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workbookPr/>
  <mc:AlternateContent xmlns:mc="http://schemas.openxmlformats.org/markup-compatibility/2006">
    <mc:Choice Requires="x15">
      <x15ac:absPath xmlns:x15ac="http://schemas.microsoft.com/office/spreadsheetml/2010/11/ac" url="/Users/nick/Documents/JS/tafels/website vanaf 2021/2021 protected spreadsheets for site/"/>
    </mc:Choice>
  </mc:AlternateContent>
  <xr:revisionPtr revIDLastSave="0" documentId="13_ncr:1_{4865F787-44A9-3F46-83CF-6EEC00FE8103}" xr6:coauthVersionLast="45" xr6:coauthVersionMax="45" xr10:uidLastSave="{00000000-0000-0000-0000-000000000000}"/>
  <workbookProtection workbookAlgorithmName="SHA-512" workbookHashValue="rx2a4qvgwdEF8ZilAT6arG28Hr2RrJNLpMVkWbAGdDQuEmHloJwxGIsHqFdzIAsKjmrBeC4KFNyIYpQqNSF7jw==" workbookSaltValue="mR87DdC3QEtINA3Xc0SYEw==" workbookSpinCount="100000" lockStructure="1"/>
  <bookViews>
    <workbookView xWindow="960" yWindow="460" windowWidth="24060" windowHeight="15040" xr2:uid="{00000000-000D-0000-FFFF-FFFF00000000}"/>
  </bookViews>
  <sheets>
    <sheet name="Sheet1" sheetId="7" r:id="rId1"/>
    <sheet name="Mapping" sheetId="8" state="hidden" r:id="rId2"/>
    <sheet name="BFP2020-M" sheetId="21" state="hidden" r:id="rId3"/>
    <sheet name="BFP2020-F" sheetId="22" state="hidden" r:id="rId4"/>
    <sheet name="BFP2019-M" sheetId="19" state="hidden" r:id="rId5"/>
    <sheet name="BFP2019-F" sheetId="20" state="hidden" r:id="rId6"/>
    <sheet name="BFP2018-M" sheetId="18" state="hidden" r:id="rId7"/>
    <sheet name="BFP2018-F" sheetId="17" state="hidden" r:id="rId8"/>
    <sheet name="BFP2017-M" sheetId="15" state="hidden" r:id="rId9"/>
    <sheet name="BFP2017-F" sheetId="16" state="hidden" r:id="rId10"/>
    <sheet name="BFP2016-M" sheetId="13" state="hidden" r:id="rId11"/>
    <sheet name="BFP2016-F" sheetId="14" state="hidden" r:id="rId12"/>
    <sheet name="Calcul Vente" sheetId="6" state="hidden" r:id="rId13"/>
    <sheet name="BFP2015-M" sheetId="1" state="hidden" r:id="rId14"/>
    <sheet name="BFP2015-F" sheetId="2" state="hidden" r:id="rId15"/>
    <sheet name="BFP2014-M" sheetId="9" state="hidden" r:id="rId16"/>
    <sheet name="BFP2014-F" sheetId="10" state="hidden" r:id="rId17"/>
    <sheet name="JSA2011-M" sheetId="11" state="hidden" r:id="rId18"/>
    <sheet name="JSA2011-F" sheetId="12" state="hidden" r:id="rId19"/>
  </sheets>
  <definedNames>
    <definedName name="TABLES">Mapping!$E$3:$H$9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F126" i="22" l="1"/>
  <c r="CE126" i="22"/>
  <c r="CD126" i="22"/>
  <c r="CC126" i="22"/>
  <c r="CB126" i="22"/>
  <c r="CA126" i="22"/>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CF125" i="22"/>
  <c r="CE125" i="22"/>
  <c r="CD125" i="22"/>
  <c r="CC125" i="22"/>
  <c r="CB125" i="22"/>
  <c r="CA125" i="22"/>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CF124" i="22"/>
  <c r="CE124" i="22"/>
  <c r="CD124" i="22"/>
  <c r="CC124" i="22"/>
  <c r="CB124" i="22"/>
  <c r="CA124" i="22"/>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CF123" i="22"/>
  <c r="CE123" i="22"/>
  <c r="CD123" i="22"/>
  <c r="CC123" i="22"/>
  <c r="CB123" i="22"/>
  <c r="CA123" i="22"/>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CF122" i="22"/>
  <c r="CE122" i="22"/>
  <c r="CD122" i="22"/>
  <c r="CC122" i="22"/>
  <c r="CB122" i="22"/>
  <c r="CA122" i="22"/>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CF121" i="22"/>
  <c r="CE121" i="22"/>
  <c r="CD121" i="22"/>
  <c r="CC121" i="22"/>
  <c r="CB121" i="22"/>
  <c r="CA121" i="22"/>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CF120" i="22"/>
  <c r="CE120" i="22"/>
  <c r="CD120" i="22"/>
  <c r="CC120" i="22"/>
  <c r="CB120" i="22"/>
  <c r="CA120" i="22"/>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CF119" i="22"/>
  <c r="CE119" i="22"/>
  <c r="CD119" i="22"/>
  <c r="CC119" i="22"/>
  <c r="CB119" i="22"/>
  <c r="CA119" i="22"/>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CF118" i="22"/>
  <c r="CE118" i="22"/>
  <c r="CD118" i="22"/>
  <c r="CC118" i="22"/>
  <c r="CB118" i="22"/>
  <c r="CA118" i="22"/>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CF117" i="22"/>
  <c r="CE117" i="22"/>
  <c r="CD117" i="22"/>
  <c r="CC117" i="22"/>
  <c r="CB117" i="22"/>
  <c r="CA117" i="22"/>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CF116" i="22"/>
  <c r="CE116" i="22"/>
  <c r="CD116" i="22"/>
  <c r="CC116" i="22"/>
  <c r="CB116" i="22"/>
  <c r="CA116" i="22"/>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CF115" i="22"/>
  <c r="CE115" i="22"/>
  <c r="CD115" i="22"/>
  <c r="CC115" i="22"/>
  <c r="CB115" i="22"/>
  <c r="CA115" i="22"/>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CF114" i="22"/>
  <c r="CE114" i="22"/>
  <c r="CD114" i="22"/>
  <c r="CC114" i="22"/>
  <c r="CB114" i="22"/>
  <c r="CA114" i="22"/>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CF113" i="22"/>
  <c r="CE113" i="22"/>
  <c r="CD113" i="22"/>
  <c r="CC113" i="22"/>
  <c r="CB113" i="22"/>
  <c r="CA113" i="22"/>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CF112" i="22"/>
  <c r="CE112" i="22"/>
  <c r="CD112" i="22"/>
  <c r="CC112" i="22"/>
  <c r="CB112" i="22"/>
  <c r="CA112" i="22"/>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CF111" i="22"/>
  <c r="CE111" i="22"/>
  <c r="CD111" i="22"/>
  <c r="CC111" i="22"/>
  <c r="CB111" i="22"/>
  <c r="CA111" i="22"/>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CF110" i="22"/>
  <c r="CE110" i="22"/>
  <c r="CD110" i="22"/>
  <c r="CC110" i="22"/>
  <c r="CB110" i="22"/>
  <c r="CA110" i="22"/>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CF109" i="22"/>
  <c r="CE109" i="22"/>
  <c r="CD109" i="22"/>
  <c r="CC109" i="22"/>
  <c r="CB109" i="22"/>
  <c r="CA109" i="22"/>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CF108" i="22"/>
  <c r="CE108" i="22"/>
  <c r="CD108" i="22"/>
  <c r="CC108" i="22"/>
  <c r="CB108" i="22"/>
  <c r="CA108" i="22"/>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CF107" i="22"/>
  <c r="CE107" i="22"/>
  <c r="CD107" i="22"/>
  <c r="CC107" i="22"/>
  <c r="CB107" i="22"/>
  <c r="CA107" i="22"/>
  <c r="BZ107" i="22"/>
  <c r="BY107" i="22"/>
  <c r="BX107" i="22"/>
  <c r="BW107" i="22"/>
  <c r="BV107" i="22"/>
  <c r="BU107" i="22"/>
  <c r="BT107" i="22"/>
  <c r="BS107" i="22"/>
  <c r="BR107" i="22"/>
  <c r="BQ107" i="22"/>
  <c r="BP107" i="22"/>
  <c r="BO107" i="22"/>
  <c r="BN107" i="22"/>
  <c r="BM107" i="22"/>
  <c r="BL107" i="22"/>
  <c r="BK107" i="22"/>
  <c r="BJ107" i="22"/>
  <c r="BI107" i="22"/>
  <c r="BH107" i="22"/>
  <c r="BG107" i="22"/>
  <c r="BF107" i="22"/>
  <c r="BE107" i="22"/>
  <c r="BD107" i="22"/>
  <c r="BC107" i="22"/>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CF106" i="22"/>
  <c r="CE106" i="22"/>
  <c r="CD106" i="22"/>
  <c r="CC106" i="22"/>
  <c r="CB106" i="22"/>
  <c r="CA106" i="22"/>
  <c r="BZ106" i="22"/>
  <c r="BY106" i="22"/>
  <c r="BX106" i="22"/>
  <c r="BW106" i="22"/>
  <c r="BV106" i="22"/>
  <c r="BU106" i="22"/>
  <c r="BT106" i="22"/>
  <c r="BS106" i="22"/>
  <c r="BR106" i="22"/>
  <c r="BQ106" i="22"/>
  <c r="BP106" i="22"/>
  <c r="BO106" i="22"/>
  <c r="BN106" i="22"/>
  <c r="BM106" i="22"/>
  <c r="BL106" i="22"/>
  <c r="BK106" i="22"/>
  <c r="BJ106" i="22"/>
  <c r="BI106" i="22"/>
  <c r="BH106" i="22"/>
  <c r="BG106" i="22"/>
  <c r="BF106" i="22"/>
  <c r="BE106" i="22"/>
  <c r="BD106" i="22"/>
  <c r="BC106" i="22"/>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CF105" i="22"/>
  <c r="CE105" i="22"/>
  <c r="CD105" i="22"/>
  <c r="CC105" i="22"/>
  <c r="CB105" i="22"/>
  <c r="CA105" i="22"/>
  <c r="BZ105" i="22"/>
  <c r="BY105" i="22"/>
  <c r="BX105" i="22"/>
  <c r="BW105" i="22"/>
  <c r="BV105" i="22"/>
  <c r="BU105" i="22"/>
  <c r="BT105" i="22"/>
  <c r="BS105" i="22"/>
  <c r="BR105" i="22"/>
  <c r="BQ105" i="22"/>
  <c r="BP105" i="22"/>
  <c r="BO105" i="22"/>
  <c r="BN105" i="22"/>
  <c r="BM105" i="22"/>
  <c r="BL105" i="22"/>
  <c r="BK105" i="22"/>
  <c r="BJ105" i="22"/>
  <c r="BI105" i="22"/>
  <c r="BH105" i="22"/>
  <c r="BG105" i="22"/>
  <c r="BF105" i="22"/>
  <c r="BE105" i="22"/>
  <c r="BD105" i="22"/>
  <c r="BC105"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CF104" i="22"/>
  <c r="CE104" i="22"/>
  <c r="CD104" i="22"/>
  <c r="CC104" i="22"/>
  <c r="CB104" i="22"/>
  <c r="CA104" i="22"/>
  <c r="BZ104" i="22"/>
  <c r="BY104" i="22"/>
  <c r="BX104" i="22"/>
  <c r="BW104" i="22"/>
  <c r="BV104" i="22"/>
  <c r="BU104" i="22"/>
  <c r="BT104" i="22"/>
  <c r="BS104" i="22"/>
  <c r="BR104" i="22"/>
  <c r="BQ104" i="22"/>
  <c r="BP104" i="22"/>
  <c r="BO104" i="22"/>
  <c r="BN104" i="22"/>
  <c r="BM104" i="22"/>
  <c r="BL104" i="22"/>
  <c r="BK104" i="22"/>
  <c r="BJ104" i="22"/>
  <c r="BI104" i="22"/>
  <c r="BH104" i="22"/>
  <c r="BG104" i="22"/>
  <c r="BF104" i="22"/>
  <c r="BE104" i="22"/>
  <c r="BD104" i="22"/>
  <c r="BC104" i="22"/>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CF103" i="22"/>
  <c r="CE103" i="22"/>
  <c r="CD103" i="22"/>
  <c r="CC103" i="22"/>
  <c r="CB103" i="22"/>
  <c r="CA103" i="22"/>
  <c r="BZ103" i="22"/>
  <c r="BY103" i="22"/>
  <c r="BX103" i="22"/>
  <c r="BW103" i="22"/>
  <c r="BV103" i="22"/>
  <c r="BU103" i="22"/>
  <c r="BT103" i="22"/>
  <c r="BS103" i="22"/>
  <c r="BR103" i="22"/>
  <c r="BQ103" i="22"/>
  <c r="BP103" i="22"/>
  <c r="BO103" i="22"/>
  <c r="BN103" i="22"/>
  <c r="BM103" i="22"/>
  <c r="BL103" i="22"/>
  <c r="BK103" i="22"/>
  <c r="BJ103" i="22"/>
  <c r="BI103" i="22"/>
  <c r="BH103" i="22"/>
  <c r="BG103" i="22"/>
  <c r="BF103" i="22"/>
  <c r="BE103" i="22"/>
  <c r="BD103" i="22"/>
  <c r="BC103"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CF102" i="22"/>
  <c r="CE102" i="22"/>
  <c r="CD102" i="22"/>
  <c r="CC102" i="22"/>
  <c r="CB102" i="22"/>
  <c r="CA102" i="22"/>
  <c r="BZ102" i="22"/>
  <c r="BY102" i="22"/>
  <c r="BX102" i="22"/>
  <c r="BW102" i="22"/>
  <c r="BV102" i="22"/>
  <c r="BU102" i="22"/>
  <c r="BT102" i="22"/>
  <c r="BS102" i="22"/>
  <c r="BR102" i="22"/>
  <c r="BQ102" i="22"/>
  <c r="BP102" i="22"/>
  <c r="BO102" i="22"/>
  <c r="BN102" i="22"/>
  <c r="BM102" i="22"/>
  <c r="BL102" i="22"/>
  <c r="BK102" i="22"/>
  <c r="BJ102" i="22"/>
  <c r="BI102" i="22"/>
  <c r="BH102" i="22"/>
  <c r="BG102" i="22"/>
  <c r="BF102" i="22"/>
  <c r="BE102" i="22"/>
  <c r="BD102" i="22"/>
  <c r="BC102" i="22"/>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CF101" i="22"/>
  <c r="CE101" i="22"/>
  <c r="CD101" i="22"/>
  <c r="CC101" i="22"/>
  <c r="CB101" i="22"/>
  <c r="CA101" i="22"/>
  <c r="BZ101" i="22"/>
  <c r="BY101" i="22"/>
  <c r="BX101" i="22"/>
  <c r="BW101" i="22"/>
  <c r="BV101" i="22"/>
  <c r="BU101" i="22"/>
  <c r="BT101" i="22"/>
  <c r="BS101" i="22"/>
  <c r="BR101" i="22"/>
  <c r="BQ101" i="22"/>
  <c r="BP101" i="22"/>
  <c r="BO101" i="22"/>
  <c r="BN101" i="22"/>
  <c r="BM101" i="22"/>
  <c r="BL101" i="22"/>
  <c r="BK101" i="22"/>
  <c r="BJ101" i="22"/>
  <c r="BI101" i="22"/>
  <c r="BH101" i="22"/>
  <c r="BG101" i="22"/>
  <c r="BF101" i="22"/>
  <c r="BE101" i="22"/>
  <c r="BD101" i="22"/>
  <c r="BC101" i="22"/>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CF100" i="22"/>
  <c r="CE100" i="22"/>
  <c r="CD100" i="22"/>
  <c r="CC100" i="22"/>
  <c r="CB100" i="22"/>
  <c r="CA100" i="22"/>
  <c r="BZ100" i="22"/>
  <c r="BY100" i="22"/>
  <c r="BX100" i="22"/>
  <c r="BW100" i="22"/>
  <c r="BV100" i="22"/>
  <c r="BU100" i="22"/>
  <c r="BT100" i="22"/>
  <c r="BS100" i="22"/>
  <c r="BR100" i="22"/>
  <c r="BQ100" i="22"/>
  <c r="BP100" i="22"/>
  <c r="BO100" i="22"/>
  <c r="BN100" i="22"/>
  <c r="BM100" i="22"/>
  <c r="BL100" i="22"/>
  <c r="BK100" i="22"/>
  <c r="BJ100" i="22"/>
  <c r="BI100" i="22"/>
  <c r="BH100" i="22"/>
  <c r="BG100" i="22"/>
  <c r="BF100" i="22"/>
  <c r="BE100" i="22"/>
  <c r="BD100" i="22"/>
  <c r="BC100" i="22"/>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CF99" i="22"/>
  <c r="CE99" i="22"/>
  <c r="CD99" i="22"/>
  <c r="CC99" i="22"/>
  <c r="CB99" i="22"/>
  <c r="CA99" i="22"/>
  <c r="BZ99" i="22"/>
  <c r="BY99" i="22"/>
  <c r="BX99" i="22"/>
  <c r="BW99" i="22"/>
  <c r="BV99" i="22"/>
  <c r="BU99" i="22"/>
  <c r="BT99" i="22"/>
  <c r="BS99" i="22"/>
  <c r="BR99" i="22"/>
  <c r="BQ99" i="22"/>
  <c r="BP99" i="22"/>
  <c r="BO99" i="22"/>
  <c r="BN99" i="22"/>
  <c r="BM99" i="22"/>
  <c r="BL99" i="22"/>
  <c r="BK99" i="22"/>
  <c r="BJ99" i="22"/>
  <c r="BI99" i="22"/>
  <c r="BH99" i="22"/>
  <c r="BG99" i="22"/>
  <c r="BF99" i="22"/>
  <c r="BE99" i="22"/>
  <c r="BD99" i="22"/>
  <c r="BC99" i="22"/>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CF98" i="22"/>
  <c r="CE98" i="22"/>
  <c r="CD98" i="22"/>
  <c r="CC98" i="22"/>
  <c r="CB98" i="22"/>
  <c r="CA98" i="22"/>
  <c r="BZ98" i="22"/>
  <c r="BY98" i="22"/>
  <c r="BX98" i="22"/>
  <c r="BW98" i="22"/>
  <c r="BV98" i="22"/>
  <c r="BU98" i="22"/>
  <c r="BT98" i="22"/>
  <c r="BS98" i="22"/>
  <c r="BR98" i="22"/>
  <c r="BQ98" i="22"/>
  <c r="BP98" i="22"/>
  <c r="BO98" i="22"/>
  <c r="BN98" i="22"/>
  <c r="BM98" i="22"/>
  <c r="BL98" i="22"/>
  <c r="BK98" i="22"/>
  <c r="BJ98" i="22"/>
  <c r="BI98" i="22"/>
  <c r="BH98" i="22"/>
  <c r="BG98" i="22"/>
  <c r="BF98" i="22"/>
  <c r="BE98" i="22"/>
  <c r="BD98" i="22"/>
  <c r="BC98" i="22"/>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CF97" i="22"/>
  <c r="CE97" i="22"/>
  <c r="CD97" i="22"/>
  <c r="CC97" i="22"/>
  <c r="CB97" i="22"/>
  <c r="CA97" i="22"/>
  <c r="BZ97" i="22"/>
  <c r="BY97" i="22"/>
  <c r="BX97" i="22"/>
  <c r="BW97" i="22"/>
  <c r="BV97" i="22"/>
  <c r="BU97" i="22"/>
  <c r="BT97" i="22"/>
  <c r="BS97" i="22"/>
  <c r="BR97" i="22"/>
  <c r="BQ97" i="22"/>
  <c r="BP97" i="22"/>
  <c r="BO97" i="22"/>
  <c r="BN97" i="22"/>
  <c r="BM97" i="22"/>
  <c r="BL97" i="22"/>
  <c r="BK97" i="22"/>
  <c r="BJ97" i="22"/>
  <c r="BI97" i="22"/>
  <c r="BH97" i="22"/>
  <c r="BG97" i="22"/>
  <c r="BF97" i="22"/>
  <c r="BE97" i="22"/>
  <c r="BD97" i="22"/>
  <c r="BC97"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CF96" i="22"/>
  <c r="CE96" i="22"/>
  <c r="CD96" i="22"/>
  <c r="CC96" i="22"/>
  <c r="CB96" i="22"/>
  <c r="CA96" i="22"/>
  <c r="BZ96" i="22"/>
  <c r="BY96" i="22"/>
  <c r="BX96" i="22"/>
  <c r="BW96" i="22"/>
  <c r="BV96" i="22"/>
  <c r="BU96" i="22"/>
  <c r="BT96" i="22"/>
  <c r="BS96" i="22"/>
  <c r="BR96" i="22"/>
  <c r="BQ96" i="22"/>
  <c r="BP96" i="22"/>
  <c r="BO96" i="22"/>
  <c r="BN96" i="22"/>
  <c r="BM96" i="22"/>
  <c r="BL96" i="22"/>
  <c r="BK96" i="22"/>
  <c r="BJ96" i="22"/>
  <c r="BI96" i="22"/>
  <c r="BH96" i="22"/>
  <c r="BG96" i="22"/>
  <c r="BF96" i="22"/>
  <c r="BE96" i="22"/>
  <c r="BD96" i="22"/>
  <c r="BC96" i="22"/>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CF95" i="22"/>
  <c r="CE95" i="22"/>
  <c r="CD95"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C95" i="22"/>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CF94" i="22"/>
  <c r="CE94" i="22"/>
  <c r="CD94" i="22"/>
  <c r="CC94" i="22"/>
  <c r="CB94" i="22"/>
  <c r="CA94" i="22"/>
  <c r="BZ94" i="22"/>
  <c r="BY94" i="22"/>
  <c r="BX94" i="22"/>
  <c r="BW94" i="22"/>
  <c r="BV94" i="22"/>
  <c r="BU94" i="22"/>
  <c r="BT94"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CF93" i="22"/>
  <c r="CE93" i="22"/>
  <c r="CD93" i="22"/>
  <c r="CC93" i="22"/>
  <c r="CB93" i="22"/>
  <c r="CA93" i="22"/>
  <c r="BZ93" i="22"/>
  <c r="BY93" i="22"/>
  <c r="BX93" i="22"/>
  <c r="BW93" i="22"/>
  <c r="BV93" i="22"/>
  <c r="BU93" i="22"/>
  <c r="BT93" i="22"/>
  <c r="BS93" i="22"/>
  <c r="BR93" i="22"/>
  <c r="BQ93" i="22"/>
  <c r="BP93" i="22"/>
  <c r="BO93" i="22"/>
  <c r="BN93" i="22"/>
  <c r="BM93" i="22"/>
  <c r="BL93" i="22"/>
  <c r="BK93" i="22"/>
  <c r="BJ93" i="22"/>
  <c r="BI93" i="22"/>
  <c r="BH93" i="22"/>
  <c r="BG93" i="22"/>
  <c r="BF93" i="22"/>
  <c r="BE93" i="22"/>
  <c r="BD93" i="22"/>
  <c r="BC93" i="22"/>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CF92" i="22"/>
  <c r="CE92" i="22"/>
  <c r="CD92" i="22"/>
  <c r="CC92" i="22"/>
  <c r="CB92" i="22"/>
  <c r="CA92" i="22"/>
  <c r="BZ92" i="22"/>
  <c r="BY92" i="22"/>
  <c r="BX92" i="22"/>
  <c r="BW92" i="22"/>
  <c r="BV92" i="22"/>
  <c r="BU92" i="22"/>
  <c r="BT92" i="22"/>
  <c r="BS92" i="22"/>
  <c r="BR92" i="22"/>
  <c r="BQ92" i="22"/>
  <c r="BP92" i="22"/>
  <c r="BO92" i="22"/>
  <c r="BN92" i="22"/>
  <c r="BM92" i="22"/>
  <c r="BL92" i="22"/>
  <c r="BK92" i="22"/>
  <c r="BJ92" i="22"/>
  <c r="BI92" i="22"/>
  <c r="BH92" i="22"/>
  <c r="BG92" i="22"/>
  <c r="BF92" i="22"/>
  <c r="BE92" i="22"/>
  <c r="BD92" i="22"/>
  <c r="BC92" i="22"/>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CF91" i="22"/>
  <c r="CE91" i="22"/>
  <c r="CD91" i="22"/>
  <c r="CC91" i="22"/>
  <c r="CB91" i="22"/>
  <c r="CA91" i="22"/>
  <c r="BZ91" i="22"/>
  <c r="BY91" i="22"/>
  <c r="BX91" i="22"/>
  <c r="BW91" i="22"/>
  <c r="BV91" i="22"/>
  <c r="BU91" i="22"/>
  <c r="BT91" i="22"/>
  <c r="BS91" i="22"/>
  <c r="BR91" i="22"/>
  <c r="BQ91" i="22"/>
  <c r="BP91" i="22"/>
  <c r="BO91" i="22"/>
  <c r="BN91"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CF90" i="22"/>
  <c r="CE90" i="22"/>
  <c r="CD90" i="22"/>
  <c r="CC90" i="22"/>
  <c r="CB90" i="22"/>
  <c r="CA90" i="22"/>
  <c r="BZ90" i="22"/>
  <c r="BY90" i="22"/>
  <c r="BX90" i="22"/>
  <c r="BW90" i="22"/>
  <c r="BV90" i="22"/>
  <c r="BU90" i="22"/>
  <c r="BT90" i="22"/>
  <c r="BS90" i="22"/>
  <c r="BR90" i="22"/>
  <c r="BQ90" i="22"/>
  <c r="BP90" i="22"/>
  <c r="BO90" i="22"/>
  <c r="BN90" i="22"/>
  <c r="BM90" i="22"/>
  <c r="BL90" i="22"/>
  <c r="BK90" i="22"/>
  <c r="BJ90" i="22"/>
  <c r="BI90" i="22"/>
  <c r="BH90"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CF89" i="22"/>
  <c r="CE89" i="22"/>
  <c r="CD89" i="22"/>
  <c r="CC89" i="22"/>
  <c r="CB89" i="22"/>
  <c r="CA89" i="22"/>
  <c r="BZ89" i="22"/>
  <c r="BY89" i="22"/>
  <c r="BX89" i="22"/>
  <c r="BW89" i="22"/>
  <c r="BV89" i="22"/>
  <c r="BU89" i="22"/>
  <c r="BT89" i="22"/>
  <c r="BS89" i="22"/>
  <c r="BR89" i="22"/>
  <c r="BQ89" i="22"/>
  <c r="BP89" i="22"/>
  <c r="BO89" i="22"/>
  <c r="BN89" i="22"/>
  <c r="BM89" i="22"/>
  <c r="BL89" i="22"/>
  <c r="BK89" i="22"/>
  <c r="BJ89" i="22"/>
  <c r="BI89" i="22"/>
  <c r="BH89" i="22"/>
  <c r="BG89" i="22"/>
  <c r="BF89" i="22"/>
  <c r="BE89" i="22"/>
  <c r="BD89" i="22"/>
  <c r="BC89" i="22"/>
  <c r="BB89" i="22"/>
  <c r="BA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CF88" i="22"/>
  <c r="CE88" i="22"/>
  <c r="CD88" i="22"/>
  <c r="CC88" i="22"/>
  <c r="CB88" i="22"/>
  <c r="CA88" i="22"/>
  <c r="BZ88" i="22"/>
  <c r="BY88" i="22"/>
  <c r="BX88" i="22"/>
  <c r="BW88" i="22"/>
  <c r="BV88" i="22"/>
  <c r="BU88" i="22"/>
  <c r="BT88" i="22"/>
  <c r="BS88" i="22"/>
  <c r="BR88" i="22"/>
  <c r="BQ88" i="22"/>
  <c r="BP88" i="22"/>
  <c r="BO88" i="22"/>
  <c r="BN88" i="22"/>
  <c r="BM88" i="22"/>
  <c r="BL88" i="22"/>
  <c r="BK88" i="22"/>
  <c r="BJ88" i="22"/>
  <c r="BI88" i="22"/>
  <c r="BH88" i="22"/>
  <c r="BG88" i="22"/>
  <c r="BF88" i="22"/>
  <c r="BE88" i="22"/>
  <c r="BD88" i="22"/>
  <c r="BC88" i="22"/>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CF87" i="22"/>
  <c r="CE87" i="22"/>
  <c r="CD87" i="22"/>
  <c r="CC87" i="22"/>
  <c r="CB87"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CF86" i="22"/>
  <c r="CE86" i="22"/>
  <c r="CD86" i="22"/>
  <c r="CC86" i="22"/>
  <c r="CB86" i="22"/>
  <c r="CA86" i="22"/>
  <c r="BZ86" i="22"/>
  <c r="BY86" i="22"/>
  <c r="BX86" i="22"/>
  <c r="BW86" i="22"/>
  <c r="BV86" i="22"/>
  <c r="BU86" i="22"/>
  <c r="BT86" i="22"/>
  <c r="BS86" i="22"/>
  <c r="BR86" i="22"/>
  <c r="BQ86" i="22"/>
  <c r="BP86" i="22"/>
  <c r="BO86" i="22"/>
  <c r="BN86" i="22"/>
  <c r="BM86" i="22"/>
  <c r="BL86" i="22"/>
  <c r="BK86" i="22"/>
  <c r="BJ86" i="22"/>
  <c r="BI86" i="22"/>
  <c r="BH86" i="22"/>
  <c r="BG86" i="22"/>
  <c r="BF86" i="22"/>
  <c r="BE86" i="22"/>
  <c r="BD86" i="22"/>
  <c r="BC86" i="22"/>
  <c r="BB86" i="22"/>
  <c r="BA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CF85" i="22"/>
  <c r="CE85" i="22"/>
  <c r="CD85" i="22"/>
  <c r="CC85" i="22"/>
  <c r="CB85" i="22"/>
  <c r="CA85" i="22"/>
  <c r="BZ85" i="22"/>
  <c r="BY85" i="22"/>
  <c r="BX85" i="22"/>
  <c r="BW85" i="22"/>
  <c r="BV85" i="22"/>
  <c r="BU85" i="22"/>
  <c r="BT85" i="22"/>
  <c r="BS85" i="22"/>
  <c r="BR85" i="22"/>
  <c r="BQ85" i="22"/>
  <c r="BP85" i="22"/>
  <c r="BO85" i="22"/>
  <c r="BN85" i="22"/>
  <c r="BM85" i="22"/>
  <c r="BL85" i="22"/>
  <c r="BK85" i="22"/>
  <c r="BJ85" i="22"/>
  <c r="BI85" i="22"/>
  <c r="BH85" i="22"/>
  <c r="BG85" i="22"/>
  <c r="BF85" i="22"/>
  <c r="BE85" i="22"/>
  <c r="BD85" i="22"/>
  <c r="BC85" i="22"/>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CF84" i="22"/>
  <c r="CE84" i="22"/>
  <c r="CD84" i="22"/>
  <c r="CC84" i="22"/>
  <c r="CB84"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CF83" i="22"/>
  <c r="CE83" i="22"/>
  <c r="CD83" i="22"/>
  <c r="CC83" i="22"/>
  <c r="CB83" i="22"/>
  <c r="CA83" i="22"/>
  <c r="BZ83" i="22"/>
  <c r="BY83" i="22"/>
  <c r="BX83" i="22"/>
  <c r="BW83" i="22"/>
  <c r="BV83" i="22"/>
  <c r="BU83" i="22"/>
  <c r="BT83" i="22"/>
  <c r="BS83" i="22"/>
  <c r="BR83" i="22"/>
  <c r="BQ83" i="22"/>
  <c r="BP83" i="22"/>
  <c r="BO83" i="22"/>
  <c r="BN83" i="22"/>
  <c r="BM83" i="22"/>
  <c r="BL83" i="22"/>
  <c r="BK83" i="22"/>
  <c r="BJ83" i="22"/>
  <c r="BI83" i="22"/>
  <c r="BH83" i="22"/>
  <c r="BG83" i="22"/>
  <c r="BF83" i="22"/>
  <c r="BE83" i="22"/>
  <c r="BD83" i="22"/>
  <c r="BC83" i="22"/>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CF82" i="22"/>
  <c r="CE82" i="22"/>
  <c r="CD82" i="22"/>
  <c r="CC82" i="22"/>
  <c r="CB82" i="22"/>
  <c r="CA82" i="22"/>
  <c r="BZ82" i="22"/>
  <c r="BY82" i="22"/>
  <c r="BX82" i="22"/>
  <c r="BW82" i="22"/>
  <c r="BV82" i="22"/>
  <c r="BU82" i="22"/>
  <c r="BT82" i="22"/>
  <c r="BS82" i="22"/>
  <c r="BR82" i="22"/>
  <c r="BQ82" i="22"/>
  <c r="BP82" i="22"/>
  <c r="BO82" i="22"/>
  <c r="BN82" i="22"/>
  <c r="BM82" i="22"/>
  <c r="BL82" i="22"/>
  <c r="BK82" i="22"/>
  <c r="BJ82" i="22"/>
  <c r="BI82" i="22"/>
  <c r="BH82" i="22"/>
  <c r="BG82" i="22"/>
  <c r="BF82" i="22"/>
  <c r="BE82" i="22"/>
  <c r="BD82" i="22"/>
  <c r="BC82" i="22"/>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CF81" i="22"/>
  <c r="CE81" i="22"/>
  <c r="CD81" i="22"/>
  <c r="CC81" i="22"/>
  <c r="CB81" i="22"/>
  <c r="CA81" i="22"/>
  <c r="BZ81" i="22"/>
  <c r="BY81" i="22"/>
  <c r="BX81" i="22"/>
  <c r="BW81" i="22"/>
  <c r="BV81" i="22"/>
  <c r="BU81" i="22"/>
  <c r="BT81" i="22"/>
  <c r="BS81" i="22"/>
  <c r="BR81" i="22"/>
  <c r="BQ81" i="22"/>
  <c r="BP81" i="22"/>
  <c r="BO81" i="22"/>
  <c r="BN81" i="22"/>
  <c r="BM81" i="22"/>
  <c r="BL81" i="22"/>
  <c r="BK81" i="22"/>
  <c r="BJ81" i="22"/>
  <c r="BI81" i="22"/>
  <c r="BH81" i="22"/>
  <c r="BG81" i="22"/>
  <c r="BF81" i="22"/>
  <c r="BE81" i="22"/>
  <c r="BD81" i="22"/>
  <c r="BC81"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CF80" i="22"/>
  <c r="CE80" i="22"/>
  <c r="CD80" i="22"/>
  <c r="CC80" i="22"/>
  <c r="CB80" i="22"/>
  <c r="CA80" i="22"/>
  <c r="BZ80" i="22"/>
  <c r="BY80" i="22"/>
  <c r="BX80" i="22"/>
  <c r="BW80" i="22"/>
  <c r="BV80" i="22"/>
  <c r="BU80" i="22"/>
  <c r="BT80" i="22"/>
  <c r="BS80" i="22"/>
  <c r="BR80" i="22"/>
  <c r="BQ80" i="22"/>
  <c r="BP80" i="22"/>
  <c r="BO80" i="22"/>
  <c r="BN80" i="22"/>
  <c r="BM80" i="22"/>
  <c r="BL80" i="22"/>
  <c r="BK80" i="22"/>
  <c r="BJ80" i="22"/>
  <c r="BI80" i="22"/>
  <c r="BH80" i="22"/>
  <c r="BG80" i="22"/>
  <c r="BF80" i="22"/>
  <c r="BE80" i="22"/>
  <c r="BD80" i="22"/>
  <c r="BC80" i="22"/>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CF79" i="22"/>
  <c r="CE79" i="22"/>
  <c r="CD79" i="22"/>
  <c r="CC79" i="22"/>
  <c r="CB79" i="22"/>
  <c r="CA79" i="22"/>
  <c r="BZ79" i="22"/>
  <c r="BY79" i="22"/>
  <c r="BX79" i="22"/>
  <c r="BW79" i="22"/>
  <c r="BV79" i="22"/>
  <c r="BU79" i="22"/>
  <c r="BT79" i="22"/>
  <c r="BS79" i="22"/>
  <c r="BR79" i="22"/>
  <c r="BQ79" i="22"/>
  <c r="BP79" i="22"/>
  <c r="BO79" i="22"/>
  <c r="BN79" i="22"/>
  <c r="BM79" i="22"/>
  <c r="BL79" i="22"/>
  <c r="BK79" i="22"/>
  <c r="BJ79" i="22"/>
  <c r="BI79" i="22"/>
  <c r="BH79" i="22"/>
  <c r="BG79" i="22"/>
  <c r="BF79" i="22"/>
  <c r="BE79" i="22"/>
  <c r="BD79" i="22"/>
  <c r="BC79" i="22"/>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CF78" i="22"/>
  <c r="CE78" i="22"/>
  <c r="CD78" i="22"/>
  <c r="CC78" i="22"/>
  <c r="CB78" i="22"/>
  <c r="CA78" i="22"/>
  <c r="BZ78" i="22"/>
  <c r="BY78" i="22"/>
  <c r="BX78" i="22"/>
  <c r="BW78" i="22"/>
  <c r="BV78" i="22"/>
  <c r="BU78" i="22"/>
  <c r="BT78" i="22"/>
  <c r="BS78" i="22"/>
  <c r="BR78" i="22"/>
  <c r="BQ78" i="22"/>
  <c r="BP78" i="22"/>
  <c r="BO78" i="22"/>
  <c r="BN78" i="22"/>
  <c r="BM78" i="22"/>
  <c r="BL78" i="22"/>
  <c r="BK78" i="22"/>
  <c r="BJ78" i="22"/>
  <c r="BI78" i="22"/>
  <c r="BH78" i="22"/>
  <c r="BG78" i="22"/>
  <c r="BF78" i="22"/>
  <c r="BE78" i="22"/>
  <c r="BD78" i="22"/>
  <c r="BC78" i="22"/>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CF77" i="22"/>
  <c r="CE77" i="22"/>
  <c r="CD77" i="22"/>
  <c r="CC77" i="22"/>
  <c r="CB77" i="22"/>
  <c r="CA77" i="22"/>
  <c r="BZ77" i="22"/>
  <c r="BY77" i="22"/>
  <c r="BX77" i="22"/>
  <c r="BW77" i="22"/>
  <c r="BV77" i="22"/>
  <c r="BU77" i="22"/>
  <c r="BT77" i="22"/>
  <c r="BS77" i="22"/>
  <c r="BR77" i="22"/>
  <c r="BQ77" i="22"/>
  <c r="BP77" i="22"/>
  <c r="BO77" i="22"/>
  <c r="BN77" i="22"/>
  <c r="BM77" i="22"/>
  <c r="BL77" i="22"/>
  <c r="BK77" i="22"/>
  <c r="BJ77" i="22"/>
  <c r="BI77" i="22"/>
  <c r="BH77" i="22"/>
  <c r="BG77" i="22"/>
  <c r="BF77" i="22"/>
  <c r="BE77" i="22"/>
  <c r="BD77" i="22"/>
  <c r="BC77" i="22"/>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CF76" i="22"/>
  <c r="CE76" i="22"/>
  <c r="CD76" i="22"/>
  <c r="CC76" i="22"/>
  <c r="CB76" i="22"/>
  <c r="CA76" i="22"/>
  <c r="BZ76" i="22"/>
  <c r="BY76" i="22"/>
  <c r="BX76" i="22"/>
  <c r="BW76" i="22"/>
  <c r="BV76" i="22"/>
  <c r="BU76" i="22"/>
  <c r="BT76" i="22"/>
  <c r="BS76" i="22"/>
  <c r="BR76" i="22"/>
  <c r="BQ76" i="22"/>
  <c r="BP76" i="22"/>
  <c r="BO76" i="22"/>
  <c r="BN76" i="22"/>
  <c r="BM76" i="22"/>
  <c r="BL76" i="22"/>
  <c r="BK76" i="22"/>
  <c r="BJ76" i="22"/>
  <c r="BI76" i="22"/>
  <c r="BH76" i="22"/>
  <c r="BG76" i="22"/>
  <c r="BF76" i="22"/>
  <c r="BE76" i="22"/>
  <c r="BD76" i="22"/>
  <c r="BC76" i="22"/>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CF75" i="22"/>
  <c r="CE75" i="22"/>
  <c r="CD75" i="22"/>
  <c r="CC75" i="22"/>
  <c r="CB75" i="22"/>
  <c r="CA75" i="22"/>
  <c r="BZ75" i="22"/>
  <c r="BY75" i="22"/>
  <c r="BX75" i="22"/>
  <c r="BW75" i="22"/>
  <c r="BV75" i="22"/>
  <c r="BU75" i="22"/>
  <c r="BT75" i="22"/>
  <c r="BS75" i="22"/>
  <c r="BR75" i="22"/>
  <c r="BQ75" i="22"/>
  <c r="BP75" i="22"/>
  <c r="BO75" i="22"/>
  <c r="BN75" i="22"/>
  <c r="BM75" i="22"/>
  <c r="BL75" i="22"/>
  <c r="BK75" i="22"/>
  <c r="BJ75" i="22"/>
  <c r="BI75" i="22"/>
  <c r="BH75" i="22"/>
  <c r="BG75" i="22"/>
  <c r="BF75" i="22"/>
  <c r="BE75" i="22"/>
  <c r="BD75" i="22"/>
  <c r="BC75" i="22"/>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CF74" i="22"/>
  <c r="CE74" i="22"/>
  <c r="CD74" i="22"/>
  <c r="CC74" i="22"/>
  <c r="CB74" i="22"/>
  <c r="CA74" i="22"/>
  <c r="BZ74" i="22"/>
  <c r="BY74" i="22"/>
  <c r="BX74" i="22"/>
  <c r="BW74" i="22"/>
  <c r="BV74" i="22"/>
  <c r="BU74" i="22"/>
  <c r="BT74" i="22"/>
  <c r="BS74" i="22"/>
  <c r="BR74" i="22"/>
  <c r="BQ74" i="22"/>
  <c r="BP74" i="22"/>
  <c r="BO74" i="22"/>
  <c r="BN74" i="22"/>
  <c r="BM74" i="22"/>
  <c r="BL74" i="22"/>
  <c r="BK74" i="22"/>
  <c r="BJ74" i="22"/>
  <c r="BI74" i="22"/>
  <c r="BH74" i="22"/>
  <c r="BG74" i="22"/>
  <c r="BF74" i="22"/>
  <c r="BE74" i="22"/>
  <c r="BD74" i="22"/>
  <c r="BC74" i="22"/>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CF73" i="22"/>
  <c r="CE73" i="22"/>
  <c r="CD73" i="22"/>
  <c r="CC73" i="22"/>
  <c r="CB73" i="22"/>
  <c r="CA73" i="22"/>
  <c r="BZ73" i="22"/>
  <c r="BY73" i="22"/>
  <c r="BX73" i="22"/>
  <c r="BW73" i="22"/>
  <c r="BV73" i="22"/>
  <c r="BU73" i="22"/>
  <c r="BT73" i="22"/>
  <c r="BS73" i="22"/>
  <c r="BR73" i="22"/>
  <c r="BQ73" i="22"/>
  <c r="BP73" i="22"/>
  <c r="BO73" i="22"/>
  <c r="BN73" i="22"/>
  <c r="BM73" i="22"/>
  <c r="BL73" i="22"/>
  <c r="BK73" i="22"/>
  <c r="BJ73" i="22"/>
  <c r="BI73" i="22"/>
  <c r="BH73" i="22"/>
  <c r="BG73" i="22"/>
  <c r="BF73" i="22"/>
  <c r="BE73" i="22"/>
  <c r="BD73" i="22"/>
  <c r="BC73" i="22"/>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CF72" i="22"/>
  <c r="CE72" i="22"/>
  <c r="CD72" i="22"/>
  <c r="CC72" i="22"/>
  <c r="CB72" i="22"/>
  <c r="CA72" i="22"/>
  <c r="BZ72" i="22"/>
  <c r="BY72" i="22"/>
  <c r="BX72" i="22"/>
  <c r="BW72" i="22"/>
  <c r="BV72" i="22"/>
  <c r="BU72" i="22"/>
  <c r="BT72" i="22"/>
  <c r="BS72" i="22"/>
  <c r="BR72" i="22"/>
  <c r="BQ72" i="22"/>
  <c r="BP72" i="22"/>
  <c r="BO72" i="22"/>
  <c r="BN72" i="22"/>
  <c r="BM72" i="22"/>
  <c r="BL72" i="22"/>
  <c r="BK72" i="22"/>
  <c r="BJ72" i="22"/>
  <c r="BI72" i="22"/>
  <c r="BH72" i="22"/>
  <c r="BG72" i="22"/>
  <c r="BF72" i="22"/>
  <c r="BE72" i="22"/>
  <c r="BD72" i="22"/>
  <c r="BC72" i="22"/>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CF71" i="22"/>
  <c r="CE71" i="22"/>
  <c r="CD71" i="22"/>
  <c r="CC71" i="22"/>
  <c r="CB71" i="22"/>
  <c r="CA71"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CF70" i="22"/>
  <c r="CE70" i="22"/>
  <c r="CD70" i="22"/>
  <c r="CC70" i="22"/>
  <c r="CB70" i="22"/>
  <c r="CA70" i="22"/>
  <c r="BZ70" i="22"/>
  <c r="BY70" i="22"/>
  <c r="BX70" i="22"/>
  <c r="BW70" i="22"/>
  <c r="BV70" i="22"/>
  <c r="BU70" i="22"/>
  <c r="BT70" i="22"/>
  <c r="BS70" i="22"/>
  <c r="BR70" i="22"/>
  <c r="BQ70" i="22"/>
  <c r="BP70" i="22"/>
  <c r="BO70" i="22"/>
  <c r="BN70" i="22"/>
  <c r="BM70" i="22"/>
  <c r="BL70" i="22"/>
  <c r="BK70" i="22"/>
  <c r="BJ70" i="22"/>
  <c r="BI70" i="22"/>
  <c r="BH70" i="22"/>
  <c r="BG70" i="22"/>
  <c r="BF70" i="22"/>
  <c r="BE70" i="22"/>
  <c r="BD70" i="22"/>
  <c r="BC70" i="22"/>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CF69" i="22"/>
  <c r="CE69" i="22"/>
  <c r="CD69" i="22"/>
  <c r="CC69" i="22"/>
  <c r="CB69" i="22"/>
  <c r="CA69" i="22"/>
  <c r="BZ69" i="22"/>
  <c r="BY69" i="22"/>
  <c r="BX69" i="22"/>
  <c r="BW69" i="22"/>
  <c r="BV69" i="22"/>
  <c r="BU69" i="22"/>
  <c r="BT69" i="22"/>
  <c r="BS69" i="22"/>
  <c r="BR69" i="22"/>
  <c r="BQ69" i="22"/>
  <c r="BP69" i="22"/>
  <c r="BO69" i="22"/>
  <c r="BN69" i="22"/>
  <c r="BM69" i="22"/>
  <c r="BL69" i="22"/>
  <c r="BK69" i="22"/>
  <c r="BJ69" i="22"/>
  <c r="BI69" i="22"/>
  <c r="BH69" i="22"/>
  <c r="BG69" i="22"/>
  <c r="BF69" i="22"/>
  <c r="BE69" i="22"/>
  <c r="BD69" i="22"/>
  <c r="BC69" i="22"/>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CF68" i="22"/>
  <c r="CE68" i="22"/>
  <c r="CD68" i="22"/>
  <c r="CC68" i="22"/>
  <c r="CB68" i="22"/>
  <c r="CA68" i="22"/>
  <c r="BZ68" i="22"/>
  <c r="BY68" i="22"/>
  <c r="BX68" i="22"/>
  <c r="BW68" i="22"/>
  <c r="BV68" i="22"/>
  <c r="BU68" i="22"/>
  <c r="BT68" i="22"/>
  <c r="BS68" i="22"/>
  <c r="BR68" i="22"/>
  <c r="BQ68" i="22"/>
  <c r="BP68" i="22"/>
  <c r="BO68" i="22"/>
  <c r="BN68" i="22"/>
  <c r="BM68" i="22"/>
  <c r="BL68" i="22"/>
  <c r="BK68" i="22"/>
  <c r="BJ68" i="22"/>
  <c r="BI68" i="22"/>
  <c r="BH68"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CF67" i="22"/>
  <c r="CE67" i="22"/>
  <c r="CD67" i="22"/>
  <c r="CC67" i="22"/>
  <c r="CB67" i="22"/>
  <c r="CA67" i="22"/>
  <c r="BZ67" i="22"/>
  <c r="BY67" i="22"/>
  <c r="BX67" i="22"/>
  <c r="BW67" i="22"/>
  <c r="BV67" i="22"/>
  <c r="BU67" i="22"/>
  <c r="BT67" i="22"/>
  <c r="BS67" i="22"/>
  <c r="BR67" i="22"/>
  <c r="BQ67" i="22"/>
  <c r="BP67" i="22"/>
  <c r="BO67" i="22"/>
  <c r="BN67" i="22"/>
  <c r="BM67" i="22"/>
  <c r="BL67" i="22"/>
  <c r="BK67" i="22"/>
  <c r="BJ67" i="22"/>
  <c r="BI67" i="22"/>
  <c r="BH67" i="22"/>
  <c r="BG67" i="22"/>
  <c r="BF67" i="22"/>
  <c r="BE67" i="22"/>
  <c r="BD67" i="22"/>
  <c r="BC67" i="22"/>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CF66" i="22"/>
  <c r="CE66" i="22"/>
  <c r="CD66" i="22"/>
  <c r="CC66" i="22"/>
  <c r="CB66" i="22"/>
  <c r="CA66" i="22"/>
  <c r="BZ66" i="22"/>
  <c r="BY66" i="22"/>
  <c r="BX66" i="22"/>
  <c r="BW66" i="22"/>
  <c r="BV66" i="22"/>
  <c r="BU66" i="22"/>
  <c r="BT66" i="22"/>
  <c r="BS66" i="22"/>
  <c r="BR66" i="22"/>
  <c r="BQ66" i="22"/>
  <c r="BP66" i="22"/>
  <c r="BO66" i="22"/>
  <c r="BN66" i="22"/>
  <c r="BM66" i="22"/>
  <c r="BL66" i="22"/>
  <c r="BK66" i="22"/>
  <c r="BJ66" i="22"/>
  <c r="BI66" i="22"/>
  <c r="BH66" i="22"/>
  <c r="BG66" i="22"/>
  <c r="BF66" i="22"/>
  <c r="BE66" i="22"/>
  <c r="BD66" i="22"/>
  <c r="BC66"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CF65" i="22"/>
  <c r="CE65" i="22"/>
  <c r="CD65" i="22"/>
  <c r="CC65" i="22"/>
  <c r="CB65" i="22"/>
  <c r="CA65" i="22"/>
  <c r="BZ65" i="22"/>
  <c r="BY65" i="22"/>
  <c r="BX65" i="22"/>
  <c r="BW65" i="22"/>
  <c r="BV65" i="22"/>
  <c r="BU65" i="22"/>
  <c r="BT65" i="22"/>
  <c r="BS65" i="22"/>
  <c r="BR65" i="22"/>
  <c r="BQ65" i="22"/>
  <c r="BP65" i="22"/>
  <c r="BO65" i="22"/>
  <c r="BN65" i="22"/>
  <c r="BM65" i="22"/>
  <c r="BL65" i="22"/>
  <c r="BK65" i="22"/>
  <c r="BJ65" i="22"/>
  <c r="BI65" i="22"/>
  <c r="BH65" i="22"/>
  <c r="BG65" i="22"/>
  <c r="BF65" i="22"/>
  <c r="BE65" i="22"/>
  <c r="BD65" i="22"/>
  <c r="BC65"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CF64" i="22"/>
  <c r="CE64" i="22"/>
  <c r="CD64" i="22"/>
  <c r="CC64" i="22"/>
  <c r="CB64" i="22"/>
  <c r="CA64" i="22"/>
  <c r="BZ64" i="22"/>
  <c r="BY64" i="22"/>
  <c r="BX64" i="22"/>
  <c r="BW64" i="22"/>
  <c r="BV64" i="22"/>
  <c r="BU64" i="22"/>
  <c r="BT64" i="22"/>
  <c r="BS64" i="22"/>
  <c r="BR64" i="22"/>
  <c r="BQ64" i="22"/>
  <c r="BP64" i="22"/>
  <c r="BO64" i="22"/>
  <c r="BN64" i="22"/>
  <c r="BM64" i="22"/>
  <c r="BL64" i="22"/>
  <c r="BK64" i="22"/>
  <c r="BJ64" i="22"/>
  <c r="BI64" i="22"/>
  <c r="BH64" i="22"/>
  <c r="BG64" i="22"/>
  <c r="BF64" i="22"/>
  <c r="BE64" i="22"/>
  <c r="BD64" i="22"/>
  <c r="BC64" i="22"/>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CF63" i="22"/>
  <c r="CE63" i="22"/>
  <c r="CD63" i="22"/>
  <c r="CC63" i="22"/>
  <c r="CB63" i="22"/>
  <c r="CA63" i="22"/>
  <c r="BZ63" i="22"/>
  <c r="BY63" i="22"/>
  <c r="BX63" i="22"/>
  <c r="BW63" i="22"/>
  <c r="BV63" i="22"/>
  <c r="BU63" i="22"/>
  <c r="BT63" i="22"/>
  <c r="BS63" i="22"/>
  <c r="BR63" i="22"/>
  <c r="BQ63" i="22"/>
  <c r="BP63" i="22"/>
  <c r="BO63" i="22"/>
  <c r="BN63" i="22"/>
  <c r="BM63" i="22"/>
  <c r="BL63" i="22"/>
  <c r="BK63" i="22"/>
  <c r="BJ63" i="22"/>
  <c r="BI63" i="22"/>
  <c r="BH63" i="22"/>
  <c r="BG63" i="22"/>
  <c r="BF63" i="22"/>
  <c r="BE63" i="22"/>
  <c r="BD63" i="22"/>
  <c r="BC63" i="22"/>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CF62" i="22"/>
  <c r="CE62" i="22"/>
  <c r="CD62" i="22"/>
  <c r="CC62" i="22"/>
  <c r="CB62" i="22"/>
  <c r="CA62" i="22"/>
  <c r="BZ62" i="22"/>
  <c r="BY62" i="22"/>
  <c r="BX62" i="22"/>
  <c r="BW62" i="22"/>
  <c r="BV62" i="22"/>
  <c r="BU62" i="22"/>
  <c r="BT62" i="22"/>
  <c r="BS62" i="22"/>
  <c r="BR62" i="22"/>
  <c r="BQ62" i="22"/>
  <c r="BP62" i="22"/>
  <c r="BO62" i="22"/>
  <c r="BN62" i="22"/>
  <c r="BM62" i="22"/>
  <c r="BL62" i="22"/>
  <c r="BK62" i="22"/>
  <c r="BJ62" i="22"/>
  <c r="BI62" i="22"/>
  <c r="BH62" i="22"/>
  <c r="BG62" i="22"/>
  <c r="BF62"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CF61" i="22"/>
  <c r="CE61" i="22"/>
  <c r="CD61" i="22"/>
  <c r="CC61" i="22"/>
  <c r="CB61" i="22"/>
  <c r="CA61" i="22"/>
  <c r="BZ61" i="22"/>
  <c r="BY61" i="22"/>
  <c r="BX61" i="22"/>
  <c r="BW61" i="22"/>
  <c r="BV61" i="22"/>
  <c r="BU61" i="22"/>
  <c r="BT61" i="22"/>
  <c r="BS61" i="22"/>
  <c r="BR61" i="22"/>
  <c r="BQ61" i="22"/>
  <c r="BP61" i="22"/>
  <c r="BO61" i="22"/>
  <c r="BN61" i="22"/>
  <c r="BM61" i="22"/>
  <c r="BL61" i="22"/>
  <c r="BK61" i="22"/>
  <c r="BJ61" i="22"/>
  <c r="BI61" i="22"/>
  <c r="BH61" i="22"/>
  <c r="BG61" i="22"/>
  <c r="BF61" i="22"/>
  <c r="BE61" i="22"/>
  <c r="BD61" i="22"/>
  <c r="BC61"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CF60" i="22"/>
  <c r="CE60" i="22"/>
  <c r="CD60" i="22"/>
  <c r="CC60" i="22"/>
  <c r="CB60" i="22"/>
  <c r="CA60" i="22"/>
  <c r="BZ60" i="22"/>
  <c r="BY60" i="22"/>
  <c r="BX60" i="22"/>
  <c r="BW60" i="22"/>
  <c r="BV60" i="22"/>
  <c r="BU60" i="22"/>
  <c r="BT60" i="22"/>
  <c r="BS60" i="22"/>
  <c r="BR60" i="22"/>
  <c r="BQ60" i="22"/>
  <c r="BP60" i="22"/>
  <c r="BO60" i="22"/>
  <c r="BN60" i="22"/>
  <c r="BM60" i="22"/>
  <c r="BL60" i="22"/>
  <c r="BK60" i="22"/>
  <c r="BJ60" i="22"/>
  <c r="BI60" i="22"/>
  <c r="BH60" i="22"/>
  <c r="BG60" i="22"/>
  <c r="BF60" i="22"/>
  <c r="BE60" i="22"/>
  <c r="BD60" i="22"/>
  <c r="BC60" i="22"/>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CF59" i="22"/>
  <c r="CE59" i="22"/>
  <c r="CD59" i="22"/>
  <c r="CC59" i="22"/>
  <c r="CB59" i="22"/>
  <c r="CA59" i="22"/>
  <c r="BZ59" i="22"/>
  <c r="BY59" i="22"/>
  <c r="BX59" i="22"/>
  <c r="BW59" i="22"/>
  <c r="BV59" i="22"/>
  <c r="BU59" i="22"/>
  <c r="BT59" i="22"/>
  <c r="BS59" i="22"/>
  <c r="BR59" i="22"/>
  <c r="BQ59" i="22"/>
  <c r="BP59" i="22"/>
  <c r="BO59" i="22"/>
  <c r="BN59" i="22"/>
  <c r="BM59" i="22"/>
  <c r="BL59" i="22"/>
  <c r="BK59" i="22"/>
  <c r="BJ59" i="22"/>
  <c r="BI59" i="22"/>
  <c r="BH59" i="22"/>
  <c r="BG59" i="22"/>
  <c r="BF59" i="22"/>
  <c r="BE59" i="22"/>
  <c r="BD59" i="22"/>
  <c r="BC59" i="22"/>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CF58" i="22"/>
  <c r="CE58" i="22"/>
  <c r="CD58" i="22"/>
  <c r="CC58" i="22"/>
  <c r="CB58" i="22"/>
  <c r="CA58" i="22"/>
  <c r="BZ58" i="22"/>
  <c r="BY58" i="22"/>
  <c r="BX58" i="22"/>
  <c r="BW58" i="22"/>
  <c r="BV58" i="22"/>
  <c r="BU58" i="22"/>
  <c r="BT58" i="22"/>
  <c r="BS58" i="22"/>
  <c r="BR58" i="22"/>
  <c r="BQ58" i="22"/>
  <c r="BP58" i="22"/>
  <c r="BO58" i="22"/>
  <c r="BN58" i="22"/>
  <c r="BM58" i="22"/>
  <c r="BL58" i="22"/>
  <c r="BK58" i="22"/>
  <c r="BJ58" i="22"/>
  <c r="BI58" i="22"/>
  <c r="BH58" i="22"/>
  <c r="BG58" i="22"/>
  <c r="BF58" i="22"/>
  <c r="BE58" i="22"/>
  <c r="BD58" i="22"/>
  <c r="BC58" i="22"/>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CF57" i="22"/>
  <c r="CE57" i="22"/>
  <c r="CD57" i="22"/>
  <c r="CC57" i="22"/>
  <c r="CB57" i="22"/>
  <c r="CA57" i="22"/>
  <c r="BZ57" i="22"/>
  <c r="BY57" i="22"/>
  <c r="BX57" i="22"/>
  <c r="BW57" i="22"/>
  <c r="BV57" i="22"/>
  <c r="BU57" i="22"/>
  <c r="BT57" i="22"/>
  <c r="BS57" i="22"/>
  <c r="BR57" i="22"/>
  <c r="BQ57" i="22"/>
  <c r="BP57" i="22"/>
  <c r="BO57" i="22"/>
  <c r="BN57" i="22"/>
  <c r="BM57" i="22"/>
  <c r="BL57" i="22"/>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CF56" i="22"/>
  <c r="CE56" i="22"/>
  <c r="CD56" i="22"/>
  <c r="CC56" i="22"/>
  <c r="CB56" i="22"/>
  <c r="CA56" i="22"/>
  <c r="BZ56" i="22"/>
  <c r="BY56" i="22"/>
  <c r="BX56" i="22"/>
  <c r="BW56" i="22"/>
  <c r="BV56" i="22"/>
  <c r="BU56" i="22"/>
  <c r="BT56" i="22"/>
  <c r="BS56" i="22"/>
  <c r="BR56" i="22"/>
  <c r="BQ56" i="22"/>
  <c r="BP56" i="22"/>
  <c r="BO56" i="22"/>
  <c r="BN56" i="22"/>
  <c r="BM56" i="22"/>
  <c r="BL56" i="22"/>
  <c r="BK56" i="22"/>
  <c r="BJ56" i="22"/>
  <c r="BI56" i="22"/>
  <c r="BH56" i="22"/>
  <c r="BG56" i="22"/>
  <c r="BF56" i="22"/>
  <c r="BE56" i="22"/>
  <c r="BD56" i="22"/>
  <c r="BC56"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CF55" i="22"/>
  <c r="CE55" i="22"/>
  <c r="CD55" i="22"/>
  <c r="CC55" i="22"/>
  <c r="CB55" i="22"/>
  <c r="CA55" i="22"/>
  <c r="BZ55" i="22"/>
  <c r="BY55" i="22"/>
  <c r="BX55" i="22"/>
  <c r="BW55" i="22"/>
  <c r="BV55" i="22"/>
  <c r="BU55" i="22"/>
  <c r="BT55" i="22"/>
  <c r="BS55" i="22"/>
  <c r="BR55" i="22"/>
  <c r="BQ55" i="22"/>
  <c r="BP55" i="22"/>
  <c r="BO55" i="22"/>
  <c r="BN55" i="22"/>
  <c r="BM55" i="22"/>
  <c r="BL55" i="22"/>
  <c r="BK55" i="22"/>
  <c r="BJ55" i="22"/>
  <c r="BI55" i="22"/>
  <c r="BH55" i="22"/>
  <c r="BG55" i="22"/>
  <c r="BF55" i="22"/>
  <c r="BE55" i="22"/>
  <c r="BD55" i="22"/>
  <c r="BC55" i="22"/>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CF54" i="22"/>
  <c r="CE54" i="22"/>
  <c r="CD54"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CF53" i="22"/>
  <c r="CE53" i="22"/>
  <c r="CD53" i="22"/>
  <c r="CC53" i="22"/>
  <c r="CB53" i="22"/>
  <c r="CA53" i="22"/>
  <c r="BZ53" i="22"/>
  <c r="BY53" i="22"/>
  <c r="BX53" i="22"/>
  <c r="BW53" i="22"/>
  <c r="BV53" i="22"/>
  <c r="BU53" i="22"/>
  <c r="BT53" i="22"/>
  <c r="BS53" i="22"/>
  <c r="BR53" i="22"/>
  <c r="BQ53" i="22"/>
  <c r="BP53" i="22"/>
  <c r="BO53" i="22"/>
  <c r="BN53" i="22"/>
  <c r="BM53" i="22"/>
  <c r="BL53" i="22"/>
  <c r="BK53" i="22"/>
  <c r="BJ53" i="22"/>
  <c r="BI53" i="22"/>
  <c r="BH53" i="22"/>
  <c r="BG53" i="22"/>
  <c r="BF53" i="22"/>
  <c r="BE53" i="22"/>
  <c r="BD53" i="22"/>
  <c r="BC53" i="22"/>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CF52" i="22"/>
  <c r="CE52" i="22"/>
  <c r="CD52" i="22"/>
  <c r="CC52" i="22"/>
  <c r="CB52" i="22"/>
  <c r="CA52" i="22"/>
  <c r="BZ52" i="22"/>
  <c r="BY52" i="22"/>
  <c r="BX52" i="22"/>
  <c r="BW52" i="22"/>
  <c r="BV52" i="22"/>
  <c r="BU52" i="22"/>
  <c r="BT52" i="22"/>
  <c r="BS52" i="22"/>
  <c r="BR52" i="22"/>
  <c r="BQ52" i="22"/>
  <c r="BP52" i="22"/>
  <c r="BO52" i="22"/>
  <c r="BN52" i="22"/>
  <c r="BM52" i="22"/>
  <c r="BL52" i="22"/>
  <c r="BK52" i="22"/>
  <c r="BJ52" i="22"/>
  <c r="BI52" i="22"/>
  <c r="BH52" i="22"/>
  <c r="BG52" i="22"/>
  <c r="BF52" i="22"/>
  <c r="BE52" i="22"/>
  <c r="BD52" i="22"/>
  <c r="BC52"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CF50" i="22"/>
  <c r="CE50" i="22"/>
  <c r="CD50" i="22"/>
  <c r="CC50" i="22"/>
  <c r="CB50" i="22"/>
  <c r="CA50" i="22"/>
  <c r="BZ50" i="22"/>
  <c r="BY50" i="22"/>
  <c r="BX50" i="22"/>
  <c r="BW50" i="22"/>
  <c r="BV50" i="22"/>
  <c r="BU50" i="22"/>
  <c r="BT50" i="22"/>
  <c r="BS50" i="22"/>
  <c r="BR50" i="22"/>
  <c r="BQ50" i="22"/>
  <c r="BP50" i="22"/>
  <c r="BO50" i="22"/>
  <c r="BN50" i="22"/>
  <c r="BM50" i="22"/>
  <c r="BL50" i="22"/>
  <c r="BK50" i="22"/>
  <c r="BJ50" i="22"/>
  <c r="BI50" i="22"/>
  <c r="BH50" i="22"/>
  <c r="BG50" i="22"/>
  <c r="BF50" i="22"/>
  <c r="BE50" i="22"/>
  <c r="BD50" i="22"/>
  <c r="BC50" i="22"/>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CF49" i="22"/>
  <c r="CE49" i="22"/>
  <c r="CD49" i="22"/>
  <c r="CC49" i="22"/>
  <c r="CB49" i="22"/>
  <c r="CA49" i="22"/>
  <c r="BZ49" i="22"/>
  <c r="BY49" i="22"/>
  <c r="BX49" i="22"/>
  <c r="BW49" i="22"/>
  <c r="BV49" i="22"/>
  <c r="BU49" i="22"/>
  <c r="BT49" i="22"/>
  <c r="BS49" i="22"/>
  <c r="BR49" i="22"/>
  <c r="BQ49" i="22"/>
  <c r="BP49" i="22"/>
  <c r="BO49" i="22"/>
  <c r="BN49" i="22"/>
  <c r="BM49" i="22"/>
  <c r="BL49" i="22"/>
  <c r="BK49" i="22"/>
  <c r="BJ49" i="22"/>
  <c r="BI49" i="22"/>
  <c r="BH49" i="22"/>
  <c r="BG49" i="22"/>
  <c r="BF49" i="22"/>
  <c r="BE49" i="22"/>
  <c r="BD49" i="22"/>
  <c r="BC49"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CF48" i="22"/>
  <c r="CE48" i="22"/>
  <c r="CD48" i="22"/>
  <c r="CC48" i="22"/>
  <c r="CB48" i="22"/>
  <c r="CA48" i="22"/>
  <c r="BZ48" i="22"/>
  <c r="BY48" i="22"/>
  <c r="BX48" i="22"/>
  <c r="BW48" i="22"/>
  <c r="BV48" i="22"/>
  <c r="BU48" i="22"/>
  <c r="BT48" i="22"/>
  <c r="BS48" i="22"/>
  <c r="BR48" i="22"/>
  <c r="BQ48" i="22"/>
  <c r="BP48" i="22"/>
  <c r="BO48" i="22"/>
  <c r="BN48" i="22"/>
  <c r="BM48" i="22"/>
  <c r="BL48" i="22"/>
  <c r="BK48" i="22"/>
  <c r="BJ48" i="22"/>
  <c r="BI48" i="22"/>
  <c r="BH48" i="22"/>
  <c r="BG48" i="22"/>
  <c r="BF48" i="22"/>
  <c r="BE48" i="22"/>
  <c r="BD48" i="22"/>
  <c r="BC48" i="22"/>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CF46" i="22"/>
  <c r="CE46" i="22"/>
  <c r="CD46" i="22"/>
  <c r="CC46" i="22"/>
  <c r="CB46" i="22"/>
  <c r="CA46" i="22"/>
  <c r="BZ46" i="22"/>
  <c r="BY46" i="22"/>
  <c r="BX46" i="22"/>
  <c r="BW46" i="22"/>
  <c r="BV46" i="22"/>
  <c r="BU46" i="22"/>
  <c r="BT46" i="22"/>
  <c r="BS46" i="22"/>
  <c r="BR46" i="22"/>
  <c r="BQ46" i="22"/>
  <c r="BP46" i="22"/>
  <c r="BO46" i="22"/>
  <c r="BN46" i="22"/>
  <c r="BM46" i="22"/>
  <c r="BL46" i="22"/>
  <c r="BK46" i="22"/>
  <c r="BJ46" i="22"/>
  <c r="BI46" i="22"/>
  <c r="BH46" i="22"/>
  <c r="BG46" i="22"/>
  <c r="BF46" i="22"/>
  <c r="BE46" i="22"/>
  <c r="BD46" i="22"/>
  <c r="BC46" i="22"/>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CF45" i="22"/>
  <c r="CE45" i="22"/>
  <c r="CD45"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CF44" i="22"/>
  <c r="CE44" i="22"/>
  <c r="CD44" i="22"/>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CF43" i="22"/>
  <c r="CE43" i="22"/>
  <c r="CD43"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CF42" i="22"/>
  <c r="CE42" i="22"/>
  <c r="CD42"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CF41" i="22"/>
  <c r="CE41" i="22"/>
  <c r="CD41" i="22"/>
  <c r="CC41" i="22"/>
  <c r="CB41" i="22"/>
  <c r="CA41" i="22"/>
  <c r="BZ41" i="22"/>
  <c r="BY41" i="22"/>
  <c r="BX41" i="22"/>
  <c r="BW41" i="22"/>
  <c r="BV41" i="22"/>
  <c r="BU41" i="22"/>
  <c r="BT41" i="22"/>
  <c r="BS41" i="22"/>
  <c r="BR41" i="22"/>
  <c r="BQ41" i="22"/>
  <c r="BP41" i="22"/>
  <c r="BO41" i="22"/>
  <c r="BN41" i="22"/>
  <c r="BM41"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CF40" i="22"/>
  <c r="CE40" i="22"/>
  <c r="CD40" i="22"/>
  <c r="CC40" i="22"/>
  <c r="CB40" i="22"/>
  <c r="CA40" i="22"/>
  <c r="BZ40" i="22"/>
  <c r="BY40"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CF39" i="22"/>
  <c r="CE39" i="22"/>
  <c r="CD39" i="22"/>
  <c r="CC39" i="22"/>
  <c r="CB39" i="22"/>
  <c r="CA39" i="22"/>
  <c r="BZ39" i="22"/>
  <c r="BY39" i="22"/>
  <c r="BX39" i="22"/>
  <c r="BW39" i="22"/>
  <c r="BV39" i="22"/>
  <c r="BU39" i="22"/>
  <c r="BT39" i="22"/>
  <c r="BS39" i="22"/>
  <c r="BR39" i="22"/>
  <c r="BQ39" i="22"/>
  <c r="BP39" i="22"/>
  <c r="BO39" i="22"/>
  <c r="BN39" i="22"/>
  <c r="BM39" i="22"/>
  <c r="BL39" i="22"/>
  <c r="BK39" i="22"/>
  <c r="BJ39" i="22"/>
  <c r="BI39" i="22"/>
  <c r="BH39" i="22"/>
  <c r="BG39" i="22"/>
  <c r="BF39" i="22"/>
  <c r="BE39"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CF38" i="22"/>
  <c r="CE38" i="22"/>
  <c r="CD38" i="22"/>
  <c r="CC38" i="22"/>
  <c r="CB38" i="22"/>
  <c r="CA38" i="22"/>
  <c r="BZ38" i="22"/>
  <c r="BY38" i="22"/>
  <c r="BX38" i="22"/>
  <c r="BW38" i="22"/>
  <c r="BV38" i="22"/>
  <c r="BU38" i="22"/>
  <c r="BT38" i="22"/>
  <c r="BS38" i="22"/>
  <c r="BR38" i="22"/>
  <c r="BQ38" i="22"/>
  <c r="BP38" i="22"/>
  <c r="BO38" i="22"/>
  <c r="BN38" i="22"/>
  <c r="BM38" i="22"/>
  <c r="BL38" i="22"/>
  <c r="BK38" i="22"/>
  <c r="BJ38" i="22"/>
  <c r="BI38" i="22"/>
  <c r="BH38" i="22"/>
  <c r="BG38" i="22"/>
  <c r="BF38" i="22"/>
  <c r="BE38" i="22"/>
  <c r="BD38" i="22"/>
  <c r="BC38" i="22"/>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CF37" i="22"/>
  <c r="CE37" i="22"/>
  <c r="CD37" i="22"/>
  <c r="CC37" i="22"/>
  <c r="CB3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CF35" i="22"/>
  <c r="CE35" i="22"/>
  <c r="CD35" i="22"/>
  <c r="CC35" i="22"/>
  <c r="CB35" i="22"/>
  <c r="CA35" i="22"/>
  <c r="BZ35" i="22"/>
  <c r="BY35" i="22"/>
  <c r="BX35" i="22"/>
  <c r="BW35" i="22"/>
  <c r="BV35" i="22"/>
  <c r="BU35" i="22"/>
  <c r="BT35" i="22"/>
  <c r="BS35" i="22"/>
  <c r="BR35" i="22"/>
  <c r="BQ35" i="22"/>
  <c r="BP35" i="22"/>
  <c r="BO35" i="22"/>
  <c r="BN35" i="22"/>
  <c r="BM35" i="22"/>
  <c r="BL35" i="22"/>
  <c r="BK35" i="22"/>
  <c r="BJ35" i="22"/>
  <c r="BI35" i="22"/>
  <c r="BH35" i="22"/>
  <c r="BG35" i="22"/>
  <c r="BF35" i="22"/>
  <c r="BE35" i="22"/>
  <c r="BD35" i="22"/>
  <c r="BC35" i="22"/>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CF34" i="22"/>
  <c r="CE34" i="22"/>
  <c r="CD34" i="22"/>
  <c r="CC34" i="22"/>
  <c r="CB3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CF32" i="22"/>
  <c r="CE32" i="22"/>
  <c r="CD32" i="22"/>
  <c r="CC32" i="22"/>
  <c r="CB32" i="22"/>
  <c r="CA32" i="22"/>
  <c r="BZ32" i="22"/>
  <c r="BY32" i="22"/>
  <c r="BX32" i="22"/>
  <c r="BW32" i="22"/>
  <c r="BV32" i="22"/>
  <c r="BU32" i="22"/>
  <c r="BT32" i="22"/>
  <c r="BS32" i="22"/>
  <c r="BR32" i="22"/>
  <c r="BQ32" i="22"/>
  <c r="BP32" i="22"/>
  <c r="BO32" i="22"/>
  <c r="BN32" i="22"/>
  <c r="BM32" i="22"/>
  <c r="BL32" i="22"/>
  <c r="BK32" i="22"/>
  <c r="BJ32" i="22"/>
  <c r="BI32" i="22"/>
  <c r="BH32" i="22"/>
  <c r="BG32" i="22"/>
  <c r="BF32" i="22"/>
  <c r="BE32" i="22"/>
  <c r="BD32" i="22"/>
  <c r="BC32"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CF31" i="22"/>
  <c r="CE31" i="22"/>
  <c r="CD31" i="22"/>
  <c r="CC31" i="22"/>
  <c r="CB31" i="22"/>
  <c r="CA31" i="22"/>
  <c r="BZ31" i="22"/>
  <c r="BY31" i="22"/>
  <c r="BX31" i="22"/>
  <c r="BW31" i="22"/>
  <c r="BV31" i="22"/>
  <c r="BU31" i="22"/>
  <c r="BT31" i="22"/>
  <c r="BS31" i="22"/>
  <c r="BR31" i="22"/>
  <c r="BQ31" i="22"/>
  <c r="BP31" i="22"/>
  <c r="BO31" i="22"/>
  <c r="BN31" i="22"/>
  <c r="BM31" i="22"/>
  <c r="BL31" i="22"/>
  <c r="BK31" i="22"/>
  <c r="BJ31" i="22"/>
  <c r="BI31"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CF30" i="22"/>
  <c r="CE30" i="22"/>
  <c r="CD30" i="22"/>
  <c r="CC30" i="22"/>
  <c r="CB30" i="22"/>
  <c r="CA30" i="22"/>
  <c r="BZ30" i="22"/>
  <c r="BY30" i="22"/>
  <c r="BX30" i="22"/>
  <c r="BW30" i="22"/>
  <c r="BV30" i="22"/>
  <c r="BU30" i="22"/>
  <c r="BT30" i="22"/>
  <c r="BS30" i="22"/>
  <c r="BR30" i="22"/>
  <c r="BQ30" i="22"/>
  <c r="BP30" i="22"/>
  <c r="BO30" i="22"/>
  <c r="BN30" i="22"/>
  <c r="BM30" i="22"/>
  <c r="BL30" i="22"/>
  <c r="BK30" i="22"/>
  <c r="BJ30" i="22"/>
  <c r="BI30" i="22"/>
  <c r="BH30" i="22"/>
  <c r="BG30" i="22"/>
  <c r="BF30" i="22"/>
  <c r="BE30" i="22"/>
  <c r="BD30" i="22"/>
  <c r="BC30" i="22"/>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CF29" i="22"/>
  <c r="CE29" i="22"/>
  <c r="CD29" i="22"/>
  <c r="CC29" i="22"/>
  <c r="CB29" i="22"/>
  <c r="CA29" i="22"/>
  <c r="BZ29" i="22"/>
  <c r="BY29" i="22"/>
  <c r="BX29" i="22"/>
  <c r="BW29" i="22"/>
  <c r="BV29" i="22"/>
  <c r="BU29" i="22"/>
  <c r="BT29" i="22"/>
  <c r="BS29" i="22"/>
  <c r="BR29" i="22"/>
  <c r="BQ29" i="22"/>
  <c r="BP29" i="22"/>
  <c r="BO29" i="22"/>
  <c r="BN29" i="22"/>
  <c r="BM29" i="22"/>
  <c r="BL29" i="22"/>
  <c r="BK29" i="22"/>
  <c r="BJ29" i="22"/>
  <c r="BI29" i="22"/>
  <c r="BH29"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CF28" i="22"/>
  <c r="CE28" i="22"/>
  <c r="CD28" i="22"/>
  <c r="CC28" i="22"/>
  <c r="CB28" i="22"/>
  <c r="CA28" i="22"/>
  <c r="BZ28" i="22"/>
  <c r="BY28" i="22"/>
  <c r="BX28" i="22"/>
  <c r="BW28" i="22"/>
  <c r="BV28" i="22"/>
  <c r="BU28" i="22"/>
  <c r="BT28" i="22"/>
  <c r="BS28" i="22"/>
  <c r="BR28" i="22"/>
  <c r="BQ28" i="22"/>
  <c r="BP28" i="22"/>
  <c r="BO28" i="22"/>
  <c r="BN28" i="22"/>
  <c r="BM28" i="22"/>
  <c r="BL28" i="22"/>
  <c r="BK28" i="22"/>
  <c r="BJ28" i="22"/>
  <c r="BI28" i="22"/>
  <c r="BH28" i="22"/>
  <c r="BG28" i="22"/>
  <c r="BF28" i="22"/>
  <c r="BE28" i="22"/>
  <c r="BD28" i="22"/>
  <c r="BC28"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CF27" i="22"/>
  <c r="CE27" i="22"/>
  <c r="CD27" i="22"/>
  <c r="CC27" i="22"/>
  <c r="CB27" i="22"/>
  <c r="CA27"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CF26" i="22"/>
  <c r="CE26" i="22"/>
  <c r="CD26" i="22"/>
  <c r="CC26" i="22"/>
  <c r="CB26" i="22"/>
  <c r="CA26" i="22"/>
  <c r="BZ26" i="22"/>
  <c r="BY26" i="22"/>
  <c r="BX26" i="22"/>
  <c r="BW26" i="22"/>
  <c r="BV26" i="22"/>
  <c r="BU26" i="22"/>
  <c r="BT26" i="22"/>
  <c r="BS26" i="22"/>
  <c r="BR26" i="22"/>
  <c r="BQ26" i="22"/>
  <c r="BP26" i="22"/>
  <c r="BO26" i="22"/>
  <c r="BN26" i="22"/>
  <c r="BM26"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CF25" i="22"/>
  <c r="CE25" i="22"/>
  <c r="CD25" i="22"/>
  <c r="CC25" i="22"/>
  <c r="CB25" i="22"/>
  <c r="CA25" i="22"/>
  <c r="BZ25" i="22"/>
  <c r="BY25" i="22"/>
  <c r="BX25" i="22"/>
  <c r="BW25" i="22"/>
  <c r="BV25" i="22"/>
  <c r="BU25" i="22"/>
  <c r="BT25" i="22"/>
  <c r="BS25" i="22"/>
  <c r="BR25" i="22"/>
  <c r="BQ25" i="22"/>
  <c r="BP25" i="22"/>
  <c r="BO25" i="22"/>
  <c r="BN25" i="22"/>
  <c r="BM25" i="22"/>
  <c r="BL25" i="22"/>
  <c r="BK25" i="22"/>
  <c r="BJ25" i="22"/>
  <c r="BI25" i="22"/>
  <c r="BH25" i="22"/>
  <c r="BG25" i="22"/>
  <c r="BF25" i="22"/>
  <c r="BE25" i="22"/>
  <c r="BD25" i="22"/>
  <c r="BC25"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CF24" i="22"/>
  <c r="CE24" i="22"/>
  <c r="CD24" i="22"/>
  <c r="CC24" i="22"/>
  <c r="CB24"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CF23" i="22"/>
  <c r="CE23" i="22"/>
  <c r="CD23" i="22"/>
  <c r="CC23" i="22"/>
  <c r="CB23" i="22"/>
  <c r="CA23" i="22"/>
  <c r="BZ23" i="22"/>
  <c r="BY23"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CF22" i="22"/>
  <c r="CE22" i="22"/>
  <c r="CD22" i="22"/>
  <c r="CC22" i="22"/>
  <c r="CB22" i="22"/>
  <c r="CA22" i="22"/>
  <c r="BZ22" i="22"/>
  <c r="BY22" i="22"/>
  <c r="BX22" i="22"/>
  <c r="BW22" i="22"/>
  <c r="BV22" i="22"/>
  <c r="BU22" i="22"/>
  <c r="BT22" i="22"/>
  <c r="BS22" i="22"/>
  <c r="BR22" i="22"/>
  <c r="BQ22" i="22"/>
  <c r="BP22" i="22"/>
  <c r="BO22" i="22"/>
  <c r="BN22" i="22"/>
  <c r="BM22" i="22"/>
  <c r="BL22" i="22"/>
  <c r="BK22" i="22"/>
  <c r="BJ22" i="22"/>
  <c r="BI22" i="22"/>
  <c r="BH22" i="22"/>
  <c r="BG22" i="22"/>
  <c r="BF22" i="22"/>
  <c r="BE22" i="22"/>
  <c r="BD22" i="22"/>
  <c r="BC22"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CF21" i="22"/>
  <c r="CE21" i="22"/>
  <c r="CD21" i="22"/>
  <c r="CC21" i="22"/>
  <c r="CB21" i="22"/>
  <c r="CA21" i="22"/>
  <c r="BZ21" i="22"/>
  <c r="BY21" i="22"/>
  <c r="BX21" i="22"/>
  <c r="BW21" i="22"/>
  <c r="BV21" i="22"/>
  <c r="BU21" i="22"/>
  <c r="BT21" i="22"/>
  <c r="BS21" i="22"/>
  <c r="BR21" i="22"/>
  <c r="BQ21" i="22"/>
  <c r="BP21" i="22"/>
  <c r="BO21" i="22"/>
  <c r="BN21" i="22"/>
  <c r="BM21" i="22"/>
  <c r="BL21" i="22"/>
  <c r="BK21" i="22"/>
  <c r="BJ21" i="22"/>
  <c r="BI21" i="22"/>
  <c r="BH21" i="22"/>
  <c r="BG21" i="22"/>
  <c r="BF21" i="22"/>
  <c r="BE21" i="22"/>
  <c r="BD21" i="22"/>
  <c r="BC21" i="22"/>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CF20" i="22"/>
  <c r="CE20" i="22"/>
  <c r="CD20" i="22"/>
  <c r="CC20" i="22"/>
  <c r="CB20" i="22"/>
  <c r="CA20" i="22"/>
  <c r="BZ20" i="22"/>
  <c r="BY20" i="22"/>
  <c r="BX20" i="22"/>
  <c r="BW20" i="22"/>
  <c r="BV20" i="22"/>
  <c r="BU20" i="22"/>
  <c r="BT20" i="22"/>
  <c r="BS20" i="22"/>
  <c r="BR20" i="22"/>
  <c r="BQ20" i="22"/>
  <c r="BP20" i="22"/>
  <c r="BO20" i="22"/>
  <c r="BN20" i="22"/>
  <c r="BM20" i="22"/>
  <c r="BL20" i="22"/>
  <c r="BK20" i="22"/>
  <c r="BJ20" i="22"/>
  <c r="BI20" i="22"/>
  <c r="BH20"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CF19" i="22"/>
  <c r="CE19" i="22"/>
  <c r="CD19" i="22"/>
  <c r="CC19" i="22"/>
  <c r="CB19" i="22"/>
  <c r="CA19" i="22"/>
  <c r="BZ19" i="22"/>
  <c r="BY19" i="22"/>
  <c r="BX19" i="22"/>
  <c r="BW19" i="22"/>
  <c r="BV19" i="22"/>
  <c r="BU19" i="22"/>
  <c r="BT19" i="22"/>
  <c r="BS19" i="22"/>
  <c r="BR19" i="22"/>
  <c r="BQ19" i="22"/>
  <c r="BP19" i="22"/>
  <c r="BO19" i="22"/>
  <c r="BN19" i="22"/>
  <c r="BM19" i="22"/>
  <c r="BL19" i="22"/>
  <c r="BK19" i="22"/>
  <c r="BJ19" i="22"/>
  <c r="BI19" i="22"/>
  <c r="BH19" i="22"/>
  <c r="BG19" i="22"/>
  <c r="BF19" i="22"/>
  <c r="BE19" i="22"/>
  <c r="BD19" i="22"/>
  <c r="BC19" i="22"/>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CF18" i="22"/>
  <c r="CE18" i="22"/>
  <c r="CD18" i="22"/>
  <c r="CC18" i="22"/>
  <c r="CB18" i="22"/>
  <c r="CA18" i="22"/>
  <c r="BZ18" i="22"/>
  <c r="BY18" i="22"/>
  <c r="BX18" i="22"/>
  <c r="BW18" i="22"/>
  <c r="BV18" i="22"/>
  <c r="BU18" i="22"/>
  <c r="BT18" i="22"/>
  <c r="BS18" i="22"/>
  <c r="BR18" i="22"/>
  <c r="BQ18" i="22"/>
  <c r="BP18" i="22"/>
  <c r="BO18" i="22"/>
  <c r="BN18" i="22"/>
  <c r="BM18" i="22"/>
  <c r="BL18" i="22"/>
  <c r="BK18" i="22"/>
  <c r="BJ18" i="22"/>
  <c r="BI18" i="22"/>
  <c r="BH18" i="22"/>
  <c r="BG18" i="22"/>
  <c r="BF18" i="22"/>
  <c r="BE18" i="22"/>
  <c r="BD18" i="22"/>
  <c r="BC18"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CF17" i="22"/>
  <c r="CE17" i="22"/>
  <c r="CD17" i="22"/>
  <c r="CC17" i="22"/>
  <c r="CB17" i="22"/>
  <c r="CA17" i="22"/>
  <c r="BZ17" i="22"/>
  <c r="BY17" i="22"/>
  <c r="BX17" i="22"/>
  <c r="BW17" i="22"/>
  <c r="BV17" i="22"/>
  <c r="BU17" i="22"/>
  <c r="BT17" i="22"/>
  <c r="BS17" i="22"/>
  <c r="BR17" i="22"/>
  <c r="BQ17" i="22"/>
  <c r="BP17" i="22"/>
  <c r="BO17" i="22"/>
  <c r="BN17" i="22"/>
  <c r="BM17" i="22"/>
  <c r="BL17" i="22"/>
  <c r="BK17" i="22"/>
  <c r="BJ17" i="22"/>
  <c r="BI17" i="22"/>
  <c r="BH17"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CF15"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CF14"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BD14" i="22"/>
  <c r="BC14"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CF13" i="22"/>
  <c r="CE13" i="22"/>
  <c r="CD13" i="22"/>
  <c r="CC13" i="22"/>
  <c r="CB13" i="22"/>
  <c r="CA13" i="22"/>
  <c r="BZ13" i="22"/>
  <c r="BY13" i="22"/>
  <c r="BX13" i="22"/>
  <c r="BW13" i="22"/>
  <c r="BV13" i="22"/>
  <c r="BU13" i="22"/>
  <c r="BT13" i="22"/>
  <c r="BS13" i="22"/>
  <c r="BR13" i="22"/>
  <c r="BQ13" i="22"/>
  <c r="BP13" i="22"/>
  <c r="BO13" i="22"/>
  <c r="BN13" i="22"/>
  <c r="BM13" i="22"/>
  <c r="BL13" i="22"/>
  <c r="BK13" i="22"/>
  <c r="BJ13" i="22"/>
  <c r="BI13" i="22"/>
  <c r="BH13" i="22"/>
  <c r="BG13" i="22"/>
  <c r="BF13" i="22"/>
  <c r="BE13" i="22"/>
  <c r="BD13" i="22"/>
  <c r="BC13" i="22"/>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CF10" i="22"/>
  <c r="CE10" i="22"/>
  <c r="CD10" i="22"/>
  <c r="CC10" i="22"/>
  <c r="CB10" i="22"/>
  <c r="CA10" i="22"/>
  <c r="BZ10" i="22"/>
  <c r="BY10" i="22"/>
  <c r="BX10" i="22"/>
  <c r="BW10" i="22"/>
  <c r="BV10" i="22"/>
  <c r="BU10" i="22"/>
  <c r="BT10" i="22"/>
  <c r="BS10" i="22"/>
  <c r="BR10" i="22"/>
  <c r="BQ10" i="22"/>
  <c r="BP10" i="22"/>
  <c r="BO10" i="22"/>
  <c r="BN10" i="22"/>
  <c r="BM10" i="22"/>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CF9" i="22"/>
  <c r="CE9" i="22"/>
  <c r="CD9" i="22"/>
  <c r="CC9" i="22"/>
  <c r="CB9" i="22"/>
  <c r="CA9" i="22"/>
  <c r="BZ9" i="22"/>
  <c r="BY9" i="22"/>
  <c r="BX9" i="22"/>
  <c r="BW9" i="22"/>
  <c r="BV9" i="22"/>
  <c r="BU9" i="22"/>
  <c r="BT9" i="22"/>
  <c r="BS9" i="22"/>
  <c r="BR9" i="22"/>
  <c r="BQ9" i="22"/>
  <c r="BP9" i="22"/>
  <c r="BO9" i="22"/>
  <c r="BN9" i="22"/>
  <c r="BM9" i="22"/>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CF8" i="22"/>
  <c r="CE8" i="22"/>
  <c r="CD8" i="22"/>
  <c r="CC8" i="22"/>
  <c r="CB8"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CF7" i="22"/>
  <c r="CE7" i="22"/>
  <c r="CD7" i="22"/>
  <c r="CC7" i="22"/>
  <c r="CB7" i="22"/>
  <c r="CA7" i="22"/>
  <c r="BZ7" i="22"/>
  <c r="BY7" i="22"/>
  <c r="BX7" i="22"/>
  <c r="BW7" i="22"/>
  <c r="BV7" i="22"/>
  <c r="BU7" i="22"/>
  <c r="BT7" i="22"/>
  <c r="BS7" i="22"/>
  <c r="BR7" i="22"/>
  <c r="BQ7" i="22"/>
  <c r="BP7" i="22"/>
  <c r="BO7" i="22"/>
  <c r="BN7" i="22"/>
  <c r="BM7" i="22"/>
  <c r="BL7" i="22"/>
  <c r="BK7" i="22"/>
  <c r="BJ7" i="22"/>
  <c r="BI7" i="22"/>
  <c r="BH7" i="22"/>
  <c r="BG7" i="22"/>
  <c r="BF7" i="22"/>
  <c r="BE7" i="22"/>
  <c r="BD7" i="22"/>
  <c r="BC7"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CF5" i="22"/>
  <c r="CE5" i="22"/>
  <c r="CD5" i="22"/>
  <c r="CC5" i="22"/>
  <c r="CB5" i="22"/>
  <c r="CA5" i="22"/>
  <c r="BZ5" i="22"/>
  <c r="BY5" i="22"/>
  <c r="BX5" i="22"/>
  <c r="BW5" i="22"/>
  <c r="BV5" i="22"/>
  <c r="BU5" i="22"/>
  <c r="BT5" i="22"/>
  <c r="BS5" i="22"/>
  <c r="BR5" i="22"/>
  <c r="BQ5" i="22"/>
  <c r="BP5" i="22"/>
  <c r="BO5" i="22"/>
  <c r="BN5" i="22"/>
  <c r="BM5" i="22"/>
  <c r="BL5" i="22"/>
  <c r="BK5" i="22"/>
  <c r="BJ5" i="22"/>
  <c r="BI5" i="22"/>
  <c r="BH5"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CF126" i="21"/>
  <c r="CE126" i="21"/>
  <c r="CD126" i="21"/>
  <c r="CC126" i="21"/>
  <c r="CB126" i="21"/>
  <c r="CA126" i="21"/>
  <c r="BZ126" i="21"/>
  <c r="BY126" i="21"/>
  <c r="BX126" i="21"/>
  <c r="BW126" i="21"/>
  <c r="BV126" i="21"/>
  <c r="BU126" i="21"/>
  <c r="BT126" i="21"/>
  <c r="BS126" i="21"/>
  <c r="BR126" i="21"/>
  <c r="BQ126" i="21"/>
  <c r="BP126"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CF125" i="21"/>
  <c r="CE125" i="21"/>
  <c r="CD125" i="21"/>
  <c r="CC125" i="21"/>
  <c r="CB125" i="21"/>
  <c r="CA125" i="21"/>
  <c r="BZ125" i="21"/>
  <c r="BY125" i="21"/>
  <c r="BX125" i="21"/>
  <c r="BW125" i="21"/>
  <c r="BV125" i="21"/>
  <c r="BU125" i="21"/>
  <c r="BT125" i="21"/>
  <c r="BS125" i="21"/>
  <c r="BR125" i="21"/>
  <c r="BQ125" i="21"/>
  <c r="BP125" i="21"/>
  <c r="BO125" i="21"/>
  <c r="BN125" i="21"/>
  <c r="BM125" i="21"/>
  <c r="BL125" i="21"/>
  <c r="BK125" i="21"/>
  <c r="BJ125" i="21"/>
  <c r="BI125" i="21"/>
  <c r="BH125" i="21"/>
  <c r="BG125" i="21"/>
  <c r="BF125" i="21"/>
  <c r="BE125" i="21"/>
  <c r="BD125" i="21"/>
  <c r="BC125" i="21"/>
  <c r="BB125" i="21"/>
  <c r="BA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CF124" i="21"/>
  <c r="CE124" i="21"/>
  <c r="CD124" i="21"/>
  <c r="CC124" i="21"/>
  <c r="CB124" i="21"/>
  <c r="CA124" i="21"/>
  <c r="BZ124" i="21"/>
  <c r="BY124" i="21"/>
  <c r="BX124" i="21"/>
  <c r="BW124" i="21"/>
  <c r="BV124" i="21"/>
  <c r="BU124" i="21"/>
  <c r="BT124" i="21"/>
  <c r="BS124" i="21"/>
  <c r="BR124" i="21"/>
  <c r="BQ124" i="21"/>
  <c r="BP124" i="21"/>
  <c r="BO124" i="21"/>
  <c r="BN124" i="21"/>
  <c r="BM124" i="21"/>
  <c r="BL124" i="21"/>
  <c r="BK124" i="21"/>
  <c r="BJ124" i="21"/>
  <c r="BI124" i="21"/>
  <c r="BH124" i="21"/>
  <c r="BG124" i="21"/>
  <c r="BF124" i="21"/>
  <c r="BE124" i="21"/>
  <c r="BD124" i="21"/>
  <c r="BC124" i="21"/>
  <c r="BB124" i="21"/>
  <c r="BA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CF123" i="21"/>
  <c r="CE123" i="21"/>
  <c r="CD123" i="21"/>
  <c r="CC123" i="21"/>
  <c r="CB123" i="21"/>
  <c r="CA123" i="21"/>
  <c r="BZ123" i="21"/>
  <c r="BY123" i="21"/>
  <c r="BX123" i="21"/>
  <c r="BW123" i="21"/>
  <c r="BV123" i="21"/>
  <c r="BU123" i="21"/>
  <c r="BT123" i="21"/>
  <c r="BS123" i="21"/>
  <c r="BR123" i="21"/>
  <c r="BQ123" i="21"/>
  <c r="BP123" i="21"/>
  <c r="BO123" i="21"/>
  <c r="BN123" i="21"/>
  <c r="BM123" i="21"/>
  <c r="BL123" i="21"/>
  <c r="BK123" i="21"/>
  <c r="BJ123" i="21"/>
  <c r="BI123" i="21"/>
  <c r="BH123" i="21"/>
  <c r="BG123" i="21"/>
  <c r="BF123" i="21"/>
  <c r="BE123" i="21"/>
  <c r="BD123" i="21"/>
  <c r="BC123" i="21"/>
  <c r="BB123" i="21"/>
  <c r="BA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CF122" i="21"/>
  <c r="CE122" i="21"/>
  <c r="CD122" i="21"/>
  <c r="CC122" i="21"/>
  <c r="CB122" i="21"/>
  <c r="CA122" i="21"/>
  <c r="BZ122" i="21"/>
  <c r="BY122" i="21"/>
  <c r="BX122" i="21"/>
  <c r="BW122" i="21"/>
  <c r="BV122" i="21"/>
  <c r="BU122" i="21"/>
  <c r="BT122" i="21"/>
  <c r="BS122" i="21"/>
  <c r="BR122" i="21"/>
  <c r="BQ122" i="21"/>
  <c r="BP122"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CF121" i="21"/>
  <c r="CE121" i="21"/>
  <c r="CD121" i="21"/>
  <c r="CC121" i="21"/>
  <c r="CB121" i="21"/>
  <c r="CA121" i="21"/>
  <c r="BZ121" i="21"/>
  <c r="BY121" i="21"/>
  <c r="BX121" i="21"/>
  <c r="BW121" i="21"/>
  <c r="BV121" i="21"/>
  <c r="BU121" i="21"/>
  <c r="BT121" i="21"/>
  <c r="BS121" i="21"/>
  <c r="BR121" i="21"/>
  <c r="BQ121" i="21"/>
  <c r="BP121" i="21"/>
  <c r="BO121" i="21"/>
  <c r="BN121" i="21"/>
  <c r="BM121" i="21"/>
  <c r="BL121"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CF120" i="21"/>
  <c r="CE120" i="21"/>
  <c r="CD120" i="21"/>
  <c r="CC120" i="21"/>
  <c r="CB120" i="21"/>
  <c r="CA120" i="21"/>
  <c r="BZ120" i="21"/>
  <c r="BY120" i="21"/>
  <c r="BX120" i="21"/>
  <c r="BW120" i="21"/>
  <c r="BV120" i="21"/>
  <c r="BU120" i="21"/>
  <c r="BT120" i="21"/>
  <c r="BS120" i="21"/>
  <c r="BR120" i="21"/>
  <c r="BQ120" i="21"/>
  <c r="BP120" i="21"/>
  <c r="BO120" i="21"/>
  <c r="BN120" i="21"/>
  <c r="BM120" i="21"/>
  <c r="BL120"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CF119" i="21"/>
  <c r="CE119" i="21"/>
  <c r="CD119" i="21"/>
  <c r="CC119" i="21"/>
  <c r="CB119" i="21"/>
  <c r="CA119" i="21"/>
  <c r="BZ119" i="21"/>
  <c r="BY119" i="21"/>
  <c r="BX119" i="21"/>
  <c r="BW119" i="21"/>
  <c r="BV119" i="21"/>
  <c r="BU119" i="21"/>
  <c r="BT119" i="21"/>
  <c r="BS119" i="21"/>
  <c r="BR119" i="21"/>
  <c r="BQ119" i="21"/>
  <c r="BP119" i="21"/>
  <c r="BO119" i="21"/>
  <c r="BN119" i="21"/>
  <c r="BM119" i="21"/>
  <c r="BL119" i="21"/>
  <c r="BK119" i="21"/>
  <c r="BJ119" i="21"/>
  <c r="BI119" i="21"/>
  <c r="BH119" i="21"/>
  <c r="BG119" i="21"/>
  <c r="BF119" i="21"/>
  <c r="BE119" i="21"/>
  <c r="BD119" i="21"/>
  <c r="BC119" i="21"/>
  <c r="BB119" i="21"/>
  <c r="BA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CF118" i="21"/>
  <c r="CE118" i="21"/>
  <c r="CD118" i="21"/>
  <c r="CC118" i="21"/>
  <c r="CB118" i="21"/>
  <c r="CA118" i="21"/>
  <c r="BZ118" i="21"/>
  <c r="BY118" i="21"/>
  <c r="BX118" i="21"/>
  <c r="BW118" i="21"/>
  <c r="BV118" i="21"/>
  <c r="BU118" i="21"/>
  <c r="BT118" i="21"/>
  <c r="BS118" i="21"/>
  <c r="BR118" i="21"/>
  <c r="BQ118" i="21"/>
  <c r="BP118" i="21"/>
  <c r="BO118" i="21"/>
  <c r="BN118" i="21"/>
  <c r="BM118" i="21"/>
  <c r="BL118" i="21"/>
  <c r="BK118" i="21"/>
  <c r="BJ118" i="21"/>
  <c r="BI118" i="21"/>
  <c r="BH118" i="21"/>
  <c r="BG118" i="21"/>
  <c r="BF118" i="21"/>
  <c r="BE118" i="21"/>
  <c r="BD118" i="21"/>
  <c r="BC118" i="21"/>
  <c r="BB118" i="21"/>
  <c r="BA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CF117" i="21"/>
  <c r="CE117" i="21"/>
  <c r="CD117" i="21"/>
  <c r="CC117" i="21"/>
  <c r="CB117" i="21"/>
  <c r="CA117" i="21"/>
  <c r="BZ117" i="21"/>
  <c r="BY117" i="21"/>
  <c r="BX117" i="21"/>
  <c r="BW117" i="21"/>
  <c r="BV117" i="21"/>
  <c r="BU117" i="21"/>
  <c r="BT117" i="21"/>
  <c r="BS117" i="21"/>
  <c r="BR117" i="21"/>
  <c r="BQ117" i="21"/>
  <c r="BP117"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CF116" i="21"/>
  <c r="CE116" i="21"/>
  <c r="CD116" i="21"/>
  <c r="CC116" i="21"/>
  <c r="CB116" i="21"/>
  <c r="CA116" i="21"/>
  <c r="BZ116" i="21"/>
  <c r="BY116" i="21"/>
  <c r="BX116" i="21"/>
  <c r="BW116" i="21"/>
  <c r="BV116" i="21"/>
  <c r="BU116" i="21"/>
  <c r="BT116" i="21"/>
  <c r="BS116" i="21"/>
  <c r="BR116" i="21"/>
  <c r="BQ116" i="21"/>
  <c r="BP116" i="21"/>
  <c r="BO116" i="21"/>
  <c r="BN116" i="21"/>
  <c r="BM116" i="21"/>
  <c r="BL116" i="21"/>
  <c r="BK116" i="21"/>
  <c r="BJ116" i="21"/>
  <c r="BI116" i="21"/>
  <c r="BH116" i="21"/>
  <c r="BG116" i="21"/>
  <c r="BF116" i="21"/>
  <c r="BE116" i="21"/>
  <c r="BD116" i="21"/>
  <c r="BC116" i="21"/>
  <c r="BB116" i="21"/>
  <c r="BA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CF115" i="21"/>
  <c r="CE115" i="21"/>
  <c r="CD115" i="21"/>
  <c r="CC115" i="21"/>
  <c r="CB115" i="21"/>
  <c r="CA115" i="21"/>
  <c r="BZ115" i="21"/>
  <c r="BY115" i="21"/>
  <c r="BX115" i="21"/>
  <c r="BW115" i="21"/>
  <c r="BV115" i="21"/>
  <c r="BU115" i="21"/>
  <c r="BT115" i="21"/>
  <c r="BS115" i="21"/>
  <c r="BR115" i="21"/>
  <c r="BQ115" i="21"/>
  <c r="BP115" i="21"/>
  <c r="BO115" i="21"/>
  <c r="BN115" i="21"/>
  <c r="BM115" i="21"/>
  <c r="BL115" i="21"/>
  <c r="BK115" i="21"/>
  <c r="BJ115" i="21"/>
  <c r="BI115" i="21"/>
  <c r="BH115" i="21"/>
  <c r="BG115" i="21"/>
  <c r="BF115" i="21"/>
  <c r="BE115" i="21"/>
  <c r="BD115" i="21"/>
  <c r="BC115" i="21"/>
  <c r="BB115" i="21"/>
  <c r="BA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CF114" i="21"/>
  <c r="CE114" i="21"/>
  <c r="CD114" i="21"/>
  <c r="CC114" i="21"/>
  <c r="CB114" i="21"/>
  <c r="CA114" i="21"/>
  <c r="BZ114" i="21"/>
  <c r="BY114" i="21"/>
  <c r="BX114" i="21"/>
  <c r="BW114" i="21"/>
  <c r="BV114" i="21"/>
  <c r="BU114" i="21"/>
  <c r="BT114" i="21"/>
  <c r="BS114" i="21"/>
  <c r="BR114" i="21"/>
  <c r="BQ114" i="21"/>
  <c r="BP114" i="21"/>
  <c r="BO114" i="21"/>
  <c r="BN114" i="21"/>
  <c r="BM114" i="21"/>
  <c r="BL114" i="21"/>
  <c r="BK114" i="21"/>
  <c r="BJ114" i="21"/>
  <c r="BI114" i="21"/>
  <c r="BH114" i="21"/>
  <c r="BG114" i="21"/>
  <c r="BF114" i="21"/>
  <c r="BE114" i="21"/>
  <c r="BD114" i="21"/>
  <c r="BC114" i="21"/>
  <c r="BB114" i="21"/>
  <c r="BA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CF113" i="21"/>
  <c r="CE113" i="21"/>
  <c r="CD113" i="21"/>
  <c r="CC113" i="21"/>
  <c r="CB113" i="21"/>
  <c r="CA113" i="21"/>
  <c r="BZ113" i="21"/>
  <c r="BY113" i="21"/>
  <c r="BX113" i="21"/>
  <c r="BW113" i="21"/>
  <c r="BV113" i="21"/>
  <c r="BU113" i="21"/>
  <c r="BT113" i="21"/>
  <c r="BS113" i="21"/>
  <c r="BR113" i="21"/>
  <c r="BQ113" i="21"/>
  <c r="BP113" i="21"/>
  <c r="BO113" i="21"/>
  <c r="BN113" i="21"/>
  <c r="BM113" i="21"/>
  <c r="BL113" i="21"/>
  <c r="BK113" i="21"/>
  <c r="BJ113" i="21"/>
  <c r="BI113" i="21"/>
  <c r="BH113" i="21"/>
  <c r="BG113" i="21"/>
  <c r="BF113" i="21"/>
  <c r="BE113" i="21"/>
  <c r="BD113" i="21"/>
  <c r="BC113" i="21"/>
  <c r="BB113" i="21"/>
  <c r="BA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CF112" i="21"/>
  <c r="CE112" i="21"/>
  <c r="CD112" i="21"/>
  <c r="CC112" i="21"/>
  <c r="CB112"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CF111" i="21"/>
  <c r="CE111" i="21"/>
  <c r="CD111" i="21"/>
  <c r="CC111" i="21"/>
  <c r="CB111" i="21"/>
  <c r="CA111" i="21"/>
  <c r="BZ111" i="21"/>
  <c r="BY111" i="21"/>
  <c r="BX111" i="21"/>
  <c r="BW111" i="21"/>
  <c r="BV111" i="21"/>
  <c r="BU111" i="21"/>
  <c r="BT111" i="21"/>
  <c r="BS111" i="21"/>
  <c r="BR111" i="21"/>
  <c r="BQ111" i="21"/>
  <c r="BP111"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CF110" i="21"/>
  <c r="CE110" i="21"/>
  <c r="CD110" i="21"/>
  <c r="CC110" i="21"/>
  <c r="CB110" i="21"/>
  <c r="CA110" i="21"/>
  <c r="BZ110" i="21"/>
  <c r="BY110" i="21"/>
  <c r="BX110" i="21"/>
  <c r="BW110" i="21"/>
  <c r="BV110" i="21"/>
  <c r="BU110" i="21"/>
  <c r="BT110" i="21"/>
  <c r="BS110" i="21"/>
  <c r="BR110" i="21"/>
  <c r="BQ110" i="21"/>
  <c r="BP110"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CF109" i="21"/>
  <c r="CE109" i="21"/>
  <c r="CD109" i="21"/>
  <c r="CC109" i="21"/>
  <c r="CB109" i="21"/>
  <c r="CA109" i="21"/>
  <c r="BZ109" i="21"/>
  <c r="BY109" i="21"/>
  <c r="BX109" i="21"/>
  <c r="BW109" i="21"/>
  <c r="BV109" i="21"/>
  <c r="BU109" i="21"/>
  <c r="BT109" i="21"/>
  <c r="BS109" i="21"/>
  <c r="BR109" i="21"/>
  <c r="BQ109" i="21"/>
  <c r="BP109"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CF108" i="21"/>
  <c r="CE108" i="21"/>
  <c r="CD108" i="21"/>
  <c r="CC108" i="21"/>
  <c r="CB108" i="21"/>
  <c r="CA108" i="21"/>
  <c r="BZ108" i="21"/>
  <c r="BY108" i="21"/>
  <c r="BX108" i="21"/>
  <c r="BW108" i="21"/>
  <c r="BV108" i="21"/>
  <c r="BU108" i="21"/>
  <c r="BT108" i="21"/>
  <c r="BS108" i="21"/>
  <c r="BR108" i="21"/>
  <c r="BQ108" i="21"/>
  <c r="BP108"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CF107" i="21"/>
  <c r="CE107" i="21"/>
  <c r="CD107" i="21"/>
  <c r="CC107" i="21"/>
  <c r="CB107" i="21"/>
  <c r="CA107" i="21"/>
  <c r="BZ107" i="21"/>
  <c r="BY107" i="21"/>
  <c r="BX107" i="21"/>
  <c r="BW107" i="21"/>
  <c r="BV107" i="21"/>
  <c r="BU107" i="21"/>
  <c r="BT107" i="21"/>
  <c r="BS107" i="21"/>
  <c r="BR107" i="21"/>
  <c r="BQ107" i="21"/>
  <c r="BP107"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CF106" i="21"/>
  <c r="CE106" i="21"/>
  <c r="CD106" i="21"/>
  <c r="CC106" i="21"/>
  <c r="CB106" i="21"/>
  <c r="CA106" i="21"/>
  <c r="BZ106" i="21"/>
  <c r="BY106" i="21"/>
  <c r="BX106" i="21"/>
  <c r="BW106" i="21"/>
  <c r="BV106" i="21"/>
  <c r="BU106" i="21"/>
  <c r="BT106" i="21"/>
  <c r="BS106" i="21"/>
  <c r="BR106" i="21"/>
  <c r="BQ106" i="21"/>
  <c r="BP106"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CF105" i="21"/>
  <c r="CE105" i="21"/>
  <c r="CD105" i="21"/>
  <c r="CC105" i="21"/>
  <c r="CB105" i="21"/>
  <c r="CA105" i="21"/>
  <c r="BZ105" i="21"/>
  <c r="BY105" i="21"/>
  <c r="BX105" i="21"/>
  <c r="BW105" i="21"/>
  <c r="BV105" i="21"/>
  <c r="BU105" i="21"/>
  <c r="BT105" i="21"/>
  <c r="BS105" i="21"/>
  <c r="BR105" i="21"/>
  <c r="BQ105" i="21"/>
  <c r="BP105"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CF104" i="21"/>
  <c r="CE104" i="21"/>
  <c r="CD104" i="21"/>
  <c r="CC104" i="21"/>
  <c r="CB104" i="21"/>
  <c r="CA104" i="21"/>
  <c r="BZ104" i="21"/>
  <c r="BY104" i="21"/>
  <c r="BX104"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CF103" i="21"/>
  <c r="CE103" i="21"/>
  <c r="CD103" i="21"/>
  <c r="CC103" i="21"/>
  <c r="CB103" i="21"/>
  <c r="CA103" i="21"/>
  <c r="BZ103" i="21"/>
  <c r="BY103" i="21"/>
  <c r="BX103" i="21"/>
  <c r="BW103" i="21"/>
  <c r="BV103" i="21"/>
  <c r="BU103" i="21"/>
  <c r="BT103" i="21"/>
  <c r="BS103" i="21"/>
  <c r="BR103" i="21"/>
  <c r="BQ103" i="21"/>
  <c r="BP103"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CF102" i="21"/>
  <c r="CE102" i="21"/>
  <c r="CD102" i="21"/>
  <c r="CC102" i="21"/>
  <c r="CB102" i="21"/>
  <c r="CA102" i="21"/>
  <c r="BZ102" i="21"/>
  <c r="BY102" i="21"/>
  <c r="BX102" i="21"/>
  <c r="BW102" i="21"/>
  <c r="BV102" i="21"/>
  <c r="BU102" i="21"/>
  <c r="BT102" i="21"/>
  <c r="BS102" i="21"/>
  <c r="BR102" i="21"/>
  <c r="BQ102" i="21"/>
  <c r="BP102"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CF101" i="21"/>
  <c r="CE101" i="21"/>
  <c r="CD101" i="21"/>
  <c r="CC101" i="21"/>
  <c r="CB101" i="21"/>
  <c r="CA101" i="21"/>
  <c r="BZ101" i="21"/>
  <c r="BY101" i="21"/>
  <c r="BX101" i="21"/>
  <c r="BW101" i="21"/>
  <c r="BV101" i="21"/>
  <c r="BU101" i="21"/>
  <c r="BT101" i="21"/>
  <c r="BS101" i="21"/>
  <c r="BR101" i="21"/>
  <c r="BQ101" i="21"/>
  <c r="BP101"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CF100" i="21"/>
  <c r="CE100" i="21"/>
  <c r="CD100" i="21"/>
  <c r="CC100" i="21"/>
  <c r="CB100" i="21"/>
  <c r="CA100" i="21"/>
  <c r="BZ100" i="21"/>
  <c r="BY100" i="21"/>
  <c r="BX100" i="21"/>
  <c r="BW100" i="21"/>
  <c r="BV100" i="21"/>
  <c r="BU100" i="21"/>
  <c r="BT100" i="21"/>
  <c r="BS100" i="21"/>
  <c r="BR100" i="21"/>
  <c r="BQ100" i="21"/>
  <c r="BP100"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CF99" i="21"/>
  <c r="CE99" i="21"/>
  <c r="CD99" i="21"/>
  <c r="CC99" i="21"/>
  <c r="CB99" i="21"/>
  <c r="CA99" i="21"/>
  <c r="BZ99" i="21"/>
  <c r="BY99" i="21"/>
  <c r="BX99" i="21"/>
  <c r="BW99" i="21"/>
  <c r="BV99" i="21"/>
  <c r="BU99" i="21"/>
  <c r="BT99" i="21"/>
  <c r="BS99" i="21"/>
  <c r="BR99" i="21"/>
  <c r="BQ99" i="21"/>
  <c r="BP99" i="21"/>
  <c r="BO99" i="21"/>
  <c r="BN99" i="21"/>
  <c r="BM99" i="21"/>
  <c r="BL99" i="21"/>
  <c r="BK99" i="21"/>
  <c r="BJ99" i="21"/>
  <c r="BI99" i="21"/>
  <c r="BH99" i="21"/>
  <c r="BG99" i="21"/>
  <c r="BF99" i="21"/>
  <c r="BE99" i="21"/>
  <c r="BD99" i="21"/>
  <c r="BC99" i="21"/>
  <c r="BB99" i="21"/>
  <c r="BA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CF98" i="21"/>
  <c r="CE98" i="21"/>
  <c r="CD98" i="21"/>
  <c r="CC98" i="21"/>
  <c r="CB98" i="21"/>
  <c r="CA98" i="21"/>
  <c r="BZ98" i="21"/>
  <c r="BY98" i="21"/>
  <c r="BX98" i="21"/>
  <c r="BW98" i="21"/>
  <c r="BV98" i="21"/>
  <c r="BU98" i="21"/>
  <c r="BT98" i="21"/>
  <c r="BS98" i="21"/>
  <c r="BR98" i="21"/>
  <c r="BQ98" i="21"/>
  <c r="BP98" i="21"/>
  <c r="BO98" i="21"/>
  <c r="BN98" i="21"/>
  <c r="BM98" i="21"/>
  <c r="BL98" i="21"/>
  <c r="BK98" i="21"/>
  <c r="BJ98" i="21"/>
  <c r="BI98" i="21"/>
  <c r="BH98" i="21"/>
  <c r="BG98" i="21"/>
  <c r="BF98" i="21"/>
  <c r="BE98" i="21"/>
  <c r="BD98" i="21"/>
  <c r="BC98" i="21"/>
  <c r="BB98" i="21"/>
  <c r="BA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CF97" i="21"/>
  <c r="CE97" i="21"/>
  <c r="CD97" i="21"/>
  <c r="CC97" i="21"/>
  <c r="CB97" i="21"/>
  <c r="CA97" i="21"/>
  <c r="BZ97" i="21"/>
  <c r="BY97" i="21"/>
  <c r="BX97" i="21"/>
  <c r="BW97" i="21"/>
  <c r="BV97" i="21"/>
  <c r="BU97" i="21"/>
  <c r="BT97" i="21"/>
  <c r="BS97" i="21"/>
  <c r="BR97" i="21"/>
  <c r="BQ97" i="21"/>
  <c r="BP97" i="21"/>
  <c r="BO97" i="21"/>
  <c r="BN97" i="21"/>
  <c r="BM97" i="21"/>
  <c r="BL97" i="21"/>
  <c r="BK97" i="21"/>
  <c r="BJ97" i="21"/>
  <c r="BI9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CF96" i="21"/>
  <c r="CE96" i="21"/>
  <c r="CD96" i="21"/>
  <c r="CC96" i="21"/>
  <c r="CB96"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CF95" i="21"/>
  <c r="CE95" i="21"/>
  <c r="CD95" i="21"/>
  <c r="CC95" i="21"/>
  <c r="CB95" i="21"/>
  <c r="CA95" i="21"/>
  <c r="BZ95" i="21"/>
  <c r="BY95" i="21"/>
  <c r="BX95" i="21"/>
  <c r="BW95" i="21"/>
  <c r="BV95" i="21"/>
  <c r="BU95" i="21"/>
  <c r="BT95" i="21"/>
  <c r="BS95" i="21"/>
  <c r="BR95" i="21"/>
  <c r="BQ95" i="21"/>
  <c r="BP95" i="21"/>
  <c r="BO95" i="21"/>
  <c r="BN95" i="21"/>
  <c r="BM95" i="21"/>
  <c r="BL95" i="21"/>
  <c r="BK95" i="21"/>
  <c r="BJ95" i="21"/>
  <c r="BI95" i="21"/>
  <c r="BH95" i="21"/>
  <c r="BG95" i="21"/>
  <c r="BF95" i="21"/>
  <c r="BE95" i="21"/>
  <c r="BD95" i="21"/>
  <c r="BC95" i="21"/>
  <c r="BB95" i="21"/>
  <c r="BA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CF94" i="21"/>
  <c r="CE94" i="21"/>
  <c r="CD94" i="21"/>
  <c r="CC94" i="21"/>
  <c r="CB94" i="21"/>
  <c r="CA94" i="21"/>
  <c r="BZ94" i="21"/>
  <c r="BY94" i="21"/>
  <c r="BX94" i="21"/>
  <c r="BW94" i="21"/>
  <c r="BV94" i="21"/>
  <c r="BU94" i="21"/>
  <c r="BT94" i="21"/>
  <c r="BS94" i="21"/>
  <c r="BR94" i="21"/>
  <c r="BQ94" i="21"/>
  <c r="BP94" i="21"/>
  <c r="BO94" i="21"/>
  <c r="BN94" i="21"/>
  <c r="BM94" i="21"/>
  <c r="BL94" i="21"/>
  <c r="BK94" i="21"/>
  <c r="BJ94" i="21"/>
  <c r="BI94" i="21"/>
  <c r="BH94" i="21"/>
  <c r="BG94" i="21"/>
  <c r="BF94" i="21"/>
  <c r="BE94" i="21"/>
  <c r="BD94" i="21"/>
  <c r="BC94" i="21"/>
  <c r="BB94" i="21"/>
  <c r="BA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CF93" i="21"/>
  <c r="CE93" i="21"/>
  <c r="CD93" i="21"/>
  <c r="CC93" i="21"/>
  <c r="CB93" i="21"/>
  <c r="CA93" i="21"/>
  <c r="BZ93" i="21"/>
  <c r="BY93" i="21"/>
  <c r="BX93" i="21"/>
  <c r="BW93" i="21"/>
  <c r="BV93" i="21"/>
  <c r="BU93" i="21"/>
  <c r="BT93" i="21"/>
  <c r="BS93" i="21"/>
  <c r="BR93" i="21"/>
  <c r="BQ93" i="21"/>
  <c r="BP93" i="21"/>
  <c r="BO93" i="21"/>
  <c r="BN93" i="21"/>
  <c r="BM93" i="21"/>
  <c r="BL93" i="21"/>
  <c r="BK93" i="21"/>
  <c r="BJ93" i="21"/>
  <c r="BI93"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CF92" i="21"/>
  <c r="CE92" i="21"/>
  <c r="CD92" i="21"/>
  <c r="CC92" i="21"/>
  <c r="CB92" i="21"/>
  <c r="CA92" i="21"/>
  <c r="BZ92" i="21"/>
  <c r="BY92" i="21"/>
  <c r="BX92" i="21"/>
  <c r="BW92" i="21"/>
  <c r="BV92" i="21"/>
  <c r="BU92" i="21"/>
  <c r="BT92" i="21"/>
  <c r="BS92" i="21"/>
  <c r="BR92" i="21"/>
  <c r="BQ92" i="21"/>
  <c r="BP92" i="21"/>
  <c r="BO92" i="21"/>
  <c r="BN92" i="21"/>
  <c r="BM92" i="21"/>
  <c r="BL92" i="21"/>
  <c r="BK92" i="21"/>
  <c r="BJ92" i="21"/>
  <c r="BI92" i="21"/>
  <c r="BH92" i="21"/>
  <c r="BG92" i="21"/>
  <c r="BF92" i="21"/>
  <c r="BE92" i="21"/>
  <c r="BD92" i="21"/>
  <c r="BC92" i="21"/>
  <c r="BB92" i="21"/>
  <c r="BA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CF91" i="21"/>
  <c r="CE91" i="21"/>
  <c r="CD91" i="21"/>
  <c r="CC91" i="21"/>
  <c r="CB91" i="21"/>
  <c r="CA91" i="21"/>
  <c r="BZ91" i="21"/>
  <c r="BY91" i="21"/>
  <c r="BX91" i="21"/>
  <c r="BW91" i="21"/>
  <c r="BV91" i="21"/>
  <c r="BU91" i="21"/>
  <c r="BT91" i="21"/>
  <c r="BS91" i="21"/>
  <c r="BR91" i="21"/>
  <c r="BQ91" i="21"/>
  <c r="BP91" i="21"/>
  <c r="BO91" i="21"/>
  <c r="BN91" i="21"/>
  <c r="BM91" i="21"/>
  <c r="BL91" i="21"/>
  <c r="BK91" i="21"/>
  <c r="BJ91" i="21"/>
  <c r="BI91" i="21"/>
  <c r="BH91" i="21"/>
  <c r="BG91" i="21"/>
  <c r="BF91" i="21"/>
  <c r="BE91" i="21"/>
  <c r="BD91" i="21"/>
  <c r="BC91" i="21"/>
  <c r="BB91" i="21"/>
  <c r="BA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CF90" i="21"/>
  <c r="CE90" i="21"/>
  <c r="CD90" i="21"/>
  <c r="CC90" i="21"/>
  <c r="CB90" i="21"/>
  <c r="CA90" i="21"/>
  <c r="BZ90" i="21"/>
  <c r="BY90" i="21"/>
  <c r="BX90" i="21"/>
  <c r="BW90" i="21"/>
  <c r="BV90" i="21"/>
  <c r="BU90" i="21"/>
  <c r="BT90" i="21"/>
  <c r="BS90" i="21"/>
  <c r="BR90" i="21"/>
  <c r="BQ90" i="21"/>
  <c r="BP90" i="21"/>
  <c r="BO90" i="21"/>
  <c r="BN90" i="21"/>
  <c r="BM90" i="21"/>
  <c r="BL90" i="21"/>
  <c r="BK90" i="21"/>
  <c r="BJ90" i="21"/>
  <c r="BI90" i="21"/>
  <c r="BH90" i="21"/>
  <c r="BG90" i="21"/>
  <c r="BF90" i="21"/>
  <c r="BE90" i="21"/>
  <c r="BD90" i="21"/>
  <c r="BC90" i="21"/>
  <c r="BB90" i="21"/>
  <c r="BA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CF89" i="21"/>
  <c r="CE89" i="21"/>
  <c r="CD89" i="21"/>
  <c r="CC89" i="21"/>
  <c r="CB89" i="21"/>
  <c r="CA89" i="21"/>
  <c r="BZ89" i="21"/>
  <c r="BY89" i="21"/>
  <c r="BX89" i="21"/>
  <c r="BW89" i="21"/>
  <c r="BV89" i="21"/>
  <c r="BU89" i="21"/>
  <c r="BT89" i="21"/>
  <c r="BS89" i="21"/>
  <c r="BR89" i="21"/>
  <c r="BQ89" i="21"/>
  <c r="BP89" i="21"/>
  <c r="BO89" i="21"/>
  <c r="BN89" i="21"/>
  <c r="BM89" i="21"/>
  <c r="BL89" i="21"/>
  <c r="BK89" i="21"/>
  <c r="BJ89" i="21"/>
  <c r="BI89" i="21"/>
  <c r="BH89" i="21"/>
  <c r="BG89" i="21"/>
  <c r="BF89" i="21"/>
  <c r="BE89" i="21"/>
  <c r="BD89" i="21"/>
  <c r="BC89" i="21"/>
  <c r="BB89" i="21"/>
  <c r="BA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CF88" i="21"/>
  <c r="CE88" i="21"/>
  <c r="CD88" i="21"/>
  <c r="CC88" i="21"/>
  <c r="CB88" i="21"/>
  <c r="CA88" i="21"/>
  <c r="BZ88" i="21"/>
  <c r="BY88" i="21"/>
  <c r="BX88" i="21"/>
  <c r="BW88" i="21"/>
  <c r="BV88" i="21"/>
  <c r="BU88" i="21"/>
  <c r="BT88" i="21"/>
  <c r="BS88" i="21"/>
  <c r="BR88" i="21"/>
  <c r="BQ88" i="21"/>
  <c r="BP88" i="21"/>
  <c r="BO88" i="21"/>
  <c r="BN88" i="21"/>
  <c r="BM88" i="21"/>
  <c r="BL88" i="21"/>
  <c r="BK88" i="21"/>
  <c r="BJ88" i="21"/>
  <c r="BI88" i="21"/>
  <c r="BH88" i="21"/>
  <c r="BG88" i="21"/>
  <c r="BF88" i="21"/>
  <c r="BE88" i="21"/>
  <c r="BD88" i="21"/>
  <c r="BC88" i="21"/>
  <c r="BB88" i="21"/>
  <c r="BA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CF87" i="21"/>
  <c r="CE87" i="21"/>
  <c r="CD87" i="21"/>
  <c r="CC87" i="21"/>
  <c r="CB87" i="21"/>
  <c r="CA87" i="21"/>
  <c r="BZ87" i="21"/>
  <c r="BY87" i="21"/>
  <c r="BX87" i="21"/>
  <c r="BW87" i="21"/>
  <c r="BV87" i="21"/>
  <c r="BU87" i="21"/>
  <c r="BT87" i="21"/>
  <c r="BS87" i="21"/>
  <c r="BR87" i="21"/>
  <c r="BQ87" i="21"/>
  <c r="BP87" i="21"/>
  <c r="BO87" i="21"/>
  <c r="BN87" i="21"/>
  <c r="BM87" i="21"/>
  <c r="BL87" i="21"/>
  <c r="BK87" i="21"/>
  <c r="BJ87" i="21"/>
  <c r="BI87" i="21"/>
  <c r="BH87" i="21"/>
  <c r="BG87" i="21"/>
  <c r="BF87" i="21"/>
  <c r="BE87" i="21"/>
  <c r="BD87" i="21"/>
  <c r="BC87" i="21"/>
  <c r="BB87" i="21"/>
  <c r="BA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CF86" i="21"/>
  <c r="CE86" i="21"/>
  <c r="CD86" i="21"/>
  <c r="CC86" i="21"/>
  <c r="CB86" i="21"/>
  <c r="CA86" i="21"/>
  <c r="BZ86" i="21"/>
  <c r="BY86" i="21"/>
  <c r="BX86" i="21"/>
  <c r="BW86" i="21"/>
  <c r="BV86" i="21"/>
  <c r="BU86" i="21"/>
  <c r="BT86" i="21"/>
  <c r="BS86" i="21"/>
  <c r="BR86" i="21"/>
  <c r="BQ86" i="21"/>
  <c r="BP86" i="21"/>
  <c r="BO86" i="21"/>
  <c r="BN86" i="21"/>
  <c r="BM86" i="21"/>
  <c r="BL86" i="21"/>
  <c r="BK86" i="21"/>
  <c r="BJ86" i="21"/>
  <c r="BI86" i="21"/>
  <c r="BH86" i="21"/>
  <c r="BG86" i="21"/>
  <c r="BF86" i="21"/>
  <c r="BE86" i="21"/>
  <c r="BD86" i="21"/>
  <c r="BC86" i="21"/>
  <c r="BB86" i="21"/>
  <c r="BA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CF85" i="21"/>
  <c r="CE85" i="21"/>
  <c r="CD85" i="21"/>
  <c r="CC85" i="21"/>
  <c r="CB85" i="21"/>
  <c r="CA85" i="21"/>
  <c r="BZ85" i="21"/>
  <c r="BY85" i="21"/>
  <c r="BX85" i="21"/>
  <c r="BW85" i="21"/>
  <c r="BV85" i="21"/>
  <c r="BU85" i="21"/>
  <c r="BT85" i="21"/>
  <c r="BS85" i="21"/>
  <c r="BR85" i="21"/>
  <c r="BQ85" i="21"/>
  <c r="BP85" i="21"/>
  <c r="BO85" i="21"/>
  <c r="BN85" i="21"/>
  <c r="BM85" i="21"/>
  <c r="BL85" i="21"/>
  <c r="BK85" i="21"/>
  <c r="BJ85" i="21"/>
  <c r="BI85" i="21"/>
  <c r="BH85" i="21"/>
  <c r="BG85" i="21"/>
  <c r="BF85" i="21"/>
  <c r="BE85" i="21"/>
  <c r="BD85" i="21"/>
  <c r="BC85" i="21"/>
  <c r="BB85" i="21"/>
  <c r="BA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CF84" i="21"/>
  <c r="CE84" i="21"/>
  <c r="CD84" i="21"/>
  <c r="CC84" i="21"/>
  <c r="CB84" i="21"/>
  <c r="CA84" i="21"/>
  <c r="BZ84" i="21"/>
  <c r="BY84" i="21"/>
  <c r="BX84" i="21"/>
  <c r="BW84" i="21"/>
  <c r="BV84" i="21"/>
  <c r="BU84" i="21"/>
  <c r="BT84" i="21"/>
  <c r="BS84" i="21"/>
  <c r="BR84" i="21"/>
  <c r="BQ84" i="21"/>
  <c r="BP84" i="21"/>
  <c r="BO84" i="21"/>
  <c r="BN84" i="21"/>
  <c r="BM84" i="21"/>
  <c r="BL84" i="21"/>
  <c r="BK84" i="21"/>
  <c r="BJ84" i="21"/>
  <c r="BI84" i="21"/>
  <c r="BH84" i="21"/>
  <c r="BG84" i="21"/>
  <c r="BF84" i="21"/>
  <c r="BE84" i="21"/>
  <c r="BD84" i="21"/>
  <c r="BC84" i="21"/>
  <c r="BB84" i="21"/>
  <c r="BA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CF83" i="21"/>
  <c r="CE83" i="21"/>
  <c r="CD83" i="21"/>
  <c r="CC83" i="21"/>
  <c r="CB83" i="21"/>
  <c r="CA83" i="21"/>
  <c r="BZ83" i="21"/>
  <c r="BY83" i="21"/>
  <c r="BX83" i="21"/>
  <c r="BW83" i="21"/>
  <c r="BV83" i="21"/>
  <c r="BU83" i="21"/>
  <c r="BT83" i="21"/>
  <c r="BS83" i="21"/>
  <c r="BR83" i="21"/>
  <c r="BQ83" i="21"/>
  <c r="BP83" i="21"/>
  <c r="BO83" i="21"/>
  <c r="BN83" i="21"/>
  <c r="BM83" i="21"/>
  <c r="BL83" i="21"/>
  <c r="BK83" i="21"/>
  <c r="BJ83" i="21"/>
  <c r="BI83" i="21"/>
  <c r="BH83" i="21"/>
  <c r="BG83" i="21"/>
  <c r="BF83" i="21"/>
  <c r="BE83" i="21"/>
  <c r="BD83" i="21"/>
  <c r="BC83" i="21"/>
  <c r="BB83" i="21"/>
  <c r="BA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CF82" i="21"/>
  <c r="CE82" i="21"/>
  <c r="CD82" i="21"/>
  <c r="CC82" i="21"/>
  <c r="CB82"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CF81" i="21"/>
  <c r="CE81" i="21"/>
  <c r="CD81" i="21"/>
  <c r="CC81" i="21"/>
  <c r="CB81"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CF80" i="21"/>
  <c r="CE80" i="21"/>
  <c r="CD80" i="21"/>
  <c r="CC80" i="21"/>
  <c r="CB80" i="21"/>
  <c r="CA80" i="21"/>
  <c r="BZ80" i="21"/>
  <c r="BY80" i="21"/>
  <c r="BX80" i="21"/>
  <c r="BW80" i="21"/>
  <c r="BV80" i="21"/>
  <c r="BU80" i="21"/>
  <c r="BT80" i="21"/>
  <c r="BS80" i="21"/>
  <c r="BR80" i="21"/>
  <c r="BQ80" i="21"/>
  <c r="BP80" i="21"/>
  <c r="BO80" i="21"/>
  <c r="BN80" i="21"/>
  <c r="BM80" i="21"/>
  <c r="BL80" i="21"/>
  <c r="BK80" i="21"/>
  <c r="BJ80" i="21"/>
  <c r="BI80" i="21"/>
  <c r="BH80" i="21"/>
  <c r="BG80" i="21"/>
  <c r="BF80" i="21"/>
  <c r="BE80" i="21"/>
  <c r="BD80" i="21"/>
  <c r="BC80" i="21"/>
  <c r="BB80" i="21"/>
  <c r="BA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CF79" i="21"/>
  <c r="CE79" i="21"/>
  <c r="CD79" i="21"/>
  <c r="CC79" i="21"/>
  <c r="CB79" i="21"/>
  <c r="CA79" i="21"/>
  <c r="BZ79" i="21"/>
  <c r="BY79" i="21"/>
  <c r="BX79" i="21"/>
  <c r="BW79" i="21"/>
  <c r="BV79" i="21"/>
  <c r="BU79" i="21"/>
  <c r="BT79" i="21"/>
  <c r="BS79" i="21"/>
  <c r="BR79" i="21"/>
  <c r="BQ79" i="21"/>
  <c r="BP79" i="21"/>
  <c r="BO79" i="21"/>
  <c r="BN79" i="21"/>
  <c r="BM79" i="21"/>
  <c r="BL79" i="21"/>
  <c r="BK79" i="21"/>
  <c r="BJ79" i="21"/>
  <c r="BI79" i="21"/>
  <c r="BH79" i="21"/>
  <c r="BG79" i="21"/>
  <c r="BF79" i="21"/>
  <c r="BE79" i="21"/>
  <c r="BD79" i="21"/>
  <c r="BC79" i="21"/>
  <c r="BB79" i="21"/>
  <c r="BA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CF78" i="21"/>
  <c r="CE78" i="21"/>
  <c r="CD78" i="21"/>
  <c r="CC78" i="21"/>
  <c r="CB78"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CF77" i="21"/>
  <c r="CE77" i="21"/>
  <c r="CD77" i="21"/>
  <c r="CC77" i="21"/>
  <c r="CB77"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CF76" i="21"/>
  <c r="CE76" i="21"/>
  <c r="CD76" i="21"/>
  <c r="CC76" i="21"/>
  <c r="CB76" i="21"/>
  <c r="CA76" i="21"/>
  <c r="BZ76" i="21"/>
  <c r="BY76" i="21"/>
  <c r="BX76" i="21"/>
  <c r="BW76" i="21"/>
  <c r="BV76" i="21"/>
  <c r="BU76" i="21"/>
  <c r="BT76" i="21"/>
  <c r="BS76" i="21"/>
  <c r="BR76" i="21"/>
  <c r="BQ76" i="21"/>
  <c r="BP76" i="21"/>
  <c r="BO76" i="21"/>
  <c r="BN76" i="21"/>
  <c r="BM76" i="21"/>
  <c r="BL76" i="21"/>
  <c r="BK76" i="21"/>
  <c r="BJ76" i="21"/>
  <c r="BI76" i="21"/>
  <c r="BH76" i="21"/>
  <c r="BG76" i="21"/>
  <c r="BF76" i="21"/>
  <c r="BE76" i="21"/>
  <c r="BD76" i="21"/>
  <c r="BC76" i="21"/>
  <c r="BB76" i="21"/>
  <c r="BA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CF75" i="21"/>
  <c r="CE75" i="21"/>
  <c r="CD75" i="21"/>
  <c r="CC75" i="21"/>
  <c r="CB75" i="21"/>
  <c r="CA75" i="21"/>
  <c r="BZ75" i="21"/>
  <c r="BY75" i="21"/>
  <c r="BX75" i="21"/>
  <c r="BW75" i="21"/>
  <c r="BV75" i="21"/>
  <c r="BU75" i="21"/>
  <c r="BT75" i="21"/>
  <c r="BS75" i="21"/>
  <c r="BR75" i="21"/>
  <c r="BQ75" i="21"/>
  <c r="BP75" i="21"/>
  <c r="BO75" i="21"/>
  <c r="BN75" i="21"/>
  <c r="BM75" i="21"/>
  <c r="BL75" i="21"/>
  <c r="BK75" i="21"/>
  <c r="BJ75" i="21"/>
  <c r="BI75" i="21"/>
  <c r="BH75" i="21"/>
  <c r="BG75" i="21"/>
  <c r="BF75" i="21"/>
  <c r="BE75" i="21"/>
  <c r="BD75" i="21"/>
  <c r="BC75" i="21"/>
  <c r="BB75" i="21"/>
  <c r="BA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CF74" i="21"/>
  <c r="CE74" i="21"/>
  <c r="CD74" i="21"/>
  <c r="CC74" i="21"/>
  <c r="CB74" i="21"/>
  <c r="CA74" i="21"/>
  <c r="BZ74" i="21"/>
  <c r="BY74" i="21"/>
  <c r="BX74" i="21"/>
  <c r="BW74" i="21"/>
  <c r="BV74" i="21"/>
  <c r="BU74" i="21"/>
  <c r="BT74" i="21"/>
  <c r="BS74" i="21"/>
  <c r="BR74" i="21"/>
  <c r="BQ74" i="21"/>
  <c r="BP74" i="21"/>
  <c r="BO74" i="21"/>
  <c r="BN74" i="21"/>
  <c r="BM74" i="21"/>
  <c r="BL74" i="21"/>
  <c r="BK74" i="21"/>
  <c r="BJ74" i="21"/>
  <c r="BI74" i="21"/>
  <c r="BH74" i="21"/>
  <c r="BG74" i="21"/>
  <c r="BF74" i="21"/>
  <c r="BE74" i="21"/>
  <c r="BD74" i="21"/>
  <c r="BC74" i="21"/>
  <c r="BB74" i="21"/>
  <c r="BA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CF73" i="21"/>
  <c r="CE73" i="21"/>
  <c r="CD73" i="21"/>
  <c r="CC73" i="21"/>
  <c r="CB73" i="21"/>
  <c r="CA73" i="21"/>
  <c r="BZ73" i="21"/>
  <c r="BY73" i="21"/>
  <c r="BX73" i="21"/>
  <c r="BW73" i="21"/>
  <c r="BV73" i="21"/>
  <c r="BU73" i="21"/>
  <c r="BT73" i="21"/>
  <c r="BS73" i="21"/>
  <c r="BR73" i="21"/>
  <c r="BQ73" i="21"/>
  <c r="BP73" i="21"/>
  <c r="BO73" i="21"/>
  <c r="BN73" i="21"/>
  <c r="BM73" i="21"/>
  <c r="BL73" i="21"/>
  <c r="BK73" i="21"/>
  <c r="BJ73" i="21"/>
  <c r="BI73" i="21"/>
  <c r="BH73" i="21"/>
  <c r="BG73" i="21"/>
  <c r="BF73" i="21"/>
  <c r="BE73" i="21"/>
  <c r="BD73" i="21"/>
  <c r="BC73" i="21"/>
  <c r="BB73" i="21"/>
  <c r="BA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CF72" i="21"/>
  <c r="CE72" i="21"/>
  <c r="CD72" i="21"/>
  <c r="CC72" i="21"/>
  <c r="CB72"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CF71" i="21"/>
  <c r="CE71" i="21"/>
  <c r="CD71" i="21"/>
  <c r="CC71" i="21"/>
  <c r="CB71"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D71" i="21"/>
  <c r="BC71" i="21"/>
  <c r="BB71" i="21"/>
  <c r="BA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CF70" i="21"/>
  <c r="CE70" i="21"/>
  <c r="CD70" i="21"/>
  <c r="CC70" i="21"/>
  <c r="CB70"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CF69" i="21"/>
  <c r="CE69" i="21"/>
  <c r="CD69" i="21"/>
  <c r="CC69" i="21"/>
  <c r="CB69" i="21"/>
  <c r="CA69" i="21"/>
  <c r="BZ69" i="21"/>
  <c r="BY69" i="21"/>
  <c r="BX69" i="21"/>
  <c r="BW69" i="21"/>
  <c r="BV69" i="21"/>
  <c r="BU69" i="21"/>
  <c r="BT69" i="21"/>
  <c r="BS69" i="21"/>
  <c r="BR69" i="21"/>
  <c r="BQ69" i="21"/>
  <c r="BP69" i="21"/>
  <c r="BO69" i="21"/>
  <c r="BN69" i="21"/>
  <c r="BM69" i="21"/>
  <c r="BL69" i="21"/>
  <c r="BK69" i="21"/>
  <c r="BJ69" i="21"/>
  <c r="BI69" i="21"/>
  <c r="BH69" i="21"/>
  <c r="BG69" i="21"/>
  <c r="BF69" i="21"/>
  <c r="BE69" i="21"/>
  <c r="BD69" i="21"/>
  <c r="BC69" i="21"/>
  <c r="BB69" i="21"/>
  <c r="BA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CF68" i="21"/>
  <c r="CE68" i="21"/>
  <c r="CD68" i="21"/>
  <c r="CC68" i="21"/>
  <c r="CB68"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CF67" i="21"/>
  <c r="CE67" i="21"/>
  <c r="CD67" i="21"/>
  <c r="CC67" i="21"/>
  <c r="CB67"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CF66" i="21"/>
  <c r="CE66" i="21"/>
  <c r="CD66" i="21"/>
  <c r="CC66" i="21"/>
  <c r="CB66" i="21"/>
  <c r="CA66" i="21"/>
  <c r="BZ66" i="21"/>
  <c r="BY66" i="21"/>
  <c r="BX66" i="21"/>
  <c r="BW66" i="21"/>
  <c r="BV66" i="21"/>
  <c r="BU66" i="21"/>
  <c r="BT66" i="21"/>
  <c r="BS66" i="21"/>
  <c r="BR66" i="21"/>
  <c r="BQ66" i="21"/>
  <c r="BP66" i="21"/>
  <c r="BO66" i="21"/>
  <c r="BN66" i="21"/>
  <c r="BM66" i="21"/>
  <c r="BL66" i="21"/>
  <c r="BK66" i="21"/>
  <c r="BJ66" i="21"/>
  <c r="BI66" i="21"/>
  <c r="BH66" i="21"/>
  <c r="BG66" i="21"/>
  <c r="BF66" i="21"/>
  <c r="BE66" i="21"/>
  <c r="BD66" i="21"/>
  <c r="BC66" i="21"/>
  <c r="BB66" i="21"/>
  <c r="BA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CF65" i="21"/>
  <c r="CE65" i="21"/>
  <c r="CD65" i="21"/>
  <c r="CC65" i="21"/>
  <c r="CB65" i="21"/>
  <c r="CA65" i="21"/>
  <c r="BZ65" i="21"/>
  <c r="BY65" i="21"/>
  <c r="BX65" i="21"/>
  <c r="BW65" i="21"/>
  <c r="BV65" i="21"/>
  <c r="BU65" i="21"/>
  <c r="BT65" i="21"/>
  <c r="BS65" i="21"/>
  <c r="BR65" i="21"/>
  <c r="BQ65" i="21"/>
  <c r="BP65" i="21"/>
  <c r="BO65" i="21"/>
  <c r="BN65" i="21"/>
  <c r="BM65" i="21"/>
  <c r="BL65" i="21"/>
  <c r="BK65" i="21"/>
  <c r="BJ65" i="21"/>
  <c r="BI65"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CF64" i="21"/>
  <c r="CE64" i="21"/>
  <c r="CD64" i="21"/>
  <c r="CC64" i="21"/>
  <c r="CB64" i="21"/>
  <c r="CA64" i="21"/>
  <c r="BZ64" i="21"/>
  <c r="BY64" i="21"/>
  <c r="BX64" i="21"/>
  <c r="BW64" i="21"/>
  <c r="BV64" i="21"/>
  <c r="BU64" i="21"/>
  <c r="BT64" i="21"/>
  <c r="BS64" i="21"/>
  <c r="BR64" i="21"/>
  <c r="BQ64" i="21"/>
  <c r="BP64" i="21"/>
  <c r="BO64" i="21"/>
  <c r="BN64" i="21"/>
  <c r="BM64" i="21"/>
  <c r="BL64" i="21"/>
  <c r="BK64" i="21"/>
  <c r="BJ64" i="21"/>
  <c r="BI64" i="21"/>
  <c r="BH64" i="21"/>
  <c r="BG64" i="21"/>
  <c r="BF64" i="21"/>
  <c r="BE64" i="21"/>
  <c r="BD64" i="21"/>
  <c r="BC64" i="21"/>
  <c r="BB64" i="21"/>
  <c r="BA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CF63" i="21"/>
  <c r="CE63" i="21"/>
  <c r="CD63" i="21"/>
  <c r="CC63" i="21"/>
  <c r="CB63" i="21"/>
  <c r="CA63" i="21"/>
  <c r="BZ63" i="21"/>
  <c r="BY63" i="21"/>
  <c r="BX63" i="21"/>
  <c r="BW63" i="21"/>
  <c r="BV63" i="21"/>
  <c r="BU63" i="21"/>
  <c r="BT63" i="21"/>
  <c r="BS63" i="21"/>
  <c r="BR63" i="21"/>
  <c r="BQ63" i="21"/>
  <c r="BP63" i="21"/>
  <c r="BO63" i="21"/>
  <c r="BN63" i="21"/>
  <c r="BM63" i="21"/>
  <c r="BL63" i="21"/>
  <c r="BK63" i="21"/>
  <c r="BJ63" i="21"/>
  <c r="BI63" i="21"/>
  <c r="BH63" i="21"/>
  <c r="BG63" i="21"/>
  <c r="BF63" i="21"/>
  <c r="BE63" i="21"/>
  <c r="BD63" i="21"/>
  <c r="BC63" i="21"/>
  <c r="BB63" i="21"/>
  <c r="BA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CF62" i="21"/>
  <c r="CE62" i="21"/>
  <c r="CD62" i="21"/>
  <c r="CC62" i="21"/>
  <c r="CB62" i="21"/>
  <c r="CA62" i="21"/>
  <c r="BZ62" i="21"/>
  <c r="BY62" i="21"/>
  <c r="BX62" i="21"/>
  <c r="BW62" i="21"/>
  <c r="BV62" i="21"/>
  <c r="BU62" i="21"/>
  <c r="BT62" i="21"/>
  <c r="BS62" i="21"/>
  <c r="BR62" i="21"/>
  <c r="BQ62" i="21"/>
  <c r="BP62" i="21"/>
  <c r="BO62" i="21"/>
  <c r="BN62" i="21"/>
  <c r="BM62" i="21"/>
  <c r="BL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CF61" i="21"/>
  <c r="CE61" i="21"/>
  <c r="CD61" i="21"/>
  <c r="CC61" i="21"/>
  <c r="CB61" i="21"/>
  <c r="CA61" i="21"/>
  <c r="BZ61" i="21"/>
  <c r="BY61" i="21"/>
  <c r="BX61" i="21"/>
  <c r="BW61" i="21"/>
  <c r="BV61" i="21"/>
  <c r="BU61" i="21"/>
  <c r="BT61" i="21"/>
  <c r="BS61" i="21"/>
  <c r="BR61" i="21"/>
  <c r="BQ61" i="21"/>
  <c r="BP61" i="21"/>
  <c r="BO61" i="21"/>
  <c r="BN61" i="21"/>
  <c r="BM61" i="21"/>
  <c r="BL61" i="21"/>
  <c r="BK61" i="21"/>
  <c r="BJ61" i="21"/>
  <c r="BI61" i="21"/>
  <c r="BH61" i="21"/>
  <c r="BG61" i="21"/>
  <c r="BF61" i="21"/>
  <c r="BE61" i="21"/>
  <c r="BD61" i="21"/>
  <c r="BC61" i="21"/>
  <c r="BB61" i="21"/>
  <c r="BA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CF60" i="21"/>
  <c r="CE60" i="21"/>
  <c r="CD60" i="21"/>
  <c r="CC60" i="21"/>
  <c r="CB60" i="21"/>
  <c r="CA60" i="21"/>
  <c r="BZ60" i="21"/>
  <c r="BY60" i="21"/>
  <c r="BX60" i="21"/>
  <c r="BW60" i="21"/>
  <c r="BV60" i="21"/>
  <c r="BU60" i="21"/>
  <c r="BT60" i="2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CF59" i="21"/>
  <c r="CE59" i="21"/>
  <c r="CD59" i="21"/>
  <c r="CC59" i="21"/>
  <c r="CB59" i="21"/>
  <c r="CA59" i="21"/>
  <c r="BZ59" i="21"/>
  <c r="BY59" i="21"/>
  <c r="BX59" i="21"/>
  <c r="BW59" i="21"/>
  <c r="BV59" i="21"/>
  <c r="BU59" i="21"/>
  <c r="BT59" i="21"/>
  <c r="BS59" i="21"/>
  <c r="BR59" i="21"/>
  <c r="BQ59" i="21"/>
  <c r="BP59" i="21"/>
  <c r="BO59" i="21"/>
  <c r="BN59" i="21"/>
  <c r="BM59" i="21"/>
  <c r="BL59" i="21"/>
  <c r="BK59" i="21"/>
  <c r="BJ59" i="21"/>
  <c r="BI59" i="21"/>
  <c r="BH59" i="21"/>
  <c r="BG59" i="21"/>
  <c r="BF59" i="21"/>
  <c r="BE59" i="21"/>
  <c r="BD59" i="21"/>
  <c r="BC59" i="21"/>
  <c r="BB59" i="21"/>
  <c r="BA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CF58" i="21"/>
  <c r="CE58" i="21"/>
  <c r="CD58" i="21"/>
  <c r="CC58" i="21"/>
  <c r="CB58" i="21"/>
  <c r="CA58" i="21"/>
  <c r="BZ58" i="21"/>
  <c r="BY58" i="21"/>
  <c r="BX58"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CF57" i="21"/>
  <c r="CE57" i="21"/>
  <c r="CD57" i="21"/>
  <c r="CC57" i="21"/>
  <c r="CB57" i="21"/>
  <c r="CA57" i="21"/>
  <c r="BZ57" i="21"/>
  <c r="BY57" i="21"/>
  <c r="BX57" i="2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CF56" i="21"/>
  <c r="CE56" i="21"/>
  <c r="CD56" i="21"/>
  <c r="CC56" i="21"/>
  <c r="CB56" i="21"/>
  <c r="CA56" i="21"/>
  <c r="BZ56" i="21"/>
  <c r="BY56" i="21"/>
  <c r="BX56" i="21"/>
  <c r="BW56" i="21"/>
  <c r="BV56" i="21"/>
  <c r="BU56" i="21"/>
  <c r="BT56" i="21"/>
  <c r="BS56" i="21"/>
  <c r="BR56" i="21"/>
  <c r="BQ56" i="21"/>
  <c r="BP56" i="21"/>
  <c r="BO56" i="21"/>
  <c r="BN56" i="21"/>
  <c r="BM56" i="21"/>
  <c r="BL56" i="21"/>
  <c r="BK56" i="21"/>
  <c r="BJ56" i="21"/>
  <c r="BI56" i="21"/>
  <c r="BH56" i="21"/>
  <c r="BG56" i="21"/>
  <c r="BF56" i="21"/>
  <c r="BE56" i="21"/>
  <c r="BD56" i="21"/>
  <c r="BC56" i="21"/>
  <c r="BB56" i="21"/>
  <c r="BA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CF55" i="21"/>
  <c r="CE55" i="21"/>
  <c r="CD55" i="21"/>
  <c r="CC55" i="21"/>
  <c r="CB55" i="21"/>
  <c r="CA55" i="21"/>
  <c r="BZ55" i="21"/>
  <c r="BY55" i="21"/>
  <c r="BX55" i="21"/>
  <c r="BW55" i="21"/>
  <c r="BV55" i="21"/>
  <c r="BU55" i="21"/>
  <c r="BT55" i="21"/>
  <c r="BS55" i="21"/>
  <c r="BR55" i="21"/>
  <c r="BQ55" i="21"/>
  <c r="BP55" i="21"/>
  <c r="BO55" i="21"/>
  <c r="BN55" i="21"/>
  <c r="BM55" i="21"/>
  <c r="BL55" i="21"/>
  <c r="BK55" i="21"/>
  <c r="BJ55" i="21"/>
  <c r="BI55" i="21"/>
  <c r="BH55" i="21"/>
  <c r="BG55" i="21"/>
  <c r="BF55" i="21"/>
  <c r="BE55" i="21"/>
  <c r="BD55" i="21"/>
  <c r="BC55" i="21"/>
  <c r="BB55" i="21"/>
  <c r="BA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CF54" i="21"/>
  <c r="CE54" i="21"/>
  <c r="CD54" i="21"/>
  <c r="CC54" i="21"/>
  <c r="CB54" i="21"/>
  <c r="CA54" i="21"/>
  <c r="BZ54" i="21"/>
  <c r="BY54" i="21"/>
  <c r="BX54" i="21"/>
  <c r="BW54" i="21"/>
  <c r="BV54" i="21"/>
  <c r="BU54" i="21"/>
  <c r="BT54" i="21"/>
  <c r="BS54" i="21"/>
  <c r="BR54" i="21"/>
  <c r="BQ54" i="21"/>
  <c r="BP54" i="21"/>
  <c r="BO54" i="21"/>
  <c r="BN54" i="21"/>
  <c r="BM54" i="21"/>
  <c r="BL54" i="21"/>
  <c r="BK54" i="21"/>
  <c r="BJ54" i="21"/>
  <c r="BI54" i="21"/>
  <c r="BH54" i="21"/>
  <c r="BG54" i="21"/>
  <c r="BF54" i="21"/>
  <c r="BE54" i="21"/>
  <c r="BD54" i="21"/>
  <c r="BC54" i="21"/>
  <c r="BB54" i="21"/>
  <c r="BA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CF53" i="21"/>
  <c r="CE53" i="21"/>
  <c r="CD53" i="21"/>
  <c r="CC53" i="21"/>
  <c r="CB53" i="21"/>
  <c r="CA53" i="21"/>
  <c r="BZ53" i="21"/>
  <c r="BY53" i="21"/>
  <c r="BX53" i="21"/>
  <c r="BW53" i="21"/>
  <c r="BV53" i="21"/>
  <c r="BU53" i="21"/>
  <c r="BT53" i="21"/>
  <c r="BS53" i="21"/>
  <c r="BR53" i="21"/>
  <c r="BQ53" i="21"/>
  <c r="BP53" i="21"/>
  <c r="BO53" i="2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CF52" i="21"/>
  <c r="CE52" i="21"/>
  <c r="CD52" i="21"/>
  <c r="CC52" i="21"/>
  <c r="CB52" i="21"/>
  <c r="CA52" i="21"/>
  <c r="BZ52" i="21"/>
  <c r="BY52" i="21"/>
  <c r="BX52" i="21"/>
  <c r="BW52" i="21"/>
  <c r="BV52" i="21"/>
  <c r="BU52" i="21"/>
  <c r="BT52" i="21"/>
  <c r="BS52" i="21"/>
  <c r="BR52" i="21"/>
  <c r="BQ52" i="21"/>
  <c r="BP52" i="21"/>
  <c r="BO52" i="21"/>
  <c r="BN52" i="21"/>
  <c r="BM52" i="21"/>
  <c r="BL52" i="21"/>
  <c r="BK52" i="21"/>
  <c r="BJ52" i="21"/>
  <c r="BI52" i="21"/>
  <c r="BH52" i="21"/>
  <c r="BG52" i="21"/>
  <c r="BF52" i="21"/>
  <c r="BE52" i="21"/>
  <c r="BD52" i="21"/>
  <c r="BC52" i="21"/>
  <c r="BB52" i="21"/>
  <c r="BA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CF51" i="21"/>
  <c r="CE51" i="21"/>
  <c r="CD51" i="21"/>
  <c r="CC51" i="21"/>
  <c r="CB51"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CF50" i="21"/>
  <c r="CE50" i="21"/>
  <c r="CD50" i="21"/>
  <c r="CC50" i="21"/>
  <c r="CB50"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CF49" i="21"/>
  <c r="CE49" i="21"/>
  <c r="CD49" i="21"/>
  <c r="CC49" i="21"/>
  <c r="CB49"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CF48" i="21"/>
  <c r="CE48" i="21"/>
  <c r="CD48" i="21"/>
  <c r="CC48" i="21"/>
  <c r="CB48" i="21"/>
  <c r="CA48" i="21"/>
  <c r="BZ48" i="21"/>
  <c r="BY48" i="21"/>
  <c r="BX48" i="21"/>
  <c r="BW48" i="21"/>
  <c r="BV48" i="21"/>
  <c r="BU48" i="21"/>
  <c r="BT48" i="21"/>
  <c r="BS48" i="21"/>
  <c r="BR48" i="21"/>
  <c r="BQ48" i="21"/>
  <c r="BP48" i="21"/>
  <c r="BO48" i="21"/>
  <c r="BN48" i="21"/>
  <c r="BM48" i="21"/>
  <c r="BL48" i="21"/>
  <c r="BK48" i="21"/>
  <c r="BJ48" i="21"/>
  <c r="BI48" i="21"/>
  <c r="BH48" i="21"/>
  <c r="BG48" i="21"/>
  <c r="BF48" i="21"/>
  <c r="BE48" i="21"/>
  <c r="BD48" i="21"/>
  <c r="BC48" i="21"/>
  <c r="BB48" i="21"/>
  <c r="BA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CF47" i="21"/>
  <c r="CE47" i="21"/>
  <c r="CD47" i="21"/>
  <c r="CC47" i="21"/>
  <c r="CB47"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BD47" i="21"/>
  <c r="BC47" i="21"/>
  <c r="BB47" i="21"/>
  <c r="BA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CF46" i="21"/>
  <c r="CE46" i="21"/>
  <c r="CD46" i="21"/>
  <c r="CC46" i="21"/>
  <c r="CB46"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CF45" i="21"/>
  <c r="CE45" i="21"/>
  <c r="CD45" i="21"/>
  <c r="CC45" i="21"/>
  <c r="CB45"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CF44" i="21"/>
  <c r="CE44" i="21"/>
  <c r="CD44" i="21"/>
  <c r="CC44" i="21"/>
  <c r="CB44"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CF43" i="21"/>
  <c r="CE43" i="21"/>
  <c r="CD43" i="21"/>
  <c r="CC43" i="21"/>
  <c r="CB43" i="21"/>
  <c r="CA43" i="21"/>
  <c r="BZ43" i="21"/>
  <c r="BY43" i="21"/>
  <c r="BX43" i="21"/>
  <c r="BW43" i="21"/>
  <c r="BV43" i="21"/>
  <c r="BU43" i="21"/>
  <c r="BT43" i="21"/>
  <c r="BS43" i="21"/>
  <c r="BR43" i="21"/>
  <c r="BQ43" i="21"/>
  <c r="BP43" i="21"/>
  <c r="BO43" i="21"/>
  <c r="BN43" i="21"/>
  <c r="BM43" i="21"/>
  <c r="BL43" i="21"/>
  <c r="BK43" i="21"/>
  <c r="BJ43" i="21"/>
  <c r="BI43" i="21"/>
  <c r="BH43" i="21"/>
  <c r="BG43" i="21"/>
  <c r="BF43" i="21"/>
  <c r="BE43" i="21"/>
  <c r="BD43" i="21"/>
  <c r="BC43" i="21"/>
  <c r="BB43" i="21"/>
  <c r="BA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CF42" i="21"/>
  <c r="CE42" i="21"/>
  <c r="CD42" i="21"/>
  <c r="CC42" i="21"/>
  <c r="CB42" i="21"/>
  <c r="CA42" i="21"/>
  <c r="BZ42" i="21"/>
  <c r="BY42" i="21"/>
  <c r="BX42" i="21"/>
  <c r="BW42" i="21"/>
  <c r="BV42" i="21"/>
  <c r="BU42" i="21"/>
  <c r="BT42" i="21"/>
  <c r="BS42" i="21"/>
  <c r="BR42" i="21"/>
  <c r="BQ42" i="21"/>
  <c r="BP42" i="21"/>
  <c r="BO42" i="21"/>
  <c r="BN42" i="21"/>
  <c r="BM42" i="21"/>
  <c r="BL42" i="21"/>
  <c r="BK42" i="21"/>
  <c r="BJ42" i="21"/>
  <c r="BI42" i="21"/>
  <c r="BH42" i="21"/>
  <c r="BG42" i="21"/>
  <c r="BF42" i="21"/>
  <c r="BE42" i="21"/>
  <c r="BD42" i="21"/>
  <c r="BC42" i="21"/>
  <c r="BB42" i="21"/>
  <c r="BA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CF41" i="21"/>
  <c r="CE41" i="21"/>
  <c r="CD41" i="21"/>
  <c r="CC41" i="21"/>
  <c r="CB41"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CF40" i="21"/>
  <c r="CE40" i="21"/>
  <c r="CD40" i="21"/>
  <c r="CC40" i="21"/>
  <c r="CB40"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CF39" i="21"/>
  <c r="CE39" i="21"/>
  <c r="CD39" i="21"/>
  <c r="CC39" i="21"/>
  <c r="CB39" i="21"/>
  <c r="CA39" i="21"/>
  <c r="BZ39" i="21"/>
  <c r="BY39" i="21"/>
  <c r="BX39" i="21"/>
  <c r="BW39" i="21"/>
  <c r="BV39" i="21"/>
  <c r="BU39" i="21"/>
  <c r="BT39" i="21"/>
  <c r="BS39" i="21"/>
  <c r="BR39" i="21"/>
  <c r="BQ39" i="21"/>
  <c r="BP39" i="21"/>
  <c r="BO39" i="21"/>
  <c r="BN39" i="21"/>
  <c r="BM39" i="21"/>
  <c r="BL39" i="21"/>
  <c r="BK39" i="21"/>
  <c r="BJ39" i="21"/>
  <c r="BI39" i="21"/>
  <c r="BH39" i="21"/>
  <c r="BG39" i="21"/>
  <c r="BF39" i="21"/>
  <c r="BE39" i="21"/>
  <c r="BD39" i="21"/>
  <c r="BC39" i="21"/>
  <c r="BB39" i="21"/>
  <c r="BA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CF38" i="21"/>
  <c r="CE38" i="21"/>
  <c r="CD38" i="21"/>
  <c r="CC38" i="21"/>
  <c r="CB38" i="21"/>
  <c r="CA38" i="21"/>
  <c r="BZ38" i="21"/>
  <c r="BY38" i="21"/>
  <c r="BX38" i="21"/>
  <c r="BW38" i="21"/>
  <c r="BV38"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CF37" i="21"/>
  <c r="CE37" i="21"/>
  <c r="CD37"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CF35" i="21"/>
  <c r="CE35" i="21"/>
  <c r="CD35" i="21"/>
  <c r="CC35" i="21"/>
  <c r="CB35"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CF34" i="21"/>
  <c r="CE34" i="21"/>
  <c r="CD34" i="21"/>
  <c r="CC34" i="21"/>
  <c r="CB34"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CF32" i="21"/>
  <c r="CE32" i="21"/>
  <c r="CD32" i="21"/>
  <c r="CC32" i="21"/>
  <c r="CB32"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CF31" i="21"/>
  <c r="CE31" i="21"/>
  <c r="CD31" i="21"/>
  <c r="CC31" i="21"/>
  <c r="CB31"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CF30" i="21"/>
  <c r="CE30" i="21"/>
  <c r="CD30" i="21"/>
  <c r="CC30" i="21"/>
  <c r="CB30" i="21"/>
  <c r="CA30" i="21"/>
  <c r="BZ30" i="21"/>
  <c r="BY30" i="21"/>
  <c r="BX30" i="21"/>
  <c r="BW30" i="21"/>
  <c r="BV30" i="21"/>
  <c r="BU30" i="21"/>
  <c r="BT30" i="21"/>
  <c r="BS30" i="21"/>
  <c r="BR30" i="21"/>
  <c r="BQ30" i="21"/>
  <c r="BP30" i="21"/>
  <c r="BO30" i="21"/>
  <c r="BN30" i="21"/>
  <c r="BM30" i="21"/>
  <c r="BL30" i="21"/>
  <c r="BK30" i="2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CF29" i="21"/>
  <c r="CE29" i="21"/>
  <c r="CD29" i="21"/>
  <c r="CC29" i="21"/>
  <c r="CB29" i="21"/>
  <c r="CA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CF28" i="21"/>
  <c r="CE28" i="21"/>
  <c r="CD28" i="21"/>
  <c r="CC28" i="21"/>
  <c r="CB28"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CF27" i="21"/>
  <c r="CE27" i="21"/>
  <c r="CD27" i="21"/>
  <c r="CC27" i="21"/>
  <c r="CB27"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CF26" i="21"/>
  <c r="CE26" i="21"/>
  <c r="CD26" i="21"/>
  <c r="CC26" i="21"/>
  <c r="CB26" i="21"/>
  <c r="CA26" i="21"/>
  <c r="BZ26" i="21"/>
  <c r="BY26" i="21"/>
  <c r="BX26" i="21"/>
  <c r="BW26" i="21"/>
  <c r="BV26" i="21"/>
  <c r="BU26" i="21"/>
  <c r="BT26" i="21"/>
  <c r="BS26" i="21"/>
  <c r="BR26"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CF25" i="21"/>
  <c r="CE25" i="21"/>
  <c r="CD25" i="21"/>
  <c r="CC25" i="21"/>
  <c r="CB25" i="21"/>
  <c r="CA25" i="21"/>
  <c r="BZ25" i="21"/>
  <c r="BY25" i="21"/>
  <c r="BX25" i="21"/>
  <c r="BW25" i="21"/>
  <c r="BV25" i="21"/>
  <c r="BU25" i="21"/>
  <c r="BT25" i="21"/>
  <c r="BS25" i="21"/>
  <c r="BR25" i="21"/>
  <c r="BQ25" i="21"/>
  <c r="BP25" i="21"/>
  <c r="BO25" i="21"/>
  <c r="BN25" i="21"/>
  <c r="BM25" i="21"/>
  <c r="BL25" i="21"/>
  <c r="BK25" i="21"/>
  <c r="BJ25" i="21"/>
  <c r="BI25" i="21"/>
  <c r="BH25" i="21"/>
  <c r="BG25" i="21"/>
  <c r="BF25" i="21"/>
  <c r="BE25" i="21"/>
  <c r="BD25" i="21"/>
  <c r="BC25" i="21"/>
  <c r="BB25" i="21"/>
  <c r="BA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CF24"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CF23" i="21"/>
  <c r="CE23" i="21"/>
  <c r="CD23" i="21"/>
  <c r="CC23" i="21"/>
  <c r="CB23" i="21"/>
  <c r="CA23" i="21"/>
  <c r="BZ23" i="21"/>
  <c r="BY23" i="21"/>
  <c r="BX23" i="21"/>
  <c r="BW23" i="21"/>
  <c r="BV23" i="21"/>
  <c r="BU23" i="21"/>
  <c r="BT23" i="21"/>
  <c r="BS23" i="21"/>
  <c r="BR23" i="21"/>
  <c r="BQ23" i="21"/>
  <c r="BP23" i="21"/>
  <c r="BO23" i="21"/>
  <c r="BN23" i="21"/>
  <c r="BM23" i="21"/>
  <c r="BL23" i="21"/>
  <c r="BK23" i="21"/>
  <c r="BJ23" i="21"/>
  <c r="BI23" i="21"/>
  <c r="BH23" i="21"/>
  <c r="BG23" i="21"/>
  <c r="BF23" i="21"/>
  <c r="BE23" i="21"/>
  <c r="BD23" i="21"/>
  <c r="BC23" i="21"/>
  <c r="BB23" i="21"/>
  <c r="BA23"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CF22" i="21"/>
  <c r="CE22" i="21"/>
  <c r="CD22" i="21"/>
  <c r="CC22" i="21"/>
  <c r="CB22"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CF21" i="21"/>
  <c r="CE21" i="21"/>
  <c r="CD21" i="21"/>
  <c r="CC21" i="21"/>
  <c r="CB21" i="21"/>
  <c r="CA21" i="21"/>
  <c r="BZ21" i="21"/>
  <c r="BY21" i="21"/>
  <c r="BX21" i="21"/>
  <c r="BW21" i="21"/>
  <c r="BV21" i="21"/>
  <c r="BU21" i="21"/>
  <c r="BT21" i="21"/>
  <c r="BS21" i="21"/>
  <c r="BR21" i="21"/>
  <c r="BQ21" i="21"/>
  <c r="BP21" i="21"/>
  <c r="BO21" i="21"/>
  <c r="BN21" i="21"/>
  <c r="BM21" i="21"/>
  <c r="BL21" i="21"/>
  <c r="BK21" i="21"/>
  <c r="BJ21" i="21"/>
  <c r="BI21" i="21"/>
  <c r="BH21" i="21"/>
  <c r="BG21" i="21"/>
  <c r="BF21" i="21"/>
  <c r="BE21" i="21"/>
  <c r="BD21" i="21"/>
  <c r="BC21" i="21"/>
  <c r="BB21" i="21"/>
  <c r="BA21"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CF20" i="21"/>
  <c r="CE20" i="21"/>
  <c r="CD20" i="21"/>
  <c r="CC20" i="21"/>
  <c r="CB20" i="21"/>
  <c r="CA20" i="21"/>
  <c r="BZ20" i="21"/>
  <c r="BY20" i="21"/>
  <c r="BX20" i="21"/>
  <c r="BW20" i="21"/>
  <c r="BV20" i="21"/>
  <c r="BU20" i="21"/>
  <c r="BT20" i="21"/>
  <c r="BS20" i="21"/>
  <c r="BR20" i="21"/>
  <c r="BQ20" i="21"/>
  <c r="BP20" i="21"/>
  <c r="BO20" i="21"/>
  <c r="BN20" i="21"/>
  <c r="BM20" i="21"/>
  <c r="BL20" i="21"/>
  <c r="BK20" i="21"/>
  <c r="BJ20" i="21"/>
  <c r="BI20" i="21"/>
  <c r="BH20" i="21"/>
  <c r="BG20" i="21"/>
  <c r="BF20" i="21"/>
  <c r="BE20" i="21"/>
  <c r="BD20" i="21"/>
  <c r="BC20" i="21"/>
  <c r="BB20" i="21"/>
  <c r="BA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CF19" i="21"/>
  <c r="CE19" i="21"/>
  <c r="CD19" i="21"/>
  <c r="CC19" i="21"/>
  <c r="CB19"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CF18" i="21"/>
  <c r="CE18" i="21"/>
  <c r="CD18" i="21"/>
  <c r="CC18" i="21"/>
  <c r="CB18" i="21"/>
  <c r="CA18" i="21"/>
  <c r="BZ18" i="21"/>
  <c r="BY18" i="21"/>
  <c r="BX18" i="21"/>
  <c r="BW18" i="21"/>
  <c r="BV18" i="21"/>
  <c r="BU18" i="21"/>
  <c r="BT18" i="21"/>
  <c r="BS18" i="21"/>
  <c r="BR18" i="21"/>
  <c r="BQ18" i="21"/>
  <c r="BP18" i="21"/>
  <c r="BO18" i="21"/>
  <c r="BN18" i="21"/>
  <c r="BM18" i="21"/>
  <c r="BL18" i="21"/>
  <c r="BK18" i="21"/>
  <c r="BJ18" i="21"/>
  <c r="BI18" i="21"/>
  <c r="BH18" i="21"/>
  <c r="BG18" i="21"/>
  <c r="BF18" i="21"/>
  <c r="BE18" i="21"/>
  <c r="BD18" i="21"/>
  <c r="BC18" i="21"/>
  <c r="BB18" i="21"/>
  <c r="BA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CF17" i="21"/>
  <c r="CE17" i="21"/>
  <c r="CD17" i="21"/>
  <c r="CC17" i="21"/>
  <c r="CB17" i="21"/>
  <c r="CA17" i="21"/>
  <c r="BZ17" i="21"/>
  <c r="BY17" i="21"/>
  <c r="BX17" i="21"/>
  <c r="BW17" i="21"/>
  <c r="BV17" i="21"/>
  <c r="BU17" i="21"/>
  <c r="BT17" i="21"/>
  <c r="BS17" i="21"/>
  <c r="BR17" i="21"/>
  <c r="BQ17" i="21"/>
  <c r="BP17" i="21"/>
  <c r="BO17" i="21"/>
  <c r="BN17" i="21"/>
  <c r="BM17" i="21"/>
  <c r="BL17" i="21"/>
  <c r="BK17" i="21"/>
  <c r="BJ17" i="21"/>
  <c r="BI17" i="21"/>
  <c r="BH17" i="21"/>
  <c r="BG17" i="21"/>
  <c r="BF17" i="21"/>
  <c r="BE17" i="21"/>
  <c r="BD17" i="21"/>
  <c r="BC17" i="21"/>
  <c r="BB17" i="21"/>
  <c r="BA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CF16" i="21"/>
  <c r="CE16" i="21"/>
  <c r="CD16" i="21"/>
  <c r="CC16" i="21"/>
  <c r="CB16"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CF15" i="21"/>
  <c r="CE15" i="21"/>
  <c r="CD15" i="21"/>
  <c r="CC15" i="21"/>
  <c r="CB15" i="21"/>
  <c r="CA15" i="21"/>
  <c r="BZ15" i="21"/>
  <c r="BY15" i="21"/>
  <c r="BX15" i="21"/>
  <c r="BW15" i="21"/>
  <c r="BV15" i="21"/>
  <c r="BU15" i="21"/>
  <c r="BT15" i="21"/>
  <c r="BS15" i="21"/>
  <c r="BR15" i="21"/>
  <c r="BQ15" i="21"/>
  <c r="BP15" i="21"/>
  <c r="BO15" i="21"/>
  <c r="BN15" i="21"/>
  <c r="BM15" i="21"/>
  <c r="BL15" i="21"/>
  <c r="BK15" i="21"/>
  <c r="BJ15" i="21"/>
  <c r="BI15" i="21"/>
  <c r="BH15" i="21"/>
  <c r="BG15" i="21"/>
  <c r="BF15" i="21"/>
  <c r="BE15" i="21"/>
  <c r="BD15" i="21"/>
  <c r="BC15" i="21"/>
  <c r="BB15" i="21"/>
  <c r="BA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CF14" i="21"/>
  <c r="CE14" i="21"/>
  <c r="CD14" i="21"/>
  <c r="CC14" i="21"/>
  <c r="CB14"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CF13" i="21"/>
  <c r="CE13" i="21"/>
  <c r="CD13" i="21"/>
  <c r="CC13" i="21"/>
  <c r="CB13"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CF12" i="21"/>
  <c r="CE12" i="21"/>
  <c r="CD12" i="21"/>
  <c r="CC12" i="21"/>
  <c r="CB12" i="21"/>
  <c r="CA12" i="21"/>
  <c r="BZ12" i="21"/>
  <c r="BY12" i="21"/>
  <c r="BX12" i="21"/>
  <c r="BW12" i="21"/>
  <c r="BV12" i="21"/>
  <c r="BU12" i="21"/>
  <c r="BT12" i="21"/>
  <c r="BS12" i="21"/>
  <c r="BR12" i="21"/>
  <c r="BQ12" i="21"/>
  <c r="BP12" i="21"/>
  <c r="BO12" i="21"/>
  <c r="BN12" i="21"/>
  <c r="BM12" i="21"/>
  <c r="BL12" i="21"/>
  <c r="BK12" i="21"/>
  <c r="BJ12" i="21"/>
  <c r="BI12" i="21"/>
  <c r="BH12" i="21"/>
  <c r="BG12" i="21"/>
  <c r="BF12" i="21"/>
  <c r="BE12" i="21"/>
  <c r="BD12" i="21"/>
  <c r="BC12" i="21"/>
  <c r="BB12" i="21"/>
  <c r="BA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CF11" i="21"/>
  <c r="CE11" i="21"/>
  <c r="CD11" i="21"/>
  <c r="CC11" i="21"/>
  <c r="CB11"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CF10" i="21"/>
  <c r="CE10" i="21"/>
  <c r="CD10" i="21"/>
  <c r="CC10" i="21"/>
  <c r="CB10"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CF9" i="21"/>
  <c r="CE9" i="21"/>
  <c r="CD9" i="21"/>
  <c r="CC9" i="21"/>
  <c r="CB9" i="21"/>
  <c r="CA9" i="21"/>
  <c r="BZ9" i="21"/>
  <c r="BY9" i="21"/>
  <c r="BX9" i="21"/>
  <c r="BW9" i="21"/>
  <c r="BV9" i="21"/>
  <c r="BU9" i="21"/>
  <c r="BT9" i="21"/>
  <c r="BS9" i="21"/>
  <c r="BR9" i="21"/>
  <c r="BQ9" i="21"/>
  <c r="BP9" i="21"/>
  <c r="BO9" i="21"/>
  <c r="BN9" i="21"/>
  <c r="BM9" i="21"/>
  <c r="BL9" i="21"/>
  <c r="BK9" i="21"/>
  <c r="BJ9" i="21"/>
  <c r="BI9" i="21"/>
  <c r="BH9" i="21"/>
  <c r="BG9" i="21"/>
  <c r="BF9" i="21"/>
  <c r="BE9" i="21"/>
  <c r="BD9" i="21"/>
  <c r="BC9" i="21"/>
  <c r="BB9" i="21"/>
  <c r="BA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CF8" i="21"/>
  <c r="CE8" i="21"/>
  <c r="CD8" i="21"/>
  <c r="CC8" i="21"/>
  <c r="CB8" i="21"/>
  <c r="CA8" i="21"/>
  <c r="BZ8" i="21"/>
  <c r="BY8" i="21"/>
  <c r="BX8" i="21"/>
  <c r="BW8" i="21"/>
  <c r="BV8" i="21"/>
  <c r="BU8" i="21"/>
  <c r="BT8" i="21"/>
  <c r="BS8" i="21"/>
  <c r="BR8" i="21"/>
  <c r="BQ8" i="21"/>
  <c r="BP8" i="21"/>
  <c r="BO8" i="21"/>
  <c r="BN8" i="21"/>
  <c r="BM8" i="21"/>
  <c r="BL8" i="21"/>
  <c r="BK8" i="21"/>
  <c r="BJ8" i="21"/>
  <c r="BI8" i="21"/>
  <c r="BH8" i="21"/>
  <c r="BG8" i="21"/>
  <c r="BF8" i="21"/>
  <c r="BE8" i="21"/>
  <c r="BD8" i="21"/>
  <c r="BC8" i="21"/>
  <c r="BB8" i="21"/>
  <c r="BA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CF7" i="21"/>
  <c r="CE7" i="21"/>
  <c r="CD7" i="21"/>
  <c r="CC7" i="21"/>
  <c r="CB7" i="21"/>
  <c r="CA7" i="21"/>
  <c r="BZ7" i="21"/>
  <c r="BY7" i="21"/>
  <c r="BX7" i="21"/>
  <c r="BW7" i="21"/>
  <c r="BV7" i="21"/>
  <c r="BU7" i="21"/>
  <c r="BT7" i="21"/>
  <c r="BS7" i="21"/>
  <c r="BR7" i="21"/>
  <c r="BQ7" i="21"/>
  <c r="BP7" i="21"/>
  <c r="BO7" i="21"/>
  <c r="BN7" i="21"/>
  <c r="BM7" i="21"/>
  <c r="BL7" i="21"/>
  <c r="BK7" i="21"/>
  <c r="BJ7" i="21"/>
  <c r="BI7" i="21"/>
  <c r="BH7" i="21"/>
  <c r="BG7" i="21"/>
  <c r="BF7" i="21"/>
  <c r="BE7" i="21"/>
  <c r="BD7" i="21"/>
  <c r="BC7" i="21"/>
  <c r="BB7" i="21"/>
  <c r="BA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CF6" i="21"/>
  <c r="CE6" i="21"/>
  <c r="CD6" i="21"/>
  <c r="CC6" i="21"/>
  <c r="CB6" i="21"/>
  <c r="CA6" i="21"/>
  <c r="BZ6" i="21"/>
  <c r="BY6" i="21"/>
  <c r="BX6" i="21"/>
  <c r="BW6" i="21"/>
  <c r="BV6" i="21"/>
  <c r="BU6" i="21"/>
  <c r="BT6" i="21"/>
  <c r="BS6" i="21"/>
  <c r="BR6" i="21"/>
  <c r="BQ6" i="21"/>
  <c r="BP6" i="21"/>
  <c r="BO6" i="21"/>
  <c r="BN6" i="21"/>
  <c r="BM6" i="21"/>
  <c r="BL6" i="21"/>
  <c r="BK6" i="21"/>
  <c r="BJ6" i="21"/>
  <c r="BI6" i="21"/>
  <c r="BH6" i="21"/>
  <c r="BG6" i="21"/>
  <c r="BF6" i="21"/>
  <c r="BE6" i="21"/>
  <c r="BD6" i="21"/>
  <c r="BC6" i="21"/>
  <c r="BB6" i="21"/>
  <c r="BA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CF5" i="21"/>
  <c r="CE5" i="21"/>
  <c r="CD5" i="21"/>
  <c r="CC5" i="21"/>
  <c r="CB5" i="21"/>
  <c r="CA5" i="21"/>
  <c r="BZ5" i="21"/>
  <c r="BY5" i="21"/>
  <c r="BX5" i="21"/>
  <c r="BW5" i="21"/>
  <c r="BV5" i="21"/>
  <c r="BU5" i="21"/>
  <c r="BT5" i="21"/>
  <c r="BS5" i="21"/>
  <c r="BR5" i="21"/>
  <c r="BQ5" i="21"/>
  <c r="BP5" i="21"/>
  <c r="BO5" i="21"/>
  <c r="BN5" i="21"/>
  <c r="BM5" i="21"/>
  <c r="BL5" i="21"/>
  <c r="BK5" i="21"/>
  <c r="BJ5" i="21"/>
  <c r="BI5" i="21"/>
  <c r="BH5" i="21"/>
  <c r="BG5" i="21"/>
  <c r="BF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CF126" i="19" l="1"/>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CF124" i="19"/>
  <c r="CE124" i="19"/>
  <c r="CD124" i="19"/>
  <c r="CC124" i="19"/>
  <c r="CB124" i="19"/>
  <c r="CA124" i="19"/>
  <c r="BZ124" i="19"/>
  <c r="BY124" i="19"/>
  <c r="BX124" i="19"/>
  <c r="BW124" i="19"/>
  <c r="BV124" i="19"/>
  <c r="BU124" i="19"/>
  <c r="BT124" i="19"/>
  <c r="BS124" i="19"/>
  <c r="BR124" i="19"/>
  <c r="BQ124" i="19"/>
  <c r="BP124" i="19"/>
  <c r="BO124" i="19"/>
  <c r="BN124" i="19"/>
  <c r="BM124" i="19"/>
  <c r="BL124" i="19"/>
  <c r="BK124" i="19"/>
  <c r="BJ124" i="19"/>
  <c r="BI124" i="19"/>
  <c r="BH124" i="19"/>
  <c r="BG124" i="19"/>
  <c r="BF124" i="19"/>
  <c r="BE124" i="19"/>
  <c r="BD124" i="19"/>
  <c r="BC124" i="19"/>
  <c r="BB124" i="19"/>
  <c r="BA124" i="19"/>
  <c r="AZ124" i="19"/>
  <c r="AY124" i="19"/>
  <c r="AX124" i="19"/>
  <c r="AW124" i="19"/>
  <c r="AV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CF123" i="19"/>
  <c r="CE123" i="19"/>
  <c r="CD123" i="19"/>
  <c r="CC123" i="19"/>
  <c r="CB123" i="19"/>
  <c r="CA123" i="19"/>
  <c r="BZ123" i="19"/>
  <c r="BY123" i="19"/>
  <c r="BX123" i="19"/>
  <c r="BW123" i="19"/>
  <c r="BV123" i="19"/>
  <c r="BU123" i="19"/>
  <c r="BT123" i="19"/>
  <c r="BS123" i="19"/>
  <c r="BR123" i="19"/>
  <c r="BQ123" i="19"/>
  <c r="BP123" i="19"/>
  <c r="BO123" i="19"/>
  <c r="BN123" i="19"/>
  <c r="BM123" i="19"/>
  <c r="BL123" i="19"/>
  <c r="BK123" i="19"/>
  <c r="BJ123" i="19"/>
  <c r="BI123" i="19"/>
  <c r="BH123" i="19"/>
  <c r="BG123" i="19"/>
  <c r="BF123" i="19"/>
  <c r="BE123" i="19"/>
  <c r="BD123" i="19"/>
  <c r="BC123" i="19"/>
  <c r="BB123" i="19"/>
  <c r="BA123" i="19"/>
  <c r="AZ123" i="19"/>
  <c r="AY123" i="19"/>
  <c r="AX123" i="19"/>
  <c r="AW123" i="19"/>
  <c r="AV123" i="19"/>
  <c r="AU123" i="19"/>
  <c r="AT123" i="19"/>
  <c r="AS123" i="19"/>
  <c r="AR123" i="19"/>
  <c r="AQ123" i="19"/>
  <c r="AP123" i="19"/>
  <c r="AO123" i="19"/>
  <c r="AN123" i="19"/>
  <c r="AM123" i="19"/>
  <c r="AL123" i="19"/>
  <c r="AK123" i="19"/>
  <c r="AJ123" i="19"/>
  <c r="AI123" i="19"/>
  <c r="AH123" i="19"/>
  <c r="AG123" i="19"/>
  <c r="AF123" i="19"/>
  <c r="AE123" i="19"/>
  <c r="AD123" i="19"/>
  <c r="AC123" i="19"/>
  <c r="AB123" i="19"/>
  <c r="AA123" i="19"/>
  <c r="Z123" i="19"/>
  <c r="Y123" i="19"/>
  <c r="X123" i="19"/>
  <c r="W123" i="19"/>
  <c r="V123" i="19"/>
  <c r="U123" i="19"/>
  <c r="T123" i="19"/>
  <c r="S123" i="19"/>
  <c r="R123" i="19"/>
  <c r="Q123" i="19"/>
  <c r="P123" i="19"/>
  <c r="O123" i="19"/>
  <c r="N123" i="19"/>
  <c r="M123" i="19"/>
  <c r="L123" i="19"/>
  <c r="K123" i="19"/>
  <c r="J123" i="19"/>
  <c r="I123" i="19"/>
  <c r="H123" i="19"/>
  <c r="G123" i="19"/>
  <c r="F123" i="19"/>
  <c r="E123" i="19"/>
  <c r="CF122" i="19"/>
  <c r="CE122" i="19"/>
  <c r="CD122" i="19"/>
  <c r="CC122" i="19"/>
  <c r="CB122" i="19"/>
  <c r="CA122" i="19"/>
  <c r="BZ122" i="19"/>
  <c r="BY122" i="19"/>
  <c r="BX122" i="19"/>
  <c r="BW122" i="19"/>
  <c r="BV122" i="19"/>
  <c r="BU122" i="19"/>
  <c r="BT122" i="19"/>
  <c r="BS122" i="19"/>
  <c r="BR122" i="19"/>
  <c r="BQ122" i="19"/>
  <c r="BP122" i="19"/>
  <c r="BO122" i="19"/>
  <c r="BN122" i="19"/>
  <c r="BM122" i="19"/>
  <c r="BL122" i="19"/>
  <c r="BK122" i="19"/>
  <c r="BJ122" i="19"/>
  <c r="BI122" i="19"/>
  <c r="BH122" i="19"/>
  <c r="BG122" i="19"/>
  <c r="BF122" i="19"/>
  <c r="BE122" i="19"/>
  <c r="BD122" i="19"/>
  <c r="BC122" i="19"/>
  <c r="BB122" i="19"/>
  <c r="BA122" i="19"/>
  <c r="AZ122" i="19"/>
  <c r="AY122" i="19"/>
  <c r="AX122" i="19"/>
  <c r="AW122" i="19"/>
  <c r="AV122" i="19"/>
  <c r="AU122" i="19"/>
  <c r="AT122" i="19"/>
  <c r="AS122" i="19"/>
  <c r="AR122" i="19"/>
  <c r="AQ122" i="19"/>
  <c r="AP122" i="19"/>
  <c r="AO122" i="19"/>
  <c r="AN122" i="19"/>
  <c r="AM122" i="19"/>
  <c r="AL122" i="19"/>
  <c r="AK122" i="19"/>
  <c r="AJ122" i="19"/>
  <c r="AI122" i="19"/>
  <c r="AH122" i="19"/>
  <c r="AG122" i="19"/>
  <c r="AF122" i="19"/>
  <c r="AE122" i="19"/>
  <c r="AD122" i="19"/>
  <c r="AC122" i="19"/>
  <c r="AB122" i="19"/>
  <c r="AA122" i="19"/>
  <c r="Z122" i="19"/>
  <c r="Y122" i="19"/>
  <c r="X122" i="19"/>
  <c r="W122" i="19"/>
  <c r="V122" i="19"/>
  <c r="U122" i="19"/>
  <c r="T122" i="19"/>
  <c r="S122" i="19"/>
  <c r="R122" i="19"/>
  <c r="Q122" i="19"/>
  <c r="P122" i="19"/>
  <c r="O122" i="19"/>
  <c r="N122" i="19"/>
  <c r="M122" i="19"/>
  <c r="L122" i="19"/>
  <c r="K122" i="19"/>
  <c r="J122" i="19"/>
  <c r="I122" i="19"/>
  <c r="H122" i="19"/>
  <c r="G122" i="19"/>
  <c r="F122" i="19"/>
  <c r="E122" i="19"/>
  <c r="CF121" i="19"/>
  <c r="CE121" i="19"/>
  <c r="CD121" i="19"/>
  <c r="CC121" i="19"/>
  <c r="CB121" i="19"/>
  <c r="CA121" i="19"/>
  <c r="BZ121" i="19"/>
  <c r="BY121" i="19"/>
  <c r="BX121" i="19"/>
  <c r="BW121" i="19"/>
  <c r="BV121" i="19"/>
  <c r="BU121" i="19"/>
  <c r="BT121" i="19"/>
  <c r="BS121" i="19"/>
  <c r="BR121" i="19"/>
  <c r="BQ121" i="19"/>
  <c r="BP121" i="19"/>
  <c r="BO121" i="19"/>
  <c r="BN121" i="19"/>
  <c r="BM121" i="19"/>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CF120" i="19"/>
  <c r="CE120" i="19"/>
  <c r="CD120" i="19"/>
  <c r="CC120" i="19"/>
  <c r="CB120" i="19"/>
  <c r="CA120" i="19"/>
  <c r="BZ120" i="19"/>
  <c r="BY120" i="19"/>
  <c r="BX120" i="19"/>
  <c r="BW120" i="19"/>
  <c r="BV120" i="19"/>
  <c r="BU120" i="19"/>
  <c r="BT120" i="19"/>
  <c r="BS120" i="19"/>
  <c r="BR120" i="19"/>
  <c r="BQ120" i="19"/>
  <c r="BP120" i="19"/>
  <c r="BO120" i="19"/>
  <c r="BN120" i="19"/>
  <c r="BM120"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CF119" i="19"/>
  <c r="CE119" i="19"/>
  <c r="CD119" i="19"/>
  <c r="CC119" i="19"/>
  <c r="CB119" i="19"/>
  <c r="CA119" i="19"/>
  <c r="BZ119" i="19"/>
  <c r="BY119" i="19"/>
  <c r="BX119" i="19"/>
  <c r="BW119" i="19"/>
  <c r="BV119" i="19"/>
  <c r="BU119" i="19"/>
  <c r="BT119" i="19"/>
  <c r="BS119" i="19"/>
  <c r="BR119" i="19"/>
  <c r="BQ119" i="19"/>
  <c r="BP119" i="19"/>
  <c r="BO119" i="19"/>
  <c r="BN119" i="19"/>
  <c r="BM119"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CF118" i="19"/>
  <c r="CE118" i="19"/>
  <c r="CD118" i="19"/>
  <c r="CC118" i="19"/>
  <c r="CB118" i="19"/>
  <c r="CA118" i="19"/>
  <c r="BZ118" i="19"/>
  <c r="BY118" i="19"/>
  <c r="BX118" i="19"/>
  <c r="BW118" i="19"/>
  <c r="BV118" i="19"/>
  <c r="BU118" i="19"/>
  <c r="BT118" i="19"/>
  <c r="BS118" i="19"/>
  <c r="BR118" i="19"/>
  <c r="BQ118" i="19"/>
  <c r="BP118" i="19"/>
  <c r="BO118" i="19"/>
  <c r="BN118" i="19"/>
  <c r="BM118" i="19"/>
  <c r="BL118" i="19"/>
  <c r="BK118" i="19"/>
  <c r="BJ118" i="19"/>
  <c r="BI118" i="19"/>
  <c r="BH118" i="19"/>
  <c r="BG118" i="19"/>
  <c r="BF118" i="19"/>
  <c r="BE118" i="19"/>
  <c r="BD118" i="19"/>
  <c r="BC118" i="19"/>
  <c r="BB118" i="19"/>
  <c r="BA118" i="19"/>
  <c r="AZ118" i="19"/>
  <c r="AY118" i="19"/>
  <c r="AX118" i="19"/>
  <c r="AW118" i="19"/>
  <c r="AV118" i="19"/>
  <c r="AU118" i="19"/>
  <c r="AT118" i="19"/>
  <c r="AS118" i="19"/>
  <c r="AR118" i="19"/>
  <c r="AQ118" i="19"/>
  <c r="AP118" i="19"/>
  <c r="AO118" i="19"/>
  <c r="AN118" i="19"/>
  <c r="AM118" i="19"/>
  <c r="AL118" i="19"/>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I118" i="19"/>
  <c r="H118" i="19"/>
  <c r="G118" i="19"/>
  <c r="F118" i="19"/>
  <c r="E118" i="19"/>
  <c r="CF117" i="19"/>
  <c r="CE117" i="19"/>
  <c r="CD117" i="19"/>
  <c r="CC117" i="19"/>
  <c r="CB117" i="19"/>
  <c r="CA117" i="19"/>
  <c r="BZ117" i="19"/>
  <c r="BY117" i="19"/>
  <c r="BX117" i="19"/>
  <c r="BW117" i="19"/>
  <c r="BV117" i="19"/>
  <c r="BU117" i="19"/>
  <c r="BT117" i="19"/>
  <c r="BS117" i="19"/>
  <c r="BR117" i="19"/>
  <c r="BQ117" i="19"/>
  <c r="BP117" i="19"/>
  <c r="BO117" i="19"/>
  <c r="BN117" i="19"/>
  <c r="BM117" i="19"/>
  <c r="BL117" i="19"/>
  <c r="BK117" i="19"/>
  <c r="BJ117" i="19"/>
  <c r="BI117" i="19"/>
  <c r="BH117" i="19"/>
  <c r="BG117" i="19"/>
  <c r="BF117" i="19"/>
  <c r="BE117" i="19"/>
  <c r="BD117" i="19"/>
  <c r="BC117" i="19"/>
  <c r="BB117" i="19"/>
  <c r="BA117" i="19"/>
  <c r="AZ117" i="19"/>
  <c r="AY117" i="19"/>
  <c r="AX117" i="19"/>
  <c r="AW117" i="19"/>
  <c r="AV117" i="19"/>
  <c r="AU117" i="19"/>
  <c r="AT117" i="19"/>
  <c r="AS117" i="19"/>
  <c r="AR117" i="19"/>
  <c r="AQ117" i="19"/>
  <c r="AP117" i="19"/>
  <c r="AO117" i="19"/>
  <c r="AN117" i="19"/>
  <c r="AM117" i="19"/>
  <c r="AL117" i="19"/>
  <c r="AK117" i="19"/>
  <c r="AJ117" i="19"/>
  <c r="AI117" i="19"/>
  <c r="AH117" i="19"/>
  <c r="AG117" i="19"/>
  <c r="AF117" i="19"/>
  <c r="AE117" i="19"/>
  <c r="AD117" i="19"/>
  <c r="AC117" i="19"/>
  <c r="AB117" i="19"/>
  <c r="AA117" i="19"/>
  <c r="Z117" i="19"/>
  <c r="Y117" i="19"/>
  <c r="X117" i="19"/>
  <c r="W117" i="19"/>
  <c r="V117" i="19"/>
  <c r="U117" i="19"/>
  <c r="T117" i="19"/>
  <c r="S117" i="19"/>
  <c r="R117" i="19"/>
  <c r="Q117" i="19"/>
  <c r="P117" i="19"/>
  <c r="O117" i="19"/>
  <c r="N117" i="19"/>
  <c r="M117" i="19"/>
  <c r="L117" i="19"/>
  <c r="K117" i="19"/>
  <c r="J117" i="19"/>
  <c r="I117" i="19"/>
  <c r="H117" i="19"/>
  <c r="G117" i="19"/>
  <c r="F117" i="19"/>
  <c r="E117" i="19"/>
  <c r="CF116" i="19"/>
  <c r="CE116" i="19"/>
  <c r="CD116" i="19"/>
  <c r="CC116" i="19"/>
  <c r="CB116" i="19"/>
  <c r="CA116" i="19"/>
  <c r="BZ116" i="19"/>
  <c r="BY116" i="19"/>
  <c r="BX116" i="19"/>
  <c r="BW116" i="19"/>
  <c r="BV116" i="19"/>
  <c r="BU116" i="19"/>
  <c r="BT116" i="19"/>
  <c r="BS116" i="19"/>
  <c r="BR116" i="19"/>
  <c r="BQ116" i="19"/>
  <c r="BP116" i="19"/>
  <c r="BO116" i="19"/>
  <c r="BN116" i="19"/>
  <c r="BM116" i="19"/>
  <c r="BL116" i="19"/>
  <c r="BK116" i="19"/>
  <c r="BJ116" i="19"/>
  <c r="BI116" i="19"/>
  <c r="BH116" i="19"/>
  <c r="BG116" i="19"/>
  <c r="BF116" i="19"/>
  <c r="BE116" i="19"/>
  <c r="BD116" i="19"/>
  <c r="BC116" i="19"/>
  <c r="BB116" i="19"/>
  <c r="BA116" i="19"/>
  <c r="AZ116" i="19"/>
  <c r="AY116" i="19"/>
  <c r="AX116" i="19"/>
  <c r="AW116" i="19"/>
  <c r="AV116" i="19"/>
  <c r="AU116" i="19"/>
  <c r="AT116" i="19"/>
  <c r="AS116" i="19"/>
  <c r="AR116" i="19"/>
  <c r="AQ116" i="19"/>
  <c r="AP116" i="19"/>
  <c r="AO116" i="19"/>
  <c r="AN116" i="19"/>
  <c r="AM116" i="19"/>
  <c r="AL116" i="19"/>
  <c r="AK116" i="19"/>
  <c r="AJ116" i="19"/>
  <c r="AI116" i="19"/>
  <c r="AH116" i="19"/>
  <c r="AG116" i="19"/>
  <c r="AF116" i="19"/>
  <c r="AE116" i="19"/>
  <c r="AD116" i="19"/>
  <c r="AC116" i="19"/>
  <c r="AB116" i="19"/>
  <c r="AA116" i="19"/>
  <c r="Z116" i="19"/>
  <c r="Y116" i="19"/>
  <c r="X116" i="19"/>
  <c r="W116" i="19"/>
  <c r="V116" i="19"/>
  <c r="U116" i="19"/>
  <c r="T116" i="19"/>
  <c r="S116" i="19"/>
  <c r="R116" i="19"/>
  <c r="Q116" i="19"/>
  <c r="P116" i="19"/>
  <c r="O116" i="19"/>
  <c r="N116" i="19"/>
  <c r="M116" i="19"/>
  <c r="L116" i="19"/>
  <c r="K116" i="19"/>
  <c r="J116" i="19"/>
  <c r="I116" i="19"/>
  <c r="H116" i="19"/>
  <c r="G116" i="19"/>
  <c r="F116" i="19"/>
  <c r="E116" i="19"/>
  <c r="CF115" i="19"/>
  <c r="CE115" i="19"/>
  <c r="CD115" i="19"/>
  <c r="CC115" i="19"/>
  <c r="CB115" i="19"/>
  <c r="CA115" i="19"/>
  <c r="BZ115" i="19"/>
  <c r="BY115" i="19"/>
  <c r="BX115" i="19"/>
  <c r="BW115" i="19"/>
  <c r="BV115" i="19"/>
  <c r="BU115" i="19"/>
  <c r="BT115" i="19"/>
  <c r="BS115" i="19"/>
  <c r="BR115" i="19"/>
  <c r="BQ115" i="19"/>
  <c r="BP115" i="19"/>
  <c r="BO115" i="19"/>
  <c r="BN115" i="19"/>
  <c r="BM115" i="19"/>
  <c r="BL115" i="19"/>
  <c r="BK115" i="19"/>
  <c r="BJ115" i="19"/>
  <c r="BI115" i="19"/>
  <c r="BH115" i="19"/>
  <c r="BG115" i="19"/>
  <c r="BF115" i="19"/>
  <c r="BE115" i="19"/>
  <c r="BD115" i="19"/>
  <c r="BC115" i="19"/>
  <c r="BB115" i="19"/>
  <c r="BA115" i="19"/>
  <c r="AZ115" i="19"/>
  <c r="AY115" i="19"/>
  <c r="AX115" i="19"/>
  <c r="AW115" i="19"/>
  <c r="AV115" i="19"/>
  <c r="AU115" i="19"/>
  <c r="AT115" i="19"/>
  <c r="AS115" i="19"/>
  <c r="AR115" i="19"/>
  <c r="AQ115" i="19"/>
  <c r="AP115" i="19"/>
  <c r="AO115" i="19"/>
  <c r="AN115" i="19"/>
  <c r="AM115" i="19"/>
  <c r="AL115" i="19"/>
  <c r="AK115" i="19"/>
  <c r="AJ115" i="19"/>
  <c r="AI115" i="19"/>
  <c r="AH115" i="19"/>
  <c r="AG115" i="19"/>
  <c r="AF115" i="19"/>
  <c r="AE115" i="19"/>
  <c r="AD115" i="19"/>
  <c r="AC115" i="19"/>
  <c r="AB115" i="19"/>
  <c r="AA115" i="19"/>
  <c r="Z115" i="19"/>
  <c r="Y115" i="19"/>
  <c r="X115" i="19"/>
  <c r="W115" i="19"/>
  <c r="V115" i="19"/>
  <c r="U115" i="19"/>
  <c r="T115" i="19"/>
  <c r="S115" i="19"/>
  <c r="R115" i="19"/>
  <c r="Q115" i="19"/>
  <c r="P115" i="19"/>
  <c r="O115" i="19"/>
  <c r="N115" i="19"/>
  <c r="M115" i="19"/>
  <c r="L115" i="19"/>
  <c r="K115" i="19"/>
  <c r="J115" i="19"/>
  <c r="I115" i="19"/>
  <c r="H115" i="19"/>
  <c r="G115" i="19"/>
  <c r="F115" i="19"/>
  <c r="E115" i="19"/>
  <c r="CF114" i="19"/>
  <c r="CE114" i="19"/>
  <c r="CD114" i="19"/>
  <c r="CC114" i="19"/>
  <c r="CB114" i="19"/>
  <c r="CA114" i="19"/>
  <c r="BZ114" i="19"/>
  <c r="BY114" i="19"/>
  <c r="BX114" i="19"/>
  <c r="BW114" i="19"/>
  <c r="BV114" i="19"/>
  <c r="BU114" i="19"/>
  <c r="BT114" i="19"/>
  <c r="BS114" i="19"/>
  <c r="BR114" i="19"/>
  <c r="BQ114" i="19"/>
  <c r="BP114" i="19"/>
  <c r="BO114" i="19"/>
  <c r="BN114" i="19"/>
  <c r="BM114" i="19"/>
  <c r="BL114" i="19"/>
  <c r="BK114" i="19"/>
  <c r="BJ114" i="19"/>
  <c r="BI114" i="19"/>
  <c r="BH114" i="19"/>
  <c r="BG114" i="19"/>
  <c r="BF114" i="19"/>
  <c r="BE114" i="19"/>
  <c r="BD114" i="19"/>
  <c r="BC114" i="19"/>
  <c r="BB114" i="19"/>
  <c r="BA114" i="19"/>
  <c r="AZ114" i="19"/>
  <c r="AY114" i="19"/>
  <c r="AX114" i="19"/>
  <c r="AW114" i="19"/>
  <c r="AV114" i="19"/>
  <c r="AU114" i="19"/>
  <c r="AT114" i="19"/>
  <c r="AS114" i="19"/>
  <c r="AR114" i="19"/>
  <c r="AQ114" i="19"/>
  <c r="AP114" i="19"/>
  <c r="AO114" i="19"/>
  <c r="AN114" i="19"/>
  <c r="AM114" i="19"/>
  <c r="AL114" i="19"/>
  <c r="AK114" i="19"/>
  <c r="AJ114" i="19"/>
  <c r="AI114" i="19"/>
  <c r="AH114" i="19"/>
  <c r="AG114" i="19"/>
  <c r="AF114" i="19"/>
  <c r="AE114" i="19"/>
  <c r="AD114" i="19"/>
  <c r="AC114" i="19"/>
  <c r="AB114" i="19"/>
  <c r="AA114" i="19"/>
  <c r="Z114" i="19"/>
  <c r="Y114" i="19"/>
  <c r="X114" i="19"/>
  <c r="W114" i="19"/>
  <c r="V114" i="19"/>
  <c r="U114" i="19"/>
  <c r="T114" i="19"/>
  <c r="S114" i="19"/>
  <c r="R114" i="19"/>
  <c r="Q114" i="19"/>
  <c r="P114" i="19"/>
  <c r="O114" i="19"/>
  <c r="N114" i="19"/>
  <c r="M114" i="19"/>
  <c r="L114" i="19"/>
  <c r="K114" i="19"/>
  <c r="J114" i="19"/>
  <c r="I114" i="19"/>
  <c r="H114" i="19"/>
  <c r="G114" i="19"/>
  <c r="F114" i="19"/>
  <c r="E114" i="19"/>
  <c r="CF113" i="19"/>
  <c r="CE113" i="19"/>
  <c r="CD113" i="19"/>
  <c r="CC113" i="19"/>
  <c r="CB113" i="19"/>
  <c r="CA113" i="19"/>
  <c r="BZ113" i="19"/>
  <c r="BY113" i="19"/>
  <c r="BX113" i="19"/>
  <c r="BW113" i="19"/>
  <c r="BV113" i="19"/>
  <c r="BU113" i="19"/>
  <c r="BT113" i="19"/>
  <c r="BS113" i="19"/>
  <c r="BR113" i="19"/>
  <c r="BQ113" i="19"/>
  <c r="BP113" i="19"/>
  <c r="BO113" i="19"/>
  <c r="BN113" i="19"/>
  <c r="BM113" i="19"/>
  <c r="BL113" i="19"/>
  <c r="BK113" i="19"/>
  <c r="BJ113" i="19"/>
  <c r="BI113" i="19"/>
  <c r="BH113" i="19"/>
  <c r="BG113" i="19"/>
  <c r="BF113" i="19"/>
  <c r="BE113" i="19"/>
  <c r="BD113" i="19"/>
  <c r="BC113" i="19"/>
  <c r="BB113" i="19"/>
  <c r="BA113" i="19"/>
  <c r="AZ113" i="19"/>
  <c r="AY113" i="19"/>
  <c r="AX113" i="19"/>
  <c r="AW113" i="19"/>
  <c r="AV113" i="19"/>
  <c r="AU113" i="19"/>
  <c r="AT113" i="19"/>
  <c r="AS113" i="19"/>
  <c r="AR113" i="19"/>
  <c r="AQ113" i="19"/>
  <c r="AP113" i="19"/>
  <c r="AO113" i="19"/>
  <c r="AN113" i="19"/>
  <c r="AM113" i="19"/>
  <c r="AL113" i="19"/>
  <c r="AK113" i="19"/>
  <c r="AJ113" i="19"/>
  <c r="AI113" i="19"/>
  <c r="AH113" i="19"/>
  <c r="AG113" i="19"/>
  <c r="AF113" i="19"/>
  <c r="AE113" i="19"/>
  <c r="AD113" i="19"/>
  <c r="AC113" i="19"/>
  <c r="AB113" i="19"/>
  <c r="AA113" i="19"/>
  <c r="Z113" i="19"/>
  <c r="Y113" i="19"/>
  <c r="X113" i="19"/>
  <c r="W113" i="19"/>
  <c r="V113" i="19"/>
  <c r="U113" i="19"/>
  <c r="T113" i="19"/>
  <c r="S113" i="19"/>
  <c r="R113" i="19"/>
  <c r="Q113" i="19"/>
  <c r="P113" i="19"/>
  <c r="O113" i="19"/>
  <c r="N113" i="19"/>
  <c r="M113" i="19"/>
  <c r="L113" i="19"/>
  <c r="K113" i="19"/>
  <c r="J113" i="19"/>
  <c r="I113" i="19"/>
  <c r="H113" i="19"/>
  <c r="G113" i="19"/>
  <c r="F113" i="19"/>
  <c r="E113" i="19"/>
  <c r="CF112" i="19"/>
  <c r="CE112" i="19"/>
  <c r="CD112" i="19"/>
  <c r="CC112" i="19"/>
  <c r="CB112"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CF110" i="19"/>
  <c r="CE110" i="19"/>
  <c r="CD110" i="19"/>
  <c r="CC110" i="19"/>
  <c r="CB110" i="19"/>
  <c r="CA110" i="19"/>
  <c r="BZ110" i="19"/>
  <c r="BY110" i="19"/>
  <c r="BX110" i="19"/>
  <c r="BW110" i="19"/>
  <c r="BV110" i="19"/>
  <c r="BU110" i="19"/>
  <c r="BT110" i="19"/>
  <c r="BS110" i="19"/>
  <c r="BR110" i="19"/>
  <c r="BQ110" i="19"/>
  <c r="BP110" i="19"/>
  <c r="BO110" i="19"/>
  <c r="BN110" i="19"/>
  <c r="BM110" i="19"/>
  <c r="BL110" i="19"/>
  <c r="BK110" i="19"/>
  <c r="BJ110" i="19"/>
  <c r="BI110" i="19"/>
  <c r="BH110" i="19"/>
  <c r="BG110" i="19"/>
  <c r="BF110" i="19"/>
  <c r="BE110" i="19"/>
  <c r="BD110" i="19"/>
  <c r="BC110" i="19"/>
  <c r="BB110" i="19"/>
  <c r="BA110" i="19"/>
  <c r="AZ110" i="19"/>
  <c r="AY110" i="19"/>
  <c r="AX110" i="19"/>
  <c r="AW110" i="19"/>
  <c r="AV110" i="19"/>
  <c r="AU110" i="19"/>
  <c r="AT110" i="19"/>
  <c r="AS110" i="19"/>
  <c r="AR110" i="19"/>
  <c r="AQ110" i="19"/>
  <c r="AP110" i="19"/>
  <c r="AO110" i="19"/>
  <c r="AN110" i="19"/>
  <c r="AM110" i="19"/>
  <c r="AL110" i="19"/>
  <c r="AK110" i="19"/>
  <c r="AJ110" i="19"/>
  <c r="AI110" i="19"/>
  <c r="AH110" i="19"/>
  <c r="AG110" i="19"/>
  <c r="AF110" i="19"/>
  <c r="AE110" i="19"/>
  <c r="AD110" i="19"/>
  <c r="AC110" i="19"/>
  <c r="AB110" i="19"/>
  <c r="AA110" i="19"/>
  <c r="Z110" i="19"/>
  <c r="Y110" i="19"/>
  <c r="X110" i="19"/>
  <c r="W110" i="19"/>
  <c r="V110" i="19"/>
  <c r="U110" i="19"/>
  <c r="T110" i="19"/>
  <c r="S110" i="19"/>
  <c r="R110" i="19"/>
  <c r="Q110" i="19"/>
  <c r="P110" i="19"/>
  <c r="O110" i="19"/>
  <c r="N110" i="19"/>
  <c r="M110" i="19"/>
  <c r="L110" i="19"/>
  <c r="K110" i="19"/>
  <c r="J110" i="19"/>
  <c r="I110" i="19"/>
  <c r="H110" i="19"/>
  <c r="G110" i="19"/>
  <c r="F110" i="19"/>
  <c r="E110" i="19"/>
  <c r="CF109" i="19"/>
  <c r="CE109" i="19"/>
  <c r="CD109" i="19"/>
  <c r="CC109" i="19"/>
  <c r="CB109" i="19"/>
  <c r="CA109" i="19"/>
  <c r="BZ109" i="19"/>
  <c r="BY109" i="19"/>
  <c r="BX109" i="19"/>
  <c r="BW109" i="19"/>
  <c r="BV109" i="19"/>
  <c r="BU109" i="19"/>
  <c r="BT109" i="19"/>
  <c r="BS109" i="19"/>
  <c r="BR109" i="19"/>
  <c r="BQ109" i="19"/>
  <c r="BP109" i="19"/>
  <c r="BO109" i="19"/>
  <c r="BN109" i="19"/>
  <c r="BM109" i="19"/>
  <c r="BL109" i="19"/>
  <c r="BK109" i="19"/>
  <c r="BJ109" i="19"/>
  <c r="BI109" i="19"/>
  <c r="BH109" i="19"/>
  <c r="BG109" i="19"/>
  <c r="BF109" i="19"/>
  <c r="BE109" i="19"/>
  <c r="BD109" i="19"/>
  <c r="BC109" i="19"/>
  <c r="BB109" i="19"/>
  <c r="BA109" i="19"/>
  <c r="AZ109" i="19"/>
  <c r="AY109" i="19"/>
  <c r="AX109" i="19"/>
  <c r="AW109" i="19"/>
  <c r="AV109" i="19"/>
  <c r="AU109" i="19"/>
  <c r="AT109" i="19"/>
  <c r="AS109" i="19"/>
  <c r="AR109" i="19"/>
  <c r="AQ109" i="19"/>
  <c r="AP109" i="19"/>
  <c r="AO109" i="19"/>
  <c r="AN109" i="19"/>
  <c r="AM109" i="19"/>
  <c r="AL109" i="19"/>
  <c r="AK109" i="19"/>
  <c r="AJ109" i="19"/>
  <c r="AI109" i="19"/>
  <c r="AH109" i="19"/>
  <c r="AG109" i="19"/>
  <c r="AF109" i="19"/>
  <c r="AE109" i="19"/>
  <c r="AD109" i="19"/>
  <c r="AC109" i="19"/>
  <c r="AB109" i="19"/>
  <c r="AA109" i="19"/>
  <c r="Z109" i="19"/>
  <c r="Y109" i="19"/>
  <c r="X109" i="19"/>
  <c r="W109" i="19"/>
  <c r="V109" i="19"/>
  <c r="U109" i="19"/>
  <c r="T109" i="19"/>
  <c r="S109" i="19"/>
  <c r="R109" i="19"/>
  <c r="Q109" i="19"/>
  <c r="P109" i="19"/>
  <c r="O109" i="19"/>
  <c r="N109" i="19"/>
  <c r="M109" i="19"/>
  <c r="L109" i="19"/>
  <c r="K109" i="19"/>
  <c r="J109" i="19"/>
  <c r="I109" i="19"/>
  <c r="H109" i="19"/>
  <c r="G109" i="19"/>
  <c r="F109" i="19"/>
  <c r="E109" i="19"/>
  <c r="CF108" i="19"/>
  <c r="CE108" i="19"/>
  <c r="CD108" i="19"/>
  <c r="CC108" i="19"/>
  <c r="CB108" i="19"/>
  <c r="CA108" i="19"/>
  <c r="BZ108" i="19"/>
  <c r="BY108" i="19"/>
  <c r="BX108" i="19"/>
  <c r="BW108" i="19"/>
  <c r="BV108" i="19"/>
  <c r="BU108" i="19"/>
  <c r="BT108" i="19"/>
  <c r="BS108" i="19"/>
  <c r="BR108" i="19"/>
  <c r="BQ108" i="19"/>
  <c r="BP108" i="19"/>
  <c r="BO108" i="19"/>
  <c r="BN108" i="19"/>
  <c r="BM108" i="19"/>
  <c r="BL108" i="19"/>
  <c r="BK108" i="19"/>
  <c r="BJ108" i="19"/>
  <c r="BI108" i="19"/>
  <c r="BH108" i="19"/>
  <c r="BG108" i="19"/>
  <c r="BF108" i="19"/>
  <c r="BE108" i="19"/>
  <c r="BD108" i="19"/>
  <c r="BC108" i="19"/>
  <c r="BB108" i="19"/>
  <c r="BA108" i="19"/>
  <c r="AZ108" i="19"/>
  <c r="AY108" i="19"/>
  <c r="AX108" i="19"/>
  <c r="AW108" i="19"/>
  <c r="AV108" i="19"/>
  <c r="AU108" i="19"/>
  <c r="AT108" i="19"/>
  <c r="AS108" i="19"/>
  <c r="AR108" i="19"/>
  <c r="AQ108" i="19"/>
  <c r="AP108" i="19"/>
  <c r="AO108" i="19"/>
  <c r="AN108" i="19"/>
  <c r="AM108" i="19"/>
  <c r="AL108" i="19"/>
  <c r="AK108" i="19"/>
  <c r="AJ108" i="19"/>
  <c r="AI108" i="19"/>
  <c r="AH108" i="19"/>
  <c r="AG108" i="19"/>
  <c r="AF108" i="19"/>
  <c r="AE108" i="19"/>
  <c r="AD108" i="19"/>
  <c r="AC108" i="19"/>
  <c r="AB108" i="19"/>
  <c r="AA108" i="19"/>
  <c r="Z108" i="19"/>
  <c r="Y108" i="19"/>
  <c r="X108" i="19"/>
  <c r="W108" i="19"/>
  <c r="V108" i="19"/>
  <c r="U108" i="19"/>
  <c r="T108" i="19"/>
  <c r="S108" i="19"/>
  <c r="R108" i="19"/>
  <c r="Q108" i="19"/>
  <c r="P108" i="19"/>
  <c r="O108" i="19"/>
  <c r="N108" i="19"/>
  <c r="M108" i="19"/>
  <c r="L108" i="19"/>
  <c r="K108" i="19"/>
  <c r="J108" i="19"/>
  <c r="I108" i="19"/>
  <c r="H108" i="19"/>
  <c r="G108" i="19"/>
  <c r="F108" i="19"/>
  <c r="E108" i="19"/>
  <c r="CF107" i="19"/>
  <c r="CE107" i="19"/>
  <c r="CD107" i="19"/>
  <c r="CC107" i="19"/>
  <c r="CB107" i="19"/>
  <c r="CA107" i="19"/>
  <c r="BZ107" i="19"/>
  <c r="BY107" i="19"/>
  <c r="BX107" i="19"/>
  <c r="BW107" i="19"/>
  <c r="BV107" i="19"/>
  <c r="BU107" i="19"/>
  <c r="BT107" i="19"/>
  <c r="BS107" i="19"/>
  <c r="BR107" i="19"/>
  <c r="BQ107" i="19"/>
  <c r="BP107" i="19"/>
  <c r="BO107" i="19"/>
  <c r="BN107" i="19"/>
  <c r="BM107" i="19"/>
  <c r="BL107" i="19"/>
  <c r="BK107" i="19"/>
  <c r="BJ107" i="19"/>
  <c r="BI107" i="19"/>
  <c r="BH107" i="19"/>
  <c r="BG107" i="19"/>
  <c r="BF107" i="19"/>
  <c r="BE107" i="19"/>
  <c r="BD107" i="19"/>
  <c r="BC107" i="19"/>
  <c r="BB107" i="19"/>
  <c r="BA107" i="19"/>
  <c r="AZ107" i="19"/>
  <c r="AY107" i="19"/>
  <c r="AX107" i="19"/>
  <c r="AW107" i="19"/>
  <c r="AV107" i="19"/>
  <c r="AU107" i="19"/>
  <c r="AT107" i="19"/>
  <c r="AS107" i="19"/>
  <c r="AR107" i="19"/>
  <c r="AQ107" i="19"/>
  <c r="AP107" i="19"/>
  <c r="AO107" i="19"/>
  <c r="AN107" i="19"/>
  <c r="AM107" i="19"/>
  <c r="AL107" i="19"/>
  <c r="AK107" i="19"/>
  <c r="AJ107" i="19"/>
  <c r="AI107" i="19"/>
  <c r="AH107" i="19"/>
  <c r="AG107" i="19"/>
  <c r="AF107" i="19"/>
  <c r="AE107" i="19"/>
  <c r="AD107" i="19"/>
  <c r="AC107" i="19"/>
  <c r="AB107" i="19"/>
  <c r="AA107" i="19"/>
  <c r="Z107" i="19"/>
  <c r="Y107" i="19"/>
  <c r="X107" i="19"/>
  <c r="W107" i="19"/>
  <c r="V107" i="19"/>
  <c r="U107" i="19"/>
  <c r="T107" i="19"/>
  <c r="S107" i="19"/>
  <c r="R107" i="19"/>
  <c r="Q107" i="19"/>
  <c r="P107" i="19"/>
  <c r="O107" i="19"/>
  <c r="N107" i="19"/>
  <c r="M107" i="19"/>
  <c r="L107" i="19"/>
  <c r="K107" i="19"/>
  <c r="J107" i="19"/>
  <c r="I107" i="19"/>
  <c r="H107" i="19"/>
  <c r="G107" i="19"/>
  <c r="F107" i="19"/>
  <c r="E107" i="19"/>
  <c r="CF106" i="19"/>
  <c r="CE106" i="19"/>
  <c r="CD106" i="19"/>
  <c r="CC106" i="19"/>
  <c r="CB106" i="19"/>
  <c r="CA106" i="19"/>
  <c r="BZ106" i="19"/>
  <c r="BY106" i="19"/>
  <c r="BX106" i="19"/>
  <c r="BW106" i="19"/>
  <c r="BV106" i="19"/>
  <c r="BU106" i="19"/>
  <c r="BT106" i="19"/>
  <c r="BS106" i="19"/>
  <c r="BR106" i="19"/>
  <c r="BQ106" i="19"/>
  <c r="BP106" i="19"/>
  <c r="BO106" i="19"/>
  <c r="BN106" i="19"/>
  <c r="BM106" i="19"/>
  <c r="BL106" i="19"/>
  <c r="BK106" i="19"/>
  <c r="BJ106" i="19"/>
  <c r="BI106" i="19"/>
  <c r="BH106" i="19"/>
  <c r="BG106" i="19"/>
  <c r="BF106" i="19"/>
  <c r="BE106" i="19"/>
  <c r="BD106" i="19"/>
  <c r="BC106" i="19"/>
  <c r="BB106" i="19"/>
  <c r="BA106" i="19"/>
  <c r="AZ106" i="19"/>
  <c r="AY106" i="19"/>
  <c r="AX106" i="19"/>
  <c r="AW106" i="19"/>
  <c r="AV106" i="19"/>
  <c r="AU106" i="19"/>
  <c r="AT106" i="19"/>
  <c r="AS106" i="19"/>
  <c r="AR106" i="19"/>
  <c r="AQ106" i="19"/>
  <c r="AP106" i="19"/>
  <c r="AO106" i="19"/>
  <c r="AN106" i="19"/>
  <c r="AM106" i="19"/>
  <c r="AL106" i="19"/>
  <c r="AK106" i="19"/>
  <c r="AJ106" i="19"/>
  <c r="AI106" i="19"/>
  <c r="AH106" i="19"/>
  <c r="AG106" i="19"/>
  <c r="AF106" i="19"/>
  <c r="AE106" i="19"/>
  <c r="AD106" i="19"/>
  <c r="AC106" i="19"/>
  <c r="AB106" i="19"/>
  <c r="AA106" i="19"/>
  <c r="Z106" i="19"/>
  <c r="Y106" i="19"/>
  <c r="X106" i="19"/>
  <c r="W106" i="19"/>
  <c r="V106" i="19"/>
  <c r="U106" i="19"/>
  <c r="T106" i="19"/>
  <c r="S106" i="19"/>
  <c r="R106" i="19"/>
  <c r="Q106" i="19"/>
  <c r="P106" i="19"/>
  <c r="O106" i="19"/>
  <c r="N106" i="19"/>
  <c r="M106" i="19"/>
  <c r="L106" i="19"/>
  <c r="K106" i="19"/>
  <c r="J106" i="19"/>
  <c r="I106" i="19"/>
  <c r="H106" i="19"/>
  <c r="G106" i="19"/>
  <c r="F106" i="19"/>
  <c r="E106" i="19"/>
  <c r="CF105" i="19"/>
  <c r="CE105" i="19"/>
  <c r="CD105" i="19"/>
  <c r="CC105" i="19"/>
  <c r="CB105" i="19"/>
  <c r="CA105" i="19"/>
  <c r="BZ105" i="19"/>
  <c r="BY105" i="19"/>
  <c r="BX105" i="19"/>
  <c r="BW105" i="19"/>
  <c r="BV105" i="19"/>
  <c r="BU105" i="19"/>
  <c r="BT105" i="19"/>
  <c r="BS105" i="19"/>
  <c r="BR105" i="19"/>
  <c r="BQ105" i="19"/>
  <c r="BP105" i="19"/>
  <c r="BO105" i="19"/>
  <c r="BN105" i="19"/>
  <c r="BM105" i="19"/>
  <c r="BL105" i="19"/>
  <c r="BK105" i="19"/>
  <c r="BJ105" i="19"/>
  <c r="BI105" i="19"/>
  <c r="BH105" i="19"/>
  <c r="BG105" i="19"/>
  <c r="BF105" i="19"/>
  <c r="BE105" i="19"/>
  <c r="BD105" i="19"/>
  <c r="BC105" i="19"/>
  <c r="BB105" i="19"/>
  <c r="BA105" i="19"/>
  <c r="AZ105" i="19"/>
  <c r="AY105" i="19"/>
  <c r="AX105" i="19"/>
  <c r="AW105" i="19"/>
  <c r="AV105" i="19"/>
  <c r="AU105" i="19"/>
  <c r="AT105" i="19"/>
  <c r="AS105" i="19"/>
  <c r="AR105" i="19"/>
  <c r="AQ105" i="19"/>
  <c r="AP105" i="19"/>
  <c r="AO105" i="19"/>
  <c r="AN105" i="19"/>
  <c r="AM105" i="19"/>
  <c r="AL105" i="19"/>
  <c r="AK105" i="19"/>
  <c r="AJ105" i="19"/>
  <c r="AI105" i="19"/>
  <c r="AH105" i="19"/>
  <c r="AG105" i="19"/>
  <c r="AF105" i="19"/>
  <c r="AE105" i="19"/>
  <c r="AD105" i="19"/>
  <c r="AC105"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CF104" i="19"/>
  <c r="CE104" i="19"/>
  <c r="CD104" i="19"/>
  <c r="CC104" i="19"/>
  <c r="CB104" i="19"/>
  <c r="CA104" i="19"/>
  <c r="BZ104" i="19"/>
  <c r="BY104" i="19"/>
  <c r="BX104" i="19"/>
  <c r="BW104" i="19"/>
  <c r="BV104" i="19"/>
  <c r="BU104" i="19"/>
  <c r="BT104" i="19"/>
  <c r="BS104" i="19"/>
  <c r="BR104" i="19"/>
  <c r="BQ104" i="19"/>
  <c r="BP104" i="19"/>
  <c r="BO104" i="19"/>
  <c r="BN104" i="19"/>
  <c r="BM104" i="19"/>
  <c r="BL104" i="19"/>
  <c r="BK104" i="19"/>
  <c r="BJ104" i="19"/>
  <c r="BI104" i="19"/>
  <c r="BH104" i="19"/>
  <c r="BG104" i="19"/>
  <c r="BF104" i="19"/>
  <c r="BE104" i="19"/>
  <c r="BD104" i="19"/>
  <c r="BC104" i="19"/>
  <c r="BB104" i="19"/>
  <c r="BA104" i="19"/>
  <c r="AZ104" i="19"/>
  <c r="AY104" i="19"/>
  <c r="AX104" i="19"/>
  <c r="AW104" i="19"/>
  <c r="AV104" i="19"/>
  <c r="AU104" i="19"/>
  <c r="AT104" i="19"/>
  <c r="AS104" i="19"/>
  <c r="AR104" i="19"/>
  <c r="AQ104" i="19"/>
  <c r="AP104" i="19"/>
  <c r="AO104" i="19"/>
  <c r="AN104" i="19"/>
  <c r="AM104" i="19"/>
  <c r="AL104" i="19"/>
  <c r="AK104" i="19"/>
  <c r="AJ104" i="19"/>
  <c r="AI104" i="19"/>
  <c r="AH104" i="19"/>
  <c r="AG104" i="19"/>
  <c r="AF104" i="19"/>
  <c r="AE104" i="19"/>
  <c r="AD104" i="19"/>
  <c r="AC104" i="19"/>
  <c r="AB104" i="19"/>
  <c r="AA104" i="19"/>
  <c r="Z104" i="19"/>
  <c r="Y104" i="19"/>
  <c r="X104" i="19"/>
  <c r="W104" i="19"/>
  <c r="V104" i="19"/>
  <c r="U104" i="19"/>
  <c r="T104" i="19"/>
  <c r="S104" i="19"/>
  <c r="R104" i="19"/>
  <c r="Q104" i="19"/>
  <c r="P104" i="19"/>
  <c r="O104" i="19"/>
  <c r="N104" i="19"/>
  <c r="M104" i="19"/>
  <c r="L104" i="19"/>
  <c r="K104" i="19"/>
  <c r="J104" i="19"/>
  <c r="I104" i="19"/>
  <c r="H104" i="19"/>
  <c r="G104" i="19"/>
  <c r="F104" i="19"/>
  <c r="E104" i="19"/>
  <c r="CF103" i="19"/>
  <c r="CE103" i="19"/>
  <c r="CD103" i="19"/>
  <c r="CC103" i="19"/>
  <c r="CB103" i="19"/>
  <c r="CA103" i="19"/>
  <c r="BZ103" i="19"/>
  <c r="BY103" i="19"/>
  <c r="BX103" i="19"/>
  <c r="BW103" i="19"/>
  <c r="BV103" i="19"/>
  <c r="BU103" i="19"/>
  <c r="BT103" i="19"/>
  <c r="BS103" i="19"/>
  <c r="BR103" i="19"/>
  <c r="BQ103" i="19"/>
  <c r="BP103" i="19"/>
  <c r="BO103" i="19"/>
  <c r="BN103" i="19"/>
  <c r="BM103" i="19"/>
  <c r="BL103" i="19"/>
  <c r="BK103" i="19"/>
  <c r="BJ103" i="19"/>
  <c r="BI103" i="19"/>
  <c r="BH103" i="19"/>
  <c r="BG103" i="19"/>
  <c r="BF103" i="19"/>
  <c r="BE103" i="19"/>
  <c r="BD103" i="19"/>
  <c r="BC103" i="19"/>
  <c r="BB103" i="19"/>
  <c r="BA103" i="19"/>
  <c r="AZ103" i="19"/>
  <c r="AY103" i="19"/>
  <c r="AX103" i="19"/>
  <c r="AW103" i="19"/>
  <c r="AV103" i="19"/>
  <c r="AU103" i="19"/>
  <c r="AT103" i="19"/>
  <c r="AS103" i="19"/>
  <c r="AR103" i="19"/>
  <c r="AQ103" i="19"/>
  <c r="AP103" i="19"/>
  <c r="AO103" i="19"/>
  <c r="AN103" i="19"/>
  <c r="AM103" i="19"/>
  <c r="AL103" i="19"/>
  <c r="AK103" i="19"/>
  <c r="AJ103" i="19"/>
  <c r="AI103" i="19"/>
  <c r="AH103" i="19"/>
  <c r="AG103" i="19"/>
  <c r="AF103" i="19"/>
  <c r="AE103" i="19"/>
  <c r="AD103" i="19"/>
  <c r="AC103" i="19"/>
  <c r="AB103" i="19"/>
  <c r="AA103" i="19"/>
  <c r="Z103" i="19"/>
  <c r="Y103" i="19"/>
  <c r="X103" i="19"/>
  <c r="W103" i="19"/>
  <c r="V103" i="19"/>
  <c r="U103" i="19"/>
  <c r="T103" i="19"/>
  <c r="S103" i="19"/>
  <c r="R103" i="19"/>
  <c r="Q103" i="19"/>
  <c r="P103" i="19"/>
  <c r="O103" i="19"/>
  <c r="N103" i="19"/>
  <c r="M103" i="19"/>
  <c r="L103" i="19"/>
  <c r="K103" i="19"/>
  <c r="J103" i="19"/>
  <c r="I103" i="19"/>
  <c r="H103" i="19"/>
  <c r="G103" i="19"/>
  <c r="F103" i="19"/>
  <c r="E103" i="19"/>
  <c r="CF102" i="19"/>
  <c r="CE102" i="19"/>
  <c r="CD102" i="19"/>
  <c r="CC102" i="19"/>
  <c r="CB102" i="19"/>
  <c r="CA102" i="19"/>
  <c r="BZ102" i="19"/>
  <c r="BY102" i="19"/>
  <c r="BX102" i="19"/>
  <c r="BW102" i="19"/>
  <c r="BV102" i="19"/>
  <c r="BU102" i="19"/>
  <c r="BT102" i="19"/>
  <c r="BS102" i="19"/>
  <c r="BR102" i="19"/>
  <c r="BQ102" i="19"/>
  <c r="BP102" i="19"/>
  <c r="BO102" i="19"/>
  <c r="BN102" i="19"/>
  <c r="BM102" i="19"/>
  <c r="BL102" i="19"/>
  <c r="BK102" i="19"/>
  <c r="BJ102" i="19"/>
  <c r="BI102" i="19"/>
  <c r="BH102" i="19"/>
  <c r="BG102" i="19"/>
  <c r="BF102" i="19"/>
  <c r="BE102" i="19"/>
  <c r="BD102" i="19"/>
  <c r="BC102" i="19"/>
  <c r="BB102" i="19"/>
  <c r="BA102" i="19"/>
  <c r="AZ102" i="19"/>
  <c r="AY102" i="19"/>
  <c r="AX102" i="19"/>
  <c r="AW102" i="19"/>
  <c r="AV102" i="19"/>
  <c r="AU102" i="19"/>
  <c r="AT102" i="19"/>
  <c r="AS102" i="19"/>
  <c r="AR102" i="19"/>
  <c r="AQ102" i="19"/>
  <c r="AP102" i="19"/>
  <c r="AO102" i="19"/>
  <c r="AN102" i="19"/>
  <c r="AM102" i="19"/>
  <c r="AL102" i="19"/>
  <c r="AK102" i="19"/>
  <c r="AJ102" i="19"/>
  <c r="AI102" i="19"/>
  <c r="AH102" i="19"/>
  <c r="AG102" i="19"/>
  <c r="AF102" i="19"/>
  <c r="AE102" i="19"/>
  <c r="AD102" i="19"/>
  <c r="AC102"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CF101" i="19"/>
  <c r="CE101" i="19"/>
  <c r="CD101" i="19"/>
  <c r="CC101" i="19"/>
  <c r="CB101" i="19"/>
  <c r="CA101" i="19"/>
  <c r="BZ101" i="19"/>
  <c r="BY101" i="19"/>
  <c r="BX101" i="19"/>
  <c r="BW101" i="19"/>
  <c r="BV101" i="19"/>
  <c r="BU101" i="19"/>
  <c r="BT101" i="19"/>
  <c r="BS101" i="19"/>
  <c r="BR101" i="19"/>
  <c r="BQ101" i="19"/>
  <c r="BP101" i="19"/>
  <c r="BO101" i="19"/>
  <c r="BN101" i="19"/>
  <c r="BM101" i="19"/>
  <c r="BL101" i="19"/>
  <c r="BK101" i="19"/>
  <c r="BJ101" i="19"/>
  <c r="BI101" i="19"/>
  <c r="BH101" i="19"/>
  <c r="BG101" i="19"/>
  <c r="BF101" i="19"/>
  <c r="BE101" i="19"/>
  <c r="BD101" i="19"/>
  <c r="BC101" i="19"/>
  <c r="BB101" i="19"/>
  <c r="BA101" i="19"/>
  <c r="AZ101" i="19"/>
  <c r="AY101" i="19"/>
  <c r="AX101" i="19"/>
  <c r="AW101" i="19"/>
  <c r="AV101" i="19"/>
  <c r="AU101" i="19"/>
  <c r="AT101" i="19"/>
  <c r="AS101" i="19"/>
  <c r="AR101" i="19"/>
  <c r="AQ101" i="19"/>
  <c r="AP101" i="19"/>
  <c r="AO101" i="19"/>
  <c r="AN101" i="19"/>
  <c r="AM101" i="19"/>
  <c r="AL101" i="19"/>
  <c r="AK101" i="19"/>
  <c r="AJ101" i="19"/>
  <c r="AI101" i="19"/>
  <c r="AH101" i="19"/>
  <c r="AG101" i="19"/>
  <c r="AF101" i="19"/>
  <c r="AE101" i="19"/>
  <c r="AD101" i="19"/>
  <c r="AC101" i="19"/>
  <c r="AB101" i="19"/>
  <c r="AA101" i="19"/>
  <c r="Z101" i="19"/>
  <c r="Y101" i="19"/>
  <c r="X101" i="19"/>
  <c r="W101" i="19"/>
  <c r="V101" i="19"/>
  <c r="U101" i="19"/>
  <c r="T101" i="19"/>
  <c r="S101" i="19"/>
  <c r="R101" i="19"/>
  <c r="Q101" i="19"/>
  <c r="P101" i="19"/>
  <c r="O101" i="19"/>
  <c r="N101" i="19"/>
  <c r="M101" i="19"/>
  <c r="L101" i="19"/>
  <c r="K101" i="19"/>
  <c r="J101" i="19"/>
  <c r="I101" i="19"/>
  <c r="H101" i="19"/>
  <c r="G101" i="19"/>
  <c r="F101" i="19"/>
  <c r="E101" i="19"/>
  <c r="CF100" i="19"/>
  <c r="CE100" i="19"/>
  <c r="CD100" i="19"/>
  <c r="CC100" i="19"/>
  <c r="CB100" i="19"/>
  <c r="CA100" i="19"/>
  <c r="BZ100" i="19"/>
  <c r="BY100" i="19"/>
  <c r="BX100" i="19"/>
  <c r="BW100" i="19"/>
  <c r="BV100" i="19"/>
  <c r="BU100" i="19"/>
  <c r="BT100" i="19"/>
  <c r="BS100" i="19"/>
  <c r="BR100" i="19"/>
  <c r="BQ100" i="19"/>
  <c r="BP100" i="19"/>
  <c r="BO100" i="19"/>
  <c r="BN100" i="19"/>
  <c r="BM100" i="19"/>
  <c r="BL100" i="19"/>
  <c r="BK100" i="19"/>
  <c r="BJ100" i="19"/>
  <c r="BI100" i="19"/>
  <c r="BH100" i="19"/>
  <c r="BG100" i="19"/>
  <c r="BF100" i="19"/>
  <c r="BE100" i="19"/>
  <c r="BD100" i="19"/>
  <c r="BC100" i="19"/>
  <c r="BB100" i="19"/>
  <c r="BA100" i="19"/>
  <c r="AZ100" i="19"/>
  <c r="AY100" i="19"/>
  <c r="AX100" i="19"/>
  <c r="AW100" i="19"/>
  <c r="AV100" i="19"/>
  <c r="AU100" i="19"/>
  <c r="AT100" i="19"/>
  <c r="AS100" i="19"/>
  <c r="AR100" i="19"/>
  <c r="AQ100" i="19"/>
  <c r="AP100" i="19"/>
  <c r="AO100" i="19"/>
  <c r="AN100" i="19"/>
  <c r="AM100" i="19"/>
  <c r="AL100" i="19"/>
  <c r="AK100" i="19"/>
  <c r="AJ100" i="19"/>
  <c r="AI100" i="19"/>
  <c r="AH100" i="19"/>
  <c r="AG100" i="19"/>
  <c r="AF100" i="19"/>
  <c r="AE100" i="19"/>
  <c r="AD100" i="19"/>
  <c r="AC100" i="19"/>
  <c r="AB100" i="19"/>
  <c r="AA100" i="19"/>
  <c r="Z100" i="19"/>
  <c r="Y100" i="19"/>
  <c r="X100" i="19"/>
  <c r="W100" i="19"/>
  <c r="V100" i="19"/>
  <c r="U100" i="19"/>
  <c r="T100" i="19"/>
  <c r="S100" i="19"/>
  <c r="R100" i="19"/>
  <c r="Q100" i="19"/>
  <c r="P100" i="19"/>
  <c r="O100" i="19"/>
  <c r="N100" i="19"/>
  <c r="M100" i="19"/>
  <c r="L100" i="19"/>
  <c r="K100" i="19"/>
  <c r="J100" i="19"/>
  <c r="I100" i="19"/>
  <c r="H100" i="19"/>
  <c r="G100" i="19"/>
  <c r="F100" i="19"/>
  <c r="E100" i="19"/>
  <c r="CF99" i="19"/>
  <c r="CE99" i="19"/>
  <c r="CD99" i="19"/>
  <c r="CC99" i="19"/>
  <c r="CB99" i="19"/>
  <c r="CA99" i="19"/>
  <c r="BZ99" i="19"/>
  <c r="BY99" i="19"/>
  <c r="BX99" i="19"/>
  <c r="BW99" i="19"/>
  <c r="BV99" i="19"/>
  <c r="BU99" i="19"/>
  <c r="BT99" i="19"/>
  <c r="BS99" i="19"/>
  <c r="BR99" i="19"/>
  <c r="BQ99" i="19"/>
  <c r="BP99" i="19"/>
  <c r="BO99" i="19"/>
  <c r="BN99" i="19"/>
  <c r="BM99" i="19"/>
  <c r="BL99" i="19"/>
  <c r="BK99" i="19"/>
  <c r="BJ99" i="19"/>
  <c r="BI99" i="19"/>
  <c r="BH99" i="19"/>
  <c r="BG99" i="19"/>
  <c r="BF99" i="19"/>
  <c r="BE99" i="19"/>
  <c r="BD99" i="19"/>
  <c r="BC99" i="19"/>
  <c r="BB99" i="19"/>
  <c r="BA99" i="19"/>
  <c r="AZ99" i="19"/>
  <c r="AY99" i="19"/>
  <c r="AX99" i="19"/>
  <c r="AW99" i="19"/>
  <c r="AV99" i="19"/>
  <c r="AU99" i="19"/>
  <c r="AT99" i="19"/>
  <c r="AS99" i="19"/>
  <c r="AR99" i="19"/>
  <c r="AQ99" i="19"/>
  <c r="AP99" i="19"/>
  <c r="AO99" i="19"/>
  <c r="AN99" i="19"/>
  <c r="AM99" i="19"/>
  <c r="AL99" i="19"/>
  <c r="AK99" i="19"/>
  <c r="AJ99" i="19"/>
  <c r="AI99" i="19"/>
  <c r="AH99" i="19"/>
  <c r="AG99" i="19"/>
  <c r="AF99" i="19"/>
  <c r="AE99" i="19"/>
  <c r="AD99" i="19"/>
  <c r="AC99" i="19"/>
  <c r="AB99" i="19"/>
  <c r="AA99" i="19"/>
  <c r="Z99" i="19"/>
  <c r="Y99" i="19"/>
  <c r="X99" i="19"/>
  <c r="W99" i="19"/>
  <c r="V99" i="19"/>
  <c r="U99" i="19"/>
  <c r="T99" i="19"/>
  <c r="S99" i="19"/>
  <c r="R99" i="19"/>
  <c r="Q99" i="19"/>
  <c r="P99" i="19"/>
  <c r="O99" i="19"/>
  <c r="N99" i="19"/>
  <c r="M99" i="19"/>
  <c r="L99" i="19"/>
  <c r="K99" i="19"/>
  <c r="J99" i="19"/>
  <c r="I99" i="19"/>
  <c r="H99" i="19"/>
  <c r="G99" i="19"/>
  <c r="F99" i="19"/>
  <c r="E99" i="19"/>
  <c r="CF98" i="19"/>
  <c r="CE98" i="19"/>
  <c r="CD98" i="19"/>
  <c r="CC98" i="19"/>
  <c r="CB98" i="19"/>
  <c r="CA98" i="19"/>
  <c r="BZ98" i="19"/>
  <c r="BY98" i="19"/>
  <c r="BX98" i="19"/>
  <c r="BW98" i="19"/>
  <c r="BV98" i="19"/>
  <c r="BU98" i="19"/>
  <c r="BT98" i="19"/>
  <c r="BS98" i="19"/>
  <c r="BR98" i="19"/>
  <c r="BQ98" i="19"/>
  <c r="BP98" i="19"/>
  <c r="BO98" i="19"/>
  <c r="BN98" i="19"/>
  <c r="BM98" i="19"/>
  <c r="BL98" i="19"/>
  <c r="BK98" i="19"/>
  <c r="BJ98" i="19"/>
  <c r="BI98" i="19"/>
  <c r="BH98" i="19"/>
  <c r="BG98" i="19"/>
  <c r="BF98" i="19"/>
  <c r="BE98" i="19"/>
  <c r="BD98" i="19"/>
  <c r="BC98" i="19"/>
  <c r="BB98" i="19"/>
  <c r="BA98" i="19"/>
  <c r="AZ98" i="19"/>
  <c r="AY98" i="19"/>
  <c r="AX98" i="19"/>
  <c r="AW98" i="19"/>
  <c r="AV98" i="19"/>
  <c r="AU98" i="19"/>
  <c r="AT98" i="19"/>
  <c r="AS98" i="19"/>
  <c r="AR98" i="19"/>
  <c r="AQ98" i="19"/>
  <c r="AP98" i="19"/>
  <c r="AO98" i="19"/>
  <c r="AN98" i="19"/>
  <c r="AM98" i="19"/>
  <c r="AL98" i="19"/>
  <c r="AK98" i="19"/>
  <c r="AJ98" i="19"/>
  <c r="AI98" i="19"/>
  <c r="AH98" i="19"/>
  <c r="AG98" i="19"/>
  <c r="AF98" i="19"/>
  <c r="AE98" i="19"/>
  <c r="AD98" i="19"/>
  <c r="AC98" i="19"/>
  <c r="AB98" i="19"/>
  <c r="AA98" i="19"/>
  <c r="Z98" i="19"/>
  <c r="Y98" i="19"/>
  <c r="X98" i="19"/>
  <c r="W98" i="19"/>
  <c r="V98" i="19"/>
  <c r="U98" i="19"/>
  <c r="T98" i="19"/>
  <c r="S98" i="19"/>
  <c r="R98" i="19"/>
  <c r="Q98" i="19"/>
  <c r="P98" i="19"/>
  <c r="O98" i="19"/>
  <c r="N98" i="19"/>
  <c r="M98" i="19"/>
  <c r="L98" i="19"/>
  <c r="K98" i="19"/>
  <c r="J98" i="19"/>
  <c r="I98" i="19"/>
  <c r="H98" i="19"/>
  <c r="G98" i="19"/>
  <c r="F98" i="19"/>
  <c r="E98" i="19"/>
  <c r="CF97" i="19"/>
  <c r="CE97" i="19"/>
  <c r="CD97" i="19"/>
  <c r="CC97" i="19"/>
  <c r="CB97" i="19"/>
  <c r="CA97" i="19"/>
  <c r="BZ97" i="19"/>
  <c r="BY97" i="19"/>
  <c r="BX97" i="19"/>
  <c r="BW97" i="19"/>
  <c r="BV97" i="19"/>
  <c r="BU97" i="19"/>
  <c r="BT97" i="19"/>
  <c r="BS97" i="19"/>
  <c r="BR97" i="19"/>
  <c r="BQ97" i="19"/>
  <c r="BP97" i="19"/>
  <c r="BO97" i="19"/>
  <c r="BN97" i="19"/>
  <c r="BM97" i="19"/>
  <c r="BL97" i="19"/>
  <c r="BK97" i="19"/>
  <c r="BJ97" i="19"/>
  <c r="BI97" i="19"/>
  <c r="BH97" i="19"/>
  <c r="BG97" i="19"/>
  <c r="BF97" i="19"/>
  <c r="BE97" i="19"/>
  <c r="BD97" i="19"/>
  <c r="BC97" i="19"/>
  <c r="BB97" i="19"/>
  <c r="BA97" i="19"/>
  <c r="AZ97" i="19"/>
  <c r="AY97" i="19"/>
  <c r="AX97" i="19"/>
  <c r="AW97" i="19"/>
  <c r="AV97" i="19"/>
  <c r="AU97" i="19"/>
  <c r="AT97" i="19"/>
  <c r="AS97" i="19"/>
  <c r="AR97" i="19"/>
  <c r="AQ97" i="19"/>
  <c r="AP97" i="19"/>
  <c r="AO97" i="19"/>
  <c r="AN97" i="19"/>
  <c r="AM97" i="19"/>
  <c r="AL97" i="19"/>
  <c r="AK97" i="19"/>
  <c r="AJ97" i="19"/>
  <c r="AI97" i="19"/>
  <c r="AH97" i="19"/>
  <c r="AG97" i="19"/>
  <c r="AF97" i="19"/>
  <c r="AE97" i="19"/>
  <c r="AD97" i="19"/>
  <c r="AC97" i="19"/>
  <c r="AB97" i="19"/>
  <c r="AA97" i="19"/>
  <c r="Z97" i="19"/>
  <c r="Y97" i="19"/>
  <c r="X97" i="19"/>
  <c r="W97" i="19"/>
  <c r="V97" i="19"/>
  <c r="U97" i="19"/>
  <c r="T97" i="19"/>
  <c r="S97" i="19"/>
  <c r="R97" i="19"/>
  <c r="Q97" i="19"/>
  <c r="P97" i="19"/>
  <c r="O97" i="19"/>
  <c r="N97" i="19"/>
  <c r="M97" i="19"/>
  <c r="L97" i="19"/>
  <c r="K97" i="19"/>
  <c r="J97" i="19"/>
  <c r="I97" i="19"/>
  <c r="H97" i="19"/>
  <c r="G97" i="19"/>
  <c r="F97" i="19"/>
  <c r="E97" i="19"/>
  <c r="CF96" i="19"/>
  <c r="CE96" i="19"/>
  <c r="CD96" i="19"/>
  <c r="CC96" i="19"/>
  <c r="CB96"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CF95" i="19"/>
  <c r="CE95" i="19"/>
  <c r="CD95" i="19"/>
  <c r="CC95" i="19"/>
  <c r="CB95" i="19"/>
  <c r="CA95" i="19"/>
  <c r="BZ95" i="19"/>
  <c r="BY95" i="19"/>
  <c r="BX95" i="19"/>
  <c r="BW95" i="19"/>
  <c r="BV95" i="19"/>
  <c r="BU95" i="19"/>
  <c r="BT95" i="19"/>
  <c r="BS95" i="19"/>
  <c r="BR95" i="19"/>
  <c r="BQ95" i="19"/>
  <c r="BP95" i="19"/>
  <c r="BO95" i="19"/>
  <c r="BN95" i="19"/>
  <c r="BM95" i="19"/>
  <c r="BL95" i="19"/>
  <c r="BK95" i="19"/>
  <c r="BJ95" i="19"/>
  <c r="BI95" i="19"/>
  <c r="BH95" i="19"/>
  <c r="BG95" i="19"/>
  <c r="BF95" i="19"/>
  <c r="BE95" i="19"/>
  <c r="BD95" i="19"/>
  <c r="BC95" i="19"/>
  <c r="BB95" i="19"/>
  <c r="BA95" i="19"/>
  <c r="AZ95" i="19"/>
  <c r="AY95" i="19"/>
  <c r="AX95" i="19"/>
  <c r="AW95" i="19"/>
  <c r="AV95" i="19"/>
  <c r="AU95" i="19"/>
  <c r="AT95" i="19"/>
  <c r="AS95" i="19"/>
  <c r="AR95" i="19"/>
  <c r="AQ95" i="19"/>
  <c r="AP95" i="19"/>
  <c r="AO95" i="19"/>
  <c r="AN95" i="19"/>
  <c r="AM95" i="19"/>
  <c r="AL95" i="19"/>
  <c r="AK95" i="19"/>
  <c r="AJ95" i="19"/>
  <c r="AI95" i="19"/>
  <c r="AH95" i="19"/>
  <c r="AG95" i="19"/>
  <c r="AF95" i="19"/>
  <c r="AE95" i="19"/>
  <c r="AD95" i="19"/>
  <c r="AC95" i="19"/>
  <c r="AB95" i="19"/>
  <c r="AA95" i="19"/>
  <c r="Z95" i="19"/>
  <c r="Y95" i="19"/>
  <c r="X95" i="19"/>
  <c r="W95" i="19"/>
  <c r="V95" i="19"/>
  <c r="U95" i="19"/>
  <c r="T95" i="19"/>
  <c r="S95" i="19"/>
  <c r="R95" i="19"/>
  <c r="Q95" i="19"/>
  <c r="P95" i="19"/>
  <c r="O95" i="19"/>
  <c r="N95" i="19"/>
  <c r="M95" i="19"/>
  <c r="L95" i="19"/>
  <c r="K95" i="19"/>
  <c r="J95" i="19"/>
  <c r="I95" i="19"/>
  <c r="H95" i="19"/>
  <c r="G95" i="19"/>
  <c r="F95" i="19"/>
  <c r="E95" i="19"/>
  <c r="CF94" i="19"/>
  <c r="CE94" i="19"/>
  <c r="CD94" i="19"/>
  <c r="CC94" i="19"/>
  <c r="CB94" i="19"/>
  <c r="CA94" i="19"/>
  <c r="BZ94" i="19"/>
  <c r="BY94" i="19"/>
  <c r="BX94" i="19"/>
  <c r="BW94" i="19"/>
  <c r="BV94" i="19"/>
  <c r="BU94" i="19"/>
  <c r="BT94" i="19"/>
  <c r="BS94" i="19"/>
  <c r="BR94" i="19"/>
  <c r="BQ94" i="19"/>
  <c r="BP94" i="19"/>
  <c r="BO94" i="19"/>
  <c r="BN94" i="19"/>
  <c r="BM94" i="19"/>
  <c r="BL94" i="19"/>
  <c r="BK94" i="19"/>
  <c r="BJ94" i="19"/>
  <c r="BI94" i="19"/>
  <c r="BH94" i="19"/>
  <c r="BG94" i="19"/>
  <c r="BF94" i="19"/>
  <c r="BE94" i="19"/>
  <c r="BD94" i="19"/>
  <c r="BC94" i="19"/>
  <c r="BB94" i="19"/>
  <c r="BA94" i="19"/>
  <c r="AZ94" i="19"/>
  <c r="AY94" i="19"/>
  <c r="AX94" i="19"/>
  <c r="AW94" i="19"/>
  <c r="AV94" i="19"/>
  <c r="AU94" i="19"/>
  <c r="AT94" i="19"/>
  <c r="AS94" i="19"/>
  <c r="AR94" i="19"/>
  <c r="AQ94" i="19"/>
  <c r="AP94" i="19"/>
  <c r="AO94" i="19"/>
  <c r="AN94" i="19"/>
  <c r="AM94" i="19"/>
  <c r="AL94" i="19"/>
  <c r="AK94" i="19"/>
  <c r="AJ94" i="19"/>
  <c r="AI94" i="19"/>
  <c r="AH94" i="19"/>
  <c r="AG94" i="19"/>
  <c r="AF94" i="19"/>
  <c r="AE94" i="19"/>
  <c r="AD94" i="19"/>
  <c r="AC94" i="19"/>
  <c r="AB94" i="19"/>
  <c r="AA94" i="19"/>
  <c r="Z94" i="19"/>
  <c r="Y94" i="19"/>
  <c r="X94" i="19"/>
  <c r="W94" i="19"/>
  <c r="V94" i="19"/>
  <c r="U94" i="19"/>
  <c r="T94" i="19"/>
  <c r="S94" i="19"/>
  <c r="R94" i="19"/>
  <c r="Q94" i="19"/>
  <c r="P94" i="19"/>
  <c r="O94" i="19"/>
  <c r="N94" i="19"/>
  <c r="M94" i="19"/>
  <c r="L94" i="19"/>
  <c r="K94" i="19"/>
  <c r="J94" i="19"/>
  <c r="I94" i="19"/>
  <c r="H94" i="19"/>
  <c r="G94" i="19"/>
  <c r="F94" i="19"/>
  <c r="E94" i="19"/>
  <c r="CF93" i="19"/>
  <c r="CE93" i="19"/>
  <c r="CD93" i="19"/>
  <c r="CC93" i="19"/>
  <c r="CB93" i="19"/>
  <c r="CA93" i="19"/>
  <c r="BZ93" i="19"/>
  <c r="BY93" i="19"/>
  <c r="BX93" i="19"/>
  <c r="BW93" i="19"/>
  <c r="BV93" i="19"/>
  <c r="BU93" i="19"/>
  <c r="BT93" i="19"/>
  <c r="BS93" i="19"/>
  <c r="BR93" i="19"/>
  <c r="BQ93" i="19"/>
  <c r="BP93" i="19"/>
  <c r="BO93" i="19"/>
  <c r="BN93" i="19"/>
  <c r="BM93" i="19"/>
  <c r="BL93" i="19"/>
  <c r="BK93" i="19"/>
  <c r="BJ93" i="19"/>
  <c r="BI93" i="19"/>
  <c r="BH93" i="19"/>
  <c r="BG93" i="19"/>
  <c r="BF93" i="19"/>
  <c r="BE93" i="19"/>
  <c r="BD93" i="19"/>
  <c r="BC93" i="19"/>
  <c r="BB93" i="19"/>
  <c r="BA93" i="19"/>
  <c r="AZ93" i="19"/>
  <c r="AY93" i="19"/>
  <c r="AX93" i="19"/>
  <c r="AW93" i="19"/>
  <c r="AV93" i="19"/>
  <c r="AU93" i="19"/>
  <c r="AT93" i="19"/>
  <c r="AS93" i="19"/>
  <c r="AR93" i="19"/>
  <c r="AQ93" i="19"/>
  <c r="AP93" i="19"/>
  <c r="AO93" i="19"/>
  <c r="AN93" i="19"/>
  <c r="AM93" i="19"/>
  <c r="AL93" i="19"/>
  <c r="AK93" i="19"/>
  <c r="AJ93" i="19"/>
  <c r="AI93" i="19"/>
  <c r="AH93" i="19"/>
  <c r="AG93" i="19"/>
  <c r="AF93" i="19"/>
  <c r="AE93" i="19"/>
  <c r="AD93" i="19"/>
  <c r="AC93" i="19"/>
  <c r="AB93" i="19"/>
  <c r="AA93" i="19"/>
  <c r="Z93" i="19"/>
  <c r="Y93" i="19"/>
  <c r="X93" i="19"/>
  <c r="W93" i="19"/>
  <c r="V93" i="19"/>
  <c r="U93" i="19"/>
  <c r="T93" i="19"/>
  <c r="S93" i="19"/>
  <c r="R93" i="19"/>
  <c r="Q93" i="19"/>
  <c r="P93" i="19"/>
  <c r="O93" i="19"/>
  <c r="N93" i="19"/>
  <c r="M93" i="19"/>
  <c r="L93" i="19"/>
  <c r="K93" i="19"/>
  <c r="J93" i="19"/>
  <c r="I93" i="19"/>
  <c r="H93" i="19"/>
  <c r="G93" i="19"/>
  <c r="F93" i="19"/>
  <c r="E93" i="19"/>
  <c r="CF92" i="19"/>
  <c r="CE92" i="19"/>
  <c r="CD92" i="19"/>
  <c r="CC92" i="19"/>
  <c r="CB92" i="19"/>
  <c r="CA92" i="19"/>
  <c r="BZ92" i="19"/>
  <c r="BY92" i="19"/>
  <c r="BX92" i="19"/>
  <c r="BW92" i="19"/>
  <c r="BV92" i="19"/>
  <c r="BU92" i="19"/>
  <c r="BT92" i="19"/>
  <c r="BS92" i="19"/>
  <c r="BR92" i="19"/>
  <c r="BQ92" i="19"/>
  <c r="BP92" i="19"/>
  <c r="BO92" i="19"/>
  <c r="BN92" i="19"/>
  <c r="BM92" i="19"/>
  <c r="BL92" i="19"/>
  <c r="BK92" i="19"/>
  <c r="BJ92" i="19"/>
  <c r="BI92" i="19"/>
  <c r="BH92" i="19"/>
  <c r="BG92" i="19"/>
  <c r="BF92" i="19"/>
  <c r="BE92" i="19"/>
  <c r="BD92" i="19"/>
  <c r="BC92" i="19"/>
  <c r="BB92" i="19"/>
  <c r="BA92" i="19"/>
  <c r="AZ92" i="19"/>
  <c r="AY92" i="19"/>
  <c r="AX92" i="19"/>
  <c r="AW92" i="19"/>
  <c r="AV92" i="19"/>
  <c r="AU92" i="19"/>
  <c r="AT92" i="19"/>
  <c r="AS92" i="19"/>
  <c r="AR92" i="19"/>
  <c r="AQ92" i="19"/>
  <c r="AP92" i="19"/>
  <c r="AO92" i="19"/>
  <c r="AN92" i="19"/>
  <c r="AM92" i="19"/>
  <c r="AL92" i="19"/>
  <c r="AK92" i="19"/>
  <c r="AJ92" i="19"/>
  <c r="AI92" i="19"/>
  <c r="AH92" i="19"/>
  <c r="AG92" i="19"/>
  <c r="AF92" i="19"/>
  <c r="AE92" i="19"/>
  <c r="AD92" i="19"/>
  <c r="AC92" i="19"/>
  <c r="AB92" i="19"/>
  <c r="AA92" i="19"/>
  <c r="Z92" i="19"/>
  <c r="Y92" i="19"/>
  <c r="X92" i="19"/>
  <c r="W92" i="19"/>
  <c r="V92" i="19"/>
  <c r="U92" i="19"/>
  <c r="T92" i="19"/>
  <c r="S92" i="19"/>
  <c r="R92" i="19"/>
  <c r="Q92" i="19"/>
  <c r="P92" i="19"/>
  <c r="O92" i="19"/>
  <c r="N92" i="19"/>
  <c r="M92" i="19"/>
  <c r="L92" i="19"/>
  <c r="K92" i="19"/>
  <c r="J92" i="19"/>
  <c r="I92" i="19"/>
  <c r="H92" i="19"/>
  <c r="G92" i="19"/>
  <c r="F92" i="19"/>
  <c r="E92" i="19"/>
  <c r="CF91" i="19"/>
  <c r="CE91" i="19"/>
  <c r="CD91" i="19"/>
  <c r="CC91" i="19"/>
  <c r="CB91" i="19"/>
  <c r="CA91" i="19"/>
  <c r="BZ91" i="19"/>
  <c r="BY91" i="19"/>
  <c r="BX91" i="19"/>
  <c r="BW91" i="19"/>
  <c r="BV91" i="19"/>
  <c r="BU91" i="19"/>
  <c r="BT91" i="19"/>
  <c r="BS91" i="19"/>
  <c r="BR91" i="19"/>
  <c r="BQ91" i="19"/>
  <c r="BP91" i="19"/>
  <c r="BO91" i="19"/>
  <c r="BN91" i="19"/>
  <c r="BM91" i="19"/>
  <c r="BL91" i="19"/>
  <c r="BK91" i="19"/>
  <c r="BJ91" i="19"/>
  <c r="BI91" i="19"/>
  <c r="BH91" i="19"/>
  <c r="BG91" i="19"/>
  <c r="BF91" i="19"/>
  <c r="BE91" i="19"/>
  <c r="BD91" i="19"/>
  <c r="BC91" i="19"/>
  <c r="BB91" i="19"/>
  <c r="BA91" i="19"/>
  <c r="AZ91" i="19"/>
  <c r="AY91" i="19"/>
  <c r="AX91" i="19"/>
  <c r="AW91" i="19"/>
  <c r="AV91" i="19"/>
  <c r="AU91" i="19"/>
  <c r="AT91" i="19"/>
  <c r="AS91" i="19"/>
  <c r="AR91" i="19"/>
  <c r="AQ91" i="19"/>
  <c r="AP91" i="19"/>
  <c r="AO91" i="19"/>
  <c r="AN91" i="19"/>
  <c r="AM91" i="19"/>
  <c r="AL91" i="19"/>
  <c r="AK91" i="19"/>
  <c r="AJ91" i="19"/>
  <c r="AI91" i="19"/>
  <c r="AH91" i="19"/>
  <c r="AG91" i="19"/>
  <c r="AF91" i="19"/>
  <c r="AE91" i="19"/>
  <c r="AD91" i="19"/>
  <c r="AC91" i="19"/>
  <c r="AB91" i="19"/>
  <c r="AA91" i="19"/>
  <c r="Z91" i="19"/>
  <c r="Y91" i="19"/>
  <c r="X91" i="19"/>
  <c r="W91" i="19"/>
  <c r="V91" i="19"/>
  <c r="U91" i="19"/>
  <c r="T91" i="19"/>
  <c r="S91" i="19"/>
  <c r="R91" i="19"/>
  <c r="Q91" i="19"/>
  <c r="P91" i="19"/>
  <c r="O91" i="19"/>
  <c r="N91" i="19"/>
  <c r="M91" i="19"/>
  <c r="L91" i="19"/>
  <c r="K91" i="19"/>
  <c r="J91" i="19"/>
  <c r="I91" i="19"/>
  <c r="H91" i="19"/>
  <c r="G91" i="19"/>
  <c r="F91" i="19"/>
  <c r="E91" i="19"/>
  <c r="CF90" i="19"/>
  <c r="CE90" i="19"/>
  <c r="CD90" i="19"/>
  <c r="CC90" i="19"/>
  <c r="CB90" i="19"/>
  <c r="CA90" i="19"/>
  <c r="BZ90" i="19"/>
  <c r="BY90" i="19"/>
  <c r="BX90" i="19"/>
  <c r="BW90" i="19"/>
  <c r="BV90" i="19"/>
  <c r="BU90" i="19"/>
  <c r="BT90" i="19"/>
  <c r="BS90" i="19"/>
  <c r="BR90" i="19"/>
  <c r="BQ90" i="19"/>
  <c r="BP90" i="19"/>
  <c r="BO90" i="19"/>
  <c r="BN90" i="19"/>
  <c r="BM90" i="19"/>
  <c r="BL90" i="19"/>
  <c r="BK90" i="19"/>
  <c r="BJ90" i="19"/>
  <c r="BI90" i="19"/>
  <c r="BH90" i="19"/>
  <c r="BG90" i="19"/>
  <c r="BF90" i="19"/>
  <c r="BE90" i="19"/>
  <c r="BD90" i="19"/>
  <c r="BC90" i="19"/>
  <c r="BB90" i="19"/>
  <c r="BA90" i="19"/>
  <c r="AZ90" i="19"/>
  <c r="AY90" i="19"/>
  <c r="AX90" i="19"/>
  <c r="AW90" i="19"/>
  <c r="AV90" i="19"/>
  <c r="AU90" i="19"/>
  <c r="AT90" i="19"/>
  <c r="AS90" i="19"/>
  <c r="AR90" i="19"/>
  <c r="AQ90" i="19"/>
  <c r="AP90" i="19"/>
  <c r="AO90" i="19"/>
  <c r="AN90" i="19"/>
  <c r="AM90" i="19"/>
  <c r="AL90" i="19"/>
  <c r="AK90" i="19"/>
  <c r="AJ90" i="19"/>
  <c r="AI90"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E90" i="19"/>
  <c r="CF89" i="19"/>
  <c r="CE89" i="19"/>
  <c r="CD89" i="19"/>
  <c r="CC89" i="19"/>
  <c r="CB89" i="19"/>
  <c r="CA89" i="19"/>
  <c r="BZ89" i="19"/>
  <c r="BY89" i="19"/>
  <c r="BX89" i="19"/>
  <c r="BW89" i="19"/>
  <c r="BV89" i="19"/>
  <c r="BU89" i="19"/>
  <c r="BT89" i="19"/>
  <c r="BS89" i="19"/>
  <c r="BR89" i="19"/>
  <c r="BQ89" i="19"/>
  <c r="BP89" i="19"/>
  <c r="BO89" i="19"/>
  <c r="BN89" i="19"/>
  <c r="BM89" i="19"/>
  <c r="BL89" i="19"/>
  <c r="BK89" i="19"/>
  <c r="BJ89" i="19"/>
  <c r="BI89" i="19"/>
  <c r="BH89" i="19"/>
  <c r="BG89" i="19"/>
  <c r="BF89" i="19"/>
  <c r="BE89" i="19"/>
  <c r="BD89" i="19"/>
  <c r="BC89" i="19"/>
  <c r="BB89" i="19"/>
  <c r="BA89" i="19"/>
  <c r="AZ89" i="19"/>
  <c r="AY89" i="19"/>
  <c r="AX89" i="19"/>
  <c r="AW89" i="19"/>
  <c r="AV89" i="19"/>
  <c r="AU89" i="19"/>
  <c r="AT89" i="19"/>
  <c r="AS89" i="19"/>
  <c r="AR89" i="19"/>
  <c r="AQ89" i="19"/>
  <c r="AP89" i="19"/>
  <c r="AO89" i="19"/>
  <c r="AN89" i="19"/>
  <c r="AM89" i="19"/>
  <c r="AL89" i="19"/>
  <c r="AK89" i="19"/>
  <c r="AJ89" i="19"/>
  <c r="AI89"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E89" i="19"/>
  <c r="CF88" i="19"/>
  <c r="CE88" i="19"/>
  <c r="CD88" i="19"/>
  <c r="CC88" i="19"/>
  <c r="CB88" i="19"/>
  <c r="CA88" i="19"/>
  <c r="BZ88" i="19"/>
  <c r="BY88" i="19"/>
  <c r="BX88" i="19"/>
  <c r="BW88" i="19"/>
  <c r="BV88" i="19"/>
  <c r="BU88" i="19"/>
  <c r="BT88" i="19"/>
  <c r="BS88" i="19"/>
  <c r="BR88" i="19"/>
  <c r="BQ88" i="19"/>
  <c r="BP88" i="19"/>
  <c r="BO88" i="19"/>
  <c r="BN88" i="19"/>
  <c r="BM88" i="19"/>
  <c r="BL88" i="19"/>
  <c r="BK88" i="19"/>
  <c r="BJ88" i="19"/>
  <c r="BI88" i="19"/>
  <c r="BH88" i="19"/>
  <c r="BG88" i="19"/>
  <c r="BF88" i="19"/>
  <c r="BE88" i="19"/>
  <c r="BD88" i="19"/>
  <c r="BC88" i="19"/>
  <c r="BB88" i="19"/>
  <c r="BA88" i="19"/>
  <c r="AZ88" i="19"/>
  <c r="AY88" i="19"/>
  <c r="AX88" i="19"/>
  <c r="AW88" i="19"/>
  <c r="AV88" i="19"/>
  <c r="AU88" i="19"/>
  <c r="AT88" i="19"/>
  <c r="AS88" i="19"/>
  <c r="AR88" i="19"/>
  <c r="AQ88" i="19"/>
  <c r="AP88" i="19"/>
  <c r="AO88" i="19"/>
  <c r="AN88" i="19"/>
  <c r="AM88" i="19"/>
  <c r="AL88" i="19"/>
  <c r="AK88" i="19"/>
  <c r="AJ88" i="19"/>
  <c r="AI88" i="19"/>
  <c r="AH88" i="19"/>
  <c r="AG88" i="19"/>
  <c r="AF88" i="19"/>
  <c r="AE88" i="19"/>
  <c r="AD88" i="19"/>
  <c r="AC88" i="19"/>
  <c r="AB88" i="19"/>
  <c r="AA88" i="19"/>
  <c r="Z88" i="19"/>
  <c r="Y88" i="19"/>
  <c r="X88" i="19"/>
  <c r="W88" i="19"/>
  <c r="V88" i="19"/>
  <c r="U88" i="19"/>
  <c r="T88" i="19"/>
  <c r="S88" i="19"/>
  <c r="R88" i="19"/>
  <c r="Q88" i="19"/>
  <c r="P88" i="19"/>
  <c r="O88" i="19"/>
  <c r="N88" i="19"/>
  <c r="M88" i="19"/>
  <c r="L88" i="19"/>
  <c r="K88" i="19"/>
  <c r="J88" i="19"/>
  <c r="I88" i="19"/>
  <c r="H88" i="19"/>
  <c r="G88" i="19"/>
  <c r="F88" i="19"/>
  <c r="E88" i="19"/>
  <c r="CF87" i="19"/>
  <c r="CE87" i="19"/>
  <c r="CD87" i="19"/>
  <c r="CC87" i="19"/>
  <c r="CB87" i="19"/>
  <c r="CA87" i="19"/>
  <c r="BZ87" i="19"/>
  <c r="BY87" i="19"/>
  <c r="BX87" i="19"/>
  <c r="BW87" i="19"/>
  <c r="BV87" i="19"/>
  <c r="BU87" i="19"/>
  <c r="BT87" i="19"/>
  <c r="BS87" i="19"/>
  <c r="BR87" i="19"/>
  <c r="BQ87" i="19"/>
  <c r="BP87" i="19"/>
  <c r="BO87" i="19"/>
  <c r="BN87" i="19"/>
  <c r="BM87" i="19"/>
  <c r="BL87" i="19"/>
  <c r="BK87" i="19"/>
  <c r="BJ87" i="19"/>
  <c r="BI87" i="19"/>
  <c r="BH87" i="19"/>
  <c r="BG87" i="19"/>
  <c r="BF87" i="19"/>
  <c r="BE87" i="19"/>
  <c r="BD87" i="19"/>
  <c r="BC87" i="19"/>
  <c r="BB87" i="19"/>
  <c r="BA87" i="19"/>
  <c r="AZ87" i="19"/>
  <c r="AY87" i="19"/>
  <c r="AX87" i="19"/>
  <c r="AW87" i="19"/>
  <c r="AV87" i="19"/>
  <c r="AU87" i="19"/>
  <c r="AT87" i="19"/>
  <c r="AS87" i="19"/>
  <c r="AR87" i="19"/>
  <c r="AQ87" i="19"/>
  <c r="AP87" i="19"/>
  <c r="AO87" i="19"/>
  <c r="AN87" i="19"/>
  <c r="AM87" i="19"/>
  <c r="AL87" i="19"/>
  <c r="AK87" i="19"/>
  <c r="AJ87" i="19"/>
  <c r="AI87"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E87" i="19"/>
  <c r="CF86" i="19"/>
  <c r="CE86" i="19"/>
  <c r="CD86" i="19"/>
  <c r="CC86" i="19"/>
  <c r="CB86" i="19"/>
  <c r="CA86" i="19"/>
  <c r="BZ86" i="19"/>
  <c r="BY86" i="19"/>
  <c r="BX86" i="19"/>
  <c r="BW86" i="19"/>
  <c r="BV86" i="19"/>
  <c r="BU86" i="19"/>
  <c r="BT86" i="19"/>
  <c r="BS86" i="19"/>
  <c r="BR86" i="19"/>
  <c r="BQ86" i="19"/>
  <c r="BP86" i="19"/>
  <c r="BO86" i="19"/>
  <c r="BN86" i="19"/>
  <c r="BM86" i="19"/>
  <c r="BL86" i="19"/>
  <c r="BK86" i="19"/>
  <c r="BJ86" i="19"/>
  <c r="BI86" i="19"/>
  <c r="BH86" i="19"/>
  <c r="BG86" i="19"/>
  <c r="BF86" i="19"/>
  <c r="BE86" i="19"/>
  <c r="BD86" i="19"/>
  <c r="BC86" i="19"/>
  <c r="BB86" i="19"/>
  <c r="BA86" i="19"/>
  <c r="AZ86" i="19"/>
  <c r="AY86" i="19"/>
  <c r="AX86" i="19"/>
  <c r="AW86" i="19"/>
  <c r="AV86" i="19"/>
  <c r="AU86" i="19"/>
  <c r="AT86" i="19"/>
  <c r="AS86" i="19"/>
  <c r="AR86" i="19"/>
  <c r="AQ86" i="19"/>
  <c r="AP86" i="19"/>
  <c r="AO86" i="19"/>
  <c r="AN86" i="19"/>
  <c r="AM86" i="19"/>
  <c r="AL86" i="19"/>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E86" i="19"/>
  <c r="CF85" i="19"/>
  <c r="CE85" i="19"/>
  <c r="CD85" i="19"/>
  <c r="CC85" i="19"/>
  <c r="CB85" i="19"/>
  <c r="CA85" i="19"/>
  <c r="BZ85" i="19"/>
  <c r="BY85" i="19"/>
  <c r="BX85" i="19"/>
  <c r="BW85" i="19"/>
  <c r="BV85" i="19"/>
  <c r="BU85" i="19"/>
  <c r="BT85" i="19"/>
  <c r="BS85" i="19"/>
  <c r="BR85" i="19"/>
  <c r="BQ85" i="19"/>
  <c r="BP85" i="19"/>
  <c r="BO85" i="19"/>
  <c r="BN85" i="19"/>
  <c r="BM85" i="19"/>
  <c r="BL85" i="19"/>
  <c r="BK85" i="19"/>
  <c r="BJ85" i="19"/>
  <c r="BI85" i="19"/>
  <c r="BH85" i="19"/>
  <c r="BG85" i="19"/>
  <c r="BF85" i="19"/>
  <c r="BE85" i="19"/>
  <c r="BD85" i="19"/>
  <c r="BC85" i="19"/>
  <c r="BB85" i="19"/>
  <c r="BA85" i="19"/>
  <c r="AZ85" i="19"/>
  <c r="AY85" i="19"/>
  <c r="AX85" i="19"/>
  <c r="AW85" i="19"/>
  <c r="AV85" i="19"/>
  <c r="AU85" i="19"/>
  <c r="AT85" i="19"/>
  <c r="AS85" i="19"/>
  <c r="AR85" i="19"/>
  <c r="AQ85" i="19"/>
  <c r="AP85" i="19"/>
  <c r="AO85" i="19"/>
  <c r="AN85" i="19"/>
  <c r="AM85" i="19"/>
  <c r="AL85" i="19"/>
  <c r="AK85" i="19"/>
  <c r="AJ85" i="19"/>
  <c r="AI85" i="19"/>
  <c r="AH85" i="19"/>
  <c r="AG85" i="19"/>
  <c r="AF85" i="19"/>
  <c r="AE85" i="19"/>
  <c r="AD85" i="19"/>
  <c r="AC85" i="19"/>
  <c r="AB85" i="19"/>
  <c r="AA85" i="19"/>
  <c r="Z85" i="19"/>
  <c r="Y85" i="19"/>
  <c r="X85" i="19"/>
  <c r="W85" i="19"/>
  <c r="V85" i="19"/>
  <c r="U85" i="19"/>
  <c r="T85" i="19"/>
  <c r="S85" i="19"/>
  <c r="R85" i="19"/>
  <c r="Q85" i="19"/>
  <c r="P85" i="19"/>
  <c r="O85" i="19"/>
  <c r="N85" i="19"/>
  <c r="M85" i="19"/>
  <c r="L85" i="19"/>
  <c r="K85" i="19"/>
  <c r="J85" i="19"/>
  <c r="I85" i="19"/>
  <c r="H85" i="19"/>
  <c r="G85" i="19"/>
  <c r="F85" i="19"/>
  <c r="E85" i="19"/>
  <c r="CF84" i="19"/>
  <c r="CE84" i="19"/>
  <c r="CD84" i="19"/>
  <c r="CC84" i="19"/>
  <c r="CB84" i="19"/>
  <c r="CA84" i="19"/>
  <c r="BZ84" i="19"/>
  <c r="BY84" i="19"/>
  <c r="BX84" i="19"/>
  <c r="BW84" i="19"/>
  <c r="BV84" i="19"/>
  <c r="BU84" i="19"/>
  <c r="BT84" i="19"/>
  <c r="BS84" i="19"/>
  <c r="BR84" i="19"/>
  <c r="BQ84" i="19"/>
  <c r="BP84" i="19"/>
  <c r="BO84" i="19"/>
  <c r="BN84" i="19"/>
  <c r="BM84" i="19"/>
  <c r="BL84" i="19"/>
  <c r="BK84" i="19"/>
  <c r="BJ84" i="19"/>
  <c r="BI84" i="19"/>
  <c r="BH84" i="19"/>
  <c r="BG84" i="19"/>
  <c r="BF84" i="19"/>
  <c r="BE84" i="19"/>
  <c r="BD84" i="19"/>
  <c r="BC84" i="19"/>
  <c r="BB84" i="19"/>
  <c r="BA84" i="19"/>
  <c r="AZ84" i="19"/>
  <c r="AY84" i="19"/>
  <c r="AX84" i="19"/>
  <c r="AW84" i="19"/>
  <c r="AV84" i="19"/>
  <c r="AU84" i="19"/>
  <c r="AT84" i="19"/>
  <c r="AS84" i="19"/>
  <c r="AR84" i="19"/>
  <c r="AQ84" i="19"/>
  <c r="AP84" i="19"/>
  <c r="AO84" i="19"/>
  <c r="AN84" i="19"/>
  <c r="AM84" i="19"/>
  <c r="AL84" i="19"/>
  <c r="AK84" i="19"/>
  <c r="AJ84" i="19"/>
  <c r="AI84" i="19"/>
  <c r="AH84" i="19"/>
  <c r="AG84" i="19"/>
  <c r="AF84" i="19"/>
  <c r="AE84" i="19"/>
  <c r="AD84" i="19"/>
  <c r="AC84" i="19"/>
  <c r="AB84" i="19"/>
  <c r="AA84" i="19"/>
  <c r="Z84" i="19"/>
  <c r="Y84" i="19"/>
  <c r="X84" i="19"/>
  <c r="W84" i="19"/>
  <c r="V84" i="19"/>
  <c r="U84" i="19"/>
  <c r="T84" i="19"/>
  <c r="S84" i="19"/>
  <c r="R84" i="19"/>
  <c r="Q84" i="19"/>
  <c r="P84" i="19"/>
  <c r="O84" i="19"/>
  <c r="N84" i="19"/>
  <c r="M84" i="19"/>
  <c r="L84" i="19"/>
  <c r="K84" i="19"/>
  <c r="J84" i="19"/>
  <c r="I84" i="19"/>
  <c r="H84" i="19"/>
  <c r="G84" i="19"/>
  <c r="F84" i="19"/>
  <c r="E84" i="19"/>
  <c r="CF83" i="19"/>
  <c r="CE83" i="19"/>
  <c r="CD83" i="19"/>
  <c r="CC83" i="19"/>
  <c r="CB83" i="19"/>
  <c r="CA83" i="19"/>
  <c r="BZ83" i="19"/>
  <c r="BY83" i="19"/>
  <c r="BX83" i="19"/>
  <c r="BW83" i="19"/>
  <c r="BV83" i="19"/>
  <c r="BU83" i="19"/>
  <c r="BT83" i="19"/>
  <c r="BS83" i="19"/>
  <c r="BR83" i="19"/>
  <c r="BQ83" i="19"/>
  <c r="BP83" i="19"/>
  <c r="BO83" i="19"/>
  <c r="BN83" i="19"/>
  <c r="BM83" i="19"/>
  <c r="BL83" i="19"/>
  <c r="BK83" i="19"/>
  <c r="BJ83" i="19"/>
  <c r="BI83" i="19"/>
  <c r="BH83" i="19"/>
  <c r="BG83" i="19"/>
  <c r="BF83" i="19"/>
  <c r="BE83" i="19"/>
  <c r="BD83" i="19"/>
  <c r="BC83" i="19"/>
  <c r="BB83" i="19"/>
  <c r="BA83" i="19"/>
  <c r="AZ83" i="19"/>
  <c r="AY83" i="19"/>
  <c r="AX83" i="19"/>
  <c r="AW83" i="19"/>
  <c r="AV83" i="19"/>
  <c r="AU83" i="19"/>
  <c r="AT83" i="19"/>
  <c r="AS83" i="19"/>
  <c r="AR83" i="19"/>
  <c r="AQ83" i="19"/>
  <c r="AP83" i="19"/>
  <c r="AO83" i="19"/>
  <c r="AN83" i="19"/>
  <c r="AM83" i="19"/>
  <c r="AL83" i="19"/>
  <c r="AK83" i="19"/>
  <c r="AJ83" i="19"/>
  <c r="AI83" i="19"/>
  <c r="AH83" i="19"/>
  <c r="AG83" i="19"/>
  <c r="AF83" i="19"/>
  <c r="AE83" i="19"/>
  <c r="AD83" i="19"/>
  <c r="AC83" i="19"/>
  <c r="AB83" i="19"/>
  <c r="AA83" i="19"/>
  <c r="Z83" i="19"/>
  <c r="Y83" i="19"/>
  <c r="X83" i="19"/>
  <c r="W83" i="19"/>
  <c r="V83" i="19"/>
  <c r="U83" i="19"/>
  <c r="T83" i="19"/>
  <c r="S83" i="19"/>
  <c r="R83" i="19"/>
  <c r="Q83" i="19"/>
  <c r="P83" i="19"/>
  <c r="O83" i="19"/>
  <c r="N83" i="19"/>
  <c r="M83" i="19"/>
  <c r="L83" i="19"/>
  <c r="K83" i="19"/>
  <c r="J83" i="19"/>
  <c r="I83" i="19"/>
  <c r="H83" i="19"/>
  <c r="G83" i="19"/>
  <c r="F83" i="19"/>
  <c r="E83"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CF81" i="19"/>
  <c r="CE81" i="19"/>
  <c r="CD81" i="19"/>
  <c r="CC81" i="19"/>
  <c r="CB81"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CF80" i="19"/>
  <c r="CE80" i="19"/>
  <c r="CD80" i="19"/>
  <c r="CC80" i="19"/>
  <c r="CB80" i="19"/>
  <c r="CA80" i="19"/>
  <c r="BZ80" i="19"/>
  <c r="BY80" i="19"/>
  <c r="BX80" i="19"/>
  <c r="BW80" i="19"/>
  <c r="BV80" i="19"/>
  <c r="BU80" i="19"/>
  <c r="BT80" i="19"/>
  <c r="BS80" i="19"/>
  <c r="BR80" i="19"/>
  <c r="BQ80" i="19"/>
  <c r="BP80" i="19"/>
  <c r="BO80" i="19"/>
  <c r="BN80" i="19"/>
  <c r="BM80" i="19"/>
  <c r="BL80" i="19"/>
  <c r="BK80" i="19"/>
  <c r="BJ80" i="19"/>
  <c r="BI80" i="19"/>
  <c r="BH80" i="19"/>
  <c r="BG80" i="19"/>
  <c r="BF80" i="19"/>
  <c r="BE80" i="19"/>
  <c r="BD80" i="19"/>
  <c r="BC80" i="19"/>
  <c r="BB80" i="19"/>
  <c r="BA80" i="19"/>
  <c r="AZ80" i="19"/>
  <c r="AY80" i="19"/>
  <c r="AX80" i="19"/>
  <c r="AW80" i="19"/>
  <c r="AV80" i="19"/>
  <c r="AU80" i="19"/>
  <c r="AT80" i="19"/>
  <c r="AS80" i="19"/>
  <c r="AR80" i="19"/>
  <c r="AQ80" i="19"/>
  <c r="AP80" i="19"/>
  <c r="AO80" i="19"/>
  <c r="AN80" i="19"/>
  <c r="AM80" i="19"/>
  <c r="AL80" i="19"/>
  <c r="AK80" i="19"/>
  <c r="AJ80" i="19"/>
  <c r="AI80" i="19"/>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F80" i="19"/>
  <c r="E80" i="19"/>
  <c r="CF79" i="19"/>
  <c r="CE79" i="19"/>
  <c r="CD79" i="19"/>
  <c r="CC79" i="19"/>
  <c r="CB79" i="19"/>
  <c r="CA79" i="19"/>
  <c r="BZ79" i="19"/>
  <c r="BY79" i="19"/>
  <c r="BX79" i="19"/>
  <c r="BW79" i="19"/>
  <c r="BV79" i="19"/>
  <c r="BU79" i="19"/>
  <c r="BT79" i="19"/>
  <c r="BS79" i="19"/>
  <c r="BR79" i="19"/>
  <c r="BQ79" i="19"/>
  <c r="BP79" i="19"/>
  <c r="BO79" i="19"/>
  <c r="BN79" i="19"/>
  <c r="BM79" i="19"/>
  <c r="BL79" i="19"/>
  <c r="BK79" i="19"/>
  <c r="BJ79" i="19"/>
  <c r="BI79" i="19"/>
  <c r="BH79" i="19"/>
  <c r="BG79" i="19"/>
  <c r="BF79" i="19"/>
  <c r="BE79" i="19"/>
  <c r="BD79" i="19"/>
  <c r="BC79" i="19"/>
  <c r="BB79" i="19"/>
  <c r="BA79" i="19"/>
  <c r="AZ79" i="19"/>
  <c r="AY79" i="19"/>
  <c r="AX79" i="19"/>
  <c r="AW79" i="19"/>
  <c r="AV79" i="19"/>
  <c r="AU79" i="19"/>
  <c r="AT79" i="19"/>
  <c r="AS79" i="19"/>
  <c r="AR79" i="19"/>
  <c r="AQ79" i="19"/>
  <c r="AP79" i="19"/>
  <c r="AO79" i="19"/>
  <c r="AN79" i="19"/>
  <c r="AM79" i="19"/>
  <c r="AL79" i="19"/>
  <c r="AK79" i="19"/>
  <c r="AJ79" i="19"/>
  <c r="AI79" i="19"/>
  <c r="AH79" i="19"/>
  <c r="AG79" i="19"/>
  <c r="AF79" i="19"/>
  <c r="AE79" i="19"/>
  <c r="AD79" i="19"/>
  <c r="AC79" i="19"/>
  <c r="AB79" i="19"/>
  <c r="AA79" i="19"/>
  <c r="Z79" i="19"/>
  <c r="Y79" i="19"/>
  <c r="X79" i="19"/>
  <c r="W79" i="19"/>
  <c r="V79" i="19"/>
  <c r="U79" i="19"/>
  <c r="T79" i="19"/>
  <c r="S79" i="19"/>
  <c r="R79" i="19"/>
  <c r="Q79" i="19"/>
  <c r="P79" i="19"/>
  <c r="O79" i="19"/>
  <c r="N79" i="19"/>
  <c r="M79" i="19"/>
  <c r="L79" i="19"/>
  <c r="K79" i="19"/>
  <c r="J79" i="19"/>
  <c r="I79" i="19"/>
  <c r="H79" i="19"/>
  <c r="G79" i="19"/>
  <c r="F79" i="19"/>
  <c r="E79" i="19"/>
  <c r="CF78" i="19"/>
  <c r="CE78" i="19"/>
  <c r="CD78" i="19"/>
  <c r="CC78" i="19"/>
  <c r="CB78" i="19"/>
  <c r="CA78" i="19"/>
  <c r="BZ78" i="19"/>
  <c r="BY78" i="19"/>
  <c r="BX78" i="19"/>
  <c r="BW78" i="19"/>
  <c r="BV78" i="19"/>
  <c r="BU78" i="19"/>
  <c r="BT78" i="19"/>
  <c r="BS78" i="19"/>
  <c r="BR78" i="19"/>
  <c r="BQ78" i="19"/>
  <c r="BP78" i="19"/>
  <c r="BO78" i="19"/>
  <c r="BN78" i="19"/>
  <c r="BM78" i="19"/>
  <c r="BL78" i="19"/>
  <c r="BK78" i="19"/>
  <c r="BJ78" i="19"/>
  <c r="BI78" i="19"/>
  <c r="BH78" i="19"/>
  <c r="BG78" i="19"/>
  <c r="BF78" i="19"/>
  <c r="BE78" i="19"/>
  <c r="BD78" i="19"/>
  <c r="BC78" i="19"/>
  <c r="BB78" i="19"/>
  <c r="BA78" i="19"/>
  <c r="AZ78" i="19"/>
  <c r="AY78" i="19"/>
  <c r="AX78" i="19"/>
  <c r="AW78" i="19"/>
  <c r="AV78" i="19"/>
  <c r="AU78" i="19"/>
  <c r="AT78" i="19"/>
  <c r="AS78" i="19"/>
  <c r="AR78" i="19"/>
  <c r="AQ78" i="19"/>
  <c r="AP78" i="19"/>
  <c r="AO78" i="19"/>
  <c r="AN78" i="19"/>
  <c r="AM78" i="19"/>
  <c r="AL78" i="19"/>
  <c r="AK78" i="19"/>
  <c r="AJ78" i="19"/>
  <c r="AI78" i="19"/>
  <c r="AH78" i="19"/>
  <c r="AG78" i="19"/>
  <c r="AF78"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CF77" i="19"/>
  <c r="CE77" i="19"/>
  <c r="CD77" i="19"/>
  <c r="CC77" i="19"/>
  <c r="CB77" i="19"/>
  <c r="CA77" i="19"/>
  <c r="BZ77" i="19"/>
  <c r="BY77" i="19"/>
  <c r="BX77" i="19"/>
  <c r="BW77" i="19"/>
  <c r="BV77" i="19"/>
  <c r="BU77" i="19"/>
  <c r="BT77" i="19"/>
  <c r="BS77" i="19"/>
  <c r="BR77" i="19"/>
  <c r="BQ77" i="19"/>
  <c r="BP77" i="19"/>
  <c r="BO77" i="19"/>
  <c r="BN77" i="19"/>
  <c r="BM77" i="19"/>
  <c r="BL77" i="19"/>
  <c r="BK77" i="19"/>
  <c r="BJ77" i="19"/>
  <c r="BI77" i="19"/>
  <c r="BH77" i="19"/>
  <c r="BG77" i="19"/>
  <c r="BF77" i="19"/>
  <c r="BE77" i="19"/>
  <c r="BD77" i="19"/>
  <c r="BC77" i="19"/>
  <c r="BB77" i="19"/>
  <c r="BA77" i="19"/>
  <c r="AZ77" i="19"/>
  <c r="AY77" i="19"/>
  <c r="AX77" i="19"/>
  <c r="AW77" i="19"/>
  <c r="AV77" i="19"/>
  <c r="AU77" i="19"/>
  <c r="AT77" i="19"/>
  <c r="AS77" i="19"/>
  <c r="AR77" i="19"/>
  <c r="AQ77" i="19"/>
  <c r="AP77" i="19"/>
  <c r="AO77" i="19"/>
  <c r="AN77" i="19"/>
  <c r="AM77" i="19"/>
  <c r="AL77" i="19"/>
  <c r="AK77" i="19"/>
  <c r="AJ77" i="19"/>
  <c r="AI77" i="19"/>
  <c r="AH77" i="19"/>
  <c r="AG77" i="19"/>
  <c r="AF77"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CF76" i="19"/>
  <c r="CE76" i="19"/>
  <c r="CD76" i="19"/>
  <c r="CC76" i="19"/>
  <c r="CB76" i="19"/>
  <c r="CA76" i="19"/>
  <c r="BZ76" i="19"/>
  <c r="BY76" i="19"/>
  <c r="BX76" i="19"/>
  <c r="BW76" i="19"/>
  <c r="BV76" i="19"/>
  <c r="BU76" i="19"/>
  <c r="BT76" i="19"/>
  <c r="BS76" i="19"/>
  <c r="BR76" i="19"/>
  <c r="BQ76" i="19"/>
  <c r="BP76" i="19"/>
  <c r="BO76" i="19"/>
  <c r="BN76" i="19"/>
  <c r="BM76" i="19"/>
  <c r="BL76" i="19"/>
  <c r="BK76" i="19"/>
  <c r="BJ76" i="19"/>
  <c r="BI76" i="19"/>
  <c r="BH76" i="19"/>
  <c r="BG76" i="19"/>
  <c r="BF76" i="19"/>
  <c r="BE76" i="19"/>
  <c r="BD76" i="19"/>
  <c r="BC76" i="19"/>
  <c r="BB76" i="19"/>
  <c r="BA76" i="19"/>
  <c r="AZ76" i="19"/>
  <c r="AY76" i="19"/>
  <c r="AX76" i="19"/>
  <c r="AW76" i="19"/>
  <c r="AV76" i="19"/>
  <c r="AU76" i="19"/>
  <c r="AT76" i="19"/>
  <c r="AS76" i="19"/>
  <c r="AR76" i="19"/>
  <c r="AQ76" i="19"/>
  <c r="AP76" i="19"/>
  <c r="AO76" i="19"/>
  <c r="AN76" i="19"/>
  <c r="AM76" i="19"/>
  <c r="AL76" i="19"/>
  <c r="AK76" i="19"/>
  <c r="AJ76" i="19"/>
  <c r="AI76" i="19"/>
  <c r="AH76" i="19"/>
  <c r="AG76" i="19"/>
  <c r="AF76"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CF75" i="19"/>
  <c r="CE75" i="19"/>
  <c r="CD75" i="19"/>
  <c r="CC75" i="19"/>
  <c r="CB75" i="19"/>
  <c r="CA75" i="19"/>
  <c r="BZ75" i="19"/>
  <c r="BY75" i="19"/>
  <c r="BX75" i="19"/>
  <c r="BW75" i="19"/>
  <c r="BV75" i="19"/>
  <c r="BU75" i="19"/>
  <c r="BT75" i="19"/>
  <c r="BS75" i="19"/>
  <c r="BR75" i="19"/>
  <c r="BQ75" i="19"/>
  <c r="BP75" i="19"/>
  <c r="BO75" i="19"/>
  <c r="BN75" i="19"/>
  <c r="BM75" i="19"/>
  <c r="BL75" i="19"/>
  <c r="BK75" i="19"/>
  <c r="BJ75" i="19"/>
  <c r="BI75" i="19"/>
  <c r="BH75" i="19"/>
  <c r="BG75" i="19"/>
  <c r="BF75" i="19"/>
  <c r="BE75" i="19"/>
  <c r="BD75" i="19"/>
  <c r="BC75" i="19"/>
  <c r="BB75" i="19"/>
  <c r="BA75" i="19"/>
  <c r="AZ75" i="19"/>
  <c r="AY75" i="19"/>
  <c r="AX75" i="19"/>
  <c r="AW75" i="19"/>
  <c r="AV75" i="19"/>
  <c r="AU75" i="19"/>
  <c r="AT75" i="19"/>
  <c r="AS75" i="19"/>
  <c r="AR75" i="19"/>
  <c r="AQ75" i="19"/>
  <c r="AP75" i="19"/>
  <c r="AO75" i="19"/>
  <c r="AN75" i="19"/>
  <c r="AM75" i="19"/>
  <c r="AL75" i="19"/>
  <c r="AK75" i="19"/>
  <c r="AJ75" i="19"/>
  <c r="AI75" i="19"/>
  <c r="AH75" i="19"/>
  <c r="AG75" i="19"/>
  <c r="AF75" i="19"/>
  <c r="AE75" i="19"/>
  <c r="AD75" i="19"/>
  <c r="AC75" i="19"/>
  <c r="AB75" i="19"/>
  <c r="AA75" i="19"/>
  <c r="Z75" i="19"/>
  <c r="Y75" i="19"/>
  <c r="X75" i="19"/>
  <c r="W75" i="19"/>
  <c r="V75" i="19"/>
  <c r="U75" i="19"/>
  <c r="T75" i="19"/>
  <c r="S75" i="19"/>
  <c r="R75" i="19"/>
  <c r="Q75" i="19"/>
  <c r="P75" i="19"/>
  <c r="O75" i="19"/>
  <c r="N75" i="19"/>
  <c r="M75" i="19"/>
  <c r="L75" i="19"/>
  <c r="K75" i="19"/>
  <c r="J75" i="19"/>
  <c r="I75" i="19"/>
  <c r="H75" i="19"/>
  <c r="G75" i="19"/>
  <c r="F75" i="19"/>
  <c r="E75" i="19"/>
  <c r="CF74" i="19"/>
  <c r="CE74" i="19"/>
  <c r="CD74" i="19"/>
  <c r="CC74" i="19"/>
  <c r="CB74" i="19"/>
  <c r="CA74" i="19"/>
  <c r="BZ74" i="19"/>
  <c r="BY74" i="19"/>
  <c r="BX74" i="19"/>
  <c r="BW74" i="19"/>
  <c r="BV74" i="19"/>
  <c r="BU74" i="19"/>
  <c r="BT74" i="19"/>
  <c r="BS74" i="19"/>
  <c r="BR74" i="19"/>
  <c r="BQ74" i="19"/>
  <c r="BP74" i="19"/>
  <c r="BO74" i="19"/>
  <c r="BN74" i="19"/>
  <c r="BM74" i="19"/>
  <c r="BL74" i="19"/>
  <c r="BK74" i="19"/>
  <c r="BJ74" i="19"/>
  <c r="BI74" i="19"/>
  <c r="BH74" i="19"/>
  <c r="BG74" i="19"/>
  <c r="BF74" i="19"/>
  <c r="BE74" i="19"/>
  <c r="BD74" i="19"/>
  <c r="BC74" i="19"/>
  <c r="BB74" i="19"/>
  <c r="BA74" i="19"/>
  <c r="AZ74" i="19"/>
  <c r="AY74" i="19"/>
  <c r="AX74" i="19"/>
  <c r="AW74" i="19"/>
  <c r="AV74" i="19"/>
  <c r="AU74" i="19"/>
  <c r="AT74" i="19"/>
  <c r="AS74" i="19"/>
  <c r="AR74" i="19"/>
  <c r="AQ74" i="19"/>
  <c r="AP74" i="19"/>
  <c r="AO74" i="19"/>
  <c r="AN74" i="19"/>
  <c r="AM74" i="19"/>
  <c r="AL74" i="19"/>
  <c r="AK74" i="19"/>
  <c r="AJ74" i="19"/>
  <c r="AI74" i="19"/>
  <c r="AH74" i="19"/>
  <c r="AG74" i="19"/>
  <c r="AF74" i="19"/>
  <c r="AE74" i="19"/>
  <c r="AD74" i="19"/>
  <c r="AC74" i="19"/>
  <c r="AB74" i="19"/>
  <c r="AA74" i="19"/>
  <c r="Z74" i="19"/>
  <c r="Y74" i="19"/>
  <c r="X74" i="19"/>
  <c r="W74" i="19"/>
  <c r="V74" i="19"/>
  <c r="U74" i="19"/>
  <c r="T74" i="19"/>
  <c r="S74" i="19"/>
  <c r="R74" i="19"/>
  <c r="Q74" i="19"/>
  <c r="P74" i="19"/>
  <c r="O74" i="19"/>
  <c r="N74" i="19"/>
  <c r="M74" i="19"/>
  <c r="L74" i="19"/>
  <c r="K74" i="19"/>
  <c r="J74" i="19"/>
  <c r="I74" i="19"/>
  <c r="H74" i="19"/>
  <c r="G74" i="19"/>
  <c r="F74" i="19"/>
  <c r="E74" i="19"/>
  <c r="CF73" i="19"/>
  <c r="CE73" i="19"/>
  <c r="CD73" i="19"/>
  <c r="CC73" i="19"/>
  <c r="CB73" i="19"/>
  <c r="CA73" i="19"/>
  <c r="BZ73" i="19"/>
  <c r="BY73" i="19"/>
  <c r="BX73" i="19"/>
  <c r="BW73" i="19"/>
  <c r="BV73" i="19"/>
  <c r="BU73" i="19"/>
  <c r="BT73" i="19"/>
  <c r="BS73" i="19"/>
  <c r="BR73" i="19"/>
  <c r="BQ73" i="19"/>
  <c r="BP73" i="19"/>
  <c r="BO73" i="19"/>
  <c r="BN73" i="19"/>
  <c r="BM73" i="19"/>
  <c r="BL73" i="19"/>
  <c r="BK73" i="19"/>
  <c r="BJ73" i="19"/>
  <c r="BI73" i="19"/>
  <c r="BH73" i="19"/>
  <c r="BG73" i="19"/>
  <c r="BF73" i="19"/>
  <c r="BE73" i="19"/>
  <c r="BD73" i="19"/>
  <c r="BC73" i="19"/>
  <c r="BB73" i="19"/>
  <c r="BA73" i="19"/>
  <c r="AZ73" i="19"/>
  <c r="AY73" i="19"/>
  <c r="AX73" i="19"/>
  <c r="AW73" i="19"/>
  <c r="AV73" i="19"/>
  <c r="AU73" i="19"/>
  <c r="AT73" i="19"/>
  <c r="AS73" i="19"/>
  <c r="AR73" i="19"/>
  <c r="AQ73" i="19"/>
  <c r="AP73" i="19"/>
  <c r="AO73" i="19"/>
  <c r="AN73" i="19"/>
  <c r="AM73" i="19"/>
  <c r="AL73" i="19"/>
  <c r="AK73" i="19"/>
  <c r="AJ73" i="19"/>
  <c r="AI73" i="19"/>
  <c r="AH73" i="19"/>
  <c r="AG73" i="19"/>
  <c r="AF73" i="19"/>
  <c r="AE73" i="19"/>
  <c r="AD73" i="19"/>
  <c r="AC73" i="19"/>
  <c r="AB73" i="19"/>
  <c r="AA73" i="19"/>
  <c r="Z73" i="19"/>
  <c r="Y73" i="19"/>
  <c r="X73" i="19"/>
  <c r="W73" i="19"/>
  <c r="V73" i="19"/>
  <c r="U73" i="19"/>
  <c r="T73" i="19"/>
  <c r="S73" i="19"/>
  <c r="R73" i="19"/>
  <c r="Q73" i="19"/>
  <c r="P73" i="19"/>
  <c r="O73" i="19"/>
  <c r="N73" i="19"/>
  <c r="M73" i="19"/>
  <c r="L73" i="19"/>
  <c r="K73" i="19"/>
  <c r="J73" i="19"/>
  <c r="I73" i="19"/>
  <c r="H73" i="19"/>
  <c r="G73" i="19"/>
  <c r="F73" i="19"/>
  <c r="E73" i="19"/>
  <c r="CF72" i="19"/>
  <c r="CE72" i="19"/>
  <c r="CD72" i="19"/>
  <c r="CC72" i="19"/>
  <c r="CB72" i="19"/>
  <c r="CA72" i="19"/>
  <c r="BZ72" i="19"/>
  <c r="BY72" i="19"/>
  <c r="BX72" i="19"/>
  <c r="BW72" i="19"/>
  <c r="BV72" i="19"/>
  <c r="BU72" i="19"/>
  <c r="BT72" i="19"/>
  <c r="BS72" i="19"/>
  <c r="BR72" i="19"/>
  <c r="BQ72" i="19"/>
  <c r="BP72" i="19"/>
  <c r="BO72" i="19"/>
  <c r="BN72" i="19"/>
  <c r="BM72" i="19"/>
  <c r="BL72" i="19"/>
  <c r="BK72" i="19"/>
  <c r="BJ72" i="19"/>
  <c r="BI72" i="19"/>
  <c r="BH72" i="19"/>
  <c r="BG72" i="19"/>
  <c r="BF72" i="19"/>
  <c r="BE72" i="19"/>
  <c r="BD72" i="19"/>
  <c r="BC72" i="19"/>
  <c r="BB72" i="19"/>
  <c r="BA72" i="19"/>
  <c r="AZ72" i="19"/>
  <c r="AY72" i="19"/>
  <c r="AX72" i="19"/>
  <c r="AW72" i="19"/>
  <c r="AV72" i="19"/>
  <c r="AU72" i="19"/>
  <c r="AT72" i="19"/>
  <c r="AS72" i="19"/>
  <c r="AR72" i="19"/>
  <c r="AQ72" i="19"/>
  <c r="AP72" i="19"/>
  <c r="AO72" i="19"/>
  <c r="AN72" i="19"/>
  <c r="AM72" i="19"/>
  <c r="AL72" i="19"/>
  <c r="AK72" i="19"/>
  <c r="AJ72" i="19"/>
  <c r="AI72" i="19"/>
  <c r="AH72" i="19"/>
  <c r="AG72" i="19"/>
  <c r="AF72" i="19"/>
  <c r="AE72" i="19"/>
  <c r="AD72" i="19"/>
  <c r="AC72" i="19"/>
  <c r="AB72" i="19"/>
  <c r="AA72" i="19"/>
  <c r="Z72" i="19"/>
  <c r="Y72" i="19"/>
  <c r="X72" i="19"/>
  <c r="W72" i="19"/>
  <c r="V72" i="19"/>
  <c r="U72" i="19"/>
  <c r="T72" i="19"/>
  <c r="S72" i="19"/>
  <c r="R72" i="19"/>
  <c r="Q72" i="19"/>
  <c r="P72" i="19"/>
  <c r="O72" i="19"/>
  <c r="N72" i="19"/>
  <c r="M72" i="19"/>
  <c r="L72" i="19"/>
  <c r="K72" i="19"/>
  <c r="J72" i="19"/>
  <c r="I72" i="19"/>
  <c r="H72" i="19"/>
  <c r="G72" i="19"/>
  <c r="F72" i="19"/>
  <c r="E72" i="19"/>
  <c r="CF71" i="19"/>
  <c r="CE71" i="19"/>
  <c r="CD71" i="19"/>
  <c r="CC71" i="19"/>
  <c r="CB71" i="19"/>
  <c r="CA71" i="19"/>
  <c r="BZ71" i="19"/>
  <c r="BY71" i="19"/>
  <c r="BX71" i="19"/>
  <c r="BW71" i="19"/>
  <c r="BV71" i="19"/>
  <c r="BU71" i="19"/>
  <c r="BT71" i="19"/>
  <c r="BS71" i="19"/>
  <c r="BR71" i="19"/>
  <c r="BQ71" i="19"/>
  <c r="BP71" i="19"/>
  <c r="BO71" i="19"/>
  <c r="BN71" i="19"/>
  <c r="BM71" i="19"/>
  <c r="BL71" i="19"/>
  <c r="BK71" i="19"/>
  <c r="BJ71" i="19"/>
  <c r="BI71" i="19"/>
  <c r="BH71" i="19"/>
  <c r="BG71" i="19"/>
  <c r="BF71" i="19"/>
  <c r="BE71" i="19"/>
  <c r="BD71" i="19"/>
  <c r="BC71" i="19"/>
  <c r="BB71" i="19"/>
  <c r="BA71" i="19"/>
  <c r="AZ71" i="19"/>
  <c r="AY71" i="19"/>
  <c r="AX71" i="19"/>
  <c r="AW71" i="19"/>
  <c r="AV71" i="19"/>
  <c r="AU71" i="19"/>
  <c r="AT71" i="19"/>
  <c r="AS71" i="19"/>
  <c r="AR71" i="19"/>
  <c r="AQ71" i="19"/>
  <c r="AP71" i="19"/>
  <c r="AO71" i="19"/>
  <c r="AN71" i="19"/>
  <c r="AM71" i="19"/>
  <c r="AL71" i="19"/>
  <c r="AK71" i="19"/>
  <c r="AJ71" i="19"/>
  <c r="AI71" i="19"/>
  <c r="AH71" i="19"/>
  <c r="AG71" i="19"/>
  <c r="AF71" i="19"/>
  <c r="AE71" i="19"/>
  <c r="AD71" i="19"/>
  <c r="AC71" i="19"/>
  <c r="AB71" i="19"/>
  <c r="AA71" i="19"/>
  <c r="Z71" i="19"/>
  <c r="Y71" i="19"/>
  <c r="X71" i="19"/>
  <c r="W71" i="19"/>
  <c r="V71" i="19"/>
  <c r="U71" i="19"/>
  <c r="T71" i="19"/>
  <c r="S71" i="19"/>
  <c r="R71" i="19"/>
  <c r="Q71" i="19"/>
  <c r="P71" i="19"/>
  <c r="O71" i="19"/>
  <c r="N71" i="19"/>
  <c r="M71" i="19"/>
  <c r="L71" i="19"/>
  <c r="K71" i="19"/>
  <c r="J71" i="19"/>
  <c r="I71" i="19"/>
  <c r="H71" i="19"/>
  <c r="G71" i="19"/>
  <c r="F71" i="19"/>
  <c r="E71" i="19"/>
  <c r="CF70" i="19"/>
  <c r="CE70" i="19"/>
  <c r="CD70" i="19"/>
  <c r="CC70" i="19"/>
  <c r="CB70" i="19"/>
  <c r="CA70" i="19"/>
  <c r="BZ70" i="19"/>
  <c r="BY70" i="19"/>
  <c r="BX70" i="19"/>
  <c r="BW70" i="19"/>
  <c r="BV70" i="19"/>
  <c r="BU70" i="19"/>
  <c r="BT70" i="19"/>
  <c r="BS70" i="19"/>
  <c r="BR70" i="19"/>
  <c r="BQ70" i="19"/>
  <c r="BP70" i="19"/>
  <c r="BO70" i="19"/>
  <c r="BN70" i="19"/>
  <c r="BM70" i="19"/>
  <c r="BL70" i="19"/>
  <c r="BK70" i="19"/>
  <c r="BJ70" i="19"/>
  <c r="BI70" i="19"/>
  <c r="BH70" i="19"/>
  <c r="BG70" i="19"/>
  <c r="BF70" i="19"/>
  <c r="BE70" i="19"/>
  <c r="BD70" i="19"/>
  <c r="BC70" i="19"/>
  <c r="BB70" i="19"/>
  <c r="BA70" i="19"/>
  <c r="AZ70" i="19"/>
  <c r="AY70" i="19"/>
  <c r="AX70" i="19"/>
  <c r="AW70" i="19"/>
  <c r="AV70" i="19"/>
  <c r="AU70" i="19"/>
  <c r="AT70" i="19"/>
  <c r="AS70" i="19"/>
  <c r="AR70" i="19"/>
  <c r="AQ70" i="19"/>
  <c r="AP70" i="19"/>
  <c r="AO70" i="19"/>
  <c r="AN70" i="19"/>
  <c r="AM70" i="19"/>
  <c r="AL70" i="19"/>
  <c r="AK70" i="19"/>
  <c r="AJ70" i="19"/>
  <c r="AI70" i="19"/>
  <c r="AH70" i="19"/>
  <c r="AG70" i="19"/>
  <c r="AF70"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E70" i="19"/>
  <c r="CF69" i="19"/>
  <c r="CE69" i="19"/>
  <c r="CD69" i="19"/>
  <c r="CC69" i="19"/>
  <c r="CB69" i="19"/>
  <c r="CA69" i="19"/>
  <c r="BZ69" i="19"/>
  <c r="BY69" i="19"/>
  <c r="BX69" i="19"/>
  <c r="BW69" i="19"/>
  <c r="BV69" i="19"/>
  <c r="BU69" i="19"/>
  <c r="BT69" i="19"/>
  <c r="BS69" i="19"/>
  <c r="BR69" i="19"/>
  <c r="BQ69" i="19"/>
  <c r="BP69" i="19"/>
  <c r="BO69" i="19"/>
  <c r="BN69" i="19"/>
  <c r="BM69" i="19"/>
  <c r="BL69" i="19"/>
  <c r="BK69" i="19"/>
  <c r="BJ69" i="19"/>
  <c r="BI69" i="19"/>
  <c r="BH69" i="19"/>
  <c r="BG69" i="19"/>
  <c r="BF69" i="19"/>
  <c r="BE69" i="19"/>
  <c r="BD69" i="19"/>
  <c r="BC69" i="19"/>
  <c r="BB69" i="19"/>
  <c r="BA69" i="19"/>
  <c r="AZ69" i="19"/>
  <c r="AY69" i="19"/>
  <c r="AX69" i="19"/>
  <c r="AW69" i="19"/>
  <c r="AV69" i="19"/>
  <c r="AU69" i="19"/>
  <c r="AT69" i="19"/>
  <c r="AS69" i="19"/>
  <c r="AR69" i="19"/>
  <c r="AQ69" i="19"/>
  <c r="AP69" i="19"/>
  <c r="AO69" i="19"/>
  <c r="AN69" i="19"/>
  <c r="AM69" i="19"/>
  <c r="AL69" i="19"/>
  <c r="AK69" i="19"/>
  <c r="AJ69" i="19"/>
  <c r="AI69" i="19"/>
  <c r="AH69" i="19"/>
  <c r="AG69" i="19"/>
  <c r="AF69" i="19"/>
  <c r="AE69" i="19"/>
  <c r="AD69" i="19"/>
  <c r="AC69" i="19"/>
  <c r="AB69" i="19"/>
  <c r="AA69" i="19"/>
  <c r="Z69" i="19"/>
  <c r="Y69" i="19"/>
  <c r="X69" i="19"/>
  <c r="W69" i="19"/>
  <c r="V69" i="19"/>
  <c r="U69" i="19"/>
  <c r="T69" i="19"/>
  <c r="S69" i="19"/>
  <c r="R69" i="19"/>
  <c r="Q69" i="19"/>
  <c r="P69" i="19"/>
  <c r="O69" i="19"/>
  <c r="N69" i="19"/>
  <c r="M69" i="19"/>
  <c r="L69" i="19"/>
  <c r="K69" i="19"/>
  <c r="J69" i="19"/>
  <c r="I69" i="19"/>
  <c r="H69" i="19"/>
  <c r="G69" i="19"/>
  <c r="F69" i="19"/>
  <c r="E69" i="19"/>
  <c r="CF68" i="19"/>
  <c r="CE68" i="19"/>
  <c r="CD68" i="19"/>
  <c r="CC68" i="19"/>
  <c r="CB68" i="19"/>
  <c r="CA68" i="19"/>
  <c r="BZ68" i="19"/>
  <c r="BY68" i="19"/>
  <c r="BX68" i="19"/>
  <c r="BW68" i="19"/>
  <c r="BV68" i="19"/>
  <c r="BU68" i="19"/>
  <c r="BT68" i="19"/>
  <c r="BS68" i="19"/>
  <c r="BR68" i="19"/>
  <c r="BQ68" i="19"/>
  <c r="BP68" i="19"/>
  <c r="BO68" i="19"/>
  <c r="BN68" i="19"/>
  <c r="BM68" i="19"/>
  <c r="BL68" i="19"/>
  <c r="BK68" i="19"/>
  <c r="BJ68" i="19"/>
  <c r="BI68" i="19"/>
  <c r="BH68" i="19"/>
  <c r="BG68" i="19"/>
  <c r="BF68" i="19"/>
  <c r="BE68" i="19"/>
  <c r="BD68" i="19"/>
  <c r="BC68" i="19"/>
  <c r="BB68" i="19"/>
  <c r="BA68" i="19"/>
  <c r="AZ68" i="19"/>
  <c r="AY68" i="19"/>
  <c r="AX68" i="19"/>
  <c r="AW68" i="19"/>
  <c r="AV68" i="19"/>
  <c r="AU68" i="19"/>
  <c r="AT68" i="19"/>
  <c r="AS68" i="19"/>
  <c r="AR68" i="19"/>
  <c r="AQ68" i="19"/>
  <c r="AP68" i="19"/>
  <c r="AO68" i="19"/>
  <c r="AN68" i="19"/>
  <c r="AM68" i="19"/>
  <c r="AL68" i="19"/>
  <c r="AK68" i="19"/>
  <c r="AJ68" i="19"/>
  <c r="AI68" i="19"/>
  <c r="AH68" i="19"/>
  <c r="AG68" i="19"/>
  <c r="AF68"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E68" i="19"/>
  <c r="CF67" i="19"/>
  <c r="CE67" i="19"/>
  <c r="CD67" i="19"/>
  <c r="CC67" i="19"/>
  <c r="CB67" i="19"/>
  <c r="CA67" i="19"/>
  <c r="BZ67" i="19"/>
  <c r="BY67" i="19"/>
  <c r="BX67" i="19"/>
  <c r="BW67" i="19"/>
  <c r="BV67" i="19"/>
  <c r="BU67" i="19"/>
  <c r="BT67" i="19"/>
  <c r="BS67" i="19"/>
  <c r="BR67" i="19"/>
  <c r="BQ67" i="19"/>
  <c r="BP67" i="19"/>
  <c r="BO67" i="19"/>
  <c r="BN67" i="19"/>
  <c r="BM67" i="19"/>
  <c r="BL67" i="19"/>
  <c r="BK67" i="19"/>
  <c r="BJ67" i="19"/>
  <c r="BI67" i="19"/>
  <c r="BH67" i="19"/>
  <c r="BG67" i="19"/>
  <c r="BF67" i="19"/>
  <c r="BE67" i="19"/>
  <c r="BD67" i="19"/>
  <c r="BC67" i="19"/>
  <c r="BB67" i="19"/>
  <c r="BA67" i="19"/>
  <c r="AZ67" i="19"/>
  <c r="AY67" i="19"/>
  <c r="AX67" i="19"/>
  <c r="AW67" i="19"/>
  <c r="AV67" i="19"/>
  <c r="AU67" i="19"/>
  <c r="AT67" i="19"/>
  <c r="AS67" i="19"/>
  <c r="AR67" i="19"/>
  <c r="AQ67" i="19"/>
  <c r="AP67" i="19"/>
  <c r="AO67" i="19"/>
  <c r="AN67" i="19"/>
  <c r="AM67" i="19"/>
  <c r="AL67" i="19"/>
  <c r="AK67" i="19"/>
  <c r="AJ67" i="19"/>
  <c r="AI67" i="19"/>
  <c r="AH67" i="19"/>
  <c r="AG67" i="19"/>
  <c r="AF67" i="19"/>
  <c r="AE67" i="19"/>
  <c r="AD67" i="19"/>
  <c r="AC67" i="19"/>
  <c r="AB67" i="19"/>
  <c r="AA67" i="19"/>
  <c r="Z67" i="19"/>
  <c r="Y67" i="19"/>
  <c r="X67" i="19"/>
  <c r="W67" i="19"/>
  <c r="V67" i="19"/>
  <c r="U67" i="19"/>
  <c r="T67" i="19"/>
  <c r="S67" i="19"/>
  <c r="R67" i="19"/>
  <c r="Q67" i="19"/>
  <c r="P67" i="19"/>
  <c r="O67" i="19"/>
  <c r="N67" i="19"/>
  <c r="M67" i="19"/>
  <c r="L67" i="19"/>
  <c r="K67" i="19"/>
  <c r="J67" i="19"/>
  <c r="I67" i="19"/>
  <c r="H67" i="19"/>
  <c r="G67" i="19"/>
  <c r="F67" i="19"/>
  <c r="E67" i="19"/>
  <c r="CF66" i="19"/>
  <c r="CE66" i="19"/>
  <c r="CD66" i="19"/>
  <c r="CC66" i="19"/>
  <c r="CB66" i="19"/>
  <c r="CA66" i="19"/>
  <c r="BZ66" i="19"/>
  <c r="BY66" i="19"/>
  <c r="BX66" i="19"/>
  <c r="BW66" i="19"/>
  <c r="BV66" i="19"/>
  <c r="BU66" i="19"/>
  <c r="BT66" i="19"/>
  <c r="BS66" i="19"/>
  <c r="BR66" i="19"/>
  <c r="BQ66" i="19"/>
  <c r="BP66" i="19"/>
  <c r="BO66" i="19"/>
  <c r="BN66" i="19"/>
  <c r="BM66" i="19"/>
  <c r="BL66" i="19"/>
  <c r="BK66" i="19"/>
  <c r="BJ66" i="19"/>
  <c r="BI66" i="19"/>
  <c r="BH66" i="19"/>
  <c r="BG66" i="19"/>
  <c r="BF66" i="19"/>
  <c r="BE66" i="19"/>
  <c r="BD66" i="19"/>
  <c r="BC66" i="19"/>
  <c r="BB66" i="19"/>
  <c r="BA66" i="19"/>
  <c r="AZ66" i="19"/>
  <c r="AY66" i="19"/>
  <c r="AX66" i="19"/>
  <c r="AW66" i="19"/>
  <c r="AV66" i="19"/>
  <c r="AU66" i="19"/>
  <c r="AT66" i="19"/>
  <c r="AS66" i="19"/>
  <c r="AR66" i="19"/>
  <c r="AQ66" i="19"/>
  <c r="AP66" i="19"/>
  <c r="AO66" i="19"/>
  <c r="AN66" i="19"/>
  <c r="AM66" i="19"/>
  <c r="AL66" i="19"/>
  <c r="AK66" i="19"/>
  <c r="AJ66" i="19"/>
  <c r="AI66" i="19"/>
  <c r="AH66" i="19"/>
  <c r="AG66" i="19"/>
  <c r="AF66" i="19"/>
  <c r="AE66" i="19"/>
  <c r="AD66" i="19"/>
  <c r="AC66" i="19"/>
  <c r="AB66" i="19"/>
  <c r="AA66" i="19"/>
  <c r="Z66" i="19"/>
  <c r="Y66" i="19"/>
  <c r="X66" i="19"/>
  <c r="W66" i="19"/>
  <c r="V66" i="19"/>
  <c r="U66" i="19"/>
  <c r="T66" i="19"/>
  <c r="S66" i="19"/>
  <c r="R66" i="19"/>
  <c r="Q66" i="19"/>
  <c r="P66" i="19"/>
  <c r="O66" i="19"/>
  <c r="N66" i="19"/>
  <c r="M66" i="19"/>
  <c r="L66" i="19"/>
  <c r="K66" i="19"/>
  <c r="J66" i="19"/>
  <c r="I66" i="19"/>
  <c r="H66" i="19"/>
  <c r="G66" i="19"/>
  <c r="F66" i="19"/>
  <c r="E66" i="19"/>
  <c r="CF65" i="19"/>
  <c r="CE65" i="19"/>
  <c r="CD65" i="19"/>
  <c r="CC65" i="19"/>
  <c r="CB65" i="19"/>
  <c r="CA65" i="19"/>
  <c r="BZ65" i="19"/>
  <c r="BY65" i="19"/>
  <c r="BX65" i="19"/>
  <c r="BW65" i="19"/>
  <c r="BV65" i="19"/>
  <c r="BU65" i="19"/>
  <c r="BT65" i="19"/>
  <c r="BS65" i="19"/>
  <c r="BR65" i="19"/>
  <c r="BQ65" i="19"/>
  <c r="BP65" i="19"/>
  <c r="BO65" i="19"/>
  <c r="BN65" i="19"/>
  <c r="BM65" i="19"/>
  <c r="BL65" i="19"/>
  <c r="BK65" i="19"/>
  <c r="BJ65" i="19"/>
  <c r="BI65" i="19"/>
  <c r="BH65" i="19"/>
  <c r="BG65" i="19"/>
  <c r="BF65" i="19"/>
  <c r="BE65" i="19"/>
  <c r="BD65" i="19"/>
  <c r="BC65" i="19"/>
  <c r="BB65" i="19"/>
  <c r="BA65" i="19"/>
  <c r="AZ65" i="19"/>
  <c r="AY65" i="19"/>
  <c r="AX65" i="19"/>
  <c r="AW65" i="19"/>
  <c r="AV65" i="19"/>
  <c r="AU65" i="19"/>
  <c r="AT65" i="19"/>
  <c r="AS65" i="19"/>
  <c r="AR65" i="19"/>
  <c r="AQ65" i="19"/>
  <c r="AP65" i="19"/>
  <c r="AO65" i="19"/>
  <c r="AN65" i="19"/>
  <c r="AM65" i="19"/>
  <c r="AL65" i="19"/>
  <c r="AK65" i="19"/>
  <c r="AJ65" i="19"/>
  <c r="AI65" i="19"/>
  <c r="AH65" i="19"/>
  <c r="AG65" i="19"/>
  <c r="AF65" i="19"/>
  <c r="AE65" i="19"/>
  <c r="AD65" i="19"/>
  <c r="AC65" i="19"/>
  <c r="AB65" i="19"/>
  <c r="AA65" i="19"/>
  <c r="Z65" i="19"/>
  <c r="Y65" i="19"/>
  <c r="X65" i="19"/>
  <c r="W65" i="19"/>
  <c r="V65" i="19"/>
  <c r="U65" i="19"/>
  <c r="T65" i="19"/>
  <c r="S65" i="19"/>
  <c r="R65" i="19"/>
  <c r="Q65" i="19"/>
  <c r="P65" i="19"/>
  <c r="O65" i="19"/>
  <c r="N65" i="19"/>
  <c r="M65" i="19"/>
  <c r="L65" i="19"/>
  <c r="K65" i="19"/>
  <c r="J65" i="19"/>
  <c r="I65" i="19"/>
  <c r="H65" i="19"/>
  <c r="G65" i="19"/>
  <c r="F65" i="19"/>
  <c r="E65" i="19"/>
  <c r="CF64" i="19"/>
  <c r="CE64" i="19"/>
  <c r="CD64" i="19"/>
  <c r="CC64" i="19"/>
  <c r="CB64" i="19"/>
  <c r="CA64" i="19"/>
  <c r="BZ64" i="19"/>
  <c r="BY64" i="19"/>
  <c r="BX64" i="19"/>
  <c r="BW64" i="19"/>
  <c r="BV64" i="19"/>
  <c r="BU64" i="19"/>
  <c r="BT64" i="19"/>
  <c r="BS64" i="19"/>
  <c r="BR64" i="19"/>
  <c r="BQ64" i="19"/>
  <c r="BP64" i="19"/>
  <c r="BO64" i="19"/>
  <c r="BN64" i="19"/>
  <c r="BM64" i="19"/>
  <c r="BL64" i="19"/>
  <c r="BK64" i="19"/>
  <c r="BJ64" i="19"/>
  <c r="BI64" i="19"/>
  <c r="BH64" i="19"/>
  <c r="BG64" i="19"/>
  <c r="BF64" i="19"/>
  <c r="BE64" i="19"/>
  <c r="BD64" i="19"/>
  <c r="BC64" i="19"/>
  <c r="BB64" i="19"/>
  <c r="BA64" i="19"/>
  <c r="AZ64" i="19"/>
  <c r="AY64" i="19"/>
  <c r="AX64" i="19"/>
  <c r="AW64" i="19"/>
  <c r="AV64" i="19"/>
  <c r="AU64" i="19"/>
  <c r="AT64" i="19"/>
  <c r="AS64" i="19"/>
  <c r="AR64" i="19"/>
  <c r="AQ64" i="19"/>
  <c r="AP64" i="19"/>
  <c r="AO64" i="19"/>
  <c r="AN64" i="19"/>
  <c r="AM64" i="19"/>
  <c r="AL64" i="19"/>
  <c r="AK64" i="19"/>
  <c r="AJ64" i="19"/>
  <c r="AI64" i="19"/>
  <c r="AH64" i="19"/>
  <c r="AG64" i="19"/>
  <c r="AF64" i="19"/>
  <c r="AE64" i="19"/>
  <c r="AD64" i="19"/>
  <c r="AC64" i="19"/>
  <c r="AB64" i="19"/>
  <c r="AA64" i="19"/>
  <c r="Z64" i="19"/>
  <c r="Y64" i="19"/>
  <c r="X64" i="19"/>
  <c r="W64" i="19"/>
  <c r="V64" i="19"/>
  <c r="U64" i="19"/>
  <c r="T64" i="19"/>
  <c r="S64" i="19"/>
  <c r="R64" i="19"/>
  <c r="Q64" i="19"/>
  <c r="P64" i="19"/>
  <c r="O64" i="19"/>
  <c r="N64" i="19"/>
  <c r="M64" i="19"/>
  <c r="L64" i="19"/>
  <c r="K64" i="19"/>
  <c r="J64" i="19"/>
  <c r="I64" i="19"/>
  <c r="H64" i="19"/>
  <c r="G64" i="19"/>
  <c r="F64" i="19"/>
  <c r="E64"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CF62" i="19"/>
  <c r="CE62" i="19"/>
  <c r="CD62" i="19"/>
  <c r="CC62" i="19"/>
  <c r="CB62" i="19"/>
  <c r="CA62" i="19"/>
  <c r="BZ62" i="19"/>
  <c r="BY62" i="19"/>
  <c r="BX62" i="19"/>
  <c r="BW62" i="19"/>
  <c r="BV62" i="19"/>
  <c r="BU62" i="19"/>
  <c r="BT62" i="19"/>
  <c r="BS62" i="19"/>
  <c r="BR62" i="19"/>
  <c r="BQ62" i="19"/>
  <c r="BP62" i="19"/>
  <c r="BO62" i="19"/>
  <c r="BN62" i="19"/>
  <c r="BM62" i="19"/>
  <c r="BL62" i="19"/>
  <c r="BK62" i="19"/>
  <c r="BJ62" i="19"/>
  <c r="BI62" i="19"/>
  <c r="BH62" i="19"/>
  <c r="BG62" i="19"/>
  <c r="BF62" i="19"/>
  <c r="BE62" i="19"/>
  <c r="BD62" i="19"/>
  <c r="BC62" i="19"/>
  <c r="BB62" i="19"/>
  <c r="BA62" i="19"/>
  <c r="AZ62" i="19"/>
  <c r="AY62" i="19"/>
  <c r="AX62" i="19"/>
  <c r="AW62" i="19"/>
  <c r="AV62" i="19"/>
  <c r="AU62" i="19"/>
  <c r="AT62" i="19"/>
  <c r="AS62" i="19"/>
  <c r="AR62" i="19"/>
  <c r="AQ62" i="19"/>
  <c r="AP62" i="19"/>
  <c r="AO62" i="19"/>
  <c r="AN62" i="19"/>
  <c r="AM62" i="19"/>
  <c r="AL62" i="19"/>
  <c r="AK62" i="19"/>
  <c r="AJ62" i="19"/>
  <c r="AI62" i="19"/>
  <c r="AH62" i="19"/>
  <c r="AG62" i="19"/>
  <c r="AF62" i="19"/>
  <c r="AE62" i="19"/>
  <c r="AD62" i="19"/>
  <c r="AC62" i="19"/>
  <c r="AB62" i="19"/>
  <c r="AA62" i="19"/>
  <c r="Z62" i="19"/>
  <c r="Y62" i="19"/>
  <c r="X62" i="19"/>
  <c r="W62" i="19"/>
  <c r="V62" i="19"/>
  <c r="U62" i="19"/>
  <c r="T62" i="19"/>
  <c r="S62" i="19"/>
  <c r="R62" i="19"/>
  <c r="Q62" i="19"/>
  <c r="P62" i="19"/>
  <c r="O62" i="19"/>
  <c r="N62" i="19"/>
  <c r="M62" i="19"/>
  <c r="L62" i="19"/>
  <c r="K62" i="19"/>
  <c r="J62" i="19"/>
  <c r="I62" i="19"/>
  <c r="H62" i="19"/>
  <c r="G62" i="19"/>
  <c r="F62" i="19"/>
  <c r="E62" i="19"/>
  <c r="CF61" i="19"/>
  <c r="CE61" i="19"/>
  <c r="CD61" i="19"/>
  <c r="CC61" i="19"/>
  <c r="CB61" i="19"/>
  <c r="CA61" i="19"/>
  <c r="BZ61" i="19"/>
  <c r="BY61" i="19"/>
  <c r="BX61" i="19"/>
  <c r="BW61" i="19"/>
  <c r="BV61" i="19"/>
  <c r="BU61" i="19"/>
  <c r="BT61" i="19"/>
  <c r="BS61" i="19"/>
  <c r="BR61" i="19"/>
  <c r="BQ61" i="19"/>
  <c r="BP61" i="19"/>
  <c r="BO61" i="19"/>
  <c r="BN61" i="19"/>
  <c r="BM61" i="19"/>
  <c r="BL61" i="19"/>
  <c r="BK61" i="19"/>
  <c r="BJ61" i="19"/>
  <c r="BI61" i="19"/>
  <c r="BH61" i="19"/>
  <c r="BG61" i="19"/>
  <c r="BF61" i="19"/>
  <c r="BE61" i="19"/>
  <c r="BD61" i="19"/>
  <c r="BC61" i="19"/>
  <c r="BB61" i="19"/>
  <c r="BA61" i="19"/>
  <c r="AZ61" i="19"/>
  <c r="AY61" i="19"/>
  <c r="AX61" i="19"/>
  <c r="AW61" i="19"/>
  <c r="AV61" i="19"/>
  <c r="AU61" i="19"/>
  <c r="AT61" i="19"/>
  <c r="AS61" i="19"/>
  <c r="AR61" i="19"/>
  <c r="AQ61" i="19"/>
  <c r="AP61" i="19"/>
  <c r="AO61" i="19"/>
  <c r="AN61" i="19"/>
  <c r="AM61" i="19"/>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1" i="19"/>
  <c r="I61" i="19"/>
  <c r="H61" i="19"/>
  <c r="G61" i="19"/>
  <c r="F61" i="19"/>
  <c r="E61" i="19"/>
  <c r="CF60" i="19"/>
  <c r="CE60" i="19"/>
  <c r="CD60" i="19"/>
  <c r="CC60" i="19"/>
  <c r="CB60" i="19"/>
  <c r="CA60" i="19"/>
  <c r="BZ60" i="19"/>
  <c r="BY60" i="19"/>
  <c r="BX60" i="19"/>
  <c r="BW60" i="19"/>
  <c r="BV60" i="19"/>
  <c r="BU60" i="19"/>
  <c r="BT60" i="19"/>
  <c r="BS60" i="19"/>
  <c r="BR60" i="19"/>
  <c r="BQ60" i="19"/>
  <c r="BP60" i="19"/>
  <c r="BO60" i="19"/>
  <c r="BN60" i="19"/>
  <c r="BM60" i="19"/>
  <c r="BL60" i="19"/>
  <c r="BK60" i="19"/>
  <c r="BJ60" i="19"/>
  <c r="BI60" i="19"/>
  <c r="BH60" i="19"/>
  <c r="BG60" i="19"/>
  <c r="BF60" i="19"/>
  <c r="BE60" i="19"/>
  <c r="BD60" i="19"/>
  <c r="BC60" i="19"/>
  <c r="BB60" i="19"/>
  <c r="BA60" i="19"/>
  <c r="AZ60" i="19"/>
  <c r="AY60" i="19"/>
  <c r="AX60" i="19"/>
  <c r="AW60" i="19"/>
  <c r="AV60" i="19"/>
  <c r="AU60" i="19"/>
  <c r="AT60" i="19"/>
  <c r="AS60" i="19"/>
  <c r="AR60" i="19"/>
  <c r="AQ60" i="19"/>
  <c r="AP60" i="19"/>
  <c r="AO60" i="19"/>
  <c r="AN60" i="19"/>
  <c r="AM60" i="19"/>
  <c r="AL60" i="19"/>
  <c r="AK60" i="19"/>
  <c r="AJ60" i="19"/>
  <c r="AI60" i="19"/>
  <c r="AH60" i="19"/>
  <c r="AG60" i="19"/>
  <c r="AF60" i="19"/>
  <c r="AE60" i="19"/>
  <c r="AD60" i="19"/>
  <c r="AC60" i="19"/>
  <c r="AB60" i="19"/>
  <c r="AA60" i="19"/>
  <c r="Z60" i="19"/>
  <c r="Y60" i="19"/>
  <c r="X60" i="19"/>
  <c r="W60" i="19"/>
  <c r="V60" i="19"/>
  <c r="U60" i="19"/>
  <c r="T60" i="19"/>
  <c r="S60" i="19"/>
  <c r="R60" i="19"/>
  <c r="Q60" i="19"/>
  <c r="P60" i="19"/>
  <c r="O60" i="19"/>
  <c r="N60" i="19"/>
  <c r="M60" i="19"/>
  <c r="L60" i="19"/>
  <c r="K60" i="19"/>
  <c r="J60" i="19"/>
  <c r="I60" i="19"/>
  <c r="H60" i="19"/>
  <c r="G60" i="19"/>
  <c r="F60" i="19"/>
  <c r="E60" i="19"/>
  <c r="CF59" i="19"/>
  <c r="CE59" i="19"/>
  <c r="CD59" i="19"/>
  <c r="CC59" i="19"/>
  <c r="CB59" i="19"/>
  <c r="CA59" i="19"/>
  <c r="BZ59" i="19"/>
  <c r="BY59" i="19"/>
  <c r="BX59" i="19"/>
  <c r="BW59" i="19"/>
  <c r="BV59" i="19"/>
  <c r="BU59" i="19"/>
  <c r="BT59" i="19"/>
  <c r="BS59" i="19"/>
  <c r="BR59" i="19"/>
  <c r="BQ59" i="19"/>
  <c r="BP59" i="19"/>
  <c r="BO59" i="19"/>
  <c r="BN59" i="19"/>
  <c r="BM59" i="19"/>
  <c r="BL59" i="19"/>
  <c r="BK59" i="19"/>
  <c r="BJ59" i="19"/>
  <c r="BI59" i="19"/>
  <c r="BH59" i="19"/>
  <c r="BG59" i="19"/>
  <c r="BF59" i="19"/>
  <c r="BE59" i="19"/>
  <c r="BD59" i="19"/>
  <c r="BC59" i="19"/>
  <c r="BB59" i="19"/>
  <c r="BA59" i="19"/>
  <c r="AZ59" i="19"/>
  <c r="AY59" i="19"/>
  <c r="AX59" i="19"/>
  <c r="AW59" i="19"/>
  <c r="AV59" i="19"/>
  <c r="AU59" i="19"/>
  <c r="AT59" i="19"/>
  <c r="AS59" i="19"/>
  <c r="AR59" i="19"/>
  <c r="AQ59" i="19"/>
  <c r="AP59" i="19"/>
  <c r="AO59" i="19"/>
  <c r="AN59" i="19"/>
  <c r="AM59"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I59" i="19"/>
  <c r="H59" i="19"/>
  <c r="G59" i="19"/>
  <c r="F59" i="19"/>
  <c r="E59" i="19"/>
  <c r="CF58" i="19"/>
  <c r="CE58" i="19"/>
  <c r="CD58" i="19"/>
  <c r="CC58" i="19"/>
  <c r="CB58" i="19"/>
  <c r="CA58" i="19"/>
  <c r="BZ58" i="19"/>
  <c r="BY58" i="19"/>
  <c r="BX58" i="19"/>
  <c r="BW58" i="19"/>
  <c r="BV58" i="19"/>
  <c r="BU58" i="19"/>
  <c r="BT58" i="19"/>
  <c r="BS58" i="19"/>
  <c r="BR58" i="19"/>
  <c r="BQ58" i="19"/>
  <c r="BP58" i="19"/>
  <c r="BO58" i="19"/>
  <c r="BN58" i="19"/>
  <c r="BM58" i="19"/>
  <c r="BL58" i="19"/>
  <c r="BK58" i="19"/>
  <c r="BJ58" i="19"/>
  <c r="BI58" i="19"/>
  <c r="BH58" i="19"/>
  <c r="BG58" i="19"/>
  <c r="BF58" i="19"/>
  <c r="BE58" i="19"/>
  <c r="BD58" i="19"/>
  <c r="BC58" i="19"/>
  <c r="BB58" i="19"/>
  <c r="BA58" i="19"/>
  <c r="AZ58" i="19"/>
  <c r="AY58" i="19"/>
  <c r="AX58" i="19"/>
  <c r="AW58" i="19"/>
  <c r="AV58" i="19"/>
  <c r="AU58" i="19"/>
  <c r="AT58" i="19"/>
  <c r="AS58" i="19"/>
  <c r="AR58" i="19"/>
  <c r="AQ58" i="19"/>
  <c r="AP58" i="19"/>
  <c r="AO58" i="19"/>
  <c r="AN58" i="19"/>
  <c r="AM58" i="19"/>
  <c r="AL58" i="19"/>
  <c r="AK58" i="19"/>
  <c r="AJ58" i="19"/>
  <c r="AI58"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J58" i="19"/>
  <c r="I58" i="19"/>
  <c r="H58" i="19"/>
  <c r="G58" i="19"/>
  <c r="F58" i="19"/>
  <c r="E58" i="19"/>
  <c r="CF57" i="19"/>
  <c r="CE57" i="19"/>
  <c r="CD57" i="19"/>
  <c r="CC57" i="19"/>
  <c r="CB57" i="19"/>
  <c r="CA57" i="19"/>
  <c r="BZ57" i="19"/>
  <c r="BY57" i="19"/>
  <c r="BX57" i="19"/>
  <c r="BW57" i="19"/>
  <c r="BV57" i="19"/>
  <c r="BU57" i="19"/>
  <c r="BT57" i="19"/>
  <c r="BS57" i="19"/>
  <c r="BR57" i="19"/>
  <c r="BQ57" i="19"/>
  <c r="BP57" i="19"/>
  <c r="BO57" i="19"/>
  <c r="BN57" i="19"/>
  <c r="BM57" i="19"/>
  <c r="BL57" i="19"/>
  <c r="BK57" i="19"/>
  <c r="BJ57" i="19"/>
  <c r="BI57" i="19"/>
  <c r="BH57" i="19"/>
  <c r="BG57" i="19"/>
  <c r="BF57" i="19"/>
  <c r="BE57" i="19"/>
  <c r="BD57" i="19"/>
  <c r="BC57" i="19"/>
  <c r="BB57" i="19"/>
  <c r="BA57" i="19"/>
  <c r="AZ57" i="19"/>
  <c r="AY57" i="19"/>
  <c r="AX57" i="19"/>
  <c r="AW57" i="19"/>
  <c r="AV57" i="19"/>
  <c r="AU57" i="19"/>
  <c r="AT57" i="19"/>
  <c r="AS57" i="19"/>
  <c r="AR57" i="19"/>
  <c r="AQ57" i="19"/>
  <c r="AP57" i="19"/>
  <c r="AO57" i="19"/>
  <c r="AN57" i="19"/>
  <c r="AM57" i="19"/>
  <c r="AL57" i="19"/>
  <c r="AK57" i="19"/>
  <c r="AJ57" i="19"/>
  <c r="AI57" i="19"/>
  <c r="AH57" i="19"/>
  <c r="AG57" i="19"/>
  <c r="AF57" i="19"/>
  <c r="AE57" i="19"/>
  <c r="AD57" i="19"/>
  <c r="AC57" i="19"/>
  <c r="AB57" i="19"/>
  <c r="AA57" i="19"/>
  <c r="Z57" i="19"/>
  <c r="Y57" i="19"/>
  <c r="X57" i="19"/>
  <c r="W57" i="19"/>
  <c r="V57" i="19"/>
  <c r="U57" i="19"/>
  <c r="T57" i="19"/>
  <c r="S57" i="19"/>
  <c r="R57" i="19"/>
  <c r="Q57" i="19"/>
  <c r="P57" i="19"/>
  <c r="O57" i="19"/>
  <c r="N57" i="19"/>
  <c r="M57" i="19"/>
  <c r="L57" i="19"/>
  <c r="K57" i="19"/>
  <c r="J57" i="19"/>
  <c r="I57" i="19"/>
  <c r="H57" i="19"/>
  <c r="G57" i="19"/>
  <c r="F57" i="19"/>
  <c r="E57" i="19"/>
  <c r="CF56" i="19"/>
  <c r="CE56" i="19"/>
  <c r="CD56" i="19"/>
  <c r="CC56" i="19"/>
  <c r="CB56" i="19"/>
  <c r="CA56" i="19"/>
  <c r="BZ56" i="19"/>
  <c r="BY56" i="19"/>
  <c r="BX56" i="19"/>
  <c r="BW56" i="19"/>
  <c r="BV56" i="19"/>
  <c r="BU56" i="19"/>
  <c r="BT56" i="19"/>
  <c r="BS56" i="19"/>
  <c r="BR56" i="19"/>
  <c r="BQ56" i="19"/>
  <c r="BP56" i="19"/>
  <c r="BO56" i="19"/>
  <c r="BN56" i="19"/>
  <c r="BM56" i="19"/>
  <c r="BL56" i="19"/>
  <c r="BK56" i="19"/>
  <c r="BJ56" i="19"/>
  <c r="BI56" i="19"/>
  <c r="BH56" i="19"/>
  <c r="BG56" i="19"/>
  <c r="BF56" i="19"/>
  <c r="BE56" i="19"/>
  <c r="BD56" i="19"/>
  <c r="BC56" i="19"/>
  <c r="BB56" i="19"/>
  <c r="BA56" i="19"/>
  <c r="AZ56" i="19"/>
  <c r="AY56" i="19"/>
  <c r="AX56" i="19"/>
  <c r="AW56" i="19"/>
  <c r="AV56" i="19"/>
  <c r="AU56" i="19"/>
  <c r="AT56" i="19"/>
  <c r="AS56" i="19"/>
  <c r="AR56" i="19"/>
  <c r="AQ56" i="19"/>
  <c r="AP56" i="19"/>
  <c r="AO56" i="19"/>
  <c r="AN56" i="19"/>
  <c r="AM56" i="19"/>
  <c r="AL56" i="19"/>
  <c r="AK56" i="19"/>
  <c r="AJ56" i="19"/>
  <c r="AI56"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E56" i="19"/>
  <c r="CF55" i="19"/>
  <c r="CE55" i="19"/>
  <c r="CD55" i="19"/>
  <c r="CC55" i="19"/>
  <c r="CB55" i="19"/>
  <c r="CA55" i="19"/>
  <c r="BZ55" i="19"/>
  <c r="BY55" i="19"/>
  <c r="BX55" i="19"/>
  <c r="BW55" i="19"/>
  <c r="BV55" i="19"/>
  <c r="BU55" i="19"/>
  <c r="BT55" i="19"/>
  <c r="BS55" i="19"/>
  <c r="BR55" i="19"/>
  <c r="BQ55" i="19"/>
  <c r="BP55" i="19"/>
  <c r="BO55" i="19"/>
  <c r="BN55" i="19"/>
  <c r="BM55" i="19"/>
  <c r="BL55" i="19"/>
  <c r="BK55" i="19"/>
  <c r="BJ55" i="19"/>
  <c r="BI55" i="19"/>
  <c r="BH55" i="19"/>
  <c r="BG55" i="19"/>
  <c r="BF55" i="19"/>
  <c r="BE55" i="19"/>
  <c r="BD55" i="19"/>
  <c r="BC55" i="19"/>
  <c r="BB55" i="19"/>
  <c r="BA55" i="19"/>
  <c r="AZ55" i="19"/>
  <c r="AY55" i="19"/>
  <c r="AX55" i="19"/>
  <c r="AW55" i="19"/>
  <c r="AV55" i="19"/>
  <c r="AU55" i="19"/>
  <c r="AT55" i="19"/>
  <c r="AS55" i="19"/>
  <c r="AR55" i="19"/>
  <c r="AQ55" i="19"/>
  <c r="AP55" i="19"/>
  <c r="AO55" i="19"/>
  <c r="AN55" i="19"/>
  <c r="AM55" i="19"/>
  <c r="AL55" i="19"/>
  <c r="AK55" i="19"/>
  <c r="AJ55" i="19"/>
  <c r="AI55"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E55" i="19"/>
  <c r="CF54" i="19"/>
  <c r="CE54" i="19"/>
  <c r="CD54" i="19"/>
  <c r="CC54" i="19"/>
  <c r="CB54" i="19"/>
  <c r="CA54" i="19"/>
  <c r="BZ54" i="19"/>
  <c r="BY54" i="19"/>
  <c r="BX54" i="19"/>
  <c r="BW54" i="19"/>
  <c r="BV54" i="19"/>
  <c r="BU54" i="19"/>
  <c r="BT54" i="19"/>
  <c r="BS54" i="19"/>
  <c r="BR54" i="19"/>
  <c r="BQ54" i="19"/>
  <c r="BP54" i="19"/>
  <c r="BO54" i="19"/>
  <c r="BN54" i="19"/>
  <c r="BM54" i="19"/>
  <c r="BL54" i="19"/>
  <c r="BK54" i="19"/>
  <c r="BJ54" i="19"/>
  <c r="BI54" i="19"/>
  <c r="BH54" i="19"/>
  <c r="BG54" i="19"/>
  <c r="BF54" i="19"/>
  <c r="BE54" i="19"/>
  <c r="BD54" i="19"/>
  <c r="BC54" i="19"/>
  <c r="BB54" i="19"/>
  <c r="BA54" i="19"/>
  <c r="AZ54" i="19"/>
  <c r="AY54" i="19"/>
  <c r="AX54" i="19"/>
  <c r="AW54" i="19"/>
  <c r="AV54" i="19"/>
  <c r="AU54" i="19"/>
  <c r="AT54" i="19"/>
  <c r="AS54" i="19"/>
  <c r="AR54" i="19"/>
  <c r="AQ54" i="19"/>
  <c r="AP54" i="19"/>
  <c r="AO54" i="19"/>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I54" i="19"/>
  <c r="H54" i="19"/>
  <c r="G54" i="19"/>
  <c r="F54" i="19"/>
  <c r="E54" i="19"/>
  <c r="CF53" i="19"/>
  <c r="CE53" i="19"/>
  <c r="CD53" i="19"/>
  <c r="CC53" i="19"/>
  <c r="CB53" i="19"/>
  <c r="CA53" i="19"/>
  <c r="BZ53" i="19"/>
  <c r="BY53" i="19"/>
  <c r="BX53" i="19"/>
  <c r="BW53" i="19"/>
  <c r="BV53" i="19"/>
  <c r="BU53" i="19"/>
  <c r="BT53" i="19"/>
  <c r="BS53" i="19"/>
  <c r="BR53" i="19"/>
  <c r="BQ53" i="19"/>
  <c r="BP53" i="19"/>
  <c r="BO53" i="19"/>
  <c r="BN53" i="19"/>
  <c r="BM53" i="19"/>
  <c r="BL53" i="19"/>
  <c r="BK53" i="19"/>
  <c r="BJ53" i="19"/>
  <c r="BI53" i="19"/>
  <c r="BH53" i="19"/>
  <c r="BG53" i="19"/>
  <c r="BF53" i="19"/>
  <c r="BE53" i="19"/>
  <c r="BD53" i="19"/>
  <c r="BC53" i="19"/>
  <c r="BB53" i="19"/>
  <c r="BA53" i="19"/>
  <c r="AZ53" i="19"/>
  <c r="AY53" i="19"/>
  <c r="AX53" i="19"/>
  <c r="AW53" i="19"/>
  <c r="AV53" i="19"/>
  <c r="AU53" i="19"/>
  <c r="AT53" i="19"/>
  <c r="AS53" i="19"/>
  <c r="AR53" i="19"/>
  <c r="AQ53" i="19"/>
  <c r="AP53" i="19"/>
  <c r="AO53" i="19"/>
  <c r="AN53" i="19"/>
  <c r="AM53" i="19"/>
  <c r="AL53" i="19"/>
  <c r="AK53" i="19"/>
  <c r="AJ53" i="19"/>
  <c r="AI53" i="19"/>
  <c r="AH53" i="19"/>
  <c r="AG53" i="19"/>
  <c r="AF53" i="19"/>
  <c r="AE53" i="19"/>
  <c r="AD53" i="19"/>
  <c r="AC53" i="19"/>
  <c r="AB53" i="19"/>
  <c r="AA53" i="19"/>
  <c r="Z53" i="19"/>
  <c r="Y53" i="19"/>
  <c r="X53" i="19"/>
  <c r="W53" i="19"/>
  <c r="V53" i="19"/>
  <c r="U53" i="19"/>
  <c r="T53" i="19"/>
  <c r="S53" i="19"/>
  <c r="R53" i="19"/>
  <c r="Q53" i="19"/>
  <c r="P53" i="19"/>
  <c r="O53" i="19"/>
  <c r="N53" i="19"/>
  <c r="M53" i="19"/>
  <c r="L53" i="19"/>
  <c r="K53" i="19"/>
  <c r="J53" i="19"/>
  <c r="I53" i="19"/>
  <c r="H53" i="19"/>
  <c r="G53" i="19"/>
  <c r="F53" i="19"/>
  <c r="E53" i="19"/>
  <c r="CF52" i="19"/>
  <c r="CE52" i="19"/>
  <c r="CD52" i="19"/>
  <c r="CC52" i="19"/>
  <c r="CB52" i="19"/>
  <c r="CA52" i="19"/>
  <c r="BZ52" i="19"/>
  <c r="BY52" i="19"/>
  <c r="BX52" i="19"/>
  <c r="BW52" i="19"/>
  <c r="BV52" i="19"/>
  <c r="BU52" i="19"/>
  <c r="BT52" i="19"/>
  <c r="BS52" i="19"/>
  <c r="BR52" i="19"/>
  <c r="BQ52" i="19"/>
  <c r="BP52" i="19"/>
  <c r="BO52" i="19"/>
  <c r="BN52" i="19"/>
  <c r="BM52" i="19"/>
  <c r="BL52" i="19"/>
  <c r="BK52" i="19"/>
  <c r="BJ52" i="19"/>
  <c r="BI52" i="19"/>
  <c r="BH52" i="19"/>
  <c r="BG52" i="19"/>
  <c r="BF52" i="19"/>
  <c r="BE52" i="19"/>
  <c r="BD52" i="19"/>
  <c r="BC52" i="19"/>
  <c r="BB52" i="19"/>
  <c r="BA52" i="19"/>
  <c r="AZ52" i="19"/>
  <c r="AY52" i="19"/>
  <c r="AX52" i="19"/>
  <c r="AW52" i="19"/>
  <c r="AV52" i="19"/>
  <c r="AU52" i="19"/>
  <c r="AT52" i="19"/>
  <c r="AS52" i="19"/>
  <c r="AR52" i="19"/>
  <c r="AQ52" i="19"/>
  <c r="AP52" i="19"/>
  <c r="AO52" i="19"/>
  <c r="AN52" i="19"/>
  <c r="AM52" i="19"/>
  <c r="AL52" i="19"/>
  <c r="AK52" i="19"/>
  <c r="AJ52" i="19"/>
  <c r="AI52" i="19"/>
  <c r="AH52" i="19"/>
  <c r="AG52" i="19"/>
  <c r="AF52" i="19"/>
  <c r="AE52" i="19"/>
  <c r="AD52" i="19"/>
  <c r="AC52" i="19"/>
  <c r="AB52" i="19"/>
  <c r="AA52" i="19"/>
  <c r="Z52" i="19"/>
  <c r="Y52" i="19"/>
  <c r="X52" i="19"/>
  <c r="W52" i="19"/>
  <c r="V52" i="19"/>
  <c r="U52" i="19"/>
  <c r="T52" i="19"/>
  <c r="S52" i="19"/>
  <c r="R52" i="19"/>
  <c r="Q52" i="19"/>
  <c r="P52" i="19"/>
  <c r="O52" i="19"/>
  <c r="N52" i="19"/>
  <c r="M52" i="19"/>
  <c r="L52" i="19"/>
  <c r="K52" i="19"/>
  <c r="J52" i="19"/>
  <c r="I52" i="19"/>
  <c r="H52" i="19"/>
  <c r="G52" i="19"/>
  <c r="F52" i="19"/>
  <c r="E52" i="19"/>
  <c r="CF51" i="19"/>
  <c r="CE51" i="19"/>
  <c r="CD51" i="19"/>
  <c r="CC51" i="19"/>
  <c r="CB5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BF50" i="19"/>
  <c r="BE50" i="19"/>
  <c r="BD50" i="19"/>
  <c r="BC50" i="19"/>
  <c r="BB50" i="19"/>
  <c r="BA50" i="19"/>
  <c r="AZ50" i="19"/>
  <c r="AY50" i="19"/>
  <c r="AX50" i="19"/>
  <c r="AW50" i="19"/>
  <c r="AV50" i="19"/>
  <c r="AU50" i="19"/>
  <c r="AT50" i="19"/>
  <c r="AS50" i="19"/>
  <c r="AR50" i="19"/>
  <c r="AQ50" i="19"/>
  <c r="AP50" i="19"/>
  <c r="AO50"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F50" i="19"/>
  <c r="E50" i="19"/>
  <c r="CF49" i="19"/>
  <c r="CE49" i="19"/>
  <c r="CD49" i="19"/>
  <c r="CC49" i="19"/>
  <c r="CB49" i="19"/>
  <c r="CA49" i="19"/>
  <c r="BZ49" i="19"/>
  <c r="BY49" i="19"/>
  <c r="BX49" i="19"/>
  <c r="BW49" i="19"/>
  <c r="BV49" i="19"/>
  <c r="BU49" i="19"/>
  <c r="BT49" i="19"/>
  <c r="BS49" i="19"/>
  <c r="BR49" i="19"/>
  <c r="BQ49" i="19"/>
  <c r="BP49" i="19"/>
  <c r="BO49" i="19"/>
  <c r="BN49" i="19"/>
  <c r="BM49" i="19"/>
  <c r="BL49" i="19"/>
  <c r="BK49" i="19"/>
  <c r="BJ49" i="19"/>
  <c r="BI49" i="19"/>
  <c r="BH49" i="19"/>
  <c r="BG49" i="19"/>
  <c r="BF49" i="19"/>
  <c r="BE49" i="19"/>
  <c r="BD49" i="19"/>
  <c r="BC49" i="19"/>
  <c r="BB49" i="19"/>
  <c r="BA49" i="19"/>
  <c r="AZ49" i="19"/>
  <c r="AY49" i="19"/>
  <c r="AX49" i="19"/>
  <c r="AW49" i="19"/>
  <c r="AV49" i="19"/>
  <c r="AU49" i="19"/>
  <c r="AT49" i="19"/>
  <c r="AS49" i="19"/>
  <c r="AR49"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J49" i="19"/>
  <c r="I49" i="19"/>
  <c r="H49" i="19"/>
  <c r="G49" i="19"/>
  <c r="F49" i="19"/>
  <c r="E49" i="19"/>
  <c r="CF48" i="19"/>
  <c r="CE48" i="19"/>
  <c r="CD48" i="19"/>
  <c r="CC48" i="19"/>
  <c r="CB48" i="19"/>
  <c r="CA48" i="19"/>
  <c r="BZ48" i="19"/>
  <c r="BY48" i="19"/>
  <c r="BX48" i="19"/>
  <c r="BW48" i="19"/>
  <c r="BV48" i="19"/>
  <c r="BU48" i="19"/>
  <c r="BT48" i="19"/>
  <c r="BS48" i="19"/>
  <c r="BR48" i="19"/>
  <c r="BQ48" i="19"/>
  <c r="BP48" i="19"/>
  <c r="BO48" i="19"/>
  <c r="BN48" i="19"/>
  <c r="BM48" i="19"/>
  <c r="BL48" i="19"/>
  <c r="BK48" i="19"/>
  <c r="BJ48" i="19"/>
  <c r="BI48" i="19"/>
  <c r="BH48" i="19"/>
  <c r="BG48" i="19"/>
  <c r="BF48" i="19"/>
  <c r="BE48" i="19"/>
  <c r="BD48" i="19"/>
  <c r="BC48" i="19"/>
  <c r="BB48" i="19"/>
  <c r="BA48" i="19"/>
  <c r="AZ48" i="19"/>
  <c r="AY48" i="19"/>
  <c r="AX48" i="19"/>
  <c r="AW48" i="19"/>
  <c r="AV48" i="19"/>
  <c r="AU48" i="19"/>
  <c r="AT48" i="19"/>
  <c r="AS48" i="19"/>
  <c r="AR48"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J48" i="19"/>
  <c r="I48" i="19"/>
  <c r="H48" i="19"/>
  <c r="G48" i="19"/>
  <c r="F48" i="19"/>
  <c r="E48" i="19"/>
  <c r="CF47" i="19"/>
  <c r="CE47" i="19"/>
  <c r="CD47" i="19"/>
  <c r="CC47" i="19"/>
  <c r="CB47" i="19"/>
  <c r="CA47" i="19"/>
  <c r="BZ47" i="19"/>
  <c r="BY47" i="19"/>
  <c r="BX47" i="19"/>
  <c r="BW47" i="19"/>
  <c r="BV47" i="19"/>
  <c r="BU47" i="19"/>
  <c r="BT47" i="19"/>
  <c r="BS47" i="19"/>
  <c r="BR47" i="19"/>
  <c r="BQ47" i="19"/>
  <c r="BP47" i="19"/>
  <c r="BO47" i="19"/>
  <c r="BN47" i="19"/>
  <c r="BM47" i="19"/>
  <c r="BL47" i="19"/>
  <c r="BK47" i="19"/>
  <c r="BJ47" i="19"/>
  <c r="BI47" i="19"/>
  <c r="BH47" i="19"/>
  <c r="BG47" i="19"/>
  <c r="BF47" i="19"/>
  <c r="BE47" i="19"/>
  <c r="BD47" i="19"/>
  <c r="BC47" i="19"/>
  <c r="BB47" i="19"/>
  <c r="BA47" i="19"/>
  <c r="AZ47" i="19"/>
  <c r="AY47" i="19"/>
  <c r="AX47" i="19"/>
  <c r="AW47" i="19"/>
  <c r="AV47" i="19"/>
  <c r="AU47" i="19"/>
  <c r="AT47" i="19"/>
  <c r="AS47" i="19"/>
  <c r="AR47" i="19"/>
  <c r="AQ47" i="19"/>
  <c r="AP47" i="19"/>
  <c r="AO47" i="19"/>
  <c r="AN47" i="19"/>
  <c r="AM47" i="19"/>
  <c r="AL47" i="19"/>
  <c r="AK47" i="19"/>
  <c r="AJ47" i="19"/>
  <c r="AI47" i="19"/>
  <c r="AH47" i="19"/>
  <c r="AG47" i="19"/>
  <c r="AF47" i="19"/>
  <c r="AE47" i="19"/>
  <c r="AD47" i="19"/>
  <c r="AC47" i="19"/>
  <c r="AB47" i="19"/>
  <c r="AA47" i="19"/>
  <c r="Z47" i="19"/>
  <c r="Y47" i="19"/>
  <c r="X47" i="19"/>
  <c r="W47" i="19"/>
  <c r="V47" i="19"/>
  <c r="U47" i="19"/>
  <c r="T47" i="19"/>
  <c r="S47" i="19"/>
  <c r="R47" i="19"/>
  <c r="Q47" i="19"/>
  <c r="P47" i="19"/>
  <c r="O47" i="19"/>
  <c r="N47" i="19"/>
  <c r="M47" i="19"/>
  <c r="L47" i="19"/>
  <c r="K47" i="19"/>
  <c r="J47" i="19"/>
  <c r="I47" i="19"/>
  <c r="H47" i="19"/>
  <c r="G47" i="19"/>
  <c r="F47" i="19"/>
  <c r="E47" i="19"/>
  <c r="CF46" i="19"/>
  <c r="CE46" i="19"/>
  <c r="CD46" i="19"/>
  <c r="CC46" i="19"/>
  <c r="CB46" i="19"/>
  <c r="CA46" i="19"/>
  <c r="BZ46" i="19"/>
  <c r="BY46" i="19"/>
  <c r="BX46" i="19"/>
  <c r="BW46" i="19"/>
  <c r="BV46" i="19"/>
  <c r="BU46" i="19"/>
  <c r="BT46" i="19"/>
  <c r="BS46" i="19"/>
  <c r="BR46" i="19"/>
  <c r="BQ46" i="19"/>
  <c r="BP46" i="19"/>
  <c r="BO46" i="19"/>
  <c r="BN46" i="19"/>
  <c r="BM46" i="19"/>
  <c r="BL46" i="19"/>
  <c r="BK46" i="19"/>
  <c r="BJ46" i="19"/>
  <c r="BI46" i="19"/>
  <c r="BH46" i="19"/>
  <c r="BG46" i="19"/>
  <c r="BF46" i="19"/>
  <c r="BE46" i="19"/>
  <c r="BD46" i="19"/>
  <c r="BC46" i="19"/>
  <c r="BB46" i="19"/>
  <c r="BA46" i="19"/>
  <c r="AZ46" i="19"/>
  <c r="AY46" i="19"/>
  <c r="AX46" i="19"/>
  <c r="AW46" i="19"/>
  <c r="AV46" i="19"/>
  <c r="AU46" i="19"/>
  <c r="AT46" i="19"/>
  <c r="AS46" i="19"/>
  <c r="AR46" i="19"/>
  <c r="AQ46" i="19"/>
  <c r="AP46" i="19"/>
  <c r="AO46" i="19"/>
  <c r="AN46" i="19"/>
  <c r="AM46" i="19"/>
  <c r="AL46" i="19"/>
  <c r="AK46" i="19"/>
  <c r="AJ46" i="19"/>
  <c r="AI46" i="19"/>
  <c r="AH46" i="19"/>
  <c r="AG46" i="19"/>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CF45" i="19"/>
  <c r="CE45" i="19"/>
  <c r="CD45" i="19"/>
  <c r="CC45" i="19"/>
  <c r="CB45" i="19"/>
  <c r="CA45" i="19"/>
  <c r="BZ45" i="19"/>
  <c r="BY45" i="19"/>
  <c r="BX45" i="19"/>
  <c r="BW45" i="19"/>
  <c r="BV45" i="19"/>
  <c r="BU45" i="19"/>
  <c r="BT45" i="19"/>
  <c r="BS45" i="19"/>
  <c r="BR45" i="19"/>
  <c r="BQ45" i="19"/>
  <c r="BP45" i="19"/>
  <c r="BO45" i="19"/>
  <c r="BN45" i="19"/>
  <c r="BM45" i="19"/>
  <c r="BL45" i="19"/>
  <c r="BK45" i="19"/>
  <c r="BJ45" i="19"/>
  <c r="BI45" i="19"/>
  <c r="BH45" i="19"/>
  <c r="BG45" i="19"/>
  <c r="BF45" i="19"/>
  <c r="BE45" i="19"/>
  <c r="BD45" i="19"/>
  <c r="BC45" i="19"/>
  <c r="BB45" i="19"/>
  <c r="BA45" i="19"/>
  <c r="AZ45" i="19"/>
  <c r="AY45" i="19"/>
  <c r="AX45" i="19"/>
  <c r="AW45" i="19"/>
  <c r="AV45" i="19"/>
  <c r="AU45" i="19"/>
  <c r="AT45" i="19"/>
  <c r="AS45" i="19"/>
  <c r="AR45" i="19"/>
  <c r="AQ45" i="19"/>
  <c r="AP45" i="19"/>
  <c r="AO45" i="19"/>
  <c r="AN45" i="19"/>
  <c r="AM45" i="19"/>
  <c r="AL45" i="19"/>
  <c r="AK45" i="19"/>
  <c r="AJ45" i="19"/>
  <c r="AI45" i="19"/>
  <c r="AH45" i="19"/>
  <c r="AG45" i="19"/>
  <c r="AF45" i="19"/>
  <c r="AE45" i="19"/>
  <c r="AD45" i="19"/>
  <c r="AC45" i="19"/>
  <c r="AB45" i="19"/>
  <c r="AA45" i="19"/>
  <c r="Z45" i="19"/>
  <c r="Y45" i="19"/>
  <c r="X45" i="19"/>
  <c r="W45" i="19"/>
  <c r="V45" i="19"/>
  <c r="U45" i="19"/>
  <c r="T45" i="19"/>
  <c r="S45" i="19"/>
  <c r="R45" i="19"/>
  <c r="Q45" i="19"/>
  <c r="P45" i="19"/>
  <c r="O45" i="19"/>
  <c r="N45" i="19"/>
  <c r="M45" i="19"/>
  <c r="L45" i="19"/>
  <c r="K45" i="19"/>
  <c r="J45" i="19"/>
  <c r="I45" i="19"/>
  <c r="H45" i="19"/>
  <c r="G45" i="19"/>
  <c r="F45" i="19"/>
  <c r="E45" i="19"/>
  <c r="CF44" i="19"/>
  <c r="CE44" i="19"/>
  <c r="CD44" i="19"/>
  <c r="CC44" i="19"/>
  <c r="CB44"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CF43" i="19"/>
  <c r="CE43" i="19"/>
  <c r="CD43" i="19"/>
  <c r="CC43" i="19"/>
  <c r="CB43" i="19"/>
  <c r="CA43" i="19"/>
  <c r="BZ43" i="19"/>
  <c r="BY43" i="19"/>
  <c r="BX43" i="19"/>
  <c r="BW43" i="19"/>
  <c r="BV43" i="19"/>
  <c r="BU43" i="19"/>
  <c r="BT43" i="19"/>
  <c r="BS43" i="19"/>
  <c r="BR43" i="19"/>
  <c r="BQ43" i="19"/>
  <c r="BP43" i="19"/>
  <c r="BO43" i="19"/>
  <c r="BN43" i="19"/>
  <c r="BM43" i="19"/>
  <c r="BL43" i="19"/>
  <c r="BK43" i="19"/>
  <c r="BJ43" i="19"/>
  <c r="BI43" i="19"/>
  <c r="BH43" i="19"/>
  <c r="BG43" i="19"/>
  <c r="BF43" i="19"/>
  <c r="BE43" i="19"/>
  <c r="BD43" i="19"/>
  <c r="BC43" i="19"/>
  <c r="BB43" i="19"/>
  <c r="BA43" i="19"/>
  <c r="AZ43" i="19"/>
  <c r="AY43" i="19"/>
  <c r="AX43" i="19"/>
  <c r="AW43" i="19"/>
  <c r="AV43" i="19"/>
  <c r="AU43" i="19"/>
  <c r="AT43" i="19"/>
  <c r="AS43" i="19"/>
  <c r="AR43" i="19"/>
  <c r="AQ43" i="19"/>
  <c r="AP43" i="19"/>
  <c r="AO43" i="19"/>
  <c r="AN43" i="19"/>
  <c r="AM43" i="19"/>
  <c r="AL43" i="19"/>
  <c r="AK43" i="19"/>
  <c r="AJ43" i="19"/>
  <c r="AI43" i="19"/>
  <c r="AH43" i="19"/>
  <c r="AG43"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CF42" i="19"/>
  <c r="CE42" i="19"/>
  <c r="CD42" i="19"/>
  <c r="CC42" i="19"/>
  <c r="CB42" i="19"/>
  <c r="CA42" i="19"/>
  <c r="BZ42" i="19"/>
  <c r="BY42" i="19"/>
  <c r="BX42" i="19"/>
  <c r="BW42" i="19"/>
  <c r="BV42" i="19"/>
  <c r="BU42" i="19"/>
  <c r="BT42" i="19"/>
  <c r="BS42" i="19"/>
  <c r="BR42" i="19"/>
  <c r="BQ42" i="19"/>
  <c r="BP42" i="19"/>
  <c r="BO42" i="19"/>
  <c r="BN42" i="19"/>
  <c r="BM42" i="19"/>
  <c r="BL42" i="19"/>
  <c r="BK42" i="19"/>
  <c r="BJ42" i="19"/>
  <c r="BI42" i="19"/>
  <c r="BH42" i="19"/>
  <c r="BG42" i="19"/>
  <c r="BF42" i="19"/>
  <c r="BE42" i="19"/>
  <c r="BD42" i="19"/>
  <c r="BC42"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AD42" i="19"/>
  <c r="AC42" i="19"/>
  <c r="AB42" i="19"/>
  <c r="AA42" i="19"/>
  <c r="Z42" i="19"/>
  <c r="Y42" i="19"/>
  <c r="X42" i="19"/>
  <c r="W42" i="19"/>
  <c r="V42" i="19"/>
  <c r="U42" i="19"/>
  <c r="T42" i="19"/>
  <c r="S42" i="19"/>
  <c r="R42" i="19"/>
  <c r="Q42" i="19"/>
  <c r="P42" i="19"/>
  <c r="O42" i="19"/>
  <c r="N42" i="19"/>
  <c r="M42" i="19"/>
  <c r="L42" i="19"/>
  <c r="K42" i="19"/>
  <c r="J42" i="19"/>
  <c r="I42" i="19"/>
  <c r="H42" i="19"/>
  <c r="G42" i="19"/>
  <c r="F42" i="19"/>
  <c r="E42" i="19"/>
  <c r="CF41" i="19"/>
  <c r="CE41" i="19"/>
  <c r="CD41" i="19"/>
  <c r="CC41" i="19"/>
  <c r="CB41" i="19"/>
  <c r="CA41" i="19"/>
  <c r="BZ41" i="19"/>
  <c r="BY41" i="19"/>
  <c r="BX41" i="19"/>
  <c r="BW41" i="19"/>
  <c r="BV41" i="19"/>
  <c r="BU41" i="19"/>
  <c r="BT41" i="19"/>
  <c r="BS41" i="19"/>
  <c r="BR41" i="19"/>
  <c r="BQ41" i="19"/>
  <c r="BP41" i="19"/>
  <c r="BO41" i="19"/>
  <c r="BN41" i="19"/>
  <c r="BM41" i="19"/>
  <c r="BL41" i="19"/>
  <c r="BK41" i="19"/>
  <c r="BJ41" i="19"/>
  <c r="BI41" i="19"/>
  <c r="BH41" i="19"/>
  <c r="BG41" i="19"/>
  <c r="BF41" i="19"/>
  <c r="BE41" i="19"/>
  <c r="BD41" i="19"/>
  <c r="BC41" i="19"/>
  <c r="BB41" i="19"/>
  <c r="BA41" i="19"/>
  <c r="AZ41" i="19"/>
  <c r="AY41" i="19"/>
  <c r="AX41" i="19"/>
  <c r="AW41" i="19"/>
  <c r="AV41" i="19"/>
  <c r="AU41" i="19"/>
  <c r="AT41" i="19"/>
  <c r="AS41" i="19"/>
  <c r="AR41" i="19"/>
  <c r="AQ41" i="19"/>
  <c r="AP41" i="19"/>
  <c r="AO41" i="19"/>
  <c r="AN41" i="19"/>
  <c r="AM41" i="19"/>
  <c r="AL41" i="19"/>
  <c r="AK41" i="19"/>
  <c r="AJ41" i="19"/>
  <c r="AI41" i="19"/>
  <c r="AH41" i="19"/>
  <c r="AG41" i="19"/>
  <c r="AF41" i="19"/>
  <c r="AE41" i="19"/>
  <c r="AD41" i="19"/>
  <c r="AC41" i="19"/>
  <c r="AB41" i="19"/>
  <c r="AA41" i="19"/>
  <c r="Z41" i="19"/>
  <c r="Y41" i="19"/>
  <c r="X41" i="19"/>
  <c r="W41" i="19"/>
  <c r="V41" i="19"/>
  <c r="U41" i="19"/>
  <c r="T41" i="19"/>
  <c r="S41" i="19"/>
  <c r="R41" i="19"/>
  <c r="Q41" i="19"/>
  <c r="P41" i="19"/>
  <c r="O41" i="19"/>
  <c r="N41" i="19"/>
  <c r="M41" i="19"/>
  <c r="L41" i="19"/>
  <c r="K41" i="19"/>
  <c r="J41" i="19"/>
  <c r="I41" i="19"/>
  <c r="H41" i="19"/>
  <c r="G41" i="19"/>
  <c r="F41" i="19"/>
  <c r="E41" i="19"/>
  <c r="CF40" i="19"/>
  <c r="CE40" i="19"/>
  <c r="CD40" i="19"/>
  <c r="CC40" i="19"/>
  <c r="CB40" i="19"/>
  <c r="CA40" i="19"/>
  <c r="BZ40" i="19"/>
  <c r="BY40" i="19"/>
  <c r="BX40" i="19"/>
  <c r="BW40" i="19"/>
  <c r="BV40" i="19"/>
  <c r="BU40" i="19"/>
  <c r="BT40" i="19"/>
  <c r="BS40" i="19"/>
  <c r="BR40" i="19"/>
  <c r="BQ40" i="19"/>
  <c r="BP40" i="19"/>
  <c r="BO40" i="19"/>
  <c r="BN40" i="19"/>
  <c r="BM40" i="19"/>
  <c r="BL40" i="19"/>
  <c r="BK40" i="19"/>
  <c r="BJ40" i="19"/>
  <c r="BI40" i="19"/>
  <c r="BH40" i="19"/>
  <c r="BG40" i="19"/>
  <c r="BF40" i="19"/>
  <c r="BE40" i="19"/>
  <c r="BD40" i="19"/>
  <c r="BC40" i="19"/>
  <c r="BB40" i="19"/>
  <c r="BA40" i="19"/>
  <c r="AZ40" i="19"/>
  <c r="AY40" i="19"/>
  <c r="AX40" i="19"/>
  <c r="AW40" i="19"/>
  <c r="AV40" i="19"/>
  <c r="AU40" i="19"/>
  <c r="AT40" i="19"/>
  <c r="AS40" i="19"/>
  <c r="AR40" i="19"/>
  <c r="AQ40" i="19"/>
  <c r="AP40" i="19"/>
  <c r="AO40" i="19"/>
  <c r="AN40" i="19"/>
  <c r="AM40" i="19"/>
  <c r="AL40"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K40" i="19"/>
  <c r="J40" i="19"/>
  <c r="I40" i="19"/>
  <c r="H40" i="19"/>
  <c r="G40" i="19"/>
  <c r="F40" i="19"/>
  <c r="E40" i="19"/>
  <c r="CF39" i="19"/>
  <c r="CE39" i="19"/>
  <c r="CD39" i="19"/>
  <c r="CC39" i="19"/>
  <c r="CB39" i="19"/>
  <c r="CA39" i="19"/>
  <c r="BZ39" i="19"/>
  <c r="BY39" i="19"/>
  <c r="BX39" i="19"/>
  <c r="BW39" i="19"/>
  <c r="BV39" i="19"/>
  <c r="BU39" i="19"/>
  <c r="BT39" i="19"/>
  <c r="BS39" i="19"/>
  <c r="BR39" i="19"/>
  <c r="BQ39" i="19"/>
  <c r="BP39" i="19"/>
  <c r="BO39" i="19"/>
  <c r="BN39" i="19"/>
  <c r="BM39" i="19"/>
  <c r="BL39" i="19"/>
  <c r="BK39" i="19"/>
  <c r="BJ39" i="19"/>
  <c r="BI39" i="19"/>
  <c r="BH39" i="19"/>
  <c r="BG39" i="19"/>
  <c r="BF39" i="19"/>
  <c r="BE39" i="19"/>
  <c r="BD39" i="19"/>
  <c r="BC39" i="19"/>
  <c r="BB39" i="19"/>
  <c r="BA39" i="19"/>
  <c r="AZ39" i="19"/>
  <c r="AY39" i="19"/>
  <c r="AX39" i="19"/>
  <c r="AW39" i="19"/>
  <c r="AV39" i="19"/>
  <c r="AU39" i="19"/>
  <c r="AT39" i="19"/>
  <c r="AS39" i="19"/>
  <c r="AR39"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CF38" i="19"/>
  <c r="CE38" i="19"/>
  <c r="CD38" i="19"/>
  <c r="CC38" i="19"/>
  <c r="CB38" i="19"/>
  <c r="CA38" i="19"/>
  <c r="BZ38" i="19"/>
  <c r="BY38" i="19"/>
  <c r="BX38" i="19"/>
  <c r="BW38" i="19"/>
  <c r="BV38" i="19"/>
  <c r="BU38" i="19"/>
  <c r="BT38" i="19"/>
  <c r="BS38" i="19"/>
  <c r="BR38" i="19"/>
  <c r="BQ38" i="19"/>
  <c r="BP38" i="19"/>
  <c r="BO38" i="19"/>
  <c r="BN38" i="19"/>
  <c r="BM38" i="19"/>
  <c r="BL38" i="19"/>
  <c r="BK38" i="19"/>
  <c r="BJ38" i="19"/>
  <c r="BI38" i="19"/>
  <c r="BH38" i="19"/>
  <c r="BG38" i="19"/>
  <c r="BF38" i="19"/>
  <c r="BE38" i="19"/>
  <c r="BD38" i="19"/>
  <c r="BC38" i="19"/>
  <c r="BB38" i="19"/>
  <c r="BA38" i="19"/>
  <c r="AZ38" i="19"/>
  <c r="AY38" i="19"/>
  <c r="AX38" i="19"/>
  <c r="AW38" i="19"/>
  <c r="AV38" i="19"/>
  <c r="AU38" i="19"/>
  <c r="AT38" i="19"/>
  <c r="AS38" i="19"/>
  <c r="AR38"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BF37" i="19"/>
  <c r="BE37" i="19"/>
  <c r="BD37" i="19"/>
  <c r="BC37"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CF36"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BF36" i="19"/>
  <c r="BE36" i="19"/>
  <c r="BD36" i="19"/>
  <c r="BC36" i="19"/>
  <c r="BB36" i="19"/>
  <c r="BA36" i="19"/>
  <c r="AZ36" i="19"/>
  <c r="AY36" i="19"/>
  <c r="AX36" i="19"/>
  <c r="AW36" i="19"/>
  <c r="AV36" i="19"/>
  <c r="AU36" i="19"/>
  <c r="AT36" i="19"/>
  <c r="AS36" i="19"/>
  <c r="AR36" i="19"/>
  <c r="AQ36" i="19"/>
  <c r="AP36" i="19"/>
  <c r="AO36" i="19"/>
  <c r="AN36" i="19"/>
  <c r="AM36"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CF34" i="19"/>
  <c r="CE34" i="19"/>
  <c r="CD34" i="19"/>
  <c r="CC34" i="19"/>
  <c r="CB34" i="19"/>
  <c r="CA34" i="19"/>
  <c r="BZ34" i="19"/>
  <c r="BY34" i="19"/>
  <c r="BX34" i="19"/>
  <c r="BW34" i="19"/>
  <c r="BV34" i="19"/>
  <c r="BU34" i="19"/>
  <c r="BT34" i="19"/>
  <c r="BS34" i="19"/>
  <c r="BR34" i="19"/>
  <c r="BQ34" i="19"/>
  <c r="BP34" i="19"/>
  <c r="BO34" i="19"/>
  <c r="BN34" i="19"/>
  <c r="BM34" i="19"/>
  <c r="BL34" i="19"/>
  <c r="BK34" i="19"/>
  <c r="BJ34" i="19"/>
  <c r="BI34" i="19"/>
  <c r="BH34" i="19"/>
  <c r="BG34" i="19"/>
  <c r="BF34" i="19"/>
  <c r="BE34" i="19"/>
  <c r="BD34" i="19"/>
  <c r="BC34" i="19"/>
  <c r="BB34" i="19"/>
  <c r="BA34" i="19"/>
  <c r="AZ34" i="19"/>
  <c r="AY34" i="19"/>
  <c r="AX34" i="19"/>
  <c r="AW34" i="19"/>
  <c r="AV34" i="19"/>
  <c r="AU34" i="19"/>
  <c r="AT34" i="19"/>
  <c r="AS34" i="19"/>
  <c r="AR34" i="19"/>
  <c r="AQ34" i="19"/>
  <c r="AP34" i="19"/>
  <c r="AO34" i="19"/>
  <c r="AN34" i="19"/>
  <c r="AM34" i="19"/>
  <c r="AL34" i="19"/>
  <c r="AK34" i="19"/>
  <c r="AJ34" i="19"/>
  <c r="AI34" i="19"/>
  <c r="AH34" i="19"/>
  <c r="AG34"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CF32" i="19"/>
  <c r="CE32" i="19"/>
  <c r="CD32" i="19"/>
  <c r="CC32" i="19"/>
  <c r="CB32" i="19"/>
  <c r="CA32" i="19"/>
  <c r="BZ32" i="19"/>
  <c r="BY32" i="19"/>
  <c r="BX32" i="19"/>
  <c r="BW32" i="19"/>
  <c r="BV32" i="19"/>
  <c r="BU32" i="19"/>
  <c r="BT32" i="19"/>
  <c r="BS32" i="19"/>
  <c r="BR32" i="19"/>
  <c r="BQ32" i="19"/>
  <c r="BP32" i="19"/>
  <c r="BO32" i="19"/>
  <c r="BN32" i="19"/>
  <c r="BM32" i="19"/>
  <c r="BL32" i="19"/>
  <c r="BK32" i="19"/>
  <c r="BJ32" i="19"/>
  <c r="BI32" i="19"/>
  <c r="BH32" i="19"/>
  <c r="BG32" i="19"/>
  <c r="BF32" i="19"/>
  <c r="BE32" i="19"/>
  <c r="BD32" i="19"/>
  <c r="BC32" i="19"/>
  <c r="BB32" i="19"/>
  <c r="BA32" i="19"/>
  <c r="AZ32" i="19"/>
  <c r="AY32" i="19"/>
  <c r="AX32" i="19"/>
  <c r="AW32" i="19"/>
  <c r="AV32" i="19"/>
  <c r="AU32" i="19"/>
  <c r="AT32" i="19"/>
  <c r="AS32" i="19"/>
  <c r="AR32" i="19"/>
  <c r="AQ32" i="19"/>
  <c r="AP32" i="19"/>
  <c r="AO32" i="19"/>
  <c r="AN32" i="19"/>
  <c r="AM32" i="19"/>
  <c r="AL32" i="19"/>
  <c r="AK32" i="19"/>
  <c r="AJ32" i="19"/>
  <c r="AI32" i="19"/>
  <c r="AH32" i="19"/>
  <c r="AG32" i="19"/>
  <c r="AF32" i="19"/>
  <c r="AE32" i="19"/>
  <c r="AD32" i="19"/>
  <c r="AC32" i="19"/>
  <c r="AB32" i="19"/>
  <c r="AA32" i="19"/>
  <c r="Z32" i="19"/>
  <c r="Y32" i="19"/>
  <c r="X32" i="19"/>
  <c r="W32" i="19"/>
  <c r="V32" i="19"/>
  <c r="U32" i="19"/>
  <c r="T32" i="19"/>
  <c r="S32" i="19"/>
  <c r="R32" i="19"/>
  <c r="Q32" i="19"/>
  <c r="P32" i="19"/>
  <c r="O32" i="19"/>
  <c r="N32" i="19"/>
  <c r="M32" i="19"/>
  <c r="L32" i="19"/>
  <c r="K32" i="19"/>
  <c r="J32" i="19"/>
  <c r="I32" i="19"/>
  <c r="H32" i="19"/>
  <c r="G32" i="19"/>
  <c r="F32" i="19"/>
  <c r="E32" i="19"/>
  <c r="CF31" i="19"/>
  <c r="CE31" i="19"/>
  <c r="CD31" i="19"/>
  <c r="CC31" i="19"/>
  <c r="CB31" i="19"/>
  <c r="CA31" i="19"/>
  <c r="BZ31" i="19"/>
  <c r="BY31" i="19"/>
  <c r="BX31" i="19"/>
  <c r="BW31" i="19"/>
  <c r="BV31" i="19"/>
  <c r="BU31" i="19"/>
  <c r="BT31" i="19"/>
  <c r="BS31" i="19"/>
  <c r="BR31" i="19"/>
  <c r="BQ31" i="19"/>
  <c r="BP31" i="19"/>
  <c r="BO31" i="19"/>
  <c r="BN31" i="19"/>
  <c r="BM31" i="19"/>
  <c r="BL31" i="19"/>
  <c r="BK31" i="19"/>
  <c r="BJ31" i="19"/>
  <c r="BI31" i="19"/>
  <c r="BH31" i="19"/>
  <c r="BG31" i="19"/>
  <c r="BF31" i="19"/>
  <c r="BE31" i="19"/>
  <c r="BD31" i="19"/>
  <c r="BC31" i="19"/>
  <c r="BB31" i="19"/>
  <c r="BA31" i="19"/>
  <c r="AZ31" i="19"/>
  <c r="AY31" i="19"/>
  <c r="AX31" i="19"/>
  <c r="AW31" i="19"/>
  <c r="AV31" i="19"/>
  <c r="AU31" i="19"/>
  <c r="AT31" i="19"/>
  <c r="AS31" i="19"/>
  <c r="AR31" i="19"/>
  <c r="AQ31" i="19"/>
  <c r="AP31" i="19"/>
  <c r="AO31" i="19"/>
  <c r="AN31" i="19"/>
  <c r="AM31" i="19"/>
  <c r="AL31"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F31" i="19"/>
  <c r="E31" i="19"/>
  <c r="CF30" i="19"/>
  <c r="CE30" i="19"/>
  <c r="CD30" i="19"/>
  <c r="CC30" i="19"/>
  <c r="CB30" i="19"/>
  <c r="CA30" i="19"/>
  <c r="BZ30" i="19"/>
  <c r="BY30" i="19"/>
  <c r="BX30" i="19"/>
  <c r="BW30" i="19"/>
  <c r="BV30" i="19"/>
  <c r="BU30" i="19"/>
  <c r="BT30" i="19"/>
  <c r="BS30" i="19"/>
  <c r="BR30" i="19"/>
  <c r="BQ30" i="19"/>
  <c r="BP30" i="19"/>
  <c r="BO30" i="19"/>
  <c r="BN30" i="19"/>
  <c r="BM30" i="19"/>
  <c r="BL30" i="19"/>
  <c r="BK30" i="19"/>
  <c r="BJ30" i="19"/>
  <c r="BI30" i="19"/>
  <c r="BH30" i="19"/>
  <c r="BG30" i="19"/>
  <c r="BF30" i="19"/>
  <c r="BE30" i="19"/>
  <c r="BD30" i="19"/>
  <c r="BC30" i="19"/>
  <c r="BB30" i="19"/>
  <c r="BA30" i="19"/>
  <c r="AZ30" i="19"/>
  <c r="AY30" i="19"/>
  <c r="AX30" i="19"/>
  <c r="AW30" i="19"/>
  <c r="AV30" i="19"/>
  <c r="AU30" i="19"/>
  <c r="AT30" i="19"/>
  <c r="AS30" i="19"/>
  <c r="AR30" i="19"/>
  <c r="AQ30" i="19"/>
  <c r="AP30" i="19"/>
  <c r="AO30"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CF29" i="19"/>
  <c r="CE29" i="19"/>
  <c r="CD29" i="19"/>
  <c r="CC29" i="19"/>
  <c r="CB29" i="19"/>
  <c r="CA29" i="19"/>
  <c r="BZ29" i="19"/>
  <c r="BY29" i="19"/>
  <c r="BX29" i="19"/>
  <c r="BW29" i="19"/>
  <c r="BV29" i="19"/>
  <c r="BU29" i="19"/>
  <c r="BT29" i="19"/>
  <c r="BS29" i="19"/>
  <c r="BR29" i="19"/>
  <c r="BQ29" i="19"/>
  <c r="BP29" i="19"/>
  <c r="BO29" i="19"/>
  <c r="BN29" i="19"/>
  <c r="BM29" i="19"/>
  <c r="BL29" i="19"/>
  <c r="BK29" i="19"/>
  <c r="BJ29" i="19"/>
  <c r="BI29" i="19"/>
  <c r="BH29" i="19"/>
  <c r="BG29" i="19"/>
  <c r="BF29" i="19"/>
  <c r="BE29" i="19"/>
  <c r="BD29" i="19"/>
  <c r="BC29" i="19"/>
  <c r="BB29" i="19"/>
  <c r="BA29" i="19"/>
  <c r="AZ29" i="19"/>
  <c r="AY29" i="19"/>
  <c r="AX29" i="19"/>
  <c r="AW29" i="19"/>
  <c r="AV29" i="19"/>
  <c r="AU29" i="19"/>
  <c r="AT29" i="19"/>
  <c r="AS29" i="19"/>
  <c r="AR29"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CF28" i="19"/>
  <c r="CE28" i="19"/>
  <c r="CD28" i="19"/>
  <c r="CC28" i="19"/>
  <c r="CB28" i="19"/>
  <c r="CA28" i="19"/>
  <c r="BZ28" i="19"/>
  <c r="BY28" i="19"/>
  <c r="BX28" i="19"/>
  <c r="BW28" i="19"/>
  <c r="BV28" i="19"/>
  <c r="BU28" i="19"/>
  <c r="BT28" i="19"/>
  <c r="BS28" i="19"/>
  <c r="BR28" i="19"/>
  <c r="BQ28" i="19"/>
  <c r="BP28" i="19"/>
  <c r="BO28" i="19"/>
  <c r="BN28" i="19"/>
  <c r="BM28" i="19"/>
  <c r="BL28" i="19"/>
  <c r="BK28" i="19"/>
  <c r="BJ28" i="19"/>
  <c r="BI28" i="19"/>
  <c r="BH28" i="19"/>
  <c r="BG28" i="19"/>
  <c r="BF28" i="19"/>
  <c r="BE28" i="19"/>
  <c r="BD28" i="19"/>
  <c r="BC28"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CF27" i="19"/>
  <c r="CE27" i="19"/>
  <c r="CD27" i="19"/>
  <c r="CC27" i="19"/>
  <c r="CB27" i="19"/>
  <c r="CA27" i="19"/>
  <c r="BZ27" i="19"/>
  <c r="BY27" i="19"/>
  <c r="BX27" i="19"/>
  <c r="BW27" i="19"/>
  <c r="BV27" i="19"/>
  <c r="BU27" i="19"/>
  <c r="BT27" i="19"/>
  <c r="BS27" i="19"/>
  <c r="BR27" i="19"/>
  <c r="BQ27" i="19"/>
  <c r="BP27" i="19"/>
  <c r="BO27" i="19"/>
  <c r="BN27" i="19"/>
  <c r="BM27" i="19"/>
  <c r="BL27" i="19"/>
  <c r="BK27" i="19"/>
  <c r="BJ27" i="19"/>
  <c r="BI27" i="19"/>
  <c r="BH27" i="19"/>
  <c r="BG27" i="19"/>
  <c r="BF27" i="19"/>
  <c r="BE27" i="19"/>
  <c r="BD27" i="19"/>
  <c r="BC27" i="19"/>
  <c r="BB27" i="19"/>
  <c r="BA27" i="19"/>
  <c r="AZ27" i="19"/>
  <c r="AY27" i="19"/>
  <c r="AX27" i="19"/>
  <c r="AW27" i="19"/>
  <c r="AV27" i="19"/>
  <c r="AU27" i="19"/>
  <c r="AT27" i="19"/>
  <c r="AS27" i="19"/>
  <c r="AR27" i="19"/>
  <c r="AQ27" i="19"/>
  <c r="AP27" i="19"/>
  <c r="AO27" i="19"/>
  <c r="AN27" i="19"/>
  <c r="AM27"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CF26" i="19"/>
  <c r="CE26" i="19"/>
  <c r="CD26"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CF25" i="19"/>
  <c r="CE25" i="19"/>
  <c r="CD25" i="19"/>
  <c r="CC25" i="19"/>
  <c r="CB25" i="19"/>
  <c r="CA25" i="19"/>
  <c r="BZ25" i="19"/>
  <c r="BY25" i="19"/>
  <c r="BX25" i="19"/>
  <c r="BW25" i="19"/>
  <c r="BV25" i="19"/>
  <c r="BU25" i="19"/>
  <c r="BT25" i="19"/>
  <c r="BS25" i="19"/>
  <c r="BR25" i="19"/>
  <c r="BQ25" i="19"/>
  <c r="BP25" i="19"/>
  <c r="BO25" i="19"/>
  <c r="BN25" i="19"/>
  <c r="BM25" i="19"/>
  <c r="BL25" i="19"/>
  <c r="BK25" i="19"/>
  <c r="BJ25" i="19"/>
  <c r="BI25" i="19"/>
  <c r="BH25" i="19"/>
  <c r="BG25" i="19"/>
  <c r="BF25" i="19"/>
  <c r="BE25" i="19"/>
  <c r="BD25" i="19"/>
  <c r="BC25" i="19"/>
  <c r="BB25" i="19"/>
  <c r="BA25" i="19"/>
  <c r="AZ25" i="19"/>
  <c r="AY25" i="19"/>
  <c r="AX25" i="19"/>
  <c r="AW25" i="19"/>
  <c r="AV25" i="19"/>
  <c r="AU25" i="19"/>
  <c r="AT25" i="19"/>
  <c r="AS25" i="19"/>
  <c r="AR25" i="19"/>
  <c r="AQ25" i="19"/>
  <c r="AP25" i="19"/>
  <c r="AO25" i="19"/>
  <c r="AN25" i="19"/>
  <c r="AM25" i="19"/>
  <c r="AL25" i="19"/>
  <c r="AK25" i="19"/>
  <c r="AJ25" i="19"/>
  <c r="AI25"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J25" i="19"/>
  <c r="I25" i="19"/>
  <c r="H25" i="19"/>
  <c r="G25" i="19"/>
  <c r="F25" i="19"/>
  <c r="E25" i="19"/>
  <c r="CF24" i="19"/>
  <c r="CE24" i="19"/>
  <c r="CD24"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CF23" i="19"/>
  <c r="CE23" i="19"/>
  <c r="CD23" i="19"/>
  <c r="CC23" i="19"/>
  <c r="CB23" i="19"/>
  <c r="CA23" i="19"/>
  <c r="BZ23" i="19"/>
  <c r="BY23" i="19"/>
  <c r="BX23" i="19"/>
  <c r="BW23" i="19"/>
  <c r="BV23" i="19"/>
  <c r="BU23" i="19"/>
  <c r="BT23" i="19"/>
  <c r="BS23" i="19"/>
  <c r="BR23" i="19"/>
  <c r="BQ23" i="19"/>
  <c r="BP23" i="19"/>
  <c r="BO23" i="19"/>
  <c r="BN23" i="19"/>
  <c r="BM23" i="19"/>
  <c r="BL23" i="19"/>
  <c r="BK23" i="19"/>
  <c r="BJ23" i="19"/>
  <c r="BI23" i="19"/>
  <c r="BH23" i="19"/>
  <c r="BG23" i="19"/>
  <c r="BF23" i="19"/>
  <c r="BE23" i="19"/>
  <c r="BD23" i="19"/>
  <c r="BC23" i="19"/>
  <c r="BB23" i="19"/>
  <c r="BA23" i="19"/>
  <c r="AZ23" i="19"/>
  <c r="AY23" i="19"/>
  <c r="AX23" i="19"/>
  <c r="AW23" i="19"/>
  <c r="AV23" i="19"/>
  <c r="AU23" i="19"/>
  <c r="AT23" i="19"/>
  <c r="AS23" i="19"/>
  <c r="AR23" i="19"/>
  <c r="AQ23" i="19"/>
  <c r="AP23" i="19"/>
  <c r="AO23" i="19"/>
  <c r="AN23" i="19"/>
  <c r="AM23"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J23" i="19"/>
  <c r="I23" i="19"/>
  <c r="H23" i="19"/>
  <c r="G23" i="19"/>
  <c r="F23" i="19"/>
  <c r="E23" i="19"/>
  <c r="CF22" i="19"/>
  <c r="CE22" i="19"/>
  <c r="CD22" i="19"/>
  <c r="CC22" i="19"/>
  <c r="CB22" i="19"/>
  <c r="CA22" i="19"/>
  <c r="BZ22" i="19"/>
  <c r="BY22" i="19"/>
  <c r="BX22" i="19"/>
  <c r="BW22" i="19"/>
  <c r="BV22" i="19"/>
  <c r="BU22" i="19"/>
  <c r="BT22" i="19"/>
  <c r="BS22" i="19"/>
  <c r="BR22" i="19"/>
  <c r="BQ22" i="19"/>
  <c r="BP22" i="19"/>
  <c r="BO22" i="19"/>
  <c r="BN22" i="19"/>
  <c r="BM22" i="19"/>
  <c r="BL22" i="19"/>
  <c r="BK22" i="19"/>
  <c r="BJ22" i="19"/>
  <c r="BI22" i="19"/>
  <c r="BH22" i="19"/>
  <c r="BG22" i="19"/>
  <c r="BF22" i="19"/>
  <c r="BE22" i="19"/>
  <c r="BD22" i="19"/>
  <c r="BC22" i="19"/>
  <c r="BB22" i="19"/>
  <c r="BA22" i="19"/>
  <c r="AZ22" i="19"/>
  <c r="AY22" i="19"/>
  <c r="AX22" i="19"/>
  <c r="AW22" i="19"/>
  <c r="AV22" i="19"/>
  <c r="AU22" i="19"/>
  <c r="AT22" i="19"/>
  <c r="AS22" i="19"/>
  <c r="AR22" i="19"/>
  <c r="AQ22" i="19"/>
  <c r="AP22" i="19"/>
  <c r="AO22" i="19"/>
  <c r="AN22" i="19"/>
  <c r="AM22" i="19"/>
  <c r="AL22" i="19"/>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I22" i="19"/>
  <c r="H22" i="19"/>
  <c r="G22" i="19"/>
  <c r="F22" i="19"/>
  <c r="E22" i="19"/>
  <c r="CF21" i="19"/>
  <c r="CE21" i="19"/>
  <c r="CD21" i="19"/>
  <c r="CC21" i="19"/>
  <c r="CB21" i="19"/>
  <c r="CA21" i="19"/>
  <c r="BZ21" i="19"/>
  <c r="BY21" i="19"/>
  <c r="BX21" i="19"/>
  <c r="BW21" i="19"/>
  <c r="BV21" i="19"/>
  <c r="BU21" i="19"/>
  <c r="BT21" i="19"/>
  <c r="BS21" i="19"/>
  <c r="BR21" i="19"/>
  <c r="BQ21" i="19"/>
  <c r="BP21" i="19"/>
  <c r="BO21" i="19"/>
  <c r="BN21" i="19"/>
  <c r="BM21" i="19"/>
  <c r="BL21" i="19"/>
  <c r="BK21" i="19"/>
  <c r="BJ21" i="19"/>
  <c r="BI21" i="19"/>
  <c r="BH21" i="19"/>
  <c r="BG21" i="19"/>
  <c r="BF21" i="19"/>
  <c r="BE21" i="19"/>
  <c r="BD21" i="19"/>
  <c r="BC21" i="19"/>
  <c r="BB21" i="19"/>
  <c r="BA21" i="19"/>
  <c r="AZ21" i="19"/>
  <c r="AY21" i="19"/>
  <c r="AX21" i="19"/>
  <c r="AW21" i="19"/>
  <c r="AV21" i="19"/>
  <c r="AU21" i="19"/>
  <c r="AT21" i="19"/>
  <c r="AS21" i="19"/>
  <c r="AR21" i="19"/>
  <c r="AQ21" i="19"/>
  <c r="AP21" i="19"/>
  <c r="AO21" i="19"/>
  <c r="AN21" i="19"/>
  <c r="AM21" i="19"/>
  <c r="AL21" i="19"/>
  <c r="AK21" i="19"/>
  <c r="AJ21" i="19"/>
  <c r="AI21" i="19"/>
  <c r="AH21" i="19"/>
  <c r="AG21" i="19"/>
  <c r="AF21" i="19"/>
  <c r="AE21"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CF20" i="19"/>
  <c r="CE20" i="19"/>
  <c r="CD20" i="19"/>
  <c r="CC20" i="19"/>
  <c r="CB20" i="19"/>
  <c r="CA20" i="19"/>
  <c r="BZ20" i="19"/>
  <c r="BY20" i="19"/>
  <c r="BX20" i="19"/>
  <c r="BW20" i="19"/>
  <c r="BV20" i="19"/>
  <c r="BU20" i="19"/>
  <c r="BT20" i="19"/>
  <c r="BS20" i="19"/>
  <c r="BR20" i="19"/>
  <c r="BQ20" i="19"/>
  <c r="BP20" i="19"/>
  <c r="BO20" i="19"/>
  <c r="BN20" i="19"/>
  <c r="BM20" i="19"/>
  <c r="BL20" i="19"/>
  <c r="BK20" i="19"/>
  <c r="BJ20" i="19"/>
  <c r="BI20" i="19"/>
  <c r="BH20" i="19"/>
  <c r="BG20" i="19"/>
  <c r="BF20" i="19"/>
  <c r="BE20" i="19"/>
  <c r="BD20" i="19"/>
  <c r="BC20" i="19"/>
  <c r="BB20" i="19"/>
  <c r="BA20" i="19"/>
  <c r="AZ20" i="19"/>
  <c r="AY20" i="19"/>
  <c r="AX20" i="19"/>
  <c r="AW20" i="19"/>
  <c r="AV20" i="19"/>
  <c r="AU20" i="19"/>
  <c r="AT20" i="19"/>
  <c r="AS20" i="19"/>
  <c r="AR20" i="19"/>
  <c r="AQ20" i="19"/>
  <c r="AP20" i="19"/>
  <c r="AO20" i="19"/>
  <c r="AN20" i="19"/>
  <c r="AM20" i="19"/>
  <c r="AL20" i="19"/>
  <c r="AK20" i="19"/>
  <c r="AJ20" i="19"/>
  <c r="AI20" i="19"/>
  <c r="AH20" i="19"/>
  <c r="AG20" i="19"/>
  <c r="AF20" i="19"/>
  <c r="AE20" i="19"/>
  <c r="AD20" i="19"/>
  <c r="AC20" i="19"/>
  <c r="AB20" i="19"/>
  <c r="AA20" i="19"/>
  <c r="Z20" i="19"/>
  <c r="Y20" i="19"/>
  <c r="X20" i="19"/>
  <c r="W20" i="19"/>
  <c r="V20" i="19"/>
  <c r="U20" i="19"/>
  <c r="T20" i="19"/>
  <c r="S20" i="19"/>
  <c r="R20" i="19"/>
  <c r="Q20" i="19"/>
  <c r="P20" i="19"/>
  <c r="O20" i="19"/>
  <c r="N20" i="19"/>
  <c r="M20" i="19"/>
  <c r="L20" i="19"/>
  <c r="K20" i="19"/>
  <c r="J20" i="19"/>
  <c r="I20" i="19"/>
  <c r="H20" i="19"/>
  <c r="G20" i="19"/>
  <c r="F20" i="19"/>
  <c r="E20" i="19"/>
  <c r="CF19" i="19"/>
  <c r="CE19" i="19"/>
  <c r="CD19" i="19"/>
  <c r="CC19" i="19"/>
  <c r="CB19" i="19"/>
  <c r="CA19" i="19"/>
  <c r="BZ19" i="19"/>
  <c r="BY19" i="19"/>
  <c r="BX19" i="19"/>
  <c r="BW19" i="19"/>
  <c r="BV19" i="19"/>
  <c r="BU19" i="19"/>
  <c r="BT19" i="19"/>
  <c r="BS19" i="19"/>
  <c r="BR19" i="19"/>
  <c r="BQ19" i="19"/>
  <c r="BP19" i="19"/>
  <c r="BO19" i="19"/>
  <c r="BN19" i="19"/>
  <c r="BM19" i="19"/>
  <c r="BL19" i="19"/>
  <c r="BK19" i="19"/>
  <c r="BJ19" i="19"/>
  <c r="BI19" i="19"/>
  <c r="BH19" i="19"/>
  <c r="BG19" i="19"/>
  <c r="BF19" i="19"/>
  <c r="BE19" i="19"/>
  <c r="BD19" i="19"/>
  <c r="BC19" i="19"/>
  <c r="BB19" i="19"/>
  <c r="BA19" i="19"/>
  <c r="AZ19" i="19"/>
  <c r="AY19" i="19"/>
  <c r="AX19" i="19"/>
  <c r="AW19" i="19"/>
  <c r="AV19" i="19"/>
  <c r="AU19" i="19"/>
  <c r="AT19" i="19"/>
  <c r="AS19" i="19"/>
  <c r="AR19"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CF18" i="19"/>
  <c r="CE18" i="19"/>
  <c r="CD18" i="19"/>
  <c r="CC18" i="19"/>
  <c r="CB18" i="19"/>
  <c r="CA18" i="19"/>
  <c r="BZ18" i="19"/>
  <c r="BY18" i="19"/>
  <c r="BX18" i="19"/>
  <c r="BW18" i="19"/>
  <c r="BV18" i="19"/>
  <c r="BU18" i="19"/>
  <c r="BT18" i="19"/>
  <c r="BS18" i="19"/>
  <c r="BR18" i="19"/>
  <c r="BQ18" i="19"/>
  <c r="BP18" i="19"/>
  <c r="BO18" i="19"/>
  <c r="BN18" i="19"/>
  <c r="BM18" i="19"/>
  <c r="BL18" i="19"/>
  <c r="BK18" i="19"/>
  <c r="BJ18" i="19"/>
  <c r="BI18" i="19"/>
  <c r="BH18" i="19"/>
  <c r="BG18" i="19"/>
  <c r="BF18" i="19"/>
  <c r="BE18" i="19"/>
  <c r="BD18" i="19"/>
  <c r="BC18" i="19"/>
  <c r="BB18" i="19"/>
  <c r="BA18" i="19"/>
  <c r="AZ18" i="19"/>
  <c r="AY18" i="19"/>
  <c r="AX18" i="19"/>
  <c r="AW18" i="19"/>
  <c r="AV18" i="19"/>
  <c r="AU18" i="19"/>
  <c r="AT18" i="19"/>
  <c r="AS18" i="19"/>
  <c r="AR18"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N18" i="19"/>
  <c r="M18" i="19"/>
  <c r="L18" i="19"/>
  <c r="K18" i="19"/>
  <c r="J18" i="19"/>
  <c r="I18" i="19"/>
  <c r="H18" i="19"/>
  <c r="G18" i="19"/>
  <c r="F18" i="19"/>
  <c r="E18" i="19"/>
  <c r="CF17" i="19"/>
  <c r="CE17" i="19"/>
  <c r="CD17" i="19"/>
  <c r="CC17" i="19"/>
  <c r="CB17" i="19"/>
  <c r="CA17" i="19"/>
  <c r="BZ17" i="19"/>
  <c r="BY17" i="19"/>
  <c r="BX17" i="19"/>
  <c r="BW17" i="19"/>
  <c r="BV17" i="19"/>
  <c r="BU17" i="19"/>
  <c r="BT17" i="19"/>
  <c r="BS17" i="19"/>
  <c r="BR17" i="19"/>
  <c r="BQ17" i="19"/>
  <c r="BP17" i="19"/>
  <c r="BO17" i="19"/>
  <c r="BN17" i="19"/>
  <c r="BM17"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CF16" i="19"/>
  <c r="CE16" i="19"/>
  <c r="CD16" i="19"/>
  <c r="CC16" i="19"/>
  <c r="CB16" i="19"/>
  <c r="CA16" i="19"/>
  <c r="BZ16" i="19"/>
  <c r="BY16" i="19"/>
  <c r="BX16" i="19"/>
  <c r="BW16" i="19"/>
  <c r="BV16" i="19"/>
  <c r="BU16" i="19"/>
  <c r="BT16" i="19"/>
  <c r="BS16" i="19"/>
  <c r="BR16" i="19"/>
  <c r="BQ16" i="19"/>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CF15" i="19"/>
  <c r="CE15" i="19"/>
  <c r="CD15" i="19"/>
  <c r="CC15" i="19"/>
  <c r="CB15" i="19"/>
  <c r="CA15" i="19"/>
  <c r="BZ15" i="19"/>
  <c r="BY15" i="19"/>
  <c r="BX15" i="19"/>
  <c r="BW15" i="19"/>
  <c r="BV15" i="19"/>
  <c r="BU15" i="19"/>
  <c r="BT15" i="19"/>
  <c r="BS15" i="19"/>
  <c r="BR15" i="19"/>
  <c r="BQ15" i="19"/>
  <c r="BP15" i="19"/>
  <c r="BO15" i="19"/>
  <c r="BN15" i="19"/>
  <c r="BM15" i="19"/>
  <c r="BL15" i="19"/>
  <c r="BK15" i="19"/>
  <c r="BJ15" i="19"/>
  <c r="BI15" i="19"/>
  <c r="BH15" i="19"/>
  <c r="BG15" i="19"/>
  <c r="BF15" i="19"/>
  <c r="BE15" i="19"/>
  <c r="BD15" i="19"/>
  <c r="BC15" i="19"/>
  <c r="BB15" i="19"/>
  <c r="BA15" i="19"/>
  <c r="AZ15" i="19"/>
  <c r="AY15" i="19"/>
  <c r="AX15" i="19"/>
  <c r="AW15" i="19"/>
  <c r="AV15" i="19"/>
  <c r="AU15" i="19"/>
  <c r="AT15" i="19"/>
  <c r="AS15" i="19"/>
  <c r="AR15" i="19"/>
  <c r="AQ15" i="19"/>
  <c r="AP15" i="19"/>
  <c r="AO15" i="19"/>
  <c r="AN15" i="19"/>
  <c r="AM15" i="19"/>
  <c r="AL15" i="19"/>
  <c r="AK15" i="19"/>
  <c r="AJ15" i="19"/>
  <c r="AI15"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E15" i="19"/>
  <c r="CF14" i="19"/>
  <c r="CE14" i="19"/>
  <c r="CD14" i="19"/>
  <c r="CC14" i="19"/>
  <c r="CB14" i="19"/>
  <c r="CA14" i="19"/>
  <c r="BZ14" i="19"/>
  <c r="BY14" i="19"/>
  <c r="BX14" i="19"/>
  <c r="BW14" i="19"/>
  <c r="BV14" i="19"/>
  <c r="BU14"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AW14" i="19"/>
  <c r="AV14" i="19"/>
  <c r="AU14" i="19"/>
  <c r="AT14" i="19"/>
  <c r="AS14" i="19"/>
  <c r="AR14" i="19"/>
  <c r="AQ14" i="19"/>
  <c r="AP14" i="19"/>
  <c r="AO14" i="19"/>
  <c r="AN14" i="19"/>
  <c r="AM14" i="19"/>
  <c r="AL14" i="19"/>
  <c r="AK14" i="19"/>
  <c r="AJ14" i="19"/>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CF13" i="19"/>
  <c r="CE13" i="19"/>
  <c r="CD13" i="19"/>
  <c r="CC13" i="19"/>
  <c r="CB13" i="19"/>
  <c r="CA13" i="19"/>
  <c r="BZ13" i="19"/>
  <c r="BY13" i="19"/>
  <c r="BX13" i="19"/>
  <c r="BW13" i="19"/>
  <c r="BV13" i="19"/>
  <c r="BU13" i="19"/>
  <c r="BT13" i="19"/>
  <c r="BS13" i="19"/>
  <c r="BR13" i="19"/>
  <c r="BQ13" i="19"/>
  <c r="BP13" i="19"/>
  <c r="BO13" i="19"/>
  <c r="BN13" i="19"/>
  <c r="BM13" i="19"/>
  <c r="BL13" i="19"/>
  <c r="BK13" i="19"/>
  <c r="BJ13" i="19"/>
  <c r="BI13" i="19"/>
  <c r="BH13" i="19"/>
  <c r="BG13" i="19"/>
  <c r="BF13" i="19"/>
  <c r="BE13" i="19"/>
  <c r="BD13" i="19"/>
  <c r="BC13" i="19"/>
  <c r="BB13" i="19"/>
  <c r="BA13" i="19"/>
  <c r="AZ13" i="19"/>
  <c r="AY13" i="19"/>
  <c r="AX13" i="19"/>
  <c r="AW13" i="19"/>
  <c r="AV13" i="19"/>
  <c r="AU13" i="19"/>
  <c r="AT13" i="19"/>
  <c r="AS13" i="19"/>
  <c r="AR13" i="19"/>
  <c r="AQ13" i="19"/>
  <c r="AP13" i="19"/>
  <c r="AO13" i="19"/>
  <c r="AN13" i="19"/>
  <c r="AM13" i="19"/>
  <c r="AL13" i="19"/>
  <c r="AK13"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CF12" i="19"/>
  <c r="CE12" i="19"/>
  <c r="CD12" i="19"/>
  <c r="CC12" i="19"/>
  <c r="CB12" i="19"/>
  <c r="CA12" i="19"/>
  <c r="BZ12" i="19"/>
  <c r="BY12" i="19"/>
  <c r="BX12" i="19"/>
  <c r="BW12" i="19"/>
  <c r="BV12" i="19"/>
  <c r="BU12" i="19"/>
  <c r="BT12" i="19"/>
  <c r="BS12" i="19"/>
  <c r="BR12" i="19"/>
  <c r="BQ12" i="19"/>
  <c r="BP12" i="19"/>
  <c r="BO12" i="19"/>
  <c r="BN12" i="19"/>
  <c r="BM12" i="19"/>
  <c r="BL12" i="19"/>
  <c r="BK12" i="19"/>
  <c r="BJ12" i="19"/>
  <c r="BI12" i="19"/>
  <c r="BH12" i="19"/>
  <c r="BG12" i="19"/>
  <c r="BF12" i="19"/>
  <c r="BE12" i="19"/>
  <c r="BD12" i="19"/>
  <c r="BC12" i="19"/>
  <c r="BB12" i="19"/>
  <c r="BA12" i="19"/>
  <c r="AZ12" i="19"/>
  <c r="AY12" i="19"/>
  <c r="AX12" i="19"/>
  <c r="AW12" i="19"/>
  <c r="AV12" i="19"/>
  <c r="AU12" i="19"/>
  <c r="AT12" i="19"/>
  <c r="AS12" i="19"/>
  <c r="AR12" i="19"/>
  <c r="AQ12" i="19"/>
  <c r="AP12" i="19"/>
  <c r="AO12" i="19"/>
  <c r="AN12" i="19"/>
  <c r="AM12" i="19"/>
  <c r="AL12" i="19"/>
  <c r="AK12" i="19"/>
  <c r="AJ12" i="19"/>
  <c r="AI12" i="19"/>
  <c r="AH12" i="19"/>
  <c r="AG12" i="19"/>
  <c r="AF12" i="19"/>
  <c r="AE12" i="19"/>
  <c r="AD12" i="19"/>
  <c r="AC12" i="19"/>
  <c r="AB12" i="19"/>
  <c r="AA12" i="19"/>
  <c r="Z12" i="19"/>
  <c r="Y12" i="19"/>
  <c r="X12" i="19"/>
  <c r="W12" i="19"/>
  <c r="V12" i="19"/>
  <c r="U12" i="19"/>
  <c r="T12" i="19"/>
  <c r="S12" i="19"/>
  <c r="R12" i="19"/>
  <c r="Q12" i="19"/>
  <c r="P12" i="19"/>
  <c r="O12" i="19"/>
  <c r="N12" i="19"/>
  <c r="M12" i="19"/>
  <c r="L12" i="19"/>
  <c r="K12" i="19"/>
  <c r="J12" i="19"/>
  <c r="I12" i="19"/>
  <c r="H12" i="19"/>
  <c r="G12" i="19"/>
  <c r="F12" i="19"/>
  <c r="E12" i="19"/>
  <c r="CF11" i="19"/>
  <c r="CE11" i="19"/>
  <c r="CD11" i="19"/>
  <c r="CC11" i="19"/>
  <c r="CB11" i="19"/>
  <c r="CA11" i="19"/>
  <c r="BZ11" i="19"/>
  <c r="BY11" i="19"/>
  <c r="BX11"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CF10" i="19"/>
  <c r="CE10" i="19"/>
  <c r="CD10" i="19"/>
  <c r="CC10" i="19"/>
  <c r="CB10" i="19"/>
  <c r="CA10" i="19"/>
  <c r="BZ10" i="19"/>
  <c r="BY10" i="19"/>
  <c r="BX10" i="19"/>
  <c r="BW10" i="19"/>
  <c r="BV10" i="19"/>
  <c r="BU10" i="19"/>
  <c r="BT10" i="19"/>
  <c r="BS10" i="19"/>
  <c r="BR10" i="19"/>
  <c r="BQ10" i="19"/>
  <c r="BP10" i="19"/>
  <c r="BO10" i="19"/>
  <c r="BN10" i="19"/>
  <c r="BM10" i="19"/>
  <c r="BL10" i="19"/>
  <c r="BK10" i="19"/>
  <c r="BJ10" i="19"/>
  <c r="BI10" i="19"/>
  <c r="BH10" i="19"/>
  <c r="BG10" i="19"/>
  <c r="BF10" i="19"/>
  <c r="BE10" i="19"/>
  <c r="BD10" i="19"/>
  <c r="BC10" i="19"/>
  <c r="BB10" i="19"/>
  <c r="BA10" i="19"/>
  <c r="AZ10" i="19"/>
  <c r="AY10" i="19"/>
  <c r="AX10" i="19"/>
  <c r="AW10" i="19"/>
  <c r="AV10" i="19"/>
  <c r="AU10" i="19"/>
  <c r="AT10" i="19"/>
  <c r="AS10" i="19"/>
  <c r="AR10"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J10" i="19"/>
  <c r="I10" i="19"/>
  <c r="H10" i="19"/>
  <c r="G10" i="19"/>
  <c r="F10" i="19"/>
  <c r="E10" i="19"/>
  <c r="CF9" i="19"/>
  <c r="CE9" i="19"/>
  <c r="CD9" i="19"/>
  <c r="CC9" i="19"/>
  <c r="CB9" i="19"/>
  <c r="CA9" i="19"/>
  <c r="BZ9" i="19"/>
  <c r="BY9" i="19"/>
  <c r="BX9" i="19"/>
  <c r="BW9" i="19"/>
  <c r="BV9" i="19"/>
  <c r="BU9" i="19"/>
  <c r="BT9" i="19"/>
  <c r="BS9" i="19"/>
  <c r="BR9" i="19"/>
  <c r="BQ9" i="19"/>
  <c r="BP9" i="19"/>
  <c r="BO9" i="19"/>
  <c r="BN9" i="19"/>
  <c r="BM9" i="19"/>
  <c r="BL9" i="19"/>
  <c r="BK9" i="19"/>
  <c r="BJ9" i="19"/>
  <c r="BI9" i="19"/>
  <c r="BH9" i="19"/>
  <c r="BG9" i="19"/>
  <c r="BF9" i="19"/>
  <c r="BE9" i="19"/>
  <c r="BD9" i="19"/>
  <c r="BC9" i="19"/>
  <c r="BB9" i="19"/>
  <c r="BA9" i="19"/>
  <c r="AZ9" i="19"/>
  <c r="AY9" i="19"/>
  <c r="AX9" i="19"/>
  <c r="AW9" i="19"/>
  <c r="AV9" i="19"/>
  <c r="AU9" i="19"/>
  <c r="AT9" i="19"/>
  <c r="AS9" i="19"/>
  <c r="AR9" i="19"/>
  <c r="AQ9" i="19"/>
  <c r="AP9" i="19"/>
  <c r="AO9" i="19"/>
  <c r="AN9" i="19"/>
  <c r="AM9" i="19"/>
  <c r="AL9" i="19"/>
  <c r="AK9" i="19"/>
  <c r="AJ9" i="19"/>
  <c r="AI9" i="19"/>
  <c r="AH9" i="19"/>
  <c r="AG9" i="19"/>
  <c r="AF9" i="19"/>
  <c r="AE9" i="19"/>
  <c r="AD9" i="19"/>
  <c r="AC9" i="19"/>
  <c r="AB9" i="19"/>
  <c r="AA9" i="19"/>
  <c r="Z9" i="19"/>
  <c r="Y9" i="19"/>
  <c r="X9" i="19"/>
  <c r="W9" i="19"/>
  <c r="V9" i="19"/>
  <c r="U9" i="19"/>
  <c r="T9" i="19"/>
  <c r="S9" i="19"/>
  <c r="R9" i="19"/>
  <c r="Q9" i="19"/>
  <c r="P9" i="19"/>
  <c r="O9" i="19"/>
  <c r="N9" i="19"/>
  <c r="M9" i="19"/>
  <c r="L9" i="19"/>
  <c r="K9" i="19"/>
  <c r="J9" i="19"/>
  <c r="I9" i="19"/>
  <c r="H9" i="19"/>
  <c r="G9" i="19"/>
  <c r="F9" i="19"/>
  <c r="E9" i="19"/>
  <c r="CF8" i="19"/>
  <c r="CE8" i="19"/>
  <c r="CD8" i="19"/>
  <c r="CC8" i="19"/>
  <c r="CB8" i="19"/>
  <c r="CA8" i="19"/>
  <c r="BZ8" i="19"/>
  <c r="BY8" i="19"/>
  <c r="BX8" i="19"/>
  <c r="BW8" i="19"/>
  <c r="BV8" i="19"/>
  <c r="BU8" i="19"/>
  <c r="BT8" i="19"/>
  <c r="BS8" i="19"/>
  <c r="BR8" i="19"/>
  <c r="BQ8" i="19"/>
  <c r="BP8" i="19"/>
  <c r="BO8" i="19"/>
  <c r="BN8" i="19"/>
  <c r="BM8" i="19"/>
  <c r="BL8" i="19"/>
  <c r="BK8" i="19"/>
  <c r="BJ8" i="19"/>
  <c r="BI8" i="19"/>
  <c r="BH8" i="19"/>
  <c r="BG8" i="19"/>
  <c r="BF8" i="19"/>
  <c r="BE8" i="19"/>
  <c r="BD8" i="19"/>
  <c r="BC8" i="19"/>
  <c r="BB8" i="19"/>
  <c r="BA8" i="19"/>
  <c r="AZ8" i="19"/>
  <c r="AY8" i="19"/>
  <c r="AX8" i="19"/>
  <c r="AW8" i="19"/>
  <c r="AV8" i="19"/>
  <c r="AU8" i="19"/>
  <c r="AT8" i="19"/>
  <c r="AS8" i="19"/>
  <c r="AR8" i="19"/>
  <c r="AQ8" i="19"/>
  <c r="AP8" i="19"/>
  <c r="AO8" i="19"/>
  <c r="AN8" i="19"/>
  <c r="AM8"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CF7" i="19"/>
  <c r="CE7" i="19"/>
  <c r="CD7" i="19"/>
  <c r="CC7" i="19"/>
  <c r="CB7" i="19"/>
  <c r="CA7" i="19"/>
  <c r="BZ7" i="19"/>
  <c r="BY7" i="19"/>
  <c r="BX7" i="19"/>
  <c r="BW7" i="19"/>
  <c r="BV7" i="19"/>
  <c r="BU7" i="19"/>
  <c r="BT7" i="19"/>
  <c r="BS7" i="19"/>
  <c r="BR7" i="19"/>
  <c r="BQ7" i="19"/>
  <c r="BP7" i="19"/>
  <c r="BO7" i="19"/>
  <c r="BN7" i="19"/>
  <c r="BM7" i="19"/>
  <c r="BL7" i="19"/>
  <c r="BK7" i="19"/>
  <c r="BJ7" i="19"/>
  <c r="BI7" i="19"/>
  <c r="BH7" i="19"/>
  <c r="BG7" i="19"/>
  <c r="BF7" i="19"/>
  <c r="BE7" i="19"/>
  <c r="BD7" i="19"/>
  <c r="BC7" i="19"/>
  <c r="BB7" i="19"/>
  <c r="BA7" i="19"/>
  <c r="AZ7" i="19"/>
  <c r="AY7" i="19"/>
  <c r="AX7" i="19"/>
  <c r="AW7" i="19"/>
  <c r="AV7" i="19"/>
  <c r="AU7" i="19"/>
  <c r="AT7" i="19"/>
  <c r="AS7" i="19"/>
  <c r="AR7" i="19"/>
  <c r="AQ7" i="19"/>
  <c r="AP7" i="19"/>
  <c r="AO7" i="19"/>
  <c r="AN7" i="19"/>
  <c r="AM7" i="19"/>
  <c r="AL7" i="19"/>
  <c r="AK7"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CF6" i="19"/>
  <c r="CE6" i="19"/>
  <c r="CD6" i="19"/>
  <c r="CC6"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CF5" i="19"/>
  <c r="CE5" i="19"/>
  <c r="CD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5" i="19"/>
  <c r="I5" i="19"/>
  <c r="H5" i="19"/>
  <c r="G5" i="19"/>
  <c r="F5" i="19"/>
  <c r="E5" i="19"/>
  <c r="CF126" i="20"/>
  <c r="CE126" i="20"/>
  <c r="CD126" i="20"/>
  <c r="CC126" i="20"/>
  <c r="CB126" i="20"/>
  <c r="CA126" i="20"/>
  <c r="BZ126" i="20"/>
  <c r="BY126" i="20"/>
  <c r="BX126" i="20"/>
  <c r="BW126" i="20"/>
  <c r="BV126" i="20"/>
  <c r="BU126" i="20"/>
  <c r="BT126" i="20"/>
  <c r="BS126" i="20"/>
  <c r="BR126" i="20"/>
  <c r="BQ126" i="20"/>
  <c r="BP126" i="20"/>
  <c r="BO126" i="20"/>
  <c r="BN126" i="20"/>
  <c r="BM126" i="20"/>
  <c r="BL126" i="20"/>
  <c r="BK126" i="20"/>
  <c r="BJ126" i="20"/>
  <c r="BI126" i="20"/>
  <c r="BH126" i="20"/>
  <c r="BG126" i="20"/>
  <c r="BF126" i="20"/>
  <c r="BE126" i="20"/>
  <c r="BD126" i="20"/>
  <c r="BC126" i="20"/>
  <c r="BB126" i="20"/>
  <c r="BA126" i="20"/>
  <c r="AZ126" i="20"/>
  <c r="AY126" i="20"/>
  <c r="AX126" i="20"/>
  <c r="AW126" i="20"/>
  <c r="AV126"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O126" i="20"/>
  <c r="N126" i="20"/>
  <c r="M126" i="20"/>
  <c r="L126" i="20"/>
  <c r="K126" i="20"/>
  <c r="J126" i="20"/>
  <c r="I126" i="20"/>
  <c r="H126" i="20"/>
  <c r="G126" i="20"/>
  <c r="F126" i="20"/>
  <c r="E126" i="20"/>
  <c r="CF125" i="20"/>
  <c r="CE125" i="20"/>
  <c r="CD125" i="20"/>
  <c r="CC125" i="20"/>
  <c r="CB125" i="20"/>
  <c r="CA125" i="20"/>
  <c r="BZ125" i="20"/>
  <c r="BY125" i="20"/>
  <c r="BX125" i="20"/>
  <c r="BW125" i="20"/>
  <c r="BV125" i="20"/>
  <c r="BU125" i="20"/>
  <c r="BT125" i="20"/>
  <c r="BS125" i="20"/>
  <c r="BR125" i="20"/>
  <c r="BQ125" i="20"/>
  <c r="BP125" i="20"/>
  <c r="BO125" i="20"/>
  <c r="BN125" i="20"/>
  <c r="BM125" i="20"/>
  <c r="BL125" i="20"/>
  <c r="BK125" i="20"/>
  <c r="BJ125" i="20"/>
  <c r="BI125" i="20"/>
  <c r="BH125" i="20"/>
  <c r="BG125" i="20"/>
  <c r="BF125" i="20"/>
  <c r="BE125" i="20"/>
  <c r="BD125" i="20"/>
  <c r="BC125" i="20"/>
  <c r="BB125" i="20"/>
  <c r="BA125" i="20"/>
  <c r="AZ125" i="20"/>
  <c r="AY125" i="20"/>
  <c r="AX125" i="20"/>
  <c r="AW125" i="20"/>
  <c r="AV125" i="20"/>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I125" i="20"/>
  <c r="H125" i="20"/>
  <c r="G125" i="20"/>
  <c r="F125" i="20"/>
  <c r="E125" i="20"/>
  <c r="CF124" i="20"/>
  <c r="CE124" i="20"/>
  <c r="CD124" i="20"/>
  <c r="CC124" i="20"/>
  <c r="CB124" i="20"/>
  <c r="CA124" i="20"/>
  <c r="BZ124" i="20"/>
  <c r="BY124" i="20"/>
  <c r="BX124" i="20"/>
  <c r="BW124" i="20"/>
  <c r="BV124" i="20"/>
  <c r="BU124" i="20"/>
  <c r="BT124" i="20"/>
  <c r="BS124" i="20"/>
  <c r="BR124" i="20"/>
  <c r="BQ124" i="20"/>
  <c r="BP124" i="20"/>
  <c r="BO124" i="20"/>
  <c r="BN124" i="20"/>
  <c r="BM124" i="20"/>
  <c r="BL124" i="20"/>
  <c r="BK124" i="20"/>
  <c r="BJ124" i="20"/>
  <c r="BI124" i="20"/>
  <c r="BH124" i="20"/>
  <c r="BG124" i="20"/>
  <c r="BF124"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O124" i="20"/>
  <c r="N124" i="20"/>
  <c r="M124" i="20"/>
  <c r="L124" i="20"/>
  <c r="K124" i="20"/>
  <c r="J124" i="20"/>
  <c r="I124" i="20"/>
  <c r="H124" i="20"/>
  <c r="G124" i="20"/>
  <c r="F124" i="20"/>
  <c r="E124" i="20"/>
  <c r="CF123" i="20"/>
  <c r="CE123" i="20"/>
  <c r="CD123" i="20"/>
  <c r="CC123" i="20"/>
  <c r="CB123" i="20"/>
  <c r="CA123" i="20"/>
  <c r="BZ123" i="20"/>
  <c r="BY123" i="20"/>
  <c r="BX123" i="20"/>
  <c r="BW123" i="20"/>
  <c r="BV123" i="20"/>
  <c r="BU123" i="20"/>
  <c r="BT123" i="20"/>
  <c r="BS123" i="20"/>
  <c r="BR123" i="20"/>
  <c r="BQ123" i="20"/>
  <c r="BP123" i="20"/>
  <c r="BO123" i="20"/>
  <c r="BN123" i="20"/>
  <c r="BM123" i="20"/>
  <c r="BL123" i="20"/>
  <c r="BK123" i="20"/>
  <c r="BJ123" i="20"/>
  <c r="BI123" i="20"/>
  <c r="BH123" i="20"/>
  <c r="BG123" i="20"/>
  <c r="BF123" i="20"/>
  <c r="BE123" i="20"/>
  <c r="BD123" i="20"/>
  <c r="BC123" i="20"/>
  <c r="BB123" i="20"/>
  <c r="BA123" i="20"/>
  <c r="AZ123" i="20"/>
  <c r="AY123" i="20"/>
  <c r="AX123" i="20"/>
  <c r="AW123" i="20"/>
  <c r="AV123" i="20"/>
  <c r="AU123" i="20"/>
  <c r="AT123" i="20"/>
  <c r="AS123" i="20"/>
  <c r="AR123" i="20"/>
  <c r="AQ123" i="20"/>
  <c r="AP123" i="20"/>
  <c r="AO123" i="20"/>
  <c r="AN123" i="20"/>
  <c r="AM123" i="20"/>
  <c r="AL123" i="20"/>
  <c r="AK123" i="20"/>
  <c r="AJ123" i="20"/>
  <c r="AI123" i="20"/>
  <c r="AH123" i="20"/>
  <c r="AG123" i="20"/>
  <c r="AF123" i="20"/>
  <c r="AE123" i="20"/>
  <c r="AD123" i="20"/>
  <c r="AC123" i="20"/>
  <c r="AB123" i="20"/>
  <c r="AA123" i="20"/>
  <c r="Z123" i="20"/>
  <c r="Y123" i="20"/>
  <c r="X123" i="20"/>
  <c r="W123" i="20"/>
  <c r="V123" i="20"/>
  <c r="U123" i="20"/>
  <c r="T123" i="20"/>
  <c r="S123" i="20"/>
  <c r="R123" i="20"/>
  <c r="Q123" i="20"/>
  <c r="P123" i="20"/>
  <c r="O123" i="20"/>
  <c r="N123" i="20"/>
  <c r="M123" i="20"/>
  <c r="L123" i="20"/>
  <c r="K123" i="20"/>
  <c r="J123" i="20"/>
  <c r="I123" i="20"/>
  <c r="H123" i="20"/>
  <c r="G123" i="20"/>
  <c r="F123" i="20"/>
  <c r="E123" i="20"/>
  <c r="CF122" i="20"/>
  <c r="CE122" i="20"/>
  <c r="CD122" i="20"/>
  <c r="CC122" i="20"/>
  <c r="CB122" i="20"/>
  <c r="CA122" i="20"/>
  <c r="BZ122" i="20"/>
  <c r="BY122" i="20"/>
  <c r="BX122" i="20"/>
  <c r="BW122" i="20"/>
  <c r="BV122" i="20"/>
  <c r="BU122" i="20"/>
  <c r="BT122" i="20"/>
  <c r="BS122" i="20"/>
  <c r="BR122" i="20"/>
  <c r="BQ122" i="20"/>
  <c r="BP122" i="20"/>
  <c r="BO122" i="20"/>
  <c r="BN122" i="20"/>
  <c r="BM122"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CF121" i="20"/>
  <c r="CE121" i="20"/>
  <c r="CD121" i="20"/>
  <c r="CC121" i="20"/>
  <c r="CB121" i="20"/>
  <c r="CA121" i="20"/>
  <c r="BZ121" i="20"/>
  <c r="BY121" i="20"/>
  <c r="BX121" i="20"/>
  <c r="BW121" i="20"/>
  <c r="BV121" i="20"/>
  <c r="BU121" i="20"/>
  <c r="BT121" i="20"/>
  <c r="BS121" i="20"/>
  <c r="BR121" i="20"/>
  <c r="BQ121" i="20"/>
  <c r="BP121" i="20"/>
  <c r="BO121" i="20"/>
  <c r="BN121" i="20"/>
  <c r="BM121" i="20"/>
  <c r="BL121" i="20"/>
  <c r="BK121" i="20"/>
  <c r="BJ121" i="20"/>
  <c r="BI121" i="20"/>
  <c r="BH121" i="20"/>
  <c r="BG121" i="20"/>
  <c r="BF121" i="20"/>
  <c r="BE121" i="20"/>
  <c r="BD121" i="20"/>
  <c r="BC121" i="20"/>
  <c r="BB121" i="20"/>
  <c r="BA121" i="20"/>
  <c r="AZ121" i="20"/>
  <c r="AY121" i="20"/>
  <c r="AX121" i="20"/>
  <c r="AW121" i="20"/>
  <c r="AV121" i="20"/>
  <c r="AU121" i="20"/>
  <c r="AT121" i="20"/>
  <c r="AS121" i="20"/>
  <c r="AR121" i="20"/>
  <c r="AQ121" i="20"/>
  <c r="AP121" i="20"/>
  <c r="AO121" i="20"/>
  <c r="AN121" i="20"/>
  <c r="AM121" i="20"/>
  <c r="AL121" i="20"/>
  <c r="AK121" i="20"/>
  <c r="AJ121" i="20"/>
  <c r="AI121" i="20"/>
  <c r="AH121" i="20"/>
  <c r="AG121" i="20"/>
  <c r="AF121" i="20"/>
  <c r="AE121" i="20"/>
  <c r="AD121" i="20"/>
  <c r="AC121" i="20"/>
  <c r="AB121" i="20"/>
  <c r="AA121" i="20"/>
  <c r="Z121" i="20"/>
  <c r="Y121" i="20"/>
  <c r="X121" i="20"/>
  <c r="W121" i="20"/>
  <c r="V121" i="20"/>
  <c r="U121" i="20"/>
  <c r="T121" i="20"/>
  <c r="S121" i="20"/>
  <c r="R121" i="20"/>
  <c r="Q121" i="20"/>
  <c r="P121" i="20"/>
  <c r="O121" i="20"/>
  <c r="N121" i="20"/>
  <c r="M121" i="20"/>
  <c r="L121" i="20"/>
  <c r="K121" i="20"/>
  <c r="J121" i="20"/>
  <c r="I121" i="20"/>
  <c r="H121" i="20"/>
  <c r="G121" i="20"/>
  <c r="F121" i="20"/>
  <c r="E121" i="20"/>
  <c r="CF120" i="20"/>
  <c r="CE120" i="20"/>
  <c r="CD120" i="20"/>
  <c r="CC120" i="20"/>
  <c r="CB120" i="20"/>
  <c r="CA120" i="20"/>
  <c r="BZ120" i="20"/>
  <c r="BY120" i="20"/>
  <c r="BX120" i="20"/>
  <c r="BW120" i="20"/>
  <c r="BV120" i="20"/>
  <c r="BU120" i="20"/>
  <c r="BT120" i="20"/>
  <c r="BS120" i="20"/>
  <c r="BR120" i="20"/>
  <c r="BQ120" i="20"/>
  <c r="BP120" i="20"/>
  <c r="BO120" i="20"/>
  <c r="BN120" i="20"/>
  <c r="BM120" i="20"/>
  <c r="BL120" i="20"/>
  <c r="BK120" i="20"/>
  <c r="BJ120" i="20"/>
  <c r="BI120" i="20"/>
  <c r="BH120" i="20"/>
  <c r="BG120" i="20"/>
  <c r="BF120" i="20"/>
  <c r="BE120" i="20"/>
  <c r="BD120" i="20"/>
  <c r="BC120" i="20"/>
  <c r="BB120"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CF119" i="20"/>
  <c r="CE119" i="20"/>
  <c r="CD119" i="20"/>
  <c r="CC119" i="20"/>
  <c r="CB119" i="20"/>
  <c r="CA119" i="20"/>
  <c r="BZ119" i="20"/>
  <c r="BY119" i="20"/>
  <c r="BX119" i="20"/>
  <c r="BW119" i="20"/>
  <c r="BV119" i="20"/>
  <c r="BU119" i="20"/>
  <c r="BT119" i="20"/>
  <c r="BS119" i="20"/>
  <c r="BR119" i="20"/>
  <c r="BQ119" i="20"/>
  <c r="BP119" i="20"/>
  <c r="BO119" i="20"/>
  <c r="BN119" i="20"/>
  <c r="BM119" i="20"/>
  <c r="BL119" i="20"/>
  <c r="BK119" i="20"/>
  <c r="BJ119" i="20"/>
  <c r="BI119" i="20"/>
  <c r="BH119" i="20"/>
  <c r="BG119" i="20"/>
  <c r="BF119" i="20"/>
  <c r="BE119" i="20"/>
  <c r="BD119" i="20"/>
  <c r="BC119" i="20"/>
  <c r="BB119"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CF118" i="20"/>
  <c r="CE118" i="20"/>
  <c r="CD118" i="20"/>
  <c r="CC118" i="20"/>
  <c r="CB118" i="20"/>
  <c r="CA118" i="20"/>
  <c r="BZ118" i="20"/>
  <c r="BY118" i="20"/>
  <c r="BX118" i="20"/>
  <c r="BW118" i="20"/>
  <c r="BV118" i="20"/>
  <c r="BU118" i="20"/>
  <c r="BT11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K118" i="20"/>
  <c r="J118" i="20"/>
  <c r="I118" i="20"/>
  <c r="H118" i="20"/>
  <c r="G118" i="20"/>
  <c r="F118" i="20"/>
  <c r="E118" i="20"/>
  <c r="CF117" i="20"/>
  <c r="CE117" i="20"/>
  <c r="CD117" i="20"/>
  <c r="CC117" i="20"/>
  <c r="CB117" i="20"/>
  <c r="CA117" i="20"/>
  <c r="BZ117" i="20"/>
  <c r="BY117" i="20"/>
  <c r="BX117" i="20"/>
  <c r="BW117" i="20"/>
  <c r="BV117" i="20"/>
  <c r="BU117" i="20"/>
  <c r="BT117"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7" i="20"/>
  <c r="J117" i="20"/>
  <c r="I117" i="20"/>
  <c r="H117" i="20"/>
  <c r="G117" i="20"/>
  <c r="F117" i="20"/>
  <c r="E117" i="20"/>
  <c r="CF116" i="20"/>
  <c r="CE116" i="20"/>
  <c r="CD116" i="20"/>
  <c r="CC116" i="20"/>
  <c r="CB116" i="20"/>
  <c r="CA116" i="20"/>
  <c r="BZ116" i="20"/>
  <c r="BY116" i="20"/>
  <c r="BX116" i="20"/>
  <c r="BW116" i="20"/>
  <c r="BV116" i="20"/>
  <c r="BU116" i="20"/>
  <c r="BT116" i="20"/>
  <c r="BS116" i="20"/>
  <c r="BR116" i="20"/>
  <c r="BQ116" i="20"/>
  <c r="BP116" i="20"/>
  <c r="BO116" i="20"/>
  <c r="BN116" i="20"/>
  <c r="BM116" i="20"/>
  <c r="BL116" i="20"/>
  <c r="BK116" i="20"/>
  <c r="BJ116" i="20"/>
  <c r="BI116" i="20"/>
  <c r="BH116" i="20"/>
  <c r="BG116" i="20"/>
  <c r="BF116" i="20"/>
  <c r="BE116" i="20"/>
  <c r="BD116" i="20"/>
  <c r="BC116" i="20"/>
  <c r="BB116" i="20"/>
  <c r="BA116" i="20"/>
  <c r="AZ116" i="20"/>
  <c r="AY116" i="20"/>
  <c r="AX116" i="20"/>
  <c r="AW116" i="20"/>
  <c r="AV116" i="20"/>
  <c r="AU116" i="20"/>
  <c r="AT116" i="20"/>
  <c r="AS116" i="20"/>
  <c r="AR116" i="20"/>
  <c r="AQ116" i="20"/>
  <c r="AP116" i="20"/>
  <c r="AO116" i="20"/>
  <c r="AN116" i="20"/>
  <c r="AM116" i="20"/>
  <c r="AL116" i="20"/>
  <c r="AK116" i="20"/>
  <c r="AJ116" i="20"/>
  <c r="AI116" i="20"/>
  <c r="AH116" i="20"/>
  <c r="AG116" i="20"/>
  <c r="AF116" i="20"/>
  <c r="AE116" i="20"/>
  <c r="AD116" i="20"/>
  <c r="AC116" i="20"/>
  <c r="AB116" i="20"/>
  <c r="AA116" i="20"/>
  <c r="Z116" i="20"/>
  <c r="Y116" i="20"/>
  <c r="X116" i="20"/>
  <c r="W116" i="20"/>
  <c r="V116" i="20"/>
  <c r="U116" i="20"/>
  <c r="T116" i="20"/>
  <c r="S116" i="20"/>
  <c r="R116" i="20"/>
  <c r="Q116" i="20"/>
  <c r="P116" i="20"/>
  <c r="O116" i="20"/>
  <c r="N116" i="20"/>
  <c r="M116" i="20"/>
  <c r="L116" i="20"/>
  <c r="K116" i="20"/>
  <c r="J116" i="20"/>
  <c r="I116" i="20"/>
  <c r="H116" i="20"/>
  <c r="G116" i="20"/>
  <c r="F116" i="20"/>
  <c r="E116" i="20"/>
  <c r="CF115" i="20"/>
  <c r="CE115" i="20"/>
  <c r="CD115" i="20"/>
  <c r="CC115" i="20"/>
  <c r="CB115" i="20"/>
  <c r="CA115" i="20"/>
  <c r="BZ115" i="20"/>
  <c r="BY115" i="20"/>
  <c r="BX115" i="20"/>
  <c r="BW115" i="20"/>
  <c r="BV115" i="20"/>
  <c r="BU115" i="20"/>
  <c r="BT115" i="20"/>
  <c r="BS115" i="20"/>
  <c r="BR115" i="20"/>
  <c r="BQ115" i="20"/>
  <c r="BP115" i="20"/>
  <c r="BO115" i="20"/>
  <c r="BN115" i="20"/>
  <c r="BM115" i="20"/>
  <c r="BL115" i="20"/>
  <c r="BK115" i="20"/>
  <c r="BJ115" i="20"/>
  <c r="BI115" i="20"/>
  <c r="BH115" i="20"/>
  <c r="BG115" i="20"/>
  <c r="BF115" i="20"/>
  <c r="BE115" i="20"/>
  <c r="BD115" i="20"/>
  <c r="BC115" i="20"/>
  <c r="BB115" i="20"/>
  <c r="BA115" i="20"/>
  <c r="AZ115" i="20"/>
  <c r="AY115" i="20"/>
  <c r="AX115" i="20"/>
  <c r="AW115" i="20"/>
  <c r="AV115" i="20"/>
  <c r="AU115" i="20"/>
  <c r="AT115" i="20"/>
  <c r="AS115" i="20"/>
  <c r="AR115" i="20"/>
  <c r="AQ115" i="20"/>
  <c r="AP115" i="20"/>
  <c r="AO115" i="20"/>
  <c r="AN115" i="20"/>
  <c r="AM115" i="20"/>
  <c r="AL115" i="20"/>
  <c r="AK115" i="20"/>
  <c r="AJ115" i="20"/>
  <c r="AI115" i="20"/>
  <c r="AH115" i="20"/>
  <c r="AG115" i="20"/>
  <c r="AF115" i="20"/>
  <c r="AE115" i="20"/>
  <c r="AD115" i="20"/>
  <c r="AC115" i="20"/>
  <c r="AB115" i="20"/>
  <c r="AA115" i="20"/>
  <c r="Z115" i="20"/>
  <c r="Y115" i="20"/>
  <c r="X115" i="20"/>
  <c r="W115" i="20"/>
  <c r="V115" i="20"/>
  <c r="U115" i="20"/>
  <c r="T115" i="20"/>
  <c r="S115" i="20"/>
  <c r="R115" i="20"/>
  <c r="Q115" i="20"/>
  <c r="P115" i="20"/>
  <c r="O115" i="20"/>
  <c r="N115" i="20"/>
  <c r="M115" i="20"/>
  <c r="L115" i="20"/>
  <c r="K115" i="20"/>
  <c r="J115" i="20"/>
  <c r="I115" i="20"/>
  <c r="H115" i="20"/>
  <c r="G115" i="20"/>
  <c r="F115" i="20"/>
  <c r="E115" i="20"/>
  <c r="CF114" i="20"/>
  <c r="CE114" i="20"/>
  <c r="CD114" i="20"/>
  <c r="CC114" i="20"/>
  <c r="CB114" i="20"/>
  <c r="CA114" i="20"/>
  <c r="BZ114" i="20"/>
  <c r="BY114" i="20"/>
  <c r="BX114" i="20"/>
  <c r="BW114" i="20"/>
  <c r="BV114" i="20"/>
  <c r="BU114" i="20"/>
  <c r="BT114" i="20"/>
  <c r="BS114" i="20"/>
  <c r="BR114" i="20"/>
  <c r="BQ114" i="20"/>
  <c r="BP114" i="20"/>
  <c r="BO114" i="20"/>
  <c r="BN114" i="20"/>
  <c r="BM114" i="20"/>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CF113" i="20"/>
  <c r="CE113" i="20"/>
  <c r="CD113" i="20"/>
  <c r="CC113" i="20"/>
  <c r="CB113" i="20"/>
  <c r="CA113" i="20"/>
  <c r="BZ113" i="20"/>
  <c r="BY113" i="20"/>
  <c r="BX113" i="20"/>
  <c r="BW113" i="20"/>
  <c r="BV113" i="20"/>
  <c r="BU113" i="20"/>
  <c r="BT113" i="20"/>
  <c r="BS113" i="20"/>
  <c r="BR113" i="20"/>
  <c r="BQ113" i="20"/>
  <c r="BP113" i="20"/>
  <c r="BO113" i="20"/>
  <c r="BN113" i="20"/>
  <c r="BM113" i="20"/>
  <c r="BL113" i="20"/>
  <c r="BK113" i="20"/>
  <c r="BJ113" i="20"/>
  <c r="BI113" i="20"/>
  <c r="BH113" i="20"/>
  <c r="BG113" i="20"/>
  <c r="BF113" i="20"/>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T113" i="20"/>
  <c r="S113" i="20"/>
  <c r="R113" i="20"/>
  <c r="Q113" i="20"/>
  <c r="P113" i="20"/>
  <c r="O113" i="20"/>
  <c r="N113" i="20"/>
  <c r="M113" i="20"/>
  <c r="L113" i="20"/>
  <c r="K113" i="20"/>
  <c r="J113" i="20"/>
  <c r="I113" i="20"/>
  <c r="H113" i="20"/>
  <c r="G113" i="20"/>
  <c r="F113" i="20"/>
  <c r="E113" i="20"/>
  <c r="CF112" i="20"/>
  <c r="CE112" i="20"/>
  <c r="CD112" i="20"/>
  <c r="CC112" i="20"/>
  <c r="CB112" i="20"/>
  <c r="CA112" i="20"/>
  <c r="BZ112" i="20"/>
  <c r="BY112" i="20"/>
  <c r="BX112" i="20"/>
  <c r="BW112" i="20"/>
  <c r="BV112" i="20"/>
  <c r="BU112" i="20"/>
  <c r="BT112" i="20"/>
  <c r="BS112" i="20"/>
  <c r="BR112" i="20"/>
  <c r="BQ112" i="20"/>
  <c r="BP112" i="20"/>
  <c r="BO112" i="20"/>
  <c r="BN112" i="20"/>
  <c r="BM112" i="20"/>
  <c r="BL112" i="20"/>
  <c r="BK112" i="20"/>
  <c r="BJ112" i="20"/>
  <c r="BI112" i="20"/>
  <c r="BH112" i="20"/>
  <c r="BG112" i="20"/>
  <c r="BF112"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I112" i="20"/>
  <c r="H112" i="20"/>
  <c r="G112" i="20"/>
  <c r="F112" i="20"/>
  <c r="E112" i="20"/>
  <c r="CF111" i="20"/>
  <c r="CE111" i="20"/>
  <c r="CD111" i="20"/>
  <c r="CC111" i="20"/>
  <c r="CB111" i="20"/>
  <c r="CA111" i="20"/>
  <c r="BZ111" i="20"/>
  <c r="BY111" i="20"/>
  <c r="BX111" i="20"/>
  <c r="BW111" i="20"/>
  <c r="BV111" i="20"/>
  <c r="BU111" i="20"/>
  <c r="BT111" i="20"/>
  <c r="BS111" i="20"/>
  <c r="BR111" i="20"/>
  <c r="BQ111" i="20"/>
  <c r="BP111" i="20"/>
  <c r="BO111" i="20"/>
  <c r="BN111" i="20"/>
  <c r="BM111" i="20"/>
  <c r="BL111" i="20"/>
  <c r="BK111" i="20"/>
  <c r="BJ111" i="20"/>
  <c r="BI111" i="20"/>
  <c r="BH111" i="20"/>
  <c r="BG111" i="20"/>
  <c r="BF111" i="20"/>
  <c r="BE111" i="20"/>
  <c r="BD111" i="20"/>
  <c r="BC111" i="20"/>
  <c r="BB111" i="20"/>
  <c r="BA111" i="20"/>
  <c r="AZ111" i="20"/>
  <c r="AY111" i="20"/>
  <c r="AX111" i="20"/>
  <c r="AW111" i="20"/>
  <c r="AV111" i="20"/>
  <c r="AU111" i="20"/>
  <c r="AT111" i="20"/>
  <c r="AS111" i="20"/>
  <c r="AR111" i="20"/>
  <c r="AQ111" i="20"/>
  <c r="AP111" i="20"/>
  <c r="AO111" i="20"/>
  <c r="AN111" i="20"/>
  <c r="AM111" i="20"/>
  <c r="AL111" i="20"/>
  <c r="AK111" i="20"/>
  <c r="AJ111" i="20"/>
  <c r="AI111" i="20"/>
  <c r="AH111" i="20"/>
  <c r="AG111" i="20"/>
  <c r="AF111"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G111" i="20"/>
  <c r="F111" i="20"/>
  <c r="E111" i="20"/>
  <c r="CF110" i="20"/>
  <c r="CE110" i="20"/>
  <c r="CD110" i="20"/>
  <c r="CC110" i="20"/>
  <c r="CB110" i="20"/>
  <c r="CA110" i="20"/>
  <c r="BZ110" i="20"/>
  <c r="BY110" i="20"/>
  <c r="BX110" i="20"/>
  <c r="BW110" i="20"/>
  <c r="BV110" i="20"/>
  <c r="BU110" i="20"/>
  <c r="BT110" i="20"/>
  <c r="BS110" i="20"/>
  <c r="BR110" i="20"/>
  <c r="BQ110" i="20"/>
  <c r="BP110" i="20"/>
  <c r="BO110" i="20"/>
  <c r="BN110" i="20"/>
  <c r="BM110" i="20"/>
  <c r="BL110" i="20"/>
  <c r="BK110" i="20"/>
  <c r="BJ110" i="20"/>
  <c r="BI110" i="20"/>
  <c r="BH110" i="20"/>
  <c r="BG110" i="20"/>
  <c r="BF110" i="20"/>
  <c r="BE110" i="20"/>
  <c r="BD110" i="20"/>
  <c r="BC110" i="20"/>
  <c r="BB110" i="20"/>
  <c r="BA110" i="20"/>
  <c r="AZ110" i="20"/>
  <c r="AY110" i="20"/>
  <c r="AX110" i="20"/>
  <c r="AW110" i="20"/>
  <c r="AV110" i="20"/>
  <c r="AU110" i="20"/>
  <c r="AT110" i="20"/>
  <c r="AS110" i="20"/>
  <c r="AR110" i="20"/>
  <c r="AQ110" i="20"/>
  <c r="AP110" i="20"/>
  <c r="AO110" i="20"/>
  <c r="AN110" i="20"/>
  <c r="AM110" i="20"/>
  <c r="AL110" i="20"/>
  <c r="AK110" i="20"/>
  <c r="AJ110" i="20"/>
  <c r="AI110" i="20"/>
  <c r="AH110" i="20"/>
  <c r="AG110" i="20"/>
  <c r="AF110" i="20"/>
  <c r="AE110" i="20"/>
  <c r="AD110" i="20"/>
  <c r="AC110" i="20"/>
  <c r="AB110" i="20"/>
  <c r="AA110" i="20"/>
  <c r="Z110" i="20"/>
  <c r="Y110" i="20"/>
  <c r="X110" i="20"/>
  <c r="W110" i="20"/>
  <c r="V110" i="20"/>
  <c r="U110" i="20"/>
  <c r="T110" i="20"/>
  <c r="S110" i="20"/>
  <c r="R110" i="20"/>
  <c r="Q110" i="20"/>
  <c r="P110" i="20"/>
  <c r="O110" i="20"/>
  <c r="N110" i="20"/>
  <c r="M110" i="20"/>
  <c r="L110" i="20"/>
  <c r="K110" i="20"/>
  <c r="J110" i="20"/>
  <c r="I110" i="20"/>
  <c r="H110" i="20"/>
  <c r="G110" i="20"/>
  <c r="F110" i="20"/>
  <c r="E110" i="20"/>
  <c r="CF109" i="20"/>
  <c r="CE109" i="20"/>
  <c r="CD109" i="20"/>
  <c r="CC109" i="20"/>
  <c r="CB109" i="20"/>
  <c r="CA109" i="20"/>
  <c r="BZ109" i="20"/>
  <c r="BY109" i="20"/>
  <c r="BX109" i="20"/>
  <c r="BW109" i="20"/>
  <c r="BV109" i="20"/>
  <c r="BU109" i="20"/>
  <c r="BT109" i="20"/>
  <c r="BS109" i="20"/>
  <c r="BR109" i="20"/>
  <c r="BQ109" i="20"/>
  <c r="BP109" i="20"/>
  <c r="BO109" i="20"/>
  <c r="BN109" i="20"/>
  <c r="BM109" i="20"/>
  <c r="BL109" i="20"/>
  <c r="BK109" i="20"/>
  <c r="BJ109" i="20"/>
  <c r="BI109" i="20"/>
  <c r="BH109" i="20"/>
  <c r="BG109" i="20"/>
  <c r="BF109" i="20"/>
  <c r="BE109" i="20"/>
  <c r="BD109" i="20"/>
  <c r="BC109" i="20"/>
  <c r="BB109" i="20"/>
  <c r="BA109" i="20"/>
  <c r="AZ109" i="20"/>
  <c r="AY109" i="20"/>
  <c r="AX109" i="20"/>
  <c r="AW109" i="20"/>
  <c r="AV109" i="20"/>
  <c r="AU109" i="20"/>
  <c r="AT109" i="20"/>
  <c r="AS109" i="20"/>
  <c r="AR109" i="20"/>
  <c r="AQ109" i="20"/>
  <c r="AP109" i="20"/>
  <c r="AO109" i="20"/>
  <c r="AN109" i="20"/>
  <c r="AM109" i="20"/>
  <c r="AL109" i="20"/>
  <c r="AK109" i="20"/>
  <c r="AJ109" i="20"/>
  <c r="AI109" i="20"/>
  <c r="AH109" i="20"/>
  <c r="AG109" i="20"/>
  <c r="AF109" i="20"/>
  <c r="AE109" i="20"/>
  <c r="AD109" i="20"/>
  <c r="AC109" i="20"/>
  <c r="AB109" i="20"/>
  <c r="AA109" i="20"/>
  <c r="Z109" i="20"/>
  <c r="Y109" i="20"/>
  <c r="X109" i="20"/>
  <c r="W109" i="20"/>
  <c r="V109" i="20"/>
  <c r="U109" i="20"/>
  <c r="T109" i="20"/>
  <c r="S109" i="20"/>
  <c r="R109" i="20"/>
  <c r="Q109" i="20"/>
  <c r="P109" i="20"/>
  <c r="O109" i="20"/>
  <c r="N109" i="20"/>
  <c r="M109" i="20"/>
  <c r="L109" i="20"/>
  <c r="K109" i="20"/>
  <c r="J109" i="20"/>
  <c r="I109" i="20"/>
  <c r="H109" i="20"/>
  <c r="G109" i="20"/>
  <c r="F109" i="20"/>
  <c r="E109" i="20"/>
  <c r="CF108" i="20"/>
  <c r="CE108" i="20"/>
  <c r="CD108" i="20"/>
  <c r="CC108" i="20"/>
  <c r="CB108" i="20"/>
  <c r="CA108" i="20"/>
  <c r="BZ108" i="20"/>
  <c r="BY108" i="20"/>
  <c r="BX108" i="20"/>
  <c r="BW108" i="20"/>
  <c r="BV108" i="20"/>
  <c r="BU108" i="20"/>
  <c r="BT108" i="20"/>
  <c r="BS108" i="20"/>
  <c r="BR108" i="20"/>
  <c r="BQ108" i="20"/>
  <c r="BP108" i="20"/>
  <c r="BO108" i="20"/>
  <c r="BN108" i="20"/>
  <c r="BM108" i="20"/>
  <c r="BL108" i="20"/>
  <c r="BK108" i="20"/>
  <c r="BJ108" i="20"/>
  <c r="BI108" i="20"/>
  <c r="BH108" i="20"/>
  <c r="BG108" i="20"/>
  <c r="BF108" i="20"/>
  <c r="BE108" i="20"/>
  <c r="BD108" i="20"/>
  <c r="BC108" i="20"/>
  <c r="BB108" i="20"/>
  <c r="BA108" i="20"/>
  <c r="AZ108" i="20"/>
  <c r="AY108" i="20"/>
  <c r="AX108" i="20"/>
  <c r="AW108" i="20"/>
  <c r="AV108" i="20"/>
  <c r="AU108" i="20"/>
  <c r="AT108" i="20"/>
  <c r="AS108" i="20"/>
  <c r="AR108" i="20"/>
  <c r="AQ108" i="20"/>
  <c r="AP108" i="20"/>
  <c r="AO108" i="20"/>
  <c r="AN108" i="20"/>
  <c r="AM108" i="20"/>
  <c r="AL108" i="20"/>
  <c r="AK108" i="20"/>
  <c r="AJ108" i="20"/>
  <c r="AI108" i="20"/>
  <c r="AH108" i="20"/>
  <c r="AG108" i="20"/>
  <c r="AF108" i="20"/>
  <c r="AE108" i="20"/>
  <c r="AD108" i="20"/>
  <c r="AC108" i="20"/>
  <c r="AB108" i="20"/>
  <c r="AA108" i="20"/>
  <c r="Z108" i="20"/>
  <c r="Y108" i="20"/>
  <c r="X108" i="20"/>
  <c r="W108" i="20"/>
  <c r="V108" i="20"/>
  <c r="U108" i="20"/>
  <c r="T108" i="20"/>
  <c r="S108" i="20"/>
  <c r="R108" i="20"/>
  <c r="Q108" i="20"/>
  <c r="P108" i="20"/>
  <c r="O108" i="20"/>
  <c r="N108" i="20"/>
  <c r="M108" i="20"/>
  <c r="L108" i="20"/>
  <c r="K108" i="20"/>
  <c r="J108" i="20"/>
  <c r="I108" i="20"/>
  <c r="H108" i="20"/>
  <c r="G108" i="20"/>
  <c r="F108" i="20"/>
  <c r="E108" i="20"/>
  <c r="CF107" i="20"/>
  <c r="CE107" i="20"/>
  <c r="CD107" i="20"/>
  <c r="CC107" i="20"/>
  <c r="CB107" i="20"/>
  <c r="CA107" i="20"/>
  <c r="BZ107" i="20"/>
  <c r="BY107" i="20"/>
  <c r="BX107" i="20"/>
  <c r="BW107" i="20"/>
  <c r="BV107" i="20"/>
  <c r="BU107" i="20"/>
  <c r="BT107" i="20"/>
  <c r="BS107" i="20"/>
  <c r="BR107" i="20"/>
  <c r="BQ107" i="20"/>
  <c r="BP107" i="20"/>
  <c r="BO107" i="20"/>
  <c r="BN107" i="20"/>
  <c r="BM107" i="20"/>
  <c r="BL107" i="20"/>
  <c r="BK107" i="20"/>
  <c r="BJ107" i="20"/>
  <c r="BI107" i="20"/>
  <c r="BH107" i="20"/>
  <c r="BG107" i="20"/>
  <c r="BF107" i="20"/>
  <c r="BE107" i="20"/>
  <c r="BD107" i="20"/>
  <c r="BC107" i="20"/>
  <c r="BB107" i="20"/>
  <c r="BA107" i="20"/>
  <c r="AZ107" i="20"/>
  <c r="AY107" i="20"/>
  <c r="AX107" i="20"/>
  <c r="AW107" i="20"/>
  <c r="AV107" i="20"/>
  <c r="AU107" i="20"/>
  <c r="AT107" i="20"/>
  <c r="AS107" i="20"/>
  <c r="AR107" i="20"/>
  <c r="AQ107" i="20"/>
  <c r="AP107" i="20"/>
  <c r="AO107" i="20"/>
  <c r="AN107" i="20"/>
  <c r="AM107" i="20"/>
  <c r="AL107" i="20"/>
  <c r="AK107" i="20"/>
  <c r="AJ107" i="20"/>
  <c r="AI107" i="20"/>
  <c r="AH107" i="20"/>
  <c r="AG107" i="20"/>
  <c r="AF107" i="20"/>
  <c r="AE107" i="20"/>
  <c r="AD107" i="20"/>
  <c r="AC107" i="20"/>
  <c r="AB107" i="20"/>
  <c r="AA107" i="20"/>
  <c r="Z107" i="20"/>
  <c r="Y107" i="20"/>
  <c r="X107" i="20"/>
  <c r="W107" i="20"/>
  <c r="V107" i="20"/>
  <c r="U107" i="20"/>
  <c r="T107" i="20"/>
  <c r="S107" i="20"/>
  <c r="R107" i="20"/>
  <c r="Q107" i="20"/>
  <c r="P107" i="20"/>
  <c r="O107" i="20"/>
  <c r="N107" i="20"/>
  <c r="M107" i="20"/>
  <c r="L107" i="20"/>
  <c r="K107" i="20"/>
  <c r="J107" i="20"/>
  <c r="I107" i="20"/>
  <c r="H107" i="20"/>
  <c r="G107" i="20"/>
  <c r="F107" i="20"/>
  <c r="E107" i="20"/>
  <c r="CF106" i="20"/>
  <c r="CE106" i="20"/>
  <c r="CD106" i="20"/>
  <c r="CC106" i="20"/>
  <c r="CB106" i="20"/>
  <c r="CA106" i="20"/>
  <c r="BZ106" i="20"/>
  <c r="BY106" i="20"/>
  <c r="BX106" i="20"/>
  <c r="BW106" i="20"/>
  <c r="BV106" i="20"/>
  <c r="BU106" i="20"/>
  <c r="BT106" i="20"/>
  <c r="BS106" i="20"/>
  <c r="BR106" i="20"/>
  <c r="BQ106" i="20"/>
  <c r="BP106" i="20"/>
  <c r="BO106" i="20"/>
  <c r="BN106" i="20"/>
  <c r="BM106" i="20"/>
  <c r="BL106" i="20"/>
  <c r="BK106" i="20"/>
  <c r="BJ106" i="20"/>
  <c r="BI106" i="20"/>
  <c r="BH106" i="20"/>
  <c r="BG106" i="20"/>
  <c r="BF106" i="20"/>
  <c r="BE106" i="20"/>
  <c r="BD106" i="20"/>
  <c r="BC106" i="20"/>
  <c r="BB106" i="20"/>
  <c r="BA106" i="20"/>
  <c r="AZ106" i="20"/>
  <c r="AY106" i="20"/>
  <c r="AX106" i="20"/>
  <c r="AW106" i="20"/>
  <c r="AV106" i="20"/>
  <c r="AU106" i="20"/>
  <c r="AT106" i="20"/>
  <c r="AS106" i="20"/>
  <c r="AR106" i="20"/>
  <c r="AQ106" i="20"/>
  <c r="AP106" i="20"/>
  <c r="AO106" i="20"/>
  <c r="AN106" i="20"/>
  <c r="AM106" i="20"/>
  <c r="AL106" i="20"/>
  <c r="AK106" i="20"/>
  <c r="AJ106" i="20"/>
  <c r="AI106" i="20"/>
  <c r="AH106" i="20"/>
  <c r="AG106" i="20"/>
  <c r="AF106" i="20"/>
  <c r="AE106" i="20"/>
  <c r="AD106" i="20"/>
  <c r="AC106" i="20"/>
  <c r="AB106" i="20"/>
  <c r="AA106" i="20"/>
  <c r="Z106" i="20"/>
  <c r="Y106" i="20"/>
  <c r="X106" i="20"/>
  <c r="W106" i="20"/>
  <c r="V106" i="20"/>
  <c r="U106" i="20"/>
  <c r="T106" i="20"/>
  <c r="S106" i="20"/>
  <c r="R106" i="20"/>
  <c r="Q106" i="20"/>
  <c r="P106" i="20"/>
  <c r="O106" i="20"/>
  <c r="N106" i="20"/>
  <c r="M106" i="20"/>
  <c r="L106" i="20"/>
  <c r="K106" i="20"/>
  <c r="J106" i="20"/>
  <c r="I106" i="20"/>
  <c r="H106" i="20"/>
  <c r="G106" i="20"/>
  <c r="F106" i="20"/>
  <c r="E106" i="20"/>
  <c r="CF105" i="20"/>
  <c r="CE105" i="20"/>
  <c r="CD105" i="20"/>
  <c r="CC105" i="20"/>
  <c r="CB105" i="20"/>
  <c r="CA105" i="20"/>
  <c r="BZ105" i="20"/>
  <c r="BY105" i="20"/>
  <c r="BX105" i="20"/>
  <c r="BW105" i="20"/>
  <c r="BV105" i="20"/>
  <c r="BU105" i="20"/>
  <c r="BT105" i="20"/>
  <c r="BS105" i="20"/>
  <c r="BR105" i="20"/>
  <c r="BQ105" i="20"/>
  <c r="BP105" i="20"/>
  <c r="BO105" i="20"/>
  <c r="BN105" i="20"/>
  <c r="BM105" i="20"/>
  <c r="BL105" i="20"/>
  <c r="BK105" i="20"/>
  <c r="BJ105" i="20"/>
  <c r="BI105" i="20"/>
  <c r="BH105" i="20"/>
  <c r="BG105" i="20"/>
  <c r="BF105" i="20"/>
  <c r="BE105" i="20"/>
  <c r="BD105" i="20"/>
  <c r="BC105" i="20"/>
  <c r="BB105" i="20"/>
  <c r="BA105" i="20"/>
  <c r="AZ105" i="20"/>
  <c r="AY105" i="20"/>
  <c r="AX105" i="20"/>
  <c r="AW105" i="20"/>
  <c r="AV105" i="20"/>
  <c r="AU105" i="20"/>
  <c r="AT105" i="20"/>
  <c r="AS105" i="20"/>
  <c r="AR105" i="20"/>
  <c r="AQ105" i="20"/>
  <c r="AP105" i="20"/>
  <c r="AO105" i="20"/>
  <c r="AN105" i="20"/>
  <c r="AM105" i="20"/>
  <c r="AL105" i="20"/>
  <c r="AK105" i="20"/>
  <c r="AJ105" i="20"/>
  <c r="AI105" i="20"/>
  <c r="AH105" i="20"/>
  <c r="AG105" i="20"/>
  <c r="AF105" i="20"/>
  <c r="AE105" i="20"/>
  <c r="AD105" i="20"/>
  <c r="AC105" i="20"/>
  <c r="AB105" i="20"/>
  <c r="AA105" i="20"/>
  <c r="Z105" i="20"/>
  <c r="Y105" i="20"/>
  <c r="X105" i="20"/>
  <c r="W105" i="20"/>
  <c r="V105" i="20"/>
  <c r="U105" i="20"/>
  <c r="T105" i="20"/>
  <c r="S105" i="20"/>
  <c r="R105" i="20"/>
  <c r="Q105" i="20"/>
  <c r="P105" i="20"/>
  <c r="O105" i="20"/>
  <c r="N105" i="20"/>
  <c r="M105" i="20"/>
  <c r="L105" i="20"/>
  <c r="K105" i="20"/>
  <c r="J105" i="20"/>
  <c r="I105" i="20"/>
  <c r="H105" i="20"/>
  <c r="G105" i="20"/>
  <c r="F105" i="20"/>
  <c r="E105" i="20"/>
  <c r="CF104" i="20"/>
  <c r="CE104" i="20"/>
  <c r="CD104" i="20"/>
  <c r="CC104" i="20"/>
  <c r="CB104" i="20"/>
  <c r="CA104" i="20"/>
  <c r="BZ104" i="20"/>
  <c r="BY104" i="20"/>
  <c r="BX104" i="20"/>
  <c r="BW104" i="20"/>
  <c r="BV104" i="20"/>
  <c r="BU104" i="20"/>
  <c r="BT104" i="20"/>
  <c r="BS104" i="20"/>
  <c r="BR104" i="20"/>
  <c r="BQ104" i="20"/>
  <c r="BP104" i="20"/>
  <c r="BO104" i="20"/>
  <c r="BN104" i="20"/>
  <c r="BM104" i="20"/>
  <c r="BL104" i="20"/>
  <c r="BK104" i="20"/>
  <c r="BJ104" i="20"/>
  <c r="BI104" i="20"/>
  <c r="BH104" i="20"/>
  <c r="BG104" i="20"/>
  <c r="BF104" i="20"/>
  <c r="BE104" i="20"/>
  <c r="BD104" i="20"/>
  <c r="BC104" i="20"/>
  <c r="BB104" i="20"/>
  <c r="BA104" i="20"/>
  <c r="AZ104" i="20"/>
  <c r="AY104" i="20"/>
  <c r="AX104" i="20"/>
  <c r="AW104" i="20"/>
  <c r="AV104" i="20"/>
  <c r="AU104" i="20"/>
  <c r="AT104" i="20"/>
  <c r="AS104" i="20"/>
  <c r="AR104" i="20"/>
  <c r="AQ104" i="20"/>
  <c r="AP104" i="20"/>
  <c r="AO104" i="20"/>
  <c r="AN104" i="20"/>
  <c r="AM104" i="20"/>
  <c r="AL104" i="20"/>
  <c r="AK104" i="20"/>
  <c r="AJ104" i="20"/>
  <c r="AI104" i="20"/>
  <c r="AH104" i="20"/>
  <c r="AG104" i="20"/>
  <c r="AF104"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G104" i="20"/>
  <c r="F104" i="20"/>
  <c r="E104" i="20"/>
  <c r="CF103" i="20"/>
  <c r="CE103" i="20"/>
  <c r="CD103" i="20"/>
  <c r="CC103" i="20"/>
  <c r="CB103" i="20"/>
  <c r="CA103" i="20"/>
  <c r="BZ103" i="20"/>
  <c r="BY103" i="20"/>
  <c r="BX103" i="20"/>
  <c r="BW103" i="20"/>
  <c r="BV103" i="20"/>
  <c r="BU103" i="20"/>
  <c r="BT103"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K103" i="20"/>
  <c r="J103" i="20"/>
  <c r="I103" i="20"/>
  <c r="H103" i="20"/>
  <c r="G103" i="20"/>
  <c r="F103" i="20"/>
  <c r="E103" i="20"/>
  <c r="CF102" i="20"/>
  <c r="CE102" i="20"/>
  <c r="CD102" i="20"/>
  <c r="CC102" i="20"/>
  <c r="CB102" i="20"/>
  <c r="CA102" i="20"/>
  <c r="BZ102" i="20"/>
  <c r="BY102" i="20"/>
  <c r="BX102" i="20"/>
  <c r="BW102" i="20"/>
  <c r="BV102" i="20"/>
  <c r="BU102" i="20"/>
  <c r="BT102"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K102" i="20"/>
  <c r="J102" i="20"/>
  <c r="I102" i="20"/>
  <c r="H102" i="20"/>
  <c r="G102" i="20"/>
  <c r="F102" i="20"/>
  <c r="E102" i="20"/>
  <c r="CF101" i="20"/>
  <c r="CE101" i="20"/>
  <c r="CD101" i="20"/>
  <c r="CC101" i="20"/>
  <c r="CB101" i="20"/>
  <c r="CA101" i="20"/>
  <c r="BZ101" i="20"/>
  <c r="BY101" i="20"/>
  <c r="BX101" i="20"/>
  <c r="BW101" i="20"/>
  <c r="BV101" i="20"/>
  <c r="BU101" i="20"/>
  <c r="BT101" i="20"/>
  <c r="BS101" i="20"/>
  <c r="BR101" i="20"/>
  <c r="BQ101" i="20"/>
  <c r="BP101" i="20"/>
  <c r="BO101" i="20"/>
  <c r="BN101" i="20"/>
  <c r="BM101" i="20"/>
  <c r="BL101" i="20"/>
  <c r="BK101" i="20"/>
  <c r="BJ101" i="20"/>
  <c r="BI101" i="20"/>
  <c r="BH101" i="20"/>
  <c r="BG101" i="20"/>
  <c r="BF101" i="20"/>
  <c r="BE101" i="20"/>
  <c r="BD101" i="20"/>
  <c r="BC101" i="20"/>
  <c r="BB101" i="20"/>
  <c r="BA101" i="20"/>
  <c r="AZ101" i="20"/>
  <c r="AY101" i="20"/>
  <c r="AX101" i="20"/>
  <c r="AW101" i="20"/>
  <c r="AV101" i="20"/>
  <c r="AU101" i="20"/>
  <c r="AT101" i="20"/>
  <c r="AS101" i="20"/>
  <c r="AR101" i="20"/>
  <c r="AQ101" i="20"/>
  <c r="AP101" i="20"/>
  <c r="AO101" i="20"/>
  <c r="AN101" i="20"/>
  <c r="AM101" i="20"/>
  <c r="AL101" i="20"/>
  <c r="AK101" i="20"/>
  <c r="AJ101" i="20"/>
  <c r="AI101" i="20"/>
  <c r="AH101" i="20"/>
  <c r="AG101" i="20"/>
  <c r="AF101" i="20"/>
  <c r="AE101" i="20"/>
  <c r="AD101" i="20"/>
  <c r="AC101" i="20"/>
  <c r="AB101" i="20"/>
  <c r="AA101" i="20"/>
  <c r="Z101" i="20"/>
  <c r="Y101" i="20"/>
  <c r="X101" i="20"/>
  <c r="W101" i="20"/>
  <c r="V101" i="20"/>
  <c r="U101" i="20"/>
  <c r="T101" i="20"/>
  <c r="S101" i="20"/>
  <c r="R101" i="20"/>
  <c r="Q101" i="20"/>
  <c r="P101" i="20"/>
  <c r="O101" i="20"/>
  <c r="N101" i="20"/>
  <c r="M101" i="20"/>
  <c r="L101" i="20"/>
  <c r="K101" i="20"/>
  <c r="J101" i="20"/>
  <c r="I101" i="20"/>
  <c r="H101" i="20"/>
  <c r="G101" i="20"/>
  <c r="F101" i="20"/>
  <c r="E101" i="20"/>
  <c r="CF100" i="20"/>
  <c r="CE100" i="20"/>
  <c r="CD100" i="20"/>
  <c r="CC100" i="20"/>
  <c r="CB100" i="20"/>
  <c r="CA100" i="20"/>
  <c r="BZ100" i="20"/>
  <c r="BY100" i="20"/>
  <c r="BX100" i="20"/>
  <c r="BW100" i="20"/>
  <c r="BV100" i="20"/>
  <c r="BU100" i="20"/>
  <c r="BT100" i="20"/>
  <c r="BS100" i="20"/>
  <c r="BR100" i="20"/>
  <c r="BQ100" i="20"/>
  <c r="BP100" i="20"/>
  <c r="BO100" i="20"/>
  <c r="BN100" i="20"/>
  <c r="BM100" i="20"/>
  <c r="BL100" i="20"/>
  <c r="BK100" i="20"/>
  <c r="BJ100" i="20"/>
  <c r="BI100" i="20"/>
  <c r="BH100" i="20"/>
  <c r="BG100" i="20"/>
  <c r="BF100"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Z100" i="20"/>
  <c r="Y100" i="20"/>
  <c r="X100" i="20"/>
  <c r="W100" i="20"/>
  <c r="V100" i="20"/>
  <c r="U100" i="20"/>
  <c r="T100" i="20"/>
  <c r="S100" i="20"/>
  <c r="R100" i="20"/>
  <c r="Q100" i="20"/>
  <c r="P100" i="20"/>
  <c r="O100" i="20"/>
  <c r="N100" i="20"/>
  <c r="M100" i="20"/>
  <c r="L100" i="20"/>
  <c r="K100" i="20"/>
  <c r="J100" i="20"/>
  <c r="I100" i="20"/>
  <c r="H100" i="20"/>
  <c r="G100" i="20"/>
  <c r="F100" i="20"/>
  <c r="E100" i="20"/>
  <c r="CF99" i="20"/>
  <c r="CE99" i="20"/>
  <c r="CD99" i="20"/>
  <c r="CC99" i="20"/>
  <c r="CB99" i="20"/>
  <c r="CA99" i="20"/>
  <c r="BZ99" i="20"/>
  <c r="BY99" i="20"/>
  <c r="BX99" i="20"/>
  <c r="BW99" i="20"/>
  <c r="BV99" i="20"/>
  <c r="BU99" i="20"/>
  <c r="BT99" i="20"/>
  <c r="BS99" i="20"/>
  <c r="BR99" i="20"/>
  <c r="BQ99" i="20"/>
  <c r="BP99" i="20"/>
  <c r="BO99" i="20"/>
  <c r="BN99" i="20"/>
  <c r="BM99" i="20"/>
  <c r="BL99" i="20"/>
  <c r="BK99" i="20"/>
  <c r="BJ99" i="20"/>
  <c r="BI99" i="20"/>
  <c r="BH99" i="20"/>
  <c r="BG99" i="20"/>
  <c r="BF99" i="20"/>
  <c r="BE99" i="20"/>
  <c r="BD99" i="20"/>
  <c r="BC99" i="20"/>
  <c r="BB99" i="20"/>
  <c r="BA99" i="20"/>
  <c r="AZ99" i="20"/>
  <c r="AY99" i="20"/>
  <c r="AX99" i="20"/>
  <c r="AW99" i="20"/>
  <c r="AV99" i="20"/>
  <c r="AU99" i="20"/>
  <c r="AT99" i="20"/>
  <c r="AS99" i="20"/>
  <c r="AR99" i="20"/>
  <c r="AQ99" i="20"/>
  <c r="AP99" i="20"/>
  <c r="AO99" i="20"/>
  <c r="AN99" i="20"/>
  <c r="AM99" i="20"/>
  <c r="AL99" i="20"/>
  <c r="AK99" i="20"/>
  <c r="AJ99" i="20"/>
  <c r="AI99" i="20"/>
  <c r="AH99" i="20"/>
  <c r="AG99" i="20"/>
  <c r="AF99" i="20"/>
  <c r="AE99" i="20"/>
  <c r="AD99" i="20"/>
  <c r="AC99" i="20"/>
  <c r="AB99" i="20"/>
  <c r="AA99" i="20"/>
  <c r="Z99" i="20"/>
  <c r="Y99" i="20"/>
  <c r="X99" i="20"/>
  <c r="W99" i="20"/>
  <c r="V99" i="20"/>
  <c r="U99" i="20"/>
  <c r="T99" i="20"/>
  <c r="S99" i="20"/>
  <c r="R99" i="20"/>
  <c r="Q99" i="20"/>
  <c r="P99" i="20"/>
  <c r="O99" i="20"/>
  <c r="N99" i="20"/>
  <c r="M99" i="20"/>
  <c r="L99" i="20"/>
  <c r="K99" i="20"/>
  <c r="J99" i="20"/>
  <c r="I99" i="20"/>
  <c r="H99" i="20"/>
  <c r="G99" i="20"/>
  <c r="F99" i="20"/>
  <c r="E99" i="20"/>
  <c r="CF98" i="20"/>
  <c r="CE98" i="20"/>
  <c r="CD98" i="20"/>
  <c r="CC98" i="20"/>
  <c r="CB98" i="20"/>
  <c r="CA98" i="20"/>
  <c r="BZ98" i="20"/>
  <c r="BY98" i="20"/>
  <c r="BX98" i="20"/>
  <c r="BW98" i="20"/>
  <c r="BV98" i="20"/>
  <c r="BU98" i="20"/>
  <c r="BT98" i="20"/>
  <c r="BS98" i="20"/>
  <c r="BR98" i="20"/>
  <c r="BQ98" i="20"/>
  <c r="BP98" i="20"/>
  <c r="BO98" i="20"/>
  <c r="BN98" i="20"/>
  <c r="BM98" i="20"/>
  <c r="BL98" i="20"/>
  <c r="BK98" i="20"/>
  <c r="BJ98" i="20"/>
  <c r="BI98" i="20"/>
  <c r="BH98" i="20"/>
  <c r="BG98" i="20"/>
  <c r="BF98" i="20"/>
  <c r="BE98" i="20"/>
  <c r="BD98" i="20"/>
  <c r="BC98" i="20"/>
  <c r="BB98" i="20"/>
  <c r="BA98" i="20"/>
  <c r="AZ98" i="20"/>
  <c r="AY98" i="20"/>
  <c r="AX98" i="20"/>
  <c r="AW98" i="20"/>
  <c r="AV98" i="20"/>
  <c r="AU98" i="20"/>
  <c r="AT98" i="20"/>
  <c r="AS98" i="20"/>
  <c r="AR98" i="20"/>
  <c r="AQ98" i="20"/>
  <c r="AP98" i="20"/>
  <c r="AO98" i="20"/>
  <c r="AN98" i="20"/>
  <c r="AM98" i="20"/>
  <c r="AL98" i="20"/>
  <c r="AK98" i="20"/>
  <c r="AJ98" i="20"/>
  <c r="AI98" i="20"/>
  <c r="AH98" i="20"/>
  <c r="AG98" i="20"/>
  <c r="AF98" i="20"/>
  <c r="AE98" i="20"/>
  <c r="AD98" i="20"/>
  <c r="AC98" i="20"/>
  <c r="AB98" i="20"/>
  <c r="AA98" i="20"/>
  <c r="Z98" i="20"/>
  <c r="Y98" i="20"/>
  <c r="X98" i="20"/>
  <c r="W98" i="20"/>
  <c r="V98" i="20"/>
  <c r="U98" i="20"/>
  <c r="T98" i="20"/>
  <c r="S98" i="20"/>
  <c r="R98" i="20"/>
  <c r="Q98" i="20"/>
  <c r="P98" i="20"/>
  <c r="O98" i="20"/>
  <c r="N98" i="20"/>
  <c r="M98" i="20"/>
  <c r="L98" i="20"/>
  <c r="K98" i="20"/>
  <c r="J98" i="20"/>
  <c r="I98" i="20"/>
  <c r="H98" i="20"/>
  <c r="G98" i="20"/>
  <c r="F98" i="20"/>
  <c r="E98" i="20"/>
  <c r="CF97" i="20"/>
  <c r="CE97" i="20"/>
  <c r="CD97" i="20"/>
  <c r="CC97" i="20"/>
  <c r="CB97" i="20"/>
  <c r="CA97" i="20"/>
  <c r="BZ97" i="20"/>
  <c r="BY97" i="20"/>
  <c r="BX97" i="20"/>
  <c r="BW97" i="20"/>
  <c r="BV97" i="20"/>
  <c r="BU97" i="20"/>
  <c r="BT97" i="20"/>
  <c r="BS97" i="20"/>
  <c r="BR97" i="20"/>
  <c r="BQ97" i="20"/>
  <c r="BP97" i="20"/>
  <c r="BO97" i="20"/>
  <c r="BN97" i="20"/>
  <c r="BM97" i="20"/>
  <c r="BL97" i="20"/>
  <c r="BK97" i="20"/>
  <c r="BJ97" i="20"/>
  <c r="BI97" i="20"/>
  <c r="BH97" i="20"/>
  <c r="BG97" i="20"/>
  <c r="BF97" i="20"/>
  <c r="BE97" i="20"/>
  <c r="BD97" i="20"/>
  <c r="BC97" i="20"/>
  <c r="BB97" i="20"/>
  <c r="BA97" i="20"/>
  <c r="AZ97" i="20"/>
  <c r="AY97" i="20"/>
  <c r="AX97" i="20"/>
  <c r="AW97" i="20"/>
  <c r="AV97" i="20"/>
  <c r="AU97" i="20"/>
  <c r="AT97" i="20"/>
  <c r="AS97" i="20"/>
  <c r="AR97" i="20"/>
  <c r="AQ97" i="20"/>
  <c r="AP97" i="20"/>
  <c r="AO97" i="20"/>
  <c r="AN97" i="20"/>
  <c r="AM97" i="20"/>
  <c r="AL97" i="20"/>
  <c r="AK97" i="20"/>
  <c r="AJ97" i="20"/>
  <c r="AI97" i="20"/>
  <c r="AH97" i="20"/>
  <c r="AG97" i="20"/>
  <c r="AF97" i="20"/>
  <c r="AE97" i="20"/>
  <c r="AD97" i="20"/>
  <c r="AC97" i="20"/>
  <c r="AB97" i="20"/>
  <c r="AA97" i="20"/>
  <c r="Z97" i="20"/>
  <c r="Y97" i="20"/>
  <c r="X97" i="20"/>
  <c r="W97" i="20"/>
  <c r="V97" i="20"/>
  <c r="U97" i="20"/>
  <c r="T97" i="20"/>
  <c r="S97" i="20"/>
  <c r="R97" i="20"/>
  <c r="Q97" i="20"/>
  <c r="P97" i="20"/>
  <c r="O97" i="20"/>
  <c r="N97" i="20"/>
  <c r="M97" i="20"/>
  <c r="L97" i="20"/>
  <c r="K97" i="20"/>
  <c r="J97" i="20"/>
  <c r="I97" i="20"/>
  <c r="H97" i="20"/>
  <c r="G97" i="20"/>
  <c r="F97" i="20"/>
  <c r="E97" i="20"/>
  <c r="CF96" i="20"/>
  <c r="CE96" i="20"/>
  <c r="CD96" i="20"/>
  <c r="CC96" i="20"/>
  <c r="CB96" i="20"/>
  <c r="CA96" i="20"/>
  <c r="BZ96" i="20"/>
  <c r="BY96" i="20"/>
  <c r="BX96" i="20"/>
  <c r="BW96" i="20"/>
  <c r="BV96" i="20"/>
  <c r="BU96" i="20"/>
  <c r="BT96" i="20"/>
  <c r="BS96" i="20"/>
  <c r="BR96" i="20"/>
  <c r="BQ96" i="20"/>
  <c r="BP96" i="20"/>
  <c r="BO96" i="20"/>
  <c r="BN96" i="20"/>
  <c r="BM96" i="20"/>
  <c r="BL96" i="20"/>
  <c r="BK96" i="20"/>
  <c r="BJ96" i="20"/>
  <c r="BI96" i="20"/>
  <c r="BH96" i="20"/>
  <c r="BG96" i="20"/>
  <c r="BF96"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E96" i="20"/>
  <c r="CF95" i="20"/>
  <c r="CE95" i="20"/>
  <c r="CD95" i="20"/>
  <c r="CC95" i="20"/>
  <c r="CB95" i="20"/>
  <c r="CA95" i="20"/>
  <c r="BZ95" i="20"/>
  <c r="BY95" i="20"/>
  <c r="BX95" i="20"/>
  <c r="BW95" i="20"/>
  <c r="BV95" i="20"/>
  <c r="BU95" i="20"/>
  <c r="BT95" i="20"/>
  <c r="BS95" i="20"/>
  <c r="BR95" i="20"/>
  <c r="BQ95" i="20"/>
  <c r="BP95" i="20"/>
  <c r="BO95" i="20"/>
  <c r="BN95" i="20"/>
  <c r="BM95" i="20"/>
  <c r="BL95" i="20"/>
  <c r="BK95" i="20"/>
  <c r="BJ95" i="20"/>
  <c r="BI95" i="20"/>
  <c r="BH95" i="20"/>
  <c r="BG95" i="20"/>
  <c r="BF95" i="20"/>
  <c r="BE95" i="20"/>
  <c r="BD95" i="20"/>
  <c r="BC95" i="20"/>
  <c r="BB95" i="20"/>
  <c r="BA95" i="20"/>
  <c r="AZ95" i="20"/>
  <c r="AY95" i="20"/>
  <c r="AX95" i="20"/>
  <c r="AW95" i="20"/>
  <c r="AV95" i="20"/>
  <c r="AU95" i="20"/>
  <c r="AT95" i="20"/>
  <c r="AS95" i="20"/>
  <c r="AR95" i="20"/>
  <c r="AQ95" i="20"/>
  <c r="AP95" i="20"/>
  <c r="AO95" i="20"/>
  <c r="AN95" i="20"/>
  <c r="AM95" i="20"/>
  <c r="AL95" i="20"/>
  <c r="AK95" i="20"/>
  <c r="AJ95" i="20"/>
  <c r="AI95" i="20"/>
  <c r="AH95" i="20"/>
  <c r="AG95" i="20"/>
  <c r="AF95" i="20"/>
  <c r="AE95" i="20"/>
  <c r="AD95" i="20"/>
  <c r="AC95" i="20"/>
  <c r="AB95" i="20"/>
  <c r="AA95" i="20"/>
  <c r="Z95" i="20"/>
  <c r="Y95" i="20"/>
  <c r="X95" i="20"/>
  <c r="W95" i="20"/>
  <c r="V95" i="20"/>
  <c r="U95" i="20"/>
  <c r="T95" i="20"/>
  <c r="S95" i="20"/>
  <c r="R95" i="20"/>
  <c r="Q95" i="20"/>
  <c r="P95" i="20"/>
  <c r="O95" i="20"/>
  <c r="N95" i="20"/>
  <c r="M95" i="20"/>
  <c r="L95" i="20"/>
  <c r="K95" i="20"/>
  <c r="J95" i="20"/>
  <c r="I95" i="20"/>
  <c r="H95" i="20"/>
  <c r="G95" i="20"/>
  <c r="F95" i="20"/>
  <c r="E95" i="20"/>
  <c r="CF94" i="20"/>
  <c r="CE94" i="20"/>
  <c r="CD94" i="20"/>
  <c r="CC94" i="20"/>
  <c r="CB94" i="20"/>
  <c r="CA94" i="20"/>
  <c r="BZ94" i="20"/>
  <c r="BY94" i="20"/>
  <c r="BX94" i="20"/>
  <c r="BW94" i="20"/>
  <c r="BV94" i="20"/>
  <c r="BU94" i="20"/>
  <c r="BT94"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K94" i="20"/>
  <c r="J94" i="20"/>
  <c r="I94" i="20"/>
  <c r="H94" i="20"/>
  <c r="G94" i="20"/>
  <c r="F94" i="20"/>
  <c r="E94" i="20"/>
  <c r="CF93" i="20"/>
  <c r="CE93" i="20"/>
  <c r="CD93" i="20"/>
  <c r="CC93" i="20"/>
  <c r="CB93" i="20"/>
  <c r="CA93" i="20"/>
  <c r="BZ93" i="20"/>
  <c r="BY93" i="20"/>
  <c r="BX93" i="20"/>
  <c r="BW93" i="20"/>
  <c r="BV93" i="20"/>
  <c r="BU93" i="20"/>
  <c r="BT93" i="20"/>
  <c r="BS93" i="20"/>
  <c r="BR93" i="20"/>
  <c r="BQ93" i="20"/>
  <c r="BP93" i="20"/>
  <c r="BO93" i="20"/>
  <c r="BN93" i="20"/>
  <c r="BM93" i="20"/>
  <c r="BL93" i="20"/>
  <c r="BK93" i="20"/>
  <c r="BJ93" i="20"/>
  <c r="BI93" i="20"/>
  <c r="BH93" i="20"/>
  <c r="BG93" i="20"/>
  <c r="BF93" i="20"/>
  <c r="BE93" i="20"/>
  <c r="BD93" i="20"/>
  <c r="BC93" i="20"/>
  <c r="BB93" i="20"/>
  <c r="BA93" i="20"/>
  <c r="AZ93" i="20"/>
  <c r="AY93" i="20"/>
  <c r="AX93" i="20"/>
  <c r="AW93" i="20"/>
  <c r="AV93" i="20"/>
  <c r="AU93" i="20"/>
  <c r="AT93" i="20"/>
  <c r="AS93" i="20"/>
  <c r="AR93" i="20"/>
  <c r="AQ93" i="20"/>
  <c r="AP93" i="20"/>
  <c r="AO93" i="20"/>
  <c r="AN93" i="20"/>
  <c r="AM93" i="20"/>
  <c r="AL93" i="20"/>
  <c r="AK93" i="20"/>
  <c r="AJ93" i="20"/>
  <c r="AI93" i="20"/>
  <c r="AH93" i="20"/>
  <c r="AG93" i="20"/>
  <c r="AF93" i="20"/>
  <c r="AE93" i="20"/>
  <c r="AD93" i="20"/>
  <c r="AC93" i="20"/>
  <c r="AB93" i="20"/>
  <c r="AA93" i="20"/>
  <c r="Z93" i="20"/>
  <c r="Y93" i="20"/>
  <c r="X93" i="20"/>
  <c r="W93" i="20"/>
  <c r="V93" i="20"/>
  <c r="U93" i="20"/>
  <c r="T93" i="20"/>
  <c r="S93" i="20"/>
  <c r="R93" i="20"/>
  <c r="Q93" i="20"/>
  <c r="P93" i="20"/>
  <c r="O93" i="20"/>
  <c r="N93" i="20"/>
  <c r="M93" i="20"/>
  <c r="L93" i="20"/>
  <c r="K93" i="20"/>
  <c r="J93" i="20"/>
  <c r="I93" i="20"/>
  <c r="H93" i="20"/>
  <c r="G93" i="20"/>
  <c r="F93" i="20"/>
  <c r="E93" i="20"/>
  <c r="CF92" i="20"/>
  <c r="CE92" i="20"/>
  <c r="CD92" i="20"/>
  <c r="CC92" i="20"/>
  <c r="CB92" i="20"/>
  <c r="CA92" i="20"/>
  <c r="BZ92" i="20"/>
  <c r="BY92" i="20"/>
  <c r="BX92" i="20"/>
  <c r="BW92" i="20"/>
  <c r="BV92" i="20"/>
  <c r="BU92" i="20"/>
  <c r="BT92" i="20"/>
  <c r="BS92" i="20"/>
  <c r="BR92" i="20"/>
  <c r="BQ92" i="20"/>
  <c r="BP92" i="20"/>
  <c r="BO92" i="20"/>
  <c r="BN92" i="20"/>
  <c r="BM92" i="20"/>
  <c r="BL92" i="20"/>
  <c r="BK92" i="20"/>
  <c r="BJ92" i="20"/>
  <c r="BI92" i="20"/>
  <c r="BH92" i="20"/>
  <c r="BG92" i="20"/>
  <c r="BF92" i="20"/>
  <c r="BE92" i="20"/>
  <c r="BD92" i="20"/>
  <c r="BC92" i="20"/>
  <c r="BB92" i="20"/>
  <c r="BA92" i="20"/>
  <c r="AZ92" i="20"/>
  <c r="AY92" i="20"/>
  <c r="AX92" i="20"/>
  <c r="AW92" i="20"/>
  <c r="AV92" i="20"/>
  <c r="AU92" i="20"/>
  <c r="AT92" i="20"/>
  <c r="AS92" i="20"/>
  <c r="AR92" i="20"/>
  <c r="AQ92" i="20"/>
  <c r="AP92" i="20"/>
  <c r="AO92" i="20"/>
  <c r="AN92" i="20"/>
  <c r="AM92" i="20"/>
  <c r="AL92" i="20"/>
  <c r="AK92" i="20"/>
  <c r="AJ92" i="20"/>
  <c r="AI92" i="20"/>
  <c r="AH92" i="20"/>
  <c r="AG92" i="20"/>
  <c r="AF92" i="20"/>
  <c r="AE92" i="20"/>
  <c r="AD92" i="20"/>
  <c r="AC92" i="20"/>
  <c r="AB92" i="20"/>
  <c r="AA92" i="20"/>
  <c r="Z92" i="20"/>
  <c r="Y92" i="20"/>
  <c r="X92" i="20"/>
  <c r="W92" i="20"/>
  <c r="V92" i="20"/>
  <c r="U92" i="20"/>
  <c r="T92" i="20"/>
  <c r="S92" i="20"/>
  <c r="R92" i="20"/>
  <c r="Q92" i="20"/>
  <c r="P92" i="20"/>
  <c r="O92" i="20"/>
  <c r="N92" i="20"/>
  <c r="M92" i="20"/>
  <c r="L92" i="20"/>
  <c r="K92" i="20"/>
  <c r="J92" i="20"/>
  <c r="I92" i="20"/>
  <c r="H92" i="20"/>
  <c r="G92" i="20"/>
  <c r="F92" i="20"/>
  <c r="E92" i="20"/>
  <c r="CF91" i="20"/>
  <c r="CE91" i="20"/>
  <c r="CD91" i="20"/>
  <c r="CC91" i="20"/>
  <c r="CB91" i="20"/>
  <c r="CA91" i="20"/>
  <c r="BZ91" i="20"/>
  <c r="BY91" i="20"/>
  <c r="BX91" i="20"/>
  <c r="BW91" i="20"/>
  <c r="BV91" i="20"/>
  <c r="BU91" i="20"/>
  <c r="BT91" i="20"/>
  <c r="BS91" i="20"/>
  <c r="BR91" i="20"/>
  <c r="BQ91" i="20"/>
  <c r="BP91" i="20"/>
  <c r="BO91" i="20"/>
  <c r="BN91" i="20"/>
  <c r="BM91" i="20"/>
  <c r="BL91" i="20"/>
  <c r="BK91" i="20"/>
  <c r="BJ91" i="20"/>
  <c r="BI91" i="20"/>
  <c r="BH91" i="20"/>
  <c r="BG91" i="20"/>
  <c r="BF91" i="20"/>
  <c r="BE91" i="20"/>
  <c r="BD91" i="20"/>
  <c r="BC91" i="20"/>
  <c r="BB91" i="20"/>
  <c r="BA91" i="20"/>
  <c r="AZ91" i="20"/>
  <c r="AY91" i="20"/>
  <c r="AX91" i="20"/>
  <c r="AW91" i="20"/>
  <c r="AV91" i="20"/>
  <c r="AU91" i="20"/>
  <c r="AT91" i="20"/>
  <c r="AS91" i="20"/>
  <c r="AR91" i="20"/>
  <c r="AQ91" i="20"/>
  <c r="AP91" i="20"/>
  <c r="AO91" i="20"/>
  <c r="AN91" i="20"/>
  <c r="AM91" i="20"/>
  <c r="AL91" i="20"/>
  <c r="AK91" i="20"/>
  <c r="AJ91" i="20"/>
  <c r="AI91" i="20"/>
  <c r="AH91" i="20"/>
  <c r="AG91" i="20"/>
  <c r="AF91" i="20"/>
  <c r="AE91" i="20"/>
  <c r="AD91" i="20"/>
  <c r="AC91" i="20"/>
  <c r="AB91" i="20"/>
  <c r="AA91" i="20"/>
  <c r="Z91" i="20"/>
  <c r="Y91" i="20"/>
  <c r="X91" i="20"/>
  <c r="W91" i="20"/>
  <c r="V91" i="20"/>
  <c r="U91" i="20"/>
  <c r="T91" i="20"/>
  <c r="S91" i="20"/>
  <c r="R91" i="20"/>
  <c r="Q91" i="20"/>
  <c r="P91" i="20"/>
  <c r="O91" i="20"/>
  <c r="N91" i="20"/>
  <c r="M91" i="20"/>
  <c r="L91" i="20"/>
  <c r="K91" i="20"/>
  <c r="J91" i="20"/>
  <c r="I91" i="20"/>
  <c r="H91" i="20"/>
  <c r="G91" i="20"/>
  <c r="F91" i="20"/>
  <c r="E91" i="20"/>
  <c r="CF90" i="20"/>
  <c r="CE90" i="20"/>
  <c r="CD90" i="20"/>
  <c r="CC90" i="20"/>
  <c r="CB90" i="20"/>
  <c r="CA90" i="20"/>
  <c r="BZ90" i="20"/>
  <c r="BY90" i="20"/>
  <c r="BX90" i="20"/>
  <c r="BW90" i="20"/>
  <c r="BV90" i="20"/>
  <c r="BU90" i="20"/>
  <c r="BT90" i="20"/>
  <c r="BS90" i="20"/>
  <c r="BR90" i="20"/>
  <c r="BQ90" i="20"/>
  <c r="BP90" i="20"/>
  <c r="BO90" i="20"/>
  <c r="BN90" i="20"/>
  <c r="BM90" i="20"/>
  <c r="BL90" i="20"/>
  <c r="BK90" i="20"/>
  <c r="BJ90" i="20"/>
  <c r="BI90" i="20"/>
  <c r="BH90" i="20"/>
  <c r="BG90" i="20"/>
  <c r="BF90" i="20"/>
  <c r="BE90" i="20"/>
  <c r="BD90" i="20"/>
  <c r="BC90" i="20"/>
  <c r="BB90" i="20"/>
  <c r="BA90" i="20"/>
  <c r="AZ90" i="20"/>
  <c r="AY90" i="20"/>
  <c r="AX90" i="20"/>
  <c r="AW90" i="20"/>
  <c r="AV90" i="20"/>
  <c r="AU90" i="20"/>
  <c r="AT90" i="20"/>
  <c r="AS90" i="20"/>
  <c r="AR90" i="20"/>
  <c r="AQ90" i="20"/>
  <c r="AP90" i="20"/>
  <c r="AO90" i="20"/>
  <c r="AN90" i="20"/>
  <c r="AM90" i="20"/>
  <c r="AL90" i="20"/>
  <c r="AK90" i="20"/>
  <c r="AJ90" i="20"/>
  <c r="AI90" i="20"/>
  <c r="AH90" i="20"/>
  <c r="AG90" i="20"/>
  <c r="AF90" i="20"/>
  <c r="AE90" i="20"/>
  <c r="AD90" i="20"/>
  <c r="AC90" i="20"/>
  <c r="AB90" i="20"/>
  <c r="AA90" i="20"/>
  <c r="Z90" i="20"/>
  <c r="Y90" i="20"/>
  <c r="X90" i="20"/>
  <c r="W90" i="20"/>
  <c r="V90" i="20"/>
  <c r="U90" i="20"/>
  <c r="T90" i="20"/>
  <c r="S90" i="20"/>
  <c r="R90" i="20"/>
  <c r="Q90" i="20"/>
  <c r="P90" i="20"/>
  <c r="O90" i="20"/>
  <c r="N90" i="20"/>
  <c r="M90" i="20"/>
  <c r="L90" i="20"/>
  <c r="K90" i="20"/>
  <c r="J90" i="20"/>
  <c r="I90" i="20"/>
  <c r="H90" i="20"/>
  <c r="G90" i="20"/>
  <c r="F90" i="20"/>
  <c r="E90" i="20"/>
  <c r="CF89" i="20"/>
  <c r="CE89" i="20"/>
  <c r="CD89" i="20"/>
  <c r="CC89" i="20"/>
  <c r="CB89" i="20"/>
  <c r="CA89" i="20"/>
  <c r="BZ89" i="20"/>
  <c r="BY89" i="20"/>
  <c r="BX89" i="20"/>
  <c r="BW89" i="20"/>
  <c r="BV89" i="20"/>
  <c r="BU89" i="20"/>
  <c r="BT89" i="20"/>
  <c r="BS89" i="20"/>
  <c r="BR89" i="20"/>
  <c r="BQ89" i="20"/>
  <c r="BP89" i="20"/>
  <c r="BO89" i="20"/>
  <c r="BN89" i="20"/>
  <c r="BM89" i="20"/>
  <c r="BL89" i="20"/>
  <c r="BK89" i="20"/>
  <c r="BJ89" i="20"/>
  <c r="BI89" i="20"/>
  <c r="BH89" i="20"/>
  <c r="BG89" i="20"/>
  <c r="BF89" i="20"/>
  <c r="BE89" i="20"/>
  <c r="BD89" i="20"/>
  <c r="BC89" i="20"/>
  <c r="BB89" i="20"/>
  <c r="BA89" i="20"/>
  <c r="AZ89" i="20"/>
  <c r="AY89" i="20"/>
  <c r="AX89" i="20"/>
  <c r="AW89" i="20"/>
  <c r="AV89" i="20"/>
  <c r="AU89" i="20"/>
  <c r="AT89" i="20"/>
  <c r="AS89" i="20"/>
  <c r="AR89" i="20"/>
  <c r="AQ89" i="20"/>
  <c r="AP89" i="20"/>
  <c r="AO89" i="20"/>
  <c r="AN89" i="20"/>
  <c r="AM89" i="20"/>
  <c r="AL89" i="20"/>
  <c r="AK89" i="20"/>
  <c r="AJ89" i="20"/>
  <c r="AI89" i="20"/>
  <c r="AH89" i="20"/>
  <c r="AG89" i="20"/>
  <c r="AF89" i="20"/>
  <c r="AE89" i="20"/>
  <c r="AD89" i="20"/>
  <c r="AC89" i="20"/>
  <c r="AB89" i="20"/>
  <c r="AA89" i="20"/>
  <c r="Z89" i="20"/>
  <c r="Y89" i="20"/>
  <c r="X89" i="20"/>
  <c r="W89" i="20"/>
  <c r="V89" i="20"/>
  <c r="U89" i="20"/>
  <c r="T89" i="20"/>
  <c r="S89" i="20"/>
  <c r="R89" i="20"/>
  <c r="Q89" i="20"/>
  <c r="P89" i="20"/>
  <c r="O89" i="20"/>
  <c r="N89" i="20"/>
  <c r="M89" i="20"/>
  <c r="L89" i="20"/>
  <c r="K89" i="20"/>
  <c r="J89" i="20"/>
  <c r="I89" i="20"/>
  <c r="H89" i="20"/>
  <c r="G89" i="20"/>
  <c r="F89" i="20"/>
  <c r="E89" i="20"/>
  <c r="CF88" i="20"/>
  <c r="CE88" i="20"/>
  <c r="CD88" i="20"/>
  <c r="CC88" i="20"/>
  <c r="CB88" i="20"/>
  <c r="CA88" i="20"/>
  <c r="BZ88" i="20"/>
  <c r="BY88" i="20"/>
  <c r="BX88" i="20"/>
  <c r="BW88" i="20"/>
  <c r="BV88" i="20"/>
  <c r="BU88" i="20"/>
  <c r="BT88" i="20"/>
  <c r="BS88" i="20"/>
  <c r="BR88" i="20"/>
  <c r="BQ88" i="20"/>
  <c r="BP88" i="20"/>
  <c r="BO88" i="20"/>
  <c r="BN88" i="20"/>
  <c r="BM88" i="20"/>
  <c r="BL88" i="20"/>
  <c r="BK88" i="20"/>
  <c r="BJ88" i="20"/>
  <c r="BI88" i="20"/>
  <c r="BH88" i="20"/>
  <c r="BG88" i="20"/>
  <c r="BF88"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AH88" i="20"/>
  <c r="AG88" i="20"/>
  <c r="AF88" i="20"/>
  <c r="AE88" i="20"/>
  <c r="AD88" i="20"/>
  <c r="AC88" i="20"/>
  <c r="AB88" i="20"/>
  <c r="AA88" i="20"/>
  <c r="Z88" i="20"/>
  <c r="Y88" i="20"/>
  <c r="X88" i="20"/>
  <c r="W88" i="20"/>
  <c r="V88" i="20"/>
  <c r="U88" i="20"/>
  <c r="T88" i="20"/>
  <c r="S88" i="20"/>
  <c r="R88" i="20"/>
  <c r="Q88" i="20"/>
  <c r="P88" i="20"/>
  <c r="O88" i="20"/>
  <c r="N88" i="20"/>
  <c r="M88" i="20"/>
  <c r="L88" i="20"/>
  <c r="K88" i="20"/>
  <c r="J88" i="20"/>
  <c r="I88" i="20"/>
  <c r="H88" i="20"/>
  <c r="G88" i="20"/>
  <c r="F88" i="20"/>
  <c r="E88" i="20"/>
  <c r="CF87" i="20"/>
  <c r="CE87" i="20"/>
  <c r="CD87" i="20"/>
  <c r="CC87" i="20"/>
  <c r="CB87" i="20"/>
  <c r="CA87" i="20"/>
  <c r="BZ87" i="20"/>
  <c r="BY87" i="20"/>
  <c r="BX87" i="20"/>
  <c r="BW87" i="20"/>
  <c r="BV87" i="20"/>
  <c r="BU87" i="20"/>
  <c r="BT87" i="20"/>
  <c r="BS87" i="20"/>
  <c r="BR87" i="20"/>
  <c r="BQ87" i="20"/>
  <c r="BP87" i="20"/>
  <c r="BO87" i="20"/>
  <c r="BN87" i="20"/>
  <c r="BM87" i="20"/>
  <c r="BL87" i="20"/>
  <c r="BK87" i="20"/>
  <c r="BJ87" i="20"/>
  <c r="BI87" i="20"/>
  <c r="BH87" i="20"/>
  <c r="BG87" i="20"/>
  <c r="BF87" i="20"/>
  <c r="BE87" i="20"/>
  <c r="BD87" i="20"/>
  <c r="BC87" i="20"/>
  <c r="BB87" i="20"/>
  <c r="BA87" i="20"/>
  <c r="AZ87" i="20"/>
  <c r="AY87" i="20"/>
  <c r="AX87" i="20"/>
  <c r="AW87" i="20"/>
  <c r="AV87" i="20"/>
  <c r="AU87" i="20"/>
  <c r="AT87" i="20"/>
  <c r="AS87" i="20"/>
  <c r="AR87" i="20"/>
  <c r="AQ87" i="20"/>
  <c r="AP87" i="20"/>
  <c r="AO87" i="20"/>
  <c r="AN87" i="20"/>
  <c r="AM87" i="20"/>
  <c r="AL87" i="20"/>
  <c r="AK87" i="20"/>
  <c r="AJ87" i="20"/>
  <c r="AI87" i="20"/>
  <c r="AH87" i="20"/>
  <c r="AG87" i="20"/>
  <c r="AF87" i="20"/>
  <c r="AE87" i="20"/>
  <c r="AD87" i="20"/>
  <c r="AC87" i="20"/>
  <c r="AB87" i="20"/>
  <c r="AA87" i="20"/>
  <c r="Z87" i="20"/>
  <c r="Y87" i="20"/>
  <c r="X87" i="20"/>
  <c r="W87" i="20"/>
  <c r="V87" i="20"/>
  <c r="U87" i="20"/>
  <c r="T87" i="20"/>
  <c r="S87" i="20"/>
  <c r="R87" i="20"/>
  <c r="Q87" i="20"/>
  <c r="P87" i="20"/>
  <c r="O87" i="20"/>
  <c r="N87" i="20"/>
  <c r="M87" i="20"/>
  <c r="L87" i="20"/>
  <c r="K87" i="20"/>
  <c r="J87" i="20"/>
  <c r="I87" i="20"/>
  <c r="H87" i="20"/>
  <c r="G87" i="20"/>
  <c r="F87" i="20"/>
  <c r="E87" i="20"/>
  <c r="CF86" i="20"/>
  <c r="CE86" i="20"/>
  <c r="CD86" i="20"/>
  <c r="CC86" i="20"/>
  <c r="CB86" i="20"/>
  <c r="CA86" i="20"/>
  <c r="BZ86" i="20"/>
  <c r="BY86" i="20"/>
  <c r="BX86" i="20"/>
  <c r="BW86" i="20"/>
  <c r="BV86" i="20"/>
  <c r="BU86" i="20"/>
  <c r="BT86" i="20"/>
  <c r="BS86" i="20"/>
  <c r="BR86" i="20"/>
  <c r="BQ86" i="20"/>
  <c r="BP86" i="20"/>
  <c r="BO86" i="20"/>
  <c r="BN86" i="20"/>
  <c r="BM86" i="20"/>
  <c r="BL86" i="20"/>
  <c r="BK86" i="20"/>
  <c r="BJ86" i="20"/>
  <c r="BI86" i="20"/>
  <c r="BH86" i="20"/>
  <c r="BG86" i="20"/>
  <c r="BF86" i="20"/>
  <c r="BE86" i="20"/>
  <c r="BD86" i="20"/>
  <c r="BC86" i="20"/>
  <c r="BB86" i="20"/>
  <c r="BA86" i="20"/>
  <c r="AZ86" i="20"/>
  <c r="AY86" i="20"/>
  <c r="AX86" i="20"/>
  <c r="AW86" i="20"/>
  <c r="AV86" i="20"/>
  <c r="AU86" i="20"/>
  <c r="AT86" i="20"/>
  <c r="AS86" i="20"/>
  <c r="AR86" i="20"/>
  <c r="AQ86" i="20"/>
  <c r="AP86" i="20"/>
  <c r="AO86" i="20"/>
  <c r="AN86" i="20"/>
  <c r="AM86" i="20"/>
  <c r="AL86" i="20"/>
  <c r="AK86" i="20"/>
  <c r="AJ86" i="20"/>
  <c r="AI86" i="20"/>
  <c r="AH86" i="20"/>
  <c r="AG86" i="20"/>
  <c r="AF86" i="20"/>
  <c r="AE86" i="20"/>
  <c r="AD86" i="20"/>
  <c r="AC86" i="20"/>
  <c r="AB86" i="20"/>
  <c r="AA86" i="20"/>
  <c r="Z86" i="20"/>
  <c r="Y86" i="20"/>
  <c r="X86" i="20"/>
  <c r="W86" i="20"/>
  <c r="V86" i="20"/>
  <c r="U86" i="20"/>
  <c r="T86" i="20"/>
  <c r="S86" i="20"/>
  <c r="R86" i="20"/>
  <c r="Q86" i="20"/>
  <c r="P86" i="20"/>
  <c r="O86" i="20"/>
  <c r="N86" i="20"/>
  <c r="M86" i="20"/>
  <c r="L86" i="20"/>
  <c r="K86" i="20"/>
  <c r="J86" i="20"/>
  <c r="I86" i="20"/>
  <c r="H86" i="20"/>
  <c r="G86" i="20"/>
  <c r="F86" i="20"/>
  <c r="E86" i="20"/>
  <c r="CF85" i="20"/>
  <c r="CE85" i="20"/>
  <c r="CD85" i="20"/>
  <c r="CC85" i="20"/>
  <c r="CB85" i="20"/>
  <c r="CA85" i="20"/>
  <c r="BZ85" i="20"/>
  <c r="BY85" i="20"/>
  <c r="BX85" i="20"/>
  <c r="BW85" i="20"/>
  <c r="BV85" i="20"/>
  <c r="BU85" i="20"/>
  <c r="BT85" i="20"/>
  <c r="BS85" i="20"/>
  <c r="BR85" i="20"/>
  <c r="BQ85" i="20"/>
  <c r="BP85" i="20"/>
  <c r="BO85" i="20"/>
  <c r="BN85" i="20"/>
  <c r="BM85" i="20"/>
  <c r="BL85" i="20"/>
  <c r="BK85" i="20"/>
  <c r="BJ85" i="20"/>
  <c r="BI85" i="20"/>
  <c r="BH85" i="20"/>
  <c r="BG85" i="20"/>
  <c r="BF85" i="20"/>
  <c r="BE85" i="20"/>
  <c r="BD85" i="20"/>
  <c r="BC85" i="20"/>
  <c r="BB85" i="20"/>
  <c r="BA85" i="20"/>
  <c r="AZ85" i="20"/>
  <c r="AY85" i="20"/>
  <c r="AX85" i="20"/>
  <c r="AW85" i="20"/>
  <c r="AV85" i="20"/>
  <c r="AU85" i="20"/>
  <c r="AT85" i="20"/>
  <c r="AS85" i="20"/>
  <c r="AR85" i="20"/>
  <c r="AQ85" i="20"/>
  <c r="AP85" i="20"/>
  <c r="AO85" i="20"/>
  <c r="AN85" i="20"/>
  <c r="AM85" i="20"/>
  <c r="AL85" i="20"/>
  <c r="AK85" i="20"/>
  <c r="AJ85" i="20"/>
  <c r="AI85" i="20"/>
  <c r="AH85" i="20"/>
  <c r="AG85" i="20"/>
  <c r="AF85" i="20"/>
  <c r="AE85" i="20"/>
  <c r="AD85" i="20"/>
  <c r="AC85" i="20"/>
  <c r="AB85" i="20"/>
  <c r="AA85" i="20"/>
  <c r="Z85" i="20"/>
  <c r="Y85" i="20"/>
  <c r="X85" i="20"/>
  <c r="W85" i="20"/>
  <c r="V85" i="20"/>
  <c r="U85" i="20"/>
  <c r="T85" i="20"/>
  <c r="S85" i="20"/>
  <c r="R85" i="20"/>
  <c r="Q85" i="20"/>
  <c r="P85" i="20"/>
  <c r="O85" i="20"/>
  <c r="N85" i="20"/>
  <c r="M85" i="20"/>
  <c r="L85" i="20"/>
  <c r="K85" i="20"/>
  <c r="J85" i="20"/>
  <c r="I85" i="20"/>
  <c r="H85" i="20"/>
  <c r="G85" i="20"/>
  <c r="F85" i="20"/>
  <c r="E85" i="20"/>
  <c r="CF84" i="20"/>
  <c r="CE84" i="20"/>
  <c r="CD84" i="20"/>
  <c r="CC84" i="20"/>
  <c r="CB84" i="20"/>
  <c r="CA84" i="20"/>
  <c r="BZ84" i="20"/>
  <c r="BY84" i="20"/>
  <c r="BX84" i="20"/>
  <c r="BW84" i="20"/>
  <c r="BV84" i="20"/>
  <c r="BU84" i="20"/>
  <c r="BT84" i="20"/>
  <c r="BS84" i="20"/>
  <c r="BR84" i="20"/>
  <c r="BQ84" i="20"/>
  <c r="BP84" i="20"/>
  <c r="BO84" i="20"/>
  <c r="BN84" i="20"/>
  <c r="BM84" i="20"/>
  <c r="BL84" i="20"/>
  <c r="BK84" i="20"/>
  <c r="BJ84" i="20"/>
  <c r="BI84" i="20"/>
  <c r="BH84" i="20"/>
  <c r="BG84" i="20"/>
  <c r="BF84" i="20"/>
  <c r="BE84" i="20"/>
  <c r="BD84" i="20"/>
  <c r="BC84" i="20"/>
  <c r="BB84" i="20"/>
  <c r="BA84" i="20"/>
  <c r="AZ84" i="20"/>
  <c r="AY84" i="20"/>
  <c r="AX84" i="20"/>
  <c r="AW84" i="20"/>
  <c r="AV84" i="20"/>
  <c r="AU84" i="20"/>
  <c r="AT84" i="20"/>
  <c r="AS84" i="20"/>
  <c r="AR84" i="20"/>
  <c r="AQ84" i="20"/>
  <c r="AP84" i="20"/>
  <c r="AO84" i="20"/>
  <c r="AN84" i="20"/>
  <c r="AM84" i="20"/>
  <c r="AL84" i="20"/>
  <c r="AK84" i="20"/>
  <c r="AJ84" i="20"/>
  <c r="AI84" i="20"/>
  <c r="AH84" i="20"/>
  <c r="AG84" i="20"/>
  <c r="AF84" i="20"/>
  <c r="AE84" i="20"/>
  <c r="AD84" i="20"/>
  <c r="AC84" i="20"/>
  <c r="AB84" i="20"/>
  <c r="AA84" i="20"/>
  <c r="Z84" i="20"/>
  <c r="Y84" i="20"/>
  <c r="X84" i="20"/>
  <c r="W84" i="20"/>
  <c r="V84" i="20"/>
  <c r="U84" i="20"/>
  <c r="T84" i="20"/>
  <c r="S84" i="20"/>
  <c r="R84" i="20"/>
  <c r="Q84" i="20"/>
  <c r="P84" i="20"/>
  <c r="O84" i="20"/>
  <c r="N84" i="20"/>
  <c r="M84" i="20"/>
  <c r="L84" i="20"/>
  <c r="K84" i="20"/>
  <c r="J84" i="20"/>
  <c r="I84" i="20"/>
  <c r="H84" i="20"/>
  <c r="G84" i="20"/>
  <c r="F84" i="20"/>
  <c r="E84" i="20"/>
  <c r="CF83" i="20"/>
  <c r="CE83" i="20"/>
  <c r="CD83" i="20"/>
  <c r="CC83" i="20"/>
  <c r="CB83" i="20"/>
  <c r="CA83" i="20"/>
  <c r="BZ83" i="20"/>
  <c r="BY83" i="20"/>
  <c r="BX83" i="20"/>
  <c r="BW83" i="20"/>
  <c r="BV83" i="20"/>
  <c r="BU83" i="20"/>
  <c r="BT83" i="20"/>
  <c r="BS83" i="20"/>
  <c r="BR83" i="20"/>
  <c r="BQ83" i="20"/>
  <c r="BP83" i="20"/>
  <c r="BO83" i="20"/>
  <c r="BN83" i="20"/>
  <c r="BM83" i="20"/>
  <c r="BL83" i="20"/>
  <c r="BK83" i="20"/>
  <c r="BJ83" i="20"/>
  <c r="BI83" i="20"/>
  <c r="BH83" i="20"/>
  <c r="BG83" i="20"/>
  <c r="BF83" i="20"/>
  <c r="BE83" i="20"/>
  <c r="BD83" i="20"/>
  <c r="BC83" i="20"/>
  <c r="BB83" i="20"/>
  <c r="BA83" i="20"/>
  <c r="AZ83" i="20"/>
  <c r="AY83" i="20"/>
  <c r="AX83" i="20"/>
  <c r="AW83" i="20"/>
  <c r="AV83" i="20"/>
  <c r="AU83" i="20"/>
  <c r="AT83" i="20"/>
  <c r="AS83" i="20"/>
  <c r="AR83" i="20"/>
  <c r="AQ83" i="20"/>
  <c r="AP83" i="20"/>
  <c r="AO83" i="20"/>
  <c r="AN83" i="20"/>
  <c r="AM83" i="20"/>
  <c r="AL83" i="20"/>
  <c r="AK83" i="20"/>
  <c r="AJ83" i="20"/>
  <c r="AI83" i="20"/>
  <c r="AH83" i="20"/>
  <c r="AG83" i="20"/>
  <c r="AF83" i="20"/>
  <c r="AE83" i="20"/>
  <c r="AD83" i="20"/>
  <c r="AC83" i="20"/>
  <c r="AB83" i="20"/>
  <c r="AA83" i="20"/>
  <c r="Z83" i="20"/>
  <c r="Y83" i="20"/>
  <c r="X83" i="20"/>
  <c r="W83" i="20"/>
  <c r="V83" i="20"/>
  <c r="U83" i="20"/>
  <c r="T83" i="20"/>
  <c r="S83" i="20"/>
  <c r="R83" i="20"/>
  <c r="Q83" i="20"/>
  <c r="P83" i="20"/>
  <c r="O83" i="20"/>
  <c r="N83" i="20"/>
  <c r="M83" i="20"/>
  <c r="L83" i="20"/>
  <c r="K83" i="20"/>
  <c r="J83" i="20"/>
  <c r="I83" i="20"/>
  <c r="H83" i="20"/>
  <c r="G83" i="20"/>
  <c r="F83" i="20"/>
  <c r="E83" i="20"/>
  <c r="CF82" i="20"/>
  <c r="CE82" i="20"/>
  <c r="CD82" i="20"/>
  <c r="CC82" i="20"/>
  <c r="CB82" i="20"/>
  <c r="CA82" i="20"/>
  <c r="BZ82" i="20"/>
  <c r="BY82" i="20"/>
  <c r="BX82" i="20"/>
  <c r="BW82" i="20"/>
  <c r="BV82" i="20"/>
  <c r="BU82" i="20"/>
  <c r="BT82" i="20"/>
  <c r="BS82" i="20"/>
  <c r="BR82" i="20"/>
  <c r="BQ82" i="20"/>
  <c r="BP82" i="20"/>
  <c r="BO82" i="20"/>
  <c r="BN82" i="20"/>
  <c r="BM82" i="20"/>
  <c r="BL82" i="20"/>
  <c r="BK82" i="20"/>
  <c r="BJ82" i="20"/>
  <c r="BI82" i="20"/>
  <c r="BH82" i="20"/>
  <c r="BG82" i="20"/>
  <c r="BF82"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CF81" i="20"/>
  <c r="CE81" i="20"/>
  <c r="CD81" i="20"/>
  <c r="CC81" i="20"/>
  <c r="CB81" i="20"/>
  <c r="CA81" i="20"/>
  <c r="BZ81" i="20"/>
  <c r="BY81" i="20"/>
  <c r="BX81" i="20"/>
  <c r="BW81" i="20"/>
  <c r="BV81" i="20"/>
  <c r="BU81" i="20"/>
  <c r="BT81" i="20"/>
  <c r="BS81" i="20"/>
  <c r="BR81" i="20"/>
  <c r="BQ81" i="20"/>
  <c r="BP81" i="20"/>
  <c r="BO81" i="20"/>
  <c r="BN81" i="20"/>
  <c r="BM81" i="20"/>
  <c r="BL81" i="20"/>
  <c r="BK81" i="20"/>
  <c r="BJ81" i="20"/>
  <c r="BI81" i="20"/>
  <c r="BH81" i="20"/>
  <c r="BG81" i="20"/>
  <c r="BF81" i="20"/>
  <c r="BE81" i="20"/>
  <c r="BD81" i="20"/>
  <c r="BC81" i="20"/>
  <c r="BB81" i="20"/>
  <c r="BA81" i="20"/>
  <c r="AZ81" i="20"/>
  <c r="AY81" i="20"/>
  <c r="AX81" i="20"/>
  <c r="AW81" i="20"/>
  <c r="AV81" i="20"/>
  <c r="AU81" i="20"/>
  <c r="AT81" i="20"/>
  <c r="AS81" i="20"/>
  <c r="AR81"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CF80" i="20"/>
  <c r="CE80" i="20"/>
  <c r="CD80" i="20"/>
  <c r="CC80" i="20"/>
  <c r="CB80" i="20"/>
  <c r="CA80" i="20"/>
  <c r="BZ80" i="20"/>
  <c r="BY80" i="20"/>
  <c r="BX80" i="20"/>
  <c r="BW80" i="20"/>
  <c r="BV80" i="20"/>
  <c r="BU80" i="20"/>
  <c r="BT80" i="20"/>
  <c r="BS80" i="20"/>
  <c r="BR80" i="20"/>
  <c r="BQ80" i="20"/>
  <c r="BP80" i="20"/>
  <c r="BO80" i="20"/>
  <c r="BN80" i="20"/>
  <c r="BM80" i="20"/>
  <c r="BL80" i="20"/>
  <c r="BK80" i="20"/>
  <c r="BJ80" i="20"/>
  <c r="BI80" i="20"/>
  <c r="BH80" i="20"/>
  <c r="BG80" i="20"/>
  <c r="BF80"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CF79" i="20"/>
  <c r="CE79" i="20"/>
  <c r="CD79" i="20"/>
  <c r="CC79" i="20"/>
  <c r="CB79" i="20"/>
  <c r="CA79" i="20"/>
  <c r="BZ79" i="20"/>
  <c r="BY79" i="20"/>
  <c r="BX79" i="20"/>
  <c r="BW79" i="20"/>
  <c r="BV79" i="20"/>
  <c r="BU79" i="20"/>
  <c r="BT79" i="20"/>
  <c r="BS79" i="20"/>
  <c r="BR79" i="20"/>
  <c r="BQ79" i="20"/>
  <c r="BP79" i="20"/>
  <c r="BO79" i="20"/>
  <c r="BN79" i="20"/>
  <c r="BM79" i="20"/>
  <c r="BL79" i="20"/>
  <c r="BK79" i="20"/>
  <c r="BJ79" i="20"/>
  <c r="BI79" i="20"/>
  <c r="BH79" i="20"/>
  <c r="BG79" i="20"/>
  <c r="BF79" i="20"/>
  <c r="BE79" i="20"/>
  <c r="BD79" i="20"/>
  <c r="BC79" i="20"/>
  <c r="BB79" i="20"/>
  <c r="BA79" i="20"/>
  <c r="AZ79" i="20"/>
  <c r="AY79" i="20"/>
  <c r="AX79" i="20"/>
  <c r="AW79" i="20"/>
  <c r="AV79" i="20"/>
  <c r="AU79" i="20"/>
  <c r="AT79" i="20"/>
  <c r="AS79" i="20"/>
  <c r="AR79" i="20"/>
  <c r="AQ79" i="20"/>
  <c r="AP79"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F79" i="20"/>
  <c r="E79" i="20"/>
  <c r="CF78" i="20"/>
  <c r="CE78" i="20"/>
  <c r="CD78" i="20"/>
  <c r="CC78" i="20"/>
  <c r="CB78" i="20"/>
  <c r="CA78" i="20"/>
  <c r="BZ78" i="20"/>
  <c r="BY78" i="20"/>
  <c r="BX78" i="20"/>
  <c r="BW78" i="20"/>
  <c r="BV78" i="20"/>
  <c r="BU78" i="20"/>
  <c r="BT78" i="20"/>
  <c r="BS78" i="20"/>
  <c r="BR78" i="20"/>
  <c r="BQ78" i="20"/>
  <c r="BP78" i="20"/>
  <c r="BO78" i="20"/>
  <c r="BN78" i="20"/>
  <c r="BM78" i="20"/>
  <c r="BL78" i="20"/>
  <c r="BK78" i="20"/>
  <c r="BJ78" i="20"/>
  <c r="BI78" i="20"/>
  <c r="BH78" i="20"/>
  <c r="BG78" i="20"/>
  <c r="BF78" i="20"/>
  <c r="BE78" i="20"/>
  <c r="BD78" i="20"/>
  <c r="BC78" i="20"/>
  <c r="BB78" i="20"/>
  <c r="BA78" i="20"/>
  <c r="AZ78" i="20"/>
  <c r="AY78" i="20"/>
  <c r="AX78" i="20"/>
  <c r="AW78" i="20"/>
  <c r="AV78" i="20"/>
  <c r="AU78" i="20"/>
  <c r="AT78" i="20"/>
  <c r="AS78" i="20"/>
  <c r="AR78" i="20"/>
  <c r="AQ78" i="20"/>
  <c r="AP78" i="20"/>
  <c r="AO78" i="20"/>
  <c r="AN78" i="20"/>
  <c r="AM78" i="20"/>
  <c r="AL78" i="20"/>
  <c r="AK78" i="20"/>
  <c r="AJ78" i="20"/>
  <c r="AI78" i="20"/>
  <c r="AH78" i="20"/>
  <c r="AG78" i="20"/>
  <c r="AF78" i="20"/>
  <c r="AE78" i="20"/>
  <c r="AD78" i="20"/>
  <c r="AC78" i="20"/>
  <c r="AB78" i="20"/>
  <c r="AA78" i="20"/>
  <c r="Z78" i="20"/>
  <c r="Y78" i="20"/>
  <c r="X78" i="20"/>
  <c r="W78" i="20"/>
  <c r="V78" i="20"/>
  <c r="U78" i="20"/>
  <c r="T78" i="20"/>
  <c r="S78" i="20"/>
  <c r="R78" i="20"/>
  <c r="Q78" i="20"/>
  <c r="P78" i="20"/>
  <c r="O78" i="20"/>
  <c r="N78" i="20"/>
  <c r="M78" i="20"/>
  <c r="L78" i="20"/>
  <c r="K78" i="20"/>
  <c r="J78" i="20"/>
  <c r="I78" i="20"/>
  <c r="H78" i="20"/>
  <c r="G78" i="20"/>
  <c r="F78" i="20"/>
  <c r="E78" i="20"/>
  <c r="CF77" i="20"/>
  <c r="CE77" i="20"/>
  <c r="CD77" i="20"/>
  <c r="CC77" i="20"/>
  <c r="CB77" i="20"/>
  <c r="CA77" i="20"/>
  <c r="BZ77" i="20"/>
  <c r="BY77" i="20"/>
  <c r="BX77" i="20"/>
  <c r="BW77" i="20"/>
  <c r="BV77" i="20"/>
  <c r="BU77" i="20"/>
  <c r="BT77" i="20"/>
  <c r="BS77" i="20"/>
  <c r="BR77" i="20"/>
  <c r="BQ77" i="20"/>
  <c r="BP77" i="20"/>
  <c r="BO77" i="20"/>
  <c r="BN77" i="20"/>
  <c r="BM77" i="20"/>
  <c r="BL77" i="20"/>
  <c r="BK77" i="20"/>
  <c r="BJ77" i="20"/>
  <c r="BI77" i="20"/>
  <c r="BH77" i="20"/>
  <c r="BG77" i="20"/>
  <c r="BF77" i="20"/>
  <c r="BE77" i="20"/>
  <c r="BD77" i="20"/>
  <c r="BC77" i="20"/>
  <c r="BB77" i="20"/>
  <c r="BA77" i="20"/>
  <c r="AZ77" i="20"/>
  <c r="AY77" i="20"/>
  <c r="AX77" i="20"/>
  <c r="AW77" i="20"/>
  <c r="AV77" i="20"/>
  <c r="AU77" i="20"/>
  <c r="AT77" i="20"/>
  <c r="AS77" i="20"/>
  <c r="AR77" i="20"/>
  <c r="AQ77" i="20"/>
  <c r="AP77"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CF76" i="20"/>
  <c r="CE76" i="20"/>
  <c r="CD76" i="20"/>
  <c r="CC76" i="20"/>
  <c r="CB76" i="20"/>
  <c r="CA76" i="20"/>
  <c r="BZ76" i="20"/>
  <c r="BY76" i="20"/>
  <c r="BX76" i="20"/>
  <c r="BW76" i="20"/>
  <c r="BV76" i="20"/>
  <c r="BU76" i="20"/>
  <c r="BT76" i="20"/>
  <c r="BS76" i="20"/>
  <c r="BR76" i="20"/>
  <c r="BQ76" i="20"/>
  <c r="BP76" i="20"/>
  <c r="BO76" i="20"/>
  <c r="BN76" i="20"/>
  <c r="BM76" i="20"/>
  <c r="BL76" i="20"/>
  <c r="BK76" i="20"/>
  <c r="BJ76" i="20"/>
  <c r="BI76" i="20"/>
  <c r="BH76" i="20"/>
  <c r="BG76" i="20"/>
  <c r="BF76" i="20"/>
  <c r="BE76" i="20"/>
  <c r="BD76" i="20"/>
  <c r="BC76" i="20"/>
  <c r="BB76" i="20"/>
  <c r="BA76" i="20"/>
  <c r="AZ76" i="20"/>
  <c r="AY76" i="20"/>
  <c r="AX76" i="20"/>
  <c r="AW76" i="20"/>
  <c r="AV76" i="20"/>
  <c r="AU76" i="20"/>
  <c r="AT76" i="20"/>
  <c r="AS76" i="20"/>
  <c r="AR76" i="20"/>
  <c r="AQ76" i="20"/>
  <c r="AP76" i="20"/>
  <c r="AO76" i="20"/>
  <c r="AN76" i="20"/>
  <c r="AM76" i="20"/>
  <c r="AL76" i="20"/>
  <c r="AK76" i="20"/>
  <c r="AJ76" i="20"/>
  <c r="AI76" i="20"/>
  <c r="AH76" i="20"/>
  <c r="AG76" i="20"/>
  <c r="AF76" i="20"/>
  <c r="AE76" i="20"/>
  <c r="AD76" i="20"/>
  <c r="AC76" i="20"/>
  <c r="AB76" i="20"/>
  <c r="AA76" i="20"/>
  <c r="Z76" i="20"/>
  <c r="Y76" i="20"/>
  <c r="X76" i="20"/>
  <c r="W76" i="20"/>
  <c r="V76" i="20"/>
  <c r="U76" i="20"/>
  <c r="T76" i="20"/>
  <c r="S76" i="20"/>
  <c r="R76" i="20"/>
  <c r="Q76" i="20"/>
  <c r="P76" i="20"/>
  <c r="O76" i="20"/>
  <c r="N76" i="20"/>
  <c r="M76" i="20"/>
  <c r="L76" i="20"/>
  <c r="K76" i="20"/>
  <c r="J76" i="20"/>
  <c r="I76" i="20"/>
  <c r="H76" i="20"/>
  <c r="G76" i="20"/>
  <c r="F76" i="20"/>
  <c r="E76" i="20"/>
  <c r="CF75" i="20"/>
  <c r="CE75" i="20"/>
  <c r="CD75" i="20"/>
  <c r="CC75" i="20"/>
  <c r="CB75" i="20"/>
  <c r="CA75" i="20"/>
  <c r="BZ75" i="20"/>
  <c r="BY75" i="20"/>
  <c r="BX75" i="20"/>
  <c r="BW75" i="20"/>
  <c r="BV75" i="20"/>
  <c r="BU75" i="20"/>
  <c r="BT75" i="20"/>
  <c r="BS75" i="20"/>
  <c r="BR75" i="20"/>
  <c r="BQ75" i="20"/>
  <c r="BP75" i="20"/>
  <c r="BO75" i="20"/>
  <c r="BN75" i="20"/>
  <c r="BM75" i="20"/>
  <c r="BL75" i="20"/>
  <c r="BK75" i="20"/>
  <c r="BJ75" i="20"/>
  <c r="BI75" i="20"/>
  <c r="BH75" i="20"/>
  <c r="BG75" i="20"/>
  <c r="BF75" i="20"/>
  <c r="BE75" i="20"/>
  <c r="BD75" i="20"/>
  <c r="BC75" i="20"/>
  <c r="BB75" i="20"/>
  <c r="BA75" i="20"/>
  <c r="AZ75" i="20"/>
  <c r="AY75" i="20"/>
  <c r="AX75" i="20"/>
  <c r="AW75" i="20"/>
  <c r="AV75" i="20"/>
  <c r="AU75" i="20"/>
  <c r="AT75" i="20"/>
  <c r="AS75" i="20"/>
  <c r="AR75" i="20"/>
  <c r="AQ75" i="20"/>
  <c r="AP75" i="20"/>
  <c r="AO75" i="20"/>
  <c r="AN75" i="20"/>
  <c r="AM75" i="20"/>
  <c r="AL75" i="20"/>
  <c r="AK75" i="20"/>
  <c r="AJ75" i="20"/>
  <c r="AI75" i="20"/>
  <c r="AH75" i="20"/>
  <c r="AG75" i="20"/>
  <c r="AF75" i="20"/>
  <c r="AE75" i="20"/>
  <c r="AD75" i="20"/>
  <c r="AC75" i="20"/>
  <c r="AB75" i="20"/>
  <c r="AA75" i="20"/>
  <c r="Z75" i="20"/>
  <c r="Y75" i="20"/>
  <c r="X75" i="20"/>
  <c r="W75" i="20"/>
  <c r="V75" i="20"/>
  <c r="U75" i="20"/>
  <c r="T75" i="20"/>
  <c r="S75" i="20"/>
  <c r="R75" i="20"/>
  <c r="Q75" i="20"/>
  <c r="P75" i="20"/>
  <c r="O75" i="20"/>
  <c r="N75" i="20"/>
  <c r="M75" i="20"/>
  <c r="L75" i="20"/>
  <c r="K75" i="20"/>
  <c r="J75" i="20"/>
  <c r="I75" i="20"/>
  <c r="H75" i="20"/>
  <c r="G75" i="20"/>
  <c r="F75" i="20"/>
  <c r="E75" i="20"/>
  <c r="CF74" i="20"/>
  <c r="CE74" i="20"/>
  <c r="CD74" i="20"/>
  <c r="CC74" i="20"/>
  <c r="CB74" i="20"/>
  <c r="CA74" i="20"/>
  <c r="BZ74" i="20"/>
  <c r="BY74" i="20"/>
  <c r="BX74" i="20"/>
  <c r="BW74" i="20"/>
  <c r="BV74" i="20"/>
  <c r="BU74" i="20"/>
  <c r="BT74" i="20"/>
  <c r="BS74" i="20"/>
  <c r="BR74" i="20"/>
  <c r="BQ74" i="20"/>
  <c r="BP74" i="20"/>
  <c r="BO74" i="20"/>
  <c r="BN74" i="20"/>
  <c r="BM74" i="20"/>
  <c r="BL74" i="20"/>
  <c r="BK74" i="20"/>
  <c r="BJ74" i="20"/>
  <c r="BI74" i="20"/>
  <c r="BH74" i="20"/>
  <c r="BG74" i="20"/>
  <c r="BF74" i="20"/>
  <c r="BE74" i="20"/>
  <c r="BD74" i="20"/>
  <c r="BC74" i="20"/>
  <c r="BB74" i="20"/>
  <c r="BA74" i="20"/>
  <c r="AZ74" i="20"/>
  <c r="AY74" i="20"/>
  <c r="AX74" i="20"/>
  <c r="AW74" i="20"/>
  <c r="AV74" i="20"/>
  <c r="AU74" i="20"/>
  <c r="AT74" i="20"/>
  <c r="AS74" i="20"/>
  <c r="AR74" i="20"/>
  <c r="AQ74" i="20"/>
  <c r="AP74" i="20"/>
  <c r="AO74" i="20"/>
  <c r="AN74" i="20"/>
  <c r="AM74" i="20"/>
  <c r="AL74" i="20"/>
  <c r="AK74" i="20"/>
  <c r="AJ74" i="20"/>
  <c r="AI74" i="20"/>
  <c r="AH74" i="20"/>
  <c r="AG74" i="20"/>
  <c r="AF74" i="20"/>
  <c r="AE74" i="20"/>
  <c r="AD74" i="20"/>
  <c r="AC74" i="20"/>
  <c r="AB74" i="20"/>
  <c r="AA74" i="20"/>
  <c r="Z74" i="20"/>
  <c r="Y74" i="20"/>
  <c r="X74" i="20"/>
  <c r="W74" i="20"/>
  <c r="V74" i="20"/>
  <c r="U74" i="20"/>
  <c r="T74" i="20"/>
  <c r="S74" i="20"/>
  <c r="R74" i="20"/>
  <c r="Q74" i="20"/>
  <c r="P74" i="20"/>
  <c r="O74" i="20"/>
  <c r="N74" i="20"/>
  <c r="M74" i="20"/>
  <c r="L74" i="20"/>
  <c r="K74" i="20"/>
  <c r="J74" i="20"/>
  <c r="I74" i="20"/>
  <c r="H74" i="20"/>
  <c r="G74" i="20"/>
  <c r="F74" i="20"/>
  <c r="E74" i="20"/>
  <c r="CF73" i="20"/>
  <c r="CE73" i="20"/>
  <c r="CD73" i="20"/>
  <c r="CC73" i="20"/>
  <c r="CB73" i="20"/>
  <c r="CA73" i="20"/>
  <c r="BZ73" i="20"/>
  <c r="BY73" i="20"/>
  <c r="BX73" i="20"/>
  <c r="BW73" i="20"/>
  <c r="BV73" i="20"/>
  <c r="BU73" i="20"/>
  <c r="BT73" i="20"/>
  <c r="BS73" i="20"/>
  <c r="BR73" i="20"/>
  <c r="BQ73" i="20"/>
  <c r="BP73" i="20"/>
  <c r="BO73" i="20"/>
  <c r="BN73" i="20"/>
  <c r="BM73" i="20"/>
  <c r="BL73" i="20"/>
  <c r="BK73" i="20"/>
  <c r="BJ73" i="20"/>
  <c r="BI73" i="20"/>
  <c r="BH73" i="20"/>
  <c r="BG73" i="20"/>
  <c r="BF73" i="20"/>
  <c r="BE73" i="20"/>
  <c r="BD73" i="20"/>
  <c r="BC73" i="20"/>
  <c r="BB73" i="20"/>
  <c r="BA73" i="20"/>
  <c r="AZ73" i="20"/>
  <c r="AY73" i="20"/>
  <c r="AX73" i="20"/>
  <c r="AW73" i="20"/>
  <c r="AV73" i="20"/>
  <c r="AU73" i="20"/>
  <c r="AT73" i="20"/>
  <c r="AS73" i="20"/>
  <c r="AR73" i="20"/>
  <c r="AQ73" i="20"/>
  <c r="AP73" i="20"/>
  <c r="AO73" i="20"/>
  <c r="AN73" i="20"/>
  <c r="AM73" i="20"/>
  <c r="AL73" i="20"/>
  <c r="AK73" i="20"/>
  <c r="AJ73" i="20"/>
  <c r="AI73" i="20"/>
  <c r="AH73" i="20"/>
  <c r="AG73" i="20"/>
  <c r="AF73" i="20"/>
  <c r="AE73" i="20"/>
  <c r="AD73" i="20"/>
  <c r="AC73" i="20"/>
  <c r="AB73" i="20"/>
  <c r="AA73" i="20"/>
  <c r="Z73" i="20"/>
  <c r="Y73" i="20"/>
  <c r="X73" i="20"/>
  <c r="W73" i="20"/>
  <c r="V73" i="20"/>
  <c r="U73" i="20"/>
  <c r="T73" i="20"/>
  <c r="S73" i="20"/>
  <c r="R73" i="20"/>
  <c r="Q73" i="20"/>
  <c r="P73" i="20"/>
  <c r="O73" i="20"/>
  <c r="N73" i="20"/>
  <c r="M73" i="20"/>
  <c r="L73" i="20"/>
  <c r="K73" i="20"/>
  <c r="J73" i="20"/>
  <c r="I73" i="20"/>
  <c r="H73" i="20"/>
  <c r="G73" i="20"/>
  <c r="F73" i="20"/>
  <c r="E73" i="20"/>
  <c r="CF72" i="20"/>
  <c r="CE72" i="20"/>
  <c r="CD72" i="20"/>
  <c r="CC72" i="20"/>
  <c r="CB72" i="20"/>
  <c r="CA72" i="20"/>
  <c r="BZ72" i="20"/>
  <c r="BY72" i="20"/>
  <c r="BX72" i="20"/>
  <c r="BW72" i="20"/>
  <c r="BV72" i="20"/>
  <c r="BU72" i="20"/>
  <c r="BT72" i="20"/>
  <c r="BS72" i="20"/>
  <c r="BR72" i="20"/>
  <c r="BQ72" i="20"/>
  <c r="BP72" i="20"/>
  <c r="BO72" i="20"/>
  <c r="BN72" i="20"/>
  <c r="BM72" i="20"/>
  <c r="BL72" i="20"/>
  <c r="BK72" i="20"/>
  <c r="BJ72" i="20"/>
  <c r="BI72" i="20"/>
  <c r="BH72" i="20"/>
  <c r="BG72" i="20"/>
  <c r="BF72" i="20"/>
  <c r="BE72" i="20"/>
  <c r="BD72" i="20"/>
  <c r="BC72" i="20"/>
  <c r="BB72" i="20"/>
  <c r="BA72" i="20"/>
  <c r="AZ72" i="20"/>
  <c r="AY72" i="20"/>
  <c r="AX72" i="20"/>
  <c r="AW72" i="20"/>
  <c r="AV72" i="20"/>
  <c r="AU72" i="20"/>
  <c r="AT72" i="20"/>
  <c r="AS72" i="20"/>
  <c r="AR72" i="20"/>
  <c r="AQ72" i="20"/>
  <c r="AP72" i="20"/>
  <c r="AO72" i="20"/>
  <c r="AN72" i="20"/>
  <c r="AM72" i="20"/>
  <c r="AL72" i="20"/>
  <c r="AK72" i="20"/>
  <c r="AJ72" i="20"/>
  <c r="AI72" i="20"/>
  <c r="AH72" i="20"/>
  <c r="AG72" i="20"/>
  <c r="AF72" i="20"/>
  <c r="AE72" i="20"/>
  <c r="AD72" i="20"/>
  <c r="AC72" i="20"/>
  <c r="AB72" i="20"/>
  <c r="AA72" i="20"/>
  <c r="Z72" i="20"/>
  <c r="Y72" i="20"/>
  <c r="X72" i="20"/>
  <c r="W72" i="20"/>
  <c r="V72" i="20"/>
  <c r="U72" i="20"/>
  <c r="T72" i="20"/>
  <c r="S72" i="20"/>
  <c r="R72" i="20"/>
  <c r="Q72" i="20"/>
  <c r="P72" i="20"/>
  <c r="O72" i="20"/>
  <c r="N72" i="20"/>
  <c r="M72" i="20"/>
  <c r="L72" i="20"/>
  <c r="K72" i="20"/>
  <c r="J72" i="20"/>
  <c r="I72" i="20"/>
  <c r="H72" i="20"/>
  <c r="G72" i="20"/>
  <c r="F72" i="20"/>
  <c r="E72" i="20"/>
  <c r="CF71" i="20"/>
  <c r="CE71" i="20"/>
  <c r="CD71" i="20"/>
  <c r="CC71" i="20"/>
  <c r="CB71" i="20"/>
  <c r="CA71" i="20"/>
  <c r="BZ71" i="20"/>
  <c r="BY71" i="20"/>
  <c r="BX71" i="20"/>
  <c r="BW71" i="20"/>
  <c r="BV71" i="20"/>
  <c r="BU71" i="20"/>
  <c r="BT71" i="20"/>
  <c r="BS71" i="20"/>
  <c r="BR71" i="20"/>
  <c r="BQ71" i="20"/>
  <c r="BP71" i="20"/>
  <c r="BO71" i="20"/>
  <c r="BN71" i="20"/>
  <c r="BM71" i="20"/>
  <c r="BL71" i="20"/>
  <c r="BK71" i="20"/>
  <c r="BJ71" i="20"/>
  <c r="BI71" i="20"/>
  <c r="BH71" i="20"/>
  <c r="BG71" i="20"/>
  <c r="BF71" i="20"/>
  <c r="BE71" i="20"/>
  <c r="BD71" i="20"/>
  <c r="BC71" i="20"/>
  <c r="BB71" i="20"/>
  <c r="BA71" i="20"/>
  <c r="AZ71" i="20"/>
  <c r="AY71" i="20"/>
  <c r="AX71" i="20"/>
  <c r="AW71" i="20"/>
  <c r="AV71" i="20"/>
  <c r="AU71" i="20"/>
  <c r="AT71" i="20"/>
  <c r="AS71" i="20"/>
  <c r="AR71" i="20"/>
  <c r="AQ71" i="20"/>
  <c r="AP71" i="20"/>
  <c r="AO71" i="20"/>
  <c r="AN71" i="20"/>
  <c r="AM71" i="20"/>
  <c r="AL71" i="20"/>
  <c r="AK71" i="20"/>
  <c r="AJ71" i="20"/>
  <c r="AI71" i="20"/>
  <c r="AH71" i="20"/>
  <c r="AG71" i="20"/>
  <c r="AF71" i="20"/>
  <c r="AE71" i="20"/>
  <c r="AD71" i="20"/>
  <c r="AC71" i="20"/>
  <c r="AB71" i="20"/>
  <c r="AA71" i="20"/>
  <c r="Z71" i="20"/>
  <c r="Y71" i="20"/>
  <c r="X71" i="20"/>
  <c r="W71" i="20"/>
  <c r="V71" i="20"/>
  <c r="U71" i="20"/>
  <c r="T71" i="20"/>
  <c r="S71" i="20"/>
  <c r="R71" i="20"/>
  <c r="Q71" i="20"/>
  <c r="P71" i="20"/>
  <c r="O71" i="20"/>
  <c r="N71" i="20"/>
  <c r="M71" i="20"/>
  <c r="L71" i="20"/>
  <c r="K71" i="20"/>
  <c r="J71" i="20"/>
  <c r="I71" i="20"/>
  <c r="H71" i="20"/>
  <c r="G71" i="20"/>
  <c r="F71" i="20"/>
  <c r="E71" i="20"/>
  <c r="CF70" i="20"/>
  <c r="CE70" i="20"/>
  <c r="CD70" i="20"/>
  <c r="CC70" i="20"/>
  <c r="CB70" i="20"/>
  <c r="CA70" i="20"/>
  <c r="BZ70" i="20"/>
  <c r="BY70" i="20"/>
  <c r="BX70" i="20"/>
  <c r="BW70" i="20"/>
  <c r="BV70" i="20"/>
  <c r="BU70" i="20"/>
  <c r="BT70" i="20"/>
  <c r="BS70" i="20"/>
  <c r="BR70" i="20"/>
  <c r="BQ70" i="20"/>
  <c r="BP70" i="20"/>
  <c r="BO70" i="20"/>
  <c r="BN70" i="20"/>
  <c r="BM70" i="20"/>
  <c r="BL70" i="20"/>
  <c r="BK70" i="20"/>
  <c r="BJ70" i="20"/>
  <c r="BI70" i="20"/>
  <c r="BH70" i="20"/>
  <c r="BG70" i="20"/>
  <c r="BF70" i="20"/>
  <c r="BE70" i="20"/>
  <c r="BD70" i="20"/>
  <c r="BC70" i="20"/>
  <c r="BB70" i="20"/>
  <c r="BA70" i="20"/>
  <c r="AZ70" i="20"/>
  <c r="AY70" i="20"/>
  <c r="AX70" i="20"/>
  <c r="AW70" i="20"/>
  <c r="AV70" i="20"/>
  <c r="AU70" i="20"/>
  <c r="AT70" i="20"/>
  <c r="AS70" i="20"/>
  <c r="AR70" i="20"/>
  <c r="AQ70" i="20"/>
  <c r="AP70" i="20"/>
  <c r="AO70" i="20"/>
  <c r="AN70" i="20"/>
  <c r="AM70" i="20"/>
  <c r="AL70" i="20"/>
  <c r="AK70" i="20"/>
  <c r="AJ70" i="20"/>
  <c r="AI70" i="20"/>
  <c r="AH70" i="20"/>
  <c r="AG70" i="20"/>
  <c r="AF70" i="20"/>
  <c r="AE70" i="20"/>
  <c r="AD70" i="20"/>
  <c r="AC70" i="20"/>
  <c r="AB70" i="20"/>
  <c r="AA70" i="20"/>
  <c r="Z70" i="20"/>
  <c r="Y70" i="20"/>
  <c r="X70" i="20"/>
  <c r="W70" i="20"/>
  <c r="V70" i="20"/>
  <c r="U70" i="20"/>
  <c r="T70" i="20"/>
  <c r="S70" i="20"/>
  <c r="R70" i="20"/>
  <c r="Q70" i="20"/>
  <c r="P70" i="20"/>
  <c r="O70" i="20"/>
  <c r="N70" i="20"/>
  <c r="M70" i="20"/>
  <c r="L70" i="20"/>
  <c r="K70" i="20"/>
  <c r="J70" i="20"/>
  <c r="I70" i="20"/>
  <c r="H70" i="20"/>
  <c r="G70" i="20"/>
  <c r="F70" i="20"/>
  <c r="E70" i="20"/>
  <c r="CF69" i="20"/>
  <c r="CE69" i="20"/>
  <c r="CD69" i="20"/>
  <c r="CC69" i="20"/>
  <c r="CB69" i="20"/>
  <c r="CA69" i="20"/>
  <c r="BZ69" i="20"/>
  <c r="BY69" i="20"/>
  <c r="BX69" i="20"/>
  <c r="BW69" i="20"/>
  <c r="BV69" i="20"/>
  <c r="BU69" i="20"/>
  <c r="BT69" i="20"/>
  <c r="BS69" i="20"/>
  <c r="BR69" i="20"/>
  <c r="BQ69" i="20"/>
  <c r="BP69" i="20"/>
  <c r="BO69" i="20"/>
  <c r="BN69" i="20"/>
  <c r="BM69" i="20"/>
  <c r="BL69" i="20"/>
  <c r="BK69" i="20"/>
  <c r="BJ69" i="20"/>
  <c r="BI69" i="20"/>
  <c r="BH69" i="20"/>
  <c r="BG69" i="20"/>
  <c r="BF69" i="20"/>
  <c r="BE69" i="20"/>
  <c r="BD69" i="20"/>
  <c r="BC69" i="20"/>
  <c r="BB69" i="20"/>
  <c r="BA69" i="20"/>
  <c r="AZ69" i="20"/>
  <c r="AY69" i="20"/>
  <c r="AX69" i="20"/>
  <c r="AW69" i="20"/>
  <c r="AV69" i="20"/>
  <c r="AU69" i="20"/>
  <c r="AT69" i="20"/>
  <c r="AS69" i="20"/>
  <c r="AR69" i="20"/>
  <c r="AQ69" i="20"/>
  <c r="AP69" i="20"/>
  <c r="AO69" i="20"/>
  <c r="AN69" i="20"/>
  <c r="AM69" i="20"/>
  <c r="AL69" i="20"/>
  <c r="AK69" i="20"/>
  <c r="AJ69" i="20"/>
  <c r="AI69" i="20"/>
  <c r="AH69" i="20"/>
  <c r="AG69" i="20"/>
  <c r="AF69" i="20"/>
  <c r="AE69" i="20"/>
  <c r="AD69" i="20"/>
  <c r="AC69" i="20"/>
  <c r="AB69" i="20"/>
  <c r="AA69" i="20"/>
  <c r="Z69" i="20"/>
  <c r="Y69" i="20"/>
  <c r="X69" i="20"/>
  <c r="W69" i="20"/>
  <c r="V69" i="20"/>
  <c r="U69" i="20"/>
  <c r="T69" i="20"/>
  <c r="S69" i="20"/>
  <c r="R69" i="20"/>
  <c r="Q69" i="20"/>
  <c r="P69" i="20"/>
  <c r="O69" i="20"/>
  <c r="N69" i="20"/>
  <c r="M69" i="20"/>
  <c r="L69" i="20"/>
  <c r="K69" i="20"/>
  <c r="J69" i="20"/>
  <c r="I69" i="20"/>
  <c r="H69" i="20"/>
  <c r="G69" i="20"/>
  <c r="F69" i="20"/>
  <c r="E69" i="20"/>
  <c r="CF68" i="20"/>
  <c r="CE68" i="20"/>
  <c r="CD68" i="20"/>
  <c r="CC68" i="20"/>
  <c r="CB68" i="20"/>
  <c r="CA68" i="20"/>
  <c r="BZ68" i="20"/>
  <c r="BY68" i="20"/>
  <c r="BX68" i="20"/>
  <c r="BW68" i="20"/>
  <c r="BV68" i="20"/>
  <c r="BU68" i="20"/>
  <c r="BT68" i="20"/>
  <c r="BS68" i="20"/>
  <c r="BR68" i="20"/>
  <c r="BQ68" i="20"/>
  <c r="BP68" i="20"/>
  <c r="BO68" i="20"/>
  <c r="BN68" i="20"/>
  <c r="BM68" i="20"/>
  <c r="BL68" i="20"/>
  <c r="BK68" i="20"/>
  <c r="BJ68" i="20"/>
  <c r="BI68" i="20"/>
  <c r="BH68" i="20"/>
  <c r="BG68" i="20"/>
  <c r="BF68"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CF67" i="20"/>
  <c r="CE67" i="20"/>
  <c r="CD67" i="20"/>
  <c r="CC67" i="20"/>
  <c r="CB67" i="20"/>
  <c r="CA67" i="20"/>
  <c r="BZ67" i="20"/>
  <c r="BY67" i="20"/>
  <c r="BX67" i="20"/>
  <c r="BW67" i="20"/>
  <c r="BV67" i="20"/>
  <c r="BU67" i="20"/>
  <c r="BT67" i="20"/>
  <c r="BS67" i="20"/>
  <c r="BR67" i="20"/>
  <c r="BQ67" i="20"/>
  <c r="BP67" i="20"/>
  <c r="BO67" i="20"/>
  <c r="BN67" i="20"/>
  <c r="BM67" i="20"/>
  <c r="BL67" i="20"/>
  <c r="BK67" i="20"/>
  <c r="BJ67" i="20"/>
  <c r="BI67" i="20"/>
  <c r="BH67" i="20"/>
  <c r="BG67" i="20"/>
  <c r="BF67" i="20"/>
  <c r="BE67" i="20"/>
  <c r="BD67" i="20"/>
  <c r="BC67" i="20"/>
  <c r="BB67" i="20"/>
  <c r="BA67" i="20"/>
  <c r="AZ67" i="20"/>
  <c r="AY67" i="20"/>
  <c r="AX67" i="20"/>
  <c r="AW67" i="20"/>
  <c r="AV67" i="20"/>
  <c r="AU67" i="20"/>
  <c r="AT67" i="20"/>
  <c r="AS67" i="20"/>
  <c r="AR67" i="20"/>
  <c r="AQ67" i="20"/>
  <c r="AP67" i="20"/>
  <c r="AO67" i="20"/>
  <c r="AN67" i="20"/>
  <c r="AM67" i="20"/>
  <c r="AL67" i="20"/>
  <c r="AK67" i="20"/>
  <c r="AJ67" i="20"/>
  <c r="AI67" i="20"/>
  <c r="AH67" i="20"/>
  <c r="AG67" i="20"/>
  <c r="AF67" i="20"/>
  <c r="AE67" i="20"/>
  <c r="AD67" i="20"/>
  <c r="AC67" i="20"/>
  <c r="AB67" i="20"/>
  <c r="AA67" i="20"/>
  <c r="Z67" i="20"/>
  <c r="Y67" i="20"/>
  <c r="X67" i="20"/>
  <c r="W67" i="20"/>
  <c r="V67" i="20"/>
  <c r="U67" i="20"/>
  <c r="T67" i="20"/>
  <c r="S67" i="20"/>
  <c r="R67" i="20"/>
  <c r="Q67" i="20"/>
  <c r="P67" i="20"/>
  <c r="O67" i="20"/>
  <c r="N67" i="20"/>
  <c r="M67" i="20"/>
  <c r="L67" i="20"/>
  <c r="K67" i="20"/>
  <c r="J67" i="20"/>
  <c r="I67" i="20"/>
  <c r="H67" i="20"/>
  <c r="G67" i="20"/>
  <c r="F67" i="20"/>
  <c r="E67" i="20"/>
  <c r="CF66" i="20"/>
  <c r="CE66" i="20"/>
  <c r="CD66" i="20"/>
  <c r="CC66" i="20"/>
  <c r="CB66" i="20"/>
  <c r="CA66" i="20"/>
  <c r="BZ66" i="20"/>
  <c r="BY66" i="20"/>
  <c r="BX66" i="20"/>
  <c r="BW66" i="20"/>
  <c r="BV66" i="20"/>
  <c r="BU66" i="20"/>
  <c r="BT66" i="20"/>
  <c r="BS66" i="20"/>
  <c r="BR66" i="20"/>
  <c r="BQ66" i="20"/>
  <c r="BP66" i="20"/>
  <c r="BO66" i="20"/>
  <c r="BN66" i="20"/>
  <c r="BM66" i="20"/>
  <c r="BL66" i="20"/>
  <c r="BK66" i="20"/>
  <c r="BJ66" i="20"/>
  <c r="BI66" i="20"/>
  <c r="BH66" i="20"/>
  <c r="BG66" i="20"/>
  <c r="BF66"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F66" i="20"/>
  <c r="E66" i="20"/>
  <c r="CF65" i="20"/>
  <c r="CE65" i="20"/>
  <c r="CD65" i="20"/>
  <c r="CC65" i="20"/>
  <c r="CB65" i="20"/>
  <c r="CA65" i="20"/>
  <c r="BZ65" i="20"/>
  <c r="BY65" i="20"/>
  <c r="BX65" i="20"/>
  <c r="BW65" i="20"/>
  <c r="BV65" i="20"/>
  <c r="BU65" i="20"/>
  <c r="BT65" i="20"/>
  <c r="BS65" i="20"/>
  <c r="BR65" i="20"/>
  <c r="BQ65" i="20"/>
  <c r="BP65" i="20"/>
  <c r="BO65" i="20"/>
  <c r="BN65" i="20"/>
  <c r="BM65" i="20"/>
  <c r="BL65" i="20"/>
  <c r="BK65" i="20"/>
  <c r="BJ65" i="20"/>
  <c r="BI65" i="20"/>
  <c r="BH65" i="20"/>
  <c r="BG65" i="20"/>
  <c r="BF65" i="20"/>
  <c r="BE65" i="20"/>
  <c r="BD65" i="20"/>
  <c r="BC65" i="20"/>
  <c r="BB65" i="20"/>
  <c r="BA65" i="20"/>
  <c r="AZ65" i="20"/>
  <c r="AY65" i="20"/>
  <c r="AX65" i="20"/>
  <c r="AW65" i="20"/>
  <c r="AV65" i="20"/>
  <c r="AU65" i="20"/>
  <c r="AT65" i="20"/>
  <c r="AS65" i="20"/>
  <c r="AR65" i="20"/>
  <c r="AQ65" i="20"/>
  <c r="AP65"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E65" i="20"/>
  <c r="CF64" i="20"/>
  <c r="CE64" i="20"/>
  <c r="CD64" i="20"/>
  <c r="CC64" i="20"/>
  <c r="CB64" i="20"/>
  <c r="CA64" i="20"/>
  <c r="BZ64" i="20"/>
  <c r="BY64" i="20"/>
  <c r="BX64" i="20"/>
  <c r="BW64" i="20"/>
  <c r="BV64" i="20"/>
  <c r="BU64" i="20"/>
  <c r="BT64" i="20"/>
  <c r="BS64" i="20"/>
  <c r="BR64" i="20"/>
  <c r="BQ64" i="20"/>
  <c r="BP64" i="20"/>
  <c r="BO64" i="20"/>
  <c r="BN64" i="20"/>
  <c r="BM64" i="20"/>
  <c r="BL64" i="20"/>
  <c r="BK64" i="20"/>
  <c r="BJ64" i="20"/>
  <c r="BI64" i="20"/>
  <c r="BH64" i="20"/>
  <c r="BG64" i="20"/>
  <c r="BF64" i="20"/>
  <c r="BE64" i="20"/>
  <c r="BD64" i="20"/>
  <c r="BC64" i="20"/>
  <c r="BB64" i="20"/>
  <c r="BA64" i="20"/>
  <c r="AZ64" i="20"/>
  <c r="AY64" i="20"/>
  <c r="AX64" i="20"/>
  <c r="AW64" i="20"/>
  <c r="AV64" i="20"/>
  <c r="AU64" i="20"/>
  <c r="AT64" i="20"/>
  <c r="AS64" i="20"/>
  <c r="AR64" i="20"/>
  <c r="AQ64" i="20"/>
  <c r="AP64" i="20"/>
  <c r="AO64" i="20"/>
  <c r="AN64" i="20"/>
  <c r="AM64" i="20"/>
  <c r="AL64" i="20"/>
  <c r="AK64" i="20"/>
  <c r="AJ64" i="20"/>
  <c r="AI64" i="20"/>
  <c r="AH64" i="20"/>
  <c r="AG64" i="20"/>
  <c r="AF64" i="20"/>
  <c r="AE64" i="20"/>
  <c r="AD64" i="20"/>
  <c r="AC64" i="20"/>
  <c r="AB64" i="20"/>
  <c r="AA64" i="20"/>
  <c r="Z64" i="20"/>
  <c r="Y64" i="20"/>
  <c r="X64" i="20"/>
  <c r="W64" i="20"/>
  <c r="V64" i="20"/>
  <c r="U64" i="20"/>
  <c r="T64" i="20"/>
  <c r="S64" i="20"/>
  <c r="R64" i="20"/>
  <c r="Q64" i="20"/>
  <c r="P64" i="20"/>
  <c r="O64" i="20"/>
  <c r="N64" i="20"/>
  <c r="M64" i="20"/>
  <c r="L64" i="20"/>
  <c r="K64" i="20"/>
  <c r="J64" i="20"/>
  <c r="I64" i="20"/>
  <c r="H64" i="20"/>
  <c r="G64" i="20"/>
  <c r="F64" i="20"/>
  <c r="E64" i="20"/>
  <c r="CF63" i="20"/>
  <c r="CE63" i="20"/>
  <c r="CD63" i="20"/>
  <c r="CC63" i="20"/>
  <c r="CB63" i="20"/>
  <c r="CA63" i="20"/>
  <c r="BZ63" i="20"/>
  <c r="BY63" i="20"/>
  <c r="BX63" i="20"/>
  <c r="BW63" i="20"/>
  <c r="BV63" i="20"/>
  <c r="BU63" i="20"/>
  <c r="BT63" i="20"/>
  <c r="BS63" i="20"/>
  <c r="BR63" i="20"/>
  <c r="BQ63" i="20"/>
  <c r="BP63" i="20"/>
  <c r="BO63" i="20"/>
  <c r="BN63" i="20"/>
  <c r="BM63" i="20"/>
  <c r="BL63" i="20"/>
  <c r="BK63" i="20"/>
  <c r="BJ63" i="20"/>
  <c r="BI63" i="20"/>
  <c r="BH63" i="20"/>
  <c r="BG63" i="20"/>
  <c r="BF63" i="20"/>
  <c r="BE63" i="20"/>
  <c r="BD63" i="20"/>
  <c r="BC63" i="20"/>
  <c r="BB63" i="20"/>
  <c r="BA63" i="20"/>
  <c r="AZ63" i="20"/>
  <c r="AY63" i="20"/>
  <c r="AX63" i="20"/>
  <c r="AW63" i="20"/>
  <c r="AV63" i="20"/>
  <c r="AU63" i="20"/>
  <c r="AT63" i="20"/>
  <c r="AS63" i="20"/>
  <c r="AR63" i="20"/>
  <c r="AQ63" i="20"/>
  <c r="AP63" i="20"/>
  <c r="AO63" i="20"/>
  <c r="AN63" i="20"/>
  <c r="AM63" i="20"/>
  <c r="AL63" i="20"/>
  <c r="AK63" i="20"/>
  <c r="AJ63" i="20"/>
  <c r="AI63" i="20"/>
  <c r="AH63" i="20"/>
  <c r="AG63" i="20"/>
  <c r="AF63" i="20"/>
  <c r="AE63" i="20"/>
  <c r="AD63" i="20"/>
  <c r="AC63" i="20"/>
  <c r="AB63" i="20"/>
  <c r="AA63" i="20"/>
  <c r="Z63" i="20"/>
  <c r="Y63" i="20"/>
  <c r="X63" i="20"/>
  <c r="W63" i="20"/>
  <c r="V63" i="20"/>
  <c r="U63" i="20"/>
  <c r="T63" i="20"/>
  <c r="S63" i="20"/>
  <c r="R63" i="20"/>
  <c r="Q63" i="20"/>
  <c r="P63" i="20"/>
  <c r="O63" i="20"/>
  <c r="N63" i="20"/>
  <c r="M63" i="20"/>
  <c r="L63" i="20"/>
  <c r="K63" i="20"/>
  <c r="J63" i="20"/>
  <c r="I63" i="20"/>
  <c r="H63" i="20"/>
  <c r="G63" i="20"/>
  <c r="F63" i="20"/>
  <c r="E63" i="20"/>
  <c r="CF62" i="20"/>
  <c r="CE62" i="20"/>
  <c r="CD62" i="20"/>
  <c r="CC62" i="20"/>
  <c r="CB62" i="20"/>
  <c r="CA62" i="20"/>
  <c r="BZ62" i="20"/>
  <c r="BY62" i="20"/>
  <c r="BX62" i="20"/>
  <c r="BW62" i="20"/>
  <c r="BV62" i="20"/>
  <c r="BU62" i="20"/>
  <c r="BT62" i="20"/>
  <c r="BS62" i="20"/>
  <c r="BR62" i="20"/>
  <c r="BQ62" i="20"/>
  <c r="BP62" i="20"/>
  <c r="BO62" i="20"/>
  <c r="BN62" i="20"/>
  <c r="BM62" i="20"/>
  <c r="BL62" i="20"/>
  <c r="BK62" i="20"/>
  <c r="BJ62" i="20"/>
  <c r="BI62" i="20"/>
  <c r="BH62" i="20"/>
  <c r="BG62" i="20"/>
  <c r="BF62" i="20"/>
  <c r="BE62" i="20"/>
  <c r="BD62" i="20"/>
  <c r="BC62" i="20"/>
  <c r="BB62" i="20"/>
  <c r="BA62" i="20"/>
  <c r="AZ62" i="20"/>
  <c r="AY62" i="20"/>
  <c r="AX62" i="20"/>
  <c r="AW62" i="20"/>
  <c r="AV62" i="20"/>
  <c r="AU62" i="20"/>
  <c r="AT62" i="20"/>
  <c r="AS62" i="20"/>
  <c r="AR62" i="20"/>
  <c r="AQ62" i="20"/>
  <c r="AP62" i="20"/>
  <c r="AO62" i="20"/>
  <c r="AN62" i="20"/>
  <c r="AM62" i="20"/>
  <c r="AL62" i="20"/>
  <c r="AK62" i="20"/>
  <c r="AJ62" i="20"/>
  <c r="AI62" i="20"/>
  <c r="AH62" i="20"/>
  <c r="AG62" i="20"/>
  <c r="AF62" i="20"/>
  <c r="AE62" i="20"/>
  <c r="AD62" i="20"/>
  <c r="AC62" i="20"/>
  <c r="AB62" i="20"/>
  <c r="AA62" i="20"/>
  <c r="Z62" i="20"/>
  <c r="Y62" i="20"/>
  <c r="X62" i="20"/>
  <c r="W62" i="20"/>
  <c r="V62" i="20"/>
  <c r="U62" i="20"/>
  <c r="T62" i="20"/>
  <c r="S62" i="20"/>
  <c r="R62" i="20"/>
  <c r="Q62" i="20"/>
  <c r="P62" i="20"/>
  <c r="O62" i="20"/>
  <c r="N62" i="20"/>
  <c r="M62" i="20"/>
  <c r="L62" i="20"/>
  <c r="K62" i="20"/>
  <c r="J62" i="20"/>
  <c r="I62" i="20"/>
  <c r="H62" i="20"/>
  <c r="G62" i="20"/>
  <c r="F62" i="20"/>
  <c r="E62" i="20"/>
  <c r="CF61" i="20"/>
  <c r="CE61" i="20"/>
  <c r="CD61" i="20"/>
  <c r="CC61" i="20"/>
  <c r="CB61" i="20"/>
  <c r="CA61" i="20"/>
  <c r="BZ61" i="20"/>
  <c r="BY61" i="20"/>
  <c r="BX61" i="20"/>
  <c r="BW61" i="20"/>
  <c r="BV61" i="20"/>
  <c r="BU61" i="20"/>
  <c r="BT61" i="20"/>
  <c r="BS61" i="20"/>
  <c r="BR61" i="20"/>
  <c r="BQ61" i="20"/>
  <c r="BP61" i="20"/>
  <c r="BO61" i="20"/>
  <c r="BN61" i="20"/>
  <c r="BM61" i="20"/>
  <c r="BL61" i="20"/>
  <c r="BK61" i="20"/>
  <c r="BJ61" i="20"/>
  <c r="BI61" i="20"/>
  <c r="BH61" i="20"/>
  <c r="BG61" i="20"/>
  <c r="BF61" i="20"/>
  <c r="BE61" i="20"/>
  <c r="BD61" i="20"/>
  <c r="BC61" i="20"/>
  <c r="BB61" i="20"/>
  <c r="BA61" i="20"/>
  <c r="AZ61" i="20"/>
  <c r="AY61" i="20"/>
  <c r="AX61" i="20"/>
  <c r="AW61" i="20"/>
  <c r="AV61" i="20"/>
  <c r="AU61" i="20"/>
  <c r="AT61" i="20"/>
  <c r="AS61" i="20"/>
  <c r="AR61" i="20"/>
  <c r="AQ61" i="20"/>
  <c r="AP61" i="20"/>
  <c r="AO61" i="20"/>
  <c r="AN61" i="20"/>
  <c r="AM61" i="20"/>
  <c r="AL61" i="20"/>
  <c r="AK61" i="20"/>
  <c r="AJ61" i="20"/>
  <c r="AI61" i="20"/>
  <c r="AH61" i="20"/>
  <c r="AG61" i="20"/>
  <c r="AF61" i="20"/>
  <c r="AE61" i="20"/>
  <c r="AD61" i="20"/>
  <c r="AC61" i="20"/>
  <c r="AB61" i="20"/>
  <c r="AA61" i="20"/>
  <c r="Z61" i="20"/>
  <c r="Y61" i="20"/>
  <c r="X61" i="20"/>
  <c r="W61" i="20"/>
  <c r="V61" i="20"/>
  <c r="U61" i="20"/>
  <c r="T61" i="20"/>
  <c r="S61" i="20"/>
  <c r="R61" i="20"/>
  <c r="Q61" i="20"/>
  <c r="P61" i="20"/>
  <c r="O61" i="20"/>
  <c r="N61" i="20"/>
  <c r="M61" i="20"/>
  <c r="L61" i="20"/>
  <c r="K61" i="20"/>
  <c r="J61" i="20"/>
  <c r="I61" i="20"/>
  <c r="H61" i="20"/>
  <c r="G61" i="20"/>
  <c r="F61" i="20"/>
  <c r="E61" i="20"/>
  <c r="CF60" i="20"/>
  <c r="CE60" i="20"/>
  <c r="CD60" i="20"/>
  <c r="CC60" i="20"/>
  <c r="CB60" i="20"/>
  <c r="CA60" i="20"/>
  <c r="BZ60" i="20"/>
  <c r="BY60" i="20"/>
  <c r="BX60" i="20"/>
  <c r="BW60" i="20"/>
  <c r="BV60" i="20"/>
  <c r="BU60" i="20"/>
  <c r="BT60" i="20"/>
  <c r="BS60" i="20"/>
  <c r="BR60" i="20"/>
  <c r="BQ60" i="20"/>
  <c r="BP60" i="20"/>
  <c r="BO60" i="20"/>
  <c r="BN60" i="20"/>
  <c r="BM60" i="20"/>
  <c r="BL60" i="20"/>
  <c r="BK60" i="20"/>
  <c r="BJ60" i="20"/>
  <c r="BI60" i="20"/>
  <c r="BH60" i="20"/>
  <c r="BG60" i="20"/>
  <c r="BF60" i="20"/>
  <c r="BE60" i="20"/>
  <c r="BD60" i="20"/>
  <c r="BC60" i="20"/>
  <c r="BB60" i="20"/>
  <c r="BA60" i="20"/>
  <c r="AZ60" i="20"/>
  <c r="AY60" i="20"/>
  <c r="AX60" i="20"/>
  <c r="AW60" i="20"/>
  <c r="AV60" i="20"/>
  <c r="AU60" i="20"/>
  <c r="AT60" i="20"/>
  <c r="AS60" i="20"/>
  <c r="AR60" i="20"/>
  <c r="AQ60" i="20"/>
  <c r="AP60" i="20"/>
  <c r="AO60" i="20"/>
  <c r="AN60" i="20"/>
  <c r="AM60" i="20"/>
  <c r="AL60" i="20"/>
  <c r="AK60" i="20"/>
  <c r="AJ60" i="20"/>
  <c r="AI60" i="20"/>
  <c r="AH60" i="20"/>
  <c r="AG60" i="20"/>
  <c r="AF60" i="20"/>
  <c r="AE60" i="20"/>
  <c r="AD60" i="20"/>
  <c r="AC60" i="20"/>
  <c r="AB60" i="20"/>
  <c r="AA60" i="20"/>
  <c r="Z60" i="20"/>
  <c r="Y60" i="20"/>
  <c r="X60" i="20"/>
  <c r="W60" i="20"/>
  <c r="V60" i="20"/>
  <c r="U60" i="20"/>
  <c r="T60" i="20"/>
  <c r="S60" i="20"/>
  <c r="R60" i="20"/>
  <c r="Q60" i="20"/>
  <c r="P60" i="20"/>
  <c r="O60" i="20"/>
  <c r="N60" i="20"/>
  <c r="M60" i="20"/>
  <c r="L60" i="20"/>
  <c r="K60" i="20"/>
  <c r="J60" i="20"/>
  <c r="I60" i="20"/>
  <c r="H60" i="20"/>
  <c r="G60" i="20"/>
  <c r="F60" i="20"/>
  <c r="E60" i="20"/>
  <c r="CF59" i="20"/>
  <c r="CE59" i="20"/>
  <c r="CD59" i="20"/>
  <c r="CC59" i="20"/>
  <c r="CB59" i="20"/>
  <c r="CA59" i="20"/>
  <c r="BZ59" i="20"/>
  <c r="BY59" i="20"/>
  <c r="BX59" i="20"/>
  <c r="BW59" i="20"/>
  <c r="BV59" i="20"/>
  <c r="BU59" i="20"/>
  <c r="BT59" i="20"/>
  <c r="BS59" i="20"/>
  <c r="BR59" i="20"/>
  <c r="BQ59" i="20"/>
  <c r="BP59" i="20"/>
  <c r="BO59" i="20"/>
  <c r="BN59" i="20"/>
  <c r="BM59" i="20"/>
  <c r="BL59" i="20"/>
  <c r="BK59" i="20"/>
  <c r="BJ59" i="20"/>
  <c r="BI59" i="20"/>
  <c r="BH59" i="20"/>
  <c r="BG59" i="20"/>
  <c r="BF59" i="20"/>
  <c r="BE59" i="20"/>
  <c r="BD59" i="20"/>
  <c r="BC59" i="20"/>
  <c r="BB59" i="20"/>
  <c r="BA59" i="20"/>
  <c r="AZ59" i="20"/>
  <c r="AY59" i="20"/>
  <c r="AX59" i="20"/>
  <c r="AW59" i="20"/>
  <c r="AV59" i="20"/>
  <c r="AU59" i="20"/>
  <c r="AT59" i="20"/>
  <c r="AS59" i="20"/>
  <c r="AR59" i="20"/>
  <c r="AQ59" i="20"/>
  <c r="AP59" i="20"/>
  <c r="AO59" i="20"/>
  <c r="AN59" i="20"/>
  <c r="AM59" i="20"/>
  <c r="AL59" i="20"/>
  <c r="AK59" i="20"/>
  <c r="AJ59" i="20"/>
  <c r="AI59" i="20"/>
  <c r="AH59" i="20"/>
  <c r="AG59" i="20"/>
  <c r="AF59" i="20"/>
  <c r="AE59" i="20"/>
  <c r="AD59" i="20"/>
  <c r="AC59" i="20"/>
  <c r="AB59" i="20"/>
  <c r="AA59" i="20"/>
  <c r="Z59" i="20"/>
  <c r="Y59" i="20"/>
  <c r="X59" i="20"/>
  <c r="W59" i="20"/>
  <c r="V59" i="20"/>
  <c r="U59" i="20"/>
  <c r="T59" i="20"/>
  <c r="S59" i="20"/>
  <c r="R59" i="20"/>
  <c r="Q59" i="20"/>
  <c r="P59" i="20"/>
  <c r="O59" i="20"/>
  <c r="N59" i="20"/>
  <c r="M59" i="20"/>
  <c r="L59" i="20"/>
  <c r="K59" i="20"/>
  <c r="J59" i="20"/>
  <c r="I59" i="20"/>
  <c r="H59" i="20"/>
  <c r="G59" i="20"/>
  <c r="F59" i="20"/>
  <c r="E59" i="20"/>
  <c r="CF58" i="20"/>
  <c r="CE58" i="20"/>
  <c r="CD58" i="20"/>
  <c r="CC58" i="20"/>
  <c r="CB58" i="20"/>
  <c r="CA58" i="20"/>
  <c r="BZ58" i="20"/>
  <c r="BY58" i="20"/>
  <c r="BX58" i="20"/>
  <c r="BW58" i="20"/>
  <c r="BV58" i="20"/>
  <c r="BU58" i="20"/>
  <c r="BT58" i="20"/>
  <c r="BS58" i="20"/>
  <c r="BR58" i="20"/>
  <c r="BQ58" i="20"/>
  <c r="BP58" i="20"/>
  <c r="BO58" i="20"/>
  <c r="BN58" i="20"/>
  <c r="BM58" i="20"/>
  <c r="BL58" i="20"/>
  <c r="BK58" i="20"/>
  <c r="BJ58" i="20"/>
  <c r="BI58" i="20"/>
  <c r="BH58" i="20"/>
  <c r="BG58" i="20"/>
  <c r="BF58" i="20"/>
  <c r="BE58" i="20"/>
  <c r="BD58" i="20"/>
  <c r="BC58" i="20"/>
  <c r="BB58" i="20"/>
  <c r="BA58" i="20"/>
  <c r="AZ58" i="20"/>
  <c r="AY58" i="20"/>
  <c r="AX58" i="20"/>
  <c r="AW58" i="20"/>
  <c r="AV58" i="20"/>
  <c r="AU58" i="20"/>
  <c r="AT58" i="20"/>
  <c r="AS58" i="20"/>
  <c r="AR58" i="20"/>
  <c r="AQ58" i="20"/>
  <c r="AP58" i="20"/>
  <c r="AO58" i="20"/>
  <c r="AN58" i="20"/>
  <c r="AM58" i="20"/>
  <c r="AL58" i="20"/>
  <c r="AK58" i="20"/>
  <c r="AJ58" i="20"/>
  <c r="AI58" i="20"/>
  <c r="AH58" i="20"/>
  <c r="AG58" i="20"/>
  <c r="AF58" i="20"/>
  <c r="AE58" i="20"/>
  <c r="AD58" i="20"/>
  <c r="AC58" i="20"/>
  <c r="AB58" i="20"/>
  <c r="AA58" i="20"/>
  <c r="Z58" i="20"/>
  <c r="Y58" i="20"/>
  <c r="X58" i="20"/>
  <c r="W58" i="20"/>
  <c r="V58" i="20"/>
  <c r="U58" i="20"/>
  <c r="T58" i="20"/>
  <c r="S58" i="20"/>
  <c r="R58" i="20"/>
  <c r="Q58" i="20"/>
  <c r="P58" i="20"/>
  <c r="O58" i="20"/>
  <c r="N58" i="20"/>
  <c r="M58" i="20"/>
  <c r="L58" i="20"/>
  <c r="K58" i="20"/>
  <c r="J58" i="20"/>
  <c r="I58" i="20"/>
  <c r="H58" i="20"/>
  <c r="G58" i="20"/>
  <c r="F58" i="20"/>
  <c r="E58" i="20"/>
  <c r="CF57" i="20"/>
  <c r="CE57" i="20"/>
  <c r="CD57" i="20"/>
  <c r="CC57" i="20"/>
  <c r="CB57" i="20"/>
  <c r="CA57" i="20"/>
  <c r="BZ57" i="20"/>
  <c r="BY57" i="20"/>
  <c r="BX57" i="20"/>
  <c r="BW57" i="20"/>
  <c r="BV57" i="20"/>
  <c r="BU57" i="20"/>
  <c r="BT57" i="20"/>
  <c r="BS57" i="20"/>
  <c r="BR57" i="20"/>
  <c r="BQ57" i="20"/>
  <c r="BP57" i="20"/>
  <c r="BO57" i="20"/>
  <c r="BN57" i="20"/>
  <c r="BM57" i="20"/>
  <c r="BL57" i="20"/>
  <c r="BK57" i="20"/>
  <c r="BJ57" i="20"/>
  <c r="BI57" i="20"/>
  <c r="BH57" i="20"/>
  <c r="BG57" i="20"/>
  <c r="BF57" i="20"/>
  <c r="BE57" i="20"/>
  <c r="BD57" i="20"/>
  <c r="BC57" i="20"/>
  <c r="BB57" i="20"/>
  <c r="BA57" i="20"/>
  <c r="AZ57" i="20"/>
  <c r="AY57" i="20"/>
  <c r="AX57" i="20"/>
  <c r="AW57" i="20"/>
  <c r="AV57" i="20"/>
  <c r="AU57" i="20"/>
  <c r="AT57" i="20"/>
  <c r="AS57" i="20"/>
  <c r="AR57"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CF56" i="20"/>
  <c r="CE56" i="20"/>
  <c r="CD56" i="20"/>
  <c r="CC56" i="20"/>
  <c r="CB56" i="20"/>
  <c r="CA56" i="20"/>
  <c r="BZ56" i="20"/>
  <c r="BY56" i="20"/>
  <c r="BX56" i="20"/>
  <c r="BW56" i="20"/>
  <c r="BV56" i="20"/>
  <c r="BU56" i="20"/>
  <c r="BT56" i="20"/>
  <c r="BS56" i="20"/>
  <c r="BR56" i="20"/>
  <c r="BQ56" i="20"/>
  <c r="BP56" i="20"/>
  <c r="BO56" i="20"/>
  <c r="BN56" i="20"/>
  <c r="BM56" i="20"/>
  <c r="BL56" i="20"/>
  <c r="BK56" i="20"/>
  <c r="BJ56" i="20"/>
  <c r="BI56" i="20"/>
  <c r="BH56" i="20"/>
  <c r="BG56" i="20"/>
  <c r="BF56" i="20"/>
  <c r="BE56" i="20"/>
  <c r="BD56" i="20"/>
  <c r="BC56" i="20"/>
  <c r="BB56" i="20"/>
  <c r="BA56" i="20"/>
  <c r="AZ56" i="20"/>
  <c r="AY56" i="20"/>
  <c r="AX56" i="20"/>
  <c r="AW56" i="20"/>
  <c r="AV56" i="20"/>
  <c r="AU56" i="20"/>
  <c r="AT56" i="20"/>
  <c r="AS56" i="20"/>
  <c r="AR56" i="20"/>
  <c r="AQ56" i="20"/>
  <c r="AP56" i="20"/>
  <c r="AO56" i="20"/>
  <c r="AN56" i="20"/>
  <c r="AM56" i="20"/>
  <c r="AL56" i="20"/>
  <c r="AK56" i="20"/>
  <c r="AJ56" i="20"/>
  <c r="AI56" i="20"/>
  <c r="AH56" i="20"/>
  <c r="AG56" i="20"/>
  <c r="AF56" i="20"/>
  <c r="AE56" i="20"/>
  <c r="AD56" i="20"/>
  <c r="AC56" i="20"/>
  <c r="AB56" i="20"/>
  <c r="AA56" i="20"/>
  <c r="Z56" i="20"/>
  <c r="Y56" i="20"/>
  <c r="X56" i="20"/>
  <c r="W56" i="20"/>
  <c r="V56" i="20"/>
  <c r="U56" i="20"/>
  <c r="T56" i="20"/>
  <c r="S56" i="20"/>
  <c r="R56" i="20"/>
  <c r="Q56" i="20"/>
  <c r="P56" i="20"/>
  <c r="O56" i="20"/>
  <c r="N56" i="20"/>
  <c r="M56" i="20"/>
  <c r="L56" i="20"/>
  <c r="K56" i="20"/>
  <c r="J56" i="20"/>
  <c r="I56" i="20"/>
  <c r="H56" i="20"/>
  <c r="G56" i="20"/>
  <c r="F56" i="20"/>
  <c r="E56" i="20"/>
  <c r="CF55" i="20"/>
  <c r="CE55" i="20"/>
  <c r="CD55" i="20"/>
  <c r="CC55" i="20"/>
  <c r="CB55" i="20"/>
  <c r="CA55" i="20"/>
  <c r="BZ55" i="20"/>
  <c r="BY55" i="20"/>
  <c r="BX55" i="20"/>
  <c r="BW55" i="20"/>
  <c r="BV55" i="20"/>
  <c r="BU55" i="20"/>
  <c r="BT55" i="20"/>
  <c r="BS55" i="20"/>
  <c r="BR55" i="20"/>
  <c r="BQ55" i="20"/>
  <c r="BP55" i="20"/>
  <c r="BO55" i="20"/>
  <c r="BN55" i="20"/>
  <c r="BM55" i="20"/>
  <c r="BL55" i="20"/>
  <c r="BK55" i="20"/>
  <c r="BJ55" i="20"/>
  <c r="BI55" i="20"/>
  <c r="BH55" i="20"/>
  <c r="BG55" i="20"/>
  <c r="BF55" i="20"/>
  <c r="BE55" i="20"/>
  <c r="BD55" i="20"/>
  <c r="BC55" i="20"/>
  <c r="BB55" i="20"/>
  <c r="BA55" i="20"/>
  <c r="AZ55" i="20"/>
  <c r="AY55" i="20"/>
  <c r="AX55" i="20"/>
  <c r="AW55" i="20"/>
  <c r="AV55" i="20"/>
  <c r="AU55" i="20"/>
  <c r="AT55" i="20"/>
  <c r="AS55" i="20"/>
  <c r="AR55" i="20"/>
  <c r="AQ55" i="20"/>
  <c r="AP55"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O55" i="20"/>
  <c r="N55" i="20"/>
  <c r="M55" i="20"/>
  <c r="L55" i="20"/>
  <c r="K55" i="20"/>
  <c r="J55" i="20"/>
  <c r="I55" i="20"/>
  <c r="H55" i="20"/>
  <c r="G55" i="20"/>
  <c r="F55" i="20"/>
  <c r="E55" i="20"/>
  <c r="CF54" i="20"/>
  <c r="CE54" i="20"/>
  <c r="CD54" i="20"/>
  <c r="CC54" i="20"/>
  <c r="CB54" i="20"/>
  <c r="CA54" i="20"/>
  <c r="BZ54" i="20"/>
  <c r="BY54" i="20"/>
  <c r="BX54" i="20"/>
  <c r="BW54" i="20"/>
  <c r="BV54" i="20"/>
  <c r="BU54" i="20"/>
  <c r="BT54" i="20"/>
  <c r="BS54" i="20"/>
  <c r="BR54" i="20"/>
  <c r="BQ54" i="20"/>
  <c r="BP54" i="20"/>
  <c r="BO54" i="20"/>
  <c r="BN54" i="20"/>
  <c r="BM54" i="20"/>
  <c r="BL54" i="20"/>
  <c r="BK54" i="20"/>
  <c r="BJ54" i="20"/>
  <c r="BI54" i="20"/>
  <c r="BH54" i="20"/>
  <c r="BG54" i="20"/>
  <c r="BF54" i="20"/>
  <c r="BE54" i="20"/>
  <c r="BD54" i="20"/>
  <c r="BC54" i="20"/>
  <c r="BB54" i="20"/>
  <c r="BA54" i="20"/>
  <c r="AZ54" i="20"/>
  <c r="AY54" i="20"/>
  <c r="AX54" i="20"/>
  <c r="AW54" i="20"/>
  <c r="AV54" i="20"/>
  <c r="AU54" i="20"/>
  <c r="AT54" i="20"/>
  <c r="AS54" i="20"/>
  <c r="AR54" i="20"/>
  <c r="AQ54" i="20"/>
  <c r="AP54" i="20"/>
  <c r="AO54" i="20"/>
  <c r="AN54" i="20"/>
  <c r="AM54" i="20"/>
  <c r="AL54" i="20"/>
  <c r="AK54" i="20"/>
  <c r="AJ54" i="20"/>
  <c r="AI54" i="20"/>
  <c r="AH54" i="20"/>
  <c r="AG54" i="20"/>
  <c r="AF54" i="20"/>
  <c r="AE54" i="20"/>
  <c r="AD54" i="20"/>
  <c r="AC54" i="20"/>
  <c r="AB54" i="20"/>
  <c r="AA54" i="20"/>
  <c r="Z54" i="20"/>
  <c r="Y54" i="20"/>
  <c r="X54" i="20"/>
  <c r="W54" i="20"/>
  <c r="V54" i="20"/>
  <c r="U54" i="20"/>
  <c r="T54" i="20"/>
  <c r="S54" i="20"/>
  <c r="R54" i="20"/>
  <c r="Q54" i="20"/>
  <c r="P54" i="20"/>
  <c r="O54" i="20"/>
  <c r="N54" i="20"/>
  <c r="M54" i="20"/>
  <c r="L54" i="20"/>
  <c r="K54" i="20"/>
  <c r="J54" i="20"/>
  <c r="I54" i="20"/>
  <c r="H54" i="20"/>
  <c r="G54" i="20"/>
  <c r="F54" i="20"/>
  <c r="E54" i="20"/>
  <c r="CF53" i="20"/>
  <c r="CE53" i="20"/>
  <c r="CD53" i="20"/>
  <c r="CC53" i="20"/>
  <c r="CB53" i="20"/>
  <c r="CA53" i="20"/>
  <c r="BZ53" i="20"/>
  <c r="BY53" i="20"/>
  <c r="BX53" i="20"/>
  <c r="BW53" i="20"/>
  <c r="BV53" i="20"/>
  <c r="BU53" i="20"/>
  <c r="BT53" i="20"/>
  <c r="BS53" i="20"/>
  <c r="BR53" i="20"/>
  <c r="BQ53" i="20"/>
  <c r="BP53" i="20"/>
  <c r="BO53" i="20"/>
  <c r="BN53" i="20"/>
  <c r="BM53" i="20"/>
  <c r="BL53" i="20"/>
  <c r="BK53" i="20"/>
  <c r="BJ53" i="20"/>
  <c r="BI53" i="20"/>
  <c r="BH53" i="20"/>
  <c r="BG53" i="20"/>
  <c r="BF53" i="20"/>
  <c r="BE53" i="20"/>
  <c r="BD53" i="20"/>
  <c r="BC53" i="20"/>
  <c r="BB53" i="20"/>
  <c r="BA53" i="20"/>
  <c r="AZ53" i="20"/>
  <c r="AY53" i="20"/>
  <c r="AX53" i="20"/>
  <c r="AW53" i="20"/>
  <c r="AV53" i="20"/>
  <c r="AU53" i="20"/>
  <c r="AT53" i="20"/>
  <c r="AS53" i="20"/>
  <c r="AR53" i="20"/>
  <c r="AQ53" i="20"/>
  <c r="AP53" i="20"/>
  <c r="AO53" i="20"/>
  <c r="AN53" i="20"/>
  <c r="AM53" i="20"/>
  <c r="AL53" i="20"/>
  <c r="AK53" i="20"/>
  <c r="AJ53" i="20"/>
  <c r="AI53" i="20"/>
  <c r="AH53" i="20"/>
  <c r="AG53" i="20"/>
  <c r="AF53" i="20"/>
  <c r="AE53" i="20"/>
  <c r="AD53" i="20"/>
  <c r="AC53" i="20"/>
  <c r="AB53" i="20"/>
  <c r="AA53" i="20"/>
  <c r="Z53" i="20"/>
  <c r="Y53" i="20"/>
  <c r="X53" i="20"/>
  <c r="W53" i="20"/>
  <c r="V53" i="20"/>
  <c r="U53" i="20"/>
  <c r="T53" i="20"/>
  <c r="S53" i="20"/>
  <c r="R53" i="20"/>
  <c r="Q53" i="20"/>
  <c r="P53" i="20"/>
  <c r="O53" i="20"/>
  <c r="N53" i="20"/>
  <c r="M53" i="20"/>
  <c r="L53" i="20"/>
  <c r="K53" i="20"/>
  <c r="J53" i="20"/>
  <c r="I53" i="20"/>
  <c r="H53" i="20"/>
  <c r="G53" i="20"/>
  <c r="F53" i="20"/>
  <c r="E53" i="20"/>
  <c r="CF52" i="20"/>
  <c r="CE52" i="20"/>
  <c r="CD52" i="20"/>
  <c r="CC52" i="20"/>
  <c r="CB52" i="20"/>
  <c r="CA52" i="20"/>
  <c r="BZ52" i="20"/>
  <c r="BY52" i="20"/>
  <c r="BX52" i="20"/>
  <c r="BW52" i="20"/>
  <c r="BV52" i="20"/>
  <c r="BU52" i="20"/>
  <c r="BT52" i="20"/>
  <c r="BS52" i="20"/>
  <c r="BR52" i="20"/>
  <c r="BQ52" i="20"/>
  <c r="BP52" i="20"/>
  <c r="BO52" i="20"/>
  <c r="BN52" i="20"/>
  <c r="BM52" i="20"/>
  <c r="BL52" i="20"/>
  <c r="BK52" i="20"/>
  <c r="BJ52" i="20"/>
  <c r="BI52" i="20"/>
  <c r="BH52" i="20"/>
  <c r="BG52" i="20"/>
  <c r="BF52" i="20"/>
  <c r="BE52" i="20"/>
  <c r="BD52" i="20"/>
  <c r="BC52" i="20"/>
  <c r="BB52" i="20"/>
  <c r="BA52" i="20"/>
  <c r="AZ52" i="20"/>
  <c r="AY52" i="20"/>
  <c r="AX52" i="20"/>
  <c r="AW52" i="20"/>
  <c r="AV52" i="20"/>
  <c r="AU52" i="20"/>
  <c r="AT52" i="20"/>
  <c r="AS52" i="20"/>
  <c r="AR52" i="20"/>
  <c r="AQ52" i="20"/>
  <c r="AP52" i="20"/>
  <c r="AO52" i="20"/>
  <c r="AN52" i="20"/>
  <c r="AM52" i="20"/>
  <c r="AL52" i="20"/>
  <c r="AK52" i="20"/>
  <c r="AJ52" i="20"/>
  <c r="AI52" i="20"/>
  <c r="AH52" i="20"/>
  <c r="AG52" i="20"/>
  <c r="AF52" i="20"/>
  <c r="AE52" i="20"/>
  <c r="AD52" i="20"/>
  <c r="AC52" i="20"/>
  <c r="AB52" i="20"/>
  <c r="AA52" i="20"/>
  <c r="Z52" i="20"/>
  <c r="Y52" i="20"/>
  <c r="X52" i="20"/>
  <c r="W52" i="20"/>
  <c r="V52" i="20"/>
  <c r="U52" i="20"/>
  <c r="T52" i="20"/>
  <c r="S52" i="20"/>
  <c r="R52" i="20"/>
  <c r="Q52" i="20"/>
  <c r="P52" i="20"/>
  <c r="O52" i="20"/>
  <c r="N52" i="20"/>
  <c r="M52" i="20"/>
  <c r="L52" i="20"/>
  <c r="K52" i="20"/>
  <c r="J52" i="20"/>
  <c r="I52" i="20"/>
  <c r="H52" i="20"/>
  <c r="G52" i="20"/>
  <c r="F52" i="20"/>
  <c r="E52"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I51" i="20"/>
  <c r="H51" i="20"/>
  <c r="G51" i="20"/>
  <c r="F51" i="20"/>
  <c r="E51" i="20"/>
  <c r="CF50" i="20"/>
  <c r="CE50" i="20"/>
  <c r="CD50" i="20"/>
  <c r="CC50" i="20"/>
  <c r="CB50" i="20"/>
  <c r="CA50" i="20"/>
  <c r="BZ50" i="20"/>
  <c r="BY50" i="20"/>
  <c r="BX50" i="20"/>
  <c r="BW50" i="20"/>
  <c r="BV50" i="20"/>
  <c r="BU50" i="20"/>
  <c r="BT50" i="20"/>
  <c r="BS50" i="20"/>
  <c r="BR50" i="20"/>
  <c r="BQ50" i="20"/>
  <c r="BP50" i="20"/>
  <c r="BO50" i="20"/>
  <c r="BN50" i="20"/>
  <c r="BM50" i="20"/>
  <c r="BL50" i="20"/>
  <c r="BK50" i="20"/>
  <c r="BJ50" i="20"/>
  <c r="BI50" i="20"/>
  <c r="BH50" i="20"/>
  <c r="BG50" i="20"/>
  <c r="BF50" i="20"/>
  <c r="BE50" i="20"/>
  <c r="BD50" i="20"/>
  <c r="BC50" i="20"/>
  <c r="BB50" i="20"/>
  <c r="BA50" i="20"/>
  <c r="AZ50" i="20"/>
  <c r="AY50" i="20"/>
  <c r="AX50" i="20"/>
  <c r="AW50" i="20"/>
  <c r="AV50" i="20"/>
  <c r="AU50" i="20"/>
  <c r="AT50" i="20"/>
  <c r="AS50" i="20"/>
  <c r="AR50" i="20"/>
  <c r="AQ50" i="20"/>
  <c r="AP50" i="20"/>
  <c r="AO50" i="20"/>
  <c r="AN50" i="20"/>
  <c r="AM50" i="20"/>
  <c r="AL50" i="20"/>
  <c r="AK50" i="20"/>
  <c r="AJ50" i="20"/>
  <c r="AI50" i="20"/>
  <c r="AH50" i="20"/>
  <c r="AG50" i="20"/>
  <c r="AF50" i="20"/>
  <c r="AE50" i="20"/>
  <c r="AD50" i="20"/>
  <c r="AC50" i="20"/>
  <c r="AB50" i="20"/>
  <c r="AA50" i="20"/>
  <c r="Z50" i="20"/>
  <c r="Y50" i="20"/>
  <c r="X50" i="20"/>
  <c r="W50" i="20"/>
  <c r="V50" i="20"/>
  <c r="U50" i="20"/>
  <c r="T50" i="20"/>
  <c r="S50" i="20"/>
  <c r="R50" i="20"/>
  <c r="Q50" i="20"/>
  <c r="P50" i="20"/>
  <c r="O50" i="20"/>
  <c r="N50" i="20"/>
  <c r="M50" i="20"/>
  <c r="L50" i="20"/>
  <c r="K50" i="20"/>
  <c r="J50" i="20"/>
  <c r="I50" i="20"/>
  <c r="H50" i="20"/>
  <c r="G50" i="20"/>
  <c r="F50" i="20"/>
  <c r="E50" i="20"/>
  <c r="CF49" i="20"/>
  <c r="CE49" i="20"/>
  <c r="CD49" i="20"/>
  <c r="CC49" i="20"/>
  <c r="CB49" i="20"/>
  <c r="CA49" i="20"/>
  <c r="BZ49" i="20"/>
  <c r="BY49" i="20"/>
  <c r="BX49" i="20"/>
  <c r="BW49" i="20"/>
  <c r="BV49" i="20"/>
  <c r="BU49" i="20"/>
  <c r="BT49"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K49" i="20"/>
  <c r="J49" i="20"/>
  <c r="I49" i="20"/>
  <c r="H49" i="20"/>
  <c r="G49" i="20"/>
  <c r="F49" i="20"/>
  <c r="E49" i="20"/>
  <c r="CF48" i="20"/>
  <c r="CE48" i="20"/>
  <c r="CD48" i="20"/>
  <c r="CC48" i="20"/>
  <c r="CB48" i="20"/>
  <c r="CA48" i="20"/>
  <c r="BZ48" i="20"/>
  <c r="BY48" i="20"/>
  <c r="BX48" i="20"/>
  <c r="BW48" i="20"/>
  <c r="BV48" i="20"/>
  <c r="BU48" i="20"/>
  <c r="BT48" i="20"/>
  <c r="BS48" i="20"/>
  <c r="BR48" i="20"/>
  <c r="BQ48" i="20"/>
  <c r="BP48" i="20"/>
  <c r="BO48" i="20"/>
  <c r="BN48" i="20"/>
  <c r="BM48" i="20"/>
  <c r="BL48" i="20"/>
  <c r="BK48" i="20"/>
  <c r="BJ48" i="20"/>
  <c r="BI48" i="20"/>
  <c r="BH48" i="20"/>
  <c r="BG48" i="20"/>
  <c r="BF48"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I48" i="20"/>
  <c r="H48" i="20"/>
  <c r="G48" i="20"/>
  <c r="F48" i="20"/>
  <c r="E48" i="20"/>
  <c r="CF47" i="20"/>
  <c r="CE47" i="20"/>
  <c r="CD47" i="20"/>
  <c r="CC47" i="20"/>
  <c r="CB47" i="20"/>
  <c r="CA47" i="20"/>
  <c r="BZ47" i="20"/>
  <c r="BY47" i="20"/>
  <c r="BX47" i="20"/>
  <c r="BW47" i="20"/>
  <c r="BV47" i="20"/>
  <c r="BU47" i="20"/>
  <c r="BT47" i="20"/>
  <c r="BS47" i="20"/>
  <c r="BR47" i="20"/>
  <c r="BQ47" i="20"/>
  <c r="BP47" i="20"/>
  <c r="BO47" i="20"/>
  <c r="BN47" i="20"/>
  <c r="BM47" i="20"/>
  <c r="BL47" i="20"/>
  <c r="BK47" i="20"/>
  <c r="BJ47" i="20"/>
  <c r="BI47" i="20"/>
  <c r="BH47" i="20"/>
  <c r="BG47" i="20"/>
  <c r="BF47" i="20"/>
  <c r="BE47" i="20"/>
  <c r="BD47" i="20"/>
  <c r="BC47" i="20"/>
  <c r="BB47" i="20"/>
  <c r="BA47" i="20"/>
  <c r="AZ47" i="20"/>
  <c r="AY47" i="20"/>
  <c r="AX47" i="20"/>
  <c r="AW47" i="20"/>
  <c r="AV47" i="20"/>
  <c r="AU47" i="20"/>
  <c r="AT47" i="20"/>
  <c r="AS47" i="20"/>
  <c r="AR47" i="20"/>
  <c r="AQ47" i="20"/>
  <c r="AP47" i="20"/>
  <c r="AO47" i="20"/>
  <c r="AN47" i="20"/>
  <c r="AM47" i="20"/>
  <c r="AL47" i="20"/>
  <c r="AK47" i="20"/>
  <c r="AJ47" i="20"/>
  <c r="AI47" i="20"/>
  <c r="AH47" i="20"/>
  <c r="AG47" i="20"/>
  <c r="AF47" i="20"/>
  <c r="AE47" i="20"/>
  <c r="AD47" i="20"/>
  <c r="AC47" i="20"/>
  <c r="AB47" i="20"/>
  <c r="AA47" i="20"/>
  <c r="Z47" i="20"/>
  <c r="Y47" i="20"/>
  <c r="X47" i="20"/>
  <c r="W47" i="20"/>
  <c r="V47" i="20"/>
  <c r="U47" i="20"/>
  <c r="T47" i="20"/>
  <c r="S47" i="20"/>
  <c r="R47" i="20"/>
  <c r="Q47" i="20"/>
  <c r="P47" i="20"/>
  <c r="O47" i="20"/>
  <c r="N47" i="20"/>
  <c r="M47" i="20"/>
  <c r="L47" i="20"/>
  <c r="K47" i="20"/>
  <c r="J47" i="20"/>
  <c r="I47" i="20"/>
  <c r="H47" i="20"/>
  <c r="G47" i="20"/>
  <c r="F47" i="20"/>
  <c r="E47" i="20"/>
  <c r="CF46" i="20"/>
  <c r="CE46" i="20"/>
  <c r="CD46" i="20"/>
  <c r="CC46" i="20"/>
  <c r="CB46" i="20"/>
  <c r="CA46" i="20"/>
  <c r="BZ46" i="20"/>
  <c r="BY46" i="20"/>
  <c r="BX46" i="20"/>
  <c r="BW46" i="20"/>
  <c r="BV46" i="20"/>
  <c r="BU46" i="20"/>
  <c r="BT46" i="20"/>
  <c r="BS46" i="20"/>
  <c r="BR46" i="20"/>
  <c r="BQ46" i="20"/>
  <c r="BP46" i="20"/>
  <c r="BO46" i="20"/>
  <c r="BN46" i="20"/>
  <c r="BM46" i="20"/>
  <c r="BL46" i="20"/>
  <c r="BK46" i="20"/>
  <c r="BJ46" i="20"/>
  <c r="BI46" i="20"/>
  <c r="BH46" i="20"/>
  <c r="BG46" i="20"/>
  <c r="BF46" i="20"/>
  <c r="BE46" i="20"/>
  <c r="BD46" i="20"/>
  <c r="BC46" i="20"/>
  <c r="BB46" i="20"/>
  <c r="BA46" i="20"/>
  <c r="AZ46" i="20"/>
  <c r="AY46" i="20"/>
  <c r="AX46" i="20"/>
  <c r="AW46" i="20"/>
  <c r="AV46" i="20"/>
  <c r="AU46" i="20"/>
  <c r="AT46" i="20"/>
  <c r="AS46" i="20"/>
  <c r="AR46" i="20"/>
  <c r="AQ46" i="20"/>
  <c r="AP46" i="20"/>
  <c r="AO46" i="20"/>
  <c r="AN46" i="20"/>
  <c r="AM46" i="20"/>
  <c r="AL46" i="20"/>
  <c r="AK46" i="20"/>
  <c r="AJ46" i="20"/>
  <c r="AI46" i="20"/>
  <c r="AH46" i="20"/>
  <c r="AG46" i="20"/>
  <c r="AF46" i="20"/>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F46" i="20"/>
  <c r="E46" i="20"/>
  <c r="CF45" i="20"/>
  <c r="CE45" i="20"/>
  <c r="CD45" i="20"/>
  <c r="CC45" i="20"/>
  <c r="CB45" i="20"/>
  <c r="CA45" i="20"/>
  <c r="BZ45" i="20"/>
  <c r="BY45" i="20"/>
  <c r="BX45" i="20"/>
  <c r="BW45" i="20"/>
  <c r="BV45" i="20"/>
  <c r="BU45" i="20"/>
  <c r="BT45" i="20"/>
  <c r="BS45" i="20"/>
  <c r="BR45" i="20"/>
  <c r="BQ45" i="20"/>
  <c r="BP45" i="20"/>
  <c r="BO45" i="20"/>
  <c r="BN45" i="20"/>
  <c r="BM45" i="20"/>
  <c r="BL45" i="20"/>
  <c r="BK45" i="20"/>
  <c r="BJ45" i="20"/>
  <c r="BI45" i="20"/>
  <c r="BH45" i="20"/>
  <c r="BG45" i="20"/>
  <c r="BF45" i="20"/>
  <c r="BE45" i="20"/>
  <c r="BD45" i="20"/>
  <c r="BC45" i="20"/>
  <c r="BB45" i="20"/>
  <c r="BA45" i="20"/>
  <c r="AZ45" i="20"/>
  <c r="AY45" i="20"/>
  <c r="AX45" i="20"/>
  <c r="AW45" i="20"/>
  <c r="AV45" i="20"/>
  <c r="AU45" i="20"/>
  <c r="AT45" i="20"/>
  <c r="AS45" i="20"/>
  <c r="AR45" i="20"/>
  <c r="AQ45" i="20"/>
  <c r="AP45" i="20"/>
  <c r="AO45" i="20"/>
  <c r="AN45" i="20"/>
  <c r="AM45" i="20"/>
  <c r="AL45" i="20"/>
  <c r="AK45" i="20"/>
  <c r="AJ45" i="20"/>
  <c r="AI45" i="20"/>
  <c r="AH45" i="20"/>
  <c r="AG45" i="20"/>
  <c r="AF45" i="20"/>
  <c r="AE45" i="20"/>
  <c r="AD45" i="20"/>
  <c r="AC45" i="20"/>
  <c r="AB45" i="20"/>
  <c r="AA45" i="20"/>
  <c r="Z45" i="20"/>
  <c r="Y45" i="20"/>
  <c r="X45" i="20"/>
  <c r="W45" i="20"/>
  <c r="V45" i="20"/>
  <c r="U45" i="20"/>
  <c r="T45" i="20"/>
  <c r="S45" i="20"/>
  <c r="R45" i="20"/>
  <c r="Q45" i="20"/>
  <c r="P45" i="20"/>
  <c r="O45" i="20"/>
  <c r="N45" i="20"/>
  <c r="M45" i="20"/>
  <c r="L45" i="20"/>
  <c r="K45" i="20"/>
  <c r="J45" i="20"/>
  <c r="I45" i="20"/>
  <c r="H45" i="20"/>
  <c r="G45" i="20"/>
  <c r="F45" i="20"/>
  <c r="E45" i="20"/>
  <c r="CF44" i="20"/>
  <c r="CE44" i="20"/>
  <c r="CD44" i="20"/>
  <c r="CC44" i="20"/>
  <c r="CB44" i="20"/>
  <c r="CA44" i="20"/>
  <c r="BZ44" i="20"/>
  <c r="BY44" i="20"/>
  <c r="BX44" i="20"/>
  <c r="BW44" i="20"/>
  <c r="BV44" i="20"/>
  <c r="BU44" i="20"/>
  <c r="BT44" i="20"/>
  <c r="BS44" i="20"/>
  <c r="BR44" i="20"/>
  <c r="BQ44" i="20"/>
  <c r="BP44" i="20"/>
  <c r="BO44" i="20"/>
  <c r="BN44" i="20"/>
  <c r="BM44" i="20"/>
  <c r="BL44" i="20"/>
  <c r="BK44" i="20"/>
  <c r="BJ44" i="20"/>
  <c r="BI44" i="20"/>
  <c r="BH44"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J44" i="20"/>
  <c r="I44" i="20"/>
  <c r="H44" i="20"/>
  <c r="G44" i="20"/>
  <c r="F44" i="20"/>
  <c r="E44" i="20"/>
  <c r="CF43" i="20"/>
  <c r="CE43" i="20"/>
  <c r="CD43" i="20"/>
  <c r="CC43" i="20"/>
  <c r="CB43" i="20"/>
  <c r="CA43" i="20"/>
  <c r="BZ43" i="20"/>
  <c r="BY43" i="20"/>
  <c r="BX43" i="20"/>
  <c r="BW43" i="20"/>
  <c r="BV43" i="20"/>
  <c r="BU43" i="20"/>
  <c r="BT43" i="20"/>
  <c r="BS43" i="20"/>
  <c r="BR43" i="20"/>
  <c r="BQ43" i="20"/>
  <c r="BP43" i="20"/>
  <c r="BO43" i="20"/>
  <c r="BN43" i="20"/>
  <c r="BM43" i="20"/>
  <c r="BL43" i="20"/>
  <c r="BK43" i="20"/>
  <c r="BJ43" i="20"/>
  <c r="BI43" i="20"/>
  <c r="BH43" i="20"/>
  <c r="BG43" i="20"/>
  <c r="BF43" i="20"/>
  <c r="BE43" i="20"/>
  <c r="BD43" i="20"/>
  <c r="BC43" i="20"/>
  <c r="BB43" i="20"/>
  <c r="BA43" i="20"/>
  <c r="AZ43" i="20"/>
  <c r="AY43" i="20"/>
  <c r="AX43" i="20"/>
  <c r="AW43" i="20"/>
  <c r="AV43" i="20"/>
  <c r="AU43" i="20"/>
  <c r="AT43" i="20"/>
  <c r="AS43" i="20"/>
  <c r="AR43" i="20"/>
  <c r="AQ43" i="20"/>
  <c r="AP43" i="20"/>
  <c r="AO43" i="20"/>
  <c r="AN43" i="20"/>
  <c r="AM43" i="20"/>
  <c r="AL43" i="20"/>
  <c r="AK43" i="20"/>
  <c r="AJ43" i="20"/>
  <c r="AI43" i="20"/>
  <c r="AH43" i="20"/>
  <c r="AG43" i="20"/>
  <c r="AF43" i="20"/>
  <c r="AE43" i="20"/>
  <c r="AD43" i="20"/>
  <c r="AC43" i="20"/>
  <c r="AB43" i="20"/>
  <c r="AA43" i="20"/>
  <c r="Z43" i="20"/>
  <c r="Y43" i="20"/>
  <c r="X43" i="20"/>
  <c r="W43" i="20"/>
  <c r="V43" i="20"/>
  <c r="U43" i="20"/>
  <c r="T43" i="20"/>
  <c r="S43" i="20"/>
  <c r="R43" i="20"/>
  <c r="Q43" i="20"/>
  <c r="P43" i="20"/>
  <c r="O43" i="20"/>
  <c r="N43" i="20"/>
  <c r="M43" i="20"/>
  <c r="L43" i="20"/>
  <c r="K43" i="20"/>
  <c r="J43" i="20"/>
  <c r="I43" i="20"/>
  <c r="H43" i="20"/>
  <c r="G43" i="20"/>
  <c r="F43" i="20"/>
  <c r="E43" i="20"/>
  <c r="CF42" i="20"/>
  <c r="CE42" i="20"/>
  <c r="CD42" i="20"/>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AD42" i="20"/>
  <c r="AC42" i="20"/>
  <c r="AB42" i="20"/>
  <c r="AA42" i="20"/>
  <c r="Z42" i="20"/>
  <c r="Y42" i="20"/>
  <c r="X42" i="20"/>
  <c r="W42" i="20"/>
  <c r="V42" i="20"/>
  <c r="U42" i="20"/>
  <c r="T42" i="20"/>
  <c r="S42" i="20"/>
  <c r="R42" i="20"/>
  <c r="Q42" i="20"/>
  <c r="P42" i="20"/>
  <c r="O42" i="20"/>
  <c r="N42" i="20"/>
  <c r="M42" i="20"/>
  <c r="L42" i="20"/>
  <c r="K42" i="20"/>
  <c r="J42" i="20"/>
  <c r="I42" i="20"/>
  <c r="H42" i="20"/>
  <c r="G42" i="20"/>
  <c r="F42" i="20"/>
  <c r="E42" i="20"/>
  <c r="CF41" i="20"/>
  <c r="CE41" i="20"/>
  <c r="CD41" i="20"/>
  <c r="CC41" i="20"/>
  <c r="CB41" i="20"/>
  <c r="CA41" i="20"/>
  <c r="BZ41" i="20"/>
  <c r="BY41" i="20"/>
  <c r="BX41" i="20"/>
  <c r="BW41" i="20"/>
  <c r="BV41" i="20"/>
  <c r="BU41" i="20"/>
  <c r="BT41" i="20"/>
  <c r="BS41" i="20"/>
  <c r="BR41" i="20"/>
  <c r="BQ41" i="20"/>
  <c r="BP41" i="20"/>
  <c r="BO41" i="20"/>
  <c r="BN41" i="20"/>
  <c r="BM41" i="20"/>
  <c r="BL41" i="20"/>
  <c r="BK41" i="20"/>
  <c r="BJ41" i="20"/>
  <c r="BI41" i="20"/>
  <c r="BH41" i="20"/>
  <c r="BG41" i="20"/>
  <c r="BF41" i="20"/>
  <c r="BE41" i="20"/>
  <c r="BD41" i="20"/>
  <c r="BC41" i="20"/>
  <c r="BB41" i="20"/>
  <c r="BA41" i="20"/>
  <c r="AZ41" i="20"/>
  <c r="AY41" i="20"/>
  <c r="AX41" i="20"/>
  <c r="AW41" i="20"/>
  <c r="AV41" i="20"/>
  <c r="AU41" i="20"/>
  <c r="AT41" i="20"/>
  <c r="AS41" i="20"/>
  <c r="AR41" i="20"/>
  <c r="AQ41" i="20"/>
  <c r="AP41" i="20"/>
  <c r="AO41" i="20"/>
  <c r="AN41" i="20"/>
  <c r="AM41" i="20"/>
  <c r="AL41" i="20"/>
  <c r="AK41" i="20"/>
  <c r="AJ41" i="20"/>
  <c r="AI41" i="20"/>
  <c r="AH41" i="20"/>
  <c r="AG41" i="20"/>
  <c r="AF41" i="20"/>
  <c r="AE41" i="20"/>
  <c r="AD41" i="20"/>
  <c r="AC41" i="20"/>
  <c r="AB41" i="20"/>
  <c r="AA41" i="20"/>
  <c r="Z41" i="20"/>
  <c r="Y41" i="20"/>
  <c r="X41" i="20"/>
  <c r="W41" i="20"/>
  <c r="V41" i="20"/>
  <c r="U41" i="20"/>
  <c r="T41" i="20"/>
  <c r="S41" i="20"/>
  <c r="R41" i="20"/>
  <c r="Q41" i="20"/>
  <c r="P41" i="20"/>
  <c r="O41" i="20"/>
  <c r="N41" i="20"/>
  <c r="M41" i="20"/>
  <c r="L41" i="20"/>
  <c r="K41" i="20"/>
  <c r="J41" i="20"/>
  <c r="I41" i="20"/>
  <c r="H41" i="20"/>
  <c r="G41" i="20"/>
  <c r="F41" i="20"/>
  <c r="E41" i="20"/>
  <c r="CF40" i="20"/>
  <c r="CE40" i="20"/>
  <c r="CD40" i="20"/>
  <c r="CC40" i="20"/>
  <c r="CB40" i="20"/>
  <c r="CA40" i="20"/>
  <c r="BZ40" i="20"/>
  <c r="BY40" i="20"/>
  <c r="BX40" i="20"/>
  <c r="BW40" i="20"/>
  <c r="BV40" i="20"/>
  <c r="BU40" i="20"/>
  <c r="BT40"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K40" i="20"/>
  <c r="J40" i="20"/>
  <c r="I40" i="20"/>
  <c r="H40" i="20"/>
  <c r="G40" i="20"/>
  <c r="F40" i="20"/>
  <c r="E40" i="20"/>
  <c r="CF39" i="20"/>
  <c r="CE39" i="20"/>
  <c r="CD39" i="20"/>
  <c r="CC39" i="20"/>
  <c r="CB39" i="20"/>
  <c r="CA39" i="20"/>
  <c r="BZ39" i="20"/>
  <c r="BY39" i="20"/>
  <c r="BX39" i="20"/>
  <c r="BW39" i="20"/>
  <c r="BV39" i="20"/>
  <c r="BU39" i="20"/>
  <c r="BT39" i="20"/>
  <c r="BS39" i="20"/>
  <c r="BR39" i="20"/>
  <c r="BQ39" i="20"/>
  <c r="BP39" i="20"/>
  <c r="BO39" i="20"/>
  <c r="BN39" i="20"/>
  <c r="BM39" i="20"/>
  <c r="BL39" i="20"/>
  <c r="BK39" i="20"/>
  <c r="BJ39" i="20"/>
  <c r="BI39" i="20"/>
  <c r="BH39" i="20"/>
  <c r="BG39" i="20"/>
  <c r="BF39" i="20"/>
  <c r="BE39" i="20"/>
  <c r="BD39" i="20"/>
  <c r="BC39" i="20"/>
  <c r="BB39" i="20"/>
  <c r="BA39" i="20"/>
  <c r="AZ39" i="20"/>
  <c r="AY39" i="20"/>
  <c r="AX39" i="20"/>
  <c r="AW39" i="20"/>
  <c r="AV39" i="20"/>
  <c r="AU39" i="20"/>
  <c r="AT39" i="20"/>
  <c r="AS39" i="20"/>
  <c r="AR39" i="20"/>
  <c r="AQ39" i="20"/>
  <c r="AP39" i="20"/>
  <c r="AO39" i="20"/>
  <c r="AN39" i="20"/>
  <c r="AM39" i="20"/>
  <c r="AL39" i="20"/>
  <c r="AK39" i="20"/>
  <c r="AJ39" i="20"/>
  <c r="AI39" i="20"/>
  <c r="AH39" i="20"/>
  <c r="AG39" i="20"/>
  <c r="AF39" i="20"/>
  <c r="AE39" i="20"/>
  <c r="AD39" i="20"/>
  <c r="AC39" i="20"/>
  <c r="AB39" i="20"/>
  <c r="AA39" i="20"/>
  <c r="Z39" i="20"/>
  <c r="Y39" i="20"/>
  <c r="X39" i="20"/>
  <c r="W39" i="20"/>
  <c r="V39" i="20"/>
  <c r="U39" i="20"/>
  <c r="T39" i="20"/>
  <c r="S39" i="20"/>
  <c r="R39" i="20"/>
  <c r="Q39" i="20"/>
  <c r="P39" i="20"/>
  <c r="O39" i="20"/>
  <c r="N39" i="20"/>
  <c r="M39" i="20"/>
  <c r="L39" i="20"/>
  <c r="K39" i="20"/>
  <c r="J39" i="20"/>
  <c r="I39" i="20"/>
  <c r="H39" i="20"/>
  <c r="G39" i="20"/>
  <c r="F39" i="20"/>
  <c r="E39" i="20"/>
  <c r="CF38" i="20"/>
  <c r="CE38" i="20"/>
  <c r="CD38" i="20"/>
  <c r="CC38" i="20"/>
  <c r="CB38" i="20"/>
  <c r="CA38" i="20"/>
  <c r="BZ38" i="20"/>
  <c r="BY38" i="20"/>
  <c r="BX38" i="20"/>
  <c r="BW38" i="20"/>
  <c r="BV38" i="20"/>
  <c r="BU38" i="20"/>
  <c r="BT38" i="20"/>
  <c r="BS38" i="20"/>
  <c r="BR38" i="20"/>
  <c r="BQ38" i="20"/>
  <c r="BP38" i="20"/>
  <c r="BO38" i="20"/>
  <c r="BN38" i="20"/>
  <c r="BM38" i="20"/>
  <c r="BL38" i="20"/>
  <c r="BK38" i="20"/>
  <c r="BJ38" i="20"/>
  <c r="BI38" i="20"/>
  <c r="BH38" i="20"/>
  <c r="BG38" i="20"/>
  <c r="BF38" i="20"/>
  <c r="BE38" i="20"/>
  <c r="BD38" i="20"/>
  <c r="BC38" i="20"/>
  <c r="BB38" i="20"/>
  <c r="BA38" i="20"/>
  <c r="AZ38" i="20"/>
  <c r="AY38" i="20"/>
  <c r="AX38" i="20"/>
  <c r="AW38" i="20"/>
  <c r="AV38" i="20"/>
  <c r="AU38" i="20"/>
  <c r="AT38" i="20"/>
  <c r="AS38" i="20"/>
  <c r="AR38" i="20"/>
  <c r="AQ38" i="20"/>
  <c r="AP38" i="20"/>
  <c r="AO38" i="20"/>
  <c r="AN38" i="20"/>
  <c r="AM38" i="20"/>
  <c r="AL38" i="20"/>
  <c r="AK38" i="20"/>
  <c r="AJ38" i="20"/>
  <c r="AI38" i="20"/>
  <c r="AH38" i="20"/>
  <c r="AG38" i="20"/>
  <c r="AF38" i="20"/>
  <c r="AE38" i="20"/>
  <c r="AD38" i="20"/>
  <c r="AC38" i="20"/>
  <c r="AB38" i="20"/>
  <c r="AA38" i="20"/>
  <c r="Z38" i="20"/>
  <c r="Y38" i="20"/>
  <c r="X38" i="20"/>
  <c r="W38" i="20"/>
  <c r="V38" i="20"/>
  <c r="U38" i="20"/>
  <c r="T38" i="20"/>
  <c r="S38" i="20"/>
  <c r="R38" i="20"/>
  <c r="Q38" i="20"/>
  <c r="P38" i="20"/>
  <c r="O38" i="20"/>
  <c r="N38" i="20"/>
  <c r="M38" i="20"/>
  <c r="L38" i="20"/>
  <c r="K38" i="20"/>
  <c r="J38" i="20"/>
  <c r="I38" i="20"/>
  <c r="H38" i="20"/>
  <c r="G38" i="20"/>
  <c r="F38" i="20"/>
  <c r="E38" i="20"/>
  <c r="CF37" i="20"/>
  <c r="CE37" i="20"/>
  <c r="CD37"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AB37" i="20"/>
  <c r="AA37" i="20"/>
  <c r="Z37" i="20"/>
  <c r="Y37" i="20"/>
  <c r="X37" i="20"/>
  <c r="W37" i="20"/>
  <c r="V37" i="20"/>
  <c r="U37" i="20"/>
  <c r="T37" i="20"/>
  <c r="S37" i="20"/>
  <c r="R37" i="20"/>
  <c r="Q37" i="20"/>
  <c r="P37" i="20"/>
  <c r="O37" i="20"/>
  <c r="N37" i="20"/>
  <c r="M37" i="20"/>
  <c r="L37" i="20"/>
  <c r="K37" i="20"/>
  <c r="J37" i="20"/>
  <c r="I37" i="20"/>
  <c r="H37" i="20"/>
  <c r="G37" i="20"/>
  <c r="F37" i="20"/>
  <c r="E37"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CF35" i="20"/>
  <c r="CE35" i="20"/>
  <c r="CD35" i="20"/>
  <c r="CC35" i="20"/>
  <c r="CB35"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BD35" i="20"/>
  <c r="BC35" i="20"/>
  <c r="BB35" i="20"/>
  <c r="BA35" i="20"/>
  <c r="AZ35" i="20"/>
  <c r="AY35" i="20"/>
  <c r="AX35" i="20"/>
  <c r="AW35" i="20"/>
  <c r="AV35" i="20"/>
  <c r="AU35" i="20"/>
  <c r="AT35" i="20"/>
  <c r="AS35" i="20"/>
  <c r="AR35"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CF34" i="20"/>
  <c r="CE34" i="20"/>
  <c r="CD34" i="20"/>
  <c r="CC34" i="20"/>
  <c r="CB34" i="20"/>
  <c r="CA34" i="20"/>
  <c r="BZ34" i="20"/>
  <c r="BY34" i="20"/>
  <c r="BX34" i="20"/>
  <c r="BW34" i="20"/>
  <c r="BV34" i="20"/>
  <c r="BU34" i="20"/>
  <c r="BT34" i="20"/>
  <c r="BS34" i="20"/>
  <c r="BR34" i="20"/>
  <c r="BQ34" i="20"/>
  <c r="BP34" i="20"/>
  <c r="BO34" i="20"/>
  <c r="BN34" i="20"/>
  <c r="BM34" i="20"/>
  <c r="BL34" i="20"/>
  <c r="BK34" i="20"/>
  <c r="BJ34" i="20"/>
  <c r="BI34" i="20"/>
  <c r="BH34" i="20"/>
  <c r="BG34" i="20"/>
  <c r="BF34"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3" i="20"/>
  <c r="BD33" i="20"/>
  <c r="BC33" i="20"/>
  <c r="BB33" i="20"/>
  <c r="BA33" i="20"/>
  <c r="AZ33" i="20"/>
  <c r="AY33" i="20"/>
  <c r="AX33" i="20"/>
  <c r="AW33" i="20"/>
  <c r="AV33" i="20"/>
  <c r="AU33" i="20"/>
  <c r="AT33" i="20"/>
  <c r="AS33" i="20"/>
  <c r="AR33"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I33" i="20"/>
  <c r="H33" i="20"/>
  <c r="G33" i="20"/>
  <c r="F33" i="20"/>
  <c r="E33" i="20"/>
  <c r="CF32" i="20"/>
  <c r="CE32" i="20"/>
  <c r="CD32"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F32" i="20"/>
  <c r="E32" i="20"/>
  <c r="CF31" i="20"/>
  <c r="CE31" i="20"/>
  <c r="CD31" i="20"/>
  <c r="CC31" i="20"/>
  <c r="CB31" i="20"/>
  <c r="CA31" i="20"/>
  <c r="BZ31" i="20"/>
  <c r="BY31" i="20"/>
  <c r="BX31" i="20"/>
  <c r="BW31" i="20"/>
  <c r="BV31" i="20"/>
  <c r="BU31" i="20"/>
  <c r="BT31" i="20"/>
  <c r="BS31" i="20"/>
  <c r="BR31" i="20"/>
  <c r="BQ31" i="20"/>
  <c r="BP31" i="20"/>
  <c r="BO31" i="20"/>
  <c r="BN31" i="20"/>
  <c r="BM31" i="20"/>
  <c r="BL31" i="20"/>
  <c r="BK31" i="20"/>
  <c r="BJ31" i="20"/>
  <c r="BI31" i="20"/>
  <c r="BH31"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I31" i="20"/>
  <c r="H31" i="20"/>
  <c r="G31" i="20"/>
  <c r="F31" i="20"/>
  <c r="E31" i="20"/>
  <c r="CF30" i="20"/>
  <c r="CE30" i="20"/>
  <c r="CD30" i="20"/>
  <c r="CC30" i="20"/>
  <c r="CB30" i="20"/>
  <c r="CA30" i="20"/>
  <c r="BZ30" i="20"/>
  <c r="BY30" i="20"/>
  <c r="BX30" i="20"/>
  <c r="BW30" i="20"/>
  <c r="BV30" i="20"/>
  <c r="BU30" i="20"/>
  <c r="BT30" i="20"/>
  <c r="BS30" i="20"/>
  <c r="BR30" i="20"/>
  <c r="BQ30" i="20"/>
  <c r="BP30" i="20"/>
  <c r="BO30" i="20"/>
  <c r="BN30" i="20"/>
  <c r="BM30" i="20"/>
  <c r="BL30" i="20"/>
  <c r="BK30" i="20"/>
  <c r="BJ30"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F30" i="20"/>
  <c r="E30" i="20"/>
  <c r="CF29" i="20"/>
  <c r="CE29" i="20"/>
  <c r="CD29" i="20"/>
  <c r="CC2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CF28" i="20"/>
  <c r="CE28" i="20"/>
  <c r="CD28" i="20"/>
  <c r="CC28" i="20"/>
  <c r="CB28" i="20"/>
  <c r="CA28" i="20"/>
  <c r="BZ28" i="20"/>
  <c r="BY28" i="20"/>
  <c r="BX28" i="20"/>
  <c r="BW28" i="20"/>
  <c r="BV28" i="20"/>
  <c r="BU28" i="20"/>
  <c r="BT28" i="20"/>
  <c r="BS28" i="20"/>
  <c r="BR28" i="20"/>
  <c r="BQ28" i="20"/>
  <c r="BP28" i="20"/>
  <c r="BO28" i="20"/>
  <c r="BN28" i="20"/>
  <c r="BM28" i="20"/>
  <c r="BL28" i="20"/>
  <c r="BK28" i="20"/>
  <c r="BJ28" i="20"/>
  <c r="BI28" i="20"/>
  <c r="BH28" i="20"/>
  <c r="BG28" i="20"/>
  <c r="BF28" i="20"/>
  <c r="BE28" i="20"/>
  <c r="BD28"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AD28" i="20"/>
  <c r="AC28" i="20"/>
  <c r="AB28" i="20"/>
  <c r="AA28" i="20"/>
  <c r="Z28" i="20"/>
  <c r="Y28" i="20"/>
  <c r="X28" i="20"/>
  <c r="W28" i="20"/>
  <c r="V28" i="20"/>
  <c r="U28" i="20"/>
  <c r="T28" i="20"/>
  <c r="S28" i="20"/>
  <c r="R28" i="20"/>
  <c r="Q28" i="20"/>
  <c r="P28" i="20"/>
  <c r="O28" i="20"/>
  <c r="N28" i="20"/>
  <c r="M28" i="20"/>
  <c r="L28" i="20"/>
  <c r="K28" i="20"/>
  <c r="J28" i="20"/>
  <c r="I28" i="20"/>
  <c r="H28" i="20"/>
  <c r="G28" i="20"/>
  <c r="F28" i="20"/>
  <c r="E28" i="20"/>
  <c r="CF27" i="20"/>
  <c r="CE27" i="20"/>
  <c r="CD27" i="20"/>
  <c r="CC27" i="20"/>
  <c r="CB27" i="20"/>
  <c r="CA27" i="20"/>
  <c r="BZ27" i="20"/>
  <c r="BY27" i="20"/>
  <c r="BX27" i="20"/>
  <c r="BW27" i="20"/>
  <c r="BV27" i="20"/>
  <c r="BU27" i="20"/>
  <c r="BT27"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K27" i="20"/>
  <c r="J27" i="20"/>
  <c r="I27" i="20"/>
  <c r="H27" i="20"/>
  <c r="G27" i="20"/>
  <c r="F27" i="20"/>
  <c r="E27" i="20"/>
  <c r="CF26" i="20"/>
  <c r="CE26" i="20"/>
  <c r="CD26" i="20"/>
  <c r="CC26" i="20"/>
  <c r="CB26" i="20"/>
  <c r="CA26" i="20"/>
  <c r="BZ26" i="20"/>
  <c r="BY26" i="20"/>
  <c r="BX26" i="20"/>
  <c r="BW26" i="20"/>
  <c r="BV26" i="20"/>
  <c r="BU26" i="20"/>
  <c r="BT26" i="20"/>
  <c r="BS26" i="20"/>
  <c r="BR26" i="20"/>
  <c r="BQ26" i="20"/>
  <c r="BP26" i="20"/>
  <c r="BO26" i="20"/>
  <c r="BN26" i="20"/>
  <c r="BM26" i="20"/>
  <c r="BL26" i="20"/>
  <c r="BK26" i="20"/>
  <c r="BJ26" i="20"/>
  <c r="BI26" i="20"/>
  <c r="BH26" i="20"/>
  <c r="BG26" i="20"/>
  <c r="BF26"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Z26" i="20"/>
  <c r="Y26" i="20"/>
  <c r="X26" i="20"/>
  <c r="W26" i="20"/>
  <c r="V26" i="20"/>
  <c r="U26" i="20"/>
  <c r="T26" i="20"/>
  <c r="S26" i="20"/>
  <c r="R26" i="20"/>
  <c r="Q26" i="20"/>
  <c r="P26" i="20"/>
  <c r="O26" i="20"/>
  <c r="N26" i="20"/>
  <c r="M26" i="20"/>
  <c r="L26" i="20"/>
  <c r="K26" i="20"/>
  <c r="J26" i="20"/>
  <c r="I26" i="20"/>
  <c r="H26" i="20"/>
  <c r="G26" i="20"/>
  <c r="F26" i="20"/>
  <c r="E26" i="20"/>
  <c r="CF25" i="20"/>
  <c r="CE25" i="20"/>
  <c r="CD25" i="20"/>
  <c r="CC25" i="20"/>
  <c r="CB25" i="20"/>
  <c r="CA25" i="20"/>
  <c r="BZ25" i="20"/>
  <c r="BY25" i="20"/>
  <c r="BX25" i="20"/>
  <c r="BW25" i="20"/>
  <c r="BV25" i="20"/>
  <c r="BU25" i="20"/>
  <c r="BT25" i="20"/>
  <c r="BS25" i="20"/>
  <c r="BR25" i="20"/>
  <c r="BQ25" i="20"/>
  <c r="BP25" i="20"/>
  <c r="BO25" i="20"/>
  <c r="BN25" i="20"/>
  <c r="BM25" i="20"/>
  <c r="BL25" i="20"/>
  <c r="BK25" i="20"/>
  <c r="BJ25" i="20"/>
  <c r="BI25" i="20"/>
  <c r="BH25" i="20"/>
  <c r="BG25" i="20"/>
  <c r="BF25" i="20"/>
  <c r="BE25" i="20"/>
  <c r="BD25" i="20"/>
  <c r="BC25" i="20"/>
  <c r="BB25" i="20"/>
  <c r="BA25" i="20"/>
  <c r="AZ25" i="20"/>
  <c r="AY25" i="20"/>
  <c r="AX25" i="20"/>
  <c r="AW25" i="20"/>
  <c r="AV25" i="20"/>
  <c r="AU25" i="20"/>
  <c r="AT25" i="20"/>
  <c r="AS25" i="20"/>
  <c r="AR25" i="20"/>
  <c r="AQ25" i="20"/>
  <c r="AP25" i="20"/>
  <c r="AO25" i="20"/>
  <c r="AN25" i="20"/>
  <c r="AM25" i="20"/>
  <c r="AL25" i="20"/>
  <c r="AK25" i="20"/>
  <c r="AJ25" i="20"/>
  <c r="AI25" i="20"/>
  <c r="AH25" i="20"/>
  <c r="AG25" i="20"/>
  <c r="AF25" i="20"/>
  <c r="AE25" i="20"/>
  <c r="AD25" i="20"/>
  <c r="AC25" i="20"/>
  <c r="AB25" i="20"/>
  <c r="AA25" i="20"/>
  <c r="Z25" i="20"/>
  <c r="Y25" i="20"/>
  <c r="X25" i="20"/>
  <c r="W25" i="20"/>
  <c r="V25" i="20"/>
  <c r="U25" i="20"/>
  <c r="T25" i="20"/>
  <c r="S25" i="20"/>
  <c r="R25" i="20"/>
  <c r="Q25" i="20"/>
  <c r="P25" i="20"/>
  <c r="O25" i="20"/>
  <c r="N25" i="20"/>
  <c r="M25" i="20"/>
  <c r="L25" i="20"/>
  <c r="K25" i="20"/>
  <c r="J25" i="20"/>
  <c r="I25" i="20"/>
  <c r="H25" i="20"/>
  <c r="G25" i="20"/>
  <c r="F25" i="20"/>
  <c r="E25" i="20"/>
  <c r="CF24" i="20"/>
  <c r="CE24" i="20"/>
  <c r="CD24" i="20"/>
  <c r="CC24" i="20"/>
  <c r="CB24" i="20"/>
  <c r="CA24" i="20"/>
  <c r="BZ24" i="20"/>
  <c r="BY24" i="20"/>
  <c r="BX24" i="20"/>
  <c r="BW24" i="20"/>
  <c r="BV24" i="20"/>
  <c r="BU24" i="20"/>
  <c r="BT24" i="20"/>
  <c r="BS24" i="20"/>
  <c r="BR24" i="20"/>
  <c r="BQ24" i="20"/>
  <c r="BP24" i="20"/>
  <c r="BO24" i="20"/>
  <c r="BN24" i="20"/>
  <c r="BM24" i="20"/>
  <c r="BL24" i="20"/>
  <c r="BK24" i="20"/>
  <c r="BJ24" i="20"/>
  <c r="BI24" i="20"/>
  <c r="BH24" i="20"/>
  <c r="BG24" i="20"/>
  <c r="BF24" i="20"/>
  <c r="BE24" i="20"/>
  <c r="BD24"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AD24" i="20"/>
  <c r="AC24" i="20"/>
  <c r="AB24" i="20"/>
  <c r="AA24" i="20"/>
  <c r="Z24" i="20"/>
  <c r="Y24" i="20"/>
  <c r="X24" i="20"/>
  <c r="W24" i="20"/>
  <c r="V24" i="20"/>
  <c r="U24" i="20"/>
  <c r="T24" i="20"/>
  <c r="S24" i="20"/>
  <c r="R24" i="20"/>
  <c r="Q24" i="20"/>
  <c r="P24" i="20"/>
  <c r="O24" i="20"/>
  <c r="N24" i="20"/>
  <c r="M24" i="20"/>
  <c r="L24" i="20"/>
  <c r="K24" i="20"/>
  <c r="J24" i="20"/>
  <c r="I24" i="20"/>
  <c r="H24" i="20"/>
  <c r="G24" i="20"/>
  <c r="F24" i="20"/>
  <c r="E24" i="20"/>
  <c r="CF23" i="20"/>
  <c r="CE23" i="20"/>
  <c r="CD23" i="20"/>
  <c r="CC23" i="20"/>
  <c r="CB23" i="20"/>
  <c r="CA23" i="20"/>
  <c r="BZ23" i="20"/>
  <c r="BY23" i="20"/>
  <c r="BX23" i="20"/>
  <c r="BW23" i="20"/>
  <c r="BV23" i="20"/>
  <c r="BU23" i="20"/>
  <c r="BT23" i="20"/>
  <c r="BS23" i="20"/>
  <c r="BR23" i="20"/>
  <c r="BQ23" i="20"/>
  <c r="BP23" i="20"/>
  <c r="BO23" i="20"/>
  <c r="BN23" i="20"/>
  <c r="BM23" i="20"/>
  <c r="BL23" i="20"/>
  <c r="BK23" i="20"/>
  <c r="BJ23" i="20"/>
  <c r="BI23" i="20"/>
  <c r="BH23" i="20"/>
  <c r="BG23" i="20"/>
  <c r="BF23" i="20"/>
  <c r="BE23" i="20"/>
  <c r="BD23" i="20"/>
  <c r="BC23" i="20"/>
  <c r="BB23" i="20"/>
  <c r="BA23" i="20"/>
  <c r="AZ23" i="20"/>
  <c r="AY23" i="20"/>
  <c r="AX23" i="20"/>
  <c r="AW23" i="20"/>
  <c r="AV23" i="20"/>
  <c r="AU23" i="20"/>
  <c r="AT23" i="20"/>
  <c r="AS23" i="20"/>
  <c r="AR23" i="20"/>
  <c r="AQ23" i="20"/>
  <c r="AP23" i="20"/>
  <c r="AO23" i="20"/>
  <c r="AN23" i="20"/>
  <c r="AM23" i="20"/>
  <c r="AL23" i="20"/>
  <c r="AK23" i="20"/>
  <c r="AJ23" i="20"/>
  <c r="AI23" i="20"/>
  <c r="AH23" i="20"/>
  <c r="AG23" i="20"/>
  <c r="AF23" i="20"/>
  <c r="AE23" i="20"/>
  <c r="AD23" i="20"/>
  <c r="AC23" i="20"/>
  <c r="AB23" i="20"/>
  <c r="AA23" i="20"/>
  <c r="Z23" i="20"/>
  <c r="Y23" i="20"/>
  <c r="X23" i="20"/>
  <c r="W23" i="20"/>
  <c r="V23" i="20"/>
  <c r="U23" i="20"/>
  <c r="T23" i="20"/>
  <c r="S23" i="20"/>
  <c r="R23" i="20"/>
  <c r="Q23" i="20"/>
  <c r="P23" i="20"/>
  <c r="O23" i="20"/>
  <c r="N23" i="20"/>
  <c r="M23" i="20"/>
  <c r="L23" i="20"/>
  <c r="K23" i="20"/>
  <c r="J23" i="20"/>
  <c r="I23" i="20"/>
  <c r="H23" i="20"/>
  <c r="G23" i="20"/>
  <c r="F23" i="20"/>
  <c r="E23" i="20"/>
  <c r="CF22" i="20"/>
  <c r="CE22" i="20"/>
  <c r="CD22" i="20"/>
  <c r="CC22" i="20"/>
  <c r="CB22" i="20"/>
  <c r="CA22" i="20"/>
  <c r="BZ22" i="20"/>
  <c r="BY22" i="20"/>
  <c r="BX22" i="20"/>
  <c r="BW22" i="20"/>
  <c r="BV22" i="20"/>
  <c r="BU22" i="20"/>
  <c r="BT22" i="20"/>
  <c r="BS22" i="20"/>
  <c r="BR22" i="20"/>
  <c r="BQ22" i="20"/>
  <c r="BP22" i="20"/>
  <c r="BO22" i="20"/>
  <c r="BN22" i="20"/>
  <c r="BM22" i="20"/>
  <c r="BL22" i="20"/>
  <c r="BK22" i="20"/>
  <c r="BJ22" i="20"/>
  <c r="BI22" i="20"/>
  <c r="BH22" i="20"/>
  <c r="BG22" i="20"/>
  <c r="BF22"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Z22" i="20"/>
  <c r="Y22" i="20"/>
  <c r="X22" i="20"/>
  <c r="W22" i="20"/>
  <c r="V22" i="20"/>
  <c r="U22" i="20"/>
  <c r="T22" i="20"/>
  <c r="S22" i="20"/>
  <c r="R22" i="20"/>
  <c r="Q22" i="20"/>
  <c r="P22" i="20"/>
  <c r="O22" i="20"/>
  <c r="N22" i="20"/>
  <c r="M22" i="20"/>
  <c r="L22" i="20"/>
  <c r="K22" i="20"/>
  <c r="J22" i="20"/>
  <c r="I22" i="20"/>
  <c r="H22" i="20"/>
  <c r="G22" i="20"/>
  <c r="F22" i="20"/>
  <c r="E22" i="20"/>
  <c r="CF21" i="20"/>
  <c r="CE21" i="20"/>
  <c r="CD21" i="20"/>
  <c r="CC21" i="20"/>
  <c r="CB21" i="20"/>
  <c r="CA21" i="20"/>
  <c r="BZ21" i="20"/>
  <c r="BY21" i="20"/>
  <c r="BX21" i="20"/>
  <c r="BW21" i="20"/>
  <c r="BV21" i="20"/>
  <c r="BU21" i="20"/>
  <c r="BT21" i="20"/>
  <c r="BS21" i="20"/>
  <c r="BR21" i="20"/>
  <c r="BQ21" i="20"/>
  <c r="BP21" i="20"/>
  <c r="BO21" i="20"/>
  <c r="BN21" i="20"/>
  <c r="BM21" i="20"/>
  <c r="BL21" i="20"/>
  <c r="BK21" i="20"/>
  <c r="BJ21" i="20"/>
  <c r="BI21" i="20"/>
  <c r="BH21" i="20"/>
  <c r="BG21" i="20"/>
  <c r="BF21" i="20"/>
  <c r="BE21" i="20"/>
  <c r="BD21"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I21" i="20"/>
  <c r="H21" i="20"/>
  <c r="G21" i="20"/>
  <c r="F21" i="20"/>
  <c r="E21" i="20"/>
  <c r="CF20" i="20"/>
  <c r="CE20" i="20"/>
  <c r="CD20" i="20"/>
  <c r="CC20" i="20"/>
  <c r="CB20"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AD20" i="20"/>
  <c r="AC20" i="20"/>
  <c r="AB20" i="20"/>
  <c r="AA20" i="20"/>
  <c r="Z20" i="20"/>
  <c r="Y20" i="20"/>
  <c r="X20" i="20"/>
  <c r="W20" i="20"/>
  <c r="V20" i="20"/>
  <c r="U20" i="20"/>
  <c r="T20" i="20"/>
  <c r="S20" i="20"/>
  <c r="R20" i="20"/>
  <c r="Q20" i="20"/>
  <c r="P20" i="20"/>
  <c r="O20" i="20"/>
  <c r="N20" i="20"/>
  <c r="M20" i="20"/>
  <c r="L20" i="20"/>
  <c r="K20" i="20"/>
  <c r="J20" i="20"/>
  <c r="I20" i="20"/>
  <c r="H20" i="20"/>
  <c r="G20" i="20"/>
  <c r="F20" i="20"/>
  <c r="E20" i="20"/>
  <c r="CF19" i="20"/>
  <c r="CE19" i="20"/>
  <c r="CD19" i="20"/>
  <c r="CC19" i="20"/>
  <c r="CB19" i="20"/>
  <c r="CA19" i="20"/>
  <c r="BZ19" i="20"/>
  <c r="BY19" i="20"/>
  <c r="BX19" i="20"/>
  <c r="BW19" i="20"/>
  <c r="BV19" i="20"/>
  <c r="BU19" i="20"/>
  <c r="BT19" i="20"/>
  <c r="BS19" i="20"/>
  <c r="BR19" i="20"/>
  <c r="BQ19" i="20"/>
  <c r="BP19" i="20"/>
  <c r="BO19" i="20"/>
  <c r="BN19" i="20"/>
  <c r="BM19" i="20"/>
  <c r="BL19" i="20"/>
  <c r="BK19" i="20"/>
  <c r="BJ19" i="20"/>
  <c r="BI19" i="20"/>
  <c r="BH19" i="20"/>
  <c r="BG19" i="20"/>
  <c r="BF19" i="20"/>
  <c r="BE19" i="20"/>
  <c r="BD19" i="20"/>
  <c r="BC19" i="20"/>
  <c r="BB19" i="20"/>
  <c r="BA19" i="20"/>
  <c r="AZ19" i="20"/>
  <c r="AY19" i="20"/>
  <c r="AX19" i="20"/>
  <c r="AW19" i="20"/>
  <c r="AV19" i="20"/>
  <c r="AU19" i="20"/>
  <c r="AT19" i="20"/>
  <c r="AS19" i="20"/>
  <c r="AR19" i="20"/>
  <c r="AQ19" i="20"/>
  <c r="AP19" i="20"/>
  <c r="AO19" i="20"/>
  <c r="AN19" i="20"/>
  <c r="AM19" i="20"/>
  <c r="AL19" i="20"/>
  <c r="AK19" i="20"/>
  <c r="AJ19" i="20"/>
  <c r="AI19" i="20"/>
  <c r="AH19" i="20"/>
  <c r="AG19" i="20"/>
  <c r="AF19" i="20"/>
  <c r="AE19" i="20"/>
  <c r="AD19" i="20"/>
  <c r="AC19" i="20"/>
  <c r="AB19" i="20"/>
  <c r="AA19" i="20"/>
  <c r="Z19" i="20"/>
  <c r="Y19" i="20"/>
  <c r="X19" i="20"/>
  <c r="W19" i="20"/>
  <c r="V19" i="20"/>
  <c r="U19" i="20"/>
  <c r="T19" i="20"/>
  <c r="S19" i="20"/>
  <c r="R19" i="20"/>
  <c r="Q19" i="20"/>
  <c r="P19" i="20"/>
  <c r="O19" i="20"/>
  <c r="N19" i="20"/>
  <c r="M19" i="20"/>
  <c r="L19" i="20"/>
  <c r="K19" i="20"/>
  <c r="J19" i="20"/>
  <c r="I19" i="20"/>
  <c r="H19" i="20"/>
  <c r="G19" i="20"/>
  <c r="F19" i="20"/>
  <c r="E19" i="20"/>
  <c r="CF18" i="20"/>
  <c r="CE18" i="20"/>
  <c r="CD18" i="20"/>
  <c r="CC18" i="20"/>
  <c r="CB18" i="20"/>
  <c r="CA18" i="20"/>
  <c r="BZ18" i="20"/>
  <c r="BY18" i="20"/>
  <c r="BX18" i="20"/>
  <c r="BW18" i="20"/>
  <c r="BV18" i="20"/>
  <c r="BU18" i="20"/>
  <c r="BT18" i="20"/>
  <c r="BS18" i="20"/>
  <c r="BR18" i="20"/>
  <c r="BQ18" i="20"/>
  <c r="BP18" i="20"/>
  <c r="BO18" i="20"/>
  <c r="BN18" i="20"/>
  <c r="BM18" i="20"/>
  <c r="BL18" i="20"/>
  <c r="BK18" i="20"/>
  <c r="BJ18" i="20"/>
  <c r="BI18" i="20"/>
  <c r="BH18" i="20"/>
  <c r="BG18" i="20"/>
  <c r="BF18" i="20"/>
  <c r="BE18" i="20"/>
  <c r="BD18" i="20"/>
  <c r="BC18" i="20"/>
  <c r="BB18" i="20"/>
  <c r="BA18" i="20"/>
  <c r="AZ18" i="20"/>
  <c r="AY18" i="20"/>
  <c r="AX18" i="20"/>
  <c r="AW18" i="20"/>
  <c r="AV18" i="20"/>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I18" i="20"/>
  <c r="H18" i="20"/>
  <c r="G18" i="20"/>
  <c r="F18" i="20"/>
  <c r="E18" i="20"/>
  <c r="CF17" i="20"/>
  <c r="CE17" i="20"/>
  <c r="CD17" i="20"/>
  <c r="CC17" i="20"/>
  <c r="CB17" i="20"/>
  <c r="CA17" i="20"/>
  <c r="BZ17" i="20"/>
  <c r="BY17" i="20"/>
  <c r="BX17" i="20"/>
  <c r="BW17" i="20"/>
  <c r="BV17" i="20"/>
  <c r="BU17" i="20"/>
  <c r="BT17"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AU17" i="20"/>
  <c r="AT17" i="20"/>
  <c r="AS17" i="20"/>
  <c r="AR17" i="20"/>
  <c r="AQ17" i="20"/>
  <c r="AP17" i="20"/>
  <c r="AO17" i="20"/>
  <c r="AN17" i="20"/>
  <c r="AM17" i="20"/>
  <c r="AL17" i="20"/>
  <c r="AK17" i="20"/>
  <c r="AJ17" i="20"/>
  <c r="AI17" i="20"/>
  <c r="AH17" i="20"/>
  <c r="AG17" i="20"/>
  <c r="AF17" i="20"/>
  <c r="AE17" i="20"/>
  <c r="AD17" i="20"/>
  <c r="AC17" i="20"/>
  <c r="AB17" i="20"/>
  <c r="AA17" i="20"/>
  <c r="Z17" i="20"/>
  <c r="Y17" i="20"/>
  <c r="X17" i="20"/>
  <c r="W17" i="20"/>
  <c r="V17" i="20"/>
  <c r="U17" i="20"/>
  <c r="T17" i="20"/>
  <c r="S17" i="20"/>
  <c r="R17" i="20"/>
  <c r="Q17" i="20"/>
  <c r="P17" i="20"/>
  <c r="O17" i="20"/>
  <c r="N17" i="20"/>
  <c r="M17" i="20"/>
  <c r="L17" i="20"/>
  <c r="K17" i="20"/>
  <c r="J17" i="20"/>
  <c r="I17" i="20"/>
  <c r="H17" i="20"/>
  <c r="G17" i="20"/>
  <c r="F17" i="20"/>
  <c r="E17"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CF15" i="20"/>
  <c r="CE15" i="20"/>
  <c r="CD15" i="20"/>
  <c r="CC15" i="20"/>
  <c r="CB15" i="20"/>
  <c r="CA15" i="20"/>
  <c r="BZ15" i="20"/>
  <c r="BY15" i="20"/>
  <c r="BX15" i="20"/>
  <c r="BW15" i="20"/>
  <c r="BV15" i="20"/>
  <c r="BU15" i="20"/>
  <c r="BT15" i="20"/>
  <c r="BS15" i="20"/>
  <c r="BR15" i="20"/>
  <c r="BQ15" i="20"/>
  <c r="BP15" i="20"/>
  <c r="BO15" i="20"/>
  <c r="BN15" i="20"/>
  <c r="BM15" i="20"/>
  <c r="BL15" i="20"/>
  <c r="BK15" i="20"/>
  <c r="BJ15" i="20"/>
  <c r="BI15" i="20"/>
  <c r="BH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I15" i="20"/>
  <c r="H15" i="20"/>
  <c r="G15" i="20"/>
  <c r="F15" i="20"/>
  <c r="E15"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I14" i="20"/>
  <c r="H14" i="20"/>
  <c r="G14" i="20"/>
  <c r="F14" i="20"/>
  <c r="E14" i="20"/>
  <c r="CF13" i="20"/>
  <c r="CE13" i="20"/>
  <c r="CD13" i="20"/>
  <c r="CC13" i="20"/>
  <c r="CB13" i="20"/>
  <c r="CA13" i="20"/>
  <c r="BZ13" i="20"/>
  <c r="BY13" i="20"/>
  <c r="BX13" i="20"/>
  <c r="BW13" i="20"/>
  <c r="BV13" i="20"/>
  <c r="BU13" i="20"/>
  <c r="BT13" i="20"/>
  <c r="BS13" i="20"/>
  <c r="BR13" i="20"/>
  <c r="BQ13" i="20"/>
  <c r="BP13" i="20"/>
  <c r="BO13" i="20"/>
  <c r="BN13" i="20"/>
  <c r="BM13" i="20"/>
  <c r="BL13" i="20"/>
  <c r="BK13" i="20"/>
  <c r="BJ13" i="20"/>
  <c r="BI13" i="20"/>
  <c r="BH13" i="20"/>
  <c r="BG13" i="20"/>
  <c r="BF13" i="20"/>
  <c r="BE13" i="20"/>
  <c r="BD13" i="20"/>
  <c r="BC13" i="20"/>
  <c r="BB13" i="20"/>
  <c r="BA13" i="20"/>
  <c r="AZ13" i="20"/>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CF12" i="20"/>
  <c r="CE12" i="20"/>
  <c r="CD12" i="20"/>
  <c r="CC12" i="20"/>
  <c r="CB12" i="20"/>
  <c r="CA12" i="20"/>
  <c r="BZ12" i="20"/>
  <c r="BY12" i="20"/>
  <c r="BX12" i="20"/>
  <c r="BW12" i="20"/>
  <c r="BV12" i="20"/>
  <c r="BU12" i="20"/>
  <c r="BT12" i="20"/>
  <c r="BS12" i="20"/>
  <c r="BR12" i="20"/>
  <c r="BQ12" i="20"/>
  <c r="BP12" i="20"/>
  <c r="BO12" i="20"/>
  <c r="BN12" i="20"/>
  <c r="BM12" i="20"/>
  <c r="BL12" i="20"/>
  <c r="BK12" i="20"/>
  <c r="BJ12" i="20"/>
  <c r="BI12" i="20"/>
  <c r="BH12" i="20"/>
  <c r="BG12" i="20"/>
  <c r="BF12" i="20"/>
  <c r="BE12" i="20"/>
  <c r="BD12" i="20"/>
  <c r="BC12" i="20"/>
  <c r="BB12" i="20"/>
  <c r="BA12" i="20"/>
  <c r="AZ12" i="20"/>
  <c r="AY12" i="20"/>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I12" i="20"/>
  <c r="H12" i="20"/>
  <c r="G12" i="20"/>
  <c r="F12" i="20"/>
  <c r="E12"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CF10" i="20"/>
  <c r="CE10" i="20"/>
  <c r="CD10" i="20"/>
  <c r="CC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CF9" i="20"/>
  <c r="CE9" i="20"/>
  <c r="CD9" i="20"/>
  <c r="CC9" i="20"/>
  <c r="CB9" i="20"/>
  <c r="CA9" i="20"/>
  <c r="BZ9" i="20"/>
  <c r="BY9" i="20"/>
  <c r="BX9" i="20"/>
  <c r="BW9" i="20"/>
  <c r="BV9" i="20"/>
  <c r="BU9" i="20"/>
  <c r="BT9" i="20"/>
  <c r="BS9" i="20"/>
  <c r="BR9" i="20"/>
  <c r="BQ9" i="20"/>
  <c r="BP9" i="20"/>
  <c r="BO9" i="20"/>
  <c r="BN9" i="20"/>
  <c r="BM9" i="20"/>
  <c r="BL9" i="20"/>
  <c r="BK9" i="20"/>
  <c r="BJ9" i="20"/>
  <c r="BI9" i="20"/>
  <c r="BH9" i="20"/>
  <c r="BG9" i="20"/>
  <c r="BF9" i="20"/>
  <c r="BE9" i="20"/>
  <c r="BD9" i="20"/>
  <c r="BC9" i="20"/>
  <c r="BB9" i="20"/>
  <c r="BA9" i="20"/>
  <c r="AZ9" i="20"/>
  <c r="AY9" i="20"/>
  <c r="AX9" i="20"/>
  <c r="AW9" i="20"/>
  <c r="AV9"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F9" i="20"/>
  <c r="E9" i="20"/>
  <c r="CF8" i="20"/>
  <c r="CE8" i="20"/>
  <c r="CD8" i="20"/>
  <c r="CC8" i="20"/>
  <c r="CB8" i="20"/>
  <c r="CA8" i="20"/>
  <c r="BZ8" i="20"/>
  <c r="BY8" i="20"/>
  <c r="BX8" i="20"/>
  <c r="BW8" i="20"/>
  <c r="BV8" i="20"/>
  <c r="BU8" i="20"/>
  <c r="BT8" i="20"/>
  <c r="BS8" i="20"/>
  <c r="BR8" i="20"/>
  <c r="BQ8" i="20"/>
  <c r="BP8" i="20"/>
  <c r="BO8" i="20"/>
  <c r="BN8" i="20"/>
  <c r="BM8" i="20"/>
  <c r="BL8" i="20"/>
  <c r="BK8" i="20"/>
  <c r="BJ8" i="20"/>
  <c r="BI8" i="20"/>
  <c r="BH8" i="20"/>
  <c r="BG8" i="20"/>
  <c r="BF8" i="20"/>
  <c r="BE8" i="20"/>
  <c r="BD8" i="20"/>
  <c r="BC8" i="20"/>
  <c r="BB8" i="20"/>
  <c r="BA8" i="20"/>
  <c r="AZ8" i="20"/>
  <c r="AY8" i="20"/>
  <c r="AX8" i="20"/>
  <c r="AW8" i="20"/>
  <c r="AV8" i="20"/>
  <c r="AU8" i="20"/>
  <c r="AT8" i="20"/>
  <c r="AS8" i="20"/>
  <c r="AR8"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O8" i="20"/>
  <c r="N8" i="20"/>
  <c r="M8" i="20"/>
  <c r="L8" i="20"/>
  <c r="K8" i="20"/>
  <c r="J8" i="20"/>
  <c r="I8" i="20"/>
  <c r="H8" i="20"/>
  <c r="G8" i="20"/>
  <c r="F8" i="20"/>
  <c r="E8" i="20"/>
  <c r="CF7" i="20"/>
  <c r="CE7" i="20"/>
  <c r="CD7" i="20"/>
  <c r="CC7" i="20"/>
  <c r="CB7" i="20"/>
  <c r="CA7" i="20"/>
  <c r="BZ7" i="20"/>
  <c r="BY7" i="20"/>
  <c r="BX7" i="20"/>
  <c r="BW7" i="20"/>
  <c r="BV7" i="20"/>
  <c r="BU7" i="20"/>
  <c r="BT7" i="20"/>
  <c r="BS7" i="20"/>
  <c r="BR7" i="20"/>
  <c r="BQ7" i="20"/>
  <c r="BP7" i="20"/>
  <c r="BO7" i="20"/>
  <c r="BN7" i="20"/>
  <c r="BM7" i="20"/>
  <c r="BL7" i="20"/>
  <c r="BK7" i="20"/>
  <c r="BJ7" i="20"/>
  <c r="BI7" i="20"/>
  <c r="BH7" i="20"/>
  <c r="BG7" i="20"/>
  <c r="BF7" i="20"/>
  <c r="BE7" i="20"/>
  <c r="BD7" i="20"/>
  <c r="BC7" i="20"/>
  <c r="BB7" i="20"/>
  <c r="BA7" i="20"/>
  <c r="AZ7" i="20"/>
  <c r="AY7" i="20"/>
  <c r="AX7" i="20"/>
  <c r="AW7" i="20"/>
  <c r="AV7"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O7" i="20"/>
  <c r="N7" i="20"/>
  <c r="M7" i="20"/>
  <c r="L7" i="20"/>
  <c r="K7" i="20"/>
  <c r="J7" i="20"/>
  <c r="I7" i="20"/>
  <c r="H7" i="20"/>
  <c r="G7" i="20"/>
  <c r="F7" i="20"/>
  <c r="E7"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CF5" i="20"/>
  <c r="CE5" i="20"/>
  <c r="CD5" i="20"/>
  <c r="CC5" i="20"/>
  <c r="CB5" i="20"/>
  <c r="CA5" i="20"/>
  <c r="BZ5" i="20"/>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FH126" i="18" l="1"/>
  <c r="FG126" i="18"/>
  <c r="FF126" i="18"/>
  <c r="FE126" i="18"/>
  <c r="FD126" i="18"/>
  <c r="FC126" i="18"/>
  <c r="FB126" i="18"/>
  <c r="FA126" i="18"/>
  <c r="EZ126" i="18"/>
  <c r="EY126" i="18"/>
  <c r="EX126" i="18"/>
  <c r="EW126" i="18"/>
  <c r="EV126" i="18"/>
  <c r="EU126" i="18"/>
  <c r="ET126" i="18"/>
  <c r="ES126" i="18"/>
  <c r="ER126" i="18"/>
  <c r="EQ126" i="18"/>
  <c r="EP126" i="18"/>
  <c r="EO126" i="18"/>
  <c r="EN126" i="18"/>
  <c r="EM126" i="18"/>
  <c r="EL126" i="18"/>
  <c r="EK126" i="18"/>
  <c r="EJ126" i="18"/>
  <c r="EI126" i="18"/>
  <c r="EH126" i="18"/>
  <c r="EG126" i="18"/>
  <c r="EF126" i="18"/>
  <c r="EE126" i="18"/>
  <c r="ED126" i="18"/>
  <c r="EC126" i="18"/>
  <c r="EB126" i="18"/>
  <c r="EA126" i="18"/>
  <c r="DZ126" i="18"/>
  <c r="DY126" i="18"/>
  <c r="DX126" i="18"/>
  <c r="DW126" i="18"/>
  <c r="DV126" i="18"/>
  <c r="DU126" i="18"/>
  <c r="DT126" i="18"/>
  <c r="DS126" i="18"/>
  <c r="DR126" i="18"/>
  <c r="DQ126" i="18"/>
  <c r="DP126" i="18"/>
  <c r="DO126" i="18"/>
  <c r="DN126" i="18"/>
  <c r="DM126" i="18"/>
  <c r="DL126" i="18"/>
  <c r="DK126" i="18"/>
  <c r="DJ126" i="18"/>
  <c r="DI126" i="18"/>
  <c r="DH126" i="18"/>
  <c r="DG126" i="18"/>
  <c r="DF126" i="18"/>
  <c r="DE126" i="18"/>
  <c r="DD126" i="18"/>
  <c r="DC126" i="18"/>
  <c r="DB126" i="18"/>
  <c r="DA126" i="18"/>
  <c r="CZ126" i="18"/>
  <c r="CY126" i="18"/>
  <c r="CX126" i="18"/>
  <c r="CW126" i="18"/>
  <c r="CV126" i="18"/>
  <c r="CU126" i="18"/>
  <c r="CT126" i="18"/>
  <c r="CS126" i="18"/>
  <c r="CR126" i="18"/>
  <c r="CQ126" i="18"/>
  <c r="CP126" i="18"/>
  <c r="CO126" i="18"/>
  <c r="CN126" i="18"/>
  <c r="CM126" i="18"/>
  <c r="CL126" i="18"/>
  <c r="CK126" i="18"/>
  <c r="CJ126" i="18"/>
  <c r="CI126" i="18"/>
  <c r="CH126" i="18"/>
  <c r="CG126" i="18"/>
  <c r="CF126" i="18"/>
  <c r="CE126" i="18"/>
  <c r="CD126" i="18"/>
  <c r="CC126" i="18"/>
  <c r="CB126" i="18"/>
  <c r="CA126" i="18"/>
  <c r="BZ126" i="18"/>
  <c r="BY126" i="18"/>
  <c r="BX126" i="18"/>
  <c r="BW126" i="18"/>
  <c r="BV126" i="18"/>
  <c r="BU126" i="18"/>
  <c r="BT126" i="18"/>
  <c r="BS126" i="18"/>
  <c r="BR126" i="18"/>
  <c r="BQ126" i="18"/>
  <c r="BP126" i="18"/>
  <c r="BO126" i="18"/>
  <c r="BN126" i="18"/>
  <c r="BM126" i="18"/>
  <c r="BL126" i="18"/>
  <c r="BK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FH125" i="18"/>
  <c r="FG125" i="18"/>
  <c r="FF125" i="18"/>
  <c r="FE125" i="18"/>
  <c r="FD125" i="18"/>
  <c r="FC125" i="18"/>
  <c r="FB125" i="18"/>
  <c r="FA125" i="18"/>
  <c r="EZ125" i="18"/>
  <c r="EY125" i="18"/>
  <c r="EX125" i="18"/>
  <c r="EW125" i="18"/>
  <c r="EV125" i="18"/>
  <c r="EU125" i="18"/>
  <c r="ET125" i="18"/>
  <c r="ES125" i="18"/>
  <c r="ER125" i="18"/>
  <c r="EQ125" i="18"/>
  <c r="EP125" i="18"/>
  <c r="EO125" i="18"/>
  <c r="EN125" i="18"/>
  <c r="EM125" i="18"/>
  <c r="EL125" i="18"/>
  <c r="EK125" i="18"/>
  <c r="EJ125" i="18"/>
  <c r="EI125" i="18"/>
  <c r="EH125" i="18"/>
  <c r="EG125" i="18"/>
  <c r="EF125" i="18"/>
  <c r="EE125" i="18"/>
  <c r="ED125" i="18"/>
  <c r="EC125" i="18"/>
  <c r="EB125" i="18"/>
  <c r="EA125" i="18"/>
  <c r="DZ125" i="18"/>
  <c r="DY125" i="18"/>
  <c r="DX125" i="18"/>
  <c r="DW125" i="18"/>
  <c r="DV125" i="18"/>
  <c r="DU125" i="18"/>
  <c r="DT125" i="18"/>
  <c r="DS125" i="18"/>
  <c r="DR125" i="18"/>
  <c r="DQ125" i="18"/>
  <c r="DP125" i="18"/>
  <c r="DO125" i="18"/>
  <c r="DN125" i="18"/>
  <c r="DM125" i="18"/>
  <c r="DL125" i="18"/>
  <c r="DK125" i="18"/>
  <c r="DJ125" i="18"/>
  <c r="DI125" i="18"/>
  <c r="DH125" i="18"/>
  <c r="DG125" i="18"/>
  <c r="DF125" i="18"/>
  <c r="DE125" i="18"/>
  <c r="DD125" i="18"/>
  <c r="DC125" i="18"/>
  <c r="DB125" i="18"/>
  <c r="DA125" i="18"/>
  <c r="CZ125" i="18"/>
  <c r="CY125" i="18"/>
  <c r="CX125" i="18"/>
  <c r="CW125" i="18"/>
  <c r="CV125" i="18"/>
  <c r="CU125" i="18"/>
  <c r="CT125" i="18"/>
  <c r="CS125" i="18"/>
  <c r="CR125" i="18"/>
  <c r="CQ125" i="18"/>
  <c r="CP125" i="18"/>
  <c r="CO125" i="18"/>
  <c r="CN125" i="18"/>
  <c r="CM125" i="18"/>
  <c r="CL125" i="18"/>
  <c r="CK125" i="18"/>
  <c r="CJ125" i="18"/>
  <c r="CI125" i="18"/>
  <c r="CH125" i="18"/>
  <c r="CG125" i="18"/>
  <c r="CF125" i="18"/>
  <c r="CE125" i="18"/>
  <c r="CD125" i="18"/>
  <c r="CC125" i="18"/>
  <c r="CB125" i="18"/>
  <c r="CA125" i="18"/>
  <c r="BZ125" i="18"/>
  <c r="BY125" i="18"/>
  <c r="BX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FH124" i="18"/>
  <c r="FG124" i="18"/>
  <c r="FF124" i="18"/>
  <c r="FE124" i="18"/>
  <c r="FD124" i="18"/>
  <c r="FC124" i="18"/>
  <c r="FB124" i="18"/>
  <c r="FA124" i="18"/>
  <c r="EZ124" i="18"/>
  <c r="EY124" i="18"/>
  <c r="EX124" i="18"/>
  <c r="EW124" i="18"/>
  <c r="EV124" i="18"/>
  <c r="EU124" i="18"/>
  <c r="ET124" i="18"/>
  <c r="ES124" i="18"/>
  <c r="ER124" i="18"/>
  <c r="EQ124" i="18"/>
  <c r="EP124" i="18"/>
  <c r="EO124" i="18"/>
  <c r="EN124" i="18"/>
  <c r="EM124" i="18"/>
  <c r="EL124" i="18"/>
  <c r="EK124" i="18"/>
  <c r="EJ124" i="18"/>
  <c r="EI124" i="18"/>
  <c r="EH124" i="18"/>
  <c r="EG124" i="18"/>
  <c r="EF124" i="18"/>
  <c r="EE124" i="18"/>
  <c r="ED124" i="18"/>
  <c r="EC124" i="18"/>
  <c r="EB124" i="18"/>
  <c r="EA124" i="18"/>
  <c r="DZ124" i="18"/>
  <c r="DY124" i="18"/>
  <c r="DX124" i="18"/>
  <c r="DW124" i="18"/>
  <c r="DV124" i="18"/>
  <c r="DU124" i="18"/>
  <c r="DT124" i="18"/>
  <c r="DS124" i="18"/>
  <c r="DR124" i="18"/>
  <c r="DQ124" i="18"/>
  <c r="DP124" i="18"/>
  <c r="DO124" i="18"/>
  <c r="DN124" i="18"/>
  <c r="DM124" i="18"/>
  <c r="DL124" i="18"/>
  <c r="DK124" i="18"/>
  <c r="DJ124" i="18"/>
  <c r="DI124" i="18"/>
  <c r="DH124" i="18"/>
  <c r="DG124" i="18"/>
  <c r="DF124" i="18"/>
  <c r="DE124" i="18"/>
  <c r="DD124" i="18"/>
  <c r="DC124" i="18"/>
  <c r="DB124" i="18"/>
  <c r="DA124" i="18"/>
  <c r="CZ124" i="18"/>
  <c r="CY124" i="18"/>
  <c r="CX124" i="18"/>
  <c r="CW124" i="18"/>
  <c r="CV124" i="18"/>
  <c r="CU124" i="18"/>
  <c r="CT124" i="18"/>
  <c r="CS124" i="18"/>
  <c r="CR124" i="18"/>
  <c r="CQ124" i="18"/>
  <c r="CP124" i="18"/>
  <c r="CO124" i="18"/>
  <c r="CN124" i="18"/>
  <c r="CM124" i="18"/>
  <c r="CL124" i="18"/>
  <c r="CK124" i="18"/>
  <c r="CJ124" i="18"/>
  <c r="CI124" i="18"/>
  <c r="CH124" i="18"/>
  <c r="CG124" i="18"/>
  <c r="CF124" i="18"/>
  <c r="CE124" i="18"/>
  <c r="CD124" i="18"/>
  <c r="CC124" i="18"/>
  <c r="CB124" i="18"/>
  <c r="CA124" i="18"/>
  <c r="BZ124" i="18"/>
  <c r="BY124" i="18"/>
  <c r="BX124" i="18"/>
  <c r="BW124" i="18"/>
  <c r="BV124" i="18"/>
  <c r="BU124" i="18"/>
  <c r="BT124" i="18"/>
  <c r="BS124" i="18"/>
  <c r="BR124" i="18"/>
  <c r="BQ124" i="18"/>
  <c r="BP124" i="18"/>
  <c r="BO124" i="18"/>
  <c r="BN124" i="18"/>
  <c r="BM124" i="18"/>
  <c r="BL124" i="18"/>
  <c r="BK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FH123" i="18"/>
  <c r="FG123" i="18"/>
  <c r="FF123" i="18"/>
  <c r="FE123" i="18"/>
  <c r="FD123" i="18"/>
  <c r="FC123" i="18"/>
  <c r="FB123" i="18"/>
  <c r="FA123" i="18"/>
  <c r="EZ123" i="18"/>
  <c r="EY123" i="18"/>
  <c r="EX123" i="18"/>
  <c r="EW123" i="18"/>
  <c r="EV123" i="18"/>
  <c r="EU123" i="18"/>
  <c r="ET123" i="18"/>
  <c r="ES123" i="18"/>
  <c r="ER123" i="18"/>
  <c r="EQ123" i="18"/>
  <c r="EP123" i="18"/>
  <c r="EO123" i="18"/>
  <c r="EN123" i="18"/>
  <c r="EM123" i="18"/>
  <c r="EL123" i="18"/>
  <c r="EK123" i="18"/>
  <c r="EJ123" i="18"/>
  <c r="EI123" i="18"/>
  <c r="EH123" i="18"/>
  <c r="EG123" i="18"/>
  <c r="EF123" i="18"/>
  <c r="EE123" i="18"/>
  <c r="ED123" i="18"/>
  <c r="EC123" i="18"/>
  <c r="EB123" i="18"/>
  <c r="EA123" i="18"/>
  <c r="DZ123" i="18"/>
  <c r="DY123" i="18"/>
  <c r="DX123" i="18"/>
  <c r="DW123" i="18"/>
  <c r="DV123" i="18"/>
  <c r="DU123" i="18"/>
  <c r="DT123" i="18"/>
  <c r="DS123" i="18"/>
  <c r="DR123" i="18"/>
  <c r="DQ123" i="18"/>
  <c r="DP123" i="18"/>
  <c r="DO123" i="18"/>
  <c r="DN123" i="18"/>
  <c r="DM123" i="18"/>
  <c r="DL123" i="18"/>
  <c r="DK123" i="18"/>
  <c r="DJ123" i="18"/>
  <c r="DI123" i="18"/>
  <c r="DH123" i="18"/>
  <c r="DG123" i="18"/>
  <c r="DF123" i="18"/>
  <c r="DE123" i="18"/>
  <c r="DD123" i="18"/>
  <c r="DC123" i="18"/>
  <c r="DB123" i="18"/>
  <c r="DA123" i="18"/>
  <c r="CZ123" i="18"/>
  <c r="CY123" i="18"/>
  <c r="CX123" i="18"/>
  <c r="CW123" i="18"/>
  <c r="CV123" i="18"/>
  <c r="CU123" i="18"/>
  <c r="CT123" i="18"/>
  <c r="CS123" i="18"/>
  <c r="CR123" i="18"/>
  <c r="CQ123" i="18"/>
  <c r="CP123" i="18"/>
  <c r="CO123" i="18"/>
  <c r="CN123" i="18"/>
  <c r="CM123" i="18"/>
  <c r="CL123" i="18"/>
  <c r="CK123" i="18"/>
  <c r="CJ123" i="18"/>
  <c r="CI123" i="18"/>
  <c r="CH123" i="18"/>
  <c r="CG123" i="18"/>
  <c r="CF123" i="18"/>
  <c r="CE123" i="18"/>
  <c r="CD123" i="18"/>
  <c r="CC123" i="18"/>
  <c r="CB123" i="18"/>
  <c r="CA123" i="18"/>
  <c r="BZ123" i="18"/>
  <c r="BY123" i="18"/>
  <c r="BX123" i="18"/>
  <c r="BW123" i="18"/>
  <c r="BV123" i="18"/>
  <c r="BU123" i="18"/>
  <c r="BT123" i="18"/>
  <c r="BS123" i="18"/>
  <c r="BR123" i="18"/>
  <c r="BQ123" i="18"/>
  <c r="BP123" i="18"/>
  <c r="BO123" i="18"/>
  <c r="BN123" i="18"/>
  <c r="BM123" i="18"/>
  <c r="BL123" i="18"/>
  <c r="BK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FH122" i="18"/>
  <c r="FG122" i="18"/>
  <c r="FF122" i="18"/>
  <c r="FE122" i="18"/>
  <c r="FD122" i="18"/>
  <c r="FC122" i="18"/>
  <c r="FB122" i="18"/>
  <c r="FA122" i="18"/>
  <c r="EZ122" i="18"/>
  <c r="EY122" i="18"/>
  <c r="EX122" i="18"/>
  <c r="EW122" i="18"/>
  <c r="EV122" i="18"/>
  <c r="EU122" i="18"/>
  <c r="ET122" i="18"/>
  <c r="ES122" i="18"/>
  <c r="ER122" i="18"/>
  <c r="EQ122" i="18"/>
  <c r="EP122" i="18"/>
  <c r="EO122" i="18"/>
  <c r="EN122" i="18"/>
  <c r="EM122" i="18"/>
  <c r="EL122" i="18"/>
  <c r="EK122" i="18"/>
  <c r="EJ122" i="18"/>
  <c r="EI122" i="18"/>
  <c r="EH122" i="18"/>
  <c r="EG122" i="18"/>
  <c r="EF122" i="18"/>
  <c r="EE122" i="18"/>
  <c r="ED122" i="18"/>
  <c r="EC122" i="18"/>
  <c r="EB122" i="18"/>
  <c r="EA122" i="18"/>
  <c r="DZ122" i="18"/>
  <c r="DY122" i="18"/>
  <c r="DX122" i="18"/>
  <c r="DW122" i="18"/>
  <c r="DV122" i="18"/>
  <c r="DU122" i="18"/>
  <c r="DT122" i="18"/>
  <c r="DS122" i="18"/>
  <c r="DR122" i="18"/>
  <c r="DQ122" i="18"/>
  <c r="DP122" i="18"/>
  <c r="DO122" i="18"/>
  <c r="DN122" i="18"/>
  <c r="DM122" i="18"/>
  <c r="DL122" i="18"/>
  <c r="DK122" i="18"/>
  <c r="DJ122" i="18"/>
  <c r="DI122" i="18"/>
  <c r="DH122" i="18"/>
  <c r="DG122" i="18"/>
  <c r="DF122" i="18"/>
  <c r="DE122" i="18"/>
  <c r="DD122" i="18"/>
  <c r="DC122" i="18"/>
  <c r="DB122" i="18"/>
  <c r="DA122" i="18"/>
  <c r="CZ122" i="18"/>
  <c r="CY122" i="18"/>
  <c r="CX122" i="18"/>
  <c r="CW122" i="18"/>
  <c r="CV122" i="18"/>
  <c r="CU122" i="18"/>
  <c r="CT122" i="18"/>
  <c r="CS122" i="18"/>
  <c r="CR122" i="18"/>
  <c r="CQ122" i="18"/>
  <c r="CP122" i="18"/>
  <c r="CO122" i="18"/>
  <c r="CN122" i="18"/>
  <c r="CM122" i="18"/>
  <c r="CL122" i="18"/>
  <c r="CK122" i="18"/>
  <c r="CJ122" i="18"/>
  <c r="CI122" i="18"/>
  <c r="CH122" i="18"/>
  <c r="CG122" i="18"/>
  <c r="CF122" i="18"/>
  <c r="CE122" i="18"/>
  <c r="CD122" i="18"/>
  <c r="CC122" i="18"/>
  <c r="CB122" i="18"/>
  <c r="CA122" i="18"/>
  <c r="BZ122" i="18"/>
  <c r="BY122" i="18"/>
  <c r="BX122" i="18"/>
  <c r="BW122" i="18"/>
  <c r="BV122" i="18"/>
  <c r="BU122" i="18"/>
  <c r="BT122" i="18"/>
  <c r="BS122" i="18"/>
  <c r="BR122" i="18"/>
  <c r="BQ122" i="18"/>
  <c r="BP122" i="18"/>
  <c r="BO122" i="18"/>
  <c r="BN122" i="18"/>
  <c r="BM122" i="18"/>
  <c r="BL122" i="18"/>
  <c r="BK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FH121" i="18"/>
  <c r="FG121" i="18"/>
  <c r="FF121" i="18"/>
  <c r="FE121" i="18"/>
  <c r="FD121" i="18"/>
  <c r="FC121" i="18"/>
  <c r="FB121" i="18"/>
  <c r="FA121" i="18"/>
  <c r="EZ121" i="18"/>
  <c r="EY121" i="18"/>
  <c r="EX121" i="18"/>
  <c r="EW121" i="18"/>
  <c r="EV121" i="18"/>
  <c r="EU121" i="18"/>
  <c r="ET121" i="18"/>
  <c r="ES121" i="18"/>
  <c r="ER121" i="18"/>
  <c r="EQ121" i="18"/>
  <c r="EP121" i="18"/>
  <c r="EO121" i="18"/>
  <c r="EN121" i="18"/>
  <c r="EM121" i="18"/>
  <c r="EL121" i="18"/>
  <c r="EK121" i="18"/>
  <c r="EJ121" i="18"/>
  <c r="EI121" i="18"/>
  <c r="EH121" i="18"/>
  <c r="EG121" i="18"/>
  <c r="EF121" i="18"/>
  <c r="EE121" i="18"/>
  <c r="ED121" i="18"/>
  <c r="EC121" i="18"/>
  <c r="EB121" i="18"/>
  <c r="EA121" i="18"/>
  <c r="DZ121" i="18"/>
  <c r="DY121" i="18"/>
  <c r="DX121" i="18"/>
  <c r="DW121" i="18"/>
  <c r="DV121" i="18"/>
  <c r="DU121" i="18"/>
  <c r="DT121" i="18"/>
  <c r="DS121" i="18"/>
  <c r="DR121" i="18"/>
  <c r="DQ121" i="18"/>
  <c r="DP121" i="18"/>
  <c r="DO121" i="18"/>
  <c r="DN121" i="18"/>
  <c r="DM121" i="18"/>
  <c r="DL121" i="18"/>
  <c r="DK121" i="18"/>
  <c r="DJ121" i="18"/>
  <c r="DI121" i="18"/>
  <c r="DH121" i="18"/>
  <c r="DG121" i="18"/>
  <c r="DF121" i="18"/>
  <c r="DE121" i="18"/>
  <c r="DD121" i="18"/>
  <c r="DC121" i="18"/>
  <c r="DB121" i="18"/>
  <c r="DA121" i="18"/>
  <c r="CZ121" i="18"/>
  <c r="CY121" i="18"/>
  <c r="CX121" i="18"/>
  <c r="CW121" i="18"/>
  <c r="CV121" i="18"/>
  <c r="CU121" i="18"/>
  <c r="CT121" i="18"/>
  <c r="CS121" i="18"/>
  <c r="CR121" i="18"/>
  <c r="CQ121" i="18"/>
  <c r="CP121" i="18"/>
  <c r="CO121" i="18"/>
  <c r="CN121" i="18"/>
  <c r="CM121" i="18"/>
  <c r="CL121" i="18"/>
  <c r="CK121" i="18"/>
  <c r="CJ121" i="18"/>
  <c r="CI121" i="18"/>
  <c r="CH121" i="18"/>
  <c r="CG121" i="18"/>
  <c r="CF121" i="18"/>
  <c r="CE121" i="18"/>
  <c r="CD121" i="18"/>
  <c r="CC121" i="18"/>
  <c r="CB121" i="18"/>
  <c r="CA121" i="18"/>
  <c r="BZ121" i="18"/>
  <c r="BY121" i="18"/>
  <c r="BX121" i="18"/>
  <c r="BW121" i="18"/>
  <c r="BV121" i="18"/>
  <c r="BU121" i="18"/>
  <c r="BT121" i="18"/>
  <c r="BS121" i="18"/>
  <c r="BR121" i="18"/>
  <c r="BQ121" i="18"/>
  <c r="BP121" i="18"/>
  <c r="BO121" i="18"/>
  <c r="BN121" i="18"/>
  <c r="BM121" i="18"/>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FH120" i="18"/>
  <c r="FG120" i="18"/>
  <c r="FF120" i="18"/>
  <c r="FE120" i="18"/>
  <c r="FD120" i="18"/>
  <c r="FC120" i="18"/>
  <c r="FB120" i="18"/>
  <c r="FA120" i="18"/>
  <c r="EZ120" i="18"/>
  <c r="EY120" i="18"/>
  <c r="EX120" i="18"/>
  <c r="EW120" i="18"/>
  <c r="EV120" i="18"/>
  <c r="EU120" i="18"/>
  <c r="ET120" i="18"/>
  <c r="ES120" i="18"/>
  <c r="ER120" i="18"/>
  <c r="EQ120" i="18"/>
  <c r="EP120" i="18"/>
  <c r="EO120" i="18"/>
  <c r="EN120" i="18"/>
  <c r="EM120" i="18"/>
  <c r="EL120" i="18"/>
  <c r="EK120" i="18"/>
  <c r="EJ120" i="18"/>
  <c r="EI120" i="18"/>
  <c r="EH120" i="18"/>
  <c r="EG120" i="18"/>
  <c r="EF120" i="18"/>
  <c r="EE120" i="18"/>
  <c r="ED120" i="18"/>
  <c r="EC120" i="18"/>
  <c r="EB120" i="18"/>
  <c r="EA120" i="18"/>
  <c r="DZ120" i="18"/>
  <c r="DY120" i="18"/>
  <c r="DX120" i="18"/>
  <c r="DW120" i="18"/>
  <c r="DV120" i="18"/>
  <c r="DU120" i="18"/>
  <c r="DT120" i="18"/>
  <c r="DS120" i="18"/>
  <c r="DR120" i="18"/>
  <c r="DQ120" i="18"/>
  <c r="DP120" i="18"/>
  <c r="DO120" i="18"/>
  <c r="DN120" i="18"/>
  <c r="DM120" i="18"/>
  <c r="DL120" i="18"/>
  <c r="DK120" i="18"/>
  <c r="DJ120" i="18"/>
  <c r="DI120" i="18"/>
  <c r="DH120" i="18"/>
  <c r="DG120" i="18"/>
  <c r="DF120" i="18"/>
  <c r="DE120" i="18"/>
  <c r="DD120" i="18"/>
  <c r="DC120" i="18"/>
  <c r="DB120" i="18"/>
  <c r="DA120" i="18"/>
  <c r="CZ120" i="18"/>
  <c r="CY120" i="18"/>
  <c r="CX120" i="18"/>
  <c r="CW120" i="18"/>
  <c r="CV120" i="18"/>
  <c r="CU120" i="18"/>
  <c r="CT120" i="18"/>
  <c r="CS120" i="18"/>
  <c r="CR120" i="18"/>
  <c r="CQ120" i="18"/>
  <c r="CP120" i="18"/>
  <c r="CO120" i="18"/>
  <c r="CN120" i="18"/>
  <c r="CM120" i="18"/>
  <c r="CL120" i="18"/>
  <c r="CK120" i="18"/>
  <c r="CJ120" i="18"/>
  <c r="CI120" i="18"/>
  <c r="CH120" i="18"/>
  <c r="CG120" i="18"/>
  <c r="CF120" i="18"/>
  <c r="CE120" i="18"/>
  <c r="CD120" i="18"/>
  <c r="CC120" i="18"/>
  <c r="CB120" i="18"/>
  <c r="CA120" i="18"/>
  <c r="BZ120" i="18"/>
  <c r="BY120" i="18"/>
  <c r="BX120" i="18"/>
  <c r="BW120" i="18"/>
  <c r="BV120" i="18"/>
  <c r="BU120" i="18"/>
  <c r="BT120" i="18"/>
  <c r="BS120" i="18"/>
  <c r="BR120" i="18"/>
  <c r="BQ120" i="18"/>
  <c r="BP120" i="18"/>
  <c r="BO120" i="18"/>
  <c r="BN120" i="18"/>
  <c r="BM120"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FH119" i="18"/>
  <c r="FG119" i="18"/>
  <c r="FF119" i="18"/>
  <c r="FE119" i="18"/>
  <c r="FD119" i="18"/>
  <c r="FC119" i="18"/>
  <c r="FB119" i="18"/>
  <c r="FA119" i="18"/>
  <c r="EZ119" i="18"/>
  <c r="EY119" i="18"/>
  <c r="EX119" i="18"/>
  <c r="EW119" i="18"/>
  <c r="EV119" i="18"/>
  <c r="EU119" i="18"/>
  <c r="ET119" i="18"/>
  <c r="ES119" i="18"/>
  <c r="ER119" i="18"/>
  <c r="EQ119" i="18"/>
  <c r="EP119" i="18"/>
  <c r="EO119" i="18"/>
  <c r="EN119" i="18"/>
  <c r="EM119" i="18"/>
  <c r="EL119" i="18"/>
  <c r="EK119" i="18"/>
  <c r="EJ119" i="18"/>
  <c r="EI119" i="18"/>
  <c r="EH119" i="18"/>
  <c r="EG119" i="18"/>
  <c r="EF119" i="18"/>
  <c r="EE119" i="18"/>
  <c r="ED119" i="18"/>
  <c r="EC119" i="18"/>
  <c r="EB119" i="18"/>
  <c r="EA119" i="18"/>
  <c r="DZ119" i="18"/>
  <c r="DY119" i="18"/>
  <c r="DX119" i="18"/>
  <c r="DW119" i="18"/>
  <c r="DV119" i="18"/>
  <c r="DU119" i="18"/>
  <c r="DT119" i="18"/>
  <c r="DS119" i="18"/>
  <c r="DR119" i="18"/>
  <c r="DQ119" i="18"/>
  <c r="DP119" i="18"/>
  <c r="DO119" i="18"/>
  <c r="DN119" i="18"/>
  <c r="DM119" i="18"/>
  <c r="DL119" i="18"/>
  <c r="DK119" i="18"/>
  <c r="DJ119" i="18"/>
  <c r="DI119" i="18"/>
  <c r="DH119" i="18"/>
  <c r="DG119" i="18"/>
  <c r="DF119" i="18"/>
  <c r="DE119" i="18"/>
  <c r="DD119" i="18"/>
  <c r="DC119" i="18"/>
  <c r="DB119" i="18"/>
  <c r="DA119" i="18"/>
  <c r="CZ119" i="18"/>
  <c r="CY119" i="18"/>
  <c r="CX119" i="18"/>
  <c r="CW119" i="18"/>
  <c r="CV119" i="18"/>
  <c r="CU119" i="18"/>
  <c r="CT119" i="18"/>
  <c r="CS119" i="18"/>
  <c r="CR119" i="18"/>
  <c r="CQ119" i="18"/>
  <c r="CP119" i="18"/>
  <c r="CO119" i="18"/>
  <c r="CN119" i="18"/>
  <c r="CM119" i="18"/>
  <c r="CL119" i="18"/>
  <c r="CK119" i="18"/>
  <c r="CJ119" i="18"/>
  <c r="CI119" i="18"/>
  <c r="CH119" i="18"/>
  <c r="CG119" i="18"/>
  <c r="CF119" i="18"/>
  <c r="CE119" i="18"/>
  <c r="CD119" i="18"/>
  <c r="CC119" i="18"/>
  <c r="CB119" i="18"/>
  <c r="CA119" i="18"/>
  <c r="BZ119" i="18"/>
  <c r="BY119" i="18"/>
  <c r="BX119" i="18"/>
  <c r="BW119" i="18"/>
  <c r="BV119" i="18"/>
  <c r="BU119" i="18"/>
  <c r="BT119" i="18"/>
  <c r="BS119" i="18"/>
  <c r="BR119" i="18"/>
  <c r="BQ119" i="18"/>
  <c r="BP119" i="18"/>
  <c r="BO119" i="18"/>
  <c r="BN119" i="18"/>
  <c r="BM119"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FH118" i="18"/>
  <c r="FG118" i="18"/>
  <c r="FF118" i="18"/>
  <c r="FE118" i="18"/>
  <c r="FD118" i="18"/>
  <c r="FC118" i="18"/>
  <c r="FB118" i="18"/>
  <c r="FA118" i="18"/>
  <c r="EZ118" i="18"/>
  <c r="EY118" i="18"/>
  <c r="EX118" i="18"/>
  <c r="EW118" i="18"/>
  <c r="EV118" i="18"/>
  <c r="EU118" i="18"/>
  <c r="ET118" i="18"/>
  <c r="ES118" i="18"/>
  <c r="ER118" i="18"/>
  <c r="EQ118" i="18"/>
  <c r="EP118" i="18"/>
  <c r="EO118" i="18"/>
  <c r="EN118" i="18"/>
  <c r="EM118" i="18"/>
  <c r="EL118" i="18"/>
  <c r="EK118" i="18"/>
  <c r="EJ118" i="18"/>
  <c r="EI118" i="18"/>
  <c r="EH118" i="18"/>
  <c r="EG118" i="18"/>
  <c r="EF118" i="18"/>
  <c r="EE118" i="18"/>
  <c r="ED118" i="18"/>
  <c r="EC118" i="18"/>
  <c r="EB118" i="18"/>
  <c r="EA118" i="18"/>
  <c r="DZ118" i="18"/>
  <c r="DY118" i="18"/>
  <c r="DX118" i="18"/>
  <c r="DW118" i="18"/>
  <c r="DV118" i="18"/>
  <c r="DU118" i="18"/>
  <c r="DT118" i="18"/>
  <c r="DS118" i="18"/>
  <c r="DR118" i="18"/>
  <c r="DQ118" i="18"/>
  <c r="DP118" i="18"/>
  <c r="DO118" i="18"/>
  <c r="DN118" i="18"/>
  <c r="DM118" i="18"/>
  <c r="DL118" i="18"/>
  <c r="DK118" i="18"/>
  <c r="DJ118" i="18"/>
  <c r="DI118" i="18"/>
  <c r="DH118" i="18"/>
  <c r="DG118" i="18"/>
  <c r="DF118" i="18"/>
  <c r="DE118" i="18"/>
  <c r="DD118" i="18"/>
  <c r="DC118" i="18"/>
  <c r="DB118" i="18"/>
  <c r="DA118" i="18"/>
  <c r="CZ118" i="18"/>
  <c r="CY118" i="18"/>
  <c r="CX118" i="18"/>
  <c r="CW118" i="18"/>
  <c r="CV118" i="18"/>
  <c r="CU118" i="18"/>
  <c r="CT118" i="18"/>
  <c r="CS118" i="18"/>
  <c r="CR118" i="18"/>
  <c r="CQ118" i="18"/>
  <c r="CP118" i="18"/>
  <c r="CO118" i="18"/>
  <c r="CN118" i="18"/>
  <c r="CM118" i="18"/>
  <c r="CL118" i="18"/>
  <c r="CK118" i="18"/>
  <c r="CJ118" i="18"/>
  <c r="CI118" i="18"/>
  <c r="CH118" i="18"/>
  <c r="CG118" i="18"/>
  <c r="CF118" i="18"/>
  <c r="CE118" i="18"/>
  <c r="CD118" i="18"/>
  <c r="CC118" i="18"/>
  <c r="CB118" i="18"/>
  <c r="CA118" i="18"/>
  <c r="BZ118" i="18"/>
  <c r="BY118" i="18"/>
  <c r="BX118" i="18"/>
  <c r="BW118" i="18"/>
  <c r="BV118" i="18"/>
  <c r="BU118" i="18"/>
  <c r="BT11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FH117" i="18"/>
  <c r="FG117" i="18"/>
  <c r="FF117" i="18"/>
  <c r="FE117" i="18"/>
  <c r="FD117" i="18"/>
  <c r="FC117" i="18"/>
  <c r="FB117" i="18"/>
  <c r="FA117" i="18"/>
  <c r="EZ117" i="18"/>
  <c r="EY117" i="18"/>
  <c r="EX117" i="18"/>
  <c r="EW117" i="18"/>
  <c r="EV117" i="18"/>
  <c r="EU117" i="18"/>
  <c r="ET117" i="18"/>
  <c r="ES117" i="18"/>
  <c r="ER117" i="18"/>
  <c r="EQ117" i="18"/>
  <c r="EP117" i="18"/>
  <c r="EO117" i="18"/>
  <c r="EN117" i="18"/>
  <c r="EM117" i="18"/>
  <c r="EL117" i="18"/>
  <c r="EK117" i="18"/>
  <c r="EJ117" i="18"/>
  <c r="EI117" i="18"/>
  <c r="EH117" i="18"/>
  <c r="EG117" i="18"/>
  <c r="EF117" i="18"/>
  <c r="EE117" i="18"/>
  <c r="ED117" i="18"/>
  <c r="EC117" i="18"/>
  <c r="EB117" i="18"/>
  <c r="EA117" i="18"/>
  <c r="DZ117" i="18"/>
  <c r="DY117" i="18"/>
  <c r="DX117" i="18"/>
  <c r="DW117" i="18"/>
  <c r="DV117" i="18"/>
  <c r="DU117" i="18"/>
  <c r="DT117" i="18"/>
  <c r="DS117" i="18"/>
  <c r="DR117" i="18"/>
  <c r="DQ117" i="18"/>
  <c r="DP117" i="18"/>
  <c r="DO117" i="18"/>
  <c r="DN117" i="18"/>
  <c r="DM117" i="18"/>
  <c r="DL117" i="18"/>
  <c r="DK117" i="18"/>
  <c r="DJ117" i="18"/>
  <c r="DI117" i="18"/>
  <c r="DH117" i="18"/>
  <c r="DG117" i="18"/>
  <c r="DF117" i="18"/>
  <c r="DE117" i="18"/>
  <c r="DD117" i="18"/>
  <c r="DC117" i="18"/>
  <c r="DB117" i="18"/>
  <c r="DA117" i="18"/>
  <c r="CZ117" i="18"/>
  <c r="CY117" i="18"/>
  <c r="CX117" i="18"/>
  <c r="CW117" i="18"/>
  <c r="CV117" i="18"/>
  <c r="CU117" i="18"/>
  <c r="CT117" i="18"/>
  <c r="CS117" i="18"/>
  <c r="CR117" i="18"/>
  <c r="CQ117" i="18"/>
  <c r="CP117" i="18"/>
  <c r="CO117" i="18"/>
  <c r="CN117" i="18"/>
  <c r="CM117" i="18"/>
  <c r="CL117" i="18"/>
  <c r="CK117" i="18"/>
  <c r="CJ117" i="18"/>
  <c r="CI117" i="18"/>
  <c r="CH117" i="18"/>
  <c r="CG117" i="18"/>
  <c r="CF117" i="18"/>
  <c r="CE117" i="18"/>
  <c r="CD117" i="18"/>
  <c r="CC117" i="18"/>
  <c r="CB117" i="18"/>
  <c r="CA117" i="18"/>
  <c r="BZ117" i="18"/>
  <c r="BY117" i="18"/>
  <c r="BX117" i="18"/>
  <c r="BW117" i="18"/>
  <c r="BV117" i="18"/>
  <c r="BU117" i="18"/>
  <c r="BT117"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FH116" i="18"/>
  <c r="FG116" i="18"/>
  <c r="FF116" i="18"/>
  <c r="FE116" i="18"/>
  <c r="FD116" i="18"/>
  <c r="FC116" i="18"/>
  <c r="FB116" i="18"/>
  <c r="FA116" i="18"/>
  <c r="EZ116" i="18"/>
  <c r="EY116" i="18"/>
  <c r="EX116" i="18"/>
  <c r="EW116" i="18"/>
  <c r="EV116" i="18"/>
  <c r="EU116" i="18"/>
  <c r="ET116" i="18"/>
  <c r="ES116" i="18"/>
  <c r="ER116" i="18"/>
  <c r="EQ116" i="18"/>
  <c r="EP116" i="18"/>
  <c r="EO116" i="18"/>
  <c r="EN116" i="18"/>
  <c r="EM116" i="18"/>
  <c r="EL116" i="18"/>
  <c r="EK116" i="18"/>
  <c r="EJ116" i="18"/>
  <c r="EI116" i="18"/>
  <c r="EH116" i="18"/>
  <c r="EG116" i="18"/>
  <c r="EF116" i="18"/>
  <c r="EE116" i="18"/>
  <c r="ED116" i="18"/>
  <c r="EC116" i="18"/>
  <c r="EB116" i="18"/>
  <c r="EA116" i="18"/>
  <c r="DZ116" i="18"/>
  <c r="DY116" i="18"/>
  <c r="DX116" i="18"/>
  <c r="DW116" i="18"/>
  <c r="DV116" i="18"/>
  <c r="DU116" i="18"/>
  <c r="DT116" i="18"/>
  <c r="DS116" i="18"/>
  <c r="DR116" i="18"/>
  <c r="DQ116" i="18"/>
  <c r="DP116" i="18"/>
  <c r="DO116" i="18"/>
  <c r="DN116" i="18"/>
  <c r="DM116" i="18"/>
  <c r="DL116" i="18"/>
  <c r="DK116" i="18"/>
  <c r="DJ116" i="18"/>
  <c r="DI116" i="18"/>
  <c r="DH116" i="18"/>
  <c r="DG116" i="18"/>
  <c r="DF116" i="18"/>
  <c r="DE116" i="18"/>
  <c r="DD116" i="18"/>
  <c r="DC116" i="18"/>
  <c r="DB116" i="18"/>
  <c r="DA116" i="18"/>
  <c r="CZ116" i="18"/>
  <c r="CY116" i="18"/>
  <c r="CX116" i="18"/>
  <c r="CW116" i="18"/>
  <c r="CV116" i="18"/>
  <c r="CU116" i="18"/>
  <c r="CT116" i="18"/>
  <c r="CS116" i="18"/>
  <c r="CR116" i="18"/>
  <c r="CQ116" i="18"/>
  <c r="CP116" i="18"/>
  <c r="CO116" i="18"/>
  <c r="CN116" i="18"/>
  <c r="CM116" i="18"/>
  <c r="CL116" i="18"/>
  <c r="CK116" i="18"/>
  <c r="CJ116" i="18"/>
  <c r="CI116" i="18"/>
  <c r="CH116" i="18"/>
  <c r="CG116" i="18"/>
  <c r="CF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FH115" i="18"/>
  <c r="FG115" i="18"/>
  <c r="FF115" i="18"/>
  <c r="FE115" i="18"/>
  <c r="FD115" i="18"/>
  <c r="FC115" i="18"/>
  <c r="FB115" i="18"/>
  <c r="FA115" i="18"/>
  <c r="EZ115" i="18"/>
  <c r="EY115" i="18"/>
  <c r="EX115" i="18"/>
  <c r="EW115" i="18"/>
  <c r="EV115" i="18"/>
  <c r="EU115" i="18"/>
  <c r="ET115" i="18"/>
  <c r="ES115" i="18"/>
  <c r="ER115" i="18"/>
  <c r="EQ115" i="18"/>
  <c r="EP115" i="18"/>
  <c r="EO115" i="18"/>
  <c r="EN115" i="18"/>
  <c r="EM115" i="18"/>
  <c r="EL115" i="18"/>
  <c r="EK115" i="18"/>
  <c r="EJ115" i="18"/>
  <c r="EI115" i="18"/>
  <c r="EH115" i="18"/>
  <c r="EG115" i="18"/>
  <c r="EF115" i="18"/>
  <c r="EE115" i="18"/>
  <c r="ED115" i="18"/>
  <c r="EC115" i="18"/>
  <c r="EB115" i="18"/>
  <c r="EA115" i="18"/>
  <c r="DZ115" i="18"/>
  <c r="DY115" i="18"/>
  <c r="DX115" i="18"/>
  <c r="DW115" i="18"/>
  <c r="DV115" i="18"/>
  <c r="DU115" i="18"/>
  <c r="DT115" i="18"/>
  <c r="DS115" i="18"/>
  <c r="DR115" i="18"/>
  <c r="DQ115" i="18"/>
  <c r="DP115" i="18"/>
  <c r="DO115" i="18"/>
  <c r="DN115" i="18"/>
  <c r="DM115" i="18"/>
  <c r="DL115" i="18"/>
  <c r="DK115" i="18"/>
  <c r="DJ115" i="18"/>
  <c r="DI115" i="18"/>
  <c r="DH115" i="18"/>
  <c r="DG115" i="18"/>
  <c r="DF115" i="18"/>
  <c r="DE115" i="18"/>
  <c r="DD115" i="18"/>
  <c r="DC115" i="18"/>
  <c r="DB115" i="18"/>
  <c r="DA115" i="18"/>
  <c r="CZ115" i="18"/>
  <c r="CY115" i="18"/>
  <c r="CX115" i="18"/>
  <c r="CW115" i="18"/>
  <c r="CV115" i="18"/>
  <c r="CU115" i="18"/>
  <c r="CT115" i="18"/>
  <c r="CS115" i="18"/>
  <c r="CR115" i="18"/>
  <c r="CQ115" i="18"/>
  <c r="CP115" i="18"/>
  <c r="CO115" i="18"/>
  <c r="CN115" i="18"/>
  <c r="CM115" i="18"/>
  <c r="CL115" i="18"/>
  <c r="CK115" i="18"/>
  <c r="CJ115" i="18"/>
  <c r="CI115" i="18"/>
  <c r="CH115" i="18"/>
  <c r="CG115" i="18"/>
  <c r="CF115" i="18"/>
  <c r="CE115" i="18"/>
  <c r="CD115" i="18"/>
  <c r="CC115" i="18"/>
  <c r="CB115" i="18"/>
  <c r="CA115" i="18"/>
  <c r="BZ115" i="18"/>
  <c r="BY115" i="18"/>
  <c r="BX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FH114" i="18"/>
  <c r="FG114" i="18"/>
  <c r="FF114" i="18"/>
  <c r="FE114" i="18"/>
  <c r="FD114" i="18"/>
  <c r="FC114" i="18"/>
  <c r="FB114" i="18"/>
  <c r="FA114" i="18"/>
  <c r="EZ114" i="18"/>
  <c r="EY114" i="18"/>
  <c r="EX114" i="18"/>
  <c r="EW114" i="18"/>
  <c r="EV114" i="18"/>
  <c r="EU114" i="18"/>
  <c r="ET114" i="18"/>
  <c r="ES114" i="18"/>
  <c r="ER114" i="18"/>
  <c r="EQ114" i="18"/>
  <c r="EP114" i="18"/>
  <c r="EO114" i="18"/>
  <c r="EN114" i="18"/>
  <c r="EM114" i="18"/>
  <c r="EL114" i="18"/>
  <c r="EK114" i="18"/>
  <c r="EJ114" i="18"/>
  <c r="EI114" i="18"/>
  <c r="EH114" i="18"/>
  <c r="EG114" i="18"/>
  <c r="EF114" i="18"/>
  <c r="EE114" i="18"/>
  <c r="ED114" i="18"/>
  <c r="EC114" i="18"/>
  <c r="EB114" i="18"/>
  <c r="EA114" i="18"/>
  <c r="DZ114" i="18"/>
  <c r="DY114" i="18"/>
  <c r="DX114" i="18"/>
  <c r="DW114" i="18"/>
  <c r="DV114" i="18"/>
  <c r="DU114" i="18"/>
  <c r="DT114" i="18"/>
  <c r="DS114" i="18"/>
  <c r="DR114" i="18"/>
  <c r="DQ114" i="18"/>
  <c r="DP114" i="18"/>
  <c r="DO114" i="18"/>
  <c r="DN114" i="18"/>
  <c r="DM114" i="18"/>
  <c r="DL114" i="18"/>
  <c r="DK114" i="18"/>
  <c r="DJ114" i="18"/>
  <c r="DI114" i="18"/>
  <c r="DH114" i="18"/>
  <c r="DG114" i="18"/>
  <c r="DF114" i="18"/>
  <c r="DE114" i="18"/>
  <c r="DD114" i="18"/>
  <c r="DC114" i="18"/>
  <c r="DB114" i="18"/>
  <c r="DA114" i="18"/>
  <c r="CZ114" i="18"/>
  <c r="CY114" i="18"/>
  <c r="CX114" i="18"/>
  <c r="CW114" i="18"/>
  <c r="CV114" i="18"/>
  <c r="CU114" i="18"/>
  <c r="CT114" i="18"/>
  <c r="CS114" i="18"/>
  <c r="CR114" i="18"/>
  <c r="CQ114" i="18"/>
  <c r="CP114" i="18"/>
  <c r="CO114" i="18"/>
  <c r="CN114" i="18"/>
  <c r="CM114" i="18"/>
  <c r="CL114" i="18"/>
  <c r="CK114" i="18"/>
  <c r="CJ114" i="18"/>
  <c r="CI114" i="18"/>
  <c r="CH114" i="18"/>
  <c r="CG114" i="18"/>
  <c r="CF114" i="18"/>
  <c r="CE114" i="18"/>
  <c r="CD114" i="18"/>
  <c r="CC114" i="18"/>
  <c r="CB114" i="18"/>
  <c r="CA114" i="18"/>
  <c r="BZ114" i="18"/>
  <c r="BY114" i="18"/>
  <c r="BX114" i="18"/>
  <c r="BW114" i="18"/>
  <c r="BV114" i="18"/>
  <c r="BU114" i="18"/>
  <c r="BT114" i="18"/>
  <c r="BS114" i="18"/>
  <c r="BR114" i="18"/>
  <c r="BQ114" i="18"/>
  <c r="BP114" i="18"/>
  <c r="BO114" i="18"/>
  <c r="BN114" i="18"/>
  <c r="BM114"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FH113" i="18"/>
  <c r="FG113" i="18"/>
  <c r="FF113" i="18"/>
  <c r="FE113" i="18"/>
  <c r="FD113" i="18"/>
  <c r="FC113" i="18"/>
  <c r="FB113" i="18"/>
  <c r="FA113" i="18"/>
  <c r="EZ113" i="18"/>
  <c r="EY113" i="18"/>
  <c r="EX113" i="18"/>
  <c r="EW113" i="18"/>
  <c r="EV113" i="18"/>
  <c r="EU113" i="18"/>
  <c r="ET113" i="18"/>
  <c r="ES113" i="18"/>
  <c r="ER113" i="18"/>
  <c r="EQ113" i="18"/>
  <c r="EP113" i="18"/>
  <c r="EO113" i="18"/>
  <c r="EN113" i="18"/>
  <c r="EM113" i="18"/>
  <c r="EL113" i="18"/>
  <c r="EK113" i="18"/>
  <c r="EJ113" i="18"/>
  <c r="EI113" i="18"/>
  <c r="EH113" i="18"/>
  <c r="EG113" i="18"/>
  <c r="EF113" i="18"/>
  <c r="EE113" i="18"/>
  <c r="ED113" i="18"/>
  <c r="EC113" i="18"/>
  <c r="EB113" i="18"/>
  <c r="EA113" i="18"/>
  <c r="DZ113" i="18"/>
  <c r="DY113" i="18"/>
  <c r="DX113" i="18"/>
  <c r="DW113" i="18"/>
  <c r="DV113" i="18"/>
  <c r="DU113" i="18"/>
  <c r="DT113" i="18"/>
  <c r="DS113" i="18"/>
  <c r="DR113" i="18"/>
  <c r="DQ113" i="18"/>
  <c r="DP113" i="18"/>
  <c r="DO113" i="18"/>
  <c r="DN113" i="18"/>
  <c r="DM113" i="18"/>
  <c r="DL113" i="18"/>
  <c r="DK113" i="18"/>
  <c r="DJ113" i="18"/>
  <c r="DI113" i="18"/>
  <c r="DH113" i="18"/>
  <c r="DG113" i="18"/>
  <c r="DF113" i="18"/>
  <c r="DE113" i="18"/>
  <c r="DD113" i="18"/>
  <c r="DC113" i="18"/>
  <c r="DB113" i="18"/>
  <c r="DA113" i="18"/>
  <c r="CZ113" i="18"/>
  <c r="CY113" i="18"/>
  <c r="CX113" i="18"/>
  <c r="CW113" i="18"/>
  <c r="CV113" i="18"/>
  <c r="CU113" i="18"/>
  <c r="CT113" i="18"/>
  <c r="CS113" i="18"/>
  <c r="CR113" i="18"/>
  <c r="CQ113" i="18"/>
  <c r="CP113" i="18"/>
  <c r="CO113" i="18"/>
  <c r="CN113" i="18"/>
  <c r="CM113" i="18"/>
  <c r="CL113" i="18"/>
  <c r="CK113" i="18"/>
  <c r="CJ113" i="18"/>
  <c r="CI113" i="18"/>
  <c r="CH113" i="18"/>
  <c r="CG113" i="18"/>
  <c r="CF113" i="18"/>
  <c r="CE113" i="18"/>
  <c r="CD113" i="18"/>
  <c r="CC113" i="18"/>
  <c r="CB113" i="18"/>
  <c r="CA113" i="18"/>
  <c r="BZ113" i="18"/>
  <c r="BY113" i="18"/>
  <c r="BX113" i="18"/>
  <c r="BW113" i="18"/>
  <c r="BV113" i="18"/>
  <c r="BU113" i="18"/>
  <c r="BT113" i="18"/>
  <c r="BS113" i="18"/>
  <c r="BR113" i="18"/>
  <c r="BQ113" i="18"/>
  <c r="BP113" i="18"/>
  <c r="BO113" i="18"/>
  <c r="BN113" i="18"/>
  <c r="BM113" i="18"/>
  <c r="BL113" i="18"/>
  <c r="BK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FH112" i="18"/>
  <c r="FG112" i="18"/>
  <c r="FF112" i="18"/>
  <c r="FE112" i="18"/>
  <c r="FD112" i="18"/>
  <c r="FC112" i="18"/>
  <c r="FB112" i="18"/>
  <c r="FA112" i="18"/>
  <c r="EZ112" i="18"/>
  <c r="EY112" i="18"/>
  <c r="EX112" i="18"/>
  <c r="EW112" i="18"/>
  <c r="EV112" i="18"/>
  <c r="EU112" i="18"/>
  <c r="ET112" i="18"/>
  <c r="ES112" i="18"/>
  <c r="ER112" i="18"/>
  <c r="EQ112" i="18"/>
  <c r="EP112" i="18"/>
  <c r="EO112" i="18"/>
  <c r="EN112" i="18"/>
  <c r="EM112" i="18"/>
  <c r="EL112" i="18"/>
  <c r="EK112" i="18"/>
  <c r="EJ112" i="18"/>
  <c r="EI112" i="18"/>
  <c r="EH112" i="18"/>
  <c r="EG112" i="18"/>
  <c r="EF112" i="18"/>
  <c r="EE112" i="18"/>
  <c r="ED112" i="18"/>
  <c r="EC112" i="18"/>
  <c r="EB112" i="18"/>
  <c r="EA112" i="18"/>
  <c r="DZ112" i="18"/>
  <c r="DY112" i="18"/>
  <c r="DX112" i="18"/>
  <c r="DW112" i="18"/>
  <c r="DV112" i="18"/>
  <c r="DU112" i="18"/>
  <c r="DT112" i="18"/>
  <c r="DS112" i="18"/>
  <c r="DR112" i="18"/>
  <c r="DQ112" i="18"/>
  <c r="DP112" i="18"/>
  <c r="DO112" i="18"/>
  <c r="DN112" i="18"/>
  <c r="DM112" i="18"/>
  <c r="DL112" i="18"/>
  <c r="DK112" i="18"/>
  <c r="DJ112" i="18"/>
  <c r="DI112" i="18"/>
  <c r="DH112" i="18"/>
  <c r="DG112" i="18"/>
  <c r="DF112" i="18"/>
  <c r="DE112" i="18"/>
  <c r="DD112" i="18"/>
  <c r="DC112" i="18"/>
  <c r="DB112" i="18"/>
  <c r="DA112" i="18"/>
  <c r="CZ112" i="18"/>
  <c r="CY112" i="18"/>
  <c r="CX112" i="18"/>
  <c r="CW112" i="18"/>
  <c r="CV112" i="18"/>
  <c r="CU112" i="18"/>
  <c r="CT112" i="18"/>
  <c r="CS112" i="18"/>
  <c r="CR112" i="18"/>
  <c r="CQ112" i="18"/>
  <c r="CP112" i="18"/>
  <c r="CO112" i="18"/>
  <c r="CN112" i="18"/>
  <c r="CM112" i="18"/>
  <c r="CL112" i="18"/>
  <c r="CK112" i="18"/>
  <c r="CJ112" i="18"/>
  <c r="CI112" i="18"/>
  <c r="CH112" i="18"/>
  <c r="CG112" i="18"/>
  <c r="CF112" i="18"/>
  <c r="CE112" i="18"/>
  <c r="CD112" i="18"/>
  <c r="CC112" i="18"/>
  <c r="CB112"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FH111" i="18"/>
  <c r="FG111" i="18"/>
  <c r="FF111" i="18"/>
  <c r="FE111" i="18"/>
  <c r="FD111" i="18"/>
  <c r="FC111" i="18"/>
  <c r="FB111" i="18"/>
  <c r="FA111" i="18"/>
  <c r="EZ111" i="18"/>
  <c r="EY111" i="18"/>
  <c r="EX111" i="18"/>
  <c r="EW111" i="18"/>
  <c r="EV111" i="18"/>
  <c r="EU111" i="18"/>
  <c r="ET111" i="18"/>
  <c r="ES111" i="18"/>
  <c r="ER111" i="18"/>
  <c r="EQ111" i="18"/>
  <c r="EP111" i="18"/>
  <c r="EO111" i="18"/>
  <c r="EN111" i="18"/>
  <c r="EM111" i="18"/>
  <c r="EL111" i="18"/>
  <c r="EK111" i="18"/>
  <c r="EJ111" i="18"/>
  <c r="EI111" i="18"/>
  <c r="EH111" i="18"/>
  <c r="EG111" i="18"/>
  <c r="EF111" i="18"/>
  <c r="EE111" i="18"/>
  <c r="ED111" i="18"/>
  <c r="EC111" i="18"/>
  <c r="EB111" i="18"/>
  <c r="EA111" i="18"/>
  <c r="DZ111" i="18"/>
  <c r="DY111" i="18"/>
  <c r="DX111" i="18"/>
  <c r="DW111" i="18"/>
  <c r="DV111" i="18"/>
  <c r="DU111" i="18"/>
  <c r="DT111" i="18"/>
  <c r="DS111" i="18"/>
  <c r="DR111" i="18"/>
  <c r="DQ111" i="18"/>
  <c r="DP111" i="18"/>
  <c r="DO111" i="18"/>
  <c r="DN111" i="18"/>
  <c r="DM111" i="18"/>
  <c r="DL111" i="18"/>
  <c r="DK111" i="18"/>
  <c r="DJ111" i="18"/>
  <c r="DI111" i="18"/>
  <c r="DH111" i="18"/>
  <c r="DG111" i="18"/>
  <c r="DF111" i="18"/>
  <c r="DE111" i="18"/>
  <c r="DD111" i="18"/>
  <c r="DC111" i="18"/>
  <c r="DB111" i="18"/>
  <c r="DA111" i="18"/>
  <c r="CZ111" i="18"/>
  <c r="CY111" i="18"/>
  <c r="CX111" i="18"/>
  <c r="CW111" i="18"/>
  <c r="CV111" i="18"/>
  <c r="CU111" i="18"/>
  <c r="CT111" i="18"/>
  <c r="CS111" i="18"/>
  <c r="CR111" i="18"/>
  <c r="CQ111" i="18"/>
  <c r="CP111" i="18"/>
  <c r="CO111" i="18"/>
  <c r="CN111" i="18"/>
  <c r="CM111" i="18"/>
  <c r="CL111" i="18"/>
  <c r="CK111" i="18"/>
  <c r="CJ111" i="18"/>
  <c r="CI111" i="18"/>
  <c r="CH111" i="18"/>
  <c r="CG111" i="18"/>
  <c r="CF111" i="18"/>
  <c r="CE111" i="18"/>
  <c r="CD111" i="18"/>
  <c r="CC111" i="18"/>
  <c r="CB111" i="18"/>
  <c r="CA111" i="18"/>
  <c r="BZ111" i="18"/>
  <c r="BY111" i="18"/>
  <c r="BX111" i="18"/>
  <c r="BW111" i="18"/>
  <c r="BV111" i="18"/>
  <c r="BU111" i="18"/>
  <c r="BT111" i="18"/>
  <c r="BS111" i="18"/>
  <c r="BR111" i="18"/>
  <c r="BQ111" i="18"/>
  <c r="BP111" i="18"/>
  <c r="BO111" i="18"/>
  <c r="BN111" i="18"/>
  <c r="BM111" i="18"/>
  <c r="BL111" i="18"/>
  <c r="BK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FH110" i="18"/>
  <c r="FG110" i="18"/>
  <c r="FF110" i="18"/>
  <c r="FE110" i="18"/>
  <c r="FD110" i="18"/>
  <c r="FC110" i="18"/>
  <c r="FB110" i="18"/>
  <c r="FA110" i="18"/>
  <c r="EZ110" i="18"/>
  <c r="EY110" i="18"/>
  <c r="EX110" i="18"/>
  <c r="EW110" i="18"/>
  <c r="EV110" i="18"/>
  <c r="EU110" i="18"/>
  <c r="ET110" i="18"/>
  <c r="ES110" i="18"/>
  <c r="ER110" i="18"/>
  <c r="EQ110" i="18"/>
  <c r="EP110" i="18"/>
  <c r="EO110" i="18"/>
  <c r="EN110" i="18"/>
  <c r="EM110" i="18"/>
  <c r="EL110" i="18"/>
  <c r="EK110" i="18"/>
  <c r="EJ110" i="18"/>
  <c r="EI110" i="18"/>
  <c r="EH110" i="18"/>
  <c r="EG110" i="18"/>
  <c r="EF110" i="18"/>
  <c r="EE110" i="18"/>
  <c r="ED110" i="18"/>
  <c r="EC110" i="18"/>
  <c r="EB110" i="18"/>
  <c r="EA110" i="18"/>
  <c r="DZ110" i="18"/>
  <c r="DY110" i="18"/>
  <c r="DX110" i="18"/>
  <c r="DW110" i="18"/>
  <c r="DV110" i="18"/>
  <c r="DU110" i="18"/>
  <c r="DT110" i="18"/>
  <c r="DS110" i="18"/>
  <c r="DR110" i="18"/>
  <c r="DQ110" i="18"/>
  <c r="DP110" i="18"/>
  <c r="DO110" i="18"/>
  <c r="DN110" i="18"/>
  <c r="DM110" i="18"/>
  <c r="DL110" i="18"/>
  <c r="DK110" i="18"/>
  <c r="DJ110" i="18"/>
  <c r="DI110" i="18"/>
  <c r="DH110" i="18"/>
  <c r="DG110" i="18"/>
  <c r="DF110" i="18"/>
  <c r="DE110" i="18"/>
  <c r="DD110" i="18"/>
  <c r="DC110" i="18"/>
  <c r="DB110" i="18"/>
  <c r="DA110" i="18"/>
  <c r="CZ110" i="18"/>
  <c r="CY110" i="18"/>
  <c r="CX110" i="18"/>
  <c r="CW110" i="18"/>
  <c r="CV110" i="18"/>
  <c r="CU110" i="18"/>
  <c r="CT110" i="18"/>
  <c r="CS110" i="18"/>
  <c r="CR110" i="18"/>
  <c r="CQ110" i="18"/>
  <c r="CP110" i="18"/>
  <c r="CO110" i="18"/>
  <c r="CN110" i="18"/>
  <c r="CM110" i="18"/>
  <c r="CL110" i="18"/>
  <c r="CK110" i="18"/>
  <c r="CJ110" i="18"/>
  <c r="CI110" i="18"/>
  <c r="CH110" i="18"/>
  <c r="CG110"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FH109" i="18"/>
  <c r="FG109" i="18"/>
  <c r="FF109" i="18"/>
  <c r="FE109" i="18"/>
  <c r="FD109" i="18"/>
  <c r="FC109" i="18"/>
  <c r="FB109" i="18"/>
  <c r="FA109" i="18"/>
  <c r="EZ109" i="18"/>
  <c r="EY109" i="18"/>
  <c r="EX109" i="18"/>
  <c r="EW109" i="18"/>
  <c r="EV109" i="18"/>
  <c r="EU109" i="18"/>
  <c r="ET109" i="18"/>
  <c r="ES109" i="18"/>
  <c r="ER109" i="18"/>
  <c r="EQ109" i="18"/>
  <c r="EP109" i="18"/>
  <c r="EO109" i="18"/>
  <c r="EN109" i="18"/>
  <c r="EM109" i="18"/>
  <c r="EL109" i="18"/>
  <c r="EK109" i="18"/>
  <c r="EJ109" i="18"/>
  <c r="EI109" i="18"/>
  <c r="EH109" i="18"/>
  <c r="EG109" i="18"/>
  <c r="EF109" i="18"/>
  <c r="EE109" i="18"/>
  <c r="ED109" i="18"/>
  <c r="EC109" i="18"/>
  <c r="EB109" i="18"/>
  <c r="EA109" i="18"/>
  <c r="DZ109" i="18"/>
  <c r="DY109" i="18"/>
  <c r="DX109" i="18"/>
  <c r="DW109" i="18"/>
  <c r="DV109" i="18"/>
  <c r="DU109" i="18"/>
  <c r="DT109" i="18"/>
  <c r="DS109" i="18"/>
  <c r="DR109" i="18"/>
  <c r="DQ109" i="18"/>
  <c r="DP109" i="18"/>
  <c r="DO109" i="18"/>
  <c r="DN109" i="18"/>
  <c r="DM109" i="18"/>
  <c r="DL109" i="18"/>
  <c r="DK109" i="18"/>
  <c r="DJ109" i="18"/>
  <c r="DI109" i="18"/>
  <c r="DH109" i="18"/>
  <c r="DG109" i="18"/>
  <c r="DF109" i="18"/>
  <c r="DE109" i="18"/>
  <c r="DD109" i="18"/>
  <c r="DC109" i="18"/>
  <c r="DB109" i="18"/>
  <c r="DA109" i="18"/>
  <c r="CZ109" i="18"/>
  <c r="CY109" i="18"/>
  <c r="CX109" i="18"/>
  <c r="CW109" i="18"/>
  <c r="CV109" i="18"/>
  <c r="CU109" i="18"/>
  <c r="CT109" i="18"/>
  <c r="CS109" i="18"/>
  <c r="CR109" i="18"/>
  <c r="CQ109" i="18"/>
  <c r="CP109" i="18"/>
  <c r="CO109" i="18"/>
  <c r="CN109" i="18"/>
  <c r="CM109" i="18"/>
  <c r="CL109" i="18"/>
  <c r="CK109" i="18"/>
  <c r="CJ109" i="18"/>
  <c r="CI109" i="18"/>
  <c r="CH109" i="18"/>
  <c r="CG109"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FH108" i="18"/>
  <c r="FG108" i="18"/>
  <c r="FF108" i="18"/>
  <c r="FE108" i="18"/>
  <c r="FD108" i="18"/>
  <c r="FC108" i="18"/>
  <c r="FB108" i="18"/>
  <c r="FA108" i="18"/>
  <c r="EZ108" i="18"/>
  <c r="EY108" i="18"/>
  <c r="EX108" i="18"/>
  <c r="EW108" i="18"/>
  <c r="EV108" i="18"/>
  <c r="EU108" i="18"/>
  <c r="ET108" i="18"/>
  <c r="ES108" i="18"/>
  <c r="ER108" i="18"/>
  <c r="EQ108" i="18"/>
  <c r="EP108" i="18"/>
  <c r="EO108" i="18"/>
  <c r="EN108" i="18"/>
  <c r="EM108" i="18"/>
  <c r="EL108" i="18"/>
  <c r="EK108" i="18"/>
  <c r="EJ108" i="18"/>
  <c r="EI108" i="18"/>
  <c r="EH108" i="18"/>
  <c r="EG108" i="18"/>
  <c r="EF108" i="18"/>
  <c r="EE108" i="18"/>
  <c r="ED108" i="18"/>
  <c r="EC108" i="18"/>
  <c r="EB108" i="18"/>
  <c r="EA108" i="18"/>
  <c r="DZ108" i="18"/>
  <c r="DY108" i="18"/>
  <c r="DX108" i="18"/>
  <c r="DW108" i="18"/>
  <c r="DV108" i="18"/>
  <c r="DU108" i="18"/>
  <c r="DT108" i="18"/>
  <c r="DS108" i="18"/>
  <c r="DR108" i="18"/>
  <c r="DQ108" i="18"/>
  <c r="DP108" i="18"/>
  <c r="DO108" i="18"/>
  <c r="DN108" i="18"/>
  <c r="DM108" i="18"/>
  <c r="DL108" i="18"/>
  <c r="DK108" i="18"/>
  <c r="DJ108" i="18"/>
  <c r="DI108" i="18"/>
  <c r="DH108" i="18"/>
  <c r="DG108" i="18"/>
  <c r="DF108" i="18"/>
  <c r="DE108" i="18"/>
  <c r="DD108" i="18"/>
  <c r="DC108" i="18"/>
  <c r="DB108" i="18"/>
  <c r="DA108" i="18"/>
  <c r="CZ108" i="18"/>
  <c r="CY108" i="18"/>
  <c r="CX108" i="18"/>
  <c r="CW108" i="18"/>
  <c r="CV108" i="18"/>
  <c r="CU108" i="18"/>
  <c r="CT108" i="18"/>
  <c r="CS108" i="18"/>
  <c r="CR108" i="18"/>
  <c r="CQ108" i="18"/>
  <c r="CP108" i="18"/>
  <c r="CO108" i="18"/>
  <c r="CN108" i="18"/>
  <c r="CM108" i="18"/>
  <c r="CL108" i="18"/>
  <c r="CK108" i="18"/>
  <c r="CJ108" i="18"/>
  <c r="CI108" i="18"/>
  <c r="CH108" i="18"/>
  <c r="CG108" i="18"/>
  <c r="CF108" i="18"/>
  <c r="CE108" i="18"/>
  <c r="CD108" i="18"/>
  <c r="CC108" i="18"/>
  <c r="CB108" i="18"/>
  <c r="CA108" i="18"/>
  <c r="BZ108" i="18"/>
  <c r="BY108" i="18"/>
  <c r="BX108" i="18"/>
  <c r="BW108" i="18"/>
  <c r="BV108" i="18"/>
  <c r="BU108" i="18"/>
  <c r="BT108" i="18"/>
  <c r="BS108" i="18"/>
  <c r="BR108" i="18"/>
  <c r="BQ108" i="18"/>
  <c r="BP108" i="18"/>
  <c r="BO108" i="18"/>
  <c r="BN108" i="18"/>
  <c r="BM108"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FH107" i="18"/>
  <c r="FG107" i="18"/>
  <c r="FF107" i="18"/>
  <c r="FE107" i="18"/>
  <c r="FD107" i="18"/>
  <c r="FC107" i="18"/>
  <c r="FB107" i="18"/>
  <c r="FA107" i="18"/>
  <c r="EZ107" i="18"/>
  <c r="EY107" i="18"/>
  <c r="EX107" i="18"/>
  <c r="EW107" i="18"/>
  <c r="EV107" i="18"/>
  <c r="EU107" i="18"/>
  <c r="ET107" i="18"/>
  <c r="ES107" i="18"/>
  <c r="ER107" i="18"/>
  <c r="EQ107" i="18"/>
  <c r="EP107" i="18"/>
  <c r="EO107" i="18"/>
  <c r="EN107" i="18"/>
  <c r="EM107" i="18"/>
  <c r="EL107" i="18"/>
  <c r="EK107" i="18"/>
  <c r="EJ107" i="18"/>
  <c r="EI107" i="18"/>
  <c r="EH107" i="18"/>
  <c r="EG107" i="18"/>
  <c r="EF107" i="18"/>
  <c r="EE107" i="18"/>
  <c r="ED107" i="18"/>
  <c r="EC107" i="18"/>
  <c r="EB107" i="18"/>
  <c r="EA107" i="18"/>
  <c r="DZ107" i="18"/>
  <c r="DY107" i="18"/>
  <c r="DX107" i="18"/>
  <c r="DW107" i="18"/>
  <c r="DV107" i="18"/>
  <c r="DU107" i="18"/>
  <c r="DT107" i="18"/>
  <c r="DS107" i="18"/>
  <c r="DR107" i="18"/>
  <c r="DQ107" i="18"/>
  <c r="DP107" i="18"/>
  <c r="DO107" i="18"/>
  <c r="DN107" i="18"/>
  <c r="DM107" i="18"/>
  <c r="DL107" i="18"/>
  <c r="DK107" i="18"/>
  <c r="DJ107" i="18"/>
  <c r="DI107" i="18"/>
  <c r="DH107" i="18"/>
  <c r="DG107" i="18"/>
  <c r="DF107" i="18"/>
  <c r="DE107" i="18"/>
  <c r="DD107" i="18"/>
  <c r="DC107" i="18"/>
  <c r="DB107" i="18"/>
  <c r="DA107" i="18"/>
  <c r="CZ107" i="18"/>
  <c r="CY107" i="18"/>
  <c r="CX107" i="18"/>
  <c r="CW107" i="18"/>
  <c r="CV107" i="18"/>
  <c r="CU107" i="18"/>
  <c r="CT107" i="18"/>
  <c r="CS107" i="18"/>
  <c r="CR107" i="18"/>
  <c r="CQ107" i="18"/>
  <c r="CP107" i="18"/>
  <c r="CO107" i="18"/>
  <c r="CN107" i="18"/>
  <c r="CM107" i="18"/>
  <c r="CL107" i="18"/>
  <c r="CK107" i="18"/>
  <c r="CJ107" i="18"/>
  <c r="CI107" i="18"/>
  <c r="CH107" i="18"/>
  <c r="CG107" i="18"/>
  <c r="CF107" i="18"/>
  <c r="CE107" i="18"/>
  <c r="CD107" i="18"/>
  <c r="CC107" i="18"/>
  <c r="CB107" i="18"/>
  <c r="CA107" i="18"/>
  <c r="BZ107" i="18"/>
  <c r="BY107" i="18"/>
  <c r="BX107" i="18"/>
  <c r="BW107" i="18"/>
  <c r="BV107" i="18"/>
  <c r="BU107" i="18"/>
  <c r="BT107" i="18"/>
  <c r="BS107" i="18"/>
  <c r="BR107" i="18"/>
  <c r="BQ107" i="18"/>
  <c r="BP107" i="18"/>
  <c r="BO107" i="18"/>
  <c r="BN107" i="18"/>
  <c r="BM107"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FH106" i="18"/>
  <c r="FG106" i="18"/>
  <c r="FF106" i="18"/>
  <c r="FE106" i="18"/>
  <c r="FD106" i="18"/>
  <c r="FC106" i="18"/>
  <c r="FB106" i="18"/>
  <c r="FA106" i="18"/>
  <c r="EZ106" i="18"/>
  <c r="EY106" i="18"/>
  <c r="EX106" i="18"/>
  <c r="EW106" i="18"/>
  <c r="EV106" i="18"/>
  <c r="EU106" i="18"/>
  <c r="ET106" i="18"/>
  <c r="ES106" i="18"/>
  <c r="ER106" i="18"/>
  <c r="EQ106" i="18"/>
  <c r="EP106" i="18"/>
  <c r="EO106" i="18"/>
  <c r="EN106" i="18"/>
  <c r="EM106" i="18"/>
  <c r="EL106" i="18"/>
  <c r="EK106" i="18"/>
  <c r="EJ106" i="18"/>
  <c r="EI106" i="18"/>
  <c r="EH106" i="18"/>
  <c r="EG106" i="18"/>
  <c r="EF106" i="18"/>
  <c r="EE106" i="18"/>
  <c r="ED106" i="18"/>
  <c r="EC106" i="18"/>
  <c r="EB106" i="18"/>
  <c r="EA106" i="18"/>
  <c r="DZ106" i="18"/>
  <c r="DY106" i="18"/>
  <c r="DX106" i="18"/>
  <c r="DW106" i="18"/>
  <c r="DV106" i="18"/>
  <c r="DU106" i="18"/>
  <c r="DT106" i="18"/>
  <c r="DS106" i="18"/>
  <c r="DR106" i="18"/>
  <c r="DQ106" i="18"/>
  <c r="DP106" i="18"/>
  <c r="DO106" i="18"/>
  <c r="DN106" i="18"/>
  <c r="DM106" i="18"/>
  <c r="DL106" i="18"/>
  <c r="DK106" i="18"/>
  <c r="DJ106" i="18"/>
  <c r="DI106" i="18"/>
  <c r="DH106" i="18"/>
  <c r="DG106" i="18"/>
  <c r="DF106" i="18"/>
  <c r="DE106" i="18"/>
  <c r="DD106" i="18"/>
  <c r="DC106" i="18"/>
  <c r="DB106" i="18"/>
  <c r="DA106" i="18"/>
  <c r="CZ106" i="18"/>
  <c r="CY106" i="18"/>
  <c r="CX106" i="18"/>
  <c r="CW106" i="18"/>
  <c r="CV106" i="18"/>
  <c r="CU106" i="18"/>
  <c r="CT106" i="18"/>
  <c r="CS106" i="18"/>
  <c r="CR106" i="18"/>
  <c r="CQ106" i="18"/>
  <c r="CP106" i="18"/>
  <c r="CO106" i="18"/>
  <c r="CN106" i="18"/>
  <c r="CM106" i="18"/>
  <c r="CL106" i="18"/>
  <c r="CK106" i="18"/>
  <c r="CJ106" i="18"/>
  <c r="CI106" i="18"/>
  <c r="CH106" i="18"/>
  <c r="CG106" i="18"/>
  <c r="CF106" i="18"/>
  <c r="CE106" i="18"/>
  <c r="CD106" i="18"/>
  <c r="CC106" i="18"/>
  <c r="CB106" i="18"/>
  <c r="CA106" i="18"/>
  <c r="BZ106" i="18"/>
  <c r="BY106" i="18"/>
  <c r="BX106" i="18"/>
  <c r="BW106" i="18"/>
  <c r="BV106" i="18"/>
  <c r="BU106" i="18"/>
  <c r="BT106" i="18"/>
  <c r="BS106" i="18"/>
  <c r="BR106" i="18"/>
  <c r="BQ106" i="18"/>
  <c r="BP106" i="18"/>
  <c r="BO106" i="18"/>
  <c r="BN106" i="18"/>
  <c r="BM106"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FH105" i="18"/>
  <c r="FG105" i="18"/>
  <c r="FF105" i="18"/>
  <c r="FE105" i="18"/>
  <c r="FD105" i="18"/>
  <c r="FC105" i="18"/>
  <c r="FB105" i="18"/>
  <c r="FA105" i="18"/>
  <c r="EZ105" i="18"/>
  <c r="EY105" i="18"/>
  <c r="EX105" i="18"/>
  <c r="EW105" i="18"/>
  <c r="EV105" i="18"/>
  <c r="EU105" i="18"/>
  <c r="ET105" i="18"/>
  <c r="ES105" i="18"/>
  <c r="ER105" i="18"/>
  <c r="EQ105" i="18"/>
  <c r="EP105" i="18"/>
  <c r="EO105" i="18"/>
  <c r="EN105" i="18"/>
  <c r="EM105" i="18"/>
  <c r="EL105" i="18"/>
  <c r="EK105" i="18"/>
  <c r="EJ105" i="18"/>
  <c r="EI105" i="18"/>
  <c r="EH105" i="18"/>
  <c r="EG105" i="18"/>
  <c r="EF105" i="18"/>
  <c r="EE105" i="18"/>
  <c r="ED105" i="18"/>
  <c r="EC105" i="18"/>
  <c r="EB105" i="18"/>
  <c r="EA105" i="18"/>
  <c r="DZ105" i="18"/>
  <c r="DY105" i="18"/>
  <c r="DX105" i="18"/>
  <c r="DW105" i="18"/>
  <c r="DV105" i="18"/>
  <c r="DU105" i="18"/>
  <c r="DT105" i="18"/>
  <c r="DS105" i="18"/>
  <c r="DR105" i="18"/>
  <c r="DQ105" i="18"/>
  <c r="DP105" i="18"/>
  <c r="DO105" i="18"/>
  <c r="DN105" i="18"/>
  <c r="DM105" i="18"/>
  <c r="DL105" i="18"/>
  <c r="DK105" i="18"/>
  <c r="DJ105" i="18"/>
  <c r="DI105" i="18"/>
  <c r="DH105" i="18"/>
  <c r="DG105" i="18"/>
  <c r="DF105" i="18"/>
  <c r="DE105" i="18"/>
  <c r="DD105" i="18"/>
  <c r="DC105" i="18"/>
  <c r="DB105" i="18"/>
  <c r="DA105" i="18"/>
  <c r="CZ105" i="18"/>
  <c r="CY105" i="18"/>
  <c r="CX105" i="18"/>
  <c r="CW105" i="18"/>
  <c r="CV105" i="18"/>
  <c r="CU105" i="18"/>
  <c r="CT105" i="18"/>
  <c r="CS105" i="18"/>
  <c r="CR105" i="18"/>
  <c r="CQ105" i="18"/>
  <c r="CP105" i="18"/>
  <c r="CO105" i="18"/>
  <c r="CN105" i="18"/>
  <c r="CM105" i="18"/>
  <c r="CL105" i="18"/>
  <c r="CK105" i="18"/>
  <c r="CJ105" i="18"/>
  <c r="CI105" i="18"/>
  <c r="CH105" i="18"/>
  <c r="CG105" i="18"/>
  <c r="CF105" i="18"/>
  <c r="CE105" i="18"/>
  <c r="CD105" i="18"/>
  <c r="CC105" i="18"/>
  <c r="CB105" i="18"/>
  <c r="CA105" i="18"/>
  <c r="BZ105" i="18"/>
  <c r="BY105" i="18"/>
  <c r="BX105" i="18"/>
  <c r="BW105" i="18"/>
  <c r="BV105" i="18"/>
  <c r="BU105" i="18"/>
  <c r="BT105" i="18"/>
  <c r="BS105" i="18"/>
  <c r="BR105" i="18"/>
  <c r="BQ105" i="18"/>
  <c r="BP105" i="18"/>
  <c r="BO105" i="18"/>
  <c r="BN105" i="18"/>
  <c r="BM105"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FH104" i="18"/>
  <c r="FG104" i="18"/>
  <c r="FF104" i="18"/>
  <c r="FE104" i="18"/>
  <c r="FD104" i="18"/>
  <c r="FC104" i="18"/>
  <c r="FB104" i="18"/>
  <c r="FA104" i="18"/>
  <c r="EZ104" i="18"/>
  <c r="EY104" i="18"/>
  <c r="EX104" i="18"/>
  <c r="EW104" i="18"/>
  <c r="EV104" i="18"/>
  <c r="EU104" i="18"/>
  <c r="ET104" i="18"/>
  <c r="ES104" i="18"/>
  <c r="ER104" i="18"/>
  <c r="EQ104" i="18"/>
  <c r="EP104" i="18"/>
  <c r="EO104" i="18"/>
  <c r="EN104" i="18"/>
  <c r="EM104" i="18"/>
  <c r="EL104" i="18"/>
  <c r="EK104" i="18"/>
  <c r="EJ104" i="18"/>
  <c r="EI104" i="18"/>
  <c r="EH104" i="18"/>
  <c r="EG104" i="18"/>
  <c r="EF104" i="18"/>
  <c r="EE104" i="18"/>
  <c r="ED104" i="18"/>
  <c r="EC104" i="18"/>
  <c r="EB104" i="18"/>
  <c r="EA104" i="18"/>
  <c r="DZ104" i="18"/>
  <c r="DY104" i="18"/>
  <c r="DX104" i="18"/>
  <c r="DW104" i="18"/>
  <c r="DV104" i="18"/>
  <c r="DU104" i="18"/>
  <c r="DT104" i="18"/>
  <c r="DS104" i="18"/>
  <c r="DR104" i="18"/>
  <c r="DQ104" i="18"/>
  <c r="DP104" i="18"/>
  <c r="DO104" i="18"/>
  <c r="DN104" i="18"/>
  <c r="DM104" i="18"/>
  <c r="DL104" i="18"/>
  <c r="DK104" i="18"/>
  <c r="DJ104" i="18"/>
  <c r="DI104" i="18"/>
  <c r="DH104" i="18"/>
  <c r="DG104" i="18"/>
  <c r="DF104" i="18"/>
  <c r="DE104" i="18"/>
  <c r="DD104" i="18"/>
  <c r="DC104" i="18"/>
  <c r="DB104" i="18"/>
  <c r="DA104" i="18"/>
  <c r="CZ104" i="18"/>
  <c r="CY104" i="18"/>
  <c r="CX104" i="18"/>
  <c r="CW104" i="18"/>
  <c r="CV104" i="18"/>
  <c r="CU104" i="18"/>
  <c r="CT104" i="18"/>
  <c r="CS104" i="18"/>
  <c r="CR104" i="18"/>
  <c r="CQ104" i="18"/>
  <c r="CP104" i="18"/>
  <c r="CO104" i="18"/>
  <c r="CN104" i="18"/>
  <c r="CM104" i="18"/>
  <c r="CL104" i="18"/>
  <c r="CK104" i="18"/>
  <c r="CJ104" i="18"/>
  <c r="CI104" i="18"/>
  <c r="CH104" i="18"/>
  <c r="CG104" i="18"/>
  <c r="CF104" i="18"/>
  <c r="CE104" i="18"/>
  <c r="CD104" i="18"/>
  <c r="CC104" i="18"/>
  <c r="CB104" i="18"/>
  <c r="CA104" i="18"/>
  <c r="BZ104" i="18"/>
  <c r="BY104" i="18"/>
  <c r="BX104" i="18"/>
  <c r="BW104" i="18"/>
  <c r="BV104" i="18"/>
  <c r="BU104" i="18"/>
  <c r="BT104" i="18"/>
  <c r="BS104" i="18"/>
  <c r="BR104" i="18"/>
  <c r="BQ104" i="18"/>
  <c r="BP104" i="18"/>
  <c r="BO104" i="18"/>
  <c r="BN104" i="18"/>
  <c r="BM104" i="18"/>
  <c r="BL104" i="18"/>
  <c r="BK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FH103" i="18"/>
  <c r="FG103" i="18"/>
  <c r="FF103" i="18"/>
  <c r="FE103" i="18"/>
  <c r="FD103" i="18"/>
  <c r="FC103" i="18"/>
  <c r="FB103" i="18"/>
  <c r="FA103" i="18"/>
  <c r="EZ103" i="18"/>
  <c r="EY103" i="18"/>
  <c r="EX103" i="18"/>
  <c r="EW103" i="18"/>
  <c r="EV103" i="18"/>
  <c r="EU103" i="18"/>
  <c r="ET103" i="18"/>
  <c r="ES103" i="18"/>
  <c r="ER103" i="18"/>
  <c r="EQ103" i="18"/>
  <c r="EP103" i="18"/>
  <c r="EO103" i="18"/>
  <c r="EN103" i="18"/>
  <c r="EM103" i="18"/>
  <c r="EL103" i="18"/>
  <c r="EK103" i="18"/>
  <c r="EJ103" i="18"/>
  <c r="EI103" i="18"/>
  <c r="EH103" i="18"/>
  <c r="EG103" i="18"/>
  <c r="EF103" i="18"/>
  <c r="EE103" i="18"/>
  <c r="ED103" i="18"/>
  <c r="EC103" i="18"/>
  <c r="EB103" i="18"/>
  <c r="EA103" i="18"/>
  <c r="DZ103" i="18"/>
  <c r="DY103" i="18"/>
  <c r="DX103" i="18"/>
  <c r="DW103" i="18"/>
  <c r="DV103" i="18"/>
  <c r="DU103" i="18"/>
  <c r="DT103" i="18"/>
  <c r="DS103" i="18"/>
  <c r="DR103" i="18"/>
  <c r="DQ103" i="18"/>
  <c r="DP103" i="18"/>
  <c r="DO103" i="18"/>
  <c r="DN103" i="18"/>
  <c r="DM103" i="18"/>
  <c r="DL103" i="18"/>
  <c r="DK103" i="18"/>
  <c r="DJ103" i="18"/>
  <c r="DI103" i="18"/>
  <c r="DH103" i="18"/>
  <c r="DG103" i="18"/>
  <c r="DF103" i="18"/>
  <c r="DE103" i="18"/>
  <c r="DD103" i="18"/>
  <c r="DC103" i="18"/>
  <c r="DB103" i="18"/>
  <c r="DA103" i="18"/>
  <c r="CZ103" i="18"/>
  <c r="CY103" i="18"/>
  <c r="CX103" i="18"/>
  <c r="CW103" i="18"/>
  <c r="CV103" i="18"/>
  <c r="CU103" i="18"/>
  <c r="CT103" i="18"/>
  <c r="CS103" i="18"/>
  <c r="CR103" i="18"/>
  <c r="CQ103" i="18"/>
  <c r="CP103" i="18"/>
  <c r="CO103" i="18"/>
  <c r="CN103" i="18"/>
  <c r="CM103" i="18"/>
  <c r="CL103" i="18"/>
  <c r="CK103" i="18"/>
  <c r="CJ103" i="18"/>
  <c r="CI103" i="18"/>
  <c r="CH103" i="18"/>
  <c r="CG103" i="18"/>
  <c r="CF103" i="18"/>
  <c r="CE103" i="18"/>
  <c r="CD103" i="18"/>
  <c r="CC103" i="18"/>
  <c r="CB103" i="18"/>
  <c r="CA103" i="18"/>
  <c r="BZ103" i="18"/>
  <c r="BY103" i="18"/>
  <c r="BX103" i="18"/>
  <c r="BW103" i="18"/>
  <c r="BV103" i="18"/>
  <c r="BU103" i="18"/>
  <c r="BT103"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FH102" i="18"/>
  <c r="FG102" i="18"/>
  <c r="FF102" i="18"/>
  <c r="FE102" i="18"/>
  <c r="FD102" i="18"/>
  <c r="FC102" i="18"/>
  <c r="FB102" i="18"/>
  <c r="FA102" i="18"/>
  <c r="EZ102" i="18"/>
  <c r="EY102" i="18"/>
  <c r="EX102" i="18"/>
  <c r="EW102" i="18"/>
  <c r="EV102" i="18"/>
  <c r="EU102" i="18"/>
  <c r="ET102" i="18"/>
  <c r="ES102" i="18"/>
  <c r="ER102" i="18"/>
  <c r="EQ102" i="18"/>
  <c r="EP102" i="18"/>
  <c r="EO102" i="18"/>
  <c r="EN102" i="18"/>
  <c r="EM102" i="18"/>
  <c r="EL102" i="18"/>
  <c r="EK102" i="18"/>
  <c r="EJ102" i="18"/>
  <c r="EI102" i="18"/>
  <c r="EH102" i="18"/>
  <c r="EG102" i="18"/>
  <c r="EF102" i="18"/>
  <c r="EE102" i="18"/>
  <c r="ED102" i="18"/>
  <c r="EC102" i="18"/>
  <c r="EB102" i="18"/>
  <c r="EA102" i="18"/>
  <c r="DZ102" i="18"/>
  <c r="DY102" i="18"/>
  <c r="DX102" i="18"/>
  <c r="DW102" i="18"/>
  <c r="DV102" i="18"/>
  <c r="DU102" i="18"/>
  <c r="DT102" i="18"/>
  <c r="DS102" i="18"/>
  <c r="DR102" i="18"/>
  <c r="DQ102" i="18"/>
  <c r="DP102" i="18"/>
  <c r="DO102" i="18"/>
  <c r="DN102" i="18"/>
  <c r="DM102" i="18"/>
  <c r="DL102" i="18"/>
  <c r="DK102" i="18"/>
  <c r="DJ102" i="18"/>
  <c r="DI102" i="18"/>
  <c r="DH102" i="18"/>
  <c r="DG102" i="18"/>
  <c r="DF102" i="18"/>
  <c r="DE102" i="18"/>
  <c r="DD102" i="18"/>
  <c r="DC102" i="18"/>
  <c r="DB102" i="18"/>
  <c r="DA102" i="18"/>
  <c r="CZ102" i="18"/>
  <c r="CY102" i="18"/>
  <c r="CX102" i="18"/>
  <c r="CW102" i="18"/>
  <c r="CV102" i="18"/>
  <c r="CU102" i="18"/>
  <c r="CT102" i="18"/>
  <c r="CS102" i="18"/>
  <c r="CR102" i="18"/>
  <c r="CQ102" i="18"/>
  <c r="CP102" i="18"/>
  <c r="CO102" i="18"/>
  <c r="CN102" i="18"/>
  <c r="CM102" i="18"/>
  <c r="CL102" i="18"/>
  <c r="CK102" i="18"/>
  <c r="CJ102" i="18"/>
  <c r="CI102" i="18"/>
  <c r="CH102" i="18"/>
  <c r="CG102" i="18"/>
  <c r="CF102" i="18"/>
  <c r="CE102" i="18"/>
  <c r="CD102" i="18"/>
  <c r="CC102" i="18"/>
  <c r="CB102" i="18"/>
  <c r="CA102" i="18"/>
  <c r="BZ102" i="18"/>
  <c r="BY102" i="18"/>
  <c r="BX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FH101" i="18"/>
  <c r="FG101" i="18"/>
  <c r="FF101" i="18"/>
  <c r="FE101" i="18"/>
  <c r="FD101" i="18"/>
  <c r="FC101" i="18"/>
  <c r="FB101" i="18"/>
  <c r="FA101" i="18"/>
  <c r="EZ101" i="18"/>
  <c r="EY101" i="18"/>
  <c r="EX101" i="18"/>
  <c r="EW101" i="18"/>
  <c r="EV101" i="18"/>
  <c r="EU101" i="18"/>
  <c r="ET101" i="18"/>
  <c r="ES101" i="18"/>
  <c r="ER101" i="18"/>
  <c r="EQ101" i="18"/>
  <c r="EP101" i="18"/>
  <c r="EO101" i="18"/>
  <c r="EN101" i="18"/>
  <c r="EM101" i="18"/>
  <c r="EL101" i="18"/>
  <c r="EK101" i="18"/>
  <c r="EJ101" i="18"/>
  <c r="EI101" i="18"/>
  <c r="EH101" i="18"/>
  <c r="EG101" i="18"/>
  <c r="EF101" i="18"/>
  <c r="EE101" i="18"/>
  <c r="ED101" i="18"/>
  <c r="EC101" i="18"/>
  <c r="EB101" i="18"/>
  <c r="EA101" i="18"/>
  <c r="DZ101" i="18"/>
  <c r="DY101" i="18"/>
  <c r="DX101" i="18"/>
  <c r="DW101" i="18"/>
  <c r="DV101" i="18"/>
  <c r="DU101" i="18"/>
  <c r="DT101" i="18"/>
  <c r="DS101" i="18"/>
  <c r="DR101" i="18"/>
  <c r="DQ101" i="18"/>
  <c r="DP101" i="18"/>
  <c r="DO101" i="18"/>
  <c r="DN101" i="18"/>
  <c r="DM101" i="18"/>
  <c r="DL101" i="18"/>
  <c r="DK101" i="18"/>
  <c r="DJ101" i="18"/>
  <c r="DI101" i="18"/>
  <c r="DH101" i="18"/>
  <c r="DG101" i="18"/>
  <c r="DF101" i="18"/>
  <c r="DE101" i="18"/>
  <c r="DD101" i="18"/>
  <c r="DC101" i="18"/>
  <c r="DB101" i="18"/>
  <c r="DA101" i="18"/>
  <c r="CZ101" i="18"/>
  <c r="CY101" i="18"/>
  <c r="CX101" i="18"/>
  <c r="CW101" i="18"/>
  <c r="CV101" i="18"/>
  <c r="CU101" i="18"/>
  <c r="CT101" i="18"/>
  <c r="CS101" i="18"/>
  <c r="CR101" i="18"/>
  <c r="CQ101" i="18"/>
  <c r="CP101" i="18"/>
  <c r="CO101" i="18"/>
  <c r="CN101" i="18"/>
  <c r="CM101" i="18"/>
  <c r="CL101" i="18"/>
  <c r="CK101" i="18"/>
  <c r="CJ101" i="18"/>
  <c r="CI101" i="18"/>
  <c r="CH101" i="18"/>
  <c r="CG101" i="18"/>
  <c r="CF101" i="18"/>
  <c r="CE101" i="18"/>
  <c r="CD101" i="18"/>
  <c r="CC101" i="18"/>
  <c r="CB101" i="18"/>
  <c r="CA101" i="18"/>
  <c r="BZ101" i="18"/>
  <c r="BY101" i="18"/>
  <c r="BX101" i="18"/>
  <c r="BW101" i="18"/>
  <c r="BV101" i="18"/>
  <c r="BU101" i="18"/>
  <c r="BT101" i="18"/>
  <c r="BS101" i="18"/>
  <c r="BR101" i="18"/>
  <c r="BQ101" i="18"/>
  <c r="BP101" i="18"/>
  <c r="BO101" i="18"/>
  <c r="BN101" i="18"/>
  <c r="BM101" i="18"/>
  <c r="BL101" i="18"/>
  <c r="BK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FH100" i="18"/>
  <c r="FG100" i="18"/>
  <c r="FF100" i="18"/>
  <c r="FE100" i="18"/>
  <c r="FD100" i="18"/>
  <c r="FC100" i="18"/>
  <c r="FB100" i="18"/>
  <c r="FA100" i="18"/>
  <c r="EZ100" i="18"/>
  <c r="EY100" i="18"/>
  <c r="EX100" i="18"/>
  <c r="EW100" i="18"/>
  <c r="EV100" i="18"/>
  <c r="EU100" i="18"/>
  <c r="ET100" i="18"/>
  <c r="ES100" i="18"/>
  <c r="ER100" i="18"/>
  <c r="EQ100" i="18"/>
  <c r="EP100" i="18"/>
  <c r="EO100" i="18"/>
  <c r="EN100" i="18"/>
  <c r="EM100" i="18"/>
  <c r="EL100" i="18"/>
  <c r="EK100" i="18"/>
  <c r="EJ100" i="18"/>
  <c r="EI100" i="18"/>
  <c r="EH100" i="18"/>
  <c r="EG100" i="18"/>
  <c r="EF100" i="18"/>
  <c r="EE100" i="18"/>
  <c r="ED100" i="18"/>
  <c r="EC100" i="18"/>
  <c r="EB100" i="18"/>
  <c r="EA100" i="18"/>
  <c r="DZ100" i="18"/>
  <c r="DY100" i="18"/>
  <c r="DX100" i="18"/>
  <c r="DW100" i="18"/>
  <c r="DV100" i="18"/>
  <c r="DU100" i="18"/>
  <c r="DT100" i="18"/>
  <c r="DS100" i="18"/>
  <c r="DR100" i="18"/>
  <c r="DQ100" i="18"/>
  <c r="DP100" i="18"/>
  <c r="DO100" i="18"/>
  <c r="DN100" i="18"/>
  <c r="DM100" i="18"/>
  <c r="DL100" i="18"/>
  <c r="DK100" i="18"/>
  <c r="DJ100" i="18"/>
  <c r="DI100" i="18"/>
  <c r="DH100" i="18"/>
  <c r="DG100" i="18"/>
  <c r="DF100" i="18"/>
  <c r="DE100" i="18"/>
  <c r="DD100" i="18"/>
  <c r="DC100" i="18"/>
  <c r="DB100" i="18"/>
  <c r="DA100" i="18"/>
  <c r="CZ100" i="18"/>
  <c r="CY100" i="18"/>
  <c r="CX100" i="18"/>
  <c r="CW100" i="18"/>
  <c r="CV100" i="18"/>
  <c r="CU100" i="18"/>
  <c r="CT100" i="18"/>
  <c r="CS100" i="18"/>
  <c r="CR100" i="18"/>
  <c r="CQ100" i="18"/>
  <c r="CP100" i="18"/>
  <c r="CO100" i="18"/>
  <c r="CN100" i="18"/>
  <c r="CM100" i="18"/>
  <c r="CL100" i="18"/>
  <c r="CK100" i="18"/>
  <c r="CJ100" i="18"/>
  <c r="CI100" i="18"/>
  <c r="CH100" i="18"/>
  <c r="CG100" i="18"/>
  <c r="CF100" i="18"/>
  <c r="CE100" i="18"/>
  <c r="CD100" i="18"/>
  <c r="CC100" i="18"/>
  <c r="CB100" i="18"/>
  <c r="CA100" i="18"/>
  <c r="BZ100" i="18"/>
  <c r="BY100" i="18"/>
  <c r="BX100" i="18"/>
  <c r="BW100" i="18"/>
  <c r="BV100" i="18"/>
  <c r="BU100" i="18"/>
  <c r="BT100" i="18"/>
  <c r="BS100" i="18"/>
  <c r="BR100" i="18"/>
  <c r="BQ100" i="18"/>
  <c r="BP100" i="18"/>
  <c r="BO100" i="18"/>
  <c r="BN100" i="18"/>
  <c r="BM100" i="18"/>
  <c r="BL100" i="18"/>
  <c r="BK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FH99" i="18"/>
  <c r="FG99" i="18"/>
  <c r="FF99" i="18"/>
  <c r="FE99" i="18"/>
  <c r="FD99" i="18"/>
  <c r="FC99" i="18"/>
  <c r="FB99" i="18"/>
  <c r="FA99" i="18"/>
  <c r="EZ99" i="18"/>
  <c r="EY99" i="18"/>
  <c r="EX99" i="18"/>
  <c r="EW99" i="18"/>
  <c r="EV99" i="18"/>
  <c r="EU99" i="18"/>
  <c r="ET99" i="18"/>
  <c r="ES99" i="18"/>
  <c r="ER99" i="18"/>
  <c r="EQ99" i="18"/>
  <c r="EP99" i="18"/>
  <c r="EO99" i="18"/>
  <c r="EN99" i="18"/>
  <c r="EM99" i="18"/>
  <c r="EL99" i="18"/>
  <c r="EK99" i="18"/>
  <c r="EJ99" i="18"/>
  <c r="EI99" i="18"/>
  <c r="EH99" i="18"/>
  <c r="EG99" i="18"/>
  <c r="EF99" i="18"/>
  <c r="EE99" i="18"/>
  <c r="ED99" i="18"/>
  <c r="EC99" i="18"/>
  <c r="EB99" i="18"/>
  <c r="EA99" i="18"/>
  <c r="DZ99" i="18"/>
  <c r="DY99" i="18"/>
  <c r="DX99" i="18"/>
  <c r="DW99" i="18"/>
  <c r="DV99" i="18"/>
  <c r="DU99" i="18"/>
  <c r="DT99" i="18"/>
  <c r="DS99" i="18"/>
  <c r="DR99" i="18"/>
  <c r="DQ99" i="18"/>
  <c r="DP99" i="18"/>
  <c r="DO99" i="18"/>
  <c r="DN99" i="18"/>
  <c r="DM99" i="18"/>
  <c r="DL99" i="18"/>
  <c r="DK99" i="18"/>
  <c r="DJ99" i="18"/>
  <c r="DI99" i="18"/>
  <c r="DH99" i="18"/>
  <c r="DG99" i="18"/>
  <c r="DF99" i="18"/>
  <c r="DE99" i="18"/>
  <c r="DD99" i="18"/>
  <c r="DC99" i="18"/>
  <c r="DB99" i="18"/>
  <c r="DA99" i="18"/>
  <c r="CZ99" i="18"/>
  <c r="CY99" i="18"/>
  <c r="CX99" i="18"/>
  <c r="CW99" i="18"/>
  <c r="CV99" i="18"/>
  <c r="CU99" i="18"/>
  <c r="CT99" i="18"/>
  <c r="CS99" i="18"/>
  <c r="CR99" i="18"/>
  <c r="CQ99" i="18"/>
  <c r="CP99" i="18"/>
  <c r="CO99" i="18"/>
  <c r="CN99" i="18"/>
  <c r="CM99" i="18"/>
  <c r="CL99" i="18"/>
  <c r="CK99" i="18"/>
  <c r="CJ99" i="18"/>
  <c r="CI99" i="18"/>
  <c r="CH99" i="18"/>
  <c r="CG99" i="18"/>
  <c r="CF99" i="18"/>
  <c r="CE99" i="18"/>
  <c r="CD99" i="18"/>
  <c r="CC99" i="18"/>
  <c r="CB99" i="18"/>
  <c r="CA99" i="18"/>
  <c r="BZ99" i="18"/>
  <c r="BY99" i="18"/>
  <c r="BX99" i="18"/>
  <c r="BW99" i="18"/>
  <c r="BV99" i="18"/>
  <c r="BU99" i="18"/>
  <c r="BT99" i="18"/>
  <c r="BS99" i="18"/>
  <c r="BR99" i="18"/>
  <c r="BQ99" i="18"/>
  <c r="BP99" i="18"/>
  <c r="BO99" i="18"/>
  <c r="BN99" i="18"/>
  <c r="BM99" i="18"/>
  <c r="BL99" i="18"/>
  <c r="BK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FH98" i="18"/>
  <c r="FG98" i="18"/>
  <c r="FF98" i="18"/>
  <c r="FE98" i="18"/>
  <c r="FD98" i="18"/>
  <c r="FC98" i="18"/>
  <c r="FB98" i="18"/>
  <c r="FA98" i="18"/>
  <c r="EZ98" i="18"/>
  <c r="EY98" i="18"/>
  <c r="EX98" i="18"/>
  <c r="EW98" i="18"/>
  <c r="EV98" i="18"/>
  <c r="EU98" i="18"/>
  <c r="ET98" i="18"/>
  <c r="ES98" i="18"/>
  <c r="ER98" i="18"/>
  <c r="EQ98" i="18"/>
  <c r="EP98" i="18"/>
  <c r="EO98" i="18"/>
  <c r="EN98" i="18"/>
  <c r="EM98" i="18"/>
  <c r="EL98" i="18"/>
  <c r="EK98" i="18"/>
  <c r="EJ98" i="18"/>
  <c r="EI98" i="18"/>
  <c r="EH98" i="18"/>
  <c r="EG98" i="18"/>
  <c r="EF98" i="18"/>
  <c r="EE98" i="18"/>
  <c r="ED98" i="18"/>
  <c r="EC98" i="18"/>
  <c r="EB98" i="18"/>
  <c r="EA98" i="18"/>
  <c r="DZ98" i="18"/>
  <c r="DY98" i="18"/>
  <c r="DX98" i="18"/>
  <c r="DW98" i="18"/>
  <c r="DV98" i="18"/>
  <c r="DU98" i="18"/>
  <c r="DT98" i="18"/>
  <c r="DS98" i="18"/>
  <c r="DR98" i="18"/>
  <c r="DQ98" i="18"/>
  <c r="DP98" i="18"/>
  <c r="DO98" i="18"/>
  <c r="DN98" i="18"/>
  <c r="DM98" i="18"/>
  <c r="DL98" i="18"/>
  <c r="DK98" i="18"/>
  <c r="DJ98" i="18"/>
  <c r="DI98" i="18"/>
  <c r="DH98" i="18"/>
  <c r="DG98" i="18"/>
  <c r="DF98" i="18"/>
  <c r="DE98" i="18"/>
  <c r="DD98" i="18"/>
  <c r="DC98" i="18"/>
  <c r="DB98" i="18"/>
  <c r="DA98" i="18"/>
  <c r="CZ98" i="18"/>
  <c r="CY98" i="18"/>
  <c r="CX98" i="18"/>
  <c r="CW98" i="18"/>
  <c r="CV98" i="18"/>
  <c r="CU98" i="18"/>
  <c r="CT98" i="18"/>
  <c r="CS98" i="18"/>
  <c r="CR98" i="18"/>
  <c r="CQ98" i="18"/>
  <c r="CP98" i="18"/>
  <c r="CO98" i="18"/>
  <c r="CN98" i="18"/>
  <c r="CM98" i="18"/>
  <c r="CL98" i="18"/>
  <c r="CK98" i="18"/>
  <c r="CJ98" i="18"/>
  <c r="CI98" i="18"/>
  <c r="CH98" i="18"/>
  <c r="CG98"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FH97" i="18"/>
  <c r="FG97" i="18"/>
  <c r="FF97" i="18"/>
  <c r="FE97" i="18"/>
  <c r="FD97" i="18"/>
  <c r="FC97" i="18"/>
  <c r="FB97" i="18"/>
  <c r="FA97" i="18"/>
  <c r="EZ97" i="18"/>
  <c r="EY97" i="18"/>
  <c r="EX97" i="18"/>
  <c r="EW97" i="18"/>
  <c r="EV97" i="18"/>
  <c r="EU97" i="18"/>
  <c r="ET97" i="18"/>
  <c r="ES97" i="18"/>
  <c r="ER97" i="18"/>
  <c r="EQ97" i="18"/>
  <c r="EP97" i="18"/>
  <c r="EO97" i="18"/>
  <c r="EN97" i="18"/>
  <c r="EM97" i="18"/>
  <c r="EL97" i="18"/>
  <c r="EK97" i="18"/>
  <c r="EJ97" i="18"/>
  <c r="EI97" i="18"/>
  <c r="EH97" i="18"/>
  <c r="EG97" i="18"/>
  <c r="EF97" i="18"/>
  <c r="EE97" i="18"/>
  <c r="ED97" i="18"/>
  <c r="EC97" i="18"/>
  <c r="EB97" i="18"/>
  <c r="EA97" i="18"/>
  <c r="DZ97" i="18"/>
  <c r="DY97" i="18"/>
  <c r="DX97" i="18"/>
  <c r="DW97" i="18"/>
  <c r="DV97" i="18"/>
  <c r="DU97" i="18"/>
  <c r="DT97" i="18"/>
  <c r="DS97" i="18"/>
  <c r="DR97" i="18"/>
  <c r="DQ97" i="18"/>
  <c r="DP97" i="18"/>
  <c r="DO97" i="18"/>
  <c r="DN97" i="18"/>
  <c r="DM97" i="18"/>
  <c r="DL97" i="18"/>
  <c r="DK97" i="18"/>
  <c r="DJ97" i="18"/>
  <c r="DI97" i="18"/>
  <c r="DH97" i="18"/>
  <c r="DG97" i="18"/>
  <c r="DF97" i="18"/>
  <c r="DE97" i="18"/>
  <c r="DD97" i="18"/>
  <c r="DC97" i="18"/>
  <c r="DB97" i="18"/>
  <c r="DA97" i="18"/>
  <c r="CZ97" i="18"/>
  <c r="CY97" i="18"/>
  <c r="CX97" i="18"/>
  <c r="CW97" i="18"/>
  <c r="CV97" i="18"/>
  <c r="CU97" i="18"/>
  <c r="CT97" i="18"/>
  <c r="CS97" i="18"/>
  <c r="CR97" i="18"/>
  <c r="CQ97" i="18"/>
  <c r="CP97" i="18"/>
  <c r="CO97" i="18"/>
  <c r="CN97" i="18"/>
  <c r="CM97" i="18"/>
  <c r="CL97" i="18"/>
  <c r="CK97" i="18"/>
  <c r="CJ97" i="18"/>
  <c r="CI97" i="18"/>
  <c r="CH97" i="18"/>
  <c r="CG97"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FH96" i="18"/>
  <c r="FG96" i="18"/>
  <c r="FF96" i="18"/>
  <c r="FE96" i="18"/>
  <c r="FD96" i="18"/>
  <c r="FC96" i="18"/>
  <c r="FB96" i="18"/>
  <c r="FA96" i="18"/>
  <c r="EZ96" i="18"/>
  <c r="EY96" i="18"/>
  <c r="EX96" i="18"/>
  <c r="EW96" i="18"/>
  <c r="EV96" i="18"/>
  <c r="EU96" i="18"/>
  <c r="ET96" i="18"/>
  <c r="ES96" i="18"/>
  <c r="ER96" i="18"/>
  <c r="EQ96" i="18"/>
  <c r="EP96" i="18"/>
  <c r="EO96" i="18"/>
  <c r="EN96" i="18"/>
  <c r="EM96" i="18"/>
  <c r="EL96" i="18"/>
  <c r="EK96" i="18"/>
  <c r="EJ96" i="18"/>
  <c r="EI96" i="18"/>
  <c r="EH96" i="18"/>
  <c r="EG96" i="18"/>
  <c r="EF96" i="18"/>
  <c r="EE96" i="18"/>
  <c r="ED96" i="18"/>
  <c r="EC96" i="18"/>
  <c r="EB96" i="18"/>
  <c r="EA96" i="18"/>
  <c r="DZ96" i="18"/>
  <c r="DY96" i="18"/>
  <c r="DX96" i="18"/>
  <c r="DW96" i="18"/>
  <c r="DV96" i="18"/>
  <c r="DU96" i="18"/>
  <c r="DT96" i="18"/>
  <c r="DS96" i="18"/>
  <c r="DR96" i="18"/>
  <c r="DQ96" i="18"/>
  <c r="DP96" i="18"/>
  <c r="DO96" i="18"/>
  <c r="DN96" i="18"/>
  <c r="DM96" i="18"/>
  <c r="DL96" i="18"/>
  <c r="DK96" i="18"/>
  <c r="DJ96" i="18"/>
  <c r="DI96" i="18"/>
  <c r="DH96" i="18"/>
  <c r="DG96" i="18"/>
  <c r="DF96" i="18"/>
  <c r="DE96" i="18"/>
  <c r="DD96" i="18"/>
  <c r="DC96" i="18"/>
  <c r="DB96" i="18"/>
  <c r="DA96" i="18"/>
  <c r="CZ96" i="18"/>
  <c r="CY96" i="18"/>
  <c r="CX96" i="18"/>
  <c r="CW96" i="18"/>
  <c r="CV96" i="18"/>
  <c r="CU96" i="18"/>
  <c r="CT96" i="18"/>
  <c r="CS96" i="18"/>
  <c r="CR96" i="18"/>
  <c r="CQ96" i="18"/>
  <c r="CP96" i="18"/>
  <c r="CO96" i="18"/>
  <c r="CN96" i="18"/>
  <c r="CM96" i="18"/>
  <c r="CL96" i="18"/>
  <c r="CK96" i="18"/>
  <c r="CJ96" i="18"/>
  <c r="CI96" i="18"/>
  <c r="CH96" i="18"/>
  <c r="CG96"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FH95" i="18"/>
  <c r="FG95" i="18"/>
  <c r="FF95" i="18"/>
  <c r="FE95" i="18"/>
  <c r="FD95" i="18"/>
  <c r="FC95" i="18"/>
  <c r="FB95" i="18"/>
  <c r="FA95" i="18"/>
  <c r="EZ95" i="18"/>
  <c r="EY95" i="18"/>
  <c r="EX95" i="18"/>
  <c r="EW95" i="18"/>
  <c r="EV95" i="18"/>
  <c r="EU95" i="18"/>
  <c r="ET95" i="18"/>
  <c r="ES95" i="18"/>
  <c r="ER95" i="18"/>
  <c r="EQ95" i="18"/>
  <c r="EP95" i="18"/>
  <c r="EO95" i="18"/>
  <c r="EN95" i="18"/>
  <c r="EM95" i="18"/>
  <c r="EL95" i="18"/>
  <c r="EK95" i="18"/>
  <c r="EJ95" i="18"/>
  <c r="EI95" i="18"/>
  <c r="EH95" i="18"/>
  <c r="EG95" i="18"/>
  <c r="EF95" i="18"/>
  <c r="EE95" i="18"/>
  <c r="ED95" i="18"/>
  <c r="EC95" i="18"/>
  <c r="EB95" i="18"/>
  <c r="EA95" i="18"/>
  <c r="DZ95" i="18"/>
  <c r="DY95" i="18"/>
  <c r="DX95" i="18"/>
  <c r="DW95" i="18"/>
  <c r="DV95" i="18"/>
  <c r="DU95" i="18"/>
  <c r="DT95" i="18"/>
  <c r="DS95" i="18"/>
  <c r="DR95" i="18"/>
  <c r="DQ95" i="18"/>
  <c r="DP95" i="18"/>
  <c r="DO95" i="18"/>
  <c r="DN95" i="18"/>
  <c r="DM95" i="18"/>
  <c r="DL95" i="18"/>
  <c r="DK95" i="18"/>
  <c r="DJ95" i="18"/>
  <c r="DI95" i="18"/>
  <c r="DH95" i="18"/>
  <c r="DG95" i="18"/>
  <c r="DF95" i="18"/>
  <c r="DE95" i="18"/>
  <c r="DD95" i="18"/>
  <c r="DC95" i="18"/>
  <c r="DB95" i="18"/>
  <c r="DA95" i="18"/>
  <c r="CZ95" i="18"/>
  <c r="CY95" i="18"/>
  <c r="CX95" i="18"/>
  <c r="CW95" i="18"/>
  <c r="CV95" i="18"/>
  <c r="CU95" i="18"/>
  <c r="CT95" i="18"/>
  <c r="CS95" i="18"/>
  <c r="CR95" i="18"/>
  <c r="CQ95" i="18"/>
  <c r="CP95" i="18"/>
  <c r="CO95" i="18"/>
  <c r="CN95" i="18"/>
  <c r="CM95" i="18"/>
  <c r="CL95" i="18"/>
  <c r="CK95" i="18"/>
  <c r="CJ95" i="18"/>
  <c r="CI95" i="18"/>
  <c r="CH95" i="18"/>
  <c r="CG95" i="18"/>
  <c r="CF95" i="18"/>
  <c r="CE95" i="18"/>
  <c r="CD95" i="18"/>
  <c r="CC95" i="18"/>
  <c r="CB95" i="18"/>
  <c r="CA95" i="18"/>
  <c r="BZ95" i="18"/>
  <c r="BY95" i="18"/>
  <c r="BX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FH94" i="18"/>
  <c r="FG94" i="18"/>
  <c r="FF94" i="18"/>
  <c r="FE94" i="18"/>
  <c r="FD94" i="18"/>
  <c r="FC94" i="18"/>
  <c r="FB94" i="18"/>
  <c r="FA94" i="18"/>
  <c r="EZ94" i="18"/>
  <c r="EY94" i="18"/>
  <c r="EX94" i="18"/>
  <c r="EW94" i="18"/>
  <c r="EV94" i="18"/>
  <c r="EU94" i="18"/>
  <c r="ET94" i="18"/>
  <c r="ES94" i="18"/>
  <c r="ER94" i="18"/>
  <c r="EQ94" i="18"/>
  <c r="EP94" i="18"/>
  <c r="EO94" i="18"/>
  <c r="EN94" i="18"/>
  <c r="EM94" i="18"/>
  <c r="EL94" i="18"/>
  <c r="EK94" i="18"/>
  <c r="EJ94" i="18"/>
  <c r="EI94" i="18"/>
  <c r="EH94" i="18"/>
  <c r="EG94" i="18"/>
  <c r="EF94" i="18"/>
  <c r="EE94" i="18"/>
  <c r="ED94" i="18"/>
  <c r="EC94" i="18"/>
  <c r="EB94" i="18"/>
  <c r="EA94" i="18"/>
  <c r="DZ94" i="18"/>
  <c r="DY94" i="18"/>
  <c r="DX94" i="18"/>
  <c r="DW94" i="18"/>
  <c r="DV94" i="18"/>
  <c r="DU94" i="18"/>
  <c r="DT94" i="18"/>
  <c r="DS94" i="18"/>
  <c r="DR94" i="18"/>
  <c r="DQ94" i="18"/>
  <c r="DP94" i="18"/>
  <c r="DO94" i="18"/>
  <c r="DN94" i="18"/>
  <c r="DM94" i="18"/>
  <c r="DL94" i="18"/>
  <c r="DK94" i="18"/>
  <c r="DJ94" i="18"/>
  <c r="DI94" i="18"/>
  <c r="DH94" i="18"/>
  <c r="DG94" i="18"/>
  <c r="DF94" i="18"/>
  <c r="DE94" i="18"/>
  <c r="DD94" i="18"/>
  <c r="DC94" i="18"/>
  <c r="DB94" i="18"/>
  <c r="DA94" i="18"/>
  <c r="CZ94" i="18"/>
  <c r="CY94" i="18"/>
  <c r="CX94" i="18"/>
  <c r="CW94" i="18"/>
  <c r="CV94" i="18"/>
  <c r="CU94" i="18"/>
  <c r="CT94" i="18"/>
  <c r="CS94" i="18"/>
  <c r="CR94" i="18"/>
  <c r="CQ94" i="18"/>
  <c r="CP94" i="18"/>
  <c r="CO94" i="18"/>
  <c r="CN94" i="18"/>
  <c r="CM94" i="18"/>
  <c r="CL94" i="18"/>
  <c r="CK94" i="18"/>
  <c r="CJ94" i="18"/>
  <c r="CI94" i="18"/>
  <c r="CH94" i="18"/>
  <c r="CG94" i="18"/>
  <c r="CF94" i="18"/>
  <c r="CE94" i="18"/>
  <c r="CD94" i="18"/>
  <c r="CC94" i="18"/>
  <c r="CB94" i="18"/>
  <c r="CA94" i="18"/>
  <c r="BZ94" i="18"/>
  <c r="BY94" i="18"/>
  <c r="BX94" i="18"/>
  <c r="BW94" i="18"/>
  <c r="BV94" i="18"/>
  <c r="BU94" i="18"/>
  <c r="BT94"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FH93" i="18"/>
  <c r="FG93" i="18"/>
  <c r="FF93" i="18"/>
  <c r="FE93" i="18"/>
  <c r="FD93" i="18"/>
  <c r="FC93" i="18"/>
  <c r="FB93" i="18"/>
  <c r="FA93" i="18"/>
  <c r="EZ93" i="18"/>
  <c r="EY93" i="18"/>
  <c r="EX93" i="18"/>
  <c r="EW93" i="18"/>
  <c r="EV93" i="18"/>
  <c r="EU93" i="18"/>
  <c r="ET93" i="18"/>
  <c r="ES93" i="18"/>
  <c r="ER93" i="18"/>
  <c r="EQ93" i="18"/>
  <c r="EP93" i="18"/>
  <c r="EO93" i="18"/>
  <c r="EN93" i="18"/>
  <c r="EM93" i="18"/>
  <c r="EL93" i="18"/>
  <c r="EK93" i="18"/>
  <c r="EJ93" i="18"/>
  <c r="EI93" i="18"/>
  <c r="EH93" i="18"/>
  <c r="EG93" i="18"/>
  <c r="EF93" i="18"/>
  <c r="EE93" i="18"/>
  <c r="ED93" i="18"/>
  <c r="EC93" i="18"/>
  <c r="EB93" i="18"/>
  <c r="EA93" i="18"/>
  <c r="DZ93" i="18"/>
  <c r="DY93" i="18"/>
  <c r="DX93" i="18"/>
  <c r="DW93" i="18"/>
  <c r="DV93" i="18"/>
  <c r="DU93" i="18"/>
  <c r="DT93" i="18"/>
  <c r="DS93" i="18"/>
  <c r="DR93" i="18"/>
  <c r="DQ93" i="18"/>
  <c r="DP93" i="18"/>
  <c r="DO93" i="18"/>
  <c r="DN93" i="18"/>
  <c r="DM93" i="18"/>
  <c r="DL93" i="18"/>
  <c r="DK93" i="18"/>
  <c r="DJ93" i="18"/>
  <c r="DI93" i="18"/>
  <c r="DH93" i="18"/>
  <c r="DG93" i="18"/>
  <c r="DF93" i="18"/>
  <c r="DE93" i="18"/>
  <c r="DD93" i="18"/>
  <c r="DC93" i="18"/>
  <c r="DB93" i="18"/>
  <c r="DA93" i="18"/>
  <c r="CZ93" i="18"/>
  <c r="CY93" i="18"/>
  <c r="CX93" i="18"/>
  <c r="CW93" i="18"/>
  <c r="CV93" i="18"/>
  <c r="CU93" i="18"/>
  <c r="CT93" i="18"/>
  <c r="CS93" i="18"/>
  <c r="CR93" i="18"/>
  <c r="CQ93" i="18"/>
  <c r="CP93" i="18"/>
  <c r="CO93" i="18"/>
  <c r="CN93" i="18"/>
  <c r="CM93" i="18"/>
  <c r="CL93" i="18"/>
  <c r="CK93" i="18"/>
  <c r="CJ93" i="18"/>
  <c r="CI93" i="18"/>
  <c r="CH93" i="18"/>
  <c r="CG93" i="18"/>
  <c r="CF93" i="18"/>
  <c r="CE93" i="18"/>
  <c r="CD93" i="18"/>
  <c r="CC93" i="18"/>
  <c r="CB93" i="18"/>
  <c r="CA93" i="18"/>
  <c r="BZ93" i="18"/>
  <c r="BY93" i="18"/>
  <c r="BX93" i="18"/>
  <c r="BW93" i="18"/>
  <c r="BV93" i="18"/>
  <c r="BU93" i="18"/>
  <c r="BT93" i="18"/>
  <c r="BS93" i="18"/>
  <c r="BR93" i="18"/>
  <c r="BQ93" i="18"/>
  <c r="BP93" i="18"/>
  <c r="BO93" i="18"/>
  <c r="BN93" i="18"/>
  <c r="BM93" i="18"/>
  <c r="BL93" i="18"/>
  <c r="BK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FH92" i="18"/>
  <c r="FG92" i="18"/>
  <c r="FF92" i="18"/>
  <c r="FE92" i="18"/>
  <c r="FD92" i="18"/>
  <c r="FC92" i="18"/>
  <c r="FB92" i="18"/>
  <c r="FA92" i="18"/>
  <c r="EZ92" i="18"/>
  <c r="EY92" i="18"/>
  <c r="EX92" i="18"/>
  <c r="EW92" i="18"/>
  <c r="EV92" i="18"/>
  <c r="EU92" i="18"/>
  <c r="ET92" i="18"/>
  <c r="ES92" i="18"/>
  <c r="ER92" i="18"/>
  <c r="EQ92" i="18"/>
  <c r="EP92" i="18"/>
  <c r="EO92" i="18"/>
  <c r="EN92" i="18"/>
  <c r="EM92" i="18"/>
  <c r="EL92" i="18"/>
  <c r="EK92" i="18"/>
  <c r="EJ92" i="18"/>
  <c r="EI92" i="18"/>
  <c r="EH92" i="18"/>
  <c r="EG92" i="18"/>
  <c r="EF92" i="18"/>
  <c r="EE92" i="18"/>
  <c r="ED92" i="18"/>
  <c r="EC92" i="18"/>
  <c r="EB92" i="18"/>
  <c r="EA92" i="18"/>
  <c r="DZ92" i="18"/>
  <c r="DY92" i="18"/>
  <c r="DX92" i="18"/>
  <c r="DW92" i="18"/>
  <c r="DV92" i="18"/>
  <c r="DU92" i="18"/>
  <c r="DT92" i="18"/>
  <c r="DS92" i="18"/>
  <c r="DR92" i="18"/>
  <c r="DQ92" i="18"/>
  <c r="DP92" i="18"/>
  <c r="DO92" i="18"/>
  <c r="DN92" i="18"/>
  <c r="DM92" i="18"/>
  <c r="DL92" i="18"/>
  <c r="DK92" i="18"/>
  <c r="DJ92" i="18"/>
  <c r="DI92" i="18"/>
  <c r="DH92" i="18"/>
  <c r="DG92" i="18"/>
  <c r="DF92" i="18"/>
  <c r="DE92" i="18"/>
  <c r="DD92" i="18"/>
  <c r="DC92" i="18"/>
  <c r="DB92" i="18"/>
  <c r="DA92" i="18"/>
  <c r="CZ92" i="18"/>
  <c r="CY92" i="18"/>
  <c r="CX92" i="18"/>
  <c r="CW92" i="18"/>
  <c r="CV92" i="18"/>
  <c r="CU92" i="18"/>
  <c r="CT92" i="18"/>
  <c r="CS92" i="18"/>
  <c r="CR92" i="18"/>
  <c r="CQ92" i="18"/>
  <c r="CP92" i="18"/>
  <c r="CO92" i="18"/>
  <c r="CN92" i="18"/>
  <c r="CM92" i="18"/>
  <c r="CL92" i="18"/>
  <c r="CK92" i="18"/>
  <c r="CJ92" i="18"/>
  <c r="CI92" i="18"/>
  <c r="CH92" i="18"/>
  <c r="CG92" i="18"/>
  <c r="CF92" i="18"/>
  <c r="CE92" i="18"/>
  <c r="CD92" i="18"/>
  <c r="CC92" i="18"/>
  <c r="CB92" i="18"/>
  <c r="CA92" i="18"/>
  <c r="BZ92" i="18"/>
  <c r="BY92" i="18"/>
  <c r="BX92" i="18"/>
  <c r="BW92" i="18"/>
  <c r="BV92" i="18"/>
  <c r="BU92" i="18"/>
  <c r="BT92" i="18"/>
  <c r="BS92" i="18"/>
  <c r="BR92" i="18"/>
  <c r="BQ92" i="18"/>
  <c r="BP92" i="18"/>
  <c r="BO92" i="18"/>
  <c r="BN92" i="18"/>
  <c r="BM92" i="18"/>
  <c r="BL92" i="18"/>
  <c r="BK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FH91" i="18"/>
  <c r="FG91" i="18"/>
  <c r="FF91" i="18"/>
  <c r="FE91" i="18"/>
  <c r="FD91" i="18"/>
  <c r="FC91" i="18"/>
  <c r="FB91" i="18"/>
  <c r="FA91" i="18"/>
  <c r="EZ91" i="18"/>
  <c r="EY91" i="18"/>
  <c r="EX91" i="18"/>
  <c r="EW91" i="18"/>
  <c r="EV91" i="18"/>
  <c r="EU91" i="18"/>
  <c r="ET91" i="18"/>
  <c r="ES91" i="18"/>
  <c r="ER91" i="18"/>
  <c r="EQ91" i="18"/>
  <c r="EP91" i="18"/>
  <c r="EO91" i="18"/>
  <c r="EN91" i="18"/>
  <c r="EM91" i="18"/>
  <c r="EL91" i="18"/>
  <c r="EK91" i="18"/>
  <c r="EJ91" i="18"/>
  <c r="EI91" i="18"/>
  <c r="EH91" i="18"/>
  <c r="EG91" i="18"/>
  <c r="EF91" i="18"/>
  <c r="EE91" i="18"/>
  <c r="ED91" i="18"/>
  <c r="EC91" i="18"/>
  <c r="EB91" i="18"/>
  <c r="EA91" i="18"/>
  <c r="DZ91" i="18"/>
  <c r="DY91" i="18"/>
  <c r="DX91" i="18"/>
  <c r="DW91" i="18"/>
  <c r="DV91" i="18"/>
  <c r="DU91" i="18"/>
  <c r="DT91" i="18"/>
  <c r="DS91" i="18"/>
  <c r="DR91" i="18"/>
  <c r="DQ91" i="18"/>
  <c r="DP91" i="18"/>
  <c r="DO91" i="18"/>
  <c r="DN91" i="18"/>
  <c r="DM91" i="18"/>
  <c r="DL91" i="18"/>
  <c r="DK91" i="18"/>
  <c r="DJ91" i="18"/>
  <c r="DI91" i="18"/>
  <c r="DH91" i="18"/>
  <c r="DG91" i="18"/>
  <c r="DF91" i="18"/>
  <c r="DE91" i="18"/>
  <c r="DD91" i="18"/>
  <c r="DC91" i="18"/>
  <c r="DB91" i="18"/>
  <c r="DA91" i="18"/>
  <c r="CZ91" i="18"/>
  <c r="CY91" i="18"/>
  <c r="CX91" i="18"/>
  <c r="CW91" i="18"/>
  <c r="CV91" i="18"/>
  <c r="CU91" i="18"/>
  <c r="CT91" i="18"/>
  <c r="CS91" i="18"/>
  <c r="CR91" i="18"/>
  <c r="CQ91" i="18"/>
  <c r="CP91" i="18"/>
  <c r="CO91" i="18"/>
  <c r="CN91" i="18"/>
  <c r="CM91" i="18"/>
  <c r="CL91" i="18"/>
  <c r="CK91" i="18"/>
  <c r="CJ91" i="18"/>
  <c r="CI91" i="18"/>
  <c r="CH91" i="18"/>
  <c r="CG91" i="18"/>
  <c r="CF91" i="18"/>
  <c r="CE91" i="18"/>
  <c r="CD91" i="18"/>
  <c r="CC91" i="18"/>
  <c r="CB91" i="18"/>
  <c r="CA91" i="18"/>
  <c r="BZ91" i="18"/>
  <c r="BY91" i="18"/>
  <c r="BX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FH90" i="18"/>
  <c r="FG90" i="18"/>
  <c r="FF90" i="18"/>
  <c r="FE90" i="18"/>
  <c r="FD90" i="18"/>
  <c r="FC90" i="18"/>
  <c r="FB90" i="18"/>
  <c r="FA90" i="18"/>
  <c r="EZ90" i="18"/>
  <c r="EY90" i="18"/>
  <c r="EX90" i="18"/>
  <c r="EW90" i="18"/>
  <c r="EV90" i="18"/>
  <c r="EU90" i="18"/>
  <c r="ET90" i="18"/>
  <c r="ES90" i="18"/>
  <c r="ER90" i="18"/>
  <c r="EQ90" i="18"/>
  <c r="EP90" i="18"/>
  <c r="EO90" i="18"/>
  <c r="EN90" i="18"/>
  <c r="EM90" i="18"/>
  <c r="EL90" i="18"/>
  <c r="EK90" i="18"/>
  <c r="EJ90" i="18"/>
  <c r="EI90" i="18"/>
  <c r="EH90" i="18"/>
  <c r="EG90" i="18"/>
  <c r="EF90" i="18"/>
  <c r="EE90" i="18"/>
  <c r="ED90" i="18"/>
  <c r="EC90" i="18"/>
  <c r="EB90" i="18"/>
  <c r="EA90" i="18"/>
  <c r="DZ90" i="18"/>
  <c r="DY90" i="18"/>
  <c r="DX90" i="18"/>
  <c r="DW90" i="18"/>
  <c r="DV90" i="18"/>
  <c r="DU90" i="18"/>
  <c r="DT90" i="18"/>
  <c r="DS90" i="18"/>
  <c r="DR90" i="18"/>
  <c r="DQ90" i="18"/>
  <c r="DP90" i="18"/>
  <c r="DO90" i="18"/>
  <c r="DN90" i="18"/>
  <c r="DM90" i="18"/>
  <c r="DL90" i="18"/>
  <c r="DK90" i="18"/>
  <c r="DJ90" i="18"/>
  <c r="DI90" i="18"/>
  <c r="DH90" i="18"/>
  <c r="DG90" i="18"/>
  <c r="DF90" i="18"/>
  <c r="DE90" i="18"/>
  <c r="DD90" i="18"/>
  <c r="DC90" i="18"/>
  <c r="DB90" i="18"/>
  <c r="DA90" i="18"/>
  <c r="CZ90" i="18"/>
  <c r="CY90" i="18"/>
  <c r="CX90" i="18"/>
  <c r="CW90" i="18"/>
  <c r="CV90" i="18"/>
  <c r="CU90" i="18"/>
  <c r="CT90" i="18"/>
  <c r="CS90" i="18"/>
  <c r="CR90" i="18"/>
  <c r="CQ90" i="18"/>
  <c r="CP90" i="18"/>
  <c r="CO90" i="18"/>
  <c r="CN90" i="18"/>
  <c r="CM90" i="18"/>
  <c r="CL90" i="18"/>
  <c r="CK90" i="18"/>
  <c r="CJ90" i="18"/>
  <c r="CI90" i="18"/>
  <c r="CH90" i="18"/>
  <c r="CG90" i="18"/>
  <c r="CF90" i="18"/>
  <c r="CE90" i="18"/>
  <c r="CD90" i="18"/>
  <c r="CC90" i="18"/>
  <c r="CB90" i="18"/>
  <c r="CA90" i="18"/>
  <c r="BZ90" i="18"/>
  <c r="BY90" i="18"/>
  <c r="BX90" i="18"/>
  <c r="BW90" i="18"/>
  <c r="BV90" i="18"/>
  <c r="BU90" i="18"/>
  <c r="BT90" i="18"/>
  <c r="BS90" i="18"/>
  <c r="BR90" i="18"/>
  <c r="BQ90" i="18"/>
  <c r="BP90" i="18"/>
  <c r="BO90" i="18"/>
  <c r="BN90" i="18"/>
  <c r="BM90" i="18"/>
  <c r="BL90" i="18"/>
  <c r="BK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FH89" i="18"/>
  <c r="FG89" i="18"/>
  <c r="FF89" i="18"/>
  <c r="FE89" i="18"/>
  <c r="FD89" i="18"/>
  <c r="FC89" i="18"/>
  <c r="FB89" i="18"/>
  <c r="FA89" i="18"/>
  <c r="EZ89" i="18"/>
  <c r="EY89" i="18"/>
  <c r="EX89" i="18"/>
  <c r="EW89" i="18"/>
  <c r="EV89" i="18"/>
  <c r="EU89" i="18"/>
  <c r="ET89" i="18"/>
  <c r="ES89" i="18"/>
  <c r="ER89" i="18"/>
  <c r="EQ89" i="18"/>
  <c r="EP89" i="18"/>
  <c r="EO89" i="18"/>
  <c r="EN89" i="18"/>
  <c r="EM89" i="18"/>
  <c r="EL89" i="18"/>
  <c r="EK89" i="18"/>
  <c r="EJ89" i="18"/>
  <c r="EI89" i="18"/>
  <c r="EH89" i="18"/>
  <c r="EG89" i="18"/>
  <c r="EF89" i="18"/>
  <c r="EE89" i="18"/>
  <c r="ED89" i="18"/>
  <c r="EC89" i="18"/>
  <c r="EB89" i="18"/>
  <c r="EA89" i="18"/>
  <c r="DZ89" i="18"/>
  <c r="DY89" i="18"/>
  <c r="DX89" i="18"/>
  <c r="DW89" i="18"/>
  <c r="DV89" i="18"/>
  <c r="DU89" i="18"/>
  <c r="DT89" i="18"/>
  <c r="DS89" i="18"/>
  <c r="DR89" i="18"/>
  <c r="DQ89" i="18"/>
  <c r="DP89" i="18"/>
  <c r="DO89" i="18"/>
  <c r="DN89" i="18"/>
  <c r="DM89" i="18"/>
  <c r="DL89" i="18"/>
  <c r="DK89" i="18"/>
  <c r="DJ89" i="18"/>
  <c r="DI89" i="18"/>
  <c r="DH89" i="18"/>
  <c r="DG89" i="18"/>
  <c r="DF89" i="18"/>
  <c r="DE89" i="18"/>
  <c r="DD89" i="18"/>
  <c r="DC89" i="18"/>
  <c r="DB89" i="18"/>
  <c r="DA89" i="18"/>
  <c r="CZ89" i="18"/>
  <c r="CY89" i="18"/>
  <c r="CX89" i="18"/>
  <c r="CW89" i="18"/>
  <c r="CV89" i="18"/>
  <c r="CU89" i="18"/>
  <c r="CT89" i="18"/>
  <c r="CS89" i="18"/>
  <c r="CR89" i="18"/>
  <c r="CQ89" i="18"/>
  <c r="CP89" i="18"/>
  <c r="CO89" i="18"/>
  <c r="CN89" i="18"/>
  <c r="CM89" i="18"/>
  <c r="CL89" i="18"/>
  <c r="CK89" i="18"/>
  <c r="CJ89" i="18"/>
  <c r="CI89" i="18"/>
  <c r="CH89" i="18"/>
  <c r="CG89" i="18"/>
  <c r="CF89" i="18"/>
  <c r="CE89" i="18"/>
  <c r="CD89" i="18"/>
  <c r="CC89" i="18"/>
  <c r="CB89" i="18"/>
  <c r="CA89" i="18"/>
  <c r="BZ89" i="18"/>
  <c r="BY89" i="18"/>
  <c r="BX89" i="18"/>
  <c r="BW89" i="18"/>
  <c r="BV89" i="18"/>
  <c r="BU89" i="18"/>
  <c r="BT89" i="18"/>
  <c r="BS89" i="18"/>
  <c r="BR89" i="18"/>
  <c r="BQ89" i="18"/>
  <c r="BP89" i="18"/>
  <c r="BO89" i="18"/>
  <c r="BN89" i="18"/>
  <c r="BM89" i="18"/>
  <c r="BL89" i="18"/>
  <c r="BK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FH88" i="18"/>
  <c r="FG88" i="18"/>
  <c r="FF88" i="18"/>
  <c r="FE88" i="18"/>
  <c r="FD88" i="18"/>
  <c r="FC88" i="18"/>
  <c r="FB88" i="18"/>
  <c r="FA88" i="18"/>
  <c r="EZ88" i="18"/>
  <c r="EY88" i="18"/>
  <c r="EX88" i="18"/>
  <c r="EW88" i="18"/>
  <c r="EV88" i="18"/>
  <c r="EU88" i="18"/>
  <c r="ET88" i="18"/>
  <c r="ES88" i="18"/>
  <c r="ER88" i="18"/>
  <c r="EQ88" i="18"/>
  <c r="EP88" i="18"/>
  <c r="EO88" i="18"/>
  <c r="EN88" i="18"/>
  <c r="EM88" i="18"/>
  <c r="EL88" i="18"/>
  <c r="EK88" i="18"/>
  <c r="EJ88" i="18"/>
  <c r="EI88" i="18"/>
  <c r="EH88" i="18"/>
  <c r="EG88" i="18"/>
  <c r="EF88" i="18"/>
  <c r="EE88" i="18"/>
  <c r="ED88" i="18"/>
  <c r="EC88" i="18"/>
  <c r="EB88" i="18"/>
  <c r="EA88" i="18"/>
  <c r="DZ88" i="18"/>
  <c r="DY88" i="18"/>
  <c r="DX88" i="18"/>
  <c r="DW88" i="18"/>
  <c r="DV88" i="18"/>
  <c r="DU88" i="18"/>
  <c r="DT88" i="18"/>
  <c r="DS88" i="18"/>
  <c r="DR88" i="18"/>
  <c r="DQ88" i="18"/>
  <c r="DP88" i="18"/>
  <c r="DO88" i="18"/>
  <c r="DN88" i="18"/>
  <c r="DM88" i="18"/>
  <c r="DL88" i="18"/>
  <c r="DK88" i="18"/>
  <c r="DJ88" i="18"/>
  <c r="DI88" i="18"/>
  <c r="DH88" i="18"/>
  <c r="DG88" i="18"/>
  <c r="DF88" i="18"/>
  <c r="DE88" i="18"/>
  <c r="DD88" i="18"/>
  <c r="DC88" i="18"/>
  <c r="DB88" i="18"/>
  <c r="DA88" i="18"/>
  <c r="CZ88" i="18"/>
  <c r="CY88" i="18"/>
  <c r="CX88" i="18"/>
  <c r="CW88" i="18"/>
  <c r="CV88" i="18"/>
  <c r="CU88" i="18"/>
  <c r="CT88" i="18"/>
  <c r="CS88" i="18"/>
  <c r="CR88" i="18"/>
  <c r="CQ88" i="18"/>
  <c r="CP88" i="18"/>
  <c r="CO88" i="18"/>
  <c r="CN88" i="18"/>
  <c r="CM88" i="18"/>
  <c r="CL88" i="18"/>
  <c r="CK88" i="18"/>
  <c r="CJ88" i="18"/>
  <c r="CI88" i="18"/>
  <c r="CH88" i="18"/>
  <c r="CG88" i="18"/>
  <c r="CF88" i="18"/>
  <c r="CE88" i="18"/>
  <c r="CD88" i="18"/>
  <c r="CC88" i="18"/>
  <c r="CB88" i="18"/>
  <c r="CA88" i="18"/>
  <c r="BZ88" i="18"/>
  <c r="BY88" i="18"/>
  <c r="BX88" i="18"/>
  <c r="BW88" i="18"/>
  <c r="BV88" i="18"/>
  <c r="BU88" i="18"/>
  <c r="BT88" i="18"/>
  <c r="BS88" i="18"/>
  <c r="BR88" i="18"/>
  <c r="BQ88" i="18"/>
  <c r="BP88" i="18"/>
  <c r="BO88" i="18"/>
  <c r="BN88" i="18"/>
  <c r="BM88" i="18"/>
  <c r="BL88" i="18"/>
  <c r="BK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FH87" i="18"/>
  <c r="FG87" i="18"/>
  <c r="FF87" i="18"/>
  <c r="FE87" i="18"/>
  <c r="FD87" i="18"/>
  <c r="FC87" i="18"/>
  <c r="FB87" i="18"/>
  <c r="FA87" i="18"/>
  <c r="EZ87" i="18"/>
  <c r="EY87" i="18"/>
  <c r="EX87" i="18"/>
  <c r="EW87" i="18"/>
  <c r="EV87" i="18"/>
  <c r="EU87" i="18"/>
  <c r="ET87" i="18"/>
  <c r="ES87" i="18"/>
  <c r="ER87" i="18"/>
  <c r="EQ87" i="18"/>
  <c r="EP87" i="18"/>
  <c r="EO87" i="18"/>
  <c r="EN87" i="18"/>
  <c r="EM87" i="18"/>
  <c r="EL87" i="18"/>
  <c r="EK87" i="18"/>
  <c r="EJ87" i="18"/>
  <c r="EI87" i="18"/>
  <c r="EH87" i="18"/>
  <c r="EG87" i="18"/>
  <c r="EF87" i="18"/>
  <c r="EE87" i="18"/>
  <c r="ED87" i="18"/>
  <c r="EC87" i="18"/>
  <c r="EB87" i="18"/>
  <c r="EA87" i="18"/>
  <c r="DZ87" i="18"/>
  <c r="DY87" i="18"/>
  <c r="DX87" i="18"/>
  <c r="DW87" i="18"/>
  <c r="DV87" i="18"/>
  <c r="DU87" i="18"/>
  <c r="DT87" i="18"/>
  <c r="DS87" i="18"/>
  <c r="DR87" i="18"/>
  <c r="DQ87" i="18"/>
  <c r="DP87" i="18"/>
  <c r="DO87" i="18"/>
  <c r="DN87" i="18"/>
  <c r="DM87" i="18"/>
  <c r="DL87" i="18"/>
  <c r="DK87" i="18"/>
  <c r="DJ87" i="18"/>
  <c r="DI87" i="18"/>
  <c r="DH87" i="18"/>
  <c r="DG87" i="18"/>
  <c r="DF87" i="18"/>
  <c r="DE87" i="18"/>
  <c r="DD87" i="18"/>
  <c r="DC87" i="18"/>
  <c r="DB87" i="18"/>
  <c r="DA87" i="18"/>
  <c r="CZ87" i="18"/>
  <c r="CY87" i="18"/>
  <c r="CX87" i="18"/>
  <c r="CW87" i="18"/>
  <c r="CV87" i="18"/>
  <c r="CU87" i="18"/>
  <c r="CT87" i="18"/>
  <c r="CS87" i="18"/>
  <c r="CR87" i="18"/>
  <c r="CQ87" i="18"/>
  <c r="CP87" i="18"/>
  <c r="CO87" i="18"/>
  <c r="CN87" i="18"/>
  <c r="CM87" i="18"/>
  <c r="CL87" i="18"/>
  <c r="CK87" i="18"/>
  <c r="CJ87" i="18"/>
  <c r="CI87" i="18"/>
  <c r="CH87" i="18"/>
  <c r="CG87" i="18"/>
  <c r="CF87" i="18"/>
  <c r="CE87" i="18"/>
  <c r="CD87" i="18"/>
  <c r="CC87" i="18"/>
  <c r="CB87" i="18"/>
  <c r="CA87" i="18"/>
  <c r="BZ87" i="18"/>
  <c r="BY87" i="18"/>
  <c r="BX87" i="18"/>
  <c r="BW87" i="18"/>
  <c r="BV87" i="18"/>
  <c r="BU87" i="18"/>
  <c r="BT87" i="18"/>
  <c r="BS87" i="18"/>
  <c r="BR87" i="18"/>
  <c r="BQ87" i="18"/>
  <c r="BP87" i="18"/>
  <c r="BO87" i="18"/>
  <c r="BN87" i="18"/>
  <c r="BM87" i="18"/>
  <c r="BL87" i="18"/>
  <c r="BK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FH86" i="18"/>
  <c r="FG86" i="18"/>
  <c r="FF86" i="18"/>
  <c r="FE86" i="18"/>
  <c r="FD86" i="18"/>
  <c r="FC86" i="18"/>
  <c r="FB86" i="18"/>
  <c r="FA86" i="18"/>
  <c r="EZ86" i="18"/>
  <c r="EY86" i="18"/>
  <c r="EX86" i="18"/>
  <c r="EW86" i="18"/>
  <c r="EV86" i="18"/>
  <c r="EU86" i="18"/>
  <c r="ET86" i="18"/>
  <c r="ES86" i="18"/>
  <c r="ER86" i="18"/>
  <c r="EQ86" i="18"/>
  <c r="EP86" i="18"/>
  <c r="EO86" i="18"/>
  <c r="EN86" i="18"/>
  <c r="EM86" i="18"/>
  <c r="EL86" i="18"/>
  <c r="EK86" i="18"/>
  <c r="EJ86" i="18"/>
  <c r="EI86" i="18"/>
  <c r="EH86" i="18"/>
  <c r="EG86" i="18"/>
  <c r="EF86" i="18"/>
  <c r="EE86" i="18"/>
  <c r="ED86" i="18"/>
  <c r="EC86" i="18"/>
  <c r="EB86" i="18"/>
  <c r="EA86" i="18"/>
  <c r="DZ86" i="18"/>
  <c r="DY86" i="18"/>
  <c r="DX86" i="18"/>
  <c r="DW86" i="18"/>
  <c r="DV86" i="18"/>
  <c r="DU86" i="18"/>
  <c r="DT86" i="18"/>
  <c r="DS86" i="18"/>
  <c r="DR86" i="18"/>
  <c r="DQ86" i="18"/>
  <c r="DP86" i="18"/>
  <c r="DO86" i="18"/>
  <c r="DN86" i="18"/>
  <c r="DM86" i="18"/>
  <c r="DL86" i="18"/>
  <c r="DK86" i="18"/>
  <c r="DJ86" i="18"/>
  <c r="DI86" i="18"/>
  <c r="DH86" i="18"/>
  <c r="DG86" i="18"/>
  <c r="DF86" i="18"/>
  <c r="DE86" i="18"/>
  <c r="DD86" i="18"/>
  <c r="DC86" i="18"/>
  <c r="DB86" i="18"/>
  <c r="DA86" i="18"/>
  <c r="CZ86" i="18"/>
  <c r="CY86" i="18"/>
  <c r="CX86" i="18"/>
  <c r="CW86" i="18"/>
  <c r="CV86" i="18"/>
  <c r="CU86" i="18"/>
  <c r="CT86" i="18"/>
  <c r="CS86" i="18"/>
  <c r="CR86" i="18"/>
  <c r="CQ86" i="18"/>
  <c r="CP86" i="18"/>
  <c r="CO86" i="18"/>
  <c r="CN86" i="18"/>
  <c r="CM86" i="18"/>
  <c r="CL86" i="18"/>
  <c r="CK86" i="18"/>
  <c r="CJ86" i="18"/>
  <c r="CI86" i="18"/>
  <c r="CH86" i="18"/>
  <c r="CG86" i="18"/>
  <c r="CF86" i="18"/>
  <c r="CE86" i="18"/>
  <c r="CD86" i="18"/>
  <c r="CC86" i="18"/>
  <c r="CB86" i="18"/>
  <c r="CA86" i="18"/>
  <c r="BZ86" i="18"/>
  <c r="BY86" i="18"/>
  <c r="BX86" i="18"/>
  <c r="BW86" i="18"/>
  <c r="BV86" i="18"/>
  <c r="BU86" i="18"/>
  <c r="BT86" i="18"/>
  <c r="BS86" i="18"/>
  <c r="BR86" i="18"/>
  <c r="BQ86" i="18"/>
  <c r="BP86" i="18"/>
  <c r="BO86" i="18"/>
  <c r="BN86" i="18"/>
  <c r="BM86" i="18"/>
  <c r="BL86" i="18"/>
  <c r="BK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FH85" i="18"/>
  <c r="FG85" i="18"/>
  <c r="FF85" i="18"/>
  <c r="FE85" i="18"/>
  <c r="FD85" i="18"/>
  <c r="FC85" i="18"/>
  <c r="FB85" i="18"/>
  <c r="FA85" i="18"/>
  <c r="EZ85" i="18"/>
  <c r="EY85" i="18"/>
  <c r="EX85" i="18"/>
  <c r="EW85" i="18"/>
  <c r="EV85" i="18"/>
  <c r="EU85" i="18"/>
  <c r="ET85" i="18"/>
  <c r="ES85" i="18"/>
  <c r="ER85" i="18"/>
  <c r="EQ85" i="18"/>
  <c r="EP85" i="18"/>
  <c r="EO85" i="18"/>
  <c r="EN85" i="18"/>
  <c r="EM85" i="18"/>
  <c r="EL85" i="18"/>
  <c r="EK85" i="18"/>
  <c r="EJ85" i="18"/>
  <c r="EI85" i="18"/>
  <c r="EH85" i="18"/>
  <c r="EG85" i="18"/>
  <c r="EF85" i="18"/>
  <c r="EE85" i="18"/>
  <c r="ED85" i="18"/>
  <c r="EC85" i="18"/>
  <c r="EB85" i="18"/>
  <c r="EA85" i="18"/>
  <c r="DZ85" i="18"/>
  <c r="DY85" i="18"/>
  <c r="DX85" i="18"/>
  <c r="DW85" i="18"/>
  <c r="DV85" i="18"/>
  <c r="DU85" i="18"/>
  <c r="DT85" i="18"/>
  <c r="DS85" i="18"/>
  <c r="DR85" i="18"/>
  <c r="DQ85" i="18"/>
  <c r="DP85" i="18"/>
  <c r="DO85" i="18"/>
  <c r="DN85" i="18"/>
  <c r="DM85" i="18"/>
  <c r="DL85" i="18"/>
  <c r="DK85" i="18"/>
  <c r="DJ85" i="18"/>
  <c r="DI85" i="18"/>
  <c r="DH85" i="18"/>
  <c r="DG85" i="18"/>
  <c r="DF85" i="18"/>
  <c r="DE85" i="18"/>
  <c r="DD85" i="18"/>
  <c r="DC85" i="18"/>
  <c r="DB85" i="18"/>
  <c r="DA85" i="18"/>
  <c r="CZ85" i="18"/>
  <c r="CY85" i="18"/>
  <c r="CX85" i="18"/>
  <c r="CW85" i="18"/>
  <c r="CV85" i="18"/>
  <c r="CU85" i="18"/>
  <c r="CT85" i="18"/>
  <c r="CS85" i="18"/>
  <c r="CR85" i="18"/>
  <c r="CQ85" i="18"/>
  <c r="CP85" i="18"/>
  <c r="CO85" i="18"/>
  <c r="CN85" i="18"/>
  <c r="CM85" i="18"/>
  <c r="CL85" i="18"/>
  <c r="CK85" i="18"/>
  <c r="CJ85" i="18"/>
  <c r="CI85" i="18"/>
  <c r="CH85" i="18"/>
  <c r="CG85" i="18"/>
  <c r="CF85" i="18"/>
  <c r="CE85" i="18"/>
  <c r="CD85" i="18"/>
  <c r="CC85" i="18"/>
  <c r="CB85" i="18"/>
  <c r="CA85" i="18"/>
  <c r="BZ85" i="18"/>
  <c r="BY85" i="18"/>
  <c r="BX85" i="18"/>
  <c r="BW85" i="18"/>
  <c r="BV85" i="18"/>
  <c r="BU85" i="18"/>
  <c r="BT85" i="18"/>
  <c r="BS85" i="18"/>
  <c r="BR85" i="18"/>
  <c r="BQ85" i="18"/>
  <c r="BP85" i="18"/>
  <c r="BO85" i="18"/>
  <c r="BN85" i="18"/>
  <c r="BM85" i="18"/>
  <c r="BL85" i="18"/>
  <c r="BK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FH84" i="18"/>
  <c r="FG84" i="18"/>
  <c r="FF84" i="18"/>
  <c r="FE84" i="18"/>
  <c r="FD84" i="18"/>
  <c r="FC84" i="18"/>
  <c r="FB84" i="18"/>
  <c r="FA84" i="18"/>
  <c r="EZ84" i="18"/>
  <c r="EY84" i="18"/>
  <c r="EX84" i="18"/>
  <c r="EW84" i="18"/>
  <c r="EV84" i="18"/>
  <c r="EU84" i="18"/>
  <c r="ET84" i="18"/>
  <c r="ES84" i="18"/>
  <c r="ER84" i="18"/>
  <c r="EQ84" i="18"/>
  <c r="EP84" i="18"/>
  <c r="EO84" i="18"/>
  <c r="EN84" i="18"/>
  <c r="EM84" i="18"/>
  <c r="EL84" i="18"/>
  <c r="EK84" i="18"/>
  <c r="EJ84" i="18"/>
  <c r="EI84" i="18"/>
  <c r="EH84" i="18"/>
  <c r="EG84" i="18"/>
  <c r="EF84" i="18"/>
  <c r="EE84" i="18"/>
  <c r="ED84" i="18"/>
  <c r="EC84" i="18"/>
  <c r="EB84" i="18"/>
  <c r="EA84" i="18"/>
  <c r="DZ84" i="18"/>
  <c r="DY84" i="18"/>
  <c r="DX84" i="18"/>
  <c r="DW84" i="18"/>
  <c r="DV84" i="18"/>
  <c r="DU84" i="18"/>
  <c r="DT84" i="18"/>
  <c r="DS84" i="18"/>
  <c r="DR84" i="18"/>
  <c r="DQ84" i="18"/>
  <c r="DP84" i="18"/>
  <c r="DO84" i="18"/>
  <c r="DN84" i="18"/>
  <c r="DM84" i="18"/>
  <c r="DL84" i="18"/>
  <c r="DK84" i="18"/>
  <c r="DJ84" i="18"/>
  <c r="DI84" i="18"/>
  <c r="DH84" i="18"/>
  <c r="DG84" i="18"/>
  <c r="DF84" i="18"/>
  <c r="DE84" i="18"/>
  <c r="DD84" i="18"/>
  <c r="DC84" i="18"/>
  <c r="DB84" i="18"/>
  <c r="DA84" i="18"/>
  <c r="CZ84" i="18"/>
  <c r="CY84" i="18"/>
  <c r="CX84" i="18"/>
  <c r="CW84" i="18"/>
  <c r="CV84" i="18"/>
  <c r="CU84" i="18"/>
  <c r="CT84" i="18"/>
  <c r="CS84" i="18"/>
  <c r="CR84" i="18"/>
  <c r="CQ84" i="18"/>
  <c r="CP84" i="18"/>
  <c r="CO84" i="18"/>
  <c r="CN84" i="18"/>
  <c r="CM84" i="18"/>
  <c r="CL84" i="18"/>
  <c r="CK84" i="18"/>
  <c r="CJ84" i="18"/>
  <c r="CI84" i="18"/>
  <c r="CH84" i="18"/>
  <c r="CG84" i="18"/>
  <c r="CF84" i="18"/>
  <c r="CE84" i="18"/>
  <c r="CD84" i="18"/>
  <c r="CC84" i="18"/>
  <c r="CB84" i="18"/>
  <c r="CA84" i="18"/>
  <c r="BZ84" i="18"/>
  <c r="BY84" i="18"/>
  <c r="BX84" i="18"/>
  <c r="BW84" i="18"/>
  <c r="BV84" i="18"/>
  <c r="BU84" i="18"/>
  <c r="BT84" i="18"/>
  <c r="BS84" i="18"/>
  <c r="BR84" i="18"/>
  <c r="BQ84" i="18"/>
  <c r="BP84" i="18"/>
  <c r="BO84" i="18"/>
  <c r="BN84" i="18"/>
  <c r="BM84"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FH83" i="18"/>
  <c r="FG83" i="18"/>
  <c r="FF83" i="18"/>
  <c r="FE83" i="18"/>
  <c r="FD83" i="18"/>
  <c r="FC83" i="18"/>
  <c r="FB83" i="18"/>
  <c r="FA83" i="18"/>
  <c r="EZ83" i="18"/>
  <c r="EY83" i="18"/>
  <c r="EX83" i="18"/>
  <c r="EW83" i="18"/>
  <c r="EV83" i="18"/>
  <c r="EU83" i="18"/>
  <c r="ET83" i="18"/>
  <c r="ES83" i="18"/>
  <c r="ER83" i="18"/>
  <c r="EQ83" i="18"/>
  <c r="EP83" i="18"/>
  <c r="EO83" i="18"/>
  <c r="EN83" i="18"/>
  <c r="EM83" i="18"/>
  <c r="EL83" i="18"/>
  <c r="EK83" i="18"/>
  <c r="EJ83" i="18"/>
  <c r="EI83" i="18"/>
  <c r="EH83" i="18"/>
  <c r="EG83" i="18"/>
  <c r="EF83" i="18"/>
  <c r="EE83" i="18"/>
  <c r="ED83" i="18"/>
  <c r="EC83" i="18"/>
  <c r="EB83" i="18"/>
  <c r="EA83" i="18"/>
  <c r="DZ83" i="18"/>
  <c r="DY83" i="18"/>
  <c r="DX83" i="18"/>
  <c r="DW83" i="18"/>
  <c r="DV83" i="18"/>
  <c r="DU83" i="18"/>
  <c r="DT83" i="18"/>
  <c r="DS83" i="18"/>
  <c r="DR83" i="18"/>
  <c r="DQ83" i="18"/>
  <c r="DP83" i="18"/>
  <c r="DO83" i="18"/>
  <c r="DN83" i="18"/>
  <c r="DM83" i="18"/>
  <c r="DL83" i="18"/>
  <c r="DK83" i="18"/>
  <c r="DJ83" i="18"/>
  <c r="DI83" i="18"/>
  <c r="DH83" i="18"/>
  <c r="DG83" i="18"/>
  <c r="DF83" i="18"/>
  <c r="DE83" i="18"/>
  <c r="DD83" i="18"/>
  <c r="DC83" i="18"/>
  <c r="DB83" i="18"/>
  <c r="DA83" i="18"/>
  <c r="CZ83" i="18"/>
  <c r="CY83" i="18"/>
  <c r="CX83" i="18"/>
  <c r="CW83" i="18"/>
  <c r="CV83" i="18"/>
  <c r="CU83" i="18"/>
  <c r="CT83" i="18"/>
  <c r="CS83" i="18"/>
  <c r="CR83" i="18"/>
  <c r="CQ83" i="18"/>
  <c r="CP83" i="18"/>
  <c r="CO83" i="18"/>
  <c r="CN83" i="18"/>
  <c r="CM83" i="18"/>
  <c r="CL83" i="18"/>
  <c r="CK83" i="18"/>
  <c r="CJ83" i="18"/>
  <c r="CI83" i="18"/>
  <c r="CH83" i="18"/>
  <c r="CG83"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FH82" i="18"/>
  <c r="FG82" i="18"/>
  <c r="FF82" i="18"/>
  <c r="FE82" i="18"/>
  <c r="FD82" i="18"/>
  <c r="FC82" i="18"/>
  <c r="FB82" i="18"/>
  <c r="FA82" i="18"/>
  <c r="EZ82" i="18"/>
  <c r="EY82" i="18"/>
  <c r="EX82" i="18"/>
  <c r="EW82" i="18"/>
  <c r="EV82" i="18"/>
  <c r="EU82" i="18"/>
  <c r="ET82" i="18"/>
  <c r="ES82" i="18"/>
  <c r="ER82" i="18"/>
  <c r="EQ82" i="18"/>
  <c r="EP82" i="18"/>
  <c r="EO82" i="18"/>
  <c r="EN82" i="18"/>
  <c r="EM82" i="18"/>
  <c r="EL82" i="18"/>
  <c r="EK82" i="18"/>
  <c r="EJ82" i="18"/>
  <c r="EI82" i="18"/>
  <c r="EH82" i="18"/>
  <c r="EG82" i="18"/>
  <c r="EF82" i="18"/>
  <c r="EE82" i="18"/>
  <c r="ED82" i="18"/>
  <c r="EC82" i="18"/>
  <c r="EB82" i="18"/>
  <c r="EA82" i="18"/>
  <c r="DZ82" i="18"/>
  <c r="DY82" i="18"/>
  <c r="DX82" i="18"/>
  <c r="DW82" i="18"/>
  <c r="DV82" i="18"/>
  <c r="DU82" i="18"/>
  <c r="DT82" i="18"/>
  <c r="DS82" i="18"/>
  <c r="DR82" i="18"/>
  <c r="DQ82" i="18"/>
  <c r="DP82" i="18"/>
  <c r="DO82" i="18"/>
  <c r="DN82" i="18"/>
  <c r="DM82" i="18"/>
  <c r="DL82" i="18"/>
  <c r="DK82" i="18"/>
  <c r="DJ82" i="18"/>
  <c r="DI82" i="18"/>
  <c r="DH82" i="18"/>
  <c r="DG82" i="18"/>
  <c r="DF82" i="18"/>
  <c r="DE82" i="18"/>
  <c r="DD82" i="18"/>
  <c r="DC82" i="18"/>
  <c r="DB82" i="18"/>
  <c r="DA82" i="18"/>
  <c r="CZ82" i="18"/>
  <c r="CY82" i="18"/>
  <c r="CX82" i="18"/>
  <c r="CW82" i="18"/>
  <c r="CV82" i="18"/>
  <c r="CU82" i="18"/>
  <c r="CT82" i="18"/>
  <c r="CS82" i="18"/>
  <c r="CR82" i="18"/>
  <c r="CQ82" i="18"/>
  <c r="CP82" i="18"/>
  <c r="CO82" i="18"/>
  <c r="CN82" i="18"/>
  <c r="CM82" i="18"/>
  <c r="CL82" i="18"/>
  <c r="CK82" i="18"/>
  <c r="CJ82" i="18"/>
  <c r="CI82" i="18"/>
  <c r="CH82" i="18"/>
  <c r="CG82" i="18"/>
  <c r="CF82" i="18"/>
  <c r="CE82" i="18"/>
  <c r="CD82" i="18"/>
  <c r="CC82" i="18"/>
  <c r="CB82" i="18"/>
  <c r="CA82" i="18"/>
  <c r="BZ82" i="18"/>
  <c r="BY82" i="18"/>
  <c r="BX82" i="18"/>
  <c r="BW82" i="18"/>
  <c r="BV82" i="18"/>
  <c r="BU82" i="18"/>
  <c r="BT82" i="18"/>
  <c r="BS82" i="18"/>
  <c r="BR82" i="18"/>
  <c r="BQ82" i="18"/>
  <c r="BP82" i="18"/>
  <c r="BO82" i="18"/>
  <c r="BN82" i="18"/>
  <c r="BM82" i="18"/>
  <c r="BL82" i="18"/>
  <c r="BK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FH81" i="18"/>
  <c r="FG81" i="18"/>
  <c r="FF81" i="18"/>
  <c r="FE81" i="18"/>
  <c r="FD81" i="18"/>
  <c r="FC81" i="18"/>
  <c r="FB81" i="18"/>
  <c r="FA81" i="18"/>
  <c r="EZ81" i="18"/>
  <c r="EY81" i="18"/>
  <c r="EX81" i="18"/>
  <c r="EW81" i="18"/>
  <c r="EV81" i="18"/>
  <c r="EU81" i="18"/>
  <c r="ET81" i="18"/>
  <c r="ES81" i="18"/>
  <c r="ER81" i="18"/>
  <c r="EQ81" i="18"/>
  <c r="EP81" i="18"/>
  <c r="EO81" i="18"/>
  <c r="EN81" i="18"/>
  <c r="EM81" i="18"/>
  <c r="EL81" i="18"/>
  <c r="EK81" i="18"/>
  <c r="EJ81" i="18"/>
  <c r="EI81" i="18"/>
  <c r="EH81" i="18"/>
  <c r="EG81" i="18"/>
  <c r="EF81" i="18"/>
  <c r="EE81" i="18"/>
  <c r="ED81" i="18"/>
  <c r="EC81" i="18"/>
  <c r="EB81" i="18"/>
  <c r="EA81" i="18"/>
  <c r="DZ81" i="18"/>
  <c r="DY81" i="18"/>
  <c r="DX81" i="18"/>
  <c r="DW81" i="18"/>
  <c r="DV81" i="18"/>
  <c r="DU81" i="18"/>
  <c r="DT81" i="18"/>
  <c r="DS81" i="18"/>
  <c r="DR81" i="18"/>
  <c r="DQ81" i="18"/>
  <c r="DP81" i="18"/>
  <c r="DO81" i="18"/>
  <c r="DN81" i="18"/>
  <c r="DM81" i="18"/>
  <c r="DL81" i="18"/>
  <c r="DK81" i="18"/>
  <c r="DJ81" i="18"/>
  <c r="DI81" i="18"/>
  <c r="DH81" i="18"/>
  <c r="DG81" i="18"/>
  <c r="DF81" i="18"/>
  <c r="DE81" i="18"/>
  <c r="DD81" i="18"/>
  <c r="DC81" i="18"/>
  <c r="DB81" i="18"/>
  <c r="DA81" i="18"/>
  <c r="CZ81" i="18"/>
  <c r="CY81" i="18"/>
  <c r="CX81" i="18"/>
  <c r="CW81" i="18"/>
  <c r="CV81" i="18"/>
  <c r="CU81" i="18"/>
  <c r="CT81" i="18"/>
  <c r="CS81" i="18"/>
  <c r="CR81" i="18"/>
  <c r="CQ81" i="18"/>
  <c r="CP81" i="18"/>
  <c r="CO81" i="18"/>
  <c r="CN81" i="18"/>
  <c r="CM81" i="18"/>
  <c r="CL81" i="18"/>
  <c r="CK81" i="18"/>
  <c r="CJ81" i="18"/>
  <c r="CI81" i="18"/>
  <c r="CH81" i="18"/>
  <c r="CG81"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FH80" i="18"/>
  <c r="FG80" i="18"/>
  <c r="FF80" i="18"/>
  <c r="FE80" i="18"/>
  <c r="FD80" i="18"/>
  <c r="FC80" i="18"/>
  <c r="FB80" i="18"/>
  <c r="FA80" i="18"/>
  <c r="EZ80" i="18"/>
  <c r="EY80" i="18"/>
  <c r="EX80" i="18"/>
  <c r="EW80" i="18"/>
  <c r="EV80" i="18"/>
  <c r="EU80" i="18"/>
  <c r="ET80" i="18"/>
  <c r="ES80" i="18"/>
  <c r="ER80" i="18"/>
  <c r="EQ80" i="18"/>
  <c r="EP80" i="18"/>
  <c r="EO80" i="18"/>
  <c r="EN80" i="18"/>
  <c r="EM80" i="18"/>
  <c r="EL80" i="18"/>
  <c r="EK80" i="18"/>
  <c r="EJ80" i="18"/>
  <c r="EI80" i="18"/>
  <c r="EH80" i="18"/>
  <c r="EG80" i="18"/>
  <c r="EF80" i="18"/>
  <c r="EE80" i="18"/>
  <c r="ED80" i="18"/>
  <c r="EC80" i="18"/>
  <c r="EB80" i="18"/>
  <c r="EA80" i="18"/>
  <c r="DZ80" i="18"/>
  <c r="DY80" i="18"/>
  <c r="DX80" i="18"/>
  <c r="DW80" i="18"/>
  <c r="DV80" i="18"/>
  <c r="DU80" i="18"/>
  <c r="DT80" i="18"/>
  <c r="DS80" i="18"/>
  <c r="DR80" i="18"/>
  <c r="DQ80" i="18"/>
  <c r="DP80" i="18"/>
  <c r="DO80" i="18"/>
  <c r="DN80" i="18"/>
  <c r="DM80" i="18"/>
  <c r="DL80" i="18"/>
  <c r="DK80" i="18"/>
  <c r="DJ80" i="18"/>
  <c r="DI80" i="18"/>
  <c r="DH80" i="18"/>
  <c r="DG80" i="18"/>
  <c r="DF80" i="18"/>
  <c r="DE80" i="18"/>
  <c r="DD80" i="18"/>
  <c r="DC80" i="18"/>
  <c r="DB80" i="18"/>
  <c r="DA80" i="18"/>
  <c r="CZ80" i="18"/>
  <c r="CY80" i="18"/>
  <c r="CX80" i="18"/>
  <c r="CW80" i="18"/>
  <c r="CV80" i="18"/>
  <c r="CU80" i="18"/>
  <c r="CT80" i="18"/>
  <c r="CS80" i="18"/>
  <c r="CR80" i="18"/>
  <c r="CQ80" i="18"/>
  <c r="CP80" i="18"/>
  <c r="CO80" i="18"/>
  <c r="CN80" i="18"/>
  <c r="CM80" i="18"/>
  <c r="CL80" i="18"/>
  <c r="CK80" i="18"/>
  <c r="CJ80" i="18"/>
  <c r="CI80" i="18"/>
  <c r="CH80" i="18"/>
  <c r="CG80"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FH79" i="18"/>
  <c r="FG79" i="18"/>
  <c r="FF79" i="18"/>
  <c r="FE79" i="18"/>
  <c r="FD79" i="18"/>
  <c r="FC79" i="18"/>
  <c r="FB79" i="18"/>
  <c r="FA79" i="18"/>
  <c r="EZ79" i="18"/>
  <c r="EY79" i="18"/>
  <c r="EX79" i="18"/>
  <c r="EW79" i="18"/>
  <c r="EV79" i="18"/>
  <c r="EU79" i="18"/>
  <c r="ET79" i="18"/>
  <c r="ES79" i="18"/>
  <c r="ER79" i="18"/>
  <c r="EQ79" i="18"/>
  <c r="EP79" i="18"/>
  <c r="EO79" i="18"/>
  <c r="EN79" i="18"/>
  <c r="EM79" i="18"/>
  <c r="EL79" i="18"/>
  <c r="EK79" i="18"/>
  <c r="EJ79" i="18"/>
  <c r="EI79" i="18"/>
  <c r="EH79" i="18"/>
  <c r="EG79" i="18"/>
  <c r="EF79" i="18"/>
  <c r="EE79" i="18"/>
  <c r="ED79" i="18"/>
  <c r="EC79" i="18"/>
  <c r="EB79" i="18"/>
  <c r="EA79" i="18"/>
  <c r="DZ79" i="18"/>
  <c r="DY79" i="18"/>
  <c r="DX79" i="18"/>
  <c r="DW79" i="18"/>
  <c r="DV79" i="18"/>
  <c r="DU79" i="18"/>
  <c r="DT79" i="18"/>
  <c r="DS79" i="18"/>
  <c r="DR79" i="18"/>
  <c r="DQ79" i="18"/>
  <c r="DP79" i="18"/>
  <c r="DO79" i="18"/>
  <c r="DN79" i="18"/>
  <c r="DM79" i="18"/>
  <c r="DL79" i="18"/>
  <c r="DK79" i="18"/>
  <c r="DJ79" i="18"/>
  <c r="DI79" i="18"/>
  <c r="DH79" i="18"/>
  <c r="DG79" i="18"/>
  <c r="DF79" i="18"/>
  <c r="DE79" i="18"/>
  <c r="DD79" i="18"/>
  <c r="DC79" i="18"/>
  <c r="DB79" i="18"/>
  <c r="DA79" i="18"/>
  <c r="CZ79" i="18"/>
  <c r="CY79" i="18"/>
  <c r="CX79" i="18"/>
  <c r="CW79" i="18"/>
  <c r="CV79" i="18"/>
  <c r="CU79" i="18"/>
  <c r="CT79" i="18"/>
  <c r="CS79" i="18"/>
  <c r="CR79" i="18"/>
  <c r="CQ79" i="18"/>
  <c r="CP79" i="18"/>
  <c r="CO79" i="18"/>
  <c r="CN79" i="18"/>
  <c r="CM79" i="18"/>
  <c r="CL79" i="18"/>
  <c r="CK79" i="18"/>
  <c r="CJ79" i="18"/>
  <c r="CI79" i="18"/>
  <c r="CH79" i="18"/>
  <c r="CG79"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FH78" i="18"/>
  <c r="FG78" i="18"/>
  <c r="FF78" i="18"/>
  <c r="FE78" i="18"/>
  <c r="FD78" i="18"/>
  <c r="FC78" i="18"/>
  <c r="FB78" i="18"/>
  <c r="FA78" i="18"/>
  <c r="EZ78" i="18"/>
  <c r="EY78" i="18"/>
  <c r="EX78" i="18"/>
  <c r="EW78" i="18"/>
  <c r="EV78" i="18"/>
  <c r="EU78" i="18"/>
  <c r="ET78" i="18"/>
  <c r="ES78" i="18"/>
  <c r="ER78" i="18"/>
  <c r="EQ78" i="18"/>
  <c r="EP78" i="18"/>
  <c r="EO78" i="18"/>
  <c r="EN78" i="18"/>
  <c r="EM78" i="18"/>
  <c r="EL78" i="18"/>
  <c r="EK78" i="18"/>
  <c r="EJ78" i="18"/>
  <c r="EI78" i="18"/>
  <c r="EH78" i="18"/>
  <c r="EG78" i="18"/>
  <c r="EF78" i="18"/>
  <c r="EE78" i="18"/>
  <c r="ED78" i="18"/>
  <c r="EC78" i="18"/>
  <c r="EB78" i="18"/>
  <c r="EA78" i="18"/>
  <c r="DZ78" i="18"/>
  <c r="DY78" i="18"/>
  <c r="DX78" i="18"/>
  <c r="DW78" i="18"/>
  <c r="DV78" i="18"/>
  <c r="DU78" i="18"/>
  <c r="DT78" i="18"/>
  <c r="DS78" i="18"/>
  <c r="DR78" i="18"/>
  <c r="DQ78" i="18"/>
  <c r="DP78" i="18"/>
  <c r="DO78" i="18"/>
  <c r="DN78" i="18"/>
  <c r="DM78" i="18"/>
  <c r="DL78" i="18"/>
  <c r="DK78" i="18"/>
  <c r="DJ78" i="18"/>
  <c r="DI78" i="18"/>
  <c r="DH78" i="18"/>
  <c r="DG78" i="18"/>
  <c r="DF78" i="18"/>
  <c r="DE78" i="18"/>
  <c r="DD78" i="18"/>
  <c r="DC78" i="18"/>
  <c r="DB78" i="18"/>
  <c r="DA78" i="18"/>
  <c r="CZ78" i="18"/>
  <c r="CY78" i="18"/>
  <c r="CX78" i="18"/>
  <c r="CW78" i="18"/>
  <c r="CV78" i="18"/>
  <c r="CU78" i="18"/>
  <c r="CT78" i="18"/>
  <c r="CS78" i="18"/>
  <c r="CR78" i="18"/>
  <c r="CQ78" i="18"/>
  <c r="CP78" i="18"/>
  <c r="CO78" i="18"/>
  <c r="CN78" i="18"/>
  <c r="CM78" i="18"/>
  <c r="CL78" i="18"/>
  <c r="CK78" i="18"/>
  <c r="CJ78" i="18"/>
  <c r="CI78" i="18"/>
  <c r="CH78" i="18"/>
  <c r="CG78"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FH77" i="18"/>
  <c r="FG77" i="18"/>
  <c r="FF77" i="18"/>
  <c r="FE77" i="18"/>
  <c r="FD77" i="18"/>
  <c r="FC77" i="18"/>
  <c r="FB77" i="18"/>
  <c r="FA77" i="18"/>
  <c r="EZ77" i="18"/>
  <c r="EY77" i="18"/>
  <c r="EX77" i="18"/>
  <c r="EW77" i="18"/>
  <c r="EV77" i="18"/>
  <c r="EU77" i="18"/>
  <c r="ET77" i="18"/>
  <c r="ES77" i="18"/>
  <c r="ER77" i="18"/>
  <c r="EQ77" i="18"/>
  <c r="EP77" i="18"/>
  <c r="EO77" i="18"/>
  <c r="EN77" i="18"/>
  <c r="EM77" i="18"/>
  <c r="EL77" i="18"/>
  <c r="EK77" i="18"/>
  <c r="EJ77" i="18"/>
  <c r="EI77" i="18"/>
  <c r="EH77" i="18"/>
  <c r="EG77" i="18"/>
  <c r="EF77" i="18"/>
  <c r="EE77" i="18"/>
  <c r="ED77" i="18"/>
  <c r="EC77" i="18"/>
  <c r="EB77" i="18"/>
  <c r="EA77" i="18"/>
  <c r="DZ77" i="18"/>
  <c r="DY77" i="18"/>
  <c r="DX77" i="18"/>
  <c r="DW77" i="18"/>
  <c r="DV77" i="18"/>
  <c r="DU77"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FH76" i="18"/>
  <c r="FG76" i="18"/>
  <c r="FF76" i="18"/>
  <c r="FE76" i="18"/>
  <c r="FD76" i="18"/>
  <c r="FC76" i="18"/>
  <c r="FB76" i="18"/>
  <c r="FA76" i="18"/>
  <c r="EZ76" i="18"/>
  <c r="EY76" i="18"/>
  <c r="EX76" i="18"/>
  <c r="EW76" i="18"/>
  <c r="EV76" i="18"/>
  <c r="EU76" i="18"/>
  <c r="ET76" i="18"/>
  <c r="ES76" i="18"/>
  <c r="ER76" i="18"/>
  <c r="EQ76" i="18"/>
  <c r="EP76" i="18"/>
  <c r="EO76" i="18"/>
  <c r="EN76" i="18"/>
  <c r="EM76" i="18"/>
  <c r="EL76" i="18"/>
  <c r="EK76" i="18"/>
  <c r="EJ76" i="18"/>
  <c r="EI76" i="18"/>
  <c r="EH76" i="18"/>
  <c r="EG76" i="18"/>
  <c r="EF76" i="18"/>
  <c r="EE76" i="18"/>
  <c r="ED76" i="18"/>
  <c r="EC76" i="18"/>
  <c r="EB76" i="18"/>
  <c r="EA76" i="18"/>
  <c r="DZ76" i="18"/>
  <c r="DY76" i="18"/>
  <c r="DX76" i="18"/>
  <c r="DW76" i="18"/>
  <c r="DV76" i="18"/>
  <c r="DU76" i="18"/>
  <c r="DT76" i="18"/>
  <c r="DS76" i="18"/>
  <c r="DR76" i="18"/>
  <c r="DQ76" i="18"/>
  <c r="DP76" i="18"/>
  <c r="DO76" i="18"/>
  <c r="DN76" i="18"/>
  <c r="DM76" i="18"/>
  <c r="DL76" i="18"/>
  <c r="DK76" i="18"/>
  <c r="DJ76" i="18"/>
  <c r="DI76" i="18"/>
  <c r="DH76" i="18"/>
  <c r="DG76" i="18"/>
  <c r="DF76" i="18"/>
  <c r="DE76" i="18"/>
  <c r="DD76" i="18"/>
  <c r="DC76" i="18"/>
  <c r="DB76" i="18"/>
  <c r="DA76" i="18"/>
  <c r="CZ76" i="18"/>
  <c r="CY76" i="18"/>
  <c r="CX76" i="18"/>
  <c r="CW76" i="18"/>
  <c r="CV76" i="18"/>
  <c r="CU76" i="18"/>
  <c r="CT76" i="18"/>
  <c r="CS76" i="18"/>
  <c r="CR76" i="18"/>
  <c r="CQ76" i="18"/>
  <c r="CP76" i="18"/>
  <c r="CO76" i="18"/>
  <c r="CN76" i="18"/>
  <c r="CM76" i="18"/>
  <c r="CL76" i="18"/>
  <c r="CK76" i="18"/>
  <c r="CJ76" i="18"/>
  <c r="CI76" i="18"/>
  <c r="CH76" i="18"/>
  <c r="CG76"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FH75" i="18"/>
  <c r="FG75" i="18"/>
  <c r="FF75" i="18"/>
  <c r="FE75" i="18"/>
  <c r="FD75" i="18"/>
  <c r="FC75" i="18"/>
  <c r="FB75" i="18"/>
  <c r="FA75" i="18"/>
  <c r="EZ75" i="18"/>
  <c r="EY75" i="18"/>
  <c r="EX75" i="18"/>
  <c r="EW75" i="18"/>
  <c r="EV75" i="18"/>
  <c r="EU75" i="18"/>
  <c r="ET75" i="18"/>
  <c r="ES75" i="18"/>
  <c r="ER75" i="18"/>
  <c r="EQ75" i="18"/>
  <c r="EP75" i="18"/>
  <c r="EO75" i="18"/>
  <c r="EN75" i="18"/>
  <c r="EM75" i="18"/>
  <c r="EL75" i="18"/>
  <c r="EK75" i="18"/>
  <c r="EJ75" i="18"/>
  <c r="EI75" i="18"/>
  <c r="EH75" i="18"/>
  <c r="EG75" i="18"/>
  <c r="EF75" i="18"/>
  <c r="EE75" i="18"/>
  <c r="ED75" i="18"/>
  <c r="EC75" i="18"/>
  <c r="EB75" i="18"/>
  <c r="EA75" i="18"/>
  <c r="DZ75" i="18"/>
  <c r="DY75" i="18"/>
  <c r="DX75" i="18"/>
  <c r="DW75" i="18"/>
  <c r="DV75" i="18"/>
  <c r="DU75" i="18"/>
  <c r="DT75" i="18"/>
  <c r="DS75" i="18"/>
  <c r="DR75" i="18"/>
  <c r="DQ75" i="18"/>
  <c r="DP75" i="18"/>
  <c r="DO75" i="18"/>
  <c r="DN75" i="18"/>
  <c r="DM75" i="18"/>
  <c r="DL75" i="18"/>
  <c r="DK75" i="18"/>
  <c r="DJ75" i="18"/>
  <c r="DI75" i="18"/>
  <c r="DH75" i="18"/>
  <c r="DG75" i="18"/>
  <c r="DF75" i="18"/>
  <c r="DE75" i="18"/>
  <c r="DD75" i="18"/>
  <c r="DC75" i="18"/>
  <c r="DB75" i="18"/>
  <c r="DA75" i="18"/>
  <c r="CZ75" i="18"/>
  <c r="CY75" i="18"/>
  <c r="CX75" i="18"/>
  <c r="CW75" i="18"/>
  <c r="CV75" i="18"/>
  <c r="CU75" i="18"/>
  <c r="CT75" i="18"/>
  <c r="CS75" i="18"/>
  <c r="CR75" i="18"/>
  <c r="CQ75" i="18"/>
  <c r="CP75" i="18"/>
  <c r="CO75" i="18"/>
  <c r="CN75" i="18"/>
  <c r="CM75" i="18"/>
  <c r="CL75" i="18"/>
  <c r="CK75" i="18"/>
  <c r="CJ75" i="18"/>
  <c r="CI75" i="18"/>
  <c r="CH75" i="18"/>
  <c r="CG75"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FH74" i="18"/>
  <c r="FG74" i="18"/>
  <c r="FF74" i="18"/>
  <c r="FE74" i="18"/>
  <c r="FD74" i="18"/>
  <c r="FC74" i="18"/>
  <c r="FB74" i="18"/>
  <c r="FA74" i="18"/>
  <c r="EZ74" i="18"/>
  <c r="EY74" i="18"/>
  <c r="EX74" i="18"/>
  <c r="EW74" i="18"/>
  <c r="EV74" i="18"/>
  <c r="EU74" i="18"/>
  <c r="ET74" i="18"/>
  <c r="ES74" i="18"/>
  <c r="ER74" i="18"/>
  <c r="EQ74" i="18"/>
  <c r="EP74" i="18"/>
  <c r="EO74" i="18"/>
  <c r="EN74" i="18"/>
  <c r="EM74" i="18"/>
  <c r="EL74" i="18"/>
  <c r="EK74" i="18"/>
  <c r="EJ74" i="18"/>
  <c r="EI74" i="18"/>
  <c r="EH74" i="18"/>
  <c r="EG74" i="18"/>
  <c r="EF74" i="18"/>
  <c r="EE74" i="18"/>
  <c r="ED74" i="18"/>
  <c r="EC74" i="18"/>
  <c r="EB74" i="18"/>
  <c r="EA74" i="18"/>
  <c r="DZ74" i="18"/>
  <c r="DY74" i="18"/>
  <c r="DX74" i="18"/>
  <c r="DW74" i="18"/>
  <c r="DV74" i="18"/>
  <c r="DU74" i="18"/>
  <c r="DT74" i="18"/>
  <c r="DS74" i="18"/>
  <c r="DR74" i="18"/>
  <c r="DQ74" i="18"/>
  <c r="DP74" i="18"/>
  <c r="DO74" i="18"/>
  <c r="DN74" i="18"/>
  <c r="DM74" i="18"/>
  <c r="DL74" i="18"/>
  <c r="DK74" i="18"/>
  <c r="DJ74" i="18"/>
  <c r="DI74" i="18"/>
  <c r="DH74" i="18"/>
  <c r="DG74" i="18"/>
  <c r="DF74" i="18"/>
  <c r="DE74" i="18"/>
  <c r="DD74" i="18"/>
  <c r="DC74" i="18"/>
  <c r="DB74" i="18"/>
  <c r="DA74" i="18"/>
  <c r="CZ74" i="18"/>
  <c r="CY74" i="18"/>
  <c r="CX74" i="18"/>
  <c r="CW74" i="18"/>
  <c r="CV74" i="18"/>
  <c r="CU74" i="18"/>
  <c r="CT74" i="18"/>
  <c r="CS74" i="18"/>
  <c r="CR74" i="18"/>
  <c r="CQ74" i="18"/>
  <c r="CP74" i="18"/>
  <c r="CO74" i="18"/>
  <c r="CN74" i="18"/>
  <c r="CM74" i="18"/>
  <c r="CL74" i="18"/>
  <c r="CK74" i="18"/>
  <c r="CJ74" i="18"/>
  <c r="CI74" i="18"/>
  <c r="CH74" i="18"/>
  <c r="CG74"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FH73" i="18"/>
  <c r="FG73" i="18"/>
  <c r="FF73" i="18"/>
  <c r="FE73" i="18"/>
  <c r="FD73" i="18"/>
  <c r="FC73" i="18"/>
  <c r="FB73" i="18"/>
  <c r="FA73" i="18"/>
  <c r="EZ73" i="18"/>
  <c r="EY73" i="18"/>
  <c r="EX73" i="18"/>
  <c r="EW73" i="18"/>
  <c r="EV73" i="18"/>
  <c r="EU73" i="18"/>
  <c r="ET73" i="18"/>
  <c r="ES73" i="18"/>
  <c r="ER73" i="18"/>
  <c r="EQ73" i="18"/>
  <c r="EP73" i="18"/>
  <c r="EO73" i="18"/>
  <c r="EN73" i="18"/>
  <c r="EM73" i="18"/>
  <c r="EL73" i="18"/>
  <c r="EK73" i="18"/>
  <c r="EJ73" i="18"/>
  <c r="EI73" i="18"/>
  <c r="EH73" i="18"/>
  <c r="EG73" i="18"/>
  <c r="EF73" i="18"/>
  <c r="EE73" i="18"/>
  <c r="ED73" i="18"/>
  <c r="EC73" i="18"/>
  <c r="EB73" i="18"/>
  <c r="EA73" i="18"/>
  <c r="DZ73" i="18"/>
  <c r="DY73" i="18"/>
  <c r="DX73" i="18"/>
  <c r="DW73" i="18"/>
  <c r="DV73" i="18"/>
  <c r="DU73" i="18"/>
  <c r="DT73" i="18"/>
  <c r="DS73" i="18"/>
  <c r="DR73" i="18"/>
  <c r="DQ73" i="18"/>
  <c r="DP73" i="18"/>
  <c r="DO73" i="18"/>
  <c r="DN73" i="18"/>
  <c r="DM73" i="18"/>
  <c r="DL73" i="18"/>
  <c r="DK73" i="18"/>
  <c r="DJ73" i="18"/>
  <c r="DI73" i="18"/>
  <c r="DH73" i="18"/>
  <c r="DG73" i="18"/>
  <c r="DF73" i="18"/>
  <c r="DE73" i="18"/>
  <c r="DD73" i="18"/>
  <c r="DC73" i="18"/>
  <c r="DB73" i="18"/>
  <c r="DA73" i="18"/>
  <c r="CZ73" i="18"/>
  <c r="CY73" i="18"/>
  <c r="CX73" i="18"/>
  <c r="CW73" i="18"/>
  <c r="CV73" i="18"/>
  <c r="CU73" i="18"/>
  <c r="CT73" i="18"/>
  <c r="CS73" i="18"/>
  <c r="CR73" i="18"/>
  <c r="CQ73" i="18"/>
  <c r="CP73" i="18"/>
  <c r="CO73" i="18"/>
  <c r="CN73" i="18"/>
  <c r="CM73" i="18"/>
  <c r="CL73" i="18"/>
  <c r="CK73" i="18"/>
  <c r="CJ73" i="18"/>
  <c r="CI73" i="18"/>
  <c r="CH73" i="18"/>
  <c r="CG73"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FH72" i="18"/>
  <c r="FG72" i="18"/>
  <c r="FF72" i="18"/>
  <c r="FE72" i="18"/>
  <c r="FD72" i="18"/>
  <c r="FC72" i="18"/>
  <c r="FB72" i="18"/>
  <c r="FA72" i="18"/>
  <c r="EZ72" i="18"/>
  <c r="EY72" i="18"/>
  <c r="EX72" i="18"/>
  <c r="EW72" i="18"/>
  <c r="EV72" i="18"/>
  <c r="EU72" i="18"/>
  <c r="ET72" i="18"/>
  <c r="ES72" i="18"/>
  <c r="ER72" i="18"/>
  <c r="EQ72" i="18"/>
  <c r="EP72" i="18"/>
  <c r="EO72" i="18"/>
  <c r="EN72" i="18"/>
  <c r="EM72" i="18"/>
  <c r="EL72" i="18"/>
  <c r="EK72" i="18"/>
  <c r="EJ72" i="18"/>
  <c r="EI72" i="18"/>
  <c r="EH72" i="18"/>
  <c r="EG72" i="18"/>
  <c r="EF72" i="18"/>
  <c r="EE72" i="18"/>
  <c r="ED72" i="18"/>
  <c r="EC72" i="18"/>
  <c r="EB72" i="18"/>
  <c r="EA72" i="18"/>
  <c r="DZ72" i="18"/>
  <c r="DY72" i="18"/>
  <c r="DX72" i="18"/>
  <c r="DW72" i="18"/>
  <c r="DV72" i="18"/>
  <c r="DU72" i="18"/>
  <c r="DT72" i="18"/>
  <c r="DS72" i="18"/>
  <c r="DR72" i="18"/>
  <c r="DQ72" i="18"/>
  <c r="DP72" i="18"/>
  <c r="DO72" i="18"/>
  <c r="DN72" i="18"/>
  <c r="DM72" i="18"/>
  <c r="DL72" i="18"/>
  <c r="DK72" i="18"/>
  <c r="DJ72" i="18"/>
  <c r="DI72" i="18"/>
  <c r="DH72" i="18"/>
  <c r="DG72" i="18"/>
  <c r="DF72" i="18"/>
  <c r="DE72" i="18"/>
  <c r="DD72" i="18"/>
  <c r="DC72" i="18"/>
  <c r="DB72" i="18"/>
  <c r="DA72" i="18"/>
  <c r="CZ72" i="18"/>
  <c r="CY72" i="18"/>
  <c r="CX72" i="18"/>
  <c r="CW72" i="18"/>
  <c r="CV72" i="18"/>
  <c r="CU72" i="18"/>
  <c r="CT72" i="18"/>
  <c r="CS72" i="18"/>
  <c r="CR72" i="18"/>
  <c r="CQ72" i="18"/>
  <c r="CP72" i="18"/>
  <c r="CO72" i="18"/>
  <c r="CN72" i="18"/>
  <c r="CM72" i="18"/>
  <c r="CL72" i="18"/>
  <c r="CK72" i="18"/>
  <c r="CJ72" i="18"/>
  <c r="CI72" i="18"/>
  <c r="CH72" i="18"/>
  <c r="CG72"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FH71" i="18"/>
  <c r="FG71" i="18"/>
  <c r="FF71" i="18"/>
  <c r="FE71" i="18"/>
  <c r="FD71" i="18"/>
  <c r="FC71" i="18"/>
  <c r="FB71" i="18"/>
  <c r="FA71" i="18"/>
  <c r="EZ71" i="18"/>
  <c r="EY71" i="18"/>
  <c r="EX71" i="18"/>
  <c r="EW71" i="18"/>
  <c r="EV71" i="18"/>
  <c r="EU71" i="18"/>
  <c r="ET71" i="18"/>
  <c r="ES71" i="18"/>
  <c r="ER71" i="18"/>
  <c r="EQ71" i="18"/>
  <c r="EP71" i="18"/>
  <c r="EO71" i="18"/>
  <c r="EN71" i="18"/>
  <c r="EM71" i="18"/>
  <c r="EL71" i="18"/>
  <c r="EK71" i="18"/>
  <c r="EJ71" i="18"/>
  <c r="EI71" i="18"/>
  <c r="EH71" i="18"/>
  <c r="EG71" i="18"/>
  <c r="EF71" i="18"/>
  <c r="EE71" i="18"/>
  <c r="ED71" i="18"/>
  <c r="EC71" i="18"/>
  <c r="EB71" i="18"/>
  <c r="EA71" i="18"/>
  <c r="DZ71" i="18"/>
  <c r="DY71" i="18"/>
  <c r="DX71" i="18"/>
  <c r="DW71" i="18"/>
  <c r="DV71" i="18"/>
  <c r="DU71"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FH70" i="18"/>
  <c r="FG70" i="18"/>
  <c r="FF70" i="18"/>
  <c r="FE70" i="18"/>
  <c r="FD70" i="18"/>
  <c r="FC70" i="18"/>
  <c r="FB70" i="18"/>
  <c r="FA70" i="18"/>
  <c r="EZ70" i="18"/>
  <c r="EY70" i="18"/>
  <c r="EX70" i="18"/>
  <c r="EW70" i="18"/>
  <c r="EV70" i="18"/>
  <c r="EU70" i="18"/>
  <c r="ET70" i="18"/>
  <c r="ES70" i="18"/>
  <c r="ER70" i="18"/>
  <c r="EQ70" i="18"/>
  <c r="EP70" i="18"/>
  <c r="EO70" i="18"/>
  <c r="EN70" i="18"/>
  <c r="EM70" i="18"/>
  <c r="EL70" i="18"/>
  <c r="EK70" i="18"/>
  <c r="EJ70" i="18"/>
  <c r="EI70" i="18"/>
  <c r="EH70" i="18"/>
  <c r="EG70" i="18"/>
  <c r="EF70" i="18"/>
  <c r="EE70" i="18"/>
  <c r="ED70" i="18"/>
  <c r="EC70" i="18"/>
  <c r="EB70" i="18"/>
  <c r="EA70" i="18"/>
  <c r="DZ70" i="18"/>
  <c r="DY70" i="18"/>
  <c r="DX70" i="18"/>
  <c r="DW70" i="18"/>
  <c r="DV70" i="18"/>
  <c r="DU70" i="18"/>
  <c r="DT70" i="18"/>
  <c r="DS70" i="18"/>
  <c r="DR70" i="18"/>
  <c r="DQ70" i="18"/>
  <c r="DP70" i="18"/>
  <c r="DO70" i="18"/>
  <c r="DN70" i="18"/>
  <c r="DM70" i="18"/>
  <c r="DL70" i="18"/>
  <c r="DK70" i="18"/>
  <c r="DJ70" i="18"/>
  <c r="DI70" i="18"/>
  <c r="DH70" i="18"/>
  <c r="DG70" i="18"/>
  <c r="DF70" i="18"/>
  <c r="DE70" i="18"/>
  <c r="DD70" i="18"/>
  <c r="DC70" i="18"/>
  <c r="DB70" i="18"/>
  <c r="DA70" i="18"/>
  <c r="CZ70" i="18"/>
  <c r="CY70" i="18"/>
  <c r="CX70" i="18"/>
  <c r="CW70" i="18"/>
  <c r="CV70" i="18"/>
  <c r="CU70" i="18"/>
  <c r="CT70" i="18"/>
  <c r="CS70" i="18"/>
  <c r="CR70" i="18"/>
  <c r="CQ70" i="18"/>
  <c r="CP70" i="18"/>
  <c r="CO70" i="18"/>
  <c r="CN70" i="18"/>
  <c r="CM70" i="18"/>
  <c r="CL70" i="18"/>
  <c r="CK70" i="18"/>
  <c r="CJ70" i="18"/>
  <c r="CI70" i="18"/>
  <c r="CH70" i="18"/>
  <c r="CG70"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FH69" i="18"/>
  <c r="FG69" i="18"/>
  <c r="FF69" i="18"/>
  <c r="FE69" i="18"/>
  <c r="FD69" i="18"/>
  <c r="FC69" i="18"/>
  <c r="FB69" i="18"/>
  <c r="FA69" i="18"/>
  <c r="EZ69" i="18"/>
  <c r="EY69" i="18"/>
  <c r="EX69" i="18"/>
  <c r="EW69" i="18"/>
  <c r="EV69" i="18"/>
  <c r="EU69" i="18"/>
  <c r="ET69" i="18"/>
  <c r="ES69" i="18"/>
  <c r="ER69" i="18"/>
  <c r="EQ69" i="18"/>
  <c r="EP69" i="18"/>
  <c r="EO69" i="18"/>
  <c r="EN69" i="18"/>
  <c r="EM69" i="18"/>
  <c r="EL69" i="18"/>
  <c r="EK69" i="18"/>
  <c r="EJ69" i="18"/>
  <c r="EI69" i="18"/>
  <c r="EH69" i="18"/>
  <c r="EG69" i="18"/>
  <c r="EF69" i="18"/>
  <c r="EE69" i="18"/>
  <c r="ED69" i="18"/>
  <c r="EC69" i="18"/>
  <c r="EB69" i="18"/>
  <c r="EA69" i="18"/>
  <c r="DZ69" i="18"/>
  <c r="DY69" i="18"/>
  <c r="DX69" i="18"/>
  <c r="DW69" i="18"/>
  <c r="DV69" i="18"/>
  <c r="DU69"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FH68" i="18"/>
  <c r="FG68" i="18"/>
  <c r="FF68" i="18"/>
  <c r="FE68" i="18"/>
  <c r="FD68" i="18"/>
  <c r="FC68" i="18"/>
  <c r="FB68" i="18"/>
  <c r="FA68" i="18"/>
  <c r="EZ68" i="18"/>
  <c r="EY68" i="18"/>
  <c r="EX68" i="18"/>
  <c r="EW68" i="18"/>
  <c r="EV68" i="18"/>
  <c r="EU68" i="18"/>
  <c r="ET68" i="18"/>
  <c r="ES68" i="18"/>
  <c r="ER68" i="18"/>
  <c r="EQ68" i="18"/>
  <c r="EP68" i="18"/>
  <c r="EO68" i="18"/>
  <c r="EN68" i="18"/>
  <c r="EM68" i="18"/>
  <c r="EL68" i="18"/>
  <c r="EK68" i="18"/>
  <c r="EJ68" i="18"/>
  <c r="EI68" i="18"/>
  <c r="EH68" i="18"/>
  <c r="EG68" i="18"/>
  <c r="EF68" i="18"/>
  <c r="EE68" i="18"/>
  <c r="ED68" i="18"/>
  <c r="EC68" i="18"/>
  <c r="EB68" i="18"/>
  <c r="EA68" i="18"/>
  <c r="DZ68" i="18"/>
  <c r="DY68" i="18"/>
  <c r="DX68" i="18"/>
  <c r="DW68" i="18"/>
  <c r="DV68" i="18"/>
  <c r="DU68" i="18"/>
  <c r="DT68" i="18"/>
  <c r="DS68" i="18"/>
  <c r="DR68" i="18"/>
  <c r="DQ68" i="18"/>
  <c r="DP68" i="18"/>
  <c r="DO68" i="18"/>
  <c r="DN68" i="18"/>
  <c r="DM68" i="18"/>
  <c r="DL68" i="18"/>
  <c r="DK68" i="18"/>
  <c r="DJ68" i="18"/>
  <c r="DI68" i="18"/>
  <c r="DH68" i="18"/>
  <c r="DG68" i="18"/>
  <c r="DF68" i="18"/>
  <c r="DE68" i="18"/>
  <c r="DD68" i="18"/>
  <c r="DC68" i="18"/>
  <c r="DB68" i="18"/>
  <c r="DA68" i="18"/>
  <c r="CZ68" i="18"/>
  <c r="CY68" i="18"/>
  <c r="CX68" i="18"/>
  <c r="CW68" i="18"/>
  <c r="CV68" i="18"/>
  <c r="CU68" i="18"/>
  <c r="CT68" i="18"/>
  <c r="CS68" i="18"/>
  <c r="CR68" i="18"/>
  <c r="CQ68" i="18"/>
  <c r="CP68" i="18"/>
  <c r="CO68" i="18"/>
  <c r="CN68" i="18"/>
  <c r="CM68" i="18"/>
  <c r="CL68" i="18"/>
  <c r="CK68" i="18"/>
  <c r="CJ68" i="18"/>
  <c r="CI68" i="18"/>
  <c r="CH68" i="18"/>
  <c r="CG68"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FH67" i="18"/>
  <c r="FG67" i="18"/>
  <c r="FF67" i="18"/>
  <c r="FE67" i="18"/>
  <c r="FD67" i="18"/>
  <c r="FC67" i="18"/>
  <c r="FB67" i="18"/>
  <c r="FA67" i="18"/>
  <c r="EZ67" i="18"/>
  <c r="EY67" i="18"/>
  <c r="EX67" i="18"/>
  <c r="EW67" i="18"/>
  <c r="EV67" i="18"/>
  <c r="EU67" i="18"/>
  <c r="ET67" i="18"/>
  <c r="ES67" i="18"/>
  <c r="ER67" i="18"/>
  <c r="EQ67" i="18"/>
  <c r="EP67" i="18"/>
  <c r="EO67" i="18"/>
  <c r="EN67" i="18"/>
  <c r="EM67" i="18"/>
  <c r="EL67" i="18"/>
  <c r="EK67" i="18"/>
  <c r="EJ67" i="18"/>
  <c r="EI67" i="18"/>
  <c r="EH67" i="18"/>
  <c r="EG67" i="18"/>
  <c r="EF67" i="18"/>
  <c r="EE67" i="18"/>
  <c r="ED67" i="18"/>
  <c r="EC67" i="18"/>
  <c r="EB67" i="18"/>
  <c r="EA67" i="18"/>
  <c r="DZ67" i="18"/>
  <c r="DY67" i="18"/>
  <c r="DX67" i="18"/>
  <c r="DW67" i="18"/>
  <c r="DV67" i="18"/>
  <c r="DU67"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FH66" i="18"/>
  <c r="FG66" i="18"/>
  <c r="FF66" i="18"/>
  <c r="FE66" i="18"/>
  <c r="FD66" i="18"/>
  <c r="FC66" i="18"/>
  <c r="FB66" i="18"/>
  <c r="FA66" i="18"/>
  <c r="EZ66" i="18"/>
  <c r="EY66" i="18"/>
  <c r="EX66" i="18"/>
  <c r="EW66" i="18"/>
  <c r="EV66" i="18"/>
  <c r="EU66" i="18"/>
  <c r="ET66" i="18"/>
  <c r="ES66" i="18"/>
  <c r="ER66" i="18"/>
  <c r="EQ66" i="18"/>
  <c r="EP66" i="18"/>
  <c r="EO66" i="18"/>
  <c r="EN66" i="18"/>
  <c r="EM66" i="18"/>
  <c r="EL66" i="18"/>
  <c r="EK66" i="18"/>
  <c r="EJ66" i="18"/>
  <c r="EI66" i="18"/>
  <c r="EH66" i="18"/>
  <c r="EG66" i="18"/>
  <c r="EF66" i="18"/>
  <c r="EE66" i="18"/>
  <c r="ED66" i="18"/>
  <c r="EC66" i="18"/>
  <c r="EB66" i="18"/>
  <c r="EA66" i="18"/>
  <c r="DZ66" i="18"/>
  <c r="DY66" i="18"/>
  <c r="DX66" i="18"/>
  <c r="DW66" i="18"/>
  <c r="DV66" i="18"/>
  <c r="DU66"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FH65" i="18"/>
  <c r="FG65" i="18"/>
  <c r="FF65" i="18"/>
  <c r="FE65" i="18"/>
  <c r="FD65" i="18"/>
  <c r="FC65" i="18"/>
  <c r="FB65" i="18"/>
  <c r="FA65" i="18"/>
  <c r="EZ65" i="18"/>
  <c r="EY65" i="18"/>
  <c r="EX65" i="18"/>
  <c r="EW65" i="18"/>
  <c r="EV65" i="18"/>
  <c r="EU65" i="18"/>
  <c r="ET65" i="18"/>
  <c r="ES65" i="18"/>
  <c r="ER65" i="18"/>
  <c r="EQ65" i="18"/>
  <c r="EP65" i="18"/>
  <c r="EO65" i="18"/>
  <c r="EN65" i="18"/>
  <c r="EM65" i="18"/>
  <c r="EL65" i="18"/>
  <c r="EK65" i="18"/>
  <c r="EJ65" i="18"/>
  <c r="EI65" i="18"/>
  <c r="EH65" i="18"/>
  <c r="EG65" i="18"/>
  <c r="EF65" i="18"/>
  <c r="EE65" i="18"/>
  <c r="ED65" i="18"/>
  <c r="EC65" i="18"/>
  <c r="EB65" i="18"/>
  <c r="EA65" i="18"/>
  <c r="DZ65" i="18"/>
  <c r="DY65" i="18"/>
  <c r="DX65" i="18"/>
  <c r="DW65" i="18"/>
  <c r="DV65" i="18"/>
  <c r="DU65" i="18"/>
  <c r="DT65" i="18"/>
  <c r="DS65" i="18"/>
  <c r="DR65" i="18"/>
  <c r="DQ65" i="18"/>
  <c r="DP65" i="18"/>
  <c r="DO65" i="18"/>
  <c r="DN65" i="18"/>
  <c r="DM65" i="18"/>
  <c r="DL65" i="18"/>
  <c r="DK65" i="18"/>
  <c r="DJ65" i="18"/>
  <c r="DI65" i="18"/>
  <c r="DH65" i="18"/>
  <c r="DG65" i="18"/>
  <c r="DF65" i="18"/>
  <c r="DE65" i="18"/>
  <c r="DD65" i="18"/>
  <c r="DC65" i="18"/>
  <c r="DB65" i="18"/>
  <c r="DA65" i="18"/>
  <c r="CZ65" i="18"/>
  <c r="CY65" i="18"/>
  <c r="CX65" i="18"/>
  <c r="CW65" i="18"/>
  <c r="CV65" i="18"/>
  <c r="CU65" i="18"/>
  <c r="CT65" i="18"/>
  <c r="CS65" i="18"/>
  <c r="CR65" i="18"/>
  <c r="CQ65" i="18"/>
  <c r="CP65" i="18"/>
  <c r="CO65" i="18"/>
  <c r="CN65" i="18"/>
  <c r="CM65" i="18"/>
  <c r="CL65" i="18"/>
  <c r="CK65" i="18"/>
  <c r="CJ65" i="18"/>
  <c r="CI65" i="18"/>
  <c r="CH65" i="18"/>
  <c r="CG65"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FH64" i="18"/>
  <c r="FG64" i="18"/>
  <c r="FF64" i="18"/>
  <c r="FE64" i="18"/>
  <c r="FD64" i="18"/>
  <c r="FC64" i="18"/>
  <c r="FB64" i="18"/>
  <c r="FA64" i="18"/>
  <c r="EZ64" i="18"/>
  <c r="EY64" i="18"/>
  <c r="EX64" i="18"/>
  <c r="EW64" i="18"/>
  <c r="EV64" i="18"/>
  <c r="EU64" i="18"/>
  <c r="ET64" i="18"/>
  <c r="ES64" i="18"/>
  <c r="ER64" i="18"/>
  <c r="EQ64" i="18"/>
  <c r="EP64" i="18"/>
  <c r="EO64" i="18"/>
  <c r="EN64" i="18"/>
  <c r="EM64" i="18"/>
  <c r="EL64" i="18"/>
  <c r="EK64" i="18"/>
  <c r="EJ64" i="18"/>
  <c r="EI64" i="18"/>
  <c r="EH64" i="18"/>
  <c r="EG64" i="18"/>
  <c r="EF64" i="18"/>
  <c r="EE64" i="18"/>
  <c r="ED64" i="18"/>
  <c r="EC64" i="18"/>
  <c r="EB64" i="18"/>
  <c r="EA64" i="18"/>
  <c r="DZ64" i="18"/>
  <c r="DY64" i="18"/>
  <c r="DX64" i="18"/>
  <c r="DW64" i="18"/>
  <c r="DV64" i="18"/>
  <c r="DU64" i="18"/>
  <c r="DT64" i="18"/>
  <c r="DS64" i="18"/>
  <c r="DR64" i="18"/>
  <c r="DQ64" i="18"/>
  <c r="DP64" i="18"/>
  <c r="DO64" i="18"/>
  <c r="DN64" i="18"/>
  <c r="DM64" i="18"/>
  <c r="DL64" i="18"/>
  <c r="DK64" i="18"/>
  <c r="DJ64" i="18"/>
  <c r="DI64" i="18"/>
  <c r="DH64" i="18"/>
  <c r="DG64" i="18"/>
  <c r="DF64" i="18"/>
  <c r="DE64" i="18"/>
  <c r="DD64" i="18"/>
  <c r="DC64" i="18"/>
  <c r="DB64" i="18"/>
  <c r="DA64" i="18"/>
  <c r="CZ64" i="18"/>
  <c r="CY64" i="18"/>
  <c r="CX64" i="18"/>
  <c r="CW64" i="18"/>
  <c r="CV64" i="18"/>
  <c r="CU64" i="18"/>
  <c r="CT64" i="18"/>
  <c r="CS64" i="18"/>
  <c r="CR64" i="18"/>
  <c r="CQ64" i="18"/>
  <c r="CP64" i="18"/>
  <c r="CO64" i="18"/>
  <c r="CN64" i="18"/>
  <c r="CM64" i="18"/>
  <c r="CL64" i="18"/>
  <c r="CK64" i="18"/>
  <c r="CJ64" i="18"/>
  <c r="CI64" i="18"/>
  <c r="CH64" i="18"/>
  <c r="CG64"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FH63" i="18"/>
  <c r="FG63" i="18"/>
  <c r="FF63" i="18"/>
  <c r="FE63" i="18"/>
  <c r="FD63" i="18"/>
  <c r="FC63" i="18"/>
  <c r="FB63" i="18"/>
  <c r="FA63" i="18"/>
  <c r="EZ63" i="18"/>
  <c r="EY63" i="18"/>
  <c r="EX63" i="18"/>
  <c r="EW63" i="18"/>
  <c r="EV63" i="18"/>
  <c r="EU63" i="18"/>
  <c r="ET63" i="18"/>
  <c r="ES63" i="18"/>
  <c r="ER63" i="18"/>
  <c r="EQ63" i="18"/>
  <c r="EP63" i="18"/>
  <c r="EO63" i="18"/>
  <c r="EN63" i="18"/>
  <c r="EM63" i="18"/>
  <c r="EL63" i="18"/>
  <c r="EK63" i="18"/>
  <c r="EJ63" i="18"/>
  <c r="EI63" i="18"/>
  <c r="EH63" i="18"/>
  <c r="EG63" i="18"/>
  <c r="EF63" i="18"/>
  <c r="EE63" i="18"/>
  <c r="ED63" i="18"/>
  <c r="EC63" i="18"/>
  <c r="EB63" i="18"/>
  <c r="EA63" i="18"/>
  <c r="DZ63" i="18"/>
  <c r="DY63" i="18"/>
  <c r="DX63" i="18"/>
  <c r="DW63" i="18"/>
  <c r="DV63" i="18"/>
  <c r="DU63" i="18"/>
  <c r="DT63" i="18"/>
  <c r="DS63" i="18"/>
  <c r="DR63" i="18"/>
  <c r="DQ63" i="18"/>
  <c r="DP63" i="18"/>
  <c r="DO63" i="18"/>
  <c r="DN63" i="18"/>
  <c r="DM63" i="18"/>
  <c r="DL63" i="18"/>
  <c r="DK63" i="18"/>
  <c r="DJ63" i="18"/>
  <c r="DI63" i="18"/>
  <c r="DH63" i="18"/>
  <c r="DG63" i="18"/>
  <c r="DF63" i="18"/>
  <c r="DE63" i="18"/>
  <c r="DD63" i="18"/>
  <c r="DC63" i="18"/>
  <c r="DB63" i="18"/>
  <c r="DA63" i="18"/>
  <c r="CZ63" i="18"/>
  <c r="CY63" i="18"/>
  <c r="CX63" i="18"/>
  <c r="CW63" i="18"/>
  <c r="CV63" i="18"/>
  <c r="CU63" i="18"/>
  <c r="CT63" i="18"/>
  <c r="CS63" i="18"/>
  <c r="CR63" i="18"/>
  <c r="CQ63" i="18"/>
  <c r="CP63" i="18"/>
  <c r="CO63" i="18"/>
  <c r="CN63" i="18"/>
  <c r="CM63" i="18"/>
  <c r="CL63" i="18"/>
  <c r="CK63" i="18"/>
  <c r="CJ63" i="18"/>
  <c r="CI63" i="18"/>
  <c r="CH63" i="18"/>
  <c r="CG63"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FH62" i="18"/>
  <c r="FG62" i="18"/>
  <c r="FF62" i="18"/>
  <c r="FE62" i="18"/>
  <c r="FD62" i="18"/>
  <c r="FC62" i="18"/>
  <c r="FB62" i="18"/>
  <c r="FA62" i="18"/>
  <c r="EZ62" i="18"/>
  <c r="EY62" i="18"/>
  <c r="EX62" i="18"/>
  <c r="EW62" i="18"/>
  <c r="EV62" i="18"/>
  <c r="EU62" i="18"/>
  <c r="ET62" i="18"/>
  <c r="ES62" i="18"/>
  <c r="ER62" i="18"/>
  <c r="EQ62" i="18"/>
  <c r="EP62" i="18"/>
  <c r="EO62" i="18"/>
  <c r="EN62" i="18"/>
  <c r="EM62" i="18"/>
  <c r="EL62" i="18"/>
  <c r="EK62" i="18"/>
  <c r="EJ62" i="18"/>
  <c r="EI62" i="18"/>
  <c r="EH62" i="18"/>
  <c r="EG62" i="18"/>
  <c r="EF62" i="18"/>
  <c r="EE62" i="18"/>
  <c r="ED62" i="18"/>
  <c r="EC62" i="18"/>
  <c r="EB62" i="18"/>
  <c r="EA62" i="18"/>
  <c r="DZ62" i="18"/>
  <c r="DY62" i="18"/>
  <c r="DX62" i="18"/>
  <c r="DW62" i="18"/>
  <c r="DV62" i="18"/>
  <c r="DU62" i="18"/>
  <c r="DT62" i="18"/>
  <c r="DS62" i="18"/>
  <c r="DR62" i="18"/>
  <c r="DQ62" i="18"/>
  <c r="DP62" i="18"/>
  <c r="DO62" i="18"/>
  <c r="DN62" i="18"/>
  <c r="DM62" i="18"/>
  <c r="DL62" i="18"/>
  <c r="DK62" i="18"/>
  <c r="DJ62" i="18"/>
  <c r="DI62" i="18"/>
  <c r="DH62" i="18"/>
  <c r="DG62" i="18"/>
  <c r="DF62" i="18"/>
  <c r="DE62" i="18"/>
  <c r="DD62" i="18"/>
  <c r="DC62" i="18"/>
  <c r="DB62" i="18"/>
  <c r="DA62" i="18"/>
  <c r="CZ62" i="18"/>
  <c r="CY62" i="18"/>
  <c r="CX62" i="18"/>
  <c r="CW62" i="18"/>
  <c r="CV62" i="18"/>
  <c r="CU62" i="18"/>
  <c r="CT62" i="18"/>
  <c r="CS62" i="18"/>
  <c r="CR62" i="18"/>
  <c r="CQ62" i="18"/>
  <c r="CP62" i="18"/>
  <c r="CO62" i="18"/>
  <c r="CN62" i="18"/>
  <c r="CM62" i="18"/>
  <c r="CL62" i="18"/>
  <c r="CK62" i="18"/>
  <c r="CJ62" i="18"/>
  <c r="CI62" i="18"/>
  <c r="CH62" i="18"/>
  <c r="CG62"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FH61" i="18"/>
  <c r="FG61" i="18"/>
  <c r="FF61" i="18"/>
  <c r="FE61" i="18"/>
  <c r="FD61" i="18"/>
  <c r="FC61" i="18"/>
  <c r="FB61" i="18"/>
  <c r="FA61" i="18"/>
  <c r="EZ61" i="18"/>
  <c r="EY61" i="18"/>
  <c r="EX61" i="18"/>
  <c r="EW61" i="18"/>
  <c r="EV61" i="18"/>
  <c r="EU61" i="18"/>
  <c r="ET61" i="18"/>
  <c r="ES61" i="18"/>
  <c r="ER61" i="18"/>
  <c r="EQ61" i="18"/>
  <c r="EP61" i="18"/>
  <c r="EO61" i="18"/>
  <c r="EN61" i="18"/>
  <c r="EM61" i="18"/>
  <c r="EL61" i="18"/>
  <c r="EK61" i="18"/>
  <c r="EJ61" i="18"/>
  <c r="EI61" i="18"/>
  <c r="EH61" i="18"/>
  <c r="EG61" i="18"/>
  <c r="EF61" i="18"/>
  <c r="EE61" i="18"/>
  <c r="ED61" i="18"/>
  <c r="EC61" i="18"/>
  <c r="EB61" i="18"/>
  <c r="EA61" i="18"/>
  <c r="DZ61" i="18"/>
  <c r="DY61" i="18"/>
  <c r="DX61" i="18"/>
  <c r="DW61" i="18"/>
  <c r="DV61" i="18"/>
  <c r="DU61" i="18"/>
  <c r="DT61" i="18"/>
  <c r="DS61" i="18"/>
  <c r="DR61" i="18"/>
  <c r="DQ61" i="18"/>
  <c r="DP61" i="18"/>
  <c r="DO61" i="18"/>
  <c r="DN61" i="18"/>
  <c r="DM61" i="18"/>
  <c r="DL61" i="18"/>
  <c r="DK61" i="18"/>
  <c r="DJ61" i="18"/>
  <c r="DI61" i="18"/>
  <c r="DH61" i="18"/>
  <c r="DG61" i="18"/>
  <c r="DF61" i="18"/>
  <c r="DE61" i="18"/>
  <c r="DD61" i="18"/>
  <c r="DC61" i="18"/>
  <c r="DB61" i="18"/>
  <c r="DA61" i="18"/>
  <c r="CZ61" i="18"/>
  <c r="CY61" i="18"/>
  <c r="CX61" i="18"/>
  <c r="CW61" i="18"/>
  <c r="CV61" i="18"/>
  <c r="CU61" i="18"/>
  <c r="CT61" i="18"/>
  <c r="CS61" i="18"/>
  <c r="CR61" i="18"/>
  <c r="CQ61" i="18"/>
  <c r="CP61" i="18"/>
  <c r="CO61" i="18"/>
  <c r="CN61" i="18"/>
  <c r="CM61" i="18"/>
  <c r="CL61" i="18"/>
  <c r="CK61" i="18"/>
  <c r="CJ61" i="18"/>
  <c r="CI61" i="18"/>
  <c r="CH61" i="18"/>
  <c r="CG61"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FH60" i="18"/>
  <c r="FG60" i="18"/>
  <c r="FF60" i="18"/>
  <c r="FE60" i="18"/>
  <c r="FD60" i="18"/>
  <c r="FC60" i="18"/>
  <c r="FB60" i="18"/>
  <c r="FA60" i="18"/>
  <c r="EZ60" i="18"/>
  <c r="EY60" i="18"/>
  <c r="EX60" i="18"/>
  <c r="EW60" i="18"/>
  <c r="EV60" i="18"/>
  <c r="EU60" i="18"/>
  <c r="ET60" i="18"/>
  <c r="ES60" i="18"/>
  <c r="ER60" i="18"/>
  <c r="EQ60" i="18"/>
  <c r="EP60" i="18"/>
  <c r="EO60" i="18"/>
  <c r="EN60" i="18"/>
  <c r="EM60" i="18"/>
  <c r="EL60" i="18"/>
  <c r="EK60" i="18"/>
  <c r="EJ60" i="18"/>
  <c r="EI60" i="18"/>
  <c r="EH60" i="18"/>
  <c r="EG60" i="18"/>
  <c r="EF60" i="18"/>
  <c r="EE60" i="18"/>
  <c r="ED60" i="18"/>
  <c r="EC60" i="18"/>
  <c r="EB60" i="18"/>
  <c r="EA60" i="18"/>
  <c r="DZ60" i="18"/>
  <c r="DY60" i="18"/>
  <c r="DX60" i="18"/>
  <c r="DW60" i="18"/>
  <c r="DV60" i="18"/>
  <c r="DU60" i="18"/>
  <c r="DT60" i="18"/>
  <c r="DS60" i="18"/>
  <c r="DR60" i="18"/>
  <c r="DQ60" i="18"/>
  <c r="DP60" i="18"/>
  <c r="DO60" i="18"/>
  <c r="DN60" i="18"/>
  <c r="DM60" i="18"/>
  <c r="DL60" i="18"/>
  <c r="DK60" i="18"/>
  <c r="DJ60" i="18"/>
  <c r="DI60" i="18"/>
  <c r="DH60" i="18"/>
  <c r="DG60" i="18"/>
  <c r="DF60" i="18"/>
  <c r="DE60" i="18"/>
  <c r="DD60" i="18"/>
  <c r="DC60" i="18"/>
  <c r="DB60" i="18"/>
  <c r="DA60" i="18"/>
  <c r="CZ60" i="18"/>
  <c r="CY60" i="18"/>
  <c r="CX60" i="18"/>
  <c r="CW60" i="18"/>
  <c r="CV60" i="18"/>
  <c r="CU60" i="18"/>
  <c r="CT60" i="18"/>
  <c r="CS60" i="18"/>
  <c r="CR60" i="18"/>
  <c r="CQ60" i="18"/>
  <c r="CP60" i="18"/>
  <c r="CO60" i="18"/>
  <c r="CN60" i="18"/>
  <c r="CM60" i="18"/>
  <c r="CL60" i="18"/>
  <c r="CK60" i="18"/>
  <c r="CJ60" i="18"/>
  <c r="CI60" i="18"/>
  <c r="CH60" i="18"/>
  <c r="CG60"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FH59" i="18"/>
  <c r="FG59" i="18"/>
  <c r="FF59" i="18"/>
  <c r="FE59" i="18"/>
  <c r="FD59" i="18"/>
  <c r="FC59" i="18"/>
  <c r="FB59" i="18"/>
  <c r="FA59" i="18"/>
  <c r="EZ59" i="18"/>
  <c r="EY59" i="18"/>
  <c r="EX59" i="18"/>
  <c r="EW59" i="18"/>
  <c r="EV59" i="18"/>
  <c r="EU59" i="18"/>
  <c r="ET59" i="18"/>
  <c r="ES59" i="18"/>
  <c r="ER59" i="18"/>
  <c r="EQ59" i="18"/>
  <c r="EP59" i="18"/>
  <c r="EO59" i="18"/>
  <c r="EN59" i="18"/>
  <c r="EM59" i="18"/>
  <c r="EL59" i="18"/>
  <c r="EK59" i="18"/>
  <c r="EJ59" i="18"/>
  <c r="EI59" i="18"/>
  <c r="EH59" i="18"/>
  <c r="EG59" i="18"/>
  <c r="EF59" i="18"/>
  <c r="EE59" i="18"/>
  <c r="ED59" i="18"/>
  <c r="EC59" i="18"/>
  <c r="EB59" i="18"/>
  <c r="EA59" i="18"/>
  <c r="DZ59" i="18"/>
  <c r="DY59" i="18"/>
  <c r="DX59" i="18"/>
  <c r="DW59" i="18"/>
  <c r="DV59" i="18"/>
  <c r="DU59" i="18"/>
  <c r="DT59" i="18"/>
  <c r="DS59" i="18"/>
  <c r="DR59" i="18"/>
  <c r="DQ59" i="18"/>
  <c r="DP59" i="18"/>
  <c r="DO59" i="18"/>
  <c r="DN59" i="18"/>
  <c r="DM59" i="18"/>
  <c r="DL59" i="18"/>
  <c r="DK59" i="18"/>
  <c r="DJ59" i="18"/>
  <c r="DI59" i="18"/>
  <c r="DH59" i="18"/>
  <c r="DG59" i="18"/>
  <c r="DF59" i="18"/>
  <c r="DE59" i="18"/>
  <c r="DD59" i="18"/>
  <c r="DC59" i="18"/>
  <c r="DB59" i="18"/>
  <c r="DA59" i="18"/>
  <c r="CZ59" i="18"/>
  <c r="CY59" i="18"/>
  <c r="CX59" i="18"/>
  <c r="CW59" i="18"/>
  <c r="CV59" i="18"/>
  <c r="CU59" i="18"/>
  <c r="CT59" i="18"/>
  <c r="CS59" i="18"/>
  <c r="CR59" i="18"/>
  <c r="CQ59" i="18"/>
  <c r="CP59" i="18"/>
  <c r="CO59" i="18"/>
  <c r="CN59" i="18"/>
  <c r="CM59" i="18"/>
  <c r="CL59" i="18"/>
  <c r="CK59" i="18"/>
  <c r="CJ59" i="18"/>
  <c r="CI59" i="18"/>
  <c r="CH59" i="18"/>
  <c r="CG59"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FH58" i="18"/>
  <c r="FG58" i="18"/>
  <c r="FF58" i="18"/>
  <c r="FE58" i="18"/>
  <c r="FD58" i="18"/>
  <c r="FC58" i="18"/>
  <c r="FB58" i="18"/>
  <c r="FA58" i="18"/>
  <c r="EZ58" i="18"/>
  <c r="EY58" i="18"/>
  <c r="EX58" i="18"/>
  <c r="EW58" i="18"/>
  <c r="EV58" i="18"/>
  <c r="EU58" i="18"/>
  <c r="ET58" i="18"/>
  <c r="ES58" i="18"/>
  <c r="ER58" i="18"/>
  <c r="EQ58" i="18"/>
  <c r="EP58" i="18"/>
  <c r="EO58" i="18"/>
  <c r="EN58" i="18"/>
  <c r="EM58" i="18"/>
  <c r="EL58" i="18"/>
  <c r="EK58" i="18"/>
  <c r="EJ58" i="18"/>
  <c r="EI58" i="18"/>
  <c r="EH58" i="18"/>
  <c r="EG58" i="18"/>
  <c r="EF58" i="18"/>
  <c r="EE58" i="18"/>
  <c r="ED58" i="18"/>
  <c r="EC58" i="18"/>
  <c r="EB58" i="18"/>
  <c r="EA58" i="18"/>
  <c r="DZ58" i="18"/>
  <c r="DY58" i="18"/>
  <c r="DX58" i="18"/>
  <c r="DW58" i="18"/>
  <c r="DV58" i="18"/>
  <c r="DU58" i="18"/>
  <c r="DT58" i="18"/>
  <c r="DS58" i="18"/>
  <c r="DR58" i="18"/>
  <c r="DQ58" i="18"/>
  <c r="DP58" i="18"/>
  <c r="DO58" i="18"/>
  <c r="DN58" i="18"/>
  <c r="DM58" i="18"/>
  <c r="DL58" i="18"/>
  <c r="DK58" i="18"/>
  <c r="DJ58" i="18"/>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FH57" i="18"/>
  <c r="FG57" i="18"/>
  <c r="FF57" i="18"/>
  <c r="FE57" i="18"/>
  <c r="FD57" i="18"/>
  <c r="FC57" i="18"/>
  <c r="FB57" i="18"/>
  <c r="FA57" i="18"/>
  <c r="EZ57" i="18"/>
  <c r="EY57" i="18"/>
  <c r="EX57" i="18"/>
  <c r="EW57" i="18"/>
  <c r="EV57" i="18"/>
  <c r="EU57" i="18"/>
  <c r="ET57" i="18"/>
  <c r="ES57" i="18"/>
  <c r="ER57" i="18"/>
  <c r="EQ57" i="18"/>
  <c r="EP57" i="18"/>
  <c r="EO57" i="18"/>
  <c r="EN57" i="18"/>
  <c r="EM57" i="18"/>
  <c r="EL57" i="18"/>
  <c r="EK57" i="18"/>
  <c r="EJ57" i="18"/>
  <c r="EI57" i="18"/>
  <c r="EH57" i="18"/>
  <c r="EG57" i="18"/>
  <c r="EF57" i="18"/>
  <c r="EE57" i="18"/>
  <c r="ED57" i="18"/>
  <c r="EC57" i="18"/>
  <c r="EB57" i="18"/>
  <c r="EA57" i="18"/>
  <c r="DZ57" i="18"/>
  <c r="DY57" i="18"/>
  <c r="DX57" i="18"/>
  <c r="DW57" i="18"/>
  <c r="DV57" i="18"/>
  <c r="DU57" i="18"/>
  <c r="DT57" i="18"/>
  <c r="DS57" i="18"/>
  <c r="DR57" i="18"/>
  <c r="DQ57" i="18"/>
  <c r="DP57" i="18"/>
  <c r="DO57" i="18"/>
  <c r="DN57" i="18"/>
  <c r="DM57" i="18"/>
  <c r="DL57" i="18"/>
  <c r="DK57" i="18"/>
  <c r="DJ57" i="18"/>
  <c r="DI57" i="18"/>
  <c r="DH57" i="18"/>
  <c r="DG57" i="18"/>
  <c r="DF57" i="18"/>
  <c r="DE57" i="18"/>
  <c r="DD57" i="18"/>
  <c r="DC57" i="18"/>
  <c r="DB57" i="18"/>
  <c r="DA57" i="18"/>
  <c r="CZ57" i="18"/>
  <c r="CY57" i="18"/>
  <c r="CX57" i="18"/>
  <c r="CW57" i="18"/>
  <c r="CV57" i="18"/>
  <c r="CU57" i="18"/>
  <c r="CT57" i="18"/>
  <c r="CS57" i="18"/>
  <c r="CR57" i="18"/>
  <c r="CQ57" i="18"/>
  <c r="CP57" i="18"/>
  <c r="CO57" i="18"/>
  <c r="CN57" i="18"/>
  <c r="CM57" i="18"/>
  <c r="CL57" i="18"/>
  <c r="CK57" i="18"/>
  <c r="CJ57" i="18"/>
  <c r="CI57" i="18"/>
  <c r="CH57" i="18"/>
  <c r="CG57"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FH56" i="18"/>
  <c r="FG56" i="18"/>
  <c r="FF56" i="18"/>
  <c r="FE56" i="18"/>
  <c r="FD56" i="18"/>
  <c r="FC56" i="18"/>
  <c r="FB56" i="18"/>
  <c r="FA56" i="18"/>
  <c r="EZ56" i="18"/>
  <c r="EY56" i="18"/>
  <c r="EX56" i="18"/>
  <c r="EW56" i="18"/>
  <c r="EV56" i="18"/>
  <c r="EU56" i="18"/>
  <c r="ET56" i="18"/>
  <c r="ES56" i="18"/>
  <c r="ER56" i="18"/>
  <c r="EQ56" i="18"/>
  <c r="EP56" i="18"/>
  <c r="EO56" i="18"/>
  <c r="EN56" i="18"/>
  <c r="EM56" i="18"/>
  <c r="EL56" i="18"/>
  <c r="EK56" i="18"/>
  <c r="EJ56" i="18"/>
  <c r="EI56" i="18"/>
  <c r="EH56" i="18"/>
  <c r="EG56" i="18"/>
  <c r="EF56" i="18"/>
  <c r="EE56" i="18"/>
  <c r="ED56" i="18"/>
  <c r="EC56" i="18"/>
  <c r="EB56" i="18"/>
  <c r="EA56" i="18"/>
  <c r="DZ56" i="18"/>
  <c r="DY56" i="18"/>
  <c r="DX56" i="18"/>
  <c r="DW56" i="18"/>
  <c r="DV56" i="18"/>
  <c r="DU56" i="18"/>
  <c r="DT56" i="18"/>
  <c r="DS56" i="18"/>
  <c r="DR56" i="18"/>
  <c r="DQ56" i="18"/>
  <c r="DP56" i="18"/>
  <c r="DO56" i="18"/>
  <c r="DN56" i="18"/>
  <c r="DM56" i="18"/>
  <c r="DL56" i="18"/>
  <c r="DK56" i="18"/>
  <c r="DJ56" i="18"/>
  <c r="DI56" i="18"/>
  <c r="DH56" i="18"/>
  <c r="DG56" i="18"/>
  <c r="DF56" i="18"/>
  <c r="DE56" i="18"/>
  <c r="DD56" i="18"/>
  <c r="DC56" i="18"/>
  <c r="DB56" i="18"/>
  <c r="DA56" i="18"/>
  <c r="CZ56" i="18"/>
  <c r="CY56" i="18"/>
  <c r="CX56" i="18"/>
  <c r="CW56" i="18"/>
  <c r="CV56" i="18"/>
  <c r="CU56" i="18"/>
  <c r="CT56" i="18"/>
  <c r="CS56" i="18"/>
  <c r="CR56" i="18"/>
  <c r="CQ56" i="18"/>
  <c r="CP56" i="18"/>
  <c r="CO56" i="18"/>
  <c r="CN56" i="18"/>
  <c r="CM56" i="18"/>
  <c r="CL56" i="18"/>
  <c r="CK56" i="18"/>
  <c r="CJ56" i="18"/>
  <c r="CI56" i="18"/>
  <c r="CH56" i="18"/>
  <c r="CG56"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FH55" i="18"/>
  <c r="FG55" i="18"/>
  <c r="FF55" i="18"/>
  <c r="FE55" i="18"/>
  <c r="FD55" i="18"/>
  <c r="FC55" i="18"/>
  <c r="FB55" i="18"/>
  <c r="FA55" i="18"/>
  <c r="EZ55" i="18"/>
  <c r="EY55" i="18"/>
  <c r="EX55" i="18"/>
  <c r="EW55" i="18"/>
  <c r="EV55" i="18"/>
  <c r="EU55" i="18"/>
  <c r="ET55" i="18"/>
  <c r="ES55" i="18"/>
  <c r="ER55" i="18"/>
  <c r="EQ55" i="18"/>
  <c r="EP55" i="18"/>
  <c r="EO55" i="18"/>
  <c r="EN55" i="18"/>
  <c r="EM55" i="18"/>
  <c r="EL55" i="18"/>
  <c r="EK55" i="18"/>
  <c r="EJ55" i="18"/>
  <c r="EI55" i="18"/>
  <c r="EH55" i="18"/>
  <c r="EG55" i="18"/>
  <c r="EF55" i="18"/>
  <c r="EE55" i="18"/>
  <c r="ED55" i="18"/>
  <c r="EC55" i="18"/>
  <c r="EB55" i="18"/>
  <c r="EA55" i="18"/>
  <c r="DZ55" i="18"/>
  <c r="DY55" i="18"/>
  <c r="DX55" i="18"/>
  <c r="DW55" i="18"/>
  <c r="DV55" i="18"/>
  <c r="DU55" i="18"/>
  <c r="DT55" i="18"/>
  <c r="DS55" i="18"/>
  <c r="DR55" i="18"/>
  <c r="DQ55" i="18"/>
  <c r="DP55" i="18"/>
  <c r="DO55" i="18"/>
  <c r="DN55" i="18"/>
  <c r="DM55" i="18"/>
  <c r="DL55" i="18"/>
  <c r="DK55" i="18"/>
  <c r="DJ55" i="18"/>
  <c r="DI55" i="18"/>
  <c r="DH55" i="18"/>
  <c r="DG55" i="18"/>
  <c r="DF55" i="18"/>
  <c r="DE55" i="18"/>
  <c r="DD55" i="18"/>
  <c r="DC55" i="18"/>
  <c r="DB55" i="18"/>
  <c r="DA55" i="18"/>
  <c r="CZ55" i="18"/>
  <c r="CY55" i="18"/>
  <c r="CX55" i="18"/>
  <c r="CW55" i="18"/>
  <c r="CV55" i="18"/>
  <c r="CU55" i="18"/>
  <c r="CT55" i="18"/>
  <c r="CS55" i="18"/>
  <c r="CR55" i="18"/>
  <c r="CQ55" i="18"/>
  <c r="CP55" i="18"/>
  <c r="CO55" i="18"/>
  <c r="CN55" i="18"/>
  <c r="CM55" i="18"/>
  <c r="CL55" i="18"/>
  <c r="CK55" i="18"/>
  <c r="CJ55" i="18"/>
  <c r="CI55" i="18"/>
  <c r="CH55" i="18"/>
  <c r="CG55"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FH54" i="18"/>
  <c r="FG54" i="18"/>
  <c r="FF54" i="18"/>
  <c r="FE54" i="18"/>
  <c r="FD54" i="18"/>
  <c r="FC54" i="18"/>
  <c r="FB54" i="18"/>
  <c r="FA54" i="18"/>
  <c r="EZ54" i="18"/>
  <c r="EY54" i="18"/>
  <c r="EX54" i="18"/>
  <c r="EW54" i="18"/>
  <c r="EV54" i="18"/>
  <c r="EU54" i="18"/>
  <c r="ET54" i="18"/>
  <c r="ES54" i="18"/>
  <c r="ER54" i="18"/>
  <c r="EQ54" i="18"/>
  <c r="EP54" i="18"/>
  <c r="EO54" i="18"/>
  <c r="EN54" i="18"/>
  <c r="EM54" i="18"/>
  <c r="EL54" i="18"/>
  <c r="EK54" i="18"/>
  <c r="EJ54" i="18"/>
  <c r="EI54" i="18"/>
  <c r="EH54" i="18"/>
  <c r="EG54" i="18"/>
  <c r="EF54" i="18"/>
  <c r="EE54" i="18"/>
  <c r="ED54" i="18"/>
  <c r="EC54" i="18"/>
  <c r="EB54" i="18"/>
  <c r="EA54" i="18"/>
  <c r="DZ54" i="18"/>
  <c r="DY54" i="18"/>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FH53" i="18"/>
  <c r="FG53" i="18"/>
  <c r="FF53" i="18"/>
  <c r="FE53" i="18"/>
  <c r="FD53" i="18"/>
  <c r="FC53" i="18"/>
  <c r="FB53" i="18"/>
  <c r="FA53" i="18"/>
  <c r="EZ53" i="18"/>
  <c r="EY53" i="18"/>
  <c r="EX53" i="18"/>
  <c r="EW53" i="18"/>
  <c r="EV53" i="18"/>
  <c r="EU53" i="18"/>
  <c r="ET53" i="18"/>
  <c r="ES53" i="18"/>
  <c r="ER53" i="18"/>
  <c r="EQ53" i="18"/>
  <c r="EP53" i="18"/>
  <c r="EO53" i="18"/>
  <c r="EN53" i="18"/>
  <c r="EM53" i="18"/>
  <c r="EL53" i="18"/>
  <c r="EK53" i="18"/>
  <c r="EJ53" i="18"/>
  <c r="EI53" i="18"/>
  <c r="EH53" i="18"/>
  <c r="EG53" i="18"/>
  <c r="EF53" i="18"/>
  <c r="EE53" i="18"/>
  <c r="ED53" i="18"/>
  <c r="EC53" i="18"/>
  <c r="EB53" i="18"/>
  <c r="EA53" i="18"/>
  <c r="DZ53" i="18"/>
  <c r="DY53"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FH52" i="18"/>
  <c r="FG52" i="18"/>
  <c r="FF52" i="18"/>
  <c r="FE52" i="18"/>
  <c r="FD52" i="18"/>
  <c r="FC52" i="18"/>
  <c r="FB52" i="18"/>
  <c r="FA52" i="18"/>
  <c r="EZ52" i="18"/>
  <c r="EY52" i="18"/>
  <c r="EX52" i="18"/>
  <c r="EW52" i="18"/>
  <c r="EV52" i="18"/>
  <c r="EU52" i="18"/>
  <c r="ET52" i="18"/>
  <c r="ES52" i="18"/>
  <c r="ER52" i="18"/>
  <c r="EQ52" i="18"/>
  <c r="EP52" i="18"/>
  <c r="EO52" i="18"/>
  <c r="EN52" i="18"/>
  <c r="EM52" i="18"/>
  <c r="EL52" i="18"/>
  <c r="EK52" i="18"/>
  <c r="EJ52" i="18"/>
  <c r="EI52" i="18"/>
  <c r="EH52" i="18"/>
  <c r="EG52" i="18"/>
  <c r="EF52" i="18"/>
  <c r="EE52" i="18"/>
  <c r="ED52" i="18"/>
  <c r="EC52" i="18"/>
  <c r="EB52" i="18"/>
  <c r="EA52" i="18"/>
  <c r="DZ52" i="18"/>
  <c r="DY52"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FH51" i="18"/>
  <c r="FG51" i="18"/>
  <c r="FF51" i="18"/>
  <c r="FE51" i="18"/>
  <c r="FD51" i="18"/>
  <c r="FC51" i="18"/>
  <c r="FB51" i="18"/>
  <c r="FA51" i="18"/>
  <c r="EZ51" i="18"/>
  <c r="EY51" i="18"/>
  <c r="EX51" i="18"/>
  <c r="EW51" i="18"/>
  <c r="EV51" i="18"/>
  <c r="EU51" i="18"/>
  <c r="ET51" i="18"/>
  <c r="ES51" i="18"/>
  <c r="ER51" i="18"/>
  <c r="EQ51" i="18"/>
  <c r="EP51" i="18"/>
  <c r="EO51" i="18"/>
  <c r="EN51" i="18"/>
  <c r="EM51" i="18"/>
  <c r="EL51" i="18"/>
  <c r="EK51" i="18"/>
  <c r="EJ51" i="18"/>
  <c r="EI51" i="18"/>
  <c r="EH51" i="18"/>
  <c r="EG51" i="18"/>
  <c r="EF51" i="18"/>
  <c r="EE51" i="18"/>
  <c r="ED51" i="18"/>
  <c r="EC51" i="18"/>
  <c r="EB51" i="18"/>
  <c r="EA51" i="18"/>
  <c r="DZ51" i="18"/>
  <c r="DY51"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FH50" i="18"/>
  <c r="FG50" i="18"/>
  <c r="FF50" i="18"/>
  <c r="FE50" i="18"/>
  <c r="FD50" i="18"/>
  <c r="FC50" i="18"/>
  <c r="FB50" i="18"/>
  <c r="FA50" i="18"/>
  <c r="EZ50" i="18"/>
  <c r="EY50" i="18"/>
  <c r="EX50" i="18"/>
  <c r="EW50" i="18"/>
  <c r="EV50" i="18"/>
  <c r="EU50" i="18"/>
  <c r="ET50" i="18"/>
  <c r="ES50" i="18"/>
  <c r="ER50" i="18"/>
  <c r="EQ50" i="18"/>
  <c r="EP50" i="18"/>
  <c r="EO50" i="18"/>
  <c r="EN50" i="18"/>
  <c r="EM50" i="18"/>
  <c r="EL50" i="18"/>
  <c r="EK50" i="18"/>
  <c r="EJ50" i="18"/>
  <c r="EI50" i="18"/>
  <c r="EH50" i="18"/>
  <c r="EG50" i="18"/>
  <c r="EF50" i="18"/>
  <c r="EE50" i="18"/>
  <c r="ED50" i="18"/>
  <c r="EC50" i="18"/>
  <c r="EB50" i="18"/>
  <c r="EA50" i="18"/>
  <c r="DZ50" i="18"/>
  <c r="DY50"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FH49" i="18"/>
  <c r="FG49" i="18"/>
  <c r="FF49" i="18"/>
  <c r="FE49" i="18"/>
  <c r="FD49" i="18"/>
  <c r="FC49" i="18"/>
  <c r="FB49" i="18"/>
  <c r="FA49" i="18"/>
  <c r="EZ49" i="18"/>
  <c r="EY49" i="18"/>
  <c r="EX49" i="18"/>
  <c r="EW49" i="18"/>
  <c r="EV49" i="18"/>
  <c r="EU49" i="18"/>
  <c r="ET49" i="18"/>
  <c r="ES49" i="18"/>
  <c r="ER49" i="18"/>
  <c r="EQ49" i="18"/>
  <c r="EP49" i="18"/>
  <c r="EO49" i="18"/>
  <c r="EN49" i="18"/>
  <c r="EM49" i="18"/>
  <c r="EL49" i="18"/>
  <c r="EK49" i="18"/>
  <c r="EJ49" i="18"/>
  <c r="EI49" i="18"/>
  <c r="EH49" i="18"/>
  <c r="EG49" i="18"/>
  <c r="EF49" i="18"/>
  <c r="EE49" i="18"/>
  <c r="ED49" i="18"/>
  <c r="EC49" i="18"/>
  <c r="EB49" i="18"/>
  <c r="EA49" i="18"/>
  <c r="DZ49" i="18"/>
  <c r="DY49"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FH48" i="18"/>
  <c r="FG48" i="18"/>
  <c r="FF48" i="18"/>
  <c r="FE48" i="18"/>
  <c r="FD48" i="18"/>
  <c r="FC48" i="18"/>
  <c r="FB48" i="18"/>
  <c r="FA48" i="18"/>
  <c r="EZ48" i="18"/>
  <c r="EY48" i="18"/>
  <c r="EX48" i="18"/>
  <c r="EW48" i="18"/>
  <c r="EV48" i="18"/>
  <c r="EU48" i="18"/>
  <c r="ET48" i="18"/>
  <c r="ES48" i="18"/>
  <c r="ER48" i="18"/>
  <c r="EQ48" i="18"/>
  <c r="EP48" i="18"/>
  <c r="EO48" i="18"/>
  <c r="EN48" i="18"/>
  <c r="EM48" i="18"/>
  <c r="EL48" i="18"/>
  <c r="EK48" i="18"/>
  <c r="EJ48" i="18"/>
  <c r="EI48" i="18"/>
  <c r="EH48" i="18"/>
  <c r="EG48" i="18"/>
  <c r="EF48" i="18"/>
  <c r="EE48" i="18"/>
  <c r="ED48" i="18"/>
  <c r="EC48" i="18"/>
  <c r="EB48" i="18"/>
  <c r="EA48" i="18"/>
  <c r="DZ48" i="18"/>
  <c r="DY48"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FH47" i="18"/>
  <c r="FG47" i="18"/>
  <c r="FF47" i="18"/>
  <c r="FE47" i="18"/>
  <c r="FD47" i="18"/>
  <c r="FC47" i="18"/>
  <c r="FB47" i="18"/>
  <c r="FA47" i="18"/>
  <c r="EZ47" i="18"/>
  <c r="EY47" i="18"/>
  <c r="EX47" i="18"/>
  <c r="EW47" i="18"/>
  <c r="EV47" i="18"/>
  <c r="EU47" i="18"/>
  <c r="ET47" i="18"/>
  <c r="ES47" i="18"/>
  <c r="ER47" i="18"/>
  <c r="EQ47" i="18"/>
  <c r="EP47" i="18"/>
  <c r="EO47" i="18"/>
  <c r="EN47" i="18"/>
  <c r="EM47" i="18"/>
  <c r="EL47" i="18"/>
  <c r="EK47" i="18"/>
  <c r="EJ47" i="18"/>
  <c r="EI47" i="18"/>
  <c r="EH47" i="18"/>
  <c r="EG47" i="18"/>
  <c r="EF47" i="18"/>
  <c r="EE47" i="18"/>
  <c r="ED47" i="18"/>
  <c r="EC47" i="18"/>
  <c r="EB47" i="18"/>
  <c r="EA47" i="18"/>
  <c r="DZ47" i="18"/>
  <c r="DY47"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FH46" i="18"/>
  <c r="FG46" i="18"/>
  <c r="FF46" i="18"/>
  <c r="FE46" i="18"/>
  <c r="FD46" i="18"/>
  <c r="FC46" i="18"/>
  <c r="FB46" i="18"/>
  <c r="FA46" i="18"/>
  <c r="EZ46" i="18"/>
  <c r="EY46" i="18"/>
  <c r="EX46" i="18"/>
  <c r="EW46" i="18"/>
  <c r="EV46" i="18"/>
  <c r="EU46" i="18"/>
  <c r="ET46" i="18"/>
  <c r="ES46" i="18"/>
  <c r="ER46" i="18"/>
  <c r="EQ46" i="18"/>
  <c r="EP46" i="18"/>
  <c r="EO46" i="18"/>
  <c r="EN46" i="18"/>
  <c r="EM46" i="18"/>
  <c r="EL46" i="18"/>
  <c r="EK46" i="18"/>
  <c r="EJ46" i="18"/>
  <c r="EI46" i="18"/>
  <c r="EH46" i="18"/>
  <c r="EG46" i="18"/>
  <c r="EF46" i="18"/>
  <c r="EE46" i="18"/>
  <c r="ED46" i="18"/>
  <c r="EC46" i="18"/>
  <c r="EB46" i="18"/>
  <c r="EA46" i="18"/>
  <c r="DZ46" i="18"/>
  <c r="DY46"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FH45" i="18"/>
  <c r="FG45" i="18"/>
  <c r="FF45" i="18"/>
  <c r="FE45" i="18"/>
  <c r="FD45" i="18"/>
  <c r="FC45" i="18"/>
  <c r="FB45" i="18"/>
  <c r="FA45" i="18"/>
  <c r="EZ45" i="18"/>
  <c r="EY45" i="18"/>
  <c r="EX45" i="18"/>
  <c r="EW45" i="18"/>
  <c r="EV45" i="18"/>
  <c r="EU45" i="18"/>
  <c r="ET45" i="18"/>
  <c r="ES45" i="18"/>
  <c r="ER45" i="18"/>
  <c r="EQ45" i="18"/>
  <c r="EP45" i="18"/>
  <c r="EO45" i="18"/>
  <c r="EN45" i="18"/>
  <c r="EM45" i="18"/>
  <c r="EL45" i="18"/>
  <c r="EK45" i="18"/>
  <c r="EJ45" i="18"/>
  <c r="EI45" i="18"/>
  <c r="EH45" i="18"/>
  <c r="EG45" i="18"/>
  <c r="EF45" i="18"/>
  <c r="EE45" i="18"/>
  <c r="ED45" i="18"/>
  <c r="EC45" i="18"/>
  <c r="EB45" i="18"/>
  <c r="EA45" i="18"/>
  <c r="DZ45" i="18"/>
  <c r="DY45"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FH44" i="18"/>
  <c r="FG44" i="18"/>
  <c r="FF44" i="18"/>
  <c r="FE44" i="18"/>
  <c r="FD44" i="18"/>
  <c r="FC44" i="18"/>
  <c r="FB44" i="18"/>
  <c r="FA44" i="18"/>
  <c r="EZ44" i="18"/>
  <c r="EY44" i="18"/>
  <c r="EX44" i="18"/>
  <c r="EW44" i="18"/>
  <c r="EV44" i="18"/>
  <c r="EU44" i="18"/>
  <c r="ET44" i="18"/>
  <c r="ES44" i="18"/>
  <c r="ER44" i="18"/>
  <c r="EQ44" i="18"/>
  <c r="EP44" i="18"/>
  <c r="EO44" i="18"/>
  <c r="EN44" i="18"/>
  <c r="EM44" i="18"/>
  <c r="EL44" i="18"/>
  <c r="EK44" i="18"/>
  <c r="EJ44" i="18"/>
  <c r="EI44" i="18"/>
  <c r="EH44" i="18"/>
  <c r="EG44" i="18"/>
  <c r="EF44" i="18"/>
  <c r="EE44" i="18"/>
  <c r="ED44" i="18"/>
  <c r="EC44" i="18"/>
  <c r="EB44" i="18"/>
  <c r="EA44" i="18"/>
  <c r="DZ44" i="18"/>
  <c r="DY44"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FH43" i="18"/>
  <c r="FG43" i="18"/>
  <c r="FF43" i="18"/>
  <c r="FE43" i="18"/>
  <c r="FD43" i="18"/>
  <c r="FC43" i="18"/>
  <c r="FB43" i="18"/>
  <c r="FA43" i="18"/>
  <c r="EZ43" i="18"/>
  <c r="EY43" i="18"/>
  <c r="EX43" i="18"/>
  <c r="EW43" i="18"/>
  <c r="EV43" i="18"/>
  <c r="EU43" i="18"/>
  <c r="ET43" i="18"/>
  <c r="ES43" i="18"/>
  <c r="ER43" i="18"/>
  <c r="EQ43" i="18"/>
  <c r="EP43" i="18"/>
  <c r="EO43" i="18"/>
  <c r="EN43" i="18"/>
  <c r="EM43" i="18"/>
  <c r="EL43" i="18"/>
  <c r="EK43" i="18"/>
  <c r="EJ43" i="18"/>
  <c r="EI43" i="18"/>
  <c r="EH43" i="18"/>
  <c r="EG43" i="18"/>
  <c r="EF43" i="18"/>
  <c r="EE43" i="18"/>
  <c r="ED43" i="18"/>
  <c r="EC43" i="18"/>
  <c r="EB43" i="18"/>
  <c r="EA43" i="18"/>
  <c r="DZ43" i="18"/>
  <c r="DY43"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FH42" i="18"/>
  <c r="FG42" i="18"/>
  <c r="FF42" i="18"/>
  <c r="FE42" i="18"/>
  <c r="FD42" i="18"/>
  <c r="FC42" i="18"/>
  <c r="FB42" i="18"/>
  <c r="FA42" i="18"/>
  <c r="EZ42" i="18"/>
  <c r="EY42" i="18"/>
  <c r="EX42" i="18"/>
  <c r="EW42" i="18"/>
  <c r="EV42" i="18"/>
  <c r="EU42" i="18"/>
  <c r="ET42" i="18"/>
  <c r="ES42" i="18"/>
  <c r="ER42" i="18"/>
  <c r="EQ42" i="18"/>
  <c r="EP42" i="18"/>
  <c r="EO42" i="18"/>
  <c r="EN42" i="18"/>
  <c r="EM42" i="18"/>
  <c r="EL42" i="18"/>
  <c r="EK42" i="18"/>
  <c r="EJ42" i="18"/>
  <c r="EI42" i="18"/>
  <c r="EH42" i="18"/>
  <c r="EG42" i="18"/>
  <c r="EF42" i="18"/>
  <c r="EE42" i="18"/>
  <c r="ED42" i="18"/>
  <c r="EC42" i="18"/>
  <c r="EB42" i="18"/>
  <c r="EA42" i="18"/>
  <c r="DZ42" i="18"/>
  <c r="DY42"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BV42" i="18"/>
  <c r="BU42" i="18"/>
  <c r="BT42" i="18"/>
  <c r="BS42" i="18"/>
  <c r="BR42" i="18"/>
  <c r="BQ42"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FH41" i="18"/>
  <c r="FG41" i="18"/>
  <c r="FF41" i="18"/>
  <c r="FE41" i="18"/>
  <c r="FD41" i="18"/>
  <c r="FC41" i="18"/>
  <c r="FB41" i="18"/>
  <c r="FA41" i="18"/>
  <c r="EZ41" i="18"/>
  <c r="EY41" i="18"/>
  <c r="EX41" i="18"/>
  <c r="EW41" i="18"/>
  <c r="EV41" i="18"/>
  <c r="EU41" i="18"/>
  <c r="ET41" i="18"/>
  <c r="ES41" i="18"/>
  <c r="ER41" i="18"/>
  <c r="EQ41" i="18"/>
  <c r="EP41" i="18"/>
  <c r="EO41" i="18"/>
  <c r="EN41" i="18"/>
  <c r="EM41" i="18"/>
  <c r="EL41" i="18"/>
  <c r="EK41" i="18"/>
  <c r="EJ41" i="18"/>
  <c r="EI41" i="18"/>
  <c r="EH41" i="18"/>
  <c r="EG41" i="18"/>
  <c r="EF41" i="18"/>
  <c r="EE41" i="18"/>
  <c r="ED41" i="18"/>
  <c r="EC41" i="18"/>
  <c r="EB41" i="18"/>
  <c r="EA41" i="18"/>
  <c r="DZ41" i="18"/>
  <c r="DY41"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BV41" i="18"/>
  <c r="BU41" i="18"/>
  <c r="BT41" i="18"/>
  <c r="BS41" i="18"/>
  <c r="BR41" i="18"/>
  <c r="BQ41"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FH40" i="18"/>
  <c r="FG40" i="18"/>
  <c r="FF40" i="18"/>
  <c r="FE40" i="18"/>
  <c r="FD40" i="18"/>
  <c r="FC40" i="18"/>
  <c r="FB40" i="18"/>
  <c r="FA40" i="18"/>
  <c r="EZ40" i="18"/>
  <c r="EY40" i="18"/>
  <c r="EX40" i="18"/>
  <c r="EW40" i="18"/>
  <c r="EV40" i="18"/>
  <c r="EU40" i="18"/>
  <c r="ET40" i="18"/>
  <c r="ES40" i="18"/>
  <c r="ER40" i="18"/>
  <c r="EQ40" i="18"/>
  <c r="EP40" i="18"/>
  <c r="EO40" i="18"/>
  <c r="EN40" i="18"/>
  <c r="EM40" i="18"/>
  <c r="EL40" i="18"/>
  <c r="EK40" i="18"/>
  <c r="EJ40" i="18"/>
  <c r="EI40" i="18"/>
  <c r="EH40" i="18"/>
  <c r="EG40" i="18"/>
  <c r="EF40" i="18"/>
  <c r="EE40" i="18"/>
  <c r="ED40" i="18"/>
  <c r="EC40" i="18"/>
  <c r="EB40" i="18"/>
  <c r="EA40" i="18"/>
  <c r="DZ40" i="18"/>
  <c r="DY40"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FH39" i="18"/>
  <c r="FG39" i="18"/>
  <c r="FF39" i="18"/>
  <c r="FE39" i="18"/>
  <c r="FD39" i="18"/>
  <c r="FC39" i="18"/>
  <c r="FB39" i="18"/>
  <c r="FA39" i="18"/>
  <c r="EZ39" i="18"/>
  <c r="EY39" i="18"/>
  <c r="EX39" i="18"/>
  <c r="EW39" i="18"/>
  <c r="EV39" i="18"/>
  <c r="EU39" i="18"/>
  <c r="ET39" i="18"/>
  <c r="ES39" i="18"/>
  <c r="ER39" i="18"/>
  <c r="EQ39" i="18"/>
  <c r="EP39" i="18"/>
  <c r="EO39" i="18"/>
  <c r="EN39" i="18"/>
  <c r="EM39" i="18"/>
  <c r="EL39" i="18"/>
  <c r="EK39" i="18"/>
  <c r="EJ39" i="18"/>
  <c r="EI39" i="18"/>
  <c r="EH39" i="18"/>
  <c r="EG39" i="18"/>
  <c r="EF39" i="18"/>
  <c r="EE39" i="18"/>
  <c r="ED39" i="18"/>
  <c r="EC39" i="18"/>
  <c r="EB39" i="18"/>
  <c r="EA39" i="18"/>
  <c r="DZ39" i="18"/>
  <c r="DY39"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FH38" i="18"/>
  <c r="FG38" i="18"/>
  <c r="FF38" i="18"/>
  <c r="FE38" i="18"/>
  <c r="FD38" i="18"/>
  <c r="FC38" i="18"/>
  <c r="FB38" i="18"/>
  <c r="FA38" i="18"/>
  <c r="EZ38" i="18"/>
  <c r="EY38" i="18"/>
  <c r="EX38" i="18"/>
  <c r="EW38" i="18"/>
  <c r="EV38" i="18"/>
  <c r="EU38" i="18"/>
  <c r="ET38" i="18"/>
  <c r="ES38" i="18"/>
  <c r="ER38" i="18"/>
  <c r="EQ38" i="18"/>
  <c r="EP38" i="18"/>
  <c r="EO38" i="18"/>
  <c r="EN38" i="18"/>
  <c r="EM38" i="18"/>
  <c r="EL38" i="18"/>
  <c r="EK38" i="18"/>
  <c r="EJ38" i="18"/>
  <c r="EI38" i="18"/>
  <c r="EH38" i="18"/>
  <c r="EG38" i="18"/>
  <c r="EF38" i="18"/>
  <c r="EE38" i="18"/>
  <c r="ED38" i="18"/>
  <c r="EC38" i="18"/>
  <c r="EB38" i="18"/>
  <c r="EA38" i="18"/>
  <c r="DZ38" i="18"/>
  <c r="DY38"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FH37" i="18"/>
  <c r="FG37" i="18"/>
  <c r="FF37" i="18"/>
  <c r="FE37" i="18"/>
  <c r="FD37" i="18"/>
  <c r="FC37" i="18"/>
  <c r="FB37" i="18"/>
  <c r="FA37" i="18"/>
  <c r="EZ37" i="18"/>
  <c r="EY37" i="18"/>
  <c r="EX37" i="18"/>
  <c r="EW37" i="18"/>
  <c r="EV37" i="18"/>
  <c r="EU37" i="18"/>
  <c r="ET37" i="18"/>
  <c r="ES37" i="18"/>
  <c r="ER37" i="18"/>
  <c r="EQ37" i="18"/>
  <c r="EP37" i="18"/>
  <c r="EO37" i="18"/>
  <c r="EN37" i="18"/>
  <c r="EM37" i="18"/>
  <c r="EL37" i="18"/>
  <c r="EK37" i="18"/>
  <c r="EJ37" i="18"/>
  <c r="EI37" i="18"/>
  <c r="EH37" i="18"/>
  <c r="EG37" i="18"/>
  <c r="EF37" i="18"/>
  <c r="EE37" i="18"/>
  <c r="ED37" i="18"/>
  <c r="EC37" i="18"/>
  <c r="EB37" i="18"/>
  <c r="EA37" i="18"/>
  <c r="DZ37"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FH36" i="18"/>
  <c r="FG36" i="18"/>
  <c r="FF36" i="18"/>
  <c r="FE36" i="18"/>
  <c r="FD36" i="18"/>
  <c r="FC36" i="18"/>
  <c r="FB36" i="18"/>
  <c r="FA36" i="18"/>
  <c r="EZ36" i="18"/>
  <c r="EY36" i="18"/>
  <c r="EX36" i="18"/>
  <c r="EW36" i="18"/>
  <c r="EV36" i="18"/>
  <c r="EU36" i="18"/>
  <c r="ET36" i="18"/>
  <c r="ES36" i="18"/>
  <c r="ER36" i="18"/>
  <c r="EQ36" i="18"/>
  <c r="EP36" i="18"/>
  <c r="EO36" i="18"/>
  <c r="EN36" i="18"/>
  <c r="EM36" i="18"/>
  <c r="EL36" i="18"/>
  <c r="EK36" i="18"/>
  <c r="EJ36" i="18"/>
  <c r="EI36" i="18"/>
  <c r="EH36" i="18"/>
  <c r="EG36" i="18"/>
  <c r="EF36" i="18"/>
  <c r="EE36" i="18"/>
  <c r="ED36" i="18"/>
  <c r="EC36" i="18"/>
  <c r="EB36" i="18"/>
  <c r="EA36" i="18"/>
  <c r="DZ36" i="18"/>
  <c r="DY36"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FH35" i="18"/>
  <c r="FG35" i="18"/>
  <c r="FF35" i="18"/>
  <c r="FE35" i="18"/>
  <c r="FD35" i="18"/>
  <c r="FC35" i="18"/>
  <c r="FB35" i="18"/>
  <c r="FA35" i="18"/>
  <c r="EZ35" i="18"/>
  <c r="EY35" i="18"/>
  <c r="EX35" i="18"/>
  <c r="EW35" i="18"/>
  <c r="EV35" i="18"/>
  <c r="EU35" i="18"/>
  <c r="ET35" i="18"/>
  <c r="ES35" i="18"/>
  <c r="ER35" i="18"/>
  <c r="EQ35" i="18"/>
  <c r="EP35" i="18"/>
  <c r="EO35" i="18"/>
  <c r="EN35" i="18"/>
  <c r="EM35" i="18"/>
  <c r="EL35" i="18"/>
  <c r="EK35" i="18"/>
  <c r="EJ35" i="18"/>
  <c r="EI35" i="18"/>
  <c r="EH35" i="18"/>
  <c r="EG35" i="18"/>
  <c r="EF35" i="18"/>
  <c r="EE35" i="18"/>
  <c r="ED35" i="18"/>
  <c r="EC35" i="18"/>
  <c r="EB35" i="18"/>
  <c r="EA35" i="18"/>
  <c r="DZ35"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FH34" i="18"/>
  <c r="FG34" i="18"/>
  <c r="FF34" i="18"/>
  <c r="FE34" i="18"/>
  <c r="FD34" i="18"/>
  <c r="FC34" i="18"/>
  <c r="FB34" i="18"/>
  <c r="FA34" i="18"/>
  <c r="EZ34" i="18"/>
  <c r="EY34" i="18"/>
  <c r="EX34" i="18"/>
  <c r="EW34" i="18"/>
  <c r="EV34" i="18"/>
  <c r="EU34" i="18"/>
  <c r="ET34" i="18"/>
  <c r="ES34" i="18"/>
  <c r="ER34" i="18"/>
  <c r="EQ34" i="18"/>
  <c r="EP34" i="18"/>
  <c r="EO34" i="18"/>
  <c r="EN34" i="18"/>
  <c r="EM34" i="18"/>
  <c r="EL34" i="18"/>
  <c r="EK34" i="18"/>
  <c r="EJ34" i="18"/>
  <c r="EI34" i="18"/>
  <c r="EH34" i="18"/>
  <c r="EG34" i="18"/>
  <c r="EF34" i="18"/>
  <c r="EE34" i="18"/>
  <c r="ED34" i="18"/>
  <c r="EC34" i="18"/>
  <c r="EB34" i="18"/>
  <c r="EA34" i="18"/>
  <c r="DZ34"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FH33" i="18"/>
  <c r="FG33" i="18"/>
  <c r="FF33" i="18"/>
  <c r="FE33" i="18"/>
  <c r="FD33" i="18"/>
  <c r="FC33" i="18"/>
  <c r="FB33" i="18"/>
  <c r="FA33" i="18"/>
  <c r="EZ33" i="18"/>
  <c r="EY33" i="18"/>
  <c r="EX33" i="18"/>
  <c r="EW33" i="18"/>
  <c r="EV33" i="18"/>
  <c r="EU33" i="18"/>
  <c r="ET33" i="18"/>
  <c r="ES33" i="18"/>
  <c r="ER33" i="18"/>
  <c r="EQ33" i="18"/>
  <c r="EP33" i="18"/>
  <c r="EO33" i="18"/>
  <c r="EN33" i="18"/>
  <c r="EM33" i="18"/>
  <c r="EL33" i="18"/>
  <c r="EK33" i="18"/>
  <c r="EJ33" i="18"/>
  <c r="EI33" i="18"/>
  <c r="EH33" i="18"/>
  <c r="EG33" i="18"/>
  <c r="EF33" i="18"/>
  <c r="EE33" i="18"/>
  <c r="ED33" i="18"/>
  <c r="EC33" i="18"/>
  <c r="EB33" i="18"/>
  <c r="EA33" i="18"/>
  <c r="DZ33" i="18"/>
  <c r="DY33"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FH32" i="18"/>
  <c r="FG32" i="18"/>
  <c r="FF32" i="18"/>
  <c r="FE32" i="18"/>
  <c r="FD32" i="18"/>
  <c r="FC32" i="18"/>
  <c r="FB32" i="18"/>
  <c r="FA32" i="18"/>
  <c r="EZ32" i="18"/>
  <c r="EY32" i="18"/>
  <c r="EX32" i="18"/>
  <c r="EW32" i="18"/>
  <c r="EV32" i="18"/>
  <c r="EU32" i="18"/>
  <c r="ET32" i="18"/>
  <c r="ES32" i="18"/>
  <c r="ER32" i="18"/>
  <c r="EQ32" i="18"/>
  <c r="EP32" i="18"/>
  <c r="EO32" i="18"/>
  <c r="EN32" i="18"/>
  <c r="EM32" i="18"/>
  <c r="EL32" i="18"/>
  <c r="EK32" i="18"/>
  <c r="EJ32" i="18"/>
  <c r="EI32" i="18"/>
  <c r="EH32" i="18"/>
  <c r="EG32" i="18"/>
  <c r="EF32" i="18"/>
  <c r="EE32" i="18"/>
  <c r="ED32" i="18"/>
  <c r="EC32" i="18"/>
  <c r="EB32" i="18"/>
  <c r="EA32" i="18"/>
  <c r="DZ32" i="18"/>
  <c r="DY32" i="18"/>
  <c r="DX32" i="18"/>
  <c r="DW32" i="18"/>
  <c r="DV32" i="18"/>
  <c r="DU32" i="18"/>
  <c r="DT32" i="18"/>
  <c r="DS32" i="18"/>
  <c r="DR32" i="18"/>
  <c r="DQ32" i="18"/>
  <c r="DP32" i="18"/>
  <c r="DO32" i="18"/>
  <c r="DN32" i="18"/>
  <c r="DM32" i="18"/>
  <c r="DL32" i="18"/>
  <c r="DK32" i="18"/>
  <c r="DJ32" i="18"/>
  <c r="DI32" i="18"/>
  <c r="DH32" i="18"/>
  <c r="DG32" i="18"/>
  <c r="DF32" i="18"/>
  <c r="DE32" i="18"/>
  <c r="DD32" i="18"/>
  <c r="DC32" i="18"/>
  <c r="DB32" i="18"/>
  <c r="DA32" i="18"/>
  <c r="CZ32" i="18"/>
  <c r="CY32" i="18"/>
  <c r="CX32" i="18"/>
  <c r="CW32" i="18"/>
  <c r="CV32" i="18"/>
  <c r="CU32" i="18"/>
  <c r="CT32" i="18"/>
  <c r="CS32" i="18"/>
  <c r="CR32" i="18"/>
  <c r="CQ32" i="18"/>
  <c r="CP32" i="18"/>
  <c r="CO32" i="18"/>
  <c r="CN32" i="18"/>
  <c r="CM32" i="18"/>
  <c r="CL32" i="18"/>
  <c r="CK32" i="18"/>
  <c r="CJ32" i="18"/>
  <c r="CI32" i="18"/>
  <c r="CH32" i="18"/>
  <c r="CG32" i="18"/>
  <c r="CF32" i="18"/>
  <c r="CE32" i="18"/>
  <c r="CD32" i="18"/>
  <c r="CC32" i="18"/>
  <c r="CB32" i="18"/>
  <c r="CA32" i="18"/>
  <c r="BZ32" i="18"/>
  <c r="BY32" i="18"/>
  <c r="BX32" i="18"/>
  <c r="BW32" i="18"/>
  <c r="BV32" i="18"/>
  <c r="BU32" i="18"/>
  <c r="BT32" i="18"/>
  <c r="BS32" i="18"/>
  <c r="BR32" i="18"/>
  <c r="BQ32"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FH31" i="18"/>
  <c r="FG31" i="18"/>
  <c r="FF31" i="18"/>
  <c r="FE31" i="18"/>
  <c r="FD31" i="18"/>
  <c r="FC31" i="18"/>
  <c r="FB31" i="18"/>
  <c r="FA31" i="18"/>
  <c r="EZ31" i="18"/>
  <c r="EY31" i="18"/>
  <c r="EX31" i="18"/>
  <c r="EW31" i="18"/>
  <c r="EV31" i="18"/>
  <c r="EU31" i="18"/>
  <c r="ET31" i="18"/>
  <c r="ES31" i="18"/>
  <c r="ER31" i="18"/>
  <c r="EQ31" i="18"/>
  <c r="EP31" i="18"/>
  <c r="EO31" i="18"/>
  <c r="EN31" i="18"/>
  <c r="EM31" i="18"/>
  <c r="EL31" i="18"/>
  <c r="EK31" i="18"/>
  <c r="EJ31" i="18"/>
  <c r="EI31" i="18"/>
  <c r="EH31" i="18"/>
  <c r="EG31" i="18"/>
  <c r="EF31" i="18"/>
  <c r="EE31" i="18"/>
  <c r="ED31" i="18"/>
  <c r="EC31" i="18"/>
  <c r="EB31" i="18"/>
  <c r="EA31" i="18"/>
  <c r="DZ31" i="18"/>
  <c r="DY31" i="18"/>
  <c r="DX31" i="18"/>
  <c r="DW31" i="18"/>
  <c r="DV31" i="18"/>
  <c r="DU31" i="18"/>
  <c r="DT31" i="18"/>
  <c r="DS31" i="18"/>
  <c r="DR31" i="18"/>
  <c r="DQ31" i="18"/>
  <c r="DP31" i="18"/>
  <c r="DO31" i="18"/>
  <c r="DN31" i="18"/>
  <c r="DM31" i="18"/>
  <c r="DL31" i="18"/>
  <c r="DK31" i="18"/>
  <c r="DJ31" i="18"/>
  <c r="DI31" i="18"/>
  <c r="DH31" i="18"/>
  <c r="DG31" i="18"/>
  <c r="DF31" i="18"/>
  <c r="DE31" i="18"/>
  <c r="DD31" i="18"/>
  <c r="DC31" i="18"/>
  <c r="DB31" i="18"/>
  <c r="DA31" i="18"/>
  <c r="CZ31" i="18"/>
  <c r="CY31" i="18"/>
  <c r="CX31" i="18"/>
  <c r="CW31" i="18"/>
  <c r="CV31" i="18"/>
  <c r="CU31" i="18"/>
  <c r="CT31" i="18"/>
  <c r="CS31" i="18"/>
  <c r="CR31" i="18"/>
  <c r="CQ31" i="18"/>
  <c r="CP31" i="18"/>
  <c r="CO31" i="18"/>
  <c r="CN31" i="18"/>
  <c r="CM31" i="18"/>
  <c r="CL31" i="18"/>
  <c r="CK31" i="18"/>
  <c r="CJ31" i="18"/>
  <c r="CI31" i="18"/>
  <c r="CH31" i="18"/>
  <c r="CG31"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FH30" i="18"/>
  <c r="FG30" i="18"/>
  <c r="FF30" i="18"/>
  <c r="FE30" i="18"/>
  <c r="FD30" i="18"/>
  <c r="FC30" i="18"/>
  <c r="FB30" i="18"/>
  <c r="FA30" i="18"/>
  <c r="EZ30" i="18"/>
  <c r="EY30" i="18"/>
  <c r="EX30" i="18"/>
  <c r="EW30" i="18"/>
  <c r="EV30" i="18"/>
  <c r="EU30" i="18"/>
  <c r="ET30"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FH29" i="18"/>
  <c r="FG29" i="18"/>
  <c r="FF29" i="18"/>
  <c r="FE29" i="18"/>
  <c r="FD29" i="18"/>
  <c r="FC29" i="18"/>
  <c r="FB29" i="18"/>
  <c r="FA29" i="18"/>
  <c r="EZ29" i="18"/>
  <c r="EY29" i="18"/>
  <c r="EX29" i="18"/>
  <c r="EW29" i="18"/>
  <c r="EV29" i="18"/>
  <c r="EU29" i="18"/>
  <c r="ET29" i="18"/>
  <c r="ES29" i="18"/>
  <c r="ER29" i="18"/>
  <c r="EQ29" i="18"/>
  <c r="EP29" i="18"/>
  <c r="EO29" i="18"/>
  <c r="EN29" i="18"/>
  <c r="EM29" i="18"/>
  <c r="EL29" i="18"/>
  <c r="EK29" i="18"/>
  <c r="EJ29" i="18"/>
  <c r="EI29" i="18"/>
  <c r="EH29" i="18"/>
  <c r="EG29" i="18"/>
  <c r="EF29" i="18"/>
  <c r="EE29" i="18"/>
  <c r="ED29" i="18"/>
  <c r="EC29" i="18"/>
  <c r="EB29" i="18"/>
  <c r="EA29" i="18"/>
  <c r="DZ29" i="18"/>
  <c r="DY29"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BV29" i="18"/>
  <c r="BU29" i="18"/>
  <c r="BT29" i="18"/>
  <c r="BS29" i="18"/>
  <c r="BR29" i="18"/>
  <c r="BQ29"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FH28" i="18"/>
  <c r="FG28" i="18"/>
  <c r="FF28" i="18"/>
  <c r="FE28" i="18"/>
  <c r="FD28" i="18"/>
  <c r="FC28" i="18"/>
  <c r="FB28" i="18"/>
  <c r="FA28" i="18"/>
  <c r="EZ28" i="18"/>
  <c r="EY28" i="18"/>
  <c r="EX28" i="18"/>
  <c r="EW28" i="18"/>
  <c r="EV28" i="18"/>
  <c r="EU28" i="18"/>
  <c r="ET28" i="18"/>
  <c r="ES28" i="18"/>
  <c r="ER28" i="18"/>
  <c r="EQ28" i="18"/>
  <c r="EP28" i="18"/>
  <c r="EO28" i="18"/>
  <c r="EN28" i="18"/>
  <c r="EM28" i="18"/>
  <c r="EL28" i="18"/>
  <c r="EK28" i="18"/>
  <c r="EJ28" i="18"/>
  <c r="EI28" i="18"/>
  <c r="EH28" i="18"/>
  <c r="EG28" i="18"/>
  <c r="EF28" i="18"/>
  <c r="EE28" i="18"/>
  <c r="ED28" i="18"/>
  <c r="EC28" i="18"/>
  <c r="EB28" i="18"/>
  <c r="EA28" i="18"/>
  <c r="DZ28" i="18"/>
  <c r="DY28"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FH27" i="18"/>
  <c r="FG27" i="18"/>
  <c r="FF27" i="18"/>
  <c r="FE27" i="18"/>
  <c r="FD27" i="18"/>
  <c r="FC27" i="18"/>
  <c r="FB27" i="18"/>
  <c r="FA27" i="18"/>
  <c r="EZ27" i="18"/>
  <c r="EY27" i="18"/>
  <c r="EX27" i="18"/>
  <c r="EW27" i="18"/>
  <c r="EV27" i="18"/>
  <c r="EU27" i="18"/>
  <c r="ET27" i="18"/>
  <c r="ES27" i="18"/>
  <c r="ER27" i="18"/>
  <c r="EQ27" i="18"/>
  <c r="EP27" i="18"/>
  <c r="EO27" i="18"/>
  <c r="EN27" i="18"/>
  <c r="EM27" i="18"/>
  <c r="EL27" i="18"/>
  <c r="EK27" i="18"/>
  <c r="EJ27" i="18"/>
  <c r="EI27" i="18"/>
  <c r="EH27" i="18"/>
  <c r="EG27" i="18"/>
  <c r="EF27" i="18"/>
  <c r="EE27" i="18"/>
  <c r="ED27" i="18"/>
  <c r="EC27" i="18"/>
  <c r="EB27" i="18"/>
  <c r="EA27" i="18"/>
  <c r="DZ27" i="18"/>
  <c r="DY27"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FH26" i="18"/>
  <c r="FG26" i="18"/>
  <c r="FF26" i="18"/>
  <c r="FE26" i="18"/>
  <c r="FD26" i="18"/>
  <c r="FC26" i="18"/>
  <c r="FB26" i="18"/>
  <c r="FA26" i="18"/>
  <c r="EZ26" i="18"/>
  <c r="EY26" i="18"/>
  <c r="EX26" i="18"/>
  <c r="EW26" i="18"/>
  <c r="EV26" i="18"/>
  <c r="EU26" i="18"/>
  <c r="ET26" i="18"/>
  <c r="ES26" i="18"/>
  <c r="ER26" i="18"/>
  <c r="EQ26" i="18"/>
  <c r="EP26" i="18"/>
  <c r="EO26" i="18"/>
  <c r="EN26" i="18"/>
  <c r="EM26" i="18"/>
  <c r="EL26" i="18"/>
  <c r="EK26" i="18"/>
  <c r="EJ26" i="18"/>
  <c r="EI26" i="18"/>
  <c r="EH26" i="18"/>
  <c r="EG26" i="18"/>
  <c r="EF26" i="18"/>
  <c r="EE26" i="18"/>
  <c r="ED26" i="18"/>
  <c r="EC26" i="18"/>
  <c r="EB26" i="18"/>
  <c r="EA26" i="18"/>
  <c r="DZ26" i="18"/>
  <c r="DY26"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BV26" i="18"/>
  <c r="BU26" i="18"/>
  <c r="BT26" i="18"/>
  <c r="BS26" i="18"/>
  <c r="BR26" i="18"/>
  <c r="BQ26"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FH25" i="18"/>
  <c r="FG25" i="18"/>
  <c r="FF25" i="18"/>
  <c r="FE25" i="18"/>
  <c r="FD25" i="18"/>
  <c r="FC25" i="18"/>
  <c r="FB25" i="18"/>
  <c r="FA25" i="18"/>
  <c r="EZ25" i="18"/>
  <c r="EY25" i="18"/>
  <c r="EX25" i="18"/>
  <c r="EW25" i="18"/>
  <c r="EV25" i="18"/>
  <c r="EU25" i="18"/>
  <c r="ET25" i="18"/>
  <c r="ES25" i="18"/>
  <c r="ER25" i="18"/>
  <c r="EQ25" i="18"/>
  <c r="EP25" i="18"/>
  <c r="EO25" i="18"/>
  <c r="EN25" i="18"/>
  <c r="EM25" i="18"/>
  <c r="EL25" i="18"/>
  <c r="EK25" i="18"/>
  <c r="EJ25" i="18"/>
  <c r="EI25" i="18"/>
  <c r="EH25" i="18"/>
  <c r="EG25" i="18"/>
  <c r="EF25" i="18"/>
  <c r="EE25" i="18"/>
  <c r="ED25" i="18"/>
  <c r="EC25" i="18"/>
  <c r="EB25" i="18"/>
  <c r="EA25" i="18"/>
  <c r="DZ25" i="18"/>
  <c r="DY25"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FH24" i="18"/>
  <c r="FG24" i="18"/>
  <c r="FF24" i="18"/>
  <c r="FE24" i="18"/>
  <c r="FD24" i="18"/>
  <c r="FC24" i="18"/>
  <c r="FB24" i="18"/>
  <c r="FA24" i="18"/>
  <c r="EZ24" i="18"/>
  <c r="EY24" i="18"/>
  <c r="EX24" i="18"/>
  <c r="EW24" i="18"/>
  <c r="EV24" i="18"/>
  <c r="EU24" i="18"/>
  <c r="ET24" i="18"/>
  <c r="ES24" i="18"/>
  <c r="ER24" i="18"/>
  <c r="EQ24" i="18"/>
  <c r="EP24" i="18"/>
  <c r="EO24" i="18"/>
  <c r="EN24" i="18"/>
  <c r="EM24" i="18"/>
  <c r="EL24" i="18"/>
  <c r="EK24" i="18"/>
  <c r="EJ24" i="18"/>
  <c r="EI24" i="18"/>
  <c r="EH24" i="18"/>
  <c r="EG24" i="18"/>
  <c r="EF24" i="18"/>
  <c r="EE24" i="18"/>
  <c r="ED24" i="18"/>
  <c r="EC24" i="18"/>
  <c r="EB24" i="18"/>
  <c r="EA24" i="18"/>
  <c r="DZ24"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FH23" i="18"/>
  <c r="FG23" i="18"/>
  <c r="FF23" i="18"/>
  <c r="FE23" i="18"/>
  <c r="FD23" i="18"/>
  <c r="FC23" i="18"/>
  <c r="FB23" i="18"/>
  <c r="FA23" i="18"/>
  <c r="EZ23" i="18"/>
  <c r="EY23" i="18"/>
  <c r="EX23" i="18"/>
  <c r="EW23" i="18"/>
  <c r="EV23" i="18"/>
  <c r="EU23" i="18"/>
  <c r="ET23" i="18"/>
  <c r="ES23" i="18"/>
  <c r="ER23" i="18"/>
  <c r="EQ23" i="18"/>
  <c r="EP23" i="18"/>
  <c r="EO23" i="18"/>
  <c r="EN23" i="18"/>
  <c r="EM23" i="18"/>
  <c r="EL23" i="18"/>
  <c r="EK23" i="18"/>
  <c r="EJ23" i="18"/>
  <c r="EI23" i="18"/>
  <c r="EH23" i="18"/>
  <c r="EG23" i="18"/>
  <c r="EF23" i="18"/>
  <c r="EE23" i="18"/>
  <c r="ED23" i="18"/>
  <c r="EC23" i="18"/>
  <c r="EB23" i="18"/>
  <c r="EA23" i="18"/>
  <c r="DZ23"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FH22" i="18"/>
  <c r="FG22" i="18"/>
  <c r="FF22" i="18"/>
  <c r="FE22" i="18"/>
  <c r="FD22" i="18"/>
  <c r="FC22" i="18"/>
  <c r="FB22" i="18"/>
  <c r="FA22" i="18"/>
  <c r="EZ22" i="18"/>
  <c r="EY22" i="18"/>
  <c r="EX22" i="18"/>
  <c r="EW22" i="18"/>
  <c r="EV22" i="18"/>
  <c r="EU22" i="18"/>
  <c r="ET22" i="18"/>
  <c r="ES22" i="18"/>
  <c r="ER22" i="18"/>
  <c r="EQ22" i="18"/>
  <c r="EP22" i="18"/>
  <c r="EO22" i="18"/>
  <c r="EN22" i="18"/>
  <c r="EM22" i="18"/>
  <c r="EL22" i="18"/>
  <c r="EK22" i="18"/>
  <c r="EJ22" i="18"/>
  <c r="EI22" i="18"/>
  <c r="EH22" i="18"/>
  <c r="EG22" i="18"/>
  <c r="EF22" i="18"/>
  <c r="EE22" i="18"/>
  <c r="ED22" i="18"/>
  <c r="EC22" i="18"/>
  <c r="EB22" i="18"/>
  <c r="EA22" i="18"/>
  <c r="DZ22"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FH21" i="18"/>
  <c r="FG21" i="18"/>
  <c r="FF21" i="18"/>
  <c r="FE21" i="18"/>
  <c r="FD21" i="18"/>
  <c r="FC21" i="18"/>
  <c r="FB21" i="18"/>
  <c r="FA21" i="18"/>
  <c r="EZ21" i="18"/>
  <c r="EY21" i="18"/>
  <c r="EX21" i="18"/>
  <c r="EW21" i="18"/>
  <c r="EV21" i="18"/>
  <c r="EU21" i="18"/>
  <c r="ET21" i="18"/>
  <c r="ES21" i="18"/>
  <c r="ER21" i="18"/>
  <c r="EQ21" i="18"/>
  <c r="EP21" i="18"/>
  <c r="EO21" i="18"/>
  <c r="EN21" i="18"/>
  <c r="EM21" i="18"/>
  <c r="EL21" i="18"/>
  <c r="EK21" i="18"/>
  <c r="EJ21" i="18"/>
  <c r="EI21" i="18"/>
  <c r="EH21" i="18"/>
  <c r="EG21" i="18"/>
  <c r="EF21" i="18"/>
  <c r="EE21" i="18"/>
  <c r="ED21" i="18"/>
  <c r="EC21" i="18"/>
  <c r="EB21" i="18"/>
  <c r="EA21" i="18"/>
  <c r="DZ21" i="18"/>
  <c r="DY21"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FH20" i="18"/>
  <c r="FG20" i="18"/>
  <c r="FF20" i="18"/>
  <c r="FE20" i="18"/>
  <c r="FD20" i="18"/>
  <c r="FC20" i="18"/>
  <c r="FB20" i="18"/>
  <c r="FA20" i="18"/>
  <c r="EZ20" i="18"/>
  <c r="EY20" i="18"/>
  <c r="EX20" i="18"/>
  <c r="EW20" i="18"/>
  <c r="EV20" i="18"/>
  <c r="EU20" i="18"/>
  <c r="ET20" i="18"/>
  <c r="ES20" i="18"/>
  <c r="ER20" i="18"/>
  <c r="EQ20" i="18"/>
  <c r="EP20" i="18"/>
  <c r="EO20" i="18"/>
  <c r="EN20" i="18"/>
  <c r="EM20" i="18"/>
  <c r="EL20" i="18"/>
  <c r="EK20" i="18"/>
  <c r="EJ20" i="18"/>
  <c r="EI20" i="18"/>
  <c r="EH20" i="18"/>
  <c r="EG20" i="18"/>
  <c r="EF20" i="18"/>
  <c r="EE20" i="18"/>
  <c r="ED20" i="18"/>
  <c r="EC20" i="18"/>
  <c r="EB20" i="18"/>
  <c r="EA20" i="18"/>
  <c r="DZ20" i="18"/>
  <c r="DY20"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FH19" i="18"/>
  <c r="FG19" i="18"/>
  <c r="FF19" i="18"/>
  <c r="FE19" i="18"/>
  <c r="FD19" i="18"/>
  <c r="FC19" i="18"/>
  <c r="FB19" i="18"/>
  <c r="FA19" i="18"/>
  <c r="EZ19" i="18"/>
  <c r="EY19" i="18"/>
  <c r="EX19" i="18"/>
  <c r="EW19" i="18"/>
  <c r="EV19" i="18"/>
  <c r="EU19" i="18"/>
  <c r="ET19" i="18"/>
  <c r="ES19" i="18"/>
  <c r="ER19" i="18"/>
  <c r="EQ19" i="18"/>
  <c r="EP19" i="18"/>
  <c r="EO19" i="18"/>
  <c r="EN19" i="18"/>
  <c r="EM19" i="18"/>
  <c r="EL19" i="18"/>
  <c r="EK19" i="18"/>
  <c r="EJ19" i="18"/>
  <c r="EI19" i="18"/>
  <c r="EH19" i="18"/>
  <c r="EG19"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FH18" i="18"/>
  <c r="FG18" i="18"/>
  <c r="FF18" i="18"/>
  <c r="FE18" i="18"/>
  <c r="FD18" i="18"/>
  <c r="FC18" i="18"/>
  <c r="FB18" i="18"/>
  <c r="FA18" i="18"/>
  <c r="EZ18" i="18"/>
  <c r="EY18" i="18"/>
  <c r="EX18" i="18"/>
  <c r="EW18" i="18"/>
  <c r="EV18" i="18"/>
  <c r="EU18" i="18"/>
  <c r="ET18" i="18"/>
  <c r="ES18" i="18"/>
  <c r="ER18" i="18"/>
  <c r="EQ18" i="18"/>
  <c r="EP18" i="18"/>
  <c r="EO18" i="18"/>
  <c r="EN18" i="18"/>
  <c r="EM18" i="18"/>
  <c r="EL18" i="18"/>
  <c r="EK18" i="18"/>
  <c r="EJ18" i="18"/>
  <c r="EI18" i="18"/>
  <c r="EH18" i="18"/>
  <c r="EG18"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FH17" i="18"/>
  <c r="FG17" i="18"/>
  <c r="FF17" i="18"/>
  <c r="FE17" i="18"/>
  <c r="FD17" i="18"/>
  <c r="FC17" i="18"/>
  <c r="FB17" i="18"/>
  <c r="FA17" i="18"/>
  <c r="EZ17" i="18"/>
  <c r="EY17" i="18"/>
  <c r="EX17" i="18"/>
  <c r="EW17" i="18"/>
  <c r="EV17" i="18"/>
  <c r="EU17" i="18"/>
  <c r="ET17" i="18"/>
  <c r="ES17" i="18"/>
  <c r="ER17" i="18"/>
  <c r="EQ17" i="18"/>
  <c r="EP17" i="18"/>
  <c r="EO17" i="18"/>
  <c r="EN17" i="18"/>
  <c r="EM17" i="18"/>
  <c r="EL17" i="18"/>
  <c r="EK17" i="18"/>
  <c r="EJ17" i="18"/>
  <c r="EI17" i="18"/>
  <c r="EH17" i="18"/>
  <c r="EG17" i="18"/>
  <c r="EF17" i="18"/>
  <c r="EE17" i="18"/>
  <c r="ED17" i="18"/>
  <c r="EC17" i="18"/>
  <c r="EB17" i="18"/>
  <c r="EA17" i="18"/>
  <c r="DZ17" i="18"/>
  <c r="DY17"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FH16" i="18"/>
  <c r="FG16" i="18"/>
  <c r="FF16" i="18"/>
  <c r="FE16" i="18"/>
  <c r="FD16" i="18"/>
  <c r="FC16" i="18"/>
  <c r="FB16" i="18"/>
  <c r="FA16" i="18"/>
  <c r="EZ16" i="18"/>
  <c r="EY16" i="18"/>
  <c r="EX16" i="18"/>
  <c r="EW16" i="18"/>
  <c r="EV16" i="18"/>
  <c r="EU16" i="18"/>
  <c r="ET16" i="18"/>
  <c r="ES16" i="18"/>
  <c r="ER16" i="18"/>
  <c r="EQ16" i="18"/>
  <c r="EP16" i="18"/>
  <c r="EO16" i="18"/>
  <c r="EN16" i="18"/>
  <c r="EM16" i="18"/>
  <c r="EL16" i="18"/>
  <c r="EK16" i="18"/>
  <c r="EJ16" i="18"/>
  <c r="EI16" i="18"/>
  <c r="EH16" i="18"/>
  <c r="EG16"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FH15" i="18"/>
  <c r="FG15" i="18"/>
  <c r="FF15" i="18"/>
  <c r="FE15" i="18"/>
  <c r="FD15" i="18"/>
  <c r="FC15" i="18"/>
  <c r="FB15" i="18"/>
  <c r="FA15" i="18"/>
  <c r="EZ15" i="18"/>
  <c r="EY15" i="18"/>
  <c r="EX15" i="18"/>
  <c r="EW15" i="18"/>
  <c r="EV15" i="18"/>
  <c r="EU15" i="18"/>
  <c r="ET15" i="18"/>
  <c r="ES15" i="18"/>
  <c r="ER15" i="18"/>
  <c r="EQ15" i="18"/>
  <c r="EP15" i="18"/>
  <c r="EO15" i="18"/>
  <c r="EN15" i="18"/>
  <c r="EM15" i="18"/>
  <c r="EL15" i="18"/>
  <c r="EK15" i="18"/>
  <c r="EJ15" i="18"/>
  <c r="EI15" i="18"/>
  <c r="EH15" i="18"/>
  <c r="EG15" i="18"/>
  <c r="EF15" i="18"/>
  <c r="EE15" i="18"/>
  <c r="ED15" i="18"/>
  <c r="EC15" i="18"/>
  <c r="EB15" i="18"/>
  <c r="EA15" i="18"/>
  <c r="DZ15" i="18"/>
  <c r="DY15"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FH14" i="18"/>
  <c r="FG14" i="18"/>
  <c r="FF14" i="18"/>
  <c r="FE14" i="18"/>
  <c r="FD14" i="18"/>
  <c r="FC14" i="18"/>
  <c r="FB14" i="18"/>
  <c r="FA14" i="18"/>
  <c r="EZ14" i="18"/>
  <c r="EY14" i="18"/>
  <c r="EX14" i="18"/>
  <c r="EW14" i="18"/>
  <c r="EV14" i="18"/>
  <c r="EU14" i="18"/>
  <c r="ET14" i="18"/>
  <c r="ES14" i="18"/>
  <c r="ER14" i="18"/>
  <c r="EQ14" i="18"/>
  <c r="EP14" i="18"/>
  <c r="EO14" i="18"/>
  <c r="EN14" i="18"/>
  <c r="EM14" i="18"/>
  <c r="EL14" i="18"/>
  <c r="EK14" i="18"/>
  <c r="EJ14" i="18"/>
  <c r="EI14" i="18"/>
  <c r="EH14" i="18"/>
  <c r="EG14" i="18"/>
  <c r="EF14" i="18"/>
  <c r="EE14" i="18"/>
  <c r="ED14" i="18"/>
  <c r="EC14" i="18"/>
  <c r="EB14" i="18"/>
  <c r="EA14" i="18"/>
  <c r="DZ14" i="18"/>
  <c r="DY14"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4"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FH11" i="18"/>
  <c r="FG11" i="18"/>
  <c r="FF11" i="18"/>
  <c r="FE11" i="18"/>
  <c r="FD11" i="18"/>
  <c r="FC11" i="18"/>
  <c r="FB11" i="18"/>
  <c r="FA11" i="18"/>
  <c r="EZ11" i="18"/>
  <c r="EY11" i="18"/>
  <c r="EX11" i="18"/>
  <c r="EW11" i="18"/>
  <c r="EV11" i="18"/>
  <c r="EU11" i="18"/>
  <c r="ET11"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FH10" i="18"/>
  <c r="FG10" i="18"/>
  <c r="FF10" i="18"/>
  <c r="FE10" i="18"/>
  <c r="FD10" i="18"/>
  <c r="FC10" i="18"/>
  <c r="FB10" i="18"/>
  <c r="FA10" i="18"/>
  <c r="EZ10" i="18"/>
  <c r="EY10" i="18"/>
  <c r="EX10" i="18"/>
  <c r="EW10" i="18"/>
  <c r="EV10" i="18"/>
  <c r="EU10" i="18"/>
  <c r="ET10" i="18"/>
  <c r="ES10" i="18"/>
  <c r="ER10" i="18"/>
  <c r="EQ10" i="18"/>
  <c r="EP10" i="18"/>
  <c r="EO10" i="18"/>
  <c r="EN10" i="18"/>
  <c r="EM10" i="18"/>
  <c r="EL10" i="18"/>
  <c r="EK10" i="18"/>
  <c r="EJ10" i="18"/>
  <c r="EI10" i="18"/>
  <c r="EH10" i="18"/>
  <c r="EG10" i="18"/>
  <c r="EF10" i="18"/>
  <c r="EE10" i="18"/>
  <c r="ED10" i="18"/>
  <c r="EC10" i="18"/>
  <c r="EB10" i="18"/>
  <c r="EA10" i="18"/>
  <c r="DZ10" i="18"/>
  <c r="DY10"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FH9" i="18"/>
  <c r="FG9" i="18"/>
  <c r="FF9" i="18"/>
  <c r="FE9" i="18"/>
  <c r="FD9" i="18"/>
  <c r="FC9" i="18"/>
  <c r="FB9" i="18"/>
  <c r="FA9" i="18"/>
  <c r="EZ9" i="18"/>
  <c r="EY9" i="18"/>
  <c r="EX9" i="18"/>
  <c r="EW9" i="18"/>
  <c r="EV9" i="18"/>
  <c r="EU9" i="18"/>
  <c r="ET9" i="18"/>
  <c r="ES9" i="18"/>
  <c r="ER9" i="18"/>
  <c r="EQ9" i="18"/>
  <c r="EP9" i="18"/>
  <c r="EO9" i="18"/>
  <c r="EN9" i="18"/>
  <c r="EM9" i="18"/>
  <c r="EL9" i="18"/>
  <c r="EK9" i="18"/>
  <c r="EJ9" i="18"/>
  <c r="EI9" i="18"/>
  <c r="EH9" i="18"/>
  <c r="EG9" i="18"/>
  <c r="EF9" i="18"/>
  <c r="EE9" i="18"/>
  <c r="ED9" i="18"/>
  <c r="EC9" i="18"/>
  <c r="EB9" i="18"/>
  <c r="EA9" i="18"/>
  <c r="DZ9" i="18"/>
  <c r="DY9"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FH8" i="18"/>
  <c r="FG8" i="18"/>
  <c r="FF8" i="18"/>
  <c r="FE8" i="18"/>
  <c r="FD8" i="18"/>
  <c r="FC8" i="18"/>
  <c r="FB8" i="18"/>
  <c r="FA8" i="18"/>
  <c r="EZ8" i="18"/>
  <c r="EY8" i="18"/>
  <c r="EX8" i="18"/>
  <c r="EW8" i="18"/>
  <c r="EV8" i="18"/>
  <c r="EU8" i="18"/>
  <c r="ET8" i="18"/>
  <c r="ES8" i="18"/>
  <c r="ER8" i="18"/>
  <c r="EQ8" i="18"/>
  <c r="EP8" i="18"/>
  <c r="EO8" i="18"/>
  <c r="EN8" i="18"/>
  <c r="EM8" i="18"/>
  <c r="EL8" i="18"/>
  <c r="EK8" i="18"/>
  <c r="EJ8" i="18"/>
  <c r="EI8" i="18"/>
  <c r="EH8" i="18"/>
  <c r="EG8" i="18"/>
  <c r="EF8" i="18"/>
  <c r="EE8" i="18"/>
  <c r="ED8" i="18"/>
  <c r="EC8" i="18"/>
  <c r="EB8" i="18"/>
  <c r="EA8" i="18"/>
  <c r="DZ8" i="18"/>
  <c r="DY8"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F8" i="18"/>
  <c r="E8" i="18"/>
  <c r="FH7" i="18"/>
  <c r="FG7" i="18"/>
  <c r="FF7" i="18"/>
  <c r="FE7" i="18"/>
  <c r="FD7" i="18"/>
  <c r="FC7" i="18"/>
  <c r="FB7" i="18"/>
  <c r="FA7" i="18"/>
  <c r="EZ7" i="18"/>
  <c r="EY7" i="18"/>
  <c r="EX7" i="18"/>
  <c r="EW7" i="18"/>
  <c r="EV7" i="18"/>
  <c r="EU7" i="18"/>
  <c r="ET7" i="18"/>
  <c r="ES7" i="18"/>
  <c r="ER7" i="18"/>
  <c r="EQ7" i="18"/>
  <c r="EP7" i="18"/>
  <c r="EO7" i="18"/>
  <c r="EN7" i="18"/>
  <c r="EM7" i="18"/>
  <c r="EL7" i="18"/>
  <c r="EK7" i="18"/>
  <c r="EJ7" i="18"/>
  <c r="EI7" i="18"/>
  <c r="EH7" i="18"/>
  <c r="EG7" i="18"/>
  <c r="EF7" i="18"/>
  <c r="EE7" i="18"/>
  <c r="ED7" i="18"/>
  <c r="EC7" i="18"/>
  <c r="EB7" i="18"/>
  <c r="EA7" i="18"/>
  <c r="DZ7" i="18"/>
  <c r="DY7" i="18"/>
  <c r="DX7" i="18"/>
  <c r="DW7" i="18"/>
  <c r="DV7" i="18"/>
  <c r="DU7" i="18"/>
  <c r="DT7" i="18"/>
  <c r="DS7" i="18"/>
  <c r="DR7" i="18"/>
  <c r="DQ7" i="18"/>
  <c r="DP7" i="18"/>
  <c r="DO7" i="18"/>
  <c r="DN7" i="18"/>
  <c r="DM7" i="18"/>
  <c r="DL7" i="18"/>
  <c r="DK7" i="18"/>
  <c r="DJ7" i="18"/>
  <c r="DI7" i="18"/>
  <c r="DH7" i="18"/>
  <c r="DG7" i="18"/>
  <c r="DF7" i="18"/>
  <c r="DE7" i="18"/>
  <c r="DD7" i="18"/>
  <c r="DC7" i="18"/>
  <c r="DB7" i="18"/>
  <c r="DA7" i="18"/>
  <c r="CZ7" i="18"/>
  <c r="CY7"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FH6" i="18"/>
  <c r="FG6" i="18"/>
  <c r="FF6" i="18"/>
  <c r="FE6" i="18"/>
  <c r="FD6" i="18"/>
  <c r="FC6" i="18"/>
  <c r="FB6" i="18"/>
  <c r="FA6" i="18"/>
  <c r="EZ6" i="18"/>
  <c r="EY6" i="18"/>
  <c r="EX6" i="18"/>
  <c r="EW6" i="18"/>
  <c r="EV6" i="18"/>
  <c r="EU6" i="18"/>
  <c r="ET6" i="18"/>
  <c r="ES6" i="18"/>
  <c r="ER6" i="18"/>
  <c r="EQ6" i="18"/>
  <c r="EP6" i="18"/>
  <c r="EO6" i="18"/>
  <c r="EN6" i="18"/>
  <c r="EM6" i="18"/>
  <c r="EL6" i="18"/>
  <c r="EK6" i="18"/>
  <c r="EJ6" i="18"/>
  <c r="EI6" i="18"/>
  <c r="EH6" i="18"/>
  <c r="EG6" i="18"/>
  <c r="EF6" i="18"/>
  <c r="EE6" i="18"/>
  <c r="ED6" i="18"/>
  <c r="EC6" i="18"/>
  <c r="EB6" i="18"/>
  <c r="EA6" i="18"/>
  <c r="DZ6" i="18"/>
  <c r="DY6" i="18"/>
  <c r="DX6" i="18"/>
  <c r="DW6" i="18"/>
  <c r="DV6" i="18"/>
  <c r="DU6" i="18"/>
  <c r="DT6" i="18"/>
  <c r="DS6" i="18"/>
  <c r="DR6" i="18"/>
  <c r="DQ6" i="18"/>
  <c r="DP6" i="18"/>
  <c r="DO6" i="18"/>
  <c r="DN6" i="18"/>
  <c r="DM6" i="18"/>
  <c r="DL6" i="18"/>
  <c r="DK6" i="18"/>
  <c r="DJ6" i="18"/>
  <c r="DI6" i="18"/>
  <c r="DH6" i="18"/>
  <c r="DG6" i="18"/>
  <c r="DF6" i="18"/>
  <c r="DE6" i="18"/>
  <c r="DD6" i="18"/>
  <c r="DC6" i="18"/>
  <c r="DB6" i="18"/>
  <c r="DA6" i="18"/>
  <c r="CZ6" i="18"/>
  <c r="CY6" i="18"/>
  <c r="CX6" i="18"/>
  <c r="CW6" i="18"/>
  <c r="CV6" i="18"/>
  <c r="CU6" i="18"/>
  <c r="CT6" i="18"/>
  <c r="CS6" i="18"/>
  <c r="CR6" i="18"/>
  <c r="CQ6" i="18"/>
  <c r="CP6" i="18"/>
  <c r="CO6" i="18"/>
  <c r="CN6" i="18"/>
  <c r="CM6" i="18"/>
  <c r="CL6" i="18"/>
  <c r="CK6" i="18"/>
  <c r="CJ6" i="18"/>
  <c r="CI6"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FH5" i="18"/>
  <c r="FG5" i="18"/>
  <c r="FF5" i="18"/>
  <c r="FE5" i="18"/>
  <c r="FD5" i="18"/>
  <c r="FC5" i="18"/>
  <c r="FB5" i="18"/>
  <c r="FA5" i="18"/>
  <c r="EZ5" i="18"/>
  <c r="EY5" i="18"/>
  <c r="EX5" i="18"/>
  <c r="EW5" i="18"/>
  <c r="EV5" i="18"/>
  <c r="EU5" i="18"/>
  <c r="ET5" i="18"/>
  <c r="ES5" i="18"/>
  <c r="ER5" i="18"/>
  <c r="EQ5" i="18"/>
  <c r="EP5" i="18"/>
  <c r="EO5" i="18"/>
  <c r="EN5" i="18"/>
  <c r="EM5" i="18"/>
  <c r="EL5" i="18"/>
  <c r="EK5" i="18"/>
  <c r="EJ5" i="18"/>
  <c r="EI5" i="18"/>
  <c r="EH5" i="18"/>
  <c r="EG5" i="18"/>
  <c r="EF5" i="18"/>
  <c r="EE5" i="18"/>
  <c r="ED5" i="18"/>
  <c r="EC5" i="18"/>
  <c r="EB5" i="18"/>
  <c r="EA5" i="18"/>
  <c r="DZ5" i="18"/>
  <c r="DY5" i="18"/>
  <c r="DX5" i="18"/>
  <c r="DW5" i="18"/>
  <c r="DV5" i="18"/>
  <c r="DU5" i="18"/>
  <c r="DT5" i="18"/>
  <c r="DS5" i="18"/>
  <c r="DR5" i="18"/>
  <c r="DQ5" i="18"/>
  <c r="DP5" i="18"/>
  <c r="DO5" i="18"/>
  <c r="DN5" i="18"/>
  <c r="DM5" i="18"/>
  <c r="DL5" i="18"/>
  <c r="DK5" i="18"/>
  <c r="DJ5" i="18"/>
  <c r="DI5" i="18"/>
  <c r="DH5" i="18"/>
  <c r="DG5" i="18"/>
  <c r="DF5" i="18"/>
  <c r="DE5" i="18"/>
  <c r="DD5" i="18"/>
  <c r="DC5" i="18"/>
  <c r="DB5" i="18"/>
  <c r="DA5" i="18"/>
  <c r="CZ5" i="18"/>
  <c r="CY5" i="18"/>
  <c r="CX5" i="18"/>
  <c r="CW5" i="18"/>
  <c r="CV5" i="18"/>
  <c r="CU5" i="18"/>
  <c r="CT5" i="18"/>
  <c r="CS5" i="18"/>
  <c r="CR5" i="18"/>
  <c r="CQ5" i="18"/>
  <c r="CP5" i="18"/>
  <c r="CO5" i="18"/>
  <c r="CN5" i="18"/>
  <c r="CM5" i="18"/>
  <c r="CL5" i="18"/>
  <c r="CK5" i="18"/>
  <c r="CJ5" i="18"/>
  <c r="CI5" i="18"/>
  <c r="CH5" i="18"/>
  <c r="CG5"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FH126" i="17"/>
  <c r="FG126" i="17"/>
  <c r="FF126" i="17"/>
  <c r="FE126" i="17"/>
  <c r="FD126" i="17"/>
  <c r="FC126" i="17"/>
  <c r="FB126" i="17"/>
  <c r="FA126" i="17"/>
  <c r="EZ126" i="17"/>
  <c r="EY126" i="17"/>
  <c r="EX126" i="17"/>
  <c r="EW126" i="17"/>
  <c r="EV126" i="17"/>
  <c r="EU126" i="17"/>
  <c r="ET126" i="17"/>
  <c r="ES126" i="17"/>
  <c r="ER126" i="17"/>
  <c r="EQ126" i="17"/>
  <c r="EP126" i="17"/>
  <c r="EO126" i="17"/>
  <c r="EN126" i="17"/>
  <c r="EM126" i="17"/>
  <c r="EL126" i="17"/>
  <c r="EK126" i="17"/>
  <c r="EJ126" i="17"/>
  <c r="EI126" i="17"/>
  <c r="EH126" i="17"/>
  <c r="EG126" i="17"/>
  <c r="EF126" i="17"/>
  <c r="EE126" i="17"/>
  <c r="ED126" i="17"/>
  <c r="EC126" i="17"/>
  <c r="EB126" i="17"/>
  <c r="EA126" i="17"/>
  <c r="DZ126" i="17"/>
  <c r="DY126" i="17"/>
  <c r="DX126" i="17"/>
  <c r="DW126" i="17"/>
  <c r="DV126" i="17"/>
  <c r="DU126" i="17"/>
  <c r="DT126" i="17"/>
  <c r="DS126" i="17"/>
  <c r="DR126" i="17"/>
  <c r="DQ126" i="17"/>
  <c r="DP126" i="17"/>
  <c r="DO126" i="17"/>
  <c r="DN126" i="17"/>
  <c r="DM126" i="17"/>
  <c r="DL126" i="17"/>
  <c r="DK126" i="17"/>
  <c r="DJ126" i="17"/>
  <c r="DI126" i="17"/>
  <c r="DH126" i="17"/>
  <c r="DG126" i="17"/>
  <c r="DF126" i="17"/>
  <c r="DE126" i="17"/>
  <c r="DD126" i="17"/>
  <c r="DC126" i="17"/>
  <c r="DB126" i="17"/>
  <c r="DA126" i="17"/>
  <c r="CZ126" i="17"/>
  <c r="CY126" i="17"/>
  <c r="CX126" i="17"/>
  <c r="CW126" i="17"/>
  <c r="CV126" i="17"/>
  <c r="CU126" i="17"/>
  <c r="CT126" i="17"/>
  <c r="CS126" i="17"/>
  <c r="CR126" i="17"/>
  <c r="CQ126" i="17"/>
  <c r="CP126" i="17"/>
  <c r="CO126" i="17"/>
  <c r="CN126" i="17"/>
  <c r="CM126" i="17"/>
  <c r="CL126" i="17"/>
  <c r="CK126" i="17"/>
  <c r="CJ126" i="17"/>
  <c r="CI126" i="17"/>
  <c r="CH126" i="17"/>
  <c r="CG126" i="17"/>
  <c r="CF126" i="17"/>
  <c r="CE126" i="17"/>
  <c r="CD126" i="17"/>
  <c r="CC126" i="17"/>
  <c r="CB126" i="17"/>
  <c r="CA126" i="17"/>
  <c r="BZ126" i="17"/>
  <c r="BY126" i="17"/>
  <c r="BX126" i="17"/>
  <c r="BW126" i="17"/>
  <c r="BV126" i="17"/>
  <c r="BU126" i="17"/>
  <c r="BT126" i="17"/>
  <c r="BS126" i="17"/>
  <c r="BR126" i="17"/>
  <c r="BQ126" i="17"/>
  <c r="BP126" i="17"/>
  <c r="BO126" i="17"/>
  <c r="BN126" i="17"/>
  <c r="BM126"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P126" i="17"/>
  <c r="O126" i="17"/>
  <c r="N126" i="17"/>
  <c r="M126" i="17"/>
  <c r="L126" i="17"/>
  <c r="K126" i="17"/>
  <c r="J126" i="17"/>
  <c r="I126" i="17"/>
  <c r="H126" i="17"/>
  <c r="G126" i="17"/>
  <c r="F126" i="17"/>
  <c r="E126" i="17"/>
  <c r="FH125" i="17"/>
  <c r="FG125" i="17"/>
  <c r="FF125" i="17"/>
  <c r="FE125" i="17"/>
  <c r="FD125" i="17"/>
  <c r="FC125" i="17"/>
  <c r="FB125" i="17"/>
  <c r="FA125" i="17"/>
  <c r="EZ125" i="17"/>
  <c r="EY125" i="17"/>
  <c r="EX125" i="17"/>
  <c r="EW125" i="17"/>
  <c r="EV125" i="17"/>
  <c r="EU125" i="17"/>
  <c r="ET125" i="17"/>
  <c r="ES125" i="17"/>
  <c r="ER125" i="17"/>
  <c r="EQ125" i="17"/>
  <c r="EP125" i="17"/>
  <c r="EO125" i="17"/>
  <c r="EN125" i="17"/>
  <c r="EM125" i="17"/>
  <c r="EL125" i="17"/>
  <c r="EK125" i="17"/>
  <c r="EJ125" i="17"/>
  <c r="EI125" i="17"/>
  <c r="EH125" i="17"/>
  <c r="EG125" i="17"/>
  <c r="EF125" i="17"/>
  <c r="EE125" i="17"/>
  <c r="ED125" i="17"/>
  <c r="EC125" i="17"/>
  <c r="EB125" i="17"/>
  <c r="EA125" i="17"/>
  <c r="DZ125" i="17"/>
  <c r="DY125" i="17"/>
  <c r="DX125" i="17"/>
  <c r="DW125" i="17"/>
  <c r="DV125" i="17"/>
  <c r="DU125" i="17"/>
  <c r="DT125" i="17"/>
  <c r="DS125" i="17"/>
  <c r="DR125" i="17"/>
  <c r="DQ125" i="17"/>
  <c r="DP125" i="17"/>
  <c r="DO125" i="17"/>
  <c r="DN125" i="17"/>
  <c r="DM125" i="17"/>
  <c r="DL125" i="17"/>
  <c r="DK125" i="17"/>
  <c r="DJ125" i="17"/>
  <c r="DI125" i="17"/>
  <c r="DH125" i="17"/>
  <c r="DG125" i="17"/>
  <c r="DF125" i="17"/>
  <c r="DE125" i="17"/>
  <c r="DD125" i="17"/>
  <c r="DC125" i="17"/>
  <c r="DB125" i="17"/>
  <c r="DA125" i="17"/>
  <c r="CZ125" i="17"/>
  <c r="CY125" i="17"/>
  <c r="CX125" i="17"/>
  <c r="CW125" i="17"/>
  <c r="CV125" i="17"/>
  <c r="CU125" i="17"/>
  <c r="CT125" i="17"/>
  <c r="CS125" i="17"/>
  <c r="CR125" i="17"/>
  <c r="CQ125" i="17"/>
  <c r="CP125" i="17"/>
  <c r="CO125" i="17"/>
  <c r="CN125" i="17"/>
  <c r="CM125" i="17"/>
  <c r="CL125" i="17"/>
  <c r="CK125" i="17"/>
  <c r="CJ125" i="17"/>
  <c r="CI125" i="17"/>
  <c r="CH125" i="17"/>
  <c r="CG125" i="17"/>
  <c r="CF125" i="17"/>
  <c r="CE125" i="17"/>
  <c r="CD125" i="17"/>
  <c r="CC125" i="17"/>
  <c r="CB125" i="17"/>
  <c r="CA125" i="17"/>
  <c r="BZ125" i="17"/>
  <c r="BY125" i="17"/>
  <c r="BX125" i="17"/>
  <c r="BW125" i="17"/>
  <c r="BV125" i="17"/>
  <c r="BU125" i="17"/>
  <c r="BT125" i="17"/>
  <c r="BS125" i="17"/>
  <c r="BR125" i="17"/>
  <c r="BQ125" i="17"/>
  <c r="BP125" i="17"/>
  <c r="BO125" i="17"/>
  <c r="BN125" i="17"/>
  <c r="BM125" i="17"/>
  <c r="BL125" i="17"/>
  <c r="BK125" i="17"/>
  <c r="BJ125" i="17"/>
  <c r="BI125" i="17"/>
  <c r="BH125" i="17"/>
  <c r="BG125" i="17"/>
  <c r="BF125" i="17"/>
  <c r="BE125" i="17"/>
  <c r="BD125" i="17"/>
  <c r="BC125" i="17"/>
  <c r="BB125" i="17"/>
  <c r="BA125" i="17"/>
  <c r="AZ125" i="17"/>
  <c r="AY125" i="17"/>
  <c r="AX125" i="17"/>
  <c r="AW125" i="17"/>
  <c r="AV125" i="17"/>
  <c r="AU125" i="17"/>
  <c r="AT125" i="17"/>
  <c r="AS125" i="17"/>
  <c r="AR125" i="17"/>
  <c r="AQ125" i="17"/>
  <c r="AP125" i="17"/>
  <c r="AO125" i="17"/>
  <c r="AN125" i="17"/>
  <c r="AM125" i="17"/>
  <c r="AL125" i="17"/>
  <c r="AK125" i="17"/>
  <c r="AJ125" i="17"/>
  <c r="AI125" i="17"/>
  <c r="AH125" i="17"/>
  <c r="AG125" i="17"/>
  <c r="AF125" i="17"/>
  <c r="AE125" i="17"/>
  <c r="AD125" i="17"/>
  <c r="AC125" i="17"/>
  <c r="AB125" i="17"/>
  <c r="AA125" i="17"/>
  <c r="Z125" i="17"/>
  <c r="Y125" i="17"/>
  <c r="X125" i="17"/>
  <c r="W125" i="17"/>
  <c r="V125" i="17"/>
  <c r="U125" i="17"/>
  <c r="T125" i="17"/>
  <c r="S125" i="17"/>
  <c r="R125" i="17"/>
  <c r="Q125" i="17"/>
  <c r="P125" i="17"/>
  <c r="O125" i="17"/>
  <c r="N125" i="17"/>
  <c r="M125" i="17"/>
  <c r="L125" i="17"/>
  <c r="K125" i="17"/>
  <c r="J125" i="17"/>
  <c r="I125" i="17"/>
  <c r="H125" i="17"/>
  <c r="G125" i="17"/>
  <c r="F125" i="17"/>
  <c r="E125" i="17"/>
  <c r="FH124" i="17"/>
  <c r="FG124" i="17"/>
  <c r="FF124" i="17"/>
  <c r="FE124" i="17"/>
  <c r="FD124" i="17"/>
  <c r="FC124" i="17"/>
  <c r="FB124" i="17"/>
  <c r="FA124" i="17"/>
  <c r="EZ124" i="17"/>
  <c r="EY124" i="17"/>
  <c r="EX124" i="17"/>
  <c r="EW124" i="17"/>
  <c r="EV124" i="17"/>
  <c r="EU124" i="17"/>
  <c r="ET124" i="17"/>
  <c r="ES124" i="17"/>
  <c r="ER124" i="17"/>
  <c r="EQ124" i="17"/>
  <c r="EP124" i="17"/>
  <c r="EO124" i="17"/>
  <c r="EN124" i="17"/>
  <c r="EM124" i="17"/>
  <c r="EL124" i="17"/>
  <c r="EK124" i="17"/>
  <c r="EJ124" i="17"/>
  <c r="EI124" i="17"/>
  <c r="EH124" i="17"/>
  <c r="EG124" i="17"/>
  <c r="EF124" i="17"/>
  <c r="EE124" i="17"/>
  <c r="ED124" i="17"/>
  <c r="EC124" i="17"/>
  <c r="EB124" i="17"/>
  <c r="EA124" i="17"/>
  <c r="DZ124" i="17"/>
  <c r="DY124" i="17"/>
  <c r="DX124" i="17"/>
  <c r="DW124" i="17"/>
  <c r="DV124" i="17"/>
  <c r="DU124" i="17"/>
  <c r="DT124" i="17"/>
  <c r="DS124" i="17"/>
  <c r="DR124" i="17"/>
  <c r="DQ124" i="17"/>
  <c r="DP124" i="17"/>
  <c r="DO124" i="17"/>
  <c r="DN124" i="17"/>
  <c r="DM124" i="17"/>
  <c r="DL124" i="17"/>
  <c r="DK124" i="17"/>
  <c r="DJ124" i="17"/>
  <c r="DI124" i="17"/>
  <c r="DH124" i="17"/>
  <c r="DG124" i="17"/>
  <c r="DF124" i="17"/>
  <c r="DE124" i="17"/>
  <c r="DD124" i="17"/>
  <c r="DC124" i="17"/>
  <c r="DB124" i="17"/>
  <c r="DA124" i="17"/>
  <c r="CZ124" i="17"/>
  <c r="CY124" i="17"/>
  <c r="CX124" i="17"/>
  <c r="CW124" i="17"/>
  <c r="CV124" i="17"/>
  <c r="CU124" i="17"/>
  <c r="CT124" i="17"/>
  <c r="CS124" i="17"/>
  <c r="CR124" i="17"/>
  <c r="CQ124" i="17"/>
  <c r="CP124" i="17"/>
  <c r="CO124" i="17"/>
  <c r="CN124" i="17"/>
  <c r="CM124" i="17"/>
  <c r="CL124" i="17"/>
  <c r="CK124" i="17"/>
  <c r="CJ124" i="17"/>
  <c r="CI124" i="17"/>
  <c r="CH124" i="17"/>
  <c r="CG124" i="17"/>
  <c r="CF124" i="17"/>
  <c r="CE124" i="17"/>
  <c r="CD124" i="17"/>
  <c r="CC124" i="17"/>
  <c r="CB124" i="17"/>
  <c r="CA124" i="17"/>
  <c r="BZ124" i="17"/>
  <c r="BY124" i="17"/>
  <c r="BX124" i="17"/>
  <c r="BW124" i="17"/>
  <c r="BV124" i="17"/>
  <c r="BU124" i="17"/>
  <c r="BT124" i="17"/>
  <c r="BS124" i="17"/>
  <c r="BR124" i="17"/>
  <c r="BQ124" i="17"/>
  <c r="BP124" i="17"/>
  <c r="BO124" i="17"/>
  <c r="BN124" i="17"/>
  <c r="BM124" i="17"/>
  <c r="BL124" i="17"/>
  <c r="BK124" i="17"/>
  <c r="BJ124" i="17"/>
  <c r="BI124" i="17"/>
  <c r="BH124" i="17"/>
  <c r="BG124" i="17"/>
  <c r="BF124" i="17"/>
  <c r="BE124" i="17"/>
  <c r="BD124" i="17"/>
  <c r="BC124" i="17"/>
  <c r="BB124" i="17"/>
  <c r="BA124" i="17"/>
  <c r="AZ124" i="17"/>
  <c r="AY124" i="17"/>
  <c r="AX124" i="17"/>
  <c r="AW124" i="17"/>
  <c r="AV124" i="17"/>
  <c r="AU124" i="17"/>
  <c r="AT124" i="17"/>
  <c r="AS124" i="17"/>
  <c r="AR124" i="17"/>
  <c r="AQ124" i="17"/>
  <c r="AP124" i="17"/>
  <c r="AO124" i="17"/>
  <c r="AN124" i="17"/>
  <c r="AM124" i="17"/>
  <c r="AL124" i="17"/>
  <c r="AK124" i="17"/>
  <c r="AJ124" i="17"/>
  <c r="AI124" i="17"/>
  <c r="AH124" i="17"/>
  <c r="AG124" i="17"/>
  <c r="AF124" i="17"/>
  <c r="AE124" i="17"/>
  <c r="AD124" i="17"/>
  <c r="AC124" i="17"/>
  <c r="AB124" i="17"/>
  <c r="AA124" i="17"/>
  <c r="Z124" i="17"/>
  <c r="Y124" i="17"/>
  <c r="X124" i="17"/>
  <c r="W124" i="17"/>
  <c r="V124" i="17"/>
  <c r="U124" i="17"/>
  <c r="T124" i="17"/>
  <c r="S124" i="17"/>
  <c r="R124" i="17"/>
  <c r="Q124" i="17"/>
  <c r="P124" i="17"/>
  <c r="O124" i="17"/>
  <c r="N124" i="17"/>
  <c r="M124" i="17"/>
  <c r="L124" i="17"/>
  <c r="K124" i="17"/>
  <c r="J124" i="17"/>
  <c r="I124" i="17"/>
  <c r="H124" i="17"/>
  <c r="G124" i="17"/>
  <c r="F124" i="17"/>
  <c r="E124" i="17"/>
  <c r="FH123" i="17"/>
  <c r="FG123" i="17"/>
  <c r="FF123" i="17"/>
  <c r="FE123" i="17"/>
  <c r="FD123" i="17"/>
  <c r="FC123" i="17"/>
  <c r="FB123" i="17"/>
  <c r="FA123" i="17"/>
  <c r="EZ123" i="17"/>
  <c r="EY123" i="17"/>
  <c r="EX123" i="17"/>
  <c r="EW123" i="17"/>
  <c r="EV123" i="17"/>
  <c r="EU123" i="17"/>
  <c r="ET123" i="17"/>
  <c r="ES123" i="17"/>
  <c r="ER123" i="17"/>
  <c r="EQ123" i="17"/>
  <c r="EP123" i="17"/>
  <c r="EO123" i="17"/>
  <c r="EN123" i="17"/>
  <c r="EM123" i="17"/>
  <c r="EL123" i="17"/>
  <c r="EK123" i="17"/>
  <c r="EJ123" i="17"/>
  <c r="EI123" i="17"/>
  <c r="EH123" i="17"/>
  <c r="EG123" i="17"/>
  <c r="EF123" i="17"/>
  <c r="EE123" i="17"/>
  <c r="ED123" i="17"/>
  <c r="EC123" i="17"/>
  <c r="EB123" i="17"/>
  <c r="EA123" i="17"/>
  <c r="DZ123" i="17"/>
  <c r="DY123" i="17"/>
  <c r="DX123" i="17"/>
  <c r="DW123" i="17"/>
  <c r="DV123" i="17"/>
  <c r="DU123" i="17"/>
  <c r="DT123" i="17"/>
  <c r="DS123" i="17"/>
  <c r="DR123" i="17"/>
  <c r="DQ123" i="17"/>
  <c r="DP123" i="17"/>
  <c r="DO123" i="17"/>
  <c r="DN123" i="17"/>
  <c r="DM123" i="17"/>
  <c r="DL123" i="17"/>
  <c r="DK123" i="17"/>
  <c r="DJ123" i="17"/>
  <c r="DI123" i="17"/>
  <c r="DH123" i="17"/>
  <c r="DG123" i="17"/>
  <c r="DF123" i="17"/>
  <c r="DE123" i="17"/>
  <c r="DD123" i="17"/>
  <c r="DC123" i="17"/>
  <c r="DB123" i="17"/>
  <c r="DA123" i="17"/>
  <c r="CZ123" i="17"/>
  <c r="CY123" i="17"/>
  <c r="CX123" i="17"/>
  <c r="CW123" i="17"/>
  <c r="CV123" i="17"/>
  <c r="CU123" i="17"/>
  <c r="CT123" i="17"/>
  <c r="CS123" i="17"/>
  <c r="CR123" i="17"/>
  <c r="CQ123" i="17"/>
  <c r="CP123" i="17"/>
  <c r="CO123" i="17"/>
  <c r="CN123" i="17"/>
  <c r="CM123" i="17"/>
  <c r="CL123" i="17"/>
  <c r="CK123" i="17"/>
  <c r="CJ123" i="17"/>
  <c r="CI123" i="17"/>
  <c r="CH123" i="17"/>
  <c r="CG123" i="17"/>
  <c r="CF123" i="17"/>
  <c r="CE123" i="17"/>
  <c r="CD123" i="17"/>
  <c r="CC123" i="17"/>
  <c r="CB123" i="17"/>
  <c r="CA123" i="17"/>
  <c r="BZ123" i="17"/>
  <c r="BY123" i="17"/>
  <c r="BX123" i="17"/>
  <c r="BW123" i="17"/>
  <c r="BV123" i="17"/>
  <c r="BU123" i="17"/>
  <c r="BT123" i="17"/>
  <c r="BS123" i="17"/>
  <c r="BR123" i="17"/>
  <c r="BQ123" i="17"/>
  <c r="BP123" i="17"/>
  <c r="BO123" i="17"/>
  <c r="BN123" i="17"/>
  <c r="BM123"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Y123" i="17"/>
  <c r="X123" i="17"/>
  <c r="W123" i="17"/>
  <c r="V123" i="17"/>
  <c r="U123" i="17"/>
  <c r="T123" i="17"/>
  <c r="S123" i="17"/>
  <c r="R123" i="17"/>
  <c r="Q123" i="17"/>
  <c r="P123" i="17"/>
  <c r="O123" i="17"/>
  <c r="N123" i="17"/>
  <c r="M123" i="17"/>
  <c r="L123" i="17"/>
  <c r="K123" i="17"/>
  <c r="J123" i="17"/>
  <c r="I123" i="17"/>
  <c r="H123" i="17"/>
  <c r="G123" i="17"/>
  <c r="F123" i="17"/>
  <c r="E123" i="17"/>
  <c r="FH122" i="17"/>
  <c r="FG122" i="17"/>
  <c r="FF122" i="17"/>
  <c r="FE122" i="17"/>
  <c r="FD122" i="17"/>
  <c r="FC122" i="17"/>
  <c r="FB122" i="17"/>
  <c r="FA122" i="17"/>
  <c r="EZ122" i="17"/>
  <c r="EY122" i="17"/>
  <c r="EX122" i="17"/>
  <c r="EW122" i="17"/>
  <c r="EV122" i="17"/>
  <c r="EU122" i="17"/>
  <c r="ET122" i="17"/>
  <c r="ES122" i="17"/>
  <c r="ER122" i="17"/>
  <c r="EQ122" i="17"/>
  <c r="EP122" i="17"/>
  <c r="EO122" i="17"/>
  <c r="EN122" i="17"/>
  <c r="EM122" i="17"/>
  <c r="EL122" i="17"/>
  <c r="EK122" i="17"/>
  <c r="EJ122" i="17"/>
  <c r="EI122" i="17"/>
  <c r="EH122" i="17"/>
  <c r="EG122" i="17"/>
  <c r="EF122" i="17"/>
  <c r="EE122" i="17"/>
  <c r="ED122" i="17"/>
  <c r="EC122" i="17"/>
  <c r="EB122" i="17"/>
  <c r="EA122" i="17"/>
  <c r="DZ122" i="17"/>
  <c r="DY122" i="17"/>
  <c r="DX122" i="17"/>
  <c r="DW122" i="17"/>
  <c r="DV122" i="17"/>
  <c r="DU122" i="17"/>
  <c r="DT122" i="17"/>
  <c r="DS122" i="17"/>
  <c r="DR122" i="17"/>
  <c r="DQ122" i="17"/>
  <c r="DP122" i="17"/>
  <c r="DO122" i="17"/>
  <c r="DN122" i="17"/>
  <c r="DM122" i="17"/>
  <c r="DL122" i="17"/>
  <c r="DK122" i="17"/>
  <c r="DJ122" i="17"/>
  <c r="DI122" i="17"/>
  <c r="DH122" i="17"/>
  <c r="DG122" i="17"/>
  <c r="DF122" i="17"/>
  <c r="DE122" i="17"/>
  <c r="DD122" i="17"/>
  <c r="DC122" i="17"/>
  <c r="DB122" i="17"/>
  <c r="DA122" i="17"/>
  <c r="CZ122" i="17"/>
  <c r="CY122" i="17"/>
  <c r="CX122" i="17"/>
  <c r="CW122" i="17"/>
  <c r="CV122" i="17"/>
  <c r="CU122" i="17"/>
  <c r="CT122" i="17"/>
  <c r="CS122" i="17"/>
  <c r="CR122" i="17"/>
  <c r="CQ122" i="17"/>
  <c r="CP122" i="17"/>
  <c r="CO122" i="17"/>
  <c r="CN122" i="17"/>
  <c r="CM122" i="17"/>
  <c r="CL122" i="17"/>
  <c r="CK122" i="17"/>
  <c r="CJ122" i="17"/>
  <c r="CI122" i="17"/>
  <c r="CH122" i="17"/>
  <c r="CG122" i="17"/>
  <c r="CF122" i="17"/>
  <c r="CE122" i="17"/>
  <c r="CD122" i="17"/>
  <c r="CC122" i="17"/>
  <c r="CB122" i="17"/>
  <c r="CA122" i="17"/>
  <c r="BZ122" i="17"/>
  <c r="BY122" i="17"/>
  <c r="BX122" i="17"/>
  <c r="BW122" i="17"/>
  <c r="BV122" i="17"/>
  <c r="BU122" i="17"/>
  <c r="BT122" i="17"/>
  <c r="BS122" i="17"/>
  <c r="BR122" i="17"/>
  <c r="BQ122" i="17"/>
  <c r="BP122" i="17"/>
  <c r="BO122" i="17"/>
  <c r="BN122" i="17"/>
  <c r="BM122"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FH121" i="17"/>
  <c r="FG121" i="17"/>
  <c r="FF121" i="17"/>
  <c r="FE121" i="17"/>
  <c r="FD121" i="17"/>
  <c r="FC121" i="17"/>
  <c r="FB121" i="17"/>
  <c r="FA121" i="17"/>
  <c r="EZ121" i="17"/>
  <c r="EY121" i="17"/>
  <c r="EX121" i="17"/>
  <c r="EW121" i="17"/>
  <c r="EV121" i="17"/>
  <c r="EU121" i="17"/>
  <c r="ET121" i="17"/>
  <c r="ES121" i="17"/>
  <c r="ER121" i="17"/>
  <c r="EQ121" i="17"/>
  <c r="EP121" i="17"/>
  <c r="EO121" i="17"/>
  <c r="EN121" i="17"/>
  <c r="EM121" i="17"/>
  <c r="EL121" i="17"/>
  <c r="EK121" i="17"/>
  <c r="EJ121" i="17"/>
  <c r="EI121" i="17"/>
  <c r="EH121" i="17"/>
  <c r="EG121" i="17"/>
  <c r="EF121" i="17"/>
  <c r="EE121" i="17"/>
  <c r="ED121" i="17"/>
  <c r="EC121" i="17"/>
  <c r="EB121" i="17"/>
  <c r="EA121" i="17"/>
  <c r="DZ121" i="17"/>
  <c r="DY121" i="17"/>
  <c r="DX121" i="17"/>
  <c r="DW121" i="17"/>
  <c r="DV121" i="17"/>
  <c r="DU121" i="17"/>
  <c r="DT121" i="17"/>
  <c r="DS121" i="17"/>
  <c r="DR121" i="17"/>
  <c r="DQ121" i="17"/>
  <c r="DP121" i="17"/>
  <c r="DO121" i="17"/>
  <c r="DN121" i="17"/>
  <c r="DM121" i="17"/>
  <c r="DL121" i="17"/>
  <c r="DK121" i="17"/>
  <c r="DJ121" i="17"/>
  <c r="DI121" i="17"/>
  <c r="DH121" i="17"/>
  <c r="DG121" i="17"/>
  <c r="DF121" i="17"/>
  <c r="DE121" i="17"/>
  <c r="DD121" i="17"/>
  <c r="DC121" i="17"/>
  <c r="DB121" i="17"/>
  <c r="DA121" i="17"/>
  <c r="CZ121" i="17"/>
  <c r="CY121" i="17"/>
  <c r="CX121" i="17"/>
  <c r="CW121" i="17"/>
  <c r="CV121" i="17"/>
  <c r="CU121" i="17"/>
  <c r="CT121" i="17"/>
  <c r="CS121" i="17"/>
  <c r="CR121" i="17"/>
  <c r="CQ121" i="17"/>
  <c r="CP121" i="17"/>
  <c r="CO121" i="17"/>
  <c r="CN121" i="17"/>
  <c r="CM121" i="17"/>
  <c r="CL121" i="17"/>
  <c r="CK121" i="17"/>
  <c r="CJ121" i="17"/>
  <c r="CI121" i="17"/>
  <c r="CH121" i="17"/>
  <c r="CG121" i="17"/>
  <c r="CF121" i="17"/>
  <c r="CE121" i="17"/>
  <c r="CD121" i="17"/>
  <c r="CC121" i="17"/>
  <c r="CB121" i="17"/>
  <c r="CA121" i="17"/>
  <c r="BZ121" i="17"/>
  <c r="BY121" i="17"/>
  <c r="BX121" i="17"/>
  <c r="BW121" i="17"/>
  <c r="BV121" i="17"/>
  <c r="BU121" i="17"/>
  <c r="BT121" i="17"/>
  <c r="BS121" i="17"/>
  <c r="BR121" i="17"/>
  <c r="BQ121" i="17"/>
  <c r="BP121" i="17"/>
  <c r="BO121" i="17"/>
  <c r="BN121" i="17"/>
  <c r="BM121"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Y121" i="17"/>
  <c r="X121" i="17"/>
  <c r="W121" i="17"/>
  <c r="V121" i="17"/>
  <c r="U121" i="17"/>
  <c r="T121" i="17"/>
  <c r="S121" i="17"/>
  <c r="R121" i="17"/>
  <c r="Q121" i="17"/>
  <c r="P121" i="17"/>
  <c r="O121" i="17"/>
  <c r="N121" i="17"/>
  <c r="M121" i="17"/>
  <c r="L121" i="17"/>
  <c r="K121" i="17"/>
  <c r="J121" i="17"/>
  <c r="I121" i="17"/>
  <c r="H121" i="17"/>
  <c r="G121" i="17"/>
  <c r="F121" i="17"/>
  <c r="E121" i="17"/>
  <c r="FH120" i="17"/>
  <c r="FG120" i="17"/>
  <c r="FF120" i="17"/>
  <c r="FE120" i="17"/>
  <c r="FD120" i="17"/>
  <c r="FC120" i="17"/>
  <c r="FB120" i="17"/>
  <c r="FA120" i="17"/>
  <c r="EZ120" i="17"/>
  <c r="EY120" i="17"/>
  <c r="EX120" i="17"/>
  <c r="EW120" i="17"/>
  <c r="EV120" i="17"/>
  <c r="EU120" i="17"/>
  <c r="ET120" i="17"/>
  <c r="ES120" i="17"/>
  <c r="ER120" i="17"/>
  <c r="EQ120" i="17"/>
  <c r="EP120" i="17"/>
  <c r="EO120" i="17"/>
  <c r="EN120" i="17"/>
  <c r="EM120" i="17"/>
  <c r="EL120" i="17"/>
  <c r="EK120" i="17"/>
  <c r="EJ120" i="17"/>
  <c r="EI120" i="17"/>
  <c r="EH120" i="17"/>
  <c r="EG120" i="17"/>
  <c r="EF120" i="17"/>
  <c r="EE120" i="17"/>
  <c r="ED120" i="17"/>
  <c r="EC120" i="17"/>
  <c r="EB120" i="17"/>
  <c r="EA120" i="17"/>
  <c r="DZ120" i="17"/>
  <c r="DY120" i="17"/>
  <c r="DX120" i="17"/>
  <c r="DW120" i="17"/>
  <c r="DV120" i="17"/>
  <c r="DU120" i="17"/>
  <c r="DT120" i="17"/>
  <c r="DS120" i="17"/>
  <c r="DR120" i="17"/>
  <c r="DQ120" i="17"/>
  <c r="DP120" i="17"/>
  <c r="DO120" i="17"/>
  <c r="DN120" i="17"/>
  <c r="DM120" i="17"/>
  <c r="DL120" i="17"/>
  <c r="DK120" i="17"/>
  <c r="DJ120" i="17"/>
  <c r="DI120" i="17"/>
  <c r="DH120" i="17"/>
  <c r="DG120" i="17"/>
  <c r="DF120" i="17"/>
  <c r="DE120" i="17"/>
  <c r="DD120" i="17"/>
  <c r="DC120" i="17"/>
  <c r="DB120" i="17"/>
  <c r="DA120" i="17"/>
  <c r="CZ120" i="17"/>
  <c r="CY120" i="17"/>
  <c r="CX120" i="17"/>
  <c r="CW120" i="17"/>
  <c r="CV120" i="17"/>
  <c r="CU120" i="17"/>
  <c r="CT120" i="17"/>
  <c r="CS120" i="17"/>
  <c r="CR120" i="17"/>
  <c r="CQ120" i="17"/>
  <c r="CP120" i="17"/>
  <c r="CO120" i="17"/>
  <c r="CN120" i="17"/>
  <c r="CM120" i="17"/>
  <c r="CL120" i="17"/>
  <c r="CK120" i="17"/>
  <c r="CJ120" i="17"/>
  <c r="CI120" i="17"/>
  <c r="CH120" i="17"/>
  <c r="CG120" i="17"/>
  <c r="CF120" i="17"/>
  <c r="CE120" i="17"/>
  <c r="CD120" i="17"/>
  <c r="CC120" i="17"/>
  <c r="CB120" i="17"/>
  <c r="CA120" i="17"/>
  <c r="BZ120" i="17"/>
  <c r="BY120" i="17"/>
  <c r="BX120" i="17"/>
  <c r="BW120" i="17"/>
  <c r="BV120" i="17"/>
  <c r="BU120" i="17"/>
  <c r="BT120" i="17"/>
  <c r="BS120" i="17"/>
  <c r="BR120" i="17"/>
  <c r="BQ120" i="17"/>
  <c r="BP120" i="17"/>
  <c r="BO120" i="17"/>
  <c r="BN120" i="17"/>
  <c r="BM120"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FH119" i="17"/>
  <c r="FG119" i="17"/>
  <c r="FF119" i="17"/>
  <c r="FE119" i="17"/>
  <c r="FD119" i="17"/>
  <c r="FC119" i="17"/>
  <c r="FB119" i="17"/>
  <c r="FA119" i="17"/>
  <c r="EZ119" i="17"/>
  <c r="EY119" i="17"/>
  <c r="EX119" i="17"/>
  <c r="EW119" i="17"/>
  <c r="EV119" i="17"/>
  <c r="EU119" i="17"/>
  <c r="ET119" i="17"/>
  <c r="ES119" i="17"/>
  <c r="ER119" i="17"/>
  <c r="EQ119" i="17"/>
  <c r="EP119" i="17"/>
  <c r="EO119" i="17"/>
  <c r="EN119" i="17"/>
  <c r="EM119" i="17"/>
  <c r="EL119" i="17"/>
  <c r="EK119" i="17"/>
  <c r="EJ119" i="17"/>
  <c r="EI119" i="17"/>
  <c r="EH119" i="17"/>
  <c r="EG119" i="17"/>
  <c r="EF119" i="17"/>
  <c r="EE119" i="17"/>
  <c r="ED119" i="17"/>
  <c r="EC119" i="17"/>
  <c r="EB119" i="17"/>
  <c r="EA119" i="17"/>
  <c r="DZ119" i="17"/>
  <c r="DY119" i="17"/>
  <c r="DX119" i="17"/>
  <c r="DW119" i="17"/>
  <c r="DV119" i="17"/>
  <c r="DU119" i="17"/>
  <c r="DT119" i="17"/>
  <c r="DS119" i="17"/>
  <c r="DR119" i="17"/>
  <c r="DQ119" i="17"/>
  <c r="DP119" i="17"/>
  <c r="DO119" i="17"/>
  <c r="DN119" i="17"/>
  <c r="DM119" i="17"/>
  <c r="DL119" i="17"/>
  <c r="DK119" i="17"/>
  <c r="DJ119" i="17"/>
  <c r="DI119" i="17"/>
  <c r="DH119" i="17"/>
  <c r="DG119" i="17"/>
  <c r="DF119" i="17"/>
  <c r="DE119" i="17"/>
  <c r="DD119" i="17"/>
  <c r="DC119" i="17"/>
  <c r="DB119" i="17"/>
  <c r="DA119" i="17"/>
  <c r="CZ119" i="17"/>
  <c r="CY119" i="17"/>
  <c r="CX119" i="17"/>
  <c r="CW119" i="17"/>
  <c r="CV119" i="17"/>
  <c r="CU119" i="17"/>
  <c r="CT119" i="17"/>
  <c r="CS119" i="17"/>
  <c r="CR119" i="17"/>
  <c r="CQ119" i="17"/>
  <c r="CP119" i="17"/>
  <c r="CO119" i="17"/>
  <c r="CN119" i="17"/>
  <c r="CM119" i="17"/>
  <c r="CL119" i="17"/>
  <c r="CK119" i="17"/>
  <c r="CJ119" i="17"/>
  <c r="CI119" i="17"/>
  <c r="CH119" i="17"/>
  <c r="CG119" i="17"/>
  <c r="CF119" i="17"/>
  <c r="CE119" i="17"/>
  <c r="CD119" i="17"/>
  <c r="CC119" i="17"/>
  <c r="CB119" i="17"/>
  <c r="CA119" i="17"/>
  <c r="BZ119" i="17"/>
  <c r="BY119" i="17"/>
  <c r="BX119" i="17"/>
  <c r="BW119" i="17"/>
  <c r="BV119" i="17"/>
  <c r="BU119" i="17"/>
  <c r="BT119" i="17"/>
  <c r="BS119" i="17"/>
  <c r="BR119" i="17"/>
  <c r="BQ119" i="17"/>
  <c r="BP119" i="17"/>
  <c r="BO119" i="17"/>
  <c r="BN119" i="17"/>
  <c r="BM119" i="17"/>
  <c r="BL119" i="17"/>
  <c r="BK119" i="17"/>
  <c r="BJ119" i="17"/>
  <c r="BI119" i="17"/>
  <c r="BH119" i="17"/>
  <c r="BG119" i="17"/>
  <c r="BF119" i="17"/>
  <c r="BE119" i="17"/>
  <c r="BD119" i="17"/>
  <c r="BC119" i="17"/>
  <c r="BB119" i="17"/>
  <c r="BA119"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FH118" i="17"/>
  <c r="FG118" i="17"/>
  <c r="FF118" i="17"/>
  <c r="FE118" i="17"/>
  <c r="FD118" i="17"/>
  <c r="FC118" i="17"/>
  <c r="FB118" i="17"/>
  <c r="FA118" i="17"/>
  <c r="EZ118" i="17"/>
  <c r="EY118" i="17"/>
  <c r="EX118" i="17"/>
  <c r="EW118" i="17"/>
  <c r="EV118" i="17"/>
  <c r="EU118" i="17"/>
  <c r="ET118" i="17"/>
  <c r="ES118" i="17"/>
  <c r="ER118" i="17"/>
  <c r="EQ118" i="17"/>
  <c r="EP118" i="17"/>
  <c r="EO118" i="17"/>
  <c r="EN118" i="17"/>
  <c r="EM118" i="17"/>
  <c r="EL118" i="17"/>
  <c r="EK118" i="17"/>
  <c r="EJ118" i="17"/>
  <c r="EI118" i="17"/>
  <c r="EH118" i="17"/>
  <c r="EG118" i="17"/>
  <c r="EF118" i="17"/>
  <c r="EE118" i="17"/>
  <c r="ED118" i="17"/>
  <c r="EC118" i="17"/>
  <c r="EB118" i="17"/>
  <c r="EA118" i="17"/>
  <c r="DZ118" i="17"/>
  <c r="DY118" i="17"/>
  <c r="DX118" i="17"/>
  <c r="DW118" i="17"/>
  <c r="DV118" i="17"/>
  <c r="DU118" i="17"/>
  <c r="DT118" i="17"/>
  <c r="DS118" i="17"/>
  <c r="DR118" i="17"/>
  <c r="DQ118" i="17"/>
  <c r="DP118" i="17"/>
  <c r="DO118" i="17"/>
  <c r="DN118" i="17"/>
  <c r="DM118" i="17"/>
  <c r="DL118" i="17"/>
  <c r="DK118" i="17"/>
  <c r="DJ118" i="17"/>
  <c r="DI118" i="17"/>
  <c r="DH118" i="17"/>
  <c r="DG118" i="17"/>
  <c r="DF118" i="17"/>
  <c r="DE118" i="17"/>
  <c r="DD118" i="17"/>
  <c r="DC118" i="17"/>
  <c r="DB118" i="17"/>
  <c r="DA118" i="17"/>
  <c r="CZ118" i="17"/>
  <c r="CY118" i="17"/>
  <c r="CX118" i="17"/>
  <c r="CW118" i="17"/>
  <c r="CV118" i="17"/>
  <c r="CU118" i="17"/>
  <c r="CT118" i="17"/>
  <c r="CS118" i="17"/>
  <c r="CR118" i="17"/>
  <c r="CQ118" i="17"/>
  <c r="CP118" i="17"/>
  <c r="CO118" i="17"/>
  <c r="CN118" i="17"/>
  <c r="CM118" i="17"/>
  <c r="CL118" i="17"/>
  <c r="CK118" i="17"/>
  <c r="CJ118" i="17"/>
  <c r="CI118" i="17"/>
  <c r="CH118" i="17"/>
  <c r="CG118" i="17"/>
  <c r="CF118" i="17"/>
  <c r="CE118" i="17"/>
  <c r="CD118" i="17"/>
  <c r="CC118" i="17"/>
  <c r="CB118" i="17"/>
  <c r="CA118" i="17"/>
  <c r="BZ118" i="17"/>
  <c r="BY118" i="17"/>
  <c r="BX118" i="17"/>
  <c r="BW118" i="17"/>
  <c r="BV118" i="17"/>
  <c r="BU118" i="17"/>
  <c r="BT118" i="17"/>
  <c r="BS118" i="17"/>
  <c r="BR118" i="17"/>
  <c r="BQ118" i="17"/>
  <c r="BP118" i="17"/>
  <c r="BO118" i="17"/>
  <c r="BN118" i="17"/>
  <c r="BM118" i="17"/>
  <c r="BL118" i="17"/>
  <c r="BK118" i="17"/>
  <c r="BJ118" i="17"/>
  <c r="BI118" i="17"/>
  <c r="BH118"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H118" i="17"/>
  <c r="AG118" i="17"/>
  <c r="AF118" i="17"/>
  <c r="AE118" i="17"/>
  <c r="AD118" i="17"/>
  <c r="AC118" i="17"/>
  <c r="AB118" i="17"/>
  <c r="AA118" i="17"/>
  <c r="Z118" i="17"/>
  <c r="Y118" i="17"/>
  <c r="X118" i="17"/>
  <c r="W118" i="17"/>
  <c r="V118" i="17"/>
  <c r="U118" i="17"/>
  <c r="T118" i="17"/>
  <c r="S118" i="17"/>
  <c r="R118" i="17"/>
  <c r="Q118" i="17"/>
  <c r="P118" i="17"/>
  <c r="O118" i="17"/>
  <c r="N118" i="17"/>
  <c r="M118" i="17"/>
  <c r="L118" i="17"/>
  <c r="K118" i="17"/>
  <c r="J118" i="17"/>
  <c r="I118" i="17"/>
  <c r="H118" i="17"/>
  <c r="G118" i="17"/>
  <c r="F118" i="17"/>
  <c r="E118" i="17"/>
  <c r="FH117" i="17"/>
  <c r="FG117" i="17"/>
  <c r="FF117" i="17"/>
  <c r="FE117" i="17"/>
  <c r="FD117" i="17"/>
  <c r="FC117" i="17"/>
  <c r="FB117" i="17"/>
  <c r="FA117" i="17"/>
  <c r="EZ117" i="17"/>
  <c r="EY117" i="17"/>
  <c r="EX117" i="17"/>
  <c r="EW117" i="17"/>
  <c r="EV117" i="17"/>
  <c r="EU117" i="17"/>
  <c r="ET117" i="17"/>
  <c r="ES117" i="17"/>
  <c r="ER117" i="17"/>
  <c r="EQ117" i="17"/>
  <c r="EP117" i="17"/>
  <c r="EO117" i="17"/>
  <c r="EN117" i="17"/>
  <c r="EM117" i="17"/>
  <c r="EL117" i="17"/>
  <c r="EK117" i="17"/>
  <c r="EJ117" i="17"/>
  <c r="EI117" i="17"/>
  <c r="EH117" i="17"/>
  <c r="EG117" i="17"/>
  <c r="EF117" i="17"/>
  <c r="EE117" i="17"/>
  <c r="ED117" i="17"/>
  <c r="EC117" i="17"/>
  <c r="EB117" i="17"/>
  <c r="EA117" i="17"/>
  <c r="DZ117" i="17"/>
  <c r="DY117" i="17"/>
  <c r="DX117" i="17"/>
  <c r="DW117" i="17"/>
  <c r="DV117" i="17"/>
  <c r="DU117" i="17"/>
  <c r="DT117" i="17"/>
  <c r="DS117" i="17"/>
  <c r="DR117" i="17"/>
  <c r="DQ117" i="17"/>
  <c r="DP117" i="17"/>
  <c r="DO117" i="17"/>
  <c r="DN117" i="17"/>
  <c r="DM117" i="17"/>
  <c r="DL117" i="17"/>
  <c r="DK117" i="17"/>
  <c r="DJ117" i="17"/>
  <c r="DI117" i="17"/>
  <c r="DH117" i="17"/>
  <c r="DG117" i="17"/>
  <c r="DF117" i="17"/>
  <c r="DE117" i="17"/>
  <c r="DD117" i="17"/>
  <c r="DC117" i="17"/>
  <c r="DB117" i="17"/>
  <c r="DA117" i="17"/>
  <c r="CZ117" i="17"/>
  <c r="CY117" i="17"/>
  <c r="CX117" i="17"/>
  <c r="CW117" i="17"/>
  <c r="CV117" i="17"/>
  <c r="CU117" i="17"/>
  <c r="CT117" i="17"/>
  <c r="CS117" i="17"/>
  <c r="CR117" i="17"/>
  <c r="CQ117" i="17"/>
  <c r="CP117" i="17"/>
  <c r="CO117" i="17"/>
  <c r="CN117" i="17"/>
  <c r="CM117" i="17"/>
  <c r="CL117" i="17"/>
  <c r="CK117" i="17"/>
  <c r="CJ117" i="17"/>
  <c r="CI117" i="17"/>
  <c r="CH117" i="17"/>
  <c r="CG117" i="17"/>
  <c r="CF117" i="17"/>
  <c r="CE117" i="17"/>
  <c r="CD117" i="17"/>
  <c r="CC117" i="17"/>
  <c r="CB117" i="17"/>
  <c r="CA117" i="17"/>
  <c r="BZ117" i="17"/>
  <c r="BY117" i="17"/>
  <c r="BX117" i="17"/>
  <c r="BW117" i="17"/>
  <c r="BV117" i="17"/>
  <c r="BU117" i="17"/>
  <c r="BT117" i="17"/>
  <c r="BS117" i="17"/>
  <c r="BR117" i="17"/>
  <c r="BQ117" i="17"/>
  <c r="BP117" i="17"/>
  <c r="BO117" i="17"/>
  <c r="BN117" i="17"/>
  <c r="BM117"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FH116" i="17"/>
  <c r="FG116" i="17"/>
  <c r="FF116" i="17"/>
  <c r="FE116" i="17"/>
  <c r="FD116" i="17"/>
  <c r="FC116" i="17"/>
  <c r="FB116" i="17"/>
  <c r="FA116" i="17"/>
  <c r="EZ116" i="17"/>
  <c r="EY116" i="17"/>
  <c r="EX116" i="17"/>
  <c r="EW116" i="17"/>
  <c r="EV116" i="17"/>
  <c r="EU116" i="17"/>
  <c r="ET116" i="17"/>
  <c r="ES116" i="17"/>
  <c r="ER116" i="17"/>
  <c r="EQ116" i="17"/>
  <c r="EP116" i="17"/>
  <c r="EO116" i="17"/>
  <c r="EN116" i="17"/>
  <c r="EM116" i="17"/>
  <c r="EL116" i="17"/>
  <c r="EK116" i="17"/>
  <c r="EJ116" i="17"/>
  <c r="EI116" i="17"/>
  <c r="EH116" i="17"/>
  <c r="EG116" i="17"/>
  <c r="EF116" i="17"/>
  <c r="EE116" i="17"/>
  <c r="ED116" i="17"/>
  <c r="EC116" i="17"/>
  <c r="EB116" i="17"/>
  <c r="EA116" i="17"/>
  <c r="DZ116" i="17"/>
  <c r="DY116" i="17"/>
  <c r="DX116" i="17"/>
  <c r="DW116" i="17"/>
  <c r="DV116" i="17"/>
  <c r="DU116" i="17"/>
  <c r="DT116" i="17"/>
  <c r="DS116" i="17"/>
  <c r="DR116" i="17"/>
  <c r="DQ116" i="17"/>
  <c r="DP116" i="17"/>
  <c r="DO116" i="17"/>
  <c r="DN116" i="17"/>
  <c r="DM116" i="17"/>
  <c r="DL116" i="17"/>
  <c r="DK116" i="17"/>
  <c r="DJ116" i="17"/>
  <c r="DI116" i="17"/>
  <c r="DH116" i="17"/>
  <c r="DG116" i="17"/>
  <c r="DF116" i="17"/>
  <c r="DE116" i="17"/>
  <c r="DD116" i="17"/>
  <c r="DC116" i="17"/>
  <c r="DB116" i="17"/>
  <c r="DA116" i="17"/>
  <c r="CZ116" i="17"/>
  <c r="CY116" i="17"/>
  <c r="CX116" i="17"/>
  <c r="CW116" i="17"/>
  <c r="CV116" i="17"/>
  <c r="CU116" i="17"/>
  <c r="CT116" i="17"/>
  <c r="CS116" i="17"/>
  <c r="CR116" i="17"/>
  <c r="CQ116" i="17"/>
  <c r="CP116" i="17"/>
  <c r="CO116" i="17"/>
  <c r="CN116" i="17"/>
  <c r="CM116" i="17"/>
  <c r="CL116" i="17"/>
  <c r="CK116" i="17"/>
  <c r="CJ116" i="17"/>
  <c r="CI116" i="17"/>
  <c r="CH116" i="17"/>
  <c r="CG116" i="17"/>
  <c r="CF116" i="17"/>
  <c r="CE116" i="17"/>
  <c r="CD116" i="17"/>
  <c r="CC116" i="17"/>
  <c r="CB116" i="17"/>
  <c r="CA116" i="17"/>
  <c r="BZ116" i="17"/>
  <c r="BY116" i="17"/>
  <c r="BX116" i="17"/>
  <c r="BW116" i="17"/>
  <c r="BV116"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P116" i="17"/>
  <c r="O116" i="17"/>
  <c r="N116" i="17"/>
  <c r="M116" i="17"/>
  <c r="L116" i="17"/>
  <c r="K116" i="17"/>
  <c r="J116" i="17"/>
  <c r="I116" i="17"/>
  <c r="H116" i="17"/>
  <c r="G116" i="17"/>
  <c r="F116" i="17"/>
  <c r="E116" i="17"/>
  <c r="FH115" i="17"/>
  <c r="FG115" i="17"/>
  <c r="FF115" i="17"/>
  <c r="FE115" i="17"/>
  <c r="FD115" i="17"/>
  <c r="FC115" i="17"/>
  <c r="FB115" i="17"/>
  <c r="FA115" i="17"/>
  <c r="EZ115" i="17"/>
  <c r="EY115" i="17"/>
  <c r="EX115" i="17"/>
  <c r="EW115" i="17"/>
  <c r="EV115" i="17"/>
  <c r="EU115" i="17"/>
  <c r="ET115" i="17"/>
  <c r="ES115" i="17"/>
  <c r="ER115" i="17"/>
  <c r="EQ115" i="17"/>
  <c r="EP115" i="17"/>
  <c r="EO115" i="17"/>
  <c r="EN115" i="17"/>
  <c r="EM115" i="17"/>
  <c r="EL115" i="17"/>
  <c r="EK115" i="17"/>
  <c r="EJ115" i="17"/>
  <c r="EI115" i="17"/>
  <c r="EH115" i="17"/>
  <c r="EG115" i="17"/>
  <c r="EF115" i="17"/>
  <c r="EE115" i="17"/>
  <c r="ED115" i="17"/>
  <c r="EC115" i="17"/>
  <c r="EB115" i="17"/>
  <c r="EA115" i="17"/>
  <c r="DZ115" i="17"/>
  <c r="DY115" i="17"/>
  <c r="DX115" i="17"/>
  <c r="DW115" i="17"/>
  <c r="DV115" i="17"/>
  <c r="DU115" i="17"/>
  <c r="DT115" i="17"/>
  <c r="DS115" i="17"/>
  <c r="DR115" i="17"/>
  <c r="DQ115" i="17"/>
  <c r="DP115" i="17"/>
  <c r="DO115" i="17"/>
  <c r="DN115" i="17"/>
  <c r="DM115" i="17"/>
  <c r="DL115" i="17"/>
  <c r="DK115" i="17"/>
  <c r="DJ115" i="17"/>
  <c r="DI115" i="17"/>
  <c r="DH115" i="17"/>
  <c r="DG115" i="17"/>
  <c r="DF115" i="17"/>
  <c r="DE115" i="17"/>
  <c r="DD115" i="17"/>
  <c r="DC115" i="17"/>
  <c r="DB115" i="17"/>
  <c r="DA115" i="17"/>
  <c r="CZ115" i="17"/>
  <c r="CY115" i="17"/>
  <c r="CX115" i="17"/>
  <c r="CW115" i="17"/>
  <c r="CV115" i="17"/>
  <c r="CU115" i="17"/>
  <c r="CT115" i="17"/>
  <c r="CS115" i="17"/>
  <c r="CR115" i="17"/>
  <c r="CQ115" i="17"/>
  <c r="CP115" i="17"/>
  <c r="CO115" i="17"/>
  <c r="CN115" i="17"/>
  <c r="CM115" i="17"/>
  <c r="CL115" i="17"/>
  <c r="CK115" i="17"/>
  <c r="CJ115" i="17"/>
  <c r="CI115" i="17"/>
  <c r="CH115" i="17"/>
  <c r="CG115" i="17"/>
  <c r="CF115" i="17"/>
  <c r="CE115" i="17"/>
  <c r="CD115" i="17"/>
  <c r="CC115" i="17"/>
  <c r="CB115" i="17"/>
  <c r="CA115" i="17"/>
  <c r="BZ115" i="17"/>
  <c r="BY115" i="17"/>
  <c r="BX115" i="17"/>
  <c r="BW115" i="17"/>
  <c r="BV115" i="17"/>
  <c r="BU115" i="17"/>
  <c r="BT115" i="17"/>
  <c r="BS115" i="17"/>
  <c r="BR115" i="17"/>
  <c r="BQ115" i="17"/>
  <c r="BP115" i="17"/>
  <c r="BO115" i="17"/>
  <c r="BN115" i="17"/>
  <c r="BM115" i="17"/>
  <c r="BL115"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FH114" i="17"/>
  <c r="FG114" i="17"/>
  <c r="FF114" i="17"/>
  <c r="FE114" i="17"/>
  <c r="FD114" i="17"/>
  <c r="FC114" i="17"/>
  <c r="FB114" i="17"/>
  <c r="FA114" i="17"/>
  <c r="EZ114" i="17"/>
  <c r="EY114" i="17"/>
  <c r="EX114" i="17"/>
  <c r="EW114" i="17"/>
  <c r="EV114" i="17"/>
  <c r="EU114" i="17"/>
  <c r="ET114" i="17"/>
  <c r="ES114" i="17"/>
  <c r="ER114" i="17"/>
  <c r="EQ114" i="17"/>
  <c r="EP114" i="17"/>
  <c r="EO114" i="17"/>
  <c r="EN114" i="17"/>
  <c r="EM114" i="17"/>
  <c r="EL114" i="17"/>
  <c r="EK114" i="17"/>
  <c r="EJ114" i="17"/>
  <c r="EI114" i="17"/>
  <c r="EH114" i="17"/>
  <c r="EG114" i="17"/>
  <c r="EF114" i="17"/>
  <c r="EE114" i="17"/>
  <c r="ED114" i="17"/>
  <c r="EC114" i="17"/>
  <c r="EB114" i="17"/>
  <c r="EA114" i="17"/>
  <c r="DZ114" i="17"/>
  <c r="DY114" i="17"/>
  <c r="DX114" i="17"/>
  <c r="DW114" i="17"/>
  <c r="DV114" i="17"/>
  <c r="DU114" i="17"/>
  <c r="DT114" i="17"/>
  <c r="DS114" i="17"/>
  <c r="DR114" i="17"/>
  <c r="DQ114" i="17"/>
  <c r="DP114" i="17"/>
  <c r="DO114" i="17"/>
  <c r="DN114" i="17"/>
  <c r="DM114" i="17"/>
  <c r="DL114" i="17"/>
  <c r="DK114" i="17"/>
  <c r="DJ114" i="17"/>
  <c r="DI114" i="17"/>
  <c r="DH114" i="17"/>
  <c r="DG114" i="17"/>
  <c r="DF114" i="17"/>
  <c r="DE114" i="17"/>
  <c r="DD114" i="17"/>
  <c r="DC114" i="17"/>
  <c r="DB114" i="17"/>
  <c r="DA114" i="17"/>
  <c r="CZ114" i="17"/>
  <c r="CY114" i="17"/>
  <c r="CX114" i="17"/>
  <c r="CW114" i="17"/>
  <c r="CV114" i="17"/>
  <c r="CU114" i="17"/>
  <c r="CT114" i="17"/>
  <c r="CS114" i="17"/>
  <c r="CR114" i="17"/>
  <c r="CQ114" i="17"/>
  <c r="CP114" i="17"/>
  <c r="CO114" i="17"/>
  <c r="CN114" i="17"/>
  <c r="CM114" i="17"/>
  <c r="CL114" i="17"/>
  <c r="CK114" i="17"/>
  <c r="CJ114" i="17"/>
  <c r="CI114" i="17"/>
  <c r="CH114" i="17"/>
  <c r="CG114" i="17"/>
  <c r="CF114" i="17"/>
  <c r="CE114" i="17"/>
  <c r="CD114" i="17"/>
  <c r="CC114" i="17"/>
  <c r="CB114" i="17"/>
  <c r="CA114" i="17"/>
  <c r="BZ114" i="17"/>
  <c r="BY114" i="17"/>
  <c r="BX114" i="17"/>
  <c r="BW114" i="17"/>
  <c r="BV114"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FH113" i="17"/>
  <c r="FG113" i="17"/>
  <c r="FF113" i="17"/>
  <c r="FE113" i="17"/>
  <c r="FD113" i="17"/>
  <c r="FC113" i="17"/>
  <c r="FB113" i="17"/>
  <c r="FA113" i="17"/>
  <c r="EZ113" i="17"/>
  <c r="EY113" i="17"/>
  <c r="EX113" i="17"/>
  <c r="EW113" i="17"/>
  <c r="EV113" i="17"/>
  <c r="EU113" i="17"/>
  <c r="ET113" i="17"/>
  <c r="ES113" i="17"/>
  <c r="ER113" i="17"/>
  <c r="EQ113" i="17"/>
  <c r="EP113" i="17"/>
  <c r="EO113" i="17"/>
  <c r="EN113" i="17"/>
  <c r="EM113" i="17"/>
  <c r="EL113" i="17"/>
  <c r="EK113" i="17"/>
  <c r="EJ113" i="17"/>
  <c r="EI113" i="17"/>
  <c r="EH113" i="17"/>
  <c r="EG113" i="17"/>
  <c r="EF113" i="17"/>
  <c r="EE113" i="17"/>
  <c r="ED113" i="17"/>
  <c r="EC113" i="17"/>
  <c r="EB113" i="17"/>
  <c r="EA113" i="17"/>
  <c r="DZ113" i="17"/>
  <c r="DY113" i="17"/>
  <c r="DX113" i="17"/>
  <c r="DW113" i="17"/>
  <c r="DV113" i="17"/>
  <c r="DU113" i="17"/>
  <c r="DT113" i="17"/>
  <c r="DS113" i="17"/>
  <c r="DR113" i="17"/>
  <c r="DQ113" i="17"/>
  <c r="DP113" i="17"/>
  <c r="DO113" i="17"/>
  <c r="DN113" i="17"/>
  <c r="DM113" i="17"/>
  <c r="DL113" i="17"/>
  <c r="DK113" i="17"/>
  <c r="DJ113" i="17"/>
  <c r="DI113" i="17"/>
  <c r="DH113" i="17"/>
  <c r="DG113" i="17"/>
  <c r="DF113" i="17"/>
  <c r="DE113" i="17"/>
  <c r="DD113" i="17"/>
  <c r="DC113" i="17"/>
  <c r="DB113" i="17"/>
  <c r="DA113" i="17"/>
  <c r="CZ113" i="17"/>
  <c r="CY113" i="17"/>
  <c r="CX113" i="17"/>
  <c r="CW113" i="17"/>
  <c r="CV113" i="17"/>
  <c r="CU113" i="17"/>
  <c r="CT113" i="17"/>
  <c r="CS113" i="17"/>
  <c r="CR113" i="17"/>
  <c r="CQ113" i="17"/>
  <c r="CP113" i="17"/>
  <c r="CO113" i="17"/>
  <c r="CN113" i="17"/>
  <c r="CM113" i="17"/>
  <c r="CL113" i="17"/>
  <c r="CK113" i="17"/>
  <c r="CJ113" i="17"/>
  <c r="CI113" i="17"/>
  <c r="CH113" i="17"/>
  <c r="CG113" i="17"/>
  <c r="CF113" i="17"/>
  <c r="CE113" i="17"/>
  <c r="CD113" i="17"/>
  <c r="CC113" i="17"/>
  <c r="CB113" i="17"/>
  <c r="CA113" i="17"/>
  <c r="BZ113" i="17"/>
  <c r="BY113" i="17"/>
  <c r="BX113" i="17"/>
  <c r="BW113" i="17"/>
  <c r="BV113" i="17"/>
  <c r="BU113" i="17"/>
  <c r="BT113" i="17"/>
  <c r="BS113" i="17"/>
  <c r="BR113" i="17"/>
  <c r="BQ113" i="17"/>
  <c r="BP113" i="17"/>
  <c r="BO113" i="17"/>
  <c r="BN113" i="17"/>
  <c r="BM113"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FH112" i="17"/>
  <c r="FG112" i="17"/>
  <c r="FF112" i="17"/>
  <c r="FE112" i="17"/>
  <c r="FD112" i="17"/>
  <c r="FC112" i="17"/>
  <c r="FB112" i="17"/>
  <c r="FA112" i="17"/>
  <c r="EZ112" i="17"/>
  <c r="EY112" i="17"/>
  <c r="EX112" i="17"/>
  <c r="EW112" i="17"/>
  <c r="EV112" i="17"/>
  <c r="EU112" i="17"/>
  <c r="ET112" i="17"/>
  <c r="ES112" i="17"/>
  <c r="ER112" i="17"/>
  <c r="EQ112" i="17"/>
  <c r="EP112" i="17"/>
  <c r="EO112" i="17"/>
  <c r="EN112" i="17"/>
  <c r="EM112" i="17"/>
  <c r="EL112" i="17"/>
  <c r="EK112" i="17"/>
  <c r="EJ112" i="17"/>
  <c r="EI112" i="17"/>
  <c r="EH112" i="17"/>
  <c r="EG112" i="17"/>
  <c r="EF112" i="17"/>
  <c r="EE112" i="17"/>
  <c r="ED112" i="17"/>
  <c r="EC112" i="17"/>
  <c r="EB112" i="17"/>
  <c r="EA112" i="17"/>
  <c r="DZ112" i="17"/>
  <c r="DY112" i="17"/>
  <c r="DX112" i="17"/>
  <c r="DW112" i="17"/>
  <c r="DV112" i="17"/>
  <c r="DU112" i="17"/>
  <c r="DT112" i="17"/>
  <c r="DS112" i="17"/>
  <c r="DR112" i="17"/>
  <c r="DQ112" i="17"/>
  <c r="DP112" i="17"/>
  <c r="DO112" i="17"/>
  <c r="DN112" i="17"/>
  <c r="DM112" i="17"/>
  <c r="DL112" i="17"/>
  <c r="DK112" i="17"/>
  <c r="DJ112" i="17"/>
  <c r="DI112" i="17"/>
  <c r="DH112" i="17"/>
  <c r="DG112" i="17"/>
  <c r="DF112" i="17"/>
  <c r="DE112" i="17"/>
  <c r="DD112" i="17"/>
  <c r="DC112" i="17"/>
  <c r="DB112" i="17"/>
  <c r="DA112" i="17"/>
  <c r="CZ112" i="17"/>
  <c r="CY112" i="17"/>
  <c r="CX112" i="17"/>
  <c r="CW112" i="17"/>
  <c r="CV112" i="17"/>
  <c r="CU112" i="17"/>
  <c r="CT112" i="17"/>
  <c r="CS112" i="17"/>
  <c r="CR112" i="17"/>
  <c r="CQ112" i="17"/>
  <c r="CP112" i="17"/>
  <c r="CO112" i="17"/>
  <c r="CN112" i="17"/>
  <c r="CM112" i="17"/>
  <c r="CL112" i="17"/>
  <c r="CK112" i="17"/>
  <c r="CJ112" i="17"/>
  <c r="CI112" i="17"/>
  <c r="CH112" i="17"/>
  <c r="CG112" i="17"/>
  <c r="CF112" i="17"/>
  <c r="CE112" i="17"/>
  <c r="CD112" i="17"/>
  <c r="CC112" i="17"/>
  <c r="CB112"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FH111" i="17"/>
  <c r="FG111" i="17"/>
  <c r="FF111" i="17"/>
  <c r="FE111" i="17"/>
  <c r="FD111" i="17"/>
  <c r="FC111" i="17"/>
  <c r="FB111" i="17"/>
  <c r="FA111" i="17"/>
  <c r="EZ111" i="17"/>
  <c r="EY111" i="17"/>
  <c r="EX111" i="17"/>
  <c r="EW111" i="17"/>
  <c r="EV111" i="17"/>
  <c r="EU111" i="17"/>
  <c r="ET111" i="17"/>
  <c r="ES111" i="17"/>
  <c r="ER111" i="17"/>
  <c r="EQ111" i="17"/>
  <c r="EP111" i="17"/>
  <c r="EO111" i="17"/>
  <c r="EN111" i="17"/>
  <c r="EM111" i="17"/>
  <c r="EL111" i="17"/>
  <c r="EK111" i="17"/>
  <c r="EJ111" i="17"/>
  <c r="EI111" i="17"/>
  <c r="EH111" i="17"/>
  <c r="EG111" i="17"/>
  <c r="EF111" i="17"/>
  <c r="EE111" i="17"/>
  <c r="ED111" i="17"/>
  <c r="EC111" i="17"/>
  <c r="EB111" i="17"/>
  <c r="EA111" i="17"/>
  <c r="DZ111" i="17"/>
  <c r="DY111" i="17"/>
  <c r="DX111" i="17"/>
  <c r="DW111" i="17"/>
  <c r="DV111" i="17"/>
  <c r="DU111" i="17"/>
  <c r="DT111" i="17"/>
  <c r="DS111" i="17"/>
  <c r="DR111" i="17"/>
  <c r="DQ111" i="17"/>
  <c r="DP111" i="17"/>
  <c r="DO111" i="17"/>
  <c r="DN111" i="17"/>
  <c r="DM111" i="17"/>
  <c r="DL111" i="17"/>
  <c r="DK111" i="17"/>
  <c r="DJ111" i="17"/>
  <c r="DI111" i="17"/>
  <c r="DH111" i="17"/>
  <c r="DG111" i="17"/>
  <c r="DF111" i="17"/>
  <c r="DE111" i="17"/>
  <c r="DD111" i="17"/>
  <c r="DC111" i="17"/>
  <c r="DB111" i="17"/>
  <c r="DA111" i="17"/>
  <c r="CZ111" i="17"/>
  <c r="CY111" i="17"/>
  <c r="CX111" i="17"/>
  <c r="CW111" i="17"/>
  <c r="CV111" i="17"/>
  <c r="CU111" i="17"/>
  <c r="CT111" i="17"/>
  <c r="CS111" i="17"/>
  <c r="CR111" i="17"/>
  <c r="CQ111" i="17"/>
  <c r="CP111" i="17"/>
  <c r="CO111" i="17"/>
  <c r="CN111" i="17"/>
  <c r="CM111" i="17"/>
  <c r="CL111" i="17"/>
  <c r="CK111" i="17"/>
  <c r="CJ111" i="17"/>
  <c r="CI111" i="17"/>
  <c r="CH111" i="17"/>
  <c r="CG111" i="17"/>
  <c r="CF111" i="17"/>
  <c r="CE111" i="17"/>
  <c r="CD111" i="17"/>
  <c r="CC111" i="17"/>
  <c r="CB111" i="17"/>
  <c r="CA111" i="17"/>
  <c r="BZ111" i="17"/>
  <c r="BY111" i="17"/>
  <c r="BX111" i="17"/>
  <c r="BW111" i="17"/>
  <c r="BV111" i="17"/>
  <c r="BU111" i="17"/>
  <c r="BT111" i="17"/>
  <c r="BS111" i="17"/>
  <c r="BR111" i="17"/>
  <c r="BQ111" i="17"/>
  <c r="BP111" i="17"/>
  <c r="BO111" i="17"/>
  <c r="BN111" i="17"/>
  <c r="BM111"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Y111" i="17"/>
  <c r="X111" i="17"/>
  <c r="W111" i="17"/>
  <c r="V111" i="17"/>
  <c r="U111" i="17"/>
  <c r="T111" i="17"/>
  <c r="S111" i="17"/>
  <c r="R111" i="17"/>
  <c r="Q111" i="17"/>
  <c r="P111" i="17"/>
  <c r="O111" i="17"/>
  <c r="N111" i="17"/>
  <c r="M111" i="17"/>
  <c r="L111" i="17"/>
  <c r="K111" i="17"/>
  <c r="J111" i="17"/>
  <c r="I111" i="17"/>
  <c r="H111" i="17"/>
  <c r="G111" i="17"/>
  <c r="F111" i="17"/>
  <c r="E111" i="17"/>
  <c r="FH110" i="17"/>
  <c r="FG110" i="17"/>
  <c r="FF110" i="17"/>
  <c r="FE110" i="17"/>
  <c r="FD110" i="17"/>
  <c r="FC110" i="17"/>
  <c r="FB110" i="17"/>
  <c r="FA110" i="17"/>
  <c r="EZ110" i="17"/>
  <c r="EY110" i="17"/>
  <c r="EX110" i="17"/>
  <c r="EW110" i="17"/>
  <c r="EV110" i="17"/>
  <c r="EU110" i="17"/>
  <c r="ET110" i="17"/>
  <c r="ES110" i="17"/>
  <c r="ER110" i="17"/>
  <c r="EQ110" i="17"/>
  <c r="EP110" i="17"/>
  <c r="EO110" i="17"/>
  <c r="EN110" i="17"/>
  <c r="EM110" i="17"/>
  <c r="EL110" i="17"/>
  <c r="EK110" i="17"/>
  <c r="EJ110" i="17"/>
  <c r="EI110" i="17"/>
  <c r="EH110" i="17"/>
  <c r="EG110" i="17"/>
  <c r="EF110" i="17"/>
  <c r="EE110" i="17"/>
  <c r="ED110" i="17"/>
  <c r="EC110" i="17"/>
  <c r="EB110" i="17"/>
  <c r="EA110" i="17"/>
  <c r="DZ110" i="17"/>
  <c r="DY110" i="17"/>
  <c r="DX110" i="17"/>
  <c r="DW110" i="17"/>
  <c r="DV110" i="17"/>
  <c r="DU110" i="17"/>
  <c r="DT110" i="17"/>
  <c r="DS110" i="17"/>
  <c r="DR110" i="17"/>
  <c r="DQ110" i="17"/>
  <c r="DP110" i="17"/>
  <c r="DO110" i="17"/>
  <c r="DN110" i="17"/>
  <c r="DM110" i="17"/>
  <c r="DL110" i="17"/>
  <c r="DK110" i="17"/>
  <c r="DJ110" i="17"/>
  <c r="DI110" i="17"/>
  <c r="DH110" i="17"/>
  <c r="DG110" i="17"/>
  <c r="DF110" i="17"/>
  <c r="DE110" i="17"/>
  <c r="DD110" i="17"/>
  <c r="DC110" i="17"/>
  <c r="DB110" i="17"/>
  <c r="DA110" i="17"/>
  <c r="CZ110" i="17"/>
  <c r="CY110" i="17"/>
  <c r="CX110" i="17"/>
  <c r="CW110" i="17"/>
  <c r="CV110" i="17"/>
  <c r="CU110" i="17"/>
  <c r="CT110" i="17"/>
  <c r="CS110" i="17"/>
  <c r="CR110" i="17"/>
  <c r="CQ110" i="17"/>
  <c r="CP110" i="17"/>
  <c r="CO110" i="17"/>
  <c r="CN110" i="17"/>
  <c r="CM110" i="17"/>
  <c r="CL110" i="17"/>
  <c r="CK110" i="17"/>
  <c r="CJ110" i="17"/>
  <c r="CI110" i="17"/>
  <c r="CH110" i="17"/>
  <c r="CG110" i="17"/>
  <c r="CF110" i="17"/>
  <c r="CE110" i="17"/>
  <c r="CD110" i="17"/>
  <c r="CC110" i="17"/>
  <c r="CB110" i="17"/>
  <c r="CA110" i="17"/>
  <c r="BZ110" i="17"/>
  <c r="BY110" i="17"/>
  <c r="BX110" i="17"/>
  <c r="BW110" i="17"/>
  <c r="BV110" i="17"/>
  <c r="BU110" i="17"/>
  <c r="BT110" i="17"/>
  <c r="BS110" i="17"/>
  <c r="BR110" i="17"/>
  <c r="BQ110" i="17"/>
  <c r="BP110" i="17"/>
  <c r="BO110" i="17"/>
  <c r="BN110" i="17"/>
  <c r="BM110"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Y110" i="17"/>
  <c r="X110" i="17"/>
  <c r="W110" i="17"/>
  <c r="V110" i="17"/>
  <c r="U110" i="17"/>
  <c r="T110" i="17"/>
  <c r="S110" i="17"/>
  <c r="R110" i="17"/>
  <c r="Q110" i="17"/>
  <c r="P110" i="17"/>
  <c r="O110" i="17"/>
  <c r="N110" i="17"/>
  <c r="M110" i="17"/>
  <c r="L110" i="17"/>
  <c r="K110" i="17"/>
  <c r="J110" i="17"/>
  <c r="I110" i="17"/>
  <c r="H110" i="17"/>
  <c r="G110" i="17"/>
  <c r="F110" i="17"/>
  <c r="E110" i="17"/>
  <c r="FH109" i="17"/>
  <c r="FG109" i="17"/>
  <c r="FF109" i="17"/>
  <c r="FE109" i="17"/>
  <c r="FD109" i="17"/>
  <c r="FC109" i="17"/>
  <c r="FB109" i="17"/>
  <c r="FA109" i="17"/>
  <c r="EZ109" i="17"/>
  <c r="EY109" i="17"/>
  <c r="EX109" i="17"/>
  <c r="EW109" i="17"/>
  <c r="EV109" i="17"/>
  <c r="EU109" i="17"/>
  <c r="ET109" i="17"/>
  <c r="ES109" i="17"/>
  <c r="ER109" i="17"/>
  <c r="EQ109" i="17"/>
  <c r="EP109" i="17"/>
  <c r="EO109" i="17"/>
  <c r="EN109" i="17"/>
  <c r="EM109" i="17"/>
  <c r="EL109" i="17"/>
  <c r="EK109" i="17"/>
  <c r="EJ109" i="17"/>
  <c r="EI109" i="17"/>
  <c r="EH109" i="17"/>
  <c r="EG109" i="17"/>
  <c r="EF109" i="17"/>
  <c r="EE109" i="17"/>
  <c r="ED109" i="17"/>
  <c r="EC109" i="17"/>
  <c r="EB109" i="17"/>
  <c r="EA109" i="17"/>
  <c r="DZ109" i="17"/>
  <c r="DY109" i="17"/>
  <c r="DX109" i="17"/>
  <c r="DW109" i="17"/>
  <c r="DV109" i="17"/>
  <c r="DU109" i="17"/>
  <c r="DT109" i="17"/>
  <c r="DS109" i="17"/>
  <c r="DR109" i="17"/>
  <c r="DQ109" i="17"/>
  <c r="DP109" i="17"/>
  <c r="DO109" i="17"/>
  <c r="DN109" i="17"/>
  <c r="DM109" i="17"/>
  <c r="DL109" i="17"/>
  <c r="DK109" i="17"/>
  <c r="DJ109" i="17"/>
  <c r="DI109" i="17"/>
  <c r="DH109" i="17"/>
  <c r="DG109" i="17"/>
  <c r="DF109" i="17"/>
  <c r="DE109" i="17"/>
  <c r="DD109" i="17"/>
  <c r="DC109" i="17"/>
  <c r="DB109" i="17"/>
  <c r="DA109" i="17"/>
  <c r="CZ109" i="17"/>
  <c r="CY109" i="17"/>
  <c r="CX109" i="17"/>
  <c r="CW109" i="17"/>
  <c r="CV109" i="17"/>
  <c r="CU109" i="17"/>
  <c r="CT109" i="17"/>
  <c r="CS109" i="17"/>
  <c r="CR109" i="17"/>
  <c r="CQ109" i="17"/>
  <c r="CP109" i="17"/>
  <c r="CO109" i="17"/>
  <c r="CN109" i="17"/>
  <c r="CM109" i="17"/>
  <c r="CL109" i="17"/>
  <c r="CK109" i="17"/>
  <c r="CJ109" i="17"/>
  <c r="CI109" i="17"/>
  <c r="CH109" i="17"/>
  <c r="CG109" i="17"/>
  <c r="CF109" i="17"/>
  <c r="CE109" i="17"/>
  <c r="CD109" i="17"/>
  <c r="CC109" i="17"/>
  <c r="CB109" i="17"/>
  <c r="CA109" i="17"/>
  <c r="BZ109" i="17"/>
  <c r="BY109" i="17"/>
  <c r="BX109" i="17"/>
  <c r="BW109" i="17"/>
  <c r="BV109" i="17"/>
  <c r="BU109" i="17"/>
  <c r="BT109" i="17"/>
  <c r="BS109" i="17"/>
  <c r="BR109" i="17"/>
  <c r="BQ109" i="17"/>
  <c r="BP109" i="17"/>
  <c r="BO109" i="17"/>
  <c r="BN109" i="17"/>
  <c r="BM109"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Y109" i="17"/>
  <c r="X109" i="17"/>
  <c r="W109" i="17"/>
  <c r="V109" i="17"/>
  <c r="U109" i="17"/>
  <c r="T109" i="17"/>
  <c r="S109" i="17"/>
  <c r="R109" i="17"/>
  <c r="Q109" i="17"/>
  <c r="P109" i="17"/>
  <c r="O109" i="17"/>
  <c r="N109" i="17"/>
  <c r="M109" i="17"/>
  <c r="L109" i="17"/>
  <c r="K109" i="17"/>
  <c r="J109" i="17"/>
  <c r="I109" i="17"/>
  <c r="H109" i="17"/>
  <c r="G109" i="17"/>
  <c r="F109" i="17"/>
  <c r="E109" i="17"/>
  <c r="FH108" i="17"/>
  <c r="FG108" i="17"/>
  <c r="FF108" i="17"/>
  <c r="FE108" i="17"/>
  <c r="FD108" i="17"/>
  <c r="FC108" i="17"/>
  <c r="FB108" i="17"/>
  <c r="FA108" i="17"/>
  <c r="EZ108" i="17"/>
  <c r="EY108" i="17"/>
  <c r="EX108" i="17"/>
  <c r="EW108" i="17"/>
  <c r="EV108" i="17"/>
  <c r="EU108" i="17"/>
  <c r="ET108" i="17"/>
  <c r="ES108" i="17"/>
  <c r="ER108" i="17"/>
  <c r="EQ108" i="17"/>
  <c r="EP108" i="17"/>
  <c r="EO108" i="17"/>
  <c r="EN108" i="17"/>
  <c r="EM108" i="17"/>
  <c r="EL108" i="17"/>
  <c r="EK108" i="17"/>
  <c r="EJ108" i="17"/>
  <c r="EI108" i="17"/>
  <c r="EH108" i="17"/>
  <c r="EG108" i="17"/>
  <c r="EF108" i="17"/>
  <c r="EE108" i="17"/>
  <c r="ED108" i="17"/>
  <c r="EC108" i="17"/>
  <c r="EB108" i="17"/>
  <c r="EA108" i="17"/>
  <c r="DZ108" i="17"/>
  <c r="DY108" i="17"/>
  <c r="DX108" i="17"/>
  <c r="DW108" i="17"/>
  <c r="DV108" i="17"/>
  <c r="DU108" i="17"/>
  <c r="DT108" i="17"/>
  <c r="DS108" i="17"/>
  <c r="DR108" i="17"/>
  <c r="DQ108" i="17"/>
  <c r="DP108" i="17"/>
  <c r="DO108" i="17"/>
  <c r="DN108" i="17"/>
  <c r="DM108" i="17"/>
  <c r="DL108" i="17"/>
  <c r="DK108" i="17"/>
  <c r="DJ108" i="17"/>
  <c r="DI108" i="17"/>
  <c r="DH108" i="17"/>
  <c r="DG108" i="17"/>
  <c r="DF108" i="17"/>
  <c r="DE108" i="17"/>
  <c r="DD108" i="17"/>
  <c r="DC108" i="17"/>
  <c r="DB108" i="17"/>
  <c r="DA108" i="17"/>
  <c r="CZ108" i="17"/>
  <c r="CY108" i="17"/>
  <c r="CX108" i="17"/>
  <c r="CW108" i="17"/>
  <c r="CV108" i="17"/>
  <c r="CU108" i="17"/>
  <c r="CT108" i="17"/>
  <c r="CS108" i="17"/>
  <c r="CR108" i="17"/>
  <c r="CQ108" i="17"/>
  <c r="CP108" i="17"/>
  <c r="CO108" i="17"/>
  <c r="CN108" i="17"/>
  <c r="CM108" i="17"/>
  <c r="CL108" i="17"/>
  <c r="CK108" i="17"/>
  <c r="CJ108" i="17"/>
  <c r="CI108" i="17"/>
  <c r="CH108" i="17"/>
  <c r="CG108" i="17"/>
  <c r="CF108" i="17"/>
  <c r="CE108" i="17"/>
  <c r="CD108" i="17"/>
  <c r="CC108" i="17"/>
  <c r="CB108" i="17"/>
  <c r="CA108" i="17"/>
  <c r="BZ108" i="17"/>
  <c r="BY108" i="17"/>
  <c r="BX108" i="17"/>
  <c r="BW108" i="17"/>
  <c r="BV108" i="17"/>
  <c r="BU108" i="17"/>
  <c r="BT108" i="17"/>
  <c r="BS108" i="17"/>
  <c r="BR108" i="17"/>
  <c r="BQ108" i="17"/>
  <c r="BP108" i="17"/>
  <c r="BO108" i="17"/>
  <c r="BN108" i="17"/>
  <c r="BM108"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Y108" i="17"/>
  <c r="X108" i="17"/>
  <c r="W108" i="17"/>
  <c r="V108" i="17"/>
  <c r="U108" i="17"/>
  <c r="T108" i="17"/>
  <c r="S108" i="17"/>
  <c r="R108" i="17"/>
  <c r="Q108" i="17"/>
  <c r="P108" i="17"/>
  <c r="O108" i="17"/>
  <c r="N108" i="17"/>
  <c r="M108" i="17"/>
  <c r="L108" i="17"/>
  <c r="K108" i="17"/>
  <c r="J108" i="17"/>
  <c r="I108" i="17"/>
  <c r="H108" i="17"/>
  <c r="G108" i="17"/>
  <c r="F108" i="17"/>
  <c r="E108" i="17"/>
  <c r="FH107" i="17"/>
  <c r="FG107" i="17"/>
  <c r="FF107" i="17"/>
  <c r="FE107" i="17"/>
  <c r="FD107" i="17"/>
  <c r="FC107" i="17"/>
  <c r="FB107" i="17"/>
  <c r="FA107" i="17"/>
  <c r="EZ107" i="17"/>
  <c r="EY107" i="17"/>
  <c r="EX107" i="17"/>
  <c r="EW107" i="17"/>
  <c r="EV107" i="17"/>
  <c r="EU107" i="17"/>
  <c r="ET107" i="17"/>
  <c r="ES107" i="17"/>
  <c r="ER107" i="17"/>
  <c r="EQ107" i="17"/>
  <c r="EP107" i="17"/>
  <c r="EO107" i="17"/>
  <c r="EN107" i="17"/>
  <c r="EM107" i="17"/>
  <c r="EL107" i="17"/>
  <c r="EK107" i="17"/>
  <c r="EJ107" i="17"/>
  <c r="EI107" i="17"/>
  <c r="EH107" i="17"/>
  <c r="EG107" i="17"/>
  <c r="EF107" i="17"/>
  <c r="EE107" i="17"/>
  <c r="ED107" i="17"/>
  <c r="EC107" i="17"/>
  <c r="EB107" i="17"/>
  <c r="EA107" i="17"/>
  <c r="DZ107" i="17"/>
  <c r="DY107" i="17"/>
  <c r="DX107" i="17"/>
  <c r="DW107" i="17"/>
  <c r="DV107" i="17"/>
  <c r="DU107" i="17"/>
  <c r="DT107" i="17"/>
  <c r="DS107" i="17"/>
  <c r="DR107" i="17"/>
  <c r="DQ107" i="17"/>
  <c r="DP107" i="17"/>
  <c r="DO107" i="17"/>
  <c r="DN107" i="17"/>
  <c r="DM107" i="17"/>
  <c r="DL107" i="17"/>
  <c r="DK107" i="17"/>
  <c r="DJ107" i="17"/>
  <c r="DI107" i="17"/>
  <c r="DH107" i="17"/>
  <c r="DG107" i="17"/>
  <c r="DF107" i="17"/>
  <c r="DE107" i="17"/>
  <c r="DD107" i="17"/>
  <c r="DC107" i="17"/>
  <c r="DB107" i="17"/>
  <c r="DA107" i="17"/>
  <c r="CZ107" i="17"/>
  <c r="CY107" i="17"/>
  <c r="CX107" i="17"/>
  <c r="CW107" i="17"/>
  <c r="CV107" i="17"/>
  <c r="CU107" i="17"/>
  <c r="CT107" i="17"/>
  <c r="CS107" i="17"/>
  <c r="CR107" i="17"/>
  <c r="CQ107" i="17"/>
  <c r="CP107" i="17"/>
  <c r="CO107" i="17"/>
  <c r="CN107" i="17"/>
  <c r="CM107" i="17"/>
  <c r="CL107" i="17"/>
  <c r="CK107" i="17"/>
  <c r="CJ107" i="17"/>
  <c r="CI107" i="17"/>
  <c r="CH107" i="17"/>
  <c r="CG107" i="17"/>
  <c r="CF107" i="17"/>
  <c r="CE107" i="17"/>
  <c r="CD107" i="17"/>
  <c r="CC107" i="17"/>
  <c r="CB107" i="17"/>
  <c r="CA107" i="17"/>
  <c r="BZ107" i="17"/>
  <c r="BY107" i="17"/>
  <c r="BX107" i="17"/>
  <c r="BW107" i="17"/>
  <c r="BV107" i="17"/>
  <c r="BU107" i="17"/>
  <c r="BT107" i="17"/>
  <c r="BS107" i="17"/>
  <c r="BR107" i="17"/>
  <c r="BQ107" i="17"/>
  <c r="BP107" i="17"/>
  <c r="BO107" i="17"/>
  <c r="BN107" i="17"/>
  <c r="BM107"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Y107" i="17"/>
  <c r="X107" i="17"/>
  <c r="W107" i="17"/>
  <c r="V107" i="17"/>
  <c r="U107" i="17"/>
  <c r="T107" i="17"/>
  <c r="S107" i="17"/>
  <c r="R107" i="17"/>
  <c r="Q107" i="17"/>
  <c r="P107" i="17"/>
  <c r="O107" i="17"/>
  <c r="N107" i="17"/>
  <c r="M107" i="17"/>
  <c r="L107" i="17"/>
  <c r="K107" i="17"/>
  <c r="J107" i="17"/>
  <c r="I107" i="17"/>
  <c r="H107" i="17"/>
  <c r="G107" i="17"/>
  <c r="F107" i="17"/>
  <c r="E107" i="17"/>
  <c r="FH106" i="17"/>
  <c r="FG106" i="17"/>
  <c r="FF106" i="17"/>
  <c r="FE106" i="17"/>
  <c r="FD106" i="17"/>
  <c r="FC106" i="17"/>
  <c r="FB106" i="17"/>
  <c r="FA106" i="17"/>
  <c r="EZ106" i="17"/>
  <c r="EY106" i="17"/>
  <c r="EX106" i="17"/>
  <c r="EW106" i="17"/>
  <c r="EV106" i="17"/>
  <c r="EU106" i="17"/>
  <c r="ET106" i="17"/>
  <c r="ES106" i="17"/>
  <c r="ER106" i="17"/>
  <c r="EQ106" i="17"/>
  <c r="EP106" i="17"/>
  <c r="EO106" i="17"/>
  <c r="EN106" i="17"/>
  <c r="EM106" i="17"/>
  <c r="EL106" i="17"/>
  <c r="EK106" i="17"/>
  <c r="EJ106" i="17"/>
  <c r="EI106" i="17"/>
  <c r="EH106" i="17"/>
  <c r="EG106" i="17"/>
  <c r="EF106" i="17"/>
  <c r="EE106" i="17"/>
  <c r="ED106" i="17"/>
  <c r="EC106" i="17"/>
  <c r="EB106" i="17"/>
  <c r="EA106" i="17"/>
  <c r="DZ106" i="17"/>
  <c r="DY106" i="17"/>
  <c r="DX106" i="17"/>
  <c r="DW106" i="17"/>
  <c r="DV106" i="17"/>
  <c r="DU106" i="17"/>
  <c r="DT106" i="17"/>
  <c r="DS106" i="17"/>
  <c r="DR106" i="17"/>
  <c r="DQ106" i="17"/>
  <c r="DP106" i="17"/>
  <c r="DO106" i="17"/>
  <c r="DN106" i="17"/>
  <c r="DM106" i="17"/>
  <c r="DL106" i="17"/>
  <c r="DK106" i="17"/>
  <c r="DJ106" i="17"/>
  <c r="DI106" i="17"/>
  <c r="DH106" i="17"/>
  <c r="DG106" i="17"/>
  <c r="DF106" i="17"/>
  <c r="DE106" i="17"/>
  <c r="DD106" i="17"/>
  <c r="DC106" i="17"/>
  <c r="DB106" i="17"/>
  <c r="DA106" i="17"/>
  <c r="CZ106" i="17"/>
  <c r="CY106" i="17"/>
  <c r="CX106" i="17"/>
  <c r="CW106" i="17"/>
  <c r="CV106" i="17"/>
  <c r="CU106" i="17"/>
  <c r="CT106" i="17"/>
  <c r="CS106" i="17"/>
  <c r="CR106" i="17"/>
  <c r="CQ106" i="17"/>
  <c r="CP106" i="17"/>
  <c r="CO106" i="17"/>
  <c r="CN106" i="17"/>
  <c r="CM106" i="17"/>
  <c r="CL106" i="17"/>
  <c r="CK106" i="17"/>
  <c r="CJ106" i="17"/>
  <c r="CI106" i="17"/>
  <c r="CH106" i="17"/>
  <c r="CG106" i="17"/>
  <c r="CF106" i="17"/>
  <c r="CE106" i="17"/>
  <c r="CD106" i="17"/>
  <c r="CC106" i="17"/>
  <c r="CB106" i="17"/>
  <c r="CA106" i="17"/>
  <c r="BZ106" i="17"/>
  <c r="BY106" i="17"/>
  <c r="BX106" i="17"/>
  <c r="BW106" i="17"/>
  <c r="BV106" i="17"/>
  <c r="BU106" i="17"/>
  <c r="BT106" i="17"/>
  <c r="BS106" i="17"/>
  <c r="BR106" i="17"/>
  <c r="BQ106" i="17"/>
  <c r="BP106" i="17"/>
  <c r="BO106" i="17"/>
  <c r="BN106" i="17"/>
  <c r="BM106"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Y106" i="17"/>
  <c r="X106" i="17"/>
  <c r="W106" i="17"/>
  <c r="V106" i="17"/>
  <c r="U106" i="17"/>
  <c r="T106" i="17"/>
  <c r="S106" i="17"/>
  <c r="R106" i="17"/>
  <c r="Q106" i="17"/>
  <c r="P106" i="17"/>
  <c r="O106" i="17"/>
  <c r="N106" i="17"/>
  <c r="M106" i="17"/>
  <c r="L106" i="17"/>
  <c r="K106" i="17"/>
  <c r="J106" i="17"/>
  <c r="I106" i="17"/>
  <c r="H106" i="17"/>
  <c r="G106" i="17"/>
  <c r="F106" i="17"/>
  <c r="E106" i="17"/>
  <c r="FH105" i="17"/>
  <c r="FG105" i="17"/>
  <c r="FF105" i="17"/>
  <c r="FE105" i="17"/>
  <c r="FD105" i="17"/>
  <c r="FC105" i="17"/>
  <c r="FB105" i="17"/>
  <c r="FA105" i="17"/>
  <c r="EZ105" i="17"/>
  <c r="EY105" i="17"/>
  <c r="EX105" i="17"/>
  <c r="EW105" i="17"/>
  <c r="EV105" i="17"/>
  <c r="EU105" i="17"/>
  <c r="ET105" i="17"/>
  <c r="ES105" i="17"/>
  <c r="ER105" i="17"/>
  <c r="EQ105" i="17"/>
  <c r="EP105" i="17"/>
  <c r="EO105" i="17"/>
  <c r="EN105" i="17"/>
  <c r="EM105" i="17"/>
  <c r="EL105" i="17"/>
  <c r="EK105" i="17"/>
  <c r="EJ105" i="17"/>
  <c r="EI105" i="17"/>
  <c r="EH105" i="17"/>
  <c r="EG105" i="17"/>
  <c r="EF105" i="17"/>
  <c r="EE105" i="17"/>
  <c r="ED105" i="17"/>
  <c r="EC105" i="17"/>
  <c r="EB105" i="17"/>
  <c r="EA105" i="17"/>
  <c r="DZ105" i="17"/>
  <c r="DY105" i="17"/>
  <c r="DX105" i="17"/>
  <c r="DW105" i="17"/>
  <c r="DV105" i="17"/>
  <c r="DU105" i="17"/>
  <c r="DT105" i="17"/>
  <c r="DS105" i="17"/>
  <c r="DR105" i="17"/>
  <c r="DQ105" i="17"/>
  <c r="DP105" i="17"/>
  <c r="DO105" i="17"/>
  <c r="DN105" i="17"/>
  <c r="DM105" i="17"/>
  <c r="DL105" i="17"/>
  <c r="DK105" i="17"/>
  <c r="DJ105" i="17"/>
  <c r="DI105" i="17"/>
  <c r="DH105" i="17"/>
  <c r="DG105" i="17"/>
  <c r="DF105" i="17"/>
  <c r="DE105" i="17"/>
  <c r="DD105" i="17"/>
  <c r="DC105" i="17"/>
  <c r="DB105" i="17"/>
  <c r="DA105" i="17"/>
  <c r="CZ105" i="17"/>
  <c r="CY105" i="17"/>
  <c r="CX105" i="17"/>
  <c r="CW105" i="17"/>
  <c r="CV105" i="17"/>
  <c r="CU105" i="17"/>
  <c r="CT105" i="17"/>
  <c r="CS105" i="17"/>
  <c r="CR105" i="17"/>
  <c r="CQ105" i="17"/>
  <c r="CP105" i="17"/>
  <c r="CO105" i="17"/>
  <c r="CN105" i="17"/>
  <c r="CM105" i="17"/>
  <c r="CL105" i="17"/>
  <c r="CK105" i="17"/>
  <c r="CJ105" i="17"/>
  <c r="CI105" i="17"/>
  <c r="CH105" i="17"/>
  <c r="CG105" i="17"/>
  <c r="CF105" i="17"/>
  <c r="CE105" i="17"/>
  <c r="CD105" i="17"/>
  <c r="CC105" i="17"/>
  <c r="CB105" i="17"/>
  <c r="CA105" i="17"/>
  <c r="BZ105" i="17"/>
  <c r="BY105" i="17"/>
  <c r="BX105" i="17"/>
  <c r="BW105" i="17"/>
  <c r="BV105"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FH104" i="17"/>
  <c r="FG104" i="17"/>
  <c r="FF104" i="17"/>
  <c r="FE104" i="17"/>
  <c r="FD104" i="17"/>
  <c r="FC104" i="17"/>
  <c r="FB104" i="17"/>
  <c r="FA104" i="17"/>
  <c r="EZ104" i="17"/>
  <c r="EY104" i="17"/>
  <c r="EX104" i="17"/>
  <c r="EW104" i="17"/>
  <c r="EV104" i="17"/>
  <c r="EU104" i="17"/>
  <c r="ET104" i="17"/>
  <c r="ES104" i="17"/>
  <c r="ER104" i="17"/>
  <c r="EQ104" i="17"/>
  <c r="EP104" i="17"/>
  <c r="EO104" i="17"/>
  <c r="EN104" i="17"/>
  <c r="EM104" i="17"/>
  <c r="EL104" i="17"/>
  <c r="EK104" i="17"/>
  <c r="EJ104" i="17"/>
  <c r="EI104" i="17"/>
  <c r="EH104" i="17"/>
  <c r="EG104" i="17"/>
  <c r="EF104" i="17"/>
  <c r="EE104" i="17"/>
  <c r="ED104" i="17"/>
  <c r="EC104" i="17"/>
  <c r="EB104" i="17"/>
  <c r="EA104" i="17"/>
  <c r="DZ104" i="17"/>
  <c r="DY104" i="17"/>
  <c r="DX104" i="17"/>
  <c r="DW104" i="17"/>
  <c r="DV104" i="17"/>
  <c r="DU104" i="17"/>
  <c r="DT104" i="17"/>
  <c r="DS104" i="17"/>
  <c r="DR104" i="17"/>
  <c r="DQ104" i="17"/>
  <c r="DP104" i="17"/>
  <c r="DO104" i="17"/>
  <c r="DN104" i="17"/>
  <c r="DM104" i="17"/>
  <c r="DL104" i="17"/>
  <c r="DK104" i="17"/>
  <c r="DJ104" i="17"/>
  <c r="DI104" i="17"/>
  <c r="DH104" i="17"/>
  <c r="DG104" i="17"/>
  <c r="DF104" i="17"/>
  <c r="DE104" i="17"/>
  <c r="DD104" i="17"/>
  <c r="DC104" i="17"/>
  <c r="DB104" i="17"/>
  <c r="DA104" i="17"/>
  <c r="CZ104" i="17"/>
  <c r="CY104" i="17"/>
  <c r="CX104" i="17"/>
  <c r="CW104" i="17"/>
  <c r="CV104" i="17"/>
  <c r="CU104" i="17"/>
  <c r="CT104" i="17"/>
  <c r="CS104" i="17"/>
  <c r="CR104" i="17"/>
  <c r="CQ104" i="17"/>
  <c r="CP104" i="17"/>
  <c r="CO104" i="17"/>
  <c r="CN104" i="17"/>
  <c r="CM104" i="17"/>
  <c r="CL104" i="17"/>
  <c r="CK104" i="17"/>
  <c r="CJ104" i="17"/>
  <c r="CI104" i="17"/>
  <c r="CH104" i="17"/>
  <c r="CG104" i="17"/>
  <c r="CF104" i="17"/>
  <c r="CE104" i="17"/>
  <c r="CD104" i="17"/>
  <c r="CC104" i="17"/>
  <c r="CB104" i="17"/>
  <c r="CA104" i="17"/>
  <c r="BZ104" i="17"/>
  <c r="BY104" i="17"/>
  <c r="BX104" i="17"/>
  <c r="BW104" i="17"/>
  <c r="BV104" i="17"/>
  <c r="BU104" i="17"/>
  <c r="BT104" i="17"/>
  <c r="BS104" i="17"/>
  <c r="BR104" i="17"/>
  <c r="BQ104" i="17"/>
  <c r="BP104" i="17"/>
  <c r="BO104" i="17"/>
  <c r="BN104" i="17"/>
  <c r="BM104"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Y104" i="17"/>
  <c r="X104" i="17"/>
  <c r="W104" i="17"/>
  <c r="V104" i="17"/>
  <c r="U104" i="17"/>
  <c r="T104" i="17"/>
  <c r="S104" i="17"/>
  <c r="R104" i="17"/>
  <c r="Q104" i="17"/>
  <c r="P104" i="17"/>
  <c r="O104" i="17"/>
  <c r="N104" i="17"/>
  <c r="M104" i="17"/>
  <c r="L104" i="17"/>
  <c r="K104" i="17"/>
  <c r="J104" i="17"/>
  <c r="I104" i="17"/>
  <c r="H104" i="17"/>
  <c r="G104" i="17"/>
  <c r="F104" i="17"/>
  <c r="E104" i="17"/>
  <c r="FH103" i="17"/>
  <c r="FG103" i="17"/>
  <c r="FF103" i="17"/>
  <c r="FE103" i="17"/>
  <c r="FD103" i="17"/>
  <c r="FC103" i="17"/>
  <c r="FB103" i="17"/>
  <c r="FA103" i="17"/>
  <c r="EZ103" i="17"/>
  <c r="EY103" i="17"/>
  <c r="EX103" i="17"/>
  <c r="EW103" i="17"/>
  <c r="EV103" i="17"/>
  <c r="EU103" i="17"/>
  <c r="ET103" i="17"/>
  <c r="ES103" i="17"/>
  <c r="ER103" i="17"/>
  <c r="EQ103" i="17"/>
  <c r="EP103" i="17"/>
  <c r="EO103" i="17"/>
  <c r="EN103" i="17"/>
  <c r="EM103" i="17"/>
  <c r="EL103" i="17"/>
  <c r="EK103" i="17"/>
  <c r="EJ103" i="17"/>
  <c r="EI103" i="17"/>
  <c r="EH103" i="17"/>
  <c r="EG103" i="17"/>
  <c r="EF103" i="17"/>
  <c r="EE103" i="17"/>
  <c r="ED103" i="17"/>
  <c r="EC103" i="17"/>
  <c r="EB103" i="17"/>
  <c r="EA103" i="17"/>
  <c r="DZ103" i="17"/>
  <c r="DY103" i="17"/>
  <c r="DX103" i="17"/>
  <c r="DW103" i="17"/>
  <c r="DV103" i="17"/>
  <c r="DU103" i="17"/>
  <c r="DT103" i="17"/>
  <c r="DS103" i="17"/>
  <c r="DR103" i="17"/>
  <c r="DQ103" i="17"/>
  <c r="DP103" i="17"/>
  <c r="DO103" i="17"/>
  <c r="DN103" i="17"/>
  <c r="DM103" i="17"/>
  <c r="DL103" i="17"/>
  <c r="DK103" i="17"/>
  <c r="DJ103" i="17"/>
  <c r="DI103" i="17"/>
  <c r="DH103" i="17"/>
  <c r="DG103" i="17"/>
  <c r="DF103" i="17"/>
  <c r="DE103" i="17"/>
  <c r="DD103" i="17"/>
  <c r="DC103" i="17"/>
  <c r="DB103" i="17"/>
  <c r="DA103" i="17"/>
  <c r="CZ103" i="17"/>
  <c r="CY103" i="17"/>
  <c r="CX103" i="17"/>
  <c r="CW103" i="17"/>
  <c r="CV103" i="17"/>
  <c r="CU103" i="17"/>
  <c r="CT103" i="17"/>
  <c r="CS103" i="17"/>
  <c r="CR103" i="17"/>
  <c r="CQ103" i="17"/>
  <c r="CP103" i="17"/>
  <c r="CO103" i="17"/>
  <c r="CN103" i="17"/>
  <c r="CM103" i="17"/>
  <c r="CL103" i="17"/>
  <c r="CK103" i="17"/>
  <c r="CJ103" i="17"/>
  <c r="CI103" i="17"/>
  <c r="CH103" i="17"/>
  <c r="CG103" i="17"/>
  <c r="CF103" i="17"/>
  <c r="CE103" i="17"/>
  <c r="CD103" i="17"/>
  <c r="CC103" i="17"/>
  <c r="CB103" i="17"/>
  <c r="CA103" i="17"/>
  <c r="BZ103" i="17"/>
  <c r="BY103" i="17"/>
  <c r="BX103" i="17"/>
  <c r="BW103" i="17"/>
  <c r="BV103" i="17"/>
  <c r="BU103" i="17"/>
  <c r="BT103" i="17"/>
  <c r="BS103" i="17"/>
  <c r="BR103" i="17"/>
  <c r="BQ103" i="17"/>
  <c r="BP103" i="17"/>
  <c r="BO103" i="17"/>
  <c r="BN103" i="17"/>
  <c r="BM103"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Y103" i="17"/>
  <c r="X103" i="17"/>
  <c r="W103" i="17"/>
  <c r="V103" i="17"/>
  <c r="U103" i="17"/>
  <c r="T103" i="17"/>
  <c r="S103" i="17"/>
  <c r="R103" i="17"/>
  <c r="Q103" i="17"/>
  <c r="P103" i="17"/>
  <c r="O103" i="17"/>
  <c r="N103" i="17"/>
  <c r="M103" i="17"/>
  <c r="L103" i="17"/>
  <c r="K103" i="17"/>
  <c r="J103" i="17"/>
  <c r="I103" i="17"/>
  <c r="H103" i="17"/>
  <c r="G103" i="17"/>
  <c r="F103" i="17"/>
  <c r="E103" i="17"/>
  <c r="FH102" i="17"/>
  <c r="FG102" i="17"/>
  <c r="FF102" i="17"/>
  <c r="FE102" i="17"/>
  <c r="FD102" i="17"/>
  <c r="FC102" i="17"/>
  <c r="FB102" i="17"/>
  <c r="FA102" i="17"/>
  <c r="EZ102" i="17"/>
  <c r="EY102" i="17"/>
  <c r="EX102" i="17"/>
  <c r="EW102" i="17"/>
  <c r="EV102" i="17"/>
  <c r="EU102" i="17"/>
  <c r="ET102" i="17"/>
  <c r="ES102" i="17"/>
  <c r="ER102" i="17"/>
  <c r="EQ102" i="17"/>
  <c r="EP102" i="17"/>
  <c r="EO102" i="17"/>
  <c r="EN102" i="17"/>
  <c r="EM102" i="17"/>
  <c r="EL102" i="17"/>
  <c r="EK102" i="17"/>
  <c r="EJ102" i="17"/>
  <c r="EI102" i="17"/>
  <c r="EH102" i="17"/>
  <c r="EG102" i="17"/>
  <c r="EF102" i="17"/>
  <c r="EE102" i="17"/>
  <c r="ED102" i="17"/>
  <c r="EC102" i="17"/>
  <c r="EB102" i="17"/>
  <c r="EA102" i="17"/>
  <c r="DZ102" i="17"/>
  <c r="DY102" i="17"/>
  <c r="DX102" i="17"/>
  <c r="DW102" i="17"/>
  <c r="DV102" i="17"/>
  <c r="DU102" i="17"/>
  <c r="DT102" i="17"/>
  <c r="DS102" i="17"/>
  <c r="DR102" i="17"/>
  <c r="DQ102" i="17"/>
  <c r="DP102" i="17"/>
  <c r="DO102" i="17"/>
  <c r="DN102" i="17"/>
  <c r="DM102" i="17"/>
  <c r="DL102" i="17"/>
  <c r="DK102" i="17"/>
  <c r="DJ102" i="17"/>
  <c r="DI102" i="17"/>
  <c r="DH102" i="17"/>
  <c r="DG102" i="17"/>
  <c r="DF102" i="17"/>
  <c r="DE102" i="17"/>
  <c r="DD102" i="17"/>
  <c r="DC102" i="17"/>
  <c r="DB102" i="17"/>
  <c r="DA102" i="17"/>
  <c r="CZ102" i="17"/>
  <c r="CY102" i="17"/>
  <c r="CX102" i="17"/>
  <c r="CW102" i="17"/>
  <c r="CV102" i="17"/>
  <c r="CU102" i="17"/>
  <c r="CT102" i="17"/>
  <c r="CS102" i="17"/>
  <c r="CR102" i="17"/>
  <c r="CQ102" i="17"/>
  <c r="CP102" i="17"/>
  <c r="CO102" i="17"/>
  <c r="CN102" i="17"/>
  <c r="CM102" i="17"/>
  <c r="CL102" i="17"/>
  <c r="CK102" i="17"/>
  <c r="CJ102" i="17"/>
  <c r="CI102" i="17"/>
  <c r="CH102" i="17"/>
  <c r="CG102" i="17"/>
  <c r="CF102" i="17"/>
  <c r="CE102" i="17"/>
  <c r="CD102" i="17"/>
  <c r="CC102" i="17"/>
  <c r="CB102" i="17"/>
  <c r="CA102" i="17"/>
  <c r="BZ102" i="17"/>
  <c r="BY102" i="17"/>
  <c r="BX102" i="17"/>
  <c r="BW102" i="17"/>
  <c r="BV102" i="17"/>
  <c r="BU102" i="17"/>
  <c r="BT102" i="17"/>
  <c r="BS102" i="17"/>
  <c r="BR102" i="17"/>
  <c r="BQ102" i="17"/>
  <c r="BP102" i="17"/>
  <c r="BO102" i="17"/>
  <c r="BN102" i="17"/>
  <c r="BM102"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Y102" i="17"/>
  <c r="X102" i="17"/>
  <c r="W102" i="17"/>
  <c r="V102" i="17"/>
  <c r="U102" i="17"/>
  <c r="T102" i="17"/>
  <c r="S102" i="17"/>
  <c r="R102" i="17"/>
  <c r="Q102" i="17"/>
  <c r="P102" i="17"/>
  <c r="O102" i="17"/>
  <c r="N102" i="17"/>
  <c r="M102" i="17"/>
  <c r="L102" i="17"/>
  <c r="K102" i="17"/>
  <c r="J102" i="17"/>
  <c r="I102" i="17"/>
  <c r="H102" i="17"/>
  <c r="G102" i="17"/>
  <c r="F102" i="17"/>
  <c r="E102" i="17"/>
  <c r="FH101" i="17"/>
  <c r="FG101" i="17"/>
  <c r="FF101" i="17"/>
  <c r="FE101" i="17"/>
  <c r="FD101" i="17"/>
  <c r="FC101" i="17"/>
  <c r="FB101" i="17"/>
  <c r="FA101" i="17"/>
  <c r="EZ101" i="17"/>
  <c r="EY101" i="17"/>
  <c r="EX101" i="17"/>
  <c r="EW101" i="17"/>
  <c r="EV101" i="17"/>
  <c r="EU101" i="17"/>
  <c r="ET101" i="17"/>
  <c r="ES101" i="17"/>
  <c r="ER101" i="17"/>
  <c r="EQ101" i="17"/>
  <c r="EP101" i="17"/>
  <c r="EO101" i="17"/>
  <c r="EN101" i="17"/>
  <c r="EM101" i="17"/>
  <c r="EL101" i="17"/>
  <c r="EK101" i="17"/>
  <c r="EJ101" i="17"/>
  <c r="EI101" i="17"/>
  <c r="EH101" i="17"/>
  <c r="EG101" i="17"/>
  <c r="EF101" i="17"/>
  <c r="EE101" i="17"/>
  <c r="ED101" i="17"/>
  <c r="EC101" i="17"/>
  <c r="EB101" i="17"/>
  <c r="EA101" i="17"/>
  <c r="DZ101" i="17"/>
  <c r="DY101" i="17"/>
  <c r="DX101" i="17"/>
  <c r="DW101" i="17"/>
  <c r="DV101" i="17"/>
  <c r="DU101" i="17"/>
  <c r="DT101" i="17"/>
  <c r="DS101" i="17"/>
  <c r="DR101" i="17"/>
  <c r="DQ101" i="17"/>
  <c r="DP101" i="17"/>
  <c r="DO101" i="17"/>
  <c r="DN101" i="17"/>
  <c r="DM101" i="17"/>
  <c r="DL101" i="17"/>
  <c r="DK101" i="17"/>
  <c r="DJ101" i="17"/>
  <c r="DI101" i="17"/>
  <c r="DH101" i="17"/>
  <c r="DG101" i="17"/>
  <c r="DF101" i="17"/>
  <c r="DE101" i="17"/>
  <c r="DD101" i="17"/>
  <c r="DC101" i="17"/>
  <c r="DB101" i="17"/>
  <c r="DA101" i="17"/>
  <c r="CZ101" i="17"/>
  <c r="CY101" i="17"/>
  <c r="CX101" i="17"/>
  <c r="CW101" i="17"/>
  <c r="CV101" i="17"/>
  <c r="CU101" i="17"/>
  <c r="CT101" i="17"/>
  <c r="CS101" i="17"/>
  <c r="CR101" i="17"/>
  <c r="CQ101" i="17"/>
  <c r="CP101" i="17"/>
  <c r="CO101" i="17"/>
  <c r="CN101" i="17"/>
  <c r="CM101" i="17"/>
  <c r="CL101" i="17"/>
  <c r="CK101" i="17"/>
  <c r="CJ101" i="17"/>
  <c r="CI101" i="17"/>
  <c r="CH101" i="17"/>
  <c r="CG101" i="17"/>
  <c r="CF101" i="17"/>
  <c r="CE101" i="17"/>
  <c r="CD101" i="17"/>
  <c r="CC101" i="17"/>
  <c r="CB101" i="17"/>
  <c r="CA101" i="17"/>
  <c r="BZ101" i="17"/>
  <c r="BY101" i="17"/>
  <c r="BX101" i="17"/>
  <c r="BW101" i="17"/>
  <c r="BV101" i="17"/>
  <c r="BU101" i="17"/>
  <c r="BT101" i="17"/>
  <c r="BS101" i="17"/>
  <c r="BR101" i="17"/>
  <c r="BQ101" i="17"/>
  <c r="BP101" i="17"/>
  <c r="BO101" i="17"/>
  <c r="BN101" i="17"/>
  <c r="BM101" i="17"/>
  <c r="BL101" i="17"/>
  <c r="BK101" i="17"/>
  <c r="BJ101" i="17"/>
  <c r="BI101" i="17"/>
  <c r="BH101" i="17"/>
  <c r="BG101" i="17"/>
  <c r="BF101" i="17"/>
  <c r="BE101" i="17"/>
  <c r="BD101" i="17"/>
  <c r="BC101" i="17"/>
  <c r="BB101" i="17"/>
  <c r="BA101" i="17"/>
  <c r="AZ101" i="17"/>
  <c r="AY101" i="17"/>
  <c r="AX101" i="17"/>
  <c r="AW101" i="17"/>
  <c r="AV101" i="17"/>
  <c r="AU101" i="17"/>
  <c r="AT101" i="17"/>
  <c r="AS101" i="17"/>
  <c r="AR101" i="17"/>
  <c r="AQ101" i="17"/>
  <c r="AP101" i="17"/>
  <c r="AO101" i="17"/>
  <c r="AN101" i="17"/>
  <c r="AM101" i="17"/>
  <c r="AL101" i="17"/>
  <c r="AK101" i="17"/>
  <c r="AJ101" i="17"/>
  <c r="AI101" i="17"/>
  <c r="AH101" i="17"/>
  <c r="AG101" i="17"/>
  <c r="AF101" i="17"/>
  <c r="AE101" i="17"/>
  <c r="AD101" i="17"/>
  <c r="AC101" i="17"/>
  <c r="AB101" i="17"/>
  <c r="AA101" i="17"/>
  <c r="Z101" i="17"/>
  <c r="Y101" i="17"/>
  <c r="X101" i="17"/>
  <c r="W101" i="17"/>
  <c r="V101" i="17"/>
  <c r="U101" i="17"/>
  <c r="T101" i="17"/>
  <c r="S101" i="17"/>
  <c r="R101" i="17"/>
  <c r="Q101" i="17"/>
  <c r="P101" i="17"/>
  <c r="O101" i="17"/>
  <c r="N101" i="17"/>
  <c r="M101" i="17"/>
  <c r="L101" i="17"/>
  <c r="K101" i="17"/>
  <c r="J101" i="17"/>
  <c r="I101" i="17"/>
  <c r="H101" i="17"/>
  <c r="G101" i="17"/>
  <c r="F101" i="17"/>
  <c r="E101" i="17"/>
  <c r="FH100" i="17"/>
  <c r="FG100" i="17"/>
  <c r="FF100" i="17"/>
  <c r="FE100" i="17"/>
  <c r="FD100" i="17"/>
  <c r="FC100" i="17"/>
  <c r="FB100" i="17"/>
  <c r="FA100" i="17"/>
  <c r="EZ100" i="17"/>
  <c r="EY100" i="17"/>
  <c r="EX100" i="17"/>
  <c r="EW100" i="17"/>
  <c r="EV100" i="17"/>
  <c r="EU100" i="17"/>
  <c r="ET100" i="17"/>
  <c r="ES100" i="17"/>
  <c r="ER100" i="17"/>
  <c r="EQ100" i="17"/>
  <c r="EP100" i="17"/>
  <c r="EO100" i="17"/>
  <c r="EN100" i="17"/>
  <c r="EM100" i="17"/>
  <c r="EL100" i="17"/>
  <c r="EK100" i="17"/>
  <c r="EJ100" i="17"/>
  <c r="EI100" i="17"/>
  <c r="EH100" i="17"/>
  <c r="EG100" i="17"/>
  <c r="EF100" i="17"/>
  <c r="EE100" i="17"/>
  <c r="ED100" i="17"/>
  <c r="EC100" i="17"/>
  <c r="EB100" i="17"/>
  <c r="EA100" i="17"/>
  <c r="DZ100" i="17"/>
  <c r="DY100" i="17"/>
  <c r="DX100" i="17"/>
  <c r="DW100" i="17"/>
  <c r="DV100" i="17"/>
  <c r="DU100" i="17"/>
  <c r="DT100" i="17"/>
  <c r="DS100" i="17"/>
  <c r="DR100" i="17"/>
  <c r="DQ100" i="17"/>
  <c r="DP100" i="17"/>
  <c r="DO100" i="17"/>
  <c r="DN100" i="17"/>
  <c r="DM100" i="17"/>
  <c r="DL100" i="17"/>
  <c r="DK100" i="17"/>
  <c r="DJ100" i="17"/>
  <c r="DI100" i="17"/>
  <c r="DH100" i="17"/>
  <c r="DG100" i="17"/>
  <c r="DF100" i="17"/>
  <c r="DE100" i="17"/>
  <c r="DD100" i="17"/>
  <c r="DC100" i="17"/>
  <c r="DB100" i="17"/>
  <c r="DA100" i="17"/>
  <c r="CZ100" i="17"/>
  <c r="CY100" i="17"/>
  <c r="CX100" i="17"/>
  <c r="CW100" i="17"/>
  <c r="CV100" i="17"/>
  <c r="CU100" i="17"/>
  <c r="CT100" i="17"/>
  <c r="CS100" i="17"/>
  <c r="CR100" i="17"/>
  <c r="CQ100" i="17"/>
  <c r="CP100" i="17"/>
  <c r="CO100" i="17"/>
  <c r="CN100" i="17"/>
  <c r="CM100" i="17"/>
  <c r="CL100" i="17"/>
  <c r="CK100" i="17"/>
  <c r="CJ100" i="17"/>
  <c r="CI100" i="17"/>
  <c r="CH100" i="17"/>
  <c r="CG100" i="17"/>
  <c r="CF100" i="17"/>
  <c r="CE100" i="17"/>
  <c r="CD100" i="17"/>
  <c r="CC100" i="17"/>
  <c r="CB100" i="17"/>
  <c r="CA100" i="17"/>
  <c r="BZ100" i="17"/>
  <c r="BY100" i="17"/>
  <c r="BX100" i="17"/>
  <c r="BW100" i="17"/>
  <c r="BV100" i="17"/>
  <c r="BU100" i="17"/>
  <c r="BT100" i="17"/>
  <c r="BS100" i="17"/>
  <c r="BR100" i="17"/>
  <c r="BQ100" i="17"/>
  <c r="BP100" i="17"/>
  <c r="BO100" i="17"/>
  <c r="BN100" i="17"/>
  <c r="BM100" i="17"/>
  <c r="BL100" i="17"/>
  <c r="BK100" i="17"/>
  <c r="BJ100" i="17"/>
  <c r="BI100" i="17"/>
  <c r="BH100" i="17"/>
  <c r="BG100" i="17"/>
  <c r="BF100" i="17"/>
  <c r="BE100" i="17"/>
  <c r="BD100" i="17"/>
  <c r="BC100" i="17"/>
  <c r="BB100" i="17"/>
  <c r="BA100" i="17"/>
  <c r="AZ100" i="17"/>
  <c r="AY100" i="17"/>
  <c r="AX100" i="17"/>
  <c r="AW100" i="17"/>
  <c r="AV100" i="17"/>
  <c r="AU100" i="17"/>
  <c r="AT100" i="17"/>
  <c r="AS100" i="17"/>
  <c r="AR100" i="17"/>
  <c r="AQ100" i="17"/>
  <c r="AP100" i="17"/>
  <c r="AO100" i="17"/>
  <c r="AN100" i="17"/>
  <c r="AM100" i="17"/>
  <c r="AL100" i="17"/>
  <c r="AK100" i="17"/>
  <c r="AJ100" i="17"/>
  <c r="AI100" i="17"/>
  <c r="AH100" i="17"/>
  <c r="AG100" i="17"/>
  <c r="AF100" i="17"/>
  <c r="AE100" i="17"/>
  <c r="AD100" i="17"/>
  <c r="AC100" i="17"/>
  <c r="AB100" i="17"/>
  <c r="AA100" i="17"/>
  <c r="Z100" i="17"/>
  <c r="Y100" i="17"/>
  <c r="X100" i="17"/>
  <c r="W100" i="17"/>
  <c r="V100" i="17"/>
  <c r="U100" i="17"/>
  <c r="T100" i="17"/>
  <c r="S100" i="17"/>
  <c r="R100" i="17"/>
  <c r="Q100" i="17"/>
  <c r="P100" i="17"/>
  <c r="O100" i="17"/>
  <c r="N100" i="17"/>
  <c r="M100" i="17"/>
  <c r="L100" i="17"/>
  <c r="K100" i="17"/>
  <c r="J100" i="17"/>
  <c r="I100" i="17"/>
  <c r="H100" i="17"/>
  <c r="G100" i="17"/>
  <c r="F100" i="17"/>
  <c r="E100" i="17"/>
  <c r="FH99" i="17"/>
  <c r="FG99" i="17"/>
  <c r="FF99" i="17"/>
  <c r="FE99" i="17"/>
  <c r="FD99" i="17"/>
  <c r="FC99" i="17"/>
  <c r="FB99" i="17"/>
  <c r="FA99" i="17"/>
  <c r="EZ99" i="17"/>
  <c r="EY99" i="17"/>
  <c r="EX99" i="17"/>
  <c r="EW99" i="17"/>
  <c r="EV99" i="17"/>
  <c r="EU99" i="17"/>
  <c r="ET99" i="17"/>
  <c r="ES99" i="17"/>
  <c r="ER99" i="17"/>
  <c r="EQ99" i="17"/>
  <c r="EP99" i="17"/>
  <c r="EO99" i="17"/>
  <c r="EN99" i="17"/>
  <c r="EM99" i="17"/>
  <c r="EL99" i="17"/>
  <c r="EK99" i="17"/>
  <c r="EJ99" i="17"/>
  <c r="EI99" i="17"/>
  <c r="EH99" i="17"/>
  <c r="EG99" i="17"/>
  <c r="EF99" i="17"/>
  <c r="EE99" i="17"/>
  <c r="ED99" i="17"/>
  <c r="EC99" i="17"/>
  <c r="EB99" i="17"/>
  <c r="EA99" i="17"/>
  <c r="DZ99" i="17"/>
  <c r="DY99" i="17"/>
  <c r="DX99" i="17"/>
  <c r="DW99" i="17"/>
  <c r="DV99" i="17"/>
  <c r="DU99" i="17"/>
  <c r="DT99" i="17"/>
  <c r="DS99" i="17"/>
  <c r="DR99" i="17"/>
  <c r="DQ99" i="17"/>
  <c r="DP99" i="17"/>
  <c r="DO99" i="17"/>
  <c r="DN99" i="17"/>
  <c r="DM99" i="17"/>
  <c r="DL99" i="17"/>
  <c r="DK99" i="17"/>
  <c r="DJ99" i="17"/>
  <c r="DI99" i="17"/>
  <c r="DH99" i="17"/>
  <c r="DG99" i="17"/>
  <c r="DF99" i="17"/>
  <c r="DE99" i="17"/>
  <c r="DD99" i="17"/>
  <c r="DC99" i="17"/>
  <c r="DB99" i="17"/>
  <c r="DA99" i="17"/>
  <c r="CZ99" i="17"/>
  <c r="CY99" i="17"/>
  <c r="CX99" i="17"/>
  <c r="CW99" i="17"/>
  <c r="CV99" i="17"/>
  <c r="CU99" i="17"/>
  <c r="CT99" i="17"/>
  <c r="CS99" i="17"/>
  <c r="CR99" i="17"/>
  <c r="CQ99" i="17"/>
  <c r="CP99" i="17"/>
  <c r="CO99" i="17"/>
  <c r="CN99" i="17"/>
  <c r="CM99" i="17"/>
  <c r="CL99" i="17"/>
  <c r="CK99" i="17"/>
  <c r="CJ99" i="17"/>
  <c r="CI99" i="17"/>
  <c r="CH99" i="17"/>
  <c r="CG99" i="17"/>
  <c r="CF99" i="17"/>
  <c r="CE99" i="17"/>
  <c r="CD99" i="17"/>
  <c r="CC99" i="17"/>
  <c r="CB99" i="17"/>
  <c r="CA99" i="17"/>
  <c r="BZ99" i="17"/>
  <c r="BY99" i="17"/>
  <c r="BX99" i="17"/>
  <c r="BW99" i="17"/>
  <c r="BV99" i="17"/>
  <c r="BU99" i="17"/>
  <c r="BT99" i="17"/>
  <c r="BS99" i="17"/>
  <c r="BR99" i="17"/>
  <c r="BQ99" i="17"/>
  <c r="BP99" i="17"/>
  <c r="BO99" i="17"/>
  <c r="BN99" i="17"/>
  <c r="BM99" i="17"/>
  <c r="BL99" i="17"/>
  <c r="BK99" i="17"/>
  <c r="BJ99" i="17"/>
  <c r="BI99" i="17"/>
  <c r="BH99" i="17"/>
  <c r="BG99" i="17"/>
  <c r="BF99" i="17"/>
  <c r="BE99" i="17"/>
  <c r="BD99" i="17"/>
  <c r="BC99" i="17"/>
  <c r="BB99" i="17"/>
  <c r="BA99" i="17"/>
  <c r="AZ99" i="17"/>
  <c r="AY99" i="17"/>
  <c r="AX99" i="17"/>
  <c r="AW99" i="17"/>
  <c r="AV99" i="17"/>
  <c r="AU99" i="17"/>
  <c r="AT99" i="17"/>
  <c r="AS99" i="17"/>
  <c r="AR99" i="17"/>
  <c r="AQ99" i="17"/>
  <c r="AP99" i="17"/>
  <c r="AO99" i="17"/>
  <c r="AN99" i="17"/>
  <c r="AM99" i="17"/>
  <c r="AL99" i="17"/>
  <c r="AK99" i="17"/>
  <c r="AJ99" i="17"/>
  <c r="AI99" i="17"/>
  <c r="AH99" i="17"/>
  <c r="AG99" i="17"/>
  <c r="AF99" i="17"/>
  <c r="AE99" i="17"/>
  <c r="AD99" i="17"/>
  <c r="AC99" i="17"/>
  <c r="AB99" i="17"/>
  <c r="AA99" i="17"/>
  <c r="Z99" i="17"/>
  <c r="Y99" i="17"/>
  <c r="X99" i="17"/>
  <c r="W99" i="17"/>
  <c r="V99" i="17"/>
  <c r="U99" i="17"/>
  <c r="T99" i="17"/>
  <c r="S99" i="17"/>
  <c r="R99" i="17"/>
  <c r="Q99" i="17"/>
  <c r="P99" i="17"/>
  <c r="O99" i="17"/>
  <c r="N99" i="17"/>
  <c r="M99" i="17"/>
  <c r="L99" i="17"/>
  <c r="K99" i="17"/>
  <c r="J99" i="17"/>
  <c r="I99" i="17"/>
  <c r="H99" i="17"/>
  <c r="G99" i="17"/>
  <c r="F99" i="17"/>
  <c r="E99" i="17"/>
  <c r="FH98" i="17"/>
  <c r="FG98" i="17"/>
  <c r="FF98" i="17"/>
  <c r="FE98" i="17"/>
  <c r="FD98" i="17"/>
  <c r="FC98" i="17"/>
  <c r="FB98" i="17"/>
  <c r="FA98" i="17"/>
  <c r="EZ98" i="17"/>
  <c r="EY98" i="17"/>
  <c r="EX98" i="17"/>
  <c r="EW98" i="17"/>
  <c r="EV98" i="17"/>
  <c r="EU98" i="17"/>
  <c r="ET98" i="17"/>
  <c r="ES98" i="17"/>
  <c r="ER98" i="17"/>
  <c r="EQ98" i="17"/>
  <c r="EP98" i="17"/>
  <c r="EO98" i="17"/>
  <c r="EN98" i="17"/>
  <c r="EM98" i="17"/>
  <c r="EL98" i="17"/>
  <c r="EK98" i="17"/>
  <c r="EJ98" i="17"/>
  <c r="EI98" i="17"/>
  <c r="EH98" i="17"/>
  <c r="EG98" i="17"/>
  <c r="EF98" i="17"/>
  <c r="EE98" i="17"/>
  <c r="ED98" i="17"/>
  <c r="EC98" i="17"/>
  <c r="EB98" i="17"/>
  <c r="EA98" i="17"/>
  <c r="DZ98" i="17"/>
  <c r="DY98" i="17"/>
  <c r="DX98" i="17"/>
  <c r="DW98" i="17"/>
  <c r="DV98" i="17"/>
  <c r="DU98" i="17"/>
  <c r="DT98" i="17"/>
  <c r="DS98" i="17"/>
  <c r="DR98" i="17"/>
  <c r="DQ98" i="17"/>
  <c r="DP98" i="17"/>
  <c r="DO98" i="17"/>
  <c r="DN98" i="17"/>
  <c r="DM98" i="17"/>
  <c r="DL98" i="17"/>
  <c r="DK98" i="17"/>
  <c r="DJ98" i="17"/>
  <c r="DI98" i="17"/>
  <c r="DH98" i="17"/>
  <c r="DG98" i="17"/>
  <c r="DF98" i="17"/>
  <c r="DE98" i="17"/>
  <c r="DD98" i="17"/>
  <c r="DC98" i="17"/>
  <c r="DB98" i="17"/>
  <c r="DA98" i="17"/>
  <c r="CZ98" i="17"/>
  <c r="CY98" i="17"/>
  <c r="CX98" i="17"/>
  <c r="CW98" i="17"/>
  <c r="CV98" i="17"/>
  <c r="CU98" i="17"/>
  <c r="CT98" i="17"/>
  <c r="CS98" i="17"/>
  <c r="CR98" i="17"/>
  <c r="CQ98" i="17"/>
  <c r="CP98" i="17"/>
  <c r="CO98" i="17"/>
  <c r="CN98" i="17"/>
  <c r="CM98" i="17"/>
  <c r="CL98" i="17"/>
  <c r="CK98" i="17"/>
  <c r="CJ98" i="17"/>
  <c r="CI98" i="17"/>
  <c r="CH98" i="17"/>
  <c r="CG98" i="17"/>
  <c r="CF98" i="17"/>
  <c r="CE98" i="17"/>
  <c r="CD98" i="17"/>
  <c r="CC98" i="17"/>
  <c r="CB98" i="17"/>
  <c r="CA98" i="17"/>
  <c r="BZ98" i="17"/>
  <c r="BY98" i="17"/>
  <c r="BX98" i="17"/>
  <c r="BW98" i="17"/>
  <c r="BV98" i="17"/>
  <c r="BU98" i="17"/>
  <c r="BT98" i="17"/>
  <c r="BS98" i="17"/>
  <c r="BR98" i="17"/>
  <c r="BQ98" i="17"/>
  <c r="BP98" i="17"/>
  <c r="BO98" i="17"/>
  <c r="BN98" i="17"/>
  <c r="BM98" i="17"/>
  <c r="BL98" i="17"/>
  <c r="BK98" i="17"/>
  <c r="BJ98" i="17"/>
  <c r="BI98" i="17"/>
  <c r="BH98" i="17"/>
  <c r="BG98" i="17"/>
  <c r="BF98" i="17"/>
  <c r="BE98" i="17"/>
  <c r="BD98" i="17"/>
  <c r="BC98" i="17"/>
  <c r="BB98" i="17"/>
  <c r="BA98" i="17"/>
  <c r="AZ98" i="17"/>
  <c r="AY98" i="17"/>
  <c r="AX98" i="17"/>
  <c r="AW98" i="17"/>
  <c r="AV98" i="17"/>
  <c r="AU98" i="17"/>
  <c r="AT98" i="17"/>
  <c r="AS98" i="17"/>
  <c r="AR98" i="17"/>
  <c r="AQ98" i="17"/>
  <c r="AP98" i="17"/>
  <c r="AO98" i="17"/>
  <c r="AN98" i="17"/>
  <c r="AM98" i="17"/>
  <c r="AL98" i="17"/>
  <c r="AK98" i="17"/>
  <c r="AJ98" i="17"/>
  <c r="AI98" i="17"/>
  <c r="AH98" i="17"/>
  <c r="AG98" i="17"/>
  <c r="AF98" i="17"/>
  <c r="AE98" i="17"/>
  <c r="AD98" i="17"/>
  <c r="AC98" i="17"/>
  <c r="AB98" i="17"/>
  <c r="AA98" i="17"/>
  <c r="Z98" i="17"/>
  <c r="Y98" i="17"/>
  <c r="X98" i="17"/>
  <c r="W98" i="17"/>
  <c r="V98" i="17"/>
  <c r="U98" i="17"/>
  <c r="T98" i="17"/>
  <c r="S98" i="17"/>
  <c r="R98" i="17"/>
  <c r="Q98" i="17"/>
  <c r="P98" i="17"/>
  <c r="O98" i="17"/>
  <c r="N98" i="17"/>
  <c r="M98" i="17"/>
  <c r="L98" i="17"/>
  <c r="K98" i="17"/>
  <c r="J98" i="17"/>
  <c r="I98" i="17"/>
  <c r="H98" i="17"/>
  <c r="G98" i="17"/>
  <c r="F98" i="17"/>
  <c r="E98" i="17"/>
  <c r="FH97" i="17"/>
  <c r="FG97" i="17"/>
  <c r="FF97" i="17"/>
  <c r="FE97" i="17"/>
  <c r="FD97" i="17"/>
  <c r="FC97" i="17"/>
  <c r="FB97" i="17"/>
  <c r="FA97" i="17"/>
  <c r="EZ97" i="17"/>
  <c r="EY97" i="17"/>
  <c r="EX97" i="17"/>
  <c r="EW97" i="17"/>
  <c r="EV97" i="17"/>
  <c r="EU97" i="17"/>
  <c r="ET97" i="17"/>
  <c r="ES97" i="17"/>
  <c r="ER97" i="17"/>
  <c r="EQ97" i="17"/>
  <c r="EP97" i="17"/>
  <c r="EO97" i="17"/>
  <c r="EN97" i="17"/>
  <c r="EM97" i="17"/>
  <c r="EL97" i="17"/>
  <c r="EK97" i="17"/>
  <c r="EJ97" i="17"/>
  <c r="EI97" i="17"/>
  <c r="EH97" i="17"/>
  <c r="EG97" i="17"/>
  <c r="EF97" i="17"/>
  <c r="EE97" i="17"/>
  <c r="ED97" i="17"/>
  <c r="EC97" i="17"/>
  <c r="EB97" i="17"/>
  <c r="EA97" i="17"/>
  <c r="DZ97" i="17"/>
  <c r="DY97" i="17"/>
  <c r="DX97" i="17"/>
  <c r="DW97" i="17"/>
  <c r="DV97" i="17"/>
  <c r="DU97" i="17"/>
  <c r="DT97" i="17"/>
  <c r="DS97" i="17"/>
  <c r="DR97" i="17"/>
  <c r="DQ97" i="17"/>
  <c r="DP97" i="17"/>
  <c r="DO97" i="17"/>
  <c r="DN97" i="17"/>
  <c r="DM97" i="17"/>
  <c r="DL97" i="17"/>
  <c r="DK97" i="17"/>
  <c r="DJ97" i="17"/>
  <c r="DI97" i="17"/>
  <c r="DH97" i="17"/>
  <c r="DG97" i="17"/>
  <c r="DF97" i="17"/>
  <c r="DE97" i="17"/>
  <c r="DD97" i="17"/>
  <c r="DC97" i="17"/>
  <c r="DB97" i="17"/>
  <c r="DA97" i="17"/>
  <c r="CZ97" i="17"/>
  <c r="CY97" i="17"/>
  <c r="CX97" i="17"/>
  <c r="CW97" i="17"/>
  <c r="CV97" i="17"/>
  <c r="CU97" i="17"/>
  <c r="CT97" i="17"/>
  <c r="CS97" i="17"/>
  <c r="CR97" i="17"/>
  <c r="CQ97" i="17"/>
  <c r="CP97" i="17"/>
  <c r="CO97" i="17"/>
  <c r="CN97" i="17"/>
  <c r="CM97" i="17"/>
  <c r="CL97" i="17"/>
  <c r="CK97" i="17"/>
  <c r="CJ97" i="17"/>
  <c r="CI97" i="17"/>
  <c r="CH97" i="17"/>
  <c r="CG97" i="17"/>
  <c r="CF97" i="17"/>
  <c r="CE97" i="17"/>
  <c r="CD97" i="17"/>
  <c r="CC97" i="17"/>
  <c r="CB97" i="17"/>
  <c r="CA97" i="17"/>
  <c r="BZ97" i="17"/>
  <c r="BY97" i="17"/>
  <c r="BX97" i="17"/>
  <c r="BW97" i="17"/>
  <c r="BV97" i="17"/>
  <c r="BU97" i="17"/>
  <c r="BT97" i="17"/>
  <c r="BS97" i="17"/>
  <c r="BR97" i="17"/>
  <c r="BQ97" i="17"/>
  <c r="BP97" i="17"/>
  <c r="BO97" i="17"/>
  <c r="BN97" i="17"/>
  <c r="BM97" i="17"/>
  <c r="BL97" i="17"/>
  <c r="BK97" i="17"/>
  <c r="BJ97" i="17"/>
  <c r="BI97" i="17"/>
  <c r="BH97" i="17"/>
  <c r="BG97" i="17"/>
  <c r="BF97" i="17"/>
  <c r="BE97" i="17"/>
  <c r="BD97" i="17"/>
  <c r="BC97" i="17"/>
  <c r="BB97" i="17"/>
  <c r="BA97" i="17"/>
  <c r="AZ97" i="17"/>
  <c r="AY97" i="17"/>
  <c r="AX97" i="17"/>
  <c r="AW97" i="17"/>
  <c r="AV97" i="17"/>
  <c r="AU97" i="17"/>
  <c r="AT97" i="17"/>
  <c r="AS97" i="17"/>
  <c r="AR97" i="17"/>
  <c r="AQ97" i="17"/>
  <c r="AP97" i="17"/>
  <c r="AO97" i="17"/>
  <c r="AN97" i="17"/>
  <c r="AM97" i="17"/>
  <c r="AL97" i="17"/>
  <c r="AK97" i="17"/>
  <c r="AJ97" i="17"/>
  <c r="AI97" i="17"/>
  <c r="AH97" i="17"/>
  <c r="AG97" i="17"/>
  <c r="AF97" i="17"/>
  <c r="AE97" i="17"/>
  <c r="AD97" i="17"/>
  <c r="AC97" i="17"/>
  <c r="AB97" i="17"/>
  <c r="AA97" i="17"/>
  <c r="Z97" i="17"/>
  <c r="Y97" i="17"/>
  <c r="X97" i="17"/>
  <c r="W97" i="17"/>
  <c r="V97" i="17"/>
  <c r="U97" i="17"/>
  <c r="T97" i="17"/>
  <c r="S97" i="17"/>
  <c r="R97" i="17"/>
  <c r="Q97" i="17"/>
  <c r="P97" i="17"/>
  <c r="O97" i="17"/>
  <c r="N97" i="17"/>
  <c r="M97" i="17"/>
  <c r="L97" i="17"/>
  <c r="K97" i="17"/>
  <c r="J97" i="17"/>
  <c r="I97" i="17"/>
  <c r="H97" i="17"/>
  <c r="G97" i="17"/>
  <c r="F97" i="17"/>
  <c r="E97" i="17"/>
  <c r="FH96" i="17"/>
  <c r="FG96" i="17"/>
  <c r="FF96" i="17"/>
  <c r="FE96" i="17"/>
  <c r="FD96" i="17"/>
  <c r="FC96" i="17"/>
  <c r="FB96" i="17"/>
  <c r="FA96" i="17"/>
  <c r="EZ96" i="17"/>
  <c r="EY96" i="17"/>
  <c r="EX96" i="17"/>
  <c r="EW96" i="17"/>
  <c r="EV96" i="17"/>
  <c r="EU96" i="17"/>
  <c r="ET96" i="17"/>
  <c r="ES96" i="17"/>
  <c r="ER96" i="17"/>
  <c r="EQ96" i="17"/>
  <c r="EP96" i="17"/>
  <c r="EO96" i="17"/>
  <c r="EN96" i="17"/>
  <c r="EM96" i="17"/>
  <c r="EL96" i="17"/>
  <c r="EK96" i="17"/>
  <c r="EJ96" i="17"/>
  <c r="EI96" i="17"/>
  <c r="EH96" i="17"/>
  <c r="EG96" i="17"/>
  <c r="EF96" i="17"/>
  <c r="EE96" i="17"/>
  <c r="ED96" i="17"/>
  <c r="EC96" i="17"/>
  <c r="EB96" i="17"/>
  <c r="EA96" i="17"/>
  <c r="DZ96" i="17"/>
  <c r="DY96" i="17"/>
  <c r="DX96" i="17"/>
  <c r="DW96" i="17"/>
  <c r="DV96" i="17"/>
  <c r="DU96" i="17"/>
  <c r="DT96" i="17"/>
  <c r="DS96" i="17"/>
  <c r="DR96" i="17"/>
  <c r="DQ96" i="17"/>
  <c r="DP96" i="17"/>
  <c r="DO96" i="17"/>
  <c r="DN96" i="17"/>
  <c r="DM96" i="17"/>
  <c r="DL96" i="17"/>
  <c r="DK96" i="17"/>
  <c r="DJ96" i="17"/>
  <c r="DI96" i="17"/>
  <c r="DH96" i="17"/>
  <c r="DG96" i="17"/>
  <c r="DF96" i="17"/>
  <c r="DE96" i="17"/>
  <c r="DD96" i="17"/>
  <c r="DC96" i="17"/>
  <c r="DB96" i="17"/>
  <c r="DA96" i="17"/>
  <c r="CZ96" i="17"/>
  <c r="CY96" i="17"/>
  <c r="CX96" i="17"/>
  <c r="CW96" i="17"/>
  <c r="CV96" i="17"/>
  <c r="CU96" i="17"/>
  <c r="CT96" i="17"/>
  <c r="CS96" i="17"/>
  <c r="CR96" i="17"/>
  <c r="CQ96" i="17"/>
  <c r="CP96" i="17"/>
  <c r="CO96" i="17"/>
  <c r="CN96" i="17"/>
  <c r="CM96" i="17"/>
  <c r="CL96" i="17"/>
  <c r="CK96" i="17"/>
  <c r="CJ96" i="17"/>
  <c r="CI96" i="17"/>
  <c r="CH96" i="17"/>
  <c r="CG96" i="17"/>
  <c r="CF96" i="17"/>
  <c r="CE96" i="17"/>
  <c r="CD96" i="17"/>
  <c r="CC96" i="17"/>
  <c r="CB96" i="17"/>
  <c r="CA96" i="17"/>
  <c r="BZ96" i="17"/>
  <c r="BY96" i="17"/>
  <c r="BX96" i="17"/>
  <c r="BW96" i="17"/>
  <c r="BV96"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FH95" i="17"/>
  <c r="FG95" i="17"/>
  <c r="FF95" i="17"/>
  <c r="FE95" i="17"/>
  <c r="FD95" i="17"/>
  <c r="FC95" i="17"/>
  <c r="FB95" i="17"/>
  <c r="FA95" i="17"/>
  <c r="EZ95" i="17"/>
  <c r="EY95" i="17"/>
  <c r="EX95" i="17"/>
  <c r="EW95" i="17"/>
  <c r="EV95" i="17"/>
  <c r="EU95" i="17"/>
  <c r="ET95" i="17"/>
  <c r="ES95" i="17"/>
  <c r="ER95" i="17"/>
  <c r="EQ95" i="17"/>
  <c r="EP95" i="17"/>
  <c r="EO95" i="17"/>
  <c r="EN95" i="17"/>
  <c r="EM95" i="17"/>
  <c r="EL95" i="17"/>
  <c r="EK95" i="17"/>
  <c r="EJ95" i="17"/>
  <c r="EI95" i="17"/>
  <c r="EH95" i="17"/>
  <c r="EG95" i="17"/>
  <c r="EF95" i="17"/>
  <c r="EE95" i="17"/>
  <c r="ED95" i="17"/>
  <c r="EC95" i="17"/>
  <c r="EB95" i="17"/>
  <c r="EA95" i="17"/>
  <c r="DZ95" i="17"/>
  <c r="DY95" i="17"/>
  <c r="DX95" i="17"/>
  <c r="DW95" i="17"/>
  <c r="DV95" i="17"/>
  <c r="DU95" i="17"/>
  <c r="DT95" i="17"/>
  <c r="DS95" i="17"/>
  <c r="DR95" i="17"/>
  <c r="DQ95" i="17"/>
  <c r="DP95" i="17"/>
  <c r="DO95" i="17"/>
  <c r="DN95" i="17"/>
  <c r="DM95" i="17"/>
  <c r="DL95" i="17"/>
  <c r="DK95" i="17"/>
  <c r="DJ95" i="17"/>
  <c r="DI95" i="17"/>
  <c r="DH95" i="17"/>
  <c r="DG95" i="17"/>
  <c r="DF95" i="17"/>
  <c r="DE95" i="17"/>
  <c r="DD95" i="17"/>
  <c r="DC95" i="17"/>
  <c r="DB95" i="17"/>
  <c r="DA95" i="17"/>
  <c r="CZ95" i="17"/>
  <c r="CY95" i="17"/>
  <c r="CX95" i="17"/>
  <c r="CW95" i="17"/>
  <c r="CV95" i="17"/>
  <c r="CU95" i="17"/>
  <c r="CT95" i="17"/>
  <c r="CS95" i="17"/>
  <c r="CR95" i="17"/>
  <c r="CQ95" i="17"/>
  <c r="CP95" i="17"/>
  <c r="CO95" i="17"/>
  <c r="CN95" i="17"/>
  <c r="CM95" i="17"/>
  <c r="CL95" i="17"/>
  <c r="CK95" i="17"/>
  <c r="CJ95" i="17"/>
  <c r="CI95" i="17"/>
  <c r="CH95" i="17"/>
  <c r="CG95" i="17"/>
  <c r="CF95" i="17"/>
  <c r="CE95" i="17"/>
  <c r="CD95" i="17"/>
  <c r="CC95" i="17"/>
  <c r="CB95" i="17"/>
  <c r="CA95" i="17"/>
  <c r="BZ95" i="17"/>
  <c r="BY95" i="17"/>
  <c r="BX95" i="17"/>
  <c r="BW95" i="17"/>
  <c r="BV95" i="17"/>
  <c r="BU95" i="17"/>
  <c r="BT95" i="17"/>
  <c r="BS95" i="17"/>
  <c r="BR95" i="17"/>
  <c r="BQ95" i="17"/>
  <c r="BP95" i="17"/>
  <c r="BO95" i="17"/>
  <c r="BN95" i="17"/>
  <c r="BM95" i="17"/>
  <c r="BL95" i="17"/>
  <c r="BK95" i="17"/>
  <c r="BJ95" i="17"/>
  <c r="BI95" i="17"/>
  <c r="BH95" i="17"/>
  <c r="BG95" i="17"/>
  <c r="BF95" i="17"/>
  <c r="BE95" i="17"/>
  <c r="BD95" i="17"/>
  <c r="BC95" i="17"/>
  <c r="BB95" i="17"/>
  <c r="BA95" i="17"/>
  <c r="AZ95" i="17"/>
  <c r="AY95" i="17"/>
  <c r="AX95" i="17"/>
  <c r="AW95" i="17"/>
  <c r="AV95" i="17"/>
  <c r="AU95" i="17"/>
  <c r="AT95" i="17"/>
  <c r="AS95" i="17"/>
  <c r="AR95" i="17"/>
  <c r="AQ95" i="17"/>
  <c r="AP95" i="17"/>
  <c r="AO95" i="17"/>
  <c r="AN95" i="17"/>
  <c r="AM95" i="17"/>
  <c r="AL95" i="17"/>
  <c r="AK95" i="17"/>
  <c r="AJ95" i="17"/>
  <c r="AI95" i="17"/>
  <c r="AH95" i="17"/>
  <c r="AG95" i="17"/>
  <c r="AF95" i="17"/>
  <c r="AE95" i="17"/>
  <c r="AD95" i="17"/>
  <c r="AC95" i="17"/>
  <c r="AB95" i="17"/>
  <c r="AA95" i="17"/>
  <c r="Z95" i="17"/>
  <c r="Y95" i="17"/>
  <c r="X95" i="17"/>
  <c r="W95" i="17"/>
  <c r="V95" i="17"/>
  <c r="U95" i="17"/>
  <c r="T95" i="17"/>
  <c r="S95" i="17"/>
  <c r="R95" i="17"/>
  <c r="Q95" i="17"/>
  <c r="P95" i="17"/>
  <c r="O95" i="17"/>
  <c r="N95" i="17"/>
  <c r="M95" i="17"/>
  <c r="L95" i="17"/>
  <c r="K95" i="17"/>
  <c r="J95" i="17"/>
  <c r="I95" i="17"/>
  <c r="H95" i="17"/>
  <c r="G95" i="17"/>
  <c r="F95" i="17"/>
  <c r="E95" i="17"/>
  <c r="FH94" i="17"/>
  <c r="FG94" i="17"/>
  <c r="FF94" i="17"/>
  <c r="FE94" i="17"/>
  <c r="FD94" i="17"/>
  <c r="FC94" i="17"/>
  <c r="FB94" i="17"/>
  <c r="FA94" i="17"/>
  <c r="EZ94" i="17"/>
  <c r="EY94" i="17"/>
  <c r="EX94" i="17"/>
  <c r="EW94" i="17"/>
  <c r="EV94" i="17"/>
  <c r="EU94" i="17"/>
  <c r="ET94" i="17"/>
  <c r="ES94" i="17"/>
  <c r="ER94" i="17"/>
  <c r="EQ94" i="17"/>
  <c r="EP94" i="17"/>
  <c r="EO94" i="17"/>
  <c r="EN94" i="17"/>
  <c r="EM94" i="17"/>
  <c r="EL94" i="17"/>
  <c r="EK94" i="17"/>
  <c r="EJ94" i="17"/>
  <c r="EI94" i="17"/>
  <c r="EH94" i="17"/>
  <c r="EG94" i="17"/>
  <c r="EF94" i="17"/>
  <c r="EE94" i="17"/>
  <c r="ED94" i="17"/>
  <c r="EC94" i="17"/>
  <c r="EB94" i="17"/>
  <c r="EA94" i="17"/>
  <c r="DZ94" i="17"/>
  <c r="DY94" i="17"/>
  <c r="DX94" i="17"/>
  <c r="DW94" i="17"/>
  <c r="DV94" i="17"/>
  <c r="DU94" i="17"/>
  <c r="DT94" i="17"/>
  <c r="DS94" i="17"/>
  <c r="DR94" i="17"/>
  <c r="DQ94" i="17"/>
  <c r="DP94" i="17"/>
  <c r="DO94" i="17"/>
  <c r="DN94" i="17"/>
  <c r="DM94" i="17"/>
  <c r="DL94" i="17"/>
  <c r="DK94" i="17"/>
  <c r="DJ94" i="17"/>
  <c r="DI94" i="17"/>
  <c r="DH94" i="17"/>
  <c r="DG94" i="17"/>
  <c r="DF94" i="17"/>
  <c r="DE94" i="17"/>
  <c r="DD94" i="17"/>
  <c r="DC94" i="17"/>
  <c r="DB94" i="17"/>
  <c r="DA94" i="17"/>
  <c r="CZ94" i="17"/>
  <c r="CY94" i="17"/>
  <c r="CX94" i="17"/>
  <c r="CW94" i="17"/>
  <c r="CV94" i="17"/>
  <c r="CU94" i="17"/>
  <c r="CT94" i="17"/>
  <c r="CS94" i="17"/>
  <c r="CR94" i="17"/>
  <c r="CQ94" i="17"/>
  <c r="CP94" i="17"/>
  <c r="CO94" i="17"/>
  <c r="CN94" i="17"/>
  <c r="CM94" i="17"/>
  <c r="CL94" i="17"/>
  <c r="CK94" i="17"/>
  <c r="CJ94" i="17"/>
  <c r="CI94" i="17"/>
  <c r="CH94" i="17"/>
  <c r="CG94" i="17"/>
  <c r="CF94" i="17"/>
  <c r="CE94" i="17"/>
  <c r="CD94" i="17"/>
  <c r="CC94" i="17"/>
  <c r="CB94" i="17"/>
  <c r="CA94" i="17"/>
  <c r="BZ94" i="17"/>
  <c r="BY94" i="17"/>
  <c r="BX94" i="17"/>
  <c r="BW94" i="17"/>
  <c r="BV94" i="17"/>
  <c r="BU94" i="17"/>
  <c r="BT94" i="17"/>
  <c r="BS94" i="17"/>
  <c r="BR94" i="17"/>
  <c r="BQ94" i="17"/>
  <c r="BP94" i="17"/>
  <c r="BO94" i="17"/>
  <c r="BN94" i="17"/>
  <c r="BM94" i="17"/>
  <c r="BL94" i="17"/>
  <c r="BK94" i="17"/>
  <c r="BJ94" i="17"/>
  <c r="BI94" i="17"/>
  <c r="BH94" i="17"/>
  <c r="BG94" i="17"/>
  <c r="BF94" i="17"/>
  <c r="BE94" i="17"/>
  <c r="BD94" i="17"/>
  <c r="BC94" i="17"/>
  <c r="BB94" i="17"/>
  <c r="BA94" i="17"/>
  <c r="AZ94" i="17"/>
  <c r="AY94" i="17"/>
  <c r="AX94" i="17"/>
  <c r="AW94" i="17"/>
  <c r="AV94" i="17"/>
  <c r="AU94" i="17"/>
  <c r="AT94" i="17"/>
  <c r="AS94" i="17"/>
  <c r="AR94" i="17"/>
  <c r="AQ94" i="17"/>
  <c r="AP94" i="17"/>
  <c r="AO94" i="17"/>
  <c r="AN94" i="17"/>
  <c r="AM94" i="17"/>
  <c r="AL94" i="17"/>
  <c r="AK94" i="17"/>
  <c r="AJ94" i="17"/>
  <c r="AI94" i="17"/>
  <c r="AH94" i="17"/>
  <c r="AG94" i="17"/>
  <c r="AF94" i="17"/>
  <c r="AE94" i="17"/>
  <c r="AD94" i="17"/>
  <c r="AC94" i="17"/>
  <c r="AB94" i="17"/>
  <c r="AA94" i="17"/>
  <c r="Z94" i="17"/>
  <c r="Y94" i="17"/>
  <c r="X94" i="17"/>
  <c r="W94" i="17"/>
  <c r="V94" i="17"/>
  <c r="U94" i="17"/>
  <c r="T94" i="17"/>
  <c r="S94" i="17"/>
  <c r="R94" i="17"/>
  <c r="Q94" i="17"/>
  <c r="P94" i="17"/>
  <c r="O94" i="17"/>
  <c r="N94" i="17"/>
  <c r="M94" i="17"/>
  <c r="L94" i="17"/>
  <c r="K94" i="17"/>
  <c r="J94" i="17"/>
  <c r="I94" i="17"/>
  <c r="H94" i="17"/>
  <c r="G94" i="17"/>
  <c r="F94" i="17"/>
  <c r="E94" i="17"/>
  <c r="FH93" i="17"/>
  <c r="FG93" i="17"/>
  <c r="FF93" i="17"/>
  <c r="FE93" i="17"/>
  <c r="FD93" i="17"/>
  <c r="FC93" i="17"/>
  <c r="FB93" i="17"/>
  <c r="FA93" i="17"/>
  <c r="EZ93" i="17"/>
  <c r="EY93" i="17"/>
  <c r="EX93" i="17"/>
  <c r="EW93" i="17"/>
  <c r="EV93" i="17"/>
  <c r="EU93" i="17"/>
  <c r="ET93" i="17"/>
  <c r="ES93" i="17"/>
  <c r="ER93" i="17"/>
  <c r="EQ93" i="17"/>
  <c r="EP93" i="17"/>
  <c r="EO93" i="17"/>
  <c r="EN93" i="17"/>
  <c r="EM93" i="17"/>
  <c r="EL93" i="17"/>
  <c r="EK93" i="17"/>
  <c r="EJ93" i="17"/>
  <c r="EI93" i="17"/>
  <c r="EH93" i="17"/>
  <c r="EG93" i="17"/>
  <c r="EF93" i="17"/>
  <c r="EE93" i="17"/>
  <c r="ED93" i="17"/>
  <c r="EC93" i="17"/>
  <c r="EB93" i="17"/>
  <c r="EA93" i="17"/>
  <c r="DZ93" i="17"/>
  <c r="DY93" i="17"/>
  <c r="DX93" i="17"/>
  <c r="DW93" i="17"/>
  <c r="DV93" i="17"/>
  <c r="DU93" i="17"/>
  <c r="DT93" i="17"/>
  <c r="DS93" i="17"/>
  <c r="DR93" i="17"/>
  <c r="DQ93" i="17"/>
  <c r="DP93" i="17"/>
  <c r="DO93" i="17"/>
  <c r="DN93" i="17"/>
  <c r="DM93" i="17"/>
  <c r="DL93" i="17"/>
  <c r="DK93" i="17"/>
  <c r="DJ93" i="17"/>
  <c r="DI93" i="17"/>
  <c r="DH93" i="17"/>
  <c r="DG93" i="17"/>
  <c r="DF93" i="17"/>
  <c r="DE93" i="17"/>
  <c r="DD93" i="17"/>
  <c r="DC93" i="17"/>
  <c r="DB93" i="17"/>
  <c r="DA93" i="17"/>
  <c r="CZ93" i="17"/>
  <c r="CY93" i="17"/>
  <c r="CX93" i="17"/>
  <c r="CW93" i="17"/>
  <c r="CV93" i="17"/>
  <c r="CU93" i="17"/>
  <c r="CT93" i="17"/>
  <c r="CS93" i="17"/>
  <c r="CR93" i="17"/>
  <c r="CQ93" i="17"/>
  <c r="CP93" i="17"/>
  <c r="CO93" i="17"/>
  <c r="CN93" i="17"/>
  <c r="CM93" i="17"/>
  <c r="CL93" i="17"/>
  <c r="CK93" i="17"/>
  <c r="CJ93" i="17"/>
  <c r="CI93" i="17"/>
  <c r="CH93" i="17"/>
  <c r="CG93" i="17"/>
  <c r="CF93" i="17"/>
  <c r="CE93" i="17"/>
  <c r="CD93" i="17"/>
  <c r="CC93" i="17"/>
  <c r="CB93" i="17"/>
  <c r="CA93" i="17"/>
  <c r="BZ93" i="17"/>
  <c r="BY93" i="17"/>
  <c r="BX93" i="17"/>
  <c r="BW93" i="17"/>
  <c r="BV93" i="17"/>
  <c r="BU93" i="17"/>
  <c r="BT93" i="17"/>
  <c r="BS93" i="17"/>
  <c r="BR93" i="17"/>
  <c r="BQ93" i="17"/>
  <c r="BP93" i="17"/>
  <c r="BO93" i="17"/>
  <c r="BN93" i="17"/>
  <c r="BM93" i="17"/>
  <c r="BL93" i="17"/>
  <c r="BK93" i="17"/>
  <c r="BJ93" i="17"/>
  <c r="BI93" i="17"/>
  <c r="BH93" i="17"/>
  <c r="BG93" i="17"/>
  <c r="BF93" i="17"/>
  <c r="BE93" i="17"/>
  <c r="BD93" i="17"/>
  <c r="BC93" i="17"/>
  <c r="BB93" i="17"/>
  <c r="BA93" i="17"/>
  <c r="AZ93" i="17"/>
  <c r="AY93" i="17"/>
  <c r="AX93" i="17"/>
  <c r="AW93" i="17"/>
  <c r="AV93" i="17"/>
  <c r="AU93" i="17"/>
  <c r="AT93" i="17"/>
  <c r="AS93" i="17"/>
  <c r="AR93" i="17"/>
  <c r="AQ93" i="17"/>
  <c r="AP93" i="17"/>
  <c r="AO93" i="17"/>
  <c r="AN93" i="17"/>
  <c r="AM93" i="17"/>
  <c r="AL93" i="17"/>
  <c r="AK93" i="17"/>
  <c r="AJ93" i="17"/>
  <c r="AI93" i="17"/>
  <c r="AH93" i="17"/>
  <c r="AG93" i="17"/>
  <c r="AF93" i="17"/>
  <c r="AE93" i="17"/>
  <c r="AD93" i="17"/>
  <c r="AC93" i="17"/>
  <c r="AB93" i="17"/>
  <c r="AA93" i="17"/>
  <c r="Z93" i="17"/>
  <c r="Y93" i="17"/>
  <c r="X93" i="17"/>
  <c r="W93" i="17"/>
  <c r="V93" i="17"/>
  <c r="U93" i="17"/>
  <c r="T93" i="17"/>
  <c r="S93" i="17"/>
  <c r="R93" i="17"/>
  <c r="Q93" i="17"/>
  <c r="P93" i="17"/>
  <c r="O93" i="17"/>
  <c r="N93" i="17"/>
  <c r="M93" i="17"/>
  <c r="L93" i="17"/>
  <c r="K93" i="17"/>
  <c r="J93" i="17"/>
  <c r="I93" i="17"/>
  <c r="H93" i="17"/>
  <c r="G93" i="17"/>
  <c r="F93" i="17"/>
  <c r="E93" i="17"/>
  <c r="FH92" i="17"/>
  <c r="FG92" i="17"/>
  <c r="FF92" i="17"/>
  <c r="FE92" i="17"/>
  <c r="FD92" i="17"/>
  <c r="FC92" i="17"/>
  <c r="FB92" i="17"/>
  <c r="FA92" i="17"/>
  <c r="EZ92" i="17"/>
  <c r="EY92" i="17"/>
  <c r="EX92" i="17"/>
  <c r="EW92" i="17"/>
  <c r="EV92" i="17"/>
  <c r="EU92" i="17"/>
  <c r="ET92" i="17"/>
  <c r="ES92" i="17"/>
  <c r="ER92" i="17"/>
  <c r="EQ92" i="17"/>
  <c r="EP92" i="17"/>
  <c r="EO92" i="17"/>
  <c r="EN92" i="17"/>
  <c r="EM92" i="17"/>
  <c r="EL92" i="17"/>
  <c r="EK92" i="17"/>
  <c r="EJ92" i="17"/>
  <c r="EI92" i="17"/>
  <c r="EH92" i="17"/>
  <c r="EG92" i="17"/>
  <c r="EF92" i="17"/>
  <c r="EE92" i="17"/>
  <c r="ED92" i="17"/>
  <c r="EC92" i="17"/>
  <c r="EB92" i="17"/>
  <c r="EA92" i="17"/>
  <c r="DZ92" i="17"/>
  <c r="DY92" i="17"/>
  <c r="DX92" i="17"/>
  <c r="DW92" i="17"/>
  <c r="DV92" i="17"/>
  <c r="DU92" i="17"/>
  <c r="DT92" i="17"/>
  <c r="DS92" i="17"/>
  <c r="DR92" i="17"/>
  <c r="DQ92" i="17"/>
  <c r="DP92" i="17"/>
  <c r="DO92" i="17"/>
  <c r="DN92" i="17"/>
  <c r="DM92" i="17"/>
  <c r="DL92" i="17"/>
  <c r="DK92" i="17"/>
  <c r="DJ92" i="17"/>
  <c r="DI92" i="17"/>
  <c r="DH92" i="17"/>
  <c r="DG92" i="17"/>
  <c r="DF92" i="17"/>
  <c r="DE92" i="17"/>
  <c r="DD92" i="17"/>
  <c r="DC92" i="17"/>
  <c r="DB92" i="17"/>
  <c r="DA92" i="17"/>
  <c r="CZ92" i="17"/>
  <c r="CY92" i="17"/>
  <c r="CX92" i="17"/>
  <c r="CW92" i="17"/>
  <c r="CV92" i="17"/>
  <c r="CU92" i="17"/>
  <c r="CT92" i="17"/>
  <c r="CS92" i="17"/>
  <c r="CR92" i="17"/>
  <c r="CQ92" i="17"/>
  <c r="CP92" i="17"/>
  <c r="CO92" i="17"/>
  <c r="CN92" i="17"/>
  <c r="CM92" i="17"/>
  <c r="CL92" i="17"/>
  <c r="CK92" i="17"/>
  <c r="CJ92" i="17"/>
  <c r="CI92" i="17"/>
  <c r="CH92" i="17"/>
  <c r="CG92" i="17"/>
  <c r="CF92" i="17"/>
  <c r="CE92" i="17"/>
  <c r="CD92" i="17"/>
  <c r="CC92" i="17"/>
  <c r="CB92" i="17"/>
  <c r="CA92" i="17"/>
  <c r="BZ92" i="17"/>
  <c r="BY92" i="17"/>
  <c r="BX92" i="17"/>
  <c r="BW92" i="17"/>
  <c r="BV92" i="17"/>
  <c r="BU92" i="17"/>
  <c r="BT92" i="17"/>
  <c r="BS92" i="17"/>
  <c r="BR92" i="17"/>
  <c r="BQ92" i="17"/>
  <c r="BP92" i="17"/>
  <c r="BO92" i="17"/>
  <c r="BN92" i="17"/>
  <c r="BM92" i="17"/>
  <c r="BL92" i="17"/>
  <c r="BK92" i="17"/>
  <c r="BJ92" i="17"/>
  <c r="BI92" i="17"/>
  <c r="BH92" i="17"/>
  <c r="BG92" i="17"/>
  <c r="BF92" i="17"/>
  <c r="BE92" i="17"/>
  <c r="BD92" i="17"/>
  <c r="BC92" i="17"/>
  <c r="BB92" i="17"/>
  <c r="BA92" i="17"/>
  <c r="AZ92" i="17"/>
  <c r="AY92" i="17"/>
  <c r="AX92" i="17"/>
  <c r="AW92" i="17"/>
  <c r="AV92" i="17"/>
  <c r="AU92" i="17"/>
  <c r="AT92" i="17"/>
  <c r="AS92" i="17"/>
  <c r="AR92" i="17"/>
  <c r="AQ92" i="17"/>
  <c r="AP92" i="17"/>
  <c r="AO92" i="17"/>
  <c r="AN92" i="17"/>
  <c r="AM92" i="17"/>
  <c r="AL92" i="17"/>
  <c r="AK92" i="17"/>
  <c r="AJ92" i="17"/>
  <c r="AI92" i="17"/>
  <c r="AH92" i="17"/>
  <c r="AG92" i="17"/>
  <c r="AF92" i="17"/>
  <c r="AE92" i="17"/>
  <c r="AD92" i="17"/>
  <c r="AC92" i="17"/>
  <c r="AB92" i="17"/>
  <c r="AA92" i="17"/>
  <c r="Z92" i="17"/>
  <c r="Y92" i="17"/>
  <c r="X92" i="17"/>
  <c r="W92" i="17"/>
  <c r="V92" i="17"/>
  <c r="U92" i="17"/>
  <c r="T92" i="17"/>
  <c r="S92" i="17"/>
  <c r="R92" i="17"/>
  <c r="Q92" i="17"/>
  <c r="P92" i="17"/>
  <c r="O92" i="17"/>
  <c r="N92" i="17"/>
  <c r="M92" i="17"/>
  <c r="L92" i="17"/>
  <c r="K92" i="17"/>
  <c r="J92" i="17"/>
  <c r="I92" i="17"/>
  <c r="H92" i="17"/>
  <c r="G92" i="17"/>
  <c r="F92" i="17"/>
  <c r="E92" i="17"/>
  <c r="FH91" i="17"/>
  <c r="FG91" i="17"/>
  <c r="FF91" i="17"/>
  <c r="FE91" i="17"/>
  <c r="FD91" i="17"/>
  <c r="FC91" i="17"/>
  <c r="FB91" i="17"/>
  <c r="FA91" i="17"/>
  <c r="EZ91" i="17"/>
  <c r="EY91" i="17"/>
  <c r="EX91" i="17"/>
  <c r="EW91" i="17"/>
  <c r="EV91" i="17"/>
  <c r="EU91" i="17"/>
  <c r="ET91" i="17"/>
  <c r="ES91" i="17"/>
  <c r="ER91" i="17"/>
  <c r="EQ91" i="17"/>
  <c r="EP91" i="17"/>
  <c r="EO91" i="17"/>
  <c r="EN91" i="17"/>
  <c r="EM91" i="17"/>
  <c r="EL91" i="17"/>
  <c r="EK91" i="17"/>
  <c r="EJ91" i="17"/>
  <c r="EI91" i="17"/>
  <c r="EH91" i="17"/>
  <c r="EG91" i="17"/>
  <c r="EF91" i="17"/>
  <c r="EE91" i="17"/>
  <c r="ED91" i="17"/>
  <c r="EC91" i="17"/>
  <c r="EB91" i="17"/>
  <c r="EA91" i="17"/>
  <c r="DZ91" i="17"/>
  <c r="DY91" i="17"/>
  <c r="DX91" i="17"/>
  <c r="DW91" i="17"/>
  <c r="DV91" i="17"/>
  <c r="DU91" i="17"/>
  <c r="DT91" i="17"/>
  <c r="DS91" i="17"/>
  <c r="DR91" i="17"/>
  <c r="DQ91" i="17"/>
  <c r="DP91" i="17"/>
  <c r="DO91" i="17"/>
  <c r="DN91" i="17"/>
  <c r="DM91" i="17"/>
  <c r="DL91" i="17"/>
  <c r="DK91" i="17"/>
  <c r="DJ91" i="17"/>
  <c r="DI91" i="17"/>
  <c r="DH91" i="17"/>
  <c r="DG91" i="17"/>
  <c r="DF91" i="17"/>
  <c r="DE91" i="17"/>
  <c r="DD91" i="17"/>
  <c r="DC91" i="17"/>
  <c r="DB91" i="17"/>
  <c r="DA91" i="17"/>
  <c r="CZ91" i="17"/>
  <c r="CY91" i="17"/>
  <c r="CX91" i="17"/>
  <c r="CW91" i="17"/>
  <c r="CV91" i="17"/>
  <c r="CU91" i="17"/>
  <c r="CT91" i="17"/>
  <c r="CS91" i="17"/>
  <c r="CR91" i="17"/>
  <c r="CQ91" i="17"/>
  <c r="CP91" i="17"/>
  <c r="CO91" i="17"/>
  <c r="CN91" i="17"/>
  <c r="CM91" i="17"/>
  <c r="CL91" i="17"/>
  <c r="CK91" i="17"/>
  <c r="CJ91" i="17"/>
  <c r="CI91" i="17"/>
  <c r="CH91" i="17"/>
  <c r="CG91" i="17"/>
  <c r="CF91" i="17"/>
  <c r="CE91" i="17"/>
  <c r="CD91" i="17"/>
  <c r="CC91" i="17"/>
  <c r="CB91" i="17"/>
  <c r="CA91" i="17"/>
  <c r="BZ91" i="17"/>
  <c r="BY91" i="17"/>
  <c r="BX91" i="17"/>
  <c r="BW91" i="17"/>
  <c r="BV91" i="17"/>
  <c r="BU91" i="17"/>
  <c r="BT91" i="17"/>
  <c r="BS91" i="17"/>
  <c r="BR91" i="17"/>
  <c r="BQ91" i="17"/>
  <c r="BP91" i="17"/>
  <c r="BO91" i="17"/>
  <c r="BN91" i="17"/>
  <c r="BM91" i="17"/>
  <c r="BL91" i="17"/>
  <c r="BK91" i="17"/>
  <c r="BJ91" i="17"/>
  <c r="BI91" i="17"/>
  <c r="BH91" i="17"/>
  <c r="BG91" i="17"/>
  <c r="BF91" i="17"/>
  <c r="BE91" i="17"/>
  <c r="BD91" i="17"/>
  <c r="BC91" i="17"/>
  <c r="BB91" i="17"/>
  <c r="BA91" i="17"/>
  <c r="AZ91" i="17"/>
  <c r="AY91" i="17"/>
  <c r="AX91" i="17"/>
  <c r="AW91" i="17"/>
  <c r="AV91" i="17"/>
  <c r="AU91" i="17"/>
  <c r="AT91" i="17"/>
  <c r="AS91" i="17"/>
  <c r="AR91" i="17"/>
  <c r="AQ91" i="17"/>
  <c r="AP91" i="17"/>
  <c r="AO91" i="17"/>
  <c r="AN91" i="17"/>
  <c r="AM91" i="17"/>
  <c r="AL91" i="17"/>
  <c r="AK91" i="17"/>
  <c r="AJ91" i="17"/>
  <c r="AI91" i="17"/>
  <c r="AH91" i="17"/>
  <c r="AG91" i="17"/>
  <c r="AF91" i="17"/>
  <c r="AE91" i="17"/>
  <c r="AD91" i="17"/>
  <c r="AC91" i="17"/>
  <c r="AB91" i="17"/>
  <c r="AA91" i="17"/>
  <c r="Z91" i="17"/>
  <c r="Y91" i="17"/>
  <c r="X91" i="17"/>
  <c r="W91" i="17"/>
  <c r="V91" i="17"/>
  <c r="U91" i="17"/>
  <c r="T91" i="17"/>
  <c r="S91" i="17"/>
  <c r="R91" i="17"/>
  <c r="Q91" i="17"/>
  <c r="P91" i="17"/>
  <c r="O91" i="17"/>
  <c r="N91" i="17"/>
  <c r="M91" i="17"/>
  <c r="L91" i="17"/>
  <c r="K91" i="17"/>
  <c r="J91" i="17"/>
  <c r="I91" i="17"/>
  <c r="H91" i="17"/>
  <c r="G91" i="17"/>
  <c r="F91" i="17"/>
  <c r="E91" i="17"/>
  <c r="FH90" i="17"/>
  <c r="FG90" i="17"/>
  <c r="FF90" i="17"/>
  <c r="FE90" i="17"/>
  <c r="FD90" i="17"/>
  <c r="FC90" i="17"/>
  <c r="FB90" i="17"/>
  <c r="FA90" i="17"/>
  <c r="EZ90" i="17"/>
  <c r="EY90" i="17"/>
  <c r="EX90" i="17"/>
  <c r="EW90" i="17"/>
  <c r="EV90" i="17"/>
  <c r="EU90" i="17"/>
  <c r="ET90" i="17"/>
  <c r="ES90" i="17"/>
  <c r="ER90" i="17"/>
  <c r="EQ90" i="17"/>
  <c r="EP90" i="17"/>
  <c r="EO90" i="17"/>
  <c r="EN90" i="17"/>
  <c r="EM90" i="17"/>
  <c r="EL90" i="17"/>
  <c r="EK90" i="17"/>
  <c r="EJ90" i="17"/>
  <c r="EI90" i="17"/>
  <c r="EH90" i="17"/>
  <c r="EG90" i="17"/>
  <c r="EF90" i="17"/>
  <c r="EE90" i="17"/>
  <c r="ED90" i="17"/>
  <c r="EC90" i="17"/>
  <c r="EB90" i="17"/>
  <c r="EA90" i="17"/>
  <c r="DZ90" i="17"/>
  <c r="DY90" i="17"/>
  <c r="DX90" i="17"/>
  <c r="DW90" i="17"/>
  <c r="DV90" i="17"/>
  <c r="DU90" i="17"/>
  <c r="DT90" i="17"/>
  <c r="DS90" i="17"/>
  <c r="DR90" i="17"/>
  <c r="DQ90" i="17"/>
  <c r="DP90" i="17"/>
  <c r="DO90" i="17"/>
  <c r="DN90" i="17"/>
  <c r="DM90" i="17"/>
  <c r="DL90" i="17"/>
  <c r="DK90" i="17"/>
  <c r="DJ90" i="17"/>
  <c r="DI90" i="17"/>
  <c r="DH90" i="17"/>
  <c r="DG90" i="17"/>
  <c r="DF90" i="17"/>
  <c r="DE90" i="17"/>
  <c r="DD90" i="17"/>
  <c r="DC90" i="17"/>
  <c r="DB90" i="17"/>
  <c r="DA90" i="17"/>
  <c r="CZ90" i="17"/>
  <c r="CY90" i="17"/>
  <c r="CX90" i="17"/>
  <c r="CW90" i="17"/>
  <c r="CV90" i="17"/>
  <c r="CU90" i="17"/>
  <c r="CT90" i="17"/>
  <c r="CS90" i="17"/>
  <c r="CR90" i="17"/>
  <c r="CQ90" i="17"/>
  <c r="CP90" i="17"/>
  <c r="CO90" i="17"/>
  <c r="CN90" i="17"/>
  <c r="CM90" i="17"/>
  <c r="CL90" i="17"/>
  <c r="CK90" i="17"/>
  <c r="CJ90" i="17"/>
  <c r="CI90" i="17"/>
  <c r="CH90" i="17"/>
  <c r="CG90" i="17"/>
  <c r="CF90" i="17"/>
  <c r="CE90" i="17"/>
  <c r="CD90" i="17"/>
  <c r="CC90" i="17"/>
  <c r="CB90" i="17"/>
  <c r="CA90" i="17"/>
  <c r="BZ90" i="17"/>
  <c r="BY90" i="17"/>
  <c r="BX90" i="17"/>
  <c r="BW90" i="17"/>
  <c r="BV90" i="17"/>
  <c r="BU90" i="17"/>
  <c r="BT90" i="17"/>
  <c r="BS90" i="17"/>
  <c r="BR90" i="17"/>
  <c r="BQ90" i="17"/>
  <c r="BP90" i="17"/>
  <c r="BO90" i="17"/>
  <c r="BN90" i="17"/>
  <c r="BM90" i="17"/>
  <c r="BL90" i="17"/>
  <c r="BK90" i="17"/>
  <c r="BJ90" i="17"/>
  <c r="BI90" i="17"/>
  <c r="BH90" i="17"/>
  <c r="BG90" i="17"/>
  <c r="BF90" i="17"/>
  <c r="BE90" i="17"/>
  <c r="BD90" i="17"/>
  <c r="BC90" i="17"/>
  <c r="BB90" i="17"/>
  <c r="BA90" i="17"/>
  <c r="AZ90" i="17"/>
  <c r="AY90" i="17"/>
  <c r="AX90" i="17"/>
  <c r="AW90" i="17"/>
  <c r="AV90" i="17"/>
  <c r="AU90" i="17"/>
  <c r="AT90" i="17"/>
  <c r="AS90" i="17"/>
  <c r="AR90" i="17"/>
  <c r="AQ90" i="17"/>
  <c r="AP90" i="17"/>
  <c r="AO90" i="17"/>
  <c r="AN90" i="17"/>
  <c r="AM90" i="17"/>
  <c r="AL90" i="17"/>
  <c r="AK90" i="17"/>
  <c r="AJ90" i="17"/>
  <c r="AI90" i="17"/>
  <c r="AH90" i="17"/>
  <c r="AG90" i="17"/>
  <c r="AF90" i="17"/>
  <c r="AE90" i="17"/>
  <c r="AD90" i="17"/>
  <c r="AC90" i="17"/>
  <c r="AB90" i="17"/>
  <c r="AA90" i="17"/>
  <c r="Z90" i="17"/>
  <c r="Y90" i="17"/>
  <c r="X90" i="17"/>
  <c r="W90" i="17"/>
  <c r="V90" i="17"/>
  <c r="U90" i="17"/>
  <c r="T90" i="17"/>
  <c r="S90" i="17"/>
  <c r="R90" i="17"/>
  <c r="Q90" i="17"/>
  <c r="P90" i="17"/>
  <c r="O90" i="17"/>
  <c r="N90" i="17"/>
  <c r="M90" i="17"/>
  <c r="L90" i="17"/>
  <c r="K90" i="17"/>
  <c r="J90" i="17"/>
  <c r="I90" i="17"/>
  <c r="H90" i="17"/>
  <c r="G90" i="17"/>
  <c r="F90" i="17"/>
  <c r="E90" i="17"/>
  <c r="FH89" i="17"/>
  <c r="FG89" i="17"/>
  <c r="FF89" i="17"/>
  <c r="FE89" i="17"/>
  <c r="FD89" i="17"/>
  <c r="FC89" i="17"/>
  <c r="FB89" i="17"/>
  <c r="FA89" i="17"/>
  <c r="EZ89" i="17"/>
  <c r="EY89" i="17"/>
  <c r="EX89" i="17"/>
  <c r="EW89" i="17"/>
  <c r="EV89" i="17"/>
  <c r="EU89" i="17"/>
  <c r="ET89" i="17"/>
  <c r="ES89" i="17"/>
  <c r="ER89" i="17"/>
  <c r="EQ89" i="17"/>
  <c r="EP89" i="17"/>
  <c r="EO89" i="17"/>
  <c r="EN89" i="17"/>
  <c r="EM89" i="17"/>
  <c r="EL89" i="17"/>
  <c r="EK89" i="17"/>
  <c r="EJ89" i="17"/>
  <c r="EI89" i="17"/>
  <c r="EH89" i="17"/>
  <c r="EG89" i="17"/>
  <c r="EF89" i="17"/>
  <c r="EE89" i="17"/>
  <c r="ED89" i="17"/>
  <c r="EC89" i="17"/>
  <c r="EB89" i="17"/>
  <c r="EA89" i="17"/>
  <c r="DZ89" i="17"/>
  <c r="DY89" i="17"/>
  <c r="DX89" i="17"/>
  <c r="DW89" i="17"/>
  <c r="DV89" i="17"/>
  <c r="DU89" i="17"/>
  <c r="DT89" i="17"/>
  <c r="DS89" i="17"/>
  <c r="DR89" i="17"/>
  <c r="DQ89" i="17"/>
  <c r="DP89" i="17"/>
  <c r="DO89" i="17"/>
  <c r="DN89" i="17"/>
  <c r="DM89" i="17"/>
  <c r="DL89" i="17"/>
  <c r="DK89" i="17"/>
  <c r="DJ89" i="17"/>
  <c r="DI89" i="17"/>
  <c r="DH89" i="17"/>
  <c r="DG89" i="17"/>
  <c r="DF89" i="17"/>
  <c r="DE89" i="17"/>
  <c r="DD89" i="17"/>
  <c r="DC89" i="17"/>
  <c r="DB89" i="17"/>
  <c r="DA89" i="17"/>
  <c r="CZ89" i="17"/>
  <c r="CY89" i="17"/>
  <c r="CX89" i="17"/>
  <c r="CW89" i="17"/>
  <c r="CV89" i="17"/>
  <c r="CU89" i="17"/>
  <c r="CT89" i="17"/>
  <c r="CS89" i="17"/>
  <c r="CR89" i="17"/>
  <c r="CQ89" i="17"/>
  <c r="CP89" i="17"/>
  <c r="CO89" i="17"/>
  <c r="CN89" i="17"/>
  <c r="CM89" i="17"/>
  <c r="CL89" i="17"/>
  <c r="CK89" i="17"/>
  <c r="CJ89" i="17"/>
  <c r="CI89" i="17"/>
  <c r="CH89" i="17"/>
  <c r="CG89" i="17"/>
  <c r="CF89" i="17"/>
  <c r="CE89" i="17"/>
  <c r="CD89" i="17"/>
  <c r="CC89" i="17"/>
  <c r="CB89" i="17"/>
  <c r="CA89" i="17"/>
  <c r="BZ89" i="17"/>
  <c r="BY89" i="17"/>
  <c r="BX89" i="17"/>
  <c r="BW89" i="17"/>
  <c r="BV89" i="17"/>
  <c r="BU89" i="17"/>
  <c r="BT89" i="17"/>
  <c r="BS89" i="17"/>
  <c r="BR89" i="17"/>
  <c r="BQ89" i="17"/>
  <c r="BP89" i="17"/>
  <c r="BO89" i="17"/>
  <c r="BN89" i="17"/>
  <c r="BM89" i="17"/>
  <c r="BL89" i="17"/>
  <c r="BK89" i="17"/>
  <c r="BJ89" i="17"/>
  <c r="BI89" i="17"/>
  <c r="BH89" i="17"/>
  <c r="BG89" i="17"/>
  <c r="BF89" i="17"/>
  <c r="BE89" i="17"/>
  <c r="BD89" i="17"/>
  <c r="BC89" i="17"/>
  <c r="BB89" i="17"/>
  <c r="BA89" i="17"/>
  <c r="AZ89" i="17"/>
  <c r="AY89" i="17"/>
  <c r="AX89" i="17"/>
  <c r="AW89" i="17"/>
  <c r="AV89" i="17"/>
  <c r="AU89" i="17"/>
  <c r="AT89" i="17"/>
  <c r="AS89" i="17"/>
  <c r="AR89" i="17"/>
  <c r="AQ89" i="17"/>
  <c r="AP89" i="17"/>
  <c r="AO89" i="17"/>
  <c r="AN89" i="17"/>
  <c r="AM89" i="17"/>
  <c r="AL89" i="17"/>
  <c r="AK89" i="17"/>
  <c r="AJ89" i="17"/>
  <c r="AI89" i="17"/>
  <c r="AH89" i="17"/>
  <c r="AG89" i="17"/>
  <c r="AF89" i="17"/>
  <c r="AE89" i="17"/>
  <c r="AD89" i="17"/>
  <c r="AC89" i="17"/>
  <c r="AB89" i="17"/>
  <c r="AA89" i="17"/>
  <c r="Z89" i="17"/>
  <c r="Y89" i="17"/>
  <c r="X89" i="17"/>
  <c r="W89" i="17"/>
  <c r="V89" i="17"/>
  <c r="U89" i="17"/>
  <c r="T89" i="17"/>
  <c r="S89" i="17"/>
  <c r="R89" i="17"/>
  <c r="Q89" i="17"/>
  <c r="P89" i="17"/>
  <c r="O89" i="17"/>
  <c r="N89" i="17"/>
  <c r="M89" i="17"/>
  <c r="L89" i="17"/>
  <c r="K89" i="17"/>
  <c r="J89" i="17"/>
  <c r="I89" i="17"/>
  <c r="H89" i="17"/>
  <c r="G89" i="17"/>
  <c r="F89" i="17"/>
  <c r="E89" i="17"/>
  <c r="FH88" i="17"/>
  <c r="FG88" i="17"/>
  <c r="FF88" i="17"/>
  <c r="FE88" i="17"/>
  <c r="FD88" i="17"/>
  <c r="FC88" i="17"/>
  <c r="FB88" i="17"/>
  <c r="FA88" i="17"/>
  <c r="EZ88" i="17"/>
  <c r="EY88" i="17"/>
  <c r="EX88" i="17"/>
  <c r="EW88" i="17"/>
  <c r="EV88" i="17"/>
  <c r="EU88" i="17"/>
  <c r="ET88" i="17"/>
  <c r="ES88" i="17"/>
  <c r="ER88" i="17"/>
  <c r="EQ88" i="17"/>
  <c r="EP88" i="17"/>
  <c r="EO88" i="17"/>
  <c r="EN88" i="17"/>
  <c r="EM88" i="17"/>
  <c r="EL88" i="17"/>
  <c r="EK88" i="17"/>
  <c r="EJ88" i="17"/>
  <c r="EI88" i="17"/>
  <c r="EH88" i="17"/>
  <c r="EG88" i="17"/>
  <c r="EF88" i="17"/>
  <c r="EE88" i="17"/>
  <c r="ED88" i="17"/>
  <c r="EC88" i="17"/>
  <c r="EB88" i="17"/>
  <c r="EA88" i="17"/>
  <c r="DZ88" i="17"/>
  <c r="DY88" i="17"/>
  <c r="DX88" i="17"/>
  <c r="DW88" i="17"/>
  <c r="DV88" i="17"/>
  <c r="DU88" i="17"/>
  <c r="DT88" i="17"/>
  <c r="DS88" i="17"/>
  <c r="DR88" i="17"/>
  <c r="DQ88" i="17"/>
  <c r="DP88" i="17"/>
  <c r="DO88" i="17"/>
  <c r="DN88" i="17"/>
  <c r="DM88" i="17"/>
  <c r="DL88" i="17"/>
  <c r="DK88" i="17"/>
  <c r="DJ88" i="17"/>
  <c r="DI88" i="17"/>
  <c r="DH88" i="17"/>
  <c r="DG88" i="17"/>
  <c r="DF88" i="17"/>
  <c r="DE88" i="17"/>
  <c r="DD88" i="17"/>
  <c r="DC88" i="17"/>
  <c r="DB88" i="17"/>
  <c r="DA88" i="17"/>
  <c r="CZ88" i="17"/>
  <c r="CY88" i="17"/>
  <c r="CX88" i="17"/>
  <c r="CW88" i="17"/>
  <c r="CV88" i="17"/>
  <c r="CU88" i="17"/>
  <c r="CT88" i="17"/>
  <c r="CS88" i="17"/>
  <c r="CR88" i="17"/>
  <c r="CQ88" i="17"/>
  <c r="CP88" i="17"/>
  <c r="CO88" i="17"/>
  <c r="CN88" i="17"/>
  <c r="CM88" i="17"/>
  <c r="CL88" i="17"/>
  <c r="CK88" i="17"/>
  <c r="CJ88" i="17"/>
  <c r="CI88" i="17"/>
  <c r="CH88" i="17"/>
  <c r="CG88" i="17"/>
  <c r="CF88" i="17"/>
  <c r="CE88" i="17"/>
  <c r="CD88" i="17"/>
  <c r="CC88" i="17"/>
  <c r="CB88" i="17"/>
  <c r="CA88" i="17"/>
  <c r="BZ88" i="17"/>
  <c r="BY88" i="17"/>
  <c r="BX88" i="17"/>
  <c r="BW88" i="17"/>
  <c r="BV88" i="17"/>
  <c r="BU88" i="17"/>
  <c r="BT88" i="17"/>
  <c r="BS88" i="17"/>
  <c r="BR88" i="17"/>
  <c r="BQ88" i="17"/>
  <c r="BP88" i="17"/>
  <c r="BO88" i="17"/>
  <c r="BN88" i="17"/>
  <c r="BM88" i="17"/>
  <c r="BL88" i="17"/>
  <c r="BK88" i="17"/>
  <c r="BJ88" i="17"/>
  <c r="BI88" i="17"/>
  <c r="BH88" i="17"/>
  <c r="BG88" i="17"/>
  <c r="BF88" i="17"/>
  <c r="BE88" i="17"/>
  <c r="BD88" i="17"/>
  <c r="BC88" i="17"/>
  <c r="BB88" i="17"/>
  <c r="BA88" i="17"/>
  <c r="AZ88" i="17"/>
  <c r="AY88" i="17"/>
  <c r="AX88" i="17"/>
  <c r="AW88" i="17"/>
  <c r="AV88" i="17"/>
  <c r="AU88" i="17"/>
  <c r="AT88" i="17"/>
  <c r="AS88" i="17"/>
  <c r="AR88" i="17"/>
  <c r="AQ88" i="17"/>
  <c r="AP88" i="17"/>
  <c r="AO88" i="17"/>
  <c r="AN88" i="17"/>
  <c r="AM88" i="17"/>
  <c r="AL88" i="17"/>
  <c r="AK88" i="17"/>
  <c r="AJ88" i="17"/>
  <c r="AI88" i="17"/>
  <c r="AH88" i="17"/>
  <c r="AG88" i="17"/>
  <c r="AF88" i="17"/>
  <c r="AE88" i="17"/>
  <c r="AD88" i="17"/>
  <c r="AC88" i="17"/>
  <c r="AB88" i="17"/>
  <c r="AA88" i="17"/>
  <c r="Z88" i="17"/>
  <c r="Y88" i="17"/>
  <c r="X88" i="17"/>
  <c r="W88" i="17"/>
  <c r="V88" i="17"/>
  <c r="U88" i="17"/>
  <c r="T88" i="17"/>
  <c r="S88" i="17"/>
  <c r="R88" i="17"/>
  <c r="Q88" i="17"/>
  <c r="P88" i="17"/>
  <c r="O88" i="17"/>
  <c r="N88" i="17"/>
  <c r="M88" i="17"/>
  <c r="L88" i="17"/>
  <c r="K88" i="17"/>
  <c r="J88" i="17"/>
  <c r="I88" i="17"/>
  <c r="H88" i="17"/>
  <c r="G88" i="17"/>
  <c r="F88" i="17"/>
  <c r="E88" i="17"/>
  <c r="FH87" i="17"/>
  <c r="FG87" i="17"/>
  <c r="FF87" i="17"/>
  <c r="FE87" i="17"/>
  <c r="FD87" i="17"/>
  <c r="FC87" i="17"/>
  <c r="FB87" i="17"/>
  <c r="FA87" i="17"/>
  <c r="EZ87" i="17"/>
  <c r="EY87" i="17"/>
  <c r="EX87" i="17"/>
  <c r="EW87" i="17"/>
  <c r="EV87" i="17"/>
  <c r="EU87" i="17"/>
  <c r="ET87" i="17"/>
  <c r="ES87" i="17"/>
  <c r="ER87" i="17"/>
  <c r="EQ87" i="17"/>
  <c r="EP87" i="17"/>
  <c r="EO87" i="17"/>
  <c r="EN87" i="17"/>
  <c r="EM87" i="17"/>
  <c r="EL87" i="17"/>
  <c r="EK87" i="17"/>
  <c r="EJ87" i="17"/>
  <c r="EI87" i="17"/>
  <c r="EH87" i="17"/>
  <c r="EG87" i="17"/>
  <c r="EF87" i="17"/>
  <c r="EE87" i="17"/>
  <c r="ED87" i="17"/>
  <c r="EC87" i="17"/>
  <c r="EB87" i="17"/>
  <c r="EA87" i="17"/>
  <c r="DZ87" i="17"/>
  <c r="DY87" i="17"/>
  <c r="DX87" i="17"/>
  <c r="DW87" i="17"/>
  <c r="DV87" i="17"/>
  <c r="DU87" i="17"/>
  <c r="DT87" i="17"/>
  <c r="DS87" i="17"/>
  <c r="DR87" i="17"/>
  <c r="DQ87" i="17"/>
  <c r="DP87" i="17"/>
  <c r="DO87" i="17"/>
  <c r="DN87" i="17"/>
  <c r="DM87" i="17"/>
  <c r="DL87" i="17"/>
  <c r="DK87" i="17"/>
  <c r="DJ87" i="17"/>
  <c r="DI87" i="17"/>
  <c r="DH87" i="17"/>
  <c r="DG87" i="17"/>
  <c r="DF87" i="17"/>
  <c r="DE87" i="17"/>
  <c r="DD87" i="17"/>
  <c r="DC87" i="17"/>
  <c r="DB87" i="17"/>
  <c r="DA87" i="17"/>
  <c r="CZ87" i="17"/>
  <c r="CY87" i="17"/>
  <c r="CX87" i="17"/>
  <c r="CW87" i="17"/>
  <c r="CV87" i="17"/>
  <c r="CU87" i="17"/>
  <c r="CT87" i="17"/>
  <c r="CS87" i="17"/>
  <c r="CR87" i="17"/>
  <c r="CQ87" i="17"/>
  <c r="CP87" i="17"/>
  <c r="CO87" i="17"/>
  <c r="CN87" i="17"/>
  <c r="CM87" i="17"/>
  <c r="CL87" i="17"/>
  <c r="CK87" i="17"/>
  <c r="CJ87" i="17"/>
  <c r="CI87" i="17"/>
  <c r="CH87" i="17"/>
  <c r="CG87" i="17"/>
  <c r="CF87" i="17"/>
  <c r="CE87" i="17"/>
  <c r="CD87" i="17"/>
  <c r="CC87" i="17"/>
  <c r="CB87" i="17"/>
  <c r="CA87" i="17"/>
  <c r="BZ87" i="17"/>
  <c r="BY87" i="17"/>
  <c r="BX87" i="17"/>
  <c r="BW87" i="17"/>
  <c r="BV87" i="17"/>
  <c r="BU87" i="17"/>
  <c r="BT87" i="17"/>
  <c r="BS87" i="17"/>
  <c r="BR87" i="17"/>
  <c r="BQ87" i="17"/>
  <c r="BP87" i="17"/>
  <c r="BO87" i="17"/>
  <c r="BN87" i="17"/>
  <c r="BM87" i="17"/>
  <c r="BL87" i="17"/>
  <c r="BK87" i="17"/>
  <c r="BJ87" i="17"/>
  <c r="BI87" i="17"/>
  <c r="BH87" i="17"/>
  <c r="BG87" i="17"/>
  <c r="BF87" i="17"/>
  <c r="BE87" i="17"/>
  <c r="BD87" i="17"/>
  <c r="BC87" i="17"/>
  <c r="BB87" i="17"/>
  <c r="BA87" i="17"/>
  <c r="AZ87" i="17"/>
  <c r="AY87" i="17"/>
  <c r="AX87" i="17"/>
  <c r="AW87" i="17"/>
  <c r="AV87" i="17"/>
  <c r="AU87" i="17"/>
  <c r="AT87" i="17"/>
  <c r="AS87" i="17"/>
  <c r="AR87" i="17"/>
  <c r="AQ87" i="17"/>
  <c r="AP87" i="17"/>
  <c r="AO87" i="17"/>
  <c r="AN87" i="17"/>
  <c r="AM87" i="17"/>
  <c r="AL87" i="17"/>
  <c r="AK87" i="17"/>
  <c r="AJ87" i="17"/>
  <c r="AI87" i="17"/>
  <c r="AH87" i="17"/>
  <c r="AG87" i="17"/>
  <c r="AF87" i="17"/>
  <c r="AE87" i="17"/>
  <c r="AD87" i="17"/>
  <c r="AC87" i="17"/>
  <c r="AB87" i="17"/>
  <c r="AA87" i="17"/>
  <c r="Z87" i="17"/>
  <c r="Y87" i="17"/>
  <c r="X87" i="17"/>
  <c r="W87" i="17"/>
  <c r="V87" i="17"/>
  <c r="U87" i="17"/>
  <c r="T87" i="17"/>
  <c r="S87" i="17"/>
  <c r="R87" i="17"/>
  <c r="Q87" i="17"/>
  <c r="P87" i="17"/>
  <c r="O87" i="17"/>
  <c r="N87" i="17"/>
  <c r="M87" i="17"/>
  <c r="L87" i="17"/>
  <c r="K87" i="17"/>
  <c r="J87" i="17"/>
  <c r="I87" i="17"/>
  <c r="H87" i="17"/>
  <c r="G87" i="17"/>
  <c r="F87" i="17"/>
  <c r="E87" i="17"/>
  <c r="FH86" i="17"/>
  <c r="FG86" i="17"/>
  <c r="FF86" i="17"/>
  <c r="FE86" i="17"/>
  <c r="FD86" i="17"/>
  <c r="FC86" i="17"/>
  <c r="FB86" i="17"/>
  <c r="FA86" i="17"/>
  <c r="EZ86" i="17"/>
  <c r="EY86" i="17"/>
  <c r="EX86" i="17"/>
  <c r="EW86" i="17"/>
  <c r="EV86" i="17"/>
  <c r="EU86" i="17"/>
  <c r="ET86" i="17"/>
  <c r="ES86" i="17"/>
  <c r="ER86" i="17"/>
  <c r="EQ86" i="17"/>
  <c r="EP86" i="17"/>
  <c r="EO86" i="17"/>
  <c r="EN86" i="17"/>
  <c r="EM86" i="17"/>
  <c r="EL86" i="17"/>
  <c r="EK86" i="17"/>
  <c r="EJ86" i="17"/>
  <c r="EI86" i="17"/>
  <c r="EH86" i="17"/>
  <c r="EG86" i="17"/>
  <c r="EF86" i="17"/>
  <c r="EE86" i="17"/>
  <c r="ED86" i="17"/>
  <c r="EC86" i="17"/>
  <c r="EB86" i="17"/>
  <c r="EA86" i="17"/>
  <c r="DZ86" i="17"/>
  <c r="DY86" i="17"/>
  <c r="DX86" i="17"/>
  <c r="DW86" i="17"/>
  <c r="DV86" i="17"/>
  <c r="DU86" i="17"/>
  <c r="DT86" i="17"/>
  <c r="DS86" i="17"/>
  <c r="DR86" i="17"/>
  <c r="DQ86" i="17"/>
  <c r="DP86" i="17"/>
  <c r="DO86" i="17"/>
  <c r="DN86" i="17"/>
  <c r="DM86" i="17"/>
  <c r="DL86" i="17"/>
  <c r="DK86" i="17"/>
  <c r="DJ86" i="17"/>
  <c r="DI86" i="17"/>
  <c r="DH86" i="17"/>
  <c r="DG86" i="17"/>
  <c r="DF86" i="17"/>
  <c r="DE86" i="17"/>
  <c r="DD86" i="17"/>
  <c r="DC86" i="17"/>
  <c r="DB86" i="17"/>
  <c r="DA86" i="17"/>
  <c r="CZ86" i="17"/>
  <c r="CY86" i="17"/>
  <c r="CX86" i="17"/>
  <c r="CW86" i="17"/>
  <c r="CV86" i="17"/>
  <c r="CU86" i="17"/>
  <c r="CT86" i="17"/>
  <c r="CS86" i="17"/>
  <c r="CR86" i="17"/>
  <c r="CQ86" i="17"/>
  <c r="CP86" i="17"/>
  <c r="CO86" i="17"/>
  <c r="CN86" i="17"/>
  <c r="CM86" i="17"/>
  <c r="CL86" i="17"/>
  <c r="CK86" i="17"/>
  <c r="CJ86" i="17"/>
  <c r="CI86" i="17"/>
  <c r="CH86" i="17"/>
  <c r="CG86" i="17"/>
  <c r="CF86" i="17"/>
  <c r="CE86" i="17"/>
  <c r="CD86" i="17"/>
  <c r="CC86" i="17"/>
  <c r="CB86" i="17"/>
  <c r="CA86" i="17"/>
  <c r="BZ86" i="17"/>
  <c r="BY86" i="17"/>
  <c r="BX86" i="17"/>
  <c r="BW86" i="17"/>
  <c r="BV86" i="17"/>
  <c r="BU86" i="17"/>
  <c r="BT86" i="17"/>
  <c r="BS86" i="17"/>
  <c r="BR86" i="17"/>
  <c r="BQ86" i="17"/>
  <c r="BP86" i="17"/>
  <c r="BO86" i="17"/>
  <c r="BN86" i="17"/>
  <c r="BM86" i="17"/>
  <c r="BL86" i="17"/>
  <c r="BK86" i="17"/>
  <c r="BJ86" i="17"/>
  <c r="BI86" i="17"/>
  <c r="BH86" i="17"/>
  <c r="BG86" i="17"/>
  <c r="BF86" i="17"/>
  <c r="BE86" i="17"/>
  <c r="BD86" i="17"/>
  <c r="BC86" i="17"/>
  <c r="BB86" i="17"/>
  <c r="BA86" i="17"/>
  <c r="AZ86" i="17"/>
  <c r="AY86" i="17"/>
  <c r="AX86" i="17"/>
  <c r="AW86" i="17"/>
  <c r="AV86" i="17"/>
  <c r="AU86" i="17"/>
  <c r="AT86" i="17"/>
  <c r="AS86" i="17"/>
  <c r="AR86" i="17"/>
  <c r="AQ86" i="17"/>
  <c r="AP86" i="17"/>
  <c r="AO86" i="17"/>
  <c r="AN86" i="17"/>
  <c r="AM86" i="17"/>
  <c r="AL86" i="17"/>
  <c r="AK86" i="17"/>
  <c r="AJ86" i="17"/>
  <c r="AI86" i="17"/>
  <c r="AH86" i="17"/>
  <c r="AG86" i="17"/>
  <c r="AF86" i="17"/>
  <c r="AE86" i="17"/>
  <c r="AD86" i="17"/>
  <c r="AC86" i="17"/>
  <c r="AB86" i="17"/>
  <c r="AA86" i="17"/>
  <c r="Z86" i="17"/>
  <c r="Y86" i="17"/>
  <c r="X86" i="17"/>
  <c r="W86" i="17"/>
  <c r="V86" i="17"/>
  <c r="U86" i="17"/>
  <c r="T86" i="17"/>
  <c r="S86" i="17"/>
  <c r="R86" i="17"/>
  <c r="Q86" i="17"/>
  <c r="P86" i="17"/>
  <c r="O86" i="17"/>
  <c r="N86" i="17"/>
  <c r="M86" i="17"/>
  <c r="L86" i="17"/>
  <c r="K86" i="17"/>
  <c r="J86" i="17"/>
  <c r="I86" i="17"/>
  <c r="H86" i="17"/>
  <c r="G86" i="17"/>
  <c r="F86" i="17"/>
  <c r="E86" i="17"/>
  <c r="FH85" i="17"/>
  <c r="FG85" i="17"/>
  <c r="FF85" i="17"/>
  <c r="FE85" i="17"/>
  <c r="FD85" i="17"/>
  <c r="FC85" i="17"/>
  <c r="FB85" i="17"/>
  <c r="FA85" i="17"/>
  <c r="EZ85" i="17"/>
  <c r="EY85" i="17"/>
  <c r="EX85" i="17"/>
  <c r="EW85" i="17"/>
  <c r="EV85" i="17"/>
  <c r="EU85" i="17"/>
  <c r="ET85" i="17"/>
  <c r="ES85" i="17"/>
  <c r="ER85" i="17"/>
  <c r="EQ85" i="17"/>
  <c r="EP85" i="17"/>
  <c r="EO85" i="17"/>
  <c r="EN85" i="17"/>
  <c r="EM85" i="17"/>
  <c r="EL85" i="17"/>
  <c r="EK85" i="17"/>
  <c r="EJ85" i="17"/>
  <c r="EI85" i="17"/>
  <c r="EH85" i="17"/>
  <c r="EG85" i="17"/>
  <c r="EF85" i="17"/>
  <c r="EE85" i="17"/>
  <c r="ED85" i="17"/>
  <c r="EC85" i="17"/>
  <c r="EB85" i="17"/>
  <c r="EA85" i="17"/>
  <c r="DZ85" i="17"/>
  <c r="DY85" i="17"/>
  <c r="DX85" i="17"/>
  <c r="DW85" i="17"/>
  <c r="DV85" i="17"/>
  <c r="DU85" i="17"/>
  <c r="DT85" i="17"/>
  <c r="DS85" i="17"/>
  <c r="DR85" i="17"/>
  <c r="DQ85" i="17"/>
  <c r="DP85" i="17"/>
  <c r="DO85" i="17"/>
  <c r="DN85" i="17"/>
  <c r="DM85" i="17"/>
  <c r="DL85" i="17"/>
  <c r="DK85" i="17"/>
  <c r="DJ85" i="17"/>
  <c r="DI85" i="17"/>
  <c r="DH85" i="17"/>
  <c r="DG85" i="17"/>
  <c r="DF85" i="17"/>
  <c r="DE85" i="17"/>
  <c r="DD85" i="17"/>
  <c r="DC85" i="17"/>
  <c r="DB85" i="17"/>
  <c r="DA85" i="17"/>
  <c r="CZ85" i="17"/>
  <c r="CY85" i="17"/>
  <c r="CX85" i="17"/>
  <c r="CW85" i="17"/>
  <c r="CV85" i="17"/>
  <c r="CU85" i="17"/>
  <c r="CT85" i="17"/>
  <c r="CS85" i="17"/>
  <c r="CR85" i="17"/>
  <c r="CQ85" i="17"/>
  <c r="CP85" i="17"/>
  <c r="CO85" i="17"/>
  <c r="CN85" i="17"/>
  <c r="CM85" i="17"/>
  <c r="CL85" i="17"/>
  <c r="CK85" i="17"/>
  <c r="CJ85" i="17"/>
  <c r="CI85" i="17"/>
  <c r="CH85" i="17"/>
  <c r="CG85" i="17"/>
  <c r="CF85" i="17"/>
  <c r="CE85" i="17"/>
  <c r="CD85" i="17"/>
  <c r="CC85" i="17"/>
  <c r="CB85" i="17"/>
  <c r="CA85" i="17"/>
  <c r="BZ85" i="17"/>
  <c r="BY85" i="17"/>
  <c r="BX85" i="17"/>
  <c r="BW85" i="17"/>
  <c r="BV85" i="17"/>
  <c r="BU85" i="17"/>
  <c r="BT85" i="17"/>
  <c r="BS85" i="17"/>
  <c r="BR85" i="17"/>
  <c r="BQ85" i="17"/>
  <c r="BP85" i="17"/>
  <c r="BO85" i="17"/>
  <c r="BN85" i="17"/>
  <c r="BM85" i="17"/>
  <c r="BL85" i="17"/>
  <c r="BK85" i="17"/>
  <c r="BJ85" i="17"/>
  <c r="BI85" i="17"/>
  <c r="BH85" i="17"/>
  <c r="BG85" i="17"/>
  <c r="BF85" i="17"/>
  <c r="BE85" i="17"/>
  <c r="BD85" i="17"/>
  <c r="BC85" i="17"/>
  <c r="BB85" i="17"/>
  <c r="BA85" i="17"/>
  <c r="AZ85" i="17"/>
  <c r="AY85" i="17"/>
  <c r="AX85" i="17"/>
  <c r="AW85" i="17"/>
  <c r="AV85" i="17"/>
  <c r="AU85" i="17"/>
  <c r="AT85" i="17"/>
  <c r="AS85" i="17"/>
  <c r="AR85" i="17"/>
  <c r="AQ85" i="17"/>
  <c r="AP85" i="17"/>
  <c r="AO85" i="17"/>
  <c r="AN85" i="17"/>
  <c r="AM85" i="17"/>
  <c r="AL85" i="17"/>
  <c r="AK85" i="17"/>
  <c r="AJ85" i="17"/>
  <c r="AI85" i="17"/>
  <c r="AH85" i="17"/>
  <c r="AG85" i="17"/>
  <c r="AF85" i="17"/>
  <c r="AE85" i="17"/>
  <c r="AD85" i="17"/>
  <c r="AC85" i="17"/>
  <c r="AB85" i="17"/>
  <c r="AA85" i="17"/>
  <c r="Z85" i="17"/>
  <c r="Y85" i="17"/>
  <c r="X85" i="17"/>
  <c r="W85" i="17"/>
  <c r="V85" i="17"/>
  <c r="U85" i="17"/>
  <c r="T85" i="17"/>
  <c r="S85" i="17"/>
  <c r="R85" i="17"/>
  <c r="Q85" i="17"/>
  <c r="P85" i="17"/>
  <c r="O85" i="17"/>
  <c r="N85" i="17"/>
  <c r="M85" i="17"/>
  <c r="L85" i="17"/>
  <c r="K85" i="17"/>
  <c r="J85" i="17"/>
  <c r="I85" i="17"/>
  <c r="H85" i="17"/>
  <c r="G85" i="17"/>
  <c r="F85" i="17"/>
  <c r="E85" i="17"/>
  <c r="FH84" i="17"/>
  <c r="FG84" i="17"/>
  <c r="FF84" i="17"/>
  <c r="FE84" i="17"/>
  <c r="FD84" i="17"/>
  <c r="FC84" i="17"/>
  <c r="FB84" i="17"/>
  <c r="FA84" i="17"/>
  <c r="EZ84" i="17"/>
  <c r="EY84" i="17"/>
  <c r="EX84" i="17"/>
  <c r="EW84" i="17"/>
  <c r="EV84" i="17"/>
  <c r="EU84" i="17"/>
  <c r="ET84" i="17"/>
  <c r="ES84" i="17"/>
  <c r="ER84" i="17"/>
  <c r="EQ84" i="17"/>
  <c r="EP84" i="17"/>
  <c r="EO84" i="17"/>
  <c r="EN84" i="17"/>
  <c r="EM84" i="17"/>
  <c r="EL84" i="17"/>
  <c r="EK84" i="17"/>
  <c r="EJ84" i="17"/>
  <c r="EI84" i="17"/>
  <c r="EH84" i="17"/>
  <c r="EG84" i="17"/>
  <c r="EF84" i="17"/>
  <c r="EE84" i="17"/>
  <c r="ED84" i="17"/>
  <c r="EC84" i="17"/>
  <c r="EB84" i="17"/>
  <c r="EA84" i="17"/>
  <c r="DZ84" i="17"/>
  <c r="DY84" i="17"/>
  <c r="DX84" i="17"/>
  <c r="DW84" i="17"/>
  <c r="DV84" i="17"/>
  <c r="DU84" i="17"/>
  <c r="DT84" i="17"/>
  <c r="DS84" i="17"/>
  <c r="DR84" i="17"/>
  <c r="DQ84" i="17"/>
  <c r="DP84" i="17"/>
  <c r="DO84" i="17"/>
  <c r="DN84" i="17"/>
  <c r="DM84" i="17"/>
  <c r="DL84" i="17"/>
  <c r="DK84" i="17"/>
  <c r="DJ84" i="17"/>
  <c r="DI84" i="17"/>
  <c r="DH84" i="17"/>
  <c r="DG84" i="17"/>
  <c r="DF84" i="17"/>
  <c r="DE84" i="17"/>
  <c r="DD84" i="17"/>
  <c r="DC84" i="17"/>
  <c r="DB84" i="17"/>
  <c r="DA84" i="17"/>
  <c r="CZ84" i="17"/>
  <c r="CY84" i="17"/>
  <c r="CX84" i="17"/>
  <c r="CW84" i="17"/>
  <c r="CV84" i="17"/>
  <c r="CU84" i="17"/>
  <c r="CT84" i="17"/>
  <c r="CS84" i="17"/>
  <c r="CR84" i="17"/>
  <c r="CQ84" i="17"/>
  <c r="CP84" i="17"/>
  <c r="CO84" i="17"/>
  <c r="CN84" i="17"/>
  <c r="CM84" i="17"/>
  <c r="CL84" i="17"/>
  <c r="CK84" i="17"/>
  <c r="CJ84" i="17"/>
  <c r="CI84" i="17"/>
  <c r="CH84" i="17"/>
  <c r="CG84" i="17"/>
  <c r="CF84" i="17"/>
  <c r="CE84" i="17"/>
  <c r="CD84" i="17"/>
  <c r="CC84" i="17"/>
  <c r="CB84" i="17"/>
  <c r="CA84" i="17"/>
  <c r="BZ84" i="17"/>
  <c r="BY84" i="17"/>
  <c r="BX84" i="17"/>
  <c r="BW84" i="17"/>
  <c r="BV84" i="17"/>
  <c r="BU84" i="17"/>
  <c r="BT84" i="17"/>
  <c r="BS84" i="17"/>
  <c r="BR84" i="17"/>
  <c r="BQ84" i="17"/>
  <c r="BP84" i="17"/>
  <c r="BO84" i="17"/>
  <c r="BN84" i="17"/>
  <c r="BM84" i="17"/>
  <c r="BL84" i="17"/>
  <c r="BK84" i="17"/>
  <c r="BJ84" i="17"/>
  <c r="BI84" i="17"/>
  <c r="BH84" i="17"/>
  <c r="BG84" i="17"/>
  <c r="BF84" i="17"/>
  <c r="BE84" i="17"/>
  <c r="BD84" i="17"/>
  <c r="BC84" i="17"/>
  <c r="BB84" i="17"/>
  <c r="BA84" i="17"/>
  <c r="AZ84" i="17"/>
  <c r="AY84" i="17"/>
  <c r="AX84" i="17"/>
  <c r="AW84" i="17"/>
  <c r="AV84" i="17"/>
  <c r="AU84" i="17"/>
  <c r="AT84" i="17"/>
  <c r="AS84" i="17"/>
  <c r="AR84" i="17"/>
  <c r="AQ84" i="17"/>
  <c r="AP84" i="17"/>
  <c r="AO84" i="17"/>
  <c r="AN84" i="17"/>
  <c r="AM84" i="17"/>
  <c r="AL84" i="17"/>
  <c r="AK84" i="17"/>
  <c r="AJ84" i="17"/>
  <c r="AI84" i="17"/>
  <c r="AH84" i="17"/>
  <c r="AG84" i="17"/>
  <c r="AF84" i="17"/>
  <c r="AE84" i="17"/>
  <c r="AD84" i="17"/>
  <c r="AC84" i="17"/>
  <c r="AB84" i="17"/>
  <c r="AA84" i="17"/>
  <c r="Z84" i="17"/>
  <c r="Y84" i="17"/>
  <c r="X84" i="17"/>
  <c r="W84" i="17"/>
  <c r="V84" i="17"/>
  <c r="U84" i="17"/>
  <c r="T84" i="17"/>
  <c r="S84" i="17"/>
  <c r="R84" i="17"/>
  <c r="Q84" i="17"/>
  <c r="P84" i="17"/>
  <c r="O84" i="17"/>
  <c r="N84" i="17"/>
  <c r="M84" i="17"/>
  <c r="L84" i="17"/>
  <c r="K84" i="17"/>
  <c r="J84" i="17"/>
  <c r="I84" i="17"/>
  <c r="H84" i="17"/>
  <c r="G84" i="17"/>
  <c r="F84" i="17"/>
  <c r="E84" i="17"/>
  <c r="FH83" i="17"/>
  <c r="FG83" i="17"/>
  <c r="FF83" i="17"/>
  <c r="FE83" i="17"/>
  <c r="FD83" i="17"/>
  <c r="FC83" i="17"/>
  <c r="FB83" i="17"/>
  <c r="FA83" i="17"/>
  <c r="EZ83" i="17"/>
  <c r="EY83" i="17"/>
  <c r="EX83" i="17"/>
  <c r="EW83" i="17"/>
  <c r="EV83" i="17"/>
  <c r="EU83" i="17"/>
  <c r="ET83" i="17"/>
  <c r="ES83" i="17"/>
  <c r="ER83" i="17"/>
  <c r="EQ83" i="17"/>
  <c r="EP83" i="17"/>
  <c r="EO83" i="17"/>
  <c r="EN83" i="17"/>
  <c r="EM83" i="17"/>
  <c r="EL83" i="17"/>
  <c r="EK83" i="17"/>
  <c r="EJ83" i="17"/>
  <c r="EI83" i="17"/>
  <c r="EH83" i="17"/>
  <c r="EG83" i="17"/>
  <c r="EF83" i="17"/>
  <c r="EE83" i="17"/>
  <c r="ED83" i="17"/>
  <c r="EC83" i="17"/>
  <c r="EB83" i="17"/>
  <c r="EA83" i="17"/>
  <c r="DZ83" i="17"/>
  <c r="DY83" i="17"/>
  <c r="DX83" i="17"/>
  <c r="DW83" i="17"/>
  <c r="DV83" i="17"/>
  <c r="DU83" i="17"/>
  <c r="DT83" i="17"/>
  <c r="DS83" i="17"/>
  <c r="DR83" i="17"/>
  <c r="DQ83" i="17"/>
  <c r="DP83" i="17"/>
  <c r="DO83" i="17"/>
  <c r="DN83" i="17"/>
  <c r="DM83" i="17"/>
  <c r="DL83" i="17"/>
  <c r="DK83" i="17"/>
  <c r="DJ83" i="17"/>
  <c r="DI83" i="17"/>
  <c r="DH83" i="17"/>
  <c r="DG83" i="17"/>
  <c r="DF83" i="17"/>
  <c r="DE83" i="17"/>
  <c r="DD83" i="17"/>
  <c r="DC83" i="17"/>
  <c r="DB83" i="17"/>
  <c r="DA83" i="17"/>
  <c r="CZ83" i="17"/>
  <c r="CY83" i="17"/>
  <c r="CX83" i="17"/>
  <c r="CW83" i="17"/>
  <c r="CV83" i="17"/>
  <c r="CU83" i="17"/>
  <c r="CT83" i="17"/>
  <c r="CS83" i="17"/>
  <c r="CR83" i="17"/>
  <c r="CQ83" i="17"/>
  <c r="CP83" i="17"/>
  <c r="CO83" i="17"/>
  <c r="CN83" i="17"/>
  <c r="CM83" i="17"/>
  <c r="CL83" i="17"/>
  <c r="CK83" i="17"/>
  <c r="CJ83" i="17"/>
  <c r="CI83" i="17"/>
  <c r="CH83" i="17"/>
  <c r="CG83" i="17"/>
  <c r="CF83" i="17"/>
  <c r="CE83" i="17"/>
  <c r="CD83" i="17"/>
  <c r="CC83" i="17"/>
  <c r="CB83" i="17"/>
  <c r="CA83" i="17"/>
  <c r="BZ83" i="17"/>
  <c r="BY83" i="17"/>
  <c r="BX83" i="17"/>
  <c r="BW83" i="17"/>
  <c r="BV83" i="17"/>
  <c r="BU83" i="17"/>
  <c r="BT83" i="17"/>
  <c r="BS83" i="17"/>
  <c r="BR83" i="17"/>
  <c r="BQ83" i="17"/>
  <c r="BP83" i="17"/>
  <c r="BO83" i="17"/>
  <c r="BN83" i="17"/>
  <c r="BM83"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Y83" i="17"/>
  <c r="X83" i="17"/>
  <c r="W83" i="17"/>
  <c r="V83" i="17"/>
  <c r="U83" i="17"/>
  <c r="T83" i="17"/>
  <c r="S83" i="17"/>
  <c r="R83" i="17"/>
  <c r="Q83" i="17"/>
  <c r="P83" i="17"/>
  <c r="O83" i="17"/>
  <c r="N83" i="17"/>
  <c r="M83" i="17"/>
  <c r="L83" i="17"/>
  <c r="K83" i="17"/>
  <c r="J83" i="17"/>
  <c r="I83" i="17"/>
  <c r="H83" i="17"/>
  <c r="G83" i="17"/>
  <c r="F83" i="17"/>
  <c r="E83" i="17"/>
  <c r="FH82" i="17"/>
  <c r="FG82" i="17"/>
  <c r="FF82" i="17"/>
  <c r="FE82" i="17"/>
  <c r="FD82" i="17"/>
  <c r="FC82" i="17"/>
  <c r="FB82" i="17"/>
  <c r="FA82" i="17"/>
  <c r="EZ82" i="17"/>
  <c r="EY82" i="17"/>
  <c r="EX82" i="17"/>
  <c r="EW82" i="17"/>
  <c r="EV82" i="17"/>
  <c r="EU82" i="17"/>
  <c r="ET82" i="17"/>
  <c r="ES82" i="17"/>
  <c r="ER82" i="17"/>
  <c r="EQ82" i="17"/>
  <c r="EP82" i="17"/>
  <c r="EO82" i="17"/>
  <c r="EN82" i="17"/>
  <c r="EM82" i="17"/>
  <c r="EL82" i="17"/>
  <c r="EK82" i="17"/>
  <c r="EJ82" i="17"/>
  <c r="EI82" i="17"/>
  <c r="EH82" i="17"/>
  <c r="EG82" i="17"/>
  <c r="EF82" i="17"/>
  <c r="EE82" i="17"/>
  <c r="ED82" i="17"/>
  <c r="EC82" i="17"/>
  <c r="EB82" i="17"/>
  <c r="EA82" i="17"/>
  <c r="DZ82" i="17"/>
  <c r="DY82" i="17"/>
  <c r="DX82" i="17"/>
  <c r="DW82" i="17"/>
  <c r="DV82" i="17"/>
  <c r="DU82" i="17"/>
  <c r="DT82" i="17"/>
  <c r="DS82" i="17"/>
  <c r="DR82" i="17"/>
  <c r="DQ82" i="17"/>
  <c r="DP82" i="17"/>
  <c r="DO82" i="17"/>
  <c r="DN82" i="17"/>
  <c r="DM82" i="17"/>
  <c r="DL82" i="17"/>
  <c r="DK82" i="17"/>
  <c r="DJ82" i="17"/>
  <c r="DI82" i="17"/>
  <c r="DH82" i="17"/>
  <c r="DG82" i="17"/>
  <c r="DF82" i="17"/>
  <c r="DE82" i="17"/>
  <c r="DD82" i="17"/>
  <c r="DC82" i="17"/>
  <c r="DB82" i="17"/>
  <c r="DA82" i="17"/>
  <c r="CZ82" i="17"/>
  <c r="CY82" i="17"/>
  <c r="CX82" i="17"/>
  <c r="CW82" i="17"/>
  <c r="CV82" i="17"/>
  <c r="CU82" i="17"/>
  <c r="CT82" i="17"/>
  <c r="CS82" i="17"/>
  <c r="CR82" i="17"/>
  <c r="CQ82" i="17"/>
  <c r="CP82" i="17"/>
  <c r="CO82" i="17"/>
  <c r="CN82" i="17"/>
  <c r="CM82" i="17"/>
  <c r="CL82" i="17"/>
  <c r="CK82" i="17"/>
  <c r="CJ82" i="17"/>
  <c r="CI82" i="17"/>
  <c r="CH82" i="17"/>
  <c r="CG82" i="17"/>
  <c r="CF82" i="17"/>
  <c r="CE82" i="17"/>
  <c r="CD82" i="17"/>
  <c r="CC82" i="17"/>
  <c r="CB82" i="17"/>
  <c r="CA82" i="17"/>
  <c r="BZ82" i="17"/>
  <c r="BY82" i="17"/>
  <c r="BX82" i="17"/>
  <c r="BW82" i="17"/>
  <c r="BV82"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82" i="17"/>
  <c r="FH81" i="17"/>
  <c r="FG81" i="17"/>
  <c r="FF81" i="17"/>
  <c r="FE81" i="17"/>
  <c r="FD81" i="17"/>
  <c r="FC81" i="17"/>
  <c r="FB81" i="17"/>
  <c r="FA81" i="17"/>
  <c r="EZ81" i="17"/>
  <c r="EY81" i="17"/>
  <c r="EX81" i="17"/>
  <c r="EW81" i="17"/>
  <c r="EV81" i="17"/>
  <c r="EU81" i="17"/>
  <c r="ET81" i="17"/>
  <c r="ES81" i="17"/>
  <c r="ER81" i="17"/>
  <c r="EQ81" i="17"/>
  <c r="EP81" i="17"/>
  <c r="EO81" i="17"/>
  <c r="EN81" i="17"/>
  <c r="EM81" i="17"/>
  <c r="EL81" i="17"/>
  <c r="EK81" i="17"/>
  <c r="EJ81" i="17"/>
  <c r="EI81" i="17"/>
  <c r="EH81" i="17"/>
  <c r="EG81" i="17"/>
  <c r="EF81" i="17"/>
  <c r="EE81" i="17"/>
  <c r="ED81" i="17"/>
  <c r="EC81" i="17"/>
  <c r="EB81" i="17"/>
  <c r="EA81" i="17"/>
  <c r="DZ81" i="17"/>
  <c r="DY81" i="17"/>
  <c r="DX81" i="17"/>
  <c r="DW81" i="17"/>
  <c r="DV81" i="17"/>
  <c r="DU81" i="17"/>
  <c r="DT81" i="17"/>
  <c r="DS81" i="17"/>
  <c r="DR81" i="17"/>
  <c r="DQ81" i="17"/>
  <c r="DP81" i="17"/>
  <c r="DO81" i="17"/>
  <c r="DN81" i="17"/>
  <c r="DM81" i="17"/>
  <c r="DL81" i="17"/>
  <c r="DK81" i="17"/>
  <c r="DJ81" i="17"/>
  <c r="DI81" i="17"/>
  <c r="DH81" i="17"/>
  <c r="DG81" i="17"/>
  <c r="DF81" i="17"/>
  <c r="DE81" i="17"/>
  <c r="DD81" i="17"/>
  <c r="DC81" i="17"/>
  <c r="DB81" i="17"/>
  <c r="DA81" i="17"/>
  <c r="CZ81" i="17"/>
  <c r="CY81" i="17"/>
  <c r="CX81" i="17"/>
  <c r="CW81" i="17"/>
  <c r="CV81" i="17"/>
  <c r="CU81" i="17"/>
  <c r="CT81" i="17"/>
  <c r="CS81" i="17"/>
  <c r="CR81" i="17"/>
  <c r="CQ81" i="17"/>
  <c r="CP81" i="17"/>
  <c r="CO81" i="17"/>
  <c r="CN81" i="17"/>
  <c r="CM81" i="17"/>
  <c r="CL81" i="17"/>
  <c r="CK81" i="17"/>
  <c r="CJ81" i="17"/>
  <c r="CI81" i="17"/>
  <c r="CH81" i="17"/>
  <c r="CG81" i="17"/>
  <c r="CF81" i="17"/>
  <c r="CE81" i="17"/>
  <c r="CD81" i="17"/>
  <c r="CC81" i="17"/>
  <c r="CB81"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FH80" i="17"/>
  <c r="FG80" i="17"/>
  <c r="FF80" i="17"/>
  <c r="FE80" i="17"/>
  <c r="FD80" i="17"/>
  <c r="FC80" i="17"/>
  <c r="FB80" i="17"/>
  <c r="FA80" i="17"/>
  <c r="EZ80" i="17"/>
  <c r="EY80" i="17"/>
  <c r="EX80" i="17"/>
  <c r="EW80" i="17"/>
  <c r="EV80" i="17"/>
  <c r="EU80" i="17"/>
  <c r="ET80" i="17"/>
  <c r="ES80" i="17"/>
  <c r="ER80" i="17"/>
  <c r="EQ80" i="17"/>
  <c r="EP80" i="17"/>
  <c r="EO80" i="17"/>
  <c r="EN80" i="17"/>
  <c r="EM80" i="17"/>
  <c r="EL80" i="17"/>
  <c r="EK80" i="17"/>
  <c r="EJ80" i="17"/>
  <c r="EI80" i="17"/>
  <c r="EH80" i="17"/>
  <c r="EG80" i="17"/>
  <c r="EF80" i="17"/>
  <c r="EE80" i="17"/>
  <c r="ED80" i="17"/>
  <c r="EC80" i="17"/>
  <c r="EB80" i="17"/>
  <c r="EA80" i="17"/>
  <c r="DZ80" i="17"/>
  <c r="DY80" i="17"/>
  <c r="DX80" i="17"/>
  <c r="DW80" i="17"/>
  <c r="DV80" i="17"/>
  <c r="DU80" i="17"/>
  <c r="DT80" i="17"/>
  <c r="DS80" i="17"/>
  <c r="DR80" i="17"/>
  <c r="DQ80" i="17"/>
  <c r="DP80" i="17"/>
  <c r="DO80" i="17"/>
  <c r="DN80" i="17"/>
  <c r="DM80" i="17"/>
  <c r="DL80" i="17"/>
  <c r="DK80" i="17"/>
  <c r="DJ80" i="17"/>
  <c r="DI80" i="17"/>
  <c r="DH80" i="17"/>
  <c r="DG80" i="17"/>
  <c r="DF80" i="17"/>
  <c r="DE80" i="17"/>
  <c r="DD80" i="17"/>
  <c r="DC80" i="17"/>
  <c r="DB80" i="17"/>
  <c r="DA80" i="17"/>
  <c r="CZ80" i="17"/>
  <c r="CY80" i="17"/>
  <c r="CX80" i="17"/>
  <c r="CW80" i="17"/>
  <c r="CV80" i="17"/>
  <c r="CU80" i="17"/>
  <c r="CT80" i="17"/>
  <c r="CS80" i="17"/>
  <c r="CR80" i="17"/>
  <c r="CQ80" i="17"/>
  <c r="CP80" i="17"/>
  <c r="CO80" i="17"/>
  <c r="CN80" i="17"/>
  <c r="CM80" i="17"/>
  <c r="CL80" i="17"/>
  <c r="CK80" i="17"/>
  <c r="CJ80" i="17"/>
  <c r="CI80" i="17"/>
  <c r="CH80" i="17"/>
  <c r="CG80" i="17"/>
  <c r="CF80" i="17"/>
  <c r="CE80" i="17"/>
  <c r="CD80" i="17"/>
  <c r="CC80" i="17"/>
  <c r="CB80" i="17"/>
  <c r="CA80" i="17"/>
  <c r="BZ80" i="17"/>
  <c r="BY80" i="17"/>
  <c r="BX80" i="17"/>
  <c r="BW80" i="17"/>
  <c r="BV80" i="17"/>
  <c r="BU80" i="17"/>
  <c r="BT80" i="17"/>
  <c r="BS80" i="17"/>
  <c r="BR80" i="17"/>
  <c r="BQ80" i="17"/>
  <c r="BP80" i="17"/>
  <c r="BO80" i="17"/>
  <c r="BN80" i="17"/>
  <c r="BM80"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80" i="17"/>
  <c r="FH79" i="17"/>
  <c r="FG79" i="17"/>
  <c r="FF79" i="17"/>
  <c r="FE79" i="17"/>
  <c r="FD79" i="17"/>
  <c r="FC79" i="17"/>
  <c r="FB79" i="17"/>
  <c r="FA79" i="17"/>
  <c r="EZ79" i="17"/>
  <c r="EY79" i="17"/>
  <c r="EX79" i="17"/>
  <c r="EW79" i="17"/>
  <c r="EV79" i="17"/>
  <c r="EU79" i="17"/>
  <c r="ET79" i="17"/>
  <c r="ES79" i="17"/>
  <c r="ER79" i="17"/>
  <c r="EQ79" i="17"/>
  <c r="EP79" i="17"/>
  <c r="EO79" i="17"/>
  <c r="EN79" i="17"/>
  <c r="EM79" i="17"/>
  <c r="EL79" i="17"/>
  <c r="EK79" i="17"/>
  <c r="EJ79" i="17"/>
  <c r="EI79" i="17"/>
  <c r="EH79" i="17"/>
  <c r="EG79" i="17"/>
  <c r="EF79" i="17"/>
  <c r="EE79" i="17"/>
  <c r="ED79" i="17"/>
  <c r="EC79" i="17"/>
  <c r="EB79" i="17"/>
  <c r="EA79" i="17"/>
  <c r="DZ79" i="17"/>
  <c r="DY79" i="17"/>
  <c r="DX79" i="17"/>
  <c r="DW79" i="17"/>
  <c r="DV79" i="17"/>
  <c r="DU79" i="17"/>
  <c r="DT79" i="17"/>
  <c r="DS79" i="17"/>
  <c r="DR79" i="17"/>
  <c r="DQ79" i="17"/>
  <c r="DP79" i="17"/>
  <c r="DO79" i="17"/>
  <c r="DN79" i="17"/>
  <c r="DM79" i="17"/>
  <c r="DL79" i="17"/>
  <c r="DK79" i="17"/>
  <c r="DJ79" i="17"/>
  <c r="DI79" i="17"/>
  <c r="DH79" i="17"/>
  <c r="DG79" i="17"/>
  <c r="DF79" i="17"/>
  <c r="DE79" i="17"/>
  <c r="DD79" i="17"/>
  <c r="DC79" i="17"/>
  <c r="DB79" i="17"/>
  <c r="DA79" i="17"/>
  <c r="CZ79" i="17"/>
  <c r="CY79" i="17"/>
  <c r="CX79" i="17"/>
  <c r="CW79" i="17"/>
  <c r="CV79" i="17"/>
  <c r="CU79" i="17"/>
  <c r="CT79" i="17"/>
  <c r="CS79" i="17"/>
  <c r="CR79" i="17"/>
  <c r="CQ79" i="17"/>
  <c r="CP79" i="17"/>
  <c r="CO79" i="17"/>
  <c r="CN79" i="17"/>
  <c r="CM79" i="17"/>
  <c r="CL79" i="17"/>
  <c r="CK79" i="17"/>
  <c r="CJ79" i="17"/>
  <c r="CI79" i="17"/>
  <c r="CH79" i="17"/>
  <c r="CG79" i="17"/>
  <c r="CF79" i="17"/>
  <c r="CE79" i="17"/>
  <c r="CD79" i="17"/>
  <c r="CC79" i="17"/>
  <c r="CB79" i="17"/>
  <c r="CA79" i="17"/>
  <c r="BZ79" i="17"/>
  <c r="BY79" i="17"/>
  <c r="BX79" i="17"/>
  <c r="BW79" i="17"/>
  <c r="BV79" i="17"/>
  <c r="BU79" i="17"/>
  <c r="BT79" i="17"/>
  <c r="BS79" i="17"/>
  <c r="BR79" i="17"/>
  <c r="BQ79" i="17"/>
  <c r="BP79" i="17"/>
  <c r="BO79" i="17"/>
  <c r="BN79" i="17"/>
  <c r="BM79"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Y79" i="17"/>
  <c r="X79" i="17"/>
  <c r="W79" i="17"/>
  <c r="V79" i="17"/>
  <c r="U79" i="17"/>
  <c r="T79" i="17"/>
  <c r="S79" i="17"/>
  <c r="R79" i="17"/>
  <c r="Q79" i="17"/>
  <c r="P79" i="17"/>
  <c r="O79" i="17"/>
  <c r="N79" i="17"/>
  <c r="M79" i="17"/>
  <c r="L79" i="17"/>
  <c r="K79" i="17"/>
  <c r="J79" i="17"/>
  <c r="I79" i="17"/>
  <c r="H79" i="17"/>
  <c r="G79" i="17"/>
  <c r="F79" i="17"/>
  <c r="E79" i="17"/>
  <c r="FH78" i="17"/>
  <c r="FG78" i="17"/>
  <c r="FF78" i="17"/>
  <c r="FE78" i="17"/>
  <c r="FD78" i="17"/>
  <c r="FC78" i="17"/>
  <c r="FB78" i="17"/>
  <c r="FA78" i="17"/>
  <c r="EZ78" i="17"/>
  <c r="EY78" i="17"/>
  <c r="EX78" i="17"/>
  <c r="EW78" i="17"/>
  <c r="EV78" i="17"/>
  <c r="EU78" i="17"/>
  <c r="ET78" i="17"/>
  <c r="ES78" i="17"/>
  <c r="ER78" i="17"/>
  <c r="EQ78" i="17"/>
  <c r="EP78" i="17"/>
  <c r="EO78" i="17"/>
  <c r="EN78" i="17"/>
  <c r="EM78" i="17"/>
  <c r="EL78" i="17"/>
  <c r="EK78" i="17"/>
  <c r="EJ78" i="17"/>
  <c r="EI78" i="17"/>
  <c r="EH78" i="17"/>
  <c r="EG78" i="17"/>
  <c r="EF78" i="17"/>
  <c r="EE78" i="17"/>
  <c r="ED78" i="17"/>
  <c r="EC78" i="17"/>
  <c r="EB78" i="17"/>
  <c r="EA78" i="17"/>
  <c r="DZ78" i="17"/>
  <c r="DY78" i="17"/>
  <c r="DX78" i="17"/>
  <c r="DW78" i="17"/>
  <c r="DV78" i="17"/>
  <c r="DU78" i="17"/>
  <c r="DT78" i="17"/>
  <c r="DS78" i="17"/>
  <c r="DR78" i="17"/>
  <c r="DQ78" i="17"/>
  <c r="DP78" i="17"/>
  <c r="DO78" i="17"/>
  <c r="DN78" i="17"/>
  <c r="DM78" i="17"/>
  <c r="DL78" i="17"/>
  <c r="DK78" i="17"/>
  <c r="DJ78" i="17"/>
  <c r="DI78" i="17"/>
  <c r="DH78" i="17"/>
  <c r="DG78" i="17"/>
  <c r="DF78" i="17"/>
  <c r="DE78" i="17"/>
  <c r="DD78" i="17"/>
  <c r="DC78" i="17"/>
  <c r="DB78" i="17"/>
  <c r="DA78" i="17"/>
  <c r="CZ78" i="17"/>
  <c r="CY78" i="17"/>
  <c r="CX78" i="17"/>
  <c r="CW78" i="17"/>
  <c r="CV78" i="17"/>
  <c r="CU78" i="17"/>
  <c r="CT78" i="17"/>
  <c r="CS78" i="17"/>
  <c r="CR78" i="17"/>
  <c r="CQ78" i="17"/>
  <c r="CP78" i="17"/>
  <c r="CO78" i="17"/>
  <c r="CN78" i="17"/>
  <c r="CM78" i="17"/>
  <c r="CL78" i="17"/>
  <c r="CK78" i="17"/>
  <c r="CJ78" i="17"/>
  <c r="CI78" i="17"/>
  <c r="CH78" i="17"/>
  <c r="CG78" i="17"/>
  <c r="CF78" i="17"/>
  <c r="CE78" i="17"/>
  <c r="CD78" i="17"/>
  <c r="CC78" i="17"/>
  <c r="CB78" i="17"/>
  <c r="CA78" i="17"/>
  <c r="BZ78" i="17"/>
  <c r="BY78" i="17"/>
  <c r="BX78" i="17"/>
  <c r="BW78" i="17"/>
  <c r="BV78" i="17"/>
  <c r="BU78" i="17"/>
  <c r="BT78" i="17"/>
  <c r="BS78" i="17"/>
  <c r="BR78" i="17"/>
  <c r="BQ78" i="17"/>
  <c r="BP78" i="17"/>
  <c r="BO78" i="17"/>
  <c r="BN78" i="17"/>
  <c r="BM78"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Y78" i="17"/>
  <c r="X78" i="17"/>
  <c r="W78" i="17"/>
  <c r="V78" i="17"/>
  <c r="U78" i="17"/>
  <c r="T78" i="17"/>
  <c r="S78" i="17"/>
  <c r="R78" i="17"/>
  <c r="Q78" i="17"/>
  <c r="P78" i="17"/>
  <c r="O78" i="17"/>
  <c r="N78" i="17"/>
  <c r="M78" i="17"/>
  <c r="L78" i="17"/>
  <c r="K78" i="17"/>
  <c r="J78" i="17"/>
  <c r="I78" i="17"/>
  <c r="H78" i="17"/>
  <c r="G78" i="17"/>
  <c r="F78" i="17"/>
  <c r="E78" i="17"/>
  <c r="FH77" i="17"/>
  <c r="FG77" i="17"/>
  <c r="FF77" i="17"/>
  <c r="FE77" i="17"/>
  <c r="FD77" i="17"/>
  <c r="FC77" i="17"/>
  <c r="FB77" i="17"/>
  <c r="FA77" i="17"/>
  <c r="EZ77" i="17"/>
  <c r="EY77" i="17"/>
  <c r="EX77" i="17"/>
  <c r="EW77" i="17"/>
  <c r="EV77" i="17"/>
  <c r="EU77" i="17"/>
  <c r="ET77" i="17"/>
  <c r="ES77" i="17"/>
  <c r="ER77" i="17"/>
  <c r="EQ77" i="17"/>
  <c r="EP77" i="17"/>
  <c r="EO77" i="17"/>
  <c r="EN77" i="17"/>
  <c r="EM77" i="17"/>
  <c r="EL77" i="17"/>
  <c r="EK77" i="17"/>
  <c r="EJ77" i="17"/>
  <c r="EI77" i="17"/>
  <c r="EH77" i="17"/>
  <c r="EG77" i="17"/>
  <c r="EF77" i="17"/>
  <c r="EE77" i="17"/>
  <c r="ED77" i="17"/>
  <c r="EC77" i="17"/>
  <c r="EB77" i="17"/>
  <c r="EA77" i="17"/>
  <c r="DZ77" i="17"/>
  <c r="DY77" i="17"/>
  <c r="DX77" i="17"/>
  <c r="DW77" i="17"/>
  <c r="DV77" i="17"/>
  <c r="DU77" i="17"/>
  <c r="DT77" i="17"/>
  <c r="DS77" i="17"/>
  <c r="DR77" i="17"/>
  <c r="DQ77" i="17"/>
  <c r="DP77" i="17"/>
  <c r="DO77" i="17"/>
  <c r="DN77" i="17"/>
  <c r="DM77" i="17"/>
  <c r="DL77" i="17"/>
  <c r="DK77" i="17"/>
  <c r="DJ77" i="17"/>
  <c r="DI77" i="17"/>
  <c r="DH77" i="17"/>
  <c r="DG77" i="17"/>
  <c r="DF77" i="17"/>
  <c r="DE77" i="17"/>
  <c r="DD77" i="17"/>
  <c r="DC77" i="17"/>
  <c r="DB77" i="17"/>
  <c r="DA77" i="17"/>
  <c r="CZ77" i="17"/>
  <c r="CY77" i="17"/>
  <c r="CX77" i="17"/>
  <c r="CW77" i="17"/>
  <c r="CV77" i="17"/>
  <c r="CU77" i="17"/>
  <c r="CT77" i="17"/>
  <c r="CS77" i="17"/>
  <c r="CR77" i="17"/>
  <c r="CQ77" i="17"/>
  <c r="CP77" i="17"/>
  <c r="CO77" i="17"/>
  <c r="CN77" i="17"/>
  <c r="CM77" i="17"/>
  <c r="CL77" i="17"/>
  <c r="CK77" i="17"/>
  <c r="CJ77" i="17"/>
  <c r="CI77" i="17"/>
  <c r="CH77" i="17"/>
  <c r="CG77" i="17"/>
  <c r="CF77" i="17"/>
  <c r="CE77" i="17"/>
  <c r="CD77" i="17"/>
  <c r="CC77" i="17"/>
  <c r="CB77" i="17"/>
  <c r="CA77" i="17"/>
  <c r="BZ77" i="17"/>
  <c r="BY77" i="17"/>
  <c r="BX77" i="17"/>
  <c r="BW77" i="17"/>
  <c r="BV77"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7" i="17"/>
  <c r="FH76" i="17"/>
  <c r="FG76" i="17"/>
  <c r="FF76" i="17"/>
  <c r="FE76" i="17"/>
  <c r="FD76" i="17"/>
  <c r="FC76" i="17"/>
  <c r="FB76" i="17"/>
  <c r="FA76" i="17"/>
  <c r="EZ76" i="17"/>
  <c r="EY76" i="17"/>
  <c r="EX76" i="17"/>
  <c r="EW76" i="17"/>
  <c r="EV76" i="17"/>
  <c r="EU76" i="17"/>
  <c r="ET76" i="17"/>
  <c r="ES76" i="17"/>
  <c r="ER76" i="17"/>
  <c r="EQ76" i="17"/>
  <c r="EP76" i="17"/>
  <c r="EO76" i="17"/>
  <c r="EN76" i="17"/>
  <c r="EM76" i="17"/>
  <c r="EL76" i="17"/>
  <c r="EK76" i="17"/>
  <c r="EJ76" i="17"/>
  <c r="EI76" i="17"/>
  <c r="EH76" i="17"/>
  <c r="EG76" i="17"/>
  <c r="EF76" i="17"/>
  <c r="EE76" i="17"/>
  <c r="ED76" i="17"/>
  <c r="EC76" i="17"/>
  <c r="EB76" i="17"/>
  <c r="EA76" i="17"/>
  <c r="DZ76" i="17"/>
  <c r="DY76" i="17"/>
  <c r="DX76" i="17"/>
  <c r="DW76" i="17"/>
  <c r="DV76" i="17"/>
  <c r="DU76" i="17"/>
  <c r="DT76" i="17"/>
  <c r="DS76" i="17"/>
  <c r="DR76" i="17"/>
  <c r="DQ76" i="17"/>
  <c r="DP76" i="17"/>
  <c r="DO76" i="17"/>
  <c r="DN76" i="17"/>
  <c r="DM76" i="17"/>
  <c r="DL76" i="17"/>
  <c r="DK76" i="17"/>
  <c r="DJ76" i="17"/>
  <c r="DI76" i="17"/>
  <c r="DH76" i="17"/>
  <c r="DG76" i="17"/>
  <c r="DF76" i="17"/>
  <c r="DE76" i="17"/>
  <c r="DD76" i="17"/>
  <c r="DC76" i="17"/>
  <c r="DB76" i="17"/>
  <c r="DA76" i="17"/>
  <c r="CZ76" i="17"/>
  <c r="CY76" i="17"/>
  <c r="CX76" i="17"/>
  <c r="CW76" i="17"/>
  <c r="CV76" i="17"/>
  <c r="CU76" i="17"/>
  <c r="CT76" i="17"/>
  <c r="CS76" i="17"/>
  <c r="CR76" i="17"/>
  <c r="CQ76" i="17"/>
  <c r="CP76" i="17"/>
  <c r="CO76" i="17"/>
  <c r="CN76" i="17"/>
  <c r="CM76" i="17"/>
  <c r="CL76" i="17"/>
  <c r="CK76" i="17"/>
  <c r="CJ76" i="17"/>
  <c r="CI76" i="17"/>
  <c r="CH76" i="17"/>
  <c r="CG76" i="17"/>
  <c r="CF76" i="17"/>
  <c r="CE76" i="17"/>
  <c r="CD76" i="17"/>
  <c r="CC76" i="17"/>
  <c r="CB76" i="17"/>
  <c r="CA76" i="17"/>
  <c r="BZ76" i="17"/>
  <c r="BY76" i="17"/>
  <c r="BX76" i="17"/>
  <c r="BW76" i="17"/>
  <c r="BV76"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E76" i="17"/>
  <c r="FH75" i="17"/>
  <c r="FG75" i="17"/>
  <c r="FF75" i="17"/>
  <c r="FE75" i="17"/>
  <c r="FD75" i="17"/>
  <c r="FC75" i="17"/>
  <c r="FB75" i="17"/>
  <c r="FA75" i="17"/>
  <c r="EZ75" i="17"/>
  <c r="EY75" i="17"/>
  <c r="EX75" i="17"/>
  <c r="EW75" i="17"/>
  <c r="EV75" i="17"/>
  <c r="EU75" i="17"/>
  <c r="ET75" i="17"/>
  <c r="ES75" i="17"/>
  <c r="ER75" i="17"/>
  <c r="EQ75" i="17"/>
  <c r="EP75" i="17"/>
  <c r="EO75" i="17"/>
  <c r="EN75" i="17"/>
  <c r="EM75" i="17"/>
  <c r="EL75" i="17"/>
  <c r="EK75" i="17"/>
  <c r="EJ75" i="17"/>
  <c r="EI75" i="17"/>
  <c r="EH75" i="17"/>
  <c r="EG75" i="17"/>
  <c r="EF75" i="17"/>
  <c r="EE75" i="17"/>
  <c r="ED75" i="17"/>
  <c r="EC75" i="17"/>
  <c r="EB75" i="17"/>
  <c r="EA75" i="17"/>
  <c r="DZ75" i="17"/>
  <c r="DY75" i="17"/>
  <c r="DX75" i="17"/>
  <c r="DW75" i="17"/>
  <c r="DV75" i="17"/>
  <c r="DU75" i="17"/>
  <c r="DT75" i="17"/>
  <c r="DS75" i="17"/>
  <c r="DR75" i="17"/>
  <c r="DQ75" i="17"/>
  <c r="DP75" i="17"/>
  <c r="DO75" i="17"/>
  <c r="DN75" i="17"/>
  <c r="DM75" i="17"/>
  <c r="DL75" i="17"/>
  <c r="DK75" i="17"/>
  <c r="DJ75" i="17"/>
  <c r="DI75" i="17"/>
  <c r="DH75" i="17"/>
  <c r="DG75" i="17"/>
  <c r="DF75" i="17"/>
  <c r="DE75" i="17"/>
  <c r="DD75" i="17"/>
  <c r="DC75" i="17"/>
  <c r="DB75" i="17"/>
  <c r="DA75" i="17"/>
  <c r="CZ75" i="17"/>
  <c r="CY75" i="17"/>
  <c r="CX75" i="17"/>
  <c r="CW75" i="17"/>
  <c r="CV75" i="17"/>
  <c r="CU75" i="17"/>
  <c r="CT75" i="17"/>
  <c r="CS75" i="17"/>
  <c r="CR75" i="17"/>
  <c r="CQ75" i="17"/>
  <c r="CP75" i="17"/>
  <c r="CO75" i="17"/>
  <c r="CN75" i="17"/>
  <c r="CM75" i="17"/>
  <c r="CL75" i="17"/>
  <c r="CK75" i="17"/>
  <c r="CJ75" i="17"/>
  <c r="CI75" i="17"/>
  <c r="CH75" i="17"/>
  <c r="CG75" i="17"/>
  <c r="CF75" i="17"/>
  <c r="CE75" i="17"/>
  <c r="CD75" i="17"/>
  <c r="CC75" i="17"/>
  <c r="CB75" i="17"/>
  <c r="CA75" i="17"/>
  <c r="BZ75" i="17"/>
  <c r="BY75" i="17"/>
  <c r="BX75" i="17"/>
  <c r="BW75" i="17"/>
  <c r="BV75" i="17"/>
  <c r="BU75" i="17"/>
  <c r="BT75" i="17"/>
  <c r="BS75" i="17"/>
  <c r="BR75" i="17"/>
  <c r="BQ75" i="17"/>
  <c r="BP75" i="17"/>
  <c r="BO75" i="17"/>
  <c r="BN75" i="17"/>
  <c r="BM75"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Y75" i="17"/>
  <c r="X75" i="17"/>
  <c r="W75" i="17"/>
  <c r="V75" i="17"/>
  <c r="U75" i="17"/>
  <c r="T75" i="17"/>
  <c r="S75" i="17"/>
  <c r="R75" i="17"/>
  <c r="Q75" i="17"/>
  <c r="P75" i="17"/>
  <c r="O75" i="17"/>
  <c r="N75" i="17"/>
  <c r="M75" i="17"/>
  <c r="L75" i="17"/>
  <c r="K75" i="17"/>
  <c r="J75" i="17"/>
  <c r="I75" i="17"/>
  <c r="H75" i="17"/>
  <c r="G75" i="17"/>
  <c r="F75" i="17"/>
  <c r="E75" i="17"/>
  <c r="FH74" i="17"/>
  <c r="FG74" i="17"/>
  <c r="FF74" i="17"/>
  <c r="FE74" i="17"/>
  <c r="FD74" i="17"/>
  <c r="FC74" i="17"/>
  <c r="FB74" i="17"/>
  <c r="FA74" i="17"/>
  <c r="EZ74" i="17"/>
  <c r="EY74" i="17"/>
  <c r="EX74" i="17"/>
  <c r="EW74" i="17"/>
  <c r="EV74" i="17"/>
  <c r="EU74" i="17"/>
  <c r="ET74" i="17"/>
  <c r="ES74" i="17"/>
  <c r="ER74" i="17"/>
  <c r="EQ74" i="17"/>
  <c r="EP74" i="17"/>
  <c r="EO74" i="17"/>
  <c r="EN74" i="17"/>
  <c r="EM74" i="17"/>
  <c r="EL74" i="17"/>
  <c r="EK74" i="17"/>
  <c r="EJ74" i="17"/>
  <c r="EI74" i="17"/>
  <c r="EH74" i="17"/>
  <c r="EG74" i="17"/>
  <c r="EF74" i="17"/>
  <c r="EE74" i="17"/>
  <c r="ED74" i="17"/>
  <c r="EC74" i="17"/>
  <c r="EB74" i="17"/>
  <c r="EA74" i="17"/>
  <c r="DZ74" i="17"/>
  <c r="DY74" i="17"/>
  <c r="DX74" i="17"/>
  <c r="DW74" i="17"/>
  <c r="DV74" i="17"/>
  <c r="DU74" i="17"/>
  <c r="DT74" i="17"/>
  <c r="DS74" i="17"/>
  <c r="DR74" i="17"/>
  <c r="DQ74" i="17"/>
  <c r="DP74" i="17"/>
  <c r="DO74" i="17"/>
  <c r="DN74" i="17"/>
  <c r="DM74" i="17"/>
  <c r="DL74" i="17"/>
  <c r="DK74" i="17"/>
  <c r="DJ74" i="17"/>
  <c r="DI74" i="17"/>
  <c r="DH74" i="17"/>
  <c r="DG74" i="17"/>
  <c r="DF74" i="17"/>
  <c r="DE74" i="17"/>
  <c r="DD74" i="17"/>
  <c r="DC74" i="17"/>
  <c r="DB74" i="17"/>
  <c r="DA74" i="17"/>
  <c r="CZ74" i="17"/>
  <c r="CY74" i="17"/>
  <c r="CX74" i="17"/>
  <c r="CW74" i="17"/>
  <c r="CV74" i="17"/>
  <c r="CU74" i="17"/>
  <c r="CT74" i="17"/>
  <c r="CS74" i="17"/>
  <c r="CR74" i="17"/>
  <c r="CQ74" i="17"/>
  <c r="CP74" i="17"/>
  <c r="CO74" i="17"/>
  <c r="CN74" i="17"/>
  <c r="CM74" i="17"/>
  <c r="CL74" i="17"/>
  <c r="CK74" i="17"/>
  <c r="CJ74" i="17"/>
  <c r="CI74" i="17"/>
  <c r="CH74" i="17"/>
  <c r="CG74" i="17"/>
  <c r="CF74" i="17"/>
  <c r="CE74" i="17"/>
  <c r="CD74" i="17"/>
  <c r="CC74" i="17"/>
  <c r="CB74" i="17"/>
  <c r="CA74" i="17"/>
  <c r="BZ74" i="17"/>
  <c r="BY74" i="17"/>
  <c r="BX74" i="17"/>
  <c r="BW74" i="17"/>
  <c r="BV74" i="17"/>
  <c r="BU74" i="17"/>
  <c r="BT74" i="17"/>
  <c r="BS74" i="17"/>
  <c r="BR74" i="17"/>
  <c r="BQ74" i="17"/>
  <c r="BP74" i="17"/>
  <c r="BO74" i="17"/>
  <c r="BN74" i="17"/>
  <c r="BM74"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Y74" i="17"/>
  <c r="X74" i="17"/>
  <c r="W74" i="17"/>
  <c r="V74" i="17"/>
  <c r="U74" i="17"/>
  <c r="T74" i="17"/>
  <c r="S74" i="17"/>
  <c r="R74" i="17"/>
  <c r="Q74" i="17"/>
  <c r="P74" i="17"/>
  <c r="O74" i="17"/>
  <c r="N74" i="17"/>
  <c r="M74" i="17"/>
  <c r="L74" i="17"/>
  <c r="K74" i="17"/>
  <c r="J74" i="17"/>
  <c r="I74" i="17"/>
  <c r="H74" i="17"/>
  <c r="G74" i="17"/>
  <c r="F74" i="17"/>
  <c r="E74" i="17"/>
  <c r="FH73" i="17"/>
  <c r="FG73" i="17"/>
  <c r="FF73" i="17"/>
  <c r="FE73" i="17"/>
  <c r="FD73" i="17"/>
  <c r="FC73" i="17"/>
  <c r="FB73" i="17"/>
  <c r="FA73" i="17"/>
  <c r="EZ73" i="17"/>
  <c r="EY73" i="17"/>
  <c r="EX73" i="17"/>
  <c r="EW73" i="17"/>
  <c r="EV73" i="17"/>
  <c r="EU73" i="17"/>
  <c r="ET73" i="17"/>
  <c r="ES73" i="17"/>
  <c r="ER73" i="17"/>
  <c r="EQ73" i="17"/>
  <c r="EP73" i="17"/>
  <c r="EO73" i="17"/>
  <c r="EN73" i="17"/>
  <c r="EM73" i="17"/>
  <c r="EL73" i="17"/>
  <c r="EK73" i="17"/>
  <c r="EJ73" i="17"/>
  <c r="EI73" i="17"/>
  <c r="EH73" i="17"/>
  <c r="EG73" i="17"/>
  <c r="EF73" i="17"/>
  <c r="EE73" i="17"/>
  <c r="ED73" i="17"/>
  <c r="EC73" i="17"/>
  <c r="EB73" i="17"/>
  <c r="EA73" i="17"/>
  <c r="DZ73" i="17"/>
  <c r="DY73" i="17"/>
  <c r="DX73" i="17"/>
  <c r="DW73" i="17"/>
  <c r="DV73" i="17"/>
  <c r="DU73" i="17"/>
  <c r="DT73" i="17"/>
  <c r="DS73" i="17"/>
  <c r="DR73" i="17"/>
  <c r="DQ73" i="17"/>
  <c r="DP73" i="17"/>
  <c r="DO73" i="17"/>
  <c r="DN73" i="17"/>
  <c r="DM73" i="17"/>
  <c r="DL73" i="17"/>
  <c r="DK73" i="17"/>
  <c r="DJ73" i="17"/>
  <c r="DI73" i="17"/>
  <c r="DH73" i="17"/>
  <c r="DG73" i="17"/>
  <c r="DF73" i="17"/>
  <c r="DE73" i="17"/>
  <c r="DD73" i="17"/>
  <c r="DC73" i="17"/>
  <c r="DB73" i="17"/>
  <c r="DA73" i="17"/>
  <c r="CZ73" i="17"/>
  <c r="CY73" i="17"/>
  <c r="CX73" i="17"/>
  <c r="CW73" i="17"/>
  <c r="CV73" i="17"/>
  <c r="CU73" i="17"/>
  <c r="CT73" i="17"/>
  <c r="CS73" i="17"/>
  <c r="CR73" i="17"/>
  <c r="CQ73" i="17"/>
  <c r="CP73" i="17"/>
  <c r="CO73" i="17"/>
  <c r="CN73" i="17"/>
  <c r="CM73" i="17"/>
  <c r="CL73" i="17"/>
  <c r="CK73" i="17"/>
  <c r="CJ73" i="17"/>
  <c r="CI73" i="17"/>
  <c r="CH73" i="17"/>
  <c r="CG73" i="17"/>
  <c r="CF73" i="17"/>
  <c r="CE73" i="17"/>
  <c r="CD73" i="17"/>
  <c r="CC73" i="17"/>
  <c r="CB73" i="17"/>
  <c r="CA73" i="17"/>
  <c r="BZ73" i="17"/>
  <c r="BY73" i="17"/>
  <c r="BX73" i="17"/>
  <c r="BW73" i="17"/>
  <c r="BV73" i="17"/>
  <c r="BU73" i="17"/>
  <c r="BT73" i="17"/>
  <c r="BS73" i="17"/>
  <c r="BR73" i="17"/>
  <c r="BQ73" i="17"/>
  <c r="BP73" i="17"/>
  <c r="BO73" i="17"/>
  <c r="BN73" i="17"/>
  <c r="BM73"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Y73" i="17"/>
  <c r="X73" i="17"/>
  <c r="W73" i="17"/>
  <c r="V73" i="17"/>
  <c r="U73" i="17"/>
  <c r="T73" i="17"/>
  <c r="S73" i="17"/>
  <c r="R73" i="17"/>
  <c r="Q73" i="17"/>
  <c r="P73" i="17"/>
  <c r="O73" i="17"/>
  <c r="N73" i="17"/>
  <c r="M73" i="17"/>
  <c r="L73" i="17"/>
  <c r="K73" i="17"/>
  <c r="J73" i="17"/>
  <c r="I73" i="17"/>
  <c r="H73" i="17"/>
  <c r="G73" i="17"/>
  <c r="F73" i="17"/>
  <c r="E73" i="17"/>
  <c r="FH72" i="17"/>
  <c r="FG72" i="17"/>
  <c r="FF72" i="17"/>
  <c r="FE72" i="17"/>
  <c r="FD72" i="17"/>
  <c r="FC72" i="17"/>
  <c r="FB72" i="17"/>
  <c r="FA72" i="17"/>
  <c r="EZ72" i="17"/>
  <c r="EY72" i="17"/>
  <c r="EX72" i="17"/>
  <c r="EW72" i="17"/>
  <c r="EV72" i="17"/>
  <c r="EU72" i="17"/>
  <c r="ET72" i="17"/>
  <c r="ES72" i="17"/>
  <c r="ER72" i="17"/>
  <c r="EQ72" i="17"/>
  <c r="EP72" i="17"/>
  <c r="EO72" i="17"/>
  <c r="EN72" i="17"/>
  <c r="EM72" i="17"/>
  <c r="EL72" i="17"/>
  <c r="EK72" i="17"/>
  <c r="EJ72" i="17"/>
  <c r="EI72" i="17"/>
  <c r="EH72" i="17"/>
  <c r="EG72" i="17"/>
  <c r="EF72" i="17"/>
  <c r="EE72" i="17"/>
  <c r="ED72" i="17"/>
  <c r="EC72" i="17"/>
  <c r="EB72" i="17"/>
  <c r="EA72" i="17"/>
  <c r="DZ72" i="17"/>
  <c r="DY72" i="17"/>
  <c r="DX72" i="17"/>
  <c r="DW72" i="17"/>
  <c r="DV72" i="17"/>
  <c r="DU72" i="17"/>
  <c r="DT72" i="17"/>
  <c r="DS72" i="17"/>
  <c r="DR72" i="17"/>
  <c r="DQ72" i="17"/>
  <c r="DP72" i="17"/>
  <c r="DO72" i="17"/>
  <c r="DN72" i="17"/>
  <c r="DM72" i="17"/>
  <c r="DL72" i="17"/>
  <c r="DK72" i="17"/>
  <c r="DJ72" i="17"/>
  <c r="DI72" i="17"/>
  <c r="DH72" i="17"/>
  <c r="DG72" i="17"/>
  <c r="DF72" i="17"/>
  <c r="DE72" i="17"/>
  <c r="DD72" i="17"/>
  <c r="DC72" i="17"/>
  <c r="DB72" i="17"/>
  <c r="DA72" i="17"/>
  <c r="CZ72" i="17"/>
  <c r="CY72" i="17"/>
  <c r="CX72" i="17"/>
  <c r="CW72" i="17"/>
  <c r="CV72" i="17"/>
  <c r="CU72" i="17"/>
  <c r="CT72" i="17"/>
  <c r="CS72" i="17"/>
  <c r="CR72" i="17"/>
  <c r="CQ72" i="17"/>
  <c r="CP72" i="17"/>
  <c r="CO72" i="17"/>
  <c r="CN72" i="17"/>
  <c r="CM72" i="17"/>
  <c r="CL72" i="17"/>
  <c r="CK72" i="17"/>
  <c r="CJ72" i="17"/>
  <c r="CI72" i="17"/>
  <c r="CH72" i="17"/>
  <c r="CG72" i="17"/>
  <c r="CF72" i="17"/>
  <c r="CE72" i="17"/>
  <c r="CD72" i="17"/>
  <c r="CC72" i="17"/>
  <c r="CB72" i="17"/>
  <c r="CA72" i="17"/>
  <c r="BZ72" i="17"/>
  <c r="BY72" i="17"/>
  <c r="BX72" i="17"/>
  <c r="BW72" i="17"/>
  <c r="BV72" i="17"/>
  <c r="BU72" i="17"/>
  <c r="BT72" i="17"/>
  <c r="BS72" i="17"/>
  <c r="BR72" i="17"/>
  <c r="BQ72" i="17"/>
  <c r="BP72" i="17"/>
  <c r="BO72" i="17"/>
  <c r="BN72" i="17"/>
  <c r="BM72"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Y72" i="17"/>
  <c r="X72" i="17"/>
  <c r="W72" i="17"/>
  <c r="V72" i="17"/>
  <c r="U72" i="17"/>
  <c r="T72" i="17"/>
  <c r="S72" i="17"/>
  <c r="R72" i="17"/>
  <c r="Q72" i="17"/>
  <c r="P72" i="17"/>
  <c r="O72" i="17"/>
  <c r="N72" i="17"/>
  <c r="M72" i="17"/>
  <c r="L72" i="17"/>
  <c r="K72" i="17"/>
  <c r="J72" i="17"/>
  <c r="I72" i="17"/>
  <c r="H72" i="17"/>
  <c r="G72" i="17"/>
  <c r="F72" i="17"/>
  <c r="E72" i="17"/>
  <c r="FH71" i="17"/>
  <c r="FG71" i="17"/>
  <c r="FF71" i="17"/>
  <c r="FE71" i="17"/>
  <c r="FD71" i="17"/>
  <c r="FC71" i="17"/>
  <c r="FB71" i="17"/>
  <c r="FA71" i="17"/>
  <c r="EZ71" i="17"/>
  <c r="EY71" i="17"/>
  <c r="EX71" i="17"/>
  <c r="EW71" i="17"/>
  <c r="EV71" i="17"/>
  <c r="EU71" i="17"/>
  <c r="ET71" i="17"/>
  <c r="ES71" i="17"/>
  <c r="ER71" i="17"/>
  <c r="EQ71" i="17"/>
  <c r="EP71" i="17"/>
  <c r="EO71" i="17"/>
  <c r="EN71" i="17"/>
  <c r="EM71" i="17"/>
  <c r="EL71" i="17"/>
  <c r="EK71" i="17"/>
  <c r="EJ71" i="17"/>
  <c r="EI71" i="17"/>
  <c r="EH71" i="17"/>
  <c r="EG71" i="17"/>
  <c r="EF71" i="17"/>
  <c r="EE71" i="17"/>
  <c r="ED71" i="17"/>
  <c r="EC71" i="17"/>
  <c r="EB71" i="17"/>
  <c r="EA71" i="17"/>
  <c r="DZ71" i="17"/>
  <c r="DY71" i="17"/>
  <c r="DX71" i="17"/>
  <c r="DW71" i="17"/>
  <c r="DV71" i="17"/>
  <c r="DU71" i="17"/>
  <c r="DT71" i="17"/>
  <c r="DS71" i="17"/>
  <c r="DR71" i="17"/>
  <c r="DQ71" i="17"/>
  <c r="DP71" i="17"/>
  <c r="DO71" i="17"/>
  <c r="DN71" i="17"/>
  <c r="DM71" i="17"/>
  <c r="DL71" i="17"/>
  <c r="DK71" i="17"/>
  <c r="DJ71" i="17"/>
  <c r="DI71" i="17"/>
  <c r="DH71" i="17"/>
  <c r="DG71" i="17"/>
  <c r="DF71" i="17"/>
  <c r="DE71" i="17"/>
  <c r="DD71" i="17"/>
  <c r="DC71" i="17"/>
  <c r="DB71" i="17"/>
  <c r="DA71" i="17"/>
  <c r="CZ71" i="17"/>
  <c r="CY71" i="17"/>
  <c r="CX71" i="17"/>
  <c r="CW71" i="17"/>
  <c r="CV71" i="17"/>
  <c r="CU71" i="17"/>
  <c r="CT71" i="17"/>
  <c r="CS71" i="17"/>
  <c r="CR71" i="17"/>
  <c r="CQ71" i="17"/>
  <c r="CP71" i="17"/>
  <c r="CO71" i="17"/>
  <c r="CN71" i="17"/>
  <c r="CM71" i="17"/>
  <c r="CL71" i="17"/>
  <c r="CK71" i="17"/>
  <c r="CJ71" i="17"/>
  <c r="CI71" i="17"/>
  <c r="CH71" i="17"/>
  <c r="CG71" i="17"/>
  <c r="CF71" i="17"/>
  <c r="CE71" i="17"/>
  <c r="CD71" i="17"/>
  <c r="CC71" i="17"/>
  <c r="CB71" i="17"/>
  <c r="CA71" i="17"/>
  <c r="BZ71" i="17"/>
  <c r="BY71" i="17"/>
  <c r="BX71" i="17"/>
  <c r="BW71" i="17"/>
  <c r="BV71"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P71" i="17"/>
  <c r="O71" i="17"/>
  <c r="N71" i="17"/>
  <c r="M71" i="17"/>
  <c r="L71" i="17"/>
  <c r="K71" i="17"/>
  <c r="J71" i="17"/>
  <c r="I71" i="17"/>
  <c r="H71" i="17"/>
  <c r="G71" i="17"/>
  <c r="F71" i="17"/>
  <c r="E71" i="17"/>
  <c r="FH70" i="17"/>
  <c r="FG70" i="17"/>
  <c r="FF70" i="17"/>
  <c r="FE70" i="17"/>
  <c r="FD70" i="17"/>
  <c r="FC70" i="17"/>
  <c r="FB70" i="17"/>
  <c r="FA70" i="17"/>
  <c r="EZ70" i="17"/>
  <c r="EY70" i="17"/>
  <c r="EX70" i="17"/>
  <c r="EW70" i="17"/>
  <c r="EV70" i="17"/>
  <c r="EU70" i="17"/>
  <c r="ET70" i="17"/>
  <c r="ES70" i="17"/>
  <c r="ER70" i="17"/>
  <c r="EQ70" i="17"/>
  <c r="EP70" i="17"/>
  <c r="EO70" i="17"/>
  <c r="EN70" i="17"/>
  <c r="EM70" i="17"/>
  <c r="EL70" i="17"/>
  <c r="EK70" i="17"/>
  <c r="EJ70" i="17"/>
  <c r="EI70" i="17"/>
  <c r="EH70" i="17"/>
  <c r="EG70" i="17"/>
  <c r="EF70" i="17"/>
  <c r="EE70" i="17"/>
  <c r="ED70" i="17"/>
  <c r="EC70" i="17"/>
  <c r="EB70" i="17"/>
  <c r="EA70" i="17"/>
  <c r="DZ70" i="17"/>
  <c r="DY70" i="17"/>
  <c r="DX70" i="17"/>
  <c r="DW70" i="17"/>
  <c r="DV70" i="17"/>
  <c r="DU70" i="17"/>
  <c r="DT70" i="17"/>
  <c r="DS70" i="17"/>
  <c r="DR70" i="17"/>
  <c r="DQ70" i="17"/>
  <c r="DP70" i="17"/>
  <c r="DO70" i="17"/>
  <c r="DN70" i="17"/>
  <c r="DM70" i="17"/>
  <c r="DL70" i="17"/>
  <c r="DK70" i="17"/>
  <c r="DJ70" i="17"/>
  <c r="DI70" i="17"/>
  <c r="DH70" i="17"/>
  <c r="DG70" i="17"/>
  <c r="DF70" i="17"/>
  <c r="DE70" i="17"/>
  <c r="DD70" i="17"/>
  <c r="DC70" i="17"/>
  <c r="DB70" i="17"/>
  <c r="DA70" i="17"/>
  <c r="CZ70" i="17"/>
  <c r="CY70" i="17"/>
  <c r="CX70" i="17"/>
  <c r="CW70" i="17"/>
  <c r="CV70" i="17"/>
  <c r="CU70" i="17"/>
  <c r="CT70" i="17"/>
  <c r="CS70" i="17"/>
  <c r="CR70" i="17"/>
  <c r="CQ70" i="17"/>
  <c r="CP70" i="17"/>
  <c r="CO70" i="17"/>
  <c r="CN70" i="17"/>
  <c r="CM70" i="17"/>
  <c r="CL70" i="17"/>
  <c r="CK70" i="17"/>
  <c r="CJ70" i="17"/>
  <c r="CI70" i="17"/>
  <c r="CH70" i="17"/>
  <c r="CG70" i="17"/>
  <c r="CF70" i="17"/>
  <c r="CE70" i="17"/>
  <c r="CD70" i="17"/>
  <c r="CC70" i="17"/>
  <c r="CB70" i="17"/>
  <c r="CA70" i="17"/>
  <c r="BZ70" i="17"/>
  <c r="BY70" i="17"/>
  <c r="BX70" i="17"/>
  <c r="BW70" i="17"/>
  <c r="BV70" i="17"/>
  <c r="BU70" i="17"/>
  <c r="BT70" i="17"/>
  <c r="BS70" i="17"/>
  <c r="BR70" i="17"/>
  <c r="BQ70" i="17"/>
  <c r="BP70" i="17"/>
  <c r="BO70" i="17"/>
  <c r="BN70" i="17"/>
  <c r="BM70"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Y70" i="17"/>
  <c r="X70" i="17"/>
  <c r="W70" i="17"/>
  <c r="V70" i="17"/>
  <c r="U70" i="17"/>
  <c r="T70" i="17"/>
  <c r="S70" i="17"/>
  <c r="R70" i="17"/>
  <c r="Q70" i="17"/>
  <c r="P70" i="17"/>
  <c r="O70" i="17"/>
  <c r="N70" i="17"/>
  <c r="M70" i="17"/>
  <c r="L70" i="17"/>
  <c r="K70" i="17"/>
  <c r="J70" i="17"/>
  <c r="I70" i="17"/>
  <c r="H70" i="17"/>
  <c r="G70" i="17"/>
  <c r="F70" i="17"/>
  <c r="E70" i="17"/>
  <c r="FH69" i="17"/>
  <c r="FG69" i="17"/>
  <c r="FF69" i="17"/>
  <c r="FE69" i="17"/>
  <c r="FD69" i="17"/>
  <c r="FC69" i="17"/>
  <c r="FB69" i="17"/>
  <c r="FA69" i="17"/>
  <c r="EZ69" i="17"/>
  <c r="EY69" i="17"/>
  <c r="EX69" i="17"/>
  <c r="EW69" i="17"/>
  <c r="EV69" i="17"/>
  <c r="EU69" i="17"/>
  <c r="ET69" i="17"/>
  <c r="ES69" i="17"/>
  <c r="ER69" i="17"/>
  <c r="EQ69" i="17"/>
  <c r="EP69" i="17"/>
  <c r="EO69" i="17"/>
  <c r="EN69" i="17"/>
  <c r="EM69" i="17"/>
  <c r="EL69" i="17"/>
  <c r="EK69" i="17"/>
  <c r="EJ69" i="17"/>
  <c r="EI69" i="17"/>
  <c r="EH69" i="17"/>
  <c r="EG69" i="17"/>
  <c r="EF69" i="17"/>
  <c r="EE69" i="17"/>
  <c r="ED69" i="17"/>
  <c r="EC69" i="17"/>
  <c r="EB69" i="17"/>
  <c r="EA69" i="17"/>
  <c r="DZ69" i="17"/>
  <c r="DY69" i="17"/>
  <c r="DX69" i="17"/>
  <c r="DW69" i="17"/>
  <c r="DV69" i="17"/>
  <c r="DU69" i="17"/>
  <c r="DT69" i="17"/>
  <c r="DS69" i="17"/>
  <c r="DR69" i="17"/>
  <c r="DQ69" i="17"/>
  <c r="DP69" i="17"/>
  <c r="DO69" i="17"/>
  <c r="DN69" i="17"/>
  <c r="DM69" i="17"/>
  <c r="DL69" i="17"/>
  <c r="DK69" i="17"/>
  <c r="DJ69" i="17"/>
  <c r="DI69" i="17"/>
  <c r="DH69" i="17"/>
  <c r="DG69" i="17"/>
  <c r="DF69" i="17"/>
  <c r="DE69" i="17"/>
  <c r="DD69" i="17"/>
  <c r="DC69" i="17"/>
  <c r="DB69" i="17"/>
  <c r="DA69" i="17"/>
  <c r="CZ69" i="17"/>
  <c r="CY69" i="17"/>
  <c r="CX69" i="17"/>
  <c r="CW69" i="17"/>
  <c r="CV69" i="17"/>
  <c r="CU69" i="17"/>
  <c r="CT69" i="17"/>
  <c r="CS69" i="17"/>
  <c r="CR69" i="17"/>
  <c r="CQ69" i="17"/>
  <c r="CP69" i="17"/>
  <c r="CO69" i="17"/>
  <c r="CN69" i="17"/>
  <c r="CM69" i="17"/>
  <c r="CL69" i="17"/>
  <c r="CK69" i="17"/>
  <c r="CJ69" i="17"/>
  <c r="CI69" i="17"/>
  <c r="CH69" i="17"/>
  <c r="CG69" i="17"/>
  <c r="CF69" i="17"/>
  <c r="CE69" i="17"/>
  <c r="CD69" i="17"/>
  <c r="CC69" i="17"/>
  <c r="CB69" i="17"/>
  <c r="CA69" i="17"/>
  <c r="BZ69" i="17"/>
  <c r="BY69" i="17"/>
  <c r="BX69" i="17"/>
  <c r="BW69" i="17"/>
  <c r="BV69"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FH68" i="17"/>
  <c r="FG68" i="17"/>
  <c r="FF68" i="17"/>
  <c r="FE68" i="17"/>
  <c r="FD68" i="17"/>
  <c r="FC68" i="17"/>
  <c r="FB68" i="17"/>
  <c r="FA68" i="17"/>
  <c r="EZ68" i="17"/>
  <c r="EY68" i="17"/>
  <c r="EX68" i="17"/>
  <c r="EW68" i="17"/>
  <c r="EV68" i="17"/>
  <c r="EU68" i="17"/>
  <c r="ET68" i="17"/>
  <c r="ES68" i="17"/>
  <c r="ER68" i="17"/>
  <c r="EQ68" i="17"/>
  <c r="EP68" i="17"/>
  <c r="EO68" i="17"/>
  <c r="EN68" i="17"/>
  <c r="EM68" i="17"/>
  <c r="EL68" i="17"/>
  <c r="EK68" i="17"/>
  <c r="EJ68" i="17"/>
  <c r="EI68" i="17"/>
  <c r="EH68" i="17"/>
  <c r="EG68" i="17"/>
  <c r="EF68" i="17"/>
  <c r="EE68" i="17"/>
  <c r="ED68" i="17"/>
  <c r="EC68" i="17"/>
  <c r="EB68" i="17"/>
  <c r="EA68" i="17"/>
  <c r="DZ68" i="17"/>
  <c r="DY68" i="17"/>
  <c r="DX68" i="17"/>
  <c r="DW68" i="17"/>
  <c r="DV68" i="17"/>
  <c r="DU68" i="17"/>
  <c r="DT68" i="17"/>
  <c r="DS68" i="17"/>
  <c r="DR68" i="17"/>
  <c r="DQ68" i="17"/>
  <c r="DP68" i="17"/>
  <c r="DO68" i="17"/>
  <c r="DN68" i="17"/>
  <c r="DM68" i="17"/>
  <c r="DL68" i="17"/>
  <c r="DK68" i="17"/>
  <c r="DJ68" i="17"/>
  <c r="DI68" i="17"/>
  <c r="DH68" i="17"/>
  <c r="DG68" i="17"/>
  <c r="DF68" i="17"/>
  <c r="DE68" i="17"/>
  <c r="DD68" i="17"/>
  <c r="DC68" i="17"/>
  <c r="DB68" i="17"/>
  <c r="DA68" i="17"/>
  <c r="CZ68" i="17"/>
  <c r="CY68" i="17"/>
  <c r="CX68" i="17"/>
  <c r="CW68" i="17"/>
  <c r="CV68" i="17"/>
  <c r="CU68" i="17"/>
  <c r="CT68" i="17"/>
  <c r="CS68" i="17"/>
  <c r="CR68" i="17"/>
  <c r="CQ68" i="17"/>
  <c r="CP68" i="17"/>
  <c r="CO68" i="17"/>
  <c r="CN68" i="17"/>
  <c r="CM68" i="17"/>
  <c r="CL68" i="17"/>
  <c r="CK68" i="17"/>
  <c r="CJ68" i="17"/>
  <c r="CI68" i="17"/>
  <c r="CH68" i="17"/>
  <c r="CG68" i="17"/>
  <c r="CF68" i="17"/>
  <c r="CE68" i="17"/>
  <c r="CD68" i="17"/>
  <c r="CC68" i="17"/>
  <c r="CB68" i="17"/>
  <c r="CA68" i="17"/>
  <c r="BZ68" i="17"/>
  <c r="BY68" i="17"/>
  <c r="BX68" i="17"/>
  <c r="BW68" i="17"/>
  <c r="BV68" i="17"/>
  <c r="BU68" i="17"/>
  <c r="BT68" i="17"/>
  <c r="BS68" i="17"/>
  <c r="BR68" i="17"/>
  <c r="BQ68" i="17"/>
  <c r="BP68" i="17"/>
  <c r="BO68" i="17"/>
  <c r="BN68" i="17"/>
  <c r="BM68"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F68" i="17"/>
  <c r="E68" i="17"/>
  <c r="FH67" i="17"/>
  <c r="FG67" i="17"/>
  <c r="FF67" i="17"/>
  <c r="FE67" i="17"/>
  <c r="FD67" i="17"/>
  <c r="FC67" i="17"/>
  <c r="FB67" i="17"/>
  <c r="FA67" i="17"/>
  <c r="EZ67" i="17"/>
  <c r="EY67" i="17"/>
  <c r="EX67" i="17"/>
  <c r="EW67" i="17"/>
  <c r="EV67" i="17"/>
  <c r="EU67" i="17"/>
  <c r="ET67" i="17"/>
  <c r="ES67" i="17"/>
  <c r="ER67" i="17"/>
  <c r="EQ67" i="17"/>
  <c r="EP67" i="17"/>
  <c r="EO67" i="17"/>
  <c r="EN67" i="17"/>
  <c r="EM67" i="17"/>
  <c r="EL67" i="17"/>
  <c r="EK67" i="17"/>
  <c r="EJ67" i="17"/>
  <c r="EI67" i="17"/>
  <c r="EH67" i="17"/>
  <c r="EG67" i="17"/>
  <c r="EF67" i="17"/>
  <c r="EE67" i="17"/>
  <c r="ED67" i="17"/>
  <c r="EC67" i="17"/>
  <c r="EB67" i="17"/>
  <c r="EA67" i="17"/>
  <c r="DZ67" i="17"/>
  <c r="DY67" i="17"/>
  <c r="DX67" i="17"/>
  <c r="DW67" i="17"/>
  <c r="DV67" i="17"/>
  <c r="DU67" i="17"/>
  <c r="DT67" i="17"/>
  <c r="DS67" i="17"/>
  <c r="DR67" i="17"/>
  <c r="DQ67" i="17"/>
  <c r="DP67" i="17"/>
  <c r="DO67" i="17"/>
  <c r="DN67" i="17"/>
  <c r="DM67" i="17"/>
  <c r="DL67" i="17"/>
  <c r="DK67" i="17"/>
  <c r="DJ67" i="17"/>
  <c r="DI67" i="17"/>
  <c r="DH67" i="17"/>
  <c r="DG67" i="17"/>
  <c r="DF67" i="17"/>
  <c r="DE67" i="17"/>
  <c r="DD67" i="17"/>
  <c r="DC67" i="17"/>
  <c r="DB67" i="17"/>
  <c r="DA67" i="17"/>
  <c r="CZ67" i="17"/>
  <c r="CY67" i="17"/>
  <c r="CX67" i="17"/>
  <c r="CW67" i="17"/>
  <c r="CV67" i="17"/>
  <c r="CU67" i="17"/>
  <c r="CT67" i="17"/>
  <c r="CS67" i="17"/>
  <c r="CR67" i="17"/>
  <c r="CQ67" i="17"/>
  <c r="CP67" i="17"/>
  <c r="CO67" i="17"/>
  <c r="CN67" i="17"/>
  <c r="CM67" i="17"/>
  <c r="CL67" i="17"/>
  <c r="CK67" i="17"/>
  <c r="CJ67" i="17"/>
  <c r="CI67" i="17"/>
  <c r="CH67" i="17"/>
  <c r="CG67" i="17"/>
  <c r="CF67" i="17"/>
  <c r="CE67" i="17"/>
  <c r="CD67" i="17"/>
  <c r="CC67" i="17"/>
  <c r="CB67" i="17"/>
  <c r="CA67" i="17"/>
  <c r="BZ67" i="17"/>
  <c r="BY67" i="17"/>
  <c r="BX67" i="17"/>
  <c r="BW67" i="17"/>
  <c r="BV67" i="17"/>
  <c r="BU67" i="17"/>
  <c r="BT67" i="17"/>
  <c r="BS67" i="17"/>
  <c r="BR67" i="17"/>
  <c r="BQ67" i="17"/>
  <c r="BP67" i="17"/>
  <c r="BO67" i="17"/>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F67" i="17"/>
  <c r="E67" i="17"/>
  <c r="FH66" i="17"/>
  <c r="FG66" i="17"/>
  <c r="FF66" i="17"/>
  <c r="FE66" i="17"/>
  <c r="FD66" i="17"/>
  <c r="FC66" i="17"/>
  <c r="FB66" i="17"/>
  <c r="FA66" i="17"/>
  <c r="EZ66" i="17"/>
  <c r="EY66" i="17"/>
  <c r="EX66" i="17"/>
  <c r="EW66" i="17"/>
  <c r="EV66" i="17"/>
  <c r="EU66" i="17"/>
  <c r="ET66" i="17"/>
  <c r="ES66" i="17"/>
  <c r="ER66" i="17"/>
  <c r="EQ66" i="17"/>
  <c r="EP66" i="17"/>
  <c r="EO66" i="17"/>
  <c r="EN66" i="17"/>
  <c r="EM66" i="17"/>
  <c r="EL66" i="17"/>
  <c r="EK66" i="17"/>
  <c r="EJ66" i="17"/>
  <c r="EI66" i="17"/>
  <c r="EH66" i="17"/>
  <c r="EG66" i="17"/>
  <c r="EF66" i="17"/>
  <c r="EE66" i="17"/>
  <c r="ED66" i="17"/>
  <c r="EC66" i="17"/>
  <c r="EB66" i="17"/>
  <c r="EA66" i="17"/>
  <c r="DZ66" i="17"/>
  <c r="DY66" i="17"/>
  <c r="DX66" i="17"/>
  <c r="DW66" i="17"/>
  <c r="DV66" i="17"/>
  <c r="DU66" i="17"/>
  <c r="DT66" i="17"/>
  <c r="DS66" i="17"/>
  <c r="DR66" i="17"/>
  <c r="DQ66" i="17"/>
  <c r="DP66" i="17"/>
  <c r="DO66" i="17"/>
  <c r="DN66" i="17"/>
  <c r="DM66" i="17"/>
  <c r="DL66" i="17"/>
  <c r="DK66" i="17"/>
  <c r="DJ66" i="17"/>
  <c r="DI66" i="17"/>
  <c r="DH66" i="17"/>
  <c r="DG66" i="17"/>
  <c r="DF66" i="17"/>
  <c r="DE66" i="17"/>
  <c r="DD66" i="17"/>
  <c r="DC66" i="17"/>
  <c r="DB66" i="17"/>
  <c r="DA66" i="17"/>
  <c r="CZ66" i="17"/>
  <c r="CY66" i="17"/>
  <c r="CX66" i="17"/>
  <c r="CW66" i="17"/>
  <c r="CV66" i="17"/>
  <c r="CU66" i="17"/>
  <c r="CT66" i="17"/>
  <c r="CS66" i="17"/>
  <c r="CR66" i="17"/>
  <c r="CQ66" i="17"/>
  <c r="CP66" i="17"/>
  <c r="CO66" i="17"/>
  <c r="CN66" i="17"/>
  <c r="CM66" i="17"/>
  <c r="CL66" i="17"/>
  <c r="CK66" i="17"/>
  <c r="CJ66" i="17"/>
  <c r="CI66" i="17"/>
  <c r="CH66" i="17"/>
  <c r="CG66" i="17"/>
  <c r="CF66" i="17"/>
  <c r="CE66" i="17"/>
  <c r="CD66" i="17"/>
  <c r="CC66" i="17"/>
  <c r="CB66" i="17"/>
  <c r="CA66" i="17"/>
  <c r="BZ66" i="17"/>
  <c r="BY66" i="17"/>
  <c r="BX66" i="17"/>
  <c r="BW66" i="17"/>
  <c r="BV66" i="17"/>
  <c r="BU66" i="17"/>
  <c r="BT66" i="17"/>
  <c r="BS66" i="17"/>
  <c r="BR66" i="17"/>
  <c r="BQ66" i="17"/>
  <c r="BP66" i="17"/>
  <c r="BO66" i="17"/>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F66" i="17"/>
  <c r="E66" i="17"/>
  <c r="FH65" i="17"/>
  <c r="FG65" i="17"/>
  <c r="FF65" i="17"/>
  <c r="FE65" i="17"/>
  <c r="FD65" i="17"/>
  <c r="FC65" i="17"/>
  <c r="FB65" i="17"/>
  <c r="FA65" i="17"/>
  <c r="EZ65" i="17"/>
  <c r="EY65" i="17"/>
  <c r="EX65" i="17"/>
  <c r="EW65" i="17"/>
  <c r="EV65" i="17"/>
  <c r="EU65" i="17"/>
  <c r="ET65" i="17"/>
  <c r="ES65" i="17"/>
  <c r="ER65" i="17"/>
  <c r="EQ65" i="17"/>
  <c r="EP65" i="17"/>
  <c r="EO65" i="17"/>
  <c r="EN65" i="17"/>
  <c r="EM65" i="17"/>
  <c r="EL65" i="17"/>
  <c r="EK65" i="17"/>
  <c r="EJ65" i="17"/>
  <c r="EI65" i="17"/>
  <c r="EH65" i="17"/>
  <c r="EG65" i="17"/>
  <c r="EF65" i="17"/>
  <c r="EE65" i="17"/>
  <c r="ED65" i="17"/>
  <c r="EC65" i="17"/>
  <c r="EB65" i="17"/>
  <c r="EA65" i="17"/>
  <c r="DZ65" i="17"/>
  <c r="DY65" i="17"/>
  <c r="DX65" i="17"/>
  <c r="DW65" i="17"/>
  <c r="DV65" i="17"/>
  <c r="DU65" i="17"/>
  <c r="DT65" i="17"/>
  <c r="DS65" i="17"/>
  <c r="DR65" i="17"/>
  <c r="DQ65" i="17"/>
  <c r="DP65" i="17"/>
  <c r="DO65" i="17"/>
  <c r="DN65" i="17"/>
  <c r="DM65" i="17"/>
  <c r="DL65" i="17"/>
  <c r="DK65" i="17"/>
  <c r="DJ65" i="17"/>
  <c r="DI65" i="17"/>
  <c r="DH65" i="17"/>
  <c r="DG65" i="17"/>
  <c r="DF65" i="17"/>
  <c r="DE65" i="17"/>
  <c r="DD65" i="17"/>
  <c r="DC65" i="17"/>
  <c r="DB65" i="17"/>
  <c r="DA65" i="17"/>
  <c r="CZ65" i="17"/>
  <c r="CY65" i="17"/>
  <c r="CX65" i="17"/>
  <c r="CW65" i="17"/>
  <c r="CV65" i="17"/>
  <c r="CU65" i="17"/>
  <c r="CT65" i="17"/>
  <c r="CS65" i="17"/>
  <c r="CR65" i="17"/>
  <c r="CQ65" i="17"/>
  <c r="CP65" i="17"/>
  <c r="CO65" i="17"/>
  <c r="CN65" i="17"/>
  <c r="CM65" i="17"/>
  <c r="CL65" i="17"/>
  <c r="CK65" i="17"/>
  <c r="CJ65" i="17"/>
  <c r="CI65" i="17"/>
  <c r="CH65" i="17"/>
  <c r="CG65"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F65" i="17"/>
  <c r="E65" i="17"/>
  <c r="FH64" i="17"/>
  <c r="FG64" i="17"/>
  <c r="FF64" i="17"/>
  <c r="FE64" i="17"/>
  <c r="FD64" i="17"/>
  <c r="FC64" i="17"/>
  <c r="FB64" i="17"/>
  <c r="FA64" i="17"/>
  <c r="EZ64" i="17"/>
  <c r="EY64" i="17"/>
  <c r="EX64" i="17"/>
  <c r="EW64" i="17"/>
  <c r="EV64" i="17"/>
  <c r="EU64" i="17"/>
  <c r="ET64" i="17"/>
  <c r="ES64" i="17"/>
  <c r="ER64" i="17"/>
  <c r="EQ64" i="17"/>
  <c r="EP64" i="17"/>
  <c r="EO64" i="17"/>
  <c r="EN64" i="17"/>
  <c r="EM64" i="17"/>
  <c r="EL64" i="17"/>
  <c r="EK64" i="17"/>
  <c r="EJ64" i="17"/>
  <c r="EI64" i="17"/>
  <c r="EH64" i="17"/>
  <c r="EG64" i="17"/>
  <c r="EF64" i="17"/>
  <c r="EE64" i="17"/>
  <c r="ED64" i="17"/>
  <c r="EC64" i="17"/>
  <c r="EB64" i="17"/>
  <c r="EA64" i="17"/>
  <c r="DZ64" i="17"/>
  <c r="DY64" i="17"/>
  <c r="DX64" i="17"/>
  <c r="DW64" i="17"/>
  <c r="DV64" i="17"/>
  <c r="DU64" i="17"/>
  <c r="DT64" i="17"/>
  <c r="DS64" i="17"/>
  <c r="DR64" i="17"/>
  <c r="DQ64" i="17"/>
  <c r="DP64" i="17"/>
  <c r="DO64" i="17"/>
  <c r="DN64" i="17"/>
  <c r="DM64" i="17"/>
  <c r="DL64" i="17"/>
  <c r="DK64" i="17"/>
  <c r="DJ64" i="17"/>
  <c r="DI64" i="17"/>
  <c r="DH64" i="17"/>
  <c r="DG64" i="17"/>
  <c r="DF64" i="17"/>
  <c r="DE64" i="17"/>
  <c r="DD64" i="17"/>
  <c r="DC64" i="17"/>
  <c r="DB64" i="17"/>
  <c r="DA64" i="17"/>
  <c r="CZ64" i="17"/>
  <c r="CY64" i="17"/>
  <c r="CX64" i="17"/>
  <c r="CW64" i="17"/>
  <c r="CV64" i="17"/>
  <c r="CU64" i="17"/>
  <c r="CT64" i="17"/>
  <c r="CS64" i="17"/>
  <c r="CR64" i="17"/>
  <c r="CQ64" i="17"/>
  <c r="CP64" i="17"/>
  <c r="CO64" i="17"/>
  <c r="CN64" i="17"/>
  <c r="CM64" i="17"/>
  <c r="CL64" i="17"/>
  <c r="CK64" i="17"/>
  <c r="CJ64" i="17"/>
  <c r="CI64" i="17"/>
  <c r="CH64" i="17"/>
  <c r="CG64" i="17"/>
  <c r="CF64" i="17"/>
  <c r="CE64" i="17"/>
  <c r="CD64" i="17"/>
  <c r="CC64" i="17"/>
  <c r="CB64" i="17"/>
  <c r="CA64" i="17"/>
  <c r="BZ64" i="17"/>
  <c r="BY64" i="17"/>
  <c r="BX64" i="17"/>
  <c r="BW64" i="17"/>
  <c r="BV64"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I64" i="17"/>
  <c r="H64" i="17"/>
  <c r="G64" i="17"/>
  <c r="F64" i="17"/>
  <c r="E64" i="17"/>
  <c r="FH63" i="17"/>
  <c r="FG63" i="17"/>
  <c r="FF63" i="17"/>
  <c r="FE63" i="17"/>
  <c r="FD63" i="17"/>
  <c r="FC63" i="17"/>
  <c r="FB63" i="17"/>
  <c r="FA63" i="17"/>
  <c r="EZ63" i="17"/>
  <c r="EY63" i="17"/>
  <c r="EX63" i="17"/>
  <c r="EW63" i="17"/>
  <c r="EV63" i="17"/>
  <c r="EU63" i="17"/>
  <c r="ET63" i="17"/>
  <c r="ES63" i="17"/>
  <c r="ER63" i="17"/>
  <c r="EQ63" i="17"/>
  <c r="EP63" i="17"/>
  <c r="EO63" i="17"/>
  <c r="EN63" i="17"/>
  <c r="EM63" i="17"/>
  <c r="EL63" i="17"/>
  <c r="EK63" i="17"/>
  <c r="EJ63" i="17"/>
  <c r="EI63" i="17"/>
  <c r="EH63" i="17"/>
  <c r="EG63" i="17"/>
  <c r="EF63" i="17"/>
  <c r="EE63" i="17"/>
  <c r="ED63" i="17"/>
  <c r="EC63" i="17"/>
  <c r="EB63" i="17"/>
  <c r="EA63" i="17"/>
  <c r="DZ63" i="17"/>
  <c r="DY63" i="17"/>
  <c r="DX63" i="17"/>
  <c r="DW63" i="17"/>
  <c r="DV63" i="17"/>
  <c r="DU63" i="17"/>
  <c r="DT63" i="17"/>
  <c r="DS63" i="17"/>
  <c r="DR63" i="17"/>
  <c r="DQ63" i="17"/>
  <c r="DP63" i="17"/>
  <c r="DO63" i="17"/>
  <c r="DN63" i="17"/>
  <c r="DM63" i="17"/>
  <c r="DL63" i="17"/>
  <c r="DK63" i="17"/>
  <c r="DJ63" i="17"/>
  <c r="DI63" i="17"/>
  <c r="DH63" i="17"/>
  <c r="DG63" i="17"/>
  <c r="DF63" i="17"/>
  <c r="DE63" i="17"/>
  <c r="DD63" i="17"/>
  <c r="DC63" i="17"/>
  <c r="DB63" i="17"/>
  <c r="DA63" i="17"/>
  <c r="CZ63" i="17"/>
  <c r="CY63" i="17"/>
  <c r="CX63" i="17"/>
  <c r="CW63" i="17"/>
  <c r="CV63" i="17"/>
  <c r="CU63" i="17"/>
  <c r="CT63" i="17"/>
  <c r="CS63" i="17"/>
  <c r="CR63" i="17"/>
  <c r="CQ63" i="17"/>
  <c r="CP63" i="17"/>
  <c r="CO63" i="17"/>
  <c r="CN63" i="17"/>
  <c r="CM63" i="17"/>
  <c r="CL63" i="17"/>
  <c r="CK63" i="17"/>
  <c r="CJ63" i="17"/>
  <c r="CI63" i="17"/>
  <c r="CH63" i="17"/>
  <c r="CG63" i="17"/>
  <c r="CF63" i="17"/>
  <c r="CE63" i="17"/>
  <c r="CD63" i="17"/>
  <c r="CC63" i="17"/>
  <c r="CB63" i="17"/>
  <c r="CA63" i="17"/>
  <c r="BZ63" i="17"/>
  <c r="BY63" i="17"/>
  <c r="BX63" i="17"/>
  <c r="BW63" i="17"/>
  <c r="BV63"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L63" i="17"/>
  <c r="K63" i="17"/>
  <c r="J63" i="17"/>
  <c r="I63" i="17"/>
  <c r="H63" i="17"/>
  <c r="G63" i="17"/>
  <c r="F63" i="17"/>
  <c r="E63" i="17"/>
  <c r="FH62" i="17"/>
  <c r="FG62" i="17"/>
  <c r="FF62" i="17"/>
  <c r="FE62" i="17"/>
  <c r="FD62" i="17"/>
  <c r="FC62" i="17"/>
  <c r="FB62" i="17"/>
  <c r="FA62" i="17"/>
  <c r="EZ62" i="17"/>
  <c r="EY62" i="17"/>
  <c r="EX62" i="17"/>
  <c r="EW62" i="17"/>
  <c r="EV62" i="17"/>
  <c r="EU62" i="17"/>
  <c r="ET62" i="17"/>
  <c r="ES62" i="17"/>
  <c r="ER62" i="17"/>
  <c r="EQ62" i="17"/>
  <c r="EP62" i="17"/>
  <c r="EO62" i="17"/>
  <c r="EN62" i="17"/>
  <c r="EM62" i="17"/>
  <c r="EL62" i="17"/>
  <c r="EK62" i="17"/>
  <c r="EJ62" i="17"/>
  <c r="EI62" i="17"/>
  <c r="EH62" i="17"/>
  <c r="EG62" i="17"/>
  <c r="EF62" i="17"/>
  <c r="EE62" i="17"/>
  <c r="ED62" i="17"/>
  <c r="EC62" i="17"/>
  <c r="EB62" i="17"/>
  <c r="EA62" i="17"/>
  <c r="DZ62" i="17"/>
  <c r="DY62" i="17"/>
  <c r="DX62" i="17"/>
  <c r="DW62" i="17"/>
  <c r="DV62" i="17"/>
  <c r="DU62" i="17"/>
  <c r="DT62" i="17"/>
  <c r="DS62" i="17"/>
  <c r="DR62" i="17"/>
  <c r="DQ62" i="17"/>
  <c r="DP62" i="17"/>
  <c r="DO62" i="17"/>
  <c r="DN62" i="17"/>
  <c r="DM62" i="17"/>
  <c r="DL62" i="17"/>
  <c r="DK62" i="17"/>
  <c r="DJ62" i="17"/>
  <c r="DI62" i="17"/>
  <c r="DH62" i="17"/>
  <c r="DG62" i="17"/>
  <c r="DF62" i="17"/>
  <c r="DE62" i="17"/>
  <c r="DD62" i="17"/>
  <c r="DC62" i="17"/>
  <c r="DB62" i="17"/>
  <c r="DA62" i="17"/>
  <c r="CZ62" i="17"/>
  <c r="CY62" i="17"/>
  <c r="CX62" i="17"/>
  <c r="CW62" i="17"/>
  <c r="CV62" i="17"/>
  <c r="CU62" i="17"/>
  <c r="CT62" i="17"/>
  <c r="CS62" i="17"/>
  <c r="CR62" i="17"/>
  <c r="CQ62" i="17"/>
  <c r="CP62" i="17"/>
  <c r="CO62" i="17"/>
  <c r="CN62" i="17"/>
  <c r="CM62" i="17"/>
  <c r="CL62" i="17"/>
  <c r="CK62" i="17"/>
  <c r="CJ62" i="17"/>
  <c r="CI62" i="17"/>
  <c r="CH62" i="17"/>
  <c r="CG62"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K62" i="17"/>
  <c r="J62" i="17"/>
  <c r="I62" i="17"/>
  <c r="H62" i="17"/>
  <c r="G62" i="17"/>
  <c r="F62" i="17"/>
  <c r="E62" i="17"/>
  <c r="FH61" i="17"/>
  <c r="FG61" i="17"/>
  <c r="FF61" i="17"/>
  <c r="FE61" i="17"/>
  <c r="FD61" i="17"/>
  <c r="FC61" i="17"/>
  <c r="FB61" i="17"/>
  <c r="FA61" i="17"/>
  <c r="EZ61" i="17"/>
  <c r="EY61" i="17"/>
  <c r="EX61" i="17"/>
  <c r="EW61" i="17"/>
  <c r="EV61" i="17"/>
  <c r="EU61" i="17"/>
  <c r="ET61" i="17"/>
  <c r="ES61" i="17"/>
  <c r="ER61" i="17"/>
  <c r="EQ61" i="17"/>
  <c r="EP61" i="17"/>
  <c r="EO61" i="17"/>
  <c r="EN61" i="17"/>
  <c r="EM61" i="17"/>
  <c r="EL61" i="17"/>
  <c r="EK61" i="17"/>
  <c r="EJ61" i="17"/>
  <c r="EI61" i="17"/>
  <c r="EH61" i="17"/>
  <c r="EG61" i="17"/>
  <c r="EF61" i="17"/>
  <c r="EE61" i="17"/>
  <c r="ED61" i="17"/>
  <c r="EC61" i="17"/>
  <c r="EB61" i="17"/>
  <c r="EA61" i="17"/>
  <c r="DZ61" i="17"/>
  <c r="DY61" i="17"/>
  <c r="DX61" i="17"/>
  <c r="DW61" i="17"/>
  <c r="DV61" i="17"/>
  <c r="DU61" i="17"/>
  <c r="DT61" i="17"/>
  <c r="DS61" i="17"/>
  <c r="DR61" i="17"/>
  <c r="DQ61" i="17"/>
  <c r="DP61" i="17"/>
  <c r="DO61" i="17"/>
  <c r="DN61" i="17"/>
  <c r="DM61" i="17"/>
  <c r="DL61" i="17"/>
  <c r="DK61" i="17"/>
  <c r="DJ61" i="17"/>
  <c r="DI61" i="17"/>
  <c r="DH61" i="17"/>
  <c r="DG61" i="17"/>
  <c r="DF61" i="17"/>
  <c r="DE61" i="17"/>
  <c r="DD61"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J61" i="17"/>
  <c r="I61" i="17"/>
  <c r="H61" i="17"/>
  <c r="G61" i="17"/>
  <c r="F61" i="17"/>
  <c r="E61" i="17"/>
  <c r="FH60" i="17"/>
  <c r="FG60" i="17"/>
  <c r="FF60" i="17"/>
  <c r="FE60" i="17"/>
  <c r="FD60" i="17"/>
  <c r="FC60" i="17"/>
  <c r="FB60" i="17"/>
  <c r="FA60" i="17"/>
  <c r="EZ60" i="17"/>
  <c r="EY60" i="17"/>
  <c r="EX60" i="17"/>
  <c r="EW60" i="17"/>
  <c r="EV60" i="17"/>
  <c r="EU60" i="17"/>
  <c r="ET60" i="17"/>
  <c r="ES60" i="17"/>
  <c r="ER60" i="17"/>
  <c r="EQ60" i="17"/>
  <c r="EP60" i="17"/>
  <c r="EO60" i="17"/>
  <c r="EN60" i="17"/>
  <c r="EM60" i="17"/>
  <c r="EL60" i="17"/>
  <c r="EK60" i="17"/>
  <c r="EJ60" i="17"/>
  <c r="EI60" i="17"/>
  <c r="EH60" i="17"/>
  <c r="EG60" i="17"/>
  <c r="EF60" i="17"/>
  <c r="EE60" i="17"/>
  <c r="ED60" i="17"/>
  <c r="EC60" i="17"/>
  <c r="EB60" i="17"/>
  <c r="EA60" i="17"/>
  <c r="DZ60" i="17"/>
  <c r="DY60" i="17"/>
  <c r="DX60" i="17"/>
  <c r="DW60" i="17"/>
  <c r="DV60" i="17"/>
  <c r="DU60" i="17"/>
  <c r="DT60" i="17"/>
  <c r="DS60" i="17"/>
  <c r="DR60" i="17"/>
  <c r="DQ60" i="17"/>
  <c r="DP60" i="17"/>
  <c r="DO60" i="17"/>
  <c r="DN60" i="17"/>
  <c r="DM60" i="17"/>
  <c r="DL60" i="17"/>
  <c r="DK60" i="17"/>
  <c r="DJ60" i="17"/>
  <c r="DI60" i="17"/>
  <c r="DH60" i="17"/>
  <c r="DG60" i="17"/>
  <c r="DF60" i="17"/>
  <c r="DE60" i="17"/>
  <c r="DD60" i="17"/>
  <c r="DC60" i="17"/>
  <c r="DB60" i="17"/>
  <c r="DA60" i="17"/>
  <c r="CZ60" i="17"/>
  <c r="CY60" i="17"/>
  <c r="CX60" i="17"/>
  <c r="CW60" i="17"/>
  <c r="CV60" i="17"/>
  <c r="CU60" i="17"/>
  <c r="CT60" i="17"/>
  <c r="CS60" i="17"/>
  <c r="CR60" i="17"/>
  <c r="CQ60" i="17"/>
  <c r="CP60" i="17"/>
  <c r="CO60" i="17"/>
  <c r="CN60" i="17"/>
  <c r="CM60" i="17"/>
  <c r="CL60" i="17"/>
  <c r="CK60" i="17"/>
  <c r="CJ60" i="17"/>
  <c r="CI60" i="17"/>
  <c r="CH60" i="17"/>
  <c r="CG60" i="17"/>
  <c r="CF60" i="17"/>
  <c r="CE60" i="17"/>
  <c r="CD60" i="17"/>
  <c r="CC60" i="17"/>
  <c r="CB60" i="17"/>
  <c r="CA60" i="17"/>
  <c r="BZ60" i="17"/>
  <c r="BY60" i="17"/>
  <c r="BX60" i="17"/>
  <c r="BW60" i="17"/>
  <c r="BV60"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60" i="17"/>
  <c r="FH59" i="17"/>
  <c r="FG59" i="17"/>
  <c r="FF59" i="17"/>
  <c r="FE59" i="17"/>
  <c r="FD59" i="17"/>
  <c r="FC59" i="17"/>
  <c r="FB59" i="17"/>
  <c r="FA59" i="17"/>
  <c r="EZ59" i="17"/>
  <c r="EY59" i="17"/>
  <c r="EX59" i="17"/>
  <c r="EW59" i="17"/>
  <c r="EV59" i="17"/>
  <c r="EU59" i="17"/>
  <c r="ET59" i="17"/>
  <c r="ES59" i="17"/>
  <c r="ER59" i="17"/>
  <c r="EQ59" i="17"/>
  <c r="EP59" i="17"/>
  <c r="EO59" i="17"/>
  <c r="EN59" i="17"/>
  <c r="EM59" i="17"/>
  <c r="EL59" i="17"/>
  <c r="EK59" i="17"/>
  <c r="EJ59" i="17"/>
  <c r="EI59" i="17"/>
  <c r="EH59" i="17"/>
  <c r="EG59" i="17"/>
  <c r="EF59" i="17"/>
  <c r="EE59" i="17"/>
  <c r="ED59" i="17"/>
  <c r="EC59" i="17"/>
  <c r="EB59" i="17"/>
  <c r="EA59" i="17"/>
  <c r="DZ59" i="17"/>
  <c r="DY59" i="17"/>
  <c r="DX59" i="17"/>
  <c r="DW59" i="17"/>
  <c r="DV59" i="17"/>
  <c r="DU59" i="17"/>
  <c r="DT59" i="17"/>
  <c r="DS59" i="17"/>
  <c r="DR59" i="17"/>
  <c r="DQ59" i="17"/>
  <c r="DP59" i="17"/>
  <c r="DO59" i="17"/>
  <c r="DN59" i="17"/>
  <c r="DM59" i="17"/>
  <c r="DL59" i="17"/>
  <c r="DK59" i="17"/>
  <c r="DJ59" i="17"/>
  <c r="DI59" i="17"/>
  <c r="DH59" i="17"/>
  <c r="DG59" i="17"/>
  <c r="DF59" i="17"/>
  <c r="DE59" i="17"/>
  <c r="DD59" i="17"/>
  <c r="DC59" i="17"/>
  <c r="DB59" i="17"/>
  <c r="DA59" i="17"/>
  <c r="CZ59" i="17"/>
  <c r="CY59" i="17"/>
  <c r="CX59" i="17"/>
  <c r="CW59" i="17"/>
  <c r="CV59" i="17"/>
  <c r="CU59" i="17"/>
  <c r="CT59" i="17"/>
  <c r="CS59" i="17"/>
  <c r="CR59" i="17"/>
  <c r="CQ59" i="17"/>
  <c r="CP59" i="17"/>
  <c r="CO59" i="17"/>
  <c r="CN59" i="17"/>
  <c r="CM59" i="17"/>
  <c r="CL59" i="17"/>
  <c r="CK59" i="17"/>
  <c r="CJ59" i="17"/>
  <c r="CI59" i="17"/>
  <c r="CH59" i="17"/>
  <c r="CG59" i="17"/>
  <c r="CF59" i="17"/>
  <c r="CE59" i="17"/>
  <c r="CD59" i="17"/>
  <c r="CC59" i="17"/>
  <c r="CB59" i="17"/>
  <c r="CA59" i="17"/>
  <c r="BZ59" i="17"/>
  <c r="BY59" i="17"/>
  <c r="BX59" i="17"/>
  <c r="BW59" i="17"/>
  <c r="BV59"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H59" i="17"/>
  <c r="G59" i="17"/>
  <c r="F59" i="17"/>
  <c r="E59" i="17"/>
  <c r="FH58" i="17"/>
  <c r="FG58" i="17"/>
  <c r="FF58" i="17"/>
  <c r="FE58" i="17"/>
  <c r="FD58" i="17"/>
  <c r="FC58" i="17"/>
  <c r="FB58" i="17"/>
  <c r="FA58" i="17"/>
  <c r="EZ58" i="17"/>
  <c r="EY58" i="17"/>
  <c r="EX58" i="17"/>
  <c r="EW58" i="17"/>
  <c r="EV58" i="17"/>
  <c r="EU58" i="17"/>
  <c r="ET58" i="17"/>
  <c r="ES58" i="17"/>
  <c r="ER58" i="17"/>
  <c r="EQ58" i="17"/>
  <c r="EP58" i="17"/>
  <c r="EO58" i="17"/>
  <c r="EN58" i="17"/>
  <c r="EM58" i="17"/>
  <c r="EL58" i="17"/>
  <c r="EK58" i="17"/>
  <c r="EJ58" i="17"/>
  <c r="EI58" i="17"/>
  <c r="EH58" i="17"/>
  <c r="EG58" i="17"/>
  <c r="EF58" i="17"/>
  <c r="EE58" i="17"/>
  <c r="ED58" i="17"/>
  <c r="EC58" i="17"/>
  <c r="EB58" i="17"/>
  <c r="EA58" i="17"/>
  <c r="DZ58" i="17"/>
  <c r="DY58" i="17"/>
  <c r="DX58" i="17"/>
  <c r="DW58" i="17"/>
  <c r="DV58" i="17"/>
  <c r="DU58" i="17"/>
  <c r="DT58" i="17"/>
  <c r="DS58" i="17"/>
  <c r="DR58" i="17"/>
  <c r="DQ58" i="17"/>
  <c r="DP58" i="17"/>
  <c r="DO58" i="17"/>
  <c r="DN58" i="17"/>
  <c r="DM58" i="17"/>
  <c r="DL58" i="17"/>
  <c r="DK58" i="17"/>
  <c r="DJ58" i="17"/>
  <c r="DI58" i="17"/>
  <c r="DH58" i="17"/>
  <c r="DG58" i="17"/>
  <c r="DF58" i="17"/>
  <c r="DE58" i="17"/>
  <c r="DD58" i="17"/>
  <c r="DC58" i="17"/>
  <c r="DB58" i="17"/>
  <c r="DA58" i="17"/>
  <c r="CZ58" i="17"/>
  <c r="CY58" i="17"/>
  <c r="CX58" i="17"/>
  <c r="CW58" i="17"/>
  <c r="CV58" i="17"/>
  <c r="CU58" i="17"/>
  <c r="CT58" i="17"/>
  <c r="CS58" i="17"/>
  <c r="CR58" i="17"/>
  <c r="CQ58" i="17"/>
  <c r="CP58" i="17"/>
  <c r="CO58" i="17"/>
  <c r="CN58" i="17"/>
  <c r="CM58" i="17"/>
  <c r="CL58" i="17"/>
  <c r="CK58" i="17"/>
  <c r="CJ58" i="17"/>
  <c r="CI58" i="17"/>
  <c r="CH58" i="17"/>
  <c r="CG58" i="17"/>
  <c r="CF58" i="17"/>
  <c r="CE58" i="17"/>
  <c r="CD58" i="17"/>
  <c r="CC58" i="17"/>
  <c r="CB58" i="17"/>
  <c r="CA58" i="17"/>
  <c r="BZ58" i="17"/>
  <c r="BY58" i="17"/>
  <c r="BX58" i="17"/>
  <c r="BW58" i="17"/>
  <c r="BV58"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G58" i="17"/>
  <c r="F58" i="17"/>
  <c r="E58" i="17"/>
  <c r="FH57" i="17"/>
  <c r="FG57" i="17"/>
  <c r="FF57" i="17"/>
  <c r="FE57" i="17"/>
  <c r="FD57" i="17"/>
  <c r="FC57" i="17"/>
  <c r="FB57" i="17"/>
  <c r="FA57" i="17"/>
  <c r="EZ57" i="17"/>
  <c r="EY57" i="17"/>
  <c r="EX57" i="17"/>
  <c r="EW57" i="17"/>
  <c r="EV57" i="17"/>
  <c r="EU57" i="17"/>
  <c r="ET57" i="17"/>
  <c r="ES57" i="17"/>
  <c r="ER57" i="17"/>
  <c r="EQ57" i="17"/>
  <c r="EP57" i="17"/>
  <c r="EO57" i="17"/>
  <c r="EN57" i="17"/>
  <c r="EM57" i="17"/>
  <c r="EL57" i="17"/>
  <c r="EK57" i="17"/>
  <c r="EJ57" i="17"/>
  <c r="EI57" i="17"/>
  <c r="EH57" i="17"/>
  <c r="EG57" i="17"/>
  <c r="EF57" i="17"/>
  <c r="EE57" i="17"/>
  <c r="ED57" i="17"/>
  <c r="EC57" i="17"/>
  <c r="EB57" i="17"/>
  <c r="EA57" i="17"/>
  <c r="DZ57" i="17"/>
  <c r="DY57" i="17"/>
  <c r="DX57" i="17"/>
  <c r="DW57" i="17"/>
  <c r="DV57" i="17"/>
  <c r="DU57" i="17"/>
  <c r="DT57" i="17"/>
  <c r="DS57" i="17"/>
  <c r="DR57" i="17"/>
  <c r="DQ57" i="17"/>
  <c r="DP57" i="17"/>
  <c r="DO57" i="17"/>
  <c r="DN57" i="17"/>
  <c r="DM57" i="17"/>
  <c r="DL57" i="17"/>
  <c r="DK57" i="17"/>
  <c r="DJ57" i="17"/>
  <c r="DI57" i="17"/>
  <c r="DH57" i="17"/>
  <c r="DG57" i="17"/>
  <c r="DF57" i="17"/>
  <c r="DE57" i="17"/>
  <c r="DD57"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FH56" i="17"/>
  <c r="FG56" i="17"/>
  <c r="FF56" i="17"/>
  <c r="FE56" i="17"/>
  <c r="FD56" i="17"/>
  <c r="FC56" i="17"/>
  <c r="FB56" i="17"/>
  <c r="FA56" i="17"/>
  <c r="EZ56" i="17"/>
  <c r="EY56" i="17"/>
  <c r="EX56" i="17"/>
  <c r="EW56" i="17"/>
  <c r="EV56" i="17"/>
  <c r="EU56" i="17"/>
  <c r="ET56" i="17"/>
  <c r="ES56" i="17"/>
  <c r="ER56" i="17"/>
  <c r="EQ56" i="17"/>
  <c r="EP56" i="17"/>
  <c r="EO56" i="17"/>
  <c r="EN56" i="17"/>
  <c r="EM56" i="17"/>
  <c r="EL56" i="17"/>
  <c r="EK56" i="17"/>
  <c r="EJ56" i="17"/>
  <c r="EI56" i="17"/>
  <c r="EH56" i="17"/>
  <c r="EG56" i="17"/>
  <c r="EF56" i="17"/>
  <c r="EE56" i="17"/>
  <c r="ED56" i="17"/>
  <c r="EC56" i="17"/>
  <c r="EB56" i="17"/>
  <c r="EA56" i="17"/>
  <c r="DZ56" i="17"/>
  <c r="DY56" i="17"/>
  <c r="DX56" i="17"/>
  <c r="DW56" i="17"/>
  <c r="DV56" i="17"/>
  <c r="DU56" i="17"/>
  <c r="DT56" i="17"/>
  <c r="DS56" i="17"/>
  <c r="DR56" i="17"/>
  <c r="DQ56" i="17"/>
  <c r="DP56" i="17"/>
  <c r="DO56" i="17"/>
  <c r="DN56" i="17"/>
  <c r="DM56" i="17"/>
  <c r="DL56" i="17"/>
  <c r="DK56" i="17"/>
  <c r="DJ56" i="17"/>
  <c r="DI56" i="17"/>
  <c r="DH56" i="17"/>
  <c r="DG56" i="17"/>
  <c r="DF56" i="17"/>
  <c r="DE56" i="17"/>
  <c r="DD56" i="17"/>
  <c r="DC56" i="17"/>
  <c r="DB56" i="17"/>
  <c r="DA56" i="17"/>
  <c r="CZ56" i="17"/>
  <c r="CY56" i="17"/>
  <c r="CX56" i="17"/>
  <c r="CW56" i="17"/>
  <c r="CV56" i="17"/>
  <c r="CU56" i="17"/>
  <c r="CT56" i="17"/>
  <c r="CS56" i="17"/>
  <c r="CR56" i="17"/>
  <c r="CQ56" i="17"/>
  <c r="CP56" i="17"/>
  <c r="CO56" i="17"/>
  <c r="CN56" i="17"/>
  <c r="CM56" i="17"/>
  <c r="CL56" i="17"/>
  <c r="CK56" i="17"/>
  <c r="CJ56" i="17"/>
  <c r="CI56" i="17"/>
  <c r="CH56" i="17"/>
  <c r="CG56" i="17"/>
  <c r="CF56" i="17"/>
  <c r="CE56" i="17"/>
  <c r="CD56" i="17"/>
  <c r="CC56" i="17"/>
  <c r="CB56" i="17"/>
  <c r="CA56" i="17"/>
  <c r="BZ56" i="17"/>
  <c r="BY56" i="17"/>
  <c r="BX56" i="17"/>
  <c r="BW56" i="17"/>
  <c r="BV56"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P56" i="17"/>
  <c r="O56" i="17"/>
  <c r="N56" i="17"/>
  <c r="M56" i="17"/>
  <c r="L56" i="17"/>
  <c r="K56" i="17"/>
  <c r="J56" i="17"/>
  <c r="I56" i="17"/>
  <c r="H56" i="17"/>
  <c r="G56" i="17"/>
  <c r="F56" i="17"/>
  <c r="E56" i="17"/>
  <c r="FH55" i="17"/>
  <c r="FG55" i="17"/>
  <c r="FF55" i="17"/>
  <c r="FE55" i="17"/>
  <c r="FD55" i="17"/>
  <c r="FC55" i="17"/>
  <c r="FB55" i="17"/>
  <c r="FA55" i="17"/>
  <c r="EZ55" i="17"/>
  <c r="EY55" i="17"/>
  <c r="EX55" i="17"/>
  <c r="EW55" i="17"/>
  <c r="EV55" i="17"/>
  <c r="EU55" i="17"/>
  <c r="ET55" i="17"/>
  <c r="ES55" i="17"/>
  <c r="ER55" i="17"/>
  <c r="EQ55" i="17"/>
  <c r="EP55" i="17"/>
  <c r="EO55" i="17"/>
  <c r="EN55" i="17"/>
  <c r="EM55" i="17"/>
  <c r="EL55" i="17"/>
  <c r="EK55" i="17"/>
  <c r="EJ55" i="17"/>
  <c r="EI55" i="17"/>
  <c r="EH55" i="17"/>
  <c r="EG55" i="17"/>
  <c r="EF55" i="17"/>
  <c r="EE55" i="17"/>
  <c r="ED55" i="17"/>
  <c r="EC55" i="17"/>
  <c r="EB55" i="17"/>
  <c r="EA55" i="17"/>
  <c r="DZ55" i="17"/>
  <c r="DY55" i="17"/>
  <c r="DX55" i="17"/>
  <c r="DW55" i="17"/>
  <c r="DV55" i="17"/>
  <c r="DU55" i="17"/>
  <c r="DT55" i="17"/>
  <c r="DS55" i="17"/>
  <c r="DR55" i="17"/>
  <c r="DQ55" i="17"/>
  <c r="DP55" i="17"/>
  <c r="DO55" i="17"/>
  <c r="DN55" i="17"/>
  <c r="DM55" i="17"/>
  <c r="DL55" i="17"/>
  <c r="DK55" i="17"/>
  <c r="DJ55" i="17"/>
  <c r="DI55" i="17"/>
  <c r="DH55" i="17"/>
  <c r="DG55" i="17"/>
  <c r="DF55" i="17"/>
  <c r="DE55" i="17"/>
  <c r="DD55"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E55" i="17"/>
  <c r="FH54" i="17"/>
  <c r="FG54" i="17"/>
  <c r="FF54" i="17"/>
  <c r="FE54" i="17"/>
  <c r="FD54" i="17"/>
  <c r="FC54" i="17"/>
  <c r="FB54" i="17"/>
  <c r="FA54" i="17"/>
  <c r="EZ54" i="17"/>
  <c r="EY54" i="17"/>
  <c r="EX54" i="17"/>
  <c r="EW54" i="17"/>
  <c r="EV54" i="17"/>
  <c r="EU54" i="17"/>
  <c r="ET54" i="17"/>
  <c r="ES54" i="17"/>
  <c r="ER54" i="17"/>
  <c r="EQ54" i="17"/>
  <c r="EP54" i="17"/>
  <c r="EO54" i="17"/>
  <c r="EN54" i="17"/>
  <c r="EM54" i="17"/>
  <c r="EL54" i="17"/>
  <c r="EK54" i="17"/>
  <c r="EJ54" i="17"/>
  <c r="EI54" i="17"/>
  <c r="EH54" i="17"/>
  <c r="EG54" i="17"/>
  <c r="EF54" i="17"/>
  <c r="EE54" i="17"/>
  <c r="ED54" i="17"/>
  <c r="EC54" i="17"/>
  <c r="EB54" i="17"/>
  <c r="EA54" i="17"/>
  <c r="DZ54" i="17"/>
  <c r="DY54" i="17"/>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FH53" i="17"/>
  <c r="FG53" i="17"/>
  <c r="FF53" i="17"/>
  <c r="FE53" i="17"/>
  <c r="FD53" i="17"/>
  <c r="FC53" i="17"/>
  <c r="FB53" i="17"/>
  <c r="FA53" i="17"/>
  <c r="EZ53" i="17"/>
  <c r="EY53" i="17"/>
  <c r="EX53" i="17"/>
  <c r="EW53" i="17"/>
  <c r="EV53" i="17"/>
  <c r="EU53" i="17"/>
  <c r="ET53" i="17"/>
  <c r="ES53" i="17"/>
  <c r="ER53" i="17"/>
  <c r="EQ53" i="17"/>
  <c r="EP53" i="17"/>
  <c r="EO53" i="17"/>
  <c r="EN53" i="17"/>
  <c r="EM53" i="17"/>
  <c r="EL53" i="17"/>
  <c r="EK53" i="17"/>
  <c r="EJ53" i="17"/>
  <c r="EI53" i="17"/>
  <c r="EH53" i="17"/>
  <c r="EG53" i="17"/>
  <c r="EF53" i="17"/>
  <c r="EE53" i="17"/>
  <c r="ED53" i="17"/>
  <c r="EC53" i="17"/>
  <c r="EB53" i="17"/>
  <c r="EA53" i="17"/>
  <c r="DZ53" i="17"/>
  <c r="DY53" i="17"/>
  <c r="DX53" i="17"/>
  <c r="DW53" i="17"/>
  <c r="DV53" i="17"/>
  <c r="DU53" i="17"/>
  <c r="DT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I53" i="17"/>
  <c r="H53" i="17"/>
  <c r="G53" i="17"/>
  <c r="F53" i="17"/>
  <c r="E53" i="17"/>
  <c r="FH52" i="17"/>
  <c r="FG52" i="17"/>
  <c r="FF52" i="17"/>
  <c r="FE52" i="17"/>
  <c r="FD52" i="17"/>
  <c r="FC52" i="17"/>
  <c r="FB52" i="17"/>
  <c r="FA52" i="17"/>
  <c r="EZ52" i="17"/>
  <c r="EY52" i="17"/>
  <c r="EX52" i="17"/>
  <c r="EW52" i="17"/>
  <c r="EV52" i="17"/>
  <c r="EU52" i="17"/>
  <c r="ET52" i="17"/>
  <c r="ES52" i="17"/>
  <c r="ER52" i="17"/>
  <c r="EQ52" i="17"/>
  <c r="EP52" i="17"/>
  <c r="EO52" i="17"/>
  <c r="EN52" i="17"/>
  <c r="EM52" i="17"/>
  <c r="EL52" i="17"/>
  <c r="EK52" i="17"/>
  <c r="EJ52" i="17"/>
  <c r="EI52" i="17"/>
  <c r="EH52" i="17"/>
  <c r="EG52" i="17"/>
  <c r="EF52" i="17"/>
  <c r="EE52" i="17"/>
  <c r="ED52" i="17"/>
  <c r="EC52" i="17"/>
  <c r="EB52" i="17"/>
  <c r="EA52" i="17"/>
  <c r="DZ52" i="17"/>
  <c r="DY52" i="17"/>
  <c r="DX52" i="17"/>
  <c r="DW52" i="17"/>
  <c r="DV52" i="17"/>
  <c r="DU52" i="17"/>
  <c r="DT52" i="17"/>
  <c r="DS52" i="17"/>
  <c r="DR52" i="17"/>
  <c r="DQ52" i="17"/>
  <c r="DP52" i="17"/>
  <c r="DO52" i="17"/>
  <c r="DN52" i="17"/>
  <c r="DM52" i="17"/>
  <c r="DL52" i="17"/>
  <c r="DK52" i="17"/>
  <c r="DJ52" i="17"/>
  <c r="DI52" i="17"/>
  <c r="DH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P52" i="17"/>
  <c r="O52" i="17"/>
  <c r="N52" i="17"/>
  <c r="M52" i="17"/>
  <c r="L52" i="17"/>
  <c r="K52" i="17"/>
  <c r="J52" i="17"/>
  <c r="I52" i="17"/>
  <c r="H52" i="17"/>
  <c r="G52" i="17"/>
  <c r="F52" i="17"/>
  <c r="E52" i="17"/>
  <c r="FH51" i="17"/>
  <c r="FG51" i="17"/>
  <c r="FF51" i="17"/>
  <c r="FE51" i="17"/>
  <c r="FD51" i="17"/>
  <c r="FC51" i="17"/>
  <c r="FB51" i="17"/>
  <c r="FA51" i="17"/>
  <c r="EZ51" i="17"/>
  <c r="EY51" i="17"/>
  <c r="EX51" i="17"/>
  <c r="EW51" i="17"/>
  <c r="EV51" i="17"/>
  <c r="EU51" i="17"/>
  <c r="ET51" i="17"/>
  <c r="ES51" i="17"/>
  <c r="ER51" i="17"/>
  <c r="EQ51" i="17"/>
  <c r="EP51" i="17"/>
  <c r="EO51" i="17"/>
  <c r="EN51" i="17"/>
  <c r="EM51" i="17"/>
  <c r="EL51" i="17"/>
  <c r="EK51" i="17"/>
  <c r="EJ51" i="17"/>
  <c r="EI51" i="17"/>
  <c r="EH51" i="17"/>
  <c r="EG51" i="17"/>
  <c r="EF51" i="17"/>
  <c r="EE51" i="17"/>
  <c r="ED51" i="17"/>
  <c r="EC51" i="17"/>
  <c r="EB51" i="17"/>
  <c r="EA51" i="17"/>
  <c r="DZ51"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FH50" i="17"/>
  <c r="FG50" i="17"/>
  <c r="FF50" i="17"/>
  <c r="FE50" i="17"/>
  <c r="FD50" i="17"/>
  <c r="FC50" i="17"/>
  <c r="FB50" i="17"/>
  <c r="FA50" i="17"/>
  <c r="EZ50" i="17"/>
  <c r="EY50" i="17"/>
  <c r="EX50" i="17"/>
  <c r="EW50" i="17"/>
  <c r="EV50" i="17"/>
  <c r="EU50" i="17"/>
  <c r="ET50" i="17"/>
  <c r="ES50" i="17"/>
  <c r="ER50" i="17"/>
  <c r="EQ50" i="17"/>
  <c r="EP50" i="17"/>
  <c r="EO50" i="17"/>
  <c r="EN50" i="17"/>
  <c r="EM50" i="17"/>
  <c r="EL50" i="17"/>
  <c r="EK50" i="17"/>
  <c r="EJ50" i="17"/>
  <c r="EI50" i="17"/>
  <c r="EH50" i="17"/>
  <c r="EG50" i="17"/>
  <c r="EF50" i="17"/>
  <c r="EE50" i="17"/>
  <c r="ED50" i="17"/>
  <c r="EC50" i="17"/>
  <c r="EB50" i="17"/>
  <c r="EA50" i="17"/>
  <c r="DZ50" i="17"/>
  <c r="DY50"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G50" i="17"/>
  <c r="F50" i="17"/>
  <c r="E50" i="17"/>
  <c r="FH49" i="17"/>
  <c r="FG49" i="17"/>
  <c r="FF49" i="17"/>
  <c r="FE49" i="17"/>
  <c r="FD49" i="17"/>
  <c r="FC49" i="17"/>
  <c r="FB49" i="17"/>
  <c r="FA49" i="17"/>
  <c r="EZ49" i="17"/>
  <c r="EY49" i="17"/>
  <c r="EX49" i="17"/>
  <c r="EW49" i="17"/>
  <c r="EV49" i="17"/>
  <c r="EU49" i="17"/>
  <c r="ET49" i="17"/>
  <c r="ES49" i="17"/>
  <c r="ER49" i="17"/>
  <c r="EQ49" i="17"/>
  <c r="EP49" i="17"/>
  <c r="EO49" i="17"/>
  <c r="EN49" i="17"/>
  <c r="EM49" i="17"/>
  <c r="EL49" i="17"/>
  <c r="EK49" i="17"/>
  <c r="EJ49" i="17"/>
  <c r="EI49" i="17"/>
  <c r="EH49" i="17"/>
  <c r="EG49" i="17"/>
  <c r="EF49" i="17"/>
  <c r="EE49" i="17"/>
  <c r="ED49" i="17"/>
  <c r="EC49" i="17"/>
  <c r="EB49" i="17"/>
  <c r="EA49" i="17"/>
  <c r="DZ49" i="17"/>
  <c r="DY49" i="17"/>
  <c r="DX49" i="17"/>
  <c r="DW49" i="17"/>
  <c r="DV49" i="17"/>
  <c r="DU49" i="17"/>
  <c r="DT49" i="17"/>
  <c r="DS49" i="17"/>
  <c r="DR49" i="17"/>
  <c r="DQ49" i="17"/>
  <c r="DP49" i="17"/>
  <c r="DO49" i="17"/>
  <c r="DN49" i="17"/>
  <c r="DM49" i="17"/>
  <c r="DL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AM49" i="17"/>
  <c r="AL49" i="17"/>
  <c r="AK49" i="17"/>
  <c r="AJ49" i="17"/>
  <c r="AI49" i="17"/>
  <c r="AH49" i="17"/>
  <c r="AG49" i="17"/>
  <c r="AF49" i="17"/>
  <c r="AE49" i="17"/>
  <c r="AD49" i="17"/>
  <c r="AC49" i="17"/>
  <c r="AB49" i="17"/>
  <c r="AA49" i="17"/>
  <c r="Z49" i="17"/>
  <c r="Y49" i="17"/>
  <c r="X49" i="17"/>
  <c r="W49" i="17"/>
  <c r="V49" i="17"/>
  <c r="U49" i="17"/>
  <c r="T49" i="17"/>
  <c r="S49" i="17"/>
  <c r="R49" i="17"/>
  <c r="Q49" i="17"/>
  <c r="P49" i="17"/>
  <c r="O49" i="17"/>
  <c r="N49" i="17"/>
  <c r="M49" i="17"/>
  <c r="L49" i="17"/>
  <c r="K49" i="17"/>
  <c r="J49" i="17"/>
  <c r="I49" i="17"/>
  <c r="H49" i="17"/>
  <c r="G49" i="17"/>
  <c r="F49" i="17"/>
  <c r="E49" i="17"/>
  <c r="FH48" i="17"/>
  <c r="FG48" i="17"/>
  <c r="FF48" i="17"/>
  <c r="FE48" i="17"/>
  <c r="FD48" i="17"/>
  <c r="FC48" i="17"/>
  <c r="FB48" i="17"/>
  <c r="FA48" i="17"/>
  <c r="EZ48" i="17"/>
  <c r="EY48" i="17"/>
  <c r="EX48" i="17"/>
  <c r="EW48" i="17"/>
  <c r="EV48" i="17"/>
  <c r="EU48" i="17"/>
  <c r="ET48" i="17"/>
  <c r="ES48" i="17"/>
  <c r="ER48" i="17"/>
  <c r="EQ48" i="17"/>
  <c r="EP48" i="17"/>
  <c r="EO48" i="17"/>
  <c r="EN48" i="17"/>
  <c r="EM48" i="17"/>
  <c r="EL48" i="17"/>
  <c r="EK48" i="17"/>
  <c r="EJ48" i="17"/>
  <c r="EI48" i="17"/>
  <c r="EH48" i="17"/>
  <c r="EG48" i="17"/>
  <c r="EF48" i="17"/>
  <c r="EE48" i="17"/>
  <c r="ED48" i="17"/>
  <c r="EC48" i="17"/>
  <c r="EB48" i="17"/>
  <c r="EA48" i="17"/>
  <c r="DZ48" i="17"/>
  <c r="DY48" i="17"/>
  <c r="DX48" i="17"/>
  <c r="DW48" i="17"/>
  <c r="DV48" i="17"/>
  <c r="DU48" i="17"/>
  <c r="DT48" i="17"/>
  <c r="DS48" i="17"/>
  <c r="DR48" i="17"/>
  <c r="DQ48" i="17"/>
  <c r="DP48" i="17"/>
  <c r="DO48" i="17"/>
  <c r="DN48" i="17"/>
  <c r="DM48" i="17"/>
  <c r="DL48" i="17"/>
  <c r="DK48" i="17"/>
  <c r="DJ48" i="17"/>
  <c r="DI48" i="17"/>
  <c r="DH48" i="17"/>
  <c r="DG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FH47" i="17"/>
  <c r="FG47" i="17"/>
  <c r="FF47" i="17"/>
  <c r="FE47" i="17"/>
  <c r="FD47" i="17"/>
  <c r="FC47" i="17"/>
  <c r="FB47" i="17"/>
  <c r="FA47" i="17"/>
  <c r="EZ47" i="17"/>
  <c r="EY47" i="17"/>
  <c r="EX47" i="17"/>
  <c r="EW47" i="17"/>
  <c r="EV47" i="17"/>
  <c r="EU47" i="17"/>
  <c r="ET47" i="17"/>
  <c r="ES47" i="17"/>
  <c r="ER47" i="17"/>
  <c r="EQ47" i="17"/>
  <c r="EP47" i="17"/>
  <c r="EO47" i="17"/>
  <c r="EN47" i="17"/>
  <c r="EM47" i="17"/>
  <c r="EL47" i="17"/>
  <c r="EK47" i="17"/>
  <c r="EJ47" i="17"/>
  <c r="EI47" i="17"/>
  <c r="EH47" i="17"/>
  <c r="EG47" i="17"/>
  <c r="EF47" i="17"/>
  <c r="EE47" i="17"/>
  <c r="ED47" i="17"/>
  <c r="EC47" i="17"/>
  <c r="EB47" i="17"/>
  <c r="EA47" i="17"/>
  <c r="DZ47" i="17"/>
  <c r="DY47" i="17"/>
  <c r="DX47" i="17"/>
  <c r="DW47" i="17"/>
  <c r="DV47" i="17"/>
  <c r="DU47" i="17"/>
  <c r="DT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F47" i="17"/>
  <c r="E47" i="17"/>
  <c r="FH46" i="17"/>
  <c r="FG46" i="17"/>
  <c r="FF46" i="17"/>
  <c r="FE46" i="17"/>
  <c r="FD46" i="17"/>
  <c r="FC46" i="17"/>
  <c r="FB46" i="17"/>
  <c r="FA46" i="17"/>
  <c r="EZ46" i="17"/>
  <c r="EY46" i="17"/>
  <c r="EX46" i="17"/>
  <c r="EW46" i="17"/>
  <c r="EV46" i="17"/>
  <c r="EU46" i="17"/>
  <c r="ET46" i="17"/>
  <c r="ES46" i="17"/>
  <c r="ER46" i="17"/>
  <c r="EQ46" i="17"/>
  <c r="EP46" i="17"/>
  <c r="EO46" i="17"/>
  <c r="EN46" i="17"/>
  <c r="EM46" i="17"/>
  <c r="EL46" i="17"/>
  <c r="EK46" i="17"/>
  <c r="EJ46" i="17"/>
  <c r="EI46" i="17"/>
  <c r="EH46" i="17"/>
  <c r="EG46" i="17"/>
  <c r="EF46" i="17"/>
  <c r="EE46" i="17"/>
  <c r="ED46" i="17"/>
  <c r="EC46" i="17"/>
  <c r="EB46" i="17"/>
  <c r="EA46" i="17"/>
  <c r="DZ46" i="17"/>
  <c r="DY46" i="17"/>
  <c r="DX46" i="17"/>
  <c r="DW46" i="17"/>
  <c r="DV46" i="17"/>
  <c r="DU46" i="17"/>
  <c r="DT46" i="17"/>
  <c r="DS46" i="17"/>
  <c r="DR46" i="17"/>
  <c r="DQ46" i="17"/>
  <c r="DP46" i="17"/>
  <c r="DO46" i="17"/>
  <c r="DN46" i="17"/>
  <c r="DM46" i="17"/>
  <c r="DL46" i="17"/>
  <c r="DK46" i="17"/>
  <c r="DJ46" i="17"/>
  <c r="DI46" i="17"/>
  <c r="DH46" i="17"/>
  <c r="DG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Y46" i="17"/>
  <c r="X46" i="17"/>
  <c r="W46" i="17"/>
  <c r="V46" i="17"/>
  <c r="U46" i="17"/>
  <c r="T46" i="17"/>
  <c r="S46" i="17"/>
  <c r="R46" i="17"/>
  <c r="Q46" i="17"/>
  <c r="P46" i="17"/>
  <c r="O46" i="17"/>
  <c r="N46" i="17"/>
  <c r="M46" i="17"/>
  <c r="L46" i="17"/>
  <c r="K46" i="17"/>
  <c r="J46" i="17"/>
  <c r="I46" i="17"/>
  <c r="H46" i="17"/>
  <c r="G46" i="17"/>
  <c r="F46" i="17"/>
  <c r="E46" i="17"/>
  <c r="FH45" i="17"/>
  <c r="FG45" i="17"/>
  <c r="FF45" i="17"/>
  <c r="FE45" i="17"/>
  <c r="FD45" i="17"/>
  <c r="FC45" i="17"/>
  <c r="FB45" i="17"/>
  <c r="FA45" i="17"/>
  <c r="EZ45" i="17"/>
  <c r="EY45" i="17"/>
  <c r="EX45" i="17"/>
  <c r="EW45" i="17"/>
  <c r="EV45" i="17"/>
  <c r="EU45" i="17"/>
  <c r="ET45" i="17"/>
  <c r="ES45" i="17"/>
  <c r="ER45" i="17"/>
  <c r="EQ45" i="17"/>
  <c r="EP45" i="17"/>
  <c r="EO45" i="17"/>
  <c r="EN45" i="17"/>
  <c r="EM45" i="17"/>
  <c r="EL45" i="17"/>
  <c r="EK45" i="17"/>
  <c r="EJ45" i="17"/>
  <c r="EI45" i="17"/>
  <c r="EH45" i="17"/>
  <c r="EG45" i="17"/>
  <c r="EF45" i="17"/>
  <c r="EE45" i="17"/>
  <c r="ED45" i="17"/>
  <c r="EC45" i="17"/>
  <c r="EB45" i="17"/>
  <c r="EA45" i="17"/>
  <c r="DZ45" i="17"/>
  <c r="DY45" i="17"/>
  <c r="DX45" i="17"/>
  <c r="DW45" i="17"/>
  <c r="DV45" i="17"/>
  <c r="DU45" i="17"/>
  <c r="DT45" i="17"/>
  <c r="DS45" i="17"/>
  <c r="DR45" i="17"/>
  <c r="DQ45" i="17"/>
  <c r="DP45" i="17"/>
  <c r="DO45" i="17"/>
  <c r="DN45" i="17"/>
  <c r="DM45" i="17"/>
  <c r="DL45" i="17"/>
  <c r="DK45" i="17"/>
  <c r="DJ45" i="17"/>
  <c r="DI45" i="17"/>
  <c r="DH45" i="17"/>
  <c r="DG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F45" i="17"/>
  <c r="E45" i="17"/>
  <c r="FH44" i="17"/>
  <c r="FG44" i="17"/>
  <c r="FF44" i="17"/>
  <c r="FE44" i="17"/>
  <c r="FD44" i="17"/>
  <c r="FC44" i="17"/>
  <c r="FB44" i="17"/>
  <c r="FA44" i="17"/>
  <c r="EZ44" i="17"/>
  <c r="EY44" i="17"/>
  <c r="EX44" i="17"/>
  <c r="EW44" i="17"/>
  <c r="EV44" i="17"/>
  <c r="EU44" i="17"/>
  <c r="ET44" i="17"/>
  <c r="ES44" i="17"/>
  <c r="ER44" i="17"/>
  <c r="EQ44" i="17"/>
  <c r="EP44" i="17"/>
  <c r="EO44" i="17"/>
  <c r="EN44" i="17"/>
  <c r="EM44" i="17"/>
  <c r="EL44" i="17"/>
  <c r="EK44" i="17"/>
  <c r="EJ44" i="17"/>
  <c r="EI44" i="17"/>
  <c r="EH44" i="17"/>
  <c r="EG44" i="17"/>
  <c r="EF44" i="17"/>
  <c r="EE44" i="17"/>
  <c r="ED44" i="17"/>
  <c r="EC44" i="17"/>
  <c r="EB44" i="17"/>
  <c r="EA44" i="17"/>
  <c r="DZ44" i="17"/>
  <c r="DY44" i="17"/>
  <c r="DX44" i="17"/>
  <c r="DW44" i="17"/>
  <c r="DV44" i="17"/>
  <c r="DU44" i="17"/>
  <c r="DT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FH43" i="17"/>
  <c r="FG43" i="17"/>
  <c r="FF43" i="17"/>
  <c r="FE43" i="17"/>
  <c r="FD43" i="17"/>
  <c r="FC43" i="17"/>
  <c r="FB43" i="17"/>
  <c r="FA43" i="17"/>
  <c r="EZ43" i="17"/>
  <c r="EY43" i="17"/>
  <c r="EX43" i="17"/>
  <c r="EW43" i="17"/>
  <c r="EV43" i="17"/>
  <c r="EU43" i="17"/>
  <c r="ET43" i="17"/>
  <c r="ES43" i="17"/>
  <c r="ER43" i="17"/>
  <c r="EQ43" i="17"/>
  <c r="EP43" i="17"/>
  <c r="EO43" i="17"/>
  <c r="EN43" i="17"/>
  <c r="EM43" i="17"/>
  <c r="EL43" i="17"/>
  <c r="EK43" i="17"/>
  <c r="EJ43" i="17"/>
  <c r="EI43" i="17"/>
  <c r="EH43" i="17"/>
  <c r="EG43" i="17"/>
  <c r="EF43" i="17"/>
  <c r="EE43" i="17"/>
  <c r="ED43" i="17"/>
  <c r="EC43" i="17"/>
  <c r="EB43" i="17"/>
  <c r="EA43" i="17"/>
  <c r="DZ43" i="17"/>
  <c r="DY43" i="17"/>
  <c r="DX43" i="17"/>
  <c r="DW43" i="17"/>
  <c r="DV43" i="17"/>
  <c r="DU43" i="17"/>
  <c r="DT43" i="17"/>
  <c r="DS43" i="17"/>
  <c r="DR43" i="17"/>
  <c r="DQ43" i="17"/>
  <c r="DP43" i="17"/>
  <c r="DO43" i="17"/>
  <c r="DN43" i="17"/>
  <c r="DM43" i="17"/>
  <c r="DL43" i="17"/>
  <c r="DK43" i="17"/>
  <c r="DJ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Y43" i="17"/>
  <c r="X43" i="17"/>
  <c r="W43" i="17"/>
  <c r="V43" i="17"/>
  <c r="U43" i="17"/>
  <c r="T43" i="17"/>
  <c r="S43" i="17"/>
  <c r="R43" i="17"/>
  <c r="Q43" i="17"/>
  <c r="P43" i="17"/>
  <c r="O43" i="17"/>
  <c r="N43" i="17"/>
  <c r="M43" i="17"/>
  <c r="L43" i="17"/>
  <c r="K43" i="17"/>
  <c r="J43" i="17"/>
  <c r="I43" i="17"/>
  <c r="H43" i="17"/>
  <c r="G43" i="17"/>
  <c r="F43" i="17"/>
  <c r="E43" i="17"/>
  <c r="FH42" i="17"/>
  <c r="FG42" i="17"/>
  <c r="FF42" i="17"/>
  <c r="FE42" i="17"/>
  <c r="FD42" i="17"/>
  <c r="FC42" i="17"/>
  <c r="FB42" i="17"/>
  <c r="FA42" i="17"/>
  <c r="EZ42" i="17"/>
  <c r="EY42" i="17"/>
  <c r="EX42" i="17"/>
  <c r="EW42" i="17"/>
  <c r="EV42" i="17"/>
  <c r="EU42" i="17"/>
  <c r="ET42" i="17"/>
  <c r="ES42" i="17"/>
  <c r="ER42" i="17"/>
  <c r="EQ42" i="17"/>
  <c r="EP42" i="17"/>
  <c r="EO42" i="17"/>
  <c r="EN42" i="17"/>
  <c r="EM42" i="17"/>
  <c r="EL42" i="17"/>
  <c r="EK42" i="17"/>
  <c r="EJ42" i="17"/>
  <c r="EI42" i="17"/>
  <c r="EH42" i="17"/>
  <c r="EG42" i="17"/>
  <c r="EF42" i="17"/>
  <c r="EE42" i="17"/>
  <c r="ED42" i="17"/>
  <c r="EC42" i="17"/>
  <c r="EB42" i="17"/>
  <c r="EA42" i="17"/>
  <c r="DZ42" i="17"/>
  <c r="DY42" i="17"/>
  <c r="DX42" i="17"/>
  <c r="DW42" i="17"/>
  <c r="DV42" i="17"/>
  <c r="DU42" i="17"/>
  <c r="DT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FH41" i="17"/>
  <c r="FG41" i="17"/>
  <c r="FF41" i="17"/>
  <c r="FE41" i="17"/>
  <c r="FD41" i="17"/>
  <c r="FC41" i="17"/>
  <c r="FB41" i="17"/>
  <c r="FA41" i="17"/>
  <c r="EZ41" i="17"/>
  <c r="EY41" i="17"/>
  <c r="EX41" i="17"/>
  <c r="EW41" i="17"/>
  <c r="EV41" i="17"/>
  <c r="EU41" i="17"/>
  <c r="ET41" i="17"/>
  <c r="ES41" i="17"/>
  <c r="ER41" i="17"/>
  <c r="EQ41" i="17"/>
  <c r="EP41" i="17"/>
  <c r="EO41" i="17"/>
  <c r="EN41" i="17"/>
  <c r="EM41" i="17"/>
  <c r="EL41" i="17"/>
  <c r="EK41" i="17"/>
  <c r="EJ41" i="17"/>
  <c r="EI41" i="17"/>
  <c r="EH41" i="17"/>
  <c r="EG41" i="17"/>
  <c r="EF41" i="17"/>
  <c r="EE41" i="17"/>
  <c r="ED41" i="17"/>
  <c r="EC41" i="17"/>
  <c r="EB41" i="17"/>
  <c r="EA41" i="17"/>
  <c r="DZ41" i="17"/>
  <c r="DY41" i="17"/>
  <c r="DX41" i="17"/>
  <c r="DW41" i="17"/>
  <c r="DV41" i="17"/>
  <c r="DU41" i="17"/>
  <c r="DT41" i="17"/>
  <c r="DS41" i="17"/>
  <c r="DR41" i="17"/>
  <c r="DQ41" i="17"/>
  <c r="DP41" i="17"/>
  <c r="DO41" i="17"/>
  <c r="DN41" i="17"/>
  <c r="DM41" i="17"/>
  <c r="DL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Y41" i="17"/>
  <c r="X41" i="17"/>
  <c r="W41" i="17"/>
  <c r="V41" i="17"/>
  <c r="U41" i="17"/>
  <c r="T41" i="17"/>
  <c r="S41" i="17"/>
  <c r="R41" i="17"/>
  <c r="Q41" i="17"/>
  <c r="P41" i="17"/>
  <c r="O41" i="17"/>
  <c r="N41" i="17"/>
  <c r="M41" i="17"/>
  <c r="L41" i="17"/>
  <c r="K41" i="17"/>
  <c r="J41" i="17"/>
  <c r="I41" i="17"/>
  <c r="H41" i="17"/>
  <c r="G41" i="17"/>
  <c r="F41" i="17"/>
  <c r="E41" i="17"/>
  <c r="FH40" i="17"/>
  <c r="FG40" i="17"/>
  <c r="FF40" i="17"/>
  <c r="FE40" i="17"/>
  <c r="FD40" i="17"/>
  <c r="FC40" i="17"/>
  <c r="FB40" i="17"/>
  <c r="FA40" i="17"/>
  <c r="EZ40" i="17"/>
  <c r="EY40" i="17"/>
  <c r="EX40" i="17"/>
  <c r="EW40" i="17"/>
  <c r="EV40" i="17"/>
  <c r="EU40" i="17"/>
  <c r="ET40" i="17"/>
  <c r="ES40" i="17"/>
  <c r="ER40" i="17"/>
  <c r="EQ40" i="17"/>
  <c r="EP40" i="17"/>
  <c r="EO40" i="17"/>
  <c r="EN40" i="17"/>
  <c r="EM40" i="17"/>
  <c r="EL40" i="17"/>
  <c r="EK40" i="17"/>
  <c r="EJ40" i="17"/>
  <c r="EI40" i="17"/>
  <c r="EH40" i="17"/>
  <c r="EG40" i="17"/>
  <c r="EF40" i="17"/>
  <c r="EE40" i="17"/>
  <c r="ED40" i="17"/>
  <c r="EC40" i="17"/>
  <c r="EB40" i="17"/>
  <c r="EA40" i="17"/>
  <c r="DZ40" i="17"/>
  <c r="DY40" i="17"/>
  <c r="DX40" i="17"/>
  <c r="DW40" i="17"/>
  <c r="DV40" i="17"/>
  <c r="DU40" i="17"/>
  <c r="DT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FH39" i="17"/>
  <c r="FG39" i="17"/>
  <c r="FF39" i="17"/>
  <c r="FE39" i="17"/>
  <c r="FD39" i="17"/>
  <c r="FC39" i="17"/>
  <c r="FB39" i="17"/>
  <c r="FA39" i="17"/>
  <c r="EZ39" i="17"/>
  <c r="EY39" i="17"/>
  <c r="EX39" i="17"/>
  <c r="EW39" i="17"/>
  <c r="EV39" i="17"/>
  <c r="EU39" i="17"/>
  <c r="ET39" i="17"/>
  <c r="ES39" i="17"/>
  <c r="ER39" i="17"/>
  <c r="EQ39" i="17"/>
  <c r="EP39" i="17"/>
  <c r="EO39" i="17"/>
  <c r="EN39" i="17"/>
  <c r="EM39" i="17"/>
  <c r="EL39" i="17"/>
  <c r="EK39" i="17"/>
  <c r="EJ39" i="17"/>
  <c r="EI39" i="17"/>
  <c r="EH39" i="17"/>
  <c r="EG39" i="17"/>
  <c r="EF39" i="17"/>
  <c r="EE39" i="17"/>
  <c r="ED39" i="17"/>
  <c r="EC39" i="17"/>
  <c r="EB39" i="17"/>
  <c r="EA39" i="17"/>
  <c r="DZ39" i="17"/>
  <c r="DY39" i="17"/>
  <c r="DX39" i="17"/>
  <c r="DW39" i="17"/>
  <c r="DV39" i="17"/>
  <c r="DU39" i="17"/>
  <c r="DT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FH38" i="17"/>
  <c r="FG38" i="17"/>
  <c r="FF38" i="17"/>
  <c r="FE38" i="17"/>
  <c r="FD38" i="17"/>
  <c r="FC38" i="17"/>
  <c r="FB38" i="17"/>
  <c r="FA38" i="17"/>
  <c r="EZ38" i="17"/>
  <c r="EY38" i="17"/>
  <c r="EX38" i="17"/>
  <c r="EW38" i="17"/>
  <c r="EV38" i="17"/>
  <c r="EU38" i="17"/>
  <c r="ET38" i="17"/>
  <c r="ES38" i="17"/>
  <c r="ER38" i="17"/>
  <c r="EQ38" i="17"/>
  <c r="EP38" i="17"/>
  <c r="EO38" i="17"/>
  <c r="EN38" i="17"/>
  <c r="EM38" i="17"/>
  <c r="EL38" i="17"/>
  <c r="EK38" i="17"/>
  <c r="EJ38" i="17"/>
  <c r="EI38" i="17"/>
  <c r="EH38" i="17"/>
  <c r="EG38" i="17"/>
  <c r="EF38" i="17"/>
  <c r="EE38" i="17"/>
  <c r="ED38" i="17"/>
  <c r="EC38" i="17"/>
  <c r="EB38" i="17"/>
  <c r="EA38" i="17"/>
  <c r="DZ38" i="17"/>
  <c r="DY38" i="17"/>
  <c r="DX38" i="17"/>
  <c r="DW38" i="17"/>
  <c r="DV38" i="17"/>
  <c r="DU38" i="17"/>
  <c r="DT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FH37" i="17"/>
  <c r="FG37" i="17"/>
  <c r="FF37" i="17"/>
  <c r="FE37" i="17"/>
  <c r="FD37" i="17"/>
  <c r="FC37" i="17"/>
  <c r="FB37" i="17"/>
  <c r="FA37" i="17"/>
  <c r="EZ37" i="17"/>
  <c r="EY37" i="17"/>
  <c r="EX37" i="17"/>
  <c r="EW37" i="17"/>
  <c r="EV37" i="17"/>
  <c r="EU37" i="17"/>
  <c r="ET37" i="17"/>
  <c r="ES37" i="17"/>
  <c r="ER37" i="17"/>
  <c r="EQ37" i="17"/>
  <c r="EP37" i="17"/>
  <c r="EO37" i="17"/>
  <c r="EN37" i="17"/>
  <c r="EM37" i="17"/>
  <c r="EL37" i="17"/>
  <c r="EK37" i="17"/>
  <c r="EJ37" i="17"/>
  <c r="EI37" i="17"/>
  <c r="EH37" i="17"/>
  <c r="EG37" i="17"/>
  <c r="EF37" i="17"/>
  <c r="EE37" i="17"/>
  <c r="ED37" i="17"/>
  <c r="EC37" i="17"/>
  <c r="EB37" i="17"/>
  <c r="EA37" i="17"/>
  <c r="DZ37" i="17"/>
  <c r="DY37" i="17"/>
  <c r="DX37" i="17"/>
  <c r="DW37" i="17"/>
  <c r="DV37" i="17"/>
  <c r="DU37" i="17"/>
  <c r="DT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FH36" i="17"/>
  <c r="FG36" i="17"/>
  <c r="FF36" i="17"/>
  <c r="FE36" i="17"/>
  <c r="FD36" i="17"/>
  <c r="FC36" i="17"/>
  <c r="FB36" i="17"/>
  <c r="FA36" i="17"/>
  <c r="EZ36" i="17"/>
  <c r="EY36" i="17"/>
  <c r="EX36" i="17"/>
  <c r="EW36" i="17"/>
  <c r="EV36" i="17"/>
  <c r="EU36" i="17"/>
  <c r="ET36" i="17"/>
  <c r="ES36" i="17"/>
  <c r="ER36" i="17"/>
  <c r="EQ36" i="17"/>
  <c r="EP36" i="17"/>
  <c r="EO36" i="17"/>
  <c r="EN36" i="17"/>
  <c r="EM36" i="17"/>
  <c r="EL36" i="17"/>
  <c r="EK36" i="17"/>
  <c r="EJ36" i="17"/>
  <c r="EI36" i="17"/>
  <c r="EH36" i="17"/>
  <c r="EG36" i="17"/>
  <c r="EF36" i="17"/>
  <c r="EE36" i="17"/>
  <c r="ED36" i="17"/>
  <c r="EC36" i="17"/>
  <c r="EB36" i="17"/>
  <c r="EA36" i="17"/>
  <c r="DZ36" i="17"/>
  <c r="DY36"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FH35" i="17"/>
  <c r="FG35" i="17"/>
  <c r="FF35" i="17"/>
  <c r="FE35" i="17"/>
  <c r="FD35" i="17"/>
  <c r="FC35" i="17"/>
  <c r="FB35" i="17"/>
  <c r="FA35" i="17"/>
  <c r="EZ35" i="17"/>
  <c r="EY35" i="17"/>
  <c r="EX35" i="17"/>
  <c r="EW35" i="17"/>
  <c r="EV35" i="17"/>
  <c r="EU35" i="17"/>
  <c r="ET35" i="17"/>
  <c r="ES35" i="17"/>
  <c r="ER35" i="17"/>
  <c r="EQ35" i="17"/>
  <c r="EP35" i="17"/>
  <c r="EO35" i="17"/>
  <c r="EN35" i="17"/>
  <c r="EM35" i="17"/>
  <c r="EL35" i="17"/>
  <c r="EK35" i="17"/>
  <c r="EJ35" i="17"/>
  <c r="EI35" i="17"/>
  <c r="EH35" i="17"/>
  <c r="EG35" i="17"/>
  <c r="EF35" i="17"/>
  <c r="EE35" i="17"/>
  <c r="ED35" i="17"/>
  <c r="EC35" i="17"/>
  <c r="EB35" i="17"/>
  <c r="EA35" i="17"/>
  <c r="DZ35" i="17"/>
  <c r="DY35" i="17"/>
  <c r="DX35" i="17"/>
  <c r="DW35" i="17"/>
  <c r="DV35" i="17"/>
  <c r="DU35" i="17"/>
  <c r="DT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FH34" i="17"/>
  <c r="FG34" i="17"/>
  <c r="FF34" i="17"/>
  <c r="FE34" i="17"/>
  <c r="FD34" i="17"/>
  <c r="FC34" i="17"/>
  <c r="FB34" i="17"/>
  <c r="FA34" i="17"/>
  <c r="EZ34" i="17"/>
  <c r="EY34" i="17"/>
  <c r="EX34" i="17"/>
  <c r="EW34" i="17"/>
  <c r="EV34" i="17"/>
  <c r="EU34" i="17"/>
  <c r="ET34" i="17"/>
  <c r="ES34" i="17"/>
  <c r="ER34" i="17"/>
  <c r="EQ34" i="17"/>
  <c r="EP34" i="17"/>
  <c r="EO34" i="17"/>
  <c r="EN34" i="17"/>
  <c r="EM34" i="17"/>
  <c r="EL34" i="17"/>
  <c r="EK34" i="17"/>
  <c r="EJ34" i="17"/>
  <c r="EI34" i="17"/>
  <c r="EH34" i="17"/>
  <c r="EG34" i="17"/>
  <c r="EF34" i="17"/>
  <c r="EE34" i="17"/>
  <c r="ED34" i="17"/>
  <c r="EC34" i="17"/>
  <c r="EB34" i="17"/>
  <c r="EA34" i="17"/>
  <c r="DZ34" i="17"/>
  <c r="DY34" i="17"/>
  <c r="DX34" i="17"/>
  <c r="DW34" i="17"/>
  <c r="DV34" i="17"/>
  <c r="DU34" i="17"/>
  <c r="DT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FH33" i="17"/>
  <c r="FG33" i="17"/>
  <c r="FF33" i="17"/>
  <c r="FE33" i="17"/>
  <c r="FD33" i="17"/>
  <c r="FC33" i="17"/>
  <c r="FB33" i="17"/>
  <c r="FA33" i="17"/>
  <c r="EZ33" i="17"/>
  <c r="EY33" i="17"/>
  <c r="EX33" i="17"/>
  <c r="EW33" i="17"/>
  <c r="EV33" i="17"/>
  <c r="EU33" i="17"/>
  <c r="ET33" i="17"/>
  <c r="ES33" i="17"/>
  <c r="ER33" i="17"/>
  <c r="EQ33" i="17"/>
  <c r="EP33" i="17"/>
  <c r="EO33" i="17"/>
  <c r="EN33" i="17"/>
  <c r="EM33" i="17"/>
  <c r="EL33" i="17"/>
  <c r="EK33" i="17"/>
  <c r="EJ33" i="17"/>
  <c r="EI33" i="17"/>
  <c r="EH33" i="17"/>
  <c r="EG33" i="17"/>
  <c r="EF33" i="17"/>
  <c r="EE33" i="17"/>
  <c r="ED33" i="17"/>
  <c r="EC33" i="17"/>
  <c r="EB33" i="17"/>
  <c r="EA33" i="17"/>
  <c r="DZ33" i="17"/>
  <c r="DY33" i="17"/>
  <c r="DX33" i="17"/>
  <c r="DW33" i="17"/>
  <c r="DV33" i="17"/>
  <c r="DU33" i="17"/>
  <c r="DT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FH32" i="17"/>
  <c r="FG32" i="17"/>
  <c r="FF32" i="17"/>
  <c r="FE32" i="17"/>
  <c r="FD32" i="17"/>
  <c r="FC32" i="17"/>
  <c r="FB32" i="17"/>
  <c r="FA32" i="17"/>
  <c r="EZ32" i="17"/>
  <c r="EY32" i="17"/>
  <c r="EX32" i="17"/>
  <c r="EW32" i="17"/>
  <c r="EV32" i="17"/>
  <c r="EU32" i="17"/>
  <c r="ET32" i="17"/>
  <c r="ES32" i="17"/>
  <c r="ER32" i="17"/>
  <c r="EQ32" i="17"/>
  <c r="EP32" i="17"/>
  <c r="EO32" i="17"/>
  <c r="EN32" i="17"/>
  <c r="EM32" i="17"/>
  <c r="EL32" i="17"/>
  <c r="EK32" i="17"/>
  <c r="EJ32" i="17"/>
  <c r="EI32" i="17"/>
  <c r="EH32" i="17"/>
  <c r="EG32" i="17"/>
  <c r="EF32" i="17"/>
  <c r="EE32" i="17"/>
  <c r="ED32" i="17"/>
  <c r="EC32" i="17"/>
  <c r="EB32" i="17"/>
  <c r="EA32" i="17"/>
  <c r="DZ32" i="17"/>
  <c r="DY32" i="17"/>
  <c r="DX32" i="17"/>
  <c r="DW32" i="17"/>
  <c r="DV32" i="17"/>
  <c r="DU32" i="17"/>
  <c r="DT32" i="17"/>
  <c r="DS32" i="17"/>
  <c r="DR32" i="17"/>
  <c r="DQ32" i="17"/>
  <c r="DP32" i="17"/>
  <c r="DO32" i="17"/>
  <c r="DN32" i="17"/>
  <c r="DM32" i="17"/>
  <c r="DL32" i="17"/>
  <c r="DK32" i="17"/>
  <c r="DJ32" i="17"/>
  <c r="DI32" i="17"/>
  <c r="DH32" i="17"/>
  <c r="DG32" i="17"/>
  <c r="DF32" i="17"/>
  <c r="DE32" i="17"/>
  <c r="DD32"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FH31" i="17"/>
  <c r="FG31" i="17"/>
  <c r="FF31" i="17"/>
  <c r="FE31" i="17"/>
  <c r="FD31" i="17"/>
  <c r="FC31" i="17"/>
  <c r="FB31" i="17"/>
  <c r="FA31" i="17"/>
  <c r="EZ31" i="17"/>
  <c r="EY31" i="17"/>
  <c r="EX31" i="17"/>
  <c r="EW31" i="17"/>
  <c r="EV31" i="17"/>
  <c r="EU31" i="17"/>
  <c r="ET31" i="17"/>
  <c r="ES31" i="17"/>
  <c r="ER31" i="17"/>
  <c r="EQ31" i="17"/>
  <c r="EP31" i="17"/>
  <c r="EO31" i="17"/>
  <c r="EN31" i="17"/>
  <c r="EM31" i="17"/>
  <c r="EL31" i="17"/>
  <c r="EK31" i="17"/>
  <c r="EJ31" i="17"/>
  <c r="EI31" i="17"/>
  <c r="EH31" i="17"/>
  <c r="EG31" i="17"/>
  <c r="EF31" i="17"/>
  <c r="EE31" i="17"/>
  <c r="ED31" i="17"/>
  <c r="EC31" i="17"/>
  <c r="EB31" i="17"/>
  <c r="EA31" i="17"/>
  <c r="DZ31" i="17"/>
  <c r="DY31" i="17"/>
  <c r="DX31" i="17"/>
  <c r="DW31" i="17"/>
  <c r="DV31" i="17"/>
  <c r="DU31" i="17"/>
  <c r="DT31" i="17"/>
  <c r="DS31" i="17"/>
  <c r="DR31" i="17"/>
  <c r="DQ31" i="17"/>
  <c r="DP31" i="17"/>
  <c r="DO31" i="17"/>
  <c r="DN31" i="17"/>
  <c r="DM31" i="17"/>
  <c r="DL31" i="17"/>
  <c r="DK31" i="17"/>
  <c r="DJ31" i="17"/>
  <c r="DI31" i="17"/>
  <c r="DH31" i="17"/>
  <c r="DG31" i="17"/>
  <c r="DF31" i="17"/>
  <c r="DE31" i="17"/>
  <c r="DD31" i="17"/>
  <c r="DC31" i="17"/>
  <c r="DB31" i="17"/>
  <c r="DA31" i="17"/>
  <c r="CZ31" i="17"/>
  <c r="CY31" i="17"/>
  <c r="CX31" i="17"/>
  <c r="CW31" i="17"/>
  <c r="CV31" i="17"/>
  <c r="CU31" i="17"/>
  <c r="CT31" i="17"/>
  <c r="CS31" i="17"/>
  <c r="CR31" i="17"/>
  <c r="CQ31" i="17"/>
  <c r="CP31" i="17"/>
  <c r="CO31" i="17"/>
  <c r="CN31" i="17"/>
  <c r="CM31" i="17"/>
  <c r="CL31" i="17"/>
  <c r="CK31" i="17"/>
  <c r="CJ31" i="17"/>
  <c r="CI31" i="17"/>
  <c r="CH31" i="17"/>
  <c r="CG31"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FH30" i="17"/>
  <c r="FG30" i="17"/>
  <c r="FF30" i="17"/>
  <c r="FE30" i="17"/>
  <c r="FD30" i="17"/>
  <c r="FC30" i="17"/>
  <c r="FB30" i="17"/>
  <c r="FA30" i="17"/>
  <c r="EZ30" i="17"/>
  <c r="EY30" i="17"/>
  <c r="EX30" i="17"/>
  <c r="EW30" i="17"/>
  <c r="EV30" i="17"/>
  <c r="EU30" i="17"/>
  <c r="ET30" i="17"/>
  <c r="ES30" i="17"/>
  <c r="ER30" i="17"/>
  <c r="EQ30" i="17"/>
  <c r="EP30" i="17"/>
  <c r="EO30" i="17"/>
  <c r="EN30" i="17"/>
  <c r="EM30" i="17"/>
  <c r="EL30" i="17"/>
  <c r="EK30" i="17"/>
  <c r="EJ30" i="17"/>
  <c r="EI30" i="17"/>
  <c r="EH30" i="17"/>
  <c r="EG30" i="17"/>
  <c r="EF30" i="17"/>
  <c r="EE30" i="17"/>
  <c r="ED30" i="17"/>
  <c r="EC30" i="17"/>
  <c r="EB30" i="17"/>
  <c r="EA30" i="17"/>
  <c r="DZ30" i="17"/>
  <c r="DY30" i="17"/>
  <c r="DX30" i="17"/>
  <c r="DW30" i="17"/>
  <c r="DV30" i="17"/>
  <c r="DU30" i="17"/>
  <c r="DT30" i="17"/>
  <c r="DS30" i="17"/>
  <c r="DR30" i="17"/>
  <c r="DQ30" i="17"/>
  <c r="DP30" i="17"/>
  <c r="DO30" i="17"/>
  <c r="DN30" i="17"/>
  <c r="DM30" i="17"/>
  <c r="DL30" i="17"/>
  <c r="DK30" i="17"/>
  <c r="DJ30" i="17"/>
  <c r="DI30" i="17"/>
  <c r="DH30" i="17"/>
  <c r="DG30" i="17"/>
  <c r="DF30" i="17"/>
  <c r="DE30" i="17"/>
  <c r="DD30" i="17"/>
  <c r="DC30" i="17"/>
  <c r="DB30" i="17"/>
  <c r="DA30" i="17"/>
  <c r="CZ30" i="17"/>
  <c r="CY30" i="17"/>
  <c r="CX30" i="17"/>
  <c r="CW30" i="17"/>
  <c r="CV30" i="17"/>
  <c r="CU30" i="17"/>
  <c r="CT30" i="17"/>
  <c r="CS30" i="17"/>
  <c r="CR30" i="17"/>
  <c r="CQ30" i="17"/>
  <c r="CP30" i="17"/>
  <c r="CO30" i="17"/>
  <c r="CN30" i="17"/>
  <c r="CM30" i="17"/>
  <c r="CL30" i="17"/>
  <c r="CK30" i="17"/>
  <c r="CJ30" i="17"/>
  <c r="CI30" i="17"/>
  <c r="CH30" i="17"/>
  <c r="CG30" i="17"/>
  <c r="CF30" i="17"/>
  <c r="CE30"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FH29" i="17"/>
  <c r="FG29" i="17"/>
  <c r="FF29" i="17"/>
  <c r="FE29" i="17"/>
  <c r="FD29" i="17"/>
  <c r="FC29" i="17"/>
  <c r="FB29" i="17"/>
  <c r="FA29" i="17"/>
  <c r="EZ29" i="17"/>
  <c r="EY29" i="17"/>
  <c r="EX29" i="17"/>
  <c r="EW29" i="17"/>
  <c r="EV29" i="17"/>
  <c r="EU29" i="17"/>
  <c r="ET29" i="17"/>
  <c r="ES29" i="17"/>
  <c r="ER29" i="17"/>
  <c r="EQ29" i="17"/>
  <c r="EP29" i="17"/>
  <c r="EO29" i="17"/>
  <c r="EN29" i="17"/>
  <c r="EM29" i="17"/>
  <c r="EL29" i="17"/>
  <c r="EK29" i="17"/>
  <c r="EJ29" i="17"/>
  <c r="EI29" i="17"/>
  <c r="EH29" i="17"/>
  <c r="EG29" i="17"/>
  <c r="EF29" i="17"/>
  <c r="EE29" i="17"/>
  <c r="ED29" i="17"/>
  <c r="EC29" i="17"/>
  <c r="EB29" i="17"/>
  <c r="EA29" i="17"/>
  <c r="DZ29" i="17"/>
  <c r="DY29" i="17"/>
  <c r="DX29" i="17"/>
  <c r="DW29" i="17"/>
  <c r="DV29" i="17"/>
  <c r="DU29" i="17"/>
  <c r="DT29" i="17"/>
  <c r="DS29" i="17"/>
  <c r="DR29" i="17"/>
  <c r="DQ29" i="17"/>
  <c r="DP29" i="17"/>
  <c r="DO29" i="17"/>
  <c r="DN29" i="17"/>
  <c r="DM29" i="17"/>
  <c r="DL29" i="17"/>
  <c r="DK29" i="17"/>
  <c r="DJ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FH28" i="17"/>
  <c r="FG28" i="17"/>
  <c r="FF28" i="17"/>
  <c r="FE28" i="17"/>
  <c r="FD28" i="17"/>
  <c r="FC28" i="17"/>
  <c r="FB28" i="17"/>
  <c r="FA28" i="17"/>
  <c r="EZ28" i="17"/>
  <c r="EY28" i="17"/>
  <c r="EX28" i="17"/>
  <c r="EW28" i="17"/>
  <c r="EV28" i="17"/>
  <c r="EU28" i="17"/>
  <c r="ET28" i="17"/>
  <c r="ES28" i="17"/>
  <c r="ER28" i="17"/>
  <c r="EQ28" i="17"/>
  <c r="EP28" i="17"/>
  <c r="EO28" i="17"/>
  <c r="EN28" i="17"/>
  <c r="EM28" i="17"/>
  <c r="EL28" i="17"/>
  <c r="EK28" i="17"/>
  <c r="EJ28" i="17"/>
  <c r="EI28" i="17"/>
  <c r="EH28" i="17"/>
  <c r="EG28" i="17"/>
  <c r="EF28" i="17"/>
  <c r="EE28" i="17"/>
  <c r="ED28" i="17"/>
  <c r="EC28" i="17"/>
  <c r="EB28" i="17"/>
  <c r="EA28" i="17"/>
  <c r="DZ28" i="17"/>
  <c r="DY28" i="17"/>
  <c r="DX28" i="17"/>
  <c r="DW28" i="17"/>
  <c r="DV28" i="17"/>
  <c r="DU28" i="17"/>
  <c r="DT28" i="17"/>
  <c r="DS28" i="17"/>
  <c r="DR28" i="17"/>
  <c r="DQ28" i="17"/>
  <c r="DP28" i="17"/>
  <c r="DO28" i="17"/>
  <c r="DN28" i="17"/>
  <c r="DM28" i="17"/>
  <c r="DL28" i="17"/>
  <c r="DK28" i="17"/>
  <c r="DJ28" i="17"/>
  <c r="DI28" i="17"/>
  <c r="DH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FH27" i="17"/>
  <c r="FG27" i="17"/>
  <c r="FF27" i="17"/>
  <c r="FE27" i="17"/>
  <c r="FD27" i="17"/>
  <c r="FC27" i="17"/>
  <c r="FB27" i="17"/>
  <c r="FA27" i="17"/>
  <c r="EZ27" i="17"/>
  <c r="EY27" i="17"/>
  <c r="EX27" i="17"/>
  <c r="EW27" i="17"/>
  <c r="EV27" i="17"/>
  <c r="EU27" i="17"/>
  <c r="ET27" i="17"/>
  <c r="ES27" i="17"/>
  <c r="ER27" i="17"/>
  <c r="EQ27" i="17"/>
  <c r="EP27" i="17"/>
  <c r="EO27" i="17"/>
  <c r="EN27" i="17"/>
  <c r="EM27" i="17"/>
  <c r="EL27" i="17"/>
  <c r="EK27" i="17"/>
  <c r="EJ27" i="17"/>
  <c r="EI27" i="17"/>
  <c r="EH27" i="17"/>
  <c r="EG27" i="17"/>
  <c r="EF27" i="17"/>
  <c r="EE27" i="17"/>
  <c r="ED27" i="17"/>
  <c r="EC27" i="17"/>
  <c r="EB27" i="17"/>
  <c r="EA27" i="17"/>
  <c r="DZ27" i="17"/>
  <c r="DY27" i="17"/>
  <c r="DX27" i="17"/>
  <c r="DW27" i="17"/>
  <c r="DV27" i="17"/>
  <c r="DU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FH26" i="17"/>
  <c r="FG26" i="17"/>
  <c r="FF26" i="17"/>
  <c r="FE26" i="17"/>
  <c r="FD26" i="17"/>
  <c r="FC26" i="17"/>
  <c r="FB26" i="17"/>
  <c r="FA26" i="17"/>
  <c r="EZ26" i="17"/>
  <c r="EY26" i="17"/>
  <c r="EX26" i="17"/>
  <c r="EW26" i="17"/>
  <c r="EV26" i="17"/>
  <c r="EU26" i="17"/>
  <c r="ET26" i="17"/>
  <c r="ES26" i="17"/>
  <c r="ER26" i="17"/>
  <c r="EQ26" i="17"/>
  <c r="EP26" i="17"/>
  <c r="EO26" i="17"/>
  <c r="EN26" i="17"/>
  <c r="EM26" i="17"/>
  <c r="EL26" i="17"/>
  <c r="EK26" i="17"/>
  <c r="EJ26" i="17"/>
  <c r="EI26" i="17"/>
  <c r="EH26" i="17"/>
  <c r="EG26" i="17"/>
  <c r="EF26" i="17"/>
  <c r="EE26" i="17"/>
  <c r="ED26" i="17"/>
  <c r="EC26" i="17"/>
  <c r="EB26" i="17"/>
  <c r="EA26" i="17"/>
  <c r="DZ26" i="17"/>
  <c r="DY26"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FH25" i="17"/>
  <c r="FG25" i="17"/>
  <c r="FF25" i="17"/>
  <c r="FE25" i="17"/>
  <c r="FD25" i="17"/>
  <c r="FC25" i="17"/>
  <c r="FB25" i="17"/>
  <c r="FA25" i="17"/>
  <c r="EZ25" i="17"/>
  <c r="EY25" i="17"/>
  <c r="EX25" i="17"/>
  <c r="EW25" i="17"/>
  <c r="EV25" i="17"/>
  <c r="EU25" i="17"/>
  <c r="ET25" i="17"/>
  <c r="ES25" i="17"/>
  <c r="ER25" i="17"/>
  <c r="EQ25" i="17"/>
  <c r="EP25" i="17"/>
  <c r="EO25" i="17"/>
  <c r="EN25" i="17"/>
  <c r="EM25" i="17"/>
  <c r="EL25" i="17"/>
  <c r="EK25" i="17"/>
  <c r="EJ25" i="17"/>
  <c r="EI25" i="17"/>
  <c r="EH25" i="17"/>
  <c r="EG25" i="17"/>
  <c r="EF25" i="17"/>
  <c r="EE25" i="17"/>
  <c r="ED25" i="17"/>
  <c r="EC25" i="17"/>
  <c r="EB25" i="17"/>
  <c r="EA25" i="17"/>
  <c r="DZ25" i="17"/>
  <c r="DY25"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FH24" i="17"/>
  <c r="FG24" i="17"/>
  <c r="FF24" i="17"/>
  <c r="FE24" i="17"/>
  <c r="FD24" i="17"/>
  <c r="FC24" i="17"/>
  <c r="FB24" i="17"/>
  <c r="FA24" i="17"/>
  <c r="EZ24" i="17"/>
  <c r="EY24" i="17"/>
  <c r="EX24" i="17"/>
  <c r="EW24" i="17"/>
  <c r="EV24" i="17"/>
  <c r="EU24" i="17"/>
  <c r="ET24" i="17"/>
  <c r="ES24" i="17"/>
  <c r="ER24" i="17"/>
  <c r="EQ24" i="17"/>
  <c r="EP24" i="17"/>
  <c r="EO24" i="17"/>
  <c r="EN24" i="17"/>
  <c r="EM24" i="17"/>
  <c r="EL24" i="17"/>
  <c r="EK24" i="17"/>
  <c r="EJ24" i="17"/>
  <c r="EI24" i="17"/>
  <c r="EH24" i="17"/>
  <c r="EG24" i="17"/>
  <c r="EF24" i="17"/>
  <c r="EE24" i="17"/>
  <c r="ED24" i="17"/>
  <c r="EC24" i="17"/>
  <c r="EB24" i="17"/>
  <c r="EA24" i="17"/>
  <c r="DZ24"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FH23" i="17"/>
  <c r="FG23" i="17"/>
  <c r="FF23" i="17"/>
  <c r="FE23" i="17"/>
  <c r="FD23" i="17"/>
  <c r="FC23" i="17"/>
  <c r="FB23" i="17"/>
  <c r="FA23" i="17"/>
  <c r="EZ23" i="17"/>
  <c r="EY23" i="17"/>
  <c r="EX23" i="17"/>
  <c r="EW23" i="17"/>
  <c r="EV23" i="17"/>
  <c r="EU23" i="17"/>
  <c r="ET23" i="17"/>
  <c r="ES23" i="17"/>
  <c r="ER23" i="17"/>
  <c r="EQ23" i="17"/>
  <c r="EP23" i="17"/>
  <c r="EO23" i="17"/>
  <c r="EN23" i="17"/>
  <c r="EM23" i="17"/>
  <c r="EL23" i="17"/>
  <c r="EK23" i="17"/>
  <c r="EJ23" i="17"/>
  <c r="EI23" i="17"/>
  <c r="EH23" i="17"/>
  <c r="EG23" i="17"/>
  <c r="EF23" i="17"/>
  <c r="EE23" i="17"/>
  <c r="ED23" i="17"/>
  <c r="EC23" i="17"/>
  <c r="EB23" i="17"/>
  <c r="EA23" i="17"/>
  <c r="DZ23" i="17"/>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J23" i="17"/>
  <c r="I23" i="17"/>
  <c r="H23" i="17"/>
  <c r="G23" i="17"/>
  <c r="F23" i="17"/>
  <c r="E23" i="17"/>
  <c r="FH22" i="17"/>
  <c r="FG22" i="17"/>
  <c r="FF22" i="17"/>
  <c r="FE22" i="17"/>
  <c r="FD22" i="17"/>
  <c r="FC22" i="17"/>
  <c r="FB22" i="17"/>
  <c r="FA22" i="17"/>
  <c r="EZ22" i="17"/>
  <c r="EY22" i="17"/>
  <c r="EX22" i="17"/>
  <c r="EW22" i="17"/>
  <c r="EV22" i="17"/>
  <c r="EU22" i="17"/>
  <c r="ET22" i="17"/>
  <c r="ES22" i="17"/>
  <c r="ER22" i="17"/>
  <c r="EQ22" i="17"/>
  <c r="EP22" i="17"/>
  <c r="EO22" i="17"/>
  <c r="EN22" i="17"/>
  <c r="EM22" i="17"/>
  <c r="EL22" i="17"/>
  <c r="EK22" i="17"/>
  <c r="EJ22" i="17"/>
  <c r="EI22" i="17"/>
  <c r="EH22" i="17"/>
  <c r="EG22" i="17"/>
  <c r="EF22" i="17"/>
  <c r="EE22" i="17"/>
  <c r="ED22" i="17"/>
  <c r="EC22" i="17"/>
  <c r="EB22" i="17"/>
  <c r="EA22" i="17"/>
  <c r="DZ22" i="17"/>
  <c r="DY22"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FH21" i="17"/>
  <c r="FG21" i="17"/>
  <c r="FF21" i="17"/>
  <c r="FE21" i="17"/>
  <c r="FD21" i="17"/>
  <c r="FC21" i="17"/>
  <c r="FB21" i="17"/>
  <c r="FA21" i="17"/>
  <c r="EZ21" i="17"/>
  <c r="EY21" i="17"/>
  <c r="EX21" i="17"/>
  <c r="EW21" i="17"/>
  <c r="EV21" i="17"/>
  <c r="EU21" i="17"/>
  <c r="ET21" i="17"/>
  <c r="ES21" i="17"/>
  <c r="ER21" i="17"/>
  <c r="EQ21" i="17"/>
  <c r="EP21" i="17"/>
  <c r="EO21" i="17"/>
  <c r="EN21" i="17"/>
  <c r="EM21" i="17"/>
  <c r="EL21" i="17"/>
  <c r="EK21" i="17"/>
  <c r="EJ21" i="17"/>
  <c r="EI21" i="17"/>
  <c r="EH21" i="17"/>
  <c r="EG21" i="17"/>
  <c r="EF21" i="17"/>
  <c r="EE21" i="17"/>
  <c r="ED21" i="17"/>
  <c r="EC21" i="17"/>
  <c r="EB21" i="17"/>
  <c r="EA21" i="17"/>
  <c r="DZ21" i="17"/>
  <c r="DY21" i="17"/>
  <c r="DX21" i="17"/>
  <c r="DW21" i="17"/>
  <c r="DV21" i="17"/>
  <c r="DU21" i="17"/>
  <c r="DT21" i="17"/>
  <c r="DS21" i="17"/>
  <c r="DR21" i="17"/>
  <c r="DQ21" i="17"/>
  <c r="DP21" i="17"/>
  <c r="DO21" i="17"/>
  <c r="DN21" i="17"/>
  <c r="DM21" i="17"/>
  <c r="DL21" i="17"/>
  <c r="DK21" i="17"/>
  <c r="DJ21" i="17"/>
  <c r="DI21" i="17"/>
  <c r="DH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AG21" i="17"/>
  <c r="AF21" i="17"/>
  <c r="AE21" i="17"/>
  <c r="AD21" i="17"/>
  <c r="AC21" i="17"/>
  <c r="AB21" i="17"/>
  <c r="AA21" i="17"/>
  <c r="Z21" i="17"/>
  <c r="Y21" i="17"/>
  <c r="X21" i="17"/>
  <c r="W21" i="17"/>
  <c r="V21" i="17"/>
  <c r="U21" i="17"/>
  <c r="T21" i="17"/>
  <c r="S21" i="17"/>
  <c r="R21" i="17"/>
  <c r="Q21" i="17"/>
  <c r="P21" i="17"/>
  <c r="O21" i="17"/>
  <c r="N21" i="17"/>
  <c r="M21" i="17"/>
  <c r="L21" i="17"/>
  <c r="K21" i="17"/>
  <c r="J21" i="17"/>
  <c r="I21" i="17"/>
  <c r="H21" i="17"/>
  <c r="G21" i="17"/>
  <c r="F21" i="17"/>
  <c r="E21" i="17"/>
  <c r="FH20" i="17"/>
  <c r="FG20" i="17"/>
  <c r="FF20" i="17"/>
  <c r="FE20" i="17"/>
  <c r="FD20" i="17"/>
  <c r="FC20" i="17"/>
  <c r="FB20" i="17"/>
  <c r="FA20" i="17"/>
  <c r="EZ20" i="17"/>
  <c r="EY20" i="17"/>
  <c r="EX20" i="17"/>
  <c r="EW20" i="17"/>
  <c r="EV20" i="17"/>
  <c r="EU20" i="17"/>
  <c r="ET20" i="17"/>
  <c r="ES20" i="17"/>
  <c r="ER20" i="17"/>
  <c r="EQ20" i="17"/>
  <c r="EP20" i="17"/>
  <c r="EO20" i="17"/>
  <c r="EN20" i="17"/>
  <c r="EM20" i="17"/>
  <c r="EL20" i="17"/>
  <c r="EK20" i="17"/>
  <c r="EJ20" i="17"/>
  <c r="EI20" i="17"/>
  <c r="EH20" i="17"/>
  <c r="EG20" i="17"/>
  <c r="EF20" i="17"/>
  <c r="EE20" i="17"/>
  <c r="ED20" i="17"/>
  <c r="EC20" i="17"/>
  <c r="EB20" i="17"/>
  <c r="EA20" i="17"/>
  <c r="DZ20" i="17"/>
  <c r="DY20" i="17"/>
  <c r="DX20" i="17"/>
  <c r="DW20" i="17"/>
  <c r="DV20" i="17"/>
  <c r="DU20" i="17"/>
  <c r="DT20" i="17"/>
  <c r="DS20" i="17"/>
  <c r="DR20" i="17"/>
  <c r="DQ20" i="17"/>
  <c r="DP20" i="17"/>
  <c r="DO20" i="17"/>
  <c r="DN20" i="17"/>
  <c r="DM20" i="17"/>
  <c r="DL20" i="17"/>
  <c r="DK20" i="17"/>
  <c r="DJ20" i="17"/>
  <c r="DI20" i="17"/>
  <c r="DH20" i="17"/>
  <c r="DG20" i="17"/>
  <c r="DF20" i="17"/>
  <c r="DE20" i="17"/>
  <c r="DD20" i="17"/>
  <c r="DC20" i="17"/>
  <c r="DB20" i="17"/>
  <c r="DA20" i="17"/>
  <c r="CZ20" i="17"/>
  <c r="CY20" i="17"/>
  <c r="CX20" i="17"/>
  <c r="CW20" i="17"/>
  <c r="CV20" i="17"/>
  <c r="CU20" i="17"/>
  <c r="CT20" i="17"/>
  <c r="CS20" i="17"/>
  <c r="CR20" i="17"/>
  <c r="CQ20" i="17"/>
  <c r="CP20" i="17"/>
  <c r="CO20" i="17"/>
  <c r="CN20" i="17"/>
  <c r="CM20" i="17"/>
  <c r="CL20" i="17"/>
  <c r="CK20" i="17"/>
  <c r="CJ20" i="17"/>
  <c r="CI20" i="17"/>
  <c r="CH20" i="17"/>
  <c r="CG20" i="17"/>
  <c r="CF20" i="17"/>
  <c r="CE20" i="17"/>
  <c r="CD20" i="17"/>
  <c r="CC20" i="17"/>
  <c r="CB20" i="17"/>
  <c r="CA20" i="17"/>
  <c r="BZ20" i="17"/>
  <c r="BY20" i="17"/>
  <c r="BX20" i="17"/>
  <c r="BW20" i="17"/>
  <c r="BV20" i="17"/>
  <c r="BU20" i="17"/>
  <c r="BT20" i="17"/>
  <c r="BS20" i="17"/>
  <c r="BR20" i="17"/>
  <c r="BQ20" i="17"/>
  <c r="BP20" i="17"/>
  <c r="BO20" i="17"/>
  <c r="BN20" i="17"/>
  <c r="BM20" i="17"/>
  <c r="BL20" i="17"/>
  <c r="BK20" i="17"/>
  <c r="BJ20" i="17"/>
  <c r="BI20" i="17"/>
  <c r="BH20" i="17"/>
  <c r="BG20" i="17"/>
  <c r="BF20" i="17"/>
  <c r="BE20" i="17"/>
  <c r="BD20" i="17"/>
  <c r="BC20" i="17"/>
  <c r="BB20" i="17"/>
  <c r="BA20" i="17"/>
  <c r="AZ20" i="17"/>
  <c r="AY20" i="17"/>
  <c r="AX20" i="17"/>
  <c r="AW20" i="17"/>
  <c r="AV20" i="17"/>
  <c r="AU20" i="17"/>
  <c r="AT20" i="17"/>
  <c r="AS20" i="17"/>
  <c r="AR20" i="17"/>
  <c r="AQ20" i="17"/>
  <c r="AP20" i="17"/>
  <c r="AO20" i="17"/>
  <c r="AN20" i="17"/>
  <c r="AM20" i="17"/>
  <c r="AL20" i="17"/>
  <c r="AK20" i="17"/>
  <c r="AJ20" i="17"/>
  <c r="AI20" i="17"/>
  <c r="AH20" i="17"/>
  <c r="AG20" i="17"/>
  <c r="AF20" i="17"/>
  <c r="AE20" i="17"/>
  <c r="AD20" i="17"/>
  <c r="AC20" i="17"/>
  <c r="AB20" i="17"/>
  <c r="AA20" i="17"/>
  <c r="Z20" i="17"/>
  <c r="Y20" i="17"/>
  <c r="X20" i="17"/>
  <c r="W20" i="17"/>
  <c r="V20" i="17"/>
  <c r="U20" i="17"/>
  <c r="T20" i="17"/>
  <c r="S20" i="17"/>
  <c r="R20" i="17"/>
  <c r="Q20" i="17"/>
  <c r="P20" i="17"/>
  <c r="O20" i="17"/>
  <c r="N20" i="17"/>
  <c r="M20" i="17"/>
  <c r="L20" i="17"/>
  <c r="K20" i="17"/>
  <c r="J20" i="17"/>
  <c r="I20" i="17"/>
  <c r="H20" i="17"/>
  <c r="G20" i="17"/>
  <c r="F20" i="17"/>
  <c r="E20" i="17"/>
  <c r="FH19" i="17"/>
  <c r="FG19" i="17"/>
  <c r="FF19" i="17"/>
  <c r="FE19" i="17"/>
  <c r="FD19" i="17"/>
  <c r="FC19" i="17"/>
  <c r="FB19" i="17"/>
  <c r="FA19" i="17"/>
  <c r="EZ19" i="17"/>
  <c r="EY19" i="17"/>
  <c r="EX19" i="17"/>
  <c r="EW19" i="17"/>
  <c r="EV19" i="17"/>
  <c r="EU19" i="17"/>
  <c r="ET19" i="17"/>
  <c r="ES19" i="17"/>
  <c r="ER19" i="17"/>
  <c r="EQ19" i="17"/>
  <c r="EP19" i="17"/>
  <c r="EO19" i="17"/>
  <c r="EN19" i="17"/>
  <c r="EM19" i="17"/>
  <c r="EL19" i="17"/>
  <c r="EK19" i="17"/>
  <c r="EJ19" i="17"/>
  <c r="EI19" i="17"/>
  <c r="EH19" i="17"/>
  <c r="EG19" i="17"/>
  <c r="EF19" i="17"/>
  <c r="EE19" i="17"/>
  <c r="ED19" i="17"/>
  <c r="EC19" i="17"/>
  <c r="EB19" i="17"/>
  <c r="EA19" i="17"/>
  <c r="DZ19" i="17"/>
  <c r="DY19" i="17"/>
  <c r="DX19" i="17"/>
  <c r="DW19" i="17"/>
  <c r="DV19" i="17"/>
  <c r="DU19" i="17"/>
  <c r="DT19" i="17"/>
  <c r="DS19" i="17"/>
  <c r="DR19" i="17"/>
  <c r="DQ19" i="17"/>
  <c r="DP19" i="17"/>
  <c r="DO19" i="17"/>
  <c r="DN19" i="17"/>
  <c r="DM19" i="17"/>
  <c r="DL19" i="17"/>
  <c r="DK19" i="17"/>
  <c r="DJ19" i="17"/>
  <c r="DI19" i="17"/>
  <c r="DH19" i="17"/>
  <c r="DG19" i="17"/>
  <c r="DF19" i="17"/>
  <c r="DE19" i="17"/>
  <c r="DD19" i="17"/>
  <c r="DC19" i="17"/>
  <c r="DB19" i="17"/>
  <c r="DA19" i="17"/>
  <c r="CZ19" i="17"/>
  <c r="CY19" i="17"/>
  <c r="CX19" i="17"/>
  <c r="CW19" i="17"/>
  <c r="CV19" i="17"/>
  <c r="CU19" i="17"/>
  <c r="CT19" i="17"/>
  <c r="CS19" i="17"/>
  <c r="CR19" i="17"/>
  <c r="CQ19" i="17"/>
  <c r="CP19" i="17"/>
  <c r="CO19" i="17"/>
  <c r="CN19" i="17"/>
  <c r="CM19" i="17"/>
  <c r="CL19" i="17"/>
  <c r="CK19" i="17"/>
  <c r="CJ19" i="17"/>
  <c r="CI19" i="17"/>
  <c r="CH19" i="17"/>
  <c r="CG19" i="17"/>
  <c r="CF19" i="17"/>
  <c r="CE19" i="17"/>
  <c r="CD19" i="17"/>
  <c r="CC19" i="17"/>
  <c r="CB19" i="17"/>
  <c r="CA19" i="17"/>
  <c r="BZ19" i="17"/>
  <c r="BY19" i="17"/>
  <c r="BX19" i="17"/>
  <c r="BW19" i="17"/>
  <c r="BV19" i="17"/>
  <c r="BU19" i="17"/>
  <c r="BT19" i="17"/>
  <c r="BS19" i="17"/>
  <c r="BR19" i="17"/>
  <c r="BQ19" i="17"/>
  <c r="BP19" i="17"/>
  <c r="BO19" i="17"/>
  <c r="BN19" i="17"/>
  <c r="BM19" i="17"/>
  <c r="BL19" i="17"/>
  <c r="BK19" i="17"/>
  <c r="BJ19" i="17"/>
  <c r="BI19" i="17"/>
  <c r="BH19" i="17"/>
  <c r="BG19" i="17"/>
  <c r="BF19" i="17"/>
  <c r="BE19" i="17"/>
  <c r="BD19" i="17"/>
  <c r="BC19" i="17"/>
  <c r="BB19" i="17"/>
  <c r="BA19" i="17"/>
  <c r="AZ19" i="17"/>
  <c r="AY19" i="17"/>
  <c r="AX19" i="17"/>
  <c r="AW19" i="17"/>
  <c r="AV19" i="17"/>
  <c r="AU19" i="17"/>
  <c r="AT19"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V19" i="17"/>
  <c r="U19" i="17"/>
  <c r="T19" i="17"/>
  <c r="S19" i="17"/>
  <c r="R19" i="17"/>
  <c r="Q19" i="17"/>
  <c r="P19" i="17"/>
  <c r="O19" i="17"/>
  <c r="N19" i="17"/>
  <c r="M19" i="17"/>
  <c r="L19" i="17"/>
  <c r="K19" i="17"/>
  <c r="J19" i="17"/>
  <c r="I19" i="17"/>
  <c r="H19" i="17"/>
  <c r="G19" i="17"/>
  <c r="F19" i="17"/>
  <c r="E19" i="17"/>
  <c r="FH18" i="17"/>
  <c r="FG18" i="17"/>
  <c r="FF18" i="17"/>
  <c r="FE18" i="17"/>
  <c r="FD18" i="17"/>
  <c r="FC18" i="17"/>
  <c r="FB18" i="17"/>
  <c r="FA18" i="17"/>
  <c r="EZ18" i="17"/>
  <c r="EY18" i="17"/>
  <c r="EX18" i="17"/>
  <c r="EW18" i="17"/>
  <c r="EV18" i="17"/>
  <c r="EU18" i="17"/>
  <c r="ET18" i="17"/>
  <c r="ES18" i="17"/>
  <c r="ER18" i="17"/>
  <c r="EQ18" i="17"/>
  <c r="EP18" i="17"/>
  <c r="EO18" i="17"/>
  <c r="EN18" i="17"/>
  <c r="EM18" i="17"/>
  <c r="EL18" i="17"/>
  <c r="EK18" i="17"/>
  <c r="EJ18" i="17"/>
  <c r="EI18" i="17"/>
  <c r="EH18" i="17"/>
  <c r="EG18" i="17"/>
  <c r="EF18" i="17"/>
  <c r="EE18" i="17"/>
  <c r="ED18" i="17"/>
  <c r="EC18" i="17"/>
  <c r="EB18" i="17"/>
  <c r="EA18" i="17"/>
  <c r="DZ18" i="17"/>
  <c r="DY18" i="17"/>
  <c r="DX18" i="17"/>
  <c r="DW18" i="17"/>
  <c r="DV18" i="17"/>
  <c r="DU18" i="17"/>
  <c r="DT18" i="17"/>
  <c r="DS18" i="17"/>
  <c r="DR18" i="17"/>
  <c r="DQ18" i="17"/>
  <c r="DP18" i="17"/>
  <c r="DO18" i="17"/>
  <c r="DN18" i="17"/>
  <c r="DM18" i="17"/>
  <c r="DL18" i="17"/>
  <c r="DK18" i="17"/>
  <c r="DJ18" i="17"/>
  <c r="DI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BV18" i="17"/>
  <c r="BU18" i="17"/>
  <c r="BT18" i="17"/>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H18"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FH17" i="17"/>
  <c r="FG17" i="17"/>
  <c r="FF17" i="17"/>
  <c r="FE17" i="17"/>
  <c r="FD17" i="17"/>
  <c r="FC17" i="17"/>
  <c r="FB17" i="17"/>
  <c r="FA17" i="17"/>
  <c r="EZ17" i="17"/>
  <c r="EY17" i="17"/>
  <c r="EX17" i="17"/>
  <c r="EW17" i="17"/>
  <c r="EV17" i="17"/>
  <c r="EU17" i="17"/>
  <c r="ET17" i="17"/>
  <c r="ES17" i="17"/>
  <c r="ER17" i="17"/>
  <c r="EQ17" i="17"/>
  <c r="EP17" i="17"/>
  <c r="EO17" i="17"/>
  <c r="EN17" i="17"/>
  <c r="EM17" i="17"/>
  <c r="EL17" i="17"/>
  <c r="EK17" i="17"/>
  <c r="EJ17" i="17"/>
  <c r="EI17" i="17"/>
  <c r="EH17" i="17"/>
  <c r="EG17" i="17"/>
  <c r="EF17" i="17"/>
  <c r="EE17" i="17"/>
  <c r="ED17" i="17"/>
  <c r="EC17" i="17"/>
  <c r="EB17" i="17"/>
  <c r="EA17" i="17"/>
  <c r="DZ17" i="17"/>
  <c r="DY17" i="17"/>
  <c r="DX17" i="17"/>
  <c r="DW17" i="17"/>
  <c r="DV17" i="17"/>
  <c r="DU17" i="17"/>
  <c r="DT17" i="17"/>
  <c r="DS17" i="17"/>
  <c r="DR17" i="17"/>
  <c r="DQ17" i="17"/>
  <c r="DP17" i="17"/>
  <c r="DO17" i="17"/>
  <c r="DN17" i="17"/>
  <c r="DM17" i="17"/>
  <c r="DL17" i="17"/>
  <c r="DK17" i="17"/>
  <c r="DJ17" i="17"/>
  <c r="DI17" i="17"/>
  <c r="DH17" i="17"/>
  <c r="DG17" i="17"/>
  <c r="DF17" i="17"/>
  <c r="DE17" i="17"/>
  <c r="DD17" i="17"/>
  <c r="DC17" i="17"/>
  <c r="DB17" i="17"/>
  <c r="DA17" i="17"/>
  <c r="CZ17" i="17"/>
  <c r="CY17" i="17"/>
  <c r="CX17" i="17"/>
  <c r="CW17" i="17"/>
  <c r="CV17" i="17"/>
  <c r="CU17" i="17"/>
  <c r="CT17" i="17"/>
  <c r="CS17" i="17"/>
  <c r="CR17" i="17"/>
  <c r="CQ17" i="17"/>
  <c r="CP17" i="17"/>
  <c r="CO17" i="17"/>
  <c r="CN17" i="17"/>
  <c r="CM17" i="17"/>
  <c r="CL17" i="17"/>
  <c r="CK17" i="17"/>
  <c r="CJ17" i="17"/>
  <c r="CI17" i="17"/>
  <c r="CH17" i="17"/>
  <c r="CG17" i="17"/>
  <c r="CF17" i="17"/>
  <c r="CE17" i="17"/>
  <c r="CD17" i="17"/>
  <c r="CC17" i="17"/>
  <c r="CB17"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FH16" i="17"/>
  <c r="FG16" i="17"/>
  <c r="FF16" i="17"/>
  <c r="FE16" i="17"/>
  <c r="FD16" i="17"/>
  <c r="FC16" i="17"/>
  <c r="FB16" i="17"/>
  <c r="FA16" i="17"/>
  <c r="EZ16" i="17"/>
  <c r="EY16" i="17"/>
  <c r="EX16" i="17"/>
  <c r="EW16" i="17"/>
  <c r="EV16" i="17"/>
  <c r="EU16" i="17"/>
  <c r="ET16" i="17"/>
  <c r="ES16" i="17"/>
  <c r="ER16" i="17"/>
  <c r="EQ16" i="17"/>
  <c r="EP16" i="17"/>
  <c r="EO16" i="17"/>
  <c r="EN16" i="17"/>
  <c r="EM16" i="17"/>
  <c r="EL16" i="17"/>
  <c r="EK16" i="17"/>
  <c r="EJ16" i="17"/>
  <c r="EI16" i="17"/>
  <c r="EH16" i="17"/>
  <c r="EG16" i="17"/>
  <c r="EF16" i="17"/>
  <c r="EE16" i="17"/>
  <c r="ED16" i="17"/>
  <c r="EC16" i="17"/>
  <c r="EB16" i="17"/>
  <c r="EA16" i="17"/>
  <c r="DZ16" i="17"/>
  <c r="DY16"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E16" i="17"/>
  <c r="FH15" i="17"/>
  <c r="FG15" i="17"/>
  <c r="FF15" i="17"/>
  <c r="FE15" i="17"/>
  <c r="FD15" i="17"/>
  <c r="FC15" i="17"/>
  <c r="FB15" i="17"/>
  <c r="FA15" i="17"/>
  <c r="EZ15" i="17"/>
  <c r="EY15" i="17"/>
  <c r="EX15" i="17"/>
  <c r="EW15" i="17"/>
  <c r="EV15" i="17"/>
  <c r="EU15" i="17"/>
  <c r="ET15" i="17"/>
  <c r="ES15" i="17"/>
  <c r="ER15" i="17"/>
  <c r="EQ15" i="17"/>
  <c r="EP15" i="17"/>
  <c r="EO15" i="17"/>
  <c r="EN15" i="17"/>
  <c r="EM15" i="17"/>
  <c r="EL15" i="17"/>
  <c r="EK15" i="17"/>
  <c r="EJ15" i="17"/>
  <c r="EI15" i="17"/>
  <c r="EH15" i="17"/>
  <c r="EG15" i="17"/>
  <c r="EF15" i="17"/>
  <c r="EE15" i="17"/>
  <c r="ED15" i="17"/>
  <c r="EC15" i="17"/>
  <c r="EB15" i="17"/>
  <c r="EA15" i="17"/>
  <c r="DZ15" i="17"/>
  <c r="DY15"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E15" i="17"/>
  <c r="FH14" i="17"/>
  <c r="FG14" i="17"/>
  <c r="FF14" i="17"/>
  <c r="FE14" i="17"/>
  <c r="FD14" i="17"/>
  <c r="FC14" i="17"/>
  <c r="FB14" i="17"/>
  <c r="FA14" i="17"/>
  <c r="EZ14" i="17"/>
  <c r="EY14" i="17"/>
  <c r="EX14" i="17"/>
  <c r="EW14" i="17"/>
  <c r="EV14" i="17"/>
  <c r="EU14" i="17"/>
  <c r="ET14" i="17"/>
  <c r="ES14" i="17"/>
  <c r="ER14" i="17"/>
  <c r="EQ14" i="17"/>
  <c r="EP14" i="17"/>
  <c r="EO14" i="17"/>
  <c r="EN14" i="17"/>
  <c r="EM14" i="17"/>
  <c r="EL14" i="17"/>
  <c r="EK14" i="17"/>
  <c r="EJ14" i="17"/>
  <c r="EI14" i="17"/>
  <c r="EH14" i="17"/>
  <c r="EG14" i="17"/>
  <c r="EF14" i="17"/>
  <c r="EE14" i="17"/>
  <c r="ED14" i="17"/>
  <c r="EC14" i="17"/>
  <c r="EB14" i="17"/>
  <c r="EA14" i="17"/>
  <c r="DZ14" i="17"/>
  <c r="DY14" i="17"/>
  <c r="DX14" i="17"/>
  <c r="DW14" i="17"/>
  <c r="DV14" i="17"/>
  <c r="DU14" i="17"/>
  <c r="DT14" i="17"/>
  <c r="DS14" i="17"/>
  <c r="DR14" i="17"/>
  <c r="DQ14" i="17"/>
  <c r="DP14" i="17"/>
  <c r="DO14" i="17"/>
  <c r="DN14" i="17"/>
  <c r="DM14" i="17"/>
  <c r="DL14" i="17"/>
  <c r="DK14" i="17"/>
  <c r="DJ14" i="17"/>
  <c r="DI14" i="17"/>
  <c r="DH14" i="17"/>
  <c r="DG14" i="17"/>
  <c r="DF14" i="17"/>
  <c r="DE14" i="17"/>
  <c r="DD14" i="17"/>
  <c r="DC14" i="17"/>
  <c r="DB14" i="17"/>
  <c r="DA14" i="17"/>
  <c r="CZ14" i="17"/>
  <c r="CY14" i="17"/>
  <c r="CX14" i="17"/>
  <c r="CW14" i="17"/>
  <c r="CV14" i="17"/>
  <c r="CU14" i="17"/>
  <c r="CT14" i="17"/>
  <c r="CS14" i="17"/>
  <c r="CR14" i="17"/>
  <c r="CQ14"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FH13" i="17"/>
  <c r="FG13" i="17"/>
  <c r="FF13" i="17"/>
  <c r="FE13" i="17"/>
  <c r="FD13" i="17"/>
  <c r="FC13" i="17"/>
  <c r="FB13" i="17"/>
  <c r="FA13" i="17"/>
  <c r="EZ13" i="17"/>
  <c r="EY13" i="17"/>
  <c r="EX13" i="17"/>
  <c r="EW13" i="17"/>
  <c r="EV13" i="17"/>
  <c r="EU13" i="17"/>
  <c r="ET13" i="17"/>
  <c r="ES13" i="17"/>
  <c r="ER13" i="17"/>
  <c r="EQ13" i="17"/>
  <c r="EP13" i="17"/>
  <c r="EO13" i="17"/>
  <c r="EN13" i="17"/>
  <c r="EM13" i="17"/>
  <c r="EL13" i="17"/>
  <c r="EK13" i="17"/>
  <c r="EJ13" i="17"/>
  <c r="EI13" i="17"/>
  <c r="EH13" i="17"/>
  <c r="EG13" i="17"/>
  <c r="EF13" i="17"/>
  <c r="EE13" i="17"/>
  <c r="ED13" i="17"/>
  <c r="EC13" i="17"/>
  <c r="EB13" i="17"/>
  <c r="EA13" i="17"/>
  <c r="DZ13" i="17"/>
  <c r="DY13" i="17"/>
  <c r="DX13" i="17"/>
  <c r="DW13" i="17"/>
  <c r="DV13" i="17"/>
  <c r="DU13" i="17"/>
  <c r="DT13" i="17"/>
  <c r="DS13" i="17"/>
  <c r="DR13" i="17"/>
  <c r="DQ13" i="17"/>
  <c r="DP13" i="17"/>
  <c r="DO13" i="17"/>
  <c r="DN13" i="17"/>
  <c r="DM13" i="17"/>
  <c r="DL13" i="17"/>
  <c r="DK13" i="17"/>
  <c r="DJ13" i="17"/>
  <c r="DI13" i="17"/>
  <c r="DH13" i="17"/>
  <c r="DG13" i="17"/>
  <c r="DF13" i="17"/>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I13" i="17"/>
  <c r="BH13" i="17"/>
  <c r="BG13" i="17"/>
  <c r="BF13" i="17"/>
  <c r="BE13" i="17"/>
  <c r="BD13" i="17"/>
  <c r="BC13" i="17"/>
  <c r="BB13" i="17"/>
  <c r="BA13" i="17"/>
  <c r="AZ13" i="17"/>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FH12" i="17"/>
  <c r="FG12" i="17"/>
  <c r="FF12" i="17"/>
  <c r="FE12" i="17"/>
  <c r="FD12" i="17"/>
  <c r="FC12" i="17"/>
  <c r="FB12" i="17"/>
  <c r="FA12" i="17"/>
  <c r="EZ12" i="17"/>
  <c r="EY12" i="17"/>
  <c r="EX12" i="17"/>
  <c r="EW12" i="17"/>
  <c r="EV12" i="17"/>
  <c r="EU12" i="17"/>
  <c r="ET12" i="17"/>
  <c r="ES12" i="17"/>
  <c r="ER12" i="17"/>
  <c r="EQ12" i="17"/>
  <c r="EP12" i="17"/>
  <c r="EO12" i="17"/>
  <c r="EN12" i="17"/>
  <c r="EM12" i="17"/>
  <c r="EL12" i="17"/>
  <c r="EK12" i="17"/>
  <c r="EJ12" i="17"/>
  <c r="EI12" i="17"/>
  <c r="EH12" i="17"/>
  <c r="EG12" i="17"/>
  <c r="EF12" i="17"/>
  <c r="EE12" i="17"/>
  <c r="ED12" i="17"/>
  <c r="EC12" i="17"/>
  <c r="EB12" i="17"/>
  <c r="EA12" i="17"/>
  <c r="DZ12" i="17"/>
  <c r="DY12" i="17"/>
  <c r="DX12" i="17"/>
  <c r="DW12" i="17"/>
  <c r="DV12" i="17"/>
  <c r="DU12" i="17"/>
  <c r="DT12" i="17"/>
  <c r="DS12" i="17"/>
  <c r="DR12" i="17"/>
  <c r="DQ12" i="17"/>
  <c r="DP12" i="17"/>
  <c r="DO12" i="17"/>
  <c r="DN12" i="17"/>
  <c r="DM12" i="17"/>
  <c r="DL12" i="17"/>
  <c r="DK12" i="17"/>
  <c r="DJ12" i="17"/>
  <c r="DI12" i="17"/>
  <c r="DH12" i="17"/>
  <c r="DG12" i="17"/>
  <c r="DF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T12" i="17"/>
  <c r="S12" i="17"/>
  <c r="R12" i="17"/>
  <c r="Q12" i="17"/>
  <c r="P12" i="17"/>
  <c r="O12" i="17"/>
  <c r="N12" i="17"/>
  <c r="M12" i="17"/>
  <c r="L12" i="17"/>
  <c r="K12" i="17"/>
  <c r="J12" i="17"/>
  <c r="I12" i="17"/>
  <c r="H12" i="17"/>
  <c r="G12" i="17"/>
  <c r="F12" i="17"/>
  <c r="E12" i="17"/>
  <c r="FH11" i="17"/>
  <c r="FG11" i="17"/>
  <c r="FF11" i="17"/>
  <c r="FE11" i="17"/>
  <c r="FD11" i="17"/>
  <c r="FC11" i="17"/>
  <c r="FB11" i="17"/>
  <c r="FA11" i="17"/>
  <c r="EZ11" i="17"/>
  <c r="EY11" i="17"/>
  <c r="EX11" i="17"/>
  <c r="EW11" i="17"/>
  <c r="EV11" i="17"/>
  <c r="EU11" i="17"/>
  <c r="ET11" i="17"/>
  <c r="ES11" i="17"/>
  <c r="ER11" i="17"/>
  <c r="EQ11" i="17"/>
  <c r="EP11" i="17"/>
  <c r="EO11" i="17"/>
  <c r="EN11" i="17"/>
  <c r="EM11" i="17"/>
  <c r="EL11" i="17"/>
  <c r="EK11" i="17"/>
  <c r="EJ11" i="17"/>
  <c r="EI11" i="17"/>
  <c r="EH11" i="17"/>
  <c r="EG11" i="17"/>
  <c r="EF11" i="17"/>
  <c r="EE11" i="17"/>
  <c r="ED11" i="17"/>
  <c r="EC11" i="17"/>
  <c r="EB11" i="17"/>
  <c r="EA11" i="17"/>
  <c r="DZ11" i="17"/>
  <c r="DY11" i="17"/>
  <c r="DX11" i="17"/>
  <c r="DW11" i="17"/>
  <c r="DV11" i="17"/>
  <c r="DU11" i="17"/>
  <c r="DT11" i="17"/>
  <c r="DS11" i="17"/>
  <c r="DR11" i="17"/>
  <c r="DQ11" i="17"/>
  <c r="DP11" i="17"/>
  <c r="DO11" i="17"/>
  <c r="DN11" i="17"/>
  <c r="DM11" i="17"/>
  <c r="DL11" i="17"/>
  <c r="DK11" i="17"/>
  <c r="DJ11" i="17"/>
  <c r="DI11" i="17"/>
  <c r="DH11" i="17"/>
  <c r="DG11" i="17"/>
  <c r="DF11" i="17"/>
  <c r="DE11" i="17"/>
  <c r="DD11" i="17"/>
  <c r="DC11" i="17"/>
  <c r="DB11" i="17"/>
  <c r="DA11" i="17"/>
  <c r="CZ11" i="17"/>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FH10" i="17"/>
  <c r="FG10" i="17"/>
  <c r="FF10" i="17"/>
  <c r="FE10" i="17"/>
  <c r="FD10" i="17"/>
  <c r="FC10" i="17"/>
  <c r="FB10" i="17"/>
  <c r="FA10" i="17"/>
  <c r="EZ10" i="17"/>
  <c r="EY10" i="17"/>
  <c r="EX10" i="17"/>
  <c r="EW10" i="17"/>
  <c r="EV10" i="17"/>
  <c r="EU10" i="17"/>
  <c r="ET10" i="17"/>
  <c r="ES10" i="17"/>
  <c r="ER10" i="17"/>
  <c r="EQ10" i="17"/>
  <c r="EP10" i="17"/>
  <c r="EO10" i="17"/>
  <c r="EN10" i="17"/>
  <c r="EM10" i="17"/>
  <c r="EL10" i="17"/>
  <c r="EK10" i="17"/>
  <c r="EJ10" i="17"/>
  <c r="EI10" i="17"/>
  <c r="EH10" i="17"/>
  <c r="EG10" i="17"/>
  <c r="EF10" i="17"/>
  <c r="EE10" i="17"/>
  <c r="ED10" i="17"/>
  <c r="EC10" i="17"/>
  <c r="EB10" i="17"/>
  <c r="EA10" i="17"/>
  <c r="DZ10" i="17"/>
  <c r="DY10" i="17"/>
  <c r="DX10" i="17"/>
  <c r="DW10" i="17"/>
  <c r="DV10" i="17"/>
  <c r="DU10" i="17"/>
  <c r="DT10" i="17"/>
  <c r="DS10" i="17"/>
  <c r="DR10" i="17"/>
  <c r="DQ10" i="17"/>
  <c r="DP10" i="17"/>
  <c r="DO10" i="17"/>
  <c r="DN10" i="17"/>
  <c r="DM10" i="17"/>
  <c r="DL10" i="17"/>
  <c r="DK10" i="17"/>
  <c r="DJ10" i="17"/>
  <c r="DI10" i="17"/>
  <c r="DH10" i="17"/>
  <c r="DG10" i="17"/>
  <c r="DF10" i="17"/>
  <c r="DE10" i="17"/>
  <c r="DD10" i="17"/>
  <c r="DC10" i="17"/>
  <c r="DB10" i="17"/>
  <c r="DA10" i="17"/>
  <c r="CZ10" i="17"/>
  <c r="CY10" i="17"/>
  <c r="CX10" i="17"/>
  <c r="CW10" i="17"/>
  <c r="CV10" i="17"/>
  <c r="CU10" i="17"/>
  <c r="CT10" i="17"/>
  <c r="CS10" i="17"/>
  <c r="CR10" i="17"/>
  <c r="CQ10" i="17"/>
  <c r="CP10" i="17"/>
  <c r="CO10" i="17"/>
  <c r="CN10" i="17"/>
  <c r="CM10" i="17"/>
  <c r="CL10" i="17"/>
  <c r="CK10" i="17"/>
  <c r="CJ10" i="17"/>
  <c r="CI10" i="17"/>
  <c r="CH10" i="17"/>
  <c r="CG10" i="17"/>
  <c r="CF10" i="17"/>
  <c r="CE10" i="17"/>
  <c r="CD10" i="17"/>
  <c r="CC10" i="17"/>
  <c r="CB10" i="17"/>
  <c r="CA10" i="17"/>
  <c r="BZ10" i="17"/>
  <c r="BY10" i="17"/>
  <c r="BX10" i="17"/>
  <c r="BW10" i="17"/>
  <c r="BV10" i="17"/>
  <c r="BU10" i="17"/>
  <c r="BT10" i="17"/>
  <c r="BS10" i="17"/>
  <c r="BR10" i="17"/>
  <c r="BQ10" i="17"/>
  <c r="BP10" i="17"/>
  <c r="BO10" i="17"/>
  <c r="BN10" i="17"/>
  <c r="BM10"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E10" i="17"/>
  <c r="FH9" i="17"/>
  <c r="FG9" i="17"/>
  <c r="FF9" i="17"/>
  <c r="FE9" i="17"/>
  <c r="FD9" i="17"/>
  <c r="FC9" i="17"/>
  <c r="FB9" i="17"/>
  <c r="FA9" i="17"/>
  <c r="EZ9" i="17"/>
  <c r="EY9" i="17"/>
  <c r="EX9" i="17"/>
  <c r="EW9" i="17"/>
  <c r="EV9" i="17"/>
  <c r="EU9" i="17"/>
  <c r="ET9" i="17"/>
  <c r="ES9" i="17"/>
  <c r="ER9" i="17"/>
  <c r="EQ9" i="17"/>
  <c r="EP9" i="17"/>
  <c r="EO9" i="17"/>
  <c r="EN9" i="17"/>
  <c r="EM9" i="17"/>
  <c r="EL9" i="17"/>
  <c r="EK9" i="17"/>
  <c r="EJ9" i="17"/>
  <c r="EI9" i="17"/>
  <c r="EH9" i="17"/>
  <c r="EG9" i="17"/>
  <c r="EF9" i="17"/>
  <c r="EE9" i="17"/>
  <c r="ED9" i="17"/>
  <c r="EC9" i="17"/>
  <c r="EB9" i="17"/>
  <c r="EA9" i="17"/>
  <c r="DZ9" i="17"/>
  <c r="DY9" i="17"/>
  <c r="DX9" i="17"/>
  <c r="DW9" i="17"/>
  <c r="DV9" i="17"/>
  <c r="DU9" i="17"/>
  <c r="DT9" i="17"/>
  <c r="DS9" i="17"/>
  <c r="DR9" i="17"/>
  <c r="DQ9" i="17"/>
  <c r="DP9" i="17"/>
  <c r="DO9" i="17"/>
  <c r="DN9" i="17"/>
  <c r="DM9" i="17"/>
  <c r="DL9" i="17"/>
  <c r="DK9" i="17"/>
  <c r="DJ9" i="17"/>
  <c r="DI9" i="17"/>
  <c r="DH9" i="17"/>
  <c r="DG9" i="17"/>
  <c r="DF9" i="17"/>
  <c r="DE9" i="17"/>
  <c r="DD9"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CC9" i="17"/>
  <c r="CB9" i="17"/>
  <c r="CA9" i="17"/>
  <c r="BZ9" i="17"/>
  <c r="BY9" i="17"/>
  <c r="BX9" i="17"/>
  <c r="BW9" i="17"/>
  <c r="BV9" i="17"/>
  <c r="BU9" i="17"/>
  <c r="BT9" i="17"/>
  <c r="BS9" i="17"/>
  <c r="BR9" i="17"/>
  <c r="BQ9" i="17"/>
  <c r="BP9" i="17"/>
  <c r="BO9" i="17"/>
  <c r="BN9" i="17"/>
  <c r="BM9"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9" i="17"/>
  <c r="FH8" i="17"/>
  <c r="FG8" i="17"/>
  <c r="FF8" i="17"/>
  <c r="FE8" i="17"/>
  <c r="FD8" i="17"/>
  <c r="FC8" i="17"/>
  <c r="FB8" i="17"/>
  <c r="FA8" i="17"/>
  <c r="EZ8" i="17"/>
  <c r="EY8" i="17"/>
  <c r="EX8" i="17"/>
  <c r="EW8" i="17"/>
  <c r="EV8" i="17"/>
  <c r="EU8" i="17"/>
  <c r="ET8" i="17"/>
  <c r="ES8" i="17"/>
  <c r="ER8" i="17"/>
  <c r="EQ8" i="17"/>
  <c r="EP8" i="17"/>
  <c r="EO8" i="17"/>
  <c r="EN8" i="17"/>
  <c r="EM8" i="17"/>
  <c r="EL8" i="17"/>
  <c r="EK8" i="17"/>
  <c r="EJ8" i="17"/>
  <c r="EI8" i="17"/>
  <c r="EH8" i="17"/>
  <c r="EG8" i="17"/>
  <c r="EF8" i="17"/>
  <c r="EE8" i="17"/>
  <c r="ED8" i="17"/>
  <c r="EC8" i="17"/>
  <c r="EB8" i="17"/>
  <c r="EA8" i="17"/>
  <c r="DZ8" i="17"/>
  <c r="DY8" i="17"/>
  <c r="DX8" i="17"/>
  <c r="DW8" i="17"/>
  <c r="DV8" i="17"/>
  <c r="DU8" i="17"/>
  <c r="DT8" i="17"/>
  <c r="DS8" i="17"/>
  <c r="DR8" i="17"/>
  <c r="DQ8" i="17"/>
  <c r="DP8" i="17"/>
  <c r="DO8" i="17"/>
  <c r="DN8" i="17"/>
  <c r="DM8" i="17"/>
  <c r="DL8" i="17"/>
  <c r="DK8" i="17"/>
  <c r="DJ8" i="17"/>
  <c r="DI8" i="17"/>
  <c r="DH8" i="17"/>
  <c r="DG8" i="17"/>
  <c r="DF8" i="17"/>
  <c r="DE8" i="17"/>
  <c r="DD8" i="17"/>
  <c r="DC8" i="17"/>
  <c r="DB8" i="17"/>
  <c r="DA8" i="17"/>
  <c r="CZ8" i="17"/>
  <c r="CY8" i="17"/>
  <c r="CX8" i="17"/>
  <c r="CW8" i="17"/>
  <c r="CV8" i="17"/>
  <c r="CU8" i="17"/>
  <c r="CT8" i="17"/>
  <c r="CS8" i="17"/>
  <c r="CR8" i="17"/>
  <c r="CQ8" i="17"/>
  <c r="CP8" i="17"/>
  <c r="CO8" i="17"/>
  <c r="CN8" i="17"/>
  <c r="CM8" i="17"/>
  <c r="CL8" i="17"/>
  <c r="CK8" i="17"/>
  <c r="CJ8" i="17"/>
  <c r="CI8" i="17"/>
  <c r="CH8" i="17"/>
  <c r="CG8" i="17"/>
  <c r="CF8" i="17"/>
  <c r="CE8" i="17"/>
  <c r="CD8" i="17"/>
  <c r="CC8" i="17"/>
  <c r="CB8" i="17"/>
  <c r="CA8" i="17"/>
  <c r="BZ8" i="17"/>
  <c r="BY8" i="17"/>
  <c r="BX8" i="17"/>
  <c r="BW8" i="17"/>
  <c r="BV8" i="17"/>
  <c r="BU8" i="17"/>
  <c r="BT8" i="17"/>
  <c r="BS8" i="17"/>
  <c r="BR8" i="17"/>
  <c r="BQ8" i="17"/>
  <c r="BP8" i="17"/>
  <c r="BO8" i="17"/>
  <c r="BN8" i="17"/>
  <c r="BM8"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FH7" i="17"/>
  <c r="FG7" i="17"/>
  <c r="FF7" i="17"/>
  <c r="FE7" i="17"/>
  <c r="FD7" i="17"/>
  <c r="FC7" i="17"/>
  <c r="FB7" i="17"/>
  <c r="FA7" i="17"/>
  <c r="EZ7" i="17"/>
  <c r="EY7" i="17"/>
  <c r="EX7" i="17"/>
  <c r="EW7" i="17"/>
  <c r="EV7" i="17"/>
  <c r="EU7" i="17"/>
  <c r="ET7" i="17"/>
  <c r="ES7" i="17"/>
  <c r="ER7" i="17"/>
  <c r="EQ7" i="17"/>
  <c r="EP7" i="17"/>
  <c r="EO7" i="17"/>
  <c r="EN7" i="17"/>
  <c r="EM7" i="17"/>
  <c r="EL7" i="17"/>
  <c r="EK7" i="17"/>
  <c r="EJ7" i="17"/>
  <c r="EI7" i="17"/>
  <c r="EH7" i="17"/>
  <c r="EG7" i="17"/>
  <c r="EF7" i="17"/>
  <c r="EE7" i="17"/>
  <c r="ED7" i="17"/>
  <c r="EC7" i="17"/>
  <c r="EB7" i="17"/>
  <c r="EA7" i="17"/>
  <c r="DZ7" i="17"/>
  <c r="DY7" i="17"/>
  <c r="DX7" i="17"/>
  <c r="DW7" i="17"/>
  <c r="DV7" i="17"/>
  <c r="DU7" i="17"/>
  <c r="DT7" i="17"/>
  <c r="DS7" i="17"/>
  <c r="DR7" i="17"/>
  <c r="DQ7" i="17"/>
  <c r="DP7" i="17"/>
  <c r="DO7" i="17"/>
  <c r="DN7" i="17"/>
  <c r="DM7" i="17"/>
  <c r="DL7" i="17"/>
  <c r="DK7" i="17"/>
  <c r="DJ7" i="17"/>
  <c r="DI7" i="17"/>
  <c r="DH7" i="17"/>
  <c r="DG7" i="17"/>
  <c r="DF7" i="17"/>
  <c r="DE7" i="17"/>
  <c r="DD7" i="17"/>
  <c r="DC7" i="17"/>
  <c r="DB7" i="17"/>
  <c r="DA7" i="17"/>
  <c r="CZ7" i="17"/>
  <c r="CY7" i="17"/>
  <c r="CX7" i="17"/>
  <c r="CW7" i="17"/>
  <c r="CV7" i="17"/>
  <c r="CU7" i="17"/>
  <c r="CT7" i="17"/>
  <c r="CS7"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S7" i="17"/>
  <c r="R7" i="17"/>
  <c r="Q7" i="17"/>
  <c r="P7" i="17"/>
  <c r="O7" i="17"/>
  <c r="N7" i="17"/>
  <c r="M7" i="17"/>
  <c r="L7" i="17"/>
  <c r="K7" i="17"/>
  <c r="J7" i="17"/>
  <c r="I7" i="17"/>
  <c r="H7" i="17"/>
  <c r="G7" i="17"/>
  <c r="F7" i="17"/>
  <c r="E7" i="17"/>
  <c r="FH6" i="17"/>
  <c r="FG6" i="17"/>
  <c r="FF6" i="17"/>
  <c r="FE6" i="17"/>
  <c r="FD6" i="17"/>
  <c r="FC6" i="17"/>
  <c r="FB6" i="17"/>
  <c r="FA6" i="17"/>
  <c r="EZ6" i="17"/>
  <c r="EY6" i="17"/>
  <c r="EX6" i="17"/>
  <c r="EW6" i="17"/>
  <c r="EV6" i="17"/>
  <c r="EU6" i="17"/>
  <c r="ET6" i="17"/>
  <c r="ES6" i="17"/>
  <c r="ER6" i="17"/>
  <c r="EQ6" i="17"/>
  <c r="EP6" i="17"/>
  <c r="EO6" i="17"/>
  <c r="EN6" i="17"/>
  <c r="EM6" i="17"/>
  <c r="EL6" i="17"/>
  <c r="EK6" i="17"/>
  <c r="EJ6" i="17"/>
  <c r="EI6" i="17"/>
  <c r="EH6" i="17"/>
  <c r="EG6" i="17"/>
  <c r="EF6" i="17"/>
  <c r="EE6" i="17"/>
  <c r="ED6" i="17"/>
  <c r="EC6" i="17"/>
  <c r="EB6" i="17"/>
  <c r="EA6" i="17"/>
  <c r="DZ6" i="17"/>
  <c r="DY6" i="17"/>
  <c r="DX6" i="17"/>
  <c r="DW6" i="17"/>
  <c r="DV6" i="17"/>
  <c r="DU6" i="17"/>
  <c r="DT6" i="17"/>
  <c r="DS6" i="17"/>
  <c r="DR6" i="17"/>
  <c r="DQ6" i="17"/>
  <c r="DP6" i="17"/>
  <c r="DO6" i="17"/>
  <c r="DN6" i="17"/>
  <c r="DM6" i="17"/>
  <c r="DL6" i="17"/>
  <c r="DK6" i="17"/>
  <c r="DJ6" i="17"/>
  <c r="DI6" i="17"/>
  <c r="DH6" i="17"/>
  <c r="DG6" i="17"/>
  <c r="DF6" i="17"/>
  <c r="DE6" i="17"/>
  <c r="DD6" i="17"/>
  <c r="DC6" i="17"/>
  <c r="DB6" i="17"/>
  <c r="DA6" i="17"/>
  <c r="CZ6" i="17"/>
  <c r="CY6" i="17"/>
  <c r="CX6" i="17"/>
  <c r="CW6" i="17"/>
  <c r="CV6" i="17"/>
  <c r="CU6" i="17"/>
  <c r="CT6" i="17"/>
  <c r="CS6" i="17"/>
  <c r="CR6" i="17"/>
  <c r="CQ6" i="17"/>
  <c r="CP6" i="17"/>
  <c r="CO6" i="17"/>
  <c r="CN6" i="17"/>
  <c r="CM6" i="17"/>
  <c r="CL6" i="17"/>
  <c r="CK6" i="17"/>
  <c r="CJ6" i="17"/>
  <c r="CI6" i="17"/>
  <c r="CH6" i="17"/>
  <c r="CG6" i="17"/>
  <c r="CF6" i="17"/>
  <c r="CE6" i="17"/>
  <c r="CD6" i="17"/>
  <c r="CC6" i="17"/>
  <c r="CB6" i="17"/>
  <c r="CA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FH5" i="17"/>
  <c r="FG5" i="17"/>
  <c r="FF5" i="17"/>
  <c r="FE5" i="17"/>
  <c r="FD5" i="17"/>
  <c r="FC5" i="17"/>
  <c r="FB5" i="17"/>
  <c r="FA5" i="17"/>
  <c r="EZ5" i="17"/>
  <c r="EY5" i="17"/>
  <c r="EX5" i="17"/>
  <c r="EW5" i="17"/>
  <c r="EV5" i="17"/>
  <c r="EU5" i="17"/>
  <c r="ET5" i="17"/>
  <c r="ES5" i="17"/>
  <c r="ER5" i="17"/>
  <c r="EQ5" i="17"/>
  <c r="EP5" i="17"/>
  <c r="EO5" i="17"/>
  <c r="EN5" i="17"/>
  <c r="EM5" i="17"/>
  <c r="EL5" i="17"/>
  <c r="EK5" i="17"/>
  <c r="EJ5" i="17"/>
  <c r="EI5" i="17"/>
  <c r="EH5" i="17"/>
  <c r="EG5" i="17"/>
  <c r="EF5" i="17"/>
  <c r="EE5" i="17"/>
  <c r="ED5" i="17"/>
  <c r="EC5" i="17"/>
  <c r="EB5" i="17"/>
  <c r="EA5" i="17"/>
  <c r="DZ5" i="17"/>
  <c r="DY5" i="17"/>
  <c r="DX5" i="17"/>
  <c r="DW5" i="17"/>
  <c r="DV5" i="17"/>
  <c r="DU5" i="17"/>
  <c r="DT5" i="17"/>
  <c r="DS5" i="17"/>
  <c r="DR5" i="17"/>
  <c r="DQ5" i="17"/>
  <c r="DP5" i="17"/>
  <c r="DO5" i="17"/>
  <c r="DN5" i="17"/>
  <c r="DM5" i="17"/>
  <c r="DL5" i="17"/>
  <c r="DK5" i="17"/>
  <c r="DJ5" i="17"/>
  <c r="DI5" i="17"/>
  <c r="DH5" i="17"/>
  <c r="DG5" i="17"/>
  <c r="DF5" i="17"/>
  <c r="DE5" i="17"/>
  <c r="DD5" i="17"/>
  <c r="DC5" i="17"/>
  <c r="DB5" i="17"/>
  <c r="DA5" i="17"/>
  <c r="CZ5" i="17"/>
  <c r="CY5" i="17"/>
  <c r="CX5" i="17"/>
  <c r="CW5" i="17"/>
  <c r="CV5" i="17"/>
  <c r="CU5" i="17"/>
  <c r="CT5" i="17"/>
  <c r="CS5" i="17"/>
  <c r="CR5" i="17"/>
  <c r="CQ5" i="17"/>
  <c r="CP5" i="17"/>
  <c r="CO5" i="17"/>
  <c r="CN5" i="17"/>
  <c r="CM5" i="17"/>
  <c r="CL5" i="17"/>
  <c r="CK5" i="17"/>
  <c r="CJ5" i="17"/>
  <c r="CI5" i="17"/>
  <c r="CH5" i="17"/>
  <c r="CG5" i="17"/>
  <c r="CF5"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FH126" i="15"/>
  <c r="FG126" i="15"/>
  <c r="FF126" i="15"/>
  <c r="FE126" i="15"/>
  <c r="FD126" i="15"/>
  <c r="FC126" i="15"/>
  <c r="FB126" i="15"/>
  <c r="FA126" i="15"/>
  <c r="EZ126" i="15"/>
  <c r="EY126" i="15"/>
  <c r="EX126" i="15"/>
  <c r="EW126" i="15"/>
  <c r="EV126" i="15"/>
  <c r="EU126" i="15"/>
  <c r="ET126" i="15"/>
  <c r="ES126" i="15"/>
  <c r="ER126" i="15"/>
  <c r="EQ126" i="15"/>
  <c r="EP126" i="15"/>
  <c r="EO126" i="15"/>
  <c r="EN126" i="15"/>
  <c r="EM126" i="15"/>
  <c r="EL126" i="15"/>
  <c r="EK126" i="15"/>
  <c r="EJ126" i="15"/>
  <c r="EI126" i="15"/>
  <c r="EH126" i="15"/>
  <c r="EG126" i="15"/>
  <c r="EF126" i="15"/>
  <c r="EE126" i="15"/>
  <c r="ED126" i="15"/>
  <c r="EC126" i="15"/>
  <c r="EB126" i="15"/>
  <c r="EA126" i="15"/>
  <c r="DZ126" i="15"/>
  <c r="DY126" i="15"/>
  <c r="DX126" i="15"/>
  <c r="DW126" i="15"/>
  <c r="DV126" i="15"/>
  <c r="DU126" i="15"/>
  <c r="DT126" i="15"/>
  <c r="DS126" i="15"/>
  <c r="DR126" i="15"/>
  <c r="DQ126" i="15"/>
  <c r="DP126" i="15"/>
  <c r="DO126" i="15"/>
  <c r="DN126" i="15"/>
  <c r="DM126" i="15"/>
  <c r="DL126" i="15"/>
  <c r="DK126" i="15"/>
  <c r="DJ126" i="15"/>
  <c r="DI126" i="15"/>
  <c r="DH126" i="15"/>
  <c r="DG126" i="15"/>
  <c r="DF126" i="15"/>
  <c r="DE126" i="15"/>
  <c r="DD126" i="15"/>
  <c r="DC126" i="15"/>
  <c r="DB126" i="15"/>
  <c r="DA126" i="15"/>
  <c r="CZ126" i="15"/>
  <c r="CY126" i="15"/>
  <c r="CX126" i="15"/>
  <c r="CW126" i="15"/>
  <c r="CV126" i="15"/>
  <c r="CU126" i="15"/>
  <c r="CT126" i="15"/>
  <c r="CS126" i="15"/>
  <c r="CR126" i="15"/>
  <c r="CQ126" i="15"/>
  <c r="CP126" i="15"/>
  <c r="CO126" i="15"/>
  <c r="CN126" i="15"/>
  <c r="CM126" i="15"/>
  <c r="CL126" i="15"/>
  <c r="CK126" i="15"/>
  <c r="CJ126" i="15"/>
  <c r="CI126" i="15"/>
  <c r="CH126" i="15"/>
  <c r="CG126" i="15"/>
  <c r="CF126" i="15"/>
  <c r="CE126" i="15"/>
  <c r="CD126" i="15"/>
  <c r="CC126" i="15"/>
  <c r="CB126" i="15"/>
  <c r="CA126" i="15"/>
  <c r="BZ126" i="15"/>
  <c r="BY126" i="15"/>
  <c r="BX126" i="15"/>
  <c r="BW126" i="15"/>
  <c r="BV126" i="15"/>
  <c r="BU126" i="15"/>
  <c r="BT126" i="15"/>
  <c r="BS126" i="15"/>
  <c r="BR126" i="15"/>
  <c r="BQ126" i="15"/>
  <c r="BP126" i="15"/>
  <c r="BO126" i="15"/>
  <c r="BN126" i="15"/>
  <c r="BM126" i="15"/>
  <c r="BL126" i="15"/>
  <c r="BK126" i="15"/>
  <c r="BJ126" i="15"/>
  <c r="BI126" i="15"/>
  <c r="BH126" i="15"/>
  <c r="BG126" i="15"/>
  <c r="BF126" i="15"/>
  <c r="BE126" i="15"/>
  <c r="BD126" i="15"/>
  <c r="BC126"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FH125" i="15"/>
  <c r="FG125" i="15"/>
  <c r="FF125" i="15"/>
  <c r="FE125" i="15"/>
  <c r="FD125" i="15"/>
  <c r="FC125" i="15"/>
  <c r="FB125" i="15"/>
  <c r="FA125" i="15"/>
  <c r="EZ125" i="15"/>
  <c r="EY125" i="15"/>
  <c r="EX125" i="15"/>
  <c r="EW125" i="15"/>
  <c r="EV125" i="15"/>
  <c r="EU125" i="15"/>
  <c r="ET125" i="15"/>
  <c r="ES125" i="15"/>
  <c r="ER125" i="15"/>
  <c r="EQ125" i="15"/>
  <c r="EP125" i="15"/>
  <c r="EO125" i="15"/>
  <c r="EN125" i="15"/>
  <c r="EM125" i="15"/>
  <c r="EL125" i="15"/>
  <c r="EK125" i="15"/>
  <c r="EJ125" i="15"/>
  <c r="EI125" i="15"/>
  <c r="EH125" i="15"/>
  <c r="EG125" i="15"/>
  <c r="EF125" i="15"/>
  <c r="EE125" i="15"/>
  <c r="ED125" i="15"/>
  <c r="EC125" i="15"/>
  <c r="EB125" i="15"/>
  <c r="EA125" i="15"/>
  <c r="DZ125" i="15"/>
  <c r="DY125" i="15"/>
  <c r="DX125" i="15"/>
  <c r="DW125" i="15"/>
  <c r="DV125" i="15"/>
  <c r="DU125" i="15"/>
  <c r="DT125" i="15"/>
  <c r="DS125" i="15"/>
  <c r="DR125" i="15"/>
  <c r="DQ125" i="15"/>
  <c r="DP125" i="15"/>
  <c r="DO125" i="15"/>
  <c r="DN125" i="15"/>
  <c r="DM125" i="15"/>
  <c r="DL125" i="15"/>
  <c r="DK125" i="15"/>
  <c r="DJ125" i="15"/>
  <c r="DI125" i="15"/>
  <c r="DH125" i="15"/>
  <c r="DG125" i="15"/>
  <c r="DF125" i="15"/>
  <c r="DE125" i="15"/>
  <c r="DD125" i="15"/>
  <c r="DC125" i="15"/>
  <c r="DB125" i="15"/>
  <c r="DA125" i="15"/>
  <c r="CZ125" i="15"/>
  <c r="CY125" i="15"/>
  <c r="CX125" i="15"/>
  <c r="CW125" i="15"/>
  <c r="CV125" i="15"/>
  <c r="CU125" i="15"/>
  <c r="CT125" i="15"/>
  <c r="CS125" i="15"/>
  <c r="CR125" i="15"/>
  <c r="CQ125" i="15"/>
  <c r="CP125" i="15"/>
  <c r="CO125" i="15"/>
  <c r="CN125" i="15"/>
  <c r="CM125" i="15"/>
  <c r="CL125" i="15"/>
  <c r="CK125" i="15"/>
  <c r="CJ125" i="15"/>
  <c r="CI125" i="15"/>
  <c r="CH125" i="15"/>
  <c r="CG125" i="15"/>
  <c r="CF125" i="15"/>
  <c r="CE125" i="15"/>
  <c r="CD125" i="15"/>
  <c r="CC125" i="15"/>
  <c r="CB125" i="15"/>
  <c r="CA125" i="15"/>
  <c r="BZ125" i="15"/>
  <c r="BY125" i="15"/>
  <c r="BX125" i="15"/>
  <c r="BW125" i="15"/>
  <c r="BV125" i="15"/>
  <c r="BU125" i="15"/>
  <c r="BT125" i="15"/>
  <c r="BS125" i="15"/>
  <c r="BR125" i="15"/>
  <c r="BQ125" i="15"/>
  <c r="BP125" i="15"/>
  <c r="BO125" i="15"/>
  <c r="BN125" i="15"/>
  <c r="BM125" i="15"/>
  <c r="BL125" i="15"/>
  <c r="BK125" i="15"/>
  <c r="BJ125" i="15"/>
  <c r="BI125" i="15"/>
  <c r="BH125" i="15"/>
  <c r="BG125" i="15"/>
  <c r="BF125" i="15"/>
  <c r="BE125" i="15"/>
  <c r="BD125" i="15"/>
  <c r="BC125" i="15"/>
  <c r="BB125" i="15"/>
  <c r="BA125" i="15"/>
  <c r="AZ125" i="15"/>
  <c r="AY125" i="15"/>
  <c r="AX125" i="15"/>
  <c r="AW125" i="15"/>
  <c r="AV125" i="15"/>
  <c r="AU125" i="15"/>
  <c r="AT125" i="15"/>
  <c r="AS125" i="15"/>
  <c r="AR125" i="15"/>
  <c r="AQ125" i="15"/>
  <c r="AP125"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FH124" i="15"/>
  <c r="FG124" i="15"/>
  <c r="FF124" i="15"/>
  <c r="FE124" i="15"/>
  <c r="FD124" i="15"/>
  <c r="FC124" i="15"/>
  <c r="FB124" i="15"/>
  <c r="FA124" i="15"/>
  <c r="EZ124" i="15"/>
  <c r="EY124" i="15"/>
  <c r="EX124" i="15"/>
  <c r="EW124" i="15"/>
  <c r="EV124" i="15"/>
  <c r="EU124" i="15"/>
  <c r="ET124" i="15"/>
  <c r="ES124" i="15"/>
  <c r="ER124" i="15"/>
  <c r="EQ124" i="15"/>
  <c r="EP124" i="15"/>
  <c r="EO124" i="15"/>
  <c r="EN124" i="15"/>
  <c r="EM124" i="15"/>
  <c r="EL124" i="15"/>
  <c r="EK124" i="15"/>
  <c r="EJ124" i="15"/>
  <c r="EI124" i="15"/>
  <c r="EH124" i="15"/>
  <c r="EG124" i="15"/>
  <c r="EF124" i="15"/>
  <c r="EE124" i="15"/>
  <c r="ED124" i="15"/>
  <c r="EC124" i="15"/>
  <c r="EB124" i="15"/>
  <c r="EA124" i="15"/>
  <c r="DZ124" i="15"/>
  <c r="DY124" i="15"/>
  <c r="DX124" i="15"/>
  <c r="DW124" i="15"/>
  <c r="DV124" i="15"/>
  <c r="DU124" i="15"/>
  <c r="DT124" i="15"/>
  <c r="DS124" i="15"/>
  <c r="DR124" i="15"/>
  <c r="DQ124" i="15"/>
  <c r="DP124" i="15"/>
  <c r="DO124" i="15"/>
  <c r="DN124" i="15"/>
  <c r="DM124" i="15"/>
  <c r="DL124" i="15"/>
  <c r="DK124" i="15"/>
  <c r="DJ124" i="15"/>
  <c r="DI124" i="15"/>
  <c r="DH124" i="15"/>
  <c r="DG124" i="15"/>
  <c r="DF124" i="15"/>
  <c r="DE124" i="15"/>
  <c r="DD124" i="15"/>
  <c r="DC124" i="15"/>
  <c r="DB124" i="15"/>
  <c r="DA124" i="15"/>
  <c r="CZ124" i="15"/>
  <c r="CY124" i="15"/>
  <c r="CX124" i="15"/>
  <c r="CW124" i="15"/>
  <c r="CV124" i="15"/>
  <c r="CU124" i="15"/>
  <c r="CT124" i="15"/>
  <c r="CS124" i="15"/>
  <c r="CR124" i="15"/>
  <c r="CQ124" i="15"/>
  <c r="CP124" i="15"/>
  <c r="CO124" i="15"/>
  <c r="CN124" i="15"/>
  <c r="CM124" i="15"/>
  <c r="CL124" i="15"/>
  <c r="CK124" i="15"/>
  <c r="CJ124" i="15"/>
  <c r="CI124" i="15"/>
  <c r="CH124" i="15"/>
  <c r="CG124" i="15"/>
  <c r="CF124" i="15"/>
  <c r="CE124" i="15"/>
  <c r="CD124" i="15"/>
  <c r="CC124" i="15"/>
  <c r="CB124" i="15"/>
  <c r="CA124" i="15"/>
  <c r="BZ124" i="15"/>
  <c r="BY124" i="15"/>
  <c r="BX124" i="15"/>
  <c r="BW124" i="15"/>
  <c r="BV124" i="15"/>
  <c r="BU124" i="15"/>
  <c r="BT124" i="15"/>
  <c r="BS124" i="15"/>
  <c r="BR124" i="15"/>
  <c r="BQ124" i="15"/>
  <c r="BP124" i="15"/>
  <c r="BO124" i="15"/>
  <c r="BN124" i="15"/>
  <c r="BM124" i="15"/>
  <c r="BL124" i="15"/>
  <c r="BK124" i="15"/>
  <c r="BJ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FH123" i="15"/>
  <c r="FG123" i="15"/>
  <c r="FF123" i="15"/>
  <c r="FE123" i="15"/>
  <c r="FD123" i="15"/>
  <c r="FC123" i="15"/>
  <c r="FB123" i="15"/>
  <c r="FA123" i="15"/>
  <c r="EZ123" i="15"/>
  <c r="EY123" i="15"/>
  <c r="EX123" i="15"/>
  <c r="EW123" i="15"/>
  <c r="EV123" i="15"/>
  <c r="EU123" i="15"/>
  <c r="ET123" i="15"/>
  <c r="ES123" i="15"/>
  <c r="ER123" i="15"/>
  <c r="EQ123" i="15"/>
  <c r="EP123" i="15"/>
  <c r="EO123" i="15"/>
  <c r="EN123" i="15"/>
  <c r="EM123" i="15"/>
  <c r="EL123" i="15"/>
  <c r="EK123" i="15"/>
  <c r="EJ123" i="15"/>
  <c r="EI123" i="15"/>
  <c r="EH123" i="15"/>
  <c r="EG123" i="15"/>
  <c r="EF123" i="15"/>
  <c r="EE123" i="15"/>
  <c r="ED123" i="15"/>
  <c r="EC123" i="15"/>
  <c r="EB123" i="15"/>
  <c r="EA123" i="15"/>
  <c r="DZ123" i="15"/>
  <c r="DY123" i="15"/>
  <c r="DX123" i="15"/>
  <c r="DW123" i="15"/>
  <c r="DV123" i="15"/>
  <c r="DU123" i="15"/>
  <c r="DT123" i="15"/>
  <c r="DS123" i="15"/>
  <c r="DR123" i="15"/>
  <c r="DQ123" i="15"/>
  <c r="DP123" i="15"/>
  <c r="DO123" i="15"/>
  <c r="DN123" i="15"/>
  <c r="DM123" i="15"/>
  <c r="DL123" i="15"/>
  <c r="DK123" i="15"/>
  <c r="DJ123" i="15"/>
  <c r="DI123" i="15"/>
  <c r="DH123" i="15"/>
  <c r="DG123" i="15"/>
  <c r="DF123" i="15"/>
  <c r="DE123" i="15"/>
  <c r="DD123" i="15"/>
  <c r="DC123" i="15"/>
  <c r="DB123" i="15"/>
  <c r="DA123" i="15"/>
  <c r="CZ123" i="15"/>
  <c r="CY123" i="15"/>
  <c r="CX123" i="15"/>
  <c r="CW123" i="15"/>
  <c r="CV123" i="15"/>
  <c r="CU123" i="15"/>
  <c r="CT123" i="15"/>
  <c r="CS123" i="15"/>
  <c r="CR123" i="15"/>
  <c r="CQ123" i="15"/>
  <c r="CP123" i="15"/>
  <c r="CO123" i="15"/>
  <c r="CN123" i="15"/>
  <c r="CM123" i="15"/>
  <c r="CL123" i="15"/>
  <c r="CK123" i="15"/>
  <c r="CJ123" i="15"/>
  <c r="CI123" i="15"/>
  <c r="CH123" i="15"/>
  <c r="CG123" i="15"/>
  <c r="CF123" i="15"/>
  <c r="CE123" i="15"/>
  <c r="CD123" i="15"/>
  <c r="CC123" i="15"/>
  <c r="CB123" i="15"/>
  <c r="CA123" i="15"/>
  <c r="BZ123" i="15"/>
  <c r="BY123" i="15"/>
  <c r="BX123" i="15"/>
  <c r="BW123" i="15"/>
  <c r="BV123" i="15"/>
  <c r="BU123" i="15"/>
  <c r="BT123" i="15"/>
  <c r="BS123" i="15"/>
  <c r="BR123" i="15"/>
  <c r="BQ123" i="15"/>
  <c r="BP123" i="15"/>
  <c r="BO123" i="15"/>
  <c r="BN123" i="15"/>
  <c r="BM123" i="15"/>
  <c r="BL123" i="15"/>
  <c r="BK123" i="15"/>
  <c r="BJ123" i="15"/>
  <c r="BI123" i="15"/>
  <c r="BH123" i="15"/>
  <c r="BG123" i="15"/>
  <c r="BF123" i="15"/>
  <c r="BE123" i="15"/>
  <c r="BD123" i="15"/>
  <c r="BC123" i="15"/>
  <c r="BB123" i="15"/>
  <c r="BA123" i="15"/>
  <c r="AZ123" i="15"/>
  <c r="AY123" i="15"/>
  <c r="AX123" i="15"/>
  <c r="AW123" i="15"/>
  <c r="AV123" i="15"/>
  <c r="AU123" i="15"/>
  <c r="AT123" i="15"/>
  <c r="AS123" i="15"/>
  <c r="AR123" i="15"/>
  <c r="AQ123" i="15"/>
  <c r="AP123"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FH122" i="15"/>
  <c r="FG122" i="15"/>
  <c r="FF122" i="15"/>
  <c r="FE122" i="15"/>
  <c r="FD122" i="15"/>
  <c r="FC122" i="15"/>
  <c r="FB122" i="15"/>
  <c r="FA122" i="15"/>
  <c r="EZ122" i="15"/>
  <c r="EY122" i="15"/>
  <c r="EX122" i="15"/>
  <c r="EW122" i="15"/>
  <c r="EV122" i="15"/>
  <c r="EU122" i="15"/>
  <c r="ET122" i="15"/>
  <c r="ES122" i="15"/>
  <c r="ER122" i="15"/>
  <c r="EQ122" i="15"/>
  <c r="EP122" i="15"/>
  <c r="EO122" i="15"/>
  <c r="EN122" i="15"/>
  <c r="EM122" i="15"/>
  <c r="EL122" i="15"/>
  <c r="EK122" i="15"/>
  <c r="EJ122" i="15"/>
  <c r="EI122" i="15"/>
  <c r="EH122" i="15"/>
  <c r="EG122" i="15"/>
  <c r="EF122" i="15"/>
  <c r="EE122" i="15"/>
  <c r="ED122" i="15"/>
  <c r="EC122" i="15"/>
  <c r="EB122" i="15"/>
  <c r="EA122" i="15"/>
  <c r="DZ122" i="15"/>
  <c r="DY122" i="15"/>
  <c r="DX122" i="15"/>
  <c r="DW122" i="15"/>
  <c r="DV122" i="15"/>
  <c r="DU122" i="15"/>
  <c r="DT122" i="15"/>
  <c r="DS122" i="15"/>
  <c r="DR122" i="15"/>
  <c r="DQ122" i="15"/>
  <c r="DP122" i="15"/>
  <c r="DO122" i="15"/>
  <c r="DN122" i="15"/>
  <c r="DM122" i="15"/>
  <c r="DL122" i="15"/>
  <c r="DK122" i="15"/>
  <c r="DJ122" i="15"/>
  <c r="DI122" i="15"/>
  <c r="DH122" i="15"/>
  <c r="DG122" i="15"/>
  <c r="DF122" i="15"/>
  <c r="DE122" i="15"/>
  <c r="DD122" i="15"/>
  <c r="DC122" i="15"/>
  <c r="DB122" i="15"/>
  <c r="DA122" i="15"/>
  <c r="CZ122" i="15"/>
  <c r="CY122" i="15"/>
  <c r="CX122" i="15"/>
  <c r="CW122" i="15"/>
  <c r="CV122" i="15"/>
  <c r="CU122" i="15"/>
  <c r="CT122" i="15"/>
  <c r="CS122" i="15"/>
  <c r="CR122" i="15"/>
  <c r="CQ122" i="15"/>
  <c r="CP122" i="15"/>
  <c r="CO122" i="15"/>
  <c r="CN122" i="15"/>
  <c r="CM122" i="15"/>
  <c r="CL122" i="15"/>
  <c r="CK122" i="15"/>
  <c r="CJ122" i="15"/>
  <c r="CI122" i="15"/>
  <c r="CH122" i="15"/>
  <c r="CG122" i="15"/>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FH121" i="15"/>
  <c r="FG121" i="15"/>
  <c r="FF121" i="15"/>
  <c r="FE121" i="15"/>
  <c r="FD121" i="15"/>
  <c r="FC121" i="15"/>
  <c r="FB121" i="15"/>
  <c r="FA121" i="15"/>
  <c r="EZ121" i="15"/>
  <c r="EY121" i="15"/>
  <c r="EX121" i="15"/>
  <c r="EW121" i="15"/>
  <c r="EV121" i="15"/>
  <c r="EU121" i="15"/>
  <c r="ET121" i="15"/>
  <c r="ES121" i="15"/>
  <c r="ER121" i="15"/>
  <c r="EQ121" i="15"/>
  <c r="EP121" i="15"/>
  <c r="EO121" i="15"/>
  <c r="EN121" i="15"/>
  <c r="EM121" i="15"/>
  <c r="EL121" i="15"/>
  <c r="EK121" i="15"/>
  <c r="EJ121" i="15"/>
  <c r="EI121" i="15"/>
  <c r="EH121" i="15"/>
  <c r="EG121" i="15"/>
  <c r="EF121" i="15"/>
  <c r="EE121" i="15"/>
  <c r="ED121" i="15"/>
  <c r="EC121" i="15"/>
  <c r="EB121" i="15"/>
  <c r="EA121" i="15"/>
  <c r="DZ121" i="15"/>
  <c r="DY121" i="15"/>
  <c r="DX121" i="15"/>
  <c r="DW121" i="15"/>
  <c r="DV121" i="15"/>
  <c r="DU121" i="15"/>
  <c r="DT121" i="15"/>
  <c r="DS121" i="15"/>
  <c r="DR121" i="15"/>
  <c r="DQ121" i="15"/>
  <c r="DP121" i="15"/>
  <c r="DO121" i="15"/>
  <c r="DN121" i="15"/>
  <c r="DM121" i="15"/>
  <c r="DL121" i="15"/>
  <c r="DK121" i="15"/>
  <c r="DJ121" i="15"/>
  <c r="DI121" i="15"/>
  <c r="DH121" i="15"/>
  <c r="DG121" i="15"/>
  <c r="DF121" i="15"/>
  <c r="DE121" i="15"/>
  <c r="DD121" i="15"/>
  <c r="DC121" i="15"/>
  <c r="DB121" i="15"/>
  <c r="DA121" i="15"/>
  <c r="CZ121" i="15"/>
  <c r="CY121" i="15"/>
  <c r="CX121" i="15"/>
  <c r="CW121" i="15"/>
  <c r="CV121" i="15"/>
  <c r="CU121" i="15"/>
  <c r="CT121" i="15"/>
  <c r="CS121" i="15"/>
  <c r="CR121" i="15"/>
  <c r="CQ121" i="15"/>
  <c r="CP121" i="15"/>
  <c r="CO121" i="15"/>
  <c r="CN121" i="15"/>
  <c r="CM121" i="15"/>
  <c r="CL121" i="15"/>
  <c r="CK121" i="15"/>
  <c r="CJ121" i="15"/>
  <c r="CI121" i="15"/>
  <c r="CH121" i="15"/>
  <c r="CG121" i="15"/>
  <c r="CF121" i="15"/>
  <c r="CE121" i="15"/>
  <c r="CD121" i="15"/>
  <c r="CC121" i="15"/>
  <c r="CB121" i="15"/>
  <c r="CA121" i="15"/>
  <c r="BZ121" i="15"/>
  <c r="BY121" i="15"/>
  <c r="BX121" i="15"/>
  <c r="BW121" i="15"/>
  <c r="BV121" i="15"/>
  <c r="BU121" i="15"/>
  <c r="BT121" i="15"/>
  <c r="BS121" i="15"/>
  <c r="BR121" i="15"/>
  <c r="BQ121" i="15"/>
  <c r="BP121" i="15"/>
  <c r="BO121" i="15"/>
  <c r="BN121" i="15"/>
  <c r="BM121"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FH120" i="15"/>
  <c r="FG120" i="15"/>
  <c r="FF120" i="15"/>
  <c r="FE120" i="15"/>
  <c r="FD120" i="15"/>
  <c r="FC120" i="15"/>
  <c r="FB120" i="15"/>
  <c r="FA120" i="15"/>
  <c r="EZ120" i="15"/>
  <c r="EY120" i="15"/>
  <c r="EX120" i="15"/>
  <c r="EW120" i="15"/>
  <c r="EV120" i="15"/>
  <c r="EU120" i="15"/>
  <c r="ET120" i="15"/>
  <c r="ES120" i="15"/>
  <c r="ER120" i="15"/>
  <c r="EQ120" i="15"/>
  <c r="EP120" i="15"/>
  <c r="EO120" i="15"/>
  <c r="EN120" i="15"/>
  <c r="EM120" i="15"/>
  <c r="EL120" i="15"/>
  <c r="EK120" i="15"/>
  <c r="EJ120" i="15"/>
  <c r="EI120" i="15"/>
  <c r="EH120" i="15"/>
  <c r="EG120" i="15"/>
  <c r="EF120" i="15"/>
  <c r="EE120" i="15"/>
  <c r="ED120" i="15"/>
  <c r="EC120" i="15"/>
  <c r="EB120" i="15"/>
  <c r="EA120" i="15"/>
  <c r="DZ120" i="15"/>
  <c r="DY120" i="15"/>
  <c r="DX120" i="15"/>
  <c r="DW120" i="15"/>
  <c r="DV120" i="15"/>
  <c r="DU120" i="15"/>
  <c r="DT120" i="15"/>
  <c r="DS120" i="15"/>
  <c r="DR120" i="15"/>
  <c r="DQ120" i="15"/>
  <c r="DP120" i="15"/>
  <c r="DO120" i="15"/>
  <c r="DN120" i="15"/>
  <c r="DM120" i="15"/>
  <c r="DL120" i="15"/>
  <c r="DK120" i="15"/>
  <c r="DJ120" i="15"/>
  <c r="DI120" i="15"/>
  <c r="DH120" i="15"/>
  <c r="DG120" i="15"/>
  <c r="DF120" i="15"/>
  <c r="DE120" i="15"/>
  <c r="DD120" i="15"/>
  <c r="DC120" i="15"/>
  <c r="DB120" i="15"/>
  <c r="DA120" i="15"/>
  <c r="CZ120" i="15"/>
  <c r="CY120" i="15"/>
  <c r="CX120" i="15"/>
  <c r="CW120" i="15"/>
  <c r="CV120" i="15"/>
  <c r="CU120" i="15"/>
  <c r="CT120" i="15"/>
  <c r="CS120" i="15"/>
  <c r="CR120" i="15"/>
  <c r="CQ120" i="15"/>
  <c r="CP120" i="15"/>
  <c r="CO120" i="15"/>
  <c r="CN120" i="15"/>
  <c r="CM120" i="15"/>
  <c r="CL120" i="15"/>
  <c r="CK120" i="15"/>
  <c r="CJ120" i="15"/>
  <c r="CI120" i="15"/>
  <c r="CH120" i="15"/>
  <c r="CG120" i="15"/>
  <c r="CF120" i="15"/>
  <c r="CE120" i="15"/>
  <c r="CD120" i="15"/>
  <c r="CC120" i="15"/>
  <c r="CB120" i="15"/>
  <c r="CA120" i="15"/>
  <c r="BZ120" i="15"/>
  <c r="BY120" i="15"/>
  <c r="BX120" i="15"/>
  <c r="BW120" i="15"/>
  <c r="BV120" i="15"/>
  <c r="BU120" i="15"/>
  <c r="BT120" i="15"/>
  <c r="BS120" i="15"/>
  <c r="BR120" i="15"/>
  <c r="BQ120" i="15"/>
  <c r="BP120" i="15"/>
  <c r="BO120" i="15"/>
  <c r="BN120" i="15"/>
  <c r="BM120"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FH119" i="15"/>
  <c r="FG119" i="15"/>
  <c r="FF119" i="15"/>
  <c r="FE119" i="15"/>
  <c r="FD119" i="15"/>
  <c r="FC119" i="15"/>
  <c r="FB119" i="15"/>
  <c r="FA119" i="15"/>
  <c r="EZ119" i="15"/>
  <c r="EY119" i="15"/>
  <c r="EX119" i="15"/>
  <c r="EW119" i="15"/>
  <c r="EV119" i="15"/>
  <c r="EU119" i="15"/>
  <c r="ET119" i="15"/>
  <c r="ES119" i="15"/>
  <c r="ER119" i="15"/>
  <c r="EQ119" i="15"/>
  <c r="EP119" i="15"/>
  <c r="EO119" i="15"/>
  <c r="EN119" i="15"/>
  <c r="EM119" i="15"/>
  <c r="EL119" i="15"/>
  <c r="EK119" i="15"/>
  <c r="EJ119" i="15"/>
  <c r="EI119" i="15"/>
  <c r="EH119" i="15"/>
  <c r="EG119" i="15"/>
  <c r="EF119" i="15"/>
  <c r="EE119" i="15"/>
  <c r="ED119" i="15"/>
  <c r="EC119" i="15"/>
  <c r="EB119" i="15"/>
  <c r="EA119" i="15"/>
  <c r="DZ119" i="15"/>
  <c r="DY119" i="15"/>
  <c r="DX119" i="15"/>
  <c r="DW119" i="15"/>
  <c r="DV119" i="15"/>
  <c r="DU119" i="15"/>
  <c r="DT119" i="15"/>
  <c r="DS119" i="15"/>
  <c r="DR119" i="15"/>
  <c r="DQ119" i="15"/>
  <c r="DP119" i="15"/>
  <c r="DO119" i="15"/>
  <c r="DN119" i="15"/>
  <c r="DM119" i="15"/>
  <c r="DL119" i="15"/>
  <c r="DK119" i="15"/>
  <c r="DJ119" i="15"/>
  <c r="DI119" i="15"/>
  <c r="DH119" i="15"/>
  <c r="DG119" i="15"/>
  <c r="DF119" i="15"/>
  <c r="DE119" i="15"/>
  <c r="DD119" i="15"/>
  <c r="DC119" i="15"/>
  <c r="DB119" i="15"/>
  <c r="DA119" i="15"/>
  <c r="CZ119" i="15"/>
  <c r="CY119" i="15"/>
  <c r="CX119" i="15"/>
  <c r="CW119" i="15"/>
  <c r="CV119" i="15"/>
  <c r="CU119" i="15"/>
  <c r="CT119" i="15"/>
  <c r="CS119" i="15"/>
  <c r="CR119" i="15"/>
  <c r="CQ119" i="15"/>
  <c r="CP119" i="15"/>
  <c r="CO119" i="15"/>
  <c r="CN119" i="15"/>
  <c r="CM119" i="15"/>
  <c r="CL119" i="15"/>
  <c r="CK119" i="15"/>
  <c r="CJ119" i="15"/>
  <c r="CI119" i="15"/>
  <c r="CH119" i="15"/>
  <c r="CG119" i="15"/>
  <c r="CF119" i="15"/>
  <c r="CE119" i="15"/>
  <c r="CD119" i="15"/>
  <c r="CC119" i="15"/>
  <c r="CB119" i="15"/>
  <c r="CA119" i="15"/>
  <c r="BZ119" i="15"/>
  <c r="BY119" i="15"/>
  <c r="BX119" i="15"/>
  <c r="BW119" i="15"/>
  <c r="BV119" i="15"/>
  <c r="BU119" i="15"/>
  <c r="BT119" i="15"/>
  <c r="BS119" i="15"/>
  <c r="BR119" i="15"/>
  <c r="BQ119" i="15"/>
  <c r="BP119" i="15"/>
  <c r="BO119" i="15"/>
  <c r="BN119" i="15"/>
  <c r="BM119"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FH118" i="15"/>
  <c r="FG118" i="15"/>
  <c r="FF118" i="15"/>
  <c r="FE118" i="15"/>
  <c r="FD118" i="15"/>
  <c r="FC118" i="15"/>
  <c r="FB118" i="15"/>
  <c r="FA118" i="15"/>
  <c r="EZ118" i="15"/>
  <c r="EY118" i="15"/>
  <c r="EX118" i="15"/>
  <c r="EW118" i="15"/>
  <c r="EV118" i="15"/>
  <c r="EU118" i="15"/>
  <c r="ET118" i="15"/>
  <c r="ES118" i="15"/>
  <c r="ER118" i="15"/>
  <c r="EQ118" i="15"/>
  <c r="EP118" i="15"/>
  <c r="EO118" i="15"/>
  <c r="EN118" i="15"/>
  <c r="EM118" i="15"/>
  <c r="EL118" i="15"/>
  <c r="EK118" i="15"/>
  <c r="EJ118" i="15"/>
  <c r="EI118" i="15"/>
  <c r="EH118" i="15"/>
  <c r="EG118" i="15"/>
  <c r="EF118" i="15"/>
  <c r="EE118" i="15"/>
  <c r="ED118" i="15"/>
  <c r="EC118" i="15"/>
  <c r="EB118" i="15"/>
  <c r="EA118" i="15"/>
  <c r="DZ118" i="15"/>
  <c r="DY118" i="15"/>
  <c r="DX118" i="15"/>
  <c r="DW118" i="15"/>
  <c r="DV118" i="15"/>
  <c r="DU118" i="15"/>
  <c r="DT118" i="15"/>
  <c r="DS118" i="15"/>
  <c r="DR118" i="15"/>
  <c r="DQ118" i="15"/>
  <c r="DP118" i="15"/>
  <c r="DO118" i="15"/>
  <c r="DN118" i="15"/>
  <c r="DM118" i="15"/>
  <c r="DL118" i="15"/>
  <c r="DK118" i="15"/>
  <c r="DJ118" i="15"/>
  <c r="DI118" i="15"/>
  <c r="DH118" i="15"/>
  <c r="DG118" i="15"/>
  <c r="DF118" i="15"/>
  <c r="DE118" i="15"/>
  <c r="DD118" i="15"/>
  <c r="DC118" i="15"/>
  <c r="DB118" i="15"/>
  <c r="DA118" i="15"/>
  <c r="CZ118" i="15"/>
  <c r="CY118" i="15"/>
  <c r="CX118" i="15"/>
  <c r="CW118" i="15"/>
  <c r="CV118" i="15"/>
  <c r="CU118" i="15"/>
  <c r="CT118" i="15"/>
  <c r="CS118" i="15"/>
  <c r="CR118" i="15"/>
  <c r="CQ118" i="15"/>
  <c r="CP118" i="15"/>
  <c r="CO118" i="15"/>
  <c r="CN118" i="15"/>
  <c r="CM118" i="15"/>
  <c r="CL118" i="15"/>
  <c r="CK118" i="15"/>
  <c r="CJ118" i="15"/>
  <c r="CI118" i="15"/>
  <c r="CH118" i="15"/>
  <c r="CG118" i="15"/>
  <c r="CF118" i="15"/>
  <c r="CE118" i="15"/>
  <c r="CD118" i="15"/>
  <c r="CC118" i="15"/>
  <c r="CB118" i="15"/>
  <c r="CA118" i="15"/>
  <c r="BZ118" i="15"/>
  <c r="BY118" i="15"/>
  <c r="BX118" i="15"/>
  <c r="BW118" i="15"/>
  <c r="BV118" i="15"/>
  <c r="BU118" i="15"/>
  <c r="BT118" i="15"/>
  <c r="BS118" i="15"/>
  <c r="BR118" i="15"/>
  <c r="BQ118" i="15"/>
  <c r="BP118" i="15"/>
  <c r="BO118" i="15"/>
  <c r="BN118" i="15"/>
  <c r="BM118" i="15"/>
  <c r="BL118" i="15"/>
  <c r="BK118" i="15"/>
  <c r="BJ118" i="15"/>
  <c r="BI118" i="15"/>
  <c r="BH118" i="15"/>
  <c r="BG118" i="15"/>
  <c r="BF118" i="15"/>
  <c r="BE118" i="15"/>
  <c r="BD118" i="15"/>
  <c r="BC118" i="15"/>
  <c r="BB118" i="15"/>
  <c r="BA118" i="15"/>
  <c r="AZ118" i="15"/>
  <c r="AY118" i="15"/>
  <c r="AX118" i="15"/>
  <c r="AW118" i="15"/>
  <c r="AV118" i="15"/>
  <c r="AU118" i="15"/>
  <c r="AT118" i="15"/>
  <c r="AS118" i="15"/>
  <c r="AR118" i="15"/>
  <c r="AQ118" i="15"/>
  <c r="AP118"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FH117" i="15"/>
  <c r="FG117" i="15"/>
  <c r="FF117" i="15"/>
  <c r="FE117" i="15"/>
  <c r="FD117" i="15"/>
  <c r="FC117" i="15"/>
  <c r="FB117" i="15"/>
  <c r="FA117" i="15"/>
  <c r="EZ117" i="15"/>
  <c r="EY117" i="15"/>
  <c r="EX117" i="15"/>
  <c r="EW117" i="15"/>
  <c r="EV117" i="15"/>
  <c r="EU117" i="15"/>
  <c r="ET117" i="15"/>
  <c r="ES117" i="15"/>
  <c r="ER117" i="15"/>
  <c r="EQ117" i="15"/>
  <c r="EP117" i="15"/>
  <c r="EO117" i="15"/>
  <c r="EN117" i="15"/>
  <c r="EM117" i="15"/>
  <c r="EL117" i="15"/>
  <c r="EK117" i="15"/>
  <c r="EJ117" i="15"/>
  <c r="EI117" i="15"/>
  <c r="EH117" i="15"/>
  <c r="EG117" i="15"/>
  <c r="EF117" i="15"/>
  <c r="EE117" i="15"/>
  <c r="ED117" i="15"/>
  <c r="EC117" i="15"/>
  <c r="EB117" i="15"/>
  <c r="EA117" i="15"/>
  <c r="DZ117" i="15"/>
  <c r="DY117" i="15"/>
  <c r="DX117" i="15"/>
  <c r="DW117" i="15"/>
  <c r="DV117" i="15"/>
  <c r="DU117" i="15"/>
  <c r="DT117" i="15"/>
  <c r="DS117" i="15"/>
  <c r="DR117" i="15"/>
  <c r="DQ117" i="15"/>
  <c r="DP117" i="15"/>
  <c r="DO117" i="15"/>
  <c r="DN117" i="15"/>
  <c r="DM117" i="15"/>
  <c r="DL117" i="15"/>
  <c r="DK117" i="15"/>
  <c r="DJ117" i="15"/>
  <c r="DI117" i="15"/>
  <c r="DH117" i="15"/>
  <c r="DG117" i="15"/>
  <c r="DF117" i="15"/>
  <c r="DE117" i="15"/>
  <c r="DD117" i="15"/>
  <c r="DC117" i="15"/>
  <c r="DB117" i="15"/>
  <c r="DA117" i="15"/>
  <c r="CZ117" i="15"/>
  <c r="CY117" i="15"/>
  <c r="CX117" i="15"/>
  <c r="CW117" i="15"/>
  <c r="CV117" i="15"/>
  <c r="CU117" i="15"/>
  <c r="CT117" i="15"/>
  <c r="CS117" i="15"/>
  <c r="CR117" i="15"/>
  <c r="CQ117" i="15"/>
  <c r="CP117" i="15"/>
  <c r="CO117" i="15"/>
  <c r="CN117" i="15"/>
  <c r="CM117" i="15"/>
  <c r="CL117" i="15"/>
  <c r="CK117" i="15"/>
  <c r="CJ117" i="15"/>
  <c r="CI117" i="15"/>
  <c r="CH117" i="15"/>
  <c r="CG117" i="15"/>
  <c r="CF117" i="15"/>
  <c r="CE117" i="15"/>
  <c r="CD117" i="15"/>
  <c r="CC117" i="15"/>
  <c r="CB117" i="15"/>
  <c r="CA117" i="15"/>
  <c r="BZ117" i="15"/>
  <c r="BY117" i="15"/>
  <c r="BX117" i="15"/>
  <c r="BW117" i="15"/>
  <c r="BV117" i="15"/>
  <c r="BU117" i="15"/>
  <c r="BT117" i="15"/>
  <c r="BS117" i="15"/>
  <c r="BR117" i="15"/>
  <c r="BQ117" i="15"/>
  <c r="BP117" i="15"/>
  <c r="BO117" i="15"/>
  <c r="BN117" i="15"/>
  <c r="BM117" i="15"/>
  <c r="BL117" i="15"/>
  <c r="BK117" i="15"/>
  <c r="BJ117" i="15"/>
  <c r="BI117" i="15"/>
  <c r="BH117" i="15"/>
  <c r="BG117" i="15"/>
  <c r="BF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FH116" i="15"/>
  <c r="FG116" i="15"/>
  <c r="FF116" i="15"/>
  <c r="FE116" i="15"/>
  <c r="FD116" i="15"/>
  <c r="FC116" i="15"/>
  <c r="FB116" i="15"/>
  <c r="FA116" i="15"/>
  <c r="EZ116" i="15"/>
  <c r="EY116" i="15"/>
  <c r="EX116" i="15"/>
  <c r="EW116" i="15"/>
  <c r="EV116" i="15"/>
  <c r="EU116" i="15"/>
  <c r="ET116" i="15"/>
  <c r="ES116" i="15"/>
  <c r="ER116" i="15"/>
  <c r="EQ116" i="15"/>
  <c r="EP116" i="15"/>
  <c r="EO116" i="15"/>
  <c r="EN116" i="15"/>
  <c r="EM116" i="15"/>
  <c r="EL116" i="15"/>
  <c r="EK116" i="15"/>
  <c r="EJ116" i="15"/>
  <c r="EI116" i="15"/>
  <c r="EH116" i="15"/>
  <c r="EG116" i="15"/>
  <c r="EF116" i="15"/>
  <c r="EE116" i="15"/>
  <c r="ED116" i="15"/>
  <c r="EC116" i="15"/>
  <c r="EB116" i="15"/>
  <c r="EA116" i="15"/>
  <c r="DZ116" i="15"/>
  <c r="DY116" i="15"/>
  <c r="DX116" i="15"/>
  <c r="DW116" i="15"/>
  <c r="DV116" i="15"/>
  <c r="DU116" i="15"/>
  <c r="DT116" i="15"/>
  <c r="DS116" i="15"/>
  <c r="DR116" i="15"/>
  <c r="DQ116" i="15"/>
  <c r="DP116" i="15"/>
  <c r="DO116" i="15"/>
  <c r="DN116" i="15"/>
  <c r="DM116" i="15"/>
  <c r="DL116" i="15"/>
  <c r="DK116" i="15"/>
  <c r="DJ116" i="15"/>
  <c r="DI116" i="15"/>
  <c r="DH116" i="15"/>
  <c r="DG116" i="15"/>
  <c r="DF116" i="15"/>
  <c r="DE116" i="15"/>
  <c r="DD116" i="15"/>
  <c r="DC116" i="15"/>
  <c r="DB116" i="15"/>
  <c r="DA116" i="15"/>
  <c r="CZ116" i="15"/>
  <c r="CY116" i="15"/>
  <c r="CX116" i="15"/>
  <c r="CW116" i="15"/>
  <c r="CV116" i="15"/>
  <c r="CU116" i="15"/>
  <c r="CT116" i="15"/>
  <c r="CS116" i="15"/>
  <c r="CR116" i="15"/>
  <c r="CQ116" i="15"/>
  <c r="CP116" i="15"/>
  <c r="CO116" i="15"/>
  <c r="CN116" i="15"/>
  <c r="CM116" i="15"/>
  <c r="CL116" i="15"/>
  <c r="CK116" i="15"/>
  <c r="CJ116" i="15"/>
  <c r="CI116" i="15"/>
  <c r="CH116" i="15"/>
  <c r="CG116" i="15"/>
  <c r="CF116" i="15"/>
  <c r="CE116" i="15"/>
  <c r="CD116" i="15"/>
  <c r="CC116" i="15"/>
  <c r="CB116" i="15"/>
  <c r="CA116" i="15"/>
  <c r="BZ116" i="15"/>
  <c r="BY116" i="15"/>
  <c r="BX116" i="15"/>
  <c r="BW116" i="15"/>
  <c r="BV116" i="15"/>
  <c r="BU116" i="15"/>
  <c r="BT116" i="15"/>
  <c r="BS116" i="15"/>
  <c r="BR116" i="15"/>
  <c r="BQ116" i="15"/>
  <c r="BP116" i="15"/>
  <c r="BO116" i="15"/>
  <c r="BN116" i="15"/>
  <c r="BM116" i="15"/>
  <c r="BL116" i="15"/>
  <c r="BK116" i="15"/>
  <c r="BJ116" i="15"/>
  <c r="BI116" i="15"/>
  <c r="BH116" i="15"/>
  <c r="BG116" i="15"/>
  <c r="BF116" i="15"/>
  <c r="BE116" i="15"/>
  <c r="BD116" i="15"/>
  <c r="BC116"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FH115" i="15"/>
  <c r="FG115" i="15"/>
  <c r="FF115" i="15"/>
  <c r="FE115" i="15"/>
  <c r="FD115" i="15"/>
  <c r="FC115" i="15"/>
  <c r="FB115" i="15"/>
  <c r="FA115" i="15"/>
  <c r="EZ115" i="15"/>
  <c r="EY115" i="15"/>
  <c r="EX115" i="15"/>
  <c r="EW115" i="15"/>
  <c r="EV115" i="15"/>
  <c r="EU115" i="15"/>
  <c r="ET115" i="15"/>
  <c r="ES115" i="15"/>
  <c r="ER115" i="15"/>
  <c r="EQ115" i="15"/>
  <c r="EP115" i="15"/>
  <c r="EO115" i="15"/>
  <c r="EN115" i="15"/>
  <c r="EM115" i="15"/>
  <c r="EL115" i="15"/>
  <c r="EK115" i="15"/>
  <c r="EJ115" i="15"/>
  <c r="EI115" i="15"/>
  <c r="EH115" i="15"/>
  <c r="EG115" i="15"/>
  <c r="EF115" i="15"/>
  <c r="EE115" i="15"/>
  <c r="ED115" i="15"/>
  <c r="EC115" i="15"/>
  <c r="EB115" i="15"/>
  <c r="EA115" i="15"/>
  <c r="DZ115" i="15"/>
  <c r="DY115" i="15"/>
  <c r="DX115" i="15"/>
  <c r="DW115" i="15"/>
  <c r="DV115" i="15"/>
  <c r="DU115" i="15"/>
  <c r="DT115" i="15"/>
  <c r="DS115" i="15"/>
  <c r="DR115" i="15"/>
  <c r="DQ115" i="15"/>
  <c r="DP115" i="15"/>
  <c r="DO115" i="15"/>
  <c r="DN115" i="15"/>
  <c r="DM115" i="15"/>
  <c r="DL115" i="15"/>
  <c r="DK115" i="15"/>
  <c r="DJ115" i="15"/>
  <c r="DI115" i="15"/>
  <c r="DH115" i="15"/>
  <c r="DG115" i="15"/>
  <c r="DF115" i="15"/>
  <c r="DE115" i="15"/>
  <c r="DD115" i="15"/>
  <c r="DC115" i="15"/>
  <c r="DB115" i="15"/>
  <c r="DA115" i="15"/>
  <c r="CZ115" i="15"/>
  <c r="CY115" i="15"/>
  <c r="CX115" i="15"/>
  <c r="CW115" i="15"/>
  <c r="CV115" i="15"/>
  <c r="CU115" i="15"/>
  <c r="CT115" i="15"/>
  <c r="CS115" i="15"/>
  <c r="CR115" i="15"/>
  <c r="CQ115" i="15"/>
  <c r="CP115" i="15"/>
  <c r="CO115" i="15"/>
  <c r="CN115" i="15"/>
  <c r="CM115" i="15"/>
  <c r="CL115" i="15"/>
  <c r="CK115" i="15"/>
  <c r="CJ115" i="15"/>
  <c r="CI115" i="15"/>
  <c r="CH115" i="15"/>
  <c r="CG115" i="15"/>
  <c r="CF115" i="15"/>
  <c r="CE115" i="15"/>
  <c r="CD115" i="15"/>
  <c r="CC115" i="15"/>
  <c r="CB115" i="15"/>
  <c r="CA115" i="15"/>
  <c r="BZ115" i="15"/>
  <c r="BY115" i="15"/>
  <c r="BX115" i="15"/>
  <c r="BW115" i="15"/>
  <c r="BV115" i="15"/>
  <c r="BU115" i="15"/>
  <c r="BT115" i="15"/>
  <c r="BS115" i="15"/>
  <c r="BR115" i="15"/>
  <c r="BQ115" i="15"/>
  <c r="BP115" i="15"/>
  <c r="BO115" i="15"/>
  <c r="BN115" i="15"/>
  <c r="BM115" i="15"/>
  <c r="BL115" i="15"/>
  <c r="BK115" i="15"/>
  <c r="BJ115" i="15"/>
  <c r="BI115" i="15"/>
  <c r="BH115" i="15"/>
  <c r="BG115" i="15"/>
  <c r="BF115" i="15"/>
  <c r="BE115" i="15"/>
  <c r="BD115" i="15"/>
  <c r="BC115" i="15"/>
  <c r="BB115" i="15"/>
  <c r="BA115" i="15"/>
  <c r="AZ115" i="15"/>
  <c r="AY115" i="15"/>
  <c r="AX115" i="15"/>
  <c r="AW115" i="15"/>
  <c r="AV115" i="15"/>
  <c r="AU115" i="15"/>
  <c r="AT115" i="15"/>
  <c r="AS115" i="15"/>
  <c r="AR115" i="15"/>
  <c r="AQ115" i="15"/>
  <c r="AP115"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FH114" i="15"/>
  <c r="FG114" i="15"/>
  <c r="FF114" i="15"/>
  <c r="FE114" i="15"/>
  <c r="FD114" i="15"/>
  <c r="FC114" i="15"/>
  <c r="FB114" i="15"/>
  <c r="FA114" i="15"/>
  <c r="EZ114" i="15"/>
  <c r="EY114" i="15"/>
  <c r="EX114" i="15"/>
  <c r="EW114" i="15"/>
  <c r="EV114" i="15"/>
  <c r="EU114" i="15"/>
  <c r="ET114" i="15"/>
  <c r="ES114" i="15"/>
  <c r="ER114" i="15"/>
  <c r="EQ114" i="15"/>
  <c r="EP114" i="15"/>
  <c r="EO114" i="15"/>
  <c r="EN114" i="15"/>
  <c r="EM114" i="15"/>
  <c r="EL114" i="15"/>
  <c r="EK114" i="15"/>
  <c r="EJ114" i="15"/>
  <c r="EI114" i="15"/>
  <c r="EH114" i="15"/>
  <c r="EG114" i="15"/>
  <c r="EF114" i="15"/>
  <c r="EE114" i="15"/>
  <c r="ED114" i="15"/>
  <c r="EC114" i="15"/>
  <c r="EB114" i="15"/>
  <c r="EA114" i="15"/>
  <c r="DZ114" i="15"/>
  <c r="DY114" i="15"/>
  <c r="DX114" i="15"/>
  <c r="DW114" i="15"/>
  <c r="DV114" i="15"/>
  <c r="DU114" i="15"/>
  <c r="DT114" i="15"/>
  <c r="DS114" i="15"/>
  <c r="DR114" i="15"/>
  <c r="DQ114" i="15"/>
  <c r="DP114" i="15"/>
  <c r="DO114" i="15"/>
  <c r="DN114" i="15"/>
  <c r="DM114" i="15"/>
  <c r="DL114" i="15"/>
  <c r="DK114" i="15"/>
  <c r="DJ114" i="15"/>
  <c r="DI114" i="15"/>
  <c r="DH114" i="15"/>
  <c r="DG114" i="15"/>
  <c r="DF114" i="15"/>
  <c r="DE114" i="15"/>
  <c r="DD114" i="15"/>
  <c r="DC114" i="15"/>
  <c r="DB114" i="15"/>
  <c r="DA114" i="15"/>
  <c r="CZ114" i="15"/>
  <c r="CY114" i="15"/>
  <c r="CX114" i="15"/>
  <c r="CW114" i="15"/>
  <c r="CV114" i="15"/>
  <c r="CU114" i="15"/>
  <c r="CT114" i="15"/>
  <c r="CS114" i="15"/>
  <c r="CR114" i="15"/>
  <c r="CQ114" i="15"/>
  <c r="CP114" i="15"/>
  <c r="CO114" i="15"/>
  <c r="CN114" i="15"/>
  <c r="CM114" i="15"/>
  <c r="CL114" i="15"/>
  <c r="CK114" i="15"/>
  <c r="CJ114" i="15"/>
  <c r="CI114" i="15"/>
  <c r="CH114" i="15"/>
  <c r="CG114" i="15"/>
  <c r="CF114" i="15"/>
  <c r="CE114" i="15"/>
  <c r="CD114" i="15"/>
  <c r="CC114" i="15"/>
  <c r="CB114" i="15"/>
  <c r="CA114" i="15"/>
  <c r="BZ114" i="15"/>
  <c r="BY114" i="15"/>
  <c r="BX114" i="15"/>
  <c r="BW114" i="15"/>
  <c r="BV114" i="15"/>
  <c r="BU114" i="15"/>
  <c r="BT114" i="15"/>
  <c r="BS114" i="15"/>
  <c r="BR114" i="15"/>
  <c r="BQ114" i="15"/>
  <c r="BP114" i="15"/>
  <c r="BO114" i="15"/>
  <c r="BN114" i="15"/>
  <c r="BM114" i="15"/>
  <c r="BL114" i="15"/>
  <c r="BK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FH113" i="15"/>
  <c r="FG113" i="15"/>
  <c r="FF113" i="15"/>
  <c r="FE113" i="15"/>
  <c r="FD113" i="15"/>
  <c r="FC113" i="15"/>
  <c r="FB113" i="15"/>
  <c r="FA113" i="15"/>
  <c r="EZ113" i="15"/>
  <c r="EY113" i="15"/>
  <c r="EX113" i="15"/>
  <c r="EW113" i="15"/>
  <c r="EV113" i="15"/>
  <c r="EU113" i="15"/>
  <c r="ET113" i="15"/>
  <c r="ES113" i="15"/>
  <c r="ER113" i="15"/>
  <c r="EQ113" i="15"/>
  <c r="EP113" i="15"/>
  <c r="EO113" i="15"/>
  <c r="EN113" i="15"/>
  <c r="EM113" i="15"/>
  <c r="EL113" i="15"/>
  <c r="EK113" i="15"/>
  <c r="EJ113" i="15"/>
  <c r="EI113" i="15"/>
  <c r="EH113" i="15"/>
  <c r="EG113" i="15"/>
  <c r="EF113" i="15"/>
  <c r="EE113" i="15"/>
  <c r="ED113" i="15"/>
  <c r="EC113" i="15"/>
  <c r="EB113" i="15"/>
  <c r="EA113" i="15"/>
  <c r="DZ113" i="15"/>
  <c r="DY113" i="15"/>
  <c r="DX113" i="15"/>
  <c r="DW113" i="15"/>
  <c r="DV113" i="15"/>
  <c r="DU113" i="15"/>
  <c r="DT113" i="15"/>
  <c r="DS113" i="15"/>
  <c r="DR113" i="15"/>
  <c r="DQ113" i="15"/>
  <c r="DP113" i="15"/>
  <c r="DO113" i="15"/>
  <c r="DN113" i="15"/>
  <c r="DM113" i="15"/>
  <c r="DL113" i="15"/>
  <c r="DK113" i="15"/>
  <c r="DJ113" i="15"/>
  <c r="DI113" i="15"/>
  <c r="DH113" i="15"/>
  <c r="DG113" i="15"/>
  <c r="DF113" i="15"/>
  <c r="DE113" i="15"/>
  <c r="DD113" i="15"/>
  <c r="DC113" i="15"/>
  <c r="DB113" i="15"/>
  <c r="DA113" i="15"/>
  <c r="CZ113" i="15"/>
  <c r="CY113" i="15"/>
  <c r="CX113" i="15"/>
  <c r="CW113" i="15"/>
  <c r="CV113" i="15"/>
  <c r="CU113" i="15"/>
  <c r="CT113" i="15"/>
  <c r="CS113" i="15"/>
  <c r="CR113" i="15"/>
  <c r="CQ113" i="15"/>
  <c r="CP113" i="15"/>
  <c r="CO113" i="15"/>
  <c r="CN113" i="15"/>
  <c r="CM113" i="15"/>
  <c r="CL113" i="15"/>
  <c r="CK113" i="15"/>
  <c r="CJ113" i="15"/>
  <c r="CI113" i="15"/>
  <c r="CH113" i="15"/>
  <c r="CG113" i="15"/>
  <c r="CF113" i="15"/>
  <c r="CE113" i="15"/>
  <c r="CD113" i="15"/>
  <c r="CC113" i="15"/>
  <c r="CB113" i="15"/>
  <c r="CA113" i="15"/>
  <c r="BZ113" i="15"/>
  <c r="BY113" i="15"/>
  <c r="BX113" i="15"/>
  <c r="BW113" i="15"/>
  <c r="BV113" i="15"/>
  <c r="BU113" i="15"/>
  <c r="BT113" i="15"/>
  <c r="BS113" i="15"/>
  <c r="BR113" i="15"/>
  <c r="BQ113" i="15"/>
  <c r="BP113" i="15"/>
  <c r="BO113" i="15"/>
  <c r="BN113" i="15"/>
  <c r="BM113" i="15"/>
  <c r="BL113" i="15"/>
  <c r="BK113" i="15"/>
  <c r="BJ113" i="15"/>
  <c r="BI113" i="15"/>
  <c r="BH113" i="15"/>
  <c r="BG113" i="15"/>
  <c r="BF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FH112" i="15"/>
  <c r="FG112" i="15"/>
  <c r="FF112" i="15"/>
  <c r="FE112" i="15"/>
  <c r="FD112" i="15"/>
  <c r="FC112" i="15"/>
  <c r="FB112" i="15"/>
  <c r="FA112" i="15"/>
  <c r="EZ112" i="15"/>
  <c r="EY112" i="15"/>
  <c r="EX112" i="15"/>
  <c r="EW112" i="15"/>
  <c r="EV112" i="15"/>
  <c r="EU112" i="15"/>
  <c r="ET112" i="15"/>
  <c r="ES112" i="15"/>
  <c r="ER112" i="15"/>
  <c r="EQ112" i="15"/>
  <c r="EP112" i="15"/>
  <c r="EO112" i="15"/>
  <c r="EN112" i="15"/>
  <c r="EM112" i="15"/>
  <c r="EL112" i="15"/>
  <c r="EK112" i="15"/>
  <c r="EJ112" i="15"/>
  <c r="EI112" i="15"/>
  <c r="EH112" i="15"/>
  <c r="EG112" i="15"/>
  <c r="EF112" i="15"/>
  <c r="EE112" i="15"/>
  <c r="ED112" i="15"/>
  <c r="EC112" i="15"/>
  <c r="EB112" i="15"/>
  <c r="EA112" i="15"/>
  <c r="DZ112" i="15"/>
  <c r="DY112" i="15"/>
  <c r="DX112" i="15"/>
  <c r="DW112" i="15"/>
  <c r="DV112" i="15"/>
  <c r="DU112" i="15"/>
  <c r="DT112" i="15"/>
  <c r="DS112" i="15"/>
  <c r="DR112" i="15"/>
  <c r="DQ112" i="15"/>
  <c r="DP112" i="15"/>
  <c r="DO112" i="15"/>
  <c r="DN112" i="15"/>
  <c r="DM112" i="15"/>
  <c r="DL112" i="15"/>
  <c r="DK112" i="15"/>
  <c r="DJ112" i="15"/>
  <c r="DI112" i="15"/>
  <c r="DH112" i="15"/>
  <c r="DG112" i="15"/>
  <c r="DF112" i="15"/>
  <c r="DE112" i="15"/>
  <c r="DD112" i="15"/>
  <c r="DC112" i="15"/>
  <c r="DB112" i="15"/>
  <c r="DA112" i="15"/>
  <c r="CZ112" i="15"/>
  <c r="CY112" i="15"/>
  <c r="CX112" i="15"/>
  <c r="CW112" i="15"/>
  <c r="CV112" i="15"/>
  <c r="CU112" i="15"/>
  <c r="CT112" i="15"/>
  <c r="CS112" i="15"/>
  <c r="CR112" i="15"/>
  <c r="CQ112" i="15"/>
  <c r="CP112" i="15"/>
  <c r="CO112" i="15"/>
  <c r="CN112" i="15"/>
  <c r="CM112" i="15"/>
  <c r="CL112" i="15"/>
  <c r="CK112" i="15"/>
  <c r="CJ112" i="15"/>
  <c r="CI112" i="15"/>
  <c r="CH112" i="15"/>
  <c r="CG112" i="15"/>
  <c r="CF112" i="15"/>
  <c r="CE112" i="15"/>
  <c r="CD112" i="15"/>
  <c r="CC112" i="15"/>
  <c r="CB112" i="15"/>
  <c r="CA112" i="15"/>
  <c r="BZ112" i="15"/>
  <c r="BY112" i="15"/>
  <c r="BX112" i="15"/>
  <c r="BW112" i="15"/>
  <c r="BV112" i="15"/>
  <c r="BU112" i="15"/>
  <c r="BT112" i="15"/>
  <c r="BS112" i="15"/>
  <c r="BR112" i="15"/>
  <c r="BQ112" i="15"/>
  <c r="BP112" i="15"/>
  <c r="BO112" i="15"/>
  <c r="BN112" i="15"/>
  <c r="BM112" i="15"/>
  <c r="BL112" i="15"/>
  <c r="BK112" i="15"/>
  <c r="BJ112" i="15"/>
  <c r="BI112" i="15"/>
  <c r="BH112" i="15"/>
  <c r="BG112" i="15"/>
  <c r="BF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FH111" i="15"/>
  <c r="FG111" i="15"/>
  <c r="FF111" i="15"/>
  <c r="FE111" i="15"/>
  <c r="FD111" i="15"/>
  <c r="FC111" i="15"/>
  <c r="FB111" i="15"/>
  <c r="FA111" i="15"/>
  <c r="EZ111" i="15"/>
  <c r="EY111" i="15"/>
  <c r="EX111" i="15"/>
  <c r="EW111" i="15"/>
  <c r="EV111" i="15"/>
  <c r="EU111" i="15"/>
  <c r="ET111" i="15"/>
  <c r="ES111" i="15"/>
  <c r="ER111" i="15"/>
  <c r="EQ111" i="15"/>
  <c r="EP111" i="15"/>
  <c r="EO111" i="15"/>
  <c r="EN111" i="15"/>
  <c r="EM111" i="15"/>
  <c r="EL111" i="15"/>
  <c r="EK111" i="15"/>
  <c r="EJ111" i="15"/>
  <c r="EI111" i="15"/>
  <c r="EH111" i="15"/>
  <c r="EG111" i="15"/>
  <c r="EF111" i="15"/>
  <c r="EE111" i="15"/>
  <c r="ED111" i="15"/>
  <c r="EC111" i="15"/>
  <c r="EB111" i="15"/>
  <c r="EA111" i="15"/>
  <c r="DZ111" i="15"/>
  <c r="DY111" i="15"/>
  <c r="DX111" i="15"/>
  <c r="DW111" i="15"/>
  <c r="DV111" i="15"/>
  <c r="DU111" i="15"/>
  <c r="DT111" i="15"/>
  <c r="DS111" i="15"/>
  <c r="DR111" i="15"/>
  <c r="DQ111" i="15"/>
  <c r="DP111" i="15"/>
  <c r="DO111" i="15"/>
  <c r="DN111" i="15"/>
  <c r="DM111" i="15"/>
  <c r="DL111" i="15"/>
  <c r="DK111" i="15"/>
  <c r="DJ111" i="15"/>
  <c r="DI111" i="15"/>
  <c r="DH111" i="15"/>
  <c r="DG111" i="15"/>
  <c r="DF111" i="15"/>
  <c r="DE111" i="15"/>
  <c r="DD111" i="15"/>
  <c r="DC111" i="15"/>
  <c r="DB111" i="15"/>
  <c r="DA111" i="15"/>
  <c r="CZ111" i="15"/>
  <c r="CY111" i="15"/>
  <c r="CX111" i="15"/>
  <c r="CW111" i="15"/>
  <c r="CV111" i="15"/>
  <c r="CU111" i="15"/>
  <c r="CT111" i="15"/>
  <c r="CS111" i="15"/>
  <c r="CR111" i="15"/>
  <c r="CQ111" i="15"/>
  <c r="CP111" i="15"/>
  <c r="CO111" i="15"/>
  <c r="CN111" i="15"/>
  <c r="CM111" i="15"/>
  <c r="CL111" i="15"/>
  <c r="CK111" i="15"/>
  <c r="CJ111" i="15"/>
  <c r="CI111" i="15"/>
  <c r="CH111" i="15"/>
  <c r="CG111" i="15"/>
  <c r="CF111" i="15"/>
  <c r="CE111" i="15"/>
  <c r="CD111" i="15"/>
  <c r="CC111" i="15"/>
  <c r="CB111" i="15"/>
  <c r="CA111" i="15"/>
  <c r="BZ111" i="15"/>
  <c r="BY111" i="15"/>
  <c r="BX111" i="15"/>
  <c r="BW111" i="15"/>
  <c r="BV111" i="15"/>
  <c r="BU111" i="15"/>
  <c r="BT111" i="15"/>
  <c r="BS111" i="15"/>
  <c r="BR111" i="15"/>
  <c r="BQ111" i="15"/>
  <c r="BP111" i="15"/>
  <c r="BO111" i="15"/>
  <c r="BN111" i="15"/>
  <c r="BM111" i="15"/>
  <c r="BL111" i="15"/>
  <c r="BK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FH110" i="15"/>
  <c r="FG110" i="15"/>
  <c r="FF110" i="15"/>
  <c r="FE110" i="15"/>
  <c r="FD110" i="15"/>
  <c r="FC110" i="15"/>
  <c r="FB110" i="15"/>
  <c r="FA110" i="15"/>
  <c r="EZ110" i="15"/>
  <c r="EY110" i="15"/>
  <c r="EX110" i="15"/>
  <c r="EW110" i="15"/>
  <c r="EV110" i="15"/>
  <c r="EU110" i="15"/>
  <c r="ET110" i="15"/>
  <c r="ES110" i="15"/>
  <c r="ER110" i="15"/>
  <c r="EQ110" i="15"/>
  <c r="EP110" i="15"/>
  <c r="EO110" i="15"/>
  <c r="EN110" i="15"/>
  <c r="EM110" i="15"/>
  <c r="EL110" i="15"/>
  <c r="EK110" i="15"/>
  <c r="EJ110" i="15"/>
  <c r="EI110" i="15"/>
  <c r="EH110" i="15"/>
  <c r="EG110" i="15"/>
  <c r="EF110" i="15"/>
  <c r="EE110" i="15"/>
  <c r="ED110" i="15"/>
  <c r="EC110" i="15"/>
  <c r="EB110" i="15"/>
  <c r="EA110" i="15"/>
  <c r="DZ110" i="15"/>
  <c r="DY110" i="15"/>
  <c r="DX110" i="15"/>
  <c r="DW110" i="15"/>
  <c r="DV110" i="15"/>
  <c r="DU110" i="15"/>
  <c r="DT110" i="15"/>
  <c r="DS110" i="15"/>
  <c r="DR110" i="15"/>
  <c r="DQ110" i="15"/>
  <c r="DP110" i="15"/>
  <c r="DO110" i="15"/>
  <c r="DN110" i="15"/>
  <c r="DM110" i="15"/>
  <c r="DL110" i="15"/>
  <c r="DK110" i="15"/>
  <c r="DJ110" i="15"/>
  <c r="DI110" i="15"/>
  <c r="DH110" i="15"/>
  <c r="DG110" i="15"/>
  <c r="DF110" i="15"/>
  <c r="DE110" i="15"/>
  <c r="DD110" i="15"/>
  <c r="DC110" i="15"/>
  <c r="DB110" i="15"/>
  <c r="DA110" i="15"/>
  <c r="CZ110" i="15"/>
  <c r="CY110" i="15"/>
  <c r="CX110" i="15"/>
  <c r="CW110" i="15"/>
  <c r="CV110" i="15"/>
  <c r="CU110" i="15"/>
  <c r="CT110" i="15"/>
  <c r="CS110" i="15"/>
  <c r="CR110" i="15"/>
  <c r="CQ110" i="15"/>
  <c r="CP110" i="15"/>
  <c r="CO110" i="15"/>
  <c r="CN110" i="15"/>
  <c r="CM110" i="15"/>
  <c r="CL110" i="15"/>
  <c r="CK110" i="15"/>
  <c r="CJ110" i="15"/>
  <c r="CI110" i="15"/>
  <c r="CH110" i="15"/>
  <c r="CG110" i="15"/>
  <c r="CF110" i="15"/>
  <c r="CE110" i="15"/>
  <c r="CD110" i="15"/>
  <c r="CC110" i="15"/>
  <c r="CB110" i="15"/>
  <c r="CA110" i="15"/>
  <c r="BZ110" i="15"/>
  <c r="BY110" i="15"/>
  <c r="BX110" i="15"/>
  <c r="BW110" i="15"/>
  <c r="BV110" i="15"/>
  <c r="BU110" i="15"/>
  <c r="BT110" i="15"/>
  <c r="BS110" i="15"/>
  <c r="BR110" i="15"/>
  <c r="BQ110" i="15"/>
  <c r="BP110" i="15"/>
  <c r="BO110" i="15"/>
  <c r="BN110" i="15"/>
  <c r="BM110" i="15"/>
  <c r="BL110" i="15"/>
  <c r="BK110" i="15"/>
  <c r="BJ110" i="15"/>
  <c r="BI110" i="15"/>
  <c r="BH110" i="15"/>
  <c r="BG110" i="15"/>
  <c r="BF110" i="15"/>
  <c r="BE110" i="15"/>
  <c r="BD110" i="15"/>
  <c r="BC110" i="15"/>
  <c r="BB110" i="15"/>
  <c r="BA110" i="15"/>
  <c r="AZ110" i="15"/>
  <c r="AY110" i="15"/>
  <c r="AX110" i="15"/>
  <c r="AW110" i="15"/>
  <c r="AV110" i="15"/>
  <c r="AU110" i="15"/>
  <c r="AT110" i="15"/>
  <c r="AS110" i="15"/>
  <c r="AR110" i="15"/>
  <c r="AQ110" i="15"/>
  <c r="AP110"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FH109" i="15"/>
  <c r="FG109" i="15"/>
  <c r="FF109" i="15"/>
  <c r="FE109" i="15"/>
  <c r="FD109" i="15"/>
  <c r="FC109" i="15"/>
  <c r="FB109" i="15"/>
  <c r="FA109" i="15"/>
  <c r="EZ109" i="15"/>
  <c r="EY109" i="15"/>
  <c r="EX109" i="15"/>
  <c r="EW109" i="15"/>
  <c r="EV109" i="15"/>
  <c r="EU109" i="15"/>
  <c r="ET109" i="15"/>
  <c r="ES109" i="15"/>
  <c r="ER109" i="15"/>
  <c r="EQ109" i="15"/>
  <c r="EP109" i="15"/>
  <c r="EO109" i="15"/>
  <c r="EN109" i="15"/>
  <c r="EM109" i="15"/>
  <c r="EL109" i="15"/>
  <c r="EK109" i="15"/>
  <c r="EJ109" i="15"/>
  <c r="EI109" i="15"/>
  <c r="EH109" i="15"/>
  <c r="EG109" i="15"/>
  <c r="EF109" i="15"/>
  <c r="EE109" i="15"/>
  <c r="ED109" i="15"/>
  <c r="EC109" i="15"/>
  <c r="EB109" i="15"/>
  <c r="EA109" i="15"/>
  <c r="DZ109" i="15"/>
  <c r="DY109" i="15"/>
  <c r="DX109" i="15"/>
  <c r="DW109" i="15"/>
  <c r="DV109" i="15"/>
  <c r="DU109" i="15"/>
  <c r="DT109" i="15"/>
  <c r="DS109" i="15"/>
  <c r="DR109" i="15"/>
  <c r="DQ109" i="15"/>
  <c r="DP109" i="15"/>
  <c r="DO109" i="15"/>
  <c r="DN109" i="15"/>
  <c r="DM109" i="15"/>
  <c r="DL109" i="15"/>
  <c r="DK109" i="15"/>
  <c r="DJ109" i="15"/>
  <c r="DI109" i="15"/>
  <c r="DH109" i="15"/>
  <c r="DG109" i="15"/>
  <c r="DF109" i="15"/>
  <c r="DE109" i="15"/>
  <c r="DD109" i="15"/>
  <c r="DC109" i="15"/>
  <c r="DB109" i="15"/>
  <c r="DA109" i="15"/>
  <c r="CZ109" i="15"/>
  <c r="CY109" i="15"/>
  <c r="CX109" i="15"/>
  <c r="CW109" i="15"/>
  <c r="CV109" i="15"/>
  <c r="CU109" i="15"/>
  <c r="CT109" i="15"/>
  <c r="CS109" i="15"/>
  <c r="CR109" i="15"/>
  <c r="CQ109" i="15"/>
  <c r="CP109" i="15"/>
  <c r="CO109" i="15"/>
  <c r="CN109" i="15"/>
  <c r="CM109" i="15"/>
  <c r="CL109" i="15"/>
  <c r="CK109" i="15"/>
  <c r="CJ109" i="15"/>
  <c r="CI109" i="15"/>
  <c r="CH109" i="15"/>
  <c r="CG109" i="15"/>
  <c r="CF109" i="15"/>
  <c r="CE109" i="15"/>
  <c r="CD109" i="15"/>
  <c r="CC109" i="15"/>
  <c r="CB109" i="15"/>
  <c r="CA109" i="15"/>
  <c r="BZ109" i="15"/>
  <c r="BY109" i="15"/>
  <c r="BX109" i="15"/>
  <c r="BW109" i="15"/>
  <c r="BV109" i="15"/>
  <c r="BU109" i="15"/>
  <c r="BT109" i="15"/>
  <c r="BS109" i="15"/>
  <c r="BR109" i="15"/>
  <c r="BQ109" i="15"/>
  <c r="BP109" i="15"/>
  <c r="BO109" i="15"/>
  <c r="BN109" i="15"/>
  <c r="BM109" i="15"/>
  <c r="BL109"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FH108" i="15"/>
  <c r="FG108" i="15"/>
  <c r="FF108" i="15"/>
  <c r="FE108" i="15"/>
  <c r="FD108" i="15"/>
  <c r="FC108" i="15"/>
  <c r="FB108" i="15"/>
  <c r="FA108" i="15"/>
  <c r="EZ108" i="15"/>
  <c r="EY108" i="15"/>
  <c r="EX108" i="15"/>
  <c r="EW108" i="15"/>
  <c r="EV108" i="15"/>
  <c r="EU108" i="15"/>
  <c r="ET108" i="15"/>
  <c r="ES108" i="15"/>
  <c r="ER108" i="15"/>
  <c r="EQ108" i="15"/>
  <c r="EP108" i="15"/>
  <c r="EO108" i="15"/>
  <c r="EN108" i="15"/>
  <c r="EM108" i="15"/>
  <c r="EL108" i="15"/>
  <c r="EK108" i="15"/>
  <c r="EJ108" i="15"/>
  <c r="EI108" i="15"/>
  <c r="EH108" i="15"/>
  <c r="EG108" i="15"/>
  <c r="EF108" i="15"/>
  <c r="EE108" i="15"/>
  <c r="ED108" i="15"/>
  <c r="EC108" i="15"/>
  <c r="EB108" i="15"/>
  <c r="EA108" i="15"/>
  <c r="DZ108" i="15"/>
  <c r="DY108" i="15"/>
  <c r="DX108" i="15"/>
  <c r="DW108" i="15"/>
  <c r="DV108" i="15"/>
  <c r="DU108" i="15"/>
  <c r="DT108" i="15"/>
  <c r="DS108" i="15"/>
  <c r="DR108" i="15"/>
  <c r="DQ108" i="15"/>
  <c r="DP108" i="15"/>
  <c r="DO108" i="15"/>
  <c r="DN108" i="15"/>
  <c r="DM108" i="15"/>
  <c r="DL108" i="15"/>
  <c r="DK108" i="15"/>
  <c r="DJ108" i="15"/>
  <c r="DI108" i="15"/>
  <c r="DH108" i="15"/>
  <c r="DG108" i="15"/>
  <c r="DF108" i="15"/>
  <c r="DE108" i="15"/>
  <c r="DD108" i="15"/>
  <c r="DC108" i="15"/>
  <c r="DB108" i="15"/>
  <c r="DA108" i="15"/>
  <c r="CZ108" i="15"/>
  <c r="CY108" i="15"/>
  <c r="CX108" i="15"/>
  <c r="CW108" i="15"/>
  <c r="CV108" i="15"/>
  <c r="CU108" i="15"/>
  <c r="CT108" i="15"/>
  <c r="CS108" i="15"/>
  <c r="CR108" i="15"/>
  <c r="CQ108" i="15"/>
  <c r="CP108" i="15"/>
  <c r="CO108" i="15"/>
  <c r="CN108" i="15"/>
  <c r="CM108" i="15"/>
  <c r="CL108" i="15"/>
  <c r="CK108" i="15"/>
  <c r="CJ108" i="15"/>
  <c r="CI108" i="15"/>
  <c r="CH108" i="15"/>
  <c r="CG108" i="15"/>
  <c r="CF108" i="15"/>
  <c r="CE108" i="15"/>
  <c r="CD108" i="15"/>
  <c r="CC108" i="15"/>
  <c r="CB108" i="15"/>
  <c r="CA108" i="15"/>
  <c r="BZ108" i="15"/>
  <c r="BY108" i="15"/>
  <c r="BX108" i="15"/>
  <c r="BW108" i="15"/>
  <c r="BV108" i="15"/>
  <c r="BU108" i="15"/>
  <c r="BT108" i="15"/>
  <c r="BS108" i="15"/>
  <c r="BR108" i="15"/>
  <c r="BQ108" i="15"/>
  <c r="BP108" i="15"/>
  <c r="BO108" i="15"/>
  <c r="BN108" i="15"/>
  <c r="BM108" i="15"/>
  <c r="BL108" i="15"/>
  <c r="BK108" i="15"/>
  <c r="BJ108" i="15"/>
  <c r="BI108" i="15"/>
  <c r="BH108" i="15"/>
  <c r="BG108" i="15"/>
  <c r="BF108" i="15"/>
  <c r="BE108" i="15"/>
  <c r="BD108" i="15"/>
  <c r="BC108" i="15"/>
  <c r="BB108" i="15"/>
  <c r="BA108" i="15"/>
  <c r="AZ108" i="15"/>
  <c r="AY108" i="15"/>
  <c r="AX108" i="15"/>
  <c r="AW108" i="15"/>
  <c r="AV108" i="15"/>
  <c r="AU108" i="15"/>
  <c r="AT108" i="15"/>
  <c r="AS108" i="15"/>
  <c r="AR108" i="15"/>
  <c r="AQ108" i="15"/>
  <c r="AP108"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FH107" i="15"/>
  <c r="FG107" i="15"/>
  <c r="FF107" i="15"/>
  <c r="FE107" i="15"/>
  <c r="FD107" i="15"/>
  <c r="FC107" i="15"/>
  <c r="FB107" i="15"/>
  <c r="FA107" i="15"/>
  <c r="EZ107" i="15"/>
  <c r="EY107" i="15"/>
  <c r="EX107" i="15"/>
  <c r="EW107" i="15"/>
  <c r="EV107" i="15"/>
  <c r="EU107" i="15"/>
  <c r="ET107" i="15"/>
  <c r="ES107" i="15"/>
  <c r="ER107" i="15"/>
  <c r="EQ107" i="15"/>
  <c r="EP107" i="15"/>
  <c r="EO107" i="15"/>
  <c r="EN107" i="15"/>
  <c r="EM107" i="15"/>
  <c r="EL107" i="15"/>
  <c r="EK107" i="15"/>
  <c r="EJ107" i="15"/>
  <c r="EI107" i="15"/>
  <c r="EH107" i="15"/>
  <c r="EG107" i="15"/>
  <c r="EF107" i="15"/>
  <c r="EE107" i="15"/>
  <c r="ED107" i="15"/>
  <c r="EC107" i="15"/>
  <c r="EB107" i="15"/>
  <c r="EA107" i="15"/>
  <c r="DZ107" i="15"/>
  <c r="DY107" i="15"/>
  <c r="DX107" i="15"/>
  <c r="DW107" i="15"/>
  <c r="DV107" i="15"/>
  <c r="DU107" i="15"/>
  <c r="DT107" i="15"/>
  <c r="DS107" i="15"/>
  <c r="DR107" i="15"/>
  <c r="DQ107" i="15"/>
  <c r="DP107" i="15"/>
  <c r="DO107" i="15"/>
  <c r="DN107" i="15"/>
  <c r="DM107" i="15"/>
  <c r="DL107" i="15"/>
  <c r="DK107" i="15"/>
  <c r="DJ107" i="15"/>
  <c r="DI107" i="15"/>
  <c r="DH107" i="15"/>
  <c r="DG107" i="15"/>
  <c r="DF107" i="15"/>
  <c r="DE107" i="15"/>
  <c r="DD107" i="15"/>
  <c r="DC107" i="15"/>
  <c r="DB107" i="15"/>
  <c r="DA107" i="15"/>
  <c r="CZ107" i="15"/>
  <c r="CY107" i="15"/>
  <c r="CX107" i="15"/>
  <c r="CW107" i="15"/>
  <c r="CV107" i="15"/>
  <c r="CU107" i="15"/>
  <c r="CT107" i="15"/>
  <c r="CS107" i="15"/>
  <c r="CR107" i="15"/>
  <c r="CQ107" i="15"/>
  <c r="CP107" i="15"/>
  <c r="CO107" i="15"/>
  <c r="CN107" i="15"/>
  <c r="CM107" i="15"/>
  <c r="CL107" i="15"/>
  <c r="CK107" i="15"/>
  <c r="CJ107" i="15"/>
  <c r="CI107" i="15"/>
  <c r="CH107" i="15"/>
  <c r="CG107" i="15"/>
  <c r="CF107" i="15"/>
  <c r="CE107" i="15"/>
  <c r="CD107" i="15"/>
  <c r="CC107" i="15"/>
  <c r="CB107" i="15"/>
  <c r="CA107" i="15"/>
  <c r="BZ107" i="15"/>
  <c r="BY107" i="15"/>
  <c r="BX107" i="15"/>
  <c r="BW107" i="15"/>
  <c r="BV107" i="15"/>
  <c r="BU107" i="15"/>
  <c r="BT107" i="15"/>
  <c r="BS107" i="15"/>
  <c r="BR107" i="15"/>
  <c r="BQ107" i="15"/>
  <c r="BP107" i="15"/>
  <c r="BO107" i="15"/>
  <c r="BN107" i="15"/>
  <c r="BM107" i="15"/>
  <c r="BL107" i="15"/>
  <c r="BK107" i="15"/>
  <c r="BJ107" i="15"/>
  <c r="BI107" i="15"/>
  <c r="BH107" i="15"/>
  <c r="BG107" i="15"/>
  <c r="BF107" i="15"/>
  <c r="BE107" i="15"/>
  <c r="BD107" i="15"/>
  <c r="BC107" i="15"/>
  <c r="BB107" i="15"/>
  <c r="BA107" i="15"/>
  <c r="AZ107" i="15"/>
  <c r="AY107" i="15"/>
  <c r="AX107" i="15"/>
  <c r="AW107" i="15"/>
  <c r="AV107" i="15"/>
  <c r="AU107" i="15"/>
  <c r="AT107" i="15"/>
  <c r="AS107" i="15"/>
  <c r="AR107" i="15"/>
  <c r="AQ107" i="15"/>
  <c r="AP107"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FH106" i="15"/>
  <c r="FG106" i="15"/>
  <c r="FF106" i="15"/>
  <c r="FE106" i="15"/>
  <c r="FD106" i="15"/>
  <c r="FC106" i="15"/>
  <c r="FB106" i="15"/>
  <c r="FA106" i="15"/>
  <c r="EZ106" i="15"/>
  <c r="EY106" i="15"/>
  <c r="EX106" i="15"/>
  <c r="EW106" i="15"/>
  <c r="EV106" i="15"/>
  <c r="EU106" i="15"/>
  <c r="ET106" i="15"/>
  <c r="ES106" i="15"/>
  <c r="ER106" i="15"/>
  <c r="EQ106" i="15"/>
  <c r="EP106" i="15"/>
  <c r="EO106" i="15"/>
  <c r="EN106" i="15"/>
  <c r="EM106" i="15"/>
  <c r="EL106" i="15"/>
  <c r="EK106" i="15"/>
  <c r="EJ106" i="15"/>
  <c r="EI106" i="15"/>
  <c r="EH106" i="15"/>
  <c r="EG106" i="15"/>
  <c r="EF106" i="15"/>
  <c r="EE106" i="15"/>
  <c r="ED106" i="15"/>
  <c r="EC106" i="15"/>
  <c r="EB106" i="15"/>
  <c r="EA106" i="15"/>
  <c r="DZ106" i="15"/>
  <c r="DY106" i="15"/>
  <c r="DX106" i="15"/>
  <c r="DW106" i="15"/>
  <c r="DV106" i="15"/>
  <c r="DU106" i="15"/>
  <c r="DT106" i="15"/>
  <c r="DS106" i="15"/>
  <c r="DR106" i="15"/>
  <c r="DQ106" i="15"/>
  <c r="DP106" i="15"/>
  <c r="DO106" i="15"/>
  <c r="DN106" i="15"/>
  <c r="DM106" i="15"/>
  <c r="DL106" i="15"/>
  <c r="DK106" i="15"/>
  <c r="DJ106" i="15"/>
  <c r="DI106" i="15"/>
  <c r="DH106" i="15"/>
  <c r="DG106" i="15"/>
  <c r="DF106" i="15"/>
  <c r="DE106" i="15"/>
  <c r="DD106" i="15"/>
  <c r="DC106" i="15"/>
  <c r="DB106" i="15"/>
  <c r="DA106" i="15"/>
  <c r="CZ106" i="15"/>
  <c r="CY106" i="15"/>
  <c r="CX106" i="15"/>
  <c r="CW106" i="15"/>
  <c r="CV106" i="15"/>
  <c r="CU106" i="15"/>
  <c r="CT106" i="15"/>
  <c r="CS106" i="15"/>
  <c r="CR106" i="15"/>
  <c r="CQ106" i="15"/>
  <c r="CP106" i="15"/>
  <c r="CO106" i="15"/>
  <c r="CN106" i="15"/>
  <c r="CM106" i="15"/>
  <c r="CL106" i="15"/>
  <c r="CK106" i="15"/>
  <c r="CJ106" i="15"/>
  <c r="CI106" i="15"/>
  <c r="CH106" i="15"/>
  <c r="CG106" i="15"/>
  <c r="CF106" i="15"/>
  <c r="CE106" i="15"/>
  <c r="CD106" i="15"/>
  <c r="CC106" i="15"/>
  <c r="CB106" i="15"/>
  <c r="CA106" i="15"/>
  <c r="BZ106" i="15"/>
  <c r="BY106" i="15"/>
  <c r="BX106" i="15"/>
  <c r="BW106" i="15"/>
  <c r="BV106" i="15"/>
  <c r="BU106" i="15"/>
  <c r="BT106" i="15"/>
  <c r="BS106" i="15"/>
  <c r="BR106" i="15"/>
  <c r="BQ106" i="15"/>
  <c r="BP106" i="15"/>
  <c r="BO106" i="15"/>
  <c r="BN106" i="15"/>
  <c r="BM106" i="15"/>
  <c r="BL106" i="15"/>
  <c r="BK106" i="15"/>
  <c r="BJ106" i="15"/>
  <c r="BI106" i="15"/>
  <c r="BH106" i="15"/>
  <c r="BG106" i="15"/>
  <c r="BF106" i="15"/>
  <c r="BE106" i="15"/>
  <c r="BD106" i="15"/>
  <c r="BC106" i="15"/>
  <c r="BB106" i="15"/>
  <c r="BA106" i="15"/>
  <c r="AZ106" i="15"/>
  <c r="AY106" i="15"/>
  <c r="AX106" i="15"/>
  <c r="AW106" i="15"/>
  <c r="AV106" i="15"/>
  <c r="AU106" i="15"/>
  <c r="AT106" i="15"/>
  <c r="AS106" i="15"/>
  <c r="AR106" i="15"/>
  <c r="AQ106" i="15"/>
  <c r="AP106"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FH105" i="15"/>
  <c r="FG105" i="15"/>
  <c r="FF105" i="15"/>
  <c r="FE105" i="15"/>
  <c r="FD105" i="15"/>
  <c r="FC105" i="15"/>
  <c r="FB105" i="15"/>
  <c r="FA105" i="15"/>
  <c r="EZ105" i="15"/>
  <c r="EY105" i="15"/>
  <c r="EX105" i="15"/>
  <c r="EW105" i="15"/>
  <c r="EV105" i="15"/>
  <c r="EU105" i="15"/>
  <c r="ET105" i="15"/>
  <c r="ES105" i="15"/>
  <c r="ER105" i="15"/>
  <c r="EQ105" i="15"/>
  <c r="EP105" i="15"/>
  <c r="EO105" i="15"/>
  <c r="EN105" i="15"/>
  <c r="EM105" i="15"/>
  <c r="EL105" i="15"/>
  <c r="EK105" i="15"/>
  <c r="EJ105" i="15"/>
  <c r="EI105" i="15"/>
  <c r="EH105" i="15"/>
  <c r="EG105" i="15"/>
  <c r="EF105" i="15"/>
  <c r="EE105" i="15"/>
  <c r="ED105" i="15"/>
  <c r="EC105" i="15"/>
  <c r="EB105" i="15"/>
  <c r="EA105" i="15"/>
  <c r="DZ105" i="15"/>
  <c r="DY105" i="15"/>
  <c r="DX105" i="15"/>
  <c r="DW105" i="15"/>
  <c r="DV105" i="15"/>
  <c r="DU105" i="15"/>
  <c r="DT105" i="15"/>
  <c r="DS105" i="15"/>
  <c r="DR105" i="15"/>
  <c r="DQ105" i="15"/>
  <c r="DP105" i="15"/>
  <c r="DO105" i="15"/>
  <c r="DN105" i="15"/>
  <c r="DM105" i="15"/>
  <c r="DL105" i="15"/>
  <c r="DK105" i="15"/>
  <c r="DJ105" i="15"/>
  <c r="DI105" i="15"/>
  <c r="DH105" i="15"/>
  <c r="DG105" i="15"/>
  <c r="DF105" i="15"/>
  <c r="DE105" i="15"/>
  <c r="DD105" i="15"/>
  <c r="DC105" i="15"/>
  <c r="DB105" i="15"/>
  <c r="DA105" i="15"/>
  <c r="CZ105" i="15"/>
  <c r="CY105" i="15"/>
  <c r="CX105" i="15"/>
  <c r="CW105" i="15"/>
  <c r="CV105" i="15"/>
  <c r="CU105" i="15"/>
  <c r="CT105" i="15"/>
  <c r="CS105" i="15"/>
  <c r="CR105" i="15"/>
  <c r="CQ105" i="15"/>
  <c r="CP105" i="15"/>
  <c r="CO105" i="15"/>
  <c r="CN105" i="15"/>
  <c r="CM105" i="15"/>
  <c r="CL105" i="15"/>
  <c r="CK105" i="15"/>
  <c r="CJ105" i="15"/>
  <c r="CI105"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FH104" i="15"/>
  <c r="FG104" i="15"/>
  <c r="FF104" i="15"/>
  <c r="FE104" i="15"/>
  <c r="FD104" i="15"/>
  <c r="FC104" i="15"/>
  <c r="FB104" i="15"/>
  <c r="FA104" i="15"/>
  <c r="EZ104" i="15"/>
  <c r="EY104" i="15"/>
  <c r="EX104" i="15"/>
  <c r="EW104" i="15"/>
  <c r="EV104" i="15"/>
  <c r="EU104" i="15"/>
  <c r="ET104" i="15"/>
  <c r="ES104" i="15"/>
  <c r="ER104" i="15"/>
  <c r="EQ104" i="15"/>
  <c r="EP104" i="15"/>
  <c r="EO104" i="15"/>
  <c r="EN104" i="15"/>
  <c r="EM104" i="15"/>
  <c r="EL104" i="15"/>
  <c r="EK104" i="15"/>
  <c r="EJ104" i="15"/>
  <c r="EI104" i="15"/>
  <c r="EH104" i="15"/>
  <c r="EG104" i="15"/>
  <c r="EF104" i="15"/>
  <c r="EE104" i="15"/>
  <c r="ED104" i="15"/>
  <c r="EC104" i="15"/>
  <c r="EB104" i="15"/>
  <c r="EA104" i="15"/>
  <c r="DZ104" i="15"/>
  <c r="DY104" i="15"/>
  <c r="DX104" i="15"/>
  <c r="DW104" i="15"/>
  <c r="DV104" i="15"/>
  <c r="DU104" i="15"/>
  <c r="DT104" i="15"/>
  <c r="DS104" i="15"/>
  <c r="DR104" i="15"/>
  <c r="DQ104" i="15"/>
  <c r="DP104" i="15"/>
  <c r="DO104" i="15"/>
  <c r="DN104" i="15"/>
  <c r="DM104" i="15"/>
  <c r="DL104" i="15"/>
  <c r="DK104" i="15"/>
  <c r="DJ104" i="15"/>
  <c r="DI104" i="15"/>
  <c r="DH104" i="15"/>
  <c r="DG104" i="15"/>
  <c r="DF104" i="15"/>
  <c r="DE104" i="15"/>
  <c r="DD104" i="15"/>
  <c r="DC104" i="15"/>
  <c r="DB104" i="15"/>
  <c r="DA104" i="15"/>
  <c r="CZ104" i="15"/>
  <c r="CY104" i="15"/>
  <c r="CX104" i="15"/>
  <c r="CW104" i="15"/>
  <c r="CV104" i="15"/>
  <c r="CU104" i="15"/>
  <c r="CT104" i="15"/>
  <c r="CS104" i="15"/>
  <c r="CR104" i="15"/>
  <c r="CQ104" i="15"/>
  <c r="CP104" i="15"/>
  <c r="CO104" i="15"/>
  <c r="CN104" i="15"/>
  <c r="CM104" i="15"/>
  <c r="CL104" i="15"/>
  <c r="CK104" i="15"/>
  <c r="CJ104" i="15"/>
  <c r="CI104" i="15"/>
  <c r="CH104" i="15"/>
  <c r="CG104" i="15"/>
  <c r="CF104" i="15"/>
  <c r="CE104" i="15"/>
  <c r="CD104" i="15"/>
  <c r="CC104" i="15"/>
  <c r="CB104" i="15"/>
  <c r="CA104" i="15"/>
  <c r="BZ104" i="15"/>
  <c r="BY104" i="15"/>
  <c r="BX104" i="15"/>
  <c r="BW104" i="15"/>
  <c r="BV104" i="15"/>
  <c r="BU104" i="15"/>
  <c r="BT104" i="15"/>
  <c r="BS104" i="15"/>
  <c r="BR104" i="15"/>
  <c r="BQ104" i="15"/>
  <c r="BP104" i="15"/>
  <c r="BO104" i="15"/>
  <c r="BN104" i="15"/>
  <c r="BM104" i="15"/>
  <c r="BL104" i="15"/>
  <c r="BK104" i="15"/>
  <c r="BJ104" i="15"/>
  <c r="BI104" i="15"/>
  <c r="BH104" i="15"/>
  <c r="BG104" i="15"/>
  <c r="BF104" i="15"/>
  <c r="BE104" i="15"/>
  <c r="BD104" i="15"/>
  <c r="BC104" i="15"/>
  <c r="BB104" i="15"/>
  <c r="BA104" i="15"/>
  <c r="AZ104" i="15"/>
  <c r="AY104" i="15"/>
  <c r="AX104" i="15"/>
  <c r="AW104" i="15"/>
  <c r="AV104" i="15"/>
  <c r="AU104" i="15"/>
  <c r="AT104" i="15"/>
  <c r="AS104" i="15"/>
  <c r="AR104" i="15"/>
  <c r="AQ104" i="15"/>
  <c r="AP104"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FH103" i="15"/>
  <c r="FG103" i="15"/>
  <c r="FF103" i="15"/>
  <c r="FE103" i="15"/>
  <c r="FD103" i="15"/>
  <c r="FC103" i="15"/>
  <c r="FB103" i="15"/>
  <c r="FA103" i="15"/>
  <c r="EZ103" i="15"/>
  <c r="EY103" i="15"/>
  <c r="EX103" i="15"/>
  <c r="EW103" i="15"/>
  <c r="EV103" i="15"/>
  <c r="EU103" i="15"/>
  <c r="ET103" i="15"/>
  <c r="ES103" i="15"/>
  <c r="ER103" i="15"/>
  <c r="EQ103" i="15"/>
  <c r="EP103" i="15"/>
  <c r="EO103" i="15"/>
  <c r="EN103" i="15"/>
  <c r="EM103" i="15"/>
  <c r="EL103" i="15"/>
  <c r="EK103" i="15"/>
  <c r="EJ103" i="15"/>
  <c r="EI103" i="15"/>
  <c r="EH103" i="15"/>
  <c r="EG103" i="15"/>
  <c r="EF103" i="15"/>
  <c r="EE103" i="15"/>
  <c r="ED103" i="15"/>
  <c r="EC103" i="15"/>
  <c r="EB103" i="15"/>
  <c r="EA103" i="15"/>
  <c r="DZ103" i="15"/>
  <c r="DY103" i="15"/>
  <c r="DX103" i="15"/>
  <c r="DW103" i="15"/>
  <c r="DV103" i="15"/>
  <c r="DU103" i="15"/>
  <c r="DT103" i="15"/>
  <c r="DS103" i="15"/>
  <c r="DR103" i="15"/>
  <c r="DQ103" i="15"/>
  <c r="DP103" i="15"/>
  <c r="DO103" i="15"/>
  <c r="DN103" i="15"/>
  <c r="DM103" i="15"/>
  <c r="DL103" i="15"/>
  <c r="DK103" i="15"/>
  <c r="DJ103" i="15"/>
  <c r="DI103" i="15"/>
  <c r="DH103" i="15"/>
  <c r="DG103" i="15"/>
  <c r="DF103" i="15"/>
  <c r="DE103" i="15"/>
  <c r="DD103" i="15"/>
  <c r="DC103" i="15"/>
  <c r="DB103" i="15"/>
  <c r="DA103" i="15"/>
  <c r="CZ103" i="15"/>
  <c r="CY103" i="15"/>
  <c r="CX103" i="15"/>
  <c r="CW103" i="15"/>
  <c r="CV103" i="15"/>
  <c r="CU103" i="15"/>
  <c r="CT103" i="15"/>
  <c r="CS103" i="15"/>
  <c r="CR103" i="15"/>
  <c r="CQ103" i="15"/>
  <c r="CP103" i="15"/>
  <c r="CO103" i="15"/>
  <c r="CN103" i="15"/>
  <c r="CM103" i="15"/>
  <c r="CL103" i="15"/>
  <c r="CK103" i="15"/>
  <c r="CJ103" i="15"/>
  <c r="CI103" i="15"/>
  <c r="CH103" i="15"/>
  <c r="CG103" i="15"/>
  <c r="CF103" i="15"/>
  <c r="CE103" i="15"/>
  <c r="CD103" i="15"/>
  <c r="CC103" i="15"/>
  <c r="CB103" i="15"/>
  <c r="CA103" i="15"/>
  <c r="BZ103" i="15"/>
  <c r="BY103" i="15"/>
  <c r="BX103" i="15"/>
  <c r="BW103" i="15"/>
  <c r="BV103" i="15"/>
  <c r="BU103" i="15"/>
  <c r="BT103" i="15"/>
  <c r="BS103" i="15"/>
  <c r="BR103" i="15"/>
  <c r="BQ103" i="15"/>
  <c r="BP103" i="15"/>
  <c r="BO103" i="15"/>
  <c r="BN103" i="15"/>
  <c r="BM103" i="15"/>
  <c r="BL103" i="15"/>
  <c r="BK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FH102" i="15"/>
  <c r="FG102" i="15"/>
  <c r="FF102" i="15"/>
  <c r="FE102" i="15"/>
  <c r="FD102" i="15"/>
  <c r="FC102" i="15"/>
  <c r="FB102" i="15"/>
  <c r="FA102" i="15"/>
  <c r="EZ102" i="15"/>
  <c r="EY102" i="15"/>
  <c r="EX102" i="15"/>
  <c r="EW102" i="15"/>
  <c r="EV102" i="15"/>
  <c r="EU102" i="15"/>
  <c r="ET102" i="15"/>
  <c r="ES102" i="15"/>
  <c r="ER102" i="15"/>
  <c r="EQ102" i="15"/>
  <c r="EP102" i="15"/>
  <c r="EO102" i="15"/>
  <c r="EN102" i="15"/>
  <c r="EM102" i="15"/>
  <c r="EL102" i="15"/>
  <c r="EK102" i="15"/>
  <c r="EJ102" i="15"/>
  <c r="EI102" i="15"/>
  <c r="EH102" i="15"/>
  <c r="EG102" i="15"/>
  <c r="EF102" i="15"/>
  <c r="EE102" i="15"/>
  <c r="ED102" i="15"/>
  <c r="EC102" i="15"/>
  <c r="EB102" i="15"/>
  <c r="EA102" i="15"/>
  <c r="DZ102" i="15"/>
  <c r="DY102" i="15"/>
  <c r="DX102" i="15"/>
  <c r="DW102" i="15"/>
  <c r="DV102" i="15"/>
  <c r="DU102" i="15"/>
  <c r="DT102" i="15"/>
  <c r="DS102" i="15"/>
  <c r="DR102" i="15"/>
  <c r="DQ102" i="15"/>
  <c r="DP102" i="15"/>
  <c r="DO102" i="15"/>
  <c r="DN102" i="15"/>
  <c r="DM102" i="15"/>
  <c r="DL102" i="15"/>
  <c r="DK102" i="15"/>
  <c r="DJ102" i="15"/>
  <c r="DI102" i="15"/>
  <c r="DH102" i="15"/>
  <c r="DG102" i="15"/>
  <c r="DF102" i="15"/>
  <c r="DE102" i="15"/>
  <c r="DD102" i="15"/>
  <c r="DC102" i="15"/>
  <c r="DB102" i="15"/>
  <c r="DA102" i="15"/>
  <c r="CZ102" i="15"/>
  <c r="CY102" i="15"/>
  <c r="CX102" i="15"/>
  <c r="CW102" i="15"/>
  <c r="CV102" i="15"/>
  <c r="CU102" i="15"/>
  <c r="CT102" i="15"/>
  <c r="CS102" i="15"/>
  <c r="CR102" i="15"/>
  <c r="CQ102" i="15"/>
  <c r="CP102" i="15"/>
  <c r="CO102" i="15"/>
  <c r="CN102" i="15"/>
  <c r="CM102" i="15"/>
  <c r="CL102" i="15"/>
  <c r="CK102" i="15"/>
  <c r="CJ102" i="15"/>
  <c r="CI102" i="15"/>
  <c r="CH102" i="15"/>
  <c r="CG102" i="15"/>
  <c r="CF102" i="15"/>
  <c r="CE102" i="15"/>
  <c r="CD102" i="15"/>
  <c r="CC102" i="15"/>
  <c r="CB102" i="15"/>
  <c r="CA102" i="15"/>
  <c r="BZ102" i="15"/>
  <c r="BY102" i="15"/>
  <c r="BX102" i="15"/>
  <c r="BW102" i="15"/>
  <c r="BV102" i="15"/>
  <c r="BU102" i="15"/>
  <c r="BT102" i="15"/>
  <c r="BS102" i="15"/>
  <c r="BR102" i="15"/>
  <c r="BQ102" i="15"/>
  <c r="BP102" i="15"/>
  <c r="BO102" i="15"/>
  <c r="BN102" i="15"/>
  <c r="BM102" i="15"/>
  <c r="BL102" i="15"/>
  <c r="BK102" i="15"/>
  <c r="BJ102" i="15"/>
  <c r="BI102" i="15"/>
  <c r="BH102"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FH101" i="15"/>
  <c r="FG101" i="15"/>
  <c r="FF101" i="15"/>
  <c r="FE101" i="15"/>
  <c r="FD101" i="15"/>
  <c r="FC101" i="15"/>
  <c r="FB101" i="15"/>
  <c r="FA101" i="15"/>
  <c r="EZ101" i="15"/>
  <c r="EY101" i="15"/>
  <c r="EX101" i="15"/>
  <c r="EW101" i="15"/>
  <c r="EV101" i="15"/>
  <c r="EU101" i="15"/>
  <c r="ET101" i="15"/>
  <c r="ES101" i="15"/>
  <c r="ER101" i="15"/>
  <c r="EQ101" i="15"/>
  <c r="EP101" i="15"/>
  <c r="EO101" i="15"/>
  <c r="EN101" i="15"/>
  <c r="EM101" i="15"/>
  <c r="EL101" i="15"/>
  <c r="EK101" i="15"/>
  <c r="EJ101" i="15"/>
  <c r="EI101" i="15"/>
  <c r="EH101" i="15"/>
  <c r="EG101" i="15"/>
  <c r="EF101" i="15"/>
  <c r="EE101" i="15"/>
  <c r="ED101" i="15"/>
  <c r="EC101" i="15"/>
  <c r="EB101" i="15"/>
  <c r="EA101" i="15"/>
  <c r="DZ101" i="15"/>
  <c r="DY101" i="15"/>
  <c r="DX101" i="15"/>
  <c r="DW101" i="15"/>
  <c r="DV101" i="15"/>
  <c r="DU101" i="15"/>
  <c r="DT101" i="15"/>
  <c r="DS101" i="15"/>
  <c r="DR101" i="15"/>
  <c r="DQ101" i="15"/>
  <c r="DP101" i="15"/>
  <c r="DO101" i="15"/>
  <c r="DN101" i="15"/>
  <c r="DM101" i="15"/>
  <c r="DL101" i="15"/>
  <c r="DK101" i="15"/>
  <c r="DJ101" i="15"/>
  <c r="DI101" i="15"/>
  <c r="DH101" i="15"/>
  <c r="DG101" i="15"/>
  <c r="DF101" i="15"/>
  <c r="DE101" i="15"/>
  <c r="DD101" i="15"/>
  <c r="DC101" i="15"/>
  <c r="DB101" i="15"/>
  <c r="DA101" i="15"/>
  <c r="CZ101" i="15"/>
  <c r="CY101" i="15"/>
  <c r="CX101" i="15"/>
  <c r="CW101" i="15"/>
  <c r="CV101" i="15"/>
  <c r="CU101" i="15"/>
  <c r="CT101" i="15"/>
  <c r="CS101" i="15"/>
  <c r="CR101" i="15"/>
  <c r="CQ101" i="15"/>
  <c r="CP101" i="15"/>
  <c r="CO101" i="15"/>
  <c r="CN101" i="15"/>
  <c r="CM101" i="15"/>
  <c r="CL101" i="15"/>
  <c r="CK101" i="15"/>
  <c r="CJ101" i="15"/>
  <c r="CI101" i="15"/>
  <c r="CH101" i="15"/>
  <c r="CG101" i="15"/>
  <c r="CF101" i="15"/>
  <c r="CE101" i="15"/>
  <c r="CD101" i="15"/>
  <c r="CC101" i="15"/>
  <c r="CB101" i="15"/>
  <c r="CA101" i="15"/>
  <c r="BZ101" i="15"/>
  <c r="BY101" i="15"/>
  <c r="BX101" i="15"/>
  <c r="BW101" i="15"/>
  <c r="BV101" i="15"/>
  <c r="BU101" i="15"/>
  <c r="BT101" i="15"/>
  <c r="BS101" i="15"/>
  <c r="BR101" i="15"/>
  <c r="BQ101" i="15"/>
  <c r="BP101" i="15"/>
  <c r="BO101" i="15"/>
  <c r="BN101" i="15"/>
  <c r="BM101" i="15"/>
  <c r="BL101" i="15"/>
  <c r="BK101" i="15"/>
  <c r="BJ101" i="15"/>
  <c r="BI101" i="15"/>
  <c r="BH101" i="15"/>
  <c r="BG101" i="15"/>
  <c r="BF101" i="15"/>
  <c r="BE101" i="15"/>
  <c r="BD101" i="15"/>
  <c r="BC101" i="15"/>
  <c r="BB101" i="15"/>
  <c r="BA101" i="15"/>
  <c r="AZ101" i="15"/>
  <c r="AY101" i="15"/>
  <c r="AX101" i="15"/>
  <c r="AW101" i="15"/>
  <c r="AV101" i="15"/>
  <c r="AU101" i="15"/>
  <c r="AT101" i="15"/>
  <c r="AS101" i="15"/>
  <c r="AR101" i="15"/>
  <c r="AQ101" i="15"/>
  <c r="AP101"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FH100" i="15"/>
  <c r="FG100" i="15"/>
  <c r="FF100" i="15"/>
  <c r="FE100" i="15"/>
  <c r="FD100" i="15"/>
  <c r="FC100" i="15"/>
  <c r="FB100" i="15"/>
  <c r="FA100" i="15"/>
  <c r="EZ100" i="15"/>
  <c r="EY100" i="15"/>
  <c r="EX100" i="15"/>
  <c r="EW100" i="15"/>
  <c r="EV100" i="15"/>
  <c r="EU100" i="15"/>
  <c r="ET100" i="15"/>
  <c r="ES100" i="15"/>
  <c r="ER100" i="15"/>
  <c r="EQ100" i="15"/>
  <c r="EP100" i="15"/>
  <c r="EO100" i="15"/>
  <c r="EN100" i="15"/>
  <c r="EM100" i="15"/>
  <c r="EL100" i="15"/>
  <c r="EK100" i="15"/>
  <c r="EJ100" i="15"/>
  <c r="EI100" i="15"/>
  <c r="EH100" i="15"/>
  <c r="EG100" i="15"/>
  <c r="EF100" i="15"/>
  <c r="EE100" i="15"/>
  <c r="ED100" i="15"/>
  <c r="EC100" i="15"/>
  <c r="EB100" i="15"/>
  <c r="EA100" i="15"/>
  <c r="DZ100" i="15"/>
  <c r="DY100" i="15"/>
  <c r="DX100" i="15"/>
  <c r="DW100" i="15"/>
  <c r="DV100" i="15"/>
  <c r="DU100" i="15"/>
  <c r="DT100" i="15"/>
  <c r="DS100" i="15"/>
  <c r="DR100" i="15"/>
  <c r="DQ100" i="15"/>
  <c r="DP100" i="15"/>
  <c r="DO100" i="15"/>
  <c r="DN100" i="15"/>
  <c r="DM100" i="15"/>
  <c r="DL100" i="15"/>
  <c r="DK100" i="15"/>
  <c r="DJ100" i="15"/>
  <c r="DI100" i="15"/>
  <c r="DH100" i="15"/>
  <c r="DG100" i="15"/>
  <c r="DF100" i="15"/>
  <c r="DE100" i="15"/>
  <c r="DD100" i="15"/>
  <c r="DC100" i="15"/>
  <c r="DB100" i="15"/>
  <c r="DA100" i="15"/>
  <c r="CZ100" i="15"/>
  <c r="CY100" i="15"/>
  <c r="CX100" i="15"/>
  <c r="CW100" i="15"/>
  <c r="CV100" i="15"/>
  <c r="CU100" i="15"/>
  <c r="CT100" i="15"/>
  <c r="CS100" i="15"/>
  <c r="CR100" i="15"/>
  <c r="CQ100" i="15"/>
  <c r="CP100" i="15"/>
  <c r="CO100" i="15"/>
  <c r="CN100" i="15"/>
  <c r="CM100" i="15"/>
  <c r="CL100" i="15"/>
  <c r="CK100" i="15"/>
  <c r="CJ100" i="15"/>
  <c r="CI100" i="15"/>
  <c r="CH100" i="15"/>
  <c r="CG100" i="15"/>
  <c r="CF100" i="15"/>
  <c r="CE100" i="15"/>
  <c r="CD100" i="15"/>
  <c r="CC100" i="15"/>
  <c r="CB100" i="15"/>
  <c r="CA100" i="15"/>
  <c r="BZ100" i="15"/>
  <c r="BY100" i="15"/>
  <c r="BX100" i="15"/>
  <c r="BW100" i="15"/>
  <c r="BV100" i="15"/>
  <c r="BU100" i="15"/>
  <c r="BT100" i="15"/>
  <c r="BS100" i="15"/>
  <c r="BR100" i="15"/>
  <c r="BQ100" i="15"/>
  <c r="BP100" i="15"/>
  <c r="BO100" i="15"/>
  <c r="BN100" i="15"/>
  <c r="BM100" i="15"/>
  <c r="BL100" i="15"/>
  <c r="BK100" i="15"/>
  <c r="BJ100" i="15"/>
  <c r="BI100" i="15"/>
  <c r="BH100" i="15"/>
  <c r="BG100" i="15"/>
  <c r="BF100" i="15"/>
  <c r="BE100" i="15"/>
  <c r="BD100" i="15"/>
  <c r="BC100" i="15"/>
  <c r="BB100" i="15"/>
  <c r="BA100" i="15"/>
  <c r="AZ100" i="15"/>
  <c r="AY100" i="15"/>
  <c r="AX100" i="15"/>
  <c r="AW100" i="15"/>
  <c r="AV100" i="15"/>
  <c r="AU100" i="15"/>
  <c r="AT100" i="15"/>
  <c r="AS100" i="15"/>
  <c r="AR100" i="15"/>
  <c r="AQ100" i="15"/>
  <c r="AP100"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FH99" i="15"/>
  <c r="FG99" i="15"/>
  <c r="FF99" i="15"/>
  <c r="FE99" i="15"/>
  <c r="FD99" i="15"/>
  <c r="FC99" i="15"/>
  <c r="FB99" i="15"/>
  <c r="FA99" i="15"/>
  <c r="EZ99" i="15"/>
  <c r="EY99" i="15"/>
  <c r="EX99" i="15"/>
  <c r="EW99" i="15"/>
  <c r="EV99" i="15"/>
  <c r="EU99" i="15"/>
  <c r="ET99" i="15"/>
  <c r="ES99" i="15"/>
  <c r="ER99" i="15"/>
  <c r="EQ99" i="15"/>
  <c r="EP99" i="15"/>
  <c r="EO99" i="15"/>
  <c r="EN99" i="15"/>
  <c r="EM99" i="15"/>
  <c r="EL99" i="15"/>
  <c r="EK99" i="15"/>
  <c r="EJ99" i="15"/>
  <c r="EI99" i="15"/>
  <c r="EH99" i="15"/>
  <c r="EG99" i="15"/>
  <c r="EF99" i="15"/>
  <c r="EE99" i="15"/>
  <c r="ED99" i="15"/>
  <c r="EC99" i="15"/>
  <c r="EB99" i="15"/>
  <c r="EA99" i="15"/>
  <c r="DZ99" i="15"/>
  <c r="DY99" i="15"/>
  <c r="DX99" i="15"/>
  <c r="DW99" i="15"/>
  <c r="DV99" i="15"/>
  <c r="DU99" i="15"/>
  <c r="DT99" i="15"/>
  <c r="DS99" i="15"/>
  <c r="DR99" i="15"/>
  <c r="DQ99" i="15"/>
  <c r="DP99" i="15"/>
  <c r="DO99" i="15"/>
  <c r="DN99" i="15"/>
  <c r="DM99" i="15"/>
  <c r="DL99" i="15"/>
  <c r="DK99" i="15"/>
  <c r="DJ99" i="15"/>
  <c r="DI99" i="15"/>
  <c r="DH99" i="15"/>
  <c r="DG99" i="15"/>
  <c r="DF99" i="15"/>
  <c r="DE99" i="15"/>
  <c r="DD99" i="15"/>
  <c r="DC99" i="15"/>
  <c r="DB99" i="15"/>
  <c r="DA99" i="15"/>
  <c r="CZ99" i="15"/>
  <c r="CY99" i="15"/>
  <c r="CX99" i="15"/>
  <c r="CW99" i="15"/>
  <c r="CV99" i="15"/>
  <c r="CU99" i="15"/>
  <c r="CT99" i="15"/>
  <c r="CS99" i="15"/>
  <c r="CR99" i="15"/>
  <c r="CQ99" i="15"/>
  <c r="CP99" i="15"/>
  <c r="CO99" i="15"/>
  <c r="CN99" i="15"/>
  <c r="CM99" i="15"/>
  <c r="CL99" i="15"/>
  <c r="CK99" i="15"/>
  <c r="CJ99" i="15"/>
  <c r="CI99" i="15"/>
  <c r="CH99" i="15"/>
  <c r="CG99" i="15"/>
  <c r="CF99" i="15"/>
  <c r="CE99" i="15"/>
  <c r="CD99" i="15"/>
  <c r="CC99" i="15"/>
  <c r="CB99" i="15"/>
  <c r="CA99" i="15"/>
  <c r="BZ99" i="15"/>
  <c r="BY99" i="15"/>
  <c r="BX99" i="15"/>
  <c r="BW99" i="15"/>
  <c r="BV99" i="15"/>
  <c r="BU99" i="15"/>
  <c r="BT99" i="15"/>
  <c r="BS99" i="15"/>
  <c r="BR99" i="15"/>
  <c r="BQ99" i="15"/>
  <c r="BP99" i="15"/>
  <c r="BO99" i="15"/>
  <c r="BN99" i="15"/>
  <c r="BM99" i="15"/>
  <c r="BL99" i="15"/>
  <c r="BK99" i="15"/>
  <c r="BJ99" i="15"/>
  <c r="BI99" i="15"/>
  <c r="BH99" i="15"/>
  <c r="BG99" i="15"/>
  <c r="BF99" i="15"/>
  <c r="BE99" i="15"/>
  <c r="BD99" i="15"/>
  <c r="BC99" i="15"/>
  <c r="BB99" i="15"/>
  <c r="BA99" i="15"/>
  <c r="AZ99" i="15"/>
  <c r="AY99" i="15"/>
  <c r="AX99" i="15"/>
  <c r="AW99" i="15"/>
  <c r="AV99" i="15"/>
  <c r="AU99" i="15"/>
  <c r="AT99" i="15"/>
  <c r="AS99" i="15"/>
  <c r="AR99" i="15"/>
  <c r="AQ99" i="15"/>
  <c r="AP99"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FH98" i="15"/>
  <c r="FG98" i="15"/>
  <c r="FF98" i="15"/>
  <c r="FE98" i="15"/>
  <c r="FD98" i="15"/>
  <c r="FC98" i="15"/>
  <c r="FB98" i="15"/>
  <c r="FA98" i="15"/>
  <c r="EZ98" i="15"/>
  <c r="EY98" i="15"/>
  <c r="EX98" i="15"/>
  <c r="EW98" i="15"/>
  <c r="EV98" i="15"/>
  <c r="EU98" i="15"/>
  <c r="ET98" i="15"/>
  <c r="ES98" i="15"/>
  <c r="ER98" i="15"/>
  <c r="EQ98" i="15"/>
  <c r="EP98" i="15"/>
  <c r="EO98" i="15"/>
  <c r="EN98" i="15"/>
  <c r="EM98" i="15"/>
  <c r="EL98" i="15"/>
  <c r="EK98" i="15"/>
  <c r="EJ98" i="15"/>
  <c r="EI98" i="15"/>
  <c r="EH98" i="15"/>
  <c r="EG98" i="15"/>
  <c r="EF98" i="15"/>
  <c r="EE98" i="15"/>
  <c r="ED98" i="15"/>
  <c r="EC98" i="15"/>
  <c r="EB98" i="15"/>
  <c r="EA98" i="15"/>
  <c r="DZ98" i="15"/>
  <c r="DY98" i="15"/>
  <c r="DX98" i="15"/>
  <c r="DW98" i="15"/>
  <c r="DV98" i="15"/>
  <c r="DU98" i="15"/>
  <c r="DT98" i="15"/>
  <c r="DS98" i="15"/>
  <c r="DR98" i="15"/>
  <c r="DQ98" i="15"/>
  <c r="DP98" i="15"/>
  <c r="DO98" i="15"/>
  <c r="DN98" i="15"/>
  <c r="DM98" i="15"/>
  <c r="DL98" i="15"/>
  <c r="DK98" i="15"/>
  <c r="DJ98" i="15"/>
  <c r="DI98" i="15"/>
  <c r="DH98" i="15"/>
  <c r="DG98" i="15"/>
  <c r="DF98" i="15"/>
  <c r="DE98" i="15"/>
  <c r="DD98" i="15"/>
  <c r="DC98" i="15"/>
  <c r="DB98" i="15"/>
  <c r="DA98" i="15"/>
  <c r="CZ98" i="15"/>
  <c r="CY98" i="15"/>
  <c r="CX98" i="15"/>
  <c r="CW98" i="15"/>
  <c r="CV98" i="15"/>
  <c r="CU98" i="15"/>
  <c r="CT98" i="15"/>
  <c r="CS98" i="15"/>
  <c r="CR98" i="15"/>
  <c r="CQ98" i="15"/>
  <c r="CP98" i="15"/>
  <c r="CO98" i="15"/>
  <c r="CN98" i="15"/>
  <c r="CM98" i="15"/>
  <c r="CL98" i="15"/>
  <c r="CK98" i="15"/>
  <c r="CJ98" i="15"/>
  <c r="CI98" i="15"/>
  <c r="CH98" i="15"/>
  <c r="CG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FH97" i="15"/>
  <c r="FG97" i="15"/>
  <c r="FF97" i="15"/>
  <c r="FE97" i="15"/>
  <c r="FD97" i="15"/>
  <c r="FC97" i="15"/>
  <c r="FB97" i="15"/>
  <c r="FA97" i="15"/>
  <c r="EZ97" i="15"/>
  <c r="EY97" i="15"/>
  <c r="EX97" i="15"/>
  <c r="EW97" i="15"/>
  <c r="EV97" i="15"/>
  <c r="EU97" i="15"/>
  <c r="ET97" i="15"/>
  <c r="ES97" i="15"/>
  <c r="ER97" i="15"/>
  <c r="EQ97" i="15"/>
  <c r="EP97" i="15"/>
  <c r="EO97" i="15"/>
  <c r="EN97" i="15"/>
  <c r="EM97" i="15"/>
  <c r="EL97" i="15"/>
  <c r="EK97" i="15"/>
  <c r="EJ97" i="15"/>
  <c r="EI97" i="15"/>
  <c r="EH97" i="15"/>
  <c r="EG97" i="15"/>
  <c r="EF97" i="15"/>
  <c r="EE97" i="15"/>
  <c r="ED97" i="15"/>
  <c r="EC97" i="15"/>
  <c r="EB97" i="15"/>
  <c r="EA97" i="15"/>
  <c r="DZ97" i="15"/>
  <c r="DY97" i="15"/>
  <c r="DX97" i="15"/>
  <c r="DW97" i="15"/>
  <c r="DV97" i="15"/>
  <c r="DU97" i="15"/>
  <c r="DT97" i="15"/>
  <c r="DS97" i="15"/>
  <c r="DR97" i="15"/>
  <c r="DQ97" i="15"/>
  <c r="DP97" i="15"/>
  <c r="DO97" i="15"/>
  <c r="DN97" i="15"/>
  <c r="DM97" i="15"/>
  <c r="DL97" i="15"/>
  <c r="DK97" i="15"/>
  <c r="DJ97" i="15"/>
  <c r="DI97" i="15"/>
  <c r="DH97" i="15"/>
  <c r="DG97" i="15"/>
  <c r="DF97" i="15"/>
  <c r="DE97" i="15"/>
  <c r="DD97" i="15"/>
  <c r="DC97" i="15"/>
  <c r="DB97" i="15"/>
  <c r="DA97" i="15"/>
  <c r="CZ97" i="15"/>
  <c r="CY97" i="15"/>
  <c r="CX97" i="15"/>
  <c r="CW97" i="15"/>
  <c r="CV97" i="15"/>
  <c r="CU97" i="15"/>
  <c r="CT97" i="15"/>
  <c r="CS97" i="15"/>
  <c r="CR97" i="15"/>
  <c r="CQ97" i="15"/>
  <c r="CP97" i="15"/>
  <c r="CO97" i="15"/>
  <c r="CN97" i="15"/>
  <c r="CM97" i="15"/>
  <c r="CL97" i="15"/>
  <c r="CK97" i="15"/>
  <c r="CJ97" i="15"/>
  <c r="CI97" i="15"/>
  <c r="CH97" i="15"/>
  <c r="CG97" i="15"/>
  <c r="CF97" i="15"/>
  <c r="CE97" i="15"/>
  <c r="CD97" i="15"/>
  <c r="CC97" i="15"/>
  <c r="CB97" i="15"/>
  <c r="CA97" i="15"/>
  <c r="BZ97" i="15"/>
  <c r="BY97" i="15"/>
  <c r="BX97" i="15"/>
  <c r="BW97" i="15"/>
  <c r="BV97" i="15"/>
  <c r="BU97" i="15"/>
  <c r="BT97" i="15"/>
  <c r="BS97" i="15"/>
  <c r="BR97" i="15"/>
  <c r="BQ97" i="15"/>
  <c r="BP97" i="15"/>
  <c r="BO97" i="15"/>
  <c r="BN97" i="15"/>
  <c r="BM97" i="15"/>
  <c r="BL97" i="15"/>
  <c r="BK97" i="15"/>
  <c r="BJ97" i="15"/>
  <c r="BI97" i="15"/>
  <c r="BH97" i="15"/>
  <c r="BG97" i="15"/>
  <c r="BF97" i="15"/>
  <c r="BE97" i="15"/>
  <c r="BD97" i="15"/>
  <c r="BC97" i="15"/>
  <c r="BB97" i="15"/>
  <c r="BA97" i="15"/>
  <c r="AZ97" i="15"/>
  <c r="AY97" i="15"/>
  <c r="AX97" i="15"/>
  <c r="AW97" i="15"/>
  <c r="AV97" i="15"/>
  <c r="AU97" i="15"/>
  <c r="AT97" i="15"/>
  <c r="AS97" i="15"/>
  <c r="AR97" i="15"/>
  <c r="AQ97" i="15"/>
  <c r="AP97"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FH96" i="15"/>
  <c r="FG96" i="15"/>
  <c r="FF96" i="15"/>
  <c r="FE96" i="15"/>
  <c r="FD96" i="15"/>
  <c r="FC96" i="15"/>
  <c r="FB96" i="15"/>
  <c r="FA96" i="15"/>
  <c r="EZ96" i="15"/>
  <c r="EY96" i="15"/>
  <c r="EX96" i="15"/>
  <c r="EW96" i="15"/>
  <c r="EV96" i="15"/>
  <c r="EU96" i="15"/>
  <c r="ET96" i="15"/>
  <c r="ES96" i="15"/>
  <c r="ER96" i="15"/>
  <c r="EQ96" i="15"/>
  <c r="EP96" i="15"/>
  <c r="EO96" i="15"/>
  <c r="EN96" i="15"/>
  <c r="EM96" i="15"/>
  <c r="EL96" i="15"/>
  <c r="EK96" i="15"/>
  <c r="EJ96" i="15"/>
  <c r="EI96" i="15"/>
  <c r="EH96" i="15"/>
  <c r="EG96" i="15"/>
  <c r="EF96" i="15"/>
  <c r="EE96" i="15"/>
  <c r="ED96" i="15"/>
  <c r="EC96" i="15"/>
  <c r="EB96" i="15"/>
  <c r="EA96" i="15"/>
  <c r="DZ96" i="15"/>
  <c r="DY96" i="15"/>
  <c r="DX96" i="15"/>
  <c r="DW96" i="15"/>
  <c r="DV96" i="15"/>
  <c r="DU96" i="15"/>
  <c r="DT96" i="15"/>
  <c r="DS96" i="15"/>
  <c r="DR96" i="15"/>
  <c r="DQ96" i="15"/>
  <c r="DP96" i="15"/>
  <c r="DO96" i="15"/>
  <c r="DN96" i="15"/>
  <c r="DM96" i="15"/>
  <c r="DL96" i="15"/>
  <c r="DK96" i="15"/>
  <c r="DJ96" i="15"/>
  <c r="DI96" i="15"/>
  <c r="DH96" i="15"/>
  <c r="DG96" i="15"/>
  <c r="DF96" i="15"/>
  <c r="DE96" i="15"/>
  <c r="DD96" i="15"/>
  <c r="DC96" i="15"/>
  <c r="DB96" i="15"/>
  <c r="DA96" i="15"/>
  <c r="CZ96" i="15"/>
  <c r="CY96" i="15"/>
  <c r="CX96" i="15"/>
  <c r="CW96" i="15"/>
  <c r="CV96" i="15"/>
  <c r="CU96" i="15"/>
  <c r="CT96" i="15"/>
  <c r="CS96" i="15"/>
  <c r="CR96" i="15"/>
  <c r="CQ96" i="15"/>
  <c r="CP96" i="15"/>
  <c r="CO96" i="15"/>
  <c r="CN96" i="15"/>
  <c r="CM96" i="15"/>
  <c r="CL96" i="15"/>
  <c r="CK96" i="15"/>
  <c r="CJ96" i="15"/>
  <c r="CI96" i="15"/>
  <c r="CH96" i="15"/>
  <c r="CG96" i="15"/>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FH95" i="15"/>
  <c r="FG95" i="15"/>
  <c r="FF95" i="15"/>
  <c r="FE95" i="15"/>
  <c r="FD95" i="15"/>
  <c r="FC95" i="15"/>
  <c r="FB95" i="15"/>
  <c r="FA95" i="15"/>
  <c r="EZ95" i="15"/>
  <c r="EY95" i="15"/>
  <c r="EX95" i="15"/>
  <c r="EW95" i="15"/>
  <c r="EV95" i="15"/>
  <c r="EU95" i="15"/>
  <c r="ET95" i="15"/>
  <c r="ES95" i="15"/>
  <c r="ER95" i="15"/>
  <c r="EQ95" i="15"/>
  <c r="EP95" i="15"/>
  <c r="EO95" i="15"/>
  <c r="EN95" i="15"/>
  <c r="EM95" i="15"/>
  <c r="EL95" i="15"/>
  <c r="EK95" i="15"/>
  <c r="EJ95" i="15"/>
  <c r="EI95" i="15"/>
  <c r="EH95" i="15"/>
  <c r="EG95" i="15"/>
  <c r="EF95" i="15"/>
  <c r="EE95" i="15"/>
  <c r="ED95" i="15"/>
  <c r="EC95" i="15"/>
  <c r="EB95" i="15"/>
  <c r="EA95" i="15"/>
  <c r="DZ95" i="15"/>
  <c r="DY95" i="15"/>
  <c r="DX95" i="15"/>
  <c r="DW95" i="15"/>
  <c r="DV95" i="15"/>
  <c r="DU95" i="15"/>
  <c r="DT95" i="15"/>
  <c r="DS95" i="15"/>
  <c r="DR95" i="15"/>
  <c r="DQ95" i="15"/>
  <c r="DP95" i="15"/>
  <c r="DO95" i="15"/>
  <c r="DN95" i="15"/>
  <c r="DM95" i="15"/>
  <c r="DL95" i="15"/>
  <c r="DK95" i="15"/>
  <c r="DJ95" i="15"/>
  <c r="DI95" i="15"/>
  <c r="DH95" i="15"/>
  <c r="DG95" i="15"/>
  <c r="DF95" i="15"/>
  <c r="DE95" i="15"/>
  <c r="DD95" i="15"/>
  <c r="DC95" i="15"/>
  <c r="DB95" i="15"/>
  <c r="DA95" i="15"/>
  <c r="CZ95" i="15"/>
  <c r="CY95" i="15"/>
  <c r="CX95" i="15"/>
  <c r="CW95" i="15"/>
  <c r="CV95" i="15"/>
  <c r="CU95" i="15"/>
  <c r="CT95" i="15"/>
  <c r="CS95" i="15"/>
  <c r="CR95" i="15"/>
  <c r="CQ95" i="15"/>
  <c r="CP95" i="15"/>
  <c r="CO95" i="15"/>
  <c r="CN95" i="15"/>
  <c r="CM95" i="15"/>
  <c r="CL95" i="15"/>
  <c r="CK95" i="15"/>
  <c r="CJ95" i="15"/>
  <c r="CI95" i="15"/>
  <c r="CH95" i="15"/>
  <c r="CG95" i="15"/>
  <c r="CF95" i="15"/>
  <c r="CE95" i="15"/>
  <c r="CD95" i="15"/>
  <c r="CC95" i="15"/>
  <c r="CB95" i="15"/>
  <c r="CA95" i="15"/>
  <c r="BZ95" i="15"/>
  <c r="BY95" i="15"/>
  <c r="BX95" i="15"/>
  <c r="BW95" i="15"/>
  <c r="BV95" i="15"/>
  <c r="BU95" i="15"/>
  <c r="BT95" i="15"/>
  <c r="BS95" i="15"/>
  <c r="BR95" i="15"/>
  <c r="BQ95" i="15"/>
  <c r="BP95" i="15"/>
  <c r="BO95" i="15"/>
  <c r="BN95" i="15"/>
  <c r="BM95" i="15"/>
  <c r="BL95" i="15"/>
  <c r="BK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FH94" i="15"/>
  <c r="FG94" i="15"/>
  <c r="FF94" i="15"/>
  <c r="FE94" i="15"/>
  <c r="FD94" i="15"/>
  <c r="FC94" i="15"/>
  <c r="FB94" i="15"/>
  <c r="FA94" i="15"/>
  <c r="EZ94" i="15"/>
  <c r="EY94" i="15"/>
  <c r="EX94" i="15"/>
  <c r="EW94" i="15"/>
  <c r="EV94" i="15"/>
  <c r="EU94" i="15"/>
  <c r="ET94" i="15"/>
  <c r="ES94" i="15"/>
  <c r="ER94" i="15"/>
  <c r="EQ94" i="15"/>
  <c r="EP94" i="15"/>
  <c r="EO94" i="15"/>
  <c r="EN94" i="15"/>
  <c r="EM94" i="15"/>
  <c r="EL94" i="15"/>
  <c r="EK94" i="15"/>
  <c r="EJ94" i="15"/>
  <c r="EI94" i="15"/>
  <c r="EH94" i="15"/>
  <c r="EG94" i="15"/>
  <c r="EF94" i="15"/>
  <c r="EE94" i="15"/>
  <c r="ED94" i="15"/>
  <c r="EC94" i="15"/>
  <c r="EB94" i="15"/>
  <c r="EA94" i="15"/>
  <c r="DZ94" i="15"/>
  <c r="DY94" i="15"/>
  <c r="DX94" i="15"/>
  <c r="DW94" i="15"/>
  <c r="DV94" i="15"/>
  <c r="DU94" i="15"/>
  <c r="DT94" i="15"/>
  <c r="DS94" i="15"/>
  <c r="DR94" i="15"/>
  <c r="DQ94" i="15"/>
  <c r="DP94" i="15"/>
  <c r="DO94" i="15"/>
  <c r="DN94" i="15"/>
  <c r="DM94" i="15"/>
  <c r="DL94" i="15"/>
  <c r="DK94" i="15"/>
  <c r="DJ94" i="15"/>
  <c r="DI94" i="15"/>
  <c r="DH94" i="15"/>
  <c r="DG94" i="15"/>
  <c r="DF94" i="15"/>
  <c r="DE94" i="15"/>
  <c r="DD94" i="15"/>
  <c r="DC94" i="15"/>
  <c r="DB94" i="15"/>
  <c r="DA94" i="15"/>
  <c r="CZ94" i="15"/>
  <c r="CY94" i="15"/>
  <c r="CX94" i="15"/>
  <c r="CW94" i="15"/>
  <c r="CV94" i="15"/>
  <c r="CU94" i="15"/>
  <c r="CT94" i="15"/>
  <c r="CS94" i="15"/>
  <c r="CR94" i="15"/>
  <c r="CQ94" i="15"/>
  <c r="CP94" i="15"/>
  <c r="CO94" i="15"/>
  <c r="CN94" i="15"/>
  <c r="CM94" i="15"/>
  <c r="CL94" i="15"/>
  <c r="CK94" i="15"/>
  <c r="CJ94" i="15"/>
  <c r="CI94" i="15"/>
  <c r="CH94" i="15"/>
  <c r="CG94" i="15"/>
  <c r="CF94" i="15"/>
  <c r="CE94" i="15"/>
  <c r="CD94" i="15"/>
  <c r="CC94" i="15"/>
  <c r="CB94" i="15"/>
  <c r="CA94" i="15"/>
  <c r="BZ94" i="15"/>
  <c r="BY94" i="15"/>
  <c r="BX94" i="15"/>
  <c r="BW94" i="15"/>
  <c r="BV94" i="15"/>
  <c r="BU94" i="15"/>
  <c r="BT94" i="15"/>
  <c r="BS94" i="15"/>
  <c r="BR94" i="15"/>
  <c r="BQ94" i="15"/>
  <c r="BP94" i="15"/>
  <c r="BO94" i="15"/>
  <c r="BN94" i="15"/>
  <c r="BM94" i="15"/>
  <c r="BL94" i="15"/>
  <c r="BK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FH93" i="15"/>
  <c r="FG93" i="15"/>
  <c r="FF93" i="15"/>
  <c r="FE93" i="15"/>
  <c r="FD93" i="15"/>
  <c r="FC93" i="15"/>
  <c r="FB93" i="15"/>
  <c r="FA93" i="15"/>
  <c r="EZ93" i="15"/>
  <c r="EY93" i="15"/>
  <c r="EX93" i="15"/>
  <c r="EW93" i="15"/>
  <c r="EV93" i="15"/>
  <c r="EU93" i="15"/>
  <c r="ET93" i="15"/>
  <c r="ES93" i="15"/>
  <c r="ER93" i="15"/>
  <c r="EQ93" i="15"/>
  <c r="EP93" i="15"/>
  <c r="EO93" i="15"/>
  <c r="EN93" i="15"/>
  <c r="EM93" i="15"/>
  <c r="EL93" i="15"/>
  <c r="EK93" i="15"/>
  <c r="EJ93" i="15"/>
  <c r="EI93" i="15"/>
  <c r="EH93" i="15"/>
  <c r="EG93" i="15"/>
  <c r="EF93" i="15"/>
  <c r="EE93" i="15"/>
  <c r="ED93" i="15"/>
  <c r="EC93" i="15"/>
  <c r="EB93" i="15"/>
  <c r="EA93" i="15"/>
  <c r="DZ93" i="15"/>
  <c r="DY93" i="15"/>
  <c r="DX93" i="15"/>
  <c r="DW93" i="15"/>
  <c r="DV93" i="15"/>
  <c r="DU93" i="15"/>
  <c r="DT93" i="15"/>
  <c r="DS93" i="15"/>
  <c r="DR93" i="15"/>
  <c r="DQ93" i="15"/>
  <c r="DP93" i="15"/>
  <c r="DO93" i="15"/>
  <c r="DN93" i="15"/>
  <c r="DM93" i="15"/>
  <c r="DL93" i="15"/>
  <c r="DK93" i="15"/>
  <c r="DJ93" i="15"/>
  <c r="DI93" i="15"/>
  <c r="DH93" i="15"/>
  <c r="DG93" i="15"/>
  <c r="DF93" i="15"/>
  <c r="DE93" i="15"/>
  <c r="DD93" i="15"/>
  <c r="DC93" i="15"/>
  <c r="DB93" i="15"/>
  <c r="DA93" i="15"/>
  <c r="CZ93" i="15"/>
  <c r="CY93" i="15"/>
  <c r="CX93" i="15"/>
  <c r="CW93" i="15"/>
  <c r="CV93" i="15"/>
  <c r="CU93" i="15"/>
  <c r="CT93" i="15"/>
  <c r="CS93" i="15"/>
  <c r="CR93" i="15"/>
  <c r="CQ93" i="15"/>
  <c r="CP93" i="15"/>
  <c r="CO93" i="15"/>
  <c r="CN93" i="15"/>
  <c r="CM93" i="15"/>
  <c r="CL93" i="15"/>
  <c r="CK93" i="15"/>
  <c r="CJ93" i="15"/>
  <c r="CI93" i="15"/>
  <c r="CH93" i="15"/>
  <c r="CG93" i="15"/>
  <c r="CF93" i="15"/>
  <c r="CE93" i="15"/>
  <c r="CD93" i="15"/>
  <c r="CC93" i="15"/>
  <c r="CB93" i="15"/>
  <c r="CA93" i="15"/>
  <c r="BZ93" i="15"/>
  <c r="BY93" i="15"/>
  <c r="BX93" i="15"/>
  <c r="BW93" i="15"/>
  <c r="BV93" i="15"/>
  <c r="BU93" i="15"/>
  <c r="BT93" i="15"/>
  <c r="BS93" i="15"/>
  <c r="BR93" i="15"/>
  <c r="BQ93" i="15"/>
  <c r="BP93" i="15"/>
  <c r="BO93" i="15"/>
  <c r="BN93" i="15"/>
  <c r="BM93" i="15"/>
  <c r="BL93" i="15"/>
  <c r="BK93" i="15"/>
  <c r="BJ93" i="15"/>
  <c r="BI93" i="15"/>
  <c r="BH93" i="15"/>
  <c r="BG93" i="15"/>
  <c r="BF93" i="15"/>
  <c r="BE93" i="15"/>
  <c r="BD93" i="15"/>
  <c r="BC93" i="15"/>
  <c r="BB93" i="15"/>
  <c r="BA93" i="15"/>
  <c r="AZ93" i="15"/>
  <c r="AY93" i="15"/>
  <c r="AX93" i="15"/>
  <c r="AW93" i="15"/>
  <c r="AV93" i="15"/>
  <c r="AU93" i="15"/>
  <c r="AT93" i="15"/>
  <c r="AS93" i="15"/>
  <c r="AR93" i="15"/>
  <c r="AQ93" i="15"/>
  <c r="AP93" i="15"/>
  <c r="AO93" i="15"/>
  <c r="AN93" i="15"/>
  <c r="AM93" i="15"/>
  <c r="AL93" i="15"/>
  <c r="AK93" i="15"/>
  <c r="AJ93" i="15"/>
  <c r="AI93" i="15"/>
  <c r="AH93" i="15"/>
  <c r="AG93" i="15"/>
  <c r="AF93" i="15"/>
  <c r="AE93" i="15"/>
  <c r="AD93" i="15"/>
  <c r="AC93" i="15"/>
  <c r="AB93" i="15"/>
  <c r="AA93" i="15"/>
  <c r="Z93" i="15"/>
  <c r="Y93" i="15"/>
  <c r="X93" i="15"/>
  <c r="W93" i="15"/>
  <c r="V93" i="15"/>
  <c r="U93" i="15"/>
  <c r="T93" i="15"/>
  <c r="S93" i="15"/>
  <c r="R93" i="15"/>
  <c r="Q93" i="15"/>
  <c r="P93" i="15"/>
  <c r="O93" i="15"/>
  <c r="N93" i="15"/>
  <c r="M93" i="15"/>
  <c r="L93" i="15"/>
  <c r="K93" i="15"/>
  <c r="J93" i="15"/>
  <c r="I93" i="15"/>
  <c r="H93" i="15"/>
  <c r="G93" i="15"/>
  <c r="F93" i="15"/>
  <c r="E93" i="15"/>
  <c r="FH92" i="15"/>
  <c r="FG92" i="15"/>
  <c r="FF92" i="15"/>
  <c r="FE92" i="15"/>
  <c r="FD92" i="15"/>
  <c r="FC92" i="15"/>
  <c r="FB92" i="15"/>
  <c r="FA92" i="15"/>
  <c r="EZ92" i="15"/>
  <c r="EY92" i="15"/>
  <c r="EX92" i="15"/>
  <c r="EW92" i="15"/>
  <c r="EV92" i="15"/>
  <c r="EU92" i="15"/>
  <c r="ET92" i="15"/>
  <c r="ES92" i="15"/>
  <c r="ER92" i="15"/>
  <c r="EQ92" i="15"/>
  <c r="EP92" i="15"/>
  <c r="EO92" i="15"/>
  <c r="EN92" i="15"/>
  <c r="EM92" i="15"/>
  <c r="EL92" i="15"/>
  <c r="EK92" i="15"/>
  <c r="EJ92" i="15"/>
  <c r="EI92" i="15"/>
  <c r="EH92" i="15"/>
  <c r="EG92" i="15"/>
  <c r="EF92" i="15"/>
  <c r="EE92" i="15"/>
  <c r="ED92" i="15"/>
  <c r="EC92" i="15"/>
  <c r="EB92" i="15"/>
  <c r="EA92" i="15"/>
  <c r="DZ92" i="15"/>
  <c r="DY92" i="15"/>
  <c r="DX92" i="15"/>
  <c r="DW92" i="15"/>
  <c r="DV92" i="15"/>
  <c r="DU92" i="15"/>
  <c r="DT92" i="15"/>
  <c r="DS92" i="15"/>
  <c r="DR92" i="15"/>
  <c r="DQ92" i="15"/>
  <c r="DP92" i="15"/>
  <c r="DO92" i="15"/>
  <c r="DN92" i="15"/>
  <c r="DM92" i="15"/>
  <c r="DL92" i="15"/>
  <c r="DK92" i="15"/>
  <c r="DJ92" i="15"/>
  <c r="DI92" i="15"/>
  <c r="DH92" i="15"/>
  <c r="DG92" i="15"/>
  <c r="DF92" i="15"/>
  <c r="DE92" i="15"/>
  <c r="DD92" i="15"/>
  <c r="DC92" i="15"/>
  <c r="DB92" i="15"/>
  <c r="DA92" i="15"/>
  <c r="CZ92" i="15"/>
  <c r="CY92" i="15"/>
  <c r="CX92" i="15"/>
  <c r="CW92" i="15"/>
  <c r="CV92" i="15"/>
  <c r="CU92" i="15"/>
  <c r="CT92" i="15"/>
  <c r="CS92" i="15"/>
  <c r="CR92" i="15"/>
  <c r="CQ92" i="15"/>
  <c r="CP92" i="15"/>
  <c r="CO92" i="15"/>
  <c r="CN92" i="15"/>
  <c r="CM92" i="15"/>
  <c r="CL92" i="15"/>
  <c r="CK92" i="15"/>
  <c r="CJ92" i="15"/>
  <c r="CI92" i="15"/>
  <c r="CH92" i="15"/>
  <c r="CG92" i="15"/>
  <c r="CF92" i="15"/>
  <c r="CE92" i="15"/>
  <c r="CD92" i="15"/>
  <c r="CC92" i="15"/>
  <c r="CB92" i="15"/>
  <c r="CA92" i="15"/>
  <c r="BZ92" i="15"/>
  <c r="BY92" i="15"/>
  <c r="BX92" i="15"/>
  <c r="BW92" i="15"/>
  <c r="BV92" i="15"/>
  <c r="BU92" i="15"/>
  <c r="BT92" i="15"/>
  <c r="BS92" i="15"/>
  <c r="BR92" i="15"/>
  <c r="BQ92" i="15"/>
  <c r="BP92" i="15"/>
  <c r="BO92" i="15"/>
  <c r="BN92" i="15"/>
  <c r="BM92" i="15"/>
  <c r="BL92" i="15"/>
  <c r="BK92" i="15"/>
  <c r="BJ92" i="15"/>
  <c r="BI92" i="15"/>
  <c r="BH92" i="15"/>
  <c r="BG92" i="15"/>
  <c r="BF92" i="15"/>
  <c r="BE92" i="15"/>
  <c r="BD92" i="15"/>
  <c r="BC92" i="15"/>
  <c r="BB92" i="15"/>
  <c r="BA92" i="15"/>
  <c r="AZ92" i="15"/>
  <c r="AY92" i="15"/>
  <c r="AX92" i="15"/>
  <c r="AW92" i="15"/>
  <c r="AV92" i="15"/>
  <c r="AU92" i="15"/>
  <c r="AT92" i="15"/>
  <c r="AS92" i="15"/>
  <c r="AR92" i="15"/>
  <c r="AQ92" i="15"/>
  <c r="AP92" i="15"/>
  <c r="AO92" i="15"/>
  <c r="AN92" i="15"/>
  <c r="AM92" i="15"/>
  <c r="AL92" i="15"/>
  <c r="AK92" i="15"/>
  <c r="AJ92" i="15"/>
  <c r="AI92" i="15"/>
  <c r="AH92" i="15"/>
  <c r="AG92" i="15"/>
  <c r="AF92" i="15"/>
  <c r="AE92" i="15"/>
  <c r="AD92" i="15"/>
  <c r="AC92" i="15"/>
  <c r="AB92" i="15"/>
  <c r="AA92" i="15"/>
  <c r="Z92" i="15"/>
  <c r="Y92" i="15"/>
  <c r="X92" i="15"/>
  <c r="W92" i="15"/>
  <c r="V92" i="15"/>
  <c r="U92" i="15"/>
  <c r="T92" i="15"/>
  <c r="S92" i="15"/>
  <c r="R92" i="15"/>
  <c r="Q92" i="15"/>
  <c r="P92" i="15"/>
  <c r="O92" i="15"/>
  <c r="N92" i="15"/>
  <c r="M92" i="15"/>
  <c r="L92" i="15"/>
  <c r="K92" i="15"/>
  <c r="J92" i="15"/>
  <c r="I92" i="15"/>
  <c r="H92" i="15"/>
  <c r="G92" i="15"/>
  <c r="F92" i="15"/>
  <c r="E92" i="15"/>
  <c r="FH91" i="15"/>
  <c r="FG91" i="15"/>
  <c r="FF91" i="15"/>
  <c r="FE91" i="15"/>
  <c r="FD91" i="15"/>
  <c r="FC91" i="15"/>
  <c r="FB91" i="15"/>
  <c r="FA91" i="15"/>
  <c r="EZ91" i="15"/>
  <c r="EY91" i="15"/>
  <c r="EX91" i="15"/>
  <c r="EW91" i="15"/>
  <c r="EV91" i="15"/>
  <c r="EU91" i="15"/>
  <c r="ET91" i="15"/>
  <c r="ES91" i="15"/>
  <c r="ER91" i="15"/>
  <c r="EQ91" i="15"/>
  <c r="EP91" i="15"/>
  <c r="EO91" i="15"/>
  <c r="EN91" i="15"/>
  <c r="EM91" i="15"/>
  <c r="EL91" i="15"/>
  <c r="EK91" i="15"/>
  <c r="EJ91" i="15"/>
  <c r="EI91" i="15"/>
  <c r="EH91" i="15"/>
  <c r="EG91" i="15"/>
  <c r="EF91" i="15"/>
  <c r="EE91" i="15"/>
  <c r="ED91" i="15"/>
  <c r="EC91" i="15"/>
  <c r="EB91" i="15"/>
  <c r="EA91" i="15"/>
  <c r="DZ91" i="15"/>
  <c r="DY91" i="15"/>
  <c r="DX91" i="15"/>
  <c r="DW91" i="15"/>
  <c r="DV91" i="15"/>
  <c r="DU91" i="15"/>
  <c r="DT91" i="15"/>
  <c r="DS91" i="15"/>
  <c r="DR91" i="15"/>
  <c r="DQ91" i="15"/>
  <c r="DP91" i="15"/>
  <c r="DO91" i="15"/>
  <c r="DN91" i="15"/>
  <c r="DM91" i="15"/>
  <c r="DL91" i="15"/>
  <c r="DK91" i="15"/>
  <c r="DJ91" i="15"/>
  <c r="DI91" i="15"/>
  <c r="DH91" i="15"/>
  <c r="DG91" i="15"/>
  <c r="DF91" i="15"/>
  <c r="DE91" i="15"/>
  <c r="DD91" i="15"/>
  <c r="DC91" i="15"/>
  <c r="DB91" i="15"/>
  <c r="DA91" i="15"/>
  <c r="CZ91" i="15"/>
  <c r="CY91" i="15"/>
  <c r="CX91" i="15"/>
  <c r="CW91" i="15"/>
  <c r="CV91" i="15"/>
  <c r="CU91" i="15"/>
  <c r="CT91" i="15"/>
  <c r="CS91" i="15"/>
  <c r="CR91" i="15"/>
  <c r="CQ91" i="15"/>
  <c r="CP91" i="15"/>
  <c r="CO91" i="15"/>
  <c r="CN91" i="15"/>
  <c r="CM91" i="15"/>
  <c r="CL91" i="15"/>
  <c r="CK91" i="15"/>
  <c r="CJ91" i="15"/>
  <c r="CI91" i="15"/>
  <c r="CH91" i="15"/>
  <c r="CG91" i="15"/>
  <c r="CF91" i="15"/>
  <c r="CE91" i="15"/>
  <c r="CD91" i="15"/>
  <c r="CC91" i="15"/>
  <c r="CB91" i="15"/>
  <c r="CA91" i="15"/>
  <c r="BZ91" i="15"/>
  <c r="BY91" i="15"/>
  <c r="BX91" i="15"/>
  <c r="BW91" i="15"/>
  <c r="BV91" i="15"/>
  <c r="BU91" i="15"/>
  <c r="BT91" i="15"/>
  <c r="BS91" i="15"/>
  <c r="BR91" i="15"/>
  <c r="BQ91" i="15"/>
  <c r="BP91" i="15"/>
  <c r="BO91" i="15"/>
  <c r="BN91" i="15"/>
  <c r="BM91" i="15"/>
  <c r="BL91" i="15"/>
  <c r="BK91" i="15"/>
  <c r="BJ91" i="15"/>
  <c r="BI91" i="15"/>
  <c r="BH91" i="15"/>
  <c r="BG91" i="15"/>
  <c r="BF91" i="15"/>
  <c r="BE91" i="15"/>
  <c r="BD91" i="15"/>
  <c r="BC91" i="15"/>
  <c r="BB91" i="15"/>
  <c r="BA91" i="15"/>
  <c r="AZ91" i="15"/>
  <c r="AY91" i="15"/>
  <c r="AX91" i="15"/>
  <c r="AW91" i="15"/>
  <c r="AV91" i="15"/>
  <c r="AU91" i="15"/>
  <c r="AT91" i="15"/>
  <c r="AS91" i="15"/>
  <c r="AR91" i="15"/>
  <c r="AQ91" i="15"/>
  <c r="AP91" i="15"/>
  <c r="AO91" i="15"/>
  <c r="AN91" i="15"/>
  <c r="AM91" i="15"/>
  <c r="AL91" i="15"/>
  <c r="AK91" i="15"/>
  <c r="AJ91" i="15"/>
  <c r="AI91" i="15"/>
  <c r="AH91" i="15"/>
  <c r="AG91" i="15"/>
  <c r="AF91" i="15"/>
  <c r="AE91" i="15"/>
  <c r="AD91" i="15"/>
  <c r="AC91" i="15"/>
  <c r="AB91" i="15"/>
  <c r="AA91" i="15"/>
  <c r="Z91" i="15"/>
  <c r="Y91" i="15"/>
  <c r="X91" i="15"/>
  <c r="W91" i="15"/>
  <c r="V91" i="15"/>
  <c r="U91" i="15"/>
  <c r="T91" i="15"/>
  <c r="S91" i="15"/>
  <c r="R91" i="15"/>
  <c r="Q91" i="15"/>
  <c r="P91" i="15"/>
  <c r="O91" i="15"/>
  <c r="N91" i="15"/>
  <c r="M91" i="15"/>
  <c r="L91" i="15"/>
  <c r="K91" i="15"/>
  <c r="J91" i="15"/>
  <c r="I91" i="15"/>
  <c r="H91" i="15"/>
  <c r="G91" i="15"/>
  <c r="F91" i="15"/>
  <c r="E91" i="15"/>
  <c r="FH90" i="15"/>
  <c r="FG90" i="15"/>
  <c r="FF90" i="15"/>
  <c r="FE90" i="15"/>
  <c r="FD90" i="15"/>
  <c r="FC90" i="15"/>
  <c r="FB90" i="15"/>
  <c r="FA90" i="15"/>
  <c r="EZ90" i="15"/>
  <c r="EY90" i="15"/>
  <c r="EX90" i="15"/>
  <c r="EW90" i="15"/>
  <c r="EV90" i="15"/>
  <c r="EU90" i="15"/>
  <c r="ET90" i="15"/>
  <c r="ES90" i="15"/>
  <c r="ER90" i="15"/>
  <c r="EQ90" i="15"/>
  <c r="EP90" i="15"/>
  <c r="EO90" i="15"/>
  <c r="EN90" i="15"/>
  <c r="EM90" i="15"/>
  <c r="EL90" i="15"/>
  <c r="EK90" i="15"/>
  <c r="EJ90" i="15"/>
  <c r="EI90" i="15"/>
  <c r="EH90" i="15"/>
  <c r="EG90" i="15"/>
  <c r="EF90" i="15"/>
  <c r="EE90" i="15"/>
  <c r="ED90" i="15"/>
  <c r="EC90" i="15"/>
  <c r="EB90" i="15"/>
  <c r="EA90" i="15"/>
  <c r="DZ90" i="15"/>
  <c r="DY90" i="15"/>
  <c r="DX90" i="15"/>
  <c r="DW90" i="15"/>
  <c r="DV90" i="15"/>
  <c r="DU90" i="15"/>
  <c r="DT90" i="15"/>
  <c r="DS90" i="15"/>
  <c r="DR90" i="15"/>
  <c r="DQ90" i="15"/>
  <c r="DP90" i="15"/>
  <c r="DO90" i="15"/>
  <c r="DN90" i="15"/>
  <c r="DM90" i="15"/>
  <c r="DL90" i="15"/>
  <c r="DK90" i="15"/>
  <c r="DJ90" i="15"/>
  <c r="DI90" i="15"/>
  <c r="DH90" i="15"/>
  <c r="DG90" i="15"/>
  <c r="DF90" i="15"/>
  <c r="DE90" i="15"/>
  <c r="DD90" i="15"/>
  <c r="DC90" i="15"/>
  <c r="DB90" i="15"/>
  <c r="DA90" i="15"/>
  <c r="CZ90" i="15"/>
  <c r="CY90" i="15"/>
  <c r="CX90" i="15"/>
  <c r="CW90" i="15"/>
  <c r="CV90" i="15"/>
  <c r="CU90" i="15"/>
  <c r="CT90" i="15"/>
  <c r="CS90" i="15"/>
  <c r="CR90" i="15"/>
  <c r="CQ90" i="15"/>
  <c r="CP90" i="15"/>
  <c r="CO90" i="15"/>
  <c r="CN90" i="15"/>
  <c r="CM90" i="15"/>
  <c r="CL90" i="15"/>
  <c r="CK90" i="15"/>
  <c r="CJ90" i="15"/>
  <c r="CI90" i="15"/>
  <c r="CH90" i="15"/>
  <c r="CG90" i="15"/>
  <c r="CF90" i="15"/>
  <c r="CE90" i="15"/>
  <c r="CD90" i="15"/>
  <c r="CC90" i="15"/>
  <c r="CB90" i="15"/>
  <c r="CA90" i="15"/>
  <c r="BZ90" i="15"/>
  <c r="BY90" i="15"/>
  <c r="BX90" i="15"/>
  <c r="BW90" i="15"/>
  <c r="BV90" i="15"/>
  <c r="BU90" i="15"/>
  <c r="BT90" i="15"/>
  <c r="BS90" i="15"/>
  <c r="BR90" i="15"/>
  <c r="BQ90" i="15"/>
  <c r="BP90" i="15"/>
  <c r="BO90" i="15"/>
  <c r="BN90" i="15"/>
  <c r="BM90" i="15"/>
  <c r="BL90" i="15"/>
  <c r="BK90" i="15"/>
  <c r="BJ90" i="15"/>
  <c r="BI90" i="15"/>
  <c r="BH90" i="15"/>
  <c r="BG90" i="15"/>
  <c r="BF90" i="15"/>
  <c r="BE90" i="15"/>
  <c r="BD90" i="15"/>
  <c r="BC90" i="15"/>
  <c r="BB90" i="15"/>
  <c r="BA90" i="15"/>
  <c r="AZ90" i="15"/>
  <c r="AY90" i="15"/>
  <c r="AX90" i="15"/>
  <c r="AW90" i="15"/>
  <c r="AV90" i="15"/>
  <c r="AU90" i="15"/>
  <c r="AT90" i="15"/>
  <c r="AS90" i="15"/>
  <c r="AR90" i="15"/>
  <c r="AQ90" i="15"/>
  <c r="AP90" i="15"/>
  <c r="AO90" i="15"/>
  <c r="AN90" i="15"/>
  <c r="AM90" i="15"/>
  <c r="AL90" i="15"/>
  <c r="AK90" i="15"/>
  <c r="AJ90" i="15"/>
  <c r="AI90" i="15"/>
  <c r="AH90" i="15"/>
  <c r="AG90" i="15"/>
  <c r="AF90" i="15"/>
  <c r="AE90" i="15"/>
  <c r="AD90" i="15"/>
  <c r="AC90" i="15"/>
  <c r="AB90" i="15"/>
  <c r="AA90" i="15"/>
  <c r="Z90" i="15"/>
  <c r="Y90" i="15"/>
  <c r="X90" i="15"/>
  <c r="W90" i="15"/>
  <c r="V90" i="15"/>
  <c r="U90" i="15"/>
  <c r="T90" i="15"/>
  <c r="S90" i="15"/>
  <c r="R90" i="15"/>
  <c r="Q90" i="15"/>
  <c r="P90" i="15"/>
  <c r="O90" i="15"/>
  <c r="N90" i="15"/>
  <c r="M90" i="15"/>
  <c r="L90" i="15"/>
  <c r="K90" i="15"/>
  <c r="J90" i="15"/>
  <c r="I90" i="15"/>
  <c r="H90" i="15"/>
  <c r="G90" i="15"/>
  <c r="F90" i="15"/>
  <c r="E90" i="15"/>
  <c r="FH89" i="15"/>
  <c r="FG89" i="15"/>
  <c r="FF89" i="15"/>
  <c r="FE89" i="15"/>
  <c r="FD89" i="15"/>
  <c r="FC89" i="15"/>
  <c r="FB89" i="15"/>
  <c r="FA89" i="15"/>
  <c r="EZ89" i="15"/>
  <c r="EY89" i="15"/>
  <c r="EX89" i="15"/>
  <c r="EW89" i="15"/>
  <c r="EV89" i="15"/>
  <c r="EU89" i="15"/>
  <c r="ET89" i="15"/>
  <c r="ES89" i="15"/>
  <c r="ER89" i="15"/>
  <c r="EQ89" i="15"/>
  <c r="EP89" i="15"/>
  <c r="EO89" i="15"/>
  <c r="EN89" i="15"/>
  <c r="EM89" i="15"/>
  <c r="EL89" i="15"/>
  <c r="EK89" i="15"/>
  <c r="EJ89" i="15"/>
  <c r="EI89" i="15"/>
  <c r="EH89" i="15"/>
  <c r="EG89" i="15"/>
  <c r="EF89" i="15"/>
  <c r="EE89" i="15"/>
  <c r="ED89" i="15"/>
  <c r="EC89" i="15"/>
  <c r="EB89" i="15"/>
  <c r="EA89" i="15"/>
  <c r="DZ89" i="15"/>
  <c r="DY89" i="15"/>
  <c r="DX89" i="15"/>
  <c r="DW89" i="15"/>
  <c r="DV89" i="15"/>
  <c r="DU89" i="15"/>
  <c r="DT89" i="15"/>
  <c r="DS89" i="15"/>
  <c r="DR89" i="15"/>
  <c r="DQ89" i="15"/>
  <c r="DP89" i="15"/>
  <c r="DO89" i="15"/>
  <c r="DN89" i="15"/>
  <c r="DM89" i="15"/>
  <c r="DL89" i="15"/>
  <c r="DK89" i="15"/>
  <c r="DJ89" i="15"/>
  <c r="DI89" i="15"/>
  <c r="DH89" i="15"/>
  <c r="DG89" i="15"/>
  <c r="DF89" i="15"/>
  <c r="DE89" i="15"/>
  <c r="DD89" i="15"/>
  <c r="DC89" i="15"/>
  <c r="DB89" i="15"/>
  <c r="DA89" i="15"/>
  <c r="CZ89" i="15"/>
  <c r="CY89" i="15"/>
  <c r="CX89" i="15"/>
  <c r="CW89" i="15"/>
  <c r="CV89" i="15"/>
  <c r="CU89" i="15"/>
  <c r="CT89" i="15"/>
  <c r="CS89" i="15"/>
  <c r="CR89" i="15"/>
  <c r="CQ89" i="15"/>
  <c r="CP89" i="15"/>
  <c r="CO89" i="15"/>
  <c r="CN89" i="15"/>
  <c r="CM89" i="15"/>
  <c r="CL89" i="15"/>
  <c r="CK89" i="15"/>
  <c r="CJ89" i="15"/>
  <c r="CI89" i="15"/>
  <c r="CH89" i="15"/>
  <c r="CG89" i="15"/>
  <c r="CF89" i="15"/>
  <c r="CE89" i="15"/>
  <c r="CD89" i="15"/>
  <c r="CC89" i="15"/>
  <c r="CB89" i="15"/>
  <c r="CA89" i="15"/>
  <c r="BZ89" i="15"/>
  <c r="BY89" i="15"/>
  <c r="BX89" i="15"/>
  <c r="BW89" i="15"/>
  <c r="BV89" i="15"/>
  <c r="BU89" i="15"/>
  <c r="BT89" i="15"/>
  <c r="BS89" i="15"/>
  <c r="BR89" i="15"/>
  <c r="BQ89" i="15"/>
  <c r="BP89" i="15"/>
  <c r="BO89" i="15"/>
  <c r="BN89" i="15"/>
  <c r="BM89" i="15"/>
  <c r="BL89" i="15"/>
  <c r="BK89" i="15"/>
  <c r="BJ89" i="15"/>
  <c r="BI89" i="15"/>
  <c r="BH89" i="15"/>
  <c r="BG89" i="15"/>
  <c r="BF89" i="15"/>
  <c r="BE89" i="15"/>
  <c r="BD89" i="15"/>
  <c r="BC89"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AD89" i="15"/>
  <c r="AC89" i="15"/>
  <c r="AB89" i="15"/>
  <c r="AA89" i="15"/>
  <c r="Z89" i="15"/>
  <c r="Y89" i="15"/>
  <c r="X89" i="15"/>
  <c r="W89" i="15"/>
  <c r="V89" i="15"/>
  <c r="U89" i="15"/>
  <c r="T89" i="15"/>
  <c r="S89" i="15"/>
  <c r="R89" i="15"/>
  <c r="Q89" i="15"/>
  <c r="P89" i="15"/>
  <c r="O89" i="15"/>
  <c r="N89" i="15"/>
  <c r="M89" i="15"/>
  <c r="L89" i="15"/>
  <c r="K89" i="15"/>
  <c r="J89" i="15"/>
  <c r="I89" i="15"/>
  <c r="H89" i="15"/>
  <c r="G89" i="15"/>
  <c r="F89" i="15"/>
  <c r="E89" i="15"/>
  <c r="FH88" i="15"/>
  <c r="FG88" i="15"/>
  <c r="FF88" i="15"/>
  <c r="FE88" i="15"/>
  <c r="FD88" i="15"/>
  <c r="FC88" i="15"/>
  <c r="FB88" i="15"/>
  <c r="FA88" i="15"/>
  <c r="EZ88" i="15"/>
  <c r="EY88" i="15"/>
  <c r="EX88" i="15"/>
  <c r="EW88" i="15"/>
  <c r="EV88" i="15"/>
  <c r="EU88" i="15"/>
  <c r="ET88" i="15"/>
  <c r="ES88" i="15"/>
  <c r="ER88" i="15"/>
  <c r="EQ88" i="15"/>
  <c r="EP88" i="15"/>
  <c r="EO88" i="15"/>
  <c r="EN88" i="15"/>
  <c r="EM88" i="15"/>
  <c r="EL88" i="15"/>
  <c r="EK88" i="15"/>
  <c r="EJ88" i="15"/>
  <c r="EI88" i="15"/>
  <c r="EH88" i="15"/>
  <c r="EG88" i="15"/>
  <c r="EF88" i="15"/>
  <c r="EE88" i="15"/>
  <c r="ED88" i="15"/>
  <c r="EC88" i="15"/>
  <c r="EB88" i="15"/>
  <c r="EA88" i="15"/>
  <c r="DZ88" i="15"/>
  <c r="DY88" i="15"/>
  <c r="DX88" i="15"/>
  <c r="DW88" i="15"/>
  <c r="DV88" i="15"/>
  <c r="DU88" i="15"/>
  <c r="DT88" i="15"/>
  <c r="DS88" i="15"/>
  <c r="DR88" i="15"/>
  <c r="DQ88" i="15"/>
  <c r="DP88" i="15"/>
  <c r="DO88" i="15"/>
  <c r="DN88" i="15"/>
  <c r="DM88" i="15"/>
  <c r="DL88" i="15"/>
  <c r="DK88" i="15"/>
  <c r="DJ88" i="15"/>
  <c r="DI88" i="15"/>
  <c r="DH88" i="15"/>
  <c r="DG88" i="15"/>
  <c r="DF88" i="15"/>
  <c r="DE88" i="15"/>
  <c r="DD88" i="15"/>
  <c r="DC88" i="15"/>
  <c r="DB88" i="15"/>
  <c r="DA88" i="15"/>
  <c r="CZ88" i="15"/>
  <c r="CY88" i="15"/>
  <c r="CX88" i="15"/>
  <c r="CW88" i="15"/>
  <c r="CV88" i="15"/>
  <c r="CU88" i="15"/>
  <c r="CT88" i="15"/>
  <c r="CS88" i="15"/>
  <c r="CR88" i="15"/>
  <c r="CQ88" i="15"/>
  <c r="CP88" i="15"/>
  <c r="CO88" i="15"/>
  <c r="CN88" i="15"/>
  <c r="CM88" i="15"/>
  <c r="CL88" i="15"/>
  <c r="CK88" i="15"/>
  <c r="CJ88" i="15"/>
  <c r="CI88" i="15"/>
  <c r="CH88" i="15"/>
  <c r="CG88" i="15"/>
  <c r="CF88" i="15"/>
  <c r="CE88" i="15"/>
  <c r="CD88" i="15"/>
  <c r="CC88" i="15"/>
  <c r="CB88" i="15"/>
  <c r="CA88" i="15"/>
  <c r="BZ88" i="15"/>
  <c r="BY88"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FH87" i="15"/>
  <c r="FG87" i="15"/>
  <c r="FF87" i="15"/>
  <c r="FE87" i="15"/>
  <c r="FD87" i="15"/>
  <c r="FC87" i="15"/>
  <c r="FB87" i="15"/>
  <c r="FA87" i="15"/>
  <c r="EZ87" i="15"/>
  <c r="EY87" i="15"/>
  <c r="EX87" i="15"/>
  <c r="EW87" i="15"/>
  <c r="EV87" i="15"/>
  <c r="EU87" i="15"/>
  <c r="ET87" i="15"/>
  <c r="ES87" i="15"/>
  <c r="ER87" i="15"/>
  <c r="EQ87" i="15"/>
  <c r="EP87" i="15"/>
  <c r="EO87" i="15"/>
  <c r="EN87" i="15"/>
  <c r="EM87" i="15"/>
  <c r="EL87" i="15"/>
  <c r="EK87" i="15"/>
  <c r="EJ87" i="15"/>
  <c r="EI87" i="15"/>
  <c r="EH87" i="15"/>
  <c r="EG87" i="15"/>
  <c r="EF87" i="15"/>
  <c r="EE87" i="15"/>
  <c r="ED87" i="15"/>
  <c r="EC87" i="15"/>
  <c r="EB87" i="15"/>
  <c r="EA87" i="15"/>
  <c r="DZ87" i="15"/>
  <c r="DY87" i="15"/>
  <c r="DX87" i="15"/>
  <c r="DW87" i="15"/>
  <c r="DV87" i="15"/>
  <c r="DU87" i="15"/>
  <c r="DT87" i="15"/>
  <c r="DS87" i="15"/>
  <c r="DR87" i="15"/>
  <c r="DQ87" i="15"/>
  <c r="DP87" i="15"/>
  <c r="DO87" i="15"/>
  <c r="DN87" i="15"/>
  <c r="DM87" i="15"/>
  <c r="DL87" i="15"/>
  <c r="DK87" i="15"/>
  <c r="DJ87" i="15"/>
  <c r="DI87" i="15"/>
  <c r="DH87" i="15"/>
  <c r="DG87" i="15"/>
  <c r="DF87" i="15"/>
  <c r="DE87" i="15"/>
  <c r="DD87" i="15"/>
  <c r="DC87" i="15"/>
  <c r="DB87" i="15"/>
  <c r="DA87" i="15"/>
  <c r="CZ87" i="15"/>
  <c r="CY87" i="15"/>
  <c r="CX87" i="15"/>
  <c r="CW87" i="15"/>
  <c r="CV87" i="15"/>
  <c r="CU87" i="15"/>
  <c r="CT87" i="15"/>
  <c r="CS87" i="15"/>
  <c r="CR87" i="15"/>
  <c r="CQ87" i="15"/>
  <c r="CP87" i="15"/>
  <c r="CO87" i="15"/>
  <c r="CN87" i="15"/>
  <c r="CM87" i="15"/>
  <c r="CL87" i="15"/>
  <c r="CK87" i="15"/>
  <c r="CJ87" i="15"/>
  <c r="CI87" i="15"/>
  <c r="CH87" i="15"/>
  <c r="CG87" i="15"/>
  <c r="CF87" i="15"/>
  <c r="CE87" i="15"/>
  <c r="CD87" i="15"/>
  <c r="CC87" i="15"/>
  <c r="CB87" i="15"/>
  <c r="CA87" i="15"/>
  <c r="BZ87" i="15"/>
  <c r="BY87" i="15"/>
  <c r="BX87" i="15"/>
  <c r="BW87" i="15"/>
  <c r="BV87" i="15"/>
  <c r="BU87" i="15"/>
  <c r="BT87" i="15"/>
  <c r="BS87" i="15"/>
  <c r="BR87" i="15"/>
  <c r="BQ87" i="15"/>
  <c r="BP87" i="15"/>
  <c r="BO87" i="15"/>
  <c r="BN87" i="15"/>
  <c r="BM87" i="15"/>
  <c r="BL87" i="15"/>
  <c r="BK87" i="15"/>
  <c r="BJ87" i="15"/>
  <c r="BI87" i="15"/>
  <c r="BH87" i="15"/>
  <c r="BG87" i="15"/>
  <c r="BF87" i="15"/>
  <c r="BE87" i="15"/>
  <c r="BD87" i="15"/>
  <c r="BC87" i="15"/>
  <c r="BB87" i="15"/>
  <c r="BA87" i="15"/>
  <c r="AZ87" i="15"/>
  <c r="AY87" i="15"/>
  <c r="AX87" i="15"/>
  <c r="AW87" i="15"/>
  <c r="AV87" i="15"/>
  <c r="AU87" i="15"/>
  <c r="AT87" i="15"/>
  <c r="AS87" i="15"/>
  <c r="AR87" i="15"/>
  <c r="AQ87" i="15"/>
  <c r="AP87"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FH86" i="15"/>
  <c r="FG86" i="15"/>
  <c r="FF86" i="15"/>
  <c r="FE86" i="15"/>
  <c r="FD86" i="15"/>
  <c r="FC86" i="15"/>
  <c r="FB86" i="15"/>
  <c r="FA86" i="15"/>
  <c r="EZ86" i="15"/>
  <c r="EY86" i="15"/>
  <c r="EX86" i="15"/>
  <c r="EW86" i="15"/>
  <c r="EV86" i="15"/>
  <c r="EU86" i="15"/>
  <c r="ET86" i="15"/>
  <c r="ES86" i="15"/>
  <c r="ER86" i="15"/>
  <c r="EQ86" i="15"/>
  <c r="EP86" i="15"/>
  <c r="EO86" i="15"/>
  <c r="EN86" i="15"/>
  <c r="EM86" i="15"/>
  <c r="EL86" i="15"/>
  <c r="EK86" i="15"/>
  <c r="EJ86" i="15"/>
  <c r="EI86" i="15"/>
  <c r="EH86" i="15"/>
  <c r="EG86" i="15"/>
  <c r="EF86" i="15"/>
  <c r="EE86" i="15"/>
  <c r="ED86" i="15"/>
  <c r="EC86" i="15"/>
  <c r="EB86" i="15"/>
  <c r="EA86" i="15"/>
  <c r="DZ86" i="15"/>
  <c r="DY86" i="15"/>
  <c r="DX86" i="15"/>
  <c r="DW86" i="15"/>
  <c r="DV86" i="15"/>
  <c r="DU86" i="15"/>
  <c r="DT86" i="15"/>
  <c r="DS86" i="15"/>
  <c r="DR86" i="15"/>
  <c r="DQ86" i="15"/>
  <c r="DP86" i="15"/>
  <c r="DO86" i="15"/>
  <c r="DN86" i="15"/>
  <c r="DM86" i="15"/>
  <c r="DL86" i="15"/>
  <c r="DK86" i="15"/>
  <c r="DJ86" i="15"/>
  <c r="DI86" i="15"/>
  <c r="DH86" i="15"/>
  <c r="DG86" i="15"/>
  <c r="DF86" i="15"/>
  <c r="DE86" i="15"/>
  <c r="DD86" i="15"/>
  <c r="DC86" i="15"/>
  <c r="DB86" i="15"/>
  <c r="DA86" i="15"/>
  <c r="CZ86" i="15"/>
  <c r="CY86" i="15"/>
  <c r="CX86" i="15"/>
  <c r="CW86" i="15"/>
  <c r="CV86" i="15"/>
  <c r="CU86" i="15"/>
  <c r="CT86" i="15"/>
  <c r="CS86" i="15"/>
  <c r="CR86" i="15"/>
  <c r="CQ86" i="15"/>
  <c r="CP86" i="15"/>
  <c r="CO86" i="15"/>
  <c r="CN86" i="15"/>
  <c r="CM86" i="15"/>
  <c r="CL86" i="15"/>
  <c r="CK86" i="15"/>
  <c r="CJ86" i="15"/>
  <c r="CI86" i="15"/>
  <c r="CH86" i="15"/>
  <c r="CG86" i="15"/>
  <c r="CF86" i="15"/>
  <c r="CE86" i="15"/>
  <c r="CD86" i="15"/>
  <c r="CC86" i="15"/>
  <c r="CB86" i="15"/>
  <c r="CA86" i="15"/>
  <c r="BZ86" i="15"/>
  <c r="BY86" i="15"/>
  <c r="BX86" i="15"/>
  <c r="BW86" i="15"/>
  <c r="BV86" i="15"/>
  <c r="BU86" i="15"/>
  <c r="BT86" i="15"/>
  <c r="BS86" i="15"/>
  <c r="BR86" i="15"/>
  <c r="BQ86" i="15"/>
  <c r="BP86" i="15"/>
  <c r="BO86" i="15"/>
  <c r="BN86" i="15"/>
  <c r="BM86" i="15"/>
  <c r="BL86" i="15"/>
  <c r="BK86" i="15"/>
  <c r="BJ86" i="15"/>
  <c r="BI86" i="15"/>
  <c r="BH86" i="15"/>
  <c r="BG86" i="15"/>
  <c r="BF86" i="15"/>
  <c r="BE86" i="15"/>
  <c r="BD86" i="15"/>
  <c r="BC86" i="15"/>
  <c r="BB86" i="15"/>
  <c r="BA86" i="15"/>
  <c r="AZ86" i="15"/>
  <c r="AY86" i="15"/>
  <c r="AX86" i="15"/>
  <c r="AW86" i="15"/>
  <c r="AV86" i="15"/>
  <c r="AU86" i="15"/>
  <c r="AT86" i="15"/>
  <c r="AS86" i="15"/>
  <c r="AR86" i="15"/>
  <c r="AQ86" i="15"/>
  <c r="AP86"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FH85" i="15"/>
  <c r="FG85" i="15"/>
  <c r="FF85" i="15"/>
  <c r="FE85" i="15"/>
  <c r="FD85" i="15"/>
  <c r="FC85" i="15"/>
  <c r="FB85" i="15"/>
  <c r="FA85" i="15"/>
  <c r="EZ85" i="15"/>
  <c r="EY85" i="15"/>
  <c r="EX85" i="15"/>
  <c r="EW85" i="15"/>
  <c r="EV85" i="15"/>
  <c r="EU85" i="15"/>
  <c r="ET85" i="15"/>
  <c r="ES85" i="15"/>
  <c r="ER85" i="15"/>
  <c r="EQ85" i="15"/>
  <c r="EP85" i="15"/>
  <c r="EO85" i="15"/>
  <c r="EN85" i="15"/>
  <c r="EM85" i="15"/>
  <c r="EL85" i="15"/>
  <c r="EK85" i="15"/>
  <c r="EJ85" i="15"/>
  <c r="EI85" i="15"/>
  <c r="EH85" i="15"/>
  <c r="EG85" i="15"/>
  <c r="EF85" i="15"/>
  <c r="EE85" i="15"/>
  <c r="ED85" i="15"/>
  <c r="EC85" i="15"/>
  <c r="EB85" i="15"/>
  <c r="EA85" i="15"/>
  <c r="DZ85" i="15"/>
  <c r="DY85" i="15"/>
  <c r="DX85" i="15"/>
  <c r="DW85" i="15"/>
  <c r="DV85" i="15"/>
  <c r="DU85" i="15"/>
  <c r="DT85" i="15"/>
  <c r="DS85" i="15"/>
  <c r="DR85" i="15"/>
  <c r="DQ85" i="15"/>
  <c r="DP85" i="15"/>
  <c r="DO85" i="15"/>
  <c r="DN85" i="15"/>
  <c r="DM85" i="15"/>
  <c r="DL85" i="15"/>
  <c r="DK85" i="15"/>
  <c r="DJ85" i="15"/>
  <c r="DI85" i="15"/>
  <c r="DH85" i="15"/>
  <c r="DG85" i="15"/>
  <c r="DF85" i="15"/>
  <c r="DE85" i="15"/>
  <c r="DD85" i="15"/>
  <c r="DC85" i="15"/>
  <c r="DB85" i="15"/>
  <c r="DA85" i="15"/>
  <c r="CZ85" i="15"/>
  <c r="CY85" i="15"/>
  <c r="CX85" i="15"/>
  <c r="CW85" i="15"/>
  <c r="CV85" i="15"/>
  <c r="CU85" i="15"/>
  <c r="CT85" i="15"/>
  <c r="CS85" i="15"/>
  <c r="CR85" i="15"/>
  <c r="CQ85" i="15"/>
  <c r="CP85" i="15"/>
  <c r="CO85" i="15"/>
  <c r="CN85" i="15"/>
  <c r="CM85" i="15"/>
  <c r="CL85" i="15"/>
  <c r="CK85" i="15"/>
  <c r="CJ85" i="15"/>
  <c r="CI85" i="15"/>
  <c r="CH85" i="15"/>
  <c r="CG85" i="15"/>
  <c r="CF85" i="15"/>
  <c r="CE85" i="15"/>
  <c r="CD85" i="15"/>
  <c r="CC85" i="15"/>
  <c r="CB85" i="15"/>
  <c r="CA85" i="15"/>
  <c r="BZ85" i="15"/>
  <c r="BY85" i="15"/>
  <c r="BX85" i="15"/>
  <c r="BW85" i="15"/>
  <c r="BV85" i="15"/>
  <c r="BU85" i="15"/>
  <c r="BT85" i="15"/>
  <c r="BS85" i="15"/>
  <c r="BR85" i="15"/>
  <c r="BQ85" i="15"/>
  <c r="BP85" i="15"/>
  <c r="BO85" i="15"/>
  <c r="BN85" i="15"/>
  <c r="BM85" i="15"/>
  <c r="BL85" i="15"/>
  <c r="BK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FH84" i="15"/>
  <c r="FG84" i="15"/>
  <c r="FF84" i="15"/>
  <c r="FE84" i="15"/>
  <c r="FD84" i="15"/>
  <c r="FC84" i="15"/>
  <c r="FB84" i="15"/>
  <c r="FA84" i="15"/>
  <c r="EZ84" i="15"/>
  <c r="EY84" i="15"/>
  <c r="EX84" i="15"/>
  <c r="EW84" i="15"/>
  <c r="EV84" i="15"/>
  <c r="EU84" i="15"/>
  <c r="ET84" i="15"/>
  <c r="ES84" i="15"/>
  <c r="ER84" i="15"/>
  <c r="EQ84" i="15"/>
  <c r="EP84" i="15"/>
  <c r="EO84" i="15"/>
  <c r="EN84" i="15"/>
  <c r="EM84" i="15"/>
  <c r="EL84" i="15"/>
  <c r="EK84" i="15"/>
  <c r="EJ84" i="15"/>
  <c r="EI84" i="15"/>
  <c r="EH84" i="15"/>
  <c r="EG84" i="15"/>
  <c r="EF84" i="15"/>
  <c r="EE84" i="15"/>
  <c r="ED84" i="15"/>
  <c r="EC84" i="15"/>
  <c r="EB84" i="15"/>
  <c r="EA84" i="15"/>
  <c r="DZ84" i="15"/>
  <c r="DY84" i="15"/>
  <c r="DX84" i="15"/>
  <c r="DW84" i="15"/>
  <c r="DV84" i="15"/>
  <c r="DU84" i="15"/>
  <c r="DT84" i="15"/>
  <c r="DS84" i="15"/>
  <c r="DR84" i="15"/>
  <c r="DQ84" i="15"/>
  <c r="DP84" i="15"/>
  <c r="DO84" i="15"/>
  <c r="DN84" i="15"/>
  <c r="DM84" i="15"/>
  <c r="DL84" i="15"/>
  <c r="DK84" i="15"/>
  <c r="DJ84" i="15"/>
  <c r="DI84" i="15"/>
  <c r="DH84" i="15"/>
  <c r="DG84" i="15"/>
  <c r="DF84" i="15"/>
  <c r="DE84" i="15"/>
  <c r="DD84" i="15"/>
  <c r="DC84" i="15"/>
  <c r="DB84" i="15"/>
  <c r="DA84" i="15"/>
  <c r="CZ84" i="15"/>
  <c r="CY84" i="15"/>
  <c r="CX84" i="15"/>
  <c r="CW84" i="15"/>
  <c r="CV84" i="15"/>
  <c r="CU84" i="15"/>
  <c r="CT84" i="15"/>
  <c r="CS84" i="15"/>
  <c r="CR84" i="15"/>
  <c r="CQ84" i="15"/>
  <c r="CP84" i="15"/>
  <c r="CO84" i="15"/>
  <c r="CN84" i="15"/>
  <c r="CM84" i="15"/>
  <c r="CL84" i="15"/>
  <c r="CK84" i="15"/>
  <c r="CJ84" i="15"/>
  <c r="CI84" i="15"/>
  <c r="CH84" i="15"/>
  <c r="CG84" i="15"/>
  <c r="CF84" i="15"/>
  <c r="CE84" i="15"/>
  <c r="CD84" i="15"/>
  <c r="CC84" i="15"/>
  <c r="CB84" i="15"/>
  <c r="CA84" i="15"/>
  <c r="BZ84" i="15"/>
  <c r="BY84" i="15"/>
  <c r="BX84" i="15"/>
  <c r="BW84" i="15"/>
  <c r="BV84" i="15"/>
  <c r="BU84" i="15"/>
  <c r="BT84" i="15"/>
  <c r="BS84" i="15"/>
  <c r="BR84" i="15"/>
  <c r="BQ84" i="15"/>
  <c r="BP84" i="15"/>
  <c r="BO84" i="15"/>
  <c r="BN84" i="15"/>
  <c r="BM84" i="15"/>
  <c r="BL84" i="15"/>
  <c r="BK84"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FH83" i="15"/>
  <c r="FG83" i="15"/>
  <c r="FF83" i="15"/>
  <c r="FE83" i="15"/>
  <c r="FD83" i="15"/>
  <c r="FC83" i="15"/>
  <c r="FB83" i="15"/>
  <c r="FA83" i="15"/>
  <c r="EZ83" i="15"/>
  <c r="EY83" i="15"/>
  <c r="EX83" i="15"/>
  <c r="EW83" i="15"/>
  <c r="EV83" i="15"/>
  <c r="EU83" i="15"/>
  <c r="ET83" i="15"/>
  <c r="ES83" i="15"/>
  <c r="ER83" i="15"/>
  <c r="EQ83" i="15"/>
  <c r="EP83" i="15"/>
  <c r="EO83" i="15"/>
  <c r="EN83" i="15"/>
  <c r="EM83" i="15"/>
  <c r="EL83" i="15"/>
  <c r="EK83" i="15"/>
  <c r="EJ83" i="15"/>
  <c r="EI83" i="15"/>
  <c r="EH83" i="15"/>
  <c r="EG83" i="15"/>
  <c r="EF83" i="15"/>
  <c r="EE83" i="15"/>
  <c r="ED83" i="15"/>
  <c r="EC83" i="15"/>
  <c r="EB83" i="15"/>
  <c r="EA83" i="15"/>
  <c r="DZ83" i="15"/>
  <c r="DY83" i="15"/>
  <c r="DX83" i="15"/>
  <c r="DW83" i="15"/>
  <c r="DV83" i="15"/>
  <c r="DU83" i="15"/>
  <c r="DT83" i="15"/>
  <c r="DS83" i="15"/>
  <c r="DR83" i="15"/>
  <c r="DQ83" i="15"/>
  <c r="DP83" i="15"/>
  <c r="DO83" i="15"/>
  <c r="DN83" i="15"/>
  <c r="DM83" i="15"/>
  <c r="DL83" i="15"/>
  <c r="DK83" i="15"/>
  <c r="DJ83" i="15"/>
  <c r="DI83" i="15"/>
  <c r="DH83" i="15"/>
  <c r="DG83" i="15"/>
  <c r="DF83" i="15"/>
  <c r="DE83" i="15"/>
  <c r="DD83" i="15"/>
  <c r="DC83" i="15"/>
  <c r="DB83" i="15"/>
  <c r="DA83" i="15"/>
  <c r="CZ83" i="15"/>
  <c r="CY83" i="15"/>
  <c r="CX83" i="15"/>
  <c r="CW83" i="15"/>
  <c r="CV83" i="15"/>
  <c r="CU83" i="15"/>
  <c r="CT83" i="15"/>
  <c r="CS83" i="15"/>
  <c r="CR83" i="15"/>
  <c r="CQ83" i="15"/>
  <c r="CP83" i="15"/>
  <c r="CO83" i="15"/>
  <c r="CN83" i="15"/>
  <c r="CM83" i="15"/>
  <c r="CL83" i="15"/>
  <c r="CK83" i="15"/>
  <c r="CJ83" i="15"/>
  <c r="CI83" i="15"/>
  <c r="CH83" i="15"/>
  <c r="CG83" i="15"/>
  <c r="CF83" i="15"/>
  <c r="CE83" i="15"/>
  <c r="CD83" i="15"/>
  <c r="CC83" i="15"/>
  <c r="CB83" i="15"/>
  <c r="CA83" i="15"/>
  <c r="BZ83" i="15"/>
  <c r="BY83" i="15"/>
  <c r="BX83" i="15"/>
  <c r="BW83" i="15"/>
  <c r="BV83" i="15"/>
  <c r="BU83" i="15"/>
  <c r="BT83" i="15"/>
  <c r="BS83" i="15"/>
  <c r="BR83" i="15"/>
  <c r="BQ83" i="15"/>
  <c r="BP83" i="15"/>
  <c r="BO83" i="15"/>
  <c r="BN83" i="15"/>
  <c r="BM83" i="15"/>
  <c r="BL83"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FH82" i="15"/>
  <c r="FG82" i="15"/>
  <c r="FF82" i="15"/>
  <c r="FE82" i="15"/>
  <c r="FD82" i="15"/>
  <c r="FC82" i="15"/>
  <c r="FB82" i="15"/>
  <c r="FA82" i="15"/>
  <c r="EZ82" i="15"/>
  <c r="EY82" i="15"/>
  <c r="EX82" i="15"/>
  <c r="EW82" i="15"/>
  <c r="EV82" i="15"/>
  <c r="EU82" i="15"/>
  <c r="ET82" i="15"/>
  <c r="ES82" i="15"/>
  <c r="ER82" i="15"/>
  <c r="EQ82" i="15"/>
  <c r="EP82" i="15"/>
  <c r="EO82" i="15"/>
  <c r="EN82" i="15"/>
  <c r="EM82" i="15"/>
  <c r="EL82" i="15"/>
  <c r="EK82" i="15"/>
  <c r="EJ82" i="15"/>
  <c r="EI82" i="15"/>
  <c r="EH82" i="15"/>
  <c r="EG82" i="15"/>
  <c r="EF82" i="15"/>
  <c r="EE82" i="15"/>
  <c r="ED82" i="15"/>
  <c r="EC82" i="15"/>
  <c r="EB82" i="15"/>
  <c r="EA82" i="15"/>
  <c r="DZ82" i="15"/>
  <c r="DY82" i="15"/>
  <c r="DX82" i="15"/>
  <c r="DW82" i="15"/>
  <c r="DV82" i="15"/>
  <c r="DU82" i="15"/>
  <c r="DT82" i="15"/>
  <c r="DS82" i="15"/>
  <c r="DR82" i="15"/>
  <c r="DQ82" i="15"/>
  <c r="DP82" i="15"/>
  <c r="DO82" i="15"/>
  <c r="DN82" i="15"/>
  <c r="DM82" i="15"/>
  <c r="DL82" i="15"/>
  <c r="DK82" i="15"/>
  <c r="DJ82" i="15"/>
  <c r="DI82" i="15"/>
  <c r="DH82" i="15"/>
  <c r="DG82" i="15"/>
  <c r="DF82" i="15"/>
  <c r="DE82" i="15"/>
  <c r="DD82" i="15"/>
  <c r="DC82" i="15"/>
  <c r="DB82" i="15"/>
  <c r="DA82" i="15"/>
  <c r="CZ82" i="15"/>
  <c r="CY82" i="15"/>
  <c r="CX82" i="15"/>
  <c r="CW82" i="15"/>
  <c r="CV82" i="15"/>
  <c r="CU82" i="15"/>
  <c r="CT82" i="15"/>
  <c r="CS82" i="15"/>
  <c r="CR82" i="15"/>
  <c r="CQ82" i="15"/>
  <c r="CP82" i="15"/>
  <c r="CO82" i="15"/>
  <c r="CN82" i="15"/>
  <c r="CM82" i="15"/>
  <c r="CL82" i="15"/>
  <c r="CK82" i="15"/>
  <c r="CJ82" i="15"/>
  <c r="CI82" i="15"/>
  <c r="CH82" i="15"/>
  <c r="CG82" i="15"/>
  <c r="CF82" i="15"/>
  <c r="CE82" i="15"/>
  <c r="CD82" i="15"/>
  <c r="CC82" i="15"/>
  <c r="CB82" i="15"/>
  <c r="CA82" i="15"/>
  <c r="BZ82" i="15"/>
  <c r="BY82" i="15"/>
  <c r="BX82" i="15"/>
  <c r="BW82" i="15"/>
  <c r="BV82" i="15"/>
  <c r="BU82" i="15"/>
  <c r="BT82" i="15"/>
  <c r="BS82" i="15"/>
  <c r="BR82" i="15"/>
  <c r="BQ82" i="15"/>
  <c r="BP82" i="15"/>
  <c r="BO82" i="15"/>
  <c r="BN82" i="15"/>
  <c r="BM82" i="15"/>
  <c r="BL82" i="15"/>
  <c r="BK82" i="15"/>
  <c r="BJ82" i="15"/>
  <c r="BI82" i="15"/>
  <c r="BH82" i="15"/>
  <c r="BG82" i="15"/>
  <c r="BF82" i="15"/>
  <c r="BE82" i="15"/>
  <c r="BD82" i="15"/>
  <c r="BC82" i="15"/>
  <c r="BB82" i="15"/>
  <c r="BA82" i="15"/>
  <c r="AZ82" i="15"/>
  <c r="AY82" i="15"/>
  <c r="AX82" i="15"/>
  <c r="AW82" i="15"/>
  <c r="AV82" i="15"/>
  <c r="AU82" i="15"/>
  <c r="AT82" i="15"/>
  <c r="AS82" i="15"/>
  <c r="AR82" i="15"/>
  <c r="AQ82" i="15"/>
  <c r="AP82"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FH81" i="15"/>
  <c r="FG81" i="15"/>
  <c r="FF81" i="15"/>
  <c r="FE81" i="15"/>
  <c r="FD81" i="15"/>
  <c r="FC81" i="15"/>
  <c r="FB81" i="15"/>
  <c r="FA81" i="15"/>
  <c r="EZ81" i="15"/>
  <c r="EY81" i="15"/>
  <c r="EX81" i="15"/>
  <c r="EW81" i="15"/>
  <c r="EV81" i="15"/>
  <c r="EU81" i="15"/>
  <c r="ET81" i="15"/>
  <c r="ES81" i="15"/>
  <c r="ER81" i="15"/>
  <c r="EQ81" i="15"/>
  <c r="EP81" i="15"/>
  <c r="EO81" i="15"/>
  <c r="EN81" i="15"/>
  <c r="EM81" i="15"/>
  <c r="EL81" i="15"/>
  <c r="EK81" i="15"/>
  <c r="EJ81" i="15"/>
  <c r="EI81" i="15"/>
  <c r="EH81" i="15"/>
  <c r="EG81" i="15"/>
  <c r="EF81" i="15"/>
  <c r="EE81" i="15"/>
  <c r="ED81" i="15"/>
  <c r="EC81" i="15"/>
  <c r="EB81" i="15"/>
  <c r="EA81" i="15"/>
  <c r="DZ81" i="15"/>
  <c r="DY81" i="15"/>
  <c r="DX81" i="15"/>
  <c r="DW81" i="15"/>
  <c r="DV81" i="15"/>
  <c r="DU81" i="15"/>
  <c r="DT81" i="15"/>
  <c r="DS81" i="15"/>
  <c r="DR81" i="15"/>
  <c r="DQ81" i="15"/>
  <c r="DP81" i="15"/>
  <c r="DO81" i="15"/>
  <c r="DN81" i="15"/>
  <c r="DM81" i="15"/>
  <c r="DL81" i="15"/>
  <c r="DK81" i="15"/>
  <c r="DJ81" i="15"/>
  <c r="DI81" i="15"/>
  <c r="DH81" i="15"/>
  <c r="DG81" i="15"/>
  <c r="DF81" i="15"/>
  <c r="DE81" i="15"/>
  <c r="DD81" i="15"/>
  <c r="DC81" i="15"/>
  <c r="DB81" i="15"/>
  <c r="DA81" i="15"/>
  <c r="CZ81" i="15"/>
  <c r="CY81" i="15"/>
  <c r="CX81" i="15"/>
  <c r="CW81" i="15"/>
  <c r="CV81" i="15"/>
  <c r="CU81" i="15"/>
  <c r="CT81" i="15"/>
  <c r="CS81" i="15"/>
  <c r="CR81" i="15"/>
  <c r="CQ81" i="15"/>
  <c r="CP81" i="15"/>
  <c r="CO81" i="15"/>
  <c r="CN81" i="15"/>
  <c r="CM81" i="15"/>
  <c r="CL81" i="15"/>
  <c r="CK81" i="15"/>
  <c r="CJ81" i="15"/>
  <c r="CI81" i="15"/>
  <c r="CH81" i="15"/>
  <c r="CG81" i="15"/>
  <c r="CF81" i="15"/>
  <c r="CE81" i="15"/>
  <c r="CD81" i="15"/>
  <c r="CC81" i="15"/>
  <c r="CB81" i="15"/>
  <c r="CA81" i="15"/>
  <c r="BZ81" i="15"/>
  <c r="BY81" i="15"/>
  <c r="BX81" i="15"/>
  <c r="BW81" i="15"/>
  <c r="BV81" i="15"/>
  <c r="BU81" i="15"/>
  <c r="BT81" i="15"/>
  <c r="BS81" i="15"/>
  <c r="BR81" i="15"/>
  <c r="BQ81" i="15"/>
  <c r="BP81" i="15"/>
  <c r="BO81" i="15"/>
  <c r="BN81" i="15"/>
  <c r="BM81" i="15"/>
  <c r="BL81" i="15"/>
  <c r="BK81" i="15"/>
  <c r="BJ81" i="15"/>
  <c r="BI81" i="15"/>
  <c r="BH81" i="15"/>
  <c r="BG81" i="15"/>
  <c r="BF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FH80" i="15"/>
  <c r="FG80" i="15"/>
  <c r="FF80" i="15"/>
  <c r="FE80" i="15"/>
  <c r="FD80" i="15"/>
  <c r="FC80" i="15"/>
  <c r="FB80" i="15"/>
  <c r="FA80" i="15"/>
  <c r="EZ80" i="15"/>
  <c r="EY80" i="15"/>
  <c r="EX80" i="15"/>
  <c r="EW80" i="15"/>
  <c r="EV80" i="15"/>
  <c r="EU80" i="15"/>
  <c r="ET80" i="15"/>
  <c r="ES80" i="15"/>
  <c r="ER80" i="15"/>
  <c r="EQ80" i="15"/>
  <c r="EP80" i="15"/>
  <c r="EO80" i="15"/>
  <c r="EN80" i="15"/>
  <c r="EM80" i="15"/>
  <c r="EL80" i="15"/>
  <c r="EK80" i="15"/>
  <c r="EJ80" i="15"/>
  <c r="EI80" i="15"/>
  <c r="EH80" i="15"/>
  <c r="EG80" i="15"/>
  <c r="EF80" i="15"/>
  <c r="EE80" i="15"/>
  <c r="ED80" i="15"/>
  <c r="EC80" i="15"/>
  <c r="EB80" i="15"/>
  <c r="EA80" i="15"/>
  <c r="DZ80" i="15"/>
  <c r="DY80" i="15"/>
  <c r="DX80" i="15"/>
  <c r="DW80" i="15"/>
  <c r="DV80" i="15"/>
  <c r="DU80" i="15"/>
  <c r="DT80" i="15"/>
  <c r="DS80" i="15"/>
  <c r="DR80" i="15"/>
  <c r="DQ80" i="15"/>
  <c r="DP80" i="15"/>
  <c r="DO80" i="15"/>
  <c r="DN80" i="15"/>
  <c r="DM80" i="15"/>
  <c r="DL80" i="15"/>
  <c r="DK80" i="15"/>
  <c r="DJ80" i="15"/>
  <c r="DI80" i="15"/>
  <c r="DH80" i="15"/>
  <c r="DG80" i="15"/>
  <c r="DF80" i="15"/>
  <c r="DE80" i="15"/>
  <c r="DD80" i="15"/>
  <c r="DC80" i="15"/>
  <c r="DB80" i="15"/>
  <c r="DA80" i="15"/>
  <c r="CZ80" i="15"/>
  <c r="CY80" i="15"/>
  <c r="CX80" i="15"/>
  <c r="CW80" i="15"/>
  <c r="CV80" i="15"/>
  <c r="CU80" i="15"/>
  <c r="CT80" i="15"/>
  <c r="CS80" i="15"/>
  <c r="CR80" i="15"/>
  <c r="CQ80" i="15"/>
  <c r="CP80" i="15"/>
  <c r="CO80" i="15"/>
  <c r="CN80" i="15"/>
  <c r="CM80" i="15"/>
  <c r="CL80" i="15"/>
  <c r="CK80" i="15"/>
  <c r="CJ80" i="15"/>
  <c r="CI80" i="15"/>
  <c r="CH80" i="15"/>
  <c r="CG80" i="15"/>
  <c r="CF80" i="15"/>
  <c r="CE80" i="15"/>
  <c r="CD80" i="15"/>
  <c r="CC80" i="15"/>
  <c r="CB80" i="15"/>
  <c r="CA80" i="15"/>
  <c r="BZ80" i="15"/>
  <c r="BY80" i="15"/>
  <c r="BX80" i="15"/>
  <c r="BW80" i="15"/>
  <c r="BV80" i="15"/>
  <c r="BU80" i="15"/>
  <c r="BT80" i="15"/>
  <c r="BS80" i="15"/>
  <c r="BR80" i="15"/>
  <c r="BQ80" i="15"/>
  <c r="BP80" i="15"/>
  <c r="BO80" i="15"/>
  <c r="BN80" i="15"/>
  <c r="BM80" i="15"/>
  <c r="BL80" i="15"/>
  <c r="BK80" i="15"/>
  <c r="BJ80" i="15"/>
  <c r="BI80" i="15"/>
  <c r="BH80" i="15"/>
  <c r="BG80" i="15"/>
  <c r="BF80" i="15"/>
  <c r="BE80" i="15"/>
  <c r="BD80" i="15"/>
  <c r="BC80" i="15"/>
  <c r="BB80" i="15"/>
  <c r="BA80" i="15"/>
  <c r="AZ80" i="15"/>
  <c r="AY80" i="15"/>
  <c r="AX80" i="15"/>
  <c r="AW80" i="15"/>
  <c r="AV80" i="15"/>
  <c r="AU80" i="15"/>
  <c r="AT80" i="15"/>
  <c r="AS80" i="15"/>
  <c r="AR80" i="15"/>
  <c r="AQ80" i="15"/>
  <c r="AP80"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FH79" i="15"/>
  <c r="FG79" i="15"/>
  <c r="FF79" i="15"/>
  <c r="FE79" i="15"/>
  <c r="FD79" i="15"/>
  <c r="FC79" i="15"/>
  <c r="FB79" i="15"/>
  <c r="FA79" i="15"/>
  <c r="EZ79" i="15"/>
  <c r="EY79" i="15"/>
  <c r="EX79" i="15"/>
  <c r="EW79" i="15"/>
  <c r="EV79" i="15"/>
  <c r="EU79" i="15"/>
  <c r="ET79" i="15"/>
  <c r="ES79" i="15"/>
  <c r="ER79" i="15"/>
  <c r="EQ79" i="15"/>
  <c r="EP79" i="15"/>
  <c r="EO79" i="15"/>
  <c r="EN79" i="15"/>
  <c r="EM79" i="15"/>
  <c r="EL79" i="15"/>
  <c r="EK79" i="15"/>
  <c r="EJ79" i="15"/>
  <c r="EI79" i="15"/>
  <c r="EH79" i="15"/>
  <c r="EG79" i="15"/>
  <c r="EF79" i="15"/>
  <c r="EE79" i="15"/>
  <c r="ED79" i="15"/>
  <c r="EC79" i="15"/>
  <c r="EB79" i="15"/>
  <c r="EA79" i="15"/>
  <c r="DZ79" i="15"/>
  <c r="DY79" i="15"/>
  <c r="DX79" i="15"/>
  <c r="DW79" i="15"/>
  <c r="DV79" i="15"/>
  <c r="DU79" i="15"/>
  <c r="DT79" i="15"/>
  <c r="DS79" i="15"/>
  <c r="DR79" i="15"/>
  <c r="DQ79" i="15"/>
  <c r="DP79" i="15"/>
  <c r="DO79" i="15"/>
  <c r="DN79" i="15"/>
  <c r="DM79" i="15"/>
  <c r="DL79" i="15"/>
  <c r="DK79" i="15"/>
  <c r="DJ79" i="15"/>
  <c r="DI79" i="15"/>
  <c r="DH79" i="15"/>
  <c r="DG79" i="15"/>
  <c r="DF79" i="15"/>
  <c r="DE79" i="15"/>
  <c r="DD79" i="15"/>
  <c r="DC79" i="15"/>
  <c r="DB79" i="15"/>
  <c r="DA79" i="15"/>
  <c r="CZ79" i="15"/>
  <c r="CY79" i="15"/>
  <c r="CX79" i="15"/>
  <c r="CW79" i="15"/>
  <c r="CV79" i="15"/>
  <c r="CU79" i="15"/>
  <c r="CT79" i="15"/>
  <c r="CS79" i="15"/>
  <c r="CR79" i="15"/>
  <c r="CQ79" i="15"/>
  <c r="CP79" i="15"/>
  <c r="CO79" i="15"/>
  <c r="CN79" i="15"/>
  <c r="CM79" i="15"/>
  <c r="CL79" i="15"/>
  <c r="CK79" i="15"/>
  <c r="CJ79" i="15"/>
  <c r="CI79" i="15"/>
  <c r="CH79" i="15"/>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FH78" i="15"/>
  <c r="FG78" i="15"/>
  <c r="FF78" i="15"/>
  <c r="FE78" i="15"/>
  <c r="FD78" i="15"/>
  <c r="FC78" i="15"/>
  <c r="FB78" i="15"/>
  <c r="FA78" i="15"/>
  <c r="EZ78" i="15"/>
  <c r="EY78" i="15"/>
  <c r="EX78" i="15"/>
  <c r="EW78" i="15"/>
  <c r="EV78" i="15"/>
  <c r="EU78" i="15"/>
  <c r="ET78" i="15"/>
  <c r="ES78" i="15"/>
  <c r="ER78" i="15"/>
  <c r="EQ78" i="15"/>
  <c r="EP78" i="15"/>
  <c r="EO78" i="15"/>
  <c r="EN78" i="15"/>
  <c r="EM78" i="15"/>
  <c r="EL78" i="15"/>
  <c r="EK78" i="15"/>
  <c r="EJ78" i="15"/>
  <c r="EI78" i="15"/>
  <c r="EH78" i="15"/>
  <c r="EG78" i="15"/>
  <c r="EF78" i="15"/>
  <c r="EE78" i="15"/>
  <c r="ED78" i="15"/>
  <c r="EC78" i="15"/>
  <c r="EB78" i="15"/>
  <c r="EA78" i="15"/>
  <c r="DZ78" i="15"/>
  <c r="DY78" i="15"/>
  <c r="DX78" i="15"/>
  <c r="DW78" i="15"/>
  <c r="DV78" i="15"/>
  <c r="DU78" i="15"/>
  <c r="DT78" i="15"/>
  <c r="DS78" i="15"/>
  <c r="DR78" i="15"/>
  <c r="DQ78" i="15"/>
  <c r="DP78" i="15"/>
  <c r="DO78" i="15"/>
  <c r="DN78" i="15"/>
  <c r="DM78" i="15"/>
  <c r="DL78" i="15"/>
  <c r="DK78" i="15"/>
  <c r="DJ78" i="15"/>
  <c r="DI78" i="15"/>
  <c r="DH78" i="15"/>
  <c r="DG78" i="15"/>
  <c r="DF78" i="15"/>
  <c r="DE78" i="15"/>
  <c r="DD78" i="15"/>
  <c r="DC78" i="15"/>
  <c r="DB78" i="15"/>
  <c r="DA78" i="15"/>
  <c r="CZ78" i="15"/>
  <c r="CY78" i="15"/>
  <c r="CX78" i="15"/>
  <c r="CW78" i="15"/>
  <c r="CV78" i="15"/>
  <c r="CU78" i="15"/>
  <c r="CT78" i="15"/>
  <c r="CS78" i="15"/>
  <c r="CR78" i="15"/>
  <c r="CQ78" i="15"/>
  <c r="CP78" i="15"/>
  <c r="CO78" i="15"/>
  <c r="CN78" i="15"/>
  <c r="CM78" i="15"/>
  <c r="CL78" i="15"/>
  <c r="CK78" i="15"/>
  <c r="CJ78" i="15"/>
  <c r="CI78" i="15"/>
  <c r="CH78" i="15"/>
  <c r="CG78" i="15"/>
  <c r="CF78" i="15"/>
  <c r="CE78" i="15"/>
  <c r="CD78" i="15"/>
  <c r="CC78" i="15"/>
  <c r="CB78" i="15"/>
  <c r="CA78" i="15"/>
  <c r="BZ78" i="15"/>
  <c r="BY78" i="15"/>
  <c r="BX78" i="15"/>
  <c r="BW78" i="15"/>
  <c r="BV78" i="15"/>
  <c r="BU78" i="15"/>
  <c r="BT78" i="15"/>
  <c r="BS78" i="15"/>
  <c r="BR78" i="15"/>
  <c r="BQ78" i="15"/>
  <c r="BP78" i="15"/>
  <c r="BO78" i="15"/>
  <c r="BN78" i="15"/>
  <c r="BM78" i="15"/>
  <c r="BL78" i="15"/>
  <c r="BK78" i="15"/>
  <c r="BJ78" i="15"/>
  <c r="BI78" i="15"/>
  <c r="BH78" i="15"/>
  <c r="BG78" i="15"/>
  <c r="BF78" i="15"/>
  <c r="BE78" i="15"/>
  <c r="BD78" i="15"/>
  <c r="BC78" i="15"/>
  <c r="BB78" i="15"/>
  <c r="BA78" i="15"/>
  <c r="AZ78" i="15"/>
  <c r="AY78" i="15"/>
  <c r="AX78" i="15"/>
  <c r="AW78" i="15"/>
  <c r="AV78" i="15"/>
  <c r="AU78" i="15"/>
  <c r="AT78" i="15"/>
  <c r="AS78" i="15"/>
  <c r="AR78" i="15"/>
  <c r="AQ78" i="15"/>
  <c r="AP78"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FH77" i="15"/>
  <c r="FG77" i="15"/>
  <c r="FF77" i="15"/>
  <c r="FE77" i="15"/>
  <c r="FD77" i="15"/>
  <c r="FC77" i="15"/>
  <c r="FB77" i="15"/>
  <c r="FA77" i="15"/>
  <c r="EZ77" i="15"/>
  <c r="EY77" i="15"/>
  <c r="EX77" i="15"/>
  <c r="EW77" i="15"/>
  <c r="EV77" i="15"/>
  <c r="EU77" i="15"/>
  <c r="ET77" i="15"/>
  <c r="ES77" i="15"/>
  <c r="ER77" i="15"/>
  <c r="EQ77" i="15"/>
  <c r="EP77" i="15"/>
  <c r="EO77" i="15"/>
  <c r="EN77" i="15"/>
  <c r="EM77" i="15"/>
  <c r="EL77" i="15"/>
  <c r="EK77" i="15"/>
  <c r="EJ77" i="15"/>
  <c r="EI77" i="15"/>
  <c r="EH77" i="15"/>
  <c r="EG77" i="15"/>
  <c r="EF77" i="15"/>
  <c r="EE77" i="15"/>
  <c r="ED77" i="15"/>
  <c r="EC77" i="15"/>
  <c r="EB77" i="15"/>
  <c r="EA77" i="15"/>
  <c r="DZ77" i="15"/>
  <c r="DY77" i="15"/>
  <c r="DX77" i="15"/>
  <c r="DW77" i="15"/>
  <c r="DV77" i="15"/>
  <c r="DU77" i="15"/>
  <c r="DT77" i="15"/>
  <c r="DS77" i="15"/>
  <c r="DR77" i="15"/>
  <c r="DQ77" i="15"/>
  <c r="DP77" i="15"/>
  <c r="DO77" i="15"/>
  <c r="DN77" i="15"/>
  <c r="DM77" i="15"/>
  <c r="DL77" i="15"/>
  <c r="DK77" i="15"/>
  <c r="DJ77" i="15"/>
  <c r="DI77" i="15"/>
  <c r="DH77" i="15"/>
  <c r="DG77" i="15"/>
  <c r="DF77" i="15"/>
  <c r="DE77" i="15"/>
  <c r="DD77" i="15"/>
  <c r="DC77" i="15"/>
  <c r="DB77" i="15"/>
  <c r="DA77" i="15"/>
  <c r="CZ77" i="15"/>
  <c r="CY77" i="15"/>
  <c r="CX77" i="15"/>
  <c r="CW77" i="15"/>
  <c r="CV77" i="15"/>
  <c r="CU77" i="15"/>
  <c r="CT77" i="15"/>
  <c r="CS77" i="15"/>
  <c r="CR77" i="15"/>
  <c r="CQ77" i="15"/>
  <c r="CP77" i="15"/>
  <c r="CO77" i="15"/>
  <c r="CN77" i="15"/>
  <c r="CM77" i="15"/>
  <c r="CL77" i="15"/>
  <c r="CK77" i="15"/>
  <c r="CJ77" i="15"/>
  <c r="CI77" i="15"/>
  <c r="CH77" i="15"/>
  <c r="CG77" i="15"/>
  <c r="CF77" i="15"/>
  <c r="CE77" i="15"/>
  <c r="CD77" i="15"/>
  <c r="CC77" i="15"/>
  <c r="CB77" i="15"/>
  <c r="CA77" i="15"/>
  <c r="BZ77" i="15"/>
  <c r="BY77" i="15"/>
  <c r="BX77" i="15"/>
  <c r="BW77" i="15"/>
  <c r="BV77" i="15"/>
  <c r="BU77" i="15"/>
  <c r="BT77" i="15"/>
  <c r="BS77" i="15"/>
  <c r="BR77" i="15"/>
  <c r="BQ77" i="15"/>
  <c r="BP77" i="15"/>
  <c r="BO77" i="15"/>
  <c r="BN77" i="15"/>
  <c r="BM77" i="15"/>
  <c r="BL77" i="15"/>
  <c r="BK77" i="15"/>
  <c r="BJ77" i="15"/>
  <c r="BI77" i="15"/>
  <c r="BH77" i="15"/>
  <c r="BG77" i="15"/>
  <c r="BF77" i="15"/>
  <c r="BE77" i="15"/>
  <c r="BD77" i="15"/>
  <c r="BC77"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FH76" i="15"/>
  <c r="FG76" i="15"/>
  <c r="FF76" i="15"/>
  <c r="FE76" i="15"/>
  <c r="FD76" i="15"/>
  <c r="FC76" i="15"/>
  <c r="FB76" i="15"/>
  <c r="FA76" i="15"/>
  <c r="EZ76" i="15"/>
  <c r="EY76" i="15"/>
  <c r="EX76" i="15"/>
  <c r="EW76" i="15"/>
  <c r="EV76" i="15"/>
  <c r="EU76" i="15"/>
  <c r="ET76" i="15"/>
  <c r="ES76" i="15"/>
  <c r="ER76" i="15"/>
  <c r="EQ76" i="15"/>
  <c r="EP76" i="15"/>
  <c r="EO76" i="15"/>
  <c r="EN76" i="15"/>
  <c r="EM76" i="15"/>
  <c r="EL76" i="15"/>
  <c r="EK76" i="15"/>
  <c r="EJ76" i="15"/>
  <c r="EI76" i="15"/>
  <c r="EH76" i="15"/>
  <c r="EG76" i="15"/>
  <c r="EF76" i="15"/>
  <c r="EE76" i="15"/>
  <c r="ED76" i="15"/>
  <c r="EC76" i="15"/>
  <c r="EB76" i="15"/>
  <c r="EA76" i="15"/>
  <c r="DZ76" i="15"/>
  <c r="DY76" i="15"/>
  <c r="DX76" i="15"/>
  <c r="DW76" i="15"/>
  <c r="DV76" i="15"/>
  <c r="DU76" i="15"/>
  <c r="DT76" i="15"/>
  <c r="DS76" i="15"/>
  <c r="DR76" i="15"/>
  <c r="DQ76" i="15"/>
  <c r="DP76" i="15"/>
  <c r="DO76" i="15"/>
  <c r="DN76" i="15"/>
  <c r="DM76" i="15"/>
  <c r="DL76" i="15"/>
  <c r="DK76" i="15"/>
  <c r="DJ76" i="15"/>
  <c r="DI76" i="15"/>
  <c r="DH76" i="15"/>
  <c r="DG76" i="15"/>
  <c r="DF76" i="15"/>
  <c r="DE76" i="15"/>
  <c r="DD76" i="15"/>
  <c r="DC76" i="15"/>
  <c r="DB76" i="15"/>
  <c r="DA76" i="15"/>
  <c r="CZ76" i="15"/>
  <c r="CY76" i="15"/>
  <c r="CX76" i="15"/>
  <c r="CW76" i="15"/>
  <c r="CV76" i="15"/>
  <c r="CU76" i="15"/>
  <c r="CT76" i="15"/>
  <c r="CS76" i="15"/>
  <c r="CR76" i="15"/>
  <c r="CQ76" i="15"/>
  <c r="CP76" i="15"/>
  <c r="CO76" i="15"/>
  <c r="CN76" i="15"/>
  <c r="CM76" i="15"/>
  <c r="CL76" i="15"/>
  <c r="CK76" i="15"/>
  <c r="CJ76" i="15"/>
  <c r="CI76" i="15"/>
  <c r="CH76" i="15"/>
  <c r="CG76" i="15"/>
  <c r="CF76" i="15"/>
  <c r="CE76" i="15"/>
  <c r="CD76" i="15"/>
  <c r="CC76" i="15"/>
  <c r="CB76" i="15"/>
  <c r="CA76" i="15"/>
  <c r="BZ76" i="15"/>
  <c r="BY76" i="15"/>
  <c r="BX76" i="15"/>
  <c r="BW76" i="15"/>
  <c r="BV76" i="15"/>
  <c r="BU76" i="15"/>
  <c r="BT76" i="15"/>
  <c r="BS76" i="15"/>
  <c r="BR76" i="15"/>
  <c r="BQ76" i="15"/>
  <c r="BP76" i="15"/>
  <c r="BO76" i="15"/>
  <c r="BN76" i="15"/>
  <c r="BM76" i="15"/>
  <c r="BL76" i="15"/>
  <c r="BK76" i="15"/>
  <c r="BJ76" i="15"/>
  <c r="BI76" i="15"/>
  <c r="BH76" i="15"/>
  <c r="BG76" i="15"/>
  <c r="BF76" i="15"/>
  <c r="BE76" i="15"/>
  <c r="BD76" i="15"/>
  <c r="BC76" i="15"/>
  <c r="BB76" i="15"/>
  <c r="BA76" i="15"/>
  <c r="AZ76" i="15"/>
  <c r="AY76" i="15"/>
  <c r="AX76" i="15"/>
  <c r="AW76" i="15"/>
  <c r="AV76" i="15"/>
  <c r="AU76" i="15"/>
  <c r="AT76" i="15"/>
  <c r="AS76" i="15"/>
  <c r="AR76" i="15"/>
  <c r="AQ76" i="15"/>
  <c r="AP76"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FH75" i="15"/>
  <c r="FG75" i="15"/>
  <c r="FF75" i="15"/>
  <c r="FE75" i="15"/>
  <c r="FD75" i="15"/>
  <c r="FC75" i="15"/>
  <c r="FB75" i="15"/>
  <c r="FA75" i="15"/>
  <c r="EZ75" i="15"/>
  <c r="EY75" i="15"/>
  <c r="EX75" i="15"/>
  <c r="EW75" i="15"/>
  <c r="EV75" i="15"/>
  <c r="EU75" i="15"/>
  <c r="ET75" i="15"/>
  <c r="ES75" i="15"/>
  <c r="ER75" i="15"/>
  <c r="EQ75" i="15"/>
  <c r="EP75" i="15"/>
  <c r="EO75" i="15"/>
  <c r="EN75" i="15"/>
  <c r="EM75" i="15"/>
  <c r="EL75" i="15"/>
  <c r="EK75" i="15"/>
  <c r="EJ75" i="15"/>
  <c r="EI75" i="15"/>
  <c r="EH75" i="15"/>
  <c r="EG75" i="15"/>
  <c r="EF75" i="15"/>
  <c r="EE75" i="15"/>
  <c r="ED75" i="15"/>
  <c r="EC75" i="15"/>
  <c r="EB75" i="15"/>
  <c r="EA75" i="15"/>
  <c r="DZ75" i="15"/>
  <c r="DY75" i="15"/>
  <c r="DX75" i="15"/>
  <c r="DW75" i="15"/>
  <c r="DV75" i="15"/>
  <c r="DU75" i="15"/>
  <c r="DT75" i="15"/>
  <c r="DS75" i="15"/>
  <c r="DR75" i="15"/>
  <c r="DQ75" i="15"/>
  <c r="DP75" i="15"/>
  <c r="DO75" i="15"/>
  <c r="DN75" i="15"/>
  <c r="DM75" i="15"/>
  <c r="DL75" i="15"/>
  <c r="DK75" i="15"/>
  <c r="DJ75" i="15"/>
  <c r="DI75" i="15"/>
  <c r="DH75" i="15"/>
  <c r="DG75" i="15"/>
  <c r="DF75" i="15"/>
  <c r="DE75" i="15"/>
  <c r="DD75" i="15"/>
  <c r="DC75" i="15"/>
  <c r="DB75" i="15"/>
  <c r="DA75" i="15"/>
  <c r="CZ75" i="15"/>
  <c r="CY75" i="15"/>
  <c r="CX75" i="15"/>
  <c r="CW75" i="15"/>
  <c r="CV75" i="15"/>
  <c r="CU75" i="15"/>
  <c r="CT75" i="15"/>
  <c r="CS75" i="15"/>
  <c r="CR75" i="15"/>
  <c r="CQ75" i="15"/>
  <c r="CP75" i="15"/>
  <c r="CO75" i="15"/>
  <c r="CN75" i="15"/>
  <c r="CM75" i="15"/>
  <c r="CL75" i="15"/>
  <c r="CK75" i="15"/>
  <c r="CJ75" i="15"/>
  <c r="CI75" i="15"/>
  <c r="CH75" i="15"/>
  <c r="CG75" i="15"/>
  <c r="CF75" i="15"/>
  <c r="CE75" i="15"/>
  <c r="CD75" i="15"/>
  <c r="CC75" i="15"/>
  <c r="CB75" i="15"/>
  <c r="CA75" i="15"/>
  <c r="BZ75" i="15"/>
  <c r="BY75" i="15"/>
  <c r="BX75" i="15"/>
  <c r="BW75" i="15"/>
  <c r="BV75" i="15"/>
  <c r="BU75" i="15"/>
  <c r="BT75" i="15"/>
  <c r="BS75" i="15"/>
  <c r="BR75" i="15"/>
  <c r="BQ75" i="15"/>
  <c r="BP75" i="15"/>
  <c r="BO75" i="15"/>
  <c r="BN75" i="15"/>
  <c r="BM75" i="15"/>
  <c r="BL75" i="15"/>
  <c r="BK75" i="15"/>
  <c r="BJ75" i="15"/>
  <c r="BI75" i="15"/>
  <c r="BH75" i="15"/>
  <c r="BG75" i="15"/>
  <c r="BF75" i="15"/>
  <c r="BE75" i="15"/>
  <c r="BD75" i="15"/>
  <c r="BC75" i="15"/>
  <c r="BB75" i="15"/>
  <c r="BA75" i="15"/>
  <c r="AZ75" i="15"/>
  <c r="AY75" i="15"/>
  <c r="AX75" i="15"/>
  <c r="AW75" i="15"/>
  <c r="AV75" i="15"/>
  <c r="AU75" i="15"/>
  <c r="AT75" i="15"/>
  <c r="AS75" i="15"/>
  <c r="AR75" i="15"/>
  <c r="AQ75" i="15"/>
  <c r="AP75"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FH74" i="15"/>
  <c r="FG74" i="15"/>
  <c r="FF74" i="15"/>
  <c r="FE74" i="15"/>
  <c r="FD74" i="15"/>
  <c r="FC74" i="15"/>
  <c r="FB74" i="15"/>
  <c r="FA74" i="15"/>
  <c r="EZ74" i="15"/>
  <c r="EY74" i="15"/>
  <c r="EX74" i="15"/>
  <c r="EW74" i="15"/>
  <c r="EV74" i="15"/>
  <c r="EU74" i="15"/>
  <c r="ET74" i="15"/>
  <c r="ES74" i="15"/>
  <c r="ER74" i="15"/>
  <c r="EQ74" i="15"/>
  <c r="EP74" i="15"/>
  <c r="EO74" i="15"/>
  <c r="EN74" i="15"/>
  <c r="EM74" i="15"/>
  <c r="EL74" i="15"/>
  <c r="EK74" i="15"/>
  <c r="EJ74" i="15"/>
  <c r="EI74" i="15"/>
  <c r="EH74" i="15"/>
  <c r="EG74" i="15"/>
  <c r="EF74" i="15"/>
  <c r="EE74" i="15"/>
  <c r="ED74" i="15"/>
  <c r="EC74" i="15"/>
  <c r="EB74" i="15"/>
  <c r="EA74" i="15"/>
  <c r="DZ74" i="15"/>
  <c r="DY74" i="15"/>
  <c r="DX74" i="15"/>
  <c r="DW74" i="15"/>
  <c r="DV74" i="15"/>
  <c r="DU74" i="15"/>
  <c r="DT74" i="15"/>
  <c r="DS74" i="15"/>
  <c r="DR74" i="15"/>
  <c r="DQ74" i="15"/>
  <c r="DP74" i="15"/>
  <c r="DO74" i="15"/>
  <c r="DN74" i="15"/>
  <c r="DM74" i="15"/>
  <c r="DL74" i="15"/>
  <c r="DK74" i="15"/>
  <c r="DJ74" i="15"/>
  <c r="DI74" i="15"/>
  <c r="DH74" i="15"/>
  <c r="DG74" i="15"/>
  <c r="DF74" i="15"/>
  <c r="DE74" i="15"/>
  <c r="DD74" i="15"/>
  <c r="DC74" i="15"/>
  <c r="DB74" i="15"/>
  <c r="DA74" i="15"/>
  <c r="CZ74" i="15"/>
  <c r="CY74" i="15"/>
  <c r="CX74" i="15"/>
  <c r="CW74" i="15"/>
  <c r="CV74" i="15"/>
  <c r="CU74" i="15"/>
  <c r="CT74" i="15"/>
  <c r="CS74" i="15"/>
  <c r="CR74" i="15"/>
  <c r="CQ74" i="15"/>
  <c r="CP74" i="15"/>
  <c r="CO74" i="15"/>
  <c r="CN74" i="15"/>
  <c r="CM74" i="15"/>
  <c r="CL74" i="15"/>
  <c r="CK74" i="15"/>
  <c r="CJ74" i="15"/>
  <c r="CI74" i="15"/>
  <c r="CH74" i="15"/>
  <c r="CG74" i="15"/>
  <c r="CF74" i="15"/>
  <c r="CE74" i="15"/>
  <c r="CD74" i="15"/>
  <c r="CC74" i="15"/>
  <c r="CB74" i="15"/>
  <c r="CA74" i="15"/>
  <c r="BZ74" i="15"/>
  <c r="BY74" i="15"/>
  <c r="BX74" i="15"/>
  <c r="BW74" i="15"/>
  <c r="BV74" i="15"/>
  <c r="BU74" i="15"/>
  <c r="BT74" i="15"/>
  <c r="BS74" i="15"/>
  <c r="BR74" i="15"/>
  <c r="BQ74" i="15"/>
  <c r="BP74" i="15"/>
  <c r="BO74" i="15"/>
  <c r="BN74" i="15"/>
  <c r="BM74" i="15"/>
  <c r="BL74" i="15"/>
  <c r="BK74" i="15"/>
  <c r="BJ74" i="15"/>
  <c r="BI74" i="15"/>
  <c r="BH74" i="15"/>
  <c r="BG74" i="15"/>
  <c r="BF74" i="15"/>
  <c r="BE74" i="15"/>
  <c r="BD74" i="15"/>
  <c r="BC74"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FH73" i="15"/>
  <c r="FG73" i="15"/>
  <c r="FF73" i="15"/>
  <c r="FE73" i="15"/>
  <c r="FD73" i="15"/>
  <c r="FC73" i="15"/>
  <c r="FB73" i="15"/>
  <c r="FA73" i="15"/>
  <c r="EZ73" i="15"/>
  <c r="EY73" i="15"/>
  <c r="EX73" i="15"/>
  <c r="EW73" i="15"/>
  <c r="EV73" i="15"/>
  <c r="EU73" i="15"/>
  <c r="ET73" i="15"/>
  <c r="ES73" i="15"/>
  <c r="ER73" i="15"/>
  <c r="EQ73" i="15"/>
  <c r="EP73" i="15"/>
  <c r="EO73" i="15"/>
  <c r="EN73" i="15"/>
  <c r="EM73" i="15"/>
  <c r="EL73" i="15"/>
  <c r="EK73" i="15"/>
  <c r="EJ73" i="15"/>
  <c r="EI73" i="15"/>
  <c r="EH73" i="15"/>
  <c r="EG73" i="15"/>
  <c r="EF73" i="15"/>
  <c r="EE73" i="15"/>
  <c r="ED73" i="15"/>
  <c r="EC73" i="15"/>
  <c r="EB73" i="15"/>
  <c r="EA73" i="15"/>
  <c r="DZ73" i="15"/>
  <c r="DY73" i="15"/>
  <c r="DX73" i="15"/>
  <c r="DW73" i="15"/>
  <c r="DV73" i="15"/>
  <c r="DU73" i="15"/>
  <c r="DT73" i="15"/>
  <c r="DS73" i="15"/>
  <c r="DR73" i="15"/>
  <c r="DQ73" i="15"/>
  <c r="DP73" i="15"/>
  <c r="DO73" i="15"/>
  <c r="DN73" i="15"/>
  <c r="DM73" i="15"/>
  <c r="DL73" i="15"/>
  <c r="DK73" i="15"/>
  <c r="DJ73" i="15"/>
  <c r="DI73" i="15"/>
  <c r="DH73" i="15"/>
  <c r="DG73" i="15"/>
  <c r="DF73" i="15"/>
  <c r="DE73" i="15"/>
  <c r="DD73" i="15"/>
  <c r="DC73" i="15"/>
  <c r="DB73" i="15"/>
  <c r="DA73" i="15"/>
  <c r="CZ73" i="15"/>
  <c r="CY73" i="15"/>
  <c r="CX73" i="15"/>
  <c r="CW73" i="15"/>
  <c r="CV73" i="15"/>
  <c r="CU73" i="15"/>
  <c r="CT73" i="15"/>
  <c r="CS73" i="15"/>
  <c r="CR73" i="15"/>
  <c r="CQ73" i="15"/>
  <c r="CP73" i="15"/>
  <c r="CO73" i="15"/>
  <c r="CN73" i="15"/>
  <c r="CM73" i="15"/>
  <c r="CL73" i="15"/>
  <c r="CK73" i="15"/>
  <c r="CJ73" i="15"/>
  <c r="CI73" i="15"/>
  <c r="CH73" i="15"/>
  <c r="CG73" i="15"/>
  <c r="CF73" i="15"/>
  <c r="CE73" i="15"/>
  <c r="CD73" i="15"/>
  <c r="CC73" i="15"/>
  <c r="CB73" i="15"/>
  <c r="CA73" i="15"/>
  <c r="BZ73" i="15"/>
  <c r="BY73" i="15"/>
  <c r="BX73" i="15"/>
  <c r="BW73" i="15"/>
  <c r="BV73" i="15"/>
  <c r="BU73" i="15"/>
  <c r="BT73" i="15"/>
  <c r="BS73" i="15"/>
  <c r="BR73" i="15"/>
  <c r="BQ73" i="15"/>
  <c r="BP73" i="15"/>
  <c r="BO73" i="15"/>
  <c r="BN73" i="15"/>
  <c r="BM73" i="15"/>
  <c r="BL73" i="15"/>
  <c r="BK73" i="15"/>
  <c r="BJ73" i="15"/>
  <c r="BI73" i="15"/>
  <c r="BH73" i="15"/>
  <c r="BG73" i="15"/>
  <c r="BF73" i="15"/>
  <c r="BE73" i="15"/>
  <c r="BD73" i="15"/>
  <c r="BC73" i="15"/>
  <c r="BB73" i="15"/>
  <c r="BA73" i="15"/>
  <c r="AZ73" i="15"/>
  <c r="AY73" i="15"/>
  <c r="AX73" i="15"/>
  <c r="AW73" i="15"/>
  <c r="AV73" i="15"/>
  <c r="AU73" i="15"/>
  <c r="AT73" i="15"/>
  <c r="AS73" i="15"/>
  <c r="AR73" i="15"/>
  <c r="AQ73" i="15"/>
  <c r="AP73"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FH72" i="15"/>
  <c r="FG72" i="15"/>
  <c r="FF72" i="15"/>
  <c r="FE72" i="15"/>
  <c r="FD72" i="15"/>
  <c r="FC72" i="15"/>
  <c r="FB72" i="15"/>
  <c r="FA72" i="15"/>
  <c r="EZ72" i="15"/>
  <c r="EY72" i="15"/>
  <c r="EX72" i="15"/>
  <c r="EW72" i="15"/>
  <c r="EV72" i="15"/>
  <c r="EU72" i="15"/>
  <c r="ET72" i="15"/>
  <c r="ES72" i="15"/>
  <c r="ER72" i="15"/>
  <c r="EQ72" i="15"/>
  <c r="EP72" i="15"/>
  <c r="EO72" i="15"/>
  <c r="EN72" i="15"/>
  <c r="EM72" i="15"/>
  <c r="EL72" i="15"/>
  <c r="EK72" i="15"/>
  <c r="EJ72" i="15"/>
  <c r="EI72" i="15"/>
  <c r="EH72" i="15"/>
  <c r="EG72" i="15"/>
  <c r="EF72" i="15"/>
  <c r="EE72" i="15"/>
  <c r="ED72" i="15"/>
  <c r="EC72" i="15"/>
  <c r="EB72" i="15"/>
  <c r="EA72" i="15"/>
  <c r="DZ72" i="15"/>
  <c r="DY72" i="15"/>
  <c r="DX72" i="15"/>
  <c r="DW72" i="15"/>
  <c r="DV72" i="15"/>
  <c r="DU72" i="15"/>
  <c r="DT72" i="15"/>
  <c r="DS72" i="15"/>
  <c r="DR72" i="15"/>
  <c r="DQ72" i="15"/>
  <c r="DP72" i="15"/>
  <c r="DO72" i="15"/>
  <c r="DN72" i="15"/>
  <c r="DM72" i="15"/>
  <c r="DL72" i="15"/>
  <c r="DK72" i="15"/>
  <c r="DJ72" i="15"/>
  <c r="DI72" i="15"/>
  <c r="DH72" i="15"/>
  <c r="DG72" i="15"/>
  <c r="DF72" i="15"/>
  <c r="DE72" i="15"/>
  <c r="DD72" i="15"/>
  <c r="DC72" i="15"/>
  <c r="DB72" i="15"/>
  <c r="DA72" i="15"/>
  <c r="CZ72" i="15"/>
  <c r="CY72" i="15"/>
  <c r="CX72" i="15"/>
  <c r="CW72" i="15"/>
  <c r="CV72" i="15"/>
  <c r="CU72" i="15"/>
  <c r="CT72" i="15"/>
  <c r="CS72" i="15"/>
  <c r="CR72" i="15"/>
  <c r="CQ72" i="15"/>
  <c r="CP72" i="15"/>
  <c r="CO72" i="15"/>
  <c r="CN72" i="15"/>
  <c r="CM72" i="15"/>
  <c r="CL72" i="15"/>
  <c r="CK72" i="15"/>
  <c r="CJ72" i="15"/>
  <c r="CI72" i="15"/>
  <c r="CH72" i="15"/>
  <c r="CG72" i="15"/>
  <c r="CF72" i="15"/>
  <c r="CE72" i="15"/>
  <c r="CD72" i="15"/>
  <c r="CC72" i="15"/>
  <c r="CB72" i="15"/>
  <c r="CA72" i="15"/>
  <c r="BZ72" i="15"/>
  <c r="BY72" i="15"/>
  <c r="BX72" i="15"/>
  <c r="BW72" i="15"/>
  <c r="BV72" i="15"/>
  <c r="BU72" i="15"/>
  <c r="BT72" i="15"/>
  <c r="BS72" i="15"/>
  <c r="BR72" i="15"/>
  <c r="BQ72" i="15"/>
  <c r="BP72" i="15"/>
  <c r="BO72" i="15"/>
  <c r="BN72" i="15"/>
  <c r="BM72" i="15"/>
  <c r="BL72" i="15"/>
  <c r="BK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FH71" i="15"/>
  <c r="FG71" i="15"/>
  <c r="FF71" i="15"/>
  <c r="FE71" i="15"/>
  <c r="FD71" i="15"/>
  <c r="FC71" i="15"/>
  <c r="FB71" i="15"/>
  <c r="FA71" i="15"/>
  <c r="EZ71" i="15"/>
  <c r="EY71" i="15"/>
  <c r="EX71" i="15"/>
  <c r="EW71" i="15"/>
  <c r="EV71" i="15"/>
  <c r="EU71" i="15"/>
  <c r="ET71" i="15"/>
  <c r="ES71" i="15"/>
  <c r="ER71" i="15"/>
  <c r="EQ71" i="15"/>
  <c r="EP71" i="15"/>
  <c r="EO71" i="15"/>
  <c r="EN71" i="15"/>
  <c r="EM71" i="15"/>
  <c r="EL71" i="15"/>
  <c r="EK71" i="15"/>
  <c r="EJ71" i="15"/>
  <c r="EI71" i="15"/>
  <c r="EH71" i="15"/>
  <c r="EG71" i="15"/>
  <c r="EF71" i="15"/>
  <c r="EE71" i="15"/>
  <c r="ED71" i="15"/>
  <c r="EC71" i="15"/>
  <c r="EB71" i="15"/>
  <c r="EA71" i="15"/>
  <c r="DZ71" i="15"/>
  <c r="DY71" i="15"/>
  <c r="DX71" i="15"/>
  <c r="DW71" i="15"/>
  <c r="DV71" i="15"/>
  <c r="DU71" i="15"/>
  <c r="DT71" i="15"/>
  <c r="DS71" i="15"/>
  <c r="DR71" i="15"/>
  <c r="DQ71" i="15"/>
  <c r="DP71" i="15"/>
  <c r="DO71" i="15"/>
  <c r="DN71" i="15"/>
  <c r="DM71" i="15"/>
  <c r="DL71" i="15"/>
  <c r="DK71" i="15"/>
  <c r="DJ71" i="15"/>
  <c r="DI71" i="15"/>
  <c r="DH71" i="15"/>
  <c r="DG71" i="15"/>
  <c r="DF71" i="15"/>
  <c r="DE71" i="15"/>
  <c r="DD71" i="15"/>
  <c r="DC71" i="15"/>
  <c r="DB71" i="15"/>
  <c r="DA71" i="15"/>
  <c r="CZ71" i="15"/>
  <c r="CY71" i="15"/>
  <c r="CX71" i="15"/>
  <c r="CW71" i="15"/>
  <c r="CV71" i="15"/>
  <c r="CU71" i="15"/>
  <c r="CT71" i="15"/>
  <c r="CS71" i="15"/>
  <c r="CR71" i="15"/>
  <c r="CQ71" i="15"/>
  <c r="CP71" i="15"/>
  <c r="CO71" i="15"/>
  <c r="CN71" i="15"/>
  <c r="CM71" i="15"/>
  <c r="CL71" i="15"/>
  <c r="CK71" i="15"/>
  <c r="CJ71" i="15"/>
  <c r="CI71" i="15"/>
  <c r="CH71" i="15"/>
  <c r="CG71" i="15"/>
  <c r="CF71" i="15"/>
  <c r="CE71" i="15"/>
  <c r="CD71" i="15"/>
  <c r="CC71" i="15"/>
  <c r="CB71" i="15"/>
  <c r="CA71" i="15"/>
  <c r="BZ71" i="15"/>
  <c r="BY71" i="15"/>
  <c r="BX71" i="15"/>
  <c r="BW71" i="15"/>
  <c r="BV71" i="15"/>
  <c r="BU71" i="15"/>
  <c r="BT71" i="15"/>
  <c r="BS71" i="15"/>
  <c r="BR71" i="15"/>
  <c r="BQ71" i="15"/>
  <c r="BP71" i="15"/>
  <c r="BO71" i="15"/>
  <c r="BN71" i="15"/>
  <c r="BM71" i="15"/>
  <c r="BL71"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FH70" i="15"/>
  <c r="FG70" i="15"/>
  <c r="FF70" i="15"/>
  <c r="FE70" i="15"/>
  <c r="FD70" i="15"/>
  <c r="FC70" i="15"/>
  <c r="FB70" i="15"/>
  <c r="FA70" i="15"/>
  <c r="EZ70" i="15"/>
  <c r="EY70" i="15"/>
  <c r="EX70" i="15"/>
  <c r="EW70" i="15"/>
  <c r="EV70" i="15"/>
  <c r="EU70" i="15"/>
  <c r="ET70" i="15"/>
  <c r="ES70" i="15"/>
  <c r="ER70" i="15"/>
  <c r="EQ70" i="15"/>
  <c r="EP70" i="15"/>
  <c r="EO70" i="15"/>
  <c r="EN70" i="15"/>
  <c r="EM70" i="15"/>
  <c r="EL70" i="15"/>
  <c r="EK70" i="15"/>
  <c r="EJ70" i="15"/>
  <c r="EI70" i="15"/>
  <c r="EH70" i="15"/>
  <c r="EG70" i="15"/>
  <c r="EF70" i="15"/>
  <c r="EE70" i="15"/>
  <c r="ED70" i="15"/>
  <c r="EC70" i="15"/>
  <c r="EB70" i="15"/>
  <c r="EA70" i="15"/>
  <c r="DZ70" i="15"/>
  <c r="DY70" i="15"/>
  <c r="DX70" i="15"/>
  <c r="DW70" i="15"/>
  <c r="DV70" i="15"/>
  <c r="DU70" i="15"/>
  <c r="DT70" i="15"/>
  <c r="DS70" i="15"/>
  <c r="DR70" i="15"/>
  <c r="DQ70" i="15"/>
  <c r="DP70" i="15"/>
  <c r="DO70" i="15"/>
  <c r="DN70" i="15"/>
  <c r="DM70" i="15"/>
  <c r="DL70" i="15"/>
  <c r="DK70" i="15"/>
  <c r="DJ70" i="15"/>
  <c r="DI70" i="15"/>
  <c r="DH70" i="15"/>
  <c r="DG70" i="15"/>
  <c r="DF70" i="15"/>
  <c r="DE70" i="15"/>
  <c r="DD70" i="15"/>
  <c r="DC70" i="15"/>
  <c r="DB70" i="15"/>
  <c r="DA70" i="15"/>
  <c r="CZ70" i="15"/>
  <c r="CY70" i="15"/>
  <c r="CX70" i="15"/>
  <c r="CW70" i="15"/>
  <c r="CV70" i="15"/>
  <c r="CU70" i="15"/>
  <c r="CT70" i="15"/>
  <c r="CS70" i="15"/>
  <c r="CR70" i="15"/>
  <c r="CQ70" i="15"/>
  <c r="CP70" i="15"/>
  <c r="CO70" i="15"/>
  <c r="CN70" i="15"/>
  <c r="CM70" i="15"/>
  <c r="CL70" i="15"/>
  <c r="CK70" i="15"/>
  <c r="CJ70" i="15"/>
  <c r="CI70" i="15"/>
  <c r="CH70" i="15"/>
  <c r="CG70" i="15"/>
  <c r="CF70" i="15"/>
  <c r="CE70" i="15"/>
  <c r="CD70" i="15"/>
  <c r="CC70" i="15"/>
  <c r="CB70" i="15"/>
  <c r="CA70" i="15"/>
  <c r="BZ70" i="15"/>
  <c r="BY70" i="15"/>
  <c r="BX70" i="15"/>
  <c r="BW70" i="15"/>
  <c r="BV70" i="15"/>
  <c r="BU70" i="15"/>
  <c r="BT70" i="15"/>
  <c r="BS70" i="15"/>
  <c r="BR70" i="15"/>
  <c r="BQ70" i="15"/>
  <c r="BP70" i="15"/>
  <c r="BO70" i="15"/>
  <c r="BN70" i="15"/>
  <c r="BM70" i="15"/>
  <c r="BL70" i="15"/>
  <c r="BK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FH69" i="15"/>
  <c r="FG69" i="15"/>
  <c r="FF69" i="15"/>
  <c r="FE69" i="15"/>
  <c r="FD69" i="15"/>
  <c r="FC69" i="15"/>
  <c r="FB69" i="15"/>
  <c r="FA69" i="15"/>
  <c r="EZ69" i="15"/>
  <c r="EY69" i="15"/>
  <c r="EX69" i="15"/>
  <c r="EW69" i="15"/>
  <c r="EV69" i="15"/>
  <c r="EU69" i="15"/>
  <c r="ET69" i="15"/>
  <c r="ES69" i="15"/>
  <c r="ER69" i="15"/>
  <c r="EQ69" i="15"/>
  <c r="EP69" i="15"/>
  <c r="EO69" i="15"/>
  <c r="EN69" i="15"/>
  <c r="EM69" i="15"/>
  <c r="EL69" i="15"/>
  <c r="EK69" i="15"/>
  <c r="EJ69" i="15"/>
  <c r="EI69" i="15"/>
  <c r="EH69" i="15"/>
  <c r="EG69" i="15"/>
  <c r="EF69" i="15"/>
  <c r="EE69" i="15"/>
  <c r="ED69" i="15"/>
  <c r="EC69" i="15"/>
  <c r="EB69" i="15"/>
  <c r="EA69" i="15"/>
  <c r="DZ69" i="15"/>
  <c r="DY69" i="15"/>
  <c r="DX69" i="15"/>
  <c r="DW69" i="15"/>
  <c r="DV69" i="15"/>
  <c r="DU69" i="15"/>
  <c r="DT69" i="15"/>
  <c r="DS69" i="15"/>
  <c r="DR69" i="15"/>
  <c r="DQ69" i="15"/>
  <c r="DP69" i="15"/>
  <c r="DO69" i="15"/>
  <c r="DN69" i="15"/>
  <c r="DM69" i="15"/>
  <c r="DL69" i="15"/>
  <c r="DK69" i="15"/>
  <c r="DJ69" i="15"/>
  <c r="DI69" i="15"/>
  <c r="DH69" i="15"/>
  <c r="DG69" i="15"/>
  <c r="DF69" i="15"/>
  <c r="DE69" i="15"/>
  <c r="DD69" i="15"/>
  <c r="DC69" i="15"/>
  <c r="DB69" i="15"/>
  <c r="DA69" i="15"/>
  <c r="CZ69" i="15"/>
  <c r="CY69" i="15"/>
  <c r="CX69" i="15"/>
  <c r="CW69" i="15"/>
  <c r="CV69" i="15"/>
  <c r="CU69" i="15"/>
  <c r="CT69" i="15"/>
  <c r="CS69" i="15"/>
  <c r="CR69" i="15"/>
  <c r="CQ69" i="15"/>
  <c r="CP69" i="15"/>
  <c r="CO69" i="15"/>
  <c r="CN69" i="15"/>
  <c r="CM69" i="15"/>
  <c r="CL69" i="15"/>
  <c r="CK69" i="15"/>
  <c r="CJ69" i="15"/>
  <c r="CI69" i="15"/>
  <c r="CH69" i="15"/>
  <c r="CG69" i="15"/>
  <c r="CF69" i="15"/>
  <c r="CE69" i="15"/>
  <c r="CD69" i="15"/>
  <c r="CC69" i="15"/>
  <c r="CB69" i="15"/>
  <c r="CA69" i="15"/>
  <c r="BZ69" i="15"/>
  <c r="BY69" i="15"/>
  <c r="BX69" i="15"/>
  <c r="BW69" i="15"/>
  <c r="BV69" i="15"/>
  <c r="BU69" i="15"/>
  <c r="BT69" i="15"/>
  <c r="BS69" i="15"/>
  <c r="BR69" i="15"/>
  <c r="BQ69" i="15"/>
  <c r="BP69" i="15"/>
  <c r="BO69" i="15"/>
  <c r="BN69" i="15"/>
  <c r="BM69" i="15"/>
  <c r="BL69" i="15"/>
  <c r="BK69" i="15"/>
  <c r="BJ69" i="15"/>
  <c r="BI69" i="15"/>
  <c r="BH69"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FH68" i="15"/>
  <c r="FG68" i="15"/>
  <c r="FF68" i="15"/>
  <c r="FE68" i="15"/>
  <c r="FD68" i="15"/>
  <c r="FC68" i="15"/>
  <c r="FB68" i="15"/>
  <c r="FA68" i="15"/>
  <c r="EZ68" i="15"/>
  <c r="EY68" i="15"/>
  <c r="EX68" i="15"/>
  <c r="EW68" i="15"/>
  <c r="EV68" i="15"/>
  <c r="EU68" i="15"/>
  <c r="ET68" i="15"/>
  <c r="ES68" i="15"/>
  <c r="ER68" i="15"/>
  <c r="EQ68" i="15"/>
  <c r="EP68" i="15"/>
  <c r="EO68" i="15"/>
  <c r="EN68" i="15"/>
  <c r="EM68" i="15"/>
  <c r="EL68" i="15"/>
  <c r="EK68" i="15"/>
  <c r="EJ68" i="15"/>
  <c r="EI68" i="15"/>
  <c r="EH68" i="15"/>
  <c r="EG68" i="15"/>
  <c r="EF68" i="15"/>
  <c r="EE68" i="15"/>
  <c r="ED68" i="15"/>
  <c r="EC68" i="15"/>
  <c r="EB68" i="15"/>
  <c r="EA68" i="15"/>
  <c r="DZ68" i="15"/>
  <c r="DY68" i="15"/>
  <c r="DX68" i="15"/>
  <c r="DW68" i="15"/>
  <c r="DV68" i="15"/>
  <c r="DU68" i="15"/>
  <c r="DT68" i="15"/>
  <c r="DS68" i="15"/>
  <c r="DR68" i="15"/>
  <c r="DQ68" i="15"/>
  <c r="DP68" i="15"/>
  <c r="DO68" i="15"/>
  <c r="DN68" i="15"/>
  <c r="DM68" i="15"/>
  <c r="DL68" i="15"/>
  <c r="DK68" i="15"/>
  <c r="DJ68" i="15"/>
  <c r="DI68" i="15"/>
  <c r="DH68" i="15"/>
  <c r="DG68" i="15"/>
  <c r="DF68" i="15"/>
  <c r="DE68" i="15"/>
  <c r="DD68" i="15"/>
  <c r="DC68" i="15"/>
  <c r="DB68" i="15"/>
  <c r="DA68" i="15"/>
  <c r="CZ68" i="15"/>
  <c r="CY68" i="15"/>
  <c r="CX68" i="15"/>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FH67" i="15"/>
  <c r="FG67" i="15"/>
  <c r="FF67" i="15"/>
  <c r="FE67" i="15"/>
  <c r="FD67" i="15"/>
  <c r="FC67" i="15"/>
  <c r="FB67" i="15"/>
  <c r="FA67" i="15"/>
  <c r="EZ67" i="15"/>
  <c r="EY67" i="15"/>
  <c r="EX67" i="15"/>
  <c r="EW67" i="15"/>
  <c r="EV67" i="15"/>
  <c r="EU67" i="15"/>
  <c r="ET67" i="15"/>
  <c r="ES67" i="15"/>
  <c r="ER67" i="15"/>
  <c r="EQ67" i="15"/>
  <c r="EP67" i="15"/>
  <c r="EO67" i="15"/>
  <c r="EN67" i="15"/>
  <c r="EM67" i="15"/>
  <c r="EL67" i="15"/>
  <c r="EK67" i="15"/>
  <c r="EJ67" i="15"/>
  <c r="EI67" i="15"/>
  <c r="EH67" i="15"/>
  <c r="EG67" i="15"/>
  <c r="EF67" i="15"/>
  <c r="EE67" i="15"/>
  <c r="ED67" i="15"/>
  <c r="EC67" i="15"/>
  <c r="EB67" i="15"/>
  <c r="EA67" i="15"/>
  <c r="DZ67" i="15"/>
  <c r="DY67" i="15"/>
  <c r="DX67" i="15"/>
  <c r="DW67" i="15"/>
  <c r="DV67" i="15"/>
  <c r="DU67" i="15"/>
  <c r="DT67" i="15"/>
  <c r="DS67" i="15"/>
  <c r="DR67" i="15"/>
  <c r="DQ67" i="15"/>
  <c r="DP67" i="15"/>
  <c r="DO67" i="15"/>
  <c r="DN67" i="15"/>
  <c r="DM67" i="15"/>
  <c r="DL67" i="15"/>
  <c r="DK67" i="15"/>
  <c r="DJ67" i="15"/>
  <c r="DI67" i="15"/>
  <c r="DH67" i="15"/>
  <c r="DG67" i="15"/>
  <c r="DF67" i="15"/>
  <c r="DE67" i="15"/>
  <c r="DD67" i="15"/>
  <c r="DC67" i="15"/>
  <c r="DB67" i="15"/>
  <c r="DA67" i="15"/>
  <c r="CZ67" i="15"/>
  <c r="CY67" i="15"/>
  <c r="CX67" i="15"/>
  <c r="CW67" i="15"/>
  <c r="CV67" i="15"/>
  <c r="CU67" i="15"/>
  <c r="CT67" i="15"/>
  <c r="CS67" i="15"/>
  <c r="CR67" i="15"/>
  <c r="CQ67" i="15"/>
  <c r="CP67" i="15"/>
  <c r="CO67" i="15"/>
  <c r="CN67" i="15"/>
  <c r="CM67" i="15"/>
  <c r="CL67" i="15"/>
  <c r="CK67" i="15"/>
  <c r="CJ67" i="15"/>
  <c r="CI67" i="15"/>
  <c r="CH67" i="15"/>
  <c r="CG67" i="15"/>
  <c r="CF67" i="15"/>
  <c r="CE67" i="15"/>
  <c r="CD67" i="15"/>
  <c r="CC67" i="15"/>
  <c r="CB67" i="15"/>
  <c r="CA67" i="15"/>
  <c r="BZ67" i="15"/>
  <c r="BY67" i="15"/>
  <c r="BX67" i="15"/>
  <c r="BW67" i="15"/>
  <c r="BV67" i="15"/>
  <c r="BU67" i="15"/>
  <c r="BT67" i="15"/>
  <c r="BS67" i="15"/>
  <c r="BR67" i="15"/>
  <c r="BQ67" i="15"/>
  <c r="BP67" i="15"/>
  <c r="BO67" i="15"/>
  <c r="BN67" i="15"/>
  <c r="BM67" i="15"/>
  <c r="BL67" i="15"/>
  <c r="BK67" i="15"/>
  <c r="BJ67" i="15"/>
  <c r="BI67" i="15"/>
  <c r="BH67" i="15"/>
  <c r="BG67" i="15"/>
  <c r="BF67" i="15"/>
  <c r="BE67" i="15"/>
  <c r="BD67" i="15"/>
  <c r="BC67" i="15"/>
  <c r="BB67" i="15"/>
  <c r="BA67" i="15"/>
  <c r="AZ67" i="15"/>
  <c r="AY67" i="15"/>
  <c r="AX67" i="15"/>
  <c r="AW67" i="15"/>
  <c r="AV67" i="15"/>
  <c r="AU67" i="15"/>
  <c r="AT67" i="15"/>
  <c r="AS67" i="15"/>
  <c r="AR67" i="15"/>
  <c r="AQ67" i="15"/>
  <c r="AP67"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FH66" i="15"/>
  <c r="FG66" i="15"/>
  <c r="FF66" i="15"/>
  <c r="FE66" i="15"/>
  <c r="FD66" i="15"/>
  <c r="FC66" i="15"/>
  <c r="FB66" i="15"/>
  <c r="FA66" i="15"/>
  <c r="EZ66" i="15"/>
  <c r="EY66" i="15"/>
  <c r="EX66" i="15"/>
  <c r="EW66" i="15"/>
  <c r="EV66" i="15"/>
  <c r="EU66" i="15"/>
  <c r="ET66" i="15"/>
  <c r="ES66" i="15"/>
  <c r="ER66" i="15"/>
  <c r="EQ66" i="15"/>
  <c r="EP66" i="15"/>
  <c r="EO66" i="15"/>
  <c r="EN66" i="15"/>
  <c r="EM66" i="15"/>
  <c r="EL66" i="15"/>
  <c r="EK66" i="15"/>
  <c r="EJ66" i="15"/>
  <c r="EI66" i="15"/>
  <c r="EH66" i="15"/>
  <c r="EG66" i="15"/>
  <c r="EF66" i="15"/>
  <c r="EE66" i="15"/>
  <c r="ED66" i="15"/>
  <c r="EC66" i="15"/>
  <c r="EB66" i="15"/>
  <c r="EA66" i="15"/>
  <c r="DZ66" i="15"/>
  <c r="DY66" i="15"/>
  <c r="DX66" i="15"/>
  <c r="DW66" i="15"/>
  <c r="DV66" i="15"/>
  <c r="DU66" i="15"/>
  <c r="DT66" i="15"/>
  <c r="DS66" i="15"/>
  <c r="DR66" i="15"/>
  <c r="DQ66" i="15"/>
  <c r="DP66" i="15"/>
  <c r="DO66" i="15"/>
  <c r="DN66" i="15"/>
  <c r="DM66" i="15"/>
  <c r="DL66" i="15"/>
  <c r="DK66" i="15"/>
  <c r="DJ66" i="15"/>
  <c r="DI66" i="15"/>
  <c r="DH66" i="15"/>
  <c r="DG66" i="15"/>
  <c r="DF66" i="15"/>
  <c r="DE66" i="15"/>
  <c r="DD66" i="15"/>
  <c r="DC66" i="15"/>
  <c r="DB66" i="15"/>
  <c r="DA66" i="15"/>
  <c r="CZ66" i="15"/>
  <c r="CY66" i="15"/>
  <c r="CX66" i="15"/>
  <c r="CW66" i="15"/>
  <c r="CV66" i="15"/>
  <c r="CU66" i="15"/>
  <c r="CT66" i="15"/>
  <c r="CS66" i="15"/>
  <c r="CR66" i="15"/>
  <c r="CQ66" i="15"/>
  <c r="CP66" i="15"/>
  <c r="CO66" i="15"/>
  <c r="CN66" i="15"/>
  <c r="CM66" i="15"/>
  <c r="CL66" i="15"/>
  <c r="CK66" i="15"/>
  <c r="CJ66" i="15"/>
  <c r="CI66" i="15"/>
  <c r="CH66" i="15"/>
  <c r="CG66" i="15"/>
  <c r="CF66" i="15"/>
  <c r="CE66" i="15"/>
  <c r="CD66" i="15"/>
  <c r="CC66" i="15"/>
  <c r="CB66" i="15"/>
  <c r="CA66" i="15"/>
  <c r="BZ66" i="15"/>
  <c r="BY66" i="15"/>
  <c r="BX66" i="15"/>
  <c r="BW66" i="15"/>
  <c r="BV66" i="15"/>
  <c r="BU66" i="15"/>
  <c r="BT66" i="15"/>
  <c r="BS66" i="15"/>
  <c r="BR66" i="15"/>
  <c r="BQ66" i="15"/>
  <c r="BP66" i="15"/>
  <c r="BO66" i="15"/>
  <c r="BN66" i="15"/>
  <c r="BM66" i="15"/>
  <c r="BL66" i="15"/>
  <c r="BK66" i="15"/>
  <c r="BJ66" i="15"/>
  <c r="BI66" i="15"/>
  <c r="BH66" i="15"/>
  <c r="BG66" i="15"/>
  <c r="BF66" i="15"/>
  <c r="BE66" i="15"/>
  <c r="BD66" i="15"/>
  <c r="BC66" i="15"/>
  <c r="BB66" i="15"/>
  <c r="BA66" i="15"/>
  <c r="AZ66" i="15"/>
  <c r="AY66" i="15"/>
  <c r="AX66" i="15"/>
  <c r="AW66" i="15"/>
  <c r="AV66" i="15"/>
  <c r="AU66" i="15"/>
  <c r="AT66" i="15"/>
  <c r="AS66" i="15"/>
  <c r="AR66" i="15"/>
  <c r="AQ66" i="15"/>
  <c r="AP66"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FH65" i="15"/>
  <c r="FG65" i="15"/>
  <c r="FF65" i="15"/>
  <c r="FE65" i="15"/>
  <c r="FD65" i="15"/>
  <c r="FC65" i="15"/>
  <c r="FB65" i="15"/>
  <c r="FA65" i="15"/>
  <c r="EZ65" i="15"/>
  <c r="EY65" i="15"/>
  <c r="EX65" i="15"/>
  <c r="EW65" i="15"/>
  <c r="EV65" i="15"/>
  <c r="EU65" i="15"/>
  <c r="ET65" i="15"/>
  <c r="ES65" i="15"/>
  <c r="ER65" i="15"/>
  <c r="EQ65" i="15"/>
  <c r="EP65" i="15"/>
  <c r="EO65" i="15"/>
  <c r="EN65" i="15"/>
  <c r="EM65" i="15"/>
  <c r="EL65" i="15"/>
  <c r="EK65" i="15"/>
  <c r="EJ65" i="15"/>
  <c r="EI65" i="15"/>
  <c r="EH65" i="15"/>
  <c r="EG65" i="15"/>
  <c r="EF65" i="15"/>
  <c r="EE65" i="15"/>
  <c r="ED65" i="15"/>
  <c r="EC65" i="15"/>
  <c r="EB65" i="15"/>
  <c r="EA65" i="15"/>
  <c r="DZ65" i="15"/>
  <c r="DY65" i="15"/>
  <c r="DX65" i="15"/>
  <c r="DW65" i="15"/>
  <c r="DV65" i="15"/>
  <c r="DU65" i="15"/>
  <c r="DT65" i="15"/>
  <c r="DS65" i="15"/>
  <c r="DR65" i="15"/>
  <c r="DQ65" i="15"/>
  <c r="DP65" i="15"/>
  <c r="DO65" i="15"/>
  <c r="DN65" i="15"/>
  <c r="DM65" i="15"/>
  <c r="DL65" i="15"/>
  <c r="DK65" i="15"/>
  <c r="DJ65" i="15"/>
  <c r="DI65" i="15"/>
  <c r="DH65" i="15"/>
  <c r="DG65" i="15"/>
  <c r="DF65" i="15"/>
  <c r="DE65" i="15"/>
  <c r="DD65" i="15"/>
  <c r="DC65" i="15"/>
  <c r="DB65" i="15"/>
  <c r="DA65" i="15"/>
  <c r="CZ65" i="15"/>
  <c r="CY65" i="15"/>
  <c r="CX65" i="15"/>
  <c r="CW65" i="15"/>
  <c r="CV65" i="15"/>
  <c r="CU65" i="15"/>
  <c r="CT65" i="15"/>
  <c r="CS65" i="15"/>
  <c r="CR65" i="15"/>
  <c r="CQ65" i="15"/>
  <c r="CP65" i="15"/>
  <c r="CO65" i="15"/>
  <c r="CN65" i="15"/>
  <c r="CM65" i="15"/>
  <c r="CL65" i="15"/>
  <c r="CK65" i="15"/>
  <c r="CJ65" i="15"/>
  <c r="CI65" i="15"/>
  <c r="CH65" i="15"/>
  <c r="CG65" i="15"/>
  <c r="CF65" i="15"/>
  <c r="CE65" i="15"/>
  <c r="CD65" i="15"/>
  <c r="CC65" i="15"/>
  <c r="CB65" i="15"/>
  <c r="CA65" i="15"/>
  <c r="BZ65" i="15"/>
  <c r="BY65" i="15"/>
  <c r="BX65" i="15"/>
  <c r="BW65" i="15"/>
  <c r="BV65" i="15"/>
  <c r="BU65" i="15"/>
  <c r="BT65" i="15"/>
  <c r="BS65" i="15"/>
  <c r="BR65" i="15"/>
  <c r="BQ65" i="15"/>
  <c r="BP65" i="15"/>
  <c r="BO65" i="15"/>
  <c r="BN65" i="15"/>
  <c r="BM65" i="15"/>
  <c r="BL65" i="15"/>
  <c r="BK65" i="15"/>
  <c r="BJ65" i="15"/>
  <c r="BI65" i="15"/>
  <c r="BH65" i="15"/>
  <c r="BG65" i="15"/>
  <c r="BF65" i="15"/>
  <c r="BE65" i="15"/>
  <c r="BD65" i="15"/>
  <c r="BC65" i="15"/>
  <c r="BB65" i="15"/>
  <c r="BA65" i="15"/>
  <c r="AZ65" i="15"/>
  <c r="AY65" i="15"/>
  <c r="AX65" i="15"/>
  <c r="AW65" i="15"/>
  <c r="AV65" i="15"/>
  <c r="AU65" i="15"/>
  <c r="AT65" i="15"/>
  <c r="AS65" i="15"/>
  <c r="AR65" i="15"/>
  <c r="AQ65" i="15"/>
  <c r="AP65"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FH64" i="15"/>
  <c r="FG64" i="15"/>
  <c r="FF64" i="15"/>
  <c r="FE64" i="15"/>
  <c r="FD64" i="15"/>
  <c r="FC64" i="15"/>
  <c r="FB64" i="15"/>
  <c r="FA64" i="15"/>
  <c r="EZ64" i="15"/>
  <c r="EY64" i="15"/>
  <c r="EX64" i="15"/>
  <c r="EW64" i="15"/>
  <c r="EV64" i="15"/>
  <c r="EU64" i="15"/>
  <c r="ET64" i="15"/>
  <c r="ES64" i="15"/>
  <c r="ER64" i="15"/>
  <c r="EQ64" i="15"/>
  <c r="EP64" i="15"/>
  <c r="EO64" i="15"/>
  <c r="EN64" i="15"/>
  <c r="EM64" i="15"/>
  <c r="EL64" i="15"/>
  <c r="EK64" i="15"/>
  <c r="EJ64" i="15"/>
  <c r="EI64" i="15"/>
  <c r="EH64" i="15"/>
  <c r="EG64" i="15"/>
  <c r="EF64" i="15"/>
  <c r="EE64" i="15"/>
  <c r="ED64" i="15"/>
  <c r="EC64" i="15"/>
  <c r="EB64" i="15"/>
  <c r="EA64" i="15"/>
  <c r="DZ64" i="15"/>
  <c r="DY64" i="15"/>
  <c r="DX64" i="15"/>
  <c r="DW64" i="15"/>
  <c r="DV64" i="15"/>
  <c r="DU64" i="15"/>
  <c r="DT64" i="15"/>
  <c r="DS64" i="15"/>
  <c r="DR64" i="15"/>
  <c r="DQ64" i="15"/>
  <c r="DP64" i="15"/>
  <c r="DO64" i="15"/>
  <c r="DN64" i="15"/>
  <c r="DM64" i="15"/>
  <c r="DL64" i="15"/>
  <c r="DK64" i="15"/>
  <c r="DJ64" i="15"/>
  <c r="DI64" i="15"/>
  <c r="DH64" i="15"/>
  <c r="DG64" i="15"/>
  <c r="DF64" i="15"/>
  <c r="DE64" i="15"/>
  <c r="DD64" i="15"/>
  <c r="DC64" i="15"/>
  <c r="DB64" i="15"/>
  <c r="DA64" i="15"/>
  <c r="CZ64" i="15"/>
  <c r="CY64" i="15"/>
  <c r="CX64" i="15"/>
  <c r="CW64" i="15"/>
  <c r="CV64" i="15"/>
  <c r="CU64" i="15"/>
  <c r="CT64" i="15"/>
  <c r="CS64" i="15"/>
  <c r="CR64" i="15"/>
  <c r="CQ64" i="15"/>
  <c r="CP64" i="15"/>
  <c r="CO64" i="15"/>
  <c r="CN64" i="15"/>
  <c r="CM64" i="15"/>
  <c r="CL64" i="15"/>
  <c r="CK64" i="15"/>
  <c r="CJ64" i="15"/>
  <c r="CI64" i="15"/>
  <c r="CH64" i="15"/>
  <c r="CG64" i="15"/>
  <c r="CF64" i="15"/>
  <c r="CE64" i="15"/>
  <c r="CD64" i="15"/>
  <c r="CC64" i="15"/>
  <c r="CB64" i="15"/>
  <c r="CA64" i="15"/>
  <c r="BZ64" i="15"/>
  <c r="BY64" i="15"/>
  <c r="BX64" i="15"/>
  <c r="BW64" i="15"/>
  <c r="BV64" i="15"/>
  <c r="BU64" i="15"/>
  <c r="BT64" i="15"/>
  <c r="BS64" i="15"/>
  <c r="BR64" i="15"/>
  <c r="BQ64" i="15"/>
  <c r="BP64" i="15"/>
  <c r="BO64" i="15"/>
  <c r="BN64" i="15"/>
  <c r="BM64" i="15"/>
  <c r="BL64" i="15"/>
  <c r="BK64" i="15"/>
  <c r="BJ64" i="15"/>
  <c r="BI64" i="15"/>
  <c r="BH64" i="15"/>
  <c r="BG64" i="15"/>
  <c r="BF64" i="15"/>
  <c r="BE64" i="15"/>
  <c r="BD64" i="15"/>
  <c r="BC64"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FH63" i="15"/>
  <c r="FG63" i="15"/>
  <c r="FF63" i="15"/>
  <c r="FE63" i="15"/>
  <c r="FD63" i="15"/>
  <c r="FC63" i="15"/>
  <c r="FB63" i="15"/>
  <c r="FA63" i="15"/>
  <c r="EZ63" i="15"/>
  <c r="EY63" i="15"/>
  <c r="EX63" i="15"/>
  <c r="EW63" i="15"/>
  <c r="EV63" i="15"/>
  <c r="EU63" i="15"/>
  <c r="ET63" i="15"/>
  <c r="ES63" i="15"/>
  <c r="ER63" i="15"/>
  <c r="EQ63" i="15"/>
  <c r="EP63" i="15"/>
  <c r="EO63" i="15"/>
  <c r="EN63" i="15"/>
  <c r="EM63" i="15"/>
  <c r="EL63" i="15"/>
  <c r="EK63" i="15"/>
  <c r="EJ63" i="15"/>
  <c r="EI63" i="15"/>
  <c r="EH63" i="15"/>
  <c r="EG63" i="15"/>
  <c r="EF63" i="15"/>
  <c r="EE63" i="15"/>
  <c r="ED63" i="15"/>
  <c r="EC63" i="15"/>
  <c r="EB63" i="15"/>
  <c r="EA63" i="15"/>
  <c r="DZ63" i="15"/>
  <c r="DY63" i="15"/>
  <c r="DX63" i="15"/>
  <c r="DW63" i="15"/>
  <c r="DV63" i="15"/>
  <c r="DU63" i="15"/>
  <c r="DT63" i="15"/>
  <c r="DS63" i="15"/>
  <c r="DR63" i="15"/>
  <c r="DQ63" i="15"/>
  <c r="DP63" i="15"/>
  <c r="DO63" i="15"/>
  <c r="DN63" i="15"/>
  <c r="DM63" i="15"/>
  <c r="DL63" i="15"/>
  <c r="DK63" i="15"/>
  <c r="DJ63" i="15"/>
  <c r="DI63" i="15"/>
  <c r="DH63" i="15"/>
  <c r="DG63" i="15"/>
  <c r="DF63" i="15"/>
  <c r="DE63" i="15"/>
  <c r="DD63" i="15"/>
  <c r="DC63" i="15"/>
  <c r="DB63" i="15"/>
  <c r="DA63" i="15"/>
  <c r="CZ63" i="15"/>
  <c r="CY63" i="15"/>
  <c r="CX63" i="15"/>
  <c r="CW63" i="15"/>
  <c r="CV63" i="15"/>
  <c r="CU63" i="15"/>
  <c r="CT63" i="15"/>
  <c r="CS63" i="15"/>
  <c r="CR63" i="15"/>
  <c r="CQ63" i="15"/>
  <c r="CP63" i="15"/>
  <c r="CO63" i="15"/>
  <c r="CN63" i="15"/>
  <c r="CM63" i="15"/>
  <c r="CL63" i="15"/>
  <c r="CK63" i="15"/>
  <c r="CJ63" i="15"/>
  <c r="CI63" i="15"/>
  <c r="CH63" i="15"/>
  <c r="CG63" i="15"/>
  <c r="CF63" i="15"/>
  <c r="CE63" i="15"/>
  <c r="CD63" i="15"/>
  <c r="CC63" i="15"/>
  <c r="CB63" i="15"/>
  <c r="CA63" i="15"/>
  <c r="BZ63" i="15"/>
  <c r="BY63" i="15"/>
  <c r="BX63" i="15"/>
  <c r="BW63" i="15"/>
  <c r="BV63" i="15"/>
  <c r="BU63" i="15"/>
  <c r="BT63" i="15"/>
  <c r="BS63" i="15"/>
  <c r="BR63" i="15"/>
  <c r="BQ63" i="15"/>
  <c r="BP63" i="15"/>
  <c r="BO63" i="15"/>
  <c r="BN63" i="15"/>
  <c r="BM63" i="15"/>
  <c r="BL63" i="15"/>
  <c r="BK63" i="15"/>
  <c r="BJ63" i="15"/>
  <c r="BI63" i="15"/>
  <c r="BH63" i="15"/>
  <c r="BG63" i="15"/>
  <c r="BF63" i="15"/>
  <c r="BE63" i="15"/>
  <c r="BD63" i="15"/>
  <c r="BC63" i="15"/>
  <c r="BB63" i="15"/>
  <c r="BA63" i="15"/>
  <c r="AZ63" i="15"/>
  <c r="AY63" i="15"/>
  <c r="AX63" i="15"/>
  <c r="AW63" i="15"/>
  <c r="AV63" i="15"/>
  <c r="AU63" i="15"/>
  <c r="AT63" i="15"/>
  <c r="AS63" i="15"/>
  <c r="AR63" i="15"/>
  <c r="AQ63" i="15"/>
  <c r="AP63"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FH62" i="15"/>
  <c r="FG62" i="15"/>
  <c r="FF62" i="15"/>
  <c r="FE62" i="15"/>
  <c r="FD62" i="15"/>
  <c r="FC62" i="15"/>
  <c r="FB62" i="15"/>
  <c r="FA62" i="15"/>
  <c r="EZ62" i="15"/>
  <c r="EY62" i="15"/>
  <c r="EX62" i="15"/>
  <c r="EW62" i="15"/>
  <c r="EV62" i="15"/>
  <c r="EU62" i="15"/>
  <c r="ET62" i="15"/>
  <c r="ES62" i="15"/>
  <c r="ER62" i="15"/>
  <c r="EQ62" i="15"/>
  <c r="EP62" i="15"/>
  <c r="EO62" i="15"/>
  <c r="EN62" i="15"/>
  <c r="EM62" i="15"/>
  <c r="EL62" i="15"/>
  <c r="EK62" i="15"/>
  <c r="EJ62" i="15"/>
  <c r="EI62" i="15"/>
  <c r="EH62" i="15"/>
  <c r="EG62" i="15"/>
  <c r="EF62" i="15"/>
  <c r="EE62" i="15"/>
  <c r="ED62" i="15"/>
  <c r="EC62" i="15"/>
  <c r="EB62" i="15"/>
  <c r="EA62" i="15"/>
  <c r="DZ62" i="15"/>
  <c r="DY62" i="15"/>
  <c r="DX62" i="15"/>
  <c r="DW62" i="15"/>
  <c r="DV62" i="15"/>
  <c r="DU62" i="15"/>
  <c r="DT62" i="15"/>
  <c r="DS62" i="15"/>
  <c r="DR62" i="15"/>
  <c r="DQ62" i="15"/>
  <c r="DP62" i="15"/>
  <c r="DO62" i="15"/>
  <c r="DN62" i="15"/>
  <c r="DM62" i="15"/>
  <c r="DL62" i="15"/>
  <c r="DK62" i="15"/>
  <c r="DJ62" i="15"/>
  <c r="DI62" i="15"/>
  <c r="DH62" i="15"/>
  <c r="DG62" i="15"/>
  <c r="DF62" i="15"/>
  <c r="DE62" i="15"/>
  <c r="DD62" i="15"/>
  <c r="DC62" i="15"/>
  <c r="DB62" i="15"/>
  <c r="DA62" i="15"/>
  <c r="CZ62" i="15"/>
  <c r="CY62" i="15"/>
  <c r="CX62" i="15"/>
  <c r="CW62" i="15"/>
  <c r="CV62" i="15"/>
  <c r="CU62" i="15"/>
  <c r="CT62" i="15"/>
  <c r="CS62" i="15"/>
  <c r="CR62" i="15"/>
  <c r="CQ62" i="15"/>
  <c r="CP62" i="15"/>
  <c r="CO62" i="15"/>
  <c r="CN62" i="15"/>
  <c r="CM62" i="15"/>
  <c r="CL62" i="15"/>
  <c r="CK62" i="15"/>
  <c r="CJ62" i="15"/>
  <c r="CI62" i="15"/>
  <c r="CH62" i="15"/>
  <c r="CG62" i="15"/>
  <c r="CF62" i="15"/>
  <c r="CE62" i="15"/>
  <c r="CD62" i="15"/>
  <c r="CC62" i="15"/>
  <c r="CB62" i="15"/>
  <c r="CA62" i="15"/>
  <c r="BZ62" i="15"/>
  <c r="BY62" i="15"/>
  <c r="BX62" i="15"/>
  <c r="BW62" i="15"/>
  <c r="BV62" i="15"/>
  <c r="BU62" i="15"/>
  <c r="BT62" i="15"/>
  <c r="BS62" i="15"/>
  <c r="BR62" i="15"/>
  <c r="BQ62" i="15"/>
  <c r="BP62" i="15"/>
  <c r="BO62" i="15"/>
  <c r="BN62" i="15"/>
  <c r="BM62" i="15"/>
  <c r="BL62" i="15"/>
  <c r="BK62" i="15"/>
  <c r="BJ62" i="15"/>
  <c r="BI62" i="15"/>
  <c r="BH62" i="15"/>
  <c r="BG62" i="15"/>
  <c r="BF62" i="15"/>
  <c r="BE62" i="15"/>
  <c r="BD62" i="15"/>
  <c r="BC62" i="15"/>
  <c r="BB62" i="15"/>
  <c r="BA62" i="15"/>
  <c r="AZ62" i="15"/>
  <c r="AY62" i="15"/>
  <c r="AX62" i="15"/>
  <c r="AW62" i="15"/>
  <c r="AV62" i="15"/>
  <c r="AU62" i="15"/>
  <c r="AT62" i="15"/>
  <c r="AS62" i="15"/>
  <c r="AR62" i="15"/>
  <c r="AQ62" i="15"/>
  <c r="AP62"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FH61" i="15"/>
  <c r="FG61" i="15"/>
  <c r="FF61" i="15"/>
  <c r="FE61" i="15"/>
  <c r="FD61" i="15"/>
  <c r="FC61" i="15"/>
  <c r="FB61" i="15"/>
  <c r="FA61" i="15"/>
  <c r="EZ61" i="15"/>
  <c r="EY61" i="15"/>
  <c r="EX61" i="15"/>
  <c r="EW61" i="15"/>
  <c r="EV61" i="15"/>
  <c r="EU61" i="15"/>
  <c r="ET61" i="15"/>
  <c r="ES61" i="15"/>
  <c r="ER61" i="15"/>
  <c r="EQ61" i="15"/>
  <c r="EP61" i="15"/>
  <c r="EO61" i="15"/>
  <c r="EN61" i="15"/>
  <c r="EM61" i="15"/>
  <c r="EL61" i="15"/>
  <c r="EK61" i="15"/>
  <c r="EJ61" i="15"/>
  <c r="EI61" i="15"/>
  <c r="EH61" i="15"/>
  <c r="EG61" i="15"/>
  <c r="EF61" i="15"/>
  <c r="EE61" i="15"/>
  <c r="ED61" i="15"/>
  <c r="EC61" i="15"/>
  <c r="EB61" i="15"/>
  <c r="EA61" i="15"/>
  <c r="DZ61" i="15"/>
  <c r="DY61" i="15"/>
  <c r="DX61" i="15"/>
  <c r="DW61" i="15"/>
  <c r="DV61" i="15"/>
  <c r="DU61" i="15"/>
  <c r="DT61" i="15"/>
  <c r="DS61" i="15"/>
  <c r="DR61" i="15"/>
  <c r="DQ61" i="15"/>
  <c r="DP61" i="15"/>
  <c r="DO61" i="15"/>
  <c r="DN61" i="15"/>
  <c r="DM61" i="15"/>
  <c r="DL61" i="15"/>
  <c r="DK61" i="15"/>
  <c r="DJ61" i="15"/>
  <c r="DI61" i="15"/>
  <c r="DH61" i="15"/>
  <c r="DG61" i="15"/>
  <c r="DF61" i="15"/>
  <c r="DE61" i="15"/>
  <c r="DD61" i="15"/>
  <c r="DC61" i="15"/>
  <c r="DB61" i="15"/>
  <c r="DA61" i="15"/>
  <c r="CZ61" i="15"/>
  <c r="CY61" i="15"/>
  <c r="CX61" i="15"/>
  <c r="CW61" i="15"/>
  <c r="CV61" i="15"/>
  <c r="CU61" i="15"/>
  <c r="CT61" i="15"/>
  <c r="CS61" i="15"/>
  <c r="CR61" i="15"/>
  <c r="CQ61" i="15"/>
  <c r="CP61" i="15"/>
  <c r="CO61" i="15"/>
  <c r="CN61" i="15"/>
  <c r="CM61" i="15"/>
  <c r="CL61" i="15"/>
  <c r="CK61" i="15"/>
  <c r="CJ61" i="15"/>
  <c r="CI61" i="15"/>
  <c r="CH61" i="15"/>
  <c r="CG61" i="15"/>
  <c r="CF61" i="15"/>
  <c r="CE61" i="15"/>
  <c r="CD61" i="15"/>
  <c r="CC61" i="15"/>
  <c r="CB61" i="15"/>
  <c r="CA61" i="15"/>
  <c r="BZ61" i="15"/>
  <c r="BY61" i="15"/>
  <c r="BX61" i="15"/>
  <c r="BW61" i="15"/>
  <c r="BV61" i="15"/>
  <c r="BU61" i="15"/>
  <c r="BT61" i="15"/>
  <c r="BS61" i="15"/>
  <c r="BR61" i="15"/>
  <c r="BQ61" i="15"/>
  <c r="BP61" i="15"/>
  <c r="BO61" i="15"/>
  <c r="BN61" i="15"/>
  <c r="BM61" i="15"/>
  <c r="BL61" i="15"/>
  <c r="BK61" i="15"/>
  <c r="BJ61" i="15"/>
  <c r="BI61" i="15"/>
  <c r="BH61" i="15"/>
  <c r="BG61" i="15"/>
  <c r="BF61" i="15"/>
  <c r="BE61" i="15"/>
  <c r="BD61" i="15"/>
  <c r="BC61" i="15"/>
  <c r="BB61" i="15"/>
  <c r="BA61" i="15"/>
  <c r="AZ61" i="15"/>
  <c r="AY61" i="15"/>
  <c r="AX61" i="15"/>
  <c r="AW61" i="15"/>
  <c r="AV61" i="15"/>
  <c r="AU61" i="15"/>
  <c r="AT61" i="15"/>
  <c r="AS61" i="15"/>
  <c r="AR61" i="15"/>
  <c r="AQ61" i="15"/>
  <c r="AP61"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FH60" i="15"/>
  <c r="FG60" i="15"/>
  <c r="FF60" i="15"/>
  <c r="FE60" i="15"/>
  <c r="FD60" i="15"/>
  <c r="FC60" i="15"/>
  <c r="FB60" i="15"/>
  <c r="FA60" i="15"/>
  <c r="EZ60" i="15"/>
  <c r="EY60" i="15"/>
  <c r="EX60" i="15"/>
  <c r="EW60" i="15"/>
  <c r="EV60" i="15"/>
  <c r="EU60" i="15"/>
  <c r="ET60" i="15"/>
  <c r="ES60" i="15"/>
  <c r="ER60" i="15"/>
  <c r="EQ60" i="15"/>
  <c r="EP60" i="15"/>
  <c r="EO60" i="15"/>
  <c r="EN60" i="15"/>
  <c r="EM60" i="15"/>
  <c r="EL60" i="15"/>
  <c r="EK60" i="15"/>
  <c r="EJ60" i="15"/>
  <c r="EI60" i="15"/>
  <c r="EH60" i="15"/>
  <c r="EG60" i="15"/>
  <c r="EF60" i="15"/>
  <c r="EE60" i="15"/>
  <c r="ED60" i="15"/>
  <c r="EC60" i="15"/>
  <c r="EB60" i="15"/>
  <c r="EA60" i="15"/>
  <c r="DZ60" i="15"/>
  <c r="DY60" i="15"/>
  <c r="DX60" i="15"/>
  <c r="DW60" i="15"/>
  <c r="DV60" i="15"/>
  <c r="DU60" i="15"/>
  <c r="DT60" i="15"/>
  <c r="DS60" i="15"/>
  <c r="DR60" i="15"/>
  <c r="DQ60" i="15"/>
  <c r="DP60" i="15"/>
  <c r="DO60" i="15"/>
  <c r="DN60" i="15"/>
  <c r="DM60" i="15"/>
  <c r="DL60" i="15"/>
  <c r="DK60" i="15"/>
  <c r="DJ60" i="15"/>
  <c r="DI60" i="15"/>
  <c r="DH60" i="15"/>
  <c r="DG60" i="15"/>
  <c r="DF60" i="15"/>
  <c r="DE60" i="15"/>
  <c r="DD60" i="15"/>
  <c r="DC60" i="15"/>
  <c r="DB60" i="15"/>
  <c r="DA60" i="15"/>
  <c r="CZ60" i="15"/>
  <c r="CY60" i="15"/>
  <c r="CX60" i="15"/>
  <c r="CW60" i="15"/>
  <c r="CV60" i="15"/>
  <c r="CU60" i="15"/>
  <c r="CT60" i="15"/>
  <c r="CS60" i="15"/>
  <c r="CR60" i="15"/>
  <c r="CQ60" i="15"/>
  <c r="CP60" i="15"/>
  <c r="CO60" i="15"/>
  <c r="CN60" i="15"/>
  <c r="CM60" i="15"/>
  <c r="CL60" i="15"/>
  <c r="CK60" i="15"/>
  <c r="CJ60" i="15"/>
  <c r="CI60" i="15"/>
  <c r="CH60" i="15"/>
  <c r="CG60" i="15"/>
  <c r="CF60" i="15"/>
  <c r="CE60" i="15"/>
  <c r="CD60" i="15"/>
  <c r="CC60" i="15"/>
  <c r="CB60" i="15"/>
  <c r="CA60" i="15"/>
  <c r="BZ60" i="15"/>
  <c r="BY60" i="15"/>
  <c r="BX60" i="15"/>
  <c r="BW60" i="15"/>
  <c r="BV60" i="15"/>
  <c r="BU60" i="15"/>
  <c r="BT60" i="15"/>
  <c r="BS60" i="15"/>
  <c r="BR60" i="15"/>
  <c r="BQ60" i="15"/>
  <c r="BP60" i="15"/>
  <c r="BO60" i="15"/>
  <c r="BN60" i="15"/>
  <c r="BM60" i="15"/>
  <c r="BL60" i="15"/>
  <c r="BK60" i="15"/>
  <c r="BJ60" i="15"/>
  <c r="BI60" i="15"/>
  <c r="BH60" i="15"/>
  <c r="BG60" i="15"/>
  <c r="BF60" i="15"/>
  <c r="BE60" i="15"/>
  <c r="BD60" i="15"/>
  <c r="BC60"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FH59" i="15"/>
  <c r="FG59" i="15"/>
  <c r="FF59" i="15"/>
  <c r="FE59" i="15"/>
  <c r="FD59" i="15"/>
  <c r="FC59" i="15"/>
  <c r="FB59" i="15"/>
  <c r="FA59" i="15"/>
  <c r="EZ59" i="15"/>
  <c r="EY59" i="15"/>
  <c r="EX59" i="15"/>
  <c r="EW59" i="15"/>
  <c r="EV59" i="15"/>
  <c r="EU59" i="15"/>
  <c r="ET59" i="15"/>
  <c r="ES59" i="15"/>
  <c r="ER59" i="15"/>
  <c r="EQ59" i="15"/>
  <c r="EP59" i="15"/>
  <c r="EO59" i="15"/>
  <c r="EN59" i="15"/>
  <c r="EM59" i="15"/>
  <c r="EL59" i="15"/>
  <c r="EK59" i="15"/>
  <c r="EJ59" i="15"/>
  <c r="EI59" i="15"/>
  <c r="EH59" i="15"/>
  <c r="EG59" i="15"/>
  <c r="EF59" i="15"/>
  <c r="EE59" i="15"/>
  <c r="ED59" i="15"/>
  <c r="EC59" i="15"/>
  <c r="EB59" i="15"/>
  <c r="EA59" i="15"/>
  <c r="DZ59" i="15"/>
  <c r="DY59" i="15"/>
  <c r="DX59" i="15"/>
  <c r="DW59" i="15"/>
  <c r="DV59" i="15"/>
  <c r="DU59" i="15"/>
  <c r="DT59" i="15"/>
  <c r="DS59" i="15"/>
  <c r="DR59" i="15"/>
  <c r="DQ59" i="15"/>
  <c r="DP59" i="15"/>
  <c r="DO59" i="15"/>
  <c r="DN59" i="15"/>
  <c r="DM59" i="15"/>
  <c r="DL59" i="15"/>
  <c r="DK59" i="15"/>
  <c r="DJ59" i="15"/>
  <c r="DI59" i="15"/>
  <c r="DH59" i="15"/>
  <c r="DG59" i="15"/>
  <c r="DF59" i="15"/>
  <c r="DE59" i="15"/>
  <c r="DD59" i="15"/>
  <c r="DC59" i="15"/>
  <c r="DB59" i="15"/>
  <c r="DA59" i="15"/>
  <c r="CZ59" i="15"/>
  <c r="CY59" i="15"/>
  <c r="CX59" i="15"/>
  <c r="CW59" i="15"/>
  <c r="CV59" i="15"/>
  <c r="CU59" i="15"/>
  <c r="CT59" i="15"/>
  <c r="CS59" i="15"/>
  <c r="CR59" i="15"/>
  <c r="CQ59" i="15"/>
  <c r="CP59" i="15"/>
  <c r="CO59" i="15"/>
  <c r="CN59" i="15"/>
  <c r="CM59" i="15"/>
  <c r="CL59" i="15"/>
  <c r="CK59" i="15"/>
  <c r="CJ59" i="15"/>
  <c r="CI59" i="15"/>
  <c r="CH59" i="15"/>
  <c r="CG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FH58" i="15"/>
  <c r="FG58" i="15"/>
  <c r="FF58" i="15"/>
  <c r="FE58" i="15"/>
  <c r="FD58" i="15"/>
  <c r="FC58" i="15"/>
  <c r="FB58" i="15"/>
  <c r="FA58" i="15"/>
  <c r="EZ58" i="15"/>
  <c r="EY58" i="15"/>
  <c r="EX58" i="15"/>
  <c r="EW58" i="15"/>
  <c r="EV58" i="15"/>
  <c r="EU58" i="15"/>
  <c r="ET58" i="15"/>
  <c r="ES58" i="15"/>
  <c r="ER58" i="15"/>
  <c r="EQ58" i="15"/>
  <c r="EP58" i="15"/>
  <c r="EO58" i="15"/>
  <c r="EN58" i="15"/>
  <c r="EM58" i="15"/>
  <c r="EL58" i="15"/>
  <c r="EK58" i="15"/>
  <c r="EJ58" i="15"/>
  <c r="EI58" i="15"/>
  <c r="EH58" i="15"/>
  <c r="EG58" i="15"/>
  <c r="EF58" i="15"/>
  <c r="EE58" i="15"/>
  <c r="ED58" i="15"/>
  <c r="EC58" i="15"/>
  <c r="EB58" i="15"/>
  <c r="EA58" i="15"/>
  <c r="DZ58" i="15"/>
  <c r="DY58" i="15"/>
  <c r="DX58" i="15"/>
  <c r="DW58" i="15"/>
  <c r="DV58" i="15"/>
  <c r="DU58" i="15"/>
  <c r="DT58" i="15"/>
  <c r="DS58" i="15"/>
  <c r="DR58" i="15"/>
  <c r="DQ58" i="15"/>
  <c r="DP58" i="15"/>
  <c r="DO58" i="15"/>
  <c r="DN58" i="15"/>
  <c r="DM58" i="15"/>
  <c r="DL58" i="15"/>
  <c r="DK58" i="15"/>
  <c r="DJ58" i="15"/>
  <c r="DI58" i="15"/>
  <c r="DH58" i="15"/>
  <c r="DG58" i="15"/>
  <c r="DF58" i="15"/>
  <c r="DE58" i="15"/>
  <c r="DD58" i="15"/>
  <c r="DC58" i="15"/>
  <c r="DB58" i="15"/>
  <c r="DA58" i="15"/>
  <c r="CZ58" i="15"/>
  <c r="CY58" i="15"/>
  <c r="CX58" i="15"/>
  <c r="CW58" i="15"/>
  <c r="CV58" i="15"/>
  <c r="CU58" i="15"/>
  <c r="CT58" i="15"/>
  <c r="CS58" i="15"/>
  <c r="CR58" i="15"/>
  <c r="CQ58" i="15"/>
  <c r="CP58" i="15"/>
  <c r="CO58" i="15"/>
  <c r="CN58" i="15"/>
  <c r="CM58" i="15"/>
  <c r="CL58" i="15"/>
  <c r="CK58" i="15"/>
  <c r="CJ58" i="15"/>
  <c r="CI58" i="15"/>
  <c r="CH58" i="15"/>
  <c r="CG58" i="15"/>
  <c r="CF58" i="15"/>
  <c r="CE58" i="15"/>
  <c r="CD58" i="15"/>
  <c r="CC58" i="15"/>
  <c r="CB58" i="15"/>
  <c r="CA58" i="15"/>
  <c r="BZ58" i="15"/>
  <c r="BY58" i="15"/>
  <c r="BX58" i="15"/>
  <c r="BW58" i="15"/>
  <c r="BV58" i="15"/>
  <c r="BU58" i="15"/>
  <c r="BT58" i="15"/>
  <c r="BS58" i="15"/>
  <c r="BR58" i="15"/>
  <c r="BQ58" i="15"/>
  <c r="BP58" i="15"/>
  <c r="BO58" i="15"/>
  <c r="BN58" i="15"/>
  <c r="BM58" i="15"/>
  <c r="BL58" i="15"/>
  <c r="BK58" i="15"/>
  <c r="BJ58" i="15"/>
  <c r="BI58" i="15"/>
  <c r="BH58" i="15"/>
  <c r="BG58" i="15"/>
  <c r="BF58" i="15"/>
  <c r="BE58" i="15"/>
  <c r="BD58" i="15"/>
  <c r="BC58" i="15"/>
  <c r="BB58" i="15"/>
  <c r="BA58" i="15"/>
  <c r="AZ58" i="15"/>
  <c r="AY58" i="15"/>
  <c r="AX58" i="15"/>
  <c r="AW58" i="15"/>
  <c r="AV58" i="15"/>
  <c r="AU58" i="15"/>
  <c r="AT58" i="15"/>
  <c r="AS58" i="15"/>
  <c r="AR58" i="15"/>
  <c r="AQ58" i="15"/>
  <c r="AP58"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FH57" i="15"/>
  <c r="FG57" i="15"/>
  <c r="FF57" i="15"/>
  <c r="FE57" i="15"/>
  <c r="FD57" i="15"/>
  <c r="FC57" i="15"/>
  <c r="FB57" i="15"/>
  <c r="FA57" i="15"/>
  <c r="EZ57" i="15"/>
  <c r="EY57" i="15"/>
  <c r="EX57" i="15"/>
  <c r="EW57" i="15"/>
  <c r="EV57" i="15"/>
  <c r="EU57" i="15"/>
  <c r="ET57" i="15"/>
  <c r="ES57" i="15"/>
  <c r="ER57" i="15"/>
  <c r="EQ57" i="15"/>
  <c r="EP57" i="15"/>
  <c r="EO57" i="15"/>
  <c r="EN57" i="15"/>
  <c r="EM57" i="15"/>
  <c r="EL57" i="15"/>
  <c r="EK57" i="15"/>
  <c r="EJ57" i="15"/>
  <c r="EI57" i="15"/>
  <c r="EH57" i="15"/>
  <c r="EG57" i="15"/>
  <c r="EF57" i="15"/>
  <c r="EE57" i="15"/>
  <c r="ED57" i="15"/>
  <c r="EC57" i="15"/>
  <c r="EB57" i="15"/>
  <c r="EA57" i="15"/>
  <c r="DZ57" i="15"/>
  <c r="DY57" i="15"/>
  <c r="DX57" i="15"/>
  <c r="DW57" i="15"/>
  <c r="DV57" i="15"/>
  <c r="DU57" i="15"/>
  <c r="DT57" i="15"/>
  <c r="DS57" i="15"/>
  <c r="DR57" i="15"/>
  <c r="DQ57" i="15"/>
  <c r="DP57" i="15"/>
  <c r="DO57" i="15"/>
  <c r="DN57" i="15"/>
  <c r="DM57" i="15"/>
  <c r="DL57" i="15"/>
  <c r="DK57" i="15"/>
  <c r="DJ57" i="15"/>
  <c r="DI57" i="15"/>
  <c r="DH57" i="15"/>
  <c r="DG57" i="15"/>
  <c r="DF57" i="15"/>
  <c r="DE57" i="15"/>
  <c r="DD57" i="15"/>
  <c r="DC57" i="15"/>
  <c r="DB57" i="15"/>
  <c r="DA57" i="15"/>
  <c r="CZ57" i="15"/>
  <c r="CY57" i="15"/>
  <c r="CX57" i="15"/>
  <c r="CW57" i="15"/>
  <c r="CV57" i="15"/>
  <c r="CU57" i="15"/>
  <c r="CT57" i="15"/>
  <c r="CS57" i="15"/>
  <c r="CR57" i="15"/>
  <c r="CQ57" i="15"/>
  <c r="CP57" i="15"/>
  <c r="CO57" i="15"/>
  <c r="CN57" i="15"/>
  <c r="CM57" i="15"/>
  <c r="CL57" i="15"/>
  <c r="CK57" i="15"/>
  <c r="CJ57" i="15"/>
  <c r="CI57" i="15"/>
  <c r="CH57" i="15"/>
  <c r="CG57" i="15"/>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FH56" i="15"/>
  <c r="FG56" i="15"/>
  <c r="FF56" i="15"/>
  <c r="FE56" i="15"/>
  <c r="FD56" i="15"/>
  <c r="FC56" i="15"/>
  <c r="FB56" i="15"/>
  <c r="FA56" i="15"/>
  <c r="EZ56" i="15"/>
  <c r="EY56" i="15"/>
  <c r="EX56" i="15"/>
  <c r="EW56" i="15"/>
  <c r="EV56" i="15"/>
  <c r="EU56" i="15"/>
  <c r="ET56" i="15"/>
  <c r="ES56" i="15"/>
  <c r="ER56" i="15"/>
  <c r="EQ56" i="15"/>
  <c r="EP56" i="15"/>
  <c r="EO56" i="15"/>
  <c r="EN56" i="15"/>
  <c r="EM56" i="15"/>
  <c r="EL56" i="15"/>
  <c r="EK56" i="15"/>
  <c r="EJ56" i="15"/>
  <c r="EI56" i="15"/>
  <c r="EH56" i="15"/>
  <c r="EG56" i="15"/>
  <c r="EF56" i="15"/>
  <c r="EE56" i="15"/>
  <c r="ED56" i="15"/>
  <c r="EC56" i="15"/>
  <c r="EB56" i="15"/>
  <c r="EA56" i="15"/>
  <c r="DZ56" i="15"/>
  <c r="DY56" i="15"/>
  <c r="DX56" i="15"/>
  <c r="DW56" i="15"/>
  <c r="DV56" i="15"/>
  <c r="DU56" i="15"/>
  <c r="DT56" i="15"/>
  <c r="DS56" i="15"/>
  <c r="DR56" i="15"/>
  <c r="DQ56" i="15"/>
  <c r="DP56" i="15"/>
  <c r="DO56" i="15"/>
  <c r="DN56" i="15"/>
  <c r="DM56" i="15"/>
  <c r="DL56" i="15"/>
  <c r="DK56" i="15"/>
  <c r="DJ56" i="15"/>
  <c r="DI56" i="15"/>
  <c r="DH56" i="15"/>
  <c r="DG56" i="15"/>
  <c r="DF56" i="15"/>
  <c r="DE56" i="15"/>
  <c r="DD56" i="15"/>
  <c r="DC56" i="15"/>
  <c r="DB56" i="15"/>
  <c r="DA56" i="15"/>
  <c r="CZ56" i="15"/>
  <c r="CY56" i="15"/>
  <c r="CX56" i="15"/>
  <c r="CW56" i="15"/>
  <c r="CV56" i="15"/>
  <c r="CU56" i="15"/>
  <c r="CT56" i="15"/>
  <c r="CS56" i="15"/>
  <c r="CR56" i="15"/>
  <c r="CQ56" i="15"/>
  <c r="CP56" i="15"/>
  <c r="CO56" i="15"/>
  <c r="CN56" i="15"/>
  <c r="CM56" i="15"/>
  <c r="CL56" i="15"/>
  <c r="CK56" i="15"/>
  <c r="CJ56" i="15"/>
  <c r="CI56" i="15"/>
  <c r="CH56" i="15"/>
  <c r="CG56" i="15"/>
  <c r="CF56" i="15"/>
  <c r="CE56" i="15"/>
  <c r="CD56" i="15"/>
  <c r="CC56" i="15"/>
  <c r="CB56" i="15"/>
  <c r="CA56" i="15"/>
  <c r="BZ56" i="15"/>
  <c r="BY56" i="15"/>
  <c r="BX56" i="15"/>
  <c r="BW56" i="15"/>
  <c r="BV56" i="15"/>
  <c r="BU56"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FH55" i="15"/>
  <c r="FG55" i="15"/>
  <c r="FF55" i="15"/>
  <c r="FE55" i="15"/>
  <c r="FD55" i="15"/>
  <c r="FC55" i="15"/>
  <c r="FB55" i="15"/>
  <c r="FA55" i="15"/>
  <c r="EZ55" i="15"/>
  <c r="EY55" i="15"/>
  <c r="EX55" i="15"/>
  <c r="EW55" i="15"/>
  <c r="EV55" i="15"/>
  <c r="EU55" i="15"/>
  <c r="ET55" i="15"/>
  <c r="ES55" i="15"/>
  <c r="ER55" i="15"/>
  <c r="EQ55" i="15"/>
  <c r="EP55" i="15"/>
  <c r="EO55" i="15"/>
  <c r="EN55" i="15"/>
  <c r="EM55" i="15"/>
  <c r="EL55" i="15"/>
  <c r="EK55" i="15"/>
  <c r="EJ55" i="15"/>
  <c r="EI55" i="15"/>
  <c r="EH55" i="15"/>
  <c r="EG55" i="15"/>
  <c r="EF55" i="15"/>
  <c r="EE55" i="15"/>
  <c r="ED55" i="15"/>
  <c r="EC55" i="15"/>
  <c r="EB55" i="15"/>
  <c r="EA55" i="15"/>
  <c r="DZ55" i="15"/>
  <c r="DY55" i="15"/>
  <c r="DX55" i="15"/>
  <c r="DW55" i="15"/>
  <c r="DV55" i="15"/>
  <c r="DU55" i="15"/>
  <c r="DT55" i="15"/>
  <c r="DS55" i="15"/>
  <c r="DR55" i="15"/>
  <c r="DQ55" i="15"/>
  <c r="DP55" i="15"/>
  <c r="DO55" i="15"/>
  <c r="DN55" i="15"/>
  <c r="DM55" i="15"/>
  <c r="DL55" i="15"/>
  <c r="DK55" i="15"/>
  <c r="DJ55" i="15"/>
  <c r="DI55" i="15"/>
  <c r="DH55" i="15"/>
  <c r="DG55" i="15"/>
  <c r="DF55" i="15"/>
  <c r="DE55" i="15"/>
  <c r="DD55" i="15"/>
  <c r="DC55" i="15"/>
  <c r="DB55" i="15"/>
  <c r="DA55" i="15"/>
  <c r="CZ55" i="15"/>
  <c r="CY55" i="15"/>
  <c r="CX55" i="15"/>
  <c r="CW55" i="15"/>
  <c r="CV55" i="15"/>
  <c r="CU55" i="15"/>
  <c r="CT55" i="15"/>
  <c r="CS55" i="15"/>
  <c r="CR55" i="15"/>
  <c r="CQ55" i="15"/>
  <c r="CP55" i="15"/>
  <c r="CO55" i="15"/>
  <c r="CN55" i="15"/>
  <c r="CM55" i="15"/>
  <c r="CL55" i="15"/>
  <c r="CK55" i="15"/>
  <c r="CJ55" i="15"/>
  <c r="CI55" i="15"/>
  <c r="CH55" i="15"/>
  <c r="CG55" i="15"/>
  <c r="CF55" i="15"/>
  <c r="CE55" i="15"/>
  <c r="CD55" i="15"/>
  <c r="CC55" i="15"/>
  <c r="CB55" i="15"/>
  <c r="CA55" i="15"/>
  <c r="BZ55" i="15"/>
  <c r="BY55" i="15"/>
  <c r="BX55" i="15"/>
  <c r="BW55" i="15"/>
  <c r="BV55" i="15"/>
  <c r="BU55" i="15"/>
  <c r="BT55" i="15"/>
  <c r="BS55" i="15"/>
  <c r="BR55" i="15"/>
  <c r="BQ55" i="15"/>
  <c r="BP55" i="15"/>
  <c r="BO55" i="15"/>
  <c r="BN55" i="15"/>
  <c r="BM55" i="15"/>
  <c r="BL55" i="15"/>
  <c r="BK55" i="15"/>
  <c r="BJ55" i="15"/>
  <c r="BI55" i="15"/>
  <c r="BH55" i="15"/>
  <c r="BG55" i="15"/>
  <c r="BF55" i="15"/>
  <c r="BE55" i="15"/>
  <c r="BD55" i="15"/>
  <c r="BC55" i="15"/>
  <c r="BB55" i="15"/>
  <c r="BA55" i="15"/>
  <c r="AZ55" i="15"/>
  <c r="AY55" i="15"/>
  <c r="AX55" i="15"/>
  <c r="AW55" i="15"/>
  <c r="AV55" i="15"/>
  <c r="AU55" i="15"/>
  <c r="AT55" i="15"/>
  <c r="AS55" i="15"/>
  <c r="AR55" i="15"/>
  <c r="AQ55" i="15"/>
  <c r="AP55"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FH54" i="15"/>
  <c r="FG54" i="15"/>
  <c r="FF54" i="15"/>
  <c r="FE54" i="15"/>
  <c r="FD54" i="15"/>
  <c r="FC54" i="15"/>
  <c r="FB54" i="15"/>
  <c r="FA54" i="15"/>
  <c r="EZ54" i="15"/>
  <c r="EY54" i="15"/>
  <c r="EX54" i="15"/>
  <c r="EW54" i="15"/>
  <c r="EV54" i="15"/>
  <c r="EU54" i="15"/>
  <c r="ET54" i="15"/>
  <c r="ES54" i="15"/>
  <c r="ER54" i="15"/>
  <c r="EQ54" i="15"/>
  <c r="EP54" i="15"/>
  <c r="EO54" i="15"/>
  <c r="EN54" i="15"/>
  <c r="EM54" i="15"/>
  <c r="EL54" i="15"/>
  <c r="EK54" i="15"/>
  <c r="EJ54" i="15"/>
  <c r="EI54" i="15"/>
  <c r="EH54" i="15"/>
  <c r="EG54" i="15"/>
  <c r="EF54" i="15"/>
  <c r="EE54" i="15"/>
  <c r="ED54" i="15"/>
  <c r="EC54" i="15"/>
  <c r="EB54" i="15"/>
  <c r="EA54" i="15"/>
  <c r="DZ54" i="15"/>
  <c r="DY54" i="15"/>
  <c r="DX54" i="15"/>
  <c r="DW54" i="15"/>
  <c r="DV54" i="15"/>
  <c r="DU54" i="15"/>
  <c r="DT54" i="15"/>
  <c r="DS54" i="15"/>
  <c r="DR54" i="15"/>
  <c r="DQ54" i="15"/>
  <c r="DP54" i="15"/>
  <c r="DO54" i="15"/>
  <c r="DN54" i="15"/>
  <c r="DM54" i="15"/>
  <c r="DL54" i="15"/>
  <c r="DK54" i="15"/>
  <c r="DJ54" i="15"/>
  <c r="DI54" i="15"/>
  <c r="DH54"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BN54" i="15"/>
  <c r="BM54" i="15"/>
  <c r="BL54" i="15"/>
  <c r="BK54" i="15"/>
  <c r="BJ54" i="15"/>
  <c r="BI54" i="15"/>
  <c r="BH54" i="15"/>
  <c r="BG54" i="15"/>
  <c r="BF54" i="15"/>
  <c r="BE54" i="15"/>
  <c r="BD54" i="15"/>
  <c r="BC54" i="15"/>
  <c r="BB54" i="15"/>
  <c r="BA54" i="15"/>
  <c r="AZ54" i="15"/>
  <c r="AY54" i="15"/>
  <c r="AX54" i="15"/>
  <c r="AW54" i="15"/>
  <c r="AV54" i="15"/>
  <c r="AU54" i="15"/>
  <c r="AT54" i="15"/>
  <c r="AS54" i="15"/>
  <c r="AR54" i="15"/>
  <c r="AQ54" i="15"/>
  <c r="AP54"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FH53" i="15"/>
  <c r="FG53" i="15"/>
  <c r="FF53" i="15"/>
  <c r="FE53" i="15"/>
  <c r="FD53" i="15"/>
  <c r="FC53" i="15"/>
  <c r="FB53" i="15"/>
  <c r="FA53" i="15"/>
  <c r="EZ53" i="15"/>
  <c r="EY53" i="15"/>
  <c r="EX53" i="15"/>
  <c r="EW53" i="15"/>
  <c r="EV53" i="15"/>
  <c r="EU53" i="15"/>
  <c r="ET53" i="15"/>
  <c r="ES53" i="15"/>
  <c r="ER53" i="15"/>
  <c r="EQ53" i="15"/>
  <c r="EP53" i="15"/>
  <c r="EO53" i="15"/>
  <c r="EN53" i="15"/>
  <c r="EM53" i="15"/>
  <c r="EL53" i="15"/>
  <c r="EK53" i="15"/>
  <c r="EJ53" i="15"/>
  <c r="EI53" i="15"/>
  <c r="EH53" i="15"/>
  <c r="EG53" i="15"/>
  <c r="EF53" i="15"/>
  <c r="EE53" i="15"/>
  <c r="ED53" i="15"/>
  <c r="EC53" i="15"/>
  <c r="EB53" i="15"/>
  <c r="EA53" i="15"/>
  <c r="DZ53" i="15"/>
  <c r="DY53" i="15"/>
  <c r="DX53" i="15"/>
  <c r="DW53" i="15"/>
  <c r="DV53" i="15"/>
  <c r="DU53" i="15"/>
  <c r="DT53" i="15"/>
  <c r="DS53" i="15"/>
  <c r="DR53" i="15"/>
  <c r="DQ53" i="15"/>
  <c r="DP53" i="15"/>
  <c r="DO53" i="15"/>
  <c r="DN53" i="15"/>
  <c r="DM53" i="15"/>
  <c r="DL53" i="15"/>
  <c r="DK53" i="15"/>
  <c r="DJ53" i="15"/>
  <c r="DI53" i="15"/>
  <c r="DH53"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BN53" i="15"/>
  <c r="BM53" i="15"/>
  <c r="BL53" i="15"/>
  <c r="BK53" i="15"/>
  <c r="BJ53" i="15"/>
  <c r="BI53" i="15"/>
  <c r="BH53" i="15"/>
  <c r="BG53" i="15"/>
  <c r="BF53" i="15"/>
  <c r="BE53" i="15"/>
  <c r="BD53" i="15"/>
  <c r="BC53" i="15"/>
  <c r="BB53" i="15"/>
  <c r="BA53" i="15"/>
  <c r="AZ53" i="15"/>
  <c r="AY53" i="15"/>
  <c r="AX53" i="15"/>
  <c r="AW53" i="15"/>
  <c r="AV53" i="15"/>
  <c r="AU53" i="15"/>
  <c r="AT53" i="15"/>
  <c r="AS53" i="15"/>
  <c r="AR53" i="15"/>
  <c r="AQ53" i="15"/>
  <c r="AP53"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FH52" i="15"/>
  <c r="FG52" i="15"/>
  <c r="FF52" i="15"/>
  <c r="FE52" i="15"/>
  <c r="FD52" i="15"/>
  <c r="FC52" i="15"/>
  <c r="FB52" i="15"/>
  <c r="FA52" i="15"/>
  <c r="EZ52" i="15"/>
  <c r="EY52" i="15"/>
  <c r="EX52" i="15"/>
  <c r="EW52" i="15"/>
  <c r="EV52" i="15"/>
  <c r="EU52" i="15"/>
  <c r="ET52" i="15"/>
  <c r="ES52" i="15"/>
  <c r="ER52" i="15"/>
  <c r="EQ52" i="15"/>
  <c r="EP52" i="15"/>
  <c r="EO52" i="15"/>
  <c r="EN52" i="15"/>
  <c r="EM52" i="15"/>
  <c r="EL52" i="15"/>
  <c r="EK52" i="15"/>
  <c r="EJ52" i="15"/>
  <c r="EI52" i="15"/>
  <c r="EH52" i="15"/>
  <c r="EG52" i="15"/>
  <c r="EF52" i="15"/>
  <c r="EE52" i="15"/>
  <c r="ED52" i="15"/>
  <c r="EC52" i="15"/>
  <c r="EB52" i="15"/>
  <c r="EA52" i="15"/>
  <c r="DZ52" i="15"/>
  <c r="DY52" i="15"/>
  <c r="DX52" i="15"/>
  <c r="DW52" i="15"/>
  <c r="DV52" i="15"/>
  <c r="DU52" i="15"/>
  <c r="DT52" i="15"/>
  <c r="DS52" i="15"/>
  <c r="DR52" i="15"/>
  <c r="DQ52" i="15"/>
  <c r="DP52" i="15"/>
  <c r="DO52" i="15"/>
  <c r="DN52" i="15"/>
  <c r="DM52" i="15"/>
  <c r="DL52" i="15"/>
  <c r="DK52" i="15"/>
  <c r="DJ52" i="15"/>
  <c r="DI52" i="15"/>
  <c r="DH52"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BN52" i="15"/>
  <c r="BM52" i="15"/>
  <c r="BL52" i="15"/>
  <c r="BK52" i="15"/>
  <c r="BJ52" i="15"/>
  <c r="BI52" i="15"/>
  <c r="BH52" i="15"/>
  <c r="BG52" i="15"/>
  <c r="BF52" i="15"/>
  <c r="BE52" i="15"/>
  <c r="BD52" i="15"/>
  <c r="BC52" i="15"/>
  <c r="BB52" i="15"/>
  <c r="BA52" i="15"/>
  <c r="AZ52" i="15"/>
  <c r="AY52" i="15"/>
  <c r="AX52" i="15"/>
  <c r="AW52" i="15"/>
  <c r="AV52" i="15"/>
  <c r="AU52" i="15"/>
  <c r="AT52" i="15"/>
  <c r="AS52" i="15"/>
  <c r="AR52" i="15"/>
  <c r="AQ52" i="15"/>
  <c r="AP52"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FH51" i="15"/>
  <c r="FG51" i="15"/>
  <c r="FF51" i="15"/>
  <c r="FE51" i="15"/>
  <c r="FD51" i="15"/>
  <c r="FC51" i="15"/>
  <c r="FB51" i="15"/>
  <c r="FA51" i="15"/>
  <c r="EZ51" i="15"/>
  <c r="EY51" i="15"/>
  <c r="EX51" i="15"/>
  <c r="EW51" i="15"/>
  <c r="EV51" i="15"/>
  <c r="EU51" i="15"/>
  <c r="ET51" i="15"/>
  <c r="ES51" i="15"/>
  <c r="ER51" i="15"/>
  <c r="EQ51" i="15"/>
  <c r="EP51" i="15"/>
  <c r="EO51" i="15"/>
  <c r="EN51" i="15"/>
  <c r="EM51" i="15"/>
  <c r="EL51" i="15"/>
  <c r="EK51" i="15"/>
  <c r="EJ51" i="15"/>
  <c r="EI51" i="15"/>
  <c r="EH51" i="15"/>
  <c r="EG51" i="15"/>
  <c r="EF51" i="15"/>
  <c r="EE51" i="15"/>
  <c r="ED51" i="15"/>
  <c r="EC51" i="15"/>
  <c r="EB51" i="15"/>
  <c r="EA51" i="15"/>
  <c r="DZ51" i="15"/>
  <c r="DY51"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BN51" i="15"/>
  <c r="BM51" i="15"/>
  <c r="BL51" i="15"/>
  <c r="BK51" i="15"/>
  <c r="BJ51" i="15"/>
  <c r="BI51" i="15"/>
  <c r="BH51" i="15"/>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FH50" i="15"/>
  <c r="FG50" i="15"/>
  <c r="FF50" i="15"/>
  <c r="FE50" i="15"/>
  <c r="FD50" i="15"/>
  <c r="FC50" i="15"/>
  <c r="FB50" i="15"/>
  <c r="FA50" i="15"/>
  <c r="EZ50" i="15"/>
  <c r="EY50" i="15"/>
  <c r="EX50" i="15"/>
  <c r="EW50" i="15"/>
  <c r="EV50" i="15"/>
  <c r="EU50" i="15"/>
  <c r="ET50" i="15"/>
  <c r="ES50" i="15"/>
  <c r="ER50" i="15"/>
  <c r="EQ50" i="15"/>
  <c r="EP50" i="15"/>
  <c r="EO50" i="15"/>
  <c r="EN50" i="15"/>
  <c r="EM50" i="15"/>
  <c r="EL50" i="15"/>
  <c r="EK50" i="15"/>
  <c r="EJ50" i="15"/>
  <c r="EI50" i="15"/>
  <c r="EH50" i="15"/>
  <c r="EG50" i="15"/>
  <c r="EF50" i="15"/>
  <c r="EE50" i="15"/>
  <c r="ED50" i="15"/>
  <c r="EC50" i="15"/>
  <c r="EB50" i="15"/>
  <c r="EA50" i="15"/>
  <c r="DZ50" i="15"/>
  <c r="DY50" i="15"/>
  <c r="DX50" i="15"/>
  <c r="DW50" i="15"/>
  <c r="DV50" i="15"/>
  <c r="DU50" i="15"/>
  <c r="DT50" i="15"/>
  <c r="DS50" i="15"/>
  <c r="DR50" i="15"/>
  <c r="DQ50" i="15"/>
  <c r="DP50" i="15"/>
  <c r="DO50" i="15"/>
  <c r="DN50" i="15"/>
  <c r="DM50" i="15"/>
  <c r="DL50" i="15"/>
  <c r="DK50" i="15"/>
  <c r="DJ50" i="15"/>
  <c r="DI50" i="15"/>
  <c r="DH50"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BN50" i="15"/>
  <c r="BM50" i="15"/>
  <c r="BL50" i="15"/>
  <c r="BK50" i="15"/>
  <c r="BJ50" i="15"/>
  <c r="BI50" i="15"/>
  <c r="BH50"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FH49" i="15"/>
  <c r="FG49" i="15"/>
  <c r="FF49" i="15"/>
  <c r="FE49" i="15"/>
  <c r="FD49" i="15"/>
  <c r="FC49" i="15"/>
  <c r="FB49" i="15"/>
  <c r="FA49" i="15"/>
  <c r="EZ49" i="15"/>
  <c r="EY49" i="15"/>
  <c r="EX49" i="15"/>
  <c r="EW49" i="15"/>
  <c r="EV49" i="15"/>
  <c r="EU49" i="15"/>
  <c r="ET49" i="15"/>
  <c r="ES49" i="15"/>
  <c r="ER49" i="15"/>
  <c r="EQ49" i="15"/>
  <c r="EP49" i="15"/>
  <c r="EO49" i="15"/>
  <c r="EN49" i="15"/>
  <c r="EM49" i="15"/>
  <c r="EL49" i="15"/>
  <c r="EK49" i="15"/>
  <c r="EJ49" i="15"/>
  <c r="EI49" i="15"/>
  <c r="EH49" i="15"/>
  <c r="EG49" i="15"/>
  <c r="EF49" i="15"/>
  <c r="EE49" i="15"/>
  <c r="ED49" i="15"/>
  <c r="EC49" i="15"/>
  <c r="EB49" i="15"/>
  <c r="EA49" i="15"/>
  <c r="DZ49" i="15"/>
  <c r="DY49" i="15"/>
  <c r="DX49" i="15"/>
  <c r="DW49" i="15"/>
  <c r="DV49" i="15"/>
  <c r="DU49" i="15"/>
  <c r="DT49" i="15"/>
  <c r="DS49" i="15"/>
  <c r="DR49" i="15"/>
  <c r="DQ49" i="15"/>
  <c r="DP49" i="15"/>
  <c r="DO49" i="15"/>
  <c r="DN49" i="15"/>
  <c r="DM49" i="15"/>
  <c r="DL49" i="15"/>
  <c r="DK49" i="15"/>
  <c r="DJ49" i="15"/>
  <c r="DI49" i="15"/>
  <c r="DH49"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FH48" i="15"/>
  <c r="FG48" i="15"/>
  <c r="FF48" i="15"/>
  <c r="FE48" i="15"/>
  <c r="FD48" i="15"/>
  <c r="FC48" i="15"/>
  <c r="FB48" i="15"/>
  <c r="FA48" i="15"/>
  <c r="EZ48" i="15"/>
  <c r="EY48" i="15"/>
  <c r="EX48" i="15"/>
  <c r="EW48" i="15"/>
  <c r="EV48" i="15"/>
  <c r="EU48" i="15"/>
  <c r="ET48" i="15"/>
  <c r="ES48" i="15"/>
  <c r="ER48" i="15"/>
  <c r="EQ48" i="15"/>
  <c r="EP48" i="15"/>
  <c r="EO48" i="15"/>
  <c r="EN48" i="15"/>
  <c r="EM48" i="15"/>
  <c r="EL48" i="15"/>
  <c r="EK48" i="15"/>
  <c r="EJ48" i="15"/>
  <c r="EI48" i="15"/>
  <c r="EH48" i="15"/>
  <c r="EG48" i="15"/>
  <c r="EF48" i="15"/>
  <c r="EE48" i="15"/>
  <c r="ED48" i="15"/>
  <c r="EC48" i="15"/>
  <c r="EB48" i="15"/>
  <c r="EA48" i="15"/>
  <c r="DZ48" i="15"/>
  <c r="DY48" i="15"/>
  <c r="DX48" i="15"/>
  <c r="DW48" i="15"/>
  <c r="DV48" i="15"/>
  <c r="DU48" i="15"/>
  <c r="DT48" i="15"/>
  <c r="DS48" i="15"/>
  <c r="DR48" i="15"/>
  <c r="DQ48" i="15"/>
  <c r="DP48" i="15"/>
  <c r="DO48" i="15"/>
  <c r="DN48" i="15"/>
  <c r="DM48" i="15"/>
  <c r="DL48" i="15"/>
  <c r="DK48" i="15"/>
  <c r="DJ48" i="15"/>
  <c r="DI48" i="15"/>
  <c r="DH48"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BN48" i="15"/>
  <c r="BM48" i="15"/>
  <c r="BL48" i="15"/>
  <c r="BK48" i="15"/>
  <c r="BJ48" i="15"/>
  <c r="BI48" i="15"/>
  <c r="BH48" i="15"/>
  <c r="BG48" i="15"/>
  <c r="BF48" i="15"/>
  <c r="BE48" i="15"/>
  <c r="BD48" i="15"/>
  <c r="BC48" i="15"/>
  <c r="BB48" i="15"/>
  <c r="BA48" i="15"/>
  <c r="AZ48" i="15"/>
  <c r="AY48" i="15"/>
  <c r="AX48" i="15"/>
  <c r="AW48" i="15"/>
  <c r="AV48"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F48" i="15"/>
  <c r="E48" i="15"/>
  <c r="FH47" i="15"/>
  <c r="FG47" i="15"/>
  <c r="FF47" i="15"/>
  <c r="FE47" i="15"/>
  <c r="FD47" i="15"/>
  <c r="FC47" i="15"/>
  <c r="FB47" i="15"/>
  <c r="FA47" i="15"/>
  <c r="EZ47" i="15"/>
  <c r="EY47" i="15"/>
  <c r="EX47" i="15"/>
  <c r="EW47" i="15"/>
  <c r="EV47" i="15"/>
  <c r="EU47" i="15"/>
  <c r="ET47" i="15"/>
  <c r="ES47" i="15"/>
  <c r="ER47" i="15"/>
  <c r="EQ47" i="15"/>
  <c r="EP47" i="15"/>
  <c r="EO47" i="15"/>
  <c r="EN47" i="15"/>
  <c r="EM47" i="15"/>
  <c r="EL47" i="15"/>
  <c r="EK47" i="15"/>
  <c r="EJ47" i="15"/>
  <c r="EI47" i="15"/>
  <c r="EH47" i="15"/>
  <c r="EG47" i="15"/>
  <c r="EF47" i="15"/>
  <c r="EE47" i="15"/>
  <c r="ED47" i="15"/>
  <c r="EC47" i="15"/>
  <c r="EB47" i="15"/>
  <c r="EA47" i="15"/>
  <c r="DZ47" i="15"/>
  <c r="DY47"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BN47" i="15"/>
  <c r="BM47" i="15"/>
  <c r="BL47" i="15"/>
  <c r="BK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FH46" i="15"/>
  <c r="FG46" i="15"/>
  <c r="FF46" i="15"/>
  <c r="FE46" i="15"/>
  <c r="FD46" i="15"/>
  <c r="FC46" i="15"/>
  <c r="FB46" i="15"/>
  <c r="FA46" i="15"/>
  <c r="EZ46" i="15"/>
  <c r="EY46" i="15"/>
  <c r="EX46" i="15"/>
  <c r="EW46" i="15"/>
  <c r="EV46" i="15"/>
  <c r="EU46" i="15"/>
  <c r="ET46" i="15"/>
  <c r="ES46" i="15"/>
  <c r="ER46" i="15"/>
  <c r="EQ46" i="15"/>
  <c r="EP46" i="15"/>
  <c r="EO46" i="15"/>
  <c r="EN46" i="15"/>
  <c r="EM46" i="15"/>
  <c r="EL46" i="15"/>
  <c r="EK46" i="15"/>
  <c r="EJ46" i="15"/>
  <c r="EI46" i="15"/>
  <c r="EH46" i="15"/>
  <c r="EG46" i="15"/>
  <c r="EF46" i="15"/>
  <c r="EE46" i="15"/>
  <c r="ED46" i="15"/>
  <c r="EC46" i="15"/>
  <c r="EB46" i="15"/>
  <c r="EA46" i="15"/>
  <c r="DZ46" i="15"/>
  <c r="DY46" i="15"/>
  <c r="DX46" i="15"/>
  <c r="DW46" i="15"/>
  <c r="DV46" i="15"/>
  <c r="DU46" i="15"/>
  <c r="DT46" i="15"/>
  <c r="DS46" i="15"/>
  <c r="DR46" i="15"/>
  <c r="DQ46" i="15"/>
  <c r="DP46" i="15"/>
  <c r="DO46" i="15"/>
  <c r="DN46" i="15"/>
  <c r="DM46" i="15"/>
  <c r="DL46" i="15"/>
  <c r="DK46" i="15"/>
  <c r="DJ46" i="15"/>
  <c r="DI46" i="15"/>
  <c r="DH46"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FH45" i="15"/>
  <c r="FG45" i="15"/>
  <c r="FF45" i="15"/>
  <c r="FE45" i="15"/>
  <c r="FD45" i="15"/>
  <c r="FC45" i="15"/>
  <c r="FB45" i="15"/>
  <c r="FA45" i="15"/>
  <c r="EZ45" i="15"/>
  <c r="EY45" i="15"/>
  <c r="EX45" i="15"/>
  <c r="EW45" i="15"/>
  <c r="EV45" i="15"/>
  <c r="EU45" i="15"/>
  <c r="ET45" i="15"/>
  <c r="ES45" i="15"/>
  <c r="ER45" i="15"/>
  <c r="EQ45" i="15"/>
  <c r="EP45" i="15"/>
  <c r="EO45" i="15"/>
  <c r="EN45" i="15"/>
  <c r="EM45" i="15"/>
  <c r="EL45" i="15"/>
  <c r="EK45" i="15"/>
  <c r="EJ45" i="15"/>
  <c r="EI45" i="15"/>
  <c r="EH45" i="15"/>
  <c r="EG45" i="15"/>
  <c r="EF45" i="15"/>
  <c r="EE45" i="15"/>
  <c r="ED45" i="15"/>
  <c r="EC45" i="15"/>
  <c r="EB45" i="15"/>
  <c r="EA45" i="15"/>
  <c r="DZ45" i="15"/>
  <c r="DY45" i="15"/>
  <c r="DX45" i="15"/>
  <c r="DW45" i="15"/>
  <c r="DV45" i="15"/>
  <c r="DU45" i="15"/>
  <c r="DT45" i="15"/>
  <c r="DS45" i="15"/>
  <c r="DR45" i="15"/>
  <c r="DQ45" i="15"/>
  <c r="DP45" i="15"/>
  <c r="DO45" i="15"/>
  <c r="DN45" i="15"/>
  <c r="DM45" i="15"/>
  <c r="DL45" i="15"/>
  <c r="DK45" i="15"/>
  <c r="DJ45" i="15"/>
  <c r="DI45" i="15"/>
  <c r="DH45"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BN45" i="15"/>
  <c r="BM45" i="15"/>
  <c r="BL45" i="15"/>
  <c r="BK45" i="15"/>
  <c r="BJ45" i="15"/>
  <c r="BI45" i="15"/>
  <c r="BH45" i="15"/>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FH44" i="15"/>
  <c r="FG44" i="15"/>
  <c r="FF44" i="15"/>
  <c r="FE44" i="15"/>
  <c r="FD44" i="15"/>
  <c r="FC44" i="15"/>
  <c r="FB44" i="15"/>
  <c r="FA44" i="15"/>
  <c r="EZ44" i="15"/>
  <c r="EY44" i="15"/>
  <c r="EX44" i="15"/>
  <c r="EW44" i="15"/>
  <c r="EV44" i="15"/>
  <c r="EU44" i="15"/>
  <c r="ET44" i="15"/>
  <c r="ES44" i="15"/>
  <c r="ER44" i="15"/>
  <c r="EQ44" i="15"/>
  <c r="EP44" i="15"/>
  <c r="EO44" i="15"/>
  <c r="EN44" i="15"/>
  <c r="EM44" i="15"/>
  <c r="EL44" i="15"/>
  <c r="EK44" i="15"/>
  <c r="EJ44" i="15"/>
  <c r="EI44" i="15"/>
  <c r="EH44" i="15"/>
  <c r="EG44" i="15"/>
  <c r="EF44" i="15"/>
  <c r="EE44" i="15"/>
  <c r="ED44" i="15"/>
  <c r="EC44" i="15"/>
  <c r="EB44" i="15"/>
  <c r="EA44" i="15"/>
  <c r="DZ44" i="15"/>
  <c r="DY44" i="15"/>
  <c r="DX44" i="15"/>
  <c r="DW44" i="15"/>
  <c r="DV44" i="15"/>
  <c r="DU44" i="15"/>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FH43" i="15"/>
  <c r="FG43" i="15"/>
  <c r="FF43" i="15"/>
  <c r="FE43" i="15"/>
  <c r="FD43" i="15"/>
  <c r="FC43" i="15"/>
  <c r="FB43" i="15"/>
  <c r="FA43" i="15"/>
  <c r="EZ43" i="15"/>
  <c r="EY43" i="15"/>
  <c r="EX43" i="15"/>
  <c r="EW43" i="15"/>
  <c r="EV43" i="15"/>
  <c r="EU43" i="15"/>
  <c r="ET43" i="15"/>
  <c r="ES43" i="15"/>
  <c r="ER43" i="15"/>
  <c r="EQ43" i="15"/>
  <c r="EP43" i="15"/>
  <c r="EO43" i="15"/>
  <c r="EN43" i="15"/>
  <c r="EM43" i="15"/>
  <c r="EL43" i="15"/>
  <c r="EK43" i="15"/>
  <c r="EJ43" i="15"/>
  <c r="EI43" i="15"/>
  <c r="EH43" i="15"/>
  <c r="EG43" i="15"/>
  <c r="EF43" i="15"/>
  <c r="EE43" i="15"/>
  <c r="ED43" i="15"/>
  <c r="EC43" i="15"/>
  <c r="EB43" i="15"/>
  <c r="EA43" i="15"/>
  <c r="DZ43" i="15"/>
  <c r="DY43" i="15"/>
  <c r="DX43" i="15"/>
  <c r="DW43" i="15"/>
  <c r="DV43" i="15"/>
  <c r="DU43" i="15"/>
  <c r="DT43" i="15"/>
  <c r="DS43" i="15"/>
  <c r="DR43" i="15"/>
  <c r="DQ43" i="15"/>
  <c r="DP43" i="15"/>
  <c r="DO43" i="15"/>
  <c r="DN43" i="15"/>
  <c r="DM43" i="15"/>
  <c r="DL43" i="15"/>
  <c r="DK43" i="15"/>
  <c r="DJ43" i="15"/>
  <c r="DI43" i="15"/>
  <c r="DH43"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BN43" i="15"/>
  <c r="BM43" i="15"/>
  <c r="BL43" i="15"/>
  <c r="BK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FH42" i="15"/>
  <c r="FG42" i="15"/>
  <c r="FF42" i="15"/>
  <c r="FE42" i="15"/>
  <c r="FD42" i="15"/>
  <c r="FC42" i="15"/>
  <c r="FB42" i="15"/>
  <c r="FA42" i="15"/>
  <c r="EZ42" i="15"/>
  <c r="EY42" i="15"/>
  <c r="EX42" i="15"/>
  <c r="EW42" i="15"/>
  <c r="EV42" i="15"/>
  <c r="EU42" i="15"/>
  <c r="ET42" i="15"/>
  <c r="ES42" i="15"/>
  <c r="ER42" i="15"/>
  <c r="EQ42" i="15"/>
  <c r="EP42" i="15"/>
  <c r="EO42" i="15"/>
  <c r="EN42" i="15"/>
  <c r="EM42" i="15"/>
  <c r="EL42" i="15"/>
  <c r="EK42" i="15"/>
  <c r="EJ42" i="15"/>
  <c r="EI42" i="15"/>
  <c r="EH42" i="15"/>
  <c r="EG42" i="15"/>
  <c r="EF42" i="15"/>
  <c r="EE42" i="15"/>
  <c r="ED42" i="15"/>
  <c r="EC42" i="15"/>
  <c r="EB42" i="15"/>
  <c r="EA42" i="15"/>
  <c r="DZ42" i="15"/>
  <c r="DY42"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BN42" i="15"/>
  <c r="BM42" i="15"/>
  <c r="BL42" i="15"/>
  <c r="BK42" i="15"/>
  <c r="BJ42" i="15"/>
  <c r="BI42" i="15"/>
  <c r="BH42"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FH41" i="15"/>
  <c r="FG41" i="15"/>
  <c r="FF41" i="15"/>
  <c r="FE41" i="15"/>
  <c r="FD41" i="15"/>
  <c r="FC41" i="15"/>
  <c r="FB41" i="15"/>
  <c r="FA41" i="15"/>
  <c r="EZ41" i="15"/>
  <c r="EY41" i="15"/>
  <c r="EX41" i="15"/>
  <c r="EW41" i="15"/>
  <c r="EV41" i="15"/>
  <c r="EU41" i="15"/>
  <c r="ET41" i="15"/>
  <c r="ES41" i="15"/>
  <c r="ER41" i="15"/>
  <c r="EQ41" i="15"/>
  <c r="EP41" i="15"/>
  <c r="EO41" i="15"/>
  <c r="EN41" i="15"/>
  <c r="EM41" i="15"/>
  <c r="EL41" i="15"/>
  <c r="EK41" i="15"/>
  <c r="EJ41" i="15"/>
  <c r="EI41" i="15"/>
  <c r="EH41" i="15"/>
  <c r="EG41" i="15"/>
  <c r="EF41" i="15"/>
  <c r="EE41" i="15"/>
  <c r="ED41" i="15"/>
  <c r="EC41" i="15"/>
  <c r="EB41" i="15"/>
  <c r="EA41" i="15"/>
  <c r="DZ41" i="15"/>
  <c r="DY41"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BN41" i="15"/>
  <c r="BM41" i="15"/>
  <c r="BL41" i="15"/>
  <c r="BK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FH40" i="15"/>
  <c r="FG40" i="15"/>
  <c r="FF40" i="15"/>
  <c r="FE40" i="15"/>
  <c r="FD40" i="15"/>
  <c r="FC40" i="15"/>
  <c r="FB40" i="15"/>
  <c r="FA40" i="15"/>
  <c r="EZ40" i="15"/>
  <c r="EY40" i="15"/>
  <c r="EX40" i="15"/>
  <c r="EW40" i="15"/>
  <c r="EV40" i="15"/>
  <c r="EU40" i="15"/>
  <c r="ET40" i="15"/>
  <c r="ES40" i="15"/>
  <c r="ER40" i="15"/>
  <c r="EQ40" i="15"/>
  <c r="EP40" i="15"/>
  <c r="EO40" i="15"/>
  <c r="EN40" i="15"/>
  <c r="EM40" i="15"/>
  <c r="EL40" i="15"/>
  <c r="EK40" i="15"/>
  <c r="EJ40" i="15"/>
  <c r="EI40" i="15"/>
  <c r="EH40" i="15"/>
  <c r="EG40" i="15"/>
  <c r="EF40" i="15"/>
  <c r="EE40" i="15"/>
  <c r="ED40" i="15"/>
  <c r="EC40" i="15"/>
  <c r="EB40" i="15"/>
  <c r="EA40" i="15"/>
  <c r="DZ40" i="15"/>
  <c r="DY40" i="15"/>
  <c r="DX40" i="15"/>
  <c r="DW40" i="15"/>
  <c r="DV40" i="15"/>
  <c r="DU40" i="15"/>
  <c r="DT40" i="15"/>
  <c r="DS40" i="15"/>
  <c r="DR40" i="15"/>
  <c r="DQ40" i="15"/>
  <c r="DP40" i="15"/>
  <c r="DO40" i="15"/>
  <c r="DN40" i="15"/>
  <c r="DM40" i="15"/>
  <c r="DL40" i="15"/>
  <c r="DK40" i="15"/>
  <c r="DJ40" i="15"/>
  <c r="DI40" i="15"/>
  <c r="DH40"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BN40" i="15"/>
  <c r="BM40" i="15"/>
  <c r="BL40" i="15"/>
  <c r="BK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FH39" i="15"/>
  <c r="FG39" i="15"/>
  <c r="FF39" i="15"/>
  <c r="FE39" i="15"/>
  <c r="FD39" i="15"/>
  <c r="FC39" i="15"/>
  <c r="FB39" i="15"/>
  <c r="FA39" i="15"/>
  <c r="EZ39" i="15"/>
  <c r="EY39" i="15"/>
  <c r="EX39" i="15"/>
  <c r="EW39" i="15"/>
  <c r="EV39" i="15"/>
  <c r="EU39" i="15"/>
  <c r="ET39" i="15"/>
  <c r="ES39" i="15"/>
  <c r="ER39" i="15"/>
  <c r="EQ39" i="15"/>
  <c r="EP39" i="15"/>
  <c r="EO39" i="15"/>
  <c r="EN39" i="15"/>
  <c r="EM39" i="15"/>
  <c r="EL39" i="15"/>
  <c r="EK39" i="15"/>
  <c r="EJ39" i="15"/>
  <c r="EI39" i="15"/>
  <c r="EH39" i="15"/>
  <c r="EG39" i="15"/>
  <c r="EF39" i="15"/>
  <c r="EE39" i="15"/>
  <c r="ED39" i="15"/>
  <c r="EC39" i="15"/>
  <c r="EB39" i="15"/>
  <c r="EA39" i="15"/>
  <c r="DZ39" i="15"/>
  <c r="DY39" i="15"/>
  <c r="DX39" i="15"/>
  <c r="DW39" i="15"/>
  <c r="DV39" i="15"/>
  <c r="DU39" i="15"/>
  <c r="DT39" i="15"/>
  <c r="DS39" i="15"/>
  <c r="DR39" i="15"/>
  <c r="DQ39" i="15"/>
  <c r="DP39" i="15"/>
  <c r="DO39" i="15"/>
  <c r="DN39" i="15"/>
  <c r="DM39" i="15"/>
  <c r="DL39" i="15"/>
  <c r="DK39" i="15"/>
  <c r="DJ39" i="15"/>
  <c r="DI39" i="15"/>
  <c r="DH39"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BN39" i="15"/>
  <c r="BM39" i="15"/>
  <c r="BL39" i="15"/>
  <c r="BK39" i="15"/>
  <c r="BJ39" i="15"/>
  <c r="BI39" i="15"/>
  <c r="BH39" i="15"/>
  <c r="BG39" i="15"/>
  <c r="BF39" i="15"/>
  <c r="BE39" i="15"/>
  <c r="BD39" i="15"/>
  <c r="BC39" i="15"/>
  <c r="BB39" i="15"/>
  <c r="BA39" i="15"/>
  <c r="AZ39" i="15"/>
  <c r="AY39" i="15"/>
  <c r="AX39" i="15"/>
  <c r="AW39" i="15"/>
  <c r="AV39"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FH38" i="15"/>
  <c r="FG38" i="15"/>
  <c r="FF38" i="15"/>
  <c r="FE38" i="15"/>
  <c r="FD38" i="15"/>
  <c r="FC38" i="15"/>
  <c r="FB38" i="15"/>
  <c r="FA38" i="15"/>
  <c r="EZ38" i="15"/>
  <c r="EY38" i="15"/>
  <c r="EX38" i="15"/>
  <c r="EW38" i="15"/>
  <c r="EV38" i="15"/>
  <c r="EU38" i="15"/>
  <c r="ET38" i="15"/>
  <c r="ES38" i="15"/>
  <c r="ER38" i="15"/>
  <c r="EQ38" i="15"/>
  <c r="EP38" i="15"/>
  <c r="EO38" i="15"/>
  <c r="EN38" i="15"/>
  <c r="EM38" i="15"/>
  <c r="EL38" i="15"/>
  <c r="EK38" i="15"/>
  <c r="EJ38" i="15"/>
  <c r="EI38" i="15"/>
  <c r="EH38" i="15"/>
  <c r="EG38" i="15"/>
  <c r="EF38" i="15"/>
  <c r="EE38" i="15"/>
  <c r="ED38" i="15"/>
  <c r="EC38" i="15"/>
  <c r="EB38" i="15"/>
  <c r="EA38" i="15"/>
  <c r="DZ38" i="15"/>
  <c r="DY38" i="15"/>
  <c r="DX38" i="15"/>
  <c r="DW38" i="15"/>
  <c r="DV38" i="15"/>
  <c r="DU38" i="15"/>
  <c r="DT38" i="15"/>
  <c r="DS38" i="15"/>
  <c r="DR38" i="15"/>
  <c r="DQ38" i="15"/>
  <c r="DP38" i="15"/>
  <c r="DO38" i="15"/>
  <c r="DN38" i="15"/>
  <c r="DM38" i="15"/>
  <c r="DL38" i="15"/>
  <c r="DK38" i="15"/>
  <c r="DJ38" i="15"/>
  <c r="DI38" i="15"/>
  <c r="DH38"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BN38" i="15"/>
  <c r="BM38" i="15"/>
  <c r="BL38" i="15"/>
  <c r="BK38" i="15"/>
  <c r="BJ38" i="15"/>
  <c r="BI38" i="15"/>
  <c r="BH38" i="15"/>
  <c r="BG38" i="15"/>
  <c r="BF38" i="15"/>
  <c r="BE38" i="15"/>
  <c r="BD38" i="15"/>
  <c r="BC38" i="15"/>
  <c r="BB38" i="15"/>
  <c r="BA38" i="15"/>
  <c r="AZ38" i="15"/>
  <c r="AY38" i="15"/>
  <c r="AX38" i="15"/>
  <c r="AW38" i="15"/>
  <c r="AV38"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FH37" i="15"/>
  <c r="FG37" i="15"/>
  <c r="FF37" i="15"/>
  <c r="FE37" i="15"/>
  <c r="FD37" i="15"/>
  <c r="FC37" i="15"/>
  <c r="FB37" i="15"/>
  <c r="FA37" i="15"/>
  <c r="EZ37" i="15"/>
  <c r="EY37" i="15"/>
  <c r="EX37" i="15"/>
  <c r="EW37" i="15"/>
  <c r="EV37" i="15"/>
  <c r="EU37" i="15"/>
  <c r="ET37" i="15"/>
  <c r="ES37" i="15"/>
  <c r="ER37" i="15"/>
  <c r="EQ37" i="15"/>
  <c r="EP37" i="15"/>
  <c r="EO37" i="15"/>
  <c r="EN37" i="15"/>
  <c r="EM37" i="15"/>
  <c r="EL37" i="15"/>
  <c r="EK37" i="15"/>
  <c r="EJ37" i="15"/>
  <c r="EI37" i="15"/>
  <c r="EH37" i="15"/>
  <c r="EG37" i="15"/>
  <c r="EF37" i="15"/>
  <c r="EE37" i="15"/>
  <c r="ED37" i="15"/>
  <c r="EC37" i="15"/>
  <c r="EB37" i="15"/>
  <c r="EA37" i="15"/>
  <c r="DZ37" i="15"/>
  <c r="DY37"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BN37" i="15"/>
  <c r="BM37" i="15"/>
  <c r="BL37" i="15"/>
  <c r="BK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FH36" i="15"/>
  <c r="FG36" i="15"/>
  <c r="FF36" i="15"/>
  <c r="FE36" i="15"/>
  <c r="FD36" i="15"/>
  <c r="FC36" i="15"/>
  <c r="FB36" i="15"/>
  <c r="FA36" i="15"/>
  <c r="EZ36" i="15"/>
  <c r="EY36" i="15"/>
  <c r="EX36" i="15"/>
  <c r="EW36" i="15"/>
  <c r="EV36" i="15"/>
  <c r="EU36" i="15"/>
  <c r="ET36" i="15"/>
  <c r="ES36" i="15"/>
  <c r="ER36" i="15"/>
  <c r="EQ36" i="15"/>
  <c r="EP36" i="15"/>
  <c r="EO36" i="15"/>
  <c r="EN36" i="15"/>
  <c r="EM36" i="15"/>
  <c r="EL36" i="15"/>
  <c r="EK36" i="15"/>
  <c r="EJ36" i="15"/>
  <c r="EI36" i="15"/>
  <c r="EH36" i="15"/>
  <c r="EG36" i="15"/>
  <c r="EF36" i="15"/>
  <c r="EE36" i="15"/>
  <c r="ED36" i="15"/>
  <c r="EC36" i="15"/>
  <c r="EB36" i="15"/>
  <c r="EA36" i="15"/>
  <c r="DZ36" i="15"/>
  <c r="DY36"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BN36" i="15"/>
  <c r="BM36" i="15"/>
  <c r="BL36" i="15"/>
  <c r="BK36" i="15"/>
  <c r="BJ36" i="15"/>
  <c r="BI36" i="15"/>
  <c r="BH36" i="15"/>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FH35" i="15"/>
  <c r="FG35" i="15"/>
  <c r="FF35" i="15"/>
  <c r="FE35" i="15"/>
  <c r="FD35" i="15"/>
  <c r="FC35" i="15"/>
  <c r="FB35" i="15"/>
  <c r="FA35" i="15"/>
  <c r="EZ35" i="15"/>
  <c r="EY35" i="15"/>
  <c r="EX35" i="15"/>
  <c r="EW35" i="15"/>
  <c r="EV35" i="15"/>
  <c r="EU35" i="15"/>
  <c r="ET35" i="15"/>
  <c r="ES35" i="15"/>
  <c r="ER35" i="15"/>
  <c r="EQ35" i="15"/>
  <c r="EP35" i="15"/>
  <c r="EO35" i="15"/>
  <c r="EN35" i="15"/>
  <c r="EM35" i="15"/>
  <c r="EL35" i="15"/>
  <c r="EK35" i="15"/>
  <c r="EJ35" i="15"/>
  <c r="EI35" i="15"/>
  <c r="EH35" i="15"/>
  <c r="EG35" i="15"/>
  <c r="EF35" i="15"/>
  <c r="EE35" i="15"/>
  <c r="ED35" i="15"/>
  <c r="EC35" i="15"/>
  <c r="EB35" i="15"/>
  <c r="EA35" i="15"/>
  <c r="DZ35" i="15"/>
  <c r="DY35"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BN35" i="15"/>
  <c r="BM35" i="15"/>
  <c r="BL35" i="15"/>
  <c r="BK35" i="15"/>
  <c r="BJ35" i="15"/>
  <c r="BI35" i="15"/>
  <c r="BH35" i="15"/>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FH34" i="15"/>
  <c r="FG34" i="15"/>
  <c r="FF34" i="15"/>
  <c r="FE34" i="15"/>
  <c r="FD34" i="15"/>
  <c r="FC34" i="15"/>
  <c r="FB34" i="15"/>
  <c r="FA34" i="15"/>
  <c r="EZ34" i="15"/>
  <c r="EY34" i="15"/>
  <c r="EX34" i="15"/>
  <c r="EW34" i="15"/>
  <c r="EV34" i="15"/>
  <c r="EU34" i="15"/>
  <c r="ET34" i="15"/>
  <c r="ES34" i="15"/>
  <c r="ER34" i="15"/>
  <c r="EQ34" i="15"/>
  <c r="EP34" i="15"/>
  <c r="EO34" i="15"/>
  <c r="EN34" i="15"/>
  <c r="EM34" i="15"/>
  <c r="EL34" i="15"/>
  <c r="EK34" i="15"/>
  <c r="EJ34" i="15"/>
  <c r="EI34" i="15"/>
  <c r="EH34" i="15"/>
  <c r="EG34" i="15"/>
  <c r="EF34" i="15"/>
  <c r="EE34" i="15"/>
  <c r="ED34" i="15"/>
  <c r="EC34" i="15"/>
  <c r="EB34" i="15"/>
  <c r="EA34" i="15"/>
  <c r="DZ34" i="15"/>
  <c r="DY34"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BN34" i="15"/>
  <c r="BM34" i="15"/>
  <c r="BL34" i="15"/>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FH33" i="15"/>
  <c r="FG33" i="15"/>
  <c r="FF33" i="15"/>
  <c r="FE33" i="15"/>
  <c r="FD33" i="15"/>
  <c r="FC33" i="15"/>
  <c r="FB33" i="15"/>
  <c r="FA33" i="15"/>
  <c r="EZ33" i="15"/>
  <c r="EY33" i="15"/>
  <c r="EX33" i="15"/>
  <c r="EW33" i="15"/>
  <c r="EV33" i="15"/>
  <c r="EU33" i="15"/>
  <c r="ET33" i="15"/>
  <c r="ES33" i="15"/>
  <c r="ER33" i="15"/>
  <c r="EQ33" i="15"/>
  <c r="EP33" i="15"/>
  <c r="EO33" i="15"/>
  <c r="EN33" i="15"/>
  <c r="EM33" i="15"/>
  <c r="EL33" i="15"/>
  <c r="EK33" i="15"/>
  <c r="EJ33" i="15"/>
  <c r="EI33" i="15"/>
  <c r="EH33" i="15"/>
  <c r="EG33" i="15"/>
  <c r="EF33" i="15"/>
  <c r="EE33" i="15"/>
  <c r="ED33" i="15"/>
  <c r="EC33" i="15"/>
  <c r="EB33" i="15"/>
  <c r="EA33" i="15"/>
  <c r="DZ33" i="15"/>
  <c r="DY33" i="15"/>
  <c r="DX33" i="15"/>
  <c r="DW33" i="15"/>
  <c r="DV33" i="15"/>
  <c r="DU33" i="15"/>
  <c r="DT33" i="15"/>
  <c r="DS33" i="15"/>
  <c r="DR33" i="15"/>
  <c r="DQ33" i="15"/>
  <c r="DP33" i="15"/>
  <c r="DO33" i="15"/>
  <c r="DN33" i="15"/>
  <c r="DM33" i="15"/>
  <c r="DL33" i="15"/>
  <c r="DK33" i="15"/>
  <c r="DJ33" i="15"/>
  <c r="DI33" i="15"/>
  <c r="DH33" i="15"/>
  <c r="DG33" i="15"/>
  <c r="DF33" i="15"/>
  <c r="DE33" i="15"/>
  <c r="DD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BN33" i="15"/>
  <c r="BM33" i="15"/>
  <c r="BL33" i="15"/>
  <c r="BK33" i="15"/>
  <c r="BJ33" i="15"/>
  <c r="BI33" i="15"/>
  <c r="BH33" i="15"/>
  <c r="BG33" i="15"/>
  <c r="BF33" i="15"/>
  <c r="BE33" i="15"/>
  <c r="BD33" i="15"/>
  <c r="BC33" i="15"/>
  <c r="BB33" i="15"/>
  <c r="BA33" i="15"/>
  <c r="AZ33" i="15"/>
  <c r="AY33" i="15"/>
  <c r="AX33" i="15"/>
  <c r="AW33" i="15"/>
  <c r="AV33" i="15"/>
  <c r="AU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FH32" i="15"/>
  <c r="FG32" i="15"/>
  <c r="FF32" i="15"/>
  <c r="FE32" i="15"/>
  <c r="FD32" i="15"/>
  <c r="FC32" i="15"/>
  <c r="FB32" i="15"/>
  <c r="FA32" i="15"/>
  <c r="EZ32" i="15"/>
  <c r="EY32" i="15"/>
  <c r="EX32" i="15"/>
  <c r="EW32" i="15"/>
  <c r="EV32" i="15"/>
  <c r="EU32" i="15"/>
  <c r="ET32" i="15"/>
  <c r="ES32" i="15"/>
  <c r="ER32" i="15"/>
  <c r="EQ32" i="15"/>
  <c r="EP32" i="15"/>
  <c r="EO32" i="15"/>
  <c r="EN32" i="15"/>
  <c r="EM32" i="15"/>
  <c r="EL32" i="15"/>
  <c r="EK32" i="15"/>
  <c r="EJ32" i="15"/>
  <c r="EI32" i="15"/>
  <c r="EH32" i="15"/>
  <c r="EG32" i="15"/>
  <c r="EF32" i="15"/>
  <c r="EE32" i="15"/>
  <c r="ED32" i="15"/>
  <c r="EC32" i="15"/>
  <c r="EB32" i="15"/>
  <c r="EA32" i="15"/>
  <c r="DZ32" i="15"/>
  <c r="DY32" i="15"/>
  <c r="DX32" i="15"/>
  <c r="DW32" i="15"/>
  <c r="DV32" i="15"/>
  <c r="DU32" i="15"/>
  <c r="DT32" i="15"/>
  <c r="DS32" i="15"/>
  <c r="DR32" i="15"/>
  <c r="DQ32" i="15"/>
  <c r="DP32" i="15"/>
  <c r="DO32" i="15"/>
  <c r="DN32" i="15"/>
  <c r="DM32" i="15"/>
  <c r="DL32" i="15"/>
  <c r="DK32" i="15"/>
  <c r="DJ32" i="15"/>
  <c r="DI32" i="15"/>
  <c r="DH32" i="15"/>
  <c r="DG32" i="15"/>
  <c r="DF32" i="15"/>
  <c r="DE32" i="15"/>
  <c r="DD32" i="15"/>
  <c r="DC32" i="15"/>
  <c r="DB32" i="15"/>
  <c r="DA32" i="15"/>
  <c r="CZ32" i="15"/>
  <c r="CY32" i="15"/>
  <c r="CX32" i="15"/>
  <c r="CW32" i="15"/>
  <c r="CV32" i="15"/>
  <c r="CU32" i="15"/>
  <c r="CT32" i="15"/>
  <c r="CS32" i="15"/>
  <c r="CR32" i="15"/>
  <c r="CQ32" i="15"/>
  <c r="CP32" i="15"/>
  <c r="CO32" i="15"/>
  <c r="CN32" i="15"/>
  <c r="CM32" i="15"/>
  <c r="CL32" i="15"/>
  <c r="CK32" i="15"/>
  <c r="CJ32" i="15"/>
  <c r="CI32" i="15"/>
  <c r="CH32"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FH31" i="15"/>
  <c r="FG31" i="15"/>
  <c r="FF31" i="15"/>
  <c r="FE31" i="15"/>
  <c r="FD31" i="15"/>
  <c r="FC31" i="15"/>
  <c r="FB31" i="15"/>
  <c r="FA31" i="15"/>
  <c r="EZ31" i="15"/>
  <c r="EY31" i="15"/>
  <c r="EX31" i="15"/>
  <c r="EW31" i="15"/>
  <c r="EV31" i="15"/>
  <c r="EU31" i="15"/>
  <c r="ET31" i="15"/>
  <c r="ES31" i="15"/>
  <c r="ER31" i="15"/>
  <c r="EQ31" i="15"/>
  <c r="EP31" i="15"/>
  <c r="EO31" i="15"/>
  <c r="EN31" i="15"/>
  <c r="EM31" i="15"/>
  <c r="EL31" i="15"/>
  <c r="EK31" i="15"/>
  <c r="EJ31" i="15"/>
  <c r="EI31" i="15"/>
  <c r="EH31" i="15"/>
  <c r="EG31" i="15"/>
  <c r="EF31" i="15"/>
  <c r="EE31" i="15"/>
  <c r="ED31" i="15"/>
  <c r="EC31" i="15"/>
  <c r="EB31" i="15"/>
  <c r="EA31" i="15"/>
  <c r="DZ31" i="15"/>
  <c r="DY31" i="15"/>
  <c r="DX31" i="15"/>
  <c r="DW31" i="15"/>
  <c r="DV31" i="15"/>
  <c r="DU31" i="15"/>
  <c r="DT31" i="15"/>
  <c r="DS31" i="15"/>
  <c r="DR31" i="15"/>
  <c r="DQ31" i="15"/>
  <c r="DP31" i="15"/>
  <c r="DO31" i="15"/>
  <c r="DN31" i="15"/>
  <c r="DM31" i="15"/>
  <c r="DL31" i="15"/>
  <c r="DK31" i="15"/>
  <c r="DJ31" i="15"/>
  <c r="DI31" i="15"/>
  <c r="DH31" i="15"/>
  <c r="DG31" i="15"/>
  <c r="DF31" i="15"/>
  <c r="DE31" i="15"/>
  <c r="DD31" i="15"/>
  <c r="DC31" i="15"/>
  <c r="DB31" i="15"/>
  <c r="DA31" i="15"/>
  <c r="CZ31" i="15"/>
  <c r="CY31" i="15"/>
  <c r="CX31" i="15"/>
  <c r="CW31" i="15"/>
  <c r="CV31" i="15"/>
  <c r="CU31" i="15"/>
  <c r="CT31" i="15"/>
  <c r="CS31" i="15"/>
  <c r="CR31" i="15"/>
  <c r="CQ31" i="15"/>
  <c r="CP31" i="15"/>
  <c r="CO31" i="15"/>
  <c r="CN31" i="15"/>
  <c r="CM31" i="15"/>
  <c r="CL31" i="15"/>
  <c r="CK31" i="15"/>
  <c r="CJ31" i="15"/>
  <c r="CI31" i="15"/>
  <c r="CH31" i="15"/>
  <c r="CG31" i="15"/>
  <c r="CF31" i="15"/>
  <c r="CE31" i="15"/>
  <c r="CD31" i="15"/>
  <c r="CC31" i="15"/>
  <c r="CB31" i="15"/>
  <c r="CA31" i="15"/>
  <c r="BZ31" i="15"/>
  <c r="BY31" i="15"/>
  <c r="BX31" i="15"/>
  <c r="BW31" i="15"/>
  <c r="BV31" i="15"/>
  <c r="BU31" i="15"/>
  <c r="BT31" i="15"/>
  <c r="BS31" i="15"/>
  <c r="BR31" i="15"/>
  <c r="BQ31" i="15"/>
  <c r="BP31" i="15"/>
  <c r="BO31" i="15"/>
  <c r="BN31" i="15"/>
  <c r="BM31" i="15"/>
  <c r="BL31" i="15"/>
  <c r="BK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FH30" i="15"/>
  <c r="FG30" i="15"/>
  <c r="FF30" i="15"/>
  <c r="FE30" i="15"/>
  <c r="FD30" i="15"/>
  <c r="FC30" i="15"/>
  <c r="FB30" i="15"/>
  <c r="FA30" i="15"/>
  <c r="EZ30" i="15"/>
  <c r="EY30" i="15"/>
  <c r="EX30" i="15"/>
  <c r="EW30" i="15"/>
  <c r="EV30" i="15"/>
  <c r="EU30" i="15"/>
  <c r="ET30" i="15"/>
  <c r="ES30" i="15"/>
  <c r="ER30" i="15"/>
  <c r="EQ30" i="15"/>
  <c r="EP30" i="15"/>
  <c r="EO30" i="15"/>
  <c r="EN30" i="15"/>
  <c r="EM30" i="15"/>
  <c r="EL30" i="15"/>
  <c r="EK30" i="15"/>
  <c r="EJ30" i="15"/>
  <c r="EI30" i="15"/>
  <c r="EH30" i="15"/>
  <c r="EG30" i="15"/>
  <c r="EF30" i="15"/>
  <c r="EE30" i="15"/>
  <c r="ED30" i="15"/>
  <c r="EC30" i="15"/>
  <c r="EB30" i="15"/>
  <c r="EA30" i="15"/>
  <c r="DZ30" i="15"/>
  <c r="DY30" i="15"/>
  <c r="DX30" i="15"/>
  <c r="DW30" i="15"/>
  <c r="DV30" i="15"/>
  <c r="DU30" i="15"/>
  <c r="DT30" i="15"/>
  <c r="DS30" i="15"/>
  <c r="DR30" i="15"/>
  <c r="DQ30" i="15"/>
  <c r="DP30" i="15"/>
  <c r="DO30" i="15"/>
  <c r="DN30" i="15"/>
  <c r="DM30" i="15"/>
  <c r="DL30" i="15"/>
  <c r="DK30" i="15"/>
  <c r="DJ30" i="15"/>
  <c r="DI30" i="15"/>
  <c r="DH30" i="15"/>
  <c r="DG30" i="15"/>
  <c r="DF30" i="15"/>
  <c r="DE30" i="15"/>
  <c r="DD30" i="15"/>
  <c r="DC30" i="15"/>
  <c r="DB30" i="15"/>
  <c r="DA30" i="15"/>
  <c r="CZ30" i="15"/>
  <c r="CY30" i="15"/>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FH29" i="15"/>
  <c r="FG29" i="15"/>
  <c r="FF29" i="15"/>
  <c r="FE29" i="15"/>
  <c r="FD29" i="15"/>
  <c r="FC29" i="15"/>
  <c r="FB29" i="15"/>
  <c r="FA29" i="15"/>
  <c r="EZ29" i="15"/>
  <c r="EY29" i="15"/>
  <c r="EX29" i="15"/>
  <c r="EW29" i="15"/>
  <c r="EV29" i="15"/>
  <c r="EU29" i="15"/>
  <c r="ET29" i="15"/>
  <c r="ES29" i="15"/>
  <c r="ER29" i="15"/>
  <c r="EQ29" i="15"/>
  <c r="EP29" i="15"/>
  <c r="EO29" i="15"/>
  <c r="EN29" i="15"/>
  <c r="EM29" i="15"/>
  <c r="EL29" i="15"/>
  <c r="EK29" i="15"/>
  <c r="EJ29" i="15"/>
  <c r="EI29" i="15"/>
  <c r="EH29" i="15"/>
  <c r="EG29" i="15"/>
  <c r="EF29" i="15"/>
  <c r="EE29" i="15"/>
  <c r="ED29" i="15"/>
  <c r="EC29" i="15"/>
  <c r="EB29" i="15"/>
  <c r="EA29" i="15"/>
  <c r="DZ29" i="15"/>
  <c r="DY29" i="15"/>
  <c r="DX29" i="15"/>
  <c r="DW29" i="15"/>
  <c r="DV29" i="15"/>
  <c r="DU29" i="15"/>
  <c r="DT29" i="15"/>
  <c r="DS29" i="15"/>
  <c r="DR29" i="15"/>
  <c r="DQ29" i="15"/>
  <c r="DP29" i="15"/>
  <c r="DO29" i="15"/>
  <c r="DN29" i="15"/>
  <c r="DM29" i="15"/>
  <c r="DL29" i="15"/>
  <c r="DK29" i="15"/>
  <c r="DJ29" i="15"/>
  <c r="DI29" i="15"/>
  <c r="DH29"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FH28" i="15"/>
  <c r="FG28" i="15"/>
  <c r="FF28" i="15"/>
  <c r="FE28" i="15"/>
  <c r="FD28" i="15"/>
  <c r="FC28" i="15"/>
  <c r="FB28" i="15"/>
  <c r="FA28" i="15"/>
  <c r="EZ28" i="15"/>
  <c r="EY28" i="15"/>
  <c r="EX28" i="15"/>
  <c r="EW28" i="15"/>
  <c r="EV28" i="15"/>
  <c r="EU28" i="15"/>
  <c r="ET28" i="15"/>
  <c r="ES28" i="15"/>
  <c r="ER28" i="15"/>
  <c r="EQ28" i="15"/>
  <c r="EP28" i="15"/>
  <c r="EO28" i="15"/>
  <c r="EN28" i="15"/>
  <c r="EM28" i="15"/>
  <c r="EL28" i="15"/>
  <c r="EK28" i="15"/>
  <c r="EJ28" i="15"/>
  <c r="EI28" i="15"/>
  <c r="EH28" i="15"/>
  <c r="EG28" i="15"/>
  <c r="EF28" i="15"/>
  <c r="EE28" i="15"/>
  <c r="ED28" i="15"/>
  <c r="EC28" i="15"/>
  <c r="EB28" i="15"/>
  <c r="EA28" i="15"/>
  <c r="DZ28" i="15"/>
  <c r="DY28" i="15"/>
  <c r="DX28" i="15"/>
  <c r="DW28" i="15"/>
  <c r="DV28" i="15"/>
  <c r="DU28" i="15"/>
  <c r="DT28" i="15"/>
  <c r="DS28" i="15"/>
  <c r="DR28" i="15"/>
  <c r="DQ28" i="15"/>
  <c r="DP28" i="15"/>
  <c r="DO28" i="15"/>
  <c r="DN28" i="15"/>
  <c r="DM28" i="15"/>
  <c r="DL28" i="15"/>
  <c r="DK28" i="15"/>
  <c r="DJ28" i="15"/>
  <c r="DI28" i="15"/>
  <c r="DH28"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FH27" i="15"/>
  <c r="FG27" i="15"/>
  <c r="FF27" i="15"/>
  <c r="FE27" i="15"/>
  <c r="FD27" i="15"/>
  <c r="FC27" i="15"/>
  <c r="FB27" i="15"/>
  <c r="FA27" i="15"/>
  <c r="EZ27" i="15"/>
  <c r="EY27" i="15"/>
  <c r="EX27" i="15"/>
  <c r="EW27" i="15"/>
  <c r="EV27" i="15"/>
  <c r="EU27" i="15"/>
  <c r="ET27" i="15"/>
  <c r="ES27" i="15"/>
  <c r="ER27" i="15"/>
  <c r="EQ27" i="15"/>
  <c r="EP27" i="15"/>
  <c r="EO27" i="15"/>
  <c r="EN27" i="15"/>
  <c r="EM27" i="15"/>
  <c r="EL27" i="15"/>
  <c r="EK27" i="15"/>
  <c r="EJ27" i="15"/>
  <c r="EI27" i="15"/>
  <c r="EH27" i="15"/>
  <c r="EG27" i="15"/>
  <c r="EF27" i="15"/>
  <c r="EE27" i="15"/>
  <c r="ED27" i="15"/>
  <c r="EC27" i="15"/>
  <c r="EB27" i="15"/>
  <c r="EA27" i="15"/>
  <c r="DZ27" i="15"/>
  <c r="DY27"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FH26" i="15"/>
  <c r="FG26" i="15"/>
  <c r="FF26" i="15"/>
  <c r="FE26" i="15"/>
  <c r="FD26" i="15"/>
  <c r="FC26" i="15"/>
  <c r="FB26" i="15"/>
  <c r="FA26" i="15"/>
  <c r="EZ26" i="15"/>
  <c r="EY26" i="15"/>
  <c r="EX26" i="15"/>
  <c r="EW26" i="15"/>
  <c r="EV26" i="15"/>
  <c r="EU26" i="15"/>
  <c r="ET26" i="15"/>
  <c r="ES26" i="15"/>
  <c r="ER26" i="15"/>
  <c r="EQ26" i="15"/>
  <c r="EP26" i="15"/>
  <c r="EO26" i="15"/>
  <c r="EN26" i="15"/>
  <c r="EM26" i="15"/>
  <c r="EL26" i="15"/>
  <c r="EK26" i="15"/>
  <c r="EJ26" i="15"/>
  <c r="EI26" i="15"/>
  <c r="EH26" i="15"/>
  <c r="EG26" i="15"/>
  <c r="EF26" i="15"/>
  <c r="EE26" i="15"/>
  <c r="ED26" i="15"/>
  <c r="EC26" i="15"/>
  <c r="EB26" i="15"/>
  <c r="EA26" i="15"/>
  <c r="DZ26" i="15"/>
  <c r="DY26" i="15"/>
  <c r="DX26" i="15"/>
  <c r="DW26" i="15"/>
  <c r="DV26" i="15"/>
  <c r="DU26" i="15"/>
  <c r="DT26" i="15"/>
  <c r="DS26" i="15"/>
  <c r="DR26" i="15"/>
  <c r="DQ26" i="15"/>
  <c r="DP26" i="15"/>
  <c r="DO26" i="15"/>
  <c r="DN26" i="15"/>
  <c r="DM26" i="15"/>
  <c r="DL26" i="15"/>
  <c r="DK26" i="15"/>
  <c r="DJ26" i="15"/>
  <c r="DI26" i="15"/>
  <c r="DH26"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FH25" i="15"/>
  <c r="FG25" i="15"/>
  <c r="FF25" i="15"/>
  <c r="FE25" i="15"/>
  <c r="FD25" i="15"/>
  <c r="FC25" i="15"/>
  <c r="FB25" i="15"/>
  <c r="FA25" i="15"/>
  <c r="EZ25" i="15"/>
  <c r="EY25" i="15"/>
  <c r="EX25" i="15"/>
  <c r="EW25" i="15"/>
  <c r="EV25" i="15"/>
  <c r="EU25" i="15"/>
  <c r="ET25" i="15"/>
  <c r="ES25" i="15"/>
  <c r="ER25" i="15"/>
  <c r="EQ25" i="15"/>
  <c r="EP25" i="15"/>
  <c r="EO25" i="15"/>
  <c r="EN25" i="15"/>
  <c r="EM25" i="15"/>
  <c r="EL25" i="15"/>
  <c r="EK25" i="15"/>
  <c r="EJ25" i="15"/>
  <c r="EI25" i="15"/>
  <c r="EH25" i="15"/>
  <c r="EG25" i="15"/>
  <c r="EF25" i="15"/>
  <c r="EE25" i="15"/>
  <c r="ED25" i="15"/>
  <c r="EC25" i="15"/>
  <c r="EB25" i="15"/>
  <c r="EA25" i="15"/>
  <c r="DZ25" i="15"/>
  <c r="DY25" i="15"/>
  <c r="DX25" i="15"/>
  <c r="DW25" i="15"/>
  <c r="DV25" i="15"/>
  <c r="DU25" i="15"/>
  <c r="DT25" i="15"/>
  <c r="DS25" i="15"/>
  <c r="DR25" i="15"/>
  <c r="DQ25" i="15"/>
  <c r="DP25" i="15"/>
  <c r="DO25" i="15"/>
  <c r="DN25" i="15"/>
  <c r="DM25" i="15"/>
  <c r="DL25" i="15"/>
  <c r="DK25" i="15"/>
  <c r="DJ25" i="15"/>
  <c r="DI25" i="15"/>
  <c r="DH25"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BN25" i="15"/>
  <c r="BM25" i="15"/>
  <c r="BL25" i="15"/>
  <c r="BK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FH24" i="15"/>
  <c r="FG24" i="15"/>
  <c r="FF24" i="15"/>
  <c r="FE24" i="15"/>
  <c r="FD24" i="15"/>
  <c r="FC24" i="15"/>
  <c r="FB24" i="15"/>
  <c r="FA24" i="15"/>
  <c r="EZ24" i="15"/>
  <c r="EY24" i="15"/>
  <c r="EX24" i="15"/>
  <c r="EW24" i="15"/>
  <c r="EV24" i="15"/>
  <c r="EU24" i="15"/>
  <c r="ET24" i="15"/>
  <c r="ES24" i="15"/>
  <c r="ER24" i="15"/>
  <c r="EQ24" i="15"/>
  <c r="EP24" i="15"/>
  <c r="EO24" i="15"/>
  <c r="EN24" i="15"/>
  <c r="EM24" i="15"/>
  <c r="EL24" i="15"/>
  <c r="EK24" i="15"/>
  <c r="EJ24" i="15"/>
  <c r="EI24" i="15"/>
  <c r="EH24" i="15"/>
  <c r="EG24" i="15"/>
  <c r="EF24" i="15"/>
  <c r="EE24" i="15"/>
  <c r="ED24" i="15"/>
  <c r="EC24" i="15"/>
  <c r="EB24" i="15"/>
  <c r="EA24" i="15"/>
  <c r="DZ24" i="15"/>
  <c r="DY24"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FH23" i="15"/>
  <c r="FG23" i="15"/>
  <c r="FF23" i="15"/>
  <c r="FE23" i="15"/>
  <c r="FD23" i="15"/>
  <c r="FC23" i="15"/>
  <c r="FB23" i="15"/>
  <c r="FA23" i="15"/>
  <c r="EZ23" i="15"/>
  <c r="EY23" i="15"/>
  <c r="EX23" i="15"/>
  <c r="EW23" i="15"/>
  <c r="EV23" i="15"/>
  <c r="EU23" i="15"/>
  <c r="ET23" i="15"/>
  <c r="ES23" i="15"/>
  <c r="ER23" i="15"/>
  <c r="EQ23" i="15"/>
  <c r="EP23" i="15"/>
  <c r="EO23" i="15"/>
  <c r="EN23" i="15"/>
  <c r="EM23" i="15"/>
  <c r="EL23" i="15"/>
  <c r="EK23" i="15"/>
  <c r="EJ23" i="15"/>
  <c r="EI23" i="15"/>
  <c r="EH23" i="15"/>
  <c r="EG23" i="15"/>
  <c r="EF23" i="15"/>
  <c r="EE23" i="15"/>
  <c r="ED23" i="15"/>
  <c r="EC23" i="15"/>
  <c r="EB23" i="15"/>
  <c r="EA23" i="15"/>
  <c r="DZ23"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FH22" i="15"/>
  <c r="FG22" i="15"/>
  <c r="FF22" i="15"/>
  <c r="FE22" i="15"/>
  <c r="FD22" i="15"/>
  <c r="FC22" i="15"/>
  <c r="FB22" i="15"/>
  <c r="FA22" i="15"/>
  <c r="EZ22" i="15"/>
  <c r="EY22" i="15"/>
  <c r="EX22" i="15"/>
  <c r="EW22" i="15"/>
  <c r="EV22" i="15"/>
  <c r="EU22" i="15"/>
  <c r="ET22" i="15"/>
  <c r="ES22" i="15"/>
  <c r="ER22" i="15"/>
  <c r="EQ22" i="15"/>
  <c r="EP22" i="15"/>
  <c r="EO22" i="15"/>
  <c r="EN22" i="15"/>
  <c r="EM22" i="15"/>
  <c r="EL22" i="15"/>
  <c r="EK22" i="15"/>
  <c r="EJ22" i="15"/>
  <c r="EI22" i="15"/>
  <c r="EH22" i="15"/>
  <c r="EG22" i="15"/>
  <c r="EF22"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FH21" i="15"/>
  <c r="FG21" i="15"/>
  <c r="FF21" i="15"/>
  <c r="FE21" i="15"/>
  <c r="FD21" i="15"/>
  <c r="FC21" i="15"/>
  <c r="FB21" i="15"/>
  <c r="FA21" i="15"/>
  <c r="EZ21" i="15"/>
  <c r="EY21" i="15"/>
  <c r="EX21" i="15"/>
  <c r="EW21" i="15"/>
  <c r="EV21" i="15"/>
  <c r="EU21" i="15"/>
  <c r="ET21" i="15"/>
  <c r="ES21" i="15"/>
  <c r="ER21" i="15"/>
  <c r="EQ21" i="15"/>
  <c r="EP21" i="15"/>
  <c r="EO21" i="15"/>
  <c r="EN21" i="15"/>
  <c r="EM21" i="15"/>
  <c r="EL21" i="15"/>
  <c r="EK21" i="15"/>
  <c r="EJ21" i="15"/>
  <c r="EI21" i="15"/>
  <c r="EH21" i="15"/>
  <c r="EG21" i="15"/>
  <c r="EF21" i="15"/>
  <c r="EE21" i="15"/>
  <c r="ED21" i="15"/>
  <c r="EC21" i="15"/>
  <c r="EB21" i="15"/>
  <c r="EA21" i="15"/>
  <c r="DZ21" i="15"/>
  <c r="DY21"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FH20" i="15"/>
  <c r="FG20" i="15"/>
  <c r="FF20" i="15"/>
  <c r="FE20" i="15"/>
  <c r="FD20" i="15"/>
  <c r="FC20" i="15"/>
  <c r="FB20" i="15"/>
  <c r="FA20" i="15"/>
  <c r="EZ20" i="15"/>
  <c r="EY20" i="15"/>
  <c r="EX20" i="15"/>
  <c r="EW20" i="15"/>
  <c r="EV20" i="15"/>
  <c r="EU20" i="15"/>
  <c r="ET20" i="15"/>
  <c r="ES20" i="15"/>
  <c r="ER20" i="15"/>
  <c r="EQ20" i="15"/>
  <c r="EP20" i="15"/>
  <c r="EO20" i="15"/>
  <c r="EN20" i="15"/>
  <c r="EM20" i="15"/>
  <c r="EL20" i="15"/>
  <c r="EK20" i="15"/>
  <c r="EJ20" i="15"/>
  <c r="EI20" i="15"/>
  <c r="EH20" i="15"/>
  <c r="EG20" i="15"/>
  <c r="EF20" i="15"/>
  <c r="EE20" i="15"/>
  <c r="ED20" i="15"/>
  <c r="EC20" i="15"/>
  <c r="EB20" i="15"/>
  <c r="EA20" i="15"/>
  <c r="DZ20" i="15"/>
  <c r="DY20"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FH19" i="15"/>
  <c r="FG19" i="15"/>
  <c r="FF19" i="15"/>
  <c r="FE19" i="15"/>
  <c r="FD19" i="15"/>
  <c r="FC19" i="15"/>
  <c r="FB19" i="15"/>
  <c r="FA19" i="15"/>
  <c r="EZ19" i="15"/>
  <c r="EY19" i="15"/>
  <c r="EX19" i="15"/>
  <c r="EW19" i="15"/>
  <c r="EV19" i="15"/>
  <c r="EU19" i="15"/>
  <c r="ET19" i="15"/>
  <c r="ES19" i="15"/>
  <c r="ER19" i="15"/>
  <c r="EQ19" i="15"/>
  <c r="EP19" i="15"/>
  <c r="EO19" i="15"/>
  <c r="EN19" i="15"/>
  <c r="EM19" i="15"/>
  <c r="EL19" i="15"/>
  <c r="EK19" i="15"/>
  <c r="EJ19" i="15"/>
  <c r="EI19" i="15"/>
  <c r="EH19" i="15"/>
  <c r="EG19" i="15"/>
  <c r="EF19" i="15"/>
  <c r="EE19" i="15"/>
  <c r="ED19" i="15"/>
  <c r="EC19" i="15"/>
  <c r="EB19" i="15"/>
  <c r="EA19" i="15"/>
  <c r="DZ19" i="15"/>
  <c r="DY19"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FH18" i="15"/>
  <c r="FG18" i="15"/>
  <c r="FF18" i="15"/>
  <c r="FE18" i="15"/>
  <c r="FD18" i="15"/>
  <c r="FC18" i="15"/>
  <c r="FB18" i="15"/>
  <c r="FA18" i="15"/>
  <c r="EZ18" i="15"/>
  <c r="EY18" i="15"/>
  <c r="EX18" i="15"/>
  <c r="EW18" i="15"/>
  <c r="EV18" i="15"/>
  <c r="EU18" i="15"/>
  <c r="ET18" i="15"/>
  <c r="ES18" i="15"/>
  <c r="ER18" i="15"/>
  <c r="EQ18" i="15"/>
  <c r="EP18" i="15"/>
  <c r="EO18" i="15"/>
  <c r="EN18" i="15"/>
  <c r="EM18" i="15"/>
  <c r="EL18" i="15"/>
  <c r="EK18" i="15"/>
  <c r="EJ18" i="15"/>
  <c r="EI18" i="15"/>
  <c r="EH18" i="15"/>
  <c r="EG18" i="15"/>
  <c r="EF18"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FH17" i="15"/>
  <c r="FG17" i="15"/>
  <c r="FF17" i="15"/>
  <c r="FE17" i="15"/>
  <c r="FD17" i="15"/>
  <c r="FC17" i="15"/>
  <c r="FB17" i="15"/>
  <c r="FA17" i="15"/>
  <c r="EZ17" i="15"/>
  <c r="EY17" i="15"/>
  <c r="EX17" i="15"/>
  <c r="EW17" i="15"/>
  <c r="EV17" i="15"/>
  <c r="EU17" i="15"/>
  <c r="ET17" i="15"/>
  <c r="ES17" i="15"/>
  <c r="ER17" i="15"/>
  <c r="EQ17" i="15"/>
  <c r="EP17" i="15"/>
  <c r="EO17" i="15"/>
  <c r="EN17" i="15"/>
  <c r="EM17" i="15"/>
  <c r="EL17" i="15"/>
  <c r="EK17" i="15"/>
  <c r="EJ17" i="15"/>
  <c r="EI17" i="15"/>
  <c r="EH17" i="15"/>
  <c r="EG17" i="15"/>
  <c r="EF17" i="15"/>
  <c r="EE17" i="15"/>
  <c r="ED17" i="15"/>
  <c r="EC17" i="15"/>
  <c r="EB17" i="15"/>
  <c r="EA17" i="15"/>
  <c r="DZ17" i="15"/>
  <c r="DY17" i="15"/>
  <c r="DX17" i="15"/>
  <c r="DW17" i="15"/>
  <c r="DV17" i="15"/>
  <c r="DU17" i="15"/>
  <c r="DT17" i="15"/>
  <c r="DS17" i="15"/>
  <c r="DR17" i="15"/>
  <c r="DQ17" i="15"/>
  <c r="DP17" i="15"/>
  <c r="DO17" i="15"/>
  <c r="DN17" i="15"/>
  <c r="DM17" i="15"/>
  <c r="DL17" i="15"/>
  <c r="DK17" i="15"/>
  <c r="DJ17" i="15"/>
  <c r="DI17" i="15"/>
  <c r="DH17"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FH16" i="15"/>
  <c r="FG16" i="15"/>
  <c r="FF16" i="15"/>
  <c r="FE16" i="15"/>
  <c r="FD16" i="15"/>
  <c r="FC16" i="15"/>
  <c r="FB16" i="15"/>
  <c r="FA16" i="15"/>
  <c r="EZ16" i="15"/>
  <c r="EY16" i="15"/>
  <c r="EX16" i="15"/>
  <c r="EW16" i="15"/>
  <c r="EV16" i="15"/>
  <c r="EU16" i="15"/>
  <c r="ET16" i="15"/>
  <c r="ES16" i="15"/>
  <c r="ER16" i="15"/>
  <c r="EQ16" i="15"/>
  <c r="EP16" i="15"/>
  <c r="EO16" i="15"/>
  <c r="EN16" i="15"/>
  <c r="EM16" i="15"/>
  <c r="EL16" i="15"/>
  <c r="EK16" i="15"/>
  <c r="EJ16" i="15"/>
  <c r="EI16" i="15"/>
  <c r="EH16" i="15"/>
  <c r="EG16" i="15"/>
  <c r="EF16" i="15"/>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FH15" i="15"/>
  <c r="FG15" i="15"/>
  <c r="FF15" i="15"/>
  <c r="FE15" i="15"/>
  <c r="FD15" i="15"/>
  <c r="FC15" i="15"/>
  <c r="FB15" i="15"/>
  <c r="FA15" i="15"/>
  <c r="EZ15" i="15"/>
  <c r="EY15" i="15"/>
  <c r="EX15" i="15"/>
  <c r="EW15" i="15"/>
  <c r="EV15" i="15"/>
  <c r="EU15" i="15"/>
  <c r="ET15" i="15"/>
  <c r="ES15" i="15"/>
  <c r="ER15" i="15"/>
  <c r="EQ15" i="15"/>
  <c r="EP15" i="15"/>
  <c r="EO15" i="15"/>
  <c r="EN15" i="15"/>
  <c r="EM15" i="15"/>
  <c r="EL15" i="15"/>
  <c r="EK15" i="15"/>
  <c r="EJ15" i="15"/>
  <c r="EI15" i="15"/>
  <c r="EH15" i="15"/>
  <c r="EG15" i="15"/>
  <c r="EF15" i="15"/>
  <c r="EE15" i="15"/>
  <c r="ED15" i="15"/>
  <c r="EC15" i="15"/>
  <c r="EB15" i="15"/>
  <c r="EA15" i="15"/>
  <c r="DZ15" i="15"/>
  <c r="DY15" i="15"/>
  <c r="DX15" i="15"/>
  <c r="DW15" i="15"/>
  <c r="DV15" i="15"/>
  <c r="DU15" i="15"/>
  <c r="DT15" i="15"/>
  <c r="DS15" i="15"/>
  <c r="DR15" i="15"/>
  <c r="DQ15" i="15"/>
  <c r="DP15" i="15"/>
  <c r="DO15" i="15"/>
  <c r="DN15" i="15"/>
  <c r="DM15" i="15"/>
  <c r="DL15" i="15"/>
  <c r="DK15" i="15"/>
  <c r="DJ15" i="15"/>
  <c r="DI15" i="15"/>
  <c r="DH15"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FH14" i="15"/>
  <c r="FG14" i="15"/>
  <c r="FF14" i="15"/>
  <c r="FE14" i="15"/>
  <c r="FD14" i="15"/>
  <c r="FC14" i="15"/>
  <c r="FB14" i="15"/>
  <c r="FA14" i="15"/>
  <c r="EZ14" i="15"/>
  <c r="EY14" i="15"/>
  <c r="EX14" i="15"/>
  <c r="EW14" i="15"/>
  <c r="EV14" i="15"/>
  <c r="EU14" i="15"/>
  <c r="ET14" i="15"/>
  <c r="ES14" i="15"/>
  <c r="ER14" i="15"/>
  <c r="EQ14" i="15"/>
  <c r="EP14" i="15"/>
  <c r="EO14" i="15"/>
  <c r="EN14" i="15"/>
  <c r="EM14" i="15"/>
  <c r="EL14" i="15"/>
  <c r="EK14" i="15"/>
  <c r="EJ14" i="15"/>
  <c r="EI14" i="15"/>
  <c r="EH14" i="15"/>
  <c r="EG14" i="15"/>
  <c r="EF14" i="15"/>
  <c r="EE14" i="15"/>
  <c r="ED14" i="15"/>
  <c r="EC14" i="15"/>
  <c r="EB14" i="15"/>
  <c r="EA14" i="15"/>
  <c r="DZ14" i="15"/>
  <c r="DY14" i="15"/>
  <c r="DX14" i="15"/>
  <c r="DW14" i="15"/>
  <c r="DV14" i="15"/>
  <c r="DU14" i="15"/>
  <c r="DT14" i="15"/>
  <c r="DS14" i="15"/>
  <c r="DR14" i="15"/>
  <c r="DQ14" i="15"/>
  <c r="DP14" i="15"/>
  <c r="DO14" i="15"/>
  <c r="DN14" i="15"/>
  <c r="DM14" i="15"/>
  <c r="DL14" i="15"/>
  <c r="DK14" i="15"/>
  <c r="DJ14" i="15"/>
  <c r="DI14" i="15"/>
  <c r="DH14"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FH13" i="15"/>
  <c r="FG13" i="15"/>
  <c r="FF13" i="15"/>
  <c r="FE13" i="15"/>
  <c r="FD13" i="15"/>
  <c r="FC13" i="15"/>
  <c r="FB13" i="15"/>
  <c r="FA13" i="15"/>
  <c r="EZ13" i="15"/>
  <c r="EY13" i="15"/>
  <c r="EX13" i="15"/>
  <c r="EW13" i="15"/>
  <c r="EV13" i="15"/>
  <c r="EU13" i="15"/>
  <c r="ET13" i="15"/>
  <c r="ES13" i="15"/>
  <c r="ER13" i="15"/>
  <c r="EQ13" i="15"/>
  <c r="EP13" i="15"/>
  <c r="EO13" i="15"/>
  <c r="EN13" i="15"/>
  <c r="EM13" i="15"/>
  <c r="EL13" i="15"/>
  <c r="EK13" i="15"/>
  <c r="EJ13" i="15"/>
  <c r="EI13" i="15"/>
  <c r="EH13" i="15"/>
  <c r="EG13" i="15"/>
  <c r="EF13" i="15"/>
  <c r="EE13" i="15"/>
  <c r="ED13" i="15"/>
  <c r="EC13" i="15"/>
  <c r="EB13" i="15"/>
  <c r="EA13" i="15"/>
  <c r="DZ13" i="15"/>
  <c r="DY13"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V13" i="15"/>
  <c r="AU13" i="15"/>
  <c r="AT13" i="15"/>
  <c r="AS13" i="15"/>
  <c r="AR13" i="15"/>
  <c r="AQ13" i="15"/>
  <c r="AP13"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FH12" i="15"/>
  <c r="FG12" i="15"/>
  <c r="FF12" i="15"/>
  <c r="FE12" i="15"/>
  <c r="FD12" i="15"/>
  <c r="FC12" i="15"/>
  <c r="FB12" i="15"/>
  <c r="FA12" i="15"/>
  <c r="EZ12" i="15"/>
  <c r="EY12" i="15"/>
  <c r="EX12" i="15"/>
  <c r="EW12" i="15"/>
  <c r="EV12" i="15"/>
  <c r="EU12" i="15"/>
  <c r="ET12" i="15"/>
  <c r="ES12" i="15"/>
  <c r="ER12" i="15"/>
  <c r="EQ12" i="15"/>
  <c r="EP12" i="15"/>
  <c r="EO12" i="15"/>
  <c r="EN12" i="15"/>
  <c r="EM12" i="15"/>
  <c r="EL12" i="15"/>
  <c r="EK12" i="15"/>
  <c r="EJ12" i="15"/>
  <c r="EI12" i="15"/>
  <c r="EH12" i="15"/>
  <c r="EG12" i="15"/>
  <c r="EF12" i="15"/>
  <c r="EE12" i="15"/>
  <c r="ED12" i="15"/>
  <c r="EC12" i="15"/>
  <c r="EB12" i="15"/>
  <c r="EA12" i="15"/>
  <c r="DZ12" i="15"/>
  <c r="DY12"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BN12" i="15"/>
  <c r="BM12" i="15"/>
  <c r="BL12" i="15"/>
  <c r="BK12" i="15"/>
  <c r="BJ12" i="15"/>
  <c r="BI12" i="15"/>
  <c r="BH12" i="15"/>
  <c r="BG12" i="15"/>
  <c r="BF12" i="15"/>
  <c r="BE12" i="15"/>
  <c r="BD12" i="15"/>
  <c r="BC12" i="15"/>
  <c r="BB12" i="15"/>
  <c r="BA12" i="15"/>
  <c r="AZ12" i="15"/>
  <c r="AY12" i="15"/>
  <c r="AX12" i="15"/>
  <c r="AW12" i="15"/>
  <c r="AV12" i="15"/>
  <c r="AU12" i="15"/>
  <c r="AT12" i="15"/>
  <c r="AS12" i="15"/>
  <c r="AR12" i="15"/>
  <c r="AQ12" i="15"/>
  <c r="AP12"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FH11" i="15"/>
  <c r="FG11" i="15"/>
  <c r="FF11" i="15"/>
  <c r="FE11" i="15"/>
  <c r="FD11" i="15"/>
  <c r="FC11" i="15"/>
  <c r="FB11" i="15"/>
  <c r="FA11" i="15"/>
  <c r="EZ11" i="15"/>
  <c r="EY11" i="15"/>
  <c r="EX11" i="15"/>
  <c r="EW11" i="15"/>
  <c r="EV11"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FH10" i="15"/>
  <c r="FG10" i="15"/>
  <c r="FF10" i="15"/>
  <c r="FE10" i="15"/>
  <c r="FD10" i="15"/>
  <c r="FC10" i="15"/>
  <c r="FB10" i="15"/>
  <c r="FA10" i="15"/>
  <c r="EZ10" i="15"/>
  <c r="EY10" i="15"/>
  <c r="EX10" i="15"/>
  <c r="EW10" i="15"/>
  <c r="EV10" i="15"/>
  <c r="EU10" i="15"/>
  <c r="ET10" i="15"/>
  <c r="ES10" i="15"/>
  <c r="ER10" i="15"/>
  <c r="EQ10" i="15"/>
  <c r="EP10" i="15"/>
  <c r="EO10" i="15"/>
  <c r="EN10" i="15"/>
  <c r="EM10" i="15"/>
  <c r="EL10" i="15"/>
  <c r="EK10" i="15"/>
  <c r="EJ10" i="15"/>
  <c r="EI10" i="15"/>
  <c r="EH10" i="15"/>
  <c r="EG10" i="15"/>
  <c r="EF10" i="15"/>
  <c r="EE10" i="15"/>
  <c r="ED10" i="15"/>
  <c r="EC10" i="15"/>
  <c r="EB10" i="15"/>
  <c r="EA10" i="15"/>
  <c r="DZ10" i="15"/>
  <c r="DY10" i="15"/>
  <c r="DX10" i="15"/>
  <c r="DW10" i="15"/>
  <c r="DV10" i="15"/>
  <c r="DU10" i="15"/>
  <c r="DT10" i="15"/>
  <c r="DS10" i="15"/>
  <c r="DR10" i="15"/>
  <c r="DQ10" i="15"/>
  <c r="DP10" i="15"/>
  <c r="DO10" i="15"/>
  <c r="DN10" i="15"/>
  <c r="DM10" i="15"/>
  <c r="DL10" i="15"/>
  <c r="DK10" i="15"/>
  <c r="DJ10" i="15"/>
  <c r="DI10" i="15"/>
  <c r="DH10" i="15"/>
  <c r="DG10" i="15"/>
  <c r="DF10" i="15"/>
  <c r="DE10" i="15"/>
  <c r="DD10" i="15"/>
  <c r="DC10"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CB10" i="15"/>
  <c r="CA10" i="15"/>
  <c r="BZ10" i="15"/>
  <c r="BY10" i="15"/>
  <c r="BX10" i="15"/>
  <c r="BW10" i="15"/>
  <c r="BV10" i="15"/>
  <c r="BU10" i="15"/>
  <c r="BT10" i="15"/>
  <c r="BS10" i="15"/>
  <c r="BR10" i="15"/>
  <c r="BQ10" i="15"/>
  <c r="BP10" i="15"/>
  <c r="BO10" i="15"/>
  <c r="BN10" i="15"/>
  <c r="BM10" i="15"/>
  <c r="BL10" i="15"/>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FH9" i="15"/>
  <c r="FG9" i="15"/>
  <c r="FF9" i="15"/>
  <c r="FE9" i="15"/>
  <c r="FD9" i="15"/>
  <c r="FC9" i="15"/>
  <c r="FB9" i="15"/>
  <c r="FA9" i="15"/>
  <c r="EZ9" i="15"/>
  <c r="EY9" i="15"/>
  <c r="EX9" i="15"/>
  <c r="EW9" i="15"/>
  <c r="EV9" i="15"/>
  <c r="EU9" i="15"/>
  <c r="ET9" i="15"/>
  <c r="ES9" i="15"/>
  <c r="ER9" i="15"/>
  <c r="EQ9" i="15"/>
  <c r="EP9" i="15"/>
  <c r="EO9" i="15"/>
  <c r="EN9" i="15"/>
  <c r="EM9" i="15"/>
  <c r="EL9" i="15"/>
  <c r="EK9" i="15"/>
  <c r="EJ9" i="15"/>
  <c r="EI9" i="15"/>
  <c r="EH9" i="15"/>
  <c r="EG9" i="15"/>
  <c r="EF9" i="15"/>
  <c r="EE9" i="15"/>
  <c r="ED9" i="15"/>
  <c r="EC9" i="15"/>
  <c r="EB9" i="15"/>
  <c r="EA9" i="15"/>
  <c r="DZ9" i="15"/>
  <c r="DY9" i="15"/>
  <c r="DX9" i="15"/>
  <c r="DW9" i="15"/>
  <c r="DV9" i="15"/>
  <c r="DU9" i="15"/>
  <c r="DT9" i="15"/>
  <c r="DS9" i="15"/>
  <c r="DR9" i="15"/>
  <c r="DQ9" i="15"/>
  <c r="DP9" i="15"/>
  <c r="DO9" i="15"/>
  <c r="DN9" i="15"/>
  <c r="DM9" i="15"/>
  <c r="DL9" i="15"/>
  <c r="DK9" i="15"/>
  <c r="DJ9" i="15"/>
  <c r="DI9" i="15"/>
  <c r="DH9"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AG9" i="15"/>
  <c r="AF9" i="15"/>
  <c r="AE9" i="15"/>
  <c r="AD9" i="15"/>
  <c r="AC9" i="15"/>
  <c r="AB9" i="15"/>
  <c r="AA9" i="15"/>
  <c r="Z9" i="15"/>
  <c r="Y9" i="15"/>
  <c r="X9" i="15"/>
  <c r="W9" i="15"/>
  <c r="V9" i="15"/>
  <c r="U9" i="15"/>
  <c r="T9" i="15"/>
  <c r="S9" i="15"/>
  <c r="R9" i="15"/>
  <c r="Q9" i="15"/>
  <c r="P9" i="15"/>
  <c r="O9" i="15"/>
  <c r="N9" i="15"/>
  <c r="M9" i="15"/>
  <c r="L9" i="15"/>
  <c r="K9" i="15"/>
  <c r="J9" i="15"/>
  <c r="I9" i="15"/>
  <c r="H9" i="15"/>
  <c r="G9" i="15"/>
  <c r="F9" i="15"/>
  <c r="E9" i="15"/>
  <c r="FH8" i="15"/>
  <c r="FG8" i="15"/>
  <c r="FF8" i="15"/>
  <c r="FE8" i="15"/>
  <c r="FD8" i="15"/>
  <c r="FC8" i="15"/>
  <c r="FB8" i="15"/>
  <c r="FA8" i="15"/>
  <c r="EZ8" i="15"/>
  <c r="EY8" i="15"/>
  <c r="EX8" i="15"/>
  <c r="EW8" i="15"/>
  <c r="EV8" i="15"/>
  <c r="EU8" i="15"/>
  <c r="ET8" i="15"/>
  <c r="ES8" i="15"/>
  <c r="ER8" i="15"/>
  <c r="EQ8" i="15"/>
  <c r="EP8" i="15"/>
  <c r="EO8" i="15"/>
  <c r="EN8" i="15"/>
  <c r="EM8" i="15"/>
  <c r="EL8" i="15"/>
  <c r="EK8" i="15"/>
  <c r="EJ8" i="15"/>
  <c r="EI8" i="15"/>
  <c r="EH8" i="15"/>
  <c r="EG8" i="15"/>
  <c r="EF8" i="15"/>
  <c r="EE8" i="15"/>
  <c r="ED8" i="15"/>
  <c r="EC8" i="15"/>
  <c r="EB8" i="15"/>
  <c r="EA8" i="15"/>
  <c r="DZ8" i="15"/>
  <c r="DY8" i="15"/>
  <c r="DX8" i="15"/>
  <c r="DW8" i="15"/>
  <c r="DV8" i="15"/>
  <c r="DU8" i="15"/>
  <c r="DT8" i="15"/>
  <c r="DS8" i="15"/>
  <c r="DR8" i="15"/>
  <c r="DQ8" i="15"/>
  <c r="DP8" i="15"/>
  <c r="DO8" i="15"/>
  <c r="DN8" i="15"/>
  <c r="DM8" i="15"/>
  <c r="DL8" i="15"/>
  <c r="DK8" i="15"/>
  <c r="DJ8" i="15"/>
  <c r="DI8" i="15"/>
  <c r="DH8"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AG8" i="15"/>
  <c r="AF8" i="15"/>
  <c r="AE8" i="15"/>
  <c r="AD8" i="15"/>
  <c r="AC8" i="15"/>
  <c r="AB8" i="15"/>
  <c r="AA8" i="15"/>
  <c r="Z8" i="15"/>
  <c r="Y8" i="15"/>
  <c r="X8" i="15"/>
  <c r="W8" i="15"/>
  <c r="V8" i="15"/>
  <c r="U8" i="15"/>
  <c r="T8" i="15"/>
  <c r="S8" i="15"/>
  <c r="R8" i="15"/>
  <c r="Q8" i="15"/>
  <c r="P8" i="15"/>
  <c r="O8" i="15"/>
  <c r="N8" i="15"/>
  <c r="M8" i="15"/>
  <c r="L8" i="15"/>
  <c r="K8" i="15"/>
  <c r="J8" i="15"/>
  <c r="I8" i="15"/>
  <c r="H8" i="15"/>
  <c r="G8" i="15"/>
  <c r="F8" i="15"/>
  <c r="E8" i="15"/>
  <c r="FH7" i="15"/>
  <c r="FG7" i="15"/>
  <c r="FF7" i="15"/>
  <c r="FE7" i="15"/>
  <c r="FD7" i="15"/>
  <c r="FC7" i="15"/>
  <c r="FB7" i="15"/>
  <c r="FA7" i="15"/>
  <c r="EZ7" i="15"/>
  <c r="EY7" i="15"/>
  <c r="EX7" i="15"/>
  <c r="EW7" i="15"/>
  <c r="EV7" i="15"/>
  <c r="EU7" i="15"/>
  <c r="ET7" i="15"/>
  <c r="ES7" i="15"/>
  <c r="ER7" i="15"/>
  <c r="EQ7" i="15"/>
  <c r="EP7" i="15"/>
  <c r="EO7" i="15"/>
  <c r="EN7" i="15"/>
  <c r="EM7" i="15"/>
  <c r="EL7" i="15"/>
  <c r="EK7" i="15"/>
  <c r="EJ7" i="15"/>
  <c r="EI7" i="15"/>
  <c r="EH7" i="15"/>
  <c r="EG7" i="15"/>
  <c r="EF7" i="15"/>
  <c r="EE7" i="15"/>
  <c r="ED7" i="15"/>
  <c r="EC7" i="15"/>
  <c r="EB7" i="15"/>
  <c r="EA7" i="15"/>
  <c r="DZ7" i="15"/>
  <c r="DY7" i="15"/>
  <c r="DX7" i="15"/>
  <c r="DW7" i="15"/>
  <c r="DV7" i="15"/>
  <c r="DU7" i="15"/>
  <c r="DT7" i="15"/>
  <c r="DS7" i="15"/>
  <c r="DR7" i="15"/>
  <c r="DQ7" i="15"/>
  <c r="DP7" i="15"/>
  <c r="DO7" i="15"/>
  <c r="DN7" i="15"/>
  <c r="DM7" i="15"/>
  <c r="DL7" i="15"/>
  <c r="DK7" i="15"/>
  <c r="DJ7" i="15"/>
  <c r="DI7" i="15"/>
  <c r="DH7" i="15"/>
  <c r="DG7" i="15"/>
  <c r="DF7" i="15"/>
  <c r="DE7" i="15"/>
  <c r="DD7" i="15"/>
  <c r="DC7" i="15"/>
  <c r="DB7" i="15"/>
  <c r="DA7" i="15"/>
  <c r="CZ7" i="15"/>
  <c r="CY7" i="15"/>
  <c r="CX7" i="15"/>
  <c r="CW7" i="15"/>
  <c r="CV7" i="15"/>
  <c r="CU7" i="15"/>
  <c r="CT7" i="15"/>
  <c r="CS7" i="15"/>
  <c r="CR7" i="15"/>
  <c r="CQ7" i="15"/>
  <c r="CP7" i="15"/>
  <c r="CO7" i="15"/>
  <c r="CN7" i="15"/>
  <c r="CM7" i="15"/>
  <c r="CL7" i="15"/>
  <c r="CK7" i="15"/>
  <c r="CJ7" i="15"/>
  <c r="CI7" i="15"/>
  <c r="CH7" i="15"/>
  <c r="CG7" i="15"/>
  <c r="CF7" i="15"/>
  <c r="CE7" i="15"/>
  <c r="CD7" i="15"/>
  <c r="CC7" i="15"/>
  <c r="CB7"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S7" i="15"/>
  <c r="R7" i="15"/>
  <c r="Q7" i="15"/>
  <c r="P7" i="15"/>
  <c r="O7" i="15"/>
  <c r="N7" i="15"/>
  <c r="M7" i="15"/>
  <c r="L7" i="15"/>
  <c r="K7" i="15"/>
  <c r="J7" i="15"/>
  <c r="I7" i="15"/>
  <c r="H7" i="15"/>
  <c r="G7" i="15"/>
  <c r="F7" i="15"/>
  <c r="E7" i="15"/>
  <c r="FH6" i="15"/>
  <c r="FG6" i="15"/>
  <c r="FF6" i="15"/>
  <c r="FE6" i="15"/>
  <c r="FD6" i="15"/>
  <c r="FC6" i="15"/>
  <c r="FB6" i="15"/>
  <c r="FA6" i="15"/>
  <c r="EZ6" i="15"/>
  <c r="EY6" i="15"/>
  <c r="EX6" i="15"/>
  <c r="EW6" i="15"/>
  <c r="EV6" i="15"/>
  <c r="EU6" i="15"/>
  <c r="ET6" i="15"/>
  <c r="ES6" i="15"/>
  <c r="ER6" i="15"/>
  <c r="EQ6" i="15"/>
  <c r="EP6" i="15"/>
  <c r="EO6" i="15"/>
  <c r="EN6" i="15"/>
  <c r="EM6" i="15"/>
  <c r="EL6" i="15"/>
  <c r="EK6" i="15"/>
  <c r="EJ6" i="15"/>
  <c r="EI6" i="15"/>
  <c r="EH6" i="15"/>
  <c r="EG6" i="15"/>
  <c r="EF6" i="15"/>
  <c r="EE6" i="15"/>
  <c r="ED6" i="15"/>
  <c r="EC6" i="15"/>
  <c r="EB6" i="15"/>
  <c r="EA6" i="15"/>
  <c r="DZ6" i="15"/>
  <c r="DY6" i="15"/>
  <c r="DX6" i="15"/>
  <c r="DW6" i="15"/>
  <c r="DV6" i="15"/>
  <c r="DU6" i="15"/>
  <c r="DT6" i="15"/>
  <c r="DS6" i="15"/>
  <c r="DR6" i="15"/>
  <c r="DQ6" i="15"/>
  <c r="DP6" i="15"/>
  <c r="DO6" i="15"/>
  <c r="DN6" i="15"/>
  <c r="DM6" i="15"/>
  <c r="DL6" i="15"/>
  <c r="DK6" i="15"/>
  <c r="DJ6" i="15"/>
  <c r="DI6" i="15"/>
  <c r="DH6" i="15"/>
  <c r="DG6" i="15"/>
  <c r="DF6" i="15"/>
  <c r="DE6" i="15"/>
  <c r="DD6"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FH5" i="15"/>
  <c r="FG5" i="15"/>
  <c r="FF5" i="15"/>
  <c r="FE5" i="15"/>
  <c r="FD5" i="15"/>
  <c r="FC5" i="15"/>
  <c r="FB5" i="15"/>
  <c r="FA5" i="15"/>
  <c r="EZ5" i="15"/>
  <c r="EY5" i="15"/>
  <c r="EX5" i="15"/>
  <c r="EW5" i="15"/>
  <c r="EV5" i="15"/>
  <c r="EU5" i="15"/>
  <c r="ET5" i="15"/>
  <c r="ES5" i="15"/>
  <c r="ER5" i="15"/>
  <c r="EQ5" i="15"/>
  <c r="EP5" i="15"/>
  <c r="EO5" i="15"/>
  <c r="EN5" i="15"/>
  <c r="EM5" i="15"/>
  <c r="EL5" i="15"/>
  <c r="EK5" i="15"/>
  <c r="EJ5" i="15"/>
  <c r="EI5" i="15"/>
  <c r="EH5" i="15"/>
  <c r="EG5" i="15"/>
  <c r="EF5" i="15"/>
  <c r="EE5" i="15"/>
  <c r="ED5" i="15"/>
  <c r="EC5" i="15"/>
  <c r="EB5" i="15"/>
  <c r="EA5" i="15"/>
  <c r="DZ5" i="15"/>
  <c r="DY5" i="15"/>
  <c r="DX5" i="15"/>
  <c r="DW5" i="15"/>
  <c r="DV5" i="15"/>
  <c r="DU5" i="15"/>
  <c r="DT5" i="15"/>
  <c r="DS5" i="15"/>
  <c r="DR5" i="15"/>
  <c r="DQ5" i="15"/>
  <c r="DP5" i="15"/>
  <c r="DO5" i="15"/>
  <c r="DN5" i="15"/>
  <c r="DM5" i="15"/>
  <c r="DL5" i="15"/>
  <c r="DK5" i="15"/>
  <c r="DJ5" i="15"/>
  <c r="DI5" i="15"/>
  <c r="DH5" i="15"/>
  <c r="DG5" i="15"/>
  <c r="DF5" i="15"/>
  <c r="DE5" i="15"/>
  <c r="DD5" i="15"/>
  <c r="DC5" i="15"/>
  <c r="DB5" i="15"/>
  <c r="DA5" i="15"/>
  <c r="CZ5" i="15"/>
  <c r="CY5" i="15"/>
  <c r="CX5" i="15"/>
  <c r="CW5" i="15"/>
  <c r="CV5" i="15"/>
  <c r="CU5" i="15"/>
  <c r="CT5" i="15"/>
  <c r="CS5" i="15"/>
  <c r="CR5" i="15"/>
  <c r="CQ5" i="15"/>
  <c r="CP5" i="15"/>
  <c r="CO5" i="15"/>
  <c r="CN5" i="15"/>
  <c r="CM5" i="15"/>
  <c r="CL5" i="15"/>
  <c r="CK5" i="15"/>
  <c r="CJ5" i="15"/>
  <c r="CI5" i="15"/>
  <c r="CH5" i="15"/>
  <c r="CG5" i="15"/>
  <c r="CF5" i="15"/>
  <c r="CE5" i="15"/>
  <c r="CD5" i="15"/>
  <c r="CC5" i="15"/>
  <c r="CB5" i="15"/>
  <c r="CA5" i="15"/>
  <c r="BZ5" i="15"/>
  <c r="BY5" i="15"/>
  <c r="BX5" i="15"/>
  <c r="BW5" i="15"/>
  <c r="BV5" i="15"/>
  <c r="BU5" i="15"/>
  <c r="BT5" i="15"/>
  <c r="BS5" i="15"/>
  <c r="BR5" i="15"/>
  <c r="BQ5" i="15"/>
  <c r="BP5" i="15"/>
  <c r="BO5" i="15"/>
  <c r="BN5" i="15"/>
  <c r="BM5" i="15"/>
  <c r="BL5" i="15"/>
  <c r="BK5" i="15"/>
  <c r="BJ5" i="15"/>
  <c r="BI5" i="15"/>
  <c r="BH5" i="15"/>
  <c r="BG5" i="15"/>
  <c r="BF5" i="15"/>
  <c r="BE5" i="15"/>
  <c r="BD5" i="15"/>
  <c r="BC5" i="15"/>
  <c r="BB5" i="15"/>
  <c r="BA5" i="15"/>
  <c r="AZ5" i="15"/>
  <c r="AY5" i="15"/>
  <c r="AX5" i="15"/>
  <c r="AW5" i="15"/>
  <c r="AV5" i="15"/>
  <c r="AU5" i="15"/>
  <c r="AT5" i="15"/>
  <c r="AS5" i="15"/>
  <c r="AR5" i="15"/>
  <c r="AQ5" i="15"/>
  <c r="AP5" i="15"/>
  <c r="AO5" i="15"/>
  <c r="AN5" i="15"/>
  <c r="AM5" i="15"/>
  <c r="AL5" i="15"/>
  <c r="AK5" i="15"/>
  <c r="AJ5" i="15"/>
  <c r="AI5" i="15"/>
  <c r="AH5" i="15"/>
  <c r="AG5" i="15"/>
  <c r="AF5" i="15"/>
  <c r="AE5" i="15"/>
  <c r="AD5" i="15"/>
  <c r="AC5" i="15"/>
  <c r="AB5" i="15"/>
  <c r="AA5" i="15"/>
  <c r="Z5" i="15"/>
  <c r="Y5" i="15"/>
  <c r="X5" i="15"/>
  <c r="W5" i="15"/>
  <c r="V5" i="15"/>
  <c r="U5" i="15"/>
  <c r="T5" i="15"/>
  <c r="S5" i="15"/>
  <c r="R5" i="15"/>
  <c r="Q5" i="15"/>
  <c r="P5" i="15"/>
  <c r="O5" i="15"/>
  <c r="N5" i="15"/>
  <c r="M5" i="15"/>
  <c r="L5" i="15"/>
  <c r="K5" i="15"/>
  <c r="J5" i="15"/>
  <c r="I5" i="15"/>
  <c r="H5" i="15"/>
  <c r="G5" i="15"/>
  <c r="F5" i="15"/>
  <c r="E5" i="15"/>
  <c r="FH126" i="16"/>
  <c r="FG126" i="16"/>
  <c r="FF126" i="16"/>
  <c r="FE126" i="16"/>
  <c r="FD126" i="16"/>
  <c r="FC126" i="16"/>
  <c r="FB126" i="16"/>
  <c r="FA126" i="16"/>
  <c r="EZ126" i="16"/>
  <c r="EY126" i="16"/>
  <c r="EX126" i="16"/>
  <c r="EW126" i="16"/>
  <c r="EV126" i="16"/>
  <c r="EU126" i="16"/>
  <c r="ET126" i="16"/>
  <c r="ES126" i="16"/>
  <c r="ER126" i="16"/>
  <c r="EQ126" i="16"/>
  <c r="EP126" i="16"/>
  <c r="EO126" i="16"/>
  <c r="EN126" i="16"/>
  <c r="EM126" i="16"/>
  <c r="EL126" i="16"/>
  <c r="EK126" i="16"/>
  <c r="EJ126" i="16"/>
  <c r="EI126" i="16"/>
  <c r="EH126" i="16"/>
  <c r="EG126" i="16"/>
  <c r="EF126" i="16"/>
  <c r="EE126" i="16"/>
  <c r="ED126" i="16"/>
  <c r="EC126" i="16"/>
  <c r="EB126" i="16"/>
  <c r="EA126" i="16"/>
  <c r="DZ126" i="16"/>
  <c r="DY126" i="16"/>
  <c r="DX126" i="16"/>
  <c r="DW126" i="16"/>
  <c r="DV126" i="16"/>
  <c r="DU126" i="16"/>
  <c r="DT126" i="16"/>
  <c r="DS126" i="16"/>
  <c r="DR126" i="16"/>
  <c r="DQ126" i="16"/>
  <c r="DP126" i="16"/>
  <c r="DO126" i="16"/>
  <c r="DN126" i="16"/>
  <c r="DM126" i="16"/>
  <c r="DL126" i="16"/>
  <c r="DK126" i="16"/>
  <c r="DJ126" i="16"/>
  <c r="DI126" i="16"/>
  <c r="DH126" i="16"/>
  <c r="DG126" i="16"/>
  <c r="DF126" i="16"/>
  <c r="DE126" i="16"/>
  <c r="DD126" i="16"/>
  <c r="DC126" i="16"/>
  <c r="DB126" i="16"/>
  <c r="DA126" i="16"/>
  <c r="CZ126" i="16"/>
  <c r="CY126" i="16"/>
  <c r="CX126" i="16"/>
  <c r="CW126" i="16"/>
  <c r="CV126" i="16"/>
  <c r="CU126" i="16"/>
  <c r="CT126" i="16"/>
  <c r="CS126" i="16"/>
  <c r="CR126" i="16"/>
  <c r="CQ126" i="16"/>
  <c r="CP126" i="16"/>
  <c r="CO126" i="16"/>
  <c r="CN126" i="16"/>
  <c r="CM126" i="16"/>
  <c r="CL126" i="16"/>
  <c r="CK126" i="16"/>
  <c r="CJ126" i="16"/>
  <c r="CI126" i="16"/>
  <c r="CH126" i="16"/>
  <c r="CG126" i="16"/>
  <c r="CF126" i="16"/>
  <c r="CE126" i="16"/>
  <c r="CD126" i="16"/>
  <c r="CC126" i="16"/>
  <c r="CB126" i="16"/>
  <c r="CA126" i="16"/>
  <c r="BZ126" i="16"/>
  <c r="BY126" i="16"/>
  <c r="BX126" i="16"/>
  <c r="BW126" i="16"/>
  <c r="BV126" i="16"/>
  <c r="BU126" i="16"/>
  <c r="BT126" i="16"/>
  <c r="BS126" i="16"/>
  <c r="BR126" i="16"/>
  <c r="BQ126" i="16"/>
  <c r="BP126"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E126" i="16"/>
  <c r="FH125" i="16"/>
  <c r="FG125" i="16"/>
  <c r="FF125" i="16"/>
  <c r="FE125" i="16"/>
  <c r="FD125" i="16"/>
  <c r="FC125" i="16"/>
  <c r="FB125" i="16"/>
  <c r="FA125" i="16"/>
  <c r="EZ125" i="16"/>
  <c r="EY125" i="16"/>
  <c r="EX125" i="16"/>
  <c r="EW125" i="16"/>
  <c r="EV125" i="16"/>
  <c r="EU125" i="16"/>
  <c r="ET125" i="16"/>
  <c r="ES125" i="16"/>
  <c r="ER125" i="16"/>
  <c r="EQ125" i="16"/>
  <c r="EP125" i="16"/>
  <c r="EO125" i="16"/>
  <c r="EN125" i="16"/>
  <c r="EM125" i="16"/>
  <c r="EL125" i="16"/>
  <c r="EK125" i="16"/>
  <c r="EJ125" i="16"/>
  <c r="EI125" i="16"/>
  <c r="EH125" i="16"/>
  <c r="EG125" i="16"/>
  <c r="EF125" i="16"/>
  <c r="EE125" i="16"/>
  <c r="ED125" i="16"/>
  <c r="EC125" i="16"/>
  <c r="EB125" i="16"/>
  <c r="EA125" i="16"/>
  <c r="DZ125" i="16"/>
  <c r="DY125" i="16"/>
  <c r="DX125" i="16"/>
  <c r="DW125" i="16"/>
  <c r="DV125" i="16"/>
  <c r="DU125" i="16"/>
  <c r="DT125" i="16"/>
  <c r="DS125" i="16"/>
  <c r="DR125" i="16"/>
  <c r="DQ125" i="16"/>
  <c r="DP125" i="16"/>
  <c r="DO125" i="16"/>
  <c r="DN125" i="16"/>
  <c r="DM125" i="16"/>
  <c r="DL125" i="16"/>
  <c r="DK125" i="16"/>
  <c r="DJ125" i="16"/>
  <c r="DI125" i="16"/>
  <c r="DH125" i="16"/>
  <c r="DG125" i="16"/>
  <c r="DF125" i="16"/>
  <c r="DE125" i="16"/>
  <c r="DD125" i="16"/>
  <c r="DC125" i="16"/>
  <c r="DB125" i="16"/>
  <c r="DA125" i="16"/>
  <c r="CZ125" i="16"/>
  <c r="CY125" i="16"/>
  <c r="CX125" i="16"/>
  <c r="CW125" i="16"/>
  <c r="CV125" i="16"/>
  <c r="CU125" i="16"/>
  <c r="CT125" i="16"/>
  <c r="CS125" i="16"/>
  <c r="CR125" i="16"/>
  <c r="CQ125" i="16"/>
  <c r="CP125" i="16"/>
  <c r="CO125" i="16"/>
  <c r="CN125" i="16"/>
  <c r="CM125" i="16"/>
  <c r="CL125" i="16"/>
  <c r="CK125" i="16"/>
  <c r="CJ125" i="16"/>
  <c r="CI125" i="16"/>
  <c r="CH125" i="16"/>
  <c r="CG125" i="16"/>
  <c r="CF125" i="16"/>
  <c r="CE125" i="16"/>
  <c r="CD125" i="16"/>
  <c r="CC125" i="16"/>
  <c r="CB125" i="16"/>
  <c r="CA125" i="16"/>
  <c r="BZ125" i="16"/>
  <c r="BY125" i="16"/>
  <c r="BX125" i="16"/>
  <c r="BW125" i="16"/>
  <c r="BV125" i="16"/>
  <c r="BU125" i="16"/>
  <c r="BT125" i="16"/>
  <c r="BS125" i="16"/>
  <c r="BR125" i="16"/>
  <c r="BQ125" i="16"/>
  <c r="BP125"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E125" i="16"/>
  <c r="FH124" i="16"/>
  <c r="FG124" i="16"/>
  <c r="FF124" i="16"/>
  <c r="FE124" i="16"/>
  <c r="FD124" i="16"/>
  <c r="FC124" i="16"/>
  <c r="FB124" i="16"/>
  <c r="FA124" i="16"/>
  <c r="EZ124" i="16"/>
  <c r="EY124" i="16"/>
  <c r="EX124" i="16"/>
  <c r="EW124" i="16"/>
  <c r="EV124" i="16"/>
  <c r="EU124" i="16"/>
  <c r="ET124" i="16"/>
  <c r="ES124" i="16"/>
  <c r="ER124" i="16"/>
  <c r="EQ124" i="16"/>
  <c r="EP124" i="16"/>
  <c r="EO124" i="16"/>
  <c r="EN124" i="16"/>
  <c r="EM124" i="16"/>
  <c r="EL124" i="16"/>
  <c r="EK124" i="16"/>
  <c r="EJ124" i="16"/>
  <c r="EI124" i="16"/>
  <c r="EH124" i="16"/>
  <c r="EG124" i="16"/>
  <c r="EF124" i="16"/>
  <c r="EE124" i="16"/>
  <c r="ED124" i="16"/>
  <c r="EC124" i="16"/>
  <c r="EB124" i="16"/>
  <c r="EA124" i="16"/>
  <c r="DZ124" i="16"/>
  <c r="DY124" i="16"/>
  <c r="DX124" i="16"/>
  <c r="DW124" i="16"/>
  <c r="DV124" i="16"/>
  <c r="DU124" i="16"/>
  <c r="DT124" i="16"/>
  <c r="DS124" i="16"/>
  <c r="DR124" i="16"/>
  <c r="DQ124" i="16"/>
  <c r="DP124" i="16"/>
  <c r="DO124" i="16"/>
  <c r="DN124" i="16"/>
  <c r="DM124" i="16"/>
  <c r="DL124" i="16"/>
  <c r="DK124" i="16"/>
  <c r="DJ124" i="16"/>
  <c r="DI124" i="16"/>
  <c r="DH124" i="16"/>
  <c r="DG124" i="16"/>
  <c r="DF124" i="16"/>
  <c r="DE124" i="16"/>
  <c r="DD124" i="16"/>
  <c r="DC124" i="16"/>
  <c r="DB124" i="16"/>
  <c r="DA124" i="16"/>
  <c r="CZ124" i="16"/>
  <c r="CY124" i="16"/>
  <c r="CX124"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FH123" i="16"/>
  <c r="FG123" i="16"/>
  <c r="FF123" i="16"/>
  <c r="FE123" i="16"/>
  <c r="FD123" i="16"/>
  <c r="FC123" i="16"/>
  <c r="FB123" i="16"/>
  <c r="FA123" i="16"/>
  <c r="EZ123" i="16"/>
  <c r="EY123" i="16"/>
  <c r="EX123" i="16"/>
  <c r="EW123" i="16"/>
  <c r="EV123" i="16"/>
  <c r="EU123" i="16"/>
  <c r="ET123" i="16"/>
  <c r="ES123" i="16"/>
  <c r="ER123" i="16"/>
  <c r="EQ123" i="16"/>
  <c r="EP123" i="16"/>
  <c r="EO123" i="16"/>
  <c r="EN123" i="16"/>
  <c r="EM123" i="16"/>
  <c r="EL123" i="16"/>
  <c r="EK123" i="16"/>
  <c r="EJ123" i="16"/>
  <c r="EI123" i="16"/>
  <c r="EH123" i="16"/>
  <c r="EG123" i="16"/>
  <c r="EF123" i="16"/>
  <c r="EE123" i="16"/>
  <c r="ED123" i="16"/>
  <c r="EC123" i="16"/>
  <c r="EB123" i="16"/>
  <c r="EA123" i="16"/>
  <c r="DZ123" i="16"/>
  <c r="DY123" i="16"/>
  <c r="DX123" i="16"/>
  <c r="DW123" i="16"/>
  <c r="DV123" i="16"/>
  <c r="DU123" i="16"/>
  <c r="DT123" i="16"/>
  <c r="DS123" i="16"/>
  <c r="DR123" i="16"/>
  <c r="DQ123" i="16"/>
  <c r="DP123" i="16"/>
  <c r="DO123" i="16"/>
  <c r="DN123" i="16"/>
  <c r="DM123" i="16"/>
  <c r="DL123" i="16"/>
  <c r="DK123" i="16"/>
  <c r="DJ123" i="16"/>
  <c r="DI123" i="16"/>
  <c r="DH123" i="16"/>
  <c r="DG123" i="16"/>
  <c r="DF123" i="16"/>
  <c r="DE123" i="16"/>
  <c r="DD123" i="16"/>
  <c r="DC123" i="16"/>
  <c r="DB123" i="16"/>
  <c r="DA123" i="16"/>
  <c r="CZ123" i="16"/>
  <c r="CY123" i="16"/>
  <c r="CX123"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FH122" i="16"/>
  <c r="FG122" i="16"/>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FH121" i="16"/>
  <c r="FG121" i="16"/>
  <c r="FF121" i="16"/>
  <c r="FE121" i="16"/>
  <c r="FD121" i="16"/>
  <c r="FC121" i="16"/>
  <c r="FB121" i="16"/>
  <c r="FA121" i="16"/>
  <c r="EZ121" i="16"/>
  <c r="EY121" i="16"/>
  <c r="EX121" i="16"/>
  <c r="EW121" i="16"/>
  <c r="EV121" i="16"/>
  <c r="EU121" i="16"/>
  <c r="ET121" i="16"/>
  <c r="ES121" i="16"/>
  <c r="ER121" i="16"/>
  <c r="EQ121" i="16"/>
  <c r="EP121" i="16"/>
  <c r="EO121" i="16"/>
  <c r="EN121" i="16"/>
  <c r="EM121" i="16"/>
  <c r="EL121" i="16"/>
  <c r="EK121" i="16"/>
  <c r="EJ121" i="16"/>
  <c r="EI121" i="16"/>
  <c r="EH121" i="16"/>
  <c r="EG121" i="16"/>
  <c r="EF121" i="16"/>
  <c r="EE121" i="16"/>
  <c r="ED121" i="16"/>
  <c r="EC121" i="16"/>
  <c r="EB121" i="16"/>
  <c r="EA121" i="16"/>
  <c r="DZ121" i="16"/>
  <c r="DY121" i="16"/>
  <c r="DX121" i="16"/>
  <c r="DW121" i="16"/>
  <c r="DV121" i="16"/>
  <c r="DU121" i="16"/>
  <c r="DT121" i="16"/>
  <c r="DS121" i="16"/>
  <c r="DR121" i="16"/>
  <c r="DQ121" i="16"/>
  <c r="DP121" i="16"/>
  <c r="DO121" i="16"/>
  <c r="DN121" i="16"/>
  <c r="DM121" i="16"/>
  <c r="DL121" i="16"/>
  <c r="DK121" i="16"/>
  <c r="DJ121" i="16"/>
  <c r="DI121" i="16"/>
  <c r="DH121" i="16"/>
  <c r="DG121" i="16"/>
  <c r="DF121" i="16"/>
  <c r="DE121" i="16"/>
  <c r="DD121" i="16"/>
  <c r="DC121" i="16"/>
  <c r="DB121" i="16"/>
  <c r="DA121" i="16"/>
  <c r="CZ121" i="16"/>
  <c r="CY121" i="16"/>
  <c r="CX121"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FH120" i="16"/>
  <c r="FG120" i="16"/>
  <c r="FF120" i="16"/>
  <c r="FE120" i="16"/>
  <c r="FD120" i="16"/>
  <c r="FC120" i="16"/>
  <c r="FB120" i="16"/>
  <c r="FA120" i="16"/>
  <c r="EZ120" i="16"/>
  <c r="EY120" i="16"/>
  <c r="EX120" i="16"/>
  <c r="EW120" i="16"/>
  <c r="EV120" i="16"/>
  <c r="EU120" i="16"/>
  <c r="ET120" i="16"/>
  <c r="ES120" i="16"/>
  <c r="ER120" i="16"/>
  <c r="EQ120" i="16"/>
  <c r="EP120" i="16"/>
  <c r="EO120" i="16"/>
  <c r="EN120" i="16"/>
  <c r="EM120" i="16"/>
  <c r="EL120" i="16"/>
  <c r="EK120" i="16"/>
  <c r="EJ120" i="16"/>
  <c r="EI120" i="16"/>
  <c r="EH120" i="16"/>
  <c r="EG120" i="16"/>
  <c r="EF120" i="16"/>
  <c r="EE120" i="16"/>
  <c r="ED120" i="16"/>
  <c r="EC120" i="16"/>
  <c r="EB120" i="16"/>
  <c r="EA120" i="16"/>
  <c r="DZ120" i="16"/>
  <c r="DY120" i="16"/>
  <c r="DX120" i="16"/>
  <c r="DW120" i="16"/>
  <c r="DV120" i="16"/>
  <c r="DU120" i="16"/>
  <c r="DT120" i="16"/>
  <c r="DS120" i="16"/>
  <c r="DR120" i="16"/>
  <c r="DQ120" i="16"/>
  <c r="DP120" i="16"/>
  <c r="DO120" i="16"/>
  <c r="DN120" i="16"/>
  <c r="DM120" i="16"/>
  <c r="DL120" i="16"/>
  <c r="DK120" i="16"/>
  <c r="DJ120" i="16"/>
  <c r="DI120" i="16"/>
  <c r="DH120" i="16"/>
  <c r="DG120" i="16"/>
  <c r="DF120" i="16"/>
  <c r="DE120" i="16"/>
  <c r="DD120" i="16"/>
  <c r="DC120" i="16"/>
  <c r="DB120" i="16"/>
  <c r="DA120" i="16"/>
  <c r="CZ120" i="16"/>
  <c r="CY120" i="16"/>
  <c r="CX120"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FH119" i="16"/>
  <c r="FG119" i="16"/>
  <c r="FF119" i="16"/>
  <c r="FE119" i="16"/>
  <c r="FD119" i="16"/>
  <c r="FC119" i="16"/>
  <c r="FB119" i="16"/>
  <c r="FA119" i="16"/>
  <c r="EZ119" i="16"/>
  <c r="EY119" i="16"/>
  <c r="EX119" i="16"/>
  <c r="EW119" i="16"/>
  <c r="EV119" i="16"/>
  <c r="EU119" i="16"/>
  <c r="ET119" i="16"/>
  <c r="ES119" i="16"/>
  <c r="ER119" i="16"/>
  <c r="EQ119" i="16"/>
  <c r="EP119" i="16"/>
  <c r="EO119" i="16"/>
  <c r="EN119" i="16"/>
  <c r="EM119" i="16"/>
  <c r="EL119" i="16"/>
  <c r="EK119" i="16"/>
  <c r="EJ119" i="16"/>
  <c r="EI119" i="16"/>
  <c r="EH119" i="16"/>
  <c r="EG119" i="16"/>
  <c r="EF119" i="16"/>
  <c r="EE119" i="16"/>
  <c r="ED119" i="16"/>
  <c r="EC119" i="16"/>
  <c r="EB119" i="16"/>
  <c r="EA119" i="16"/>
  <c r="DZ119" i="16"/>
  <c r="DY119" i="16"/>
  <c r="DX119" i="16"/>
  <c r="DW119" i="16"/>
  <c r="DV119" i="16"/>
  <c r="DU119" i="16"/>
  <c r="DT119" i="16"/>
  <c r="DS119" i="16"/>
  <c r="DR119" i="16"/>
  <c r="DQ119" i="16"/>
  <c r="DP119" i="16"/>
  <c r="DO119" i="16"/>
  <c r="DN119" i="16"/>
  <c r="DM119" i="16"/>
  <c r="DL119" i="16"/>
  <c r="DK119" i="16"/>
  <c r="DJ119" i="16"/>
  <c r="DI119" i="16"/>
  <c r="DH119" i="16"/>
  <c r="DG119" i="16"/>
  <c r="DF119" i="16"/>
  <c r="DE119" i="16"/>
  <c r="DD119" i="16"/>
  <c r="DC119" i="16"/>
  <c r="DB119" i="16"/>
  <c r="DA119" i="16"/>
  <c r="CZ119" i="16"/>
  <c r="CY119" i="16"/>
  <c r="CX119"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FH118" i="16"/>
  <c r="FG118" i="16"/>
  <c r="FF118" i="16"/>
  <c r="FE118" i="16"/>
  <c r="FD118" i="16"/>
  <c r="FC118" i="16"/>
  <c r="FB118" i="16"/>
  <c r="FA118" i="16"/>
  <c r="EZ118" i="16"/>
  <c r="EY118" i="16"/>
  <c r="EX118" i="16"/>
  <c r="EW118" i="16"/>
  <c r="EV118" i="16"/>
  <c r="EU118" i="16"/>
  <c r="ET118" i="16"/>
  <c r="ES118" i="16"/>
  <c r="ER118" i="16"/>
  <c r="EQ118" i="16"/>
  <c r="EP118" i="16"/>
  <c r="EO118" i="16"/>
  <c r="EN118" i="16"/>
  <c r="EM118" i="16"/>
  <c r="EL118" i="16"/>
  <c r="EK118" i="16"/>
  <c r="EJ118" i="16"/>
  <c r="EI118" i="16"/>
  <c r="EH118" i="16"/>
  <c r="EG118" i="16"/>
  <c r="EF118" i="16"/>
  <c r="EE118" i="16"/>
  <c r="ED118" i="16"/>
  <c r="EC118" i="16"/>
  <c r="EB118" i="16"/>
  <c r="EA118" i="16"/>
  <c r="DZ118" i="16"/>
  <c r="DY118" i="16"/>
  <c r="DX118" i="16"/>
  <c r="DW118" i="16"/>
  <c r="DV118" i="16"/>
  <c r="DU118" i="16"/>
  <c r="DT118" i="16"/>
  <c r="DS118" i="16"/>
  <c r="DR118" i="16"/>
  <c r="DQ118" i="16"/>
  <c r="DP118" i="16"/>
  <c r="DO118" i="16"/>
  <c r="DN118" i="16"/>
  <c r="DM118" i="16"/>
  <c r="DL118" i="16"/>
  <c r="DK118" i="16"/>
  <c r="DJ118" i="16"/>
  <c r="DI118" i="16"/>
  <c r="DH118"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FH117" i="16"/>
  <c r="FG117" i="16"/>
  <c r="FF117" i="16"/>
  <c r="FE117" i="16"/>
  <c r="FD117" i="16"/>
  <c r="FC117" i="16"/>
  <c r="FB117" i="16"/>
  <c r="FA117" i="16"/>
  <c r="EZ117" i="16"/>
  <c r="EY117" i="16"/>
  <c r="EX117" i="16"/>
  <c r="EW117" i="16"/>
  <c r="EV117" i="16"/>
  <c r="EU117" i="16"/>
  <c r="ET117" i="16"/>
  <c r="ES117" i="16"/>
  <c r="ER117" i="16"/>
  <c r="EQ117" i="16"/>
  <c r="EP117" i="16"/>
  <c r="EO117" i="16"/>
  <c r="EN117" i="16"/>
  <c r="EM117" i="16"/>
  <c r="EL117" i="16"/>
  <c r="EK117" i="16"/>
  <c r="EJ117" i="16"/>
  <c r="EI117" i="16"/>
  <c r="EH117" i="16"/>
  <c r="EG117" i="16"/>
  <c r="EF117" i="16"/>
  <c r="EE117" i="16"/>
  <c r="ED117" i="16"/>
  <c r="EC117" i="16"/>
  <c r="EB117" i="16"/>
  <c r="EA117" i="16"/>
  <c r="DZ117" i="16"/>
  <c r="DY117" i="16"/>
  <c r="DX117" i="16"/>
  <c r="DW117" i="16"/>
  <c r="DV117" i="16"/>
  <c r="DU117" i="16"/>
  <c r="DT117" i="16"/>
  <c r="DS117" i="16"/>
  <c r="DR117" i="16"/>
  <c r="DQ117" i="16"/>
  <c r="DP117" i="16"/>
  <c r="DO117" i="16"/>
  <c r="DN117" i="16"/>
  <c r="DM117" i="16"/>
  <c r="DL117" i="16"/>
  <c r="DK117" i="16"/>
  <c r="DJ117" i="16"/>
  <c r="DI117" i="16"/>
  <c r="DH117" i="16"/>
  <c r="DG117" i="16"/>
  <c r="DF117" i="16"/>
  <c r="DE117" i="16"/>
  <c r="DD117" i="16"/>
  <c r="DC117" i="16"/>
  <c r="DB117" i="16"/>
  <c r="DA117" i="16"/>
  <c r="CZ117" i="16"/>
  <c r="CY117" i="16"/>
  <c r="CX117"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FH116" i="16"/>
  <c r="FG116" i="16"/>
  <c r="FF116" i="16"/>
  <c r="FE116" i="16"/>
  <c r="FD116" i="16"/>
  <c r="FC116" i="16"/>
  <c r="FB116" i="16"/>
  <c r="FA116" i="16"/>
  <c r="EZ116" i="16"/>
  <c r="EY116" i="16"/>
  <c r="EX116" i="16"/>
  <c r="EW116" i="16"/>
  <c r="EV116" i="16"/>
  <c r="EU116" i="16"/>
  <c r="ET116" i="16"/>
  <c r="ES116" i="16"/>
  <c r="ER116" i="16"/>
  <c r="EQ116" i="16"/>
  <c r="EP116" i="16"/>
  <c r="EO116" i="16"/>
  <c r="EN116" i="16"/>
  <c r="EM116" i="16"/>
  <c r="EL116" i="16"/>
  <c r="EK116" i="16"/>
  <c r="EJ116" i="16"/>
  <c r="EI116" i="16"/>
  <c r="EH116" i="16"/>
  <c r="EG116" i="16"/>
  <c r="EF116" i="16"/>
  <c r="EE116" i="16"/>
  <c r="ED116" i="16"/>
  <c r="EC116" i="16"/>
  <c r="EB116" i="16"/>
  <c r="EA116" i="16"/>
  <c r="DZ116" i="16"/>
  <c r="DY116" i="16"/>
  <c r="DX116" i="16"/>
  <c r="DW116" i="16"/>
  <c r="DV116" i="16"/>
  <c r="DU116" i="16"/>
  <c r="DT116" i="16"/>
  <c r="DS116" i="16"/>
  <c r="DR116" i="16"/>
  <c r="DQ116" i="16"/>
  <c r="DP116" i="16"/>
  <c r="DO116" i="16"/>
  <c r="DN116" i="16"/>
  <c r="DM116" i="16"/>
  <c r="DL116" i="16"/>
  <c r="DK116" i="16"/>
  <c r="DJ116" i="16"/>
  <c r="DI116" i="16"/>
  <c r="DH116"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FH115" i="16"/>
  <c r="FG115" i="16"/>
  <c r="FF115" i="16"/>
  <c r="FE115" i="16"/>
  <c r="FD115" i="16"/>
  <c r="FC115" i="16"/>
  <c r="FB115" i="16"/>
  <c r="FA115" i="16"/>
  <c r="EZ115" i="16"/>
  <c r="EY115" i="16"/>
  <c r="EX115" i="16"/>
  <c r="EW115" i="16"/>
  <c r="EV115" i="16"/>
  <c r="EU115" i="16"/>
  <c r="ET115" i="16"/>
  <c r="ES115" i="16"/>
  <c r="ER115" i="16"/>
  <c r="EQ115" i="16"/>
  <c r="EP115" i="16"/>
  <c r="EO115" i="16"/>
  <c r="EN115" i="16"/>
  <c r="EM115" i="16"/>
  <c r="EL115" i="16"/>
  <c r="EK115" i="16"/>
  <c r="EJ115" i="16"/>
  <c r="EI115" i="16"/>
  <c r="EH115" i="16"/>
  <c r="EG115" i="16"/>
  <c r="EF115" i="16"/>
  <c r="EE115" i="16"/>
  <c r="ED115" i="16"/>
  <c r="EC115" i="16"/>
  <c r="EB115" i="16"/>
  <c r="EA115" i="16"/>
  <c r="DZ115" i="16"/>
  <c r="DY115" i="16"/>
  <c r="DX115" i="16"/>
  <c r="DW115" i="16"/>
  <c r="DV115" i="16"/>
  <c r="DU115" i="16"/>
  <c r="DT115" i="16"/>
  <c r="DS115" i="16"/>
  <c r="DR115" i="16"/>
  <c r="DQ115" i="16"/>
  <c r="DP115" i="16"/>
  <c r="DO115" i="16"/>
  <c r="DN115" i="16"/>
  <c r="DM115" i="16"/>
  <c r="DL115" i="16"/>
  <c r="DK115" i="16"/>
  <c r="DJ115" i="16"/>
  <c r="DI115" i="16"/>
  <c r="DH115" i="16"/>
  <c r="DG115" i="16"/>
  <c r="DF115" i="16"/>
  <c r="DE115" i="16"/>
  <c r="DD115" i="16"/>
  <c r="DC115" i="16"/>
  <c r="DB115" i="16"/>
  <c r="DA115" i="16"/>
  <c r="CZ115" i="16"/>
  <c r="CY115" i="16"/>
  <c r="CX115"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FH114" i="16"/>
  <c r="FG114" i="16"/>
  <c r="FF114" i="16"/>
  <c r="FE114" i="16"/>
  <c r="FD114" i="16"/>
  <c r="FC114" i="16"/>
  <c r="FB114" i="16"/>
  <c r="FA114" i="16"/>
  <c r="EZ114" i="16"/>
  <c r="EY114" i="16"/>
  <c r="EX114" i="16"/>
  <c r="EW114" i="16"/>
  <c r="EV114" i="16"/>
  <c r="EU114" i="16"/>
  <c r="ET114" i="16"/>
  <c r="ES114" i="16"/>
  <c r="ER114" i="16"/>
  <c r="EQ114" i="16"/>
  <c r="EP114" i="16"/>
  <c r="EO114" i="16"/>
  <c r="EN114" i="16"/>
  <c r="EM114" i="16"/>
  <c r="EL114" i="16"/>
  <c r="EK114" i="16"/>
  <c r="EJ114" i="16"/>
  <c r="EI114" i="16"/>
  <c r="EH114" i="16"/>
  <c r="EG114" i="16"/>
  <c r="EF114" i="16"/>
  <c r="EE114" i="16"/>
  <c r="ED114" i="16"/>
  <c r="EC114" i="16"/>
  <c r="EB114" i="16"/>
  <c r="EA114" i="16"/>
  <c r="DZ114" i="16"/>
  <c r="DY114" i="16"/>
  <c r="DX114" i="16"/>
  <c r="DW114" i="16"/>
  <c r="DV114" i="16"/>
  <c r="DU114" i="16"/>
  <c r="DT114" i="16"/>
  <c r="DS114" i="16"/>
  <c r="DR114" i="16"/>
  <c r="DQ114" i="16"/>
  <c r="DP114" i="16"/>
  <c r="DO114" i="16"/>
  <c r="DN114" i="16"/>
  <c r="DM114" i="16"/>
  <c r="DL114" i="16"/>
  <c r="DK114" i="16"/>
  <c r="DJ114" i="16"/>
  <c r="DI114" i="16"/>
  <c r="DH114" i="16"/>
  <c r="DG114" i="16"/>
  <c r="DF114" i="16"/>
  <c r="DE114" i="16"/>
  <c r="DD114" i="16"/>
  <c r="DC114" i="16"/>
  <c r="DB114" i="16"/>
  <c r="DA114" i="16"/>
  <c r="CZ114" i="16"/>
  <c r="CY114" i="16"/>
  <c r="CX114" i="16"/>
  <c r="CW114" i="16"/>
  <c r="CV114" i="16"/>
  <c r="CU114" i="16"/>
  <c r="CT114" i="16"/>
  <c r="CS114" i="16"/>
  <c r="CR114" i="16"/>
  <c r="CQ114" i="16"/>
  <c r="CP114" i="16"/>
  <c r="CO114" i="16"/>
  <c r="CN114" i="16"/>
  <c r="CM114" i="16"/>
  <c r="CL114" i="16"/>
  <c r="CK114" i="16"/>
  <c r="CJ114" i="16"/>
  <c r="CI114" i="16"/>
  <c r="CH114" i="16"/>
  <c r="CG114" i="16"/>
  <c r="CF114" i="16"/>
  <c r="CE114" i="16"/>
  <c r="CD114" i="16"/>
  <c r="CC114" i="16"/>
  <c r="CB114" i="16"/>
  <c r="CA114" i="16"/>
  <c r="BZ114" i="16"/>
  <c r="BY114" i="16"/>
  <c r="BX114" i="16"/>
  <c r="BW114" i="16"/>
  <c r="BV114" i="16"/>
  <c r="BU114" i="16"/>
  <c r="BT114" i="16"/>
  <c r="BS114" i="16"/>
  <c r="BR114" i="16"/>
  <c r="BQ114" i="16"/>
  <c r="BP114"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E114" i="16"/>
  <c r="FH113" i="16"/>
  <c r="FG113" i="16"/>
  <c r="FF113" i="16"/>
  <c r="FE113" i="16"/>
  <c r="FD113" i="16"/>
  <c r="FC113" i="16"/>
  <c r="FB113" i="16"/>
  <c r="FA113" i="16"/>
  <c r="EZ113" i="16"/>
  <c r="EY113" i="16"/>
  <c r="EX113" i="16"/>
  <c r="EW113" i="16"/>
  <c r="EV113" i="16"/>
  <c r="EU113" i="16"/>
  <c r="ET113" i="16"/>
  <c r="ES113" i="16"/>
  <c r="ER113" i="16"/>
  <c r="EQ113" i="16"/>
  <c r="EP113" i="16"/>
  <c r="EO113" i="16"/>
  <c r="EN113" i="16"/>
  <c r="EM113" i="16"/>
  <c r="EL113" i="16"/>
  <c r="EK113" i="16"/>
  <c r="EJ113" i="16"/>
  <c r="EI113" i="16"/>
  <c r="EH113" i="16"/>
  <c r="EG113" i="16"/>
  <c r="EF113" i="16"/>
  <c r="EE113" i="16"/>
  <c r="ED113" i="16"/>
  <c r="EC113" i="16"/>
  <c r="EB113" i="16"/>
  <c r="EA113" i="16"/>
  <c r="DZ113" i="16"/>
  <c r="DY113" i="16"/>
  <c r="DX113" i="16"/>
  <c r="DW113" i="16"/>
  <c r="DV113" i="16"/>
  <c r="DU113" i="16"/>
  <c r="DT113" i="16"/>
  <c r="DS113" i="16"/>
  <c r="DR113" i="16"/>
  <c r="DQ113" i="16"/>
  <c r="DP113" i="16"/>
  <c r="DO113" i="16"/>
  <c r="DN113" i="16"/>
  <c r="DM113" i="16"/>
  <c r="DL113" i="16"/>
  <c r="DK113" i="16"/>
  <c r="DJ113" i="16"/>
  <c r="DI113" i="16"/>
  <c r="DH113" i="16"/>
  <c r="DG113" i="16"/>
  <c r="DF113" i="16"/>
  <c r="DE113" i="16"/>
  <c r="DD113" i="16"/>
  <c r="DC113" i="16"/>
  <c r="DB113" i="16"/>
  <c r="DA113" i="16"/>
  <c r="CZ113" i="16"/>
  <c r="CY113" i="16"/>
  <c r="CX113" i="16"/>
  <c r="CW113" i="16"/>
  <c r="CV113" i="16"/>
  <c r="CU113" i="16"/>
  <c r="CT113" i="16"/>
  <c r="CS113" i="16"/>
  <c r="CR113" i="16"/>
  <c r="CQ113" i="16"/>
  <c r="CP113" i="16"/>
  <c r="CO113" i="16"/>
  <c r="CN113" i="16"/>
  <c r="CM113" i="16"/>
  <c r="CL113" i="16"/>
  <c r="CK113" i="16"/>
  <c r="CJ113" i="16"/>
  <c r="CI113" i="16"/>
  <c r="CH113" i="16"/>
  <c r="CG113" i="16"/>
  <c r="CF113" i="16"/>
  <c r="CE113" i="16"/>
  <c r="CD113" i="16"/>
  <c r="CC113" i="16"/>
  <c r="CB113" i="16"/>
  <c r="CA113" i="16"/>
  <c r="BZ113" i="16"/>
  <c r="BY113" i="16"/>
  <c r="BX113" i="16"/>
  <c r="BW113" i="16"/>
  <c r="BV113" i="16"/>
  <c r="BU113" i="16"/>
  <c r="BT113" i="16"/>
  <c r="BS113" i="16"/>
  <c r="BR113" i="16"/>
  <c r="BQ113" i="16"/>
  <c r="BP113"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E113" i="16"/>
  <c r="FH112" i="16"/>
  <c r="FG112" i="16"/>
  <c r="FF112" i="16"/>
  <c r="FE112" i="16"/>
  <c r="FD112" i="16"/>
  <c r="FC112" i="16"/>
  <c r="FB112" i="16"/>
  <c r="FA112" i="16"/>
  <c r="EZ112" i="16"/>
  <c r="EY112" i="16"/>
  <c r="EX112" i="16"/>
  <c r="EW112" i="16"/>
  <c r="EV112" i="16"/>
  <c r="EU112" i="16"/>
  <c r="ET112" i="16"/>
  <c r="ES112" i="16"/>
  <c r="ER112" i="16"/>
  <c r="EQ112" i="16"/>
  <c r="EP112" i="16"/>
  <c r="EO112" i="16"/>
  <c r="EN112" i="16"/>
  <c r="EM112" i="16"/>
  <c r="EL112" i="16"/>
  <c r="EK112" i="16"/>
  <c r="EJ112" i="16"/>
  <c r="EI112" i="16"/>
  <c r="EH112" i="16"/>
  <c r="EG112" i="16"/>
  <c r="EF112" i="16"/>
  <c r="EE112" i="16"/>
  <c r="ED112" i="16"/>
  <c r="EC112" i="16"/>
  <c r="EB112" i="16"/>
  <c r="EA112" i="16"/>
  <c r="DZ112" i="16"/>
  <c r="DY112" i="16"/>
  <c r="DX112" i="16"/>
  <c r="DW112" i="16"/>
  <c r="DV112" i="16"/>
  <c r="DU112" i="16"/>
  <c r="DT112" i="16"/>
  <c r="DS112" i="16"/>
  <c r="DR112" i="16"/>
  <c r="DQ112" i="16"/>
  <c r="DP112" i="16"/>
  <c r="DO112" i="16"/>
  <c r="DN112" i="16"/>
  <c r="DM112" i="16"/>
  <c r="DL112" i="16"/>
  <c r="DK112" i="16"/>
  <c r="DJ112" i="16"/>
  <c r="DI112" i="16"/>
  <c r="DH112" i="16"/>
  <c r="DG112" i="16"/>
  <c r="DF112" i="16"/>
  <c r="DE112" i="16"/>
  <c r="DD112" i="16"/>
  <c r="DC112" i="16"/>
  <c r="DB112" i="16"/>
  <c r="DA112" i="16"/>
  <c r="CZ112" i="16"/>
  <c r="CY112" i="16"/>
  <c r="CX112" i="16"/>
  <c r="CW112" i="16"/>
  <c r="CV112" i="16"/>
  <c r="CU112" i="16"/>
  <c r="CT112" i="16"/>
  <c r="CS112" i="16"/>
  <c r="CR112" i="16"/>
  <c r="CQ112" i="16"/>
  <c r="CP112" i="16"/>
  <c r="CO112" i="16"/>
  <c r="CN112" i="16"/>
  <c r="CM112" i="16"/>
  <c r="CL112" i="16"/>
  <c r="CK112" i="16"/>
  <c r="CJ112" i="16"/>
  <c r="CI112" i="16"/>
  <c r="CH112" i="16"/>
  <c r="CG112" i="16"/>
  <c r="CF112" i="16"/>
  <c r="CE112" i="16"/>
  <c r="CD112" i="16"/>
  <c r="CC112" i="16"/>
  <c r="CB112"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FH111" i="16"/>
  <c r="FG111" i="16"/>
  <c r="FF111" i="16"/>
  <c r="FE111" i="16"/>
  <c r="FD111" i="16"/>
  <c r="FC111" i="16"/>
  <c r="FB111" i="16"/>
  <c r="FA111" i="16"/>
  <c r="EZ111" i="16"/>
  <c r="EY111" i="16"/>
  <c r="EX111" i="16"/>
  <c r="EW111" i="16"/>
  <c r="EV111" i="16"/>
  <c r="EU111" i="16"/>
  <c r="ET111" i="16"/>
  <c r="ES111" i="16"/>
  <c r="ER111" i="16"/>
  <c r="EQ111" i="16"/>
  <c r="EP111" i="16"/>
  <c r="EO111" i="16"/>
  <c r="EN111" i="16"/>
  <c r="EM111" i="16"/>
  <c r="EL111" i="16"/>
  <c r="EK111" i="16"/>
  <c r="EJ111" i="16"/>
  <c r="EI111" i="16"/>
  <c r="EH111" i="16"/>
  <c r="EG111" i="16"/>
  <c r="EF111" i="16"/>
  <c r="EE111" i="16"/>
  <c r="ED111" i="16"/>
  <c r="EC111" i="16"/>
  <c r="EB111" i="16"/>
  <c r="EA111" i="16"/>
  <c r="DZ111" i="16"/>
  <c r="DY111" i="16"/>
  <c r="DX111" i="16"/>
  <c r="DW111" i="16"/>
  <c r="DV111" i="16"/>
  <c r="DU111" i="16"/>
  <c r="DT111" i="16"/>
  <c r="DS111" i="16"/>
  <c r="DR111" i="16"/>
  <c r="DQ111" i="16"/>
  <c r="DP111" i="16"/>
  <c r="DO111" i="16"/>
  <c r="DN111" i="16"/>
  <c r="DM111" i="16"/>
  <c r="DL111" i="16"/>
  <c r="DK111" i="16"/>
  <c r="DJ111" i="16"/>
  <c r="DI111" i="16"/>
  <c r="DH111" i="16"/>
  <c r="DG111" i="16"/>
  <c r="DF111" i="16"/>
  <c r="DE111" i="16"/>
  <c r="DD111" i="16"/>
  <c r="DC111" i="16"/>
  <c r="DB111" i="16"/>
  <c r="DA111" i="16"/>
  <c r="CZ111" i="16"/>
  <c r="CY111" i="16"/>
  <c r="CX111" i="16"/>
  <c r="CW111" i="16"/>
  <c r="CV111" i="16"/>
  <c r="CU111" i="16"/>
  <c r="CT111" i="16"/>
  <c r="CS111" i="16"/>
  <c r="CR111" i="16"/>
  <c r="CQ111" i="16"/>
  <c r="CP111" i="16"/>
  <c r="CO111" i="16"/>
  <c r="CN111" i="16"/>
  <c r="CM111" i="16"/>
  <c r="CL111" i="16"/>
  <c r="CK111" i="16"/>
  <c r="CJ111" i="16"/>
  <c r="CI111" i="16"/>
  <c r="CH111" i="16"/>
  <c r="CG111" i="16"/>
  <c r="CF111" i="16"/>
  <c r="CE111" i="16"/>
  <c r="CD111" i="16"/>
  <c r="CC111" i="16"/>
  <c r="CB111" i="16"/>
  <c r="CA111" i="16"/>
  <c r="BZ111" i="16"/>
  <c r="BY111" i="16"/>
  <c r="BX111" i="16"/>
  <c r="BW111" i="16"/>
  <c r="BV111" i="16"/>
  <c r="BU111" i="16"/>
  <c r="BT111" i="16"/>
  <c r="BS111" i="16"/>
  <c r="BR111" i="16"/>
  <c r="BQ111" i="16"/>
  <c r="BP111"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E111" i="16"/>
  <c r="FH110" i="16"/>
  <c r="FG110" i="16"/>
  <c r="FF110" i="16"/>
  <c r="FE110" i="16"/>
  <c r="FD110" i="16"/>
  <c r="FC110" i="16"/>
  <c r="FB110" i="16"/>
  <c r="FA110" i="16"/>
  <c r="EZ110" i="16"/>
  <c r="EY110" i="16"/>
  <c r="EX110" i="16"/>
  <c r="EW110" i="16"/>
  <c r="EV110" i="16"/>
  <c r="EU110" i="16"/>
  <c r="ET110" i="16"/>
  <c r="ES110" i="16"/>
  <c r="ER110" i="16"/>
  <c r="EQ110" i="16"/>
  <c r="EP110" i="16"/>
  <c r="EO110" i="16"/>
  <c r="EN110" i="16"/>
  <c r="EM110" i="16"/>
  <c r="EL110" i="16"/>
  <c r="EK110" i="16"/>
  <c r="EJ110" i="16"/>
  <c r="EI110" i="16"/>
  <c r="EH110" i="16"/>
  <c r="EG110" i="16"/>
  <c r="EF110" i="16"/>
  <c r="EE110" i="16"/>
  <c r="ED110" i="16"/>
  <c r="EC110" i="16"/>
  <c r="EB110" i="16"/>
  <c r="EA110" i="16"/>
  <c r="DZ110" i="16"/>
  <c r="DY110" i="16"/>
  <c r="DX110" i="16"/>
  <c r="DW110" i="16"/>
  <c r="DV110" i="16"/>
  <c r="DU110" i="16"/>
  <c r="DT110" i="16"/>
  <c r="DS110" i="16"/>
  <c r="DR110" i="16"/>
  <c r="DQ110" i="16"/>
  <c r="DP110" i="16"/>
  <c r="DO110" i="16"/>
  <c r="DN110" i="16"/>
  <c r="DM110" i="16"/>
  <c r="DL110" i="16"/>
  <c r="DK110" i="16"/>
  <c r="DJ110" i="16"/>
  <c r="DI110" i="16"/>
  <c r="DH110" i="16"/>
  <c r="DG110" i="16"/>
  <c r="DF110" i="16"/>
  <c r="DE110" i="16"/>
  <c r="DD110" i="16"/>
  <c r="DC110" i="16"/>
  <c r="DB110" i="16"/>
  <c r="DA110" i="16"/>
  <c r="CZ110" i="16"/>
  <c r="CY110" i="16"/>
  <c r="CX110"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E110" i="16"/>
  <c r="FH109" i="16"/>
  <c r="FG109" i="16"/>
  <c r="FF109" i="16"/>
  <c r="FE109" i="16"/>
  <c r="FD109" i="16"/>
  <c r="FC109" i="16"/>
  <c r="FB109" i="16"/>
  <c r="FA109" i="16"/>
  <c r="EZ109" i="16"/>
  <c r="EY109" i="16"/>
  <c r="EX109" i="16"/>
  <c r="EW109" i="16"/>
  <c r="EV109" i="16"/>
  <c r="EU109" i="16"/>
  <c r="ET109" i="16"/>
  <c r="ES109" i="16"/>
  <c r="ER109" i="16"/>
  <c r="EQ109" i="16"/>
  <c r="EP109" i="16"/>
  <c r="EO109" i="16"/>
  <c r="EN109" i="16"/>
  <c r="EM109" i="16"/>
  <c r="EL109" i="16"/>
  <c r="EK109" i="16"/>
  <c r="EJ109" i="16"/>
  <c r="EI109" i="16"/>
  <c r="EH109" i="16"/>
  <c r="EG109" i="16"/>
  <c r="EF109" i="16"/>
  <c r="EE109" i="16"/>
  <c r="ED109" i="16"/>
  <c r="EC109" i="16"/>
  <c r="EB109" i="16"/>
  <c r="EA109" i="16"/>
  <c r="DZ109" i="16"/>
  <c r="DY109" i="16"/>
  <c r="DX109" i="16"/>
  <c r="DW109" i="16"/>
  <c r="DV109" i="16"/>
  <c r="DU109" i="16"/>
  <c r="DT109" i="16"/>
  <c r="DS109" i="16"/>
  <c r="DR109" i="16"/>
  <c r="DQ109" i="16"/>
  <c r="DP109" i="16"/>
  <c r="DO109" i="16"/>
  <c r="DN109" i="16"/>
  <c r="DM109" i="16"/>
  <c r="DL109" i="16"/>
  <c r="DK109" i="16"/>
  <c r="DJ109" i="16"/>
  <c r="DI109" i="16"/>
  <c r="DH109" i="16"/>
  <c r="DG109" i="16"/>
  <c r="DF109" i="16"/>
  <c r="DE109" i="16"/>
  <c r="DD109" i="16"/>
  <c r="DC109" i="16"/>
  <c r="DB109" i="16"/>
  <c r="DA109" i="16"/>
  <c r="CZ109" i="16"/>
  <c r="CY109" i="16"/>
  <c r="CX109" i="16"/>
  <c r="CW109" i="16"/>
  <c r="CV109" i="16"/>
  <c r="CU109" i="16"/>
  <c r="CT109" i="16"/>
  <c r="CS109" i="16"/>
  <c r="CR109" i="16"/>
  <c r="CQ109" i="16"/>
  <c r="CP109" i="16"/>
  <c r="CO109" i="16"/>
  <c r="CN109" i="16"/>
  <c r="CM109" i="16"/>
  <c r="CL109" i="16"/>
  <c r="CK109" i="16"/>
  <c r="CJ109" i="16"/>
  <c r="CI109" i="16"/>
  <c r="CH109" i="16"/>
  <c r="CG109" i="16"/>
  <c r="CF109" i="16"/>
  <c r="CE109" i="16"/>
  <c r="CD109" i="16"/>
  <c r="CC109" i="16"/>
  <c r="CB109" i="16"/>
  <c r="CA109" i="16"/>
  <c r="BZ109" i="16"/>
  <c r="BY109" i="16"/>
  <c r="BX109" i="16"/>
  <c r="BW109" i="16"/>
  <c r="BV109" i="16"/>
  <c r="BU109" i="16"/>
  <c r="BT109" i="16"/>
  <c r="BS109" i="16"/>
  <c r="BR109" i="16"/>
  <c r="BQ109" i="16"/>
  <c r="BP109"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E109" i="16"/>
  <c r="FH108" i="16"/>
  <c r="FG108" i="16"/>
  <c r="FF108" i="16"/>
  <c r="FE108" i="16"/>
  <c r="FD108" i="16"/>
  <c r="FC108" i="16"/>
  <c r="FB108" i="16"/>
  <c r="FA108" i="16"/>
  <c r="EZ108" i="16"/>
  <c r="EY108" i="16"/>
  <c r="EX108" i="16"/>
  <c r="EW108" i="16"/>
  <c r="EV108" i="16"/>
  <c r="EU108" i="16"/>
  <c r="ET108" i="16"/>
  <c r="ES108" i="16"/>
  <c r="ER108" i="16"/>
  <c r="EQ108" i="16"/>
  <c r="EP108" i="16"/>
  <c r="EO108" i="16"/>
  <c r="EN108" i="16"/>
  <c r="EM108" i="16"/>
  <c r="EL108" i="16"/>
  <c r="EK108" i="16"/>
  <c r="EJ108" i="16"/>
  <c r="EI108" i="16"/>
  <c r="EH108" i="16"/>
  <c r="EG108" i="16"/>
  <c r="EF108" i="16"/>
  <c r="EE108" i="16"/>
  <c r="ED108" i="16"/>
  <c r="EC108" i="16"/>
  <c r="EB108" i="16"/>
  <c r="EA108" i="16"/>
  <c r="DZ108" i="16"/>
  <c r="DY108" i="16"/>
  <c r="DX108" i="16"/>
  <c r="DW108" i="16"/>
  <c r="DV108" i="16"/>
  <c r="DU108" i="16"/>
  <c r="DT108" i="16"/>
  <c r="DS108" i="16"/>
  <c r="DR108" i="16"/>
  <c r="DQ108" i="16"/>
  <c r="DP108" i="16"/>
  <c r="DO108" i="16"/>
  <c r="DN108" i="16"/>
  <c r="DM108" i="16"/>
  <c r="DL108" i="16"/>
  <c r="DK108" i="16"/>
  <c r="DJ108" i="16"/>
  <c r="DI108" i="16"/>
  <c r="DH108" i="16"/>
  <c r="DG108" i="16"/>
  <c r="DF108" i="16"/>
  <c r="DE108" i="16"/>
  <c r="DD108" i="16"/>
  <c r="DC108" i="16"/>
  <c r="DB108" i="16"/>
  <c r="DA108" i="16"/>
  <c r="CZ108" i="16"/>
  <c r="CY108" i="16"/>
  <c r="CX108" i="16"/>
  <c r="CW108" i="16"/>
  <c r="CV108" i="16"/>
  <c r="CU108" i="16"/>
  <c r="CT108" i="16"/>
  <c r="CS108" i="16"/>
  <c r="CR108" i="16"/>
  <c r="CQ108" i="16"/>
  <c r="CP108" i="16"/>
  <c r="CO108" i="16"/>
  <c r="CN108" i="16"/>
  <c r="CM108" i="16"/>
  <c r="CL108" i="16"/>
  <c r="CK108" i="16"/>
  <c r="CJ108" i="16"/>
  <c r="CI108" i="16"/>
  <c r="CH108" i="16"/>
  <c r="CG108" i="16"/>
  <c r="CF108" i="16"/>
  <c r="CE108" i="16"/>
  <c r="CD108" i="16"/>
  <c r="CC108" i="16"/>
  <c r="CB108" i="16"/>
  <c r="CA108" i="16"/>
  <c r="BZ108" i="16"/>
  <c r="BY108" i="16"/>
  <c r="BX108" i="16"/>
  <c r="BW108" i="16"/>
  <c r="BV108" i="16"/>
  <c r="BU108" i="16"/>
  <c r="BT108" i="16"/>
  <c r="BS108" i="16"/>
  <c r="BR108" i="16"/>
  <c r="BQ108" i="16"/>
  <c r="BP108"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G108" i="16"/>
  <c r="F108" i="16"/>
  <c r="E108" i="16"/>
  <c r="FH107" i="16"/>
  <c r="FG107" i="16"/>
  <c r="FF107" i="16"/>
  <c r="FE107" i="16"/>
  <c r="FD107" i="16"/>
  <c r="FC107" i="16"/>
  <c r="FB107" i="16"/>
  <c r="FA107" i="16"/>
  <c r="EZ107" i="16"/>
  <c r="EY107" i="16"/>
  <c r="EX107" i="16"/>
  <c r="EW107" i="16"/>
  <c r="EV107" i="16"/>
  <c r="EU107" i="16"/>
  <c r="ET107" i="16"/>
  <c r="ES107" i="16"/>
  <c r="ER107" i="16"/>
  <c r="EQ107" i="16"/>
  <c r="EP107" i="16"/>
  <c r="EO107" i="16"/>
  <c r="EN107" i="16"/>
  <c r="EM107" i="16"/>
  <c r="EL107" i="16"/>
  <c r="EK107" i="16"/>
  <c r="EJ107" i="16"/>
  <c r="EI107" i="16"/>
  <c r="EH107" i="16"/>
  <c r="EG107" i="16"/>
  <c r="EF107" i="16"/>
  <c r="EE107" i="16"/>
  <c r="ED107" i="16"/>
  <c r="EC107" i="16"/>
  <c r="EB107" i="16"/>
  <c r="EA107" i="16"/>
  <c r="DZ107" i="16"/>
  <c r="DY107" i="16"/>
  <c r="DX107" i="16"/>
  <c r="DW107" i="16"/>
  <c r="DV107" i="16"/>
  <c r="DU107" i="16"/>
  <c r="DT107" i="16"/>
  <c r="DS107" i="16"/>
  <c r="DR107" i="16"/>
  <c r="DQ107" i="16"/>
  <c r="DP107" i="16"/>
  <c r="DO107" i="16"/>
  <c r="DN107" i="16"/>
  <c r="DM107" i="16"/>
  <c r="DL107" i="16"/>
  <c r="DK107" i="16"/>
  <c r="DJ107" i="16"/>
  <c r="DI107" i="16"/>
  <c r="DH107" i="16"/>
  <c r="DG107" i="16"/>
  <c r="DF107" i="16"/>
  <c r="DE107" i="16"/>
  <c r="DD107" i="16"/>
  <c r="DC107" i="16"/>
  <c r="DB107" i="16"/>
  <c r="DA107" i="16"/>
  <c r="CZ107" i="16"/>
  <c r="CY107" i="16"/>
  <c r="CX107" i="16"/>
  <c r="CW107" i="16"/>
  <c r="CV107" i="16"/>
  <c r="CU107" i="16"/>
  <c r="CT107" i="16"/>
  <c r="CS107" i="16"/>
  <c r="CR107" i="16"/>
  <c r="CQ107" i="16"/>
  <c r="CP107" i="16"/>
  <c r="CO107" i="16"/>
  <c r="CN107" i="16"/>
  <c r="CM107" i="16"/>
  <c r="CL107" i="16"/>
  <c r="CK107" i="16"/>
  <c r="CJ107" i="16"/>
  <c r="CI107" i="16"/>
  <c r="CH107" i="16"/>
  <c r="CG107" i="16"/>
  <c r="CF107" i="16"/>
  <c r="CE107" i="16"/>
  <c r="CD107" i="16"/>
  <c r="CC107" i="16"/>
  <c r="CB107" i="16"/>
  <c r="CA107" i="16"/>
  <c r="BZ107" i="16"/>
  <c r="BY107" i="16"/>
  <c r="BX107" i="16"/>
  <c r="BW107" i="16"/>
  <c r="BV107" i="16"/>
  <c r="BU107" i="16"/>
  <c r="BT107" i="16"/>
  <c r="BS107" i="16"/>
  <c r="BR107" i="16"/>
  <c r="BQ107" i="16"/>
  <c r="BP107"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E107" i="16"/>
  <c r="FH106" i="16"/>
  <c r="FG106" i="16"/>
  <c r="FF106" i="16"/>
  <c r="FE106" i="16"/>
  <c r="FD106" i="16"/>
  <c r="FC106" i="16"/>
  <c r="FB106" i="16"/>
  <c r="FA106" i="16"/>
  <c r="EZ106" i="16"/>
  <c r="EY106" i="16"/>
  <c r="EX106" i="16"/>
  <c r="EW106" i="16"/>
  <c r="EV106" i="16"/>
  <c r="EU106" i="16"/>
  <c r="ET106" i="16"/>
  <c r="ES106" i="16"/>
  <c r="ER106" i="16"/>
  <c r="EQ106" i="16"/>
  <c r="EP106" i="16"/>
  <c r="EO106" i="16"/>
  <c r="EN106" i="16"/>
  <c r="EM106" i="16"/>
  <c r="EL106" i="16"/>
  <c r="EK106" i="16"/>
  <c r="EJ106" i="16"/>
  <c r="EI106" i="16"/>
  <c r="EH106" i="16"/>
  <c r="EG106" i="16"/>
  <c r="EF106" i="16"/>
  <c r="EE106" i="16"/>
  <c r="ED106" i="16"/>
  <c r="EC106" i="16"/>
  <c r="EB106" i="16"/>
  <c r="EA106" i="16"/>
  <c r="DZ106" i="16"/>
  <c r="DY106" i="16"/>
  <c r="DX106" i="16"/>
  <c r="DW106" i="16"/>
  <c r="DV106" i="16"/>
  <c r="DU106" i="16"/>
  <c r="DT106" i="16"/>
  <c r="DS106" i="16"/>
  <c r="DR106" i="16"/>
  <c r="DQ106" i="16"/>
  <c r="DP106" i="16"/>
  <c r="DO106" i="16"/>
  <c r="DN106" i="16"/>
  <c r="DM106" i="16"/>
  <c r="DL106" i="16"/>
  <c r="DK106" i="16"/>
  <c r="DJ106" i="16"/>
  <c r="DI106" i="16"/>
  <c r="DH106" i="16"/>
  <c r="DG106" i="16"/>
  <c r="DF106" i="16"/>
  <c r="DE106" i="16"/>
  <c r="DD106" i="16"/>
  <c r="DC106" i="16"/>
  <c r="DB106" i="16"/>
  <c r="DA106" i="16"/>
  <c r="CZ106" i="16"/>
  <c r="CY106" i="16"/>
  <c r="CX106"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E106" i="16"/>
  <c r="FH105" i="16"/>
  <c r="FG105" i="16"/>
  <c r="FF105" i="16"/>
  <c r="FE105" i="16"/>
  <c r="FD105" i="16"/>
  <c r="FC105" i="16"/>
  <c r="FB105" i="16"/>
  <c r="FA105" i="16"/>
  <c r="EZ105" i="16"/>
  <c r="EY105" i="16"/>
  <c r="EX105" i="16"/>
  <c r="EW105" i="16"/>
  <c r="EV105" i="16"/>
  <c r="EU105" i="16"/>
  <c r="ET105" i="16"/>
  <c r="ES105" i="16"/>
  <c r="ER105" i="16"/>
  <c r="EQ105" i="16"/>
  <c r="EP105" i="16"/>
  <c r="EO105" i="16"/>
  <c r="EN105" i="16"/>
  <c r="EM105" i="16"/>
  <c r="EL105" i="16"/>
  <c r="EK105" i="16"/>
  <c r="EJ105" i="16"/>
  <c r="EI105" i="16"/>
  <c r="EH105" i="16"/>
  <c r="EG105" i="16"/>
  <c r="EF105" i="16"/>
  <c r="EE105" i="16"/>
  <c r="ED105" i="16"/>
  <c r="EC105" i="16"/>
  <c r="EB105" i="16"/>
  <c r="EA105" i="16"/>
  <c r="DZ105" i="16"/>
  <c r="DY105" i="16"/>
  <c r="DX105" i="16"/>
  <c r="DW105" i="16"/>
  <c r="DV105" i="16"/>
  <c r="DU105" i="16"/>
  <c r="DT105" i="16"/>
  <c r="DS105" i="16"/>
  <c r="DR105" i="16"/>
  <c r="DQ105" i="16"/>
  <c r="DP105" i="16"/>
  <c r="DO105" i="16"/>
  <c r="DN105" i="16"/>
  <c r="DM105" i="16"/>
  <c r="DL105" i="16"/>
  <c r="DK105" i="16"/>
  <c r="DJ105" i="16"/>
  <c r="DI105" i="16"/>
  <c r="DH105" i="16"/>
  <c r="DG105" i="16"/>
  <c r="DF105" i="16"/>
  <c r="DE105" i="16"/>
  <c r="DD105" i="16"/>
  <c r="DC105" i="16"/>
  <c r="DB105" i="16"/>
  <c r="DA105" i="16"/>
  <c r="CZ105" i="16"/>
  <c r="CY105" i="16"/>
  <c r="CX105" i="16"/>
  <c r="CW105" i="16"/>
  <c r="CV105" i="16"/>
  <c r="CU105" i="16"/>
  <c r="CT105" i="16"/>
  <c r="CS105" i="16"/>
  <c r="CR105" i="16"/>
  <c r="CQ105" i="16"/>
  <c r="CP105" i="16"/>
  <c r="CO105" i="16"/>
  <c r="CN105" i="16"/>
  <c r="CM105" i="16"/>
  <c r="CL105" i="16"/>
  <c r="CK105" i="16"/>
  <c r="CJ105" i="16"/>
  <c r="CI105" i="16"/>
  <c r="CH105" i="16"/>
  <c r="CG105" i="16"/>
  <c r="CF105" i="16"/>
  <c r="CE105" i="16"/>
  <c r="CD105" i="16"/>
  <c r="CC105" i="16"/>
  <c r="CB105" i="16"/>
  <c r="CA105" i="16"/>
  <c r="BZ105" i="16"/>
  <c r="BY105" i="16"/>
  <c r="BX105" i="16"/>
  <c r="BW105" i="16"/>
  <c r="BV105" i="16"/>
  <c r="BU105" i="16"/>
  <c r="BT105" i="16"/>
  <c r="BS105" i="16"/>
  <c r="BR105" i="16"/>
  <c r="BQ105" i="16"/>
  <c r="BP105"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F105" i="16"/>
  <c r="E105" i="16"/>
  <c r="FH104" i="16"/>
  <c r="FG104" i="16"/>
  <c r="FF104" i="16"/>
  <c r="FE104" i="16"/>
  <c r="FD104" i="16"/>
  <c r="FC104" i="16"/>
  <c r="FB104" i="16"/>
  <c r="FA104" i="16"/>
  <c r="EZ104" i="16"/>
  <c r="EY104" i="16"/>
  <c r="EX104" i="16"/>
  <c r="EW104" i="16"/>
  <c r="EV104" i="16"/>
  <c r="EU104" i="16"/>
  <c r="ET104" i="16"/>
  <c r="ES104" i="16"/>
  <c r="ER104" i="16"/>
  <c r="EQ104" i="16"/>
  <c r="EP104" i="16"/>
  <c r="EO104" i="16"/>
  <c r="EN104" i="16"/>
  <c r="EM104" i="16"/>
  <c r="EL104" i="16"/>
  <c r="EK104" i="16"/>
  <c r="EJ104" i="16"/>
  <c r="EI104" i="16"/>
  <c r="EH104" i="16"/>
  <c r="EG104" i="16"/>
  <c r="EF104" i="16"/>
  <c r="EE104" i="16"/>
  <c r="ED104" i="16"/>
  <c r="EC104" i="16"/>
  <c r="EB104" i="16"/>
  <c r="EA104" i="16"/>
  <c r="DZ104" i="16"/>
  <c r="DY104" i="16"/>
  <c r="DX104" i="16"/>
  <c r="DW104" i="16"/>
  <c r="DV104" i="16"/>
  <c r="DU104" i="16"/>
  <c r="DT104" i="16"/>
  <c r="DS104" i="16"/>
  <c r="DR104" i="16"/>
  <c r="DQ104" i="16"/>
  <c r="DP104" i="16"/>
  <c r="DO104" i="16"/>
  <c r="DN104" i="16"/>
  <c r="DM104" i="16"/>
  <c r="DL104" i="16"/>
  <c r="DK104" i="16"/>
  <c r="DJ104" i="16"/>
  <c r="DI104" i="16"/>
  <c r="DH104" i="16"/>
  <c r="DG104" i="16"/>
  <c r="DF104" i="16"/>
  <c r="DE104" i="16"/>
  <c r="DD104" i="16"/>
  <c r="DC104" i="16"/>
  <c r="DB104" i="16"/>
  <c r="DA104" i="16"/>
  <c r="CZ104" i="16"/>
  <c r="CY104" i="16"/>
  <c r="CX104" i="16"/>
  <c r="CW104" i="16"/>
  <c r="CV104" i="16"/>
  <c r="CU104" i="16"/>
  <c r="CT104" i="16"/>
  <c r="CS104" i="16"/>
  <c r="CR104" i="16"/>
  <c r="CQ104" i="16"/>
  <c r="CP104" i="16"/>
  <c r="CO104" i="16"/>
  <c r="CN104" i="16"/>
  <c r="CM104" i="16"/>
  <c r="CL104" i="16"/>
  <c r="CK104" i="16"/>
  <c r="CJ104" i="16"/>
  <c r="CI104" i="16"/>
  <c r="CH104" i="16"/>
  <c r="CG104" i="16"/>
  <c r="CF104" i="16"/>
  <c r="CE104" i="16"/>
  <c r="CD104" i="16"/>
  <c r="CC104" i="16"/>
  <c r="CB104" i="16"/>
  <c r="CA104" i="16"/>
  <c r="BZ104" i="16"/>
  <c r="BY104" i="16"/>
  <c r="BX104" i="16"/>
  <c r="BW104" i="16"/>
  <c r="BV104" i="16"/>
  <c r="BU104" i="16"/>
  <c r="BT104" i="16"/>
  <c r="BS104" i="16"/>
  <c r="BR104" i="16"/>
  <c r="BQ104" i="16"/>
  <c r="BP104"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E104" i="16"/>
  <c r="FH103" i="16"/>
  <c r="FG103" i="16"/>
  <c r="FF103" i="16"/>
  <c r="FE103" i="16"/>
  <c r="FD103" i="16"/>
  <c r="FC103" i="16"/>
  <c r="FB103" i="16"/>
  <c r="FA103" i="16"/>
  <c r="EZ103" i="16"/>
  <c r="EY103" i="16"/>
  <c r="EX103" i="16"/>
  <c r="EW103" i="16"/>
  <c r="EV103" i="16"/>
  <c r="EU103" i="16"/>
  <c r="ET103" i="16"/>
  <c r="ES103" i="16"/>
  <c r="ER103" i="16"/>
  <c r="EQ103" i="16"/>
  <c r="EP103" i="16"/>
  <c r="EO103" i="16"/>
  <c r="EN103" i="16"/>
  <c r="EM103" i="16"/>
  <c r="EL103" i="16"/>
  <c r="EK103" i="16"/>
  <c r="EJ103" i="16"/>
  <c r="EI103" i="16"/>
  <c r="EH103" i="16"/>
  <c r="EG103" i="16"/>
  <c r="EF103" i="16"/>
  <c r="EE103" i="16"/>
  <c r="ED103" i="16"/>
  <c r="EC103" i="16"/>
  <c r="EB103" i="16"/>
  <c r="EA103" i="16"/>
  <c r="DZ103" i="16"/>
  <c r="DY103" i="16"/>
  <c r="DX103" i="16"/>
  <c r="DW103" i="16"/>
  <c r="DV103" i="16"/>
  <c r="DU103" i="16"/>
  <c r="DT103" i="16"/>
  <c r="DS103" i="16"/>
  <c r="DR103" i="16"/>
  <c r="DQ103" i="16"/>
  <c r="DP103" i="16"/>
  <c r="DO103" i="16"/>
  <c r="DN103" i="16"/>
  <c r="DM103" i="16"/>
  <c r="DL103" i="16"/>
  <c r="DK103" i="16"/>
  <c r="DJ103" i="16"/>
  <c r="DI103" i="16"/>
  <c r="DH103" i="16"/>
  <c r="DG103" i="16"/>
  <c r="DF103" i="16"/>
  <c r="DE103" i="16"/>
  <c r="DD103" i="16"/>
  <c r="DC103" i="16"/>
  <c r="DB103" i="16"/>
  <c r="DA103" i="16"/>
  <c r="CZ103" i="16"/>
  <c r="CY103" i="16"/>
  <c r="CX103"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E103" i="16"/>
  <c r="FH102" i="16"/>
  <c r="FG102" i="16"/>
  <c r="FF102" i="16"/>
  <c r="FE102" i="16"/>
  <c r="FD102" i="16"/>
  <c r="FC102" i="16"/>
  <c r="FB102" i="16"/>
  <c r="FA102" i="16"/>
  <c r="EZ102" i="16"/>
  <c r="EY102" i="16"/>
  <c r="EX102" i="16"/>
  <c r="EW102" i="16"/>
  <c r="EV102" i="16"/>
  <c r="EU102" i="16"/>
  <c r="ET102" i="16"/>
  <c r="ES102" i="16"/>
  <c r="ER102" i="16"/>
  <c r="EQ102" i="16"/>
  <c r="EP102" i="16"/>
  <c r="EO102" i="16"/>
  <c r="EN102" i="16"/>
  <c r="EM102" i="16"/>
  <c r="EL102" i="16"/>
  <c r="EK102" i="16"/>
  <c r="EJ102" i="16"/>
  <c r="EI102" i="16"/>
  <c r="EH102" i="16"/>
  <c r="EG102" i="16"/>
  <c r="EF102" i="16"/>
  <c r="EE102" i="16"/>
  <c r="ED102" i="16"/>
  <c r="EC102" i="16"/>
  <c r="EB102" i="16"/>
  <c r="EA102" i="16"/>
  <c r="DZ102" i="16"/>
  <c r="DY102" i="16"/>
  <c r="DX102" i="16"/>
  <c r="DW102" i="16"/>
  <c r="DV102" i="16"/>
  <c r="DU102" i="16"/>
  <c r="DT102" i="16"/>
  <c r="DS102" i="16"/>
  <c r="DR102" i="16"/>
  <c r="DQ102" i="16"/>
  <c r="DP102" i="16"/>
  <c r="DO102" i="16"/>
  <c r="DN102" i="16"/>
  <c r="DM102" i="16"/>
  <c r="DL102" i="16"/>
  <c r="DK102" i="16"/>
  <c r="DJ102" i="16"/>
  <c r="DI102" i="16"/>
  <c r="DH102" i="16"/>
  <c r="DG102" i="16"/>
  <c r="DF102" i="16"/>
  <c r="DE102" i="16"/>
  <c r="DD102" i="16"/>
  <c r="DC102" i="16"/>
  <c r="DB102" i="16"/>
  <c r="DA102" i="16"/>
  <c r="CZ102" i="16"/>
  <c r="CY102" i="16"/>
  <c r="CX102" i="16"/>
  <c r="CW102" i="16"/>
  <c r="CV102" i="16"/>
  <c r="CU102" i="16"/>
  <c r="CT102" i="16"/>
  <c r="CS102" i="16"/>
  <c r="CR102" i="16"/>
  <c r="CQ102" i="16"/>
  <c r="CP102" i="16"/>
  <c r="CO102" i="16"/>
  <c r="CN102" i="16"/>
  <c r="CM102" i="16"/>
  <c r="CL102" i="16"/>
  <c r="CK102" i="16"/>
  <c r="CJ102" i="16"/>
  <c r="CI102" i="16"/>
  <c r="CH102" i="16"/>
  <c r="CG102" i="16"/>
  <c r="CF102" i="16"/>
  <c r="CE102" i="16"/>
  <c r="CD102" i="16"/>
  <c r="CC102" i="16"/>
  <c r="CB102" i="16"/>
  <c r="CA102" i="16"/>
  <c r="BZ102" i="16"/>
  <c r="BY102" i="16"/>
  <c r="BX102" i="16"/>
  <c r="BW102" i="16"/>
  <c r="BV102" i="16"/>
  <c r="BU102" i="16"/>
  <c r="BT102"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E102" i="16"/>
  <c r="FH101" i="16"/>
  <c r="FG101" i="16"/>
  <c r="FF101" i="16"/>
  <c r="FE101" i="16"/>
  <c r="FD101" i="16"/>
  <c r="FC101" i="16"/>
  <c r="FB101" i="16"/>
  <c r="FA101" i="16"/>
  <c r="EZ101" i="16"/>
  <c r="EY101" i="16"/>
  <c r="EX101" i="16"/>
  <c r="EW101" i="16"/>
  <c r="EV101" i="16"/>
  <c r="EU101" i="16"/>
  <c r="ET101" i="16"/>
  <c r="ES101" i="16"/>
  <c r="ER101" i="16"/>
  <c r="EQ101" i="16"/>
  <c r="EP101" i="16"/>
  <c r="EO101" i="16"/>
  <c r="EN101" i="16"/>
  <c r="EM101" i="16"/>
  <c r="EL101" i="16"/>
  <c r="EK101" i="16"/>
  <c r="EJ101" i="16"/>
  <c r="EI101" i="16"/>
  <c r="EH101" i="16"/>
  <c r="EG101" i="16"/>
  <c r="EF101" i="16"/>
  <c r="EE101" i="16"/>
  <c r="ED101" i="16"/>
  <c r="EC101" i="16"/>
  <c r="EB101" i="16"/>
  <c r="EA101" i="16"/>
  <c r="DZ101" i="16"/>
  <c r="DY101" i="16"/>
  <c r="DX101" i="16"/>
  <c r="DW101" i="16"/>
  <c r="DV101" i="16"/>
  <c r="DU101" i="16"/>
  <c r="DT101" i="16"/>
  <c r="DS101" i="16"/>
  <c r="DR101" i="16"/>
  <c r="DQ101" i="16"/>
  <c r="DP101" i="16"/>
  <c r="DO101" i="16"/>
  <c r="DN101" i="16"/>
  <c r="DM101" i="16"/>
  <c r="DL101" i="16"/>
  <c r="DK101" i="16"/>
  <c r="DJ101" i="16"/>
  <c r="DI101" i="16"/>
  <c r="DH101" i="16"/>
  <c r="DG101" i="16"/>
  <c r="DF101" i="16"/>
  <c r="DE101" i="16"/>
  <c r="DD101"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CA101" i="16"/>
  <c r="BZ101" i="16"/>
  <c r="BY101" i="16"/>
  <c r="BX101" i="16"/>
  <c r="BW101" i="16"/>
  <c r="BV101" i="16"/>
  <c r="BU101" i="16"/>
  <c r="BT101" i="16"/>
  <c r="BS101" i="16"/>
  <c r="BR101" i="16"/>
  <c r="BQ101" i="16"/>
  <c r="BP101"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F101" i="16"/>
  <c r="E101" i="16"/>
  <c r="FH100" i="16"/>
  <c r="FG100" i="16"/>
  <c r="FF100" i="16"/>
  <c r="FE100" i="16"/>
  <c r="FD100" i="16"/>
  <c r="FC100" i="16"/>
  <c r="FB100" i="16"/>
  <c r="FA100" i="16"/>
  <c r="EZ100" i="16"/>
  <c r="EY100" i="16"/>
  <c r="EX100" i="16"/>
  <c r="EW100" i="16"/>
  <c r="EV100" i="16"/>
  <c r="EU100" i="16"/>
  <c r="ET100" i="16"/>
  <c r="ES100" i="16"/>
  <c r="ER100" i="16"/>
  <c r="EQ100" i="16"/>
  <c r="EP100" i="16"/>
  <c r="EO100" i="16"/>
  <c r="EN100" i="16"/>
  <c r="EM100" i="16"/>
  <c r="EL100" i="16"/>
  <c r="EK100" i="16"/>
  <c r="EJ100" i="16"/>
  <c r="EI100" i="16"/>
  <c r="EH100" i="16"/>
  <c r="EG100" i="16"/>
  <c r="EF100" i="16"/>
  <c r="EE100" i="16"/>
  <c r="ED100" i="16"/>
  <c r="EC100" i="16"/>
  <c r="EB100" i="16"/>
  <c r="EA100" i="16"/>
  <c r="DZ100" i="16"/>
  <c r="DY100" i="16"/>
  <c r="DX100" i="16"/>
  <c r="DW100" i="16"/>
  <c r="DV100" i="16"/>
  <c r="DU100" i="16"/>
  <c r="DT100" i="16"/>
  <c r="DS100" i="16"/>
  <c r="DR100" i="16"/>
  <c r="DQ100" i="16"/>
  <c r="DP100" i="16"/>
  <c r="DO100" i="16"/>
  <c r="DN100" i="16"/>
  <c r="DM100" i="16"/>
  <c r="DL100" i="16"/>
  <c r="DK100" i="16"/>
  <c r="DJ100" i="16"/>
  <c r="DI100" i="16"/>
  <c r="DH100" i="16"/>
  <c r="DG100" i="16"/>
  <c r="DF100" i="16"/>
  <c r="DE100" i="16"/>
  <c r="DD100" i="16"/>
  <c r="DC100" i="16"/>
  <c r="DB100" i="16"/>
  <c r="DA100" i="16"/>
  <c r="CZ100" i="16"/>
  <c r="CY100" i="16"/>
  <c r="CX100" i="16"/>
  <c r="CW100" i="16"/>
  <c r="CV100" i="16"/>
  <c r="CU100" i="16"/>
  <c r="CT100" i="16"/>
  <c r="CS100" i="16"/>
  <c r="CR100" i="16"/>
  <c r="CQ100" i="16"/>
  <c r="CP100" i="16"/>
  <c r="CO100" i="16"/>
  <c r="CN100" i="16"/>
  <c r="CM100" i="16"/>
  <c r="CL100" i="16"/>
  <c r="CK100" i="16"/>
  <c r="CJ100" i="16"/>
  <c r="CI100" i="16"/>
  <c r="CH100" i="16"/>
  <c r="CG100" i="16"/>
  <c r="CF100" i="16"/>
  <c r="CE100" i="16"/>
  <c r="CD100" i="16"/>
  <c r="CC100" i="16"/>
  <c r="CB100" i="16"/>
  <c r="CA100" i="16"/>
  <c r="BZ100" i="16"/>
  <c r="BY100" i="16"/>
  <c r="BX100" i="16"/>
  <c r="BW100" i="16"/>
  <c r="BV100" i="16"/>
  <c r="BU100" i="16"/>
  <c r="BT100" i="16"/>
  <c r="BS100" i="16"/>
  <c r="BR100" i="16"/>
  <c r="BQ100" i="16"/>
  <c r="BP100"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G100" i="16"/>
  <c r="F100" i="16"/>
  <c r="E100" i="16"/>
  <c r="FH99" i="16"/>
  <c r="FG99" i="16"/>
  <c r="FF99" i="16"/>
  <c r="FE99" i="16"/>
  <c r="FD99" i="16"/>
  <c r="FC99" i="16"/>
  <c r="FB99" i="16"/>
  <c r="FA99" i="16"/>
  <c r="EZ99" i="16"/>
  <c r="EY99" i="16"/>
  <c r="EX99" i="16"/>
  <c r="EW99" i="16"/>
  <c r="EV99" i="16"/>
  <c r="EU99" i="16"/>
  <c r="ET99" i="16"/>
  <c r="ES99" i="16"/>
  <c r="ER99" i="16"/>
  <c r="EQ99" i="16"/>
  <c r="EP99" i="16"/>
  <c r="EO99" i="16"/>
  <c r="EN99" i="16"/>
  <c r="EM99" i="16"/>
  <c r="EL99" i="16"/>
  <c r="EK99" i="16"/>
  <c r="EJ99" i="16"/>
  <c r="EI99" i="16"/>
  <c r="EH99" i="16"/>
  <c r="EG99" i="16"/>
  <c r="EF99" i="16"/>
  <c r="EE99" i="16"/>
  <c r="ED99" i="16"/>
  <c r="EC99" i="16"/>
  <c r="EB99" i="16"/>
  <c r="EA99" i="16"/>
  <c r="DZ99" i="16"/>
  <c r="DY99" i="16"/>
  <c r="DX99" i="16"/>
  <c r="DW99" i="16"/>
  <c r="DV99" i="16"/>
  <c r="DU99" i="16"/>
  <c r="DT99" i="16"/>
  <c r="DS99" i="16"/>
  <c r="DR99" i="16"/>
  <c r="DQ99" i="16"/>
  <c r="DP99" i="16"/>
  <c r="DO99" i="16"/>
  <c r="DN99" i="16"/>
  <c r="DM99" i="16"/>
  <c r="DL99" i="16"/>
  <c r="DK99" i="16"/>
  <c r="DJ99" i="16"/>
  <c r="DI99" i="16"/>
  <c r="DH99" i="16"/>
  <c r="DG99" i="16"/>
  <c r="DF99" i="16"/>
  <c r="DE99" i="16"/>
  <c r="DD99" i="16"/>
  <c r="DC99" i="16"/>
  <c r="DB99" i="16"/>
  <c r="DA99" i="16"/>
  <c r="CZ99" i="16"/>
  <c r="CY99" i="16"/>
  <c r="CX99" i="16"/>
  <c r="CW99" i="16"/>
  <c r="CV99" i="16"/>
  <c r="CU99" i="16"/>
  <c r="CT99" i="16"/>
  <c r="CS99" i="16"/>
  <c r="CR99" i="16"/>
  <c r="CQ99" i="16"/>
  <c r="CP99" i="16"/>
  <c r="CO99" i="16"/>
  <c r="CN99" i="16"/>
  <c r="CM99" i="16"/>
  <c r="CL99" i="16"/>
  <c r="CK99" i="16"/>
  <c r="CJ99" i="16"/>
  <c r="CI99" i="16"/>
  <c r="CH99" i="16"/>
  <c r="CG99" i="16"/>
  <c r="CF99" i="16"/>
  <c r="CE99" i="16"/>
  <c r="CD99" i="16"/>
  <c r="CC99" i="16"/>
  <c r="CB99" i="16"/>
  <c r="CA99" i="16"/>
  <c r="BZ99" i="16"/>
  <c r="BY99" i="16"/>
  <c r="BX99" i="16"/>
  <c r="BW99" i="16"/>
  <c r="BV99" i="16"/>
  <c r="BU99" i="16"/>
  <c r="BT99" i="16"/>
  <c r="BS99" i="16"/>
  <c r="BR99" i="16"/>
  <c r="BQ99" i="16"/>
  <c r="BP99"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G99" i="16"/>
  <c r="F99" i="16"/>
  <c r="E99" i="16"/>
  <c r="FH98" i="16"/>
  <c r="FG98" i="16"/>
  <c r="FF98" i="16"/>
  <c r="FE98" i="16"/>
  <c r="FD98" i="16"/>
  <c r="FC98" i="16"/>
  <c r="FB98" i="16"/>
  <c r="FA98" i="16"/>
  <c r="EZ98" i="16"/>
  <c r="EY98" i="16"/>
  <c r="EX98" i="16"/>
  <c r="EW98" i="16"/>
  <c r="EV98" i="16"/>
  <c r="EU98" i="16"/>
  <c r="ET98" i="16"/>
  <c r="ES98" i="16"/>
  <c r="ER98" i="16"/>
  <c r="EQ98" i="16"/>
  <c r="EP98" i="16"/>
  <c r="EO98" i="16"/>
  <c r="EN98" i="16"/>
  <c r="EM98" i="16"/>
  <c r="EL98" i="16"/>
  <c r="EK98" i="16"/>
  <c r="EJ98" i="16"/>
  <c r="EI98" i="16"/>
  <c r="EH98" i="16"/>
  <c r="EG98" i="16"/>
  <c r="EF98" i="16"/>
  <c r="EE98" i="16"/>
  <c r="ED98" i="16"/>
  <c r="EC98" i="16"/>
  <c r="EB98" i="16"/>
  <c r="EA98" i="16"/>
  <c r="DZ98" i="16"/>
  <c r="DY98" i="16"/>
  <c r="DX98" i="16"/>
  <c r="DW98" i="16"/>
  <c r="DV98" i="16"/>
  <c r="DU98" i="16"/>
  <c r="DT98" i="16"/>
  <c r="DS98" i="16"/>
  <c r="DR98" i="16"/>
  <c r="DQ98" i="16"/>
  <c r="DP98" i="16"/>
  <c r="DO98" i="16"/>
  <c r="DN98" i="16"/>
  <c r="DM98" i="16"/>
  <c r="DL98" i="16"/>
  <c r="DK98" i="16"/>
  <c r="DJ98" i="16"/>
  <c r="DI98" i="16"/>
  <c r="DH98" i="16"/>
  <c r="DG98" i="16"/>
  <c r="DF98" i="16"/>
  <c r="DE98" i="16"/>
  <c r="DD98" i="16"/>
  <c r="DC98" i="16"/>
  <c r="DB98" i="16"/>
  <c r="DA98" i="16"/>
  <c r="CZ98" i="16"/>
  <c r="CY98" i="16"/>
  <c r="CX98" i="16"/>
  <c r="CW98" i="16"/>
  <c r="CV98" i="16"/>
  <c r="CU98" i="16"/>
  <c r="CT98" i="16"/>
  <c r="CS98" i="16"/>
  <c r="CR98" i="16"/>
  <c r="CQ98" i="16"/>
  <c r="CP98" i="16"/>
  <c r="CO98" i="16"/>
  <c r="CN98" i="16"/>
  <c r="CM98" i="16"/>
  <c r="CL98" i="16"/>
  <c r="CK98" i="16"/>
  <c r="CJ98" i="16"/>
  <c r="CI98" i="16"/>
  <c r="CH98" i="16"/>
  <c r="CG98" i="16"/>
  <c r="CF98" i="16"/>
  <c r="CE98" i="16"/>
  <c r="CD98" i="16"/>
  <c r="CC98" i="16"/>
  <c r="CB98" i="16"/>
  <c r="CA98" i="16"/>
  <c r="BZ98" i="16"/>
  <c r="BY98" i="16"/>
  <c r="BX98" i="16"/>
  <c r="BW98" i="16"/>
  <c r="BV98" i="16"/>
  <c r="BU98" i="16"/>
  <c r="BT98" i="16"/>
  <c r="BS98" i="16"/>
  <c r="BR98" i="16"/>
  <c r="BQ98" i="16"/>
  <c r="BP98"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G98" i="16"/>
  <c r="F98" i="16"/>
  <c r="E98" i="16"/>
  <c r="FH97" i="16"/>
  <c r="FG97" i="16"/>
  <c r="FF97" i="16"/>
  <c r="FE97" i="16"/>
  <c r="FD97" i="16"/>
  <c r="FC97" i="16"/>
  <c r="FB97" i="16"/>
  <c r="FA97" i="16"/>
  <c r="EZ97" i="16"/>
  <c r="EY97" i="16"/>
  <c r="EX97" i="16"/>
  <c r="EW97" i="16"/>
  <c r="EV97" i="16"/>
  <c r="EU97" i="16"/>
  <c r="ET97" i="16"/>
  <c r="ES97" i="16"/>
  <c r="ER97" i="16"/>
  <c r="EQ97" i="16"/>
  <c r="EP97" i="16"/>
  <c r="EO97" i="16"/>
  <c r="EN97" i="16"/>
  <c r="EM97" i="16"/>
  <c r="EL97" i="16"/>
  <c r="EK97" i="16"/>
  <c r="EJ97" i="16"/>
  <c r="EI97" i="16"/>
  <c r="EH97" i="16"/>
  <c r="EG97" i="16"/>
  <c r="EF97" i="16"/>
  <c r="EE97" i="16"/>
  <c r="ED97" i="16"/>
  <c r="EC97" i="16"/>
  <c r="EB97" i="16"/>
  <c r="EA97" i="16"/>
  <c r="DZ97" i="16"/>
  <c r="DY97" i="16"/>
  <c r="DX97" i="16"/>
  <c r="DW97" i="16"/>
  <c r="DV97" i="16"/>
  <c r="DU97" i="16"/>
  <c r="DT97" i="16"/>
  <c r="DS97" i="16"/>
  <c r="DR97" i="16"/>
  <c r="DQ97" i="16"/>
  <c r="DP97" i="16"/>
  <c r="DO97" i="16"/>
  <c r="DN97" i="16"/>
  <c r="DM97" i="16"/>
  <c r="DL97" i="16"/>
  <c r="DK97" i="16"/>
  <c r="DJ97" i="16"/>
  <c r="DI97" i="16"/>
  <c r="DH97" i="16"/>
  <c r="DG97" i="16"/>
  <c r="DF97" i="16"/>
  <c r="DE97" i="16"/>
  <c r="DD97" i="16"/>
  <c r="DC97" i="16"/>
  <c r="DB97" i="16"/>
  <c r="DA97" i="16"/>
  <c r="CZ97" i="16"/>
  <c r="CY97" i="16"/>
  <c r="CX97"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E97" i="16"/>
  <c r="FH96" i="16"/>
  <c r="FG96" i="16"/>
  <c r="FF96" i="16"/>
  <c r="FE96" i="16"/>
  <c r="FD96" i="16"/>
  <c r="FC96" i="16"/>
  <c r="FB96" i="16"/>
  <c r="FA96" i="16"/>
  <c r="EZ96" i="16"/>
  <c r="EY96" i="16"/>
  <c r="EX96" i="16"/>
  <c r="EW96" i="16"/>
  <c r="EV96" i="16"/>
  <c r="EU96" i="16"/>
  <c r="ET96" i="16"/>
  <c r="ES96" i="16"/>
  <c r="ER96" i="16"/>
  <c r="EQ96" i="16"/>
  <c r="EP96" i="16"/>
  <c r="EO96" i="16"/>
  <c r="EN96" i="16"/>
  <c r="EM96" i="16"/>
  <c r="EL96" i="16"/>
  <c r="EK96" i="16"/>
  <c r="EJ96" i="16"/>
  <c r="EI96" i="16"/>
  <c r="EH96" i="16"/>
  <c r="EG96" i="16"/>
  <c r="EF96" i="16"/>
  <c r="EE96" i="16"/>
  <c r="ED96" i="16"/>
  <c r="EC96" i="16"/>
  <c r="EB96" i="16"/>
  <c r="EA96" i="16"/>
  <c r="DZ96" i="16"/>
  <c r="DY96" i="16"/>
  <c r="DX96" i="16"/>
  <c r="DW96" i="16"/>
  <c r="DV96" i="16"/>
  <c r="DU96" i="16"/>
  <c r="DT96" i="16"/>
  <c r="DS96" i="16"/>
  <c r="DR96" i="16"/>
  <c r="DQ96" i="16"/>
  <c r="DP96" i="16"/>
  <c r="DO96" i="16"/>
  <c r="DN96" i="16"/>
  <c r="DM96" i="16"/>
  <c r="DL96" i="16"/>
  <c r="DK96" i="16"/>
  <c r="DJ96" i="16"/>
  <c r="DI96" i="16"/>
  <c r="DH96" i="16"/>
  <c r="DG96" i="16"/>
  <c r="DF96" i="16"/>
  <c r="DE96" i="16"/>
  <c r="DD96" i="16"/>
  <c r="DC96" i="16"/>
  <c r="DB96" i="16"/>
  <c r="DA96" i="16"/>
  <c r="CZ96" i="16"/>
  <c r="CY96" i="16"/>
  <c r="CX96" i="16"/>
  <c r="CW96" i="16"/>
  <c r="CV96" i="16"/>
  <c r="CU96" i="16"/>
  <c r="CT96" i="16"/>
  <c r="CS96" i="16"/>
  <c r="CR96" i="16"/>
  <c r="CQ96" i="16"/>
  <c r="CP96" i="16"/>
  <c r="CO96" i="16"/>
  <c r="CN96" i="16"/>
  <c r="CM96" i="16"/>
  <c r="CL96" i="16"/>
  <c r="CK96" i="16"/>
  <c r="CJ96" i="16"/>
  <c r="CI96" i="16"/>
  <c r="CH96" i="16"/>
  <c r="CG96" i="16"/>
  <c r="CF96" i="16"/>
  <c r="CE96" i="16"/>
  <c r="CD96" i="16"/>
  <c r="CC96" i="16"/>
  <c r="CB96"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FH95" i="16"/>
  <c r="FG95" i="16"/>
  <c r="FF95" i="16"/>
  <c r="FE95" i="16"/>
  <c r="FD95" i="16"/>
  <c r="FC95" i="16"/>
  <c r="FB95" i="16"/>
  <c r="FA95" i="16"/>
  <c r="EZ95" i="16"/>
  <c r="EY95" i="16"/>
  <c r="EX95" i="16"/>
  <c r="EW95" i="16"/>
  <c r="EV95" i="16"/>
  <c r="EU95" i="16"/>
  <c r="ET95" i="16"/>
  <c r="ES95" i="16"/>
  <c r="ER95" i="16"/>
  <c r="EQ95" i="16"/>
  <c r="EP95" i="16"/>
  <c r="EO95" i="16"/>
  <c r="EN95" i="16"/>
  <c r="EM95" i="16"/>
  <c r="EL95" i="16"/>
  <c r="EK95" i="16"/>
  <c r="EJ95" i="16"/>
  <c r="EI95" i="16"/>
  <c r="EH95" i="16"/>
  <c r="EG95" i="16"/>
  <c r="EF95" i="16"/>
  <c r="EE95" i="16"/>
  <c r="ED95" i="16"/>
  <c r="EC95" i="16"/>
  <c r="EB95" i="16"/>
  <c r="EA95" i="16"/>
  <c r="DZ95" i="16"/>
  <c r="DY95" i="16"/>
  <c r="DX95" i="16"/>
  <c r="DW95" i="16"/>
  <c r="DV95" i="16"/>
  <c r="DU95" i="16"/>
  <c r="DT95" i="16"/>
  <c r="DS95" i="16"/>
  <c r="DR95" i="16"/>
  <c r="DQ95" i="16"/>
  <c r="DP95" i="16"/>
  <c r="DO95" i="16"/>
  <c r="DN95" i="16"/>
  <c r="DM95" i="16"/>
  <c r="DL95" i="16"/>
  <c r="DK95" i="16"/>
  <c r="DJ95" i="16"/>
  <c r="DI95" i="16"/>
  <c r="DH95" i="16"/>
  <c r="DG95" i="16"/>
  <c r="DF95" i="16"/>
  <c r="DE95" i="16"/>
  <c r="DD95" i="16"/>
  <c r="DC95" i="16"/>
  <c r="DB95" i="16"/>
  <c r="DA95" i="16"/>
  <c r="CZ95" i="16"/>
  <c r="CY95" i="16"/>
  <c r="CX95" i="16"/>
  <c r="CW95" i="16"/>
  <c r="CV95" i="16"/>
  <c r="CU95" i="16"/>
  <c r="CT95" i="16"/>
  <c r="CS95" i="16"/>
  <c r="CR95" i="16"/>
  <c r="CQ95" i="16"/>
  <c r="CP95" i="16"/>
  <c r="CO95" i="16"/>
  <c r="CN95" i="16"/>
  <c r="CM95" i="16"/>
  <c r="CL95" i="16"/>
  <c r="CK95" i="16"/>
  <c r="CJ95" i="16"/>
  <c r="CI95" i="16"/>
  <c r="CH95" i="16"/>
  <c r="CG95" i="16"/>
  <c r="CF95" i="16"/>
  <c r="CE95" i="16"/>
  <c r="CD95" i="16"/>
  <c r="CC95" i="16"/>
  <c r="CB95" i="16"/>
  <c r="CA95" i="16"/>
  <c r="BZ95" i="16"/>
  <c r="BY95" i="16"/>
  <c r="BX95" i="16"/>
  <c r="BW95" i="16"/>
  <c r="BV95" i="16"/>
  <c r="BU95" i="16"/>
  <c r="BT95" i="16"/>
  <c r="BS95" i="16"/>
  <c r="BR95" i="16"/>
  <c r="BQ95" i="16"/>
  <c r="BP95"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G95" i="16"/>
  <c r="F95" i="16"/>
  <c r="E95" i="16"/>
  <c r="FH94" i="16"/>
  <c r="FG94" i="16"/>
  <c r="FF94" i="16"/>
  <c r="FE94" i="16"/>
  <c r="FD94" i="16"/>
  <c r="FC94" i="16"/>
  <c r="FB94" i="16"/>
  <c r="FA94" i="16"/>
  <c r="EZ94" i="16"/>
  <c r="EY94" i="16"/>
  <c r="EX94" i="16"/>
  <c r="EW94" i="16"/>
  <c r="EV94" i="16"/>
  <c r="EU94" i="16"/>
  <c r="ET94" i="16"/>
  <c r="ES94" i="16"/>
  <c r="ER94" i="16"/>
  <c r="EQ94" i="16"/>
  <c r="EP94" i="16"/>
  <c r="EO94" i="16"/>
  <c r="EN94" i="16"/>
  <c r="EM94" i="16"/>
  <c r="EL94" i="16"/>
  <c r="EK94" i="16"/>
  <c r="EJ94" i="16"/>
  <c r="EI94" i="16"/>
  <c r="EH94" i="16"/>
  <c r="EG94" i="16"/>
  <c r="EF94" i="16"/>
  <c r="EE94" i="16"/>
  <c r="ED94" i="16"/>
  <c r="EC94" i="16"/>
  <c r="EB94" i="16"/>
  <c r="EA94" i="16"/>
  <c r="DZ94" i="16"/>
  <c r="DY94" i="16"/>
  <c r="DX94" i="16"/>
  <c r="DW94" i="16"/>
  <c r="DV94" i="16"/>
  <c r="DU94" i="16"/>
  <c r="DT94" i="16"/>
  <c r="DS94" i="16"/>
  <c r="DR94" i="16"/>
  <c r="DQ94" i="16"/>
  <c r="DP94" i="16"/>
  <c r="DO94" i="16"/>
  <c r="DN94" i="16"/>
  <c r="DM94" i="16"/>
  <c r="DL94" i="16"/>
  <c r="DK94" i="16"/>
  <c r="DJ94" i="16"/>
  <c r="DI94" i="16"/>
  <c r="DH94" i="16"/>
  <c r="DG94" i="16"/>
  <c r="DF94" i="16"/>
  <c r="DE94" i="16"/>
  <c r="DD94" i="16"/>
  <c r="DC94" i="16"/>
  <c r="DB94" i="16"/>
  <c r="DA94" i="16"/>
  <c r="CZ94" i="16"/>
  <c r="CY94" i="16"/>
  <c r="CX94" i="16"/>
  <c r="CW94" i="16"/>
  <c r="CV94" i="16"/>
  <c r="CU94" i="16"/>
  <c r="CT94" i="16"/>
  <c r="CS94" i="16"/>
  <c r="CR94" i="16"/>
  <c r="CQ94" i="16"/>
  <c r="CP94" i="16"/>
  <c r="CO94" i="16"/>
  <c r="CN94" i="16"/>
  <c r="CM94" i="16"/>
  <c r="CL94" i="16"/>
  <c r="CK94" i="16"/>
  <c r="CJ94" i="16"/>
  <c r="CI94" i="16"/>
  <c r="CH94" i="16"/>
  <c r="CG94" i="16"/>
  <c r="CF94" i="16"/>
  <c r="CE94" i="16"/>
  <c r="CD94" i="16"/>
  <c r="CC94" i="16"/>
  <c r="CB94" i="16"/>
  <c r="CA94" i="16"/>
  <c r="BZ94" i="16"/>
  <c r="BY94" i="16"/>
  <c r="BX94" i="16"/>
  <c r="BW94" i="16"/>
  <c r="BV94" i="16"/>
  <c r="BU94" i="16"/>
  <c r="BT94"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G94" i="16"/>
  <c r="F94" i="16"/>
  <c r="E94" i="16"/>
  <c r="FH93" i="16"/>
  <c r="FG93" i="16"/>
  <c r="FF93" i="16"/>
  <c r="FE93" i="16"/>
  <c r="FD93" i="16"/>
  <c r="FC93" i="16"/>
  <c r="FB93" i="16"/>
  <c r="FA93" i="16"/>
  <c r="EZ93" i="16"/>
  <c r="EY93" i="16"/>
  <c r="EX93" i="16"/>
  <c r="EW93" i="16"/>
  <c r="EV93" i="16"/>
  <c r="EU93" i="16"/>
  <c r="ET93" i="16"/>
  <c r="ES93" i="16"/>
  <c r="ER93" i="16"/>
  <c r="EQ93" i="16"/>
  <c r="EP93" i="16"/>
  <c r="EO93" i="16"/>
  <c r="EN93" i="16"/>
  <c r="EM93" i="16"/>
  <c r="EL93" i="16"/>
  <c r="EK93" i="16"/>
  <c r="EJ93" i="16"/>
  <c r="EI93" i="16"/>
  <c r="EH93" i="16"/>
  <c r="EG93" i="16"/>
  <c r="EF93" i="16"/>
  <c r="EE93" i="16"/>
  <c r="ED93" i="16"/>
  <c r="EC93" i="16"/>
  <c r="EB93" i="16"/>
  <c r="EA93" i="16"/>
  <c r="DZ93" i="16"/>
  <c r="DY93" i="16"/>
  <c r="DX93" i="16"/>
  <c r="DW93" i="16"/>
  <c r="DV93" i="16"/>
  <c r="DU93" i="16"/>
  <c r="DT93" i="16"/>
  <c r="DS93" i="16"/>
  <c r="DR93" i="16"/>
  <c r="DQ93" i="16"/>
  <c r="DP93" i="16"/>
  <c r="DO93" i="16"/>
  <c r="DN93" i="16"/>
  <c r="DM93" i="16"/>
  <c r="DL93" i="16"/>
  <c r="DK93" i="16"/>
  <c r="DJ93" i="16"/>
  <c r="DI93" i="16"/>
  <c r="DH93" i="16"/>
  <c r="DG93" i="16"/>
  <c r="DF93" i="16"/>
  <c r="DE93" i="16"/>
  <c r="DD93" i="16"/>
  <c r="DC93" i="16"/>
  <c r="DB93" i="16"/>
  <c r="DA93" i="16"/>
  <c r="CZ93" i="16"/>
  <c r="CY93" i="16"/>
  <c r="CX93" i="16"/>
  <c r="CW93" i="16"/>
  <c r="CV93" i="16"/>
  <c r="CU93" i="16"/>
  <c r="CT93" i="16"/>
  <c r="CS93" i="16"/>
  <c r="CR93" i="16"/>
  <c r="CQ93" i="16"/>
  <c r="CP93" i="16"/>
  <c r="CO93" i="16"/>
  <c r="CN93" i="16"/>
  <c r="CM93" i="16"/>
  <c r="CL93" i="16"/>
  <c r="CK93" i="16"/>
  <c r="CJ93" i="16"/>
  <c r="CI93" i="16"/>
  <c r="CH93" i="16"/>
  <c r="CG93" i="16"/>
  <c r="CF93" i="16"/>
  <c r="CE93" i="16"/>
  <c r="CD93" i="16"/>
  <c r="CC93" i="16"/>
  <c r="CB93" i="16"/>
  <c r="CA93" i="16"/>
  <c r="BZ93" i="16"/>
  <c r="BY93" i="16"/>
  <c r="BX93" i="16"/>
  <c r="BW93" i="16"/>
  <c r="BV93" i="16"/>
  <c r="BU93" i="16"/>
  <c r="BT93" i="16"/>
  <c r="BS93" i="16"/>
  <c r="BR93" i="16"/>
  <c r="BQ93" i="16"/>
  <c r="BP93"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G93" i="16"/>
  <c r="F93" i="16"/>
  <c r="E93" i="16"/>
  <c r="FH92" i="16"/>
  <c r="FG92" i="16"/>
  <c r="FF92" i="16"/>
  <c r="FE92" i="16"/>
  <c r="FD92" i="16"/>
  <c r="FC92" i="16"/>
  <c r="FB92" i="16"/>
  <c r="FA92" i="16"/>
  <c r="EZ92" i="16"/>
  <c r="EY92" i="16"/>
  <c r="EX92" i="16"/>
  <c r="EW92" i="16"/>
  <c r="EV92" i="16"/>
  <c r="EU92" i="16"/>
  <c r="ET92" i="16"/>
  <c r="ES92" i="16"/>
  <c r="ER92" i="16"/>
  <c r="EQ92" i="16"/>
  <c r="EP92" i="16"/>
  <c r="EO92" i="16"/>
  <c r="EN92" i="16"/>
  <c r="EM92" i="16"/>
  <c r="EL92" i="16"/>
  <c r="EK92" i="16"/>
  <c r="EJ92" i="16"/>
  <c r="EI92" i="16"/>
  <c r="EH92" i="16"/>
  <c r="EG92" i="16"/>
  <c r="EF92" i="16"/>
  <c r="EE92" i="16"/>
  <c r="ED92" i="16"/>
  <c r="EC92" i="16"/>
  <c r="EB92" i="16"/>
  <c r="EA92" i="16"/>
  <c r="DZ92" i="16"/>
  <c r="DY92" i="16"/>
  <c r="DX92" i="16"/>
  <c r="DW92" i="16"/>
  <c r="DV92" i="16"/>
  <c r="DU92" i="16"/>
  <c r="DT92" i="16"/>
  <c r="DS92" i="16"/>
  <c r="DR92" i="16"/>
  <c r="DQ92" i="16"/>
  <c r="DP92" i="16"/>
  <c r="DO92" i="16"/>
  <c r="DN92" i="16"/>
  <c r="DM92" i="16"/>
  <c r="DL92" i="16"/>
  <c r="DK92" i="16"/>
  <c r="DJ92" i="16"/>
  <c r="DI92" i="16"/>
  <c r="DH92" i="16"/>
  <c r="DG92" i="16"/>
  <c r="DF92" i="16"/>
  <c r="DE92" i="16"/>
  <c r="DD92" i="16"/>
  <c r="DC92" i="16"/>
  <c r="DB92" i="16"/>
  <c r="DA92" i="16"/>
  <c r="CZ92" i="16"/>
  <c r="CY92" i="16"/>
  <c r="CX92" i="16"/>
  <c r="CW92" i="16"/>
  <c r="CV92" i="16"/>
  <c r="CU92" i="16"/>
  <c r="CT92" i="16"/>
  <c r="CS92" i="16"/>
  <c r="CR92" i="16"/>
  <c r="CQ92" i="16"/>
  <c r="CP92" i="16"/>
  <c r="CO92" i="16"/>
  <c r="CN92" i="16"/>
  <c r="CM92" i="16"/>
  <c r="CL92" i="16"/>
  <c r="CK92" i="16"/>
  <c r="CJ92" i="16"/>
  <c r="CI92" i="16"/>
  <c r="CH92" i="16"/>
  <c r="CG92" i="16"/>
  <c r="CF92" i="16"/>
  <c r="CE92" i="16"/>
  <c r="CD92" i="16"/>
  <c r="CC92" i="16"/>
  <c r="CB92" i="16"/>
  <c r="CA92" i="16"/>
  <c r="BZ92" i="16"/>
  <c r="BY92" i="16"/>
  <c r="BX92" i="16"/>
  <c r="BW92" i="16"/>
  <c r="BV92" i="16"/>
  <c r="BU92" i="16"/>
  <c r="BT92" i="16"/>
  <c r="BS92" i="16"/>
  <c r="BR92" i="16"/>
  <c r="BQ92" i="16"/>
  <c r="BP92"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G92" i="16"/>
  <c r="F92" i="16"/>
  <c r="E92" i="16"/>
  <c r="FH91" i="16"/>
  <c r="FG91" i="16"/>
  <c r="FF91" i="16"/>
  <c r="FE91" i="16"/>
  <c r="FD91" i="16"/>
  <c r="FC91" i="16"/>
  <c r="FB91" i="16"/>
  <c r="FA91" i="16"/>
  <c r="EZ91" i="16"/>
  <c r="EY91" i="16"/>
  <c r="EX91" i="16"/>
  <c r="EW91" i="16"/>
  <c r="EV91" i="16"/>
  <c r="EU91" i="16"/>
  <c r="ET91" i="16"/>
  <c r="ES91" i="16"/>
  <c r="ER91" i="16"/>
  <c r="EQ91" i="16"/>
  <c r="EP91" i="16"/>
  <c r="EO91" i="16"/>
  <c r="EN91" i="16"/>
  <c r="EM91" i="16"/>
  <c r="EL91" i="16"/>
  <c r="EK91" i="16"/>
  <c r="EJ91" i="16"/>
  <c r="EI91" i="16"/>
  <c r="EH91" i="16"/>
  <c r="EG91" i="16"/>
  <c r="EF91" i="16"/>
  <c r="EE91" i="16"/>
  <c r="ED91" i="16"/>
  <c r="EC91" i="16"/>
  <c r="EB91" i="16"/>
  <c r="EA91" i="16"/>
  <c r="DZ91" i="16"/>
  <c r="DY91" i="16"/>
  <c r="DX91" i="16"/>
  <c r="DW91" i="16"/>
  <c r="DV91" i="16"/>
  <c r="DU91" i="16"/>
  <c r="DT91" i="16"/>
  <c r="DS91" i="16"/>
  <c r="DR91" i="16"/>
  <c r="DQ91" i="16"/>
  <c r="DP91" i="16"/>
  <c r="DO91" i="16"/>
  <c r="DN91" i="16"/>
  <c r="DM91" i="16"/>
  <c r="DL91" i="16"/>
  <c r="DK91" i="16"/>
  <c r="DJ91" i="16"/>
  <c r="DI91" i="16"/>
  <c r="DH91" i="16"/>
  <c r="DG91" i="16"/>
  <c r="DF91" i="16"/>
  <c r="DE91" i="16"/>
  <c r="DD91" i="16"/>
  <c r="DC91" i="16"/>
  <c r="DB91" i="16"/>
  <c r="DA91" i="16"/>
  <c r="CZ91" i="16"/>
  <c r="CY91" i="16"/>
  <c r="CX91"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F91" i="16"/>
  <c r="E91" i="16"/>
  <c r="FH90" i="16"/>
  <c r="FG90" i="16"/>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FH89" i="16"/>
  <c r="FG89" i="16"/>
  <c r="FF89" i="16"/>
  <c r="FE89" i="16"/>
  <c r="FD89" i="16"/>
  <c r="FC89" i="16"/>
  <c r="FB89" i="16"/>
  <c r="FA89" i="16"/>
  <c r="EZ89" i="16"/>
  <c r="EY89" i="16"/>
  <c r="EX89" i="16"/>
  <c r="EW89" i="16"/>
  <c r="EV89" i="16"/>
  <c r="EU89" i="16"/>
  <c r="ET89" i="16"/>
  <c r="ES89" i="16"/>
  <c r="ER89" i="16"/>
  <c r="EQ89" i="16"/>
  <c r="EP89" i="16"/>
  <c r="EO89" i="16"/>
  <c r="EN89" i="16"/>
  <c r="EM89" i="16"/>
  <c r="EL89" i="16"/>
  <c r="EK89" i="16"/>
  <c r="EJ89" i="16"/>
  <c r="EI89" i="16"/>
  <c r="EH89" i="16"/>
  <c r="EG89" i="16"/>
  <c r="EF89" i="16"/>
  <c r="EE89" i="16"/>
  <c r="ED89" i="16"/>
  <c r="EC89" i="16"/>
  <c r="EB89" i="16"/>
  <c r="EA89" i="16"/>
  <c r="DZ89" i="16"/>
  <c r="DY89" i="16"/>
  <c r="DX89" i="16"/>
  <c r="DW89" i="16"/>
  <c r="DV89" i="16"/>
  <c r="DU89" i="16"/>
  <c r="DT89" i="16"/>
  <c r="DS89" i="16"/>
  <c r="DR89" i="16"/>
  <c r="DQ89" i="16"/>
  <c r="DP89" i="16"/>
  <c r="DO89" i="16"/>
  <c r="DN89" i="16"/>
  <c r="DM89" i="16"/>
  <c r="DL89" i="16"/>
  <c r="DK89" i="16"/>
  <c r="DJ89" i="16"/>
  <c r="DI89" i="16"/>
  <c r="DH89" i="16"/>
  <c r="DG89" i="16"/>
  <c r="DF89" i="16"/>
  <c r="DE89" i="16"/>
  <c r="DD89" i="16"/>
  <c r="DC89" i="16"/>
  <c r="DB89" i="16"/>
  <c r="DA89" i="16"/>
  <c r="CZ89" i="16"/>
  <c r="CY89" i="16"/>
  <c r="CX89" i="16"/>
  <c r="CW89" i="16"/>
  <c r="CV89" i="16"/>
  <c r="CU89" i="16"/>
  <c r="CT89" i="16"/>
  <c r="CS89" i="16"/>
  <c r="CR89" i="16"/>
  <c r="CQ89" i="16"/>
  <c r="CP89" i="16"/>
  <c r="CO89" i="16"/>
  <c r="CN89" i="16"/>
  <c r="CM89" i="16"/>
  <c r="CL89" i="16"/>
  <c r="CK89" i="16"/>
  <c r="CJ89" i="16"/>
  <c r="CI89" i="16"/>
  <c r="CH89" i="16"/>
  <c r="CG89" i="16"/>
  <c r="CF89" i="16"/>
  <c r="CE89" i="16"/>
  <c r="CD89" i="16"/>
  <c r="CC89" i="16"/>
  <c r="CB89" i="16"/>
  <c r="CA89" i="16"/>
  <c r="BZ89" i="16"/>
  <c r="BY89" i="16"/>
  <c r="BX89" i="16"/>
  <c r="BW89" i="16"/>
  <c r="BV89" i="16"/>
  <c r="BU89" i="16"/>
  <c r="BT89" i="16"/>
  <c r="BS89" i="16"/>
  <c r="BR89" i="16"/>
  <c r="BQ89" i="16"/>
  <c r="BP89"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G89" i="16"/>
  <c r="F89" i="16"/>
  <c r="E89" i="16"/>
  <c r="FH88" i="16"/>
  <c r="FG88" i="16"/>
  <c r="FF88" i="16"/>
  <c r="FE88" i="16"/>
  <c r="FD88" i="16"/>
  <c r="FC88" i="16"/>
  <c r="FB88" i="16"/>
  <c r="FA88" i="16"/>
  <c r="EZ88" i="16"/>
  <c r="EY88" i="16"/>
  <c r="EX88" i="16"/>
  <c r="EW88" i="16"/>
  <c r="EV88" i="16"/>
  <c r="EU88" i="16"/>
  <c r="ET88" i="16"/>
  <c r="ES88" i="16"/>
  <c r="ER88" i="16"/>
  <c r="EQ88" i="16"/>
  <c r="EP88" i="16"/>
  <c r="EO88" i="16"/>
  <c r="EN88" i="16"/>
  <c r="EM88" i="16"/>
  <c r="EL88" i="16"/>
  <c r="EK88" i="16"/>
  <c r="EJ88" i="16"/>
  <c r="EI88" i="16"/>
  <c r="EH88" i="16"/>
  <c r="EG88" i="16"/>
  <c r="EF88" i="16"/>
  <c r="EE88" i="16"/>
  <c r="ED88" i="16"/>
  <c r="EC88" i="16"/>
  <c r="EB88" i="16"/>
  <c r="EA88" i="16"/>
  <c r="DZ88" i="16"/>
  <c r="DY88" i="16"/>
  <c r="DX88" i="16"/>
  <c r="DW88" i="16"/>
  <c r="DV88" i="16"/>
  <c r="DU88" i="16"/>
  <c r="DT88" i="16"/>
  <c r="DS88" i="16"/>
  <c r="DR88" i="16"/>
  <c r="DQ88" i="16"/>
  <c r="DP88" i="16"/>
  <c r="DO88" i="16"/>
  <c r="DN88" i="16"/>
  <c r="DM88" i="16"/>
  <c r="DL88" i="16"/>
  <c r="DK88" i="16"/>
  <c r="DJ88" i="16"/>
  <c r="DI88" i="16"/>
  <c r="DH88" i="16"/>
  <c r="DG88" i="16"/>
  <c r="DF88" i="16"/>
  <c r="DE88" i="16"/>
  <c r="DD88" i="16"/>
  <c r="DC88" i="16"/>
  <c r="DB88" i="16"/>
  <c r="DA88" i="16"/>
  <c r="CZ88" i="16"/>
  <c r="CY88" i="16"/>
  <c r="CX88" i="16"/>
  <c r="CW88" i="16"/>
  <c r="CV88" i="16"/>
  <c r="CU88" i="16"/>
  <c r="CT88" i="16"/>
  <c r="CS88" i="16"/>
  <c r="CR88" i="16"/>
  <c r="CQ88" i="16"/>
  <c r="CP88" i="16"/>
  <c r="CO88" i="16"/>
  <c r="CN88" i="16"/>
  <c r="CM88" i="16"/>
  <c r="CL88" i="16"/>
  <c r="CK88" i="16"/>
  <c r="CJ88" i="16"/>
  <c r="CI88" i="16"/>
  <c r="CH88" i="16"/>
  <c r="CG88" i="16"/>
  <c r="CF88" i="16"/>
  <c r="CE88" i="16"/>
  <c r="CD88" i="16"/>
  <c r="CC88" i="16"/>
  <c r="CB88" i="16"/>
  <c r="CA88" i="16"/>
  <c r="BZ88" i="16"/>
  <c r="BY88" i="16"/>
  <c r="BX88" i="16"/>
  <c r="BW88" i="16"/>
  <c r="BV88" i="16"/>
  <c r="BU88" i="16"/>
  <c r="BT88" i="16"/>
  <c r="BS88" i="16"/>
  <c r="BR88" i="16"/>
  <c r="BQ88" i="16"/>
  <c r="BP88"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G88" i="16"/>
  <c r="F88" i="16"/>
  <c r="E88" i="16"/>
  <c r="FH87" i="16"/>
  <c r="FG87" i="16"/>
  <c r="FF87" i="16"/>
  <c r="FE87" i="16"/>
  <c r="FD87" i="16"/>
  <c r="FC87" i="16"/>
  <c r="FB87" i="16"/>
  <c r="FA87" i="16"/>
  <c r="EZ87" i="16"/>
  <c r="EY87" i="16"/>
  <c r="EX87" i="16"/>
  <c r="EW87" i="16"/>
  <c r="EV87" i="16"/>
  <c r="EU87" i="16"/>
  <c r="ET87" i="16"/>
  <c r="ES87" i="16"/>
  <c r="ER87" i="16"/>
  <c r="EQ87" i="16"/>
  <c r="EP87" i="16"/>
  <c r="EO87" i="16"/>
  <c r="EN87" i="16"/>
  <c r="EM87" i="16"/>
  <c r="EL87" i="16"/>
  <c r="EK87" i="16"/>
  <c r="EJ87" i="16"/>
  <c r="EI87" i="16"/>
  <c r="EH87" i="16"/>
  <c r="EG87" i="16"/>
  <c r="EF87" i="16"/>
  <c r="EE87" i="16"/>
  <c r="ED87" i="16"/>
  <c r="EC87" i="16"/>
  <c r="EB87" i="16"/>
  <c r="EA87" i="16"/>
  <c r="DZ87" i="16"/>
  <c r="DY87" i="16"/>
  <c r="DX87" i="16"/>
  <c r="DW87" i="16"/>
  <c r="DV87" i="16"/>
  <c r="DU87" i="16"/>
  <c r="DT87" i="16"/>
  <c r="DS87" i="16"/>
  <c r="DR87" i="16"/>
  <c r="DQ87" i="16"/>
  <c r="DP87" i="16"/>
  <c r="DO87" i="16"/>
  <c r="DN87" i="16"/>
  <c r="DM87" i="16"/>
  <c r="DL87" i="16"/>
  <c r="DK87" i="16"/>
  <c r="DJ87" i="16"/>
  <c r="DI87" i="16"/>
  <c r="DH87" i="16"/>
  <c r="DG87" i="16"/>
  <c r="DF87" i="16"/>
  <c r="DE87" i="16"/>
  <c r="DD87" i="16"/>
  <c r="DC87" i="16"/>
  <c r="DB87" i="16"/>
  <c r="DA87" i="16"/>
  <c r="CZ87" i="16"/>
  <c r="CY87" i="16"/>
  <c r="CX87"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FH86" i="16"/>
  <c r="FG86" i="16"/>
  <c r="FF86" i="16"/>
  <c r="FE86" i="16"/>
  <c r="FD86" i="16"/>
  <c r="FC86" i="16"/>
  <c r="FB86" i="16"/>
  <c r="FA86" i="16"/>
  <c r="EZ86" i="16"/>
  <c r="EY86" i="16"/>
  <c r="EX86" i="16"/>
  <c r="EW86" i="16"/>
  <c r="EV86" i="16"/>
  <c r="EU86" i="16"/>
  <c r="ET86" i="16"/>
  <c r="ES86" i="16"/>
  <c r="ER86" i="16"/>
  <c r="EQ86" i="16"/>
  <c r="EP86" i="16"/>
  <c r="EO86" i="16"/>
  <c r="EN86" i="16"/>
  <c r="EM86" i="16"/>
  <c r="EL86" i="16"/>
  <c r="EK86" i="16"/>
  <c r="EJ86" i="16"/>
  <c r="EI86" i="16"/>
  <c r="EH86" i="16"/>
  <c r="EG86" i="16"/>
  <c r="EF86" i="16"/>
  <c r="EE86" i="16"/>
  <c r="ED86" i="16"/>
  <c r="EC86" i="16"/>
  <c r="EB86" i="16"/>
  <c r="EA86" i="16"/>
  <c r="DZ86" i="16"/>
  <c r="DY86" i="16"/>
  <c r="DX86" i="16"/>
  <c r="DW86" i="16"/>
  <c r="DV86" i="16"/>
  <c r="DU86" i="16"/>
  <c r="DT86" i="16"/>
  <c r="DS86" i="16"/>
  <c r="DR86" i="16"/>
  <c r="DQ86" i="16"/>
  <c r="DP86" i="16"/>
  <c r="DO86" i="16"/>
  <c r="DN86" i="16"/>
  <c r="DM86" i="16"/>
  <c r="DL86" i="16"/>
  <c r="DK86" i="16"/>
  <c r="DJ86" i="16"/>
  <c r="DI86" i="16"/>
  <c r="DH86" i="16"/>
  <c r="DG86" i="16"/>
  <c r="DF86" i="16"/>
  <c r="DE86" i="16"/>
  <c r="DD86" i="16"/>
  <c r="DC86" i="16"/>
  <c r="DB86" i="16"/>
  <c r="DA86" i="16"/>
  <c r="CZ86" i="16"/>
  <c r="CY86" i="16"/>
  <c r="CX86" i="16"/>
  <c r="CW86" i="16"/>
  <c r="CV86" i="16"/>
  <c r="CU86" i="16"/>
  <c r="CT86" i="16"/>
  <c r="CS86" i="16"/>
  <c r="CR86" i="16"/>
  <c r="CQ86" i="16"/>
  <c r="CP86" i="16"/>
  <c r="CO86" i="16"/>
  <c r="CN86" i="16"/>
  <c r="CM86" i="16"/>
  <c r="CL86" i="16"/>
  <c r="CK86" i="16"/>
  <c r="CJ86" i="16"/>
  <c r="CI86" i="16"/>
  <c r="CH86" i="16"/>
  <c r="CG86" i="16"/>
  <c r="CF86" i="16"/>
  <c r="CE86" i="16"/>
  <c r="CD86" i="16"/>
  <c r="CC86" i="16"/>
  <c r="CB86" i="16"/>
  <c r="CA86" i="16"/>
  <c r="BZ86" i="16"/>
  <c r="BY86" i="16"/>
  <c r="BX86" i="16"/>
  <c r="BW86" i="16"/>
  <c r="BV86" i="16"/>
  <c r="BU86" i="16"/>
  <c r="BT86" i="16"/>
  <c r="BS86" i="16"/>
  <c r="BR86" i="16"/>
  <c r="BQ86" i="16"/>
  <c r="BP86"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G86" i="16"/>
  <c r="F86" i="16"/>
  <c r="E86" i="16"/>
  <c r="FH85" i="16"/>
  <c r="FG85" i="16"/>
  <c r="FF85" i="16"/>
  <c r="FE85" i="16"/>
  <c r="FD85" i="16"/>
  <c r="FC85" i="16"/>
  <c r="FB85" i="16"/>
  <c r="FA85" i="16"/>
  <c r="EZ85" i="16"/>
  <c r="EY85" i="16"/>
  <c r="EX85" i="16"/>
  <c r="EW85" i="16"/>
  <c r="EV85" i="16"/>
  <c r="EU85" i="16"/>
  <c r="ET85" i="16"/>
  <c r="ES85" i="16"/>
  <c r="ER85" i="16"/>
  <c r="EQ85" i="16"/>
  <c r="EP85" i="16"/>
  <c r="EO85" i="16"/>
  <c r="EN85" i="16"/>
  <c r="EM85" i="16"/>
  <c r="EL85" i="16"/>
  <c r="EK85" i="16"/>
  <c r="EJ85" i="16"/>
  <c r="EI85" i="16"/>
  <c r="EH85" i="16"/>
  <c r="EG85" i="16"/>
  <c r="EF85" i="16"/>
  <c r="EE85" i="16"/>
  <c r="ED85" i="16"/>
  <c r="EC85" i="16"/>
  <c r="EB85" i="16"/>
  <c r="EA85" i="16"/>
  <c r="DZ85" i="16"/>
  <c r="DY85" i="16"/>
  <c r="DX85" i="16"/>
  <c r="DW85" i="16"/>
  <c r="DV85" i="16"/>
  <c r="DU85" i="16"/>
  <c r="DT85" i="16"/>
  <c r="DS85" i="16"/>
  <c r="DR85" i="16"/>
  <c r="DQ85" i="16"/>
  <c r="DP85" i="16"/>
  <c r="DO85" i="16"/>
  <c r="DN85" i="16"/>
  <c r="DM85" i="16"/>
  <c r="DL85" i="16"/>
  <c r="DK85" i="16"/>
  <c r="DJ85" i="16"/>
  <c r="DI85" i="16"/>
  <c r="DH85" i="16"/>
  <c r="DG85" i="16"/>
  <c r="DF85" i="16"/>
  <c r="DE85" i="16"/>
  <c r="DD85" i="16"/>
  <c r="DC85" i="16"/>
  <c r="DB85" i="16"/>
  <c r="DA85" i="16"/>
  <c r="CZ85" i="16"/>
  <c r="CY85" i="16"/>
  <c r="CX85" i="16"/>
  <c r="CW85" i="16"/>
  <c r="CV85" i="16"/>
  <c r="CU85" i="16"/>
  <c r="CT85" i="16"/>
  <c r="CS85" i="16"/>
  <c r="CR85" i="16"/>
  <c r="CQ85" i="16"/>
  <c r="CP85" i="16"/>
  <c r="CO85" i="16"/>
  <c r="CN85" i="16"/>
  <c r="CM85" i="16"/>
  <c r="CL85" i="16"/>
  <c r="CK85" i="16"/>
  <c r="CJ85" i="16"/>
  <c r="CI85" i="16"/>
  <c r="CH85" i="16"/>
  <c r="CG85" i="16"/>
  <c r="CF85" i="16"/>
  <c r="CE85" i="16"/>
  <c r="CD85" i="16"/>
  <c r="CC85" i="16"/>
  <c r="CB85" i="16"/>
  <c r="CA85" i="16"/>
  <c r="BZ85" i="16"/>
  <c r="BY85" i="16"/>
  <c r="BX85" i="16"/>
  <c r="BW85" i="16"/>
  <c r="BV85" i="16"/>
  <c r="BU85" i="16"/>
  <c r="BT85" i="16"/>
  <c r="BS85" i="16"/>
  <c r="BR85" i="16"/>
  <c r="BQ85" i="16"/>
  <c r="BP85"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G85" i="16"/>
  <c r="F85" i="16"/>
  <c r="E85" i="16"/>
  <c r="FH84" i="16"/>
  <c r="FG84" i="16"/>
  <c r="FF84" i="16"/>
  <c r="FE84" i="16"/>
  <c r="FD84" i="16"/>
  <c r="FC84" i="16"/>
  <c r="FB84" i="16"/>
  <c r="FA84" i="16"/>
  <c r="EZ84" i="16"/>
  <c r="EY84" i="16"/>
  <c r="EX84" i="16"/>
  <c r="EW84" i="16"/>
  <c r="EV84" i="16"/>
  <c r="EU84" i="16"/>
  <c r="ET84" i="16"/>
  <c r="ES84" i="16"/>
  <c r="ER84" i="16"/>
  <c r="EQ84" i="16"/>
  <c r="EP84" i="16"/>
  <c r="EO84" i="16"/>
  <c r="EN84" i="16"/>
  <c r="EM84" i="16"/>
  <c r="EL84" i="16"/>
  <c r="EK84" i="16"/>
  <c r="EJ84" i="16"/>
  <c r="EI84" i="16"/>
  <c r="EH84" i="16"/>
  <c r="EG84" i="16"/>
  <c r="EF84" i="16"/>
  <c r="EE84" i="16"/>
  <c r="ED84" i="16"/>
  <c r="EC84" i="16"/>
  <c r="EB84" i="16"/>
  <c r="EA84" i="16"/>
  <c r="DZ84" i="16"/>
  <c r="DY84" i="16"/>
  <c r="DX84" i="16"/>
  <c r="DW84" i="16"/>
  <c r="DV84" i="16"/>
  <c r="DU84" i="16"/>
  <c r="DT84" i="16"/>
  <c r="DS84" i="16"/>
  <c r="DR84" i="16"/>
  <c r="DQ84" i="16"/>
  <c r="DP84" i="16"/>
  <c r="DO84" i="16"/>
  <c r="DN84" i="16"/>
  <c r="DM84" i="16"/>
  <c r="DL84" i="16"/>
  <c r="DK84" i="16"/>
  <c r="DJ84" i="16"/>
  <c r="DI84" i="16"/>
  <c r="DH84" i="16"/>
  <c r="DG84" i="16"/>
  <c r="DF84" i="16"/>
  <c r="DE84" i="16"/>
  <c r="DD84" i="16"/>
  <c r="DC84" i="16"/>
  <c r="DB84" i="16"/>
  <c r="DA84" i="16"/>
  <c r="CZ84" i="16"/>
  <c r="CY84" i="16"/>
  <c r="CX84" i="16"/>
  <c r="CW84" i="16"/>
  <c r="CV84" i="16"/>
  <c r="CU84" i="16"/>
  <c r="CT84" i="16"/>
  <c r="CS84" i="16"/>
  <c r="CR84" i="16"/>
  <c r="CQ84" i="16"/>
  <c r="CP84" i="16"/>
  <c r="CO84" i="16"/>
  <c r="CN84" i="16"/>
  <c r="CM84" i="16"/>
  <c r="CL84" i="16"/>
  <c r="CK84" i="16"/>
  <c r="CJ84" i="16"/>
  <c r="CI84" i="16"/>
  <c r="CH84" i="16"/>
  <c r="CG84" i="16"/>
  <c r="CF84" i="16"/>
  <c r="CE84" i="16"/>
  <c r="CD84" i="16"/>
  <c r="CC84" i="16"/>
  <c r="CB84" i="16"/>
  <c r="CA84" i="16"/>
  <c r="BZ84" i="16"/>
  <c r="BY84" i="16"/>
  <c r="BX84" i="16"/>
  <c r="BW84" i="16"/>
  <c r="BV84" i="16"/>
  <c r="BU84" i="16"/>
  <c r="BT84" i="16"/>
  <c r="BS84" i="16"/>
  <c r="BR84" i="16"/>
  <c r="BQ84" i="16"/>
  <c r="BP84"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G84" i="16"/>
  <c r="F84" i="16"/>
  <c r="E84" i="16"/>
  <c r="FH83" i="16"/>
  <c r="FG83" i="16"/>
  <c r="FF83" i="16"/>
  <c r="FE83" i="16"/>
  <c r="FD83" i="16"/>
  <c r="FC83" i="16"/>
  <c r="FB83" i="16"/>
  <c r="FA83" i="16"/>
  <c r="EZ83" i="16"/>
  <c r="EY83" i="16"/>
  <c r="EX83" i="16"/>
  <c r="EW83" i="16"/>
  <c r="EV83" i="16"/>
  <c r="EU83" i="16"/>
  <c r="ET83" i="16"/>
  <c r="ES83" i="16"/>
  <c r="ER83" i="16"/>
  <c r="EQ83" i="16"/>
  <c r="EP83" i="16"/>
  <c r="EO83" i="16"/>
  <c r="EN83" i="16"/>
  <c r="EM83" i="16"/>
  <c r="EL83" i="16"/>
  <c r="EK83" i="16"/>
  <c r="EJ83" i="16"/>
  <c r="EI83" i="16"/>
  <c r="EH83" i="16"/>
  <c r="EG83" i="16"/>
  <c r="EF83" i="16"/>
  <c r="EE83" i="16"/>
  <c r="ED83" i="16"/>
  <c r="EC83" i="16"/>
  <c r="EB83" i="16"/>
  <c r="EA83" i="16"/>
  <c r="DZ83" i="16"/>
  <c r="DY83" i="16"/>
  <c r="DX83" i="16"/>
  <c r="DW83" i="16"/>
  <c r="DV83" i="16"/>
  <c r="DU83" i="16"/>
  <c r="DT83" i="16"/>
  <c r="DS83" i="16"/>
  <c r="DR83" i="16"/>
  <c r="DQ83" i="16"/>
  <c r="DP83" i="16"/>
  <c r="DO83" i="16"/>
  <c r="DN83" i="16"/>
  <c r="DM83" i="16"/>
  <c r="DL83" i="16"/>
  <c r="DK83" i="16"/>
  <c r="DJ83" i="16"/>
  <c r="DI83" i="16"/>
  <c r="DH83" i="16"/>
  <c r="DG83" i="16"/>
  <c r="DF83" i="16"/>
  <c r="DE83" i="16"/>
  <c r="DD83" i="16"/>
  <c r="DC83" i="16"/>
  <c r="DB83" i="16"/>
  <c r="DA83" i="16"/>
  <c r="CZ83" i="16"/>
  <c r="CY83" i="16"/>
  <c r="CX83" i="16"/>
  <c r="CW83" i="16"/>
  <c r="CV83" i="16"/>
  <c r="CU83" i="16"/>
  <c r="CT83" i="16"/>
  <c r="CS83" i="16"/>
  <c r="CR83" i="16"/>
  <c r="CQ83" i="16"/>
  <c r="CP83" i="16"/>
  <c r="CO83" i="16"/>
  <c r="CN83" i="16"/>
  <c r="CM83" i="16"/>
  <c r="CL83" i="16"/>
  <c r="CK83" i="16"/>
  <c r="CJ83" i="16"/>
  <c r="CI83" i="16"/>
  <c r="CH83" i="16"/>
  <c r="CG83" i="16"/>
  <c r="CF83" i="16"/>
  <c r="CE83" i="16"/>
  <c r="CD83" i="16"/>
  <c r="CC83" i="16"/>
  <c r="CB83" i="16"/>
  <c r="CA83" i="16"/>
  <c r="BZ83" i="16"/>
  <c r="BY83" i="16"/>
  <c r="BX83" i="16"/>
  <c r="BW83" i="16"/>
  <c r="BV83" i="16"/>
  <c r="BU83" i="16"/>
  <c r="BT83" i="16"/>
  <c r="BS83" i="16"/>
  <c r="BR83" i="16"/>
  <c r="BQ83" i="16"/>
  <c r="BP83"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G83" i="16"/>
  <c r="F83" i="16"/>
  <c r="E83" i="16"/>
  <c r="FH82" i="16"/>
  <c r="FG82" i="16"/>
  <c r="FF82" i="16"/>
  <c r="FE82" i="16"/>
  <c r="FD82" i="16"/>
  <c r="FC82" i="16"/>
  <c r="FB82" i="16"/>
  <c r="FA82" i="16"/>
  <c r="EZ82" i="16"/>
  <c r="EY82" i="16"/>
  <c r="EX82" i="16"/>
  <c r="EW82" i="16"/>
  <c r="EV82" i="16"/>
  <c r="EU82" i="16"/>
  <c r="ET82" i="16"/>
  <c r="ES82" i="16"/>
  <c r="ER82" i="16"/>
  <c r="EQ82" i="16"/>
  <c r="EP82" i="16"/>
  <c r="EO82" i="16"/>
  <c r="EN82" i="16"/>
  <c r="EM82" i="16"/>
  <c r="EL82" i="16"/>
  <c r="EK82" i="16"/>
  <c r="EJ82" i="16"/>
  <c r="EI82" i="16"/>
  <c r="EH82" i="16"/>
  <c r="EG82" i="16"/>
  <c r="EF82" i="16"/>
  <c r="EE82" i="16"/>
  <c r="ED82" i="16"/>
  <c r="EC82" i="16"/>
  <c r="EB82" i="16"/>
  <c r="EA82" i="16"/>
  <c r="DZ82" i="16"/>
  <c r="DY82" i="16"/>
  <c r="DX82" i="16"/>
  <c r="DW82" i="16"/>
  <c r="DV82" i="16"/>
  <c r="DU82" i="16"/>
  <c r="DT82" i="16"/>
  <c r="DS82" i="16"/>
  <c r="DR82" i="16"/>
  <c r="DQ82" i="16"/>
  <c r="DP82" i="16"/>
  <c r="DO82" i="16"/>
  <c r="DN82" i="16"/>
  <c r="DM82" i="16"/>
  <c r="DL82" i="16"/>
  <c r="DK82" i="16"/>
  <c r="DJ82" i="16"/>
  <c r="DI82" i="16"/>
  <c r="DH82" i="16"/>
  <c r="DG82" i="16"/>
  <c r="DF82" i="16"/>
  <c r="DE82" i="16"/>
  <c r="DD82" i="16"/>
  <c r="DC82" i="16"/>
  <c r="DB82" i="16"/>
  <c r="DA82" i="16"/>
  <c r="CZ82" i="16"/>
  <c r="CY82" i="16"/>
  <c r="CX82" i="16"/>
  <c r="CW82" i="16"/>
  <c r="CV82" i="16"/>
  <c r="CU82" i="16"/>
  <c r="CT82" i="16"/>
  <c r="CS82" i="16"/>
  <c r="CR82" i="16"/>
  <c r="CQ82" i="16"/>
  <c r="CP82" i="16"/>
  <c r="CO82" i="16"/>
  <c r="CN82" i="16"/>
  <c r="CM82" i="16"/>
  <c r="CL82" i="16"/>
  <c r="CK82" i="16"/>
  <c r="CJ82" i="16"/>
  <c r="CI82" i="16"/>
  <c r="CH82" i="16"/>
  <c r="CG82" i="16"/>
  <c r="CF82" i="16"/>
  <c r="CE82" i="16"/>
  <c r="CD82" i="16"/>
  <c r="CC82" i="16"/>
  <c r="CB82" i="16"/>
  <c r="CA82" i="16"/>
  <c r="BZ82" i="16"/>
  <c r="BY82" i="16"/>
  <c r="BX82" i="16"/>
  <c r="BW82" i="16"/>
  <c r="BV82" i="16"/>
  <c r="BU82" i="16"/>
  <c r="BT82" i="16"/>
  <c r="BS82" i="16"/>
  <c r="BR82" i="16"/>
  <c r="BQ82" i="16"/>
  <c r="BP82"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F82" i="16"/>
  <c r="E82" i="16"/>
  <c r="FH81" i="16"/>
  <c r="FG81" i="16"/>
  <c r="FF81" i="16"/>
  <c r="FE81" i="16"/>
  <c r="FD81" i="16"/>
  <c r="FC81" i="16"/>
  <c r="FB81" i="16"/>
  <c r="FA81" i="16"/>
  <c r="EZ81" i="16"/>
  <c r="EY81" i="16"/>
  <c r="EX81" i="16"/>
  <c r="EW81" i="16"/>
  <c r="EV81" i="16"/>
  <c r="EU81" i="16"/>
  <c r="ET81" i="16"/>
  <c r="ES81" i="16"/>
  <c r="ER81" i="16"/>
  <c r="EQ81" i="16"/>
  <c r="EP81" i="16"/>
  <c r="EO81" i="16"/>
  <c r="EN81" i="16"/>
  <c r="EM81" i="16"/>
  <c r="EL81" i="16"/>
  <c r="EK81" i="16"/>
  <c r="EJ81" i="16"/>
  <c r="EI81" i="16"/>
  <c r="EH81" i="16"/>
  <c r="EG81" i="16"/>
  <c r="EF81" i="16"/>
  <c r="EE81" i="16"/>
  <c r="ED81" i="16"/>
  <c r="EC81" i="16"/>
  <c r="EB81" i="16"/>
  <c r="EA81" i="16"/>
  <c r="DZ81" i="16"/>
  <c r="DY81" i="16"/>
  <c r="DX81" i="16"/>
  <c r="DW81" i="16"/>
  <c r="DV81" i="16"/>
  <c r="DU81" i="16"/>
  <c r="DT81" i="16"/>
  <c r="DS81" i="16"/>
  <c r="DR81" i="16"/>
  <c r="DQ81" i="16"/>
  <c r="DP81" i="16"/>
  <c r="DO81" i="16"/>
  <c r="DN81" i="16"/>
  <c r="DM81" i="16"/>
  <c r="DL81" i="16"/>
  <c r="DK81" i="16"/>
  <c r="DJ81" i="16"/>
  <c r="DI81" i="16"/>
  <c r="DH81" i="16"/>
  <c r="DG81" i="16"/>
  <c r="DF81" i="16"/>
  <c r="DE81" i="16"/>
  <c r="DD81" i="16"/>
  <c r="DC81" i="16"/>
  <c r="DB81" i="16"/>
  <c r="DA81" i="16"/>
  <c r="CZ81" i="16"/>
  <c r="CY81" i="16"/>
  <c r="CX81"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FH80" i="16"/>
  <c r="FG80" i="16"/>
  <c r="FF80" i="16"/>
  <c r="FE80" i="16"/>
  <c r="FD80" i="16"/>
  <c r="FC80" i="16"/>
  <c r="FB80" i="16"/>
  <c r="FA80" i="16"/>
  <c r="EZ80" i="16"/>
  <c r="EY80" i="16"/>
  <c r="EX80" i="16"/>
  <c r="EW80" i="16"/>
  <c r="EV80" i="16"/>
  <c r="EU80" i="16"/>
  <c r="ET80" i="16"/>
  <c r="ES80" i="16"/>
  <c r="ER80" i="16"/>
  <c r="EQ80" i="16"/>
  <c r="EP80" i="16"/>
  <c r="EO80" i="16"/>
  <c r="EN80" i="16"/>
  <c r="EM80" i="16"/>
  <c r="EL80" i="16"/>
  <c r="EK80" i="16"/>
  <c r="EJ80" i="16"/>
  <c r="EI80" i="16"/>
  <c r="EH80" i="16"/>
  <c r="EG80" i="16"/>
  <c r="EF80" i="16"/>
  <c r="EE80" i="16"/>
  <c r="ED80" i="16"/>
  <c r="EC80" i="16"/>
  <c r="EB80" i="16"/>
  <c r="EA80" i="16"/>
  <c r="DZ80" i="16"/>
  <c r="DY80" i="16"/>
  <c r="DX80" i="16"/>
  <c r="DW80" i="16"/>
  <c r="DV80" i="16"/>
  <c r="DU80" i="16"/>
  <c r="DT80" i="16"/>
  <c r="DS80" i="16"/>
  <c r="DR80" i="16"/>
  <c r="DQ80" i="16"/>
  <c r="DP80" i="16"/>
  <c r="DO80" i="16"/>
  <c r="DN80" i="16"/>
  <c r="DM80" i="16"/>
  <c r="DL80" i="16"/>
  <c r="DK80" i="16"/>
  <c r="DJ80" i="16"/>
  <c r="DI80" i="16"/>
  <c r="DH80" i="16"/>
  <c r="DG80" i="16"/>
  <c r="DF80" i="16"/>
  <c r="DE80" i="16"/>
  <c r="DD80" i="16"/>
  <c r="DC80" i="16"/>
  <c r="DB80" i="16"/>
  <c r="DA80" i="16"/>
  <c r="CZ80" i="16"/>
  <c r="CY80" i="16"/>
  <c r="CX80" i="16"/>
  <c r="CW80" i="16"/>
  <c r="CV80" i="16"/>
  <c r="CU80" i="16"/>
  <c r="CT80" i="16"/>
  <c r="CS80" i="16"/>
  <c r="CR80" i="16"/>
  <c r="CQ80" i="16"/>
  <c r="CP80" i="16"/>
  <c r="CO80" i="16"/>
  <c r="CN80" i="16"/>
  <c r="CM80" i="16"/>
  <c r="CL80" i="16"/>
  <c r="CK80" i="16"/>
  <c r="CJ80" i="16"/>
  <c r="CI80" i="16"/>
  <c r="CH80" i="16"/>
  <c r="CG80" i="16"/>
  <c r="CF80" i="16"/>
  <c r="CE80" i="16"/>
  <c r="CD80" i="16"/>
  <c r="CC80" i="16"/>
  <c r="CB80" i="16"/>
  <c r="CA80" i="16"/>
  <c r="BZ80" i="16"/>
  <c r="BY80" i="16"/>
  <c r="BX80" i="16"/>
  <c r="BW80" i="16"/>
  <c r="BV80" i="16"/>
  <c r="BU80" i="16"/>
  <c r="BT80" i="16"/>
  <c r="BS80" i="16"/>
  <c r="BR80" i="16"/>
  <c r="BQ80" i="16"/>
  <c r="BP80"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F80" i="16"/>
  <c r="E80" i="16"/>
  <c r="FH79" i="16"/>
  <c r="FG79" i="16"/>
  <c r="FF79" i="16"/>
  <c r="FE79" i="16"/>
  <c r="FD79" i="16"/>
  <c r="FC79" i="16"/>
  <c r="FB79" i="16"/>
  <c r="FA79" i="16"/>
  <c r="EZ79" i="16"/>
  <c r="EY79" i="16"/>
  <c r="EX79" i="16"/>
  <c r="EW79" i="16"/>
  <c r="EV79" i="16"/>
  <c r="EU79" i="16"/>
  <c r="ET79" i="16"/>
  <c r="ES79" i="16"/>
  <c r="ER79" i="16"/>
  <c r="EQ79" i="16"/>
  <c r="EP79" i="16"/>
  <c r="EO79" i="16"/>
  <c r="EN79" i="16"/>
  <c r="EM79" i="16"/>
  <c r="EL79" i="16"/>
  <c r="EK79" i="16"/>
  <c r="EJ79" i="16"/>
  <c r="EI79" i="16"/>
  <c r="EH79" i="16"/>
  <c r="EG79" i="16"/>
  <c r="EF79" i="16"/>
  <c r="EE79" i="16"/>
  <c r="ED79" i="16"/>
  <c r="EC79" i="16"/>
  <c r="EB79" i="16"/>
  <c r="EA79" i="16"/>
  <c r="DZ79" i="16"/>
  <c r="DY79" i="16"/>
  <c r="DX79" i="16"/>
  <c r="DW79" i="16"/>
  <c r="DV79" i="16"/>
  <c r="DU79" i="16"/>
  <c r="DT79" i="16"/>
  <c r="DS79" i="16"/>
  <c r="DR79" i="16"/>
  <c r="DQ79" i="16"/>
  <c r="DP79" i="16"/>
  <c r="DO79" i="16"/>
  <c r="DN79" i="16"/>
  <c r="DM79" i="16"/>
  <c r="DL79" i="16"/>
  <c r="DK79" i="16"/>
  <c r="DJ79" i="16"/>
  <c r="DI79" i="16"/>
  <c r="DH79" i="16"/>
  <c r="DG79" i="16"/>
  <c r="DF79" i="16"/>
  <c r="DE79" i="16"/>
  <c r="DD79" i="16"/>
  <c r="DC79" i="16"/>
  <c r="DB79" i="16"/>
  <c r="DA79" i="16"/>
  <c r="CZ79" i="16"/>
  <c r="CY79" i="16"/>
  <c r="CX79" i="16"/>
  <c r="CW79" i="16"/>
  <c r="CV79" i="16"/>
  <c r="CU79" i="16"/>
  <c r="CT79" i="16"/>
  <c r="CS79" i="16"/>
  <c r="CR79" i="16"/>
  <c r="CQ79" i="16"/>
  <c r="CP79" i="16"/>
  <c r="CO79" i="16"/>
  <c r="CN79" i="16"/>
  <c r="CM79" i="16"/>
  <c r="CL79" i="16"/>
  <c r="CK79" i="16"/>
  <c r="CJ79" i="16"/>
  <c r="CI79" i="16"/>
  <c r="CH79" i="16"/>
  <c r="CG79" i="16"/>
  <c r="CF79" i="16"/>
  <c r="CE79" i="16"/>
  <c r="CD79" i="16"/>
  <c r="CC79" i="16"/>
  <c r="CB79" i="16"/>
  <c r="CA79" i="16"/>
  <c r="BZ79" i="16"/>
  <c r="BY79" i="16"/>
  <c r="BX79" i="16"/>
  <c r="BW79" i="16"/>
  <c r="BV79" i="16"/>
  <c r="BU79" i="16"/>
  <c r="BT79" i="16"/>
  <c r="BS79" i="16"/>
  <c r="BR79" i="16"/>
  <c r="BQ79" i="16"/>
  <c r="BP79"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G79" i="16"/>
  <c r="F79" i="16"/>
  <c r="E79" i="16"/>
  <c r="FH78" i="16"/>
  <c r="FG78" i="16"/>
  <c r="FF78" i="16"/>
  <c r="FE78" i="16"/>
  <c r="FD78" i="16"/>
  <c r="FC78" i="16"/>
  <c r="FB78" i="16"/>
  <c r="FA78" i="16"/>
  <c r="EZ78" i="16"/>
  <c r="EY78" i="16"/>
  <c r="EX78" i="16"/>
  <c r="EW78" i="16"/>
  <c r="EV78" i="16"/>
  <c r="EU78" i="16"/>
  <c r="ET78" i="16"/>
  <c r="ES78" i="16"/>
  <c r="ER78" i="16"/>
  <c r="EQ78" i="16"/>
  <c r="EP78" i="16"/>
  <c r="EO78" i="16"/>
  <c r="EN78" i="16"/>
  <c r="EM78" i="16"/>
  <c r="EL78" i="16"/>
  <c r="EK78" i="16"/>
  <c r="EJ78" i="16"/>
  <c r="EI78" i="16"/>
  <c r="EH78" i="16"/>
  <c r="EG78" i="16"/>
  <c r="EF78" i="16"/>
  <c r="EE78" i="16"/>
  <c r="ED78" i="16"/>
  <c r="EC78" i="16"/>
  <c r="EB78" i="16"/>
  <c r="EA78" i="16"/>
  <c r="DZ78" i="16"/>
  <c r="DY78" i="16"/>
  <c r="DX78" i="16"/>
  <c r="DW78" i="16"/>
  <c r="DV78" i="16"/>
  <c r="DU78" i="16"/>
  <c r="DT78" i="16"/>
  <c r="DS78" i="16"/>
  <c r="DR78" i="16"/>
  <c r="DQ78" i="16"/>
  <c r="DP78" i="16"/>
  <c r="DO78" i="16"/>
  <c r="DN78" i="16"/>
  <c r="DM78" i="16"/>
  <c r="DL78" i="16"/>
  <c r="DK78" i="16"/>
  <c r="DJ78" i="16"/>
  <c r="DI78" i="16"/>
  <c r="DH78" i="16"/>
  <c r="DG78" i="16"/>
  <c r="DF78" i="16"/>
  <c r="DE78" i="16"/>
  <c r="DD78" i="16"/>
  <c r="DC78" i="16"/>
  <c r="DB78" i="16"/>
  <c r="DA78" i="16"/>
  <c r="CZ78" i="16"/>
  <c r="CY78" i="16"/>
  <c r="CX78" i="16"/>
  <c r="CW78" i="16"/>
  <c r="CV78" i="16"/>
  <c r="CU78" i="16"/>
  <c r="CT78" i="16"/>
  <c r="CS78" i="16"/>
  <c r="CR78" i="16"/>
  <c r="CQ78" i="16"/>
  <c r="CP78" i="16"/>
  <c r="CO78" i="16"/>
  <c r="CN78" i="16"/>
  <c r="CM78" i="16"/>
  <c r="CL78" i="16"/>
  <c r="CK78" i="16"/>
  <c r="CJ78" i="16"/>
  <c r="CI78" i="16"/>
  <c r="CH78" i="16"/>
  <c r="CG78" i="16"/>
  <c r="CF78" i="16"/>
  <c r="CE78" i="16"/>
  <c r="CD78" i="16"/>
  <c r="CC78" i="16"/>
  <c r="CB78" i="16"/>
  <c r="CA78" i="16"/>
  <c r="BZ78" i="16"/>
  <c r="BY78" i="16"/>
  <c r="BX78" i="16"/>
  <c r="BW78" i="16"/>
  <c r="BV78" i="16"/>
  <c r="BU78" i="16"/>
  <c r="BT78" i="16"/>
  <c r="BS78" i="16"/>
  <c r="BR78" i="16"/>
  <c r="BQ78" i="16"/>
  <c r="BP78"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G78" i="16"/>
  <c r="F78" i="16"/>
  <c r="E78" i="16"/>
  <c r="FH77" i="16"/>
  <c r="FG77" i="16"/>
  <c r="FF77" i="16"/>
  <c r="FE77" i="16"/>
  <c r="FD77" i="16"/>
  <c r="FC77" i="16"/>
  <c r="FB77" i="16"/>
  <c r="FA77" i="16"/>
  <c r="EZ77" i="16"/>
  <c r="EY77" i="16"/>
  <c r="EX77" i="16"/>
  <c r="EW77" i="16"/>
  <c r="EV77" i="16"/>
  <c r="EU77" i="16"/>
  <c r="ET77" i="16"/>
  <c r="ES77" i="16"/>
  <c r="ER77" i="16"/>
  <c r="EQ77" i="16"/>
  <c r="EP77" i="16"/>
  <c r="EO77" i="16"/>
  <c r="EN77" i="16"/>
  <c r="EM77" i="16"/>
  <c r="EL77" i="16"/>
  <c r="EK77" i="16"/>
  <c r="EJ77" i="16"/>
  <c r="EI77" i="16"/>
  <c r="EH77" i="16"/>
  <c r="EG77" i="16"/>
  <c r="EF77" i="16"/>
  <c r="EE77" i="16"/>
  <c r="ED77" i="16"/>
  <c r="EC77" i="16"/>
  <c r="EB77" i="16"/>
  <c r="EA77" i="16"/>
  <c r="DZ77" i="16"/>
  <c r="DY77" i="16"/>
  <c r="DX77" i="16"/>
  <c r="DW77" i="16"/>
  <c r="DV77" i="16"/>
  <c r="DU77" i="16"/>
  <c r="DT77" i="16"/>
  <c r="DS77" i="16"/>
  <c r="DR77" i="16"/>
  <c r="DQ77" i="16"/>
  <c r="DP77" i="16"/>
  <c r="DO77" i="16"/>
  <c r="DN77" i="16"/>
  <c r="DM77" i="16"/>
  <c r="DL77" i="16"/>
  <c r="DK77" i="16"/>
  <c r="DJ77" i="16"/>
  <c r="DI77" i="16"/>
  <c r="DH77" i="16"/>
  <c r="DG77" i="16"/>
  <c r="DF77" i="16"/>
  <c r="DE77" i="16"/>
  <c r="DD77" i="16"/>
  <c r="DC77" i="16"/>
  <c r="DB77" i="16"/>
  <c r="DA77" i="16"/>
  <c r="CZ77" i="16"/>
  <c r="CY77" i="16"/>
  <c r="CX77"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F77" i="16"/>
  <c r="E77" i="16"/>
  <c r="FH76" i="16"/>
  <c r="FG76" i="16"/>
  <c r="FF76" i="16"/>
  <c r="FE76" i="16"/>
  <c r="FD76" i="16"/>
  <c r="FC76" i="16"/>
  <c r="FB76" i="16"/>
  <c r="FA76" i="16"/>
  <c r="EZ76" i="16"/>
  <c r="EY76" i="16"/>
  <c r="EX76" i="16"/>
  <c r="EW76" i="16"/>
  <c r="EV76" i="16"/>
  <c r="EU76" i="16"/>
  <c r="ET76" i="16"/>
  <c r="ES76" i="16"/>
  <c r="ER76" i="16"/>
  <c r="EQ76" i="16"/>
  <c r="EP76" i="16"/>
  <c r="EO76" i="16"/>
  <c r="EN76" i="16"/>
  <c r="EM76" i="16"/>
  <c r="EL76" i="16"/>
  <c r="EK76" i="16"/>
  <c r="EJ76" i="16"/>
  <c r="EI76" i="16"/>
  <c r="EH76" i="16"/>
  <c r="EG76" i="16"/>
  <c r="EF76" i="16"/>
  <c r="EE76" i="16"/>
  <c r="ED76" i="16"/>
  <c r="EC76" i="16"/>
  <c r="EB76" i="16"/>
  <c r="EA76" i="16"/>
  <c r="DZ76" i="16"/>
  <c r="DY76" i="16"/>
  <c r="DX76" i="16"/>
  <c r="DW76" i="16"/>
  <c r="DV76" i="16"/>
  <c r="DU76" i="16"/>
  <c r="DT76" i="16"/>
  <c r="DS76" i="16"/>
  <c r="DR76" i="16"/>
  <c r="DQ76" i="16"/>
  <c r="DP76" i="16"/>
  <c r="DO76" i="16"/>
  <c r="DN76" i="16"/>
  <c r="DM76" i="16"/>
  <c r="DL76" i="16"/>
  <c r="DK76" i="16"/>
  <c r="DJ76" i="16"/>
  <c r="DI76" i="16"/>
  <c r="DH76" i="16"/>
  <c r="DG76" i="16"/>
  <c r="DF76" i="16"/>
  <c r="DE76" i="16"/>
  <c r="DD76" i="16"/>
  <c r="DC76" i="16"/>
  <c r="DB76" i="16"/>
  <c r="DA76" i="16"/>
  <c r="CZ76" i="16"/>
  <c r="CY76" i="16"/>
  <c r="CX76" i="16"/>
  <c r="CW76" i="16"/>
  <c r="CV76" i="16"/>
  <c r="CU76" i="16"/>
  <c r="CT76" i="16"/>
  <c r="CS76" i="16"/>
  <c r="CR76" i="16"/>
  <c r="CQ76" i="16"/>
  <c r="CP76" i="16"/>
  <c r="CO76" i="16"/>
  <c r="CN76" i="16"/>
  <c r="CM76" i="16"/>
  <c r="CL76" i="16"/>
  <c r="CK76" i="16"/>
  <c r="CJ76" i="16"/>
  <c r="CI76" i="16"/>
  <c r="CH76" i="16"/>
  <c r="CG76" i="16"/>
  <c r="CF76" i="16"/>
  <c r="CE76" i="16"/>
  <c r="CD76" i="16"/>
  <c r="CC76" i="16"/>
  <c r="CB76" i="16"/>
  <c r="CA76" i="16"/>
  <c r="BZ76" i="16"/>
  <c r="BY76" i="16"/>
  <c r="BX76" i="16"/>
  <c r="BW76" i="16"/>
  <c r="BV76" i="16"/>
  <c r="BU76" i="16"/>
  <c r="BT76" i="16"/>
  <c r="BS76" i="16"/>
  <c r="BR76" i="16"/>
  <c r="BQ76" i="16"/>
  <c r="BP76"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G76" i="16"/>
  <c r="F76" i="16"/>
  <c r="E76" i="16"/>
  <c r="FH75" i="16"/>
  <c r="FG75" i="16"/>
  <c r="FF75" i="16"/>
  <c r="FE75" i="16"/>
  <c r="FD75" i="16"/>
  <c r="FC75" i="16"/>
  <c r="FB75" i="16"/>
  <c r="FA75" i="16"/>
  <c r="EZ75" i="16"/>
  <c r="EY75" i="16"/>
  <c r="EX75" i="16"/>
  <c r="EW75" i="16"/>
  <c r="EV75" i="16"/>
  <c r="EU75" i="16"/>
  <c r="ET75" i="16"/>
  <c r="ES75" i="16"/>
  <c r="ER75" i="16"/>
  <c r="EQ75" i="16"/>
  <c r="EP75" i="16"/>
  <c r="EO75" i="16"/>
  <c r="EN75" i="16"/>
  <c r="EM75" i="16"/>
  <c r="EL75" i="16"/>
  <c r="EK75" i="16"/>
  <c r="EJ75" i="16"/>
  <c r="EI75" i="16"/>
  <c r="EH75" i="16"/>
  <c r="EG75" i="16"/>
  <c r="EF75" i="16"/>
  <c r="EE75" i="16"/>
  <c r="ED75" i="16"/>
  <c r="EC75" i="16"/>
  <c r="EB75" i="16"/>
  <c r="EA75" i="16"/>
  <c r="DZ75" i="16"/>
  <c r="DY75" i="16"/>
  <c r="DX75" i="16"/>
  <c r="DW75" i="16"/>
  <c r="DV75" i="16"/>
  <c r="DU75" i="16"/>
  <c r="DT75" i="16"/>
  <c r="DS75" i="16"/>
  <c r="DR75" i="16"/>
  <c r="DQ75" i="16"/>
  <c r="DP75" i="16"/>
  <c r="DO75" i="16"/>
  <c r="DN75" i="16"/>
  <c r="DM75" i="16"/>
  <c r="DL75" i="16"/>
  <c r="DK75" i="16"/>
  <c r="DJ75" i="16"/>
  <c r="DI75" i="16"/>
  <c r="DH75" i="16"/>
  <c r="DG75" i="16"/>
  <c r="DF75" i="16"/>
  <c r="DE75" i="16"/>
  <c r="DD75" i="16"/>
  <c r="DC75" i="16"/>
  <c r="DB75" i="16"/>
  <c r="DA75" i="16"/>
  <c r="CZ75" i="16"/>
  <c r="CY75" i="16"/>
  <c r="CX75" i="16"/>
  <c r="CW75" i="16"/>
  <c r="CV75" i="16"/>
  <c r="CU75" i="16"/>
  <c r="CT75" i="16"/>
  <c r="CS75" i="16"/>
  <c r="CR75" i="16"/>
  <c r="CQ75" i="16"/>
  <c r="CP75" i="16"/>
  <c r="CO75" i="16"/>
  <c r="CN75" i="16"/>
  <c r="CM75" i="16"/>
  <c r="CL75" i="16"/>
  <c r="CK75" i="16"/>
  <c r="CJ75" i="16"/>
  <c r="CI75" i="16"/>
  <c r="CH75" i="16"/>
  <c r="CG75" i="16"/>
  <c r="CF75" i="16"/>
  <c r="CE75" i="16"/>
  <c r="CD75" i="16"/>
  <c r="CC75" i="16"/>
  <c r="CB75" i="16"/>
  <c r="CA75" i="16"/>
  <c r="BZ75" i="16"/>
  <c r="BY75" i="16"/>
  <c r="BX75" i="16"/>
  <c r="BW75" i="16"/>
  <c r="BV75" i="16"/>
  <c r="BU75" i="16"/>
  <c r="BT75" i="16"/>
  <c r="BS75" i="16"/>
  <c r="BR75" i="16"/>
  <c r="BQ75" i="16"/>
  <c r="BP75"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F75" i="16"/>
  <c r="E75" i="16"/>
  <c r="FH74" i="16"/>
  <c r="FG74" i="16"/>
  <c r="FF74" i="16"/>
  <c r="FE74" i="16"/>
  <c r="FD74" i="16"/>
  <c r="FC74" i="16"/>
  <c r="FB74" i="16"/>
  <c r="FA74" i="16"/>
  <c r="EZ74" i="16"/>
  <c r="EY74" i="16"/>
  <c r="EX74" i="16"/>
  <c r="EW74" i="16"/>
  <c r="EV74" i="16"/>
  <c r="EU74" i="16"/>
  <c r="ET74" i="16"/>
  <c r="ES74" i="16"/>
  <c r="ER74" i="16"/>
  <c r="EQ74" i="16"/>
  <c r="EP74" i="16"/>
  <c r="EO74" i="16"/>
  <c r="EN74" i="16"/>
  <c r="EM74" i="16"/>
  <c r="EL74" i="16"/>
  <c r="EK74" i="16"/>
  <c r="EJ74" i="16"/>
  <c r="EI74" i="16"/>
  <c r="EH74" i="16"/>
  <c r="EG74" i="16"/>
  <c r="EF74" i="16"/>
  <c r="EE74" i="16"/>
  <c r="ED74" i="16"/>
  <c r="EC74" i="16"/>
  <c r="EB74" i="16"/>
  <c r="EA74" i="16"/>
  <c r="DZ74" i="16"/>
  <c r="DY74" i="16"/>
  <c r="DX74" i="16"/>
  <c r="DW74" i="16"/>
  <c r="DV74" i="16"/>
  <c r="DU74" i="16"/>
  <c r="DT74" i="16"/>
  <c r="DS74" i="16"/>
  <c r="DR74" i="16"/>
  <c r="DQ74" i="16"/>
  <c r="DP74" i="16"/>
  <c r="DO74" i="16"/>
  <c r="DN74" i="16"/>
  <c r="DM74" i="16"/>
  <c r="DL74" i="16"/>
  <c r="DK74" i="16"/>
  <c r="DJ74" i="16"/>
  <c r="DI74" i="16"/>
  <c r="DH74" i="16"/>
  <c r="DG74" i="16"/>
  <c r="DF74" i="16"/>
  <c r="DE74" i="16"/>
  <c r="DD74" i="16"/>
  <c r="DC74" i="16"/>
  <c r="DB74" i="16"/>
  <c r="DA74" i="16"/>
  <c r="CZ74" i="16"/>
  <c r="CY74" i="16"/>
  <c r="CX74" i="16"/>
  <c r="CW74" i="16"/>
  <c r="CV74" i="16"/>
  <c r="CU74" i="16"/>
  <c r="CT74" i="16"/>
  <c r="CS74" i="16"/>
  <c r="CR74" i="16"/>
  <c r="CQ74" i="16"/>
  <c r="CP74" i="16"/>
  <c r="CO74" i="16"/>
  <c r="CN74" i="16"/>
  <c r="CM74" i="16"/>
  <c r="CL74" i="16"/>
  <c r="CK74" i="16"/>
  <c r="CJ74" i="16"/>
  <c r="CI74" i="16"/>
  <c r="CH74" i="16"/>
  <c r="CG74" i="16"/>
  <c r="CF74" i="16"/>
  <c r="CE74" i="16"/>
  <c r="CD74" i="16"/>
  <c r="CC74" i="16"/>
  <c r="CB74" i="16"/>
  <c r="CA74" i="16"/>
  <c r="BZ74" i="16"/>
  <c r="BY74" i="16"/>
  <c r="BX74" i="16"/>
  <c r="BW74" i="16"/>
  <c r="BV74" i="16"/>
  <c r="BU74" i="16"/>
  <c r="BT74" i="16"/>
  <c r="BS74" i="16"/>
  <c r="BR74" i="16"/>
  <c r="BQ74" i="16"/>
  <c r="BP74"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G74" i="16"/>
  <c r="F74" i="16"/>
  <c r="E74" i="16"/>
  <c r="FH73" i="16"/>
  <c r="FG73" i="16"/>
  <c r="FF73" i="16"/>
  <c r="FE73" i="16"/>
  <c r="FD73" i="16"/>
  <c r="FC73" i="16"/>
  <c r="FB73" i="16"/>
  <c r="FA73" i="16"/>
  <c r="EZ73" i="16"/>
  <c r="EY73" i="16"/>
  <c r="EX73" i="16"/>
  <c r="EW73" i="16"/>
  <c r="EV73" i="16"/>
  <c r="EU73" i="16"/>
  <c r="ET73" i="16"/>
  <c r="ES73" i="16"/>
  <c r="ER73" i="16"/>
  <c r="EQ73" i="16"/>
  <c r="EP73" i="16"/>
  <c r="EO73" i="16"/>
  <c r="EN73" i="16"/>
  <c r="EM73" i="16"/>
  <c r="EL73" i="16"/>
  <c r="EK73" i="16"/>
  <c r="EJ73" i="16"/>
  <c r="EI73" i="16"/>
  <c r="EH73" i="16"/>
  <c r="EG73" i="16"/>
  <c r="EF73" i="16"/>
  <c r="EE73" i="16"/>
  <c r="ED73" i="16"/>
  <c r="EC73" i="16"/>
  <c r="EB73" i="16"/>
  <c r="EA73" i="16"/>
  <c r="DZ73" i="16"/>
  <c r="DY73" i="16"/>
  <c r="DX73" i="16"/>
  <c r="DW73" i="16"/>
  <c r="DV73" i="16"/>
  <c r="DU73" i="16"/>
  <c r="DT73" i="16"/>
  <c r="DS73" i="16"/>
  <c r="DR73" i="16"/>
  <c r="DQ73" i="16"/>
  <c r="DP73" i="16"/>
  <c r="DO73" i="16"/>
  <c r="DN73" i="16"/>
  <c r="DM73" i="16"/>
  <c r="DL73" i="16"/>
  <c r="DK73" i="16"/>
  <c r="DJ73" i="16"/>
  <c r="DI73" i="16"/>
  <c r="DH73" i="16"/>
  <c r="DG73" i="16"/>
  <c r="DF73" i="16"/>
  <c r="DE73" i="16"/>
  <c r="DD73" i="16"/>
  <c r="DC73" i="16"/>
  <c r="DB73" i="16"/>
  <c r="DA73" i="16"/>
  <c r="CZ73" i="16"/>
  <c r="CY73" i="16"/>
  <c r="CX73" i="16"/>
  <c r="CW73" i="16"/>
  <c r="CV73" i="16"/>
  <c r="CU73" i="16"/>
  <c r="CT73" i="16"/>
  <c r="CS73" i="16"/>
  <c r="CR73" i="16"/>
  <c r="CQ73" i="16"/>
  <c r="CP73" i="16"/>
  <c r="CO73" i="16"/>
  <c r="CN73" i="16"/>
  <c r="CM73" i="16"/>
  <c r="CL73" i="16"/>
  <c r="CK73" i="16"/>
  <c r="CJ73" i="16"/>
  <c r="CI73" i="16"/>
  <c r="CH73" i="16"/>
  <c r="CG73" i="16"/>
  <c r="CF73" i="16"/>
  <c r="CE73" i="16"/>
  <c r="CD73" i="16"/>
  <c r="CC73" i="16"/>
  <c r="CB73" i="16"/>
  <c r="CA73" i="16"/>
  <c r="BZ73" i="16"/>
  <c r="BY73" i="16"/>
  <c r="BX73" i="16"/>
  <c r="BW73" i="16"/>
  <c r="BV73" i="16"/>
  <c r="BU73" i="16"/>
  <c r="BT73" i="16"/>
  <c r="BS73" i="16"/>
  <c r="BR73" i="16"/>
  <c r="BQ73" i="16"/>
  <c r="BP73"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G73" i="16"/>
  <c r="F73" i="16"/>
  <c r="E73" i="16"/>
  <c r="FH72" i="16"/>
  <c r="FG72" i="16"/>
  <c r="FF72" i="16"/>
  <c r="FE72" i="16"/>
  <c r="FD72" i="16"/>
  <c r="FC72" i="16"/>
  <c r="FB72" i="16"/>
  <c r="FA72" i="16"/>
  <c r="EZ72" i="16"/>
  <c r="EY72" i="16"/>
  <c r="EX72" i="16"/>
  <c r="EW72" i="16"/>
  <c r="EV72" i="16"/>
  <c r="EU72" i="16"/>
  <c r="ET72" i="16"/>
  <c r="ES72" i="16"/>
  <c r="ER72" i="16"/>
  <c r="EQ72" i="16"/>
  <c r="EP72" i="16"/>
  <c r="EO72" i="16"/>
  <c r="EN72" i="16"/>
  <c r="EM72" i="16"/>
  <c r="EL72" i="16"/>
  <c r="EK72" i="16"/>
  <c r="EJ72" i="16"/>
  <c r="EI72" i="16"/>
  <c r="EH72" i="16"/>
  <c r="EG72" i="16"/>
  <c r="EF72" i="16"/>
  <c r="EE72" i="16"/>
  <c r="ED72" i="16"/>
  <c r="EC72" i="16"/>
  <c r="EB72" i="16"/>
  <c r="EA72" i="16"/>
  <c r="DZ72" i="16"/>
  <c r="DY72" i="16"/>
  <c r="DX72" i="16"/>
  <c r="DW72" i="16"/>
  <c r="DV72" i="16"/>
  <c r="DU72" i="16"/>
  <c r="DT72" i="16"/>
  <c r="DS72" i="16"/>
  <c r="DR72" i="16"/>
  <c r="DQ72" i="16"/>
  <c r="DP72" i="16"/>
  <c r="DO72" i="16"/>
  <c r="DN72" i="16"/>
  <c r="DM72" i="16"/>
  <c r="DL72" i="16"/>
  <c r="DK72" i="16"/>
  <c r="DJ72" i="16"/>
  <c r="DI72" i="16"/>
  <c r="DH72" i="16"/>
  <c r="DG72" i="16"/>
  <c r="DF72" i="16"/>
  <c r="DE72" i="16"/>
  <c r="DD72" i="16"/>
  <c r="DC72" i="16"/>
  <c r="DB72" i="16"/>
  <c r="DA72" i="16"/>
  <c r="CZ72" i="16"/>
  <c r="CY72" i="16"/>
  <c r="CX72" i="16"/>
  <c r="CW72" i="16"/>
  <c r="CV72" i="16"/>
  <c r="CU72" i="16"/>
  <c r="CT72" i="16"/>
  <c r="CS72" i="16"/>
  <c r="CR72" i="16"/>
  <c r="CQ72" i="16"/>
  <c r="CP72" i="16"/>
  <c r="CO72" i="16"/>
  <c r="CN72" i="16"/>
  <c r="CM72" i="16"/>
  <c r="CL72" i="16"/>
  <c r="CK72" i="16"/>
  <c r="CJ72" i="16"/>
  <c r="CI72" i="16"/>
  <c r="CH72" i="16"/>
  <c r="CG72" i="16"/>
  <c r="CF72" i="16"/>
  <c r="CE72" i="16"/>
  <c r="CD72" i="16"/>
  <c r="CC72" i="16"/>
  <c r="CB72" i="16"/>
  <c r="CA72" i="16"/>
  <c r="BZ72" i="16"/>
  <c r="BY72" i="16"/>
  <c r="BX72" i="16"/>
  <c r="BW72" i="16"/>
  <c r="BV72" i="16"/>
  <c r="BU72" i="16"/>
  <c r="BT72" i="16"/>
  <c r="BS72" i="16"/>
  <c r="BR72" i="16"/>
  <c r="BQ72" i="16"/>
  <c r="BP72"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G72" i="16"/>
  <c r="F72" i="16"/>
  <c r="E72" i="16"/>
  <c r="FH71" i="16"/>
  <c r="FG71" i="16"/>
  <c r="FF71" i="16"/>
  <c r="FE71" i="16"/>
  <c r="FD71" i="16"/>
  <c r="FC71" i="16"/>
  <c r="FB71" i="16"/>
  <c r="FA71" i="16"/>
  <c r="EZ71" i="16"/>
  <c r="EY71" i="16"/>
  <c r="EX71" i="16"/>
  <c r="EW71" i="16"/>
  <c r="EV71" i="16"/>
  <c r="EU71" i="16"/>
  <c r="ET71" i="16"/>
  <c r="ES71" i="16"/>
  <c r="ER71" i="16"/>
  <c r="EQ71" i="16"/>
  <c r="EP71" i="16"/>
  <c r="EO71" i="16"/>
  <c r="EN71" i="16"/>
  <c r="EM71" i="16"/>
  <c r="EL71" i="16"/>
  <c r="EK71" i="16"/>
  <c r="EJ71" i="16"/>
  <c r="EI71" i="16"/>
  <c r="EH71" i="16"/>
  <c r="EG71" i="16"/>
  <c r="EF71" i="16"/>
  <c r="EE71" i="16"/>
  <c r="ED71" i="16"/>
  <c r="EC71" i="16"/>
  <c r="EB71" i="16"/>
  <c r="EA71" i="16"/>
  <c r="DZ71" i="16"/>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F71" i="16"/>
  <c r="E71" i="16"/>
  <c r="FH70" i="16"/>
  <c r="FG70" i="16"/>
  <c r="FF70" i="16"/>
  <c r="FE70" i="16"/>
  <c r="FD70" i="16"/>
  <c r="FC70" i="16"/>
  <c r="FB70" i="16"/>
  <c r="FA70" i="16"/>
  <c r="EZ70" i="16"/>
  <c r="EY70" i="16"/>
  <c r="EX70" i="16"/>
  <c r="EW70" i="16"/>
  <c r="EV70" i="16"/>
  <c r="EU70" i="16"/>
  <c r="ET70" i="16"/>
  <c r="ES70" i="16"/>
  <c r="ER70" i="16"/>
  <c r="EQ70" i="16"/>
  <c r="EP70" i="16"/>
  <c r="EO70" i="16"/>
  <c r="EN70" i="16"/>
  <c r="EM70" i="16"/>
  <c r="EL70" i="16"/>
  <c r="EK70" i="16"/>
  <c r="EJ70" i="16"/>
  <c r="EI70" i="16"/>
  <c r="EH70" i="16"/>
  <c r="EG70" i="16"/>
  <c r="EF70" i="16"/>
  <c r="EE70" i="16"/>
  <c r="ED70" i="16"/>
  <c r="EC70" i="16"/>
  <c r="EB70" i="16"/>
  <c r="EA70" i="16"/>
  <c r="DZ70" i="16"/>
  <c r="DY70" i="16"/>
  <c r="DX70" i="16"/>
  <c r="DW70" i="16"/>
  <c r="DV70" i="16"/>
  <c r="DU70" i="16"/>
  <c r="DT70" i="16"/>
  <c r="DS70" i="16"/>
  <c r="DR70" i="16"/>
  <c r="DQ70" i="16"/>
  <c r="DP70" i="16"/>
  <c r="DO70" i="16"/>
  <c r="DN70" i="16"/>
  <c r="DM70" i="16"/>
  <c r="DL70" i="16"/>
  <c r="DK70" i="16"/>
  <c r="DJ70" i="16"/>
  <c r="DI70" i="16"/>
  <c r="DH70" i="16"/>
  <c r="DG70" i="16"/>
  <c r="DF70" i="16"/>
  <c r="DE70" i="16"/>
  <c r="DD70" i="16"/>
  <c r="DC70" i="16"/>
  <c r="DB70" i="16"/>
  <c r="DA70" i="16"/>
  <c r="CZ70" i="16"/>
  <c r="CY70" i="16"/>
  <c r="CX70" i="16"/>
  <c r="CW70" i="16"/>
  <c r="CV70" i="16"/>
  <c r="CU70" i="16"/>
  <c r="CT70" i="16"/>
  <c r="CS70" i="16"/>
  <c r="CR70" i="16"/>
  <c r="CQ70" i="16"/>
  <c r="CP70" i="16"/>
  <c r="CO70" i="16"/>
  <c r="CN70" i="16"/>
  <c r="CM70" i="16"/>
  <c r="CL70" i="16"/>
  <c r="CK70" i="16"/>
  <c r="CJ70" i="16"/>
  <c r="CI70" i="16"/>
  <c r="CH70" i="16"/>
  <c r="CG70" i="16"/>
  <c r="CF70" i="16"/>
  <c r="CE70" i="16"/>
  <c r="CD70" i="16"/>
  <c r="CC70" i="16"/>
  <c r="CB70" i="16"/>
  <c r="CA70" i="16"/>
  <c r="BZ70" i="16"/>
  <c r="BY70" i="16"/>
  <c r="BX70" i="16"/>
  <c r="BW70" i="16"/>
  <c r="BV70" i="16"/>
  <c r="BU70" i="16"/>
  <c r="BT70" i="16"/>
  <c r="BS70" i="16"/>
  <c r="BR70" i="16"/>
  <c r="BQ70" i="16"/>
  <c r="BP70"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G70" i="16"/>
  <c r="F70" i="16"/>
  <c r="E70" i="16"/>
  <c r="FH69" i="16"/>
  <c r="FG69"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FH68" i="16"/>
  <c r="FG68" i="16"/>
  <c r="FF68" i="16"/>
  <c r="FE68" i="16"/>
  <c r="FD68" i="16"/>
  <c r="FC68" i="16"/>
  <c r="FB68" i="16"/>
  <c r="FA68" i="16"/>
  <c r="EZ68" i="16"/>
  <c r="EY68" i="16"/>
  <c r="EX68" i="16"/>
  <c r="EW68" i="16"/>
  <c r="EV68" i="16"/>
  <c r="EU68" i="16"/>
  <c r="ET68" i="16"/>
  <c r="ES68" i="16"/>
  <c r="ER68" i="16"/>
  <c r="EQ68" i="16"/>
  <c r="EP68" i="16"/>
  <c r="EO68" i="16"/>
  <c r="EN68" i="16"/>
  <c r="EM68" i="16"/>
  <c r="EL68" i="16"/>
  <c r="EK68" i="16"/>
  <c r="EJ68" i="16"/>
  <c r="EI68" i="16"/>
  <c r="EH68" i="16"/>
  <c r="EG68" i="16"/>
  <c r="EF68" i="16"/>
  <c r="EE68" i="16"/>
  <c r="ED68" i="16"/>
  <c r="EC68" i="16"/>
  <c r="EB68" i="16"/>
  <c r="EA68" i="16"/>
  <c r="DZ68" i="16"/>
  <c r="DY68" i="16"/>
  <c r="DX68" i="16"/>
  <c r="DW68" i="16"/>
  <c r="DV68" i="16"/>
  <c r="DU68" i="16"/>
  <c r="DT68" i="16"/>
  <c r="DS68" i="16"/>
  <c r="DR68" i="16"/>
  <c r="DQ68" i="16"/>
  <c r="DP68" i="16"/>
  <c r="DO68" i="16"/>
  <c r="DN68" i="16"/>
  <c r="DM68" i="16"/>
  <c r="DL68" i="16"/>
  <c r="DK68" i="16"/>
  <c r="DJ68" i="16"/>
  <c r="DI68" i="16"/>
  <c r="DH68" i="16"/>
  <c r="DG68" i="16"/>
  <c r="DF68" i="16"/>
  <c r="DE68" i="16"/>
  <c r="DD68" i="16"/>
  <c r="DC68" i="16"/>
  <c r="DB68" i="16"/>
  <c r="DA68" i="16"/>
  <c r="CZ68" i="16"/>
  <c r="CY68" i="16"/>
  <c r="CX68" i="16"/>
  <c r="CW68" i="16"/>
  <c r="CV68" i="16"/>
  <c r="CU68" i="16"/>
  <c r="CT68" i="16"/>
  <c r="CS68" i="16"/>
  <c r="CR68" i="16"/>
  <c r="CQ68" i="16"/>
  <c r="CP68" i="16"/>
  <c r="CO68" i="16"/>
  <c r="CN68" i="16"/>
  <c r="CM68" i="16"/>
  <c r="CL68" i="16"/>
  <c r="CK68" i="16"/>
  <c r="CJ68" i="16"/>
  <c r="CI68" i="16"/>
  <c r="CH68" i="16"/>
  <c r="CG68" i="16"/>
  <c r="CF68" i="16"/>
  <c r="CE68" i="16"/>
  <c r="CD68" i="16"/>
  <c r="CC68" i="16"/>
  <c r="CB68" i="16"/>
  <c r="CA68" i="16"/>
  <c r="BZ68" i="16"/>
  <c r="BY68" i="16"/>
  <c r="BX68" i="16"/>
  <c r="BW68" i="16"/>
  <c r="BV68" i="16"/>
  <c r="BU68" i="16"/>
  <c r="BT68" i="16"/>
  <c r="BS68" i="16"/>
  <c r="BR68" i="16"/>
  <c r="BQ68" i="16"/>
  <c r="BP68"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F68" i="16"/>
  <c r="E68" i="16"/>
  <c r="FH67" i="16"/>
  <c r="FG67" i="16"/>
  <c r="FF67" i="16"/>
  <c r="FE67" i="16"/>
  <c r="FD67" i="16"/>
  <c r="FC67" i="16"/>
  <c r="FB67" i="16"/>
  <c r="FA67" i="16"/>
  <c r="EZ67" i="16"/>
  <c r="EY67" i="16"/>
  <c r="EX67" i="16"/>
  <c r="EW67" i="16"/>
  <c r="EV67" i="16"/>
  <c r="EU67" i="16"/>
  <c r="ET67" i="16"/>
  <c r="ES67" i="16"/>
  <c r="ER67" i="16"/>
  <c r="EQ67" i="16"/>
  <c r="EP67" i="16"/>
  <c r="EO67" i="16"/>
  <c r="EN67" i="16"/>
  <c r="EM67" i="16"/>
  <c r="EL67" i="16"/>
  <c r="EK67" i="16"/>
  <c r="EJ67" i="16"/>
  <c r="EI67" i="16"/>
  <c r="EH67" i="16"/>
  <c r="EG67" i="16"/>
  <c r="EF67" i="16"/>
  <c r="EE67" i="16"/>
  <c r="ED67" i="16"/>
  <c r="EC67" i="16"/>
  <c r="EB67" i="16"/>
  <c r="EA67" i="16"/>
  <c r="DZ67" i="16"/>
  <c r="DY67" i="16"/>
  <c r="DX67" i="16"/>
  <c r="DW67" i="16"/>
  <c r="DV67" i="16"/>
  <c r="DU67" i="16"/>
  <c r="DT67" i="16"/>
  <c r="DS67" i="16"/>
  <c r="DR67" i="16"/>
  <c r="DQ67" i="16"/>
  <c r="DP67" i="16"/>
  <c r="DO67" i="16"/>
  <c r="DN67" i="16"/>
  <c r="DM67" i="16"/>
  <c r="DL67" i="16"/>
  <c r="DK67" i="16"/>
  <c r="DJ67" i="16"/>
  <c r="DI67" i="16"/>
  <c r="DH67" i="16"/>
  <c r="DG67" i="16"/>
  <c r="DF67" i="16"/>
  <c r="DE67" i="16"/>
  <c r="DD67" i="16"/>
  <c r="DC67" i="16"/>
  <c r="DB67" i="16"/>
  <c r="DA67" i="16"/>
  <c r="CZ67" i="16"/>
  <c r="CY67" i="16"/>
  <c r="CX67"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FH66" i="16"/>
  <c r="FG66" i="16"/>
  <c r="FF66" i="16"/>
  <c r="FE66" i="16"/>
  <c r="FD66" i="16"/>
  <c r="FC66" i="16"/>
  <c r="FB66" i="16"/>
  <c r="FA66" i="16"/>
  <c r="EZ66" i="16"/>
  <c r="EY66" i="16"/>
  <c r="EX66" i="16"/>
  <c r="EW66" i="16"/>
  <c r="EV66" i="16"/>
  <c r="EU66" i="16"/>
  <c r="ET66" i="16"/>
  <c r="ES66" i="16"/>
  <c r="ER66" i="16"/>
  <c r="EQ66" i="16"/>
  <c r="EP66" i="16"/>
  <c r="EO66" i="16"/>
  <c r="EN66" i="16"/>
  <c r="EM66" i="16"/>
  <c r="EL66" i="16"/>
  <c r="EK66" i="16"/>
  <c r="EJ66" i="16"/>
  <c r="EI66" i="16"/>
  <c r="EH66" i="16"/>
  <c r="EG66" i="16"/>
  <c r="EF66" i="16"/>
  <c r="EE66" i="16"/>
  <c r="ED66" i="16"/>
  <c r="EC66" i="16"/>
  <c r="EB66" i="16"/>
  <c r="EA66" i="16"/>
  <c r="DZ66" i="16"/>
  <c r="DY66" i="16"/>
  <c r="DX66" i="16"/>
  <c r="DW66" i="16"/>
  <c r="DV66" i="16"/>
  <c r="DU66" i="16"/>
  <c r="DT66" i="16"/>
  <c r="DS66" i="16"/>
  <c r="DR66" i="16"/>
  <c r="DQ66" i="16"/>
  <c r="DP66" i="16"/>
  <c r="DO66" i="16"/>
  <c r="DN66" i="16"/>
  <c r="DM66" i="16"/>
  <c r="DL66" i="16"/>
  <c r="DK66" i="16"/>
  <c r="DJ66" i="16"/>
  <c r="DI66" i="16"/>
  <c r="DH66" i="16"/>
  <c r="DG66" i="16"/>
  <c r="DF66" i="16"/>
  <c r="DE66" i="16"/>
  <c r="DD66" i="16"/>
  <c r="DC66" i="16"/>
  <c r="DB66" i="16"/>
  <c r="DA66" i="16"/>
  <c r="CZ66" i="16"/>
  <c r="CY66" i="16"/>
  <c r="CX66"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FH65" i="16"/>
  <c r="FG65" i="16"/>
  <c r="FF65" i="16"/>
  <c r="FE65" i="16"/>
  <c r="FD65" i="16"/>
  <c r="FC65" i="16"/>
  <c r="FB65" i="16"/>
  <c r="FA65" i="16"/>
  <c r="EZ65" i="16"/>
  <c r="EY65" i="16"/>
  <c r="EX65" i="16"/>
  <c r="EW65" i="16"/>
  <c r="EV65" i="16"/>
  <c r="EU65" i="16"/>
  <c r="ET65" i="16"/>
  <c r="ES65" i="16"/>
  <c r="ER65" i="16"/>
  <c r="EQ65" i="16"/>
  <c r="EP65" i="16"/>
  <c r="EO65" i="16"/>
  <c r="EN65" i="16"/>
  <c r="EM65" i="16"/>
  <c r="EL65" i="16"/>
  <c r="EK65" i="16"/>
  <c r="EJ65" i="16"/>
  <c r="EI65" i="16"/>
  <c r="EH65" i="16"/>
  <c r="EG65" i="16"/>
  <c r="EF65" i="16"/>
  <c r="EE65" i="16"/>
  <c r="ED65" i="16"/>
  <c r="EC65" i="16"/>
  <c r="EB65" i="16"/>
  <c r="EA65" i="16"/>
  <c r="DZ65" i="16"/>
  <c r="DY65" i="16"/>
  <c r="DX65" i="16"/>
  <c r="DW65" i="16"/>
  <c r="DV65" i="16"/>
  <c r="DU65" i="16"/>
  <c r="DT65" i="16"/>
  <c r="DS65" i="16"/>
  <c r="DR65" i="16"/>
  <c r="DQ65" i="16"/>
  <c r="DP65" i="16"/>
  <c r="DO65" i="16"/>
  <c r="DN65" i="16"/>
  <c r="DM65" i="16"/>
  <c r="DL65" i="16"/>
  <c r="DK65" i="16"/>
  <c r="DJ65" i="16"/>
  <c r="DI65" i="16"/>
  <c r="DH65" i="16"/>
  <c r="DG65" i="16"/>
  <c r="DF65" i="16"/>
  <c r="DE65" i="16"/>
  <c r="DD65" i="16"/>
  <c r="DC65" i="16"/>
  <c r="DB65" i="16"/>
  <c r="DA65" i="16"/>
  <c r="CZ65" i="16"/>
  <c r="CY65" i="16"/>
  <c r="CX65"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F65" i="16"/>
  <c r="E65" i="16"/>
  <c r="FH64" i="16"/>
  <c r="FG64" i="16"/>
  <c r="FF64" i="16"/>
  <c r="FE64" i="16"/>
  <c r="FD64" i="16"/>
  <c r="FC64" i="16"/>
  <c r="FB64" i="16"/>
  <c r="FA64" i="16"/>
  <c r="EZ64" i="16"/>
  <c r="EY64" i="16"/>
  <c r="EX64" i="16"/>
  <c r="EW64" i="16"/>
  <c r="EV64" i="16"/>
  <c r="EU64" i="16"/>
  <c r="ET64" i="16"/>
  <c r="ES64" i="16"/>
  <c r="ER64" i="16"/>
  <c r="EQ64" i="16"/>
  <c r="EP64" i="16"/>
  <c r="EO64" i="16"/>
  <c r="EN64" i="16"/>
  <c r="EM64" i="16"/>
  <c r="EL64" i="16"/>
  <c r="EK64" i="16"/>
  <c r="EJ64" i="16"/>
  <c r="EI64" i="16"/>
  <c r="EH64" i="16"/>
  <c r="EG64" i="16"/>
  <c r="EF64" i="16"/>
  <c r="EE64" i="16"/>
  <c r="ED64" i="16"/>
  <c r="EC64" i="16"/>
  <c r="EB64" i="16"/>
  <c r="EA64" i="16"/>
  <c r="DZ64" i="16"/>
  <c r="DY64" i="16"/>
  <c r="DX64" i="16"/>
  <c r="DW64" i="16"/>
  <c r="DV64" i="16"/>
  <c r="DU64" i="16"/>
  <c r="DT64" i="16"/>
  <c r="DS64" i="16"/>
  <c r="DR64" i="16"/>
  <c r="DQ64" i="16"/>
  <c r="DP64" i="16"/>
  <c r="DO64" i="16"/>
  <c r="DN64" i="16"/>
  <c r="DM64" i="16"/>
  <c r="DL64" i="16"/>
  <c r="DK64" i="16"/>
  <c r="DJ64" i="16"/>
  <c r="DI64" i="16"/>
  <c r="DH64" i="16"/>
  <c r="DG64" i="16"/>
  <c r="DF64" i="16"/>
  <c r="DE64" i="16"/>
  <c r="DD64" i="16"/>
  <c r="DC64" i="16"/>
  <c r="DB64" i="16"/>
  <c r="DA64" i="16"/>
  <c r="CZ64" i="16"/>
  <c r="CY64" i="16"/>
  <c r="CX64" i="16"/>
  <c r="CW64" i="16"/>
  <c r="CV64" i="16"/>
  <c r="CU64" i="16"/>
  <c r="CT64" i="16"/>
  <c r="CS64" i="16"/>
  <c r="CR64" i="16"/>
  <c r="CQ64" i="16"/>
  <c r="CP64" i="16"/>
  <c r="CO64" i="16"/>
  <c r="CN64" i="16"/>
  <c r="CM64" i="16"/>
  <c r="CL64" i="16"/>
  <c r="CK64" i="16"/>
  <c r="CJ64" i="16"/>
  <c r="CI64" i="16"/>
  <c r="CH64" i="16"/>
  <c r="CG64" i="16"/>
  <c r="CF64" i="16"/>
  <c r="CE64" i="16"/>
  <c r="CD64" i="16"/>
  <c r="CC64" i="16"/>
  <c r="CB64" i="16"/>
  <c r="CA64" i="16"/>
  <c r="BZ64" i="16"/>
  <c r="BY64" i="16"/>
  <c r="BX64" i="16"/>
  <c r="BW64" i="16"/>
  <c r="BV64" i="16"/>
  <c r="BU64" i="16"/>
  <c r="BT64" i="16"/>
  <c r="BS64" i="16"/>
  <c r="BR64" i="16"/>
  <c r="BQ64" i="16"/>
  <c r="BP64"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G64" i="16"/>
  <c r="F64" i="16"/>
  <c r="E64" i="16"/>
  <c r="FH63" i="16"/>
  <c r="FG63" i="16"/>
  <c r="FF63" i="16"/>
  <c r="FE63" i="16"/>
  <c r="FD63" i="16"/>
  <c r="FC63" i="16"/>
  <c r="FB63" i="16"/>
  <c r="FA63" i="16"/>
  <c r="EZ63" i="16"/>
  <c r="EY63" i="16"/>
  <c r="EX63" i="16"/>
  <c r="EW63" i="16"/>
  <c r="EV63" i="16"/>
  <c r="EU63" i="16"/>
  <c r="ET63" i="16"/>
  <c r="ES63" i="16"/>
  <c r="ER63" i="16"/>
  <c r="EQ63" i="16"/>
  <c r="EP63" i="16"/>
  <c r="EO63" i="16"/>
  <c r="EN63" i="16"/>
  <c r="EM63" i="16"/>
  <c r="EL63" i="16"/>
  <c r="EK63" i="16"/>
  <c r="EJ63" i="16"/>
  <c r="EI63" i="16"/>
  <c r="EH63" i="16"/>
  <c r="EG63" i="16"/>
  <c r="EF63" i="16"/>
  <c r="EE63" i="16"/>
  <c r="ED63" i="16"/>
  <c r="EC63" i="16"/>
  <c r="EB63" i="16"/>
  <c r="EA63" i="16"/>
  <c r="DZ63" i="16"/>
  <c r="DY63" i="16"/>
  <c r="DX63" i="16"/>
  <c r="DW63" i="16"/>
  <c r="DV63" i="16"/>
  <c r="DU63" i="16"/>
  <c r="DT63" i="16"/>
  <c r="DS63" i="16"/>
  <c r="DR63" i="16"/>
  <c r="DQ63" i="16"/>
  <c r="DP63" i="16"/>
  <c r="DO63" i="16"/>
  <c r="DN63" i="16"/>
  <c r="DM63" i="16"/>
  <c r="DL63" i="16"/>
  <c r="DK63" i="16"/>
  <c r="DJ63" i="16"/>
  <c r="DI63" i="16"/>
  <c r="DH63" i="16"/>
  <c r="DG63" i="16"/>
  <c r="DF63" i="16"/>
  <c r="DE63" i="16"/>
  <c r="DD63" i="16"/>
  <c r="DC63" i="16"/>
  <c r="DB63" i="16"/>
  <c r="DA63" i="16"/>
  <c r="CZ63" i="16"/>
  <c r="CY63" i="16"/>
  <c r="CX63" i="16"/>
  <c r="CW63" i="16"/>
  <c r="CV63" i="16"/>
  <c r="CU63" i="16"/>
  <c r="CT63" i="16"/>
  <c r="CS63" i="16"/>
  <c r="CR63" i="16"/>
  <c r="CQ63" i="16"/>
  <c r="CP63" i="16"/>
  <c r="CO63" i="16"/>
  <c r="CN63" i="16"/>
  <c r="CM63" i="16"/>
  <c r="CL63" i="16"/>
  <c r="CK63" i="16"/>
  <c r="CJ63" i="16"/>
  <c r="CI63" i="16"/>
  <c r="CH63" i="16"/>
  <c r="CG63" i="16"/>
  <c r="CF63" i="16"/>
  <c r="CE63" i="16"/>
  <c r="CD63" i="16"/>
  <c r="CC63" i="16"/>
  <c r="CB63" i="16"/>
  <c r="CA63" i="16"/>
  <c r="BZ63" i="16"/>
  <c r="BY63" i="16"/>
  <c r="BX63" i="16"/>
  <c r="BW63" i="16"/>
  <c r="BV63" i="16"/>
  <c r="BU63" i="16"/>
  <c r="BT63" i="16"/>
  <c r="BS63" i="16"/>
  <c r="BR63" i="16"/>
  <c r="BQ63" i="16"/>
  <c r="BP63"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G63" i="16"/>
  <c r="F63" i="16"/>
  <c r="E63" i="16"/>
  <c r="FH62" i="16"/>
  <c r="FG62" i="16"/>
  <c r="FF62" i="16"/>
  <c r="FE62" i="16"/>
  <c r="FD62" i="16"/>
  <c r="FC62" i="16"/>
  <c r="FB62" i="16"/>
  <c r="FA62" i="16"/>
  <c r="EZ62" i="16"/>
  <c r="EY62" i="16"/>
  <c r="EX62" i="16"/>
  <c r="EW62" i="16"/>
  <c r="EV62" i="16"/>
  <c r="EU62" i="16"/>
  <c r="ET62" i="16"/>
  <c r="ES62" i="16"/>
  <c r="ER62" i="16"/>
  <c r="EQ62" i="16"/>
  <c r="EP62" i="16"/>
  <c r="EO62" i="16"/>
  <c r="EN62" i="16"/>
  <c r="EM62" i="16"/>
  <c r="EL62" i="16"/>
  <c r="EK62" i="16"/>
  <c r="EJ62" i="16"/>
  <c r="EI62" i="16"/>
  <c r="EH62" i="16"/>
  <c r="EG62" i="16"/>
  <c r="EF62" i="16"/>
  <c r="EE62" i="16"/>
  <c r="ED62" i="16"/>
  <c r="EC62" i="16"/>
  <c r="EB62" i="16"/>
  <c r="EA62" i="16"/>
  <c r="DZ62" i="16"/>
  <c r="DY62" i="16"/>
  <c r="DX62" i="16"/>
  <c r="DW62" i="16"/>
  <c r="DV62" i="16"/>
  <c r="DU62" i="16"/>
  <c r="DT62" i="16"/>
  <c r="DS62" i="16"/>
  <c r="DR62" i="16"/>
  <c r="DQ62" i="16"/>
  <c r="DP62" i="16"/>
  <c r="DO62" i="16"/>
  <c r="DN62" i="16"/>
  <c r="DM62" i="16"/>
  <c r="DL62" i="16"/>
  <c r="DK62" i="16"/>
  <c r="DJ62" i="16"/>
  <c r="DI62" i="16"/>
  <c r="DH62" i="16"/>
  <c r="DG62" i="16"/>
  <c r="DF62" i="16"/>
  <c r="DE62" i="16"/>
  <c r="DD62" i="16"/>
  <c r="DC62" i="16"/>
  <c r="DB62" i="16"/>
  <c r="DA62" i="16"/>
  <c r="CZ62" i="16"/>
  <c r="CY62" i="16"/>
  <c r="CX62" i="16"/>
  <c r="CW62" i="16"/>
  <c r="CV62" i="16"/>
  <c r="CU62" i="16"/>
  <c r="CT62" i="16"/>
  <c r="CS62" i="16"/>
  <c r="CR62" i="16"/>
  <c r="CQ62" i="16"/>
  <c r="CP62" i="16"/>
  <c r="CO62" i="16"/>
  <c r="CN62" i="16"/>
  <c r="CM62" i="16"/>
  <c r="CL62" i="16"/>
  <c r="CK62" i="16"/>
  <c r="CJ62" i="16"/>
  <c r="CI62" i="16"/>
  <c r="CH62" i="16"/>
  <c r="CG62" i="16"/>
  <c r="CF62" i="16"/>
  <c r="CE62" i="16"/>
  <c r="CD62" i="16"/>
  <c r="CC62" i="16"/>
  <c r="CB62" i="16"/>
  <c r="CA62" i="16"/>
  <c r="BZ62" i="16"/>
  <c r="BY62" i="16"/>
  <c r="BX62" i="16"/>
  <c r="BW62" i="16"/>
  <c r="BV62" i="16"/>
  <c r="BU62" i="16"/>
  <c r="BT62" i="16"/>
  <c r="BS62" i="16"/>
  <c r="BR62" i="16"/>
  <c r="BQ62" i="16"/>
  <c r="BP62"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G62" i="16"/>
  <c r="F62" i="16"/>
  <c r="E62" i="16"/>
  <c r="FH61" i="16"/>
  <c r="FG61" i="16"/>
  <c r="FF61" i="16"/>
  <c r="FE61" i="16"/>
  <c r="FD61" i="16"/>
  <c r="FC61" i="16"/>
  <c r="FB61" i="16"/>
  <c r="FA61" i="16"/>
  <c r="EZ61" i="16"/>
  <c r="EY61" i="16"/>
  <c r="EX61" i="16"/>
  <c r="EW61" i="16"/>
  <c r="EV61" i="16"/>
  <c r="EU61" i="16"/>
  <c r="ET61" i="16"/>
  <c r="ES61" i="16"/>
  <c r="ER61" i="16"/>
  <c r="EQ61" i="16"/>
  <c r="EP61" i="16"/>
  <c r="EO61" i="16"/>
  <c r="EN61" i="16"/>
  <c r="EM61" i="16"/>
  <c r="EL61" i="16"/>
  <c r="EK61" i="16"/>
  <c r="EJ61" i="16"/>
  <c r="EI61" i="16"/>
  <c r="EH61" i="16"/>
  <c r="EG61" i="16"/>
  <c r="EF61" i="16"/>
  <c r="EE61" i="16"/>
  <c r="ED61" i="16"/>
  <c r="EC61" i="16"/>
  <c r="EB61" i="16"/>
  <c r="EA61" i="16"/>
  <c r="DZ61" i="16"/>
  <c r="DY61" i="16"/>
  <c r="DX61" i="16"/>
  <c r="DW61" i="16"/>
  <c r="DV61" i="16"/>
  <c r="DU61" i="16"/>
  <c r="DT61" i="16"/>
  <c r="DS61" i="16"/>
  <c r="DR61" i="16"/>
  <c r="DQ61" i="16"/>
  <c r="DP61" i="16"/>
  <c r="DO61" i="16"/>
  <c r="DN61" i="16"/>
  <c r="DM61" i="16"/>
  <c r="DL61" i="16"/>
  <c r="DK61" i="16"/>
  <c r="DJ61" i="16"/>
  <c r="DI61" i="16"/>
  <c r="DH61" i="16"/>
  <c r="DG61" i="16"/>
  <c r="DF61" i="16"/>
  <c r="DE61" i="16"/>
  <c r="DD61" i="16"/>
  <c r="DC61" i="16"/>
  <c r="DB61" i="16"/>
  <c r="DA61" i="16"/>
  <c r="CZ61" i="16"/>
  <c r="CY61" i="16"/>
  <c r="CX61" i="16"/>
  <c r="CW61" i="16"/>
  <c r="CV61" i="16"/>
  <c r="CU61" i="16"/>
  <c r="CT61" i="16"/>
  <c r="CS61" i="16"/>
  <c r="CR61" i="16"/>
  <c r="CQ61" i="16"/>
  <c r="CP61" i="16"/>
  <c r="CO61" i="16"/>
  <c r="CN61" i="16"/>
  <c r="CM61" i="16"/>
  <c r="CL61" i="16"/>
  <c r="CK61" i="16"/>
  <c r="CJ61" i="16"/>
  <c r="CI61" i="16"/>
  <c r="CH61" i="16"/>
  <c r="CG61" i="16"/>
  <c r="CF61" i="16"/>
  <c r="CE61" i="16"/>
  <c r="CD61" i="16"/>
  <c r="CC61" i="16"/>
  <c r="CB61" i="16"/>
  <c r="CA61" i="16"/>
  <c r="BZ61" i="16"/>
  <c r="BY61" i="16"/>
  <c r="BX61" i="16"/>
  <c r="BW61" i="16"/>
  <c r="BV61" i="16"/>
  <c r="BU61" i="16"/>
  <c r="BT61" i="16"/>
  <c r="BS61" i="16"/>
  <c r="BR61" i="16"/>
  <c r="BQ61" i="16"/>
  <c r="BP61"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G61" i="16"/>
  <c r="F61" i="16"/>
  <c r="E61" i="16"/>
  <c r="FH60" i="16"/>
  <c r="FG60" i="16"/>
  <c r="FF60" i="16"/>
  <c r="FE60" i="16"/>
  <c r="FD60" i="16"/>
  <c r="FC60" i="16"/>
  <c r="FB60" i="16"/>
  <c r="FA60" i="16"/>
  <c r="EZ60" i="16"/>
  <c r="EY60" i="16"/>
  <c r="EX60" i="16"/>
  <c r="EW60" i="16"/>
  <c r="EV60" i="16"/>
  <c r="EU60" i="16"/>
  <c r="ET60" i="16"/>
  <c r="ES60" i="16"/>
  <c r="ER60" i="16"/>
  <c r="EQ60" i="16"/>
  <c r="EP60" i="16"/>
  <c r="EO60" i="16"/>
  <c r="EN60" i="16"/>
  <c r="EM60" i="16"/>
  <c r="EL60" i="16"/>
  <c r="EK60" i="16"/>
  <c r="EJ60" i="16"/>
  <c r="EI60" i="16"/>
  <c r="EH60" i="16"/>
  <c r="EG60" i="16"/>
  <c r="EF60" i="16"/>
  <c r="EE60" i="16"/>
  <c r="ED60" i="16"/>
  <c r="EC60" i="16"/>
  <c r="EB60" i="16"/>
  <c r="EA60" i="16"/>
  <c r="DZ60" i="16"/>
  <c r="DY60" i="16"/>
  <c r="DX60" i="16"/>
  <c r="DW60" i="16"/>
  <c r="DV60" i="16"/>
  <c r="DU60" i="16"/>
  <c r="DT60" i="16"/>
  <c r="DS60" i="16"/>
  <c r="DR60" i="16"/>
  <c r="DQ60" i="16"/>
  <c r="DP60" i="16"/>
  <c r="DO60" i="16"/>
  <c r="DN60" i="16"/>
  <c r="DM60" i="16"/>
  <c r="DL60" i="16"/>
  <c r="DK60" i="16"/>
  <c r="DJ60" i="16"/>
  <c r="DI60" i="16"/>
  <c r="DH60" i="16"/>
  <c r="DG60" i="16"/>
  <c r="DF60" i="16"/>
  <c r="DE60" i="16"/>
  <c r="DD60" i="16"/>
  <c r="DC60" i="16"/>
  <c r="DB60" i="16"/>
  <c r="DA60" i="16"/>
  <c r="CZ60" i="16"/>
  <c r="CY60" i="16"/>
  <c r="CX60" i="16"/>
  <c r="CW60" i="16"/>
  <c r="CV60" i="16"/>
  <c r="CU60" i="16"/>
  <c r="CT60" i="16"/>
  <c r="CS60" i="16"/>
  <c r="CR60" i="16"/>
  <c r="CQ60" i="16"/>
  <c r="CP60" i="16"/>
  <c r="CO60" i="16"/>
  <c r="CN60" i="16"/>
  <c r="CM60" i="16"/>
  <c r="CL60" i="16"/>
  <c r="CK60" i="16"/>
  <c r="CJ60" i="16"/>
  <c r="CI60" i="16"/>
  <c r="CH60" i="16"/>
  <c r="CG60" i="16"/>
  <c r="CF60" i="16"/>
  <c r="CE60" i="16"/>
  <c r="CD60" i="16"/>
  <c r="CC60" i="16"/>
  <c r="CB60" i="16"/>
  <c r="CA60" i="16"/>
  <c r="BZ60" i="16"/>
  <c r="BY60" i="16"/>
  <c r="BX60" i="16"/>
  <c r="BW60" i="16"/>
  <c r="BV60" i="16"/>
  <c r="BU60" i="16"/>
  <c r="BT60" i="16"/>
  <c r="BS60" i="16"/>
  <c r="BR60" i="16"/>
  <c r="BQ60" i="16"/>
  <c r="BP60"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G60" i="16"/>
  <c r="F60" i="16"/>
  <c r="E60" i="16"/>
  <c r="FH59" i="16"/>
  <c r="FG59" i="16"/>
  <c r="FF59" i="16"/>
  <c r="FE59" i="16"/>
  <c r="FD59" i="16"/>
  <c r="FC59" i="16"/>
  <c r="FB59" i="16"/>
  <c r="FA59" i="16"/>
  <c r="EZ59" i="16"/>
  <c r="EY59" i="16"/>
  <c r="EX59" i="16"/>
  <c r="EW59" i="16"/>
  <c r="EV59" i="16"/>
  <c r="EU59" i="16"/>
  <c r="ET59" i="16"/>
  <c r="ES59" i="16"/>
  <c r="ER59" i="16"/>
  <c r="EQ59" i="16"/>
  <c r="EP59" i="16"/>
  <c r="EO59" i="16"/>
  <c r="EN59" i="16"/>
  <c r="EM59" i="16"/>
  <c r="EL59" i="16"/>
  <c r="EK59" i="16"/>
  <c r="EJ59" i="16"/>
  <c r="EI59" i="16"/>
  <c r="EH59" i="16"/>
  <c r="EG59" i="16"/>
  <c r="EF59" i="16"/>
  <c r="EE59" i="16"/>
  <c r="ED59" i="16"/>
  <c r="EC59" i="16"/>
  <c r="EB59" i="16"/>
  <c r="EA59" i="16"/>
  <c r="DZ59" i="16"/>
  <c r="DY59" i="16"/>
  <c r="DX59" i="16"/>
  <c r="DW59" i="16"/>
  <c r="DV59" i="16"/>
  <c r="DU59" i="16"/>
  <c r="DT59" i="16"/>
  <c r="DS59" i="16"/>
  <c r="DR59" i="16"/>
  <c r="DQ59" i="16"/>
  <c r="DP59" i="16"/>
  <c r="DO59" i="16"/>
  <c r="DN59" i="16"/>
  <c r="DM59" i="16"/>
  <c r="DL59" i="16"/>
  <c r="DK59" i="16"/>
  <c r="DJ59" i="16"/>
  <c r="DI59" i="16"/>
  <c r="DH59" i="16"/>
  <c r="DG59" i="16"/>
  <c r="DF59" i="16"/>
  <c r="DE59" i="16"/>
  <c r="DD59" i="16"/>
  <c r="DC59" i="16"/>
  <c r="DB59" i="16"/>
  <c r="DA59" i="16"/>
  <c r="CZ59" i="16"/>
  <c r="CY59" i="16"/>
  <c r="CX59" i="16"/>
  <c r="CW59" i="16"/>
  <c r="CV59" i="16"/>
  <c r="CU59" i="16"/>
  <c r="CT59" i="16"/>
  <c r="CS59" i="16"/>
  <c r="CR59" i="16"/>
  <c r="CQ59" i="16"/>
  <c r="CP59" i="16"/>
  <c r="CO59" i="16"/>
  <c r="CN59" i="16"/>
  <c r="CM59" i="16"/>
  <c r="CL59" i="16"/>
  <c r="CK59" i="16"/>
  <c r="CJ59" i="16"/>
  <c r="CI59" i="16"/>
  <c r="CH59" i="16"/>
  <c r="CG59" i="16"/>
  <c r="CF59" i="16"/>
  <c r="CE59" i="16"/>
  <c r="CD59" i="16"/>
  <c r="CC59" i="16"/>
  <c r="CB59" i="16"/>
  <c r="CA59" i="16"/>
  <c r="BZ59" i="16"/>
  <c r="BY59" i="16"/>
  <c r="BX59" i="16"/>
  <c r="BW59" i="16"/>
  <c r="BV59" i="16"/>
  <c r="BU59" i="16"/>
  <c r="BT59" i="16"/>
  <c r="BS59" i="16"/>
  <c r="BR59" i="16"/>
  <c r="BQ59" i="16"/>
  <c r="BP59"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G59" i="16"/>
  <c r="F59" i="16"/>
  <c r="E59" i="16"/>
  <c r="FH58" i="16"/>
  <c r="FG58" i="16"/>
  <c r="FF58" i="16"/>
  <c r="FE58" i="16"/>
  <c r="FD58" i="16"/>
  <c r="FC58" i="16"/>
  <c r="FB58" i="16"/>
  <c r="FA58" i="16"/>
  <c r="EZ58" i="16"/>
  <c r="EY58" i="16"/>
  <c r="EX58" i="16"/>
  <c r="EW58" i="16"/>
  <c r="EV58" i="16"/>
  <c r="EU58" i="16"/>
  <c r="ET58" i="16"/>
  <c r="ES58" i="16"/>
  <c r="ER58" i="16"/>
  <c r="EQ58" i="16"/>
  <c r="EP58" i="16"/>
  <c r="EO58" i="16"/>
  <c r="EN58" i="16"/>
  <c r="EM58" i="16"/>
  <c r="EL58" i="16"/>
  <c r="EK58" i="16"/>
  <c r="EJ58" i="16"/>
  <c r="EI58" i="16"/>
  <c r="EH58" i="16"/>
  <c r="EG58" i="16"/>
  <c r="EF58" i="16"/>
  <c r="EE58" i="16"/>
  <c r="ED58" i="16"/>
  <c r="EC58" i="16"/>
  <c r="EB58" i="16"/>
  <c r="EA58" i="16"/>
  <c r="DZ58" i="16"/>
  <c r="DY58" i="16"/>
  <c r="DX58" i="16"/>
  <c r="DW58" i="16"/>
  <c r="DV58" i="16"/>
  <c r="DU58" i="16"/>
  <c r="DT58" i="16"/>
  <c r="DS58" i="16"/>
  <c r="DR58" i="16"/>
  <c r="DQ58" i="16"/>
  <c r="DP58" i="16"/>
  <c r="DO58" i="16"/>
  <c r="DN58" i="16"/>
  <c r="DM58" i="16"/>
  <c r="DL58" i="16"/>
  <c r="DK58" i="16"/>
  <c r="DJ58" i="16"/>
  <c r="DI58" i="16"/>
  <c r="DH58" i="16"/>
  <c r="DG58" i="16"/>
  <c r="DF58" i="16"/>
  <c r="DE58" i="16"/>
  <c r="DD58" i="16"/>
  <c r="DC58" i="16"/>
  <c r="DB58" i="16"/>
  <c r="DA58" i="16"/>
  <c r="CZ58" i="16"/>
  <c r="CY58" i="16"/>
  <c r="CX58" i="16"/>
  <c r="CW58" i="16"/>
  <c r="CV58" i="16"/>
  <c r="CU58" i="16"/>
  <c r="CT58" i="16"/>
  <c r="CS58" i="16"/>
  <c r="CR58" i="16"/>
  <c r="CQ58" i="16"/>
  <c r="CP58" i="16"/>
  <c r="CO58" i="16"/>
  <c r="CN58" i="16"/>
  <c r="CM58" i="16"/>
  <c r="CL58" i="16"/>
  <c r="CK58" i="16"/>
  <c r="CJ58" i="16"/>
  <c r="CI58" i="16"/>
  <c r="CH58" i="16"/>
  <c r="CG58" i="16"/>
  <c r="CF58" i="16"/>
  <c r="CE58" i="16"/>
  <c r="CD58" i="16"/>
  <c r="CC58" i="16"/>
  <c r="CB58" i="16"/>
  <c r="CA58" i="16"/>
  <c r="BZ58" i="16"/>
  <c r="BY58" i="16"/>
  <c r="BX58" i="16"/>
  <c r="BW58" i="16"/>
  <c r="BV58" i="16"/>
  <c r="BU58" i="16"/>
  <c r="BT58" i="16"/>
  <c r="BS58" i="16"/>
  <c r="BR58" i="16"/>
  <c r="BQ58" i="16"/>
  <c r="BP58"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G58" i="16"/>
  <c r="F58" i="16"/>
  <c r="E58" i="16"/>
  <c r="FH57" i="16"/>
  <c r="FG57" i="16"/>
  <c r="FF57" i="16"/>
  <c r="FE57" i="16"/>
  <c r="FD57" i="16"/>
  <c r="FC57" i="16"/>
  <c r="FB57" i="16"/>
  <c r="FA57" i="16"/>
  <c r="EZ57" i="16"/>
  <c r="EY57" i="16"/>
  <c r="EX57" i="16"/>
  <c r="EW57" i="16"/>
  <c r="EV57" i="16"/>
  <c r="EU57" i="16"/>
  <c r="ET57" i="16"/>
  <c r="ES57" i="16"/>
  <c r="ER57" i="16"/>
  <c r="EQ57" i="16"/>
  <c r="EP57" i="16"/>
  <c r="EO57" i="16"/>
  <c r="EN57" i="16"/>
  <c r="EM57" i="16"/>
  <c r="EL57" i="16"/>
  <c r="EK57" i="16"/>
  <c r="EJ57" i="16"/>
  <c r="EI57" i="16"/>
  <c r="EH57" i="16"/>
  <c r="EG57" i="16"/>
  <c r="EF57" i="16"/>
  <c r="EE57" i="16"/>
  <c r="ED57" i="16"/>
  <c r="EC57" i="16"/>
  <c r="EB57" i="16"/>
  <c r="EA57" i="16"/>
  <c r="DZ57" i="16"/>
  <c r="DY57" i="16"/>
  <c r="DX57" i="16"/>
  <c r="DW57" i="16"/>
  <c r="DV57" i="16"/>
  <c r="DU57" i="16"/>
  <c r="DT57" i="16"/>
  <c r="DS57" i="16"/>
  <c r="DR57" i="16"/>
  <c r="DQ57" i="16"/>
  <c r="DP57" i="16"/>
  <c r="DO57" i="16"/>
  <c r="DN57" i="16"/>
  <c r="DM57" i="16"/>
  <c r="DL57" i="16"/>
  <c r="DK57" i="16"/>
  <c r="DJ57" i="16"/>
  <c r="DI57" i="16"/>
  <c r="DH57" i="16"/>
  <c r="DG57" i="16"/>
  <c r="DF57" i="16"/>
  <c r="DE57" i="16"/>
  <c r="DD57" i="16"/>
  <c r="DC57" i="16"/>
  <c r="DB57" i="16"/>
  <c r="DA57" i="16"/>
  <c r="CZ57" i="16"/>
  <c r="CY57" i="16"/>
  <c r="CX57" i="16"/>
  <c r="CW57" i="16"/>
  <c r="CV57" i="16"/>
  <c r="CU57" i="16"/>
  <c r="CT57" i="16"/>
  <c r="CS57" i="16"/>
  <c r="CR57" i="16"/>
  <c r="CQ57" i="16"/>
  <c r="CP57" i="16"/>
  <c r="CO57" i="16"/>
  <c r="CN57" i="16"/>
  <c r="CM57" i="16"/>
  <c r="CL57" i="16"/>
  <c r="CK57" i="16"/>
  <c r="CJ57" i="16"/>
  <c r="CI57" i="16"/>
  <c r="CH57" i="16"/>
  <c r="CG57" i="16"/>
  <c r="CF57" i="16"/>
  <c r="CE57" i="16"/>
  <c r="CD57" i="16"/>
  <c r="CC57" i="16"/>
  <c r="CB57" i="16"/>
  <c r="CA57" i="16"/>
  <c r="BZ57" i="16"/>
  <c r="BY57" i="16"/>
  <c r="BX57" i="16"/>
  <c r="BW57" i="16"/>
  <c r="BV57" i="16"/>
  <c r="BU57" i="16"/>
  <c r="BT57" i="16"/>
  <c r="BS57" i="16"/>
  <c r="BR57" i="16"/>
  <c r="BQ57" i="16"/>
  <c r="BP57"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G57" i="16"/>
  <c r="F57" i="16"/>
  <c r="E57" i="16"/>
  <c r="FH56" i="16"/>
  <c r="FG56" i="16"/>
  <c r="FF56" i="16"/>
  <c r="FE56" i="16"/>
  <c r="FD56" i="16"/>
  <c r="FC56" i="16"/>
  <c r="FB56" i="16"/>
  <c r="FA56" i="16"/>
  <c r="EZ56" i="16"/>
  <c r="EY56" i="16"/>
  <c r="EX56" i="16"/>
  <c r="EW56" i="16"/>
  <c r="EV56" i="16"/>
  <c r="EU56" i="16"/>
  <c r="ET56" i="16"/>
  <c r="ES56" i="16"/>
  <c r="ER56" i="16"/>
  <c r="EQ56" i="16"/>
  <c r="EP56" i="16"/>
  <c r="EO56" i="16"/>
  <c r="EN56" i="16"/>
  <c r="EM56" i="16"/>
  <c r="EL56" i="16"/>
  <c r="EK56" i="16"/>
  <c r="EJ56" i="16"/>
  <c r="EI56" i="16"/>
  <c r="EH56" i="16"/>
  <c r="EG56" i="16"/>
  <c r="EF56" i="16"/>
  <c r="EE56" i="16"/>
  <c r="ED56" i="16"/>
  <c r="EC56" i="16"/>
  <c r="EB56" i="16"/>
  <c r="EA56" i="16"/>
  <c r="DZ56" i="16"/>
  <c r="DY56" i="16"/>
  <c r="DX56" i="16"/>
  <c r="DW56" i="16"/>
  <c r="DV56" i="16"/>
  <c r="DU56" i="16"/>
  <c r="DT56" i="16"/>
  <c r="DS56" i="16"/>
  <c r="DR56" i="16"/>
  <c r="DQ56" i="16"/>
  <c r="DP56" i="16"/>
  <c r="DO56" i="16"/>
  <c r="DN56" i="16"/>
  <c r="DM56" i="16"/>
  <c r="DL56" i="16"/>
  <c r="DK56" i="16"/>
  <c r="DJ56" i="16"/>
  <c r="DI56" i="16"/>
  <c r="DH56" i="16"/>
  <c r="DG56" i="16"/>
  <c r="DF56" i="16"/>
  <c r="DE56" i="16"/>
  <c r="DD56" i="16"/>
  <c r="DC56" i="16"/>
  <c r="DB56" i="16"/>
  <c r="DA56" i="16"/>
  <c r="CZ56" i="16"/>
  <c r="CY56" i="16"/>
  <c r="CX56" i="16"/>
  <c r="CW56" i="16"/>
  <c r="CV56" i="16"/>
  <c r="CU56" i="16"/>
  <c r="CT56" i="16"/>
  <c r="CS56" i="16"/>
  <c r="CR56" i="16"/>
  <c r="CQ56" i="16"/>
  <c r="CP56" i="16"/>
  <c r="CO56" i="16"/>
  <c r="CN56" i="16"/>
  <c r="CM56" i="16"/>
  <c r="CL56" i="16"/>
  <c r="CK56" i="16"/>
  <c r="CJ56" i="16"/>
  <c r="CI56" i="16"/>
  <c r="CH56" i="16"/>
  <c r="CG56" i="16"/>
  <c r="CF56" i="16"/>
  <c r="CE56" i="16"/>
  <c r="CD56" i="16"/>
  <c r="CC56" i="16"/>
  <c r="CB56" i="16"/>
  <c r="CA56" i="16"/>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G56" i="16"/>
  <c r="F56" i="16"/>
  <c r="E56" i="16"/>
  <c r="FH55" i="16"/>
  <c r="FG55" i="16"/>
  <c r="FF55" i="16"/>
  <c r="FE55" i="16"/>
  <c r="FD55" i="16"/>
  <c r="FC55" i="16"/>
  <c r="FB55" i="16"/>
  <c r="FA55" i="16"/>
  <c r="EZ55" i="16"/>
  <c r="EY55" i="16"/>
  <c r="EX55" i="16"/>
  <c r="EW55" i="16"/>
  <c r="EV55" i="16"/>
  <c r="EU55" i="16"/>
  <c r="ET55" i="16"/>
  <c r="ES55" i="16"/>
  <c r="ER55" i="16"/>
  <c r="EQ55" i="16"/>
  <c r="EP55" i="16"/>
  <c r="EO55" i="16"/>
  <c r="EN55" i="16"/>
  <c r="EM55" i="16"/>
  <c r="EL55" i="16"/>
  <c r="EK55" i="16"/>
  <c r="EJ55" i="16"/>
  <c r="EI55" i="16"/>
  <c r="EH55" i="16"/>
  <c r="EG55" i="16"/>
  <c r="EF55" i="16"/>
  <c r="EE55" i="16"/>
  <c r="ED55" i="16"/>
  <c r="EC55" i="16"/>
  <c r="EB55" i="16"/>
  <c r="EA55" i="16"/>
  <c r="DZ55" i="16"/>
  <c r="DY55" i="16"/>
  <c r="DX55" i="16"/>
  <c r="DW55" i="16"/>
  <c r="DV55" i="16"/>
  <c r="DU55" i="16"/>
  <c r="DT55" i="16"/>
  <c r="DS55" i="16"/>
  <c r="DR55" i="16"/>
  <c r="DQ55" i="16"/>
  <c r="DP55" i="16"/>
  <c r="DO55" i="16"/>
  <c r="DN55" i="16"/>
  <c r="DM55" i="16"/>
  <c r="DL55" i="16"/>
  <c r="DK55" i="16"/>
  <c r="DJ55" i="16"/>
  <c r="DI55" i="16"/>
  <c r="DH55" i="16"/>
  <c r="DG55" i="16"/>
  <c r="DF55" i="16"/>
  <c r="DE55" i="16"/>
  <c r="DD55" i="16"/>
  <c r="DC55" i="16"/>
  <c r="DB55" i="16"/>
  <c r="DA55" i="16"/>
  <c r="CZ55" i="16"/>
  <c r="CY55" i="16"/>
  <c r="CX55" i="16"/>
  <c r="CW55" i="16"/>
  <c r="CV55" i="16"/>
  <c r="CU55" i="16"/>
  <c r="CT55" i="16"/>
  <c r="CS55" i="16"/>
  <c r="CR55" i="16"/>
  <c r="CQ55" i="16"/>
  <c r="CP55" i="16"/>
  <c r="CO55" i="16"/>
  <c r="CN55" i="16"/>
  <c r="CM55" i="16"/>
  <c r="CL55" i="16"/>
  <c r="CK55" i="16"/>
  <c r="CJ55" i="16"/>
  <c r="CI55" i="16"/>
  <c r="CH55" i="16"/>
  <c r="CG55" i="16"/>
  <c r="CF55" i="16"/>
  <c r="CE55" i="16"/>
  <c r="CD55" i="16"/>
  <c r="CC55" i="16"/>
  <c r="CB55" i="16"/>
  <c r="CA55" i="16"/>
  <c r="BZ55" i="16"/>
  <c r="BY55" i="16"/>
  <c r="BX55" i="16"/>
  <c r="BW55" i="16"/>
  <c r="BV55" i="16"/>
  <c r="BU55" i="16"/>
  <c r="BT55" i="16"/>
  <c r="BS55" i="16"/>
  <c r="BR55" i="16"/>
  <c r="BQ55" i="16"/>
  <c r="BP55"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G55" i="16"/>
  <c r="F55" i="16"/>
  <c r="E55" i="16"/>
  <c r="FH54" i="16"/>
  <c r="FG54" i="16"/>
  <c r="FF54" i="16"/>
  <c r="FE54" i="16"/>
  <c r="FD54" i="16"/>
  <c r="FC54" i="16"/>
  <c r="FB54" i="16"/>
  <c r="FA54" i="16"/>
  <c r="EZ54" i="16"/>
  <c r="EY54" i="16"/>
  <c r="EX54" i="16"/>
  <c r="EW54" i="16"/>
  <c r="EV54" i="16"/>
  <c r="EU54" i="16"/>
  <c r="ET54" i="16"/>
  <c r="ES54" i="16"/>
  <c r="ER54" i="16"/>
  <c r="EQ54" i="16"/>
  <c r="EP54" i="16"/>
  <c r="EO54" i="16"/>
  <c r="EN54" i="16"/>
  <c r="EM54" i="16"/>
  <c r="EL54" i="16"/>
  <c r="EK54" i="16"/>
  <c r="EJ54" i="16"/>
  <c r="EI54" i="16"/>
  <c r="EH54" i="16"/>
  <c r="EG54" i="16"/>
  <c r="EF54" i="16"/>
  <c r="EE54" i="16"/>
  <c r="ED54" i="16"/>
  <c r="EC54" i="16"/>
  <c r="EB54" i="16"/>
  <c r="EA54" i="16"/>
  <c r="DZ54" i="16"/>
  <c r="DY54" i="16"/>
  <c r="DX54" i="16"/>
  <c r="DW54" i="16"/>
  <c r="DV54" i="16"/>
  <c r="DU54" i="16"/>
  <c r="DT54" i="16"/>
  <c r="DS54" i="16"/>
  <c r="DR54" i="16"/>
  <c r="DQ54" i="16"/>
  <c r="DP54" i="16"/>
  <c r="DO54" i="16"/>
  <c r="DN54" i="16"/>
  <c r="DM54" i="16"/>
  <c r="DL54" i="16"/>
  <c r="DK54" i="16"/>
  <c r="DJ54" i="16"/>
  <c r="DI54"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G54" i="16"/>
  <c r="F54" i="16"/>
  <c r="E54" i="16"/>
  <c r="FH53" i="16"/>
  <c r="FG53" i="16"/>
  <c r="FF53" i="16"/>
  <c r="FE53" i="16"/>
  <c r="FD53" i="16"/>
  <c r="FC53" i="16"/>
  <c r="FB53" i="16"/>
  <c r="FA53" i="16"/>
  <c r="EZ53" i="16"/>
  <c r="EY53" i="16"/>
  <c r="EX53" i="16"/>
  <c r="EW53" i="16"/>
  <c r="EV53" i="16"/>
  <c r="EU53" i="16"/>
  <c r="ET53" i="16"/>
  <c r="ES53" i="16"/>
  <c r="ER53" i="16"/>
  <c r="EQ53" i="16"/>
  <c r="EP53" i="16"/>
  <c r="EO53" i="16"/>
  <c r="EN53" i="16"/>
  <c r="EM53" i="16"/>
  <c r="EL53" i="16"/>
  <c r="EK53" i="16"/>
  <c r="EJ53" i="16"/>
  <c r="EI53" i="16"/>
  <c r="EH53" i="16"/>
  <c r="EG53" i="16"/>
  <c r="EF53" i="16"/>
  <c r="EE53" i="16"/>
  <c r="ED53" i="16"/>
  <c r="EC53" i="16"/>
  <c r="EB53" i="16"/>
  <c r="EA53" i="16"/>
  <c r="DZ53" i="16"/>
  <c r="DY53" i="16"/>
  <c r="DX53" i="16"/>
  <c r="DW53" i="16"/>
  <c r="DV53" i="16"/>
  <c r="DU53" i="16"/>
  <c r="DT53" i="16"/>
  <c r="DS53" i="16"/>
  <c r="DR53" i="16"/>
  <c r="DQ53" i="16"/>
  <c r="DP53" i="16"/>
  <c r="DO53" i="16"/>
  <c r="DN53" i="16"/>
  <c r="DM53" i="16"/>
  <c r="DL53" i="16"/>
  <c r="DK53" i="16"/>
  <c r="DJ53" i="16"/>
  <c r="DI53"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G53" i="16"/>
  <c r="F53" i="16"/>
  <c r="E53" i="16"/>
  <c r="FH52" i="16"/>
  <c r="FG52" i="16"/>
  <c r="FF52" i="16"/>
  <c r="FE52" i="16"/>
  <c r="FD52" i="16"/>
  <c r="FC52" i="16"/>
  <c r="FB52" i="16"/>
  <c r="FA52" i="16"/>
  <c r="EZ52" i="16"/>
  <c r="EY52" i="16"/>
  <c r="EX52" i="16"/>
  <c r="EW52" i="16"/>
  <c r="EV52" i="16"/>
  <c r="EU52" i="16"/>
  <c r="ET52" i="16"/>
  <c r="ES52" i="16"/>
  <c r="ER52" i="16"/>
  <c r="EQ52" i="16"/>
  <c r="EP52" i="16"/>
  <c r="EO52" i="16"/>
  <c r="EN52" i="16"/>
  <c r="EM52" i="16"/>
  <c r="EL52" i="16"/>
  <c r="EK52" i="16"/>
  <c r="EJ52" i="16"/>
  <c r="EI52" i="16"/>
  <c r="EH52" i="16"/>
  <c r="EG52" i="16"/>
  <c r="EF52" i="16"/>
  <c r="EE52" i="16"/>
  <c r="ED52" i="16"/>
  <c r="EC52" i="16"/>
  <c r="EB52" i="16"/>
  <c r="EA52" i="16"/>
  <c r="DZ52" i="16"/>
  <c r="DY52" i="16"/>
  <c r="DX52" i="16"/>
  <c r="DW52" i="16"/>
  <c r="DV52" i="16"/>
  <c r="DU52" i="16"/>
  <c r="DT52" i="16"/>
  <c r="DS52" i="16"/>
  <c r="DR52" i="16"/>
  <c r="DQ52" i="16"/>
  <c r="DP52" i="16"/>
  <c r="DO52" i="16"/>
  <c r="DN52" i="16"/>
  <c r="DM52" i="16"/>
  <c r="DL52" i="16"/>
  <c r="DK52" i="16"/>
  <c r="DJ52" i="16"/>
  <c r="DI52"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FH51" i="16"/>
  <c r="FG51" i="16"/>
  <c r="FF51" i="16"/>
  <c r="FE51" i="16"/>
  <c r="FD51" i="16"/>
  <c r="FC51" i="16"/>
  <c r="FB51" i="16"/>
  <c r="FA51" i="16"/>
  <c r="EZ51" i="16"/>
  <c r="EY51" i="16"/>
  <c r="EX51" i="16"/>
  <c r="EW51" i="16"/>
  <c r="EV51" i="16"/>
  <c r="EU51" i="16"/>
  <c r="ET51" i="16"/>
  <c r="ES51" i="16"/>
  <c r="ER51" i="16"/>
  <c r="EQ51" i="16"/>
  <c r="EP51" i="16"/>
  <c r="EO51" i="16"/>
  <c r="EN51" i="16"/>
  <c r="EM51" i="16"/>
  <c r="EL51" i="16"/>
  <c r="EK51" i="16"/>
  <c r="EJ51" i="16"/>
  <c r="EI51" i="16"/>
  <c r="EH51" i="16"/>
  <c r="EG51" i="16"/>
  <c r="EF51" i="16"/>
  <c r="EE51" i="16"/>
  <c r="ED51" i="16"/>
  <c r="EC51" i="16"/>
  <c r="EB51" i="16"/>
  <c r="EA51" i="16"/>
  <c r="DZ51" i="16"/>
  <c r="DY51" i="16"/>
  <c r="DX51" i="16"/>
  <c r="DW51" i="16"/>
  <c r="DV51" i="16"/>
  <c r="DU51" i="16"/>
  <c r="DT51" i="16"/>
  <c r="DS51" i="16"/>
  <c r="DR51" i="16"/>
  <c r="DQ51" i="16"/>
  <c r="DP51" i="16"/>
  <c r="DO51" i="16"/>
  <c r="DN51" i="16"/>
  <c r="DM51" i="16"/>
  <c r="DL51" i="16"/>
  <c r="DK51" i="16"/>
  <c r="DJ51" i="16"/>
  <c r="DI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FH50" i="16"/>
  <c r="FG50" i="16"/>
  <c r="FF50" i="16"/>
  <c r="FE50" i="16"/>
  <c r="FD50" i="16"/>
  <c r="FC50" i="16"/>
  <c r="FB50" i="16"/>
  <c r="FA50" i="16"/>
  <c r="EZ50" i="16"/>
  <c r="EY50" i="16"/>
  <c r="EX50" i="16"/>
  <c r="EW50" i="16"/>
  <c r="EV50" i="16"/>
  <c r="EU50" i="16"/>
  <c r="ET50" i="16"/>
  <c r="ES50" i="16"/>
  <c r="ER50" i="16"/>
  <c r="EQ50" i="16"/>
  <c r="EP50" i="16"/>
  <c r="EO50" i="16"/>
  <c r="EN50" i="16"/>
  <c r="EM50" i="16"/>
  <c r="EL50" i="16"/>
  <c r="EK50" i="16"/>
  <c r="EJ50" i="16"/>
  <c r="EI50" i="16"/>
  <c r="EH50" i="16"/>
  <c r="EG50" i="16"/>
  <c r="EF50" i="16"/>
  <c r="EE50" i="16"/>
  <c r="ED50" i="16"/>
  <c r="EC50" i="16"/>
  <c r="EB50" i="16"/>
  <c r="EA50" i="16"/>
  <c r="DZ50" i="16"/>
  <c r="DY50" i="16"/>
  <c r="DX50" i="16"/>
  <c r="DW50" i="16"/>
  <c r="DV50" i="16"/>
  <c r="DU50" i="16"/>
  <c r="DT50" i="16"/>
  <c r="DS50" i="16"/>
  <c r="DR50" i="16"/>
  <c r="DQ50" i="16"/>
  <c r="DP50" i="16"/>
  <c r="DO50" i="16"/>
  <c r="DN50" i="16"/>
  <c r="DM50" i="16"/>
  <c r="DL50" i="16"/>
  <c r="DK50" i="16"/>
  <c r="DJ50" i="16"/>
  <c r="DI50"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FH49" i="16"/>
  <c r="FG49" i="16"/>
  <c r="FF49" i="16"/>
  <c r="FE49" i="16"/>
  <c r="FD49" i="16"/>
  <c r="FC49" i="16"/>
  <c r="FB49" i="16"/>
  <c r="FA49" i="16"/>
  <c r="EZ49" i="16"/>
  <c r="EY49" i="16"/>
  <c r="EX49" i="16"/>
  <c r="EW49" i="16"/>
  <c r="EV49" i="16"/>
  <c r="EU49" i="16"/>
  <c r="ET49" i="16"/>
  <c r="ES49" i="16"/>
  <c r="ER49" i="16"/>
  <c r="EQ49" i="16"/>
  <c r="EP49" i="16"/>
  <c r="EO49" i="16"/>
  <c r="EN49" i="16"/>
  <c r="EM49" i="16"/>
  <c r="EL49" i="16"/>
  <c r="EK49" i="16"/>
  <c r="EJ49" i="16"/>
  <c r="EI49" i="16"/>
  <c r="EH49" i="16"/>
  <c r="EG49" i="16"/>
  <c r="EF49" i="16"/>
  <c r="EE49" i="16"/>
  <c r="ED49" i="16"/>
  <c r="EC49" i="16"/>
  <c r="EB49" i="16"/>
  <c r="EA49" i="16"/>
  <c r="DZ49" i="16"/>
  <c r="DY49" i="16"/>
  <c r="DX49" i="16"/>
  <c r="DW49" i="16"/>
  <c r="DV49" i="16"/>
  <c r="DU49" i="16"/>
  <c r="DT49" i="16"/>
  <c r="DS49" i="16"/>
  <c r="DR49" i="16"/>
  <c r="DQ49" i="16"/>
  <c r="DP49" i="16"/>
  <c r="DO49" i="16"/>
  <c r="DN49" i="16"/>
  <c r="DM49" i="16"/>
  <c r="DL49" i="16"/>
  <c r="DK49" i="16"/>
  <c r="DJ49" i="16"/>
  <c r="DI49"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FH48" i="16"/>
  <c r="FG48" i="16"/>
  <c r="FF48" i="16"/>
  <c r="FE48" i="16"/>
  <c r="FD48" i="16"/>
  <c r="FC48" i="16"/>
  <c r="FB48" i="16"/>
  <c r="FA48" i="16"/>
  <c r="EZ48" i="16"/>
  <c r="EY48" i="16"/>
  <c r="EX48" i="16"/>
  <c r="EW48" i="16"/>
  <c r="EV48" i="16"/>
  <c r="EU48" i="16"/>
  <c r="ET48"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E48" i="16"/>
  <c r="FH47" i="16"/>
  <c r="FG47" i="16"/>
  <c r="FF47" i="16"/>
  <c r="FE47" i="16"/>
  <c r="FD47" i="16"/>
  <c r="FC47" i="16"/>
  <c r="FB47" i="16"/>
  <c r="FA47" i="16"/>
  <c r="EZ47" i="16"/>
  <c r="EY47" i="16"/>
  <c r="EX47" i="16"/>
  <c r="EW47" i="16"/>
  <c r="EV47" i="16"/>
  <c r="EU47" i="16"/>
  <c r="ET47" i="16"/>
  <c r="ES47" i="16"/>
  <c r="ER47" i="16"/>
  <c r="EQ47" i="16"/>
  <c r="EP47" i="16"/>
  <c r="EO47" i="16"/>
  <c r="EN47" i="16"/>
  <c r="EM47" i="16"/>
  <c r="EL47" i="16"/>
  <c r="EK47" i="16"/>
  <c r="EJ47" i="16"/>
  <c r="EI47" i="16"/>
  <c r="EH47" i="16"/>
  <c r="EG47" i="16"/>
  <c r="EF47" i="16"/>
  <c r="EE47" i="16"/>
  <c r="ED47" i="16"/>
  <c r="EC47" i="16"/>
  <c r="EB47" i="16"/>
  <c r="EA47" i="16"/>
  <c r="DZ47" i="16"/>
  <c r="DY47" i="16"/>
  <c r="DX47" i="16"/>
  <c r="DW47" i="16"/>
  <c r="DV47" i="16"/>
  <c r="DU47" i="16"/>
  <c r="DT47" i="16"/>
  <c r="DS47" i="16"/>
  <c r="DR47" i="16"/>
  <c r="DQ47" i="16"/>
  <c r="DP47" i="16"/>
  <c r="DO47" i="16"/>
  <c r="DN47" i="16"/>
  <c r="DM47" i="16"/>
  <c r="DL47" i="16"/>
  <c r="DK47" i="16"/>
  <c r="DJ47" i="16"/>
  <c r="DI47"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FH46" i="16"/>
  <c r="FG46" i="16"/>
  <c r="FF46" i="16"/>
  <c r="FE46" i="16"/>
  <c r="FD46" i="16"/>
  <c r="FC46" i="16"/>
  <c r="FB46" i="16"/>
  <c r="FA46" i="16"/>
  <c r="EZ46" i="16"/>
  <c r="EY46" i="16"/>
  <c r="EX46" i="16"/>
  <c r="EW46" i="16"/>
  <c r="EV46" i="16"/>
  <c r="EU46" i="16"/>
  <c r="ET46" i="16"/>
  <c r="ES46" i="16"/>
  <c r="ER46" i="16"/>
  <c r="EQ46" i="16"/>
  <c r="EP46" i="16"/>
  <c r="EO46" i="16"/>
  <c r="EN46" i="16"/>
  <c r="EM46" i="16"/>
  <c r="EL46" i="16"/>
  <c r="EK46" i="16"/>
  <c r="EJ46" i="16"/>
  <c r="EI46" i="16"/>
  <c r="EH46" i="16"/>
  <c r="EG46" i="16"/>
  <c r="EF46" i="16"/>
  <c r="EE46" i="16"/>
  <c r="ED46" i="16"/>
  <c r="EC46" i="16"/>
  <c r="EB46" i="16"/>
  <c r="EA46" i="16"/>
  <c r="DZ46" i="16"/>
  <c r="DY46" i="16"/>
  <c r="DX46" i="16"/>
  <c r="DW46" i="16"/>
  <c r="DV46" i="16"/>
  <c r="DU46" i="16"/>
  <c r="DT46" i="16"/>
  <c r="DS46" i="16"/>
  <c r="DR46" i="16"/>
  <c r="DQ46" i="16"/>
  <c r="DP46" i="16"/>
  <c r="DO46" i="16"/>
  <c r="DN46" i="16"/>
  <c r="DM46" i="16"/>
  <c r="DL46" i="16"/>
  <c r="DK46" i="16"/>
  <c r="DJ46" i="16"/>
  <c r="DI46"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FH45" i="16"/>
  <c r="FG45" i="16"/>
  <c r="FF45" i="16"/>
  <c r="FE45" i="16"/>
  <c r="FD45" i="16"/>
  <c r="FC45" i="16"/>
  <c r="FB45" i="16"/>
  <c r="FA45" i="16"/>
  <c r="EZ45" i="16"/>
  <c r="EY45" i="16"/>
  <c r="EX45" i="16"/>
  <c r="EW45" i="16"/>
  <c r="EV45" i="16"/>
  <c r="EU45" i="16"/>
  <c r="ET45" i="16"/>
  <c r="ES45" i="16"/>
  <c r="ER45" i="16"/>
  <c r="EQ45" i="16"/>
  <c r="EP45" i="16"/>
  <c r="EO45" i="16"/>
  <c r="EN45" i="16"/>
  <c r="EM45" i="16"/>
  <c r="EL45" i="16"/>
  <c r="EK45" i="16"/>
  <c r="EJ45" i="16"/>
  <c r="EI45" i="16"/>
  <c r="EH45" i="16"/>
  <c r="EG45" i="16"/>
  <c r="EF45" i="16"/>
  <c r="EE45" i="16"/>
  <c r="ED45" i="16"/>
  <c r="EC45" i="16"/>
  <c r="EB45" i="16"/>
  <c r="EA45" i="16"/>
  <c r="DZ45" i="16"/>
  <c r="DY45" i="16"/>
  <c r="DX45" i="16"/>
  <c r="DW45" i="16"/>
  <c r="DV45" i="16"/>
  <c r="DU45" i="16"/>
  <c r="DT45" i="16"/>
  <c r="DS45" i="16"/>
  <c r="DR45" i="16"/>
  <c r="DQ45" i="16"/>
  <c r="DP45" i="16"/>
  <c r="DO45" i="16"/>
  <c r="DN45" i="16"/>
  <c r="DM45" i="16"/>
  <c r="DL45" i="16"/>
  <c r="DK45" i="16"/>
  <c r="DJ45" i="16"/>
  <c r="DI45"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FH44" i="16"/>
  <c r="FG44" i="16"/>
  <c r="FF44" i="16"/>
  <c r="FE44" i="16"/>
  <c r="FD44" i="16"/>
  <c r="FC44" i="16"/>
  <c r="FB44" i="16"/>
  <c r="FA44" i="16"/>
  <c r="EZ44" i="16"/>
  <c r="EY44" i="16"/>
  <c r="EX44" i="16"/>
  <c r="EW44" i="16"/>
  <c r="EV44" i="16"/>
  <c r="EU44" i="16"/>
  <c r="ET44" i="16"/>
  <c r="ES44" i="16"/>
  <c r="ER44" i="16"/>
  <c r="EQ44" i="16"/>
  <c r="EP44" i="16"/>
  <c r="EO44" i="16"/>
  <c r="EN44" i="16"/>
  <c r="EM44" i="16"/>
  <c r="EL44" i="16"/>
  <c r="EK44" i="16"/>
  <c r="EJ44" i="16"/>
  <c r="EI44" i="16"/>
  <c r="EH44" i="16"/>
  <c r="EG44" i="16"/>
  <c r="EF44" i="16"/>
  <c r="EE44" i="16"/>
  <c r="ED44" i="16"/>
  <c r="EC44" i="16"/>
  <c r="EB44" i="16"/>
  <c r="EA44" i="16"/>
  <c r="DZ44" i="16"/>
  <c r="DY44" i="16"/>
  <c r="DX44" i="16"/>
  <c r="DW44" i="16"/>
  <c r="DV44" i="16"/>
  <c r="DU44" i="16"/>
  <c r="DT44" i="16"/>
  <c r="DS44" i="16"/>
  <c r="DR44" i="16"/>
  <c r="DQ44" i="16"/>
  <c r="DP44" i="16"/>
  <c r="DO44" i="16"/>
  <c r="DN44" i="16"/>
  <c r="DM44" i="16"/>
  <c r="DL44" i="16"/>
  <c r="DK44" i="16"/>
  <c r="DJ44" i="16"/>
  <c r="DI44"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FH43" i="16"/>
  <c r="FG43" i="16"/>
  <c r="FF43" i="16"/>
  <c r="FE43" i="16"/>
  <c r="FD43" i="16"/>
  <c r="FC43" i="16"/>
  <c r="FB43" i="16"/>
  <c r="FA43" i="16"/>
  <c r="EZ43" i="16"/>
  <c r="EY43" i="16"/>
  <c r="EX43" i="16"/>
  <c r="EW43" i="16"/>
  <c r="EV43" i="16"/>
  <c r="EU43" i="16"/>
  <c r="ET43" i="16"/>
  <c r="ES43" i="16"/>
  <c r="ER43" i="16"/>
  <c r="EQ43" i="16"/>
  <c r="EP43" i="16"/>
  <c r="EO43" i="16"/>
  <c r="EN43" i="16"/>
  <c r="EM43" i="16"/>
  <c r="EL43" i="16"/>
  <c r="EK43" i="16"/>
  <c r="EJ43" i="16"/>
  <c r="EI43" i="16"/>
  <c r="EH43" i="16"/>
  <c r="EG43" i="16"/>
  <c r="EF43" i="16"/>
  <c r="EE43" i="16"/>
  <c r="ED43" i="16"/>
  <c r="EC43" i="16"/>
  <c r="EB43" i="16"/>
  <c r="EA43" i="16"/>
  <c r="DZ43" i="16"/>
  <c r="DY43" i="16"/>
  <c r="DX43" i="16"/>
  <c r="DW43" i="16"/>
  <c r="DV43" i="16"/>
  <c r="DU43" i="16"/>
  <c r="DT43" i="16"/>
  <c r="DS43" i="16"/>
  <c r="DR43" i="16"/>
  <c r="DQ43" i="16"/>
  <c r="DP43" i="16"/>
  <c r="DO43" i="16"/>
  <c r="DN43" i="16"/>
  <c r="DM43" i="16"/>
  <c r="DL43" i="16"/>
  <c r="DK43" i="16"/>
  <c r="DJ43" i="16"/>
  <c r="DI43"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FH42" i="16"/>
  <c r="FG42" i="16"/>
  <c r="FF42" i="16"/>
  <c r="FE42" i="16"/>
  <c r="FD42" i="16"/>
  <c r="FC42" i="16"/>
  <c r="FB42" i="16"/>
  <c r="FA42" i="16"/>
  <c r="EZ42" i="16"/>
  <c r="EY42" i="16"/>
  <c r="EX42" i="16"/>
  <c r="EW42" i="16"/>
  <c r="EV42" i="16"/>
  <c r="EU42" i="16"/>
  <c r="ET42" i="16"/>
  <c r="ES42" i="16"/>
  <c r="ER42" i="16"/>
  <c r="EQ42" i="16"/>
  <c r="EP42" i="16"/>
  <c r="EO42" i="16"/>
  <c r="EN42" i="16"/>
  <c r="EM42" i="16"/>
  <c r="EL42" i="16"/>
  <c r="EK42" i="16"/>
  <c r="EJ42" i="16"/>
  <c r="EI42" i="16"/>
  <c r="EH42" i="16"/>
  <c r="EG42" i="16"/>
  <c r="EF42" i="16"/>
  <c r="EE42" i="16"/>
  <c r="ED42" i="16"/>
  <c r="EC42" i="16"/>
  <c r="EB42" i="16"/>
  <c r="EA42" i="16"/>
  <c r="DZ42" i="16"/>
  <c r="DY42"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FH41" i="16"/>
  <c r="FG41" i="16"/>
  <c r="FF41" i="16"/>
  <c r="FE41" i="16"/>
  <c r="FD41" i="16"/>
  <c r="FC41" i="16"/>
  <c r="FB41" i="16"/>
  <c r="FA41" i="16"/>
  <c r="EZ41" i="16"/>
  <c r="EY41" i="16"/>
  <c r="EX41" i="16"/>
  <c r="EW41" i="16"/>
  <c r="EV41" i="16"/>
  <c r="EU41" i="16"/>
  <c r="ET41" i="16"/>
  <c r="ES41" i="16"/>
  <c r="ER41" i="16"/>
  <c r="EQ41" i="16"/>
  <c r="EP41" i="16"/>
  <c r="EO41" i="16"/>
  <c r="EN41" i="16"/>
  <c r="EM41" i="16"/>
  <c r="EL41" i="16"/>
  <c r="EK41" i="16"/>
  <c r="EJ41" i="16"/>
  <c r="EI41" i="16"/>
  <c r="EH41" i="16"/>
  <c r="EG41" i="16"/>
  <c r="EF41" i="16"/>
  <c r="EE41" i="16"/>
  <c r="ED41" i="16"/>
  <c r="EC41" i="16"/>
  <c r="EB41" i="16"/>
  <c r="EA41" i="16"/>
  <c r="DZ41" i="16"/>
  <c r="DY41"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FH40" i="16"/>
  <c r="FG40" i="16"/>
  <c r="FF40" i="16"/>
  <c r="FE40" i="16"/>
  <c r="FD40" i="16"/>
  <c r="FC40" i="16"/>
  <c r="FB40" i="16"/>
  <c r="FA40" i="16"/>
  <c r="EZ40" i="16"/>
  <c r="EY40" i="16"/>
  <c r="EX40" i="16"/>
  <c r="EW40" i="16"/>
  <c r="EV40" i="16"/>
  <c r="EU40" i="16"/>
  <c r="ET40" i="16"/>
  <c r="ES40" i="16"/>
  <c r="ER40" i="16"/>
  <c r="EQ40" i="16"/>
  <c r="EP40" i="16"/>
  <c r="EO40" i="16"/>
  <c r="EN40" i="16"/>
  <c r="EM40" i="16"/>
  <c r="EL40" i="16"/>
  <c r="EK40" i="16"/>
  <c r="EJ40" i="16"/>
  <c r="EI40" i="16"/>
  <c r="EH40" i="16"/>
  <c r="EG40" i="16"/>
  <c r="EF40" i="16"/>
  <c r="EE40" i="16"/>
  <c r="ED40" i="16"/>
  <c r="EC40" i="16"/>
  <c r="EB40" i="16"/>
  <c r="EA40" i="16"/>
  <c r="DZ40" i="16"/>
  <c r="DY40" i="16"/>
  <c r="DX40" i="16"/>
  <c r="DW40" i="16"/>
  <c r="DV40" i="16"/>
  <c r="DU40" i="16"/>
  <c r="DT40" i="16"/>
  <c r="DS40" i="16"/>
  <c r="DR40" i="16"/>
  <c r="DQ40" i="16"/>
  <c r="DP40" i="16"/>
  <c r="DO40" i="16"/>
  <c r="DN40" i="16"/>
  <c r="DM40" i="16"/>
  <c r="DL40" i="16"/>
  <c r="DK40" i="16"/>
  <c r="DJ40" i="16"/>
  <c r="DI40"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FH39" i="16"/>
  <c r="FG39" i="16"/>
  <c r="FF39" i="16"/>
  <c r="FE39" i="16"/>
  <c r="FD39" i="16"/>
  <c r="FC39" i="16"/>
  <c r="FB39" i="16"/>
  <c r="FA39" i="16"/>
  <c r="EZ39" i="16"/>
  <c r="EY39" i="16"/>
  <c r="EX39" i="16"/>
  <c r="EW39" i="16"/>
  <c r="EV39" i="16"/>
  <c r="EU39" i="16"/>
  <c r="ET39" i="16"/>
  <c r="ES39" i="16"/>
  <c r="ER39" i="16"/>
  <c r="EQ39" i="16"/>
  <c r="EP39" i="16"/>
  <c r="EO39" i="16"/>
  <c r="EN39" i="16"/>
  <c r="EM39" i="16"/>
  <c r="EL39" i="16"/>
  <c r="EK39" i="16"/>
  <c r="EJ39" i="16"/>
  <c r="EI39" i="16"/>
  <c r="EH39" i="16"/>
  <c r="EG39" i="16"/>
  <c r="EF39" i="16"/>
  <c r="EE39" i="16"/>
  <c r="ED39" i="16"/>
  <c r="EC39" i="16"/>
  <c r="EB39" i="16"/>
  <c r="EA39" i="16"/>
  <c r="DZ39" i="16"/>
  <c r="DY39" i="16"/>
  <c r="DX39" i="16"/>
  <c r="DW39" i="16"/>
  <c r="DV39" i="16"/>
  <c r="DU39" i="16"/>
  <c r="DT39" i="16"/>
  <c r="DS39" i="16"/>
  <c r="DR39" i="16"/>
  <c r="DQ39" i="16"/>
  <c r="DP39" i="16"/>
  <c r="DO39" i="16"/>
  <c r="DN39" i="16"/>
  <c r="DM39" i="16"/>
  <c r="DL39" i="16"/>
  <c r="DK39" i="16"/>
  <c r="DJ39" i="16"/>
  <c r="DI39"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FH38" i="16"/>
  <c r="FG38" i="16"/>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FH37" i="16"/>
  <c r="FG37" i="16"/>
  <c r="FF37" i="16"/>
  <c r="FE37" i="16"/>
  <c r="FD37" i="16"/>
  <c r="FC37" i="16"/>
  <c r="FB37" i="16"/>
  <c r="FA37" i="16"/>
  <c r="EZ37" i="16"/>
  <c r="EY37" i="16"/>
  <c r="EX37" i="16"/>
  <c r="EW37" i="16"/>
  <c r="EV37" i="16"/>
  <c r="EU37" i="16"/>
  <c r="ET37" i="16"/>
  <c r="ES37" i="16"/>
  <c r="ER37" i="16"/>
  <c r="EQ37" i="16"/>
  <c r="EP37" i="16"/>
  <c r="EO37" i="16"/>
  <c r="EN37" i="16"/>
  <c r="EM37" i="16"/>
  <c r="EL37" i="16"/>
  <c r="EK37" i="16"/>
  <c r="EJ37" i="16"/>
  <c r="EI37" i="16"/>
  <c r="EH37" i="16"/>
  <c r="EG37" i="16"/>
  <c r="EF37" i="16"/>
  <c r="EE37" i="16"/>
  <c r="ED37" i="16"/>
  <c r="EC37" i="16"/>
  <c r="EB37" i="16"/>
  <c r="EA37" i="16"/>
  <c r="DZ37"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FH36" i="16"/>
  <c r="FG36" i="16"/>
  <c r="FF36" i="16"/>
  <c r="FE36" i="16"/>
  <c r="FD36" i="16"/>
  <c r="FC36" i="16"/>
  <c r="FB36" i="16"/>
  <c r="FA36" i="16"/>
  <c r="EZ36" i="16"/>
  <c r="EY36" i="16"/>
  <c r="EX36" i="16"/>
  <c r="EW36" i="16"/>
  <c r="EV36" i="16"/>
  <c r="EU36" i="16"/>
  <c r="ET36" i="16"/>
  <c r="ES36" i="16"/>
  <c r="ER36" i="16"/>
  <c r="EQ36" i="16"/>
  <c r="EP36" i="16"/>
  <c r="EO36" i="16"/>
  <c r="EN36" i="16"/>
  <c r="EM36" i="16"/>
  <c r="EL36" i="16"/>
  <c r="EK36" i="16"/>
  <c r="EJ36" i="16"/>
  <c r="EI36" i="16"/>
  <c r="EH36" i="16"/>
  <c r="EG36" i="16"/>
  <c r="EF36" i="16"/>
  <c r="EE36" i="16"/>
  <c r="ED36" i="16"/>
  <c r="EC36" i="16"/>
  <c r="EB36" i="16"/>
  <c r="EA36" i="16"/>
  <c r="DZ36" i="16"/>
  <c r="DY36" i="16"/>
  <c r="DX36" i="16"/>
  <c r="DW36" i="16"/>
  <c r="DV36" i="16"/>
  <c r="DU36" i="16"/>
  <c r="DT36" i="16"/>
  <c r="DS36" i="16"/>
  <c r="DR36" i="16"/>
  <c r="DQ36" i="16"/>
  <c r="DP36" i="16"/>
  <c r="DO36" i="16"/>
  <c r="DN36" i="16"/>
  <c r="DM36" i="16"/>
  <c r="DL36" i="16"/>
  <c r="DK36" i="16"/>
  <c r="DJ36" i="16"/>
  <c r="DI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FH35" i="16"/>
  <c r="FG35" i="16"/>
  <c r="FF35" i="16"/>
  <c r="FE35" i="16"/>
  <c r="FD35" i="16"/>
  <c r="FC35" i="16"/>
  <c r="FB35" i="16"/>
  <c r="FA35" i="16"/>
  <c r="EZ35" i="16"/>
  <c r="EY35" i="16"/>
  <c r="EX35" i="16"/>
  <c r="EW35" i="16"/>
  <c r="EV35" i="16"/>
  <c r="EU35" i="16"/>
  <c r="ET35" i="16"/>
  <c r="ES35" i="16"/>
  <c r="ER35" i="16"/>
  <c r="EQ35" i="16"/>
  <c r="EP35" i="16"/>
  <c r="EO35" i="16"/>
  <c r="EN35" i="16"/>
  <c r="EM35" i="16"/>
  <c r="EL35" i="16"/>
  <c r="EK35" i="16"/>
  <c r="EJ35" i="16"/>
  <c r="EI35" i="16"/>
  <c r="EH35" i="16"/>
  <c r="EG35" i="16"/>
  <c r="EF35" i="16"/>
  <c r="EE35" i="16"/>
  <c r="ED35" i="16"/>
  <c r="EC35" i="16"/>
  <c r="EB35" i="16"/>
  <c r="EA35" i="16"/>
  <c r="DZ35" i="16"/>
  <c r="DY35"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FH34" i="16"/>
  <c r="FG34" i="16"/>
  <c r="FF34" i="16"/>
  <c r="FE34" i="16"/>
  <c r="FD34" i="16"/>
  <c r="FC34" i="16"/>
  <c r="FB34" i="16"/>
  <c r="FA34" i="16"/>
  <c r="EZ34" i="16"/>
  <c r="EY34" i="16"/>
  <c r="EX34" i="16"/>
  <c r="EW34" i="16"/>
  <c r="EV34" i="16"/>
  <c r="EU34" i="16"/>
  <c r="ET34" i="16"/>
  <c r="ES34" i="16"/>
  <c r="ER34" i="16"/>
  <c r="EQ34" i="16"/>
  <c r="EP34" i="16"/>
  <c r="EO34" i="16"/>
  <c r="EN34" i="16"/>
  <c r="EM34" i="16"/>
  <c r="EL34" i="16"/>
  <c r="EK34" i="16"/>
  <c r="EJ34" i="16"/>
  <c r="EI34" i="16"/>
  <c r="EH34" i="16"/>
  <c r="EG34" i="16"/>
  <c r="EF34" i="16"/>
  <c r="EE34" i="16"/>
  <c r="ED34" i="16"/>
  <c r="EC34" i="16"/>
  <c r="EB34" i="16"/>
  <c r="EA34" i="16"/>
  <c r="DZ34" i="16"/>
  <c r="DY34"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E34" i="16"/>
  <c r="FH33" i="16"/>
  <c r="FG33" i="16"/>
  <c r="FF33" i="16"/>
  <c r="FE33" i="16"/>
  <c r="FD33" i="16"/>
  <c r="FC33" i="16"/>
  <c r="FB33" i="16"/>
  <c r="FA33" i="16"/>
  <c r="EZ33" i="16"/>
  <c r="EY33" i="16"/>
  <c r="EX33" i="16"/>
  <c r="EW33" i="16"/>
  <c r="EV33" i="16"/>
  <c r="EU33" i="16"/>
  <c r="ET33" i="16"/>
  <c r="ES33" i="16"/>
  <c r="ER33" i="16"/>
  <c r="EQ33" i="16"/>
  <c r="EP33" i="16"/>
  <c r="EO33" i="16"/>
  <c r="EN33" i="16"/>
  <c r="EM33" i="16"/>
  <c r="EL33" i="16"/>
  <c r="EK33" i="16"/>
  <c r="EJ33" i="16"/>
  <c r="EI33" i="16"/>
  <c r="EH33" i="16"/>
  <c r="EG33" i="16"/>
  <c r="EF33" i="16"/>
  <c r="EE33" i="16"/>
  <c r="ED33" i="16"/>
  <c r="EC33" i="16"/>
  <c r="EB33" i="16"/>
  <c r="EA33" i="16"/>
  <c r="DZ33" i="16"/>
  <c r="DY33" i="16"/>
  <c r="DX33" i="16"/>
  <c r="DW33" i="16"/>
  <c r="DV33" i="16"/>
  <c r="DU33" i="16"/>
  <c r="DT33" i="16"/>
  <c r="DS33" i="16"/>
  <c r="DR33" i="16"/>
  <c r="DQ33" i="16"/>
  <c r="DP33" i="16"/>
  <c r="DO33" i="16"/>
  <c r="DN33" i="16"/>
  <c r="DM33" i="16"/>
  <c r="DL33" i="16"/>
  <c r="DK33" i="16"/>
  <c r="DJ33" i="16"/>
  <c r="DI33"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FH32" i="16"/>
  <c r="FG32" i="16"/>
  <c r="FF32" i="16"/>
  <c r="FE32" i="16"/>
  <c r="FD32" i="16"/>
  <c r="FC32" i="16"/>
  <c r="FB32" i="16"/>
  <c r="FA32" i="16"/>
  <c r="EZ32" i="16"/>
  <c r="EY32" i="16"/>
  <c r="EX32" i="16"/>
  <c r="EW32" i="16"/>
  <c r="EV32" i="16"/>
  <c r="EU32" i="16"/>
  <c r="ET32" i="16"/>
  <c r="ES32" i="16"/>
  <c r="ER32" i="16"/>
  <c r="EQ32" i="16"/>
  <c r="EP32" i="16"/>
  <c r="EO32" i="16"/>
  <c r="EN32" i="16"/>
  <c r="EM32" i="16"/>
  <c r="EL32" i="16"/>
  <c r="EK32" i="16"/>
  <c r="EJ32" i="16"/>
  <c r="EI32" i="16"/>
  <c r="EH32" i="16"/>
  <c r="EG32" i="16"/>
  <c r="EF32" i="16"/>
  <c r="EE32" i="16"/>
  <c r="ED32" i="16"/>
  <c r="EC32" i="16"/>
  <c r="EB32" i="16"/>
  <c r="EA32" i="16"/>
  <c r="DZ32" i="16"/>
  <c r="DY32" i="16"/>
  <c r="DX32" i="16"/>
  <c r="DW32" i="16"/>
  <c r="DV32" i="16"/>
  <c r="DU32" i="16"/>
  <c r="DT32" i="16"/>
  <c r="DS32" i="16"/>
  <c r="DR32" i="16"/>
  <c r="DQ32" i="16"/>
  <c r="DP32" i="16"/>
  <c r="DO32" i="16"/>
  <c r="DN32" i="16"/>
  <c r="DM32" i="16"/>
  <c r="DL32" i="16"/>
  <c r="DK32" i="16"/>
  <c r="DJ32" i="16"/>
  <c r="DI32" i="16"/>
  <c r="DH32" i="16"/>
  <c r="DG32" i="16"/>
  <c r="DF32" i="16"/>
  <c r="DE32" i="16"/>
  <c r="DD32" i="16"/>
  <c r="DC32" i="16"/>
  <c r="DB32" i="16"/>
  <c r="DA32" i="16"/>
  <c r="CZ32" i="16"/>
  <c r="CY32" i="16"/>
  <c r="CX32" i="16"/>
  <c r="CW32" i="16"/>
  <c r="CV32" i="16"/>
  <c r="CU32" i="16"/>
  <c r="CT32" i="16"/>
  <c r="CS32" i="16"/>
  <c r="CR32" i="16"/>
  <c r="CQ32" i="16"/>
  <c r="CP32" i="16"/>
  <c r="CO32" i="16"/>
  <c r="CN32" i="16"/>
  <c r="CM32" i="16"/>
  <c r="CL32" i="16"/>
  <c r="CK32" i="16"/>
  <c r="CJ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FH31" i="16"/>
  <c r="FG31" i="16"/>
  <c r="FF31" i="16"/>
  <c r="FE31" i="16"/>
  <c r="FD31" i="16"/>
  <c r="FC31" i="16"/>
  <c r="FB31" i="16"/>
  <c r="FA31" i="16"/>
  <c r="EZ31" i="16"/>
  <c r="EY31" i="16"/>
  <c r="EX31" i="16"/>
  <c r="EW31" i="16"/>
  <c r="EV31" i="16"/>
  <c r="EU31" i="16"/>
  <c r="ET31" i="16"/>
  <c r="ES31" i="16"/>
  <c r="ER31" i="16"/>
  <c r="EQ31" i="16"/>
  <c r="EP31" i="16"/>
  <c r="EO31" i="16"/>
  <c r="EN31" i="16"/>
  <c r="EM31" i="16"/>
  <c r="EL31" i="16"/>
  <c r="EK31" i="16"/>
  <c r="EJ31" i="16"/>
  <c r="EI31" i="16"/>
  <c r="EH31" i="16"/>
  <c r="EG31" i="16"/>
  <c r="EF31" i="16"/>
  <c r="EE31" i="16"/>
  <c r="ED31" i="16"/>
  <c r="EC31" i="16"/>
  <c r="EB31" i="16"/>
  <c r="EA31" i="16"/>
  <c r="DZ31" i="16"/>
  <c r="DY31" i="16"/>
  <c r="DX31" i="16"/>
  <c r="DW31" i="16"/>
  <c r="DV31" i="16"/>
  <c r="DU31" i="16"/>
  <c r="DT31" i="16"/>
  <c r="DS31" i="16"/>
  <c r="DR31" i="16"/>
  <c r="DQ31" i="16"/>
  <c r="DP31" i="16"/>
  <c r="DO31" i="16"/>
  <c r="DN31" i="16"/>
  <c r="DM31" i="16"/>
  <c r="DL31" i="16"/>
  <c r="DK31" i="16"/>
  <c r="DJ31" i="16"/>
  <c r="DI31" i="16"/>
  <c r="DH31" i="16"/>
  <c r="DG31" i="16"/>
  <c r="DF31" i="16"/>
  <c r="DE31" i="16"/>
  <c r="DD31" i="16"/>
  <c r="DC31" i="16"/>
  <c r="DB31" i="16"/>
  <c r="DA31" i="16"/>
  <c r="CZ31" i="16"/>
  <c r="CY31" i="16"/>
  <c r="CX31" i="16"/>
  <c r="CW31" i="16"/>
  <c r="CV31" i="16"/>
  <c r="CU31" i="16"/>
  <c r="CT31" i="16"/>
  <c r="CS31" i="16"/>
  <c r="CR31" i="16"/>
  <c r="CQ31" i="16"/>
  <c r="CP31" i="16"/>
  <c r="CO31" i="16"/>
  <c r="CN31" i="16"/>
  <c r="CM31" i="16"/>
  <c r="CL31" i="16"/>
  <c r="CK31" i="16"/>
  <c r="CJ31" i="16"/>
  <c r="CI31" i="16"/>
  <c r="CH31" i="16"/>
  <c r="CG31" i="16"/>
  <c r="CF31" i="16"/>
  <c r="CE31" i="16"/>
  <c r="CD31" i="16"/>
  <c r="CC31" i="16"/>
  <c r="CB31" i="16"/>
  <c r="CA31" i="16"/>
  <c r="BZ31" i="16"/>
  <c r="BY31" i="16"/>
  <c r="BX31" i="16"/>
  <c r="BW31" i="16"/>
  <c r="BV31" i="16"/>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FH30" i="16"/>
  <c r="FG30" i="16"/>
  <c r="FF30" i="16"/>
  <c r="FE30" i="16"/>
  <c r="FD30" i="16"/>
  <c r="FC30" i="16"/>
  <c r="FB30" i="16"/>
  <c r="FA30" i="16"/>
  <c r="EZ30" i="16"/>
  <c r="EY30" i="16"/>
  <c r="EX30" i="16"/>
  <c r="EW30" i="16"/>
  <c r="EV30" i="16"/>
  <c r="EU30" i="16"/>
  <c r="ET30" i="16"/>
  <c r="ES30" i="16"/>
  <c r="ER30" i="16"/>
  <c r="EQ30" i="16"/>
  <c r="EP30" i="16"/>
  <c r="EO30" i="16"/>
  <c r="EN30" i="16"/>
  <c r="EM30" i="16"/>
  <c r="EL30" i="16"/>
  <c r="EK30" i="16"/>
  <c r="EJ30" i="16"/>
  <c r="EI30" i="16"/>
  <c r="EH30" i="16"/>
  <c r="EG30" i="16"/>
  <c r="EF30" i="16"/>
  <c r="EE30" i="16"/>
  <c r="ED30" i="16"/>
  <c r="EC30" i="16"/>
  <c r="EB30" i="16"/>
  <c r="EA30" i="16"/>
  <c r="DZ30" i="16"/>
  <c r="DY30" i="16"/>
  <c r="DX30" i="16"/>
  <c r="DW30" i="16"/>
  <c r="DV30" i="16"/>
  <c r="DU30" i="16"/>
  <c r="DT30" i="16"/>
  <c r="DS30" i="16"/>
  <c r="DR30" i="16"/>
  <c r="DQ30" i="16"/>
  <c r="DP30" i="16"/>
  <c r="DO30" i="16"/>
  <c r="DN30" i="16"/>
  <c r="DM30" i="16"/>
  <c r="DL30" i="16"/>
  <c r="DK30" i="16"/>
  <c r="DJ30" i="16"/>
  <c r="DI30" i="16"/>
  <c r="DH30" i="16"/>
  <c r="DG30" i="16"/>
  <c r="DF30" i="16"/>
  <c r="DE30" i="16"/>
  <c r="DD30" i="16"/>
  <c r="DC30" i="16"/>
  <c r="DB30" i="16"/>
  <c r="DA30" i="16"/>
  <c r="CZ30" i="16"/>
  <c r="CY30" i="16"/>
  <c r="CX30"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FH29" i="16"/>
  <c r="FG29" i="16"/>
  <c r="FF29" i="16"/>
  <c r="FE29" i="16"/>
  <c r="FD29" i="16"/>
  <c r="FC29" i="16"/>
  <c r="FB29" i="16"/>
  <c r="FA29" i="16"/>
  <c r="EZ29" i="16"/>
  <c r="EY29" i="16"/>
  <c r="EX29" i="16"/>
  <c r="EW29" i="16"/>
  <c r="EV29" i="16"/>
  <c r="EU29" i="16"/>
  <c r="ET29" i="16"/>
  <c r="ES29" i="16"/>
  <c r="ER29" i="16"/>
  <c r="EQ29" i="16"/>
  <c r="EP29" i="16"/>
  <c r="EO29" i="16"/>
  <c r="EN29" i="16"/>
  <c r="EM29" i="16"/>
  <c r="EL29" i="16"/>
  <c r="EK29" i="16"/>
  <c r="EJ29" i="16"/>
  <c r="EI29" i="16"/>
  <c r="EH29" i="16"/>
  <c r="EG29" i="16"/>
  <c r="EF29" i="16"/>
  <c r="EE29" i="16"/>
  <c r="ED29" i="16"/>
  <c r="EC29" i="16"/>
  <c r="EB29" i="16"/>
  <c r="EA29" i="16"/>
  <c r="DZ29" i="16"/>
  <c r="DY29" i="16"/>
  <c r="DX29" i="16"/>
  <c r="DW29" i="16"/>
  <c r="DV29" i="16"/>
  <c r="DU29" i="16"/>
  <c r="DT29" i="16"/>
  <c r="DS29" i="16"/>
  <c r="DR29" i="16"/>
  <c r="DQ29" i="16"/>
  <c r="DP29" i="16"/>
  <c r="DO29" i="16"/>
  <c r="DN29" i="16"/>
  <c r="DM29" i="16"/>
  <c r="DL29" i="16"/>
  <c r="DK29" i="16"/>
  <c r="DJ29" i="16"/>
  <c r="DI29"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FH28" i="16"/>
  <c r="FG28" i="16"/>
  <c r="FF28" i="16"/>
  <c r="FE28" i="16"/>
  <c r="FD28" i="16"/>
  <c r="FC28" i="16"/>
  <c r="FB28" i="16"/>
  <c r="FA28" i="16"/>
  <c r="EZ28" i="16"/>
  <c r="EY28" i="16"/>
  <c r="EX28" i="16"/>
  <c r="EW28" i="16"/>
  <c r="EV28" i="16"/>
  <c r="EU28" i="16"/>
  <c r="ET28" i="16"/>
  <c r="ES28" i="16"/>
  <c r="ER28" i="16"/>
  <c r="EQ28" i="16"/>
  <c r="EP28" i="16"/>
  <c r="EO28" i="16"/>
  <c r="EN28" i="16"/>
  <c r="EM28" i="16"/>
  <c r="EL28" i="16"/>
  <c r="EK28" i="16"/>
  <c r="EJ28" i="16"/>
  <c r="EI28" i="16"/>
  <c r="EH28" i="16"/>
  <c r="EG28" i="16"/>
  <c r="EF28" i="16"/>
  <c r="EE28" i="16"/>
  <c r="ED28" i="16"/>
  <c r="EC28" i="16"/>
  <c r="EB28" i="16"/>
  <c r="EA28" i="16"/>
  <c r="DZ28" i="16"/>
  <c r="DY28" i="16"/>
  <c r="DX28" i="16"/>
  <c r="DW28" i="16"/>
  <c r="DV28" i="16"/>
  <c r="DU28" i="16"/>
  <c r="DT28" i="16"/>
  <c r="DS28" i="16"/>
  <c r="DR28" i="16"/>
  <c r="DQ28" i="16"/>
  <c r="DP28" i="16"/>
  <c r="DO28" i="16"/>
  <c r="DN28" i="16"/>
  <c r="DM28" i="16"/>
  <c r="DL28" i="16"/>
  <c r="DK28" i="16"/>
  <c r="DJ28" i="16"/>
  <c r="DI28"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FH27" i="16"/>
  <c r="FG27" i="16"/>
  <c r="FF27" i="16"/>
  <c r="FE27" i="16"/>
  <c r="FD27" i="16"/>
  <c r="FC27" i="16"/>
  <c r="FB27" i="16"/>
  <c r="FA27" i="16"/>
  <c r="EZ27" i="16"/>
  <c r="EY27" i="16"/>
  <c r="EX27" i="16"/>
  <c r="EW27" i="16"/>
  <c r="EV27" i="16"/>
  <c r="EU27" i="16"/>
  <c r="ET27" i="16"/>
  <c r="ES27" i="16"/>
  <c r="ER27" i="16"/>
  <c r="EQ27" i="16"/>
  <c r="EP27" i="16"/>
  <c r="EO27" i="16"/>
  <c r="EN27" i="16"/>
  <c r="EM27" i="16"/>
  <c r="EL27" i="16"/>
  <c r="EK27" i="16"/>
  <c r="EJ27" i="16"/>
  <c r="EI27" i="16"/>
  <c r="EH27" i="16"/>
  <c r="EG27" i="16"/>
  <c r="EF27" i="16"/>
  <c r="EE27" i="16"/>
  <c r="ED27" i="16"/>
  <c r="EC27" i="16"/>
  <c r="EB27" i="16"/>
  <c r="EA27" i="16"/>
  <c r="DZ27" i="16"/>
  <c r="DY27"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FH26" i="16"/>
  <c r="FG26" i="16"/>
  <c r="FF26" i="16"/>
  <c r="FE26" i="16"/>
  <c r="FD26" i="16"/>
  <c r="FC26" i="16"/>
  <c r="FB26" i="16"/>
  <c r="FA26" i="16"/>
  <c r="EZ26" i="16"/>
  <c r="EY26" i="16"/>
  <c r="EX26" i="16"/>
  <c r="EW26" i="16"/>
  <c r="EV26" i="16"/>
  <c r="EU26" i="16"/>
  <c r="ET26" i="16"/>
  <c r="ES26" i="16"/>
  <c r="ER26" i="16"/>
  <c r="EQ26" i="16"/>
  <c r="EP26" i="16"/>
  <c r="EO26" i="16"/>
  <c r="EN26" i="16"/>
  <c r="EM26" i="16"/>
  <c r="EL26" i="16"/>
  <c r="EK26" i="16"/>
  <c r="EJ26" i="16"/>
  <c r="EI26" i="16"/>
  <c r="EH26" i="16"/>
  <c r="EG26" i="16"/>
  <c r="EF26" i="16"/>
  <c r="EE26" i="16"/>
  <c r="ED26" i="16"/>
  <c r="EC26" i="16"/>
  <c r="EB26" i="16"/>
  <c r="EA26" i="16"/>
  <c r="DZ26" i="16"/>
  <c r="DY26" i="16"/>
  <c r="DX26" i="16"/>
  <c r="DW26" i="16"/>
  <c r="DV26" i="16"/>
  <c r="DU26" i="16"/>
  <c r="DT26" i="16"/>
  <c r="DS26" i="16"/>
  <c r="DR26" i="16"/>
  <c r="DQ26" i="16"/>
  <c r="DP26" i="16"/>
  <c r="DO26" i="16"/>
  <c r="DN26" i="16"/>
  <c r="DM26" i="16"/>
  <c r="DL26" i="16"/>
  <c r="DK26" i="16"/>
  <c r="DJ26" i="16"/>
  <c r="DI26"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FH25" i="16"/>
  <c r="FG25" i="16"/>
  <c r="FF25" i="16"/>
  <c r="FE25" i="16"/>
  <c r="FD25" i="16"/>
  <c r="FC25" i="16"/>
  <c r="FB25" i="16"/>
  <c r="FA25" i="16"/>
  <c r="EZ25" i="16"/>
  <c r="EY25" i="16"/>
  <c r="EX25" i="16"/>
  <c r="EW25" i="16"/>
  <c r="EV25" i="16"/>
  <c r="EU25" i="16"/>
  <c r="ET25" i="16"/>
  <c r="ES25" i="16"/>
  <c r="ER25" i="16"/>
  <c r="EQ25" i="16"/>
  <c r="EP25" i="16"/>
  <c r="EO25" i="16"/>
  <c r="EN25" i="16"/>
  <c r="EM25" i="16"/>
  <c r="EL25" i="16"/>
  <c r="EK25" i="16"/>
  <c r="EJ25" i="16"/>
  <c r="EI25" i="16"/>
  <c r="EH25" i="16"/>
  <c r="EG25" i="16"/>
  <c r="EF25" i="16"/>
  <c r="EE25" i="16"/>
  <c r="ED25" i="16"/>
  <c r="EC25" i="16"/>
  <c r="EB25" i="16"/>
  <c r="EA25" i="16"/>
  <c r="DZ25" i="16"/>
  <c r="DY25" i="16"/>
  <c r="DX25" i="16"/>
  <c r="DW25" i="16"/>
  <c r="DV25" i="16"/>
  <c r="DU25" i="16"/>
  <c r="DT25" i="16"/>
  <c r="DS25" i="16"/>
  <c r="DR25" i="16"/>
  <c r="DQ25" i="16"/>
  <c r="DP25" i="16"/>
  <c r="DO25" i="16"/>
  <c r="DN25" i="16"/>
  <c r="DM25" i="16"/>
  <c r="DL25" i="16"/>
  <c r="DK25" i="16"/>
  <c r="DJ25" i="16"/>
  <c r="DI25"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FH24" i="16"/>
  <c r="FG24" i="16"/>
  <c r="FF24" i="16"/>
  <c r="FE24" i="16"/>
  <c r="FD24" i="16"/>
  <c r="FC24" i="16"/>
  <c r="FB24" i="16"/>
  <c r="FA24" i="16"/>
  <c r="EZ24" i="16"/>
  <c r="EY24" i="16"/>
  <c r="EX24" i="16"/>
  <c r="EW24" i="16"/>
  <c r="EV24" i="16"/>
  <c r="EU24" i="16"/>
  <c r="ET24" i="16"/>
  <c r="ES24" i="16"/>
  <c r="ER24" i="16"/>
  <c r="EQ24" i="16"/>
  <c r="EP24" i="16"/>
  <c r="EO24" i="16"/>
  <c r="EN24" i="16"/>
  <c r="EM24" i="16"/>
  <c r="EL24" i="16"/>
  <c r="EK24" i="16"/>
  <c r="EJ24" i="16"/>
  <c r="EI24" i="16"/>
  <c r="EH24" i="16"/>
  <c r="EG24" i="16"/>
  <c r="EF24" i="16"/>
  <c r="EE24" i="16"/>
  <c r="ED24" i="16"/>
  <c r="EC24" i="16"/>
  <c r="EB24" i="16"/>
  <c r="EA24" i="16"/>
  <c r="DZ24" i="16"/>
  <c r="DY24"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FH23" i="16"/>
  <c r="FG23" i="16"/>
  <c r="FF23" i="16"/>
  <c r="FE23" i="16"/>
  <c r="FD23" i="16"/>
  <c r="FC23" i="16"/>
  <c r="FB23" i="16"/>
  <c r="FA23" i="16"/>
  <c r="EZ23" i="16"/>
  <c r="EY23" i="16"/>
  <c r="EX23" i="16"/>
  <c r="EW23" i="16"/>
  <c r="EV23" i="16"/>
  <c r="EU23" i="16"/>
  <c r="ET23" i="16"/>
  <c r="ES23" i="16"/>
  <c r="ER23" i="16"/>
  <c r="EQ23" i="16"/>
  <c r="EP23" i="16"/>
  <c r="EO23" i="16"/>
  <c r="EN23" i="16"/>
  <c r="EM23" i="16"/>
  <c r="EL23" i="16"/>
  <c r="EK23" i="16"/>
  <c r="EJ23" i="16"/>
  <c r="EI23" i="16"/>
  <c r="EH23" i="16"/>
  <c r="EG23" i="16"/>
  <c r="EF23" i="16"/>
  <c r="EE23" i="16"/>
  <c r="ED23" i="16"/>
  <c r="EC23" i="16"/>
  <c r="EB23" i="16"/>
  <c r="EA23" i="16"/>
  <c r="DZ23" i="16"/>
  <c r="DY23"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FH22" i="16"/>
  <c r="FG22" i="16"/>
  <c r="FF22" i="16"/>
  <c r="FE22" i="16"/>
  <c r="FD22" i="16"/>
  <c r="FC22" i="16"/>
  <c r="FB22" i="16"/>
  <c r="FA22" i="16"/>
  <c r="EZ22" i="16"/>
  <c r="EY22" i="16"/>
  <c r="EX22" i="16"/>
  <c r="EW22" i="16"/>
  <c r="EV22" i="16"/>
  <c r="EU22" i="16"/>
  <c r="ET22" i="16"/>
  <c r="ES22" i="16"/>
  <c r="ER22" i="16"/>
  <c r="EQ22" i="16"/>
  <c r="EP22" i="16"/>
  <c r="EO22" i="16"/>
  <c r="EN22" i="16"/>
  <c r="EM22" i="16"/>
  <c r="EL22" i="16"/>
  <c r="EK22" i="16"/>
  <c r="EJ22" i="16"/>
  <c r="EI22" i="16"/>
  <c r="EH22" i="16"/>
  <c r="EG22" i="16"/>
  <c r="EF22" i="16"/>
  <c r="EE22" i="16"/>
  <c r="ED22" i="16"/>
  <c r="EC22" i="16"/>
  <c r="EB22" i="16"/>
  <c r="EA22" i="16"/>
  <c r="DZ22" i="16"/>
  <c r="DY22"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FH21" i="16"/>
  <c r="FG21" i="16"/>
  <c r="FF21" i="16"/>
  <c r="FE21" i="16"/>
  <c r="FD21" i="16"/>
  <c r="FC21" i="16"/>
  <c r="FB21" i="16"/>
  <c r="FA21" i="16"/>
  <c r="EZ21" i="16"/>
  <c r="EY21" i="16"/>
  <c r="EX21" i="16"/>
  <c r="EW21" i="16"/>
  <c r="EV21" i="16"/>
  <c r="EU21" i="16"/>
  <c r="ET21" i="16"/>
  <c r="ES21" i="16"/>
  <c r="ER21" i="16"/>
  <c r="EQ21" i="16"/>
  <c r="EP21" i="16"/>
  <c r="EO21" i="16"/>
  <c r="EN21" i="16"/>
  <c r="EM21" i="16"/>
  <c r="EL21" i="16"/>
  <c r="EK21" i="16"/>
  <c r="EJ21" i="16"/>
  <c r="EI21" i="16"/>
  <c r="EH21" i="16"/>
  <c r="EG21" i="16"/>
  <c r="EF21" i="16"/>
  <c r="EE21" i="16"/>
  <c r="ED21" i="16"/>
  <c r="EC21" i="16"/>
  <c r="EB21" i="16"/>
  <c r="EA21" i="16"/>
  <c r="DZ21" i="16"/>
  <c r="DY21" i="16"/>
  <c r="DX21" i="16"/>
  <c r="DW21" i="16"/>
  <c r="DV21" i="16"/>
  <c r="DU21" i="16"/>
  <c r="DT21" i="16"/>
  <c r="DS21" i="16"/>
  <c r="DR21" i="16"/>
  <c r="DQ21" i="16"/>
  <c r="DP21" i="16"/>
  <c r="DO21" i="16"/>
  <c r="DN21" i="16"/>
  <c r="DM21" i="16"/>
  <c r="DL21" i="16"/>
  <c r="DK21" i="16"/>
  <c r="DJ21" i="16"/>
  <c r="DI21"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FH20" i="16"/>
  <c r="FG20" i="16"/>
  <c r="FF20" i="16"/>
  <c r="FE20" i="16"/>
  <c r="FD20" i="16"/>
  <c r="FC20" i="16"/>
  <c r="FB20" i="16"/>
  <c r="FA20" i="16"/>
  <c r="EZ20" i="16"/>
  <c r="EY20" i="16"/>
  <c r="EX20" i="16"/>
  <c r="EW20" i="16"/>
  <c r="EV20" i="16"/>
  <c r="EU20" i="16"/>
  <c r="ET20" i="16"/>
  <c r="ES20" i="16"/>
  <c r="ER20" i="16"/>
  <c r="EQ20" i="16"/>
  <c r="EP20" i="16"/>
  <c r="EO20" i="16"/>
  <c r="EN20" i="16"/>
  <c r="EM20" i="16"/>
  <c r="EL20" i="16"/>
  <c r="EK20" i="16"/>
  <c r="EJ20" i="16"/>
  <c r="EI20" i="16"/>
  <c r="EH20" i="16"/>
  <c r="EG20" i="16"/>
  <c r="EF20" i="16"/>
  <c r="EE20" i="16"/>
  <c r="ED20" i="16"/>
  <c r="EC20" i="16"/>
  <c r="EB20" i="16"/>
  <c r="EA20" i="16"/>
  <c r="DZ20" i="16"/>
  <c r="DY20" i="16"/>
  <c r="DX20" i="16"/>
  <c r="DW20" i="16"/>
  <c r="DV20" i="16"/>
  <c r="DU20" i="16"/>
  <c r="DT20" i="16"/>
  <c r="DS20" i="16"/>
  <c r="DR20" i="16"/>
  <c r="DQ20" i="16"/>
  <c r="DP20" i="16"/>
  <c r="DO20" i="16"/>
  <c r="DN20" i="16"/>
  <c r="DM20" i="16"/>
  <c r="DL20" i="16"/>
  <c r="DK20" i="16"/>
  <c r="DJ20" i="16"/>
  <c r="DI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FH19" i="16"/>
  <c r="FG19" i="16"/>
  <c r="FF19" i="16"/>
  <c r="FE19" i="16"/>
  <c r="FD19" i="16"/>
  <c r="FC19" i="16"/>
  <c r="FB19" i="16"/>
  <c r="FA19" i="16"/>
  <c r="EZ19" i="16"/>
  <c r="EY19" i="16"/>
  <c r="EX19" i="16"/>
  <c r="EW19" i="16"/>
  <c r="EV19" i="16"/>
  <c r="EU19" i="16"/>
  <c r="ET19" i="16"/>
  <c r="ES19" i="16"/>
  <c r="ER19" i="16"/>
  <c r="EQ19" i="16"/>
  <c r="EP19" i="16"/>
  <c r="EO19" i="16"/>
  <c r="EN19" i="16"/>
  <c r="EM19" i="16"/>
  <c r="EL19" i="16"/>
  <c r="EK19" i="16"/>
  <c r="EJ19" i="16"/>
  <c r="EI19" i="16"/>
  <c r="EH19" i="16"/>
  <c r="EG19" i="16"/>
  <c r="EF19" i="16"/>
  <c r="EE19" i="16"/>
  <c r="ED19" i="16"/>
  <c r="EC19" i="16"/>
  <c r="EB19" i="16"/>
  <c r="EA19" i="16"/>
  <c r="DZ19" i="16"/>
  <c r="DY19" i="16"/>
  <c r="DX19" i="16"/>
  <c r="DW19" i="16"/>
  <c r="DV19" i="16"/>
  <c r="DU19" i="16"/>
  <c r="DT19" i="16"/>
  <c r="DS19" i="16"/>
  <c r="DR19" i="16"/>
  <c r="DQ19" i="16"/>
  <c r="DP19" i="16"/>
  <c r="DO19" i="16"/>
  <c r="DN19" i="16"/>
  <c r="DM19" i="16"/>
  <c r="DL19" i="16"/>
  <c r="DK19" i="16"/>
  <c r="DJ19" i="16"/>
  <c r="DI19" i="16"/>
  <c r="DH19" i="16"/>
  <c r="DG19" i="16"/>
  <c r="DF19" i="16"/>
  <c r="DE19" i="16"/>
  <c r="DD19" i="16"/>
  <c r="DC19" i="16"/>
  <c r="DB19" i="16"/>
  <c r="DA19" i="16"/>
  <c r="CZ19" i="16"/>
  <c r="CY19" i="16"/>
  <c r="CX19"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M19" i="16"/>
  <c r="L19" i="16"/>
  <c r="K19" i="16"/>
  <c r="J19" i="16"/>
  <c r="I19" i="16"/>
  <c r="H19" i="16"/>
  <c r="G19" i="16"/>
  <c r="F19" i="16"/>
  <c r="E19" i="16"/>
  <c r="FH18" i="16"/>
  <c r="FG18" i="16"/>
  <c r="FF18" i="16"/>
  <c r="FE18" i="16"/>
  <c r="FD18" i="16"/>
  <c r="FC18" i="16"/>
  <c r="FB18" i="16"/>
  <c r="FA18" i="16"/>
  <c r="EZ18" i="16"/>
  <c r="EY18" i="16"/>
  <c r="EX18" i="16"/>
  <c r="EW18" i="16"/>
  <c r="EV18" i="16"/>
  <c r="EU18" i="16"/>
  <c r="ET18" i="16"/>
  <c r="ES18" i="16"/>
  <c r="ER18" i="16"/>
  <c r="EQ18" i="16"/>
  <c r="EP18" i="16"/>
  <c r="EO18" i="16"/>
  <c r="EN18" i="16"/>
  <c r="EM18" i="16"/>
  <c r="EL18" i="16"/>
  <c r="EK18" i="16"/>
  <c r="EJ18" i="16"/>
  <c r="EI18" i="16"/>
  <c r="EH18" i="16"/>
  <c r="EG18" i="16"/>
  <c r="EF18" i="16"/>
  <c r="EE18" i="16"/>
  <c r="ED18" i="16"/>
  <c r="EC18" i="16"/>
  <c r="EB18" i="16"/>
  <c r="EA18" i="16"/>
  <c r="DZ18" i="16"/>
  <c r="DY18" i="16"/>
  <c r="DX18" i="16"/>
  <c r="DW18" i="16"/>
  <c r="DV18" i="16"/>
  <c r="DU18" i="16"/>
  <c r="DT18" i="16"/>
  <c r="DS18" i="16"/>
  <c r="DR18" i="16"/>
  <c r="DQ18" i="16"/>
  <c r="DP18" i="16"/>
  <c r="DO18" i="16"/>
  <c r="DN18" i="16"/>
  <c r="DM18" i="16"/>
  <c r="DL18" i="16"/>
  <c r="DK18" i="16"/>
  <c r="DJ18" i="16"/>
  <c r="DI18" i="16"/>
  <c r="DH18" i="16"/>
  <c r="DG18" i="16"/>
  <c r="DF18" i="16"/>
  <c r="DE18" i="16"/>
  <c r="DD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F18" i="16"/>
  <c r="E18" i="16"/>
  <c r="FH17" i="16"/>
  <c r="FG17" i="16"/>
  <c r="FF17" i="16"/>
  <c r="FE17" i="16"/>
  <c r="FD17" i="16"/>
  <c r="FC17" i="16"/>
  <c r="FB17" i="16"/>
  <c r="FA17" i="16"/>
  <c r="EZ17" i="16"/>
  <c r="EY17" i="16"/>
  <c r="EX17" i="16"/>
  <c r="EW17" i="16"/>
  <c r="EV17" i="16"/>
  <c r="EU17" i="16"/>
  <c r="ET17" i="16"/>
  <c r="ES17" i="16"/>
  <c r="ER17" i="16"/>
  <c r="EQ17" i="16"/>
  <c r="EP17" i="16"/>
  <c r="EO17" i="16"/>
  <c r="EN17" i="16"/>
  <c r="EM17" i="16"/>
  <c r="EL17" i="16"/>
  <c r="EK17" i="16"/>
  <c r="EJ17" i="16"/>
  <c r="EI17" i="16"/>
  <c r="EH17" i="16"/>
  <c r="EG17" i="16"/>
  <c r="EF17" i="16"/>
  <c r="EE17" i="16"/>
  <c r="ED17" i="16"/>
  <c r="EC17" i="16"/>
  <c r="EB17" i="16"/>
  <c r="EA17" i="16"/>
  <c r="DZ17" i="16"/>
  <c r="DY17" i="16"/>
  <c r="DX17" i="16"/>
  <c r="DW17" i="16"/>
  <c r="DV17" i="16"/>
  <c r="DU17" i="16"/>
  <c r="DT17" i="16"/>
  <c r="DS17" i="16"/>
  <c r="DR17" i="16"/>
  <c r="DQ17" i="16"/>
  <c r="DP17" i="16"/>
  <c r="DO17" i="16"/>
  <c r="DN17" i="16"/>
  <c r="DM17" i="16"/>
  <c r="DL17" i="16"/>
  <c r="DK17" i="16"/>
  <c r="DJ17" i="16"/>
  <c r="DI17" i="16"/>
  <c r="DH17" i="16"/>
  <c r="DG17" i="16"/>
  <c r="DF17" i="16"/>
  <c r="DE17" i="16"/>
  <c r="DD17" i="16"/>
  <c r="DC17" i="16"/>
  <c r="DB17" i="16"/>
  <c r="DA17" i="16"/>
  <c r="CZ17" i="16"/>
  <c r="CY17" i="16"/>
  <c r="CX17"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FH16" i="16"/>
  <c r="FG16" i="16"/>
  <c r="FF16" i="16"/>
  <c r="FE16" i="16"/>
  <c r="FD16" i="16"/>
  <c r="FC16" i="16"/>
  <c r="FB16" i="16"/>
  <c r="FA16" i="16"/>
  <c r="EZ16" i="16"/>
  <c r="EY16" i="16"/>
  <c r="EX16" i="16"/>
  <c r="EW16" i="16"/>
  <c r="EV16" i="16"/>
  <c r="EU16" i="16"/>
  <c r="ET16" i="16"/>
  <c r="ES16" i="16"/>
  <c r="ER16" i="16"/>
  <c r="EQ16" i="16"/>
  <c r="EP16" i="16"/>
  <c r="EO16" i="16"/>
  <c r="EN16" i="16"/>
  <c r="EM16" i="16"/>
  <c r="EL16" i="16"/>
  <c r="EK16" i="16"/>
  <c r="EJ16" i="16"/>
  <c r="EI16" i="16"/>
  <c r="EH16" i="16"/>
  <c r="EG16" i="16"/>
  <c r="EF16" i="16"/>
  <c r="EE16" i="16"/>
  <c r="ED16" i="16"/>
  <c r="EC16" i="16"/>
  <c r="EB16" i="16"/>
  <c r="EA16" i="16"/>
  <c r="DZ16" i="16"/>
  <c r="DY16" i="16"/>
  <c r="DX16" i="16"/>
  <c r="DW16" i="16"/>
  <c r="DV16" i="16"/>
  <c r="DU16" i="16"/>
  <c r="DT16" i="16"/>
  <c r="DS16" i="16"/>
  <c r="DR16" i="16"/>
  <c r="DQ16" i="16"/>
  <c r="DP16" i="16"/>
  <c r="DO16" i="16"/>
  <c r="DN16" i="16"/>
  <c r="DM16" i="16"/>
  <c r="DL16" i="16"/>
  <c r="DK16" i="16"/>
  <c r="DJ16" i="16"/>
  <c r="DI16" i="16"/>
  <c r="DH16" i="16"/>
  <c r="DG16" i="16"/>
  <c r="DF16" i="16"/>
  <c r="DE16" i="16"/>
  <c r="DD16" i="16"/>
  <c r="DC16" i="16"/>
  <c r="DB16" i="16"/>
  <c r="DA16" i="16"/>
  <c r="CZ16" i="16"/>
  <c r="CY16" i="16"/>
  <c r="CX16"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FH15" i="16"/>
  <c r="FG15" i="16"/>
  <c r="FF15" i="16"/>
  <c r="FE15" i="16"/>
  <c r="FD15" i="16"/>
  <c r="FC15" i="16"/>
  <c r="FB15" i="16"/>
  <c r="FA15" i="16"/>
  <c r="EZ15" i="16"/>
  <c r="EY15" i="16"/>
  <c r="EX15" i="16"/>
  <c r="EW15" i="16"/>
  <c r="EV15" i="16"/>
  <c r="EU15" i="16"/>
  <c r="ET15" i="16"/>
  <c r="ES15" i="16"/>
  <c r="ER15" i="16"/>
  <c r="EQ15" i="16"/>
  <c r="EP15" i="16"/>
  <c r="EO15" i="16"/>
  <c r="EN15" i="16"/>
  <c r="EM15" i="16"/>
  <c r="EL15" i="16"/>
  <c r="EK15" i="16"/>
  <c r="EJ15" i="16"/>
  <c r="EI15" i="16"/>
  <c r="EH15" i="16"/>
  <c r="EG15" i="16"/>
  <c r="EF15" i="16"/>
  <c r="EE15" i="16"/>
  <c r="ED15" i="16"/>
  <c r="EC15" i="16"/>
  <c r="EB15" i="16"/>
  <c r="EA15" i="16"/>
  <c r="DZ15" i="16"/>
  <c r="DY15" i="16"/>
  <c r="DX15" i="16"/>
  <c r="DW15" i="16"/>
  <c r="DV15" i="16"/>
  <c r="DU15" i="16"/>
  <c r="DT15" i="16"/>
  <c r="DS15" i="16"/>
  <c r="DR15" i="16"/>
  <c r="DQ15" i="16"/>
  <c r="DP15" i="16"/>
  <c r="DO15" i="16"/>
  <c r="DN15" i="16"/>
  <c r="DM15" i="16"/>
  <c r="DL15" i="16"/>
  <c r="DK15" i="16"/>
  <c r="DJ15" i="16"/>
  <c r="DI15" i="16"/>
  <c r="DH15" i="16"/>
  <c r="DG15" i="16"/>
  <c r="DF15" i="16"/>
  <c r="DE15" i="16"/>
  <c r="DD15" i="16"/>
  <c r="DC15" i="16"/>
  <c r="DB15" i="16"/>
  <c r="DA15" i="16"/>
  <c r="CZ15" i="16"/>
  <c r="CY15" i="16"/>
  <c r="CX15"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FH14" i="16"/>
  <c r="FG14" i="16"/>
  <c r="FF14" i="16"/>
  <c r="FE14" i="16"/>
  <c r="FD14" i="16"/>
  <c r="FC14" i="16"/>
  <c r="FB14" i="16"/>
  <c r="FA14" i="16"/>
  <c r="EZ14" i="16"/>
  <c r="EY14" i="16"/>
  <c r="EX14" i="16"/>
  <c r="EW14" i="16"/>
  <c r="EV14" i="16"/>
  <c r="EU14" i="16"/>
  <c r="ET14" i="16"/>
  <c r="ES14" i="16"/>
  <c r="ER14" i="16"/>
  <c r="EQ14" i="16"/>
  <c r="EP14" i="16"/>
  <c r="EO14" i="16"/>
  <c r="EN14" i="16"/>
  <c r="EM14" i="16"/>
  <c r="EL14" i="16"/>
  <c r="EK14" i="16"/>
  <c r="EJ14" i="16"/>
  <c r="EI14" i="16"/>
  <c r="EH14" i="16"/>
  <c r="EG14" i="16"/>
  <c r="EF14" i="16"/>
  <c r="EE14" i="16"/>
  <c r="ED14" i="16"/>
  <c r="EC14" i="16"/>
  <c r="EB14" i="16"/>
  <c r="EA14" i="16"/>
  <c r="DZ14" i="16"/>
  <c r="DY14" i="16"/>
  <c r="DX14" i="16"/>
  <c r="DW14" i="16"/>
  <c r="DV14" i="16"/>
  <c r="DU14" i="16"/>
  <c r="DT14" i="16"/>
  <c r="DS14" i="16"/>
  <c r="DR14" i="16"/>
  <c r="DQ14" i="16"/>
  <c r="DP14" i="16"/>
  <c r="DO14" i="16"/>
  <c r="DN14" i="16"/>
  <c r="DM14" i="16"/>
  <c r="DL14" i="16"/>
  <c r="DK14" i="16"/>
  <c r="DJ14" i="16"/>
  <c r="DI14" i="16"/>
  <c r="DH14" i="16"/>
  <c r="DG14" i="16"/>
  <c r="DF14" i="16"/>
  <c r="DE14" i="16"/>
  <c r="DD14" i="16"/>
  <c r="DC14" i="16"/>
  <c r="DB14" i="16"/>
  <c r="DA14" i="16"/>
  <c r="CZ14" i="16"/>
  <c r="CY14" i="16"/>
  <c r="CX14"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BN14" i="16"/>
  <c r="BM14" i="16"/>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FH13" i="16"/>
  <c r="FG13" i="16"/>
  <c r="FF13" i="16"/>
  <c r="FE13" i="16"/>
  <c r="FD13" i="16"/>
  <c r="FC13" i="16"/>
  <c r="FB13" i="16"/>
  <c r="FA13" i="16"/>
  <c r="EZ13" i="16"/>
  <c r="EY13" i="16"/>
  <c r="EX13" i="16"/>
  <c r="EW13" i="16"/>
  <c r="EV13" i="16"/>
  <c r="EU13" i="16"/>
  <c r="ET13" i="16"/>
  <c r="ES13" i="16"/>
  <c r="ER13" i="16"/>
  <c r="EQ13" i="16"/>
  <c r="EP13" i="16"/>
  <c r="EO13" i="16"/>
  <c r="EN13" i="16"/>
  <c r="EM13" i="16"/>
  <c r="EL13" i="16"/>
  <c r="EK13" i="16"/>
  <c r="EJ13" i="16"/>
  <c r="EI13" i="16"/>
  <c r="EH13" i="16"/>
  <c r="EG13" i="16"/>
  <c r="EF13" i="16"/>
  <c r="EE13" i="16"/>
  <c r="ED13" i="16"/>
  <c r="EC13" i="16"/>
  <c r="EB13" i="16"/>
  <c r="EA13" i="16"/>
  <c r="DZ13" i="16"/>
  <c r="DY13" i="16"/>
  <c r="DX13" i="16"/>
  <c r="DW13" i="16"/>
  <c r="DV13" i="16"/>
  <c r="DU13" i="16"/>
  <c r="DT13" i="16"/>
  <c r="DS13" i="16"/>
  <c r="DR13" i="16"/>
  <c r="DQ13" i="16"/>
  <c r="DP13" i="16"/>
  <c r="DO13" i="16"/>
  <c r="DN13" i="16"/>
  <c r="DM13" i="16"/>
  <c r="DL13" i="16"/>
  <c r="DK13" i="16"/>
  <c r="DJ13" i="16"/>
  <c r="DI13" i="16"/>
  <c r="DH13" i="16"/>
  <c r="DG13" i="16"/>
  <c r="DF13" i="16"/>
  <c r="DE13" i="16"/>
  <c r="DD13" i="16"/>
  <c r="DC13" i="16"/>
  <c r="DB13" i="16"/>
  <c r="DA13" i="16"/>
  <c r="CZ13" i="16"/>
  <c r="CY13" i="16"/>
  <c r="CX13"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FH12" i="16"/>
  <c r="FG12" i="16"/>
  <c r="FF12" i="16"/>
  <c r="FE12" i="16"/>
  <c r="FD12" i="16"/>
  <c r="FC12" i="16"/>
  <c r="FB12" i="16"/>
  <c r="FA12" i="16"/>
  <c r="EZ12" i="16"/>
  <c r="EY12" i="16"/>
  <c r="EX12" i="16"/>
  <c r="EW12" i="16"/>
  <c r="EV12" i="16"/>
  <c r="EU12" i="16"/>
  <c r="ET12" i="16"/>
  <c r="ES12" i="16"/>
  <c r="ER12" i="16"/>
  <c r="EQ12" i="16"/>
  <c r="EP12" i="16"/>
  <c r="EO12" i="16"/>
  <c r="EN12" i="16"/>
  <c r="EM12" i="16"/>
  <c r="EL12" i="16"/>
  <c r="EK12" i="16"/>
  <c r="EJ12" i="16"/>
  <c r="EI12" i="16"/>
  <c r="EH12" i="16"/>
  <c r="EG12" i="16"/>
  <c r="EF12" i="16"/>
  <c r="EE12" i="16"/>
  <c r="ED12" i="16"/>
  <c r="EC12" i="16"/>
  <c r="EB12" i="16"/>
  <c r="EA12" i="16"/>
  <c r="DZ12" i="16"/>
  <c r="DY12" i="16"/>
  <c r="DX12" i="16"/>
  <c r="DW12" i="16"/>
  <c r="DV12" i="16"/>
  <c r="DU12" i="16"/>
  <c r="DT12" i="16"/>
  <c r="DS12" i="16"/>
  <c r="DR12" i="16"/>
  <c r="DQ12" i="16"/>
  <c r="DP12" i="16"/>
  <c r="DO12" i="16"/>
  <c r="DN12" i="16"/>
  <c r="DM12" i="16"/>
  <c r="DL12" i="16"/>
  <c r="DK12" i="16"/>
  <c r="DJ12" i="16"/>
  <c r="DI12" i="16"/>
  <c r="DH12" i="16"/>
  <c r="DG12" i="16"/>
  <c r="DF12" i="16"/>
  <c r="DE12" i="16"/>
  <c r="DD12" i="16"/>
  <c r="DC12" i="16"/>
  <c r="DB12" i="16"/>
  <c r="DA12" i="16"/>
  <c r="CZ12" i="16"/>
  <c r="CY12" i="16"/>
  <c r="CX12"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FH11" i="16"/>
  <c r="FG11" i="16"/>
  <c r="FF11" i="16"/>
  <c r="FE11" i="16"/>
  <c r="FD11" i="16"/>
  <c r="FC11" i="16"/>
  <c r="FB11" i="16"/>
  <c r="FA11" i="16"/>
  <c r="EZ11" i="16"/>
  <c r="EY11" i="16"/>
  <c r="EX11" i="16"/>
  <c r="EW11" i="16"/>
  <c r="EV11" i="16"/>
  <c r="EU11" i="16"/>
  <c r="ET11" i="16"/>
  <c r="ES11" i="16"/>
  <c r="ER11" i="16"/>
  <c r="EQ11" i="16"/>
  <c r="EP11" i="16"/>
  <c r="EO11" i="16"/>
  <c r="EN11" i="16"/>
  <c r="EM11" i="16"/>
  <c r="EL11" i="16"/>
  <c r="EK11" i="16"/>
  <c r="EJ11" i="16"/>
  <c r="EI11" i="16"/>
  <c r="EH11" i="16"/>
  <c r="EG11" i="16"/>
  <c r="EF11" i="16"/>
  <c r="EE11" i="16"/>
  <c r="ED11" i="16"/>
  <c r="EC11" i="16"/>
  <c r="EB11" i="16"/>
  <c r="EA11" i="16"/>
  <c r="DZ11" i="16"/>
  <c r="DY11" i="16"/>
  <c r="DX11" i="16"/>
  <c r="DW11" i="16"/>
  <c r="DV11" i="16"/>
  <c r="DU11" i="16"/>
  <c r="DT11" i="16"/>
  <c r="DS11" i="16"/>
  <c r="DR11" i="16"/>
  <c r="DQ11" i="16"/>
  <c r="DP11" i="16"/>
  <c r="DO11" i="16"/>
  <c r="DN11" i="16"/>
  <c r="DM11" i="16"/>
  <c r="DL11" i="16"/>
  <c r="DK11" i="16"/>
  <c r="DJ11" i="16"/>
  <c r="DI11" i="16"/>
  <c r="DH11" i="16"/>
  <c r="DG11" i="16"/>
  <c r="DF11" i="16"/>
  <c r="DE11" i="16"/>
  <c r="DD11" i="16"/>
  <c r="DC11" i="16"/>
  <c r="DB11" i="16"/>
  <c r="DA11" i="16"/>
  <c r="CZ11" i="16"/>
  <c r="CY11" i="16"/>
  <c r="CX11"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FH10" i="16"/>
  <c r="FG10" i="16"/>
  <c r="FF10" i="16"/>
  <c r="FE10" i="16"/>
  <c r="FD10" i="16"/>
  <c r="FC10" i="16"/>
  <c r="FB10" i="16"/>
  <c r="FA10" i="16"/>
  <c r="EZ10" i="16"/>
  <c r="EY10" i="16"/>
  <c r="EX10" i="16"/>
  <c r="EW10" i="16"/>
  <c r="EV10" i="16"/>
  <c r="EU10" i="16"/>
  <c r="ET10" i="16"/>
  <c r="ES10" i="16"/>
  <c r="ER10" i="16"/>
  <c r="EQ10" i="16"/>
  <c r="EP10" i="16"/>
  <c r="EO10" i="16"/>
  <c r="EN10" i="16"/>
  <c r="EM10" i="16"/>
  <c r="EL10" i="16"/>
  <c r="EK10" i="16"/>
  <c r="EJ10" i="16"/>
  <c r="EI10" i="16"/>
  <c r="EH10" i="16"/>
  <c r="EG10" i="16"/>
  <c r="EF10" i="16"/>
  <c r="EE10" i="16"/>
  <c r="ED10" i="16"/>
  <c r="EC10" i="16"/>
  <c r="EB10" i="16"/>
  <c r="EA10" i="16"/>
  <c r="DZ10" i="16"/>
  <c r="DY10" i="16"/>
  <c r="DX10" i="16"/>
  <c r="DW10" i="16"/>
  <c r="DV10" i="16"/>
  <c r="DU10" i="16"/>
  <c r="DT10" i="16"/>
  <c r="DS10" i="16"/>
  <c r="DR10" i="16"/>
  <c r="DQ10" i="16"/>
  <c r="DP10" i="16"/>
  <c r="DO10" i="16"/>
  <c r="DN10" i="16"/>
  <c r="DM10" i="16"/>
  <c r="DL10" i="16"/>
  <c r="DK10" i="16"/>
  <c r="DJ10" i="16"/>
  <c r="DI10"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BN10" i="16"/>
  <c r="BM10" i="16"/>
  <c r="BL10" i="16"/>
  <c r="BK10" i="16"/>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FH9" i="16"/>
  <c r="FG9" i="16"/>
  <c r="FF9" i="16"/>
  <c r="FE9" i="16"/>
  <c r="FD9" i="16"/>
  <c r="FC9" i="16"/>
  <c r="FB9" i="16"/>
  <c r="FA9" i="16"/>
  <c r="EZ9" i="16"/>
  <c r="EY9" i="16"/>
  <c r="EX9" i="16"/>
  <c r="EW9" i="16"/>
  <c r="EV9" i="16"/>
  <c r="EU9" i="16"/>
  <c r="ET9" i="16"/>
  <c r="ES9" i="16"/>
  <c r="ER9" i="16"/>
  <c r="EQ9" i="16"/>
  <c r="EP9" i="16"/>
  <c r="EO9" i="16"/>
  <c r="EN9" i="16"/>
  <c r="EM9" i="16"/>
  <c r="EL9" i="16"/>
  <c r="EK9" i="16"/>
  <c r="EJ9" i="16"/>
  <c r="EI9" i="16"/>
  <c r="EH9" i="16"/>
  <c r="EG9" i="16"/>
  <c r="EF9" i="16"/>
  <c r="EE9" i="16"/>
  <c r="ED9" i="16"/>
  <c r="EC9" i="16"/>
  <c r="EB9" i="16"/>
  <c r="EA9" i="16"/>
  <c r="DZ9" i="16"/>
  <c r="DY9" i="16"/>
  <c r="DX9" i="16"/>
  <c r="DW9" i="16"/>
  <c r="DV9" i="16"/>
  <c r="DU9" i="16"/>
  <c r="DT9" i="16"/>
  <c r="DS9" i="16"/>
  <c r="DR9" i="16"/>
  <c r="DQ9" i="16"/>
  <c r="DP9" i="16"/>
  <c r="DO9" i="16"/>
  <c r="DN9" i="16"/>
  <c r="DM9" i="16"/>
  <c r="DL9" i="16"/>
  <c r="DK9" i="16"/>
  <c r="DJ9" i="16"/>
  <c r="DI9" i="16"/>
  <c r="DH9" i="16"/>
  <c r="DG9" i="16"/>
  <c r="DF9" i="16"/>
  <c r="DE9" i="16"/>
  <c r="DD9" i="16"/>
  <c r="DC9" i="16"/>
  <c r="DB9" i="16"/>
  <c r="DA9" i="16"/>
  <c r="CZ9" i="16"/>
  <c r="CY9" i="16"/>
  <c r="CX9"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BN9" i="16"/>
  <c r="BM9" i="16"/>
  <c r="BL9" i="16"/>
  <c r="BK9"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E9" i="16"/>
  <c r="FH8" i="16"/>
  <c r="FG8" i="16"/>
  <c r="FF8" i="16"/>
  <c r="FE8" i="16"/>
  <c r="FD8" i="16"/>
  <c r="FC8" i="16"/>
  <c r="FB8" i="16"/>
  <c r="FA8" i="16"/>
  <c r="EZ8" i="16"/>
  <c r="EY8" i="16"/>
  <c r="EX8" i="16"/>
  <c r="EW8" i="16"/>
  <c r="EV8" i="16"/>
  <c r="EU8" i="16"/>
  <c r="ET8" i="16"/>
  <c r="ES8" i="16"/>
  <c r="ER8" i="16"/>
  <c r="EQ8" i="16"/>
  <c r="EP8" i="16"/>
  <c r="EO8" i="16"/>
  <c r="EN8" i="16"/>
  <c r="EM8" i="16"/>
  <c r="EL8" i="16"/>
  <c r="EK8" i="16"/>
  <c r="EJ8" i="16"/>
  <c r="EI8" i="16"/>
  <c r="EH8" i="16"/>
  <c r="EG8" i="16"/>
  <c r="EF8" i="16"/>
  <c r="EE8" i="16"/>
  <c r="ED8" i="16"/>
  <c r="EC8" i="16"/>
  <c r="EB8" i="16"/>
  <c r="EA8" i="16"/>
  <c r="DZ8" i="16"/>
  <c r="DY8" i="16"/>
  <c r="DX8" i="16"/>
  <c r="DW8" i="16"/>
  <c r="DV8" i="16"/>
  <c r="DU8" i="16"/>
  <c r="DT8" i="16"/>
  <c r="DS8" i="16"/>
  <c r="DR8" i="16"/>
  <c r="DQ8" i="16"/>
  <c r="DP8" i="16"/>
  <c r="DO8" i="16"/>
  <c r="DN8" i="16"/>
  <c r="DM8" i="16"/>
  <c r="DL8" i="16"/>
  <c r="DK8" i="16"/>
  <c r="DJ8" i="16"/>
  <c r="DI8" i="16"/>
  <c r="DH8" i="16"/>
  <c r="DG8" i="16"/>
  <c r="DF8" i="16"/>
  <c r="DE8" i="16"/>
  <c r="DD8" i="16"/>
  <c r="DC8" i="16"/>
  <c r="DB8" i="16"/>
  <c r="DA8" i="16"/>
  <c r="CZ8" i="16"/>
  <c r="CY8" i="16"/>
  <c r="CX8"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FH7" i="16"/>
  <c r="FG7" i="16"/>
  <c r="FF7" i="16"/>
  <c r="FE7" i="16"/>
  <c r="FD7" i="16"/>
  <c r="FC7" i="16"/>
  <c r="FB7" i="16"/>
  <c r="FA7"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FH6" i="16"/>
  <c r="FG6" i="16"/>
  <c r="FF6" i="16"/>
  <c r="FE6" i="16"/>
  <c r="FD6" i="16"/>
  <c r="FC6" i="16"/>
  <c r="FB6" i="16"/>
  <c r="FA6" i="16"/>
  <c r="EZ6" i="16"/>
  <c r="EY6" i="16"/>
  <c r="EX6" i="16"/>
  <c r="EW6" i="16"/>
  <c r="EV6" i="16"/>
  <c r="EU6" i="16"/>
  <c r="ET6" i="16"/>
  <c r="ES6" i="16"/>
  <c r="ER6" i="16"/>
  <c r="EQ6" i="16"/>
  <c r="EP6" i="16"/>
  <c r="EO6" i="16"/>
  <c r="EN6" i="16"/>
  <c r="EM6" i="16"/>
  <c r="EL6" i="16"/>
  <c r="EK6" i="16"/>
  <c r="EJ6" i="16"/>
  <c r="EI6" i="16"/>
  <c r="EH6" i="16"/>
  <c r="EG6" i="16"/>
  <c r="EF6" i="16"/>
  <c r="EE6" i="16"/>
  <c r="ED6" i="16"/>
  <c r="EC6" i="16"/>
  <c r="EB6" i="16"/>
  <c r="EA6" i="16"/>
  <c r="DZ6" i="16"/>
  <c r="DY6" i="16"/>
  <c r="DX6" i="16"/>
  <c r="DW6" i="16"/>
  <c r="DV6" i="16"/>
  <c r="DU6" i="16"/>
  <c r="DT6" i="16"/>
  <c r="DS6" i="16"/>
  <c r="DR6" i="16"/>
  <c r="DQ6" i="16"/>
  <c r="DP6" i="16"/>
  <c r="DO6" i="16"/>
  <c r="DN6" i="16"/>
  <c r="DM6" i="16"/>
  <c r="DL6" i="16"/>
  <c r="DK6" i="16"/>
  <c r="DJ6" i="16"/>
  <c r="DI6" i="16"/>
  <c r="DH6" i="16"/>
  <c r="DG6" i="16"/>
  <c r="DF6" i="16"/>
  <c r="DE6" i="16"/>
  <c r="DD6" i="16"/>
  <c r="DC6" i="16"/>
  <c r="DB6" i="16"/>
  <c r="DA6" i="16"/>
  <c r="CZ6" i="16"/>
  <c r="CY6" i="16"/>
  <c r="CX6" i="16"/>
  <c r="CW6" i="16"/>
  <c r="CV6" i="16"/>
  <c r="CU6" i="16"/>
  <c r="CT6" i="16"/>
  <c r="CS6" i="16"/>
  <c r="CR6" i="16"/>
  <c r="CQ6" i="16"/>
  <c r="CP6" i="16"/>
  <c r="CO6" i="16"/>
  <c r="CN6" i="16"/>
  <c r="CM6" i="16"/>
  <c r="CL6" i="16"/>
  <c r="CK6" i="16"/>
  <c r="CJ6"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6" i="16"/>
  <c r="FH5" i="16"/>
  <c r="FG5" i="16"/>
  <c r="FF5" i="16"/>
  <c r="FE5" i="16"/>
  <c r="FD5" i="16"/>
  <c r="FC5" i="16"/>
  <c r="FB5" i="16"/>
  <c r="FA5" i="16"/>
  <c r="EZ5" i="16"/>
  <c r="EY5" i="16"/>
  <c r="EX5" i="16"/>
  <c r="EW5" i="16"/>
  <c r="EV5" i="16"/>
  <c r="EU5" i="16"/>
  <c r="ET5" i="16"/>
  <c r="ES5" i="16"/>
  <c r="ER5" i="16"/>
  <c r="EQ5" i="16"/>
  <c r="EP5" i="16"/>
  <c r="EO5" i="16"/>
  <c r="EN5" i="16"/>
  <c r="EM5" i="16"/>
  <c r="EL5" i="16"/>
  <c r="EK5" i="16"/>
  <c r="EJ5" i="16"/>
  <c r="EI5" i="16"/>
  <c r="EH5" i="16"/>
  <c r="EG5" i="16"/>
  <c r="EF5" i="16"/>
  <c r="EE5" i="16"/>
  <c r="ED5" i="16"/>
  <c r="EC5" i="16"/>
  <c r="EB5" i="16"/>
  <c r="EA5" i="16"/>
  <c r="DZ5" i="16"/>
  <c r="DY5" i="16"/>
  <c r="DX5" i="16"/>
  <c r="DW5" i="16"/>
  <c r="DV5" i="16"/>
  <c r="DU5" i="16"/>
  <c r="DT5" i="16"/>
  <c r="DS5" i="16"/>
  <c r="DR5" i="16"/>
  <c r="DQ5" i="16"/>
  <c r="DP5" i="16"/>
  <c r="DO5" i="16"/>
  <c r="DN5" i="16"/>
  <c r="DM5" i="16"/>
  <c r="DL5" i="16"/>
  <c r="DK5" i="16"/>
  <c r="DJ5" i="16"/>
  <c r="DI5" i="16"/>
  <c r="DH5" i="16"/>
  <c r="DG5" i="16"/>
  <c r="DF5" i="16"/>
  <c r="DE5" i="16"/>
  <c r="DD5" i="16"/>
  <c r="DC5" i="16"/>
  <c r="DB5" i="16"/>
  <c r="DA5" i="16"/>
  <c r="CZ5" i="16"/>
  <c r="CY5" i="16"/>
  <c r="CX5" i="16"/>
  <c r="CW5" i="16"/>
  <c r="CV5" i="16"/>
  <c r="CU5" i="16"/>
  <c r="CT5" i="16"/>
  <c r="CS5" i="16"/>
  <c r="CR5" i="16"/>
  <c r="CQ5" i="16"/>
  <c r="CP5" i="16"/>
  <c r="CO5" i="16"/>
  <c r="CN5" i="16"/>
  <c r="CM5" i="16"/>
  <c r="CL5" i="16"/>
  <c r="CK5" i="16"/>
  <c r="CJ5"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F5" i="16"/>
  <c r="E5" i="16"/>
  <c r="D4" i="6"/>
  <c r="J2" i="6"/>
  <c r="J4" i="6"/>
  <c r="J6" i="6"/>
  <c r="J8" i="6"/>
  <c r="J9" i="6"/>
  <c r="J10" i="6"/>
  <c r="J12" i="6"/>
  <c r="J13" i="6"/>
  <c r="J14" i="6"/>
  <c r="J16" i="6"/>
  <c r="J17" i="6"/>
  <c r="J18" i="6"/>
  <c r="J20" i="6"/>
  <c r="J21" i="6"/>
  <c r="J22" i="6"/>
  <c r="J24" i="6"/>
  <c r="J25" i="6"/>
  <c r="J26" i="6"/>
  <c r="J28" i="6"/>
  <c r="J29" i="6"/>
  <c r="J30" i="6"/>
  <c r="J32" i="6"/>
  <c r="J33" i="6"/>
  <c r="J34" i="6"/>
  <c r="J36" i="6"/>
  <c r="J37" i="6"/>
  <c r="J38" i="6"/>
  <c r="J40" i="6"/>
  <c r="J41" i="6"/>
  <c r="J42" i="6"/>
  <c r="J44" i="6"/>
  <c r="J45" i="6"/>
  <c r="J46" i="6"/>
  <c r="J48" i="6"/>
  <c r="J49" i="6"/>
  <c r="J50" i="6"/>
  <c r="J52" i="6"/>
  <c r="J53" i="6"/>
  <c r="J54" i="6"/>
  <c r="J56" i="6"/>
  <c r="J57" i="6"/>
  <c r="J58" i="6"/>
  <c r="J60" i="6"/>
  <c r="J61" i="6"/>
  <c r="J62" i="6"/>
  <c r="J64" i="6"/>
  <c r="J65" i="6"/>
  <c r="J66" i="6"/>
  <c r="J68" i="6"/>
  <c r="J69" i="6"/>
  <c r="J70" i="6"/>
  <c r="J72" i="6"/>
  <c r="J73" i="6"/>
  <c r="J74" i="6"/>
  <c r="J76" i="6"/>
  <c r="J77" i="6"/>
  <c r="J78" i="6"/>
  <c r="J80" i="6"/>
  <c r="J81" i="6"/>
  <c r="J82" i="6"/>
  <c r="J84" i="6"/>
  <c r="J85" i="6"/>
  <c r="J86" i="6"/>
  <c r="J88" i="6"/>
  <c r="J89" i="6"/>
  <c r="J90" i="6"/>
  <c r="J92" i="6"/>
  <c r="J93" i="6"/>
  <c r="J94" i="6"/>
  <c r="J96" i="6"/>
  <c r="J97" i="6"/>
  <c r="J98" i="6"/>
  <c r="J100" i="6"/>
  <c r="J101" i="6"/>
  <c r="J102" i="6"/>
  <c r="J104" i="6"/>
  <c r="J105" i="6"/>
  <c r="J106" i="6"/>
  <c r="J108" i="6"/>
  <c r="J109" i="6"/>
  <c r="J110" i="6"/>
  <c r="J112" i="6"/>
  <c r="J113" i="6"/>
  <c r="J114" i="6"/>
  <c r="J116" i="6"/>
  <c r="J117" i="6"/>
  <c r="J118" i="6"/>
  <c r="J120" i="6"/>
  <c r="J121" i="6"/>
  <c r="J122" i="6"/>
  <c r="J124" i="6"/>
  <c r="J5" i="6"/>
  <c r="B15" i="7"/>
  <c r="Q4" i="6"/>
  <c r="P4" i="6"/>
  <c r="I4" i="6"/>
  <c r="C4" i="6"/>
  <c r="T1" i="6"/>
  <c r="B4" i="6"/>
  <c r="C1" i="6" s="1"/>
  <c r="D2" i="6"/>
  <c r="C2" i="6"/>
  <c r="E18" i="7"/>
  <c r="E17" i="7"/>
  <c r="B17" i="7"/>
  <c r="B16" i="7"/>
  <c r="B14" i="7"/>
  <c r="B13" i="7"/>
  <c r="B12" i="7"/>
  <c r="B11" i="7"/>
  <c r="B10" i="7"/>
  <c r="E9" i="7"/>
  <c r="E8" i="7"/>
  <c r="B8" i="7"/>
  <c r="B6" i="7"/>
  <c r="C5" i="6"/>
  <c r="C6" i="6"/>
  <c r="F4" i="6"/>
  <c r="B5" i="6" l="1"/>
  <c r="B6" i="6" s="1"/>
  <c r="B7" i="6" s="1"/>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H5" i="6"/>
  <c r="M4" i="6"/>
  <c r="K4" i="6"/>
  <c r="L4" i="6"/>
  <c r="C7" i="6"/>
  <c r="T2" i="6"/>
  <c r="D5" i="6"/>
  <c r="J7" i="6"/>
  <c r="J11" i="6"/>
  <c r="J15" i="6"/>
  <c r="J19" i="6"/>
  <c r="J23" i="6"/>
  <c r="J27" i="6"/>
  <c r="J31" i="6"/>
  <c r="J35" i="6"/>
  <c r="J39" i="6"/>
  <c r="J43" i="6"/>
  <c r="J47" i="6"/>
  <c r="J51" i="6"/>
  <c r="J55" i="6"/>
  <c r="J59" i="6"/>
  <c r="J63" i="6"/>
  <c r="J67" i="6"/>
  <c r="J71" i="6"/>
  <c r="J75" i="6"/>
  <c r="J79" i="6"/>
  <c r="J83" i="6"/>
  <c r="J87" i="6"/>
  <c r="J91" i="6"/>
  <c r="J95" i="6"/>
  <c r="J99" i="6"/>
  <c r="J103" i="6"/>
  <c r="J107" i="6"/>
  <c r="J111" i="6"/>
  <c r="J115" i="6"/>
  <c r="J119" i="6"/>
  <c r="J123" i="6"/>
  <c r="E4" i="6"/>
  <c r="E5" i="6"/>
  <c r="E6" i="6"/>
  <c r="G5" i="6" l="1"/>
  <c r="D6" i="6"/>
  <c r="C8" i="6"/>
  <c r="L5" i="6"/>
  <c r="E7" i="6"/>
  <c r="F5" i="6"/>
  <c r="H6" i="6" l="1"/>
  <c r="C9" i="6"/>
  <c r="D7" i="6"/>
  <c r="K5" i="6"/>
  <c r="G6" i="6"/>
  <c r="I5" i="6"/>
  <c r="M5" i="6" s="1"/>
  <c r="F6" i="6"/>
  <c r="E8" i="6"/>
  <c r="K6" i="6" l="1"/>
  <c r="I6" i="6"/>
  <c r="M6" i="6" s="1"/>
  <c r="G7" i="6"/>
  <c r="D8" i="6"/>
  <c r="C10" i="6"/>
  <c r="L6" i="6"/>
  <c r="H7" i="6"/>
  <c r="E9" i="6"/>
  <c r="F7" i="6"/>
  <c r="D9" i="6" l="1"/>
  <c r="K7" i="6"/>
  <c r="G8" i="6"/>
  <c r="I7" i="6"/>
  <c r="M7" i="6" s="1"/>
  <c r="L7" i="6"/>
  <c r="H8" i="6"/>
  <c r="C11" i="6"/>
  <c r="E10" i="6"/>
  <c r="F8" i="6"/>
  <c r="C12" i="6" l="1"/>
  <c r="L8" i="6"/>
  <c r="H9" i="6"/>
  <c r="D10" i="6"/>
  <c r="I8" i="6"/>
  <c r="M8" i="6" s="1"/>
  <c r="G9" i="6"/>
  <c r="K8" i="6"/>
  <c r="F9" i="6"/>
  <c r="E11" i="6"/>
  <c r="D11" i="6" l="1"/>
  <c r="L9" i="6"/>
  <c r="H10" i="6"/>
  <c r="C13" i="6"/>
  <c r="K9" i="6"/>
  <c r="G10" i="6"/>
  <c r="I9" i="6"/>
  <c r="M9" i="6" s="1"/>
  <c r="F10" i="6"/>
  <c r="E12" i="6"/>
  <c r="K10" i="6" l="1"/>
  <c r="I10" i="6"/>
  <c r="M10" i="6" s="1"/>
  <c r="G11" i="6"/>
  <c r="C14" i="6"/>
  <c r="H11" i="6"/>
  <c r="L10" i="6"/>
  <c r="D12" i="6"/>
  <c r="E13" i="6"/>
  <c r="F11" i="6"/>
  <c r="D13" i="6" l="1"/>
  <c r="C15" i="6"/>
  <c r="L11" i="6"/>
  <c r="H12" i="6"/>
  <c r="K11" i="6"/>
  <c r="I11" i="6"/>
  <c r="M11" i="6" s="1"/>
  <c r="G12" i="6"/>
  <c r="F12" i="6"/>
  <c r="E14" i="6"/>
  <c r="C16" i="6" l="1"/>
  <c r="H13" i="6"/>
  <c r="L12" i="6"/>
  <c r="G13" i="6"/>
  <c r="K12" i="6"/>
  <c r="I12" i="6"/>
  <c r="M12" i="6" s="1"/>
  <c r="D14" i="6"/>
  <c r="E15" i="6"/>
  <c r="F13" i="6"/>
  <c r="H14" i="6" l="1"/>
  <c r="L13" i="6"/>
  <c r="C17" i="6"/>
  <c r="D15" i="6"/>
  <c r="G14" i="6"/>
  <c r="K13" i="6"/>
  <c r="I13" i="6"/>
  <c r="M13" i="6" s="1"/>
  <c r="F14" i="6"/>
  <c r="E16" i="6"/>
  <c r="C18" i="6" l="1"/>
  <c r="I14" i="6"/>
  <c r="M14" i="6" s="1"/>
  <c r="G15" i="6"/>
  <c r="K14" i="6"/>
  <c r="D16" i="6"/>
  <c r="L14" i="6"/>
  <c r="H15" i="6"/>
  <c r="E17" i="6"/>
  <c r="F15" i="6"/>
  <c r="I15" i="6" l="1"/>
  <c r="M15" i="6" s="1"/>
  <c r="K15" i="6"/>
  <c r="G16" i="6"/>
  <c r="D17" i="6"/>
  <c r="H16" i="6"/>
  <c r="L15" i="6"/>
  <c r="C19" i="6"/>
  <c r="F16" i="6"/>
  <c r="E18" i="6"/>
  <c r="D18" i="6" l="1"/>
  <c r="I16" i="6"/>
  <c r="M16" i="6" s="1"/>
  <c r="G17" i="6"/>
  <c r="K16" i="6"/>
  <c r="L16" i="6"/>
  <c r="H17" i="6"/>
  <c r="C20" i="6"/>
  <c r="F17" i="6"/>
  <c r="E19" i="6"/>
  <c r="C21" i="6" l="1"/>
  <c r="I17" i="6"/>
  <c r="M17" i="6" s="1"/>
  <c r="G18" i="6"/>
  <c r="K17" i="6"/>
  <c r="L17" i="6"/>
  <c r="H18" i="6"/>
  <c r="D19" i="6"/>
  <c r="E20" i="6"/>
  <c r="F18" i="6"/>
  <c r="G19" i="6" l="1"/>
  <c r="K18" i="6"/>
  <c r="I18" i="6"/>
  <c r="M18" i="6" s="1"/>
  <c r="D20" i="6"/>
  <c r="H19" i="6"/>
  <c r="L18" i="6"/>
  <c r="C22" i="6"/>
  <c r="F19" i="6"/>
  <c r="E21" i="6"/>
  <c r="D21" i="6" l="1"/>
  <c r="H20" i="6"/>
  <c r="L19" i="6"/>
  <c r="C23" i="6"/>
  <c r="I19" i="6"/>
  <c r="M19" i="6" s="1"/>
  <c r="G20" i="6"/>
  <c r="K19" i="6"/>
  <c r="E22" i="6"/>
  <c r="F20" i="6"/>
  <c r="K20" i="6" l="1"/>
  <c r="I20" i="6"/>
  <c r="M20" i="6" s="1"/>
  <c r="G21" i="6"/>
  <c r="H21" i="6"/>
  <c r="L20" i="6"/>
  <c r="C24" i="6"/>
  <c r="D22" i="6"/>
  <c r="F21" i="6"/>
  <c r="E23" i="6"/>
  <c r="H22" i="6" l="1"/>
  <c r="L21" i="6"/>
  <c r="D23" i="6"/>
  <c r="C25" i="6"/>
  <c r="K21" i="6"/>
  <c r="G22" i="6"/>
  <c r="I21" i="6"/>
  <c r="M21" i="6" s="1"/>
  <c r="E24" i="6"/>
  <c r="F22" i="6"/>
  <c r="D24" i="6" l="1"/>
  <c r="G23" i="6"/>
  <c r="I22" i="6"/>
  <c r="M22" i="6" s="1"/>
  <c r="K22" i="6"/>
  <c r="C26" i="6"/>
  <c r="H23" i="6"/>
  <c r="L22" i="6"/>
  <c r="F23" i="6"/>
  <c r="E25" i="6"/>
  <c r="L23" i="6" l="1"/>
  <c r="H24" i="6"/>
  <c r="I23" i="6"/>
  <c r="M23" i="6" s="1"/>
  <c r="G24" i="6"/>
  <c r="K23" i="6"/>
  <c r="C27" i="6"/>
  <c r="D25" i="6"/>
  <c r="F24" i="6"/>
  <c r="E26" i="6"/>
  <c r="D26" i="6" l="1"/>
  <c r="G25" i="6"/>
  <c r="K24" i="6"/>
  <c r="I24" i="6"/>
  <c r="M24" i="6" s="1"/>
  <c r="C28" i="6"/>
  <c r="H25" i="6"/>
  <c r="L24" i="6"/>
  <c r="F25" i="6"/>
  <c r="E27" i="6"/>
  <c r="L25" i="6" l="1"/>
  <c r="H26" i="6"/>
  <c r="G26" i="6"/>
  <c r="I25" i="6"/>
  <c r="M25" i="6" s="1"/>
  <c r="K25" i="6"/>
  <c r="C29" i="6"/>
  <c r="D27" i="6"/>
  <c r="E28" i="6"/>
  <c r="F26" i="6"/>
  <c r="C30" i="6" l="1"/>
  <c r="I26" i="6"/>
  <c r="M26" i="6" s="1"/>
  <c r="G27" i="6"/>
  <c r="K26" i="6"/>
  <c r="H27" i="6"/>
  <c r="L26" i="6"/>
  <c r="D28" i="6"/>
  <c r="E29" i="6"/>
  <c r="F27" i="6"/>
  <c r="D29" i="6" l="1"/>
  <c r="G28" i="6"/>
  <c r="I27" i="6"/>
  <c r="M27" i="6" s="1"/>
  <c r="K27" i="6"/>
  <c r="H28" i="6"/>
  <c r="L27" i="6"/>
  <c r="C31" i="6"/>
  <c r="F28" i="6"/>
  <c r="E30" i="6"/>
  <c r="H29" i="6" l="1"/>
  <c r="L28" i="6"/>
  <c r="I28" i="6"/>
  <c r="M28" i="6" s="1"/>
  <c r="G29" i="6"/>
  <c r="K28" i="6"/>
  <c r="C32" i="6"/>
  <c r="D30" i="6"/>
  <c r="F29" i="6"/>
  <c r="E31" i="6"/>
  <c r="G30" i="6" l="1"/>
  <c r="K29" i="6"/>
  <c r="I29" i="6"/>
  <c r="M29" i="6" s="1"/>
  <c r="D31" i="6"/>
  <c r="C33" i="6"/>
  <c r="H30" i="6"/>
  <c r="L29" i="6"/>
  <c r="F30" i="6"/>
  <c r="E32" i="6"/>
  <c r="H31" i="6" l="1"/>
  <c r="L30" i="6"/>
  <c r="D32" i="6"/>
  <c r="C34" i="6"/>
  <c r="I30" i="6"/>
  <c r="M30" i="6" s="1"/>
  <c r="G31" i="6"/>
  <c r="K30" i="6"/>
  <c r="E33" i="6"/>
  <c r="F31" i="6"/>
  <c r="I31" i="6" l="1"/>
  <c r="M31" i="6" s="1"/>
  <c r="G32" i="6"/>
  <c r="K31" i="6"/>
  <c r="D33" i="6"/>
  <c r="C35" i="6"/>
  <c r="H32" i="6"/>
  <c r="L31" i="6"/>
  <c r="F32" i="6"/>
  <c r="E34" i="6"/>
  <c r="H33" i="6" l="1"/>
  <c r="L32" i="6"/>
  <c r="D34" i="6"/>
  <c r="C36" i="6"/>
  <c r="K32" i="6"/>
  <c r="I32" i="6"/>
  <c r="M32" i="6" s="1"/>
  <c r="G33" i="6"/>
  <c r="E35" i="6"/>
  <c r="F33" i="6"/>
  <c r="D35" i="6" l="1"/>
  <c r="K33" i="6"/>
  <c r="I33" i="6"/>
  <c r="M33" i="6" s="1"/>
  <c r="G34" i="6"/>
  <c r="C37" i="6"/>
  <c r="H34" i="6"/>
  <c r="L33" i="6"/>
  <c r="F34" i="6"/>
  <c r="E36" i="6"/>
  <c r="H35" i="6" l="1"/>
  <c r="L34" i="6"/>
  <c r="C38" i="6"/>
  <c r="K34" i="6"/>
  <c r="G35" i="6"/>
  <c r="I34" i="6"/>
  <c r="M34" i="6" s="1"/>
  <c r="D36" i="6"/>
  <c r="F35" i="6"/>
  <c r="E37" i="6"/>
  <c r="D37" i="6" l="1"/>
  <c r="C39" i="6"/>
  <c r="I35" i="6"/>
  <c r="M35" i="6" s="1"/>
  <c r="G36" i="6"/>
  <c r="K35" i="6"/>
  <c r="H36" i="6"/>
  <c r="L35" i="6"/>
  <c r="F36" i="6"/>
  <c r="E38" i="6"/>
  <c r="H37" i="6" l="1"/>
  <c r="L36" i="6"/>
  <c r="C40" i="6"/>
  <c r="I36" i="6"/>
  <c r="M36" i="6" s="1"/>
  <c r="K36" i="6"/>
  <c r="G37" i="6"/>
  <c r="D38" i="6"/>
  <c r="F37" i="6"/>
  <c r="E39" i="6"/>
  <c r="C41" i="6" l="1"/>
  <c r="D39" i="6"/>
  <c r="I37" i="6"/>
  <c r="M37" i="6" s="1"/>
  <c r="G38" i="6"/>
  <c r="K37" i="6"/>
  <c r="L37" i="6"/>
  <c r="H38" i="6"/>
  <c r="E40" i="6"/>
  <c r="F38" i="6"/>
  <c r="D40" i="6" l="1"/>
  <c r="I38" i="6"/>
  <c r="M38" i="6" s="1"/>
  <c r="G39" i="6"/>
  <c r="K38" i="6"/>
  <c r="C42" i="6"/>
  <c r="H39" i="6"/>
  <c r="L38" i="6"/>
  <c r="F39" i="6"/>
  <c r="E41" i="6"/>
  <c r="I39" i="6" l="1"/>
  <c r="M39" i="6" s="1"/>
  <c r="K39" i="6"/>
  <c r="G40" i="6"/>
  <c r="L39" i="6"/>
  <c r="H40" i="6"/>
  <c r="C43" i="6"/>
  <c r="D41" i="6"/>
  <c r="F40" i="6"/>
  <c r="E42" i="6"/>
  <c r="D42" i="6" l="1"/>
  <c r="C44" i="6"/>
  <c r="I40" i="6"/>
  <c r="M40" i="6" s="1"/>
  <c r="G41" i="6"/>
  <c r="K40" i="6"/>
  <c r="H41" i="6"/>
  <c r="L40" i="6"/>
  <c r="F41" i="6"/>
  <c r="E43" i="6"/>
  <c r="C45" i="6" l="1"/>
  <c r="I41" i="6"/>
  <c r="M41" i="6" s="1"/>
  <c r="K41" i="6"/>
  <c r="G42" i="6"/>
  <c r="H42" i="6"/>
  <c r="L41" i="6"/>
  <c r="D43" i="6"/>
  <c r="E44" i="6"/>
  <c r="F42" i="6"/>
  <c r="D44" i="6" l="1"/>
  <c r="H43" i="6"/>
  <c r="L42" i="6"/>
  <c r="C46" i="6"/>
  <c r="I42" i="6"/>
  <c r="M42" i="6" s="1"/>
  <c r="K42" i="6"/>
  <c r="G43" i="6"/>
  <c r="E45" i="6"/>
  <c r="F43" i="6"/>
  <c r="L43" i="6" l="1"/>
  <c r="H44" i="6"/>
  <c r="C47" i="6"/>
  <c r="I43" i="6"/>
  <c r="M43" i="6" s="1"/>
  <c r="G44" i="6"/>
  <c r="K43" i="6"/>
  <c r="D45" i="6"/>
  <c r="F44" i="6"/>
  <c r="E46" i="6"/>
  <c r="C48" i="6" l="1"/>
  <c r="D46" i="6"/>
  <c r="I44" i="6"/>
  <c r="M44" i="6" s="1"/>
  <c r="G45" i="6"/>
  <c r="K44" i="6"/>
  <c r="H45" i="6"/>
  <c r="L44" i="6"/>
  <c r="E47" i="6"/>
  <c r="F45" i="6"/>
  <c r="L45" i="6" l="1"/>
  <c r="H46" i="6"/>
  <c r="D47" i="6"/>
  <c r="I45" i="6"/>
  <c r="M45" i="6" s="1"/>
  <c r="K45" i="6"/>
  <c r="G46" i="6"/>
  <c r="C49" i="6"/>
  <c r="E48" i="6"/>
  <c r="F46" i="6"/>
  <c r="D48" i="6" l="1"/>
  <c r="H47" i="6"/>
  <c r="L46" i="6"/>
  <c r="I46" i="6"/>
  <c r="M46" i="6" s="1"/>
  <c r="G47" i="6"/>
  <c r="K46" i="6"/>
  <c r="C50" i="6"/>
  <c r="F47" i="6"/>
  <c r="E49" i="6"/>
  <c r="H48" i="6" l="1"/>
  <c r="L47" i="6"/>
  <c r="C51" i="6"/>
  <c r="I47" i="6"/>
  <c r="M47" i="6" s="1"/>
  <c r="G48" i="6"/>
  <c r="K47" i="6"/>
  <c r="D49" i="6"/>
  <c r="F48" i="6"/>
  <c r="E50" i="6"/>
  <c r="D50" i="6" l="1"/>
  <c r="I48" i="6"/>
  <c r="M48" i="6" s="1"/>
  <c r="K48" i="6"/>
  <c r="G49" i="6"/>
  <c r="C52" i="6"/>
  <c r="H49" i="6"/>
  <c r="L48" i="6"/>
  <c r="F49" i="6"/>
  <c r="E51" i="6"/>
  <c r="H50" i="6" l="1"/>
  <c r="L49" i="6"/>
  <c r="C53" i="6"/>
  <c r="D51" i="6"/>
  <c r="I49" i="6"/>
  <c r="M49" i="6" s="1"/>
  <c r="K49" i="6"/>
  <c r="G50" i="6"/>
  <c r="F50" i="6"/>
  <c r="E52" i="6"/>
  <c r="C54" i="6" l="1"/>
  <c r="I50" i="6"/>
  <c r="M50" i="6" s="1"/>
  <c r="G51" i="6"/>
  <c r="K50" i="6"/>
  <c r="D52" i="6"/>
  <c r="H51" i="6"/>
  <c r="L50" i="6"/>
  <c r="E53" i="6"/>
  <c r="F51" i="6"/>
  <c r="L51" i="6" l="1"/>
  <c r="H52" i="6"/>
  <c r="I51" i="6"/>
  <c r="M51" i="6" s="1"/>
  <c r="G52" i="6"/>
  <c r="K51" i="6"/>
  <c r="D53" i="6"/>
  <c r="C55" i="6"/>
  <c r="F52" i="6"/>
  <c r="E54" i="6"/>
  <c r="I52" i="6" l="1"/>
  <c r="M52" i="6" s="1"/>
  <c r="G53" i="6"/>
  <c r="K52" i="6"/>
  <c r="H53" i="6"/>
  <c r="L52" i="6"/>
  <c r="D54" i="6"/>
  <c r="C56" i="6"/>
  <c r="E55" i="6"/>
  <c r="F53" i="6"/>
  <c r="C57" i="6" l="1"/>
  <c r="H54" i="6"/>
  <c r="L53" i="6"/>
  <c r="I53" i="6"/>
  <c r="M53" i="6" s="1"/>
  <c r="K53" i="6"/>
  <c r="G54" i="6"/>
  <c r="D55" i="6"/>
  <c r="E56" i="6"/>
  <c r="F54" i="6"/>
  <c r="I54" i="6" l="1"/>
  <c r="M54" i="6" s="1"/>
  <c r="G55" i="6"/>
  <c r="K54" i="6"/>
  <c r="H55" i="6"/>
  <c r="L54" i="6"/>
  <c r="C58" i="6"/>
  <c r="D56" i="6"/>
  <c r="E57" i="6"/>
  <c r="F55" i="6"/>
  <c r="L55" i="6" l="1"/>
  <c r="H56" i="6"/>
  <c r="I55" i="6"/>
  <c r="M55" i="6" s="1"/>
  <c r="G56" i="6"/>
  <c r="K55" i="6"/>
  <c r="C59" i="6"/>
  <c r="D57" i="6"/>
  <c r="F56" i="6"/>
  <c r="E58" i="6"/>
  <c r="D58" i="6" l="1"/>
  <c r="C60" i="6"/>
  <c r="H57" i="6"/>
  <c r="L56" i="6"/>
  <c r="I56" i="6"/>
  <c r="M56" i="6" s="1"/>
  <c r="K56" i="6"/>
  <c r="G57" i="6"/>
  <c r="F57" i="6"/>
  <c r="E59" i="6"/>
  <c r="C61" i="6" l="1"/>
  <c r="I57" i="6"/>
  <c r="M57" i="6" s="1"/>
  <c r="G58" i="6"/>
  <c r="K57" i="6"/>
  <c r="H58" i="6"/>
  <c r="L57" i="6"/>
  <c r="D59" i="6"/>
  <c r="E60" i="6"/>
  <c r="F58" i="6"/>
  <c r="D60" i="6" l="1"/>
  <c r="C62" i="6"/>
  <c r="I58" i="6"/>
  <c r="M58" i="6" s="1"/>
  <c r="G59" i="6"/>
  <c r="K58" i="6"/>
  <c r="H59" i="6"/>
  <c r="L58" i="6"/>
  <c r="F59" i="6"/>
  <c r="E61" i="6"/>
  <c r="L59" i="6" l="1"/>
  <c r="H60" i="6"/>
  <c r="C63" i="6"/>
  <c r="G60" i="6"/>
  <c r="I59" i="6"/>
  <c r="M59" i="6" s="1"/>
  <c r="K59" i="6"/>
  <c r="D61" i="6"/>
  <c r="F60" i="6"/>
  <c r="E62" i="6"/>
  <c r="D62" i="6" l="1"/>
  <c r="H61" i="6"/>
  <c r="L60" i="6"/>
  <c r="C64" i="6"/>
  <c r="I60" i="6"/>
  <c r="M60" i="6" s="1"/>
  <c r="K60" i="6"/>
  <c r="G61" i="6"/>
  <c r="E63" i="6"/>
  <c r="F61" i="6"/>
  <c r="L61" i="6" l="1"/>
  <c r="H62" i="6"/>
  <c r="C65" i="6"/>
  <c r="I61" i="6"/>
  <c r="M61" i="6" s="1"/>
  <c r="K61" i="6"/>
  <c r="G62" i="6"/>
  <c r="D63" i="6"/>
  <c r="E64" i="6"/>
  <c r="F62" i="6"/>
  <c r="D64" i="6" l="1"/>
  <c r="C66" i="6"/>
  <c r="I62" i="6"/>
  <c r="M62" i="6" s="1"/>
  <c r="K62" i="6"/>
  <c r="G63" i="6"/>
  <c r="H63" i="6"/>
  <c r="L62" i="6"/>
  <c r="F63" i="6"/>
  <c r="E65" i="6"/>
  <c r="D65" i="6" l="1"/>
  <c r="H64" i="6"/>
  <c r="L63" i="6"/>
  <c r="I63" i="6"/>
  <c r="M63" i="6" s="1"/>
  <c r="K63" i="6"/>
  <c r="G64" i="6"/>
  <c r="C67" i="6"/>
  <c r="F64" i="6"/>
  <c r="E66" i="6"/>
  <c r="I64" i="6" l="1"/>
  <c r="M64" i="6" s="1"/>
  <c r="K64" i="6"/>
  <c r="G65" i="6"/>
  <c r="H65" i="6"/>
  <c r="L64" i="6"/>
  <c r="C68" i="6"/>
  <c r="D66" i="6"/>
  <c r="E67" i="6"/>
  <c r="F65" i="6"/>
  <c r="C69" i="6" l="1"/>
  <c r="D67" i="6"/>
  <c r="H66" i="6"/>
  <c r="L65" i="6"/>
  <c r="K65" i="6"/>
  <c r="G66" i="6"/>
  <c r="I65" i="6"/>
  <c r="M65" i="6" s="1"/>
  <c r="E68" i="6"/>
  <c r="F66" i="6"/>
  <c r="K66" i="6" l="1"/>
  <c r="G67" i="6"/>
  <c r="I66" i="6"/>
  <c r="M66" i="6" s="1"/>
  <c r="D68" i="6"/>
  <c r="C70" i="6"/>
  <c r="H67" i="6"/>
  <c r="L66" i="6"/>
  <c r="F67" i="6"/>
  <c r="E69" i="6"/>
  <c r="D69" i="6" l="1"/>
  <c r="H68" i="6"/>
  <c r="L67" i="6"/>
  <c r="C71" i="6"/>
  <c r="K67" i="6"/>
  <c r="G68" i="6"/>
  <c r="I67" i="6"/>
  <c r="M67" i="6" s="1"/>
  <c r="F68" i="6"/>
  <c r="E70" i="6"/>
  <c r="L68" i="6" l="1"/>
  <c r="H69" i="6"/>
  <c r="G69" i="6"/>
  <c r="I68" i="6"/>
  <c r="M68" i="6" s="1"/>
  <c r="K68" i="6"/>
  <c r="C72" i="6"/>
  <c r="D70" i="6"/>
  <c r="E71" i="6"/>
  <c r="F69" i="6"/>
  <c r="G70" i="6" l="1"/>
  <c r="I69" i="6"/>
  <c r="M69" i="6" s="1"/>
  <c r="K69" i="6"/>
  <c r="H70" i="6"/>
  <c r="L69" i="6"/>
  <c r="C73" i="6"/>
  <c r="D71" i="6"/>
  <c r="F70" i="6"/>
  <c r="E72" i="6"/>
  <c r="D72" i="6" l="1"/>
  <c r="H71" i="6"/>
  <c r="L70" i="6"/>
  <c r="C74" i="6"/>
  <c r="K70" i="6"/>
  <c r="G71" i="6"/>
  <c r="I70" i="6"/>
  <c r="M70" i="6" s="1"/>
  <c r="E73" i="6"/>
  <c r="F71" i="6"/>
  <c r="G72" i="6" l="1"/>
  <c r="K71" i="6"/>
  <c r="I71" i="6"/>
  <c r="M71" i="6" s="1"/>
  <c r="H72" i="6"/>
  <c r="L71" i="6"/>
  <c r="C75" i="6"/>
  <c r="D73" i="6"/>
  <c r="F72" i="6"/>
  <c r="E74" i="6"/>
  <c r="D74" i="6" l="1"/>
  <c r="H73" i="6"/>
  <c r="L72" i="6"/>
  <c r="C76" i="6"/>
  <c r="I72" i="6"/>
  <c r="M72" i="6" s="1"/>
  <c r="G73" i="6"/>
  <c r="K72" i="6"/>
  <c r="E75" i="6"/>
  <c r="F73" i="6"/>
  <c r="I73" i="6" l="1"/>
  <c r="M73" i="6" s="1"/>
  <c r="G74" i="6"/>
  <c r="K73" i="6"/>
  <c r="H74" i="6"/>
  <c r="L73" i="6"/>
  <c r="C77" i="6"/>
  <c r="D75" i="6"/>
  <c r="F74" i="6"/>
  <c r="E76" i="6"/>
  <c r="D76" i="6" l="1"/>
  <c r="C78" i="6"/>
  <c r="H75" i="6"/>
  <c r="L74" i="6"/>
  <c r="K74" i="6"/>
  <c r="I74" i="6"/>
  <c r="M74" i="6" s="1"/>
  <c r="G75" i="6"/>
  <c r="F75" i="6"/>
  <c r="E77" i="6"/>
  <c r="C79" i="6" l="1"/>
  <c r="D77" i="6"/>
  <c r="I75" i="6"/>
  <c r="M75" i="6" s="1"/>
  <c r="G76" i="6"/>
  <c r="K75" i="6"/>
  <c r="H76" i="6"/>
  <c r="L75" i="6"/>
  <c r="E78" i="6"/>
  <c r="F76" i="6"/>
  <c r="D78" i="6" l="1"/>
  <c r="G77" i="6"/>
  <c r="I76" i="6"/>
  <c r="M76" i="6" s="1"/>
  <c r="K76" i="6"/>
  <c r="H77" i="6"/>
  <c r="L76" i="6"/>
  <c r="C80" i="6"/>
  <c r="E79" i="6"/>
  <c r="F77" i="6"/>
  <c r="C81" i="6" l="1"/>
  <c r="I77" i="6"/>
  <c r="M77" i="6" s="1"/>
  <c r="K77" i="6"/>
  <c r="G78" i="6"/>
  <c r="L77" i="6"/>
  <c r="H78" i="6"/>
  <c r="D79" i="6"/>
  <c r="F78" i="6"/>
  <c r="E80" i="6"/>
  <c r="D80" i="6" l="1"/>
  <c r="L78" i="6"/>
  <c r="H79" i="6"/>
  <c r="K78" i="6"/>
  <c r="I78" i="6"/>
  <c r="M78" i="6" s="1"/>
  <c r="G79" i="6"/>
  <c r="C82" i="6"/>
  <c r="E81" i="6"/>
  <c r="F79" i="6"/>
  <c r="L79" i="6" l="1"/>
  <c r="H80" i="6"/>
  <c r="I79" i="6"/>
  <c r="M79" i="6" s="1"/>
  <c r="K79" i="6"/>
  <c r="G80" i="6"/>
  <c r="C83" i="6"/>
  <c r="D81" i="6"/>
  <c r="F80" i="6"/>
  <c r="E82" i="6"/>
  <c r="D82" i="6" l="1"/>
  <c r="C84" i="6"/>
  <c r="H81" i="6"/>
  <c r="L80" i="6"/>
  <c r="K80" i="6"/>
  <c r="G81" i="6"/>
  <c r="I80" i="6"/>
  <c r="M80" i="6" s="1"/>
  <c r="E83" i="6"/>
  <c r="F81" i="6"/>
  <c r="G82" i="6" l="1"/>
  <c r="K81" i="6"/>
  <c r="I81" i="6"/>
  <c r="M81" i="6" s="1"/>
  <c r="C85" i="6"/>
  <c r="L81" i="6"/>
  <c r="H82" i="6"/>
  <c r="D83" i="6"/>
  <c r="F82" i="6"/>
  <c r="E84" i="6"/>
  <c r="D84" i="6" l="1"/>
  <c r="L82" i="6"/>
  <c r="H83" i="6"/>
  <c r="C86" i="6"/>
  <c r="K82" i="6"/>
  <c r="G83" i="6"/>
  <c r="I82" i="6"/>
  <c r="M82" i="6" s="1"/>
  <c r="E85" i="6"/>
  <c r="F83" i="6"/>
  <c r="H84" i="6" l="1"/>
  <c r="L83" i="6"/>
  <c r="I83" i="6"/>
  <c r="M83" i="6" s="1"/>
  <c r="G84" i="6"/>
  <c r="K83" i="6"/>
  <c r="C87" i="6"/>
  <c r="D85" i="6"/>
  <c r="F84" i="6"/>
  <c r="E86" i="6"/>
  <c r="D86" i="6" l="1"/>
  <c r="K84" i="6"/>
  <c r="G85" i="6"/>
  <c r="I84" i="6"/>
  <c r="M84" i="6" s="1"/>
  <c r="C88" i="6"/>
  <c r="H85" i="6"/>
  <c r="L84" i="6"/>
  <c r="E87" i="6"/>
  <c r="F85" i="6"/>
  <c r="G86" i="6" l="1"/>
  <c r="K85" i="6"/>
  <c r="I85" i="6"/>
  <c r="M85" i="6" s="1"/>
  <c r="L85" i="6"/>
  <c r="H86" i="6"/>
  <c r="C89" i="6"/>
  <c r="D87" i="6"/>
  <c r="F86" i="6"/>
  <c r="E88" i="6"/>
  <c r="C90" i="6" l="1"/>
  <c r="D88" i="6"/>
  <c r="L86" i="6"/>
  <c r="H87" i="6"/>
  <c r="I86" i="6"/>
  <c r="M86" i="6" s="1"/>
  <c r="G87" i="6"/>
  <c r="K86" i="6"/>
  <c r="E89" i="6"/>
  <c r="F87" i="6"/>
  <c r="D89" i="6" l="1"/>
  <c r="C91" i="6"/>
  <c r="I87" i="6"/>
  <c r="M87" i="6" s="1"/>
  <c r="G88" i="6"/>
  <c r="K87" i="6"/>
  <c r="L87" i="6"/>
  <c r="H88" i="6"/>
  <c r="F88" i="6"/>
  <c r="E90" i="6"/>
  <c r="C92" i="6" l="1"/>
  <c r="K88" i="6"/>
  <c r="G89" i="6"/>
  <c r="I88" i="6"/>
  <c r="M88" i="6" s="1"/>
  <c r="H89" i="6"/>
  <c r="L88" i="6"/>
  <c r="D90" i="6"/>
  <c r="F89" i="6"/>
  <c r="E91" i="6"/>
  <c r="D91" i="6" l="1"/>
  <c r="G90" i="6"/>
  <c r="I89" i="6"/>
  <c r="M89" i="6" s="1"/>
  <c r="K89" i="6"/>
  <c r="L89" i="6"/>
  <c r="H90" i="6"/>
  <c r="C93" i="6"/>
  <c r="E92" i="6"/>
  <c r="F90" i="6"/>
  <c r="I90" i="6" l="1"/>
  <c r="M90" i="6" s="1"/>
  <c r="G91" i="6"/>
  <c r="K90" i="6"/>
  <c r="H91" i="6"/>
  <c r="L90" i="6"/>
  <c r="C94" i="6"/>
  <c r="D92" i="6"/>
  <c r="E93" i="6"/>
  <c r="F91" i="6"/>
  <c r="C95" i="6" l="1"/>
  <c r="L91" i="6"/>
  <c r="H92" i="6"/>
  <c r="I91" i="6"/>
  <c r="M91" i="6" s="1"/>
  <c r="G92" i="6"/>
  <c r="K91" i="6"/>
  <c r="D93" i="6"/>
  <c r="F92" i="6"/>
  <c r="E94" i="6"/>
  <c r="D94" i="6" l="1"/>
  <c r="H93" i="6"/>
  <c r="L92" i="6"/>
  <c r="K92" i="6"/>
  <c r="I92" i="6"/>
  <c r="M92" i="6" s="1"/>
  <c r="G93" i="6"/>
  <c r="C96" i="6"/>
  <c r="E95" i="6"/>
  <c r="F93" i="6"/>
  <c r="C97" i="6" l="1"/>
  <c r="L93" i="6"/>
  <c r="H94" i="6"/>
  <c r="G94" i="6"/>
  <c r="I93" i="6"/>
  <c r="M93" i="6" s="1"/>
  <c r="K93" i="6"/>
  <c r="D95" i="6"/>
  <c r="F94" i="6"/>
  <c r="E96" i="6"/>
  <c r="L94" i="6" l="1"/>
  <c r="H95" i="6"/>
  <c r="D96" i="6"/>
  <c r="I94" i="6"/>
  <c r="M94" i="6" s="1"/>
  <c r="G95" i="6"/>
  <c r="K94" i="6"/>
  <c r="C98" i="6"/>
  <c r="F95" i="6"/>
  <c r="E97" i="6"/>
  <c r="D97" i="6" l="1"/>
  <c r="H96" i="6"/>
  <c r="L95" i="6"/>
  <c r="I95" i="6"/>
  <c r="M95" i="6" s="1"/>
  <c r="K95" i="6"/>
  <c r="G96" i="6"/>
  <c r="C99" i="6"/>
  <c r="E98" i="6"/>
  <c r="F96" i="6"/>
  <c r="H97" i="6" l="1"/>
  <c r="L96" i="6"/>
  <c r="C100" i="6"/>
  <c r="K96" i="6"/>
  <c r="I96" i="6"/>
  <c r="M96" i="6" s="1"/>
  <c r="G97" i="6"/>
  <c r="D98" i="6"/>
  <c r="F97" i="6"/>
  <c r="E99" i="6"/>
  <c r="C101" i="6" l="1"/>
  <c r="D99" i="6"/>
  <c r="G98" i="6"/>
  <c r="I97" i="6"/>
  <c r="M97" i="6" s="1"/>
  <c r="K97" i="6"/>
  <c r="L97" i="6"/>
  <c r="H98" i="6"/>
  <c r="E100" i="6"/>
  <c r="F98" i="6"/>
  <c r="C102" i="6" l="1"/>
  <c r="D100" i="6"/>
  <c r="H99" i="6"/>
  <c r="L98" i="6"/>
  <c r="K98" i="6"/>
  <c r="G99" i="6"/>
  <c r="I98" i="6"/>
  <c r="M98" i="6" s="1"/>
  <c r="E101" i="6"/>
  <c r="F99" i="6"/>
  <c r="I99" i="6" l="1"/>
  <c r="M99" i="6" s="1"/>
  <c r="G100" i="6"/>
  <c r="K99" i="6"/>
  <c r="C103" i="6"/>
  <c r="D101" i="6"/>
  <c r="H100" i="6"/>
  <c r="L99" i="6"/>
  <c r="E102" i="6"/>
  <c r="F100" i="6"/>
  <c r="H101" i="6" l="1"/>
  <c r="L100" i="6"/>
  <c r="C104" i="6"/>
  <c r="K100" i="6"/>
  <c r="I100" i="6"/>
  <c r="M100" i="6" s="1"/>
  <c r="G101" i="6"/>
  <c r="D102" i="6"/>
  <c r="F101" i="6"/>
  <c r="E103" i="6"/>
  <c r="D103" i="6" l="1"/>
  <c r="G102" i="6"/>
  <c r="K101" i="6"/>
  <c r="I101" i="6"/>
  <c r="M101" i="6" s="1"/>
  <c r="C105" i="6"/>
  <c r="L101" i="6"/>
  <c r="H102" i="6"/>
  <c r="E104" i="6"/>
  <c r="F102" i="6"/>
  <c r="C106" i="6" l="1"/>
  <c r="I102" i="6"/>
  <c r="M102" i="6" s="1"/>
  <c r="K102" i="6"/>
  <c r="G103" i="6"/>
  <c r="H103" i="6"/>
  <c r="L102" i="6"/>
  <c r="D104" i="6"/>
  <c r="E105" i="6"/>
  <c r="F103" i="6"/>
  <c r="C107" i="6" l="1"/>
  <c r="H104" i="6"/>
  <c r="L103" i="6"/>
  <c r="D105" i="6"/>
  <c r="I103" i="6"/>
  <c r="M103" i="6" s="1"/>
  <c r="G104" i="6"/>
  <c r="K103" i="6"/>
  <c r="E106" i="6"/>
  <c r="F104" i="6"/>
  <c r="K104" i="6" l="1"/>
  <c r="G105" i="6"/>
  <c r="I104" i="6"/>
  <c r="M104" i="6" s="1"/>
  <c r="H105" i="6"/>
  <c r="L104" i="6"/>
  <c r="D106" i="6"/>
  <c r="C108" i="6"/>
  <c r="F105" i="6"/>
  <c r="E107" i="6"/>
  <c r="H106" i="6" l="1"/>
  <c r="L105" i="6"/>
  <c r="D107" i="6"/>
  <c r="K105" i="6"/>
  <c r="G106" i="6"/>
  <c r="I105" i="6"/>
  <c r="M105" i="6" s="1"/>
  <c r="C109" i="6"/>
  <c r="F106" i="6"/>
  <c r="E108" i="6"/>
  <c r="D108" i="6" l="1"/>
  <c r="I106" i="6"/>
  <c r="M106" i="6" s="1"/>
  <c r="G107" i="6"/>
  <c r="K106" i="6"/>
  <c r="C110" i="6"/>
  <c r="L106" i="6"/>
  <c r="H107" i="6"/>
  <c r="E109" i="6"/>
  <c r="F107" i="6"/>
  <c r="K107" i="6" l="1"/>
  <c r="G108" i="6"/>
  <c r="I107" i="6"/>
  <c r="M107" i="6" s="1"/>
  <c r="C111" i="6"/>
  <c r="H108" i="6"/>
  <c r="L107" i="6"/>
  <c r="D109" i="6"/>
  <c r="E110" i="6"/>
  <c r="F108" i="6"/>
  <c r="D110" i="6" l="1"/>
  <c r="G109" i="6"/>
  <c r="K108" i="6"/>
  <c r="I108" i="6"/>
  <c r="M108" i="6" s="1"/>
  <c r="C112" i="6"/>
  <c r="L108" i="6"/>
  <c r="H109" i="6"/>
  <c r="E111" i="6"/>
  <c r="F109" i="6"/>
  <c r="I109" i="6" l="1"/>
  <c r="M109" i="6" s="1"/>
  <c r="G110" i="6"/>
  <c r="K109" i="6"/>
  <c r="C113" i="6"/>
  <c r="H110" i="6"/>
  <c r="L109" i="6"/>
  <c r="D111" i="6"/>
  <c r="F110" i="6"/>
  <c r="E112" i="6"/>
  <c r="I110" i="6" l="1"/>
  <c r="M110" i="6" s="1"/>
  <c r="G111" i="6"/>
  <c r="K110" i="6"/>
  <c r="D112" i="6"/>
  <c r="H111" i="6"/>
  <c r="L110" i="6"/>
  <c r="C114" i="6"/>
  <c r="F111" i="6"/>
  <c r="E113" i="6"/>
  <c r="D113" i="6" l="1"/>
  <c r="K111" i="6"/>
  <c r="G112" i="6"/>
  <c r="I111" i="6"/>
  <c r="M111" i="6" s="1"/>
  <c r="H112" i="6"/>
  <c r="L111" i="6"/>
  <c r="C115" i="6"/>
  <c r="E114" i="6"/>
  <c r="F112" i="6"/>
  <c r="G113" i="6" l="1"/>
  <c r="I112" i="6"/>
  <c r="M112" i="6" s="1"/>
  <c r="K112" i="6"/>
  <c r="L112" i="6"/>
  <c r="H113" i="6"/>
  <c r="C116" i="6"/>
  <c r="D114" i="6"/>
  <c r="E115" i="6"/>
  <c r="F113" i="6"/>
  <c r="C117" i="6" l="1"/>
  <c r="D115" i="6"/>
  <c r="H114" i="6"/>
  <c r="L113" i="6"/>
  <c r="I113" i="6"/>
  <c r="M113" i="6" s="1"/>
  <c r="K113" i="6"/>
  <c r="G114" i="6"/>
  <c r="F114" i="6"/>
  <c r="E116" i="6"/>
  <c r="C118" i="6" l="1"/>
  <c r="D116" i="6"/>
  <c r="I114" i="6"/>
  <c r="M114" i="6" s="1"/>
  <c r="K114" i="6"/>
  <c r="G115" i="6"/>
  <c r="H115" i="6"/>
  <c r="L114" i="6"/>
  <c r="E117" i="6"/>
  <c r="F115" i="6"/>
  <c r="H116" i="6" l="1"/>
  <c r="L115" i="6"/>
  <c r="C119" i="6"/>
  <c r="K115" i="6"/>
  <c r="G116" i="6"/>
  <c r="I115" i="6"/>
  <c r="M115" i="6" s="1"/>
  <c r="D117" i="6"/>
  <c r="F116" i="6"/>
  <c r="E118" i="6"/>
  <c r="D118" i="6" l="1"/>
  <c r="C120" i="6"/>
  <c r="I116" i="6"/>
  <c r="M116" i="6" s="1"/>
  <c r="K116" i="6"/>
  <c r="G117" i="6"/>
  <c r="L116" i="6"/>
  <c r="H117" i="6"/>
  <c r="F117" i="6"/>
  <c r="E119" i="6"/>
  <c r="K117" i="6" l="1"/>
  <c r="G118" i="6"/>
  <c r="I117" i="6"/>
  <c r="M117" i="6" s="1"/>
  <c r="C121" i="6"/>
  <c r="H118" i="6"/>
  <c r="L117" i="6"/>
  <c r="D119" i="6"/>
  <c r="E120" i="6"/>
  <c r="F118" i="6"/>
  <c r="D120" i="6" l="1"/>
  <c r="G119" i="6"/>
  <c r="I118" i="6"/>
  <c r="M118" i="6" s="1"/>
  <c r="K118" i="6"/>
  <c r="C122" i="6"/>
  <c r="L118" i="6"/>
  <c r="H119" i="6"/>
  <c r="F119" i="6"/>
  <c r="E121" i="6"/>
  <c r="D121" i="6" l="1"/>
  <c r="K119" i="6"/>
  <c r="G120" i="6"/>
  <c r="I119" i="6"/>
  <c r="M119" i="6" s="1"/>
  <c r="C123" i="6"/>
  <c r="H120" i="6"/>
  <c r="L119" i="6"/>
  <c r="F120" i="6"/>
  <c r="E122" i="6"/>
  <c r="H121" i="6" l="1"/>
  <c r="L120" i="6"/>
  <c r="I120" i="6"/>
  <c r="M120" i="6" s="1"/>
  <c r="K120" i="6"/>
  <c r="G121" i="6"/>
  <c r="C124" i="6"/>
  <c r="D122" i="6"/>
  <c r="E124" i="6"/>
  <c r="F121" i="6"/>
  <c r="E123" i="6"/>
  <c r="D123" i="6" l="1"/>
  <c r="K121" i="6"/>
  <c r="I121" i="6"/>
  <c r="M121" i="6" s="1"/>
  <c r="G122" i="6"/>
  <c r="H122" i="6"/>
  <c r="L121" i="6"/>
  <c r="F122" i="6"/>
  <c r="L122" i="6" l="1"/>
  <c r="H123" i="6"/>
  <c r="I122" i="6"/>
  <c r="M122" i="6" s="1"/>
  <c r="K122" i="6"/>
  <c r="G123" i="6"/>
  <c r="D124" i="6"/>
  <c r="F124" i="6"/>
  <c r="F123" i="6"/>
  <c r="H124" i="6" l="1"/>
  <c r="L124" i="6" s="1"/>
  <c r="L123" i="6"/>
  <c r="K123" i="6"/>
  <c r="I123" i="6"/>
  <c r="M123" i="6" s="1"/>
  <c r="G124" i="6"/>
  <c r="K124" i="6" l="1"/>
  <c r="I124" i="6"/>
  <c r="M124" i="6" s="1"/>
  <c r="P6" i="6"/>
  <c r="Q6" i="6"/>
  <c r="P7" i="6" l="1"/>
  <c r="Q7" i="6"/>
  <c r="R12" i="6"/>
  <c r="R14" i="6"/>
  <c r="R13" i="6"/>
  <c r="P13" i="6" s="1"/>
  <c r="P5" i="6"/>
  <c r="P12" i="6" s="1"/>
  <c r="Q5" i="6"/>
  <c r="Q12" i="6" s="1"/>
  <c r="Q14" i="6" l="1"/>
  <c r="P14" i="6"/>
  <c r="Q13" i="6"/>
  <c r="Q17" i="6" s="1"/>
  <c r="F18" i="7" s="1"/>
</calcChain>
</file>

<file path=xl/sharedStrings.xml><?xml version="1.0" encoding="utf-8"?>
<sst xmlns="http://schemas.openxmlformats.org/spreadsheetml/2006/main" count="134" uniqueCount="99">
  <si>
    <t>Résultats</t>
  </si>
  <si>
    <t>Projection</t>
  </si>
  <si>
    <t>Année</t>
  </si>
  <si>
    <t>Age1</t>
  </si>
  <si>
    <t>Age2</t>
  </si>
  <si>
    <t>Qx1</t>
  </si>
  <si>
    <t>Qx2</t>
  </si>
  <si>
    <t>v</t>
  </si>
  <si>
    <t>nEx1</t>
  </si>
  <si>
    <t>nEx2</t>
  </si>
  <si>
    <t>nEx12</t>
  </si>
  <si>
    <t>k</t>
  </si>
  <si>
    <t>nPx1</t>
  </si>
  <si>
    <t>nPx2</t>
  </si>
  <si>
    <t>nPx12</t>
  </si>
  <si>
    <t>Tête1</t>
  </si>
  <si>
    <t>Deux têtes</t>
  </si>
  <si>
    <t>Tête2</t>
  </si>
  <si>
    <t>Correction pour la périodicité</t>
  </si>
  <si>
    <t>Commentaires</t>
  </si>
  <si>
    <t>Anticipative - Anticeperende</t>
  </si>
  <si>
    <t>Terme échu - Na verloop van termijn</t>
  </si>
  <si>
    <t>Age2*</t>
  </si>
  <si>
    <t>Age1*</t>
  </si>
  <si>
    <t>Total réversible</t>
  </si>
  <si>
    <t>Coef</t>
  </si>
  <si>
    <t>Coefficient final</t>
  </si>
  <si>
    <t>Montant de la rente mensuelle</t>
  </si>
  <si>
    <t>Commentaar</t>
  </si>
  <si>
    <t>Bedrag van de maandelijkse lijfrente</t>
  </si>
  <si>
    <t>M</t>
  </si>
  <si>
    <t>Taux de capitalisation</t>
  </si>
  <si>
    <t>Kapitalisatierentevoet</t>
  </si>
  <si>
    <t>Waarde van het goed (na aftrek van voorschot)</t>
  </si>
  <si>
    <t>Valeur du bien (déduction faite du bouquet)</t>
  </si>
  <si>
    <t>Millésime</t>
  </si>
  <si>
    <t>Table</t>
  </si>
  <si>
    <t>Limitation</t>
  </si>
  <si>
    <t>Reference Year</t>
  </si>
  <si>
    <t>BFP2015</t>
  </si>
  <si>
    <t>JSA2011</t>
  </si>
  <si>
    <t>TABLES SCHRYVERS - TAFELS SCHRYVERS</t>
  </si>
  <si>
    <t>Année de publication</t>
  </si>
  <si>
    <t>Publicatiejaar</t>
  </si>
  <si>
    <t>Sexe rentier 2 (M=Homme ; F= Femme)</t>
  </si>
  <si>
    <t>Geslacht rentenier 2 (M=Man; F= Vrouw)</t>
  </si>
  <si>
    <t>Sexe rentier 1 (M=Homme ; F= Femme)</t>
  </si>
  <si>
    <t>Geslacht rentenier 1 (M=Man; F= Vrouw)</t>
  </si>
  <si>
    <t>Vente en viager sur deux têtes / Verkoop op lijfrente op twee hoofden</t>
  </si>
  <si>
    <t>Taal - Langue</t>
  </si>
  <si>
    <t>NL</t>
  </si>
  <si>
    <t>C</t>
  </si>
  <si>
    <t>C1</t>
  </si>
  <si>
    <t>ID</t>
  </si>
  <si>
    <t>FR</t>
  </si>
  <si>
    <t>P</t>
  </si>
  <si>
    <t>PARAMETERS</t>
  </si>
  <si>
    <t>PARAMETRES</t>
  </si>
  <si>
    <t>R</t>
  </si>
  <si>
    <t>RESULTATEN</t>
  </si>
  <si>
    <t>RESULTATS</t>
  </si>
  <si>
    <t>P1</t>
  </si>
  <si>
    <t>P2</t>
  </si>
  <si>
    <t>P3</t>
  </si>
  <si>
    <t>P4</t>
  </si>
  <si>
    <t>P5</t>
  </si>
  <si>
    <t>P6</t>
  </si>
  <si>
    <t>P7</t>
  </si>
  <si>
    <t>P8</t>
  </si>
  <si>
    <t>R1</t>
  </si>
  <si>
    <t>P66</t>
  </si>
  <si>
    <t>Jaarlijkse stijging</t>
  </si>
  <si>
    <t>Majoration annuelle</t>
  </si>
  <si>
    <t>Age rentier 1</t>
  </si>
  <si>
    <t>Age rentier 2</t>
  </si>
  <si>
    <t>Leeftijd rentenier 2</t>
  </si>
  <si>
    <t>Leeftijd rentenier 1</t>
  </si>
  <si>
    <t>Ce tableur permet de calculer le montant de la rente dans le cadre d'une vente en viager sur deux têtes. Il est réservé au cadre strict des rentes dites réversibles, où l'acheteur s'engage à verser la totalité de la rente viagère jusqu'au dèces du rentier survivant.
Il est loisible à l'utilisateur du site de limiter la durée de la rente.</t>
  </si>
  <si>
    <t>Durée maximum en nombre d'années. Utilisez 120 pour une rente viagère payable jusqu'au décès du rentier survivant.</t>
  </si>
  <si>
    <t>Maximumduur in aantal jaren. Gebruik 120 voor een lijfrente die moet worden betaald zolang een van de renteniers in leven is.</t>
  </si>
  <si>
    <t>Met dit rekenblad kan men het rentebedrag in een verkoop op lijftrente berekenen. Het kan alleen worden gebruikt  voor een overdraagbare rente waarbij de koper zich ertoe verbindt de lijfrente in haar geheel te blijven betalen zolang de langstlevende rentenier in leven is.                
De gebruiker van de site kan de duur van de rente beperken tot een bepaald aantal jaren.</t>
  </si>
  <si>
    <t>BFP2016</t>
  </si>
  <si>
    <t>alpha</t>
  </si>
  <si>
    <t>beta</t>
  </si>
  <si>
    <t>naiss.</t>
  </si>
  <si>
    <t>BFP2017</t>
  </si>
  <si>
    <t>BFP2014</t>
  </si>
  <si>
    <t>Qx: Sterftekansen - Vooruitzichten - België - Vrouwen</t>
  </si>
  <si>
    <t>Bron : 1991-2017 : waarnemingen, Statbel; 2018-2070 : vooruitzichten, FPB en Statbel</t>
  </si>
  <si>
    <t>Copyright: Federaal Planbureau; FOD Economie - Statbel</t>
  </si>
  <si>
    <t>Qx: Sterftekansen - Vooruitzichten - België - Mannen</t>
  </si>
  <si>
    <t>BFP2018</t>
  </si>
  <si>
    <t>BFP2019</t>
  </si>
  <si>
    <t>Bron : 1991-2018 : waarnemingen, Statbel; 2019-2070 : vooruitzichten, FPB en Statbel</t>
  </si>
  <si>
    <t>Alpha</t>
  </si>
  <si>
    <t>Beta</t>
  </si>
  <si>
    <t>Geb.</t>
  </si>
  <si>
    <t>Bron : 1992-2019 : waarnemingen, Statbel; 2020-2070 : vooruitzichten, FPB en Statbel</t>
  </si>
  <si>
    <t>BFP2020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</si>
</sst>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_-* #,##0.00\ _€_-;\-* #,##0.00\ _€_-;_-* &quot;-&quot;??\ _€_-;_-@_-"/>
    <numFmt numFmtId="166" formatCode="_-* #,##0\ &quot;€&quot;_-;\-* #,##0\ &quot;€&quot;_-;_-* &quot;-&quot;??\ &quot;€&quot;_-;_-@_-"/>
    <numFmt numFmtId="167" formatCode="0.00000"/>
    <numFmt numFmtId="168" formatCode="0.000%"/>
  </numFmts>
  <fonts count="3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62"/>
      <name val="Arial"/>
      <family val="2"/>
    </font>
    <font>
      <b/>
      <sz val="10"/>
      <color indexed="62"/>
      <name val="Arial"/>
      <family val="2"/>
    </font>
    <font>
      <sz val="10"/>
      <color indexed="8"/>
      <name val="Arial"/>
      <family val="2"/>
    </font>
    <font>
      <b/>
      <sz val="10"/>
      <color indexed="9"/>
      <name val="Arial"/>
      <family val="2"/>
    </font>
    <font>
      <sz val="8"/>
      <name val="Arial"/>
      <family val="2"/>
    </font>
    <font>
      <b/>
      <sz val="10"/>
      <color indexed="62"/>
      <name val="Arial"/>
      <family val="2"/>
    </font>
    <font>
      <b/>
      <sz val="15"/>
      <color indexed="10"/>
      <name val="Arial"/>
      <family val="2"/>
    </font>
    <font>
      <sz val="10"/>
      <color indexed="10"/>
      <name val="Arial"/>
      <family val="2"/>
    </font>
    <font>
      <sz val="10"/>
      <color indexed="39"/>
      <name val="Arial"/>
      <family val="2"/>
    </font>
    <font>
      <b/>
      <sz val="15"/>
      <color indexed="39"/>
      <name val="Arial"/>
      <family val="2"/>
    </font>
    <font>
      <b/>
      <sz val="15"/>
      <color theme="3"/>
      <name val="Calibri"/>
      <family val="2"/>
      <scheme val="minor"/>
    </font>
    <font>
      <b/>
      <sz val="18"/>
      <color theme="3"/>
      <name val="Cambria"/>
      <family val="2"/>
      <scheme val="major"/>
    </font>
    <font>
      <b/>
      <u/>
      <sz val="11"/>
      <color theme="1"/>
      <name val="Calibri"/>
      <family val="2"/>
      <scheme val="minor"/>
    </font>
    <font>
      <b/>
      <sz val="11"/>
      <color theme="1"/>
      <name val="Calibri"/>
      <family val="2"/>
      <scheme val="minor"/>
    </font>
    <font>
      <i/>
      <sz val="16"/>
      <color theme="0"/>
      <name val="Calibri"/>
      <family val="2"/>
      <scheme val="minor"/>
    </font>
    <font>
      <b/>
      <sz val="16"/>
      <color theme="0"/>
      <name val="Calibri"/>
      <family val="2"/>
      <scheme val="minor"/>
    </font>
    <font>
      <sz val="10"/>
      <name val="Arial"/>
      <family val="2"/>
    </font>
    <font>
      <sz val="10"/>
      <name val="Calibri"/>
      <family val="2"/>
      <scheme val="minor"/>
    </font>
    <font>
      <sz val="8"/>
      <name val="Calibri"/>
      <family val="2"/>
      <scheme val="minor"/>
    </font>
    <font>
      <i/>
      <sz val="11"/>
      <color theme="1"/>
      <name val="Calibri"/>
      <family val="2"/>
      <scheme val="minor"/>
    </font>
    <font>
      <b/>
      <i/>
      <sz val="11"/>
      <color theme="1"/>
      <name val="Calibri"/>
      <family val="2"/>
      <scheme val="minor"/>
    </font>
    <font>
      <i/>
      <sz val="10"/>
      <name val="Arial"/>
      <family val="2"/>
    </font>
    <font>
      <sz val="11"/>
      <color rgb="FFFF0000"/>
      <name val="Calibri"/>
      <family val="2"/>
      <scheme val="minor"/>
    </font>
  </fonts>
  <fills count="9">
    <fill>
      <patternFill patternType="none"/>
    </fill>
    <fill>
      <patternFill patternType="gray125"/>
    </fill>
    <fill>
      <patternFill patternType="solid">
        <fgColor indexed="9"/>
        <bgColor indexed="9"/>
      </patternFill>
    </fill>
    <fill>
      <patternFill patternType="solid">
        <fgColor indexed="49"/>
        <bgColor indexed="49"/>
      </patternFill>
    </fill>
    <fill>
      <patternFill patternType="solid">
        <fgColor theme="4" tint="0.79998168889431442"/>
        <bgColor indexed="64"/>
      </patternFill>
    </fill>
    <fill>
      <patternFill patternType="solid">
        <fgColor theme="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s>
  <borders count="35">
    <border>
      <left/>
      <right/>
      <top/>
      <bottom/>
      <diagonal/>
    </border>
    <border>
      <left/>
      <right/>
      <top style="thin">
        <color indexed="49"/>
      </top>
      <bottom/>
      <diagonal/>
    </border>
    <border>
      <left/>
      <right/>
      <top/>
      <bottom style="thin">
        <color indexed="49"/>
      </bottom>
      <diagonal/>
    </border>
    <border>
      <left style="thin">
        <color indexed="49"/>
      </left>
      <right/>
      <top style="thin">
        <color indexed="49"/>
      </top>
      <bottom/>
      <diagonal/>
    </border>
    <border>
      <left/>
      <right style="thin">
        <color indexed="49"/>
      </right>
      <top style="thin">
        <color indexed="49"/>
      </top>
      <bottom/>
      <diagonal/>
    </border>
    <border>
      <left style="thin">
        <color indexed="49"/>
      </left>
      <right/>
      <top style="thin">
        <color indexed="49"/>
      </top>
      <bottom style="thin">
        <color indexed="49"/>
      </bottom>
      <diagonal/>
    </border>
    <border>
      <left/>
      <right/>
      <top style="thin">
        <color indexed="49"/>
      </top>
      <bottom style="thin">
        <color indexed="49"/>
      </bottom>
      <diagonal/>
    </border>
    <border>
      <left/>
      <right style="thin">
        <color indexed="49"/>
      </right>
      <top style="thin">
        <color indexed="49"/>
      </top>
      <bottom style="thin">
        <color indexed="49"/>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dotted">
        <color indexed="64"/>
      </top>
      <bottom/>
      <diagonal/>
    </border>
    <border>
      <left style="medium">
        <color indexed="64"/>
      </left>
      <right/>
      <top/>
      <bottom style="dotted">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dotted">
        <color indexed="64"/>
      </top>
      <bottom/>
      <diagonal/>
    </border>
    <border>
      <left/>
      <right/>
      <top/>
      <bottom style="dotted">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ck">
        <color theme="4"/>
      </bottom>
      <diagonal/>
    </border>
    <border>
      <left/>
      <right style="medium">
        <color indexed="64"/>
      </right>
      <top/>
      <bottom style="medium">
        <color indexed="64"/>
      </bottom>
      <diagonal/>
    </border>
    <border>
      <left/>
      <right style="medium">
        <color indexed="64"/>
      </right>
      <top style="medium">
        <color theme="0"/>
      </top>
      <bottom/>
      <diagonal/>
    </border>
    <border>
      <left/>
      <right style="medium">
        <color indexed="64"/>
      </right>
      <top style="medium">
        <color theme="0"/>
      </top>
      <bottom style="medium">
        <color theme="0"/>
      </bottom>
      <diagonal/>
    </border>
    <border>
      <left/>
      <right style="medium">
        <color indexed="64"/>
      </right>
      <top/>
      <bottom style="medium">
        <color theme="0"/>
      </bottom>
      <diagonal/>
    </border>
    <border>
      <left/>
      <right/>
      <top/>
      <bottom style="medium">
        <color theme="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medium">
        <color auto="1"/>
      </top>
      <bottom style="thin">
        <color auto="1"/>
      </bottom>
      <diagonal/>
    </border>
    <border>
      <left/>
      <right/>
      <top style="medium">
        <color auto="1"/>
      </top>
      <bottom style="thin">
        <color auto="1"/>
      </bottom>
      <diagonal/>
    </border>
    <border>
      <left/>
      <right style="thin">
        <color indexed="64"/>
      </right>
      <top/>
      <bottom style="medium">
        <color auto="1"/>
      </bottom>
      <diagonal/>
    </border>
    <border>
      <left/>
      <right/>
      <top/>
      <bottom style="medium">
        <color auto="1"/>
      </bottom>
      <diagonal/>
    </border>
  </borders>
  <cellStyleXfs count="9">
    <xf numFmtId="0" fontId="0" fillId="0" borderId="0" applyNumberFormat="0" applyFill="0" applyBorder="0" applyAlignment="0" applyProtection="0"/>
    <xf numFmtId="164" fontId="4" fillId="0" borderId="0" applyFont="0" applyFill="0" applyBorder="0" applyAlignment="0" applyProtection="0"/>
    <xf numFmtId="0" fontId="17" fillId="0" borderId="22" applyNumberFormat="0" applyFill="0" applyAlignment="0" applyProtection="0"/>
    <xf numFmtId="0" fontId="18" fillId="0" borderId="0" applyNumberFormat="0" applyFill="0" applyBorder="0" applyAlignment="0" applyProtection="0"/>
    <xf numFmtId="0" fontId="3" fillId="0" borderId="0"/>
    <xf numFmtId="0" fontId="23" fillId="0" borderId="0" applyNumberFormat="0" applyFill="0" applyBorder="0" applyAlignment="0" applyProtection="0"/>
    <xf numFmtId="9" fontId="23" fillId="0" borderId="0" applyFont="0" applyFill="0" applyBorder="0" applyAlignment="0" applyProtection="0"/>
    <xf numFmtId="0" fontId="1" fillId="0" borderId="0"/>
    <xf numFmtId="165" fontId="23" fillId="0" borderId="0" applyFont="0" applyFill="0" applyBorder="0" applyAlignment="0" applyProtection="0"/>
  </cellStyleXfs>
  <cellXfs count="111">
    <xf numFmtId="0" fontId="0" fillId="0" borderId="0" xfId="0"/>
    <xf numFmtId="0" fontId="5" fillId="0" borderId="0" xfId="0" applyFont="1" applyFill="1" applyBorder="1" applyAlignment="1" applyProtection="1"/>
    <xf numFmtId="0" fontId="18" fillId="0" borderId="0" xfId="3"/>
    <xf numFmtId="0" fontId="7" fillId="0" borderId="0" xfId="0" applyFont="1"/>
    <xf numFmtId="0" fontId="8" fillId="0" borderId="1" xfId="0" applyFont="1" applyBorder="1"/>
    <xf numFmtId="0" fontId="7" fillId="2" borderId="1" xfId="0" applyFont="1" applyFill="1" applyBorder="1"/>
    <xf numFmtId="0" fontId="7" fillId="2" borderId="2" xfId="0" applyFont="1" applyFill="1" applyBorder="1"/>
    <xf numFmtId="0" fontId="9" fillId="0" borderId="3" xfId="0" applyFont="1" applyBorder="1"/>
    <xf numFmtId="0" fontId="9" fillId="0" borderId="1" xfId="0" applyFont="1" applyBorder="1"/>
    <xf numFmtId="9" fontId="9" fillId="0" borderId="1" xfId="0" applyNumberFormat="1" applyFont="1" applyBorder="1"/>
    <xf numFmtId="0" fontId="9" fillId="0" borderId="4" xfId="0" applyFont="1" applyBorder="1"/>
    <xf numFmtId="0" fontId="9" fillId="0" borderId="5" xfId="0" applyFont="1" applyBorder="1"/>
    <xf numFmtId="0" fontId="9" fillId="0" borderId="6" xfId="0" applyFont="1" applyBorder="1"/>
    <xf numFmtId="0" fontId="9" fillId="0" borderId="7" xfId="0" applyFont="1" applyBorder="1"/>
    <xf numFmtId="0" fontId="10" fillId="3" borderId="3" xfId="0" applyFont="1" applyFill="1" applyBorder="1"/>
    <xf numFmtId="0" fontId="10" fillId="3" borderId="1" xfId="0" applyFont="1" applyFill="1" applyBorder="1"/>
    <xf numFmtId="0" fontId="10" fillId="3" borderId="4" xfId="0" applyFont="1" applyFill="1" applyBorder="1"/>
    <xf numFmtId="0" fontId="4" fillId="0" borderId="0" xfId="0" applyFont="1" applyFill="1" applyBorder="1" applyAlignment="1" applyProtection="1"/>
    <xf numFmtId="0" fontId="6" fillId="0" borderId="0" xfId="0" applyFont="1"/>
    <xf numFmtId="0" fontId="6" fillId="0" borderId="0" xfId="0" applyNumberFormat="1" applyFont="1"/>
    <xf numFmtId="9" fontId="12" fillId="0" borderId="2" xfId="0" applyNumberFormat="1" applyFont="1" applyBorder="1"/>
    <xf numFmtId="9" fontId="0" fillId="0" borderId="0" xfId="0" applyNumberFormat="1"/>
    <xf numFmtId="1" fontId="0" fillId="0" borderId="0" xfId="0" applyNumberFormat="1"/>
    <xf numFmtId="0" fontId="13" fillId="0" borderId="8" xfId="2" applyFont="1" applyBorder="1" applyAlignment="1">
      <alignment horizontal="center"/>
    </xf>
    <xf numFmtId="0" fontId="16" fillId="0" borderId="9" xfId="2" applyFont="1" applyBorder="1" applyAlignment="1">
      <alignment horizontal="center"/>
    </xf>
    <xf numFmtId="0" fontId="0" fillId="0" borderId="12" xfId="0" applyBorder="1"/>
    <xf numFmtId="0" fontId="0" fillId="0" borderId="13" xfId="0" applyBorder="1"/>
    <xf numFmtId="167" fontId="0" fillId="0" borderId="0" xfId="0" applyNumberFormat="1" applyFont="1"/>
    <xf numFmtId="167" fontId="0" fillId="0" borderId="0" xfId="0" applyNumberFormat="1"/>
    <xf numFmtId="0" fontId="9" fillId="6" borderId="1" xfId="0" applyFont="1" applyFill="1" applyBorder="1"/>
    <xf numFmtId="0" fontId="0" fillId="6" borderId="0" xfId="0" applyFill="1"/>
    <xf numFmtId="0" fontId="3" fillId="0" borderId="0" xfId="4"/>
    <xf numFmtId="0" fontId="4" fillId="0" borderId="12" xfId="0" applyFont="1" applyBorder="1"/>
    <xf numFmtId="0" fontId="4" fillId="0" borderId="13" xfId="0" applyFont="1" applyBorder="1"/>
    <xf numFmtId="0" fontId="14" fillId="0" borderId="20" xfId="0" applyFont="1" applyBorder="1" applyAlignment="1">
      <alignment vertical="top" wrapText="1"/>
    </xf>
    <xf numFmtId="0" fontId="0" fillId="0" borderId="21" xfId="0" applyBorder="1" applyAlignment="1">
      <alignment wrapText="1"/>
    </xf>
    <xf numFmtId="0" fontId="0" fillId="0" borderId="10" xfId="0" applyBorder="1" applyAlignment="1">
      <alignment wrapText="1"/>
    </xf>
    <xf numFmtId="0" fontId="4" fillId="0" borderId="17" xfId="0" applyFont="1" applyBorder="1"/>
    <xf numFmtId="0" fontId="4" fillId="0" borderId="18" xfId="0" applyFont="1" applyBorder="1"/>
    <xf numFmtId="0" fontId="15" fillId="0" borderId="19" xfId="0" applyFont="1" applyBorder="1" applyAlignment="1">
      <alignment vertical="top" wrapText="1"/>
    </xf>
    <xf numFmtId="0" fontId="0" fillId="0" borderId="0" xfId="0" applyAlignment="1">
      <alignment horizontal="center"/>
    </xf>
    <xf numFmtId="0" fontId="19" fillId="0" borderId="11" xfId="0" applyFont="1" applyBorder="1" applyAlignment="1">
      <alignment horizontal="center"/>
    </xf>
    <xf numFmtId="0" fontId="19" fillId="0" borderId="10" xfId="0" applyFont="1" applyBorder="1" applyAlignment="1" applyProtection="1">
      <alignment horizontal="center"/>
      <protection hidden="1"/>
    </xf>
    <xf numFmtId="0" fontId="24" fillId="0" borderId="0" xfId="0" applyFont="1"/>
    <xf numFmtId="0" fontId="24" fillId="0" borderId="0" xfId="0" applyFont="1" applyProtection="1">
      <protection hidden="1"/>
    </xf>
    <xf numFmtId="0" fontId="24" fillId="4" borderId="27" xfId="0" applyFont="1" applyFill="1" applyBorder="1" applyAlignment="1" applyProtection="1">
      <alignment horizontal="center"/>
      <protection locked="0"/>
    </xf>
    <xf numFmtId="0" fontId="24" fillId="4" borderId="0" xfId="0" applyFont="1" applyFill="1" applyBorder="1" applyAlignment="1" applyProtection="1">
      <alignment horizontal="center" vertical="center"/>
      <protection locked="0"/>
    </xf>
    <xf numFmtId="0" fontId="24" fillId="0" borderId="11" xfId="0" applyFont="1" applyBorder="1"/>
    <xf numFmtId="0" fontId="24" fillId="0" borderId="0" xfId="0" applyFont="1" applyBorder="1" applyProtection="1">
      <protection hidden="1"/>
    </xf>
    <xf numFmtId="0" fontId="24" fillId="4" borderId="26"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protection locked="0"/>
    </xf>
    <xf numFmtId="0" fontId="24" fillId="4" borderId="25" xfId="0" applyFont="1" applyFill="1" applyBorder="1" applyAlignment="1" applyProtection="1">
      <alignment horizontal="center" vertical="center"/>
      <protection locked="0"/>
    </xf>
    <xf numFmtId="10" fontId="24" fillId="4" borderId="25" xfId="0" applyNumberFormat="1" applyFont="1" applyFill="1" applyBorder="1" applyAlignment="1" applyProtection="1">
      <alignment horizontal="center" vertical="center" wrapText="1"/>
      <protection locked="0"/>
    </xf>
    <xf numFmtId="166" fontId="24" fillId="4" borderId="25" xfId="1" applyNumberFormat="1" applyFont="1" applyFill="1" applyBorder="1" applyAlignment="1" applyProtection="1">
      <alignment horizontal="center" vertical="center"/>
      <protection locked="0"/>
    </xf>
    <xf numFmtId="0" fontId="25" fillId="0" borderId="0" xfId="0" applyNumberFormat="1" applyFont="1" applyBorder="1" applyAlignment="1">
      <alignment vertical="top" wrapText="1"/>
    </xf>
    <xf numFmtId="0" fontId="25" fillId="0" borderId="10" xfId="0" applyNumberFormat="1" applyFont="1" applyBorder="1" applyAlignment="1">
      <alignment vertical="top" wrapText="1"/>
    </xf>
    <xf numFmtId="0" fontId="2" fillId="0" borderId="10" xfId="0" applyFont="1" applyBorder="1" applyProtection="1">
      <protection hidden="1"/>
    </xf>
    <xf numFmtId="0" fontId="24" fillId="0" borderId="15" xfId="0" applyFont="1" applyBorder="1"/>
    <xf numFmtId="0" fontId="24" fillId="0" borderId="0" xfId="0" applyFont="1" applyBorder="1"/>
    <xf numFmtId="0" fontId="25" fillId="0" borderId="0" xfId="0" applyNumberFormat="1" applyFont="1" applyBorder="1" applyAlignment="1" applyProtection="1">
      <alignment horizontal="left" vertical="top" wrapText="1"/>
      <protection hidden="1"/>
    </xf>
    <xf numFmtId="0" fontId="23" fillId="0" borderId="0" xfId="5"/>
    <xf numFmtId="0" fontId="0" fillId="0" borderId="0" xfId="5" applyFont="1"/>
    <xf numFmtId="168" fontId="0" fillId="0" borderId="0" xfId="6" applyNumberFormat="1" applyFont="1"/>
    <xf numFmtId="0" fontId="4" fillId="0" borderId="12" xfId="5" applyFont="1" applyBorder="1"/>
    <xf numFmtId="0" fontId="4" fillId="0" borderId="14" xfId="5" applyFont="1" applyBorder="1"/>
    <xf numFmtId="0" fontId="1" fillId="0" borderId="0" xfId="7"/>
    <xf numFmtId="167" fontId="1" fillId="0" borderId="0" xfId="7" applyNumberFormat="1" applyFont="1"/>
    <xf numFmtId="167" fontId="1" fillId="0" borderId="0" xfId="7" applyNumberFormat="1"/>
    <xf numFmtId="164" fontId="20" fillId="7" borderId="23" xfId="1" applyNumberFormat="1" applyFont="1" applyFill="1" applyBorder="1" applyAlignment="1" applyProtection="1">
      <alignment horizontal="center" vertical="center"/>
      <protection hidden="1"/>
    </xf>
    <xf numFmtId="165" fontId="0" fillId="0" borderId="0" xfId="8" applyFont="1"/>
    <xf numFmtId="0" fontId="20" fillId="0" borderId="0" xfId="0" applyFont="1"/>
    <xf numFmtId="0" fontId="0" fillId="0" borderId="0" xfId="0" applyFont="1" applyBorder="1"/>
    <xf numFmtId="0" fontId="20" fillId="0" borderId="0" xfId="0" applyFont="1" applyBorder="1"/>
    <xf numFmtId="0" fontId="0" fillId="0" borderId="0" xfId="0" applyFont="1" applyBorder="1" applyAlignment="1">
      <alignment horizontal="left"/>
    </xf>
    <xf numFmtId="0" fontId="26" fillId="0" borderId="0" xfId="0" applyFont="1" applyBorder="1"/>
    <xf numFmtId="0" fontId="0" fillId="0" borderId="0" xfId="0" applyBorder="1"/>
    <xf numFmtId="0" fontId="20" fillId="0" borderId="28" xfId="0" applyFont="1" applyBorder="1"/>
    <xf numFmtId="0" fontId="20" fillId="0" borderId="29" xfId="0" applyFont="1" applyBorder="1"/>
    <xf numFmtId="0" fontId="27" fillId="0" borderId="30" xfId="0" applyFont="1" applyBorder="1" applyAlignment="1">
      <alignment horizontal="right"/>
    </xf>
    <xf numFmtId="167" fontId="26" fillId="0" borderId="0" xfId="0" applyNumberFormat="1" applyFont="1"/>
    <xf numFmtId="0" fontId="20" fillId="0" borderId="30" xfId="0" applyFont="1" applyBorder="1"/>
    <xf numFmtId="0" fontId="0" fillId="0" borderId="30" xfId="0" applyFont="1" applyBorder="1"/>
    <xf numFmtId="0" fontId="0" fillId="0" borderId="30" xfId="0" applyFont="1" applyBorder="1" applyAlignment="1">
      <alignment horizontal="left"/>
    </xf>
    <xf numFmtId="0" fontId="26" fillId="0" borderId="0" xfId="0" applyFont="1"/>
    <xf numFmtId="167" fontId="28" fillId="0" borderId="0" xfId="0" applyNumberFormat="1" applyFont="1"/>
    <xf numFmtId="0" fontId="28" fillId="0" borderId="0" xfId="0" applyFont="1"/>
    <xf numFmtId="0" fontId="4" fillId="0" borderId="0" xfId="0" applyFont="1"/>
    <xf numFmtId="0" fontId="20" fillId="0" borderId="31" xfId="0" applyFont="1" applyBorder="1"/>
    <xf numFmtId="0" fontId="27" fillId="0" borderId="32" xfId="0" applyFont="1" applyBorder="1"/>
    <xf numFmtId="0" fontId="20" fillId="0" borderId="32" xfId="0" applyFont="1" applyBorder="1"/>
    <xf numFmtId="0" fontId="0" fillId="0" borderId="30" xfId="0" applyBorder="1"/>
    <xf numFmtId="0" fontId="0" fillId="0" borderId="33" xfId="0" applyBorder="1"/>
    <xf numFmtId="0" fontId="26" fillId="0" borderId="34" xfId="0" applyFont="1" applyBorder="1"/>
    <xf numFmtId="0" fontId="0" fillId="0" borderId="34" xfId="0" applyBorder="1"/>
    <xf numFmtId="0" fontId="29" fillId="0" borderId="0" xfId="0" applyFont="1"/>
    <xf numFmtId="0" fontId="21" fillId="5" borderId="0" xfId="0" applyFont="1" applyFill="1" applyAlignment="1">
      <alignment horizontal="center" vertical="center" wrapText="1"/>
    </xf>
    <xf numFmtId="0" fontId="22" fillId="5" borderId="0" xfId="0" applyFont="1" applyFill="1" applyAlignment="1">
      <alignment horizontal="center" vertical="center"/>
    </xf>
    <xf numFmtId="0" fontId="19" fillId="0" borderId="19" xfId="0" applyFont="1" applyBorder="1" applyAlignment="1" applyProtection="1">
      <alignment horizontal="center"/>
      <protection hidden="1"/>
    </xf>
    <xf numFmtId="0" fontId="19" fillId="0" borderId="16" xfId="0" applyFont="1" applyBorder="1" applyAlignment="1" applyProtection="1">
      <alignment horizontal="center"/>
      <protection hidden="1"/>
    </xf>
    <xf numFmtId="0" fontId="19" fillId="0" borderId="19" xfId="0" applyFont="1" applyBorder="1" applyAlignment="1">
      <alignment horizontal="center"/>
    </xf>
    <xf numFmtId="0" fontId="19" fillId="0" borderId="16" xfId="0" applyFont="1" applyBorder="1" applyAlignment="1">
      <alignment horizontal="center"/>
    </xf>
    <xf numFmtId="0" fontId="19" fillId="8" borderId="19" xfId="0" applyFont="1" applyFill="1" applyBorder="1" applyAlignment="1" applyProtection="1">
      <alignment horizontal="center"/>
      <protection hidden="1"/>
    </xf>
    <xf numFmtId="0" fontId="19" fillId="8" borderId="16" xfId="0" applyFont="1" applyFill="1" applyBorder="1" applyAlignment="1" applyProtection="1">
      <alignment horizontal="center"/>
      <protection hidden="1"/>
    </xf>
    <xf numFmtId="0" fontId="25" fillId="0" borderId="10" xfId="0" applyNumberFormat="1" applyFont="1" applyBorder="1" applyAlignment="1" applyProtection="1">
      <alignment horizontal="left" vertical="top" wrapText="1"/>
      <protection hidden="1"/>
    </xf>
    <xf numFmtId="0" fontId="25" fillId="0" borderId="11" xfId="0" applyNumberFormat="1" applyFont="1" applyBorder="1" applyAlignment="1" applyProtection="1">
      <alignment horizontal="left" vertical="top" wrapText="1"/>
      <protection hidden="1"/>
    </xf>
    <xf numFmtId="0" fontId="25" fillId="0" borderId="14" xfId="0" applyNumberFormat="1" applyFont="1" applyBorder="1" applyAlignment="1" applyProtection="1">
      <alignment horizontal="left" vertical="top" wrapText="1"/>
      <protection hidden="1"/>
    </xf>
    <xf numFmtId="0" fontId="25" fillId="0" borderId="23" xfId="0" applyNumberFormat="1" applyFont="1" applyBorder="1" applyAlignment="1" applyProtection="1">
      <alignment horizontal="left" vertical="top" wrapText="1"/>
      <protection hidden="1"/>
    </xf>
    <xf numFmtId="0" fontId="24" fillId="0" borderId="10"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24" fillId="4" borderId="24" xfId="1" applyNumberFormat="1" applyFont="1" applyFill="1" applyBorder="1" applyAlignment="1" applyProtection="1">
      <alignment horizontal="center" vertical="center"/>
      <protection locked="0"/>
    </xf>
    <xf numFmtId="0" fontId="24" fillId="4" borderId="23" xfId="1" applyNumberFormat="1" applyFont="1" applyFill="1" applyBorder="1" applyAlignment="1" applyProtection="1">
      <alignment horizontal="center" vertical="center"/>
      <protection locked="0"/>
    </xf>
  </cellXfs>
  <cellStyles count="9">
    <cellStyle name="Komma" xfId="8" builtinId="3"/>
    <cellStyle name="Kop 1" xfId="2" builtinId="16"/>
    <cellStyle name="Normal 2" xfId="4" xr:uid="{00000000-0005-0000-0000-000004000000}"/>
    <cellStyle name="Normal 3" xfId="5" xr:uid="{00000000-0005-0000-0000-000005000000}"/>
    <cellStyle name="Normal 4" xfId="7" xr:uid="{00000000-0005-0000-0000-000006000000}"/>
    <cellStyle name="Procent" xfId="6" builtinId="5"/>
    <cellStyle name="Standaard" xfId="0" builtinId="0"/>
    <cellStyle name="Titel" xfId="3" builtinId="15"/>
    <cellStyle name="Valuta" xfId="1" builtinId="4"/>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6"/>
  <sheetViews>
    <sheetView showGridLines="0" tabSelected="1" zoomScale="85" zoomScaleNormal="85" workbookViewId="0">
      <selection activeCell="C6" sqref="C6"/>
    </sheetView>
  </sheetViews>
  <sheetFormatPr baseColWidth="10" defaultColWidth="0" defaultRowHeight="14" zeroHeight="1"/>
  <cols>
    <col min="1" max="1" width="1.33203125" style="43" customWidth="1"/>
    <col min="2" max="2" width="39.6640625" style="43" customWidth="1"/>
    <col min="3" max="3" width="16.1640625" style="43" customWidth="1"/>
    <col min="4" max="4" width="1.83203125" style="43" customWidth="1"/>
    <col min="5" max="5" width="32.1640625" style="43" customWidth="1"/>
    <col min="6" max="6" width="18.5" style="43" customWidth="1"/>
    <col min="7" max="7" width="1.83203125" style="43" customWidth="1"/>
    <col min="8" max="16384" width="0" style="43" hidden="1"/>
  </cols>
  <sheetData>
    <row r="1" spans="1:7"/>
    <row r="2" spans="1:7" ht="21">
      <c r="B2" s="96" t="s">
        <v>41</v>
      </c>
      <c r="C2" s="96"/>
      <c r="D2" s="96"/>
      <c r="E2" s="96"/>
      <c r="F2" s="96"/>
      <c r="G2" s="96"/>
    </row>
    <row r="3" spans="1:7" ht="21" customHeight="1">
      <c r="B3" s="95" t="s">
        <v>48</v>
      </c>
      <c r="C3" s="95"/>
      <c r="D3" s="95"/>
      <c r="E3" s="95"/>
      <c r="F3" s="95"/>
      <c r="G3" s="95"/>
    </row>
    <row r="4" spans="1:7"/>
    <row r="5" spans="1:7" ht="15" thickBot="1">
      <c r="B5" s="44" t="s">
        <v>49</v>
      </c>
      <c r="C5" s="45" t="s">
        <v>54</v>
      </c>
    </row>
    <row r="6" spans="1:7">
      <c r="B6" s="44" t="str">
        <f>VLOOKUP("P1",Mapping!$A:$C,IF($C$5="NL",2,3),FALSE)</f>
        <v>Année de publication</v>
      </c>
      <c r="C6" s="46">
        <v>2021</v>
      </c>
    </row>
    <row r="7" spans="1:7" ht="15" thickBot="1">
      <c r="B7" s="44"/>
    </row>
    <row r="8" spans="1:7" ht="15">
      <c r="B8" s="97" t="str">
        <f>VLOOKUP("P",Mapping!$A:$C,IF($C$5="NL",2,3),FALSE)</f>
        <v>PARAMETRES</v>
      </c>
      <c r="C8" s="98"/>
      <c r="E8" s="101" t="str">
        <f>VLOOKUP("C",Mapping!$A:$C,IF($C$5="NL",2,3),FALSE)</f>
        <v>Commentaires</v>
      </c>
      <c r="F8" s="102"/>
    </row>
    <row r="9" spans="1:7" ht="14.5" customHeight="1">
      <c r="B9" s="42"/>
      <c r="C9" s="41"/>
      <c r="E9" s="103" t="str">
        <f>VLOOKUP("C1",Mapping!$A:$C,IF($C$5="NL",2,3),FALSE)</f>
        <v>Ce tableur permet de calculer le montant de la rente dans le cadre d'une vente en viager sur deux têtes. Il est réservé au cadre strict des rentes dites réversibles, où l'acheteur s'engage à verser la totalité de la rente viagère jusqu'au dèces du rentier survivant.
Il est loisible à l'utilisateur du site de limiter la durée de la rente.</v>
      </c>
      <c r="F9" s="104"/>
    </row>
    <row r="10" spans="1:7" ht="14.5" customHeight="1" thickBot="1">
      <c r="A10" s="47"/>
      <c r="B10" s="48" t="str">
        <f>VLOOKUP("P2",Mapping!$A:$C,IF($C$5="NL",2,3),FALSE)</f>
        <v>Age rentier 1</v>
      </c>
      <c r="C10" s="49">
        <v>70</v>
      </c>
      <c r="E10" s="103"/>
      <c r="F10" s="104"/>
    </row>
    <row r="11" spans="1:7" ht="14.5" customHeight="1" thickBot="1">
      <c r="A11" s="47"/>
      <c r="B11" s="48" t="str">
        <f>VLOOKUP("P3",Mapping!$A:$C,IF($C$5="NL",2,3),FALSE)</f>
        <v>Sexe rentier 1 (M=Homme ; F= Femme)</v>
      </c>
      <c r="C11" s="50" t="s">
        <v>30</v>
      </c>
      <c r="E11" s="103"/>
      <c r="F11" s="104"/>
    </row>
    <row r="12" spans="1:7" ht="15" thickBot="1">
      <c r="A12" s="47"/>
      <c r="B12" s="48" t="str">
        <f>VLOOKUP("P4",Mapping!$A:$C,IF($C$5="NL",2,3),FALSE)</f>
        <v>Age rentier 2</v>
      </c>
      <c r="C12" s="51">
        <v>70</v>
      </c>
      <c r="E12" s="103"/>
      <c r="F12" s="104"/>
    </row>
    <row r="13" spans="1:7" ht="15" thickBot="1">
      <c r="A13" s="47"/>
      <c r="B13" s="48" t="str">
        <f>VLOOKUP("P5",Mapping!$A:$C,IF($C$5="NL",2,3),FALSE)</f>
        <v>Sexe rentier 2 (M=Homme ; F= Femme)</v>
      </c>
      <c r="C13" s="50" t="s">
        <v>30</v>
      </c>
      <c r="E13" s="103"/>
      <c r="F13" s="104"/>
    </row>
    <row r="14" spans="1:7" ht="15" thickBot="1">
      <c r="A14" s="47"/>
      <c r="B14" s="48" t="str">
        <f>VLOOKUP("P6",Mapping!$A:$C,IF($C$5="NL",2,3),FALSE)</f>
        <v>Taux de capitalisation</v>
      </c>
      <c r="C14" s="52">
        <v>0.02</v>
      </c>
      <c r="E14" s="105"/>
      <c r="F14" s="106"/>
    </row>
    <row r="15" spans="1:7" ht="15" thickBot="1">
      <c r="A15" s="47"/>
      <c r="B15" s="48" t="str">
        <f>VLOOKUP("P66",Mapping!$A:$C,IF($C$5="NL",2,3),FALSE)</f>
        <v>Majoration annuelle</v>
      </c>
      <c r="C15" s="52">
        <v>0</v>
      </c>
      <c r="E15" s="59"/>
      <c r="F15" s="59"/>
    </row>
    <row r="16" spans="1:7" ht="15" thickBot="1">
      <c r="A16" s="47"/>
      <c r="B16" s="48" t="str">
        <f>VLOOKUP("P7",Mapping!$A:$C,IF($C$5="NL",2,3),FALSE)</f>
        <v>Valeur du bien (déduction faite du bouquet)</v>
      </c>
      <c r="C16" s="53">
        <v>100000</v>
      </c>
      <c r="G16" s="54"/>
    </row>
    <row r="17" spans="1:7" ht="22" customHeight="1">
      <c r="A17" s="47"/>
      <c r="B17" s="107" t="str">
        <f>VLOOKUP("P8",Mapping!$A:$C,IF($C$5="NL",2,3),FALSE)</f>
        <v>Durée maximum en nombre d'années. Utilisez 120 pour une rente viagère payable jusqu'au décès du rentier survivant.</v>
      </c>
      <c r="C17" s="109">
        <v>10</v>
      </c>
      <c r="E17" s="99" t="str">
        <f>VLOOKUP("R",Mapping!$A:$C,IF($C$5="NL",2,3),FALSE)</f>
        <v>RESULTATS</v>
      </c>
      <c r="F17" s="100"/>
      <c r="G17" s="55"/>
    </row>
    <row r="18" spans="1:7" ht="17" customHeight="1" thickBot="1">
      <c r="A18" s="47"/>
      <c r="B18" s="108"/>
      <c r="C18" s="110"/>
      <c r="E18" s="56" t="str">
        <f>VLOOKUP("R1",Mapping!$A:$C,IF($C$5="NL",2,3),FALSE)</f>
        <v>Montant de la rente mensuelle</v>
      </c>
      <c r="F18" s="68">
        <f ca="1">IF(MAX(C10,C12)&lt;100,$C$16/12/'Calcul Vente'!Q17,"Error")</f>
        <v>934.85549102457958</v>
      </c>
      <c r="G18" s="55"/>
    </row>
    <row r="19" spans="1:7">
      <c r="C19" s="57"/>
      <c r="D19" s="58"/>
      <c r="E19" s="57"/>
      <c r="F19" s="57"/>
      <c r="G19" s="54"/>
    </row>
    <row r="20" spans="1:7" hidden="1">
      <c r="D20" s="58"/>
      <c r="E20" s="58"/>
      <c r="F20" s="58"/>
      <c r="G20" s="54"/>
    </row>
    <row r="21" spans="1:7" hidden="1">
      <c r="D21" s="58"/>
      <c r="E21" s="58"/>
      <c r="F21" s="58"/>
      <c r="G21" s="54"/>
    </row>
    <row r="22" spans="1:7" hidden="1">
      <c r="D22" s="58"/>
      <c r="E22" s="58"/>
      <c r="F22" s="58"/>
      <c r="G22" s="54"/>
    </row>
    <row r="23" spans="1:7" hidden="1">
      <c r="D23" s="58"/>
      <c r="E23" s="58"/>
      <c r="F23" s="58"/>
      <c r="G23" s="54"/>
    </row>
    <row r="24" spans="1:7" hidden="1">
      <c r="D24" s="58"/>
      <c r="E24" s="58"/>
      <c r="F24" s="58"/>
      <c r="G24" s="54"/>
    </row>
    <row r="25" spans="1:7" hidden="1">
      <c r="E25" s="58"/>
      <c r="F25" s="58"/>
    </row>
    <row r="26" spans="1:7" ht="9" hidden="1" customHeight="1"/>
    <row r="27" spans="1:7" hidden="1"/>
    <row r="28" spans="1:7" hidden="1"/>
    <row r="29" spans="1:7" hidden="1"/>
    <row r="30" spans="1:7" hidden="1"/>
    <row r="31" spans="1:7" hidden="1"/>
    <row r="32" spans="1:7" hidden="1"/>
    <row r="33" hidden="1"/>
    <row r="34" hidden="1"/>
    <row r="35" hidden="1"/>
    <row r="36" hidden="1"/>
  </sheetData>
  <sheetProtection algorithmName="SHA-512" hashValue="bNJ2hYRJiH/KaU+mmLeRxkgoBAkQPKPCJTIC4bCnZLzqO24JyLRoXuXrBsj9IwMMkpw+7K3ORbKcecwHLNplQg==" saltValue="pr6E57r9+DbdAKpx0XZocw==" spinCount="100000" sheet="1" objects="1" scenarios="1"/>
  <mergeCells count="8">
    <mergeCell ref="B3:G3"/>
    <mergeCell ref="B2:G2"/>
    <mergeCell ref="B8:C8"/>
    <mergeCell ref="E17:F17"/>
    <mergeCell ref="E8:F8"/>
    <mergeCell ref="E9:F14"/>
    <mergeCell ref="B17:B18"/>
    <mergeCell ref="C17:C18"/>
  </mergeCells>
  <dataValidations count="4">
    <dataValidation type="list" allowBlank="1" showInputMessage="1" showErrorMessage="1" sqref="C11 C13" xr:uid="{00000000-0002-0000-0000-000000000000}">
      <formula1>"M,F"</formula1>
    </dataValidation>
    <dataValidation type="whole" allowBlank="1" showInputMessage="1" showErrorMessage="1" sqref="C12 C10" xr:uid="{00000000-0002-0000-0000-000001000000}">
      <formula1>0</formula1>
      <formula2>99</formula2>
    </dataValidation>
    <dataValidation type="list" allowBlank="1" showInputMessage="1" showErrorMessage="1" sqref="C5" xr:uid="{00000000-0002-0000-0000-000002000000}">
      <formula1>"NL,FR"</formula1>
    </dataValidation>
    <dataValidation type="whole" allowBlank="1" showInputMessage="1" showErrorMessage="1" sqref="C17" xr:uid="{00000000-0002-0000-0000-000003000000}">
      <formula1>1</formula1>
      <formula2>120</formula2>
    </dataValidation>
  </dataValidations>
  <pageMargins left="0.7" right="0.7" top="0.75" bottom="0.75" header="0.3" footer="0.3"/>
  <pageSetup paperSize="9" orientation="landscape" horizont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4000000}">
          <x14:formula1>
            <xm:f>Mapping!$E$3:$E$8</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7BF25-2E6C-4B46-B236-721A38603471}">
  <dimension ref="A1:FH126"/>
  <sheetViews>
    <sheetView workbookViewId="0">
      <selection activeCell="J9" sqref="J9"/>
    </sheetView>
  </sheetViews>
  <sheetFormatPr baseColWidth="10" defaultRowHeight="13"/>
  <sheetData>
    <row r="1" spans="1:164" ht="15">
      <c r="A1" s="70"/>
    </row>
    <row r="2" spans="1:164" ht="15">
      <c r="A2" s="71"/>
      <c r="B2" s="72"/>
      <c r="C2" s="72"/>
      <c r="D2" s="72"/>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row>
    <row r="3" spans="1:164" ht="15">
      <c r="A3" s="73"/>
      <c r="B3" s="74"/>
      <c r="C3" s="74"/>
      <c r="D3" s="74"/>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row>
    <row r="4" spans="1:164" ht="15">
      <c r="A4" s="76"/>
      <c r="B4" s="77" t="s">
        <v>82</v>
      </c>
      <c r="C4" s="77" t="s">
        <v>83</v>
      </c>
      <c r="D4" s="77"/>
      <c r="E4" s="77">
        <v>1991</v>
      </c>
      <c r="F4" s="77">
        <v>1992</v>
      </c>
      <c r="G4" s="77">
        <v>1993</v>
      </c>
      <c r="H4" s="77">
        <v>1994</v>
      </c>
      <c r="I4" s="77">
        <v>1995</v>
      </c>
      <c r="J4" s="77">
        <v>1996</v>
      </c>
      <c r="K4" s="77">
        <v>1997</v>
      </c>
      <c r="L4" s="77">
        <v>1998</v>
      </c>
      <c r="M4" s="77">
        <v>1999</v>
      </c>
      <c r="N4" s="77">
        <v>2000</v>
      </c>
      <c r="O4" s="77">
        <v>2001</v>
      </c>
      <c r="P4" s="77">
        <v>2002</v>
      </c>
      <c r="Q4" s="77">
        <v>2003</v>
      </c>
      <c r="R4" s="77">
        <v>2004</v>
      </c>
      <c r="S4" s="77">
        <v>2005</v>
      </c>
      <c r="T4" s="77">
        <v>2006</v>
      </c>
      <c r="U4" s="77">
        <v>2007</v>
      </c>
      <c r="V4" s="77">
        <v>2008</v>
      </c>
      <c r="W4" s="77">
        <v>2009</v>
      </c>
      <c r="X4" s="77">
        <v>2010</v>
      </c>
      <c r="Y4" s="77">
        <v>2011</v>
      </c>
      <c r="Z4" s="77">
        <v>2012</v>
      </c>
      <c r="AA4" s="77">
        <v>2013</v>
      </c>
      <c r="AB4" s="77">
        <v>2014</v>
      </c>
      <c r="AC4" s="77">
        <v>2015</v>
      </c>
      <c r="AD4" s="77">
        <v>2016</v>
      </c>
      <c r="AE4" s="77">
        <v>2017</v>
      </c>
      <c r="AF4" s="77">
        <v>2018</v>
      </c>
      <c r="AG4" s="77">
        <v>2019</v>
      </c>
      <c r="AH4" s="77">
        <v>2020</v>
      </c>
      <c r="AI4" s="77">
        <v>2021</v>
      </c>
      <c r="AJ4" s="77">
        <v>2022</v>
      </c>
      <c r="AK4" s="77">
        <v>2023</v>
      </c>
      <c r="AL4" s="77">
        <v>2024</v>
      </c>
      <c r="AM4" s="77">
        <v>2025</v>
      </c>
      <c r="AN4" s="77">
        <v>2026</v>
      </c>
      <c r="AO4" s="77">
        <v>2027</v>
      </c>
      <c r="AP4" s="77">
        <v>2028</v>
      </c>
      <c r="AQ4" s="77">
        <v>2029</v>
      </c>
      <c r="AR4" s="77">
        <v>2030</v>
      </c>
      <c r="AS4" s="77">
        <v>2031</v>
      </c>
      <c r="AT4" s="77">
        <v>2032</v>
      </c>
      <c r="AU4" s="77">
        <v>2033</v>
      </c>
      <c r="AV4" s="77">
        <v>2034</v>
      </c>
      <c r="AW4" s="77">
        <v>2035</v>
      </c>
      <c r="AX4" s="77">
        <v>2036</v>
      </c>
      <c r="AY4" s="77">
        <v>2037</v>
      </c>
      <c r="AZ4" s="77">
        <v>2038</v>
      </c>
      <c r="BA4" s="77">
        <v>2039</v>
      </c>
      <c r="BB4" s="77">
        <v>2040</v>
      </c>
      <c r="BC4" s="77">
        <v>2041</v>
      </c>
      <c r="BD4" s="77">
        <v>2042</v>
      </c>
      <c r="BE4" s="77">
        <v>2043</v>
      </c>
      <c r="BF4" s="77">
        <v>2044</v>
      </c>
      <c r="BG4" s="77">
        <v>2045</v>
      </c>
      <c r="BH4" s="77">
        <v>2046</v>
      </c>
      <c r="BI4" s="77">
        <v>2047</v>
      </c>
      <c r="BJ4" s="77">
        <v>2048</v>
      </c>
      <c r="BK4" s="77">
        <v>2049</v>
      </c>
      <c r="BL4" s="77">
        <v>2050</v>
      </c>
      <c r="BM4" s="77">
        <v>2051</v>
      </c>
      <c r="BN4" s="77">
        <v>2052</v>
      </c>
      <c r="BO4" s="77">
        <v>2053</v>
      </c>
      <c r="BP4" s="77">
        <v>2054</v>
      </c>
      <c r="BQ4" s="77">
        <v>2055</v>
      </c>
      <c r="BR4" s="77">
        <v>2056</v>
      </c>
      <c r="BS4" s="77">
        <v>2057</v>
      </c>
      <c r="BT4" s="77">
        <v>2058</v>
      </c>
      <c r="BU4" s="77">
        <v>2059</v>
      </c>
      <c r="BV4" s="77">
        <v>2060</v>
      </c>
      <c r="BW4" s="77">
        <v>2061</v>
      </c>
      <c r="BX4" s="77">
        <v>2062</v>
      </c>
      <c r="BY4" s="77">
        <v>2063</v>
      </c>
      <c r="BZ4" s="77">
        <v>2064</v>
      </c>
      <c r="CA4" s="77">
        <v>2065</v>
      </c>
      <c r="CB4" s="77">
        <v>2066</v>
      </c>
      <c r="CC4" s="77">
        <v>2067</v>
      </c>
      <c r="CD4" s="77">
        <v>2068</v>
      </c>
      <c r="CE4" s="77">
        <v>2069</v>
      </c>
      <c r="CF4" s="77">
        <v>2070</v>
      </c>
      <c r="CG4" s="77">
        <v>2071</v>
      </c>
      <c r="CH4" s="77">
        <v>2072</v>
      </c>
      <c r="CI4" s="77">
        <v>2073</v>
      </c>
      <c r="CJ4" s="77">
        <v>2074</v>
      </c>
      <c r="CK4" s="77">
        <v>2075</v>
      </c>
      <c r="CL4" s="77">
        <v>2076</v>
      </c>
      <c r="CM4" s="77">
        <v>2077</v>
      </c>
      <c r="CN4" s="77">
        <v>2078</v>
      </c>
      <c r="CO4" s="77">
        <v>2079</v>
      </c>
      <c r="CP4" s="77">
        <v>2080</v>
      </c>
      <c r="CQ4" s="77">
        <v>2081</v>
      </c>
      <c r="CR4" s="77">
        <v>2082</v>
      </c>
      <c r="CS4" s="77">
        <v>2083</v>
      </c>
      <c r="CT4" s="77">
        <v>2084</v>
      </c>
      <c r="CU4" s="77">
        <v>2085</v>
      </c>
      <c r="CV4" s="77">
        <v>2086</v>
      </c>
      <c r="CW4" s="77">
        <v>2087</v>
      </c>
      <c r="CX4" s="77">
        <v>2088</v>
      </c>
      <c r="CY4" s="77">
        <v>2089</v>
      </c>
      <c r="CZ4" s="77">
        <v>2090</v>
      </c>
      <c r="DA4" s="77">
        <v>2091</v>
      </c>
      <c r="DB4" s="77">
        <v>2092</v>
      </c>
      <c r="DC4" s="77">
        <v>2093</v>
      </c>
      <c r="DD4" s="77">
        <v>2094</v>
      </c>
      <c r="DE4" s="77">
        <v>2095</v>
      </c>
      <c r="DF4" s="77">
        <v>2096</v>
      </c>
      <c r="DG4" s="77">
        <v>2097</v>
      </c>
      <c r="DH4" s="77">
        <v>2098</v>
      </c>
      <c r="DI4" s="77">
        <v>2099</v>
      </c>
      <c r="DJ4" s="77">
        <v>2100</v>
      </c>
      <c r="DK4" s="77">
        <v>2101</v>
      </c>
      <c r="DL4" s="77">
        <v>2102</v>
      </c>
      <c r="DM4" s="77">
        <v>2103</v>
      </c>
      <c r="DN4" s="77">
        <v>2104</v>
      </c>
      <c r="DO4" s="77">
        <v>2105</v>
      </c>
      <c r="DP4" s="77">
        <v>2106</v>
      </c>
      <c r="DQ4" s="77">
        <v>2107</v>
      </c>
      <c r="DR4" s="77">
        <v>2108</v>
      </c>
      <c r="DS4" s="77">
        <v>2109</v>
      </c>
      <c r="DT4" s="77">
        <v>2110</v>
      </c>
      <c r="DU4" s="77">
        <v>2111</v>
      </c>
      <c r="DV4" s="77">
        <v>2112</v>
      </c>
      <c r="DW4" s="77">
        <v>2113</v>
      </c>
      <c r="DX4" s="77">
        <v>2114</v>
      </c>
      <c r="DY4" s="77">
        <v>2115</v>
      </c>
      <c r="DZ4" s="77">
        <v>2116</v>
      </c>
      <c r="EA4" s="77">
        <v>2117</v>
      </c>
      <c r="EB4" s="77">
        <v>2118</v>
      </c>
      <c r="EC4" s="77">
        <v>2119</v>
      </c>
      <c r="ED4" s="77">
        <v>2120</v>
      </c>
      <c r="EE4" s="77">
        <v>2121</v>
      </c>
      <c r="EF4" s="77">
        <v>2122</v>
      </c>
      <c r="EG4" s="77">
        <v>2123</v>
      </c>
      <c r="EH4" s="77">
        <v>2124</v>
      </c>
      <c r="EI4" s="77">
        <v>2125</v>
      </c>
      <c r="EJ4" s="77">
        <v>2126</v>
      </c>
      <c r="EK4" s="77">
        <v>2127</v>
      </c>
      <c r="EL4" s="77">
        <v>2128</v>
      </c>
      <c r="EM4" s="77">
        <v>2129</v>
      </c>
      <c r="EN4" s="77">
        <v>2130</v>
      </c>
      <c r="EO4" s="77">
        <v>2131</v>
      </c>
      <c r="EP4" s="77">
        <v>2132</v>
      </c>
      <c r="EQ4" s="77">
        <v>2133</v>
      </c>
      <c r="ER4" s="77">
        <v>2134</v>
      </c>
      <c r="ES4" s="77">
        <v>2135</v>
      </c>
      <c r="ET4" s="77">
        <v>2136</v>
      </c>
      <c r="EU4" s="77">
        <v>2137</v>
      </c>
      <c r="EV4" s="77">
        <v>2138</v>
      </c>
      <c r="EW4" s="77">
        <v>2139</v>
      </c>
      <c r="EX4" s="77">
        <v>2140</v>
      </c>
      <c r="EY4" s="77">
        <v>2141</v>
      </c>
      <c r="EZ4" s="77">
        <v>2142</v>
      </c>
      <c r="FA4" s="77">
        <v>2143</v>
      </c>
      <c r="FB4" s="77">
        <v>2144</v>
      </c>
      <c r="FC4" s="77">
        <v>2145</v>
      </c>
      <c r="FD4" s="77">
        <v>2146</v>
      </c>
      <c r="FE4" s="77">
        <v>2147</v>
      </c>
      <c r="FF4" s="77">
        <v>2148</v>
      </c>
      <c r="FG4" s="77">
        <v>2149</v>
      </c>
      <c r="FH4" s="77">
        <v>2150</v>
      </c>
    </row>
    <row r="5" spans="1:164" ht="15">
      <c r="A5" s="78" t="s">
        <v>84</v>
      </c>
      <c r="B5" s="79">
        <v>-5.6045746113900865</v>
      </c>
      <c r="C5" s="79">
        <v>-3.3494036868352811E-2</v>
      </c>
      <c r="D5" s="79"/>
      <c r="E5" s="27">
        <f t="shared" ref="E5:T20" si="0">EXP($B5+$C5*(E$4-2001))</f>
        <v>5.1454922302060294E-3</v>
      </c>
      <c r="F5" s="28">
        <f t="shared" si="0"/>
        <v>4.976003204397483E-3</v>
      </c>
      <c r="G5" s="28">
        <f t="shared" si="0"/>
        <v>4.8120970321983295E-3</v>
      </c>
      <c r="H5" s="28">
        <f t="shared" si="0"/>
        <v>4.6535898181954321E-3</v>
      </c>
      <c r="I5" s="28">
        <f t="shared" si="0"/>
        <v>4.5003037243658908E-3</v>
      </c>
      <c r="J5" s="28">
        <f t="shared" si="0"/>
        <v>4.3520667705507204E-3</v>
      </c>
      <c r="K5" s="28">
        <f t="shared" si="0"/>
        <v>4.2087126415007829E-3</v>
      </c>
      <c r="L5" s="28">
        <f t="shared" si="0"/>
        <v>4.0700805002785003E-3</v>
      </c>
      <c r="M5" s="28">
        <f t="shared" si="0"/>
        <v>3.9360148078059721E-3</v>
      </c>
      <c r="N5" s="28">
        <f t="shared" si="0"/>
        <v>3.8063651483570935E-3</v>
      </c>
      <c r="O5" s="28">
        <f t="shared" si="0"/>
        <v>3.6809860607978002E-3</v>
      </c>
      <c r="P5" s="28">
        <f t="shared" si="0"/>
        <v>3.5597368753851749E-3</v>
      </c>
      <c r="Q5" s="28">
        <f t="shared" si="0"/>
        <v>3.4424815559422673E-3</v>
      </c>
      <c r="R5" s="28">
        <f t="shared" si="0"/>
        <v>3.3290885472315734E-3</v>
      </c>
      <c r="S5" s="28">
        <f t="shared" si="0"/>
        <v>3.2194306273559321E-3</v>
      </c>
      <c r="T5" s="28">
        <f t="shared" si="0"/>
        <v>3.1133847650212181E-3</v>
      </c>
      <c r="U5" s="28">
        <f t="shared" ref="U5:AJ20" si="1">EXP($B5+$C5*(U$4-2001))</f>
        <v>3.0108319815007382E-3</v>
      </c>
      <c r="V5" s="28">
        <f t="shared" si="1"/>
        <v>2.9116572171463948E-3</v>
      </c>
      <c r="W5" s="28">
        <f t="shared" si="1"/>
        <v>2.815749202296896E-3</v>
      </c>
      <c r="X5" s="28">
        <f t="shared" si="1"/>
        <v>2.7230003324381622E-3</v>
      </c>
      <c r="Y5" s="28">
        <f t="shared" si="1"/>
        <v>2.6333065474758608E-3</v>
      </c>
      <c r="Z5" s="28">
        <f t="shared" si="1"/>
        <v>2.5465672149846152E-3</v>
      </c>
      <c r="AA5" s="28">
        <f t="shared" si="1"/>
        <v>2.4626850173029265E-3</v>
      </c>
      <c r="AB5" s="28">
        <f t="shared" si="1"/>
        <v>2.3815658423470883E-3</v>
      </c>
      <c r="AC5" s="28">
        <f t="shared" si="1"/>
        <v>2.3031186780216326E-3</v>
      </c>
      <c r="AD5" s="28">
        <f t="shared" si="1"/>
        <v>2.227255510107815E-3</v>
      </c>
      <c r="AE5" s="28">
        <f t="shared" si="1"/>
        <v>2.1538912235155904E-3</v>
      </c>
      <c r="AF5" s="28">
        <f t="shared" si="1"/>
        <v>2.0829435067882796E-3</v>
      </c>
      <c r="AG5" s="28">
        <f t="shared" si="1"/>
        <v>2.0143327597527804E-3</v>
      </c>
      <c r="AH5" s="28">
        <f t="shared" si="1"/>
        <v>1.9479820042117351E-3</v>
      </c>
      <c r="AI5" s="28">
        <f t="shared" si="1"/>
        <v>1.8838167975774197E-3</v>
      </c>
      <c r="AJ5" s="28">
        <f t="shared" si="1"/>
        <v>1.8217651493504829E-3</v>
      </c>
      <c r="AK5" s="28">
        <f t="shared" ref="AK5:AZ20" si="2">EXP($B5+$C5*(AK$4-2001))</f>
        <v>1.7617574403498201E-3</v>
      </c>
      <c r="AL5" s="28">
        <f t="shared" si="2"/>
        <v>1.703726344602951E-3</v>
      </c>
      <c r="AM5" s="28">
        <f t="shared" si="2"/>
        <v>1.6476067538092915E-3</v>
      </c>
      <c r="AN5" s="28">
        <f t="shared" si="2"/>
        <v>1.5933357042915383E-3</v>
      </c>
      <c r="AO5" s="28">
        <f t="shared" si="2"/>
        <v>1.5408523063532343E-3</v>
      </c>
      <c r="AP5" s="28">
        <f t="shared" si="2"/>
        <v>1.4900976759632451E-3</v>
      </c>
      <c r="AQ5" s="28">
        <f t="shared" si="2"/>
        <v>1.4410148686905028E-3</v>
      </c>
      <c r="AR5" s="28">
        <f t="shared" si="2"/>
        <v>1.3935488158148945E-3</v>
      </c>
      <c r="AS5" s="28">
        <f t="shared" si="2"/>
        <v>1.3476462625426175E-3</v>
      </c>
      <c r="AT5" s="28">
        <f t="shared" si="2"/>
        <v>1.3032557082566698E-3</v>
      </c>
      <c r="AU5" s="28">
        <f t="shared" si="2"/>
        <v>1.260327348735464E-3</v>
      </c>
      <c r="AV5" s="28">
        <f t="shared" si="2"/>
        <v>1.2188130202747066E-3</v>
      </c>
      <c r="AW5" s="28">
        <f t="shared" si="2"/>
        <v>1.1786661456498729E-3</v>
      </c>
      <c r="AX5" s="28">
        <f t="shared" si="2"/>
        <v>1.1398416818586387E-3</v>
      </c>
      <c r="AY5" s="28">
        <f t="shared" si="2"/>
        <v>1.1022960695846375E-3</v>
      </c>
      <c r="AZ5" s="28">
        <f t="shared" si="2"/>
        <v>1.0659871843258575E-3</v>
      </c>
      <c r="BA5" s="28">
        <f t="shared" ref="BA5:BP20" si="3">EXP($B5+$C5*(BA$4-2001))</f>
        <v>1.0308742891328247E-3</v>
      </c>
      <c r="BB5" s="28">
        <f t="shared" si="3"/>
        <v>9.969179889035638E-4</v>
      </c>
      <c r="BC5" s="28">
        <f t="shared" si="3"/>
        <v>9.6408018618405231E-4</v>
      </c>
      <c r="BD5" s="28">
        <f t="shared" si="3"/>
        <v>9.323240384245758E-4</v>
      </c>
      <c r="BE5" s="28">
        <f t="shared" si="3"/>
        <v>9.0161391664403076E-4</v>
      </c>
      <c r="BF5" s="28">
        <f t="shared" si="3"/>
        <v>8.7191536545579856E-4</v>
      </c>
      <c r="BG5" s="28">
        <f t="shared" si="3"/>
        <v>8.4319506441033517E-4</v>
      </c>
      <c r="BH5" s="28">
        <f t="shared" si="3"/>
        <v>8.1542079061111821E-4</v>
      </c>
      <c r="BI5" s="28">
        <f t="shared" si="3"/>
        <v>7.8856138256199111E-4</v>
      </c>
      <c r="BJ5" s="28">
        <f t="shared" si="3"/>
        <v>7.625867052053558E-4</v>
      </c>
      <c r="BK5" s="28">
        <f t="shared" si="3"/>
        <v>7.3746761611198251E-4</v>
      </c>
      <c r="BL5" s="28">
        <f t="shared" si="3"/>
        <v>7.1317593278450245E-4</v>
      </c>
      <c r="BM5" s="28">
        <f t="shared" si="3"/>
        <v>6.896844010379061E-4</v>
      </c>
      <c r="BN5" s="28">
        <f t="shared" si="3"/>
        <v>6.6696666442156135E-4</v>
      </c>
      <c r="BO5" s="28">
        <f t="shared" si="3"/>
        <v>6.4499723464845249E-4</v>
      </c>
      <c r="BP5" s="28">
        <f t="shared" si="3"/>
        <v>6.2375146299845845E-4</v>
      </c>
      <c r="BQ5" s="28">
        <f t="shared" ref="BQ5:CF20" si="4">EXP($B5+$C5*(BQ$4-2001))</f>
        <v>6.0320551266358953E-4</v>
      </c>
      <c r="BR5" s="28">
        <f t="shared" si="4"/>
        <v>5.8333633200415133E-4</v>
      </c>
      <c r="BS5" s="28">
        <f t="shared" si="4"/>
        <v>5.641216286858343E-4</v>
      </c>
      <c r="BT5" s="28">
        <f t="shared" si="4"/>
        <v>5.4553984466870699E-4</v>
      </c>
      <c r="BU5" s="28">
        <f t="shared" si="4"/>
        <v>5.2757013202006013E-4</v>
      </c>
      <c r="BV5" s="28">
        <f t="shared" si="4"/>
        <v>5.1019232952395415E-4</v>
      </c>
      <c r="BW5" s="28">
        <f t="shared" si="4"/>
        <v>4.9338694006123497E-4</v>
      </c>
      <c r="BX5" s="28">
        <f t="shared" si="4"/>
        <v>4.7713510873463469E-4</v>
      </c>
      <c r="BY5" s="28">
        <f t="shared" si="4"/>
        <v>4.6141860171442059E-4</v>
      </c>
      <c r="BZ5" s="28">
        <f t="shared" si="4"/>
        <v>4.4621978578084965E-4</v>
      </c>
      <c r="CA5" s="28">
        <f t="shared" si="4"/>
        <v>4.3152160854048323E-4</v>
      </c>
      <c r="CB5" s="28">
        <f t="shared" si="4"/>
        <v>4.1730757929416234E-4</v>
      </c>
      <c r="CC5" s="28">
        <f t="shared" si="4"/>
        <v>4.0356175053517885E-4</v>
      </c>
      <c r="CD5" s="28">
        <f t="shared" si="4"/>
        <v>3.9026870005688435E-4</v>
      </c>
      <c r="CE5" s="28">
        <f t="shared" si="4"/>
        <v>3.7741351364966241E-4</v>
      </c>
      <c r="CF5" s="28">
        <f t="shared" si="4"/>
        <v>3.6498176836785085E-4</v>
      </c>
      <c r="CG5" s="28">
        <f t="shared" ref="CG5:CV20" si="5">EXP($B5+$C5*(CG$4-2001))</f>
        <v>3.5295951634783907E-4</v>
      </c>
      <c r="CH5" s="28">
        <f t="shared" si="5"/>
        <v>3.4133326915918922E-4</v>
      </c>
      <c r="CI5" s="28">
        <f t="shared" si="5"/>
        <v>3.3008998267121723E-4</v>
      </c>
      <c r="CJ5" s="28">
        <f t="shared" si="5"/>
        <v>3.1921704241806228E-4</v>
      </c>
      <c r="CK5" s="28">
        <f t="shared" si="5"/>
        <v>3.0870224944581486E-4</v>
      </c>
      <c r="CL5" s="28">
        <f t="shared" si="5"/>
        <v>2.9853380662583912E-4</v>
      </c>
      <c r="CM5" s="28">
        <f t="shared" si="5"/>
        <v>2.8870030541891848E-4</v>
      </c>
      <c r="CN5" s="28">
        <f t="shared" si="5"/>
        <v>2.7919071307538397E-4</v>
      </c>
      <c r="CO5" s="28">
        <f t="shared" si="5"/>
        <v>2.6999436025686136E-4</v>
      </c>
      <c r="CP5" s="28">
        <f t="shared" si="5"/>
        <v>2.6110092906574941E-4</v>
      </c>
      <c r="CQ5" s="28">
        <f t="shared" si="5"/>
        <v>2.5250044146899923E-4</v>
      </c>
      <c r="CR5" s="28">
        <f t="shared" si="5"/>
        <v>2.4418324810320609E-4</v>
      </c>
      <c r="CS5" s="28">
        <f t="shared" si="5"/>
        <v>2.3614001744845479E-4</v>
      </c>
      <c r="CT5" s="28">
        <f t="shared" si="5"/>
        <v>2.2836172535876828E-4</v>
      </c>
      <c r="CU5" s="28">
        <f t="shared" si="5"/>
        <v>2.2083964493742331E-4</v>
      </c>
      <c r="CV5" s="28">
        <f t="shared" si="5"/>
        <v>2.1356533674575564E-4</v>
      </c>
      <c r="CW5" s="28">
        <f t="shared" ref="CW5:EI11" si="6">EXP($B5+$C5*(CW$4-2001))</f>
        <v>2.0653063933449088E-4</v>
      </c>
      <c r="CX5" s="28">
        <f t="shared" si="6"/>
        <v>1.9972766008696059E-4</v>
      </c>
      <c r="CY5" s="28">
        <f t="shared" si="6"/>
        <v>1.931487663639387E-4</v>
      </c>
      <c r="CZ5" s="28">
        <f t="shared" si="6"/>
        <v>1.8678657694016094E-4</v>
      </c>
      <c r="DA5" s="28">
        <f t="shared" si="6"/>
        <v>1.8063395372291935E-4</v>
      </c>
      <c r="DB5" s="28">
        <f t="shared" si="6"/>
        <v>1.7468399374344067E-4</v>
      </c>
      <c r="DC5" s="28">
        <f t="shared" si="6"/>
        <v>1.6893002141206331E-4</v>
      </c>
      <c r="DD5" s="28">
        <f t="shared" si="6"/>
        <v>1.6336558102852359E-4</v>
      </c>
      <c r="DE5" s="28">
        <f t="shared" si="6"/>
        <v>1.5798442953894809E-4</v>
      </c>
      <c r="DF5" s="28">
        <f t="shared" si="6"/>
        <v>1.5278052953142588E-4</v>
      </c>
      <c r="DG5" s="28">
        <f t="shared" si="6"/>
        <v>1.4774804246230045E-4</v>
      </c>
      <c r="DH5" s="28">
        <f t="shared" si="6"/>
        <v>1.4288132210558702E-4</v>
      </c>
      <c r="DI5" s="28">
        <f t="shared" si="6"/>
        <v>1.381749082181553E-4</v>
      </c>
      <c r="DJ5" s="28">
        <f t="shared" si="6"/>
        <v>1.3362352041358305E-4</v>
      </c>
      <c r="DK5" s="28">
        <f t="shared" si="6"/>
        <v>1.2922205223779682E-4</v>
      </c>
      <c r="DL5" s="28">
        <f t="shared" si="6"/>
        <v>1.2496556543985856E-4</v>
      </c>
      <c r="DM5" s="28">
        <f t="shared" si="6"/>
        <v>1.2084928443146836E-4</v>
      </c>
      <c r="DN5" s="28">
        <f t="shared" si="6"/>
        <v>1.1686859092896745E-4</v>
      </c>
      <c r="DO5" s="28">
        <f t="shared" si="6"/>
        <v>1.1301901877182991E-4</v>
      </c>
      <c r="DP5" s="28">
        <f t="shared" si="6"/>
        <v>1.0929624891182979E-4</v>
      </c>
      <c r="DQ5" s="28">
        <f t="shared" si="6"/>
        <v>1.0569610456726178E-4</v>
      </c>
      <c r="DR5" s="28">
        <f t="shared" si="6"/>
        <v>1.0221454653677834E-4</v>
      </c>
      <c r="DS5" s="28">
        <f t="shared" si="6"/>
        <v>9.8847668667586278E-5</v>
      </c>
      <c r="DT5" s="28">
        <f t="shared" si="6"/>
        <v>9.5591693472916569E-5</v>
      </c>
      <c r="DU5" s="28">
        <f t="shared" si="6"/>
        <v>9.2442967893854793E-5</v>
      </c>
      <c r="DV5" s="28">
        <f t="shared" si="6"/>
        <v>8.9397959200769416E-5</v>
      </c>
      <c r="DW5" s="28">
        <f t="shared" si="6"/>
        <v>8.6453251029748767E-5</v>
      </c>
      <c r="DX5" s="28">
        <f t="shared" si="6"/>
        <v>8.3605539549592189E-5</v>
      </c>
      <c r="DY5" s="28">
        <f t="shared" si="6"/>
        <v>8.085162975505903E-5</v>
      </c>
      <c r="DZ5" s="28">
        <f t="shared" si="6"/>
        <v>7.8188431882215311E-5</v>
      </c>
      <c r="EA5" s="28">
        <f t="shared" si="6"/>
        <v>7.5612957941856393E-5</v>
      </c>
      <c r="EB5" s="28">
        <f t="shared" si="6"/>
        <v>7.3122318367116424E-5</v>
      </c>
      <c r="EC5" s="28">
        <f t="shared" si="6"/>
        <v>7.0713718771503185E-5</v>
      </c>
      <c r="ED5" s="28">
        <f t="shared" si="6"/>
        <v>6.8384456813721156E-5</v>
      </c>
      <c r="EE5" s="28">
        <f t="shared" si="6"/>
        <v>6.6131919165765088E-5</v>
      </c>
      <c r="EF5" s="28">
        <f t="shared" si="6"/>
        <v>6.395357858088271E-5</v>
      </c>
      <c r="EG5" s="28">
        <f t="shared" si="6"/>
        <v>6.1846991058116016E-5</v>
      </c>
      <c r="EH5" s="28">
        <f t="shared" si="6"/>
        <v>5.9809793100242513E-5</v>
      </c>
      <c r="EI5" s="28">
        <f t="shared" si="6"/>
        <v>5.7839699062035072E-5</v>
      </c>
      <c r="EJ5" s="28">
        <f t="shared" ref="EJ5:FH15" si="7">EXP($B5+$C5*(EJ$4-2001))</f>
        <v>5.5934498585871675E-5</v>
      </c>
      <c r="EK5" s="28">
        <f t="shared" si="7"/>
        <v>5.409205412181123E-5</v>
      </c>
      <c r="EL5" s="28">
        <f t="shared" si="7"/>
        <v>5.2310298529358981E-5</v>
      </c>
      <c r="EM5" s="28">
        <f t="shared" si="7"/>
        <v>5.0587232758226622E-5</v>
      </c>
      <c r="EN5" s="28">
        <f t="shared" si="7"/>
        <v>4.8920923605487127E-5</v>
      </c>
      <c r="EO5" s="28">
        <f t="shared" si="7"/>
        <v>4.7309501546607343E-5</v>
      </c>
      <c r="EP5" s="28">
        <f t="shared" si="7"/>
        <v>4.5751158637924814E-5</v>
      </c>
      <c r="EQ5" s="28">
        <f t="shared" si="7"/>
        <v>4.4244146488215775E-5</v>
      </c>
      <c r="ER5" s="28">
        <f t="shared" si="7"/>
        <v>4.2786774297077782E-5</v>
      </c>
      <c r="ES5" s="28">
        <f t="shared" si="7"/>
        <v>4.1377406957927935E-5</v>
      </c>
      <c r="ET5" s="28">
        <f t="shared" si="7"/>
        <v>4.0014463223485117E-5</v>
      </c>
      <c r="EU5" s="28">
        <f t="shared" si="7"/>
        <v>3.8696413931682242E-5</v>
      </c>
      <c r="EV5" s="28">
        <f t="shared" si="7"/>
        <v>3.7421780290013531E-5</v>
      </c>
      <c r="EW5" s="28">
        <f t="shared" si="7"/>
        <v>3.6189132216396335E-5</v>
      </c>
      <c r="EX5" s="28">
        <f t="shared" si="7"/>
        <v>3.4997086734681893E-5</v>
      </c>
      <c r="EY5" s="28">
        <f t="shared" si="7"/>
        <v>3.384430642301848E-5</v>
      </c>
      <c r="EZ5" s="28">
        <f t="shared" si="7"/>
        <v>3.2729497913323424E-5</v>
      </c>
      <c r="FA5" s="28">
        <f t="shared" si="7"/>
        <v>3.1651410440181895E-5</v>
      </c>
      <c r="FB5" s="28">
        <f t="shared" si="7"/>
        <v>3.0608834437543905E-5</v>
      </c>
      <c r="FC5" s="28">
        <f t="shared" si="7"/>
        <v>2.9600600181645164E-5</v>
      </c>
      <c r="FD5" s="28">
        <f t="shared" si="7"/>
        <v>2.8625576478629232E-5</v>
      </c>
      <c r="FE5" s="28">
        <f t="shared" si="7"/>
        <v>2.7682669395398243E-5</v>
      </c>
      <c r="FF5" s="28">
        <f t="shared" si="7"/>
        <v>2.6770821032269315E-5</v>
      </c>
      <c r="FG5" s="28">
        <f t="shared" si="7"/>
        <v>2.5889008336057558E-5</v>
      </c>
      <c r="FH5" s="28">
        <f t="shared" si="7"/>
        <v>2.5036241952256813E-5</v>
      </c>
    </row>
    <row r="6" spans="1:164" ht="15">
      <c r="A6" s="80">
        <v>0</v>
      </c>
      <c r="B6" s="79">
        <v>-7.0549022523343075</v>
      </c>
      <c r="C6" s="79">
        <v>-3.3641951775163458E-2</v>
      </c>
      <c r="D6" s="79"/>
      <c r="E6" s="27">
        <f t="shared" si="0"/>
        <v>1.2083702421498135E-3</v>
      </c>
      <c r="F6" s="28">
        <f t="shared" si="0"/>
        <v>1.1683945098097867E-3</v>
      </c>
      <c r="G6" s="28">
        <f t="shared" si="0"/>
        <v>1.1297412688059251E-3</v>
      </c>
      <c r="H6" s="28">
        <f t="shared" si="0"/>
        <v>1.0923667680114337E-3</v>
      </c>
      <c r="I6" s="28">
        <f t="shared" si="0"/>
        <v>1.0562287036897944E-3</v>
      </c>
      <c r="J6" s="28">
        <f t="shared" si="0"/>
        <v>1.0212861716116825E-3</v>
      </c>
      <c r="K6" s="28">
        <f t="shared" si="0"/>
        <v>9.8749962075597437E-4</v>
      </c>
      <c r="L6" s="28">
        <f t="shared" si="0"/>
        <v>9.5483080854243791E-4</v>
      </c>
      <c r="M6" s="28">
        <f t="shared" si="0"/>
        <v>9.2324275754542288E-4</v>
      </c>
      <c r="N6" s="28">
        <f t="shared" si="0"/>
        <v>8.9269971363957392E-4</v>
      </c>
      <c r="O6" s="28">
        <f t="shared" si="0"/>
        <v>8.6316710553017159E-4</v>
      </c>
      <c r="P6" s="28">
        <f t="shared" si="0"/>
        <v>8.3461150562231514E-4</v>
      </c>
      <c r="Q6" s="28">
        <f t="shared" si="0"/>
        <v>8.0700059218463802E-4</v>
      </c>
      <c r="R6" s="28">
        <f t="shared" si="0"/>
        <v>7.8030311276473645E-4</v>
      </c>
      <c r="S6" s="28">
        <f t="shared" si="0"/>
        <v>7.5448884881490919E-4</v>
      </c>
      <c r="T6" s="28">
        <f t="shared" si="0"/>
        <v>7.2952858148815029E-4</v>
      </c>
      <c r="U6" s="28">
        <f t="shared" si="1"/>
        <v>7.0539405856570212E-4</v>
      </c>
      <c r="V6" s="28">
        <f t="shared" si="1"/>
        <v>6.8205796247871198E-4</v>
      </c>
      <c r="W6" s="28">
        <f t="shared" si="1"/>
        <v>6.5949387938781727E-4</v>
      </c>
      <c r="X6" s="28">
        <f t="shared" si="1"/>
        <v>6.3767626928564467E-4</v>
      </c>
      <c r="Y6" s="28">
        <f t="shared" si="1"/>
        <v>6.1658043708838896E-4</v>
      </c>
      <c r="Z6" s="28">
        <f t="shared" si="1"/>
        <v>5.9618250468375638E-4</v>
      </c>
      <c r="AA6" s="28">
        <f t="shared" si="1"/>
        <v>5.7645938390361905E-4</v>
      </c>
      <c r="AB6" s="28">
        <f t="shared" si="1"/>
        <v>5.5738875039080637E-4</v>
      </c>
      <c r="AC6" s="28">
        <f t="shared" si="1"/>
        <v>5.3894901833043867E-4</v>
      </c>
      <c r="AD6" s="28">
        <f t="shared" si="1"/>
        <v>5.2111931601720785E-4</v>
      </c>
      <c r="AE6" s="28">
        <f t="shared" si="1"/>
        <v>5.0387946223095549E-4</v>
      </c>
      <c r="AF6" s="28">
        <f t="shared" si="1"/>
        <v>4.8720994339379435E-4</v>
      </c>
      <c r="AG6" s="28">
        <f t="shared" si="1"/>
        <v>4.7109189148293379E-4</v>
      </c>
      <c r="AH6" s="28">
        <f t="shared" si="1"/>
        <v>4.5550706267419576E-4</v>
      </c>
      <c r="AI6" s="28">
        <f t="shared" si="1"/>
        <v>4.4043781669205427E-4</v>
      </c>
      <c r="AJ6" s="28">
        <f t="shared" si="1"/>
        <v>4.2586709684282783E-4</v>
      </c>
      <c r="AK6" s="28">
        <f t="shared" si="2"/>
        <v>4.1177841070841505E-4</v>
      </c>
      <c r="AL6" s="28">
        <f t="shared" si="2"/>
        <v>3.9815581147873298E-4</v>
      </c>
      <c r="AM6" s="28">
        <f t="shared" si="2"/>
        <v>3.8498387990171668E-4</v>
      </c>
      <c r="AN6" s="28">
        <f t="shared" si="2"/>
        <v>3.7224770683046029E-4</v>
      </c>
      <c r="AO6" s="28">
        <f t="shared" si="2"/>
        <v>3.5993287634773655E-4</v>
      </c>
      <c r="AP6" s="28">
        <f t="shared" si="2"/>
        <v>3.4802544944879677E-4</v>
      </c>
      <c r="AQ6" s="28">
        <f t="shared" si="2"/>
        <v>3.3651194826398578E-4</v>
      </c>
      <c r="AR6" s="28">
        <f t="shared" si="2"/>
        <v>3.2537934080330473E-4</v>
      </c>
      <c r="AS6" s="28">
        <f t="shared" si="2"/>
        <v>3.1461502620566483E-4</v>
      </c>
      <c r="AT6" s="28">
        <f t="shared" si="2"/>
        <v>3.0420682047612552E-4</v>
      </c>
      <c r="AU6" s="28">
        <f t="shared" si="2"/>
        <v>2.9414294269498425E-4</v>
      </c>
      <c r="AV6" s="28">
        <f t="shared" si="2"/>
        <v>2.8441200168309496E-4</v>
      </c>
      <c r="AW6" s="28">
        <f t="shared" si="2"/>
        <v>2.7500298310833491E-4</v>
      </c>
      <c r="AX6" s="28">
        <f t="shared" si="2"/>
        <v>2.6590523701861912E-4</v>
      </c>
      <c r="AY6" s="28">
        <f t="shared" si="2"/>
        <v>2.5710846578734812E-4</v>
      </c>
      <c r="AZ6" s="28">
        <f t="shared" si="2"/>
        <v>2.4860271245765353E-4</v>
      </c>
      <c r="BA6" s="28">
        <f t="shared" si="3"/>
        <v>2.4037834947224007E-4</v>
      </c>
      <c r="BB6" s="28">
        <f t="shared" si="3"/>
        <v>2.3242606777607424E-4</v>
      </c>
      <c r="BC6" s="28">
        <f t="shared" si="3"/>
        <v>2.2473686627957705E-4</v>
      </c>
      <c r="BD6" s="28">
        <f t="shared" si="3"/>
        <v>2.1730204167040308E-4</v>
      </c>
      <c r="BE6" s="28">
        <f t="shared" si="3"/>
        <v>2.1011317856226957E-4</v>
      </c>
      <c r="BF6" s="28">
        <f t="shared" si="3"/>
        <v>2.0316213996968236E-4</v>
      </c>
      <c r="BG6" s="28">
        <f t="shared" si="3"/>
        <v>1.9644105809778374E-4</v>
      </c>
      <c r="BH6" s="28">
        <f t="shared" si="3"/>
        <v>1.8994232543689186E-4</v>
      </c>
      <c r="BI6" s="28">
        <f t="shared" si="3"/>
        <v>1.836585861516556E-4</v>
      </c>
      <c r="BJ6" s="28">
        <f t="shared" si="3"/>
        <v>1.7758272775507329E-4</v>
      </c>
      <c r="BK6" s="28">
        <f t="shared" si="3"/>
        <v>1.7170787305795747E-4</v>
      </c>
      <c r="BL6" s="28">
        <f t="shared" si="3"/>
        <v>1.6602737238473005E-4</v>
      </c>
      <c r="BM6" s="28">
        <f t="shared" si="3"/>
        <v>1.6053479604673473E-4</v>
      </c>
      <c r="BN6" s="28">
        <f t="shared" si="3"/>
        <v>1.5522392706455299E-4</v>
      </c>
      <c r="BO6" s="28">
        <f t="shared" si="3"/>
        <v>1.5008875413108114E-4</v>
      </c>
      <c r="BP6" s="28">
        <f t="shared" si="3"/>
        <v>1.4512346480740699E-4</v>
      </c>
      <c r="BQ6" s="28">
        <f t="shared" si="4"/>
        <v>1.4032243894378035E-4</v>
      </c>
      <c r="BR6" s="28">
        <f t="shared" si="4"/>
        <v>1.3568024231823568E-4</v>
      </c>
      <c r="BS6" s="28">
        <f t="shared" si="4"/>
        <v>1.3119162048566397E-4</v>
      </c>
      <c r="BT6" s="28">
        <f t="shared" si="4"/>
        <v>1.2685149283036965E-4</v>
      </c>
      <c r="BU6" s="28">
        <f t="shared" si="4"/>
        <v>1.2265494681538524E-4</v>
      </c>
      <c r="BV6" s="28">
        <f t="shared" si="4"/>
        <v>1.1859723242203106E-4</v>
      </c>
      <c r="BW6" s="28">
        <f t="shared" si="4"/>
        <v>1.1467375677342837E-4</v>
      </c>
      <c r="BX6" s="28">
        <f t="shared" si="4"/>
        <v>1.1088007893587746E-4</v>
      </c>
      <c r="BY6" s="28">
        <f t="shared" si="4"/>
        <v>1.072119048922202E-4</v>
      </c>
      <c r="BZ6" s="28">
        <f t="shared" si="4"/>
        <v>1.0366508268149555E-4</v>
      </c>
      <c r="CA6" s="28">
        <f t="shared" si="4"/>
        <v>1.0023559769938499E-4</v>
      </c>
      <c r="CB6" s="28">
        <f t="shared" si="4"/>
        <v>9.6919568154132138E-5</v>
      </c>
      <c r="CC6" s="28">
        <f t="shared" si="4"/>
        <v>9.3713240672790279E-5</v>
      </c>
      <c r="CD6" s="28">
        <f t="shared" si="4"/>
        <v>9.0612986052826378E-5</v>
      </c>
      <c r="CE6" s="28">
        <f t="shared" si="4"/>
        <v>8.7615295154270335E-5</v>
      </c>
      <c r="CF6" s="28">
        <f t="shared" si="4"/>
        <v>8.4716774927764109E-5</v>
      </c>
      <c r="CG6" s="28">
        <f t="shared" si="5"/>
        <v>8.1914144574009816E-5</v>
      </c>
      <c r="CH6" s="28">
        <f t="shared" si="5"/>
        <v>7.9204231830274117E-5</v>
      </c>
      <c r="CI6" s="28">
        <f t="shared" si="5"/>
        <v>7.6583969379742976E-5</v>
      </c>
      <c r="CJ6" s="28">
        <f t="shared" si="5"/>
        <v>7.4050391379663484E-5</v>
      </c>
      <c r="CK6" s="28">
        <f t="shared" si="5"/>
        <v>7.1600630104343572E-5</v>
      </c>
      <c r="CL6" s="28">
        <f t="shared" si="5"/>
        <v>6.9231912699207649E-5</v>
      </c>
      <c r="CM6" s="28">
        <f t="shared" si="5"/>
        <v>6.6941558042237848E-5</v>
      </c>
      <c r="CN6" s="28">
        <f t="shared" si="5"/>
        <v>6.4726973709244138E-5</v>
      </c>
      <c r="CO6" s="28">
        <f t="shared" si="5"/>
        <v>6.2585653039531859E-5</v>
      </c>
      <c r="CP6" s="28">
        <f t="shared" si="5"/>
        <v>6.0515172298643193E-5</v>
      </c>
      <c r="CQ6" s="28">
        <f t="shared" si="5"/>
        <v>5.8513187934962406E-5</v>
      </c>
      <c r="CR6" s="28">
        <f t="shared" si="5"/>
        <v>5.6577433927078064E-5</v>
      </c>
      <c r="CS6" s="28">
        <f t="shared" si="5"/>
        <v>5.4705719218901671E-5</v>
      </c>
      <c r="CT6" s="28">
        <f t="shared" si="5"/>
        <v>5.2895925239638582E-5</v>
      </c>
      <c r="CU6" s="28">
        <f t="shared" si="5"/>
        <v>5.1146003505803267E-5</v>
      </c>
      <c r="CV6" s="28">
        <f t="shared" si="5"/>
        <v>4.9453973302566509E-5</v>
      </c>
      <c r="CW6" s="28">
        <f t="shared" si="6"/>
        <v>4.781791944180851E-5</v>
      </c>
      <c r="CX6" s="28">
        <f t="shared" si="6"/>
        <v>4.6235990094341468E-5</v>
      </c>
      <c r="CY6" s="28">
        <f t="shared" si="6"/>
        <v>4.4706394693846395E-5</v>
      </c>
      <c r="CZ6" s="28">
        <f t="shared" si="6"/>
        <v>4.3227401910153478E-5</v>
      </c>
      <c r="DA6" s="28">
        <f t="shared" si="6"/>
        <v>4.1797337689571022E-5</v>
      </c>
      <c r="DB6" s="28">
        <f t="shared" si="6"/>
        <v>4.0414583360044254E-5</v>
      </c>
      <c r="DC6" s="28">
        <f t="shared" si="6"/>
        <v>3.9077573799000731E-5</v>
      </c>
      <c r="DD6" s="28">
        <f t="shared" si="6"/>
        <v>3.7784795661807195E-5</v>
      </c>
      <c r="DE6" s="28">
        <f t="shared" si="6"/>
        <v>3.6534785668833783E-5</v>
      </c>
      <c r="DF6" s="28">
        <f t="shared" si="6"/>
        <v>3.5326128949185409E-5</v>
      </c>
      <c r="DG6" s="28">
        <f t="shared" si="6"/>
        <v>3.415745743922708E-5</v>
      </c>
      <c r="DH6" s="28">
        <f t="shared" si="6"/>
        <v>3.3027448334089689E-5</v>
      </c>
      <c r="DI6" s="28">
        <f t="shared" si="6"/>
        <v>3.1934822590403172E-5</v>
      </c>
      <c r="DJ6" s="28">
        <f t="shared" si="6"/>
        <v>3.0878343478563305E-5</v>
      </c>
      <c r="DK6" s="28">
        <f t="shared" si="6"/>
        <v>2.9856815182892607E-5</v>
      </c>
      <c r="DL6" s="28">
        <f t="shared" si="6"/>
        <v>2.8869081448111548E-5</v>
      </c>
      <c r="DM6" s="28">
        <f t="shared" si="6"/>
        <v>2.7914024270587074E-5</v>
      </c>
      <c r="DN6" s="28">
        <f t="shared" si="6"/>
        <v>2.6990562632878503E-5</v>
      </c>
      <c r="DO6" s="28">
        <f t="shared" si="6"/>
        <v>2.6097651280146862E-5</v>
      </c>
      <c r="DP6" s="28">
        <f t="shared" si="6"/>
        <v>2.5234279537044028E-5</v>
      </c>
      <c r="DQ6" s="28">
        <f t="shared" si="6"/>
        <v>2.4399470163741708E-5</v>
      </c>
      <c r="DR6" s="28">
        <f t="shared" si="6"/>
        <v>2.3592278249805694E-5</v>
      </c>
      <c r="DS6" s="28">
        <f t="shared" si="6"/>
        <v>2.2811790144663568E-5</v>
      </c>
      <c r="DT6" s="28">
        <f t="shared" si="6"/>
        <v>2.2057122423454579E-5</v>
      </c>
      <c r="DU6" s="28">
        <f t="shared" si="6"/>
        <v>2.1327420887092283E-5</v>
      </c>
      <c r="DV6" s="28">
        <f t="shared" si="6"/>
        <v>2.0621859595406843E-5</v>
      </c>
      <c r="DW6" s="28">
        <f t="shared" si="6"/>
        <v>1.9939639932273686E-5</v>
      </c>
      <c r="DX6" s="28">
        <f t="shared" si="6"/>
        <v>1.9279989701669749E-5</v>
      </c>
      <c r="DY6" s="28">
        <f t="shared" si="6"/>
        <v>1.864216225363426E-5</v>
      </c>
      <c r="DZ6" s="28">
        <f t="shared" si="6"/>
        <v>1.8025435639145008E-5</v>
      </c>
      <c r="EA6" s="28">
        <f t="shared" si="6"/>
        <v>1.7429111792952908E-5</v>
      </c>
      <c r="EB6" s="28">
        <f t="shared" si="6"/>
        <v>1.6852515743450816E-5</v>
      </c>
      <c r="EC6" s="28">
        <f t="shared" si="6"/>
        <v>1.6294994848681266E-5</v>
      </c>
      <c r="ED6" s="28">
        <f t="shared" si="6"/>
        <v>1.5755918057619228E-5</v>
      </c>
      <c r="EE6" s="28">
        <f t="shared" si="6"/>
        <v>1.5234675195893184E-5</v>
      </c>
      <c r="EF6" s="28">
        <f t="shared" si="6"/>
        <v>1.4730676275136263E-5</v>
      </c>
      <c r="EG6" s="28">
        <f t="shared" si="6"/>
        <v>1.4243350825185796E-5</v>
      </c>
      <c r="EH6" s="28">
        <f t="shared" si="6"/>
        <v>1.3772147248374982E-5</v>
      </c>
      <c r="EI6" s="28">
        <f t="shared" si="6"/>
        <v>1.3316532195186506E-5</v>
      </c>
      <c r="EJ6" s="28">
        <f t="shared" si="7"/>
        <v>1.2875989960560614E-5</v>
      </c>
      <c r="EK6" s="28">
        <f t="shared" si="7"/>
        <v>1.2450021900175019E-5</v>
      </c>
      <c r="EL6" s="28">
        <f t="shared" si="7"/>
        <v>1.2038145866035517E-5</v>
      </c>
      <c r="EM6" s="28">
        <f t="shared" si="7"/>
        <v>1.1639895660738601E-5</v>
      </c>
      <c r="EN6" s="28">
        <f t="shared" si="7"/>
        <v>1.1254820509788428E-5</v>
      </c>
      <c r="EO6" s="28">
        <f t="shared" si="7"/>
        <v>1.0882484551370684E-5</v>
      </c>
      <c r="EP6" s="28">
        <f t="shared" si="7"/>
        <v>1.0522466343005929E-5</v>
      </c>
      <c r="EQ6" s="28">
        <f t="shared" si="7"/>
        <v>1.0174358384524127E-5</v>
      </c>
      <c r="ER6" s="28">
        <f t="shared" si="7"/>
        <v>9.837766656820189E-6</v>
      </c>
      <c r="ES6" s="28">
        <f t="shared" si="7"/>
        <v>9.5123101758686032E-6</v>
      </c>
      <c r="ET6" s="28">
        <f t="shared" si="7"/>
        <v>9.1976205614923821E-6</v>
      </c>
      <c r="EU6" s="28">
        <f t="shared" si="7"/>
        <v>8.8933416203979613E-6</v>
      </c>
      <c r="EV6" s="28">
        <f t="shared" si="7"/>
        <v>8.599128943004535E-6</v>
      </c>
      <c r="EW6" s="28">
        <f t="shared" si="7"/>
        <v>8.3146495136109915E-6</v>
      </c>
      <c r="EX6" s="28">
        <f t="shared" si="7"/>
        <v>8.0395813334596069E-6</v>
      </c>
      <c r="EY6" s="28">
        <f t="shared" si="7"/>
        <v>7.7736130562696067E-6</v>
      </c>
      <c r="EZ6" s="28">
        <f t="shared" si="7"/>
        <v>7.5164436358281438E-6</v>
      </c>
      <c r="FA6" s="28">
        <f t="shared" si="7"/>
        <v>7.2677819852398445E-6</v>
      </c>
      <c r="FB6" s="28">
        <f t="shared" si="7"/>
        <v>7.0273466474490596E-6</v>
      </c>
      <c r="FC6" s="28">
        <f t="shared" si="7"/>
        <v>6.7948654766621914E-6</v>
      </c>
      <c r="FD6" s="28">
        <f t="shared" si="7"/>
        <v>6.57007533030914E-6</v>
      </c>
      <c r="FE6" s="28">
        <f t="shared" si="7"/>
        <v>6.3527217711955236E-6</v>
      </c>
      <c r="FF6" s="28">
        <f t="shared" si="7"/>
        <v>6.1425587795083451E-6</v>
      </c>
      <c r="FG6" s="28">
        <f t="shared" si="7"/>
        <v>5.9393484743491837E-6</v>
      </c>
      <c r="FH6" s="28">
        <f t="shared" si="7"/>
        <v>5.7428608444797895E-6</v>
      </c>
    </row>
    <row r="7" spans="1:164" ht="15">
      <c r="A7" s="80">
        <v>1</v>
      </c>
      <c r="B7" s="79">
        <v>-8.1440760428239116</v>
      </c>
      <c r="C7" s="79">
        <v>-3.1806603423757719E-2</v>
      </c>
      <c r="D7" s="79"/>
      <c r="E7" s="27">
        <f t="shared" si="0"/>
        <v>3.992151718606008E-4</v>
      </c>
      <c r="F7" s="28">
        <f t="shared" si="0"/>
        <v>3.867173041838931E-4</v>
      </c>
      <c r="G7" s="28">
        <f t="shared" si="0"/>
        <v>3.7461069592685254E-4</v>
      </c>
      <c r="H7" s="28">
        <f t="shared" si="0"/>
        <v>3.62883098285328E-4</v>
      </c>
      <c r="I7" s="28">
        <f t="shared" si="0"/>
        <v>3.5152264591738197E-4</v>
      </c>
      <c r="J7" s="28">
        <f t="shared" si="0"/>
        <v>3.4051784493858631E-4</v>
      </c>
      <c r="K7" s="28">
        <f t="shared" si="0"/>
        <v>3.298575612931384E-4</v>
      </c>
      <c r="L7" s="28">
        <f t="shared" si="0"/>
        <v>3.1953100948903376E-4</v>
      </c>
      <c r="M7" s="28">
        <f t="shared" si="0"/>
        <v>3.0952774168589194E-4</v>
      </c>
      <c r="N7" s="28">
        <f t="shared" si="0"/>
        <v>2.9983763712440717E-4</v>
      </c>
      <c r="O7" s="28">
        <f t="shared" si="0"/>
        <v>2.9045089188671329E-4</v>
      </c>
      <c r="P7" s="28">
        <f t="shared" si="0"/>
        <v>2.8135800897731943E-4</v>
      </c>
      <c r="Q7" s="28">
        <f t="shared" si="0"/>
        <v>2.7254978871456791E-4</v>
      </c>
      <c r="R7" s="28">
        <f t="shared" si="0"/>
        <v>2.6401731942289771E-4</v>
      </c>
      <c r="S7" s="28">
        <f t="shared" si="0"/>
        <v>2.5575196841650229E-4</v>
      </c>
      <c r="T7" s="28">
        <f t="shared" si="0"/>
        <v>2.4774537326524592E-4</v>
      </c>
      <c r="U7" s="28">
        <f t="shared" si="1"/>
        <v>2.3998943333401832E-4</v>
      </c>
      <c r="V7" s="28">
        <f t="shared" si="1"/>
        <v>2.3247630158695128E-4</v>
      </c>
      <c r="W7" s="28">
        <f t="shared" si="1"/>
        <v>2.2519837664822031E-4</v>
      </c>
      <c r="X7" s="28">
        <f t="shared" si="1"/>
        <v>2.181482951113851E-4</v>
      </c>
      <c r="Y7" s="28">
        <f t="shared" si="1"/>
        <v>2.1131892408950031E-4</v>
      </c>
      <c r="Z7" s="28">
        <f t="shared" si="1"/>
        <v>2.047033539984494E-4</v>
      </c>
      <c r="AA7" s="28">
        <f t="shared" si="1"/>
        <v>1.9829489156620426E-4</v>
      </c>
      <c r="AB7" s="28">
        <f t="shared" si="1"/>
        <v>1.9208705306094119E-4</v>
      </c>
      <c r="AC7" s="28">
        <f t="shared" si="1"/>
        <v>1.8607355773115266E-4</v>
      </c>
      <c r="AD7" s="28">
        <f t="shared" si="1"/>
        <v>1.8024832145112935E-4</v>
      </c>
      <c r="AE7" s="28">
        <f t="shared" si="1"/>
        <v>1.7460545056537162E-4</v>
      </c>
      <c r="AF7" s="28">
        <f t="shared" si="1"/>
        <v>1.6913923592571392E-4</v>
      </c>
      <c r="AG7" s="28">
        <f t="shared" si="1"/>
        <v>1.638441471151183E-4</v>
      </c>
      <c r="AH7" s="28">
        <f t="shared" si="1"/>
        <v>1.5871482685230338E-4</v>
      </c>
      <c r="AI7" s="28">
        <f t="shared" si="1"/>
        <v>1.5374608557153775E-4</v>
      </c>
      <c r="AJ7" s="28">
        <f t="shared" si="1"/>
        <v>1.4893289617212317E-4</v>
      </c>
      <c r="AK7" s="28">
        <f t="shared" si="2"/>
        <v>1.4427038893224817E-4</v>
      </c>
      <c r="AL7" s="28">
        <f t="shared" si="2"/>
        <v>1.3975384658206904E-4</v>
      </c>
      <c r="AM7" s="28">
        <f t="shared" si="2"/>
        <v>1.3537869953103598E-4</v>
      </c>
      <c r="AN7" s="28">
        <f t="shared" si="2"/>
        <v>1.3114052124462932E-4</v>
      </c>
      <c r="AO7" s="28">
        <f t="shared" si="2"/>
        <v>1.2703502376583582E-4</v>
      </c>
      <c r="AP7" s="28">
        <f t="shared" si="2"/>
        <v>1.230580533768265E-4</v>
      </c>
      <c r="AQ7" s="28">
        <f t="shared" si="2"/>
        <v>1.1920558639645382E-4</v>
      </c>
      <c r="AR7" s="28">
        <f t="shared" si="2"/>
        <v>1.1547372510930944E-4</v>
      </c>
      <c r="AS7" s="28">
        <f t="shared" si="2"/>
        <v>1.118586938222306E-4</v>
      </c>
      <c r="AT7" s="28">
        <f t="shared" si="2"/>
        <v>1.0835683504425861E-4</v>
      </c>
      <c r="AU7" s="28">
        <f t="shared" si="2"/>
        <v>1.0496460578619099E-4</v>
      </c>
      <c r="AV7" s="28">
        <f t="shared" si="2"/>
        <v>1.0167857397597803E-4</v>
      </c>
      <c r="AW7" s="28">
        <f t="shared" si="2"/>
        <v>9.8495414986339547E-5</v>
      </c>
      <c r="AX7" s="28">
        <f t="shared" si="2"/>
        <v>9.5411908271090037E-5</v>
      </c>
      <c r="AY7" s="28">
        <f t="shared" si="2"/>
        <v>9.2424934106764766E-5</v>
      </c>
      <c r="AZ7" s="28">
        <f t="shared" si="2"/>
        <v>8.9531470436255537E-5</v>
      </c>
      <c r="BA7" s="28">
        <f t="shared" si="3"/>
        <v>8.6728589811257303E-5</v>
      </c>
      <c r="BB7" s="28">
        <f t="shared" si="3"/>
        <v>8.4013456430437117E-5</v>
      </c>
      <c r="BC7" s="28">
        <f t="shared" si="3"/>
        <v>8.1383323270325009E-5</v>
      </c>
      <c r="BD7" s="28">
        <f t="shared" si="3"/>
        <v>7.8835529306025388E-5</v>
      </c>
      <c r="BE7" s="28">
        <f t="shared" si="3"/>
        <v>7.6367496818938619E-5</v>
      </c>
      <c r="BF7" s="28">
        <f t="shared" si="3"/>
        <v>7.3976728788765174E-5</v>
      </c>
      <c r="BG7" s="28">
        <f t="shared" si="3"/>
        <v>7.1660806367158188E-5</v>
      </c>
      <c r="BH7" s="28">
        <f t="shared" si="3"/>
        <v>6.9417386430463816E-5</v>
      </c>
      <c r="BI7" s="28">
        <f t="shared" si="3"/>
        <v>6.7244199209078007E-5</v>
      </c>
      <c r="BJ7" s="28">
        <f t="shared" si="3"/>
        <v>6.5139045991016674E-5</v>
      </c>
      <c r="BK7" s="28">
        <f t="shared" si="3"/>
        <v>6.3099796897380143E-5</v>
      </c>
      <c r="BL7" s="28">
        <f t="shared" si="3"/>
        <v>6.1124388727457226E-5</v>
      </c>
      <c r="BM7" s="28">
        <f t="shared" si="3"/>
        <v>5.921082287129239E-5</v>
      </c>
      <c r="BN7" s="28">
        <f t="shared" si="3"/>
        <v>5.7357163287601092E-5</v>
      </c>
      <c r="BO7" s="28">
        <f t="shared" si="3"/>
        <v>5.5561534544988865E-5</v>
      </c>
      <c r="BP7" s="28">
        <f t="shared" si="3"/>
        <v>5.3822119924493059E-5</v>
      </c>
      <c r="BQ7" s="28">
        <f t="shared" si="4"/>
        <v>5.2137159581525158E-5</v>
      </c>
      <c r="BR7" s="28">
        <f t="shared" si="4"/>
        <v>5.0504948765357066E-5</v>
      </c>
      <c r="BS7" s="28">
        <f t="shared" si="4"/>
        <v>4.8923836094346764E-5</v>
      </c>
      <c r="BT7" s="28">
        <f t="shared" si="4"/>
        <v>4.7392221885161418E-5</v>
      </c>
      <c r="BU7" s="28">
        <f t="shared" si="4"/>
        <v>4.5908556534304571E-5</v>
      </c>
      <c r="BV7" s="28">
        <f t="shared" si="4"/>
        <v>4.4471338950312738E-5</v>
      </c>
      <c r="BW7" s="28">
        <f t="shared" si="4"/>
        <v>4.3079115035032497E-5</v>
      </c>
      <c r="BX7" s="28">
        <f t="shared" si="4"/>
        <v>4.173047621244406E-5</v>
      </c>
      <c r="BY7" s="28">
        <f t="shared" si="4"/>
        <v>4.0424058003540858E-5</v>
      </c>
      <c r="BZ7" s="28">
        <f t="shared" si="4"/>
        <v>3.9158538645824071E-5</v>
      </c>
      <c r="CA7" s="28">
        <f t="shared" si="4"/>
        <v>3.7932637756016131E-5</v>
      </c>
      <c r="CB7" s="28">
        <f t="shared" si="4"/>
        <v>3.6745115034638372E-5</v>
      </c>
      <c r="CC7" s="28">
        <f t="shared" si="4"/>
        <v>3.5594769011144415E-5</v>
      </c>
      <c r="CD7" s="28">
        <f t="shared" si="4"/>
        <v>3.4480435828337404E-5</v>
      </c>
      <c r="CE7" s="28">
        <f t="shared" si="4"/>
        <v>3.3400988064843436E-5</v>
      </c>
      <c r="CF7" s="28">
        <f t="shared" si="4"/>
        <v>3.2355333594448063E-5</v>
      </c>
      <c r="CG7" s="28">
        <f t="shared" si="5"/>
        <v>3.1342414481142583E-5</v>
      </c>
      <c r="CH7" s="28">
        <f t="shared" si="5"/>
        <v>3.0361205908762374E-5</v>
      </c>
      <c r="CI7" s="28">
        <f t="shared" si="5"/>
        <v>2.9410715144134081E-5</v>
      </c>
      <c r="CJ7" s="28">
        <f t="shared" si="5"/>
        <v>2.8489980532682312E-5</v>
      </c>
      <c r="CK7" s="28">
        <f t="shared" si="5"/>
        <v>2.7598070525480024E-5</v>
      </c>
      <c r="CL7" s="28">
        <f t="shared" si="5"/>
        <v>2.6734082736758591E-5</v>
      </c>
      <c r="CM7" s="28">
        <f t="shared" si="5"/>
        <v>2.5897143030922856E-5</v>
      </c>
      <c r="CN7" s="28">
        <f t="shared" si="5"/>
        <v>2.5086404638148912E-5</v>
      </c>
      <c r="CO7" s="28">
        <f t="shared" si="5"/>
        <v>2.4301047297668328E-5</v>
      </c>
      <c r="CP7" s="28">
        <f t="shared" si="5"/>
        <v>2.3540276427873496E-5</v>
      </c>
      <c r="CQ7" s="28">
        <f t="shared" si="5"/>
        <v>2.280332232240326E-5</v>
      </c>
      <c r="CR7" s="28">
        <f t="shared" si="5"/>
        <v>2.2089439371396032E-5</v>
      </c>
      <c r="CS7" s="28">
        <f t="shared" si="5"/>
        <v>2.1397905307122614E-5</v>
      </c>
      <c r="CT7" s="28">
        <f t="shared" si="5"/>
        <v>2.0728020473235265E-5</v>
      </c>
      <c r="CU7" s="28">
        <f t="shared" si="5"/>
        <v>2.0079107116893604E-5</v>
      </c>
      <c r="CV7" s="28">
        <f t="shared" si="5"/>
        <v>1.9450508703051236E-5</v>
      </c>
      <c r="CW7" s="28">
        <f t="shared" si="6"/>
        <v>1.8841589250209744E-5</v>
      </c>
      <c r="CX7" s="28">
        <f t="shared" si="6"/>
        <v>1.8251732686967123E-5</v>
      </c>
      <c r="CY7" s="28">
        <f t="shared" si="6"/>
        <v>1.7680342228710689E-5</v>
      </c>
      <c r="CZ7" s="28">
        <f t="shared" si="6"/>
        <v>1.7126839773822782E-5</v>
      </c>
      <c r="DA7" s="28">
        <f t="shared" si="6"/>
        <v>1.6590665318789396E-5</v>
      </c>
      <c r="DB7" s="28">
        <f t="shared" si="6"/>
        <v>1.6071276391619138E-5</v>
      </c>
      <c r="DC7" s="28">
        <f t="shared" si="6"/>
        <v>1.556814750299966E-5</v>
      </c>
      <c r="DD7" s="28">
        <f t="shared" si="6"/>
        <v>1.5080769614636509E-5</v>
      </c>
      <c r="DE7" s="28">
        <f t="shared" si="6"/>
        <v>1.4608649624235794E-5</v>
      </c>
      <c r="DF7" s="28">
        <f t="shared" si="6"/>
        <v>1.415130986661047E-5</v>
      </c>
      <c r="DG7" s="28">
        <f t="shared" si="6"/>
        <v>1.3708287630404608E-5</v>
      </c>
      <c r="DH7" s="28">
        <f t="shared" si="6"/>
        <v>1.3279134689947541E-5</v>
      </c>
      <c r="DI7" s="28">
        <f t="shared" si="6"/>
        <v>1.2863416851763552E-5</v>
      </c>
      <c r="DJ7" s="28">
        <f t="shared" si="6"/>
        <v>1.2460713515278622E-5</v>
      </c>
      <c r="DK7" s="28">
        <f t="shared" si="6"/>
        <v>1.2070617247279823E-5</v>
      </c>
      <c r="DL7" s="28">
        <f t="shared" si="6"/>
        <v>1.1692733369696708E-5</v>
      </c>
      <c r="DM7" s="28">
        <f t="shared" si="6"/>
        <v>1.1326679560287587E-5</v>
      </c>
      <c r="DN7" s="28">
        <f t="shared" si="6"/>
        <v>1.0972085465826723E-5</v>
      </c>
      <c r="DO7" s="28">
        <f t="shared" si="6"/>
        <v>1.0628592327401339E-5</v>
      </c>
      <c r="DP7" s="28">
        <f t="shared" si="6"/>
        <v>1.0295852617438813E-5</v>
      </c>
      <c r="DQ7" s="28">
        <f t="shared" si="6"/>
        <v>9.9735296880974329E-6</v>
      </c>
      <c r="DR7" s="28">
        <f t="shared" si="6"/>
        <v>9.6612974306643766E-6</v>
      </c>
      <c r="DS7" s="28">
        <f t="shared" si="6"/>
        <v>9.3588399456168768E-6</v>
      </c>
      <c r="DT7" s="28">
        <f t="shared" si="6"/>
        <v>9.0658512230123028E-6</v>
      </c>
      <c r="DU7" s="28">
        <f t="shared" si="6"/>
        <v>8.7820348328840069E-6</v>
      </c>
      <c r="DV7" s="28">
        <f t="shared" si="6"/>
        <v>8.5071036253297238E-6</v>
      </c>
      <c r="DW7" s="28">
        <f t="shared" si="6"/>
        <v>8.2407794399890435E-6</v>
      </c>
      <c r="DX7" s="28">
        <f t="shared" si="6"/>
        <v>7.9827928246159262E-6</v>
      </c>
      <c r="DY7" s="28">
        <f t="shared" si="6"/>
        <v>7.7328827624616211E-6</v>
      </c>
      <c r="DZ7" s="28">
        <f t="shared" si="6"/>
        <v>7.4907964081922926E-6</v>
      </c>
      <c r="EA7" s="28">
        <f t="shared" si="6"/>
        <v>7.2562888320738245E-6</v>
      </c>
      <c r="EB7" s="28">
        <f t="shared" si="6"/>
        <v>7.0291227721654232E-6</v>
      </c>
      <c r="EC7" s="28">
        <f t="shared" si="6"/>
        <v>6.8090683942708524E-6</v>
      </c>
      <c r="ED7" s="28">
        <f t="shared" si="6"/>
        <v>6.5959030594048538E-6</v>
      </c>
      <c r="EE7" s="28">
        <f t="shared" si="6"/>
        <v>6.3894110985391581E-6</v>
      </c>
      <c r="EF7" s="28">
        <f t="shared" si="6"/>
        <v>6.189383594400323E-6</v>
      </c>
      <c r="EG7" s="28">
        <f t="shared" si="6"/>
        <v>5.9956181700987398E-6</v>
      </c>
      <c r="EH7" s="28">
        <f t="shared" si="6"/>
        <v>5.8079187843746785E-6</v>
      </c>
      <c r="EI7" s="28">
        <f t="shared" si="6"/>
        <v>5.6260955332545436E-6</v>
      </c>
      <c r="EJ7" s="28">
        <f t="shared" si="7"/>
        <v>5.4499644579163393E-6</v>
      </c>
      <c r="EK7" s="28">
        <f t="shared" si="7"/>
        <v>5.2793473585702654E-6</v>
      </c>
      <c r="EL7" s="28">
        <f t="shared" si="7"/>
        <v>5.1140716141658792E-6</v>
      </c>
      <c r="EM7" s="28">
        <f t="shared" si="7"/>
        <v>4.9539700077435455E-6</v>
      </c>
      <c r="EN7" s="28">
        <f t="shared" si="7"/>
        <v>4.7988805572534759E-6</v>
      </c>
      <c r="EO7" s="28">
        <f t="shared" si="7"/>
        <v>4.6486463516711702E-6</v>
      </c>
      <c r="EP7" s="28">
        <f t="shared" si="7"/>
        <v>4.5031153922434018E-6</v>
      </c>
      <c r="EQ7" s="28">
        <f t="shared" si="7"/>
        <v>4.3621404387041763E-6</v>
      </c>
      <c r="ER7" s="28">
        <f t="shared" si="7"/>
        <v>4.2255788603050926E-6</v>
      </c>
      <c r="ES7" s="28">
        <f t="shared" si="7"/>
        <v>4.0932924915094059E-6</v>
      </c>
      <c r="ET7" s="28">
        <f t="shared" si="7"/>
        <v>3.965147492203599E-6</v>
      </c>
      <c r="EU7" s="28">
        <f t="shared" si="7"/>
        <v>3.8410142122853311E-6</v>
      </c>
      <c r="EV7" s="28">
        <f t="shared" si="7"/>
        <v>3.7207670604905608E-6</v>
      </c>
      <c r="EW7" s="28">
        <f t="shared" si="7"/>
        <v>3.6042843773271562E-6</v>
      </c>
      <c r="EX7" s="28">
        <f t="shared" si="7"/>
        <v>3.4914483119864641E-6</v>
      </c>
      <c r="EY7" s="28">
        <f t="shared" si="7"/>
        <v>3.3821447031083193E-6</v>
      </c>
      <c r="EZ7" s="28">
        <f t="shared" si="7"/>
        <v>3.2762629632788355E-6</v>
      </c>
      <c r="FA7" s="28">
        <f t="shared" si="7"/>
        <v>3.1736959671440948E-6</v>
      </c>
      <c r="FB7" s="28">
        <f t="shared" si="7"/>
        <v>3.0743399430265571E-6</v>
      </c>
      <c r="FC7" s="28">
        <f t="shared" si="7"/>
        <v>2.9780943679345847E-6</v>
      </c>
      <c r="FD7" s="28">
        <f t="shared" si="7"/>
        <v>2.8848618658587607E-6</v>
      </c>
      <c r="FE7" s="28">
        <f t="shared" si="7"/>
        <v>2.7945481092521566E-6</v>
      </c>
      <c r="FF7" s="28">
        <f t="shared" si="7"/>
        <v>2.7070617235948912E-6</v>
      </c>
      <c r="FG7" s="28">
        <f t="shared" si="7"/>
        <v>2.6223141949463962E-6</v>
      </c>
      <c r="FH7" s="28">
        <f t="shared" si="7"/>
        <v>2.5402197803918425E-6</v>
      </c>
    </row>
    <row r="8" spans="1:164" ht="15">
      <c r="A8" s="80">
        <v>2</v>
      </c>
      <c r="B8" s="79">
        <v>-8.429689844515508</v>
      </c>
      <c r="C8" s="79">
        <v>-3.0472598966697316E-2</v>
      </c>
      <c r="D8" s="79"/>
      <c r="E8" s="28">
        <f t="shared" si="0"/>
        <v>2.960554308318533E-4</v>
      </c>
      <c r="F8" s="28">
        <f t="shared" si="0"/>
        <v>2.8716992225030649E-4</v>
      </c>
      <c r="G8" s="28">
        <f t="shared" si="0"/>
        <v>2.7855109434585804E-4</v>
      </c>
      <c r="H8" s="28">
        <f t="shared" si="0"/>
        <v>2.701909432341052E-4</v>
      </c>
      <c r="I8" s="28">
        <f t="shared" si="0"/>
        <v>2.6208170525114649E-4</v>
      </c>
      <c r="J8" s="28">
        <f t="shared" si="0"/>
        <v>2.542158497438447E-4</v>
      </c>
      <c r="K8" s="28">
        <f t="shared" si="0"/>
        <v>2.4658607207647578E-4</v>
      </c>
      <c r="L8" s="28">
        <f t="shared" si="0"/>
        <v>2.3918528684727412E-4</v>
      </c>
      <c r="M8" s="28">
        <f t="shared" si="0"/>
        <v>2.3200662130856201E-4</v>
      </c>
      <c r="N8" s="28">
        <f t="shared" si="0"/>
        <v>2.2504340898436847E-4</v>
      </c>
      <c r="O8" s="28">
        <f t="shared" si="0"/>
        <v>2.1828918347959516E-4</v>
      </c>
      <c r="P8" s="28">
        <f t="shared" si="0"/>
        <v>2.117376724749941E-4</v>
      </c>
      <c r="Q8" s="28">
        <f t="shared" si="0"/>
        <v>2.0538279190237003E-4</v>
      </c>
      <c r="R8" s="28">
        <f t="shared" si="0"/>
        <v>1.9921864029460225E-4</v>
      </c>
      <c r="S8" s="28">
        <f t="shared" si="0"/>
        <v>1.932394933052432E-4</v>
      </c>
      <c r="T8" s="28">
        <f t="shared" si="0"/>
        <v>1.8743979839259457E-4</v>
      </c>
      <c r="U8" s="28">
        <f t="shared" si="1"/>
        <v>1.8181416966333596E-4</v>
      </c>
      <c r="V8" s="28">
        <f t="shared" si="1"/>
        <v>1.7635738287090613E-4</v>
      </c>
      <c r="W8" s="28">
        <f t="shared" si="1"/>
        <v>1.7106437056400278E-4</v>
      </c>
      <c r="X8" s="28">
        <f t="shared" si="1"/>
        <v>1.6593021738068708E-4</v>
      </c>
      <c r="Y8" s="28">
        <f t="shared" si="1"/>
        <v>1.6095015548372627E-4</v>
      </c>
      <c r="Z8" s="28">
        <f t="shared" si="1"/>
        <v>1.5611956013293838E-4</v>
      </c>
      <c r="AA8" s="28">
        <f t="shared" si="1"/>
        <v>1.514339453904194E-4</v>
      </c>
      <c r="AB8" s="28">
        <f t="shared" si="1"/>
        <v>1.4688895995467439E-4</v>
      </c>
      <c r="AC8" s="28">
        <f t="shared" si="1"/>
        <v>1.4248038311977408E-4</v>
      </c>
      <c r="AD8" s="28">
        <f t="shared" si="1"/>
        <v>1.3820412085579329E-4</v>
      </c>
      <c r="AE8" s="28">
        <f t="shared" si="1"/>
        <v>1.3405620200688463E-4</v>
      </c>
      <c r="AF8" s="28">
        <f t="shared" si="1"/>
        <v>1.300327746034594E-4</v>
      </c>
      <c r="AG8" s="28">
        <f t="shared" si="1"/>
        <v>1.2613010228505314E-4</v>
      </c>
      <c r="AH8" s="28">
        <f t="shared" si="1"/>
        <v>1.2234456083054848E-4</v>
      </c>
      <c r="AI8" s="28">
        <f t="shared" si="1"/>
        <v>1.1867263479253961E-4</v>
      </c>
      <c r="AJ8" s="28">
        <f t="shared" si="1"/>
        <v>1.1511091423270731E-4</v>
      </c>
      <c r="AK8" s="28">
        <f t="shared" si="2"/>
        <v>1.1165609155517523E-4</v>
      </c>
      <c r="AL8" s="28">
        <f t="shared" si="2"/>
        <v>1.083049584349086E-4</v>
      </c>
      <c r="AM8" s="28">
        <f t="shared" si="2"/>
        <v>1.0505440283829797E-4</v>
      </c>
      <c r="AN8" s="28">
        <f t="shared" si="2"/>
        <v>1.0190140613316715E-4</v>
      </c>
      <c r="AO8" s="28">
        <f t="shared" si="2"/>
        <v>9.8843040285515472E-5</v>
      </c>
      <c r="AP8" s="28">
        <f t="shared" si="2"/>
        <v>9.5876465140396972E-5</v>
      </c>
      <c r="AQ8" s="28">
        <f t="shared" si="2"/>
        <v>9.2998925784406675E-5</v>
      </c>
      <c r="AR8" s="28">
        <f t="shared" si="2"/>
        <v>9.0207749987326609E-5</v>
      </c>
      <c r="AS8" s="28">
        <f t="shared" si="2"/>
        <v>8.7500345720557338E-5</v>
      </c>
      <c r="AT8" s="28">
        <f t="shared" si="2"/>
        <v>8.4874198750026325E-5</v>
      </c>
      <c r="AU8" s="28">
        <f t="shared" si="2"/>
        <v>8.2326870301342844E-5</v>
      </c>
      <c r="AV8" s="28">
        <f t="shared" si="2"/>
        <v>7.9855994795026113E-5</v>
      </c>
      <c r="AW8" s="28">
        <f t="shared" si="2"/>
        <v>7.745927764970827E-5</v>
      </c>
      <c r="AX8" s="28">
        <f t="shared" si="2"/>
        <v>7.5134493151268305E-5</v>
      </c>
      <c r="AY8" s="28">
        <f t="shared" si="2"/>
        <v>7.2879482385919639E-5</v>
      </c>
      <c r="AZ8" s="28">
        <f t="shared" si="2"/>
        <v>7.0692151235333413E-5</v>
      </c>
      <c r="BA8" s="28">
        <f t="shared" si="3"/>
        <v>6.8570468431931932E-5</v>
      </c>
      <c r="BB8" s="28">
        <f t="shared" si="3"/>
        <v>6.651246367255081E-5</v>
      </c>
      <c r="BC8" s="28">
        <f t="shared" si="3"/>
        <v>6.4516225788713671E-5</v>
      </c>
      <c r="BD8" s="28">
        <f t="shared" si="3"/>
        <v>6.2579900971824177E-5</v>
      </c>
      <c r="BE8" s="28">
        <f t="shared" si="3"/>
        <v>6.0701691051624216E-5</v>
      </c>
      <c r="BF8" s="28">
        <f t="shared" si="3"/>
        <v>5.8879851826320679E-5</v>
      </c>
      <c r="BG8" s="28">
        <f t="shared" si="3"/>
        <v>5.7112691442831246E-5</v>
      </c>
      <c r="BH8" s="28">
        <f t="shared" si="3"/>
        <v>5.5398568825642249E-5</v>
      </c>
      <c r="BI8" s="28">
        <f t="shared" si="3"/>
        <v>5.3735892152822822E-5</v>
      </c>
      <c r="BJ8" s="28">
        <f t="shared" si="3"/>
        <v>5.2123117377776846E-5</v>
      </c>
      <c r="BK8" s="28">
        <f t="shared" si="3"/>
        <v>5.0558746795363002E-5</v>
      </c>
      <c r="BL8" s="28">
        <f t="shared" si="3"/>
        <v>4.9041327651048864E-5</v>
      </c>
      <c r="BM8" s="28">
        <f t="shared" si="3"/>
        <v>4.7569450791808495E-5</v>
      </c>
      <c r="BN8" s="28">
        <f t="shared" si="3"/>
        <v>4.6141749357511472E-5</v>
      </c>
      <c r="BO8" s="28">
        <f t="shared" si="3"/>
        <v>4.475689751158601E-5</v>
      </c>
      <c r="BP8" s="28">
        <f t="shared" si="3"/>
        <v>4.3413609209779939E-5</v>
      </c>
      <c r="BQ8" s="28">
        <f t="shared" si="4"/>
        <v>4.2110637005873602E-5</v>
      </c>
      <c r="BR8" s="28">
        <f t="shared" si="4"/>
        <v>4.0846770893238067E-5</v>
      </c>
      <c r="BS8" s="28">
        <f t="shared" si="4"/>
        <v>3.9620837181160825E-5</v>
      </c>
      <c r="BT8" s="28">
        <f t="shared" si="4"/>
        <v>3.8431697404896343E-5</v>
      </c>
      <c r="BU8" s="28">
        <f t="shared" si="4"/>
        <v>3.727824726843002E-5</v>
      </c>
      <c r="BV8" s="28">
        <f t="shared" si="4"/>
        <v>3.6159415618971826E-5</v>
      </c>
      <c r="BW8" s="28">
        <f t="shared" si="4"/>
        <v>3.5074163452229599E-5</v>
      </c>
      <c r="BX8" s="28">
        <f t="shared" si="4"/>
        <v>3.4021482947535978E-5</v>
      </c>
      <c r="BY8" s="28">
        <f t="shared" si="4"/>
        <v>3.300039653193507E-5</v>
      </c>
      <c r="BZ8" s="28">
        <f t="shared" si="4"/>
        <v>3.2009955972357974E-5</v>
      </c>
      <c r="CA8" s="28">
        <f t="shared" si="4"/>
        <v>3.1049241495044896E-5</v>
      </c>
      <c r="CB8" s="28">
        <f t="shared" si="4"/>
        <v>3.0117360931396603E-5</v>
      </c>
      <c r="CC8" s="28">
        <f t="shared" si="4"/>
        <v>2.9213448889460589E-5</v>
      </c>
      <c r="CD8" s="28">
        <f t="shared" si="4"/>
        <v>2.8336665950284261E-5</v>
      </c>
      <c r="CE8" s="28">
        <f t="shared" si="4"/>
        <v>2.7486197888387166E-5</v>
      </c>
      <c r="CF8" s="28">
        <f t="shared" si="4"/>
        <v>2.6661254915629913E-5</v>
      </c>
      <c r="CG8" s="28">
        <f t="shared" si="5"/>
        <v>2.5861070947776369E-5</v>
      </c>
      <c r="CH8" s="28">
        <f t="shared" si="5"/>
        <v>2.5084902893068507E-5</v>
      </c>
      <c r="CI8" s="28">
        <f t="shared" si="5"/>
        <v>2.4332029962153723E-5</v>
      </c>
      <c r="CJ8" s="28">
        <f t="shared" si="5"/>
        <v>2.3601752998722627E-5</v>
      </c>
      <c r="CK8" s="28">
        <f t="shared" si="5"/>
        <v>2.2893393830237064E-5</v>
      </c>
      <c r="CL8" s="28">
        <f t="shared" si="5"/>
        <v>2.2206294638144097E-5</v>
      </c>
      <c r="CM8" s="28">
        <f t="shared" si="5"/>
        <v>2.1539817346992319E-5</v>
      </c>
      <c r="CN8" s="28">
        <f t="shared" si="5"/>
        <v>2.0893343031882245E-5</v>
      </c>
      <c r="CO8" s="28">
        <f t="shared" si="5"/>
        <v>2.0266271343700881E-5</v>
      </c>
      <c r="CP8" s="28">
        <f t="shared" si="5"/>
        <v>1.9658019951607095E-5</v>
      </c>
      <c r="CQ8" s="28">
        <f t="shared" si="5"/>
        <v>1.9068024002249123E-5</v>
      </c>
      <c r="CR8" s="28">
        <f t="shared" si="5"/>
        <v>1.8495735595213131E-5</v>
      </c>
      <c r="CS8" s="28">
        <f t="shared" si="5"/>
        <v>1.794062327421461E-5</v>
      </c>
      <c r="CT8" s="28">
        <f t="shared" si="5"/>
        <v>1.7402171533561115E-5</v>
      </c>
      <c r="CU8" s="28">
        <f t="shared" si="5"/>
        <v>1.6879880339427203E-5</v>
      </c>
      <c r="CV8" s="28">
        <f t="shared" si="5"/>
        <v>1.6373264665497381E-5</v>
      </c>
      <c r="CW8" s="28">
        <f t="shared" si="6"/>
        <v>1.588185404254602E-5</v>
      </c>
      <c r="CX8" s="28">
        <f t="shared" si="6"/>
        <v>1.54051921215355E-5</v>
      </c>
      <c r="CY8" s="28">
        <f t="shared" si="6"/>
        <v>1.4942836249827081E-5</v>
      </c>
      <c r="CZ8" s="28">
        <f t="shared" si="6"/>
        <v>1.4494357060111093E-5</v>
      </c>
      <c r="DA8" s="28">
        <f t="shared" si="6"/>
        <v>1.4059338071674539E-5</v>
      </c>
      <c r="DB8" s="28">
        <f t="shared" si="6"/>
        <v>1.3637375303635751E-5</v>
      </c>
      <c r="DC8" s="28">
        <f t="shared" si="6"/>
        <v>1.3228076899787007E-5</v>
      </c>
      <c r="DD8" s="28">
        <f t="shared" si="6"/>
        <v>1.2831062764696963E-5</v>
      </c>
      <c r="DE8" s="28">
        <f t="shared" si="6"/>
        <v>1.2445964210734522E-5</v>
      </c>
      <c r="DF8" s="28">
        <f t="shared" si="6"/>
        <v>1.2072423615686599E-5</v>
      </c>
      <c r="DG8" s="28">
        <f t="shared" si="6"/>
        <v>1.171009409065189E-5</v>
      </c>
      <c r="DH8" s="28">
        <f t="shared" si="6"/>
        <v>1.1358639157902137E-5</v>
      </c>
      <c r="DI8" s="28">
        <f t="shared" si="6"/>
        <v>1.1017732438411659E-5</v>
      </c>
      <c r="DJ8" s="28">
        <f t="shared" si="6"/>
        <v>1.0687057348765034E-5</v>
      </c>
      <c r="DK8" s="28">
        <f t="shared" si="6"/>
        <v>1.0366306807161669E-5</v>
      </c>
      <c r="DL8" s="28">
        <f t="shared" si="6"/>
        <v>1.0055182948243873E-5</v>
      </c>
      <c r="DM8" s="28">
        <f t="shared" si="6"/>
        <v>9.7533968464838153E-6</v>
      </c>
      <c r="DN8" s="28">
        <f t="shared" si="6"/>
        <v>9.4606682478725486E-6</v>
      </c>
      <c r="DO8" s="28">
        <f t="shared" si="6"/>
        <v>9.1767253096618215E-6</v>
      </c>
      <c r="DP8" s="28">
        <f t="shared" si="6"/>
        <v>8.9013043479169771E-6</v>
      </c>
      <c r="DQ8" s="28">
        <f t="shared" si="6"/>
        <v>8.6341495926465118E-6</v>
      </c>
      <c r="DR8" s="28">
        <f t="shared" si="6"/>
        <v>8.3750129502810744E-6</v>
      </c>
      <c r="DS8" s="28">
        <f t="shared" si="6"/>
        <v>8.1236537732810444E-6</v>
      </c>
      <c r="DT8" s="28">
        <f t="shared" si="6"/>
        <v>7.8798386366588869E-6</v>
      </c>
      <c r="DU8" s="28">
        <f t="shared" si="6"/>
        <v>7.643341121208806E-6</v>
      </c>
      <c r="DV8" s="28">
        <f t="shared" si="6"/>
        <v>7.4139416032423104E-6</v>
      </c>
      <c r="DW8" s="28">
        <f t="shared" si="6"/>
        <v>7.1914270506343971E-6</v>
      </c>
      <c r="DX8" s="28">
        <f t="shared" si="6"/>
        <v>6.9755908249909908E-6</v>
      </c>
      <c r="DY8" s="28">
        <f t="shared" si="6"/>
        <v>6.7662324897540348E-6</v>
      </c>
      <c r="DZ8" s="28">
        <f t="shared" si="6"/>
        <v>6.5631576240658142E-6</v>
      </c>
      <c r="EA8" s="28">
        <f t="shared" si="6"/>
        <v>6.3661776422197815E-6</v>
      </c>
      <c r="EB8" s="28">
        <f t="shared" si="6"/>
        <v>6.1751096185302489E-6</v>
      </c>
      <c r="EC8" s="28">
        <f t="shared" si="6"/>
        <v>5.9897761174582621E-6</v>
      </c>
      <c r="ED8" s="28">
        <f t="shared" si="6"/>
        <v>5.81000502883586E-6</v>
      </c>
      <c r="EE8" s="28">
        <f t="shared" si="6"/>
        <v>5.6356294080357412E-6</v>
      </c>
      <c r="EF8" s="28">
        <f t="shared" si="6"/>
        <v>5.466487320938005E-6</v>
      </c>
      <c r="EG8" s="28">
        <f t="shared" si="6"/>
        <v>5.3024216935498159E-6</v>
      </c>
      <c r="EH8" s="28">
        <f t="shared" si="6"/>
        <v>5.1432801661384304E-6</v>
      </c>
      <c r="EI8" s="28">
        <f t="shared" si="6"/>
        <v>4.9889149517422257E-6</v>
      </c>
      <c r="EJ8" s="28">
        <f t="shared" si="7"/>
        <v>4.8391826989280905E-6</v>
      </c>
      <c r="EK8" s="28">
        <f t="shared" si="7"/>
        <v>4.693944358668028E-6</v>
      </c>
      <c r="EL8" s="28">
        <f t="shared" si="7"/>
        <v>4.5530650552110472E-6</v>
      </c>
      <c r="EM8" s="28">
        <f t="shared" si="7"/>
        <v>4.4164139608306975E-6</v>
      </c>
      <c r="EN8" s="28">
        <f t="shared" si="7"/>
        <v>4.2838641743317299E-6</v>
      </c>
      <c r="EO8" s="28">
        <f t="shared" si="7"/>
        <v>4.1552926032031314E-6</v>
      </c>
      <c r="EP8" s="28">
        <f t="shared" si="7"/>
        <v>4.0305798493081778E-6</v>
      </c>
      <c r="EQ8" s="28">
        <f t="shared" si="7"/>
        <v>3.9096100980051591E-6</v>
      </c>
      <c r="ER8" s="28">
        <f t="shared" si="7"/>
        <v>3.792271010596034E-6</v>
      </c>
      <c r="ES8" s="28">
        <f t="shared" si="7"/>
        <v>3.6784536200029179E-6</v>
      </c>
      <c r="ET8" s="28">
        <f t="shared" si="7"/>
        <v>3.5680522295757266E-6</v>
      </c>
      <c r="EU8" s="28">
        <f t="shared" si="7"/>
        <v>3.4609643149368391E-6</v>
      </c>
      <c r="EV8" s="28">
        <f t="shared" si="7"/>
        <v>3.357090428771708E-6</v>
      </c>
      <c r="EW8" s="28">
        <f t="shared" si="7"/>
        <v>3.2563341084770076E-6</v>
      </c>
      <c r="EX8" s="28">
        <f t="shared" si="7"/>
        <v>3.1586017865805403E-6</v>
      </c>
      <c r="EY8" s="28">
        <f t="shared" si="7"/>
        <v>3.0638027038496816E-6</v>
      </c>
      <c r="EZ8" s="28">
        <f t="shared" si="7"/>
        <v>2.9718488250077009E-6</v>
      </c>
      <c r="FA8" s="28">
        <f t="shared" si="7"/>
        <v>2.8826547569797327E-6</v>
      </c>
      <c r="FB8" s="28">
        <f t="shared" si="7"/>
        <v>2.7961376695923839E-6</v>
      </c>
      <c r="FC8" s="28">
        <f t="shared" si="7"/>
        <v>2.7122172186533873E-6</v>
      </c>
      <c r="FD8" s="28">
        <f t="shared" si="7"/>
        <v>2.6308154713398832E-6</v>
      </c>
      <c r="FE8" s="28">
        <f t="shared" si="7"/>
        <v>2.5518568338260457E-6</v>
      </c>
      <c r="FF8" s="28">
        <f t="shared" si="7"/>
        <v>2.4752679810827327E-6</v>
      </c>
      <c r="FG8" s="28">
        <f t="shared" si="7"/>
        <v>2.4009777887841482E-6</v>
      </c>
      <c r="FH8" s="28">
        <f t="shared" si="7"/>
        <v>2.328917267258159E-6</v>
      </c>
    </row>
    <row r="9" spans="1:164" ht="15">
      <c r="A9" s="80">
        <v>3</v>
      </c>
      <c r="B9" s="79">
        <v>-8.9620205612217276</v>
      </c>
      <c r="C9" s="79">
        <v>-2.9901816419152252E-2</v>
      </c>
      <c r="D9" s="79"/>
      <c r="E9" s="28">
        <f t="shared" si="0"/>
        <v>1.7286451907056141E-4</v>
      </c>
      <c r="F9" s="28">
        <f t="shared" si="0"/>
        <v>1.6777207209520538E-4</v>
      </c>
      <c r="G9" s="28">
        <f t="shared" si="0"/>
        <v>1.6282964443171448E-4</v>
      </c>
      <c r="H9" s="28">
        <f t="shared" si="0"/>
        <v>1.5803281663418324E-4</v>
      </c>
      <c r="I9" s="28">
        <f t="shared" si="0"/>
        <v>1.5337729944995854E-4</v>
      </c>
      <c r="J9" s="28">
        <f t="shared" si="0"/>
        <v>1.4885892998425373E-4</v>
      </c>
      <c r="K9" s="28">
        <f t="shared" si="0"/>
        <v>1.4447366797774806E-4</v>
      </c>
      <c r="L9" s="28">
        <f t="shared" si="0"/>
        <v>1.4021759219384728E-4</v>
      </c>
      <c r="M9" s="28">
        <f t="shared" si="0"/>
        <v>1.3608689691237222E-4</v>
      </c>
      <c r="N9" s="28">
        <f t="shared" si="0"/>
        <v>1.3207788852653848E-4</v>
      </c>
      <c r="O9" s="28">
        <f t="shared" si="0"/>
        <v>1.2818698224018949E-4</v>
      </c>
      <c r="P9" s="28">
        <f t="shared" si="0"/>
        <v>1.2441069886232308E-4</v>
      </c>
      <c r="Q9" s="28">
        <f t="shared" si="0"/>
        <v>1.2074566169605094E-4</v>
      </c>
      <c r="R9" s="28">
        <f t="shared" si="0"/>
        <v>1.1718859351920667E-4</v>
      </c>
      <c r="S9" s="28">
        <f t="shared" si="0"/>
        <v>1.1373631365390063E-4</v>
      </c>
      <c r="T9" s="28">
        <f t="shared" si="0"/>
        <v>1.1038573512240629E-4</v>
      </c>
      <c r="U9" s="28">
        <f t="shared" si="1"/>
        <v>1.0713386188682889E-4</v>
      </c>
      <c r="V9" s="28">
        <f t="shared" si="1"/>
        <v>1.039777861700932E-4</v>
      </c>
      <c r="W9" s="28">
        <f t="shared" si="1"/>
        <v>1.0091468585585266E-4</v>
      </c>
      <c r="X9" s="28">
        <f t="shared" si="1"/>
        <v>9.7941821964993468E-5</v>
      </c>
      <c r="Y9" s="28">
        <f t="shared" si="1"/>
        <v>9.5056536206480468E-5</v>
      </c>
      <c r="Z9" s="28">
        <f t="shared" si="1"/>
        <v>9.2256248600352969E-5</v>
      </c>
      <c r="AA9" s="28">
        <f t="shared" si="1"/>
        <v>8.9538455170743567E-5</v>
      </c>
      <c r="AB9" s="28">
        <f t="shared" si="1"/>
        <v>8.690072570686118E-5</v>
      </c>
      <c r="AC9" s="28">
        <f t="shared" si="1"/>
        <v>8.4340701589931288E-5</v>
      </c>
      <c r="AD9" s="28">
        <f t="shared" si="1"/>
        <v>8.1856093684154317E-5</v>
      </c>
      <c r="AE9" s="28">
        <f t="shared" si="1"/>
        <v>7.944468028979457E-5</v>
      </c>
      <c r="AF9" s="28">
        <f t="shared" si="1"/>
        <v>7.7104305156568267E-5</v>
      </c>
      <c r="AG9" s="28">
        <f t="shared" si="1"/>
        <v>7.4832875555556731E-5</v>
      </c>
      <c r="AH9" s="28">
        <f t="shared" si="1"/>
        <v>7.2628360407919569E-5</v>
      </c>
      <c r="AI9" s="28">
        <f t="shared" si="1"/>
        <v>7.048878846873287E-5</v>
      </c>
      <c r="AJ9" s="28">
        <f t="shared" si="1"/>
        <v>6.8412246564332192E-5</v>
      </c>
      <c r="AK9" s="28">
        <f t="shared" si="2"/>
        <v>6.6396877881580031E-5</v>
      </c>
      <c r="AL9" s="28">
        <f t="shared" si="2"/>
        <v>6.4440880307531202E-5</v>
      </c>
      <c r="AM9" s="28">
        <f t="shared" si="2"/>
        <v>6.2542504818010431E-5</v>
      </c>
      <c r="AN9" s="28">
        <f t="shared" si="2"/>
        <v>6.0700053913659952E-5</v>
      </c>
      <c r="AO9" s="28">
        <f t="shared" si="2"/>
        <v>5.8911880102061452E-5</v>
      </c>
      <c r="AP9" s="28">
        <f t="shared" si="2"/>
        <v>5.7176384424571938E-5</v>
      </c>
      <c r="AQ9" s="28">
        <f t="shared" si="2"/>
        <v>5.5492015026558844E-5</v>
      </c>
      <c r="AR9" s="28">
        <f t="shared" si="2"/>
        <v>5.3857265769754765E-5</v>
      </c>
      <c r="AS9" s="28">
        <f t="shared" si="2"/>
        <v>5.2270674885490184E-5</v>
      </c>
      <c r="AT9" s="28">
        <f t="shared" si="2"/>
        <v>5.073082366760224E-5</v>
      </c>
      <c r="AU9" s="28">
        <f t="shared" si="2"/>
        <v>4.9236335203847956E-5</v>
      </c>
      <c r="AV9" s="28">
        <f t="shared" si="2"/>
        <v>4.7785873144689916E-5</v>
      </c>
      <c r="AW9" s="28">
        <f t="shared" si="2"/>
        <v>4.6378140508352453E-5</v>
      </c>
      <c r="AX9" s="28">
        <f t="shared" si="2"/>
        <v>4.5011878521079187E-5</v>
      </c>
      <c r="AY9" s="28">
        <f t="shared" si="2"/>
        <v>4.3685865491556352E-5</v>
      </c>
      <c r="AZ9" s="28">
        <f t="shared" si="2"/>
        <v>4.2398915718494687E-5</v>
      </c>
      <c r="BA9" s="28">
        <f t="shared" si="3"/>
        <v>4.1149878430392332E-5</v>
      </c>
      <c r="BB9" s="28">
        <f t="shared" si="3"/>
        <v>3.9937636756532227E-5</v>
      </c>
      <c r="BC9" s="28">
        <f t="shared" si="3"/>
        <v>3.8761106728292942E-5</v>
      </c>
      <c r="BD9" s="28">
        <f t="shared" si="3"/>
        <v>3.7619236309879454E-5</v>
      </c>
      <c r="BE9" s="28">
        <f t="shared" si="3"/>
        <v>3.6511004457608832E-5</v>
      </c>
      <c r="BF9" s="28">
        <f t="shared" si="3"/>
        <v>3.5435420206907534E-5</v>
      </c>
      <c r="BG9" s="28">
        <f t="shared" si="3"/>
        <v>3.4391521786205731E-5</v>
      </c>
      <c r="BH9" s="28">
        <f t="shared" si="3"/>
        <v>3.337837575693552E-5</v>
      </c>
      <c r="BI9" s="28">
        <f t="shared" si="3"/>
        <v>3.2395076178863514E-5</v>
      </c>
      <c r="BJ9" s="28">
        <f t="shared" si="3"/>
        <v>3.1440743800012918E-5</v>
      </c>
      <c r="BK9" s="28">
        <f t="shared" si="3"/>
        <v>3.0514525270448996E-5</v>
      </c>
      <c r="BL9" s="28">
        <f t="shared" si="3"/>
        <v>2.9615592379226286E-5</v>
      </c>
      <c r="BM9" s="28">
        <f t="shared" si="3"/>
        <v>2.8743141313814778E-5</v>
      </c>
      <c r="BN9" s="28">
        <f t="shared" si="3"/>
        <v>2.7896391941342227E-5</v>
      </c>
      <c r="BO9" s="28">
        <f t="shared" si="3"/>
        <v>2.7074587111011265E-5</v>
      </c>
      <c r="BP9" s="28">
        <f t="shared" si="3"/>
        <v>2.627699197706596E-5</v>
      </c>
      <c r="BQ9" s="28">
        <f t="shared" si="4"/>
        <v>2.5502893341703764E-5</v>
      </c>
      <c r="BR9" s="28">
        <f t="shared" si="4"/>
        <v>2.4751599017344659E-5</v>
      </c>
      <c r="BS9" s="28">
        <f t="shared" si="4"/>
        <v>2.4022437207686936E-5</v>
      </c>
      <c r="BT9" s="28">
        <f t="shared" si="4"/>
        <v>2.3314755906997214E-5</v>
      </c>
      <c r="BU9" s="28">
        <f t="shared" si="4"/>
        <v>2.2627922317096204E-5</v>
      </c>
      <c r="BV9" s="28">
        <f t="shared" si="4"/>
        <v>2.196132228152007E-5</v>
      </c>
      <c r="BW9" s="28">
        <f t="shared" si="4"/>
        <v>2.1314359736350872E-5</v>
      </c>
      <c r="BX9" s="28">
        <f t="shared" si="4"/>
        <v>2.068645617722479E-5</v>
      </c>
      <c r="BY9" s="28">
        <f t="shared" si="4"/>
        <v>2.0077050142042158E-5</v>
      </c>
      <c r="BZ9" s="28">
        <f t="shared" si="4"/>
        <v>1.948559670891645E-5</v>
      </c>
      <c r="CA9" s="28">
        <f t="shared" si="4"/>
        <v>1.8911567008912952E-5</v>
      </c>
      <c r="CB9" s="28">
        <f t="shared" si="4"/>
        <v>1.8354447753142076E-5</v>
      </c>
      <c r="CC9" s="28">
        <f t="shared" si="4"/>
        <v>1.7813740773784094E-5</v>
      </c>
      <c r="CD9" s="28">
        <f t="shared" si="4"/>
        <v>1.7288962578634609E-5</v>
      </c>
      <c r="CE9" s="28">
        <f t="shared" si="4"/>
        <v>1.6779643918773194E-5</v>
      </c>
      <c r="CF9" s="28">
        <f t="shared" si="4"/>
        <v>1.6285329368967729E-5</v>
      </c>
      <c r="CG9" s="28">
        <f t="shared" si="5"/>
        <v>1.5805576920439964E-5</v>
      </c>
      <c r="CH9" s="28">
        <f t="shared" si="5"/>
        <v>1.5339957585627871E-5</v>
      </c>
      <c r="CI9" s="28">
        <f t="shared" si="5"/>
        <v>1.4888055014591107E-5</v>
      </c>
      <c r="CJ9" s="28">
        <f t="shared" si="5"/>
        <v>1.4449465122717248E-5</v>
      </c>
      <c r="CK9" s="28">
        <f t="shared" si="5"/>
        <v>1.4023795729395107E-5</v>
      </c>
      <c r="CL9" s="28">
        <f t="shared" si="5"/>
        <v>1.3610666207332698E-5</v>
      </c>
      <c r="CM9" s="28">
        <f t="shared" si="5"/>
        <v>1.3209707142206004E-5</v>
      </c>
      <c r="CN9" s="28">
        <f t="shared" si="5"/>
        <v>1.2820560002333956E-5</v>
      </c>
      <c r="CO9" s="28">
        <f t="shared" si="5"/>
        <v>1.2442876818084895E-5</v>
      </c>
      <c r="CP9" s="28">
        <f t="shared" si="5"/>
        <v>1.2076319870727088E-5</v>
      </c>
      <c r="CQ9" s="28">
        <f t="shared" si="5"/>
        <v>1.172056139044572E-5</v>
      </c>
      <c r="CR9" s="28">
        <f t="shared" si="5"/>
        <v>1.1375283263255913E-5</v>
      </c>
      <c r="CS9" s="28">
        <f t="shared" si="5"/>
        <v>1.104017674654996E-5</v>
      </c>
      <c r="CT9" s="28">
        <f t="shared" si="5"/>
        <v>1.071494219302419E-5</v>
      </c>
      <c r="CU9" s="28">
        <f t="shared" si="5"/>
        <v>1.0399288782738736E-5</v>
      </c>
      <c r="CV9" s="28">
        <f t="shared" si="5"/>
        <v>1.0092934263070696E-5</v>
      </c>
      <c r="CW9" s="28">
        <f t="shared" si="6"/>
        <v>9.7956046963279584E-6</v>
      </c>
      <c r="CX9" s="28">
        <f t="shared" si="6"/>
        <v>9.5070342147982367E-6</v>
      </c>
      <c r="CY9" s="28">
        <f t="shared" si="6"/>
        <v>9.2269647830139529E-6</v>
      </c>
      <c r="CZ9" s="28">
        <f t="shared" si="6"/>
        <v>8.955145967020873E-6</v>
      </c>
      <c r="DA9" s="28">
        <f t="shared" si="6"/>
        <v>8.6913347104436352E-6</v>
      </c>
      <c r="DB9" s="28">
        <f t="shared" si="6"/>
        <v>8.4352951171483853E-6</v>
      </c>
      <c r="DC9" s="28">
        <f t="shared" si="6"/>
        <v>8.1867982403079673E-6</v>
      </c>
      <c r="DD9" s="28">
        <f t="shared" si="6"/>
        <v>7.9456218776809521E-6</v>
      </c>
      <c r="DE9" s="28">
        <f t="shared" si="6"/>
        <v>7.7115503729217802E-6</v>
      </c>
      <c r="DF9" s="28">
        <f t="shared" si="6"/>
        <v>7.4843744227439478E-6</v>
      </c>
      <c r="DG9" s="28">
        <f t="shared" si="6"/>
        <v>7.2638908897641299E-6</v>
      </c>
      <c r="DH9" s="28">
        <f t="shared" si="6"/>
        <v>7.0499026208597747E-6</v>
      </c>
      <c r="DI9" s="28">
        <f t="shared" si="6"/>
        <v>6.8422182708775929E-6</v>
      </c>
      <c r="DJ9" s="28">
        <f t="shared" si="6"/>
        <v>6.6406521315356525E-6</v>
      </c>
      <c r="DK9" s="28">
        <f t="shared" si="6"/>
        <v>6.4450239653656791E-6</v>
      </c>
      <c r="DL9" s="28">
        <f t="shared" si="6"/>
        <v>6.2551588445474129E-6</v>
      </c>
      <c r="DM9" s="28">
        <f t="shared" si="6"/>
        <v>6.0708869944907648E-6</v>
      </c>
      <c r="DN9" s="28">
        <f t="shared" si="6"/>
        <v>5.8920436420258017E-6</v>
      </c>
      <c r="DO9" s="28">
        <f t="shared" si="6"/>
        <v>5.7184688680650984E-6</v>
      </c>
      <c r="DP9" s="28">
        <f t="shared" si="6"/>
        <v>5.550007464606375E-6</v>
      </c>
      <c r="DQ9" s="28">
        <f t="shared" si="6"/>
        <v>5.3865087959478297E-6</v>
      </c>
      <c r="DR9" s="28">
        <f t="shared" si="6"/>
        <v>5.2278266639919001E-6</v>
      </c>
      <c r="DS9" s="28">
        <f t="shared" si="6"/>
        <v>5.0738191775171153E-6</v>
      </c>
      <c r="DT9" s="28">
        <f t="shared" si="6"/>
        <v>4.9243486253009975E-6</v>
      </c>
      <c r="DU9" s="28">
        <f t="shared" si="6"/>
        <v>4.7792813529807882E-6</v>
      </c>
      <c r="DV9" s="28">
        <f t="shared" si="6"/>
        <v>4.6384876435416258E-6</v>
      </c>
      <c r="DW9" s="28">
        <f t="shared" si="6"/>
        <v>4.5018416013255371E-6</v>
      </c>
      <c r="DX9" s="28">
        <f t="shared" si="6"/>
        <v>4.3692210394574133E-6</v>
      </c>
      <c r="DY9" s="28">
        <f t="shared" si="6"/>
        <v>4.2405073705872578E-6</v>
      </c>
      <c r="DZ9" s="28">
        <f t="shared" si="6"/>
        <v>4.1155855008511897E-6</v>
      </c>
      <c r="EA9" s="28">
        <f t="shared" si="6"/>
        <v>3.9943437269561516E-6</v>
      </c>
      <c r="EB9" s="28">
        <f t="shared" si="6"/>
        <v>3.876673636296499E-6</v>
      </c>
      <c r="EC9" s="28">
        <f t="shared" si="6"/>
        <v>3.7624700100130678E-6</v>
      </c>
      <c r="ED9" s="28">
        <f t="shared" si="6"/>
        <v>3.651630728907974E-6</v>
      </c>
      <c r="EE9" s="28">
        <f t="shared" si="6"/>
        <v>3.5440566821311862E-6</v>
      </c>
      <c r="EF9" s="28">
        <f t="shared" si="6"/>
        <v>3.4396516785570213E-6</v>
      </c>
      <c r="EG9" s="28">
        <f t="shared" si="6"/>
        <v>3.3383223607714781E-6</v>
      </c>
      <c r="EH9" s="28">
        <f t="shared" si="6"/>
        <v>3.2399781215934326E-6</v>
      </c>
      <c r="EI9" s="28">
        <f t="shared" si="6"/>
        <v>3.1445310230549912E-6</v>
      </c>
      <c r="EJ9" s="28">
        <f t="shared" si="7"/>
        <v>3.051895717768704E-6</v>
      </c>
      <c r="EK9" s="28">
        <f t="shared" si="7"/>
        <v>2.9619893726111505E-6</v>
      </c>
      <c r="EL9" s="28">
        <f t="shared" si="7"/>
        <v>2.874731594654805E-6</v>
      </c>
      <c r="EM9" s="28">
        <f t="shared" si="7"/>
        <v>2.7900443592818562E-6</v>
      </c>
      <c r="EN9" s="28">
        <f t="shared" si="7"/>
        <v>2.7078519404157586E-6</v>
      </c>
      <c r="EO9" s="28">
        <f t="shared" si="7"/>
        <v>2.6280808428080847E-6</v>
      </c>
      <c r="EP9" s="28">
        <f t="shared" si="7"/>
        <v>2.550659736320145E-6</v>
      </c>
      <c r="EQ9" s="28">
        <f t="shared" si="7"/>
        <v>2.4755193921406484E-6</v>
      </c>
      <c r="ER9" s="28">
        <f t="shared" si="7"/>
        <v>2.4025926208823081E-6</v>
      </c>
      <c r="ES9" s="28">
        <f t="shared" si="7"/>
        <v>2.3318142125020976E-6</v>
      </c>
      <c r="ET9" s="28">
        <f t="shared" si="7"/>
        <v>2.2631208779913837E-6</v>
      </c>
      <c r="EU9" s="28">
        <f t="shared" si="7"/>
        <v>2.1964511927838172E-6</v>
      </c>
      <c r="EV9" s="28">
        <f t="shared" si="7"/>
        <v>2.1317455418304097E-6</v>
      </c>
      <c r="EW9" s="28">
        <f t="shared" si="7"/>
        <v>2.068946066292623E-6</v>
      </c>
      <c r="EX9" s="28">
        <f t="shared" si="7"/>
        <v>2.0079966118058678E-6</v>
      </c>
      <c r="EY9" s="28">
        <f t="shared" si="7"/>
        <v>1.9488426782670715E-6</v>
      </c>
      <c r="EZ9" s="28">
        <f t="shared" si="7"/>
        <v>1.8914313711015203E-6</v>
      </c>
      <c r="FA9" s="28">
        <f t="shared" si="7"/>
        <v>1.8357113539652841E-6</v>
      </c>
      <c r="FB9" s="28">
        <f t="shared" si="7"/>
        <v>1.7816328028410315E-6</v>
      </c>
      <c r="FC9" s="28">
        <f t="shared" si="7"/>
        <v>1.7291473614861203E-6</v>
      </c>
      <c r="FD9" s="28">
        <f t="shared" si="7"/>
        <v>1.6782080981931682E-6</v>
      </c>
      <c r="FE9" s="28">
        <f t="shared" si="7"/>
        <v>1.6287694638244066E-6</v>
      </c>
      <c r="FF9" s="28">
        <f t="shared" si="7"/>
        <v>1.5807872510823072E-6</v>
      </c>
      <c r="FG9" s="28">
        <f t="shared" si="7"/>
        <v>1.5342185549800779E-6</v>
      </c>
      <c r="FH9" s="28">
        <f t="shared" si="7"/>
        <v>1.4890217344766508E-6</v>
      </c>
    </row>
    <row r="10" spans="1:164" ht="15">
      <c r="A10" s="80">
        <v>4</v>
      </c>
      <c r="B10" s="79">
        <v>-8.9436659624781889</v>
      </c>
      <c r="C10" s="79">
        <v>-2.9523914347489591E-2</v>
      </c>
      <c r="D10" s="79"/>
      <c r="E10" s="28">
        <f t="shared" si="0"/>
        <v>1.7540257121146215E-4</v>
      </c>
      <c r="F10" s="28">
        <f t="shared" si="0"/>
        <v>1.7029969975197257E-4</v>
      </c>
      <c r="G10" s="28">
        <f t="shared" si="0"/>
        <v>1.6534528277038614E-4</v>
      </c>
      <c r="H10" s="28">
        <f t="shared" si="0"/>
        <v>1.6053500137836995E-4</v>
      </c>
      <c r="I10" s="28">
        <f t="shared" si="0"/>
        <v>1.5586466233416513E-4</v>
      </c>
      <c r="J10" s="28">
        <f t="shared" si="0"/>
        <v>1.5133019438723223E-4</v>
      </c>
      <c r="K10" s="28">
        <f t="shared" si="0"/>
        <v>1.4692764472924204E-4</v>
      </c>
      <c r="L10" s="28">
        <f t="shared" si="0"/>
        <v>1.4265317554831432E-4</v>
      </c>
      <c r="M10" s="28">
        <f t="shared" si="0"/>
        <v>1.3850306068350165E-4</v>
      </c>
      <c r="N10" s="28">
        <f t="shared" si="0"/>
        <v>1.3447368237660251E-4</v>
      </c>
      <c r="O10" s="28">
        <f t="shared" si="0"/>
        <v>1.3056152811847157E-4</v>
      </c>
      <c r="P10" s="28">
        <f t="shared" si="0"/>
        <v>1.2676318758707828E-4</v>
      </c>
      <c r="Q10" s="28">
        <f t="shared" si="0"/>
        <v>1.2307534967464433E-4</v>
      </c>
      <c r="R10" s="28">
        <f t="shared" si="0"/>
        <v>1.1949479960126886E-4</v>
      </c>
      <c r="S10" s="28">
        <f t="shared" si="0"/>
        <v>1.1601841611252501E-4</v>
      </c>
      <c r="T10" s="28">
        <f t="shared" si="0"/>
        <v>1.1264316875858482E-4</v>
      </c>
      <c r="U10" s="28">
        <f t="shared" si="1"/>
        <v>1.0936611525250093E-4</v>
      </c>
      <c r="V10" s="28">
        <f t="shared" si="1"/>
        <v>1.0618439890534189E-4</v>
      </c>
      <c r="W10" s="28">
        <f t="shared" si="1"/>
        <v>1.0309524613594537E-4</v>
      </c>
      <c r="X10" s="28">
        <f t="shared" si="1"/>
        <v>1.0009596405311925E-4</v>
      </c>
      <c r="Y10" s="28">
        <f t="shared" si="1"/>
        <v>9.7183938108180406E-5</v>
      </c>
      <c r="Z10" s="28">
        <f t="shared" si="1"/>
        <v>9.435662981578846E-5</v>
      </c>
      <c r="AA10" s="28">
        <f t="shared" si="1"/>
        <v>9.161157454108478E-5</v>
      </c>
      <c r="AB10" s="28">
        <f t="shared" si="1"/>
        <v>8.8946379351209149E-5</v>
      </c>
      <c r="AC10" s="28">
        <f t="shared" si="1"/>
        <v>8.6358720929320746E-5</v>
      </c>
      <c r="AD10" s="28">
        <f t="shared" si="1"/>
        <v>8.384634354930513E-5</v>
      </c>
      <c r="AE10" s="28">
        <f t="shared" si="1"/>
        <v>8.1407057109401736E-5</v>
      </c>
      <c r="AF10" s="28">
        <f t="shared" si="1"/>
        <v>7.9038735223037844E-5</v>
      </c>
      <c r="AG10" s="28">
        <f t="shared" si="1"/>
        <v>7.6739313365204565E-5</v>
      </c>
      <c r="AH10" s="28">
        <f t="shared" si="1"/>
        <v>7.4506787072759081E-5</v>
      </c>
      <c r="AI10" s="28">
        <f t="shared" si="1"/>
        <v>7.2339210197084374E-5</v>
      </c>
      <c r="AJ10" s="28">
        <f t="shared" si="1"/>
        <v>7.0234693207583016E-5</v>
      </c>
      <c r="AK10" s="28">
        <f t="shared" si="2"/>
        <v>6.8191401544526929E-5</v>
      </c>
      <c r="AL10" s="28">
        <f t="shared" si="2"/>
        <v>6.6207554019825294E-5</v>
      </c>
      <c r="AM10" s="28">
        <f t="shared" si="2"/>
        <v>6.4281421264319235E-5</v>
      </c>
      <c r="AN10" s="28">
        <f t="shared" si="2"/>
        <v>6.2411324220247583E-5</v>
      </c>
      <c r="AO10" s="28">
        <f t="shared" si="2"/>
        <v>6.0595632677570576E-5</v>
      </c>
      <c r="AP10" s="28">
        <f t="shared" si="2"/>
        <v>5.8832763852875241E-5</v>
      </c>
      <c r="AQ10" s="28">
        <f t="shared" si="2"/>
        <v>5.7121181009623798E-5</v>
      </c>
      <c r="AR10" s="28">
        <f t="shared" si="2"/>
        <v>5.5459392118542245E-5</v>
      </c>
      <c r="AS10" s="28">
        <f t="shared" si="2"/>
        <v>5.3845948556981399E-5</v>
      </c>
      <c r="AT10" s="28">
        <f t="shared" si="2"/>
        <v>5.2279443846116529E-5</v>
      </c>
      <c r="AU10" s="28">
        <f t="shared" si="2"/>
        <v>5.075851242488487E-5</v>
      </c>
      <c r="AV10" s="28">
        <f t="shared" si="2"/>
        <v>4.9281828459592077E-5</v>
      </c>
      <c r="AW10" s="28">
        <f t="shared" si="2"/>
        <v>4.7848104688150117E-5</v>
      </c>
      <c r="AX10" s="28">
        <f t="shared" si="2"/>
        <v>4.6456091297938899E-5</v>
      </c>
      <c r="AY10" s="28">
        <f t="shared" si="2"/>
        <v>4.51045748363136E-5</v>
      </c>
      <c r="AZ10" s="28">
        <f t="shared" si="2"/>
        <v>4.3792377152807747E-5</v>
      </c>
      <c r="BA10" s="28">
        <f t="shared" si="3"/>
        <v>4.2518354372110536E-5</v>
      </c>
      <c r="BB10" s="28">
        <f t="shared" si="3"/>
        <v>4.128139589692184E-5</v>
      </c>
      <c r="BC10" s="28">
        <f t="shared" si="3"/>
        <v>4.0080423439817243E-5</v>
      </c>
      <c r="BD10" s="28">
        <f t="shared" si="3"/>
        <v>3.8914390083278078E-5</v>
      </c>
      <c r="BE10" s="28">
        <f t="shared" si="3"/>
        <v>3.7782279367067388E-5</v>
      </c>
      <c r="BF10" s="28">
        <f t="shared" si="3"/>
        <v>3.6683104402156314E-5</v>
      </c>
      <c r="BG10" s="28">
        <f t="shared" si="3"/>
        <v>3.561590701042841E-5</v>
      </c>
      <c r="BH10" s="28">
        <f t="shared" si="3"/>
        <v>3.4579756889411974E-5</v>
      </c>
      <c r="BI10" s="28">
        <f t="shared" si="3"/>
        <v>3.3573750801312288E-5</v>
      </c>
      <c r="BJ10" s="28">
        <f t="shared" si="3"/>
        <v>3.2597011785636804E-5</v>
      </c>
      <c r="BK10" s="28">
        <f t="shared" si="3"/>
        <v>3.1648688394726889E-5</v>
      </c>
      <c r="BL10" s="28">
        <f t="shared" si="3"/>
        <v>3.07279539515297E-5</v>
      </c>
      <c r="BM10" s="28">
        <f t="shared" si="3"/>
        <v>2.9834005828963495E-5</v>
      </c>
      <c r="BN10" s="28">
        <f t="shared" si="3"/>
        <v>2.8966064750247336E-5</v>
      </c>
      <c r="BO10" s="28">
        <f t="shared" si="3"/>
        <v>2.8123374109586386E-5</v>
      </c>
      <c r="BP10" s="28">
        <f t="shared" si="3"/>
        <v>2.7305199312619791E-5</v>
      </c>
      <c r="BQ10" s="28">
        <f t="shared" si="4"/>
        <v>2.6510827136056525E-5</v>
      </c>
      <c r="BR10" s="28">
        <f t="shared" si="4"/>
        <v>2.5739565105940943E-5</v>
      </c>
      <c r="BS10" s="28">
        <f t="shared" si="4"/>
        <v>2.4990740894006031E-5</v>
      </c>
      <c r="BT10" s="28">
        <f t="shared" si="4"/>
        <v>2.4263701731588156E-5</v>
      </c>
      <c r="BU10" s="28">
        <f t="shared" si="4"/>
        <v>2.3557813840592416E-5</v>
      </c>
      <c r="BV10" s="28">
        <f t="shared" si="4"/>
        <v>2.2872461881012519E-5</v>
      </c>
      <c r="BW10" s="28">
        <f t="shared" si="4"/>
        <v>2.2207048414523634E-5</v>
      </c>
      <c r="BX10" s="28">
        <f t="shared" si="4"/>
        <v>2.1560993383680555E-5</v>
      </c>
      <c r="BY10" s="28">
        <f t="shared" si="4"/>
        <v>2.0933733606267223E-5</v>
      </c>
      <c r="BZ10" s="28">
        <f t="shared" si="4"/>
        <v>2.0324722284356803E-5</v>
      </c>
      <c r="CA10" s="28">
        <f t="shared" si="4"/>
        <v>1.9733428527654343E-5</v>
      </c>
      <c r="CB10" s="28">
        <f t="shared" si="4"/>
        <v>1.9159336890706488E-5</v>
      </c>
      <c r="CC10" s="28">
        <f t="shared" si="4"/>
        <v>1.8601946923575017E-5</v>
      </c>
      <c r="CD10" s="28">
        <f t="shared" si="4"/>
        <v>1.8060772735581994E-5</v>
      </c>
      <c r="CE10" s="28">
        <f t="shared" si="4"/>
        <v>1.7535342571746934E-5</v>
      </c>
      <c r="CF10" s="28">
        <f t="shared" si="4"/>
        <v>1.7025198401546237E-5</v>
      </c>
      <c r="CG10" s="28">
        <f t="shared" si="5"/>
        <v>1.6529895519636596E-5</v>
      </c>
      <c r="CH10" s="28">
        <f t="shared" si="5"/>
        <v>1.6049002158194317E-5</v>
      </c>
      <c r="CI10" s="28">
        <f t="shared" si="5"/>
        <v>1.5582099110532577E-5</v>
      </c>
      <c r="CJ10" s="28">
        <f t="shared" si="5"/>
        <v>1.5128779365668547E-5</v>
      </c>
      <c r="CK10" s="28">
        <f t="shared" si="5"/>
        <v>1.4688647753521803E-5</v>
      </c>
      <c r="CL10" s="28">
        <f t="shared" si="5"/>
        <v>1.4261320600434754E-5</v>
      </c>
      <c r="CM10" s="28">
        <f t="shared" si="5"/>
        <v>1.3846425394714794E-5</v>
      </c>
      <c r="CN10" s="28">
        <f t="shared" si="5"/>
        <v>1.3443600461906574E-5</v>
      </c>
      <c r="CO10" s="28">
        <f t="shared" si="5"/>
        <v>1.3052494649511497E-5</v>
      </c>
      <c r="CP10" s="28">
        <f t="shared" si="5"/>
        <v>1.2672767020879218E-5</v>
      </c>
      <c r="CQ10" s="28">
        <f t="shared" si="5"/>
        <v>1.2304086558004797E-5</v>
      </c>
      <c r="CR10" s="28">
        <f t="shared" si="5"/>
        <v>1.1946131872972053E-5</v>
      </c>
      <c r="CS10" s="28">
        <f t="shared" si="5"/>
        <v>1.1598590927791744E-5</v>
      </c>
      <c r="CT10" s="28">
        <f t="shared" si="5"/>
        <v>1.1261160762390292E-5</v>
      </c>
      <c r="CU10" s="28">
        <f t="shared" si="5"/>
        <v>1.0933547230511973E-5</v>
      </c>
      <c r="CV10" s="28">
        <f t="shared" si="5"/>
        <v>1.061546474330431E-5</v>
      </c>
      <c r="CW10" s="28">
        <f t="shared" si="6"/>
        <v>1.0306636020363184E-5</v>
      </c>
      <c r="CX10" s="28">
        <f t="shared" si="6"/>
        <v>1.0006791848020619E-5</v>
      </c>
      <c r="CY10" s="28">
        <f t="shared" si="6"/>
        <v>9.7156708446645368E-6</v>
      </c>
      <c r="CZ10" s="28">
        <f t="shared" si="6"/>
        <v>9.4330192328859181E-6</v>
      </c>
      <c r="DA10" s="28">
        <f t="shared" si="6"/>
        <v>9.1585906182547286E-6</v>
      </c>
      <c r="DB10" s="28">
        <f t="shared" si="6"/>
        <v>8.892145774531781E-6</v>
      </c>
      <c r="DC10" s="28">
        <f t="shared" si="6"/>
        <v>8.6334524351292733E-6</v>
      </c>
      <c r="DD10" s="28">
        <f t="shared" si="6"/>
        <v>8.3822850906382411E-6</v>
      </c>
      <c r="DE10" s="28">
        <f t="shared" si="6"/>
        <v>8.1384247922464011E-6</v>
      </c>
      <c r="DF10" s="28">
        <f t="shared" si="6"/>
        <v>7.9016589608750234E-6</v>
      </c>
      <c r="DG10" s="28">
        <f t="shared" si="6"/>
        <v>7.671781201868522E-6</v>
      </c>
      <c r="DH10" s="28">
        <f t="shared" si="6"/>
        <v>7.4485911250750209E-6</v>
      </c>
      <c r="DI10" s="28">
        <f t="shared" si="6"/>
        <v>7.2318941701613462E-6</v>
      </c>
      <c r="DJ10" s="28">
        <f t="shared" si="6"/>
        <v>7.0215014370099294E-6</v>
      </c>
      <c r="DK10" s="28">
        <f t="shared" si="6"/>
        <v>6.8172295210498864E-6</v>
      </c>
      <c r="DL10" s="28">
        <f t="shared" si="6"/>
        <v>6.6189003533786993E-6</v>
      </c>
      <c r="DM10" s="28">
        <f t="shared" si="6"/>
        <v>6.4263410455351286E-6</v>
      </c>
      <c r="DN10" s="28">
        <f t="shared" si="6"/>
        <v>6.2393837387880498E-6</v>
      </c>
      <c r="DO10" s="28">
        <f t="shared" si="6"/>
        <v>6.0578654578098258E-6</v>
      </c>
      <c r="DP10" s="28">
        <f t="shared" si="6"/>
        <v>5.8816279686066606E-6</v>
      </c>
      <c r="DQ10" s="28">
        <f t="shared" si="6"/>
        <v>5.7105176405821338E-6</v>
      </c>
      <c r="DR10" s="28">
        <f t="shared" si="6"/>
        <v>5.5443853126135338E-6</v>
      </c>
      <c r="DS10" s="28">
        <f t="shared" si="6"/>
        <v>5.383086163024442E-6</v>
      </c>
      <c r="DT10" s="28">
        <f t="shared" si="6"/>
        <v>5.2264795833400744E-6</v>
      </c>
      <c r="DU10" s="28">
        <f t="shared" si="6"/>
        <v>5.0744290557153787E-6</v>
      </c>
      <c r="DV10" s="28">
        <f t="shared" si="6"/>
        <v>4.9268020339290377E-6</v>
      </c>
      <c r="DW10" s="28">
        <f t="shared" si="6"/>
        <v>4.7834698278396383E-6</v>
      </c>
      <c r="DX10" s="28">
        <f t="shared" si="6"/>
        <v>4.6443074912032785E-6</v>
      </c>
      <c r="DY10" s="28">
        <f t="shared" si="6"/>
        <v>4.5091937127548233E-6</v>
      </c>
      <c r="DZ10" s="28">
        <f t="shared" si="6"/>
        <v>4.3780107104578598E-6</v>
      </c>
      <c r="EA10" s="28">
        <f t="shared" si="6"/>
        <v>4.2506441288311744E-6</v>
      </c>
      <c r="EB10" s="28">
        <f t="shared" si="6"/>
        <v>4.1269829392622377E-6</v>
      </c>
      <c r="EC10" s="28">
        <f t="shared" si="6"/>
        <v>4.0069193432208038E-6</v>
      </c>
      <c r="ED10" s="28">
        <f t="shared" si="6"/>
        <v>3.8903486782882585E-6</v>
      </c>
      <c r="EE10" s="28">
        <f t="shared" si="6"/>
        <v>3.7771693269207861E-6</v>
      </c>
      <c r="EF10" s="28">
        <f t="shared" si="6"/>
        <v>3.6672826278668326E-6</v>
      </c>
      <c r="EG10" s="28">
        <f t="shared" si="6"/>
        <v>3.5605927901616437E-6</v>
      </c>
      <c r="EH10" s="28">
        <f t="shared" si="6"/>
        <v>3.4570068096238967E-6</v>
      </c>
      <c r="EI10" s="28">
        <f t="shared" si="6"/>
        <v>3.3564343877816666E-6</v>
      </c>
      <c r="EJ10" s="28">
        <f t="shared" si="7"/>
        <v>3.2587878531569716E-6</v>
      </c>
      <c r="EK10" s="28">
        <f t="shared" si="7"/>
        <v>3.163982084840393E-6</v>
      </c>
      <c r="EL10" s="28">
        <f t="shared" si="7"/>
        <v>3.0719344382890559E-6</v>
      </c>
      <c r="EM10" s="28">
        <f t="shared" si="7"/>
        <v>2.9825646732833301E-6</v>
      </c>
      <c r="EN10" s="28">
        <f t="shared" si="7"/>
        <v>2.8957948839794386E-6</v>
      </c>
      <c r="EO10" s="28">
        <f t="shared" si="7"/>
        <v>2.8115494309969964E-6</v>
      </c>
      <c r="EP10" s="28">
        <f t="shared" si="7"/>
        <v>2.7297548754822866E-6</v>
      </c>
      <c r="EQ10" s="28">
        <f t="shared" si="7"/>
        <v>2.6503399150897854E-6</v>
      </c>
      <c r="ER10" s="28">
        <f t="shared" si="7"/>
        <v>2.5732353218261378E-6</v>
      </c>
      <c r="ES10" s="28">
        <f t="shared" si="7"/>
        <v>2.4983738817023924E-6</v>
      </c>
      <c r="ET10" s="28">
        <f t="shared" si="7"/>
        <v>2.4256903361419136E-6</v>
      </c>
      <c r="EU10" s="28">
        <f t="shared" si="7"/>
        <v>2.3551213250928359E-6</v>
      </c>
      <c r="EV10" s="28">
        <f t="shared" si="7"/>
        <v>2.2866053317955484E-6</v>
      </c>
      <c r="EW10" s="28">
        <f t="shared" si="7"/>
        <v>2.220082629157004E-6</v>
      </c>
      <c r="EX10" s="28">
        <f t="shared" si="7"/>
        <v>2.1554952276851286E-6</v>
      </c>
      <c r="EY10" s="28">
        <f t="shared" si="7"/>
        <v>2.0927868249379418E-6</v>
      </c>
      <c r="EZ10" s="28">
        <f t="shared" si="7"/>
        <v>2.0319027564433186E-6</v>
      </c>
      <c r="FA10" s="28">
        <f t="shared" si="7"/>
        <v>1.9727899480466122E-6</v>
      </c>
      <c r="FB10" s="28">
        <f t="shared" si="7"/>
        <v>1.9153968696445941E-6</v>
      </c>
      <c r="FC10" s="28">
        <f t="shared" si="7"/>
        <v>1.8596734902653845E-6</v>
      </c>
      <c r="FD10" s="28">
        <f t="shared" si="7"/>
        <v>1.8055712344552111E-6</v>
      </c>
      <c r="FE10" s="28">
        <f t="shared" si="7"/>
        <v>1.75304293993398E-6</v>
      </c>
      <c r="FF10" s="28">
        <f t="shared" si="7"/>
        <v>1.7020428164827438E-6</v>
      </c>
      <c r="FG10" s="28">
        <f t="shared" si="7"/>
        <v>1.652526406027231E-6</v>
      </c>
      <c r="FH10" s="28">
        <f t="shared" si="7"/>
        <v>1.6044505438826387E-6</v>
      </c>
    </row>
    <row r="11" spans="1:164" ht="15">
      <c r="A11" s="80">
        <v>5</v>
      </c>
      <c r="B11" s="79">
        <v>-8.9617084353705874</v>
      </c>
      <c r="C11" s="79">
        <v>-2.951929240604621E-2</v>
      </c>
      <c r="D11" s="79"/>
      <c r="E11" s="28">
        <f t="shared" si="0"/>
        <v>1.7225829175654314E-4</v>
      </c>
      <c r="F11" s="28">
        <f t="shared" si="0"/>
        <v>1.6724766775511193E-4</v>
      </c>
      <c r="G11" s="28">
        <f t="shared" si="0"/>
        <v>1.6238279205193506E-4</v>
      </c>
      <c r="H11" s="28">
        <f t="shared" si="0"/>
        <v>1.5765942514182587E-4</v>
      </c>
      <c r="I11" s="28">
        <f t="shared" si="0"/>
        <v>1.5307345083770375E-4</v>
      </c>
      <c r="J11" s="28">
        <f t="shared" si="0"/>
        <v>1.4862087268353679E-4</v>
      </c>
      <c r="K11" s="28">
        <f t="shared" si="0"/>
        <v>1.4429781047162156E-4</v>
      </c>
      <c r="L11" s="28">
        <f t="shared" si="0"/>
        <v>1.4010049686116879E-4</v>
      </c>
      <c r="M11" s="28">
        <f t="shared" si="0"/>
        <v>1.3602527409524754E-4</v>
      </c>
      <c r="N11" s="28">
        <f t="shared" si="0"/>
        <v>1.3206859081322484E-4</v>
      </c>
      <c r="O11" s="28">
        <f t="shared" si="0"/>
        <v>1.2822699895592715E-4</v>
      </c>
      <c r="P11" s="28">
        <f t="shared" si="0"/>
        <v>1.2449715076082185E-4</v>
      </c>
      <c r="Q11" s="28">
        <f t="shared" si="0"/>
        <v>1.2087579584460327E-4</v>
      </c>
      <c r="R11" s="28">
        <f t="shared" si="0"/>
        <v>1.173597783706402E-4</v>
      </c>
      <c r="S11" s="28">
        <f t="shared" si="0"/>
        <v>1.1394603429881533E-4</v>
      </c>
      <c r="T11" s="28">
        <f t="shared" si="0"/>
        <v>1.1063158871536283E-4</v>
      </c>
      <c r="U11" s="28">
        <f t="shared" si="1"/>
        <v>1.0741355324037323E-4</v>
      </c>
      <c r="V11" s="28">
        <f t="shared" si="1"/>
        <v>1.0428912351070954E-4</v>
      </c>
      <c r="W11" s="28">
        <f t="shared" si="1"/>
        <v>1.0125557673613981E-4</v>
      </c>
      <c r="X11" s="28">
        <f t="shared" si="1"/>
        <v>9.8310269326555604E-5</v>
      </c>
      <c r="Y11" s="28">
        <f t="shared" si="1"/>
        <v>9.5450634588211612E-5</v>
      </c>
      <c r="Z11" s="28">
        <f t="shared" si="1"/>
        <v>9.267418048697461E-5</v>
      </c>
      <c r="AA11" s="28">
        <f t="shared" si="1"/>
        <v>8.9978487476635879E-5</v>
      </c>
      <c r="AB11" s="28">
        <f t="shared" si="1"/>
        <v>8.7361206390393145E-5</v>
      </c>
      <c r="AC11" s="28">
        <f t="shared" si="1"/>
        <v>8.4820056393664103E-5</v>
      </c>
      <c r="AD11" s="28">
        <f t="shared" si="1"/>
        <v>8.2352822996449717E-5</v>
      </c>
      <c r="AE11" s="28">
        <f t="shared" si="1"/>
        <v>7.9957356123512075E-5</v>
      </c>
      <c r="AF11" s="28">
        <f t="shared" si="1"/>
        <v>7.7631568240687349E-5</v>
      </c>
      <c r="AG11" s="28">
        <f t="shared" si="1"/>
        <v>7.5373432535700397E-5</v>
      </c>
      <c r="AH11" s="28">
        <f t="shared" si="1"/>
        <v>7.3180981151894716E-5</v>
      </c>
      <c r="AI11" s="28">
        <f t="shared" si="1"/>
        <v>7.1052303473340868E-5</v>
      </c>
      <c r="AJ11" s="28">
        <f t="shared" si="1"/>
        <v>6.8985544459826078E-5</v>
      </c>
      <c r="AK11" s="28">
        <f t="shared" si="2"/>
        <v>6.6978903030275998E-5</v>
      </c>
      <c r="AL11" s="28">
        <f t="shared" si="2"/>
        <v>6.5030630493199309E-5</v>
      </c>
      <c r="AM11" s="28">
        <f t="shared" si="2"/>
        <v>6.3139029022786771E-5</v>
      </c>
      <c r="AN11" s="28">
        <f t="shared" si="2"/>
        <v>6.1302450179338323E-5</v>
      </c>
      <c r="AO11" s="28">
        <f t="shared" si="2"/>
        <v>5.9519293472726749E-5</v>
      </c>
      <c r="AP11" s="28">
        <f t="shared" si="2"/>
        <v>5.77880049676476E-5</v>
      </c>
      <c r="AQ11" s="28">
        <f t="shared" si="2"/>
        <v>5.6107075929439355E-5</v>
      </c>
      <c r="AR11" s="28">
        <f t="shared" si="2"/>
        <v>5.4475041509293787E-5</v>
      </c>
      <c r="AS11" s="28">
        <f t="shared" si="2"/>
        <v>5.2890479467710316E-5</v>
      </c>
      <c r="AT11" s="28">
        <f t="shared" si="2"/>
        <v>5.135200893508327E-5</v>
      </c>
      <c r="AU11" s="28">
        <f t="shared" si="2"/>
        <v>4.9858289208340045E-5</v>
      </c>
      <c r="AV11" s="28">
        <f t="shared" si="2"/>
        <v>4.8408018582583051E-5</v>
      </c>
      <c r="AW11" s="28">
        <f t="shared" si="2"/>
        <v>4.6999933216716152E-5</v>
      </c>
      <c r="AX11" s="28">
        <f t="shared" si="2"/>
        <v>4.5632806032068468E-5</v>
      </c>
      <c r="AY11" s="28">
        <f t="shared" si="2"/>
        <v>4.430544564305397E-5</v>
      </c>
      <c r="AZ11" s="28">
        <f t="shared" si="2"/>
        <v>4.3016695318936355E-5</v>
      </c>
      <c r="BA11" s="28">
        <f t="shared" si="3"/>
        <v>4.176543197579381E-5</v>
      </c>
      <c r="BB11" s="28">
        <f t="shared" si="3"/>
        <v>4.0550565197805492E-5</v>
      </c>
      <c r="BC11" s="28">
        <f t="shared" si="3"/>
        <v>3.9371036287006297E-5</v>
      </c>
      <c r="BD11" s="28">
        <f t="shared" si="3"/>
        <v>3.8225817340682922E-5</v>
      </c>
      <c r="BE11" s="28">
        <f t="shared" si="3"/>
        <v>3.7113910355605808E-5</v>
      </c>
      <c r="BF11" s="28">
        <f t="shared" si="3"/>
        <v>3.6034346358317475E-5</v>
      </c>
      <c r="BG11" s="28">
        <f t="shared" si="3"/>
        <v>3.4986184560718474E-5</v>
      </c>
      <c r="BH11" s="28">
        <f t="shared" si="3"/>
        <v>3.396851154021623E-5</v>
      </c>
      <c r="BI11" s="28">
        <f t="shared" si="3"/>
        <v>3.2980440443720896E-5</v>
      </c>
      <c r="BJ11" s="28">
        <f t="shared" si="3"/>
        <v>3.2021110214795621E-5</v>
      </c>
      <c r="BK11" s="28">
        <f t="shared" si="3"/>
        <v>3.1089684843287291E-5</v>
      </c>
      <c r="BL11" s="28">
        <f t="shared" si="3"/>
        <v>3.0185352636783906E-5</v>
      </c>
      <c r="BM11" s="28">
        <f t="shared" si="3"/>
        <v>2.9307325513263512E-5</v>
      </c>
      <c r="BN11" s="28">
        <f t="shared" si="3"/>
        <v>2.8454838314318919E-5</v>
      </c>
      <c r="BO11" s="28">
        <f t="shared" si="3"/>
        <v>2.7627148138358752E-5</v>
      </c>
      <c r="BP11" s="28">
        <f t="shared" si="3"/>
        <v>2.6823533693204536E-5</v>
      </c>
      <c r="BQ11" s="28">
        <f t="shared" si="4"/>
        <v>2.6043294667519058E-5</v>
      </c>
      <c r="BR11" s="28">
        <f t="shared" si="4"/>
        <v>2.5285751120519036E-5</v>
      </c>
      <c r="BS11" s="28">
        <f t="shared" si="4"/>
        <v>2.4550242889439204E-5</v>
      </c>
      <c r="BT11" s="28">
        <f t="shared" si="4"/>
        <v>2.3836129014232278E-5</v>
      </c>
      <c r="BU11" s="28">
        <f t="shared" si="4"/>
        <v>2.3142787179003109E-5</v>
      </c>
      <c r="BV11" s="28">
        <f t="shared" si="4"/>
        <v>2.246961316969034E-5</v>
      </c>
      <c r="BW11" s="28">
        <f t="shared" si="4"/>
        <v>2.1816020347522762E-5</v>
      </c>
      <c r="BX11" s="28">
        <f t="shared" si="4"/>
        <v>2.1181439137792071E-5</v>
      </c>
      <c r="BY11" s="28">
        <f t="shared" si="4"/>
        <v>2.0565316533495758E-5</v>
      </c>
      <c r="BZ11" s="28">
        <f t="shared" si="4"/>
        <v>1.9967115613418131E-5</v>
      </c>
      <c r="CA11" s="28">
        <f t="shared" si="4"/>
        <v>1.9386315074229348E-5</v>
      </c>
      <c r="CB11" s="28">
        <f t="shared" si="4"/>
        <v>1.8822408776194487E-5</v>
      </c>
      <c r="CC11" s="28">
        <f t="shared" si="4"/>
        <v>1.8274905302097327E-5</v>
      </c>
      <c r="CD11" s="28">
        <f t="shared" si="4"/>
        <v>1.774332752899374E-5</v>
      </c>
      <c r="CE11" s="28">
        <f t="shared" si="4"/>
        <v>1.7227212212422022E-5</v>
      </c>
      <c r="CF11" s="28">
        <f t="shared" si="4"/>
        <v>1.6726109582707643E-5</v>
      </c>
      <c r="CG11" s="28">
        <f t="shared" si="5"/>
        <v>1.6239582953010613E-5</v>
      </c>
      <c r="CH11" s="28">
        <f t="shared" si="5"/>
        <v>1.5767208338773808E-5</v>
      </c>
      <c r="CI11" s="28">
        <f t="shared" si="5"/>
        <v>1.5308574088240985E-5</v>
      </c>
      <c r="CJ11" s="28">
        <f t="shared" si="5"/>
        <v>1.4863280523721992E-5</v>
      </c>
      <c r="CK11" s="28">
        <f t="shared" si="5"/>
        <v>1.4430939593292802E-5</v>
      </c>
      <c r="CL11" s="28">
        <f t="shared" si="5"/>
        <v>1.4011174532627093E-5</v>
      </c>
      <c r="CM11" s="28">
        <f t="shared" si="5"/>
        <v>1.3603619536664139E-5</v>
      </c>
      <c r="CN11" s="28">
        <f t="shared" si="5"/>
        <v>1.3207919440827338E-5</v>
      </c>
      <c r="CO11" s="28">
        <f t="shared" si="5"/>
        <v>1.2823729411515348E-5</v>
      </c>
      <c r="CP11" s="28">
        <f t="shared" si="5"/>
        <v>1.2450714645596208E-5</v>
      </c>
      <c r="CQ11" s="28">
        <f t="shared" si="5"/>
        <v>1.2088550078642511E-5</v>
      </c>
      <c r="CR11" s="28">
        <f t="shared" si="5"/>
        <v>1.1736920101653328E-5</v>
      </c>
      <c r="CS11" s="28">
        <f t="shared" si="5"/>
        <v>1.1395518286016254E-5</v>
      </c>
      <c r="CT11" s="28">
        <f t="shared" si="5"/>
        <v>1.1064047116469534E-5</v>
      </c>
      <c r="CU11" s="28">
        <f t="shared" si="5"/>
        <v>1.0742217731831862E-5</v>
      </c>
      <c r="CV11" s="28">
        <f t="shared" si="5"/>
        <v>1.0429749673273676E-5</v>
      </c>
      <c r="CW11" s="28">
        <f t="shared" si="6"/>
        <v>1.0126370639910893E-5</v>
      </c>
      <c r="CX11" s="28">
        <f t="shared" si="6"/>
        <v>9.8318162515077075E-6</v>
      </c>
      <c r="CY11" s="28">
        <f t="shared" si="6"/>
        <v>9.5458298180819577E-6</v>
      </c>
      <c r="CZ11" s="28">
        <f t="shared" si="6"/>
        <v>9.2681621162121443E-6</v>
      </c>
      <c r="DA11" s="28">
        <f t="shared" si="6"/>
        <v>8.9985711718512243E-6</v>
      </c>
      <c r="DB11" s="28">
        <f t="shared" si="6"/>
        <v>8.7368220494578041E-6</v>
      </c>
      <c r="DC11" s="28">
        <f t="shared" si="6"/>
        <v>8.4826866472612136E-6</v>
      </c>
      <c r="DD11" s="28">
        <f t="shared" si="6"/>
        <v>8.2359434984817147E-6</v>
      </c>
      <c r="DE11" s="28">
        <f t="shared" si="6"/>
        <v>7.9963775783328873E-6</v>
      </c>
      <c r="DF11" s="28">
        <f t="shared" si="6"/>
        <v>7.7637801166378145E-6</v>
      </c>
      <c r="DG11" s="28">
        <f t="shared" si="6"/>
        <v>7.5379484158959993E-6</v>
      </c>
      <c r="DH11" s="28">
        <f t="shared" si="6"/>
        <v>7.3186856746421859E-6</v>
      </c>
      <c r="DI11" s="28">
        <f t="shared" si="6"/>
        <v>7.1058008159433591E-6</v>
      </c>
      <c r="DJ11" s="28">
        <f t="shared" si="6"/>
        <v>6.8991083208843924E-6</v>
      </c>
      <c r="DK11" s="28">
        <f t="shared" si="6"/>
        <v>6.698428066897246E-6</v>
      </c>
      <c r="DL11" s="28">
        <f t="shared" si="6"/>
        <v>6.5035851707927628E-6</v>
      </c>
      <c r="DM11" s="28">
        <f t="shared" si="6"/>
        <v>6.3144098363584565E-6</v>
      </c>
      <c r="DN11" s="28">
        <f t="shared" si="6"/>
        <v>6.1307372063892278E-6</v>
      </c>
      <c r="DO11" s="28">
        <f t="shared" si="6"/>
        <v>5.9524072190222617E-6</v>
      </c>
      <c r="DP11" s="28">
        <f t="shared" si="6"/>
        <v>5.7792644682507744E-6</v>
      </c>
      <c r="DQ11" s="28">
        <f t="shared" si="6"/>
        <v>5.6111580684952107E-6</v>
      </c>
      <c r="DR11" s="28">
        <f t="shared" ref="DR11:EI25" si="8">EXP($B11+$C11*(DR$4-2001))</f>
        <v>5.4479415231136811E-6</v>
      </c>
      <c r="DS11" s="28">
        <f t="shared" si="8"/>
        <v>5.289472596737194E-6</v>
      </c>
      <c r="DT11" s="28">
        <f t="shared" si="8"/>
        <v>5.1356131913183697E-6</v>
      </c>
      <c r="DU11" s="28">
        <f t="shared" si="8"/>
        <v>4.986229225785647E-6</v>
      </c>
      <c r="DV11" s="28">
        <f t="shared" si="8"/>
        <v>4.8411905191980426E-6</v>
      </c>
      <c r="DW11" s="28">
        <f t="shared" si="8"/>
        <v>4.7003706772987707E-6</v>
      </c>
      <c r="DX11" s="28">
        <f t="shared" si="8"/>
        <v>4.5636469823687001E-6</v>
      </c>
      <c r="DY11" s="28">
        <f t="shared" si="8"/>
        <v>4.4309002862837736E-6</v>
      </c>
      <c r="DZ11" s="28">
        <f t="shared" si="8"/>
        <v>4.302014906683122E-6</v>
      </c>
      <c r="EA11" s="28">
        <f t="shared" si="8"/>
        <v>4.1768785261574948E-6</v>
      </c>
      <c r="EB11" s="28">
        <f t="shared" si="8"/>
        <v>4.0553820943700101E-6</v>
      </c>
      <c r="EC11" s="28">
        <f t="shared" si="8"/>
        <v>3.9374197330240406E-6</v>
      </c>
      <c r="ED11" s="28">
        <f t="shared" si="8"/>
        <v>3.8228886435953674E-6</v>
      </c>
      <c r="EE11" s="28">
        <f t="shared" si="8"/>
        <v>3.7116890177482188E-6</v>
      </c>
      <c r="EF11" s="28">
        <f t="shared" si="8"/>
        <v>3.6037239503570783E-6</v>
      </c>
      <c r="EG11" s="28">
        <f t="shared" si="8"/>
        <v>3.4988993550585719E-6</v>
      </c>
      <c r="EH11" s="28">
        <f t="shared" si="8"/>
        <v>3.397123882259697E-6</v>
      </c>
      <c r="EI11" s="28">
        <f t="shared" si="8"/>
        <v>3.2983088395310615E-6</v>
      </c>
      <c r="EJ11" s="28">
        <f t="shared" si="7"/>
        <v>3.2023681143156707E-6</v>
      </c>
      <c r="EK11" s="28">
        <f t="shared" si="7"/>
        <v>3.1092180988860151E-6</v>
      </c>
      <c r="EL11" s="28">
        <f t="shared" si="7"/>
        <v>3.0187776174839301E-6</v>
      </c>
      <c r="EM11" s="28">
        <f t="shared" si="7"/>
        <v>2.9309678555798342E-6</v>
      </c>
      <c r="EN11" s="28">
        <f t="shared" si="7"/>
        <v>2.8457122911896582E-6</v>
      </c>
      <c r="EO11" s="28">
        <f t="shared" si="7"/>
        <v>2.7629366281896199E-6</v>
      </c>
      <c r="EP11" s="28">
        <f t="shared" si="7"/>
        <v>2.6825687315707072E-6</v>
      </c>
      <c r="EQ11" s="28">
        <f t="shared" si="7"/>
        <v>2.6045385645765168E-6</v>
      </c>
      <c r="ER11" s="28">
        <f t="shared" si="7"/>
        <v>2.5287781276695683E-6</v>
      </c>
      <c r="ES11" s="28">
        <f t="shared" si="7"/>
        <v>2.4552213992729894E-6</v>
      </c>
      <c r="ET11" s="28">
        <f t="shared" si="7"/>
        <v>2.3838042782358682E-6</v>
      </c>
      <c r="EU11" s="28">
        <f t="shared" si="7"/>
        <v>2.3144645279722102E-6</v>
      </c>
      <c r="EV11" s="28">
        <f t="shared" si="7"/>
        <v>2.2471417222247288E-6</v>
      </c>
      <c r="EW11" s="28">
        <f t="shared" si="7"/>
        <v>2.1817771924062737E-6</v>
      </c>
      <c r="EX11" s="28">
        <f t="shared" si="7"/>
        <v>2.1183139764729781E-6</v>
      </c>
      <c r="EY11" s="28">
        <f t="shared" si="7"/>
        <v>2.0566967692845787E-6</v>
      </c>
      <c r="EZ11" s="28">
        <f t="shared" si="7"/>
        <v>1.996871874408647E-6</v>
      </c>
      <c r="FA11" s="28">
        <f t="shared" si="7"/>
        <v>1.93878715732672E-6</v>
      </c>
      <c r="FB11" s="28">
        <f t="shared" si="7"/>
        <v>1.8823920000015928E-6</v>
      </c>
      <c r="FC11" s="28">
        <f t="shared" si="7"/>
        <v>1.8276372567661268E-6</v>
      </c>
      <c r="FD11" s="28">
        <f t="shared" si="7"/>
        <v>1.7744752114951512E-6</v>
      </c>
      <c r="FE11" s="28">
        <f t="shared" si="7"/>
        <v>1.7228595360231772E-6</v>
      </c>
      <c r="FF11" s="28">
        <f t="shared" si="7"/>
        <v>1.6727452497716159E-6</v>
      </c>
      <c r="FG11" s="28">
        <f t="shared" si="7"/>
        <v>1.6240886805503705E-6</v>
      </c>
      <c r="FH11" s="28">
        <f t="shared" si="7"/>
        <v>1.5768474264996243E-6</v>
      </c>
    </row>
    <row r="12" spans="1:164" ht="15">
      <c r="A12" s="80">
        <v>6</v>
      </c>
      <c r="B12" s="79">
        <v>-8.9970203286850605</v>
      </c>
      <c r="C12" s="79">
        <v>-3.0557305541972495E-2</v>
      </c>
      <c r="D12" s="79"/>
      <c r="E12" s="28">
        <f t="shared" si="0"/>
        <v>1.6801668411807106E-4</v>
      </c>
      <c r="F12" s="28">
        <f t="shared" si="0"/>
        <v>1.6296019673169099E-4</v>
      </c>
      <c r="G12" s="28">
        <f t="shared" si="0"/>
        <v>1.5805588509394463E-4</v>
      </c>
      <c r="H12" s="28">
        <f t="shared" si="0"/>
        <v>1.5329916945278223E-4</v>
      </c>
      <c r="I12" s="28">
        <f t="shared" si="0"/>
        <v>1.4868560788448078E-4</v>
      </c>
      <c r="J12" s="28">
        <f t="shared" si="0"/>
        <v>1.4421089214568071E-4</v>
      </c>
      <c r="K12" s="28">
        <f t="shared" si="0"/>
        <v>1.3987084365025382E-4</v>
      </c>
      <c r="L12" s="28">
        <f t="shared" si="0"/>
        <v>1.3566140956725026E-4</v>
      </c>
      <c r="M12" s="28">
        <f t="shared" si="0"/>
        <v>1.3157865903627724E-4</v>
      </c>
      <c r="N12" s="28">
        <f t="shared" si="0"/>
        <v>1.2761877949677751E-4</v>
      </c>
      <c r="O12" s="28">
        <f t="shared" si="0"/>
        <v>1.2377807312777668E-4</v>
      </c>
      <c r="P12" s="28">
        <f t="shared" si="0"/>
        <v>1.2005295339477919E-4</v>
      </c>
      <c r="Q12" s="28">
        <f t="shared" si="0"/>
        <v>1.1643994170058469E-4</v>
      </c>
      <c r="R12" s="28">
        <f t="shared" si="0"/>
        <v>1.129356641368987E-4</v>
      </c>
      <c r="S12" s="28">
        <f t="shared" si="0"/>
        <v>1.0953684833370513E-4</v>
      </c>
      <c r="T12" s="28">
        <f t="shared" si="0"/>
        <v>1.0624032040345515E-4</v>
      </c>
      <c r="U12" s="28">
        <f t="shared" si="1"/>
        <v>1.0304300197722352E-4</v>
      </c>
      <c r="V12" s="28">
        <f t="shared" si="1"/>
        <v>9.9941907330060691E-5</v>
      </c>
      <c r="W12" s="28">
        <f t="shared" si="1"/>
        <v>9.6934140592859244E-5</v>
      </c>
      <c r="X12" s="28">
        <f t="shared" si="1"/>
        <v>9.4016893048127652E-5</v>
      </c>
      <c r="Y12" s="28">
        <f t="shared" si="1"/>
        <v>9.1187440507150091E-5</v>
      </c>
      <c r="Z12" s="28">
        <f t="shared" si="1"/>
        <v>8.8443140766079938E-5</v>
      </c>
      <c r="AA12" s="28">
        <f t="shared" si="1"/>
        <v>8.5781431138592733E-5</v>
      </c>
      <c r="AB12" s="28">
        <f t="shared" si="1"/>
        <v>8.3199826062794951E-5</v>
      </c>
      <c r="AC12" s="28">
        <f t="shared" si="1"/>
        <v>8.0695914780151733E-5</v>
      </c>
      <c r="AD12" s="28">
        <f t="shared" si="1"/>
        <v>7.8267359084269197E-5</v>
      </c>
      <c r="AE12" s="28">
        <f t="shared" si="1"/>
        <v>7.5911891137426653E-5</v>
      </c>
      <c r="AF12" s="28">
        <f t="shared" si="1"/>
        <v>7.3627311352820646E-5</v>
      </c>
      <c r="AG12" s="28">
        <f t="shared" si="1"/>
        <v>7.1411486340543939E-5</v>
      </c>
      <c r="AH12" s="28">
        <f t="shared" si="1"/>
        <v>6.9262346915379102E-5</v>
      </c>
      <c r="AI12" s="28">
        <f t="shared" si="1"/>
        <v>6.7177886164549263E-5</v>
      </c>
      <c r="AJ12" s="28">
        <f t="shared" si="1"/>
        <v>6.5156157573619501E-5</v>
      </c>
      <c r="AK12" s="28">
        <f t="shared" si="2"/>
        <v>6.3195273208799545E-5</v>
      </c>
      <c r="AL12" s="28">
        <f t="shared" si="2"/>
        <v>6.1293401953950943E-5</v>
      </c>
      <c r="AM12" s="28">
        <f t="shared" si="2"/>
        <v>5.944876780065055E-5</v>
      </c>
      <c r="AN12" s="28">
        <f t="shared" si="2"/>
        <v>5.7659648189716058E-5</v>
      </c>
      <c r="AO12" s="28">
        <f t="shared" si="2"/>
        <v>5.5924372402642776E-5</v>
      </c>
      <c r="AP12" s="28">
        <f t="shared" si="2"/>
        <v>5.4241320001451089E-5</v>
      </c>
      <c r="AQ12" s="28">
        <f t="shared" si="2"/>
        <v>5.260891931548586E-5</v>
      </c>
      <c r="AR12" s="28">
        <f t="shared" si="2"/>
        <v>5.1025645973756874E-5</v>
      </c>
      <c r="AS12" s="28">
        <f t="shared" si="2"/>
        <v>4.9490021481448221E-5</v>
      </c>
      <c r="AT12" s="28">
        <f t="shared" si="2"/>
        <v>4.8000611839267802E-5</v>
      </c>
      <c r="AU12" s="28">
        <f t="shared" si="2"/>
        <v>4.6556026204348241E-5</v>
      </c>
      <c r="AV12" s="28">
        <f t="shared" si="2"/>
        <v>4.5154915591447225E-5</v>
      </c>
      <c r="AW12" s="28">
        <f t="shared" si="2"/>
        <v>4.3795971613236356E-5</v>
      </c>
      <c r="AX12" s="28">
        <f t="shared" si="2"/>
        <v>4.2477925258500663E-5</v>
      </c>
      <c r="AY12" s="28">
        <f t="shared" si="2"/>
        <v>4.1199545707108824E-5</v>
      </c>
      <c r="AZ12" s="28">
        <f t="shared" si="2"/>
        <v>3.9959639180646326E-5</v>
      </c>
      <c r="BA12" s="28">
        <f t="shared" si="3"/>
        <v>3.8757047827639705E-5</v>
      </c>
      <c r="BB12" s="28">
        <f t="shared" si="3"/>
        <v>3.7590648642329801E-5</v>
      </c>
      <c r="BC12" s="28">
        <f t="shared" si="3"/>
        <v>3.6459352415984664E-5</v>
      </c>
      <c r="BD12" s="28">
        <f t="shared" si="3"/>
        <v>3.5362102719773189E-5</v>
      </c>
      <c r="BE12" s="28">
        <f t="shared" si="3"/>
        <v>3.4297874918248704E-5</v>
      </c>
      <c r="BF12" s="28">
        <f t="shared" si="3"/>
        <v>3.3265675212522492E-5</v>
      </c>
      <c r="BG12" s="28">
        <f t="shared" si="3"/>
        <v>3.2264539712232888E-5</v>
      </c>
      <c r="BH12" s="28">
        <f t="shared" si="3"/>
        <v>3.1293533535443819E-5</v>
      </c>
      <c r="BI12" s="28">
        <f t="shared" si="3"/>
        <v>3.0351749935631577E-5</v>
      </c>
      <c r="BJ12" s="28">
        <f t="shared" si="3"/>
        <v>2.943830945494555E-5</v>
      </c>
      <c r="BK12" s="28">
        <f t="shared" si="3"/>
        <v>2.8552359102951457E-5</v>
      </c>
      <c r="BL12" s="28">
        <f t="shared" si="3"/>
        <v>2.7693071560090468E-5</v>
      </c>
      <c r="BM12" s="28">
        <f t="shared" si="3"/>
        <v>2.6859644405110295E-5</v>
      </c>
      <c r="BN12" s="28">
        <f t="shared" si="3"/>
        <v>2.6051299365747109E-5</v>
      </c>
      <c r="BO12" s="28">
        <f t="shared" si="3"/>
        <v>2.52672815919578E-5</v>
      </c>
      <c r="BP12" s="28">
        <f t="shared" si="3"/>
        <v>2.450685895102493E-5</v>
      </c>
      <c r="BQ12" s="28">
        <f t="shared" si="4"/>
        <v>2.3769321343875282E-5</v>
      </c>
      <c r="BR12" s="28">
        <f t="shared" si="4"/>
        <v>2.3053980041974221E-5</v>
      </c>
      <c r="BS12" s="28">
        <f t="shared" si="4"/>
        <v>2.2360167044175851E-5</v>
      </c>
      <c r="BT12" s="28">
        <f t="shared" si="4"/>
        <v>2.1687234452929304E-5</v>
      </c>
      <c r="BU12" s="28">
        <f t="shared" si="4"/>
        <v>2.1034553869257972E-5</v>
      </c>
      <c r="BV12" s="28">
        <f t="shared" si="4"/>
        <v>2.0401515805946962E-5</v>
      </c>
      <c r="BW12" s="28">
        <f t="shared" si="4"/>
        <v>1.9787529118390919E-5</v>
      </c>
      <c r="BX12" s="28">
        <f t="shared" si="4"/>
        <v>1.9192020452570212E-5</v>
      </c>
      <c r="BY12" s="28">
        <f t="shared" si="4"/>
        <v>1.861443370964072E-5</v>
      </c>
      <c r="BZ12" s="28">
        <f t="shared" si="4"/>
        <v>1.805422952663668E-5</v>
      </c>
      <c r="CA12" s="28">
        <f t="shared" si="4"/>
        <v>1.7510884772802021E-5</v>
      </c>
      <c r="CB12" s="28">
        <f t="shared" si="4"/>
        <v>1.6983892061079383E-5</v>
      </c>
      <c r="CC12" s="28">
        <f t="shared" si="4"/>
        <v>1.6472759274301263E-5</v>
      </c>
      <c r="CD12" s="28">
        <f t="shared" si="4"/>
        <v>1.5977009105640361E-5</v>
      </c>
      <c r="CE12" s="28">
        <f t="shared" si="4"/>
        <v>1.5496178612890139E-5</v>
      </c>
      <c r="CF12" s="28">
        <f t="shared" si="4"/>
        <v>1.5029818786159407E-5</v>
      </c>
      <c r="CG12" s="28">
        <f t="shared" si="5"/>
        <v>1.4577494128577264E-5</v>
      </c>
      <c r="CH12" s="28">
        <f t="shared" si="5"/>
        <v>1.4138782249616595E-5</v>
      </c>
      <c r="CI12" s="28">
        <f t="shared" si="5"/>
        <v>1.3713273470656734E-5</v>
      </c>
      <c r="CJ12" s="28">
        <f t="shared" si="5"/>
        <v>1.3300570442416825E-5</v>
      </c>
      <c r="CK12" s="28">
        <f t="shared" si="5"/>
        <v>1.2900287773902318E-5</v>
      </c>
      <c r="CL12" s="28">
        <f t="shared" si="5"/>
        <v>1.2512051672518657E-5</v>
      </c>
      <c r="CM12" s="28">
        <f t="shared" si="5"/>
        <v>1.2135499595015649E-5</v>
      </c>
      <c r="CN12" s="28">
        <f t="shared" si="5"/>
        <v>1.1770279908936764E-5</v>
      </c>
      <c r="CO12" s="28">
        <f t="shared" si="5"/>
        <v>1.1416051564257132E-5</v>
      </c>
      <c r="CP12" s="28">
        <f t="shared" si="5"/>
        <v>1.1072483774903753E-5</v>
      </c>
      <c r="CQ12" s="28">
        <f t="shared" si="5"/>
        <v>1.0739255709860199E-5</v>
      </c>
      <c r="CR12" s="28">
        <f t="shared" si="5"/>
        <v>1.0416056193567752E-5</v>
      </c>
      <c r="CS12" s="28">
        <f t="shared" si="5"/>
        <v>1.0102583415343006E-5</v>
      </c>
      <c r="CT12" s="28">
        <f t="shared" si="5"/>
        <v>9.7985446475404216E-6</v>
      </c>
      <c r="CU12" s="28">
        <f t="shared" si="5"/>
        <v>9.5036559721970107E-6</v>
      </c>
      <c r="CV12" s="28">
        <f t="shared" si="5"/>
        <v>9.2176420159036005E-6</v>
      </c>
      <c r="CW12" s="28">
        <f t="shared" ref="CW12:DL27" si="9">EXP($B12+$C12*(CW$4-2001))</f>
        <v>8.9402356926551908E-6</v>
      </c>
      <c r="CX12" s="28">
        <f t="shared" si="9"/>
        <v>8.6711779544402737E-6</v>
      </c>
      <c r="CY12" s="28">
        <f t="shared" si="9"/>
        <v>8.4102175493362632E-6</v>
      </c>
      <c r="CZ12" s="28">
        <f t="shared" si="9"/>
        <v>8.1571107868849438E-6</v>
      </c>
      <c r="DA12" s="28">
        <f t="shared" si="9"/>
        <v>7.911621310529112E-6</v>
      </c>
      <c r="DB12" s="28">
        <f t="shared" si="9"/>
        <v>7.6735198768977016E-6</v>
      </c>
      <c r="DC12" s="28">
        <f t="shared" si="9"/>
        <v>7.4425841417334294E-6</v>
      </c>
      <c r="DD12" s="28">
        <f t="shared" si="9"/>
        <v>7.218598452262845E-6</v>
      </c>
      <c r="DE12" s="28">
        <f t="shared" si="9"/>
        <v>7.0013536458151742E-6</v>
      </c>
      <c r="DF12" s="28">
        <f t="shared" si="9"/>
        <v>6.7906468545016872E-6</v>
      </c>
      <c r="DG12" s="28">
        <f t="shared" si="9"/>
        <v>6.5862813157732852E-6</v>
      </c>
      <c r="DH12" s="28">
        <f t="shared" si="9"/>
        <v>6.3880661886793785E-6</v>
      </c>
      <c r="DI12" s="28">
        <f t="shared" si="9"/>
        <v>6.1958163756565291E-6</v>
      </c>
      <c r="DJ12" s="28">
        <f t="shared" si="9"/>
        <v>6.0093523496802855E-6</v>
      </c>
      <c r="DK12" s="28">
        <f t="shared" si="9"/>
        <v>5.8284999866190065E-6</v>
      </c>
      <c r="DL12" s="28">
        <f t="shared" si="9"/>
        <v>5.6530904026330223E-6</v>
      </c>
      <c r="DM12" s="28">
        <f t="shared" ref="DM12:EB36" si="10">EXP($B12+$C12*(DM$4-2001))</f>
        <v>5.482959796467193E-6</v>
      </c>
      <c r="DN12" s="28">
        <f t="shared" si="10"/>
        <v>5.3179492964898066E-6</v>
      </c>
      <c r="DO12" s="28">
        <f t="shared" si="10"/>
        <v>5.1579048123348112E-6</v>
      </c>
      <c r="DP12" s="28">
        <f t="shared" si="10"/>
        <v>5.0026768910089029E-6</v>
      </c>
      <c r="DQ12" s="28">
        <f t="shared" si="10"/>
        <v>4.8521205773290851E-6</v>
      </c>
      <c r="DR12" s="28">
        <f t="shared" si="10"/>
        <v>4.7060952785604323E-6</v>
      </c>
      <c r="DS12" s="28">
        <f t="shared" si="8"/>
        <v>4.5644646331274996E-6</v>
      </c>
      <c r="DT12" s="28">
        <f t="shared" si="8"/>
        <v>4.4270963832769709E-6</v>
      </c>
      <c r="DU12" s="28">
        <f t="shared" si="8"/>
        <v>4.2938622515725401E-6</v>
      </c>
      <c r="DV12" s="28">
        <f t="shared" si="8"/>
        <v>4.1646378211066209E-6</v>
      </c>
      <c r="DW12" s="28">
        <f t="shared" si="8"/>
        <v>4.0393024193171859E-6</v>
      </c>
      <c r="DX12" s="28">
        <f t="shared" si="8"/>
        <v>3.9177390053011182E-6</v>
      </c>
      <c r="DY12" s="28">
        <f t="shared" si="8"/>
        <v>3.7998340605188898E-6</v>
      </c>
      <c r="DZ12" s="28">
        <f t="shared" si="8"/>
        <v>3.6854774827884898E-6</v>
      </c>
      <c r="EA12" s="28">
        <f t="shared" si="8"/>
        <v>3.5745624834696607E-6</v>
      </c>
      <c r="EB12" s="28">
        <f t="shared" si="8"/>
        <v>3.4669854877423193E-6</v>
      </c>
      <c r="EC12" s="28">
        <f t="shared" si="8"/>
        <v>3.3626460378861831E-6</v>
      </c>
      <c r="ED12" s="28">
        <f t="shared" si="8"/>
        <v>3.2614466994711679E-6</v>
      </c>
      <c r="EE12" s="28">
        <f t="shared" si="8"/>
        <v>3.1632929703710402E-6</v>
      </c>
      <c r="EF12" s="28">
        <f t="shared" si="8"/>
        <v>3.0680931925152554E-6</v>
      </c>
      <c r="EG12" s="28">
        <f t="shared" si="8"/>
        <v>2.9757584662966977E-6</v>
      </c>
      <c r="EH12" s="28">
        <f t="shared" si="8"/>
        <v>2.8862025675553026E-6</v>
      </c>
      <c r="EI12" s="28">
        <f t="shared" si="8"/>
        <v>2.7993418670600694E-6</v>
      </c>
      <c r="EJ12" s="28">
        <f t="shared" si="7"/>
        <v>2.715095252414301E-6</v>
      </c>
      <c r="EK12" s="28">
        <f t="shared" si="7"/>
        <v>2.6333840523110684E-6</v>
      </c>
      <c r="EL12" s="28">
        <f t="shared" si="7"/>
        <v>2.5541319630682648E-6</v>
      </c>
      <c r="EM12" s="28">
        <f t="shared" si="7"/>
        <v>2.477264977374571E-6</v>
      </c>
      <c r="EN12" s="28">
        <f t="shared" si="7"/>
        <v>2.4027113151798513E-6</v>
      </c>
      <c r="EO12" s="28">
        <f t="shared" si="7"/>
        <v>2.330401356665363E-6</v>
      </c>
      <c r="EP12" s="28">
        <f t="shared" si="7"/>
        <v>2.2602675772312881E-6</v>
      </c>
      <c r="EQ12" s="28">
        <f t="shared" si="7"/>
        <v>2.1922444844407989E-6</v>
      </c>
      <c r="ER12" s="28">
        <f t="shared" si="7"/>
        <v>2.1262685568618075E-6</v>
      </c>
      <c r="ES12" s="28">
        <f t="shared" si="7"/>
        <v>2.0622781847492767E-6</v>
      </c>
      <c r="ET12" s="28">
        <f t="shared" si="7"/>
        <v>2.0002136125127274E-6</v>
      </c>
      <c r="EU12" s="28">
        <f t="shared" si="7"/>
        <v>1.9400168829151544E-6</v>
      </c>
      <c r="EV12" s="28">
        <f t="shared" si="7"/>
        <v>1.8816317829513209E-6</v>
      </c>
      <c r="EW12" s="28">
        <f t="shared" si="7"/>
        <v>1.825003791354849E-6</v>
      </c>
      <c r="EX12" s="28">
        <f t="shared" si="7"/>
        <v>1.7700800276850655E-6</v>
      </c>
      <c r="EY12" s="28">
        <f t="shared" si="7"/>
        <v>1.7168092029461184E-6</v>
      </c>
      <c r="EZ12" s="28">
        <f t="shared" si="7"/>
        <v>1.6651415716922018E-6</v>
      </c>
      <c r="FA12" s="28">
        <f t="shared" si="7"/>
        <v>1.6150288855741859E-6</v>
      </c>
      <c r="FB12" s="28">
        <f t="shared" si="7"/>
        <v>1.566424348284267E-6</v>
      </c>
      <c r="FC12" s="28">
        <f t="shared" si="7"/>
        <v>1.5192825718565616E-6</v>
      </c>
      <c r="FD12" s="28">
        <f t="shared" si="7"/>
        <v>1.4735595342828573E-6</v>
      </c>
      <c r="FE12" s="28">
        <f t="shared" si="7"/>
        <v>1.4292125384038903E-6</v>
      </c>
      <c r="FF12" s="28">
        <f t="shared" si="7"/>
        <v>1.3862001720378395E-6</v>
      </c>
      <c r="FG12" s="28">
        <f t="shared" si="7"/>
        <v>1.344482269308718E-6</v>
      </c>
      <c r="FH12" s="28">
        <f t="shared" si="7"/>
        <v>1.3040198731386224E-6</v>
      </c>
    </row>
    <row r="13" spans="1:164" ht="15">
      <c r="A13" s="80">
        <v>7</v>
      </c>
      <c r="B13" s="79">
        <v>-9.0384491314712072</v>
      </c>
      <c r="C13" s="79">
        <v>-3.2274319983450803E-2</v>
      </c>
      <c r="D13" s="79"/>
      <c r="E13" s="28">
        <f t="shared" si="0"/>
        <v>1.639898648677403E-4</v>
      </c>
      <c r="F13" s="28">
        <f t="shared" si="0"/>
        <v>1.5878170055039394E-4</v>
      </c>
      <c r="G13" s="28">
        <f t="shared" si="0"/>
        <v>1.5373894264751348E-4</v>
      </c>
      <c r="H13" s="28">
        <f t="shared" si="0"/>
        <v>1.4885633800649456E-4</v>
      </c>
      <c r="I13" s="28">
        <f t="shared" si="0"/>
        <v>1.441288003099333E-4</v>
      </c>
      <c r="J13" s="28">
        <f t="shared" si="0"/>
        <v>1.3955140477709657E-4</v>
      </c>
      <c r="K13" s="28">
        <f t="shared" si="0"/>
        <v>1.3511938303366886E-4</v>
      </c>
      <c r="L13" s="28">
        <f t="shared" si="0"/>
        <v>1.3082811814443091E-4</v>
      </c>
      <c r="M13" s="28">
        <f t="shared" si="0"/>
        <v>1.2667313980369688E-4</v>
      </c>
      <c r="N13" s="28">
        <f t="shared" si="0"/>
        <v>1.2265011967849652E-4</v>
      </c>
      <c r="O13" s="28">
        <f t="shared" si="0"/>
        <v>1.1875486689965586E-4</v>
      </c>
      <c r="P13" s="28">
        <f t="shared" si="0"/>
        <v>1.1498332369607561E-4</v>
      </c>
      <c r="Q13" s="28">
        <f t="shared" si="0"/>
        <v>1.113315611676612E-4</v>
      </c>
      <c r="R13" s="28">
        <f t="shared" si="0"/>
        <v>1.0779577519250056E-4</v>
      </c>
      <c r="S13" s="28">
        <f t="shared" si="0"/>
        <v>1.0437228246402577E-4</v>
      </c>
      <c r="T13" s="28">
        <f t="shared" si="0"/>
        <v>1.0105751665403187E-4</v>
      </c>
      <c r="U13" s="28">
        <f t="shared" si="1"/>
        <v>9.7848024697552599E-5</v>
      </c>
      <c r="V13" s="28">
        <f t="shared" si="1"/>
        <v>9.4740463195726882E-5</v>
      </c>
      <c r="W13" s="28">
        <f t="shared" si="1"/>
        <v>9.1731594932906033E-5</v>
      </c>
      <c r="X13" s="28">
        <f t="shared" si="1"/>
        <v>8.8818285504374458E-5</v>
      </c>
      <c r="Y13" s="28">
        <f t="shared" si="1"/>
        <v>8.5997500051170742E-5</v>
      </c>
      <c r="Z13" s="28">
        <f t="shared" si="1"/>
        <v>8.3266300098608411E-5</v>
      </c>
      <c r="AA13" s="28">
        <f t="shared" si="1"/>
        <v>8.0621840495200862E-5</v>
      </c>
      <c r="AB13" s="28">
        <f t="shared" si="1"/>
        <v>7.8061366448804647E-5</v>
      </c>
      <c r="AC13" s="28">
        <f t="shared" si="1"/>
        <v>7.5582210656891327E-5</v>
      </c>
      <c r="AD13" s="28">
        <f t="shared" si="1"/>
        <v>7.3181790527959367E-5</v>
      </c>
      <c r="AE13" s="28">
        <f t="shared" si="1"/>
        <v>7.0857605491191327E-5</v>
      </c>
      <c r="AF13" s="28">
        <f t="shared" si="1"/>
        <v>6.8607234391553911E-5</v>
      </c>
      <c r="AG13" s="28">
        <f t="shared" si="1"/>
        <v>6.6428332967626949E-5</v>
      </c>
      <c r="AH13" s="28">
        <f t="shared" si="1"/>
        <v>6.431863140953489E-5</v>
      </c>
      <c r="AI13" s="28">
        <f t="shared" si="1"/>
        <v>6.2275931994434802E-5</v>
      </c>
      <c r="AJ13" s="28">
        <f t="shared" si="1"/>
        <v>6.029810679710037E-5</v>
      </c>
      <c r="AK13" s="28">
        <f t="shared" si="2"/>
        <v>5.8383095473214831E-5</v>
      </c>
      <c r="AL13" s="28">
        <f t="shared" si="2"/>
        <v>5.6528903113064758E-5</v>
      </c>
      <c r="AM13" s="28">
        <f t="shared" si="2"/>
        <v>5.4733598163398268E-5</v>
      </c>
      <c r="AN13" s="28">
        <f t="shared" si="2"/>
        <v>5.2995310415283616E-5</v>
      </c>
      <c r="AO13" s="28">
        <f t="shared" si="2"/>
        <v>5.1312229055870563E-5</v>
      </c>
      <c r="AP13" s="28">
        <f t="shared" si="2"/>
        <v>4.9682600782026886E-5</v>
      </c>
      <c r="AQ13" s="28">
        <f t="shared" si="2"/>
        <v>4.8104727973883579E-5</v>
      </c>
      <c r="AR13" s="28">
        <f t="shared" si="2"/>
        <v>4.6576966926386638E-5</v>
      </c>
      <c r="AS13" s="28">
        <f t="shared" si="2"/>
        <v>4.5097726137013107E-5</v>
      </c>
      <c r="AT13" s="28">
        <f t="shared" si="2"/>
        <v>4.3665464647867534E-5</v>
      </c>
      <c r="AU13" s="28">
        <f t="shared" si="2"/>
        <v>4.227869044043237E-5</v>
      </c>
      <c r="AV13" s="28">
        <f t="shared" si="2"/>
        <v>4.0935958881298704E-5</v>
      </c>
      <c r="AW13" s="28">
        <f t="shared" si="2"/>
        <v>3.9635871217259978E-5</v>
      </c>
      <c r="AX13" s="28">
        <f t="shared" si="2"/>
        <v>3.8377073118199736E-5</v>
      </c>
      <c r="AY13" s="28">
        <f t="shared" si="2"/>
        <v>3.7158253266255894E-5</v>
      </c>
      <c r="AZ13" s="28">
        <f t="shared" si="2"/>
        <v>3.5978141989791866E-5</v>
      </c>
      <c r="BA13" s="28">
        <f t="shared" si="3"/>
        <v>3.4835509940751708E-5</v>
      </c>
      <c r="BB13" s="28">
        <f t="shared" si="3"/>
        <v>3.3729166814020661E-5</v>
      </c>
      <c r="BC13" s="28">
        <f t="shared" si="3"/>
        <v>3.2657960107458193E-5</v>
      </c>
      <c r="BD13" s="28">
        <f t="shared" si="3"/>
        <v>3.162077392131094E-5</v>
      </c>
      <c r="BE13" s="28">
        <f t="shared" si="3"/>
        <v>3.0616527795755187E-5</v>
      </c>
      <c r="BF13" s="28">
        <f t="shared" si="3"/>
        <v>2.964417558535798E-5</v>
      </c>
      <c r="BG13" s="28">
        <f t="shared" si="3"/>
        <v>2.870270436928422E-5</v>
      </c>
      <c r="BH13" s="28">
        <f t="shared" si="3"/>
        <v>2.7791133396114557E-5</v>
      </c>
      <c r="BI13" s="28">
        <f t="shared" si="3"/>
        <v>2.6908513062175116E-5</v>
      </c>
      <c r="BJ13" s="28">
        <f t="shared" si="3"/>
        <v>2.6053923922314008E-5</v>
      </c>
      <c r="BK13" s="28">
        <f t="shared" si="3"/>
        <v>2.5226475732095158E-5</v>
      </c>
      <c r="BL13" s="28">
        <f t="shared" si="3"/>
        <v>2.4425306520410905E-5</v>
      </c>
      <c r="BM13" s="28">
        <f t="shared" si="3"/>
        <v>2.3649581691547598E-5</v>
      </c>
      <c r="BN13" s="28">
        <f t="shared" si="3"/>
        <v>2.2898493155768727E-5</v>
      </c>
      <c r="BO13" s="28">
        <f t="shared" si="3"/>
        <v>2.2171258487510102E-5</v>
      </c>
      <c r="BP13" s="28">
        <f t="shared" si="3"/>
        <v>2.1467120110309559E-5</v>
      </c>
      <c r="BQ13" s="28">
        <f t="shared" si="4"/>
        <v>2.0785344507622969E-5</v>
      </c>
      <c r="BR13" s="28">
        <f t="shared" si="4"/>
        <v>2.0125221458703726E-5</v>
      </c>
      <c r="BS13" s="28">
        <f t="shared" si="4"/>
        <v>1.9486063298750101E-5</v>
      </c>
      <c r="BT13" s="28">
        <f t="shared" si="4"/>
        <v>1.8867204202549568E-5</v>
      </c>
      <c r="BU13" s="28">
        <f t="shared" si="4"/>
        <v>1.8267999490873902E-5</v>
      </c>
      <c r="BV13" s="28">
        <f t="shared" si="4"/>
        <v>1.7687824958902675E-5</v>
      </c>
      <c r="BW13" s="28">
        <f t="shared" si="4"/>
        <v>1.7126076225975081E-5</v>
      </c>
      <c r="BX13" s="28">
        <f t="shared" si="4"/>
        <v>1.658216810599334E-5</v>
      </c>
      <c r="BY13" s="28">
        <f t="shared" si="4"/>
        <v>1.6055533997821342E-5</v>
      </c>
      <c r="BZ13" s="28">
        <f t="shared" si="4"/>
        <v>1.5545625295043701E-5</v>
      </c>
      <c r="CA13" s="28">
        <f t="shared" si="4"/>
        <v>1.5051910814470271E-5</v>
      </c>
      <c r="CB13" s="28">
        <f t="shared" si="4"/>
        <v>1.4573876242790951E-5</v>
      </c>
      <c r="CC13" s="28">
        <f t="shared" si="4"/>
        <v>1.4111023600803972E-5</v>
      </c>
      <c r="CD13" s="28">
        <f t="shared" si="4"/>
        <v>1.3662870724660019E-5</v>
      </c>
      <c r="CE13" s="28">
        <f t="shared" si="4"/>
        <v>1.3228950763581469E-5</v>
      </c>
      <c r="CF13" s="28">
        <f t="shared" si="4"/>
        <v>1.2808811693533569E-5</v>
      </c>
      <c r="CG13" s="28">
        <f t="shared" si="5"/>
        <v>1.2402015846341003E-5</v>
      </c>
      <c r="CH13" s="28">
        <f t="shared" si="5"/>
        <v>1.2008139453759256E-5</v>
      </c>
      <c r="CI13" s="28">
        <f t="shared" si="5"/>
        <v>1.1626772206025821E-5</v>
      </c>
      <c r="CJ13" s="28">
        <f t="shared" si="5"/>
        <v>1.1257516824431522E-5</v>
      </c>
      <c r="CK13" s="28">
        <f t="shared" si="5"/>
        <v>1.0899988647466355E-5</v>
      </c>
      <c r="CL13" s="28">
        <f t="shared" si="5"/>
        <v>1.0553815230109151E-5</v>
      </c>
      <c r="CM13" s="28">
        <f t="shared" si="5"/>
        <v>1.0218635955843338E-5</v>
      </c>
      <c r="CN13" s="28">
        <f t="shared" si="5"/>
        <v>9.8941016609946983E-6</v>
      </c>
      <c r="CO13" s="28">
        <f t="shared" si="5"/>
        <v>9.5798742709999144E-6</v>
      </c>
      <c r="CP13" s="28">
        <f t="shared" si="5"/>
        <v>9.2756264482267007E-6</v>
      </c>
      <c r="CQ13" s="28">
        <f t="shared" si="5"/>
        <v>8.9810412509790079E-6</v>
      </c>
      <c r="CR13" s="28">
        <f t="shared" si="5"/>
        <v>8.695811803331823E-6</v>
      </c>
      <c r="CS13" s="28">
        <f t="shared" si="5"/>
        <v>8.4196409754517217E-6</v>
      </c>
      <c r="CT13" s="28">
        <f t="shared" si="5"/>
        <v>8.1522410740701413E-6</v>
      </c>
      <c r="CU13" s="28">
        <f t="shared" si="5"/>
        <v>7.8933335427869235E-6</v>
      </c>
      <c r="CV13" s="28">
        <f t="shared" si="5"/>
        <v>7.6426486718919481E-6</v>
      </c>
      <c r="CW13" s="28">
        <f t="shared" si="9"/>
        <v>7.3999253174025426E-6</v>
      </c>
      <c r="CX13" s="28">
        <f t="shared" si="9"/>
        <v>7.1649106290240584E-6</v>
      </c>
      <c r="CY13" s="28">
        <f t="shared" si="9"/>
        <v>6.9373597867500404E-6</v>
      </c>
      <c r="CZ13" s="28">
        <f t="shared" si="9"/>
        <v>6.7170357458278576E-6</v>
      </c>
      <c r="DA13" s="28">
        <f t="shared" si="9"/>
        <v>6.5037089898239221E-6</v>
      </c>
      <c r="DB13" s="28">
        <f t="shared" si="9"/>
        <v>6.2971572915313224E-6</v>
      </c>
      <c r="DC13" s="28">
        <f t="shared" si="9"/>
        <v>6.0971654814708659E-6</v>
      </c>
      <c r="DD13" s="28">
        <f t="shared" si="9"/>
        <v>5.9035252237441972E-6</v>
      </c>
      <c r="DE13" s="28">
        <f t="shared" si="9"/>
        <v>5.7160347990057265E-6</v>
      </c>
      <c r="DF13" s="28">
        <f t="shared" si="9"/>
        <v>5.5344988943271043E-6</v>
      </c>
      <c r="DG13" s="28">
        <f t="shared" si="9"/>
        <v>5.3587283997354231E-6</v>
      </c>
      <c r="DH13" s="28">
        <f t="shared" si="9"/>
        <v>5.1885402112131624E-6</v>
      </c>
      <c r="DI13" s="28">
        <f t="shared" si="9"/>
        <v>5.023757039954683E-6</v>
      </c>
      <c r="DJ13" s="28">
        <f t="shared" si="9"/>
        <v>4.8642072276805427E-6</v>
      </c>
      <c r="DK13" s="28">
        <f t="shared" si="9"/>
        <v>4.7097245678172977E-6</v>
      </c>
      <c r="DL13" s="28">
        <f t="shared" si="9"/>
        <v>4.5601481323563792E-6</v>
      </c>
      <c r="DM13" s="28">
        <f t="shared" si="10"/>
        <v>4.4153221042118629E-6</v>
      </c>
      <c r="DN13" s="28">
        <f t="shared" si="10"/>
        <v>4.2750956149023437E-6</v>
      </c>
      <c r="DO13" s="28">
        <f t="shared" si="10"/>
        <v>4.1393225873878956E-6</v>
      </c>
      <c r="DP13" s="28">
        <f t="shared" si="10"/>
        <v>4.00786158389841E-6</v>
      </c>
      <c r="DQ13" s="28">
        <f t="shared" si="10"/>
        <v>3.8805756585946927E-6</v>
      </c>
      <c r="DR13" s="28">
        <f t="shared" si="10"/>
        <v>3.7573322149089826E-6</v>
      </c>
      <c r="DS13" s="28">
        <f t="shared" si="8"/>
        <v>3.6380028674161584E-6</v>
      </c>
      <c r="DT13" s="28">
        <f t="shared" si="8"/>
        <v>3.5224633080918015E-6</v>
      </c>
      <c r="DU13" s="28">
        <f t="shared" si="8"/>
        <v>3.4105931768177712E-6</v>
      </c>
      <c r="DV13" s="28">
        <f t="shared" si="8"/>
        <v>3.3022759360004054E-6</v>
      </c>
      <c r="DW13" s="28">
        <f t="shared" si="8"/>
        <v>3.1973987491707255E-6</v>
      </c>
      <c r="DX13" s="28">
        <f t="shared" si="8"/>
        <v>3.0958523634401844E-6</v>
      </c>
      <c r="DY13" s="28">
        <f t="shared" si="8"/>
        <v>2.9975309956895331E-6</v>
      </c>
      <c r="DZ13" s="28">
        <f t="shared" si="8"/>
        <v>2.9023322223721697E-6</v>
      </c>
      <c r="EA13" s="28">
        <f t="shared" si="8"/>
        <v>2.8101568728172835E-6</v>
      </c>
      <c r="EB13" s="28">
        <f t="shared" si="8"/>
        <v>2.7209089259215669E-6</v>
      </c>
      <c r="EC13" s="28">
        <f t="shared" si="8"/>
        <v>2.6344954101218991E-6</v>
      </c>
      <c r="ED13" s="28">
        <f t="shared" si="8"/>
        <v>2.5508263065448274E-6</v>
      </c>
      <c r="EE13" s="28">
        <f t="shared" si="8"/>
        <v>2.4698144552318876E-6</v>
      </c>
      <c r="EF13" s="28">
        <f t="shared" si="8"/>
        <v>2.3913754643431606E-6</v>
      </c>
      <c r="EG13" s="28">
        <f t="shared" si="8"/>
        <v>2.3154276222444198E-6</v>
      </c>
      <c r="EH13" s="28">
        <f t="shared" si="8"/>
        <v>2.2418918123863127E-6</v>
      </c>
      <c r="EI13" s="28">
        <f t="shared" si="8"/>
        <v>2.1706914308868971E-6</v>
      </c>
      <c r="EJ13" s="28">
        <f t="shared" si="7"/>
        <v>2.1017523067316822E-6</v>
      </c>
      <c r="EK13" s="28">
        <f t="shared" si="7"/>
        <v>2.0350026245080395E-6</v>
      </c>
      <c r="EL13" s="28">
        <f t="shared" si="7"/>
        <v>1.970372849593493E-6</v>
      </c>
      <c r="EM13" s="28">
        <f t="shared" si="7"/>
        <v>1.9077956557199765E-6</v>
      </c>
      <c r="EN13" s="28">
        <f t="shared" si="7"/>
        <v>1.8472058548385488E-6</v>
      </c>
      <c r="EO13" s="28">
        <f t="shared" si="7"/>
        <v>1.7885403292115687E-6</v>
      </c>
      <c r="EP13" s="28">
        <f t="shared" si="7"/>
        <v>1.7317379656615605E-6</v>
      </c>
      <c r="EQ13" s="28">
        <f t="shared" si="7"/>
        <v>1.6767395919082428E-6</v>
      </c>
      <c r="ER13" s="28">
        <f t="shared" si="7"/>
        <v>1.6234879149274672E-6</v>
      </c>
      <c r="ES13" s="28">
        <f t="shared" si="7"/>
        <v>1.5719274612678025E-6</v>
      </c>
      <c r="ET13" s="28">
        <f t="shared" si="7"/>
        <v>1.5220045192626109E-6</v>
      </c>
      <c r="EU13" s="28">
        <f t="shared" si="7"/>
        <v>1.4736670830774168E-6</v>
      </c>
      <c r="EV13" s="28">
        <f t="shared" si="7"/>
        <v>1.4268647985342754E-6</v>
      </c>
      <c r="EW13" s="28">
        <f t="shared" si="7"/>
        <v>1.3815489106567114E-6</v>
      </c>
      <c r="EX13" s="28">
        <f t="shared" si="7"/>
        <v>1.337672212880579E-6</v>
      </c>
      <c r="EY13" s="28">
        <f t="shared" si="7"/>
        <v>1.2951889978779373E-6</v>
      </c>
      <c r="EZ13" s="28">
        <f t="shared" si="7"/>
        <v>1.2540550099427226E-6</v>
      </c>
      <c r="FA13" s="28">
        <f t="shared" si="7"/>
        <v>1.2142273988885861E-6</v>
      </c>
      <c r="FB13" s="28">
        <f t="shared" si="7"/>
        <v>1.175664675410914E-6</v>
      </c>
      <c r="FC13" s="28">
        <f t="shared" si="7"/>
        <v>1.1383266678664963E-6</v>
      </c>
      <c r="FD13" s="28">
        <f t="shared" si="7"/>
        <v>1.1021744804258443E-6</v>
      </c>
      <c r="FE13" s="28">
        <f t="shared" si="7"/>
        <v>1.0671704525545305E-6</v>
      </c>
      <c r="FF13" s="28">
        <f t="shared" si="7"/>
        <v>1.0332781197813854E-6</v>
      </c>
      <c r="FG13" s="28">
        <f t="shared" si="7"/>
        <v>1.0004621757126462E-6</v>
      </c>
      <c r="FH13" s="28">
        <f t="shared" si="7"/>
        <v>9.6868843525250604E-7</v>
      </c>
    </row>
    <row r="14" spans="1:164" ht="15">
      <c r="A14" s="80">
        <v>8</v>
      </c>
      <c r="B14" s="79">
        <v>-9.0767984324583466</v>
      </c>
      <c r="C14" s="79">
        <v>-3.4218759683491799E-2</v>
      </c>
      <c r="D14" s="79"/>
      <c r="E14" s="28">
        <f t="shared" si="0"/>
        <v>1.6091877303139754E-4</v>
      </c>
      <c r="F14" s="28">
        <f t="shared" si="0"/>
        <v>1.5550547852292556E-4</v>
      </c>
      <c r="G14" s="28">
        <f t="shared" si="0"/>
        <v>1.5027428680385114E-4</v>
      </c>
      <c r="H14" s="28">
        <f t="shared" si="0"/>
        <v>1.4521907195106881E-4</v>
      </c>
      <c r="I14" s="28">
        <f t="shared" si="0"/>
        <v>1.4033391411703101E-4</v>
      </c>
      <c r="J14" s="28">
        <f t="shared" si="0"/>
        <v>1.3561309259738221E-4</v>
      </c>
      <c r="K14" s="28">
        <f t="shared" si="0"/>
        <v>1.3105107913179931E-4</v>
      </c>
      <c r="L14" s="28">
        <f t="shared" si="0"/>
        <v>1.2664253143018916E-4</v>
      </c>
      <c r="M14" s="28">
        <f t="shared" si="0"/>
        <v>1.2238228691666532E-4</v>
      </c>
      <c r="N14" s="28">
        <f t="shared" si="0"/>
        <v>1.1826535668397602E-4</v>
      </c>
      <c r="O14" s="28">
        <f t="shared" si="0"/>
        <v>1.1428691965130653E-4</v>
      </c>
      <c r="P14" s="28">
        <f t="shared" si="0"/>
        <v>1.1044231691861055E-4</v>
      </c>
      <c r="Q14" s="28">
        <f t="shared" si="0"/>
        <v>1.0672704631086246E-4</v>
      </c>
      <c r="R14" s="28">
        <f t="shared" si="0"/>
        <v>1.0313675710584054E-4</v>
      </c>
      <c r="S14" s="28">
        <f t="shared" si="0"/>
        <v>9.9667244939266169E-5</v>
      </c>
      <c r="T14" s="28">
        <f t="shared" si="0"/>
        <v>9.6314446881335457E-5</v>
      </c>
      <c r="U14" s="28">
        <f t="shared" si="1"/>
        <v>9.3074436678874359E-5</v>
      </c>
      <c r="V14" s="28">
        <f t="shared" si="1"/>
        <v>8.9943420157548147E-5</v>
      </c>
      <c r="W14" s="28">
        <f t="shared" si="1"/>
        <v>8.6917730778739342E-5</v>
      </c>
      <c r="X14" s="28">
        <f t="shared" si="1"/>
        <v>8.399382534589347E-5</v>
      </c>
      <c r="Y14" s="28">
        <f t="shared" si="1"/>
        <v>8.116827985530136E-5</v>
      </c>
      <c r="Z14" s="28">
        <f t="shared" si="1"/>
        <v>7.843778548646169E-5</v>
      </c>
      <c r="AA14" s="28">
        <f t="shared" si="1"/>
        <v>7.5799144727327274E-5</v>
      </c>
      <c r="AB14" s="28">
        <f t="shared" si="1"/>
        <v>7.3249267629897169E-5</v>
      </c>
      <c r="AC14" s="28">
        <f t="shared" si="1"/>
        <v>7.0785168191771634E-5</v>
      </c>
      <c r="AD14" s="28">
        <f t="shared" si="1"/>
        <v>6.8403960859430001E-5</v>
      </c>
      <c r="AE14" s="28">
        <f t="shared" si="1"/>
        <v>6.6102857149138734E-5</v>
      </c>
      <c r="AF14" s="28">
        <f t="shared" si="1"/>
        <v>6.3879162381531225E-5</v>
      </c>
      <c r="AG14" s="28">
        <f t="shared" si="1"/>
        <v>6.173027252603709E-5</v>
      </c>
      <c r="AH14" s="28">
        <f t="shared" si="1"/>
        <v>5.9653671151463621E-5</v>
      </c>
      <c r="AI14" s="28">
        <f t="shared" si="1"/>
        <v>5.764692647915988E-5</v>
      </c>
      <c r="AJ14" s="28">
        <f t="shared" si="1"/>
        <v>5.570768853531214E-5</v>
      </c>
      <c r="AK14" s="28">
        <f t="shared" si="2"/>
        <v>5.3833686399035386E-5</v>
      </c>
      <c r="AL14" s="28">
        <f t="shared" si="2"/>
        <v>5.2022725543039789E-5</v>
      </c>
      <c r="AM14" s="28">
        <f t="shared" si="2"/>
        <v>5.0272685263755932E-5</v>
      </c>
      <c r="AN14" s="28">
        <f t="shared" si="2"/>
        <v>4.858151619791103E-5</v>
      </c>
      <c r="AO14" s="28">
        <f t="shared" si="2"/>
        <v>4.6947237922646763E-5</v>
      </c>
      <c r="AP14" s="28">
        <f t="shared" si="2"/>
        <v>4.5367936636369831E-5</v>
      </c>
      <c r="AQ14" s="28">
        <f t="shared" si="2"/>
        <v>4.3841762917617653E-5</v>
      </c>
      <c r="AR14" s="28">
        <f t="shared" si="2"/>
        <v>4.2366929559316043E-5</v>
      </c>
      <c r="AS14" s="28">
        <f t="shared" si="2"/>
        <v>4.0941709475892308E-5</v>
      </c>
      <c r="AT14" s="28">
        <f t="shared" si="2"/>
        <v>3.9564433680792506E-5</v>
      </c>
      <c r="AU14" s="28">
        <f t="shared" si="2"/>
        <v>3.8233489332035569E-5</v>
      </c>
      <c r="AV14" s="28">
        <f t="shared" si="2"/>
        <v>3.6947317843514167E-5</v>
      </c>
      <c r="AW14" s="28">
        <f t="shared" si="2"/>
        <v>3.5704413059831594E-5</v>
      </c>
      <c r="AX14" s="28">
        <f t="shared" si="2"/>
        <v>3.450331949253668E-5</v>
      </c>
      <c r="AY14" s="28">
        <f t="shared" si="2"/>
        <v>3.3342630615692214E-5</v>
      </c>
      <c r="AZ14" s="28">
        <f t="shared" si="2"/>
        <v>3.2220987218779659E-5</v>
      </c>
      <c r="BA14" s="28">
        <f t="shared" si="3"/>
        <v>3.1137075815012407E-5</v>
      </c>
      <c r="BB14" s="28">
        <f t="shared" si="3"/>
        <v>3.0089627103193144E-5</v>
      </c>
      <c r="BC14" s="28">
        <f t="shared" si="3"/>
        <v>2.9077414481314003E-5</v>
      </c>
      <c r="BD14" s="28">
        <f t="shared" si="3"/>
        <v>2.809925261015961E-5</v>
      </c>
      <c r="BE14" s="28">
        <f t="shared" si="3"/>
        <v>2.7153996025229863E-5</v>
      </c>
      <c r="BF14" s="28">
        <f t="shared" si="3"/>
        <v>2.624053779535783E-5</v>
      </c>
      <c r="BG14" s="28">
        <f t="shared" si="3"/>
        <v>2.535780822645137E-5</v>
      </c>
      <c r="BH14" s="28">
        <f t="shared" si="3"/>
        <v>2.4504773608841207E-5</v>
      </c>
      <c r="BI14" s="28">
        <f t="shared" si="3"/>
        <v>2.3680435006767682E-5</v>
      </c>
      <c r="BJ14" s="28">
        <f t="shared" si="3"/>
        <v>2.2883827088589326E-5</v>
      </c>
      <c r="BK14" s="28">
        <f t="shared" si="3"/>
        <v>2.2114016996342893E-5</v>
      </c>
      <c r="BL14" s="28">
        <f t="shared" si="3"/>
        <v>2.1370103253331677E-5</v>
      </c>
      <c r="BM14" s="28">
        <f t="shared" si="3"/>
        <v>2.0651214708462096E-5</v>
      </c>
      <c r="BN14" s="28">
        <f t="shared" si="3"/>
        <v>1.9956509516092891E-5</v>
      </c>
      <c r="BO14" s="28">
        <f t="shared" si="3"/>
        <v>1.9285174150202108E-5</v>
      </c>
      <c r="BP14" s="28">
        <f t="shared" si="3"/>
        <v>1.8636422451717274E-5</v>
      </c>
      <c r="BQ14" s="28">
        <f t="shared" si="4"/>
        <v>1.8009494707893614E-5</v>
      </c>
      <c r="BR14" s="28">
        <f t="shared" si="4"/>
        <v>1.7403656762661619E-5</v>
      </c>
      <c r="BS14" s="28">
        <f t="shared" si="4"/>
        <v>1.6818199156902562E-5</v>
      </c>
      <c r="BT14" s="28">
        <f t="shared" si="4"/>
        <v>1.625243629764511E-5</v>
      </c>
      <c r="BU14" s="28">
        <f t="shared" si="4"/>
        <v>1.5705705655209954E-5</v>
      </c>
      <c r="BV14" s="28">
        <f t="shared" si="4"/>
        <v>1.5177366987362686E-5</v>
      </c>
      <c r="BW14" s="28">
        <f t="shared" si="4"/>
        <v>1.4666801589565849E-5</v>
      </c>
      <c r="BX14" s="28">
        <f t="shared" si="4"/>
        <v>1.4173411570452581E-5</v>
      </c>
      <c r="BY14" s="28">
        <f t="shared" si="4"/>
        <v>1.3696619151673261E-5</v>
      </c>
      <c r="BZ14" s="28">
        <f t="shared" si="4"/>
        <v>1.3235865991295146E-5</v>
      </c>
      <c r="CA14" s="28">
        <f t="shared" si="4"/>
        <v>1.2790612529963016E-5</v>
      </c>
      <c r="CB14" s="28">
        <f t="shared" si="4"/>
        <v>1.2360337359054717E-5</v>
      </c>
      <c r="CC14" s="28">
        <f t="shared" si="4"/>
        <v>1.1944536610091905E-5</v>
      </c>
      <c r="CD14" s="28">
        <f t="shared" si="4"/>
        <v>1.1542723364691152E-5</v>
      </c>
      <c r="CE14" s="28">
        <f t="shared" si="4"/>
        <v>1.1154427084364043E-5</v>
      </c>
      <c r="CF14" s="28">
        <f t="shared" si="4"/>
        <v>1.0779193059498855E-5</v>
      </c>
      <c r="CG14" s="28">
        <f t="shared" si="5"/>
        <v>1.0416581876878437E-5</v>
      </c>
      <c r="CH14" s="28">
        <f t="shared" si="5"/>
        <v>1.006616890511067E-5</v>
      </c>
      <c r="CI14" s="28">
        <f t="shared" si="5"/>
        <v>9.72754379736917E-6</v>
      </c>
      <c r="CJ14" s="28">
        <f t="shared" si="5"/>
        <v>9.4003100108615826E-6</v>
      </c>
      <c r="CK14" s="28">
        <f t="shared" si="5"/>
        <v>9.0840843424630146E-6</v>
      </c>
      <c r="CL14" s="28">
        <f t="shared" si="5"/>
        <v>8.7784964799707111E-6</v>
      </c>
      <c r="CM14" s="28">
        <f t="shared" si="5"/>
        <v>8.48318856845442E-6</v>
      </c>
      <c r="CN14" s="28">
        <f t="shared" si="5"/>
        <v>8.1978147911948409E-6</v>
      </c>
      <c r="CO14" s="28">
        <f t="shared" si="5"/>
        <v>7.9220409647191264E-6</v>
      </c>
      <c r="CP14" s="28">
        <f t="shared" si="5"/>
        <v>7.6555441474594239E-6</v>
      </c>
      <c r="CQ14" s="28">
        <f t="shared" si="5"/>
        <v>7.3980122615761091E-6</v>
      </c>
      <c r="CR14" s="28">
        <f t="shared" si="5"/>
        <v>7.1491437275028062E-6</v>
      </c>
      <c r="CS14" s="28">
        <f t="shared" si="5"/>
        <v>6.9086471107853963E-6</v>
      </c>
      <c r="CT14" s="28">
        <f t="shared" si="5"/>
        <v>6.6762407808012218E-6</v>
      </c>
      <c r="CU14" s="28">
        <f t="shared" si="5"/>
        <v>6.4516525809589547E-6</v>
      </c>
      <c r="CV14" s="28">
        <f t="shared" si="5"/>
        <v>6.2346195099930207E-6</v>
      </c>
      <c r="CW14" s="28">
        <f t="shared" si="9"/>
        <v>6.0248874139791367E-6</v>
      </c>
      <c r="CX14" s="28">
        <f t="shared" si="9"/>
        <v>5.8222106887104715E-6</v>
      </c>
      <c r="CY14" s="28">
        <f t="shared" si="9"/>
        <v>5.6263519920858573E-6</v>
      </c>
      <c r="CZ14" s="28">
        <f t="shared" si="9"/>
        <v>5.4370819661731801E-6</v>
      </c>
      <c r="DA14" s="28">
        <f t="shared" si="9"/>
        <v>5.2541789686226416E-6</v>
      </c>
      <c r="DB14" s="28">
        <f t="shared" si="9"/>
        <v>5.0774288131151525E-6</v>
      </c>
      <c r="DC14" s="28">
        <f t="shared" si="9"/>
        <v>4.9066245185420705E-6</v>
      </c>
      <c r="DD14" s="28">
        <f t="shared" si="9"/>
        <v>4.7415660666225175E-6</v>
      </c>
      <c r="DE14" s="28">
        <f t="shared" si="9"/>
        <v>4.5820601676743777E-6</v>
      </c>
      <c r="DF14" s="28">
        <f t="shared" si="9"/>
        <v>4.4279200342648325E-6</v>
      </c>
      <c r="DG14" s="28">
        <f t="shared" si="9"/>
        <v>4.2789651624751944E-6</v>
      </c>
      <c r="DH14" s="28">
        <f t="shared" si="9"/>
        <v>4.1350211205239693E-6</v>
      </c>
      <c r="DI14" s="28">
        <f t="shared" si="9"/>
        <v>3.9959193445007362E-6</v>
      </c>
      <c r="DJ14" s="28">
        <f t="shared" si="9"/>
        <v>3.8614969409713339E-6</v>
      </c>
      <c r="DK14" s="28">
        <f t="shared" si="9"/>
        <v>3.7315964962235798E-6</v>
      </c>
      <c r="DL14" s="28">
        <f t="shared" si="9"/>
        <v>3.6060658919298344E-6</v>
      </c>
      <c r="DM14" s="28">
        <f t="shared" si="10"/>
        <v>3.484758127010678E-6</v>
      </c>
      <c r="DN14" s="28">
        <f t="shared" si="10"/>
        <v>3.3675311454911298E-6</v>
      </c>
      <c r="DO14" s="28">
        <f t="shared" si="10"/>
        <v>3.2542476701477111E-6</v>
      </c>
      <c r="DP14" s="28">
        <f t="shared" si="10"/>
        <v>3.1447750417516371E-6</v>
      </c>
      <c r="DQ14" s="28">
        <f t="shared" si="10"/>
        <v>3.0389850637198541E-6</v>
      </c>
      <c r="DR14" s="28">
        <f t="shared" si="10"/>
        <v>2.9367538519919764E-6</v>
      </c>
      <c r="DS14" s="28">
        <f t="shared" si="8"/>
        <v>2.8379616899574056E-6</v>
      </c>
      <c r="DT14" s="28">
        <f t="shared" si="8"/>
        <v>2.7424928882626353E-6</v>
      </c>
      <c r="DU14" s="28">
        <f t="shared" si="8"/>
        <v>2.6502356493346518E-6</v>
      </c>
      <c r="DV14" s="28">
        <f t="shared" si="8"/>
        <v>2.5610819364617601E-6</v>
      </c>
      <c r="DW14" s="28">
        <f t="shared" si="8"/>
        <v>2.4749273472784943E-6</v>
      </c>
      <c r="DX14" s="28">
        <f t="shared" si="8"/>
        <v>2.391670991506531E-6</v>
      </c>
      <c r="DY14" s="28">
        <f t="shared" si="8"/>
        <v>2.3112153728083492E-6</v>
      </c>
      <c r="DZ14" s="28">
        <f t="shared" si="8"/>
        <v>2.2334662746153188E-6</v>
      </c>
      <c r="EA14" s="28">
        <f t="shared" si="8"/>
        <v>2.1583326497965857E-6</v>
      </c>
      <c r="EB14" s="28">
        <f t="shared" si="8"/>
        <v>2.0857265140393862E-6</v>
      </c>
      <c r="EC14" s="28">
        <f t="shared" si="8"/>
        <v>2.0155628428161361E-6</v>
      </c>
      <c r="ED14" s="28">
        <f t="shared" si="8"/>
        <v>1.9477594718174807E-6</v>
      </c>
      <c r="EE14" s="28">
        <f t="shared" si="8"/>
        <v>1.8822370007347741E-6</v>
      </c>
      <c r="EF14" s="28">
        <f t="shared" si="8"/>
        <v>1.8189187002793525E-6</v>
      </c>
      <c r="EG14" s="28">
        <f t="shared" si="8"/>
        <v>1.7577304223295942E-6</v>
      </c>
      <c r="EH14" s="28">
        <f t="shared" si="8"/>
        <v>1.6986005131007039E-6</v>
      </c>
      <c r="EI14" s="28">
        <f t="shared" si="8"/>
        <v>1.6414597292354108E-6</v>
      </c>
      <c r="EJ14" s="28">
        <f t="shared" si="7"/>
        <v>1.5862411567173725E-6</v>
      </c>
      <c r="EK14" s="28">
        <f t="shared" si="7"/>
        <v>1.5328801325123532E-6</v>
      </c>
      <c r="EL14" s="28">
        <f t="shared" si="7"/>
        <v>1.481314168845358E-6</v>
      </c>
      <c r="EM14" s="28">
        <f t="shared" si="7"/>
        <v>1.4314828800250774E-6</v>
      </c>
      <c r="EN14" s="28">
        <f t="shared" si="7"/>
        <v>1.3833279117299919E-6</v>
      </c>
      <c r="EO14" s="28">
        <f t="shared" si="7"/>
        <v>1.3367928726732195E-6</v>
      </c>
      <c r="EP14" s="28">
        <f t="shared" si="7"/>
        <v>1.2918232685662176E-6</v>
      </c>
      <c r="EQ14" s="28">
        <f t="shared" si="7"/>
        <v>1.2483664383039023E-6</v>
      </c>
      <c r="ER14" s="28">
        <f t="shared" si="7"/>
        <v>1.2063714922964962E-6</v>
      </c>
      <c r="ES14" s="28">
        <f t="shared" si="7"/>
        <v>1.1657892528759205E-6</v>
      </c>
      <c r="ET14" s="28">
        <f t="shared" si="7"/>
        <v>1.1265721967068584E-6</v>
      </c>
      <c r="EU14" s="28">
        <f t="shared" si="7"/>
        <v>1.0886743991351571E-6</v>
      </c>
      <c r="EV14" s="28">
        <f t="shared" si="7"/>
        <v>1.0520514804083146E-6</v>
      </c>
      <c r="EW14" s="28">
        <f t="shared" si="7"/>
        <v>1.0166605537051061E-6</v>
      </c>
      <c r="EX14" s="28">
        <f t="shared" si="7"/>
        <v>9.8246017491351621E-7</v>
      </c>
      <c r="EY14" s="28">
        <f t="shared" si="7"/>
        <v>9.4941029409809344E-7</v>
      </c>
      <c r="EZ14" s="28">
        <f t="shared" si="7"/>
        <v>9.174722085999819E-7</v>
      </c>
      <c r="FA14" s="28">
        <f t="shared" si="7"/>
        <v>8.8660851771463915E-7</v>
      </c>
      <c r="FB14" s="28">
        <f t="shared" si="7"/>
        <v>8.5678307889419333E-7</v>
      </c>
      <c r="FC14" s="28">
        <f t="shared" si="7"/>
        <v>8.2796096542316465E-7</v>
      </c>
      <c r="FD14" s="28">
        <f t="shared" si="7"/>
        <v>8.0010842551795635E-7</v>
      </c>
      <c r="FE14" s="28">
        <f t="shared" si="7"/>
        <v>7.7319284280223649E-7</v>
      </c>
      <c r="FF14" s="28">
        <f t="shared" si="7"/>
        <v>7.4718269811194402E-7</v>
      </c>
      <c r="FG14" s="28">
        <f t="shared" si="7"/>
        <v>7.2204753258513828E-7</v>
      </c>
      <c r="FH14" s="28">
        <f t="shared" si="7"/>
        <v>6.9775791199353557E-7</v>
      </c>
    </row>
    <row r="15" spans="1:164" ht="15">
      <c r="A15" s="80">
        <v>9</v>
      </c>
      <c r="B15" s="79">
        <v>-9.1060024508820199</v>
      </c>
      <c r="C15" s="79">
        <v>-3.6323593411167303E-2</v>
      </c>
      <c r="D15" s="79"/>
      <c r="E15" s="28">
        <f t="shared" si="0"/>
        <v>1.5961170807546828E-4</v>
      </c>
      <c r="F15" s="28">
        <f t="shared" si="0"/>
        <v>1.5391806998849719E-4</v>
      </c>
      <c r="G15" s="28">
        <f t="shared" si="0"/>
        <v>1.4842753426197472E-4</v>
      </c>
      <c r="H15" s="28">
        <f t="shared" si="0"/>
        <v>1.4313285586764536E-4</v>
      </c>
      <c r="I15" s="28">
        <f t="shared" si="0"/>
        <v>1.3802704822050432E-4</v>
      </c>
      <c r="J15" s="28">
        <f t="shared" si="0"/>
        <v>1.3310337395966074E-4</v>
      </c>
      <c r="K15" s="28">
        <f t="shared" si="0"/>
        <v>1.2835533605806273E-4</v>
      </c>
      <c r="L15" s="28">
        <f t="shared" si="0"/>
        <v>1.2377666924935583E-4</v>
      </c>
      <c r="M15" s="28">
        <f t="shared" si="0"/>
        <v>1.1936133176055872E-4</v>
      </c>
      <c r="N15" s="28">
        <f t="shared" si="0"/>
        <v>1.1510349733965138E-4</v>
      </c>
      <c r="O15" s="28">
        <f t="shared" si="0"/>
        <v>1.1099754756755354E-4</v>
      </c>
      <c r="P15" s="28">
        <f t="shared" si="0"/>
        <v>1.0703806444434685E-4</v>
      </c>
      <c r="Q15" s="28">
        <f t="shared" si="0"/>
        <v>1.032198232399618E-4</v>
      </c>
      <c r="R15" s="28">
        <f t="shared" si="0"/>
        <v>9.953778559989348E-5</v>
      </c>
      <c r="S15" s="28">
        <f t="shared" si="0"/>
        <v>9.5987092896847198E-5</v>
      </c>
      <c r="T15" s="28">
        <f t="shared" si="0"/>
        <v>9.2563059819544732E-5</v>
      </c>
      <c r="U15" s="28">
        <f t="shared" si="1"/>
        <v>8.9261168190229198E-5</v>
      </c>
      <c r="V15" s="28">
        <f t="shared" si="1"/>
        <v>8.6077061002709323E-5</v>
      </c>
      <c r="W15" s="28">
        <f t="shared" si="1"/>
        <v>8.3006536673079103E-5</v>
      </c>
      <c r="X15" s="28">
        <f t="shared" si="1"/>
        <v>8.0045543495523675E-5</v>
      </c>
      <c r="Y15" s="28">
        <f t="shared" si="1"/>
        <v>7.719017429589751E-5</v>
      </c>
      <c r="Z15" s="28">
        <f t="shared" si="1"/>
        <v>7.4436661276017685E-5</v>
      </c>
      <c r="AA15" s="28">
        <f t="shared" si="1"/>
        <v>7.1781371041871879E-5</v>
      </c>
      <c r="AB15" s="28">
        <f t="shared" si="1"/>
        <v>6.9220799809179069E-5</v>
      </c>
      <c r="AC15" s="28">
        <f t="shared" si="1"/>
        <v>6.6751568779975401E-5</v>
      </c>
      <c r="AD15" s="28">
        <f t="shared" si="1"/>
        <v>6.4370419684126775E-5</v>
      </c>
      <c r="AE15" s="28">
        <f t="shared" si="1"/>
        <v>6.2074210479883633E-5</v>
      </c>
      <c r="AF15" s="28">
        <f t="shared" si="1"/>
        <v>5.9859911207803815E-5</v>
      </c>
      <c r="AG15" s="28">
        <f t="shared" si="1"/>
        <v>5.772459999257436E-5</v>
      </c>
      <c r="AH15" s="28">
        <f t="shared" si="1"/>
        <v>5.5665459187455647E-5</v>
      </c>
      <c r="AI15" s="28">
        <f t="shared" si="1"/>
        <v>5.3679771656259147E-5</v>
      </c>
      <c r="AJ15" s="28">
        <f t="shared" si="1"/>
        <v>5.1764917187954771E-5</v>
      </c>
      <c r="AK15" s="28">
        <f t="shared" si="2"/>
        <v>4.991836903917556E-5</v>
      </c>
      <c r="AL15" s="28">
        <f t="shared" si="2"/>
        <v>4.8137690600056643E-5</v>
      </c>
      <c r="AM15" s="28">
        <f t="shared" si="2"/>
        <v>4.6420532179010718E-5</v>
      </c>
      <c r="AN15" s="28">
        <f t="shared" si="2"/>
        <v>4.4764627902195841E-5</v>
      </c>
      <c r="AO15" s="28">
        <f t="shared" si="2"/>
        <v>4.3167792723585256E-5</v>
      </c>
      <c r="AP15" s="28">
        <f t="shared" si="2"/>
        <v>4.1627919541692688E-5</v>
      </c>
      <c r="AQ15" s="28">
        <f t="shared" si="2"/>
        <v>4.0142976419149971E-5</v>
      </c>
      <c r="AR15" s="28">
        <f t="shared" si="2"/>
        <v>3.8711003901467334E-5</v>
      </c>
      <c r="AS15" s="28">
        <f t="shared" si="2"/>
        <v>3.7330112431437651E-5</v>
      </c>
      <c r="AT15" s="28">
        <f t="shared" si="2"/>
        <v>3.5998479855774334E-5</v>
      </c>
      <c r="AU15" s="28">
        <f t="shared" si="2"/>
        <v>3.4714349020691817E-5</v>
      </c>
      <c r="AV15" s="28">
        <f t="shared" si="2"/>
        <v>3.3476025453255493E-5</v>
      </c>
      <c r="AW15" s="28">
        <f t="shared" si="2"/>
        <v>3.2281875125442766E-5</v>
      </c>
      <c r="AX15" s="28">
        <f t="shared" si="2"/>
        <v>3.1130322297963662E-5</v>
      </c>
      <c r="AY15" s="28">
        <f t="shared" si="2"/>
        <v>3.0019847440996613E-5</v>
      </c>
      <c r="AZ15" s="28">
        <f t="shared" si="2"/>
        <v>2.8948985229094815E-5</v>
      </c>
      <c r="BA15" s="28">
        <f t="shared" si="3"/>
        <v>2.7916322607618369E-5</v>
      </c>
      <c r="BB15" s="28">
        <f t="shared" si="3"/>
        <v>2.6920496928140299E-5</v>
      </c>
      <c r="BC15" s="28">
        <f t="shared" si="3"/>
        <v>2.5960194150365529E-5</v>
      </c>
      <c r="BD15" s="28">
        <f t="shared" si="3"/>
        <v>2.5034147108191119E-5</v>
      </c>
      <c r="BE15" s="28">
        <f t="shared" si="3"/>
        <v>2.4141133837619262E-5</v>
      </c>
      <c r="BF15" s="28">
        <f t="shared" si="3"/>
        <v>2.3279975964316221E-5</v>
      </c>
      <c r="BG15" s="28">
        <f t="shared" si="3"/>
        <v>2.2449537148690383E-5</v>
      </c>
      <c r="BH15" s="28">
        <f t="shared" si="3"/>
        <v>2.1648721586437141E-5</v>
      </c>
      <c r="BI15" s="28">
        <f t="shared" si="3"/>
        <v>2.0876472562571727E-5</v>
      </c>
      <c r="BJ15" s="28">
        <f t="shared" si="3"/>
        <v>2.0131771057042634E-5</v>
      </c>
      <c r="BK15" s="28">
        <f t="shared" si="3"/>
        <v>1.941363440008534E-5</v>
      </c>
      <c r="BL15" s="28">
        <f t="shared" si="3"/>
        <v>1.8721114975541653E-5</v>
      </c>
      <c r="BM15" s="28">
        <f t="shared" si="3"/>
        <v>1.8053298970434369E-5</v>
      </c>
      <c r="BN15" s="28">
        <f t="shared" si="3"/>
        <v>1.7409305169146652E-5</v>
      </c>
      <c r="BO15" s="28">
        <f t="shared" si="3"/>
        <v>1.6788283790615393E-5</v>
      </c>
      <c r="BP15" s="28">
        <f t="shared" si="3"/>
        <v>1.6189415367003688E-5</v>
      </c>
      <c r="BQ15" s="28">
        <f t="shared" si="4"/>
        <v>1.5611909662373368E-5</v>
      </c>
      <c r="BR15" s="28">
        <f t="shared" si="4"/>
        <v>1.5055004629930432E-5</v>
      </c>
      <c r="BS15" s="28">
        <f t="shared" si="4"/>
        <v>1.4517965406467145E-5</v>
      </c>
      <c r="BT15" s="28">
        <f t="shared" si="4"/>
        <v>1.4000083342674516E-5</v>
      </c>
      <c r="BU15" s="28">
        <f t="shared" si="4"/>
        <v>1.350067506804509E-5</v>
      </c>
      <c r="BV15" s="28">
        <f t="shared" si="4"/>
        <v>1.3019081589132518E-5</v>
      </c>
      <c r="BW15" s="28">
        <f t="shared" si="4"/>
        <v>1.255466741997758E-5</v>
      </c>
      <c r="BX15" s="28">
        <f t="shared" si="4"/>
        <v>1.2106819743553713E-5</v>
      </c>
      <c r="BY15" s="28">
        <f t="shared" si="4"/>
        <v>1.1674947603125276E-5</v>
      </c>
      <c r="BZ15" s="28">
        <f t="shared" si="4"/>
        <v>1.125848112245134E-5</v>
      </c>
      <c r="CA15" s="28">
        <f t="shared" si="4"/>
        <v>1.0856870753806401E-5</v>
      </c>
      <c r="CB15" s="28">
        <f t="shared" si="4"/>
        <v>1.0469586552825561E-5</v>
      </c>
      <c r="CC15" s="28">
        <f t="shared" si="4"/>
        <v>1.0096117479217107E-5</v>
      </c>
      <c r="CD15" s="28">
        <f t="shared" si="4"/>
        <v>9.7359707224201156E-6</v>
      </c>
      <c r="CE15" s="28">
        <f t="shared" si="4"/>
        <v>9.3886710513170619E-6</v>
      </c>
      <c r="CF15" s="28">
        <f t="shared" si="4"/>
        <v>9.053760187143197E-6</v>
      </c>
      <c r="CG15" s="28">
        <f t="shared" si="5"/>
        <v>8.7307961987655394E-6</v>
      </c>
      <c r="CH15" s="28">
        <f t="shared" si="5"/>
        <v>8.4193529195333549E-6</v>
      </c>
      <c r="CI15" s="28">
        <f t="shared" si="5"/>
        <v>8.1190193849304874E-6</v>
      </c>
      <c r="CJ15" s="28">
        <f t="shared" si="5"/>
        <v>7.8293992902877935E-6</v>
      </c>
      <c r="CK15" s="28">
        <f t="shared" si="5"/>
        <v>7.5501104678399457E-6</v>
      </c>
      <c r="CL15" s="28">
        <f t="shared" si="5"/>
        <v>7.2807843824364415E-6</v>
      </c>
      <c r="CM15" s="28">
        <f t="shared" si="5"/>
        <v>7.0210656452416367E-6</v>
      </c>
      <c r="CN15" s="28">
        <f t="shared" si="5"/>
        <v>6.770611544781971E-6</v>
      </c>
      <c r="CO15" s="28">
        <f t="shared" si="5"/>
        <v>6.5290915947214795E-6</v>
      </c>
      <c r="CP15" s="28">
        <f t="shared" si="5"/>
        <v>6.2961870977690755E-6</v>
      </c>
      <c r="CQ15" s="28">
        <f t="shared" si="5"/>
        <v>6.0715907251420489E-6</v>
      </c>
      <c r="CR15" s="28">
        <f t="shared" si="5"/>
        <v>5.855006111030758E-6</v>
      </c>
      <c r="CS15" s="28">
        <f t="shared" si="5"/>
        <v>5.6461474615296134E-6</v>
      </c>
      <c r="CT15" s="28">
        <f t="shared" si="5"/>
        <v>5.4447391775181401E-6</v>
      </c>
      <c r="CU15" s="28">
        <f t="shared" si="5"/>
        <v>5.2505154909945632E-6</v>
      </c>
      <c r="CV15" s="28">
        <f t="shared" si="5"/>
        <v>5.0632201143820677E-6</v>
      </c>
      <c r="CW15" s="28">
        <f t="shared" si="9"/>
        <v>4.8826059023448577E-6</v>
      </c>
      <c r="CX15" s="28">
        <f t="shared" si="9"/>
        <v>4.7084345256679197E-6</v>
      </c>
      <c r="CY15" s="28">
        <f t="shared" si="9"/>
        <v>4.5404761567700871E-6</v>
      </c>
      <c r="CZ15" s="28">
        <f t="shared" si="9"/>
        <v>4.3785091664353496E-6</v>
      </c>
      <c r="DA15" s="28">
        <f t="shared" si="9"/>
        <v>4.2223198313623715E-6</v>
      </c>
      <c r="DB15" s="28">
        <f t="shared" si="9"/>
        <v>4.0717020521462552E-6</v>
      </c>
      <c r="DC15" s="28">
        <f t="shared" si="9"/>
        <v>3.9264570813203242E-6</v>
      </c>
      <c r="DD15" s="28">
        <f t="shared" si="9"/>
        <v>3.7863932610992319E-6</v>
      </c>
      <c r="DE15" s="28">
        <f t="shared" si="9"/>
        <v>3.6513257704772283E-6</v>
      </c>
      <c r="DF15" s="28">
        <f t="shared" si="9"/>
        <v>3.5210763813478381E-6</v>
      </c>
      <c r="DG15" s="28">
        <f t="shared" si="9"/>
        <v>3.3954732233232505E-6</v>
      </c>
      <c r="DH15" s="28">
        <f t="shared" si="9"/>
        <v>3.2743505569430193E-6</v>
      </c>
      <c r="DI15" s="28">
        <f t="shared" si="9"/>
        <v>3.1575485549727695E-6</v>
      </c>
      <c r="DJ15" s="28">
        <f t="shared" si="9"/>
        <v>3.0449130915044255E-6</v>
      </c>
      <c r="DK15" s="28">
        <f t="shared" si="9"/>
        <v>2.9362955385796152E-6</v>
      </c>
      <c r="DL15" s="28">
        <f t="shared" si="9"/>
        <v>2.8315525700678349E-6</v>
      </c>
      <c r="DM15" s="28">
        <f t="shared" si="10"/>
        <v>2.7305459725406843E-6</v>
      </c>
      <c r="DN15" s="28">
        <f t="shared" si="10"/>
        <v>2.6331424628925554E-6</v>
      </c>
      <c r="DO15" s="28">
        <f t="shared" si="10"/>
        <v>2.5392135124670811E-6</v>
      </c>
      <c r="DP15" s="28">
        <f t="shared" si="10"/>
        <v>2.4486351774573514E-6</v>
      </c>
      <c r="DQ15" s="28">
        <f t="shared" si="10"/>
        <v>2.361287935356061E-6</v>
      </c>
      <c r="DR15" s="28">
        <f t="shared" si="10"/>
        <v>2.277056527239735E-6</v>
      </c>
      <c r="DS15" s="28">
        <f t="shared" si="8"/>
        <v>2.1958298056790068E-6</v>
      </c>
      <c r="DT15" s="28">
        <f t="shared" si="8"/>
        <v>2.1175005880741832E-6</v>
      </c>
      <c r="DU15" s="28">
        <f t="shared" si="8"/>
        <v>2.0419655152226202E-6</v>
      </c>
      <c r="DV15" s="28">
        <f t="shared" si="8"/>
        <v>1.9691249149312152E-6</v>
      </c>
      <c r="DW15" s="28">
        <f t="shared" si="8"/>
        <v>1.8988826704941433E-6</v>
      </c>
      <c r="DX15" s="28">
        <f t="shared" si="8"/>
        <v>1.8311460938621622E-6</v>
      </c>
      <c r="DY15" s="28">
        <f t="shared" si="8"/>
        <v>1.7658258033362795E-6</v>
      </c>
      <c r="DZ15" s="28">
        <f t="shared" si="8"/>
        <v>1.7028356056242293E-6</v>
      </c>
      <c r="EA15" s="28">
        <f t="shared" si="8"/>
        <v>1.6420923821042547E-6</v>
      </c>
      <c r="EB15" s="28">
        <f t="shared" si="8"/>
        <v>1.583515979146063E-6</v>
      </c>
      <c r="EC15" s="28">
        <f t="shared" si="8"/>
        <v>1.5270291023442033E-6</v>
      </c>
      <c r="ED15" s="28">
        <f t="shared" si="8"/>
        <v>1.472557214524359E-6</v>
      </c>
      <c r="EE15" s="28">
        <f t="shared" si="8"/>
        <v>1.4200284373879367E-6</v>
      </c>
      <c r="EF15" s="28">
        <f t="shared" si="8"/>
        <v>1.3693734566651492E-6</v>
      </c>
      <c r="EG15" s="28">
        <f t="shared" si="8"/>
        <v>1.3205254306514819E-6</v>
      </c>
      <c r="EH15" s="28">
        <f t="shared" si="8"/>
        <v>1.2734199020068274E-6</v>
      </c>
      <c r="EI15" s="28">
        <f t="shared" si="8"/>
        <v>1.2279947127008844E-6</v>
      </c>
      <c r="EJ15" s="28">
        <f t="shared" si="7"/>
        <v>1.1841899219926277E-6</v>
      </c>
      <c r="EK15" s="28">
        <f t="shared" si="7"/>
        <v>1.1419477273356004E-6</v>
      </c>
      <c r="EL15" s="28">
        <f t="shared" si="7"/>
        <v>1.1012123881046346E-6</v>
      </c>
      <c r="EM15" s="28">
        <f t="shared" si="7"/>
        <v>1.061930152043401E-6</v>
      </c>
      <c r="EN15" s="28">
        <f t="shared" si="7"/>
        <v>1.0240491843357031E-6</v>
      </c>
      <c r="EO15" s="28">
        <f t="shared" ref="EO15:FD40" si="11">EXP($B15+$C15*(EO$4-2001))</f>
        <v>9.8751949920691149E-7</v>
      </c>
      <c r="EP15" s="28">
        <f t="shared" si="11"/>
        <v>9.5229289396531562E-7</v>
      </c>
      <c r="EQ15" s="28">
        <f t="shared" si="11"/>
        <v>9.1832288539633939E-7</v>
      </c>
      <c r="ER15" s="28">
        <f t="shared" si="11"/>
        <v>8.8556464842566648E-7</v>
      </c>
      <c r="ES15" s="28">
        <f t="shared" si="11"/>
        <v>8.5397495697040202E-7</v>
      </c>
      <c r="ET15" s="28">
        <f t="shared" si="11"/>
        <v>8.2351212690014814E-7</v>
      </c>
      <c r="EU15" s="28">
        <f t="shared" si="11"/>
        <v>7.9413596103276382E-7</v>
      </c>
      <c r="EV15" s="28">
        <f t="shared" si="11"/>
        <v>7.6580769609225026E-7</v>
      </c>
      <c r="EW15" s="28">
        <f t="shared" si="11"/>
        <v>7.38489951558719E-7</v>
      </c>
      <c r="EX15" s="28">
        <f t="shared" si="11"/>
        <v>7.1214668034297408E-7</v>
      </c>
      <c r="EY15" s="28">
        <f t="shared" si="11"/>
        <v>6.8674312122064685E-7</v>
      </c>
      <c r="EZ15" s="28">
        <f t="shared" si="11"/>
        <v>6.6224575296305935E-7</v>
      </c>
      <c r="FA15" s="28">
        <f t="shared" si="11"/>
        <v>6.3862225010434243E-7</v>
      </c>
      <c r="FB15" s="28">
        <f t="shared" si="11"/>
        <v>6.1584144028641834E-7</v>
      </c>
      <c r="FC15" s="28">
        <f t="shared" si="11"/>
        <v>5.9387326312555499E-7</v>
      </c>
      <c r="FD15" s="28">
        <f t="shared" si="11"/>
        <v>5.7268873054623516E-7</v>
      </c>
      <c r="FE15" s="28">
        <f t="shared" ref="EZ15:FH43" si="12">EXP($B15+$C15*(FE$4-2001))</f>
        <v>5.5225988852998763E-7</v>
      </c>
      <c r="FF15" s="28">
        <f t="shared" si="12"/>
        <v>5.3255978022869667E-7</v>
      </c>
      <c r="FG15" s="28">
        <f t="shared" si="12"/>
        <v>5.135624103937375E-7</v>
      </c>
      <c r="FH15" s="28">
        <f t="shared" si="12"/>
        <v>4.9524271107398639E-7</v>
      </c>
    </row>
    <row r="16" spans="1:164" ht="15">
      <c r="A16" s="80">
        <v>10</v>
      </c>
      <c r="B16" s="79">
        <v>-9.1292202834539058</v>
      </c>
      <c r="C16" s="79">
        <v>-3.8003079096787767E-2</v>
      </c>
      <c r="D16" s="79"/>
      <c r="E16" s="28">
        <f t="shared" si="0"/>
        <v>1.5858981127289559E-4</v>
      </c>
      <c r="F16" s="28">
        <f t="shared" si="0"/>
        <v>1.5267599350102476E-4</v>
      </c>
      <c r="G16" s="28">
        <f t="shared" si="0"/>
        <v>1.4698270213219449E-4</v>
      </c>
      <c r="H16" s="28">
        <f t="shared" si="0"/>
        <v>1.4150171373167718E-4</v>
      </c>
      <c r="I16" s="28">
        <f t="shared" si="0"/>
        <v>1.3622511151681853E-4</v>
      </c>
      <c r="J16" s="28">
        <f t="shared" si="0"/>
        <v>1.3114527392197467E-4</v>
      </c>
      <c r="K16" s="28">
        <f t="shared" si="0"/>
        <v>1.2625486358986253E-4</v>
      </c>
      <c r="L16" s="28">
        <f t="shared" si="0"/>
        <v>1.2154681677342455E-4</v>
      </c>
      <c r="M16" s="28">
        <f t="shared" si="0"/>
        <v>1.1701433313289538E-4</v>
      </c>
      <c r="N16" s="28">
        <f t="shared" si="0"/>
        <v>1.1265086591333888E-4</v>
      </c>
      <c r="O16" s="28">
        <f t="shared" si="0"/>
        <v>1.0845011248846358E-4</v>
      </c>
      <c r="P16" s="28">
        <f t="shared" si="0"/>
        <v>1.0440600525705986E-4</v>
      </c>
      <c r="Q16" s="28">
        <f t="shared" si="0"/>
        <v>1.0051270287890912E-4</v>
      </c>
      <c r="R16" s="28">
        <f t="shared" si="0"/>
        <v>9.6764581837506137E-5</v>
      </c>
      <c r="S16" s="28">
        <f t="shared" si="0"/>
        <v>9.3156228317407732E-5</v>
      </c>
      <c r="T16" s="28">
        <f t="shared" si="0"/>
        <v>8.9682430384475047E-5</v>
      </c>
      <c r="U16" s="28">
        <f t="shared" si="1"/>
        <v>8.6338170457715663E-5</v>
      </c>
      <c r="V16" s="28">
        <f t="shared" si="1"/>
        <v>8.3118618061849245E-5</v>
      </c>
      <c r="W16" s="28">
        <f t="shared" si="1"/>
        <v>8.0019122850131835E-5</v>
      </c>
      <c r="X16" s="28">
        <f t="shared" si="1"/>
        <v>7.7035207887358285E-5</v>
      </c>
      <c r="Y16" s="28">
        <f t="shared" si="1"/>
        <v>7.4162563183342002E-5</v>
      </c>
      <c r="Z16" s="28">
        <f t="shared" si="1"/>
        <v>7.1397039467531261E-5</v>
      </c>
      <c r="AA16" s="28">
        <f t="shared" si="1"/>
        <v>6.8734642195770259E-5</v>
      </c>
      <c r="AB16" s="28">
        <f t="shared" si="1"/>
        <v>6.6171525780548169E-5</v>
      </c>
      <c r="AC16" s="28">
        <f t="shared" si="1"/>
        <v>6.370398803640246E-5</v>
      </c>
      <c r="AD16" s="28">
        <f t="shared" si="1"/>
        <v>6.1328464832452917E-5</v>
      </c>
      <c r="AE16" s="28">
        <f t="shared" si="1"/>
        <v>5.9041524944343581E-5</v>
      </c>
      <c r="AF16" s="28">
        <f t="shared" si="1"/>
        <v>5.6839865098154654E-5</v>
      </c>
      <c r="AG16" s="28">
        <f t="shared" si="1"/>
        <v>5.4720305199128161E-5</v>
      </c>
      <c r="AH16" s="28">
        <f t="shared" si="1"/>
        <v>5.267978373831407E-5</v>
      </c>
      <c r="AI16" s="28">
        <f t="shared" si="1"/>
        <v>5.0715353370502671E-5</v>
      </c>
      <c r="AJ16" s="28">
        <f t="shared" si="1"/>
        <v>4.8824176657056082E-5</v>
      </c>
      <c r="AK16" s="28">
        <f t="shared" si="2"/>
        <v>4.7003521967489607E-5</v>
      </c>
      <c r="AL16" s="28">
        <f t="shared" si="2"/>
        <v>4.5250759533883198E-5</v>
      </c>
      <c r="AM16" s="28">
        <f t="shared" si="2"/>
        <v>4.356335765242399E-5</v>
      </c>
      <c r="AN16" s="28">
        <f t="shared" si="2"/>
        <v>4.1938879026593746E-5</v>
      </c>
      <c r="AO16" s="28">
        <f t="shared" si="2"/>
        <v>4.0374977246718183E-5</v>
      </c>
      <c r="AP16" s="28">
        <f t="shared" si="2"/>
        <v>3.8869393400794712E-5</v>
      </c>
      <c r="AQ16" s="28">
        <f t="shared" si="2"/>
        <v>3.7419952811702179E-5</v>
      </c>
      <c r="AR16" s="28">
        <f t="shared" si="2"/>
        <v>3.602456189608014E-5</v>
      </c>
      <c r="AS16" s="28">
        <f t="shared" si="2"/>
        <v>3.4681205140340616E-5</v>
      </c>
      <c r="AT16" s="28">
        <f t="shared" si="2"/>
        <v>3.338794218944449E-5</v>
      </c>
      <c r="AU16" s="28">
        <f t="shared" si="2"/>
        <v>3.2142905044237421E-5</v>
      </c>
      <c r="AV16" s="28">
        <f t="shared" si="2"/>
        <v>3.0944295363297189E-5</v>
      </c>
      <c r="AW16" s="28">
        <f t="shared" si="2"/>
        <v>2.9790381865395425E-5</v>
      </c>
      <c r="AX16" s="28">
        <f t="shared" si="2"/>
        <v>2.8679497828821102E-5</v>
      </c>
      <c r="AY16" s="28">
        <f t="shared" si="2"/>
        <v>2.7610038683954835E-5</v>
      </c>
      <c r="AZ16" s="28">
        <f t="shared" si="2"/>
        <v>2.6580459695615879E-5</v>
      </c>
      <c r="BA16" s="28">
        <f t="shared" si="3"/>
        <v>2.5589273731834513E-5</v>
      </c>
      <c r="BB16" s="28">
        <f t="shared" si="3"/>
        <v>2.4635049115826952E-5</v>
      </c>
      <c r="BC16" s="28">
        <f t="shared" si="3"/>
        <v>2.3716407558070159E-5</v>
      </c>
      <c r="BD16" s="28">
        <f t="shared" si="3"/>
        <v>2.2832022165489656E-5</v>
      </c>
      <c r="BE16" s="28">
        <f t="shared" si="3"/>
        <v>2.1980615524884713E-5</v>
      </c>
      <c r="BF16" s="28">
        <f t="shared" si="3"/>
        <v>2.1160957857822844E-5</v>
      </c>
      <c r="BG16" s="28">
        <f t="shared" si="3"/>
        <v>2.0371865244337968E-5</v>
      </c>
      <c r="BH16" s="28">
        <f t="shared" si="3"/>
        <v>1.9612197912867258E-5</v>
      </c>
      <c r="BI16" s="28">
        <f t="shared" si="3"/>
        <v>1.8880858593956138E-5</v>
      </c>
      <c r="BJ16" s="28">
        <f t="shared" si="3"/>
        <v>1.817679093535365E-5</v>
      </c>
      <c r="BK16" s="28">
        <f t="shared" si="3"/>
        <v>1.7498977976208982E-5</v>
      </c>
      <c r="BL16" s="28">
        <f t="shared" si="3"/>
        <v>1.6846440678165248E-5</v>
      </c>
      <c r="BM16" s="28">
        <f t="shared" si="3"/>
        <v>1.6218236511228777E-5</v>
      </c>
      <c r="BN16" s="28">
        <f t="shared" si="3"/>
        <v>1.5613458092371386E-5</v>
      </c>
      <c r="BO16" s="28">
        <f t="shared" si="3"/>
        <v>1.5031231874899321E-5</v>
      </c>
      <c r="BP16" s="28">
        <f t="shared" si="3"/>
        <v>1.4470716886695388E-5</v>
      </c>
      <c r="BQ16" s="28">
        <f t="shared" si="4"/>
        <v>1.3931103515512339E-5</v>
      </c>
      <c r="BR16" s="28">
        <f t="shared" si="4"/>
        <v>1.3411612339562564E-5</v>
      </c>
      <c r="BS16" s="28">
        <f t="shared" si="4"/>
        <v>1.2911493001715146E-5</v>
      </c>
      <c r="BT16" s="28">
        <f t="shared" si="4"/>
        <v>1.2430023125674132E-5</v>
      </c>
      <c r="BU16" s="28">
        <f t="shared" si="4"/>
        <v>1.1966507272572535E-5</v>
      </c>
      <c r="BV16" s="28">
        <f t="shared" si="4"/>
        <v>1.1520275936474994E-5</v>
      </c>
      <c r="BW16" s="28">
        <f t="shared" si="4"/>
        <v>1.1090684577338111E-5</v>
      </c>
      <c r="BX16" s="28">
        <f t="shared" si="4"/>
        <v>1.0677112690031844E-5</v>
      </c>
      <c r="BY16" s="28">
        <f t="shared" si="4"/>
        <v>1.0278962908076906E-5</v>
      </c>
      <c r="BZ16" s="28">
        <f t="shared" si="4"/>
        <v>9.8956601408040145E-6</v>
      </c>
      <c r="CA16" s="28">
        <f t="shared" si="4"/>
        <v>9.5266507426883964E-6</v>
      </c>
      <c r="CB16" s="28">
        <f t="shared" si="4"/>
        <v>9.1714017136598469E-6</v>
      </c>
      <c r="CC16" s="28">
        <f t="shared" si="4"/>
        <v>8.8293999292332438E-6</v>
      </c>
      <c r="CD16" s="28">
        <f t="shared" si="4"/>
        <v>8.5001513993475232E-6</v>
      </c>
      <c r="CE16" s="28">
        <f t="shared" si="4"/>
        <v>8.183180554842549E-6</v>
      </c>
      <c r="CF16" s="28">
        <f t="shared" si="4"/>
        <v>7.8780295605432762E-6</v>
      </c>
      <c r="CG16" s="28">
        <f t="shared" si="5"/>
        <v>7.5842576539590911E-6</v>
      </c>
      <c r="CH16" s="28">
        <f t="shared" si="5"/>
        <v>7.3014405086429193E-6</v>
      </c>
      <c r="CI16" s="28">
        <f t="shared" si="5"/>
        <v>7.0291696212908391E-6</v>
      </c>
      <c r="CJ16" s="28">
        <f t="shared" si="5"/>
        <v>6.7670517216966868E-6</v>
      </c>
      <c r="CK16" s="28">
        <f t="shared" si="5"/>
        <v>6.5147082047094851E-6</v>
      </c>
      <c r="CL16" s="28">
        <f t="shared" si="5"/>
        <v>6.2717745833731922E-6</v>
      </c>
      <c r="CM16" s="28">
        <f t="shared" si="5"/>
        <v>6.0378999624588834E-6</v>
      </c>
      <c r="CN16" s="28">
        <f t="shared" si="5"/>
        <v>5.8127465316289268E-6</v>
      </c>
      <c r="CO16" s="28">
        <f t="shared" si="5"/>
        <v>5.5959890775010754E-6</v>
      </c>
      <c r="CP16" s="28">
        <f t="shared" si="5"/>
        <v>5.3873145139077395E-6</v>
      </c>
      <c r="CQ16" s="28">
        <f t="shared" si="5"/>
        <v>5.1864214296718137E-6</v>
      </c>
      <c r="CR16" s="28">
        <f t="shared" si="5"/>
        <v>4.9930196532460482E-6</v>
      </c>
      <c r="CS16" s="28">
        <f t="shared" si="5"/>
        <v>4.8068298335869748E-6</v>
      </c>
      <c r="CT16" s="28">
        <f t="shared" si="5"/>
        <v>4.627583036658072E-6</v>
      </c>
      <c r="CU16" s="28">
        <f t="shared" si="5"/>
        <v>4.4550203569793321E-6</v>
      </c>
      <c r="CV16" s="28">
        <f t="shared" si="5"/>
        <v>4.2888925436621497E-6</v>
      </c>
      <c r="CW16" s="28">
        <f t="shared" si="9"/>
        <v>4.1289596403893877E-6</v>
      </c>
      <c r="CX16" s="28">
        <f t="shared" si="9"/>
        <v>3.9749906388205803E-6</v>
      </c>
      <c r="CY16" s="28">
        <f t="shared" si="9"/>
        <v>3.8267631449217087E-6</v>
      </c>
      <c r="CZ16" s="28">
        <f t="shared" si="9"/>
        <v>3.6840630577374368E-6</v>
      </c>
      <c r="DA16" s="28">
        <f t="shared" si="9"/>
        <v>3.5466842601421083E-6</v>
      </c>
      <c r="DB16" s="28">
        <f t="shared" si="9"/>
        <v>3.4144283211224763E-6</v>
      </c>
      <c r="DC16" s="28">
        <f t="shared" si="9"/>
        <v>3.2871042091624272E-6</v>
      </c>
      <c r="DD16" s="28">
        <f t="shared" si="9"/>
        <v>3.1645280163155506E-6</v>
      </c>
      <c r="DE16" s="28">
        <f t="shared" si="9"/>
        <v>3.0465226925670595E-6</v>
      </c>
      <c r="DF16" s="28">
        <f t="shared" si="9"/>
        <v>2.9329177901013609E-6</v>
      </c>
      <c r="DG16" s="28">
        <f t="shared" si="9"/>
        <v>2.8235492171058849E-6</v>
      </c>
      <c r="DH16" s="28">
        <f t="shared" si="9"/>
        <v>2.7182590007556129E-6</v>
      </c>
      <c r="DI16" s="28">
        <f t="shared" si="9"/>
        <v>2.6168950590358298E-6</v>
      </c>
      <c r="DJ16" s="28">
        <f t="shared" si="9"/>
        <v>2.5193109810737415E-6</v>
      </c>
      <c r="DK16" s="28">
        <f t="shared" si="9"/>
        <v>2.425365815661406E-6</v>
      </c>
      <c r="DL16" s="28">
        <f t="shared" si="9"/>
        <v>2.3349238676647262E-6</v>
      </c>
      <c r="DM16" s="28">
        <f t="shared" si="10"/>
        <v>2.2478545020243306E-6</v>
      </c>
      <c r="DN16" s="28">
        <f t="shared" si="10"/>
        <v>2.1640319550652668E-6</v>
      </c>
      <c r="DO16" s="28">
        <f t="shared" si="10"/>
        <v>2.0833351528429626E-6</v>
      </c>
      <c r="DP16" s="28">
        <f t="shared" si="10"/>
        <v>2.0056475362630681E-6</v>
      </c>
      <c r="DQ16" s="28">
        <f t="shared" si="10"/>
        <v>1.930856892722602E-6</v>
      </c>
      <c r="DR16" s="28">
        <f t="shared" si="10"/>
        <v>1.8588551940291479E-6</v>
      </c>
      <c r="DS16" s="28">
        <f t="shared" si="8"/>
        <v>1.7895384403641362E-6</v>
      </c>
      <c r="DT16" s="28">
        <f t="shared" si="8"/>
        <v>1.7228065100646504E-6</v>
      </c>
      <c r="DU16" s="28">
        <f t="shared" si="8"/>
        <v>1.6585630150069297E-6</v>
      </c>
      <c r="DV16" s="28">
        <f t="shared" si="8"/>
        <v>1.5967151613826028E-6</v>
      </c>
      <c r="DW16" s="28">
        <f t="shared" si="8"/>
        <v>1.5371736156665829E-6</v>
      </c>
      <c r="DX16" s="28">
        <f t="shared" si="8"/>
        <v>1.4798523755830237E-6</v>
      </c>
      <c r="DY16" s="28">
        <f t="shared" si="8"/>
        <v>1.4246686458829537E-6</v>
      </c>
      <c r="DZ16" s="28">
        <f t="shared" si="8"/>
        <v>1.3715427187541828E-6</v>
      </c>
      <c r="EA16" s="28">
        <f t="shared" si="8"/>
        <v>1.320397858690684E-6</v>
      </c>
      <c r="EB16" s="28">
        <f t="shared" si="8"/>
        <v>1.2711601916552625E-6</v>
      </c>
      <c r="EC16" s="28">
        <f t="shared" si="8"/>
        <v>1.2237585983752883E-6</v>
      </c>
      <c r="ED16" s="28">
        <f t="shared" si="8"/>
        <v>1.1781246116174743E-6</v>
      </c>
      <c r="EE16" s="28">
        <f t="shared" si="8"/>
        <v>1.1341923172932638E-6</v>
      </c>
      <c r="EF16" s="28">
        <f t="shared" si="8"/>
        <v>1.091898259252004E-6</v>
      </c>
      <c r="EG16" s="28">
        <f t="shared" si="8"/>
        <v>1.0511813476243846E-6</v>
      </c>
      <c r="EH16" s="28">
        <f t="shared" si="8"/>
        <v>1.0119827705837486E-6</v>
      </c>
      <c r="EI16" s="28">
        <f t="shared" si="8"/>
        <v>9.7424590939783816E-7</v>
      </c>
      <c r="EJ16" s="28">
        <f t="shared" ref="EJ16:EX40" si="13">EXP($B16+$C16*(EJ$4-2001))</f>
        <v>9.379162566482332E-7</v>
      </c>
      <c r="EK16" s="28">
        <f t="shared" si="13"/>
        <v>9.029413374994337E-7</v>
      </c>
      <c r="EL16" s="28">
        <f t="shared" si="13"/>
        <v>8.6927063390377586E-7</v>
      </c>
      <c r="EM16" s="28">
        <f t="shared" si="13"/>
        <v>8.3685551163277677E-7</v>
      </c>
      <c r="EN16" s="28">
        <f t="shared" si="13"/>
        <v>8.0564915002947109E-7</v>
      </c>
      <c r="EO16" s="28">
        <f t="shared" si="13"/>
        <v>7.7560647438028689E-7</v>
      </c>
      <c r="EP16" s="28">
        <f t="shared" si="13"/>
        <v>7.4668409080877583E-7</v>
      </c>
      <c r="EQ16" s="28">
        <f t="shared" si="13"/>
        <v>7.1884022359715602E-7</v>
      </c>
      <c r="ER16" s="28">
        <f t="shared" si="13"/>
        <v>6.9203465484514357E-7</v>
      </c>
      <c r="ES16" s="28">
        <f t="shared" si="13"/>
        <v>6.6622866637888851E-7</v>
      </c>
      <c r="ET16" s="28">
        <f t="shared" si="13"/>
        <v>6.4138498382615789E-7</v>
      </c>
      <c r="EU16" s="28">
        <f t="shared" si="13"/>
        <v>6.1746772277692618E-7</v>
      </c>
      <c r="EV16" s="28">
        <f t="shared" si="13"/>
        <v>5.9444233695165848E-7</v>
      </c>
      <c r="EW16" s="28">
        <f t="shared" si="13"/>
        <v>5.7227556830239172E-7</v>
      </c>
      <c r="EX16" s="28">
        <f t="shared" si="13"/>
        <v>5.5093539897454927E-7</v>
      </c>
      <c r="EY16" s="28">
        <f t="shared" si="11"/>
        <v>5.303910050601005E-7</v>
      </c>
      <c r="EZ16" s="28">
        <f t="shared" si="12"/>
        <v>5.1061271207526564E-7</v>
      </c>
      <c r="FA16" s="28">
        <f t="shared" si="12"/>
        <v>4.9157195209846227E-7</v>
      </c>
      <c r="FB16" s="28">
        <f t="shared" si="12"/>
        <v>4.7324122250656637E-7</v>
      </c>
      <c r="FC16" s="28">
        <f t="shared" si="12"/>
        <v>4.5559404624991906E-7</v>
      </c>
      <c r="FD16" s="28">
        <f t="shared" si="12"/>
        <v>4.3860493360865948E-7</v>
      </c>
      <c r="FE16" s="28">
        <f t="shared" si="12"/>
        <v>4.2224934537517738E-7</v>
      </c>
      <c r="FF16" s="28">
        <f t="shared" si="12"/>
        <v>4.0650365740948815E-7</v>
      </c>
      <c r="FG16" s="28">
        <f t="shared" si="12"/>
        <v>3.9134512651633998E-7</v>
      </c>
      <c r="FH16" s="28">
        <f t="shared" si="12"/>
        <v>3.7675185759476382E-7</v>
      </c>
    </row>
    <row r="17" spans="1:164" ht="15">
      <c r="A17" s="80">
        <v>11</v>
      </c>
      <c r="B17" s="79">
        <v>-9.0711509248946207</v>
      </c>
      <c r="C17" s="79">
        <v>-3.8856261131994523E-2</v>
      </c>
      <c r="D17" s="79"/>
      <c r="E17" s="28">
        <f t="shared" si="0"/>
        <v>1.6951174973518836E-4</v>
      </c>
      <c r="F17" s="28">
        <f t="shared" si="0"/>
        <v>1.630514806674051E-4</v>
      </c>
      <c r="G17" s="28">
        <f t="shared" si="0"/>
        <v>1.5683741917221406E-4</v>
      </c>
      <c r="H17" s="28">
        <f t="shared" si="0"/>
        <v>1.5086018202297805E-4</v>
      </c>
      <c r="I17" s="28">
        <f t="shared" si="0"/>
        <v>1.4511074359758447E-4</v>
      </c>
      <c r="J17" s="28">
        <f t="shared" si="0"/>
        <v>1.3958042224976642E-4</v>
      </c>
      <c r="K17" s="28">
        <f t="shared" si="0"/>
        <v>1.3426086719982487E-4</v>
      </c>
      <c r="L17" s="28">
        <f t="shared" si="0"/>
        <v>1.291440459249588E-4</v>
      </c>
      <c r="M17" s="28">
        <f t="shared" si="0"/>
        <v>1.242222320301654E-4</v>
      </c>
      <c r="N17" s="28">
        <f t="shared" si="0"/>
        <v>1.1948799358139052E-4</v>
      </c>
      <c r="O17" s="28">
        <f t="shared" si="0"/>
        <v>1.1493418188331506E-4</v>
      </c>
      <c r="P17" s="28">
        <f t="shared" si="0"/>
        <v>1.1055392068483356E-4</v>
      </c>
      <c r="Q17" s="28">
        <f t="shared" si="0"/>
        <v>1.0634059579592115E-4</v>
      </c>
      <c r="R17" s="28">
        <f t="shared" si="0"/>
        <v>1.0228784510021276E-4</v>
      </c>
      <c r="S17" s="28">
        <f t="shared" si="0"/>
        <v>9.8389548948214897E-5</v>
      </c>
      <c r="T17" s="28">
        <f t="shared" si="0"/>
        <v>9.4639820916640437E-5</v>
      </c>
      <c r="U17" s="28">
        <f t="shared" si="1"/>
        <v>9.1032998919914862E-5</v>
      </c>
      <c r="V17" s="28">
        <f t="shared" si="1"/>
        <v>8.7563636660433739E-5</v>
      </c>
      <c r="W17" s="28">
        <f t="shared" si="1"/>
        <v>8.4226495404658258E-5</v>
      </c>
      <c r="X17" s="28">
        <f t="shared" si="1"/>
        <v>8.1016536072632382E-5</v>
      </c>
      <c r="Y17" s="28">
        <f t="shared" si="1"/>
        <v>7.792891162897812E-5</v>
      </c>
      <c r="Z17" s="28">
        <f t="shared" si="1"/>
        <v>7.4958959763876402E-5</v>
      </c>
      <c r="AA17" s="28">
        <f t="shared" si="1"/>
        <v>7.2102195852983593E-5</v>
      </c>
      <c r="AB17" s="28">
        <f t="shared" si="1"/>
        <v>6.9354306185654142E-5</v>
      </c>
      <c r="AC17" s="28">
        <f t="shared" si="1"/>
        <v>6.6711141451240808E-5</v>
      </c>
      <c r="AD17" s="28">
        <f t="shared" si="1"/>
        <v>6.4168710473640558E-5</v>
      </c>
      <c r="AE17" s="28">
        <f t="shared" si="1"/>
        <v>6.1723174184622324E-5</v>
      </c>
      <c r="AF17" s="28">
        <f t="shared" si="1"/>
        <v>5.9370839826837457E-5</v>
      </c>
      <c r="AG17" s="28">
        <f t="shared" si="1"/>
        <v>5.710815537776052E-5</v>
      </c>
      <c r="AH17" s="28">
        <f t="shared" si="1"/>
        <v>5.4931704186138471E-5</v>
      </c>
      <c r="AI17" s="28">
        <f t="shared" si="1"/>
        <v>5.28381998128504E-5</v>
      </c>
      <c r="AJ17" s="28">
        <f t="shared" si="1"/>
        <v>5.0824481068388352E-5</v>
      </c>
      <c r="AK17" s="28">
        <f t="shared" si="2"/>
        <v>4.8887507239464029E-5</v>
      </c>
      <c r="AL17" s="28">
        <f t="shared" si="2"/>
        <v>4.7024353497534497E-5</v>
      </c>
      <c r="AM17" s="28">
        <f t="shared" si="2"/>
        <v>4.5232206482314553E-5</v>
      </c>
      <c r="AN17" s="28">
        <f t="shared" si="2"/>
        <v>4.3508360053605255E-5</v>
      </c>
      <c r="AO17" s="28">
        <f t="shared" si="2"/>
        <v>4.1850211205024675E-5</v>
      </c>
      <c r="AP17" s="28">
        <f t="shared" si="2"/>
        <v>4.0255256133471352E-5</v>
      </c>
      <c r="AQ17" s="28">
        <f t="shared" si="2"/>
        <v>3.8721086458383866E-5</v>
      </c>
      <c r="AR17" s="28">
        <f t="shared" si="2"/>
        <v>3.7245385585088408E-5</v>
      </c>
      <c r="AS17" s="28">
        <f t="shared" si="2"/>
        <v>3.5825925206743565E-5</v>
      </c>
      <c r="AT17" s="28">
        <f t="shared" si="2"/>
        <v>3.4460561939598985E-5</v>
      </c>
      <c r="AU17" s="28">
        <f t="shared" si="2"/>
        <v>3.3147234086487891E-5</v>
      </c>
      <c r="AV17" s="28">
        <f t="shared" si="2"/>
        <v>3.1883958523666803E-5</v>
      </c>
      <c r="AW17" s="28">
        <f t="shared" si="2"/>
        <v>3.066882770630045E-5</v>
      </c>
      <c r="AX17" s="28">
        <f t="shared" si="2"/>
        <v>2.9500006788070867E-5</v>
      </c>
      <c r="AY17" s="28">
        <f t="shared" si="2"/>
        <v>2.837573085056157E-5</v>
      </c>
      <c r="AZ17" s="28">
        <f t="shared" si="2"/>
        <v>2.729430223823238E-5</v>
      </c>
      <c r="BA17" s="28">
        <f t="shared" si="3"/>
        <v>2.62540879949611E-5</v>
      </c>
      <c r="BB17" s="28">
        <f t="shared" si="3"/>
        <v>2.52535173982817E-5</v>
      </c>
      <c r="BC17" s="28">
        <f t="shared" si="3"/>
        <v>2.4291079587594814E-5</v>
      </c>
      <c r="BD17" s="28">
        <f t="shared" si="3"/>
        <v>2.3365321282769622E-5</v>
      </c>
      <c r="BE17" s="28">
        <f t="shared" si="3"/>
        <v>2.2474844589692619E-5</v>
      </c>
      <c r="BF17" s="28">
        <f t="shared" si="3"/>
        <v>2.1618304889448543E-5</v>
      </c>
      <c r="BG17" s="28">
        <f t="shared" si="3"/>
        <v>2.0794408807947473E-5</v>
      </c>
      <c r="BH17" s="28">
        <f t="shared" si="3"/>
        <v>2.0001912262931101E-5</v>
      </c>
      <c r="BI17" s="28">
        <f t="shared" si="3"/>
        <v>1.9239618585409675E-5</v>
      </c>
      <c r="BJ17" s="28">
        <f t="shared" si="3"/>
        <v>1.8506376712693238E-5</v>
      </c>
      <c r="BK17" s="28">
        <f t="shared" si="3"/>
        <v>1.7801079450287994E-5</v>
      </c>
      <c r="BL17" s="28">
        <f t="shared" si="3"/>
        <v>1.7122661800033658E-5</v>
      </c>
      <c r="BM17" s="28">
        <f t="shared" si="3"/>
        <v>1.6470099351957478E-5</v>
      </c>
      <c r="BN17" s="28">
        <f t="shared" si="3"/>
        <v>1.5842406737416109E-5</v>
      </c>
      <c r="BO17" s="28">
        <f t="shared" si="3"/>
        <v>1.5238636141189854E-5</v>
      </c>
      <c r="BP17" s="28">
        <f t="shared" si="3"/>
        <v>1.4657875870282849E-5</v>
      </c>
      <c r="BQ17" s="28">
        <f t="shared" si="4"/>
        <v>1.4099248977267317E-5</v>
      </c>
      <c r="BR17" s="28">
        <f t="shared" si="4"/>
        <v>1.356191193609402E-5</v>
      </c>
      <c r="BS17" s="28">
        <f t="shared" si="4"/>
        <v>1.3045053368368686E-5</v>
      </c>
      <c r="BT17" s="28">
        <f t="shared" si="4"/>
        <v>1.2547892818171382E-5</v>
      </c>
      <c r="BU17" s="28">
        <f t="shared" si="4"/>
        <v>1.2069679573568995E-5</v>
      </c>
      <c r="BV17" s="28">
        <f t="shared" si="4"/>
        <v>1.1609691533040892E-5</v>
      </c>
      <c r="BW17" s="28">
        <f t="shared" si="4"/>
        <v>1.1167234115106282E-5</v>
      </c>
      <c r="BX17" s="28">
        <f t="shared" si="4"/>
        <v>1.074163920950701E-5</v>
      </c>
      <c r="BY17" s="28">
        <f t="shared" si="4"/>
        <v>1.0332264168361662E-5</v>
      </c>
      <c r="BZ17" s="28">
        <f t="shared" si="4"/>
        <v>9.9384908357678571E-6</v>
      </c>
      <c r="CA17" s="28">
        <f t="shared" si="4"/>
        <v>9.5597246143875691E-6</v>
      </c>
      <c r="CB17" s="28">
        <f t="shared" si="4"/>
        <v>9.1953935676056761E-6</v>
      </c>
      <c r="CC17" s="28">
        <f t="shared" si="4"/>
        <v>8.8449475559062029E-6</v>
      </c>
      <c r="CD17" s="28">
        <f t="shared" si="4"/>
        <v>8.5078574061622993E-6</v>
      </c>
      <c r="CE17" s="28">
        <f t="shared" si="4"/>
        <v>8.1836141125852941E-6</v>
      </c>
      <c r="CF17" s="28">
        <f t="shared" si="4"/>
        <v>7.8717280681264274E-6</v>
      </c>
      <c r="CG17" s="28">
        <f t="shared" si="5"/>
        <v>7.5717283251707813E-6</v>
      </c>
      <c r="CH17" s="28">
        <f t="shared" si="5"/>
        <v>7.2831618844068073E-6</v>
      </c>
      <c r="CI17" s="28">
        <f t="shared" si="5"/>
        <v>7.0055930107977815E-6</v>
      </c>
      <c r="CJ17" s="28">
        <f t="shared" si="5"/>
        <v>6.7386025756224175E-6</v>
      </c>
      <c r="CK17" s="28">
        <f t="shared" si="5"/>
        <v>6.48178742359087E-6</v>
      </c>
      <c r="CL17" s="28">
        <f t="shared" si="5"/>
        <v>6.2347597640806208E-6</v>
      </c>
      <c r="CM17" s="28">
        <f t="shared" si="5"/>
        <v>5.9971465855730996E-6</v>
      </c>
      <c r="CN17" s="28">
        <f t="shared" si="5"/>
        <v>5.7685890924066215E-6</v>
      </c>
      <c r="CO17" s="28">
        <f t="shared" si="5"/>
        <v>5.5487421629952715E-6</v>
      </c>
      <c r="CP17" s="28">
        <f t="shared" si="5"/>
        <v>5.3372738286957182E-6</v>
      </c>
      <c r="CQ17" s="28">
        <f t="shared" si="5"/>
        <v>5.1338647725348587E-6</v>
      </c>
      <c r="CR17" s="28">
        <f t="shared" si="5"/>
        <v>4.9382078470414858E-6</v>
      </c>
      <c r="CS17" s="28">
        <f t="shared" si="5"/>
        <v>4.7500076104539679E-6</v>
      </c>
      <c r="CT17" s="28">
        <f t="shared" si="5"/>
        <v>4.5689798806034547E-6</v>
      </c>
      <c r="CU17" s="28">
        <f t="shared" si="5"/>
        <v>4.3948513057990671E-6</v>
      </c>
      <c r="CV17" s="28">
        <f t="shared" si="5"/>
        <v>4.2273589520671601E-6</v>
      </c>
      <c r="CW17" s="28">
        <f t="shared" si="9"/>
        <v>4.0662499061212694E-6</v>
      </c>
      <c r="CX17" s="28">
        <f t="shared" si="9"/>
        <v>3.9112808934632713E-6</v>
      </c>
      <c r="CY17" s="28">
        <f t="shared" si="9"/>
        <v>3.7622179110391859E-6</v>
      </c>
      <c r="CZ17" s="28">
        <f t="shared" si="9"/>
        <v>3.6188358738947713E-6</v>
      </c>
      <c r="DA17" s="28">
        <f t="shared" si="9"/>
        <v>3.4809182752974533E-6</v>
      </c>
      <c r="DB17" s="28">
        <f t="shared" si="9"/>
        <v>3.3482568598114187E-6</v>
      </c>
      <c r="DC17" s="28">
        <f t="shared" si="9"/>
        <v>3.2206513088320662E-6</v>
      </c>
      <c r="DD17" s="28">
        <f t="shared" si="9"/>
        <v>3.0979089381051579E-6</v>
      </c>
      <c r="DE17" s="28">
        <f t="shared" si="9"/>
        <v>2.9798444067737665E-6</v>
      </c>
      <c r="DF17" s="28">
        <f t="shared" si="9"/>
        <v>2.866279437513755E-6</v>
      </c>
      <c r="DG17" s="28">
        <f t="shared" si="9"/>
        <v>2.7570425473352293E-6</v>
      </c>
      <c r="DH17" s="28">
        <f t="shared" si="9"/>
        <v>2.651968788643358E-6</v>
      </c>
      <c r="DI17" s="28">
        <f t="shared" si="9"/>
        <v>2.5508995001676997E-6</v>
      </c>
      <c r="DJ17" s="28">
        <f t="shared" si="9"/>
        <v>2.4536820673838327E-6</v>
      </c>
      <c r="DK17" s="28">
        <f t="shared" si="9"/>
        <v>2.3601696920655587E-6</v>
      </c>
      <c r="DL17" s="28">
        <f t="shared" si="9"/>
        <v>2.270221170619759E-6</v>
      </c>
      <c r="DM17" s="28">
        <f t="shared" si="10"/>
        <v>2.1837006808690929E-6</v>
      </c>
      <c r="DN17" s="28">
        <f t="shared" si="10"/>
        <v>2.1004775769606366E-6</v>
      </c>
      <c r="DO17" s="28">
        <f t="shared" si="10"/>
        <v>2.0204261920907993E-6</v>
      </c>
      <c r="DP17" s="28">
        <f t="shared" si="10"/>
        <v>1.943425648748563E-6</v>
      </c>
      <c r="DQ17" s="28">
        <f t="shared" si="10"/>
        <v>1.8693596761905516E-6</v>
      </c>
      <c r="DR17" s="28">
        <f t="shared" si="10"/>
        <v>1.798116434872347E-6</v>
      </c>
      <c r="DS17" s="28">
        <f t="shared" si="8"/>
        <v>1.7295883475708766E-6</v>
      </c>
      <c r="DT17" s="28">
        <f t="shared" si="8"/>
        <v>1.663671936942906E-6</v>
      </c>
      <c r="DU17" s="28">
        <f t="shared" si="8"/>
        <v>1.6002676692743727E-6</v>
      </c>
      <c r="DV17" s="28">
        <f t="shared" si="8"/>
        <v>1.5392798041845683E-6</v>
      </c>
      <c r="DW17" s="28">
        <f t="shared" si="8"/>
        <v>1.4806162500582508E-6</v>
      </c>
      <c r="DX17" s="28">
        <f t="shared" si="8"/>
        <v>1.4241884249874147E-6</v>
      </c>
      <c r="DY17" s="28">
        <f t="shared" si="8"/>
        <v>1.3699111230126903E-6</v>
      </c>
      <c r="DZ17" s="28">
        <f t="shared" si="8"/>
        <v>1.3177023854624228E-6</v>
      </c>
      <c r="EA17" s="28">
        <f t="shared" si="8"/>
        <v>1.2674833771951747E-6</v>
      </c>
      <c r="EB17" s="28">
        <f t="shared" si="8"/>
        <v>1.2191782675587346E-6</v>
      </c>
      <c r="EC17" s="28">
        <f t="shared" si="8"/>
        <v>1.1727141158859008E-6</v>
      </c>
      <c r="ED17" s="28">
        <f t="shared" si="8"/>
        <v>1.1280207613541602E-6</v>
      </c>
      <c r="EE17" s="28">
        <f t="shared" si="8"/>
        <v>1.0850307170429102E-6</v>
      </c>
      <c r="EF17" s="28">
        <f t="shared" si="8"/>
        <v>1.0436790680282703E-6</v>
      </c>
      <c r="EG17" s="28">
        <f t="shared" si="8"/>
        <v>1.0039033733616234E-6</v>
      </c>
      <c r="EH17" s="28">
        <f t="shared" si="8"/>
        <v>9.6564357178384079E-7</v>
      </c>
      <c r="EI17" s="28">
        <f t="shared" si="8"/>
        <v>9.2884189103283452E-7</v>
      </c>
      <c r="EJ17" s="28">
        <f t="shared" si="13"/>
        <v>8.9344276060751108E-7</v>
      </c>
      <c r="EK17" s="28">
        <f t="shared" si="13"/>
        <v>8.5939272785636456E-7</v>
      </c>
      <c r="EL17" s="28">
        <f t="shared" si="13"/>
        <v>8.2664037726402196E-7</v>
      </c>
      <c r="EM17" s="28">
        <f t="shared" si="13"/>
        <v>7.9513625281387555E-7</v>
      </c>
      <c r="EN17" s="28">
        <f t="shared" si="13"/>
        <v>7.6483278330954299E-7</v>
      </c>
      <c r="EO17" s="28">
        <f t="shared" si="13"/>
        <v>7.3568421054240391E-7</v>
      </c>
      <c r="EP17" s="28">
        <f t="shared" si="13"/>
        <v>7.0764652019675928E-7</v>
      </c>
      <c r="EQ17" s="28">
        <f t="shared" si="13"/>
        <v>6.8067737538825416E-7</v>
      </c>
      <c r="ER17" s="28">
        <f t="shared" si="13"/>
        <v>6.547360527352216E-7</v>
      </c>
      <c r="ES17" s="28">
        <f t="shared" si="13"/>
        <v>6.2978338086642423E-7</v>
      </c>
      <c r="ET17" s="28">
        <f t="shared" si="13"/>
        <v>6.05781681272319E-7</v>
      </c>
      <c r="EU17" s="28">
        <f t="shared" si="13"/>
        <v>5.8269471141054356E-7</v>
      </c>
      <c r="EV17" s="28">
        <f t="shared" si="13"/>
        <v>5.6048760997971486E-7</v>
      </c>
      <c r="EW17" s="28">
        <f t="shared" si="13"/>
        <v>5.3912684427890574E-7</v>
      </c>
      <c r="EX17" s="28">
        <f t="shared" si="13"/>
        <v>5.1858015957328823E-7</v>
      </c>
      <c r="EY17" s="28">
        <f t="shared" si="11"/>
        <v>4.9881653038952242E-7</v>
      </c>
      <c r="EZ17" s="28">
        <f t="shared" si="12"/>
        <v>4.7980611366732812E-7</v>
      </c>
      <c r="FA17" s="28">
        <f t="shared" si="12"/>
        <v>4.6152020369648233E-7</v>
      </c>
      <c r="FB17" s="28">
        <f t="shared" si="12"/>
        <v>4.4393118877123192E-7</v>
      </c>
      <c r="FC17" s="28">
        <f t="shared" si="12"/>
        <v>4.2701250949664962E-7</v>
      </c>
      <c r="FD17" s="28">
        <f t="shared" si="12"/>
        <v>4.1073861868396497E-7</v>
      </c>
      <c r="FE17" s="28">
        <f t="shared" si="12"/>
        <v>3.9508494277434036E-7</v>
      </c>
      <c r="FF17" s="28">
        <f t="shared" si="12"/>
        <v>3.8002784473282242E-7</v>
      </c>
      <c r="FG17" s="28">
        <f t="shared" si="12"/>
        <v>3.6554458835644136E-7</v>
      </c>
      <c r="FH17" s="28">
        <f t="shared" si="12"/>
        <v>3.5161330394256537E-7</v>
      </c>
    </row>
    <row r="18" spans="1:164" ht="15">
      <c r="A18" s="80">
        <v>12</v>
      </c>
      <c r="B18" s="79">
        <v>-8.9954309761455367</v>
      </c>
      <c r="C18" s="79">
        <v>-3.8709511817785973E-2</v>
      </c>
      <c r="D18" s="79"/>
      <c r="E18" s="28">
        <f t="shared" si="0"/>
        <v>1.8257749262045418E-4</v>
      </c>
      <c r="F18" s="28">
        <f t="shared" si="0"/>
        <v>1.7564504840266858E-4</v>
      </c>
      <c r="G18" s="28">
        <f t="shared" si="0"/>
        <v>1.6897582821180404E-4</v>
      </c>
      <c r="H18" s="28">
        <f t="shared" si="0"/>
        <v>1.6255983746497269E-4</v>
      </c>
      <c r="I18" s="28">
        <f t="shared" si="0"/>
        <v>1.5638746107233091E-4</v>
      </c>
      <c r="J18" s="28">
        <f t="shared" si="0"/>
        <v>1.5044944902777515E-4</v>
      </c>
      <c r="K18" s="28">
        <f t="shared" si="0"/>
        <v>1.4473690254675927E-4</v>
      </c>
      <c r="L18" s="28">
        <f t="shared" si="0"/>
        <v>1.3924126073045759E-4</v>
      </c>
      <c r="M18" s="28">
        <f t="shared" si="0"/>
        <v>1.3395428773628528E-4</v>
      </c>
      <c r="N18" s="28">
        <f t="shared" si="0"/>
        <v>1.2886806043555497E-4</v>
      </c>
      <c r="O18" s="28">
        <f t="shared" si="0"/>
        <v>1.2397495653977046E-4</v>
      </c>
      <c r="P18" s="28">
        <f t="shared" si="0"/>
        <v>1.1926764317776153E-4</v>
      </c>
      <c r="Q18" s="28">
        <f t="shared" si="0"/>
        <v>1.1473906590654537E-4</v>
      </c>
      <c r="R18" s="28">
        <f t="shared" si="0"/>
        <v>1.1038243813944435E-4</v>
      </c>
      <c r="S18" s="28">
        <f t="shared" si="0"/>
        <v>1.061912309756149E-4</v>
      </c>
      <c r="T18" s="28">
        <f t="shared" si="0"/>
        <v>1.0215916341574965E-4</v>
      </c>
      <c r="U18" s="28">
        <f t="shared" si="1"/>
        <v>9.828019294928818E-5</v>
      </c>
      <c r="V18" s="28">
        <f t="shared" si="1"/>
        <v>9.4548506499028445E-5</v>
      </c>
      <c r="W18" s="28">
        <f t="shared" si="1"/>
        <v>9.0958511709571829E-5</v>
      </c>
      <c r="X18" s="28">
        <f t="shared" si="1"/>
        <v>8.7504828566544796E-5</v>
      </c>
      <c r="Y18" s="28">
        <f t="shared" si="1"/>
        <v>8.418228133403612E-5</v>
      </c>
      <c r="Z18" s="28">
        <f t="shared" si="1"/>
        <v>8.0985890798170116E-5</v>
      </c>
      <c r="AA18" s="28">
        <f t="shared" si="1"/>
        <v>7.7910866805190306E-5</v>
      </c>
      <c r="AB18" s="28">
        <f t="shared" si="1"/>
        <v>7.4952601082869849E-5</v>
      </c>
      <c r="AC18" s="28">
        <f t="shared" si="1"/>
        <v>7.2106660334493374E-5</v>
      </c>
      <c r="AD18" s="28">
        <f t="shared" si="1"/>
        <v>6.936877959505941E-5</v>
      </c>
      <c r="AE18" s="28">
        <f t="shared" si="1"/>
        <v>6.6734855839745781E-5</v>
      </c>
      <c r="AF18" s="28">
        <f t="shared" si="1"/>
        <v>6.4200941835061982E-5</v>
      </c>
      <c r="AG18" s="28">
        <f t="shared" si="1"/>
        <v>6.1763240223472406E-5</v>
      </c>
      <c r="AH18" s="28">
        <f t="shared" si="1"/>
        <v>5.9418097832624684E-5</v>
      </c>
      <c r="AI18" s="28">
        <f t="shared" si="1"/>
        <v>5.7162000200656927E-5</v>
      </c>
      <c r="AJ18" s="28">
        <f t="shared" si="1"/>
        <v>5.4991566309378321E-5</v>
      </c>
      <c r="AK18" s="28">
        <f t="shared" si="2"/>
        <v>5.2903543517429243E-5</v>
      </c>
      <c r="AL18" s="28">
        <f t="shared" si="2"/>
        <v>5.0894802685829606E-5</v>
      </c>
      <c r="AM18" s="28">
        <f t="shared" si="2"/>
        <v>4.8962333488609445E-5</v>
      </c>
      <c r="AN18" s="28">
        <f t="shared" si="2"/>
        <v>4.7103239901493391E-5</v>
      </c>
      <c r="AO18" s="28">
        <f t="shared" si="2"/>
        <v>4.5314735861880497E-5</v>
      </c>
      <c r="AP18" s="28">
        <f t="shared" si="2"/>
        <v>4.3594141093612864E-5</v>
      </c>
      <c r="AQ18" s="28">
        <f t="shared" si="2"/>
        <v>4.1938877090278157E-5</v>
      </c>
      <c r="AR18" s="28">
        <f t="shared" si="2"/>
        <v>4.0346463251025108E-5</v>
      </c>
      <c r="AS18" s="28">
        <f t="shared" si="2"/>
        <v>3.8814513163102091E-5</v>
      </c>
      <c r="AT18" s="28">
        <f t="shared" si="2"/>
        <v>3.7340731025546451E-5</v>
      </c>
      <c r="AU18" s="28">
        <f t="shared" si="2"/>
        <v>3.5922908208666909E-5</v>
      </c>
      <c r="AV18" s="28">
        <f t="shared" si="2"/>
        <v>3.4558919944160986E-5</v>
      </c>
      <c r="AW18" s="28">
        <f t="shared" si="2"/>
        <v>3.3246722140909008E-5</v>
      </c>
      <c r="AX18" s="28">
        <f t="shared" si="2"/>
        <v>3.1984348321671559E-5</v>
      </c>
      <c r="AY18" s="28">
        <f t="shared" si="2"/>
        <v>3.0769906676100555E-5</v>
      </c>
      <c r="AZ18" s="28">
        <f t="shared" si="2"/>
        <v>2.9601577225646438E-5</v>
      </c>
      <c r="BA18" s="28">
        <f t="shared" si="3"/>
        <v>2.8477609096114371E-5</v>
      </c>
      <c r="BB18" s="28">
        <f t="shared" si="3"/>
        <v>2.7396317893780269E-5</v>
      </c>
      <c r="BC18" s="28">
        <f t="shared" si="3"/>
        <v>2.6356083181135933E-5</v>
      </c>
      <c r="BD18" s="28">
        <f t="shared" si="3"/>
        <v>2.5355346048479785E-5</v>
      </c>
      <c r="BE18" s="28">
        <f t="shared" si="3"/>
        <v>2.4392606777713591E-5</v>
      </c>
      <c r="BF18" s="28">
        <f t="shared" si="3"/>
        <v>2.346642259484492E-5</v>
      </c>
      <c r="BG18" s="28">
        <f t="shared" si="3"/>
        <v>2.2575405507826817E-5</v>
      </c>
      <c r="BH18" s="28">
        <f t="shared" si="3"/>
        <v>2.1718220226494028E-5</v>
      </c>
      <c r="BI18" s="28">
        <f t="shared" si="3"/>
        <v>2.0893582161479371E-5</v>
      </c>
      <c r="BJ18" s="28">
        <f t="shared" si="3"/>
        <v>2.0100255499110971E-5</v>
      </c>
      <c r="BK18" s="28">
        <f t="shared" si="3"/>
        <v>1.9337051349405093E-5</v>
      </c>
      <c r="BL18" s="28">
        <f t="shared" si="3"/>
        <v>1.8602825964379759E-5</v>
      </c>
      <c r="BM18" s="28">
        <f t="shared" si="3"/>
        <v>1.7896479024018784E-5</v>
      </c>
      <c r="BN18" s="28">
        <f t="shared" si="3"/>
        <v>1.7216951987317213E-5</v>
      </c>
      <c r="BO18" s="28">
        <f t="shared" si="3"/>
        <v>1.6563226505937677E-5</v>
      </c>
      <c r="BP18" s="28">
        <f t="shared" si="3"/>
        <v>1.5934322898099999E-5</v>
      </c>
      <c r="BQ18" s="28">
        <f t="shared" si="4"/>
        <v>1.5329298680416735E-5</v>
      </c>
      <c r="BR18" s="28">
        <f t="shared" si="4"/>
        <v>1.4747247155475032E-5</v>
      </c>
      <c r="BS18" s="28">
        <f t="shared" si="4"/>
        <v>1.4187296053047774E-5</v>
      </c>
      <c r="BT18" s="28">
        <f t="shared" si="4"/>
        <v>1.3648606222897564E-5</v>
      </c>
      <c r="BU18" s="28">
        <f t="shared" si="4"/>
        <v>1.3130370377215002E-5</v>
      </c>
      <c r="BV18" s="28">
        <f t="shared" si="4"/>
        <v>1.2631811880806392E-5</v>
      </c>
      <c r="BW18" s="28">
        <f t="shared" si="4"/>
        <v>1.2152183587217672E-5</v>
      </c>
      <c r="BX18" s="28">
        <f t="shared" si="4"/>
        <v>1.1690766719050875E-5</v>
      </c>
      <c r="BY18" s="28">
        <f t="shared" si="4"/>
        <v>1.1246869790794534E-5</v>
      </c>
      <c r="BZ18" s="28">
        <f t="shared" si="4"/>
        <v>1.0819827572554287E-5</v>
      </c>
      <c r="CA18" s="28">
        <f t="shared" si="4"/>
        <v>1.04090000931304E-5</v>
      </c>
      <c r="CB18" s="28">
        <f t="shared" si="4"/>
        <v>1.0013771680948407E-5</v>
      </c>
      <c r="CC18" s="28">
        <f t="shared" si="4"/>
        <v>9.6335500414052967E-6</v>
      </c>
      <c r="CD18" s="28">
        <f t="shared" si="4"/>
        <v>9.267765369249018E-6</v>
      </c>
      <c r="CE18" s="28">
        <f t="shared" si="4"/>
        <v>8.915869494660552E-6</v>
      </c>
      <c r="CF18" s="28">
        <f t="shared" si="4"/>
        <v>8.5773350617593397E-6</v>
      </c>
      <c r="CG18" s="28">
        <f t="shared" si="5"/>
        <v>8.251654738300651E-6</v>
      </c>
      <c r="CH18" s="28">
        <f t="shared" si="5"/>
        <v>7.9383404553807258E-6</v>
      </c>
      <c r="CI18" s="28">
        <f t="shared" si="5"/>
        <v>7.636922676010068E-6</v>
      </c>
      <c r="CJ18" s="28">
        <f t="shared" si="5"/>
        <v>7.3469496914591197E-6</v>
      </c>
      <c r="CK18" s="28">
        <f t="shared" si="5"/>
        <v>7.0679869443214066E-6</v>
      </c>
      <c r="CL18" s="28">
        <f t="shared" si="5"/>
        <v>6.7996163772800245E-6</v>
      </c>
      <c r="CM18" s="28">
        <f t="shared" si="5"/>
        <v>6.5414358066013123E-6</v>
      </c>
      <c r="CN18" s="28">
        <f t="shared" si="5"/>
        <v>6.2930583194169546E-6</v>
      </c>
      <c r="CO18" s="28">
        <f t="shared" si="5"/>
        <v>6.0541116938910864E-6</v>
      </c>
      <c r="CP18" s="28">
        <f t="shared" si="5"/>
        <v>5.8242378414037429E-6</v>
      </c>
      <c r="CQ18" s="28">
        <f t="shared" si="5"/>
        <v>5.6030922699143674E-6</v>
      </c>
      <c r="CR18" s="28">
        <f t="shared" si="5"/>
        <v>5.390343567701467E-6</v>
      </c>
      <c r="CS18" s="28">
        <f t="shared" si="5"/>
        <v>5.1856729067045314E-6</v>
      </c>
      <c r="CT18" s="28">
        <f t="shared" si="5"/>
        <v>4.9887735647240631E-6</v>
      </c>
      <c r="CU18" s="28">
        <f t="shared" si="5"/>
        <v>4.7993504657635065E-6</v>
      </c>
      <c r="CV18" s="28">
        <f t="shared" si="5"/>
        <v>4.6171197378244732E-6</v>
      </c>
      <c r="CW18" s="28">
        <f t="shared" si="9"/>
        <v>4.4418082874922918E-6</v>
      </c>
      <c r="CX18" s="28">
        <f t="shared" si="9"/>
        <v>4.2731533906745861E-6</v>
      </c>
      <c r="CY18" s="28">
        <f t="shared" si="9"/>
        <v>4.1109022988794103E-6</v>
      </c>
      <c r="CZ18" s="28">
        <f t="shared" si="9"/>
        <v>3.9548118604429949E-6</v>
      </c>
      <c r="DA18" s="28">
        <f t="shared" si="9"/>
        <v>3.8046481561393481E-6</v>
      </c>
      <c r="DB18" s="28">
        <f t="shared" si="9"/>
        <v>3.6601861486258217E-6</v>
      </c>
      <c r="DC18" s="28">
        <f t="shared" si="9"/>
        <v>3.5212093451990809E-6</v>
      </c>
      <c r="DD18" s="28">
        <f t="shared" si="9"/>
        <v>3.3875094733562618E-6</v>
      </c>
      <c r="DE18" s="28">
        <f t="shared" si="9"/>
        <v>3.2588861686749883E-6</v>
      </c>
      <c r="DF18" s="28">
        <f t="shared" si="9"/>
        <v>3.1351466745445854E-6</v>
      </c>
      <c r="DG18" s="28">
        <f t="shared" si="9"/>
        <v>3.0161055532983927E-6</v>
      </c>
      <c r="DH18" s="28">
        <f t="shared" si="9"/>
        <v>2.9015844083144352E-6</v>
      </c>
      <c r="DI18" s="28">
        <f t="shared" si="9"/>
        <v>2.7914116166678116E-6</v>
      </c>
      <c r="DJ18" s="28">
        <f t="shared" si="9"/>
        <v>2.6854220719342933E-6</v>
      </c>
      <c r="DK18" s="28">
        <f t="shared" si="9"/>
        <v>2.5834569367596356E-6</v>
      </c>
      <c r="DL18" s="28">
        <f t="shared" si="9"/>
        <v>2.4853634048237554E-6</v>
      </c>
      <c r="DM18" s="28">
        <f t="shared" si="10"/>
        <v>2.3909944718431472E-6</v>
      </c>
      <c r="DN18" s="28">
        <f t="shared" si="10"/>
        <v>2.3002087152683006E-6</v>
      </c>
      <c r="DO18" s="28">
        <f t="shared" si="10"/>
        <v>2.2128700823459462E-6</v>
      </c>
      <c r="DP18" s="28">
        <f t="shared" si="10"/>
        <v>2.1288476862285878E-6</v>
      </c>
      <c r="DQ18" s="28">
        <f t="shared" si="10"/>
        <v>2.0480156098257105E-6</v>
      </c>
      <c r="DR18" s="28">
        <f t="shared" si="10"/>
        <v>1.9702527171027497E-6</v>
      </c>
      <c r="DS18" s="28">
        <f t="shared" si="8"/>
        <v>1.8954424715449951E-6</v>
      </c>
      <c r="DT18" s="28">
        <f t="shared" si="8"/>
        <v>1.8234727615143991E-6</v>
      </c>
      <c r="DU18" s="28">
        <f t="shared" si="8"/>
        <v>1.7542357322375831E-6</v>
      </c>
      <c r="DV18" s="28">
        <f t="shared" si="8"/>
        <v>1.687627624173222E-6</v>
      </c>
      <c r="DW18" s="28">
        <f t="shared" si="8"/>
        <v>1.6235486175166E-6</v>
      </c>
      <c r="DX18" s="28">
        <f t="shared" si="8"/>
        <v>1.5619026826083213E-6</v>
      </c>
      <c r="DY18" s="28">
        <f t="shared" si="8"/>
        <v>1.5025974360229663E-6</v>
      </c>
      <c r="DZ18" s="28">
        <f t="shared" si="8"/>
        <v>1.4455440021220457E-6</v>
      </c>
      <c r="EA18" s="28">
        <f t="shared" si="8"/>
        <v>1.3906568798637846E-6</v>
      </c>
      <c r="EB18" s="28">
        <f t="shared" si="8"/>
        <v>1.3378538146701078E-6</v>
      </c>
      <c r="EC18" s="28">
        <f t="shared" si="8"/>
        <v>1.2870556751588352E-6</v>
      </c>
      <c r="ED18" s="28">
        <f t="shared" si="8"/>
        <v>1.2381863345563133E-6</v>
      </c>
      <c r="EE18" s="28">
        <f t="shared" si="8"/>
        <v>1.1911725566128295E-6</v>
      </c>
      <c r="EF18" s="28">
        <f t="shared" si="8"/>
        <v>1.1459438858497697E-6</v>
      </c>
      <c r="EG18" s="28">
        <f t="shared" si="8"/>
        <v>1.1024325419741008E-6</v>
      </c>
      <c r="EH18" s="28">
        <f t="shared" si="8"/>
        <v>1.0605733183019099E-6</v>
      </c>
      <c r="EI18" s="28">
        <f t="shared" si="8"/>
        <v>1.0203034840388004E-6</v>
      </c>
      <c r="EJ18" s="28">
        <f t="shared" si="13"/>
        <v>9.8156269027066877E-7</v>
      </c>
      <c r="EK18" s="28">
        <f t="shared" si="13"/>
        <v>9.4429287952402552E-7</v>
      </c>
      <c r="EL18" s="28">
        <f t="shared" si="13"/>
        <v>9.0843819876027478E-7</v>
      </c>
      <c r="EM18" s="28">
        <f t="shared" si="13"/>
        <v>8.739449156736075E-7</v>
      </c>
      <c r="EN18" s="28">
        <f t="shared" si="13"/>
        <v>8.407613381670439E-7</v>
      </c>
      <c r="EO18" s="28">
        <f t="shared" si="13"/>
        <v>8.088377368859688E-7</v>
      </c>
      <c r="EP18" s="28">
        <f t="shared" si="13"/>
        <v>7.7812627069304333E-7</v>
      </c>
      <c r="EQ18" s="28">
        <f t="shared" si="13"/>
        <v>7.4858091497284575E-7</v>
      </c>
      <c r="ER18" s="28">
        <f t="shared" si="13"/>
        <v>7.2015739265875534E-7</v>
      </c>
      <c r="ES18" s="28">
        <f t="shared" si="13"/>
        <v>6.9281310787875154E-7</v>
      </c>
      <c r="ET18" s="28">
        <f t="shared" si="13"/>
        <v>6.6650708212066604E-7</v>
      </c>
      <c r="EU18" s="28">
        <f t="shared" si="13"/>
        <v>6.4119989282123902E-7</v>
      </c>
      <c r="EV18" s="28">
        <f t="shared" si="13"/>
        <v>6.1685361428692887E-7</v>
      </c>
      <c r="EW18" s="28">
        <f t="shared" si="13"/>
        <v>5.9343176085796742E-7</v>
      </c>
      <c r="EX18" s="28">
        <f t="shared" si="13"/>
        <v>5.7089923223045318E-7</v>
      </c>
      <c r="EY18" s="28">
        <f t="shared" si="11"/>
        <v>5.4922226085456925E-7</v>
      </c>
      <c r="EZ18" s="28">
        <f t="shared" si="12"/>
        <v>5.2836836133007762E-7</v>
      </c>
      <c r="FA18" s="28">
        <f t="shared" si="12"/>
        <v>5.0830628172326543E-7</v>
      </c>
      <c r="FB18" s="28">
        <f t="shared" si="12"/>
        <v>4.8900595673237571E-7</v>
      </c>
      <c r="FC18" s="28">
        <f t="shared" si="12"/>
        <v>4.7043846263134051E-7</v>
      </c>
      <c r="FD18" s="28">
        <f t="shared" si="12"/>
        <v>4.525759739243003E-7</v>
      </c>
      <c r="FE18" s="28">
        <f t="shared" si="12"/>
        <v>4.3539172164594079E-7</v>
      </c>
      <c r="FF18" s="28">
        <f t="shared" si="12"/>
        <v>4.1885995324516196E-7</v>
      </c>
      <c r="FG18" s="28">
        <f t="shared" si="12"/>
        <v>4.0295589399196138E-7</v>
      </c>
      <c r="FH18" s="28">
        <f t="shared" si="12"/>
        <v>3.8765570984968968E-7</v>
      </c>
    </row>
    <row r="19" spans="1:164" ht="15">
      <c r="A19" s="80">
        <v>13</v>
      </c>
      <c r="B19" s="79">
        <v>-8.8261333048802921</v>
      </c>
      <c r="C19" s="79">
        <v>-3.7778163920533445E-2</v>
      </c>
      <c r="D19" s="79"/>
      <c r="E19" s="28">
        <f t="shared" si="0"/>
        <v>2.1425328550853958E-4</v>
      </c>
      <c r="F19" s="28">
        <f t="shared" si="0"/>
        <v>2.0631017255134582E-4</v>
      </c>
      <c r="G19" s="28">
        <f t="shared" si="0"/>
        <v>1.9866153836165841E-4</v>
      </c>
      <c r="H19" s="28">
        <f t="shared" si="0"/>
        <v>1.9129646558944352E-4</v>
      </c>
      <c r="I19" s="28">
        <f t="shared" si="0"/>
        <v>1.8420444162872663E-4</v>
      </c>
      <c r="J19" s="28">
        <f t="shared" si="0"/>
        <v>1.7737534361232557E-4</v>
      </c>
      <c r="K19" s="28">
        <f t="shared" si="0"/>
        <v>1.7079942396288055E-4</v>
      </c>
      <c r="L19" s="28">
        <f t="shared" si="0"/>
        <v>1.6446729647955798E-4</v>
      </c>
      <c r="M19" s="28">
        <f t="shared" si="0"/>
        <v>1.5836992294056813E-4</v>
      </c>
      <c r="N19" s="28">
        <f t="shared" si="0"/>
        <v>1.5249860020237439E-4</v>
      </c>
      <c r="O19" s="28">
        <f t="shared" si="0"/>
        <v>1.4684494777717923E-4</v>
      </c>
      <c r="P19" s="28">
        <f t="shared" si="0"/>
        <v>1.41400895870956E-4</v>
      </c>
      <c r="Q19" s="28">
        <f t="shared" si="0"/>
        <v>1.361586738649526E-4</v>
      </c>
      <c r="R19" s="28">
        <f t="shared" si="0"/>
        <v>1.3111079922422549E-4</v>
      </c>
      <c r="S19" s="28">
        <f t="shared" si="0"/>
        <v>1.2625006681737301E-4</v>
      </c>
      <c r="T19" s="28">
        <f t="shared" si="0"/>
        <v>1.2156953863222328E-4</v>
      </c>
      <c r="U19" s="28">
        <f t="shared" si="1"/>
        <v>1.1706253387279714E-4</v>
      </c>
      <c r="V19" s="28">
        <f t="shared" si="1"/>
        <v>1.1272261942341108E-4</v>
      </c>
      <c r="W19" s="28">
        <f t="shared" si="1"/>
        <v>1.0854360066630907E-4</v>
      </c>
      <c r="X19" s="28">
        <f t="shared" si="1"/>
        <v>1.0451951263971656E-4</v>
      </c>
      <c r="Y19" s="28">
        <f t="shared" si="1"/>
        <v>1.0064461152369601E-4</v>
      </c>
      <c r="Z19" s="28">
        <f t="shared" si="1"/>
        <v>9.6913366441651571E-5</v>
      </c>
      <c r="AA19" s="28">
        <f t="shared" si="1"/>
        <v>9.3320451565780192E-5</v>
      </c>
      <c r="AB19" s="28">
        <f t="shared" si="1"/>
        <v>8.9860738515201206E-5</v>
      </c>
      <c r="AC19" s="28">
        <f t="shared" si="1"/>
        <v>8.6529289035913555E-5</v>
      </c>
      <c r="AD19" s="28">
        <f t="shared" si="1"/>
        <v>8.3321347952132436E-5</v>
      </c>
      <c r="AE19" s="28">
        <f t="shared" si="1"/>
        <v>8.0232336378944434E-5</v>
      </c>
      <c r="AF19" s="28">
        <f t="shared" si="1"/>
        <v>7.7257845186592936E-5</v>
      </c>
      <c r="AG19" s="28">
        <f t="shared" si="1"/>
        <v>7.4393628707065322E-5</v>
      </c>
      <c r="AH19" s="28">
        <f t="shared" si="1"/>
        <v>7.1635598673998695E-5</v>
      </c>
      <c r="AI19" s="28">
        <f t="shared" si="1"/>
        <v>6.8979818387254426E-5</v>
      </c>
      <c r="AJ19" s="28">
        <f t="shared" si="1"/>
        <v>6.6422497093832143E-5</v>
      </c>
      <c r="AK19" s="28">
        <f t="shared" si="2"/>
        <v>6.3959984577102711E-5</v>
      </c>
      <c r="AL19" s="28">
        <f t="shared" si="2"/>
        <v>6.1588765946637191E-5</v>
      </c>
      <c r="AM19" s="28">
        <f t="shared" si="2"/>
        <v>5.9305456621194864E-5</v>
      </c>
      <c r="AN19" s="28">
        <f t="shared" si="2"/>
        <v>5.7106797497709315E-5</v>
      </c>
      <c r="AO19" s="28">
        <f t="shared" si="2"/>
        <v>5.4989650299377015E-5</v>
      </c>
      <c r="AP19" s="28">
        <f t="shared" si="2"/>
        <v>5.2950993096208356E-5</v>
      </c>
      <c r="AQ19" s="28">
        <f t="shared" si="2"/>
        <v>5.0987915991647432E-5</v>
      </c>
      <c r="AR19" s="28">
        <f t="shared" si="2"/>
        <v>4.9097616969103764E-5</v>
      </c>
      <c r="AS19" s="28">
        <f t="shared" si="2"/>
        <v>4.7277397892467579E-5</v>
      </c>
      <c r="AT19" s="28">
        <f t="shared" si="2"/>
        <v>4.5524660654899771E-5</v>
      </c>
      <c r="AU19" s="28">
        <f t="shared" si="2"/>
        <v>4.3836903470399702E-5</v>
      </c>
      <c r="AV19" s="28">
        <f t="shared" si="2"/>
        <v>4.2211717302857336E-5</v>
      </c>
      <c r="AW19" s="28">
        <f t="shared" si="2"/>
        <v>4.064678242749291E-5</v>
      </c>
      <c r="AX19" s="28">
        <f t="shared" si="2"/>
        <v>3.9139865119775885E-5</v>
      </c>
      <c r="AY19" s="28">
        <f t="shared" si="2"/>
        <v>3.7688814467097256E-5</v>
      </c>
      <c r="AZ19" s="28">
        <f t="shared" si="2"/>
        <v>3.6291559298644123E-5</v>
      </c>
      <c r="BA19" s="28">
        <f t="shared" si="3"/>
        <v>3.4946105229094576E-5</v>
      </c>
      <c r="BB19" s="28">
        <f t="shared" si="3"/>
        <v>3.3650531811913007E-5</v>
      </c>
      <c r="BC19" s="28">
        <f t="shared" si="3"/>
        <v>3.2402989798182658E-5</v>
      </c>
      <c r="BD19" s="28">
        <f t="shared" si="3"/>
        <v>3.1201698497062783E-5</v>
      </c>
      <c r="BE19" s="28">
        <f t="shared" si="3"/>
        <v>3.0044943234102795E-5</v>
      </c>
      <c r="BF19" s="28">
        <f t="shared" si="3"/>
        <v>2.8931072903785545E-5</v>
      </c>
      <c r="BG19" s="28">
        <f t="shared" si="3"/>
        <v>2.7858497612806327E-5</v>
      </c>
      <c r="BH19" s="28">
        <f t="shared" si="3"/>
        <v>2.6825686410723672E-5</v>
      </c>
      <c r="BI19" s="28">
        <f t="shared" si="3"/>
        <v>2.5831165104742846E-5</v>
      </c>
      <c r="BJ19" s="28">
        <f t="shared" si="3"/>
        <v>2.4873514155512871E-5</v>
      </c>
      <c r="BK19" s="28">
        <f t="shared" si="3"/>
        <v>2.3951366650933662E-5</v>
      </c>
      <c r="BL19" s="28">
        <f t="shared" si="3"/>
        <v>2.3063406355081178E-5</v>
      </c>
      <c r="BM19" s="28">
        <f t="shared" si="3"/>
        <v>2.2208365829465674E-5</v>
      </c>
      <c r="BN19" s="28">
        <f t="shared" si="3"/>
        <v>2.1385024623941445E-5</v>
      </c>
      <c r="BO19" s="28">
        <f t="shared" si="3"/>
        <v>2.0592207534685812E-5</v>
      </c>
      <c r="BP19" s="28">
        <f t="shared" si="3"/>
        <v>1.9828782926760879E-5</v>
      </c>
      <c r="BQ19" s="28">
        <f t="shared" si="4"/>
        <v>1.9093661118863788E-5</v>
      </c>
      <c r="BR19" s="28">
        <f t="shared" si="4"/>
        <v>1.8385792827959677E-5</v>
      </c>
      <c r="BS19" s="28">
        <f t="shared" si="4"/>
        <v>1.770416767157803E-5</v>
      </c>
      <c r="BT19" s="28">
        <f t="shared" si="4"/>
        <v>1.704781272563325E-5</v>
      </c>
      <c r="BU19" s="28">
        <f t="shared" si="4"/>
        <v>1.641579113571282E-5</v>
      </c>
      <c r="BV19" s="28">
        <f t="shared" si="4"/>
        <v>1.5807200779848821E-5</v>
      </c>
      <c r="BW19" s="28">
        <f t="shared" si="4"/>
        <v>1.5221172980866153E-5</v>
      </c>
      <c r="BX19" s="28">
        <f t="shared" si="4"/>
        <v>1.465687126646751E-5</v>
      </c>
      <c r="BY19" s="28">
        <f t="shared" si="4"/>
        <v>1.4113490175287215E-5</v>
      </c>
      <c r="BZ19" s="28">
        <f t="shared" si="4"/>
        <v>1.3590254107207934E-5</v>
      </c>
      <c r="CA19" s="28">
        <f t="shared" si="4"/>
        <v>1.3086416216300952E-5</v>
      </c>
      <c r="CB19" s="28">
        <f t="shared" si="4"/>
        <v>1.260125734480821E-5</v>
      </c>
      <c r="CC19" s="28">
        <f t="shared" si="4"/>
        <v>1.2134084996646087E-5</v>
      </c>
      <c r="CD19" s="28">
        <f t="shared" si="4"/>
        <v>1.1684232348964225E-5</v>
      </c>
      <c r="CE19" s="28">
        <f t="shared" si="4"/>
        <v>1.1251057300350016E-5</v>
      </c>
      <c r="CF19" s="28">
        <f t="shared" si="4"/>
        <v>1.0833941554318752E-5</v>
      </c>
      <c r="CG19" s="28">
        <f t="shared" si="5"/>
        <v>1.0432289736782656E-5</v>
      </c>
      <c r="CH19" s="28">
        <f t="shared" si="5"/>
        <v>1.0045528546237745E-5</v>
      </c>
      <c r="CI19" s="28">
        <f t="shared" si="5"/>
        <v>9.6731059354568402E-6</v>
      </c>
      <c r="CJ19" s="28">
        <f t="shared" si="5"/>
        <v>9.3144903235194617E-6</v>
      </c>
      <c r="CK19" s="28">
        <f t="shared" si="5"/>
        <v>8.9691698370550861E-6</v>
      </c>
      <c r="CL19" s="28">
        <f t="shared" si="5"/>
        <v>8.6366515796155867E-6</v>
      </c>
      <c r="CM19" s="28">
        <f t="shared" si="5"/>
        <v>8.3164609281351234E-6</v>
      </c>
      <c r="CN19" s="28">
        <f t="shared" si="5"/>
        <v>8.0081408554721735E-6</v>
      </c>
      <c r="CO19" s="28">
        <f t="shared" si="5"/>
        <v>7.7112512780677904E-6</v>
      </c>
      <c r="CP19" s="28">
        <f t="shared" si="5"/>
        <v>7.4253684277879583E-6</v>
      </c>
      <c r="CQ19" s="28">
        <f t="shared" si="5"/>
        <v>7.1500842470543732E-6</v>
      </c>
      <c r="CR19" s="28">
        <f t="shared" si="5"/>
        <v>6.8850058063994186E-6</v>
      </c>
      <c r="CS19" s="28">
        <f t="shared" si="5"/>
        <v>6.6297547436147328E-6</v>
      </c>
      <c r="CT19" s="28">
        <f t="shared" si="5"/>
        <v>6.383966723692285E-6</v>
      </c>
      <c r="CU19" s="28">
        <f t="shared" si="5"/>
        <v>6.1472909187873805E-6</v>
      </c>
      <c r="CV19" s="28">
        <f t="shared" si="5"/>
        <v>5.9193895074612355E-6</v>
      </c>
      <c r="CW19" s="28">
        <f t="shared" si="9"/>
        <v>5.6999371924883667E-6</v>
      </c>
      <c r="CX19" s="28">
        <f t="shared" si="9"/>
        <v>5.4886207365405283E-6</v>
      </c>
      <c r="CY19" s="28">
        <f t="shared" si="9"/>
        <v>5.2851385150844675E-6</v>
      </c>
      <c r="CZ19" s="28">
        <f t="shared" si="9"/>
        <v>5.0892000858553014E-6</v>
      </c>
      <c r="DA19" s="28">
        <f t="shared" si="9"/>
        <v>4.9005257742910215E-6</v>
      </c>
      <c r="DB19" s="28">
        <f t="shared" si="9"/>
        <v>4.718846274336369E-6</v>
      </c>
      <c r="DC19" s="28">
        <f t="shared" si="9"/>
        <v>4.5439022640463018E-6</v>
      </c>
      <c r="DD19" s="28">
        <f t="shared" si="9"/>
        <v>4.3754440354403761E-6</v>
      </c>
      <c r="DE19" s="28">
        <f t="shared" si="9"/>
        <v>4.2132311380797082E-6</v>
      </c>
      <c r="DF19" s="28">
        <f t="shared" si="9"/>
        <v>4.0570320358577764E-6</v>
      </c>
      <c r="DG19" s="28">
        <f t="shared" si="9"/>
        <v>3.9066237765151788E-6</v>
      </c>
      <c r="DH19" s="28">
        <f t="shared" si="9"/>
        <v>3.7617916734066265E-6</v>
      </c>
      <c r="DI19" s="28">
        <f t="shared" si="9"/>
        <v>3.6223289990659397E-6</v>
      </c>
      <c r="DJ19" s="28">
        <f t="shared" si="9"/>
        <v>3.4880366901316499E-6</v>
      </c>
      <c r="DK19" s="28">
        <f t="shared" si="9"/>
        <v>3.3587230632120403E-6</v>
      </c>
      <c r="DL19" s="28">
        <f t="shared" si="9"/>
        <v>3.2342035412840478E-6</v>
      </c>
      <c r="DM19" s="28">
        <f t="shared" si="10"/>
        <v>3.1143003902355132E-6</v>
      </c>
      <c r="DN19" s="28">
        <f t="shared" si="10"/>
        <v>2.9988424651747219E-6</v>
      </c>
      <c r="DO19" s="28">
        <f t="shared" si="10"/>
        <v>2.8876649661451316E-6</v>
      </c>
      <c r="DP19" s="28">
        <f t="shared" si="10"/>
        <v>2.780609202896602E-6</v>
      </c>
      <c r="DQ19" s="28">
        <f t="shared" si="10"/>
        <v>2.6775223683773718E-6</v>
      </c>
      <c r="DR19" s="28">
        <f t="shared" si="10"/>
        <v>2.5782573206234752E-6</v>
      </c>
      <c r="DS19" s="28">
        <f t="shared" si="8"/>
        <v>2.4826723727342739E-6</v>
      </c>
      <c r="DT19" s="28">
        <f t="shared" si="8"/>
        <v>2.3906310906343243E-6</v>
      </c>
      <c r="DU19" s="28">
        <f t="shared" si="8"/>
        <v>2.3020020983329161E-6</v>
      </c>
      <c r="DV19" s="28">
        <f t="shared" si="8"/>
        <v>2.2166588904033156E-6</v>
      </c>
      <c r="DW19" s="28">
        <f t="shared" si="8"/>
        <v>2.1344796514140513E-6</v>
      </c>
      <c r="DX19" s="28">
        <f t="shared" si="8"/>
        <v>2.0553470820545137E-6</v>
      </c>
      <c r="DY19" s="28">
        <f t="shared" si="8"/>
        <v>1.9791482317066766E-6</v>
      </c>
      <c r="DZ19" s="28">
        <f t="shared" si="8"/>
        <v>1.905774337223972E-6</v>
      </c>
      <c r="EA19" s="28">
        <f t="shared" si="8"/>
        <v>1.8351206676871859E-6</v>
      </c>
      <c r="EB19" s="28">
        <f t="shared" si="8"/>
        <v>1.767086374915796E-6</v>
      </c>
      <c r="EC19" s="28">
        <f t="shared" si="8"/>
        <v>1.7015743495213722E-6</v>
      </c>
      <c r="ED19" s="28">
        <f t="shared" si="8"/>
        <v>1.6384910822975749E-6</v>
      </c>
      <c r="EE19" s="28">
        <f t="shared" si="8"/>
        <v>1.5777465307489101E-6</v>
      </c>
      <c r="EF19" s="28">
        <f t="shared" si="8"/>
        <v>1.5192539905677251E-6</v>
      </c>
      <c r="EG19" s="28">
        <f t="shared" si="8"/>
        <v>1.4629299718759985E-6</v>
      </c>
      <c r="EH19" s="28">
        <f t="shared" si="8"/>
        <v>1.408694080055277E-6</v>
      </c>
      <c r="EI19" s="28">
        <f t="shared" si="8"/>
        <v>1.3564689009946588E-6</v>
      </c>
      <c r="EJ19" s="28">
        <f t="shared" si="13"/>
        <v>1.3061798905930351E-6</v>
      </c>
      <c r="EK19" s="28">
        <f t="shared" si="13"/>
        <v>1.2577552683578632E-6</v>
      </c>
      <c r="EL19" s="28">
        <f t="shared" si="13"/>
        <v>1.2111259149486065E-6</v>
      </c>
      <c r="EM19" s="28">
        <f t="shared" si="13"/>
        <v>1.1662252735185921E-6</v>
      </c>
      <c r="EN19" s="28">
        <f t="shared" si="13"/>
        <v>1.1229892547144692E-6</v>
      </c>
      <c r="EO19" s="28">
        <f t="shared" si="13"/>
        <v>1.0813561451976663E-6</v>
      </c>
      <c r="EP19" s="28">
        <f t="shared" si="13"/>
        <v>1.0412665195572777E-6</v>
      </c>
      <c r="EQ19" s="28">
        <f t="shared" si="13"/>
        <v>1.0026631554886423E-6</v>
      </c>
      <c r="ER19" s="28">
        <f t="shared" si="13"/>
        <v>9.6549095211654889E-7</v>
      </c>
      <c r="ES19" s="28">
        <f t="shared" si="13"/>
        <v>9.2969685134648336E-7</v>
      </c>
      <c r="ET19" s="28">
        <f t="shared" si="13"/>
        <v>8.9522976213165707E-7</v>
      </c>
      <c r="EU19" s="28">
        <f t="shared" si="13"/>
        <v>8.620404875477207E-7</v>
      </c>
      <c r="EV19" s="28">
        <f t="shared" si="13"/>
        <v>8.3008165457107072E-7</v>
      </c>
      <c r="EW19" s="28">
        <f t="shared" si="13"/>
        <v>7.9930764646051827E-7</v>
      </c>
      <c r="EX19" s="28">
        <f t="shared" si="13"/>
        <v>7.6967453764580405E-7</v>
      </c>
      <c r="EY19" s="28">
        <f t="shared" si="11"/>
        <v>7.4114003103002185E-7</v>
      </c>
      <c r="EZ19" s="28">
        <f t="shared" si="12"/>
        <v>7.1366339761645908E-7</v>
      </c>
      <c r="FA19" s="28">
        <f t="shared" si="12"/>
        <v>6.8720541837367973E-7</v>
      </c>
      <c r="FB19" s="28">
        <f t="shared" si="12"/>
        <v>6.6172832825587077E-7</v>
      </c>
      <c r="FC19" s="28">
        <f t="shared" si="12"/>
        <v>6.3719576229854787E-7</v>
      </c>
      <c r="FD19" s="28">
        <f t="shared" si="12"/>
        <v>6.1357270371268168E-7</v>
      </c>
      <c r="FE19" s="28">
        <f t="shared" si="12"/>
        <v>5.908254339031536E-7</v>
      </c>
      <c r="FF19" s="28">
        <f t="shared" si="12"/>
        <v>5.6892148434020186E-7</v>
      </c>
      <c r="FG19" s="28">
        <f t="shared" si="12"/>
        <v>5.4782959021515965E-7</v>
      </c>
      <c r="FH19" s="28">
        <f t="shared" si="12"/>
        <v>5.2751964581433624E-7</v>
      </c>
    </row>
    <row r="20" spans="1:164" ht="15">
      <c r="A20" s="80">
        <v>14</v>
      </c>
      <c r="B20" s="79">
        <v>-8.6543829013313172</v>
      </c>
      <c r="C20" s="79">
        <v>-3.6418263151583793E-2</v>
      </c>
      <c r="D20" s="79"/>
      <c r="E20" s="28">
        <f t="shared" si="0"/>
        <v>2.5096419715698595E-4</v>
      </c>
      <c r="F20" s="28">
        <f t="shared" si="0"/>
        <v>2.4198894057212342E-4</v>
      </c>
      <c r="G20" s="28">
        <f t="shared" si="0"/>
        <v>2.3333466694688848E-4</v>
      </c>
      <c r="H20" s="28">
        <f t="shared" si="0"/>
        <v>2.2498989693699834E-4</v>
      </c>
      <c r="I20" s="28">
        <f t="shared" si="0"/>
        <v>2.1694356173505646E-4</v>
      </c>
      <c r="J20" s="28">
        <f t="shared" si="0"/>
        <v>2.0918498838848421E-4</v>
      </c>
      <c r="K20" s="28">
        <f t="shared" si="0"/>
        <v>2.0170388564252675E-4</v>
      </c>
      <c r="L20" s="28">
        <f t="shared" si="0"/>
        <v>1.9449033028955733E-4</v>
      </c>
      <c r="M20" s="28">
        <f t="shared" si="0"/>
        <v>1.8753475400657226E-4</v>
      </c>
      <c r="N20" s="28">
        <f t="shared" si="0"/>
        <v>1.8082793066341951E-4</v>
      </c>
      <c r="O20" s="28">
        <f t="shared" si="0"/>
        <v>1.7436096408492106E-4</v>
      </c>
      <c r="P20" s="28">
        <f t="shared" si="0"/>
        <v>1.6812527625066295E-4</v>
      </c>
      <c r="Q20" s="28">
        <f t="shared" si="0"/>
        <v>1.6211259591679571E-4</v>
      </c>
      <c r="R20" s="28">
        <f t="shared" si="0"/>
        <v>1.5631494764475432E-4</v>
      </c>
      <c r="S20" s="28">
        <f t="shared" si="0"/>
        <v>1.507246412223469E-4</v>
      </c>
      <c r="T20" s="28">
        <f t="shared" ref="T20" si="14">EXP($B20+$C20*(T$4-2001))</f>
        <v>1.4533426146317471E-4</v>
      </c>
      <c r="U20" s="28">
        <f t="shared" si="1"/>
        <v>1.4013665837085974E-4</v>
      </c>
      <c r="V20" s="28">
        <f t="shared" si="1"/>
        <v>1.3512493765502825E-4</v>
      </c>
      <c r="W20" s="28">
        <f t="shared" si="1"/>
        <v>1.302924515864724E-4</v>
      </c>
      <c r="X20" s="28">
        <f t="shared" si="1"/>
        <v>1.2563279017935975E-4</v>
      </c>
      <c r="Y20" s="28">
        <f t="shared" si="1"/>
        <v>1.211397726887947E-4</v>
      </c>
      <c r="Z20" s="28">
        <f t="shared" si="1"/>
        <v>1.1680743941245194E-4</v>
      </c>
      <c r="AA20" s="28">
        <f t="shared" si="1"/>
        <v>1.1263004378541057E-4</v>
      </c>
      <c r="AB20" s="28">
        <f t="shared" si="1"/>
        <v>1.0860204475770056E-4</v>
      </c>
      <c r="AC20" s="28">
        <f t="shared" si="1"/>
        <v>1.047180994444519E-4</v>
      </c>
      <c r="AD20" s="28">
        <f t="shared" si="1"/>
        <v>1.0097305603889699E-4</v>
      </c>
      <c r="AE20" s="28">
        <f t="shared" si="1"/>
        <v>9.7361946978826916E-5</v>
      </c>
      <c r="AF20" s="28">
        <f t="shared" si="1"/>
        <v>9.3879982357434588E-5</v>
      </c>
      <c r="AG20" s="28">
        <f t="shared" si="1"/>
        <v>9.0522543569808358E-5</v>
      </c>
      <c r="AH20" s="28">
        <f t="shared" si="1"/>
        <v>8.7285177186645715E-5</v>
      </c>
      <c r="AI20" s="28">
        <f t="shared" si="1"/>
        <v>8.4163589047062091E-5</v>
      </c>
      <c r="AJ20" s="28">
        <f t="shared" ref="AJ20" si="15">EXP($B20+$C20*(AJ$4-2001))</f>
        <v>8.1153638562659767E-5</v>
      </c>
      <c r="AK20" s="28">
        <f t="shared" si="2"/>
        <v>7.8251333225299452E-5</v>
      </c>
      <c r="AL20" s="28">
        <f t="shared" si="2"/>
        <v>7.5452823311292428E-5</v>
      </c>
      <c r="AM20" s="28">
        <f t="shared" si="2"/>
        <v>7.2754396774986403E-5</v>
      </c>
      <c r="AN20" s="28">
        <f t="shared" si="2"/>
        <v>7.0152474324972693E-5</v>
      </c>
      <c r="AO20" s="28">
        <f t="shared" si="2"/>
        <v>6.7643604676383918E-5</v>
      </c>
      <c r="AP20" s="28">
        <f t="shared" si="2"/>
        <v>6.5224459972983135E-5</v>
      </c>
      <c r="AQ20" s="28">
        <f t="shared" si="2"/>
        <v>6.2891831372974375E-5</v>
      </c>
      <c r="AR20" s="28">
        <f t="shared" si="2"/>
        <v>6.0642624792677752E-5</v>
      </c>
      <c r="AS20" s="28">
        <f t="shared" si="2"/>
        <v>5.8473856802423898E-5</v>
      </c>
      <c r="AT20" s="28">
        <f t="shared" si="2"/>
        <v>5.6382650669223955E-5</v>
      </c>
      <c r="AU20" s="28">
        <f t="shared" si="2"/>
        <v>5.4366232540966369E-5</v>
      </c>
      <c r="AV20" s="28">
        <f t="shared" si="2"/>
        <v>5.2421927767077659E-5</v>
      </c>
      <c r="AW20" s="28">
        <f t="shared" si="2"/>
        <v>5.0547157350768675E-5</v>
      </c>
      <c r="AX20" s="28">
        <f t="shared" si="2"/>
        <v>4.873943452815911E-5</v>
      </c>
      <c r="AY20" s="28">
        <f t="shared" si="2"/>
        <v>4.6996361469743137E-5</v>
      </c>
      <c r="AZ20" s="28">
        <f t="shared" ref="AZ20" si="16">EXP($B20+$C20*(AZ$4-2001))</f>
        <v>4.5315626099820788E-5</v>
      </c>
      <c r="BA20" s="28">
        <f t="shared" si="3"/>
        <v>4.3694999029676719E-5</v>
      </c>
      <c r="BB20" s="28">
        <f t="shared" si="3"/>
        <v>4.2132330600437186E-5</v>
      </c>
      <c r="BC20" s="28">
        <f t="shared" si="3"/>
        <v>4.0625548031684417E-5</v>
      </c>
      <c r="BD20" s="28">
        <f t="shared" si="3"/>
        <v>3.9172652672044967E-5</v>
      </c>
      <c r="BE20" s="28">
        <f t="shared" si="3"/>
        <v>3.777171734810554E-5</v>
      </c>
      <c r="BF20" s="28">
        <f t="shared" si="3"/>
        <v>3.6420883808140117E-5</v>
      </c>
      <c r="BG20" s="28">
        <f t="shared" si="3"/>
        <v>3.5118360257256703E-5</v>
      </c>
      <c r="BH20" s="28">
        <f t="shared" si="3"/>
        <v>3.3862418980695436E-5</v>
      </c>
      <c r="BI20" s="28">
        <f t="shared" si="3"/>
        <v>3.265139405212466E-5</v>
      </c>
      <c r="BJ20" s="28">
        <f t="shared" si="3"/>
        <v>3.1483679123895388E-5</v>
      </c>
      <c r="BK20" s="28">
        <f t="shared" si="3"/>
        <v>3.0357725296323391E-5</v>
      </c>
      <c r="BL20" s="28">
        <f t="shared" si="3"/>
        <v>2.9272039063171829E-5</v>
      </c>
      <c r="BM20" s="28">
        <f t="shared" si="3"/>
        <v>2.8225180330610289E-5</v>
      </c>
      <c r="BN20" s="28">
        <f t="shared" si="3"/>
        <v>2.7215760507021757E-5</v>
      </c>
      <c r="BO20" s="28">
        <f t="shared" si="3"/>
        <v>2.6242440661124012E-5</v>
      </c>
      <c r="BP20" s="28">
        <f t="shared" ref="BP20" si="17">EXP($B20+$C20*(BP$4-2001))</f>
        <v>2.5303929745962339E-5</v>
      </c>
      <c r="BQ20" s="28">
        <f t="shared" si="4"/>
        <v>2.4398982886417691E-5</v>
      </c>
      <c r="BR20" s="28">
        <f t="shared" si="4"/>
        <v>2.3526399727959095E-5</v>
      </c>
      <c r="BS20" s="28">
        <f t="shared" si="4"/>
        <v>2.2685022844449335E-5</v>
      </c>
      <c r="BT20" s="28">
        <f t="shared" si="4"/>
        <v>2.1873736202892891E-5</v>
      </c>
      <c r="BU20" s="28">
        <f t="shared" si="4"/>
        <v>2.109146368308898E-5</v>
      </c>
      <c r="BV20" s="28">
        <f t="shared" si="4"/>
        <v>2.0337167650226457E-5</v>
      </c>
      <c r="BW20" s="28">
        <f t="shared" si="4"/>
        <v>1.9609847578527269E-5</v>
      </c>
      <c r="BX20" s="28">
        <f t="shared" si="4"/>
        <v>1.8908538724112343E-5</v>
      </c>
      <c r="BY20" s="28">
        <f t="shared" si="4"/>
        <v>1.8232310845330257E-5</v>
      </c>
      <c r="BZ20" s="28">
        <f t="shared" si="4"/>
        <v>1.7580266968850741E-5</v>
      </c>
      <c r="CA20" s="28">
        <f t="shared" si="4"/>
        <v>1.6951542199886484E-5</v>
      </c>
      <c r="CB20" s="28">
        <f t="shared" si="4"/>
        <v>1.6345302574965263E-5</v>
      </c>
      <c r="CC20" s="28">
        <f t="shared" si="4"/>
        <v>1.5760743955730186E-5</v>
      </c>
      <c r="CD20" s="28">
        <f t="shared" si="4"/>
        <v>1.5197090962301348E-5</v>
      </c>
      <c r="CE20" s="28">
        <f t="shared" si="4"/>
        <v>1.4653595944783654E-5</v>
      </c>
      <c r="CF20" s="28">
        <f t="shared" ref="CF20" si="18">EXP($B20+$C20*(CF$4-2001))</f>
        <v>1.412953799155668E-5</v>
      </c>
      <c r="CG20" s="28">
        <f t="shared" si="5"/>
        <v>1.3624221973031334E-5</v>
      </c>
      <c r="CH20" s="28">
        <f t="shared" si="5"/>
        <v>1.3136977619604323E-5</v>
      </c>
      <c r="CI20" s="28">
        <f t="shared" si="5"/>
        <v>1.2667158632588457E-5</v>
      </c>
      <c r="CJ20" s="28">
        <f t="shared" si="5"/>
        <v>1.2214141826938205E-5</v>
      </c>
      <c r="CK20" s="28">
        <f t="shared" si="5"/>
        <v>1.1777326304634447E-5</v>
      </c>
      <c r="CL20" s="28">
        <f t="shared" si="5"/>
        <v>1.135613265763139E-5</v>
      </c>
      <c r="CM20" s="28">
        <f t="shared" si="5"/>
        <v>1.0950002199308578E-5</v>
      </c>
      <c r="CN20" s="28">
        <f t="shared" si="5"/>
        <v>1.0558396223408649E-5</v>
      </c>
      <c r="CO20" s="28">
        <f t="shared" si="5"/>
        <v>1.018079528947759E-5</v>
      </c>
      <c r="CP20" s="28">
        <f t="shared" si="5"/>
        <v>9.8166985338600417E-6</v>
      </c>
      <c r="CQ20" s="28">
        <f t="shared" si="5"/>
        <v>9.4656230053354547E-6</v>
      </c>
      <c r="CR20" s="28">
        <f t="shared" si="5"/>
        <v>9.1271030245139493E-6</v>
      </c>
      <c r="CS20" s="28">
        <f t="shared" si="5"/>
        <v>8.8006895661422549E-6</v>
      </c>
      <c r="CT20" s="28">
        <f t="shared" si="5"/>
        <v>8.485949663500127E-6</v>
      </c>
      <c r="CU20" s="28">
        <f t="shared" si="5"/>
        <v>8.1824658340975659E-6</v>
      </c>
      <c r="CV20" s="28">
        <f t="shared" ref="CV20:DK35" si="19">EXP($B20+$C20*(CV$4-2001))</f>
        <v>7.8898355259107843E-6</v>
      </c>
      <c r="CW20" s="28">
        <f t="shared" si="19"/>
        <v>7.6076705834225116E-6</v>
      </c>
      <c r="CX20" s="28">
        <f t="shared" si="9"/>
        <v>7.3355967327584021E-6</v>
      </c>
      <c r="CY20" s="28">
        <f t="shared" si="9"/>
        <v>7.0732530852364345E-6</v>
      </c>
      <c r="CZ20" s="28">
        <f t="shared" si="9"/>
        <v>6.8202916586710497E-6</v>
      </c>
      <c r="DA20" s="28">
        <f t="shared" si="9"/>
        <v>6.5763769157968738E-6</v>
      </c>
      <c r="DB20" s="28">
        <f t="shared" si="9"/>
        <v>6.3411853191998415E-6</v>
      </c>
      <c r="DC20" s="28">
        <f t="shared" si="9"/>
        <v>6.1144049021653718E-6</v>
      </c>
      <c r="DD20" s="28">
        <f t="shared" si="9"/>
        <v>5.8957348548743232E-6</v>
      </c>
      <c r="DE20" s="28">
        <f t="shared" si="9"/>
        <v>5.6848851253979163E-6</v>
      </c>
      <c r="DF20" s="28">
        <f t="shared" si="9"/>
        <v>5.4815760349622068E-6</v>
      </c>
      <c r="DG20" s="28">
        <f t="shared" si="9"/>
        <v>5.2855379069720064E-6</v>
      </c>
      <c r="DH20" s="28">
        <f t="shared" si="9"/>
        <v>5.0965107093019876E-6</v>
      </c>
      <c r="DI20" s="28">
        <f t="shared" si="9"/>
        <v>4.914243709380585E-6</v>
      </c>
      <c r="DJ20" s="28">
        <f t="shared" si="9"/>
        <v>4.7384951416091934E-6</v>
      </c>
      <c r="DK20" s="28">
        <f t="shared" si="9"/>
        <v>4.5690318866754085E-6</v>
      </c>
      <c r="DL20" s="28">
        <f t="shared" si="9"/>
        <v>4.4056291623350976E-6</v>
      </c>
      <c r="DM20" s="28">
        <f t="shared" si="10"/>
        <v>4.2480702252530248E-6</v>
      </c>
      <c r="DN20" s="28">
        <f t="shared" si="10"/>
        <v>4.0961460835065723E-6</v>
      </c>
      <c r="DO20" s="28">
        <f t="shared" si="10"/>
        <v>3.9496552193712621E-6</v>
      </c>
      <c r="DP20" s="28">
        <f t="shared" si="10"/>
        <v>3.8084033220202464E-6</v>
      </c>
      <c r="DQ20" s="28">
        <f t="shared" si="10"/>
        <v>3.67220302978337E-6</v>
      </c>
      <c r="DR20" s="28">
        <f t="shared" si="10"/>
        <v>3.5408736816238059E-6</v>
      </c>
      <c r="DS20" s="28">
        <f t="shared" si="8"/>
        <v>3.4142410775026591E-6</v>
      </c>
      <c r="DT20" s="28">
        <f t="shared" si="8"/>
        <v>3.2921372473137104E-6</v>
      </c>
      <c r="DU20" s="28">
        <f t="shared" si="8"/>
        <v>3.1744002280816722E-6</v>
      </c>
      <c r="DV20" s="28">
        <f t="shared" si="8"/>
        <v>3.0608738491286733E-6</v>
      </c>
      <c r="DW20" s="28">
        <f t="shared" si="8"/>
        <v>2.9514075249237072E-6</v>
      </c>
      <c r="DX20" s="28">
        <f t="shared" si="8"/>
        <v>2.8458560553405158E-6</v>
      </c>
      <c r="DY20" s="28">
        <f t="shared" si="8"/>
        <v>2.7440794330588637E-6</v>
      </c>
      <c r="DZ20" s="28">
        <f t="shared" si="8"/>
        <v>2.6459426578536639E-6</v>
      </c>
      <c r="EA20" s="28">
        <f t="shared" si="8"/>
        <v>2.5513155575258245E-6</v>
      </c>
      <c r="EB20" s="28">
        <f t="shared" si="8"/>
        <v>2.4600726152370403E-6</v>
      </c>
      <c r="EC20" s="28">
        <f t="shared" si="8"/>
        <v>2.3720928030197036E-6</v>
      </c>
      <c r="ED20" s="28">
        <f t="shared" si="8"/>
        <v>2.2872594212409874E-6</v>
      </c>
      <c r="EE20" s="28">
        <f t="shared" si="8"/>
        <v>2.2054599438081901E-6</v>
      </c>
      <c r="EF20" s="28">
        <f t="shared" si="8"/>
        <v>2.1265858689100404E-6</v>
      </c>
      <c r="EG20" s="28">
        <f t="shared" si="8"/>
        <v>2.0505325750958949E-6</v>
      </c>
      <c r="EH20" s="28">
        <f t="shared" si="8"/>
        <v>1.977199182502081E-6</v>
      </c>
      <c r="EI20" s="28">
        <f t="shared" si="8"/>
        <v>1.906488419041124E-6</v>
      </c>
      <c r="EJ20" s="28">
        <f t="shared" si="13"/>
        <v>1.8383064913765169E-6</v>
      </c>
      <c r="EK20" s="28">
        <f t="shared" si="13"/>
        <v>1.7725629605118293E-6</v>
      </c>
      <c r="EL20" s="28">
        <f t="shared" si="13"/>
        <v>1.7091706218290876E-6</v>
      </c>
      <c r="EM20" s="28">
        <f t="shared" si="13"/>
        <v>1.648045389417433E-6</v>
      </c>
      <c r="EN20" s="28">
        <f t="shared" si="13"/>
        <v>1.5891061845384656E-6</v>
      </c>
      <c r="EO20" s="28">
        <f t="shared" si="13"/>
        <v>1.5322748280804621E-6</v>
      </c>
      <c r="EP20" s="28">
        <f t="shared" si="13"/>
        <v>1.4774759368587595E-6</v>
      </c>
      <c r="EQ20" s="28">
        <f t="shared" si="13"/>
        <v>1.4246368236247185E-6</v>
      </c>
      <c r="ER20" s="28">
        <f t="shared" si="13"/>
        <v>1.3736874006507431E-6</v>
      </c>
      <c r="ES20" s="28">
        <f t="shared" si="13"/>
        <v>1.3245600867633324E-6</v>
      </c>
      <c r="ET20" s="28">
        <f t="shared" si="13"/>
        <v>1.2771897177009567E-6</v>
      </c>
      <c r="EU20" s="28">
        <f t="shared" si="13"/>
        <v>1.2315134596778125E-6</v>
      </c>
      <c r="EV20" s="28">
        <f t="shared" si="13"/>
        <v>1.1874707260387725E-6</v>
      </c>
      <c r="EW20" s="28">
        <f t="shared" si="13"/>
        <v>1.1450030968950657E-6</v>
      </c>
      <c r="EX20" s="28">
        <f t="shared" si="13"/>
        <v>1.1040542416339822E-6</v>
      </c>
      <c r="EY20" s="28">
        <f t="shared" si="11"/>
        <v>1.064569844199904E-6</v>
      </c>
      <c r="EZ20" s="28">
        <f t="shared" si="12"/>
        <v>1.0264975310475047E-6</v>
      </c>
      <c r="FA20" s="28">
        <f t="shared" si="12"/>
        <v>9.8978680167156638E-7</v>
      </c>
      <c r="FB20" s="28">
        <f t="shared" si="12"/>
        <v>9.5438896162127686E-7</v>
      </c>
      <c r="FC20" s="28">
        <f t="shared" si="12"/>
        <v>9.2025705791011263E-7</v>
      </c>
      <c r="FD20" s="28">
        <f t="shared" si="12"/>
        <v>8.8734581673570966E-7</v>
      </c>
      <c r="FE20" s="28">
        <f t="shared" si="12"/>
        <v>8.556115834270216E-7</v>
      </c>
      <c r="FF20" s="28">
        <f t="shared" si="12"/>
        <v>8.250122645391774E-7</v>
      </c>
      <c r="FG20" s="28">
        <f t="shared" si="12"/>
        <v>7.9550727201920696E-7</v>
      </c>
      <c r="FH20" s="28">
        <f t="shared" si="12"/>
        <v>7.6705746936855019E-7</v>
      </c>
    </row>
    <row r="21" spans="1:164" ht="15">
      <c r="A21" s="80">
        <v>15</v>
      </c>
      <c r="B21" s="79">
        <v>-8.4289247843042592</v>
      </c>
      <c r="C21" s="79">
        <v>-3.5013463767692612E-2</v>
      </c>
      <c r="D21" s="79"/>
      <c r="E21" s="28">
        <f t="shared" ref="E21:T36" si="20">EXP($B21+$C21*(E$4-2001))</f>
        <v>3.1004591869641566E-4</v>
      </c>
      <c r="F21" s="28">
        <f t="shared" si="20"/>
        <v>2.9937798759900022E-4</v>
      </c>
      <c r="G21" s="28">
        <f t="shared" si="20"/>
        <v>2.8907711424057289E-4</v>
      </c>
      <c r="H21" s="28">
        <f t="shared" si="20"/>
        <v>2.7913066905102063E-4</v>
      </c>
      <c r="I21" s="28">
        <f t="shared" si="20"/>
        <v>2.6952645701323067E-4</v>
      </c>
      <c r="J21" s="28">
        <f t="shared" si="20"/>
        <v>2.602527027111687E-4</v>
      </c>
      <c r="K21" s="28">
        <f t="shared" si="20"/>
        <v>2.5129803589242071E-4</v>
      </c>
      <c r="L21" s="28">
        <f t="shared" si="20"/>
        <v>2.4265147752749306E-4</v>
      </c>
      <c r="M21" s="28">
        <f t="shared" si="20"/>
        <v>2.3430242634877397E-4</v>
      </c>
      <c r="N21" s="28">
        <f t="shared" si="20"/>
        <v>2.2624064585266131E-4</v>
      </c>
      <c r="O21" s="28">
        <f t="shared" si="20"/>
        <v>2.184562517489151E-4</v>
      </c>
      <c r="P21" s="28">
        <f t="shared" si="20"/>
        <v>2.1093969984184427E-4</v>
      </c>
      <c r="Q21" s="28">
        <f t="shared" si="20"/>
        <v>2.0368177432847608E-4</v>
      </c>
      <c r="R21" s="28">
        <f t="shared" si="20"/>
        <v>1.9667357649935682E-4</v>
      </c>
      <c r="S21" s="28">
        <f t="shared" si="20"/>
        <v>1.8990651382812788E-4</v>
      </c>
      <c r="T21" s="28">
        <f t="shared" si="20"/>
        <v>1.8337228943650596E-4</v>
      </c>
      <c r="U21" s="28">
        <f t="shared" ref="U21:AJ36" si="21">EXP($B21+$C21*(U$4-2001))</f>
        <v>1.7706289192174818E-4</v>
      </c>
      <c r="V21" s="28">
        <f t="shared" si="21"/>
        <v>1.7097058553412609E-4</v>
      </c>
      <c r="W21" s="28">
        <f t="shared" si="21"/>
        <v>1.6508790069237267E-4</v>
      </c>
      <c r="X21" s="28">
        <f t="shared" si="21"/>
        <v>1.5940762482546912E-4</v>
      </c>
      <c r="Y21" s="28">
        <f t="shared" si="21"/>
        <v>1.5392279352954141E-4</v>
      </c>
      <c r="Z21" s="28">
        <f t="shared" si="21"/>
        <v>1.4862668202902929E-4</v>
      </c>
      <c r="AA21" s="28">
        <f t="shared" si="21"/>
        <v>1.4351279693165553E-4</v>
      </c>
      <c r="AB21" s="28">
        <f t="shared" si="21"/>
        <v>1.3857486826708432E-4</v>
      </c>
      <c r="AC21" s="28">
        <f t="shared" si="21"/>
        <v>1.3380684179951395E-4</v>
      </c>
      <c r="AD21" s="28">
        <f t="shared" si="21"/>
        <v>1.2920287160477105E-4</v>
      </c>
      <c r="AE21" s="28">
        <f t="shared" si="21"/>
        <v>1.2475731290281122E-4</v>
      </c>
      <c r="AF21" s="28">
        <f t="shared" si="21"/>
        <v>1.2046471513683627E-4</v>
      </c>
      <c r="AG21" s="28">
        <f t="shared" si="21"/>
        <v>1.1631981529054003E-4</v>
      </c>
      <c r="AH21" s="28">
        <f t="shared" si="21"/>
        <v>1.1231753143529386E-4</v>
      </c>
      <c r="AI21" s="28">
        <f t="shared" si="21"/>
        <v>1.0845295649935758E-4</v>
      </c>
      <c r="AJ21" s="28">
        <f t="shared" si="21"/>
        <v>1.047213522514752E-4</v>
      </c>
      <c r="AK21" s="28">
        <f t="shared" ref="AK21:AZ36" si="22">EXP($B21+$C21*(AK$4-2001))</f>
        <v>1.0111814349148232E-4</v>
      </c>
      <c r="AL21" s="28">
        <f t="shared" si="22"/>
        <v>9.7638912440800626E-5</v>
      </c>
      <c r="AM21" s="28">
        <f t="shared" si="22"/>
        <v>9.4279393325940309E-5</v>
      </c>
      <c r="AN21" s="28">
        <f t="shared" si="22"/>
        <v>9.1035467148372663E-5</v>
      </c>
      <c r="AO21" s="28">
        <f t="shared" si="22"/>
        <v>8.7903156634358819E-5</v>
      </c>
      <c r="AP21" s="28">
        <f t="shared" si="22"/>
        <v>8.4878621358540842E-5</v>
      </c>
      <c r="AQ21" s="28">
        <f t="shared" si="22"/>
        <v>8.1958153035320829E-5</v>
      </c>
      <c r="AR21" s="28">
        <f t="shared" si="22"/>
        <v>7.9138170972249921E-5</v>
      </c>
      <c r="AS21" s="28">
        <f t="shared" si="22"/>
        <v>7.6415217679856704E-5</v>
      </c>
      <c r="AT21" s="28">
        <f t="shared" si="22"/>
        <v>7.3785954632530753E-5</v>
      </c>
      <c r="AU21" s="28">
        <f t="shared" si="22"/>
        <v>7.1247158175262755E-5</v>
      </c>
      <c r="AV21" s="28">
        <f t="shared" si="22"/>
        <v>6.8795715571225071E-5</v>
      </c>
      <c r="AW21" s="28">
        <f t="shared" si="22"/>
        <v>6.6428621185345304E-5</v>
      </c>
      <c r="AX21" s="28">
        <f t="shared" si="22"/>
        <v>6.414297279919299E-5</v>
      </c>
      <c r="AY21" s="28">
        <f t="shared" si="22"/>
        <v>6.1935968052663078E-5</v>
      </c>
      <c r="AZ21" s="28">
        <f t="shared" si="22"/>
        <v>5.9804901008092522E-5</v>
      </c>
      <c r="BA21" s="28">
        <f t="shared" ref="BA21:BP36" si="23">EXP($B21+$C21*(BA$4-2001))</f>
        <v>5.7747158832596314E-5</v>
      </c>
      <c r="BB21" s="28">
        <f t="shared" si="23"/>
        <v>5.5760218594557326E-5</v>
      </c>
      <c r="BC21" s="28">
        <f t="shared" si="23"/>
        <v>5.3841644170341121E-5</v>
      </c>
      <c r="BD21" s="28">
        <f t="shared" si="23"/>
        <v>5.198908325744239E-5</v>
      </c>
      <c r="BE21" s="28">
        <f t="shared" si="23"/>
        <v>5.0200264490402677E-5</v>
      </c>
      <c r="BF21" s="28">
        <f t="shared" si="23"/>
        <v>4.8472994655962384E-5</v>
      </c>
      <c r="BG21" s="28">
        <f t="shared" si="23"/>
        <v>4.6805156004031846E-5</v>
      </c>
      <c r="BH21" s="28">
        <f t="shared" si="23"/>
        <v>4.5194703651186256E-5</v>
      </c>
      <c r="BI21" s="28">
        <f t="shared" si="23"/>
        <v>4.3639663073499922E-5</v>
      </c>
      <c r="BJ21" s="28">
        <f t="shared" si="23"/>
        <v>4.2138127685645438E-5</v>
      </c>
      <c r="BK21" s="28">
        <f t="shared" si="23"/>
        <v>4.0688256503290864E-5</v>
      </c>
      <c r="BL21" s="28">
        <f t="shared" si="23"/>
        <v>3.9288271885928153E-5</v>
      </c>
      <c r="BM21" s="28">
        <f t="shared" si="23"/>
        <v>3.7936457357364672E-5</v>
      </c>
      <c r="BN21" s="28">
        <f t="shared" si="23"/>
        <v>3.663115550120744E-5</v>
      </c>
      <c r="BO21" s="28">
        <f t="shared" si="23"/>
        <v>3.5370765928757608E-5</v>
      </c>
      <c r="BP21" s="28">
        <f t="shared" si="23"/>
        <v>3.415374331682546E-5</v>
      </c>
      <c r="BQ21" s="28">
        <f t="shared" ref="BQ21:CF36" si="24">EXP($B21+$C21*(BQ$4-2001))</f>
        <v>3.2978595513059453E-5</v>
      </c>
      <c r="BR21" s="28">
        <f t="shared" si="24"/>
        <v>3.1843881706465746E-5</v>
      </c>
      <c r="BS21" s="28">
        <f t="shared" si="24"/>
        <v>3.0748210660876307E-5</v>
      </c>
      <c r="BT21" s="28">
        <f t="shared" si="24"/>
        <v>2.9690239009199038E-5</v>
      </c>
      <c r="BU21" s="28">
        <f t="shared" si="24"/>
        <v>2.8668669606358165E-5</v>
      </c>
      <c r="BV21" s="28">
        <f t="shared" si="24"/>
        <v>2.7682249938906716E-5</v>
      </c>
      <c r="BW21" s="28">
        <f t="shared" si="24"/>
        <v>2.6729770589359633E-5</v>
      </c>
      <c r="BX21" s="28">
        <f t="shared" si="24"/>
        <v>2.5810063753365988E-5</v>
      </c>
      <c r="BY21" s="28">
        <f t="shared" si="24"/>
        <v>2.4922001807901677E-5</v>
      </c>
      <c r="BZ21" s="28">
        <f t="shared" si="24"/>
        <v>2.4064495928726784E-5</v>
      </c>
      <c r="CA21" s="28">
        <f t="shared" si="24"/>
        <v>2.323649475541325E-5</v>
      </c>
      <c r="CB21" s="28">
        <f t="shared" si="24"/>
        <v>2.2436983102305753E-5</v>
      </c>
      <c r="CC21" s="28">
        <f t="shared" si="24"/>
        <v>2.1664980713834904E-5</v>
      </c>
      <c r="CD21" s="28">
        <f t="shared" si="24"/>
        <v>2.0919541062657491E-5</v>
      </c>
      <c r="CE21" s="28">
        <f t="shared" si="24"/>
        <v>2.0199750189149815E-5</v>
      </c>
      <c r="CF21" s="28">
        <f t="shared" si="24"/>
        <v>1.95047255808309E-5</v>
      </c>
      <c r="CG21" s="28">
        <f t="shared" ref="CG21:CV36" si="25">EXP($B21+$C21*(CG$4-2001))</f>
        <v>1.8833615090342396E-5</v>
      </c>
      <c r="CH21" s="28">
        <f t="shared" si="25"/>
        <v>1.8185595890658153E-5</v>
      </c>
      <c r="CI21" s="28">
        <f t="shared" si="25"/>
        <v>1.7559873466242236E-5</v>
      </c>
      <c r="CJ21" s="28">
        <f t="shared" si="25"/>
        <v>1.6955680638919008E-5</v>
      </c>
      <c r="CK21" s="28">
        <f t="shared" si="25"/>
        <v>1.6372276627260718E-5</v>
      </c>
      <c r="CL21" s="28">
        <f t="shared" si="25"/>
        <v>1.5808946138338976E-5</v>
      </c>
      <c r="CM21" s="28">
        <f t="shared" si="25"/>
        <v>1.5264998490727157E-5</v>
      </c>
      <c r="CN21" s="28">
        <f t="shared" si="25"/>
        <v>1.4739766767678158E-5</v>
      </c>
      <c r="CO21" s="28">
        <f t="shared" si="25"/>
        <v>1.4232606999439023E-5</v>
      </c>
      <c r="CP21" s="28">
        <f t="shared" si="25"/>
        <v>1.3742897373700379E-5</v>
      </c>
      <c r="CQ21" s="28">
        <f t="shared" si="25"/>
        <v>1.3270037473212413E-5</v>
      </c>
      <c r="CR21" s="28">
        <f t="shared" si="25"/>
        <v>1.2813447539632399E-5</v>
      </c>
      <c r="CS21" s="28">
        <f t="shared" si="25"/>
        <v>1.237256776270169E-5</v>
      </c>
      <c r="CT21" s="28">
        <f t="shared" si="25"/>
        <v>1.1946857593880393E-5</v>
      </c>
      <c r="CU21" s="28">
        <f t="shared" si="25"/>
        <v>1.1535795083598029E-5</v>
      </c>
      <c r="CV21" s="28">
        <f t="shared" si="25"/>
        <v>1.1138876241307988E-5</v>
      </c>
      <c r="CW21" s="28">
        <f t="shared" si="19"/>
        <v>1.0755614417560959E-5</v>
      </c>
      <c r="CX21" s="28">
        <f t="shared" si="9"/>
        <v>1.0385539707339544E-5</v>
      </c>
      <c r="CY21" s="28">
        <f t="shared" si="9"/>
        <v>1.0028198373922867E-5</v>
      </c>
      <c r="CZ21" s="28">
        <f t="shared" si="9"/>
        <v>9.6831522925745967E-6</v>
      </c>
      <c r="DA21" s="28">
        <f t="shared" si="9"/>
        <v>9.3499784133721496E-6</v>
      </c>
      <c r="DB21" s="28">
        <f t="shared" si="9"/>
        <v>9.0282682425189028E-6</v>
      </c>
      <c r="DC21" s="28">
        <f t="shared" si="9"/>
        <v>8.7176273415029438E-6</v>
      </c>
      <c r="DD21" s="28">
        <f t="shared" si="9"/>
        <v>8.4176748434887255E-6</v>
      </c>
      <c r="DE21" s="28">
        <f t="shared" si="9"/>
        <v>8.1280429863485174E-6</v>
      </c>
      <c r="DF21" s="28">
        <f t="shared" si="9"/>
        <v>7.8483766617609533E-6</v>
      </c>
      <c r="DG21" s="28">
        <f t="shared" si="9"/>
        <v>7.5783329798242463E-6</v>
      </c>
      <c r="DH21" s="28">
        <f t="shared" si="9"/>
        <v>7.3175808486497785E-6</v>
      </c>
      <c r="DI21" s="28">
        <f t="shared" si="9"/>
        <v>7.06580056842102E-6</v>
      </c>
      <c r="DJ21" s="28">
        <f t="shared" si="9"/>
        <v>6.8226834394198773E-6</v>
      </c>
      <c r="DK21" s="28">
        <f t="shared" si="9"/>
        <v>6.5879313835398074E-6</v>
      </c>
      <c r="DL21" s="28">
        <f t="shared" si="9"/>
        <v>6.3612565788218594E-6</v>
      </c>
      <c r="DM21" s="28">
        <f t="shared" si="10"/>
        <v>6.1423811065654433E-6</v>
      </c>
      <c r="DN21" s="28">
        <f t="shared" si="10"/>
        <v>5.9310366105810689E-6</v>
      </c>
      <c r="DO21" s="28">
        <f t="shared" si="10"/>
        <v>5.7269639681674662E-6</v>
      </c>
      <c r="DP21" s="28">
        <f t="shared" si="10"/>
        <v>5.5299129724095991E-6</v>
      </c>
      <c r="DQ21" s="28">
        <f t="shared" si="10"/>
        <v>5.339642025407931E-6</v>
      </c>
      <c r="DR21" s="28">
        <f t="shared" si="10"/>
        <v>5.1559178420630304E-6</v>
      </c>
      <c r="DS21" s="28">
        <f t="shared" si="8"/>
        <v>4.9785151640522291E-6</v>
      </c>
      <c r="DT21" s="28">
        <f t="shared" si="8"/>
        <v>4.8072164836475669E-6</v>
      </c>
      <c r="DU21" s="28">
        <f t="shared" si="8"/>
        <v>4.64181177703658E-6</v>
      </c>
      <c r="DV21" s="28">
        <f t="shared" si="8"/>
        <v>4.4820982468188704E-6</v>
      </c>
      <c r="DW21" s="28">
        <f t="shared" si="8"/>
        <v>4.3278800733626721E-6</v>
      </c>
      <c r="DX21" s="28">
        <f t="shared" si="8"/>
        <v>4.178968174716717E-6</v>
      </c>
      <c r="DY21" s="28">
        <f t="shared" si="8"/>
        <v>4.0351799747829459E-6</v>
      </c>
      <c r="DZ21" s="28">
        <f t="shared" si="8"/>
        <v>3.8963391794657701E-6</v>
      </c>
      <c r="EA21" s="28">
        <f t="shared" si="8"/>
        <v>3.7622755605235615E-6</v>
      </c>
      <c r="EB21" s="28">
        <f t="shared" si="8"/>
        <v>3.6328247468572977E-6</v>
      </c>
      <c r="EC21" s="28">
        <f t="shared" si="8"/>
        <v>3.5078280229803859E-6</v>
      </c>
      <c r="ED21" s="28">
        <f t="shared" si="8"/>
        <v>3.3871321344227267E-6</v>
      </c>
      <c r="EE21" s="28">
        <f t="shared" si="8"/>
        <v>3.2705890998303443E-6</v>
      </c>
      <c r="EF21" s="28">
        <f t="shared" si="8"/>
        <v>3.1580560295301629E-6</v>
      </c>
      <c r="EG21" s="28">
        <f t="shared" si="8"/>
        <v>3.0493949503375851E-6</v>
      </c>
      <c r="EH21" s="28">
        <f t="shared" si="8"/>
        <v>2.9444726363920151E-6</v>
      </c>
      <c r="EI21" s="28">
        <f t="shared" si="8"/>
        <v>2.8431604458128773E-6</v>
      </c>
      <c r="EJ21" s="28">
        <f t="shared" si="13"/>
        <v>2.7453341629759508E-6</v>
      </c>
      <c r="EK21" s="28">
        <f t="shared" si="13"/>
        <v>2.6508738462165928E-6</v>
      </c>
      <c r="EL21" s="28">
        <f t="shared" si="13"/>
        <v>2.5596636807731067E-6</v>
      </c>
      <c r="EM21" s="28">
        <f t="shared" si="13"/>
        <v>2.4715918367899482E-6</v>
      </c>
      <c r="EN21" s="28">
        <f t="shared" si="13"/>
        <v>2.3865503322067895E-6</v>
      </c>
      <c r="EO21" s="28">
        <f t="shared" si="13"/>
        <v>2.3044349003651477E-6</v>
      </c>
      <c r="EP21" s="28">
        <f t="shared" si="13"/>
        <v>2.2251448621703629E-6</v>
      </c>
      <c r="EQ21" s="28">
        <f t="shared" si="13"/>
        <v>2.1485830026522391E-6</v>
      </c>
      <c r="ER21" s="28">
        <f t="shared" si="13"/>
        <v>2.0746554517728634E-6</v>
      </c>
      <c r="ES21" s="28">
        <f t="shared" si="13"/>
        <v>2.0032715693355615E-6</v>
      </c>
      <c r="ET21" s="28">
        <f t="shared" si="13"/>
        <v>1.9343438338538714E-6</v>
      </c>
      <c r="EU21" s="28">
        <f t="shared" si="13"/>
        <v>1.8677877352442689E-6</v>
      </c>
      <c r="EV21" s="28">
        <f t="shared" si="13"/>
        <v>1.8035216712110454E-6</v>
      </c>
      <c r="EW21" s="28">
        <f t="shared" si="13"/>
        <v>1.741466847196365E-6</v>
      </c>
      <c r="EX21" s="28">
        <f t="shared" si="13"/>
        <v>1.6815471797727963E-6</v>
      </c>
      <c r="EY21" s="28">
        <f t="shared" si="11"/>
        <v>1.6236892033598437E-6</v>
      </c>
      <c r="EZ21" s="28">
        <f t="shared" si="12"/>
        <v>1.5678219801501698E-6</v>
      </c>
      <c r="FA21" s="28">
        <f t="shared" si="12"/>
        <v>1.5138770131350346E-6</v>
      </c>
      <c r="FB21" s="28">
        <f t="shared" si="12"/>
        <v>1.4617881621222948E-6</v>
      </c>
      <c r="FC21" s="28">
        <f t="shared" si="12"/>
        <v>1.4114915626440471E-6</v>
      </c>
      <c r="FD21" s="28">
        <f t="shared" si="12"/>
        <v>1.3629255476544616E-6</v>
      </c>
      <c r="FE21" s="28">
        <f t="shared" si="12"/>
        <v>1.3160305719217813E-6</v>
      </c>
      <c r="FF21" s="28">
        <f t="shared" si="12"/>
        <v>1.2707491390218334E-6</v>
      </c>
      <c r="FG21" s="28">
        <f t="shared" si="12"/>
        <v>1.2270257308435154E-6</v>
      </c>
      <c r="FH21" s="28">
        <f t="shared" si="12"/>
        <v>1.1848067395198096E-6</v>
      </c>
    </row>
    <row r="22" spans="1:164" ht="15">
      <c r="A22" s="80">
        <v>16</v>
      </c>
      <c r="B22" s="79">
        <v>-8.2541358640104221</v>
      </c>
      <c r="C22" s="79">
        <v>-3.3930400096918667E-2</v>
      </c>
      <c r="D22" s="79"/>
      <c r="E22" s="28">
        <f t="shared" si="20"/>
        <v>3.6528530103353119E-4</v>
      </c>
      <c r="F22" s="28">
        <f t="shared" si="20"/>
        <v>3.5309893783858477E-4</v>
      </c>
      <c r="G22" s="28">
        <f t="shared" si="20"/>
        <v>3.4131912658399581E-4</v>
      </c>
      <c r="H22" s="28">
        <f t="shared" si="20"/>
        <v>3.2993230420114649E-4</v>
      </c>
      <c r="I22" s="28">
        <f t="shared" si="20"/>
        <v>3.1892536010193223E-4</v>
      </c>
      <c r="J22" s="28">
        <f t="shared" si="20"/>
        <v>3.0828562108345891E-4</v>
      </c>
      <c r="K22" s="28">
        <f t="shared" si="20"/>
        <v>2.9800083673633894E-4</v>
      </c>
      <c r="L22" s="28">
        <f t="shared" si="20"/>
        <v>2.8805916533978463E-4</v>
      </c>
      <c r="M22" s="28">
        <f t="shared" si="20"/>
        <v>2.7844916022725616E-4</v>
      </c>
      <c r="N22" s="28">
        <f t="shared" si="20"/>
        <v>2.6915975660697281E-4</v>
      </c>
      <c r="O22" s="28">
        <f t="shared" si="20"/>
        <v>2.6018025882210334E-4</v>
      </c>
      <c r="P22" s="28">
        <f t="shared" si="20"/>
        <v>2.5150032803597446E-4</v>
      </c>
      <c r="Q22" s="28">
        <f t="shared" si="20"/>
        <v>2.4310997032811468E-4</v>
      </c>
      <c r="R22" s="28">
        <f t="shared" si="20"/>
        <v>2.3499952518742968E-4</v>
      </c>
      <c r="S22" s="28">
        <f t="shared" si="20"/>
        <v>2.2715965438925882E-4</v>
      </c>
      <c r="T22" s="28">
        <f t="shared" si="20"/>
        <v>2.1958133124350512E-4</v>
      </c>
      <c r="U22" s="28">
        <f t="shared" si="21"/>
        <v>2.1225583020146466E-4</v>
      </c>
      <c r="V22" s="28">
        <f t="shared" si="21"/>
        <v>2.0517471680938076E-4</v>
      </c>
      <c r="W22" s="28">
        <f t="shared" si="21"/>
        <v>1.9832983799716191E-4</v>
      </c>
      <c r="X22" s="28">
        <f t="shared" si="21"/>
        <v>1.9171331269107948E-4</v>
      </c>
      <c r="Y22" s="28">
        <f t="shared" si="21"/>
        <v>1.8531752273963752E-4</v>
      </c>
      <c r="Z22" s="28">
        <f t="shared" si="21"/>
        <v>1.7913510414216521E-4</v>
      </c>
      <c r="AA22" s="28">
        <f t="shared" si="21"/>
        <v>1.7315893857003728E-4</v>
      </c>
      <c r="AB22" s="28">
        <f t="shared" si="21"/>
        <v>1.6738214517075347E-4</v>
      </c>
      <c r="AC22" s="28">
        <f t="shared" si="21"/>
        <v>1.6179807264544589E-4</v>
      </c>
      <c r="AD22" s="28">
        <f t="shared" si="21"/>
        <v>1.5640029159068964E-4</v>
      </c>
      <c r="AE22" s="28">
        <f t="shared" si="21"/>
        <v>1.5118258709580026E-4</v>
      </c>
      <c r="AF22" s="28">
        <f t="shared" si="21"/>
        <v>1.4613895158709461E-4</v>
      </c>
      <c r="AG22" s="28">
        <f t="shared" si="21"/>
        <v>1.4126357791087446E-4</v>
      </c>
      <c r="AH22" s="28">
        <f t="shared" si="21"/>
        <v>1.3655085264717296E-4</v>
      </c>
      <c r="AI22" s="28">
        <f t="shared" si="21"/>
        <v>1.3199534964655998E-4</v>
      </c>
      <c r="AJ22" s="28">
        <f t="shared" si="21"/>
        <v>1.2759182378256888E-4</v>
      </c>
      <c r="AK22" s="28">
        <f t="shared" si="22"/>
        <v>1.2333520491254965E-4</v>
      </c>
      <c r="AL22" s="28">
        <f t="shared" si="22"/>
        <v>1.1922059203999547E-4</v>
      </c>
      <c r="AM22" s="28">
        <f t="shared" si="22"/>
        <v>1.1524324767162035E-4</v>
      </c>
      <c r="AN22" s="28">
        <f t="shared" si="22"/>
        <v>1.1139859236269344E-4</v>
      </c>
      <c r="AO22" s="28">
        <f t="shared" si="22"/>
        <v>1.076821994443456E-4</v>
      </c>
      <c r="AP22" s="28">
        <f t="shared" si="22"/>
        <v>1.040897899267806E-4</v>
      </c>
      <c r="AQ22" s="28">
        <f t="shared" si="22"/>
        <v>1.00617227572521E-4</v>
      </c>
      <c r="AR22" s="28">
        <f t="shared" si="22"/>
        <v>9.7260514134016923E-5</v>
      </c>
      <c r="AS22" s="28">
        <f t="shared" si="22"/>
        <v>9.4015784750133081E-5</v>
      </c>
      <c r="AT22" s="28">
        <f t="shared" si="22"/>
        <v>9.0879303496216272E-5</v>
      </c>
      <c r="AU22" s="28">
        <f t="shared" si="22"/>
        <v>8.7847459082616405E-5</v>
      </c>
      <c r="AV22" s="28">
        <f t="shared" si="22"/>
        <v>8.4916760696710942E-5</v>
      </c>
      <c r="AW22" s="28">
        <f t="shared" si="22"/>
        <v>8.2083833983644317E-5</v>
      </c>
      <c r="AX22" s="28">
        <f t="shared" si="22"/>
        <v>7.9345417161154789E-5</v>
      </c>
      <c r="AY22" s="28">
        <f t="shared" si="22"/>
        <v>7.669835726401548E-5</v>
      </c>
      <c r="AZ22" s="28">
        <f t="shared" si="22"/>
        <v>7.4139606513764914E-5</v>
      </c>
      <c r="BA22" s="28">
        <f t="shared" si="23"/>
        <v>7.1666218809548972E-5</v>
      </c>
      <c r="BB22" s="28">
        <f t="shared" si="23"/>
        <v>6.927534633603135E-5</v>
      </c>
      <c r="BC22" s="28">
        <f t="shared" si="23"/>
        <v>6.6964236284468978E-5</v>
      </c>
      <c r="BD22" s="28">
        <f t="shared" si="23"/>
        <v>6.4730227683176144E-5</v>
      </c>
      <c r="BE22" s="28">
        <f t="shared" si="23"/>
        <v>6.2570748333728269E-5</v>
      </c>
      <c r="BF22" s="28">
        <f t="shared" si="23"/>
        <v>6.0483311849377725E-5</v>
      </c>
      <c r="BG22" s="28">
        <f t="shared" si="23"/>
        <v>5.8465514792271213E-5</v>
      </c>
      <c r="BH22" s="28">
        <f t="shared" si="23"/>
        <v>5.6515033906174109E-5</v>
      </c>
      <c r="BI22" s="28">
        <f t="shared" si="23"/>
        <v>5.4629623441513416E-5</v>
      </c>
      <c r="BJ22" s="28">
        <f t="shared" si="23"/>
        <v>5.2807112569661137E-5</v>
      </c>
      <c r="BK22" s="28">
        <f t="shared" si="23"/>
        <v>5.1045402883480236E-5</v>
      </c>
      <c r="BL22" s="28">
        <f t="shared" si="23"/>
        <v>4.9342465981254989E-5</v>
      </c>
      <c r="BM22" s="28">
        <f t="shared" si="23"/>
        <v>4.7696341131225324E-5</v>
      </c>
      <c r="BN22" s="28">
        <f t="shared" si="23"/>
        <v>4.6105133014034154E-5</v>
      </c>
      <c r="BO22" s="28">
        <f t="shared" si="23"/>
        <v>4.4567009540489948E-5</v>
      </c>
      <c r="BP22" s="28">
        <f t="shared" si="23"/>
        <v>4.308019974213127E-5</v>
      </c>
      <c r="BQ22" s="28">
        <f t="shared" si="24"/>
        <v>4.1642991732164678E-5</v>
      </c>
      <c r="BR22" s="28">
        <f t="shared" si="24"/>
        <v>4.0253730734428271E-5</v>
      </c>
      <c r="BS22" s="28">
        <f t="shared" si="24"/>
        <v>3.891081717811112E-5</v>
      </c>
      <c r="BT22" s="28">
        <f t="shared" si="24"/>
        <v>3.7612704856035794E-5</v>
      </c>
      <c r="BU22" s="28">
        <f t="shared" si="24"/>
        <v>3.6357899144382197E-5</v>
      </c>
      <c r="BV22" s="28">
        <f t="shared" si="24"/>
        <v>3.5144955281803931E-5</v>
      </c>
      <c r="BW22" s="28">
        <f t="shared" si="24"/>
        <v>3.3972476705955417E-5</v>
      </c>
      <c r="BX22" s="28">
        <f t="shared" si="24"/>
        <v>3.2839113445514093E-5</v>
      </c>
      <c r="BY22" s="28">
        <f t="shared" si="24"/>
        <v>3.1743560565847773E-5</v>
      </c>
      <c r="BZ22" s="28">
        <f t="shared" si="24"/>
        <v>3.0684556666534862E-5</v>
      </c>
      <c r="CA22" s="28">
        <f t="shared" si="24"/>
        <v>2.9660882429010631E-5</v>
      </c>
      <c r="CB22" s="28">
        <f t="shared" si="24"/>
        <v>2.8671359212664873E-5</v>
      </c>
      <c r="CC22" s="28">
        <f t="shared" si="24"/>
        <v>2.771484769777576E-5</v>
      </c>
      <c r="CD22" s="28">
        <f t="shared" si="24"/>
        <v>2.6790246573717115E-5</v>
      </c>
      <c r="CE22" s="28">
        <f t="shared" si="24"/>
        <v>2.5896491270928368E-5</v>
      </c>
      <c r="CF22" s="28">
        <f t="shared" si="24"/>
        <v>2.5032552735188301E-5</v>
      </c>
      <c r="CG22" s="28">
        <f t="shared" si="25"/>
        <v>2.4197436242779394E-5</v>
      </c>
      <c r="CH22" s="28">
        <f t="shared" si="25"/>
        <v>2.3390180255180809E-5</v>
      </c>
      <c r="CI22" s="28">
        <f t="shared" si="25"/>
        <v>2.2609855311969548E-5</v>
      </c>
      <c r="CJ22" s="28">
        <f t="shared" si="25"/>
        <v>2.1855562960656024E-5</v>
      </c>
      <c r="CK22" s="28">
        <f t="shared" si="25"/>
        <v>2.112643472222162E-5</v>
      </c>
      <c r="CL22" s="28">
        <f t="shared" si="25"/>
        <v>2.0421631091166979E-5</v>
      </c>
      <c r="CM22" s="28">
        <f t="shared" si="25"/>
        <v>1.9740340568920298E-5</v>
      </c>
      <c r="CN22" s="28">
        <f t="shared" si="25"/>
        <v>1.90817787294919E-5</v>
      </c>
      <c r="CO22" s="28">
        <f t="shared" si="25"/>
        <v>1.8445187316299923E-5</v>
      </c>
      <c r="CP22" s="28">
        <f t="shared" si="25"/>
        <v>1.782983336912695E-5</v>
      </c>
      <c r="CQ22" s="28">
        <f t="shared" si="25"/>
        <v>1.723500838020244E-5</v>
      </c>
      <c r="CR22" s="28">
        <f t="shared" si="25"/>
        <v>1.6660027478439296E-5</v>
      </c>
      <c r="CS22" s="28">
        <f t="shared" si="25"/>
        <v>1.6104228640885159E-5</v>
      </c>
      <c r="CT22" s="28">
        <f t="shared" si="25"/>
        <v>1.5566971930480952E-5</v>
      </c>
      <c r="CU22" s="28">
        <f t="shared" si="25"/>
        <v>1.5047638759248411E-5</v>
      </c>
      <c r="CV22" s="28">
        <f t="shared" si="25"/>
        <v>1.4545631176058741E-5</v>
      </c>
      <c r="CW22" s="28">
        <f t="shared" si="19"/>
        <v>1.4060371178162172E-5</v>
      </c>
      <c r="CX22" s="28">
        <f t="shared" si="9"/>
        <v>1.3591300045685582E-5</v>
      </c>
      <c r="CY22" s="28">
        <f t="shared" si="9"/>
        <v>1.313787769833248E-5</v>
      </c>
      <c r="CZ22" s="28">
        <f t="shared" si="9"/>
        <v>1.2699582073543653E-5</v>
      </c>
      <c r="DA22" s="28">
        <f t="shared" si="9"/>
        <v>1.2275908525403735E-5</v>
      </c>
      <c r="DB22" s="28">
        <f t="shared" si="9"/>
        <v>1.1866369243600613E-5</v>
      </c>
      <c r="DC22" s="28">
        <f t="shared" si="9"/>
        <v>1.1470492691769187E-5</v>
      </c>
      <c r="DD22" s="28">
        <f t="shared" si="9"/>
        <v>1.1087823064572664E-5</v>
      </c>
      <c r="DE22" s="28">
        <f t="shared" si="9"/>
        <v>1.0717919762896194E-5</v>
      </c>
      <c r="DF22" s="28">
        <f t="shared" si="9"/>
        <v>1.036035688654887E-5</v>
      </c>
      <c r="DG22" s="28">
        <f t="shared" si="9"/>
        <v>1.0014722743889624E-5</v>
      </c>
      <c r="DH22" s="28">
        <f t="shared" si="9"/>
        <v>9.6806193778126887E-6</v>
      </c>
      <c r="DI22" s="28">
        <f t="shared" si="9"/>
        <v>9.3576621075467463E-6</v>
      </c>
      <c r="DJ22" s="28">
        <f t="shared" si="9"/>
        <v>9.0454790857402249E-6</v>
      </c>
      <c r="DK22" s="28">
        <f t="shared" si="9"/>
        <v>8.7437108703227683E-6</v>
      </c>
      <c r="DL22" s="28">
        <f t="shared" si="9"/>
        <v>8.452010010649871E-6</v>
      </c>
      <c r="DM22" s="28">
        <f t="shared" si="10"/>
        <v>8.1700406474543674E-6</v>
      </c>
      <c r="DN22" s="28">
        <f t="shared" si="10"/>
        <v>7.8974781261438938E-6</v>
      </c>
      <c r="DO22" s="28">
        <f t="shared" si="10"/>
        <v>7.6340086229992823E-6</v>
      </c>
      <c r="DP22" s="28">
        <f t="shared" si="10"/>
        <v>7.3793287838434277E-6</v>
      </c>
      <c r="DQ22" s="28">
        <f t="shared" si="10"/>
        <v>7.1331453747645387E-6</v>
      </c>
      <c r="DR22" s="28">
        <f t="shared" si="10"/>
        <v>6.8951749444918757E-6</v>
      </c>
      <c r="DS22" s="28">
        <f t="shared" si="8"/>
        <v>6.6651434980347419E-6</v>
      </c>
      <c r="DT22" s="28">
        <f t="shared" si="8"/>
        <v>6.4427861812095806E-6</v>
      </c>
      <c r="DU22" s="28">
        <f t="shared" si="8"/>
        <v>6.2278469756914404E-6</v>
      </c>
      <c r="DV22" s="28">
        <f t="shared" si="8"/>
        <v>6.0200784042389634E-6</v>
      </c>
      <c r="DW22" s="28">
        <f t="shared" si="8"/>
        <v>5.8192412457534338E-6</v>
      </c>
      <c r="DX22" s="28">
        <f t="shared" si="8"/>
        <v>5.6251042598437423E-6</v>
      </c>
      <c r="DY22" s="28">
        <f t="shared" si="8"/>
        <v>5.4374439205803132E-6</v>
      </c>
      <c r="DZ22" s="28">
        <f t="shared" si="8"/>
        <v>5.256044159131213E-6</v>
      </c>
      <c r="EA22" s="28">
        <f t="shared" si="8"/>
        <v>5.08069611498429E-6</v>
      </c>
      <c r="EB22" s="28">
        <f t="shared" si="8"/>
        <v>4.9111978954688312E-6</v>
      </c>
      <c r="EC22" s="28">
        <f t="shared" si="8"/>
        <v>4.7473543432998756E-6</v>
      </c>
      <c r="ED22" s="28">
        <f t="shared" si="8"/>
        <v>4.5889768118775391E-6</v>
      </c>
      <c r="EE22" s="28">
        <f t="shared" si="8"/>
        <v>4.4358829480825829E-6</v>
      </c>
      <c r="EF22" s="28">
        <f t="shared" si="8"/>
        <v>4.2878964823182733E-6</v>
      </c>
      <c r="EG22" s="28">
        <f t="shared" si="8"/>
        <v>4.1448470255566196E-6</v>
      </c>
      <c r="EH22" s="28">
        <f t="shared" si="8"/>
        <v>4.0065698731554341E-6</v>
      </c>
      <c r="EI22" s="28">
        <f t="shared" si="8"/>
        <v>3.8729058152202966E-6</v>
      </c>
      <c r="EJ22" s="28">
        <f t="shared" si="13"/>
        <v>3.7437009532930308E-6</v>
      </c>
      <c r="EK22" s="28">
        <f t="shared" si="13"/>
        <v>3.6188065231557889E-6</v>
      </c>
      <c r="EL22" s="28">
        <f t="shared" si="13"/>
        <v>3.4980787235464371E-6</v>
      </c>
      <c r="EM22" s="28">
        <f t="shared" si="13"/>
        <v>3.3813785505883731E-6</v>
      </c>
      <c r="EN22" s="28">
        <f t="shared" si="13"/>
        <v>3.2685716377438595E-6</v>
      </c>
      <c r="EO22" s="28">
        <f t="shared" si="13"/>
        <v>3.1595281011067496E-6</v>
      </c>
      <c r="EP22" s="28">
        <f t="shared" si="13"/>
        <v>3.0541223898564358E-6</v>
      </c>
      <c r="EQ22" s="28">
        <f t="shared" si="13"/>
        <v>2.9522331417008034E-6</v>
      </c>
      <c r="ER22" s="28">
        <f t="shared" si="13"/>
        <v>2.8537430431418707E-6</v>
      </c>
      <c r="ES22" s="28">
        <f t="shared" si="13"/>
        <v>2.7585386944030029E-6</v>
      </c>
      <c r="ET22" s="28">
        <f t="shared" si="13"/>
        <v>2.6665104788624531E-6</v>
      </c>
      <c r="EU22" s="28">
        <f t="shared" si="13"/>
        <v>2.5775524368426745E-6</v>
      </c>
      <c r="EV22" s="28">
        <f t="shared" si="13"/>
        <v>2.4915621436102055E-6</v>
      </c>
      <c r="EW22" s="28">
        <f t="shared" si="13"/>
        <v>2.4084405914456288E-6</v>
      </c>
      <c r="EX22" s="28">
        <f t="shared" si="13"/>
        <v>2.3280920756477938E-6</v>
      </c>
      <c r="EY22" s="28">
        <f t="shared" si="11"/>
        <v>2.250424084341144E-6</v>
      </c>
      <c r="EZ22" s="28">
        <f t="shared" si="12"/>
        <v>2.1753471919591025E-6</v>
      </c>
      <c r="FA22" s="28">
        <f t="shared" si="12"/>
        <v>2.1027749562810864E-6</v>
      </c>
      <c r="FB22" s="28">
        <f t="shared" si="12"/>
        <v>2.0326238189044271E-6</v>
      </c>
      <c r="FC22" s="28">
        <f t="shared" si="12"/>
        <v>1.9648130090366739E-6</v>
      </c>
      <c r="FD22" s="28">
        <f t="shared" si="12"/>
        <v>1.8992644504975575E-6</v>
      </c>
      <c r="FE22" s="28">
        <f t="shared" si="12"/>
        <v>1.8359026718233888E-6</v>
      </c>
      <c r="FF22" s="28">
        <f t="shared" si="12"/>
        <v>1.7746547193705781E-6</v>
      </c>
      <c r="FG22" s="28">
        <f t="shared" si="12"/>
        <v>1.7154500733180657E-6</v>
      </c>
      <c r="FH22" s="28">
        <f t="shared" si="12"/>
        <v>1.6582205664720389E-6</v>
      </c>
    </row>
    <row r="23" spans="1:164" ht="15">
      <c r="A23" s="80">
        <v>17</v>
      </c>
      <c r="B23" s="79">
        <v>-8.1424792740159457</v>
      </c>
      <c r="C23" s="79">
        <v>-3.3229066557049533E-2</v>
      </c>
      <c r="D23" s="79"/>
      <c r="E23" s="28">
        <f t="shared" si="20"/>
        <v>4.0558154450118564E-4</v>
      </c>
      <c r="F23" s="28">
        <f t="shared" si="20"/>
        <v>3.9232590432467933E-4</v>
      </c>
      <c r="G23" s="28">
        <f t="shared" si="20"/>
        <v>3.7950349884257944E-4</v>
      </c>
      <c r="H23" s="28">
        <f t="shared" si="20"/>
        <v>3.6710016862554656E-4</v>
      </c>
      <c r="I23" s="28">
        <f t="shared" si="20"/>
        <v>3.5510221701751717E-4</v>
      </c>
      <c r="J23" s="28">
        <f t="shared" si="20"/>
        <v>3.4349639501086461E-4</v>
      </c>
      <c r="K23" s="28">
        <f t="shared" si="20"/>
        <v>3.3226988661588563E-4</v>
      </c>
      <c r="L23" s="28">
        <f t="shared" si="20"/>
        <v>3.2141029470845366E-4</v>
      </c>
      <c r="M23" s="28">
        <f t="shared" si="20"/>
        <v>3.1090562734021796E-4</v>
      </c>
      <c r="N23" s="28">
        <f t="shared" si="20"/>
        <v>3.007442844962249E-4</v>
      </c>
      <c r="O23" s="28">
        <f t="shared" si="20"/>
        <v>2.9091504528533851E-4</v>
      </c>
      <c r="P23" s="28">
        <f t="shared" si="20"/>
        <v>2.8140705554932297E-4</v>
      </c>
      <c r="Q23" s="28">
        <f t="shared" si="20"/>
        <v>2.7220981587689272E-4</v>
      </c>
      <c r="R23" s="28">
        <f t="shared" si="20"/>
        <v>2.6331317000950001E-4</v>
      </c>
      <c r="S23" s="28">
        <f t="shared" si="20"/>
        <v>2.5470729362606152E-4</v>
      </c>
      <c r="T23" s="28">
        <f t="shared" si="20"/>
        <v>2.4638268349422884E-4</v>
      </c>
      <c r="U23" s="28">
        <f t="shared" si="21"/>
        <v>2.3833014697623178E-4</v>
      </c>
      <c r="V23" s="28">
        <f t="shared" si="21"/>
        <v>2.3054079187769956E-4</v>
      </c>
      <c r="W23" s="28">
        <f t="shared" si="21"/>
        <v>2.230060166282583E-4</v>
      </c>
      <c r="X23" s="28">
        <f t="shared" si="21"/>
        <v>2.1571750078305208E-4</v>
      </c>
      <c r="Y23" s="28">
        <f t="shared" si="21"/>
        <v>2.0866719583470384E-4</v>
      </c>
      <c r="Z23" s="28">
        <f t="shared" si="21"/>
        <v>2.0184731632557246E-4</v>
      </c>
      <c r="AA23" s="28">
        <f t="shared" si="21"/>
        <v>1.9525033125048484E-4</v>
      </c>
      <c r="AB23" s="28">
        <f t="shared" si="21"/>
        <v>1.8886895574045479E-4</v>
      </c>
      <c r="AC23" s="28">
        <f t="shared" si="21"/>
        <v>1.8269614301820157E-4</v>
      </c>
      <c r="AD23" s="28">
        <f t="shared" si="21"/>
        <v>1.767250766165897E-4</v>
      </c>
      <c r="AE23" s="28">
        <f t="shared" si="21"/>
        <v>1.7094916285139095E-4</v>
      </c>
      <c r="AF23" s="28">
        <f t="shared" si="21"/>
        <v>1.6536202354005956E-4</v>
      </c>
      <c r="AG23" s="28">
        <f t="shared" si="21"/>
        <v>1.5995748895848258E-4</v>
      </c>
      <c r="AH23" s="28">
        <f t="shared" si="21"/>
        <v>1.5472959102792258E-4</v>
      </c>
      <c r="AI23" s="28">
        <f t="shared" si="21"/>
        <v>1.4967255672463175E-4</v>
      </c>
      <c r="AJ23" s="28">
        <f t="shared" si="21"/>
        <v>1.4478080170486236E-4</v>
      </c>
      <c r="AK23" s="28">
        <f t="shared" si="22"/>
        <v>1.4004892413822863E-4</v>
      </c>
      <c r="AL23" s="28">
        <f t="shared" si="22"/>
        <v>1.354716987426147E-4</v>
      </c>
      <c r="AM23" s="28">
        <f t="shared" si="22"/>
        <v>1.3104407101403851E-4</v>
      </c>
      <c r="AN23" s="28">
        <f t="shared" si="22"/>
        <v>1.2676115164510354E-4</v>
      </c>
      <c r="AO23" s="28">
        <f t="shared" si="22"/>
        <v>1.2261821112587049E-4</v>
      </c>
      <c r="AP23" s="28">
        <f t="shared" si="22"/>
        <v>1.1861067452118992E-4</v>
      </c>
      <c r="AQ23" s="28">
        <f t="shared" si="22"/>
        <v>1.1473411641872664E-4</v>
      </c>
      <c r="AR23" s="28">
        <f t="shared" si="22"/>
        <v>1.1098425604209991E-4</v>
      </c>
      <c r="AS23" s="28">
        <f t="shared" si="22"/>
        <v>1.0735695252373929E-4</v>
      </c>
      <c r="AT23" s="28">
        <f t="shared" si="22"/>
        <v>1.0384820033223803E-4</v>
      </c>
      <c r="AU23" s="28">
        <f t="shared" si="22"/>
        <v>1.0045412484915623E-4</v>
      </c>
      <c r="AV23" s="28">
        <f t="shared" si="22"/>
        <v>9.7170978090385681E-5</v>
      </c>
      <c r="AW23" s="28">
        <f t="shared" si="22"/>
        <v>9.3995134567353771E-5</v>
      </c>
      <c r="AX23" s="28">
        <f t="shared" si="22"/>
        <v>9.0923087283497335E-5</v>
      </c>
      <c r="AY23" s="28">
        <f t="shared" si="22"/>
        <v>8.7951443861582145E-5</v>
      </c>
      <c r="AZ23" s="28">
        <f t="shared" si="22"/>
        <v>8.5076922797594506E-5</v>
      </c>
      <c r="BA23" s="28">
        <f t="shared" si="23"/>
        <v>8.2296349837066094E-5</v>
      </c>
      <c r="BB23" s="28">
        <f t="shared" si="23"/>
        <v>7.9606654469833047E-5</v>
      </c>
      <c r="BC23" s="28">
        <f t="shared" si="23"/>
        <v>7.7004866539355553E-5</v>
      </c>
      <c r="BD23" s="28">
        <f t="shared" si="23"/>
        <v>7.4488112962856024E-5</v>
      </c>
      <c r="BE23" s="28">
        <f t="shared" si="23"/>
        <v>7.205361455865235E-5</v>
      </c>
      <c r="BF23" s="28">
        <f t="shared" si="23"/>
        <v>6.9698682977184867E-5</v>
      </c>
      <c r="BG23" s="28">
        <f t="shared" si="23"/>
        <v>6.7420717732345618E-5</v>
      </c>
      <c r="BH23" s="28">
        <f t="shared" si="23"/>
        <v>6.5217203329832703E-5</v>
      </c>
      <c r="BI23" s="28">
        <f t="shared" si="23"/>
        <v>6.3085706489359944E-5</v>
      </c>
      <c r="BJ23" s="28">
        <f t="shared" si="23"/>
        <v>6.1023873457652121E-5</v>
      </c>
      <c r="BK23" s="28">
        <f t="shared" si="23"/>
        <v>5.902942740925963E-5</v>
      </c>
      <c r="BL23" s="28">
        <f t="shared" si="23"/>
        <v>5.7100165932323571E-5</v>
      </c>
      <c r="BM23" s="28">
        <f t="shared" si="23"/>
        <v>5.5233958596512577E-5</v>
      </c>
      <c r="BN23" s="28">
        <f t="shared" si="23"/>
        <v>5.3428744600446985E-5</v>
      </c>
      <c r="BO23" s="28">
        <f t="shared" si="23"/>
        <v>5.1682530496013225E-5</v>
      </c>
      <c r="BP23" s="28">
        <f t="shared" si="23"/>
        <v>4.9993387987053524E-5</v>
      </c>
      <c r="BQ23" s="28">
        <f t="shared" si="24"/>
        <v>4.8359451800001744E-5</v>
      </c>
      <c r="BR23" s="28">
        <f t="shared" si="24"/>
        <v>4.6778917624112815E-5</v>
      </c>
      <c r="BS23" s="28">
        <f t="shared" si="24"/>
        <v>4.5250040119012545E-5</v>
      </c>
      <c r="BT23" s="28">
        <f t="shared" si="24"/>
        <v>4.3771130987365978E-5</v>
      </c>
      <c r="BU23" s="28">
        <f t="shared" si="24"/>
        <v>4.2340557110537279E-5</v>
      </c>
      <c r="BV23" s="28">
        <f t="shared" si="24"/>
        <v>4.0956738745181475E-5</v>
      </c>
      <c r="BW23" s="28">
        <f t="shared" si="24"/>
        <v>3.9618147778777855E-5</v>
      </c>
      <c r="BX23" s="28">
        <f t="shared" si="24"/>
        <v>3.8323306042177127E-5</v>
      </c>
      <c r="BY23" s="28">
        <f t="shared" si="24"/>
        <v>3.7070783677299753E-5</v>
      </c>
      <c r="BZ23" s="28">
        <f t="shared" si="24"/>
        <v>3.5859197558183412E-5</v>
      </c>
      <c r="CA23" s="28">
        <f t="shared" si="24"/>
        <v>3.468720976363491E-5</v>
      </c>
      <c r="CB23" s="28">
        <f t="shared" si="24"/>
        <v>3.3553526099800425E-5</v>
      </c>
      <c r="CC23" s="28">
        <f t="shared" si="24"/>
        <v>3.245689467102327E-5</v>
      </c>
      <c r="CD23" s="28">
        <f t="shared" si="24"/>
        <v>3.1396104497409731E-5</v>
      </c>
      <c r="CE23" s="28">
        <f t="shared" si="24"/>
        <v>3.0369984177577403E-5</v>
      </c>
      <c r="CF23" s="28">
        <f t="shared" si="24"/>
        <v>2.9377400595108724E-5</v>
      </c>
      <c r="CG23" s="28">
        <f t="shared" si="25"/>
        <v>2.8417257667281997E-5</v>
      </c>
      <c r="CH23" s="28">
        <f t="shared" si="25"/>
        <v>2.7488495134697225E-5</v>
      </c>
      <c r="CI23" s="28">
        <f t="shared" si="25"/>
        <v>2.6590087390460931E-5</v>
      </c>
      <c r="CJ23" s="28">
        <f t="shared" si="25"/>
        <v>2.5721042347636536E-5</v>
      </c>
      <c r="CK23" s="28">
        <f t="shared" si="25"/>
        <v>2.4880400343710334E-5</v>
      </c>
      <c r="CL23" s="28">
        <f t="shared" si="25"/>
        <v>2.4067233080862467E-5</v>
      </c>
      <c r="CM23" s="28">
        <f t="shared" si="25"/>
        <v>2.3280642600873064E-5</v>
      </c>
      <c r="CN23" s="28">
        <f t="shared" si="25"/>
        <v>2.2519760293531971E-5</v>
      </c>
      <c r="CO23" s="28">
        <f t="shared" si="25"/>
        <v>2.1783745937456275E-5</v>
      </c>
      <c r="CP23" s="28">
        <f t="shared" si="25"/>
        <v>2.1071786772256847E-5</v>
      </c>
      <c r="CQ23" s="28">
        <f t="shared" si="25"/>
        <v>2.0383096601029657E-5</v>
      </c>
      <c r="CR23" s="28">
        <f t="shared" si="25"/>
        <v>1.9716914922180063E-5</v>
      </c>
      <c r="CS23" s="28">
        <f t="shared" si="25"/>
        <v>1.9072506089621731E-5</v>
      </c>
      <c r="CT23" s="28">
        <f t="shared" si="25"/>
        <v>1.8449158500423133E-5</v>
      </c>
      <c r="CU23" s="28">
        <f t="shared" si="25"/>
        <v>1.7846183809003874E-5</v>
      </c>
      <c r="CV23" s="28">
        <f t="shared" si="25"/>
        <v>1.7262916167013661E-5</v>
      </c>
      <c r="CW23" s="28">
        <f t="shared" si="19"/>
        <v>1.6698711488054333E-5</v>
      </c>
      <c r="CX23" s="28">
        <f t="shared" si="9"/>
        <v>1.6152946736432852E-5</v>
      </c>
      <c r="CY23" s="28">
        <f t="shared" si="9"/>
        <v>1.5625019239160338E-5</v>
      </c>
      <c r="CZ23" s="28">
        <f t="shared" si="9"/>
        <v>1.5114346020436778E-5</v>
      </c>
      <c r="DA23" s="28">
        <f t="shared" si="9"/>
        <v>1.4620363157886828E-5</v>
      </c>
      <c r="DB23" s="28">
        <f t="shared" si="9"/>
        <v>1.4142525159836017E-5</v>
      </c>
      <c r="DC23" s="28">
        <f t="shared" si="9"/>
        <v>1.3680304362939228E-5</v>
      </c>
      <c r="DD23" s="28">
        <f t="shared" si="9"/>
        <v>1.3233190349496521E-5</v>
      </c>
      <c r="DE23" s="28">
        <f t="shared" si="9"/>
        <v>1.2800689383813074E-5</v>
      </c>
      <c r="DF23" s="28">
        <f t="shared" si="9"/>
        <v>1.2382323866980368E-5</v>
      </c>
      <c r="DG23" s="28">
        <f t="shared" si="9"/>
        <v>1.1977631809476792E-5</v>
      </c>
      <c r="DH23" s="28">
        <f t="shared" si="9"/>
        <v>1.1586166321005483E-5</v>
      </c>
      <c r="DI23" s="28">
        <f t="shared" si="9"/>
        <v>1.1207495117005569E-5</v>
      </c>
      <c r="DJ23" s="28">
        <f t="shared" si="9"/>
        <v>1.0841200041292262E-5</v>
      </c>
      <c r="DK23" s="28">
        <f t="shared" si="9"/>
        <v>1.0486876604298516E-5</v>
      </c>
      <c r="DL23" s="28">
        <f t="shared" si="9"/>
        <v>1.0144133536408254E-5</v>
      </c>
      <c r="DM23" s="28">
        <f t="shared" si="10"/>
        <v>9.8125923558882193E-6</v>
      </c>
      <c r="DN23" s="28">
        <f t="shared" si="10"/>
        <v>9.4918869509409621E-6</v>
      </c>
      <c r="DO23" s="28">
        <f t="shared" si="10"/>
        <v>9.1816631754176038E-6</v>
      </c>
      <c r="DP23" s="28">
        <f t="shared" si="10"/>
        <v>8.8815784577441107E-6</v>
      </c>
      <c r="DQ23" s="28">
        <f t="shared" si="10"/>
        <v>8.5913014226288742E-6</v>
      </c>
      <c r="DR23" s="28">
        <f t="shared" si="10"/>
        <v>8.3105115251340553E-6</v>
      </c>
      <c r="DS23" s="28">
        <f t="shared" si="8"/>
        <v>8.0388986967067335E-6</v>
      </c>
      <c r="DT23" s="28">
        <f t="shared" si="8"/>
        <v>7.7761630027786888E-6</v>
      </c>
      <c r="DU23" s="28">
        <f t="shared" si="8"/>
        <v>7.5220143115568751E-6</v>
      </c>
      <c r="DV23" s="28">
        <f t="shared" si="8"/>
        <v>7.2761719736389574E-6</v>
      </c>
      <c r="DW23" s="28">
        <f t="shared" si="8"/>
        <v>7.0383645120998553E-6</v>
      </c>
      <c r="DX23" s="28">
        <f t="shared" si="8"/>
        <v>6.8083293227072149E-6</v>
      </c>
      <c r="DY23" s="28">
        <f t="shared" si="8"/>
        <v>6.5858123839348629E-6</v>
      </c>
      <c r="DZ23" s="28">
        <f t="shared" si="8"/>
        <v>6.3705679764537754E-6</v>
      </c>
      <c r="EA23" s="28">
        <f t="shared" si="8"/>
        <v>6.1623584117910014E-6</v>
      </c>
      <c r="EB23" s="28">
        <f t="shared" si="8"/>
        <v>5.960953769856837E-6</v>
      </c>
      <c r="EC23" s="28">
        <f t="shared" si="8"/>
        <v>5.7661316450503613E-6</v>
      </c>
      <c r="ED23" s="28">
        <f t="shared" si="8"/>
        <v>5.5776769006631138E-6</v>
      </c>
      <c r="EE23" s="28">
        <f t="shared" si="8"/>
        <v>5.3953814313095195E-6</v>
      </c>
      <c r="EF23" s="28">
        <f t="shared" si="8"/>
        <v>5.2190439331218139E-6</v>
      </c>
      <c r="EG23" s="28">
        <f t="shared" si="8"/>
        <v>5.048469681455783E-6</v>
      </c>
      <c r="EH23" s="28">
        <f t="shared" si="8"/>
        <v>4.8834703158616662E-6</v>
      </c>
      <c r="EI23" s="28">
        <f t="shared" si="8"/>
        <v>4.7238636320828771E-6</v>
      </c>
      <c r="EJ23" s="28">
        <f t="shared" si="13"/>
        <v>4.5694733808529093E-6</v>
      </c>
      <c r="EK23" s="28">
        <f t="shared" si="13"/>
        <v>4.4201290732680962E-6</v>
      </c>
      <c r="EL23" s="28">
        <f t="shared" si="13"/>
        <v>4.2756657925213818E-6</v>
      </c>
      <c r="EM23" s="28">
        <f t="shared" si="13"/>
        <v>4.1359240117893123E-6</v>
      </c>
      <c r="EN23" s="28">
        <f t="shared" si="13"/>
        <v>4.0007494180708602E-6</v>
      </c>
      <c r="EO23" s="28">
        <f t="shared" si="13"/>
        <v>3.8699927417838714E-6</v>
      </c>
      <c r="EP23" s="28">
        <f t="shared" si="13"/>
        <v>3.7435095919308164E-6</v>
      </c>
      <c r="EQ23" s="28">
        <f t="shared" si="13"/>
        <v>3.6211602966516988E-6</v>
      </c>
      <c r="ER23" s="28">
        <f t="shared" si="13"/>
        <v>3.5028097489883379E-6</v>
      </c>
      <c r="ES23" s="28">
        <f t="shared" si="13"/>
        <v>3.3883272576894496E-6</v>
      </c>
      <c r="ET23" s="28">
        <f t="shared" si="13"/>
        <v>3.2775864028918772E-6</v>
      </c>
      <c r="EU23" s="28">
        <f t="shared" si="13"/>
        <v>3.1704648965186536E-6</v>
      </c>
      <c r="EV23" s="28">
        <f t="shared" si="13"/>
        <v>3.0668444472396269E-6</v>
      </c>
      <c r="EW23" s="28">
        <f t="shared" si="13"/>
        <v>2.9666106298455833E-6</v>
      </c>
      <c r="EX23" s="28">
        <f t="shared" si="13"/>
        <v>2.8696527588916747E-6</v>
      </c>
      <c r="EY23" s="28">
        <f t="shared" si="11"/>
        <v>2.7758637664705107E-6</v>
      </c>
      <c r="EZ23" s="28">
        <f t="shared" si="12"/>
        <v>2.685140083980002E-6</v>
      </c>
      <c r="FA23" s="28">
        <f t="shared" si="12"/>
        <v>2.5973815277554356E-6</v>
      </c>
      <c r="FB23" s="28">
        <f t="shared" si="12"/>
        <v>2.5124911884393953E-6</v>
      </c>
      <c r="FC23" s="28">
        <f t="shared" si="12"/>
        <v>2.4303753239674095E-6</v>
      </c>
      <c r="FD23" s="28">
        <f t="shared" si="12"/>
        <v>2.3509432560512201E-6</v>
      </c>
      <c r="FE23" s="28">
        <f t="shared" si="12"/>
        <v>2.2741072700451831E-6</v>
      </c>
      <c r="FF23" s="28">
        <f t="shared" si="12"/>
        <v>2.1997825180854483E-6</v>
      </c>
      <c r="FG23" s="28">
        <f t="shared" si="12"/>
        <v>2.1278869253947808E-6</v>
      </c>
      <c r="FH23" s="28">
        <f t="shared" si="12"/>
        <v>2.0583410996496357E-6</v>
      </c>
    </row>
    <row r="24" spans="1:164" ht="15">
      <c r="A24" s="80">
        <v>18</v>
      </c>
      <c r="B24" s="79">
        <v>-8.0764814640252389</v>
      </c>
      <c r="C24" s="79">
        <v>-3.2777269965245173E-2</v>
      </c>
      <c r="D24" s="79"/>
      <c r="E24" s="28">
        <f t="shared" si="20"/>
        <v>4.312990899310857E-4</v>
      </c>
      <c r="F24" s="28">
        <f t="shared" si="20"/>
        <v>4.1739145548502109E-4</v>
      </c>
      <c r="G24" s="28">
        <f t="shared" si="20"/>
        <v>4.0393228545819801E-4</v>
      </c>
      <c r="H24" s="28">
        <f t="shared" si="20"/>
        <v>3.9090711870439458E-4</v>
      </c>
      <c r="I24" s="28">
        <f t="shared" si="20"/>
        <v>3.7830196039030233E-4</v>
      </c>
      <c r="J24" s="28">
        <f t="shared" si="20"/>
        <v>3.6610326695884013E-4</v>
      </c>
      <c r="K24" s="28">
        <f t="shared" si="20"/>
        <v>3.5429793157733697E-4</v>
      </c>
      <c r="L24" s="28">
        <f t="shared" si="20"/>
        <v>3.4287327005495414E-4</v>
      </c>
      <c r="M24" s="28">
        <f t="shared" si="20"/>
        <v>3.3181700721421169E-4</v>
      </c>
      <c r="N24" s="28">
        <f t="shared" si="20"/>
        <v>3.2111726370197822E-4</v>
      </c>
      <c r="O24" s="28">
        <f t="shared" si="20"/>
        <v>3.1076254322575059E-4</v>
      </c>
      <c r="P24" s="28">
        <f t="shared" si="20"/>
        <v>3.0074172020151511E-4</v>
      </c>
      <c r="Q24" s="28">
        <f t="shared" si="20"/>
        <v>2.9104402779991158E-4</v>
      </c>
      <c r="R24" s="28">
        <f t="shared" si="20"/>
        <v>2.8165904637785871E-4</v>
      </c>
      <c r="S24" s="28">
        <f t="shared" si="20"/>
        <v>2.7257669228321823E-4</v>
      </c>
      <c r="T24" s="28">
        <f t="shared" si="20"/>
        <v>2.6378720702045479E-4</v>
      </c>
      <c r="U24" s="28">
        <f t="shared" si="21"/>
        <v>2.5528114676566749E-4</v>
      </c>
      <c r="V24" s="28">
        <f t="shared" si="21"/>
        <v>2.4704937221971035E-4</v>
      </c>
      <c r="W24" s="28">
        <f t="shared" si="21"/>
        <v>2.3908303878851674E-4</v>
      </c>
      <c r="X24" s="28">
        <f t="shared" si="21"/>
        <v>2.3137358708005994E-4</v>
      </c>
      <c r="Y24" s="28">
        <f t="shared" si="21"/>
        <v>2.239127337077557E-4</v>
      </c>
      <c r="Z24" s="28">
        <f t="shared" si="21"/>
        <v>2.1669246239041038E-4</v>
      </c>
      <c r="AA24" s="28">
        <f t="shared" si="21"/>
        <v>2.0970501533916597E-4</v>
      </c>
      <c r="AB24" s="28">
        <f t="shared" si="21"/>
        <v>2.0294288492217488E-4</v>
      </c>
      <c r="AC24" s="28">
        <f t="shared" si="21"/>
        <v>1.9639880559806032E-4</v>
      </c>
      <c r="AD24" s="28">
        <f t="shared" si="21"/>
        <v>1.9006574610948616E-4</v>
      </c>
      <c r="AE24" s="28">
        <f t="shared" si="21"/>
        <v>1.839369019284523E-4</v>
      </c>
      <c r="AF24" s="28">
        <f t="shared" si="21"/>
        <v>1.7800568794520177E-4</v>
      </c>
      <c r="AG24" s="28">
        <f t="shared" si="21"/>
        <v>1.7226573139287574E-4</v>
      </c>
      <c r="AH24" s="28">
        <f t="shared" si="21"/>
        <v>1.6671086500032474E-4</v>
      </c>
      <c r="AI24" s="28">
        <f t="shared" si="21"/>
        <v>1.6133512036570872E-4</v>
      </c>
      <c r="AJ24" s="28">
        <f t="shared" si="21"/>
        <v>1.5613272154377619E-4</v>
      </c>
      <c r="AK24" s="28">
        <f t="shared" si="22"/>
        <v>1.5109807883992291E-4</v>
      </c>
      <c r="AL24" s="28">
        <f t="shared" si="22"/>
        <v>1.4622578280437131E-4</v>
      </c>
      <c r="AM24" s="28">
        <f t="shared" si="22"/>
        <v>1.4151059842000863E-4</v>
      </c>
      <c r="AN24" s="28">
        <f t="shared" si="22"/>
        <v>1.3694745947764766E-4</v>
      </c>
      <c r="AO24" s="28">
        <f t="shared" si="22"/>
        <v>1.3253146313265966E-4</v>
      </c>
      <c r="AP24" s="28">
        <f t="shared" si="22"/>
        <v>1.2825786463713378E-4</v>
      </c>
      <c r="AQ24" s="28">
        <f t="shared" si="22"/>
        <v>1.2412207224190506E-4</v>
      </c>
      <c r="AR24" s="28">
        <f t="shared" si="22"/>
        <v>1.2011964226296791E-4</v>
      </c>
      <c r="AS24" s="28">
        <f t="shared" si="22"/>
        <v>1.1624627430698104E-4</v>
      </c>
      <c r="AT24" s="28">
        <f t="shared" si="22"/>
        <v>1.1249780665072697E-4</v>
      </c>
      <c r="AU24" s="28">
        <f t="shared" si="22"/>
        <v>1.0887021176956847E-4</v>
      </c>
      <c r="AV24" s="28">
        <f t="shared" si="22"/>
        <v>1.0535959201009071E-4</v>
      </c>
      <c r="AW24" s="28">
        <f t="shared" si="22"/>
        <v>1.0196217540228627E-4</v>
      </c>
      <c r="AX24" s="28">
        <f t="shared" si="22"/>
        <v>9.8674311606776892E-5</v>
      </c>
      <c r="AY24" s="28">
        <f t="shared" si="22"/>
        <v>9.5492467992723906E-5</v>
      </c>
      <c r="AZ24" s="28">
        <f t="shared" si="22"/>
        <v>9.2413225842207034E-5</v>
      </c>
      <c r="BA24" s="28">
        <f t="shared" si="23"/>
        <v>8.94332766769993E-5</v>
      </c>
      <c r="BB24" s="28">
        <f t="shared" si="23"/>
        <v>8.6549418703785782E-5</v>
      </c>
      <c r="BC24" s="28">
        <f t="shared" si="23"/>
        <v>8.3758553374011944E-5</v>
      </c>
      <c r="BD24" s="28">
        <f t="shared" si="23"/>
        <v>8.1057682054661264E-5</v>
      </c>
      <c r="BE24" s="28">
        <f t="shared" si="23"/>
        <v>7.8443902806386664E-5</v>
      </c>
      <c r="BF24" s="28">
        <f t="shared" si="23"/>
        <v>7.5914407265535564E-5</v>
      </c>
      <c r="BG24" s="28">
        <f t="shared" si="23"/>
        <v>7.34664776267147E-5</v>
      </c>
      <c r="BH24" s="28">
        <f t="shared" si="23"/>
        <v>7.1097483722657159E-5</v>
      </c>
      <c r="BI24" s="28">
        <f t="shared" si="23"/>
        <v>6.8804880198249614E-5</v>
      </c>
      <c r="BJ24" s="28">
        <f t="shared" si="23"/>
        <v>6.6586203775687719E-5</v>
      </c>
      <c r="BK24" s="28">
        <f t="shared" si="23"/>
        <v>6.4439070607817076E-5</v>
      </c>
      <c r="BL24" s="28">
        <f t="shared" si="23"/>
        <v>6.2361173716820071E-5</v>
      </c>
      <c r="BM24" s="28">
        <f t="shared" si="23"/>
        <v>6.0350280515492728E-5</v>
      </c>
      <c r="BN24" s="28">
        <f t="shared" si="23"/>
        <v>5.8404230408452007E-5</v>
      </c>
      <c r="BO24" s="28">
        <f t="shared" si="23"/>
        <v>5.6520932470693211E-5</v>
      </c>
      <c r="BP24" s="28">
        <f t="shared" si="23"/>
        <v>5.4698363201004446E-5</v>
      </c>
      <c r="BQ24" s="28">
        <f t="shared" si="24"/>
        <v>5.293456434782538E-5</v>
      </c>
      <c r="BR24" s="28">
        <f t="shared" si="24"/>
        <v>5.1227640805211624E-5</v>
      </c>
      <c r="BS24" s="28">
        <f t="shared" si="24"/>
        <v>4.9575758576647202E-5</v>
      </c>
      <c r="BT24" s="28">
        <f t="shared" si="24"/>
        <v>4.7977142804514346E-5</v>
      </c>
      <c r="BU24" s="28">
        <f t="shared" si="24"/>
        <v>4.6430075863106183E-5</v>
      </c>
      <c r="BV24" s="28">
        <f t="shared" si="24"/>
        <v>4.493289551313066E-5</v>
      </c>
      <c r="BW24" s="28">
        <f t="shared" si="24"/>
        <v>4.3483993115725483E-5</v>
      </c>
      <c r="BX24" s="28">
        <f t="shared" si="24"/>
        <v>4.2081811904062487E-5</v>
      </c>
      <c r="BY24" s="28">
        <f t="shared" si="24"/>
        <v>4.0724845310686918E-5</v>
      </c>
      <c r="BZ24" s="28">
        <f t="shared" si="24"/>
        <v>3.9411635348792389E-5</v>
      </c>
      <c r="CA24" s="28">
        <f t="shared" si="24"/>
        <v>3.8140771045693185E-5</v>
      </c>
      <c r="CB24" s="28">
        <f t="shared" si="24"/>
        <v>3.6910886926811045E-5</v>
      </c>
      <c r="CC24" s="28">
        <f t="shared" si="24"/>
        <v>3.5720661548547087E-5</v>
      </c>
      <c r="CD24" s="28">
        <f t="shared" si="24"/>
        <v>3.4568816078462387E-5</v>
      </c>
      <c r="CE24" s="28">
        <f t="shared" si="24"/>
        <v>3.3454112921241885E-5</v>
      </c>
      <c r="CF24" s="28">
        <f t="shared" si="24"/>
        <v>3.2375354388965989E-5</v>
      </c>
      <c r="CG24" s="28">
        <f t="shared" si="25"/>
        <v>3.1331381414259533E-5</v>
      </c>
      <c r="CH24" s="28">
        <f t="shared" si="25"/>
        <v>3.032107230493737E-5</v>
      </c>
      <c r="CI24" s="28">
        <f t="shared" si="25"/>
        <v>2.9343341538806714E-5</v>
      </c>
      <c r="CJ24" s="28">
        <f t="shared" si="25"/>
        <v>2.8397138597332984E-5</v>
      </c>
      <c r="CK24" s="28">
        <f t="shared" si="25"/>
        <v>2.7481446836914353E-5</v>
      </c>
      <c r="CL24" s="28">
        <f t="shared" si="25"/>
        <v>2.6595282396553897E-5</v>
      </c>
      <c r="CM24" s="28">
        <f t="shared" si="25"/>
        <v>2.5737693140754077E-5</v>
      </c>
      <c r="CN24" s="28">
        <f t="shared" si="25"/>
        <v>2.4907757636499254E-5</v>
      </c>
      <c r="CO24" s="28">
        <f t="shared" si="25"/>
        <v>2.4104584163225874E-5</v>
      </c>
      <c r="CP24" s="28">
        <f t="shared" si="25"/>
        <v>2.3327309754717151E-5</v>
      </c>
      <c r="CQ24" s="28">
        <f t="shared" si="25"/>
        <v>2.2575099271892877E-5</v>
      </c>
      <c r="CR24" s="28">
        <f t="shared" si="25"/>
        <v>2.1847144505497984E-5</v>
      </c>
      <c r="CS24" s="28">
        <f t="shared" si="25"/>
        <v>2.1142663307725561E-5</v>
      </c>
      <c r="CT24" s="28">
        <f t="shared" si="25"/>
        <v>2.0460898751841471E-5</v>
      </c>
      <c r="CU24" s="28">
        <f t="shared" si="25"/>
        <v>1.9801118318907998E-5</v>
      </c>
      <c r="CV24" s="28">
        <f t="shared" si="25"/>
        <v>1.9162613110731798E-5</v>
      </c>
      <c r="CW24" s="28">
        <f t="shared" si="19"/>
        <v>1.8544697088191618E-5</v>
      </c>
      <c r="CX24" s="28">
        <f t="shared" si="9"/>
        <v>1.79467063341263E-5</v>
      </c>
      <c r="CY24" s="28">
        <f t="shared" si="9"/>
        <v>1.7367998339992139E-5</v>
      </c>
      <c r="CZ24" s="28">
        <f t="shared" si="9"/>
        <v>1.6807951315522282E-5</v>
      </c>
      <c r="DA24" s="28">
        <f t="shared" si="9"/>
        <v>1.6265963520646852E-5</v>
      </c>
      <c r="DB24" s="28">
        <f t="shared" si="9"/>
        <v>1.5741452618956032E-5</v>
      </c>
      <c r="DC24" s="28">
        <f t="shared" si="9"/>
        <v>1.5233855052011306E-5</v>
      </c>
      <c r="DD24" s="28">
        <f t="shared" si="9"/>
        <v>1.4742625433832527E-5</v>
      </c>
      <c r="DE24" s="28">
        <f t="shared" si="9"/>
        <v>1.4267235964910242E-5</v>
      </c>
      <c r="DF24" s="28">
        <f t="shared" si="9"/>
        <v>1.3807175865114026E-5</v>
      </c>
      <c r="DG24" s="28">
        <f t="shared" si="9"/>
        <v>1.3361950824886791E-5</v>
      </c>
      <c r="DH24" s="28">
        <f t="shared" si="9"/>
        <v>1.293108247413626E-5</v>
      </c>
      <c r="DI24" s="28">
        <f t="shared" si="9"/>
        <v>1.2514107868252115E-5</v>
      </c>
      <c r="DJ24" s="28">
        <f t="shared" si="9"/>
        <v>1.2110578990697386E-5</v>
      </c>
      <c r="DK24" s="28">
        <f t="shared" si="9"/>
        <v>1.1720062271638864E-5</v>
      </c>
      <c r="DL24" s="28">
        <f t="shared" si="9"/>
        <v>1.1342138122100067E-5</v>
      </c>
      <c r="DM24" s="28">
        <f t="shared" si="10"/>
        <v>1.0976400483135537E-5</v>
      </c>
      <c r="DN24" s="28">
        <f t="shared" si="10"/>
        <v>1.0622456389542731E-5</v>
      </c>
      <c r="DO24" s="28">
        <f t="shared" si="10"/>
        <v>1.0279925547642218E-5</v>
      </c>
      <c r="DP24" s="28">
        <f t="shared" si="10"/>
        <v>9.9484399266727666E-6</v>
      </c>
      <c r="DQ24" s="28">
        <f t="shared" si="10"/>
        <v>9.6276433633623503E-6</v>
      </c>
      <c r="DR24" s="28">
        <f t="shared" si="10"/>
        <v>9.31719117925011E-6</v>
      </c>
      <c r="DS24" s="28">
        <f t="shared" si="8"/>
        <v>9.0167498103480573E-6</v>
      </c>
      <c r="DT24" s="28">
        <f t="shared" si="8"/>
        <v>8.7259964487446654E-6</v>
      </c>
      <c r="DU24" s="28">
        <f t="shared" si="8"/>
        <v>8.4446186957654359E-6</v>
      </c>
      <c r="DV24" s="28">
        <f t="shared" si="8"/>
        <v>8.1723142263173826E-6</v>
      </c>
      <c r="DW24" s="28">
        <f t="shared" si="8"/>
        <v>7.9087904640572939E-6</v>
      </c>
      <c r="DX24" s="28">
        <f t="shared" si="8"/>
        <v>7.653764267034229E-6</v>
      </c>
      <c r="DY24" s="28">
        <f t="shared" si="8"/>
        <v>7.4069616234690053E-6</v>
      </c>
      <c r="DZ24" s="28">
        <f t="shared" si="8"/>
        <v>7.1681173573433958E-6</v>
      </c>
      <c r="EA24" s="28">
        <f t="shared" si="8"/>
        <v>6.9369748434828886E-6</v>
      </c>
      <c r="EB24" s="28">
        <f t="shared" si="8"/>
        <v>6.7132857318269275E-6</v>
      </c>
      <c r="EC24" s="28">
        <f t="shared" si="8"/>
        <v>6.4968096805902995E-6</v>
      </c>
      <c r="ED24" s="28">
        <f t="shared" si="8"/>
        <v>6.2873140980289296E-6</v>
      </c>
      <c r="EE24" s="28">
        <f t="shared" si="8"/>
        <v>6.0845738925326718E-6</v>
      </c>
      <c r="EF24" s="28">
        <f t="shared" si="8"/>
        <v>5.8883712307766922E-6</v>
      </c>
      <c r="EG24" s="28">
        <f t="shared" si="8"/>
        <v>5.6984953036713204E-6</v>
      </c>
      <c r="EH24" s="28">
        <f t="shared" si="8"/>
        <v>5.514742099859233E-6</v>
      </c>
      <c r="EI24" s="28">
        <f t="shared" si="8"/>
        <v>5.3369141865162624E-6</v>
      </c>
      <c r="EJ24" s="28">
        <f t="shared" si="13"/>
        <v>5.1648204972206362E-6</v>
      </c>
      <c r="EK24" s="28">
        <f t="shared" si="13"/>
        <v>4.9982761266624654E-6</v>
      </c>
      <c r="EL24" s="28">
        <f t="shared" si="13"/>
        <v>4.8371021319730291E-6</v>
      </c>
      <c r="EM24" s="28">
        <f t="shared" si="13"/>
        <v>4.6811253404604115E-6</v>
      </c>
      <c r="EN24" s="28">
        <f t="shared" si="13"/>
        <v>4.530178163544881E-6</v>
      </c>
      <c r="EO24" s="28">
        <f t="shared" si="13"/>
        <v>4.3840984166940548E-6</v>
      </c>
      <c r="EP24" s="28">
        <f t="shared" si="13"/>
        <v>4.2427291451644246E-6</v>
      </c>
      <c r="EQ24" s="28">
        <f t="shared" si="13"/>
        <v>4.1059184553620393E-6</v>
      </c>
      <c r="ER24" s="28">
        <f t="shared" si="13"/>
        <v>3.973519351641113E-6</v>
      </c>
      <c r="ES24" s="28">
        <f t="shared" si="13"/>
        <v>3.8453895783651785E-6</v>
      </c>
      <c r="ET24" s="28">
        <f t="shared" si="13"/>
        <v>3.7213914670611267E-6</v>
      </c>
      <c r="EU24" s="28">
        <f t="shared" si="13"/>
        <v>3.6013917885019596E-6</v>
      </c>
      <c r="EV24" s="28">
        <f t="shared" si="13"/>
        <v>3.4852616095592081E-6</v>
      </c>
      <c r="EW24" s="28">
        <f t="shared" si="13"/>
        <v>3.372876154671288E-6</v>
      </c>
      <c r="EX24" s="28">
        <f t="shared" si="13"/>
        <v>3.2641146717789571E-6</v>
      </c>
      <c r="EY24" s="28">
        <f t="shared" si="11"/>
        <v>3.1588603025838057E-6</v>
      </c>
      <c r="EZ24" s="28">
        <f t="shared" si="12"/>
        <v>3.0569999569903589E-6</v>
      </c>
      <c r="FA24" s="28">
        <f t="shared" si="12"/>
        <v>2.9584241915969072E-6</v>
      </c>
      <c r="FB24" s="28">
        <f t="shared" si="12"/>
        <v>2.8630270921045353E-6</v>
      </c>
      <c r="FC24" s="28">
        <f t="shared" si="12"/>
        <v>2.7707061595179801E-6</v>
      </c>
      <c r="FD24" s="28">
        <f t="shared" si="12"/>
        <v>2.6813622000160212E-6</v>
      </c>
      <c r="FE24" s="28">
        <f t="shared" si="12"/>
        <v>2.594899218373106E-6</v>
      </c>
      <c r="FF24" s="28">
        <f t="shared" si="12"/>
        <v>2.5112243148177117E-6</v>
      </c>
      <c r="FG24" s="28">
        <f t="shared" si="12"/>
        <v>2.4302475852166009E-6</v>
      </c>
      <c r="FH24" s="28">
        <f t="shared" si="12"/>
        <v>2.35188202447771E-6</v>
      </c>
    </row>
    <row r="25" spans="1:164" ht="15">
      <c r="A25" s="80">
        <v>19</v>
      </c>
      <c r="B25" s="79">
        <v>-8.0321814895121175</v>
      </c>
      <c r="C25" s="79">
        <v>-3.2266894261313538E-2</v>
      </c>
      <c r="D25" s="79"/>
      <c r="E25" s="28">
        <f t="shared" si="20"/>
        <v>4.4854006610006584E-4</v>
      </c>
      <c r="F25" s="28">
        <f t="shared" si="20"/>
        <v>4.3429807920965615E-4</v>
      </c>
      <c r="G25" s="28">
        <f t="shared" si="20"/>
        <v>4.2050830206797718E-4</v>
      </c>
      <c r="H25" s="28">
        <f t="shared" si="20"/>
        <v>4.0715637616884357E-4</v>
      </c>
      <c r="I25" s="28">
        <f t="shared" si="20"/>
        <v>3.9422839891552561E-4</v>
      </c>
      <c r="J25" s="28">
        <f t="shared" si="20"/>
        <v>3.8171090914476924E-4</v>
      </c>
      <c r="K25" s="28">
        <f t="shared" si="20"/>
        <v>3.6959087311045572E-4</v>
      </c>
      <c r="L25" s="28">
        <f t="shared" si="20"/>
        <v>3.578556709123094E-4</v>
      </c>
      <c r="M25" s="28">
        <f t="shared" si="20"/>
        <v>3.4649308335551603E-4</v>
      </c>
      <c r="N25" s="28">
        <f t="shared" si="20"/>
        <v>3.3549127922757475E-4</v>
      </c>
      <c r="O25" s="28">
        <f t="shared" si="20"/>
        <v>3.2483880297913201E-4</v>
      </c>
      <c r="P25" s="28">
        <f t="shared" si="20"/>
        <v>3.1452456279597508E-4</v>
      </c>
      <c r="Q25" s="28">
        <f t="shared" si="20"/>
        <v>3.0453781904975913E-4</v>
      </c>
      <c r="R25" s="28">
        <f t="shared" si="20"/>
        <v>2.9486817311544694E-4</v>
      </c>
      <c r="S25" s="28">
        <f t="shared" si="20"/>
        <v>2.8550555654381572E-4</v>
      </c>
      <c r="T25" s="28">
        <f t="shared" si="20"/>
        <v>2.7644022057775509E-4</v>
      </c>
      <c r="U25" s="28">
        <f t="shared" si="21"/>
        <v>2.6766272600144668E-4</v>
      </c>
      <c r="V25" s="28">
        <f t="shared" si="21"/>
        <v>2.5916393331184672E-4</v>
      </c>
      <c r="W25" s="28">
        <f t="shared" si="21"/>
        <v>2.5093499320224475E-4</v>
      </c>
      <c r="X25" s="28">
        <f t="shared" si="21"/>
        <v>2.4296733734798689E-4</v>
      </c>
      <c r="Y25" s="28">
        <f t="shared" si="21"/>
        <v>2.3525266948476906E-4</v>
      </c>
      <c r="Z25" s="28">
        <f t="shared" si="21"/>
        <v>2.2778295677021231E-4</v>
      </c>
      <c r="AA25" s="28">
        <f t="shared" si="21"/>
        <v>2.205504214197217E-4</v>
      </c>
      <c r="AB25" s="28">
        <f t="shared" si="21"/>
        <v>2.1354753260792656E-4</v>
      </c>
      <c r="AC25" s="28">
        <f t="shared" si="21"/>
        <v>2.0676699862726109E-4</v>
      </c>
      <c r="AD25" s="28">
        <f t="shared" si="21"/>
        <v>2.002017592955269E-4</v>
      </c>
      <c r="AE25" s="28">
        <f t="shared" si="21"/>
        <v>1.9384497860452894E-4</v>
      </c>
      <c r="AF25" s="28">
        <f t="shared" si="21"/>
        <v>1.8769003760213128E-4</v>
      </c>
      <c r="AG25" s="28">
        <f t="shared" si="21"/>
        <v>1.8173052750032118E-4</v>
      </c>
      <c r="AH25" s="28">
        <f t="shared" si="21"/>
        <v>1.7596024300210335E-4</v>
      </c>
      <c r="AI25" s="28">
        <f t="shared" si="21"/>
        <v>1.7037317584028109E-4</v>
      </c>
      <c r="AJ25" s="28">
        <f t="shared" si="21"/>
        <v>1.6496350852139008E-4</v>
      </c>
      <c r="AK25" s="28">
        <f t="shared" si="22"/>
        <v>1.5972560826827537E-4</v>
      </c>
      <c r="AL25" s="28">
        <f t="shared" si="22"/>
        <v>1.5465402115500285E-4</v>
      </c>
      <c r="AM25" s="28">
        <f t="shared" si="22"/>
        <v>1.4974346642799812E-4</v>
      </c>
      <c r="AN25" s="28">
        <f t="shared" si="22"/>
        <v>1.4498883100750001E-4</v>
      </c>
      <c r="AO25" s="28">
        <f t="shared" si="22"/>
        <v>1.4038516416360212E-4</v>
      </c>
      <c r="AP25" s="28">
        <f t="shared" si="22"/>
        <v>1.3592767236134251E-4</v>
      </c>
      <c r="AQ25" s="28">
        <f t="shared" si="22"/>
        <v>1.316117142694688E-4</v>
      </c>
      <c r="AR25" s="28">
        <f t="shared" si="22"/>
        <v>1.2743279592768582E-4</v>
      </c>
      <c r="AS25" s="28">
        <f t="shared" si="22"/>
        <v>1.2338656606735162E-4</v>
      </c>
      <c r="AT25" s="28">
        <f t="shared" si="22"/>
        <v>1.1946881158075051E-4</v>
      </c>
      <c r="AU25" s="28">
        <f t="shared" si="22"/>
        <v>1.1567545313422503E-4</v>
      </c>
      <c r="AV25" s="28">
        <f t="shared" si="22"/>
        <v>1.120025409205984E-4</v>
      </c>
      <c r="AW25" s="28">
        <f t="shared" si="22"/>
        <v>1.0844625054646741E-4</v>
      </c>
      <c r="AX25" s="28">
        <f t="shared" si="22"/>
        <v>1.0500287905007959E-4</v>
      </c>
      <c r="AY25" s="28">
        <f t="shared" si="22"/>
        <v>1.0166884104565105E-4</v>
      </c>
      <c r="AZ25" s="28">
        <f t="shared" si="22"/>
        <v>9.8440664990109391E-5</v>
      </c>
      <c r="BA25" s="28">
        <f t="shared" si="23"/>
        <v>9.531498956837443E-5</v>
      </c>
      <c r="BB25" s="28">
        <f t="shared" si="23"/>
        <v>9.2288560193413285E-5</v>
      </c>
      <c r="BC25" s="28">
        <f t="shared" si="23"/>
        <v>8.9358225617424368E-5</v>
      </c>
      <c r="BD25" s="28">
        <f t="shared" si="23"/>
        <v>8.6520934650624289E-5</v>
      </c>
      <c r="BE25" s="28">
        <f t="shared" si="23"/>
        <v>8.3773732984217781E-5</v>
      </c>
      <c r="BF25" s="28">
        <f t="shared" si="23"/>
        <v>8.1113760114245141E-5</v>
      </c>
      <c r="BG25" s="28">
        <f t="shared" si="23"/>
        <v>7.8538246363103013E-5</v>
      </c>
      <c r="BH25" s="28">
        <f t="shared" si="23"/>
        <v>7.6044509995637591E-5</v>
      </c>
      <c r="BI25" s="28">
        <f t="shared" si="23"/>
        <v>7.3629954426807263E-5</v>
      </c>
      <c r="BJ25" s="28">
        <f t="shared" si="23"/>
        <v>7.129206551800661E-5</v>
      </c>
      <c r="BK25" s="28">
        <f t="shared" si="23"/>
        <v>6.9028408959238548E-5</v>
      </c>
      <c r="BL25" s="28">
        <f t="shared" si="23"/>
        <v>6.68366277344059E-5</v>
      </c>
      <c r="BM25" s="28">
        <f t="shared" si="23"/>
        <v>6.4714439667085648E-5</v>
      </c>
      <c r="BN25" s="28">
        <f t="shared" si="23"/>
        <v>6.2659635044228992E-5</v>
      </c>
      <c r="BO25" s="28">
        <f t="shared" si="23"/>
        <v>6.0670074315313689E-5</v>
      </c>
      <c r="BP25" s="28">
        <f t="shared" si="23"/>
        <v>5.8743685864552493E-5</v>
      </c>
      <c r="BQ25" s="28">
        <f t="shared" si="24"/>
        <v>5.6878463853837718E-5</v>
      </c>
      <c r="BR25" s="28">
        <f t="shared" si="24"/>
        <v>5.5072466134177424E-5</v>
      </c>
      <c r="BS25" s="28">
        <f t="shared" si="24"/>
        <v>5.3323812223446274E-5</v>
      </c>
      <c r="BT25" s="28">
        <f t="shared" si="24"/>
        <v>5.1630681348347227E-5</v>
      </c>
      <c r="BU25" s="28">
        <f t="shared" si="24"/>
        <v>4.9991310548544389E-5</v>
      </c>
      <c r="BV25" s="28">
        <f t="shared" si="24"/>
        <v>4.8403992840993308E-5</v>
      </c>
      <c r="BW25" s="28">
        <f t="shared" si="24"/>
        <v>4.6867075442557194E-5</v>
      </c>
      <c r="BX25" s="28">
        <f t="shared" si="24"/>
        <v>4.5378958049058101E-5</v>
      </c>
      <c r="BY25" s="28">
        <f t="shared" si="24"/>
        <v>4.3938091168972177E-5</v>
      </c>
      <c r="BZ25" s="28">
        <f t="shared" si="24"/>
        <v>4.2542974510032451E-5</v>
      </c>
      <c r="CA25" s="28">
        <f t="shared" si="24"/>
        <v>4.1192155417060401E-5</v>
      </c>
      <c r="CB25" s="28">
        <f t="shared" si="24"/>
        <v>3.9884227359399251E-5</v>
      </c>
      <c r="CC25" s="28">
        <f t="shared" si="24"/>
        <v>3.8617828466373737E-5</v>
      </c>
      <c r="CD25" s="28">
        <f t="shared" si="24"/>
        <v>3.7391640109252802E-5</v>
      </c>
      <c r="CE25" s="28">
        <f t="shared" si="24"/>
        <v>3.6204385528235971E-5</v>
      </c>
      <c r="CF25" s="28">
        <f t="shared" si="24"/>
        <v>3.5054828503037152E-5</v>
      </c>
      <c r="CG25" s="28">
        <f t="shared" si="25"/>
        <v>3.3941772065678804E-5</v>
      </c>
      <c r="CH25" s="28">
        <f t="shared" si="25"/>
        <v>3.2864057254157757E-5</v>
      </c>
      <c r="CI25" s="28">
        <f t="shared" si="25"/>
        <v>3.1820561905684373E-5</v>
      </c>
      <c r="CJ25" s="28">
        <f t="shared" si="25"/>
        <v>3.0810199488238372E-5</v>
      </c>
      <c r="CK25" s="28">
        <f t="shared" si="25"/>
        <v>2.9831917969225796E-5</v>
      </c>
      <c r="CL25" s="28">
        <f t="shared" si="25"/>
        <v>2.8884698720056856E-5</v>
      </c>
      <c r="CM25" s="28">
        <f t="shared" si="25"/>
        <v>2.7967555455506865E-5</v>
      </c>
      <c r="CN25" s="28">
        <f t="shared" si="25"/>
        <v>2.7079533206753564E-5</v>
      </c>
      <c r="CO25" s="28">
        <f t="shared" si="25"/>
        <v>2.6219707327022766E-5</v>
      </c>
      <c r="CP25" s="28">
        <f t="shared" si="25"/>
        <v>2.5387182528806617E-5</v>
      </c>
      <c r="CQ25" s="28">
        <f t="shared" si="25"/>
        <v>2.4581091951651667E-5</v>
      </c>
      <c r="CR25" s="28">
        <f t="shared" si="25"/>
        <v>2.3800596259547188E-5</v>
      </c>
      <c r="CS25" s="28">
        <f t="shared" si="25"/>
        <v>2.304488276697196E-5</v>
      </c>
      <c r="CT25" s="28">
        <f t="shared" si="25"/>
        <v>2.2313164592691799E-5</v>
      </c>
      <c r="CU25" s="28">
        <f t="shared" si="25"/>
        <v>2.1604679840424927E-5</v>
      </c>
      <c r="CV25" s="28">
        <f t="shared" si="25"/>
        <v>2.0918690805523003E-5</v>
      </c>
      <c r="CW25" s="28">
        <f t="shared" si="19"/>
        <v>2.0254483206841479E-5</v>
      </c>
      <c r="CX25" s="28">
        <f t="shared" si="9"/>
        <v>1.961136544299935E-5</v>
      </c>
      <c r="CY25" s="28">
        <f t="shared" si="9"/>
        <v>1.8988667872254569E-5</v>
      </c>
      <c r="CZ25" s="28">
        <f t="shared" si="9"/>
        <v>1.8385742115243909E-5</v>
      </c>
      <c r="DA25" s="28">
        <f t="shared" si="9"/>
        <v>1.7801960379863015E-5</v>
      </c>
      <c r="DB25" s="28">
        <f t="shared" si="9"/>
        <v>1.723671480758221E-5</v>
      </c>
      <c r="DC25" s="28">
        <f t="shared" si="9"/>
        <v>1.6689416840518214E-5</v>
      </c>
      <c r="DD25" s="28">
        <f t="shared" si="9"/>
        <v>1.6159496608602516E-5</v>
      </c>
      <c r="DE25" s="28">
        <f t="shared" si="9"/>
        <v>1.5646402336208114E-5</v>
      </c>
      <c r="DF25" s="28">
        <f t="shared" si="9"/>
        <v>1.5149599767617449E-5</v>
      </c>
      <c r="DG25" s="28">
        <f t="shared" si="9"/>
        <v>1.4668571610732069E-5</v>
      </c>
      <c r="DH25" s="28">
        <f t="shared" si="9"/>
        <v>1.4202816998446273E-5</v>
      </c>
      <c r="DI25" s="28">
        <f t="shared" si="9"/>
        <v>1.37518509671227E-5</v>
      </c>
      <c r="DJ25" s="28">
        <f t="shared" si="9"/>
        <v>1.3315203951627465E-5</v>
      </c>
      <c r="DK25" s="28">
        <f t="shared" si="9"/>
        <v>1.2892421296398861E-5</v>
      </c>
      <c r="DL25" s="28">
        <f t="shared" si="9"/>
        <v>1.2483062782040416E-5</v>
      </c>
      <c r="DM25" s="28">
        <f t="shared" si="10"/>
        <v>1.2086702166945868E-5</v>
      </c>
      <c r="DN25" s="28">
        <f t="shared" si="10"/>
        <v>1.1702926743477842E-5</v>
      </c>
      <c r="DO25" s="28">
        <f t="shared" si="10"/>
        <v>1.1331336908239238E-5</v>
      </c>
      <c r="DP25" s="28">
        <f t="shared" si="10"/>
        <v>1.097154574598896E-5</v>
      </c>
      <c r="DQ25" s="28">
        <f t="shared" si="10"/>
        <v>1.0623178626769236E-5</v>
      </c>
      <c r="DR25" s="28">
        <f t="shared" si="10"/>
        <v>1.0285872815824875E-5</v>
      </c>
      <c r="DS25" s="28">
        <f t="shared" si="8"/>
        <v>9.959277095908238E-6</v>
      </c>
      <c r="DT25" s="28">
        <f t="shared" si="8"/>
        <v>9.6430514015769957E-6</v>
      </c>
      <c r="DU25" s="28">
        <f t="shared" si="8"/>
        <v>9.3368664651031865E-6</v>
      </c>
      <c r="DV25" s="28">
        <f t="shared" si="8"/>
        <v>9.040403473625766E-6</v>
      </c>
      <c r="DW25" s="28">
        <f t="shared" si="8"/>
        <v>8.753353737188913E-6</v>
      </c>
      <c r="DX25" s="28">
        <f t="shared" si="8"/>
        <v>8.4754183673208599E-6</v>
      </c>
      <c r="DY25" s="28">
        <f t="shared" si="8"/>
        <v>8.2063079658184309E-6</v>
      </c>
      <c r="DZ25" s="28">
        <f t="shared" si="8"/>
        <v>7.9457423234131805E-6</v>
      </c>
      <c r="EA25" s="28">
        <f t="shared" si="8"/>
        <v>7.6934501280056654E-6</v>
      </c>
      <c r="EB25" s="28">
        <f t="shared" si="8"/>
        <v>7.4491686821634709E-6</v>
      </c>
      <c r="EC25" s="28">
        <f t="shared" si="8"/>
        <v>7.212643629589562E-6</v>
      </c>
      <c r="ED25" s="28">
        <f t="shared" si="8"/>
        <v>6.9836286902755458E-6</v>
      </c>
      <c r="EE25" s="28">
        <f t="shared" si="8"/>
        <v>6.7618854040643995E-6</v>
      </c>
      <c r="EF25" s="28">
        <f t="shared" si="8"/>
        <v>6.5471828823555625E-6</v>
      </c>
      <c r="EG25" s="28">
        <f t="shared" si="8"/>
        <v>6.3392975676937943E-6</v>
      </c>
      <c r="EH25" s="28">
        <f t="shared" si="8"/>
        <v>6.1380130009916537E-6</v>
      </c>
      <c r="EI25" s="28">
        <f t="shared" ref="EI25:EU40" si="26">EXP($B25+$C25*(EI$4-2001))</f>
        <v>5.9431195961429879E-6</v>
      </c>
      <c r="EJ25" s="28">
        <f t="shared" si="26"/>
        <v>5.7544144217929169E-6</v>
      </c>
      <c r="EK25" s="28">
        <f t="shared" si="26"/>
        <v>5.5717009900370221E-6</v>
      </c>
      <c r="EL25" s="28">
        <f t="shared" si="26"/>
        <v>5.3947890518297287E-6</v>
      </c>
      <c r="EM25" s="28">
        <f t="shared" si="26"/>
        <v>5.2234943988888699E-6</v>
      </c>
      <c r="EN25" s="28">
        <f t="shared" si="26"/>
        <v>5.0576386718900892E-6</v>
      </c>
      <c r="EO25" s="28">
        <f t="shared" si="26"/>
        <v>4.8970491747515788E-6</v>
      </c>
      <c r="EP25" s="28">
        <f t="shared" si="26"/>
        <v>4.7415586948154021E-6</v>
      </c>
      <c r="EQ25" s="28">
        <f t="shared" si="26"/>
        <v>4.5910053287386157E-6</v>
      </c>
      <c r="ER25" s="28">
        <f t="shared" si="26"/>
        <v>4.4452323139125349E-6</v>
      </c>
      <c r="ES25" s="28">
        <f t="shared" si="26"/>
        <v>4.3040878652348013E-6</v>
      </c>
      <c r="ET25" s="28">
        <f t="shared" si="26"/>
        <v>4.1674250170642505E-6</v>
      </c>
      <c r="EU25" s="28">
        <f t="shared" si="26"/>
        <v>4.0351014701939546E-6</v>
      </c>
      <c r="EV25" s="28">
        <f t="shared" si="13"/>
        <v>3.9069794436832804E-6</v>
      </c>
      <c r="EW25" s="28">
        <f t="shared" si="13"/>
        <v>3.7829255313943754E-6</v>
      </c>
      <c r="EX25" s="28">
        <f t="shared" si="13"/>
        <v>3.6628105630840631E-6</v>
      </c>
      <c r="EY25" s="28">
        <f t="shared" si="11"/>
        <v>3.5465094699062251E-6</v>
      </c>
      <c r="EZ25" s="28">
        <f t="shared" si="12"/>
        <v>3.4339011541847705E-6</v>
      </c>
      <c r="FA25" s="28">
        <f t="shared" si="12"/>
        <v>3.3248683633215589E-6</v>
      </c>
      <c r="FB25" s="28">
        <f t="shared" si="12"/>
        <v>3.2192975677079467E-6</v>
      </c>
      <c r="FC25" s="28">
        <f t="shared" si="12"/>
        <v>3.1170788425129643E-6</v>
      </c>
      <c r="FD25" s="28">
        <f t="shared" si="12"/>
        <v>3.0181057532247953E-6</v>
      </c>
      <c r="FE25" s="28">
        <f t="shared" si="12"/>
        <v>2.9222752448266711E-6</v>
      </c>
      <c r="FF25" s="28">
        <f t="shared" si="12"/>
        <v>2.8294875344915473E-6</v>
      </c>
      <c r="FG25" s="28">
        <f t="shared" si="12"/>
        <v>2.7396460076839593E-6</v>
      </c>
      <c r="FH25" s="28">
        <f t="shared" si="12"/>
        <v>2.6526571175608385E-6</v>
      </c>
    </row>
    <row r="26" spans="1:164" ht="15">
      <c r="A26" s="80">
        <v>20</v>
      </c>
      <c r="B26" s="79">
        <v>-7.9981539751737083</v>
      </c>
      <c r="C26" s="79">
        <v>-3.1564567863604835E-2</v>
      </c>
      <c r="D26" s="79"/>
      <c r="E26" s="28">
        <f t="shared" si="20"/>
        <v>4.6081758079767469E-4</v>
      </c>
      <c r="F26" s="28">
        <f t="shared" si="20"/>
        <v>4.4649923793519265E-4</v>
      </c>
      <c r="G26" s="28">
        <f t="shared" si="20"/>
        <v>4.3262578899792256E-4</v>
      </c>
      <c r="H26" s="28">
        <f t="shared" si="20"/>
        <v>4.1918341041657318E-4</v>
      </c>
      <c r="I26" s="28">
        <f t="shared" si="20"/>
        <v>4.0615870814236842E-4</v>
      </c>
      <c r="J26" s="28">
        <f t="shared" si="20"/>
        <v>3.9353870430115562E-4</v>
      </c>
      <c r="K26" s="28">
        <f t="shared" si="20"/>
        <v>3.8131082426218877E-4</v>
      </c>
      <c r="L26" s="28">
        <f t="shared" si="20"/>
        <v>3.6946288410871043E-4</v>
      </c>
      <c r="M26" s="28">
        <f t="shared" si="20"/>
        <v>3.5798307849783793E-4</v>
      </c>
      <c r="N26" s="28">
        <f t="shared" si="20"/>
        <v>3.4685996889766548E-4</v>
      </c>
      <c r="O26" s="28">
        <f t="shared" si="20"/>
        <v>3.3608247218985853E-4</v>
      </c>
      <c r="P26" s="28">
        <f t="shared" si="20"/>
        <v>3.2563984962638088E-4</v>
      </c>
      <c r="Q26" s="28">
        <f t="shared" si="20"/>
        <v>3.1552169612935829E-4</v>
      </c>
      <c r="R26" s="28">
        <f t="shared" si="20"/>
        <v>3.0571792992340824E-4</v>
      </c>
      <c r="S26" s="28">
        <f t="shared" si="20"/>
        <v>2.9621878249011313E-4</v>
      </c>
      <c r="T26" s="28">
        <f t="shared" si="20"/>
        <v>2.8701478883462255E-4</v>
      </c>
      <c r="U26" s="28">
        <f t="shared" si="21"/>
        <v>2.7809677805468776E-4</v>
      </c>
      <c r="V26" s="28">
        <f t="shared" si="21"/>
        <v>2.6945586420273394E-4</v>
      </c>
      <c r="W26" s="28">
        <f t="shared" si="21"/>
        <v>2.6108343743185735E-4</v>
      </c>
      <c r="X26" s="28">
        <f t="shared" si="21"/>
        <v>2.5297115541693583E-4</v>
      </c>
      <c r="Y26" s="28">
        <f t="shared" si="21"/>
        <v>2.4511093504229667E-4</v>
      </c>
      <c r="Z26" s="28">
        <f t="shared" si="21"/>
        <v>2.3749494434766177E-4</v>
      </c>
      <c r="AA26" s="28">
        <f t="shared" si="21"/>
        <v>2.3011559472434771E-4</v>
      </c>
      <c r="AB26" s="28">
        <f t="shared" si="21"/>
        <v>2.2296553335393805E-4</v>
      </c>
      <c r="AC26" s="28">
        <f t="shared" si="21"/>
        <v>2.1603763588190245E-4</v>
      </c>
      <c r="AD26" s="28">
        <f t="shared" si="21"/>
        <v>2.0932499931885606E-4</v>
      </c>
      <c r="AE26" s="28">
        <f t="shared" si="21"/>
        <v>2.0282093516238878E-4</v>
      </c>
      <c r="AF26" s="28">
        <f t="shared" si="21"/>
        <v>1.965189627326098E-4</v>
      </c>
      <c r="AG26" s="28">
        <f t="shared" si="21"/>
        <v>1.9041280271476927E-4</v>
      </c>
      <c r="AH26" s="28">
        <f t="shared" si="21"/>
        <v>1.8449637090251774E-4</v>
      </c>
      <c r="AI26" s="28">
        <f t="shared" si="21"/>
        <v>1.7876377213557599E-4</v>
      </c>
      <c r="AJ26" s="28">
        <f t="shared" si="21"/>
        <v>1.7320929442576932E-4</v>
      </c>
      <c r="AK26" s="28">
        <f t="shared" si="22"/>
        <v>1.6782740326557567E-4</v>
      </c>
      <c r="AL26" s="28">
        <f t="shared" si="22"/>
        <v>1.6261273611351763E-4</v>
      </c>
      <c r="AM26" s="28">
        <f t="shared" si="22"/>
        <v>1.5756009705089933E-4</v>
      </c>
      <c r="AN26" s="28">
        <f t="shared" si="22"/>
        <v>1.5266445160456993E-4</v>
      </c>
      <c r="AO26" s="28">
        <f t="shared" si="22"/>
        <v>1.4792092173055086E-4</v>
      </c>
      <c r="AP26" s="28">
        <f t="shared" si="22"/>
        <v>1.4332478095352991E-4</v>
      </c>
      <c r="AQ26" s="28">
        <f t="shared" si="22"/>
        <v>1.38871449657379E-4</v>
      </c>
      <c r="AR26" s="28">
        <f t="shared" si="22"/>
        <v>1.3455649052200426E-4</v>
      </c>
      <c r="AS26" s="28">
        <f t="shared" si="22"/>
        <v>1.3037560410197809E-4</v>
      </c>
      <c r="AT26" s="28">
        <f t="shared" si="22"/>
        <v>1.2632462454255258E-4</v>
      </c>
      <c r="AU26" s="28">
        <f t="shared" si="22"/>
        <v>1.2239951542878229E-4</v>
      </c>
      <c r="AV26" s="28">
        <f t="shared" si="22"/>
        <v>1.1859636576362142E-4</v>
      </c>
      <c r="AW26" s="28">
        <f t="shared" si="22"/>
        <v>1.1491138607098796E-4</v>
      </c>
      <c r="AX26" s="28">
        <f t="shared" si="22"/>
        <v>1.1134090461991286E-4</v>
      </c>
      <c r="AY26" s="28">
        <f t="shared" si="22"/>
        <v>1.0788136376600882E-4</v>
      </c>
      <c r="AZ26" s="28">
        <f t="shared" si="22"/>
        <v>1.0452931640661777E-4</v>
      </c>
      <c r="BA26" s="28">
        <f t="shared" si="23"/>
        <v>1.012814225461012E-4</v>
      </c>
      <c r="BB26" s="28">
        <f t="shared" si="23"/>
        <v>9.8134445967853703E-5</v>
      </c>
      <c r="BC26" s="28">
        <f t="shared" si="23"/>
        <v>9.5085251009720498E-5</v>
      </c>
      <c r="BD26" s="28">
        <f t="shared" si="23"/>
        <v>9.2130799439609794E-5</v>
      </c>
      <c r="BE26" s="28">
        <f t="shared" si="23"/>
        <v>8.9268147428183932E-5</v>
      </c>
      <c r="BF26" s="28">
        <f t="shared" si="23"/>
        <v>8.6494442615614098E-5</v>
      </c>
      <c r="BG26" s="28">
        <f t="shared" si="23"/>
        <v>8.380692126947556E-5</v>
      </c>
      <c r="BH26" s="28">
        <f t="shared" si="23"/>
        <v>8.1202905530952291E-5</v>
      </c>
      <c r="BI26" s="28">
        <f t="shared" si="23"/>
        <v>7.8679800746605169E-5</v>
      </c>
      <c r="BJ26" s="28">
        <f t="shared" si="23"/>
        <v>7.6235092883047639E-5</v>
      </c>
      <c r="BK26" s="28">
        <f t="shared" si="23"/>
        <v>7.3866346021951069E-5</v>
      </c>
      <c r="BL26" s="28">
        <f t="shared" si="23"/>
        <v>7.1571199932884142E-5</v>
      </c>
      <c r="BM26" s="28">
        <f t="shared" si="23"/>
        <v>6.9347367721568851E-5</v>
      </c>
      <c r="BN26" s="28">
        <f t="shared" si="23"/>
        <v>6.7192633551207471E-5</v>
      </c>
      <c r="BO26" s="28">
        <f t="shared" si="23"/>
        <v>6.5104850434613036E-5</v>
      </c>
      <c r="BP26" s="28">
        <f t="shared" si="23"/>
        <v>6.3081938094941125E-5</v>
      </c>
      <c r="BQ26" s="28">
        <f t="shared" si="24"/>
        <v>6.1121880892892267E-5</v>
      </c>
      <c r="BR26" s="28">
        <f t="shared" si="24"/>
        <v>5.9222725818319513E-5</v>
      </c>
      <c r="BS26" s="28">
        <f t="shared" si="24"/>
        <v>5.7382580544240333E-5</v>
      </c>
      <c r="BT26" s="28">
        <f t="shared" si="24"/>
        <v>5.5599611541312592E-5</v>
      </c>
      <c r="BU26" s="28">
        <f t="shared" si="24"/>
        <v>5.387204225089779E-5</v>
      </c>
      <c r="BV26" s="28">
        <f t="shared" si="24"/>
        <v>5.2198151314889591E-5</v>
      </c>
      <c r="BW26" s="28">
        <f t="shared" si="24"/>
        <v>5.0576270860544529E-5</v>
      </c>
      <c r="BX26" s="28">
        <f t="shared" si="24"/>
        <v>4.9004784838606127E-5</v>
      </c>
      <c r="BY26" s="28">
        <f t="shared" si="24"/>
        <v>4.7482127413065372E-5</v>
      </c>
      <c r="BZ26" s="28">
        <f t="shared" si="24"/>
        <v>4.6006781400954758E-5</v>
      </c>
      <c r="CA26" s="28">
        <f t="shared" si="24"/>
        <v>4.457727676062E-5</v>
      </c>
      <c r="CB26" s="28">
        <f t="shared" si="24"/>
        <v>4.3192189126963659E-5</v>
      </c>
      <c r="CC26" s="28">
        <f t="shared" si="24"/>
        <v>4.1850138392201115E-5</v>
      </c>
      <c r="CD26" s="28">
        <f t="shared" si="24"/>
        <v>4.0549787330714663E-5</v>
      </c>
      <c r="CE26" s="28">
        <f t="shared" si="24"/>
        <v>3.9289840266635943E-5</v>
      </c>
      <c r="CF26" s="28">
        <f t="shared" si="24"/>
        <v>3.8069041782828036E-5</v>
      </c>
      <c r="CG26" s="28">
        <f t="shared" si="25"/>
        <v>3.6886175469982225E-5</v>
      </c>
      <c r="CH26" s="28">
        <f t="shared" si="25"/>
        <v>3.5740062714581988E-5</v>
      </c>
      <c r="CI26" s="28">
        <f t="shared" si="25"/>
        <v>3.462956152452721E-5</v>
      </c>
      <c r="CJ26" s="28">
        <f t="shared" si="25"/>
        <v>3.3553565391247548E-5</v>
      </c>
      <c r="CK26" s="28">
        <f t="shared" si="25"/>
        <v>3.2511002187172407E-5</v>
      </c>
      <c r="CL26" s="28">
        <f t="shared" si="25"/>
        <v>3.1500833097457909E-5</v>
      </c>
      <c r="CM26" s="28">
        <f t="shared" si="25"/>
        <v>3.052205158490697E-5</v>
      </c>
      <c r="CN26" s="28">
        <f t="shared" si="25"/>
        <v>2.957368238705088E-5</v>
      </c>
      <c r="CO26" s="28">
        <f t="shared" si="25"/>
        <v>2.8654780544393436E-5</v>
      </c>
      <c r="CP26" s="28">
        <f t="shared" si="25"/>
        <v>2.7764430458848559E-5</v>
      </c>
      <c r="CQ26" s="28">
        <f t="shared" si="25"/>
        <v>2.6901744981434305E-5</v>
      </c>
      <c r="CR26" s="28">
        <f t="shared" si="25"/>
        <v>2.6065864528313442E-5</v>
      </c>
      <c r="CS26" s="28">
        <f t="shared" si="25"/>
        <v>2.5255956224300023E-5</v>
      </c>
      <c r="CT26" s="28">
        <f t="shared" si="25"/>
        <v>2.4471213072978874E-5</v>
      </c>
      <c r="CU26" s="28">
        <f t="shared" si="25"/>
        <v>2.3710853152610311E-5</v>
      </c>
      <c r="CV26" s="28">
        <f t="shared" si="25"/>
        <v>2.2974118837019846E-5</v>
      </c>
      <c r="CW26" s="28">
        <f t="shared" si="19"/>
        <v>2.22602760406959E-5</v>
      </c>
      <c r="CX26" s="28">
        <f t="shared" si="9"/>
        <v>2.1568613487343555E-5</v>
      </c>
      <c r="CY26" s="28">
        <f t="shared" si="9"/>
        <v>2.0898442001165512E-5</v>
      </c>
      <c r="CZ26" s="28">
        <f t="shared" si="9"/>
        <v>2.0249093820164245E-5</v>
      </c>
      <c r="DA26" s="28">
        <f t="shared" si="9"/>
        <v>1.9619921930780608E-5</v>
      </c>
      <c r="DB26" s="28">
        <f t="shared" si="9"/>
        <v>1.9010299423206657E-5</v>
      </c>
      <c r="DC26" s="28">
        <f t="shared" si="9"/>
        <v>1.8419618866729724E-5</v>
      </c>
      <c r="DD26" s="28">
        <f t="shared" si="9"/>
        <v>1.7847291704485738E-5</v>
      </c>
      <c r="DE26" s="28">
        <f t="shared" si="9"/>
        <v>1.7292747667018232E-5</v>
      </c>
      <c r="DF26" s="28">
        <f t="shared" si="9"/>
        <v>1.6755434204059319E-5</v>
      </c>
      <c r="DG26" s="28">
        <f t="shared" si="9"/>
        <v>1.6234815933966002E-5</v>
      </c>
      <c r="DH26" s="28">
        <f t="shared" si="9"/>
        <v>1.5730374110263388E-5</v>
      </c>
      <c r="DI26" s="28">
        <f t="shared" si="9"/>
        <v>1.5241606104763298E-5</v>
      </c>
      <c r="DJ26" s="28">
        <f t="shared" si="9"/>
        <v>1.4768024906743156E-5</v>
      </c>
      <c r="DK26" s="28">
        <f t="shared" si="9"/>
        <v>1.4309158637686339E-5</v>
      </c>
      <c r="DL26" s="28">
        <f t="shared" si="9"/>
        <v>1.3864550081100063E-5</v>
      </c>
      <c r="DM26" s="28">
        <f t="shared" si="10"/>
        <v>1.3433756226942839E-5</v>
      </c>
      <c r="DN26" s="28">
        <f t="shared" si="10"/>
        <v>1.3016347830207151E-5</v>
      </c>
      <c r="DO26" s="28">
        <f t="shared" si="10"/>
        <v>1.2611908983217817E-5</v>
      </c>
      <c r="DP26" s="28">
        <f t="shared" si="10"/>
        <v>1.2220036701219509E-5</v>
      </c>
      <c r="DQ26" s="28">
        <f t="shared" si="10"/>
        <v>1.1840340520840939E-5</v>
      </c>
      <c r="DR26" s="28">
        <f t="shared" si="10"/>
        <v>1.1472442111035323E-5</v>
      </c>
      <c r="DS26" s="28">
        <f t="shared" si="10"/>
        <v>1.1115974896109557E-5</v>
      </c>
      <c r="DT26" s="28">
        <f t="shared" si="10"/>
        <v>1.0770583690466479E-5</v>
      </c>
      <c r="DU26" s="28">
        <f t="shared" si="10"/>
        <v>1.043592434469627E-5</v>
      </c>
      <c r="DV26" s="28">
        <f t="shared" si="10"/>
        <v>1.0111663402664446E-5</v>
      </c>
      <c r="DW26" s="28">
        <f t="shared" si="10"/>
        <v>9.7974777692544969E-6</v>
      </c>
      <c r="DX26" s="28">
        <f t="shared" si="10"/>
        <v>9.4930543884344846E-6</v>
      </c>
      <c r="DY26" s="28">
        <f t="shared" si="10"/>
        <v>9.1980899313265042E-6</v>
      </c>
      <c r="DZ26" s="28">
        <f t="shared" si="10"/>
        <v>8.9122904939684546E-6</v>
      </c>
      <c r="EA26" s="28">
        <f t="shared" si="10"/>
        <v>8.6353713044666462E-6</v>
      </c>
      <c r="EB26" s="28">
        <f t="shared" si="10"/>
        <v>8.3670564392478299E-6</v>
      </c>
      <c r="EC26" s="28">
        <f t="shared" ref="EC26:EJ35" si="27">EXP($B26+$C26*(EC$4-2001))</f>
        <v>8.1070785481276449E-6</v>
      </c>
      <c r="ED26" s="28">
        <f t="shared" si="27"/>
        <v>7.8551785879216406E-6</v>
      </c>
      <c r="EE26" s="28">
        <f t="shared" si="27"/>
        <v>7.611105564333444E-6</v>
      </c>
      <c r="EF26" s="28">
        <f t="shared" si="27"/>
        <v>7.3746162818628561E-6</v>
      </c>
      <c r="EG26" s="28">
        <f t="shared" si="27"/>
        <v>7.1454751014847729E-6</v>
      </c>
      <c r="EH26" s="28">
        <f t="shared" si="27"/>
        <v>6.9234537058572795E-6</v>
      </c>
      <c r="EI26" s="28">
        <f t="shared" si="27"/>
        <v>6.708330871825241E-6</v>
      </c>
      <c r="EJ26" s="28">
        <f t="shared" si="27"/>
        <v>6.4998922499924901E-6</v>
      </c>
      <c r="EK26" s="28">
        <f t="shared" si="26"/>
        <v>6.2979301511431368E-6</v>
      </c>
      <c r="EL26" s="28">
        <f t="shared" si="26"/>
        <v>6.1022433392989929E-6</v>
      </c>
      <c r="EM26" s="28">
        <f t="shared" si="26"/>
        <v>5.9126368312071498E-6</v>
      </c>
      <c r="EN26" s="28">
        <f t="shared" si="26"/>
        <v>5.7289217020577453E-6</v>
      </c>
      <c r="EO26" s="28">
        <f t="shared" si="26"/>
        <v>5.5509148972383998E-6</v>
      </c>
      <c r="EP26" s="28">
        <f t="shared" si="26"/>
        <v>5.3784390499377456E-6</v>
      </c>
      <c r="EQ26" s="28">
        <f t="shared" si="26"/>
        <v>5.2113223044163099E-6</v>
      </c>
      <c r="ER26" s="28">
        <f t="shared" si="26"/>
        <v>5.0493981447686421E-6</v>
      </c>
      <c r="ES26" s="28">
        <f t="shared" si="26"/>
        <v>4.8925052290061253E-6</v>
      </c>
      <c r="ET26" s="28">
        <f t="shared" si="26"/>
        <v>4.7404872282950042E-6</v>
      </c>
      <c r="EU26" s="28">
        <f t="shared" si="26"/>
        <v>4.5931926711896741E-6</v>
      </c>
      <c r="EV26" s="28">
        <f t="shared" si="13"/>
        <v>4.4504747927057648E-6</v>
      </c>
      <c r="EW26" s="28">
        <f t="shared" si="13"/>
        <v>4.3121913880828598E-6</v>
      </c>
      <c r="EX26" s="28">
        <f t="shared" si="13"/>
        <v>4.1782046710910016E-6</v>
      </c>
      <c r="EY26" s="28">
        <f t="shared" si="11"/>
        <v>4.0483811367398454E-6</v>
      </c>
      <c r="EZ26" s="28">
        <f t="shared" si="12"/>
        <v>3.9225914282536696E-6</v>
      </c>
      <c r="FA26" s="28">
        <f t="shared" si="12"/>
        <v>3.8007102081796744E-6</v>
      </c>
      <c r="FB26" s="28">
        <f t="shared" si="12"/>
        <v>3.6826160335011544E-6</v>
      </c>
      <c r="FC26" s="28">
        <f t="shared" si="12"/>
        <v>3.5681912346311371E-6</v>
      </c>
      <c r="FD26" s="28">
        <f t="shared" si="12"/>
        <v>3.4573217981658173E-6</v>
      </c>
      <c r="FE26" s="28">
        <f t="shared" si="12"/>
        <v>3.349897253281087E-6</v>
      </c>
      <c r="FF26" s="28">
        <f t="shared" si="12"/>
        <v>3.2458105616589124E-6</v>
      </c>
      <c r="FG26" s="28">
        <f t="shared" si="12"/>
        <v>3.144958010833814E-6</v>
      </c>
      <c r="FH26" s="28">
        <f t="shared" si="12"/>
        <v>3.0472391108533078E-6</v>
      </c>
    </row>
    <row r="27" spans="1:164" ht="15">
      <c r="A27" s="80">
        <v>21</v>
      </c>
      <c r="B27" s="79">
        <v>-7.9864251244086857</v>
      </c>
      <c r="C27" s="79">
        <v>-3.0565130425182118E-2</v>
      </c>
      <c r="D27" s="79"/>
      <c r="E27" s="28">
        <f t="shared" si="20"/>
        <v>4.6161755157207696E-4</v>
      </c>
      <c r="F27" s="28">
        <f t="shared" si="20"/>
        <v>4.4772159852495263E-4</v>
      </c>
      <c r="G27" s="28">
        <f t="shared" si="20"/>
        <v>4.3424395173683047E-4</v>
      </c>
      <c r="H27" s="28">
        <f t="shared" si="20"/>
        <v>4.2117201904323421E-4</v>
      </c>
      <c r="I27" s="28">
        <f t="shared" si="20"/>
        <v>4.0849358733833938E-4</v>
      </c>
      <c r="J27" s="28">
        <f t="shared" si="20"/>
        <v>3.961968111642674E-4</v>
      </c>
      <c r="K27" s="28">
        <f t="shared" si="20"/>
        <v>3.8427020164387654E-4</v>
      </c>
      <c r="L27" s="28">
        <f t="shared" si="20"/>
        <v>3.7270261574670437E-4</v>
      </c>
      <c r="M27" s="28">
        <f t="shared" si="20"/>
        <v>3.6148324587803479E-4</v>
      </c>
      <c r="N27" s="28">
        <f t="shared" si="20"/>
        <v>3.5060160978136453E-4</v>
      </c>
      <c r="O27" s="28">
        <f t="shared" si="20"/>
        <v>3.4004754074482929E-4</v>
      </c>
      <c r="P27" s="28">
        <f t="shared" si="20"/>
        <v>3.2981117810244729E-4</v>
      </c>
      <c r="Q27" s="28">
        <f t="shared" si="20"/>
        <v>3.198829580212988E-4</v>
      </c>
      <c r="R27" s="28">
        <f t="shared" si="20"/>
        <v>3.1025360456603913E-4</v>
      </c>
      <c r="S27" s="28">
        <f t="shared" si="20"/>
        <v>3.0091412103238989E-4</v>
      </c>
      <c r="T27" s="28">
        <f t="shared" si="20"/>
        <v>2.9185578154152295E-4</v>
      </c>
      <c r="U27" s="28">
        <f t="shared" si="21"/>
        <v>2.8307012288746795E-4</v>
      </c>
      <c r="V27" s="28">
        <f t="shared" si="21"/>
        <v>2.7454893662994342E-4</v>
      </c>
      <c r="W27" s="28">
        <f t="shared" si="21"/>
        <v>2.6628426142521003E-4</v>
      </c>
      <c r="X27" s="28">
        <f t="shared" si="21"/>
        <v>2.5826837558778589E-4</v>
      </c>
      <c r="Y27" s="28">
        <f t="shared" si="21"/>
        <v>2.5049378987607971E-4</v>
      </c>
      <c r="Z27" s="28">
        <f t="shared" si="21"/>
        <v>2.4295324049519113E-4</v>
      </c>
      <c r="AA27" s="28">
        <f t="shared" si="21"/>
        <v>2.3563968231034632E-4</v>
      </c>
      <c r="AB27" s="28">
        <f t="shared" si="21"/>
        <v>2.2854628226463228E-4</v>
      </c>
      <c r="AC27" s="28">
        <f t="shared" si="21"/>
        <v>2.2166641299486869E-4</v>
      </c>
      <c r="AD27" s="28">
        <f t="shared" si="21"/>
        <v>2.1499364663966626E-4</v>
      </c>
      <c r="AE27" s="28">
        <f t="shared" si="21"/>
        <v>2.0852174883387309E-4</v>
      </c>
      <c r="AF27" s="28">
        <f t="shared" si="21"/>
        <v>2.0224467288381054E-4</v>
      </c>
      <c r="AG27" s="28">
        <f t="shared" si="21"/>
        <v>1.9615655411784643E-4</v>
      </c>
      <c r="AH27" s="28">
        <f t="shared" si="21"/>
        <v>1.9025170440703171E-4</v>
      </c>
      <c r="AI27" s="28">
        <f t="shared" si="21"/>
        <v>1.8452460685068419E-4</v>
      </c>
      <c r="AJ27" s="28">
        <f t="shared" si="21"/>
        <v>1.7896991062194744E-4</v>
      </c>
      <c r="AK27" s="28">
        <f t="shared" si="22"/>
        <v>1.7358242596851267E-4</v>
      </c>
      <c r="AL27" s="28">
        <f t="shared" si="22"/>
        <v>1.6835711936383585E-4</v>
      </c>
      <c r="AM27" s="28">
        <f t="shared" si="22"/>
        <v>1.6328910880431154E-4</v>
      </c>
      <c r="AN27" s="28">
        <f t="shared" si="22"/>
        <v>1.5837365924801985E-4</v>
      </c>
      <c r="AO27" s="28">
        <f t="shared" si="22"/>
        <v>1.5360617819077459E-4</v>
      </c>
      <c r="AP27" s="28">
        <f t="shared" si="22"/>
        <v>1.4898221137534903E-4</v>
      </c>
      <c r="AQ27" s="28">
        <f t="shared" si="22"/>
        <v>1.4449743862986276E-4</v>
      </c>
      <c r="AR27" s="28">
        <f t="shared" si="22"/>
        <v>1.401476698314447E-4</v>
      </c>
      <c r="AS27" s="28">
        <f t="shared" si="22"/>
        <v>1.3592884099140304E-4</v>
      </c>
      <c r="AT27" s="28">
        <f t="shared" si="22"/>
        <v>1.3183701045824017E-4</v>
      </c>
      <c r="AU27" s="28">
        <f t="shared" si="22"/>
        <v>1.278683552349672E-4</v>
      </c>
      <c r="AV27" s="28">
        <f t="shared" si="22"/>
        <v>1.2401916740727986E-4</v>
      </c>
      <c r="AW27" s="28">
        <f t="shared" si="22"/>
        <v>1.2028585067925252E-4</v>
      </c>
      <c r="AX27" s="28">
        <f t="shared" si="22"/>
        <v>1.166649170133209E-4</v>
      </c>
      <c r="AY27" s="28">
        <f t="shared" si="22"/>
        <v>1.131529833714072E-4</v>
      </c>
      <c r="AZ27" s="28">
        <f t="shared" si="22"/>
        <v>1.0974676855414921E-4</v>
      </c>
      <c r="BA27" s="28">
        <f t="shared" si="23"/>
        <v>1.0644309013527541E-4</v>
      </c>
      <c r="BB27" s="28">
        <f t="shared" si="23"/>
        <v>1.032388614882637E-4</v>
      </c>
      <c r="BC27" s="28">
        <f t="shared" si="23"/>
        <v>1.0013108890250765E-4</v>
      </c>
      <c r="BD27" s="28">
        <f t="shared" si="23"/>
        <v>9.7116868786292294E-5</v>
      </c>
      <c r="BE27" s="28">
        <f t="shared" si="23"/>
        <v>9.4193384953967992E-5</v>
      </c>
      <c r="BF27" s="28">
        <f t="shared" si="23"/>
        <v>9.1357905994789729E-5</v>
      </c>
      <c r="BG27" s="28">
        <f t="shared" si="23"/>
        <v>8.8607782720958767E-5</v>
      </c>
      <c r="BH27" s="28">
        <f t="shared" si="23"/>
        <v>8.5940445692488023E-5</v>
      </c>
      <c r="BI27" s="28">
        <f t="shared" si="23"/>
        <v>8.3353402816573201E-5</v>
      </c>
      <c r="BJ27" s="28">
        <f t="shared" si="23"/>
        <v>8.0844237019231716E-5</v>
      </c>
      <c r="BK27" s="28">
        <f t="shared" si="23"/>
        <v>7.8410603987030166E-5</v>
      </c>
      <c r="BL27" s="28">
        <f t="shared" si="23"/>
        <v>7.6050229976792105E-5</v>
      </c>
      <c r="BM27" s="28">
        <f t="shared" si="23"/>
        <v>7.3760909691240669E-5</v>
      </c>
      <c r="BN27" s="28">
        <f t="shared" si="23"/>
        <v>7.1540504218589159E-5</v>
      </c>
      <c r="BO27" s="28">
        <f t="shared" si="23"/>
        <v>6.9386939034155477E-5</v>
      </c>
      <c r="BP27" s="28">
        <f t="shared" si="23"/>
        <v>6.7298202062134757E-5</v>
      </c>
      <c r="BQ27" s="28">
        <f t="shared" si="24"/>
        <v>6.5272341795716101E-5</v>
      </c>
      <c r="BR27" s="28">
        <f t="shared" si="24"/>
        <v>6.3307465473790814E-5</v>
      </c>
      <c r="BS27" s="28">
        <f t="shared" si="24"/>
        <v>6.1401737312544966E-5</v>
      </c>
      <c r="BT27" s="28">
        <f t="shared" si="24"/>
        <v>5.9553376790287417E-5</v>
      </c>
      <c r="BU27" s="28">
        <f t="shared" si="24"/>
        <v>5.7760656983908258E-5</v>
      </c>
      <c r="BV27" s="28">
        <f t="shared" si="24"/>
        <v>5.6021902955414301E-5</v>
      </c>
      <c r="BW27" s="28">
        <f t="shared" si="24"/>
        <v>5.4335490187035271E-5</v>
      </c>
      <c r="BX27" s="28">
        <f t="shared" si="24"/>
        <v>5.2699843063436646E-5</v>
      </c>
      <c r="BY27" s="28">
        <f t="shared" si="24"/>
        <v>5.1113433399622089E-5</v>
      </c>
      <c r="BZ27" s="28">
        <f t="shared" si="24"/>
        <v>4.9574779013150946E-5</v>
      </c>
      <c r="CA27" s="28">
        <f t="shared" si="24"/>
        <v>4.8082442339334572E-5</v>
      </c>
      <c r="CB27" s="28">
        <f t="shared" si="24"/>
        <v>4.6635029088120465E-5</v>
      </c>
      <c r="CC27" s="28">
        <f t="shared" si="24"/>
        <v>4.5231186941406434E-5</v>
      </c>
      <c r="CD27" s="28">
        <f t="shared" si="24"/>
        <v>4.3869604289570527E-5</v>
      </c>
      <c r="CE27" s="28">
        <f t="shared" si="24"/>
        <v>4.2549009006033971E-5</v>
      </c>
      <c r="CF27" s="28">
        <f t="shared" si="24"/>
        <v>4.1268167258713158E-5</v>
      </c>
      <c r="CG27" s="28">
        <f t="shared" si="25"/>
        <v>4.0025882357250894E-5</v>
      </c>
      <c r="CH27" s="28">
        <f t="shared" si="25"/>
        <v>3.8820993634948441E-5</v>
      </c>
      <c r="CI27" s="28">
        <f t="shared" si="25"/>
        <v>3.7652375364354499E-5</v>
      </c>
      <c r="CJ27" s="28">
        <f t="shared" si="25"/>
        <v>3.6518935705498583E-5</v>
      </c>
      <c r="CK27" s="28">
        <f t="shared" si="25"/>
        <v>3.5419615685784515E-5</v>
      </c>
      <c r="CL27" s="28">
        <f t="shared" si="25"/>
        <v>3.4353388210592892E-5</v>
      </c>
      <c r="CM27" s="28">
        <f t="shared" si="25"/>
        <v>3.331925710366614E-5</v>
      </c>
      <c r="CN27" s="28">
        <f t="shared" si="25"/>
        <v>3.2316256176381581E-5</v>
      </c>
      <c r="CO27" s="28">
        <f t="shared" si="25"/>
        <v>3.1343448325041223E-5</v>
      </c>
      <c r="CP27" s="28">
        <f t="shared" si="25"/>
        <v>3.0399924655335723E-5</v>
      </c>
      <c r="CQ27" s="28">
        <f t="shared" si="25"/>
        <v>2.9484803633164806E-5</v>
      </c>
      <c r="CR27" s="28">
        <f t="shared" si="25"/>
        <v>2.859723026101985E-5</v>
      </c>
      <c r="CS27" s="28">
        <f t="shared" si="25"/>
        <v>2.7736375279159612E-5</v>
      </c>
      <c r="CT27" s="28">
        <f t="shared" si="25"/>
        <v>2.6901434390833293E-5</v>
      </c>
      <c r="CU27" s="28">
        <f t="shared" si="25"/>
        <v>2.6091627510825702E-5</v>
      </c>
      <c r="CV27" s="28">
        <f t="shared" si="25"/>
        <v>2.5306198036624112E-5</v>
      </c>
      <c r="CW27" s="28">
        <f t="shared" si="19"/>
        <v>2.454441214152419E-5</v>
      </c>
      <c r="CX27" s="28">
        <f t="shared" si="19"/>
        <v>2.3805558089016085E-5</v>
      </c>
      <c r="CY27" s="28">
        <f t="shared" si="19"/>
        <v>2.308894556780891E-5</v>
      </c>
      <c r="CZ27" s="28">
        <f t="shared" si="19"/>
        <v>2.2393905046872838E-5</v>
      </c>
      <c r="DA27" s="28">
        <f t="shared" si="19"/>
        <v>2.171978714989654E-5</v>
      </c>
      <c r="DB27" s="28">
        <f t="shared" si="19"/>
        <v>2.106596204857484E-5</v>
      </c>
      <c r="DC27" s="28">
        <f t="shared" si="19"/>
        <v>2.0431818874160034E-5</v>
      </c>
      <c r="DD27" s="28">
        <f t="shared" si="19"/>
        <v>1.9816765146727537E-5</v>
      </c>
      <c r="DE27" s="28">
        <f t="shared" si="19"/>
        <v>1.9220226221621638E-5</v>
      </c>
      <c r="DF27" s="28">
        <f t="shared" si="19"/>
        <v>1.8641644752565316E-5</v>
      </c>
      <c r="DG27" s="28">
        <f t="shared" si="19"/>
        <v>1.808048017093138E-5</v>
      </c>
      <c r="DH27" s="28">
        <f t="shared" si="19"/>
        <v>1.7536208180689467E-5</v>
      </c>
      <c r="DI27" s="28">
        <f t="shared" si="19"/>
        <v>1.7008320268556206E-5</v>
      </c>
      <c r="DJ27" s="28">
        <f t="shared" si="19"/>
        <v>1.6496323228891189E-5</v>
      </c>
      <c r="DK27" s="28">
        <f t="shared" si="19"/>
        <v>1.5999738702895166E-5</v>
      </c>
      <c r="DL27" s="28">
        <f t="shared" si="9"/>
        <v>1.551810273167935E-5</v>
      </c>
      <c r="DM27" s="28">
        <f t="shared" si="10"/>
        <v>1.5050965322788596E-5</v>
      </c>
      <c r="DN27" s="28">
        <f t="shared" si="10"/>
        <v>1.4597890029773649E-5</v>
      </c>
      <c r="DO27" s="28">
        <f t="shared" si="10"/>
        <v>1.4158453544419059E-5</v>
      </c>
      <c r="DP27" s="28">
        <f t="shared" si="10"/>
        <v>1.3732245301246545E-5</v>
      </c>
      <c r="DQ27" s="28">
        <f t="shared" si="10"/>
        <v>1.3318867093923493E-5</v>
      </c>
      <c r="DR27" s="28">
        <f t="shared" si="10"/>
        <v>1.2917932703218989E-5</v>
      </c>
      <c r="DS27" s="28">
        <f t="shared" si="10"/>
        <v>1.2529067536159131E-5</v>
      </c>
      <c r="DT27" s="28">
        <f t="shared" si="10"/>
        <v>1.2151908276044781E-5</v>
      </c>
      <c r="DU27" s="28">
        <f t="shared" si="10"/>
        <v>1.1786102543004931E-5</v>
      </c>
      <c r="DV27" s="28">
        <f t="shared" si="10"/>
        <v>1.1431308564768139E-5</v>
      </c>
      <c r="DW27" s="28">
        <f t="shared" si="10"/>
        <v>1.1087194857344667E-5</v>
      </c>
      <c r="DX27" s="28">
        <f t="shared" si="10"/>
        <v>1.0753439915321151E-5</v>
      </c>
      <c r="DY27" s="28">
        <f t="shared" si="10"/>
        <v>1.0429731911477957E-5</v>
      </c>
      <c r="DZ27" s="28">
        <f t="shared" si="10"/>
        <v>1.0115768405449183E-5</v>
      </c>
      <c r="EA27" s="28">
        <f t="shared" si="10"/>
        <v>9.8112560611524957E-6</v>
      </c>
      <c r="EB27" s="28">
        <f t="shared" si="10"/>
        <v>9.5159103727253835E-6</v>
      </c>
      <c r="EC27" s="28">
        <f t="shared" si="27"/>
        <v>9.2294553987112837E-6</v>
      </c>
      <c r="ED27" s="28">
        <f t="shared" si="27"/>
        <v>8.951623504247457E-6</v>
      </c>
      <c r="EE27" s="28">
        <f t="shared" si="27"/>
        <v>8.6821551110138456E-6</v>
      </c>
      <c r="EF27" s="28">
        <f t="shared" si="27"/>
        <v>8.4207984547090263E-6</v>
      </c>
      <c r="EG27" s="28">
        <f t="shared" si="27"/>
        <v>8.167309349826786E-6</v>
      </c>
      <c r="EH27" s="28">
        <f t="shared" si="27"/>
        <v>7.9214509615137312E-6</v>
      </c>
      <c r="EI27" s="28">
        <f t="shared" si="27"/>
        <v>7.6829935842943791E-6</v>
      </c>
      <c r="EJ27" s="28">
        <f t="shared" si="27"/>
        <v>7.451714427457469E-6</v>
      </c>
      <c r="EK27" s="28">
        <f t="shared" si="26"/>
        <v>7.2273974069024939E-6</v>
      </c>
      <c r="EL27" s="28">
        <f t="shared" si="26"/>
        <v>7.0098329432524437E-6</v>
      </c>
      <c r="EM27" s="28">
        <f t="shared" si="26"/>
        <v>6.798817766043764E-6</v>
      </c>
      <c r="EN27" s="28">
        <f t="shared" si="26"/>
        <v>6.5941547238107389E-6</v>
      </c>
      <c r="EO27" s="28">
        <f t="shared" si="26"/>
        <v>6.3956525998869639E-6</v>
      </c>
      <c r="EP27" s="28">
        <f t="shared" si="26"/>
        <v>6.2031259337515917E-6</v>
      </c>
      <c r="EQ27" s="28">
        <f t="shared" si="26"/>
        <v>6.0163948477535537E-6</v>
      </c>
      <c r="ER27" s="28">
        <f t="shared" si="26"/>
        <v>5.8352848790519135E-6</v>
      </c>
      <c r="ES27" s="28">
        <f t="shared" si="26"/>
        <v>5.6596268166152617E-6</v>
      </c>
      <c r="ET27" s="28">
        <f t="shared" si="26"/>
        <v>5.489256543127839E-6</v>
      </c>
      <c r="EU27" s="28">
        <f t="shared" si="26"/>
        <v>5.3240148816547127E-6</v>
      </c>
      <c r="EV27" s="28">
        <f t="shared" si="13"/>
        <v>5.1637474469228345E-6</v>
      </c>
      <c r="EW27" s="28">
        <f t="shared" si="13"/>
        <v>5.0083045010788606E-6</v>
      </c>
      <c r="EX27" s="28">
        <f t="shared" si="13"/>
        <v>4.8575408137890614E-6</v>
      </c>
      <c r="EY27" s="28">
        <f t="shared" si="11"/>
        <v>4.7113155265506814E-6</v>
      </c>
      <c r="EZ27" s="28">
        <f t="shared" si="12"/>
        <v>4.5694920210878219E-6</v>
      </c>
      <c r="FA27" s="28">
        <f t="shared" si="12"/>
        <v>4.4319377917089821E-6</v>
      </c>
      <c r="FB27" s="28">
        <f t="shared" si="12"/>
        <v>4.2985243215070162E-6</v>
      </c>
      <c r="FC27" s="28">
        <f t="shared" si="12"/>
        <v>4.1691269622858107E-6</v>
      </c>
      <c r="FD27" s="28">
        <f t="shared" si="12"/>
        <v>4.0436248181014684E-6</v>
      </c>
      <c r="FE27" s="28">
        <f t="shared" si="12"/>
        <v>3.9219006323092105E-6</v>
      </c>
      <c r="FF27" s="28">
        <f t="shared" si="12"/>
        <v>3.8038406780105535E-6</v>
      </c>
      <c r="FG27" s="28">
        <f t="shared" si="12"/>
        <v>3.689334651798243E-6</v>
      </c>
      <c r="FH27" s="28">
        <f t="shared" si="12"/>
        <v>3.5782755706997769E-6</v>
      </c>
    </row>
    <row r="28" spans="1:164" ht="15">
      <c r="A28" s="80">
        <v>22</v>
      </c>
      <c r="B28" s="79">
        <v>-8.0049845047889807</v>
      </c>
      <c r="C28" s="79">
        <v>-2.9315041932399817E-2</v>
      </c>
      <c r="D28" s="79"/>
      <c r="E28" s="28">
        <f t="shared" si="20"/>
        <v>4.474999708160118E-4</v>
      </c>
      <c r="F28" s="28">
        <f t="shared" si="20"/>
        <v>4.3457190955664118E-4</v>
      </c>
      <c r="G28" s="28">
        <f t="shared" si="20"/>
        <v>4.2201733383654652E-4</v>
      </c>
      <c r="H28" s="28">
        <f t="shared" si="20"/>
        <v>4.0982545383618266E-4</v>
      </c>
      <c r="I28" s="28">
        <f t="shared" si="20"/>
        <v>3.9798579144875897E-4</v>
      </c>
      <c r="J28" s="28">
        <f t="shared" si="20"/>
        <v>3.8648817127500497E-4</v>
      </c>
      <c r="K28" s="28">
        <f t="shared" si="20"/>
        <v>3.7532271187809319E-4</v>
      </c>
      <c r="L28" s="28">
        <f t="shared" si="20"/>
        <v>3.6447981729120636E-4</v>
      </c>
      <c r="M28" s="28">
        <f t="shared" si="20"/>
        <v>3.5395016877044197E-4</v>
      </c>
      <c r="N28" s="28">
        <f t="shared" si="20"/>
        <v>3.4372471678597677E-4</v>
      </c>
      <c r="O28" s="28">
        <f t="shared" si="20"/>
        <v>3.3379467324459755E-4</v>
      </c>
      <c r="P28" s="28">
        <f t="shared" si="20"/>
        <v>3.2415150393692432E-4</v>
      </c>
      <c r="Q28" s="28">
        <f t="shared" si="20"/>
        <v>3.1478692120282448E-4</v>
      </c>
      <c r="R28" s="28">
        <f t="shared" si="20"/>
        <v>3.0569287680872582E-4</v>
      </c>
      <c r="S28" s="28">
        <f t="shared" si="20"/>
        <v>2.9686155503069338E-4</v>
      </c>
      <c r="T28" s="28">
        <f t="shared" si="20"/>
        <v>2.8828536593733891E-4</v>
      </c>
      <c r="U28" s="28">
        <f t="shared" si="21"/>
        <v>2.7995693886678064E-4</v>
      </c>
      <c r="V28" s="28">
        <f t="shared" si="21"/>
        <v>2.7186911609205345E-4</v>
      </c>
      <c r="W28" s="28">
        <f t="shared" si="21"/>
        <v>2.6401494666951732E-4</v>
      </c>
      <c r="X28" s="28">
        <f t="shared" si="21"/>
        <v>2.5638768046498743E-4</v>
      </c>
      <c r="Y28" s="28">
        <f t="shared" si="21"/>
        <v>2.4898076235244527E-4</v>
      </c>
      <c r="Z28" s="28">
        <f t="shared" si="21"/>
        <v>2.4178782658034321E-4</v>
      </c>
      <c r="AA28" s="28">
        <f t="shared" si="21"/>
        <v>2.3480269130066777E-4</v>
      </c>
      <c r="AB28" s="28">
        <f t="shared" si="21"/>
        <v>2.2801935325605309E-4</v>
      </c>
      <c r="AC28" s="28">
        <f t="shared" si="21"/>
        <v>2.2143198262038384E-4</v>
      </c>
      <c r="AD28" s="28">
        <f t="shared" si="21"/>
        <v>2.1503491798844642E-4</v>
      </c>
      <c r="AE28" s="28">
        <f t="shared" si="21"/>
        <v>2.0882266151033051E-4</v>
      </c>
      <c r="AF28" s="28">
        <f t="shared" si="21"/>
        <v>2.0278987416639513E-4</v>
      </c>
      <c r="AG28" s="28">
        <f t="shared" si="21"/>
        <v>1.9693137117873563E-4</v>
      </c>
      <c r="AH28" s="28">
        <f t="shared" si="21"/>
        <v>1.9124211755521477E-4</v>
      </c>
      <c r="AI28" s="28">
        <f t="shared" si="21"/>
        <v>1.8571722376222241E-4</v>
      </c>
      <c r="AJ28" s="28">
        <f t="shared" si="21"/>
        <v>1.8035194152244921E-4</v>
      </c>
      <c r="AK28" s="28">
        <f t="shared" si="22"/>
        <v>1.7514165973405728E-4</v>
      </c>
      <c r="AL28" s="28">
        <f t="shared" si="22"/>
        <v>1.7008190050774719E-4</v>
      </c>
      <c r="AM28" s="28">
        <f t="shared" si="22"/>
        <v>1.6516831531831192E-4</v>
      </c>
      <c r="AN28" s="28">
        <f t="shared" si="22"/>
        <v>1.6039668126736795E-4</v>
      </c>
      <c r="AO28" s="28">
        <f t="shared" si="22"/>
        <v>1.5576289745405732E-4</v>
      </c>
      <c r="AP28" s="28">
        <f t="shared" si="22"/>
        <v>1.5126298145059659E-4</v>
      </c>
      <c r="AQ28" s="28">
        <f t="shared" si="22"/>
        <v>1.4689306587964719E-4</v>
      </c>
      <c r="AR28" s="28">
        <f t="shared" si="22"/>
        <v>1.4264939509056111E-4</v>
      </c>
      <c r="AS28" s="28">
        <f t="shared" si="22"/>
        <v>1.3852832193165084E-4</v>
      </c>
      <c r="AT28" s="28">
        <f t="shared" si="22"/>
        <v>1.3452630461570676E-4</v>
      </c>
      <c r="AU28" s="28">
        <f t="shared" si="22"/>
        <v>1.3063990367606602E-4</v>
      </c>
      <c r="AV28" s="28">
        <f t="shared" si="22"/>
        <v>1.2686577901062151E-4</v>
      </c>
      <c r="AW28" s="28">
        <f t="shared" si="22"/>
        <v>1.2320068701122676E-4</v>
      </c>
      <c r="AX28" s="28">
        <f t="shared" si="22"/>
        <v>1.1964147777603223E-4</v>
      </c>
      <c r="AY28" s="28">
        <f t="shared" si="22"/>
        <v>1.1618509240235348E-4</v>
      </c>
      <c r="AZ28" s="28">
        <f t="shared" si="22"/>
        <v>1.1282856035774946E-4</v>
      </c>
      <c r="BA28" s="28">
        <f t="shared" si="23"/>
        <v>1.0956899692704868E-4</v>
      </c>
      <c r="BB28" s="28">
        <f t="shared" si="23"/>
        <v>1.0640360073312796E-4</v>
      </c>
      <c r="BC28" s="28">
        <f t="shared" si="23"/>
        <v>1.0332965132931667E-4</v>
      </c>
      <c r="BD28" s="28">
        <f t="shared" si="23"/>
        <v>1.0034450686135405E-4</v>
      </c>
      <c r="BE28" s="28">
        <f t="shared" si="23"/>
        <v>9.7445601796892605E-5</v>
      </c>
      <c r="BF28" s="28">
        <f t="shared" si="23"/>
        <v>9.4630444720593312E-5</v>
      </c>
      <c r="BG28" s="28">
        <f t="shared" si="23"/>
        <v>9.1896616192920963E-5</v>
      </c>
      <c r="BH28" s="28">
        <f t="shared" si="23"/>
        <v>8.9241766670798036E-5</v>
      </c>
      <c r="BI28" s="28">
        <f t="shared" si="23"/>
        <v>8.6663614488328162E-5</v>
      </c>
      <c r="BJ28" s="28">
        <f t="shared" si="23"/>
        <v>8.4159943895857449E-5</v>
      </c>
      <c r="BK28" s="28">
        <f t="shared" si="23"/>
        <v>8.1728603155685174E-5</v>
      </c>
      <c r="BL28" s="28">
        <f t="shared" si="23"/>
        <v>7.9367502692789563E-5</v>
      </c>
      <c r="BM28" s="28">
        <f t="shared" si="23"/>
        <v>7.7074613298976668E-5</v>
      </c>
      <c r="BN28" s="28">
        <f t="shared" si="23"/>
        <v>7.4847964388911865E-5</v>
      </c>
      <c r="BO28" s="28">
        <f t="shared" si="23"/>
        <v>7.2685642306533765E-5</v>
      </c>
      <c r="BP28" s="28">
        <f t="shared" si="23"/>
        <v>7.0585788680393782E-5</v>
      </c>
      <c r="BQ28" s="28">
        <f t="shared" si="24"/>
        <v>6.8546598826510464E-5</v>
      </c>
      <c r="BR28" s="28">
        <f t="shared" si="24"/>
        <v>6.6566320197363903E-5</v>
      </c>
      <c r="BS28" s="28">
        <f t="shared" si="24"/>
        <v>6.4643250875698631E-5</v>
      </c>
      <c r="BT28" s="28">
        <f t="shared" si="24"/>
        <v>6.2775738111838652E-5</v>
      </c>
      <c r="BU28" s="28">
        <f t="shared" si="24"/>
        <v>6.0962176903259812E-5</v>
      </c>
      <c r="BV28" s="28">
        <f t="shared" si="24"/>
        <v>5.9201008615197637E-5</v>
      </c>
      <c r="BW28" s="28">
        <f t="shared" si="24"/>
        <v>5.7490719641104154E-5</v>
      </c>
      <c r="BX28" s="28">
        <f t="shared" si="24"/>
        <v>5.5829840101804573E-5</v>
      </c>
      <c r="BY28" s="28">
        <f t="shared" si="24"/>
        <v>5.4216942582234071E-5</v>
      </c>
      <c r="BZ28" s="28">
        <f t="shared" si="24"/>
        <v>5.2650640904670249E-5</v>
      </c>
      <c r="CA28" s="28">
        <f t="shared" si="24"/>
        <v>5.1129588937405345E-5</v>
      </c>
      <c r="CB28" s="28">
        <f t="shared" si="24"/>
        <v>4.9652479437836225E-5</v>
      </c>
      <c r="CC28" s="28">
        <f t="shared" si="24"/>
        <v>4.8218042928976906E-5</v>
      </c>
      <c r="CD28" s="28">
        <f t="shared" si="24"/>
        <v>4.6825046608427302E-5</v>
      </c>
      <c r="CE28" s="28">
        <f t="shared" si="24"/>
        <v>4.5472293288862273E-5</v>
      </c>
      <c r="CF28" s="28">
        <f t="shared" si="24"/>
        <v>4.4158620369128836E-5</v>
      </c>
      <c r="CG28" s="28">
        <f t="shared" si="25"/>
        <v>4.2882898835068468E-5</v>
      </c>
      <c r="CH28" s="28">
        <f t="shared" si="25"/>
        <v>4.164403228920432E-5</v>
      </c>
      <c r="CI28" s="28">
        <f t="shared" si="25"/>
        <v>4.0440956008461027E-5</v>
      </c>
      <c r="CJ28" s="28">
        <f t="shared" si="25"/>
        <v>3.9272636029106579E-5</v>
      </c>
      <c r="CK28" s="28">
        <f t="shared" si="25"/>
        <v>3.8138068258129027E-5</v>
      </c>
      <c r="CL28" s="28">
        <f t="shared" si="25"/>
        <v>3.7036277610285938E-5</v>
      </c>
      <c r="CM28" s="28">
        <f t="shared" si="25"/>
        <v>3.5966317170083573E-5</v>
      </c>
      <c r="CN28" s="28">
        <f t="shared" si="25"/>
        <v>3.4927267377966481E-5</v>
      </c>
      <c r="CO28" s="28">
        <f t="shared" si="25"/>
        <v>3.3918235240017125E-5</v>
      </c>
      <c r="CP28" s="28">
        <f t="shared" si="25"/>
        <v>3.2938353560487401E-5</v>
      </c>
      <c r="CQ28" s="28">
        <f t="shared" si="25"/>
        <v>3.1986780196501963E-5</v>
      </c>
      <c r="CR28" s="28">
        <f t="shared" si="25"/>
        <v>3.1062697334292329E-5</v>
      </c>
      <c r="CS28" s="28">
        <f t="shared" si="25"/>
        <v>3.0165310786340761E-5</v>
      </c>
      <c r="CT28" s="28">
        <f t="shared" si="25"/>
        <v>2.9293849308829027E-5</v>
      </c>
      <c r="CU28" s="28">
        <f t="shared" si="25"/>
        <v>2.8447563938806047E-5</v>
      </c>
      <c r="CV28" s="28">
        <f t="shared" si="25"/>
        <v>2.762572735050391E-5</v>
      </c>
      <c r="CW28" s="28">
        <f t="shared" si="19"/>
        <v>2.6827633230250136E-5</v>
      </c>
      <c r="CX28" s="28">
        <f t="shared" si="19"/>
        <v>2.6052595669438339E-5</v>
      </c>
      <c r="CY28" s="28">
        <f t="shared" si="19"/>
        <v>2.5299948575035333E-5</v>
      </c>
      <c r="CZ28" s="28">
        <f t="shared" si="19"/>
        <v>2.456904509711879E-5</v>
      </c>
      <c r="DA28" s="28">
        <f t="shared" si="19"/>
        <v>2.3859257072952877E-5</v>
      </c>
      <c r="DB28" s="28">
        <f t="shared" si="19"/>
        <v>2.3169974487124469E-5</v>
      </c>
      <c r="DC28" s="28">
        <f t="shared" si="19"/>
        <v>2.250060494727539E-5</v>
      </c>
      <c r="DD28" s="28">
        <f t="shared" si="19"/>
        <v>2.1850573174980859E-5</v>
      </c>
      <c r="DE28" s="28">
        <f t="shared" si="19"/>
        <v>2.1219320511336223E-5</v>
      </c>
      <c r="DF28" s="28">
        <f t="shared" si="19"/>
        <v>2.0606304436826682E-5</v>
      </c>
      <c r="DG28" s="28">
        <f t="shared" si="19"/>
        <v>2.0010998105068152E-5</v>
      </c>
      <c r="DH28" s="28">
        <f t="shared" si="19"/>
        <v>1.9432889890017916E-5</v>
      </c>
      <c r="DI28" s="28">
        <f t="shared" si="19"/>
        <v>1.8871482946266314E-5</v>
      </c>
      <c r="DJ28" s="28">
        <f t="shared" si="19"/>
        <v>1.8326294782031101E-5</v>
      </c>
      <c r="DK28" s="28">
        <f t="shared" si="19"/>
        <v>1.7796856844488086E-5</v>
      </c>
      <c r="DL28" s="28">
        <f t="shared" ref="DL28:EA43" si="28">EXP($B28+$C28*(DL$4-2001))</f>
        <v>1.7282714117081337E-5</v>
      </c>
      <c r="DM28" s="28">
        <f t="shared" si="10"/>
        <v>1.6783424728466666E-5</v>
      </c>
      <c r="DN28" s="28">
        <f t="shared" si="10"/>
        <v>1.6298559572752821E-5</v>
      </c>
      <c r="DO28" s="28">
        <f t="shared" si="10"/>
        <v>1.5827701940713582E-5</v>
      </c>
      <c r="DP28" s="28">
        <f t="shared" si="10"/>
        <v>1.5370447161654103E-5</v>
      </c>
      <c r="DQ28" s="28">
        <f t="shared" si="10"/>
        <v>1.4926402255623311E-5</v>
      </c>
      <c r="DR28" s="28">
        <f t="shared" si="10"/>
        <v>1.4495185595673962E-5</v>
      </c>
      <c r="DS28" s="28">
        <f t="shared" si="10"/>
        <v>1.4076426579879834E-5</v>
      </c>
      <c r="DT28" s="28">
        <f t="shared" si="10"/>
        <v>1.3669765312827965E-5</v>
      </c>
      <c r="DU28" s="28">
        <f t="shared" si="10"/>
        <v>1.3274852296312677E-5</v>
      </c>
      <c r="DV28" s="28">
        <f t="shared" si="10"/>
        <v>1.2891348128965162E-5</v>
      </c>
      <c r="DW28" s="28">
        <f t="shared" si="10"/>
        <v>1.2518923214560751E-5</v>
      </c>
      <c r="DX28" s="28">
        <f t="shared" si="10"/>
        <v>1.2157257478752836E-5</v>
      </c>
      <c r="DY28" s="28">
        <f t="shared" si="10"/>
        <v>1.1806040093990406E-5</v>
      </c>
      <c r="DZ28" s="28">
        <f t="shared" si="10"/>
        <v>1.146496921238259E-5</v>
      </c>
      <c r="EA28" s="28">
        <f t="shared" si="10"/>
        <v>1.1133751706280414E-5</v>
      </c>
      <c r="EB28" s="28">
        <f t="shared" si="10"/>
        <v>1.0812102916353251E-5</v>
      </c>
      <c r="EC28" s="28">
        <f t="shared" si="27"/>
        <v>1.0499746406943088E-5</v>
      </c>
      <c r="ED28" s="28">
        <f t="shared" si="27"/>
        <v>1.0196413728486619E-5</v>
      </c>
      <c r="EE28" s="28">
        <f t="shared" si="27"/>
        <v>9.9018441868006458E-6</v>
      </c>
      <c r="EF28" s="28">
        <f t="shared" si="27"/>
        <v>9.6157846190329044E-6</v>
      </c>
      <c r="EG28" s="28">
        <f t="shared" si="27"/>
        <v>9.3379891760855384E-6</v>
      </c>
      <c r="EH28" s="28">
        <f t="shared" si="27"/>
        <v>9.0682191113241149E-6</v>
      </c>
      <c r="EI28" s="28">
        <f t="shared" si="27"/>
        <v>8.8062425753909079E-6</v>
      </c>
      <c r="EJ28" s="28">
        <f t="shared" si="27"/>
        <v>8.5518344169458151E-6</v>
      </c>
      <c r="EK28" s="28">
        <f t="shared" si="26"/>
        <v>8.3047759891638786E-6</v>
      </c>
      <c r="EL28" s="28">
        <f t="shared" si="26"/>
        <v>8.0648549618228494E-6</v>
      </c>
      <c r="EM28" s="28">
        <f t="shared" si="26"/>
        <v>7.8318651388195873E-6</v>
      </c>
      <c r="EN28" s="28">
        <f t="shared" si="26"/>
        <v>7.6056062809583089E-6</v>
      </c>
      <c r="EO28" s="28">
        <f t="shared" si="26"/>
        <v>7.3858839338582993E-6</v>
      </c>
      <c r="EP28" s="28">
        <f t="shared" si="26"/>
        <v>7.1725092608333996E-6</v>
      </c>
      <c r="EQ28" s="28">
        <f t="shared" si="26"/>
        <v>6.9652988805994658E-6</v>
      </c>
      <c r="ER28" s="28">
        <f t="shared" si="26"/>
        <v>6.764074709670445E-6</v>
      </c>
      <c r="ES28" s="28">
        <f t="shared" si="26"/>
        <v>6.568663809307438E-6</v>
      </c>
      <c r="ET28" s="28">
        <f t="shared" si="26"/>
        <v>6.3788982368894354E-6</v>
      </c>
      <c r="EU28" s="28">
        <f t="shared" si="26"/>
        <v>6.1946149015778862E-6</v>
      </c>
      <c r="EV28" s="28">
        <f t="shared" si="13"/>
        <v>6.0156554241509412E-6</v>
      </c>
      <c r="EW28" s="28">
        <f t="shared" si="13"/>
        <v>5.8418660008871317E-6</v>
      </c>
      <c r="EX28" s="28">
        <f t="shared" si="13"/>
        <v>5.6730972713813316E-6</v>
      </c>
      <c r="EY28" s="28">
        <f t="shared" si="11"/>
        <v>5.5092041901794497E-6</v>
      </c>
      <c r="EZ28" s="28">
        <f t="shared" si="12"/>
        <v>5.3500459021215885E-6</v>
      </c>
      <c r="FA28" s="28">
        <f t="shared" si="12"/>
        <v>5.1954856212863707E-6</v>
      </c>
      <c r="FB28" s="28">
        <f t="shared" si="12"/>
        <v>5.0453905134326464E-6</v>
      </c>
      <c r="FC28" s="28">
        <f t="shared" si="12"/>
        <v>4.8996315818372732E-6</v>
      </c>
      <c r="FD28" s="28">
        <f t="shared" si="12"/>
        <v>4.7580835564310757E-6</v>
      </c>
      <c r="FE28" s="28">
        <f t="shared" si="12"/>
        <v>4.6206247861375821E-6</v>
      </c>
      <c r="FF28" s="28">
        <f t="shared" si="12"/>
        <v>4.4871371343220369E-6</v>
      </c>
      <c r="FG28" s="28">
        <f t="shared" si="12"/>
        <v>4.3575058772608805E-6</v>
      </c>
      <c r="FH28" s="28">
        <f t="shared" si="12"/>
        <v>4.2316196055443188E-6</v>
      </c>
    </row>
    <row r="29" spans="1:164" ht="15">
      <c r="A29" s="80">
        <v>23</v>
      </c>
      <c r="B29" s="79">
        <v>-7.982717969676469</v>
      </c>
      <c r="C29" s="79">
        <v>-2.7775941817528123E-2</v>
      </c>
      <c r="D29" s="79"/>
      <c r="E29" s="28">
        <f t="shared" si="20"/>
        <v>4.5058737367320855E-4</v>
      </c>
      <c r="F29" s="28">
        <f t="shared" si="20"/>
        <v>4.3824410156467118E-4</v>
      </c>
      <c r="G29" s="28">
        <f t="shared" si="20"/>
        <v>4.2623895780869559E-4</v>
      </c>
      <c r="H29" s="28">
        <f t="shared" si="20"/>
        <v>4.1456267980604608E-4</v>
      </c>
      <c r="I29" s="28">
        <f t="shared" si="20"/>
        <v>4.0320625869469547E-4</v>
      </c>
      <c r="J29" s="28">
        <f t="shared" si="20"/>
        <v>3.9216093239901581E-4</v>
      </c>
      <c r="K29" s="28">
        <f t="shared" si="20"/>
        <v>3.8141817886937652E-4</v>
      </c>
      <c r="L29" s="28">
        <f t="shared" si="20"/>
        <v>3.7096970950693505E-4</v>
      </c>
      <c r="M29" s="28">
        <f t="shared" si="20"/>
        <v>3.6080746276854759E-4</v>
      </c>
      <c r="N29" s="28">
        <f t="shared" si="20"/>
        <v>3.5092359794686466E-4</v>
      </c>
      <c r="O29" s="28">
        <f t="shared" si="20"/>
        <v>3.4131048912081356E-4</v>
      </c>
      <c r="P29" s="28">
        <f t="shared" si="20"/>
        <v>3.3196071927179952E-4</v>
      </c>
      <c r="Q29" s="28">
        <f t="shared" si="20"/>
        <v>3.2286707456108589E-4</v>
      </c>
      <c r="R29" s="28">
        <f t="shared" si="20"/>
        <v>3.1402253876393972E-4</v>
      </c>
      <c r="S29" s="28">
        <f t="shared" si="20"/>
        <v>3.0542028785624279E-4</v>
      </c>
      <c r="T29" s="28">
        <f t="shared" si="20"/>
        <v>2.970536847494025E-4</v>
      </c>
      <c r="U29" s="28">
        <f t="shared" si="21"/>
        <v>2.8891627416948487E-4</v>
      </c>
      <c r="V29" s="28">
        <f t="shared" si="21"/>
        <v>2.8100177767663594E-4</v>
      </c>
      <c r="W29" s="28">
        <f t="shared" si="21"/>
        <v>2.7330408882093117E-4</v>
      </c>
      <c r="X29" s="28">
        <f t="shared" si="21"/>
        <v>2.658172684309326E-4</v>
      </c>
      <c r="Y29" s="28">
        <f t="shared" si="21"/>
        <v>2.5853554003130185E-4</v>
      </c>
      <c r="Z29" s="28">
        <f t="shared" si="21"/>
        <v>2.5145328538595018E-4</v>
      </c>
      <c r="AA29" s="28">
        <f t="shared" si="21"/>
        <v>2.4456504016326982E-4</v>
      </c>
      <c r="AB29" s="28">
        <f t="shared" si="21"/>
        <v>2.37865489720119E-4</v>
      </c>
      <c r="AC29" s="28">
        <f t="shared" si="21"/>
        <v>2.3134946500129189E-4</v>
      </c>
      <c r="AD29" s="28">
        <f t="shared" si="21"/>
        <v>2.2501193855132431E-4</v>
      </c>
      <c r="AE29" s="28">
        <f t="shared" si="21"/>
        <v>2.1884802063554427E-4</v>
      </c>
      <c r="AF29" s="28">
        <f t="shared" si="21"/>
        <v>2.1285295546738772E-4</v>
      </c>
      <c r="AG29" s="28">
        <f t="shared" si="21"/>
        <v>2.070221175390579E-4</v>
      </c>
      <c r="AH29" s="28">
        <f t="shared" si="21"/>
        <v>2.0135100805270212E-4</v>
      </c>
      <c r="AI29" s="28">
        <f t="shared" si="21"/>
        <v>1.9583525144935526E-4</v>
      </c>
      <c r="AJ29" s="28">
        <f t="shared" si="21"/>
        <v>1.9047059203296333E-4</v>
      </c>
      <c r="AK29" s="28">
        <f t="shared" si="22"/>
        <v>1.8525289068689298E-4</v>
      </c>
      <c r="AL29" s="28">
        <f t="shared" si="22"/>
        <v>1.8017812168038305E-4</v>
      </c>
      <c r="AM29" s="28">
        <f t="shared" si="22"/>
        <v>1.7524236956248414E-4</v>
      </c>
      <c r="AN29" s="28">
        <f t="shared" si="22"/>
        <v>1.7044182614108004E-4</v>
      </c>
      <c r="AO29" s="28">
        <f t="shared" si="22"/>
        <v>1.657727875446699E-4</v>
      </c>
      <c r="AP29" s="28">
        <f t="shared" si="22"/>
        <v>1.612316513646342E-4</v>
      </c>
      <c r="AQ29" s="28">
        <f t="shared" si="22"/>
        <v>1.5681491387578971E-4</v>
      </c>
      <c r="AR29" s="28">
        <f t="shared" si="22"/>
        <v>1.52519167333079E-4</v>
      </c>
      <c r="AS29" s="28">
        <f t="shared" si="22"/>
        <v>1.4834109734231839E-4</v>
      </c>
      <c r="AT29" s="28">
        <f t="shared" si="22"/>
        <v>1.4427748030296637E-4</v>
      </c>
      <c r="AU29" s="28">
        <f t="shared" si="22"/>
        <v>1.403251809209487E-4</v>
      </c>
      <c r="AV29" s="28">
        <f t="shared" si="22"/>
        <v>1.3648114978961201E-4</v>
      </c>
      <c r="AW29" s="28">
        <f t="shared" si="22"/>
        <v>1.3274242103694848E-4</v>
      </c>
      <c r="AX29" s="28">
        <f t="shared" si="22"/>
        <v>1.2910611003726774E-4</v>
      </c>
      <c r="AY29" s="28">
        <f t="shared" si="22"/>
        <v>1.2556941118555833E-4</v>
      </c>
      <c r="AZ29" s="28">
        <f t="shared" si="22"/>
        <v>1.2212959573281506E-4</v>
      </c>
      <c r="BA29" s="28">
        <f t="shared" si="23"/>
        <v>1.1878400968066537E-4</v>
      </c>
      <c r="BB29" s="28">
        <f t="shared" si="23"/>
        <v>1.1553007173367155E-4</v>
      </c>
      <c r="BC29" s="28">
        <f t="shared" si="23"/>
        <v>1.1236527130772393E-4</v>
      </c>
      <c r="BD29" s="28">
        <f t="shared" si="23"/>
        <v>1.0928716659299503E-4</v>
      </c>
      <c r="BE29" s="28">
        <f t="shared" si="23"/>
        <v>1.0629338266995334E-4</v>
      </c>
      <c r="BF29" s="28">
        <f t="shared" si="23"/>
        <v>1.0338160967698967E-4</v>
      </c>
      <c r="BG29" s="28">
        <f t="shared" si="23"/>
        <v>1.0054960102823601E-4</v>
      </c>
      <c r="BH29" s="28">
        <f t="shared" si="23"/>
        <v>9.7795171680208022E-5</v>
      </c>
      <c r="BI29" s="28">
        <f t="shared" si="23"/>
        <v>9.5116196445927629E-5</v>
      </c>
      <c r="BJ29" s="28">
        <f t="shared" si="23"/>
        <v>9.2510608355231107E-5</v>
      </c>
      <c r="BK29" s="28">
        <f t="shared" si="23"/>
        <v>8.9976397059991528E-5</v>
      </c>
      <c r="BL29" s="28">
        <f t="shared" si="23"/>
        <v>8.751160728303096E-5</v>
      </c>
      <c r="BM29" s="28">
        <f t="shared" si="23"/>
        <v>8.5114337309520009E-5</v>
      </c>
      <c r="BN29" s="28">
        <f t="shared" si="23"/>
        <v>8.2782737519706054E-5</v>
      </c>
      <c r="BO29" s="28">
        <f t="shared" si="23"/>
        <v>8.0515008961833958E-5</v>
      </c>
      <c r="BP29" s="28">
        <f t="shared" si="23"/>
        <v>7.83094019641599E-5</v>
      </c>
      <c r="BQ29" s="28">
        <f t="shared" si="24"/>
        <v>7.6164214784988051E-5</v>
      </c>
      <c r="BR29" s="28">
        <f t="shared" si="24"/>
        <v>7.4077792299687679E-5</v>
      </c>
      <c r="BS29" s="28">
        <f t="shared" si="24"/>
        <v>7.2048524723677281E-5</v>
      </c>
      <c r="BT29" s="28">
        <f t="shared" si="24"/>
        <v>7.0074846370390717E-5</v>
      </c>
      <c r="BU29" s="28">
        <f t="shared" si="24"/>
        <v>6.815523444326874E-5</v>
      </c>
      <c r="BV29" s="28">
        <f t="shared" si="24"/>
        <v>6.628820786084041E-5</v>
      </c>
      <c r="BW29" s="28">
        <f t="shared" si="24"/>
        <v>6.4472326113991851E-5</v>
      </c>
      <c r="BX29" s="28">
        <f t="shared" si="24"/>
        <v>6.2706188154536865E-5</v>
      </c>
      <c r="BY29" s="28">
        <f t="shared" si="24"/>
        <v>6.0988431314235534E-5</v>
      </c>
      <c r="BZ29" s="28">
        <f t="shared" si="24"/>
        <v>5.9317730253423203E-5</v>
      </c>
      <c r="CA29" s="28">
        <f t="shared" si="24"/>
        <v>5.7692795938442131E-5</v>
      </c>
      <c r="CB29" s="28">
        <f t="shared" si="24"/>
        <v>5.6112374647083445E-5</v>
      </c>
      <c r="CC29" s="28">
        <f t="shared" si="24"/>
        <v>5.4575247001275422E-5</v>
      </c>
      <c r="CD29" s="28">
        <f t="shared" si="24"/>
        <v>5.3080227026268397E-5</v>
      </c>
      <c r="CE29" s="28">
        <f t="shared" si="24"/>
        <v>5.1626161235593748E-5</v>
      </c>
      <c r="CF29" s="28">
        <f t="shared" si="24"/>
        <v>5.0211927741087679E-5</v>
      </c>
      <c r="CG29" s="28">
        <f t="shared" si="25"/>
        <v>4.8836435387296208E-5</v>
      </c>
      <c r="CH29" s="28">
        <f t="shared" si="25"/>
        <v>4.7498622909591128E-5</v>
      </c>
      <c r="CI29" s="28">
        <f t="shared" si="25"/>
        <v>4.6197458115348321E-5</v>
      </c>
      <c r="CJ29" s="28">
        <f t="shared" si="25"/>
        <v>4.4931937087557508E-5</v>
      </c>
      <c r="CK29" s="28">
        <f t="shared" si="25"/>
        <v>4.370108341024685E-5</v>
      </c>
      <c r="CL29" s="28">
        <f t="shared" si="25"/>
        <v>4.2503947415127378E-5</v>
      </c>
      <c r="CM29" s="28">
        <f t="shared" si="25"/>
        <v>4.133960544887336E-5</v>
      </c>
      <c r="CN29" s="28">
        <f t="shared" si="25"/>
        <v>4.0207159160475865E-5</v>
      </c>
      <c r="CO29" s="28">
        <f t="shared" si="25"/>
        <v>3.910573480811713E-5</v>
      </c>
      <c r="CP29" s="28">
        <f t="shared" si="25"/>
        <v>3.8034482585033419E-5</v>
      </c>
      <c r="CQ29" s="28">
        <f t="shared" si="25"/>
        <v>3.6992575963843914E-5</v>
      </c>
      <c r="CR29" s="28">
        <f t="shared" si="25"/>
        <v>3.5979211058841921E-5</v>
      </c>
      <c r="CS29" s="28">
        <f t="shared" si="25"/>
        <v>3.4993606005754301E-5</v>
      </c>
      <c r="CT29" s="28">
        <f t="shared" si="25"/>
        <v>3.4035000358492595E-5</v>
      </c>
      <c r="CU29" s="28">
        <f t="shared" si="25"/>
        <v>3.3102654502428426E-5</v>
      </c>
      <c r="CV29" s="28">
        <f t="shared" si="25"/>
        <v>3.2195849083742368E-5</v>
      </c>
      <c r="CW29" s="28">
        <f t="shared" si="19"/>
        <v>3.1313884454404487E-5</v>
      </c>
      <c r="CX29" s="28">
        <f t="shared" si="19"/>
        <v>3.0456080132359005E-5</v>
      </c>
      <c r="CY29" s="28">
        <f t="shared" si="19"/>
        <v>2.9621774276496786E-5</v>
      </c>
      <c r="CZ29" s="28">
        <f t="shared" si="19"/>
        <v>2.8810323176010205E-5</v>
      </c>
      <c r="DA29" s="28">
        <f t="shared" si="19"/>
        <v>2.8021100753736356E-5</v>
      </c>
      <c r="DB29" s="28">
        <f t="shared" si="19"/>
        <v>2.7253498083105452E-5</v>
      </c>
      <c r="DC29" s="28">
        <f t="shared" si="19"/>
        <v>2.6506922918322353E-5</v>
      </c>
      <c r="DD29" s="28">
        <f t="shared" si="19"/>
        <v>2.5780799237417395E-5</v>
      </c>
      <c r="DE29" s="28">
        <f t="shared" si="19"/>
        <v>2.5074566797815582E-5</v>
      </c>
      <c r="DF29" s="28">
        <f t="shared" si="19"/>
        <v>2.4387680704079606E-5</v>
      </c>
      <c r="DG29" s="28">
        <f t="shared" si="19"/>
        <v>2.371961098749476E-5</v>
      </c>
      <c r="DH29" s="28">
        <f t="shared" si="19"/>
        <v>2.3069842197169872E-5</v>
      </c>
      <c r="DI29" s="28">
        <f t="shared" si="19"/>
        <v>2.2437873002340196E-5</v>
      </c>
      <c r="DJ29" s="28">
        <f t="shared" si="19"/>
        <v>2.1823215805564056E-5</v>
      </c>
      <c r="DK29" s="28">
        <f t="shared" si="19"/>
        <v>2.122539636651608E-5</v>
      </c>
      <c r="DL29" s="28">
        <f t="shared" si="28"/>
        <v>2.0643953436085747E-5</v>
      </c>
      <c r="DM29" s="28">
        <f t="shared" si="10"/>
        <v>2.0078438400499378E-5</v>
      </c>
      <c r="DN29" s="28">
        <f t="shared" si="10"/>
        <v>1.9528414935191139E-5</v>
      </c>
      <c r="DO29" s="28">
        <f t="shared" si="10"/>
        <v>1.8993458668155756E-5</v>
      </c>
      <c r="DP29" s="28">
        <f t="shared" si="10"/>
        <v>1.8473156852523155E-5</v>
      </c>
      <c r="DQ29" s="28">
        <f t="shared" si="10"/>
        <v>1.7967108048102484E-5</v>
      </c>
      <c r="DR29" s="28">
        <f t="shared" si="10"/>
        <v>1.7474921811649998E-5</v>
      </c>
      <c r="DS29" s="28">
        <f t="shared" si="10"/>
        <v>1.6996218395621626E-5</v>
      </c>
      <c r="DT29" s="28">
        <f t="shared" si="10"/>
        <v>1.6530628455177736E-5</v>
      </c>
      <c r="DU29" s="28">
        <f t="shared" si="10"/>
        <v>1.6077792763214075E-5</v>
      </c>
      <c r="DV29" s="28">
        <f t="shared" si="10"/>
        <v>1.5637361933199414E-5</v>
      </c>
      <c r="DW29" s="28">
        <f t="shared" si="10"/>
        <v>1.5208996149605231E-5</v>
      </c>
      <c r="DX29" s="28">
        <f t="shared" si="10"/>
        <v>1.47923649057204E-5</v>
      </c>
      <c r="DY29" s="28">
        <f t="shared" si="10"/>
        <v>1.4387146748647688E-5</v>
      </c>
      <c r="DZ29" s="28">
        <f t="shared" si="10"/>
        <v>1.399302903128616E-5</v>
      </c>
      <c r="EA29" s="28">
        <f t="shared" si="10"/>
        <v>1.3609707671107303E-5</v>
      </c>
      <c r="EB29" s="28">
        <f t="shared" si="10"/>
        <v>1.3236886915539583E-5</v>
      </c>
      <c r="EC29" s="28">
        <f t="shared" si="27"/>
        <v>1.2874279113779599E-5</v>
      </c>
      <c r="ED29" s="28">
        <f t="shared" si="27"/>
        <v>1.2521604494854532E-5</v>
      </c>
      <c r="EE29" s="28">
        <f t="shared" si="27"/>
        <v>1.217859095176408E-5</v>
      </c>
      <c r="EF29" s="28">
        <f t="shared" si="27"/>
        <v>1.1844973831535555E-5</v>
      </c>
      <c r="EG29" s="28">
        <f t="shared" si="27"/>
        <v>1.1520495731030261E-5</v>
      </c>
      <c r="EH29" s="28">
        <f t="shared" si="27"/>
        <v>1.1204906298343481E-5</v>
      </c>
      <c r="EI29" s="28">
        <f t="shared" si="27"/>
        <v>1.089796203964479E-5</v>
      </c>
      <c r="EJ29" s="28">
        <f t="shared" si="27"/>
        <v>1.0599426131309709E-5</v>
      </c>
      <c r="EK29" s="28">
        <f t="shared" si="26"/>
        <v>1.0309068237197969E-5</v>
      </c>
      <c r="EL29" s="28">
        <f t="shared" si="26"/>
        <v>1.0026664330936926E-5</v>
      </c>
      <c r="EM29" s="28">
        <f t="shared" si="26"/>
        <v>9.7519965230735955E-6</v>
      </c>
      <c r="EN29" s="28">
        <f t="shared" si="26"/>
        <v>9.4848528929613335E-6</v>
      </c>
      <c r="EO29" s="28">
        <f t="shared" si="26"/>
        <v>9.2250273252520741E-6</v>
      </c>
      <c r="EP29" s="28">
        <f t="shared" si="26"/>
        <v>8.9723193508673665E-6</v>
      </c>
      <c r="EQ29" s="28">
        <f t="shared" si="26"/>
        <v>8.7265339923260762E-6</v>
      </c>
      <c r="ER29" s="28">
        <f t="shared" si="26"/>
        <v>8.487481613308894E-6</v>
      </c>
      <c r="ES29" s="28">
        <f t="shared" si="26"/>
        <v>8.2549777723440504E-6</v>
      </c>
      <c r="ET29" s="28">
        <f t="shared" si="26"/>
        <v>8.0288430805009858E-6</v>
      </c>
      <c r="EU29" s="28">
        <f t="shared" si="26"/>
        <v>7.8089030629823365E-6</v>
      </c>
      <c r="EV29" s="28">
        <f t="shared" si="13"/>
        <v>7.5949880245074895E-6</v>
      </c>
      <c r="EW29" s="28">
        <f t="shared" si="13"/>
        <v>7.3869329183837844E-6</v>
      </c>
      <c r="EX29" s="28">
        <f t="shared" si="13"/>
        <v>7.1845772191642848E-6</v>
      </c>
      <c r="EY29" s="28">
        <f t="shared" si="11"/>
        <v>6.9877647987939416E-6</v>
      </c>
      <c r="EZ29" s="28">
        <f t="shared" si="12"/>
        <v>6.7963438061486182E-6</v>
      </c>
      <c r="FA29" s="28">
        <f t="shared" si="12"/>
        <v>6.6101665498739927E-6</v>
      </c>
      <c r="FB29" s="28">
        <f t="shared" si="12"/>
        <v>6.4290893844338931E-6</v>
      </c>
      <c r="FC29" s="28">
        <f t="shared" si="12"/>
        <v>6.2529725992801836E-6</v>
      </c>
      <c r="FD29" s="28">
        <f t="shared" si="12"/>
        <v>6.0816803110588146E-6</v>
      </c>
      <c r="FE29" s="28">
        <f t="shared" si="12"/>
        <v>5.915080358768588E-6</v>
      </c>
      <c r="FF29" s="28">
        <f t="shared" si="12"/>
        <v>5.7530442017920829E-6</v>
      </c>
      <c r="FG29" s="28">
        <f t="shared" si="12"/>
        <v>5.5954468207197356E-6</v>
      </c>
      <c r="FH29" s="28">
        <f t="shared" si="12"/>
        <v>5.4421666208908642E-6</v>
      </c>
    </row>
    <row r="30" spans="1:164" ht="15">
      <c r="A30" s="80">
        <v>24</v>
      </c>
      <c r="B30" s="79">
        <v>-7.9570385364463352</v>
      </c>
      <c r="C30" s="79">
        <v>-2.6093233051446455E-2</v>
      </c>
      <c r="D30" s="79"/>
      <c r="E30" s="28">
        <f t="shared" si="20"/>
        <v>4.5459383594489684E-4</v>
      </c>
      <c r="F30" s="28">
        <f t="shared" si="20"/>
        <v>4.42885432395724E-4</v>
      </c>
      <c r="G30" s="28">
        <f t="shared" si="20"/>
        <v>4.3147858751899846E-4</v>
      </c>
      <c r="H30" s="28">
        <f t="shared" si="20"/>
        <v>4.2036553444603058E-4</v>
      </c>
      <c r="I30" s="28">
        <f t="shared" si="20"/>
        <v>4.0953870634963192E-4</v>
      </c>
      <c r="J30" s="28">
        <f t="shared" si="20"/>
        <v>3.9899073129189472E-4</v>
      </c>
      <c r="K30" s="28">
        <f t="shared" si="20"/>
        <v>3.8871442720467573E-4</v>
      </c>
      <c r="L30" s="28">
        <f t="shared" si="20"/>
        <v>3.7870279699935607E-4</v>
      </c>
      <c r="M30" s="28">
        <f t="shared" si="20"/>
        <v>3.68949023802558E-4</v>
      </c>
      <c r="N30" s="28">
        <f t="shared" si="20"/>
        <v>3.5944646631456446E-4</v>
      </c>
      <c r="O30" s="28">
        <f t="shared" si="20"/>
        <v>3.5018865428729093E-4</v>
      </c>
      <c r="P30" s="28">
        <f t="shared" si="20"/>
        <v>3.4116928411872052E-4</v>
      </c>
      <c r="Q30" s="28">
        <f t="shared" si="20"/>
        <v>3.3238221456081176E-4</v>
      </c>
      <c r="R30" s="28">
        <f t="shared" si="20"/>
        <v>3.2382146253794947E-4</v>
      </c>
      <c r="S30" s="28">
        <f t="shared" si="20"/>
        <v>3.154811990730985E-4</v>
      </c>
      <c r="T30" s="28">
        <f t="shared" si="20"/>
        <v>3.0735574531887621E-4</v>
      </c>
      <c r="U30" s="28">
        <f t="shared" si="21"/>
        <v>2.9943956869085345E-4</v>
      </c>
      <c r="V30" s="28">
        <f t="shared" si="21"/>
        <v>2.9172727910044207E-4</v>
      </c>
      <c r="W30" s="28">
        <f t="shared" si="21"/>
        <v>2.8421362528481011E-4</v>
      </c>
      <c r="X30" s="28">
        <f t="shared" si="21"/>
        <v>2.7689349123131773E-4</v>
      </c>
      <c r="Y30" s="28">
        <f t="shared" si="21"/>
        <v>2.6976189269404985E-4</v>
      </c>
      <c r="Z30" s="28">
        <f t="shared" si="21"/>
        <v>2.6281397380006498E-4</v>
      </c>
      <c r="AA30" s="28">
        <f t="shared" si="21"/>
        <v>2.5604500374305328E-4</v>
      </c>
      <c r="AB30" s="28">
        <f t="shared" si="21"/>
        <v>2.4945037356215367E-4</v>
      </c>
      <c r="AC30" s="28">
        <f t="shared" si="21"/>
        <v>2.4302559300373088E-4</v>
      </c>
      <c r="AD30" s="28">
        <f t="shared" si="21"/>
        <v>2.3676628746398389E-4</v>
      </c>
      <c r="AE30" s="28">
        <f t="shared" si="21"/>
        <v>2.3066819501029739E-4</v>
      </c>
      <c r="AF30" s="28">
        <f t="shared" si="21"/>
        <v>2.2472716347931283E-4</v>
      </c>
      <c r="AG30" s="28">
        <f t="shared" si="21"/>
        <v>2.1893914764973684E-4</v>
      </c>
      <c r="AH30" s="28">
        <f t="shared" si="21"/>
        <v>2.133002064879702E-4</v>
      </c>
      <c r="AI30" s="28">
        <f t="shared" si="21"/>
        <v>2.0780650046467566E-4</v>
      </c>
      <c r="AJ30" s="28">
        <f t="shared" si="21"/>
        <v>2.0245428894045939E-4</v>
      </c>
      <c r="AK30" s="28">
        <f t="shared" si="22"/>
        <v>1.9723992761888821E-4</v>
      </c>
      <c r="AL30" s="28">
        <f t="shared" si="22"/>
        <v>1.9215986606510262E-4</v>
      </c>
      <c r="AM30" s="28">
        <f t="shared" si="22"/>
        <v>1.8721064528834323E-4</v>
      </c>
      <c r="AN30" s="28">
        <f t="shared" si="22"/>
        <v>1.8238889538673916E-4</v>
      </c>
      <c r="AO30" s="28">
        <f t="shared" si="22"/>
        <v>1.776913332527584E-4</v>
      </c>
      <c r="AP30" s="28">
        <f t="shared" si="22"/>
        <v>1.7311476033775292E-4</v>
      </c>
      <c r="AQ30" s="28">
        <f t="shared" si="22"/>
        <v>1.6865606047408287E-4</v>
      </c>
      <c r="AR30" s="28">
        <f t="shared" si="22"/>
        <v>1.6431219775333181E-4</v>
      </c>
      <c r="AS30" s="28">
        <f t="shared" si="22"/>
        <v>1.6008021445917023E-4</v>
      </c>
      <c r="AT30" s="28">
        <f t="shared" si="22"/>
        <v>1.559572290534612E-4</v>
      </c>
      <c r="AU30" s="28">
        <f t="shared" si="22"/>
        <v>1.5194043421423234E-4</v>
      </c>
      <c r="AV30" s="28">
        <f t="shared" si="22"/>
        <v>1.4802709492418438E-4</v>
      </c>
      <c r="AW30" s="28">
        <f t="shared" si="22"/>
        <v>1.4421454660842994E-4</v>
      </c>
      <c r="AX30" s="28">
        <f t="shared" si="22"/>
        <v>1.4050019332019644E-4</v>
      </c>
      <c r="AY30" s="28">
        <f t="shared" si="22"/>
        <v>1.3688150597325875E-4</v>
      </c>
      <c r="AZ30" s="28">
        <f t="shared" si="22"/>
        <v>1.3335602061989447E-4</v>
      </c>
      <c r="BA30" s="28">
        <f t="shared" si="23"/>
        <v>1.2992133677319399E-4</v>
      </c>
      <c r="BB30" s="28">
        <f t="shared" si="23"/>
        <v>1.2657511577257965E-4</v>
      </c>
      <c r="BC30" s="28">
        <f t="shared" si="23"/>
        <v>1.2331507919142312E-4</v>
      </c>
      <c r="BD30" s="28">
        <f t="shared" si="23"/>
        <v>1.2013900728567381E-4</v>
      </c>
      <c r="BE30" s="28">
        <f t="shared" si="23"/>
        <v>1.1704473748244623E-4</v>
      </c>
      <c r="BF30" s="28">
        <f t="shared" si="23"/>
        <v>1.1403016290753343E-4</v>
      </c>
      <c r="BG30" s="28">
        <f t="shared" si="23"/>
        <v>1.110932309508468E-4</v>
      </c>
      <c r="BH30" s="28">
        <f t="shared" si="23"/>
        <v>1.0823194186880205E-4</v>
      </c>
      <c r="BI30" s="28">
        <f t="shared" si="23"/>
        <v>1.0544434742270367E-4</v>
      </c>
      <c r="BJ30" s="28">
        <f t="shared" si="23"/>
        <v>1.0272854955219791E-4</v>
      </c>
      <c r="BK30" s="28">
        <f t="shared" si="23"/>
        <v>1.0008269908289193E-4</v>
      </c>
      <c r="BL30" s="28">
        <f t="shared" si="23"/>
        <v>9.7504994467260121E-5</v>
      </c>
      <c r="BM30" s="28">
        <f t="shared" si="23"/>
        <v>9.4993680557977516E-5</v>
      </c>
      <c r="BN30" s="28">
        <f t="shared" si="23"/>
        <v>9.2547047412848746E-5</v>
      </c>
      <c r="BO30" s="28">
        <f t="shared" si="23"/>
        <v>9.0163429130515923E-5</v>
      </c>
      <c r="BP30" s="28">
        <f t="shared" si="23"/>
        <v>8.7841202716153896E-5</v>
      </c>
      <c r="BQ30" s="28">
        <f t="shared" si="24"/>
        <v>8.5578786976381088E-5</v>
      </c>
      <c r="BR30" s="28">
        <f t="shared" si="24"/>
        <v>8.3374641442631221E-5</v>
      </c>
      <c r="BS30" s="28">
        <f t="shared" si="24"/>
        <v>8.1227265322255824E-5</v>
      </c>
      <c r="BT30" s="28">
        <f t="shared" si="24"/>
        <v>7.9135196476641198E-5</v>
      </c>
      <c r="BU30" s="28">
        <f t="shared" si="24"/>
        <v>7.7097010425645316E-5</v>
      </c>
      <c r="BV30" s="28">
        <f t="shared" si="24"/>
        <v>7.5111319377675056E-5</v>
      </c>
      <c r="BW30" s="28">
        <f t="shared" si="24"/>
        <v>7.3176771284745739E-5</v>
      </c>
      <c r="BX30" s="28">
        <f t="shared" si="24"/>
        <v>7.129204892187753E-5</v>
      </c>
      <c r="BY30" s="28">
        <f t="shared" si="24"/>
        <v>6.9455868990203544E-5</v>
      </c>
      <c r="BZ30" s="28">
        <f t="shared" si="24"/>
        <v>6.766698124317665E-5</v>
      </c>
      <c r="CA30" s="28">
        <f t="shared" si="24"/>
        <v>6.5924167635282813E-5</v>
      </c>
      <c r="CB30" s="28">
        <f t="shared" si="24"/>
        <v>6.4226241492679388E-5</v>
      </c>
      <c r="CC30" s="28">
        <f t="shared" si="24"/>
        <v>6.2572046705194152E-5</v>
      </c>
      <c r="CD30" s="28">
        <f t="shared" si="24"/>
        <v>6.0960456939135576E-5</v>
      </c>
      <c r="CE30" s="28">
        <f t="shared" si="24"/>
        <v>5.939037487037675E-5</v>
      </c>
      <c r="CF30" s="28">
        <f t="shared" si="24"/>
        <v>5.7860731437192774E-5</v>
      </c>
      <c r="CG30" s="28">
        <f t="shared" si="25"/>
        <v>5.6370485112341415E-5</v>
      </c>
      <c r="CH30" s="28">
        <f t="shared" si="25"/>
        <v>5.4918621193891849E-5</v>
      </c>
      <c r="CI30" s="28">
        <f t="shared" si="25"/>
        <v>5.3504151114319132E-5</v>
      </c>
      <c r="CJ30" s="28">
        <f t="shared" si="25"/>
        <v>5.212611176739251E-5</v>
      </c>
      <c r="CK30" s="28">
        <f t="shared" si="25"/>
        <v>5.0783564852401125E-5</v>
      </c>
      <c r="CL30" s="28">
        <f t="shared" si="25"/>
        <v>4.947559623526929E-5</v>
      </c>
      <c r="CM30" s="28">
        <f t="shared" si="25"/>
        <v>4.8201315326126641E-5</v>
      </c>
      <c r="CN30" s="28">
        <f t="shared" si="25"/>
        <v>4.6959854472909904E-5</v>
      </c>
      <c r="CO30" s="28">
        <f t="shared" si="25"/>
        <v>4.5750368370582052E-5</v>
      </c>
      <c r="CP30" s="28">
        <f t="shared" si="25"/>
        <v>4.4572033485568227E-5</v>
      </c>
      <c r="CQ30" s="28">
        <f t="shared" si="25"/>
        <v>4.3424047495015695E-5</v>
      </c>
      <c r="CR30" s="28">
        <f t="shared" si="25"/>
        <v>4.2305628740495407E-5</v>
      </c>
      <c r="CS30" s="28">
        <f t="shared" si="25"/>
        <v>4.1216015695774649E-5</v>
      </c>
      <c r="CT30" s="28">
        <f t="shared" si="25"/>
        <v>4.0154466448297246E-5</v>
      </c>
      <c r="CU30" s="28">
        <f t="shared" si="25"/>
        <v>3.9120258194018572E-5</v>
      </c>
      <c r="CV30" s="28">
        <f t="shared" si="25"/>
        <v>3.8112686745251883E-5</v>
      </c>
      <c r="CW30" s="28">
        <f t="shared" si="19"/>
        <v>3.7131066051189699E-5</v>
      </c>
      <c r="CX30" s="28">
        <f t="shared" si="19"/>
        <v>3.6174727730775214E-5</v>
      </c>
      <c r="CY30" s="28">
        <f t="shared" si="19"/>
        <v>3.5243020617604616E-5</v>
      </c>
      <c r="CZ30" s="28">
        <f t="shared" si="19"/>
        <v>3.4335310316550772E-5</v>
      </c>
      <c r="DA30" s="28">
        <f t="shared" si="19"/>
        <v>3.3450978771806767E-5</v>
      </c>
      <c r="DB30" s="28">
        <f t="shared" si="19"/>
        <v>3.2589423846054095E-5</v>
      </c>
      <c r="DC30" s="28">
        <f t="shared" si="19"/>
        <v>3.1750058910470387E-5</v>
      </c>
      <c r="DD30" s="28">
        <f t="shared" si="19"/>
        <v>3.0932312445296457E-5</v>
      </c>
      <c r="DE30" s="28">
        <f t="shared" si="19"/>
        <v>3.0135627650691019E-5</v>
      </c>
      <c r="DF30" s="28">
        <f t="shared" si="19"/>
        <v>2.9359462067608474E-5</v>
      </c>
      <c r="DG30" s="28">
        <f t="shared" si="19"/>
        <v>2.8603287208440652E-5</v>
      </c>
      <c r="DH30" s="28">
        <f t="shared" si="19"/>
        <v>2.7866588197172196E-5</v>
      </c>
      <c r="DI30" s="28">
        <f t="shared" si="19"/>
        <v>2.7148863418803978E-5</v>
      </c>
      <c r="DJ30" s="28">
        <f t="shared" si="19"/>
        <v>2.6449624177805416E-5</v>
      </c>
      <c r="DK30" s="28">
        <f t="shared" si="19"/>
        <v>2.5768394365364137E-5</v>
      </c>
      <c r="DL30" s="28">
        <f t="shared" si="28"/>
        <v>2.5104710135205575E-5</v>
      </c>
      <c r="DM30" s="28">
        <f t="shared" si="10"/>
        <v>2.4458119587762153E-5</v>
      </c>
      <c r="DN30" s="28">
        <f t="shared" si="10"/>
        <v>2.3828182462477066E-5</v>
      </c>
      <c r="DO30" s="28">
        <f t="shared" si="10"/>
        <v>2.3214469838032634E-5</v>
      </c>
      <c r="DP30" s="28">
        <f t="shared" si="10"/>
        <v>2.2616563840299894E-5</v>
      </c>
      <c r="DQ30" s="28">
        <f t="shared" si="10"/>
        <v>2.2034057357809972E-5</v>
      </c>
      <c r="DR30" s="28">
        <f t="shared" si="10"/>
        <v>2.1466553764553707E-5</v>
      </c>
      <c r="DS30" s="28">
        <f t="shared" si="10"/>
        <v>2.0913666649920953E-5</v>
      </c>
      <c r="DT30" s="28">
        <f t="shared" si="10"/>
        <v>2.037501955559512E-5</v>
      </c>
      <c r="DU30" s="28">
        <f t="shared" si="10"/>
        <v>1.9850245719224595E-5</v>
      </c>
      <c r="DV30" s="28">
        <f t="shared" si="10"/>
        <v>1.9338987824695875E-5</v>
      </c>
      <c r="DW30" s="28">
        <f t="shared" si="10"/>
        <v>1.8840897758838623E-5</v>
      </c>
      <c r="DX30" s="28">
        <f t="shared" si="10"/>
        <v>1.8355636374397131E-5</v>
      </c>
      <c r="DY30" s="28">
        <f t="shared" si="10"/>
        <v>1.7882873259106302E-5</v>
      </c>
      <c r="DZ30" s="28">
        <f t="shared" si="10"/>
        <v>1.742228651071554E-5</v>
      </c>
      <c r="EA30" s="28">
        <f t="shared" si="10"/>
        <v>1.697356251780711E-5</v>
      </c>
      <c r="EB30" s="28">
        <f t="shared" si="10"/>
        <v>1.6536395746259194E-5</v>
      </c>
      <c r="EC30" s="28">
        <f t="shared" si="27"/>
        <v>1.6110488531209545E-5</v>
      </c>
      <c r="ED30" s="28">
        <f t="shared" si="27"/>
        <v>1.5695550874376498E-5</v>
      </c>
      <c r="EE30" s="28">
        <f t="shared" si="27"/>
        <v>1.5291300246600585E-5</v>
      </c>
      <c r="EF30" s="28">
        <f t="shared" si="27"/>
        <v>1.4897461395471798E-5</v>
      </c>
      <c r="EG30" s="28">
        <f t="shared" si="27"/>
        <v>1.4513766157911317E-5</v>
      </c>
      <c r="EH30" s="28">
        <f t="shared" si="27"/>
        <v>1.4139953277580594E-5</v>
      </c>
      <c r="EI30" s="28">
        <f t="shared" si="27"/>
        <v>1.3775768226993083E-5</v>
      </c>
      <c r="EJ30" s="28">
        <f t="shared" si="27"/>
        <v>1.3420963034207605E-5</v>
      </c>
      <c r="EK30" s="28">
        <f t="shared" si="26"/>
        <v>1.3075296113985482E-5</v>
      </c>
      <c r="EL30" s="28">
        <f t="shared" si="26"/>
        <v>1.2738532103296101E-5</v>
      </c>
      <c r="EM30" s="28">
        <f t="shared" si="26"/>
        <v>1.2410441701059403E-5</v>
      </c>
      <c r="EN30" s="28">
        <f t="shared" si="26"/>
        <v>1.2090801512015793E-5</v>
      </c>
      <c r="EO30" s="28">
        <f t="shared" si="26"/>
        <v>1.1779393894617305E-5</v>
      </c>
      <c r="EP30" s="28">
        <f t="shared" si="26"/>
        <v>1.1476006812836548E-5</v>
      </c>
      <c r="EQ30" s="28">
        <f t="shared" si="26"/>
        <v>1.1180433691792219E-5</v>
      </c>
      <c r="ER30" s="28">
        <f t="shared" si="26"/>
        <v>1.0892473277093284E-5</v>
      </c>
      <c r="ES30" s="28">
        <f t="shared" si="26"/>
        <v>1.0611929497805769E-5</v>
      </c>
      <c r="ET30" s="28">
        <f t="shared" si="26"/>
        <v>1.0338611332948932E-5</v>
      </c>
      <c r="EU30" s="28">
        <f t="shared" si="26"/>
        <v>1.0072332681430018E-5</v>
      </c>
      <c r="EV30" s="28">
        <f t="shared" si="13"/>
        <v>9.8129122353287649E-6</v>
      </c>
      <c r="EW30" s="28">
        <f t="shared" si="13"/>
        <v>9.5601733564457264E-6</v>
      </c>
      <c r="EX30" s="28">
        <f t="shared" si="13"/>
        <v>9.3139439560301769E-6</v>
      </c>
      <c r="EY30" s="28">
        <f t="shared" si="11"/>
        <v>9.0740563776055563E-6</v>
      </c>
      <c r="EZ30" s="28">
        <f t="shared" si="12"/>
        <v>8.8403472828130128E-6</v>
      </c>
      <c r="FA30" s="28">
        <f t="shared" si="12"/>
        <v>8.612657540195044E-6</v>
      </c>
      <c r="FB30" s="28">
        <f t="shared" si="12"/>
        <v>8.3908321168435942E-6</v>
      </c>
      <c r="FC30" s="28">
        <f t="shared" si="12"/>
        <v>8.1747199728389106E-6</v>
      </c>
      <c r="FD30" s="28">
        <f t="shared" si="12"/>
        <v>7.9641739584070668E-6</v>
      </c>
      <c r="FE30" s="28">
        <f t="shared" si="12"/>
        <v>7.7590507137264106E-6</v>
      </c>
      <c r="FF30" s="28">
        <f t="shared" si="12"/>
        <v>7.5592105713144964E-6</v>
      </c>
      <c r="FG30" s="28">
        <f t="shared" si="12"/>
        <v>7.3645174609291238E-6</v>
      </c>
      <c r="FH30" s="28">
        <f t="shared" si="12"/>
        <v>7.1748388169187822E-6</v>
      </c>
    </row>
    <row r="31" spans="1:164" ht="15">
      <c r="A31" s="80">
        <v>25</v>
      </c>
      <c r="B31" s="79">
        <v>-7.9131543460426501</v>
      </c>
      <c r="C31" s="79">
        <v>-2.4401180690903291E-2</v>
      </c>
      <c r="D31" s="79"/>
      <c r="E31" s="28">
        <f t="shared" si="20"/>
        <v>4.6701810181336333E-4</v>
      </c>
      <c r="F31" s="28">
        <f t="shared" si="20"/>
        <v>4.557602201173725E-4</v>
      </c>
      <c r="G31" s="28">
        <f t="shared" si="20"/>
        <v>4.4477371955155411E-4</v>
      </c>
      <c r="H31" s="28">
        <f t="shared" si="20"/>
        <v>4.3405205823531228E-4</v>
      </c>
      <c r="I31" s="28">
        <f t="shared" si="20"/>
        <v>4.2358885198583141E-4</v>
      </c>
      <c r="J31" s="28">
        <f t="shared" si="20"/>
        <v>4.1337787051663207E-4</v>
      </c>
      <c r="K31" s="28">
        <f t="shared" si="20"/>
        <v>4.0341303372776497E-4</v>
      </c>
      <c r="L31" s="28">
        <f t="shared" si="20"/>
        <v>3.9368840808543226E-4</v>
      </c>
      <c r="M31" s="28">
        <f t="shared" si="20"/>
        <v>3.8419820308888201E-4</v>
      </c>
      <c r="N31" s="28">
        <f t="shared" si="20"/>
        <v>3.7493676782247073E-4</v>
      </c>
      <c r="O31" s="28">
        <f t="shared" si="20"/>
        <v>3.6589858759084179E-4</v>
      </c>
      <c r="P31" s="28">
        <f t="shared" si="20"/>
        <v>3.5707828063521573E-4</v>
      </c>
      <c r="Q31" s="28">
        <f t="shared" si="20"/>
        <v>3.4847059492883718E-4</v>
      </c>
      <c r="R31" s="28">
        <f t="shared" si="20"/>
        <v>3.400704050496705E-4</v>
      </c>
      <c r="S31" s="28">
        <f t="shared" si="20"/>
        <v>3.318727091284814E-4</v>
      </c>
      <c r="T31" s="28">
        <f t="shared" si="20"/>
        <v>3.2387262587048945E-4</v>
      </c>
      <c r="U31" s="28">
        <f t="shared" si="21"/>
        <v>3.160653916488128E-4</v>
      </c>
      <c r="V31" s="28">
        <f t="shared" si="21"/>
        <v>3.084463576679818E-4</v>
      </c>
      <c r="W31" s="28">
        <f t="shared" si="21"/>
        <v>3.0101098719582611E-4</v>
      </c>
      <c r="X31" s="28">
        <f t="shared" si="21"/>
        <v>2.9375485286209065E-4</v>
      </c>
      <c r="Y31" s="28">
        <f t="shared" si="21"/>
        <v>2.8667363402217058E-4</v>
      </c>
      <c r="Z31" s="28">
        <f t="shared" si="21"/>
        <v>2.7976311418439565E-4</v>
      </c>
      <c r="AA31" s="28">
        <f t="shared" si="21"/>
        <v>2.7301917849933206E-4</v>
      </c>
      <c r="AB31" s="28">
        <f t="shared" si="21"/>
        <v>2.664378113096074E-4</v>
      </c>
      <c r="AC31" s="28">
        <f t="shared" si="21"/>
        <v>2.6001509375879841E-4</v>
      </c>
      <c r="AD31" s="28">
        <f t="shared" si="21"/>
        <v>2.5374720145795944E-4</v>
      </c>
      <c r="AE31" s="28">
        <f t="shared" si="21"/>
        <v>2.4763040220840063E-4</v>
      </c>
      <c r="AF31" s="28">
        <f t="shared" si="21"/>
        <v>2.4166105377936093E-4</v>
      </c>
      <c r="AG31" s="28">
        <f t="shared" si="21"/>
        <v>2.3583560173925206E-4</v>
      </c>
      <c r="AH31" s="28">
        <f t="shared" si="21"/>
        <v>2.3015057733918236E-4</v>
      </c>
      <c r="AI31" s="28">
        <f t="shared" si="21"/>
        <v>2.2460259544749997E-4</v>
      </c>
      <c r="AJ31" s="28">
        <f t="shared" si="21"/>
        <v>2.1918835253412604E-4</v>
      </c>
      <c r="AK31" s="28">
        <f t="shared" si="22"/>
        <v>2.1390462470347683E-4</v>
      </c>
      <c r="AL31" s="28">
        <f t="shared" si="22"/>
        <v>2.0874826577480443E-4</v>
      </c>
      <c r="AM31" s="28">
        <f t="shared" si="22"/>
        <v>2.0371620540881227E-4</v>
      </c>
      <c r="AN31" s="28">
        <f t="shared" si="22"/>
        <v>1.9880544727943032E-4</v>
      </c>
      <c r="AO31" s="28">
        <f t="shared" si="22"/>
        <v>1.9401306728966127E-4</v>
      </c>
      <c r="AP31" s="28">
        <f t="shared" si="22"/>
        <v>1.8933621183043518E-4</v>
      </c>
      <c r="AQ31" s="28">
        <f t="shared" si="22"/>
        <v>1.8477209608143611E-4</v>
      </c>
      <c r="AR31" s="28">
        <f t="shared" si="22"/>
        <v>1.8031800235288878E-4</v>
      </c>
      <c r="AS31" s="28">
        <f t="shared" si="22"/>
        <v>1.7597127846731783E-4</v>
      </c>
      <c r="AT31" s="28">
        <f t="shared" si="22"/>
        <v>1.7172933618031638E-4</v>
      </c>
      <c r="AU31" s="28">
        <f t="shared" si="22"/>
        <v>1.6758964963938314E-4</v>
      </c>
      <c r="AV31" s="28">
        <f t="shared" si="22"/>
        <v>1.6354975387991073E-4</v>
      </c>
      <c r="AW31" s="28">
        <f t="shared" si="22"/>
        <v>1.5960724335742951E-4</v>
      </c>
      <c r="AX31" s="28">
        <f t="shared" si="22"/>
        <v>1.5575977051523297E-4</v>
      </c>
      <c r="AY31" s="28">
        <f t="shared" si="22"/>
        <v>1.520050443865317E-4</v>
      </c>
      <c r="AZ31" s="28">
        <f t="shared" si="22"/>
        <v>1.4834082923030371E-4</v>
      </c>
      <c r="BA31" s="28">
        <f t="shared" si="23"/>
        <v>1.4476494320002887E-4</v>
      </c>
      <c r="BB31" s="28">
        <f t="shared" si="23"/>
        <v>1.412752570445145E-4</v>
      </c>
      <c r="BC31" s="28">
        <f t="shared" si="23"/>
        <v>1.3786969284003853E-4</v>
      </c>
      <c r="BD31" s="28">
        <f t="shared" si="23"/>
        <v>1.3454622275305706E-4</v>
      </c>
      <c r="BE31" s="28">
        <f t="shared" si="23"/>
        <v>1.3130286783273381E-4</v>
      </c>
      <c r="BF31" s="28">
        <f t="shared" si="23"/>
        <v>1.2813769683258288E-4</v>
      </c>
      <c r="BG31" s="28">
        <f t="shared" si="23"/>
        <v>1.2504882506051099E-4</v>
      </c>
      <c r="BH31" s="28">
        <f t="shared" si="23"/>
        <v>1.2203441325658386E-4</v>
      </c>
      <c r="BI31" s="28">
        <f t="shared" si="23"/>
        <v>1.1909266649784417E-4</v>
      </c>
      <c r="BJ31" s="28">
        <f t="shared" si="23"/>
        <v>1.1622183312952951E-4</v>
      </c>
      <c r="BK31" s="28">
        <f t="shared" si="23"/>
        <v>1.1342020372205471E-4</v>
      </c>
      <c r="BL31" s="28">
        <f t="shared" si="23"/>
        <v>1.1068611005313669E-4</v>
      </c>
      <c r="BM31" s="28">
        <f t="shared" si="23"/>
        <v>1.0801792411445638E-4</v>
      </c>
      <c r="BN31" s="28">
        <f t="shared" si="23"/>
        <v>1.0541405714226564E-4</v>
      </c>
      <c r="BO31" s="28">
        <f t="shared" si="23"/>
        <v>1.0287295867136255E-4</v>
      </c>
      <c r="BP31" s="28">
        <f t="shared" si="23"/>
        <v>1.0039311561187116E-4</v>
      </c>
      <c r="BQ31" s="28">
        <f t="shared" si="24"/>
        <v>9.7973051348276507E-5</v>
      </c>
      <c r="BR31" s="28">
        <f t="shared" si="24"/>
        <v>9.5611324860178027E-5</v>
      </c>
      <c r="BS31" s="28">
        <f t="shared" si="24"/>
        <v>9.3306529864238115E-5</v>
      </c>
      <c r="BT31" s="28">
        <f t="shared" si="24"/>
        <v>9.1057293976814672E-5</v>
      </c>
      <c r="BU31" s="28">
        <f t="shared" si="24"/>
        <v>8.8862277896779147E-5</v>
      </c>
      <c r="BV31" s="28">
        <f t="shared" si="24"/>
        <v>8.6720174608033486E-5</v>
      </c>
      <c r="BW31" s="28">
        <f t="shared" si="24"/>
        <v>8.4629708601251087E-5</v>
      </c>
      <c r="BX31" s="28">
        <f t="shared" si="24"/>
        <v>8.2589635114378452E-5</v>
      </c>
      <c r="BY31" s="28">
        <f t="shared" si="24"/>
        <v>8.0598739391445073E-5</v>
      </c>
      <c r="BZ31" s="28">
        <f t="shared" si="24"/>
        <v>7.8655835959240495E-5</v>
      </c>
      <c r="CA31" s="28">
        <f t="shared" si="24"/>
        <v>7.675976792142762E-5</v>
      </c>
      <c r="CB31" s="28">
        <f t="shared" si="24"/>
        <v>7.4909406269672076E-5</v>
      </c>
      <c r="CC31" s="28">
        <f t="shared" si="24"/>
        <v>7.3103649211377414E-5</v>
      </c>
      <c r="CD31" s="28">
        <f t="shared" si="24"/>
        <v>7.134142151362585E-5</v>
      </c>
      <c r="CE31" s="28">
        <f t="shared" si="24"/>
        <v>6.9621673862933813E-5</v>
      </c>
      <c r="CF31" s="28">
        <f t="shared" si="24"/>
        <v>6.7943382240441268E-5</v>
      </c>
      <c r="CG31" s="28">
        <f t="shared" si="25"/>
        <v>6.630554731216256E-5</v>
      </c>
      <c r="CH31" s="28">
        <f t="shared" si="25"/>
        <v>6.4707193833935856E-5</v>
      </c>
      <c r="CI31" s="28">
        <f t="shared" si="25"/>
        <v>6.3147370070716744E-5</v>
      </c>
      <c r="CJ31" s="28">
        <f t="shared" si="25"/>
        <v>6.1625147229870284E-5</v>
      </c>
      <c r="CK31" s="28">
        <f t="shared" si="25"/>
        <v>6.0139618908124147E-5</v>
      </c>
      <c r="CL31" s="28">
        <f t="shared" si="25"/>
        <v>5.8689900551853277E-5</v>
      </c>
      <c r="CM31" s="28">
        <f t="shared" si="25"/>
        <v>5.7275128930374985E-5</v>
      </c>
      <c r="CN31" s="28">
        <f t="shared" si="25"/>
        <v>5.5894461621940567E-5</v>
      </c>
      <c r="CO31" s="28">
        <f t="shared" si="25"/>
        <v>5.4547076512118186E-5</v>
      </c>
      <c r="CP31" s="28">
        <f t="shared" si="25"/>
        <v>5.3232171304266055E-5</v>
      </c>
      <c r="CQ31" s="28">
        <f t="shared" si="25"/>
        <v>5.1948963041808651E-5</v>
      </c>
      <c r="CR31" s="28">
        <f t="shared" si="25"/>
        <v>5.0696687642025919E-5</v>
      </c>
      <c r="CS31" s="28">
        <f t="shared" si="25"/>
        <v>4.9474599441083862E-5</v>
      </c>
      <c r="CT31" s="28">
        <f t="shared" si="25"/>
        <v>4.8281970750029685E-5</v>
      </c>
      <c r="CU31" s="28">
        <f t="shared" si="25"/>
        <v>4.7118091421492811E-5</v>
      </c>
      <c r="CV31" s="28">
        <f t="shared" si="25"/>
        <v>4.5982268426828645E-5</v>
      </c>
      <c r="CW31" s="28">
        <f t="shared" si="19"/>
        <v>4.4873825443457119E-5</v>
      </c>
      <c r="CX31" s="28">
        <f t="shared" si="19"/>
        <v>4.3792102452148196E-5</v>
      </c>
      <c r="CY31" s="28">
        <f t="shared" si="19"/>
        <v>4.2736455344015333E-5</v>
      </c>
      <c r="CZ31" s="28">
        <f t="shared" si="19"/>
        <v>4.1706255536982637E-5</v>
      </c>
      <c r="DA31" s="28">
        <f t="shared" si="19"/>
        <v>4.0700889601497474E-5</v>
      </c>
      <c r="DB31" s="28">
        <f t="shared" si="19"/>
        <v>3.9719758895265575E-5</v>
      </c>
      <c r="DC31" s="28">
        <f t="shared" si="19"/>
        <v>3.8762279206791177E-5</v>
      </c>
      <c r="DD31" s="28">
        <f t="shared" si="19"/>
        <v>3.7827880407509953E-5</v>
      </c>
      <c r="DE31" s="28">
        <f t="shared" si="19"/>
        <v>3.6916006112307556E-5</v>
      </c>
      <c r="DF31" s="28">
        <f t="shared" si="19"/>
        <v>3.6026113348221709E-5</v>
      </c>
      <c r="DG31" s="28">
        <f t="shared" si="19"/>
        <v>3.5157672231130484E-5</v>
      </c>
      <c r="DH31" s="28">
        <f t="shared" si="19"/>
        <v>3.4310165650234288E-5</v>
      </c>
      <c r="DI31" s="28">
        <f t="shared" si="19"/>
        <v>3.3483088960143727E-5</v>
      </c>
      <c r="DJ31" s="28">
        <f t="shared" si="19"/>
        <v>3.2675949680389939E-5</v>
      </c>
      <c r="DK31" s="28">
        <f t="shared" si="19"/>
        <v>3.1888267202178471E-5</v>
      </c>
      <c r="DL31" s="28">
        <f t="shared" si="28"/>
        <v>3.1119572502212159E-5</v>
      </c>
      <c r="DM31" s="28">
        <f t="shared" si="10"/>
        <v>3.0369407863412552E-5</v>
      </c>
      <c r="DN31" s="28">
        <f t="shared" si="10"/>
        <v>2.9637326602373524E-5</v>
      </c>
      <c r="DO31" s="28">
        <f t="shared" si="10"/>
        <v>2.8922892803384955E-5</v>
      </c>
      <c r="DP31" s="28">
        <f t="shared" si="10"/>
        <v>2.8225681058867941E-5</v>
      </c>
      <c r="DQ31" s="28">
        <f t="shared" si="10"/>
        <v>2.7545276216067046E-5</v>
      </c>
      <c r="DR31" s="28">
        <f t="shared" si="10"/>
        <v>2.6881273129848798E-5</v>
      </c>
      <c r="DS31" s="28">
        <f t="shared" si="10"/>
        <v>2.6233276421459142E-5</v>
      </c>
      <c r="DT31" s="28">
        <f t="shared" si="10"/>
        <v>2.5600900243096302E-5</v>
      </c>
      <c r="DU31" s="28">
        <f t="shared" si="10"/>
        <v>2.4983768048158792E-5</v>
      </c>
      <c r="DV31" s="28">
        <f t="shared" si="10"/>
        <v>2.438151236703181E-5</v>
      </c>
      <c r="DW31" s="28">
        <f t="shared" si="10"/>
        <v>2.3793774588278502E-5</v>
      </c>
      <c r="DX31" s="28">
        <f t="shared" si="10"/>
        <v>2.3220204745105803E-5</v>
      </c>
      <c r="DY31" s="28">
        <f t="shared" si="10"/>
        <v>2.266046130697765E-5</v>
      </c>
      <c r="DZ31" s="28">
        <f t="shared" si="10"/>
        <v>2.2114210976251808E-5</v>
      </c>
      <c r="EA31" s="28">
        <f t="shared" si="10"/>
        <v>2.1581128489718284E-5</v>
      </c>
      <c r="EB31" s="28">
        <f t="shared" si="10"/>
        <v>2.1060896424922873E-5</v>
      </c>
      <c r="EC31" s="28">
        <f t="shared" si="27"/>
        <v>2.0553205011158231E-5</v>
      </c>
      <c r="ED31" s="28">
        <f t="shared" si="27"/>
        <v>2.0057751945012391E-5</v>
      </c>
      <c r="EE31" s="28">
        <f t="shared" si="27"/>
        <v>1.9574242210362474E-5</v>
      </c>
      <c r="EF31" s="28">
        <f t="shared" si="27"/>
        <v>1.9102387902708738E-5</v>
      </c>
      <c r="EG31" s="28">
        <f t="shared" si="27"/>
        <v>1.8641908057742104E-5</v>
      </c>
      <c r="EH31" s="28">
        <f t="shared" si="27"/>
        <v>1.8192528484045308E-5</v>
      </c>
      <c r="EI31" s="28">
        <f t="shared" si="27"/>
        <v>1.7753981599825854E-5</v>
      </c>
      <c r="EJ31" s="28">
        <f t="shared" si="27"/>
        <v>1.7326006273585705E-5</v>
      </c>
      <c r="EK31" s="28">
        <f t="shared" si="26"/>
        <v>1.6908347668630889E-5</v>
      </c>
      <c r="EL31" s="28">
        <f t="shared" si="26"/>
        <v>1.6500757091329896E-5</v>
      </c>
      <c r="EM31" s="28">
        <f t="shared" si="26"/>
        <v>1.6102991843029724E-5</v>
      </c>
      <c r="EN31" s="28">
        <f t="shared" si="26"/>
        <v>1.5714815075541649E-5</v>
      </c>
      <c r="EO31" s="28">
        <f t="shared" si="26"/>
        <v>1.5335995650110652E-5</v>
      </c>
      <c r="EP31" s="28">
        <f t="shared" si="26"/>
        <v>1.4966307999784482E-5</v>
      </c>
      <c r="EQ31" s="28">
        <f t="shared" si="26"/>
        <v>1.4605531995100486E-5</v>
      </c>
      <c r="ER31" s="28">
        <f t="shared" si="26"/>
        <v>1.4253452813010119E-5</v>
      </c>
      <c r="ES31" s="28">
        <f t="shared" si="26"/>
        <v>1.3909860808963183E-5</v>
      </c>
      <c r="ET31" s="28">
        <f t="shared" si="26"/>
        <v>1.3574551392075564E-5</v>
      </c>
      <c r="EU31" s="28">
        <f t="shared" si="26"/>
        <v>1.3247324903306181E-5</v>
      </c>
      <c r="EV31" s="28">
        <f t="shared" si="13"/>
        <v>1.2927986496570571E-5</v>
      </c>
      <c r="EW31" s="28">
        <f t="shared" si="13"/>
        <v>1.2616346022720336E-5</v>
      </c>
      <c r="EX31" s="28">
        <f t="shared" si="13"/>
        <v>1.2312217916319385E-5</v>
      </c>
      <c r="EY31" s="28">
        <f t="shared" si="11"/>
        <v>1.2015421085149508E-5</v>
      </c>
      <c r="EZ31" s="28">
        <f t="shared" si="12"/>
        <v>1.1725778802379536E-5</v>
      </c>
      <c r="FA31" s="28">
        <f t="shared" si="12"/>
        <v>1.1443118601333846E-5</v>
      </c>
      <c r="FB31" s="28">
        <f t="shared" si="12"/>
        <v>1.1167272172797578E-5</v>
      </c>
      <c r="FC31" s="28">
        <f t="shared" si="12"/>
        <v>1.0898075264797375E-5</v>
      </c>
      <c r="FD31" s="28">
        <f t="shared" si="12"/>
        <v>1.0635367584798026E-5</v>
      </c>
      <c r="FE31" s="28">
        <f t="shared" si="12"/>
        <v>1.0378992704256721E-5</v>
      </c>
      <c r="FF31" s="28">
        <f t="shared" si="12"/>
        <v>1.0128797965478127E-5</v>
      </c>
      <c r="FG31" s="28">
        <f t="shared" si="12"/>
        <v>9.8846343907147838E-6</v>
      </c>
      <c r="FH31" s="28">
        <f t="shared" si="12"/>
        <v>9.646356593458743E-6</v>
      </c>
    </row>
    <row r="32" spans="1:164" ht="15">
      <c r="A32" s="80">
        <v>26</v>
      </c>
      <c r="B32" s="79">
        <v>-7.8953489993336499</v>
      </c>
      <c r="C32" s="79">
        <v>-2.2870382094260892E-2</v>
      </c>
      <c r="D32" s="79"/>
      <c r="E32" s="28">
        <f t="shared" si="20"/>
        <v>4.6818587205174926E-4</v>
      </c>
      <c r="F32" s="28">
        <f t="shared" si="20"/>
        <v>4.5759979747240939E-4</v>
      </c>
      <c r="G32" s="28">
        <f t="shared" si="20"/>
        <v>4.4725308290303361E-4</v>
      </c>
      <c r="H32" s="28">
        <f t="shared" si="20"/>
        <v>4.3714031621338082E-4</v>
      </c>
      <c r="I32" s="28">
        <f t="shared" si="20"/>
        <v>4.2725620764600487E-4</v>
      </c>
      <c r="J32" s="28">
        <f t="shared" si="20"/>
        <v>4.1759558704930645E-4</v>
      </c>
      <c r="K32" s="28">
        <f t="shared" si="20"/>
        <v>4.0815340117314117E-4</v>
      </c>
      <c r="L32" s="28">
        <f t="shared" si="20"/>
        <v>3.9892471102558297E-4</v>
      </c>
      <c r="M32" s="28">
        <f t="shared" si="20"/>
        <v>3.899046892894473E-4</v>
      </c>
      <c r="N32" s="28">
        <f t="shared" si="20"/>
        <v>3.810886177972344E-4</v>
      </c>
      <c r="O32" s="28">
        <f t="shared" si="20"/>
        <v>3.7247188506316092E-4</v>
      </c>
      <c r="P32" s="28">
        <f t="shared" si="20"/>
        <v>3.6404998387099913E-4</v>
      </c>
      <c r="Q32" s="28">
        <f t="shared" si="20"/>
        <v>3.5581850891645427E-4</v>
      </c>
      <c r="R32" s="28">
        <f t="shared" si="20"/>
        <v>3.4777315450284921E-4</v>
      </c>
      <c r="S32" s="28">
        <f t="shared" si="20"/>
        <v>3.3990971228891508E-4</v>
      </c>
      <c r="T32" s="28">
        <f t="shared" si="20"/>
        <v>3.3222406908750183E-4</v>
      </c>
      <c r="U32" s="28">
        <f t="shared" si="21"/>
        <v>3.2471220471406488E-4</v>
      </c>
      <c r="V32" s="28">
        <f t="shared" si="21"/>
        <v>3.1737018988379888E-4</v>
      </c>
      <c r="W32" s="28">
        <f t="shared" si="21"/>
        <v>3.1019418415631766E-4</v>
      </c>
      <c r="X32" s="28">
        <f t="shared" si="21"/>
        <v>3.0318043392680828E-4</v>
      </c>
      <c r="Y32" s="28">
        <f t="shared" si="21"/>
        <v>2.9632527046260393E-4</v>
      </c>
      <c r="Z32" s="28">
        <f t="shared" si="21"/>
        <v>2.8962510798415678E-4</v>
      </c>
      <c r="AA32" s="28">
        <f t="shared" si="21"/>
        <v>2.8307644178939657E-4</v>
      </c>
      <c r="AB32" s="28">
        <f t="shared" si="21"/>
        <v>2.7667584642050111E-4</v>
      </c>
      <c r="AC32" s="28">
        <f t="shared" si="21"/>
        <v>2.7041997387211835E-4</v>
      </c>
      <c r="AD32" s="28">
        <f t="shared" si="21"/>
        <v>2.6430555184009906E-4</v>
      </c>
      <c r="AE32" s="28">
        <f t="shared" si="21"/>
        <v>2.583293820098322E-4</v>
      </c>
      <c r="AF32" s="28">
        <f t="shared" si="21"/>
        <v>2.5248833838327738E-4</v>
      </c>
      <c r="AG32" s="28">
        <f t="shared" si="21"/>
        <v>2.4677936564382807E-4</v>
      </c>
      <c r="AH32" s="28">
        <f t="shared" si="21"/>
        <v>2.4119947755814274E-4</v>
      </c>
      <c r="AI32" s="28">
        <f t="shared" si="21"/>
        <v>2.3574575541411769E-4</v>
      </c>
      <c r="AJ32" s="28">
        <f t="shared" si="21"/>
        <v>2.3041534649417315E-4</v>
      </c>
      <c r="AK32" s="28">
        <f t="shared" si="22"/>
        <v>2.2520546258306243E-4</v>
      </c>
      <c r="AL32" s="28">
        <f t="shared" si="22"/>
        <v>2.2011337850942055E-4</v>
      </c>
      <c r="AM32" s="28">
        <f t="shared" si="22"/>
        <v>2.1513643072028772E-4</v>
      </c>
      <c r="AN32" s="28">
        <f t="shared" si="22"/>
        <v>2.1027201588786788E-4</v>
      </c>
      <c r="AO32" s="28">
        <f t="shared" si="22"/>
        <v>2.0551758954778587E-4</v>
      </c>
      <c r="AP32" s="28">
        <f t="shared" si="22"/>
        <v>2.0087066476813688E-4</v>
      </c>
      <c r="AQ32" s="28">
        <f t="shared" si="22"/>
        <v>1.963288108486277E-4</v>
      </c>
      <c r="AR32" s="28">
        <f t="shared" si="22"/>
        <v>1.91889652049135E-4</v>
      </c>
      <c r="AS32" s="28">
        <f t="shared" si="22"/>
        <v>1.875508663470086E-4</v>
      </c>
      <c r="AT32" s="28">
        <f t="shared" si="22"/>
        <v>1.8331018422247455E-4</v>
      </c>
      <c r="AU32" s="28">
        <f t="shared" si="22"/>
        <v>1.7916538747150167E-4</v>
      </c>
      <c r="AV32" s="28">
        <f t="shared" si="22"/>
        <v>1.7511430804550824E-4</v>
      </c>
      <c r="AW32" s="28">
        <f t="shared" si="22"/>
        <v>1.7115482691730722E-4</v>
      </c>
      <c r="AX32" s="28">
        <f t="shared" si="22"/>
        <v>1.6728487297269022E-4</v>
      </c>
      <c r="AY32" s="28">
        <f t="shared" si="22"/>
        <v>1.6350242192707555E-4</v>
      </c>
      <c r="AZ32" s="28">
        <f t="shared" si="22"/>
        <v>1.5980549526664999E-4</v>
      </c>
      <c r="BA32" s="28">
        <f t="shared" si="23"/>
        <v>1.5619215921345504E-4</v>
      </c>
      <c r="BB32" s="28">
        <f t="shared" si="23"/>
        <v>1.5266052371387082E-4</v>
      </c>
      <c r="BC32" s="28">
        <f t="shared" si="23"/>
        <v>1.4920874144997223E-4</v>
      </c>
      <c r="BD32" s="28">
        <f t="shared" si="23"/>
        <v>1.4583500687323958E-4</v>
      </c>
      <c r="BE32" s="28">
        <f t="shared" si="23"/>
        <v>1.4253755526011613E-4</v>
      </c>
      <c r="BF32" s="28">
        <f t="shared" si="23"/>
        <v>1.3931466178892317E-4</v>
      </c>
      <c r="BG32" s="28">
        <f t="shared" si="23"/>
        <v>1.361646406376441E-4</v>
      </c>
      <c r="BH32" s="28">
        <f t="shared" si="23"/>
        <v>1.3308584410210987E-4</v>
      </c>
      <c r="BI32" s="28">
        <f t="shared" si="23"/>
        <v>1.3007666173412162E-4</v>
      </c>
      <c r="BJ32" s="28">
        <f t="shared" si="23"/>
        <v>1.2713551949906338E-4</v>
      </c>
      <c r="BK32" s="28">
        <f t="shared" si="23"/>
        <v>1.2426087895255956E-4</v>
      </c>
      <c r="BL32" s="28">
        <f t="shared" si="23"/>
        <v>1.2145123643575009E-4</v>
      </c>
      <c r="BM32" s="28">
        <f t="shared" si="23"/>
        <v>1.1870512228876089E-4</v>
      </c>
      <c r="BN32" s="28">
        <f t="shared" si="23"/>
        <v>1.1602110008195755E-4</v>
      </c>
      <c r="BO32" s="28">
        <f t="shared" si="23"/>
        <v>1.133977658645831E-4</v>
      </c>
      <c r="BP32" s="28">
        <f t="shared" si="23"/>
        <v>1.1083374743038244E-4</v>
      </c>
      <c r="BQ32" s="28">
        <f t="shared" si="24"/>
        <v>1.0832770359983309E-4</v>
      </c>
      <c r="BR32" s="28">
        <f t="shared" si="24"/>
        <v>1.0587832351860393E-4</v>
      </c>
      <c r="BS32" s="28">
        <f t="shared" si="24"/>
        <v>1.0348432597187846E-4</v>
      </c>
      <c r="BT32" s="28">
        <f t="shared" si="24"/>
        <v>1.0114445871417972E-4</v>
      </c>
      <c r="BU32" s="28">
        <f t="shared" si="24"/>
        <v>9.8857497814349509E-5</v>
      </c>
      <c r="BV32" s="28">
        <f t="shared" si="24"/>
        <v>9.6622247015338045E-5</v>
      </c>
      <c r="BW32" s="28">
        <f t="shared" si="24"/>
        <v>9.4437537108468613E-5</v>
      </c>
      <c r="BX32" s="28">
        <f t="shared" si="24"/>
        <v>9.2302225321852117E-5</v>
      </c>
      <c r="BY32" s="28">
        <f t="shared" si="24"/>
        <v>9.0215194722628581E-5</v>
      </c>
      <c r="BZ32" s="28">
        <f t="shared" si="24"/>
        <v>8.8175353632725332E-5</v>
      </c>
      <c r="CA32" s="28">
        <f t="shared" si="24"/>
        <v>8.6181635057824545E-5</v>
      </c>
      <c r="CB32" s="28">
        <f t="shared" si="24"/>
        <v>8.4232996129243764E-5</v>
      </c>
      <c r="CC32" s="28">
        <f t="shared" si="24"/>
        <v>8.2328417558434486E-5</v>
      </c>
      <c r="CD32" s="28">
        <f t="shared" si="24"/>
        <v>8.0466903103815728E-5</v>
      </c>
      <c r="CE32" s="28">
        <f t="shared" si="24"/>
        <v>7.8647479049662969E-5</v>
      </c>
      <c r="CF32" s="28">
        <f t="shared" si="24"/>
        <v>7.6869193696779074E-5</v>
      </c>
      <c r="CG32" s="28">
        <f t="shared" si="25"/>
        <v>7.5131116864683034E-5</v>
      </c>
      <c r="CH32" s="28">
        <f t="shared" si="25"/>
        <v>7.3432339405053241E-5</v>
      </c>
      <c r="CI32" s="28">
        <f t="shared" si="25"/>
        <v>7.1771972726172967E-5</v>
      </c>
      <c r="CJ32" s="28">
        <f t="shared" si="25"/>
        <v>7.0149148328127838E-5</v>
      </c>
      <c r="CK32" s="28">
        <f t="shared" si="25"/>
        <v>6.8563017348514146E-5</v>
      </c>
      <c r="CL32" s="28">
        <f t="shared" si="25"/>
        <v>6.7012750118417727E-5</v>
      </c>
      <c r="CM32" s="28">
        <f t="shared" si="25"/>
        <v>6.5497535728433254E-5</v>
      </c>
      <c r="CN32" s="28">
        <f t="shared" si="25"/>
        <v>6.4016581604496177E-5</v>
      </c>
      <c r="CO32" s="28">
        <f t="shared" si="25"/>
        <v>6.2569113093304785E-5</v>
      </c>
      <c r="CP32" s="28">
        <f t="shared" si="25"/>
        <v>6.1154373057117483E-5</v>
      </c>
      <c r="CQ32" s="28">
        <f t="shared" si="25"/>
        <v>5.9771621477710874E-5</v>
      </c>
      <c r="CR32" s="28">
        <f t="shared" si="25"/>
        <v>5.8420135069293294E-5</v>
      </c>
      <c r="CS32" s="28">
        <f t="shared" si="25"/>
        <v>5.7099206900170143E-5</v>
      </c>
      <c r="CT32" s="28">
        <f t="shared" si="25"/>
        <v>5.5808146022964633E-5</v>
      </c>
      <c r="CU32" s="28">
        <f t="shared" si="25"/>
        <v>5.4546277113198615E-5</v>
      </c>
      <c r="CV32" s="28">
        <f t="shared" si="25"/>
        <v>5.3312940116045843E-5</v>
      </c>
      <c r="CW32" s="28">
        <f t="shared" si="19"/>
        <v>5.2107489901072428E-5</v>
      </c>
      <c r="CX32" s="28">
        <f t="shared" si="19"/>
        <v>5.0929295924783497E-5</v>
      </c>
      <c r="CY32" s="28">
        <f t="shared" si="19"/>
        <v>4.9777741900800832E-5</v>
      </c>
      <c r="CZ32" s="28">
        <f t="shared" si="19"/>
        <v>4.8652225477497134E-5</v>
      </c>
      <c r="DA32" s="28">
        <f t="shared" si="19"/>
        <v>4.7552157922919846E-5</v>
      </c>
      <c r="DB32" s="28">
        <f t="shared" si="19"/>
        <v>4.6476963816838541E-5</v>
      </c>
      <c r="DC32" s="28">
        <f t="shared" si="19"/>
        <v>4.5426080749756269E-5</v>
      </c>
      <c r="DD32" s="28">
        <f t="shared" si="19"/>
        <v>4.4398959028725605E-5</v>
      </c>
      <c r="DE32" s="28">
        <f t="shared" si="19"/>
        <v>4.3395061389816943E-5</v>
      </c>
      <c r="DF32" s="28">
        <f t="shared" si="19"/>
        <v>4.2413862717088044E-5</v>
      </c>
      <c r="DG32" s="28">
        <f t="shared" si="19"/>
        <v>4.1454849767907584E-5</v>
      </c>
      <c r="DH32" s="28">
        <f t="shared" si="19"/>
        <v>4.051752090449008E-5</v>
      </c>
      <c r="DI32" s="28">
        <f t="shared" si="19"/>
        <v>3.9601385831500344E-5</v>
      </c>
      <c r="DJ32" s="28">
        <f t="shared" si="19"/>
        <v>3.87059653395913E-5</v>
      </c>
      <c r="DK32" s="28">
        <f t="shared" si="19"/>
        <v>3.7830791054740242E-5</v>
      </c>
      <c r="DL32" s="28">
        <f t="shared" si="28"/>
        <v>3.6975405193253513E-5</v>
      </c>
      <c r="DM32" s="28">
        <f t="shared" si="10"/>
        <v>3.6139360322309974E-5</v>
      </c>
      <c r="DN32" s="28">
        <f t="shared" si="10"/>
        <v>3.5322219125919238E-5</v>
      </c>
      <c r="DO32" s="28">
        <f t="shared" si="10"/>
        <v>3.4523554176171655E-5</v>
      </c>
      <c r="DP32" s="28">
        <f t="shared" si="10"/>
        <v>3.3742947709660345E-5</v>
      </c>
      <c r="DQ32" s="28">
        <f t="shared" si="10"/>
        <v>3.2979991408959014E-5</v>
      </c>
      <c r="DR32" s="28">
        <f t="shared" si="10"/>
        <v>3.2234286189040209E-5</v>
      </c>
      <c r="DS32" s="28">
        <f t="shared" si="10"/>
        <v>3.1505441988523157E-5</v>
      </c>
      <c r="DT32" s="28">
        <f t="shared" si="10"/>
        <v>3.0793077565641323E-5</v>
      </c>
      <c r="DU32" s="28">
        <f t="shared" si="10"/>
        <v>3.0096820298823918E-5</v>
      </c>
      <c r="DV32" s="28">
        <f t="shared" si="10"/>
        <v>2.9416305991785788E-5</v>
      </c>
      <c r="DW32" s="28">
        <f t="shared" si="10"/>
        <v>2.8751178683024736E-5</v>
      </c>
      <c r="DX32" s="28">
        <f t="shared" si="10"/>
        <v>2.8101090459626231E-5</v>
      </c>
      <c r="DY32" s="28">
        <f t="shared" si="10"/>
        <v>2.7465701275277888E-5</v>
      </c>
      <c r="DZ32" s="28">
        <f t="shared" si="10"/>
        <v>2.684467877239932E-5</v>
      </c>
      <c r="EA32" s="28">
        <f t="shared" si="10"/>
        <v>2.6237698108293273E-5</v>
      </c>
      <c r="EB32" s="28">
        <f t="shared" si="10"/>
        <v>2.5644441785227901E-5</v>
      </c>
      <c r="EC32" s="28">
        <f t="shared" si="27"/>
        <v>2.5064599484360789E-5</v>
      </c>
      <c r="ED32" s="28">
        <f t="shared" si="27"/>
        <v>2.4497867903418512E-5</v>
      </c>
      <c r="EE32" s="28">
        <f t="shared" si="27"/>
        <v>2.3943950598045959E-5</v>
      </c>
      <c r="EF32" s="28">
        <f t="shared" si="27"/>
        <v>2.3402557826743097E-5</v>
      </c>
      <c r="EG32" s="28">
        <f t="shared" si="27"/>
        <v>2.2873406399307855E-5</v>
      </c>
      <c r="EH32" s="28">
        <f t="shared" si="27"/>
        <v>2.2356219528705623E-5</v>
      </c>
      <c r="EI32" s="28">
        <f t="shared" si="27"/>
        <v>2.1850726686288515E-5</v>
      </c>
      <c r="EJ32" s="28">
        <f t="shared" si="27"/>
        <v>2.1356663460287848E-5</v>
      </c>
      <c r="EK32" s="28">
        <f t="shared" si="26"/>
        <v>2.0873771417506467E-5</v>
      </c>
      <c r="EL32" s="28">
        <f t="shared" si="26"/>
        <v>2.0401797968138069E-5</v>
      </c>
      <c r="EM32" s="28">
        <f t="shared" si="26"/>
        <v>1.994049623364348E-5</v>
      </c>
      <c r="EN32" s="28">
        <f t="shared" si="26"/>
        <v>1.9489624917613973E-5</v>
      </c>
      <c r="EO32" s="28">
        <f t="shared" si="26"/>
        <v>1.9048948179554655E-5</v>
      </c>
      <c r="EP32" s="28">
        <f t="shared" si="26"/>
        <v>1.8618235511521733E-5</v>
      </c>
      <c r="EQ32" s="28">
        <f t="shared" si="26"/>
        <v>1.8197261617548919E-5</v>
      </c>
      <c r="ER32" s="28">
        <f t="shared" si="26"/>
        <v>1.7785806295800468E-5</v>
      </c>
      <c r="ES32" s="28">
        <f t="shared" si="26"/>
        <v>1.7383654323388484E-5</v>
      </c>
      <c r="ET32" s="28">
        <f t="shared" si="26"/>
        <v>1.6990595343794799E-5</v>
      </c>
      <c r="EU32" s="28">
        <f t="shared" si="26"/>
        <v>1.6606423756838166E-5</v>
      </c>
      <c r="EV32" s="28">
        <f t="shared" si="13"/>
        <v>1.6230938611129672E-5</v>
      </c>
      <c r="EW32" s="28">
        <f t="shared" si="13"/>
        <v>1.5863943498959533E-5</v>
      </c>
      <c r="EX32" s="28">
        <f t="shared" si="13"/>
        <v>1.5505246453560743E-5</v>
      </c>
      <c r="EY32" s="28">
        <f t="shared" si="11"/>
        <v>1.5154659848695648E-5</v>
      </c>
      <c r="EZ32" s="28">
        <f t="shared" si="12"/>
        <v>1.4812000300512856E-5</v>
      </c>
      <c r="FA32" s="28">
        <f t="shared" si="12"/>
        <v>1.4477088571623476E-5</v>
      </c>
      <c r="FB32" s="28">
        <f t="shared" si="12"/>
        <v>1.4149749477346032E-5</v>
      </c>
      <c r="FC32" s="28">
        <f t="shared" si="12"/>
        <v>1.3829811794071404E-5</v>
      </c>
      <c r="FD32" s="28">
        <f t="shared" si="12"/>
        <v>1.3517108169699561E-5</v>
      </c>
      <c r="FE32" s="28">
        <f t="shared" si="12"/>
        <v>1.3211475036101658E-5</v>
      </c>
      <c r="FF32" s="28">
        <f t="shared" si="12"/>
        <v>1.2912752523561168E-5</v>
      </c>
      <c r="FG32" s="28">
        <f t="shared" si="12"/>
        <v>1.2620784377149718E-5</v>
      </c>
      <c r="FH32" s="28">
        <f t="shared" si="12"/>
        <v>1.233541787499372E-5</v>
      </c>
    </row>
    <row r="33" spans="1:164" ht="15">
      <c r="A33" s="80">
        <v>27</v>
      </c>
      <c r="B33" s="79">
        <v>-7.8435560373416315</v>
      </c>
      <c r="C33" s="79">
        <v>-2.1549102756335085E-2</v>
      </c>
      <c r="D33" s="79"/>
      <c r="E33" s="28">
        <f t="shared" si="20"/>
        <v>4.8660151714164063E-4</v>
      </c>
      <c r="F33" s="28">
        <f t="shared" si="20"/>
        <v>4.7622786393284835E-4</v>
      </c>
      <c r="G33" s="28">
        <f t="shared" si="20"/>
        <v>4.6607536227641539E-4</v>
      </c>
      <c r="H33" s="28">
        <f t="shared" si="20"/>
        <v>4.5613929753535496E-4</v>
      </c>
      <c r="I33" s="28">
        <f t="shared" si="20"/>
        <v>4.4641505558204317E-4</v>
      </c>
      <c r="J33" s="28">
        <f t="shared" si="20"/>
        <v>4.3689812065550481E-4</v>
      </c>
      <c r="K33" s="28">
        <f t="shared" si="20"/>
        <v>4.2758407326437417E-4</v>
      </c>
      <c r="L33" s="28">
        <f t="shared" si="20"/>
        <v>4.1846858813456451E-4</v>
      </c>
      <c r="M33" s="28">
        <f t="shared" si="20"/>
        <v>4.0954743220068953E-4</v>
      </c>
      <c r="N33" s="28">
        <f t="shared" si="20"/>
        <v>4.0081646264030347E-4</v>
      </c>
      <c r="O33" s="28">
        <f t="shared" si="20"/>
        <v>3.9227162495005218E-4</v>
      </c>
      <c r="P33" s="28">
        <f t="shared" si="20"/>
        <v>3.8390895106283371E-4</v>
      </c>
      <c r="Q33" s="28">
        <f t="shared" si="20"/>
        <v>3.7572455750510092E-4</v>
      </c>
      <c r="R33" s="28">
        <f t="shared" si="20"/>
        <v>3.6771464359344709E-4</v>
      </c>
      <c r="S33" s="28">
        <f t="shared" si="20"/>
        <v>3.598754896696365E-4</v>
      </c>
      <c r="T33" s="28">
        <f t="shared" si="20"/>
        <v>3.5220345537326491E-4</v>
      </c>
      <c r="U33" s="28">
        <f t="shared" si="21"/>
        <v>3.4469497795124097E-4</v>
      </c>
      <c r="V33" s="28">
        <f t="shared" si="21"/>
        <v>3.3734657060330899E-4</v>
      </c>
      <c r="W33" s="28">
        <f t="shared" si="21"/>
        <v>3.3015482086284258E-4</v>
      </c>
      <c r="X33" s="28">
        <f t="shared" si="21"/>
        <v>3.2311638901215617E-4</v>
      </c>
      <c r="Y33" s="28">
        <f t="shared" si="21"/>
        <v>3.1622800653160246E-4</v>
      </c>
      <c r="Z33" s="28">
        <f t="shared" si="21"/>
        <v>3.0948647458173045E-4</v>
      </c>
      <c r="AA33" s="28">
        <f t="shared" si="21"/>
        <v>3.028886625178029E-4</v>
      </c>
      <c r="AB33" s="28">
        <f t="shared" si="21"/>
        <v>2.9643150643598158E-4</v>
      </c>
      <c r="AC33" s="28">
        <f t="shared" si="21"/>
        <v>2.9011200775050659E-4</v>
      </c>
      <c r="AD33" s="28">
        <f t="shared" si="21"/>
        <v>2.839272318012072E-4</v>
      </c>
      <c r="AE33" s="28">
        <f t="shared" si="21"/>
        <v>2.7787430649069996E-4</v>
      </c>
      <c r="AF33" s="28">
        <f t="shared" si="21"/>
        <v>2.7195042095063673E-4</v>
      </c>
      <c r="AG33" s="28">
        <f t="shared" si="21"/>
        <v>2.6615282423639178E-4</v>
      </c>
      <c r="AH33" s="28">
        <f t="shared" si="21"/>
        <v>2.6047882404957095E-4</v>
      </c>
      <c r="AI33" s="28">
        <f t="shared" si="21"/>
        <v>2.5492578548775788E-4</v>
      </c>
      <c r="AJ33" s="28">
        <f t="shared" si="21"/>
        <v>2.4949112982091331E-4</v>
      </c>
      <c r="AK33" s="28">
        <f t="shared" si="22"/>
        <v>2.4417233329385982E-4</v>
      </c>
      <c r="AL33" s="28">
        <f t="shared" si="22"/>
        <v>2.3896692595429565E-4</v>
      </c>
      <c r="AM33" s="28">
        <f t="shared" si="22"/>
        <v>2.3387249050579409E-4</v>
      </c>
      <c r="AN33" s="28">
        <f t="shared" si="22"/>
        <v>2.2888666118525483E-4</v>
      </c>
      <c r="AO33" s="28">
        <f t="shared" si="22"/>
        <v>2.2400712266428709E-4</v>
      </c>
      <c r="AP33" s="28">
        <f t="shared" si="22"/>
        <v>2.1923160897401164E-4</v>
      </c>
      <c r="AQ33" s="28">
        <f t="shared" si="22"/>
        <v>2.1455790245278851E-4</v>
      </c>
      <c r="AR33" s="28">
        <f t="shared" si="22"/>
        <v>2.099838327163737E-4</v>
      </c>
      <c r="AS33" s="28">
        <f t="shared" si="22"/>
        <v>2.0550727565003259E-4</v>
      </c>
      <c r="AT33" s="28">
        <f t="shared" si="22"/>
        <v>2.0112615242213981E-4</v>
      </c>
      <c r="AU33" s="28">
        <f t="shared" si="22"/>
        <v>1.968384285188075E-4</v>
      </c>
      <c r="AV33" s="28">
        <f t="shared" si="22"/>
        <v>1.9264211279909429E-4</v>
      </c>
      <c r="AW33" s="28">
        <f t="shared" si="22"/>
        <v>1.8853525657035557E-4</v>
      </c>
      <c r="AX33" s="28">
        <f t="shared" si="22"/>
        <v>1.8451595268330616E-4</v>
      </c>
      <c r="AY33" s="28">
        <f t="shared" si="22"/>
        <v>1.8058233464637508E-4</v>
      </c>
      <c r="AZ33" s="28">
        <f t="shared" si="22"/>
        <v>1.7673257575893969E-4</v>
      </c>
      <c r="BA33" s="28">
        <f t="shared" si="23"/>
        <v>1.7296488826304109E-4</v>
      </c>
      <c r="BB33" s="28">
        <f t="shared" si="23"/>
        <v>1.6927752251318047E-4</v>
      </c>
      <c r="BC33" s="28">
        <f t="shared" si="23"/>
        <v>1.6566876616381604E-4</v>
      </c>
      <c r="BD33" s="28">
        <f t="shared" si="23"/>
        <v>1.6213694337418078E-4</v>
      </c>
      <c r="BE33" s="28">
        <f t="shared" si="23"/>
        <v>1.5868041403005267E-4</v>
      </c>
      <c r="BF33" s="28">
        <f t="shared" si="23"/>
        <v>1.552975729821153E-4</v>
      </c>
      <c r="BG33" s="28">
        <f t="shared" si="23"/>
        <v>1.5198684930055586E-4</v>
      </c>
      <c r="BH33" s="28">
        <f t="shared" si="23"/>
        <v>1.4874670554555395E-4</v>
      </c>
      <c r="BI33" s="28">
        <f t="shared" si="23"/>
        <v>1.4557563705332242E-4</v>
      </c>
      <c r="BJ33" s="28">
        <f t="shared" si="23"/>
        <v>1.4247217123736921E-4</v>
      </c>
      <c r="BK33" s="28">
        <f t="shared" si="23"/>
        <v>1.394348669046539E-4</v>
      </c>
      <c r="BL33" s="28">
        <f t="shared" si="23"/>
        <v>1.3646231358632559E-4</v>
      </c>
      <c r="BM33" s="28">
        <f t="shared" si="23"/>
        <v>1.3355313088272552E-4</v>
      </c>
      <c r="BN33" s="28">
        <f t="shared" si="23"/>
        <v>1.3070596782235519E-4</v>
      </c>
      <c r="BO33" s="28">
        <f t="shared" si="23"/>
        <v>1.2791950223450951E-4</v>
      </c>
      <c r="BP33" s="28">
        <f t="shared" si="23"/>
        <v>1.2519244013528498E-4</v>
      </c>
      <c r="BQ33" s="28">
        <f t="shared" si="24"/>
        <v>1.2252351512667694E-4</v>
      </c>
      <c r="BR33" s="28">
        <f t="shared" si="24"/>
        <v>1.1991148780848756E-4</v>
      </c>
      <c r="BS33" s="28">
        <f t="shared" si="24"/>
        <v>1.1735514520277103E-4</v>
      </c>
      <c r="BT33" s="28">
        <f t="shared" si="24"/>
        <v>1.1485330019054794E-4</v>
      </c>
      <c r="BU33" s="28">
        <f t="shared" si="24"/>
        <v>1.1240479096052995E-4</v>
      </c>
      <c r="BV33" s="28">
        <f t="shared" si="24"/>
        <v>1.1000848046959509E-4</v>
      </c>
      <c r="BW33" s="28">
        <f t="shared" si="24"/>
        <v>1.0766325591476577E-4</v>
      </c>
      <c r="BX33" s="28">
        <f t="shared" si="24"/>
        <v>1.0536802821644329E-4</v>
      </c>
      <c r="BY33" s="28">
        <f t="shared" si="24"/>
        <v>1.0312173151265917E-4</v>
      </c>
      <c r="BZ33" s="28">
        <f t="shared" si="24"/>
        <v>1.0092332266410818E-4</v>
      </c>
      <c r="CA33" s="28">
        <f t="shared" si="24"/>
        <v>9.8771780769733527E-5</v>
      </c>
      <c r="CB33" s="28">
        <f t="shared" si="24"/>
        <v>9.6666106692638894E-5</v>
      </c>
      <c r="CC33" s="28">
        <f t="shared" si="24"/>
        <v>9.4605322596107481E-5</v>
      </c>
      <c r="CD33" s="28">
        <f t="shared" si="24"/>
        <v>9.2588471489512446E-5</v>
      </c>
      <c r="CE33" s="28">
        <f t="shared" si="24"/>
        <v>9.0614616783908029E-5</v>
      </c>
      <c r="CF33" s="28">
        <f t="shared" si="24"/>
        <v>8.8682841857094035E-5</v>
      </c>
      <c r="CG33" s="28">
        <f t="shared" si="25"/>
        <v>8.679224962795415E-5</v>
      </c>
      <c r="CH33" s="28">
        <f t="shared" si="25"/>
        <v>8.4941962139867153E-5</v>
      </c>
      <c r="CI33" s="28">
        <f t="shared" si="25"/>
        <v>8.3131120152999991E-5</v>
      </c>
      <c r="CJ33" s="28">
        <f t="shared" si="25"/>
        <v>8.1358882745292434E-5</v>
      </c>
      <c r="CK33" s="28">
        <f t="shared" si="25"/>
        <v>7.9624426921948201E-5</v>
      </c>
      <c r="CL33" s="28">
        <f t="shared" si="25"/>
        <v>7.7926947233251132E-5</v>
      </c>
      <c r="CM33" s="28">
        <f t="shared" si="25"/>
        <v>7.6265655400529003E-5</v>
      </c>
      <c r="CN33" s="28">
        <f t="shared" si="25"/>
        <v>7.4639779950091411E-5</v>
      </c>
      <c r="CO33" s="28">
        <f t="shared" si="25"/>
        <v>7.3048565854970867E-5</v>
      </c>
      <c r="CP33" s="28">
        <f t="shared" si="25"/>
        <v>7.1491274184302863E-5</v>
      </c>
      <c r="CQ33" s="28">
        <f t="shared" si="25"/>
        <v>6.996718176017923E-5</v>
      </c>
      <c r="CR33" s="28">
        <f t="shared" si="25"/>
        <v>6.8475580821817655E-5</v>
      </c>
      <c r="CS33" s="28">
        <f t="shared" si="25"/>
        <v>6.7015778696890451E-5</v>
      </c>
      <c r="CT33" s="28">
        <f t="shared" si="25"/>
        <v>6.5587097479860156E-5</v>
      </c>
      <c r="CU33" s="28">
        <f t="shared" si="25"/>
        <v>6.4188873717172467E-5</v>
      </c>
      <c r="CV33" s="28">
        <f t="shared" si="25"/>
        <v>6.2820458099160559E-5</v>
      </c>
      <c r="CW33" s="28">
        <f t="shared" si="19"/>
        <v>6.1481215158517471E-5</v>
      </c>
      <c r="CX33" s="28">
        <f t="shared" si="19"/>
        <v>6.0170522975196638E-5</v>
      </c>
      <c r="CY33" s="28">
        <f t="shared" si="19"/>
        <v>5.8887772887603676E-5</v>
      </c>
      <c r="CZ33" s="28">
        <f t="shared" si="19"/>
        <v>5.7632369209944559E-5</v>
      </c>
      <c r="DA33" s="28">
        <f t="shared" si="19"/>
        <v>5.6403728955600643E-5</v>
      </c>
      <c r="DB33" s="28">
        <f t="shared" si="19"/>
        <v>5.5201281566399837E-5</v>
      </c>
      <c r="DC33" s="28">
        <f t="shared" si="19"/>
        <v>5.4024468647659908E-5</v>
      </c>
      <c r="DD33" s="28">
        <f t="shared" si="19"/>
        <v>5.2872743708880149E-5</v>
      </c>
      <c r="DE33" s="28">
        <f t="shared" si="19"/>
        <v>5.1745571909961107E-5</v>
      </c>
      <c r="DF33" s="28">
        <f t="shared" si="19"/>
        <v>5.0642429812834616E-5</v>
      </c>
      <c r="DG33" s="28">
        <f t="shared" si="19"/>
        <v>4.9562805138388757E-5</v>
      </c>
      <c r="DH33" s="28">
        <f t="shared" si="19"/>
        <v>4.8506196528574386E-5</v>
      </c>
      <c r="DI33" s="28">
        <f t="shared" si="19"/>
        <v>4.7472113313584145E-5</v>
      </c>
      <c r="DJ33" s="28">
        <f t="shared" si="19"/>
        <v>4.6460075283993977E-5</v>
      </c>
      <c r="DK33" s="28">
        <f t="shared" si="19"/>
        <v>4.5469612467762671E-5</v>
      </c>
      <c r="DL33" s="28">
        <f t="shared" si="28"/>
        <v>4.4500264911985426E-5</v>
      </c>
      <c r="DM33" s="28">
        <f t="shared" si="10"/>
        <v>4.3551582469300084E-5</v>
      </c>
      <c r="DN33" s="28">
        <f t="shared" si="10"/>
        <v>4.2623124588846891E-5</v>
      </c>
      <c r="DO33" s="28">
        <f t="shared" si="10"/>
        <v>4.1714460111684681E-5</v>
      </c>
      <c r="DP33" s="28">
        <f t="shared" si="10"/>
        <v>4.0825167070568544E-5</v>
      </c>
      <c r="DQ33" s="28">
        <f t="shared" si="10"/>
        <v>3.9954832493995883E-5</v>
      </c>
      <c r="DR33" s="28">
        <f t="shared" si="10"/>
        <v>3.9103052214429979E-5</v>
      </c>
      <c r="DS33" s="28">
        <f t="shared" si="10"/>
        <v>3.8269430680611951E-5</v>
      </c>
      <c r="DT33" s="28">
        <f t="shared" si="10"/>
        <v>3.7453580773874002E-5</v>
      </c>
      <c r="DU33" s="28">
        <f t="shared" si="10"/>
        <v>3.6655123628368299E-5</v>
      </c>
      <c r="DV33" s="28">
        <f t="shared" si="10"/>
        <v>3.5873688455128965E-5</v>
      </c>
      <c r="DW33" s="28">
        <f t="shared" si="10"/>
        <v>3.5108912369884168E-5</v>
      </c>
      <c r="DX33" s="28">
        <f t="shared" si="10"/>
        <v>3.4360440224539334E-5</v>
      </c>
      <c r="DY33" s="28">
        <f t="shared" si="10"/>
        <v>3.3627924442252832E-5</v>
      </c>
      <c r="DZ33" s="28">
        <f t="shared" si="10"/>
        <v>3.291102485602762E-5</v>
      </c>
      <c r="EA33" s="28">
        <f t="shared" si="10"/>
        <v>3.2209408550743898E-5</v>
      </c>
      <c r="EB33" s="28">
        <f t="shared" si="10"/>
        <v>3.1522749708559394E-5</v>
      </c>
      <c r="EC33" s="28">
        <f t="shared" si="27"/>
        <v>3.0850729457605333E-5</v>
      </c>
      <c r="ED33" s="28">
        <f t="shared" si="27"/>
        <v>3.0193035723908417E-5</v>
      </c>
      <c r="EE33" s="28">
        <f t="shared" si="27"/>
        <v>2.9549363086469159E-5</v>
      </c>
      <c r="EF33" s="28">
        <f t="shared" si="27"/>
        <v>2.8919412635429994E-5</v>
      </c>
      <c r="EG33" s="28">
        <f t="shared" si="27"/>
        <v>2.8302891833266953E-5</v>
      </c>
      <c r="EH33" s="28">
        <f t="shared" si="27"/>
        <v>2.7699514378940589E-5</v>
      </c>
      <c r="EI33" s="28">
        <f t="shared" si="27"/>
        <v>2.7109000074942962E-5</v>
      </c>
      <c r="EJ33" s="28">
        <f t="shared" si="27"/>
        <v>2.6531074697179036E-5</v>
      </c>
      <c r="EK33" s="28">
        <f t="shared" si="26"/>
        <v>2.5965469867621986E-5</v>
      </c>
      <c r="EL33" s="28">
        <f t="shared" si="26"/>
        <v>2.5411922929683336E-5</v>
      </c>
      <c r="EM33" s="28">
        <f t="shared" si="26"/>
        <v>2.4870176826240015E-5</v>
      </c>
      <c r="EN33" s="28">
        <f t="shared" si="26"/>
        <v>2.4339979980261709E-5</v>
      </c>
      <c r="EO33" s="28">
        <f t="shared" si="26"/>
        <v>2.3821086177983109E-5</v>
      </c>
      <c r="EP33" s="28">
        <f t="shared" si="26"/>
        <v>2.331325445456655E-5</v>
      </c>
      <c r="EQ33" s="28">
        <f t="shared" si="26"/>
        <v>2.2816248982202582E-5</v>
      </c>
      <c r="ER33" s="28">
        <f t="shared" si="26"/>
        <v>2.2329838960595652E-5</v>
      </c>
      <c r="ES33" s="28">
        <f t="shared" si="26"/>
        <v>2.1853798509784704E-5</v>
      </c>
      <c r="ET33" s="28">
        <f t="shared" si="26"/>
        <v>2.1387906565248618E-5</v>
      </c>
      <c r="EU33" s="28">
        <f t="shared" si="26"/>
        <v>2.0931946775247885E-5</v>
      </c>
      <c r="EV33" s="28">
        <f t="shared" si="13"/>
        <v>2.048570740035482E-5</v>
      </c>
      <c r="EW33" s="28">
        <f t="shared" si="13"/>
        <v>2.0048981215125496E-5</v>
      </c>
      <c r="EX33" s="28">
        <f t="shared" si="13"/>
        <v>1.9621565411868222E-5</v>
      </c>
      <c r="EY33" s="28">
        <f t="shared" si="11"/>
        <v>1.9203261506463205E-5</v>
      </c>
      <c r="EZ33" s="28">
        <f t="shared" si="12"/>
        <v>1.8793875246190172E-5</v>
      </c>
      <c r="FA33" s="28">
        <f t="shared" si="12"/>
        <v>1.8393216519520949E-5</v>
      </c>
      <c r="FB33" s="28">
        <f t="shared" si="12"/>
        <v>1.8001099267835108E-5</v>
      </c>
      <c r="FC33" s="28">
        <f t="shared" si="12"/>
        <v>1.7617341399017757E-5</v>
      </c>
      <c r="FD33" s="28">
        <f t="shared" si="12"/>
        <v>1.7241764702899252E-5</v>
      </c>
      <c r="FE33" s="28">
        <f t="shared" si="12"/>
        <v>1.687419476849765E-5</v>
      </c>
      <c r="FF33" s="28">
        <f t="shared" si="12"/>
        <v>1.6514460903025426E-5</v>
      </c>
      <c r="FG33" s="28">
        <f t="shared" si="12"/>
        <v>1.6162396052622835E-5</v>
      </c>
      <c r="FH33" s="28">
        <f t="shared" si="12"/>
        <v>1.5817836724781161E-5</v>
      </c>
    </row>
    <row r="34" spans="1:164" ht="15">
      <c r="A34" s="80">
        <v>28</v>
      </c>
      <c r="B34" s="79">
        <v>-7.781414778632767</v>
      </c>
      <c r="C34" s="79">
        <v>-2.0665542932040478E-2</v>
      </c>
      <c r="D34" s="79"/>
      <c r="E34" s="28">
        <f t="shared" si="20"/>
        <v>5.1324391943642893E-4</v>
      </c>
      <c r="F34" s="28">
        <f t="shared" si="20"/>
        <v>5.0274629829911749E-4</v>
      </c>
      <c r="G34" s="28">
        <f t="shared" si="20"/>
        <v>4.9246338998229749E-4</v>
      </c>
      <c r="H34" s="28">
        <f t="shared" si="20"/>
        <v>4.8239080286288823E-4</v>
      </c>
      <c r="I34" s="28">
        <f t="shared" si="20"/>
        <v>4.7252423514175746E-4</v>
      </c>
      <c r="J34" s="28">
        <f t="shared" si="20"/>
        <v>4.6285947300650791E-4</v>
      </c>
      <c r="K34" s="28">
        <f t="shared" si="20"/>
        <v>4.5339238883184579E-4</v>
      </c>
      <c r="L34" s="28">
        <f t="shared" si="20"/>
        <v>4.4411893941675366E-4</v>
      </c>
      <c r="M34" s="28">
        <f t="shared" si="20"/>
        <v>4.3503516425771969E-4</v>
      </c>
      <c r="N34" s="28">
        <f t="shared" si="20"/>
        <v>4.2613718385728892E-4</v>
      </c>
      <c r="O34" s="28">
        <f t="shared" si="20"/>
        <v>4.1742119806720507E-4</v>
      </c>
      <c r="P34" s="28">
        <f t="shared" si="20"/>
        <v>4.088834844654463E-4</v>
      </c>
      <c r="Q34" s="28">
        <f t="shared" si="20"/>
        <v>4.0052039676645272E-4</v>
      </c>
      <c r="R34" s="28">
        <f t="shared" si="20"/>
        <v>3.9232836326387005E-4</v>
      </c>
      <c r="S34" s="28">
        <f t="shared" si="20"/>
        <v>3.8430388530514821E-4</v>
      </c>
      <c r="T34" s="28">
        <f t="shared" si="20"/>
        <v>3.7644353579733468E-4</v>
      </c>
      <c r="U34" s="28">
        <f t="shared" si="21"/>
        <v>3.687439577434343E-4</v>
      </c>
      <c r="V34" s="28">
        <f t="shared" si="21"/>
        <v>3.6120186280870254E-4</v>
      </c>
      <c r="W34" s="28">
        <f t="shared" si="21"/>
        <v>3.5381402991626286E-4</v>
      </c>
      <c r="X34" s="28">
        <f t="shared" si="21"/>
        <v>3.4657730387145191E-4</v>
      </c>
      <c r="Y34" s="28">
        <f t="shared" si="21"/>
        <v>3.3948859401429786E-4</v>
      </c>
      <c r="Z34" s="28">
        <f t="shared" si="21"/>
        <v>3.3254487289956176E-4</v>
      </c>
      <c r="AA34" s="28">
        <f t="shared" si="21"/>
        <v>3.2574317500377658E-4</v>
      </c>
      <c r="AB34" s="28">
        <f t="shared" si="21"/>
        <v>3.1908059545873404E-4</v>
      </c>
      <c r="AC34" s="28">
        <f t="shared" si="21"/>
        <v>3.1255428881087045E-4</v>
      </c>
      <c r="AD34" s="28">
        <f t="shared" si="21"/>
        <v>3.061614678060323E-4</v>
      </c>
      <c r="AE34" s="28">
        <f t="shared" si="21"/>
        <v>2.998994021990982E-4</v>
      </c>
      <c r="AF34" s="28">
        <f t="shared" si="21"/>
        <v>2.9376541758794245E-4</v>
      </c>
      <c r="AG34" s="28">
        <f t="shared" si="21"/>
        <v>2.8775689427125353E-4</v>
      </c>
      <c r="AH34" s="28">
        <f t="shared" si="21"/>
        <v>2.8187126612971413E-4</v>
      </c>
      <c r="AI34" s="28">
        <f t="shared" si="21"/>
        <v>2.7610601953006E-4</v>
      </c>
      <c r="AJ34" s="28">
        <f t="shared" si="21"/>
        <v>2.704586922515593E-4</v>
      </c>
      <c r="AK34" s="28">
        <f t="shared" si="22"/>
        <v>2.6492687243444941E-4</v>
      </c>
      <c r="AL34" s="28">
        <f t="shared" si="22"/>
        <v>2.5950819754987699E-4</v>
      </c>
      <c r="AM34" s="28">
        <f t="shared" si="22"/>
        <v>2.5420035339091153E-4</v>
      </c>
      <c r="AN34" s="28">
        <f t="shared" si="22"/>
        <v>2.4900107308419326E-4</v>
      </c>
      <c r="AO34" s="28">
        <f t="shared" si="22"/>
        <v>2.4390813612179904E-4</v>
      </c>
      <c r="AP34" s="28">
        <f t="shared" si="22"/>
        <v>2.3891936741290528E-4</v>
      </c>
      <c r="AQ34" s="28">
        <f t="shared" si="22"/>
        <v>2.3403263635485194E-4</v>
      </c>
      <c r="AR34" s="28">
        <f t="shared" si="22"/>
        <v>2.2924585592320627E-4</v>
      </c>
      <c r="AS34" s="28">
        <f t="shared" si="22"/>
        <v>2.245569817804341E-4</v>
      </c>
      <c r="AT34" s="28">
        <f t="shared" si="22"/>
        <v>2.1996401140280579E-4</v>
      </c>
      <c r="AU34" s="28">
        <f t="shared" si="22"/>
        <v>2.1546498322515991E-4</v>
      </c>
      <c r="AV34" s="28">
        <f t="shared" si="22"/>
        <v>2.1105797580315563E-4</v>
      </c>
      <c r="AW34" s="28">
        <f t="shared" si="22"/>
        <v>2.0674110699266406E-4</v>
      </c>
      <c r="AX34" s="28">
        <f t="shared" si="22"/>
        <v>2.0251253314594323E-4</v>
      </c>
      <c r="AY34" s="28">
        <f t="shared" si="22"/>
        <v>1.9837044832425122E-4</v>
      </c>
      <c r="AZ34" s="28">
        <f t="shared" si="22"/>
        <v>1.9431308352656744E-4</v>
      </c>
      <c r="BA34" s="28">
        <f t="shared" si="23"/>
        <v>1.9033870593408727E-4</v>
      </c>
      <c r="BB34" s="28">
        <f t="shared" si="23"/>
        <v>1.8644561817017139E-4</v>
      </c>
      <c r="BC34" s="28">
        <f t="shared" si="23"/>
        <v>1.8263215757542833E-4</v>
      </c>
      <c r="BD34" s="28">
        <f t="shared" si="23"/>
        <v>1.7889669549762724E-4</v>
      </c>
      <c r="BE34" s="28">
        <f t="shared" si="23"/>
        <v>1.7523763659613414E-4</v>
      </c>
      <c r="BF34" s="28">
        <f t="shared" si="23"/>
        <v>1.7165341816057224E-4</v>
      </c>
      <c r="BG34" s="28">
        <f t="shared" si="23"/>
        <v>1.6814250944342078E-4</v>
      </c>
      <c r="BH34" s="28">
        <f t="shared" si="23"/>
        <v>1.6470341100626438E-4</v>
      </c>
      <c r="BI34" s="28">
        <f t="shared" si="23"/>
        <v>1.6133465407941136E-4</v>
      </c>
      <c r="BJ34" s="28">
        <f t="shared" si="23"/>
        <v>1.580347999346127E-4</v>
      </c>
      <c r="BK34" s="28">
        <f t="shared" si="23"/>
        <v>1.5480243927061096E-4</v>
      </c>
      <c r="BL34" s="28">
        <f t="shared" si="23"/>
        <v>1.5163619161125447E-4</v>
      </c>
      <c r="BM34" s="28">
        <f t="shared" si="23"/>
        <v>1.485347047159248E-4</v>
      </c>
      <c r="BN34" s="28">
        <f t="shared" si="23"/>
        <v>1.4549665400202154E-4</v>
      </c>
      <c r="BO34" s="28">
        <f t="shared" si="23"/>
        <v>1.4252074197926081E-4</v>
      </c>
      <c r="BP34" s="28">
        <f t="shared" si="23"/>
        <v>1.3960569769554134E-4</v>
      </c>
      <c r="BQ34" s="28">
        <f t="shared" si="24"/>
        <v>1.3675027619414865E-4</v>
      </c>
      <c r="BR34" s="28">
        <f t="shared" si="24"/>
        <v>1.3395325798205724E-4</v>
      </c>
      <c r="BS34" s="28">
        <f t="shared" si="24"/>
        <v>1.3121344850911061E-4</v>
      </c>
      <c r="BT34" s="28">
        <f t="shared" si="24"/>
        <v>1.285296776578526E-4</v>
      </c>
      <c r="BU34" s="28">
        <f t="shared" si="24"/>
        <v>1.2590079924379471E-4</v>
      </c>
      <c r="BV34" s="28">
        <f t="shared" si="24"/>
        <v>1.2332569052590219E-4</v>
      </c>
      <c r="BW34" s="28">
        <f t="shared" si="24"/>
        <v>1.2080325172709493E-4</v>
      </c>
      <c r="BX34" s="28">
        <f t="shared" si="24"/>
        <v>1.1833240556455526E-4</v>
      </c>
      <c r="BY34" s="28">
        <f t="shared" si="24"/>
        <v>1.1591209678964098E-4</v>
      </c>
      <c r="BZ34" s="28">
        <f t="shared" si="24"/>
        <v>1.1354129173721044E-4</v>
      </c>
      <c r="CA34" s="28">
        <f t="shared" si="24"/>
        <v>1.1121897788416572E-4</v>
      </c>
      <c r="CB34" s="28">
        <f t="shared" si="24"/>
        <v>1.0894416341702304E-4</v>
      </c>
      <c r="CC34" s="28">
        <f t="shared" si="24"/>
        <v>1.0671587680832995E-4</v>
      </c>
      <c r="CD34" s="28">
        <f t="shared" si="24"/>
        <v>1.0453316640174594E-4</v>
      </c>
      <c r="CE34" s="28">
        <f t="shared" si="24"/>
        <v>1.0239510000560818E-4</v>
      </c>
      <c r="CF34" s="28">
        <f t="shared" si="24"/>
        <v>1.0030076449481186E-4</v>
      </c>
      <c r="CG34" s="28">
        <f t="shared" si="25"/>
        <v>9.8249265420832584E-5</v>
      </c>
      <c r="CH34" s="28">
        <f t="shared" si="25"/>
        <v>9.6239726629726046E-5</v>
      </c>
      <c r="CI34" s="28">
        <f t="shared" si="25"/>
        <v>9.4271289887939329E-5</v>
      </c>
      <c r="CJ34" s="28">
        <f t="shared" si="25"/>
        <v>9.2343114515777103E-5</v>
      </c>
      <c r="CK34" s="28">
        <f t="shared" si="25"/>
        <v>9.0454377028364812E-5</v>
      </c>
      <c r="CL34" s="28">
        <f t="shared" si="25"/>
        <v>8.860427078395382E-5</v>
      </c>
      <c r="CM34" s="28">
        <f t="shared" si="25"/>
        <v>8.6792005639421525E-5</v>
      </c>
      <c r="CN34" s="28">
        <f t="shared" si="25"/>
        <v>8.5016807612817524E-5</v>
      </c>
      <c r="CO34" s="28">
        <f t="shared" si="25"/>
        <v>8.3277918552810646E-5</v>
      </c>
      <c r="CP34" s="28">
        <f t="shared" si="25"/>
        <v>8.1574595814898221E-5</v>
      </c>
      <c r="CQ34" s="28">
        <f t="shared" si="25"/>
        <v>7.9906111944237995E-5</v>
      </c>
      <c r="CR34" s="28">
        <f t="shared" si="25"/>
        <v>7.8271754364965957E-5</v>
      </c>
      <c r="CS34" s="28">
        <f t="shared" si="25"/>
        <v>7.667082507587013E-5</v>
      </c>
      <c r="CT34" s="28">
        <f t="shared" si="25"/>
        <v>7.5102640352287987E-5</v>
      </c>
      <c r="CU34" s="28">
        <f t="shared" si="25"/>
        <v>7.3566530454101969E-5</v>
      </c>
      <c r="CV34" s="28">
        <f t="shared" si="25"/>
        <v>7.2061839339706204E-5</v>
      </c>
      <c r="CW34" s="28">
        <f t="shared" si="19"/>
        <v>7.0587924385824701E-5</v>
      </c>
      <c r="CX34" s="28">
        <f t="shared" si="19"/>
        <v>6.9144156113060265E-5</v>
      </c>
      <c r="CY34" s="28">
        <f t="shared" si="19"/>
        <v>6.7729917917055816E-5</v>
      </c>
      <c r="CZ34" s="28">
        <f t="shared" si="19"/>
        <v>6.6344605805155417E-5</v>
      </c>
      <c r="DA34" s="28">
        <f t="shared" si="19"/>
        <v>6.4987628138451538E-5</v>
      </c>
      <c r="DB34" s="28">
        <f t="shared" si="19"/>
        <v>6.3658405379107296E-5</v>
      </c>
      <c r="DC34" s="28">
        <f t="shared" si="19"/>
        <v>6.2356369842847832E-5</v>
      </c>
      <c r="DD34" s="28">
        <f t="shared" si="19"/>
        <v>6.1080965456514192E-5</v>
      </c>
      <c r="DE34" s="28">
        <f t="shared" si="19"/>
        <v>5.983164752057493E-5</v>
      </c>
      <c r="DF34" s="28">
        <f t="shared" si="19"/>
        <v>5.8607882476496402E-5</v>
      </c>
      <c r="DG34" s="28">
        <f t="shared" si="19"/>
        <v>5.7409147678870426E-5</v>
      </c>
      <c r="DH34" s="28">
        <f t="shared" si="19"/>
        <v>5.6234931172203374E-5</v>
      </c>
      <c r="DI34" s="28">
        <f t="shared" si="19"/>
        <v>5.5084731472269572E-5</v>
      </c>
      <c r="DJ34" s="28">
        <f t="shared" si="19"/>
        <v>5.3958057351938276E-5</v>
      </c>
      <c r="DK34" s="28">
        <f t="shared" si="19"/>
        <v>5.2854427631379782E-5</v>
      </c>
      <c r="DL34" s="28">
        <f t="shared" si="28"/>
        <v>5.1773370972563588E-5</v>
      </c>
      <c r="DM34" s="28">
        <f t="shared" si="10"/>
        <v>5.071442567795924E-5</v>
      </c>
      <c r="DN34" s="28">
        <f t="shared" si="10"/>
        <v>4.9677139493354969E-5</v>
      </c>
      <c r="DO34" s="28">
        <f t="shared" si="10"/>
        <v>4.8661069414708458E-5</v>
      </c>
      <c r="DP34" s="28">
        <f t="shared" si="10"/>
        <v>4.7665781498949055E-5</v>
      </c>
      <c r="DQ34" s="28">
        <f t="shared" si="10"/>
        <v>4.6690850678649655E-5</v>
      </c>
      <c r="DR34" s="28">
        <f t="shared" si="10"/>
        <v>4.5735860580488431E-5</v>
      </c>
      <c r="DS34" s="28">
        <f t="shared" si="10"/>
        <v>4.4800403347424543E-5</v>
      </c>
      <c r="DT34" s="28">
        <f t="shared" si="10"/>
        <v>4.3884079464510434E-5</v>
      </c>
      <c r="DU34" s="28">
        <f t="shared" si="10"/>
        <v>4.2986497588267354E-5</v>
      </c>
      <c r="DV34" s="28">
        <f t="shared" si="10"/>
        <v>4.2107274379549892E-5</v>
      </c>
      <c r="DW34" s="28">
        <f t="shared" si="10"/>
        <v>4.1246034339830165E-5</v>
      </c>
      <c r="DX34" s="28">
        <f t="shared" si="10"/>
        <v>4.040240965082943E-5</v>
      </c>
      <c r="DY34" s="28">
        <f t="shared" si="10"/>
        <v>3.9576040017430588E-5</v>
      </c>
      <c r="DZ34" s="28">
        <f t="shared" si="10"/>
        <v>3.876657251380328E-5</v>
      </c>
      <c r="EA34" s="28">
        <f t="shared" si="10"/>
        <v>3.7973661432676625E-5</v>
      </c>
      <c r="EB34" s="28">
        <f t="shared" si="10"/>
        <v>3.71969681376942E-5</v>
      </c>
      <c r="EC34" s="28">
        <f t="shared" si="27"/>
        <v>3.6436160918789464E-5</v>
      </c>
      <c r="ED34" s="28">
        <f t="shared" si="27"/>
        <v>3.56909148505193E-5</v>
      </c>
      <c r="EE34" s="28">
        <f t="shared" si="27"/>
        <v>3.4960911653294472E-5</v>
      </c>
      <c r="EF34" s="28">
        <f t="shared" si="27"/>
        <v>3.4245839557449096E-5</v>
      </c>
      <c r="EG34" s="28">
        <f t="shared" si="27"/>
        <v>3.3545393170089969E-5</v>
      </c>
      <c r="EH34" s="28">
        <f t="shared" si="27"/>
        <v>3.2859273344669651E-5</v>
      </c>
      <c r="EI34" s="28">
        <f t="shared" si="27"/>
        <v>3.2187187053226588E-5</v>
      </c>
      <c r="EJ34" s="28">
        <f t="shared" si="27"/>
        <v>3.1528847261239243E-5</v>
      </c>
      <c r="EK34" s="28">
        <f t="shared" si="26"/>
        <v>3.0883972805038993E-5</v>
      </c>
      <c r="EL34" s="28">
        <f t="shared" si="26"/>
        <v>3.0252288271731072E-5</v>
      </c>
      <c r="EM34" s="28">
        <f t="shared" si="26"/>
        <v>2.9633523881571105E-5</v>
      </c>
      <c r="EN34" s="28">
        <f t="shared" si="26"/>
        <v>2.9027415372747874E-5</v>
      </c>
      <c r="EO34" s="28">
        <f t="shared" si="26"/>
        <v>2.8433703888522054E-5</v>
      </c>
      <c r="EP34" s="28">
        <f t="shared" si="26"/>
        <v>2.7852135866673913E-5</v>
      </c>
      <c r="EQ34" s="28">
        <f t="shared" si="26"/>
        <v>2.7282462931212116E-5</v>
      </c>
      <c r="ER34" s="28">
        <f t="shared" si="26"/>
        <v>2.6724441786297056E-5</v>
      </c>
      <c r="ES34" s="28">
        <f t="shared" si="26"/>
        <v>2.6177834112334284E-5</v>
      </c>
      <c r="ET34" s="28">
        <f t="shared" si="26"/>
        <v>2.564240646419293E-5</v>
      </c>
      <c r="EU34" s="28">
        <f t="shared" si="26"/>
        <v>2.5117930171506161E-5</v>
      </c>
      <c r="EV34" s="28">
        <f t="shared" si="13"/>
        <v>2.4604181241010359E-5</v>
      </c>
      <c r="EW34" s="28">
        <f t="shared" si="13"/>
        <v>2.4100940260882459E-5</v>
      </c>
      <c r="EX34" s="28">
        <f t="shared" si="13"/>
        <v>2.3607992307033278E-5</v>
      </c>
      <c r="EY34" s="28">
        <f t="shared" si="11"/>
        <v>2.3125126851317935E-5</v>
      </c>
      <c r="EZ34" s="28">
        <f t="shared" si="12"/>
        <v>2.2652137671623439E-5</v>
      </c>
      <c r="FA34" s="28">
        <f t="shared" si="12"/>
        <v>2.2188822763795528E-5</v>
      </c>
      <c r="FB34" s="28">
        <f t="shared" si="12"/>
        <v>2.1734984255366499E-5</v>
      </c>
      <c r="FC34" s="28">
        <f t="shared" si="12"/>
        <v>2.1290428321048159E-5</v>
      </c>
      <c r="FD34" s="28">
        <f t="shared" si="12"/>
        <v>2.085496509995269E-5</v>
      </c>
      <c r="FE34" s="28">
        <f t="shared" si="12"/>
        <v>2.0428408614507036E-5</v>
      </c>
      <c r="FF34" s="28">
        <f t="shared" si="12"/>
        <v>2.001057669102554E-5</v>
      </c>
      <c r="FG34" s="28">
        <f t="shared" si="12"/>
        <v>1.9601290881907405E-5</v>
      </c>
      <c r="FH34" s="28">
        <f t="shared" si="12"/>
        <v>1.9200376389425066E-5</v>
      </c>
    </row>
    <row r="35" spans="1:164" ht="15">
      <c r="A35" s="80">
        <v>29</v>
      </c>
      <c r="B35" s="79">
        <v>-7.7085220654321871</v>
      </c>
      <c r="C35" s="79">
        <v>-2.0361090242494585E-2</v>
      </c>
      <c r="D35" s="79"/>
      <c r="E35" s="28">
        <f t="shared" si="20"/>
        <v>5.5037474180875414E-4</v>
      </c>
      <c r="F35" s="28">
        <f t="shared" si="20"/>
        <v>5.3928182717506495E-4</v>
      </c>
      <c r="G35" s="28">
        <f t="shared" si="20"/>
        <v>5.2841249248740656E-4</v>
      </c>
      <c r="H35" s="28">
        <f t="shared" si="20"/>
        <v>5.1776223144658548E-4</v>
      </c>
      <c r="I35" s="28">
        <f t="shared" si="20"/>
        <v>5.0732662857878321E-4</v>
      </c>
      <c r="J35" s="28">
        <f t="shared" si="20"/>
        <v>4.9710135740495254E-4</v>
      </c>
      <c r="K35" s="28">
        <f t="shared" si="20"/>
        <v>4.8708217864710856E-4</v>
      </c>
      <c r="L35" s="28">
        <f t="shared" si="20"/>
        <v>4.7726493847077573E-4</v>
      </c>
      <c r="M35" s="28">
        <f t="shared" si="20"/>
        <v>4.6764556676285517E-4</v>
      </c>
      <c r="N35" s="28">
        <f t="shared" si="20"/>
        <v>4.5822007544420352E-4</v>
      </c>
      <c r="O35" s="28">
        <f t="shared" si="20"/>
        <v>4.4898455681622218E-4</v>
      </c>
      <c r="P35" s="28">
        <f t="shared" si="20"/>
        <v>4.399351819407709E-4</v>
      </c>
      <c r="Q35" s="28">
        <f t="shared" si="20"/>
        <v>4.3106819905273485E-4</v>
      </c>
      <c r="R35" s="28">
        <f t="shared" si="20"/>
        <v>4.2237993200458659E-4</v>
      </c>
      <c r="S35" s="28">
        <f t="shared" si="20"/>
        <v>4.1386677874229822E-4</v>
      </c>
      <c r="T35" s="28">
        <f t="shared" si="20"/>
        <v>4.0552520981197195E-4</v>
      </c>
      <c r="U35" s="28">
        <f t="shared" si="21"/>
        <v>3.9735176689657006E-4</v>
      </c>
      <c r="V35" s="28">
        <f t="shared" si="21"/>
        <v>3.893430613821356E-4</v>
      </c>
      <c r="W35" s="28">
        <f t="shared" si="21"/>
        <v>3.8149577295291476E-4</v>
      </c>
      <c r="X35" s="28">
        <f t="shared" si="21"/>
        <v>3.7380664821479143E-4</v>
      </c>
      <c r="Y35" s="28">
        <f t="shared" si="21"/>
        <v>3.662724993464681E-4</v>
      </c>
      <c r="Z35" s="28">
        <f t="shared" si="21"/>
        <v>3.5889020277783272E-4</v>
      </c>
      <c r="AA35" s="28">
        <f t="shared" si="21"/>
        <v>3.5165669789496279E-4</v>
      </c>
      <c r="AB35" s="28">
        <f t="shared" si="21"/>
        <v>3.4456898577123066E-4</v>
      </c>
      <c r="AC35" s="28">
        <f t="shared" si="21"/>
        <v>3.376241279239836E-4</v>
      </c>
      <c r="AD35" s="28">
        <f t="shared" si="21"/>
        <v>3.3081924509628332E-4</v>
      </c>
      <c r="AE35" s="28">
        <f t="shared" si="21"/>
        <v>3.2415151606319864E-4</v>
      </c>
      <c r="AF35" s="28">
        <f t="shared" si="21"/>
        <v>3.1761817646216132E-4</v>
      </c>
      <c r="AG35" s="28">
        <f t="shared" si="21"/>
        <v>3.1121651764688956E-4</v>
      </c>
      <c r="AH35" s="28">
        <f t="shared" si="21"/>
        <v>3.0494388556441939E-4</v>
      </c>
      <c r="AI35" s="28">
        <f t="shared" si="21"/>
        <v>2.9879767965476092E-4</v>
      </c>
      <c r="AJ35" s="28">
        <f t="shared" si="21"/>
        <v>2.9277535177274071E-4</v>
      </c>
      <c r="AK35" s="28">
        <f t="shared" si="22"/>
        <v>2.8687440513156654E-4</v>
      </c>
      <c r="AL35" s="28">
        <f t="shared" si="22"/>
        <v>2.8109239326769276E-4</v>
      </c>
      <c r="AM35" s="28">
        <f t="shared" si="22"/>
        <v>2.754269190265415E-4</v>
      </c>
      <c r="AN35" s="28">
        <f t="shared" si="22"/>
        <v>2.6987563356867207E-4</v>
      </c>
      <c r="AO35" s="28">
        <f t="shared" si="22"/>
        <v>2.6443623539598087E-4</v>
      </c>
      <c r="AP35" s="28">
        <f t="shared" si="22"/>
        <v>2.5910646939752383E-4</v>
      </c>
      <c r="AQ35" s="28">
        <f t="shared" si="22"/>
        <v>2.5388412591457749E-4</v>
      </c>
      <c r="AR35" s="28">
        <f t="shared" si="22"/>
        <v>2.4876703982453679E-4</v>
      </c>
      <c r="AS35" s="28">
        <f t="shared" si="22"/>
        <v>2.4375308964328388E-4</v>
      </c>
      <c r="AT35" s="28">
        <f t="shared" si="22"/>
        <v>2.3884019664564227E-4</v>
      </c>
      <c r="AU35" s="28">
        <f t="shared" si="22"/>
        <v>2.3402632400356494E-4</v>
      </c>
      <c r="AV35" s="28">
        <f t="shared" si="22"/>
        <v>2.2930947594168601E-4</v>
      </c>
      <c r="AW35" s="28">
        <f t="shared" si="22"/>
        <v>2.2468769690989877E-4</v>
      </c>
      <c r="AX35" s="28">
        <f t="shared" si="22"/>
        <v>2.2015907077260465E-4</v>
      </c>
      <c r="AY35" s="28">
        <f t="shared" si="22"/>
        <v>2.1572172001430701E-4</v>
      </c>
      <c r="AZ35" s="28">
        <f t="shared" si="22"/>
        <v>2.1137380496121628E-4</v>
      </c>
      <c r="BA35" s="28">
        <f t="shared" si="23"/>
        <v>2.0711352301854005E-4</v>
      </c>
      <c r="BB35" s="28">
        <f t="shared" si="23"/>
        <v>2.0293910792315123E-4</v>
      </c>
      <c r="BC35" s="28">
        <f t="shared" si="23"/>
        <v>1.9884882901131319E-4</v>
      </c>
      <c r="BD35" s="28">
        <f t="shared" si="23"/>
        <v>1.9484099050116961E-4</v>
      </c>
      <c r="BE35" s="28">
        <f t="shared" si="23"/>
        <v>1.9091393078969024E-4</v>
      </c>
      <c r="BF35" s="28">
        <f t="shared" si="23"/>
        <v>1.8706602176379262E-4</v>
      </c>
      <c r="BG35" s="28">
        <f t="shared" si="23"/>
        <v>1.832956681253425E-4</v>
      </c>
      <c r="BH35" s="28">
        <f t="shared" si="23"/>
        <v>1.7960130672976471E-4</v>
      </c>
      <c r="BI35" s="28">
        <f t="shared" si="23"/>
        <v>1.7598140593797927E-4</v>
      </c>
      <c r="BJ35" s="28">
        <f t="shared" si="23"/>
        <v>1.7243446498140276E-4</v>
      </c>
      <c r="BK35" s="28">
        <f t="shared" si="23"/>
        <v>1.6895901333974811E-4</v>
      </c>
      <c r="BL35" s="28">
        <f t="shared" si="23"/>
        <v>1.6555361013136192E-4</v>
      </c>
      <c r="BM35" s="28">
        <f t="shared" si="23"/>
        <v>1.6221684351585411E-4</v>
      </c>
      <c r="BN35" s="28">
        <f t="shared" si="23"/>
        <v>1.5894733010876313E-4</v>
      </c>
      <c r="BO35" s="28">
        <f t="shared" si="23"/>
        <v>1.5574371440802313E-4</v>
      </c>
      <c r="BP35" s="28">
        <f t="shared" si="23"/>
        <v>1.5260466823198646E-4</v>
      </c>
      <c r="BQ35" s="28">
        <f t="shared" si="24"/>
        <v>1.4952889016877721E-4</v>
      </c>
      <c r="BR35" s="28">
        <f t="shared" si="24"/>
        <v>1.4651510503673899E-4</v>
      </c>
      <c r="BS35" s="28">
        <f t="shared" si="24"/>
        <v>1.4356206335576149E-4</v>
      </c>
      <c r="BT35" s="28">
        <f t="shared" si="24"/>
        <v>1.4066854082925892E-4</v>
      </c>
      <c r="BU35" s="28">
        <f t="shared" si="24"/>
        <v>1.3783333783659165E-4</v>
      </c>
      <c r="BV35" s="28">
        <f t="shared" si="24"/>
        <v>1.3505527893571806E-4</v>
      </c>
      <c r="BW35" s="28">
        <f t="shared" si="24"/>
        <v>1.3233321237586941E-4</v>
      </c>
      <c r="BX35" s="28">
        <f t="shared" si="24"/>
        <v>1.2966600962004707E-4</v>
      </c>
      <c r="BY35" s="28">
        <f t="shared" si="24"/>
        <v>1.2705256487714466E-4</v>
      </c>
      <c r="BZ35" s="28">
        <f t="shared" si="24"/>
        <v>1.2449179464350067E-4</v>
      </c>
      <c r="CA35" s="28">
        <f t="shared" si="24"/>
        <v>1.219826372536889E-4</v>
      </c>
      <c r="CB35" s="28">
        <f t="shared" si="24"/>
        <v>1.1952405244036623E-4</v>
      </c>
      <c r="CC35" s="28">
        <f t="shared" si="24"/>
        <v>1.1711502090298811E-4</v>
      </c>
      <c r="CD35" s="28">
        <f t="shared" si="24"/>
        <v>1.1475454388522021E-4</v>
      </c>
      <c r="CE35" s="28">
        <f t="shared" si="24"/>
        <v>1.1244164276086397E-4</v>
      </c>
      <c r="CF35" s="28">
        <f t="shared" si="24"/>
        <v>1.1017535862813136E-4</v>
      </c>
      <c r="CG35" s="28">
        <f t="shared" si="25"/>
        <v>1.0795475191209372E-4</v>
      </c>
      <c r="CH35" s="28">
        <f t="shared" si="25"/>
        <v>1.0577890197514654E-4</v>
      </c>
      <c r="CI35" s="28">
        <f t="shared" si="25"/>
        <v>1.0364690673532254E-4</v>
      </c>
      <c r="CJ35" s="28">
        <f t="shared" si="25"/>
        <v>1.0155788229229961E-4</v>
      </c>
      <c r="CK35" s="28">
        <f t="shared" si="25"/>
        <v>9.9510962560946545E-5</v>
      </c>
      <c r="CL35" s="28">
        <f t="shared" si="25"/>
        <v>9.7505298912253086E-5</v>
      </c>
      <c r="CM35" s="28">
        <f t="shared" si="25"/>
        <v>9.5540059821499598E-5</v>
      </c>
      <c r="CN35" s="28">
        <f t="shared" si="25"/>
        <v>9.3614430523515264E-5</v>
      </c>
      <c r="CO35" s="28">
        <f t="shared" si="25"/>
        <v>9.1727612674887357E-5</v>
      </c>
      <c r="CP35" s="28">
        <f t="shared" si="25"/>
        <v>8.9878824022975989E-5</v>
      </c>
      <c r="CQ35" s="28">
        <f t="shared" si="25"/>
        <v>8.8067298081602664E-5</v>
      </c>
      <c r="CR35" s="28">
        <f t="shared" si="25"/>
        <v>8.6292283813272776E-5</v>
      </c>
      <c r="CS35" s="28">
        <f t="shared" si="25"/>
        <v>8.4553045317805459E-5</v>
      </c>
      <c r="CT35" s="28">
        <f t="shared" si="25"/>
        <v>8.284886152723691E-5</v>
      </c>
      <c r="CU35" s="28">
        <f t="shared" si="25"/>
        <v>8.1179025906874509E-5</v>
      </c>
      <c r="CV35" s="28">
        <f t="shared" si="25"/>
        <v>7.9542846162376215E-5</v>
      </c>
      <c r="CW35" s="28">
        <f t="shared" si="19"/>
        <v>7.7939643952732392E-5</v>
      </c>
      <c r="CX35" s="28">
        <f t="shared" si="19"/>
        <v>7.6368754609034681E-5</v>
      </c>
      <c r="CY35" s="28">
        <f t="shared" si="19"/>
        <v>7.4829526858910948E-5</v>
      </c>
      <c r="CZ35" s="28">
        <f t="shared" si="19"/>
        <v>7.3321322556516475E-5</v>
      </c>
      <c r="DA35" s="28">
        <f t="shared" si="19"/>
        <v>7.1843516417965001E-5</v>
      </c>
      <c r="DB35" s="28">
        <f t="shared" si="19"/>
        <v>7.0395495762094442E-5</v>
      </c>
      <c r="DC35" s="28">
        <f t="shared" si="19"/>
        <v>6.897666025645541E-5</v>
      </c>
      <c r="DD35" s="28">
        <f t="shared" si="19"/>
        <v>6.7586421668421357E-5</v>
      </c>
      <c r="DE35" s="28">
        <f t="shared" si="19"/>
        <v>6.6224203621313368E-5</v>
      </c>
      <c r="DF35" s="28">
        <f t="shared" si="19"/>
        <v>6.4889441355441474E-5</v>
      </c>
      <c r="DG35" s="28">
        <f t="shared" si="19"/>
        <v>6.3581581493962248E-5</v>
      </c>
      <c r="DH35" s="28">
        <f t="shared" si="19"/>
        <v>6.2300081813454404E-5</v>
      </c>
      <c r="DI35" s="28">
        <f t="shared" si="19"/>
        <v>6.1044411019120222E-5</v>
      </c>
      <c r="DJ35" s="28">
        <f t="shared" si="19"/>
        <v>5.9814048524516016E-5</v>
      </c>
      <c r="DK35" s="28">
        <f t="shared" si="19"/>
        <v>5.860848423572398E-5</v>
      </c>
      <c r="DL35" s="28">
        <f t="shared" si="28"/>
        <v>5.7427218339872343E-5</v>
      </c>
      <c r="DM35" s="28">
        <f t="shared" si="10"/>
        <v>5.6269761097919619E-5</v>
      </c>
      <c r="DN35" s="28">
        <f t="shared" si="10"/>
        <v>5.513563264161369E-5</v>
      </c>
      <c r="DO35" s="28">
        <f t="shared" si="10"/>
        <v>5.4024362774544891E-5</v>
      </c>
      <c r="DP35" s="28">
        <f t="shared" si="10"/>
        <v>5.2935490777207306E-5</v>
      </c>
      <c r="DQ35" s="28">
        <f t="shared" si="10"/>
        <v>5.1868565215990194E-5</v>
      </c>
      <c r="DR35" s="28">
        <f t="shared" si="10"/>
        <v>5.0823143756019063E-5</v>
      </c>
      <c r="DS35" s="28">
        <f t="shared" si="10"/>
        <v>4.9798792977768573E-5</v>
      </c>
      <c r="DT35" s="28">
        <f t="shared" si="10"/>
        <v>4.8795088197371738E-5</v>
      </c>
      <c r="DU35" s="28">
        <f t="shared" si="10"/>
        <v>4.7811613290551088E-5</v>
      </c>
      <c r="DV35" s="28">
        <f t="shared" si="10"/>
        <v>4.6847960520098707E-5</v>
      </c>
      <c r="DW35" s="28">
        <f t="shared" si="10"/>
        <v>4.5903730366832522E-5</v>
      </c>
      <c r="DX35" s="28">
        <f t="shared" si="10"/>
        <v>4.4978531363960992E-5</v>
      </c>
      <c r="DY35" s="28">
        <f t="shared" si="10"/>
        <v>4.4071979934784893E-5</v>
      </c>
      <c r="DZ35" s="28">
        <f t="shared" si="10"/>
        <v>4.3183700233671553E-5</v>
      </c>
      <c r="EA35" s="28">
        <f t="shared" si="10"/>
        <v>4.2313323990233086E-5</v>
      </c>
      <c r="EB35" s="28">
        <f t="shared" si="10"/>
        <v>4.1460490356646014E-5</v>
      </c>
      <c r="EC35" s="28">
        <f t="shared" si="27"/>
        <v>4.0624845758048132E-5</v>
      </c>
      <c r="ED35" s="28">
        <f t="shared" si="27"/>
        <v>3.9806043745950362E-5</v>
      </c>
      <c r="EE35" s="28">
        <f t="shared" si="27"/>
        <v>3.9003744854603092E-5</v>
      </c>
      <c r="EF35" s="28">
        <f t="shared" si="27"/>
        <v>3.821761646025779E-5</v>
      </c>
      <c r="EG35" s="28">
        <f t="shared" si="27"/>
        <v>3.7447332643265318E-5</v>
      </c>
      <c r="EH35" s="28">
        <f t="shared" si="27"/>
        <v>3.6692574052952926E-5</v>
      </c>
      <c r="EI35" s="28">
        <f t="shared" si="27"/>
        <v>3.595302777522577E-5</v>
      </c>
      <c r="EJ35" s="28">
        <f t="shared" si="27"/>
        <v>3.5228387202835843E-5</v>
      </c>
      <c r="EK35" s="28">
        <f t="shared" si="26"/>
        <v>3.4518351908266711E-5</v>
      </c>
      <c r="EL35" s="28">
        <f t="shared" si="26"/>
        <v>3.3822627519179315E-5</v>
      </c>
      <c r="EM35" s="28">
        <f t="shared" si="26"/>
        <v>3.3140925596368856E-5</v>
      </c>
      <c r="EN35" s="28">
        <f t="shared" si="26"/>
        <v>3.247296351418136E-5</v>
      </c>
      <c r="EO35" s="28">
        <f t="shared" si="26"/>
        <v>3.1818464343340287E-5</v>
      </c>
      <c r="EP35" s="28">
        <f t="shared" si="26"/>
        <v>3.1177156736134742E-5</v>
      </c>
      <c r="EQ35" s="28">
        <f t="shared" si="26"/>
        <v>3.054877481392204E-5</v>
      </c>
      <c r="ER35" s="28">
        <f t="shared" si="26"/>
        <v>2.9933058056897658E-5</v>
      </c>
      <c r="ES35" s="28">
        <f t="shared" si="26"/>
        <v>2.9329751196086407E-5</v>
      </c>
      <c r="ET35" s="28">
        <f t="shared" si="26"/>
        <v>2.8738604107511311E-5</v>
      </c>
      <c r="EU35" s="28">
        <f t="shared" si="26"/>
        <v>2.8159371708494713E-5</v>
      </c>
      <c r="EV35" s="28">
        <f t="shared" si="13"/>
        <v>2.7591813856050272E-5</v>
      </c>
      <c r="EW35" s="28">
        <f t="shared" si="13"/>
        <v>2.703569524732213E-5</v>
      </c>
      <c r="EX35" s="28">
        <f t="shared" si="13"/>
        <v>2.6490785322031253E-5</v>
      </c>
      <c r="EY35" s="28">
        <f t="shared" si="11"/>
        <v>2.5956858166887927E-5</v>
      </c>
      <c r="EZ35" s="28">
        <f t="shared" si="12"/>
        <v>2.5433692421930636E-5</v>
      </c>
      <c r="FA35" s="28">
        <f t="shared" si="12"/>
        <v>2.4921071188752736E-5</v>
      </c>
      <c r="FB35" s="28">
        <f t="shared" si="12"/>
        <v>2.4418781940578994E-5</v>
      </c>
      <c r="FC35" s="28">
        <f t="shared" si="12"/>
        <v>2.3926616434154597E-5</v>
      </c>
      <c r="FD35" s="28">
        <f t="shared" si="12"/>
        <v>2.3444370623409632E-5</v>
      </c>
      <c r="FE35" s="28">
        <f t="shared" si="12"/>
        <v>2.2971844574864313E-5</v>
      </c>
      <c r="FF35" s="28">
        <f t="shared" si="12"/>
        <v>2.2508842384738545E-5</v>
      </c>
      <c r="FG35" s="28">
        <f t="shared" si="12"/>
        <v>2.2055172097732859E-5</v>
      </c>
      <c r="FH35" s="28">
        <f t="shared" si="12"/>
        <v>2.1610645627445679E-5</v>
      </c>
    </row>
    <row r="36" spans="1:164" ht="15">
      <c r="A36" s="80">
        <v>30</v>
      </c>
      <c r="B36" s="79">
        <v>-7.65816795429338</v>
      </c>
      <c r="C36" s="79">
        <v>-2.0652829158482097E-2</v>
      </c>
      <c r="D36" s="79"/>
      <c r="E36" s="28">
        <f t="shared" si="20"/>
        <v>5.8048902523910877E-4</v>
      </c>
      <c r="F36" s="28">
        <f t="shared" si="20"/>
        <v>5.6862323738297426E-4</v>
      </c>
      <c r="G36" s="28">
        <f t="shared" si="20"/>
        <v>5.5699999833538699E-4</v>
      </c>
      <c r="H36" s="28">
        <f t="shared" si="20"/>
        <v>5.4561435015126696E-4</v>
      </c>
      <c r="I36" s="28">
        <f t="shared" si="20"/>
        <v>5.3446143623098945E-4</v>
      </c>
      <c r="J36" s="28">
        <f t="shared" si="20"/>
        <v>5.2353649924877872E-4</v>
      </c>
      <c r="K36" s="28">
        <f t="shared" si="20"/>
        <v>5.1283487912345295E-4</v>
      </c>
      <c r="L36" s="28">
        <f t="shared" si="20"/>
        <v>5.0235201103064327E-4</v>
      </c>
      <c r="M36" s="28">
        <f t="shared" si="20"/>
        <v>4.9208342345564624E-4</v>
      </c>
      <c r="N36" s="28">
        <f t="shared" si="20"/>
        <v>4.8202473628608267E-4</v>
      </c>
      <c r="O36" s="28">
        <f t="shared" si="20"/>
        <v>4.7217165894353669E-4</v>
      </c>
      <c r="P36" s="28">
        <f t="shared" si="20"/>
        <v>4.625199885533936E-4</v>
      </c>
      <c r="Q36" s="28">
        <f t="shared" si="20"/>
        <v>4.5306560815208333E-4</v>
      </c>
      <c r="R36" s="28">
        <f t="shared" si="20"/>
        <v>4.4380448493096985E-4</v>
      </c>
      <c r="S36" s="28">
        <f t="shared" si="20"/>
        <v>4.3473266851614138E-4</v>
      </c>
      <c r="T36" s="28">
        <f t="shared" ref="T36:AI51" si="29">EXP($B36+$C36*(T$4-2001))</f>
        <v>4.258462892833571E-4</v>
      </c>
      <c r="U36" s="28">
        <f t="shared" si="21"/>
        <v>4.1714155670744452E-4</v>
      </c>
      <c r="V36" s="28">
        <f t="shared" si="21"/>
        <v>4.0861475774543244E-4</v>
      </c>
      <c r="W36" s="28">
        <f t="shared" si="21"/>
        <v>4.0026225525273477E-4</v>
      </c>
      <c r="X36" s="28">
        <f t="shared" si="21"/>
        <v>3.9208048643171218E-4</v>
      </c>
      <c r="Y36" s="28">
        <f t="shared" si="21"/>
        <v>3.8406596131194379E-4</v>
      </c>
      <c r="Z36" s="28">
        <f t="shared" si="21"/>
        <v>3.7621526126156317E-4</v>
      </c>
      <c r="AA36" s="28">
        <f t="shared" si="21"/>
        <v>3.6852503752902809E-4</v>
      </c>
      <c r="AB36" s="28">
        <f t="shared" si="21"/>
        <v>3.6099200981469287E-4</v>
      </c>
      <c r="AC36" s="28">
        <f t="shared" si="21"/>
        <v>3.5361296487158384E-4</v>
      </c>
      <c r="AD36" s="28">
        <f t="shared" si="21"/>
        <v>3.4638475513477332E-4</v>
      </c>
      <c r="AE36" s="28">
        <f t="shared" si="21"/>
        <v>3.3930429737877098E-4</v>
      </c>
      <c r="AF36" s="28">
        <f t="shared" si="21"/>
        <v>3.3236857140236188E-4</v>
      </c>
      <c r="AG36" s="28">
        <f t="shared" si="21"/>
        <v>3.2557461874032392E-4</v>
      </c>
      <c r="AH36" s="28">
        <f t="shared" si="21"/>
        <v>3.1891954140148286E-4</v>
      </c>
      <c r="AI36" s="28">
        <f t="shared" si="21"/>
        <v>3.1240050063256031E-4</v>
      </c>
      <c r="AJ36" s="28">
        <f t="shared" ref="AJ36:AY51" si="30">EXP($B36+$C36*(AJ$4-2001))</f>
        <v>3.060147157072907E-4</v>
      </c>
      <c r="AK36" s="28">
        <f t="shared" si="22"/>
        <v>2.9975946274029072E-4</v>
      </c>
      <c r="AL36" s="28">
        <f t="shared" si="22"/>
        <v>2.936320735251713E-4</v>
      </c>
      <c r="AM36" s="28">
        <f t="shared" si="22"/>
        <v>2.8762993439640559E-4</v>
      </c>
      <c r="AN36" s="28">
        <f t="shared" si="22"/>
        <v>2.8175048511445587E-4</v>
      </c>
      <c r="AO36" s="28">
        <f t="shared" si="22"/>
        <v>2.7599121777369232E-4</v>
      </c>
      <c r="AP36" s="28">
        <f t="shared" si="22"/>
        <v>2.7034967573263518E-4</v>
      </c>
      <c r="AQ36" s="28">
        <f t="shared" si="22"/>
        <v>2.6482345256606115E-4</v>
      </c>
      <c r="AR36" s="28">
        <f t="shared" si="22"/>
        <v>2.5941019103853483E-4</v>
      </c>
      <c r="AS36" s="28">
        <f t="shared" si="22"/>
        <v>2.5410758209891741E-4</v>
      </c>
      <c r="AT36" s="28">
        <f t="shared" si="22"/>
        <v>2.4891336389543079E-4</v>
      </c>
      <c r="AU36" s="28">
        <f t="shared" si="22"/>
        <v>2.4382532081085523E-4</v>
      </c>
      <c r="AV36" s="28">
        <f t="shared" si="22"/>
        <v>2.3884128251744574E-4</v>
      </c>
      <c r="AW36" s="28">
        <f t="shared" si="22"/>
        <v>2.3395912305117185E-4</v>
      </c>
      <c r="AX36" s="28">
        <f t="shared" si="22"/>
        <v>2.2917675990487621E-4</v>
      </c>
      <c r="AY36" s="28">
        <f t="shared" si="22"/>
        <v>2.2449215313997221E-4</v>
      </c>
      <c r="AZ36" s="28">
        <f t="shared" ref="AZ36:BO51" si="31">EXP($B36+$C36*(AZ$4-2001))</f>
        <v>2.19903304516299E-4</v>
      </c>
      <c r="BA36" s="28">
        <f t="shared" si="23"/>
        <v>2.1540825663976347E-4</v>
      </c>
      <c r="BB36" s="28">
        <f t="shared" si="23"/>
        <v>2.1100509212740342E-4</v>
      </c>
      <c r="BC36" s="28">
        <f t="shared" si="23"/>
        <v>2.0669193278952157E-4</v>
      </c>
      <c r="BD36" s="28">
        <f t="shared" si="23"/>
        <v>2.0246693882853371E-4</v>
      </c>
      <c r="BE36" s="28">
        <f t="shared" si="23"/>
        <v>1.98328308054195E-4</v>
      </c>
      <c r="BF36" s="28">
        <f t="shared" si="23"/>
        <v>1.9427427511486817E-4</v>
      </c>
      <c r="BG36" s="28">
        <f t="shared" si="23"/>
        <v>1.9030311074450321E-4</v>
      </c>
      <c r="BH36" s="28">
        <f t="shared" si="23"/>
        <v>1.8641312102501333E-4</v>
      </c>
      <c r="BI36" s="28">
        <f t="shared" si="23"/>
        <v>1.8260264666372506E-4</v>
      </c>
      <c r="BJ36" s="28">
        <f t="shared" si="23"/>
        <v>1.7887006228560002E-4</v>
      </c>
      <c r="BK36" s="28">
        <f t="shared" si="23"/>
        <v>1.7521377573992387E-4</v>
      </c>
      <c r="BL36" s="28">
        <f t="shared" si="23"/>
        <v>1.716322274211663E-4</v>
      </c>
      <c r="BM36" s="28">
        <f t="shared" si="23"/>
        <v>1.6812388960372592E-4</v>
      </c>
      <c r="BN36" s="28">
        <f t="shared" si="23"/>
        <v>1.6468726579027079E-4</v>
      </c>
      <c r="BO36" s="28">
        <f t="shared" si="23"/>
        <v>1.6132089007340111E-4</v>
      </c>
      <c r="BP36" s="28">
        <f t="shared" ref="BP36:CE51" si="32">EXP($B36+$C36*(BP$4-2001))</f>
        <v>1.5802332651036009E-4</v>
      </c>
      <c r="BQ36" s="28">
        <f t="shared" si="24"/>
        <v>1.5479316851052481E-4</v>
      </c>
      <c r="BR36" s="28">
        <f t="shared" si="24"/>
        <v>1.5162903823542052E-4</v>
      </c>
      <c r="BS36" s="28">
        <f t="shared" si="24"/>
        <v>1.4852958601099616E-4</v>
      </c>
      <c r="BT36" s="28">
        <f t="shared" si="24"/>
        <v>1.4549348975191514E-4</v>
      </c>
      <c r="BU36" s="28">
        <f t="shared" si="24"/>
        <v>1.4251945439761391E-4</v>
      </c>
      <c r="BV36" s="28">
        <f t="shared" si="24"/>
        <v>1.3960621135988813E-4</v>
      </c>
      <c r="BW36" s="28">
        <f t="shared" si="24"/>
        <v>1.3675251798176986E-4</v>
      </c>
      <c r="BX36" s="28">
        <f t="shared" si="24"/>
        <v>1.3395715700746793E-4</v>
      </c>
      <c r="BY36" s="28">
        <f t="shared" si="24"/>
        <v>1.3121893606314112E-4</v>
      </c>
      <c r="BZ36" s="28">
        <f t="shared" si="24"/>
        <v>1.2853668714828587E-4</v>
      </c>
      <c r="CA36" s="28">
        <f t="shared" si="24"/>
        <v>1.2590926613752072E-4</v>
      </c>
      <c r="CB36" s="28">
        <f t="shared" si="24"/>
        <v>1.233355522925534E-4</v>
      </c>
      <c r="CC36" s="28">
        <f t="shared" si="24"/>
        <v>1.2081444778412645E-4</v>
      </c>
      <c r="CD36" s="28">
        <f t="shared" si="24"/>
        <v>1.1834487722373205E-4</v>
      </c>
      <c r="CE36" s="28">
        <f t="shared" si="24"/>
        <v>1.1592578720490056E-4</v>
      </c>
      <c r="CF36" s="28">
        <f t="shared" ref="CF36:CU51" si="33">EXP($B36+$C36*(CF$4-2001))</f>
        <v>1.1355614585386541E-4</v>
      </c>
      <c r="CG36" s="28">
        <f t="shared" si="25"/>
        <v>1.1123494238941184E-4</v>
      </c>
      <c r="CH36" s="28">
        <f t="shared" si="25"/>
        <v>1.0896118669172491E-4</v>
      </c>
      <c r="CI36" s="28">
        <f t="shared" si="25"/>
        <v>1.067339088800485E-4</v>
      </c>
      <c r="CJ36" s="28">
        <f t="shared" si="25"/>
        <v>1.0455215889897862E-4</v>
      </c>
      <c r="CK36" s="28">
        <f t="shared" si="25"/>
        <v>1.0241500611321306E-4</v>
      </c>
      <c r="CL36" s="28">
        <f t="shared" si="25"/>
        <v>1.0032153891058405E-4</v>
      </c>
      <c r="CM36" s="28">
        <f t="shared" si="25"/>
        <v>9.8270864313207044E-5</v>
      </c>
      <c r="CN36" s="28">
        <f t="shared" si="25"/>
        <v>9.6262107596576215E-5</v>
      </c>
      <c r="CO36" s="28">
        <f t="shared" si="25"/>
        <v>9.4294411916446985E-5</v>
      </c>
      <c r="CP36" s="28">
        <f t="shared" si="25"/>
        <v>9.2366937943345268E-5</v>
      </c>
      <c r="CQ36" s="28">
        <f t="shared" si="25"/>
        <v>9.0478863504547783E-5</v>
      </c>
      <c r="CR36" s="28">
        <f t="shared" si="25"/>
        <v>8.8629383233379988E-5</v>
      </c>
      <c r="CS36" s="28">
        <f t="shared" si="25"/>
        <v>8.68177082256842E-5</v>
      </c>
      <c r="CT36" s="28">
        <f t="shared" si="25"/>
        <v>8.5043065703308414E-5</v>
      </c>
      <c r="CU36" s="28">
        <f t="shared" si="25"/>
        <v>8.3304698684474331E-5</v>
      </c>
      <c r="CV36" s="28">
        <f t="shared" ref="CV36:DK51" si="34">EXP($B36+$C36*(CV$4-2001))</f>
        <v>8.1601865660883626E-5</v>
      </c>
      <c r="CW36" s="28">
        <f t="shared" si="34"/>
        <v>7.9933840281423552E-5</v>
      </c>
      <c r="CX36" s="28">
        <f t="shared" si="34"/>
        <v>7.8299911042339541E-5</v>
      </c>
      <c r="CY36" s="28">
        <f t="shared" si="34"/>
        <v>7.6699380983739476E-5</v>
      </c>
      <c r="CZ36" s="28">
        <f t="shared" si="34"/>
        <v>7.5131567392302422E-5</v>
      </c>
      <c r="DA36" s="28">
        <f t="shared" si="34"/>
        <v>7.3595801510064146E-5</v>
      </c>
      <c r="DB36" s="28">
        <f t="shared" si="34"/>
        <v>7.2091428249155631E-5</v>
      </c>
      <c r="DC36" s="28">
        <f t="shared" si="34"/>
        <v>7.0617805912371728E-5</v>
      </c>
      <c r="DD36" s="28">
        <f t="shared" si="34"/>
        <v>6.9174305919453234E-5</v>
      </c>
      <c r="DE36" s="28">
        <f t="shared" si="34"/>
        <v>6.7760312538962499E-5</v>
      </c>
      <c r="DF36" s="28">
        <f t="shared" si="34"/>
        <v>6.6375222625640755E-5</v>
      </c>
      <c r="DG36" s="28">
        <f t="shared" si="34"/>
        <v>6.501844536313322E-5</v>
      </c>
      <c r="DH36" s="28">
        <f t="shared" si="34"/>
        <v>6.3689402011974497E-5</v>
      </c>
      <c r="DI36" s="28">
        <f t="shared" si="34"/>
        <v>6.2387525662724135E-5</v>
      </c>
      <c r="DJ36" s="28">
        <f t="shared" si="34"/>
        <v>6.1112260994148989E-5</v>
      </c>
      <c r="DK36" s="28">
        <f t="shared" si="34"/>
        <v>5.9863064036348401E-5</v>
      </c>
      <c r="DL36" s="28">
        <f t="shared" si="28"/>
        <v>5.8639401938721508E-5</v>
      </c>
      <c r="DM36" s="28">
        <f t="shared" si="10"/>
        <v>5.7440752742677027E-5</v>
      </c>
      <c r="DN36" s="28">
        <f t="shared" si="10"/>
        <v>5.6266605158990051E-5</v>
      </c>
      <c r="DO36" s="28">
        <f t="shared" si="10"/>
        <v>5.5116458349708894E-5</v>
      </c>
      <c r="DP36" s="28">
        <f t="shared" si="10"/>
        <v>5.3989821714520653E-5</v>
      </c>
      <c r="DQ36" s="28">
        <f t="shared" si="10"/>
        <v>5.2886214681483001E-5</v>
      </c>
      <c r="DR36" s="28">
        <f t="shared" si="10"/>
        <v>5.1805166502034643E-5</v>
      </c>
      <c r="DS36" s="28">
        <f t="shared" si="10"/>
        <v>5.0746216050195019E-5</v>
      </c>
      <c r="DT36" s="28">
        <f t="shared" si="10"/>
        <v>4.9708911625869031E-5</v>
      </c>
      <c r="DU36" s="28">
        <f t="shared" si="10"/>
        <v>4.8692810762172311E-5</v>
      </c>
      <c r="DV36" s="28">
        <f t="shared" si="10"/>
        <v>4.7697480036694993E-5</v>
      </c>
      <c r="DW36" s="28">
        <f t="shared" si="10"/>
        <v>4.6722494886623493E-5</v>
      </c>
      <c r="DX36" s="28">
        <f t="shared" ref="DX36:EM51" si="35">EXP($B36+$C36*(DX$4-2001))</f>
        <v>4.5767439427641021E-5</v>
      </c>
      <c r="DY36" s="28">
        <f t="shared" si="35"/>
        <v>4.4831906276530707E-5</v>
      </c>
      <c r="DZ36" s="28">
        <f t="shared" si="35"/>
        <v>4.3915496377404155E-5</v>
      </c>
      <c r="EA36" s="28">
        <f t="shared" si="35"/>
        <v>4.3017818831482496E-5</v>
      </c>
      <c r="EB36" s="28">
        <f t="shared" si="35"/>
        <v>4.2138490730356438E-5</v>
      </c>
      <c r="EC36" s="28">
        <f t="shared" si="35"/>
        <v>4.1277136992655431E-5</v>
      </c>
      <c r="ED36" s="28">
        <f t="shared" si="35"/>
        <v>4.0433390204054693E-5</v>
      </c>
      <c r="EE36" s="28">
        <f t="shared" si="35"/>
        <v>3.9606890460553051E-5</v>
      </c>
      <c r="EF36" s="28">
        <f t="shared" si="35"/>
        <v>3.8797285214954276E-5</v>
      </c>
      <c r="EG36" s="28">
        <f t="shared" si="35"/>
        <v>3.8004229126486485E-5</v>
      </c>
      <c r="EH36" s="28">
        <f t="shared" si="35"/>
        <v>3.7227383913495512E-5</v>
      </c>
      <c r="EI36" s="28">
        <f t="shared" si="35"/>
        <v>3.6466418209149114E-5</v>
      </c>
      <c r="EJ36" s="28">
        <f t="shared" si="35"/>
        <v>3.5721007420091342E-5</v>
      </c>
      <c r="EK36" s="28">
        <f t="shared" si="26"/>
        <v>3.4990833587985492E-5</v>
      </c>
      <c r="EL36" s="28">
        <f t="shared" si="26"/>
        <v>3.4275585253887697E-5</v>
      </c>
      <c r="EM36" s="28">
        <f t="shared" si="26"/>
        <v>3.3574957325392455E-5</v>
      </c>
      <c r="EN36" s="28">
        <f t="shared" si="26"/>
        <v>3.2888650946494435E-5</v>
      </c>
      <c r="EO36" s="28">
        <f t="shared" si="26"/>
        <v>3.2216373370109886E-5</v>
      </c>
      <c r="EP36" s="28">
        <f t="shared" si="26"/>
        <v>3.155783783320409E-5</v>
      </c>
      <c r="EQ36" s="28">
        <f t="shared" si="26"/>
        <v>3.0912763434471278E-5</v>
      </c>
      <c r="ER36" s="28">
        <f t="shared" si="26"/>
        <v>3.0280875014515016E-5</v>
      </c>
      <c r="ES36" s="28">
        <f t="shared" si="26"/>
        <v>2.9661903038477447E-5</v>
      </c>
      <c r="ET36" s="28">
        <f t="shared" si="26"/>
        <v>2.9055583481068341E-5</v>
      </c>
      <c r="EU36" s="28">
        <f t="shared" si="26"/>
        <v>2.846165771394369E-5</v>
      </c>
      <c r="EV36" s="28">
        <f t="shared" si="13"/>
        <v>2.7879872395386727E-5</v>
      </c>
      <c r="EW36" s="28">
        <f t="shared" si="13"/>
        <v>2.7309979362243669E-5</v>
      </c>
      <c r="EX36" s="28">
        <f t="shared" si="13"/>
        <v>2.6751735524068902E-5</v>
      </c>
      <c r="EY36" s="28">
        <f t="shared" si="11"/>
        <v>2.6204902759433463E-5</v>
      </c>
      <c r="EZ36" s="28">
        <f t="shared" si="12"/>
        <v>2.5669247814353315E-5</v>
      </c>
      <c r="FA36" s="28">
        <f t="shared" si="12"/>
        <v>2.5144542202793797E-5</v>
      </c>
      <c r="FB36" s="28">
        <f t="shared" si="12"/>
        <v>2.4630562109207897E-5</v>
      </c>
      <c r="FC36" s="28">
        <f t="shared" si="12"/>
        <v>2.4127088293066744E-5</v>
      </c>
      <c r="FD36" s="28">
        <f t="shared" si="12"/>
        <v>2.3633905995341401E-5</v>
      </c>
      <c r="FE36" s="28">
        <f t="shared" si="12"/>
        <v>2.31508048468967E-5</v>
      </c>
      <c r="FF36" s="28">
        <f t="shared" si="12"/>
        <v>2.2677578778757156E-5</v>
      </c>
      <c r="FG36" s="28">
        <f t="shared" si="12"/>
        <v>2.2214025934207409E-5</v>
      </c>
      <c r="FH36" s="28">
        <f t="shared" si="12"/>
        <v>2.1759948582689156E-5</v>
      </c>
    </row>
    <row r="37" spans="1:164" ht="15">
      <c r="A37" s="80">
        <v>31</v>
      </c>
      <c r="B37" s="79">
        <v>-7.597012200536021</v>
      </c>
      <c r="C37" s="79">
        <v>-2.1287610023770137E-2</v>
      </c>
      <c r="D37" s="79"/>
      <c r="E37" s="28">
        <f t="shared" ref="E37:T52" si="36">EXP($B37+$C37*(E$4-2001))</f>
        <v>6.2102693691406738E-4</v>
      </c>
      <c r="F37" s="28">
        <f t="shared" si="36"/>
        <v>6.0794647748696213E-4</v>
      </c>
      <c r="G37" s="28">
        <f t="shared" si="36"/>
        <v>5.9514152691245896E-4</v>
      </c>
      <c r="H37" s="28">
        <f t="shared" si="36"/>
        <v>5.8260628225005064E-4</v>
      </c>
      <c r="I37" s="28">
        <f t="shared" si="36"/>
        <v>5.7033506278440793E-4</v>
      </c>
      <c r="J37" s="28">
        <f t="shared" si="36"/>
        <v>5.583223074509965E-4</v>
      </c>
      <c r="K37" s="28">
        <f t="shared" si="36"/>
        <v>5.4656257231591482E-4</v>
      </c>
      <c r="L37" s="28">
        <f t="shared" si="36"/>
        <v>5.3505052810881809E-4</v>
      </c>
      <c r="M37" s="28">
        <f t="shared" si="36"/>
        <v>5.2378095780780069E-4</v>
      </c>
      <c r="N37" s="28">
        <f t="shared" si="36"/>
        <v>5.12748754275149E-4</v>
      </c>
      <c r="O37" s="28">
        <f t="shared" si="36"/>
        <v>5.0194891794289194E-4</v>
      </c>
      <c r="P37" s="28">
        <f t="shared" si="36"/>
        <v>4.9137655454709961E-4</v>
      </c>
      <c r="Q37" s="28">
        <f t="shared" si="36"/>
        <v>4.8102687290990279E-4</v>
      </c>
      <c r="R37" s="28">
        <f t="shared" si="36"/>
        <v>4.7089518276823038E-4</v>
      </c>
      <c r="S37" s="28">
        <f t="shared" si="36"/>
        <v>4.6097689264827793E-4</v>
      </c>
      <c r="T37" s="28">
        <f t="shared" si="29"/>
        <v>4.5126750778474637E-4</v>
      </c>
      <c r="U37" s="28">
        <f t="shared" si="29"/>
        <v>4.4176262808390694E-4</v>
      </c>
      <c r="V37" s="28">
        <f t="shared" si="29"/>
        <v>4.3245794612956767E-4</v>
      </c>
      <c r="W37" s="28">
        <f t="shared" si="29"/>
        <v>4.2334924523104321E-4</v>
      </c>
      <c r="X37" s="28">
        <f t="shared" si="29"/>
        <v>4.1443239751223559E-4</v>
      </c>
      <c r="Y37" s="28">
        <f t="shared" si="29"/>
        <v>4.057033620409661E-4</v>
      </c>
      <c r="Z37" s="28">
        <f t="shared" si="29"/>
        <v>3.9715818299770775E-4</v>
      </c>
      <c r="AA37" s="28">
        <f t="shared" si="29"/>
        <v>3.887929878828891E-4</v>
      </c>
      <c r="AB37" s="28">
        <f t="shared" si="29"/>
        <v>3.8060398576195722E-4</v>
      </c>
      <c r="AC37" s="28">
        <f t="shared" si="29"/>
        <v>3.7258746554740381E-4</v>
      </c>
      <c r="AD37" s="28">
        <f t="shared" si="29"/>
        <v>3.6473979431697671E-4</v>
      </c>
      <c r="AE37" s="28">
        <f t="shared" si="29"/>
        <v>3.5705741566731457E-4</v>
      </c>
      <c r="AF37" s="28">
        <f t="shared" si="29"/>
        <v>3.4953684810225646E-4</v>
      </c>
      <c r="AG37" s="28">
        <f t="shared" si="29"/>
        <v>3.4217468345510126E-4</v>
      </c>
      <c r="AH37" s="28">
        <f t="shared" si="29"/>
        <v>3.3496758534409533E-4</v>
      </c>
      <c r="AI37" s="28">
        <f t="shared" si="29"/>
        <v>3.2791228766045402E-4</v>
      </c>
      <c r="AJ37" s="28">
        <f t="shared" si="30"/>
        <v>3.2100559308822569E-4</v>
      </c>
      <c r="AK37" s="28">
        <f t="shared" si="30"/>
        <v>3.1424437165533762E-4</v>
      </c>
      <c r="AL37" s="28">
        <f t="shared" si="30"/>
        <v>3.0762555931515339E-4</v>
      </c>
      <c r="AM37" s="28">
        <f t="shared" si="30"/>
        <v>3.0114615655791135E-4</v>
      </c>
      <c r="AN37" s="28">
        <f t="shared" si="30"/>
        <v>2.9480322705141023E-4</v>
      </c>
      <c r="AO37" s="28">
        <f t="shared" si="30"/>
        <v>2.8859389631031966E-4</v>
      </c>
      <c r="AP37" s="28">
        <f t="shared" si="30"/>
        <v>2.8251535039352713E-4</v>
      </c>
      <c r="AQ37" s="28">
        <f t="shared" si="30"/>
        <v>2.7656483462891316E-4</v>
      </c>
      <c r="AR37" s="28">
        <f t="shared" si="30"/>
        <v>2.7073965236499474E-4</v>
      </c>
      <c r="AS37" s="28">
        <f t="shared" si="30"/>
        <v>2.650371637488543E-4</v>
      </c>
      <c r="AT37" s="28">
        <f t="shared" si="30"/>
        <v>2.5945478452981649E-4</v>
      </c>
      <c r="AU37" s="28">
        <f t="shared" si="30"/>
        <v>2.5398998488831553E-4</v>
      </c>
      <c r="AV37" s="28">
        <f t="shared" si="30"/>
        <v>2.4864028828943432E-4</v>
      </c>
      <c r="AW37" s="28">
        <f t="shared" si="30"/>
        <v>2.4340327036059109E-4</v>
      </c>
      <c r="AX37" s="28">
        <f t="shared" si="30"/>
        <v>2.3827655779286053E-4</v>
      </c>
      <c r="AY37" s="28">
        <f t="shared" si="30"/>
        <v>2.332578272654423E-4</v>
      </c>
      <c r="AZ37" s="28">
        <f t="shared" si="31"/>
        <v>2.2834480439277638E-4</v>
      </c>
      <c r="BA37" s="28">
        <f t="shared" si="31"/>
        <v>2.2353526269384174E-4</v>
      </c>
      <c r="BB37" s="28">
        <f t="shared" si="31"/>
        <v>2.1882702258315745E-4</v>
      </c>
      <c r="BC37" s="28">
        <f t="shared" si="31"/>
        <v>2.1421795038304261E-4</v>
      </c>
      <c r="BD37" s="28">
        <f t="shared" si="31"/>
        <v>2.097059573566743E-4</v>
      </c>
      <c r="BE37" s="28">
        <f t="shared" si="31"/>
        <v>2.052889987615181E-4</v>
      </c>
      <c r="BF37" s="28">
        <f t="shared" si="31"/>
        <v>2.0096507292268969E-4</v>
      </c>
      <c r="BG37" s="28">
        <f t="shared" si="31"/>
        <v>1.967322203258399E-4</v>
      </c>
      <c r="BH37" s="28">
        <f t="shared" si="31"/>
        <v>1.9258852272914059E-4</v>
      </c>
      <c r="BI37" s="28">
        <f t="shared" si="31"/>
        <v>1.8853210229397783E-4</v>
      </c>
      <c r="BJ37" s="28">
        <f t="shared" si="31"/>
        <v>1.8456112073395517E-4</v>
      </c>
      <c r="BK37" s="28">
        <f t="shared" si="31"/>
        <v>1.8067377848181754E-4</v>
      </c>
      <c r="BL37" s="28">
        <f t="shared" si="31"/>
        <v>1.7686831387392707E-4</v>
      </c>
      <c r="BM37" s="28">
        <f t="shared" si="31"/>
        <v>1.7314300235191069E-4</v>
      </c>
      <c r="BN37" s="28">
        <f t="shared" si="31"/>
        <v>1.694961556811283E-4</v>
      </c>
      <c r="BO37" s="28">
        <f t="shared" si="31"/>
        <v>1.6592612118559693E-4</v>
      </c>
      <c r="BP37" s="28">
        <f t="shared" si="32"/>
        <v>1.6243128099903452E-4</v>
      </c>
      <c r="BQ37" s="28">
        <f t="shared" si="32"/>
        <v>1.5901005133167387E-4</v>
      </c>
      <c r="BR37" s="28">
        <f t="shared" si="32"/>
        <v>1.5566088175252281E-4</v>
      </c>
      <c r="BS37" s="28">
        <f t="shared" si="32"/>
        <v>1.5238225448674134E-4</v>
      </c>
      <c r="BT37" s="28">
        <f t="shared" si="32"/>
        <v>1.4917268372781543E-4</v>
      </c>
      <c r="BU37" s="28">
        <f t="shared" si="32"/>
        <v>1.4603071496422217E-4</v>
      </c>
      <c r="BV37" s="28">
        <f t="shared" si="32"/>
        <v>1.429549243202729E-4</v>
      </c>
      <c r="BW37" s="28">
        <f t="shared" si="32"/>
        <v>1.3994391791084419E-4</v>
      </c>
      <c r="BX37" s="28">
        <f t="shared" si="32"/>
        <v>1.3699633120969548E-4</v>
      </c>
      <c r="BY37" s="28">
        <f t="shared" si="32"/>
        <v>1.3411082843109608E-4</v>
      </c>
      <c r="BZ37" s="28">
        <f t="shared" si="32"/>
        <v>1.3128610192447262E-4</v>
      </c>
      <c r="CA37" s="28">
        <f t="shared" si="32"/>
        <v>1.2852087158180946E-4</v>
      </c>
      <c r="CB37" s="28">
        <f t="shared" si="32"/>
        <v>1.2581388425753057E-4</v>
      </c>
      <c r="CC37" s="28">
        <f t="shared" si="32"/>
        <v>1.2316391320059912E-4</v>
      </c>
      <c r="CD37" s="28">
        <f t="shared" si="32"/>
        <v>1.2056975749857876E-4</v>
      </c>
      <c r="CE37" s="28">
        <f t="shared" si="32"/>
        <v>1.1803024153340514E-4</v>
      </c>
      <c r="CF37" s="28">
        <f t="shared" si="33"/>
        <v>1.1554421444862074E-4</v>
      </c>
      <c r="CG37" s="28">
        <f t="shared" si="33"/>
        <v>1.1311054962782872E-4</v>
      </c>
      <c r="CH37" s="28">
        <f t="shared" si="33"/>
        <v>1.1072814418413531E-4</v>
      </c>
      <c r="CI37" s="28">
        <f t="shared" si="33"/>
        <v>1.083959184603424E-4</v>
      </c>
      <c r="CJ37" s="28">
        <f t="shared" si="33"/>
        <v>1.0611281553967079E-4</v>
      </c>
      <c r="CK37" s="28">
        <f t="shared" si="33"/>
        <v>1.0387780076678554E-4</v>
      </c>
      <c r="CL37" s="28">
        <f t="shared" si="33"/>
        <v>1.0168986127891303E-4</v>
      </c>
      <c r="CM37" s="28">
        <f t="shared" si="33"/>
        <v>9.9548005546831023E-5</v>
      </c>
      <c r="CN37" s="28">
        <f t="shared" si="33"/>
        <v>9.7451262925528598E-5</v>
      </c>
      <c r="CO37" s="28">
        <f t="shared" si="33"/>
        <v>9.5398683214330227E-5</v>
      </c>
      <c r="CP37" s="28">
        <f t="shared" si="33"/>
        <v>9.338933622628318E-5</v>
      </c>
      <c r="CQ37" s="28">
        <f t="shared" si="33"/>
        <v>9.1422311366617283E-5</v>
      </c>
      <c r="CR37" s="28">
        <f t="shared" si="33"/>
        <v>8.9496717220080715E-5</v>
      </c>
      <c r="CS37" s="28">
        <f t="shared" si="33"/>
        <v>8.7611681146970233E-5</v>
      </c>
      <c r="CT37" s="28">
        <f t="shared" si="33"/>
        <v>8.5766348887667541E-5</v>
      </c>
      <c r="CU37" s="28">
        <f t="shared" si="33"/>
        <v>8.3959884175507604E-5</v>
      </c>
      <c r="CV37" s="28">
        <f t="shared" si="34"/>
        <v>8.2191468357798711E-5</v>
      </c>
      <c r="CW37" s="28">
        <f t="shared" si="34"/>
        <v>8.0460300024826393E-5</v>
      </c>
      <c r="CX37" s="28">
        <f t="shared" si="34"/>
        <v>7.8765594646671377E-5</v>
      </c>
      <c r="CY37" s="28">
        <f t="shared" si="34"/>
        <v>7.7106584217675759E-5</v>
      </c>
      <c r="CZ37" s="28">
        <f t="shared" si="34"/>
        <v>7.5482516908399771E-5</v>
      </c>
      <c r="DA37" s="28">
        <f t="shared" si="34"/>
        <v>7.3892656724907016E-5</v>
      </c>
      <c r="DB37" s="28">
        <f t="shared" si="34"/>
        <v>7.2336283175228173E-5</v>
      </c>
      <c r="DC37" s="28">
        <f t="shared" si="34"/>
        <v>7.0812690942847884E-5</v>
      </c>
      <c r="DD37" s="28">
        <f t="shared" si="34"/>
        <v>6.9321189567070695E-5</v>
      </c>
      <c r="DE37" s="28">
        <f t="shared" si="34"/>
        <v>6.7861103130117693E-5</v>
      </c>
      <c r="DF37" s="28">
        <f t="shared" si="34"/>
        <v>6.6431769950814763E-5</v>
      </c>
      <c r="DG37" s="28">
        <f t="shared" si="34"/>
        <v>6.5032542284732551E-5</v>
      </c>
      <c r="DH37" s="28">
        <f t="shared" si="34"/>
        <v>6.3662786030641727E-5</v>
      </c>
      <c r="DI37" s="28">
        <f t="shared" si="34"/>
        <v>6.2321880443151113E-5</v>
      </c>
      <c r="DJ37" s="28">
        <f t="shared" si="34"/>
        <v>6.1009217851398872E-5</v>
      </c>
      <c r="DK37" s="28">
        <f t="shared" si="34"/>
        <v>5.9724203383668887E-5</v>
      </c>
      <c r="DL37" s="28">
        <f t="shared" si="28"/>
        <v>5.8466254697806342E-5</v>
      </c>
      <c r="DM37" s="28">
        <f t="shared" si="28"/>
        <v>5.7234801717313089E-5</v>
      </c>
      <c r="DN37" s="28">
        <f t="shared" si="28"/>
        <v>5.6029286372999853E-5</v>
      </c>
      <c r="DO37" s="28">
        <f t="shared" si="28"/>
        <v>5.4849162350081562E-5</v>
      </c>
      <c r="DP37" s="28">
        <f t="shared" si="28"/>
        <v>5.369389484059791E-5</v>
      </c>
      <c r="DQ37" s="28">
        <f t="shared" si="28"/>
        <v>5.2562960301050148E-5</v>
      </c>
      <c r="DR37" s="28">
        <f t="shared" si="28"/>
        <v>5.1455846215141288E-5</v>
      </c>
      <c r="DS37" s="28">
        <f t="shared" si="28"/>
        <v>5.0372050861514488E-5</v>
      </c>
      <c r="DT37" s="28">
        <f t="shared" si="28"/>
        <v>4.9311083086383472E-5</v>
      </c>
      <c r="DU37" s="28">
        <f t="shared" si="28"/>
        <v>4.8272462080951506E-5</v>
      </c>
      <c r="DV37" s="28">
        <f t="shared" si="28"/>
        <v>4.7255717163518547E-5</v>
      </c>
      <c r="DW37" s="28">
        <f t="shared" si="28"/>
        <v>4.6260387566178201E-5</v>
      </c>
      <c r="DX37" s="28">
        <f t="shared" si="28"/>
        <v>4.5286022226007357E-5</v>
      </c>
      <c r="DY37" s="28">
        <f t="shared" si="28"/>
        <v>4.4332179580653213E-5</v>
      </c>
      <c r="DZ37" s="28">
        <f t="shared" si="28"/>
        <v>4.3398427368226888E-5</v>
      </c>
      <c r="EA37" s="28">
        <f t="shared" si="28"/>
        <v>4.248434243141071E-5</v>
      </c>
      <c r="EB37" s="28">
        <f t="shared" si="35"/>
        <v>4.1589510525692214E-5</v>
      </c>
      <c r="EC37" s="28">
        <f t="shared" si="35"/>
        <v>4.0713526131637214E-5</v>
      </c>
      <c r="ED37" s="28">
        <f t="shared" si="35"/>
        <v>3.9855992271116541E-5</v>
      </c>
      <c r="EE37" s="28">
        <f t="shared" si="35"/>
        <v>3.9016520327403614E-5</v>
      </c>
      <c r="EF37" s="28">
        <f t="shared" si="35"/>
        <v>3.8194729869061436E-5</v>
      </c>
      <c r="EG37" s="28">
        <f t="shared" si="35"/>
        <v>3.7390248477539108E-5</v>
      </c>
      <c r="EH37" s="28">
        <f t="shared" si="35"/>
        <v>3.6602711578398892E-5</v>
      </c>
      <c r="EI37" s="28">
        <f t="shared" si="35"/>
        <v>3.5831762276099125E-5</v>
      </c>
      <c r="EJ37" s="28">
        <f t="shared" si="35"/>
        <v>3.5077051192255963E-5</v>
      </c>
      <c r="EK37" s="28">
        <f t="shared" si="26"/>
        <v>3.433823630731279E-5</v>
      </c>
      <c r="EL37" s="28">
        <f t="shared" si="26"/>
        <v>3.3614982805543471E-5</v>
      </c>
      <c r="EM37" s="28">
        <f t="shared" si="26"/>
        <v>3.2906962923321239E-5</v>
      </c>
      <c r="EN37" s="28">
        <f t="shared" si="26"/>
        <v>3.2213855800582531E-5</v>
      </c>
      <c r="EO37" s="28">
        <f t="shared" si="26"/>
        <v>3.1535347335419997E-5</v>
      </c>
      <c r="EP37" s="28">
        <f t="shared" si="26"/>
        <v>3.087113004173811E-5</v>
      </c>
      <c r="EQ37" s="28">
        <f t="shared" si="26"/>
        <v>3.022090290990641E-5</v>
      </c>
      <c r="ER37" s="28">
        <f t="shared" si="26"/>
        <v>2.9584371270348561E-5</v>
      </c>
      <c r="ES37" s="28">
        <f t="shared" si="26"/>
        <v>2.8961246660003721E-5</v>
      </c>
      <c r="ET37" s="28">
        <f t="shared" si="26"/>
        <v>2.8351246691601436E-5</v>
      </c>
      <c r="EU37" s="28">
        <f t="shared" si="26"/>
        <v>2.7754094925689111E-5</v>
      </c>
      <c r="EV37" s="28">
        <f t="shared" si="13"/>
        <v>2.7169520745355735E-5</v>
      </c>
      <c r="EW37" s="28">
        <f t="shared" si="13"/>
        <v>2.6597259233593514E-5</v>
      </c>
      <c r="EX37" s="28">
        <f t="shared" si="13"/>
        <v>2.6037051053243083E-5</v>
      </c>
      <c r="EY37" s="28">
        <f t="shared" si="11"/>
        <v>2.5488642329467299E-5</v>
      </c>
      <c r="EZ37" s="28">
        <f t="shared" si="12"/>
        <v>2.4951784534700319E-5</v>
      </c>
      <c r="FA37" s="28">
        <f t="shared" si="12"/>
        <v>2.4426234376019894E-5</v>
      </c>
      <c r="FB37" s="28">
        <f t="shared" si="12"/>
        <v>2.3911753684892137E-5</v>
      </c>
      <c r="FC37" s="28">
        <f t="shared" si="12"/>
        <v>2.3408109309238537E-5</v>
      </c>
      <c r="FD37" s="28">
        <f t="shared" si="12"/>
        <v>2.2915073007775952E-5</v>
      </c>
      <c r="FE37" s="28">
        <f t="shared" si="12"/>
        <v>2.2432421346582663E-5</v>
      </c>
      <c r="FF37" s="28">
        <f t="shared" si="12"/>
        <v>2.1959935597842439E-5</v>
      </c>
      <c r="FG37" s="28">
        <f t="shared" si="12"/>
        <v>2.1497401640721703E-5</v>
      </c>
      <c r="FH37" s="28">
        <f t="shared" si="12"/>
        <v>2.1044609864334449E-5</v>
      </c>
    </row>
    <row r="38" spans="1:164" ht="15">
      <c r="A38" s="80">
        <v>32</v>
      </c>
      <c r="B38" s="79">
        <v>-7.5385668133188446</v>
      </c>
      <c r="C38" s="79">
        <v>-2.2021930535587243E-2</v>
      </c>
      <c r="D38" s="79"/>
      <c r="E38" s="28">
        <f t="shared" si="36"/>
        <v>6.6325733358481862E-4</v>
      </c>
      <c r="F38" s="28">
        <f t="shared" si="36"/>
        <v>6.4881078098150699E-4</v>
      </c>
      <c r="G38" s="28">
        <f t="shared" si="36"/>
        <v>6.3467889189045815E-4</v>
      </c>
      <c r="H38" s="28">
        <f t="shared" si="36"/>
        <v>6.2085481255710158E-4</v>
      </c>
      <c r="I38" s="28">
        <f t="shared" si="36"/>
        <v>6.0733183850998726E-4</v>
      </c>
      <c r="J38" s="28">
        <f t="shared" si="36"/>
        <v>5.9410341130922194E-4</v>
      </c>
      <c r="K38" s="28">
        <f t="shared" si="36"/>
        <v>5.811631153657199E-4</v>
      </c>
      <c r="L38" s="28">
        <f t="shared" si="36"/>
        <v>5.6850467482974043E-4</v>
      </c>
      <c r="M38" s="28">
        <f t="shared" si="36"/>
        <v>5.5612195054719599E-4</v>
      </c>
      <c r="N38" s="28">
        <f t="shared" si="36"/>
        <v>5.4400893708225057E-4</v>
      </c>
      <c r="O38" s="28">
        <f t="shared" si="36"/>
        <v>5.3215975980477784E-4</v>
      </c>
      <c r="P38" s="28">
        <f t="shared" si="36"/>
        <v>5.2056867204124948E-4</v>
      </c>
      <c r="Q38" s="28">
        <f t="shared" si="36"/>
        <v>5.092300522876865E-4</v>
      </c>
      <c r="R38" s="28">
        <f t="shared" si="36"/>
        <v>4.981384014833152E-4</v>
      </c>
      <c r="S38" s="28">
        <f t="shared" si="36"/>
        <v>4.8728834034360177E-4</v>
      </c>
      <c r="T38" s="28">
        <f t="shared" si="29"/>
        <v>4.7667460675138352E-4</v>
      </c>
      <c r="U38" s="28">
        <f t="shared" si="29"/>
        <v>4.6629205320481782E-4</v>
      </c>
      <c r="V38" s="28">
        <f t="shared" si="29"/>
        <v>4.5613564432092207E-4</v>
      </c>
      <c r="W38" s="28">
        <f t="shared" si="29"/>
        <v>4.4620045439348947E-4</v>
      </c>
      <c r="X38" s="28">
        <f t="shared" si="29"/>
        <v>4.3648166500419278E-4</v>
      </c>
      <c r="Y38" s="28">
        <f t="shared" si="29"/>
        <v>4.269745626857263E-4</v>
      </c>
      <c r="Z38" s="28">
        <f t="shared" si="29"/>
        <v>4.1767453663584203E-4</v>
      </c>
      <c r="AA38" s="28">
        <f t="shared" si="29"/>
        <v>4.0857707648118264E-4</v>
      </c>
      <c r="AB38" s="28">
        <f t="shared" si="29"/>
        <v>3.9967777008981519E-4</v>
      </c>
      <c r="AC38" s="28">
        <f t="shared" si="29"/>
        <v>3.9097230143141445E-4</v>
      </c>
      <c r="AD38" s="28">
        <f t="shared" si="29"/>
        <v>3.8245644848405397E-4</v>
      </c>
      <c r="AE38" s="28">
        <f t="shared" si="29"/>
        <v>3.7412608118658584E-4</v>
      </c>
      <c r="AF38" s="28">
        <f t="shared" si="29"/>
        <v>3.6597715943562613E-4</v>
      </c>
      <c r="AG38" s="28">
        <f t="shared" si="29"/>
        <v>3.5800573112616254E-4</v>
      </c>
      <c r="AH38" s="28">
        <f t="shared" si="29"/>
        <v>3.5020793023484386E-4</v>
      </c>
      <c r="AI38" s="28">
        <f t="shared" si="29"/>
        <v>3.4257997494501727E-4</v>
      </c>
      <c r="AJ38" s="28">
        <f t="shared" si="30"/>
        <v>3.3511816581260234E-4</v>
      </c>
      <c r="AK38" s="28">
        <f t="shared" si="30"/>
        <v>3.2781888397191635E-4</v>
      </c>
      <c r="AL38" s="28">
        <f t="shared" si="30"/>
        <v>3.2067858938058093E-4</v>
      </c>
      <c r="AM38" s="28">
        <f t="shared" si="30"/>
        <v>3.1369381910265092E-4</v>
      </c>
      <c r="AN38" s="28">
        <f t="shared" si="30"/>
        <v>3.0686118562914461E-4</v>
      </c>
      <c r="AO38" s="28">
        <f t="shared" si="30"/>
        <v>3.0017737523515203E-4</v>
      </c>
      <c r="AP38" s="28">
        <f t="shared" si="30"/>
        <v>2.9363914637272747E-4</v>
      </c>
      <c r="AQ38" s="28">
        <f t="shared" si="30"/>
        <v>2.8724332809878953E-4</v>
      </c>
      <c r="AR38" s="28">
        <f t="shared" si="30"/>
        <v>2.8098681853725777E-4</v>
      </c>
      <c r="AS38" s="28">
        <f t="shared" si="30"/>
        <v>2.7486658337469162E-4</v>
      </c>
      <c r="AT38" s="28">
        <f t="shared" si="30"/>
        <v>2.6887965438869311E-4</v>
      </c>
      <c r="AU38" s="28">
        <f t="shared" si="30"/>
        <v>2.6302312800836306E-4</v>
      </c>
      <c r="AV38" s="28">
        <f t="shared" si="30"/>
        <v>2.5729416390611468E-4</v>
      </c>
      <c r="AW38" s="28">
        <f t="shared" si="30"/>
        <v>2.5168998362015417E-4</v>
      </c>
      <c r="AX38" s="28">
        <f t="shared" si="30"/>
        <v>2.4620786920697037E-4</v>
      </c>
      <c r="AY38" s="28">
        <f t="shared" si="30"/>
        <v>2.408451619231723E-4</v>
      </c>
      <c r="AZ38" s="28">
        <f t="shared" si="31"/>
        <v>2.3559926093603823E-4</v>
      </c>
      <c r="BA38" s="28">
        <f t="shared" si="31"/>
        <v>2.3046762206215224E-4</v>
      </c>
      <c r="BB38" s="28">
        <f t="shared" si="31"/>
        <v>2.2544775653351084E-4</v>
      </c>
      <c r="BC38" s="28">
        <f t="shared" si="31"/>
        <v>2.2053722979050957E-4</v>
      </c>
      <c r="BD38" s="28">
        <f t="shared" si="31"/>
        <v>2.1573366030121753E-4</v>
      </c>
      <c r="BE38" s="28">
        <f t="shared" si="31"/>
        <v>2.1103471840636971E-4</v>
      </c>
      <c r="BF38" s="28">
        <f t="shared" si="31"/>
        <v>2.0643812518951867E-4</v>
      </c>
      <c r="BG38" s="28">
        <f t="shared" si="31"/>
        <v>2.0194165137179187E-4</v>
      </c>
      <c r="BH38" s="28">
        <f t="shared" si="31"/>
        <v>1.9754311623072638E-4</v>
      </c>
      <c r="BI38" s="28">
        <f t="shared" si="31"/>
        <v>1.9324038654265039E-4</v>
      </c>
      <c r="BJ38" s="28">
        <f t="shared" si="31"/>
        <v>1.8903137554810299E-4</v>
      </c>
      <c r="BK38" s="28">
        <f t="shared" si="31"/>
        <v>1.8491404193978519E-4</v>
      </c>
      <c r="BL38" s="28">
        <f t="shared" si="31"/>
        <v>1.8088638887255758E-4</v>
      </c>
      <c r="BM38" s="28">
        <f t="shared" si="31"/>
        <v>1.7694646299500026E-4</v>
      </c>
      <c r="BN38" s="28">
        <f t="shared" si="31"/>
        <v>1.7309235350206647E-4</v>
      </c>
      <c r="BO38" s="28">
        <f t="shared" si="31"/>
        <v>1.6932219120837047E-4</v>
      </c>
      <c r="BP38" s="28">
        <f t="shared" si="32"/>
        <v>1.6563414764166198E-4</v>
      </c>
      <c r="BQ38" s="28">
        <f t="shared" si="32"/>
        <v>1.6202643415604251E-4</v>
      </c>
      <c r="BR38" s="28">
        <f t="shared" si="32"/>
        <v>1.5849730106450022E-4</v>
      </c>
      <c r="BS38" s="28">
        <f t="shared" si="32"/>
        <v>1.5504503679033733E-4</v>
      </c>
      <c r="BT38" s="28">
        <f t="shared" si="32"/>
        <v>1.5166796703708211E-4</v>
      </c>
      <c r="BU38" s="28">
        <f t="shared" si="32"/>
        <v>1.4836445397647854E-4</v>
      </c>
      <c r="BV38" s="28">
        <f t="shared" si="32"/>
        <v>1.4513289545416524E-4</v>
      </c>
      <c r="BW38" s="28">
        <f t="shared" si="32"/>
        <v>1.4197172421265432E-4</v>
      </c>
      <c r="BX38" s="28">
        <f t="shared" si="32"/>
        <v>1.3887940713123477E-4</v>
      </c>
      <c r="BY38" s="28">
        <f t="shared" si="32"/>
        <v>1.3585444448243272E-4</v>
      </c>
      <c r="BZ38" s="28">
        <f t="shared" si="32"/>
        <v>1.3289536920466473E-4</v>
      </c>
      <c r="CA38" s="28">
        <f t="shared" si="32"/>
        <v>1.3000074619073584E-4</v>
      </c>
      <c r="CB38" s="28">
        <f t="shared" si="32"/>
        <v>1.2716917159183363E-4</v>
      </c>
      <c r="CC38" s="28">
        <f t="shared" si="32"/>
        <v>1.2439927213668339E-4</v>
      </c>
      <c r="CD38" s="28">
        <f t="shared" si="32"/>
        <v>1.2168970446553081E-4</v>
      </c>
      <c r="CE38" s="28">
        <f t="shared" si="32"/>
        <v>1.1903915447863358E-4</v>
      </c>
      <c r="CF38" s="28">
        <f t="shared" si="33"/>
        <v>1.1644633669894233E-4</v>
      </c>
      <c r="CG38" s="28">
        <f t="shared" si="33"/>
        <v>1.1390999364866366E-4</v>
      </c>
      <c r="CH38" s="28">
        <f t="shared" si="33"/>
        <v>1.1142889523940196E-4</v>
      </c>
      <c r="CI38" s="28">
        <f t="shared" si="33"/>
        <v>1.0900183817558576E-4</v>
      </c>
      <c r="CJ38" s="28">
        <f t="shared" si="33"/>
        <v>1.0662764537088624E-4</v>
      </c>
      <c r="CK38" s="28">
        <f t="shared" si="33"/>
        <v>1.0430516537734875E-4</v>
      </c>
      <c r="CL38" s="28">
        <f t="shared" si="33"/>
        <v>1.0203327182695739E-4</v>
      </c>
      <c r="CM38" s="28">
        <f t="shared" si="33"/>
        <v>9.981086288536423E-5</v>
      </c>
      <c r="CN38" s="28">
        <f t="shared" si="33"/>
        <v>9.7636860717514932E-5</v>
      </c>
      <c r="CO38" s="28">
        <f t="shared" si="33"/>
        <v>9.5510210964915674E-5</v>
      </c>
      <c r="CP38" s="28">
        <f t="shared" si="33"/>
        <v>9.3429882234284911E-5</v>
      </c>
      <c r="CQ38" s="28">
        <f t="shared" si="33"/>
        <v>9.1394865597343043E-5</v>
      </c>
      <c r="CR38" s="28">
        <f t="shared" si="33"/>
        <v>8.9404174101497148E-5</v>
      </c>
      <c r="CS38" s="28">
        <f t="shared" si="33"/>
        <v>8.7456842291184429E-5</v>
      </c>
      <c r="CT38" s="28">
        <f t="shared" si="33"/>
        <v>8.5551925739639712E-5</v>
      </c>
      <c r="CU38" s="28">
        <f t="shared" si="33"/>
        <v>8.3688500590863333E-5</v>
      </c>
      <c r="CV38" s="28">
        <f t="shared" si="34"/>
        <v>8.18656631115644E-5</v>
      </c>
      <c r="CW38" s="28">
        <f t="shared" si="34"/>
        <v>8.0082529252864336E-5</v>
      </c>
      <c r="CX38" s="28">
        <f t="shared" si="34"/>
        <v>7.8338234221545541E-5</v>
      </c>
      <c r="CY38" s="28">
        <f t="shared" si="34"/>
        <v>7.6631932060640181E-5</v>
      </c>
      <c r="CZ38" s="28">
        <f t="shared" si="34"/>
        <v>7.4962795239153572E-5</v>
      </c>
      <c r="DA38" s="28">
        <f t="shared" si="34"/>
        <v>7.3330014250723978E-5</v>
      </c>
      <c r="DB38" s="28">
        <f t="shared" si="34"/>
        <v>7.1732797221024585E-5</v>
      </c>
      <c r="DC38" s="28">
        <f t="shared" si="34"/>
        <v>7.0170369523715609E-5</v>
      </c>
      <c r="DD38" s="28">
        <f t="shared" si="34"/>
        <v>6.8641973404762579E-5</v>
      </c>
      <c r="DE38" s="28">
        <f t="shared" si="34"/>
        <v>6.7146867614936747E-5</v>
      </c>
      <c r="DF38" s="28">
        <f t="shared" si="34"/>
        <v>6.5684327050320829E-5</v>
      </c>
      <c r="DG38" s="28">
        <f t="shared" si="34"/>
        <v>6.425364240064369E-5</v>
      </c>
      <c r="DH38" s="28">
        <f t="shared" si="34"/>
        <v>6.2854119805276002E-5</v>
      </c>
      <c r="DI38" s="28">
        <f t="shared" si="34"/>
        <v>6.1485080516718101E-5</v>
      </c>
      <c r="DJ38" s="28">
        <f t="shared" si="34"/>
        <v>6.0145860571417588E-5</v>
      </c>
      <c r="DK38" s="28">
        <f t="shared" si="34"/>
        <v>5.88358104677569E-5</v>
      </c>
      <c r="DL38" s="28">
        <f t="shared" si="28"/>
        <v>5.7554294851055123E-5</v>
      </c>
      <c r="DM38" s="28">
        <f t="shared" si="28"/>
        <v>5.630069220542987E-5</v>
      </c>
      <c r="DN38" s="28">
        <f t="shared" si="28"/>
        <v>5.5074394552371821E-5</v>
      </c>
      <c r="DO38" s="28">
        <f t="shared" si="28"/>
        <v>5.3874807155884034E-5</v>
      </c>
      <c r="DP38" s="28">
        <f t="shared" si="28"/>
        <v>5.2701348234044285E-5</v>
      </c>
      <c r="DQ38" s="28">
        <f t="shared" si="28"/>
        <v>5.1553448676848956E-5</v>
      </c>
      <c r="DR38" s="28">
        <f t="shared" si="28"/>
        <v>5.0430551770203614E-5</v>
      </c>
      <c r="DS38" s="28">
        <f t="shared" si="28"/>
        <v>4.9332112925924919E-5</v>
      </c>
      <c r="DT38" s="28">
        <f t="shared" si="28"/>
        <v>4.825759941762347E-5</v>
      </c>
      <c r="DU38" s="28">
        <f t="shared" si="28"/>
        <v>4.7206490122339451E-5</v>
      </c>
      <c r="DV38" s="28">
        <f t="shared" si="28"/>
        <v>4.6178275267806105E-5</v>
      </c>
      <c r="DW38" s="28">
        <f t="shared" si="28"/>
        <v>4.5172456185217321E-5</v>
      </c>
      <c r="DX38" s="28">
        <f t="shared" si="28"/>
        <v>4.4188545067380985E-5</v>
      </c>
      <c r="DY38" s="28">
        <f t="shared" si="28"/>
        <v>4.3226064732140041E-5</v>
      </c>
      <c r="DZ38" s="28">
        <f t="shared" si="28"/>
        <v>4.2284548390945817E-5</v>
      </c>
      <c r="EA38" s="28">
        <f t="shared" si="28"/>
        <v>4.1363539422472859E-5</v>
      </c>
      <c r="EB38" s="28">
        <f t="shared" si="35"/>
        <v>4.046259115116439E-5</v>
      </c>
      <c r="EC38" s="28">
        <f t="shared" si="35"/>
        <v>3.9581266630601305E-5</v>
      </c>
      <c r="ED38" s="28">
        <f t="shared" si="35"/>
        <v>3.8719138431589677E-5</v>
      </c>
      <c r="EE38" s="28">
        <f t="shared" si="35"/>
        <v>3.7875788434864257E-5</v>
      </c>
      <c r="EF38" s="28">
        <f t="shared" si="35"/>
        <v>3.7050807628306469E-5</v>
      </c>
      <c r="EG38" s="28">
        <f t="shared" si="35"/>
        <v>3.6243795908579953E-5</v>
      </c>
      <c r="EH38" s="28">
        <f t="shared" si="35"/>
        <v>3.545436188708628E-5</v>
      </c>
      <c r="EI38" s="28">
        <f t="shared" si="35"/>
        <v>3.468212270014762E-5</v>
      </c>
      <c r="EJ38" s="28">
        <f t="shared" si="35"/>
        <v>3.3926703823323218E-5</v>
      </c>
      <c r="EK38" s="28">
        <f t="shared" si="26"/>
        <v>3.3187738889770867E-5</v>
      </c>
      <c r="EL38" s="28">
        <f t="shared" si="26"/>
        <v>3.2464869512564448E-5</v>
      </c>
      <c r="EM38" s="28">
        <f t="shared" si="26"/>
        <v>3.1757745110881619E-5</v>
      </c>
      <c r="EN38" s="28">
        <f t="shared" si="26"/>
        <v>3.1066022739977324E-5</v>
      </c>
      <c r="EO38" s="28">
        <f t="shared" si="26"/>
        <v>3.0389366924860938E-5</v>
      </c>
      <c r="EP38" s="28">
        <f t="shared" si="26"/>
        <v>2.972744949759558E-5</v>
      </c>
      <c r="EQ38" s="28">
        <f t="shared" si="26"/>
        <v>2.9079949438141829E-5</v>
      </c>
      <c r="ER38" s="28">
        <f t="shared" si="26"/>
        <v>2.8446552718667684E-5</v>
      </c>
      <c r="ES38" s="28">
        <f t="shared" si="26"/>
        <v>2.7826952151249972E-5</v>
      </c>
      <c r="ET38" s="28">
        <f t="shared" si="26"/>
        <v>2.7220847238892511E-5</v>
      </c>
      <c r="EU38" s="28">
        <f t="shared" si="26"/>
        <v>2.6627944029789762E-5</v>
      </c>
      <c r="EV38" s="28">
        <f t="shared" si="13"/>
        <v>2.6047954974764556E-5</v>
      </c>
      <c r="EW38" s="28">
        <f t="shared" si="13"/>
        <v>2.5480598787811052E-5</v>
      </c>
      <c r="EX38" s="28">
        <f t="shared" si="13"/>
        <v>2.4925600309675195E-5</v>
      </c>
      <c r="EY38" s="28">
        <f t="shared" si="11"/>
        <v>2.4382690374406766E-5</v>
      </c>
      <c r="EZ38" s="28">
        <f t="shared" si="12"/>
        <v>2.385160567881767E-5</v>
      </c>
      <c r="FA38" s="28">
        <f t="shared" si="12"/>
        <v>2.3332088654783967E-5</v>
      </c>
      <c r="FB38" s="28">
        <f t="shared" si="12"/>
        <v>2.2823887344329306E-5</v>
      </c>
      <c r="FC38" s="28">
        <f t="shared" si="12"/>
        <v>2.2326755277428841E-5</v>
      </c>
      <c r="FD38" s="28">
        <f t="shared" si="12"/>
        <v>2.184045135247511E-5</v>
      </c>
      <c r="FE38" s="28">
        <f t="shared" si="12"/>
        <v>2.1364739719347344E-5</v>
      </c>
      <c r="FF38" s="28">
        <f t="shared" si="12"/>
        <v>2.0899389665027676E-5</v>
      </c>
      <c r="FG38" s="28">
        <f t="shared" si="12"/>
        <v>2.044417550170875E-5</v>
      </c>
      <c r="FH38" s="28">
        <f t="shared" si="12"/>
        <v>1.9998876457338665E-5</v>
      </c>
    </row>
    <row r="39" spans="1:164" ht="15">
      <c r="A39" s="80">
        <v>33</v>
      </c>
      <c r="B39" s="79">
        <v>-7.4655888337320109</v>
      </c>
      <c r="C39" s="79">
        <v>-2.2609110407614014E-2</v>
      </c>
      <c r="D39" s="79"/>
      <c r="E39" s="28">
        <f t="shared" si="36"/>
        <v>7.1767213502915293E-4</v>
      </c>
      <c r="F39" s="28">
        <f t="shared" si="36"/>
        <v>7.0162825880200363E-4</v>
      </c>
      <c r="G39" s="28">
        <f t="shared" si="36"/>
        <v>6.8594305048437487E-4</v>
      </c>
      <c r="H39" s="28">
        <f t="shared" si="36"/>
        <v>6.7060849189739917E-4</v>
      </c>
      <c r="I39" s="28">
        <f t="shared" si="36"/>
        <v>6.5561674411212319E-4</v>
      </c>
      <c r="J39" s="28">
        <f t="shared" si="36"/>
        <v>6.4096014344230024E-4</v>
      </c>
      <c r="K39" s="28">
        <f t="shared" si="36"/>
        <v>6.2663119752675851E-4</v>
      </c>
      <c r="L39" s="28">
        <f t="shared" si="36"/>
        <v>6.1262258149935589E-4</v>
      </c>
      <c r="M39" s="28">
        <f t="shared" si="36"/>
        <v>5.9892713424455413E-4</v>
      </c>
      <c r="N39" s="28">
        <f t="shared" si="36"/>
        <v>5.8553785473670396E-4</v>
      </c>
      <c r="O39" s="28">
        <f t="shared" si="36"/>
        <v>5.7244789846116236E-4</v>
      </c>
      <c r="P39" s="28">
        <f t="shared" si="36"/>
        <v>5.5965057391542177E-4</v>
      </c>
      <c r="Q39" s="28">
        <f t="shared" si="36"/>
        <v>5.4713933918845649E-4</v>
      </c>
      <c r="R39" s="28">
        <f t="shared" si="36"/>
        <v>5.3490779861653829E-4</v>
      </c>
      <c r="S39" s="28">
        <f t="shared" si="36"/>
        <v>5.2294969951381632E-4</v>
      </c>
      <c r="T39" s="28">
        <f t="shared" si="29"/>
        <v>5.1125892897598045E-4</v>
      </c>
      <c r="U39" s="28">
        <f t="shared" si="29"/>
        <v>4.998295107553855E-4</v>
      </c>
      <c r="V39" s="28">
        <f t="shared" si="29"/>
        <v>4.8865560220603022E-4</v>
      </c>
      <c r="W39" s="28">
        <f t="shared" si="29"/>
        <v>4.7773149129683596E-4</v>
      </c>
      <c r="X39" s="28">
        <f t="shared" si="29"/>
        <v>4.6705159369168995E-4</v>
      </c>
      <c r="Y39" s="28">
        <f t="shared" si="29"/>
        <v>4.5661044989476948E-4</v>
      </c>
      <c r="Z39" s="28">
        <f t="shared" si="29"/>
        <v>4.4640272245968234E-4</v>
      </c>
      <c r="AA39" s="28">
        <f t="shared" si="29"/>
        <v>4.364231932609975E-4</v>
      </c>
      <c r="AB39" s="28">
        <f t="shared" si="29"/>
        <v>4.2666676082677422E-4</v>
      </c>
      <c r="AC39" s="28">
        <f t="shared" si="29"/>
        <v>4.1712843773071952E-4</v>
      </c>
      <c r="AD39" s="28">
        <f t="shared" si="29"/>
        <v>4.078033480426491E-4</v>
      </c>
      <c r="AE39" s="28">
        <f t="shared" si="29"/>
        <v>3.9868672483594261E-4</v>
      </c>
      <c r="AF39" s="28">
        <f t="shared" si="29"/>
        <v>3.8977390775072056E-4</v>
      </c>
      <c r="AG39" s="28">
        <f t="shared" si="29"/>
        <v>3.8106034061149914E-4</v>
      </c>
      <c r="AH39" s="28">
        <f t="shared" si="29"/>
        <v>3.7254156909810062E-4</v>
      </c>
      <c r="AI39" s="28">
        <f t="shared" si="29"/>
        <v>3.6421323846863411E-4</v>
      </c>
      <c r="AJ39" s="28">
        <f t="shared" si="30"/>
        <v>3.5607109133337881E-4</v>
      </c>
      <c r="AK39" s="28">
        <f t="shared" si="30"/>
        <v>3.481109654784344E-4</v>
      </c>
      <c r="AL39" s="28">
        <f t="shared" si="30"/>
        <v>3.4032879173802219E-4</v>
      </c>
      <c r="AM39" s="28">
        <f t="shared" si="30"/>
        <v>3.3272059191435434E-4</v>
      </c>
      <c r="AN39" s="28">
        <f t="shared" si="30"/>
        <v>3.2528247674400417E-4</v>
      </c>
      <c r="AO39" s="28">
        <f t="shared" si="30"/>
        <v>3.1801064390974039E-4</v>
      </c>
      <c r="AP39" s="28">
        <f t="shared" si="30"/>
        <v>3.1090137609680397E-4</v>
      </c>
      <c r="AQ39" s="28">
        <f t="shared" si="30"/>
        <v>3.0395103909264384E-4</v>
      </c>
      <c r="AR39" s="28">
        <f t="shared" si="30"/>
        <v>2.9715607992912899E-4</v>
      </c>
      <c r="AS39" s="28">
        <f t="shared" si="30"/>
        <v>2.9051302506629198E-4</v>
      </c>
      <c r="AT39" s="28">
        <f t="shared" si="30"/>
        <v>2.8401847861668126E-4</v>
      </c>
      <c r="AU39" s="28">
        <f t="shared" si="30"/>
        <v>2.7766912060940075E-4</v>
      </c>
      <c r="AV39" s="28">
        <f t="shared" si="30"/>
        <v>2.7146170529296544E-4</v>
      </c>
      <c r="AW39" s="28">
        <f t="shared" si="30"/>
        <v>2.6539305947609234E-4</v>
      </c>
      <c r="AX39" s="28">
        <f t="shared" si="30"/>
        <v>2.5946008090558381E-4</v>
      </c>
      <c r="AY39" s="28">
        <f t="shared" si="30"/>
        <v>2.5365973668047876E-4</v>
      </c>
      <c r="AZ39" s="28">
        <f t="shared" si="31"/>
        <v>2.4798906170164916E-4</v>
      </c>
      <c r="BA39" s="28">
        <f t="shared" si="31"/>
        <v>2.4244515715606346E-4</v>
      </c>
      <c r="BB39" s="28">
        <f t="shared" si="31"/>
        <v>2.3702518903493042E-4</v>
      </c>
      <c r="BC39" s="28">
        <f t="shared" si="31"/>
        <v>2.317263866849705E-4</v>
      </c>
      <c r="BD39" s="28">
        <f t="shared" si="31"/>
        <v>2.2654604139207843E-4</v>
      </c>
      <c r="BE39" s="28">
        <f t="shared" si="31"/>
        <v>2.2148150499664258E-4</v>
      </c>
      <c r="BF39" s="28">
        <f t="shared" si="31"/>
        <v>2.1653018853982534E-4</v>
      </c>
      <c r="BG39" s="28">
        <f t="shared" si="31"/>
        <v>2.1168956094010251E-4</v>
      </c>
      <c r="BH39" s="28">
        <f t="shared" si="31"/>
        <v>2.0695714769938952E-4</v>
      </c>
      <c r="BI39" s="28">
        <f t="shared" si="31"/>
        <v>2.0233052963809632E-4</v>
      </c>
      <c r="BJ39" s="28">
        <f t="shared" si="31"/>
        <v>1.9780734165845512E-4</v>
      </c>
      <c r="BK39" s="28">
        <f t="shared" si="31"/>
        <v>1.9338527153550002E-4</v>
      </c>
      <c r="BL39" s="28">
        <f t="shared" si="31"/>
        <v>1.8906205873507121E-4</v>
      </c>
      <c r="BM39" s="28">
        <f t="shared" si="31"/>
        <v>1.8483549325824325E-4</v>
      </c>
      <c r="BN39" s="28">
        <f t="shared" si="31"/>
        <v>1.8070341451158968E-4</v>
      </c>
      <c r="BO39" s="28">
        <f t="shared" si="31"/>
        <v>1.7666371020270033E-4</v>
      </c>
      <c r="BP39" s="28">
        <f t="shared" si="32"/>
        <v>1.7271431526038998E-4</v>
      </c>
      <c r="BQ39" s="28">
        <f t="shared" si="32"/>
        <v>1.6885321077904925E-4</v>
      </c>
      <c r="BR39" s="28">
        <f t="shared" si="32"/>
        <v>1.650784229865904E-4</v>
      </c>
      <c r="BS39" s="28">
        <f t="shared" si="32"/>
        <v>1.6138802223546973E-4</v>
      </c>
      <c r="BT39" s="28">
        <f t="shared" si="32"/>
        <v>1.5778012201626306E-4</v>
      </c>
      <c r="BU39" s="28">
        <f t="shared" si="32"/>
        <v>1.5425287799329329E-4</v>
      </c>
      <c r="BV39" s="28">
        <f t="shared" si="32"/>
        <v>1.5080448706181936E-4</v>
      </c>
      <c r="BW39" s="28">
        <f t="shared" si="32"/>
        <v>1.4743318642629978E-4</v>
      </c>
      <c r="BX39" s="28">
        <f t="shared" si="32"/>
        <v>1.441372526992619E-4</v>
      </c>
      <c r="BY39" s="28">
        <f t="shared" si="32"/>
        <v>1.40915001020319E-4</v>
      </c>
      <c r="BZ39" s="28">
        <f t="shared" si="32"/>
        <v>1.3776478419487843E-4</v>
      </c>
      <c r="CA39" s="28">
        <f t="shared" si="32"/>
        <v>1.3468499185210778E-4</v>
      </c>
      <c r="CB39" s="28">
        <f t="shared" si="32"/>
        <v>1.3167404962172291E-4</v>
      </c>
      <c r="CC39" s="28">
        <f t="shared" si="32"/>
        <v>1.2873041832917913E-4</v>
      </c>
      <c r="CD39" s="28">
        <f t="shared" si="32"/>
        <v>1.2585259320885658E-4</v>
      </c>
      <c r="CE39" s="28">
        <f t="shared" si="32"/>
        <v>1.2303910313483173E-4</v>
      </c>
      <c r="CF39" s="28">
        <f t="shared" si="33"/>
        <v>1.2028850986884879E-4</v>
      </c>
      <c r="CG39" s="28">
        <f t="shared" si="33"/>
        <v>1.1759940732510078E-4</v>
      </c>
      <c r="CH39" s="28">
        <f t="shared" si="33"/>
        <v>1.1497042085144667E-4</v>
      </c>
      <c r="CI39" s="28">
        <f t="shared" si="33"/>
        <v>1.1240020652669952E-4</v>
      </c>
      <c r="CJ39" s="28">
        <f t="shared" si="33"/>
        <v>1.0988745047362077E-4</v>
      </c>
      <c r="CK39" s="28">
        <f t="shared" si="33"/>
        <v>1.0743086818727601E-4</v>
      </c>
      <c r="CL39" s="28">
        <f t="shared" si="33"/>
        <v>1.0502920387840359E-4</v>
      </c>
      <c r="CM39" s="28">
        <f t="shared" si="33"/>
        <v>1.0268122983146257E-4</v>
      </c>
      <c r="CN39" s="28">
        <f t="shared" si="33"/>
        <v>1.0038574577703363E-4</v>
      </c>
      <c r="CO39" s="28">
        <f t="shared" si="33"/>
        <v>9.8141578278247506E-5</v>
      </c>
      <c r="CP39" s="28">
        <f t="shared" si="33"/>
        <v>9.5947580130932803E-5</v>
      </c>
      <c r="CQ39" s="28">
        <f t="shared" si="33"/>
        <v>9.3802629777171921E-5</v>
      </c>
      <c r="CR39" s="28">
        <f t="shared" si="33"/>
        <v>9.1705630731967269E-5</v>
      </c>
      <c r="CS39" s="28">
        <f t="shared" si="33"/>
        <v>8.965551102272634E-5</v>
      </c>
      <c r="CT39" s="28">
        <f t="shared" si="33"/>
        <v>8.7651222641274738E-5</v>
      </c>
      <c r="CU39" s="28">
        <f t="shared" si="33"/>
        <v>8.569174100812223E-5</v>
      </c>
      <c r="CV39" s="28">
        <f t="shared" si="34"/>
        <v>8.3776064448703704E-5</v>
      </c>
      <c r="CW39" s="28">
        <f t="shared" si="34"/>
        <v>8.1903213681329065E-5</v>
      </c>
      <c r="CX39" s="28">
        <f t="shared" si="34"/>
        <v>8.0072231316581722E-5</v>
      </c>
      <c r="CY39" s="28">
        <f t="shared" si="34"/>
        <v>7.8282181367905971E-5</v>
      </c>
      <c r="CZ39" s="28">
        <f t="shared" si="34"/>
        <v>7.6532148773137654E-5</v>
      </c>
      <c r="DA39" s="28">
        <f t="shared" si="34"/>
        <v>7.4821238926729767E-5</v>
      </c>
      <c r="DB39" s="28">
        <f t="shared" si="34"/>
        <v>7.3148577222435362E-5</v>
      </c>
      <c r="DC39" s="28">
        <f t="shared" si="34"/>
        <v>7.1513308606215362E-5</v>
      </c>
      <c r="DD39" s="28">
        <f t="shared" si="34"/>
        <v>6.9914597139139251E-5</v>
      </c>
      <c r="DE39" s="28">
        <f t="shared" si="34"/>
        <v>6.8351625570059401E-5</v>
      </c>
      <c r="DF39" s="28">
        <f t="shared" si="34"/>
        <v>6.6823594917836884E-5</v>
      </c>
      <c r="DG39" s="28">
        <f t="shared" si="34"/>
        <v>6.5329724062907637E-5</v>
      </c>
      <c r="DH39" s="28">
        <f t="shared" si="34"/>
        <v>6.386924934797881E-5</v>
      </c>
      <c r="DI39" s="28">
        <f t="shared" si="34"/>
        <v>6.2441424187652188E-5</v>
      </c>
      <c r="DJ39" s="28">
        <f t="shared" si="34"/>
        <v>6.1045518686774733E-5</v>
      </c>
      <c r="DK39" s="28">
        <f t="shared" si="34"/>
        <v>5.9680819267320479E-5</v>
      </c>
      <c r="DL39" s="28">
        <f t="shared" si="28"/>
        <v>5.8346628303614154E-5</v>
      </c>
      <c r="DM39" s="28">
        <f t="shared" si="28"/>
        <v>5.7042263765708995E-5</v>
      </c>
      <c r="DN39" s="28">
        <f t="shared" si="28"/>
        <v>5.5767058870738081E-5</v>
      </c>
      <c r="DO39" s="28">
        <f t="shared" si="28"/>
        <v>5.4520361742058339E-5</v>
      </c>
      <c r="DP39" s="28">
        <f t="shared" si="28"/>
        <v>5.3301535076016064E-5</v>
      </c>
      <c r="DQ39" s="28">
        <f t="shared" si="28"/>
        <v>5.210995581616102E-5</v>
      </c>
      <c r="DR39" s="28">
        <f t="shared" si="28"/>
        <v>5.0945014834743684E-5</v>
      </c>
      <c r="DS39" s="28">
        <f t="shared" si="28"/>
        <v>4.9806116621333627E-5</v>
      </c>
      <c r="DT39" s="28">
        <f t="shared" si="28"/>
        <v>4.8692678978397676E-5</v>
      </c>
      <c r="DU39" s="28">
        <f t="shared" si="28"/>
        <v>4.7604132723684826E-5</v>
      </c>
      <c r="DV39" s="28">
        <f t="shared" si="28"/>
        <v>4.6539921399263639E-5</v>
      </c>
      <c r="DW39" s="28">
        <f t="shared" si="28"/>
        <v>4.5499500987064211E-5</v>
      </c>
      <c r="DX39" s="28">
        <f t="shared" si="28"/>
        <v>4.4482339630780211E-5</v>
      </c>
      <c r="DY39" s="28">
        <f t="shared" si="28"/>
        <v>4.3487917363986626E-5</v>
      </c>
      <c r="DZ39" s="28">
        <f t="shared" si="28"/>
        <v>4.2515725844336799E-5</v>
      </c>
      <c r="EA39" s="28">
        <f t="shared" si="28"/>
        <v>4.156526809370083E-5</v>
      </c>
      <c r="EB39" s="28">
        <f t="shared" si="35"/>
        <v>4.0636058244113243E-5</v>
      </c>
      <c r="EC39" s="28">
        <f t="shared" si="35"/>
        <v>3.9727621289400942E-5</v>
      </c>
      <c r="ED39" s="28">
        <f t="shared" si="35"/>
        <v>3.883949284236246E-5</v>
      </c>
      <c r="EE39" s="28">
        <f t="shared" si="35"/>
        <v>3.7971218897376665E-5</v>
      </c>
      <c r="EF39" s="28">
        <f t="shared" si="35"/>
        <v>3.7122355598317781E-5</v>
      </c>
      <c r="EG39" s="28">
        <f t="shared" si="35"/>
        <v>3.6292469011658731E-5</v>
      </c>
      <c r="EH39" s="28">
        <f t="shared" si="35"/>
        <v>3.5481134904647554E-5</v>
      </c>
      <c r="EI39" s="28">
        <f t="shared" si="35"/>
        <v>3.4687938528441793E-5</v>
      </c>
      <c r="EJ39" s="28">
        <f t="shared" si="35"/>
        <v>3.3912474406091969E-5</v>
      </c>
      <c r="EK39" s="28">
        <f t="shared" si="26"/>
        <v>3.3154346125264146E-5</v>
      </c>
      <c r="EL39" s="28">
        <f t="shared" si="26"/>
        <v>3.2413166135596277E-5</v>
      </c>
      <c r="EM39" s="28">
        <f t="shared" si="26"/>
        <v>3.1688555550585351E-5</v>
      </c>
      <c r="EN39" s="28">
        <f t="shared" si="26"/>
        <v>3.0980143953902548E-5</v>
      </c>
      <c r="EO39" s="28">
        <f t="shared" si="26"/>
        <v>3.0287569210039173E-5</v>
      </c>
      <c r="EP39" s="28">
        <f t="shared" si="26"/>
        <v>2.9610477279185079E-5</v>
      </c>
      <c r="EQ39" s="28">
        <f t="shared" si="26"/>
        <v>2.8948522036245654E-5</v>
      </c>
      <c r="ER39" s="28">
        <f t="shared" si="26"/>
        <v>2.83013650939052E-5</v>
      </c>
      <c r="ES39" s="28">
        <f t="shared" si="26"/>
        <v>2.7668675629645099E-5</v>
      </c>
      <c r="ET39" s="28">
        <f t="shared" si="26"/>
        <v>2.705013021662979E-5</v>
      </c>
      <c r="EU39" s="28">
        <f t="shared" si="26"/>
        <v>2.644541265837282E-5</v>
      </c>
      <c r="EV39" s="28">
        <f t="shared" si="13"/>
        <v>2.5854213827099304E-5</v>
      </c>
      <c r="EW39" s="28">
        <f t="shared" si="13"/>
        <v>2.5276231505721636E-5</v>
      </c>
      <c r="EX39" s="28">
        <f t="shared" si="13"/>
        <v>2.4711170233348127E-5</v>
      </c>
      <c r="EY39" s="28">
        <f t="shared" si="11"/>
        <v>2.4158741154245362E-5</v>
      </c>
      <c r="EZ39" s="28">
        <f t="shared" si="12"/>
        <v>2.361866187017685E-5</v>
      </c>
      <c r="FA39" s="28">
        <f t="shared" si="12"/>
        <v>2.3090656296042916E-5</v>
      </c>
      <c r="FB39" s="28">
        <f t="shared" si="12"/>
        <v>2.2574454518747601E-5</v>
      </c>
      <c r="FC39" s="28">
        <f t="shared" si="12"/>
        <v>2.2069792659221075E-5</v>
      </c>
      <c r="FD39" s="28">
        <f t="shared" si="12"/>
        <v>2.1576412737526022E-5</v>
      </c>
      <c r="FE39" s="28">
        <f t="shared" si="12"/>
        <v>2.1094062540980205E-5</v>
      </c>
      <c r="FF39" s="28">
        <f t="shared" si="12"/>
        <v>2.0622495495226822E-5</v>
      </c>
      <c r="FG39" s="28">
        <f t="shared" si="12"/>
        <v>2.0161470538187162E-5</v>
      </c>
      <c r="FH39" s="28">
        <f t="shared" si="12"/>
        <v>1.9710751996831449E-5</v>
      </c>
    </row>
    <row r="40" spans="1:164" ht="15">
      <c r="A40" s="80">
        <v>34</v>
      </c>
      <c r="B40" s="79">
        <v>-7.3793778054575325</v>
      </c>
      <c r="C40" s="79">
        <v>-2.2885780924227991E-2</v>
      </c>
      <c r="D40" s="79"/>
      <c r="E40" s="28">
        <f t="shared" si="36"/>
        <v>7.8445606105285147E-4</v>
      </c>
      <c r="F40" s="28">
        <f t="shared" si="36"/>
        <v>7.6670704620467782E-4</v>
      </c>
      <c r="G40" s="28">
        <f t="shared" si="36"/>
        <v>7.4935961857562508E-4</v>
      </c>
      <c r="H40" s="28">
        <f t="shared" si="36"/>
        <v>7.324046918983177E-4</v>
      </c>
      <c r="I40" s="28">
        <f t="shared" si="36"/>
        <v>7.1583338549024674E-4</v>
      </c>
      <c r="J40" s="28">
        <f t="shared" si="36"/>
        <v>6.9963701960222948E-4</v>
      </c>
      <c r="K40" s="28">
        <f t="shared" si="36"/>
        <v>6.838071108721148E-4</v>
      </c>
      <c r="L40" s="28">
        <f t="shared" si="36"/>
        <v>6.6833536788135205E-4</v>
      </c>
      <c r="M40" s="28">
        <f t="shared" si="36"/>
        <v>6.5321368681209649E-4</v>
      </c>
      <c r="N40" s="28">
        <f t="shared" si="36"/>
        <v>6.3843414720257717E-4</v>
      </c>
      <c r="O40" s="28">
        <f t="shared" si="36"/>
        <v>6.2398900779850276E-4</v>
      </c>
      <c r="P40" s="28">
        <f t="shared" si="36"/>
        <v>6.0987070249833304E-4</v>
      </c>
      <c r="Q40" s="28">
        <f t="shared" si="36"/>
        <v>5.9607183639029274E-4</v>
      </c>
      <c r="R40" s="28">
        <f t="shared" si="36"/>
        <v>5.8258518187905093E-4</v>
      </c>
      <c r="S40" s="28">
        <f t="shared" si="36"/>
        <v>5.6940367490003799E-4</v>
      </c>
      <c r="T40" s="28">
        <f t="shared" si="29"/>
        <v>5.5652041121941672E-4</v>
      </c>
      <c r="U40" s="28">
        <f t="shared" si="29"/>
        <v>5.4392864281777064E-4</v>
      </c>
      <c r="V40" s="28">
        <f t="shared" si="29"/>
        <v>5.3162177435561329E-4</v>
      </c>
      <c r="W40" s="28">
        <f t="shared" si="29"/>
        <v>5.1959335971886987E-4</v>
      </c>
      <c r="X40" s="28">
        <f t="shared" si="29"/>
        <v>5.0783709864251974E-4</v>
      </c>
      <c r="Y40" s="28">
        <f t="shared" si="29"/>
        <v>4.9634683341063157E-4</v>
      </c>
      <c r="Z40" s="28">
        <f t="shared" si="29"/>
        <v>4.8511654563106443E-4</v>
      </c>
      <c r="AA40" s="28">
        <f t="shared" si="29"/>
        <v>4.7414035308314254E-4</v>
      </c>
      <c r="AB40" s="28">
        <f t="shared" si="29"/>
        <v>4.634125066366556E-4</v>
      </c>
      <c r="AC40" s="28">
        <f t="shared" si="29"/>
        <v>4.5292738724056855E-4</v>
      </c>
      <c r="AD40" s="28">
        <f t="shared" si="29"/>
        <v>4.4267950297986459E-4</v>
      </c>
      <c r="AE40" s="28">
        <f t="shared" si="29"/>
        <v>4.3266348619898034E-4</v>
      </c>
      <c r="AF40" s="28">
        <f t="shared" si="29"/>
        <v>4.2287409069032499E-4</v>
      </c>
      <c r="AG40" s="28">
        <f t="shared" si="29"/>
        <v>4.1330618894641228E-4</v>
      </c>
      <c r="AH40" s="28">
        <f t="shared" si="29"/>
        <v>4.0395476947416515E-4</v>
      </c>
      <c r="AI40" s="28">
        <f t="shared" si="29"/>
        <v>3.9481493416998687E-4</v>
      </c>
      <c r="AJ40" s="28">
        <f t="shared" si="30"/>
        <v>3.8588189575422321E-4</v>
      </c>
      <c r="AK40" s="28">
        <f t="shared" si="30"/>
        <v>3.7715097526367242E-4</v>
      </c>
      <c r="AL40" s="28">
        <f t="shared" si="30"/>
        <v>3.6861759960082945E-4</v>
      </c>
      <c r="AM40" s="28">
        <f t="shared" si="30"/>
        <v>3.6027729913858033E-4</v>
      </c>
      <c r="AN40" s="28">
        <f t="shared" si="30"/>
        <v>3.5212570537909287E-4</v>
      </c>
      <c r="AO40" s="28">
        <f t="shared" si="30"/>
        <v>3.4415854866567681E-4</v>
      </c>
      <c r="AP40" s="28">
        <f t="shared" si="30"/>
        <v>3.3637165594641537E-4</v>
      </c>
      <c r="AQ40" s="28">
        <f t="shared" si="30"/>
        <v>3.2876094858839652E-4</v>
      </c>
      <c r="AR40" s="28">
        <f t="shared" si="30"/>
        <v>3.2132244024139789E-4</v>
      </c>
      <c r="AS40" s="28">
        <f t="shared" si="30"/>
        <v>3.140522347499121E-4</v>
      </c>
      <c r="AT40" s="28">
        <f t="shared" si="30"/>
        <v>3.0694652411240712E-4</v>
      </c>
      <c r="AU40" s="28">
        <f t="shared" si="30"/>
        <v>3.0000158648676859E-4</v>
      </c>
      <c r="AV40" s="28">
        <f t="shared" si="30"/>
        <v>2.932137842408621E-4</v>
      </c>
      <c r="AW40" s="28">
        <f t="shared" si="30"/>
        <v>2.8657956204721218E-4</v>
      </c>
      <c r="AX40" s="28">
        <f t="shared" si="30"/>
        <v>2.8009544502078184E-4</v>
      </c>
      <c r="AY40" s="28">
        <f t="shared" si="30"/>
        <v>2.7375803689889532E-4</v>
      </c>
      <c r="AZ40" s="28">
        <f t="shared" si="31"/>
        <v>2.6756401826233314E-4</v>
      </c>
      <c r="BA40" s="28">
        <f t="shared" si="31"/>
        <v>2.6151014479668469E-4</v>
      </c>
      <c r="BB40" s="28">
        <f t="shared" si="31"/>
        <v>2.5559324559303146E-4</v>
      </c>
      <c r="BC40" s="28">
        <f t="shared" si="31"/>
        <v>2.4981022148708632E-4</v>
      </c>
      <c r="BD40" s="28">
        <f t="shared" si="31"/>
        <v>2.4415804343590382E-4</v>
      </c>
      <c r="BE40" s="28">
        <f t="shared" si="31"/>
        <v>2.3863375093132627E-4</v>
      </c>
      <c r="BF40" s="28">
        <f t="shared" si="31"/>
        <v>2.3323445044931971E-4</v>
      </c>
      <c r="BG40" s="28">
        <f t="shared" si="31"/>
        <v>2.2795731393440211E-4</v>
      </c>
      <c r="BH40" s="28">
        <f t="shared" si="31"/>
        <v>2.2279957731835597E-4</v>
      </c>
      <c r="BI40" s="28">
        <f t="shared" si="31"/>
        <v>2.1775853907246277E-4</v>
      </c>
      <c r="BJ40" s="28">
        <f t="shared" si="31"/>
        <v>2.1283155879248827E-4</v>
      </c>
      <c r="BK40" s="28">
        <f t="shared" si="31"/>
        <v>2.0801605581568974E-4</v>
      </c>
      <c r="BL40" s="28">
        <f t="shared" si="31"/>
        <v>2.0330950786910873E-4</v>
      </c>
      <c r="BM40" s="28">
        <f t="shared" si="31"/>
        <v>1.9870944974845331E-4</v>
      </c>
      <c r="BN40" s="28">
        <f t="shared" si="31"/>
        <v>1.9421347202686588E-4</v>
      </c>
      <c r="BO40" s="28">
        <f t="shared" si="31"/>
        <v>1.8981921979291212E-4</v>
      </c>
      <c r="BP40" s="28">
        <f t="shared" si="32"/>
        <v>1.8552439141711829E-4</v>
      </c>
      <c r="BQ40" s="28">
        <f t="shared" si="32"/>
        <v>1.8132673734642225E-4</v>
      </c>
      <c r="BR40" s="28">
        <f t="shared" si="32"/>
        <v>1.772240589258959E-4</v>
      </c>
      <c r="BS40" s="28">
        <f t="shared" si="32"/>
        <v>1.7321420724713212E-4</v>
      </c>
      <c r="BT40" s="28">
        <f t="shared" si="32"/>
        <v>1.6929508202268319E-4</v>
      </c>
      <c r="BU40" s="28">
        <f t="shared" si="32"/>
        <v>1.6546463048597079E-4</v>
      </c>
      <c r="BV40" s="28">
        <f t="shared" si="32"/>
        <v>1.6172084631608177E-4</v>
      </c>
      <c r="BW40" s="28">
        <f t="shared" si="32"/>
        <v>1.5806176858689606E-4</v>
      </c>
      <c r="BX40" s="28">
        <f t="shared" si="32"/>
        <v>1.5448548073998696E-4</v>
      </c>
      <c r="BY40" s="28">
        <f t="shared" si="32"/>
        <v>1.5099010958076478E-4</v>
      </c>
      <c r="BZ40" s="28">
        <f t="shared" si="32"/>
        <v>1.4757382429732952E-4</v>
      </c>
      <c r="CA40" s="28">
        <f t="shared" si="32"/>
        <v>1.4423483550152685E-4</v>
      </c>
      <c r="CB40" s="28">
        <f t="shared" si="32"/>
        <v>1.4097139429169713E-4</v>
      </c>
      <c r="CC40" s="28">
        <f t="shared" si="32"/>
        <v>1.377817913366345E-4</v>
      </c>
      <c r="CD40" s="28">
        <f t="shared" si="32"/>
        <v>1.3466435598026824E-4</v>
      </c>
      <c r="CE40" s="28">
        <f t="shared" si="32"/>
        <v>1.3161745536660545E-4</v>
      </c>
      <c r="CF40" s="28">
        <f t="shared" si="33"/>
        <v>1.2863949358446887E-4</v>
      </c>
      <c r="CG40" s="28">
        <f t="shared" si="33"/>
        <v>1.257289108315894E-4</v>
      </c>
      <c r="CH40" s="28">
        <f t="shared" si="33"/>
        <v>1.2288418259760831E-4</v>
      </c>
      <c r="CI40" s="28">
        <f t="shared" si="33"/>
        <v>1.20103818865568E-4</v>
      </c>
      <c r="CJ40" s="28">
        <f t="shared" si="33"/>
        <v>1.1738636333146667E-4</v>
      </c>
      <c r="CK40" s="28">
        <f t="shared" si="33"/>
        <v>1.1473039264147433E-4</v>
      </c>
      <c r="CL40" s="28">
        <f t="shared" si="33"/>
        <v>1.1213451564640425E-4</v>
      </c>
      <c r="CM40" s="28">
        <f t="shared" si="33"/>
        <v>1.0959737267305596E-4</v>
      </c>
      <c r="CN40" s="28">
        <f t="shared" si="33"/>
        <v>1.0711763481204159E-4</v>
      </c>
      <c r="CO40" s="28">
        <f t="shared" si="33"/>
        <v>1.0469400322172872E-4</v>
      </c>
      <c r="CP40" s="28">
        <f t="shared" si="33"/>
        <v>1.0232520844792931E-4</v>
      </c>
      <c r="CQ40" s="28">
        <f t="shared" si="33"/>
        <v>1.0001000975898411E-4</v>
      </c>
      <c r="CR40" s="28">
        <f t="shared" si="33"/>
        <v>9.7747194495888482E-5</v>
      </c>
      <c r="CS40" s="28">
        <f t="shared" si="33"/>
        <v>9.553557743712516E-5</v>
      </c>
      <c r="CT40" s="28">
        <f t="shared" si="33"/>
        <v>9.3374000177865268E-5</v>
      </c>
      <c r="CU40" s="28">
        <f t="shared" si="33"/>
        <v>9.1261330523218311E-5</v>
      </c>
      <c r="CV40" s="28">
        <f t="shared" si="34"/>
        <v>8.9196461895207796E-5</v>
      </c>
      <c r="CW40" s="28">
        <f t="shared" si="34"/>
        <v>8.7178312753166977E-5</v>
      </c>
      <c r="CX40" s="28">
        <f t="shared" si="34"/>
        <v>8.5205826027246341E-5</v>
      </c>
      <c r="CY40" s="28">
        <f t="shared" si="34"/>
        <v>8.3277968564740803E-5</v>
      </c>
      <c r="CZ40" s="28">
        <f t="shared" si="34"/>
        <v>8.1393730588941935E-5</v>
      </c>
      <c r="DA40" s="28">
        <f t="shared" si="34"/>
        <v>7.9552125170236426E-5</v>
      </c>
      <c r="DB40" s="28">
        <f t="shared" si="34"/>
        <v>7.7752187709169101E-5</v>
      </c>
      <c r="DC40" s="28">
        <f t="shared" si="34"/>
        <v>7.5992975431204437E-5</v>
      </c>
      <c r="DD40" s="28">
        <f t="shared" si="34"/>
        <v>7.4273566892917278E-5</v>
      </c>
      <c r="DE40" s="28">
        <f t="shared" si="34"/>
        <v>7.2593061499358545E-5</v>
      </c>
      <c r="DF40" s="28">
        <f t="shared" si="34"/>
        <v>7.095057903233898E-5</v>
      </c>
      <c r="DG40" s="28">
        <f t="shared" si="34"/>
        <v>6.9345259189387815E-5</v>
      </c>
      <c r="DH40" s="28">
        <f t="shared" si="34"/>
        <v>6.7776261133141026E-5</v>
      </c>
      <c r="DI40" s="28">
        <f t="shared" si="34"/>
        <v>6.6242763050926935E-5</v>
      </c>
      <c r="DJ40" s="28">
        <f t="shared" si="34"/>
        <v>6.4743961724314741E-5</v>
      </c>
      <c r="DK40" s="28">
        <f t="shared" si="34"/>
        <v>6.327907210840421E-5</v>
      </c>
      <c r="DL40" s="28">
        <f t="shared" si="28"/>
        <v>6.1847326920632525E-5</v>
      </c>
      <c r="DM40" s="28">
        <f t="shared" si="28"/>
        <v>6.0447976238886495E-5</v>
      </c>
      <c r="DN40" s="28">
        <f t="shared" si="28"/>
        <v>5.9080287108706137E-5</v>
      </c>
      <c r="DO40" s="28">
        <f t="shared" si="28"/>
        <v>5.7743543159377284E-5</v>
      </c>
      <c r="DP40" s="28">
        <f t="shared" si="28"/>
        <v>5.6437044228708778E-5</v>
      </c>
      <c r="DQ40" s="28">
        <f t="shared" si="28"/>
        <v>5.5160105996301072E-5</v>
      </c>
      <c r="DR40" s="28">
        <f t="shared" si="28"/>
        <v>5.3912059625110813E-5</v>
      </c>
      <c r="DS40" s="28">
        <f t="shared" si="28"/>
        <v>5.2692251411126973E-5</v>
      </c>
      <c r="DT40" s="28">
        <f t="shared" si="28"/>
        <v>5.1500042440971776E-5</v>
      </c>
      <c r="DU40" s="28">
        <f t="shared" si="28"/>
        <v>5.0334808257250221E-5</v>
      </c>
      <c r="DV40" s="28">
        <f t="shared" si="28"/>
        <v>4.9195938531469947E-5</v>
      </c>
      <c r="DW40" s="28">
        <f t="shared" si="28"/>
        <v>4.8082836744362923E-5</v>
      </c>
      <c r="DX40" s="28">
        <f t="shared" si="28"/>
        <v>4.6994919873438859E-5</v>
      </c>
      <c r="DY40" s="28">
        <f t="shared" si="28"/>
        <v>4.5931618087609243E-5</v>
      </c>
      <c r="DZ40" s="28">
        <f t="shared" si="28"/>
        <v>4.4892374448719545E-5</v>
      </c>
      <c r="EA40" s="28">
        <f t="shared" si="28"/>
        <v>4.3876644619835759E-5</v>
      </c>
      <c r="EB40" s="28">
        <f t="shared" si="35"/>
        <v>4.2883896580129986E-5</v>
      </c>
      <c r="EC40" s="28">
        <f t="shared" si="35"/>
        <v>4.1913610346218211E-5</v>
      </c>
      <c r="ED40" s="28">
        <f t="shared" si="35"/>
        <v>4.0965277699801832E-5</v>
      </c>
      <c r="EE40" s="28">
        <f t="shared" si="35"/>
        <v>4.0038401921472773E-5</v>
      </c>
      <c r="EF40" s="28">
        <f t="shared" si="35"/>
        <v>3.9132497530540276E-5</v>
      </c>
      <c r="EG40" s="28">
        <f t="shared" si="35"/>
        <v>3.8247090030745515E-5</v>
      </c>
      <c r="EH40" s="28">
        <f t="shared" si="35"/>
        <v>3.7381715661728535E-5</v>
      </c>
      <c r="EI40" s="28">
        <f t="shared" si="35"/>
        <v>3.653592115611951E-5</v>
      </c>
      <c r="EJ40" s="28">
        <f t="shared" si="35"/>
        <v>3.5709263502125047E-5</v>
      </c>
      <c r="EK40" s="28">
        <f t="shared" si="26"/>
        <v>3.4901309711487132E-5</v>
      </c>
      <c r="EL40" s="28">
        <f t="shared" si="26"/>
        <v>3.411163659269128E-5</v>
      </c>
      <c r="EM40" s="28">
        <f t="shared" si="26"/>
        <v>3.3339830529306983E-5</v>
      </c>
      <c r="EN40" s="28">
        <f t="shared" si="26"/>
        <v>3.2585487263342448E-5</v>
      </c>
      <c r="EO40" s="28">
        <f t="shared" si="26"/>
        <v>3.1848211683502098E-5</v>
      </c>
      <c r="EP40" s="28">
        <f t="shared" si="26"/>
        <v>3.1127617618233996E-5</v>
      </c>
      <c r="EQ40" s="28">
        <f t="shared" si="26"/>
        <v>3.0423327633460638E-5</v>
      </c>
      <c r="ER40" s="28">
        <f t="shared" si="26"/>
        <v>2.9734972834885396E-5</v>
      </c>
      <c r="ES40" s="28">
        <f t="shared" si="26"/>
        <v>2.9062192674772845E-5</v>
      </c>
      <c r="ET40" s="28">
        <f t="shared" si="26"/>
        <v>2.8404634763099967E-5</v>
      </c>
      <c r="EU40" s="28">
        <f t="shared" si="26"/>
        <v>2.7761954682981084E-5</v>
      </c>
      <c r="EV40" s="28">
        <f t="shared" si="13"/>
        <v>2.7133815810268142E-5</v>
      </c>
      <c r="EW40" s="28">
        <f t="shared" si="13"/>
        <v>2.65198891372335E-5</v>
      </c>
      <c r="EX40" s="28">
        <f>EXP($B40+$C40*(EX$4-2001))</f>
        <v>2.5919853100241264E-5</v>
      </c>
      <c r="EY40" s="28">
        <f t="shared" si="11"/>
        <v>2.5333393411318486E-5</v>
      </c>
      <c r="EZ40" s="28">
        <f t="shared" si="12"/>
        <v>2.4760202893536461E-5</v>
      </c>
      <c r="FA40" s="28">
        <f t="shared" si="12"/>
        <v>2.4199981320117393E-5</v>
      </c>
      <c r="FB40" s="28">
        <f t="shared" si="12"/>
        <v>2.3652435257180714E-5</v>
      </c>
      <c r="FC40" s="28">
        <f t="shared" si="12"/>
        <v>2.3117277910048092E-5</v>
      </c>
      <c r="FD40" s="28">
        <f t="shared" si="12"/>
        <v>2.2594228973025257E-5</v>
      </c>
      <c r="FE40" s="28">
        <f t="shared" si="12"/>
        <v>2.2083014482583293E-5</v>
      </c>
      <c r="FF40" s="28">
        <f t="shared" si="12"/>
        <v>2.1583366673861206E-5</v>
      </c>
      <c r="FG40" s="28">
        <f t="shared" si="12"/>
        <v>2.1095023840415862E-5</v>
      </c>
      <c r="FH40" s="28">
        <f t="shared" si="12"/>
        <v>2.0617730197144611E-5</v>
      </c>
    </row>
    <row r="41" spans="1:164" ht="15">
      <c r="A41" s="80">
        <v>35</v>
      </c>
      <c r="B41" s="79">
        <v>-7.2756660599995113</v>
      </c>
      <c r="C41" s="79">
        <v>-2.2835777889597765E-2</v>
      </c>
      <c r="D41" s="79"/>
      <c r="E41" s="28">
        <f t="shared" si="36"/>
        <v>8.697469235506934E-4</v>
      </c>
      <c r="F41" s="28">
        <f t="shared" si="36"/>
        <v>8.5011063426310369E-4</v>
      </c>
      <c r="G41" s="28">
        <f t="shared" si="36"/>
        <v>8.3091767377213891E-4</v>
      </c>
      <c r="H41" s="28">
        <f t="shared" si="36"/>
        <v>8.1215803303693386E-4</v>
      </c>
      <c r="I41" s="28">
        <f t="shared" si="36"/>
        <v>7.9382192899088888E-4</v>
      </c>
      <c r="J41" s="28">
        <f t="shared" si="36"/>
        <v>7.7589979943984476E-4</v>
      </c>
      <c r="K41" s="28">
        <f t="shared" si="36"/>
        <v>7.5838229807544285E-4</v>
      </c>
      <c r="L41" s="28">
        <f t="shared" si="36"/>
        <v>7.4126028960106794E-4</v>
      </c>
      <c r="M41" s="28">
        <f t="shared" si="36"/>
        <v>7.2452484496783294E-4</v>
      </c>
      <c r="N41" s="28">
        <f t="shared" si="36"/>
        <v>7.0816723671812101E-4</v>
      </c>
      <c r="O41" s="28">
        <f t="shared" si="36"/>
        <v>6.921789344342561E-4</v>
      </c>
      <c r="P41" s="28">
        <f t="shared" si="36"/>
        <v>6.7655160028992959E-4</v>
      </c>
      <c r="Q41" s="28">
        <f t="shared" si="36"/>
        <v>6.6127708470206214E-4</v>
      </c>
      <c r="R41" s="28">
        <f t="shared" si="36"/>
        <v>6.4634742208083331E-4</v>
      </c>
      <c r="S41" s="28">
        <f t="shared" si="36"/>
        <v>6.3175482667566271E-4</v>
      </c>
      <c r="T41" s="28">
        <f t="shared" si="29"/>
        <v>6.1749168851497752E-4</v>
      </c>
      <c r="U41" s="28">
        <f t="shared" si="29"/>
        <v>6.0355056943764678E-4</v>
      </c>
      <c r="V41" s="28">
        <f t="shared" si="29"/>
        <v>5.8992419921401423E-4</v>
      </c>
      <c r="W41" s="28">
        <f t="shared" si="29"/>
        <v>5.7660547175450764E-4</v>
      </c>
      <c r="X41" s="28">
        <f t="shared" si="29"/>
        <v>5.6358744140384462E-4</v>
      </c>
      <c r="Y41" s="28">
        <f t="shared" si="29"/>
        <v>5.5086331931890645E-4</v>
      </c>
      <c r="Z41" s="28">
        <f t="shared" si="29"/>
        <v>5.3842646992838662E-4</v>
      </c>
      <c r="AA41" s="28">
        <f t="shared" si="29"/>
        <v>5.2627040747237118E-4</v>
      </c>
      <c r="AB41" s="28">
        <f t="shared" si="29"/>
        <v>5.1438879262004475E-4</v>
      </c>
      <c r="AC41" s="28">
        <f t="shared" si="29"/>
        <v>5.0277542916375825E-4</v>
      </c>
      <c r="AD41" s="28">
        <f t="shared" si="29"/>
        <v>4.9142426078773566E-4</v>
      </c>
      <c r="AE41" s="28">
        <f t="shared" si="29"/>
        <v>4.8032936790973229E-4</v>
      </c>
      <c r="AF41" s="28">
        <f t="shared" si="29"/>
        <v>4.6948496459400053E-4</v>
      </c>
      <c r="AG41" s="28">
        <f t="shared" si="29"/>
        <v>4.5888539553395056E-4</v>
      </c>
      <c r="AH41" s="28">
        <f t="shared" si="29"/>
        <v>4.4852513310293375E-4</v>
      </c>
      <c r="AI41" s="28">
        <f t="shared" si="29"/>
        <v>4.3839877447161152E-4</v>
      </c>
      <c r="AJ41" s="28">
        <f t="shared" si="30"/>
        <v>4.2850103879040223E-4</v>
      </c>
      <c r="AK41" s="28">
        <f t="shared" si="30"/>
        <v>4.18826764435547E-4</v>
      </c>
      <c r="AL41" s="28">
        <f t="shared" si="30"/>
        <v>4.0937090631734056E-4</v>
      </c>
      <c r="AM41" s="28">
        <f t="shared" si="30"/>
        <v>4.0012853324914626E-4</v>
      </c>
      <c r="AN41" s="28">
        <f t="shared" si="30"/>
        <v>3.9109482537579932E-4</v>
      </c>
      <c r="AO41" s="28">
        <f t="shared" si="30"/>
        <v>3.8226507166007838E-4</v>
      </c>
      <c r="AP41" s="28">
        <f t="shared" si="30"/>
        <v>3.7363466742591957E-4</v>
      </c>
      <c r="AQ41" s="28">
        <f t="shared" si="30"/>
        <v>3.6519911195709922E-4</v>
      </c>
      <c r="AR41" s="28">
        <f t="shared" si="30"/>
        <v>3.5695400615013112E-4</v>
      </c>
      <c r="AS41" s="28">
        <f t="shared" si="30"/>
        <v>3.4889505022015421E-4</v>
      </c>
      <c r="AT41" s="28">
        <f t="shared" si="30"/>
        <v>3.4101804145861443E-4</v>
      </c>
      <c r="AU41" s="28">
        <f t="shared" si="30"/>
        <v>3.3331887204157159E-4</v>
      </c>
      <c r="AV41" s="28">
        <f t="shared" si="30"/>
        <v>3.2579352688748758E-4</v>
      </c>
      <c r="AW41" s="28">
        <f t="shared" si="30"/>
        <v>3.1843808156338153E-4</v>
      </c>
      <c r="AX41" s="28">
        <f t="shared" si="30"/>
        <v>3.1124870023825239E-4</v>
      </c>
      <c r="AY41" s="28">
        <f t="shared" si="30"/>
        <v>3.0422163368271527E-4</v>
      </c>
      <c r="AZ41" s="28">
        <f t="shared" si="31"/>
        <v>2.9735321731379092E-4</v>
      </c>
      <c r="BA41" s="28">
        <f t="shared" si="31"/>
        <v>2.9063986928384692E-4</v>
      </c>
      <c r="BB41" s="28">
        <f t="shared" si="31"/>
        <v>2.8407808861267622E-4</v>
      </c>
      <c r="BC41" s="28">
        <f t="shared" si="31"/>
        <v>2.776644533617564E-4</v>
      </c>
      <c r="BD41" s="28">
        <f t="shared" si="31"/>
        <v>2.7139561884971991E-4</v>
      </c>
      <c r="BE41" s="28">
        <f t="shared" si="31"/>
        <v>2.6526831590812267E-4</v>
      </c>
      <c r="BF41" s="28">
        <f t="shared" si="31"/>
        <v>2.5927934917658376E-4</v>
      </c>
      <c r="BG41" s="28">
        <f t="shared" si="31"/>
        <v>2.5342559543642141E-4</v>
      </c>
      <c r="BH41" s="28">
        <f t="shared" si="31"/>
        <v>2.4770400198190955E-4</v>
      </c>
      <c r="BI41" s="28">
        <f t="shared" si="31"/>
        <v>2.4211158502830503E-4</v>
      </c>
      <c r="BJ41" s="28">
        <f t="shared" si="31"/>
        <v>2.3664542815581639E-4</v>
      </c>
      <c r="BK41" s="28">
        <f t="shared" si="31"/>
        <v>2.3130268078870543E-4</v>
      </c>
      <c r="BL41" s="28">
        <f t="shared" si="31"/>
        <v>2.260805567087263E-4</v>
      </c>
      <c r="BM41" s="28">
        <f t="shared" si="31"/>
        <v>2.2097633260212236E-4</v>
      </c>
      <c r="BN41" s="28">
        <f t="shared" si="31"/>
        <v>2.1598734663943407E-4</v>
      </c>
      <c r="BO41" s="28">
        <f t="shared" si="31"/>
        <v>2.1111099708736369E-4</v>
      </c>
      <c r="BP41" s="28">
        <f t="shared" si="32"/>
        <v>2.0634474095198663E-4</v>
      </c>
      <c r="BQ41" s="28">
        <f t="shared" si="32"/>
        <v>2.0168609265258858E-4</v>
      </c>
      <c r="BR41" s="28">
        <f t="shared" si="32"/>
        <v>1.9713262272544964E-4</v>
      </c>
      <c r="BS41" s="28">
        <f t="shared" si="32"/>
        <v>1.9268195655688716E-4</v>
      </c>
      <c r="BT41" s="28">
        <f t="shared" si="32"/>
        <v>1.8833177314490852E-4</v>
      </c>
      <c r="BU41" s="28">
        <f t="shared" si="32"/>
        <v>1.8407980388881638E-4</v>
      </c>
      <c r="BV41" s="28">
        <f t="shared" si="32"/>
        <v>1.7992383140614653E-4</v>
      </c>
      <c r="BW41" s="28">
        <f t="shared" si="32"/>
        <v>1.7586168837631052E-4</v>
      </c>
      <c r="BX41" s="28">
        <f t="shared" si="32"/>
        <v>1.7189125641035052E-4</v>
      </c>
      <c r="BY41" s="28">
        <f t="shared" si="32"/>
        <v>1.6801046494620652E-4</v>
      </c>
      <c r="BZ41" s="28">
        <f t="shared" si="32"/>
        <v>1.6421729016893036E-4</v>
      </c>
      <c r="CA41" s="28">
        <f t="shared" si="32"/>
        <v>1.6050975395527297E-4</v>
      </c>
      <c r="CB41" s="28">
        <f t="shared" si="32"/>
        <v>1.568859228421046E-4</v>
      </c>
      <c r="CC41" s="28">
        <f t="shared" si="32"/>
        <v>1.5334390701812037E-4</v>
      </c>
      <c r="CD41" s="28">
        <f t="shared" si="32"/>
        <v>1.4988185933831452E-4</v>
      </c>
      <c r="CE41" s="28">
        <f t="shared" si="32"/>
        <v>1.4649797436070065E-4</v>
      </c>
      <c r="CF41" s="28">
        <f t="shared" si="33"/>
        <v>1.4319048740478403E-4</v>
      </c>
      <c r="CG41" s="28">
        <f t="shared" si="33"/>
        <v>1.3995767363128694E-4</v>
      </c>
      <c r="CH41" s="28">
        <f t="shared" si="33"/>
        <v>1.3679784714265466E-4</v>
      </c>
      <c r="CI41" s="28">
        <f t="shared" si="33"/>
        <v>1.3370936010386586E-4</v>
      </c>
      <c r="CJ41" s="28">
        <f t="shared" si="33"/>
        <v>1.3069060188309605E-4</v>
      </c>
      <c r="CK41" s="28">
        <f t="shared" si="33"/>
        <v>1.2773999821177854E-4</v>
      </c>
      <c r="CL41" s="28">
        <f t="shared" si="33"/>
        <v>1.2485601036363252E-4</v>
      </c>
      <c r="CM41" s="28">
        <f t="shared" si="33"/>
        <v>1.2203713435222254E-4</v>
      </c>
      <c r="CN41" s="28">
        <f t="shared" si="33"/>
        <v>1.1928190014663823E-4</v>
      </c>
      <c r="CO41" s="28">
        <f t="shared" si="33"/>
        <v>1.1658887090487816E-4</v>
      </c>
      <c r="CP41" s="28">
        <f t="shared" si="33"/>
        <v>1.1395664222454514E-4</v>
      </c>
      <c r="CQ41" s="28">
        <f t="shared" si="33"/>
        <v>1.113838414104552E-4</v>
      </c>
      <c r="CR41" s="28">
        <f t="shared" si="33"/>
        <v>1.088691267587841E-4</v>
      </c>
      <c r="CS41" s="28">
        <f t="shared" si="33"/>
        <v>1.0641118685737526E-4</v>
      </c>
      <c r="CT41" s="28">
        <f t="shared" si="33"/>
        <v>1.0400873990184392E-4</v>
      </c>
      <c r="CU41" s="28">
        <f t="shared" si="33"/>
        <v>1.0166053302712175E-4</v>
      </c>
      <c r="CV41" s="28">
        <f t="shared" si="34"/>
        <v>9.9365341654093737E-5</v>
      </c>
      <c r="CW41" s="28">
        <f t="shared" si="34"/>
        <v>9.7121968850986235E-5</v>
      </c>
      <c r="CX41" s="28">
        <f t="shared" si="34"/>
        <v>9.49292447091721E-5</v>
      </c>
      <c r="CY41" s="28">
        <f t="shared" si="34"/>
        <v>9.2786025733068443E-5</v>
      </c>
      <c r="CZ41" s="28">
        <f t="shared" si="34"/>
        <v>9.0691194243809205E-5</v>
      </c>
      <c r="DA41" s="28">
        <f t="shared" si="34"/>
        <v>8.8643657796381111E-5</v>
      </c>
      <c r="DB41" s="28">
        <f t="shared" si="34"/>
        <v>8.6642348609918291E-5</v>
      </c>
      <c r="DC41" s="28">
        <f t="shared" si="34"/>
        <v>8.468622301085911E-5</v>
      </c>
      <c r="DD41" s="28">
        <f t="shared" si="34"/>
        <v>8.2774260888675522E-5</v>
      </c>
      <c r="DE41" s="28">
        <f t="shared" si="34"/>
        <v>8.0905465163890437E-5</v>
      </c>
      <c r="DF41" s="28">
        <f t="shared" si="34"/>
        <v>7.9078861268104989E-5</v>
      </c>
      <c r="DG41" s="28">
        <f t="shared" si="34"/>
        <v>7.7293496635765343E-5</v>
      </c>
      <c r="DH41" s="28">
        <f t="shared" si="34"/>
        <v>7.5548440207404399E-5</v>
      </c>
      <c r="DI41" s="28">
        <f t="shared" si="34"/>
        <v>7.3842781944098978E-5</v>
      </c>
      <c r="DJ41" s="28">
        <f t="shared" si="34"/>
        <v>7.2175632352887724E-5</v>
      </c>
      <c r="DK41" s="28">
        <f t="shared" si="34"/>
        <v>7.0546122022905667E-5</v>
      </c>
      <c r="DL41" s="28">
        <f t="shared" si="28"/>
        <v>6.8953401171989443E-5</v>
      </c>
      <c r="DM41" s="28">
        <f t="shared" si="28"/>
        <v>6.7396639203520751E-5</v>
      </c>
      <c r="DN41" s="28">
        <f t="shared" si="28"/>
        <v>6.5875024273273104E-5</v>
      </c>
      <c r="DO41" s="28">
        <f t="shared" si="28"/>
        <v>6.4387762866039699E-5</v>
      </c>
      <c r="DP41" s="28">
        <f t="shared" si="28"/>
        <v>6.2934079381817936E-5</v>
      </c>
      <c r="DQ41" s="28">
        <f t="shared" si="28"/>
        <v>6.1513215731338533E-5</v>
      </c>
      <c r="DR41" s="28">
        <f t="shared" si="28"/>
        <v>6.0124430940724534E-5</v>
      </c>
      <c r="DS41" s="28">
        <f t="shared" si="28"/>
        <v>5.876700076507768E-5</v>
      </c>
      <c r="DT41" s="28">
        <f t="shared" si="28"/>
        <v>5.7440217310787189E-5</v>
      </c>
      <c r="DU41" s="28">
        <f t="shared" si="28"/>
        <v>5.6143388666367327E-5</v>
      </c>
      <c r="DV41" s="28">
        <f t="shared" si="28"/>
        <v>5.4875838541627898E-5</v>
      </c>
      <c r="DW41" s="28">
        <f t="shared" si="28"/>
        <v>5.3636905914992828E-5</v>
      </c>
      <c r="DX41" s="28">
        <f t="shared" si="28"/>
        <v>5.242594468877967E-5</v>
      </c>
      <c r="DY41" s="28">
        <f t="shared" si="28"/>
        <v>5.1242323352263369E-5</v>
      </c>
      <c r="DZ41" s="28">
        <f t="shared" si="28"/>
        <v>5.0085424652345574E-5</v>
      </c>
      <c r="EA41" s="28">
        <f t="shared" si="28"/>
        <v>4.8954645271660736E-5</v>
      </c>
      <c r="EB41" s="28">
        <f t="shared" si="35"/>
        <v>4.7849395513948119E-5</v>
      </c>
      <c r="EC41" s="28">
        <f t="shared" si="35"/>
        <v>4.6769098996528605E-5</v>
      </c>
      <c r="ED41" s="28">
        <f t="shared" si="35"/>
        <v>4.5713192349723132E-5</v>
      </c>
      <c r="EE41" s="28">
        <f t="shared" si="35"/>
        <v>4.4681124923058593E-5</v>
      </c>
      <c r="EF41" s="28">
        <f t="shared" si="35"/>
        <v>4.3672358498105623E-5</v>
      </c>
      <c r="EG41" s="28">
        <f t="shared" si="35"/>
        <v>4.2686367007800362E-5</v>
      </c>
      <c r="EH41" s="28">
        <f t="shared" si="35"/>
        <v>4.1722636262103081E-5</v>
      </c>
      <c r="EI41" s="28">
        <f t="shared" si="35"/>
        <v>4.0780663679850252E-5</v>
      </c>
      <c r="EJ41" s="28">
        <f t="shared" si="35"/>
        <v>3.9859958026660619E-5</v>
      </c>
      <c r="EK41" s="28">
        <f t="shared" si="35"/>
        <v>3.8960039158758931E-5</v>
      </c>
      <c r="EL41" s="28">
        <f t="shared" si="35"/>
        <v>3.8080437772583227E-5</v>
      </c>
      <c r="EM41" s="28">
        <f t="shared" si="35"/>
        <v>3.7220695160045094E-5</v>
      </c>
      <c r="EN41" s="28">
        <f t="shared" ref="EN41:FC56" si="37">EXP($B41+$C41*(EN$4-2001))</f>
        <v>3.6380362969315358E-5</v>
      </c>
      <c r="EO41" s="28">
        <f t="shared" si="37"/>
        <v>3.5559002971010763E-5</v>
      </c>
      <c r="EP41" s="28">
        <f t="shared" si="37"/>
        <v>3.4756186829659556E-5</v>
      </c>
      <c r="EQ41" s="28">
        <f t="shared" si="37"/>
        <v>3.397149588032628E-5</v>
      </c>
      <c r="ER41" s="28">
        <f t="shared" si="37"/>
        <v>3.3204520910279906E-5</v>
      </c>
      <c r="ES41" s="28">
        <f t="shared" si="37"/>
        <v>3.2454861945591309E-5</v>
      </c>
      <c r="ET41" s="28">
        <f t="shared" si="37"/>
        <v>3.1722128042548886E-5</v>
      </c>
      <c r="EU41" s="28">
        <f t="shared" si="37"/>
        <v>3.1005937083783026E-5</v>
      </c>
      <c r="EV41" s="28">
        <f t="shared" si="37"/>
        <v>3.0305915578993581E-5</v>
      </c>
      <c r="EW41" s="28">
        <f t="shared" si="37"/>
        <v>2.9621698470176492E-5</v>
      </c>
      <c r="EX41" s="28">
        <f t="shared" si="37"/>
        <v>2.8952928941247872E-5</v>
      </c>
      <c r="EY41" s="28">
        <f t="shared" si="37"/>
        <v>2.8299258231965672E-5</v>
      </c>
      <c r="EZ41" s="28">
        <f t="shared" si="12"/>
        <v>2.7660345456053252E-5</v>
      </c>
      <c r="FA41" s="28">
        <f t="shared" si="12"/>
        <v>2.703585742342833E-5</v>
      </c>
      <c r="FB41" s="28">
        <f t="shared" si="12"/>
        <v>2.6425468466446288E-5</v>
      </c>
      <c r="FC41" s="28">
        <f t="shared" si="12"/>
        <v>2.5828860270065593E-5</v>
      </c>
      <c r="FD41" s="28">
        <f t="shared" si="12"/>
        <v>2.5245721705848342E-5</v>
      </c>
      <c r="FE41" s="28">
        <f t="shared" si="12"/>
        <v>2.4675748669707853E-5</v>
      </c>
      <c r="FF41" s="28">
        <f t="shared" si="12"/>
        <v>2.4118643923320117E-5</v>
      </c>
      <c r="FG41" s="28">
        <f t="shared" si="12"/>
        <v>2.3574116939115043E-5</v>
      </c>
      <c r="FH41" s="28">
        <f t="shared" si="12"/>
        <v>2.3041883748767998E-5</v>
      </c>
    </row>
    <row r="42" spans="1:164" ht="15">
      <c r="A42" s="80">
        <v>36</v>
      </c>
      <c r="B42" s="79">
        <v>-7.1630604343054367</v>
      </c>
      <c r="C42" s="79">
        <v>-2.2658919556798298E-2</v>
      </c>
      <c r="D42" s="79"/>
      <c r="E42" s="28">
        <f t="shared" si="36"/>
        <v>9.7169242502695842E-4</v>
      </c>
      <c r="F42" s="28">
        <f t="shared" si="36"/>
        <v>9.4992249748322493E-4</v>
      </c>
      <c r="G42" s="28">
        <f t="shared" si="36"/>
        <v>9.2864030631887814E-4</v>
      </c>
      <c r="H42" s="28">
        <f t="shared" si="36"/>
        <v>9.0783492422259228E-4</v>
      </c>
      <c r="I42" s="28">
        <f t="shared" si="36"/>
        <v>8.874956686999939E-4</v>
      </c>
      <c r="J42" s="28">
        <f t="shared" si="36"/>
        <v>8.6761209658874744E-4</v>
      </c>
      <c r="K42" s="28">
        <f t="shared" si="36"/>
        <v>8.4817399869652633E-4</v>
      </c>
      <c r="L42" s="28">
        <f t="shared" si="36"/>
        <v>8.2917139455912167E-4</v>
      </c>
      <c r="M42" s="28">
        <f t="shared" si="36"/>
        <v>8.1059452731598372E-4</v>
      </c>
      <c r="N42" s="28">
        <f t="shared" si="36"/>
        <v>7.9243385870057738E-4</v>
      </c>
      <c r="O42" s="28">
        <f t="shared" si="36"/>
        <v>7.7468006414296918E-4</v>
      </c>
      <c r="P42" s="28">
        <f t="shared" si="36"/>
        <v>7.5732402798214457E-4</v>
      </c>
      <c r="Q42" s="28">
        <f t="shared" si="36"/>
        <v>7.4035683878558207E-4</v>
      </c>
      <c r="R42" s="28">
        <f t="shared" si="36"/>
        <v>7.2376978477368883E-4</v>
      </c>
      <c r="S42" s="28">
        <f t="shared" si="36"/>
        <v>7.0755434934675356E-4</v>
      </c>
      <c r="T42" s="28">
        <f t="shared" si="29"/>
        <v>6.9170220671210759E-4</v>
      </c>
      <c r="U42" s="28">
        <f t="shared" si="29"/>
        <v>6.7620521760925975E-4</v>
      </c>
      <c r="V42" s="28">
        <f t="shared" si="29"/>
        <v>6.6105542513080168E-4</v>
      </c>
      <c r="W42" s="28">
        <f t="shared" si="29"/>
        <v>6.4624505063694856E-4</v>
      </c>
      <c r="X42" s="28">
        <f t="shared" si="29"/>
        <v>6.3176648976160591E-4</v>
      </c>
      <c r="Y42" s="28">
        <f t="shared" si="29"/>
        <v>6.1761230850791596E-4</v>
      </c>
      <c r="Z42" s="28">
        <f t="shared" si="29"/>
        <v>6.0377523943128683E-4</v>
      </c>
      <c r="AA42" s="28">
        <f t="shared" si="29"/>
        <v>5.9024817790793006E-4</v>
      </c>
      <c r="AB42" s="28">
        <f t="shared" si="29"/>
        <v>5.7702417848700283E-4</v>
      </c>
      <c r="AC42" s="28">
        <f t="shared" si="29"/>
        <v>5.6409645132447415E-4</v>
      </c>
      <c r="AD42" s="28">
        <f t="shared" si="29"/>
        <v>5.5145835869689164E-4</v>
      </c>
      <c r="AE42" s="28">
        <f t="shared" si="29"/>
        <v>5.3910341159325024E-4</v>
      </c>
      <c r="AF42" s="28">
        <f t="shared" si="29"/>
        <v>5.2702526638321733E-4</v>
      </c>
      <c r="AG42" s="28">
        <f t="shared" si="29"/>
        <v>5.1521772156000727E-4</v>
      </c>
      <c r="AH42" s="28">
        <f t="shared" si="29"/>
        <v>5.0367471455622459E-4</v>
      </c>
      <c r="AI42" s="28">
        <f t="shared" si="29"/>
        <v>4.9239031863104786E-4</v>
      </c>
      <c r="AJ42" s="28">
        <f t="shared" si="30"/>
        <v>4.8135873982715183E-4</v>
      </c>
      <c r="AK42" s="28">
        <f t="shared" si="30"/>
        <v>4.7057431399580996E-4</v>
      </c>
      <c r="AL42" s="28">
        <f t="shared" si="30"/>
        <v>4.6003150388864431E-4</v>
      </c>
      <c r="AM42" s="28">
        <f t="shared" si="30"/>
        <v>4.4972489631453191E-4</v>
      </c>
      <c r="AN42" s="28">
        <f t="shared" si="30"/>
        <v>4.3964919936021141E-4</v>
      </c>
      <c r="AO42" s="28">
        <f t="shared" si="30"/>
        <v>4.297992396731564E-4</v>
      </c>
      <c r="AP42" s="28">
        <f t="shared" si="30"/>
        <v>4.2016995980532535E-4</v>
      </c>
      <c r="AQ42" s="28">
        <f t="shared" si="30"/>
        <v>4.1075641561642053E-4</v>
      </c>
      <c r="AR42" s="28">
        <f t="shared" si="30"/>
        <v>4.0155377373532833E-4</v>
      </c>
      <c r="AS42" s="28">
        <f t="shared" si="30"/>
        <v>3.9255730907843036E-4</v>
      </c>
      <c r="AT42" s="28">
        <f t="shared" si="30"/>
        <v>3.8376240242351503E-4</v>
      </c>
      <c r="AU42" s="28">
        <f t="shared" si="30"/>
        <v>3.7516453803804629E-4</v>
      </c>
      <c r="AV42" s="28">
        <f t="shared" si="30"/>
        <v>3.6675930136056582E-4</v>
      </c>
      <c r="AW42" s="28">
        <f t="shared" si="30"/>
        <v>3.5854237673404321E-4</v>
      </c>
      <c r="AX42" s="28">
        <f t="shared" si="30"/>
        <v>3.5050954519000646E-4</v>
      </c>
      <c r="AY42" s="28">
        <f t="shared" si="30"/>
        <v>3.426566822823207E-4</v>
      </c>
      <c r="AZ42" s="28">
        <f t="shared" si="31"/>
        <v>3.3497975596949594E-4</v>
      </c>
      <c r="BA42" s="28">
        <f t="shared" si="31"/>
        <v>3.2747482454444017E-4</v>
      </c>
      <c r="BB42" s="28">
        <f t="shared" si="31"/>
        <v>3.2013803461059713E-4</v>
      </c>
      <c r="BC42" s="28">
        <f t="shared" si="31"/>
        <v>3.1296561910342408E-4</v>
      </c>
      <c r="BD42" s="28">
        <f t="shared" si="31"/>
        <v>3.0595389535619801E-4</v>
      </c>
      <c r="BE42" s="28">
        <f t="shared" si="31"/>
        <v>2.9909926320915607E-4</v>
      </c>
      <c r="BF42" s="28">
        <f t="shared" si="31"/>
        <v>2.9239820316099652E-4</v>
      </c>
      <c r="BG42" s="28">
        <f t="shared" si="31"/>
        <v>2.8584727456179896E-4</v>
      </c>
      <c r="BH42" s="28">
        <f t="shared" si="31"/>
        <v>2.79443113846425E-4</v>
      </c>
      <c r="BI42" s="28">
        <f t="shared" si="31"/>
        <v>2.7318243280750144E-4</v>
      </c>
      <c r="BJ42" s="28">
        <f t="shared" si="31"/>
        <v>2.6706201690709431E-4</v>
      </c>
      <c r="BK42" s="28">
        <f t="shared" si="31"/>
        <v>2.6107872362620923E-4</v>
      </c>
      <c r="BL42" s="28">
        <f t="shared" si="31"/>
        <v>2.5522948085126955E-4</v>
      </c>
      <c r="BM42" s="28">
        <f t="shared" si="31"/>
        <v>2.495112852967424E-4</v>
      </c>
      <c r="BN42" s="28">
        <f t="shared" si="31"/>
        <v>2.4392120096310851E-4</v>
      </c>
      <c r="BO42" s="28">
        <f t="shared" si="31"/>
        <v>2.3845635762937561E-4</v>
      </c>
      <c r="BP42" s="28">
        <f t="shared" si="32"/>
        <v>2.3311394937936781E-4</v>
      </c>
      <c r="BQ42" s="28">
        <f t="shared" si="32"/>
        <v>2.2789123316103196E-4</v>
      </c>
      <c r="BR42" s="28">
        <f t="shared" si="32"/>
        <v>2.2278552737802136E-4</v>
      </c>
      <c r="BS42" s="28">
        <f t="shared" si="32"/>
        <v>2.1779421051283424E-4</v>
      </c>
      <c r="BT42" s="28">
        <f t="shared" si="32"/>
        <v>2.1291471978079782E-4</v>
      </c>
      <c r="BU42" s="28">
        <f t="shared" si="32"/>
        <v>2.0814454981421226E-4</v>
      </c>
      <c r="BV42" s="28">
        <f t="shared" si="32"/>
        <v>2.0348125137597167E-4</v>
      </c>
      <c r="BW42" s="28">
        <f t="shared" si="32"/>
        <v>1.989224301020071E-4</v>
      </c>
      <c r="BX42" s="28">
        <f t="shared" si="32"/>
        <v>1.9446574527190363E-4</v>
      </c>
      <c r="BY42" s="28">
        <f t="shared" si="32"/>
        <v>1.9010890860706082E-4</v>
      </c>
      <c r="BZ42" s="28">
        <f t="shared" si="32"/>
        <v>1.8584968309577949E-4</v>
      </c>
      <c r="CA42" s="28">
        <f t="shared" si="32"/>
        <v>1.8168588184466991E-4</v>
      </c>
      <c r="CB42" s="28">
        <f t="shared" si="32"/>
        <v>1.7761536695579645E-4</v>
      </c>
      <c r="CC42" s="28">
        <f t="shared" si="32"/>
        <v>1.7363604842897553E-4</v>
      </c>
      <c r="CD42" s="28">
        <f t="shared" si="32"/>
        <v>1.6974588308866825E-4</v>
      </c>
      <c r="CE42" s="28">
        <f t="shared" si="32"/>
        <v>1.6594287353491482E-4</v>
      </c>
      <c r="CF42" s="28">
        <f t="shared" si="33"/>
        <v>1.6222506711777228E-4</v>
      </c>
      <c r="CG42" s="28">
        <f t="shared" si="33"/>
        <v>1.5859055493472942E-4</v>
      </c>
      <c r="CH42" s="28">
        <f t="shared" si="33"/>
        <v>1.5503747085058236E-4</v>
      </c>
      <c r="CI42" s="28">
        <f t="shared" si="33"/>
        <v>1.5156399053927168E-4</v>
      </c>
      <c r="CJ42" s="28">
        <f t="shared" si="33"/>
        <v>1.4816833054718363E-4</v>
      </c>
      <c r="CK42" s="28">
        <f t="shared" si="33"/>
        <v>1.4484874737743868E-4</v>
      </c>
      <c r="CL42" s="28">
        <f t="shared" si="33"/>
        <v>1.4160353659469548E-4</v>
      </c>
      <c r="CM42" s="28">
        <f t="shared" si="33"/>
        <v>1.3843103195001081E-4</v>
      </c>
      <c r="CN42" s="28">
        <f t="shared" si="33"/>
        <v>1.353296045253068E-4</v>
      </c>
      <c r="CO42" s="28">
        <f t="shared" si="33"/>
        <v>1.3229766189700411E-4</v>
      </c>
      <c r="CP42" s="28">
        <f t="shared" si="33"/>
        <v>1.2933364731839583E-4</v>
      </c>
      <c r="CQ42" s="28">
        <f t="shared" si="33"/>
        <v>1.2643603892033701E-4</v>
      </c>
      <c r="CR42" s="28">
        <f t="shared" si="33"/>
        <v>1.2360334892984331E-4</v>
      </c>
      <c r="CS42" s="28">
        <f t="shared" si="33"/>
        <v>1.2083412290619613E-4</v>
      </c>
      <c r="CT42" s="28">
        <f t="shared" si="33"/>
        <v>1.1812693899416194E-4</v>
      </c>
      <c r="CU42" s="28">
        <f t="shared" si="33"/>
        <v>1.1548040719394296E-4</v>
      </c>
      <c r="CV42" s="28">
        <f t="shared" si="34"/>
        <v>1.1289316864748292E-4</v>
      </c>
      <c r="CW42" s="28">
        <f t="shared" si="34"/>
        <v>1.1036389494076445E-4</v>
      </c>
      <c r="CX42" s="28">
        <f t="shared" si="34"/>
        <v>1.0789128742173599E-4</v>
      </c>
      <c r="CY42" s="28">
        <f t="shared" si="34"/>
        <v>1.0547407653352088E-4</v>
      </c>
      <c r="CZ42" s="28">
        <f t="shared" si="34"/>
        <v>1.0311102116256515E-4</v>
      </c>
      <c r="DA42" s="28">
        <f t="shared" si="34"/>
        <v>1.0080090800138954E-4</v>
      </c>
      <c r="DB42" s="28">
        <f t="shared" si="34"/>
        <v>9.8542550925618635E-5</v>
      </c>
      <c r="DC42" s="28">
        <f t="shared" si="34"/>
        <v>9.633479038496603E-5</v>
      </c>
      <c r="DD42" s="28">
        <f t="shared" si="34"/>
        <v>9.4176492807866862E-5</v>
      </c>
      <c r="DE42" s="28">
        <f t="shared" si="34"/>
        <v>9.2066550019444563E-5</v>
      </c>
      <c r="DF42" s="28">
        <f t="shared" si="34"/>
        <v>9.0003878672521989E-5</v>
      </c>
      <c r="DG42" s="28">
        <f t="shared" si="34"/>
        <v>8.7987419691377391E-5</v>
      </c>
      <c r="DH42" s="28">
        <f t="shared" si="34"/>
        <v>8.6016137727963702E-5</v>
      </c>
      <c r="DI42" s="28">
        <f t="shared" si="34"/>
        <v>8.4089020630310625E-5</v>
      </c>
      <c r="DJ42" s="28">
        <f t="shared" si="34"/>
        <v>8.2205078922835935E-5</v>
      </c>
      <c r="DK42" s="28">
        <f t="shared" si="34"/>
        <v>8.0363345298302175E-5</v>
      </c>
      <c r="DL42" s="28">
        <f>EXP($B42+$C42*(DL$4-2001))</f>
        <v>7.8562874121152127E-5</v>
      </c>
      <c r="DM42" s="28">
        <f>EXP($B42+$C42*(DM$4-2001))</f>
        <v>7.6802740941975093E-5</v>
      </c>
      <c r="DN42" s="28">
        <f t="shared" si="28"/>
        <v>7.508204202284897E-5</v>
      </c>
      <c r="DO42" s="28">
        <f t="shared" si="28"/>
        <v>7.3399893873317372E-5</v>
      </c>
      <c r="DP42" s="28">
        <f t="shared" si="28"/>
        <v>7.1755432796762831E-5</v>
      </c>
      <c r="DQ42" s="28">
        <f t="shared" si="28"/>
        <v>7.014781444694236E-5</v>
      </c>
      <c r="DR42" s="28">
        <f t="shared" si="28"/>
        <v>6.8576213394460443E-5</v>
      </c>
      <c r="DS42" s="28">
        <f t="shared" si="28"/>
        <v>6.7039822702951655E-5</v>
      </c>
      <c r="DT42" s="28">
        <f t="shared" si="28"/>
        <v>6.5537853514761776E-5</v>
      </c>
      <c r="DU42" s="28">
        <f t="shared" si="28"/>
        <v>6.4069534645909223E-5</v>
      </c>
      <c r="DV42" s="28">
        <f t="shared" si="28"/>
        <v>6.2634112190121868E-5</v>
      </c>
      <c r="DW42" s="28">
        <f t="shared" si="28"/>
        <v>6.1230849131745042E-5</v>
      </c>
      <c r="DX42" s="28">
        <f t="shared" si="28"/>
        <v>5.9859024967321319E-5</v>
      </c>
      <c r="DY42" s="28">
        <f t="shared" si="28"/>
        <v>5.8517935335650202E-5</v>
      </c>
      <c r="DZ42" s="28">
        <f t="shared" si="28"/>
        <v>5.7206891656133356E-5</v>
      </c>
      <c r="EA42" s="28">
        <f t="shared" si="28"/>
        <v>5.5925220775225044E-5</v>
      </c>
      <c r="EB42" s="28">
        <f t="shared" si="35"/>
        <v>5.4672264620801828E-5</v>
      </c>
      <c r="EC42" s="28">
        <f t="shared" si="35"/>
        <v>5.3447379864276466E-5</v>
      </c>
      <c r="ED42" s="28">
        <f t="shared" si="35"/>
        <v>5.2249937590281869E-5</v>
      </c>
      <c r="EE42" s="28">
        <f t="shared" si="35"/>
        <v>5.1079322973754867E-5</v>
      </c>
      <c r="EF42" s="28">
        <f t="shared" si="35"/>
        <v>4.9934934964256217E-5</v>
      </c>
      <c r="EG42" s="28">
        <f t="shared" si="35"/>
        <v>4.8816185977360758E-5</v>
      </c>
      <c r="EH42" s="28">
        <f t="shared" si="35"/>
        <v>4.7722501592964038E-5</v>
      </c>
      <c r="EI42" s="28">
        <f t="shared" si="35"/>
        <v>4.6653320260346666E-5</v>
      </c>
      <c r="EJ42" s="28">
        <f t="shared" si="35"/>
        <v>4.5608093009846936E-5</v>
      </c>
      <c r="EK42" s="28">
        <f t="shared" si="35"/>
        <v>4.4586283170993242E-5</v>
      </c>
      <c r="EL42" s="28">
        <f t="shared" si="35"/>
        <v>4.358736609695096E-5</v>
      </c>
      <c r="EM42" s="28">
        <f t="shared" si="35"/>
        <v>4.2610828895144112E-5</v>
      </c>
      <c r="EN42" s="28">
        <f t="shared" si="37"/>
        <v>4.1656170163910329E-5</v>
      </c>
      <c r="EO42" s="28">
        <f t="shared" si="37"/>
        <v>4.0722899735057699E-5</v>
      </c>
      <c r="EP42" s="28">
        <f t="shared" si="37"/>
        <v>3.9810538422188216E-5</v>
      </c>
      <c r="EQ42" s="28">
        <f t="shared" si="37"/>
        <v>3.891861777466026E-5</v>
      </c>
      <c r="ER42" s="28">
        <f t="shared" si="37"/>
        <v>3.8046679837063348E-5</v>
      </c>
      <c r="ES42" s="28">
        <f t="shared" si="37"/>
        <v>3.7194276914081228E-5</v>
      </c>
      <c r="ET42" s="28">
        <f t="shared" si="37"/>
        <v>3.6360971340624095E-5</v>
      </c>
      <c r="EU42" s="28">
        <f t="shared" si="37"/>
        <v>3.554633525710909E-5</v>
      </c>
      <c r="EV42" s="28">
        <f t="shared" si="37"/>
        <v>3.4749950389777174E-5</v>
      </c>
      <c r="EW42" s="28">
        <f t="shared" si="37"/>
        <v>3.397140783593068E-5</v>
      </c>
      <c r="EX42" s="28">
        <f t="shared" si="37"/>
        <v>3.3210307853982882E-5</v>
      </c>
      <c r="EY42" s="28">
        <f t="shared" si="37"/>
        <v>3.2466259658211284E-5</v>
      </c>
      <c r="EZ42" s="28">
        <f t="shared" si="12"/>
        <v>3.1738881218108961E-5</v>
      </c>
      <c r="FA42" s="28">
        <f t="shared" si="12"/>
        <v>3.1027799062232139E-5</v>
      </c>
      <c r="FB42" s="28">
        <f t="shared" si="12"/>
        <v>3.0332648086441037E-5</v>
      </c>
      <c r="FC42" s="28">
        <f t="shared" si="12"/>
        <v>2.9653071366438237E-5</v>
      </c>
      <c r="FD42" s="28">
        <f t="shared" si="12"/>
        <v>2.8988719974506155E-5</v>
      </c>
      <c r="FE42" s="28">
        <f t="shared" si="12"/>
        <v>2.8339252800350641E-5</v>
      </c>
      <c r="FF42" s="28">
        <f t="shared" si="12"/>
        <v>2.770433637595841E-5</v>
      </c>
      <c r="FG42" s="28">
        <f t="shared" si="12"/>
        <v>2.7083644704378125E-5</v>
      </c>
      <c r="FH42" s="28">
        <f t="shared" si="12"/>
        <v>2.6476859092338255E-5</v>
      </c>
    </row>
    <row r="43" spans="1:164" ht="15">
      <c r="A43" s="80">
        <v>37</v>
      </c>
      <c r="B43" s="79">
        <v>-7.0611734029921118</v>
      </c>
      <c r="C43" s="79">
        <v>-2.2617705699327945E-2</v>
      </c>
      <c r="D43" s="79"/>
      <c r="E43" s="28">
        <f t="shared" si="36"/>
        <v>1.0754712450180188E-3</v>
      </c>
      <c r="F43" s="28">
        <f t="shared" si="36"/>
        <v>1.0514195750220598E-3</v>
      </c>
      <c r="G43" s="28">
        <f t="shared" si="36"/>
        <v>1.0279057927960191E-3</v>
      </c>
      <c r="H43" s="28">
        <f t="shared" si="36"/>
        <v>1.0049178691022987E-3</v>
      </c>
      <c r="I43" s="28">
        <f t="shared" si="36"/>
        <v>9.8244404372327897E-4</v>
      </c>
      <c r="J43" s="28">
        <f t="shared" si="36"/>
        <v>9.6047281944500261E-4</v>
      </c>
      <c r="K43" s="28">
        <f t="shared" si="36"/>
        <v>9.3899295617539682E-4</v>
      </c>
      <c r="L43" s="28">
        <f t="shared" si="36"/>
        <v>9.1799346519404342E-4</v>
      </c>
      <c r="M43" s="28">
        <f t="shared" si="36"/>
        <v>8.9746360353054058E-4</v>
      </c>
      <c r="N43" s="28">
        <f t="shared" si="36"/>
        <v>8.773928684685917E-4</v>
      </c>
      <c r="O43" s="28">
        <f t="shared" si="36"/>
        <v>8.5777099217299523E-4</v>
      </c>
      <c r="P43" s="28">
        <f t="shared" si="36"/>
        <v>8.385879364368042E-4</v>
      </c>
      <c r="Q43" s="28">
        <f t="shared" si="36"/>
        <v>8.1983388754595498E-4</v>
      </c>
      <c r="R43" s="28">
        <f t="shared" si="36"/>
        <v>8.0149925125874298E-4</v>
      </c>
      <c r="S43" s="28">
        <f t="shared" si="36"/>
        <v>7.8357464789758041E-4</v>
      </c>
      <c r="T43" s="28">
        <f t="shared" si="29"/>
        <v>7.6605090755051347E-4</v>
      </c>
      <c r="U43" s="28">
        <f t="shared" si="29"/>
        <v>7.4891906538005978E-4</v>
      </c>
      <c r="V43" s="28">
        <f t="shared" si="29"/>
        <v>7.3217035703695358E-4</v>
      </c>
      <c r="W43" s="28">
        <f t="shared" si="29"/>
        <v>7.1579621417646139E-4</v>
      </c>
      <c r="X43" s="28">
        <f t="shared" si="29"/>
        <v>6.9978826007496353E-4</v>
      </c>
      <c r="Y43" s="28">
        <f t="shared" si="29"/>
        <v>6.8413830534457226E-4</v>
      </c>
      <c r="Z43" s="28">
        <f t="shared" si="29"/>
        <v>6.6883834374358421E-4</v>
      </c>
      <c r="AA43" s="28">
        <f t="shared" si="29"/>
        <v>6.5388054808062745E-4</v>
      </c>
      <c r="AB43" s="28">
        <f t="shared" si="29"/>
        <v>6.3925726621041001E-4</v>
      </c>
      <c r="AC43" s="28">
        <f t="shared" si="29"/>
        <v>6.2496101711901361E-4</v>
      </c>
      <c r="AD43" s="28">
        <f t="shared" si="29"/>
        <v>6.1098448709674073E-4</v>
      </c>
      <c r="AE43" s="28">
        <f t="shared" si="29"/>
        <v>5.9732052599654876E-4</v>
      </c>
      <c r="AF43" s="28">
        <f t="shared" si="29"/>
        <v>5.839621435761599E-4</v>
      </c>
      <c r="AG43" s="28">
        <f t="shared" si="29"/>
        <v>5.7090250592197844E-4</v>
      </c>
      <c r="AH43" s="28">
        <f t="shared" si="29"/>
        <v>5.5813493195297709E-4</v>
      </c>
      <c r="AI43" s="28">
        <f t="shared" si="29"/>
        <v>5.4565289000277578E-4</v>
      </c>
      <c r="AJ43" s="28">
        <f t="shared" si="30"/>
        <v>5.3344999447815496E-4</v>
      </c>
      <c r="AK43" s="28">
        <f t="shared" si="30"/>
        <v>5.2152000259230043E-4</v>
      </c>
      <c r="AL43" s="28">
        <f t="shared" si="30"/>
        <v>5.0985681117110006E-4</v>
      </c>
      <c r="AM43" s="28">
        <f t="shared" si="30"/>
        <v>4.9845445353086961E-4</v>
      </c>
      <c r="AN43" s="28">
        <f t="shared" si="30"/>
        <v>4.8730709642590088E-4</v>
      </c>
      <c r="AO43" s="28">
        <f t="shared" si="30"/>
        <v>4.7640903706427798E-4</v>
      </c>
      <c r="AP43" s="28">
        <f t="shared" si="30"/>
        <v>4.6575470019042623E-4</v>
      </c>
      <c r="AQ43" s="28">
        <f t="shared" si="30"/>
        <v>4.5533863523291137E-4</v>
      </c>
      <c r="AR43" s="28">
        <f t="shared" si="30"/>
        <v>4.4515551351602254E-4</v>
      </c>
      <c r="AS43" s="28">
        <f t="shared" si="30"/>
        <v>4.3520012553371516E-4</v>
      </c>
      <c r="AT43" s="28">
        <f t="shared" si="30"/>
        <v>4.2546737828452064E-4</v>
      </c>
      <c r="AU43" s="28">
        <f t="shared" si="30"/>
        <v>4.1595229266605413E-4</v>
      </c>
      <c r="AV43" s="28">
        <f t="shared" si="30"/>
        <v>4.0665000092779478E-4</v>
      </c>
      <c r="AW43" s="28">
        <f t="shared" si="30"/>
        <v>3.9755574418082993E-4</v>
      </c>
      <c r="AX43" s="28">
        <f t="shared" si="30"/>
        <v>3.8866486996329052E-4</v>
      </c>
      <c r="AY43" s="28">
        <f t="shared" si="30"/>
        <v>3.7997282986023518E-4</v>
      </c>
      <c r="AZ43" s="28">
        <f t="shared" si="31"/>
        <v>3.7147517717675874E-4</v>
      </c>
      <c r="BA43" s="28">
        <f t="shared" si="31"/>
        <v>3.631675646631427E-4</v>
      </c>
      <c r="BB43" s="28">
        <f t="shared" si="31"/>
        <v>3.5504574229087857E-4</v>
      </c>
      <c r="BC43" s="28">
        <f t="shared" si="31"/>
        <v>3.4710555507842751E-4</v>
      </c>
      <c r="BD43" s="28">
        <f t="shared" si="31"/>
        <v>3.3934294096560602E-4</v>
      </c>
      <c r="BE43" s="28">
        <f t="shared" si="31"/>
        <v>3.3175392873550561E-4</v>
      </c>
      <c r="BF43" s="28">
        <f t="shared" si="31"/>
        <v>3.2433463598288909E-4</v>
      </c>
      <c r="BG43" s="28">
        <f t="shared" si="31"/>
        <v>3.1708126712802118E-4</v>
      </c>
      <c r="BH43" s="28">
        <f t="shared" si="31"/>
        <v>3.0999011147491367E-4</v>
      </c>
      <c r="BI43" s="28">
        <f t="shared" si="31"/>
        <v>3.0305754131300291E-4</v>
      </c>
      <c r="BJ43" s="28">
        <f t="shared" si="31"/>
        <v>2.9628001006127218E-4</v>
      </c>
      <c r="BK43" s="28">
        <f t="shared" si="31"/>
        <v>2.8965405045388714E-4</v>
      </c>
      <c r="BL43" s="28">
        <f t="shared" si="31"/>
        <v>2.8317627276640202E-4</v>
      </c>
      <c r="BM43" s="28">
        <f t="shared" si="31"/>
        <v>2.7684336308163461E-4</v>
      </c>
      <c r="BN43" s="28">
        <f t="shared" si="31"/>
        <v>2.706520815943274E-4</v>
      </c>
      <c r="BO43" s="28">
        <f t="shared" si="31"/>
        <v>2.6459926095371894E-4</v>
      </c>
      <c r="BP43" s="28">
        <f t="shared" si="32"/>
        <v>2.5868180464318116E-4</v>
      </c>
      <c r="BQ43" s="28">
        <f t="shared" si="32"/>
        <v>2.5289668539609943E-4</v>
      </c>
      <c r="BR43" s="28">
        <f t="shared" si="32"/>
        <v>2.472409436471722E-4</v>
      </c>
      <c r="BS43" s="28">
        <f t="shared" si="32"/>
        <v>2.4171168601835297E-4</v>
      </c>
      <c r="BT43" s="28">
        <f t="shared" si="32"/>
        <v>2.3630608383864738E-4</v>
      </c>
      <c r="BU43" s="28">
        <f t="shared" si="32"/>
        <v>2.3102137169701348E-4</v>
      </c>
      <c r="BV43" s="28">
        <f t="shared" si="32"/>
        <v>2.2585484602762886E-4</v>
      </c>
      <c r="BW43" s="28">
        <f t="shared" si="32"/>
        <v>2.2080386372679247E-4</v>
      </c>
      <c r="BX43" s="28">
        <f t="shared" si="32"/>
        <v>2.1586584080075805E-4</v>
      </c>
      <c r="BY43" s="28">
        <f t="shared" si="32"/>
        <v>2.1103825104381115E-4</v>
      </c>
      <c r="BZ43" s="28">
        <f t="shared" si="32"/>
        <v>2.0631862474590368E-4</v>
      </c>
      <c r="CA43" s="28">
        <f t="shared" si="32"/>
        <v>2.0170454742919616E-4</v>
      </c>
      <c r="CB43" s="28">
        <f t="shared" si="32"/>
        <v>1.9719365861285235E-4</v>
      </c>
      <c r="CC43" s="28">
        <f t="shared" si="32"/>
        <v>1.927836506054575E-4</v>
      </c>
      <c r="CD43" s="28">
        <f t="shared" si="32"/>
        <v>1.8847226732444667E-4</v>
      </c>
      <c r="CE43" s="28">
        <f t="shared" si="32"/>
        <v>1.8425730314192962E-4</v>
      </c>
      <c r="CF43" s="28">
        <f t="shared" si="33"/>
        <v>1.8013660175633279E-4</v>
      </c>
      <c r="CG43" s="28">
        <f t="shared" si="33"/>
        <v>1.7610805508927238E-4</v>
      </c>
      <c r="CH43" s="28">
        <f t="shared" si="33"/>
        <v>1.7216960220709738E-4</v>
      </c>
      <c r="CI43" s="28">
        <f t="shared" si="33"/>
        <v>1.6831922826655456E-4</v>
      </c>
      <c r="CJ43" s="28">
        <f t="shared" si="33"/>
        <v>1.6455496348402748E-4</v>
      </c>
      <c r="CK43" s="28">
        <f t="shared" si="33"/>
        <v>1.6087488212783205E-4</v>
      </c>
      <c r="CL43" s="28">
        <f t="shared" si="33"/>
        <v>1.5727710153304498E-4</v>
      </c>
      <c r="CM43" s="28">
        <f t="shared" si="33"/>
        <v>1.5375978113836485E-4</v>
      </c>
      <c r="CN43" s="28">
        <f t="shared" si="33"/>
        <v>1.5032112154451512E-4</v>
      </c>
      <c r="CO43" s="28">
        <f t="shared" si="33"/>
        <v>1.4695936359370099E-4</v>
      </c>
      <c r="CP43" s="28">
        <f t="shared" si="33"/>
        <v>1.4367278746965707E-4</v>
      </c>
      <c r="CQ43" s="28">
        <f t="shared" si="33"/>
        <v>1.4045971181781875E-4</v>
      </c>
      <c r="CR43" s="28">
        <f t="shared" si="33"/>
        <v>1.3731849288517006E-4</v>
      </c>
      <c r="CS43" s="28">
        <f t="shared" si="33"/>
        <v>1.3424752367933033E-4</v>
      </c>
      <c r="CT43" s="28">
        <f t="shared" si="33"/>
        <v>1.3124523314644304E-4</v>
      </c>
      <c r="CU43" s="28">
        <f t="shared" si="33"/>
        <v>1.2831008536745412E-4</v>
      </c>
      <c r="CV43" s="28">
        <f t="shared" si="34"/>
        <v>1.254405787723619E-4</v>
      </c>
      <c r="CW43" s="28">
        <f t="shared" si="34"/>
        <v>1.2263524537203975E-4</v>
      </c>
      <c r="CX43" s="28">
        <f t="shared" si="34"/>
        <v>1.1989265000724014E-4</v>
      </c>
      <c r="CY43" s="28">
        <f t="shared" si="34"/>
        <v>1.172113896143907E-4</v>
      </c>
      <c r="CZ43" s="28">
        <f t="shared" si="34"/>
        <v>1.1459009250781301E-4</v>
      </c>
      <c r="DA43" s="28">
        <f t="shared" si="34"/>
        <v>1.1202741767799171E-4</v>
      </c>
      <c r="DB43" s="28">
        <f t="shared" si="34"/>
        <v>1.0952205410553701E-4</v>
      </c>
      <c r="DC43" s="28">
        <f t="shared" si="34"/>
        <v>1.0707272009049161E-4</v>
      </c>
      <c r="DD43" s="28">
        <f t="shared" si="34"/>
        <v>1.0467816259663395E-4</v>
      </c>
      <c r="DE43" s="28">
        <f t="shared" si="34"/>
        <v>1.0233715661044832E-4</v>
      </c>
      <c r="DF43" s="28">
        <f t="shared" si="34"/>
        <v>1.0004850451442862E-4</v>
      </c>
      <c r="DG43" s="28">
        <f t="shared" si="34"/>
        <v>9.7811035474398771E-5</v>
      </c>
      <c r="DH43" s="28">
        <f t="shared" si="34"/>
        <v>9.5623604840533902E-5</v>
      </c>
      <c r="DI43" s="28">
        <f t="shared" si="34"/>
        <v>9.3485093561778053E-5</v>
      </c>
      <c r="DJ43" s="28">
        <f t="shared" si="34"/>
        <v>9.1394407613357671E-5</v>
      </c>
      <c r="DK43" s="28">
        <f t="shared" si="34"/>
        <v>8.9350477437097198E-5</v>
      </c>
      <c r="DL43" s="28">
        <f t="shared" ref="DL43:EA58" si="38">EXP($B43+$C43*(DL$4-2001))</f>
        <v>8.7352257394252288E-5</v>
      </c>
      <c r="DM43" s="28">
        <f t="shared" si="38"/>
        <v>8.5398725230578741E-5</v>
      </c>
      <c r="DN43" s="28">
        <f t="shared" si="38"/>
        <v>8.3488881553366354E-5</v>
      </c>
      <c r="DO43" s="28">
        <f t="shared" si="38"/>
        <v>8.162174932016589E-5</v>
      </c>
      <c r="DP43" s="28">
        <f t="shared" si="38"/>
        <v>7.9796373338952451E-5</v>
      </c>
      <c r="DQ43" s="28">
        <f t="shared" si="38"/>
        <v>7.8011819779465498E-5</v>
      </c>
      <c r="DR43" s="28">
        <f t="shared" si="38"/>
        <v>7.6267175695477379E-5</v>
      </c>
      <c r="DS43" s="28">
        <f t="shared" si="38"/>
        <v>7.4561548557747017E-5</v>
      </c>
      <c r="DT43" s="28">
        <f t="shared" si="28"/>
        <v>7.2894065797416544E-5</v>
      </c>
      <c r="DU43" s="28">
        <f t="shared" si="28"/>
        <v>7.1263874359621393E-5</v>
      </c>
      <c r="DV43" s="28">
        <f t="shared" si="28"/>
        <v>6.9670140267081955E-5</v>
      </c>
      <c r="DW43" s="28">
        <f t="shared" si="28"/>
        <v>6.8112048193455168E-5</v>
      </c>
      <c r="DX43" s="28">
        <f t="shared" si="28"/>
        <v>6.6588801046228705E-5</v>
      </c>
      <c r="DY43" s="28">
        <f t="shared" si="28"/>
        <v>6.5099619558941512E-5</v>
      </c>
      <c r="DZ43" s="28">
        <f t="shared" si="28"/>
        <v>6.3643741892525631E-5</v>
      </c>
      <c r="EA43" s="28">
        <f t="shared" si="28"/>
        <v>6.2220423245562347E-5</v>
      </c>
      <c r="EB43" s="28">
        <f t="shared" si="35"/>
        <v>6.0828935473254525E-5</v>
      </c>
      <c r="EC43" s="28">
        <f t="shared" si="35"/>
        <v>5.9468566714921383E-5</v>
      </c>
      <c r="ED43" s="28">
        <f t="shared" si="35"/>
        <v>5.8138621029822136E-5</v>
      </c>
      <c r="EE43" s="28">
        <f t="shared" si="35"/>
        <v>5.683841804112573E-5</v>
      </c>
      <c r="EF43" s="28">
        <f t="shared" si="35"/>
        <v>5.5567292587841696E-5</v>
      </c>
      <c r="EG43" s="28">
        <f t="shared" si="35"/>
        <v>5.4324594384535159E-5</v>
      </c>
      <c r="EH43" s="28">
        <f t="shared" si="35"/>
        <v>5.3109687688652987E-5</v>
      </c>
      <c r="EI43" s="28">
        <f t="shared" si="35"/>
        <v>5.1921950975288242E-5</v>
      </c>
      <c r="EJ43" s="28">
        <f t="shared" si="35"/>
        <v>5.076077661921968E-5</v>
      </c>
      <c r="EK43" s="28">
        <f t="shared" si="35"/>
        <v>4.9625570584061045E-5</v>
      </c>
      <c r="EL43" s="28">
        <f t="shared" si="35"/>
        <v>4.8515752118362252E-5</v>
      </c>
      <c r="EM43" s="28">
        <f t="shared" si="35"/>
        <v>4.7430753458507789E-5</v>
      </c>
      <c r="EN43" s="28">
        <f t="shared" si="37"/>
        <v>4.6370019538258101E-5</v>
      </c>
      <c r="EO43" s="28">
        <f t="shared" si="37"/>
        <v>4.5333007704788096E-5</v>
      </c>
      <c r="EP43" s="28">
        <f t="shared" si="37"/>
        <v>4.4319187441075201E-5</v>
      </c>
      <c r="EQ43" s="28">
        <f t="shared" si="37"/>
        <v>4.3328040094495997E-5</v>
      </c>
      <c r="ER43" s="28">
        <f t="shared" si="37"/>
        <v>4.235905861149316E-5</v>
      </c>
      <c r="ES43" s="28">
        <f t="shared" si="37"/>
        <v>4.1411747278175178E-5</v>
      </c>
      <c r="ET43" s="28">
        <f t="shared" si="37"/>
        <v>4.0485621466718374E-5</v>
      </c>
      <c r="EU43" s="28">
        <f t="shared" si="37"/>
        <v>3.9580207387439528E-5</v>
      </c>
      <c r="EV43" s="28">
        <f t="shared" si="37"/>
        <v>3.8695041846413522E-5</v>
      </c>
      <c r="EW43" s="28">
        <f t="shared" si="37"/>
        <v>3.7829672008511304E-5</v>
      </c>
      <c r="EX43" s="28">
        <f t="shared" si="37"/>
        <v>3.6983655165737527E-5</v>
      </c>
      <c r="EY43" s="28">
        <f t="shared" si="37"/>
        <v>3.6156558510749047E-5</v>
      </c>
      <c r="EZ43" s="28">
        <f t="shared" si="12"/>
        <v>3.5347958915438067E-5</v>
      </c>
      <c r="FA43" s="28">
        <f t="shared" si="12"/>
        <v>3.4557442714467429E-5</v>
      </c>
      <c r="FB43" s="28">
        <f t="shared" si="12"/>
        <v>3.3784605493646392E-5</v>
      </c>
      <c r="FC43" s="28">
        <f t="shared" si="12"/>
        <v>3.3029051883039896E-5</v>
      </c>
      <c r="FD43" s="28">
        <f t="shared" si="12"/>
        <v>3.2290395354703786E-5</v>
      </c>
      <c r="FE43" s="28">
        <f t="shared" si="12"/>
        <v>3.1568258024944306E-5</v>
      </c>
      <c r="FF43" s="28">
        <f t="shared" si="12"/>
        <v>3.0862270460999256E-5</v>
      </c>
      <c r="FG43" s="28">
        <f t="shared" si="12"/>
        <v>3.0172071492042546E-5</v>
      </c>
      <c r="FH43" s="28">
        <f t="shared" ref="FH43" si="39">EXP($B43+$C43*(FH$4-2001))</f>
        <v>2.9497308024415933E-5</v>
      </c>
    </row>
    <row r="44" spans="1:164" ht="15">
      <c r="A44" s="80">
        <v>38</v>
      </c>
      <c r="B44" s="79">
        <v>-6.9636298062989912</v>
      </c>
      <c r="C44" s="79">
        <v>-2.2797104565212757E-2</v>
      </c>
      <c r="D44" s="79"/>
      <c r="E44" s="28">
        <f t="shared" si="36"/>
        <v>1.187792471433465E-3</v>
      </c>
      <c r="F44" s="28">
        <f t="shared" si="36"/>
        <v>1.1610205627161421E-3</v>
      </c>
      <c r="G44" s="28">
        <f t="shared" si="36"/>
        <v>1.1348520717789517E-3</v>
      </c>
      <c r="H44" s="28">
        <f t="shared" si="36"/>
        <v>1.1092733980594049E-3</v>
      </c>
      <c r="I44" s="28">
        <f t="shared" si="36"/>
        <v>1.0842712475410069E-3</v>
      </c>
      <c r="J44" s="28">
        <f t="shared" si="36"/>
        <v>1.059832625843941E-3</v>
      </c>
      <c r="K44" s="28">
        <f t="shared" si="36"/>
        <v>1.0359448314715015E-3</v>
      </c>
      <c r="L44" s="28">
        <f t="shared" si="36"/>
        <v>1.0125954492087349E-3</v>
      </c>
      <c r="M44" s="28">
        <f t="shared" si="36"/>
        <v>9.8977234366987238E-4</v>
      </c>
      <c r="N44" s="28">
        <f t="shared" si="36"/>
        <v>9.6746365299120473E-4</v>
      </c>
      <c r="O44" s="28">
        <f t="shared" si="36"/>
        <v>9.4565778266610481E-4</v>
      </c>
      <c r="P44" s="28">
        <f t="shared" si="36"/>
        <v>9.2434339951901411E-4</v>
      </c>
      <c r="Q44" s="28">
        <f t="shared" si="36"/>
        <v>9.0350942581524335E-4</v>
      </c>
      <c r="R44" s="28">
        <f t="shared" si="36"/>
        <v>8.8314503350353361E-4</v>
      </c>
      <c r="S44" s="28">
        <f t="shared" si="36"/>
        <v>8.6323963858839432E-4</v>
      </c>
      <c r="T44" s="28">
        <f t="shared" si="29"/>
        <v>8.4378289562927068E-4</v>
      </c>
      <c r="U44" s="28">
        <f t="shared" si="29"/>
        <v>8.2476469236370941E-4</v>
      </c>
      <c r="V44" s="28">
        <f t="shared" si="29"/>
        <v>8.0617514445170462E-4</v>
      </c>
      <c r="W44" s="28">
        <f t="shared" si="29"/>
        <v>7.8800459033850283E-4</v>
      </c>
      <c r="X44" s="28">
        <f t="shared" si="29"/>
        <v>7.7024358623320401E-4</v>
      </c>
      <c r="Y44" s="28">
        <f t="shared" si="29"/>
        <v>7.5288290120052942E-4</v>
      </c>
      <c r="Z44" s="28">
        <f t="shared" si="29"/>
        <v>7.3591351236322806E-4</v>
      </c>
      <c r="AA44" s="28">
        <f t="shared" si="29"/>
        <v>7.1932660021261047E-4</v>
      </c>
      <c r="AB44" s="28">
        <f t="shared" si="29"/>
        <v>7.031135440247789E-4</v>
      </c>
      <c r="AC44" s="28">
        <f t="shared" si="29"/>
        <v>6.8726591738017925E-4</v>
      </c>
      <c r="AD44" s="28">
        <f t="shared" si="29"/>
        <v>6.7177548378412853E-4</v>
      </c>
      <c r="AE44" s="28">
        <f t="shared" si="29"/>
        <v>6.5663419238606174E-4</v>
      </c>
      <c r="AF44" s="28">
        <f t="shared" si="29"/>
        <v>6.4183417379525822E-4</v>
      </c>
      <c r="AG44" s="28">
        <f t="shared" si="29"/>
        <v>6.2736773599087663E-4</v>
      </c>
      <c r="AH44" s="28">
        <f t="shared" si="29"/>
        <v>6.1322736032418232E-4</v>
      </c>
      <c r="AI44" s="28">
        <f t="shared" si="29"/>
        <v>5.994056976108711E-4</v>
      </c>
      <c r="AJ44" s="28">
        <f t="shared" si="30"/>
        <v>5.8589556431147831E-4</v>
      </c>
      <c r="AK44" s="28">
        <f t="shared" si="30"/>
        <v>5.7268993879787259E-4</v>
      </c>
      <c r="AL44" s="28">
        <f t="shared" si="30"/>
        <v>5.5978195770390042E-4</v>
      </c>
      <c r="AM44" s="28">
        <f t="shared" si="30"/>
        <v>5.4716491235828858E-4</v>
      </c>
      <c r="AN44" s="28">
        <f t="shared" si="30"/>
        <v>5.3483224529793957E-4</v>
      </c>
      <c r="AO44" s="28">
        <f t="shared" si="30"/>
        <v>5.2277754685982173E-4</v>
      </c>
      <c r="AP44" s="28">
        <f t="shared" si="30"/>
        <v>5.1099455184966988E-4</v>
      </c>
      <c r="AQ44" s="28">
        <f t="shared" si="30"/>
        <v>4.9947713628577196E-4</v>
      </c>
      <c r="AR44" s="28">
        <f t="shared" si="30"/>
        <v>4.8821931421615176E-4</v>
      </c>
      <c r="AS44" s="28">
        <f t="shared" si="30"/>
        <v>4.7721523460748564E-4</v>
      </c>
      <c r="AT44" s="28">
        <f t="shared" si="30"/>
        <v>4.6645917830414094E-4</v>
      </c>
      <c r="AU44" s="28">
        <f t="shared" si="30"/>
        <v>4.5594555505575952E-4</v>
      </c>
      <c r="AV44" s="28">
        <f t="shared" si="30"/>
        <v>4.456689006118308E-4</v>
      </c>
      <c r="AW44" s="28">
        <f t="shared" si="30"/>
        <v>4.3562387388175748E-4</v>
      </c>
      <c r="AX44" s="28">
        <f t="shared" si="30"/>
        <v>4.2580525415892472E-4</v>
      </c>
      <c r="AY44" s="28">
        <f t="shared" si="30"/>
        <v>4.1620793840734259E-4</v>
      </c>
      <c r="AZ44" s="28">
        <f t="shared" si="31"/>
        <v>4.0682693860944131E-4</v>
      </c>
      <c r="BA44" s="28">
        <f t="shared" si="31"/>
        <v>3.9765737917364565E-4</v>
      </c>
      <c r="BB44" s="28">
        <f t="shared" si="31"/>
        <v>3.8869449440038335E-4</v>
      </c>
      <c r="BC44" s="28">
        <f t="shared" si="31"/>
        <v>3.7993362600520476E-4</v>
      </c>
      <c r="BD44" s="28">
        <f t="shared" si="31"/>
        <v>3.7137022069772929E-4</v>
      </c>
      <c r="BE44" s="28">
        <f t="shared" si="31"/>
        <v>3.629998278151641E-4</v>
      </c>
      <c r="BF44" s="28">
        <f t="shared" si="31"/>
        <v>3.548180970091562E-4</v>
      </c>
      <c r="BG44" s="28">
        <f t="shared" si="31"/>
        <v>3.4682077598478654E-4</v>
      </c>
      <c r="BH44" s="28">
        <f t="shared" si="31"/>
        <v>3.3900370829051987E-4</v>
      </c>
      <c r="BI44" s="28">
        <f t="shared" si="31"/>
        <v>3.3136283115797266E-4</v>
      </c>
      <c r="BJ44" s="28">
        <f t="shared" si="31"/>
        <v>3.2389417339036752E-4</v>
      </c>
      <c r="BK44" s="28">
        <f t="shared" si="31"/>
        <v>3.1659385329857979E-4</v>
      </c>
      <c r="BL44" s="28">
        <f t="shared" si="31"/>
        <v>3.0945807668370884E-4</v>
      </c>
      <c r="BM44" s="28">
        <f t="shared" si="31"/>
        <v>3.0248313486511336E-4</v>
      </c>
      <c r="BN44" s="28">
        <f t="shared" si="31"/>
        <v>2.9566540275289925E-4</v>
      </c>
      <c r="BO44" s="28">
        <f t="shared" si="31"/>
        <v>2.8900133696384885E-4</v>
      </c>
      <c r="BP44" s="28">
        <f t="shared" si="32"/>
        <v>2.8248747397981877E-4</v>
      </c>
      <c r="BQ44" s="28">
        <f t="shared" si="32"/>
        <v>2.761204283476407E-4</v>
      </c>
      <c r="BR44" s="28">
        <f t="shared" si="32"/>
        <v>2.6989689091960029E-4</v>
      </c>
      <c r="BS44" s="28">
        <f t="shared" si="32"/>
        <v>2.6381362713357137E-4</v>
      </c>
      <c r="BT44" s="28">
        <f t="shared" si="32"/>
        <v>2.5786747533191706E-4</v>
      </c>
      <c r="BU44" s="28">
        <f t="shared" si="32"/>
        <v>2.5205534511827732E-4</v>
      </c>
      <c r="BV44" s="28">
        <f t="shared" si="32"/>
        <v>2.46374215751397E-4</v>
      </c>
      <c r="BW44" s="28">
        <f t="shared" si="32"/>
        <v>2.4082113457515587E-4</v>
      </c>
      <c r="BX44" s="28">
        <f t="shared" si="32"/>
        <v>2.3539321548398068E-4</v>
      </c>
      <c r="BY44" s="28">
        <f t="shared" si="32"/>
        <v>2.3008763742284928E-4</v>
      </c>
      <c r="BZ44" s="28">
        <f t="shared" si="32"/>
        <v>2.2490164292110373E-4</v>
      </c>
      <c r="CA44" s="28">
        <f t="shared" si="32"/>
        <v>2.198325366593061E-4</v>
      </c>
      <c r="CB44" s="28">
        <f t="shared" si="32"/>
        <v>2.1487768406840019E-4</v>
      </c>
      <c r="CC44" s="28">
        <f t="shared" si="32"/>
        <v>2.1003450996044668E-4</v>
      </c>
      <c r="CD44" s="28">
        <f t="shared" si="32"/>
        <v>2.053004971902172E-4</v>
      </c>
      <c r="CE44" s="28">
        <f t="shared" si="32"/>
        <v>2.0067318534695844E-4</v>
      </c>
      <c r="CF44" s="28">
        <f t="shared" si="33"/>
        <v>1.9615016947564269E-4</v>
      </c>
      <c r="CG44" s="28">
        <f t="shared" si="33"/>
        <v>1.917290988270372E-4</v>
      </c>
      <c r="CH44" s="28">
        <f t="shared" si="33"/>
        <v>1.8740767563594964E-4</v>
      </c>
      <c r="CI44" s="28">
        <f t="shared" si="33"/>
        <v>1.8318365392700883E-4</v>
      </c>
      <c r="CJ44" s="28">
        <f t="shared" si="33"/>
        <v>1.7905483834736399E-4</v>
      </c>
      <c r="CK44" s="28">
        <f t="shared" si="33"/>
        <v>1.7501908302569127E-4</v>
      </c>
      <c r="CL44" s="28">
        <f t="shared" si="33"/>
        <v>1.7107429045692005E-4</v>
      </c>
      <c r="CM44" s="28">
        <f t="shared" si="33"/>
        <v>1.6721841041209513E-4</v>
      </c>
      <c r="CN44" s="28">
        <f t="shared" si="33"/>
        <v>1.6344943887281138E-4</v>
      </c>
      <c r="CO44" s="28">
        <f t="shared" si="33"/>
        <v>1.5976541698966253E-4</v>
      </c>
      <c r="CP44" s="28">
        <f t="shared" si="33"/>
        <v>1.5616443006416831E-4</v>
      </c>
      <c r="CQ44" s="28">
        <f t="shared" si="33"/>
        <v>1.5264460655364806E-4</v>
      </c>
      <c r="CR44" s="28">
        <f t="shared" si="33"/>
        <v>1.4920411709852134E-4</v>
      </c>
      <c r="CS44" s="28">
        <f t="shared" si="33"/>
        <v>1.4584117357153482E-4</v>
      </c>
      <c r="CT44" s="28">
        <f t="shared" si="33"/>
        <v>1.4255402814841879E-4</v>
      </c>
      <c r="CU44" s="28">
        <f t="shared" si="33"/>
        <v>1.3934097239948806E-4</v>
      </c>
      <c r="CV44" s="28">
        <f t="shared" si="34"/>
        <v>1.3620033640171966E-4</v>
      </c>
      <c r="CW44" s="28">
        <f t="shared" si="34"/>
        <v>1.331304878708439E-4</v>
      </c>
      <c r="CX44" s="28">
        <f t="shared" si="34"/>
        <v>1.3012983131299469E-4</v>
      </c>
      <c r="CY44" s="28">
        <f t="shared" si="34"/>
        <v>1.2719680719548381E-4</v>
      </c>
      <c r="CZ44" s="28">
        <f t="shared" si="34"/>
        <v>1.2432989113626462E-4</v>
      </c>
      <c r="DA44" s="28">
        <f t="shared" si="34"/>
        <v>1.2152759311166306E-4</v>
      </c>
      <c r="DB44" s="28">
        <f t="shared" si="34"/>
        <v>1.1878845668196773E-4</v>
      </c>
      <c r="DC44" s="28">
        <f t="shared" si="34"/>
        <v>1.1611105823447342E-4</v>
      </c>
      <c r="DD44" s="28">
        <f t="shared" si="34"/>
        <v>1.1349400624358693E-4</v>
      </c>
      <c r="DE44" s="28">
        <f t="shared" si="34"/>
        <v>1.1093594054760762E-4</v>
      </c>
      <c r="DF44" s="28">
        <f t="shared" si="34"/>
        <v>1.0843553164181069E-4</v>
      </c>
      <c r="DG44" s="28">
        <f t="shared" si="34"/>
        <v>1.0599147998746274E-4</v>
      </c>
      <c r="DH44" s="28">
        <f t="shared" si="34"/>
        <v>1.0360251533641247E-4</v>
      </c>
      <c r="DI44" s="28">
        <f t="shared" si="34"/>
        <v>1.0126739607090305E-4</v>
      </c>
      <c r="DJ44" s="28">
        <f t="shared" si="34"/>
        <v>9.8984908558265921E-5</v>
      </c>
      <c r="DK44" s="28">
        <f t="shared" si="34"/>
        <v>9.6753866520159554E-5</v>
      </c>
      <c r="DL44" s="28">
        <f t="shared" si="38"/>
        <v>9.457311041602328E-5</v>
      </c>
      <c r="DM44" s="28">
        <f t="shared" si="38"/>
        <v>9.2441506840429332E-5</v>
      </c>
      <c r="DN44" s="28">
        <f t="shared" si="38"/>
        <v>9.0357947934017904E-5</v>
      </c>
      <c r="DO44" s="28">
        <f t="shared" si="38"/>
        <v>8.8321350807707926E-5</v>
      </c>
      <c r="DP44" s="28">
        <f t="shared" si="38"/>
        <v>8.6330656979887073E-5</v>
      </c>
      <c r="DQ44" s="28">
        <f t="shared" si="38"/>
        <v>8.4384831826287074E-5</v>
      </c>
      <c r="DR44" s="28">
        <f t="shared" si="38"/>
        <v>8.2482864042257028E-5</v>
      </c>
      <c r="DS44" s="28">
        <f t="shared" si="38"/>
        <v>8.0623765117157948E-5</v>
      </c>
      <c r="DT44" s="28">
        <f t="shared" si="38"/>
        <v>7.8806568820604189E-5</v>
      </c>
      <c r="DU44" s="28">
        <f t="shared" si="38"/>
        <v>7.7030330700283089E-5</v>
      </c>
      <c r="DV44" s="28">
        <f t="shared" si="38"/>
        <v>7.5294127591094795E-5</v>
      </c>
      <c r="DW44" s="28">
        <f t="shared" si="38"/>
        <v>7.3597057135355617E-5</v>
      </c>
      <c r="DX44" s="28">
        <f t="shared" si="38"/>
        <v>7.1938237313814421E-5</v>
      </c>
      <c r="DY44" s="28">
        <f t="shared" si="38"/>
        <v>7.0316805987240852E-5</v>
      </c>
      <c r="DZ44" s="28">
        <f t="shared" si="38"/>
        <v>6.8731920448345191E-5</v>
      </c>
      <c r="EA44" s="28">
        <f t="shared" si="38"/>
        <v>6.718275698379758E-5</v>
      </c>
      <c r="EB44" s="28">
        <f t="shared" si="35"/>
        <v>6.5668510446119477E-5</v>
      </c>
      <c r="EC44" s="28">
        <f t="shared" si="35"/>
        <v>6.4188393835223388E-5</v>
      </c>
      <c r="ED44" s="28">
        <f t="shared" si="35"/>
        <v>6.2741637889385195E-5</v>
      </c>
      <c r="EE44" s="28">
        <f t="shared" si="35"/>
        <v>6.1327490685435715E-5</v>
      </c>
      <c r="EF44" s="28">
        <f t="shared" si="35"/>
        <v>5.9945217247962725E-5</v>
      </c>
      <c r="EG44" s="28">
        <f t="shared" si="35"/>
        <v>5.8594099167322081E-5</v>
      </c>
      <c r="EH44" s="28">
        <f t="shared" si="35"/>
        <v>5.7273434226258674E-5</v>
      </c>
      <c r="EI44" s="28">
        <f t="shared" si="35"/>
        <v>5.5982536034942088E-5</v>
      </c>
      <c r="EJ44" s="28">
        <f t="shared" si="35"/>
        <v>5.472073367422919E-5</v>
      </c>
      <c r="EK44" s="28">
        <f t="shared" si="35"/>
        <v>5.34873713469673E-5</v>
      </c>
      <c r="EL44" s="28">
        <f t="shared" si="35"/>
        <v>5.2281808037155818E-5</v>
      </c>
      <c r="EM44" s="28">
        <f t="shared" si="35"/>
        <v>5.1103417176790964E-5</v>
      </c>
      <c r="EN44" s="28">
        <f t="shared" si="37"/>
        <v>4.9951586320219579E-5</v>
      </c>
      <c r="EO44" s="28">
        <f t="shared" si="37"/>
        <v>4.8825716825831861E-5</v>
      </c>
      <c r="EP44" s="28">
        <f t="shared" si="37"/>
        <v>4.7725223544929395E-5</v>
      </c>
      <c r="EQ44" s="28">
        <f t="shared" si="37"/>
        <v>4.6649534517605748E-5</v>
      </c>
      <c r="ER44" s="28">
        <f t="shared" si="37"/>
        <v>4.5598090675480971E-5</v>
      </c>
      <c r="ES44" s="28">
        <f t="shared" si="37"/>
        <v>4.4570345551137077E-5</v>
      </c>
      <c r="ET44" s="28">
        <f t="shared" si="37"/>
        <v>4.356576499410215E-5</v>
      </c>
      <c r="EU44" s="28">
        <f t="shared" si="37"/>
        <v>4.2583826893236008E-5</v>
      </c>
      <c r="EV44" s="28">
        <f t="shared" si="37"/>
        <v>4.1624020905373427E-5</v>
      </c>
      <c r="EW44" s="28">
        <f t="shared" si="37"/>
        <v>4.0685848190082759E-5</v>
      </c>
      <c r="EX44" s="28">
        <f t="shared" si="37"/>
        <v>3.9768821150403631E-5</v>
      </c>
      <c r="EY44" s="28">
        <f t="shared" si="37"/>
        <v>3.8872463179428117E-5</v>
      </c>
      <c r="EZ44" s="28">
        <f t="shared" si="37"/>
        <v>3.7996308412593167E-5</v>
      </c>
      <c r="FA44" s="28">
        <f t="shared" si="37"/>
        <v>3.7139901485556842E-5</v>
      </c>
      <c r="FB44" s="28">
        <f t="shared" si="37"/>
        <v>3.6302797297531733E-5</v>
      </c>
      <c r="FC44" s="28">
        <f t="shared" si="37"/>
        <v>3.5484560779952166E-5</v>
      </c>
      <c r="FD44" s="28">
        <f t="shared" ref="EZ44:FH59" si="40">EXP($B44+$C44*(FD$4-2001))</f>
        <v>3.468476667035596E-5</v>
      </c>
      <c r="FE44" s="28">
        <f t="shared" si="40"/>
        <v>3.3902999291362781E-5</v>
      </c>
      <c r="FF44" s="28">
        <f t="shared" si="40"/>
        <v>3.3138852334633543E-5</v>
      </c>
      <c r="FG44" s="28">
        <f t="shared" si="40"/>
        <v>3.239192864969977E-5</v>
      </c>
      <c r="FH44" s="28">
        <f t="shared" si="40"/>
        <v>3.1661840037552567E-5</v>
      </c>
    </row>
    <row r="45" spans="1:164" ht="15">
      <c r="A45" s="80">
        <v>39</v>
      </c>
      <c r="B45" s="79">
        <v>-6.8702676118703074</v>
      </c>
      <c r="C45" s="79">
        <v>-2.3104121790811529E-2</v>
      </c>
      <c r="D45" s="79"/>
      <c r="E45" s="28">
        <f t="shared" si="36"/>
        <v>1.3080387592105517E-3</v>
      </c>
      <c r="F45" s="28">
        <f t="shared" si="36"/>
        <v>1.2781641150324604E-3</v>
      </c>
      <c r="G45" s="28">
        <f t="shared" si="36"/>
        <v>1.2489717857769836E-3</v>
      </c>
      <c r="H45" s="28">
        <f t="shared" si="36"/>
        <v>1.2204461878726192E-3</v>
      </c>
      <c r="I45" s="28">
        <f t="shared" si="36"/>
        <v>1.1925720936651909E-3</v>
      </c>
      <c r="J45" s="28">
        <f t="shared" si="36"/>
        <v>1.1653346232889526E-3</v>
      </c>
      <c r="K45" s="28">
        <f t="shared" si="36"/>
        <v>1.1387192367233584E-3</v>
      </c>
      <c r="L45" s="28">
        <f t="shared" si="36"/>
        <v>1.112711726031252E-3</v>
      </c>
      <c r="M45" s="28">
        <f t="shared" si="36"/>
        <v>1.087298207774319E-3</v>
      </c>
      <c r="N45" s="28">
        <f t="shared" si="36"/>
        <v>1.0624651156017752E-3</v>
      </c>
      <c r="O45" s="28">
        <f t="shared" si="36"/>
        <v>1.0381991930083236E-3</v>
      </c>
      <c r="P45" s="28">
        <f t="shared" si="36"/>
        <v>1.0144874862575051E-3</v>
      </c>
      <c r="Q45" s="28">
        <f t="shared" si="36"/>
        <v>9.9131733746668331E-4</v>
      </c>
      <c r="R45" s="28">
        <f t="shared" si="36"/>
        <v>9.6867637784996379E-4</v>
      </c>
      <c r="S45" s="28">
        <f t="shared" si="36"/>
        <v>9.4655252111543122E-4</v>
      </c>
      <c r="T45" s="28">
        <f t="shared" si="29"/>
        <v>9.2493395701319728E-4</v>
      </c>
      <c r="U45" s="28">
        <f t="shared" si="29"/>
        <v>9.0380914503080604E-4</v>
      </c>
      <c r="V45" s="28">
        <f t="shared" si="29"/>
        <v>8.8316680823262406E-4</v>
      </c>
      <c r="W45" s="28">
        <f t="shared" si="29"/>
        <v>8.6299592723994224E-4</v>
      </c>
      <c r="X45" s="28">
        <f t="shared" si="29"/>
        <v>8.4328573434856691E-4</v>
      </c>
      <c r="Y45" s="28">
        <f t="shared" si="29"/>
        <v>8.2402570778075429E-4</v>
      </c>
      <c r="Z45" s="28">
        <f t="shared" si="29"/>
        <v>8.0520556606843347E-4</v>
      </c>
      <c r="AA45" s="28">
        <f t="shared" si="29"/>
        <v>7.8681526256471222E-4</v>
      </c>
      <c r="AB45" s="28">
        <f t="shared" si="29"/>
        <v>7.6884498008072922E-4</v>
      </c>
      <c r="AC45" s="28">
        <f t="shared" si="29"/>
        <v>7.5128512564500371E-4</v>
      </c>
      <c r="AD45" s="28">
        <f t="shared" si="29"/>
        <v>7.3412632538247702E-4</v>
      </c>
      <c r="AE45" s="28">
        <f t="shared" si="29"/>
        <v>7.1735941951050748E-4</v>
      </c>
      <c r="AF45" s="28">
        <f t="shared" si="29"/>
        <v>7.0097545744915869E-4</v>
      </c>
      <c r="AG45" s="28">
        <f t="shared" si="29"/>
        <v>6.8496569304316566E-4</v>
      </c>
      <c r="AH45" s="28">
        <f t="shared" si="29"/>
        <v>6.6932157989302136E-4</v>
      </c>
      <c r="AI45" s="28">
        <f t="shared" si="29"/>
        <v>6.5403476679270405E-4</v>
      </c>
      <c r="AJ45" s="28">
        <f t="shared" si="30"/>
        <v>6.3909709327160326E-4</v>
      </c>
      <c r="AK45" s="28">
        <f t="shared" si="30"/>
        <v>6.2450058523825906E-4</v>
      </c>
      <c r="AL45" s="28">
        <f t="shared" si="30"/>
        <v>6.1023745072360397E-4</v>
      </c>
      <c r="AM45" s="28">
        <f t="shared" si="30"/>
        <v>5.9630007572141668E-4</v>
      </c>
      <c r="AN45" s="28">
        <f t="shared" si="30"/>
        <v>5.8268102012378408E-4</v>
      </c>
      <c r="AO45" s="28">
        <f t="shared" si="30"/>
        <v>5.6937301374939244E-4</v>
      </c>
      <c r="AP45" s="28">
        <f t="shared" si="30"/>
        <v>5.5636895246252607E-4</v>
      </c>
      <c r="AQ45" s="28">
        <f t="shared" si="30"/>
        <v>5.4366189438070933E-4</v>
      </c>
      <c r="AR45" s="28">
        <f t="shared" si="30"/>
        <v>5.312450561689631E-4</v>
      </c>
      <c r="AS45" s="28">
        <f t="shared" si="30"/>
        <v>5.1911180941869369E-4</v>
      </c>
      <c r="AT45" s="28">
        <f t="shared" si="30"/>
        <v>5.072556771092895E-4</v>
      </c>
      <c r="AU45" s="28">
        <f t="shared" si="30"/>
        <v>4.9567033015053205E-4</v>
      </c>
      <c r="AV45" s="28">
        <f t="shared" si="30"/>
        <v>4.8434958400397188E-4</v>
      </c>
      <c r="AW45" s="28">
        <f t="shared" si="30"/>
        <v>4.7328739538147357E-4</v>
      </c>
      <c r="AX45" s="28">
        <f t="shared" si="30"/>
        <v>4.6247785901916373E-4</v>
      </c>
      <c r="AY45" s="28">
        <f t="shared" si="30"/>
        <v>4.5191520452505558E-4</v>
      </c>
      <c r="AZ45" s="28">
        <f t="shared" si="31"/>
        <v>4.4159379329867561E-4</v>
      </c>
      <c r="BA45" s="28">
        <f t="shared" si="31"/>
        <v>4.3150811552104335E-4</v>
      </c>
      <c r="BB45" s="28">
        <f t="shared" si="31"/>
        <v>4.2165278721339431E-4</v>
      </c>
      <c r="BC45" s="28">
        <f t="shared" si="31"/>
        <v>4.1202254736308309E-4</v>
      </c>
      <c r="BD45" s="28">
        <f t="shared" si="31"/>
        <v>4.0261225511512878E-4</v>
      </c>
      <c r="BE45" s="28">
        <f t="shared" si="31"/>
        <v>3.934168870278997E-4</v>
      </c>
      <c r="BF45" s="28">
        <f t="shared" si="31"/>
        <v>3.8443153439148031E-4</v>
      </c>
      <c r="BG45" s="28">
        <f t="shared" si="31"/>
        <v>3.7565140060728374E-4</v>
      </c>
      <c r="BH45" s="28">
        <f t="shared" si="31"/>
        <v>3.6707179862750951E-4</v>
      </c>
      <c r="BI45" s="28">
        <f t="shared" si="31"/>
        <v>3.5868814845308524E-4</v>
      </c>
      <c r="BJ45" s="28">
        <f t="shared" si="31"/>
        <v>3.5049597468875309E-4</v>
      </c>
      <c r="BK45" s="28">
        <f t="shared" si="31"/>
        <v>3.4249090415399357E-4</v>
      </c>
      <c r="BL45" s="28">
        <f t="shared" si="31"/>
        <v>3.3466866354851717E-4</v>
      </c>
      <c r="BM45" s="28">
        <f t="shared" si="31"/>
        <v>3.2702507717107383E-4</v>
      </c>
      <c r="BN45" s="28">
        <f t="shared" si="31"/>
        <v>3.1955606469036209E-4</v>
      </c>
      <c r="BO45" s="28">
        <f t="shared" si="31"/>
        <v>3.1225763896684778E-4</v>
      </c>
      <c r="BP45" s="28">
        <f t="shared" si="32"/>
        <v>3.0512590392433626E-4</v>
      </c>
      <c r="BQ45" s="28">
        <f t="shared" si="32"/>
        <v>2.9815705247014857E-4</v>
      </c>
      <c r="BR45" s="28">
        <f t="shared" si="32"/>
        <v>2.9134736446280663E-4</v>
      </c>
      <c r="BS45" s="28">
        <f t="shared" si="32"/>
        <v>2.8469320472612996E-4</v>
      </c>
      <c r="BT45" s="28">
        <f t="shared" si="32"/>
        <v>2.7819102110869152E-4</v>
      </c>
      <c r="BU45" s="28">
        <f t="shared" si="32"/>
        <v>2.7183734258759158E-4</v>
      </c>
      <c r="BV45" s="28">
        <f t="shared" si="32"/>
        <v>2.6562877741554477E-4</v>
      </c>
      <c r="BW45" s="28">
        <f t="shared" si="32"/>
        <v>2.5956201131028004E-4</v>
      </c>
      <c r="BX45" s="28">
        <f t="shared" si="32"/>
        <v>2.5363380568529947E-4</v>
      </c>
      <c r="BY45" s="28">
        <f t="shared" si="32"/>
        <v>2.4784099592104072E-4</v>
      </c>
      <c r="BZ45" s="28">
        <f t="shared" si="32"/>
        <v>2.421804896755276E-4</v>
      </c>
      <c r="CA45" s="28">
        <f t="shared" si="32"/>
        <v>2.3664926523360113E-4</v>
      </c>
      <c r="CB45" s="28">
        <f t="shared" si="32"/>
        <v>2.3124436989385813E-4</v>
      </c>
      <c r="CC45" s="28">
        <f t="shared" si="32"/>
        <v>2.259629183924243E-4</v>
      </c>
      <c r="CD45" s="28">
        <f t="shared" si="32"/>
        <v>2.2080209136273352E-4</v>
      </c>
      <c r="CE45" s="28">
        <f t="shared" si="32"/>
        <v>2.1575913383048006E-4</v>
      </c>
      <c r="CF45" s="28">
        <f t="shared" si="33"/>
        <v>2.1083135374294753E-4</v>
      </c>
      <c r="CG45" s="28">
        <f t="shared" si="33"/>
        <v>2.0601612053192442E-4</v>
      </c>
      <c r="CH45" s="28">
        <f t="shared" si="33"/>
        <v>2.0131086370944555E-4</v>
      </c>
      <c r="CI45" s="28">
        <f t="shared" si="33"/>
        <v>1.9671307149560213E-4</v>
      </c>
      <c r="CJ45" s="28">
        <f t="shared" si="33"/>
        <v>1.922202894776919E-4</v>
      </c>
      <c r="CK45" s="28">
        <f t="shared" si="33"/>
        <v>1.8783011929999642E-4</v>
      </c>
      <c r="CL45" s="28">
        <f t="shared" si="33"/>
        <v>1.8354021738347959E-4</v>
      </c>
      <c r="CM45" s="28">
        <f t="shared" si="33"/>
        <v>1.7934829367472765E-4</v>
      </c>
      <c r="CN45" s="28">
        <f t="shared" si="33"/>
        <v>1.7525211042346511E-4</v>
      </c>
      <c r="CO45" s="28">
        <f t="shared" si="33"/>
        <v>1.7124948098798856E-4</v>
      </c>
      <c r="CP45" s="28">
        <f t="shared" si="33"/>
        <v>1.6733826866788354E-4</v>
      </c>
      <c r="CQ45" s="28">
        <f t="shared" si="33"/>
        <v>1.6351638556340412E-4</v>
      </c>
      <c r="CR45" s="28">
        <f t="shared" si="33"/>
        <v>1.5978179146090032E-4</v>
      </c>
      <c r="CS45" s="28">
        <f t="shared" si="33"/>
        <v>1.5613249274370214E-4</v>
      </c>
      <c r="CT45" s="28">
        <f t="shared" si="33"/>
        <v>1.5256654132788031E-4</v>
      </c>
      <c r="CU45" s="28">
        <f t="shared" si="33"/>
        <v>1.4908203362231113E-4</v>
      </c>
      <c r="CV45" s="28">
        <f t="shared" si="34"/>
        <v>1.4567710951249272E-4</v>
      </c>
      <c r="CW45" s="28">
        <f t="shared" si="34"/>
        <v>1.4234995136757251E-4</v>
      </c>
      <c r="CX45" s="28">
        <f t="shared" si="34"/>
        <v>1.3909878307005104E-4</v>
      </c>
      <c r="CY45" s="28">
        <f t="shared" si="34"/>
        <v>1.3592186906764681E-4</v>
      </c>
      <c r="CZ45" s="28">
        <f t="shared" si="34"/>
        <v>1.3281751344681826E-4</v>
      </c>
      <c r="DA45" s="28">
        <f t="shared" si="34"/>
        <v>1.2978405902744198E-4</v>
      </c>
      <c r="DB45" s="28">
        <f t="shared" si="34"/>
        <v>1.2681988647817179E-4</v>
      </c>
      <c r="DC45" s="28">
        <f t="shared" si="34"/>
        <v>1.2392341345199932E-4</v>
      </c>
      <c r="DD45" s="28">
        <f t="shared" si="34"/>
        <v>1.2109309374155953E-4</v>
      </c>
      <c r="DE45" s="28">
        <f t="shared" si="34"/>
        <v>1.1832741645372683E-4</v>
      </c>
      <c r="DF45" s="28">
        <f t="shared" si="34"/>
        <v>1.1562490520306516E-4</v>
      </c>
      <c r="DG45" s="28">
        <f t="shared" si="34"/>
        <v>1.1298411732369701E-4</v>
      </c>
      <c r="DH45" s="28">
        <f t="shared" si="34"/>
        <v>1.1040364309917292E-4</v>
      </c>
      <c r="DI45" s="28">
        <f t="shared" si="34"/>
        <v>1.0788210500993195E-4</v>
      </c>
      <c r="DJ45" s="28">
        <f t="shared" si="34"/>
        <v>1.0541815699794779E-4</v>
      </c>
      <c r="DK45" s="28">
        <f t="shared" si="34"/>
        <v>1.0301048374816985E-4</v>
      </c>
      <c r="DL45" s="28">
        <f t="shared" si="38"/>
        <v>1.0065779998637744E-4</v>
      </c>
      <c r="DM45" s="28">
        <f t="shared" si="38"/>
        <v>9.8358849793068727E-5</v>
      </c>
      <c r="DN45" s="28">
        <f t="shared" si="38"/>
        <v>9.6112405933019949E-5</v>
      </c>
      <c r="DO45" s="28">
        <f t="shared" si="38"/>
        <v>9.3917269200158681E-5</v>
      </c>
      <c r="DP45" s="28">
        <f t="shared" si="38"/>
        <v>9.1772267777398076E-5</v>
      </c>
      <c r="DQ45" s="28">
        <f t="shared" si="38"/>
        <v>8.9676256611092062E-5</v>
      </c>
      <c r="DR45" s="28">
        <f t="shared" si="38"/>
        <v>8.7628116799778991E-5</v>
      </c>
      <c r="DS45" s="28">
        <f t="shared" si="38"/>
        <v>8.5626754996884479E-5</v>
      </c>
      <c r="DT45" s="28">
        <f t="shared" si="38"/>
        <v>8.3671102827066136E-5</v>
      </c>
      <c r="DU45" s="28">
        <f t="shared" si="38"/>
        <v>8.1760116315889798E-5</v>
      </c>
      <c r="DV45" s="28">
        <f t="shared" si="38"/>
        <v>7.9892775332530383E-5</v>
      </c>
      <c r="DW45" s="28">
        <f t="shared" si="38"/>
        <v>7.8068083045200814E-5</v>
      </c>
      <c r="DX45" s="28">
        <f t="shared" si="38"/>
        <v>7.6285065389020091E-5</v>
      </c>
      <c r="DY45" s="28">
        <f t="shared" si="38"/>
        <v>7.4542770546033344E-5</v>
      </c>
      <c r="DZ45" s="28">
        <f t="shared" si="38"/>
        <v>7.28402684371081E-5</v>
      </c>
      <c r="EA45" s="28">
        <f t="shared" si="38"/>
        <v>7.1176650225436236E-5</v>
      </c>
      <c r="EB45" s="28">
        <f t="shared" si="35"/>
        <v>6.9551027831374451E-5</v>
      </c>
      <c r="EC45" s="28">
        <f t="shared" si="35"/>
        <v>6.7962533458366129E-5</v>
      </c>
      <c r="ED45" s="28">
        <f t="shared" si="35"/>
        <v>6.6410319129689982E-5</v>
      </c>
      <c r="EE45" s="28">
        <f t="shared" si="35"/>
        <v>6.4893556235790477E-5</v>
      </c>
      <c r="EF45" s="28">
        <f t="shared" si="35"/>
        <v>6.3411435091945077E-5</v>
      </c>
      <c r="EG45" s="28">
        <f t="shared" si="35"/>
        <v>6.1963164506035682E-5</v>
      </c>
      <c r="EH45" s="28">
        <f t="shared" si="35"/>
        <v>6.0547971356190762E-5</v>
      </c>
      <c r="EI45" s="28">
        <f t="shared" si="35"/>
        <v>5.9165100178074373E-5</v>
      </c>
      <c r="EJ45" s="28">
        <f t="shared" si="35"/>
        <v>5.7813812761600613E-5</v>
      </c>
      <c r="EK45" s="28">
        <f t="shared" si="35"/>
        <v>5.6493387756859962E-5</v>
      </c>
      <c r="EL45" s="28">
        <f t="shared" si="35"/>
        <v>5.5203120289044411E-5</v>
      </c>
      <c r="EM45" s="28">
        <f t="shared" si="35"/>
        <v>5.3942321582168961E-5</v>
      </c>
      <c r="EN45" s="28">
        <f t="shared" si="37"/>
        <v>5.271031859138592E-5</v>
      </c>
      <c r="EO45" s="28">
        <f t="shared" si="37"/>
        <v>5.1506453643697508E-5</v>
      </c>
      <c r="EP45" s="28">
        <f t="shared" si="37"/>
        <v>5.0330084086873702E-5</v>
      </c>
      <c r="EQ45" s="28">
        <f t="shared" si="37"/>
        <v>4.9180581946389596E-5</v>
      </c>
      <c r="ER45" s="28">
        <f t="shared" si="37"/>
        <v>4.8057333590196656E-5</v>
      </c>
      <c r="ES45" s="28">
        <f t="shared" si="37"/>
        <v>4.6959739401151745E-5</v>
      </c>
      <c r="ET45" s="28">
        <f t="shared" si="37"/>
        <v>4.5887213456926623E-5</v>
      </c>
      <c r="EU45" s="28">
        <f t="shared" si="37"/>
        <v>4.4839183217228588E-5</v>
      </c>
      <c r="EV45" s="28">
        <f t="shared" si="37"/>
        <v>4.3815089218164316E-5</v>
      </c>
      <c r="EW45" s="28">
        <f t="shared" si="37"/>
        <v>4.2814384773585064E-5</v>
      </c>
      <c r="EX45" s="28">
        <f t="shared" si="37"/>
        <v>4.1836535683251721E-5</v>
      </c>
      <c r="EY45" s="28">
        <f t="shared" si="37"/>
        <v>4.0881019947666373E-5</v>
      </c>
      <c r="EZ45" s="28">
        <f t="shared" si="40"/>
        <v>3.9947327489416027E-5</v>
      </c>
      <c r="FA45" s="28">
        <f t="shared" si="40"/>
        <v>3.9034959880881084E-5</v>
      </c>
      <c r="FB45" s="28">
        <f t="shared" si="40"/>
        <v>3.8143430078162357E-5</v>
      </c>
      <c r="FC45" s="28">
        <f t="shared" si="40"/>
        <v>3.7272262161085726E-5</v>
      </c>
      <c r="FD45" s="28">
        <f t="shared" si="40"/>
        <v>3.642099107914389E-5</v>
      </c>
      <c r="FE45" s="28">
        <f t="shared" si="40"/>
        <v>3.5589162403241667E-5</v>
      </c>
      <c r="FF45" s="28">
        <f t="shared" si="40"/>
        <v>3.4776332083110421E-5</v>
      </c>
      <c r="FG45" s="28">
        <f t="shared" si="40"/>
        <v>3.3982066210263462E-5</v>
      </c>
      <c r="FH45" s="28">
        <f t="shared" si="40"/>
        <v>3.3205940786364927E-5</v>
      </c>
    </row>
    <row r="46" spans="1:164" ht="15">
      <c r="A46" s="80">
        <v>40</v>
      </c>
      <c r="B46" s="79">
        <v>-6.7775516279828034</v>
      </c>
      <c r="C46" s="79">
        <v>-2.3351813191801348E-2</v>
      </c>
      <c r="D46" s="79"/>
      <c r="E46" s="28">
        <f t="shared" si="36"/>
        <v>1.4386738948188838E-3</v>
      </c>
      <c r="F46" s="28">
        <f t="shared" si="36"/>
        <v>1.4054674748028649E-3</v>
      </c>
      <c r="G46" s="28">
        <f t="shared" si="36"/>
        <v>1.3730275011193003E-3</v>
      </c>
      <c r="H46" s="28">
        <f t="shared" si="36"/>
        <v>1.3413362832137637E-3</v>
      </c>
      <c r="I46" s="28">
        <f t="shared" si="36"/>
        <v>1.3103765388522886E-3</v>
      </c>
      <c r="J46" s="28">
        <f t="shared" si="36"/>
        <v>1.2801313846968056E-3</v>
      </c>
      <c r="K46" s="28">
        <f t="shared" si="36"/>
        <v>1.2505843270981271E-3</v>
      </c>
      <c r="L46" s="28">
        <f t="shared" si="36"/>
        <v>1.2217192531014248E-3</v>
      </c>
      <c r="M46" s="28">
        <f t="shared" si="36"/>
        <v>1.193520421659329E-3</v>
      </c>
      <c r="N46" s="28">
        <f t="shared" si="36"/>
        <v>1.1659724550478229E-3</v>
      </c>
      <c r="O46" s="28">
        <f t="shared" si="36"/>
        <v>1.1390603304802889E-3</v>
      </c>
      <c r="P46" s="28">
        <f t="shared" si="36"/>
        <v>1.1127693719150927E-3</v>
      </c>
      <c r="Q46" s="28">
        <f t="shared" si="36"/>
        <v>1.0870852420522749E-3</v>
      </c>
      <c r="R46" s="28">
        <f t="shared" si="36"/>
        <v>1.0619939345149635E-3</v>
      </c>
      <c r="S46" s="28">
        <f t="shared" si="36"/>
        <v>1.0374817662112438E-3</v>
      </c>
      <c r="T46" s="28">
        <f t="shared" si="29"/>
        <v>1.0135353698723377E-3</v>
      </c>
      <c r="U46" s="28">
        <f t="shared" si="29"/>
        <v>9.901416867629984E-4</v>
      </c>
      <c r="V46" s="28">
        <f t="shared" si="29"/>
        <v>9.6728795956017074E-4</v>
      </c>
      <c r="W46" s="28">
        <f t="shared" si="29"/>
        <v>9.4496172539600891E-4</v>
      </c>
      <c r="X46" s="28">
        <f t="shared" si="29"/>
        <v>9.2315080906148336E-4</v>
      </c>
      <c r="Y46" s="28">
        <f t="shared" si="29"/>
        <v>9.0184331636684292E-4</v>
      </c>
      <c r="Z46" s="28">
        <f t="shared" si="29"/>
        <v>8.8102762765533964E-4</v>
      </c>
      <c r="AA46" s="28">
        <f t="shared" si="29"/>
        <v>8.6069239146665285E-4</v>
      </c>
      <c r="AB46" s="28">
        <f t="shared" si="29"/>
        <v>8.4082651834658031E-4</v>
      </c>
      <c r="AC46" s="28">
        <f t="shared" si="29"/>
        <v>8.2141917479959926E-4</v>
      </c>
      <c r="AD46" s="28">
        <f t="shared" si="29"/>
        <v>8.0245977738102017E-4</v>
      </c>
      <c r="AE46" s="28">
        <f t="shared" si="29"/>
        <v>7.8393798692549116E-4</v>
      </c>
      <c r="AF46" s="28">
        <f t="shared" si="29"/>
        <v>7.6584370290872547E-4</v>
      </c>
      <c r="AG46" s="28">
        <f t="shared" si="29"/>
        <v>7.4816705793935806E-4</v>
      </c>
      <c r="AH46" s="28">
        <f t="shared" si="29"/>
        <v>7.3089841237794669E-4</v>
      </c>
      <c r="AI46" s="28">
        <f t="shared" si="29"/>
        <v>7.1402834908016301E-4</v>
      </c>
      <c r="AJ46" s="28">
        <f t="shared" si="30"/>
        <v>6.975476682613284E-4</v>
      </c>
      <c r="AK46" s="28">
        <f t="shared" si="30"/>
        <v>6.8144738247947209E-4</v>
      </c>
      <c r="AL46" s="28">
        <f t="shared" si="30"/>
        <v>6.6571871173419657E-4</v>
      </c>
      <c r="AM46" s="28">
        <f t="shared" si="30"/>
        <v>6.5035307867865853E-4</v>
      </c>
      <c r="AN46" s="28">
        <f t="shared" si="30"/>
        <v>6.3534210394207132E-4</v>
      </c>
      <c r="AO46" s="28">
        <f t="shared" si="30"/>
        <v>6.2067760156016239E-4</v>
      </c>
      <c r="AP46" s="28">
        <f t="shared" si="30"/>
        <v>6.0635157451110978E-4</v>
      </c>
      <c r="AQ46" s="28">
        <f t="shared" si="30"/>
        <v>5.9235621035450556E-4</v>
      </c>
      <c r="AR46" s="28">
        <f t="shared" si="30"/>
        <v>5.7868387697098745E-4</v>
      </c>
      <c r="AS46" s="28">
        <f t="shared" si="30"/>
        <v>5.6532711840019537E-4</v>
      </c>
      <c r="AT46" s="28">
        <f t="shared" si="30"/>
        <v>5.5227865077480266E-4</v>
      </c>
      <c r="AU46" s="28">
        <f t="shared" si="30"/>
        <v>5.3953135834838579E-4</v>
      </c>
      <c r="AV46" s="28">
        <f t="shared" si="30"/>
        <v>5.2707828961498493E-4</v>
      </c>
      <c r="AW46" s="28">
        <f t="shared" si="30"/>
        <v>5.1491265351822138E-4</v>
      </c>
      <c r="AX46" s="28">
        <f t="shared" si="30"/>
        <v>5.0302781574792122E-4</v>
      </c>
      <c r="AY46" s="28">
        <f t="shared" si="30"/>
        <v>4.9141729512221059E-4</v>
      </c>
      <c r="AZ46" s="28">
        <f t="shared" si="31"/>
        <v>4.800747600531234E-4</v>
      </c>
      <c r="BA46" s="28">
        <f t="shared" si="31"/>
        <v>4.6899402509378054E-4</v>
      </c>
      <c r="BB46" s="28">
        <f t="shared" si="31"/>
        <v>4.5816904756527162E-4</v>
      </c>
      <c r="BC46" s="28">
        <f t="shared" si="31"/>
        <v>4.4759392426138545E-4</v>
      </c>
      <c r="BD46" s="28">
        <f t="shared" si="31"/>
        <v>4.3726288822940664E-4</v>
      </c>
      <c r="BE46" s="28">
        <f t="shared" si="31"/>
        <v>4.2717030562520835E-4</v>
      </c>
      <c r="BF46" s="28">
        <f t="shared" si="31"/>
        <v>4.1731067264094056E-4</v>
      </c>
      <c r="BG46" s="28">
        <f t="shared" si="31"/>
        <v>4.0767861250362429E-4</v>
      </c>
      <c r="BH46" s="28">
        <f t="shared" si="31"/>
        <v>3.9826887254302889E-4</v>
      </c>
      <c r="BI46" s="28">
        <f t="shared" si="31"/>
        <v>3.8907632132721974E-4</v>
      </c>
      <c r="BJ46" s="28">
        <f t="shared" si="31"/>
        <v>3.8009594586422771E-4</v>
      </c>
      <c r="BK46" s="28">
        <f t="shared" si="31"/>
        <v>3.7132284886830111E-4</v>
      </c>
      <c r="BL46" s="28">
        <f t="shared" si="31"/>
        <v>3.6275224608926245E-4</v>
      </c>
      <c r="BM46" s="28">
        <f t="shared" si="31"/>
        <v>3.5437946370350104E-4</v>
      </c>
      <c r="BN46" s="28">
        <f t="shared" si="31"/>
        <v>3.4619993576519016E-4</v>
      </c>
      <c r="BO46" s="28">
        <f t="shared" si="31"/>
        <v>3.3820920171632844E-4</v>
      </c>
      <c r="BP46" s="28">
        <f t="shared" si="32"/>
        <v>3.3040290395425757E-4</v>
      </c>
      <c r="BQ46" s="28">
        <f t="shared" si="32"/>
        <v>3.2277678545531959E-4</v>
      </c>
      <c r="BR46" s="28">
        <f t="shared" si="32"/>
        <v>3.1532668745336821E-4</v>
      </c>
      <c r="BS46" s="28">
        <f t="shared" si="32"/>
        <v>3.0804854717185991E-4</v>
      </c>
      <c r="BT46" s="28">
        <f t="shared" si="32"/>
        <v>3.0093839560829032E-4</v>
      </c>
      <c r="BU46" s="28">
        <f t="shared" si="32"/>
        <v>2.9399235536977346E-4</v>
      </c>
      <c r="BV46" s="28">
        <f t="shared" si="32"/>
        <v>2.8720663855857323E-4</v>
      </c>
      <c r="BW46" s="28">
        <f t="shared" si="32"/>
        <v>2.8057754470644294E-4</v>
      </c>
      <c r="BX46" s="28">
        <f t="shared" si="32"/>
        <v>2.7410145875663951E-4</v>
      </c>
      <c r="BY46" s="28">
        <f t="shared" si="32"/>
        <v>2.6777484909252077E-4</v>
      </c>
      <c r="BZ46" s="28">
        <f t="shared" si="32"/>
        <v>2.6159426561163975E-4</v>
      </c>
      <c r="CA46" s="28">
        <f t="shared" si="32"/>
        <v>2.5555633784429463E-4</v>
      </c>
      <c r="CB46" s="28">
        <f t="shared" si="32"/>
        <v>2.4965777311550209E-4</v>
      </c>
      <c r="CC46" s="28">
        <f t="shared" si="32"/>
        <v>2.4389535474939904E-4</v>
      </c>
      <c r="CD46" s="28">
        <f t="shared" si="32"/>
        <v>2.3826594031508481E-4</v>
      </c>
      <c r="CE46" s="28">
        <f t="shared" si="32"/>
        <v>2.3276645991295389E-4</v>
      </c>
      <c r="CF46" s="28">
        <f t="shared" si="33"/>
        <v>2.2739391450057989E-4</v>
      </c>
      <c r="CG46" s="28">
        <f t="shared" si="33"/>
        <v>2.2214537425724451E-4</v>
      </c>
      <c r="CH46" s="28">
        <f t="shared" si="33"/>
        <v>2.170179769862108E-4</v>
      </c>
      <c r="CI46" s="28">
        <f t="shared" si="33"/>
        <v>2.1200892655387669E-4</v>
      </c>
      <c r="CJ46" s="28">
        <f t="shared" si="33"/>
        <v>2.0711549136495248E-4</v>
      </c>
      <c r="CK46" s="28">
        <f t="shared" si="33"/>
        <v>2.0233500287283692E-4</v>
      </c>
      <c r="CL46" s="28">
        <f t="shared" si="33"/>
        <v>1.976648541243718E-4</v>
      </c>
      <c r="CM46" s="28">
        <f t="shared" si="33"/>
        <v>1.93102498338188E-4</v>
      </c>
      <c r="CN46" s="28">
        <f t="shared" si="33"/>
        <v>1.8864544751586267E-4</v>
      </c>
      <c r="CO46" s="28">
        <f t="shared" si="33"/>
        <v>1.8429127108513638E-4</v>
      </c>
      <c r="CP46" s="28">
        <f t="shared" si="33"/>
        <v>1.8003759457444285E-4</v>
      </c>
      <c r="CQ46" s="28">
        <f t="shared" si="33"/>
        <v>1.7588209831803452E-4</v>
      </c>
      <c r="CR46" s="28">
        <f t="shared" si="33"/>
        <v>1.718225161909934E-4</v>
      </c>
      <c r="CS46" s="28">
        <f t="shared" si="33"/>
        <v>1.6785663437344248E-4</v>
      </c>
      <c r="CT46" s="28">
        <f t="shared" si="33"/>
        <v>1.6398229014327796E-4</v>
      </c>
      <c r="CU46" s="28">
        <f t="shared" si="33"/>
        <v>1.6019737069676817E-4</v>
      </c>
      <c r="CV46" s="28">
        <f t="shared" si="34"/>
        <v>1.5649981199637313E-4</v>
      </c>
      <c r="CW46" s="28">
        <f t="shared" si="34"/>
        <v>1.5288759764516062E-4</v>
      </c>
      <c r="CX46" s="28">
        <f t="shared" si="34"/>
        <v>1.4935875778719957E-4</v>
      </c>
      <c r="CY46" s="28">
        <f t="shared" si="34"/>
        <v>1.4591136803333393E-4</v>
      </c>
      <c r="CZ46" s="28">
        <f t="shared" si="34"/>
        <v>1.4254354841175334E-4</v>
      </c>
      <c r="DA46" s="28">
        <f t="shared" si="34"/>
        <v>1.3925346234278332E-4</v>
      </c>
      <c r="DB46" s="28">
        <f t="shared" si="34"/>
        <v>1.3603931563734007E-4</v>
      </c>
      <c r="DC46" s="28">
        <f t="shared" si="34"/>
        <v>1.3289935551850183E-4</v>
      </c>
      <c r="DD46" s="28">
        <f t="shared" si="34"/>
        <v>1.2983186966566293E-4</v>
      </c>
      <c r="DE46" s="28">
        <f t="shared" si="34"/>
        <v>1.2683518528075179E-4</v>
      </c>
      <c r="DF46" s="28">
        <f t="shared" si="34"/>
        <v>1.2390766817600016E-4</v>
      </c>
      <c r="DG46" s="28">
        <f t="shared" si="34"/>
        <v>1.2104772188276756E-4</v>
      </c>
      <c r="DH46" s="28">
        <f t="shared" si="34"/>
        <v>1.1825378678093723E-4</v>
      </c>
      <c r="DI46" s="28">
        <f t="shared" si="34"/>
        <v>1.1552433924840457E-4</v>
      </c>
      <c r="DJ46" s="28">
        <f t="shared" si="34"/>
        <v>1.1285789083019751E-4</v>
      </c>
      <c r="DK46" s="28">
        <f t="shared" si="34"/>
        <v>1.1025298742677469E-4</v>
      </c>
      <c r="DL46" s="28">
        <f t="shared" si="38"/>
        <v>1.0770820850105765E-4</v>
      </c>
      <c r="DM46" s="28">
        <f t="shared" si="38"/>
        <v>1.0522216630376782E-4</v>
      </c>
      <c r="DN46" s="28">
        <f t="shared" si="38"/>
        <v>1.0279350511664179E-4</v>
      </c>
      <c r="DO46" s="28">
        <f t="shared" si="38"/>
        <v>1.0042090051311437E-4</v>
      </c>
      <c r="DP46" s="28">
        <f t="shared" si="38"/>
        <v>9.8103058636067497E-5</v>
      </c>
      <c r="DQ46" s="28">
        <f t="shared" si="38"/>
        <v>9.5838715492247887E-5</v>
      </c>
      <c r="DR46" s="28">
        <f t="shared" si="38"/>
        <v>9.3626636262971279E-5</v>
      </c>
      <c r="DS46" s="28">
        <f t="shared" si="38"/>
        <v>9.146561463073653E-5</v>
      </c>
      <c r="DT46" s="28">
        <f t="shared" si="38"/>
        <v>8.9354472121381471E-5</v>
      </c>
      <c r="DU46" s="28">
        <f t="shared" si="38"/>
        <v>8.7292057461424227E-5</v>
      </c>
      <c r="DV46" s="28">
        <f t="shared" si="38"/>
        <v>8.527724595023654E-5</v>
      </c>
      <c r="DW46" s="28">
        <f t="shared" si="38"/>
        <v>8.3308938846708122E-5</v>
      </c>
      <c r="DX46" s="28">
        <f t="shared" si="38"/>
        <v>8.1386062770068883E-5</v>
      </c>
      <c r="DY46" s="28">
        <f t="shared" si="38"/>
        <v>7.9507569114539508E-5</v>
      </c>
      <c r="DZ46" s="28">
        <f t="shared" si="38"/>
        <v>7.76724334774934E-5</v>
      </c>
      <c r="EA46" s="28">
        <f t="shared" si="38"/>
        <v>7.5879655100817258E-5</v>
      </c>
      <c r="EB46" s="28">
        <f t="shared" si="35"/>
        <v>7.4128256325165187E-5</v>
      </c>
      <c r="EC46" s="28">
        <f t="shared" si="35"/>
        <v>7.2417282056810614E-5</v>
      </c>
      <c r="ED46" s="28">
        <f t="shared" si="35"/>
        <v>7.0745799246802775E-5</v>
      </c>
      <c r="EE46" s="28">
        <f t="shared" si="35"/>
        <v>6.9112896382144873E-5</v>
      </c>
      <c r="EF46" s="28">
        <f t="shared" si="35"/>
        <v>6.7517682988717717E-5</v>
      </c>
      <c r="EG46" s="28">
        <f t="shared" si="35"/>
        <v>6.5959289145675173E-5</v>
      </c>
      <c r="EH46" s="28">
        <f t="shared" si="35"/>
        <v>6.4436865011048702E-5</v>
      </c>
      <c r="EI46" s="28">
        <f t="shared" si="35"/>
        <v>6.2949580358301452E-5</v>
      </c>
      <c r="EJ46" s="28">
        <f t="shared" si="35"/>
        <v>6.1496624123578742E-5</v>
      </c>
      <c r="EK46" s="28">
        <f t="shared" si="35"/>
        <v>6.0077203963409727E-5</v>
      </c>
      <c r="EL46" s="28">
        <f t="shared" si="35"/>
        <v>5.8690545822616802E-5</v>
      </c>
      <c r="EM46" s="28">
        <f t="shared" si="35"/>
        <v>5.733589351219827E-5</v>
      </c>
      <c r="EN46" s="28">
        <f t="shared" si="37"/>
        <v>5.601250829695498E-5</v>
      </c>
      <c r="EO46" s="28">
        <f t="shared" si="37"/>
        <v>5.4719668492633938E-5</v>
      </c>
      <c r="EP46" s="28">
        <f t="shared" si="37"/>
        <v>5.3456669072370964E-5</v>
      </c>
      <c r="EQ46" s="28">
        <f t="shared" si="37"/>
        <v>5.2222821282217089E-5</v>
      </c>
      <c r="ER46" s="28">
        <f t="shared" si="37"/>
        <v>5.1017452265538635E-5</v>
      </c>
      <c r="ES46" s="28">
        <f t="shared" si="37"/>
        <v>4.9839904696087571E-5</v>
      </c>
      <c r="ET46" s="28">
        <f t="shared" si="37"/>
        <v>4.8689536419540183E-5</v>
      </c>
      <c r="EU46" s="28">
        <f t="shared" si="37"/>
        <v>4.7565720103309572E-5</v>
      </c>
      <c r="EV46" s="28">
        <f t="shared" si="37"/>
        <v>4.646784289444165E-5</v>
      </c>
      <c r="EW46" s="28">
        <f t="shared" si="37"/>
        <v>4.53953060854065E-5</v>
      </c>
      <c r="EX46" s="28">
        <f t="shared" si="37"/>
        <v>4.4347524787604114E-5</v>
      </c>
      <c r="EY46" s="28">
        <f t="shared" si="37"/>
        <v>4.3323927612405994E-5</v>
      </c>
      <c r="EZ46" s="28">
        <f t="shared" si="40"/>
        <v>4.2323956359558408E-5</v>
      </c>
      <c r="FA46" s="28">
        <f t="shared" si="40"/>
        <v>4.1347065712778381E-5</v>
      </c>
      <c r="FB46" s="28">
        <f t="shared" si="40"/>
        <v>4.0392722942375088E-5</v>
      </c>
      <c r="FC46" s="28">
        <f t="shared" si="40"/>
        <v>3.9460407614735075E-5</v>
      </c>
      <c r="FD46" s="28">
        <f t="shared" si="40"/>
        <v>3.854961130851367E-5</v>
      </c>
      <c r="FE46" s="28">
        <f t="shared" si="40"/>
        <v>3.7659837337376221E-5</v>
      </c>
      <c r="FF46" s="28">
        <f t="shared" si="40"/>
        <v>3.6790600479139277E-5</v>
      </c>
      <c r="FG46" s="28">
        <f t="shared" si="40"/>
        <v>3.5941426711163488E-5</v>
      </c>
      <c r="FH46" s="28">
        <f t="shared" si="40"/>
        <v>3.5111852951853627E-5</v>
      </c>
    </row>
    <row r="47" spans="1:164" ht="15">
      <c r="A47" s="80">
        <v>41</v>
      </c>
      <c r="B47" s="79">
        <v>-6.6813001234914235</v>
      </c>
      <c r="C47" s="79">
        <v>-2.3334664879857296E-2</v>
      </c>
      <c r="D47" s="79"/>
      <c r="E47" s="28">
        <f t="shared" si="36"/>
        <v>1.5837600594355806E-3</v>
      </c>
      <c r="F47" s="28">
        <f t="shared" si="36"/>
        <v>1.5472313987196897E-3</v>
      </c>
      <c r="G47" s="28">
        <f t="shared" si="36"/>
        <v>1.5115452539175857E-3</v>
      </c>
      <c r="H47" s="28">
        <f t="shared" si="36"/>
        <v>1.4766821928067077E-3</v>
      </c>
      <c r="I47" s="28">
        <f t="shared" si="36"/>
        <v>1.4426232313593168E-3</v>
      </c>
      <c r="J47" s="28">
        <f t="shared" si="36"/>
        <v>1.409349823405105E-3</v>
      </c>
      <c r="K47" s="28">
        <f t="shared" si="36"/>
        <v>1.3768438505322239E-3</v>
      </c>
      <c r="L47" s="28">
        <f t="shared" si="36"/>
        <v>1.3450876122212412E-3</v>
      </c>
      <c r="M47" s="28">
        <f t="shared" si="36"/>
        <v>1.3140638162066544E-3</v>
      </c>
      <c r="N47" s="28">
        <f t="shared" si="36"/>
        <v>1.2837555690607147E-3</v>
      </c>
      <c r="O47" s="28">
        <f t="shared" si="36"/>
        <v>1.2541463669944206E-3</v>
      </c>
      <c r="P47" s="28">
        <f t="shared" si="36"/>
        <v>1.225220086870692E-3</v>
      </c>
      <c r="Q47" s="28">
        <f t="shared" si="36"/>
        <v>1.1969609774248181E-3</v>
      </c>
      <c r="R47" s="28">
        <f t="shared" si="36"/>
        <v>1.1693536506873982E-3</v>
      </c>
      <c r="S47" s="28">
        <f t="shared" si="36"/>
        <v>1.1423830736051151E-3</v>
      </c>
      <c r="T47" s="28">
        <f t="shared" si="29"/>
        <v>1.1160345598547625E-3</v>
      </c>
      <c r="U47" s="28">
        <f t="shared" si="29"/>
        <v>1.0902937618460845E-3</v>
      </c>
      <c r="V47" s="28">
        <f t="shared" si="29"/>
        <v>1.0651466629090639E-3</v>
      </c>
      <c r="W47" s="28">
        <f t="shared" si="29"/>
        <v>1.040579569661407E-3</v>
      </c>
      <c r="X47" s="28">
        <f t="shared" si="29"/>
        <v>1.0165791045520665E-3</v>
      </c>
      <c r="Y47" s="28">
        <f t="shared" si="29"/>
        <v>9.9313219857675083E-4</v>
      </c>
      <c r="Z47" s="28">
        <f t="shared" si="29"/>
        <v>9.7022608416143621E-4</v>
      </c>
      <c r="AA47" s="28">
        <f t="shared" si="29"/>
        <v>9.478482882100274E-4</v>
      </c>
      <c r="AB47" s="28">
        <f t="shared" si="29"/>
        <v>9.2598662531236532E-4</v>
      </c>
      <c r="AC47" s="28">
        <f t="shared" si="29"/>
        <v>9.0462919110888957E-4</v>
      </c>
      <c r="AD47" s="28">
        <f t="shared" si="29"/>
        <v>8.8376435580834209E-4</v>
      </c>
      <c r="AE47" s="28">
        <f t="shared" si="29"/>
        <v>8.6338075785498446E-4</v>
      </c>
      <c r="AF47" s="28">
        <f t="shared" si="29"/>
        <v>8.4346729774187042E-4</v>
      </c>
      <c r="AG47" s="28">
        <f t="shared" si="29"/>
        <v>8.2401313196682089E-4</v>
      </c>
      <c r="AH47" s="28">
        <f t="shared" si="29"/>
        <v>8.050076671277962E-4</v>
      </c>
      <c r="AI47" s="28">
        <f t="shared" si="29"/>
        <v>7.8644055415445682E-4</v>
      </c>
      <c r="AJ47" s="28">
        <f t="shared" si="30"/>
        <v>7.6830168267277333E-4</v>
      </c>
      <c r="AK47" s="28">
        <f t="shared" si="30"/>
        <v>7.5058117549960752E-4</v>
      </c>
      <c r="AL47" s="28">
        <f t="shared" si="30"/>
        <v>7.3326938326427941E-4</v>
      </c>
      <c r="AM47" s="28">
        <f t="shared" si="30"/>
        <v>7.1635687915418264E-4</v>
      </c>
      <c r="AN47" s="28">
        <f t="shared" si="30"/>
        <v>6.9983445378158911E-4</v>
      </c>
      <c r="AO47" s="28">
        <f t="shared" si="30"/>
        <v>6.8369311016885221E-4</v>
      </c>
      <c r="AP47" s="28">
        <f t="shared" si="30"/>
        <v>6.6792405884926614E-4</v>
      </c>
      <c r="AQ47" s="28">
        <f t="shared" si="30"/>
        <v>6.5251871308093018E-4</v>
      </c>
      <c r="AR47" s="28">
        <f t="shared" si="30"/>
        <v>6.3746868417099696E-4</v>
      </c>
      <c r="AS47" s="28">
        <f t="shared" si="30"/>
        <v>6.2276577690776767E-4</v>
      </c>
      <c r="AT47" s="28">
        <f t="shared" si="30"/>
        <v>6.0840198509814212E-4</v>
      </c>
      <c r="AU47" s="28">
        <f t="shared" si="30"/>
        <v>5.9436948720799788E-4</v>
      </c>
      <c r="AV47" s="28">
        <f t="shared" si="30"/>
        <v>5.8066064210311719E-4</v>
      </c>
      <c r="AW47" s="28">
        <f t="shared" si="30"/>
        <v>5.672679848883525E-4</v>
      </c>
      <c r="AX47" s="28">
        <f t="shared" si="30"/>
        <v>5.5418422284275683E-4</v>
      </c>
      <c r="AY47" s="28">
        <f t="shared" si="30"/>
        <v>5.4140223144846875E-4</v>
      </c>
      <c r="AZ47" s="28">
        <f t="shared" si="31"/>
        <v>5.2891505051118955E-4</v>
      </c>
      <c r="BA47" s="28">
        <f t="shared" si="31"/>
        <v>5.1671588037014121E-4</v>
      </c>
      <c r="BB47" s="28">
        <f t="shared" si="31"/>
        <v>5.0479807819543536E-4</v>
      </c>
      <c r="BC47" s="28">
        <f t="shared" si="31"/>
        <v>4.931551543708464E-4</v>
      </c>
      <c r="BD47" s="28">
        <f t="shared" si="31"/>
        <v>4.8178076896001259E-4</v>
      </c>
      <c r="BE47" s="28">
        <f t="shared" si="31"/>
        <v>4.706687282541409E-4</v>
      </c>
      <c r="BF47" s="28">
        <f t="shared" si="31"/>
        <v>4.5981298139934106E-4</v>
      </c>
      <c r="BG47" s="28">
        <f t="shared" si="31"/>
        <v>4.4920761710174375E-4</v>
      </c>
      <c r="BH47" s="28">
        <f t="shared" si="31"/>
        <v>4.3884686040861735E-4</v>
      </c>
      <c r="BI47" s="28">
        <f t="shared" si="31"/>
        <v>4.2872506956372563E-4</v>
      </c>
      <c r="BJ47" s="28">
        <f t="shared" si="31"/>
        <v>4.1883673293521394E-4</v>
      </c>
      <c r="BK47" s="28">
        <f t="shared" si="31"/>
        <v>4.0917646601435571E-4</v>
      </c>
      <c r="BL47" s="28">
        <f t="shared" si="31"/>
        <v>3.9973900848351427E-4</v>
      </c>
      <c r="BM47" s="28">
        <f t="shared" si="31"/>
        <v>3.9051922135174084E-4</v>
      </c>
      <c r="BN47" s="28">
        <f t="shared" si="31"/>
        <v>3.8151208415642893E-4</v>
      </c>
      <c r="BO47" s="28">
        <f t="shared" si="31"/>
        <v>3.7271269222951723E-4</v>
      </c>
      <c r="BP47" s="28">
        <f t="shared" si="32"/>
        <v>3.6411625402674408E-4</v>
      </c>
      <c r="BQ47" s="28">
        <f t="shared" si="32"/>
        <v>3.5571808851850122E-4</v>
      </c>
      <c r="BR47" s="28">
        <f t="shared" si="32"/>
        <v>3.4751362264086804E-4</v>
      </c>
      <c r="BS47" s="28">
        <f t="shared" si="32"/>
        <v>3.394983888054332E-4</v>
      </c>
      <c r="BT47" s="28">
        <f t="shared" si="32"/>
        <v>3.3166802246655392E-4</v>
      </c>
      <c r="BU47" s="28">
        <f t="shared" si="32"/>
        <v>3.240182597447257E-4</v>
      </c>
      <c r="BV47" s="28">
        <f t="shared" si="32"/>
        <v>3.1654493510476287E-4</v>
      </c>
      <c r="BW47" s="28">
        <f t="shared" si="32"/>
        <v>3.0924397908753897E-4</v>
      </c>
      <c r="BX47" s="28">
        <f t="shared" si="32"/>
        <v>3.0211141609403415E-4</v>
      </c>
      <c r="BY47" s="28">
        <f t="shared" si="32"/>
        <v>2.951433622205013E-4</v>
      </c>
      <c r="BZ47" s="28">
        <f t="shared" si="32"/>
        <v>2.8833602314355693E-4</v>
      </c>
      <c r="CA47" s="28">
        <f t="shared" si="32"/>
        <v>2.8168569205405197E-4</v>
      </c>
      <c r="CB47" s="28">
        <f t="shared" si="32"/>
        <v>2.7518874763860185E-4</v>
      </c>
      <c r="CC47" s="28">
        <f t="shared" si="32"/>
        <v>2.6884165210766379E-4</v>
      </c>
      <c r="CD47" s="28">
        <f t="shared" si="32"/>
        <v>2.6264094926910339E-4</v>
      </c>
      <c r="CE47" s="28">
        <f t="shared" si="32"/>
        <v>2.5658326264618822E-4</v>
      </c>
      <c r="CF47" s="28">
        <f t="shared" si="33"/>
        <v>2.5066529363898933E-4</v>
      </c>
      <c r="CG47" s="28">
        <f t="shared" si="33"/>
        <v>2.4488381972819336E-4</v>
      </c>
      <c r="CH47" s="28">
        <f t="shared" si="33"/>
        <v>2.3923569272033663E-4</v>
      </c>
      <c r="CI47" s="28">
        <f t="shared" si="33"/>
        <v>2.3371783703351814E-4</v>
      </c>
      <c r="CJ47" s="28">
        <f t="shared" si="33"/>
        <v>2.2832724802264771E-4</v>
      </c>
      <c r="CK47" s="28">
        <f t="shared" si="33"/>
        <v>2.2306099034332156E-4</v>
      </c>
      <c r="CL47" s="28">
        <f t="shared" si="33"/>
        <v>2.1791619635343819E-4</v>
      </c>
      <c r="CM47" s="28">
        <f t="shared" si="33"/>
        <v>2.1289006455167439E-4</v>
      </c>
      <c r="CN47" s="28">
        <f t="shared" si="33"/>
        <v>2.0797985805198318E-4</v>
      </c>
      <c r="CO47" s="28">
        <f t="shared" si="33"/>
        <v>2.0318290309327068E-4</v>
      </c>
      <c r="CP47" s="28">
        <f t="shared" si="33"/>
        <v>1.9849658758345213E-4</v>
      </c>
      <c r="CQ47" s="28">
        <f t="shared" si="33"/>
        <v>1.9391835967708492E-4</v>
      </c>
      <c r="CR47" s="28">
        <f t="shared" si="33"/>
        <v>1.8944572638580781E-4</v>
      </c>
      <c r="CS47" s="28">
        <f t="shared" si="33"/>
        <v>1.8507625222083322E-4</v>
      </c>
      <c r="CT47" s="28">
        <f t="shared" si="33"/>
        <v>1.8080755786674461E-4</v>
      </c>
      <c r="CU47" s="28">
        <f t="shared" si="33"/>
        <v>1.7663731888588747E-4</v>
      </c>
      <c r="CV47" s="28">
        <f t="shared" si="34"/>
        <v>1.7256326445263769E-4</v>
      </c>
      <c r="CW47" s="28">
        <f t="shared" si="34"/>
        <v>1.685831761168682E-4</v>
      </c>
      <c r="CX47" s="28">
        <f t="shared" si="34"/>
        <v>1.6469488659593234E-4</v>
      </c>
      <c r="CY47" s="28">
        <f t="shared" si="34"/>
        <v>1.6089627859450996E-4</v>
      </c>
      <c r="CZ47" s="28">
        <f t="shared" si="34"/>
        <v>1.5718528365167586E-4</v>
      </c>
      <c r="DA47" s="28">
        <f t="shared" si="34"/>
        <v>1.5355988101455569E-4</v>
      </c>
      <c r="DB47" s="28">
        <f t="shared" si="34"/>
        <v>1.5001809653796488E-4</v>
      </c>
      <c r="DC47" s="28">
        <f t="shared" si="34"/>
        <v>1.4655800160942386E-4</v>
      </c>
      <c r="DD47" s="28">
        <f t="shared" si="34"/>
        <v>1.4317771209896749E-4</v>
      </c>
      <c r="DE47" s="28">
        <f t="shared" si="34"/>
        <v>1.3987538733317917E-4</v>
      </c>
      <c r="DF47" s="28">
        <f t="shared" si="34"/>
        <v>1.366492290928845E-4</v>
      </c>
      <c r="DG47" s="28">
        <f t="shared" si="34"/>
        <v>1.3349748063396636E-4</v>
      </c>
      <c r="DH47" s="28">
        <f t="shared" si="34"/>
        <v>1.304184257307621E-4</v>
      </c>
      <c r="DI47" s="28">
        <f t="shared" si="34"/>
        <v>1.2741038774152425E-4</v>
      </c>
      <c r="DJ47" s="28">
        <f t="shared" si="34"/>
        <v>1.2447172869543827E-4</v>
      </c>
      <c r="DK47" s="28">
        <f t="shared" si="34"/>
        <v>1.2160084840069422E-4</v>
      </c>
      <c r="DL47" s="28">
        <f t="shared" si="38"/>
        <v>1.1879618357313404E-4</v>
      </c>
      <c r="DM47" s="28">
        <f t="shared" si="38"/>
        <v>1.1605620698499352E-4</v>
      </c>
      <c r="DN47" s="28">
        <f t="shared" si="38"/>
        <v>1.1337942663327848E-4</v>
      </c>
      <c r="DO47" s="28">
        <f t="shared" si="38"/>
        <v>1.1076438492732393E-4</v>
      </c>
      <c r="DP47" s="28">
        <f t="shared" si="38"/>
        <v>1.0820965789508859E-4</v>
      </c>
      <c r="DQ47" s="28">
        <f t="shared" si="38"/>
        <v>1.0571385440775912E-4</v>
      </c>
      <c r="DR47" s="28">
        <f t="shared" si="38"/>
        <v>1.0327561542223618E-4</v>
      </c>
      <c r="DS47" s="28">
        <f t="shared" si="38"/>
        <v>1.0089361324109248E-4</v>
      </c>
      <c r="DT47" s="28">
        <f t="shared" si="38"/>
        <v>9.8566550789601256E-5</v>
      </c>
      <c r="DU47" s="28">
        <f t="shared" si="38"/>
        <v>9.6293160909437055E-5</v>
      </c>
      <c r="DV47" s="28">
        <f t="shared" si="38"/>
        <v>9.4072205668669585E-5</v>
      </c>
      <c r="DW47" s="28">
        <f t="shared" si="38"/>
        <v>9.1902475687670544E-5</v>
      </c>
      <c r="DX47" s="28">
        <f t="shared" si="38"/>
        <v>8.9782789480568039E-5</v>
      </c>
      <c r="DY47" s="28">
        <f t="shared" si="38"/>
        <v>8.7711992811891727E-5</v>
      </c>
      <c r="DZ47" s="28">
        <f t="shared" si="38"/>
        <v>8.5688958068054195E-5</v>
      </c>
      <c r="EA47" s="28">
        <f t="shared" si="38"/>
        <v>8.3712583643331189E-5</v>
      </c>
      <c r="EB47" s="28">
        <f t="shared" si="35"/>
        <v>8.178179334000233E-5</v>
      </c>
      <c r="EC47" s="28">
        <f t="shared" si="35"/>
        <v>7.9895535782327474E-5</v>
      </c>
      <c r="ED47" s="28">
        <f t="shared" si="35"/>
        <v>7.8052783844040081E-5</v>
      </c>
      <c r="EE47" s="28">
        <f t="shared" si="35"/>
        <v>7.6252534089045059E-5</v>
      </c>
      <c r="EF47" s="28">
        <f t="shared" si="35"/>
        <v>7.4493806225016089E-5</v>
      </c>
      <c r="EG47" s="28">
        <f t="shared" si="35"/>
        <v>7.2775642569595467E-5</v>
      </c>
      <c r="EH47" s="28">
        <f t="shared" si="35"/>
        <v>7.1097107528906922E-5</v>
      </c>
      <c r="EI47" s="28">
        <f t="shared" si="35"/>
        <v>6.9457287088094504E-5</v>
      </c>
      <c r="EJ47" s="28">
        <f t="shared" si="35"/>
        <v>6.7855288313613767E-5</v>
      </c>
      <c r="EK47" s="28">
        <f t="shared" si="35"/>
        <v>6.6290238867001134E-5</v>
      </c>
      <c r="EL47" s="28">
        <f t="shared" si="35"/>
        <v>6.4761286529857904E-5</v>
      </c>
      <c r="EM47" s="28">
        <f t="shared" si="35"/>
        <v>6.3267598739791554E-5</v>
      </c>
      <c r="EN47" s="28">
        <f t="shared" si="37"/>
        <v>6.1808362137058515E-5</v>
      </c>
      <c r="EO47" s="28">
        <f t="shared" si="37"/>
        <v>6.038278212166512E-5</v>
      </c>
      <c r="EP47" s="28">
        <f t="shared" si="37"/>
        <v>5.8990082420682735E-5</v>
      </c>
      <c r="EQ47" s="28">
        <f t="shared" si="37"/>
        <v>5.762950466554249E-5</v>
      </c>
      <c r="ER47" s="28">
        <f t="shared" si="37"/>
        <v>5.6300307979080653E-5</v>
      </c>
      <c r="ES47" s="28">
        <f t="shared" si="37"/>
        <v>5.5001768572106976E-5</v>
      </c>
      <c r="ET47" s="28">
        <f t="shared" si="37"/>
        <v>5.3733179349279536E-5</v>
      </c>
      <c r="EU47" s="28">
        <f t="shared" si="37"/>
        <v>5.249384952406891E-5</v>
      </c>
      <c r="EV47" s="28">
        <f t="shared" si="37"/>
        <v>5.128310424260299E-5</v>
      </c>
      <c r="EW47" s="28">
        <f t="shared" si="37"/>
        <v>5.0100284216188607E-5</v>
      </c>
      <c r="EX47" s="28">
        <f t="shared" si="37"/>
        <v>4.8944745362307463E-5</v>
      </c>
      <c r="EY47" s="28">
        <f t="shared" si="37"/>
        <v>4.781585845389368E-5</v>
      </c>
      <c r="EZ47" s="28">
        <f t="shared" si="40"/>
        <v>4.6713008776699682E-5</v>
      </c>
      <c r="FA47" s="28">
        <f t="shared" si="40"/>
        <v>4.5635595794564827E-5</v>
      </c>
      <c r="FB47" s="28">
        <f t="shared" si="40"/>
        <v>4.4583032822405258E-5</v>
      </c>
      <c r="FC47" s="28">
        <f t="shared" si="40"/>
        <v>4.3554746706744841E-5</v>
      </c>
      <c r="FD47" s="28">
        <f t="shared" si="40"/>
        <v>4.2550177513615729E-5</v>
      </c>
      <c r="FE47" s="28">
        <f t="shared" si="40"/>
        <v>4.1568778223656584E-5</v>
      </c>
      <c r="FF47" s="28">
        <f t="shared" si="40"/>
        <v>4.061001443424314E-5</v>
      </c>
      <c r="FG47" s="28">
        <f t="shared" si="40"/>
        <v>3.967336406848981E-5</v>
      </c>
      <c r="FH47" s="28">
        <f t="shared" si="40"/>
        <v>3.8758317090961917E-5</v>
      </c>
    </row>
    <row r="48" spans="1:164" ht="15">
      <c r="A48" s="80">
        <v>42</v>
      </c>
      <c r="B48" s="79">
        <v>-6.5860255848407743</v>
      </c>
      <c r="C48" s="79">
        <v>-2.2895945334815881E-2</v>
      </c>
      <c r="D48" s="79"/>
      <c r="E48" s="28">
        <f t="shared" si="36"/>
        <v>1.7344478965098827E-3</v>
      </c>
      <c r="F48" s="28">
        <f t="shared" si="36"/>
        <v>1.6951872422826097E-3</v>
      </c>
      <c r="G48" s="28">
        <f t="shared" si="36"/>
        <v>1.6568152852444854E-3</v>
      </c>
      <c r="H48" s="28">
        <f t="shared" si="36"/>
        <v>1.6193119090039333E-3</v>
      </c>
      <c r="I48" s="28">
        <f t="shared" si="36"/>
        <v>1.5826574525204394E-3</v>
      </c>
      <c r="J48" s="28">
        <f t="shared" si="36"/>
        <v>1.5468326997973081E-3</v>
      </c>
      <c r="K48" s="28">
        <f t="shared" si="36"/>
        <v>1.5118188698077283E-3</v>
      </c>
      <c r="L48" s="28">
        <f t="shared" si="36"/>
        <v>1.4775976066488728E-3</v>
      </c>
      <c r="M48" s="28">
        <f t="shared" si="36"/>
        <v>1.4441509699188676E-3</v>
      </c>
      <c r="N48" s="28">
        <f t="shared" si="36"/>
        <v>1.411461425311586E-3</v>
      </c>
      <c r="O48" s="28">
        <f t="shared" si="36"/>
        <v>1.3795118354243371E-3</v>
      </c>
      <c r="P48" s="28">
        <f t="shared" si="36"/>
        <v>1.3482854507736309E-3</v>
      </c>
      <c r="Q48" s="28">
        <f t="shared" si="36"/>
        <v>1.3177659010143079E-3</v>
      </c>
      <c r="R48" s="28">
        <f t="shared" si="36"/>
        <v>1.2879371863574311E-3</v>
      </c>
      <c r="S48" s="28">
        <f t="shared" si="36"/>
        <v>1.2587836691824411E-3</v>
      </c>
      <c r="T48" s="28">
        <f t="shared" si="29"/>
        <v>1.2302900658391778E-3</v>
      </c>
      <c r="U48" s="28">
        <f t="shared" si="29"/>
        <v>1.2024414386354689E-3</v>
      </c>
      <c r="V48" s="28">
        <f t="shared" si="29"/>
        <v>1.1752231880060859E-3</v>
      </c>
      <c r="W48" s="28">
        <f t="shared" si="29"/>
        <v>1.148621044858964E-3</v>
      </c>
      <c r="X48" s="28">
        <f t="shared" si="29"/>
        <v>1.1226210630946689E-3</v>
      </c>
      <c r="Y48" s="28">
        <f t="shared" si="29"/>
        <v>1.0972096122951942E-3</v>
      </c>
      <c r="Z48" s="28">
        <f t="shared" si="29"/>
        <v>1.0723733705782516E-3</v>
      </c>
      <c r="AA48" s="28">
        <f t="shared" si="29"/>
        <v>1.0480993176133126E-3</v>
      </c>
      <c r="AB48" s="28">
        <f t="shared" si="29"/>
        <v>1.0243747277957351E-3</v>
      </c>
      <c r="AC48" s="28">
        <f t="shared" si="29"/>
        <v>1.0011871635754014E-3</v>
      </c>
      <c r="AD48" s="28">
        <f t="shared" si="29"/>
        <v>9.7852446893636753E-4</v>
      </c>
      <c r="AE48" s="28">
        <f t="shared" si="29"/>
        <v>9.563747630241048E-4</v>
      </c>
      <c r="AF48" s="28">
        <f t="shared" si="29"/>
        <v>9.3472643391699542E-4</v>
      </c>
      <c r="AG48" s="28">
        <f t="shared" si="29"/>
        <v>9.1356813253881501E-4</v>
      </c>
      <c r="AH48" s="28">
        <f t="shared" si="29"/>
        <v>8.9288876670901094E-4</v>
      </c>
      <c r="AI48" s="28">
        <f t="shared" si="29"/>
        <v>8.7267749532765756E-4</v>
      </c>
      <c r="AJ48" s="28">
        <f t="shared" si="30"/>
        <v>8.5292372269203968E-4</v>
      </c>
      <c r="AK48" s="28">
        <f t="shared" si="30"/>
        <v>8.3361709294188513E-4</v>
      </c>
      <c r="AL48" s="28">
        <f t="shared" si="30"/>
        <v>8.1474748463033369E-4</v>
      </c>
      <c r="AM48" s="28">
        <f t="shared" si="30"/>
        <v>7.9630500541779672E-4</v>
      </c>
      <c r="AN48" s="28">
        <f t="shared" si="30"/>
        <v>7.7827998688592595E-4</v>
      </c>
      <c r="AO48" s="28">
        <f t="shared" si="30"/>
        <v>7.6066297946897181E-4</v>
      </c>
      <c r="AP48" s="28">
        <f t="shared" si="30"/>
        <v>7.4344474749987537E-4</v>
      </c>
      <c r="AQ48" s="28">
        <f t="shared" si="30"/>
        <v>7.2661626436849489E-4</v>
      </c>
      <c r="AR48" s="28">
        <f t="shared" si="30"/>
        <v>7.1016870778943119E-4</v>
      </c>
      <c r="AS48" s="28">
        <f t="shared" si="30"/>
        <v>6.9409345517696893E-4</v>
      </c>
      <c r="AT48" s="28">
        <f t="shared" si="30"/>
        <v>6.7838207912470998E-4</v>
      </c>
      <c r="AU48" s="28">
        <f t="shared" si="30"/>
        <v>6.6302634298752927E-4</v>
      </c>
      <c r="AV48" s="28">
        <f t="shared" si="30"/>
        <v>6.4801819656353649E-4</v>
      </c>
      <c r="AW48" s="28">
        <f t="shared" si="30"/>
        <v>6.333497718737798E-4</v>
      </c>
      <c r="AX48" s="28">
        <f t="shared" si="30"/>
        <v>6.190133790374804E-4</v>
      </c>
      <c r="AY48" s="28">
        <f t="shared" si="30"/>
        <v>6.0500150224063372E-4</v>
      </c>
      <c r="AZ48" s="28">
        <f t="shared" si="31"/>
        <v>5.9130679579586453E-4</v>
      </c>
      <c r="BA48" s="28">
        <f t="shared" si="31"/>
        <v>5.779220802914712E-4</v>
      </c>
      <c r="BB48" s="28">
        <f t="shared" si="31"/>
        <v>5.6484033882763852E-4</v>
      </c>
      <c r="BC48" s="28">
        <f t="shared" si="31"/>
        <v>5.5205471333785001E-4</v>
      </c>
      <c r="BD48" s="28">
        <f t="shared" si="31"/>
        <v>5.395585009935601E-4</v>
      </c>
      <c r="BE48" s="28">
        <f t="shared" si="31"/>
        <v>5.2734515069026238E-4</v>
      </c>
      <c r="BF48" s="28">
        <f t="shared" si="31"/>
        <v>5.154082596130835E-4</v>
      </c>
      <c r="BG48" s="28">
        <f t="shared" si="31"/>
        <v>5.0374156988013325E-4</v>
      </c>
      <c r="BH48" s="28">
        <f t="shared" si="31"/>
        <v>4.923389652618193E-4</v>
      </c>
      <c r="BI48" s="28">
        <f t="shared" si="31"/>
        <v>4.8119446797443899E-4</v>
      </c>
      <c r="BJ48" s="28">
        <f t="shared" si="31"/>
        <v>4.7030223554633496E-4</v>
      </c>
      <c r="BK48" s="28">
        <f t="shared" si="31"/>
        <v>4.5965655775500312E-4</v>
      </c>
      <c r="BL48" s="28">
        <f t="shared" si="31"/>
        <v>4.4925185363351751E-4</v>
      </c>
      <c r="BM48" s="28">
        <f t="shared" si="31"/>
        <v>4.3908266854473046E-4</v>
      </c>
      <c r="BN48" s="28">
        <f t="shared" si="31"/>
        <v>4.2914367132168796E-4</v>
      </c>
      <c r="BO48" s="28">
        <f t="shared" si="31"/>
        <v>4.1942965147278633E-4</v>
      </c>
      <c r="BP48" s="28">
        <f t="shared" si="32"/>
        <v>4.0993551645018058E-4</v>
      </c>
      <c r="BQ48" s="28">
        <f t="shared" si="32"/>
        <v>4.0065628898003591E-4</v>
      </c>
      <c r="BR48" s="28">
        <f t="shared" si="32"/>
        <v>3.9158710445320167E-4</v>
      </c>
      <c r="BS48" s="28">
        <f t="shared" si="32"/>
        <v>3.8272320837495554E-4</v>
      </c>
      <c r="BT48" s="28">
        <f t="shared" si="32"/>
        <v>3.7405995387247237E-4</v>
      </c>
      <c r="BU48" s="28">
        <f t="shared" si="32"/>
        <v>3.655927992587142E-4</v>
      </c>
      <c r="BV48" s="28">
        <f t="shared" si="32"/>
        <v>3.5731730565146335E-4</v>
      </c>
      <c r="BW48" s="28">
        <f t="shared" si="32"/>
        <v>3.4922913464625091E-4</v>
      </c>
      <c r="BX48" s="28">
        <f t="shared" si="32"/>
        <v>3.4132404604196018E-4</v>
      </c>
      <c r="BY48" s="28">
        <f t="shared" si="32"/>
        <v>3.3359789561791348E-4</v>
      </c>
      <c r="BZ48" s="28">
        <f t="shared" si="32"/>
        <v>3.2604663296127441E-4</v>
      </c>
      <c r="CA48" s="28">
        <f t="shared" si="32"/>
        <v>3.1866629934363332E-4</v>
      </c>
      <c r="CB48" s="28">
        <f t="shared" si="32"/>
        <v>3.1145302564565097E-4</v>
      </c>
      <c r="CC48" s="28">
        <f t="shared" si="32"/>
        <v>3.0440303032868771E-4</v>
      </c>
      <c r="CD48" s="28">
        <f t="shared" si="32"/>
        <v>2.9751261745233811E-4</v>
      </c>
      <c r="CE48" s="28">
        <f t="shared" si="32"/>
        <v>2.907781747368488E-4</v>
      </c>
      <c r="CF48" s="28">
        <f t="shared" si="33"/>
        <v>2.8419617166938657E-4</v>
      </c>
      <c r="CG48" s="28">
        <f t="shared" si="33"/>
        <v>2.7776315765318114E-4</v>
      </c>
      <c r="CH48" s="28">
        <f t="shared" si="33"/>
        <v>2.7147576019855523E-4</v>
      </c>
      <c r="CI48" s="28">
        <f t="shared" si="33"/>
        <v>2.6533068315491028E-4</v>
      </c>
      <c r="CJ48" s="28">
        <f t="shared" si="33"/>
        <v>2.5932470498272472E-4</v>
      </c>
      <c r="CK48" s="28">
        <f t="shared" si="33"/>
        <v>2.534546770646748E-4</v>
      </c>
      <c r="CL48" s="28">
        <f t="shared" si="33"/>
        <v>2.4771752205497688E-4</v>
      </c>
      <c r="CM48" s="28">
        <f t="shared" si="33"/>
        <v>2.4211023226610066E-4</v>
      </c>
      <c r="CN48" s="28">
        <f t="shared" si="33"/>
        <v>2.3662986809199607E-4</v>
      </c>
      <c r="CO48" s="28">
        <f t="shared" si="33"/>
        <v>2.3127355646701219E-4</v>
      </c>
      <c r="CP48" s="28">
        <f t="shared" si="33"/>
        <v>2.2603848935970133E-4</v>
      </c>
      <c r="CQ48" s="28">
        <f t="shared" si="33"/>
        <v>2.2092192230071722E-4</v>
      </c>
      <c r="CR48" s="28">
        <f t="shared" si="33"/>
        <v>2.1592117294403387E-4</v>
      </c>
      <c r="CS48" s="28">
        <f t="shared" si="33"/>
        <v>2.1103361966073216E-4</v>
      </c>
      <c r="CT48" s="28">
        <f t="shared" si="33"/>
        <v>2.0625670016461919E-4</v>
      </c>
      <c r="CU48" s="28">
        <f t="shared" si="33"/>
        <v>2.0158791016895754E-4</v>
      </c>
      <c r="CV48" s="28">
        <f t="shared" si="34"/>
        <v>1.9702480207359907E-4</v>
      </c>
      <c r="CW48" s="28">
        <f t="shared" si="34"/>
        <v>1.9256498368183677E-4</v>
      </c>
      <c r="CX48" s="28">
        <f t="shared" si="34"/>
        <v>1.8820611694630304E-4</v>
      </c>
      <c r="CY48" s="28">
        <f t="shared" si="34"/>
        <v>1.839459167432555E-4</v>
      </c>
      <c r="CZ48" s="28">
        <f t="shared" si="34"/>
        <v>1.7978214967460647E-4</v>
      </c>
      <c r="DA48" s="28">
        <f t="shared" si="34"/>
        <v>1.757126328970697E-4</v>
      </c>
      <c r="DB48" s="28">
        <f t="shared" si="34"/>
        <v>1.7173523297781156E-4</v>
      </c>
      <c r="DC48" s="28">
        <f t="shared" si="34"/>
        <v>1.6784786477600527E-4</v>
      </c>
      <c r="DD48" s="28">
        <f t="shared" si="34"/>
        <v>1.6404849034970119E-4</v>
      </c>
      <c r="DE48" s="28">
        <f t="shared" si="34"/>
        <v>1.6033511788744064E-4</v>
      </c>
      <c r="DF48" s="28">
        <f t="shared" si="34"/>
        <v>1.5670580066405511E-4</v>
      </c>
      <c r="DG48" s="28">
        <f t="shared" si="34"/>
        <v>1.5315863602010144E-4</v>
      </c>
      <c r="DH48" s="28">
        <f t="shared" si="34"/>
        <v>1.4969176436439732E-4</v>
      </c>
      <c r="DI48" s="28">
        <f t="shared" si="34"/>
        <v>1.4630336819913532E-4</v>
      </c>
      <c r="DJ48" s="28">
        <f t="shared" si="34"/>
        <v>1.4299167116706531E-4</v>
      </c>
      <c r="DK48" s="28">
        <f t="shared" si="34"/>
        <v>1.3975493712024449E-4</v>
      </c>
      <c r="DL48" s="28">
        <f t="shared" si="38"/>
        <v>1.3659146920986628E-4</v>
      </c>
      <c r="DM48" s="28">
        <f t="shared" si="38"/>
        <v>1.3349960899669151E-4</v>
      </c>
      <c r="DN48" s="28">
        <f t="shared" si="38"/>
        <v>1.3047773558161679E-4</v>
      </c>
      <c r="DO48" s="28">
        <f t="shared" si="38"/>
        <v>1.2752426475592317E-4</v>
      </c>
      <c r="DP48" s="28">
        <f t="shared" si="38"/>
        <v>1.2463764817075855E-4</v>
      </c>
      <c r="DQ48" s="28">
        <f t="shared" si="38"/>
        <v>1.2181637252541973E-4</v>
      </c>
      <c r="DR48" s="28">
        <f t="shared" si="38"/>
        <v>1.1905895877400923E-4</v>
      </c>
      <c r="DS48" s="28">
        <f t="shared" si="38"/>
        <v>1.1636396135004995E-4</v>
      </c>
      <c r="DT48" s="28">
        <f t="shared" si="38"/>
        <v>1.1372996740865059E-4</v>
      </c>
      <c r="DU48" s="28">
        <f t="shared" si="38"/>
        <v>1.1115559608582498E-4</v>
      </c>
      <c r="DV48" s="28">
        <f t="shared" si="38"/>
        <v>1.0863949777457948E-4</v>
      </c>
      <c r="DW48" s="28">
        <f t="shared" si="38"/>
        <v>1.061803534173836E-4</v>
      </c>
      <c r="DX48" s="28">
        <f t="shared" si="38"/>
        <v>1.037768738146594E-4</v>
      </c>
      <c r="DY48" s="28">
        <f t="shared" si="38"/>
        <v>1.0142779894892063E-4</v>
      </c>
      <c r="DZ48" s="28">
        <f t="shared" si="38"/>
        <v>9.9131897324213574E-5</v>
      </c>
      <c r="EA48" s="28">
        <f t="shared" si="38"/>
        <v>9.6887965320507254E-5</v>
      </c>
      <c r="EB48" s="28">
        <f t="shared" si="35"/>
        <v>9.4694826562700444E-5</v>
      </c>
      <c r="EC48" s="28">
        <f t="shared" si="35"/>
        <v>9.2551331303908897E-5</v>
      </c>
      <c r="ED48" s="28">
        <f t="shared" si="35"/>
        <v>9.0456355822715059E-5</v>
      </c>
      <c r="EE48" s="28">
        <f t="shared" si="35"/>
        <v>8.8408801834059E-5</v>
      </c>
      <c r="EF48" s="28">
        <f t="shared" si="35"/>
        <v>8.640759591346674E-5</v>
      </c>
      <c r="EG48" s="28">
        <f t="shared" si="35"/>
        <v>8.4451688934309268E-5</v>
      </c>
      <c r="EH48" s="28">
        <f t="shared" si="35"/>
        <v>8.2540055517802004E-5</v>
      </c>
      <c r="EI48" s="28">
        <f t="shared" si="35"/>
        <v>8.0671693495451685E-5</v>
      </c>
      <c r="EJ48" s="28">
        <f t="shared" si="35"/>
        <v>7.8845623383673425E-5</v>
      </c>
      <c r="EK48" s="28">
        <f t="shared" si="35"/>
        <v>7.70608878702981E-5</v>
      </c>
      <c r="EL48" s="28">
        <f t="shared" si="35"/>
        <v>7.5316551312705187E-5</v>
      </c>
      <c r="EM48" s="28">
        <f t="shared" si="35"/>
        <v>7.361169924731364E-5</v>
      </c>
      <c r="EN48" s="28">
        <f t="shared" si="37"/>
        <v>7.1945437910177985E-5</v>
      </c>
      <c r="EO48" s="28">
        <f t="shared" si="37"/>
        <v>7.0316893768434001E-5</v>
      </c>
      <c r="EP48" s="28">
        <f t="shared" si="37"/>
        <v>6.8725213062352582E-5</v>
      </c>
      <c r="EQ48" s="28">
        <f t="shared" si="37"/>
        <v>6.7169561357757594E-5</v>
      </c>
      <c r="ER48" s="28">
        <f t="shared" si="37"/>
        <v>6.5649123108577011E-5</v>
      </c>
      <c r="ES48" s="28">
        <f t="shared" si="37"/>
        <v>6.4163101229294263E-5</v>
      </c>
      <c r="ET48" s="28">
        <f t="shared" si="37"/>
        <v>6.2710716677079269E-5</v>
      </c>
      <c r="EU48" s="28">
        <f t="shared" si="37"/>
        <v>6.1291208043376505E-5</v>
      </c>
      <c r="EV48" s="28">
        <f t="shared" si="37"/>
        <v>5.9903831154739562E-5</v>
      </c>
      <c r="EW48" s="28">
        <f t="shared" si="37"/>
        <v>5.8547858682699456E-5</v>
      </c>
      <c r="EX48" s="28">
        <f t="shared" si="37"/>
        <v>5.7222579762465529E-5</v>
      </c>
      <c r="EY48" s="28">
        <f t="shared" si="37"/>
        <v>5.5927299620255732E-5</v>
      </c>
      <c r="EZ48" s="28">
        <f t="shared" si="40"/>
        <v>5.4661339209064236E-5</v>
      </c>
      <c r="FA48" s="28">
        <f t="shared" si="40"/>
        <v>5.3424034852672115E-5</v>
      </c>
      <c r="FB48" s="28">
        <f t="shared" si="40"/>
        <v>5.2214737897717713E-5</v>
      </c>
      <c r="FC48" s="28">
        <f t="shared" si="40"/>
        <v>5.1032814373641197E-5</v>
      </c>
      <c r="FD48" s="28">
        <f t="shared" si="40"/>
        <v>4.9877644660327965E-5</v>
      </c>
      <c r="FE48" s="28">
        <f t="shared" si="40"/>
        <v>4.8748623163273812E-5</v>
      </c>
      <c r="FF48" s="28">
        <f t="shared" si="40"/>
        <v>4.7645157996104435E-5</v>
      </c>
      <c r="FG48" s="28">
        <f t="shared" si="40"/>
        <v>4.6566670670279906E-5</v>
      </c>
      <c r="FH48" s="28">
        <f t="shared" si="40"/>
        <v>4.5512595791824392E-5</v>
      </c>
    </row>
    <row r="49" spans="1:164" ht="15">
      <c r="A49" s="80">
        <v>43</v>
      </c>
      <c r="B49" s="79">
        <v>-6.4847305185720989</v>
      </c>
      <c r="C49" s="79">
        <v>-2.2015065848220855E-2</v>
      </c>
      <c r="D49" s="79"/>
      <c r="E49" s="28">
        <f t="shared" si="36"/>
        <v>1.9025125720251166E-3</v>
      </c>
      <c r="F49" s="28">
        <f t="shared" si="36"/>
        <v>1.8610863065906958E-3</v>
      </c>
      <c r="G49" s="28">
        <f t="shared" si="36"/>
        <v>1.8205620774913182E-3</v>
      </c>
      <c r="H49" s="28">
        <f t="shared" si="36"/>
        <v>1.7809202433342296E-3</v>
      </c>
      <c r="I49" s="28">
        <f t="shared" si="36"/>
        <v>1.7421415904082384E-3</v>
      </c>
      <c r="J49" s="28">
        <f t="shared" si="36"/>
        <v>1.7042073233711605E-3</v>
      </c>
      <c r="K49" s="28">
        <f t="shared" si="36"/>
        <v>1.667099056140049E-3</v>
      </c>
      <c r="L49" s="28">
        <f t="shared" si="36"/>
        <v>1.6307988029797675E-3</v>
      </c>
      <c r="M49" s="28">
        <f t="shared" si="36"/>
        <v>1.5952889697856227E-3</v>
      </c>
      <c r="N49" s="28">
        <f t="shared" si="36"/>
        <v>1.5605523455558036E-3</v>
      </c>
      <c r="O49" s="28">
        <f t="shared" si="36"/>
        <v>1.5265720940495081E-3</v>
      </c>
      <c r="P49" s="28">
        <f t="shared" si="36"/>
        <v>1.4933317456267069E-3</v>
      </c>
      <c r="Q49" s="28">
        <f t="shared" si="36"/>
        <v>1.460815189265595E-3</v>
      </c>
      <c r="R49" s="28">
        <f t="shared" si="36"/>
        <v>1.4290066647538572E-3</v>
      </c>
      <c r="S49" s="28">
        <f t="shared" si="36"/>
        <v>1.3978907550499669E-3</v>
      </c>
      <c r="T49" s="28">
        <f t="shared" si="29"/>
        <v>1.367452378810812E-3</v>
      </c>
      <c r="U49" s="28">
        <f t="shared" si="29"/>
        <v>1.3376767830820281E-3</v>
      </c>
      <c r="V49" s="28">
        <f t="shared" si="29"/>
        <v>1.3085495361475007E-3</v>
      </c>
      <c r="W49" s="28">
        <f t="shared" si="29"/>
        <v>1.2800565205345563E-3</v>
      </c>
      <c r="X49" s="28">
        <f t="shared" si="29"/>
        <v>1.2521839261714714E-3</v>
      </c>
      <c r="Y49" s="28">
        <f t="shared" si="29"/>
        <v>1.2249182436939684E-3</v>
      </c>
      <c r="Z49" s="28">
        <f t="shared" si="29"/>
        <v>1.198246257897461E-3</v>
      </c>
      <c r="AA49" s="28">
        <f t="shared" si="29"/>
        <v>1.1721550413318726E-3</v>
      </c>
      <c r="AB49" s="28">
        <f t="shared" si="29"/>
        <v>1.146631948035926E-3</v>
      </c>
      <c r="AC49" s="28">
        <f t="shared" si="29"/>
        <v>1.121664607407863E-3</v>
      </c>
      <c r="AD49" s="28">
        <f t="shared" si="29"/>
        <v>1.0972409182096294E-3</v>
      </c>
      <c r="AE49" s="28">
        <f t="shared" si="29"/>
        <v>1.0733490427016132E-3</v>
      </c>
      <c r="AF49" s="28">
        <f t="shared" si="29"/>
        <v>1.0499774009050968E-3</v>
      </c>
      <c r="AG49" s="28">
        <f t="shared" si="29"/>
        <v>1.0271146649896447E-3</v>
      </c>
      <c r="AH49" s="28">
        <f t="shared" si="29"/>
        <v>1.004749753782695E-3</v>
      </c>
      <c r="AI49" s="28">
        <f t="shared" si="29"/>
        <v>9.8287182739871049E-4</v>
      </c>
      <c r="AJ49" s="28">
        <f t="shared" si="30"/>
        <v>9.6147028198527201E-4</v>
      </c>
      <c r="AK49" s="28">
        <f t="shared" si="30"/>
        <v>9.4053474458357571E-4</v>
      </c>
      <c r="AL49" s="28">
        <f t="shared" si="30"/>
        <v>9.2005506810083858E-4</v>
      </c>
      <c r="AM49" s="28">
        <f t="shared" si="30"/>
        <v>9.0002132639217878E-4</v>
      </c>
      <c r="AN49" s="28">
        <f t="shared" si="30"/>
        <v>8.8042380944958394E-4</v>
      </c>
      <c r="AO49" s="28">
        <f t="shared" si="30"/>
        <v>8.6125301869563865E-4</v>
      </c>
      <c r="AP49" s="28">
        <f t="shared" si="30"/>
        <v>8.4249966237973063E-4</v>
      </c>
      <c r="AQ49" s="28">
        <f t="shared" si="30"/>
        <v>8.2415465107449554E-4</v>
      </c>
      <c r="AR49" s="28">
        <f t="shared" si="30"/>
        <v>8.0620909327033211E-4</v>
      </c>
      <c r="AS49" s="28">
        <f t="shared" si="30"/>
        <v>7.886542910658399E-4</v>
      </c>
      <c r="AT49" s="28">
        <f t="shared" si="30"/>
        <v>7.7148173595209795E-4</v>
      </c>
      <c r="AU49" s="28">
        <f t="shared" si="30"/>
        <v>7.5468310468873644E-4</v>
      </c>
      <c r="AV49" s="28">
        <f t="shared" si="30"/>
        <v>7.3825025526980733E-4</v>
      </c>
      <c r="AW49" s="28">
        <f t="shared" si="30"/>
        <v>7.2217522297749392E-4</v>
      </c>
      <c r="AX49" s="28">
        <f t="shared" si="30"/>
        <v>7.0645021652175068E-4</v>
      </c>
      <c r="AY49" s="28">
        <f t="shared" si="30"/>
        <v>6.9106761426399933E-4</v>
      </c>
      <c r="AZ49" s="28">
        <f t="shared" si="31"/>
        <v>6.760199605230523E-4</v>
      </c>
      <c r="BA49" s="28">
        <f t="shared" si="31"/>
        <v>6.6129996196147387E-4</v>
      </c>
      <c r="BB49" s="28">
        <f t="shared" si="31"/>
        <v>6.4690048405062418E-4</v>
      </c>
      <c r="BC49" s="28">
        <f t="shared" si="31"/>
        <v>6.3281454761267958E-4</v>
      </c>
      <c r="BD49" s="28">
        <f t="shared" si="31"/>
        <v>6.1903532543794188E-4</v>
      </c>
      <c r="BE49" s="28">
        <f t="shared" si="31"/>
        <v>6.0555613897581072E-4</v>
      </c>
      <c r="BF49" s="28">
        <f t="shared" si="31"/>
        <v>5.9237045509780498E-4</v>
      </c>
      <c r="BG49" s="28">
        <f t="shared" si="31"/>
        <v>5.7947188293106802E-4</v>
      </c>
      <c r="BH49" s="28">
        <f t="shared" si="31"/>
        <v>5.6685417076082268E-4</v>
      </c>
      <c r="BI49" s="28">
        <f t="shared" si="31"/>
        <v>5.545112030002731E-4</v>
      </c>
      <c r="BJ49" s="28">
        <f t="shared" si="31"/>
        <v>5.4243699722648496E-4</v>
      </c>
      <c r="BK49" s="28">
        <f t="shared" si="31"/>
        <v>5.3062570128081072E-4</v>
      </c>
      <c r="BL49" s="28">
        <f t="shared" si="31"/>
        <v>5.190715904324466E-4</v>
      </c>
      <c r="BM49" s="28">
        <f t="shared" si="31"/>
        <v>5.0776906460375652E-4</v>
      </c>
      <c r="BN49" s="28">
        <f t="shared" si="31"/>
        <v>4.9671264565601093E-4</v>
      </c>
      <c r="BO49" s="28">
        <f t="shared" si="31"/>
        <v>4.8589697473422756E-4</v>
      </c>
      <c r="BP49" s="28">
        <f t="shared" si="32"/>
        <v>4.7531680966982743E-4</v>
      </c>
      <c r="BQ49" s="28">
        <f t="shared" si="32"/>
        <v>4.649670224398462E-4</v>
      </c>
      <c r="BR49" s="28">
        <f t="shared" si="32"/>
        <v>4.5484259668147014E-4</v>
      </c>
      <c r="BS49" s="28">
        <f t="shared" si="32"/>
        <v>4.449386252606921E-4</v>
      </c>
      <c r="BT49" s="28">
        <f t="shared" si="32"/>
        <v>4.3525030789390816E-4</v>
      </c>
      <c r="BU49" s="28">
        <f t="shared" si="32"/>
        <v>4.2577294882130363E-4</v>
      </c>
      <c r="BV49" s="28">
        <f t="shared" si="32"/>
        <v>4.1650195453089926E-4</v>
      </c>
      <c r="BW49" s="28">
        <f t="shared" si="32"/>
        <v>4.0743283153215552E-4</v>
      </c>
      <c r="BX49" s="28">
        <f t="shared" si="32"/>
        <v>3.9856118417805515E-4</v>
      </c>
      <c r="BY49" s="28">
        <f t="shared" si="32"/>
        <v>3.8988271253461034E-4</v>
      </c>
      <c r="BZ49" s="28">
        <f t="shared" si="32"/>
        <v>3.8139321029675733E-4</v>
      </c>
      <c r="CA49" s="28">
        <f t="shared" si="32"/>
        <v>3.7308856274963421E-4</v>
      </c>
      <c r="CB49" s="28">
        <f t="shared" si="32"/>
        <v>3.6496474477424955E-4</v>
      </c>
      <c r="CC49" s="28">
        <f t="shared" si="32"/>
        <v>3.5701781889657707E-4</v>
      </c>
      <c r="CD49" s="28">
        <f t="shared" si="32"/>
        <v>3.4924393337912969E-4</v>
      </c>
      <c r="CE49" s="28">
        <f t="shared" si="32"/>
        <v>3.4163932035408915E-4</v>
      </c>
      <c r="CF49" s="28">
        <f t="shared" si="33"/>
        <v>3.342002939970866E-4</v>
      </c>
      <c r="CG49" s="28">
        <f t="shared" si="33"/>
        <v>3.2692324874074546E-4</v>
      </c>
      <c r="CH49" s="28">
        <f t="shared" si="33"/>
        <v>3.1980465752712669E-4</v>
      </c>
      <c r="CI49" s="28">
        <f t="shared" si="33"/>
        <v>3.1284107009822433E-4</v>
      </c>
      <c r="CJ49" s="28">
        <f t="shared" si="33"/>
        <v>3.0602911132368533E-4</v>
      </c>
      <c r="CK49" s="28">
        <f t="shared" si="33"/>
        <v>2.9936547956494207E-4</v>
      </c>
      <c r="CL49" s="28">
        <f t="shared" si="33"/>
        <v>2.9284694507496537E-4</v>
      </c>
      <c r="CM49" s="28">
        <f t="shared" si="33"/>
        <v>2.8647034843286203E-4</v>
      </c>
      <c r="CN49" s="28">
        <f t="shared" si="33"/>
        <v>2.8023259901255803E-4</v>
      </c>
      <c r="CO49" s="28">
        <f t="shared" si="33"/>
        <v>2.7413067348482567E-4</v>
      </c>
      <c r="CP49" s="28">
        <f t="shared" si="33"/>
        <v>2.681616143519281E-4</v>
      </c>
      <c r="CQ49" s="28">
        <f t="shared" si="33"/>
        <v>2.623225285141715E-4</v>
      </c>
      <c r="CR49" s="28">
        <f t="shared" si="33"/>
        <v>2.5661058586766953E-4</v>
      </c>
      <c r="CS49" s="28">
        <f t="shared" si="33"/>
        <v>2.5102301793264095E-4</v>
      </c>
      <c r="CT49" s="28">
        <f t="shared" si="33"/>
        <v>2.4555711651157549E-4</v>
      </c>
      <c r="CU49" s="28">
        <f t="shared" si="33"/>
        <v>2.4021023237661692E-4</v>
      </c>
      <c r="CV49" s="28">
        <f t="shared" si="34"/>
        <v>2.3497977398553017E-4</v>
      </c>
      <c r="CW49" s="28">
        <f t="shared" si="34"/>
        <v>2.2986320622562102E-4</v>
      </c>
      <c r="CX49" s="28">
        <f t="shared" si="34"/>
        <v>2.248580491850168E-4</v>
      </c>
      <c r="CY49" s="28">
        <f t="shared" si="34"/>
        <v>2.1996187695069131E-4</v>
      </c>
      <c r="CZ49" s="28">
        <f t="shared" si="34"/>
        <v>2.1517231643266891E-4</v>
      </c>
      <c r="DA49" s="28">
        <f t="shared" si="34"/>
        <v>2.1048704621382842E-4</v>
      </c>
      <c r="DB49" s="28">
        <f t="shared" si="34"/>
        <v>2.0590379542475236E-4</v>
      </c>
      <c r="DC49" s="28">
        <f t="shared" si="34"/>
        <v>2.0142034264307589E-4</v>
      </c>
      <c r="DD49" s="28">
        <f t="shared" si="34"/>
        <v>1.970345148168018E-4</v>
      </c>
      <c r="DE49" s="28">
        <f t="shared" si="34"/>
        <v>1.9274418621105979E-4</v>
      </c>
      <c r="DF49" s="28">
        <f t="shared" si="34"/>
        <v>1.8854727737779961E-4</v>
      </c>
      <c r="DG49" s="28">
        <f t="shared" si="34"/>
        <v>1.8444175414791843E-4</v>
      </c>
      <c r="DH49" s="28">
        <f t="shared" si="34"/>
        <v>1.8042562664533445E-4</v>
      </c>
      <c r="DI49" s="28">
        <f t="shared" si="34"/>
        <v>1.7649694832252828E-4</v>
      </c>
      <c r="DJ49" s="28">
        <f t="shared" si="34"/>
        <v>1.7265381501708498E-4</v>
      </c>
      <c r="DK49" s="28">
        <f t="shared" si="34"/>
        <v>1.6889436402877967E-4</v>
      </c>
      <c r="DL49" s="28">
        <f t="shared" si="38"/>
        <v>1.652167732167587E-4</v>
      </c>
      <c r="DM49" s="28">
        <f t="shared" si="38"/>
        <v>1.616192601163798E-4</v>
      </c>
      <c r="DN49" s="28">
        <f t="shared" si="38"/>
        <v>1.5810008107528201E-4</v>
      </c>
      <c r="DO49" s="28">
        <f t="shared" si="38"/>
        <v>1.5465753040826776E-4</v>
      </c>
      <c r="DP49" s="28">
        <f t="shared" si="38"/>
        <v>1.5128993957058638E-4</v>
      </c>
      <c r="DQ49" s="28">
        <f t="shared" si="38"/>
        <v>1.4799567634922074E-4</v>
      </c>
      <c r="DR49" s="28">
        <f t="shared" si="38"/>
        <v>1.4477314407177884E-4</v>
      </c>
      <c r="DS49" s="28">
        <f t="shared" si="38"/>
        <v>1.4162078083261833E-4</v>
      </c>
      <c r="DT49" s="28">
        <f t="shared" si="38"/>
        <v>1.3853705873581373E-4</v>
      </c>
      <c r="DU49" s="28">
        <f t="shared" si="38"/>
        <v>1.3552048315461541E-4</v>
      </c>
      <c r="DV49" s="28">
        <f t="shared" si="38"/>
        <v>1.3256959200702727E-4</v>
      </c>
      <c r="DW49" s="28">
        <f t="shared" si="38"/>
        <v>1.2968295504716204E-4</v>
      </c>
      <c r="DX49" s="28">
        <f t="shared" si="38"/>
        <v>1.2685917317202557E-4</v>
      </c>
      <c r="DY49" s="28">
        <f t="shared" si="38"/>
        <v>1.240968777433959E-4</v>
      </c>
      <c r="DZ49" s="28">
        <f t="shared" si="38"/>
        <v>1.2139472992446788E-4</v>
      </c>
      <c r="EA49" s="28">
        <f t="shared" si="38"/>
        <v>1.1875142003094228E-4</v>
      </c>
      <c r="EB49" s="28">
        <f t="shared" si="35"/>
        <v>1.1616566689624433E-4</v>
      </c>
      <c r="EC49" s="28">
        <f t="shared" si="35"/>
        <v>1.1363621725056452E-4</v>
      </c>
      <c r="ED49" s="28">
        <f t="shared" si="35"/>
        <v>1.1116184511342038E-4</v>
      </c>
      <c r="EE49" s="28">
        <f t="shared" si="35"/>
        <v>1.0874135119944495E-4</v>
      </c>
      <c r="EF49" s="28">
        <f t="shared" si="35"/>
        <v>1.0637356233711396E-4</v>
      </c>
      <c r="EG49" s="28">
        <f t="shared" si="35"/>
        <v>1.0405733090012979E-4</v>
      </c>
      <c r="EH49" s="28">
        <f t="shared" si="35"/>
        <v>1.0179153425118695E-4</v>
      </c>
      <c r="EI49" s="28">
        <f t="shared" si="35"/>
        <v>9.9575074197849167E-5</v>
      </c>
      <c r="EJ49" s="28">
        <f t="shared" si="35"/>
        <v>9.7406876460274483E-5</v>
      </c>
      <c r="EK49" s="28">
        <f t="shared" si="35"/>
        <v>9.5285890150530292E-5</v>
      </c>
      <c r="EL49" s="28">
        <f t="shared" si="35"/>
        <v>9.3211087263246934E-5</v>
      </c>
      <c r="EM49" s="28">
        <f t="shared" si="35"/>
        <v>9.1181462177359433E-5</v>
      </c>
      <c r="EN49" s="28">
        <f t="shared" si="37"/>
        <v>8.9196031168702877E-5</v>
      </c>
      <c r="EO49" s="28">
        <f t="shared" si="37"/>
        <v>8.7253831933215744E-5</v>
      </c>
      <c r="EP49" s="28">
        <f t="shared" si="37"/>
        <v>8.5353923120530111E-5</v>
      </c>
      <c r="EQ49" s="28">
        <f t="shared" si="37"/>
        <v>8.3495383877713714E-5</v>
      </c>
      <c r="ER49" s="28">
        <f t="shared" si="37"/>
        <v>8.1677313402949274E-5</v>
      </c>
      <c r="ES49" s="28">
        <f t="shared" si="37"/>
        <v>7.9898830508931225E-5</v>
      </c>
      <c r="ET49" s="28">
        <f t="shared" si="37"/>
        <v>7.8159073195769522E-5</v>
      </c>
      <c r="EU49" s="28">
        <f t="shared" si="37"/>
        <v>7.6457198233193183E-5</v>
      </c>
      <c r="EV49" s="28">
        <f t="shared" si="37"/>
        <v>7.4792380751851161E-5</v>
      </c>
      <c r="EW49" s="28">
        <f t="shared" si="37"/>
        <v>7.316381384351247E-5</v>
      </c>
      <c r="EX49" s="28">
        <f t="shared" si="37"/>
        <v>7.1570708169971673E-5</v>
      </c>
      <c r="EY49" s="28">
        <f t="shared" si="37"/>
        <v>7.0012291580470387E-5</v>
      </c>
      <c r="EZ49" s="28">
        <f t="shared" si="40"/>
        <v>6.8487808737449076E-5</v>
      </c>
      <c r="FA49" s="28">
        <f t="shared" si="40"/>
        <v>6.6996520750448087E-5</v>
      </c>
      <c r="FB49" s="28">
        <f t="shared" si="40"/>
        <v>6.5537704817980177E-5</v>
      </c>
      <c r="FC49" s="28">
        <f t="shared" si="40"/>
        <v>6.4110653877201158E-5</v>
      </c>
      <c r="FD49" s="28">
        <f t="shared" si="40"/>
        <v>6.2714676261208744E-5</v>
      </c>
      <c r="FE49" s="28">
        <f t="shared" si="40"/>
        <v>6.1349095363803617E-5</v>
      </c>
      <c r="FF49" s="28">
        <f t="shared" si="40"/>
        <v>6.001324931154995E-5</v>
      </c>
      <c r="FG49" s="28">
        <f t="shared" si="40"/>
        <v>5.8706490642977368E-5</v>
      </c>
      <c r="FH49" s="28">
        <f t="shared" si="40"/>
        <v>5.7428185994766395E-5</v>
      </c>
    </row>
    <row r="50" spans="1:164" ht="15">
      <c r="A50" s="80">
        <v>44</v>
      </c>
      <c r="B50" s="79">
        <v>-6.3940629715591939</v>
      </c>
      <c r="C50" s="79">
        <v>-2.0808462676891595E-2</v>
      </c>
      <c r="D50" s="79"/>
      <c r="E50" s="28">
        <f t="shared" si="36"/>
        <v>2.0580870486141684E-3</v>
      </c>
      <c r="F50" s="28">
        <f t="shared" si="36"/>
        <v>2.015703914297457E-3</v>
      </c>
      <c r="G50" s="28">
        <f t="shared" si="36"/>
        <v>1.9741935953826602E-3</v>
      </c>
      <c r="H50" s="28">
        <f t="shared" si="36"/>
        <v>1.9335381175802824E-3</v>
      </c>
      <c r="I50" s="28">
        <f t="shared" si="36"/>
        <v>1.8937198767536544E-3</v>
      </c>
      <c r="J50" s="28">
        <f t="shared" si="36"/>
        <v>1.8547216312961936E-3</v>
      </c>
      <c r="K50" s="28">
        <f t="shared" si="36"/>
        <v>1.816526494665668E-3</v>
      </c>
      <c r="L50" s="28">
        <f t="shared" si="36"/>
        <v>1.7791179280721792E-3</v>
      </c>
      <c r="M50" s="28">
        <f t="shared" si="36"/>
        <v>1.7424797333167514E-3</v>
      </c>
      <c r="N50" s="28">
        <f t="shared" si="36"/>
        <v>1.7065960457773733E-3</v>
      </c>
      <c r="O50" s="28">
        <f t="shared" si="36"/>
        <v>1.6714513275395066E-3</v>
      </c>
      <c r="P50" s="28">
        <f t="shared" si="36"/>
        <v>1.6370303606680367E-3</v>
      </c>
      <c r="Q50" s="28">
        <f t="shared" si="36"/>
        <v>1.6033182406177951E-3</v>
      </c>
      <c r="R50" s="28">
        <f t="shared" si="36"/>
        <v>1.5703003697797799E-3</v>
      </c>
      <c r="S50" s="28">
        <f t="shared" si="36"/>
        <v>1.5379624511602673E-3</v>
      </c>
      <c r="T50" s="28">
        <f t="shared" si="29"/>
        <v>1.5062904821901142E-3</v>
      </c>
      <c r="U50" s="28">
        <f t="shared" si="29"/>
        <v>1.4752707486615272E-3</v>
      </c>
      <c r="V50" s="28">
        <f t="shared" si="29"/>
        <v>1.444889818789714E-3</v>
      </c>
      <c r="W50" s="28">
        <f t="shared" si="29"/>
        <v>1.4151345373968063E-3</v>
      </c>
      <c r="X50" s="28">
        <f t="shared" si="29"/>
        <v>1.3859920202155772E-3</v>
      </c>
      <c r="Y50" s="28">
        <f t="shared" si="29"/>
        <v>1.3574496483104422E-3</v>
      </c>
      <c r="Z50" s="28">
        <f t="shared" si="29"/>
        <v>1.3294950626133737E-3</v>
      </c>
      <c r="AA50" s="28">
        <f t="shared" si="29"/>
        <v>1.3021161585723177E-3</v>
      </c>
      <c r="AB50" s="28">
        <f t="shared" si="29"/>
        <v>1.27530108090984E-3</v>
      </c>
      <c r="AC50" s="28">
        <f t="shared" si="29"/>
        <v>1.2490382184896899E-3</v>
      </c>
      <c r="AD50" s="28">
        <f t="shared" si="29"/>
        <v>1.2233161992890925E-3</v>
      </c>
      <c r="AE50" s="28">
        <f t="shared" si="29"/>
        <v>1.1981238854745777E-3</v>
      </c>
      <c r="AF50" s="28">
        <f t="shared" si="29"/>
        <v>1.1734503685792053E-3</v>
      </c>
      <c r="AG50" s="28">
        <f t="shared" si="29"/>
        <v>1.1492849647791209E-3</v>
      </c>
      <c r="AH50" s="28">
        <f t="shared" si="29"/>
        <v>1.1256172102673719E-3</v>
      </c>
      <c r="AI50" s="28">
        <f t="shared" si="29"/>
        <v>1.1024368567230036E-3</v>
      </c>
      <c r="AJ50" s="28">
        <f t="shared" si="30"/>
        <v>1.0797338668734504E-3</v>
      </c>
      <c r="AK50" s="28">
        <f t="shared" si="30"/>
        <v>1.0574984101483268E-3</v>
      </c>
      <c r="AL50" s="28">
        <f t="shared" si="30"/>
        <v>1.0357208584227059E-3</v>
      </c>
      <c r="AM50" s="28">
        <f t="shared" si="30"/>
        <v>1.0143917818480751E-3</v>
      </c>
      <c r="AN50" s="28">
        <f t="shared" si="30"/>
        <v>9.9350194476913092E-4</v>
      </c>
      <c r="AO50" s="28">
        <f t="shared" si="30"/>
        <v>9.7304230172467565E-4</v>
      </c>
      <c r="AP50" s="28">
        <f t="shared" si="30"/>
        <v>9.530039935308571E-4</v>
      </c>
      <c r="AQ50" s="28">
        <f t="shared" si="30"/>
        <v>9.3337834344507545E-4</v>
      </c>
      <c r="AR50" s="28">
        <f t="shared" si="30"/>
        <v>9.1415685340888865E-4</v>
      </c>
      <c r="AS50" s="28">
        <f t="shared" si="30"/>
        <v>8.9533120036828541E-4</v>
      </c>
      <c r="AT50" s="28">
        <f t="shared" si="30"/>
        <v>8.7689323266973646E-4</v>
      </c>
      <c r="AU50" s="28">
        <f t="shared" si="30"/>
        <v>8.5883496653046769E-4</v>
      </c>
      <c r="AV50" s="28">
        <f t="shared" si="30"/>
        <v>8.4114858258142245E-4</v>
      </c>
      <c r="AW50" s="28">
        <f t="shared" si="30"/>
        <v>8.2382642248140841E-4</v>
      </c>
      <c r="AX50" s="28">
        <f t="shared" si="30"/>
        <v>8.0686098560098338E-4</v>
      </c>
      <c r="AY50" s="28">
        <f t="shared" si="30"/>
        <v>7.9024492577461805E-4</v>
      </c>
      <c r="AZ50" s="28">
        <f t="shared" si="31"/>
        <v>7.7397104811975561E-4</v>
      </c>
      <c r="BA50" s="28">
        <f t="shared" si="31"/>
        <v>7.5803230592136621E-4</v>
      </c>
      <c r="BB50" s="28">
        <f t="shared" si="31"/>
        <v>7.4242179758066996E-4</v>
      </c>
      <c r="BC50" s="28">
        <f t="shared" si="31"/>
        <v>7.2713276362668632E-4</v>
      </c>
      <c r="BD50" s="28">
        <f t="shared" si="31"/>
        <v>7.1215858378933595E-4</v>
      </c>
      <c r="BE50" s="28">
        <f t="shared" si="31"/>
        <v>6.974927741328072E-4</v>
      </c>
      <c r="BF50" s="28">
        <f t="shared" si="31"/>
        <v>6.8312898424796684E-4</v>
      </c>
      <c r="BG50" s="28">
        <f t="shared" si="31"/>
        <v>6.6906099450257932E-4</v>
      </c>
      <c r="BH50" s="28">
        <f t="shared" si="31"/>
        <v>6.5528271334815982E-4</v>
      </c>
      <c r="BI50" s="28">
        <f t="shared" si="31"/>
        <v>6.4178817468228851E-4</v>
      </c>
      <c r="BJ50" s="28">
        <f t="shared" si="31"/>
        <v>6.2857153526523738E-4</v>
      </c>
      <c r="BK50" s="28">
        <f t="shared" si="31"/>
        <v>6.1562707218980729E-4</v>
      </c>
      <c r="BL50" s="28">
        <f t="shared" si="31"/>
        <v>6.0294918040326023E-4</v>
      </c>
      <c r="BM50" s="28">
        <f t="shared" si="31"/>
        <v>5.9053237028029238E-4</v>
      </c>
      <c r="BN50" s="28">
        <f t="shared" si="31"/>
        <v>5.7837126524597964E-4</v>
      </c>
      <c r="BO50" s="28">
        <f t="shared" si="31"/>
        <v>5.6646059944768319E-4</v>
      </c>
      <c r="BP50" s="28">
        <f t="shared" si="32"/>
        <v>5.547952154748905E-4</v>
      </c>
      <c r="BQ50" s="28">
        <f t="shared" si="32"/>
        <v>5.4337006212602042E-4</v>
      </c>
      <c r="BR50" s="28">
        <f t="shared" si="32"/>
        <v>5.3218019222121046E-4</v>
      </c>
      <c r="BS50" s="28">
        <f t="shared" si="32"/>
        <v>5.2122076046015261E-4</v>
      </c>
      <c r="BT50" s="28">
        <f t="shared" si="32"/>
        <v>5.1048702132403814E-4</v>
      </c>
      <c r="BU50" s="28">
        <f t="shared" si="32"/>
        <v>4.9997432702071241E-4</v>
      </c>
      <c r="BV50" s="28">
        <f t="shared" si="32"/>
        <v>4.896781254721457E-4</v>
      </c>
      <c r="BW50" s="28">
        <f t="shared" si="32"/>
        <v>4.7959395834334739E-4</v>
      </c>
      <c r="BX50" s="28">
        <f t="shared" si="32"/>
        <v>4.6971745911187138E-4</v>
      </c>
      <c r="BY50" s="28">
        <f t="shared" si="32"/>
        <v>4.6004435117707912E-4</v>
      </c>
      <c r="BZ50" s="28">
        <f t="shared" si="32"/>
        <v>4.505704460083396E-4</v>
      </c>
      <c r="CA50" s="28">
        <f t="shared" si="32"/>
        <v>4.412916413313601E-4</v>
      </c>
      <c r="CB50" s="28">
        <f t="shared" si="32"/>
        <v>4.322039193518732E-4</v>
      </c>
      <c r="CC50" s="28">
        <f t="shared" si="32"/>
        <v>4.2330334501589734E-4</v>
      </c>
      <c r="CD50" s="28">
        <f t="shared" si="32"/>
        <v>4.1458606430583121E-4</v>
      </c>
      <c r="CE50" s="28">
        <f t="shared" si="32"/>
        <v>4.0604830257163116E-4</v>
      </c>
      <c r="CF50" s="28">
        <f t="shared" si="33"/>
        <v>3.9768636289636152E-4</v>
      </c>
      <c r="CG50" s="28">
        <f t="shared" si="33"/>
        <v>3.894966244953984E-4</v>
      </c>
      <c r="CH50" s="28">
        <f t="shared" si="33"/>
        <v>3.8147554114860313E-4</v>
      </c>
      <c r="CI50" s="28">
        <f t="shared" si="33"/>
        <v>3.7361963966478181E-4</v>
      </c>
      <c r="CJ50" s="28">
        <f t="shared" si="33"/>
        <v>3.6592551837776635E-4</v>
      </c>
      <c r="CK50" s="28">
        <f t="shared" si="33"/>
        <v>3.5838984567346569E-4</v>
      </c>
      <c r="CL50" s="28">
        <f t="shared" si="33"/>
        <v>3.51009358547252E-4</v>
      </c>
      <c r="CM50" s="28">
        <f t="shared" si="33"/>
        <v>3.4378086119105528E-4</v>
      </c>
      <c r="CN50" s="28">
        <f t="shared" si="33"/>
        <v>3.3670122360955141E-4</v>
      </c>
      <c r="CO50" s="28">
        <f t="shared" si="33"/>
        <v>3.2976738026485266E-4</v>
      </c>
      <c r="CP50" s="28">
        <f t="shared" si="33"/>
        <v>3.2297632874910362E-4</v>
      </c>
      <c r="CQ50" s="28">
        <f t="shared" si="33"/>
        <v>3.1632512848441625E-4</v>
      </c>
      <c r="CR50" s="28">
        <f t="shared" si="33"/>
        <v>3.0981089944957872E-4</v>
      </c>
      <c r="CS50" s="28">
        <f t="shared" si="33"/>
        <v>3.034308209329806E-4</v>
      </c>
      <c r="CT50" s="28">
        <f t="shared" si="33"/>
        <v>2.9718213031122503E-4</v>
      </c>
      <c r="CU50" s="28">
        <f t="shared" si="33"/>
        <v>2.9106212185289038E-4</v>
      </c>
      <c r="CV50" s="28">
        <f t="shared" si="34"/>
        <v>2.8506814554692984E-4</v>
      </c>
      <c r="CW50" s="28">
        <f t="shared" si="34"/>
        <v>2.7919760595519272E-4</v>
      </c>
      <c r="CX50" s="28">
        <f t="shared" si="34"/>
        <v>2.7344796108858189E-4</v>
      </c>
      <c r="CY50" s="28">
        <f t="shared" si="34"/>
        <v>2.6781672130635225E-4</v>
      </c>
      <c r="CZ50" s="28">
        <f t="shared" si="34"/>
        <v>2.6230144823807648E-4</v>
      </c>
      <c r="DA50" s="28">
        <f t="shared" si="34"/>
        <v>2.5689975372781377E-4</v>
      </c>
      <c r="DB50" s="28">
        <f t="shared" si="34"/>
        <v>2.5160929880001703E-4</v>
      </c>
      <c r="DC50" s="28">
        <f t="shared" si="34"/>
        <v>2.4642779264673987E-4</v>
      </c>
      <c r="DD50" s="28">
        <f t="shared" si="34"/>
        <v>2.4135299163569873E-4</v>
      </c>
      <c r="DE50" s="28">
        <f t="shared" si="34"/>
        <v>2.3638269833876384E-4</v>
      </c>
      <c r="DF50" s="28">
        <f t="shared" si="34"/>
        <v>2.3151476058045365E-4</v>
      </c>
      <c r="DG50" s="28">
        <f t="shared" si="34"/>
        <v>2.2674707050602774E-4</v>
      </c>
      <c r="DH50" s="28">
        <f t="shared" si="34"/>
        <v>2.2207756366876866E-4</v>
      </c>
      <c r="DI50" s="28">
        <f t="shared" si="34"/>
        <v>2.1750421813606199E-4</v>
      </c>
      <c r="DJ50" s="28">
        <f t="shared" si="34"/>
        <v>2.1302505361388155E-4</v>
      </c>
      <c r="DK50" s="28">
        <f t="shared" si="34"/>
        <v>2.0863813058930836E-4</v>
      </c>
      <c r="DL50" s="28">
        <f t="shared" si="38"/>
        <v>2.0434154949070603E-4</v>
      </c>
      <c r="DM50" s="28">
        <f t="shared" si="38"/>
        <v>2.0013344986519134E-4</v>
      </c>
      <c r="DN50" s="28">
        <f t="shared" si="38"/>
        <v>1.9601200957304507E-4</v>
      </c>
      <c r="DO50" s="28">
        <f t="shared" si="38"/>
        <v>1.9197544399870915E-4</v>
      </c>
      <c r="DP50" s="28">
        <f t="shared" si="38"/>
        <v>1.8802200527803561E-4</v>
      </c>
      <c r="DQ50" s="28">
        <f t="shared" si="38"/>
        <v>1.8414998154144875E-4</v>
      </c>
      <c r="DR50" s="28">
        <f t="shared" si="38"/>
        <v>1.8035769617269029E-4</v>
      </c>
      <c r="DS50" s="28">
        <f t="shared" si="38"/>
        <v>1.7664350708283293E-4</v>
      </c>
      <c r="DT50" s="28">
        <f t="shared" si="38"/>
        <v>1.7300580599924291E-4</v>
      </c>
      <c r="DU50" s="28">
        <f t="shared" si="38"/>
        <v>1.6944301776918502E-4</v>
      </c>
      <c r="DV50" s="28">
        <f t="shared" si="38"/>
        <v>1.6595359967777059E-4</v>
      </c>
      <c r="DW50" s="28">
        <f t="shared" si="38"/>
        <v>1.6253604077994817E-4</v>
      </c>
      <c r="DX50" s="28">
        <f t="shared" si="38"/>
        <v>1.5918886124625383E-4</v>
      </c>
      <c r="DY50" s="28">
        <f t="shared" si="38"/>
        <v>1.5591061172203321E-4</v>
      </c>
      <c r="DZ50" s="28">
        <f t="shared" si="38"/>
        <v>1.5269987269985949E-4</v>
      </c>
      <c r="EA50" s="28">
        <f t="shared" si="38"/>
        <v>1.4955525390487678E-4</v>
      </c>
      <c r="EB50" s="28">
        <f t="shared" si="35"/>
        <v>1.4647539369279868E-4</v>
      </c>
      <c r="EC50" s="28">
        <f t="shared" si="35"/>
        <v>1.4345895846030665E-4</v>
      </c>
      <c r="ED50" s="28">
        <f t="shared" si="35"/>
        <v>1.405046420675901E-4</v>
      </c>
      <c r="EE50" s="28">
        <f t="shared" si="35"/>
        <v>1.3761116527277631E-4</v>
      </c>
      <c r="EF50" s="28">
        <f t="shared" si="35"/>
        <v>1.3477727517800976E-4</v>
      </c>
      <c r="EG50" s="28">
        <f t="shared" si="35"/>
        <v>1.3200174468693741E-4</v>
      </c>
      <c r="EH50" s="28">
        <f t="shared" si="35"/>
        <v>1.2928337197336625E-4</v>
      </c>
      <c r="EI50" s="28">
        <f t="shared" si="35"/>
        <v>1.266209799608642E-4</v>
      </c>
      <c r="EJ50" s="28">
        <f t="shared" si="35"/>
        <v>1.2401341581307543E-4</v>
      </c>
      <c r="EK50" s="28">
        <f t="shared" si="35"/>
        <v>1.2145955043453434E-4</v>
      </c>
      <c r="EL50" s="28">
        <f t="shared" si="35"/>
        <v>1.1895827798175816E-4</v>
      </c>
      <c r="EM50" s="28">
        <f t="shared" si="35"/>
        <v>1.1650851538440801E-4</v>
      </c>
      <c r="EN50" s="28">
        <f t="shared" si="37"/>
        <v>1.1410920187631181E-4</v>
      </c>
      <c r="EO50" s="28">
        <f t="shared" si="37"/>
        <v>1.1175929853614317E-4</v>
      </c>
      <c r="EP50" s="28">
        <f t="shared" si="37"/>
        <v>1.0945778783756096E-4</v>
      </c>
      <c r="EQ50" s="28">
        <f t="shared" si="37"/>
        <v>1.0720367320861312E-4</v>
      </c>
      <c r="ER50" s="28">
        <f t="shared" si="37"/>
        <v>1.0499597860021218E-4</v>
      </c>
      <c r="ES50" s="28">
        <f t="shared" si="37"/>
        <v>1.0283374806349915E-4</v>
      </c>
      <c r="ET50" s="28">
        <f t="shared" si="37"/>
        <v>1.0071604533591008E-4</v>
      </c>
      <c r="EU50" s="28">
        <f t="shared" si="37"/>
        <v>9.8641953435766976E-5</v>
      </c>
      <c r="EV50" s="28">
        <f t="shared" si="37"/>
        <v>9.6610574265218344E-5</v>
      </c>
      <c r="EW50" s="28">
        <f t="shared" si="37"/>
        <v>9.4621028221354765E-5</v>
      </c>
      <c r="EX50" s="28">
        <f t="shared" si="37"/>
        <v>9.267245381533474E-5</v>
      </c>
      <c r="EY50" s="28">
        <f t="shared" si="37"/>
        <v>9.076400729935322E-5</v>
      </c>
      <c r="EZ50" s="28">
        <f t="shared" si="40"/>
        <v>8.8894862301292063E-5</v>
      </c>
      <c r="FA50" s="28">
        <f t="shared" si="40"/>
        <v>8.7064209466895169E-5</v>
      </c>
      <c r="FB50" s="28">
        <f t="shared" si="40"/>
        <v>8.5271256109310846E-5</v>
      </c>
      <c r="FC50" s="28">
        <f t="shared" si="40"/>
        <v>8.3515225865852811E-5</v>
      </c>
      <c r="FD50" s="28">
        <f t="shared" si="40"/>
        <v>8.1795358361829481E-5</v>
      </c>
      <c r="FE50" s="28">
        <f t="shared" si="40"/>
        <v>8.0110908881295031E-5</v>
      </c>
      <c r="FF50" s="28">
        <f t="shared" si="40"/>
        <v>7.8461148044582174E-5</v>
      </c>
      <c r="FG50" s="28">
        <f t="shared" si="40"/>
        <v>7.6845361492474979E-5</v>
      </c>
      <c r="FH50" s="28">
        <f t="shared" si="40"/>
        <v>7.5262849576885661E-5</v>
      </c>
    </row>
    <row r="51" spans="1:164" ht="15">
      <c r="A51" s="80">
        <v>45</v>
      </c>
      <c r="B51" s="79">
        <v>-6.3004606257785598</v>
      </c>
      <c r="C51" s="79">
        <v>-1.9426662680121803E-2</v>
      </c>
      <c r="D51" s="79"/>
      <c r="E51" s="28">
        <f t="shared" si="36"/>
        <v>2.2290183349401782E-3</v>
      </c>
      <c r="F51" s="28">
        <f t="shared" si="36"/>
        <v>2.1861338475662731E-3</v>
      </c>
      <c r="G51" s="28">
        <f t="shared" si="36"/>
        <v>2.1440744226104264E-3</v>
      </c>
      <c r="H51" s="28">
        <f t="shared" si="36"/>
        <v>2.1028241865473762E-3</v>
      </c>
      <c r="I51" s="28">
        <f t="shared" si="36"/>
        <v>2.0623675712454848E-3</v>
      </c>
      <c r="J51" s="28">
        <f t="shared" si="36"/>
        <v>2.0226893080912242E-3</v>
      </c>
      <c r="K51" s="28">
        <f t="shared" si="36"/>
        <v>1.9837744222266813E-3</v>
      </c>
      <c r="L51" s="28">
        <f t="shared" si="36"/>
        <v>1.9456082268979476E-3</v>
      </c>
      <c r="M51" s="28">
        <f t="shared" si="36"/>
        <v>1.908176317912231E-3</v>
      </c>
      <c r="N51" s="28">
        <f t="shared" si="36"/>
        <v>1.8714645682016177E-3</v>
      </c>
      <c r="O51" s="28">
        <f t="shared" si="36"/>
        <v>1.835459122491407E-3</v>
      </c>
      <c r="P51" s="28">
        <f t="shared" si="36"/>
        <v>1.8001463920710383E-3</v>
      </c>
      <c r="Q51" s="28">
        <f t="shared" si="36"/>
        <v>1.7655130496656143E-3</v>
      </c>
      <c r="R51" s="28">
        <f t="shared" si="36"/>
        <v>1.7315460244060913E-3</v>
      </c>
      <c r="S51" s="28">
        <f t="shared" si="36"/>
        <v>1.6982324968962464E-3</v>
      </c>
      <c r="T51" s="28">
        <f t="shared" si="29"/>
        <v>1.6655598943745374E-3</v>
      </c>
      <c r="U51" s="28">
        <f t="shared" si="29"/>
        <v>1.6335158859690595E-3</v>
      </c>
      <c r="V51" s="28">
        <f t="shared" si="29"/>
        <v>1.602088378043784E-3</v>
      </c>
      <c r="W51" s="28">
        <f t="shared" si="29"/>
        <v>1.5712655096343402E-3</v>
      </c>
      <c r="X51" s="28">
        <f t="shared" si="29"/>
        <v>1.5410356479715942E-3</v>
      </c>
      <c r="Y51" s="28">
        <f t="shared" si="29"/>
        <v>1.5113873840913649E-3</v>
      </c>
      <c r="Z51" s="28">
        <f t="shared" si="29"/>
        <v>1.4823095285286E-3</v>
      </c>
      <c r="AA51" s="28">
        <f t="shared" si="29"/>
        <v>1.4537911070943892E-3</v>
      </c>
      <c r="AB51" s="28">
        <f t="shared" si="29"/>
        <v>1.4258213567342345E-3</v>
      </c>
      <c r="AC51" s="28">
        <f t="shared" si="29"/>
        <v>1.3983897214659877E-3</v>
      </c>
      <c r="AD51" s="28">
        <f t="shared" si="29"/>
        <v>1.3714858483959548E-3</v>
      </c>
      <c r="AE51" s="28">
        <f t="shared" si="29"/>
        <v>1.3450995838116377E-3</v>
      </c>
      <c r="AF51" s="28">
        <f t="shared" si="29"/>
        <v>1.3192209693496505E-3</v>
      </c>
      <c r="AG51" s="28">
        <f t="shared" si="29"/>
        <v>1.2938402382373672E-3</v>
      </c>
      <c r="AH51" s="28">
        <f t="shared" si="29"/>
        <v>1.268947811606866E-3</v>
      </c>
      <c r="AI51" s="28">
        <f t="shared" si="29"/>
        <v>1.2445342948797999E-3</v>
      </c>
      <c r="AJ51" s="28">
        <f t="shared" si="30"/>
        <v>1.2205904742218154E-3</v>
      </c>
      <c r="AK51" s="28">
        <f t="shared" si="30"/>
        <v>1.1971073130651894E-3</v>
      </c>
      <c r="AL51" s="28">
        <f t="shared" si="30"/>
        <v>1.1740759486983587E-3</v>
      </c>
      <c r="AM51" s="28">
        <f t="shared" si="30"/>
        <v>1.1514876889210735E-3</v>
      </c>
      <c r="AN51" s="28">
        <f t="shared" si="30"/>
        <v>1.129334008763899E-3</v>
      </c>
      <c r="AO51" s="28">
        <f t="shared" si="30"/>
        <v>1.107606547270829E-3</v>
      </c>
      <c r="AP51" s="28">
        <f t="shared" si="30"/>
        <v>1.0862971043438085E-3</v>
      </c>
      <c r="AQ51" s="28">
        <f t="shared" si="30"/>
        <v>1.0653976376479492E-3</v>
      </c>
      <c r="AR51" s="28">
        <f t="shared" si="30"/>
        <v>1.0449002595763024E-3</v>
      </c>
      <c r="AS51" s="28">
        <f t="shared" si="30"/>
        <v>1.024797234273016E-3</v>
      </c>
      <c r="AT51" s="28">
        <f t="shared" si="30"/>
        <v>1.0050809747137721E-3</v>
      </c>
      <c r="AU51" s="28">
        <f t="shared" si="30"/>
        <v>9.8574403984238545E-4</v>
      </c>
      <c r="AV51" s="28">
        <f t="shared" si="30"/>
        <v>9.6677913176249867E-4</v>
      </c>
      <c r="AW51" s="28">
        <f t="shared" si="30"/>
        <v>9.4817909298330373E-4</v>
      </c>
      <c r="AX51" s="28">
        <f t="shared" si="30"/>
        <v>9.299369037182539E-4</v>
      </c>
      <c r="AY51" s="28">
        <f t="shared" si="30"/>
        <v>9.1204567923574913E-4</v>
      </c>
      <c r="AZ51" s="28">
        <f t="shared" si="31"/>
        <v>8.944986672607849E-4</v>
      </c>
      <c r="BA51" s="28">
        <f t="shared" si="31"/>
        <v>8.7728924542659903E-4</v>
      </c>
      <c r="BB51" s="28">
        <f t="shared" si="31"/>
        <v>8.6041091877534209E-4</v>
      </c>
      <c r="BC51" s="28">
        <f t="shared" si="31"/>
        <v>8.4385731730683667E-4</v>
      </c>
      <c r="BD51" s="28">
        <f t="shared" si="31"/>
        <v>8.2762219357449039E-4</v>
      </c>
      <c r="BE51" s="28">
        <f t="shared" si="31"/>
        <v>8.1169942032746753E-4</v>
      </c>
      <c r="BF51" s="28">
        <f t="shared" si="31"/>
        <v>7.960829881982211E-4</v>
      </c>
      <c r="BG51" s="28">
        <f t="shared" si="31"/>
        <v>7.8076700343451344E-4</v>
      </c>
      <c r="BH51" s="28">
        <f t="shared" si="31"/>
        <v>7.6574568567507582E-4</v>
      </c>
      <c r="BI51" s="28">
        <f t="shared" si="31"/>
        <v>7.5101336576805433E-4</v>
      </c>
      <c r="BJ51" s="28">
        <f t="shared" si="31"/>
        <v>7.3656448363143502E-4</v>
      </c>
      <c r="BK51" s="28">
        <f t="shared" si="31"/>
        <v>7.2239358615462787E-4</v>
      </c>
      <c r="BL51" s="28">
        <f t="shared" si="31"/>
        <v>7.0849532514042702E-4</v>
      </c>
      <c r="BM51" s="28">
        <f t="shared" si="31"/>
        <v>6.9486445528655889E-4</v>
      </c>
      <c r="BN51" s="28">
        <f t="shared" si="31"/>
        <v>6.8149583220607104E-4</v>
      </c>
      <c r="BO51" s="28">
        <f t="shared" si="31"/>
        <v>6.6838441048580307E-4</v>
      </c>
      <c r="BP51" s="28">
        <f t="shared" si="32"/>
        <v>6.555252417822121E-4</v>
      </c>
      <c r="BQ51" s="28">
        <f t="shared" si="32"/>
        <v>6.4291347295383186E-4</v>
      </c>
      <c r="BR51" s="28">
        <f t="shared" si="32"/>
        <v>6.3054434422966541E-4</v>
      </c>
      <c r="BS51" s="28">
        <f t="shared" si="32"/>
        <v>6.1841318741281048E-4</v>
      </c>
      <c r="BT51" s="28">
        <f t="shared" si="32"/>
        <v>6.0651542411864988E-4</v>
      </c>
      <c r="BU51" s="28">
        <f t="shared" si="32"/>
        <v>5.9484656404693904E-4</v>
      </c>
      <c r="BV51" s="28">
        <f t="shared" si="32"/>
        <v>5.8340220328713106E-4</v>
      </c>
      <c r="BW51" s="28">
        <f t="shared" si="32"/>
        <v>5.7217802265631238E-4</v>
      </c>
      <c r="BX51" s="28">
        <f t="shared" si="32"/>
        <v>5.6116978606911131E-4</v>
      </c>
      <c r="BY51" s="28">
        <f t="shared" si="32"/>
        <v>5.5037333893896972E-4</v>
      </c>
      <c r="BZ51" s="28">
        <f t="shared" si="32"/>
        <v>5.3978460661017233E-4</v>
      </c>
      <c r="CA51" s="28">
        <f t="shared" si="32"/>
        <v>5.293995928200442E-4</v>
      </c>
      <c r="CB51" s="28">
        <f t="shared" si="32"/>
        <v>5.192143781907303E-4</v>
      </c>
      <c r="CC51" s="28">
        <f t="shared" si="32"/>
        <v>5.0922511874999582E-4</v>
      </c>
      <c r="CD51" s="28">
        <f t="shared" si="32"/>
        <v>4.9942804448048538E-4</v>
      </c>
      <c r="CE51" s="28">
        <f t="shared" si="32"/>
        <v>4.8981945789688854E-4</v>
      </c>
      <c r="CF51" s="28">
        <f t="shared" si="33"/>
        <v>4.8039573265048504E-4</v>
      </c>
      <c r="CG51" s="28">
        <f t="shared" si="33"/>
        <v>4.7115331216053406E-4</v>
      </c>
      <c r="CH51" s="28">
        <f t="shared" si="33"/>
        <v>4.6208870827199572E-4</v>
      </c>
      <c r="CI51" s="28">
        <f t="shared" si="33"/>
        <v>4.5319849993907628E-4</v>
      </c>
      <c r="CJ51" s="28">
        <f t="shared" si="33"/>
        <v>4.4447933193410267E-4</v>
      </c>
      <c r="CK51" s="28">
        <f t="shared" si="33"/>
        <v>4.359279135812333E-4</v>
      </c>
      <c r="CL51" s="28">
        <f t="shared" si="33"/>
        <v>4.2754101751453505E-4</v>
      </c>
      <c r="CM51" s="28">
        <f t="shared" si="33"/>
        <v>4.1931547845995359E-4</v>
      </c>
      <c r="CN51" s="28">
        <f t="shared" si="33"/>
        <v>4.1124819204071408E-4</v>
      </c>
      <c r="CO51" s="28">
        <f t="shared" si="33"/>
        <v>4.0333611360570895E-4</v>
      </c>
      <c r="CP51" s="28">
        <f t="shared" si="33"/>
        <v>3.9557625708042462E-4</v>
      </c>
      <c r="CQ51" s="28">
        <f t="shared" si="33"/>
        <v>3.8796569383997581E-4</v>
      </c>
      <c r="CR51" s="28">
        <f t="shared" si="33"/>
        <v>3.8050155160382142E-4</v>
      </c>
      <c r="CS51" s="28">
        <f t="shared" si="33"/>
        <v>3.7318101335174678E-4</v>
      </c>
      <c r="CT51" s="28">
        <f t="shared" si="33"/>
        <v>3.6600131626069815E-4</v>
      </c>
      <c r="CU51" s="28">
        <f t="shared" si="33"/>
        <v>3.5895975066207488E-4</v>
      </c>
      <c r="CV51" s="28">
        <f t="shared" si="34"/>
        <v>3.5205365901908221E-4</v>
      </c>
      <c r="CW51" s="28">
        <f t="shared" si="34"/>
        <v>3.4528043492375592E-4</v>
      </c>
      <c r="CX51" s="28">
        <f t="shared" si="34"/>
        <v>3.3863752211328699E-4</v>
      </c>
      <c r="CY51" s="28">
        <f t="shared" si="34"/>
        <v>3.3212241350526943E-4</v>
      </c>
      <c r="CZ51" s="28">
        <f t="shared" si="34"/>
        <v>3.2573265025150961E-4</v>
      </c>
      <c r="DA51" s="28">
        <f t="shared" si="34"/>
        <v>3.1946582081003968E-4</v>
      </c>
      <c r="DB51" s="28">
        <f t="shared" si="34"/>
        <v>3.1331956003498415E-4</v>
      </c>
      <c r="DC51" s="28">
        <f t="shared" si="34"/>
        <v>3.0729154828393758E-4</v>
      </c>
      <c r="DD51" s="28">
        <f t="shared" si="34"/>
        <v>3.0137951054251397E-4</v>
      </c>
      <c r="DE51" s="28">
        <f t="shared" si="34"/>
        <v>2.9558121556574299E-4</v>
      </c>
      <c r="DF51" s="28">
        <f t="shared" si="34"/>
        <v>2.8989447503597845E-4</v>
      </c>
      <c r="DG51" s="28">
        <f t="shared" si="34"/>
        <v>2.8431714273701423E-4</v>
      </c>
      <c r="DH51" s="28">
        <f t="shared" si="34"/>
        <v>2.7884711374408651E-4</v>
      </c>
      <c r="DI51" s="28">
        <f t="shared" si="34"/>
        <v>2.7348232362946011E-4</v>
      </c>
      <c r="DJ51" s="28">
        <f t="shared" si="34"/>
        <v>2.682207476832988E-4</v>
      </c>
      <c r="DK51" s="28">
        <f t="shared" ref="DK51:DZ66" si="41">EXP($B51+$C51*(DK$4-2001))</f>
        <v>2.6306040014952513E-4</v>
      </c>
      <c r="DL51" s="28">
        <f t="shared" si="41"/>
        <v>2.5799933347638379E-4</v>
      </c>
      <c r="DM51" s="28">
        <f t="shared" si="41"/>
        <v>2.5303563758141895E-4</v>
      </c>
      <c r="DN51" s="28">
        <f t="shared" si="41"/>
        <v>2.4816743913059754E-4</v>
      </c>
      <c r="DO51" s="28">
        <f t="shared" si="41"/>
        <v>2.4339290083129903E-4</v>
      </c>
      <c r="DP51" s="28">
        <f t="shared" si="41"/>
        <v>2.3871022073890846E-4</v>
      </c>
      <c r="DQ51" s="28">
        <f t="shared" si="41"/>
        <v>2.3411763157674953E-4</v>
      </c>
      <c r="DR51" s="28">
        <f t="shared" si="41"/>
        <v>2.2961340006910196E-4</v>
      </c>
      <c r="DS51" s="28">
        <f t="shared" si="41"/>
        <v>2.2519582628705091E-4</v>
      </c>
      <c r="DT51" s="28">
        <f t="shared" si="38"/>
        <v>2.2086324300692176E-4</v>
      </c>
      <c r="DU51" s="28">
        <f t="shared" si="38"/>
        <v>2.1661401508105805E-4</v>
      </c>
      <c r="DV51" s="28">
        <f t="shared" si="38"/>
        <v>2.124465388207048E-4</v>
      </c>
      <c r="DW51" s="28">
        <f t="shared" si="38"/>
        <v>2.0835924139076648E-4</v>
      </c>
      <c r="DX51" s="28">
        <f t="shared" si="38"/>
        <v>2.0435058021620574E-4</v>
      </c>
      <c r="DY51" s="28">
        <f t="shared" si="38"/>
        <v>2.0041904239986595E-4</v>
      </c>
      <c r="DZ51" s="28">
        <f t="shared" si="38"/>
        <v>1.9656314415149293E-4</v>
      </c>
      <c r="EA51" s="28">
        <f t="shared" si="38"/>
        <v>1.9278143022774183E-4</v>
      </c>
      <c r="EB51" s="28">
        <f t="shared" si="35"/>
        <v>1.8907247338295803E-4</v>
      </c>
      <c r="EC51" s="28">
        <f t="shared" si="35"/>
        <v>1.8543487383052422E-4</v>
      </c>
      <c r="ED51" s="28">
        <f t="shared" si="35"/>
        <v>1.818672587145722E-4</v>
      </c>
      <c r="EE51" s="28">
        <f t="shared" si="35"/>
        <v>1.7836828159185548E-4</v>
      </c>
      <c r="EF51" s="28">
        <f t="shared" si="35"/>
        <v>1.7493662192359332E-4</v>
      </c>
      <c r="EG51" s="28">
        <f t="shared" si="35"/>
        <v>1.7157098457708974E-4</v>
      </c>
      <c r="EH51" s="28">
        <f t="shared" si="35"/>
        <v>1.6827009933694111E-4</v>
      </c>
      <c r="EI51" s="28">
        <f t="shared" si="35"/>
        <v>1.6503272042564811E-4</v>
      </c>
      <c r="EJ51" s="28">
        <f t="shared" si="35"/>
        <v>1.6185762603345018E-4</v>
      </c>
      <c r="EK51" s="28">
        <f t="shared" si="35"/>
        <v>1.5874361785720608E-4</v>
      </c>
      <c r="EL51" s="28">
        <f t="shared" si="35"/>
        <v>1.5568952064814564E-4</v>
      </c>
      <c r="EM51" s="28">
        <f t="shared" si="35"/>
        <v>1.526941817683226E-4</v>
      </c>
      <c r="EN51" s="28">
        <f t="shared" si="37"/>
        <v>1.4975647075560089E-4</v>
      </c>
      <c r="EO51" s="28">
        <f t="shared" si="37"/>
        <v>1.4687527889700988E-4</v>
      </c>
      <c r="EP51" s="28">
        <f t="shared" si="37"/>
        <v>1.4404951881030937E-4</v>
      </c>
      <c r="EQ51" s="28">
        <f t="shared" si="37"/>
        <v>1.4127812403360215E-4</v>
      </c>
      <c r="ER51" s="28">
        <f t="shared" si="37"/>
        <v>1.385600486228449E-4</v>
      </c>
      <c r="ES51" s="28">
        <f t="shared" si="37"/>
        <v>1.3589426675710107E-4</v>
      </c>
      <c r="ET51" s="28">
        <f t="shared" si="37"/>
        <v>1.3327977235138888E-4</v>
      </c>
      <c r="EU51" s="28">
        <f t="shared" si="37"/>
        <v>1.3071557867697751E-4</v>
      </c>
      <c r="EV51" s="28">
        <f t="shared" si="37"/>
        <v>1.282007179889895E-4</v>
      </c>
      <c r="EW51" s="28">
        <f t="shared" si="37"/>
        <v>1.2573424116116568E-4</v>
      </c>
      <c r="EX51" s="28">
        <f t="shared" si="37"/>
        <v>1.2331521732765905E-4</v>
      </c>
      <c r="EY51" s="28">
        <f t="shared" si="37"/>
        <v>1.2094273353171923E-4</v>
      </c>
      <c r="EZ51" s="28">
        <f t="shared" si="40"/>
        <v>1.1861589438113603E-4</v>
      </c>
      <c r="FA51" s="28">
        <f t="shared" si="40"/>
        <v>1.1633382171031218E-4</v>
      </c>
      <c r="FB51" s="28">
        <f t="shared" si="40"/>
        <v>1.1409565424883731E-4</v>
      </c>
      <c r="FC51" s="28">
        <f t="shared" si="40"/>
        <v>1.1190054729643846E-4</v>
      </c>
      <c r="FD51" s="28">
        <f t="shared" si="40"/>
        <v>1.0974767240418416E-4</v>
      </c>
      <c r="FE51" s="28">
        <f t="shared" si="40"/>
        <v>1.0763621706182198E-4</v>
      </c>
      <c r="FF51" s="28">
        <f t="shared" si="40"/>
        <v>1.0556538439113133E-4</v>
      </c>
      <c r="FG51" s="28">
        <f t="shared" si="40"/>
        <v>1.0353439284517582E-4</v>
      </c>
      <c r="FH51" s="28">
        <f t="shared" si="40"/>
        <v>1.0154247591334268E-4</v>
      </c>
    </row>
    <row r="52" spans="1:164" ht="15">
      <c r="A52" s="80">
        <v>46</v>
      </c>
      <c r="B52" s="79">
        <v>-6.2171044828176374</v>
      </c>
      <c r="C52" s="79">
        <v>-1.7997533882107647E-2</v>
      </c>
      <c r="D52" s="79"/>
      <c r="E52" s="28">
        <f t="shared" si="36"/>
        <v>2.3884058499030461E-3</v>
      </c>
      <c r="F52" s="28">
        <f t="shared" si="36"/>
        <v>2.345804940255782E-3</v>
      </c>
      <c r="G52" s="28">
        <f t="shared" si="36"/>
        <v>2.3039638836723718E-3</v>
      </c>
      <c r="H52" s="28">
        <f t="shared" si="36"/>
        <v>2.2628691269990574E-3</v>
      </c>
      <c r="I52" s="28">
        <f t="shared" si="36"/>
        <v>2.2225073588235259E-3</v>
      </c>
      <c r="J52" s="28">
        <f t="shared" si="36"/>
        <v>2.1828655051630758E-3</v>
      </c>
      <c r="K52" s="28">
        <f t="shared" si="36"/>
        <v>2.1439307252296919E-3</v>
      </c>
      <c r="L52" s="28">
        <f t="shared" si="36"/>
        <v>2.1056904072706607E-3</v>
      </c>
      <c r="M52" s="28">
        <f t="shared" si="36"/>
        <v>2.0681321644833682E-3</v>
      </c>
      <c r="N52" s="28">
        <f t="shared" si="36"/>
        <v>2.0312438310029707E-3</v>
      </c>
      <c r="O52" s="28">
        <f t="shared" si="36"/>
        <v>1.9950134579616247E-3</v>
      </c>
      <c r="P52" s="28">
        <f t="shared" si="36"/>
        <v>1.9594293096180135E-3</v>
      </c>
      <c r="Q52" s="28">
        <f t="shared" si="36"/>
        <v>1.9244798595559037E-3</v>
      </c>
      <c r="R52" s="28">
        <f t="shared" si="36"/>
        <v>1.8901537869505096E-3</v>
      </c>
      <c r="S52" s="28">
        <f t="shared" si="36"/>
        <v>1.856439972901452E-3</v>
      </c>
      <c r="T52" s="28">
        <f t="shared" si="36"/>
        <v>1.8233274968311249E-3</v>
      </c>
      <c r="U52" s="28">
        <f t="shared" ref="U52:CF55" si="42">EXP($B52+$C52*(U$4-2001))</f>
        <v>1.7908056329473015E-3</v>
      </c>
      <c r="V52" s="28">
        <f t="shared" si="42"/>
        <v>1.7588638467688359E-3</v>
      </c>
      <c r="W52" s="28">
        <f t="shared" si="42"/>
        <v>1.7274917917133354E-3</v>
      </c>
      <c r="X52" s="28">
        <f t="shared" si="42"/>
        <v>1.6966793057456942E-3</v>
      </c>
      <c r="Y52" s="28">
        <f t="shared" si="42"/>
        <v>1.6664164080864086E-3</v>
      </c>
      <c r="Z52" s="28">
        <f t="shared" si="42"/>
        <v>1.6366932959786028E-3</v>
      </c>
      <c r="AA52" s="28">
        <f t="shared" si="42"/>
        <v>1.6075003415127202E-3</v>
      </c>
      <c r="AB52" s="28">
        <f t="shared" si="42"/>
        <v>1.5788280885078512E-3</v>
      </c>
      <c r="AC52" s="28">
        <f t="shared" si="42"/>
        <v>1.5506672494486873E-3</v>
      </c>
      <c r="AD52" s="28">
        <f t="shared" si="42"/>
        <v>1.5230087024771094E-3</v>
      </c>
      <c r="AE52" s="28">
        <f t="shared" si="42"/>
        <v>1.4958434884374363E-3</v>
      </c>
      <c r="AF52" s="28">
        <f t="shared" si="42"/>
        <v>1.4691628079743742E-3</v>
      </c>
      <c r="AG52" s="28">
        <f t="shared" si="42"/>
        <v>1.4429580186827325E-3</v>
      </c>
      <c r="AH52" s="28">
        <f t="shared" si="42"/>
        <v>1.4172206323079697E-3</v>
      </c>
      <c r="AI52" s="28">
        <f t="shared" si="42"/>
        <v>1.3919423119966873E-3</v>
      </c>
      <c r="AJ52" s="28">
        <f t="shared" si="42"/>
        <v>1.3671148695961499E-3</v>
      </c>
      <c r="AK52" s="28">
        <f t="shared" si="42"/>
        <v>1.3427302630019814E-3</v>
      </c>
      <c r="AL52" s="28">
        <f t="shared" si="42"/>
        <v>1.3187805935531661E-3</v>
      </c>
      <c r="AM52" s="28">
        <f t="shared" si="42"/>
        <v>1.2952581034735156E-3</v>
      </c>
      <c r="AN52" s="28">
        <f t="shared" si="42"/>
        <v>1.2721551733587693E-3</v>
      </c>
      <c r="AO52" s="28">
        <f t="shared" si="42"/>
        <v>1.2494643197085171E-3</v>
      </c>
      <c r="AP52" s="28">
        <f t="shared" si="42"/>
        <v>1.2271781925021449E-3</v>
      </c>
      <c r="AQ52" s="28">
        <f t="shared" si="42"/>
        <v>1.2052895728180159E-3</v>
      </c>
      <c r="AR52" s="28">
        <f t="shared" si="42"/>
        <v>1.1837913704951177E-3</v>
      </c>
      <c r="AS52" s="28">
        <f t="shared" si="42"/>
        <v>1.1626766218364171E-3</v>
      </c>
      <c r="AT52" s="28">
        <f t="shared" si="42"/>
        <v>1.1419384873531801E-3</v>
      </c>
      <c r="AU52" s="28">
        <f t="shared" si="42"/>
        <v>1.121570249549525E-3</v>
      </c>
      <c r="AV52" s="28">
        <f t="shared" si="42"/>
        <v>1.1015653107464911E-3</v>
      </c>
      <c r="AW52" s="28">
        <f t="shared" si="42"/>
        <v>1.0819171909449187E-3</v>
      </c>
      <c r="AX52" s="28">
        <f t="shared" si="42"/>
        <v>1.0626195257264479E-3</v>
      </c>
      <c r="AY52" s="28">
        <f t="shared" si="42"/>
        <v>1.0436660641919568E-3</v>
      </c>
      <c r="AZ52" s="28">
        <f t="shared" si="42"/>
        <v>1.0250506669367701E-3</v>
      </c>
      <c r="BA52" s="28">
        <f t="shared" si="42"/>
        <v>1.0067673040619833E-3</v>
      </c>
      <c r="BB52" s="28">
        <f t="shared" si="42"/>
        <v>9.8881005322125825E-4</v>
      </c>
      <c r="BC52" s="28">
        <f t="shared" si="42"/>
        <v>9.7117309770245689E-4</v>
      </c>
      <c r="BD52" s="28">
        <f t="shared" si="42"/>
        <v>9.5385072454349184E-4</v>
      </c>
      <c r="BE52" s="28">
        <f t="shared" si="42"/>
        <v>9.368373226817839E-4</v>
      </c>
      <c r="BF52" s="28">
        <f t="shared" si="42"/>
        <v>9.2012738113672718E-4</v>
      </c>
      <c r="BG52" s="28">
        <f t="shared" si="42"/>
        <v>9.0371548722457213E-4</v>
      </c>
      <c r="BH52" s="28">
        <f t="shared" si="42"/>
        <v>8.8759632480514929E-4</v>
      </c>
      <c r="BI52" s="28">
        <f t="shared" si="42"/>
        <v>8.7176467255986568E-4</v>
      </c>
      <c r="BJ52" s="28">
        <f t="shared" si="42"/>
        <v>8.5621540230041337E-4</v>
      </c>
      <c r="BK52" s="28">
        <f t="shared" si="42"/>
        <v>8.4094347730765036E-4</v>
      </c>
      <c r="BL52" s="28">
        <f t="shared" si="42"/>
        <v>8.2594395070010446E-4</v>
      </c>
      <c r="BM52" s="28">
        <f t="shared" si="42"/>
        <v>8.112119638315797E-4</v>
      </c>
      <c r="BN52" s="28">
        <f t="shared" si="42"/>
        <v>7.9674274471734435E-4</v>
      </c>
      <c r="BO52" s="28">
        <f t="shared" si="42"/>
        <v>7.825316064883895E-4</v>
      </c>
      <c r="BP52" s="28">
        <f t="shared" si="42"/>
        <v>7.6857394587325845E-4</v>
      </c>
      <c r="BQ52" s="28">
        <f t="shared" si="42"/>
        <v>7.5486524170695574E-4</v>
      </c>
      <c r="BR52" s="28">
        <f t="shared" si="42"/>
        <v>7.4140105346645071E-4</v>
      </c>
      <c r="BS52" s="28">
        <f t="shared" si="42"/>
        <v>7.2817701983230398E-4</v>
      </c>
      <c r="BT52" s="28">
        <f t="shared" si="42"/>
        <v>7.1518885727594908E-4</v>
      </c>
      <c r="BU52" s="28">
        <f t="shared" si="42"/>
        <v>7.024323586721714E-4</v>
      </c>
      <c r="BV52" s="28">
        <f t="shared" si="42"/>
        <v>6.8990339193633697E-4</v>
      </c>
      <c r="BW52" s="28">
        <f t="shared" si="42"/>
        <v>6.7759789868592727E-4</v>
      </c>
      <c r="BX52" s="28">
        <f t="shared" si="42"/>
        <v>6.655118929259486E-4</v>
      </c>
      <c r="BY52" s="28">
        <f t="shared" si="42"/>
        <v>6.5364145975778799E-4</v>
      </c>
      <c r="BZ52" s="28">
        <f t="shared" si="42"/>
        <v>6.4198275411109999E-4</v>
      </c>
      <c r="CA52" s="28">
        <f t="shared" si="42"/>
        <v>6.3053199949831141E-4</v>
      </c>
      <c r="CB52" s="28">
        <f t="shared" si="42"/>
        <v>6.192854867913413E-4</v>
      </c>
      <c r="CC52" s="28">
        <f t="shared" si="42"/>
        <v>6.0823957302014089E-4</v>
      </c>
      <c r="CD52" s="28">
        <f t="shared" si="42"/>
        <v>5.9739068019266212E-4</v>
      </c>
      <c r="CE52" s="28">
        <f t="shared" si="42"/>
        <v>5.8673529413587528E-4</v>
      </c>
      <c r="CF52" s="28">
        <f t="shared" si="42"/>
        <v>5.7626996335745752E-4</v>
      </c>
      <c r="CG52" s="28">
        <f t="shared" ref="CG52:CV67" si="43">EXP($B52+$C52*(CG$4-2001))</f>
        <v>5.6599129792778624E-4</v>
      </c>
      <c r="CH52" s="28">
        <f t="shared" si="43"/>
        <v>5.5589596838187256E-4</v>
      </c>
      <c r="CI52" s="28">
        <f t="shared" si="43"/>
        <v>5.4598070464088161E-4</v>
      </c>
      <c r="CJ52" s="28">
        <f t="shared" si="43"/>
        <v>5.3624229495288832E-4</v>
      </c>
      <c r="CK52" s="28">
        <f t="shared" si="43"/>
        <v>5.2667758485252711E-4</v>
      </c>
      <c r="CL52" s="28">
        <f t="shared" si="43"/>
        <v>5.1728347613919751E-4</v>
      </c>
      <c r="CM52" s="28">
        <f t="shared" si="43"/>
        <v>5.0805692587349495E-4</v>
      </c>
      <c r="CN52" s="28">
        <f t="shared" si="43"/>
        <v>4.9899494539154207E-4</v>
      </c>
      <c r="CO52" s="28">
        <f t="shared" si="43"/>
        <v>4.9009459933690091E-4</v>
      </c>
      <c r="CP52" s="28">
        <f t="shared" si="43"/>
        <v>4.8135300470975202E-4</v>
      </c>
      <c r="CQ52" s="28">
        <f t="shared" si="43"/>
        <v>4.7276732993303366E-4</v>
      </c>
      <c r="CR52" s="28">
        <f t="shared" si="43"/>
        <v>4.6433479393523711E-4</v>
      </c>
      <c r="CS52" s="28">
        <f t="shared" si="43"/>
        <v>4.5605266524956212E-4</v>
      </c>
      <c r="CT52" s="28">
        <f t="shared" si="43"/>
        <v>4.4791826112914045E-4</v>
      </c>
      <c r="CU52" s="28">
        <f t="shared" si="43"/>
        <v>4.399289466780405E-4</v>
      </c>
      <c r="CV52" s="28">
        <f t="shared" si="43"/>
        <v>4.3208213399777216E-4</v>
      </c>
      <c r="CW52" s="28">
        <f t="shared" ref="CW52:DL67" si="44">EXP($B52+$C52*(CW$4-2001))</f>
        <v>4.2437528134901348E-4</v>
      </c>
      <c r="CX52" s="28">
        <f t="shared" si="44"/>
        <v>4.1680589232829266E-4</v>
      </c>
      <c r="CY52" s="28">
        <f t="shared" si="44"/>
        <v>4.0937151505935168E-4</v>
      </c>
      <c r="CZ52" s="28">
        <f t="shared" si="44"/>
        <v>4.020697413989351E-4</v>
      </c>
      <c r="DA52" s="28">
        <f t="shared" si="44"/>
        <v>3.948982061567441E-4</v>
      </c>
      <c r="DB52" s="28">
        <f t="shared" si="44"/>
        <v>3.8785458632930442E-4</v>
      </c>
      <c r="DC52" s="28">
        <f t="shared" si="44"/>
        <v>3.8093660034749889E-4</v>
      </c>
      <c r="DD52" s="28">
        <f t="shared" si="44"/>
        <v>3.7414200733752175E-4</v>
      </c>
      <c r="DE52" s="28">
        <f t="shared" si="44"/>
        <v>3.6746860639501496E-4</v>
      </c>
      <c r="DF52" s="28">
        <f t="shared" si="44"/>
        <v>3.6091423587215118E-4</v>
      </c>
      <c r="DG52" s="28">
        <f t="shared" si="44"/>
        <v>3.5447677267743283E-4</v>
      </c>
      <c r="DH52" s="28">
        <f t="shared" si="44"/>
        <v>3.4815413158798063E-4</v>
      </c>
      <c r="DI52" s="28">
        <f t="shared" si="44"/>
        <v>3.4194426457408796E-4</v>
      </c>
      <c r="DJ52" s="28">
        <f t="shared" si="44"/>
        <v>3.3584516013582336E-4</v>
      </c>
      <c r="DK52" s="28">
        <f t="shared" si="44"/>
        <v>3.2985484265146507E-4</v>
      </c>
      <c r="DL52" s="28">
        <f t="shared" si="44"/>
        <v>3.2397137173755962E-4</v>
      </c>
      <c r="DM52" s="28">
        <f t="shared" si="41"/>
        <v>3.1819284162038874E-4</v>
      </c>
      <c r="DN52" s="28">
        <f t="shared" si="41"/>
        <v>3.125173805186557E-4</v>
      </c>
      <c r="DO52" s="28">
        <f t="shared" si="41"/>
        <v>3.0694315003717567E-4</v>
      </c>
      <c r="DP52" s="28">
        <f t="shared" si="41"/>
        <v>3.0146834457138303E-4</v>
      </c>
      <c r="DQ52" s="28">
        <f t="shared" si="41"/>
        <v>2.9609119072246029E-4</v>
      </c>
      <c r="DR52" s="28">
        <f t="shared" si="41"/>
        <v>2.908099467228987E-4</v>
      </c>
      <c r="DS52" s="28">
        <f t="shared" si="41"/>
        <v>2.8562290187230483E-4</v>
      </c>
      <c r="DT52" s="28">
        <f t="shared" si="38"/>
        <v>2.8052837598327077E-4</v>
      </c>
      <c r="DU52" s="28">
        <f t="shared" si="38"/>
        <v>2.7552471883712787E-4</v>
      </c>
      <c r="DV52" s="28">
        <f t="shared" si="38"/>
        <v>2.7061030964940764E-4</v>
      </c>
      <c r="DW52" s="28">
        <f t="shared" si="38"/>
        <v>2.6578355654483768E-4</v>
      </c>
      <c r="DX52" s="28">
        <f t="shared" si="38"/>
        <v>2.6104289604170135E-4</v>
      </c>
      <c r="DY52" s="28">
        <f t="shared" si="38"/>
        <v>2.5638679254539481E-4</v>
      </c>
      <c r="DZ52" s="28">
        <f t="shared" si="38"/>
        <v>2.5181373785101714E-4</v>
      </c>
      <c r="EA52" s="28">
        <f t="shared" si="38"/>
        <v>2.4732225065483295E-4</v>
      </c>
      <c r="EB52" s="28">
        <f t="shared" ref="EB52:EQ67" si="45">EXP($B52+$C52*(EB$4-2001))</f>
        <v>2.4291087607444822E-4</v>
      </c>
      <c r="EC52" s="28">
        <f t="shared" si="45"/>
        <v>2.3857818517754502E-4</v>
      </c>
      <c r="ED52" s="28">
        <f t="shared" si="45"/>
        <v>2.3432277451902172E-4</v>
      </c>
      <c r="EE52" s="28">
        <f t="shared" si="45"/>
        <v>2.3014326568638916E-4</v>
      </c>
      <c r="EF52" s="28">
        <f t="shared" si="45"/>
        <v>2.2603830485327527E-4</v>
      </c>
      <c r="EG52" s="28">
        <f t="shared" si="45"/>
        <v>2.2200656234089365E-4</v>
      </c>
      <c r="EH52" s="28">
        <f t="shared" si="45"/>
        <v>2.180467321873341E-4</v>
      </c>
      <c r="EI52" s="28">
        <f t="shared" si="45"/>
        <v>2.1415753172453553E-4</v>
      </c>
      <c r="EJ52" s="28">
        <f t="shared" si="45"/>
        <v>2.1033770116280401E-4</v>
      </c>
      <c r="EK52" s="28">
        <f t="shared" si="45"/>
        <v>2.0658600318274189E-4</v>
      </c>
      <c r="EL52" s="28">
        <f t="shared" si="45"/>
        <v>2.0290122253445523E-4</v>
      </c>
      <c r="EM52" s="28">
        <f t="shared" si="45"/>
        <v>1.9928216564391019E-4</v>
      </c>
      <c r="EN52" s="28">
        <f t="shared" si="45"/>
        <v>1.9572766022631045E-4</v>
      </c>
      <c r="EO52" s="28">
        <f t="shared" si="45"/>
        <v>1.9223655490637083E-4</v>
      </c>
      <c r="EP52" s="28">
        <f t="shared" si="45"/>
        <v>1.8880771884536383E-4</v>
      </c>
      <c r="EQ52" s="28">
        <f t="shared" si="45"/>
        <v>1.8544004137481843E-4</v>
      </c>
      <c r="ER52" s="28">
        <f t="shared" si="37"/>
        <v>1.8213243163675227E-4</v>
      </c>
      <c r="ES52" s="28">
        <f t="shared" si="37"/>
        <v>1.7888381823032105E-4</v>
      </c>
      <c r="ET52" s="28">
        <f t="shared" si="37"/>
        <v>1.7569314886477046E-4</v>
      </c>
      <c r="EU52" s="28">
        <f t="shared" si="37"/>
        <v>1.7255939001857803E-4</v>
      </c>
      <c r="EV52" s="28">
        <f t="shared" si="37"/>
        <v>1.6948152660467507E-4</v>
      </c>
      <c r="EW52" s="28">
        <f t="shared" si="37"/>
        <v>1.664585616416395E-4</v>
      </c>
      <c r="EX52" s="28">
        <f t="shared" si="37"/>
        <v>1.6348951593075377E-4</v>
      </c>
      <c r="EY52" s="28">
        <f t="shared" si="37"/>
        <v>1.6057342773882289E-4</v>
      </c>
      <c r="EZ52" s="28">
        <f t="shared" si="40"/>
        <v>1.5770935248664967E-4</v>
      </c>
      <c r="FA52" s="28">
        <f t="shared" si="40"/>
        <v>1.5489636244306684E-4</v>
      </c>
      <c r="FB52" s="28">
        <f t="shared" si="40"/>
        <v>1.5213354642442628E-4</v>
      </c>
      <c r="FC52" s="28">
        <f t="shared" si="40"/>
        <v>1.4942000949944853E-4</v>
      </c>
      <c r="FD52" s="28">
        <f t="shared" si="40"/>
        <v>1.4675487269933654E-4</v>
      </c>
      <c r="FE52" s="28">
        <f t="shared" si="40"/>
        <v>1.441372727330603E-4</v>
      </c>
      <c r="FF52" s="28">
        <f t="shared" si="40"/>
        <v>1.4156636170771953E-4</v>
      </c>
      <c r="FG52" s="28">
        <f t="shared" si="40"/>
        <v>1.3904130685389422E-4</v>
      </c>
      <c r="FH52" s="28">
        <f t="shared" si="40"/>
        <v>1.3656129025589408E-4</v>
      </c>
    </row>
    <row r="53" spans="1:164" ht="15">
      <c r="A53" s="80">
        <v>47</v>
      </c>
      <c r="B53" s="79">
        <v>-6.1266150185520463</v>
      </c>
      <c r="C53" s="79">
        <v>-1.6580913503443932E-2</v>
      </c>
      <c r="D53" s="79"/>
      <c r="E53" s="28">
        <f t="shared" ref="E53:T68" si="46">EXP($B53+$C53*(E$4-2001))</f>
        <v>2.5778337010266953E-3</v>
      </c>
      <c r="F53" s="28">
        <f t="shared" si="46"/>
        <v>2.5354432706176547E-3</v>
      </c>
      <c r="G53" s="28">
        <f t="shared" si="46"/>
        <v>2.4937499172115055E-3</v>
      </c>
      <c r="H53" s="28">
        <f t="shared" si="46"/>
        <v>2.4527421779298743E-3</v>
      </c>
      <c r="I53" s="28">
        <f t="shared" si="46"/>
        <v>2.4124087783923306E-3</v>
      </c>
      <c r="J53" s="28">
        <f t="shared" si="46"/>
        <v>2.3727386296166861E-3</v>
      </c>
      <c r="K53" s="28">
        <f t="shared" si="46"/>
        <v>2.3337208249702697E-3</v>
      </c>
      <c r="L53" s="28">
        <f t="shared" si="46"/>
        <v>2.29534463717133E-3</v>
      </c>
      <c r="M53" s="28">
        <f t="shared" si="46"/>
        <v>2.2575995153397616E-3</v>
      </c>
      <c r="N53" s="28">
        <f t="shared" si="46"/>
        <v>2.2204750820963067E-3</v>
      </c>
      <c r="O53" s="28">
        <f t="shared" si="46"/>
        <v>2.18396113070948E-3</v>
      </c>
      <c r="P53" s="28">
        <f t="shared" si="46"/>
        <v>2.1480476222893994E-3</v>
      </c>
      <c r="Q53" s="28">
        <f t="shared" si="46"/>
        <v>2.1127246830277635E-3</v>
      </c>
      <c r="R53" s="28">
        <f t="shared" si="46"/>
        <v>2.0779826014832169E-3</v>
      </c>
      <c r="S53" s="28">
        <f t="shared" si="46"/>
        <v>2.0438118259113506E-3</v>
      </c>
      <c r="T53" s="28">
        <f t="shared" si="46"/>
        <v>2.0102029616386229E-3</v>
      </c>
      <c r="U53" s="28">
        <f t="shared" si="42"/>
        <v>1.9771467684794402E-3</v>
      </c>
      <c r="V53" s="28">
        <f t="shared" si="42"/>
        <v>1.9446341581957332E-3</v>
      </c>
      <c r="W53" s="28">
        <f t="shared" si="42"/>
        <v>1.9126561919982988E-3</v>
      </c>
      <c r="X53" s="28">
        <f t="shared" si="42"/>
        <v>1.8812040780892313E-3</v>
      </c>
      <c r="Y53" s="28">
        <f t="shared" si="42"/>
        <v>1.8502691692447685E-3</v>
      </c>
      <c r="Z53" s="28">
        <f t="shared" si="42"/>
        <v>1.8198429604378834E-3</v>
      </c>
      <c r="AA53" s="28">
        <f t="shared" si="42"/>
        <v>1.7899170864999704E-3</v>
      </c>
      <c r="AB53" s="28">
        <f t="shared" si="42"/>
        <v>1.7604833198209911E-3</v>
      </c>
      <c r="AC53" s="28">
        <f t="shared" si="42"/>
        <v>1.7315335680874227E-3</v>
      </c>
      <c r="AD53" s="28">
        <f t="shared" si="42"/>
        <v>1.7030598720574213E-3</v>
      </c>
      <c r="AE53" s="28">
        <f t="shared" si="42"/>
        <v>1.6750544033725613E-3</v>
      </c>
      <c r="AF53" s="28">
        <f t="shared" si="42"/>
        <v>1.6475094624055621E-3</v>
      </c>
      <c r="AG53" s="28">
        <f t="shared" si="42"/>
        <v>1.6204174761434058E-3</v>
      </c>
      <c r="AH53" s="28">
        <f t="shared" si="42"/>
        <v>1.5937709961052666E-3</v>
      </c>
      <c r="AI53" s="28">
        <f t="shared" si="42"/>
        <v>1.5675626962946764E-3</v>
      </c>
      <c r="AJ53" s="28">
        <f t="shared" si="42"/>
        <v>1.5417853711853717E-3</v>
      </c>
      <c r="AK53" s="28">
        <f t="shared" si="42"/>
        <v>1.5164319337402487E-3</v>
      </c>
      <c r="AL53" s="28">
        <f t="shared" si="42"/>
        <v>1.4914954134629085E-3</v>
      </c>
      <c r="AM53" s="28">
        <f t="shared" si="42"/>
        <v>1.4669689544812366E-3</v>
      </c>
      <c r="AN53" s="28">
        <f t="shared" si="42"/>
        <v>1.4428458136624971E-3</v>
      </c>
      <c r="AO53" s="28">
        <f t="shared" si="42"/>
        <v>1.4191193587594225E-3</v>
      </c>
      <c r="AP53" s="28">
        <f t="shared" si="42"/>
        <v>1.3957830665867915E-3</v>
      </c>
      <c r="AQ53" s="28">
        <f t="shared" si="42"/>
        <v>1.3728305212279879E-3</v>
      </c>
      <c r="AR53" s="28">
        <f t="shared" si="42"/>
        <v>1.3502554122710585E-3</v>
      </c>
      <c r="AS53" s="28">
        <f t="shared" si="42"/>
        <v>1.3280515330737659E-3</v>
      </c>
      <c r="AT53" s="28">
        <f t="shared" si="42"/>
        <v>1.3062127790571816E-3</v>
      </c>
      <c r="AU53" s="28">
        <f t="shared" si="42"/>
        <v>1.2847331460273358E-3</v>
      </c>
      <c r="AV53" s="28">
        <f t="shared" si="42"/>
        <v>1.2636067285244654E-3</v>
      </c>
      <c r="AW53" s="28">
        <f t="shared" si="42"/>
        <v>1.242827718199409E-3</v>
      </c>
      <c r="AX53" s="28">
        <f t="shared" si="42"/>
        <v>1.222390402216699E-3</v>
      </c>
      <c r="AY53" s="28">
        <f t="shared" si="42"/>
        <v>1.2022891616839183E-3</v>
      </c>
      <c r="AZ53" s="28">
        <f t="shared" si="42"/>
        <v>1.1825184701068753E-3</v>
      </c>
      <c r="BA53" s="28">
        <f t="shared" si="42"/>
        <v>1.163072891870193E-3</v>
      </c>
      <c r="BB53" s="28">
        <f t="shared" si="42"/>
        <v>1.1439470807428776E-3</v>
      </c>
      <c r="BC53" s="28">
        <f t="shared" si="42"/>
        <v>1.1251357784084631E-3</v>
      </c>
      <c r="BD53" s="28">
        <f t="shared" si="42"/>
        <v>1.1066338130193267E-3</v>
      </c>
      <c r="BE53" s="28">
        <f t="shared" si="42"/>
        <v>1.0884360977747771E-3</v>
      </c>
      <c r="BF53" s="28">
        <f t="shared" si="42"/>
        <v>1.070537629522526E-3</v>
      </c>
      <c r="BG53" s="28">
        <f t="shared" si="42"/>
        <v>1.0529334873831543E-3</v>
      </c>
      <c r="BH53" s="28">
        <f t="shared" si="42"/>
        <v>1.0356188313972049E-3</v>
      </c>
      <c r="BI53" s="28">
        <f t="shared" si="42"/>
        <v>1.0185889011945116E-3</v>
      </c>
      <c r="BJ53" s="28">
        <f t="shared" si="42"/>
        <v>1.0018390146854207E-3</v>
      </c>
      <c r="BK53" s="28">
        <f t="shared" si="42"/>
        <v>9.8536456677352858E-4</v>
      </c>
      <c r="BL53" s="28">
        <f t="shared" si="42"/>
        <v>9.6916102808958964E-4</v>
      </c>
      <c r="BM53" s="28">
        <f t="shared" si="42"/>
        <v>9.5322394374624218E-4</v>
      </c>
      <c r="BN53" s="28">
        <f t="shared" si="42"/>
        <v>9.3754893211321286E-4</v>
      </c>
      <c r="BO53" s="28">
        <f t="shared" si="42"/>
        <v>9.2213168361266504E-4</v>
      </c>
      <c r="BP53" s="28">
        <f t="shared" si="42"/>
        <v>9.0696795953434863E-4</v>
      </c>
      <c r="BQ53" s="28">
        <f t="shared" si="42"/>
        <v>8.9205359087024213E-4</v>
      </c>
      <c r="BR53" s="28">
        <f t="shared" si="42"/>
        <v>8.7738447716835392E-4</v>
      </c>
      <c r="BS53" s="28">
        <f t="shared" si="42"/>
        <v>8.6295658540537306E-4</v>
      </c>
      <c r="BT53" s="28">
        <f t="shared" si="42"/>
        <v>8.487659488778576E-4</v>
      </c>
      <c r="BU53" s="28">
        <f t="shared" si="42"/>
        <v>8.3480866611165664E-4</v>
      </c>
      <c r="BV53" s="28">
        <f t="shared" si="42"/>
        <v>8.2108089978926899E-4</v>
      </c>
      <c r="BW53" s="28">
        <f t="shared" si="42"/>
        <v>8.075788756948338E-4</v>
      </c>
      <c r="BX53" s="28">
        <f t="shared" si="42"/>
        <v>7.9429888167647698E-4</v>
      </c>
      <c r="BY53" s="28">
        <f t="shared" si="42"/>
        <v>7.8123726662571744E-4</v>
      </c>
      <c r="BZ53" s="28">
        <f t="shared" si="42"/>
        <v>7.6839043947365688E-4</v>
      </c>
      <c r="CA53" s="28">
        <f t="shared" si="42"/>
        <v>7.5575486820367646E-4</v>
      </c>
      <c r="CB53" s="28">
        <f t="shared" si="42"/>
        <v>7.433270788803685E-4</v>
      </c>
      <c r="CC53" s="28">
        <f t="shared" si="42"/>
        <v>7.311036546944397E-4</v>
      </c>
      <c r="CD53" s="28">
        <f t="shared" si="42"/>
        <v>7.1908123502331114E-4</v>
      </c>
      <c r="CE53" s="28">
        <f t="shared" si="42"/>
        <v>7.0725651450718075E-4</v>
      </c>
      <c r="CF53" s="28">
        <f t="shared" si="42"/>
        <v>6.9562624214026408E-4</v>
      </c>
      <c r="CG53" s="28">
        <f t="shared" si="43"/>
        <v>6.8418722037698863E-4</v>
      </c>
      <c r="CH53" s="28">
        <f t="shared" si="43"/>
        <v>6.7293630425288239E-4</v>
      </c>
      <c r="CI53" s="28">
        <f t="shared" si="43"/>
        <v>6.6187040051991959E-4</v>
      </c>
      <c r="CJ53" s="28">
        <f t="shared" si="43"/>
        <v>6.5098646679608431E-4</v>
      </c>
      <c r="CK53" s="28">
        <f t="shared" si="43"/>
        <v>6.4028151072891937E-4</v>
      </c>
      <c r="CL53" s="28">
        <f t="shared" si="43"/>
        <v>6.2975258917283153E-4</v>
      </c>
      <c r="CM53" s="28">
        <f t="shared" si="43"/>
        <v>6.1939680737992076E-4</v>
      </c>
      <c r="CN53" s="28">
        <f t="shared" si="43"/>
        <v>6.0921131820412052E-4</v>
      </c>
      <c r="CO53" s="28">
        <f t="shared" si="43"/>
        <v>5.9919332131842297E-4</v>
      </c>
      <c r="CP53" s="28">
        <f t="shared" si="43"/>
        <v>5.8934006244497654E-4</v>
      </c>
      <c r="CQ53" s="28">
        <f t="shared" si="43"/>
        <v>5.7964883259784428E-4</v>
      </c>
      <c r="CR53" s="28">
        <f t="shared" si="43"/>
        <v>5.7011696733821351E-4</v>
      </c>
      <c r="CS53" s="28">
        <f t="shared" si="43"/>
        <v>5.6074184604185638E-4</v>
      </c>
      <c r="CT53" s="28">
        <f t="shared" si="43"/>
        <v>5.5152089117862819E-4</v>
      </c>
      <c r="CU53" s="28">
        <f t="shared" si="43"/>
        <v>5.4245156760382657E-4</v>
      </c>
      <c r="CV53" s="28">
        <f t="shared" si="43"/>
        <v>5.3353138186119052E-4</v>
      </c>
      <c r="CW53" s="28">
        <f t="shared" si="44"/>
        <v>5.2475788149737015E-4</v>
      </c>
      <c r="CX53" s="28">
        <f t="shared" si="44"/>
        <v>5.161286543876655E-4</v>
      </c>
      <c r="CY53" s="28">
        <f t="shared" si="44"/>
        <v>5.076413280728539E-4</v>
      </c>
      <c r="CZ53" s="28">
        <f t="shared" si="44"/>
        <v>4.9929356910692266E-4</v>
      </c>
      <c r="DA53" s="28">
        <f t="shared" si="44"/>
        <v>4.9108308241552754E-4</v>
      </c>
      <c r="DB53" s="28">
        <f t="shared" si="44"/>
        <v>4.8300761066500248E-4</v>
      </c>
      <c r="DC53" s="28">
        <f t="shared" si="44"/>
        <v>4.750649336417418E-4</v>
      </c>
      <c r="DD53" s="28">
        <f t="shared" si="44"/>
        <v>4.6725286764179189E-4</v>
      </c>
      <c r="DE53" s="28">
        <f t="shared" si="44"/>
        <v>4.5956926487047836E-4</v>
      </c>
      <c r="DF53" s="28">
        <f t="shared" si="44"/>
        <v>4.5201201285190678E-4</v>
      </c>
      <c r="DG53" s="28">
        <f t="shared" si="44"/>
        <v>4.4457903384817287E-4</v>
      </c>
      <c r="DH53" s="28">
        <f t="shared" si="44"/>
        <v>4.3726828428812379E-4</v>
      </c>
      <c r="DI53" s="28">
        <f t="shared" si="44"/>
        <v>4.3007775420551462E-4</v>
      </c>
      <c r="DJ53" s="28">
        <f t="shared" si="44"/>
        <v>4.2300546668639955E-4</v>
      </c>
      <c r="DK53" s="28">
        <f t="shared" si="44"/>
        <v>4.16049477325615E-4</v>
      </c>
      <c r="DL53" s="28">
        <f t="shared" si="44"/>
        <v>4.0920787369219794E-4</v>
      </c>
      <c r="DM53" s="28">
        <f t="shared" si="41"/>
        <v>4.0247877480359553E-4</v>
      </c>
      <c r="DN53" s="28">
        <f t="shared" si="41"/>
        <v>3.9586033060852097E-4</v>
      </c>
      <c r="DO53" s="28">
        <f t="shared" si="41"/>
        <v>3.8935072147831297E-4</v>
      </c>
      <c r="DP53" s="28">
        <f t="shared" si="41"/>
        <v>3.8294815770666167E-4</v>
      </c>
      <c r="DQ53" s="28">
        <f t="shared" si="41"/>
        <v>3.7665087901755538E-4</v>
      </c>
      <c r="DR53" s="28">
        <f t="shared" si="41"/>
        <v>3.7045715408132754E-4</v>
      </c>
      <c r="DS53" s="28">
        <f t="shared" si="41"/>
        <v>3.6436528003865314E-4</v>
      </c>
      <c r="DT53" s="28">
        <f t="shared" si="38"/>
        <v>3.5837358203237856E-4</v>
      </c>
      <c r="DU53" s="28">
        <f t="shared" si="38"/>
        <v>3.5248041274704738E-4</v>
      </c>
      <c r="DV53" s="28">
        <f t="shared" si="38"/>
        <v>3.4668415195599921E-4</v>
      </c>
      <c r="DW53" s="28">
        <f t="shared" si="38"/>
        <v>3.4098320607591588E-4</v>
      </c>
      <c r="DX53" s="28">
        <f t="shared" si="38"/>
        <v>3.353760077286926E-4</v>
      </c>
      <c r="DY53" s="28">
        <f t="shared" si="38"/>
        <v>3.2986101531051526E-4</v>
      </c>
      <c r="DZ53" s="28">
        <f t="shared" si="38"/>
        <v>3.2443671256801967E-4</v>
      </c>
      <c r="EA53" s="28">
        <f t="shared" si="38"/>
        <v>3.1910160818142787E-4</v>
      </c>
      <c r="EB53" s="28">
        <f t="shared" si="45"/>
        <v>3.1385423535453021E-4</v>
      </c>
      <c r="EC53" s="28">
        <f t="shared" si="45"/>
        <v>3.0869315141141912E-4</v>
      </c>
      <c r="ED53" s="28">
        <f t="shared" si="45"/>
        <v>3.0361693739984778E-4</v>
      </c>
      <c r="EE53" s="28">
        <f t="shared" si="45"/>
        <v>2.9862419770111198E-4</v>
      </c>
      <c r="EF53" s="28">
        <f t="shared" si="45"/>
        <v>2.9371355964635224E-4</v>
      </c>
      <c r="EG53" s="28">
        <f t="shared" si="45"/>
        <v>2.888836731391574E-4</v>
      </c>
      <c r="EH53" s="28">
        <f t="shared" si="45"/>
        <v>2.8413321028438306E-4</v>
      </c>
      <c r="EI53" s="28">
        <f t="shared" si="45"/>
        <v>2.7946086502306499E-4</v>
      </c>
      <c r="EJ53" s="28">
        <f t="shared" si="45"/>
        <v>2.7486535277334423E-4</v>
      </c>
      <c r="EK53" s="28">
        <f t="shared" si="45"/>
        <v>2.7034541007729147E-4</v>
      </c>
      <c r="EL53" s="28">
        <f t="shared" si="45"/>
        <v>2.6589979425353945E-4</v>
      </c>
      <c r="EM53" s="28">
        <f t="shared" si="45"/>
        <v>2.6152728305563205E-4</v>
      </c>
      <c r="EN53" s="28">
        <f t="shared" si="45"/>
        <v>2.5722667433598489E-4</v>
      </c>
      <c r="EO53" s="28">
        <f t="shared" si="45"/>
        <v>2.5299678571537868E-4</v>
      </c>
      <c r="EP53" s="28">
        <f t="shared" si="45"/>
        <v>2.4883645425788093E-4</v>
      </c>
      <c r="EQ53" s="28">
        <f t="shared" si="45"/>
        <v>2.4474453615111919E-4</v>
      </c>
      <c r="ER53" s="28">
        <f t="shared" si="37"/>
        <v>2.4071990639180839E-4</v>
      </c>
      <c r="ES53" s="28">
        <f t="shared" si="37"/>
        <v>2.3676145847644864E-4</v>
      </c>
      <c r="ET53" s="28">
        <f t="shared" si="37"/>
        <v>2.3286810409711416E-4</v>
      </c>
      <c r="EU53" s="28">
        <f t="shared" si="37"/>
        <v>2.2903877284223805E-4</v>
      </c>
      <c r="EV53" s="28">
        <f t="shared" si="37"/>
        <v>2.2527241190232423E-4</v>
      </c>
      <c r="EW53" s="28">
        <f t="shared" si="37"/>
        <v>2.21567985780492E-4</v>
      </c>
      <c r="EX53" s="28">
        <f t="shared" si="37"/>
        <v>2.1792447600778674E-4</v>
      </c>
      <c r="EY53" s="28">
        <f t="shared" si="37"/>
        <v>2.1434088086316785E-4</v>
      </c>
      <c r="EZ53" s="28">
        <f t="shared" si="40"/>
        <v>2.1081621509810188E-4</v>
      </c>
      <c r="FA53" s="28">
        <f t="shared" si="40"/>
        <v>2.0734950966568605E-4</v>
      </c>
      <c r="FB53" s="28">
        <f t="shared" si="40"/>
        <v>2.039398114542259E-4</v>
      </c>
      <c r="FC53" s="28">
        <f t="shared" si="40"/>
        <v>2.0058618302519279E-4</v>
      </c>
      <c r="FD53" s="28">
        <f t="shared" si="40"/>
        <v>1.9728770235548999E-4</v>
      </c>
      <c r="FE53" s="28">
        <f t="shared" si="40"/>
        <v>1.9404346258396031E-4</v>
      </c>
      <c r="FF53" s="28">
        <f t="shared" si="40"/>
        <v>1.908525717620589E-4</v>
      </c>
      <c r="FG53" s="28">
        <f t="shared" si="40"/>
        <v>1.8771415260862657E-4</v>
      </c>
      <c r="FH53" s="28">
        <f t="shared" si="40"/>
        <v>1.846273422686969E-4</v>
      </c>
    </row>
    <row r="54" spans="1:164" ht="15">
      <c r="A54" s="80">
        <v>48</v>
      </c>
      <c r="B54" s="79">
        <v>-6.0373400847901024</v>
      </c>
      <c r="C54" s="79">
        <v>-1.5201165277156394E-2</v>
      </c>
      <c r="D54" s="79"/>
      <c r="E54" s="28">
        <f t="shared" si="46"/>
        <v>2.7799330563517562E-3</v>
      </c>
      <c r="F54" s="28">
        <f t="shared" si="46"/>
        <v>2.7379944003033917E-3</v>
      </c>
      <c r="G54" s="28">
        <f t="shared" si="46"/>
        <v>2.6966884396600953E-3</v>
      </c>
      <c r="H54" s="28">
        <f t="shared" si="46"/>
        <v>2.6560056294456197E-3</v>
      </c>
      <c r="I54" s="28">
        <f t="shared" si="46"/>
        <v>2.6159365686812498E-3</v>
      </c>
      <c r="J54" s="28">
        <f t="shared" si="46"/>
        <v>2.5764719982134159E-3</v>
      </c>
      <c r="K54" s="28">
        <f t="shared" si="46"/>
        <v>2.5376027985740839E-3</v>
      </c>
      <c r="L54" s="28">
        <f t="shared" si="46"/>
        <v>2.4993199878734439E-3</v>
      </c>
      <c r="M54" s="28">
        <f t="shared" si="46"/>
        <v>2.4616147197243669E-3</v>
      </c>
      <c r="N54" s="28">
        <f t="shared" si="46"/>
        <v>2.4244782811981861E-3</v>
      </c>
      <c r="O54" s="28">
        <f t="shared" si="46"/>
        <v>2.3879020908113072E-3</v>
      </c>
      <c r="P54" s="28">
        <f t="shared" si="46"/>
        <v>2.351877696542212E-3</v>
      </c>
      <c r="Q54" s="28">
        <f t="shared" si="46"/>
        <v>2.3163967738783621E-3</v>
      </c>
      <c r="R54" s="28">
        <f t="shared" si="46"/>
        <v>2.2814511238925615E-3</v>
      </c>
      <c r="S54" s="28">
        <f t="shared" si="46"/>
        <v>2.2470326713483653E-3</v>
      </c>
      <c r="T54" s="28">
        <f t="shared" si="46"/>
        <v>2.2131334628340462E-3</v>
      </c>
      <c r="U54" s="28">
        <f t="shared" si="42"/>
        <v>2.1797456649247241E-3</v>
      </c>
      <c r="V54" s="28">
        <f t="shared" si="42"/>
        <v>2.1468615623722112E-3</v>
      </c>
      <c r="W54" s="28">
        <f t="shared" si="42"/>
        <v>2.1144735563221871E-3</v>
      </c>
      <c r="X54" s="28">
        <f t="shared" si="42"/>
        <v>2.0825741625582492E-3</v>
      </c>
      <c r="Y54" s="28">
        <f t="shared" si="42"/>
        <v>2.0511560097724543E-3</v>
      </c>
      <c r="Z54" s="28">
        <f t="shared" si="42"/>
        <v>2.0202118378619717E-3</v>
      </c>
      <c r="AA54" s="28">
        <f t="shared" si="42"/>
        <v>1.9897344962514093E-3</v>
      </c>
      <c r="AB54" s="28">
        <f t="shared" si="42"/>
        <v>1.9597169422404647E-3</v>
      </c>
      <c r="AC54" s="28">
        <f t="shared" si="42"/>
        <v>1.930152239376492E-3</v>
      </c>
      <c r="AD54" s="28">
        <f t="shared" si="42"/>
        <v>1.9010335558516367E-3</v>
      </c>
      <c r="AE54" s="28">
        <f t="shared" si="42"/>
        <v>1.8723541629241372E-3</v>
      </c>
      <c r="AF54" s="28">
        <f t="shared" si="42"/>
        <v>1.8441074333634443E-3</v>
      </c>
      <c r="AG54" s="28">
        <f t="shared" si="42"/>
        <v>1.8162868399188101E-3</v>
      </c>
      <c r="AH54" s="28">
        <f t="shared" si="42"/>
        <v>1.788885953810966E-3</v>
      </c>
      <c r="AI54" s="28">
        <f t="shared" si="42"/>
        <v>1.7618984432465638E-3</v>
      </c>
      <c r="AJ54" s="28">
        <f t="shared" si="42"/>
        <v>1.7353180719550199E-3</v>
      </c>
      <c r="AK54" s="28">
        <f t="shared" si="42"/>
        <v>1.7091386977474477E-3</v>
      </c>
      <c r="AL54" s="28">
        <f t="shared" si="42"/>
        <v>1.6833542710973171E-3</v>
      </c>
      <c r="AM54" s="28">
        <f t="shared" si="42"/>
        <v>1.6579588337425255E-3</v>
      </c>
      <c r="AN54" s="28">
        <f t="shared" si="42"/>
        <v>1.6329465173085729E-3</v>
      </c>
      <c r="AO54" s="28">
        <f t="shared" si="42"/>
        <v>1.6083115419524925E-3</v>
      </c>
      <c r="AP54" s="28">
        <f t="shared" si="42"/>
        <v>1.5840482150272482E-3</v>
      </c>
      <c r="AQ54" s="28">
        <f t="shared" si="42"/>
        <v>1.5601509297662728E-3</v>
      </c>
      <c r="AR54" s="28">
        <f t="shared" si="42"/>
        <v>1.5366141639878653E-3</v>
      </c>
      <c r="AS54" s="28">
        <f t="shared" si="42"/>
        <v>1.5134324788191223E-3</v>
      </c>
      <c r="AT54" s="28">
        <f t="shared" si="42"/>
        <v>1.4906005174391186E-3</v>
      </c>
      <c r="AU54" s="28">
        <f t="shared" si="42"/>
        <v>1.4681130038410634E-3</v>
      </c>
      <c r="AV54" s="28">
        <f t="shared" si="42"/>
        <v>1.4459647416131148E-3</v>
      </c>
      <c r="AW54" s="28">
        <f t="shared" si="42"/>
        <v>1.4241506127375965E-3</v>
      </c>
      <c r="AX54" s="28">
        <f t="shared" si="42"/>
        <v>1.4026655764083217E-3</v>
      </c>
      <c r="AY54" s="28">
        <f t="shared" si="42"/>
        <v>1.3815046678657722E-3</v>
      </c>
      <c r="AZ54" s="28">
        <f t="shared" si="42"/>
        <v>1.3606629972498373E-3</v>
      </c>
      <c r="BA54" s="28">
        <f t="shared" si="42"/>
        <v>1.3401357484698676E-3</v>
      </c>
      <c r="BB54" s="28">
        <f t="shared" si="42"/>
        <v>1.3199181780917688E-3</v>
      </c>
      <c r="BC54" s="28">
        <f t="shared" si="42"/>
        <v>1.3000056142418966E-3</v>
      </c>
      <c r="BD54" s="28">
        <f t="shared" si="42"/>
        <v>1.2803934555274776E-3</v>
      </c>
      <c r="BE54" s="28">
        <f t="shared" si="42"/>
        <v>1.2610771699733162E-3</v>
      </c>
      <c r="BF54" s="28">
        <f t="shared" si="42"/>
        <v>1.2420522939745526E-3</v>
      </c>
      <c r="BG54" s="28">
        <f t="shared" si="42"/>
        <v>1.2233144312652107E-3</v>
      </c>
      <c r="BH54" s="28">
        <f t="shared" si="42"/>
        <v>1.2048592519023097E-3</v>
      </c>
      <c r="BI54" s="28">
        <f t="shared" si="42"/>
        <v>1.1866824912652985E-3</v>
      </c>
      <c r="BJ54" s="28">
        <f t="shared" si="42"/>
        <v>1.168779949070594E-3</v>
      </c>
      <c r="BK54" s="28">
        <f t="shared" si="42"/>
        <v>1.1511474884009758E-3</v>
      </c>
      <c r="BL54" s="28">
        <f t="shared" si="42"/>
        <v>1.1337810347496265E-3</v>
      </c>
      <c r="BM54" s="28">
        <f t="shared" si="42"/>
        <v>1.1166765750785996E-3</v>
      </c>
      <c r="BN54" s="28">
        <f t="shared" si="42"/>
        <v>1.0998301568914844E-3</v>
      </c>
      <c r="BO54" s="28">
        <f t="shared" si="42"/>
        <v>1.083237887320065E-3</v>
      </c>
      <c r="BP54" s="28">
        <f t="shared" si="42"/>
        <v>1.0668959322247533E-3</v>
      </c>
      <c r="BQ54" s="28">
        <f t="shared" si="42"/>
        <v>1.0508005153086017E-3</v>
      </c>
      <c r="BR54" s="28">
        <f t="shared" si="42"/>
        <v>1.0349479172446746E-3</v>
      </c>
      <c r="BS54" s="28">
        <f t="shared" si="42"/>
        <v>1.0193344748165834E-3</v>
      </c>
      <c r="BT54" s="28">
        <f t="shared" si="42"/>
        <v>1.0039565800719975E-3</v>
      </c>
      <c r="BU54" s="28">
        <f t="shared" si="42"/>
        <v>9.8881067948891361E-4</v>
      </c>
      <c r="BV54" s="28">
        <f t="shared" si="42"/>
        <v>9.7389327315451266E-4</v>
      </c>
      <c r="BW54" s="28">
        <f t="shared" si="42"/>
        <v>9.5920091395639429E-4</v>
      </c>
      <c r="BX54" s="28">
        <f t="shared" si="42"/>
        <v>9.4473020678602576E-4</v>
      </c>
      <c r="BY54" s="28">
        <f t="shared" si="42"/>
        <v>9.3047780775419684E-4</v>
      </c>
      <c r="BZ54" s="28">
        <f t="shared" si="42"/>
        <v>9.1644042341831248E-4</v>
      </c>
      <c r="CA54" s="28">
        <f t="shared" si="42"/>
        <v>9.0261481002134919E-4</v>
      </c>
      <c r="CB54" s="28">
        <f t="shared" si="42"/>
        <v>8.8899777274228486E-4</v>
      </c>
      <c r="CC54" s="28">
        <f t="shared" si="42"/>
        <v>8.7558616495784147E-4</v>
      </c>
      <c r="CD54" s="28">
        <f t="shared" si="42"/>
        <v>8.6237688751536099E-4</v>
      </c>
      <c r="CE54" s="28">
        <f t="shared" si="42"/>
        <v>8.493668880166582E-4</v>
      </c>
      <c r="CF54" s="28">
        <f t="shared" si="42"/>
        <v>8.3655316011266756E-4</v>
      </c>
      <c r="CG54" s="28">
        <f t="shared" si="43"/>
        <v>8.2393274280874169E-4</v>
      </c>
      <c r="CH54" s="28">
        <f t="shared" si="43"/>
        <v>8.1150271978042132E-4</v>
      </c>
      <c r="CI54" s="28">
        <f t="shared" si="43"/>
        <v>7.9926021869953308E-4</v>
      </c>
      <c r="CJ54" s="28">
        <f t="shared" si="43"/>
        <v>7.8720241057045239E-4</v>
      </c>
      <c r="CK54" s="28">
        <f t="shared" si="43"/>
        <v>7.7532650907637698E-4</v>
      </c>
      <c r="CL54" s="28">
        <f t="shared" si="43"/>
        <v>7.6362976993546981E-4</v>
      </c>
      <c r="CM54" s="28">
        <f t="shared" si="43"/>
        <v>7.5210949026670543E-4</v>
      </c>
      <c r="CN54" s="28">
        <f t="shared" si="43"/>
        <v>7.4076300796529322E-4</v>
      </c>
      <c r="CO54" s="28">
        <f t="shared" si="43"/>
        <v>7.2958770108751592E-4</v>
      </c>
      <c r="CP54" s="28">
        <f t="shared" si="43"/>
        <v>7.1858098724485186E-4</v>
      </c>
      <c r="CQ54" s="28">
        <f t="shared" si="43"/>
        <v>7.077403230072376E-4</v>
      </c>
      <c r="CR54" s="28">
        <f t="shared" si="43"/>
        <v>6.9706320331532979E-4</v>
      </c>
      <c r="CS54" s="28">
        <f t="shared" si="43"/>
        <v>6.8654716090164089E-4</v>
      </c>
      <c r="CT54" s="28">
        <f t="shared" si="43"/>
        <v>6.7618976572039811E-4</v>
      </c>
      <c r="CU54" s="28">
        <f t="shared" si="43"/>
        <v>6.6598862438601355E-4</v>
      </c>
      <c r="CV54" s="28">
        <f t="shared" si="43"/>
        <v>6.5594137962001798E-4</v>
      </c>
      <c r="CW54" s="28">
        <f t="shared" si="44"/>
        <v>6.4604570970634191E-4</v>
      </c>
      <c r="CX54" s="28">
        <f t="shared" si="44"/>
        <v>6.3629932795481467E-4</v>
      </c>
      <c r="CY54" s="28">
        <f t="shared" si="44"/>
        <v>6.2669998217275359E-4</v>
      </c>
      <c r="CZ54" s="28">
        <f t="shared" si="44"/>
        <v>6.1724545414453197E-4</v>
      </c>
      <c r="DA54" s="28">
        <f t="shared" si="44"/>
        <v>6.0793355911898913E-4</v>
      </c>
      <c r="DB54" s="28">
        <f t="shared" si="44"/>
        <v>5.9876214530458279E-4</v>
      </c>
      <c r="DC54" s="28">
        <f t="shared" si="44"/>
        <v>5.8972909337215082E-4</v>
      </c>
      <c r="DD54" s="28">
        <f t="shared" si="44"/>
        <v>5.8083231596517762E-4</v>
      </c>
      <c r="DE54" s="28">
        <f t="shared" si="44"/>
        <v>5.7206975721744828E-4</v>
      </c>
      <c r="DF54" s="28">
        <f t="shared" si="44"/>
        <v>5.6343939227797757E-4</v>
      </c>
      <c r="DG54" s="28">
        <f t="shared" si="44"/>
        <v>5.5493922684311098E-4</v>
      </c>
      <c r="DH54" s="28">
        <f t="shared" si="44"/>
        <v>5.4656729669567744E-4</v>
      </c>
      <c r="DI54" s="28">
        <f t="shared" si="44"/>
        <v>5.3832166725110129E-4</v>
      </c>
      <c r="DJ54" s="28">
        <f t="shared" si="44"/>
        <v>5.3020043311035757E-4</v>
      </c>
      <c r="DK54" s="28">
        <f t="shared" si="44"/>
        <v>5.2220171761967226E-4</v>
      </c>
      <c r="DL54" s="28">
        <f t="shared" si="44"/>
        <v>5.1432367243686619E-4</v>
      </c>
      <c r="DM54" s="28">
        <f t="shared" si="41"/>
        <v>5.0656447710423875E-4</v>
      </c>
      <c r="DN54" s="28">
        <f t="shared" si="41"/>
        <v>4.9892233862789911E-4</v>
      </c>
      <c r="DO54" s="28">
        <f t="shared" si="41"/>
        <v>4.9139549106344028E-4</v>
      </c>
      <c r="DP54" s="28">
        <f t="shared" si="41"/>
        <v>4.8398219510786345E-4</v>
      </c>
      <c r="DQ54" s="28">
        <f t="shared" si="41"/>
        <v>4.7668073769766288E-4</v>
      </c>
      <c r="DR54" s="28">
        <f t="shared" si="41"/>
        <v>4.6948943161296939E-4</v>
      </c>
      <c r="DS54" s="28">
        <f t="shared" si="41"/>
        <v>4.6240661508766895E-4</v>
      </c>
      <c r="DT54" s="28">
        <f t="shared" si="38"/>
        <v>4.554306514254E-4</v>
      </c>
      <c r="DU54" s="28">
        <f t="shared" si="38"/>
        <v>4.4855992862134856E-4</v>
      </c>
      <c r="DV54" s="28">
        <f t="shared" si="38"/>
        <v>4.417928589897451E-4</v>
      </c>
      <c r="DW54" s="28">
        <f t="shared" si="38"/>
        <v>4.3512787879698109E-4</v>
      </c>
      <c r="DX54" s="28">
        <f t="shared" si="38"/>
        <v>4.2856344790026388E-4</v>
      </c>
      <c r="DY54" s="28">
        <f t="shared" si="38"/>
        <v>4.2209804939171932E-4</v>
      </c>
      <c r="DZ54" s="28">
        <f t="shared" si="38"/>
        <v>4.1573018924786559E-4</v>
      </c>
      <c r="EA54" s="28">
        <f t="shared" si="38"/>
        <v>4.0945839598437292E-4</v>
      </c>
      <c r="EB54" s="28">
        <f t="shared" si="45"/>
        <v>4.0328122031603524E-4</v>
      </c>
      <c r="EC54" s="28">
        <f t="shared" si="45"/>
        <v>3.9719723482186883E-4</v>
      </c>
      <c r="ED54" s="28">
        <f t="shared" si="45"/>
        <v>3.9120503361526248E-4</v>
      </c>
      <c r="EE54" s="28">
        <f t="shared" si="45"/>
        <v>3.8530323201910806E-4</v>
      </c>
      <c r="EF54" s="28">
        <f t="shared" si="45"/>
        <v>3.7949046624582755E-4</v>
      </c>
      <c r="EG54" s="28">
        <f t="shared" si="45"/>
        <v>3.7376539308223031E-4</v>
      </c>
      <c r="EH54" s="28">
        <f t="shared" si="45"/>
        <v>3.6812668957912197E-4</v>
      </c>
      <c r="EI54" s="28">
        <f t="shared" si="45"/>
        <v>3.6257305274559949E-4</v>
      </c>
      <c r="EJ54" s="28">
        <f t="shared" si="45"/>
        <v>3.5710319924795532E-4</v>
      </c>
      <c r="EK54" s="28">
        <f t="shared" si="45"/>
        <v>3.5171586511312377E-4</v>
      </c>
      <c r="EL54" s="28">
        <f t="shared" si="45"/>
        <v>3.4640980543660407E-4</v>
      </c>
      <c r="EM54" s="28">
        <f t="shared" si="45"/>
        <v>3.4118379409478695E-4</v>
      </c>
      <c r="EN54" s="28">
        <f t="shared" si="45"/>
        <v>3.3603662346162267E-4</v>
      </c>
      <c r="EO54" s="28">
        <f t="shared" si="45"/>
        <v>3.3096710412956136E-4</v>
      </c>
      <c r="EP54" s="28">
        <f t="shared" si="45"/>
        <v>3.2597406463470853E-4</v>
      </c>
      <c r="EQ54" s="28">
        <f t="shared" si="45"/>
        <v>3.2105635118611801E-4</v>
      </c>
      <c r="ER54" s="28">
        <f t="shared" si="37"/>
        <v>3.1621282739917913E-4</v>
      </c>
      <c r="ES54" s="28">
        <f t="shared" si="37"/>
        <v>3.1144237403301831E-4</v>
      </c>
      <c r="ET54" s="28">
        <f t="shared" si="37"/>
        <v>3.0674388873186577E-4</v>
      </c>
      <c r="EU54" s="28">
        <f t="shared" si="37"/>
        <v>3.021162857703237E-4</v>
      </c>
      <c r="EV54" s="28">
        <f t="shared" si="37"/>
        <v>2.975584958024745E-4</v>
      </c>
      <c r="EW54" s="28">
        <f t="shared" si="37"/>
        <v>2.9306946561478205E-4</v>
      </c>
      <c r="EX54" s="28">
        <f t="shared" si="37"/>
        <v>2.8864815788270801E-4</v>
      </c>
      <c r="EY54" s="28">
        <f t="shared" si="37"/>
        <v>2.8429355093101269E-4</v>
      </c>
      <c r="EZ54" s="28">
        <f t="shared" si="40"/>
        <v>2.8000463849766407E-4</v>
      </c>
      <c r="FA54" s="28">
        <f t="shared" si="40"/>
        <v>2.7578042950131108E-4</v>
      </c>
      <c r="FB54" s="28">
        <f t="shared" si="40"/>
        <v>2.7161994781226538E-4</v>
      </c>
      <c r="FC54" s="28">
        <f t="shared" si="40"/>
        <v>2.675222320269349E-4</v>
      </c>
      <c r="FD54" s="28">
        <f t="shared" si="40"/>
        <v>2.634863352456682E-4</v>
      </c>
      <c r="FE54" s="28">
        <f t="shared" si="40"/>
        <v>2.5951132485393816E-4</v>
      </c>
      <c r="FF54" s="28">
        <f t="shared" si="40"/>
        <v>2.5559628230683895E-4</v>
      </c>
      <c r="FG54" s="28">
        <f t="shared" si="40"/>
        <v>2.5174030291682631E-4</v>
      </c>
      <c r="FH54" s="28">
        <f t="shared" si="40"/>
        <v>2.4794249564466303E-4</v>
      </c>
    </row>
    <row r="55" spans="1:164" ht="15">
      <c r="A55" s="80">
        <v>49</v>
      </c>
      <c r="B55" s="79">
        <v>-5.946078798661202</v>
      </c>
      <c r="C55" s="79">
        <v>-1.3877353224775325E-2</v>
      </c>
      <c r="D55" s="79"/>
      <c r="E55" s="28">
        <f t="shared" si="46"/>
        <v>3.0055182406500706E-3</v>
      </c>
      <c r="F55" s="28">
        <f t="shared" si="46"/>
        <v>2.9640976710706714E-3</v>
      </c>
      <c r="G55" s="28">
        <f t="shared" si="46"/>
        <v>2.9232479393458124E-3</v>
      </c>
      <c r="H55" s="28">
        <f t="shared" si="46"/>
        <v>2.8829611784698152E-3</v>
      </c>
      <c r="I55" s="28">
        <f t="shared" si="46"/>
        <v>2.8432296298561907E-3</v>
      </c>
      <c r="J55" s="28">
        <f t="shared" si="46"/>
        <v>2.8040456418434623E-3</v>
      </c>
      <c r="K55" s="28">
        <f t="shared" si="46"/>
        <v>2.7654016682215708E-3</v>
      </c>
      <c r="L55" s="28">
        <f t="shared" si="46"/>
        <v>2.7272902667786069E-3</v>
      </c>
      <c r="M55" s="28">
        <f t="shared" si="46"/>
        <v>2.689704097867552E-3</v>
      </c>
      <c r="N55" s="28">
        <f t="shared" si="46"/>
        <v>2.652635922992785E-3</v>
      </c>
      <c r="O55" s="28">
        <f t="shared" si="46"/>
        <v>2.6160786034160528E-3</v>
      </c>
      <c r="P55" s="28">
        <f t="shared" si="46"/>
        <v>2.5800250987816765E-3</v>
      </c>
      <c r="Q55" s="28">
        <f t="shared" si="46"/>
        <v>2.5444684657606876E-3</v>
      </c>
      <c r="R55" s="28">
        <f t="shared" si="46"/>
        <v>2.5094018567136437E-3</v>
      </c>
      <c r="S55" s="28">
        <f t="shared" si="46"/>
        <v>2.4748185183718985E-3</v>
      </c>
      <c r="T55" s="28">
        <f t="shared" si="46"/>
        <v>2.4407117905370199E-3</v>
      </c>
      <c r="U55" s="28">
        <f t="shared" si="42"/>
        <v>2.4070751047981461E-3</v>
      </c>
      <c r="V55" s="28">
        <f t="shared" si="42"/>
        <v>2.3739019832670076E-3</v>
      </c>
      <c r="W55" s="28">
        <f t="shared" si="42"/>
        <v>2.3411860373304017E-3</v>
      </c>
      <c r="X55" s="28">
        <f t="shared" si="42"/>
        <v>2.3089209664198377E-3</v>
      </c>
      <c r="Y55" s="28">
        <f t="shared" si="42"/>
        <v>2.2771005567981538E-3</v>
      </c>
      <c r="Z55" s="28">
        <f t="shared" si="42"/>
        <v>2.2457186803628432E-3</v>
      </c>
      <c r="AA55" s="28">
        <f t="shared" si="42"/>
        <v>2.2147692934658893E-3</v>
      </c>
      <c r="AB55" s="28">
        <f t="shared" si="42"/>
        <v>2.1842464357498506E-3</v>
      </c>
      <c r="AC55" s="28">
        <f t="shared" si="42"/>
        <v>2.1541442289999858E-3</v>
      </c>
      <c r="AD55" s="28">
        <f t="shared" si="42"/>
        <v>2.1244568760122157E-3</v>
      </c>
      <c r="AE55" s="28">
        <f t="shared" si="42"/>
        <v>2.0951786594766639E-3</v>
      </c>
      <c r="AF55" s="28">
        <f t="shared" si="42"/>
        <v>2.0663039408766017E-3</v>
      </c>
      <c r="AG55" s="28">
        <f t="shared" si="42"/>
        <v>2.0378271594025488E-3</v>
      </c>
      <c r="AH55" s="28">
        <f t="shared" si="42"/>
        <v>2.0097428308813643E-3</v>
      </c>
      <c r="AI55" s="28">
        <f t="shared" si="42"/>
        <v>1.9820455467200741E-3</v>
      </c>
      <c r="AJ55" s="28">
        <f t="shared" si="42"/>
        <v>1.9547299728642654E-3</v>
      </c>
      <c r="AK55" s="28">
        <f t="shared" si="42"/>
        <v>1.9277908487708264E-3</v>
      </c>
      <c r="AL55" s="28">
        <f t="shared" si="42"/>
        <v>1.9012229863948605E-3</v>
      </c>
      <c r="AM55" s="28">
        <f t="shared" si="42"/>
        <v>1.8750212691905461E-3</v>
      </c>
      <c r="AN55" s="28">
        <f t="shared" si="42"/>
        <v>1.849180651125767E-3</v>
      </c>
      <c r="AO55" s="28">
        <f t="shared" si="42"/>
        <v>1.8236961557103366E-3</v>
      </c>
      <c r="AP55" s="28">
        <f t="shared" si="42"/>
        <v>1.7985628750376E-3</v>
      </c>
      <c r="AQ55" s="28">
        <f t="shared" si="42"/>
        <v>1.7737759688392512E-3</v>
      </c>
      <c r="AR55" s="28">
        <f t="shared" si="42"/>
        <v>1.7493306635531698E-3</v>
      </c>
      <c r="AS55" s="28">
        <f t="shared" si="42"/>
        <v>1.7252222514041178E-3</v>
      </c>
      <c r="AT55" s="28">
        <f t="shared" si="42"/>
        <v>1.7014460894970915E-3</v>
      </c>
      <c r="AU55" s="28">
        <f t="shared" si="42"/>
        <v>1.6779975989231772E-3</v>
      </c>
      <c r="AV55" s="28">
        <f t="shared" si="42"/>
        <v>1.6548722638777195E-3</v>
      </c>
      <c r="AW55" s="28">
        <f t="shared" si="42"/>
        <v>1.6320656307906604E-3</v>
      </c>
      <c r="AX55" s="28">
        <f t="shared" si="42"/>
        <v>1.6095733074688466E-3</v>
      </c>
      <c r="AY55" s="28">
        <f t="shared" si="42"/>
        <v>1.5873909622501593E-3</v>
      </c>
      <c r="AZ55" s="28">
        <f t="shared" si="42"/>
        <v>1.5655143231693147E-3</v>
      </c>
      <c r="BA55" s="28">
        <f t="shared" si="42"/>
        <v>1.5439391771351453E-3</v>
      </c>
      <c r="BB55" s="28">
        <f t="shared" si="42"/>
        <v>1.5226613691192289E-3</v>
      </c>
      <c r="BC55" s="28">
        <f t="shared" si="42"/>
        <v>1.5016768013556912E-3</v>
      </c>
      <c r="BD55" s="28">
        <f t="shared" si="42"/>
        <v>1.4809814325520488E-3</v>
      </c>
      <c r="BE55" s="28">
        <f t="shared" si="42"/>
        <v>1.4605712771109172E-3</v>
      </c>
      <c r="BF55" s="28">
        <f t="shared" si="42"/>
        <v>1.4404424043624492E-3</v>
      </c>
      <c r="BG55" s="28">
        <f t="shared" si="42"/>
        <v>1.4205909378073465E-3</v>
      </c>
      <c r="BH55" s="28">
        <f t="shared" si="42"/>
        <v>1.4010130543703155E-3</v>
      </c>
      <c r="BI55" s="28">
        <f t="shared" si="42"/>
        <v>1.3817049836638005E-3</v>
      </c>
      <c r="BJ55" s="28">
        <f t="shared" si="42"/>
        <v>1.3626630072618624E-3</v>
      </c>
      <c r="BK55" s="28">
        <f t="shared" si="42"/>
        <v>1.3438834579840783E-3</v>
      </c>
      <c r="BL55" s="28">
        <f t="shared" si="42"/>
        <v>1.325362719189295E-3</v>
      </c>
      <c r="BM55" s="28">
        <f t="shared" si="42"/>
        <v>1.3070972240791245E-3</v>
      </c>
      <c r="BN55" s="28">
        <f t="shared" si="42"/>
        <v>1.2890834550110311E-3</v>
      </c>
      <c r="BO55" s="28">
        <f t="shared" si="42"/>
        <v>1.2713179428208968E-3</v>
      </c>
      <c r="BP55" s="28">
        <f t="shared" si="42"/>
        <v>1.25379726615491E-3</v>
      </c>
      <c r="BQ55" s="28">
        <f t="shared" si="42"/>
        <v>1.2365180508106712E-3</v>
      </c>
      <c r="BR55" s="28">
        <f t="shared" si="42"/>
        <v>1.2194769690873702E-3</v>
      </c>
      <c r="BS55" s="28">
        <f t="shared" si="42"/>
        <v>1.2026707391449305E-3</v>
      </c>
      <c r="BT55" s="28">
        <f t="shared" si="42"/>
        <v>1.1860961243719769E-3</v>
      </c>
      <c r="BU55" s="28">
        <f t="shared" si="42"/>
        <v>1.1697499327625119E-3</v>
      </c>
      <c r="BV55" s="28">
        <f t="shared" si="42"/>
        <v>1.1536290163011928E-3</v>
      </c>
      <c r="BW55" s="28">
        <f t="shared" si="42"/>
        <v>1.1377302703570705E-3</v>
      </c>
      <c r="BX55" s="28">
        <f t="shared" si="42"/>
        <v>1.122050633085689E-3</v>
      </c>
      <c r="BY55" s="28">
        <f t="shared" si="42"/>
        <v>1.1065870848394187E-3</v>
      </c>
      <c r="BZ55" s="28">
        <f t="shared" si="42"/>
        <v>1.091336647585927E-3</v>
      </c>
      <c r="CA55" s="28">
        <f t="shared" si="42"/>
        <v>1.0762963843346527E-3</v>
      </c>
      <c r="CB55" s="28">
        <f t="shared" si="42"/>
        <v>1.0614633985711901E-3</v>
      </c>
      <c r="CC55" s="28">
        <f t="shared" si="42"/>
        <v>1.0468348336994638E-3</v>
      </c>
      <c r="CD55" s="28">
        <f t="shared" si="42"/>
        <v>1.0324078724915984E-3</v>
      </c>
      <c r="CE55" s="28">
        <f t="shared" si="42"/>
        <v>1.0181797365453635E-3</v>
      </c>
      <c r="CF55" s="28">
        <f t="shared" ref="CF55" si="47">EXP($B55+$C55*(CF$4-2001))</f>
        <v>1.0041476857490946E-3</v>
      </c>
      <c r="CG55" s="28">
        <f t="shared" si="43"/>
        <v>9.9030901775399726E-4</v>
      </c>
      <c r="CH55" s="28">
        <f t="shared" si="43"/>
        <v>9.7666106745371338E-4</v>
      </c>
      <c r="CI55" s="28">
        <f t="shared" si="43"/>
        <v>9.6320120647106725E-4</v>
      </c>
      <c r="CJ55" s="28">
        <f t="shared" si="43"/>
        <v>9.4992684265187799E-4</v>
      </c>
      <c r="CK55" s="28">
        <f t="shared" si="43"/>
        <v>9.3683541956575704E-4</v>
      </c>
      <c r="CL55" s="28">
        <f t="shared" si="43"/>
        <v>9.239244160137778E-4</v>
      </c>
      <c r="CM55" s="28">
        <f t="shared" si="43"/>
        <v>9.1119134554293367E-4</v>
      </c>
      <c r="CN55" s="28">
        <f t="shared" si="43"/>
        <v>8.9863375596728478E-4</v>
      </c>
      <c r="CO55" s="28">
        <f t="shared" si="43"/>
        <v>8.8624922889571009E-4</v>
      </c>
      <c r="CP55" s="28">
        <f t="shared" si="43"/>
        <v>8.740353792661621E-4</v>
      </c>
      <c r="CQ55" s="28">
        <f t="shared" si="43"/>
        <v>8.6198985488633909E-4</v>
      </c>
      <c r="CR55" s="28">
        <f t="shared" si="43"/>
        <v>8.501103359806958E-4</v>
      </c>
      <c r="CS55" s="28">
        <f t="shared" si="43"/>
        <v>8.383945347436889E-4</v>
      </c>
      <c r="CT55" s="28">
        <f t="shared" si="43"/>
        <v>8.2684019489918004E-4</v>
      </c>
      <c r="CU55" s="28">
        <f t="shared" si="43"/>
        <v>8.1544509126591771E-4</v>
      </c>
      <c r="CV55" s="28">
        <f t="shared" si="43"/>
        <v>8.0420702932899987E-4</v>
      </c>
      <c r="CW55" s="28">
        <f t="shared" si="44"/>
        <v>7.9312384481724629E-4</v>
      </c>
      <c r="CX55" s="28">
        <f t="shared" si="44"/>
        <v>7.8219340328639466E-4</v>
      </c>
      <c r="CY55" s="28">
        <f t="shared" si="44"/>
        <v>7.7141359970803885E-4</v>
      </c>
      <c r="CZ55" s="28">
        <f t="shared" si="44"/>
        <v>7.6078235806423743E-4</v>
      </c>
      <c r="DA55" s="28">
        <f t="shared" si="44"/>
        <v>7.5029763094770416E-4</v>
      </c>
      <c r="DB55" s="28">
        <f t="shared" si="44"/>
        <v>7.3995739916750771E-4</v>
      </c>
      <c r="DC55" s="28">
        <f t="shared" si="44"/>
        <v>7.2975967136021229E-4</v>
      </c>
      <c r="DD55" s="28">
        <f t="shared" si="44"/>
        <v>7.1970248360637003E-4</v>
      </c>
      <c r="DE55" s="28">
        <f t="shared" si="44"/>
        <v>7.0978389905230045E-4</v>
      </c>
      <c r="DF55" s="28">
        <f t="shared" si="44"/>
        <v>7.0000200753708676E-4</v>
      </c>
      <c r="DG55" s="28">
        <f t="shared" si="44"/>
        <v>6.9035492522470665E-4</v>
      </c>
      <c r="DH55" s="28">
        <f t="shared" si="44"/>
        <v>6.8084079424123674E-4</v>
      </c>
      <c r="DI55" s="28">
        <f t="shared" si="44"/>
        <v>6.7145778231705595E-4</v>
      </c>
      <c r="DJ55" s="28">
        <f t="shared" si="44"/>
        <v>6.6220408243397718E-4</v>
      </c>
      <c r="DK55" s="28">
        <f t="shared" si="44"/>
        <v>6.5307791247724855E-4</v>
      </c>
      <c r="DL55" s="28">
        <f t="shared" si="44"/>
        <v>6.4407751489234421E-4</v>
      </c>
      <c r="DM55" s="28">
        <f t="shared" si="41"/>
        <v>6.3520115634648616E-4</v>
      </c>
      <c r="DN55" s="28">
        <f t="shared" si="41"/>
        <v>6.2644712739483505E-4</v>
      </c>
      <c r="DO55" s="28">
        <f t="shared" si="41"/>
        <v>6.1781374215127711E-4</v>
      </c>
      <c r="DP55" s="28">
        <f t="shared" si="41"/>
        <v>6.0929933796374748E-4</v>
      </c>
      <c r="DQ55" s="28">
        <f t="shared" si="41"/>
        <v>6.0090227509403344E-4</v>
      </c>
      <c r="DR55" s="28">
        <f t="shared" si="41"/>
        <v>5.9262093640198479E-4</v>
      </c>
      <c r="DS55" s="28">
        <f t="shared" si="41"/>
        <v>5.8445372703407907E-4</v>
      </c>
      <c r="DT55" s="28">
        <f t="shared" si="38"/>
        <v>5.7639907411627866E-4</v>
      </c>
      <c r="DU55" s="28">
        <f t="shared" si="38"/>
        <v>5.684554264511185E-4</v>
      </c>
      <c r="DV55" s="28">
        <f t="shared" si="38"/>
        <v>5.6062125421897321E-4</v>
      </c>
      <c r="DW55" s="28">
        <f t="shared" si="38"/>
        <v>5.5289504868343648E-4</v>
      </c>
      <c r="DX55" s="28">
        <f t="shared" si="38"/>
        <v>5.4527532190076159E-4</v>
      </c>
      <c r="DY55" s="28">
        <f t="shared" si="38"/>
        <v>5.377606064333099E-4</v>
      </c>
      <c r="DZ55" s="28">
        <f t="shared" si="38"/>
        <v>5.3034945506694414E-4</v>
      </c>
      <c r="EA55" s="28">
        <f t="shared" si="38"/>
        <v>5.2304044053231712E-4</v>
      </c>
      <c r="EB55" s="28">
        <f t="shared" si="45"/>
        <v>5.1583215523000466E-4</v>
      </c>
      <c r="EC55" s="28">
        <f t="shared" si="45"/>
        <v>5.087232109594232E-4</v>
      </c>
      <c r="ED55" s="28">
        <f t="shared" si="45"/>
        <v>5.0171223865148472E-4</v>
      </c>
      <c r="EE55" s="28">
        <f t="shared" si="45"/>
        <v>4.9479788810493633E-4</v>
      </c>
      <c r="EF55" s="28">
        <f t="shared" si="45"/>
        <v>4.8797882772633129E-4</v>
      </c>
      <c r="EG55" s="28">
        <f t="shared" si="45"/>
        <v>4.8125374427358814E-4</v>
      </c>
      <c r="EH55" s="28">
        <f t="shared" si="45"/>
        <v>4.7462134260307985E-4</v>
      </c>
      <c r="EI55" s="28">
        <f t="shared" si="45"/>
        <v>4.6808034542020866E-4</v>
      </c>
      <c r="EJ55" s="28">
        <f t="shared" si="45"/>
        <v>4.6162949303342205E-4</v>
      </c>
      <c r="EK55" s="28">
        <f t="shared" si="45"/>
        <v>4.552675431116149E-4</v>
      </c>
      <c r="EL55" s="28">
        <f t="shared" si="45"/>
        <v>4.4899327044487528E-4</v>
      </c>
      <c r="EM55" s="28">
        <f t="shared" si="45"/>
        <v>4.4280546670853103E-4</v>
      </c>
      <c r="EN55" s="28">
        <f t="shared" si="45"/>
        <v>4.3670294023044414E-4</v>
      </c>
      <c r="EO55" s="28">
        <f t="shared" si="45"/>
        <v>4.3068451576151393E-4</v>
      </c>
      <c r="EP55" s="28">
        <f t="shared" si="45"/>
        <v>4.2474903424934341E-4</v>
      </c>
      <c r="EQ55" s="28">
        <f t="shared" si="45"/>
        <v>4.1889535261502287E-4</v>
      </c>
      <c r="ER55" s="28">
        <f t="shared" si="37"/>
        <v>4.1312234353299321E-4</v>
      </c>
      <c r="ES55" s="28">
        <f t="shared" si="37"/>
        <v>4.0742889521394002E-4</v>
      </c>
      <c r="ET55" s="28">
        <f t="shared" si="37"/>
        <v>4.018139111906796E-4</v>
      </c>
      <c r="EU55" s="28">
        <f t="shared" si="37"/>
        <v>3.9627631010699915E-4</v>
      </c>
      <c r="EV55" s="28">
        <f t="shared" si="37"/>
        <v>3.9081502550940365E-4</v>
      </c>
      <c r="EW55" s="28">
        <f t="shared" si="37"/>
        <v>3.8542900564173292E-4</v>
      </c>
      <c r="EX55" s="28">
        <f t="shared" si="37"/>
        <v>3.8011721324261239E-4</v>
      </c>
      <c r="EY55" s="28">
        <f t="shared" si="37"/>
        <v>3.7487862534569166E-4</v>
      </c>
      <c r="EZ55" s="28">
        <f t="shared" si="40"/>
        <v>3.6971223308263779E-4</v>
      </c>
      <c r="FA55" s="28">
        <f t="shared" si="40"/>
        <v>3.646170414888439E-4</v>
      </c>
      <c r="FB55" s="28">
        <f t="shared" si="40"/>
        <v>3.5959206931181334E-4</v>
      </c>
      <c r="FC55" s="28">
        <f t="shared" si="40"/>
        <v>3.5463634882218839E-4</v>
      </c>
      <c r="FD55" s="28">
        <f t="shared" si="40"/>
        <v>3.4974892562737974E-4</v>
      </c>
      <c r="FE55" s="28">
        <f t="shared" si="40"/>
        <v>3.4492885848776508E-4</v>
      </c>
      <c r="FF55" s="28">
        <f t="shared" si="40"/>
        <v>3.4017521913542298E-4</v>
      </c>
      <c r="FG55" s="28">
        <f t="shared" si="40"/>
        <v>3.3548709209536262E-4</v>
      </c>
      <c r="FH55" s="28">
        <f t="shared" si="40"/>
        <v>3.3086357450921666E-4</v>
      </c>
    </row>
    <row r="56" spans="1:164" ht="15">
      <c r="A56" s="80">
        <v>50</v>
      </c>
      <c r="B56" s="79">
        <v>-5.8601573043506043</v>
      </c>
      <c r="C56" s="79">
        <v>-1.2606410129398577E-2</v>
      </c>
      <c r="D56" s="79"/>
      <c r="E56" s="28">
        <f t="shared" si="46"/>
        <v>3.2338134513487347E-3</v>
      </c>
      <c r="F56" s="28">
        <f t="shared" si="46"/>
        <v>3.1933025576724311E-3</v>
      </c>
      <c r="G56" s="28">
        <f t="shared" si="46"/>
        <v>3.1532991553932482E-3</v>
      </c>
      <c r="H56" s="28">
        <f t="shared" si="46"/>
        <v>3.113796887023242E-3</v>
      </c>
      <c r="I56" s="28">
        <f t="shared" si="46"/>
        <v>3.0747894747165166E-3</v>
      </c>
      <c r="J56" s="28">
        <f t="shared" si="46"/>
        <v>3.0362707192715154E-3</v>
      </c>
      <c r="K56" s="28">
        <f t="shared" si="46"/>
        <v>2.9982344991458364E-3</v>
      </c>
      <c r="L56" s="28">
        <f t="shared" si="46"/>
        <v>2.960674769483365E-3</v>
      </c>
      <c r="M56" s="28">
        <f t="shared" si="46"/>
        <v>2.9235855611536069E-3</v>
      </c>
      <c r="N56" s="28">
        <f t="shared" si="46"/>
        <v>2.886960979803043E-3</v>
      </c>
      <c r="O56" s="28">
        <f t="shared" si="46"/>
        <v>2.8507952049183906E-3</v>
      </c>
      <c r="P56" s="28">
        <f t="shared" si="46"/>
        <v>2.8150824889015785E-3</v>
      </c>
      <c r="Q56" s="28">
        <f t="shared" si="46"/>
        <v>2.779817156156317E-3</v>
      </c>
      <c r="R56" s="28">
        <f t="shared" si="46"/>
        <v>2.7449936021861155E-3</v>
      </c>
      <c r="S56" s="28">
        <f t="shared" si="46"/>
        <v>2.7106062927035861E-3</v>
      </c>
      <c r="T56" s="28">
        <f t="shared" si="46"/>
        <v>2.6766497627509272E-3</v>
      </c>
      <c r="U56" s="28">
        <f t="shared" ref="U56:AJ71" si="48">EXP($B56+$C56*(U$4-2001))</f>
        <v>2.643118615831404E-3</v>
      </c>
      <c r="V56" s="28">
        <f t="shared" si="48"/>
        <v>2.6100075230517201E-3</v>
      </c>
      <c r="W56" s="28">
        <f t="shared" si="48"/>
        <v>2.5773112222751242E-3</v>
      </c>
      <c r="X56" s="28">
        <f t="shared" si="48"/>
        <v>2.5450245172851421E-3</v>
      </c>
      <c r="Y56" s="28">
        <f t="shared" si="48"/>
        <v>2.5131422769597692E-3</v>
      </c>
      <c r="Z56" s="28">
        <f t="shared" si="48"/>
        <v>2.4816594344560152E-3</v>
      </c>
      <c r="AA56" s="28">
        <f t="shared" si="48"/>
        <v>2.4505709864046554E-3</v>
      </c>
      <c r="AB56" s="28">
        <f t="shared" si="48"/>
        <v>2.4198719921150903E-3</v>
      </c>
      <c r="AC56" s="28">
        <f t="shared" si="48"/>
        <v>2.3895575727901435E-3</v>
      </c>
      <c r="AD56" s="28">
        <f t="shared" si="48"/>
        <v>2.3596229107507071E-3</v>
      </c>
      <c r="AE56" s="28">
        <f t="shared" si="48"/>
        <v>2.3300632486701017E-3</v>
      </c>
      <c r="AF56" s="28">
        <f t="shared" si="48"/>
        <v>2.300873888818015E-3</v>
      </c>
      <c r="AG56" s="28">
        <f t="shared" si="48"/>
        <v>2.2720501923139342E-3</v>
      </c>
      <c r="AH56" s="28">
        <f t="shared" si="48"/>
        <v>2.2435875783899102E-3</v>
      </c>
      <c r="AI56" s="28">
        <f t="shared" si="48"/>
        <v>2.2154815236625678E-3</v>
      </c>
      <c r="AJ56" s="28">
        <f t="shared" si="48"/>
        <v>2.1877275614142272E-3</v>
      </c>
      <c r="AK56" s="28">
        <f t="shared" ref="AK56:AZ71" si="49">EXP($B56+$C56*(AK$4-2001))</f>
        <v>2.1603212808830458E-3</v>
      </c>
      <c r="AL56" s="28">
        <f t="shared" si="49"/>
        <v>2.133258326562039E-3</v>
      </c>
      <c r="AM56" s="28">
        <f t="shared" si="49"/>
        <v>2.1065343975068874E-3</v>
      </c>
      <c r="AN56" s="28">
        <f t="shared" si="49"/>
        <v>2.0801452466524106E-3</v>
      </c>
      <c r="AO56" s="28">
        <f t="shared" si="49"/>
        <v>2.0540866801376173E-3</v>
      </c>
      <c r="AP56" s="28">
        <f t="shared" si="49"/>
        <v>2.0283545566391948E-3</v>
      </c>
      <c r="AQ56" s="28">
        <f t="shared" si="49"/>
        <v>2.002944786713355E-3</v>
      </c>
      <c r="AR56" s="28">
        <f t="shared" si="49"/>
        <v>1.97785333214593E-3</v>
      </c>
      <c r="AS56" s="28">
        <f t="shared" si="49"/>
        <v>1.9530762053105929E-3</v>
      </c>
      <c r="AT56" s="28">
        <f t="shared" si="49"/>
        <v>1.9286094685351438E-3</v>
      </c>
      <c r="AU56" s="28">
        <f t="shared" si="49"/>
        <v>1.9044492334757115E-3</v>
      </c>
      <c r="AV56" s="28">
        <f t="shared" si="49"/>
        <v>1.8805916604988074E-3</v>
      </c>
      <c r="AW56" s="28">
        <f t="shared" si="49"/>
        <v>1.8570329580711099E-3</v>
      </c>
      <c r="AX56" s="28">
        <f t="shared" si="49"/>
        <v>1.8337693821569104E-3</v>
      </c>
      <c r="AY56" s="28">
        <f t="shared" si="49"/>
        <v>1.810797235623091E-3</v>
      </c>
      <c r="AZ56" s="28">
        <f t="shared" si="49"/>
        <v>1.7881128676515631E-3</v>
      </c>
      <c r="BA56" s="28">
        <f t="shared" ref="BA56:BP71" si="50">EXP($B56+$C56*(BA$4-2001))</f>
        <v>1.7657126731590682E-3</v>
      </c>
      <c r="BB56" s="28">
        <f t="shared" si="50"/>
        <v>1.7435930922242388E-3</v>
      </c>
      <c r="BC56" s="28">
        <f t="shared" si="50"/>
        <v>1.7217506095218509E-3</v>
      </c>
      <c r="BD56" s="28">
        <f t="shared" si="50"/>
        <v>1.7001817537641525E-3</v>
      </c>
      <c r="BE56" s="28">
        <f t="shared" si="50"/>
        <v>1.6788830971491877E-3</v>
      </c>
      <c r="BF56" s="28">
        <f t="shared" si="50"/>
        <v>1.6578512548160477E-3</v>
      </c>
      <c r="BG56" s="28">
        <f t="shared" si="50"/>
        <v>1.63708288430693E-3</v>
      </c>
      <c r="BH56" s="28">
        <f t="shared" si="50"/>
        <v>1.6165746850359442E-3</v>
      </c>
      <c r="BI56" s="28">
        <f t="shared" si="50"/>
        <v>1.5963233977645719E-3</v>
      </c>
      <c r="BJ56" s="28">
        <f t="shared" si="50"/>
        <v>1.5763258040836919E-3</v>
      </c>
      <c r="BK56" s="28">
        <f t="shared" si="50"/>
        <v>1.5565787259021059E-3</v>
      </c>
      <c r="BL56" s="28">
        <f t="shared" si="50"/>
        <v>1.5370790249414595E-3</v>
      </c>
      <c r="BM56" s="28">
        <f t="shared" si="50"/>
        <v>1.5178236022374983E-3</v>
      </c>
      <c r="BN56" s="28">
        <f t="shared" si="50"/>
        <v>1.4988093976475636E-3</v>
      </c>
      <c r="BO56" s="28">
        <f t="shared" si="50"/>
        <v>1.4800333893642717E-3</v>
      </c>
      <c r="BP56" s="28">
        <f t="shared" si="50"/>
        <v>1.4614925934352705E-3</v>
      </c>
      <c r="BQ56" s="28">
        <f t="shared" ref="BQ56:CF71" si="51">EXP($B56+$C56*(BQ$4-2001))</f>
        <v>1.4431840632890224E-3</v>
      </c>
      <c r="BR56" s="28">
        <f t="shared" si="51"/>
        <v>1.425104889266523E-3</v>
      </c>
      <c r="BS56" s="28">
        <f t="shared" si="51"/>
        <v>1.4072521981588842E-3</v>
      </c>
      <c r="BT56" s="28">
        <f t="shared" si="51"/>
        <v>1.3896231527507198E-3</v>
      </c>
      <c r="BU56" s="28">
        <f t="shared" si="51"/>
        <v>1.3722149513692411E-3</v>
      </c>
      <c r="BV56" s="28">
        <f t="shared" si="51"/>
        <v>1.3550248274390047E-3</v>
      </c>
      <c r="BW56" s="28">
        <f t="shared" si="51"/>
        <v>1.3380500490422366E-3</v>
      </c>
      <c r="BX56" s="28">
        <f t="shared" si="51"/>
        <v>1.3212879184846698E-3</v>
      </c>
      <c r="BY56" s="28">
        <f t="shared" si="51"/>
        <v>1.3047357718668146E-3</v>
      </c>
      <c r="BZ56" s="28">
        <f t="shared" si="51"/>
        <v>1.2883909786606011E-3</v>
      </c>
      <c r="CA56" s="28">
        <f t="shared" si="51"/>
        <v>1.2722509412913287E-3</v>
      </c>
      <c r="CB56" s="28">
        <f t="shared" si="51"/>
        <v>1.2563130947248441E-3</v>
      </c>
      <c r="CC56" s="28">
        <f t="shared" si="51"/>
        <v>1.2405749060599043E-3</v>
      </c>
      <c r="CD56" s="28">
        <f t="shared" si="51"/>
        <v>1.2250338741256353E-3</v>
      </c>
      <c r="CE56" s="28">
        <f t="shared" si="51"/>
        <v>1.2096875290840325E-3</v>
      </c>
      <c r="CF56" s="28">
        <f t="shared" si="51"/>
        <v>1.1945334320374527E-3</v>
      </c>
      <c r="CG56" s="28">
        <f t="shared" si="43"/>
        <v>1.1795691746410107E-3</v>
      </c>
      <c r="CH56" s="28">
        <f t="shared" si="43"/>
        <v>1.1647923787198367E-3</v>
      </c>
      <c r="CI56" s="28">
        <f t="shared" si="43"/>
        <v>1.1502006958911306E-3</v>
      </c>
      <c r="CJ56" s="28">
        <f t="shared" si="43"/>
        <v>1.1357918071909423E-3</v>
      </c>
      <c r="CK56" s="28">
        <f t="shared" si="43"/>
        <v>1.1215634227056408E-3</v>
      </c>
      <c r="CL56" s="28">
        <f t="shared" si="43"/>
        <v>1.107513281207989E-3</v>
      </c>
      <c r="CM56" s="28">
        <f t="shared" si="43"/>
        <v>1.093639149797782E-3</v>
      </c>
      <c r="CN56" s="28">
        <f t="shared" si="43"/>
        <v>1.0799388235469827E-3</v>
      </c>
      <c r="CO56" s="28">
        <f t="shared" si="43"/>
        <v>1.0664101251493131E-3</v>
      </c>
      <c r="CP56" s="28">
        <f t="shared" si="43"/>
        <v>1.0530509045742242E-3</v>
      </c>
      <c r="CQ56" s="28">
        <f t="shared" si="43"/>
        <v>1.0398590387252064E-3</v>
      </c>
      <c r="CR56" s="28">
        <f t="shared" si="43"/>
        <v>1.0268324311023802E-3</v>
      </c>
      <c r="CS56" s="28">
        <f t="shared" si="43"/>
        <v>1.013969011469309E-3</v>
      </c>
      <c r="CT56" s="28">
        <f t="shared" si="43"/>
        <v>1.001266735523995E-3</v>
      </c>
      <c r="CU56" s="28">
        <f t="shared" si="43"/>
        <v>9.8872358457398747E-4</v>
      </c>
      <c r="CV56" s="28">
        <f t="shared" si="43"/>
        <v>9.7633756521556649E-4</v>
      </c>
      <c r="CW56" s="28">
        <f t="shared" si="44"/>
        <v>9.6410670901694038E-4</v>
      </c>
      <c r="CX56" s="28">
        <f t="shared" si="44"/>
        <v>9.5202907220542097E-4</v>
      </c>
      <c r="CY56" s="28">
        <f t="shared" si="44"/>
        <v>9.4010273535850787E-4</v>
      </c>
      <c r="CZ56" s="28">
        <f t="shared" si="44"/>
        <v>9.2832580309884808E-4</v>
      </c>
      <c r="DA56" s="28">
        <f t="shared" si="44"/>
        <v>9.1669640379301643E-4</v>
      </c>
      <c r="DB56" s="28">
        <f t="shared" si="44"/>
        <v>9.0521268925406546E-4</v>
      </c>
      <c r="DC56" s="28">
        <f t="shared" si="44"/>
        <v>8.9387283444780944E-4</v>
      </c>
      <c r="DD56" s="28">
        <f t="shared" si="44"/>
        <v>8.8267503720278098E-4</v>
      </c>
      <c r="DE56" s="28">
        <f t="shared" si="44"/>
        <v>8.716175179238209E-4</v>
      </c>
      <c r="DF56" s="28">
        <f t="shared" si="44"/>
        <v>8.6069851930926293E-4</v>
      </c>
      <c r="DG56" s="28">
        <f t="shared" si="44"/>
        <v>8.4991630607165428E-4</v>
      </c>
      <c r="DH56" s="28">
        <f t="shared" si="44"/>
        <v>8.3926916466197732E-4</v>
      </c>
      <c r="DI56" s="28">
        <f t="shared" si="44"/>
        <v>8.2875540299732684E-4</v>
      </c>
      <c r="DJ56" s="28">
        <f t="shared" si="44"/>
        <v>8.1837335019199818E-4</v>
      </c>
      <c r="DK56" s="28">
        <f t="shared" si="44"/>
        <v>8.0812135629194156E-4</v>
      </c>
      <c r="DL56" s="28">
        <f t="shared" si="44"/>
        <v>7.9799779201254902E-4</v>
      </c>
      <c r="DM56" s="28">
        <f t="shared" si="41"/>
        <v>7.8800104847972087E-4</v>
      </c>
      <c r="DN56" s="28">
        <f t="shared" si="41"/>
        <v>7.781295369741751E-4</v>
      </c>
      <c r="DO56" s="28">
        <f t="shared" si="41"/>
        <v>7.6838168867896656E-4</v>
      </c>
      <c r="DP56" s="28">
        <f t="shared" si="41"/>
        <v>7.5875595443016203E-4</v>
      </c>
      <c r="DQ56" s="28">
        <f t="shared" si="41"/>
        <v>7.4925080447064214E-4</v>
      </c>
      <c r="DR56" s="28">
        <f t="shared" si="41"/>
        <v>7.3986472820698702E-4</v>
      </c>
      <c r="DS56" s="28">
        <f t="shared" si="41"/>
        <v>7.3059623396940507E-4</v>
      </c>
      <c r="DT56" s="28">
        <f t="shared" si="38"/>
        <v>7.2144384877467532E-4</v>
      </c>
      <c r="DU56" s="28">
        <f t="shared" si="38"/>
        <v>7.1240611809205204E-4</v>
      </c>
      <c r="DV56" s="28">
        <f t="shared" si="38"/>
        <v>7.0348160561210782E-4</v>
      </c>
      <c r="DW56" s="28">
        <f t="shared" si="38"/>
        <v>6.9466889301846664E-4</v>
      </c>
      <c r="DX56" s="28">
        <f t="shared" si="38"/>
        <v>6.8596657976240376E-4</v>
      </c>
      <c r="DY56" s="28">
        <f t="shared" si="38"/>
        <v>6.7737328284026303E-4</v>
      </c>
      <c r="DZ56" s="28">
        <f t="shared" si="38"/>
        <v>6.6888763657366537E-4</v>
      </c>
      <c r="EA56" s="28">
        <f t="shared" si="38"/>
        <v>6.6050829239247078E-4</v>
      </c>
      <c r="EB56" s="28">
        <f t="shared" si="45"/>
        <v>6.5223391862045607E-4</v>
      </c>
      <c r="EC56" s="28">
        <f t="shared" si="45"/>
        <v>6.4406320026368384E-4</v>
      </c>
      <c r="ED56" s="28">
        <f t="shared" si="45"/>
        <v>6.359948388015166E-4</v>
      </c>
      <c r="EE56" s="28">
        <f t="shared" si="45"/>
        <v>6.2802755198024978E-4</v>
      </c>
      <c r="EF56" s="28">
        <f t="shared" si="45"/>
        <v>6.2016007360933447E-4</v>
      </c>
      <c r="EG56" s="28">
        <f t="shared" si="45"/>
        <v>6.1239115336014761E-4</v>
      </c>
      <c r="EH56" s="28">
        <f t="shared" si="45"/>
        <v>6.047195565672853E-4</v>
      </c>
      <c r="EI56" s="28">
        <f t="shared" si="45"/>
        <v>5.9714406403234591E-4</v>
      </c>
      <c r="EJ56" s="28">
        <f t="shared" si="45"/>
        <v>5.8966347183017078E-4</v>
      </c>
      <c r="EK56" s="28">
        <f t="shared" si="45"/>
        <v>5.8227659111750971E-4</v>
      </c>
      <c r="EL56" s="28">
        <f t="shared" si="45"/>
        <v>5.749822479440889E-4</v>
      </c>
      <c r="EM56" s="28">
        <f t="shared" si="45"/>
        <v>5.6777928306604112E-4</v>
      </c>
      <c r="EN56" s="28">
        <f t="shared" si="45"/>
        <v>5.6066655176167251E-4</v>
      </c>
      <c r="EO56" s="28">
        <f t="shared" si="45"/>
        <v>5.5364292364954262E-4</v>
      </c>
      <c r="EP56" s="28">
        <f t="shared" si="45"/>
        <v>5.4670728250881756E-4</v>
      </c>
      <c r="EQ56" s="28">
        <f t="shared" si="45"/>
        <v>5.3985852610187685E-4</v>
      </c>
      <c r="ER56" s="28">
        <f t="shared" si="37"/>
        <v>5.3309556599914244E-4</v>
      </c>
      <c r="ES56" s="28">
        <f t="shared" si="37"/>
        <v>5.2641732740609892E-4</v>
      </c>
      <c r="ET56" s="28">
        <f t="shared" si="37"/>
        <v>5.1982274899248703E-4</v>
      </c>
      <c r="EU56" s="28">
        <f t="shared" si="37"/>
        <v>5.1331078272363016E-4</v>
      </c>
      <c r="EV56" s="28">
        <f t="shared" si="37"/>
        <v>5.0688039369387863E-4</v>
      </c>
      <c r="EW56" s="28">
        <f t="shared" si="37"/>
        <v>5.0053055996213656E-4</v>
      </c>
      <c r="EX56" s="28">
        <f t="shared" si="37"/>
        <v>4.942602723894536E-4</v>
      </c>
      <c r="EY56" s="28">
        <f t="shared" si="37"/>
        <v>4.8806853447864773E-4</v>
      </c>
      <c r="EZ56" s="28">
        <f t="shared" si="40"/>
        <v>4.8195436221593811E-4</v>
      </c>
      <c r="FA56" s="28">
        <f t="shared" si="40"/>
        <v>4.7591678391456261E-4</v>
      </c>
      <c r="FB56" s="28">
        <f t="shared" si="40"/>
        <v>4.699548400603523E-4</v>
      </c>
      <c r="FC56" s="28">
        <f t="shared" si="40"/>
        <v>4.6406758315924417E-4</v>
      </c>
      <c r="FD56" s="28">
        <f t="shared" si="40"/>
        <v>4.5825407758670069E-4</v>
      </c>
      <c r="FE56" s="28">
        <f t="shared" si="40"/>
        <v>4.525133994390157E-4</v>
      </c>
      <c r="FF56" s="28">
        <f t="shared" si="40"/>
        <v>4.4684463638648681E-4</v>
      </c>
      <c r="FG56" s="28">
        <f t="shared" si="40"/>
        <v>4.4124688752842278E-4</v>
      </c>
      <c r="FH56" s="28">
        <f t="shared" si="40"/>
        <v>4.3571926324996956E-4</v>
      </c>
    </row>
    <row r="57" spans="1:164" ht="15">
      <c r="A57" s="80">
        <v>51</v>
      </c>
      <c r="B57" s="79">
        <v>-5.7860628809608521</v>
      </c>
      <c r="C57" s="79">
        <v>-1.1397702357097837E-2</v>
      </c>
      <c r="D57" s="79"/>
      <c r="E57" s="28">
        <f t="shared" si="46"/>
        <v>3.440681016113346E-3</v>
      </c>
      <c r="F57" s="28">
        <f t="shared" si="46"/>
        <v>3.4016877966660175E-3</v>
      </c>
      <c r="G57" s="28">
        <f t="shared" si="46"/>
        <v>3.3631364871649278E-3</v>
      </c>
      <c r="H57" s="28">
        <f t="shared" si="46"/>
        <v>3.3250220794470401E-3</v>
      </c>
      <c r="I57" s="28">
        <f t="shared" si="46"/>
        <v>3.2873396221067895E-3</v>
      </c>
      <c r="J57" s="28">
        <f t="shared" si="46"/>
        <v>3.2500842198528754E-3</v>
      </c>
      <c r="K57" s="28">
        <f t="shared" si="46"/>
        <v>3.2132510328722985E-3</v>
      </c>
      <c r="L57" s="28">
        <f t="shared" si="46"/>
        <v>3.1768352762016352E-3</v>
      </c>
      <c r="M57" s="28">
        <f t="shared" si="46"/>
        <v>3.1408322191054335E-3</v>
      </c>
      <c r="N57" s="28">
        <f t="shared" si="46"/>
        <v>3.1052371844616311E-3</v>
      </c>
      <c r="O57" s="28">
        <f t="shared" si="46"/>
        <v>3.0700455481539749E-3</v>
      </c>
      <c r="P57" s="28">
        <f t="shared" si="46"/>
        <v>3.0352527384712889E-3</v>
      </c>
      <c r="Q57" s="28">
        <f t="shared" si="46"/>
        <v>3.0008542355135751E-3</v>
      </c>
      <c r="R57" s="28">
        <f t="shared" si="46"/>
        <v>2.9668455706048451E-3</v>
      </c>
      <c r="S57" s="28">
        <f t="shared" si="46"/>
        <v>2.9332223257125824E-3</v>
      </c>
      <c r="T57" s="28">
        <f t="shared" si="46"/>
        <v>2.8999801328738182E-3</v>
      </c>
      <c r="U57" s="28">
        <f t="shared" si="48"/>
        <v>2.867114673627678E-3</v>
      </c>
      <c r="V57" s="28">
        <f t="shared" si="48"/>
        <v>2.8346216784543798E-3</v>
      </c>
      <c r="W57" s="28">
        <f t="shared" si="48"/>
        <v>2.8024969262205953E-3</v>
      </c>
      <c r="X57" s="28">
        <f t="shared" si="48"/>
        <v>2.7707362436310669E-3</v>
      </c>
      <c r="Y57" s="28">
        <f t="shared" si="48"/>
        <v>2.7393355046864791E-3</v>
      </c>
      <c r="Z57" s="28">
        <f t="shared" si="48"/>
        <v>2.7082906301474385E-3</v>
      </c>
      <c r="AA57" s="28">
        <f t="shared" si="48"/>
        <v>2.6775975870045477E-3</v>
      </c>
      <c r="AB57" s="28">
        <f t="shared" si="48"/>
        <v>2.6472523879544924E-3</v>
      </c>
      <c r="AC57" s="28">
        <f t="shared" si="48"/>
        <v>2.6172510908820347E-3</v>
      </c>
      <c r="AD57" s="28">
        <f t="shared" si="48"/>
        <v>2.5875897983479168E-3</v>
      </c>
      <c r="AE57" s="28">
        <f t="shared" si="48"/>
        <v>2.5582646570825305E-3</v>
      </c>
      <c r="AF57" s="28">
        <f t="shared" si="48"/>
        <v>2.5292718574853597E-3</v>
      </c>
      <c r="AG57" s="28">
        <f t="shared" si="48"/>
        <v>2.5006076331300642E-3</v>
      </c>
      <c r="AH57" s="28">
        <f t="shared" si="48"/>
        <v>2.4722682602751926E-3</v>
      </c>
      <c r="AI57" s="28">
        <f t="shared" si="48"/>
        <v>2.4442500573804435E-3</v>
      </c>
      <c r="AJ57" s="28">
        <f t="shared" si="48"/>
        <v>2.4165493846283813E-3</v>
      </c>
      <c r="AK57" s="28">
        <f t="shared" si="49"/>
        <v>2.3891626434516112E-3</v>
      </c>
      <c r="AL57" s="28">
        <f t="shared" si="49"/>
        <v>2.3620862760652776E-3</v>
      </c>
      <c r="AM57" s="28">
        <f t="shared" si="49"/>
        <v>2.3353167650048807E-3</v>
      </c>
      <c r="AN57" s="28">
        <f t="shared" si="49"/>
        <v>2.3088506326693335E-3</v>
      </c>
      <c r="AO57" s="28">
        <f t="shared" si="49"/>
        <v>2.282684440869175E-3</v>
      </c>
      <c r="AP57" s="28">
        <f t="shared" si="49"/>
        <v>2.2568147903799353E-3</v>
      </c>
      <c r="AQ57" s="28">
        <f t="shared" si="49"/>
        <v>2.2312383205005289E-3</v>
      </c>
      <c r="AR57" s="28">
        <f t="shared" si="49"/>
        <v>2.2059517086166851E-3</v>
      </c>
      <c r="AS57" s="28">
        <f t="shared" si="49"/>
        <v>2.1809516697692986E-3</v>
      </c>
      <c r="AT57" s="28">
        <f t="shared" si="49"/>
        <v>2.1562349562276855E-3</v>
      </c>
      <c r="AU57" s="28">
        <f t="shared" si="49"/>
        <v>2.1317983570676843E-3</v>
      </c>
      <c r="AV57" s="28">
        <f t="shared" si="49"/>
        <v>2.1076386977545111E-3</v>
      </c>
      <c r="AW57" s="28">
        <f t="shared" si="49"/>
        <v>2.083752839730375E-3</v>
      </c>
      <c r="AX57" s="28">
        <f t="shared" si="49"/>
        <v>2.0601376800067385E-3</v>
      </c>
      <c r="AY57" s="28">
        <f t="shared" si="49"/>
        <v>2.0367901507612161E-3</v>
      </c>
      <c r="AZ57" s="28">
        <f t="shared" si="49"/>
        <v>2.0137072189390431E-3</v>
      </c>
      <c r="BA57" s="28">
        <f t="shared" si="50"/>
        <v>1.9908858858590397E-3</v>
      </c>
      <c r="BB57" s="28">
        <f t="shared" si="50"/>
        <v>1.9683231868240724E-3</v>
      </c>
      <c r="BC57" s="28">
        <f t="shared" si="50"/>
        <v>1.9460161907358981E-3</v>
      </c>
      <c r="BD57" s="28">
        <f t="shared" si="50"/>
        <v>1.9239619997143942E-3</v>
      </c>
      <c r="BE57" s="28">
        <f t="shared" si="50"/>
        <v>1.902157748721104E-3</v>
      </c>
      <c r="BF57" s="28">
        <f t="shared" si="50"/>
        <v>1.8806006051870284E-3</v>
      </c>
      <c r="BG57" s="28">
        <f t="shared" si="50"/>
        <v>1.8592877686446649E-3</v>
      </c>
      <c r="BH57" s="28">
        <f t="shared" si="50"/>
        <v>1.8382164703641887E-3</v>
      </c>
      <c r="BI57" s="28">
        <f t="shared" si="50"/>
        <v>1.8173839729937762E-3</v>
      </c>
      <c r="BJ57" s="28">
        <f t="shared" si="50"/>
        <v>1.7967875702040005E-3</v>
      </c>
      <c r="BK57" s="28">
        <f t="shared" si="50"/>
        <v>1.7764245863362469E-3</v>
      </c>
      <c r="BL57" s="28">
        <f t="shared" si="50"/>
        <v>1.7562923760551304E-3</v>
      </c>
      <c r="BM57" s="28">
        <f t="shared" si="50"/>
        <v>1.7363883240048335E-3</v>
      </c>
      <c r="BN57" s="28">
        <f t="shared" si="50"/>
        <v>1.7167098444693524E-3</v>
      </c>
      <c r="BO57" s="28">
        <f t="shared" si="50"/>
        <v>1.6972543810365929E-3</v>
      </c>
      <c r="BP57" s="28">
        <f t="shared" si="50"/>
        <v>1.6780194062662596E-3</v>
      </c>
      <c r="BQ57" s="28">
        <f t="shared" si="51"/>
        <v>1.6590024213615302E-3</v>
      </c>
      <c r="BR57" s="28">
        <f t="shared" si="51"/>
        <v>1.6402009558444289E-3</v>
      </c>
      <c r="BS57" s="28">
        <f t="shared" si="51"/>
        <v>1.6216125672348937E-3</v>
      </c>
      <c r="BT57" s="28">
        <f t="shared" si="51"/>
        <v>1.6032348407334805E-3</v>
      </c>
      <c r="BU57" s="28">
        <f t="shared" si="51"/>
        <v>1.5850653889076477E-3</v>
      </c>
      <c r="BV57" s="28">
        <f t="shared" si="51"/>
        <v>1.5671018513816206E-3</v>
      </c>
      <c r="BW57" s="28">
        <f t="shared" si="51"/>
        <v>1.5493418945297442E-3</v>
      </c>
      <c r="BX57" s="28">
        <f t="shared" si="51"/>
        <v>1.5317832111733361E-3</v>
      </c>
      <c r="BY57" s="28">
        <f t="shared" si="51"/>
        <v>1.5144235202809537E-3</v>
      </c>
      <c r="BZ57" s="28">
        <f t="shared" si="51"/>
        <v>1.4972605666720713E-3</v>
      </c>
      <c r="CA57" s="28">
        <f t="shared" si="51"/>
        <v>1.4802921207241158E-3</v>
      </c>
      <c r="CB57" s="28">
        <f t="shared" si="51"/>
        <v>1.4635159780828097E-3</v>
      </c>
      <c r="CC57" s="28">
        <f t="shared" si="51"/>
        <v>1.4469299593758158E-3</v>
      </c>
      <c r="CD57" s="28">
        <f t="shared" si="51"/>
        <v>1.4305319099296066E-3</v>
      </c>
      <c r="CE57" s="28">
        <f t="shared" si="51"/>
        <v>1.4143196994895633E-3</v>
      </c>
      <c r="CF57" s="28">
        <f t="shared" si="51"/>
        <v>1.3982912219432275E-3</v>
      </c>
      <c r="CG57" s="28">
        <f t="shared" si="43"/>
        <v>1.382444395046702E-3</v>
      </c>
      <c r="CH57" s="28">
        <f t="shared" si="43"/>
        <v>1.3667771601541519E-3</v>
      </c>
      <c r="CI57" s="28">
        <f t="shared" si="43"/>
        <v>1.3512874819503599E-3</v>
      </c>
      <c r="CJ57" s="28">
        <f t="shared" si="43"/>
        <v>1.3359733481863299E-3</v>
      </c>
      <c r="CK57" s="28">
        <f t="shared" si="43"/>
        <v>1.3208327694178689E-3</v>
      </c>
      <c r="CL57" s="28">
        <f t="shared" si="43"/>
        <v>1.3058637787471451E-3</v>
      </c>
      <c r="CM57" s="28">
        <f t="shared" si="43"/>
        <v>1.2910644315671715E-3</v>
      </c>
      <c r="CN57" s="28">
        <f t="shared" si="43"/>
        <v>1.2764328053091782E-3</v>
      </c>
      <c r="CO57" s="28">
        <f t="shared" si="43"/>
        <v>1.2619669991928606E-3</v>
      </c>
      <c r="CP57" s="28">
        <f t="shared" si="43"/>
        <v>1.2476651339794441E-3</v>
      </c>
      <c r="CQ57" s="28">
        <f t="shared" si="43"/>
        <v>1.2335253517275567E-3</v>
      </c>
      <c r="CR57" s="28">
        <f t="shared" si="43"/>
        <v>1.2195458155518698E-3</v>
      </c>
      <c r="CS57" s="28">
        <f t="shared" si="43"/>
        <v>1.2057247093844614E-3</v>
      </c>
      <c r="CT57" s="28">
        <f t="shared" si="43"/>
        <v>1.1920602377389021E-3</v>
      </c>
      <c r="CU57" s="28">
        <f t="shared" si="43"/>
        <v>1.1785506254769972E-3</v>
      </c>
      <c r="CV57" s="28">
        <f t="shared" si="43"/>
        <v>1.165194117578184E-3</v>
      </c>
      <c r="CW57" s="28">
        <f t="shared" si="44"/>
        <v>1.1519889789115411E-3</v>
      </c>
      <c r="CX57" s="28">
        <f t="shared" si="44"/>
        <v>1.1389334940103725E-3</v>
      </c>
      <c r="CY57" s="28">
        <f t="shared" si="44"/>
        <v>1.1260259668493611E-3</v>
      </c>
      <c r="CZ57" s="28">
        <f t="shared" si="44"/>
        <v>1.1132647206242327E-3</v>
      </c>
      <c r="DA57" s="28">
        <f t="shared" si="44"/>
        <v>1.1006480975339265E-3</v>
      </c>
      <c r="DB57" s="28">
        <f t="shared" si="44"/>
        <v>1.088174458565236E-3</v>
      </c>
      <c r="DC57" s="28">
        <f t="shared" si="44"/>
        <v>1.0758421832798779E-3</v>
      </c>
      <c r="DD57" s="28">
        <f t="shared" si="44"/>
        <v>1.0636496696039912E-3</v>
      </c>
      <c r="DE57" s="28">
        <f t="shared" si="44"/>
        <v>1.0515953336200068E-3</v>
      </c>
      <c r="DF57" s="28">
        <f t="shared" si="44"/>
        <v>1.0396776093608848E-3</v>
      </c>
      <c r="DG57" s="28">
        <f t="shared" si="44"/>
        <v>1.0278949486066829E-3</v>
      </c>
      <c r="DH57" s="28">
        <f t="shared" si="44"/>
        <v>1.0162458206834273E-3</v>
      </c>
      <c r="DI57" s="28">
        <f t="shared" si="44"/>
        <v>1.0047287122642626E-3</v>
      </c>
      <c r="DJ57" s="28">
        <f t="shared" si="44"/>
        <v>9.9334212717285876E-4</v>
      </c>
      <c r="DK57" s="28">
        <f t="shared" si="44"/>
        <v>9.8208458618904352E-4</v>
      </c>
      <c r="DL57" s="28">
        <f t="shared" si="44"/>
        <v>9.7095462685664103E-4</v>
      </c>
      <c r="DM57" s="28">
        <f t="shared" si="41"/>
        <v>9.5995080329348251E-4</v>
      </c>
      <c r="DN57" s="28">
        <f t="shared" si="41"/>
        <v>9.4907168600357297E-4</v>
      </c>
      <c r="DO57" s="28">
        <f t="shared" si="41"/>
        <v>9.3831586169138763E-4</v>
      </c>
      <c r="DP57" s="28">
        <f t="shared" si="41"/>
        <v>9.2768193307827488E-4</v>
      </c>
      <c r="DQ57" s="28">
        <f t="shared" si="41"/>
        <v>9.1716851872093112E-4</v>
      </c>
      <c r="DR57" s="28">
        <f t="shared" si="41"/>
        <v>9.0677425283194565E-4</v>
      </c>
      <c r="DS57" s="28">
        <f t="shared" si="41"/>
        <v>8.964977851023668E-4</v>
      </c>
      <c r="DT57" s="28">
        <f t="shared" si="38"/>
        <v>8.8633778052628668E-4</v>
      </c>
      <c r="DU57" s="28">
        <f t="shared" si="38"/>
        <v>8.7629291922741487E-4</v>
      </c>
      <c r="DV57" s="28">
        <f t="shared" si="38"/>
        <v>8.6636189628760865E-4</v>
      </c>
      <c r="DW57" s="28">
        <f t="shared" si="38"/>
        <v>8.565434215773585E-4</v>
      </c>
      <c r="DX57" s="28">
        <f t="shared" si="38"/>
        <v>8.4683621958818369E-4</v>
      </c>
      <c r="DY57" s="28">
        <f t="shared" si="38"/>
        <v>8.3723902926693386E-4</v>
      </c>
      <c r="DZ57" s="28">
        <f t="shared" si="38"/>
        <v>8.2775060385196987E-4</v>
      </c>
      <c r="EA57" s="28">
        <f t="shared" si="38"/>
        <v>8.1836971071119237E-4</v>
      </c>
      <c r="EB57" s="28">
        <f t="shared" si="45"/>
        <v>8.0909513118191778E-4</v>
      </c>
      <c r="EC57" s="28">
        <f t="shared" si="45"/>
        <v>7.9992566041255824E-4</v>
      </c>
      <c r="ED57" s="28">
        <f t="shared" si="45"/>
        <v>7.9086010720610218E-4</v>
      </c>
      <c r="EE57" s="28">
        <f t="shared" si="45"/>
        <v>7.8189729386536979E-4</v>
      </c>
      <c r="EF57" s="28">
        <f t="shared" si="45"/>
        <v>7.7303605604001394E-4</v>
      </c>
      <c r="EG57" s="28">
        <f t="shared" si="45"/>
        <v>7.6427524257526686E-4</v>
      </c>
      <c r="EH57" s="28">
        <f t="shared" si="45"/>
        <v>7.5561371536238904E-4</v>
      </c>
      <c r="EI57" s="28">
        <f t="shared" si="45"/>
        <v>7.4705034919082163E-4</v>
      </c>
      <c r="EJ57" s="28">
        <f t="shared" si="45"/>
        <v>7.385840316020127E-4</v>
      </c>
      <c r="EK57" s="28">
        <f t="shared" si="45"/>
        <v>7.3021366274489473E-4</v>
      </c>
      <c r="EL57" s="28">
        <f t="shared" si="45"/>
        <v>7.2193815523300872E-4</v>
      </c>
      <c r="EM57" s="28">
        <f t="shared" si="45"/>
        <v>7.1375643400323902E-4</v>
      </c>
      <c r="EN57" s="28">
        <f t="shared" si="45"/>
        <v>7.05667436176154E-4</v>
      </c>
      <c r="EO57" s="28">
        <f t="shared" si="45"/>
        <v>6.9767011091793137E-4</v>
      </c>
      <c r="EP57" s="28">
        <f t="shared" si="45"/>
        <v>6.8976341930383983E-4</v>
      </c>
      <c r="EQ57" s="28">
        <f t="shared" si="45"/>
        <v>6.8194633418327936E-4</v>
      </c>
      <c r="ER57" s="28">
        <f t="shared" ref="ER57:FG72" si="52">EXP($B57+$C57*(ER$4-2001))</f>
        <v>6.7421784004634017E-4</v>
      </c>
      <c r="ES57" s="28">
        <f t="shared" si="52"/>
        <v>6.6657693289188082E-4</v>
      </c>
      <c r="ET57" s="28">
        <f t="shared" si="52"/>
        <v>6.5902262009710126E-4</v>
      </c>
      <c r="EU57" s="28">
        <f t="shared" si="52"/>
        <v>6.5155392028858777E-4</v>
      </c>
      <c r="EV57" s="28">
        <f t="shared" si="52"/>
        <v>6.4416986321482871E-4</v>
      </c>
      <c r="EW57" s="28">
        <f t="shared" si="52"/>
        <v>6.3686948962016589E-4</v>
      </c>
      <c r="EX57" s="28">
        <f t="shared" si="52"/>
        <v>6.2965185112018025E-4</v>
      </c>
      <c r="EY57" s="28">
        <f t="shared" si="52"/>
        <v>6.2251601007848952E-4</v>
      </c>
      <c r="EZ57" s="28">
        <f t="shared" si="52"/>
        <v>6.1546103948493928E-4</v>
      </c>
      <c r="FA57" s="28">
        <f t="shared" si="52"/>
        <v>6.0848602283517536E-4</v>
      </c>
      <c r="FB57" s="28">
        <f t="shared" si="52"/>
        <v>6.0159005401158236E-4</v>
      </c>
      <c r="FC57" s="28">
        <f t="shared" si="52"/>
        <v>5.9477223716557248E-4</v>
      </c>
      <c r="FD57" s="28">
        <f t="shared" si="52"/>
        <v>5.8803168660120312E-4</v>
      </c>
      <c r="FE57" s="28">
        <f t="shared" si="52"/>
        <v>5.8136752666012117E-4</v>
      </c>
      <c r="FF57" s="28">
        <f t="shared" si="52"/>
        <v>5.7477889160780339E-4</v>
      </c>
      <c r="FG57" s="28">
        <f t="shared" si="40"/>
        <v>5.6826492552109116E-4</v>
      </c>
      <c r="FH57" s="28">
        <f t="shared" si="40"/>
        <v>5.6182478217699976E-4</v>
      </c>
    </row>
    <row r="58" spans="1:164" ht="15">
      <c r="A58" s="80">
        <v>52</v>
      </c>
      <c r="B58" s="79">
        <v>-5.7131698799684392</v>
      </c>
      <c r="C58" s="79">
        <v>-1.0245831736855561E-2</v>
      </c>
      <c r="D58" s="79"/>
      <c r="E58" s="28">
        <f t="shared" si="46"/>
        <v>3.6584652043194304E-3</v>
      </c>
      <c r="F58" s="28">
        <f t="shared" si="46"/>
        <v>3.6211725587454303E-3</v>
      </c>
      <c r="G58" s="28">
        <f t="shared" si="46"/>
        <v>3.5842600565748079E-3</v>
      </c>
      <c r="H58" s="28">
        <f t="shared" si="46"/>
        <v>3.5477238228074147E-3</v>
      </c>
      <c r="I58" s="28">
        <f t="shared" si="46"/>
        <v>3.5115600219430016E-3</v>
      </c>
      <c r="J58" s="28">
        <f t="shared" si="46"/>
        <v>3.4757648575785755E-3</v>
      </c>
      <c r="K58" s="28">
        <f t="shared" si="46"/>
        <v>3.4403345720098646E-3</v>
      </c>
      <c r="L58" s="28">
        <f t="shared" si="46"/>
        <v>3.4052654458368277E-3</v>
      </c>
      <c r="M58" s="28">
        <f t="shared" si="46"/>
        <v>3.3705537975732207E-3</v>
      </c>
      <c r="N58" s="28">
        <f t="shared" si="46"/>
        <v>3.3361959832601063E-3</v>
      </c>
      <c r="O58" s="28">
        <f t="shared" si="46"/>
        <v>3.302188396083323E-3</v>
      </c>
      <c r="P58" s="28">
        <f t="shared" si="46"/>
        <v>3.2685274659948493E-3</v>
      </c>
      <c r="Q58" s="28">
        <f t="shared" si="46"/>
        <v>3.2352096593380262E-3</v>
      </c>
      <c r="R58" s="28">
        <f t="shared" si="46"/>
        <v>3.2022314784766019E-3</v>
      </c>
      <c r="S58" s="28">
        <f t="shared" si="46"/>
        <v>3.1695894614275568E-3</v>
      </c>
      <c r="T58" s="28">
        <f t="shared" si="46"/>
        <v>3.1372801814976742E-3</v>
      </c>
      <c r="U58" s="28">
        <f t="shared" si="48"/>
        <v>3.1053002469238009E-3</v>
      </c>
      <c r="V58" s="28">
        <f t="shared" si="48"/>
        <v>3.0736463005168061E-3</v>
      </c>
      <c r="W58" s="28">
        <f t="shared" si="48"/>
        <v>3.0423150193091358E-3</v>
      </c>
      <c r="X58" s="28">
        <f t="shared" si="48"/>
        <v>3.0113031142059796E-3</v>
      </c>
      <c r="Y58" s="28">
        <f t="shared" si="48"/>
        <v>2.9806073296399882E-3</v>
      </c>
      <c r="Z58" s="28">
        <f t="shared" si="48"/>
        <v>2.9502244432295082E-3</v>
      </c>
      <c r="AA58" s="28">
        <f t="shared" si="48"/>
        <v>2.9201512654403058E-3</v>
      </c>
      <c r="AB58" s="28">
        <f t="shared" si="48"/>
        <v>2.8903846392507367E-3</v>
      </c>
      <c r="AC58" s="28">
        <f t="shared" si="48"/>
        <v>2.860921439820318E-3</v>
      </c>
      <c r="AD58" s="28">
        <f t="shared" si="48"/>
        <v>2.8317585741617054E-3</v>
      </c>
      <c r="AE58" s="28">
        <f t="shared" si="48"/>
        <v>2.8028929808159861E-3</v>
      </c>
      <c r="AF58" s="28">
        <f t="shared" si="48"/>
        <v>2.774321629531297E-3</v>
      </c>
      <c r="AG58" s="28">
        <f t="shared" si="48"/>
        <v>2.746041520944713E-3</v>
      </c>
      <c r="AH58" s="28">
        <f t="shared" si="48"/>
        <v>2.7180496862673821E-3</v>
      </c>
      <c r="AI58" s="28">
        <f t="shared" si="48"/>
        <v>2.6903431869728651E-3</v>
      </c>
      <c r="AJ58" s="28">
        <f t="shared" si="48"/>
        <v>2.6629191144886604E-3</v>
      </c>
      <c r="AK58" s="28">
        <f t="shared" si="49"/>
        <v>2.6357745898908575E-3</v>
      </c>
      <c r="AL58" s="28">
        <f t="shared" si="49"/>
        <v>2.6089067636019263E-3</v>
      </c>
      <c r="AM58" s="28">
        <f t="shared" si="49"/>
        <v>2.5823128150915652E-3</v>
      </c>
      <c r="AN58" s="28">
        <f t="shared" si="49"/>
        <v>2.5559899525806119E-3</v>
      </c>
      <c r="AO58" s="28">
        <f t="shared" si="49"/>
        <v>2.5299354127479652E-3</v>
      </c>
      <c r="AP58" s="28">
        <f t="shared" si="49"/>
        <v>2.5041464604404983E-3</v>
      </c>
      <c r="AQ58" s="28">
        <f t="shared" si="49"/>
        <v>2.4786203883859284E-3</v>
      </c>
      <c r="AR58" s="28">
        <f t="shared" si="49"/>
        <v>2.4533545169086149E-3</v>
      </c>
      <c r="AS58" s="28">
        <f t="shared" si="49"/>
        <v>2.4283461936482429E-3</v>
      </c>
      <c r="AT58" s="28">
        <f t="shared" si="49"/>
        <v>2.4035927932813963E-3</v>
      </c>
      <c r="AU58" s="28">
        <f t="shared" si="49"/>
        <v>2.3790917172459504E-3</v>
      </c>
      <c r="AV58" s="28">
        <f t="shared" si="49"/>
        <v>2.3548403934682801E-3</v>
      </c>
      <c r="AW58" s="28">
        <f t="shared" si="49"/>
        <v>2.3308362760932487E-3</v>
      </c>
      <c r="AX58" s="28">
        <f t="shared" si="49"/>
        <v>2.3070768452169515E-3</v>
      </c>
      <c r="AY58" s="28">
        <f t="shared" si="49"/>
        <v>2.2835596066221775E-3</v>
      </c>
      <c r="AZ58" s="28">
        <f t="shared" si="49"/>
        <v>2.2602820915165779E-3</v>
      </c>
      <c r="BA58" s="28">
        <f t="shared" si="50"/>
        <v>2.2372418562734862E-3</v>
      </c>
      <c r="BB58" s="28">
        <f t="shared" si="50"/>
        <v>2.2144364821754031E-3</v>
      </c>
      <c r="BC58" s="28">
        <f t="shared" si="50"/>
        <v>2.1918635751600785E-3</v>
      </c>
      <c r="BD58" s="28">
        <f t="shared" si="50"/>
        <v>2.1695207655691886E-3</v>
      </c>
      <c r="BE58" s="28">
        <f t="shared" si="50"/>
        <v>2.1474057078995734E-3</v>
      </c>
      <c r="BF58" s="28">
        <f t="shared" si="50"/>
        <v>2.1255160805570112E-3</v>
      </c>
      <c r="BG58" s="28">
        <f t="shared" si="50"/>
        <v>2.1038495856125022E-3</v>
      </c>
      <c r="BH58" s="28">
        <f t="shared" si="50"/>
        <v>2.0824039485610375E-3</v>
      </c>
      <c r="BI58" s="28">
        <f t="shared" si="50"/>
        <v>2.0611769180828208E-3</v>
      </c>
      <c r="BJ58" s="28">
        <f t="shared" si="50"/>
        <v>2.040166265806938E-3</v>
      </c>
      <c r="BK58" s="28">
        <f t="shared" si="50"/>
        <v>2.0193697860774219E-3</v>
      </c>
      <c r="BL58" s="28">
        <f t="shared" si="50"/>
        <v>1.9987852957217079E-3</v>
      </c>
      <c r="BM58" s="28">
        <f t="shared" si="50"/>
        <v>1.9784106338214483E-3</v>
      </c>
      <c r="BN58" s="28">
        <f t="shared" si="50"/>
        <v>1.958243661485665E-3</v>
      </c>
      <c r="BO58" s="28">
        <f t="shared" si="50"/>
        <v>1.9382822616262117E-3</v>
      </c>
      <c r="BP58" s="28">
        <f t="shared" si="50"/>
        <v>1.9185243387355268E-3</v>
      </c>
      <c r="BQ58" s="28">
        <f t="shared" si="51"/>
        <v>1.8989678186666528E-3</v>
      </c>
      <c r="BR58" s="28">
        <f t="shared" si="51"/>
        <v>1.8796106484154898E-3</v>
      </c>
      <c r="BS58" s="28">
        <f t="shared" si="51"/>
        <v>1.8604507959052855E-3</v>
      </c>
      <c r="BT58" s="28">
        <f t="shared" si="51"/>
        <v>1.8414862497733049E-3</v>
      </c>
      <c r="BU58" s="28">
        <f t="shared" si="51"/>
        <v>1.8227150191596833E-3</v>
      </c>
      <c r="BV58" s="28">
        <f t="shared" si="51"/>
        <v>1.8041351334984301E-3</v>
      </c>
      <c r="BW58" s="28">
        <f t="shared" si="51"/>
        <v>1.7857446423105623E-3</v>
      </c>
      <c r="BX58" s="28">
        <f t="shared" si="51"/>
        <v>1.7675416149993488E-3</v>
      </c>
      <c r="BY58" s="28">
        <f t="shared" si="51"/>
        <v>1.7495241406476341E-3</v>
      </c>
      <c r="BZ58" s="28">
        <f t="shared" si="51"/>
        <v>1.7316903278172435E-3</v>
      </c>
      <c r="CA58" s="28">
        <f t="shared" si="51"/>
        <v>1.7140383043504179E-3</v>
      </c>
      <c r="CB58" s="28">
        <f t="shared" si="51"/>
        <v>1.6965662171732785E-3</v>
      </c>
      <c r="CC58" s="28">
        <f t="shared" si="51"/>
        <v>1.6792722321012968E-3</v>
      </c>
      <c r="CD58" s="28">
        <f t="shared" si="51"/>
        <v>1.6621545336467443E-3</v>
      </c>
      <c r="CE58" s="28">
        <f t="shared" si="51"/>
        <v>1.6452113248281064E-3</v>
      </c>
      <c r="CF58" s="28">
        <f t="shared" si="51"/>
        <v>1.6284408269814394E-3</v>
      </c>
      <c r="CG58" s="28">
        <f t="shared" si="43"/>
        <v>1.6118412795736508E-3</v>
      </c>
      <c r="CH58" s="28">
        <f t="shared" si="43"/>
        <v>1.5954109400176774E-3</v>
      </c>
      <c r="CI58" s="28">
        <f t="shared" si="43"/>
        <v>1.5791480834895586E-3</v>
      </c>
      <c r="CJ58" s="28">
        <f t="shared" si="43"/>
        <v>1.5630510027473646E-3</v>
      </c>
      <c r="CK58" s="28">
        <f t="shared" si="43"/>
        <v>1.5471180079519732E-3</v>
      </c>
      <c r="CL58" s="28">
        <f t="shared" si="43"/>
        <v>1.5313474264896743E-3</v>
      </c>
      <c r="CM58" s="28">
        <f t="shared" si="43"/>
        <v>1.5157376027965827E-3</v>
      </c>
      <c r="CN58" s="28">
        <f t="shared" si="43"/>
        <v>1.5002868981848418E-3</v>
      </c>
      <c r="CO58" s="28">
        <f t="shared" si="43"/>
        <v>1.484993690670591E-3</v>
      </c>
      <c r="CP58" s="28">
        <f t="shared" si="43"/>
        <v>1.4698563748037025E-3</v>
      </c>
      <c r="CQ58" s="28">
        <f t="shared" si="43"/>
        <v>1.4548733614992379E-3</v>
      </c>
      <c r="CR58" s="28">
        <f t="shared" si="43"/>
        <v>1.4400430778706314E-3</v>
      </c>
      <c r="CS58" s="28">
        <f t="shared" si="43"/>
        <v>1.425363967064571E-3</v>
      </c>
      <c r="CT58" s="28">
        <f t="shared" si="43"/>
        <v>1.4108344880975632E-3</v>
      </c>
      <c r="CU58" s="28">
        <f t="shared" si="43"/>
        <v>1.3964531156941634E-3</v>
      </c>
      <c r="CV58" s="28">
        <f t="shared" si="43"/>
        <v>1.3822183401268561E-3</v>
      </c>
      <c r="CW58" s="28">
        <f t="shared" si="44"/>
        <v>1.3681286670575675E-3</v>
      </c>
      <c r="CX58" s="28">
        <f t="shared" si="44"/>
        <v>1.3541826173807884E-3</v>
      </c>
      <c r="CY58" s="28">
        <f t="shared" si="44"/>
        <v>1.3403787270683076E-3</v>
      </c>
      <c r="CZ58" s="28">
        <f t="shared" si="44"/>
        <v>1.3267155470155164E-3</v>
      </c>
      <c r="DA58" s="28">
        <f t="shared" si="44"/>
        <v>1.3131916428892863E-3</v>
      </c>
      <c r="DB58" s="28">
        <f t="shared" si="44"/>
        <v>1.2998055949773946E-3</v>
      </c>
      <c r="DC58" s="28">
        <f t="shared" si="44"/>
        <v>1.2865559980394865E-3</v>
      </c>
      <c r="DD58" s="28">
        <f t="shared" si="44"/>
        <v>1.2734414611595571E-3</v>
      </c>
      <c r="DE58" s="28">
        <f t="shared" si="44"/>
        <v>1.2604606075999304E-3</v>
      </c>
      <c r="DF58" s="28">
        <f t="shared" si="44"/>
        <v>1.2476120746567404E-3</v>
      </c>
      <c r="DG58" s="28">
        <f t="shared" si="44"/>
        <v>1.2348945135168712E-3</v>
      </c>
      <c r="DH58" s="28">
        <f t="shared" si="44"/>
        <v>1.2223065891163634E-3</v>
      </c>
      <c r="DI58" s="28">
        <f t="shared" si="44"/>
        <v>1.2098469800002612E-3</v>
      </c>
      <c r="DJ58" s="28">
        <f t="shared" si="44"/>
        <v>1.1975143781838892E-3</v>
      </c>
      <c r="DK58" s="28">
        <f t="shared" si="44"/>
        <v>1.1853074890155423E-3</v>
      </c>
      <c r="DL58" s="28">
        <f t="shared" si="44"/>
        <v>1.1732250310405763E-3</v>
      </c>
      <c r="DM58" s="28">
        <f t="shared" si="41"/>
        <v>1.1612657358668844E-3</v>
      </c>
      <c r="DN58" s="28">
        <f t="shared" si="41"/>
        <v>1.1494283480317389E-3</v>
      </c>
      <c r="DO58" s="28">
        <f t="shared" si="41"/>
        <v>1.1377116248700028E-3</v>
      </c>
      <c r="DP58" s="28">
        <f t="shared" si="41"/>
        <v>1.1261143363836717E-3</v>
      </c>
      <c r="DQ58" s="28">
        <f t="shared" si="41"/>
        <v>1.1146352651127537E-3</v>
      </c>
      <c r="DR58" s="28">
        <f t="shared" si="41"/>
        <v>1.1032732060074618E-3</v>
      </c>
      <c r="DS58" s="28">
        <f>EXP($B58+$C58*(DS$4-2001))</f>
        <v>1.0920269663017104E-3</v>
      </c>
      <c r="DT58" s="28">
        <f t="shared" si="38"/>
        <v>1.0808953653879026E-3</v>
      </c>
      <c r="DU58" s="28">
        <f t="shared" si="38"/>
        <v>1.0698772346929867E-3</v>
      </c>
      <c r="DV58" s="28">
        <f t="shared" si="38"/>
        <v>1.0589714175557932E-3</v>
      </c>
      <c r="DW58" s="28">
        <f t="shared" si="38"/>
        <v>1.0481767691055968E-3</v>
      </c>
      <c r="DX58" s="28">
        <f t="shared" si="38"/>
        <v>1.0374921561419408E-3</v>
      </c>
      <c r="DY58" s="28">
        <f t="shared" si="38"/>
        <v>1.0269164570156719E-3</v>
      </c>
      <c r="DZ58" s="28">
        <f t="shared" si="38"/>
        <v>1.0164485615111916E-3</v>
      </c>
      <c r="EA58" s="28">
        <f t="shared" si="38"/>
        <v>1.0060873707299087E-3</v>
      </c>
      <c r="EB58" s="28">
        <f t="shared" si="45"/>
        <v>9.9583179697487908E-4</v>
      </c>
      <c r="EC58" s="28">
        <f t="shared" si="45"/>
        <v>9.8568076363662188E-4</v>
      </c>
      <c r="ED58" s="28">
        <f t="shared" si="45"/>
        <v>9.7563320508009641E-4</v>
      </c>
      <c r="EE58" s="28">
        <f t="shared" si="45"/>
        <v>9.6568806653283895E-4</v>
      </c>
      <c r="EF58" s="28">
        <f t="shared" si="45"/>
        <v>9.5584430397423084E-4</v>
      </c>
      <c r="EG58" s="28">
        <f t="shared" si="45"/>
        <v>9.4610088402590073E-4</v>
      </c>
      <c r="EH58" s="28">
        <f t="shared" si="45"/>
        <v>9.3645678384324249E-4</v>
      </c>
      <c r="EI58" s="28">
        <f t="shared" si="45"/>
        <v>9.2691099100803895E-4</v>
      </c>
      <c r="EJ58" s="28">
        <f t="shared" si="45"/>
        <v>9.1746250342218119E-4</v>
      </c>
      <c r="EK58" s="28">
        <f t="shared" si="45"/>
        <v>9.0811032920246602E-4</v>
      </c>
      <c r="EL58" s="28">
        <f t="shared" si="45"/>
        <v>8.9885348657647943E-4</v>
      </c>
      <c r="EM58" s="28">
        <f t="shared" si="45"/>
        <v>8.8969100377952017E-4</v>
      </c>
      <c r="EN58" s="28">
        <f t="shared" si="45"/>
        <v>8.8062191895259539E-4</v>
      </c>
      <c r="EO58" s="28">
        <f t="shared" si="45"/>
        <v>8.7164528004144196E-4</v>
      </c>
      <c r="EP58" s="28">
        <f t="shared" si="45"/>
        <v>8.6276014469658302E-4</v>
      </c>
      <c r="EQ58" s="28">
        <f t="shared" si="45"/>
        <v>8.5396558017440162E-4</v>
      </c>
      <c r="ER58" s="28">
        <f t="shared" si="52"/>
        <v>8.4526066323922376E-4</v>
      </c>
      <c r="ES58" s="28">
        <f t="shared" si="52"/>
        <v>8.3664448006639917E-4</v>
      </c>
      <c r="ET58" s="28">
        <f t="shared" si="52"/>
        <v>8.2811612614636608E-4</v>
      </c>
      <c r="EU58" s="28">
        <f t="shared" si="52"/>
        <v>8.1967470618970627E-4</v>
      </c>
      <c r="EV58" s="28">
        <f t="shared" si="52"/>
        <v>8.113193340331487E-4</v>
      </c>
      <c r="EW58" s="28">
        <f t="shared" si="52"/>
        <v>8.0304913254655014E-4</v>
      </c>
      <c r="EX58" s="28">
        <f t="shared" si="52"/>
        <v>7.9486323354081183E-4</v>
      </c>
      <c r="EY58" s="28">
        <f t="shared" si="52"/>
        <v>7.8676077767673991E-4</v>
      </c>
      <c r="EZ58" s="28">
        <f t="shared" si="52"/>
        <v>7.7874091437483354E-4</v>
      </c>
      <c r="FA58" s="28">
        <f t="shared" si="52"/>
        <v>7.7080280172599235E-4</v>
      </c>
      <c r="FB58" s="28">
        <f t="shared" si="52"/>
        <v>7.6294560640313615E-4</v>
      </c>
      <c r="FC58" s="28">
        <f t="shared" si="52"/>
        <v>7.5516850357372012E-4</v>
      </c>
      <c r="FD58" s="28">
        <f t="shared" si="52"/>
        <v>7.4747067681315063E-4</v>
      </c>
      <c r="FE58" s="28">
        <f t="shared" si="52"/>
        <v>7.3985131801907508E-4</v>
      </c>
      <c r="FF58" s="28">
        <f t="shared" si="52"/>
        <v>7.3230962732655019E-4</v>
      </c>
      <c r="FG58" s="28">
        <f t="shared" si="40"/>
        <v>7.2484481302407351E-4</v>
      </c>
      <c r="FH58" s="28">
        <f t="shared" si="40"/>
        <v>7.1745609147047128E-4</v>
      </c>
    </row>
    <row r="59" spans="1:164" ht="15">
      <c r="A59" s="80">
        <v>53</v>
      </c>
      <c r="B59" s="79">
        <v>-5.6476867662446555</v>
      </c>
      <c r="C59" s="79">
        <v>-9.209245490835332E-3</v>
      </c>
      <c r="D59" s="79"/>
      <c r="E59" s="28">
        <f t="shared" si="46"/>
        <v>3.865770315622788E-3</v>
      </c>
      <c r="F59" s="28">
        <f t="shared" si="46"/>
        <v>3.8303329140942275E-3</v>
      </c>
      <c r="G59" s="28">
        <f t="shared" si="46"/>
        <v>3.7952203661716965E-3</v>
      </c>
      <c r="H59" s="28">
        <f t="shared" si="46"/>
        <v>3.7604296939318408E-3</v>
      </c>
      <c r="I59" s="28">
        <f t="shared" si="46"/>
        <v>3.7259579467498558E-3</v>
      </c>
      <c r="J59" s="28">
        <f t="shared" si="46"/>
        <v>3.6918022010492164E-3</v>
      </c>
      <c r="K59" s="28">
        <f t="shared" si="46"/>
        <v>3.657959560053737E-3</v>
      </c>
      <c r="L59" s="28">
        <f t="shared" si="46"/>
        <v>3.6244271535419022E-3</v>
      </c>
      <c r="M59" s="28">
        <f t="shared" si="46"/>
        <v>3.5912021376034225E-3</v>
      </c>
      <c r="N59" s="28">
        <f t="shared" si="46"/>
        <v>3.5582816943980499E-3</v>
      </c>
      <c r="O59" s="28">
        <f t="shared" si="46"/>
        <v>3.5256630319166027E-3</v>
      </c>
      <c r="P59" s="28">
        <f t="shared" si="46"/>
        <v>3.4933433837441557E-3</v>
      </c>
      <c r="Q59" s="28">
        <f t="shared" si="46"/>
        <v>3.4613200088254269E-3</v>
      </c>
      <c r="R59" s="28">
        <f t="shared" si="46"/>
        <v>3.4295901912323157E-3</v>
      </c>
      <c r="S59" s="28">
        <f t="shared" si="46"/>
        <v>3.3981512399335447E-3</v>
      </c>
      <c r="T59" s="28">
        <f t="shared" si="46"/>
        <v>3.3670004885664401E-3</v>
      </c>
      <c r="U59" s="28">
        <f t="shared" si="48"/>
        <v>3.3361352952108038E-3</v>
      </c>
      <c r="V59" s="28">
        <f t="shared" si="48"/>
        <v>3.3055530421648338E-3</v>
      </c>
      <c r="W59" s="28">
        <f t="shared" si="48"/>
        <v>3.2752511357231218E-3</v>
      </c>
      <c r="X59" s="28">
        <f t="shared" si="48"/>
        <v>3.2452270059566894E-3</v>
      </c>
      <c r="Y59" s="28">
        <f t="shared" si="48"/>
        <v>3.215478106495008E-3</v>
      </c>
      <c r="Z59" s="28">
        <f t="shared" si="48"/>
        <v>3.1860019143100642E-3</v>
      </c>
      <c r="AA59" s="28">
        <f t="shared" si="48"/>
        <v>3.1567959295023592E-3</v>
      </c>
      <c r="AB59" s="28">
        <f t="shared" si="48"/>
        <v>3.1278576750888979E-3</v>
      </c>
      <c r="AC59" s="28">
        <f t="shared" si="48"/>
        <v>3.0991846967931228E-3</v>
      </c>
      <c r="AD59" s="28">
        <f t="shared" si="48"/>
        <v>3.0707745628367491E-3</v>
      </c>
      <c r="AE59" s="28">
        <f t="shared" si="48"/>
        <v>3.0426248637335307E-3</v>
      </c>
      <c r="AF59" s="28">
        <f t="shared" si="48"/>
        <v>3.014733212084919E-3</v>
      </c>
      <c r="AG59" s="28">
        <f t="shared" si="48"/>
        <v>2.9870972423775674E-3</v>
      </c>
      <c r="AH59" s="28">
        <f t="shared" si="48"/>
        <v>2.9597146107827217E-3</v>
      </c>
      <c r="AI59" s="28">
        <f t="shared" si="48"/>
        <v>2.9325829949574432E-3</v>
      </c>
      <c r="AJ59" s="28">
        <f t="shared" si="48"/>
        <v>2.9057000938476339E-3</v>
      </c>
      <c r="AK59" s="28">
        <f t="shared" si="49"/>
        <v>2.87906362749289E-3</v>
      </c>
      <c r="AL59" s="28">
        <f t="shared" si="49"/>
        <v>2.8526713368331453E-3</v>
      </c>
      <c r="AM59" s="28">
        <f t="shared" si="49"/>
        <v>2.8265209835170602E-3</v>
      </c>
      <c r="AN59" s="28">
        <f t="shared" si="49"/>
        <v>2.8006103497122039E-3</v>
      </c>
      <c r="AO59" s="28">
        <f t="shared" si="49"/>
        <v>2.7749372379169434E-3</v>
      </c>
      <c r="AP59" s="28">
        <f t="shared" si="49"/>
        <v>2.7494994707740771E-3</v>
      </c>
      <c r="AQ59" s="28">
        <f t="shared" si="49"/>
        <v>2.7242948908861803E-3</v>
      </c>
      <c r="AR59" s="28">
        <f t="shared" si="49"/>
        <v>2.6993213606326177E-3</v>
      </c>
      <c r="AS59" s="28">
        <f t="shared" si="49"/>
        <v>2.6745767619882604E-3</v>
      </c>
      <c r="AT59" s="28">
        <f t="shared" si="49"/>
        <v>2.6500589963438584E-3</v>
      </c>
      <c r="AU59" s="28">
        <f t="shared" si="49"/>
        <v>2.6257659843280444E-3</v>
      </c>
      <c r="AV59" s="28">
        <f t="shared" si="49"/>
        <v>2.6016956656309859E-3</v>
      </c>
      <c r="AW59" s="28">
        <f t="shared" si="49"/>
        <v>2.5778459988296571E-3</v>
      </c>
      <c r="AX59" s="28">
        <f t="shared" si="49"/>
        <v>2.554214961214689E-3</v>
      </c>
      <c r="AY59" s="28">
        <f t="shared" si="49"/>
        <v>2.5308005486188285E-3</v>
      </c>
      <c r="AZ59" s="28">
        <f t="shared" si="49"/>
        <v>2.5076007752469725E-3</v>
      </c>
      <c r="BA59" s="28">
        <f t="shared" si="50"/>
        <v>2.4846136735077323E-3</v>
      </c>
      <c r="BB59" s="28">
        <f t="shared" si="50"/>
        <v>2.4618372938465805E-3</v>
      </c>
      <c r="BC59" s="28">
        <f t="shared" si="50"/>
        <v>2.4392697045804907E-3</v>
      </c>
      <c r="BD59" s="28">
        <f t="shared" si="50"/>
        <v>2.4169089917341182E-3</v>
      </c>
      <c r="BE59" s="28">
        <f t="shared" si="50"/>
        <v>2.3947532588774797E-3</v>
      </c>
      <c r="BF59" s="28">
        <f t="shared" si="50"/>
        <v>2.3728006269651027E-3</v>
      </c>
      <c r="BG59" s="28">
        <f t="shared" si="50"/>
        <v>2.3510492341766681E-3</v>
      </c>
      <c r="BH59" s="28">
        <f t="shared" si="50"/>
        <v>2.3294972357591156E-3</v>
      </c>
      <c r="BI59" s="28">
        <f t="shared" si="50"/>
        <v>2.308142803870174E-3</v>
      </c>
      <c r="BJ59" s="28">
        <f t="shared" si="50"/>
        <v>2.2869841274233485E-3</v>
      </c>
      <c r="BK59" s="28">
        <f t="shared" si="50"/>
        <v>2.2660194119343267E-3</v>
      </c>
      <c r="BL59" s="28">
        <f t="shared" si="50"/>
        <v>2.2452468793687742E-3</v>
      </c>
      <c r="BM59" s="28">
        <f t="shared" si="50"/>
        <v>2.2246647679915444E-3</v>
      </c>
      <c r="BN59" s="28">
        <f t="shared" si="50"/>
        <v>2.2042713322172696E-3</v>
      </c>
      <c r="BO59" s="28">
        <f t="shared" si="50"/>
        <v>2.1840648424623073E-3</v>
      </c>
      <c r="BP59" s="28">
        <f t="shared" si="50"/>
        <v>2.1640435849980548E-3</v>
      </c>
      <c r="BQ59" s="28">
        <f t="shared" si="51"/>
        <v>2.1442058618056153E-3</v>
      </c>
      <c r="BR59" s="28">
        <f t="shared" si="51"/>
        <v>2.1245499904317734E-3</v>
      </c>
      <c r="BS59" s="28">
        <f t="shared" si="51"/>
        <v>2.1050743038463189E-3</v>
      </c>
      <c r="BT59" s="28">
        <f t="shared" si="51"/>
        <v>2.0857771503006535E-3</v>
      </c>
      <c r="BU59" s="28">
        <f t="shared" si="51"/>
        <v>2.0666568931877079E-3</v>
      </c>
      <c r="BV59" s="28">
        <f t="shared" si="51"/>
        <v>2.0477119109031479E-3</v>
      </c>
      <c r="BW59" s="28">
        <f t="shared" si="51"/>
        <v>2.0289405967078311E-3</v>
      </c>
      <c r="BX59" s="28">
        <f t="shared" si="51"/>
        <v>2.0103413585915468E-3</v>
      </c>
      <c r="BY59" s="28">
        <f t="shared" si="51"/>
        <v>1.9919126191379984E-3</v>
      </c>
      <c r="BZ59" s="28">
        <f t="shared" si="51"/>
        <v>1.9736528153910136E-3</v>
      </c>
      <c r="CA59" s="28">
        <f t="shared" si="51"/>
        <v>1.9555603987219915E-3</v>
      </c>
      <c r="CB59" s="28">
        <f t="shared" si="51"/>
        <v>1.9376338346985696E-3</v>
      </c>
      <c r="CC59" s="28">
        <f t="shared" si="51"/>
        <v>1.9198716029544742E-3</v>
      </c>
      <c r="CD59" s="28">
        <f t="shared" si="51"/>
        <v>1.9022721970605905E-3</v>
      </c>
      <c r="CE59" s="28">
        <f t="shared" si="51"/>
        <v>1.8848341243971902E-3</v>
      </c>
      <c r="CF59" s="28">
        <f t="shared" si="51"/>
        <v>1.8675559060273468E-3</v>
      </c>
      <c r="CG59" s="28">
        <f t="shared" si="43"/>
        <v>1.8504360765715033E-3</v>
      </c>
      <c r="CH59" s="28">
        <f t="shared" si="43"/>
        <v>1.8334731840831979E-3</v>
      </c>
      <c r="CI59" s="28">
        <f t="shared" si="43"/>
        <v>1.8166657899259127E-3</v>
      </c>
      <c r="CJ59" s="28">
        <f t="shared" si="43"/>
        <v>1.8000124686510751E-3</v>
      </c>
      <c r="CK59" s="28">
        <f t="shared" si="43"/>
        <v>1.783511807877151E-3</v>
      </c>
      <c r="CL59" s="28">
        <f t="shared" si="43"/>
        <v>1.7671624081698669E-3</v>
      </c>
      <c r="CM59" s="28">
        <f t="shared" si="43"/>
        <v>1.7509628829235257E-3</v>
      </c>
      <c r="CN59" s="28">
        <f t="shared" si="43"/>
        <v>1.7349118582433997E-3</v>
      </c>
      <c r="CO59" s="28">
        <f t="shared" si="43"/>
        <v>1.7190079728292124E-3</v>
      </c>
      <c r="CP59" s="28">
        <f t="shared" si="43"/>
        <v>1.7032498778596912E-3</v>
      </c>
      <c r="CQ59" s="28">
        <f t="shared" si="43"/>
        <v>1.6876362368781642E-3</v>
      </c>
      <c r="CR59" s="28">
        <f t="shared" si="43"/>
        <v>1.672165725679217E-3</v>
      </c>
      <c r="CS59" s="28">
        <f t="shared" si="43"/>
        <v>1.656837032196392E-3</v>
      </c>
      <c r="CT59" s="28">
        <f t="shared" si="43"/>
        <v>1.6416488563908999E-3</v>
      </c>
      <c r="CU59" s="28">
        <f t="shared" si="43"/>
        <v>1.626599910141374E-3</v>
      </c>
      <c r="CV59" s="28">
        <f t="shared" si="43"/>
        <v>1.6116889171346133E-3</v>
      </c>
      <c r="CW59" s="28">
        <f t="shared" si="44"/>
        <v>1.5969146127573423E-3</v>
      </c>
      <c r="CX59" s="28">
        <f t="shared" si="44"/>
        <v>1.5822757439889622E-3</v>
      </c>
      <c r="CY59" s="28">
        <f t="shared" si="44"/>
        <v>1.5677710692952719E-3</v>
      </c>
      <c r="CZ59" s="28">
        <f t="shared" si="44"/>
        <v>1.553399358523178E-3</v>
      </c>
      <c r="DA59" s="28">
        <f t="shared" si="44"/>
        <v>1.5391593927963679E-3</v>
      </c>
      <c r="DB59" s="28">
        <f t="shared" si="44"/>
        <v>1.5250499644119278E-3</v>
      </c>
      <c r="DC59" s="28">
        <f t="shared" si="44"/>
        <v>1.5110698767379202E-3</v>
      </c>
      <c r="DD59" s="28">
        <f t="shared" si="44"/>
        <v>1.4972179441119018E-3</v>
      </c>
      <c r="DE59" s="28">
        <f t="shared" si="44"/>
        <v>1.4834929917403573E-3</v>
      </c>
      <c r="DF59" s="28">
        <f t="shared" si="44"/>
        <v>1.4698938555990683E-3</v>
      </c>
      <c r="DG59" s="28">
        <f t="shared" si="44"/>
        <v>1.4564193823343962E-3</v>
      </c>
      <c r="DH59" s="28">
        <f t="shared" si="44"/>
        <v>1.4430684291654565E-3</v>
      </c>
      <c r="DI59" s="28">
        <f t="shared" si="44"/>
        <v>1.4298398637872037E-3</v>
      </c>
      <c r="DJ59" s="28">
        <f t="shared" si="44"/>
        <v>1.4167325642744026E-3</v>
      </c>
      <c r="DK59" s="28">
        <f t="shared" si="44"/>
        <v>1.4037454189864676E-3</v>
      </c>
      <c r="DL59" s="28">
        <f t="shared" si="44"/>
        <v>1.3908773264731955E-3</v>
      </c>
      <c r="DM59" s="28">
        <f t="shared" si="41"/>
        <v>1.3781271953813394E-3</v>
      </c>
      <c r="DN59" s="28">
        <f t="shared" si="41"/>
        <v>1.365493944362056E-3</v>
      </c>
      <c r="DO59" s="28">
        <f t="shared" si="41"/>
        <v>1.3529765019791981E-3</v>
      </c>
      <c r="DP59" s="28">
        <f t="shared" si="41"/>
        <v>1.3405738066184379E-3</v>
      </c>
      <c r="DQ59" s="28">
        <f t="shared" si="41"/>
        <v>1.3282848063972349E-3</v>
      </c>
      <c r="DR59" s="28">
        <f t="shared" si="41"/>
        <v>1.3161084590756283E-3</v>
      </c>
      <c r="DS59" s="28">
        <f t="shared" si="41"/>
        <v>1.3040437319678359E-3</v>
      </c>
      <c r="DT59" s="28">
        <f t="shared" si="41"/>
        <v>1.2920896018546759E-3</v>
      </c>
      <c r="DU59" s="28">
        <f t="shared" si="41"/>
        <v>1.2802450548967895E-3</v>
      </c>
      <c r="DV59" s="28">
        <f t="shared" si="41"/>
        <v>1.2685090865486488E-3</v>
      </c>
      <c r="DW59" s="28">
        <f t="shared" si="41"/>
        <v>1.2568807014733691E-3</v>
      </c>
      <c r="DX59" s="28">
        <f t="shared" si="41"/>
        <v>1.2453589134582862E-3</v>
      </c>
      <c r="DY59" s="28">
        <f t="shared" si="41"/>
        <v>1.233942745331319E-3</v>
      </c>
      <c r="DZ59" s="28">
        <f t="shared" si="41"/>
        <v>1.2226312288780932E-3</v>
      </c>
      <c r="EA59" s="28">
        <f t="shared" ref="DU59:EJ74" si="53">EXP($B59+$C59*(EA$4-2001))</f>
        <v>1.2114234047598293E-3</v>
      </c>
      <c r="EB59" s="28">
        <f t="shared" si="45"/>
        <v>1.200318322431974E-3</v>
      </c>
      <c r="EC59" s="28">
        <f t="shared" si="45"/>
        <v>1.1893150400635922E-3</v>
      </c>
      <c r="ED59" s="28">
        <f t="shared" si="45"/>
        <v>1.1784126244574816E-3</v>
      </c>
      <c r="EE59" s="28">
        <f t="shared" si="45"/>
        <v>1.1676101509710307E-3</v>
      </c>
      <c r="EF59" s="28">
        <f t="shared" si="45"/>
        <v>1.1569067034378027E-3</v>
      </c>
      <c r="EG59" s="28">
        <f t="shared" si="45"/>
        <v>1.1463013740898279E-3</v>
      </c>
      <c r="EH59" s="28">
        <f t="shared" si="45"/>
        <v>1.1357932634806186E-3</v>
      </c>
      <c r="EI59" s="28">
        <f t="shared" si="45"/>
        <v>1.1253814804088899E-3</v>
      </c>
      <c r="EJ59" s="28">
        <f t="shared" si="45"/>
        <v>1.1150651418429692E-3</v>
      </c>
      <c r="EK59" s="28">
        <f t="shared" si="45"/>
        <v>1.1048433728459085E-3</v>
      </c>
      <c r="EL59" s="28">
        <f t="shared" si="45"/>
        <v>1.0947153065012844E-3</v>
      </c>
      <c r="EM59" s="28">
        <f t="shared" si="45"/>
        <v>1.0846800838396667E-3</v>
      </c>
      <c r="EN59" s="28">
        <f t="shared" si="45"/>
        <v>1.0747368537657759E-3</v>
      </c>
      <c r="EO59" s="28">
        <f t="shared" si="45"/>
        <v>1.0648847729862949E-3</v>
      </c>
      <c r="EP59" s="28">
        <f t="shared" si="45"/>
        <v>1.0551230059383523E-3</v>
      </c>
      <c r="EQ59" s="28">
        <f t="shared" si="45"/>
        <v>1.0454507247186556E-3</v>
      </c>
      <c r="ER59" s="28">
        <f t="shared" si="52"/>
        <v>1.0358671090132806E-3</v>
      </c>
      <c r="ES59" s="28">
        <f t="shared" si="52"/>
        <v>1.0263713460280917E-3</v>
      </c>
      <c r="ET59" s="28">
        <f t="shared" si="52"/>
        <v>1.0169626304198176E-3</v>
      </c>
      <c r="EU59" s="28">
        <f t="shared" si="52"/>
        <v>1.0076401642277416E-3</v>
      </c>
      <c r="EV59" s="28">
        <f t="shared" si="52"/>
        <v>9.9840315680602924E-4</v>
      </c>
      <c r="EW59" s="28">
        <f t="shared" si="52"/>
        <v>9.8925082475667583E-4</v>
      </c>
      <c r="EX59" s="28">
        <f t="shared" si="52"/>
        <v>9.8018239186305873E-4</v>
      </c>
      <c r="EY59" s="28">
        <f t="shared" si="52"/>
        <v>9.7119708902411439E-4</v>
      </c>
      <c r="EZ59" s="28">
        <f t="shared" si="52"/>
        <v>9.622941541891025E-4</v>
      </c>
      <c r="FA59" s="28">
        <f t="shared" si="52"/>
        <v>9.5347283229298043E-4</v>
      </c>
      <c r="FB59" s="28">
        <f t="shared" si="52"/>
        <v>9.4473237519236339E-4</v>
      </c>
      <c r="FC59" s="28">
        <f t="shared" si="52"/>
        <v>9.3607204160207728E-4</v>
      </c>
      <c r="FD59" s="28">
        <f t="shared" si="52"/>
        <v>9.2749109703228381E-4</v>
      </c>
      <c r="FE59" s="28">
        <f t="shared" si="52"/>
        <v>9.1898881372619464E-4</v>
      </c>
      <c r="FF59" s="28">
        <f t="shared" si="52"/>
        <v>9.105644705983436E-4</v>
      </c>
      <c r="FG59" s="28">
        <f t="shared" si="40"/>
        <v>9.0221735317343459E-4</v>
      </c>
      <c r="FH59" s="28">
        <f t="shared" si="40"/>
        <v>8.9394675352574414E-4</v>
      </c>
    </row>
    <row r="60" spans="1:164" ht="15">
      <c r="A60" s="80">
        <v>54</v>
      </c>
      <c r="B60" s="79">
        <v>-5.5696040779930698</v>
      </c>
      <c r="C60" s="79">
        <v>-8.3029129406042429E-3</v>
      </c>
      <c r="D60" s="79"/>
      <c r="E60" s="28">
        <f t="shared" si="46"/>
        <v>4.1420064922658394E-3</v>
      </c>
      <c r="F60" s="28">
        <f t="shared" si="46"/>
        <v>4.1077581502141766E-3</v>
      </c>
      <c r="G60" s="28">
        <f t="shared" si="46"/>
        <v>4.0737929919130618E-3</v>
      </c>
      <c r="H60" s="28">
        <f t="shared" si="46"/>
        <v>4.040108675846624E-3</v>
      </c>
      <c r="I60" s="28">
        <f t="shared" si="46"/>
        <v>4.0067028798599046E-3</v>
      </c>
      <c r="J60" s="28">
        <f t="shared" si="46"/>
        <v>3.9735733009987765E-3</v>
      </c>
      <c r="K60" s="28">
        <f t="shared" si="46"/>
        <v>3.940717655351169E-3</v>
      </c>
      <c r="L60" s="28">
        <f t="shared" si="46"/>
        <v>3.9081336778896379E-3</v>
      </c>
      <c r="M60" s="28">
        <f t="shared" si="46"/>
        <v>3.8758191223152009E-3</v>
      </c>
      <c r="N60" s="28">
        <f t="shared" si="46"/>
        <v>3.8437717609024931E-3</v>
      </c>
      <c r="O60" s="28">
        <f t="shared" si="46"/>
        <v>3.8119893843461708E-3</v>
      </c>
      <c r="P60" s="28">
        <f t="shared" si="46"/>
        <v>3.7804698016086287E-3</v>
      </c>
      <c r="Q60" s="28">
        <f t="shared" si="46"/>
        <v>3.7492108397689417E-3</v>
      </c>
      <c r="R60" s="28">
        <f t="shared" si="46"/>
        <v>3.718210343873055E-3</v>
      </c>
      <c r="S60" s="28">
        <f t="shared" si="46"/>
        <v>3.6874661767852465E-3</v>
      </c>
      <c r="T60" s="28">
        <f t="shared" si="46"/>
        <v>3.65697621904078E-3</v>
      </c>
      <c r="U60" s="28">
        <f t="shared" si="48"/>
        <v>3.626738368699799E-3</v>
      </c>
      <c r="V60" s="28">
        <f t="shared" si="48"/>
        <v>3.5967505412024103E-3</v>
      </c>
      <c r="W60" s="28">
        <f t="shared" si="48"/>
        <v>3.5670106692249929E-3</v>
      </c>
      <c r="X60" s="28">
        <f t="shared" si="48"/>
        <v>3.5375167025376705E-3</v>
      </c>
      <c r="Y60" s="28">
        <f t="shared" si="48"/>
        <v>3.5082666078629747E-3</v>
      </c>
      <c r="Z60" s="28">
        <f t="shared" si="48"/>
        <v>3.4792583687356616E-3</v>
      </c>
      <c r="AA60" s="28">
        <f t="shared" si="48"/>
        <v>3.4504899853637183E-3</v>
      </c>
      <c r="AB60" s="28">
        <f t="shared" si="48"/>
        <v>3.4219594744904869E-3</v>
      </c>
      <c r="AC60" s="28">
        <f t="shared" si="48"/>
        <v>3.3936648692579471E-3</v>
      </c>
      <c r="AD60" s="28">
        <f t="shared" si="48"/>
        <v>3.3656042190711123E-3</v>
      </c>
      <c r="AE60" s="28">
        <f t="shared" si="48"/>
        <v>3.3377755894635755E-3</v>
      </c>
      <c r="AF60" s="28">
        <f t="shared" si="48"/>
        <v>3.3101770619641401E-3</v>
      </c>
      <c r="AG60" s="28">
        <f t="shared" si="48"/>
        <v>3.2828067339645546E-3</v>
      </c>
      <c r="AH60" s="28">
        <f t="shared" si="48"/>
        <v>3.2556627185883675E-3</v>
      </c>
      <c r="AI60" s="28">
        <f t="shared" si="48"/>
        <v>3.2287431445608343E-3</v>
      </c>
      <c r="AJ60" s="28">
        <f t="shared" si="48"/>
        <v>3.2020461560799229E-3</v>
      </c>
      <c r="AK60" s="28">
        <f t="shared" si="49"/>
        <v>3.1755699126883637E-3</v>
      </c>
      <c r="AL60" s="28">
        <f t="shared" si="49"/>
        <v>3.1493125891467878E-3</v>
      </c>
      <c r="AM60" s="28">
        <f t="shared" si="49"/>
        <v>3.1232723753078871E-3</v>
      </c>
      <c r="AN60" s="28">
        <f t="shared" si="49"/>
        <v>3.0974474759916286E-3</v>
      </c>
      <c r="AO60" s="28">
        <f t="shared" si="49"/>
        <v>3.0718361108614881E-3</v>
      </c>
      <c r="AP60" s="28">
        <f t="shared" si="49"/>
        <v>3.0464365143017314E-3</v>
      </c>
      <c r="AQ60" s="28">
        <f t="shared" si="49"/>
        <v>3.0212469352956842E-3</v>
      </c>
      <c r="AR60" s="28">
        <f t="shared" si="49"/>
        <v>2.9962656373050231E-3</v>
      </c>
      <c r="AS60" s="28">
        <f t="shared" si="49"/>
        <v>2.9714908981500537E-3</v>
      </c>
      <c r="AT60" s="28">
        <f t="shared" si="49"/>
        <v>2.9469210098909977E-3</v>
      </c>
      <c r="AU60" s="28">
        <f t="shared" si="49"/>
        <v>2.922554278710241E-3</v>
      </c>
      <c r="AV60" s="28">
        <f t="shared" si="49"/>
        <v>2.8983890247955705E-3</v>
      </c>
      <c r="AW60" s="28">
        <f t="shared" si="49"/>
        <v>2.874423582224356E-3</v>
      </c>
      <c r="AX60" s="28">
        <f t="shared" si="49"/>
        <v>2.8506562988487223E-3</v>
      </c>
      <c r="AY60" s="28">
        <f t="shared" si="49"/>
        <v>2.8270855361816434E-3</v>
      </c>
      <c r="AZ60" s="28">
        <f t="shared" si="49"/>
        <v>2.8037096692839791E-3</v>
      </c>
      <c r="BA60" s="28">
        <f t="shared" si="50"/>
        <v>2.7805270866524696E-3</v>
      </c>
      <c r="BB60" s="28">
        <f t="shared" si="50"/>
        <v>2.7575361901086295E-3</v>
      </c>
      <c r="BC60" s="28">
        <f t="shared" si="50"/>
        <v>2.7347353946885777E-3</v>
      </c>
      <c r="BD60" s="28">
        <f t="shared" si="50"/>
        <v>2.7121231285337612E-3</v>
      </c>
      <c r="BE60" s="28">
        <f t="shared" si="50"/>
        <v>2.6896978327826076E-3</v>
      </c>
      <c r="BF60" s="28">
        <f t="shared" si="50"/>
        <v>2.6674579614630496E-3</v>
      </c>
      <c r="BG60" s="28">
        <f t="shared" si="50"/>
        <v>2.6454019813859538E-3</v>
      </c>
      <c r="BH60" s="28">
        <f t="shared" si="50"/>
        <v>2.6235283720394123E-3</v>
      </c>
      <c r="BI60" s="28">
        <f t="shared" si="50"/>
        <v>2.6018356254839366E-3</v>
      </c>
      <c r="BJ60" s="28">
        <f t="shared" si="50"/>
        <v>2.580322246248495E-3</v>
      </c>
      <c r="BK60" s="28">
        <f t="shared" si="50"/>
        <v>2.5589867512274093E-3</v>
      </c>
      <c r="BL60" s="28">
        <f t="shared" si="50"/>
        <v>2.537827669578125E-3</v>
      </c>
      <c r="BM60" s="28">
        <f t="shared" si="50"/>
        <v>2.5168435426198041E-3</v>
      </c>
      <c r="BN60" s="28">
        <f t="shared" si="50"/>
        <v>2.4960329237327709E-3</v>
      </c>
      <c r="BO60" s="28">
        <f t="shared" si="50"/>
        <v>2.4753943782587734E-3</v>
      </c>
      <c r="BP60" s="28">
        <f t="shared" si="50"/>
        <v>2.4549264834020945E-3</v>
      </c>
      <c r="BQ60" s="28">
        <f t="shared" si="51"/>
        <v>2.4346278281314562E-3</v>
      </c>
      <c r="BR60" s="28">
        <f t="shared" si="51"/>
        <v>2.4144970130827504E-3</v>
      </c>
      <c r="BS60" s="28">
        <f t="shared" si="51"/>
        <v>2.3945326504625584E-3</v>
      </c>
      <c r="BT60" s="28">
        <f t="shared" si="51"/>
        <v>2.3747333639524922E-3</v>
      </c>
      <c r="BU60" s="28">
        <f t="shared" si="51"/>
        <v>2.3550977886143041E-3</v>
      </c>
      <c r="BV60" s="28">
        <f t="shared" si="51"/>
        <v>2.3356245707957936E-3</v>
      </c>
      <c r="BW60" s="28">
        <f t="shared" si="51"/>
        <v>2.3163123680374795E-3</v>
      </c>
      <c r="BX60" s="28">
        <f t="shared" si="51"/>
        <v>2.2971598489800659E-3</v>
      </c>
      <c r="BY60" s="28">
        <f t="shared" si="51"/>
        <v>2.2781656932726502E-3</v>
      </c>
      <c r="BZ60" s="28">
        <f t="shared" si="51"/>
        <v>2.2593285914817057E-3</v>
      </c>
      <c r="CA60" s="28">
        <f t="shared" si="51"/>
        <v>2.2406472450008006E-3</v>
      </c>
      <c r="CB60" s="28">
        <f t="shared" si="51"/>
        <v>2.2221203659610889E-3</v>
      </c>
      <c r="CC60" s="28">
        <f t="shared" si="51"/>
        <v>2.2037466771425156E-3</v>
      </c>
      <c r="CD60" s="28">
        <f t="shared" si="51"/>
        <v>2.1855249118857664E-3</v>
      </c>
      <c r="CE60" s="28">
        <f t="shared" si="51"/>
        <v>2.1674538140049526E-3</v>
      </c>
      <c r="CF60" s="28">
        <f t="shared" si="51"/>
        <v>2.1495321377010069E-3</v>
      </c>
      <c r="CG60" s="28">
        <f t="shared" si="43"/>
        <v>2.1317586474758009E-3</v>
      </c>
      <c r="CH60" s="28">
        <f t="shared" si="43"/>
        <v>2.1141321180469658E-3</v>
      </c>
      <c r="CI60" s="28">
        <f t="shared" si="43"/>
        <v>2.0966513342634335E-3</v>
      </c>
      <c r="CJ60" s="28">
        <f t="shared" si="43"/>
        <v>2.0793150910216572E-3</v>
      </c>
      <c r="CK60" s="28">
        <f t="shared" si="43"/>
        <v>2.0621221931825385E-3</v>
      </c>
      <c r="CL60" s="28">
        <f t="shared" si="43"/>
        <v>2.0450714554890266E-3</v>
      </c>
      <c r="CM60" s="28">
        <f t="shared" si="43"/>
        <v>2.028161702484421E-3</v>
      </c>
      <c r="CN60" s="28">
        <f t="shared" si="43"/>
        <v>2.0113917684313307E-3</v>
      </c>
      <c r="CO60" s="28">
        <f t="shared" si="43"/>
        <v>1.9947604972313047E-3</v>
      </c>
      <c r="CP60" s="28">
        <f t="shared" si="43"/>
        <v>1.9782667423451413E-3</v>
      </c>
      <c r="CQ60" s="28">
        <f t="shared" si="43"/>
        <v>1.961909366713842E-3</v>
      </c>
      <c r="CR60" s="28">
        <f t="shared" si="43"/>
        <v>1.9456872426802249E-3</v>
      </c>
      <c r="CS60" s="28">
        <f t="shared" si="43"/>
        <v>1.9295992519111867E-3</v>
      </c>
      <c r="CT60" s="28">
        <f t="shared" si="43"/>
        <v>1.9136442853206002E-3</v>
      </c>
      <c r="CU60" s="28">
        <f t="shared" si="43"/>
        <v>1.897821242992865E-3</v>
      </c>
      <c r="CV60" s="28">
        <f t="shared" si="43"/>
        <v>1.8821290341070754E-3</v>
      </c>
      <c r="CW60" s="28">
        <f t="shared" si="44"/>
        <v>1.8665665768618166E-3</v>
      </c>
      <c r="CX60" s="28">
        <f t="shared" si="44"/>
        <v>1.8511327984005953E-3</v>
      </c>
      <c r="CY60" s="28">
        <f t="shared" si="44"/>
        <v>1.8358266347378723E-3</v>
      </c>
      <c r="CZ60" s="28">
        <f t="shared" si="44"/>
        <v>1.820647030685716E-3</v>
      </c>
      <c r="DA60" s="28">
        <f t="shared" si="44"/>
        <v>1.8055929397810529E-3</v>
      </c>
      <c r="DB60" s="28">
        <f t="shared" si="44"/>
        <v>1.7906633242135341E-3</v>
      </c>
      <c r="DC60" s="28">
        <f t="shared" si="44"/>
        <v>1.7758571547539855E-3</v>
      </c>
      <c r="DD60" s="28">
        <f t="shared" si="44"/>
        <v>1.7611734106834549E-3</v>
      </c>
      <c r="DE60" s="28">
        <f t="shared" si="44"/>
        <v>1.7466110797228409E-3</v>
      </c>
      <c r="DF60" s="28">
        <f t="shared" si="44"/>
        <v>1.7321691579631154E-3</v>
      </c>
      <c r="DG60" s="28">
        <f t="shared" si="44"/>
        <v>1.7178466497961113E-3</v>
      </c>
      <c r="DH60" s="28">
        <f t="shared" si="44"/>
        <v>1.7036425678458819E-3</v>
      </c>
      <c r="DI60" s="28">
        <f t="shared" si="44"/>
        <v>1.6895559329006414E-3</v>
      </c>
      <c r="DJ60" s="28">
        <f t="shared" si="44"/>
        <v>1.6755857738452533E-3</v>
      </c>
      <c r="DK60" s="28">
        <f t="shared" si="44"/>
        <v>1.6617311275942848E-3</v>
      </c>
      <c r="DL60" s="28">
        <f t="shared" si="41"/>
        <v>1.6479910390256134E-3</v>
      </c>
      <c r="DM60" s="28">
        <f t="shared" si="41"/>
        <v>1.6343645609145771E-3</v>
      </c>
      <c r="DN60" s="28">
        <f t="shared" si="41"/>
        <v>1.6208507538686824E-3</v>
      </c>
      <c r="DO60" s="28">
        <f t="shared" si="41"/>
        <v>1.6074486862628387E-3</v>
      </c>
      <c r="DP60" s="28">
        <f t="shared" si="41"/>
        <v>1.59415743417513E-3</v>
      </c>
      <c r="DQ60" s="28">
        <f t="shared" si="41"/>
        <v>1.5809760813231286E-3</v>
      </c>
      <c r="DR60" s="28">
        <f t="shared" si="41"/>
        <v>1.5679037190007223E-3</v>
      </c>
      <c r="DS60" s="28">
        <f t="shared" si="41"/>
        <v>1.5549394460154726E-3</v>
      </c>
      <c r="DT60" s="28">
        <f t="shared" si="41"/>
        <v>1.5420823686264813E-3</v>
      </c>
      <c r="DU60" s="28">
        <f t="shared" si="53"/>
        <v>1.5293316004827856E-3</v>
      </c>
      <c r="DV60" s="28">
        <f t="shared" si="53"/>
        <v>1.5166862625622492E-3</v>
      </c>
      <c r="DW60" s="28">
        <f t="shared" si="53"/>
        <v>1.5041454831109659E-3</v>
      </c>
      <c r="DX60" s="28">
        <f t="shared" si="53"/>
        <v>1.4917083975831561E-3</v>
      </c>
      <c r="DY60" s="28">
        <f t="shared" si="53"/>
        <v>1.4793741485815753E-3</v>
      </c>
      <c r="DZ60" s="28">
        <f t="shared" si="53"/>
        <v>1.4671418857984011E-3</v>
      </c>
      <c r="EA60" s="28">
        <f t="shared" si="53"/>
        <v>1.4550107659566107E-3</v>
      </c>
      <c r="EB60" s="28">
        <f t="shared" si="45"/>
        <v>1.4429799527518542E-3</v>
      </c>
      <c r="EC60" s="28">
        <f t="shared" si="45"/>
        <v>1.4310486167947952E-3</v>
      </c>
      <c r="ED60" s="28">
        <f t="shared" si="45"/>
        <v>1.419215935553937E-3</v>
      </c>
      <c r="EE60" s="28">
        <f t="shared" si="45"/>
        <v>1.4074810932989126E-3</v>
      </c>
      <c r="EF60" s="28">
        <f t="shared" si="45"/>
        <v>1.3958432810442568E-3</v>
      </c>
      <c r="EG60" s="28">
        <f t="shared" si="45"/>
        <v>1.3843016964936318E-3</v>
      </c>
      <c r="EH60" s="28">
        <f t="shared" si="45"/>
        <v>1.3728555439845188E-3</v>
      </c>
      <c r="EI60" s="28">
        <f t="shared" si="45"/>
        <v>1.3615040344333621E-3</v>
      </c>
      <c r="EJ60" s="28">
        <f t="shared" si="45"/>
        <v>1.3502463852811781E-3</v>
      </c>
      <c r="EK60" s="28">
        <f t="shared" si="45"/>
        <v>1.3390818204396019E-3</v>
      </c>
      <c r="EL60" s="28">
        <f t="shared" si="45"/>
        <v>1.3280095702373827E-3</v>
      </c>
      <c r="EM60" s="28">
        <f t="shared" si="45"/>
        <v>1.3170288713673297E-3</v>
      </c>
      <c r="EN60" s="28">
        <f t="shared" si="45"/>
        <v>1.3061389668336857E-3</v>
      </c>
      <c r="EO60" s="28">
        <f t="shared" si="45"/>
        <v>1.2953391058999428E-3</v>
      </c>
      <c r="EP60" s="28">
        <f t="shared" si="45"/>
        <v>1.2846285440370889E-3</v>
      </c>
      <c r="EQ60" s="28">
        <f t="shared" si="45"/>
        <v>1.2740065428722745E-3</v>
      </c>
      <c r="ER60" s="28">
        <f t="shared" si="52"/>
        <v>1.2634723701379189E-3</v>
      </c>
      <c r="ES60" s="28">
        <f t="shared" si="52"/>
        <v>1.2530252996212242E-3</v>
      </c>
      <c r="ET60" s="28">
        <f t="shared" si="52"/>
        <v>1.242664611114108E-3</v>
      </c>
      <c r="EU60" s="28">
        <f t="shared" si="52"/>
        <v>1.2323895903635597E-3</v>
      </c>
      <c r="EV60" s="28">
        <f t="shared" si="52"/>
        <v>1.2221995290223977E-3</v>
      </c>
      <c r="EW60" s="28">
        <f t="shared" si="52"/>
        <v>1.2120937246004335E-3</v>
      </c>
      <c r="EX60" s="28">
        <f t="shared" si="52"/>
        <v>1.202071480416049E-3</v>
      </c>
      <c r="EY60" s="28">
        <f t="shared" si="52"/>
        <v>1.1921321055481644E-3</v>
      </c>
      <c r="EZ60" s="28">
        <f t="shared" si="52"/>
        <v>1.1822749147886078E-3</v>
      </c>
      <c r="FA60" s="28">
        <f t="shared" si="52"/>
        <v>1.1724992285948783E-3</v>
      </c>
      <c r="FB60" s="28">
        <f t="shared" si="52"/>
        <v>1.1628043730432963E-3</v>
      </c>
      <c r="FC60" s="28">
        <f t="shared" si="52"/>
        <v>1.1531896797825488E-3</v>
      </c>
      <c r="FD60" s="28">
        <f t="shared" si="52"/>
        <v>1.1436544859876124E-3</v>
      </c>
      <c r="FE60" s="28">
        <f t="shared" si="52"/>
        <v>1.1341981343140541E-3</v>
      </c>
      <c r="FF60" s="28">
        <f t="shared" si="52"/>
        <v>1.1248199728527233E-3</v>
      </c>
      <c r="FG60" s="28">
        <f t="shared" si="52"/>
        <v>1.1155193550848037E-3</v>
      </c>
      <c r="FH60" s="28">
        <f t="shared" ref="FG60:FH79" si="54">EXP($B60+$C60*(FH$4-2001))</f>
        <v>1.1062956398372452E-3</v>
      </c>
    </row>
    <row r="61" spans="1:164" ht="15">
      <c r="A61" s="80">
        <v>55</v>
      </c>
      <c r="B61" s="79">
        <v>-5.491298200008158</v>
      </c>
      <c r="C61" s="79">
        <v>-7.5767775507501831E-3</v>
      </c>
      <c r="D61" s="79"/>
      <c r="E61" s="28">
        <f t="shared" si="46"/>
        <v>4.4469784007640954E-3</v>
      </c>
      <c r="F61" s="28">
        <f t="shared" si="46"/>
        <v>4.4134119579641203E-3</v>
      </c>
      <c r="G61" s="28">
        <f t="shared" si="46"/>
        <v>4.3800988795794178E-3</v>
      </c>
      <c r="H61" s="28">
        <f t="shared" si="46"/>
        <v>4.3470372531783591E-3</v>
      </c>
      <c r="I61" s="28">
        <f t="shared" si="46"/>
        <v>4.3142251807646312E-3</v>
      </c>
      <c r="J61" s="28">
        <f t="shared" si="46"/>
        <v>4.2816607786682623E-3</v>
      </c>
      <c r="K61" s="28">
        <f t="shared" si="46"/>
        <v>4.2493421774375088E-3</v>
      </c>
      <c r="L61" s="28">
        <f t="shared" si="46"/>
        <v>4.2172675217315202E-3</v>
      </c>
      <c r="M61" s="28">
        <f t="shared" si="46"/>
        <v>4.185434970213826E-3</v>
      </c>
      <c r="N61" s="28">
        <f t="shared" si="46"/>
        <v>4.1538426954466356E-3</v>
      </c>
      <c r="O61" s="28">
        <f t="shared" si="46"/>
        <v>4.1224888837859252E-3</v>
      </c>
      <c r="P61" s="28">
        <f t="shared" si="46"/>
        <v>4.0913717352773198E-3</v>
      </c>
      <c r="Q61" s="28">
        <f t="shared" si="46"/>
        <v>4.0604894635527652E-3</v>
      </c>
      <c r="R61" s="28">
        <f t="shared" si="46"/>
        <v>4.0298402957279723E-3</v>
      </c>
      <c r="S61" s="28">
        <f t="shared" si="46"/>
        <v>3.9994224723006438E-3</v>
      </c>
      <c r="T61" s="28">
        <f t="shared" si="46"/>
        <v>3.9692342470494593E-3</v>
      </c>
      <c r="U61" s="28">
        <f t="shared" si="48"/>
        <v>3.9392738869338364E-3</v>
      </c>
      <c r="V61" s="28">
        <f t="shared" si="48"/>
        <v>3.9095396719944367E-3</v>
      </c>
      <c r="W61" s="28">
        <f t="shared" si="48"/>
        <v>3.880029895254418E-3</v>
      </c>
      <c r="X61" s="28">
        <f t="shared" si="48"/>
        <v>3.8507428626214564E-3</v>
      </c>
      <c r="Y61" s="28">
        <f t="shared" si="48"/>
        <v>3.8216768927904839E-3</v>
      </c>
      <c r="Z61" s="28">
        <f t="shared" si="48"/>
        <v>3.7928303171471662E-3</v>
      </c>
      <c r="AA61" s="28">
        <f t="shared" si="48"/>
        <v>3.7642014796721163E-3</v>
      </c>
      <c r="AB61" s="28">
        <f t="shared" si="48"/>
        <v>3.7357887368458216E-3</v>
      </c>
      <c r="AC61" s="28">
        <f t="shared" si="48"/>
        <v>3.7075904575542963E-3</v>
      </c>
      <c r="AD61" s="28">
        <f t="shared" si="48"/>
        <v>3.6796050229954396E-3</v>
      </c>
      <c r="AE61" s="28">
        <f t="shared" si="48"/>
        <v>3.6518308265861077E-3</v>
      </c>
      <c r="AF61" s="28">
        <f t="shared" si="48"/>
        <v>3.6242662738698796E-3</v>
      </c>
      <c r="AG61" s="28">
        <f t="shared" si="48"/>
        <v>3.5969097824255281E-3</v>
      </c>
      <c r="AH61" s="28">
        <f t="shared" si="48"/>
        <v>3.5697597817761625E-3</v>
      </c>
      <c r="AI61" s="28">
        <f t="shared" si="48"/>
        <v>3.5428147132990921E-3</v>
      </c>
      <c r="AJ61" s="28">
        <f t="shared" si="48"/>
        <v>3.5160730301363333E-3</v>
      </c>
      <c r="AK61" s="28">
        <f t="shared" si="49"/>
        <v>3.4895331971058134E-3</v>
      </c>
      <c r="AL61" s="28">
        <f t="shared" si="49"/>
        <v>3.4631936906132379E-3</v>
      </c>
      <c r="AM61" s="28">
        <f t="shared" si="49"/>
        <v>3.4370529985646254E-3</v>
      </c>
      <c r="AN61" s="28">
        <f t="shared" si="49"/>
        <v>3.4111096202795003E-3</v>
      </c>
      <c r="AO61" s="28">
        <f t="shared" si="49"/>
        <v>3.3853620664047426E-3</v>
      </c>
      <c r="AP61" s="28">
        <f t="shared" si="49"/>
        <v>3.359808858829087E-3</v>
      </c>
      <c r="AQ61" s="28">
        <f t="shared" si="49"/>
        <v>3.3344485305982687E-3</v>
      </c>
      <c r="AR61" s="28">
        <f t="shared" si="49"/>
        <v>3.3092796258308074E-3</v>
      </c>
      <c r="AS61" s="28">
        <f t="shared" si="49"/>
        <v>3.284300699634432E-3</v>
      </c>
      <c r="AT61" s="28">
        <f t="shared" si="49"/>
        <v>3.2595103180231215E-3</v>
      </c>
      <c r="AU61" s="28">
        <f t="shared" si="49"/>
        <v>3.2349070578347981E-3</v>
      </c>
      <c r="AV61" s="28">
        <f t="shared" si="49"/>
        <v>3.2104895066496176E-3</v>
      </c>
      <c r="AW61" s="28">
        <f t="shared" si="49"/>
        <v>3.1862562627088869E-3</v>
      </c>
      <c r="AX61" s="28">
        <f t="shared" si="49"/>
        <v>3.1622059348345929E-3</v>
      </c>
      <c r="AY61" s="28">
        <f t="shared" si="49"/>
        <v>3.138337142349536E-3</v>
      </c>
      <c r="AZ61" s="28">
        <f t="shared" si="49"/>
        <v>3.1146485149980709E-3</v>
      </c>
      <c r="BA61" s="28">
        <f t="shared" si="50"/>
        <v>3.0911386928674425E-3</v>
      </c>
      <c r="BB61" s="28">
        <f t="shared" si="50"/>
        <v>3.0678063263097147E-3</v>
      </c>
      <c r="BC61" s="28">
        <f t="shared" si="50"/>
        <v>3.0446500758642922E-3</v>
      </c>
      <c r="BD61" s="28">
        <f t="shared" si="50"/>
        <v>3.0216686121810232E-3</v>
      </c>
      <c r="BE61" s="28">
        <f t="shared" si="50"/>
        <v>2.9988606159438895E-3</v>
      </c>
      <c r="BF61" s="28">
        <f t="shared" si="50"/>
        <v>2.9762247777952527E-3</v>
      </c>
      <c r="BG61" s="28">
        <f t="shared" si="50"/>
        <v>2.9537597982607065E-3</v>
      </c>
      <c r="BH61" s="28">
        <f t="shared" si="50"/>
        <v>2.9314643876744645E-3</v>
      </c>
      <c r="BI61" s="28">
        <f t="shared" si="50"/>
        <v>2.9093372661053258E-3</v>
      </c>
      <c r="BJ61" s="28">
        <f t="shared" si="50"/>
        <v>2.8873771632831982E-3</v>
      </c>
      <c r="BK61" s="28">
        <f t="shared" si="50"/>
        <v>2.865582818526172E-3</v>
      </c>
      <c r="BL61" s="28">
        <f t="shared" si="50"/>
        <v>2.8439529806681507E-3</v>
      </c>
      <c r="BM61" s="28">
        <f t="shared" si="50"/>
        <v>2.8224864079870208E-3</v>
      </c>
      <c r="BN61" s="28">
        <f t="shared" si="50"/>
        <v>2.8011818681333697E-3</v>
      </c>
      <c r="BO61" s="28">
        <f t="shared" si="50"/>
        <v>2.7800381380597376E-3</v>
      </c>
      <c r="BP61" s="28">
        <f t="shared" si="50"/>
        <v>2.7590540039504063E-3</v>
      </c>
      <c r="BQ61" s="28">
        <f t="shared" si="51"/>
        <v>2.7382282611517184E-3</v>
      </c>
      <c r="BR61" s="28">
        <f t="shared" si="51"/>
        <v>2.7175597141029105E-3</v>
      </c>
      <c r="BS61" s="28">
        <f t="shared" si="51"/>
        <v>2.6970471762674942E-3</v>
      </c>
      <c r="BT61" s="28">
        <f t="shared" si="51"/>
        <v>2.6766894700651291E-3</v>
      </c>
      <c r="BU61" s="28">
        <f t="shared" si="51"/>
        <v>2.6564854268040241E-3</v>
      </c>
      <c r="BV61" s="28">
        <f t="shared" si="51"/>
        <v>2.6364338866138436E-3</v>
      </c>
      <c r="BW61" s="28">
        <f t="shared" si="51"/>
        <v>2.6165336983791235E-3</v>
      </c>
      <c r="BX61" s="28">
        <f t="shared" si="51"/>
        <v>2.5967837196731866E-3</v>
      </c>
      <c r="BY61" s="28">
        <f t="shared" si="51"/>
        <v>2.5771828166925603E-3</v>
      </c>
      <c r="BZ61" s="28">
        <f t="shared" si="51"/>
        <v>2.5577298641918855E-3</v>
      </c>
      <c r="CA61" s="28">
        <f t="shared" si="51"/>
        <v>2.5384237454193202E-3</v>
      </c>
      <c r="CB61" s="28">
        <f t="shared" si="51"/>
        <v>2.519263352052427E-3</v>
      </c>
      <c r="CC61" s="28">
        <f t="shared" si="51"/>
        <v>2.5002475841345521E-3</v>
      </c>
      <c r="CD61" s="28">
        <f t="shared" si="51"/>
        <v>2.4813753500116677E-3</v>
      </c>
      <c r="CE61" s="28">
        <f t="shared" si="51"/>
        <v>2.4626455662697176E-3</v>
      </c>
      <c r="CF61" s="28">
        <f t="shared" si="51"/>
        <v>2.4440571576724098E-3</v>
      </c>
      <c r="CG61" s="28">
        <f t="shared" si="43"/>
        <v>2.4256090570994935E-3</v>
      </c>
      <c r="CH61" s="28">
        <f t="shared" si="43"/>
        <v>2.4073002054854982E-3</v>
      </c>
      <c r="CI61" s="28">
        <f t="shared" si="43"/>
        <v>2.3891295517589331E-3</v>
      </c>
      <c r="CJ61" s="28">
        <f t="shared" si="43"/>
        <v>2.3710960527819494E-3</v>
      </c>
      <c r="CK61" s="28">
        <f t="shared" si="43"/>
        <v>2.3531986732904554E-3</v>
      </c>
      <c r="CL61" s="28">
        <f t="shared" si="43"/>
        <v>2.335436385834683E-3</v>
      </c>
      <c r="CM61" s="28">
        <f t="shared" si="43"/>
        <v>2.3178081707202064E-3</v>
      </c>
      <c r="CN61" s="28">
        <f t="shared" si="43"/>
        <v>2.3003130159494033E-3</v>
      </c>
      <c r="CO61" s="28">
        <f t="shared" si="43"/>
        <v>2.2829499171633494E-3</v>
      </c>
      <c r="CP61" s="28">
        <f t="shared" si="43"/>
        <v>2.2657178775841833E-3</v>
      </c>
      <c r="CQ61" s="28">
        <f t="shared" si="43"/>
        <v>2.2486159079578537E-3</v>
      </c>
      <c r="CR61" s="28">
        <f t="shared" si="43"/>
        <v>2.2316430264973518E-3</v>
      </c>
      <c r="CS61" s="28">
        <f t="shared" si="43"/>
        <v>2.214798258826338E-3</v>
      </c>
      <c r="CT61" s="28">
        <f t="shared" si="43"/>
        <v>2.1980806379232084E-3</v>
      </c>
      <c r="CU61" s="28">
        <f t="shared" si="43"/>
        <v>2.1814892040655791E-3</v>
      </c>
      <c r="CV61" s="28">
        <f t="shared" si="43"/>
        <v>2.1650230047751914E-3</v>
      </c>
      <c r="CW61" s="28">
        <f t="shared" si="44"/>
        <v>2.1486810947632315E-3</v>
      </c>
      <c r="CX61" s="28">
        <f t="shared" si="44"/>
        <v>2.132462535876063E-3</v>
      </c>
      <c r="CY61" s="28">
        <f t="shared" si="44"/>
        <v>2.1163663970413709E-3</v>
      </c>
      <c r="CZ61" s="28">
        <f t="shared" si="44"/>
        <v>2.1003917542147107E-3</v>
      </c>
      <c r="DA61" s="28">
        <f t="shared" si="44"/>
        <v>2.0845376903264609E-3</v>
      </c>
      <c r="DB61" s="28">
        <f t="shared" si="44"/>
        <v>2.0688032952291715E-3</v>
      </c>
      <c r="DC61" s="28">
        <f t="shared" si="44"/>
        <v>2.053187665645322E-3</v>
      </c>
      <c r="DD61" s="28">
        <f t="shared" si="44"/>
        <v>2.0376899051154627E-3</v>
      </c>
      <c r="DE61" s="28">
        <f t="shared" si="44"/>
        <v>2.0223091239467499E-3</v>
      </c>
      <c r="DF61" s="28">
        <f t="shared" si="44"/>
        <v>2.0070444391618713E-3</v>
      </c>
      <c r="DG61" s="28">
        <f t="shared" si="44"/>
        <v>1.9918949744483568E-3</v>
      </c>
      <c r="DH61" s="28">
        <f t="shared" si="44"/>
        <v>1.9768598601082711E-3</v>
      </c>
      <c r="DI61" s="28">
        <f t="shared" si="44"/>
        <v>1.9619382330082857E-3</v>
      </c>
      <c r="DJ61" s="28">
        <f t="shared" si="44"/>
        <v>1.9471292365301283E-3</v>
      </c>
      <c r="DK61" s="28">
        <f t="shared" si="44"/>
        <v>1.9324320205214068E-3</v>
      </c>
      <c r="DL61" s="28">
        <f t="shared" si="41"/>
        <v>1.9178457412468055E-3</v>
      </c>
      <c r="DM61" s="28">
        <f t="shared" si="41"/>
        <v>1.9033695613396406E-3</v>
      </c>
      <c r="DN61" s="28">
        <f t="shared" si="41"/>
        <v>1.8890026497537999E-3</v>
      </c>
      <c r="DO61" s="28">
        <f t="shared" si="41"/>
        <v>1.8747441817160266E-3</v>
      </c>
      <c r="DP61" s="28">
        <f t="shared" si="41"/>
        <v>1.8605933386785733E-3</v>
      </c>
      <c r="DQ61" s="28">
        <f t="shared" si="41"/>
        <v>1.8465493082722103E-3</v>
      </c>
      <c r="DR61" s="28">
        <f t="shared" si="41"/>
        <v>1.8326112842595901E-3</v>
      </c>
      <c r="DS61" s="28">
        <f t="shared" si="41"/>
        <v>1.8187784664889621E-3</v>
      </c>
      <c r="DT61" s="28">
        <f t="shared" si="41"/>
        <v>1.8050500608482378E-3</v>
      </c>
      <c r="DU61" s="28">
        <f t="shared" si="53"/>
        <v>1.7914252792194032E-3</v>
      </c>
      <c r="DV61" s="28">
        <f t="shared" si="53"/>
        <v>1.7779033394332742E-3</v>
      </c>
      <c r="DW61" s="28">
        <f t="shared" si="53"/>
        <v>1.7644834652245939E-3</v>
      </c>
      <c r="DX61" s="28">
        <f t="shared" si="53"/>
        <v>1.751164886187469E-3</v>
      </c>
      <c r="DY61" s="28">
        <f t="shared" si="53"/>
        <v>1.737946837731144E-3</v>
      </c>
      <c r="DZ61" s="28">
        <f t="shared" si="53"/>
        <v>1.7248285610361016E-3</v>
      </c>
      <c r="EA61" s="28">
        <f t="shared" si="53"/>
        <v>1.7118093030105096E-3</v>
      </c>
      <c r="EB61" s="28">
        <f t="shared" si="45"/>
        <v>1.6988883162469815E-3</v>
      </c>
      <c r="EC61" s="28">
        <f t="shared" si="45"/>
        <v>1.686064858979671E-3</v>
      </c>
      <c r="ED61" s="28">
        <f t="shared" si="45"/>
        <v>1.6733381950416889E-3</v>
      </c>
      <c r="EE61" s="28">
        <f t="shared" si="45"/>
        <v>1.6607075938228411E-3</v>
      </c>
      <c r="EF61" s="28">
        <f t="shared" si="45"/>
        <v>1.648172330227686E-3</v>
      </c>
      <c r="EG61" s="28">
        <f t="shared" si="45"/>
        <v>1.6357316846339085E-3</v>
      </c>
      <c r="EH61" s="28">
        <f t="shared" si="45"/>
        <v>1.6233849428510076E-3</v>
      </c>
      <c r="EI61" s="28">
        <f t="shared" si="45"/>
        <v>1.611131396079297E-3</v>
      </c>
      <c r="EJ61" s="28">
        <f t="shared" si="45"/>
        <v>1.5989703408692149E-3</v>
      </c>
      <c r="EK61" s="28">
        <f t="shared" si="45"/>
        <v>1.586901079080936E-3</v>
      </c>
      <c r="EL61" s="28">
        <f t="shared" si="45"/>
        <v>1.5749229178443002E-3</v>
      </c>
      <c r="EM61" s="28">
        <f t="shared" si="45"/>
        <v>1.5630351695190311E-3</v>
      </c>
      <c r="EN61" s="28">
        <f t="shared" si="45"/>
        <v>1.5512371516552619E-3</v>
      </c>
      <c r="EO61" s="28">
        <f t="shared" si="45"/>
        <v>1.539528186954357E-3</v>
      </c>
      <c r="EP61" s="28">
        <f t="shared" si="45"/>
        <v>1.52790760323003E-3</v>
      </c>
      <c r="EQ61" s="28">
        <f t="shared" si="45"/>
        <v>1.5163747333697543E-3</v>
      </c>
      <c r="ER61" s="28">
        <f t="shared" si="52"/>
        <v>1.5049289152964671E-3</v>
      </c>
      <c r="ES61" s="28">
        <f t="shared" si="52"/>
        <v>1.4935694919305589E-3</v>
      </c>
      <c r="ET61" s="28">
        <f t="shared" si="52"/>
        <v>1.4822958111521541E-3</v>
      </c>
      <c r="EU61" s="28">
        <f t="shared" si="52"/>
        <v>1.471107225763674E-3</v>
      </c>
      <c r="EV61" s="28">
        <f t="shared" si="52"/>
        <v>1.4600030934526765E-3</v>
      </c>
      <c r="EW61" s="28">
        <f t="shared" si="52"/>
        <v>1.4489827767549968E-3</v>
      </c>
      <c r="EX61" s="28">
        <f t="shared" si="52"/>
        <v>1.4380456430181344E-3</v>
      </c>
      <c r="EY61" s="28">
        <f t="shared" si="52"/>
        <v>1.4271910643649463E-3</v>
      </c>
      <c r="EZ61" s="28">
        <f t="shared" si="52"/>
        <v>1.4164184176575975E-3</v>
      </c>
      <c r="FA61" s="28">
        <f t="shared" si="52"/>
        <v>1.4057270844617885E-3</v>
      </c>
      <c r="FB61" s="28">
        <f t="shared" si="52"/>
        <v>1.3951164510112514E-3</v>
      </c>
      <c r="FC61" s="28">
        <f t="shared" si="52"/>
        <v>1.3845859081725168E-3</v>
      </c>
      <c r="FD61" s="28">
        <f t="shared" si="52"/>
        <v>1.3741348514099431E-3</v>
      </c>
      <c r="FE61" s="28">
        <f t="shared" si="52"/>
        <v>1.3637626807510123E-3</v>
      </c>
      <c r="FF61" s="28">
        <f t="shared" si="52"/>
        <v>1.3534688007518865E-3</v>
      </c>
      <c r="FG61" s="28">
        <f t="shared" si="54"/>
        <v>1.3432526204632249E-3</v>
      </c>
      <c r="FH61" s="28">
        <f t="shared" si="54"/>
        <v>1.3331135533962602E-3</v>
      </c>
    </row>
    <row r="62" spans="1:164" ht="15">
      <c r="A62" s="80">
        <v>56</v>
      </c>
      <c r="B62" s="79">
        <v>-5.4031414547072965</v>
      </c>
      <c r="C62" s="79">
        <v>-7.0276839995136861E-3</v>
      </c>
      <c r="D62" s="79"/>
      <c r="E62" s="28">
        <f t="shared" si="46"/>
        <v>4.8302134743219332E-3</v>
      </c>
      <c r="F62" s="28">
        <f t="shared" si="46"/>
        <v>4.7963872595665809E-3</v>
      </c>
      <c r="G62" s="28">
        <f t="shared" si="46"/>
        <v>4.7627979314024222E-3</v>
      </c>
      <c r="H62" s="28">
        <f t="shared" si="46"/>
        <v>4.7294438309013909E-3</v>
      </c>
      <c r="I62" s="28">
        <f t="shared" si="46"/>
        <v>4.6963233107529707E-3</v>
      </c>
      <c r="J62" s="28">
        <f t="shared" si="46"/>
        <v>4.6634347351828401E-3</v>
      </c>
      <c r="K62" s="28">
        <f t="shared" si="46"/>
        <v>4.6307764798720827E-3</v>
      </c>
      <c r="L62" s="28">
        <f t="shared" si="46"/>
        <v>4.5983469318769685E-3</v>
      </c>
      <c r="M62" s="28">
        <f t="shared" si="46"/>
        <v>4.5661444895492773E-3</v>
      </c>
      <c r="N62" s="28">
        <f t="shared" si="46"/>
        <v>4.5341675624572192E-3</v>
      </c>
      <c r="O62" s="28">
        <f t="shared" si="46"/>
        <v>4.5024145713068722E-3</v>
      </c>
      <c r="P62" s="28">
        <f t="shared" si="46"/>
        <v>4.4708839478641814E-3</v>
      </c>
      <c r="Q62" s="28">
        <f t="shared" si="46"/>
        <v>4.439574134877511E-3</v>
      </c>
      <c r="R62" s="28">
        <f t="shared" si="46"/>
        <v>4.4084835860007327E-3</v>
      </c>
      <c r="S62" s="28">
        <f t="shared" si="46"/>
        <v>4.3776107657168585E-3</v>
      </c>
      <c r="T62" s="28">
        <f t="shared" si="46"/>
        <v>4.3469541492621852E-3</v>
      </c>
      <c r="U62" s="28">
        <f t="shared" si="48"/>
        <v>4.3165122225510147E-3</v>
      </c>
      <c r="V62" s="28">
        <f t="shared" si="48"/>
        <v>4.2862834821008602E-3</v>
      </c>
      <c r="W62" s="28">
        <f t="shared" si="48"/>
        <v>4.2562664349581935E-3</v>
      </c>
      <c r="X62" s="28">
        <f t="shared" si="48"/>
        <v>4.2264595986247107E-3</v>
      </c>
      <c r="Y62" s="28">
        <f t="shared" si="48"/>
        <v>4.196861500984115E-3</v>
      </c>
      <c r="Z62" s="28">
        <f t="shared" si="48"/>
        <v>4.1674706802294122E-3</v>
      </c>
      <c r="AA62" s="28">
        <f t="shared" si="48"/>
        <v>4.1382856847907035E-3</v>
      </c>
      <c r="AB62" s="28">
        <f t="shared" si="48"/>
        <v>4.1093050732635113E-3</v>
      </c>
      <c r="AC62" s="28">
        <f t="shared" si="48"/>
        <v>4.0805274143375795E-3</v>
      </c>
      <c r="AD62" s="28">
        <f t="shared" si="48"/>
        <v>4.0519512867261877E-3</v>
      </c>
      <c r="AE62" s="28">
        <f t="shared" si="48"/>
        <v>4.0235752790959518E-3</v>
      </c>
      <c r="AF62" s="28">
        <f t="shared" si="48"/>
        <v>3.9953979899971228E-3</v>
      </c>
      <c r="AG62" s="28">
        <f t="shared" si="48"/>
        <v>3.9674180277943748E-3</v>
      </c>
      <c r="AH62" s="28">
        <f t="shared" si="48"/>
        <v>3.9396340105980598E-3</v>
      </c>
      <c r="AI62" s="28">
        <f t="shared" si="48"/>
        <v>3.9120445661959798E-3</v>
      </c>
      <c r="AJ62" s="28">
        <f t="shared" si="48"/>
        <v>3.8846483319855997E-3</v>
      </c>
      <c r="AK62" s="28">
        <f t="shared" si="49"/>
        <v>3.8574439549067556E-3</v>
      </c>
      <c r="AL62" s="28">
        <f t="shared" si="49"/>
        <v>3.8304300913748271E-3</v>
      </c>
      <c r="AM62" s="28">
        <f t="shared" si="49"/>
        <v>3.8036054072143823E-3</v>
      </c>
      <c r="AN62" s="28">
        <f t="shared" si="49"/>
        <v>3.7769685775932856E-3</v>
      </c>
      <c r="AO62" s="28">
        <f t="shared" si="49"/>
        <v>3.750518286957254E-3</v>
      </c>
      <c r="AP62" s="28">
        <f t="shared" si="49"/>
        <v>3.7242532289649042E-3</v>
      </c>
      <c r="AQ62" s="28">
        <f t="shared" si="49"/>
        <v>3.6981721064232201E-3</v>
      </c>
      <c r="AR62" s="28">
        <f t="shared" si="49"/>
        <v>3.6722736312234903E-3</v>
      </c>
      <c r="AS62" s="28">
        <f t="shared" si="49"/>
        <v>3.6465565242776894E-3</v>
      </c>
      <c r="AT62" s="28">
        <f t="shared" si="49"/>
        <v>3.6210195154553065E-3</v>
      </c>
      <c r="AU62" s="28">
        <f t="shared" si="49"/>
        <v>3.5956613435206191E-3</v>
      </c>
      <c r="AV62" s="28">
        <f t="shared" si="49"/>
        <v>3.5704807560703877E-3</v>
      </c>
      <c r="AW62" s="28">
        <f t="shared" si="49"/>
        <v>3.5454765094720224E-3</v>
      </c>
      <c r="AX62" s="28">
        <f t="shared" si="49"/>
        <v>3.5206473688021486E-3</v>
      </c>
      <c r="AY62" s="28">
        <f t="shared" si="49"/>
        <v>3.495992107785618E-3</v>
      </c>
      <c r="AZ62" s="28">
        <f t="shared" si="49"/>
        <v>3.4715095087349463E-3</v>
      </c>
      <c r="BA62" s="28">
        <f t="shared" si="50"/>
        <v>3.4471983624901723E-3</v>
      </c>
      <c r="BB62" s="28">
        <f t="shared" si="50"/>
        <v>3.4230574683591394E-3</v>
      </c>
      <c r="BC62" s="28">
        <f t="shared" si="50"/>
        <v>3.3990856340581988E-3</v>
      </c>
      <c r="BD62" s="28">
        <f t="shared" si="50"/>
        <v>3.375281675653311E-3</v>
      </c>
      <c r="BE62" s="28">
        <f t="shared" si="50"/>
        <v>3.3516444175015923E-3</v>
      </c>
      <c r="BF62" s="28">
        <f t="shared" si="50"/>
        <v>3.3281726921932397E-3</v>
      </c>
      <c r="BG62" s="28">
        <f t="shared" si="50"/>
        <v>3.3048653404938754E-3</v>
      </c>
      <c r="BH62" s="28">
        <f t="shared" si="50"/>
        <v>3.2817212112872954E-3</v>
      </c>
      <c r="BI62" s="28">
        <f t="shared" si="50"/>
        <v>3.2587391615186215E-3</v>
      </c>
      <c r="BJ62" s="28">
        <f t="shared" si="50"/>
        <v>3.2359180561378326E-3</v>
      </c>
      <c r="BK62" s="28">
        <f t="shared" si="50"/>
        <v>3.2132567680437261E-3</v>
      </c>
      <c r="BL62" s="28">
        <f t="shared" si="50"/>
        <v>3.1907541780282411E-3</v>
      </c>
      <c r="BM62" s="28">
        <f t="shared" si="50"/>
        <v>3.1684091747211825E-3</v>
      </c>
      <c r="BN62" s="28">
        <f t="shared" si="50"/>
        <v>3.1462206545353338E-3</v>
      </c>
      <c r="BO62" s="28">
        <f t="shared" si="50"/>
        <v>3.1241875216119533E-3</v>
      </c>
      <c r="BP62" s="28">
        <f t="shared" si="50"/>
        <v>3.102308687766649E-3</v>
      </c>
      <c r="BQ62" s="28">
        <f t="shared" si="51"/>
        <v>3.0805830724356391E-3</v>
      </c>
      <c r="BR62" s="28">
        <f t="shared" si="51"/>
        <v>3.0590096026223736E-3</v>
      </c>
      <c r="BS62" s="28">
        <f t="shared" si="51"/>
        <v>3.0375872128445558E-3</v>
      </c>
      <c r="BT62" s="28">
        <f t="shared" si="51"/>
        <v>3.01631484508151E-3</v>
      </c>
      <c r="BU62" s="28">
        <f t="shared" si="51"/>
        <v>2.9951914487219302E-3</v>
      </c>
      <c r="BV62" s="28">
        <f t="shared" si="51"/>
        <v>2.9742159805119898E-3</v>
      </c>
      <c r="BW62" s="28">
        <f t="shared" si="51"/>
        <v>2.9533874045038224E-3</v>
      </c>
      <c r="BX62" s="28">
        <f t="shared" si="51"/>
        <v>2.9327046920043453E-3</v>
      </c>
      <c r="BY62" s="28">
        <f t="shared" si="51"/>
        <v>2.9121668215244703E-3</v>
      </c>
      <c r="BZ62" s="28">
        <f t="shared" si="51"/>
        <v>2.8917727787286436E-3</v>
      </c>
      <c r="CA62" s="28">
        <f t="shared" si="51"/>
        <v>2.8715215563847509E-3</v>
      </c>
      <c r="CB62" s="28">
        <f t="shared" si="51"/>
        <v>2.8514121543143731E-3</v>
      </c>
      <c r="CC62" s="28">
        <f t="shared" si="51"/>
        <v>2.8314435793433878E-3</v>
      </c>
      <c r="CD62" s="28">
        <f t="shared" si="51"/>
        <v>2.811614845252918E-3</v>
      </c>
      <c r="CE62" s="28">
        <f t="shared" si="51"/>
        <v>2.7919249727306268E-3</v>
      </c>
      <c r="CF62" s="28">
        <f t="shared" si="51"/>
        <v>2.7723729893223414E-3</v>
      </c>
      <c r="CG62" s="28">
        <f t="shared" si="43"/>
        <v>2.7529579293840384E-3</v>
      </c>
      <c r="CH62" s="28">
        <f t="shared" si="43"/>
        <v>2.7336788340341445E-3</v>
      </c>
      <c r="CI62" s="28">
        <f t="shared" si="43"/>
        <v>2.7145347511061775E-3</v>
      </c>
      <c r="CJ62" s="28">
        <f t="shared" si="43"/>
        <v>2.6955247351017242E-3</v>
      </c>
      <c r="CK62" s="28">
        <f t="shared" si="43"/>
        <v>2.6766478471437431E-3</v>
      </c>
      <c r="CL62" s="28">
        <f t="shared" si="43"/>
        <v>2.6579031549301868E-3</v>
      </c>
      <c r="CM62" s="28">
        <f t="shared" si="43"/>
        <v>2.6392897326879701E-3</v>
      </c>
      <c r="CN62" s="28">
        <f t="shared" si="43"/>
        <v>2.6208066611272383E-3</v>
      </c>
      <c r="CO62" s="28">
        <f t="shared" si="43"/>
        <v>2.6024530273959685E-3</v>
      </c>
      <c r="CP62" s="28">
        <f t="shared" si="43"/>
        <v>2.5842279250348826E-3</v>
      </c>
      <c r="CQ62" s="28">
        <f t="shared" si="43"/>
        <v>2.5661304539326799E-3</v>
      </c>
      <c r="CR62" s="28">
        <f t="shared" si="43"/>
        <v>2.548159720281583E-3</v>
      </c>
      <c r="CS62" s="28">
        <f t="shared" si="43"/>
        <v>2.5303148365331948E-3</v>
      </c>
      <c r="CT62" s="28">
        <f t="shared" si="43"/>
        <v>2.5125949213546544E-3</v>
      </c>
      <c r="CU62" s="28">
        <f t="shared" si="43"/>
        <v>2.4949990995851239E-3</v>
      </c>
      <c r="CV62" s="28">
        <f t="shared" si="43"/>
        <v>2.4775265021925574E-3</v>
      </c>
      <c r="CW62" s="28">
        <f t="shared" si="44"/>
        <v>2.4601762662307793E-3</v>
      </c>
      <c r="CX62" s="28">
        <f t="shared" si="44"/>
        <v>2.4429475347968695E-3</v>
      </c>
      <c r="CY62" s="28">
        <f t="shared" si="44"/>
        <v>2.4258394569888408E-3</v>
      </c>
      <c r="CZ62" s="28">
        <f t="shared" si="44"/>
        <v>2.4088511878636067E-3</v>
      </c>
      <c r="DA62" s="28">
        <f t="shared" si="44"/>
        <v>2.3919818883952637E-3</v>
      </c>
      <c r="DB62" s="28">
        <f t="shared" si="44"/>
        <v>2.3752307254336453E-3</v>
      </c>
      <c r="DC62" s="28">
        <f t="shared" si="44"/>
        <v>2.3585968716631736E-3</v>
      </c>
      <c r="DD62" s="28">
        <f t="shared" si="44"/>
        <v>2.3420795055620032E-3</v>
      </c>
      <c r="DE62" s="28">
        <f t="shared" si="44"/>
        <v>2.3256778113614437E-3</v>
      </c>
      <c r="DF62" s="28">
        <f t="shared" si="44"/>
        <v>2.3093909790056718E-3</v>
      </c>
      <c r="DG62" s="28">
        <f t="shared" si="44"/>
        <v>2.2932182041117263E-3</v>
      </c>
      <c r="DH62" s="28">
        <f t="shared" si="44"/>
        <v>2.2771586879297718E-3</v>
      </c>
      <c r="DI62" s="28">
        <f t="shared" si="44"/>
        <v>2.2612116373036616E-3</v>
      </c>
      <c r="DJ62" s="28">
        <f t="shared" si="44"/>
        <v>2.2453762646317582E-3</v>
      </c>
      <c r="DK62" s="28">
        <f t="shared" si="44"/>
        <v>2.229651787828035E-3</v>
      </c>
      <c r="DL62" s="28">
        <f t="shared" si="41"/>
        <v>2.2140374302834515E-3</v>
      </c>
      <c r="DM62" s="28">
        <f t="shared" si="41"/>
        <v>2.1985324208275989E-3</v>
      </c>
      <c r="DN62" s="28">
        <f t="shared" si="41"/>
        <v>2.1831359936906056E-3</v>
      </c>
      <c r="DO62" s="28">
        <f t="shared" si="41"/>
        <v>2.167847388465329E-3</v>
      </c>
      <c r="DP62" s="28">
        <f t="shared" si="41"/>
        <v>2.1526658500697921E-3</v>
      </c>
      <c r="DQ62" s="28">
        <f t="shared" si="41"/>
        <v>2.1375906287098918E-3</v>
      </c>
      <c r="DR62" s="28">
        <f t="shared" si="41"/>
        <v>2.1226209798423704E-3</v>
      </c>
      <c r="DS62" s="28">
        <f t="shared" si="41"/>
        <v>2.1077561641380405E-3</v>
      </c>
      <c r="DT62" s="28">
        <f t="shared" si="41"/>
        <v>2.0929954474452734E-3</v>
      </c>
      <c r="DU62" s="28">
        <f t="shared" si="53"/>
        <v>2.0783381007537403E-3</v>
      </c>
      <c r="DV62" s="28">
        <f t="shared" si="53"/>
        <v>2.0637834001584012E-3</v>
      </c>
      <c r="DW62" s="28">
        <f t="shared" si="53"/>
        <v>2.0493306268237628E-3</v>
      </c>
      <c r="DX62" s="28">
        <f t="shared" si="53"/>
        <v>2.0349790669483697E-3</v>
      </c>
      <c r="DY62" s="28">
        <f t="shared" si="53"/>
        <v>2.0207280117295508E-3</v>
      </c>
      <c r="DZ62" s="28">
        <f t="shared" si="53"/>
        <v>2.0065767573284156E-3</v>
      </c>
      <c r="EA62" s="28">
        <f t="shared" si="53"/>
        <v>1.9925246048350894E-3</v>
      </c>
      <c r="EB62" s="28">
        <f t="shared" si="45"/>
        <v>1.9785708602341988E-3</v>
      </c>
      <c r="EC62" s="28">
        <f t="shared" si="45"/>
        <v>1.9647148343705885E-3</v>
      </c>
      <c r="ED62" s="28">
        <f t="shared" si="45"/>
        <v>1.950955842915293E-3</v>
      </c>
      <c r="EE62" s="28">
        <f t="shared" si="45"/>
        <v>1.9372932063317354E-3</v>
      </c>
      <c r="EF62" s="28">
        <f t="shared" si="45"/>
        <v>1.9237262498421647E-3</v>
      </c>
      <c r="EG62" s="28">
        <f t="shared" si="45"/>
        <v>1.9102543033943308E-3</v>
      </c>
      <c r="EH62" s="28">
        <f t="shared" si="45"/>
        <v>1.8968767016283913E-3</v>
      </c>
      <c r="EI62" s="28">
        <f t="shared" si="45"/>
        <v>1.8835927838440506E-3</v>
      </c>
      <c r="EJ62" s="28">
        <f t="shared" si="45"/>
        <v>1.8704018939679301E-3</v>
      </c>
      <c r="EK62" s="28">
        <f t="shared" si="45"/>
        <v>1.8573033805211595E-3</v>
      </c>
      <c r="EL62" s="28">
        <f t="shared" si="45"/>
        <v>1.8442965965872111E-3</v>
      </c>
      <c r="EM62" s="28">
        <f t="shared" si="45"/>
        <v>1.8313808997799425E-3</v>
      </c>
      <c r="EN62" s="28">
        <f t="shared" si="45"/>
        <v>1.8185556522118721E-3</v>
      </c>
      <c r="EO62" s="28">
        <f t="shared" si="45"/>
        <v>1.8058202204626749E-3</v>
      </c>
      <c r="EP62" s="28">
        <f t="shared" si="45"/>
        <v>1.7931739755478997E-3</v>
      </c>
      <c r="EQ62" s="28">
        <f t="shared" si="45"/>
        <v>1.7806162928878993E-3</v>
      </c>
      <c r="ER62" s="28">
        <f t="shared" si="52"/>
        <v>1.7681465522769915E-3</v>
      </c>
      <c r="ES62" s="28">
        <f t="shared" si="52"/>
        <v>1.7557641378528226E-3</v>
      </c>
      <c r="ET62" s="28">
        <f t="shared" si="52"/>
        <v>1.7434684380659526E-3</v>
      </c>
      <c r="EU62" s="28">
        <f t="shared" si="52"/>
        <v>1.7312588456496511E-3</v>
      </c>
      <c r="EV62" s="28">
        <f t="shared" si="52"/>
        <v>1.7191347575899053E-3</v>
      </c>
      <c r="EW62" s="28">
        <f t="shared" si="52"/>
        <v>1.7070955750956385E-3</v>
      </c>
      <c r="EX62" s="28">
        <f t="shared" si="52"/>
        <v>1.695140703569138E-3</v>
      </c>
      <c r="EY62" s="28">
        <f t="shared" si="52"/>
        <v>1.6832695525766822E-3</v>
      </c>
      <c r="EZ62" s="28">
        <f t="shared" si="52"/>
        <v>1.67148153581939E-3</v>
      </c>
      <c r="FA62" s="28">
        <f t="shared" si="52"/>
        <v>1.6597760711042572E-3</v>
      </c>
      <c r="FB62" s="28">
        <f t="shared" si="52"/>
        <v>1.6481525803154055E-3</v>
      </c>
      <c r="FC62" s="28">
        <f t="shared" si="52"/>
        <v>1.6366104893855305E-3</v>
      </c>
      <c r="FD62" s="28">
        <f t="shared" si="52"/>
        <v>1.6251492282675444E-3</v>
      </c>
      <c r="FE62" s="28">
        <f t="shared" si="52"/>
        <v>1.6137682309064307E-3</v>
      </c>
      <c r="FF62" s="28">
        <f t="shared" si="52"/>
        <v>1.6024669352112813E-3</v>
      </c>
      <c r="FG62" s="28">
        <f t="shared" si="54"/>
        <v>1.5912447830275377E-3</v>
      </c>
      <c r="FH62" s="28">
        <f t="shared" si="54"/>
        <v>1.5801012201094246E-3</v>
      </c>
    </row>
    <row r="63" spans="1:164" ht="15">
      <c r="A63" s="80">
        <v>57</v>
      </c>
      <c r="B63" s="79">
        <v>-5.3237488323231776</v>
      </c>
      <c r="C63" s="79">
        <v>-6.7079640661872574E-3</v>
      </c>
      <c r="D63" s="79"/>
      <c r="E63" s="28">
        <f t="shared" si="46"/>
        <v>5.2126381341014742E-3</v>
      </c>
      <c r="F63" s="28">
        <f t="shared" si="46"/>
        <v>5.1777889589900384E-3</v>
      </c>
      <c r="G63" s="28">
        <f t="shared" si="46"/>
        <v>5.1431727685928115E-3</v>
      </c>
      <c r="H63" s="28">
        <f t="shared" si="46"/>
        <v>5.1087880052867836E-3</v>
      </c>
      <c r="I63" s="28">
        <f t="shared" si="46"/>
        <v>5.0746331218624553E-3</v>
      </c>
      <c r="J63" s="28">
        <f t="shared" si="46"/>
        <v>5.0407065814542292E-3</v>
      </c>
      <c r="K63" s="28">
        <f t="shared" si="46"/>
        <v>5.0070068574712325E-3</v>
      </c>
      <c r="L63" s="28">
        <f t="shared" si="46"/>
        <v>4.9735324335286523E-3</v>
      </c>
      <c r="M63" s="28">
        <f t="shared" si="46"/>
        <v>4.9402818033794866E-3</v>
      </c>
      <c r="N63" s="28">
        <f t="shared" si="46"/>
        <v>4.9072534708467725E-3</v>
      </c>
      <c r="O63" s="28">
        <f t="shared" si="46"/>
        <v>4.8744459497562604E-3</v>
      </c>
      <c r="P63" s="28">
        <f t="shared" si="46"/>
        <v>4.8418577638695446E-3</v>
      </c>
      <c r="Q63" s="28">
        <f t="shared" si="46"/>
        <v>4.8094874468176318E-3</v>
      </c>
      <c r="R63" s="28">
        <f t="shared" si="46"/>
        <v>4.7773335420349646E-3</v>
      </c>
      <c r="S63" s="28">
        <f t="shared" si="46"/>
        <v>4.7453946026938766E-3</v>
      </c>
      <c r="T63" s="28">
        <f t="shared" si="46"/>
        <v>4.7136691916394901E-3</v>
      </c>
      <c r="U63" s="28">
        <f t="shared" si="48"/>
        <v>4.6821558813250541E-3</v>
      </c>
      <c r="V63" s="28">
        <f t="shared" si="48"/>
        <v>4.6508532537476921E-3</v>
      </c>
      <c r="W63" s="28">
        <f t="shared" si="48"/>
        <v>4.6197599003846195E-3</v>
      </c>
      <c r="X63" s="28">
        <f t="shared" si="48"/>
        <v>4.5888744221297502E-3</v>
      </c>
      <c r="Y63" s="28">
        <f t="shared" si="48"/>
        <v>4.558195429230744E-3</v>
      </c>
      <c r="Z63" s="28">
        <f t="shared" si="48"/>
        <v>4.5277215412264718E-3</v>
      </c>
      <c r="AA63" s="28">
        <f t="shared" si="48"/>
        <v>4.4974513868848986E-3</v>
      </c>
      <c r="AB63" s="28">
        <f t="shared" si="48"/>
        <v>4.4673836041413846E-3</v>
      </c>
      <c r="AC63" s="28">
        <f t="shared" si="48"/>
        <v>4.4375168400373928E-3</v>
      </c>
      <c r="AD63" s="28">
        <f t="shared" si="48"/>
        <v>4.4078497506596136E-3</v>
      </c>
      <c r="AE63" s="28">
        <f t="shared" si="48"/>
        <v>4.3783810010794948E-3</v>
      </c>
      <c r="AF63" s="28">
        <f t="shared" si="48"/>
        <v>4.3491092652931584E-3</v>
      </c>
      <c r="AG63" s="28">
        <f t="shared" si="48"/>
        <v>4.3200332261617569E-3</v>
      </c>
      <c r="AH63" s="28">
        <f t="shared" si="48"/>
        <v>4.2911515753521938E-3</v>
      </c>
      <c r="AI63" s="28">
        <f t="shared" si="48"/>
        <v>4.2624630132782528E-3</v>
      </c>
      <c r="AJ63" s="28">
        <f t="shared" si="48"/>
        <v>4.2339662490421233E-3</v>
      </c>
      <c r="AK63" s="28">
        <f t="shared" si="49"/>
        <v>4.20566000037631E-3</v>
      </c>
      <c r="AL63" s="28">
        <f t="shared" si="49"/>
        <v>4.1775429935859395E-3</v>
      </c>
      <c r="AM63" s="28">
        <f t="shared" si="49"/>
        <v>4.1496139634914454E-3</v>
      </c>
      <c r="AN63" s="28">
        <f t="shared" si="49"/>
        <v>4.121871653371639E-3</v>
      </c>
      <c r="AO63" s="28">
        <f t="shared" si="49"/>
        <v>4.0943148149071651E-3</v>
      </c>
      <c r="AP63" s="28">
        <f t="shared" si="49"/>
        <v>4.066942208124316E-3</v>
      </c>
      <c r="AQ63" s="28">
        <f t="shared" si="49"/>
        <v>4.0397526013392585E-3</v>
      </c>
      <c r="AR63" s="28">
        <f t="shared" si="49"/>
        <v>4.0127447711025988E-3</v>
      </c>
      <c r="AS63" s="28">
        <f t="shared" si="49"/>
        <v>3.9859175021443333E-3</v>
      </c>
      <c r="AT63" s="28">
        <f t="shared" si="49"/>
        <v>3.9592695873191643E-3</v>
      </c>
      <c r="AU63" s="28">
        <f t="shared" si="49"/>
        <v>3.9327998275521846E-3</v>
      </c>
      <c r="AV63" s="28">
        <f t="shared" si="49"/>
        <v>3.9065070317849185E-3</v>
      </c>
      <c r="AW63" s="28">
        <f t="shared" si="49"/>
        <v>3.8803900169217349E-3</v>
      </c>
      <c r="AX63" s="28">
        <f t="shared" si="49"/>
        <v>3.8544476077766038E-3</v>
      </c>
      <c r="AY63" s="28">
        <f t="shared" si="49"/>
        <v>3.8286786370202255E-3</v>
      </c>
      <c r="AZ63" s="28">
        <f t="shared" si="49"/>
        <v>3.8030819451274878E-3</v>
      </c>
      <c r="BA63" s="28">
        <f t="shared" si="50"/>
        <v>3.7776563803253128E-3</v>
      </c>
      <c r="BB63" s="28">
        <f t="shared" si="50"/>
        <v>3.7524007985408154E-3</v>
      </c>
      <c r="BC63" s="28">
        <f t="shared" si="50"/>
        <v>3.7273140633498295E-3</v>
      </c>
      <c r="BD63" s="28">
        <f t="shared" si="50"/>
        <v>3.7023950459257691E-3</v>
      </c>
      <c r="BE63" s="28">
        <f t="shared" si="50"/>
        <v>3.6776426249888381E-3</v>
      </c>
      <c r="BF63" s="28">
        <f t="shared" si="50"/>
        <v>3.6530556867555731E-3</v>
      </c>
      <c r="BG63" s="28">
        <f t="shared" si="50"/>
        <v>3.6286331248887274E-3</v>
      </c>
      <c r="BH63" s="28">
        <f t="shared" si="50"/>
        <v>3.6043738404474912E-3</v>
      </c>
      <c r="BI63" s="28">
        <f t="shared" si="50"/>
        <v>3.5802767418380392E-3</v>
      </c>
      <c r="BJ63" s="28">
        <f t="shared" si="50"/>
        <v>3.5563407447644184E-3</v>
      </c>
      <c r="BK63" s="28">
        <f t="shared" si="50"/>
        <v>3.5325647721797435E-3</v>
      </c>
      <c r="BL63" s="28">
        <f t="shared" si="50"/>
        <v>3.5089477542377527E-3</v>
      </c>
      <c r="BM63" s="28">
        <f t="shared" si="50"/>
        <v>3.4854886282446552E-3</v>
      </c>
      <c r="BN63" s="28">
        <f t="shared" si="50"/>
        <v>3.4621863386113173E-3</v>
      </c>
      <c r="BO63" s="28">
        <f t="shared" si="50"/>
        <v>3.4390398368057619E-3</v>
      </c>
      <c r="BP63" s="28">
        <f t="shared" si="50"/>
        <v>3.4160480813059902E-3</v>
      </c>
      <c r="BQ63" s="28">
        <f t="shared" si="51"/>
        <v>3.3932100375531149E-3</v>
      </c>
      <c r="BR63" s="28">
        <f t="shared" si="51"/>
        <v>3.3705246779048084E-3</v>
      </c>
      <c r="BS63" s="28">
        <f t="shared" si="51"/>
        <v>3.3479909815890651E-3</v>
      </c>
      <c r="BT63" s="28">
        <f t="shared" si="51"/>
        <v>3.3256079346582587E-3</v>
      </c>
      <c r="BU63" s="28">
        <f t="shared" si="51"/>
        <v>3.3033745299435339E-3</v>
      </c>
      <c r="BV63" s="28">
        <f t="shared" si="51"/>
        <v>3.2812897670094765E-3</v>
      </c>
      <c r="BW63" s="28">
        <f t="shared" si="51"/>
        <v>3.259352652109099E-3</v>
      </c>
      <c r="BX63" s="28">
        <f t="shared" si="51"/>
        <v>3.2375621981391243E-3</v>
      </c>
      <c r="BY63" s="28">
        <f t="shared" si="51"/>
        <v>3.2159174245955714E-3</v>
      </c>
      <c r="BZ63" s="28">
        <f t="shared" si="51"/>
        <v>3.1944173575296332E-3</v>
      </c>
      <c r="CA63" s="28">
        <f t="shared" si="51"/>
        <v>3.1730610295038534E-3</v>
      </c>
      <c r="CB63" s="28">
        <f t="shared" si="51"/>
        <v>3.1518474795485941E-3</v>
      </c>
      <c r="CC63" s="28">
        <f t="shared" si="51"/>
        <v>3.1307757531187949E-3</v>
      </c>
      <c r="CD63" s="28">
        <f t="shared" si="51"/>
        <v>3.1098449020510242E-3</v>
      </c>
      <c r="CE63" s="28">
        <f t="shared" si="51"/>
        <v>3.0890539845208047E-3</v>
      </c>
      <c r="CF63" s="28">
        <f t="shared" si="51"/>
        <v>3.0684020650002491E-3</v>
      </c>
      <c r="CG63" s="28">
        <f t="shared" si="43"/>
        <v>3.0478882142159539E-3</v>
      </c>
      <c r="CH63" s="28">
        <f t="shared" si="43"/>
        <v>3.0275115091071879E-3</v>
      </c>
      <c r="CI63" s="28">
        <f t="shared" si="43"/>
        <v>3.0072710327843579E-3</v>
      </c>
      <c r="CJ63" s="28">
        <f t="shared" si="43"/>
        <v>2.9871658744877491E-3</v>
      </c>
      <c r="CK63" s="28">
        <f t="shared" si="43"/>
        <v>2.967195129546546E-3</v>
      </c>
      <c r="CL63" s="28">
        <f t="shared" si="43"/>
        <v>2.9473578993381246E-3</v>
      </c>
      <c r="CM63" s="28">
        <f t="shared" si="43"/>
        <v>2.9276532912476164E-3</v>
      </c>
      <c r="CN63" s="28">
        <f t="shared" si="43"/>
        <v>2.9080804186277466E-3</v>
      </c>
      <c r="CO63" s="28">
        <f t="shared" si="43"/>
        <v>2.8886384007589263E-3</v>
      </c>
      <c r="CP63" s="28">
        <f t="shared" si="43"/>
        <v>2.8693263628096397E-3</v>
      </c>
      <c r="CQ63" s="28">
        <f t="shared" si="43"/>
        <v>2.8501434357970689E-3</v>
      </c>
      <c r="CR63" s="28">
        <f t="shared" si="43"/>
        <v>2.8310887565479938E-3</v>
      </c>
      <c r="CS63" s="28">
        <f t="shared" si="43"/>
        <v>2.812161467659953E-3</v>
      </c>
      <c r="CT63" s="28">
        <f t="shared" si="43"/>
        <v>2.7933607174626621E-3</v>
      </c>
      <c r="CU63" s="28">
        <f t="shared" si="43"/>
        <v>2.7746856599796931E-3</v>
      </c>
      <c r="CV63" s="28">
        <f t="shared" si="43"/>
        <v>2.756135454890406E-3</v>
      </c>
      <c r="CW63" s="28">
        <f t="shared" si="44"/>
        <v>2.7377092674921379E-3</v>
      </c>
      <c r="CX63" s="28">
        <f t="shared" si="44"/>
        <v>2.7194062686626439E-3</v>
      </c>
      <c r="CY63" s="28">
        <f t="shared" si="44"/>
        <v>2.7012256348227922E-3</v>
      </c>
      <c r="CZ63" s="28">
        <f t="shared" si="44"/>
        <v>2.6831665478994939E-3</v>
      </c>
      <c r="DA63" s="28">
        <f t="shared" si="44"/>
        <v>2.6652281952889087E-3</v>
      </c>
      <c r="DB63" s="28">
        <f t="shared" si="44"/>
        <v>2.6474097698198692E-3</v>
      </c>
      <c r="DC63" s="28">
        <f t="shared" si="44"/>
        <v>2.6297104697175647E-3</v>
      </c>
      <c r="DD63" s="28">
        <f t="shared" si="44"/>
        <v>2.6121294985674624E-3</v>
      </c>
      <c r="DE63" s="28">
        <f t="shared" si="44"/>
        <v>2.5946660652794704E-3</v>
      </c>
      <c r="DF63" s="28">
        <f t="shared" si="44"/>
        <v>2.5773193840523435E-3</v>
      </c>
      <c r="DG63" s="28">
        <f t="shared" si="44"/>
        <v>2.5600886743383225E-3</v>
      </c>
      <c r="DH63" s="28">
        <f t="shared" si="44"/>
        <v>2.5429731608080158E-3</v>
      </c>
      <c r="DI63" s="28">
        <f t="shared" si="44"/>
        <v>2.5259720733155008E-3</v>
      </c>
      <c r="DJ63" s="28">
        <f t="shared" si="44"/>
        <v>2.509084646863685E-3</v>
      </c>
      <c r="DK63" s="28">
        <f t="shared" si="44"/>
        <v>2.4923101215698746E-3</v>
      </c>
      <c r="DL63" s="28">
        <f t="shared" si="41"/>
        <v>2.4756477426315822E-3</v>
      </c>
      <c r="DM63" s="28">
        <f t="shared" si="41"/>
        <v>2.4590967602925655E-3</v>
      </c>
      <c r="DN63" s="28">
        <f t="shared" si="41"/>
        <v>2.442656429809089E-3</v>
      </c>
      <c r="DO63" s="28">
        <f t="shared" si="41"/>
        <v>2.4263260114164137E-3</v>
      </c>
      <c r="DP63" s="28">
        <f t="shared" si="41"/>
        <v>2.4101047702955094E-3</v>
      </c>
      <c r="DQ63" s="28">
        <f t="shared" si="41"/>
        <v>2.3939919765399893E-3</v>
      </c>
      <c r="DR63" s="28">
        <f t="shared" si="41"/>
        <v>2.3779869051232692E-3</v>
      </c>
      <c r="DS63" s="28">
        <f t="shared" si="41"/>
        <v>2.3620888358659399E-3</v>
      </c>
      <c r="DT63" s="28">
        <f t="shared" si="41"/>
        <v>2.3462970534033657E-3</v>
      </c>
      <c r="DU63" s="28">
        <f t="shared" si="53"/>
        <v>2.330610847153487E-3</v>
      </c>
      <c r="DV63" s="28">
        <f t="shared" si="53"/>
        <v>2.315029511284857E-3</v>
      </c>
      <c r="DW63" s="28">
        <f t="shared" si="53"/>
        <v>2.2995523446848751E-3</v>
      </c>
      <c r="DX63" s="28">
        <f t="shared" si="53"/>
        <v>2.2841786509282397E-3</v>
      </c>
      <c r="DY63" s="28">
        <f t="shared" si="53"/>
        <v>2.2689077382456115E-3</v>
      </c>
      <c r="DZ63" s="28">
        <f t="shared" si="53"/>
        <v>2.2537389194924868E-3</v>
      </c>
      <c r="EA63" s="28">
        <f t="shared" si="53"/>
        <v>2.2386715121182764E-3</v>
      </c>
      <c r="EB63" s="28">
        <f t="shared" si="45"/>
        <v>2.2237048381355943E-3</v>
      </c>
      <c r="EC63" s="28">
        <f t="shared" si="45"/>
        <v>2.2088382240897523E-3</v>
      </c>
      <c r="ED63" s="28">
        <f t="shared" si="45"/>
        <v>2.1940710010284483E-3</v>
      </c>
      <c r="EE63" s="28">
        <f t="shared" si="45"/>
        <v>2.1794025044716771E-3</v>
      </c>
      <c r="EF63" s="28">
        <f t="shared" si="45"/>
        <v>2.1648320743818225E-3</v>
      </c>
      <c r="EG63" s="28">
        <f t="shared" si="45"/>
        <v>2.1503590551339613E-3</v>
      </c>
      <c r="EH63" s="28">
        <f t="shared" si="45"/>
        <v>2.1359827954863615E-3</v>
      </c>
      <c r="EI63" s="28">
        <f t="shared" si="45"/>
        <v>2.1217026485511764E-3</v>
      </c>
      <c r="EJ63" s="28">
        <f t="shared" si="45"/>
        <v>2.1075179717653394E-3</v>
      </c>
      <c r="EK63" s="28">
        <f t="shared" si="45"/>
        <v>2.0934281268616501E-3</v>
      </c>
      <c r="EL63" s="28">
        <f t="shared" si="45"/>
        <v>2.0794324798400518E-3</v>
      </c>
      <c r="EM63" s="28">
        <f t="shared" si="45"/>
        <v>2.0655304009391069E-3</v>
      </c>
      <c r="EN63" s="28">
        <f t="shared" si="45"/>
        <v>2.051721264607659E-3</v>
      </c>
      <c r="EO63" s="28">
        <f t="shared" si="45"/>
        <v>2.0380044494766785E-3</v>
      </c>
      <c r="EP63" s="28">
        <f t="shared" si="45"/>
        <v>2.0243793383313141E-3</v>
      </c>
      <c r="EQ63" s="28">
        <f t="shared" si="45"/>
        <v>2.0108453180831122E-3</v>
      </c>
      <c r="ER63" s="28">
        <f t="shared" si="52"/>
        <v>1.997401779742431E-3</v>
      </c>
      <c r="ES63" s="28">
        <f t="shared" si="52"/>
        <v>1.98404811839104E-3</v>
      </c>
      <c r="ET63" s="28">
        <f t="shared" si="52"/>
        <v>1.9707837331548986E-3</v>
      </c>
      <c r="EU63" s="28">
        <f t="shared" si="52"/>
        <v>1.9576080271771191E-3</v>
      </c>
      <c r="EV63" s="28">
        <f t="shared" si="52"/>
        <v>1.9445204075911092E-3</v>
      </c>
      <c r="EW63" s="28">
        <f t="shared" si="52"/>
        <v>1.9315202854938989E-3</v>
      </c>
      <c r="EX63" s="28">
        <f t="shared" si="52"/>
        <v>1.9186070759196323E-3</v>
      </c>
      <c r="EY63" s="28">
        <f t="shared" si="52"/>
        <v>1.905780197813257E-3</v>
      </c>
      <c r="EZ63" s="28">
        <f t="shared" si="52"/>
        <v>1.8930390740043723E-3</v>
      </c>
      <c r="FA63" s="28">
        <f t="shared" si="52"/>
        <v>1.880383131181259E-3</v>
      </c>
      <c r="FB63" s="28">
        <f t="shared" si="52"/>
        <v>1.8678117998650824E-3</v>
      </c>
      <c r="FC63" s="28">
        <f t="shared" si="52"/>
        <v>1.8553245143842682E-3</v>
      </c>
      <c r="FD63" s="28">
        <f t="shared" si="52"/>
        <v>1.8429207128490479E-3</v>
      </c>
      <c r="FE63" s="28">
        <f t="shared" si="52"/>
        <v>1.8305998371261757E-3</v>
      </c>
      <c r="FF63" s="28">
        <f t="shared" si="52"/>
        <v>1.8183613328138152E-3</v>
      </c>
      <c r="FG63" s="28">
        <f t="shared" si="54"/>
        <v>1.806204649216592E-3</v>
      </c>
      <c r="FH63" s="28">
        <f t="shared" si="54"/>
        <v>1.794129239320814E-3</v>
      </c>
    </row>
    <row r="64" spans="1:164" ht="15">
      <c r="A64" s="80">
        <v>58</v>
      </c>
      <c r="B64" s="79">
        <v>-5.2438606461422372</v>
      </c>
      <c r="C64" s="79">
        <v>-6.5907164482547588E-3</v>
      </c>
      <c r="D64" s="79"/>
      <c r="E64" s="28">
        <f t="shared" si="46"/>
        <v>5.6395360265077783E-3</v>
      </c>
      <c r="F64" s="28">
        <f t="shared" si="46"/>
        <v>5.6024896588099853E-3</v>
      </c>
      <c r="G64" s="28">
        <f t="shared" si="46"/>
        <v>5.5656866503802464E-3</v>
      </c>
      <c r="H64" s="28">
        <f t="shared" si="46"/>
        <v>5.5291254025805116E-3</v>
      </c>
      <c r="I64" s="28">
        <f t="shared" si="46"/>
        <v>5.4928043272742437E-3</v>
      </c>
      <c r="J64" s="28">
        <f t="shared" si="46"/>
        <v>5.4567218467574492E-3</v>
      </c>
      <c r="K64" s="28">
        <f t="shared" si="46"/>
        <v>5.4208763936901454E-3</v>
      </c>
      <c r="L64" s="28">
        <f t="shared" si="46"/>
        <v>5.3852664110282762E-3</v>
      </c>
      <c r="M64" s="28">
        <f t="shared" si="46"/>
        <v>5.3498903519560732E-3</v>
      </c>
      <c r="N64" s="28">
        <f t="shared" si="46"/>
        <v>5.3147466798188873E-3</v>
      </c>
      <c r="O64" s="28">
        <f t="shared" si="46"/>
        <v>5.2798338680564074E-3</v>
      </c>
      <c r="P64" s="28">
        <f t="shared" si="46"/>
        <v>5.2451504001363699E-3</v>
      </c>
      <c r="Q64" s="28">
        <f t="shared" si="46"/>
        <v>5.2106947694886829E-3</v>
      </c>
      <c r="R64" s="28">
        <f t="shared" si="46"/>
        <v>5.1764654794399763E-3</v>
      </c>
      <c r="S64" s="28">
        <f t="shared" si="46"/>
        <v>5.1424610431486072E-3</v>
      </c>
      <c r="T64" s="28">
        <f t="shared" si="46"/>
        <v>5.1086799835400511E-3</v>
      </c>
      <c r="U64" s="28">
        <f t="shared" si="48"/>
        <v>5.0751208332427576E-3</v>
      </c>
      <c r="V64" s="28">
        <f t="shared" si="48"/>
        <v>5.0417821345244054E-3</v>
      </c>
      <c r="W64" s="28">
        <f t="shared" si="48"/>
        <v>5.008662439228582E-3</v>
      </c>
      <c r="X64" s="28">
        <f t="shared" si="48"/>
        <v>4.9757603087118791E-3</v>
      </c>
      <c r="Y64" s="28">
        <f t="shared" si="48"/>
        <v>4.9430743137814119E-3</v>
      </c>
      <c r="Z64" s="28">
        <f t="shared" si="48"/>
        <v>4.9106030346327155E-3</v>
      </c>
      <c r="AA64" s="28">
        <f t="shared" si="48"/>
        <v>4.8783450607880925E-3</v>
      </c>
      <c r="AB64" s="28">
        <f t="shared" si="48"/>
        <v>4.8462989910353334E-3</v>
      </c>
      <c r="AC64" s="28">
        <f t="shared" si="48"/>
        <v>4.8144634333668534E-3</v>
      </c>
      <c r="AD64" s="28">
        <f t="shared" si="48"/>
        <v>4.7828370049192402E-3</v>
      </c>
      <c r="AE64" s="28">
        <f t="shared" si="48"/>
        <v>4.7514183319131613E-3</v>
      </c>
      <c r="AF64" s="28">
        <f t="shared" si="48"/>
        <v>4.7202060495937087E-3</v>
      </c>
      <c r="AG64" s="28">
        <f t="shared" si="48"/>
        <v>4.6891988021711085E-3</v>
      </c>
      <c r="AH64" s="28">
        <f t="shared" si="48"/>
        <v>4.6583952427618333E-3</v>
      </c>
      <c r="AI64" s="28">
        <f t="shared" si="48"/>
        <v>4.6277940333300897E-3</v>
      </c>
      <c r="AJ64" s="28">
        <f t="shared" si="48"/>
        <v>4.597393844629716E-3</v>
      </c>
      <c r="AK64" s="28">
        <f t="shared" si="49"/>
        <v>4.5671933561464125E-3</v>
      </c>
      <c r="AL64" s="28">
        <f t="shared" si="49"/>
        <v>4.5371912560404062E-3</v>
      </c>
      <c r="AM64" s="28">
        <f t="shared" si="49"/>
        <v>4.5073862410894569E-3</v>
      </c>
      <c r="AN64" s="28">
        <f t="shared" si="49"/>
        <v>4.4777770166322464E-3</v>
      </c>
      <c r="AO64" s="28">
        <f t="shared" si="49"/>
        <v>4.4483622965121577E-3</v>
      </c>
      <c r="AP64" s="28">
        <f t="shared" si="49"/>
        <v>4.4191408030213831E-3</v>
      </c>
      <c r="AQ64" s="28">
        <f t="shared" si="49"/>
        <v>4.3901112668454393E-3</v>
      </c>
      <c r="AR64" s="28">
        <f t="shared" si="49"/>
        <v>4.3612724270080264E-3</v>
      </c>
      <c r="AS64" s="28">
        <f t="shared" si="49"/>
        <v>4.3326230308162557E-3</v>
      </c>
      <c r="AT64" s="28">
        <f t="shared" si="49"/>
        <v>4.3041618338062314E-3</v>
      </c>
      <c r="AU64" s="28">
        <f t="shared" si="49"/>
        <v>4.2758875996890093E-3</v>
      </c>
      <c r="AV64" s="28">
        <f t="shared" si="49"/>
        <v>4.2477991002968707E-3</v>
      </c>
      <c r="AW64" s="28">
        <f t="shared" si="49"/>
        <v>4.2198951155299896E-3</v>
      </c>
      <c r="AX64" s="28">
        <f t="shared" si="49"/>
        <v>4.1921744333034321E-3</v>
      </c>
      <c r="AY64" s="28">
        <f t="shared" si="49"/>
        <v>4.1646358494945024E-3</v>
      </c>
      <c r="AZ64" s="28">
        <f t="shared" si="49"/>
        <v>4.1372781678904501E-3</v>
      </c>
      <c r="BA64" s="28">
        <f t="shared" si="50"/>
        <v>4.1101002001364909E-3</v>
      </c>
      <c r="BB64" s="28">
        <f t="shared" si="50"/>
        <v>4.0831007656842002E-3</v>
      </c>
      <c r="BC64" s="28">
        <f t="shared" si="50"/>
        <v>4.0562786917402302E-3</v>
      </c>
      <c r="BD64" s="28">
        <f t="shared" si="50"/>
        <v>4.0296328132153648E-3</v>
      </c>
      <c r="BE64" s="28">
        <f t="shared" si="50"/>
        <v>4.0031619726739083E-3</v>
      </c>
      <c r="BF64" s="28">
        <f t="shared" si="50"/>
        <v>3.9768650202834229E-3</v>
      </c>
      <c r="BG64" s="28">
        <f t="shared" si="50"/>
        <v>3.9507408137647642E-3</v>
      </c>
      <c r="BH64" s="28">
        <f t="shared" si="50"/>
        <v>3.9247882183424702E-3</v>
      </c>
      <c r="BI64" s="28">
        <f t="shared" si="50"/>
        <v>3.8990061066954745E-3</v>
      </c>
      <c r="BJ64" s="28">
        <f t="shared" si="50"/>
        <v>3.8733933589081278E-3</v>
      </c>
      <c r="BK64" s="28">
        <f t="shared" si="50"/>
        <v>3.847948862421569E-3</v>
      </c>
      <c r="BL64" s="28">
        <f t="shared" si="50"/>
        <v>3.8226715119853761E-3</v>
      </c>
      <c r="BM64" s="28">
        <f t="shared" si="50"/>
        <v>3.7975602096095703E-3</v>
      </c>
      <c r="BN64" s="28">
        <f t="shared" si="50"/>
        <v>3.7726138645169192E-3</v>
      </c>
      <c r="BO64" s="28">
        <f t="shared" si="50"/>
        <v>3.7478313930955549E-3</v>
      </c>
      <c r="BP64" s="28">
        <f t="shared" si="50"/>
        <v>3.7232117188519018E-3</v>
      </c>
      <c r="BQ64" s="28">
        <f t="shared" si="51"/>
        <v>3.6987537723639297E-3</v>
      </c>
      <c r="BR64" s="28">
        <f t="shared" si="51"/>
        <v>3.6744564912346801E-3</v>
      </c>
      <c r="BS64" s="28">
        <f t="shared" si="51"/>
        <v>3.6503188200461309E-3</v>
      </c>
      <c r="BT64" s="28">
        <f t="shared" si="51"/>
        <v>3.6263397103133504E-3</v>
      </c>
      <c r="BU64" s="28">
        <f t="shared" si="51"/>
        <v>3.6025181204389464E-3</v>
      </c>
      <c r="BV64" s="28">
        <f t="shared" si="51"/>
        <v>3.5788530156678389E-3</v>
      </c>
      <c r="BW64" s="28">
        <f t="shared" si="51"/>
        <v>3.5553433680422901E-3</v>
      </c>
      <c r="BX64" s="28">
        <f t="shared" si="51"/>
        <v>3.5319881563572672E-3</v>
      </c>
      <c r="BY64" s="28">
        <f t="shared" si="51"/>
        <v>3.5087863661160787E-3</v>
      </c>
      <c r="BZ64" s="28">
        <f t="shared" si="51"/>
        <v>3.4857369894863081E-3</v>
      </c>
      <c r="CA64" s="28">
        <f t="shared" si="51"/>
        <v>3.4628390252560331E-3</v>
      </c>
      <c r="CB64" s="28">
        <f t="shared" si="51"/>
        <v>3.4400914787903461E-3</v>
      </c>
      <c r="CC64" s="28">
        <f t="shared" si="51"/>
        <v>3.4174933619881332E-3</v>
      </c>
      <c r="CD64" s="28">
        <f t="shared" si="51"/>
        <v>3.3950436932391639E-3</v>
      </c>
      <c r="CE64" s="28">
        <f t="shared" si="51"/>
        <v>3.3727414973814501E-3</v>
      </c>
      <c r="CF64" s="28">
        <f t="shared" si="51"/>
        <v>3.3505858056588839E-3</v>
      </c>
      <c r="CG64" s="28">
        <f t="shared" si="43"/>
        <v>3.3285756556791684E-3</v>
      </c>
      <c r="CH64" s="28">
        <f t="shared" si="43"/>
        <v>3.3067100913719977E-3</v>
      </c>
      <c r="CI64" s="28">
        <f t="shared" si="43"/>
        <v>3.2849881629475374E-3</v>
      </c>
      <c r="CJ64" s="28">
        <f t="shared" si="43"/>
        <v>3.2634089268551653E-3</v>
      </c>
      <c r="CK64" s="28">
        <f t="shared" si="43"/>
        <v>3.2419714457424856E-3</v>
      </c>
      <c r="CL64" s="28">
        <f t="shared" si="43"/>
        <v>3.2206747884146116E-3</v>
      </c>
      <c r="CM64" s="28">
        <f t="shared" si="43"/>
        <v>3.1995180297937254E-3</v>
      </c>
      <c r="CN64" s="28">
        <f t="shared" si="43"/>
        <v>3.1785002508788783E-3</v>
      </c>
      <c r="CO64" s="28">
        <f t="shared" si="43"/>
        <v>3.1576205387060844E-3</v>
      </c>
      <c r="CP64" s="28">
        <f t="shared" si="43"/>
        <v>3.1368779863086586E-3</v>
      </c>
      <c r="CQ64" s="28">
        <f t="shared" si="43"/>
        <v>3.1162716926778191E-3</v>
      </c>
      <c r="CR64" s="28">
        <f t="shared" si="43"/>
        <v>3.0958007627235593E-3</v>
      </c>
      <c r="CS64" s="28">
        <f t="shared" si="43"/>
        <v>3.0754643072357516E-3</v>
      </c>
      <c r="CT64" s="28">
        <f t="shared" si="43"/>
        <v>3.0552614428455325E-3</v>
      </c>
      <c r="CU64" s="28">
        <f t="shared" si="43"/>
        <v>3.0351912919869286E-3</v>
      </c>
      <c r="CV64" s="28">
        <f t="shared" si="43"/>
        <v>3.0152529828587366E-3</v>
      </c>
      <c r="CW64" s="28">
        <f t="shared" si="44"/>
        <v>2.9954456493866536E-3</v>
      </c>
      <c r="CX64" s="28">
        <f t="shared" si="44"/>
        <v>2.975768431185665E-3</v>
      </c>
      <c r="CY64" s="28">
        <f t="shared" si="44"/>
        <v>2.9562204735226558E-3</v>
      </c>
      <c r="CZ64" s="28">
        <f t="shared" si="44"/>
        <v>2.9368009272792961E-3</v>
      </c>
      <c r="DA64" s="28">
        <f t="shared" si="44"/>
        <v>2.9175089489151505E-3</v>
      </c>
      <c r="DB64" s="28">
        <f t="shared" si="44"/>
        <v>2.8983437004310381E-3</v>
      </c>
      <c r="DC64" s="28">
        <f t="shared" si="44"/>
        <v>2.8793043493326397E-3</v>
      </c>
      <c r="DD64" s="28">
        <f t="shared" si="44"/>
        <v>2.8603900685943207E-3</v>
      </c>
      <c r="DE64" s="28">
        <f t="shared" si="44"/>
        <v>2.8416000366232193E-3</v>
      </c>
      <c r="DF64" s="28">
        <f t="shared" si="44"/>
        <v>2.8229334372235535E-3</v>
      </c>
      <c r="DG64" s="28">
        <f t="shared" si="44"/>
        <v>2.8043894595611682E-3</v>
      </c>
      <c r="DH64" s="28">
        <f t="shared" si="44"/>
        <v>2.7859672981283127E-3</v>
      </c>
      <c r="DI64" s="28">
        <f t="shared" si="44"/>
        <v>2.7676661527086606E-3</v>
      </c>
      <c r="DJ64" s="28">
        <f t="shared" si="44"/>
        <v>2.7494852283425344E-3</v>
      </c>
      <c r="DK64" s="28">
        <f t="shared" si="44"/>
        <v>2.7314237352923871E-3</v>
      </c>
      <c r="DL64" s="28">
        <f t="shared" si="41"/>
        <v>2.7134808890084891E-3</v>
      </c>
      <c r="DM64" s="28">
        <f t="shared" si="41"/>
        <v>2.6956559100948622E-3</v>
      </c>
      <c r="DN64" s="28">
        <f t="shared" si="41"/>
        <v>2.6779480242754071E-3</v>
      </c>
      <c r="DO64" s="28">
        <f t="shared" si="41"/>
        <v>2.6603564623602833E-3</v>
      </c>
      <c r="DP64" s="28">
        <f t="shared" si="41"/>
        <v>2.6428804602124916E-3</v>
      </c>
      <c r="DQ64" s="28">
        <f t="shared" si="41"/>
        <v>2.6255192587146849E-3</v>
      </c>
      <c r="DR64" s="28">
        <f t="shared" si="41"/>
        <v>2.6082721037361907E-3</v>
      </c>
      <c r="DS64" s="28">
        <f t="shared" si="41"/>
        <v>2.5911382461002545E-3</v>
      </c>
      <c r="DT64" s="28">
        <f t="shared" si="41"/>
        <v>2.574116941551503E-3</v>
      </c>
      <c r="DU64" s="28">
        <f t="shared" si="53"/>
        <v>2.5572074507236048E-3</v>
      </c>
      <c r="DV64" s="28">
        <f t="shared" si="53"/>
        <v>2.5404090391071611E-3</v>
      </c>
      <c r="DW64" s="28">
        <f t="shared" si="53"/>
        <v>2.5237209770177962E-3</v>
      </c>
      <c r="DX64" s="28">
        <f t="shared" si="53"/>
        <v>2.5071425395644712E-3</v>
      </c>
      <c r="DY64" s="28">
        <f t="shared" si="53"/>
        <v>2.4906730066179819E-3</v>
      </c>
      <c r="DZ64" s="28">
        <f t="shared" si="53"/>
        <v>2.4743116627796886E-3</v>
      </c>
      <c r="EA64" s="28">
        <f t="shared" si="53"/>
        <v>2.458057797350437E-3</v>
      </c>
      <c r="EB64" s="28">
        <f t="shared" si="45"/>
        <v>2.4419107042996883E-3</v>
      </c>
      <c r="EC64" s="28">
        <f t="shared" si="45"/>
        <v>2.42586968223485E-3</v>
      </c>
      <c r="ED64" s="28">
        <f t="shared" si="45"/>
        <v>2.4099340343708073E-3</v>
      </c>
      <c r="EE64" s="28">
        <f t="shared" si="45"/>
        <v>2.3941030684996641E-3</v>
      </c>
      <c r="EF64" s="28">
        <f t="shared" si="45"/>
        <v>2.3783760969606645E-3</v>
      </c>
      <c r="EG64" s="28">
        <f t="shared" si="45"/>
        <v>2.3627524366103278E-3</v>
      </c>
      <c r="EH64" s="28">
        <f t="shared" si="45"/>
        <v>2.3472314087927722E-3</v>
      </c>
      <c r="EI64" s="28">
        <f t="shared" si="45"/>
        <v>2.3318123393102439E-3</v>
      </c>
      <c r="EJ64" s="28">
        <f t="shared" si="45"/>
        <v>2.3164945583938183E-3</v>
      </c>
      <c r="EK64" s="28">
        <f t="shared" si="45"/>
        <v>2.3012774006743145E-3</v>
      </c>
      <c r="EL64" s="28">
        <f t="shared" si="45"/>
        <v>2.2861602051533923E-3</v>
      </c>
      <c r="EM64" s="28">
        <f t="shared" si="45"/>
        <v>2.2711423151748405E-3</v>
      </c>
      <c r="EN64" s="28">
        <f t="shared" si="45"/>
        <v>2.2562230783960513E-3</v>
      </c>
      <c r="EO64" s="28">
        <f t="shared" si="45"/>
        <v>2.2414018467596828E-3</v>
      </c>
      <c r="EP64" s="28">
        <f t="shared" si="45"/>
        <v>2.2266779764655176E-3</v>
      </c>
      <c r="EQ64" s="28">
        <f t="shared" si="45"/>
        <v>2.212050827942486E-3</v>
      </c>
      <c r="ER64" s="28">
        <f t="shared" si="52"/>
        <v>2.19751976582089E-3</v>
      </c>
      <c r="ES64" s="28">
        <f t="shared" si="52"/>
        <v>2.1830841589048026E-3</v>
      </c>
      <c r="ET64" s="28">
        <f t="shared" si="52"/>
        <v>2.1687433801446578E-3</v>
      </c>
      <c r="EU64" s="28">
        <f t="shared" si="52"/>
        <v>2.1544968066100007E-3</v>
      </c>
      <c r="EV64" s="28">
        <f t="shared" si="52"/>
        <v>2.1403438194624357E-3</v>
      </c>
      <c r="EW64" s="28">
        <f t="shared" si="52"/>
        <v>2.1262838039287457E-3</v>
      </c>
      <c r="EX64" s="28">
        <f t="shared" si="52"/>
        <v>2.1123161492741867E-3</v>
      </c>
      <c r="EY64" s="28">
        <f t="shared" si="52"/>
        <v>2.0984402487759565E-3</v>
      </c>
      <c r="EZ64" s="28">
        <f t="shared" si="52"/>
        <v>2.0846554996968481E-3</v>
      </c>
      <c r="FA64" s="28">
        <f t="shared" si="52"/>
        <v>2.0709613032590573E-3</v>
      </c>
      <c r="FB64" s="28">
        <f t="shared" si="52"/>
        <v>2.0573570646181803E-3</v>
      </c>
      <c r="FC64" s="28">
        <f t="shared" si="52"/>
        <v>2.0438421928373729E-3</v>
      </c>
      <c r="FD64" s="28">
        <f t="shared" si="52"/>
        <v>2.0304161008616803E-3</v>
      </c>
      <c r="FE64" s="28">
        <f t="shared" si="52"/>
        <v>2.017078205492543E-3</v>
      </c>
      <c r="FF64" s="28">
        <f t="shared" si="52"/>
        <v>2.0038279273624552E-3</v>
      </c>
      <c r="FG64" s="28">
        <f t="shared" si="54"/>
        <v>1.9906646909098025E-3</v>
      </c>
      <c r="FH64" s="28">
        <f t="shared" si="54"/>
        <v>1.977587924353862E-3</v>
      </c>
    </row>
    <row r="65" spans="1:164" ht="15">
      <c r="A65" s="80">
        <v>59</v>
      </c>
      <c r="B65" s="79">
        <v>-5.1686587542249942</v>
      </c>
      <c r="C65" s="79">
        <v>-6.6889622854694065E-3</v>
      </c>
      <c r="D65" s="79"/>
      <c r="E65" s="28">
        <f t="shared" si="46"/>
        <v>6.085970155163308E-3</v>
      </c>
      <c r="F65" s="28">
        <f t="shared" si="46"/>
        <v>6.0453971771617264E-3</v>
      </c>
      <c r="G65" s="28">
        <f t="shared" si="46"/>
        <v>6.0050946846377223E-3</v>
      </c>
      <c r="H65" s="28">
        <f t="shared" si="46"/>
        <v>5.9650608743617196E-3</v>
      </c>
      <c r="I65" s="28">
        <f t="shared" si="46"/>
        <v>5.925293955125639E-3</v>
      </c>
      <c r="J65" s="28">
        <f t="shared" si="46"/>
        <v>5.8857921476627379E-3</v>
      </c>
      <c r="K65" s="28">
        <f t="shared" si="46"/>
        <v>5.8465536845680073E-3</v>
      </c>
      <c r="L65" s="28">
        <f t="shared" si="46"/>
        <v>5.8075768102190924E-3</v>
      </c>
      <c r="M65" s="28">
        <f t="shared" si="46"/>
        <v>5.7688597806977463E-3</v>
      </c>
      <c r="N65" s="28">
        <f t="shared" si="46"/>
        <v>5.7304008637117853E-3</v>
      </c>
      <c r="O65" s="28">
        <f t="shared" si="46"/>
        <v>5.6921983385176105E-3</v>
      </c>
      <c r="P65" s="28">
        <f t="shared" si="46"/>
        <v>5.6542504958431959E-3</v>
      </c>
      <c r="Q65" s="28">
        <f t="shared" si="46"/>
        <v>5.6165556378116209E-3</v>
      </c>
      <c r="R65" s="28">
        <f t="shared" si="46"/>
        <v>5.5791120778651056E-3</v>
      </c>
      <c r="S65" s="28">
        <f t="shared" si="46"/>
        <v>5.5419181406895276E-3</v>
      </c>
      <c r="T65" s="28">
        <f t="shared" si="46"/>
        <v>5.5049721621395009E-3</v>
      </c>
      <c r="U65" s="28">
        <f t="shared" si="48"/>
        <v>5.4682724891638923E-3</v>
      </c>
      <c r="V65" s="28">
        <f t="shared" si="48"/>
        <v>5.4318174797318673E-3</v>
      </c>
      <c r="W65" s="28">
        <f t="shared" si="48"/>
        <v>5.3956055027594204E-3</v>
      </c>
      <c r="X65" s="28">
        <f t="shared" si="48"/>
        <v>5.359634938036404E-3</v>
      </c>
      <c r="Y65" s="28">
        <f t="shared" si="48"/>
        <v>5.3239041761540158E-3</v>
      </c>
      <c r="Z65" s="28">
        <f t="shared" si="48"/>
        <v>5.2884116184328169E-3</v>
      </c>
      <c r="AA65" s="28">
        <f t="shared" si="48"/>
        <v>5.253155676851186E-3</v>
      </c>
      <c r="AB65" s="28">
        <f t="shared" si="48"/>
        <v>5.218134773974272E-3</v>
      </c>
      <c r="AC65" s="28">
        <f t="shared" si="48"/>
        <v>5.1833473428834166E-3</v>
      </c>
      <c r="AD65" s="28">
        <f t="shared" si="48"/>
        <v>5.1487918271060475E-3</v>
      </c>
      <c r="AE65" s="28">
        <f t="shared" si="48"/>
        <v>5.1144666805460256E-3</v>
      </c>
      <c r="AF65" s="28">
        <f t="shared" si="48"/>
        <v>5.080370367414491E-3</v>
      </c>
      <c r="AG65" s="28">
        <f t="shared" si="48"/>
        <v>5.0465013621611345E-3</v>
      </c>
      <c r="AH65" s="28">
        <f t="shared" si="48"/>
        <v>5.012858149405941E-3</v>
      </c>
      <c r="AI65" s="28">
        <f t="shared" si="48"/>
        <v>4.9794392238713906E-3</v>
      </c>
      <c r="AJ65" s="28">
        <f t="shared" si="48"/>
        <v>4.9462430903151125E-3</v>
      </c>
      <c r="AK65" s="28">
        <f t="shared" si="49"/>
        <v>4.9132682634629669E-3</v>
      </c>
      <c r="AL65" s="28">
        <f t="shared" si="49"/>
        <v>4.8805132679426173E-3</v>
      </c>
      <c r="AM65" s="28">
        <f t="shared" si="49"/>
        <v>4.8479766382175001E-3</v>
      </c>
      <c r="AN65" s="28">
        <f t="shared" si="49"/>
        <v>4.8156569185212562E-3</v>
      </c>
      <c r="AO65" s="28">
        <f t="shared" si="49"/>
        <v>4.7835526627926003E-3</v>
      </c>
      <c r="AP65" s="28">
        <f t="shared" si="49"/>
        <v>4.751662434610622E-3</v>
      </c>
      <c r="AQ65" s="28">
        <f t="shared" si="49"/>
        <v>4.7199848071304996E-3</v>
      </c>
      <c r="AR65" s="28">
        <f t="shared" si="49"/>
        <v>4.688518363019689E-3</v>
      </c>
      <c r="AS65" s="28">
        <f t="shared" si="49"/>
        <v>4.6572616943944866E-3</v>
      </c>
      <c r="AT65" s="28">
        <f t="shared" si="49"/>
        <v>4.6262134027570444E-3</v>
      </c>
      <c r="AU65" s="28">
        <f t="shared" si="49"/>
        <v>4.5953720989327981E-3</v>
      </c>
      <c r="AV65" s="28">
        <f t="shared" si="49"/>
        <v>4.5647364030083157E-3</v>
      </c>
      <c r="AW65" s="28">
        <f t="shared" si="49"/>
        <v>4.5343049442695387E-3</v>
      </c>
      <c r="AX65" s="28">
        <f t="shared" si="49"/>
        <v>4.5040763611404822E-3</v>
      </c>
      <c r="AY65" s="28">
        <f t="shared" si="49"/>
        <v>4.4740493011222919E-3</v>
      </c>
      <c r="AZ65" s="28">
        <f t="shared" si="49"/>
        <v>4.4442224207327423E-3</v>
      </c>
      <c r="BA65" s="28">
        <f t="shared" si="50"/>
        <v>4.4145943854461168E-3</v>
      </c>
      <c r="BB65" s="28">
        <f t="shared" si="50"/>
        <v>4.3851638696335094E-3</v>
      </c>
      <c r="BC65" s="28">
        <f t="shared" si="50"/>
        <v>4.3559295565034932E-3</v>
      </c>
      <c r="BD65" s="28">
        <f t="shared" si="50"/>
        <v>4.3268901380432304E-3</v>
      </c>
      <c r="BE65" s="28">
        <f t="shared" si="50"/>
        <v>4.2980443149599297E-3</v>
      </c>
      <c r="BF65" s="28">
        <f t="shared" si="50"/>
        <v>4.269390796622718E-3</v>
      </c>
      <c r="BG65" s="28">
        <f t="shared" si="50"/>
        <v>4.2409283010048995E-3</v>
      </c>
      <c r="BH65" s="28">
        <f t="shared" si="50"/>
        <v>4.2126555546265791E-3</v>
      </c>
      <c r="BI65" s="28">
        <f t="shared" si="50"/>
        <v>4.1845712924977055E-3</v>
      </c>
      <c r="BJ65" s="28">
        <f t="shared" si="50"/>
        <v>4.1566742580614584E-3</v>
      </c>
      <c r="BK65" s="28">
        <f t="shared" si="50"/>
        <v>4.128963203138031E-3</v>
      </c>
      <c r="BL65" s="28">
        <f t="shared" si="50"/>
        <v>4.1014368878687828E-3</v>
      </c>
      <c r="BM65" s="28">
        <f t="shared" si="50"/>
        <v>4.0740940806607657E-3</v>
      </c>
      <c r="BN65" s="28">
        <f t="shared" si="50"/>
        <v>4.0469335581316225E-3</v>
      </c>
      <c r="BO65" s="28">
        <f t="shared" si="50"/>
        <v>4.0199541050548382E-3</v>
      </c>
      <c r="BP65" s="28">
        <f t="shared" si="50"/>
        <v>3.9931545143053852E-3</v>
      </c>
      <c r="BQ65" s="28">
        <f t="shared" si="51"/>
        <v>3.9665335868057034E-3</v>
      </c>
      <c r="BR65" s="28">
        <f t="shared" si="51"/>
        <v>3.9400901314720505E-3</v>
      </c>
      <c r="BS65" s="28">
        <f t="shared" si="51"/>
        <v>3.9138229651612165E-3</v>
      </c>
      <c r="BT65" s="28">
        <f t="shared" si="51"/>
        <v>3.8877309126175721E-3</v>
      </c>
      <c r="BU65" s="28">
        <f t="shared" si="51"/>
        <v>3.8618128064205046E-3</v>
      </c>
      <c r="BV65" s="28">
        <f t="shared" si="51"/>
        <v>3.8360674869321737E-3</v>
      </c>
      <c r="BW65" s="28">
        <f t="shared" si="51"/>
        <v>3.8104938022456261E-3</v>
      </c>
      <c r="BX65" s="28">
        <f t="shared" si="51"/>
        <v>3.7850906081332608E-3</v>
      </c>
      <c r="BY65" s="28">
        <f t="shared" si="51"/>
        <v>3.7598567679956326E-3</v>
      </c>
      <c r="BZ65" s="28">
        <f t="shared" si="51"/>
        <v>3.7347911528105887E-3</v>
      </c>
      <c r="CA65" s="28">
        <f t="shared" si="51"/>
        <v>3.70989264108277E-3</v>
      </c>
      <c r="CB65" s="28">
        <f t="shared" si="51"/>
        <v>3.685160118793422E-3</v>
      </c>
      <c r="CC65" s="28">
        <f t="shared" si="51"/>
        <v>3.660592479350553E-3</v>
      </c>
      <c r="CD65" s="28">
        <f t="shared" si="51"/>
        <v>3.6361886235394226E-3</v>
      </c>
      <c r="CE65" s="28">
        <f t="shared" si="51"/>
        <v>3.6119474594733642E-3</v>
      </c>
      <c r="CF65" s="28">
        <f t="shared" si="51"/>
        <v>3.5878679025449171E-3</v>
      </c>
      <c r="CG65" s="28">
        <f t="shared" si="43"/>
        <v>3.5639488753773196E-3</v>
      </c>
      <c r="CH65" s="28">
        <f t="shared" si="43"/>
        <v>3.5401893077762906E-3</v>
      </c>
      <c r="CI65" s="28">
        <f t="shared" si="43"/>
        <v>3.5165881366821497E-3</v>
      </c>
      <c r="CJ65" s="28">
        <f t="shared" si="43"/>
        <v>3.4931443061222544E-3</v>
      </c>
      <c r="CK65" s="28">
        <f t="shared" si="43"/>
        <v>3.4698567671637547E-3</v>
      </c>
      <c r="CL65" s="28">
        <f t="shared" si="43"/>
        <v>3.4467244778666512E-3</v>
      </c>
      <c r="CM65" s="28">
        <f t="shared" si="43"/>
        <v>3.4237464032371928E-3</v>
      </c>
      <c r="CN65" s="28">
        <f t="shared" si="43"/>
        <v>3.4009215151815575E-3</v>
      </c>
      <c r="CO65" s="28">
        <f t="shared" si="43"/>
        <v>3.3782487924598559E-3</v>
      </c>
      <c r="CP65" s="28">
        <f t="shared" si="43"/>
        <v>3.3557272206404375E-3</v>
      </c>
      <c r="CQ65" s="28">
        <f t="shared" si="43"/>
        <v>3.3333557920545076E-3</v>
      </c>
      <c r="CR65" s="28">
        <f t="shared" si="43"/>
        <v>3.3111335057510278E-3</v>
      </c>
      <c r="CS65" s="28">
        <f t="shared" si="43"/>
        <v>3.2890593674519491E-3</v>
      </c>
      <c r="CT65" s="28">
        <f t="shared" si="43"/>
        <v>3.2671323895077163E-3</v>
      </c>
      <c r="CU65" s="28">
        <f t="shared" si="43"/>
        <v>3.2453515908530775E-3</v>
      </c>
      <c r="CV65" s="28">
        <f t="shared" si="43"/>
        <v>3.2237159969631911E-3</v>
      </c>
      <c r="CW65" s="28">
        <f t="shared" si="44"/>
        <v>3.2022246398100257E-3</v>
      </c>
      <c r="CX65" s="28">
        <f t="shared" si="44"/>
        <v>3.1808765578190371E-3</v>
      </c>
      <c r="CY65" s="28">
        <f t="shared" si="44"/>
        <v>3.1596707958261609E-3</v>
      </c>
      <c r="CZ65" s="28">
        <f t="shared" si="44"/>
        <v>3.1386064050350666E-3</v>
      </c>
      <c r="DA65" s="28">
        <f t="shared" si="44"/>
        <v>3.1176824429747078E-3</v>
      </c>
      <c r="DB65" s="28">
        <f t="shared" si="44"/>
        <v>3.0968979734571573E-3</v>
      </c>
      <c r="DC65" s="28">
        <f t="shared" si="44"/>
        <v>3.0762520665357073E-3</v>
      </c>
      <c r="DD65" s="28">
        <f t="shared" si="44"/>
        <v>3.0557437984632813E-3</v>
      </c>
      <c r="DE65" s="28">
        <f t="shared" si="44"/>
        <v>3.0353722516510877E-3</v>
      </c>
      <c r="DF65" s="28">
        <f t="shared" si="44"/>
        <v>3.0151365146275713E-3</v>
      </c>
      <c r="DG65" s="28">
        <f t="shared" si="44"/>
        <v>2.9950356819976307E-3</v>
      </c>
      <c r="DH65" s="28">
        <f t="shared" si="44"/>
        <v>2.9750688544021076E-3</v>
      </c>
      <c r="DI65" s="28">
        <f t="shared" si="44"/>
        <v>2.955235138477552E-3</v>
      </c>
      <c r="DJ65" s="28">
        <f t="shared" si="44"/>
        <v>2.9355336468162387E-3</v>
      </c>
      <c r="DK65" s="28">
        <f t="shared" si="44"/>
        <v>2.9159634979264788E-3</v>
      </c>
      <c r="DL65" s="28">
        <f t="shared" si="41"/>
        <v>2.8965238161931706E-3</v>
      </c>
      <c r="DM65" s="28">
        <f t="shared" si="41"/>
        <v>2.8772137318386227E-3</v>
      </c>
      <c r="DN65" s="28">
        <f t="shared" si="41"/>
        <v>2.8580323808836423E-3</v>
      </c>
      <c r="DO65" s="28">
        <f t="shared" si="41"/>
        <v>2.8389789051088683E-3</v>
      </c>
      <c r="DP65" s="28">
        <f t="shared" si="41"/>
        <v>2.820052452016387E-3</v>
      </c>
      <c r="DQ65" s="28">
        <f t="shared" si="41"/>
        <v>2.8012521747915807E-3</v>
      </c>
      <c r="DR65" s="28">
        <f t="shared" si="41"/>
        <v>2.7825772322652392E-3</v>
      </c>
      <c r="DS65" s="28">
        <f t="shared" si="41"/>
        <v>2.764026788875927E-3</v>
      </c>
      <c r="DT65" s="28">
        <f t="shared" si="41"/>
        <v>2.7456000146325954E-3</v>
      </c>
      <c r="DU65" s="28">
        <f t="shared" si="53"/>
        <v>2.7272960850774517E-3</v>
      </c>
      <c r="DV65" s="28">
        <f t="shared" si="53"/>
        <v>2.7091141812490586E-3</v>
      </c>
      <c r="DW65" s="28">
        <f t="shared" si="53"/>
        <v>2.6910534896457095E-3</v>
      </c>
      <c r="DX65" s="28">
        <f t="shared" si="53"/>
        <v>2.6731132021890177E-3</v>
      </c>
      <c r="DY65" s="28">
        <f t="shared" si="53"/>
        <v>2.6552925161877658E-3</v>
      </c>
      <c r="DZ65" s="28">
        <f t="shared" si="53"/>
        <v>2.6375906343019933E-3</v>
      </c>
      <c r="EA65" s="28">
        <f t="shared" si="53"/>
        <v>2.620006764507311E-3</v>
      </c>
      <c r="EB65" s="28">
        <f t="shared" si="45"/>
        <v>2.6025401200594797E-3</v>
      </c>
      <c r="EC65" s="28">
        <f t="shared" si="45"/>
        <v>2.5851899194591983E-3</v>
      </c>
      <c r="ED65" s="28">
        <f t="shared" si="45"/>
        <v>2.567955386417142E-3</v>
      </c>
      <c r="EE65" s="28">
        <f t="shared" si="45"/>
        <v>2.5508357498192275E-3</v>
      </c>
      <c r="EF65" s="28">
        <f t="shared" si="45"/>
        <v>2.5338302436921133E-3</v>
      </c>
      <c r="EG65" s="28">
        <f t="shared" si="45"/>
        <v>2.5169381071689281E-3</v>
      </c>
      <c r="EH65" s="28">
        <f t="shared" si="45"/>
        <v>2.5001585844552205E-3</v>
      </c>
      <c r="EI65" s="28">
        <f t="shared" si="45"/>
        <v>2.4834909247951563E-3</v>
      </c>
      <c r="EJ65" s="28">
        <f t="shared" si="45"/>
        <v>2.4669343824379191E-3</v>
      </c>
      <c r="EK65" s="28">
        <f t="shared" si="45"/>
        <v>2.4504882166043445E-3</v>
      </c>
      <c r="EL65" s="28">
        <f t="shared" si="45"/>
        <v>2.4341516914537799E-3</v>
      </c>
      <c r="EM65" s="28">
        <f t="shared" si="45"/>
        <v>2.4179240760511512E-3</v>
      </c>
      <c r="EN65" s="28">
        <f t="shared" si="45"/>
        <v>2.4018046443342717E-3</v>
      </c>
      <c r="EO65" s="28">
        <f t="shared" si="45"/>
        <v>2.3857926750813505E-3</v>
      </c>
      <c r="EP65" s="28">
        <f t="shared" si="45"/>
        <v>2.3698874518787213E-3</v>
      </c>
      <c r="EQ65" s="28">
        <f t="shared" si="45"/>
        <v>2.3540882630887919E-3</v>
      </c>
      <c r="ER65" s="28">
        <f t="shared" si="52"/>
        <v>2.3383944018182039E-3</v>
      </c>
      <c r="ES65" s="28">
        <f t="shared" si="52"/>
        <v>2.322805165886197E-3</v>
      </c>
      <c r="ET65" s="28">
        <f t="shared" si="52"/>
        <v>2.3073198577932045E-3</v>
      </c>
      <c r="EU65" s="28">
        <f t="shared" si="52"/>
        <v>2.2919377846896357E-3</v>
      </c>
      <c r="EV65" s="28">
        <f t="shared" si="52"/>
        <v>2.2766582583448815E-3</v>
      </c>
      <c r="EW65" s="28">
        <f t="shared" si="52"/>
        <v>2.2614805951165187E-3</v>
      </c>
      <c r="EX65" s="28">
        <f t="shared" si="52"/>
        <v>2.2464041159197183E-3</v>
      </c>
      <c r="EY65" s="28">
        <f t="shared" si="52"/>
        <v>2.2314281461968716E-3</v>
      </c>
      <c r="EZ65" s="28">
        <f t="shared" si="52"/>
        <v>2.2165520158874009E-3</v>
      </c>
      <c r="FA65" s="28">
        <f t="shared" si="52"/>
        <v>2.2017750593977831E-3</v>
      </c>
      <c r="FB65" s="28">
        <f t="shared" si="52"/>
        <v>2.1870966155717662E-3</v>
      </c>
      <c r="FC65" s="28">
        <f t="shared" si="52"/>
        <v>2.1725160276607914E-3</v>
      </c>
      <c r="FD65" s="28">
        <f t="shared" si="52"/>
        <v>2.1580326432946075E-3</v>
      </c>
      <c r="FE65" s="28">
        <f t="shared" si="52"/>
        <v>2.1436458144520761E-3</v>
      </c>
      <c r="FF65" s="28">
        <f t="shared" si="52"/>
        <v>2.1293548974321889E-3</v>
      </c>
      <c r="FG65" s="28">
        <f t="shared" si="54"/>
        <v>2.1151592528252596E-3</v>
      </c>
      <c r="FH65" s="28">
        <f t="shared" si="54"/>
        <v>2.1010582454843159E-3</v>
      </c>
    </row>
    <row r="66" spans="1:164" ht="15">
      <c r="A66" s="80">
        <v>60</v>
      </c>
      <c r="B66" s="79">
        <v>-5.085039246976752</v>
      </c>
      <c r="C66" s="79">
        <v>-6.9758363527207788E-3</v>
      </c>
      <c r="D66" s="79"/>
      <c r="E66" s="28">
        <f t="shared" si="46"/>
        <v>6.635767898043478E-3</v>
      </c>
      <c r="F66" s="28">
        <f t="shared" si="46"/>
        <v>6.5896389481763388E-3</v>
      </c>
      <c r="G66" s="28">
        <f t="shared" si="46"/>
        <v>6.5438306665496467E-3</v>
      </c>
      <c r="H66" s="28">
        <f t="shared" si="46"/>
        <v>6.4983408240183371E-3</v>
      </c>
      <c r="I66" s="28">
        <f t="shared" si="46"/>
        <v>6.4531672069334019E-3</v>
      </c>
      <c r="J66" s="28">
        <f t="shared" si="46"/>
        <v>6.4083076170341488E-3</v>
      </c>
      <c r="K66" s="28">
        <f t="shared" si="46"/>
        <v>6.3637598713412145E-3</v>
      </c>
      <c r="L66" s="28">
        <f t="shared" si="46"/>
        <v>6.3195218020503704E-3</v>
      </c>
      <c r="M66" s="28">
        <f t="shared" si="46"/>
        <v>6.2755912564270025E-3</v>
      </c>
      <c r="N66" s="28">
        <f t="shared" si="46"/>
        <v>6.2319660967013746E-3</v>
      </c>
      <c r="O66" s="28">
        <f t="shared" si="46"/>
        <v>6.1886441999645693E-3</v>
      </c>
      <c r="P66" s="28">
        <f t="shared" si="46"/>
        <v>6.1456234580652188E-3</v>
      </c>
      <c r="Q66" s="28">
        <f t="shared" si="46"/>
        <v>6.1029017775068983E-3</v>
      </c>
      <c r="R66" s="28">
        <f t="shared" si="46"/>
        <v>6.0604770793462387E-3</v>
      </c>
      <c r="S66" s="28">
        <f t="shared" si="46"/>
        <v>6.0183472990917881E-3</v>
      </c>
      <c r="T66" s="28">
        <f t="shared" si="46"/>
        <v>5.9765103866035304E-3</v>
      </c>
      <c r="U66" s="28">
        <f t="shared" si="48"/>
        <v>5.9349643059931276E-3</v>
      </c>
      <c r="V66" s="28">
        <f t="shared" si="48"/>
        <v>5.8937070355248311E-3</v>
      </c>
      <c r="W66" s="28">
        <f t="shared" si="48"/>
        <v>5.8527365675171287E-3</v>
      </c>
      <c r="X66" s="28">
        <f t="shared" si="48"/>
        <v>5.8120509082450287E-3</v>
      </c>
      <c r="Y66" s="28">
        <f t="shared" si="48"/>
        <v>5.7716480778430279E-3</v>
      </c>
      <c r="Z66" s="28">
        <f t="shared" si="48"/>
        <v>5.7315261102087933E-3</v>
      </c>
      <c r="AA66" s="28">
        <f t="shared" si="48"/>
        <v>5.6916830529074713E-3</v>
      </c>
      <c r="AB66" s="28">
        <f t="shared" si="48"/>
        <v>5.6521169670766822E-3</v>
      </c>
      <c r="AC66" s="28">
        <f t="shared" si="48"/>
        <v>5.6128259273321547E-3</v>
      </c>
      <c r="AD66" s="28">
        <f t="shared" si="48"/>
        <v>5.5738080216740588E-3</v>
      </c>
      <c r="AE66" s="28">
        <f t="shared" si="48"/>
        <v>5.5350613513939486E-3</v>
      </c>
      <c r="AF66" s="28">
        <f t="shared" si="48"/>
        <v>5.4965840309823544E-3</v>
      </c>
      <c r="AG66" s="28">
        <f t="shared" si="48"/>
        <v>5.4583741880370549E-3</v>
      </c>
      <c r="AH66" s="28">
        <f t="shared" si="48"/>
        <v>5.4204299631719442E-3</v>
      </c>
      <c r="AI66" s="28">
        <f t="shared" si="48"/>
        <v>5.3827495099265567E-3</v>
      </c>
      <c r="AJ66" s="28">
        <f t="shared" si="48"/>
        <v>5.3453309946761996E-3</v>
      </c>
      <c r="AK66" s="28">
        <f t="shared" si="49"/>
        <v>5.3081725965427474E-3</v>
      </c>
      <c r="AL66" s="28">
        <f t="shared" si="49"/>
        <v>5.2712725073060206E-3</v>
      </c>
      <c r="AM66" s="28">
        <f t="shared" si="49"/>
        <v>5.2346289313157813E-3</v>
      </c>
      <c r="AN66" s="28">
        <f t="shared" si="49"/>
        <v>5.1982400854043778E-3</v>
      </c>
      <c r="AO66" s="28">
        <f t="shared" si="49"/>
        <v>5.1621041987999546E-3</v>
      </c>
      <c r="AP66" s="28">
        <f t="shared" si="49"/>
        <v>5.1262195130402895E-3</v>
      </c>
      <c r="AQ66" s="28">
        <f t="shared" si="49"/>
        <v>5.0905842818872067E-3</v>
      </c>
      <c r="AR66" s="28">
        <f t="shared" si="49"/>
        <v>5.0551967712416249E-3</v>
      </c>
      <c r="AS66" s="28">
        <f t="shared" si="49"/>
        <v>5.0200552590591611E-3</v>
      </c>
      <c r="AT66" s="28">
        <f t="shared" si="49"/>
        <v>4.985158035266315E-3</v>
      </c>
      <c r="AU66" s="28">
        <f t="shared" si="49"/>
        <v>4.9505034016772819E-3</v>
      </c>
      <c r="AV66" s="28">
        <f t="shared" si="49"/>
        <v>4.9160896719112959E-3</v>
      </c>
      <c r="AW66" s="28">
        <f t="shared" si="49"/>
        <v>4.8819151713105757E-3</v>
      </c>
      <c r="AX66" s="28">
        <f t="shared" si="49"/>
        <v>4.8479782368588131E-3</v>
      </c>
      <c r="AY66" s="28">
        <f t="shared" si="49"/>
        <v>4.814277217100274E-3</v>
      </c>
      <c r="AZ66" s="28">
        <f t="shared" si="49"/>
        <v>4.780810472059421E-3</v>
      </c>
      <c r="BA66" s="28">
        <f t="shared" si="50"/>
        <v>4.7475763731610931E-3</v>
      </c>
      <c r="BB66" s="28">
        <f t="shared" si="50"/>
        <v>4.7145733031512859E-3</v>
      </c>
      <c r="BC66" s="28">
        <f t="shared" si="50"/>
        <v>4.6817996560184283E-3</v>
      </c>
      <c r="BD66" s="28">
        <f t="shared" si="50"/>
        <v>4.6492538369152453E-3</v>
      </c>
      <c r="BE66" s="28">
        <f t="shared" si="50"/>
        <v>4.6169342620811247E-3</v>
      </c>
      <c r="BF66" s="28">
        <f t="shared" si="50"/>
        <v>4.5848393587650804E-3</v>
      </c>
      <c r="BG66" s="28">
        <f t="shared" si="50"/>
        <v>4.5529675651491989E-3</v>
      </c>
      <c r="BH66" s="28">
        <f t="shared" si="50"/>
        <v>4.5213173302726291E-3</v>
      </c>
      <c r="BI66" s="28">
        <f t="shared" si="50"/>
        <v>4.4898871139561324E-3</v>
      </c>
      <c r="BJ66" s="28">
        <f t="shared" si="50"/>
        <v>4.4586753867271161E-3</v>
      </c>
      <c r="BK66" s="28">
        <f t="shared" si="50"/>
        <v>4.427680629745215E-3</v>
      </c>
      <c r="BL66" s="28">
        <f t="shared" si="50"/>
        <v>4.3969013347283656E-3</v>
      </c>
      <c r="BM66" s="28">
        <f t="shared" si="50"/>
        <v>4.3663360038794299E-3</v>
      </c>
      <c r="BN66" s="28">
        <f t="shared" si="50"/>
        <v>4.3359831498133014E-3</v>
      </c>
      <c r="BO66" s="28">
        <f t="shared" si="50"/>
        <v>4.3058412954845105E-3</v>
      </c>
      <c r="BP66" s="28">
        <f t="shared" si="50"/>
        <v>4.2759089741153701E-3</v>
      </c>
      <c r="BQ66" s="28">
        <f t="shared" si="51"/>
        <v>4.2461847291245872E-3</v>
      </c>
      <c r="BR66" s="28">
        <f t="shared" si="51"/>
        <v>4.2166671140563853E-3</v>
      </c>
      <c r="BS66" s="28">
        <f t="shared" si="51"/>
        <v>4.1873546925101056E-3</v>
      </c>
      <c r="BT66" s="28">
        <f t="shared" si="51"/>
        <v>4.1582460380703264E-3</v>
      </c>
      <c r="BU66" s="28">
        <f t="shared" si="51"/>
        <v>4.1293397342374409E-3</v>
      </c>
      <c r="BV66" s="28">
        <f t="shared" si="51"/>
        <v>4.1006343743587165E-3</v>
      </c>
      <c r="BW66" s="28">
        <f t="shared" si="51"/>
        <v>4.0721285615598641E-3</v>
      </c>
      <c r="BX66" s="28">
        <f t="shared" si="51"/>
        <v>4.0438209086770495E-3</v>
      </c>
      <c r="BY66" s="28">
        <f t="shared" si="51"/>
        <v>4.0157100381893957E-3</v>
      </c>
      <c r="BZ66" s="28">
        <f t="shared" si="51"/>
        <v>3.987794582151938E-3</v>
      </c>
      <c r="CA66" s="28">
        <f t="shared" si="51"/>
        <v>3.9600731821290754E-3</v>
      </c>
      <c r="CB66" s="28">
        <f t="shared" si="51"/>
        <v>3.9325444891284552E-3</v>
      </c>
      <c r="CC66" s="28">
        <f t="shared" si="51"/>
        <v>3.905207163535318E-3</v>
      </c>
      <c r="CD66" s="28">
        <f t="shared" si="51"/>
        <v>3.8780598750473303E-3</v>
      </c>
      <c r="CE66" s="28">
        <f t="shared" si="51"/>
        <v>3.8511013026098335E-3</v>
      </c>
      <c r="CF66" s="28">
        <f t="shared" si="51"/>
        <v>3.8243301343515645E-3</v>
      </c>
      <c r="CG66" s="28">
        <f t="shared" si="43"/>
        <v>3.7977450675208053E-3</v>
      </c>
      <c r="CH66" s="28">
        <f t="shared" si="43"/>
        <v>3.7713448084220062E-3</v>
      </c>
      <c r="CI66" s="28">
        <f t="shared" si="43"/>
        <v>3.7451280723528185E-3</v>
      </c>
      <c r="CJ66" s="28">
        <f t="shared" si="43"/>
        <v>3.7190935835415845E-3</v>
      </c>
      <c r="CK66" s="28">
        <f t="shared" si="43"/>
        <v>3.6932400750852431E-3</v>
      </c>
      <c r="CL66" s="28">
        <f t="shared" si="43"/>
        <v>3.6675662888876956E-3</v>
      </c>
      <c r="CM66" s="28">
        <f t="shared" si="43"/>
        <v>3.6420709755985779E-3</v>
      </c>
      <c r="CN66" s="28">
        <f t="shared" si="43"/>
        <v>3.6167528945524512E-3</v>
      </c>
      <c r="CO66" s="28">
        <f t="shared" si="43"/>
        <v>3.5916108137084499E-3</v>
      </c>
      <c r="CP66" s="28">
        <f t="shared" si="43"/>
        <v>3.5666435095903113E-3</v>
      </c>
      <c r="CQ66" s="28">
        <f t="shared" si="43"/>
        <v>3.5418497672268482E-3</v>
      </c>
      <c r="CR66" s="28">
        <f t="shared" si="43"/>
        <v>3.5172283800928108E-3</v>
      </c>
      <c r="CS66" s="28">
        <f t="shared" si="43"/>
        <v>3.4927781500501934E-3</v>
      </c>
      <c r="CT66" s="28">
        <f t="shared" si="43"/>
        <v>3.46849788728992E-3</v>
      </c>
      <c r="CU66" s="28">
        <f t="shared" si="43"/>
        <v>3.4443864102739366E-3</v>
      </c>
      <c r="CV66" s="28">
        <f t="shared" si="43"/>
        <v>3.420442545677734E-3</v>
      </c>
      <c r="CW66" s="28">
        <f t="shared" si="44"/>
        <v>3.3966651283332365E-3</v>
      </c>
      <c r="CX66" s="28">
        <f t="shared" si="44"/>
        <v>3.3730530011721101E-3</v>
      </c>
      <c r="CY66" s="28">
        <f t="shared" si="44"/>
        <v>3.3496050151694428E-3</v>
      </c>
      <c r="CZ66" s="28">
        <f t="shared" si="44"/>
        <v>3.3263200292878502E-3</v>
      </c>
      <c r="DA66" s="28">
        <f t="shared" si="44"/>
        <v>3.3031969104219384E-3</v>
      </c>
      <c r="DB66" s="28">
        <f t="shared" si="44"/>
        <v>3.2802345333431578E-3</v>
      </c>
      <c r="DC66" s="28">
        <f t="shared" si="44"/>
        <v>3.2574317806450623E-3</v>
      </c>
      <c r="DD66" s="28">
        <f t="shared" si="44"/>
        <v>3.2347875426889236E-3</v>
      </c>
      <c r="DE66" s="28">
        <f t="shared" si="44"/>
        <v>3.2123007175497383E-3</v>
      </c>
      <c r="DF66" s="28">
        <f t="shared" si="44"/>
        <v>3.1899702109625928E-3</v>
      </c>
      <c r="DG66" s="28">
        <f t="shared" si="44"/>
        <v>3.1677949362694338E-3</v>
      </c>
      <c r="DH66" s="28">
        <f t="shared" si="44"/>
        <v>3.1457738143661775E-3</v>
      </c>
      <c r="DI66" s="28">
        <f t="shared" si="44"/>
        <v>3.1239057736501901E-3</v>
      </c>
      <c r="DJ66" s="28">
        <f t="shared" si="44"/>
        <v>3.1021897499681587E-3</v>
      </c>
      <c r="DK66" s="28">
        <f t="shared" si="44"/>
        <v>3.0806246865642947E-3</v>
      </c>
      <c r="DL66" s="28">
        <f t="shared" si="41"/>
        <v>3.0592095340289146E-3</v>
      </c>
      <c r="DM66" s="28">
        <f t="shared" si="41"/>
        <v>3.0379432502473645E-3</v>
      </c>
      <c r="DN66" s="28">
        <f t="shared" si="41"/>
        <v>3.0168248003493215E-3</v>
      </c>
      <c r="DO66" s="28">
        <f t="shared" si="41"/>
        <v>2.9958531566584277E-3</v>
      </c>
      <c r="DP66" s="28">
        <f t="shared" si="41"/>
        <v>2.9750272986422736E-3</v>
      </c>
      <c r="DQ66" s="28">
        <f t="shared" si="41"/>
        <v>2.9543462128627509E-3</v>
      </c>
      <c r="DR66" s="28">
        <f t="shared" si="41"/>
        <v>2.9338088929267265E-3</v>
      </c>
      <c r="DS66" s="28">
        <f t="shared" si="41"/>
        <v>2.913414339437074E-3</v>
      </c>
      <c r="DT66" s="28">
        <f t="shared" si="41"/>
        <v>2.8931615599440295E-3</v>
      </c>
      <c r="DU66" s="28">
        <f t="shared" si="53"/>
        <v>2.8730495688969134E-3</v>
      </c>
      <c r="DV66" s="28">
        <f t="shared" si="53"/>
        <v>2.8530773875961612E-3</v>
      </c>
      <c r="DW66" s="28">
        <f t="shared" si="53"/>
        <v>2.8332440441456927E-3</v>
      </c>
      <c r="DX66" s="28">
        <f t="shared" si="53"/>
        <v>2.8135485734056293E-3</v>
      </c>
      <c r="DY66" s="28">
        <f t="shared" si="53"/>
        <v>2.7939900169453202E-3</v>
      </c>
      <c r="DZ66" s="28">
        <f t="shared" si="53"/>
        <v>2.774567422996707E-3</v>
      </c>
      <c r="EA66" s="28">
        <f t="shared" si="53"/>
        <v>2.7552798464079977E-3</v>
      </c>
      <c r="EB66" s="28">
        <f t="shared" si="45"/>
        <v>2.7361263485976887E-3</v>
      </c>
      <c r="EC66" s="28">
        <f t="shared" si="45"/>
        <v>2.7171059975088841E-3</v>
      </c>
      <c r="ED66" s="28">
        <f t="shared" si="45"/>
        <v>2.6982178675639319E-3</v>
      </c>
      <c r="EE66" s="28">
        <f t="shared" si="45"/>
        <v>2.679461039619396E-3</v>
      </c>
      <c r="EF66" s="28">
        <f t="shared" si="45"/>
        <v>2.6608346009213218E-3</v>
      </c>
      <c r="EG66" s="28">
        <f t="shared" si="45"/>
        <v>2.6423376450608214E-3</v>
      </c>
      <c r="EH66" s="28">
        <f t="shared" si="45"/>
        <v>2.6239692719299585E-3</v>
      </c>
      <c r="EI66" s="28">
        <f t="shared" si="45"/>
        <v>2.6057285876779582E-3</v>
      </c>
      <c r="EJ66" s="28">
        <f t="shared" si="45"/>
        <v>2.5876147046677051E-3</v>
      </c>
      <c r="EK66" s="28">
        <f t="shared" si="45"/>
        <v>2.569626741432541E-3</v>
      </c>
      <c r="EL66" s="28">
        <f t="shared" si="45"/>
        <v>2.5517638226333845E-3</v>
      </c>
      <c r="EM66" s="28">
        <f t="shared" si="45"/>
        <v>2.5340250790161249E-3</v>
      </c>
      <c r="EN66" s="28">
        <f t="shared" si="45"/>
        <v>2.5164096473693281E-3</v>
      </c>
      <c r="EO66" s="28">
        <f t="shared" si="45"/>
        <v>2.4989166704822204E-3</v>
      </c>
      <c r="EP66" s="28">
        <f t="shared" si="45"/>
        <v>2.4815452971029888E-3</v>
      </c>
      <c r="EQ66" s="28">
        <f t="shared" si="45"/>
        <v>2.464294681897349E-3</v>
      </c>
      <c r="ER66" s="28">
        <f t="shared" si="52"/>
        <v>2.4471639854074046E-3</v>
      </c>
      <c r="ES66" s="28">
        <f t="shared" si="52"/>
        <v>2.4301523740108081E-3</v>
      </c>
      <c r="ET66" s="28">
        <f t="shared" si="52"/>
        <v>2.413259019880187E-3</v>
      </c>
      <c r="EU66" s="28">
        <f t="shared" si="52"/>
        <v>2.3964831009428652E-3</v>
      </c>
      <c r="EV66" s="28">
        <f t="shared" si="52"/>
        <v>2.3798238008408477E-3</v>
      </c>
      <c r="EW66" s="28">
        <f t="shared" si="52"/>
        <v>2.3632803088911099E-3</v>
      </c>
      <c r="EX66" s="28">
        <f t="shared" si="52"/>
        <v>2.3468518200461391E-3</v>
      </c>
      <c r="EY66" s="28">
        <f t="shared" si="52"/>
        <v>2.3305375348547553E-3</v>
      </c>
      <c r="EZ66" s="28">
        <f t="shared" si="52"/>
        <v>2.3143366594232172E-3</v>
      </c>
      <c r="FA66" s="28">
        <f t="shared" si="52"/>
        <v>2.298248405376584E-3</v>
      </c>
      <c r="FB66" s="28">
        <f t="shared" si="52"/>
        <v>2.2822719898203539E-3</v>
      </c>
      <c r="FC66" s="28">
        <f t="shared" si="52"/>
        <v>2.2664066353023575E-3</v>
      </c>
      <c r="FD66" s="28">
        <f t="shared" si="52"/>
        <v>2.2506515697749392E-3</v>
      </c>
      <c r="FE66" s="28">
        <f t="shared" si="52"/>
        <v>2.2350060265573799E-3</v>
      </c>
      <c r="FF66" s="28">
        <f t="shared" si="52"/>
        <v>2.2194692442985822E-3</v>
      </c>
      <c r="FG66" s="28">
        <f t="shared" si="54"/>
        <v>2.2040404669400352E-3</v>
      </c>
      <c r="FH66" s="28">
        <f t="shared" si="54"/>
        <v>2.1887189436790122E-3</v>
      </c>
    </row>
    <row r="67" spans="1:164" ht="15">
      <c r="A67" s="80">
        <v>61</v>
      </c>
      <c r="B67" s="79">
        <v>-4.9997255787391692</v>
      </c>
      <c r="C67" s="79">
        <v>-7.4905105190206265E-3</v>
      </c>
      <c r="D67" s="79"/>
      <c r="E67" s="28">
        <f t="shared" si="46"/>
        <v>7.2640302483336751E-3</v>
      </c>
      <c r="F67" s="28">
        <f t="shared" si="46"/>
        <v>7.2098222296722971E-3</v>
      </c>
      <c r="G67" s="28">
        <f t="shared" si="46"/>
        <v>7.1560187397899482E-3</v>
      </c>
      <c r="H67" s="28">
        <f t="shared" si="46"/>
        <v>7.1026167598798708E-3</v>
      </c>
      <c r="I67" s="28">
        <f t="shared" si="46"/>
        <v>7.0496132936632341E-3</v>
      </c>
      <c r="J67" s="28">
        <f t="shared" si="46"/>
        <v>6.9970053672210137E-3</v>
      </c>
      <c r="K67" s="28">
        <f t="shared" si="46"/>
        <v>6.9447900288271396E-3</v>
      </c>
      <c r="L67" s="28">
        <f t="shared" si="46"/>
        <v>6.8929643487828729E-3</v>
      </c>
      <c r="M67" s="28">
        <f t="shared" si="46"/>
        <v>6.8415254192524307E-3</v>
      </c>
      <c r="N67" s="28">
        <f t="shared" si="46"/>
        <v>6.7904703540998309E-3</v>
      </c>
      <c r="O67" s="28">
        <f t="shared" si="46"/>
        <v>6.7397962887269592E-3</v>
      </c>
      <c r="P67" s="28">
        <f t="shared" si="46"/>
        <v>6.6895003799128392E-3</v>
      </c>
      <c r="Q67" s="28">
        <f t="shared" si="46"/>
        <v>6.6395798056541082E-3</v>
      </c>
      <c r="R67" s="28">
        <f t="shared" si="46"/>
        <v>6.5900317650066766E-3</v>
      </c>
      <c r="S67" s="28">
        <f t="shared" si="46"/>
        <v>6.5408534779285762E-3</v>
      </c>
      <c r="T67" s="28">
        <f t="shared" si="46"/>
        <v>6.4920421851239751E-3</v>
      </c>
      <c r="U67" s="28">
        <f t="shared" si="48"/>
        <v>6.4435951478883603E-3</v>
      </c>
      <c r="V67" s="28">
        <f t="shared" si="48"/>
        <v>6.3955096479548727E-3</v>
      </c>
      <c r="W67" s="28">
        <f t="shared" si="48"/>
        <v>6.3477829873417931E-3</v>
      </c>
      <c r="X67" s="28">
        <f t="shared" si="48"/>
        <v>6.3004124882011627E-3</v>
      </c>
      <c r="Y67" s="28">
        <f t="shared" si="48"/>
        <v>6.2533954926685337E-3</v>
      </c>
      <c r="Z67" s="28">
        <f t="shared" si="48"/>
        <v>6.206729362713841E-3</v>
      </c>
      <c r="AA67" s="28">
        <f t="shared" si="48"/>
        <v>6.1604114799933916E-3</v>
      </c>
      <c r="AB67" s="28">
        <f t="shared" si="48"/>
        <v>6.1144392457029503E-3</v>
      </c>
      <c r="AC67" s="28">
        <f t="shared" si="48"/>
        <v>6.0688100804319267E-3</v>
      </c>
      <c r="AD67" s="28">
        <f t="shared" si="48"/>
        <v>6.0235214240186522E-3</v>
      </c>
      <c r="AE67" s="28">
        <f t="shared" si="48"/>
        <v>5.9785707354067328E-3</v>
      </c>
      <c r="AF67" s="28">
        <f t="shared" si="48"/>
        <v>5.9339554925024723E-3</v>
      </c>
      <c r="AG67" s="28">
        <f t="shared" si="48"/>
        <v>5.8896731920333699E-3</v>
      </c>
      <c r="AH67" s="28">
        <f t="shared" si="48"/>
        <v>5.845721349407659E-3</v>
      </c>
      <c r="AI67" s="28">
        <f t="shared" si="48"/>
        <v>5.802097498574907E-3</v>
      </c>
      <c r="AJ67" s="28">
        <f t="shared" si="48"/>
        <v>5.7587991918876466E-3</v>
      </c>
      <c r="AK67" s="28">
        <f t="shared" si="49"/>
        <v>5.7158239999640465E-3</v>
      </c>
      <c r="AL67" s="28">
        <f t="shared" si="49"/>
        <v>5.673169511551601E-3</v>
      </c>
      <c r="AM67" s="28">
        <f t="shared" si="49"/>
        <v>5.6308333333918393E-3</v>
      </c>
      <c r="AN67" s="28">
        <f t="shared" si="49"/>
        <v>5.5888130900860469E-3</v>
      </c>
      <c r="AO67" s="28">
        <f t="shared" si="49"/>
        <v>5.5471064239619849E-3</v>
      </c>
      <c r="AP67" s="28">
        <f t="shared" si="49"/>
        <v>5.5057109949416061E-3</v>
      </c>
      <c r="AQ67" s="28">
        <f t="shared" si="49"/>
        <v>5.4646244804097523E-3</v>
      </c>
      <c r="AR67" s="28">
        <f t="shared" si="49"/>
        <v>5.4238445750838587E-3</v>
      </c>
      <c r="AS67" s="28">
        <f t="shared" si="49"/>
        <v>5.3833689908845761E-3</v>
      </c>
      <c r="AT67" s="28">
        <f t="shared" si="49"/>
        <v>5.3431954568074159E-3</v>
      </c>
      <c r="AU67" s="28">
        <f t="shared" si="49"/>
        <v>5.3033217187953181E-3</v>
      </c>
      <c r="AV67" s="28">
        <f t="shared" si="49"/>
        <v>5.2637455396121859E-3</v>
      </c>
      <c r="AW67" s="28">
        <f t="shared" si="49"/>
        <v>5.2244646987173538E-3</v>
      </c>
      <c r="AX67" s="28">
        <f t="shared" si="49"/>
        <v>5.1854769921410009E-3</v>
      </c>
      <c r="AY67" s="28">
        <f t="shared" si="49"/>
        <v>5.1467802323604903E-3</v>
      </c>
      <c r="AZ67" s="28">
        <f t="shared" si="49"/>
        <v>5.1083722481776311E-3</v>
      </c>
      <c r="BA67" s="28">
        <f t="shared" si="50"/>
        <v>5.0702508845968559E-3</v>
      </c>
      <c r="BB67" s="28">
        <f t="shared" si="50"/>
        <v>5.0324140027043079E-3</v>
      </c>
      <c r="BC67" s="28">
        <f t="shared" si="50"/>
        <v>4.9948594795478337E-3</v>
      </c>
      <c r="BD67" s="28">
        <f t="shared" si="50"/>
        <v>4.9575852080178655E-3</v>
      </c>
      <c r="BE67" s="28">
        <f t="shared" si="50"/>
        <v>4.9205890967291971E-3</v>
      </c>
      <c r="BF67" s="28">
        <f t="shared" si="50"/>
        <v>4.8838690699036401E-3</v>
      </c>
      <c r="BG67" s="28">
        <f t="shared" si="50"/>
        <v>4.8474230672535552E-3</v>
      </c>
      <c r="BH67" s="28">
        <f t="shared" si="50"/>
        <v>4.8112490438662553E-3</v>
      </c>
      <c r="BI67" s="28">
        <f t="shared" si="50"/>
        <v>4.7753449700892675E-3</v>
      </c>
      <c r="BJ67" s="28">
        <f t="shared" si="50"/>
        <v>4.7397088314164561E-3</v>
      </c>
      <c r="BK67" s="28">
        <f t="shared" si="50"/>
        <v>4.7043386283749889E-3</v>
      </c>
      <c r="BL67" s="28">
        <f t="shared" si="50"/>
        <v>4.6692323764131538E-3</v>
      </c>
      <c r="BM67" s="28">
        <f t="shared" si="50"/>
        <v>4.6343881057890083E-3</v>
      </c>
      <c r="BN67" s="28">
        <f t="shared" si="50"/>
        <v>4.5998038614598622E-3</v>
      </c>
      <c r="BO67" s="28">
        <f t="shared" si="50"/>
        <v>4.5654777029725821E-3</v>
      </c>
      <c r="BP67" s="28">
        <f t="shared" si="50"/>
        <v>4.531407704354719E-3</v>
      </c>
      <c r="BQ67" s="28">
        <f t="shared" si="51"/>
        <v>4.4975919540064437E-3</v>
      </c>
      <c r="BR67" s="28">
        <f t="shared" si="51"/>
        <v>4.4640285545932907E-3</v>
      </c>
      <c r="BS67" s="28">
        <f t="shared" si="51"/>
        <v>4.430715622939705E-3</v>
      </c>
      <c r="BT67" s="28">
        <f t="shared" si="51"/>
        <v>4.3976512899233785E-3</v>
      </c>
      <c r="BU67" s="28">
        <f t="shared" si="51"/>
        <v>4.3648337003703765E-3</v>
      </c>
      <c r="BV67" s="28">
        <f t="shared" si="51"/>
        <v>4.3322610129510521E-3</v>
      </c>
      <c r="BW67" s="28">
        <f t="shared" si="51"/>
        <v>4.2999314000767277E-3</v>
      </c>
      <c r="BX67" s="28">
        <f t="shared" si="51"/>
        <v>4.2678430477971546E-3</v>
      </c>
      <c r="BY67" s="28">
        <f t="shared" si="51"/>
        <v>4.2359941556987368E-3</v>
      </c>
      <c r="BZ67" s="28">
        <f t="shared" si="51"/>
        <v>4.2043829368035128E-3</v>
      </c>
      <c r="CA67" s="28">
        <f t="shared" si="51"/>
        <v>4.1730076174688897E-3</v>
      </c>
      <c r="CB67" s="28">
        <f t="shared" si="51"/>
        <v>4.1418664372881329E-3</v>
      </c>
      <c r="CC67" s="28">
        <f t="shared" si="51"/>
        <v>4.1109576489915872E-3</v>
      </c>
      <c r="CD67" s="28">
        <f t="shared" si="51"/>
        <v>4.0802795183486435E-3</v>
      </c>
      <c r="CE67" s="28">
        <f t="shared" si="51"/>
        <v>4.0498303240704371E-3</v>
      </c>
      <c r="CF67" s="28">
        <f t="shared" si="51"/>
        <v>4.0196083577132644E-3</v>
      </c>
      <c r="CG67" s="28">
        <f t="shared" si="43"/>
        <v>3.9896119235827299E-3</v>
      </c>
      <c r="CH67" s="28">
        <f t="shared" si="43"/>
        <v>3.9598393386386013E-3</v>
      </c>
      <c r="CI67" s="28">
        <f t="shared" si="43"/>
        <v>3.9302889324003814E-3</v>
      </c>
      <c r="CJ67" s="28">
        <f t="shared" si="43"/>
        <v>3.9009590468535743E-3</v>
      </c>
      <c r="CK67" s="28">
        <f t="shared" si="43"/>
        <v>3.8718480363566649E-3</v>
      </c>
      <c r="CL67" s="28">
        <f t="shared" si="43"/>
        <v>3.8429542675487787E-3</v>
      </c>
      <c r="CM67" s="28">
        <f t="shared" si="43"/>
        <v>3.8142761192580424E-3</v>
      </c>
      <c r="CN67" s="28">
        <f t="shared" si="43"/>
        <v>3.7858119824106195E-3</v>
      </c>
      <c r="CO67" s="28">
        <f t="shared" si="43"/>
        <v>3.7575602599404299E-3</v>
      </c>
      <c r="CP67" s="28">
        <f t="shared" si="43"/>
        <v>3.7295193666995389E-3</v>
      </c>
      <c r="CQ67" s="28">
        <f t="shared" si="43"/>
        <v>3.7016877293692325E-3</v>
      </c>
      <c r="CR67" s="28">
        <f t="shared" si="43"/>
        <v>3.6740637863717077E-3</v>
      </c>
      <c r="CS67" s="28">
        <f t="shared" si="43"/>
        <v>3.6466459877825025E-3</v>
      </c>
      <c r="CT67" s="28">
        <f t="shared" si="43"/>
        <v>3.619432795243481E-3</v>
      </c>
      <c r="CU67" s="28">
        <f t="shared" si="43"/>
        <v>3.5924226818765735E-3</v>
      </c>
      <c r="CV67" s="28">
        <f t="shared" ref="CV67" si="55">EXP($B67+$C67*(CV$4-2001))</f>
        <v>3.5656141321980502E-3</v>
      </c>
      <c r="CW67" s="28">
        <f t="shared" si="44"/>
        <v>3.5390056420335435E-3</v>
      </c>
      <c r="CX67" s="28">
        <f t="shared" si="44"/>
        <v>3.5125957184336128E-3</v>
      </c>
      <c r="CY67" s="28">
        <f t="shared" si="44"/>
        <v>3.4863828795899964E-3</v>
      </c>
      <c r="CZ67" s="28">
        <f t="shared" si="44"/>
        <v>3.4603656547524653E-3</v>
      </c>
      <c r="DA67" s="28">
        <f t="shared" si="44"/>
        <v>3.4345425841463034E-3</v>
      </c>
      <c r="DB67" s="28">
        <f t="shared" si="44"/>
        <v>3.4089122188904033E-3</v>
      </c>
      <c r="DC67" s="28">
        <f t="shared" si="44"/>
        <v>3.3834731209159692E-3</v>
      </c>
      <c r="DD67" s="28">
        <f t="shared" si="44"/>
        <v>3.358223862885834E-3</v>
      </c>
      <c r="DE67" s="28">
        <f t="shared" si="44"/>
        <v>3.3331630281143707E-3</v>
      </c>
      <c r="DF67" s="28">
        <f t="shared" si="44"/>
        <v>3.3082892104880071E-3</v>
      </c>
      <c r="DG67" s="28">
        <f t="shared" si="44"/>
        <v>3.2836010143863308E-3</v>
      </c>
      <c r="DH67" s="28">
        <f t="shared" si="44"/>
        <v>3.2590970546037836E-3</v>
      </c>
      <c r="DI67" s="28">
        <f t="shared" si="44"/>
        <v>3.2347759562719406E-3</v>
      </c>
      <c r="DJ67" s="28">
        <f t="shared" si="44"/>
        <v>3.2106363547823691E-3</v>
      </c>
      <c r="DK67" s="28">
        <f t="shared" si="44"/>
        <v>3.1866768957100632E-3</v>
      </c>
      <c r="DL67" s="28">
        <f t="shared" si="44"/>
        <v>3.1628962347374496E-3</v>
      </c>
      <c r="DM67" s="28">
        <f t="shared" ref="DL67:EA86" si="56">EXP($B67+$C67*(DM$4-2001))</f>
        <v>3.1392930375789599E-3</v>
      </c>
      <c r="DN67" s="28">
        <f t="shared" si="56"/>
        <v>3.1158659799061686E-3</v>
      </c>
      <c r="DO67" s="28">
        <f t="shared" si="56"/>
        <v>3.0926137472734845E-3</v>
      </c>
      <c r="DP67" s="28">
        <f t="shared" si="56"/>
        <v>3.0695350350444031E-3</v>
      </c>
      <c r="DQ67" s="28">
        <f t="shared" si="56"/>
        <v>3.0466285483183035E-3</v>
      </c>
      <c r="DR67" s="28">
        <f t="shared" si="56"/>
        <v>3.0238930018577953E-3</v>
      </c>
      <c r="DS67" s="28">
        <f t="shared" si="56"/>
        <v>3.0013271200166067E-3</v>
      </c>
      <c r="DT67" s="28">
        <f t="shared" si="56"/>
        <v>2.9789296366680091E-3</v>
      </c>
      <c r="DU67" s="28">
        <f t="shared" si="53"/>
        <v>2.9566992951337795E-3</v>
      </c>
      <c r="DV67" s="28">
        <f t="shared" si="53"/>
        <v>2.9346348481136889E-3</v>
      </c>
      <c r="DW67" s="28">
        <f t="shared" si="53"/>
        <v>2.9127350576155188E-3</v>
      </c>
      <c r="DX67" s="28">
        <f t="shared" si="53"/>
        <v>2.8909986948856014E-3</v>
      </c>
      <c r="DY67" s="28">
        <f t="shared" si="53"/>
        <v>2.869424540339875E-3</v>
      </c>
      <c r="DZ67" s="28">
        <f t="shared" si="53"/>
        <v>2.8480113834954577E-3</v>
      </c>
      <c r="EA67" s="28">
        <f t="shared" si="53"/>
        <v>2.826758022902727E-3</v>
      </c>
      <c r="EB67" s="28">
        <f t="shared" si="45"/>
        <v>2.8056632660779105E-3</v>
      </c>
      <c r="EC67" s="28">
        <f t="shared" si="45"/>
        <v>2.7847259294361769E-3</v>
      </c>
      <c r="ED67" s="28">
        <f t="shared" si="45"/>
        <v>2.7639448382252301E-3</v>
      </c>
      <c r="EE67" s="28">
        <f t="shared" si="45"/>
        <v>2.743318826459392E-3</v>
      </c>
      <c r="EF67" s="28">
        <f t="shared" si="45"/>
        <v>2.722846736854185E-3</v>
      </c>
      <c r="EG67" s="28">
        <f t="shared" si="45"/>
        <v>2.7025274207613972E-3</v>
      </c>
      <c r="EH67" s="28">
        <f t="shared" si="45"/>
        <v>2.6823597381046343E-3</v>
      </c>
      <c r="EI67" s="28">
        <f t="shared" si="45"/>
        <v>2.6623425573153526E-3</v>
      </c>
      <c r="EJ67" s="28">
        <f t="shared" si="45"/>
        <v>2.6424747552693684E-3</v>
      </c>
      <c r="EK67" s="28">
        <f t="shared" si="45"/>
        <v>2.6227552172238431E-3</v>
      </c>
      <c r="EL67" s="28">
        <f t="shared" si="45"/>
        <v>2.6031828367547348E-3</v>
      </c>
      <c r="EM67" s="28">
        <f t="shared" si="45"/>
        <v>2.5837565156947213E-3</v>
      </c>
      <c r="EN67" s="28">
        <f t="shared" si="45"/>
        <v>2.5644751640715828E-3</v>
      </c>
      <c r="EO67" s="28">
        <f t="shared" si="45"/>
        <v>2.5453377000470459E-3</v>
      </c>
      <c r="EP67" s="28">
        <f t="shared" si="45"/>
        <v>2.5263430498560844E-3</v>
      </c>
      <c r="EQ67" s="28">
        <f t="shared" ref="EQ67" si="57">EXP($B67+$C67*(EQ$4-2001))</f>
        <v>2.5074901477466702E-3</v>
      </c>
      <c r="ER67" s="28">
        <f t="shared" si="52"/>
        <v>2.4887779359199867E-3</v>
      </c>
      <c r="ES67" s="28">
        <f t="shared" si="52"/>
        <v>2.4702053644710528E-3</v>
      </c>
      <c r="ET67" s="28">
        <f t="shared" si="52"/>
        <v>2.4517713913298498E-3</v>
      </c>
      <c r="EU67" s="28">
        <f t="shared" si="52"/>
        <v>2.4334749822028166E-3</v>
      </c>
      <c r="EV67" s="28">
        <f t="shared" si="52"/>
        <v>2.4153151105148524E-3</v>
      </c>
      <c r="EW67" s="28">
        <f t="shared" si="52"/>
        <v>2.3972907573516825E-3</v>
      </c>
      <c r="EX67" s="28">
        <f t="shared" si="52"/>
        <v>2.3794009114027253E-3</v>
      </c>
      <c r="EY67" s="28">
        <f t="shared" si="52"/>
        <v>2.3616445689043138E-3</v>
      </c>
      <c r="EZ67" s="28">
        <f t="shared" si="52"/>
        <v>2.3440207335834106E-3</v>
      </c>
      <c r="FA67" s="28">
        <f t="shared" si="52"/>
        <v>2.3265284166016759E-3</v>
      </c>
      <c r="FB67" s="28">
        <f t="shared" si="52"/>
        <v>2.3091666365000164E-3</v>
      </c>
      <c r="FC67" s="28">
        <f t="shared" si="52"/>
        <v>2.2919344191434962E-3</v>
      </c>
      <c r="FD67" s="28">
        <f t="shared" si="52"/>
        <v>2.2748307976666877E-3</v>
      </c>
      <c r="FE67" s="28">
        <f t="shared" si="52"/>
        <v>2.2578548124194231E-3</v>
      </c>
      <c r="FF67" s="28">
        <f t="shared" si="52"/>
        <v>2.2410055109129503E-3</v>
      </c>
      <c r="FG67" s="28">
        <f t="shared" si="54"/>
        <v>2.2242819477664879E-3</v>
      </c>
      <c r="FH67" s="28">
        <f t="shared" si="54"/>
        <v>2.207683184654185E-3</v>
      </c>
    </row>
    <row r="68" spans="1:164" ht="15">
      <c r="A68" s="80">
        <v>62</v>
      </c>
      <c r="B68" s="79">
        <v>-4.9102176185243653</v>
      </c>
      <c r="C68" s="79">
        <v>-8.2229517306286228E-3</v>
      </c>
      <c r="D68" s="79"/>
      <c r="E68" s="28">
        <f t="shared" si="46"/>
        <v>8.0026055128752608E-3</v>
      </c>
      <c r="F68" s="28">
        <f t="shared" si="46"/>
        <v>7.9370702897855073E-3</v>
      </c>
      <c r="G68" s="28">
        <f t="shared" si="46"/>
        <v>7.872071750087006E-3</v>
      </c>
      <c r="H68" s="28">
        <f t="shared" si="46"/>
        <v>7.8076054987529352E-3</v>
      </c>
      <c r="I68" s="28">
        <f t="shared" si="46"/>
        <v>7.743667176748399E-3</v>
      </c>
      <c r="J68" s="28">
        <f t="shared" si="46"/>
        <v>7.6802524607356626E-3</v>
      </c>
      <c r="K68" s="28">
        <f t="shared" si="46"/>
        <v>7.6173570627818231E-3</v>
      </c>
      <c r="L68" s="28">
        <f t="shared" si="46"/>
        <v>7.5549767300688662E-3</v>
      </c>
      <c r="M68" s="28">
        <f t="shared" si="46"/>
        <v>7.4931072446061241E-3</v>
      </c>
      <c r="N68" s="28">
        <f t="shared" si="46"/>
        <v>7.4317444229450302E-3</v>
      </c>
      <c r="O68" s="28">
        <f t="shared" si="46"/>
        <v>7.3708841158962729E-3</v>
      </c>
      <c r="P68" s="28">
        <f t="shared" si="46"/>
        <v>7.3105222082492259E-3</v>
      </c>
      <c r="Q68" s="28">
        <f t="shared" si="46"/>
        <v>7.2506546184936977E-3</v>
      </c>
      <c r="R68" s="28">
        <f t="shared" si="46"/>
        <v>7.1912772985439416E-3</v>
      </c>
      <c r="S68" s="28">
        <f t="shared" si="46"/>
        <v>7.1323862334649359E-3</v>
      </c>
      <c r="T68" s="28">
        <f t="shared" ref="T68:AI83" si="58">EXP($B68+$C68*(T$4-2001))</f>
        <v>7.073977441200926E-3</v>
      </c>
      <c r="U68" s="28">
        <f t="shared" si="48"/>
        <v>7.016046972306132E-3</v>
      </c>
      <c r="V68" s="28">
        <f t="shared" si="48"/>
        <v>6.9585909096777226E-3</v>
      </c>
      <c r="W68" s="28">
        <f t="shared" si="48"/>
        <v>6.9016053682909462E-3</v>
      </c>
      <c r="X68" s="28">
        <f t="shared" si="48"/>
        <v>6.8450864949364323E-3</v>
      </c>
      <c r="Y68" s="28">
        <f t="shared" si="48"/>
        <v>6.7890304679596464E-3</v>
      </c>
      <c r="Z68" s="28">
        <f t="shared" si="48"/>
        <v>6.7334334970025021E-3</v>
      </c>
      <c r="AA68" s="28">
        <f t="shared" si="48"/>
        <v>6.6782918227470288E-3</v>
      </c>
      <c r="AB68" s="28">
        <f t="shared" si="48"/>
        <v>6.623601716661205E-3</v>
      </c>
      <c r="AC68" s="28">
        <f t="shared" si="48"/>
        <v>6.5693594807468359E-3</v>
      </c>
      <c r="AD68" s="28">
        <f t="shared" si="48"/>
        <v>6.5155614472895062E-3</v>
      </c>
      <c r="AE68" s="28">
        <f t="shared" si="48"/>
        <v>6.4622039786105716E-3</v>
      </c>
      <c r="AF68" s="28">
        <f t="shared" si="48"/>
        <v>6.4092834668212154E-3</v>
      </c>
      <c r="AG68" s="28">
        <f t="shared" si="48"/>
        <v>6.3567963335784535E-3</v>
      </c>
      <c r="AH68" s="28">
        <f t="shared" si="48"/>
        <v>6.3047390298432036E-3</v>
      </c>
      <c r="AI68" s="28">
        <f t="shared" si="48"/>
        <v>6.2531080356402983E-3</v>
      </c>
      <c r="AJ68" s="28">
        <f t="shared" si="48"/>
        <v>6.2018998598204799E-3</v>
      </c>
      <c r="AK68" s="28">
        <f t="shared" si="49"/>
        <v>6.1511110398243278E-3</v>
      </c>
      <c r="AL68" s="28">
        <f t="shared" si="49"/>
        <v>6.1007381414481532E-3</v>
      </c>
      <c r="AM68" s="28">
        <f t="shared" si="49"/>
        <v>6.0507777586117544E-3</v>
      </c>
      <c r="AN68" s="28">
        <f t="shared" si="49"/>
        <v>6.0012265131281295E-3</v>
      </c>
      <c r="AO68" s="28">
        <f t="shared" si="49"/>
        <v>5.9520810544750466E-3</v>
      </c>
      <c r="AP68" s="28">
        <f t="shared" si="49"/>
        <v>5.9033380595684892E-3</v>
      </c>
      <c r="AQ68" s="28">
        <f t="shared" si="49"/>
        <v>5.8549942325379599E-3</v>
      </c>
      <c r="AR68" s="28">
        <f t="shared" si="49"/>
        <v>5.8070463045036156E-3</v>
      </c>
      <c r="AS68" s="28">
        <f t="shared" si="49"/>
        <v>5.7594910333552581E-3</v>
      </c>
      <c r="AT68" s="28">
        <f t="shared" si="49"/>
        <v>5.7123252035330774E-3</v>
      </c>
      <c r="AU68" s="28">
        <f t="shared" si="49"/>
        <v>5.6655456258102449E-3</v>
      </c>
      <c r="AV68" s="28">
        <f t="shared" si="49"/>
        <v>5.6191491370772648E-3</v>
      </c>
      <c r="AW68" s="28">
        <f t="shared" si="49"/>
        <v>5.5731326001280885E-3</v>
      </c>
      <c r="AX68" s="28">
        <f t="shared" si="49"/>
        <v>5.5274929034479833E-3</v>
      </c>
      <c r="AY68" s="28">
        <f t="shared" si="49"/>
        <v>5.4822269610031588E-3</v>
      </c>
      <c r="AZ68" s="28">
        <f t="shared" si="49"/>
        <v>5.437331712032068E-3</v>
      </c>
      <c r="BA68" s="28">
        <f t="shared" si="50"/>
        <v>5.392804120838467E-3</v>
      </c>
      <c r="BB68" s="28">
        <f t="shared" si="50"/>
        <v>5.3486411765861436E-3</v>
      </c>
      <c r="BC68" s="28">
        <f t="shared" si="50"/>
        <v>5.3048398930953334E-3</v>
      </c>
      <c r="BD68" s="28">
        <f t="shared" si="50"/>
        <v>5.2613973086407971E-3</v>
      </c>
      <c r="BE68" s="28">
        <f t="shared" si="50"/>
        <v>5.2183104857515764E-3</v>
      </c>
      <c r="BF68" s="28">
        <f t="shared" si="50"/>
        <v>5.1755765110123395E-3</v>
      </c>
      <c r="BG68" s="28">
        <f t="shared" si="50"/>
        <v>5.1331924948664065E-3</v>
      </c>
      <c r="BH68" s="28">
        <f t="shared" si="50"/>
        <v>5.0911555714203563E-3</v>
      </c>
      <c r="BI68" s="28">
        <f t="shared" si="50"/>
        <v>5.0494628982502461E-3</v>
      </c>
      <c r="BJ68" s="28">
        <f t="shared" si="50"/>
        <v>5.0081116562094071E-3</v>
      </c>
      <c r="BK68" s="28">
        <f t="shared" si="50"/>
        <v>4.9670990492378421E-3</v>
      </c>
      <c r="BL68" s="28">
        <f t="shared" si="50"/>
        <v>4.9264223041731326E-3</v>
      </c>
      <c r="BM68" s="28">
        <f t="shared" si="50"/>
        <v>4.8860786705629483E-3</v>
      </c>
      <c r="BN68" s="28">
        <f t="shared" si="50"/>
        <v>4.8460654204790588E-3</v>
      </c>
      <c r="BO68" s="28">
        <f t="shared" si="50"/>
        <v>4.8063798483328835E-3</v>
      </c>
      <c r="BP68" s="28">
        <f t="shared" si="50"/>
        <v>4.7670192706925421E-3</v>
      </c>
      <c r="BQ68" s="28">
        <f t="shared" si="51"/>
        <v>4.7279810261014075E-3</v>
      </c>
      <c r="BR68" s="28">
        <f t="shared" si="51"/>
        <v>4.6892624748981621E-3</v>
      </c>
      <c r="BS68" s="28">
        <f t="shared" si="51"/>
        <v>4.6508609990382824E-3</v>
      </c>
      <c r="BT68" s="28">
        <f t="shared" si="51"/>
        <v>4.6127740019170334E-3</v>
      </c>
      <c r="BU68" s="28">
        <f t="shared" si="51"/>
        <v>4.5749989081938901E-3</v>
      </c>
      <c r="BV68" s="28">
        <f t="shared" si="51"/>
        <v>4.5375331636183956E-3</v>
      </c>
      <c r="BW68" s="28">
        <f t="shared" si="51"/>
        <v>4.50037423485745E-3</v>
      </c>
      <c r="BX68" s="28">
        <f t="shared" si="51"/>
        <v>4.463519609324027E-3</v>
      </c>
      <c r="BY68" s="28">
        <f t="shared" si="51"/>
        <v>4.4269667950072554E-3</v>
      </c>
      <c r="BZ68" s="28">
        <f t="shared" si="51"/>
        <v>4.3907133203039328E-3</v>
      </c>
      <c r="CA68" s="28">
        <f t="shared" si="51"/>
        <v>4.3547567338513976E-3</v>
      </c>
      <c r="CB68" s="28">
        <f t="shared" si="51"/>
        <v>4.3190946043617758E-3</v>
      </c>
      <c r="CC68" s="28">
        <f t="shared" si="51"/>
        <v>4.2837245204575781E-3</v>
      </c>
      <c r="CD68" s="28">
        <f t="shared" si="51"/>
        <v>4.2486440905086659E-3</v>
      </c>
      <c r="CE68" s="28">
        <f t="shared" si="51"/>
        <v>4.2138509424705121E-3</v>
      </c>
      <c r="CF68" s="28">
        <f t="shared" si="51"/>
        <v>4.1793427237238256E-3</v>
      </c>
      <c r="CG68" s="28">
        <f t="shared" ref="CG68:CV83" si="59">EXP($B68+$C68*(CG$4-2001))</f>
        <v>4.1451171009154689E-3</v>
      </c>
      <c r="CH68" s="28">
        <f t="shared" si="59"/>
        <v>4.1111717598006836E-3</v>
      </c>
      <c r="CI68" s="28">
        <f t="shared" si="59"/>
        <v>4.0775044050866032E-3</v>
      </c>
      <c r="CJ68" s="28">
        <f t="shared" si="59"/>
        <v>4.0441127602770669E-3</v>
      </c>
      <c r="CK68" s="28">
        <f t="shared" si="59"/>
        <v>4.0109945675186661E-3</v>
      </c>
      <c r="CL68" s="28">
        <f t="shared" si="59"/>
        <v>3.9781475874480906E-3</v>
      </c>
      <c r="CM68" s="28">
        <f t="shared" si="59"/>
        <v>3.9455695990407037E-3</v>
      </c>
      <c r="CN68" s="28">
        <f t="shared" si="59"/>
        <v>3.9132583994603625E-3</v>
      </c>
      <c r="CO68" s="28">
        <f t="shared" si="59"/>
        <v>3.8812118039104702E-3</v>
      </c>
      <c r="CP68" s="28">
        <f t="shared" si="59"/>
        <v>3.8494276454862394E-3</v>
      </c>
      <c r="CQ68" s="28">
        <f t="shared" si="59"/>
        <v>3.8179037750281871E-3</v>
      </c>
      <c r="CR68" s="28">
        <f t="shared" si="59"/>
        <v>3.786638060976795E-3</v>
      </c>
      <c r="CS68" s="28">
        <f t="shared" si="59"/>
        <v>3.7556283892283904E-3</v>
      </c>
      <c r="CT68" s="28">
        <f t="shared" si="59"/>
        <v>3.7248726629921947E-3</v>
      </c>
      <c r="CU68" s="28">
        <f t="shared" si="59"/>
        <v>3.6943688026485396E-3</v>
      </c>
      <c r="CV68" s="28">
        <f t="shared" si="59"/>
        <v>3.6641147456082622E-3</v>
      </c>
      <c r="CW68" s="28">
        <f t="shared" ref="CW68:DK83" si="60">EXP($B68+$C68*(CW$4-2001))</f>
        <v>3.6341084461732191E-3</v>
      </c>
      <c r="CX68" s="28">
        <f t="shared" si="60"/>
        <v>3.6043478753979741E-3</v>
      </c>
      <c r="CY68" s="28">
        <f t="shared" si="60"/>
        <v>3.5748310209526039E-3</v>
      </c>
      <c r="CZ68" s="28">
        <f t="shared" si="60"/>
        <v>3.5455558869866297E-3</v>
      </c>
      <c r="DA68" s="28">
        <f t="shared" si="60"/>
        <v>3.5165204939940609E-3</v>
      </c>
      <c r="DB68" s="28">
        <f t="shared" si="60"/>
        <v>3.4877228786795475E-3</v>
      </c>
      <c r="DC68" s="28">
        <f t="shared" si="60"/>
        <v>3.4591610938256357E-3</v>
      </c>
      <c r="DD68" s="28">
        <f t="shared" si="60"/>
        <v>3.4308332081610855E-3</v>
      </c>
      <c r="DE68" s="28">
        <f t="shared" si="60"/>
        <v>3.4027373062302958E-3</v>
      </c>
      <c r="DF68" s="28">
        <f t="shared" si="60"/>
        <v>3.374871488263782E-3</v>
      </c>
      <c r="DG68" s="28">
        <f t="shared" si="60"/>
        <v>3.3472338700497209E-3</v>
      </c>
      <c r="DH68" s="28">
        <f t="shared" si="60"/>
        <v>3.3198225828065405E-3</v>
      </c>
      <c r="DI68" s="28">
        <f t="shared" si="60"/>
        <v>3.2926357730565705E-3</v>
      </c>
      <c r="DJ68" s="28">
        <f t="shared" si="60"/>
        <v>3.2656716025006973E-3</v>
      </c>
      <c r="DK68" s="28">
        <f t="shared" si="60"/>
        <v>3.2389282478940758E-3</v>
      </c>
      <c r="DL68" s="28">
        <f t="shared" si="56"/>
        <v>3.2124039009228415E-3</v>
      </c>
      <c r="DM68" s="28">
        <f t="shared" si="56"/>
        <v>3.1860967680818393E-3</v>
      </c>
      <c r="DN68" s="28">
        <f t="shared" si="56"/>
        <v>3.1600050705533505E-3</v>
      </c>
      <c r="DO68" s="28">
        <f t="shared" si="56"/>
        <v>3.134127044086811E-3</v>
      </c>
      <c r="DP68" s="28">
        <f t="shared" si="56"/>
        <v>3.1084609388795288E-3</v>
      </c>
      <c r="DQ68" s="28">
        <f t="shared" si="56"/>
        <v>3.0830050194583505E-3</v>
      </c>
      <c r="DR68" s="28">
        <f t="shared" si="56"/>
        <v>3.0577575645623248E-3</v>
      </c>
      <c r="DS68" s="28">
        <f t="shared" si="56"/>
        <v>3.0327168670263105E-3</v>
      </c>
      <c r="DT68" s="28">
        <f t="shared" si="56"/>
        <v>3.0078812336655435E-3</v>
      </c>
      <c r="DU68" s="28">
        <f t="shared" si="53"/>
        <v>2.9832489851611553E-3</v>
      </c>
      <c r="DV68" s="28">
        <f t="shared" si="53"/>
        <v>2.9588184559466088E-3</v>
      </c>
      <c r="DW68" s="28">
        <f t="shared" si="53"/>
        <v>2.9345879940950851E-3</v>
      </c>
      <c r="DX68" s="28">
        <f t="shared" si="53"/>
        <v>2.9105559612077848E-3</v>
      </c>
      <c r="DY68" s="28">
        <f t="shared" si="53"/>
        <v>2.8867207323031419E-3</v>
      </c>
      <c r="DZ68" s="28">
        <f t="shared" si="53"/>
        <v>2.8630806957069474E-3</v>
      </c>
      <c r="EA68" s="28">
        <f t="shared" si="53"/>
        <v>2.83963425294337E-3</v>
      </c>
      <c r="EB68" s="28">
        <f t="shared" si="53"/>
        <v>2.8163798186268819E-3</v>
      </c>
      <c r="EC68" s="28">
        <f t="shared" si="53"/>
        <v>2.7933158203550424E-3</v>
      </c>
      <c r="ED68" s="28">
        <f t="shared" si="53"/>
        <v>2.7704406986021881E-3</v>
      </c>
      <c r="EE68" s="28">
        <f t="shared" si="53"/>
        <v>2.7477529066139796E-3</v>
      </c>
      <c r="EF68" s="28">
        <f t="shared" si="53"/>
        <v>2.725250910302813E-3</v>
      </c>
      <c r="EG68" s="28">
        <f t="shared" si="53"/>
        <v>2.7029331881440861E-3</v>
      </c>
      <c r="EH68" s="28">
        <f t="shared" si="53"/>
        <v>2.6807982310733292E-3</v>
      </c>
      <c r="EI68" s="28">
        <f t="shared" si="53"/>
        <v>2.6588445423841485E-3</v>
      </c>
      <c r="EJ68" s="28">
        <f t="shared" si="53"/>
        <v>2.637070637627035E-3</v>
      </c>
      <c r="EK68" s="28">
        <f t="shared" ref="EK68:EZ83" si="61">EXP($B68+$C68*(EK$4-2001))</f>
        <v>2.6154750445089867E-3</v>
      </c>
      <c r="EL68" s="28">
        <f t="shared" si="61"/>
        <v>2.5940563027939557E-3</v>
      </c>
      <c r="EM68" s="28">
        <f t="shared" si="61"/>
        <v>2.5728129642041118E-3</v>
      </c>
      <c r="EN68" s="28">
        <f t="shared" si="61"/>
        <v>2.5517435923219107E-3</v>
      </c>
      <c r="EO68" s="28">
        <f t="shared" si="61"/>
        <v>2.5308467624929765E-3</v>
      </c>
      <c r="EP68" s="28">
        <f t="shared" si="61"/>
        <v>2.5101210617297577E-3</v>
      </c>
      <c r="EQ68" s="28">
        <f t="shared" si="61"/>
        <v>2.4895650886159935E-3</v>
      </c>
      <c r="ER68" s="28">
        <f t="shared" si="52"/>
        <v>2.4691774532119497E-3</v>
      </c>
      <c r="ES68" s="28">
        <f t="shared" si="52"/>
        <v>2.4489567769604356E-3</v>
      </c>
      <c r="ET68" s="28">
        <f t="shared" si="52"/>
        <v>2.4289016925935969E-3</v>
      </c>
      <c r="EU68" s="28">
        <f t="shared" si="52"/>
        <v>2.4090108440404496E-3</v>
      </c>
      <c r="EV68" s="28">
        <f t="shared" si="52"/>
        <v>2.3892828863351996E-3</v>
      </c>
      <c r="EW68" s="28">
        <f t="shared" si="52"/>
        <v>2.3697164855262924E-3</v>
      </c>
      <c r="EX68" s="28">
        <f t="shared" si="52"/>
        <v>2.3503103185862186E-3</v>
      </c>
      <c r="EY68" s="28">
        <f t="shared" si="52"/>
        <v>2.3310630733220524E-3</v>
      </c>
      <c r="EZ68" s="28">
        <f t="shared" si="52"/>
        <v>2.3119734482867256E-3</v>
      </c>
      <c r="FA68" s="28">
        <f t="shared" si="52"/>
        <v>2.2930401526910244E-3</v>
      </c>
      <c r="FB68" s="28">
        <f t="shared" si="52"/>
        <v>2.2742619063163189E-3</v>
      </c>
      <c r="FC68" s="28">
        <f t="shared" si="52"/>
        <v>2.2556374394279845E-3</v>
      </c>
      <c r="FD68" s="28">
        <f t="shared" si="52"/>
        <v>2.2371654926895547E-3</v>
      </c>
      <c r="FE68" s="28">
        <f t="shared" si="52"/>
        <v>2.2188448170775655E-3</v>
      </c>
      <c r="FF68" s="28">
        <f t="shared" si="52"/>
        <v>2.2006741737971049E-3</v>
      </c>
      <c r="FG68" s="28">
        <f t="shared" si="54"/>
        <v>2.1826523341980397E-3</v>
      </c>
      <c r="FH68" s="28">
        <f t="shared" si="54"/>
        <v>2.1647780796919436E-3</v>
      </c>
    </row>
    <row r="69" spans="1:164" ht="15">
      <c r="A69" s="80">
        <v>63</v>
      </c>
      <c r="B69" s="79">
        <v>-4.8236653999689159</v>
      </c>
      <c r="C69" s="79">
        <v>-9.1756372839385762E-3</v>
      </c>
      <c r="D69" s="79"/>
      <c r="E69" s="28">
        <f t="shared" ref="E69:T84" si="62">EXP($B69+$C69*(E$4-2001))</f>
        <v>8.8096371403516074E-3</v>
      </c>
      <c r="F69" s="28">
        <f t="shared" si="62"/>
        <v>8.7291728255709748E-3</v>
      </c>
      <c r="G69" s="28">
        <f t="shared" si="62"/>
        <v>8.6494434452547217E-3</v>
      </c>
      <c r="H69" s="28">
        <f t="shared" si="62"/>
        <v>8.5704422867542845E-3</v>
      </c>
      <c r="I69" s="28">
        <f t="shared" si="62"/>
        <v>8.4921626987322172E-3</v>
      </c>
      <c r="J69" s="28">
        <f t="shared" si="62"/>
        <v>8.414598090602186E-3</v>
      </c>
      <c r="K69" s="28">
        <f t="shared" si="62"/>
        <v>8.337741931974103E-3</v>
      </c>
      <c r="L69" s="28">
        <f t="shared" si="62"/>
        <v>8.2615877521042928E-3</v>
      </c>
      <c r="M69" s="28">
        <f t="shared" si="62"/>
        <v>8.1861291393507361E-3</v>
      </c>
      <c r="N69" s="28">
        <f t="shared" si="62"/>
        <v>8.1113597406332165E-3</v>
      </c>
      <c r="O69" s="28">
        <f t="shared" si="62"/>
        <v>8.0372732608984549E-3</v>
      </c>
      <c r="P69" s="28">
        <f t="shared" si="62"/>
        <v>7.9638634625901136E-3</v>
      </c>
      <c r="Q69" s="28">
        <f t="shared" si="62"/>
        <v>7.8911241651236294E-3</v>
      </c>
      <c r="R69" s="28">
        <f t="shared" si="62"/>
        <v>7.8190492443658572E-3</v>
      </c>
      <c r="S69" s="28">
        <f t="shared" si="62"/>
        <v>7.7476326321194574E-3</v>
      </c>
      <c r="T69" s="28">
        <f t="shared" si="58"/>
        <v>7.6768683156120156E-3</v>
      </c>
      <c r="U69" s="28">
        <f t="shared" si="58"/>
        <v>7.6067503369897753E-3</v>
      </c>
      <c r="V69" s="28">
        <f t="shared" si="58"/>
        <v>7.5372727928160552E-3</v>
      </c>
      <c r="W69" s="28">
        <f t="shared" si="58"/>
        <v>7.4684298335742135E-3</v>
      </c>
      <c r="X69" s="28">
        <f t="shared" si="58"/>
        <v>7.4002156631751597E-3</v>
      </c>
      <c r="Y69" s="28">
        <f t="shared" si="58"/>
        <v>7.3326245384693666E-3</v>
      </c>
      <c r="Z69" s="28">
        <f t="shared" si="58"/>
        <v>7.265650768763331E-3</v>
      </c>
      <c r="AA69" s="28">
        <f t="shared" si="58"/>
        <v>7.1992887153404838E-3</v>
      </c>
      <c r="AB69" s="28">
        <f t="shared" si="58"/>
        <v>7.1335327909864089E-3</v>
      </c>
      <c r="AC69" s="28">
        <f t="shared" si="58"/>
        <v>7.0683774595184682E-3</v>
      </c>
      <c r="AD69" s="28">
        <f t="shared" si="58"/>
        <v>7.0038172353196863E-3</v>
      </c>
      <c r="AE69" s="28">
        <f t="shared" si="58"/>
        <v>6.9398466828768995E-3</v>
      </c>
      <c r="AF69" s="28">
        <f t="shared" si="58"/>
        <v>6.8764604163231218E-3</v>
      </c>
      <c r="AG69" s="28">
        <f t="shared" si="58"/>
        <v>6.8136530989841137E-3</v>
      </c>
      <c r="AH69" s="28">
        <f t="shared" si="58"/>
        <v>6.7514194429290353E-3</v>
      </c>
      <c r="AI69" s="28">
        <f t="shared" si="58"/>
        <v>6.6897542085252674E-3</v>
      </c>
      <c r="AJ69" s="28">
        <f t="shared" si="48"/>
        <v>6.6286522039972632E-3</v>
      </c>
      <c r="AK69" s="28">
        <f t="shared" si="49"/>
        <v>6.5681082849894396E-3</v>
      </c>
      <c r="AL69" s="28">
        <f t="shared" si="49"/>
        <v>6.5081173541330552E-3</v>
      </c>
      <c r="AM69" s="28">
        <f t="shared" si="49"/>
        <v>6.4486743606170472E-3</v>
      </c>
      <c r="AN69" s="28">
        <f t="shared" si="49"/>
        <v>6.3897742997628074E-3</v>
      </c>
      <c r="AO69" s="28">
        <f t="shared" si="49"/>
        <v>6.3314122126027919E-3</v>
      </c>
      <c r="AP69" s="28">
        <f t="shared" si="49"/>
        <v>6.2735831854630339E-3</v>
      </c>
      <c r="AQ69" s="28">
        <f t="shared" si="49"/>
        <v>6.2162823495494415E-3</v>
      </c>
      <c r="AR69" s="28">
        <f t="shared" si="49"/>
        <v>6.1595048805378784E-3</v>
      </c>
      <c r="AS69" s="28">
        <f t="shared" si="49"/>
        <v>6.1032459981679842E-3</v>
      </c>
      <c r="AT69" s="28">
        <f t="shared" si="49"/>
        <v>6.0475009658407372E-3</v>
      </c>
      <c r="AU69" s="28">
        <f t="shared" si="49"/>
        <v>5.9922650902196253E-3</v>
      </c>
      <c r="AV69" s="28">
        <f t="shared" si="49"/>
        <v>5.9375337208355311E-3</v>
      </c>
      <c r="AW69" s="28">
        <f t="shared" si="49"/>
        <v>5.8833022496951812E-3</v>
      </c>
      <c r="AX69" s="28">
        <f t="shared" si="49"/>
        <v>5.8295661108931944E-3</v>
      </c>
      <c r="AY69" s="28">
        <f t="shared" si="49"/>
        <v>5.7763207802276574E-3</v>
      </c>
      <c r="AZ69" s="28">
        <f t="shared" si="49"/>
        <v>5.7235617748192195E-3</v>
      </c>
      <c r="BA69" s="28">
        <f t="shared" si="50"/>
        <v>5.6712846527336817E-3</v>
      </c>
      <c r="BB69" s="28">
        <f t="shared" si="50"/>
        <v>5.6194850126079915E-3</v>
      </c>
      <c r="BC69" s="28">
        <f t="shared" si="50"/>
        <v>5.568158493279695E-3</v>
      </c>
      <c r="BD69" s="28">
        <f t="shared" si="50"/>
        <v>5.5173007734197572E-3</v>
      </c>
      <c r="BE69" s="28">
        <f t="shared" si="50"/>
        <v>5.466907571168733E-3</v>
      </c>
      <c r="BF69" s="28">
        <f t="shared" si="50"/>
        <v>5.4169746437762682E-3</v>
      </c>
      <c r="BG69" s="28">
        <f t="shared" si="50"/>
        <v>5.3674977872438818E-3</v>
      </c>
      <c r="BH69" s="28">
        <f t="shared" si="50"/>
        <v>5.3184728359710418E-3</v>
      </c>
      <c r="BI69" s="28">
        <f t="shared" si="50"/>
        <v>5.2698956624044205E-3</v>
      </c>
      <c r="BJ69" s="28">
        <f t="shared" si="50"/>
        <v>5.2217621766904023E-3</v>
      </c>
      <c r="BK69" s="28">
        <f t="shared" si="50"/>
        <v>5.1740683263307441E-3</v>
      </c>
      <c r="BL69" s="28">
        <f t="shared" si="50"/>
        <v>5.1268100958413833E-3</v>
      </c>
      <c r="BM69" s="28">
        <f t="shared" si="50"/>
        <v>5.079983506414359E-3</v>
      </c>
      <c r="BN69" s="28">
        <f t="shared" si="50"/>
        <v>5.0335846155828276E-3</v>
      </c>
      <c r="BO69" s="28">
        <f t="shared" si="50"/>
        <v>4.987609516889144E-3</v>
      </c>
      <c r="BP69" s="28">
        <f t="shared" si="50"/>
        <v>4.9420543395559463E-3</v>
      </c>
      <c r="BQ69" s="28">
        <f t="shared" si="51"/>
        <v>4.8969152481602761E-3</v>
      </c>
      <c r="BR69" s="28">
        <f t="shared" si="51"/>
        <v>4.8521884423106633E-3</v>
      </c>
      <c r="BS69" s="28">
        <f t="shared" si="51"/>
        <v>4.8078701563271558E-3</v>
      </c>
      <c r="BT69" s="28">
        <f t="shared" si="51"/>
        <v>4.7639566589242751E-3</v>
      </c>
      <c r="BU69" s="28">
        <f t="shared" si="51"/>
        <v>4.7204442528968838E-3</v>
      </c>
      <c r="BV69" s="28">
        <f t="shared" si="51"/>
        <v>4.6773292748088797E-3</v>
      </c>
      <c r="BW69" s="28">
        <f t="shared" si="51"/>
        <v>4.6346080946847844E-3</v>
      </c>
      <c r="BX69" s="28">
        <f t="shared" si="51"/>
        <v>4.5922771157041109E-3</v>
      </c>
      <c r="BY69" s="28">
        <f t="shared" si="51"/>
        <v>4.5503327738985458E-3</v>
      </c>
      <c r="BZ69" s="28">
        <f t="shared" si="51"/>
        <v>4.5087715378518828E-3</v>
      </c>
      <c r="CA69" s="28">
        <f t="shared" si="51"/>
        <v>4.4675899084027021E-3</v>
      </c>
      <c r="CB69" s="28">
        <f t="shared" si="51"/>
        <v>4.426784418349778E-3</v>
      </c>
      <c r="CC69" s="28">
        <f t="shared" si="51"/>
        <v>4.3863516321601438E-3</v>
      </c>
      <c r="CD69" s="28">
        <f t="shared" si="51"/>
        <v>4.3462881456798616E-3</v>
      </c>
      <c r="CE69" s="28">
        <f t="shared" si="51"/>
        <v>4.3065905858474078E-3</v>
      </c>
      <c r="CF69" s="28">
        <f t="shared" si="51"/>
        <v>4.26725561040969E-3</v>
      </c>
      <c r="CG69" s="28">
        <f t="shared" si="59"/>
        <v>4.2282799076406481E-3</v>
      </c>
      <c r="CH69" s="28">
        <f t="shared" si="59"/>
        <v>4.1896601960624436E-3</v>
      </c>
      <c r="CI69" s="28">
        <f t="shared" si="59"/>
        <v>4.1513932241691613E-3</v>
      </c>
      <c r="CJ69" s="28">
        <f t="shared" si="59"/>
        <v>4.1134757701530699E-3</v>
      </c>
      <c r="CK69" s="28">
        <f t="shared" si="59"/>
        <v>4.0759046416333671E-3</v>
      </c>
      <c r="CL69" s="28">
        <f t="shared" si="59"/>
        <v>4.0386766753874002E-3</v>
      </c>
      <c r="CM69" s="28">
        <f t="shared" si="59"/>
        <v>4.0017887370843476E-3</v>
      </c>
      <c r="CN69" s="28">
        <f t="shared" si="59"/>
        <v>3.9652377210213276E-3</v>
      </c>
      <c r="CO69" s="28">
        <f t="shared" si="59"/>
        <v>3.9290205498619304E-3</v>
      </c>
      <c r="CP69" s="28">
        <f t="shared" si="59"/>
        <v>3.8931341743771112E-3</v>
      </c>
      <c r="CQ69" s="28">
        <f t="shared" si="59"/>
        <v>3.8575755731884804E-3</v>
      </c>
      <c r="CR69" s="28">
        <f t="shared" si="59"/>
        <v>3.8223417525139174E-3</v>
      </c>
      <c r="CS69" s="28">
        <f t="shared" si="59"/>
        <v>3.7874297459155213E-3</v>
      </c>
      <c r="CT69" s="28">
        <f t="shared" si="59"/>
        <v>3.7528366140498494E-3</v>
      </c>
      <c r="CU69" s="28">
        <f t="shared" si="59"/>
        <v>3.7185594444204611E-3</v>
      </c>
      <c r="CV69" s="28">
        <f t="shared" si="59"/>
        <v>3.6845953511326873E-3</v>
      </c>
      <c r="CW69" s="28">
        <f t="shared" si="60"/>
        <v>3.650941474650669E-3</v>
      </c>
      <c r="CX69" s="28">
        <f t="shared" si="60"/>
        <v>3.6175949815566038E-3</v>
      </c>
      <c r="CY69" s="28">
        <f t="shared" si="60"/>
        <v>3.5845530643121909E-3</v>
      </c>
      <c r="CZ69" s="28">
        <f t="shared" si="60"/>
        <v>3.5518129410222563E-3</v>
      </c>
      <c r="DA69" s="28">
        <f t="shared" si="60"/>
        <v>3.5193718552005387E-3</v>
      </c>
      <c r="DB69" s="28">
        <f t="shared" si="60"/>
        <v>3.4872270755376073E-3</v>
      </c>
      <c r="DC69" s="28">
        <f t="shared" si="60"/>
        <v>3.4553758956709186E-3</v>
      </c>
      <c r="DD69" s="28">
        <f t="shared" si="60"/>
        <v>3.423815633956941E-3</v>
      </c>
      <c r="DE69" s="28">
        <f t="shared" si="60"/>
        <v>3.3925436332453924E-3</v>
      </c>
      <c r="DF69" s="28">
        <f t="shared" si="60"/>
        <v>3.361557260655523E-3</v>
      </c>
      <c r="DG69" s="28">
        <f t="shared" si="60"/>
        <v>3.3308539073544428E-3</v>
      </c>
      <c r="DH69" s="28">
        <f t="shared" si="60"/>
        <v>3.3004309883374891E-3</v>
      </c>
      <c r="DI69" s="28">
        <f t="shared" si="60"/>
        <v>3.2702859422105678E-3</v>
      </c>
      <c r="DJ69" s="28">
        <f t="shared" si="60"/>
        <v>3.240416230974515E-3</v>
      </c>
      <c r="DK69" s="28">
        <f t="shared" si="60"/>
        <v>3.2108193398114136E-3</v>
      </c>
      <c r="DL69" s="28">
        <f t="shared" si="56"/>
        <v>3.1814927768728614E-3</v>
      </c>
      <c r="DM69" s="28">
        <f t="shared" si="56"/>
        <v>3.152434073070177E-3</v>
      </c>
      <c r="DN69" s="28">
        <f t="shared" si="56"/>
        <v>3.1236407818665186E-3</v>
      </c>
      <c r="DO69" s="28">
        <f t="shared" si="56"/>
        <v>3.0951104790709009E-3</v>
      </c>
      <c r="DP69" s="28">
        <f t="shared" si="56"/>
        <v>3.0668407626341064E-3</v>
      </c>
      <c r="DQ69" s="28">
        <f t="shared" si="56"/>
        <v>3.038829252446433E-3</v>
      </c>
      <c r="DR69" s="28">
        <f t="shared" si="56"/>
        <v>3.0110735901373174E-3</v>
      </c>
      <c r="DS69" s="28">
        <f t="shared" si="56"/>
        <v>2.9835714388767734E-3</v>
      </c>
      <c r="DT69" s="28">
        <f t="shared" si="56"/>
        <v>2.9563204831786452E-3</v>
      </c>
      <c r="DU69" s="28">
        <f t="shared" si="53"/>
        <v>2.9293184287056701E-3</v>
      </c>
      <c r="DV69" s="28">
        <f t="shared" si="53"/>
        <v>2.902563002076297E-3</v>
      </c>
      <c r="DW69" s="28">
        <f t="shared" si="53"/>
        <v>2.876051950673292E-3</v>
      </c>
      <c r="DX69" s="28">
        <f t="shared" si="53"/>
        <v>2.8497830424540835E-3</v>
      </c>
      <c r="DY69" s="28">
        <f t="shared" si="53"/>
        <v>2.8237540657628391E-3</v>
      </c>
      <c r="DZ69" s="28">
        <f t="shared" si="53"/>
        <v>2.79796282914426E-3</v>
      </c>
      <c r="EA69" s="28">
        <f t="shared" si="53"/>
        <v>2.7724071611590758E-3</v>
      </c>
      <c r="EB69" s="28">
        <f t="shared" si="53"/>
        <v>2.7470849102012255E-3</v>
      </c>
      <c r="EC69" s="28">
        <f t="shared" si="53"/>
        <v>2.7219939443167041E-3</v>
      </c>
      <c r="ED69" s="28">
        <f t="shared" si="53"/>
        <v>2.6971321510240766E-3</v>
      </c>
      <c r="EE69" s="28">
        <f t="shared" si="53"/>
        <v>2.6724974371366097E-3</v>
      </c>
      <c r="EF69" s="28">
        <f t="shared" si="53"/>
        <v>2.6480877285860473E-3</v>
      </c>
      <c r="EG69" s="28">
        <f t="shared" si="53"/>
        <v>2.623900970247988E-3</v>
      </c>
      <c r="EH69" s="28">
        <f t="shared" si="53"/>
        <v>2.5999351257688552E-3</v>
      </c>
      <c r="EI69" s="28">
        <f t="shared" si="53"/>
        <v>2.5761881773944595E-3</v>
      </c>
      <c r="EJ69" s="28">
        <f t="shared" si="53"/>
        <v>2.5526581258001053E-3</v>
      </c>
      <c r="EK69" s="28">
        <f t="shared" si="61"/>
        <v>2.5293429899222709E-3</v>
      </c>
      <c r="EL69" s="28">
        <f t="shared" si="61"/>
        <v>2.5062408067918125E-3</v>
      </c>
      <c r="EM69" s="28">
        <f t="shared" si="61"/>
        <v>2.4833496313686992E-3</v>
      </c>
      <c r="EN69" s="28">
        <f t="shared" si="61"/>
        <v>2.4606675363782532E-3</v>
      </c>
      <c r="EO69" s="28">
        <f t="shared" si="61"/>
        <v>2.4381926121488859E-3</v>
      </c>
      <c r="EP69" s="28">
        <f t="shared" si="61"/>
        <v>2.4159229664513161E-3</v>
      </c>
      <c r="EQ69" s="28">
        <f t="shared" si="61"/>
        <v>2.3938567243392676E-3</v>
      </c>
      <c r="ER69" s="28">
        <f t="shared" si="52"/>
        <v>2.3719920279915946E-3</v>
      </c>
      <c r="ES69" s="28">
        <f t="shared" si="52"/>
        <v>2.3503270365558809E-3</v>
      </c>
      <c r="ET69" s="28">
        <f t="shared" si="52"/>
        <v>2.3288599259934455E-3</v>
      </c>
      <c r="EU69" s="28">
        <f t="shared" si="52"/>
        <v>2.3075888889257743E-3</v>
      </c>
      <c r="EV69" s="28">
        <f t="shared" si="52"/>
        <v>2.2865121344823555E-3</v>
      </c>
      <c r="EW69" s="28">
        <f t="shared" si="52"/>
        <v>2.2656278881498918E-3</v>
      </c>
      <c r="EX69" s="28">
        <f t="shared" si="52"/>
        <v>2.2449343916229061E-3</v>
      </c>
      <c r="EY69" s="28">
        <f t="shared" si="52"/>
        <v>2.2244299026557019E-3</v>
      </c>
      <c r="EZ69" s="28">
        <f t="shared" si="52"/>
        <v>2.2041126949156795E-3</v>
      </c>
      <c r="FA69" s="28">
        <f t="shared" si="52"/>
        <v>2.1839810578379911E-3</v>
      </c>
      <c r="FB69" s="28">
        <f t="shared" si="52"/>
        <v>2.164033296481523E-3</v>
      </c>
      <c r="FC69" s="28">
        <f t="shared" si="52"/>
        <v>2.1442677313861908E-3</v>
      </c>
      <c r="FD69" s="28">
        <f t="shared" si="52"/>
        <v>2.1246826984315506E-3</v>
      </c>
      <c r="FE69" s="28">
        <f t="shared" si="52"/>
        <v>2.1052765486966776E-3</v>
      </c>
      <c r="FF69" s="28">
        <f t="shared" si="52"/>
        <v>2.0860476483213495E-3</v>
      </c>
      <c r="FG69" s="28">
        <f t="shared" si="54"/>
        <v>2.0669943783684823E-3</v>
      </c>
      <c r="FH69" s="28">
        <f t="shared" si="54"/>
        <v>2.0481151346878261E-3</v>
      </c>
    </row>
    <row r="70" spans="1:164" ht="15">
      <c r="A70" s="80">
        <v>64</v>
      </c>
      <c r="B70" s="79">
        <v>-4.7375634719852258</v>
      </c>
      <c r="C70" s="79">
        <v>-1.0289517670708223E-2</v>
      </c>
      <c r="D70" s="79"/>
      <c r="E70" s="28">
        <f t="shared" si="62"/>
        <v>9.7093271339159862E-3</v>
      </c>
      <c r="F70" s="28">
        <f t="shared" si="62"/>
        <v>9.6099350659402949E-3</v>
      </c>
      <c r="G70" s="28">
        <f t="shared" si="62"/>
        <v>9.5115604508776881E-3</v>
      </c>
      <c r="H70" s="28">
        <f t="shared" si="62"/>
        <v>9.4141928733051695E-3</v>
      </c>
      <c r="I70" s="28">
        <f t="shared" si="62"/>
        <v>9.3178220244199538E-3</v>
      </c>
      <c r="J70" s="28">
        <f t="shared" si="62"/>
        <v>9.2224377009479924E-3</v>
      </c>
      <c r="K70" s="28">
        <f t="shared" si="62"/>
        <v>9.128029804063742E-3</v>
      </c>
      <c r="L70" s="28">
        <f t="shared" si="62"/>
        <v>9.034588338320923E-3</v>
      </c>
      <c r="M70" s="28">
        <f t="shared" si="62"/>
        <v>8.9421034105942581E-3</v>
      </c>
      <c r="N70" s="28">
        <f t="shared" si="62"/>
        <v>8.8505652290320324E-3</v>
      </c>
      <c r="O70" s="28">
        <f t="shared" si="62"/>
        <v>8.759964102019388E-3</v>
      </c>
      <c r="P70" s="28">
        <f t="shared" si="62"/>
        <v>8.6702904371522161E-3</v>
      </c>
      <c r="Q70" s="28">
        <f t="shared" si="62"/>
        <v>8.5815347402215629E-3</v>
      </c>
      <c r="R70" s="28">
        <f t="shared" si="62"/>
        <v>8.4936876142084304E-3</v>
      </c>
      <c r="S70" s="28">
        <f t="shared" si="62"/>
        <v>8.4067397582888621E-3</v>
      </c>
      <c r="T70" s="28">
        <f t="shared" si="58"/>
        <v>8.3206819668492204E-3</v>
      </c>
      <c r="U70" s="28">
        <f t="shared" si="58"/>
        <v>8.235505128511544E-3</v>
      </c>
      <c r="V70" s="28">
        <f t="shared" si="58"/>
        <v>8.1512002251688791E-3</v>
      </c>
      <c r="W70" s="28">
        <f t="shared" si="58"/>
        <v>8.0677583310304647E-3</v>
      </c>
      <c r="X70" s="28">
        <f t="shared" si="58"/>
        <v>7.9851706116767542E-3</v>
      </c>
      <c r="Y70" s="28">
        <f t="shared" si="58"/>
        <v>7.9034283231240385E-3</v>
      </c>
      <c r="Z70" s="28">
        <f t="shared" si="58"/>
        <v>7.8225228108986921E-3</v>
      </c>
      <c r="AA70" s="28">
        <f t="shared" si="58"/>
        <v>7.7424455091208641E-3</v>
      </c>
      <c r="AB70" s="28">
        <f t="shared" si="58"/>
        <v>7.6631879395975839E-3</v>
      </c>
      <c r="AC70" s="28">
        <f t="shared" si="58"/>
        <v>7.5847417109251155E-3</v>
      </c>
      <c r="AD70" s="28">
        <f t="shared" si="58"/>
        <v>7.5070985176005252E-3</v>
      </c>
      <c r="AE70" s="28">
        <f t="shared" si="58"/>
        <v>7.4302501391423342E-3</v>
      </c>
      <c r="AF70" s="28">
        <f t="shared" si="58"/>
        <v>7.3541884392201726E-3</v>
      </c>
      <c r="AG70" s="28">
        <f t="shared" si="58"/>
        <v>7.2789053647933453E-3</v>
      </c>
      <c r="AH70" s="28">
        <f t="shared" si="58"/>
        <v>7.2043929452582228E-3</v>
      </c>
      <c r="AI70" s="28">
        <f t="shared" si="58"/>
        <v>7.1306432916043256E-3</v>
      </c>
      <c r="AJ70" s="28">
        <f t="shared" si="48"/>
        <v>7.0576485955791135E-3</v>
      </c>
      <c r="AK70" s="28">
        <f t="shared" si="49"/>
        <v>6.9854011288612615E-3</v>
      </c>
      <c r="AL70" s="28">
        <f t="shared" si="49"/>
        <v>6.9138932422424257E-3</v>
      </c>
      <c r="AM70" s="28">
        <f t="shared" si="49"/>
        <v>6.8431173648173891E-3</v>
      </c>
      <c r="AN70" s="28">
        <f t="shared" si="49"/>
        <v>6.7730660031824824E-3</v>
      </c>
      <c r="AO70" s="28">
        <f t="shared" si="49"/>
        <v>6.7037317406422273E-3</v>
      </c>
      <c r="AP70" s="28">
        <f t="shared" si="49"/>
        <v>6.6351072364240881E-3</v>
      </c>
      <c r="AQ70" s="28">
        <f t="shared" si="49"/>
        <v>6.5671852249012692E-3</v>
      </c>
      <c r="AR70" s="28">
        <f t="shared" si="49"/>
        <v>6.4999585148234644E-3</v>
      </c>
      <c r="AS70" s="28">
        <f t="shared" si="49"/>
        <v>6.4334199885554815E-3</v>
      </c>
      <c r="AT70" s="28">
        <f t="shared" si="49"/>
        <v>6.3675626013236673E-3</v>
      </c>
      <c r="AU70" s="28">
        <f t="shared" si="49"/>
        <v>6.3023793804700325E-3</v>
      </c>
      <c r="AV70" s="28">
        <f t="shared" si="49"/>
        <v>6.2378634247140371E-3</v>
      </c>
      <c r="AW70" s="28">
        <f t="shared" si="49"/>
        <v>6.1740079034218838E-3</v>
      </c>
      <c r="AX70" s="28">
        <f t="shared" si="49"/>
        <v>6.1108060558833655E-3</v>
      </c>
      <c r="AY70" s="28">
        <f t="shared" si="49"/>
        <v>6.0482511905960469E-3</v>
      </c>
      <c r="AZ70" s="28">
        <f t="shared" si="49"/>
        <v>5.9863366845568089E-3</v>
      </c>
      <c r="BA70" s="28">
        <f t="shared" si="50"/>
        <v>5.9250559825606381E-3</v>
      </c>
      <c r="BB70" s="28">
        <f t="shared" si="50"/>
        <v>5.864402596506591E-3</v>
      </c>
      <c r="BC70" s="28">
        <f t="shared" si="50"/>
        <v>5.804370104710869E-3</v>
      </c>
      <c r="BD70" s="28">
        <f t="shared" si="50"/>
        <v>5.7449521512269166E-3</v>
      </c>
      <c r="BE70" s="28">
        <f t="shared" si="50"/>
        <v>5.6861424451724934E-3</v>
      </c>
      <c r="BF70" s="28">
        <f t="shared" si="50"/>
        <v>5.6279347600636182E-3</v>
      </c>
      <c r="BG70" s="28">
        <f t="shared" si="50"/>
        <v>5.570322933155342E-3</v>
      </c>
      <c r="BH70" s="28">
        <f t="shared" si="50"/>
        <v>5.5133008647892737E-3</v>
      </c>
      <c r="BI70" s="28">
        <f t="shared" si="50"/>
        <v>5.4568625177477568E-3</v>
      </c>
      <c r="BJ70" s="28">
        <f t="shared" si="50"/>
        <v>5.4010019166147068E-3</v>
      </c>
      <c r="BK70" s="28">
        <f t="shared" si="50"/>
        <v>5.3457131471429447E-3</v>
      </c>
      <c r="BL70" s="28">
        <f t="shared" si="50"/>
        <v>5.2909903556280311E-3</v>
      </c>
      <c r="BM70" s="28">
        <f t="shared" si="50"/>
        <v>5.2368277482885044E-3</v>
      </c>
      <c r="BN70" s="28">
        <f t="shared" si="50"/>
        <v>5.183219590652462E-3</v>
      </c>
      <c r="BO70" s="28">
        <f t="shared" si="50"/>
        <v>5.1301602069504237E-3</v>
      </c>
      <c r="BP70" s="28">
        <f t="shared" si="50"/>
        <v>5.0776439795144086E-3</v>
      </c>
      <c r="BQ70" s="28">
        <f t="shared" si="51"/>
        <v>5.0256653481831658E-3</v>
      </c>
      <c r="BR70" s="28">
        <f t="shared" si="51"/>
        <v>4.974218809713488E-3</v>
      </c>
      <c r="BS70" s="28">
        <f t="shared" si="51"/>
        <v>4.9232989171975588E-3</v>
      </c>
      <c r="BT70" s="28">
        <f t="shared" si="51"/>
        <v>4.8729002794862565E-3</v>
      </c>
      <c r="BU70" s="28">
        <f t="shared" si="51"/>
        <v>4.8230175606183718E-3</v>
      </c>
      <c r="BV70" s="28">
        <f t="shared" si="51"/>
        <v>4.7736454792556594E-3</v>
      </c>
      <c r="BW70" s="28">
        <f t="shared" si="51"/>
        <v>4.7247788081236641E-3</v>
      </c>
      <c r="BX70" s="28">
        <f t="shared" si="51"/>
        <v>4.6764123734583073E-3</v>
      </c>
      <c r="BY70" s="28">
        <f t="shared" si="51"/>
        <v>4.6285410544580925E-3</v>
      </c>
      <c r="BZ70" s="28">
        <f t="shared" si="51"/>
        <v>4.5811597827419516E-3</v>
      </c>
      <c r="CA70" s="28">
        <f t="shared" si="51"/>
        <v>4.5342635418126236E-3</v>
      </c>
      <c r="CB70" s="28">
        <f t="shared" si="51"/>
        <v>4.4878473665255344E-3</v>
      </c>
      <c r="CC70" s="28">
        <f t="shared" si="51"/>
        <v>4.4419063425631122E-3</v>
      </c>
      <c r="CD70" s="28">
        <f t="shared" si="51"/>
        <v>4.3964356059144824E-3</v>
      </c>
      <c r="CE70" s="28">
        <f t="shared" si="51"/>
        <v>4.3514303423604923E-3</v>
      </c>
      <c r="CF70" s="28">
        <f t="shared" si="51"/>
        <v>4.3068857869640008E-3</v>
      </c>
      <c r="CG70" s="28">
        <f t="shared" si="59"/>
        <v>4.2627972235653984E-3</v>
      </c>
      <c r="CH70" s="28">
        <f t="shared" si="59"/>
        <v>4.2191599842832661E-3</v>
      </c>
      <c r="CI70" s="28">
        <f t="shared" si="59"/>
        <v>4.1759694490201837E-3</v>
      </c>
      <c r="CJ70" s="28">
        <f t="shared" si="59"/>
        <v>4.1332210449735668E-3</v>
      </c>
      <c r="CK70" s="28">
        <f t="shared" si="59"/>
        <v>4.090910246151519E-3</v>
      </c>
      <c r="CL70" s="28">
        <f t="shared" si="59"/>
        <v>4.0490325728936459E-3</v>
      </c>
      <c r="CM70" s="28">
        <f t="shared" si="59"/>
        <v>4.0075835913967661E-3</v>
      </c>
      <c r="CN70" s="28">
        <f t="shared" si="59"/>
        <v>3.966558913245489E-3</v>
      </c>
      <c r="CO70" s="28">
        <f t="shared" si="59"/>
        <v>3.925954194947583E-3</v>
      </c>
      <c r="CP70" s="28">
        <f t="shared" si="59"/>
        <v>3.8857651374741117E-3</v>
      </c>
      <c r="CQ70" s="28">
        <f t="shared" si="59"/>
        <v>3.8459874858042761E-3</v>
      </c>
      <c r="CR70" s="28">
        <f t="shared" si="59"/>
        <v>3.8066170284749082E-3</v>
      </c>
      <c r="CS70" s="28">
        <f t="shared" si="59"/>
        <v>3.7676495971345858E-3</v>
      </c>
      <c r="CT70" s="28">
        <f t="shared" si="59"/>
        <v>3.7290810661023072E-3</v>
      </c>
      <c r="CU70" s="28">
        <f t="shared" si="59"/>
        <v>3.6909073519306832E-3</v>
      </c>
      <c r="CV70" s="28">
        <f t="shared" si="59"/>
        <v>3.653124412973606E-3</v>
      </c>
      <c r="CW70" s="28">
        <f t="shared" si="60"/>
        <v>3.6157282489583265E-3</v>
      </c>
      <c r="CX70" s="28">
        <f t="shared" si="60"/>
        <v>3.5787149005619429E-3</v>
      </c>
      <c r="CY70" s="28">
        <f t="shared" si="60"/>
        <v>3.5420804489921967E-3</v>
      </c>
      <c r="CZ70" s="28">
        <f t="shared" si="60"/>
        <v>3.5058210155725703E-3</v>
      </c>
      <c r="DA70" s="28">
        <f t="shared" si="60"/>
        <v>3.4699327613316347E-3</v>
      </c>
      <c r="DB70" s="28">
        <f t="shared" si="60"/>
        <v>3.4344118865965952E-3</v>
      </c>
      <c r="DC70" s="28">
        <f t="shared" si="60"/>
        <v>3.3992546305910026E-3</v>
      </c>
      <c r="DD70" s="28">
        <f t="shared" si="60"/>
        <v>3.3644572710365803E-3</v>
      </c>
      <c r="DE70" s="28">
        <f t="shared" si="60"/>
        <v>3.330016123759127E-3</v>
      </c>
      <c r="DF70" s="28">
        <f t="shared" si="60"/>
        <v>3.2959275422984546E-3</v>
      </c>
      <c r="DG70" s="28">
        <f t="shared" si="60"/>
        <v>3.2621879175223217E-3</v>
      </c>
      <c r="DH70" s="28">
        <f t="shared" si="60"/>
        <v>3.2287936772443055E-3</v>
      </c>
      <c r="DI70" s="28">
        <f t="shared" si="60"/>
        <v>3.1957412858456117E-3</v>
      </c>
      <c r="DJ70" s="28">
        <f t="shared" si="60"/>
        <v>3.1630272439007318E-3</v>
      </c>
      <c r="DK70" s="28">
        <f t="shared" si="60"/>
        <v>3.1306480878069412E-3</v>
      </c>
      <c r="DL70" s="28">
        <f t="shared" si="56"/>
        <v>3.098600389417591E-3</v>
      </c>
      <c r="DM70" s="28">
        <f t="shared" si="56"/>
        <v>3.0668807556791531E-3</v>
      </c>
      <c r="DN70" s="28">
        <f t="shared" si="56"/>
        <v>3.0354858282719784E-3</v>
      </c>
      <c r="DO70" s="28">
        <f t="shared" si="56"/>
        <v>3.0044122832547379E-3</v>
      </c>
      <c r="DP70" s="28">
        <f t="shared" si="56"/>
        <v>2.9736568307124961E-3</v>
      </c>
      <c r="DQ70" s="28">
        <f t="shared" si="56"/>
        <v>2.9432162144083932E-3</v>
      </c>
      <c r="DR70" s="28">
        <f t="shared" si="56"/>
        <v>2.9130872114388898E-3</v>
      </c>
      <c r="DS70" s="28">
        <f t="shared" si="56"/>
        <v>2.8832666318925424E-3</v>
      </c>
      <c r="DT70" s="28">
        <f t="shared" si="56"/>
        <v>2.8537513185122711E-3</v>
      </c>
      <c r="DU70" s="28">
        <f t="shared" si="53"/>
        <v>2.8245381463610831E-3</v>
      </c>
      <c r="DV70" s="28">
        <f t="shared" si="53"/>
        <v>2.7956240224912242E-3</v>
      </c>
      <c r="DW70" s="28">
        <f t="shared" si="53"/>
        <v>2.7670058856167018E-3</v>
      </c>
      <c r="DX70" s="28">
        <f t="shared" si="53"/>
        <v>2.7386807057891856E-3</v>
      </c>
      <c r="DY70" s="28">
        <f t="shared" si="53"/>
        <v>2.7106454840772022E-3</v>
      </c>
      <c r="DZ70" s="28">
        <f t="shared" si="53"/>
        <v>2.6828972522486248E-3</v>
      </c>
      <c r="EA70" s="28">
        <f t="shared" si="53"/>
        <v>2.6554330724564107E-3</v>
      </c>
      <c r="EB70" s="28">
        <f t="shared" si="53"/>
        <v>2.628250036927559E-3</v>
      </c>
      <c r="EC70" s="28">
        <f t="shared" si="53"/>
        <v>2.6013452676552462E-3</v>
      </c>
      <c r="ED70" s="28">
        <f t="shared" si="53"/>
        <v>2.5747159160941198E-3</v>
      </c>
      <c r="EE70" s="28">
        <f t="shared" si="53"/>
        <v>2.5483591628587096E-3</v>
      </c>
      <c r="EF70" s="28">
        <f t="shared" si="53"/>
        <v>2.5222722174249152E-3</v>
      </c>
      <c r="EG70" s="28">
        <f t="shared" si="53"/>
        <v>2.496452317834573E-3</v>
      </c>
      <c r="EH70" s="28">
        <f t="shared" si="53"/>
        <v>2.4708967304030256E-3</v>
      </c>
      <c r="EI70" s="28">
        <f t="shared" si="53"/>
        <v>2.4456027494296935E-3</v>
      </c>
      <c r="EJ70" s="28">
        <f t="shared" si="53"/>
        <v>2.4205676969116089E-3</v>
      </c>
      <c r="EK70" s="28">
        <f t="shared" si="61"/>
        <v>2.395788922259882E-3</v>
      </c>
      <c r="EL70" s="28">
        <f t="shared" si="61"/>
        <v>2.3712638020190707E-3</v>
      </c>
      <c r="EM70" s="28">
        <f t="shared" si="61"/>
        <v>2.3469897395894204E-3</v>
      </c>
      <c r="EN70" s="28">
        <f t="shared" si="61"/>
        <v>2.3229641649519495E-3</v>
      </c>
      <c r="EO70" s="28">
        <f t="shared" si="61"/>
        <v>2.2991845343963485E-3</v>
      </c>
      <c r="EP70" s="28">
        <f t="shared" si="61"/>
        <v>2.2756483302516632E-3</v>
      </c>
      <c r="EQ70" s="28">
        <f t="shared" si="61"/>
        <v>2.2523530606197379E-3</v>
      </c>
      <c r="ER70" s="28">
        <f t="shared" si="52"/>
        <v>2.2292962591113842E-3</v>
      </c>
      <c r="ES70" s="28">
        <f t="shared" si="52"/>
        <v>2.2064754845852524E-3</v>
      </c>
      <c r="ET70" s="28">
        <f t="shared" si="52"/>
        <v>2.1838883208893742E-3</v>
      </c>
      <c r="EU70" s="28">
        <f t="shared" si="52"/>
        <v>2.161532376605354E-3</v>
      </c>
      <c r="EV70" s="28">
        <f t="shared" si="52"/>
        <v>2.1394052847951771E-3</v>
      </c>
      <c r="EW70" s="28">
        <f t="shared" si="52"/>
        <v>2.1175047027506056E-3</v>
      </c>
      <c r="EX70" s="28">
        <f t="shared" si="52"/>
        <v>2.0958283117451511E-3</v>
      </c>
      <c r="EY70" s="28">
        <f t="shared" si="52"/>
        <v>2.0743738167885743E-3</v>
      </c>
      <c r="EZ70" s="28">
        <f t="shared" si="52"/>
        <v>2.0531389463839056E-3</v>
      </c>
      <c r="FA70" s="28">
        <f t="shared" si="52"/>
        <v>2.0321214522869462E-3</v>
      </c>
      <c r="FB70" s="28">
        <f t="shared" si="52"/>
        <v>2.0113191092682387E-3</v>
      </c>
      <c r="FC70" s="28">
        <f t="shared" si="52"/>
        <v>1.9907297148774694E-3</v>
      </c>
      <c r="FD70" s="28">
        <f t="shared" si="52"/>
        <v>1.9703510892102832E-3</v>
      </c>
      <c r="FE70" s="28">
        <f t="shared" si="52"/>
        <v>1.9501810746774878E-3</v>
      </c>
      <c r="FF70" s="28">
        <f t="shared" si="52"/>
        <v>1.9302175357766131E-3</v>
      </c>
      <c r="FG70" s="28">
        <f t="shared" si="54"/>
        <v>1.9104583588658232E-3</v>
      </c>
      <c r="FH70" s="28">
        <f t="shared" si="54"/>
        <v>1.8909014519401283E-3</v>
      </c>
    </row>
    <row r="71" spans="1:164" ht="15">
      <c r="A71" s="80">
        <v>65</v>
      </c>
      <c r="B71" s="79">
        <v>-4.6499544273566222</v>
      </c>
      <c r="C71" s="79">
        <v>-1.1516169784747168E-2</v>
      </c>
      <c r="D71" s="79"/>
      <c r="E71" s="28">
        <f t="shared" si="62"/>
        <v>1.072913082827502E-2</v>
      </c>
      <c r="F71" s="28">
        <f t="shared" si="62"/>
        <v>1.0606281073047169E-2</v>
      </c>
      <c r="G71" s="28">
        <f t="shared" si="62"/>
        <v>1.0484837961339758E-2</v>
      </c>
      <c r="H71" s="28">
        <f t="shared" si="62"/>
        <v>1.0364785386926211E-2</v>
      </c>
      <c r="I71" s="28">
        <f t="shared" si="62"/>
        <v>1.0246107427998032E-2</v>
      </c>
      <c r="J71" s="28">
        <f t="shared" si="62"/>
        <v>1.012878834505325E-2</v>
      </c>
      <c r="K71" s="28">
        <f t="shared" si="62"/>
        <v>1.0012812578808962E-2</v>
      </c>
      <c r="L71" s="28">
        <f t="shared" si="62"/>
        <v>9.8981647481377801E-3</v>
      </c>
      <c r="M71" s="28">
        <f t="shared" si="62"/>
        <v>9.7848296480279838E-3</v>
      </c>
      <c r="N71" s="28">
        <f t="shared" si="62"/>
        <v>9.6727922475669404E-3</v>
      </c>
      <c r="O71" s="28">
        <f t="shared" si="62"/>
        <v>9.5620376879476422E-3</v>
      </c>
      <c r="P71" s="28">
        <f t="shared" si="62"/>
        <v>9.4525512804981109E-3</v>
      </c>
      <c r="Q71" s="28">
        <f t="shared" si="62"/>
        <v>9.3443185047333184E-3</v>
      </c>
      <c r="R71" s="28">
        <f t="shared" si="62"/>
        <v>9.2373250064293998E-3</v>
      </c>
      <c r="S71" s="28">
        <f t="shared" si="62"/>
        <v>9.1315565957199932E-3</v>
      </c>
      <c r="T71" s="28">
        <f t="shared" si="58"/>
        <v>9.0269992452143011E-3</v>
      </c>
      <c r="U71" s="28">
        <f t="shared" si="58"/>
        <v>8.9236390881367051E-3</v>
      </c>
      <c r="V71" s="28">
        <f t="shared" si="58"/>
        <v>8.8214624164877561E-3</v>
      </c>
      <c r="W71" s="28">
        <f t="shared" si="58"/>
        <v>8.7204556792261374E-3</v>
      </c>
      <c r="X71" s="28">
        <f t="shared" si="58"/>
        <v>8.6206054804714542E-3</v>
      </c>
      <c r="Y71" s="28">
        <f t="shared" si="58"/>
        <v>8.5218985777276799E-3</v>
      </c>
      <c r="Z71" s="28">
        <f t="shared" si="58"/>
        <v>8.4243218801268501E-3</v>
      </c>
      <c r="AA71" s="28">
        <f t="shared" si="58"/>
        <v>8.3278624466928929E-3</v>
      </c>
      <c r="AB71" s="28">
        <f t="shared" si="58"/>
        <v>8.2325074846253902E-3</v>
      </c>
      <c r="AC71" s="28">
        <f t="shared" si="58"/>
        <v>8.1382443476029232E-3</v>
      </c>
      <c r="AD71" s="28">
        <f t="shared" si="58"/>
        <v>8.0450605341058773E-3</v>
      </c>
      <c r="AE71" s="28">
        <f t="shared" si="58"/>
        <v>7.952943685758428E-3</v>
      </c>
      <c r="AF71" s="28">
        <f t="shared" si="58"/>
        <v>7.8618815856895657E-3</v>
      </c>
      <c r="AG71" s="28">
        <f t="shared" si="58"/>
        <v>7.7718621569128248E-3</v>
      </c>
      <c r="AH71" s="28">
        <f t="shared" si="58"/>
        <v>7.6828734607245763E-3</v>
      </c>
      <c r="AI71" s="28">
        <f t="shared" si="58"/>
        <v>7.5949036951207111E-3</v>
      </c>
      <c r="AJ71" s="28">
        <f t="shared" si="48"/>
        <v>7.5079411932313933E-3</v>
      </c>
      <c r="AK71" s="28">
        <f t="shared" si="49"/>
        <v>7.4219744217737405E-3</v>
      </c>
      <c r="AL71" s="28">
        <f t="shared" si="49"/>
        <v>7.3369919795222777E-3</v>
      </c>
      <c r="AM71" s="28">
        <f t="shared" si="49"/>
        <v>7.2529825957968431E-3</v>
      </c>
      <c r="AN71" s="28">
        <f t="shared" si="49"/>
        <v>7.1699351289678127E-3</v>
      </c>
      <c r="AO71" s="28">
        <f t="shared" si="49"/>
        <v>7.0878385649784928E-3</v>
      </c>
      <c r="AP71" s="28">
        <f t="shared" si="49"/>
        <v>7.0066820158843799E-3</v>
      </c>
      <c r="AQ71" s="28">
        <f t="shared" si="49"/>
        <v>6.9264547184091406E-3</v>
      </c>
      <c r="AR71" s="28">
        <f t="shared" si="49"/>
        <v>6.8471460325171861E-3</v>
      </c>
      <c r="AS71" s="28">
        <f t="shared" si="49"/>
        <v>6.7687454400025306E-3</v>
      </c>
      <c r="AT71" s="28">
        <f t="shared" si="49"/>
        <v>6.691242543093813E-3</v>
      </c>
      <c r="AU71" s="28">
        <f t="shared" si="49"/>
        <v>6.6146270630753432E-3</v>
      </c>
      <c r="AV71" s="28">
        <f t="shared" si="49"/>
        <v>6.5388888389238805E-3</v>
      </c>
      <c r="AW71" s="28">
        <f t="shared" si="49"/>
        <v>6.4640178259610277E-3</v>
      </c>
      <c r="AX71" s="28">
        <f t="shared" si="49"/>
        <v>6.3900040945211022E-3</v>
      </c>
      <c r="AY71" s="28">
        <f t="shared" si="49"/>
        <v>6.3168378286342104E-3</v>
      </c>
      <c r="AZ71" s="28">
        <f t="shared" ref="AZ71:BO86" si="63">EXP($B71+$C71*(AZ$4-2001))</f>
        <v>6.2445093247244015E-3</v>
      </c>
      <c r="BA71" s="28">
        <f t="shared" si="50"/>
        <v>6.1730089903227793E-3</v>
      </c>
      <c r="BB71" s="28">
        <f t="shared" si="50"/>
        <v>6.1023273427952933E-3</v>
      </c>
      <c r="BC71" s="28">
        <f t="shared" si="50"/>
        <v>6.0324550080851063E-3</v>
      </c>
      <c r="BD71" s="28">
        <f t="shared" si="50"/>
        <v>5.9633827194694004E-3</v>
      </c>
      <c r="BE71" s="28">
        <f t="shared" si="50"/>
        <v>5.8951013163303784E-3</v>
      </c>
      <c r="BF71" s="28">
        <f t="shared" si="50"/>
        <v>5.8276017429403316E-3</v>
      </c>
      <c r="BG71" s="28">
        <f t="shared" si="50"/>
        <v>5.7608750472606671E-3</v>
      </c>
      <c r="BH71" s="28">
        <f t="shared" si="50"/>
        <v>5.6949123797546417E-3</v>
      </c>
      <c r="BI71" s="28">
        <f t="shared" si="50"/>
        <v>5.6297049922136889E-3</v>
      </c>
      <c r="BJ71" s="28">
        <f t="shared" si="50"/>
        <v>5.5652442365972292E-3</v>
      </c>
      <c r="BK71" s="28">
        <f t="shared" si="50"/>
        <v>5.5015215638857208E-3</v>
      </c>
      <c r="BL71" s="28">
        <f t="shared" si="50"/>
        <v>5.4385285229468436E-3</v>
      </c>
      <c r="BM71" s="28">
        <f t="shared" si="50"/>
        <v>5.3762567594147067E-3</v>
      </c>
      <c r="BN71" s="28">
        <f t="shared" si="50"/>
        <v>5.3146980145818449E-3</v>
      </c>
      <c r="BO71" s="28">
        <f t="shared" si="50"/>
        <v>5.2538441243039271E-3</v>
      </c>
      <c r="BP71" s="28">
        <f t="shared" ref="BP71:CE86" si="64">EXP($B71+$C71*(BP$4-2001))</f>
        <v>5.1936870179169793E-3</v>
      </c>
      <c r="BQ71" s="28">
        <f t="shared" si="51"/>
        <v>5.1342187171670526E-3</v>
      </c>
      <c r="BR71" s="28">
        <f t="shared" si="51"/>
        <v>5.075431335152104E-3</v>
      </c>
      <c r="BS71" s="28">
        <f t="shared" si="51"/>
        <v>5.0173170752759897E-3</v>
      </c>
      <c r="BT71" s="28">
        <f t="shared" si="51"/>
        <v>4.9598682302144865E-3</v>
      </c>
      <c r="BU71" s="28">
        <f t="shared" si="51"/>
        <v>4.9030771808930987E-3</v>
      </c>
      <c r="BV71" s="28">
        <f t="shared" si="51"/>
        <v>4.8469363954765764E-3</v>
      </c>
      <c r="BW71" s="28">
        <f t="shared" si="51"/>
        <v>4.7914384283700472E-3</v>
      </c>
      <c r="BX71" s="28">
        <f t="shared" si="51"/>
        <v>4.7365759192315353E-3</v>
      </c>
      <c r="BY71" s="28">
        <f t="shared" si="51"/>
        <v>4.6823415919957957E-3</v>
      </c>
      <c r="BZ71" s="28">
        <f t="shared" si="51"/>
        <v>4.6287282539093635E-3</v>
      </c>
      <c r="CA71" s="28">
        <f t="shared" si="51"/>
        <v>4.5757287945766096E-3</v>
      </c>
      <c r="CB71" s="28">
        <f t="shared" si="51"/>
        <v>4.5233361850167226E-3</v>
      </c>
      <c r="CC71" s="28">
        <f t="shared" si="51"/>
        <v>4.4715434767315237E-3</v>
      </c>
      <c r="CD71" s="28">
        <f t="shared" si="51"/>
        <v>4.4203438007839211E-3</v>
      </c>
      <c r="CE71" s="28">
        <f t="shared" si="51"/>
        <v>4.3697303668869128E-3</v>
      </c>
      <c r="CF71" s="28">
        <f t="shared" ref="CF71:CU97" si="65">EXP($B71+$C71*(CF$4-2001))</f>
        <v>4.3196964625030598E-3</v>
      </c>
      <c r="CG71" s="28">
        <f t="shared" si="59"/>
        <v>4.2702354519542273E-3</v>
      </c>
      <c r="CH71" s="28">
        <f t="shared" si="59"/>
        <v>4.2213407755415464E-3</v>
      </c>
      <c r="CI71" s="28">
        <f t="shared" si="59"/>
        <v>4.173005948675426E-3</v>
      </c>
      <c r="CJ71" s="28">
        <f t="shared" si="59"/>
        <v>4.1252245610155685E-3</v>
      </c>
      <c r="CK71" s="28">
        <f t="shared" si="59"/>
        <v>4.0779902756207919E-3</v>
      </c>
      <c r="CL71" s="28">
        <f t="shared" si="59"/>
        <v>4.0312968281085932E-3</v>
      </c>
      <c r="CM71" s="28">
        <f t="shared" si="59"/>
        <v>3.9851380258243661E-3</v>
      </c>
      <c r="CN71" s="28">
        <f t="shared" si="59"/>
        <v>3.939507747020096E-3</v>
      </c>
      <c r="CO71" s="28">
        <f t="shared" si="59"/>
        <v>3.894399940042459E-3</v>
      </c>
      <c r="CP71" s="28">
        <f t="shared" si="59"/>
        <v>3.8498086225302566E-3</v>
      </c>
      <c r="CQ71" s="28">
        <f t="shared" si="59"/>
        <v>3.8057278806209968E-3</v>
      </c>
      <c r="CR71" s="28">
        <f t="shared" si="59"/>
        <v>3.7621518681665691E-3</v>
      </c>
      <c r="CS71" s="28">
        <f t="shared" si="59"/>
        <v>3.7190748059579269E-3</v>
      </c>
      <c r="CT71" s="28">
        <f t="shared" si="59"/>
        <v>3.6764909809586174E-3</v>
      </c>
      <c r="CU71" s="28">
        <f t="shared" si="59"/>
        <v>3.6343947455470876E-3</v>
      </c>
      <c r="CV71" s="28">
        <f t="shared" si="59"/>
        <v>3.5927805167676975E-3</v>
      </c>
      <c r="CW71" s="28">
        <f t="shared" si="60"/>
        <v>3.5516427755902763E-3</v>
      </c>
      <c r="CX71" s="28">
        <f t="shared" si="60"/>
        <v>3.5109760661781609E-3</v>
      </c>
      <c r="CY71" s="28">
        <f t="shared" si="60"/>
        <v>3.4707749951646411E-3</v>
      </c>
      <c r="CZ71" s="28">
        <f t="shared" si="60"/>
        <v>3.4310342309376621E-3</v>
      </c>
      <c r="DA71" s="28">
        <f t="shared" si="60"/>
        <v>3.3917485029327185E-3</v>
      </c>
      <c r="DB71" s="28">
        <f t="shared" si="60"/>
        <v>3.3529126009338699E-3</v>
      </c>
      <c r="DC71" s="28">
        <f t="shared" si="60"/>
        <v>3.3145213743827353E-3</v>
      </c>
      <c r="DD71" s="28">
        <f t="shared" si="60"/>
        <v>3.2765697316953974E-3</v>
      </c>
      <c r="DE71" s="28">
        <f t="shared" si="60"/>
        <v>3.2390526395871563E-3</v>
      </c>
      <c r="DF71" s="28">
        <f t="shared" si="60"/>
        <v>3.2019651224049887E-3</v>
      </c>
      <c r="DG71" s="28">
        <f t="shared" si="60"/>
        <v>3.1653022614676492E-3</v>
      </c>
      <c r="DH71" s="28">
        <f t="shared" si="60"/>
        <v>3.1290591944133552E-3</v>
      </c>
      <c r="DI71" s="28">
        <f t="shared" si="60"/>
        <v>3.0932311145549138E-3</v>
      </c>
      <c r="DJ71" s="28">
        <f t="shared" si="60"/>
        <v>3.0578132702422317E-3</v>
      </c>
      <c r="DK71" s="28">
        <f t="shared" si="60"/>
        <v>3.0228009642321533E-3</v>
      </c>
      <c r="DL71" s="28">
        <f t="shared" si="56"/>
        <v>2.9881895530654849E-3</v>
      </c>
      <c r="DM71" s="28">
        <f t="shared" si="56"/>
        <v>2.9539744464511558E-3</v>
      </c>
      <c r="DN71" s="28">
        <f t="shared" si="56"/>
        <v>2.9201511066574521E-3</v>
      </c>
      <c r="DO71" s="28">
        <f t="shared" si="56"/>
        <v>2.8867150479101981E-3</v>
      </c>
      <c r="DP71" s="28">
        <f t="shared" si="56"/>
        <v>2.8536618357978302E-3</v>
      </c>
      <c r="DQ71" s="28">
        <f t="shared" si="56"/>
        <v>2.8209870866833034E-3</v>
      </c>
      <c r="DR71" s="28">
        <f t="shared" si="56"/>
        <v>2.7886864671227102E-3</v>
      </c>
      <c r="DS71" s="28">
        <f t="shared" si="56"/>
        <v>2.7567556932905557E-3</v>
      </c>
      <c r="DT71" s="28">
        <f t="shared" si="56"/>
        <v>2.7251905304116371E-3</v>
      </c>
      <c r="DU71" s="28">
        <f t="shared" si="53"/>
        <v>2.6939867921994035E-3</v>
      </c>
      <c r="DV71" s="28">
        <f t="shared" si="53"/>
        <v>2.6631403403007486E-3</v>
      </c>
      <c r="DW71" s="28">
        <f t="shared" si="53"/>
        <v>2.6326470837471829E-3</v>
      </c>
      <c r="DX71" s="28">
        <f t="shared" si="53"/>
        <v>2.6025029784122657E-3</v>
      </c>
      <c r="DY71" s="28">
        <f t="shared" si="53"/>
        <v>2.572704026475252E-3</v>
      </c>
      <c r="DZ71" s="28">
        <f t="shared" si="53"/>
        <v>2.5432462758909016E-3</v>
      </c>
      <c r="EA71" s="28">
        <f t="shared" si="53"/>
        <v>2.5141258198653365E-3</v>
      </c>
      <c r="EB71" s="28">
        <f t="shared" si="53"/>
        <v>2.485338796337902E-3</v>
      </c>
      <c r="EC71" s="28">
        <f t="shared" si="53"/>
        <v>2.4568813874689789E-3</v>
      </c>
      <c r="ED71" s="28">
        <f t="shared" si="53"/>
        <v>2.4287498191336385E-3</v>
      </c>
      <c r="EE71" s="28">
        <f t="shared" si="53"/>
        <v>2.4009403604211099E-3</v>
      </c>
      <c r="EF71" s="28">
        <f t="shared" si="53"/>
        <v>2.3734493231399641E-3</v>
      </c>
      <c r="EG71" s="28">
        <f t="shared" si="53"/>
        <v>2.3462730613289847E-3</v>
      </c>
      <c r="EH71" s="28">
        <f t="shared" si="53"/>
        <v>2.319407970773622E-3</v>
      </c>
      <c r="EI71" s="28">
        <f t="shared" si="53"/>
        <v>2.2928504885279819E-3</v>
      </c>
      <c r="EJ71" s="28">
        <f t="shared" si="53"/>
        <v>2.2665970924423077E-3</v>
      </c>
      <c r="EK71" s="28">
        <f t="shared" si="61"/>
        <v>2.2406443006958523E-3</v>
      </c>
      <c r="EL71" s="28">
        <f t="shared" si="61"/>
        <v>2.2149886713351097E-3</v>
      </c>
      <c r="EM71" s="28">
        <f t="shared" si="61"/>
        <v>2.1896268018173222E-3</v>
      </c>
      <c r="EN71" s="28">
        <f t="shared" si="61"/>
        <v>2.1645553285592365E-3</v>
      </c>
      <c r="EO71" s="28">
        <f t="shared" si="61"/>
        <v>2.1397709264910055E-3</v>
      </c>
      <c r="EP71" s="28">
        <f t="shared" si="61"/>
        <v>2.1152703086152001E-3</v>
      </c>
      <c r="EQ71" s="28">
        <f t="shared" si="61"/>
        <v>2.0910502255708872E-3</v>
      </c>
      <c r="ER71" s="28">
        <f t="shared" si="52"/>
        <v>2.0671074652026827E-3</v>
      </c>
      <c r="ES71" s="28">
        <f t="shared" si="52"/>
        <v>2.0434388521347368E-3</v>
      </c>
      <c r="ET71" s="28">
        <f t="shared" si="52"/>
        <v>2.0200412473496162E-3</v>
      </c>
      <c r="EU71" s="28">
        <f t="shared" si="52"/>
        <v>1.9969115477719906E-3</v>
      </c>
      <c r="EV71" s="28">
        <f t="shared" si="52"/>
        <v>1.9740466858570857E-3</v>
      </c>
      <c r="EW71" s="28">
        <f t="shared" si="52"/>
        <v>1.9514436291838658E-3</v>
      </c>
      <c r="EX71" s="28">
        <f t="shared" si="52"/>
        <v>1.9290993800528565E-3</v>
      </c>
      <c r="EY71" s="28">
        <f t="shared" si="52"/>
        <v>1.9070109750885754E-3</v>
      </c>
      <c r="EZ71" s="28">
        <f t="shared" si="52"/>
        <v>1.8851754848465273E-3</v>
      </c>
      <c r="FA71" s="28">
        <f t="shared" si="52"/>
        <v>1.8635900134246865E-3</v>
      </c>
      <c r="FB71" s="28">
        <f t="shared" si="52"/>
        <v>1.8422516980794259E-3</v>
      </c>
      <c r="FC71" s="28">
        <f t="shared" si="52"/>
        <v>1.8211577088458604E-3</v>
      </c>
      <c r="FD71" s="28">
        <f t="shared" si="52"/>
        <v>1.800305248162521E-3</v>
      </c>
      <c r="FE71" s="28">
        <f t="shared" si="52"/>
        <v>1.7796915505003275E-3</v>
      </c>
      <c r="FF71" s="28">
        <f t="shared" si="52"/>
        <v>1.7593138819958238E-3</v>
      </c>
      <c r="FG71" s="28">
        <f t="shared" si="54"/>
        <v>1.739169540088598E-3</v>
      </c>
      <c r="FH71" s="28">
        <f t="shared" si="54"/>
        <v>1.719255853162854E-3</v>
      </c>
    </row>
    <row r="72" spans="1:164" ht="15">
      <c r="A72" s="80">
        <v>66</v>
      </c>
      <c r="B72" s="79">
        <v>-4.5627938980814022</v>
      </c>
      <c r="C72" s="79">
        <v>-1.2785743204772868E-2</v>
      </c>
      <c r="D72" s="79"/>
      <c r="E72" s="28">
        <f t="shared" si="62"/>
        <v>1.1855819130923586E-2</v>
      </c>
      <c r="F72" s="28">
        <f t="shared" si="62"/>
        <v>1.1705198621498733E-2</v>
      </c>
      <c r="G72" s="28">
        <f t="shared" si="62"/>
        <v>1.155649164817029E-2</v>
      </c>
      <c r="H72" s="28">
        <f t="shared" si="62"/>
        <v>1.1409673900700497E-2</v>
      </c>
      <c r="I72" s="28">
        <f t="shared" si="62"/>
        <v>1.1264721377697479E-2</v>
      </c>
      <c r="J72" s="28">
        <f t="shared" si="62"/>
        <v>1.1121610382691462E-2</v>
      </c>
      <c r="K72" s="28">
        <f t="shared" si="62"/>
        <v>1.0980317520261037E-2</v>
      </c>
      <c r="L72" s="28">
        <f t="shared" si="62"/>
        <v>1.0840819692208433E-2</v>
      </c>
      <c r="M72" s="28">
        <f t="shared" si="62"/>
        <v>1.0703094093783576E-2</v>
      </c>
      <c r="N72" s="28">
        <f t="shared" si="62"/>
        <v>1.0567118209955951E-2</v>
      </c>
      <c r="O72" s="28">
        <f t="shared" si="62"/>
        <v>1.0432869811733962E-2</v>
      </c>
      <c r="P72" s="28">
        <f t="shared" si="62"/>
        <v>1.0300326952530947E-2</v>
      </c>
      <c r="Q72" s="28">
        <f t="shared" si="62"/>
        <v>1.0169467964577416E-2</v>
      </c>
      <c r="R72" s="28">
        <f t="shared" si="62"/>
        <v>1.0040271455378905E-2</v>
      </c>
      <c r="S72" s="28">
        <f t="shared" si="62"/>
        <v>9.9127163042187008E-3</v>
      </c>
      <c r="T72" s="28">
        <f t="shared" si="58"/>
        <v>9.7867816587051733E-3</v>
      </c>
      <c r="U72" s="28">
        <f t="shared" si="58"/>
        <v>9.6624469313627923E-3</v>
      </c>
      <c r="V72" s="28">
        <f t="shared" si="58"/>
        <v>9.5396917962666146E-3</v>
      </c>
      <c r="W72" s="28">
        <f t="shared" si="58"/>
        <v>9.4184961857193879E-3</v>
      </c>
      <c r="X72" s="28">
        <f t="shared" si="58"/>
        <v>9.298840286971E-3</v>
      </c>
      <c r="Y72" s="28">
        <f t="shared" si="58"/>
        <v>9.1807045389794735E-3</v>
      </c>
      <c r="Z72" s="28">
        <f t="shared" si="58"/>
        <v>9.0640696292132398E-3</v>
      </c>
      <c r="AA72" s="28">
        <f t="shared" si="58"/>
        <v>8.9489164904939175E-3</v>
      </c>
      <c r="AB72" s="28">
        <f t="shared" si="58"/>
        <v>8.8352262978793165E-3</v>
      </c>
      <c r="AC72" s="28">
        <f t="shared" si="58"/>
        <v>8.7229804655859257E-3</v>
      </c>
      <c r="AD72" s="28">
        <f t="shared" si="58"/>
        <v>8.6121606439506105E-3</v>
      </c>
      <c r="AE72" s="28">
        <f t="shared" si="58"/>
        <v>8.5027487164308063E-3</v>
      </c>
      <c r="AF72" s="28">
        <f t="shared" si="58"/>
        <v>8.3947267966429269E-3</v>
      </c>
      <c r="AG72" s="28">
        <f t="shared" si="58"/>
        <v>8.288077225438284E-3</v>
      </c>
      <c r="AH72" s="28">
        <f t="shared" si="58"/>
        <v>8.1827825680162707E-3</v>
      </c>
      <c r="AI72" s="28">
        <f t="shared" si="58"/>
        <v>8.0788256110741127E-3</v>
      </c>
      <c r="AJ72" s="28">
        <f t="shared" ref="AJ72:AY87" si="66">EXP($B72+$C72*(AJ$4-2001))</f>
        <v>7.9761893599929398E-3</v>
      </c>
      <c r="AK72" s="28">
        <f t="shared" si="66"/>
        <v>7.8748570360594825E-3</v>
      </c>
      <c r="AL72" s="28">
        <f t="shared" si="66"/>
        <v>7.7748120737231958E-3</v>
      </c>
      <c r="AM72" s="28">
        <f t="shared" si="66"/>
        <v>7.6760381178881043E-3</v>
      </c>
      <c r="AN72" s="28">
        <f t="shared" si="66"/>
        <v>7.5785190212391699E-3</v>
      </c>
      <c r="AO72" s="28">
        <f t="shared" si="66"/>
        <v>7.4822388416025181E-3</v>
      </c>
      <c r="AP72" s="28">
        <f t="shared" si="66"/>
        <v>7.3871818393392991E-3</v>
      </c>
      <c r="AQ72" s="28">
        <f t="shared" si="66"/>
        <v>7.2933324747725646E-3</v>
      </c>
      <c r="AR72" s="28">
        <f t="shared" si="66"/>
        <v>7.200675405646932E-3</v>
      </c>
      <c r="AS72" s="28">
        <f t="shared" si="66"/>
        <v>7.1091954846204215E-3</v>
      </c>
      <c r="AT72" s="28">
        <f t="shared" si="66"/>
        <v>7.0188777567882351E-3</v>
      </c>
      <c r="AU72" s="28">
        <f t="shared" si="66"/>
        <v>6.9297074572379699E-3</v>
      </c>
      <c r="AV72" s="28">
        <f t="shared" si="66"/>
        <v>6.8416700086358839E-3</v>
      </c>
      <c r="AW72" s="28">
        <f t="shared" si="66"/>
        <v>6.7547510188438117E-3</v>
      </c>
      <c r="AX72" s="28">
        <f t="shared" si="66"/>
        <v>6.6689362785663899E-3</v>
      </c>
      <c r="AY72" s="28">
        <f t="shared" si="66"/>
        <v>6.5842117590281741E-3</v>
      </c>
      <c r="AZ72" s="28">
        <f t="shared" si="63"/>
        <v>6.5005636096802117E-3</v>
      </c>
      <c r="BA72" s="28">
        <f t="shared" si="63"/>
        <v>6.4179781559358315E-3</v>
      </c>
      <c r="BB72" s="28">
        <f t="shared" si="63"/>
        <v>6.3364418969351155E-3</v>
      </c>
      <c r="BC72" s="28">
        <f t="shared" si="63"/>
        <v>6.2559415033378541E-3</v>
      </c>
      <c r="BD72" s="28">
        <f t="shared" si="63"/>
        <v>6.1764638151444598E-3</v>
      </c>
      <c r="BE72" s="28">
        <f t="shared" si="63"/>
        <v>6.0979958395446423E-3</v>
      </c>
      <c r="BF72" s="28">
        <f t="shared" si="63"/>
        <v>6.0205247487933366E-3</v>
      </c>
      <c r="BG72" s="28">
        <f t="shared" si="63"/>
        <v>5.944037878113699E-3</v>
      </c>
      <c r="BH72" s="28">
        <f t="shared" si="63"/>
        <v>5.8685227236266579E-3</v>
      </c>
      <c r="BI72" s="28">
        <f t="shared" si="63"/>
        <v>5.7939669403068552E-3</v>
      </c>
      <c r="BJ72" s="28">
        <f t="shared" si="63"/>
        <v>5.7203583399644689E-3</v>
      </c>
      <c r="BK72" s="28">
        <f t="shared" si="63"/>
        <v>5.6476848892527609E-3</v>
      </c>
      <c r="BL72" s="28">
        <f t="shared" si="63"/>
        <v>5.5759347077008574E-3</v>
      </c>
      <c r="BM72" s="28">
        <f t="shared" si="63"/>
        <v>5.5050960657715984E-3</v>
      </c>
      <c r="BN72" s="28">
        <f t="shared" si="63"/>
        <v>5.4351573829439798E-3</v>
      </c>
      <c r="BO72" s="28">
        <f t="shared" si="63"/>
        <v>5.366107225820046E-3</v>
      </c>
      <c r="BP72" s="28">
        <f t="shared" si="64"/>
        <v>5.2979343062557411E-3</v>
      </c>
      <c r="BQ72" s="28">
        <f t="shared" si="64"/>
        <v>5.2306274795155946E-3</v>
      </c>
      <c r="BR72" s="28">
        <f t="shared" si="64"/>
        <v>5.1641757424507684E-3</v>
      </c>
      <c r="BS72" s="28">
        <f t="shared" si="64"/>
        <v>5.0985682317003277E-3</v>
      </c>
      <c r="BT72" s="28">
        <f t="shared" si="64"/>
        <v>5.0337942219152903E-3</v>
      </c>
      <c r="BU72" s="28">
        <f t="shared" si="64"/>
        <v>4.9698431240053102E-3</v>
      </c>
      <c r="BV72" s="28">
        <f t="shared" si="64"/>
        <v>4.9067044834075627E-3</v>
      </c>
      <c r="BW72" s="28">
        <f t="shared" si="64"/>
        <v>4.8443679783776962E-3</v>
      </c>
      <c r="BX72" s="28">
        <f t="shared" si="64"/>
        <v>4.7828234183024277E-3</v>
      </c>
      <c r="BY72" s="28">
        <f t="shared" si="64"/>
        <v>4.7220607420336213E-3</v>
      </c>
      <c r="BZ72" s="28">
        <f t="shared" si="64"/>
        <v>4.6620700162435264E-3</v>
      </c>
      <c r="CA72" s="28">
        <f t="shared" si="64"/>
        <v>4.6028414338008909E-3</v>
      </c>
      <c r="CB72" s="28">
        <f t="shared" si="64"/>
        <v>4.5443653121677108E-3</v>
      </c>
      <c r="CC72" s="28">
        <f t="shared" si="64"/>
        <v>4.4866320918163635E-3</v>
      </c>
      <c r="CD72" s="28">
        <f t="shared" si="64"/>
        <v>4.4296323346668439E-3</v>
      </c>
      <c r="CE72" s="28">
        <f t="shared" si="64"/>
        <v>4.3733567225438461E-3</v>
      </c>
      <c r="CF72" s="28">
        <f t="shared" si="65"/>
        <v>4.3177960556534433E-3</v>
      </c>
      <c r="CG72" s="28">
        <f t="shared" si="59"/>
        <v>4.2629412510791359E-3</v>
      </c>
      <c r="CH72" s="28">
        <f t="shared" si="59"/>
        <v>4.2087833412970139E-3</v>
      </c>
      <c r="CI72" s="28">
        <f t="shared" si="59"/>
        <v>4.1553134727097384E-3</v>
      </c>
      <c r="CJ72" s="28">
        <f t="shared" si="59"/>
        <v>4.1025229041992102E-3</v>
      </c>
      <c r="CK72" s="28">
        <f t="shared" si="59"/>
        <v>4.0504030056975641E-3</v>
      </c>
      <c r="CL72" s="28">
        <f t="shared" si="59"/>
        <v>3.9989452567763765E-3</v>
      </c>
      <c r="CM72" s="28">
        <f t="shared" si="59"/>
        <v>3.948141245253738E-3</v>
      </c>
      <c r="CN72" s="28">
        <f t="shared" si="59"/>
        <v>3.8979826658190816E-3</v>
      </c>
      <c r="CO72" s="28">
        <f t="shared" si="59"/>
        <v>3.8484613186754216E-3</v>
      </c>
      <c r="CP72" s="28">
        <f t="shared" si="59"/>
        <v>3.7995691081988995E-3</v>
      </c>
      <c r="CQ72" s="28">
        <f t="shared" si="59"/>
        <v>3.751298041615306E-3</v>
      </c>
      <c r="CR72" s="28">
        <f t="shared" si="59"/>
        <v>3.7036402276934689E-3</v>
      </c>
      <c r="CS72" s="28">
        <f t="shared" si="59"/>
        <v>3.6565878754551877E-3</v>
      </c>
      <c r="CT72" s="28">
        <f t="shared" si="59"/>
        <v>3.6101332929016111E-3</v>
      </c>
      <c r="CU72" s="28">
        <f t="shared" si="59"/>
        <v>3.564268885755742E-3</v>
      </c>
      <c r="CV72" s="28">
        <f t="shared" si="59"/>
        <v>3.518987156220971E-3</v>
      </c>
      <c r="CW72" s="28">
        <f t="shared" si="60"/>
        <v>3.4742807017553298E-3</v>
      </c>
      <c r="CX72" s="28">
        <f t="shared" si="60"/>
        <v>3.4301422138613663E-3</v>
      </c>
      <c r="CY72" s="28">
        <f t="shared" si="60"/>
        <v>3.3865644768913518E-3</v>
      </c>
      <c r="CZ72" s="28">
        <f t="shared" si="60"/>
        <v>3.3435403668676902E-3</v>
      </c>
      <c r="DA72" s="28">
        <f t="shared" si="60"/>
        <v>3.3010628503183179E-3</v>
      </c>
      <c r="DB72" s="28">
        <f t="shared" si="60"/>
        <v>3.2591249831268815E-3</v>
      </c>
      <c r="DC72" s="28">
        <f t="shared" si="60"/>
        <v>3.2177199093975251E-3</v>
      </c>
      <c r="DD72" s="28">
        <f t="shared" si="60"/>
        <v>3.1768408603341145E-3</v>
      </c>
      <c r="DE72" s="28">
        <f t="shared" si="60"/>
        <v>3.136481153133695E-3</v>
      </c>
      <c r="DF72" s="28">
        <f t="shared" si="60"/>
        <v>3.0966341898939972E-3</v>
      </c>
      <c r="DG72" s="28">
        <f t="shared" si="60"/>
        <v>3.0572934565348269E-3</v>
      </c>
      <c r="DH72" s="28">
        <f t="shared" si="60"/>
        <v>3.018452521733161E-3</v>
      </c>
      <c r="DI72" s="28">
        <f t="shared" si="60"/>
        <v>2.9801050358717802E-3</v>
      </c>
      <c r="DJ72" s="28">
        <f t="shared" si="60"/>
        <v>2.9422447300012419E-3</v>
      </c>
      <c r="DK72" s="28">
        <f t="shared" si="60"/>
        <v>2.9048654148150438E-3</v>
      </c>
      <c r="DL72" s="28">
        <f t="shared" si="56"/>
        <v>2.8679609796378185E-3</v>
      </c>
      <c r="DM72" s="28">
        <f t="shared" si="56"/>
        <v>2.8315253914263784E-3</v>
      </c>
      <c r="DN72" s="28">
        <f t="shared" si="56"/>
        <v>2.7955526937834449E-3</v>
      </c>
      <c r="DO72" s="28">
        <f t="shared" si="56"/>
        <v>2.7600370059839086E-3</v>
      </c>
      <c r="DP72" s="28">
        <f t="shared" si="56"/>
        <v>2.7249725220134654E-3</v>
      </c>
      <c r="DQ72" s="28">
        <f t="shared" si="56"/>
        <v>2.6903535096194737E-3</v>
      </c>
      <c r="DR72" s="28">
        <f t="shared" si="56"/>
        <v>2.6561743093738424E-3</v>
      </c>
      <c r="DS72" s="28">
        <f t="shared" si="56"/>
        <v>2.6224293337478604E-3</v>
      </c>
      <c r="DT72" s="28">
        <f t="shared" si="56"/>
        <v>2.5891130661987441E-3</v>
      </c>
      <c r="DU72" s="28">
        <f t="shared" si="53"/>
        <v>2.5562200602678251E-3</v>
      </c>
      <c r="DV72" s="28">
        <f t="shared" si="53"/>
        <v>2.5237449386901587E-3</v>
      </c>
      <c r="DW72" s="28">
        <f t="shared" si="53"/>
        <v>2.49168239251548E-3</v>
      </c>
      <c r="DX72" s="28">
        <f t="shared" si="53"/>
        <v>2.4600271802402919E-3</v>
      </c>
      <c r="DY72" s="28">
        <f t="shared" si="53"/>
        <v>2.4287741269510177E-3</v>
      </c>
      <c r="DZ72" s="28">
        <f t="shared" si="53"/>
        <v>2.3979181234779988E-3</v>
      </c>
      <c r="EA72" s="28">
        <f t="shared" si="53"/>
        <v>2.3674541255602789E-3</v>
      </c>
      <c r="EB72" s="28">
        <f t="shared" si="53"/>
        <v>2.3373771530209651E-3</v>
      </c>
      <c r="EC72" s="28">
        <f t="shared" si="53"/>
        <v>2.3076822889530973E-3</v>
      </c>
      <c r="ED72" s="28">
        <f t="shared" si="53"/>
        <v>2.2783646789158269E-3</v>
      </c>
      <c r="EE72" s="28">
        <f t="shared" si="53"/>
        <v>2.2494195301408443E-3</v>
      </c>
      <c r="EF72" s="28">
        <f t="shared" si="53"/>
        <v>2.2208421107488504E-3</v>
      </c>
      <c r="EG72" s="28">
        <f t="shared" si="53"/>
        <v>2.1926277489760187E-3</v>
      </c>
      <c r="EH72" s="28">
        <f t="shared" si="53"/>
        <v>2.1647718324102534E-3</v>
      </c>
      <c r="EI72" s="28">
        <f t="shared" si="53"/>
        <v>2.1372698072371684E-3</v>
      </c>
      <c r="EJ72" s="28">
        <f t="shared" si="53"/>
        <v>2.1101171774956465E-3</v>
      </c>
      <c r="EK72" s="28">
        <f t="shared" si="61"/>
        <v>2.0833095043428472E-3</v>
      </c>
      <c r="EL72" s="28">
        <f t="shared" si="61"/>
        <v>2.0568424053285512E-3</v>
      </c>
      <c r="EM72" s="28">
        <f t="shared" si="61"/>
        <v>2.0307115536787341E-3</v>
      </c>
      <c r="EN72" s="28">
        <f t="shared" si="61"/>
        <v>2.0049126775882387E-3</v>
      </c>
      <c r="EO72" s="28">
        <f t="shared" si="61"/>
        <v>1.9794415595224268E-3</v>
      </c>
      <c r="EP72" s="28">
        <f t="shared" si="61"/>
        <v>1.9542940355277059E-3</v>
      </c>
      <c r="EQ72" s="28">
        <f t="shared" si="61"/>
        <v>1.9294659945508187E-3</v>
      </c>
      <c r="ER72" s="28">
        <f t="shared" si="52"/>
        <v>1.9049533777667823E-3</v>
      </c>
      <c r="ES72" s="28">
        <f t="shared" si="52"/>
        <v>1.8807521779153592E-3</v>
      </c>
      <c r="ET72" s="28">
        <f t="shared" si="52"/>
        <v>1.8568584386459558E-3</v>
      </c>
      <c r="EU72" s="28">
        <f t="shared" si="52"/>
        <v>1.8332682538708526E-3</v>
      </c>
      <c r="EV72" s="28">
        <f t="shared" si="52"/>
        <v>1.8099777671266516E-3</v>
      </c>
      <c r="EW72" s="28">
        <f t="shared" si="52"/>
        <v>1.7869831709438203E-3</v>
      </c>
      <c r="EX72" s="28">
        <f t="shared" si="52"/>
        <v>1.7642807062242688E-3</v>
      </c>
      <c r="EY72" s="28">
        <f t="shared" si="52"/>
        <v>1.7418666616268088E-3</v>
      </c>
      <c r="EZ72" s="28">
        <f t="shared" si="52"/>
        <v>1.7197373729604473E-3</v>
      </c>
      <c r="FA72" s="28">
        <f t="shared" si="52"/>
        <v>1.6978892225853596E-3</v>
      </c>
      <c r="FB72" s="28">
        <f t="shared" si="52"/>
        <v>1.6763186388214998E-3</v>
      </c>
      <c r="FC72" s="28">
        <f t="shared" si="52"/>
        <v>1.6550220953647002E-3</v>
      </c>
      <c r="FD72" s="28">
        <f t="shared" si="52"/>
        <v>1.6339961107102109E-3</v>
      </c>
      <c r="FE72" s="28">
        <f t="shared" si="52"/>
        <v>1.6132372475835407E-3</v>
      </c>
      <c r="FF72" s="28">
        <f t="shared" si="52"/>
        <v>1.5927421123785525E-3</v>
      </c>
      <c r="FG72" s="28">
        <f t="shared" si="54"/>
        <v>1.5725073546026733E-3</v>
      </c>
      <c r="FH72" s="28">
        <f t="shared" si="54"/>
        <v>1.5525296663291752E-3</v>
      </c>
    </row>
    <row r="73" spans="1:164" ht="15">
      <c r="A73" s="80">
        <v>67</v>
      </c>
      <c r="B73" s="79">
        <v>-4.4675814349651004</v>
      </c>
      <c r="C73" s="79">
        <v>-1.4059324716173603E-2</v>
      </c>
      <c r="D73" s="79"/>
      <c r="E73" s="28">
        <f t="shared" si="62"/>
        <v>1.3207265451707279E-2</v>
      </c>
      <c r="F73" s="28">
        <f t="shared" si="62"/>
        <v>1.302287942681357E-2</v>
      </c>
      <c r="G73" s="28">
        <f t="shared" si="62"/>
        <v>1.2841067606724047E-2</v>
      </c>
      <c r="H73" s="28">
        <f t="shared" si="62"/>
        <v>1.2661794053083984E-2</v>
      </c>
      <c r="I73" s="28">
        <f t="shared" si="62"/>
        <v>1.2485023329272329E-2</v>
      </c>
      <c r="J73" s="28">
        <f t="shared" si="62"/>
        <v>1.2310720493397083E-2</v>
      </c>
      <c r="K73" s="28">
        <f t="shared" si="62"/>
        <v>1.2138851091388389E-2</v>
      </c>
      <c r="L73" s="28">
        <f t="shared" si="62"/>
        <v>1.1969381150188077E-2</v>
      </c>
      <c r="M73" s="28">
        <f t="shared" si="62"/>
        <v>1.180227717103427E-2</v>
      </c>
      <c r="N73" s="28">
        <f t="shared" si="62"/>
        <v>1.1637506122839774E-2</v>
      </c>
      <c r="O73" s="28">
        <f t="shared" si="62"/>
        <v>1.1475035435662874E-2</v>
      </c>
      <c r="P73" s="28">
        <f t="shared" si="62"/>
        <v>1.1314832994269313E-2</v>
      </c>
      <c r="Q73" s="28">
        <f t="shared" si="62"/>
        <v>1.1156867131784145E-2</v>
      </c>
      <c r="R73" s="28">
        <f t="shared" si="62"/>
        <v>1.1001106623432204E-2</v>
      </c>
      <c r="S73" s="28">
        <f t="shared" si="62"/>
        <v>1.0847520680365973E-2</v>
      </c>
      <c r="T73" s="28">
        <f t="shared" si="58"/>
        <v>1.0696078943579618E-2</v>
      </c>
      <c r="U73" s="28">
        <f t="shared" si="58"/>
        <v>1.0546751477907986E-2</v>
      </c>
      <c r="V73" s="28">
        <f t="shared" si="58"/>
        <v>1.0399508766109389E-2</v>
      </c>
      <c r="W73" s="28">
        <f t="shared" si="58"/>
        <v>1.025432170303099E-2</v>
      </c>
      <c r="X73" s="28">
        <f t="shared" si="58"/>
        <v>1.011116158985564E-2</v>
      </c>
      <c r="Y73" s="28">
        <f t="shared" si="58"/>
        <v>9.9700001284290865E-3</v>
      </c>
      <c r="Z73" s="28">
        <f t="shared" si="58"/>
        <v>9.8308094156662751E-3</v>
      </c>
      <c r="AA73" s="28">
        <f t="shared" si="58"/>
        <v>9.693561938035845E-3</v>
      </c>
      <c r="AB73" s="28">
        <f t="shared" si="58"/>
        <v>9.5582305661215828E-3</v>
      </c>
      <c r="AC73" s="28">
        <f t="shared" si="58"/>
        <v>9.4247885492598042E-3</v>
      </c>
      <c r="AD73" s="28">
        <f t="shared" si="58"/>
        <v>9.2932095102516103E-3</v>
      </c>
      <c r="AE73" s="28">
        <f t="shared" si="58"/>
        <v>9.1634674401489622E-3</v>
      </c>
      <c r="AF73" s="28">
        <f t="shared" si="58"/>
        <v>9.0355366931135425E-3</v>
      </c>
      <c r="AG73" s="28">
        <f t="shared" si="58"/>
        <v>8.909391981347407E-3</v>
      </c>
      <c r="AH73" s="28">
        <f t="shared" si="58"/>
        <v>8.7850083700943913E-3</v>
      </c>
      <c r="AI73" s="28">
        <f t="shared" si="58"/>
        <v>8.6623612727113174E-3</v>
      </c>
      <c r="AJ73" s="28">
        <f t="shared" si="66"/>
        <v>8.5414264458079942E-3</v>
      </c>
      <c r="AK73" s="28">
        <f t="shared" si="66"/>
        <v>8.4221799844550922E-3</v>
      </c>
      <c r="AL73" s="28">
        <f t="shared" si="66"/>
        <v>8.3045983174588941E-3</v>
      </c>
      <c r="AM73" s="28">
        <f t="shared" si="66"/>
        <v>8.1886582027020371E-3</v>
      </c>
      <c r="AN73" s="28">
        <f t="shared" si="66"/>
        <v>8.074336722549284E-3</v>
      </c>
      <c r="AO73" s="28">
        <f t="shared" si="66"/>
        <v>7.9616112793174463E-3</v>
      </c>
      <c r="AP73" s="28">
        <f t="shared" si="66"/>
        <v>7.8504595908085659E-3</v>
      </c>
      <c r="AQ73" s="28">
        <f t="shared" si="66"/>
        <v>7.7408596859054072E-3</v>
      </c>
      <c r="AR73" s="28">
        <f t="shared" si="66"/>
        <v>7.6327899002284977E-3</v>
      </c>
      <c r="AS73" s="28">
        <f t="shared" si="66"/>
        <v>7.5262288718537665E-3</v>
      </c>
      <c r="AT73" s="28">
        <f t="shared" si="66"/>
        <v>7.4211555370899841E-3</v>
      </c>
      <c r="AU73" s="28">
        <f t="shared" si="66"/>
        <v>7.3175491263151428E-3</v>
      </c>
      <c r="AV73" s="28">
        <f t="shared" si="66"/>
        <v>7.2153891598709715E-3</v>
      </c>
      <c r="AW73" s="28">
        <f t="shared" si="66"/>
        <v>7.1146554440147652E-3</v>
      </c>
      <c r="AX73" s="28">
        <f t="shared" si="66"/>
        <v>7.0153280669277328E-3</v>
      </c>
      <c r="AY73" s="28">
        <f t="shared" si="66"/>
        <v>6.9173873947790667E-3</v>
      </c>
      <c r="AZ73" s="28">
        <f t="shared" si="63"/>
        <v>6.8208140678449672E-3</v>
      </c>
      <c r="BA73" s="28">
        <f t="shared" si="63"/>
        <v>6.7255889966818493E-3</v>
      </c>
      <c r="BB73" s="28">
        <f t="shared" si="63"/>
        <v>6.6316933583529681E-3</v>
      </c>
      <c r="BC73" s="28">
        <f t="shared" si="63"/>
        <v>6.5391085927077337E-3</v>
      </c>
      <c r="BD73" s="28">
        <f t="shared" si="63"/>
        <v>6.4478163987129588E-3</v>
      </c>
      <c r="BE73" s="28">
        <f t="shared" si="63"/>
        <v>6.3577987308353545E-3</v>
      </c>
      <c r="BF73" s="28">
        <f t="shared" si="63"/>
        <v>6.2690377954744726E-3</v>
      </c>
      <c r="BG73" s="28">
        <f t="shared" si="63"/>
        <v>6.1815160474455091E-3</v>
      </c>
      <c r="BH73" s="28">
        <f t="shared" si="63"/>
        <v>6.0952161865111768E-3</v>
      </c>
      <c r="BI73" s="28">
        <f t="shared" si="63"/>
        <v>6.0101211539620048E-3</v>
      </c>
      <c r="BJ73" s="28">
        <f t="shared" si="63"/>
        <v>5.9262141292443799E-3</v>
      </c>
      <c r="BK73" s="28">
        <f t="shared" si="63"/>
        <v>5.8434785266356613E-3</v>
      </c>
      <c r="BL73" s="28">
        <f t="shared" si="63"/>
        <v>5.7618979919657224E-3</v>
      </c>
      <c r="BM73" s="28">
        <f t="shared" si="63"/>
        <v>5.6814563993842493E-3</v>
      </c>
      <c r="BN73" s="28">
        <f t="shared" si="63"/>
        <v>5.6021378481731837E-3</v>
      </c>
      <c r="BO73" s="28">
        <f t="shared" si="63"/>
        <v>5.5239266596036583E-3</v>
      </c>
      <c r="BP73" s="28">
        <f t="shared" si="64"/>
        <v>5.4468073738368206E-3</v>
      </c>
      <c r="BQ73" s="28">
        <f t="shared" si="64"/>
        <v>5.3707647468679131E-3</v>
      </c>
      <c r="BR73" s="28">
        <f t="shared" si="64"/>
        <v>5.2957837475130299E-3</v>
      </c>
      <c r="BS73" s="28">
        <f t="shared" si="64"/>
        <v>5.2218495544379285E-3</v>
      </c>
      <c r="BT73" s="28">
        <f t="shared" si="64"/>
        <v>5.1489475532283347E-3</v>
      </c>
      <c r="BU73" s="28">
        <f t="shared" si="64"/>
        <v>5.0770633335011361E-3</v>
      </c>
      <c r="BV73" s="28">
        <f t="shared" si="64"/>
        <v>5.006182686055914E-3</v>
      </c>
      <c r="BW73" s="28">
        <f t="shared" si="64"/>
        <v>4.9362916000662525E-3</v>
      </c>
      <c r="BX73" s="28">
        <f t="shared" si="64"/>
        <v>4.867376260310227E-3</v>
      </c>
      <c r="BY73" s="28">
        <f t="shared" si="64"/>
        <v>4.7994230444395949E-3</v>
      </c>
      <c r="BZ73" s="28">
        <f t="shared" si="64"/>
        <v>4.732418520287089E-3</v>
      </c>
      <c r="CA73" s="28">
        <f t="shared" si="64"/>
        <v>4.6663494432113107E-3</v>
      </c>
      <c r="CB73" s="28">
        <f t="shared" si="64"/>
        <v>4.6012027534786922E-3</v>
      </c>
      <c r="CC73" s="28">
        <f t="shared" si="64"/>
        <v>4.5369655736820034E-3</v>
      </c>
      <c r="CD73" s="28">
        <f t="shared" si="64"/>
        <v>4.4736252061949025E-3</v>
      </c>
      <c r="CE73" s="28">
        <f t="shared" si="64"/>
        <v>4.4111691306620267E-3</v>
      </c>
      <c r="CF73" s="28">
        <f t="shared" si="65"/>
        <v>4.3495850015241155E-3</v>
      </c>
      <c r="CG73" s="28">
        <f t="shared" si="59"/>
        <v>4.2888606455776957E-3</v>
      </c>
      <c r="CH73" s="28">
        <f t="shared" si="59"/>
        <v>4.2289840595688246E-3</v>
      </c>
      <c r="CI73" s="28">
        <f t="shared" si="59"/>
        <v>4.1699434078204378E-3</v>
      </c>
      <c r="CJ73" s="28">
        <f t="shared" si="59"/>
        <v>4.1117270198928069E-3</v>
      </c>
      <c r="CK73" s="28">
        <f t="shared" si="59"/>
        <v>4.0543233882766889E-3</v>
      </c>
      <c r="CL73" s="28">
        <f t="shared" si="59"/>
        <v>3.9977211661186346E-3</v>
      </c>
      <c r="CM73" s="28">
        <f t="shared" si="59"/>
        <v>3.9419091649780984E-3</v>
      </c>
      <c r="CN73" s="28">
        <f t="shared" si="59"/>
        <v>3.8868763526158363E-3</v>
      </c>
      <c r="CO73" s="28">
        <f t="shared" si="59"/>
        <v>3.8326118508131904E-3</v>
      </c>
      <c r="CP73" s="28">
        <f t="shared" si="59"/>
        <v>3.7791049332218116E-3</v>
      </c>
      <c r="CQ73" s="28">
        <f t="shared" si="59"/>
        <v>3.7263450232434066E-3</v>
      </c>
      <c r="CR73" s="28">
        <f t="shared" si="59"/>
        <v>3.6743216919390836E-3</v>
      </c>
      <c r="CS73" s="28">
        <f t="shared" si="59"/>
        <v>3.6230246559678871E-3</v>
      </c>
      <c r="CT73" s="28">
        <f t="shared" si="59"/>
        <v>3.5724437755541099E-3</v>
      </c>
      <c r="CU73" s="28">
        <f t="shared" si="59"/>
        <v>3.5225690524829881E-3</v>
      </c>
      <c r="CV73" s="28">
        <f t="shared" si="59"/>
        <v>3.4733906281243731E-3</v>
      </c>
      <c r="CW73" s="28">
        <f t="shared" si="60"/>
        <v>3.4248987814839977E-3</v>
      </c>
      <c r="CX73" s="28">
        <f t="shared" si="60"/>
        <v>3.3770839272819491E-3</v>
      </c>
      <c r="CY73" s="28">
        <f t="shared" si="60"/>
        <v>3.3299366140579641E-3</v>
      </c>
      <c r="CZ73" s="28">
        <f t="shared" si="60"/>
        <v>3.2834475223031839E-3</v>
      </c>
      <c r="DA73" s="28">
        <f t="shared" si="60"/>
        <v>3.2376074626179808E-3</v>
      </c>
      <c r="DB73" s="28">
        <f t="shared" si="60"/>
        <v>3.1924073738955143E-3</v>
      </c>
      <c r="DC73" s="28">
        <f t="shared" si="60"/>
        <v>3.1478383215306381E-3</v>
      </c>
      <c r="DD73" s="28">
        <f t="shared" si="60"/>
        <v>3.1038914956538158E-3</v>
      </c>
      <c r="DE73" s="28">
        <f t="shared" si="60"/>
        <v>3.0605582093897001E-3</v>
      </c>
      <c r="DF73" s="28">
        <f t="shared" si="60"/>
        <v>3.0178298971400039E-3</v>
      </c>
      <c r="DG73" s="28">
        <f t="shared" si="60"/>
        <v>2.9756981128903652E-3</v>
      </c>
      <c r="DH73" s="28">
        <f t="shared" si="60"/>
        <v>2.9341545285408405E-3</v>
      </c>
      <c r="DI73" s="28">
        <f t="shared" si="60"/>
        <v>2.8931909322597055E-3</v>
      </c>
      <c r="DJ73" s="28">
        <f t="shared" si="60"/>
        <v>2.8527992268602407E-3</v>
      </c>
      <c r="DK73" s="28">
        <f t="shared" si="60"/>
        <v>2.8129714282001776E-3</v>
      </c>
      <c r="DL73" s="28">
        <f t="shared" si="56"/>
        <v>2.7736996636034904E-3</v>
      </c>
      <c r="DM73" s="28">
        <f t="shared" si="56"/>
        <v>2.7349761703042205E-3</v>
      </c>
      <c r="DN73" s="28">
        <f t="shared" si="56"/>
        <v>2.6967932939120278E-3</v>
      </c>
      <c r="DO73" s="28">
        <f t="shared" si="56"/>
        <v>2.6591434868991634E-3</v>
      </c>
      <c r="DP73" s="28">
        <f t="shared" si="56"/>
        <v>2.6220193071085657E-3</v>
      </c>
      <c r="DQ73" s="28">
        <f t="shared" si="56"/>
        <v>2.5854134162827825E-3</v>
      </c>
      <c r="DR73" s="28">
        <f t="shared" si="56"/>
        <v>2.5493185786134433E-3</v>
      </c>
      <c r="DS73" s="28">
        <f t="shared" si="56"/>
        <v>2.5137276593109581E-3</v>
      </c>
      <c r="DT73" s="28">
        <f t="shared" si="56"/>
        <v>2.4786336231942085E-3</v>
      </c>
      <c r="DU73" s="28">
        <f t="shared" si="53"/>
        <v>2.4440295332999154E-3</v>
      </c>
      <c r="DV73" s="28">
        <f t="shared" si="53"/>
        <v>2.4099085495114247E-3</v>
      </c>
      <c r="DW73" s="28">
        <f t="shared" si="53"/>
        <v>2.3762639272066361E-3</v>
      </c>
      <c r="DX73" s="28">
        <f t="shared" si="53"/>
        <v>2.3430890159248079E-3</v>
      </c>
      <c r="DY73" s="28">
        <f t="shared" si="53"/>
        <v>2.3103772580519745E-3</v>
      </c>
      <c r="DZ73" s="28">
        <f t="shared" si="53"/>
        <v>2.2781221875247167E-3</v>
      </c>
      <c r="EA73" s="28">
        <f t="shared" si="53"/>
        <v>2.2463174285520301E-3</v>
      </c>
      <c r="EB73" s="28">
        <f t="shared" si="53"/>
        <v>2.2149566943550337E-3</v>
      </c>
      <c r="EC73" s="28">
        <f t="shared" si="53"/>
        <v>2.1840337859242776E-3</v>
      </c>
      <c r="ED73" s="28">
        <f t="shared" si="53"/>
        <v>2.153542590794397E-3</v>
      </c>
      <c r="EE73" s="28">
        <f t="shared" si="53"/>
        <v>2.1234770818358757E-3</v>
      </c>
      <c r="EF73" s="28">
        <f t="shared" si="53"/>
        <v>2.0938313160636735E-3</v>
      </c>
      <c r="EG73" s="28">
        <f t="shared" si="53"/>
        <v>2.0645994334624923E-3</v>
      </c>
      <c r="EH73" s="28">
        <f t="shared" si="53"/>
        <v>2.0357756558284368E-3</v>
      </c>
      <c r="EI73" s="28">
        <f t="shared" si="53"/>
        <v>2.007354285626851E-3</v>
      </c>
      <c r="EJ73" s="28">
        <f t="shared" si="53"/>
        <v>1.9793297048660971E-3</v>
      </c>
      <c r="EK73" s="28">
        <f t="shared" si="61"/>
        <v>1.9516963739870587E-3</v>
      </c>
      <c r="EL73" s="28">
        <f t="shared" si="61"/>
        <v>1.9244488307681542E-3</v>
      </c>
      <c r="EM73" s="28">
        <f t="shared" si="61"/>
        <v>1.8975816892456208E-3</v>
      </c>
      <c r="EN73" s="28">
        <f t="shared" si="61"/>
        <v>1.8710896386488897E-3</v>
      </c>
      <c r="EO73" s="28">
        <f t="shared" si="61"/>
        <v>1.8449674423508151E-3</v>
      </c>
      <c r="EP73" s="28">
        <f t="shared" si="61"/>
        <v>1.8192099368325623E-3</v>
      </c>
      <c r="EQ73" s="28">
        <f t="shared" si="61"/>
        <v>1.7938120306629449E-3</v>
      </c>
      <c r="ER73" s="28">
        <f t="shared" si="61"/>
        <v>1.7687687034920131E-3</v>
      </c>
      <c r="ES73" s="28">
        <f t="shared" si="61"/>
        <v>1.744075005058691E-3</v>
      </c>
      <c r="ET73" s="28">
        <f t="shared" si="61"/>
        <v>1.7197260542122707E-3</v>
      </c>
      <c r="EU73" s="28">
        <f t="shared" si="61"/>
        <v>1.6957170379475637E-3</v>
      </c>
      <c r="EV73" s="28">
        <f t="shared" si="61"/>
        <v>1.6720432104535257E-3</v>
      </c>
      <c r="EW73" s="28">
        <f t="shared" si="61"/>
        <v>1.6486998921751619E-3</v>
      </c>
      <c r="EX73" s="28">
        <f t="shared" si="61"/>
        <v>1.6256824688885279E-3</v>
      </c>
      <c r="EY73" s="28">
        <f t="shared" si="61"/>
        <v>1.6029863907886517E-3</v>
      </c>
      <c r="EZ73" s="28">
        <f t="shared" si="61"/>
        <v>1.5806071715901745E-3</v>
      </c>
      <c r="FA73" s="28">
        <f t="shared" ref="FA73:FH89" si="67">EXP($B73+$C73*(FA$4-2001))</f>
        <v>1.5585403876405624E-3</v>
      </c>
      <c r="FB73" s="28">
        <f t="shared" si="67"/>
        <v>1.5367816770456909E-3</v>
      </c>
      <c r="FC73" s="28">
        <f t="shared" si="67"/>
        <v>1.5153267388076385E-3</v>
      </c>
      <c r="FD73" s="28">
        <f t="shared" si="67"/>
        <v>1.4941713319745178E-3</v>
      </c>
      <c r="FE73" s="28">
        <f t="shared" si="67"/>
        <v>1.4733112748021751E-3</v>
      </c>
      <c r="FF73" s="28">
        <f t="shared" si="67"/>
        <v>1.4527424439275947E-3</v>
      </c>
      <c r="FG73" s="28">
        <f t="shared" si="54"/>
        <v>1.4324607735538421E-3</v>
      </c>
      <c r="FH73" s="28">
        <f t="shared" si="54"/>
        <v>1.4124622546463858E-3</v>
      </c>
    </row>
    <row r="74" spans="1:164" ht="15">
      <c r="A74" s="80">
        <v>68</v>
      </c>
      <c r="B74" s="79">
        <v>-4.3714233093509858</v>
      </c>
      <c r="C74" s="79">
        <v>-1.5316959028267399E-2</v>
      </c>
      <c r="D74" s="79"/>
      <c r="E74" s="28">
        <f t="shared" si="62"/>
        <v>1.4724334892310627E-2</v>
      </c>
      <c r="F74" s="28">
        <f t="shared" si="62"/>
        <v>1.4500521305526714E-2</v>
      </c>
      <c r="G74" s="28">
        <f t="shared" si="62"/>
        <v>1.4280109741448442E-2</v>
      </c>
      <c r="H74" s="28">
        <f t="shared" si="62"/>
        <v>1.4063048488476646E-2</v>
      </c>
      <c r="I74" s="28">
        <f t="shared" si="62"/>
        <v>1.3849286621041415E-2</v>
      </c>
      <c r="J74" s="28">
        <f t="shared" si="62"/>
        <v>1.3638773987654337E-2</v>
      </c>
      <c r="K74" s="28">
        <f t="shared" si="62"/>
        <v>1.3431461199142162E-2</v>
      </c>
      <c r="L74" s="28">
        <f t="shared" si="62"/>
        <v>1.3227299617059521E-2</v>
      </c>
      <c r="M74" s="28">
        <f t="shared" si="62"/>
        <v>1.3026241342277575E-2</v>
      </c>
      <c r="N74" s="28">
        <f t="shared" si="62"/>
        <v>1.2828239203746322E-2</v>
      </c>
      <c r="O74" s="28">
        <f t="shared" si="62"/>
        <v>1.263324674742751E-2</v>
      </c>
      <c r="P74" s="28">
        <f t="shared" si="62"/>
        <v>1.2441218225395963E-2</v>
      </c>
      <c r="Q74" s="28">
        <f t="shared" si="62"/>
        <v>1.2252108585106456E-2</v>
      </c>
      <c r="R74" s="28">
        <f t="shared" si="62"/>
        <v>1.2065873458823729E-2</v>
      </c>
      <c r="S74" s="28">
        <f t="shared" si="62"/>
        <v>1.1882469153213275E-2</v>
      </c>
      <c r="T74" s="28">
        <f t="shared" si="58"/>
        <v>1.1701852639090205E-2</v>
      </c>
      <c r="U74" s="28">
        <f t="shared" si="58"/>
        <v>1.1523981541324075E-2</v>
      </c>
      <c r="V74" s="28">
        <f t="shared" si="58"/>
        <v>1.1348814128897027E-2</v>
      </c>
      <c r="W74" s="28">
        <f t="shared" si="58"/>
        <v>1.1176309305113191E-2</v>
      </c>
      <c r="X74" s="28">
        <f t="shared" si="58"/>
        <v>1.1006426597956748E-2</v>
      </c>
      <c r="Y74" s="28">
        <f t="shared" si="58"/>
        <v>1.0839126150596713E-2</v>
      </c>
      <c r="Z74" s="28">
        <f t="shared" si="58"/>
        <v>1.0674368712035932E-2</v>
      </c>
      <c r="AA74" s="28">
        <f t="shared" si="58"/>
        <v>1.0512115627902241E-2</v>
      </c>
      <c r="AB74" s="28">
        <f t="shared" si="58"/>
        <v>1.0352328831379666E-2</v>
      </c>
      <c r="AC74" s="28">
        <f t="shared" si="58"/>
        <v>1.0194970834277362E-2</v>
      </c>
      <c r="AD74" s="28">
        <f t="shared" si="58"/>
        <v>1.0040004718234425E-2</v>
      </c>
      <c r="AE74" s="28">
        <f t="shared" si="58"/>
        <v>9.8873941260582774E-3</v>
      </c>
      <c r="AF74" s="28">
        <f t="shared" si="58"/>
        <v>9.7371032531948232E-3</v>
      </c>
      <c r="AG74" s="28">
        <f t="shared" si="58"/>
        <v>9.5890968393281505E-3</v>
      </c>
      <c r="AH74" s="28">
        <f t="shared" si="58"/>
        <v>9.4433401601080273E-3</v>
      </c>
      <c r="AI74" s="28">
        <f t="shared" si="58"/>
        <v>9.2997990190030327E-3</v>
      </c>
      <c r="AJ74" s="28">
        <f t="shared" si="66"/>
        <v>9.1584397392776348E-3</v>
      </c>
      <c r="AK74" s="28">
        <f t="shared" si="66"/>
        <v>9.0192291560911332E-3</v>
      </c>
      <c r="AL74" s="28">
        <f t="shared" si="66"/>
        <v>8.8821346087167071E-3</v>
      </c>
      <c r="AM74" s="28">
        <f t="shared" si="66"/>
        <v>8.7471239328788166E-3</v>
      </c>
      <c r="AN74" s="28">
        <f t="shared" si="66"/>
        <v>8.6141654532069512E-3</v>
      </c>
      <c r="AO74" s="28">
        <f t="shared" si="66"/>
        <v>8.4832279758042181E-3</v>
      </c>
      <c r="AP74" s="28">
        <f t="shared" si="66"/>
        <v>8.3542807809287543E-3</v>
      </c>
      <c r="AQ74" s="28">
        <f t="shared" si="66"/>
        <v>8.2272936157865087E-3</v>
      </c>
      <c r="AR74" s="28">
        <f t="shared" si="66"/>
        <v>8.1022366874334961E-3</v>
      </c>
      <c r="AS74" s="28">
        <f t="shared" si="66"/>
        <v>7.9790806557859355E-3</v>
      </c>
      <c r="AT74" s="28">
        <f t="shared" si="66"/>
        <v>7.8577966267367131E-3</v>
      </c>
      <c r="AU74" s="28">
        <f t="shared" si="66"/>
        <v>7.7383561453763707E-3</v>
      </c>
      <c r="AV74" s="28">
        <f t="shared" si="66"/>
        <v>7.6207311893172437E-3</v>
      </c>
      <c r="AW74" s="28">
        <f t="shared" si="66"/>
        <v>7.5048941621189665E-3</v>
      </c>
      <c r="AX74" s="28">
        <f t="shared" si="66"/>
        <v>7.390817886814025E-3</v>
      </c>
      <c r="AY74" s="28">
        <f t="shared" si="66"/>
        <v>7.2784755995316036E-3</v>
      </c>
      <c r="AZ74" s="28">
        <f t="shared" si="63"/>
        <v>7.1678409432184703E-3</v>
      </c>
      <c r="BA74" s="28">
        <f t="shared" si="63"/>
        <v>7.058887961455193E-3</v>
      </c>
      <c r="BB74" s="28">
        <f t="shared" si="63"/>
        <v>6.9515910923664496E-3</v>
      </c>
      <c r="BC74" s="28">
        <f t="shared" si="63"/>
        <v>6.8459251626238407E-3</v>
      </c>
      <c r="BD74" s="28">
        <f t="shared" si="63"/>
        <v>6.7418653815398593E-3</v>
      </c>
      <c r="BE74" s="28">
        <f t="shared" si="63"/>
        <v>6.6393873352516954E-3</v>
      </c>
      <c r="BF74" s="28">
        <f t="shared" si="63"/>
        <v>6.5384669809933592E-3</v>
      </c>
      <c r="BG74" s="28">
        <f t="shared" si="63"/>
        <v>6.4390806414549645E-3</v>
      </c>
      <c r="BH74" s="28">
        <f t="shared" si="63"/>
        <v>6.3412049992276542E-3</v>
      </c>
      <c r="BI74" s="28">
        <f t="shared" si="63"/>
        <v>6.244817091333065E-3</v>
      </c>
      <c r="BJ74" s="28">
        <f t="shared" si="63"/>
        <v>6.1498943038358423E-3</v>
      </c>
      <c r="BK74" s="28">
        <f t="shared" si="63"/>
        <v>6.0564143665381535E-3</v>
      </c>
      <c r="BL74" s="28">
        <f t="shared" si="63"/>
        <v>5.9643553477547384E-3</v>
      </c>
      <c r="BM74" s="28">
        <f t="shared" si="63"/>
        <v>5.8736956491674758E-3</v>
      </c>
      <c r="BN74" s="28">
        <f t="shared" si="63"/>
        <v>5.7844140007581018E-3</v>
      </c>
      <c r="BO74" s="28">
        <f t="shared" si="63"/>
        <v>5.6964894558179545E-3</v>
      </c>
      <c r="BP74" s="28">
        <f t="shared" si="64"/>
        <v>5.6099013860336213E-3</v>
      </c>
      <c r="BQ74" s="28">
        <f t="shared" si="64"/>
        <v>5.5246294766472144E-3</v>
      </c>
      <c r="BR74" s="28">
        <f t="shared" si="64"/>
        <v>5.4406537216902832E-3</v>
      </c>
      <c r="BS74" s="28">
        <f t="shared" si="64"/>
        <v>5.3579544192901007E-3</v>
      </c>
      <c r="BT74" s="28">
        <f t="shared" si="64"/>
        <v>5.2765121670473687E-3</v>
      </c>
      <c r="BU74" s="28">
        <f t="shared" si="64"/>
        <v>5.1963078574841243E-3</v>
      </c>
      <c r="BV74" s="28">
        <f t="shared" si="64"/>
        <v>5.1173226735608561E-3</v>
      </c>
      <c r="BW74" s="28">
        <f t="shared" si="64"/>
        <v>5.0395380842617942E-3</v>
      </c>
      <c r="BX74" s="28">
        <f t="shared" si="64"/>
        <v>4.9629358402472432E-3</v>
      </c>
      <c r="BY74" s="28">
        <f t="shared" si="64"/>
        <v>4.8874979695720678E-3</v>
      </c>
      <c r="BZ74" s="28">
        <f t="shared" si="64"/>
        <v>4.8132067734691954E-3</v>
      </c>
      <c r="CA74" s="28">
        <f t="shared" si="64"/>
        <v>4.7400448221972726E-3</v>
      </c>
      <c r="CB74" s="28">
        <f t="shared" si="64"/>
        <v>4.6679949509513732E-3</v>
      </c>
      <c r="CC74" s="28">
        <f t="shared" si="64"/>
        <v>4.5970402558359316E-3</v>
      </c>
      <c r="CD74" s="28">
        <f t="shared" si="64"/>
        <v>4.5271640898988221E-3</v>
      </c>
      <c r="CE74" s="28">
        <f t="shared" si="64"/>
        <v>4.4583500592257821E-3</v>
      </c>
      <c r="CF74" s="28">
        <f t="shared" si="65"/>
        <v>4.3905820190941608E-3</v>
      </c>
      <c r="CG74" s="28">
        <f t="shared" si="59"/>
        <v>4.3238440701851349E-3</v>
      </c>
      <c r="CH74" s="28">
        <f t="shared" si="59"/>
        <v>4.2581205548535318E-3</v>
      </c>
      <c r="CI74" s="28">
        <f t="shared" si="59"/>
        <v>4.1933960534543038E-3</v>
      </c>
      <c r="CJ74" s="28">
        <f t="shared" si="59"/>
        <v>4.1296553807248903E-3</v>
      </c>
      <c r="CK74" s="28">
        <f t="shared" si="59"/>
        <v>4.0668835822225214E-3</v>
      </c>
      <c r="CL74" s="28">
        <f t="shared" si="59"/>
        <v>4.0050659308157217E-3</v>
      </c>
      <c r="CM74" s="28">
        <f t="shared" si="59"/>
        <v>3.944187923229113E-3</v>
      </c>
      <c r="CN74" s="28">
        <f t="shared" si="59"/>
        <v>3.8842352766407331E-3</v>
      </c>
      <c r="CO74" s="28">
        <f t="shared" si="59"/>
        <v>3.8251939253311023E-3</v>
      </c>
      <c r="CP74" s="28">
        <f t="shared" si="59"/>
        <v>3.7670500173832143E-3</v>
      </c>
      <c r="CQ74" s="28">
        <f t="shared" si="59"/>
        <v>3.7097899114326778E-3</v>
      </c>
      <c r="CR74" s="28">
        <f t="shared" si="59"/>
        <v>3.6534001734672555E-3</v>
      </c>
      <c r="CS74" s="28">
        <f t="shared" si="59"/>
        <v>3.5978675736750816E-3</v>
      </c>
      <c r="CT74" s="28">
        <f t="shared" si="59"/>
        <v>3.5431790833407393E-3</v>
      </c>
      <c r="CU74" s="28">
        <f t="shared" si="59"/>
        <v>3.4893218717885689E-3</v>
      </c>
      <c r="CV74" s="28">
        <f t="shared" si="59"/>
        <v>3.4362833033723893E-3</v>
      </c>
      <c r="CW74" s="28">
        <f t="shared" si="60"/>
        <v>3.3840509345110237E-3</v>
      </c>
      <c r="CX74" s="28">
        <f t="shared" si="60"/>
        <v>3.3326125107688521E-3</v>
      </c>
      <c r="CY74" s="28">
        <f t="shared" si="60"/>
        <v>3.2819559639807433E-3</v>
      </c>
      <c r="CZ74" s="28">
        <f t="shared" si="60"/>
        <v>3.232069409420718E-3</v>
      </c>
      <c r="DA74" s="28">
        <f t="shared" si="60"/>
        <v>3.182941143013603E-3</v>
      </c>
      <c r="DB74" s="28">
        <f t="shared" si="60"/>
        <v>3.1345596385891185E-3</v>
      </c>
      <c r="DC74" s="28">
        <f t="shared" si="60"/>
        <v>3.0869135451776545E-3</v>
      </c>
      <c r="DD74" s="28">
        <f t="shared" si="60"/>
        <v>3.0399916843471967E-3</v>
      </c>
      <c r="DE74" s="28">
        <f t="shared" si="60"/>
        <v>2.993783047580704E-3</v>
      </c>
      <c r="DF74" s="28">
        <f t="shared" si="60"/>
        <v>2.9482767936933529E-3</v>
      </c>
      <c r="DG74" s="28">
        <f t="shared" si="60"/>
        <v>2.9034622462890502E-3</v>
      </c>
      <c r="DH74" s="28">
        <f t="shared" si="60"/>
        <v>2.8593288912556092E-3</v>
      </c>
      <c r="DI74" s="28">
        <f t="shared" si="60"/>
        <v>2.8158663742979878E-3</v>
      </c>
      <c r="DJ74" s="28">
        <f t="shared" si="60"/>
        <v>2.7730644985090201E-3</v>
      </c>
      <c r="DK74" s="28">
        <f t="shared" si="60"/>
        <v>2.7309132219770992E-3</v>
      </c>
      <c r="DL74" s="28">
        <f t="shared" si="56"/>
        <v>2.6894026554301854E-3</v>
      </c>
      <c r="DM74" s="28">
        <f t="shared" si="56"/>
        <v>2.6485230599156665E-3</v>
      </c>
      <c r="DN74" s="28">
        <f t="shared" si="56"/>
        <v>2.6082648445154458E-3</v>
      </c>
      <c r="DO74" s="28">
        <f t="shared" si="56"/>
        <v>2.5686185640957956E-3</v>
      </c>
      <c r="DP74" s="28">
        <f t="shared" si="56"/>
        <v>2.529574917091393E-3</v>
      </c>
      <c r="DQ74" s="28">
        <f t="shared" si="56"/>
        <v>2.4911247433230367E-3</v>
      </c>
      <c r="DR74" s="28">
        <f t="shared" si="56"/>
        <v>2.4532590218485513E-3</v>
      </c>
      <c r="DS74" s="28">
        <f t="shared" si="56"/>
        <v>2.41596886884635E-3</v>
      </c>
      <c r="DT74" s="28">
        <f t="shared" si="56"/>
        <v>2.3792455355311644E-3</v>
      </c>
      <c r="DU74" s="28">
        <f t="shared" si="53"/>
        <v>2.3430804061014524E-3</v>
      </c>
      <c r="DV74" s="28">
        <f t="shared" si="53"/>
        <v>2.3074649957180262E-3</v>
      </c>
      <c r="DW74" s="28">
        <f t="shared" si="53"/>
        <v>2.2723909485133763E-3</v>
      </c>
      <c r="DX74" s="28">
        <f t="shared" si="53"/>
        <v>2.2378500356312848E-3</v>
      </c>
      <c r="DY74" s="28">
        <f t="shared" si="53"/>
        <v>2.2038341532962052E-3</v>
      </c>
      <c r="DZ74" s="28">
        <f t="shared" si="53"/>
        <v>2.1703353209120207E-3</v>
      </c>
      <c r="EA74" s="28">
        <f t="shared" si="53"/>
        <v>2.137345679189679E-3</v>
      </c>
      <c r="EB74" s="28">
        <f t="shared" si="53"/>
        <v>2.1048574883032879E-3</v>
      </c>
      <c r="EC74" s="28">
        <f t="shared" si="53"/>
        <v>2.0728631260742594E-3</v>
      </c>
      <c r="ED74" s="28">
        <f t="shared" si="53"/>
        <v>2.0413550861830268E-3</v>
      </c>
      <c r="EE74" s="28">
        <f t="shared" si="53"/>
        <v>2.0103259764079717E-3</v>
      </c>
      <c r="EF74" s="28">
        <f t="shared" si="53"/>
        <v>1.9797685168910935E-3</v>
      </c>
      <c r="EG74" s="28">
        <f t="shared" si="53"/>
        <v>1.9496755384300658E-3</v>
      </c>
      <c r="EH74" s="28">
        <f t="shared" si="53"/>
        <v>1.9200399807962373E-3</v>
      </c>
      <c r="EI74" s="28">
        <f t="shared" si="53"/>
        <v>1.8908548910782012E-3</v>
      </c>
      <c r="EJ74" s="28">
        <f t="shared" si="53"/>
        <v>1.8621134220505495E-3</v>
      </c>
      <c r="EK74" s="28">
        <f t="shared" si="61"/>
        <v>1.8338088305674231E-3</v>
      </c>
      <c r="EL74" s="28">
        <f t="shared" si="61"/>
        <v>1.805934475980472E-3</v>
      </c>
      <c r="EM74" s="28">
        <f t="shared" si="61"/>
        <v>1.7784838185808639E-3</v>
      </c>
      <c r="EN74" s="28">
        <f t="shared" si="61"/>
        <v>1.7514504180649888E-3</v>
      </c>
      <c r="EO74" s="28">
        <f t="shared" si="61"/>
        <v>1.7248279320234618E-3</v>
      </c>
      <c r="EP74" s="28">
        <f t="shared" si="61"/>
        <v>1.6986101144531194E-3</v>
      </c>
      <c r="EQ74" s="28">
        <f t="shared" si="61"/>
        <v>1.6727908142916081E-3</v>
      </c>
      <c r="ER74" s="28">
        <f t="shared" si="61"/>
        <v>1.6473639739742704E-3</v>
      </c>
      <c r="ES74" s="28">
        <f t="shared" si="61"/>
        <v>1.6223236280129526E-3</v>
      </c>
      <c r="ET74" s="28">
        <f t="shared" si="61"/>
        <v>1.5976639015964158E-3</v>
      </c>
      <c r="EU74" s="28">
        <f t="shared" si="61"/>
        <v>1.5733790092120263E-3</v>
      </c>
      <c r="EV74" s="28">
        <f t="shared" si="61"/>
        <v>1.5494632532883983E-3</v>
      </c>
      <c r="EW74" s="28">
        <f t="shared" si="61"/>
        <v>1.5259110228586607E-3</v>
      </c>
      <c r="EX74" s="28">
        <f t="shared" si="61"/>
        <v>1.5027167922440437E-3</v>
      </c>
      <c r="EY74" s="28">
        <f t="shared" si="61"/>
        <v>1.4798751197574859E-3</v>
      </c>
      <c r="EZ74" s="28">
        <f t="shared" si="61"/>
        <v>1.4573806464269353E-3</v>
      </c>
      <c r="FA74" s="28">
        <f t="shared" si="67"/>
        <v>1.4352280947380581E-3</v>
      </c>
      <c r="FB74" s="28">
        <f t="shared" si="67"/>
        <v>1.4134122673960627E-3</v>
      </c>
      <c r="FC74" s="28">
        <f t="shared" si="67"/>
        <v>1.3919280461063463E-3</v>
      </c>
      <c r="FD74" s="28">
        <f t="shared" si="67"/>
        <v>1.3707703903736684E-3</v>
      </c>
      <c r="FE74" s="28">
        <f t="shared" si="67"/>
        <v>1.3499343363195791E-3</v>
      </c>
      <c r="FF74" s="28">
        <f t="shared" si="67"/>
        <v>1.3294149955178263E-3</v>
      </c>
      <c r="FG74" s="28">
        <f t="shared" si="54"/>
        <v>1.3092075538474709E-3</v>
      </c>
      <c r="FH74" s="28">
        <f t="shared" si="54"/>
        <v>1.2893072703634135E-3</v>
      </c>
    </row>
    <row r="75" spans="1:164" ht="15">
      <c r="A75" s="80">
        <v>69</v>
      </c>
      <c r="B75" s="79">
        <v>-4.266062633850435</v>
      </c>
      <c r="C75" s="79">
        <v>-1.6555522701074073E-2</v>
      </c>
      <c r="D75" s="79"/>
      <c r="E75" s="28">
        <f t="shared" si="62"/>
        <v>1.6564268445964161E-2</v>
      </c>
      <c r="F75" s="28">
        <f t="shared" si="62"/>
        <v>1.6292295859788905E-2</v>
      </c>
      <c r="G75" s="28">
        <f t="shared" si="62"/>
        <v>1.6024788854926347E-2</v>
      </c>
      <c r="H75" s="28">
        <f t="shared" si="62"/>
        <v>1.5761674109955603E-2</v>
      </c>
      <c r="I75" s="28">
        <f t="shared" si="62"/>
        <v>1.5502879507337286E-2</v>
      </c>
      <c r="J75" s="28">
        <f t="shared" si="62"/>
        <v>1.5248334113646733E-2</v>
      </c>
      <c r="K75" s="28">
        <f t="shared" si="62"/>
        <v>1.4997968160131693E-2</v>
      </c>
      <c r="L75" s="28">
        <f t="shared" si="62"/>
        <v>1.4751713023589335E-2</v>
      </c>
      <c r="M75" s="28">
        <f t="shared" si="62"/>
        <v>1.4509501207557183E-2</v>
      </c>
      <c r="N75" s="28">
        <f t="shared" si="62"/>
        <v>1.4271266323812962E-2</v>
      </c>
      <c r="O75" s="28">
        <f t="shared" si="62"/>
        <v>1.4036943074178054E-2</v>
      </c>
      <c r="P75" s="28">
        <f t="shared" si="62"/>
        <v>1.3806467232619881E-2</v>
      </c>
      <c r="Q75" s="28">
        <f t="shared" si="62"/>
        <v>1.3579775627648068E-2</v>
      </c>
      <c r="R75" s="28">
        <f t="shared" si="62"/>
        <v>1.3356806124999657E-2</v>
      </c>
      <c r="S75" s="28">
        <f t="shared" si="62"/>
        <v>1.3137497610608683E-2</v>
      </c>
      <c r="T75" s="28">
        <f t="shared" si="58"/>
        <v>1.2921789973855242E-2</v>
      </c>
      <c r="U75" s="28">
        <f t="shared" si="58"/>
        <v>1.2709624091089729E-2</v>
      </c>
      <c r="V75" s="28">
        <f t="shared" si="58"/>
        <v>1.2500941809427516E-2</v>
      </c>
      <c r="W75" s="28">
        <f t="shared" si="58"/>
        <v>1.2295685930809779E-2</v>
      </c>
      <c r="X75" s="28">
        <f t="shared" si="58"/>
        <v>1.2093800196325933E-2</v>
      </c>
      <c r="Y75" s="28">
        <f t="shared" si="58"/>
        <v>1.1895229270793572E-2</v>
      </c>
      <c r="Z75" s="28">
        <f t="shared" si="58"/>
        <v>1.1699918727591539E-2</v>
      </c>
      <c r="AA75" s="28">
        <f t="shared" si="58"/>
        <v>1.1507815033742102E-2</v>
      </c>
      <c r="AB75" s="28">
        <f t="shared" si="58"/>
        <v>1.1318865535237933E-2</v>
      </c>
      <c r="AC75" s="28">
        <f t="shared" si="58"/>
        <v>1.1133018442610144E-2</v>
      </c>
      <c r="AD75" s="28">
        <f t="shared" si="58"/>
        <v>1.0950222816733204E-2</v>
      </c>
      <c r="AE75" s="28">
        <f t="shared" si="58"/>
        <v>1.0770428554862987E-2</v>
      </c>
      <c r="AF75" s="28">
        <f t="shared" si="58"/>
        <v>1.0593586376903982E-2</v>
      </c>
      <c r="AG75" s="28">
        <f t="shared" si="58"/>
        <v>1.0419647811902064E-2</v>
      </c>
      <c r="AH75" s="28">
        <f t="shared" si="58"/>
        <v>1.0248565184758999E-2</v>
      </c>
      <c r="AI75" s="28">
        <f t="shared" si="58"/>
        <v>1.0080291603165134E-2</v>
      </c>
      <c r="AJ75" s="28">
        <f t="shared" si="66"/>
        <v>9.9147809447465603E-3</v>
      </c>
      <c r="AK75" s="28">
        <f t="shared" si="66"/>
        <v>9.7519878444233821E-3</v>
      </c>
      <c r="AL75" s="28">
        <f t="shared" si="66"/>
        <v>9.5918676819755286E-3</v>
      </c>
      <c r="AM75" s="28">
        <f t="shared" si="66"/>
        <v>9.4343765698127469E-3</v>
      </c>
      <c r="AN75" s="28">
        <f t="shared" si="66"/>
        <v>9.2794713409453406E-3</v>
      </c>
      <c r="AO75" s="28">
        <f t="shared" si="66"/>
        <v>9.1271095371524905E-3</v>
      </c>
      <c r="AP75" s="28">
        <f t="shared" si="66"/>
        <v>8.9772493973447956E-3</v>
      </c>
      <c r="AQ75" s="28">
        <f t="shared" si="66"/>
        <v>8.829849846117949E-3</v>
      </c>
      <c r="AR75" s="28">
        <f t="shared" si="66"/>
        <v>8.6848704824942571E-3</v>
      </c>
      <c r="AS75" s="28">
        <f t="shared" si="66"/>
        <v>8.5422715688491073E-3</v>
      </c>
      <c r="AT75" s="28">
        <f t="shared" si="66"/>
        <v>8.4020140200192061E-3</v>
      </c>
      <c r="AU75" s="28">
        <f t="shared" si="66"/>
        <v>8.2640593925896941E-3</v>
      </c>
      <c r="AV75" s="28">
        <f t="shared" si="66"/>
        <v>8.1283698743570814E-3</v>
      </c>
      <c r="AW75" s="28">
        <f t="shared" si="66"/>
        <v>7.9949082739652708E-3</v>
      </c>
      <c r="AX75" s="28">
        <f t="shared" si="66"/>
        <v>7.8636380107117067E-3</v>
      </c>
      <c r="AY75" s="28">
        <f t="shared" si="66"/>
        <v>7.7345231045209415E-3</v>
      </c>
      <c r="AZ75" s="28">
        <f t="shared" si="63"/>
        <v>7.6075281660827531E-3</v>
      </c>
      <c r="BA75" s="28">
        <f t="shared" si="63"/>
        <v>7.482618387152265E-3</v>
      </c>
      <c r="BB75" s="28">
        <f t="shared" si="63"/>
        <v>7.359759531009283E-3</v>
      </c>
      <c r="BC75" s="28">
        <f t="shared" si="63"/>
        <v>7.2389179230743245E-3</v>
      </c>
      <c r="BD75" s="28">
        <f t="shared" si="63"/>
        <v>7.1200604416786616E-3</v>
      </c>
      <c r="BE75" s="28">
        <f t="shared" si="63"/>
        <v>7.0031545089859742E-3</v>
      </c>
      <c r="BF75" s="28">
        <f t="shared" si="63"/>
        <v>6.8881680820630274E-3</v>
      </c>
      <c r="BG75" s="28">
        <f t="shared" si="63"/>
        <v>6.775069644096997E-3</v>
      </c>
      <c r="BH75" s="28">
        <f t="shared" si="63"/>
        <v>6.6638281957569412E-3</v>
      </c>
      <c r="BI75" s="28">
        <f t="shared" si="63"/>
        <v>6.5544132466971647E-3</v>
      </c>
      <c r="BJ75" s="28">
        <f t="shared" si="63"/>
        <v>6.4467948072000668E-3</v>
      </c>
      <c r="BK75" s="28">
        <f t="shared" si="63"/>
        <v>6.3409433799562253E-3</v>
      </c>
      <c r="BL75" s="28">
        <f t="shared" si="63"/>
        <v>6.2368299519794069E-3</v>
      </c>
      <c r="BM75" s="28">
        <f t="shared" si="63"/>
        <v>6.1344259866543682E-3</v>
      </c>
      <c r="BN75" s="28">
        <f t="shared" si="63"/>
        <v>6.0337034159152064E-3</v>
      </c>
      <c r="BO75" s="28">
        <f t="shared" si="63"/>
        <v>5.9346346325521316E-3</v>
      </c>
      <c r="BP75" s="28">
        <f t="shared" si="64"/>
        <v>5.8371924826445864E-3</v>
      </c>
      <c r="BQ75" s="28">
        <f t="shared" si="64"/>
        <v>5.7413502581185509E-3</v>
      </c>
      <c r="BR75" s="28">
        <f t="shared" si="64"/>
        <v>5.6470816894261004E-3</v>
      </c>
      <c r="BS75" s="28">
        <f t="shared" si="64"/>
        <v>5.5543609383451572E-3</v>
      </c>
      <c r="BT75" s="28">
        <f t="shared" si="64"/>
        <v>5.4631625908974236E-3</v>
      </c>
      <c r="BU75" s="28">
        <f t="shared" si="64"/>
        <v>5.3734616503826431E-3</v>
      </c>
      <c r="BV75" s="28">
        <f t="shared" si="64"/>
        <v>5.2852335305272075E-3</v>
      </c>
      <c r="BW75" s="28">
        <f t="shared" si="64"/>
        <v>5.1984540487452647E-3</v>
      </c>
      <c r="BX75" s="28">
        <f t="shared" si="64"/>
        <v>5.1130994195104935E-3</v>
      </c>
      <c r="BY75" s="28">
        <f t="shared" si="64"/>
        <v>5.0291462478366609E-3</v>
      </c>
      <c r="BZ75" s="28">
        <f t="shared" si="64"/>
        <v>4.9465715228652687E-3</v>
      </c>
      <c r="CA75" s="28">
        <f t="shared" si="64"/>
        <v>4.8653526115584825E-3</v>
      </c>
      <c r="CB75" s="28">
        <f t="shared" si="64"/>
        <v>4.7854672524955833E-3</v>
      </c>
      <c r="CC75" s="28">
        <f t="shared" si="64"/>
        <v>4.7068935497713111E-3</v>
      </c>
      <c r="CD75" s="28">
        <f t="shared" si="64"/>
        <v>4.6296099669943819E-3</v>
      </c>
      <c r="CE75" s="28">
        <f t="shared" si="64"/>
        <v>4.5535953213845385E-3</v>
      </c>
      <c r="CF75" s="28">
        <f t="shared" si="65"/>
        <v>4.4788287779665434E-3</v>
      </c>
      <c r="CG75" s="28">
        <f t="shared" si="59"/>
        <v>4.4052898438594638E-3</v>
      </c>
      <c r="CH75" s="28">
        <f t="shared" si="59"/>
        <v>4.3329583626597595E-3</v>
      </c>
      <c r="CI75" s="28">
        <f t="shared" si="59"/>
        <v>4.2618145089165886E-3</v>
      </c>
      <c r="CJ75" s="28">
        <f t="shared" si="59"/>
        <v>4.1918387826978022E-3</v>
      </c>
      <c r="CK75" s="28">
        <f t="shared" si="59"/>
        <v>4.1230120042451837E-3</v>
      </c>
      <c r="CL75" s="28">
        <f t="shared" si="59"/>
        <v>4.0553153087174434E-3</v>
      </c>
      <c r="CM75" s="28">
        <f t="shared" si="59"/>
        <v>3.9887301410195131E-3</v>
      </c>
      <c r="CN75" s="28">
        <f t="shared" si="59"/>
        <v>3.9232382507167702E-3</v>
      </c>
      <c r="CO75" s="28">
        <f t="shared" si="59"/>
        <v>3.8588216870327208E-3</v>
      </c>
      <c r="CP75" s="28">
        <f t="shared" si="59"/>
        <v>3.7954627939288587E-3</v>
      </c>
      <c r="CQ75" s="28">
        <f t="shared" si="59"/>
        <v>3.7331442052653003E-3</v>
      </c>
      <c r="CR75" s="28">
        <f t="shared" si="59"/>
        <v>3.6718488400408517E-3</v>
      </c>
      <c r="CS75" s="28">
        <f t="shared" si="59"/>
        <v>3.6115598977112646E-3</v>
      </c>
      <c r="CT75" s="28">
        <f t="shared" si="59"/>
        <v>3.5522608535843445E-3</v>
      </c>
      <c r="CU75" s="28">
        <f t="shared" si="59"/>
        <v>3.4939354542906672E-3</v>
      </c>
      <c r="CV75" s="28">
        <f t="shared" si="59"/>
        <v>3.4365677133286819E-3</v>
      </c>
      <c r="CW75" s="28">
        <f t="shared" si="60"/>
        <v>3.3801419066829246E-3</v>
      </c>
      <c r="CX75" s="28">
        <f t="shared" si="60"/>
        <v>3.324642568514208E-3</v>
      </c>
      <c r="CY75" s="28">
        <f t="shared" si="60"/>
        <v>3.270054486920573E-3</v>
      </c>
      <c r="CZ75" s="28">
        <f t="shared" si="60"/>
        <v>3.2163626997678187E-3</v>
      </c>
      <c r="DA75" s="28">
        <f t="shared" si="60"/>
        <v>3.163552490588516E-3</v>
      </c>
      <c r="DB75" s="28">
        <f t="shared" si="60"/>
        <v>3.1116093845483471E-3</v>
      </c>
      <c r="DC75" s="28">
        <f t="shared" si="60"/>
        <v>3.0605191444786715E-3</v>
      </c>
      <c r="DD75" s="28">
        <f t="shared" si="60"/>
        <v>3.0102677669742485E-3</v>
      </c>
      <c r="DE75" s="28">
        <f t="shared" si="60"/>
        <v>2.9608414785550043E-3</v>
      </c>
      <c r="DF75" s="28">
        <f t="shared" si="60"/>
        <v>2.9122267318908482E-3</v>
      </c>
      <c r="DG75" s="28">
        <f t="shared" si="60"/>
        <v>2.8644102020884679E-3</v>
      </c>
      <c r="DH75" s="28">
        <f t="shared" si="60"/>
        <v>2.8173787830390743E-3</v>
      </c>
      <c r="DI75" s="28">
        <f t="shared" si="60"/>
        <v>2.7711195838261361E-3</v>
      </c>
      <c r="DJ75" s="28">
        <f t="shared" si="60"/>
        <v>2.7256199251920882E-3</v>
      </c>
      <c r="DK75" s="28">
        <f t="shared" si="60"/>
        <v>2.6808673360630515E-3</v>
      </c>
      <c r="DL75" s="28">
        <f t="shared" si="56"/>
        <v>2.6368495501306139E-3</v>
      </c>
      <c r="DM75" s="28">
        <f t="shared" si="56"/>
        <v>2.5935545024897491E-3</v>
      </c>
      <c r="DN75" s="28">
        <f t="shared" si="56"/>
        <v>2.5509703263319134E-3</v>
      </c>
      <c r="DO75" s="28">
        <f t="shared" si="56"/>
        <v>2.5090853496924585E-3</v>
      </c>
      <c r="DP75" s="28">
        <f t="shared" si="56"/>
        <v>2.4678880922514527E-3</v>
      </c>
      <c r="DQ75" s="28">
        <f t="shared" si="56"/>
        <v>2.4273672621870084E-3</v>
      </c>
      <c r="DR75" s="28">
        <f t="shared" si="56"/>
        <v>2.3875117530802958E-3</v>
      </c>
      <c r="DS75" s="28">
        <f t="shared" si="56"/>
        <v>2.3483106408713665E-3</v>
      </c>
      <c r="DT75" s="28">
        <f t="shared" si="56"/>
        <v>2.3097531808649566E-3</v>
      </c>
      <c r="DU75" s="28">
        <f t="shared" si="56"/>
        <v>2.271828804785467E-3</v>
      </c>
      <c r="DV75" s="28">
        <f t="shared" si="56"/>
        <v>2.2345271178802724E-3</v>
      </c>
      <c r="DW75" s="28">
        <f t="shared" si="56"/>
        <v>2.1978378960706159E-3</v>
      </c>
      <c r="DX75" s="28">
        <f t="shared" si="56"/>
        <v>2.1617510831492786E-3</v>
      </c>
      <c r="DY75" s="28">
        <f t="shared" si="56"/>
        <v>2.1262567880242487E-3</v>
      </c>
      <c r="DZ75" s="28">
        <f t="shared" si="56"/>
        <v>2.0913452820076612E-3</v>
      </c>
      <c r="EA75" s="28">
        <f t="shared" si="56"/>
        <v>2.0570069961492457E-3</v>
      </c>
      <c r="EB75" s="28">
        <f t="shared" ref="EB75:EQ90" si="68">EXP($B75+$C75*(EB$4-2001))</f>
        <v>2.0232325186135569E-3</v>
      </c>
      <c r="EC75" s="28">
        <f t="shared" si="68"/>
        <v>1.9900125921002744E-3</v>
      </c>
      <c r="ED75" s="28">
        <f t="shared" si="68"/>
        <v>1.9573381113068464E-3</v>
      </c>
      <c r="EE75" s="28">
        <f t="shared" si="68"/>
        <v>1.9252001204328063E-3</v>
      </c>
      <c r="EF75" s="28">
        <f t="shared" si="68"/>
        <v>1.8935898107250691E-3</v>
      </c>
      <c r="EG75" s="28">
        <f t="shared" si="68"/>
        <v>1.862498518063515E-3</v>
      </c>
      <c r="EH75" s="28">
        <f t="shared" si="68"/>
        <v>1.8319177205862356E-3</v>
      </c>
      <c r="EI75" s="28">
        <f t="shared" si="68"/>
        <v>1.8018390363537598E-3</v>
      </c>
      <c r="EJ75" s="28">
        <f t="shared" si="68"/>
        <v>1.7722542210516332E-3</v>
      </c>
      <c r="EK75" s="28">
        <f t="shared" si="61"/>
        <v>1.7431551657307283E-3</v>
      </c>
      <c r="EL75" s="28">
        <f t="shared" si="61"/>
        <v>1.7145338945846378E-3</v>
      </c>
      <c r="EM75" s="28">
        <f t="shared" si="61"/>
        <v>1.6863825627635857E-3</v>
      </c>
      <c r="EN75" s="28">
        <f t="shared" si="61"/>
        <v>1.658693454224209E-3</v>
      </c>
      <c r="EO75" s="28">
        <f t="shared" si="61"/>
        <v>1.6314589796146621E-3</v>
      </c>
      <c r="EP75" s="28">
        <f t="shared" si="61"/>
        <v>1.6046716741944366E-3</v>
      </c>
      <c r="EQ75" s="28">
        <f t="shared" si="61"/>
        <v>1.5783241957883392E-3</v>
      </c>
      <c r="ER75" s="28">
        <f t="shared" si="61"/>
        <v>1.5524093227740632E-3</v>
      </c>
      <c r="ES75" s="28">
        <f t="shared" si="61"/>
        <v>1.5269199521028014E-3</v>
      </c>
      <c r="ET75" s="28">
        <f t="shared" si="61"/>
        <v>1.5018490973523653E-3</v>
      </c>
      <c r="EU75" s="28">
        <f t="shared" si="61"/>
        <v>1.4771898868122559E-3</v>
      </c>
      <c r="EV75" s="28">
        <f t="shared" si="61"/>
        <v>1.4529355616001967E-3</v>
      </c>
      <c r="EW75" s="28">
        <f t="shared" si="61"/>
        <v>1.4290794738095714E-3</v>
      </c>
      <c r="EX75" s="28">
        <f t="shared" si="61"/>
        <v>1.4056150846872939E-3</v>
      </c>
      <c r="EY75" s="28">
        <f t="shared" si="61"/>
        <v>1.3825359628415897E-3</v>
      </c>
      <c r="EZ75" s="28">
        <f t="shared" si="61"/>
        <v>1.3598357824792062E-3</v>
      </c>
      <c r="FA75" s="28">
        <f t="shared" si="67"/>
        <v>1.3375083216715629E-3</v>
      </c>
      <c r="FB75" s="28">
        <f t="shared" si="67"/>
        <v>1.3155474606493804E-3</v>
      </c>
      <c r="FC75" s="28">
        <f t="shared" si="67"/>
        <v>1.2939471801252924E-3</v>
      </c>
      <c r="FD75" s="28">
        <f t="shared" si="67"/>
        <v>1.2727015596440208E-3</v>
      </c>
      <c r="FE75" s="28">
        <f t="shared" si="67"/>
        <v>1.2518047759596193E-3</v>
      </c>
      <c r="FF75" s="28">
        <f t="shared" si="67"/>
        <v>1.2312511014393765E-3</v>
      </c>
      <c r="FG75" s="28">
        <f t="shared" si="54"/>
        <v>1.2110349024939174E-3</v>
      </c>
      <c r="FH75" s="28">
        <f t="shared" si="54"/>
        <v>1.1911506380330849E-3</v>
      </c>
    </row>
    <row r="76" spans="1:164" ht="15">
      <c r="A76" s="80">
        <v>70</v>
      </c>
      <c r="B76" s="79">
        <v>-4.162089588935233</v>
      </c>
      <c r="C76" s="79">
        <v>-1.7763036170992463E-2</v>
      </c>
      <c r="D76" s="79"/>
      <c r="E76" s="28">
        <f t="shared" si="62"/>
        <v>1.8602501329475142E-2</v>
      </c>
      <c r="F76" s="28">
        <f t="shared" si="62"/>
        <v>1.8274981906845095E-2</v>
      </c>
      <c r="G76" s="28">
        <f t="shared" si="62"/>
        <v>1.7953228857795697E-2</v>
      </c>
      <c r="H76" s="28">
        <f t="shared" si="62"/>
        <v>1.763714065838062E-2</v>
      </c>
      <c r="I76" s="28">
        <f t="shared" si="62"/>
        <v>1.7326617572104852E-2</v>
      </c>
      <c r="J76" s="28">
        <f t="shared" si="62"/>
        <v>1.7021561618454386E-2</v>
      </c>
      <c r="K76" s="28">
        <f t="shared" si="62"/>
        <v>1.6721876541980037E-2</v>
      </c>
      <c r="L76" s="28">
        <f t="shared" si="62"/>
        <v>1.6427467781925699E-2</v>
      </c>
      <c r="M76" s="28">
        <f t="shared" si="62"/>
        <v>1.6138242442391117E-2</v>
      </c>
      <c r="N76" s="28">
        <f t="shared" si="62"/>
        <v>1.5854109263020204E-2</v>
      </c>
      <c r="O76" s="28">
        <f t="shared" si="62"/>
        <v>1.5574978590205221E-2</v>
      </c>
      <c r="P76" s="28">
        <f t="shared" si="62"/>
        <v>1.5300762348798118E-2</v>
      </c>
      <c r="Q76" s="28">
        <f t="shared" si="62"/>
        <v>1.5031374014319818E-2</v>
      </c>
      <c r="R76" s="28">
        <f t="shared" si="62"/>
        <v>1.476672858565879E-2</v>
      </c>
      <c r="S76" s="28">
        <f t="shared" si="62"/>
        <v>1.4506742558250412E-2</v>
      </c>
      <c r="T76" s="28">
        <f t="shared" si="58"/>
        <v>1.4251333897728362E-2</v>
      </c>
      <c r="U76" s="28">
        <f t="shared" si="58"/>
        <v>1.4000422014040113E-2</v>
      </c>
      <c r="V76" s="28">
        <f t="shared" si="58"/>
        <v>1.3753927736017945E-2</v>
      </c>
      <c r="W76" s="28">
        <f t="shared" si="58"/>
        <v>1.351177328639786E-2</v>
      </c>
      <c r="X76" s="28">
        <f t="shared" si="58"/>
        <v>1.3273882257278189E-2</v>
      </c>
      <c r="Y76" s="28">
        <f t="shared" si="58"/>
        <v>1.3040179586010291E-2</v>
      </c>
      <c r="Z76" s="28">
        <f t="shared" si="58"/>
        <v>1.2810591531513833E-2</v>
      </c>
      <c r="AA76" s="28">
        <f t="shared" si="58"/>
        <v>1.2585045651008894E-2</v>
      </c>
      <c r="AB76" s="28">
        <f t="shared" si="58"/>
        <v>1.2363470777157921E-2</v>
      </c>
      <c r="AC76" s="28">
        <f t="shared" si="58"/>
        <v>1.214579699560994E-2</v>
      </c>
      <c r="AD76" s="28">
        <f t="shared" si="58"/>
        <v>1.1931955622940292E-2</v>
      </c>
      <c r="AE76" s="28">
        <f t="shared" si="58"/>
        <v>1.1721879184978667E-2</v>
      </c>
      <c r="AF76" s="28">
        <f t="shared" si="58"/>
        <v>1.151550139551869E-2</v>
      </c>
      <c r="AG76" s="28">
        <f t="shared" si="58"/>
        <v>1.1312757135402463E-2</v>
      </c>
      <c r="AH76" s="28">
        <f t="shared" si="58"/>
        <v>1.1113582431973185E-2</v>
      </c>
      <c r="AI76" s="28">
        <f t="shared" si="58"/>
        <v>1.09179144388897E-2</v>
      </c>
      <c r="AJ76" s="28">
        <f t="shared" si="66"/>
        <v>1.0725691416296312E-2</v>
      </c>
      <c r="AK76" s="28">
        <f t="shared" si="66"/>
        <v>1.0536852711341761E-2</v>
      </c>
      <c r="AL76" s="28">
        <f t="shared" si="66"/>
        <v>1.0351338739041259E-2</v>
      </c>
      <c r="AM76" s="28">
        <f t="shared" si="66"/>
        <v>1.0169090963475343E-2</v>
      </c>
      <c r="AN76" s="28">
        <f t="shared" si="66"/>
        <v>9.9900518793198979E-3</v>
      </c>
      <c r="AO76" s="28">
        <f t="shared" si="66"/>
        <v>9.8141649937012014E-3</v>
      </c>
      <c r="AP76" s="28">
        <f t="shared" si="66"/>
        <v>9.6413748083705852E-3</v>
      </c>
      <c r="AQ76" s="28">
        <f t="shared" si="66"/>
        <v>9.471626802192842E-3</v>
      </c>
      <c r="AR76" s="28">
        <f t="shared" si="66"/>
        <v>9.3048674139429282E-3</v>
      </c>
      <c r="AS76" s="28">
        <f t="shared" si="66"/>
        <v>9.1410440254056646E-3</v>
      </c>
      <c r="AT76" s="28">
        <f t="shared" si="66"/>
        <v>8.9801049447728373E-3</v>
      </c>
      <c r="AU76" s="28">
        <f t="shared" si="66"/>
        <v>8.8219993903327527E-3</v>
      </c>
      <c r="AV76" s="28">
        <f t="shared" si="66"/>
        <v>8.6666774744468354E-3</v>
      </c>
      <c r="AW76" s="28">
        <f t="shared" si="66"/>
        <v>8.5140901878084461E-3</v>
      </c>
      <c r="AX76" s="28">
        <f t="shared" si="66"/>
        <v>8.3641893839787665E-3</v>
      </c>
      <c r="AY76" s="28">
        <f t="shared" si="66"/>
        <v>8.216927764194951E-3</v>
      </c>
      <c r="AZ76" s="28">
        <f t="shared" si="63"/>
        <v>8.0722588624458271E-3</v>
      </c>
      <c r="BA76" s="28">
        <f t="shared" si="63"/>
        <v>7.9301370308102349E-3</v>
      </c>
      <c r="BB76" s="28">
        <f t="shared" si="63"/>
        <v>7.7905174250536341E-3</v>
      </c>
      <c r="BC76" s="28">
        <f t="shared" si="63"/>
        <v>7.6533559904781645E-3</v>
      </c>
      <c r="BD76" s="28">
        <f t="shared" si="63"/>
        <v>7.5186094480219666E-3</v>
      </c>
      <c r="BE76" s="28">
        <f t="shared" si="63"/>
        <v>7.3862352806031428E-3</v>
      </c>
      <c r="BF76" s="28">
        <f t="shared" si="63"/>
        <v>7.2561917197041699E-3</v>
      </c>
      <c r="BG76" s="28">
        <f t="shared" si="63"/>
        <v>7.1284377321925692E-3</v>
      </c>
      <c r="BH76" s="28">
        <f t="shared" si="63"/>
        <v>7.0029330073735109E-3</v>
      </c>
      <c r="BI76" s="28">
        <f t="shared" si="63"/>
        <v>6.8796379442704857E-3</v>
      </c>
      <c r="BJ76" s="28">
        <f t="shared" si="63"/>
        <v>6.7585136391298071E-3</v>
      </c>
      <c r="BK76" s="28">
        <f t="shared" si="63"/>
        <v>6.6395218731452087E-3</v>
      </c>
      <c r="BL76" s="28">
        <f t="shared" si="63"/>
        <v>6.5226251003985018E-3</v>
      </c>
      <c r="BM76" s="28">
        <f t="shared" si="63"/>
        <v>6.4077864360125528E-3</v>
      </c>
      <c r="BN76" s="28">
        <f t="shared" si="63"/>
        <v>6.2949696445129032E-3</v>
      </c>
      <c r="BO76" s="28">
        <f t="shared" si="63"/>
        <v>6.1841391283942032E-3</v>
      </c>
      <c r="BP76" s="28">
        <f t="shared" si="64"/>
        <v>6.0752599168880485E-3</v>
      </c>
      <c r="BQ76" s="28">
        <f t="shared" si="64"/>
        <v>5.9682976549284752E-3</v>
      </c>
      <c r="BR76" s="28">
        <f t="shared" si="64"/>
        <v>5.8632185923118149E-3</v>
      </c>
      <c r="BS76" s="28">
        <f t="shared" si="64"/>
        <v>5.7599895730473501E-3</v>
      </c>
      <c r="BT76" s="28">
        <f t="shared" si="64"/>
        <v>5.6585780248954659E-3</v>
      </c>
      <c r="BU76" s="28">
        <f t="shared" si="64"/>
        <v>5.5589519490900456E-3</v>
      </c>
      <c r="BV76" s="28">
        <f t="shared" si="64"/>
        <v>5.461079910241735E-3</v>
      </c>
      <c r="BW76" s="28">
        <f t="shared" si="64"/>
        <v>5.3649310264190621E-3</v>
      </c>
      <c r="BX76" s="28">
        <f t="shared" si="64"/>
        <v>5.270474959404102E-3</v>
      </c>
      <c r="BY76" s="28">
        <f t="shared" si="64"/>
        <v>5.1776819051197803E-3</v>
      </c>
      <c r="BZ76" s="28">
        <f t="shared" si="64"/>
        <v>5.0865225842256674E-3</v>
      </c>
      <c r="CA76" s="28">
        <f t="shared" si="64"/>
        <v>4.9969682328793435E-3</v>
      </c>
      <c r="CB76" s="28">
        <f t="shared" si="64"/>
        <v>4.9089905936604665E-3</v>
      </c>
      <c r="CC76" s="28">
        <f t="shared" si="64"/>
        <v>4.8225619066545695E-3</v>
      </c>
      <c r="CD76" s="28">
        <f t="shared" si="64"/>
        <v>4.7376549006939014E-3</v>
      </c>
      <c r="CE76" s="28">
        <f t="shared" si="64"/>
        <v>4.6542427847524239E-3</v>
      </c>
      <c r="CF76" s="28">
        <f t="shared" si="65"/>
        <v>4.5722992394923636E-3</v>
      </c>
      <c r="CG76" s="28">
        <f t="shared" si="59"/>
        <v>4.4917984089595641E-3</v>
      </c>
      <c r="CH76" s="28">
        <f t="shared" si="59"/>
        <v>4.4127148924250435E-3</v>
      </c>
      <c r="CI76" s="28">
        <f t="shared" si="59"/>
        <v>4.3350237363702377E-3</v>
      </c>
      <c r="CJ76" s="28">
        <f t="shared" si="59"/>
        <v>4.2587004266132922E-3</v>
      </c>
      <c r="CK76" s="28">
        <f t="shared" si="59"/>
        <v>4.1837208805740392E-3</v>
      </c>
      <c r="CL76" s="28">
        <f t="shared" si="59"/>
        <v>4.1100614396751018E-3</v>
      </c>
      <c r="CM76" s="28">
        <f t="shared" si="59"/>
        <v>4.03769886187684E-3</v>
      </c>
      <c r="CN76" s="28">
        <f t="shared" si="59"/>
        <v>3.9666103143436932E-3</v>
      </c>
      <c r="CO76" s="28">
        <f t="shared" si="59"/>
        <v>3.8967733662396351E-3</v>
      </c>
      <c r="CP76" s="28">
        <f t="shared" si="59"/>
        <v>3.8281659816505166E-3</v>
      </c>
      <c r="CQ76" s="28">
        <f t="shared" si="59"/>
        <v>3.7607665126309633E-3</v>
      </c>
      <c r="CR76" s="28">
        <f t="shared" si="59"/>
        <v>3.6945536923737431E-3</v>
      </c>
      <c r="CS76" s="28">
        <f t="shared" si="59"/>
        <v>3.6295066284993444E-3</v>
      </c>
      <c r="CT76" s="28">
        <f t="shared" si="59"/>
        <v>3.5656047964637509E-3</v>
      </c>
      <c r="CU76" s="28">
        <f t="shared" si="59"/>
        <v>3.5028280330822417E-3</v>
      </c>
      <c r="CV76" s="28">
        <f t="shared" si="59"/>
        <v>3.4411565301672195E-3</v>
      </c>
      <c r="CW76" s="28">
        <f t="shared" si="60"/>
        <v>3.3805708282780757E-3</v>
      </c>
      <c r="CX76" s="28">
        <f t="shared" si="60"/>
        <v>3.3210518105810725E-3</v>
      </c>
      <c r="CY76" s="28">
        <f t="shared" si="60"/>
        <v>3.2625806968173293E-3</v>
      </c>
      <c r="CZ76" s="28">
        <f t="shared" si="60"/>
        <v>3.2051390373770234E-3</v>
      </c>
      <c r="DA76" s="28">
        <f t="shared" si="60"/>
        <v>3.1487087074779227E-3</v>
      </c>
      <c r="DB76" s="28">
        <f t="shared" si="60"/>
        <v>3.093271901446397E-3</v>
      </c>
      <c r="DC76" s="28">
        <f t="shared" si="60"/>
        <v>3.0388111270991201E-3</v>
      </c>
      <c r="DD76" s="28">
        <f t="shared" si="60"/>
        <v>2.9853092002237115E-3</v>
      </c>
      <c r="DE76" s="28">
        <f t="shared" si="60"/>
        <v>2.9327492391565315E-3</v>
      </c>
      <c r="DF76" s="28">
        <f t="shared" si="60"/>
        <v>2.8811146594559366E-3</v>
      </c>
      <c r="DG76" s="28">
        <f t="shared" si="60"/>
        <v>2.8303891686693385E-3</v>
      </c>
      <c r="DH76" s="28">
        <f t="shared" si="60"/>
        <v>2.7805567611923882E-3</v>
      </c>
      <c r="DI76" s="28">
        <f t="shared" si="60"/>
        <v>2.7316017132186622E-3</v>
      </c>
      <c r="DJ76" s="28">
        <f t="shared" si="60"/>
        <v>2.6835085777782647E-3</v>
      </c>
      <c r="DK76" s="28">
        <f t="shared" si="60"/>
        <v>2.6362621798638017E-3</v>
      </c>
      <c r="DL76" s="28">
        <f t="shared" si="56"/>
        <v>2.5898476116421455E-3</v>
      </c>
      <c r="DM76" s="28">
        <f t="shared" si="56"/>
        <v>2.5442502277505069E-3</v>
      </c>
      <c r="DN76" s="28">
        <f t="shared" si="56"/>
        <v>2.4994556406753334E-3</v>
      </c>
      <c r="DO76" s="28">
        <f t="shared" si="56"/>
        <v>2.4554497162125669E-3</v>
      </c>
      <c r="DP76" s="28">
        <f t="shared" si="56"/>
        <v>2.4122185690078216E-3</v>
      </c>
      <c r="DQ76" s="28">
        <f t="shared" si="56"/>
        <v>2.3697485581750787E-3</v>
      </c>
      <c r="DR76" s="28">
        <f t="shared" si="56"/>
        <v>2.3280262829925413E-3</v>
      </c>
      <c r="DS76" s="28">
        <f t="shared" si="56"/>
        <v>2.2870385786742443E-3</v>
      </c>
      <c r="DT76" s="28">
        <f t="shared" si="56"/>
        <v>2.24677251221612E-3</v>
      </c>
      <c r="DU76" s="28">
        <f t="shared" si="56"/>
        <v>2.2072153783152006E-3</v>
      </c>
      <c r="DV76" s="28">
        <f t="shared" si="56"/>
        <v>2.1683546953606709E-3</v>
      </c>
      <c r="DW76" s="28">
        <f t="shared" si="56"/>
        <v>2.1301782014954947E-3</v>
      </c>
      <c r="DX76" s="28">
        <f t="shared" si="56"/>
        <v>2.0926738507473794E-3</v>
      </c>
      <c r="DY76" s="28">
        <f t="shared" si="56"/>
        <v>2.0558298092278773E-3</v>
      </c>
      <c r="DZ76" s="28">
        <f t="shared" si="56"/>
        <v>2.0196344513983872E-3</v>
      </c>
      <c r="EA76" s="28">
        <f t="shared" si="56"/>
        <v>1.9840763564019023E-3</v>
      </c>
      <c r="EB76" s="28">
        <f t="shared" si="68"/>
        <v>1.9491443044593472E-3</v>
      </c>
      <c r="EC76" s="28">
        <f t="shared" si="68"/>
        <v>1.9148272733293631E-3</v>
      </c>
      <c r="ED76" s="28">
        <f t="shared" si="68"/>
        <v>1.8811144348304149E-3</v>
      </c>
      <c r="EE76" s="28">
        <f t="shared" si="68"/>
        <v>1.8479951514241287E-3</v>
      </c>
      <c r="EF76" s="28">
        <f t="shared" si="68"/>
        <v>1.8154589728588007E-3</v>
      </c>
      <c r="EG76" s="28">
        <f t="shared" si="68"/>
        <v>1.7834956328719842E-3</v>
      </c>
      <c r="EH76" s="28">
        <f t="shared" si="68"/>
        <v>1.7520950459511341E-3</v>
      </c>
      <c r="EI76" s="28">
        <f t="shared" si="68"/>
        <v>1.7212473041512916E-3</v>
      </c>
      <c r="EJ76" s="28">
        <f t="shared" si="68"/>
        <v>1.6909426739687946E-3</v>
      </c>
      <c r="EK76" s="28">
        <f t="shared" si="61"/>
        <v>1.6611715932700268E-3</v>
      </c>
      <c r="EL76" s="28">
        <f t="shared" si="61"/>
        <v>1.6319246682742375E-3</v>
      </c>
      <c r="EM76" s="28">
        <f t="shared" si="61"/>
        <v>1.6031926705894946E-3</v>
      </c>
      <c r="EN76" s="28">
        <f t="shared" si="61"/>
        <v>1.5749665343008118E-3</v>
      </c>
      <c r="EO76" s="28">
        <f t="shared" si="61"/>
        <v>1.5472373531095439E-3</v>
      </c>
      <c r="EP76" s="28">
        <f t="shared" si="61"/>
        <v>1.5199963775231508E-3</v>
      </c>
      <c r="EQ76" s="28">
        <f t="shared" si="61"/>
        <v>1.493235012094441E-3</v>
      </c>
      <c r="ER76" s="28">
        <f t="shared" si="61"/>
        <v>1.4669448127094147E-3</v>
      </c>
      <c r="ES76" s="28">
        <f t="shared" si="61"/>
        <v>1.4411174839228573E-3</v>
      </c>
      <c r="ET76" s="28">
        <f t="shared" si="61"/>
        <v>1.4157448763408534E-3</v>
      </c>
      <c r="EU76" s="28">
        <f t="shared" si="61"/>
        <v>1.390818984049375E-3</v>
      </c>
      <c r="EV76" s="28">
        <f t="shared" si="61"/>
        <v>1.3663319420881429E-3</v>
      </c>
      <c r="EW76" s="28">
        <f t="shared" si="61"/>
        <v>1.342276023968968E-3</v>
      </c>
      <c r="EX76" s="28">
        <f t="shared" si="61"/>
        <v>1.3186436392377866E-3</v>
      </c>
      <c r="EY76" s="28">
        <f t="shared" si="61"/>
        <v>1.2954273310796134E-3</v>
      </c>
      <c r="EZ76" s="28">
        <f t="shared" si="61"/>
        <v>1.2726197739656611E-3</v>
      </c>
      <c r="FA76" s="28">
        <f t="shared" si="67"/>
        <v>1.2502137713418962E-3</v>
      </c>
      <c r="FB76" s="28">
        <f t="shared" si="67"/>
        <v>1.2282022533582787E-3</v>
      </c>
      <c r="FC76" s="28">
        <f t="shared" si="67"/>
        <v>1.2065782746379851E-3</v>
      </c>
      <c r="FD76" s="28">
        <f t="shared" si="67"/>
        <v>1.1853350120859076E-3</v>
      </c>
      <c r="FE76" s="28">
        <f t="shared" si="67"/>
        <v>1.1644657627357458E-3</v>
      </c>
      <c r="FF76" s="28">
        <f t="shared" si="67"/>
        <v>1.1439639416349805E-3</v>
      </c>
      <c r="FG76" s="28">
        <f t="shared" si="54"/>
        <v>1.1238230797671076E-3</v>
      </c>
      <c r="FH76" s="28">
        <f t="shared" si="54"/>
        <v>1.1040368220104457E-3</v>
      </c>
    </row>
    <row r="77" spans="1:164" ht="15">
      <c r="A77" s="80">
        <v>71</v>
      </c>
      <c r="B77" s="79">
        <v>-4.0561142171370763</v>
      </c>
      <c r="C77" s="79">
        <v>-1.8900774330849027E-2</v>
      </c>
      <c r="D77" s="79"/>
      <c r="E77" s="28">
        <f t="shared" si="62"/>
        <v>2.0918811065603157E-2</v>
      </c>
      <c r="F77" s="28">
        <f t="shared" si="62"/>
        <v>2.052714241861946E-2</v>
      </c>
      <c r="G77" s="28">
        <f t="shared" si="62"/>
        <v>2.014280709132343E-2</v>
      </c>
      <c r="H77" s="28">
        <f t="shared" si="62"/>
        <v>1.9765667779955743E-2</v>
      </c>
      <c r="I77" s="28">
        <f t="shared" si="62"/>
        <v>1.9395589751533091E-2</v>
      </c>
      <c r="J77" s="28">
        <f t="shared" si="62"/>
        <v>1.9032440795714801E-2</v>
      </c>
      <c r="K77" s="28">
        <f t="shared" si="62"/>
        <v>1.8676091177570762E-2</v>
      </c>
      <c r="L77" s="28">
        <f t="shared" si="62"/>
        <v>1.8326413591233593E-2</v>
      </c>
      <c r="M77" s="28">
        <f t="shared" si="62"/>
        <v>1.7983283114418658E-2</v>
      </c>
      <c r="N77" s="28">
        <f t="shared" si="62"/>
        <v>1.764657716379554E-2</v>
      </c>
      <c r="O77" s="28">
        <f t="shared" si="62"/>
        <v>1.7316175451195254E-2</v>
      </c>
      <c r="P77" s="28">
        <f t="shared" si="62"/>
        <v>1.6991959940637208E-2</v>
      </c>
      <c r="Q77" s="28">
        <f t="shared" si="62"/>
        <v>1.6673814806160901E-2</v>
      </c>
      <c r="R77" s="28">
        <f t="shared" si="62"/>
        <v>1.6361626390447161E-2</v>
      </c>
      <c r="S77" s="28">
        <f t="shared" si="62"/>
        <v>1.6055283164213976E-2</v>
      </c>
      <c r="T77" s="28">
        <f t="shared" si="58"/>
        <v>1.5754675686372767E-2</v>
      </c>
      <c r="U77" s="28">
        <f t="shared" si="58"/>
        <v>1.5459696564930497E-2</v>
      </c>
      <c r="V77" s="28">
        <f t="shared" si="58"/>
        <v>1.5170240418623913E-2</v>
      </c>
      <c r="W77" s="28">
        <f t="shared" si="58"/>
        <v>1.4886203839272151E-2</v>
      </c>
      <c r="X77" s="28">
        <f t="shared" si="58"/>
        <v>1.4607485354834086E-2</v>
      </c>
      <c r="Y77" s="28">
        <f t="shared" si="58"/>
        <v>1.4333985393157498E-2</v>
      </c>
      <c r="Z77" s="28">
        <f t="shared" si="58"/>
        <v>1.4065606246406976E-2</v>
      </c>
      <c r="AA77" s="28">
        <f t="shared" si="58"/>
        <v>1.3802252036157696E-2</v>
      </c>
      <c r="AB77" s="28">
        <f t="shared" si="58"/>
        <v>1.3543828679142979E-2</v>
      </c>
      <c r="AC77" s="28">
        <f t="shared" si="58"/>
        <v>1.329024385364296E-2</v>
      </c>
      <c r="AD77" s="28">
        <f t="shared" si="58"/>
        <v>1.3041406966502703E-2</v>
      </c>
      <c r="AE77" s="28">
        <f t="shared" si="58"/>
        <v>1.279722912076783E-2</v>
      </c>
      <c r="AF77" s="28">
        <f t="shared" si="58"/>
        <v>1.2557623083926037E-2</v>
      </c>
      <c r="AG77" s="28">
        <f t="shared" si="58"/>
        <v>1.2322503256743311E-2</v>
      </c>
      <c r="AH77" s="28">
        <f t="shared" si="58"/>
        <v>1.2091785642683652E-2</v>
      </c>
      <c r="AI77" s="28">
        <f t="shared" si="58"/>
        <v>1.1865387817901233E-2</v>
      </c>
      <c r="AJ77" s="28">
        <f t="shared" si="66"/>
        <v>1.1643228901794585E-2</v>
      </c>
      <c r="AK77" s="28">
        <f t="shared" si="66"/>
        <v>1.1425229528111931E-2</v>
      </c>
      <c r="AL77" s="28">
        <f t="shared" si="66"/>
        <v>1.1211311816597626E-2</v>
      </c>
      <c r="AM77" s="28">
        <f t="shared" si="66"/>
        <v>1.1001399345169489E-2</v>
      </c>
      <c r="AN77" s="28">
        <f t="shared" si="66"/>
        <v>1.0795417122616939E-2</v>
      </c>
      <c r="AO77" s="28">
        <f t="shared" si="66"/>
        <v>1.0593291561810445E-2</v>
      </c>
      <c r="AP77" s="28">
        <f t="shared" si="66"/>
        <v>1.0394950453412542E-2</v>
      </c>
      <c r="AQ77" s="28">
        <f t="shared" si="66"/>
        <v>1.0200322940080997E-2</v>
      </c>
      <c r="AR77" s="28">
        <f t="shared" si="66"/>
        <v>1.0009339491155093E-2</v>
      </c>
      <c r="AS77" s="28">
        <f t="shared" si="66"/>
        <v>9.8219318778157601E-3</v>
      </c>
      <c r="AT77" s="28">
        <f t="shared" si="66"/>
        <v>9.6380331487108447E-3</v>
      </c>
      <c r="AU77" s="28">
        <f t="shared" si="66"/>
        <v>9.457577606036785E-3</v>
      </c>
      <c r="AV77" s="28">
        <f t="shared" si="66"/>
        <v>9.2805007820680116E-3</v>
      </c>
      <c r="AW77" s="28">
        <f t="shared" si="66"/>
        <v>9.1067394161259245E-3</v>
      </c>
      <c r="AX77" s="28">
        <f t="shared" si="66"/>
        <v>8.9362314319789658E-3</v>
      </c>
      <c r="AY77" s="28">
        <f t="shared" si="66"/>
        <v>8.7689159156659185E-3</v>
      </c>
      <c r="AZ77" s="28">
        <f t="shared" si="63"/>
        <v>8.6047330937344176E-3</v>
      </c>
      <c r="BA77" s="28">
        <f t="shared" si="63"/>
        <v>8.4436243118868499E-3</v>
      </c>
      <c r="BB77" s="28">
        <f t="shared" si="63"/>
        <v>8.2855320140261292E-3</v>
      </c>
      <c r="BC77" s="28">
        <f t="shared" si="63"/>
        <v>8.1303997216938123E-3</v>
      </c>
      <c r="BD77" s="28">
        <f t="shared" si="63"/>
        <v>7.9781720138931266E-3</v>
      </c>
      <c r="BE77" s="28">
        <f t="shared" si="63"/>
        <v>7.8287945072898508E-3</v>
      </c>
      <c r="BF77" s="28">
        <f t="shared" si="63"/>
        <v>7.6822138367838933E-3</v>
      </c>
      <c r="BG77" s="28">
        <f t="shared" si="63"/>
        <v>7.5383776364445635E-3</v>
      </c>
      <c r="BH77" s="28">
        <f t="shared" si="63"/>
        <v>7.3972345208029094E-3</v>
      </c>
      <c r="BI77" s="28">
        <f t="shared" si="63"/>
        <v>7.2587340664942079E-3</v>
      </c>
      <c r="BJ77" s="28">
        <f t="shared" si="63"/>
        <v>7.1228267942442507E-3</v>
      </c>
      <c r="BK77" s="28">
        <f t="shared" si="63"/>
        <v>6.9894641511928932E-3</v>
      </c>
      <c r="BL77" s="28">
        <f t="shared" si="63"/>
        <v>6.8585984935485055E-3</v>
      </c>
      <c r="BM77" s="28">
        <f t="shared" si="63"/>
        <v>6.7301830695672832E-3</v>
      </c>
      <c r="BN77" s="28">
        <f t="shared" si="63"/>
        <v>6.6041720028511474E-3</v>
      </c>
      <c r="BO77" s="28">
        <f t="shared" si="63"/>
        <v>6.4805202759584263E-3</v>
      </c>
      <c r="BP77" s="28">
        <f t="shared" si="64"/>
        <v>6.3591837143213929E-3</v>
      </c>
      <c r="BQ77" s="28">
        <f t="shared" si="64"/>
        <v>6.2401189704648675E-3</v>
      </c>
      <c r="BR77" s="28">
        <f t="shared" si="64"/>
        <v>6.1232835085203779E-3</v>
      </c>
      <c r="BS77" s="28">
        <f t="shared" si="64"/>
        <v>6.0086355890301901E-3</v>
      </c>
      <c r="BT77" s="28">
        <f t="shared" si="64"/>
        <v>5.8961342540359086E-3</v>
      </c>
      <c r="BU77" s="28">
        <f t="shared" si="64"/>
        <v>5.7857393124462414E-3</v>
      </c>
      <c r="BV77" s="28">
        <f t="shared" si="64"/>
        <v>5.6774113256787568E-3</v>
      </c>
      <c r="BW77" s="28">
        <f t="shared" si="64"/>
        <v>5.5711115935704178E-3</v>
      </c>
      <c r="BX77" s="28">
        <f t="shared" si="64"/>
        <v>5.4668021405519908E-3</v>
      </c>
      <c r="BY77" s="28">
        <f t="shared" si="64"/>
        <v>5.3644457020812462E-3</v>
      </c>
      <c r="BZ77" s="28">
        <f t="shared" si="64"/>
        <v>5.2640057113302165E-3</v>
      </c>
      <c r="CA77" s="28">
        <f t="shared" si="64"/>
        <v>5.1654462861217129E-3</v>
      </c>
      <c r="CB77" s="28">
        <f t="shared" si="64"/>
        <v>5.0687322161103929E-3</v>
      </c>
      <c r="CC77" s="28">
        <f t="shared" si="64"/>
        <v>4.9738289502039013E-3</v>
      </c>
      <c r="CD77" s="28">
        <f t="shared" si="64"/>
        <v>4.8807025842194634E-3</v>
      </c>
      <c r="CE77" s="28">
        <f t="shared" si="64"/>
        <v>4.7893198487716348E-3</v>
      </c>
      <c r="CF77" s="28">
        <f t="shared" si="65"/>
        <v>4.6996480973868276E-3</v>
      </c>
      <c r="CG77" s="28">
        <f t="shared" si="59"/>
        <v>4.6116552948403319E-3</v>
      </c>
      <c r="CH77" s="28">
        <f t="shared" si="59"/>
        <v>4.525310005711769E-3</v>
      </c>
      <c r="CI77" s="28">
        <f t="shared" si="59"/>
        <v>4.4405813831547595E-3</v>
      </c>
      <c r="CJ77" s="28">
        <f t="shared" si="59"/>
        <v>4.3574391578769045E-3</v>
      </c>
      <c r="CK77" s="28">
        <f t="shared" si="59"/>
        <v>4.2758536273260943E-3</v>
      </c>
      <c r="CL77" s="28">
        <f t="shared" si="59"/>
        <v>4.1957956450792474E-3</v>
      </c>
      <c r="CM77" s="28">
        <f t="shared" si="59"/>
        <v>4.1172366104297864E-3</v>
      </c>
      <c r="CN77" s="28">
        <f t="shared" si="59"/>
        <v>4.0401484581700084E-3</v>
      </c>
      <c r="CO77" s="28">
        <f t="shared" si="59"/>
        <v>3.9645036485648089E-3</v>
      </c>
      <c r="CP77" s="28">
        <f t="shared" si="59"/>
        <v>3.8902751575131075E-3</v>
      </c>
      <c r="CQ77" s="28">
        <f t="shared" si="59"/>
        <v>3.817436466893503E-3</v>
      </c>
      <c r="CR77" s="28">
        <f t="shared" si="59"/>
        <v>3.7459615550906539E-3</v>
      </c>
      <c r="CS77" s="28">
        <f t="shared" si="59"/>
        <v>3.6758248876990855E-3</v>
      </c>
      <c r="CT77" s="28">
        <f t="shared" si="59"/>
        <v>3.6070014084010008E-3</v>
      </c>
      <c r="CU77" s="28">
        <f t="shared" si="59"/>
        <v>3.539466530014928E-3</v>
      </c>
      <c r="CV77" s="28">
        <f t="shared" si="59"/>
        <v>3.473196125711956E-3</v>
      </c>
      <c r="CW77" s="28">
        <f t="shared" si="60"/>
        <v>3.4081665203964094E-3</v>
      </c>
      <c r="CX77" s="28">
        <f t="shared" si="60"/>
        <v>3.3443544822479455E-3</v>
      </c>
      <c r="CY77" s="28">
        <f t="shared" si="60"/>
        <v>3.2817372144219683E-3</v>
      </c>
      <c r="CZ77" s="28">
        <f t="shared" si="60"/>
        <v>3.2202923469054653E-3</v>
      </c>
      <c r="DA77" s="28">
        <f t="shared" si="60"/>
        <v>3.1599979285253342E-3</v>
      </c>
      <c r="DB77" s="28">
        <f t="shared" si="60"/>
        <v>3.1008324191063048E-3</v>
      </c>
      <c r="DC77" s="28">
        <f t="shared" si="60"/>
        <v>3.0427746817757386E-3</v>
      </c>
      <c r="DD77" s="28">
        <f t="shared" si="60"/>
        <v>2.9858039754124622E-3</v>
      </c>
      <c r="DE77" s="28">
        <f t="shared" si="60"/>
        <v>2.9298999472370155E-3</v>
      </c>
      <c r="DF77" s="28">
        <f t="shared" si="60"/>
        <v>2.875042625540618E-3</v>
      </c>
      <c r="DG77" s="28">
        <f t="shared" si="60"/>
        <v>2.8212124125502835E-3</v>
      </c>
      <c r="DH77" s="28">
        <f t="shared" si="60"/>
        <v>2.7683900774275153E-3</v>
      </c>
      <c r="DI77" s="28">
        <f t="shared" si="60"/>
        <v>2.7165567493980837E-3</v>
      </c>
      <c r="DJ77" s="28">
        <f t="shared" si="60"/>
        <v>2.6656939110104526E-3</v>
      </c>
      <c r="DK77" s="28">
        <f t="shared" si="60"/>
        <v>2.6157833915204163E-3</v>
      </c>
      <c r="DL77" s="28">
        <f t="shared" si="56"/>
        <v>2.566807360399612E-3</v>
      </c>
      <c r="DM77" s="28">
        <f t="shared" si="56"/>
        <v>2.5187483209655488E-3</v>
      </c>
      <c r="DN77" s="28">
        <f t="shared" si="56"/>
        <v>2.4715891041309384E-3</v>
      </c>
      <c r="DO77" s="28">
        <f t="shared" si="56"/>
        <v>2.4253128622700256E-3</v>
      </c>
      <c r="DP77" s="28">
        <f t="shared" si="56"/>
        <v>2.3799030631997792E-3</v>
      </c>
      <c r="DQ77" s="28">
        <f t="shared" si="56"/>
        <v>2.3353434842737805E-3</v>
      </c>
      <c r="DR77" s="28">
        <f t="shared" si="56"/>
        <v>2.2916182065866684E-3</v>
      </c>
      <c r="DS77" s="28">
        <f t="shared" si="56"/>
        <v>2.2487116092871286E-3</v>
      </c>
      <c r="DT77" s="28">
        <f t="shared" si="56"/>
        <v>2.2066083639973319E-3</v>
      </c>
      <c r="DU77" s="28">
        <f t="shared" si="56"/>
        <v>2.1652934293368798E-3</v>
      </c>
      <c r="DV77" s="28">
        <f t="shared" si="56"/>
        <v>2.1247520455492715E-3</v>
      </c>
      <c r="DW77" s="28">
        <f t="shared" si="56"/>
        <v>2.0849697292289844E-3</v>
      </c>
      <c r="DX77" s="28">
        <f t="shared" si="56"/>
        <v>2.0459322681472773E-3</v>
      </c>
      <c r="DY77" s="28">
        <f t="shared" si="56"/>
        <v>2.0076257161748688E-3</v>
      </c>
      <c r="DZ77" s="28">
        <f t="shared" si="56"/>
        <v>1.9700363882996902E-3</v>
      </c>
      <c r="EA77" s="28">
        <f t="shared" si="56"/>
        <v>1.9331508557379109E-3</v>
      </c>
      <c r="EB77" s="28">
        <f t="shared" si="68"/>
        <v>1.8969559411365139E-3</v>
      </c>
      <c r="EC77" s="28">
        <f t="shared" si="68"/>
        <v>1.8614387138656825E-3</v>
      </c>
      <c r="ED77" s="28">
        <f t="shared" si="68"/>
        <v>1.8265864853993315E-3</v>
      </c>
      <c r="EE77" s="28">
        <f t="shared" si="68"/>
        <v>1.7923868047821374E-3</v>
      </c>
      <c r="EF77" s="28">
        <f t="shared" si="68"/>
        <v>1.758827454181433E-3</v>
      </c>
      <c r="EG77" s="28">
        <f t="shared" si="68"/>
        <v>1.7258964445223931E-3</v>
      </c>
      <c r="EH77" s="28">
        <f t="shared" si="68"/>
        <v>1.6935820112049282E-3</v>
      </c>
      <c r="EI77" s="28">
        <f t="shared" si="68"/>
        <v>1.661872609900795E-3</v>
      </c>
      <c r="EJ77" s="28">
        <f t="shared" si="68"/>
        <v>1.6307569124293752E-3</v>
      </c>
      <c r="EK77" s="28">
        <f t="shared" si="61"/>
        <v>1.6002238027106896E-3</v>
      </c>
      <c r="EL77" s="28">
        <f t="shared" si="61"/>
        <v>1.5702623727941779E-3</v>
      </c>
      <c r="EM77" s="28">
        <f t="shared" si="61"/>
        <v>1.5408619189618371E-3</v>
      </c>
      <c r="EN77" s="28">
        <f t="shared" si="61"/>
        <v>1.5120119379043177E-3</v>
      </c>
      <c r="EO77" s="28">
        <f t="shared" si="61"/>
        <v>1.4837021229686144E-3</v>
      </c>
      <c r="EP77" s="28">
        <f t="shared" si="61"/>
        <v>1.4559223604760183E-3</v>
      </c>
      <c r="EQ77" s="28">
        <f t="shared" si="61"/>
        <v>1.4286627261090052E-3</v>
      </c>
      <c r="ER77" s="28">
        <f t="shared" si="61"/>
        <v>1.401913481365777E-3</v>
      </c>
      <c r="ES77" s="28">
        <f t="shared" si="61"/>
        <v>1.3756650700811801E-3</v>
      </c>
      <c r="ET77" s="28">
        <f t="shared" si="61"/>
        <v>1.3499081150127642E-3</v>
      </c>
      <c r="EU77" s="28">
        <f t="shared" si="61"/>
        <v>1.3246334144907674E-3</v>
      </c>
      <c r="EV77" s="28">
        <f t="shared" si="61"/>
        <v>1.2998319391308172E-3</v>
      </c>
      <c r="EW77" s="28">
        <f t="shared" si="61"/>
        <v>1.2754948286081884E-3</v>
      </c>
      <c r="EX77" s="28">
        <f t="shared" si="61"/>
        <v>1.2516133884924491E-3</v>
      </c>
      <c r="EY77" s="28">
        <f t="shared" si="61"/>
        <v>1.228179087141376E-3</v>
      </c>
      <c r="EZ77" s="28">
        <f t="shared" si="61"/>
        <v>1.2051835526530274E-3</v>
      </c>
      <c r="FA77" s="28">
        <f t="shared" si="67"/>
        <v>1.1826185698748811E-3</v>
      </c>
      <c r="FB77" s="28">
        <f t="shared" si="67"/>
        <v>1.160476077468976E-3</v>
      </c>
      <c r="FC77" s="28">
        <f t="shared" si="67"/>
        <v>1.138748165031992E-3</v>
      </c>
      <c r="FD77" s="28">
        <f t="shared" si="67"/>
        <v>1.1174270702692683E-3</v>
      </c>
      <c r="FE77" s="28">
        <f t="shared" si="67"/>
        <v>1.096505176221716E-3</v>
      </c>
      <c r="FF77" s="28">
        <f t="shared" si="67"/>
        <v>1.0759750085446655E-3</v>
      </c>
      <c r="FG77" s="28">
        <f t="shared" si="54"/>
        <v>1.0558292328376549E-3</v>
      </c>
      <c r="FH77" s="28">
        <f t="shared" si="54"/>
        <v>1.036060652024219E-3</v>
      </c>
    </row>
    <row r="78" spans="1:164" ht="15">
      <c r="A78" s="80">
        <v>72</v>
      </c>
      <c r="B78" s="79">
        <v>-3.950906513528968</v>
      </c>
      <c r="C78" s="79">
        <v>-1.9911083728399764E-2</v>
      </c>
      <c r="D78" s="79"/>
      <c r="E78" s="28">
        <f t="shared" si="62"/>
        <v>2.3475553491690664E-2</v>
      </c>
      <c r="F78" s="28">
        <f t="shared" si="62"/>
        <v>2.3012752504881044E-2</v>
      </c>
      <c r="G78" s="28">
        <f t="shared" si="62"/>
        <v>2.2559075254108905E-2</v>
      </c>
      <c r="H78" s="28">
        <f t="shared" si="62"/>
        <v>2.2114341872516454E-2</v>
      </c>
      <c r="I78" s="28">
        <f t="shared" si="62"/>
        <v>2.1678376039171207E-2</v>
      </c>
      <c r="J78" s="28">
        <f t="shared" si="62"/>
        <v>2.1251004909161018E-2</v>
      </c>
      <c r="K78" s="28">
        <f t="shared" si="62"/>
        <v>2.0832059045067252E-2</v>
      </c>
      <c r="L78" s="28">
        <f t="shared" si="62"/>
        <v>2.0421372349788868E-2</v>
      </c>
      <c r="M78" s="28">
        <f t="shared" si="62"/>
        <v>2.0018782000690849E-2</v>
      </c>
      <c r="N78" s="28">
        <f t="shared" si="62"/>
        <v>1.9624128385050829E-2</v>
      </c>
      <c r="O78" s="28">
        <f t="shared" si="62"/>
        <v>1.9237255036778346E-2</v>
      </c>
      <c r="P78" s="28">
        <f t="shared" si="62"/>
        <v>1.8858008574381597E-2</v>
      </c>
      <c r="Q78" s="28">
        <f t="shared" si="62"/>
        <v>1.8486238640157162E-2</v>
      </c>
      <c r="R78" s="28">
        <f t="shared" si="62"/>
        <v>1.8121797840578529E-2</v>
      </c>
      <c r="S78" s="28">
        <f t="shared" si="62"/>
        <v>1.7764541687859799E-2</v>
      </c>
      <c r="T78" s="28">
        <f t="shared" si="58"/>
        <v>1.741432854267146E-2</v>
      </c>
      <c r="U78" s="28">
        <f t="shared" si="58"/>
        <v>1.7071019557985415E-2</v>
      </c>
      <c r="V78" s="28">
        <f t="shared" si="58"/>
        <v>1.6734478624027098E-2</v>
      </c>
      <c r="W78" s="28">
        <f t="shared" si="58"/>
        <v>1.6404572314312804E-2</v>
      </c>
      <c r="X78" s="28">
        <f t="shared" si="58"/>
        <v>1.6081169832750826E-2</v>
      </c>
      <c r="Y78" s="28">
        <f t="shared" si="58"/>
        <v>1.5764142961785483E-2</v>
      </c>
      <c r="Z78" s="28">
        <f t="shared" si="58"/>
        <v>1.5453366011563434E-2</v>
      </c>
      <c r="AA78" s="28">
        <f t="shared" si="58"/>
        <v>1.5148715770102109E-2</v>
      </c>
      <c r="AB78" s="28">
        <f t="shared" si="58"/>
        <v>1.4850071454440575E-2</v>
      </c>
      <c r="AC78" s="28">
        <f t="shared" si="58"/>
        <v>1.4557314662753382E-2</v>
      </c>
      <c r="AD78" s="28">
        <f t="shared" si="58"/>
        <v>1.4270329327408463E-2</v>
      </c>
      <c r="AE78" s="28">
        <f t="shared" si="58"/>
        <v>1.3989001668950462E-2</v>
      </c>
      <c r="AF78" s="28">
        <f t="shared" si="58"/>
        <v>1.3713220150991226E-2</v>
      </c>
      <c r="AG78" s="28">
        <f t="shared" si="58"/>
        <v>1.3442875435989611E-2</v>
      </c>
      <c r="AH78" s="28">
        <f t="shared" si="58"/>
        <v>1.3177860341903038E-2</v>
      </c>
      <c r="AI78" s="28">
        <f t="shared" si="58"/>
        <v>1.2918069799693638E-2</v>
      </c>
      <c r="AJ78" s="28">
        <f t="shared" si="66"/>
        <v>1.2663400811672125E-2</v>
      </c>
      <c r="AK78" s="28">
        <f t="shared" si="66"/>
        <v>1.2413752410662881E-2</v>
      </c>
      <c r="AL78" s="28">
        <f t="shared" si="66"/>
        <v>1.2169025619974065E-2</v>
      </c>
      <c r="AM78" s="28">
        <f t="shared" si="66"/>
        <v>1.1929123414156896E-2</v>
      </c>
      <c r="AN78" s="28">
        <f t="shared" si="66"/>
        <v>1.1693950680538509E-2</v>
      </c>
      <c r="AO78" s="28">
        <f t="shared" si="66"/>
        <v>1.1463414181513179E-2</v>
      </c>
      <c r="AP78" s="28">
        <f t="shared" si="66"/>
        <v>1.1237422517576926E-2</v>
      </c>
      <c r="AQ78" s="28">
        <f t="shared" si="66"/>
        <v>1.1015886091090877E-2</v>
      </c>
      <c r="AR78" s="28">
        <f t="shared" si="66"/>
        <v>1.0798717070758993E-2</v>
      </c>
      <c r="AS78" s="28">
        <f t="shared" si="66"/>
        <v>1.0585829356806088E-2</v>
      </c>
      <c r="AT78" s="28">
        <f t="shared" si="66"/>
        <v>1.0377138546842345E-2</v>
      </c>
      <c r="AU78" s="28">
        <f t="shared" si="66"/>
        <v>1.0172561902400771E-2</v>
      </c>
      <c r="AV78" s="28">
        <f t="shared" si="66"/>
        <v>9.9720183161343436E-3</v>
      </c>
      <c r="AW78" s="28">
        <f t="shared" si="66"/>
        <v>9.7754282796598414E-3</v>
      </c>
      <c r="AX78" s="28">
        <f t="shared" si="66"/>
        <v>9.5827138520356084E-3</v>
      </c>
      <c r="AY78" s="28">
        <f t="shared" si="66"/>
        <v>9.3937986288607413E-3</v>
      </c>
      <c r="AZ78" s="28">
        <f t="shared" si="63"/>
        <v>9.208607711983471E-3</v>
      </c>
      <c r="BA78" s="28">
        <f t="shared" si="63"/>
        <v>9.0270676798067176E-3</v>
      </c>
      <c r="BB78" s="28">
        <f t="shared" si="63"/>
        <v>8.8491065581790419E-3</v>
      </c>
      <c r="BC78" s="28">
        <f t="shared" si="63"/>
        <v>8.6746537918594609E-3</v>
      </c>
      <c r="BD78" s="28">
        <f t="shared" si="63"/>
        <v>8.5036402165448097E-3</v>
      </c>
      <c r="BE78" s="28">
        <f t="shared" si="63"/>
        <v>8.3359980314485597E-3</v>
      </c>
      <c r="BF78" s="28">
        <f t="shared" si="63"/>
        <v>8.1716607724202275E-3</v>
      </c>
      <c r="BG78" s="28">
        <f t="shared" si="63"/>
        <v>8.0105632855947042E-3</v>
      </c>
      <c r="BH78" s="28">
        <f t="shared" si="63"/>
        <v>7.8526417015610684E-3</v>
      </c>
      <c r="BI78" s="28">
        <f t="shared" si="63"/>
        <v>7.6978334100406493E-3</v>
      </c>
      <c r="BJ78" s="28">
        <f t="shared" si="63"/>
        <v>7.5460770350642779E-3</v>
      </c>
      <c r="BK78" s="28">
        <f t="shared" si="63"/>
        <v>7.3973124106389097E-3</v>
      </c>
      <c r="BL78" s="28">
        <f t="shared" si="63"/>
        <v>7.2514805568939219E-3</v>
      </c>
      <c r="BM78" s="28">
        <f t="shared" si="63"/>
        <v>7.1085236566977668E-3</v>
      </c>
      <c r="BN78" s="28">
        <f t="shared" si="63"/>
        <v>6.9683850327354451E-3</v>
      </c>
      <c r="BO78" s="28">
        <f t="shared" si="63"/>
        <v>6.8310091250380735E-3</v>
      </c>
      <c r="BP78" s="28">
        <f t="shared" si="64"/>
        <v>6.6963414689552355E-3</v>
      </c>
      <c r="BQ78" s="28">
        <f t="shared" si="64"/>
        <v>6.5643286735617866E-3</v>
      </c>
      <c r="BR78" s="28">
        <f t="shared" si="64"/>
        <v>6.4349184004901623E-3</v>
      </c>
      <c r="BS78" s="28">
        <f t="shared" si="64"/>
        <v>6.3080593431801739E-3</v>
      </c>
      <c r="BT78" s="28">
        <f t="shared" si="64"/>
        <v>6.1837012065376921E-3</v>
      </c>
      <c r="BU78" s="28">
        <f t="shared" si="64"/>
        <v>6.0617946869945295E-3</v>
      </c>
      <c r="BV78" s="28">
        <f t="shared" si="64"/>
        <v>5.9422914529612464E-3</v>
      </c>
      <c r="BW78" s="28">
        <f t="shared" si="64"/>
        <v>5.8251441256654598E-3</v>
      </c>
      <c r="BX78" s="28">
        <f t="shared" si="64"/>
        <v>5.7103062603678229E-3</v>
      </c>
      <c r="BY78" s="28">
        <f t="shared" si="64"/>
        <v>5.5977323279483475E-3</v>
      </c>
      <c r="BZ78" s="28">
        <f t="shared" si="64"/>
        <v>5.4873776968557266E-3</v>
      </c>
      <c r="CA78" s="28">
        <f t="shared" si="64"/>
        <v>5.3791986154125213E-3</v>
      </c>
      <c r="CB78" s="28">
        <f t="shared" si="64"/>
        <v>5.2731521944691757E-3</v>
      </c>
      <c r="CC78" s="28">
        <f t="shared" si="64"/>
        <v>5.1691963904000006E-3</v>
      </c>
      <c r="CD78" s="28">
        <f t="shared" si="64"/>
        <v>5.0672899884343725E-3</v>
      </c>
      <c r="CE78" s="28">
        <f t="shared" si="64"/>
        <v>4.9673925863165476E-3</v>
      </c>
      <c r="CF78" s="28">
        <f t="shared" si="65"/>
        <v>4.8694645782876075E-3</v>
      </c>
      <c r="CG78" s="28">
        <f t="shared" si="59"/>
        <v>4.773467139383189E-3</v>
      </c>
      <c r="CH78" s="28">
        <f t="shared" si="59"/>
        <v>4.6793622100407654E-3</v>
      </c>
      <c r="CI78" s="28">
        <f t="shared" si="59"/>
        <v>4.5871124810103921E-3</v>
      </c>
      <c r="CJ78" s="28">
        <f t="shared" si="59"/>
        <v>4.4966813785629134E-3</v>
      </c>
      <c r="CK78" s="28">
        <f t="shared" si="59"/>
        <v>4.4080330499897888E-3</v>
      </c>
      <c r="CL78" s="28">
        <f t="shared" si="59"/>
        <v>4.3211323493887671E-3</v>
      </c>
      <c r="CM78" s="28">
        <f t="shared" si="59"/>
        <v>4.2359448237297894E-3</v>
      </c>
      <c r="CN78" s="28">
        <f t="shared" si="59"/>
        <v>4.1524366991955953E-3</v>
      </c>
      <c r="CO78" s="28">
        <f t="shared" si="59"/>
        <v>4.0705748677916029E-3</v>
      </c>
      <c r="CP78" s="28">
        <f t="shared" si="59"/>
        <v>3.990326874219771E-3</v>
      </c>
      <c r="CQ78" s="28">
        <f t="shared" si="59"/>
        <v>3.9116609030112317E-3</v>
      </c>
      <c r="CR78" s="28">
        <f t="shared" si="59"/>
        <v>3.8345457659125907E-3</v>
      </c>
      <c r="CS78" s="28">
        <f t="shared" si="59"/>
        <v>3.7589508895208949E-3</v>
      </c>
      <c r="CT78" s="28">
        <f t="shared" si="59"/>
        <v>3.6848463031623701E-3</v>
      </c>
      <c r="CU78" s="28">
        <f t="shared" si="59"/>
        <v>3.612202627010115E-3</v>
      </c>
      <c r="CV78" s="28">
        <f t="shared" si="59"/>
        <v>3.5409910604360488E-3</v>
      </c>
      <c r="CW78" s="28">
        <f t="shared" si="60"/>
        <v>3.4711833705924886E-3</v>
      </c>
      <c r="CX78" s="28">
        <f t="shared" si="60"/>
        <v>3.4027518812188317E-3</v>
      </c>
      <c r="CY78" s="28">
        <f t="shared" si="60"/>
        <v>3.3356694616689039E-3</v>
      </c>
      <c r="CZ78" s="28">
        <f t="shared" si="60"/>
        <v>3.2699095161546269E-3</v>
      </c>
      <c r="DA78" s="28">
        <f t="shared" si="60"/>
        <v>3.2054459732017344E-3</v>
      </c>
      <c r="DB78" s="28">
        <f t="shared" si="60"/>
        <v>3.1422532753133639E-3</v>
      </c>
      <c r="DC78" s="28">
        <f t="shared" si="60"/>
        <v>3.0803063688374199E-3</v>
      </c>
      <c r="DD78" s="28">
        <f t="shared" si="60"/>
        <v>3.0195806940336929E-3</v>
      </c>
      <c r="DE78" s="28">
        <f t="shared" si="60"/>
        <v>2.9600521753367975E-3</v>
      </c>
      <c r="DF78" s="28">
        <f t="shared" si="60"/>
        <v>2.9016972118110721E-3</v>
      </c>
      <c r="DG78" s="28">
        <f t="shared" si="60"/>
        <v>2.8444926677936447E-3</v>
      </c>
      <c r="DH78" s="28">
        <f t="shared" si="60"/>
        <v>2.788415863721974E-3</v>
      </c>
      <c r="DI78" s="28">
        <f t="shared" si="60"/>
        <v>2.7334445671421954E-3</v>
      </c>
      <c r="DJ78" s="28">
        <f t="shared" si="60"/>
        <v>2.6795569838947752E-3</v>
      </c>
      <c r="DK78" s="28">
        <f t="shared" si="60"/>
        <v>2.6267317494738656E-3</v>
      </c>
      <c r="DL78" s="28">
        <f t="shared" si="56"/>
        <v>2.5749479205570778E-3</v>
      </c>
      <c r="DM78" s="28">
        <f t="shared" si="56"/>
        <v>2.5241849667021646E-3</v>
      </c>
      <c r="DN78" s="28">
        <f t="shared" si="56"/>
        <v>2.4744227622074673E-3</v>
      </c>
      <c r="DO78" s="28">
        <f t="shared" si="56"/>
        <v>2.4256415781327579E-3</v>
      </c>
      <c r="DP78" s="28">
        <f t="shared" si="56"/>
        <v>2.3778220744774519E-3</v>
      </c>
      <c r="DQ78" s="28">
        <f t="shared" si="56"/>
        <v>2.3309452925129532E-3</v>
      </c>
      <c r="DR78" s="28">
        <f t="shared" si="56"/>
        <v>2.2849926472662276E-3</v>
      </c>
      <c r="DS78" s="28">
        <f t="shared" si="56"/>
        <v>2.2399459201514916E-3</v>
      </c>
      <c r="DT78" s="28">
        <f t="shared" si="56"/>
        <v>2.1957872517472227E-3</v>
      </c>
      <c r="DU78" s="28">
        <f t="shared" si="56"/>
        <v>2.1524991347155057E-3</v>
      </c>
      <c r="DV78" s="28">
        <f t="shared" si="56"/>
        <v>2.1100644068610271E-3</v>
      </c>
      <c r="DW78" s="28">
        <f t="shared" si="56"/>
        <v>2.0684662443268475E-3</v>
      </c>
      <c r="DX78" s="28">
        <f t="shared" si="56"/>
        <v>2.0276881549243695E-3</v>
      </c>
      <c r="DY78" s="28">
        <f t="shared" si="56"/>
        <v>1.9877139715947468E-3</v>
      </c>
      <c r="DZ78" s="28">
        <f t="shared" si="56"/>
        <v>1.9485278459992464E-3</v>
      </c>
      <c r="EA78" s="28">
        <f t="shared" si="56"/>
        <v>1.9101142422359245E-3</v>
      </c>
      <c r="EB78" s="28">
        <f t="shared" si="68"/>
        <v>1.872457930680212E-3</v>
      </c>
      <c r="EC78" s="28">
        <f t="shared" si="68"/>
        <v>1.835543981946904E-3</v>
      </c>
      <c r="ED78" s="28">
        <f t="shared" si="68"/>
        <v>1.7993577609711914E-3</v>
      </c>
      <c r="EE78" s="28">
        <f t="shared" si="68"/>
        <v>1.7638849212063793E-3</v>
      </c>
      <c r="EF78" s="28">
        <f t="shared" si="68"/>
        <v>1.7291113989359942E-3</v>
      </c>
      <c r="EG78" s="28">
        <f t="shared" si="68"/>
        <v>1.6950234076980205E-3</v>
      </c>
      <c r="EH78" s="28">
        <f t="shared" si="68"/>
        <v>1.6616074328190591E-3</v>
      </c>
      <c r="EI78" s="28">
        <f t="shared" si="68"/>
        <v>1.628850226056243E-3</v>
      </c>
      <c r="EJ78" s="28">
        <f t="shared" si="68"/>
        <v>1.5967388003447801E-3</v>
      </c>
      <c r="EK78" s="28">
        <f t="shared" si="61"/>
        <v>1.5652604246490446E-3</v>
      </c>
      <c r="EL78" s="28">
        <f t="shared" si="61"/>
        <v>1.5344026189151765E-3</v>
      </c>
      <c r="EM78" s="28">
        <f t="shared" si="61"/>
        <v>1.5041531491231837E-3</v>
      </c>
      <c r="EN78" s="28">
        <f t="shared" si="61"/>
        <v>1.4745000224365902E-3</v>
      </c>
      <c r="EO78" s="28">
        <f t="shared" si="61"/>
        <v>1.4454314824477036E-3</v>
      </c>
      <c r="EP78" s="28">
        <f t="shared" si="61"/>
        <v>1.4169360045166179E-3</v>
      </c>
      <c r="EQ78" s="28">
        <f t="shared" si="61"/>
        <v>1.3890022912021063E-3</v>
      </c>
      <c r="ER78" s="28">
        <f t="shared" si="61"/>
        <v>1.3616192677825866E-3</v>
      </c>
      <c r="ES78" s="28">
        <f t="shared" si="61"/>
        <v>1.3347760778653895E-3</v>
      </c>
      <c r="ET78" s="28">
        <f t="shared" si="61"/>
        <v>1.3084620790825864E-3</v>
      </c>
      <c r="EU78" s="28">
        <f t="shared" si="61"/>
        <v>1.2826668388716696E-3</v>
      </c>
      <c r="EV78" s="28">
        <f t="shared" si="61"/>
        <v>1.2573801303394129E-3</v>
      </c>
      <c r="EW78" s="28">
        <f t="shared" si="61"/>
        <v>1.2325919282072731E-3</v>
      </c>
      <c r="EX78" s="28">
        <f t="shared" si="61"/>
        <v>1.2082924048367246E-3</v>
      </c>
      <c r="EY78" s="28">
        <f t="shared" si="61"/>
        <v>1.184471926332951E-3</v>
      </c>
      <c r="EZ78" s="28">
        <f t="shared" si="61"/>
        <v>1.1611210487253493E-3</v>
      </c>
      <c r="FA78" s="28">
        <f t="shared" si="67"/>
        <v>1.1382305142233324E-3</v>
      </c>
      <c r="FB78" s="28">
        <f t="shared" si="67"/>
        <v>1.1157912475459413E-3</v>
      </c>
      <c r="FC78" s="28">
        <f t="shared" si="67"/>
        <v>1.0937943523238306E-3</v>
      </c>
      <c r="FD78" s="28">
        <f t="shared" si="67"/>
        <v>1.0722311075721594E-3</v>
      </c>
      <c r="FE78" s="28">
        <f t="shared" si="67"/>
        <v>1.0510929642330476E-3</v>
      </c>
      <c r="FF78" s="28">
        <f t="shared" si="67"/>
        <v>1.0303715417861643E-3</v>
      </c>
      <c r="FG78" s="28">
        <f t="shared" si="54"/>
        <v>1.0100586249261656E-3</v>
      </c>
      <c r="FH78" s="28">
        <f t="shared" si="54"/>
        <v>9.901461603056029E-4</v>
      </c>
    </row>
    <row r="79" spans="1:164" ht="15">
      <c r="A79" s="80">
        <v>73</v>
      </c>
      <c r="B79" s="79">
        <v>-3.8442191862928401</v>
      </c>
      <c r="C79" s="79">
        <v>-2.0725419338374334E-2</v>
      </c>
      <c r="D79" s="79"/>
      <c r="E79" s="28">
        <f t="shared" si="62"/>
        <v>2.6332141046877602E-2</v>
      </c>
      <c r="F79" s="28">
        <f t="shared" si="62"/>
        <v>2.5792012906589511E-2</v>
      </c>
      <c r="G79" s="28">
        <f t="shared" si="62"/>
        <v>2.5262963941648835E-2</v>
      </c>
      <c r="H79" s="28">
        <f t="shared" si="62"/>
        <v>2.4744766894637883E-2</v>
      </c>
      <c r="I79" s="28">
        <f t="shared" si="62"/>
        <v>2.4237199169671292E-2</v>
      </c>
      <c r="J79" s="28">
        <f t="shared" si="62"/>
        <v>2.3740042736778082E-2</v>
      </c>
      <c r="K79" s="28">
        <f t="shared" si="62"/>
        <v>2.325308403824505E-2</v>
      </c>
      <c r="L79" s="28">
        <f t="shared" si="62"/>
        <v>2.2776113896881282E-2</v>
      </c>
      <c r="M79" s="28">
        <f t="shared" si="62"/>
        <v>2.2308927426164311E-2</v>
      </c>
      <c r="N79" s="28">
        <f t="shared" si="62"/>
        <v>2.1851323942229422E-2</v>
      </c>
      <c r="O79" s="28">
        <f t="shared" si="62"/>
        <v>2.1403106877664196E-2</v>
      </c>
      <c r="P79" s="28">
        <f t="shared" si="62"/>
        <v>2.096408369707134E-2</v>
      </c>
      <c r="Q79" s="28">
        <f t="shared" si="62"/>
        <v>2.053406581436348E-2</v>
      </c>
      <c r="R79" s="28">
        <f t="shared" si="62"/>
        <v>2.011286851175445E-2</v>
      </c>
      <c r="S79" s="28">
        <f t="shared" si="62"/>
        <v>1.9700310860412195E-2</v>
      </c>
      <c r="T79" s="28">
        <f t="shared" si="58"/>
        <v>1.9296215642739291E-2</v>
      </c>
      <c r="U79" s="28">
        <f t="shared" si="58"/>
        <v>1.8900409276247622E-2</v>
      </c>
      <c r="V79" s="28">
        <f t="shared" si="58"/>
        <v>1.8512721738994594E-2</v>
      </c>
      <c r="W79" s="28">
        <f t="shared" si="58"/>
        <v>1.8132986496548764E-2</v>
      </c>
      <c r="X79" s="28">
        <f t="shared" si="58"/>
        <v>1.7761040430453571E-2</v>
      </c>
      <c r="Y79" s="28">
        <f t="shared" si="58"/>
        <v>1.7396723768158463E-2</v>
      </c>
      <c r="Z79" s="28">
        <f t="shared" si="58"/>
        <v>1.7039880014387245E-2</v>
      </c>
      <c r="AA79" s="28">
        <f t="shared" si="58"/>
        <v>1.669035588391421E-2</v>
      </c>
      <c r="AB79" s="28">
        <f t="shared" si="58"/>
        <v>1.6348001235719209E-2</v>
      </c>
      <c r="AC79" s="28">
        <f t="shared" si="58"/>
        <v>1.6012669008493293E-2</v>
      </c>
      <c r="AD79" s="28">
        <f t="shared" si="58"/>
        <v>1.5684215157467315E-2</v>
      </c>
      <c r="AE79" s="28">
        <f t="shared" si="58"/>
        <v>1.5362498592536276E-2</v>
      </c>
      <c r="AF79" s="28">
        <f t="shared" si="58"/>
        <v>1.50473811176529E-2</v>
      </c>
      <c r="AG79" s="28">
        <f t="shared" si="58"/>
        <v>1.4738727371464352E-2</v>
      </c>
      <c r="AH79" s="28">
        <f t="shared" si="58"/>
        <v>1.443640476916665E-2</v>
      </c>
      <c r="AI79" s="28">
        <f t="shared" si="58"/>
        <v>1.4140283445551733E-2</v>
      </c>
      <c r="AJ79" s="28">
        <f t="shared" si="66"/>
        <v>1.3850236199222786E-2</v>
      </c>
      <c r="AK79" s="28">
        <f t="shared" si="66"/>
        <v>1.3566138437953804E-2</v>
      </c>
      <c r="AL79" s="28">
        <f t="shared" si="66"/>
        <v>1.3287868125169968E-2</v>
      </c>
      <c r="AM79" s="28">
        <f t="shared" si="66"/>
        <v>1.3015305727525796E-2</v>
      </c>
      <c r="AN79" s="28">
        <f t="shared" si="66"/>
        <v>1.2748334163558611E-2</v>
      </c>
      <c r="AO79" s="28">
        <f t="shared" si="66"/>
        <v>1.2486838753395202E-2</v>
      </c>
      <c r="AP79" s="28">
        <f t="shared" si="66"/>
        <v>1.2230707169490127E-2</v>
      </c>
      <c r="AQ79" s="28">
        <f t="shared" si="66"/>
        <v>1.1979829388374481E-2</v>
      </c>
      <c r="AR79" s="28">
        <f t="shared" si="66"/>
        <v>1.1734097643394382E-2</v>
      </c>
      <c r="AS79" s="28">
        <f t="shared" si="66"/>
        <v>1.1493406378418912E-2</v>
      </c>
      <c r="AT79" s="28">
        <f t="shared" si="66"/>
        <v>1.125765220249759E-2</v>
      </c>
      <c r="AU79" s="28">
        <f t="shared" si="66"/>
        <v>1.102673384544792E-2</v>
      </c>
      <c r="AV79" s="28">
        <f t="shared" si="66"/>
        <v>1.0800552114353944E-2</v>
      </c>
      <c r="AW79" s="28">
        <f t="shared" si="66"/>
        <v>1.0579009850957086E-2</v>
      </c>
      <c r="AX79" s="28">
        <f t="shared" si="66"/>
        <v>1.0362011889921009E-2</v>
      </c>
      <c r="AY79" s="28">
        <f t="shared" si="66"/>
        <v>1.0149465017952551E-2</v>
      </c>
      <c r="AZ79" s="28">
        <f t="shared" si="63"/>
        <v>9.9412779337611657E-3</v>
      </c>
      <c r="BA79" s="28">
        <f t="shared" si="63"/>
        <v>9.7373612088396972E-3</v>
      </c>
      <c r="BB79" s="28">
        <f t="shared" si="63"/>
        <v>9.5376272490496107E-3</v>
      </c>
      <c r="BC79" s="28">
        <f t="shared" si="63"/>
        <v>9.3419902569941912E-3</v>
      </c>
      <c r="BD79" s="28">
        <f t="shared" si="63"/>
        <v>9.1503661951635624E-3</v>
      </c>
      <c r="BE79" s="28">
        <f t="shared" si="63"/>
        <v>8.962672749835662E-3</v>
      </c>
      <c r="BF79" s="28">
        <f t="shared" si="63"/>
        <v>8.7788292957176953E-3</v>
      </c>
      <c r="BG79" s="28">
        <f t="shared" si="63"/>
        <v>8.5987568613128656E-3</v>
      </c>
      <c r="BH79" s="28">
        <f t="shared" si="63"/>
        <v>8.4223780949975041E-3</v>
      </c>
      <c r="BI79" s="28">
        <f t="shared" si="63"/>
        <v>8.2496172317940326E-3</v>
      </c>
      <c r="BJ79" s="28">
        <f t="shared" si="63"/>
        <v>8.0804000608254815E-3</v>
      </c>
      <c r="BK79" s="28">
        <f t="shared" si="63"/>
        <v>7.9146538934375867E-3</v>
      </c>
      <c r="BL79" s="28">
        <f t="shared" si="63"/>
        <v>7.752307531974768E-3</v>
      </c>
      <c r="BM79" s="28">
        <f t="shared" si="63"/>
        <v>7.5932912391965778E-3</v>
      </c>
      <c r="BN79" s="28">
        <f t="shared" si="63"/>
        <v>7.4375367083214898E-3</v>
      </c>
      <c r="BO79" s="28">
        <f t="shared" si="63"/>
        <v>7.2849770336851413E-3</v>
      </c>
      <c r="BP79" s="28">
        <f t="shared" si="64"/>
        <v>7.1355466820004505E-3</v>
      </c>
      <c r="BQ79" s="28">
        <f t="shared" si="64"/>
        <v>6.9891814642072409E-3</v>
      </c>
      <c r="BR79" s="28">
        <f t="shared" si="64"/>
        <v>6.845818507899293E-3</v>
      </c>
      <c r="BS79" s="28">
        <f t="shared" si="64"/>
        <v>6.7053962303169744E-3</v>
      </c>
      <c r="BT79" s="28">
        <f t="shared" si="64"/>
        <v>6.567854311893849E-3</v>
      </c>
      <c r="BU79" s="28">
        <f t="shared" si="64"/>
        <v>6.4331336703459096E-3</v>
      </c>
      <c r="BV79" s="28">
        <f t="shared" si="64"/>
        <v>6.3011764352922618E-3</v>
      </c>
      <c r="BW79" s="28">
        <f t="shared" si="64"/>
        <v>6.1719259233964548E-3</v>
      </c>
      <c r="BX79" s="28">
        <f t="shared" si="64"/>
        <v>6.0453266140176503E-3</v>
      </c>
      <c r="BY79" s="28">
        <f t="shared" si="64"/>
        <v>5.9213241253612773E-3</v>
      </c>
      <c r="BZ79" s="28">
        <f t="shared" si="64"/>
        <v>5.7998651911188746E-3</v>
      </c>
      <c r="CA79" s="28">
        <f t="shared" si="64"/>
        <v>5.6808976375870993E-3</v>
      </c>
      <c r="CB79" s="28">
        <f t="shared" si="64"/>
        <v>5.5643703612560788E-3</v>
      </c>
      <c r="CC79" s="28">
        <f t="shared" si="64"/>
        <v>5.4502333068574662E-3</v>
      </c>
      <c r="CD79" s="28">
        <f t="shared" si="64"/>
        <v>5.338437445862783E-3</v>
      </c>
      <c r="CE79" s="28">
        <f t="shared" si="64"/>
        <v>5.2289347554228018E-3</v>
      </c>
      <c r="CF79" s="28">
        <f t="shared" si="65"/>
        <v>5.1216781977389304E-3</v>
      </c>
      <c r="CG79" s="28">
        <f t="shared" si="59"/>
        <v>5.0166216998577297E-3</v>
      </c>
      <c r="CH79" s="28">
        <f t="shared" si="59"/>
        <v>4.9137201338798906E-3</v>
      </c>
      <c r="CI79" s="28">
        <f t="shared" si="59"/>
        <v>4.812929297575169E-3</v>
      </c>
      <c r="CJ79" s="28">
        <f t="shared" si="59"/>
        <v>4.714205895394943E-3</v>
      </c>
      <c r="CK79" s="28">
        <f t="shared" si="59"/>
        <v>4.6175075198742503E-3</v>
      </c>
      <c r="CL79" s="28">
        <f t="shared" si="59"/>
        <v>4.5227926334153049E-3</v>
      </c>
      <c r="CM79" s="28">
        <f t="shared" si="59"/>
        <v>4.4300205504446749E-3</v>
      </c>
      <c r="CN79" s="28">
        <f t="shared" si="59"/>
        <v>4.3391514199364496E-3</v>
      </c>
      <c r="CO79" s="28">
        <f t="shared" si="59"/>
        <v>4.2501462082939045E-3</v>
      </c>
      <c r="CP79" s="28">
        <f t="shared" si="59"/>
        <v>4.1629666825822855E-3</v>
      </c>
      <c r="CQ79" s="28">
        <f t="shared" si="59"/>
        <v>4.0775753941055329E-3</v>
      </c>
      <c r="CR79" s="28">
        <f t="shared" si="59"/>
        <v>3.9939356623198852E-3</v>
      </c>
      <c r="CS79" s="28">
        <f t="shared" si="59"/>
        <v>3.9120115590774371E-3</v>
      </c>
      <c r="CT79" s="28">
        <f t="shared" si="59"/>
        <v>3.8317678931929053E-3</v>
      </c>
      <c r="CU79" s="28">
        <f t="shared" si="59"/>
        <v>3.7531701953269618E-3</v>
      </c>
      <c r="CV79" s="28">
        <f t="shared" si="59"/>
        <v>3.6761847031796377E-3</v>
      </c>
      <c r="CW79" s="28">
        <f t="shared" si="60"/>
        <v>3.6007783469874438E-3</v>
      </c>
      <c r="CX79" s="28">
        <f t="shared" si="60"/>
        <v>3.5269187353179792E-3</v>
      </c>
      <c r="CY79" s="28">
        <f t="shared" si="60"/>
        <v>3.4545741411559179E-3</v>
      </c>
      <c r="CZ79" s="28">
        <f t="shared" si="60"/>
        <v>3.3837134882744035E-3</v>
      </c>
      <c r="DA79" s="28">
        <f t="shared" si="60"/>
        <v>3.3143063378859969E-3</v>
      </c>
      <c r="DB79" s="28">
        <f t="shared" si="60"/>
        <v>3.2463228755674374E-3</v>
      </c>
      <c r="DC79" s="28">
        <f t="shared" si="60"/>
        <v>3.1797338984526106E-3</v>
      </c>
      <c r="DD79" s="28">
        <f t="shared" si="60"/>
        <v>3.1145108026882102E-3</v>
      </c>
      <c r="DE79" s="28">
        <f t="shared" si="60"/>
        <v>3.0506255711467128E-3</v>
      </c>
      <c r="DF79" s="28">
        <f t="shared" si="60"/>
        <v>2.9880507613913873E-3</v>
      </c>
      <c r="DG79" s="28">
        <f t="shared" si="60"/>
        <v>2.9267594938881679E-3</v>
      </c>
      <c r="DH79" s="28">
        <f t="shared" si="60"/>
        <v>2.8667254404593158E-3</v>
      </c>
      <c r="DI79" s="28">
        <f t="shared" si="60"/>
        <v>2.807922812973943E-3</v>
      </c>
      <c r="DJ79" s="28">
        <f t="shared" si="60"/>
        <v>2.7503263522704957E-3</v>
      </c>
      <c r="DK79" s="28">
        <f t="shared" si="60"/>
        <v>2.6939113173064726E-3</v>
      </c>
      <c r="DL79" s="28">
        <f t="shared" si="56"/>
        <v>2.638653474530702E-3</v>
      </c>
      <c r="DM79" s="28">
        <f t="shared" si="56"/>
        <v>2.5845290874736164E-3</v>
      </c>
      <c r="DN79" s="28">
        <f t="shared" si="56"/>
        <v>2.5315149065510542E-3</v>
      </c>
      <c r="DO79" s="28">
        <f t="shared" si="56"/>
        <v>2.479588159077205E-3</v>
      </c>
      <c r="DP79" s="28">
        <f t="shared" si="56"/>
        <v>2.4287265394824114E-3</v>
      </c>
      <c r="DQ79" s="28">
        <f t="shared" si="56"/>
        <v>2.3789081997316257E-3</v>
      </c>
      <c r="DR79" s="28">
        <f t="shared" si="56"/>
        <v>2.3301117399394016E-3</v>
      </c>
      <c r="DS79" s="28">
        <f t="shared" si="56"/>
        <v>2.2823161991773963E-3</v>
      </c>
      <c r="DT79" s="28">
        <f t="shared" si="56"/>
        <v>2.2355010464704256E-3</v>
      </c>
      <c r="DU79" s="28">
        <f t="shared" si="56"/>
        <v>2.1896461719772128E-3</v>
      </c>
      <c r="DV79" s="28">
        <f t="shared" si="56"/>
        <v>2.1447318783520378E-3</v>
      </c>
      <c r="DW79" s="28">
        <f t="shared" si="56"/>
        <v>2.1007388722835765E-3</v>
      </c>
      <c r="DX79" s="28">
        <f t="shared" si="56"/>
        <v>2.0576482562072976E-3</v>
      </c>
      <c r="DY79" s="28">
        <f t="shared" si="56"/>
        <v>2.0154415201878557E-3</v>
      </c>
      <c r="DZ79" s="28">
        <f t="shared" si="56"/>
        <v>1.9741005339679926E-3</v>
      </c>
      <c r="EA79" s="28">
        <f t="shared" si="56"/>
        <v>1.9336075391805333E-3</v>
      </c>
      <c r="EB79" s="28">
        <f t="shared" si="68"/>
        <v>1.8939451417201317E-3</v>
      </c>
      <c r="EC79" s="28">
        <f t="shared" si="68"/>
        <v>1.8550963042714861E-3</v>
      </c>
      <c r="ED79" s="28">
        <f t="shared" si="68"/>
        <v>1.8170443389908173E-3</v>
      </c>
      <c r="EE79" s="28">
        <f t="shared" si="68"/>
        <v>1.7797729003374654E-3</v>
      </c>
      <c r="EF79" s="28">
        <f t="shared" si="68"/>
        <v>1.7432659780525263E-3</v>
      </c>
      <c r="EG79" s="28">
        <f t="shared" si="68"/>
        <v>1.7075078902815109E-3</v>
      </c>
      <c r="EH79" s="28">
        <f t="shared" si="68"/>
        <v>1.6724832768380722E-3</v>
      </c>
      <c r="EI79" s="28">
        <f t="shared" si="68"/>
        <v>1.6381770926059095E-3</v>
      </c>
      <c r="EJ79" s="28">
        <f t="shared" si="68"/>
        <v>1.6045746010760118E-3</v>
      </c>
      <c r="EK79" s="28">
        <f t="shared" si="61"/>
        <v>1.5716613680164669E-3</v>
      </c>
      <c r="EL79" s="28">
        <f t="shared" si="61"/>
        <v>1.5394232552721169E-3</v>
      </c>
      <c r="EM79" s="28">
        <f t="shared" si="61"/>
        <v>1.507846414691394E-3</v>
      </c>
      <c r="EN79" s="28">
        <f t="shared" si="61"/>
        <v>1.4769172821777316E-3</v>
      </c>
      <c r="EO79" s="28">
        <f t="shared" si="61"/>
        <v>1.446622571862993E-3</v>
      </c>
      <c r="EP79" s="28">
        <f t="shared" si="61"/>
        <v>1.4169492704004148E-3</v>
      </c>
      <c r="EQ79" s="28">
        <f t="shared" si="61"/>
        <v>1.387884631374615E-3</v>
      </c>
      <c r="ER79" s="28">
        <f t="shared" si="61"/>
        <v>1.359416169826264E-3</v>
      </c>
      <c r="ES79" s="28">
        <f t="shared" si="61"/>
        <v>1.3315316568890646E-3</v>
      </c>
      <c r="ET79" s="28">
        <f t="shared" si="61"/>
        <v>1.3042191145367409E-3</v>
      </c>
      <c r="EU79" s="28">
        <f t="shared" si="61"/>
        <v>1.2774668104377758E-3</v>
      </c>
      <c r="EV79" s="28">
        <f t="shared" si="61"/>
        <v>1.2512632529156908E-3</v>
      </c>
      <c r="EW79" s="28">
        <f t="shared" si="61"/>
        <v>1.2255971860126991E-3</v>
      </c>
      <c r="EX79" s="28">
        <f t="shared" si="61"/>
        <v>1.2004575846546147E-3</v>
      </c>
      <c r="EY79" s="28">
        <f t="shared" si="61"/>
        <v>1.1758336499149398E-3</v>
      </c>
      <c r="EZ79" s="28">
        <f t="shared" si="61"/>
        <v>1.1517148043760951E-3</v>
      </c>
      <c r="FA79" s="28">
        <f t="shared" si="67"/>
        <v>1.1280906875858014E-3</v>
      </c>
      <c r="FB79" s="28">
        <f t="shared" si="67"/>
        <v>1.1049511516066609E-3</v>
      </c>
      <c r="FC79" s="28">
        <f t="shared" si="67"/>
        <v>1.0822862566570246E-3</v>
      </c>
      <c r="FD79" s="28">
        <f t="shared" si="67"/>
        <v>1.0600862668412767E-3</v>
      </c>
      <c r="FE79" s="28">
        <f t="shared" si="67"/>
        <v>1.0383416459676994E-3</v>
      </c>
      <c r="FF79" s="28">
        <f t="shared" si="67"/>
        <v>1.0170430534521199E-3</v>
      </c>
      <c r="FG79" s="28">
        <f t="shared" si="54"/>
        <v>9.9618134030558672E-4</v>
      </c>
      <c r="FH79" s="28">
        <f t="shared" si="54"/>
        <v>9.7574754520434283E-4</v>
      </c>
    </row>
    <row r="80" spans="1:164" ht="15">
      <c r="A80" s="80">
        <v>74</v>
      </c>
      <c r="B80" s="79">
        <v>-3.7319949990638395</v>
      </c>
      <c r="C80" s="79">
        <v>-2.1288903159517744E-2</v>
      </c>
      <c r="D80" s="79"/>
      <c r="E80" s="28">
        <f t="shared" si="62"/>
        <v>2.9625909858695315E-2</v>
      </c>
      <c r="F80" s="28">
        <f t="shared" si="62"/>
        <v>2.9001872833128616E-2</v>
      </c>
      <c r="G80" s="28">
        <f t="shared" si="62"/>
        <v>2.8390980457334212E-2</v>
      </c>
      <c r="H80" s="28">
        <f t="shared" si="62"/>
        <v>2.7792955853802329E-2</v>
      </c>
      <c r="I80" s="28">
        <f t="shared" si="62"/>
        <v>2.7207527977141762E-2</v>
      </c>
      <c r="J80" s="28">
        <f t="shared" si="62"/>
        <v>2.6634431491232652E-2</v>
      </c>
      <c r="K80" s="28">
        <f t="shared" si="62"/>
        <v>2.6073406648967061E-2</v>
      </c>
      <c r="L80" s="28">
        <f t="shared" si="62"/>
        <v>2.552419917452263E-2</v>
      </c>
      <c r="M80" s="28">
        <f t="shared" si="62"/>
        <v>2.4986560148115945E-2</v>
      </c>
      <c r="N80" s="28">
        <f t="shared" si="62"/>
        <v>2.4460245893183533E-2</v>
      </c>
      <c r="O80" s="28">
        <f t="shared" si="62"/>
        <v>2.3945017865939257E-2</v>
      </c>
      <c r="P80" s="28">
        <f t="shared" si="62"/>
        <v>2.3440642547257983E-2</v>
      </c>
      <c r="Q80" s="28">
        <f t="shared" si="62"/>
        <v>2.2946891336836674E-2</v>
      </c>
      <c r="R80" s="28">
        <f t="shared" si="62"/>
        <v>2.2463540449584887E-2</v>
      </c>
      <c r="S80" s="28">
        <f t="shared" si="62"/>
        <v>2.1990370814197576E-2</v>
      </c>
      <c r="T80" s="28">
        <f t="shared" si="58"/>
        <v>2.1527167973864447E-2</v>
      </c>
      <c r="U80" s="28">
        <f t="shared" si="58"/>
        <v>2.1073721989070759E-2</v>
      </c>
      <c r="V80" s="28">
        <f t="shared" si="58"/>
        <v>2.0629827342445436E-2</v>
      </c>
      <c r="W80" s="28">
        <f t="shared" si="58"/>
        <v>2.0195282845613519E-2</v>
      </c>
      <c r="X80" s="28">
        <f t="shared" si="58"/>
        <v>1.976989154801069E-2</v>
      </c>
      <c r="Y80" s="28">
        <f t="shared" si="58"/>
        <v>1.9353460647618417E-2</v>
      </c>
      <c r="Z80" s="28">
        <f t="shared" si="58"/>
        <v>1.8945801403579453E-2</v>
      </c>
      <c r="AA80" s="28">
        <f t="shared" si="58"/>
        <v>1.8546729050653993E-2</v>
      </c>
      <c r="AB80" s="28">
        <f t="shared" si="58"/>
        <v>1.8156062715477636E-2</v>
      </c>
      <c r="AC80" s="28">
        <f t="shared" si="58"/>
        <v>1.7773625334583359E-2</v>
      </c>
      <c r="AD80" s="28">
        <f t="shared" si="58"/>
        <v>1.7399243574150264E-2</v>
      </c>
      <c r="AE80" s="28">
        <f t="shared" si="58"/>
        <v>1.7032747751442687E-2</v>
      </c>
      <c r="AF80" s="28">
        <f t="shared" si="58"/>
        <v>1.6673971757904086E-2</v>
      </c>
      <c r="AG80" s="28">
        <f t="shared" si="58"/>
        <v>1.6322752983870994E-2</v>
      </c>
      <c r="AH80" s="28">
        <f t="shared" si="58"/>
        <v>1.5978932244872662E-2</v>
      </c>
      <c r="AI80" s="28">
        <f t="shared" si="58"/>
        <v>1.5642353709483119E-2</v>
      </c>
      <c r="AJ80" s="28">
        <f t="shared" si="66"/>
        <v>1.5312864828693073E-2</v>
      </c>
      <c r="AK80" s="28">
        <f t="shared" si="66"/>
        <v>1.4990316266769405E-2</v>
      </c>
      <c r="AL80" s="28">
        <f t="shared" si="66"/>
        <v>1.467456183357101E-2</v>
      </c>
      <c r="AM80" s="28">
        <f t="shared" si="66"/>
        <v>1.4365458418290461E-2</v>
      </c>
      <c r="AN80" s="28">
        <f t="shared" si="66"/>
        <v>1.4062865924591206E-2</v>
      </c>
      <c r="AO80" s="28">
        <f t="shared" si="66"/>
        <v>1.3766647207111054E-2</v>
      </c>
      <c r="AP80" s="28">
        <f t="shared" si="66"/>
        <v>1.3476668009303212E-2</v>
      </c>
      <c r="AQ80" s="28">
        <f t="shared" si="66"/>
        <v>1.3192796902586571E-2</v>
      </c>
      <c r="AR80" s="28">
        <f t="shared" si="66"/>
        <v>1.2914905226777684E-2</v>
      </c>
      <c r="AS80" s="28">
        <f t="shared" si="66"/>
        <v>1.264286703177761E-2</v>
      </c>
      <c r="AT80" s="28">
        <f t="shared" si="66"/>
        <v>1.2376559020486948E-2</v>
      </c>
      <c r="AU80" s="28">
        <f t="shared" si="66"/>
        <v>1.2115860492923288E-2</v>
      </c>
      <c r="AV80" s="28">
        <f t="shared" si="66"/>
        <v>1.1860653291515904E-2</v>
      </c>
      <c r="AW80" s="28">
        <f t="shared" si="66"/>
        <v>1.1610821747552607E-2</v>
      </c>
      <c r="AX80" s="28">
        <f t="shared" si="66"/>
        <v>1.1366252628754677E-2</v>
      </c>
      <c r="AY80" s="28">
        <f t="shared" si="66"/>
        <v>1.1126835087956142E-2</v>
      </c>
      <c r="AZ80" s="28">
        <f t="shared" si="63"/>
        <v>1.0892460612863987E-2</v>
      </c>
      <c r="BA80" s="28">
        <f t="shared" si="63"/>
        <v>1.0663022976876609E-2</v>
      </c>
      <c r="BB80" s="28">
        <f t="shared" si="63"/>
        <v>1.043841819093831E-2</v>
      </c>
      <c r="BC80" s="28">
        <f t="shared" si="63"/>
        <v>1.0218544456407843E-2</v>
      </c>
      <c r="BD80" s="28">
        <f t="shared" si="63"/>
        <v>1.0003302118919722E-2</v>
      </c>
      <c r="BE80" s="28">
        <f t="shared" si="63"/>
        <v>9.7925936232174816E-3</v>
      </c>
      <c r="BF80" s="28">
        <f t="shared" si="63"/>
        <v>9.5863234689382414E-3</v>
      </c>
      <c r="BG80" s="28">
        <f t="shared" si="63"/>
        <v>9.3843981673286166E-3</v>
      </c>
      <c r="BH80" s="28">
        <f t="shared" si="63"/>
        <v>9.1867261988724438E-3</v>
      </c>
      <c r="BI80" s="28">
        <f t="shared" si="63"/>
        <v>8.9932179718109437E-3</v>
      </c>
      <c r="BJ80" s="28">
        <f t="shared" si="63"/>
        <v>8.803785781536632E-3</v>
      </c>
      <c r="BK80" s="28">
        <f t="shared" si="63"/>
        <v>8.6183437708425986E-3</v>
      </c>
      <c r="BL80" s="28">
        <f t="shared" si="63"/>
        <v>8.4368078910090454E-3</v>
      </c>
      <c r="BM80" s="28">
        <f t="shared" si="63"/>
        <v>8.2590958637094748E-3</v>
      </c>
      <c r="BN80" s="28">
        <f t="shared" si="63"/>
        <v>8.0851271437193655E-3</v>
      </c>
      <c r="BO80" s="28">
        <f t="shared" si="63"/>
        <v>7.9148228824102648E-3</v>
      </c>
      <c r="BP80" s="28">
        <f t="shared" si="64"/>
        <v>7.7481058920128541E-3</v>
      </c>
      <c r="BQ80" s="28">
        <f t="shared" si="64"/>
        <v>7.5849006106328293E-3</v>
      </c>
      <c r="BR80" s="28">
        <f t="shared" si="64"/>
        <v>7.4251330680036188E-3</v>
      </c>
      <c r="BS80" s="28">
        <f t="shared" si="64"/>
        <v>7.2687308519604867E-3</v>
      </c>
      <c r="BT80" s="28">
        <f t="shared" si="64"/>
        <v>7.1156230756208817E-3</v>
      </c>
      <c r="BU80" s="28">
        <f t="shared" si="64"/>
        <v>6.9657403452560336E-3</v>
      </c>
      <c r="BV80" s="28">
        <f t="shared" si="64"/>
        <v>6.8190147288393014E-3</v>
      </c>
      <c r="BW80" s="28">
        <f t="shared" si="64"/>
        <v>6.6753797252570727E-3</v>
      </c>
      <c r="BX80" s="28">
        <f t="shared" si="64"/>
        <v>6.5347702341681455E-3</v>
      </c>
      <c r="BY80" s="28">
        <f t="shared" si="64"/>
        <v>6.3971225264979857E-3</v>
      </c>
      <c r="BZ80" s="28">
        <f t="shared" si="64"/>
        <v>6.2623742155545519E-3</v>
      </c>
      <c r="CA80" s="28">
        <f t="shared" si="64"/>
        <v>6.1304642287524696E-3</v>
      </c>
      <c r="CB80" s="28">
        <f t="shared" si="64"/>
        <v>6.0013327799328152E-3</v>
      </c>
      <c r="CC80" s="28">
        <f t="shared" si="64"/>
        <v>5.874921342265995E-3</v>
      </c>
      <c r="CD80" s="28">
        <f t="shared" si="64"/>
        <v>5.7511726217253541E-3</v>
      </c>
      <c r="CE80" s="28">
        <f t="shared" si="64"/>
        <v>5.6300305311195245E-3</v>
      </c>
      <c r="CF80" s="28">
        <f t="shared" si="65"/>
        <v>5.5114401646718112E-3</v>
      </c>
      <c r="CG80" s="28">
        <f t="shared" si="59"/>
        <v>5.3953477731349779E-3</v>
      </c>
      <c r="CH80" s="28">
        <f t="shared" si="59"/>
        <v>5.2817007394302248E-3</v>
      </c>
      <c r="CI80" s="28">
        <f t="shared" si="59"/>
        <v>5.1704475547993348E-3</v>
      </c>
      <c r="CJ80" s="28">
        <f t="shared" si="59"/>
        <v>5.0615377954591157E-3</v>
      </c>
      <c r="CK80" s="28">
        <f t="shared" si="59"/>
        <v>4.9549220997475883E-3</v>
      </c>
      <c r="CL80" s="28">
        <f t="shared" si="59"/>
        <v>4.8505521457516019E-3</v>
      </c>
      <c r="CM80" s="28">
        <f t="shared" si="59"/>
        <v>4.7483806294056656E-3</v>
      </c>
      <c r="CN80" s="28">
        <f t="shared" si="59"/>
        <v>4.6483612430520942E-3</v>
      </c>
      <c r="CO80" s="28">
        <f t="shared" si="59"/>
        <v>4.5504486544528135E-3</v>
      </c>
      <c r="CP80" s="28">
        <f t="shared" si="59"/>
        <v>4.4545984862432043E-3</v>
      </c>
      <c r="CQ80" s="28">
        <f t="shared" si="59"/>
        <v>4.3607672958187425E-3</v>
      </c>
      <c r="CR80" s="28">
        <f t="shared" si="59"/>
        <v>4.2689125556453324E-3</v>
      </c>
      <c r="CS80" s="28">
        <f t="shared" si="59"/>
        <v>4.1789926339843506E-3</v>
      </c>
      <c r="CT80" s="28">
        <f t="shared" si="59"/>
        <v>4.0909667760236912E-3</v>
      </c>
      <c r="CU80" s="28">
        <f t="shared" si="59"/>
        <v>4.0047950854063055E-3</v>
      </c>
      <c r="CV80" s="28">
        <f t="shared" si="59"/>
        <v>3.9204385061477774E-3</v>
      </c>
      <c r="CW80" s="28">
        <f t="shared" si="60"/>
        <v>3.8378588049347998E-3</v>
      </c>
      <c r="CX80" s="28">
        <f t="shared" si="60"/>
        <v>3.7570185537965347E-3</v>
      </c>
      <c r="CY80" s="28">
        <f t="shared" si="60"/>
        <v>3.6778811131409554E-3</v>
      </c>
      <c r="CZ80" s="28">
        <f t="shared" si="60"/>
        <v>3.6004106151485082E-3</v>
      </c>
      <c r="DA80" s="28">
        <f t="shared" si="60"/>
        <v>3.5245719475156E-3</v>
      </c>
      <c r="DB80" s="28">
        <f t="shared" si="60"/>
        <v>3.4503307375404755E-3</v>
      </c>
      <c r="DC80" s="28">
        <f t="shared" si="60"/>
        <v>3.3776533365443297E-3</v>
      </c>
      <c r="DD80" s="28">
        <f t="shared" si="60"/>
        <v>3.3065068046205528E-3</v>
      </c>
      <c r="DE80" s="28">
        <f t="shared" si="60"/>
        <v>3.2368588957052487E-3</v>
      </c>
      <c r="DF80" s="28">
        <f t="shared" si="60"/>
        <v>3.1686780429621797E-3</v>
      </c>
      <c r="DG80" s="28">
        <f t="shared" si="60"/>
        <v>3.1019333444756211E-3</v>
      </c>
      <c r="DH80" s="28">
        <f t="shared" si="60"/>
        <v>3.0365945492445085E-3</v>
      </c>
      <c r="DI80" s="28">
        <f t="shared" si="60"/>
        <v>2.9726320434716592E-3</v>
      </c>
      <c r="DJ80" s="28">
        <f t="shared" si="60"/>
        <v>2.9100168371417913E-3</v>
      </c>
      <c r="DK80" s="28">
        <f t="shared" si="60"/>
        <v>2.8487205508822165E-3</v>
      </c>
      <c r="DL80" s="28">
        <f t="shared" si="56"/>
        <v>2.7887154031003463E-3</v>
      </c>
      <c r="DM80" s="28">
        <f t="shared" si="56"/>
        <v>2.7299741973921283E-3</v>
      </c>
      <c r="DN80" s="28">
        <f t="shared" si="56"/>
        <v>2.6724703102156684E-3</v>
      </c>
      <c r="DO80" s="28">
        <f t="shared" si="56"/>
        <v>2.6161776788245377E-3</v>
      </c>
      <c r="DP80" s="28">
        <f t="shared" si="56"/>
        <v>2.5610707894552494E-3</v>
      </c>
      <c r="DQ80" s="28">
        <f t="shared" si="56"/>
        <v>2.5071246657635141E-3</v>
      </c>
      <c r="DR80" s="28">
        <f t="shared" si="56"/>
        <v>2.4543148575041107E-3</v>
      </c>
      <c r="DS80" s="28">
        <f t="shared" si="56"/>
        <v>2.4026174294492064E-3</v>
      </c>
      <c r="DT80" s="28">
        <f t="shared" si="56"/>
        <v>2.352008950540056E-3</v>
      </c>
      <c r="DU80" s="28">
        <f t="shared" si="56"/>
        <v>2.3024664832672552E-3</v>
      </c>
      <c r="DV80" s="28">
        <f t="shared" si="56"/>
        <v>2.2539675732746772E-3</v>
      </c>
      <c r="DW80" s="28">
        <f t="shared" si="56"/>
        <v>2.206490239182362E-3</v>
      </c>
      <c r="DX80" s="28">
        <f t="shared" si="56"/>
        <v>2.1600129626238073E-3</v>
      </c>
      <c r="DY80" s="28">
        <f t="shared" si="56"/>
        <v>2.1145146784931133E-3</v>
      </c>
      <c r="DZ80" s="28">
        <f t="shared" si="56"/>
        <v>2.0699747653975258E-3</v>
      </c>
      <c r="EA80" s="28">
        <f t="shared" si="56"/>
        <v>2.0263730363111296E-3</v>
      </c>
      <c r="EB80" s="28">
        <f t="shared" si="68"/>
        <v>1.9836897294253841E-3</v>
      </c>
      <c r="EC80" s="28">
        <f t="shared" si="68"/>
        <v>1.941905499192383E-3</v>
      </c>
      <c r="ED80" s="28">
        <f t="shared" si="68"/>
        <v>1.901001407556798E-3</v>
      </c>
      <c r="EE80" s="28">
        <f t="shared" si="68"/>
        <v>1.8609589153724896E-3</v>
      </c>
      <c r="EF80" s="28">
        <f t="shared" si="68"/>
        <v>1.8217598739999239E-3</v>
      </c>
      <c r="EG80" s="28">
        <f t="shared" si="68"/>
        <v>1.7833865170805909E-3</v>
      </c>
      <c r="EH80" s="28">
        <f t="shared" si="68"/>
        <v>1.7458214524846739E-3</v>
      </c>
      <c r="EI80" s="28">
        <f t="shared" si="68"/>
        <v>1.7090476544283305E-3</v>
      </c>
      <c r="EJ80" s="28">
        <f t="shared" si="68"/>
        <v>1.6730484557570297E-3</v>
      </c>
      <c r="EK80" s="28">
        <f t="shared" si="61"/>
        <v>1.637807540391417E-3</v>
      </c>
      <c r="EL80" s="28">
        <f t="shared" si="61"/>
        <v>1.6033089359322997E-3</v>
      </c>
      <c r="EM80" s="28">
        <f t="shared" si="61"/>
        <v>1.5695370064214135E-3</v>
      </c>
      <c r="EN80" s="28">
        <f t="shared" si="61"/>
        <v>1.5364764452546621E-3</v>
      </c>
      <c r="EO80" s="28">
        <f t="shared" si="61"/>
        <v>1.5041122682446311E-3</v>
      </c>
      <c r="EP80" s="28">
        <f t="shared" si="61"/>
        <v>1.4724298068292464E-3</v>
      </c>
      <c r="EQ80" s="28">
        <f t="shared" si="61"/>
        <v>1.4414147014234703E-3</v>
      </c>
      <c r="ER80" s="28">
        <f t="shared" si="61"/>
        <v>1.4110528949110392E-3</v>
      </c>
      <c r="ES80" s="28">
        <f t="shared" si="61"/>
        <v>1.3813306262733002E-3</v>
      </c>
      <c r="ET80" s="28">
        <f t="shared" si="61"/>
        <v>1.352234424352239E-3</v>
      </c>
      <c r="EU80" s="28">
        <f t="shared" si="61"/>
        <v>1.3237511017448822E-3</v>
      </c>
      <c r="EV80" s="28">
        <f t="shared" si="61"/>
        <v>1.2958677488263193E-3</v>
      </c>
      <c r="EW80" s="28">
        <f t="shared" si="61"/>
        <v>1.2685717278986101E-3</v>
      </c>
      <c r="EX80" s="28">
        <f t="shared" si="61"/>
        <v>1.2418506674629413E-3</v>
      </c>
      <c r="EY80" s="28">
        <f t="shared" si="61"/>
        <v>1.2156924566124429E-3</v>
      </c>
      <c r="EZ80" s="28">
        <f t="shared" si="61"/>
        <v>1.1900852395431037E-3</v>
      </c>
      <c r="FA80" s="28">
        <f t="shared" si="67"/>
        <v>1.1650174101803085E-3</v>
      </c>
      <c r="FB80" s="28">
        <f t="shared" si="67"/>
        <v>1.1404776069185709E-3</v>
      </c>
      <c r="FC80" s="28">
        <f t="shared" si="67"/>
        <v>1.1164547074720586E-3</v>
      </c>
      <c r="FD80" s="28">
        <f t="shared" si="67"/>
        <v>1.0929378238335858E-3</v>
      </c>
      <c r="FE80" s="28">
        <f t="shared" si="67"/>
        <v>1.0699162973397999E-3</v>
      </c>
      <c r="FF80" s="28">
        <f t="shared" si="67"/>
        <v>1.0473796938403031E-3</v>
      </c>
      <c r="FG80" s="28">
        <f t="shared" si="67"/>
        <v>1.0253177989685328E-3</v>
      </c>
      <c r="FH80" s="28">
        <f t="shared" si="67"/>
        <v>1.0037206135122645E-3</v>
      </c>
    </row>
    <row r="81" spans="1:164" ht="15">
      <c r="A81" s="80">
        <v>75</v>
      </c>
      <c r="B81" s="79">
        <v>-3.6174785299462817</v>
      </c>
      <c r="C81" s="79">
        <v>-2.1578986736349743E-2</v>
      </c>
      <c r="D81" s="79"/>
      <c r="E81" s="28">
        <f t="shared" si="62"/>
        <v>3.3316961324602754E-2</v>
      </c>
      <c r="F81" s="28">
        <f t="shared" si="62"/>
        <v>3.2605716627230871E-2</v>
      </c>
      <c r="G81" s="28">
        <f t="shared" si="62"/>
        <v>3.1909655457990821E-2</v>
      </c>
      <c r="H81" s="28">
        <f t="shared" si="62"/>
        <v>3.122845368156411E-2</v>
      </c>
      <c r="I81" s="28">
        <f t="shared" si="62"/>
        <v>3.0561794082216601E-2</v>
      </c>
      <c r="J81" s="28">
        <f t="shared" si="62"/>
        <v>2.9909366216080546E-2</v>
      </c>
      <c r="K81" s="28">
        <f t="shared" si="62"/>
        <v>2.9270866266589885E-2</v>
      </c>
      <c r="L81" s="28">
        <f t="shared" si="62"/>
        <v>2.8645996903001788E-2</v>
      </c>
      <c r="M81" s="28">
        <f t="shared" si="62"/>
        <v>2.8034467141938441E-2</v>
      </c>
      <c r="N81" s="28">
        <f t="shared" si="62"/>
        <v>2.7435992211884537E-2</v>
      </c>
      <c r="O81" s="28">
        <f t="shared" si="62"/>
        <v>2.6850293420577615E-2</v>
      </c>
      <c r="P81" s="28">
        <f t="shared" si="62"/>
        <v>2.6277098025229154E-2</v>
      </c>
      <c r="Q81" s="28">
        <f t="shared" si="62"/>
        <v>2.5716139105516254E-2</v>
      </c>
      <c r="R81" s="28">
        <f t="shared" si="62"/>
        <v>2.5167155439284682E-2</v>
      </c>
      <c r="S81" s="28">
        <f t="shared" si="62"/>
        <v>2.4629891380905291E-2</v>
      </c>
      <c r="T81" s="28">
        <f t="shared" si="58"/>
        <v>2.410409674222741E-2</v>
      </c>
      <c r="U81" s="28">
        <f t="shared" si="58"/>
        <v>2.3589526676073495E-2</v>
      </c>
      <c r="V81" s="28">
        <f t="shared" si="58"/>
        <v>2.3085941562220977E-2</v>
      </c>
      <c r="W81" s="28">
        <f t="shared" si="58"/>
        <v>2.2593106895818147E-2</v>
      </c>
      <c r="X81" s="28">
        <f t="shared" si="58"/>
        <v>2.2110793178182059E-2</v>
      </c>
      <c r="Y81" s="28">
        <f t="shared" si="58"/>
        <v>2.1638775809927784E-2</v>
      </c>
      <c r="Z81" s="28">
        <f t="shared" si="58"/>
        <v>2.1176834986378991E-2</v>
      </c>
      <c r="AA81" s="28">
        <f t="shared" si="58"/>
        <v>2.0724755595211371E-2</v>
      </c>
      <c r="AB81" s="28">
        <f t="shared" si="58"/>
        <v>2.0282327116281116E-2</v>
      </c>
      <c r="AC81" s="28">
        <f t="shared" si="58"/>
        <v>1.9849343523591814E-2</v>
      </c>
      <c r="AD81" s="28">
        <f t="shared" si="58"/>
        <v>1.9425603189354233E-2</v>
      </c>
      <c r="AE81" s="28">
        <f t="shared" si="58"/>
        <v>1.9010908790094119E-2</v>
      </c>
      <c r="AF81" s="28">
        <f t="shared" si="58"/>
        <v>1.8605067214764438E-2</v>
      </c>
      <c r="AG81" s="28">
        <f t="shared" si="58"/>
        <v>1.8207889474819196E-2</v>
      </c>
      <c r="AH81" s="28">
        <f t="shared" si="58"/>
        <v>1.7819190616207042E-2</v>
      </c>
      <c r="AI81" s="28">
        <f t="shared" si="58"/>
        <v>1.7438789633243523E-2</v>
      </c>
      <c r="AJ81" s="28">
        <f t="shared" si="66"/>
        <v>1.7066509384322116E-2</v>
      </c>
      <c r="AK81" s="28">
        <f t="shared" si="66"/>
        <v>1.670217650942445E-2</v>
      </c>
      <c r="AL81" s="28">
        <f t="shared" si="66"/>
        <v>1.6345621349391742E-2</v>
      </c>
      <c r="AM81" s="28">
        <f t="shared" si="66"/>
        <v>1.5996677866919395E-2</v>
      </c>
      <c r="AN81" s="28">
        <f t="shared" si="66"/>
        <v>1.5655183569238316E-2</v>
      </c>
      <c r="AO81" s="28">
        <f t="shared" si="66"/>
        <v>1.5320979432446834E-2</v>
      </c>
      <c r="AP81" s="28">
        <f t="shared" si="66"/>
        <v>1.4993909827457829E-2</v>
      </c>
      <c r="AQ81" s="28">
        <f t="shared" si="66"/>
        <v>1.4673822447526923E-2</v>
      </c>
      <c r="AR81" s="28">
        <f t="shared" si="66"/>
        <v>1.4360568237327597E-2</v>
      </c>
      <c r="AS81" s="28">
        <f t="shared" si="66"/>
        <v>1.4054001323540529E-2</v>
      </c>
      <c r="AT81" s="28">
        <f t="shared" si="66"/>
        <v>1.3753978946924685E-2</v>
      </c>
      <c r="AU81" s="28">
        <f t="shared" si="66"/>
        <v>1.3460361395838439E-2</v>
      </c>
      <c r="AV81" s="28">
        <f t="shared" si="66"/>
        <v>1.3173011941180052E-2</v>
      </c>
      <c r="AW81" s="28">
        <f t="shared" si="66"/>
        <v>1.2891796772716835E-2</v>
      </c>
      <c r="AX81" s="28">
        <f t="shared" si="66"/>
        <v>1.2616584936773678E-2</v>
      </c>
      <c r="AY81" s="28">
        <f t="shared" si="66"/>
        <v>1.2347248275251797E-2</v>
      </c>
      <c r="AZ81" s="28">
        <f t="shared" si="63"/>
        <v>1.2083661365949169E-2</v>
      </c>
      <c r="BA81" s="28">
        <f t="shared" si="63"/>
        <v>1.1825701464155179E-2</v>
      </c>
      <c r="BB81" s="28">
        <f t="shared" si="63"/>
        <v>1.1573248445491915E-2</v>
      </c>
      <c r="BC81" s="28">
        <f t="shared" si="63"/>
        <v>1.1326184749975803E-2</v>
      </c>
      <c r="BD81" s="28">
        <f t="shared" si="63"/>
        <v>1.1084395327273386E-2</v>
      </c>
      <c r="BE81" s="28">
        <f t="shared" si="63"/>
        <v>1.0847767583125679E-2</v>
      </c>
      <c r="BF81" s="28">
        <f t="shared" si="63"/>
        <v>1.0616191326916406E-2</v>
      </c>
      <c r="BG81" s="28">
        <f t="shared" si="63"/>
        <v>1.0389558720359375E-2</v>
      </c>
      <c r="BH81" s="28">
        <f t="shared" si="63"/>
        <v>1.0167764227281374E-2</v>
      </c>
      <c r="BI81" s="28">
        <f t="shared" si="63"/>
        <v>9.9507045644770999E-3</v>
      </c>
      <c r="BJ81" s="28">
        <f t="shared" si="63"/>
        <v>9.7382786536131197E-3</v>
      </c>
      <c r="BK81" s="28">
        <f t="shared" si="63"/>
        <v>9.5303875741587236E-3</v>
      </c>
      <c r="BL81" s="28">
        <f t="shared" si="63"/>
        <v>9.3269345173214637E-3</v>
      </c>
      <c r="BM81" s="28">
        <f t="shared" si="63"/>
        <v>9.1278247409661631E-3</v>
      </c>
      <c r="BN81" s="28">
        <f t="shared" si="63"/>
        <v>8.9329655254962968E-3</v>
      </c>
      <c r="BO81" s="28">
        <f t="shared" si="63"/>
        <v>8.7422661306771308E-3</v>
      </c>
      <c r="BP81" s="28">
        <f t="shared" si="64"/>
        <v>8.555637753380722E-3</v>
      </c>
      <c r="BQ81" s="28">
        <f t="shared" si="64"/>
        <v>8.3729934862328322E-3</v>
      </c>
      <c r="BR81" s="28">
        <f t="shared" si="64"/>
        <v>8.1942482771427422E-3</v>
      </c>
      <c r="BS81" s="28">
        <f t="shared" si="64"/>
        <v>8.0193188896969959E-3</v>
      </c>
      <c r="BT81" s="28">
        <f t="shared" si="64"/>
        <v>7.8481238643985912E-3</v>
      </c>
      <c r="BU81" s="28">
        <f t="shared" si="64"/>
        <v>7.6805834807337336E-3</v>
      </c>
      <c r="BV81" s="28">
        <f t="shared" si="64"/>
        <v>7.516619720048274E-3</v>
      </c>
      <c r="BW81" s="28">
        <f t="shared" si="64"/>
        <v>7.3561562292167272E-3</v>
      </c>
      <c r="BX81" s="28">
        <f t="shared" si="64"/>
        <v>7.1991182850868725E-3</v>
      </c>
      <c r="BY81" s="28">
        <f t="shared" si="64"/>
        <v>7.0454327596833283E-3</v>
      </c>
      <c r="BZ81" s="28">
        <f t="shared" si="64"/>
        <v>6.8950280861540389E-3</v>
      </c>
      <c r="CA81" s="28">
        <f t="shared" si="64"/>
        <v>6.7478342254436432E-3</v>
      </c>
      <c r="CB81" s="28">
        <f t="shared" si="64"/>
        <v>6.6037826336783597E-3</v>
      </c>
      <c r="CC81" s="28">
        <f t="shared" si="64"/>
        <v>6.4628062302471197E-3</v>
      </c>
      <c r="CD81" s="28">
        <f t="shared" si="64"/>
        <v>6.3248393665640565E-3</v>
      </c>
      <c r="CE81" s="28">
        <f t="shared" si="64"/>
        <v>6.1898177954979204E-3</v>
      </c>
      <c r="CF81" s="28">
        <f t="shared" si="65"/>
        <v>6.0576786414540318E-3</v>
      </c>
      <c r="CG81" s="28">
        <f t="shared" si="59"/>
        <v>5.92836037109498E-3</v>
      </c>
      <c r="CH81" s="28">
        <f t="shared" si="59"/>
        <v>5.8018027646863377E-3</v>
      </c>
      <c r="CI81" s="28">
        <f t="shared" si="59"/>
        <v>5.6779468880541074E-3</v>
      </c>
      <c r="CJ81" s="28">
        <f t="shared" si="59"/>
        <v>5.5567350651407887E-3</v>
      </c>
      <c r="CK81" s="28">
        <f t="shared" si="59"/>
        <v>5.4381108511473222E-3</v>
      </c>
      <c r="CL81" s="28">
        <f t="shared" si="59"/>
        <v>5.3220190062484053E-3</v>
      </c>
      <c r="CM81" s="28">
        <f t="shared" si="59"/>
        <v>5.20840546986892E-3</v>
      </c>
      <c r="CN81" s="28">
        <f t="shared" si="59"/>
        <v>5.0972173355095136E-3</v>
      </c>
      <c r="CO81" s="28">
        <f t="shared" si="59"/>
        <v>4.9884028261095821E-3</v>
      </c>
      <c r="CP81" s="28">
        <f t="shared" si="59"/>
        <v>4.8819112699362011E-3</v>
      </c>
      <c r="CQ81" s="28">
        <f t="shared" si="59"/>
        <v>4.7776930769877924E-3</v>
      </c>
      <c r="CR81" s="28">
        <f t="shared" si="59"/>
        <v>4.6756997159015067E-3</v>
      </c>
      <c r="CS81" s="28">
        <f t="shared" si="59"/>
        <v>4.575883691353603E-3</v>
      </c>
      <c r="CT81" s="28">
        <f t="shared" si="59"/>
        <v>4.4781985219422343E-3</v>
      </c>
      <c r="CU81" s="28">
        <f t="shared" si="59"/>
        <v>4.3825987185424579E-3</v>
      </c>
      <c r="CV81" s="28">
        <f t="shared" si="59"/>
        <v>4.2890397631232466E-3</v>
      </c>
      <c r="CW81" s="28">
        <f t="shared" si="60"/>
        <v>4.1974780880167607E-3</v>
      </c>
      <c r="CX81" s="28">
        <f t="shared" si="60"/>
        <v>4.1078710556301671E-3</v>
      </c>
      <c r="CY81" s="28">
        <f t="shared" si="60"/>
        <v>4.0201769385905389E-3</v>
      </c>
      <c r="CZ81" s="28">
        <f t="shared" si="60"/>
        <v>3.934354900313664E-3</v>
      </c>
      <c r="DA81" s="28">
        <f t="shared" si="60"/>
        <v>3.8503649759876195E-3</v>
      </c>
      <c r="DB81" s="28">
        <f t="shared" si="60"/>
        <v>3.7681680539623382E-3</v>
      </c>
      <c r="DC81" s="28">
        <f t="shared" si="60"/>
        <v>3.6877258575364683E-3</v>
      </c>
      <c r="DD81" s="28">
        <f t="shared" si="60"/>
        <v>3.6090009271330099E-3</v>
      </c>
      <c r="DE81" s="28">
        <f t="shared" si="60"/>
        <v>3.5319566028555126E-3</v>
      </c>
      <c r="DF81" s="28">
        <f t="shared" si="60"/>
        <v>3.4565570074166115E-3</v>
      </c>
      <c r="DG81" s="28">
        <f t="shared" si="60"/>
        <v>3.3827670294310345E-3</v>
      </c>
      <c r="DH81" s="28">
        <f t="shared" si="60"/>
        <v>3.3105523070652634E-3</v>
      </c>
      <c r="DI81" s="28">
        <f t="shared" si="60"/>
        <v>3.2398792120362264E-3</v>
      </c>
      <c r="DJ81" s="28">
        <f t="shared" si="60"/>
        <v>3.1707148339515873E-3</v>
      </c>
      <c r="DK81" s="28">
        <f t="shared" si="60"/>
        <v>3.1030269649843442E-3</v>
      </c>
      <c r="DL81" s="28">
        <f t="shared" si="56"/>
        <v>3.0367840848745851E-3</v>
      </c>
      <c r="DM81" s="28">
        <f t="shared" si="56"/>
        <v>2.971955346251433E-3</v>
      </c>
      <c r="DN81" s="28">
        <f t="shared" si="56"/>
        <v>2.9085105602683096E-3</v>
      </c>
      <c r="DO81" s="28">
        <f t="shared" si="56"/>
        <v>2.8464201825448968E-3</v>
      </c>
      <c r="DP81" s="28">
        <f t="shared" si="56"/>
        <v>2.78565529940916E-3</v>
      </c>
      <c r="DQ81" s="28">
        <f t="shared" si="56"/>
        <v>2.7261876144331104E-3</v>
      </c>
      <c r="DR81" s="28">
        <f t="shared" si="56"/>
        <v>2.6679894352559901E-3</v>
      </c>
      <c r="DS81" s="28">
        <f t="shared" si="56"/>
        <v>2.6110336606887333E-3</v>
      </c>
      <c r="DT81" s="28">
        <f t="shared" si="56"/>
        <v>2.5552937680937571E-3</v>
      </c>
      <c r="DU81" s="28">
        <f t="shared" si="56"/>
        <v>2.5007438010341259E-3</v>
      </c>
      <c r="DV81" s="28">
        <f t="shared" si="56"/>
        <v>2.4473583571864078E-3</v>
      </c>
      <c r="DW81" s="28">
        <f t="shared" si="56"/>
        <v>2.3951125765115603E-3</v>
      </c>
      <c r="DX81" s="28">
        <f t="shared" si="56"/>
        <v>2.3439821296783237E-3</v>
      </c>
      <c r="DY81" s="28">
        <f t="shared" si="56"/>
        <v>2.2939432067337799E-3</v>
      </c>
      <c r="DZ81" s="28">
        <f t="shared" si="56"/>
        <v>2.2449725060157402E-3</v>
      </c>
      <c r="EA81" s="28">
        <f t="shared" si="56"/>
        <v>2.1970472233018476E-3</v>
      </c>
      <c r="EB81" s="28">
        <f t="shared" si="68"/>
        <v>2.1501450411903259E-3</v>
      </c>
      <c r="EC81" s="28">
        <f t="shared" si="68"/>
        <v>2.1042441187074036E-3</v>
      </c>
      <c r="ED81" s="28">
        <f t="shared" si="68"/>
        <v>2.059323081136627E-3</v>
      </c>
      <c r="EE81" s="28">
        <f t="shared" si="68"/>
        <v>2.0153610100652674E-3</v>
      </c>
      <c r="EF81" s="28">
        <f t="shared" si="68"/>
        <v>1.9723374336432348E-3</v>
      </c>
      <c r="EG81" s="28">
        <f t="shared" si="68"/>
        <v>1.930232317049935E-3</v>
      </c>
      <c r="EH81" s="28">
        <f t="shared" si="68"/>
        <v>1.8890260531646431E-3</v>
      </c>
      <c r="EI81" s="28">
        <f t="shared" si="68"/>
        <v>1.8486994534360379E-3</v>
      </c>
      <c r="EJ81" s="28">
        <f t="shared" si="68"/>
        <v>1.8092337389466527E-3</v>
      </c>
      <c r="EK81" s="28">
        <f t="shared" si="61"/>
        <v>1.7706105316680867E-3</v>
      </c>
      <c r="EL81" s="28">
        <f t="shared" si="61"/>
        <v>1.732811845902893E-3</v>
      </c>
      <c r="EM81" s="28">
        <f t="shared" si="61"/>
        <v>1.6958200799091691E-3</v>
      </c>
      <c r="EN81" s="28">
        <f t="shared" si="61"/>
        <v>1.6596180077039387E-3</v>
      </c>
      <c r="EO81" s="28">
        <f t="shared" si="61"/>
        <v>1.624188771041511E-3</v>
      </c>
      <c r="EP81" s="28">
        <f t="shared" si="61"/>
        <v>1.5895158715630952E-3</v>
      </c>
      <c r="EQ81" s="28">
        <f t="shared" si="61"/>
        <v>1.555583163113994E-3</v>
      </c>
      <c r="ER81" s="28">
        <f t="shared" si="61"/>
        <v>1.5223748442248152E-3</v>
      </c>
      <c r="ES81" s="28">
        <f t="shared" si="61"/>
        <v>1.4898754507531886E-3</v>
      </c>
      <c r="ET81" s="28">
        <f t="shared" si="61"/>
        <v>1.458069848682563E-3</v>
      </c>
      <c r="EU81" s="28">
        <f t="shared" si="61"/>
        <v>1.4269432270747431E-3</v>
      </c>
      <c r="EV81" s="28">
        <f t="shared" si="61"/>
        <v>1.396481091172865E-3</v>
      </c>
      <c r="EW81" s="28">
        <f t="shared" si="61"/>
        <v>1.3666692556516173E-3</v>
      </c>
      <c r="EX81" s="28">
        <f t="shared" si="61"/>
        <v>1.3374938380115464E-3</v>
      </c>
      <c r="EY81" s="28">
        <f t="shared" si="61"/>
        <v>1.3089412521143807E-3</v>
      </c>
      <c r="EZ81" s="28">
        <f t="shared" si="61"/>
        <v>1.2809982018563675E-3</v>
      </c>
      <c r="FA81" s="28">
        <f t="shared" si="67"/>
        <v>1.2536516749766641E-3</v>
      </c>
      <c r="FB81" s="28">
        <f t="shared" si="67"/>
        <v>1.2268889369979122E-3</v>
      </c>
      <c r="FC81" s="28">
        <f t="shared" si="67"/>
        <v>1.2006975252961615E-3</v>
      </c>
      <c r="FD81" s="28">
        <f t="shared" si="67"/>
        <v>1.1750652432973886E-3</v>
      </c>
      <c r="FE81" s="28">
        <f t="shared" si="67"/>
        <v>1.1499801547979131E-3</v>
      </c>
      <c r="FF81" s="28">
        <f t="shared" si="67"/>
        <v>1.1254305784060546E-3</v>
      </c>
      <c r="FG81" s="28">
        <f t="shared" si="67"/>
        <v>1.1014050821024524E-3</v>
      </c>
      <c r="FH81" s="28">
        <f t="shared" si="67"/>
        <v>1.077892477916508E-3</v>
      </c>
    </row>
    <row r="82" spans="1:164" ht="15">
      <c r="A82" s="80">
        <v>76</v>
      </c>
      <c r="B82" s="79">
        <v>-3.4969038637334267</v>
      </c>
      <c r="C82" s="79">
        <v>-2.1603246519619021E-2</v>
      </c>
      <c r="D82" s="79"/>
      <c r="E82" s="28">
        <f t="shared" si="62"/>
        <v>3.7595481881320836E-2</v>
      </c>
      <c r="F82" s="28">
        <f t="shared" si="62"/>
        <v>3.67920074940771E-2</v>
      </c>
      <c r="G82" s="28">
        <f t="shared" si="62"/>
        <v>3.6005704614117021E-2</v>
      </c>
      <c r="H82" s="28">
        <f t="shared" si="62"/>
        <v>3.5236206259409666E-2</v>
      </c>
      <c r="I82" s="28">
        <f t="shared" si="62"/>
        <v>3.4483153290905524E-2</v>
      </c>
      <c r="J82" s="28">
        <f t="shared" si="62"/>
        <v>3.3746194244919529E-2</v>
      </c>
      <c r="K82" s="28">
        <f t="shared" si="62"/>
        <v>3.3024985169096611E-2</v>
      </c>
      <c r="L82" s="28">
        <f t="shared" si="62"/>
        <v>3.2319189461882752E-2</v>
      </c>
      <c r="M82" s="28">
        <f t="shared" si="62"/>
        <v>3.1628477715426796E-2</v>
      </c>
      <c r="N82" s="28">
        <f t="shared" si="62"/>
        <v>3.0952527561839853E-2</v>
      </c>
      <c r="O82" s="28">
        <f t="shared" si="62"/>
        <v>3.0291023522740133E-2</v>
      </c>
      <c r="P82" s="28">
        <f t="shared" si="62"/>
        <v>2.9643656862013507E-2</v>
      </c>
      <c r="Q82" s="28">
        <f t="shared" si="62"/>
        <v>2.9010125441720606E-2</v>
      </c>
      <c r="R82" s="28">
        <f t="shared" si="62"/>
        <v>2.8390133581083457E-2</v>
      </c>
      <c r="S82" s="28">
        <f t="shared" si="62"/>
        <v>2.778339191848592E-2</v>
      </c>
      <c r="T82" s="28">
        <f t="shared" si="58"/>
        <v>2.7189617276423168E-2</v>
      </c>
      <c r="U82" s="28">
        <f t="shared" si="58"/>
        <v>2.6608532529337647E-2</v>
      </c>
      <c r="V82" s="28">
        <f t="shared" si="58"/>
        <v>2.6039866474279413E-2</v>
      </c>
      <c r="W82" s="28">
        <f t="shared" si="58"/>
        <v>2.5483353704330705E-2</v>
      </c>
      <c r="X82" s="28">
        <f t="shared" si="58"/>
        <v>2.4938734484735731E-2</v>
      </c>
      <c r="Y82" s="28">
        <f t="shared" si="58"/>
        <v>2.440575463167757E-2</v>
      </c>
      <c r="Z82" s="28">
        <f t="shared" si="58"/>
        <v>2.3884165393646007E-2</v>
      </c>
      <c r="AA82" s="28">
        <f t="shared" si="58"/>
        <v>2.3373723335340529E-2</v>
      </c>
      <c r="AB82" s="28">
        <f t="shared" si="58"/>
        <v>2.2874190224054673E-2</v>
      </c>
      <c r="AC82" s="28">
        <f t="shared" si="58"/>
        <v>2.238533291848839E-2</v>
      </c>
      <c r="AD82" s="28">
        <f t="shared" si="58"/>
        <v>2.1906923259936689E-2</v>
      </c>
      <c r="AE82" s="28">
        <f t="shared" si="58"/>
        <v>2.1438737965803822E-2</v>
      </c>
      <c r="AF82" s="28">
        <f t="shared" si="58"/>
        <v>2.0980558525393159E-2</v>
      </c>
      <c r="AG82" s="28">
        <f t="shared" si="58"/>
        <v>2.0532171097924195E-2</v>
      </c>
      <c r="AH82" s="28">
        <f t="shared" si="58"/>
        <v>2.0093366412729182E-2</v>
      </c>
      <c r="AI82" s="28">
        <f t="shared" si="58"/>
        <v>1.966393967158259E-2</v>
      </c>
      <c r="AJ82" s="28">
        <f t="shared" si="66"/>
        <v>1.9243690453118068E-2</v>
      </c>
      <c r="AK82" s="28">
        <f t="shared" si="66"/>
        <v>1.8832422619288035E-2</v>
      </c>
      <c r="AL82" s="28">
        <f t="shared" si="66"/>
        <v>1.8429944223822502E-2</v>
      </c>
      <c r="AM82" s="28">
        <f t="shared" si="66"/>
        <v>1.8036067422644197E-2</v>
      </c>
      <c r="AN82" s="28">
        <f t="shared" si="66"/>
        <v>1.7650608386198242E-2</v>
      </c>
      <c r="AO82" s="28">
        <f t="shared" si="66"/>
        <v>1.7273387213655532E-2</v>
      </c>
      <c r="AP82" s="28">
        <f t="shared" si="66"/>
        <v>1.6904227848949772E-2</v>
      </c>
      <c r="AQ82" s="28">
        <f t="shared" si="66"/>
        <v>1.6542957998608759E-2</v>
      </c>
      <c r="AR82" s="28">
        <f t="shared" si="66"/>
        <v>1.6189409051341901E-2</v>
      </c>
      <c r="AS82" s="28">
        <f t="shared" si="66"/>
        <v>1.5843415999346265E-2</v>
      </c>
      <c r="AT82" s="28">
        <f t="shared" si="66"/>
        <v>1.5504817361294315E-2</v>
      </c>
      <c r="AU82" s="28">
        <f t="shared" si="66"/>
        <v>1.5173455106967652E-2</v>
      </c>
      <c r="AV82" s="28">
        <f t="shared" si="66"/>
        <v>1.4849174583501384E-2</v>
      </c>
      <c r="AW82" s="28">
        <f t="shared" si="66"/>
        <v>1.4531824443204829E-2</v>
      </c>
      <c r="AX82" s="28">
        <f t="shared" si="66"/>
        <v>1.4221256572924694E-2</v>
      </c>
      <c r="AY82" s="28">
        <f t="shared" si="66"/>
        <v>1.3917326024917968E-2</v>
      </c>
      <c r="AZ82" s="28">
        <f t="shared" si="63"/>
        <v>1.3619890949202186E-2</v>
      </c>
      <c r="BA82" s="28">
        <f t="shared" si="63"/>
        <v>1.3328812527351352E-2</v>
      </c>
      <c r="BB82" s="28">
        <f t="shared" si="63"/>
        <v>1.3043954907706868E-2</v>
      </c>
      <c r="BC82" s="28">
        <f t="shared" si="63"/>
        <v>1.2765185141973086E-2</v>
      </c>
      <c r="BD82" s="28">
        <f t="shared" si="63"/>
        <v>1.2492373123167835E-2</v>
      </c>
      <c r="BE82" s="28">
        <f t="shared" si="63"/>
        <v>1.2225391524899121E-2</v>
      </c>
      <c r="BF82" s="28">
        <f t="shared" si="63"/>
        <v>1.1964115741939594E-2</v>
      </c>
      <c r="BG82" s="28">
        <f t="shared" si="63"/>
        <v>1.1708423832070925E-2</v>
      </c>
      <c r="BH82" s="28">
        <f t="shared" si="63"/>
        <v>1.1458196459171181E-2</v>
      </c>
      <c r="BI82" s="28">
        <f t="shared" si="63"/>
        <v>1.121331683751842E-2</v>
      </c>
      <c r="BJ82" s="28">
        <f t="shared" si="63"/>
        <v>1.0973670677284705E-2</v>
      </c>
      <c r="BK82" s="28">
        <f t="shared" si="63"/>
        <v>1.0739146131194864E-2</v>
      </c>
      <c r="BL82" s="28">
        <f t="shared" si="63"/>
        <v>1.0509633742325348E-2</v>
      </c>
      <c r="BM82" s="28">
        <f t="shared" si="63"/>
        <v>1.028502639301866E-2</v>
      </c>
      <c r="BN82" s="28">
        <f t="shared" si="63"/>
        <v>1.0065219254889599E-2</v>
      </c>
      <c r="BO82" s="28">
        <f t="shared" si="63"/>
        <v>9.8501097398998698E-3</v>
      </c>
      <c r="BP82" s="28">
        <f t="shared" si="64"/>
        <v>9.6395974524783896E-3</v>
      </c>
      <c r="BQ82" s="28">
        <f t="shared" si="64"/>
        <v>9.4335841426648418E-3</v>
      </c>
      <c r="BR82" s="28">
        <f t="shared" si="64"/>
        <v>9.2319736602545725E-3</v>
      </c>
      <c r="BS82" s="28">
        <f t="shared" si="64"/>
        <v>9.0346719099235334E-3</v>
      </c>
      <c r="BT82" s="28">
        <f t="shared" si="64"/>
        <v>8.8415868073122936E-3</v>
      </c>
      <c r="BU82" s="28">
        <f t="shared" si="64"/>
        <v>8.6526282360485235E-3</v>
      </c>
      <c r="BV82" s="28">
        <f t="shared" si="64"/>
        <v>8.4677080056880447E-3</v>
      </c>
      <c r="BW82" s="28">
        <f t="shared" si="64"/>
        <v>8.2867398105547548E-3</v>
      </c>
      <c r="BX82" s="28">
        <f t="shared" si="64"/>
        <v>8.1096391894601317E-3</v>
      </c>
      <c r="BY82" s="28">
        <f t="shared" si="64"/>
        <v>7.9363234862836612E-3</v>
      </c>
      <c r="BZ82" s="28">
        <f t="shared" si="64"/>
        <v>7.7667118113957318E-3</v>
      </c>
      <c r="CA82" s="28">
        <f t="shared" si="64"/>
        <v>7.6007250039049033E-3</v>
      </c>
      <c r="CB82" s="28">
        <f t="shared" si="64"/>
        <v>7.438285594712101E-3</v>
      </c>
      <c r="CC82" s="28">
        <f t="shared" si="64"/>
        <v>7.2793177703543441E-3</v>
      </c>
      <c r="CD82" s="28">
        <f t="shared" si="64"/>
        <v>7.1237473376212041E-3</v>
      </c>
      <c r="CE82" s="28">
        <f t="shared" si="64"/>
        <v>6.9715016889274964E-3</v>
      </c>
      <c r="CF82" s="28">
        <f t="shared" si="65"/>
        <v>6.8225097684259375E-3</v>
      </c>
      <c r="CG82" s="28">
        <f t="shared" si="59"/>
        <v>6.6767020388440994E-3</v>
      </c>
      <c r="CH82" s="28">
        <f t="shared" si="59"/>
        <v>6.5340104490300994E-3</v>
      </c>
      <c r="CI82" s="28">
        <f t="shared" si="59"/>
        <v>6.3943684021918355E-3</v>
      </c>
      <c r="CJ82" s="28">
        <f t="shared" si="59"/>
        <v>6.2577107248150627E-3</v>
      </c>
      <c r="CK82" s="28">
        <f t="shared" si="59"/>
        <v>6.1239736362457223E-3</v>
      </c>
      <c r="CL82" s="28">
        <f t="shared" si="59"/>
        <v>5.9930947189223115E-3</v>
      </c>
      <c r="CM82" s="28">
        <f t="shared" si="59"/>
        <v>5.8650128892444664E-3</v>
      </c>
      <c r="CN82" s="28">
        <f t="shared" si="59"/>
        <v>5.7396683690641437E-3</v>
      </c>
      <c r="CO82" s="28">
        <f t="shared" si="59"/>
        <v>5.6170026577860221E-3</v>
      </c>
      <c r="CP82" s="28">
        <f t="shared" si="59"/>
        <v>5.4969585050642167E-3</v>
      </c>
      <c r="CQ82" s="28">
        <f t="shared" si="59"/>
        <v>5.3794798840825029E-3</v>
      </c>
      <c r="CR82" s="28">
        <f t="shared" si="59"/>
        <v>5.2645119654055354E-3</v>
      </c>
      <c r="CS82" s="28">
        <f t="shared" si="59"/>
        <v>5.1520010913889682E-3</v>
      </c>
      <c r="CT82" s="28">
        <f t="shared" si="59"/>
        <v>5.0418947511364299E-3</v>
      </c>
      <c r="CU82" s="28">
        <f t="shared" si="59"/>
        <v>4.9341415559917392E-3</v>
      </c>
      <c r="CV82" s="28">
        <f t="shared" si="59"/>
        <v>4.8286912155548487E-3</v>
      </c>
      <c r="CW82" s="28">
        <f t="shared" si="60"/>
        <v>4.7254945142104071E-3</v>
      </c>
      <c r="CX82" s="28">
        <f t="shared" si="60"/>
        <v>4.6245032881579136E-3</v>
      </c>
      <c r="CY82" s="28">
        <f t="shared" si="60"/>
        <v>4.525670402932805E-3</v>
      </c>
      <c r="CZ82" s="28">
        <f t="shared" si="60"/>
        <v>4.4289497314079079E-3</v>
      </c>
      <c r="DA82" s="28">
        <f t="shared" si="60"/>
        <v>4.3342961322650709E-3</v>
      </c>
      <c r="DB82" s="28">
        <f t="shared" si="60"/>
        <v>4.2416654289268935E-3</v>
      </c>
      <c r="DC82" s="28">
        <f t="shared" si="60"/>
        <v>4.1510143889386762E-3</v>
      </c>
      <c r="DD82" s="28">
        <f t="shared" si="60"/>
        <v>4.062300703791058E-3</v>
      </c>
      <c r="DE82" s="28">
        <f t="shared" si="60"/>
        <v>3.975482969173859E-3</v>
      </c>
      <c r="DF82" s="28">
        <f t="shared" si="60"/>
        <v>3.8905206656519079E-3</v>
      </c>
      <c r="DG82" s="28">
        <f t="shared" si="60"/>
        <v>3.8073741397538874E-3</v>
      </c>
      <c r="DH82" s="28">
        <f t="shared" si="60"/>
        <v>3.7260045854653379E-3</v>
      </c>
      <c r="DI82" s="28">
        <f t="shared" si="60"/>
        <v>3.6463740261171557E-3</v>
      </c>
      <c r="DJ82" s="28">
        <f t="shared" si="60"/>
        <v>3.568445296661193E-3</v>
      </c>
      <c r="DK82" s="28">
        <f t="shared" si="60"/>
        <v>3.4921820263246585E-3</v>
      </c>
      <c r="DL82" s="28">
        <f t="shared" si="56"/>
        <v>3.4175486216351729E-3</v>
      </c>
      <c r="DM82" s="28">
        <f t="shared" si="56"/>
        <v>3.3445102498086813E-3</v>
      </c>
      <c r="DN82" s="28">
        <f t="shared" si="56"/>
        <v>3.273032822492332E-3</v>
      </c>
      <c r="DO82" s="28">
        <f t="shared" si="56"/>
        <v>3.2030829798547966E-3</v>
      </c>
      <c r="DP82" s="28">
        <f t="shared" si="56"/>
        <v>3.134628075016663E-3</v>
      </c>
      <c r="DQ82" s="28">
        <f t="shared" si="56"/>
        <v>3.0676361588135004E-3</v>
      </c>
      <c r="DR82" s="28">
        <f t="shared" si="56"/>
        <v>3.0020759648846109E-3</v>
      </c>
      <c r="DS82" s="28">
        <f t="shared" si="56"/>
        <v>2.9379168950804495E-3</v>
      </c>
      <c r="DT82" s="28">
        <f t="shared" si="56"/>
        <v>2.8751290051818885E-3</v>
      </c>
      <c r="DU82" s="28">
        <f t="shared" si="56"/>
        <v>2.8136829909247069E-3</v>
      </c>
      <c r="DV82" s="28">
        <f t="shared" si="56"/>
        <v>2.7535501743227598E-3</v>
      </c>
      <c r="DW82" s="28">
        <f t="shared" si="56"/>
        <v>2.6947024902834174E-3</v>
      </c>
      <c r="DX82" s="28">
        <f t="shared" si="56"/>
        <v>2.637112473509077E-3</v>
      </c>
      <c r="DY82" s="28">
        <f t="shared" si="56"/>
        <v>2.5807532456786123E-3</v>
      </c>
      <c r="DZ82" s="28">
        <f t="shared" si="56"/>
        <v>2.5255985029027498E-3</v>
      </c>
      <c r="EA82" s="28">
        <f t="shared" si="56"/>
        <v>2.4716225034475668E-3</v>
      </c>
      <c r="EB82" s="28">
        <f t="shared" si="68"/>
        <v>2.4188000557203598E-3</v>
      </c>
      <c r="EC82" s="28">
        <f t="shared" si="68"/>
        <v>2.3671065065122396E-3</v>
      </c>
      <c r="ED82" s="28">
        <f t="shared" si="68"/>
        <v>2.3165177294920528E-3</v>
      </c>
      <c r="EE82" s="28">
        <f t="shared" si="68"/>
        <v>2.2670101139461666E-3</v>
      </c>
      <c r="EF82" s="28">
        <f t="shared" si="68"/>
        <v>2.2185605537589021E-3</v>
      </c>
      <c r="EG82" s="28">
        <f t="shared" si="68"/>
        <v>2.1711464366285091E-3</v>
      </c>
      <c r="EH82" s="28">
        <f t="shared" si="68"/>
        <v>2.1247456335135688E-3</v>
      </c>
      <c r="EI82" s="28">
        <f t="shared" si="68"/>
        <v>2.07933648830497E-3</v>
      </c>
      <c r="EJ82" s="28">
        <f t="shared" si="68"/>
        <v>2.0348978077186094E-3</v>
      </c>
      <c r="EK82" s="28">
        <f t="shared" si="61"/>
        <v>1.991408851404084E-3</v>
      </c>
      <c r="EL82" s="28">
        <f t="shared" si="61"/>
        <v>1.9488493222647953E-3</v>
      </c>
      <c r="EM82" s="28">
        <f t="shared" si="61"/>
        <v>1.9071993569849243E-3</v>
      </c>
      <c r="EN82" s="28">
        <f t="shared" si="61"/>
        <v>1.8664395167588457E-3</v>
      </c>
      <c r="EO82" s="28">
        <f t="shared" si="61"/>
        <v>1.8265507782186856E-3</v>
      </c>
      <c r="EP82" s="28">
        <f t="shared" si="61"/>
        <v>1.7875145245557699E-3</v>
      </c>
      <c r="EQ82" s="28">
        <f t="shared" si="61"/>
        <v>1.7493125368318071E-3</v>
      </c>
      <c r="ER82" s="28">
        <f t="shared" si="61"/>
        <v>1.711926985475779E-3</v>
      </c>
      <c r="ES82" s="28">
        <f t="shared" si="61"/>
        <v>1.6753404219625571E-3</v>
      </c>
      <c r="ET82" s="28">
        <f t="shared" si="61"/>
        <v>1.6395357706693442E-3</v>
      </c>
      <c r="EU82" s="28">
        <f t="shared" si="61"/>
        <v>1.6044963209061729E-3</v>
      </c>
      <c r="EV82" s="28">
        <f t="shared" si="61"/>
        <v>1.5702057191167237E-3</v>
      </c>
      <c r="EW82" s="28">
        <f t="shared" si="61"/>
        <v>1.5366479612458034E-3</v>
      </c>
      <c r="EX82" s="28">
        <f t="shared" si="61"/>
        <v>1.5038073852699767E-3</v>
      </c>
      <c r="EY82" s="28">
        <f t="shared" si="61"/>
        <v>1.4716686638878034E-3</v>
      </c>
      <c r="EZ82" s="28">
        <f t="shared" si="61"/>
        <v>1.4402167973662954E-3</v>
      </c>
      <c r="FA82" s="28">
        <f t="shared" si="67"/>
        <v>1.4094371065402835E-3</v>
      </c>
      <c r="FB82" s="28">
        <f t="shared" si="67"/>
        <v>1.3793152259613658E-3</v>
      </c>
      <c r="FC82" s="28">
        <f t="shared" si="67"/>
        <v>1.349837097193294E-3</v>
      </c>
      <c r="FD82" s="28">
        <f t="shared" si="67"/>
        <v>1.3209889622506463E-3</v>
      </c>
      <c r="FE82" s="28">
        <f t="shared" si="67"/>
        <v>1.2927573571777135E-3</v>
      </c>
      <c r="FF82" s="28">
        <f t="shared" si="67"/>
        <v>1.2651291057646284E-3</v>
      </c>
      <c r="FG82" s="28">
        <f t="shared" si="67"/>
        <v>1.2380913133977892E-3</v>
      </c>
      <c r="FH82" s="28">
        <f t="shared" si="67"/>
        <v>1.2116313610416975E-3</v>
      </c>
    </row>
    <row r="83" spans="1:164" ht="15">
      <c r="A83" s="80">
        <v>77</v>
      </c>
      <c r="B83" s="79">
        <v>-3.3717423111984544</v>
      </c>
      <c r="C83" s="79">
        <v>-2.1394685029819466E-2</v>
      </c>
      <c r="D83" s="79"/>
      <c r="E83" s="28">
        <f t="shared" si="62"/>
        <v>4.2519373455753885E-2</v>
      </c>
      <c r="F83" s="28">
        <f t="shared" si="62"/>
        <v>4.161934707416455E-2</v>
      </c>
      <c r="G83" s="28">
        <f t="shared" si="62"/>
        <v>4.0738371949019525E-2</v>
      </c>
      <c r="H83" s="28">
        <f t="shared" si="62"/>
        <v>3.9876044813948471E-2</v>
      </c>
      <c r="I83" s="28">
        <f t="shared" si="62"/>
        <v>3.903197093869866E-2</v>
      </c>
      <c r="J83" s="28">
        <f t="shared" si="62"/>
        <v>3.8205763948447179E-2</v>
      </c>
      <c r="K83" s="28">
        <f t="shared" si="62"/>
        <v>3.7397045646937875E-2</v>
      </c>
      <c r="L83" s="28">
        <f t="shared" si="62"/>
        <v>3.6605445843361985E-2</v>
      </c>
      <c r="M83" s="28">
        <f t="shared" si="62"/>
        <v>3.5830602182903321E-2</v>
      </c>
      <c r="N83" s="28">
        <f t="shared" si="62"/>
        <v>3.5072159980870321E-2</v>
      </c>
      <c r="O83" s="28">
        <f t="shared" si="62"/>
        <v>3.4329772060339159E-2</v>
      </c>
      <c r="P83" s="28">
        <f t="shared" si="62"/>
        <v>3.3603098593233488E-2</v>
      </c>
      <c r="Q83" s="28">
        <f t="shared" si="62"/>
        <v>3.2891806944768121E-2</v>
      </c>
      <c r="R83" s="28">
        <f t="shared" si="62"/>
        <v>3.2195571521185497E-2</v>
      </c>
      <c r="S83" s="28">
        <f t="shared" si="62"/>
        <v>3.1514073620715094E-2</v>
      </c>
      <c r="T83" s="28">
        <f t="shared" si="58"/>
        <v>3.084700128768772E-2</v>
      </c>
      <c r="U83" s="28">
        <f t="shared" si="58"/>
        <v>3.0194049169737777E-2</v>
      </c>
      <c r="V83" s="28">
        <f t="shared" si="58"/>
        <v>2.9554918378028237E-2</v>
      </c>
      <c r="W83" s="28">
        <f t="shared" si="58"/>
        <v>2.8929316350434268E-2</v>
      </c>
      <c r="X83" s="28">
        <f t="shared" si="58"/>
        <v>2.8316956717622906E-2</v>
      </c>
      <c r="Y83" s="28">
        <f t="shared" si="58"/>
        <v>2.7717559171967516E-2</v>
      </c>
      <c r="Z83" s="28">
        <f t="shared" si="58"/>
        <v>2.7130849339236939E-2</v>
      </c>
      <c r="AA83" s="28">
        <f t="shared" si="58"/>
        <v>2.6556558653000713E-2</v>
      </c>
      <c r="AB83" s="28">
        <f t="shared" si="58"/>
        <v>2.5994424231692802E-2</v>
      </c>
      <c r="AC83" s="28">
        <f t="shared" si="58"/>
        <v>2.5444188758277506E-2</v>
      </c>
      <c r="AD83" s="28">
        <f t="shared" si="58"/>
        <v>2.4905600362462619E-2</v>
      </c>
      <c r="AE83" s="28">
        <f t="shared" si="58"/>
        <v>2.4378412505405806E-2</v>
      </c>
      <c r="AF83" s="28">
        <f t="shared" si="58"/>
        <v>2.3862383866861431E-2</v>
      </c>
      <c r="AG83" s="28">
        <f t="shared" si="58"/>
        <v>2.3357278234716217E-2</v>
      </c>
      <c r="AH83" s="28">
        <f t="shared" si="58"/>
        <v>2.2862864396863154E-2</v>
      </c>
      <c r="AI83" s="28">
        <f t="shared" si="58"/>
        <v>2.2378916035364148E-2</v>
      </c>
      <c r="AJ83" s="28">
        <f t="shared" si="66"/>
        <v>2.1905211622852992E-2</v>
      </c>
      <c r="AK83" s="28">
        <f t="shared" si="66"/>
        <v>2.1441534321131203E-2</v>
      </c>
      <c r="AL83" s="28">
        <f t="shared" si="66"/>
        <v>2.0987671881910343E-2</v>
      </c>
      <c r="AM83" s="28">
        <f t="shared" si="66"/>
        <v>2.0543416549655351E-2</v>
      </c>
      <c r="AN83" s="28">
        <f t="shared" si="66"/>
        <v>2.0108564966484464E-2</v>
      </c>
      <c r="AO83" s="28">
        <f t="shared" si="66"/>
        <v>1.968291807908213E-2</v>
      </c>
      <c r="AP83" s="28">
        <f t="shared" si="66"/>
        <v>1.9266281047582358E-2</v>
      </c>
      <c r="AQ83" s="28">
        <f t="shared" si="66"/>
        <v>1.8858463156380761E-2</v>
      </c>
      <c r="AR83" s="28">
        <f t="shared" si="66"/>
        <v>1.8459277726834495E-2</v>
      </c>
      <c r="AS83" s="28">
        <f t="shared" si="66"/>
        <v>1.806854203181011E-2</v>
      </c>
      <c r="AT83" s="28">
        <f t="shared" si="66"/>
        <v>1.7686077212040189E-2</v>
      </c>
      <c r="AU83" s="28">
        <f t="shared" si="66"/>
        <v>1.7311708194250534E-2</v>
      </c>
      <c r="AV83" s="28">
        <f t="shared" si="66"/>
        <v>1.6945263611020361E-2</v>
      </c>
      <c r="AW83" s="28">
        <f t="shared" si="66"/>
        <v>1.6586575722338875E-2</v>
      </c>
      <c r="AX83" s="28">
        <f t="shared" si="66"/>
        <v>1.6235480338822258E-2</v>
      </c>
      <c r="AY83" s="28">
        <f t="shared" si="66"/>
        <v>1.5891816746556001E-2</v>
      </c>
      <c r="AZ83" s="28">
        <f t="shared" si="63"/>
        <v>1.5555427633528088E-2</v>
      </c>
      <c r="BA83" s="28">
        <f t="shared" si="63"/>
        <v>1.5226159017619438E-2</v>
      </c>
      <c r="BB83" s="28">
        <f t="shared" si="63"/>
        <v>1.4903860176118581E-2</v>
      </c>
      <c r="BC83" s="28">
        <f t="shared" si="63"/>
        <v>1.4588383576728328E-2</v>
      </c>
      <c r="BD83" s="28">
        <f t="shared" si="63"/>
        <v>1.4279584810032879E-2</v>
      </c>
      <c r="BE83" s="28">
        <f t="shared" si="63"/>
        <v>1.3977322523394392E-2</v>
      </c>
      <c r="BF83" s="28">
        <f t="shared" si="63"/>
        <v>1.368145835624883E-2</v>
      </c>
      <c r="BG83" s="28">
        <f t="shared" si="63"/>
        <v>1.3391856876771397E-2</v>
      </c>
      <c r="BH83" s="28">
        <f t="shared" si="63"/>
        <v>1.310838551988263E-2</v>
      </c>
      <c r="BI83" s="28">
        <f t="shared" si="63"/>
        <v>1.2830914526566725E-2</v>
      </c>
      <c r="BJ83" s="28">
        <f t="shared" si="63"/>
        <v>1.2559316884474338E-2</v>
      </c>
      <c r="BK83" s="28">
        <f t="shared" si="63"/>
        <v>1.2293468269782741E-2</v>
      </c>
      <c r="BL83" s="28">
        <f t="shared" si="63"/>
        <v>1.2033246990286465E-2</v>
      </c>
      <c r="BM83" s="28">
        <f t="shared" si="63"/>
        <v>1.1778533929692853E-2</v>
      </c>
      <c r="BN83" s="28">
        <f t="shared" si="63"/>
        <v>1.1529212493096413E-2</v>
      </c>
      <c r="BO83" s="28">
        <f t="shared" si="63"/>
        <v>1.1285168553607661E-2</v>
      </c>
      <c r="BP83" s="28">
        <f t="shared" si="64"/>
        <v>1.1046290400111371E-2</v>
      </c>
      <c r="BQ83" s="28">
        <f t="shared" si="64"/>
        <v>1.0812468686130977E-2</v>
      </c>
      <c r="BR83" s="28">
        <f t="shared" si="64"/>
        <v>1.0583596379775063E-2</v>
      </c>
      <c r="BS83" s="28">
        <f t="shared" si="64"/>
        <v>1.0359568714743665E-2</v>
      </c>
      <c r="BT83" s="28">
        <f t="shared" si="64"/>
        <v>1.0140283142371351E-2</v>
      </c>
      <c r="BU83" s="28">
        <f t="shared" si="64"/>
        <v>9.9256392846857004E-3</v>
      </c>
      <c r="BV83" s="28">
        <f t="shared" si="64"/>
        <v>9.7155388884591961E-3</v>
      </c>
      <c r="BW83" s="28">
        <f t="shared" si="64"/>
        <v>9.509885780233842E-3</v>
      </c>
      <c r="BX83" s="28">
        <f t="shared" si="64"/>
        <v>9.3085858222977623E-3</v>
      </c>
      <c r="BY83" s="28">
        <f t="shared" si="64"/>
        <v>9.1115468695936591E-3</v>
      </c>
      <c r="BZ83" s="28">
        <f t="shared" si="64"/>
        <v>8.91867872753941E-3</v>
      </c>
      <c r="CA83" s="28">
        <f t="shared" si="64"/>
        <v>8.7298931107415018E-3</v>
      </c>
      <c r="CB83" s="28">
        <f t="shared" si="64"/>
        <v>8.5451036025823903E-3</v>
      </c>
      <c r="CC83" s="28">
        <f t="shared" si="64"/>
        <v>8.3642256156632906E-3</v>
      </c>
      <c r="CD83" s="28">
        <f t="shared" si="64"/>
        <v>8.1871763530842918E-3</v>
      </c>
      <c r="CE83" s="28">
        <f t="shared" si="64"/>
        <v>8.0138747705440858E-3</v>
      </c>
      <c r="CF83" s="28">
        <f t="shared" si="65"/>
        <v>7.8442415392419237E-3</v>
      </c>
      <c r="CG83" s="28">
        <f t="shared" si="59"/>
        <v>7.6781990095648725E-3</v>
      </c>
      <c r="CH83" s="28">
        <f t="shared" si="59"/>
        <v>7.5156711755436896E-3</v>
      </c>
      <c r="CI83" s="28">
        <f t="shared" si="59"/>
        <v>7.3565836400610969E-3</v>
      </c>
      <c r="CJ83" s="28">
        <f t="shared" si="59"/>
        <v>7.2008635807965012E-3</v>
      </c>
      <c r="CK83" s="28">
        <f t="shared" si="59"/>
        <v>7.0484397168915722E-3</v>
      </c>
      <c r="CL83" s="28">
        <f t="shared" si="59"/>
        <v>6.8992422763214309E-3</v>
      </c>
      <c r="CM83" s="28">
        <f t="shared" si="59"/>
        <v>6.7532029639565056E-3</v>
      </c>
      <c r="CN83" s="28">
        <f t="shared" si="59"/>
        <v>6.6102549303004351E-3</v>
      </c>
      <c r="CO83" s="28">
        <f t="shared" si="59"/>
        <v>6.4703327408897103E-3</v>
      </c>
      <c r="CP83" s="28">
        <f t="shared" si="59"/>
        <v>6.3333723463410482E-3</v>
      </c>
      <c r="CQ83" s="28">
        <f t="shared" si="59"/>
        <v>6.1993110530327872E-3</v>
      </c>
      <c r="CR83" s="28">
        <f t="shared" si="59"/>
        <v>6.0680874944068824E-3</v>
      </c>
      <c r="CS83" s="28">
        <f t="shared" si="59"/>
        <v>5.9396416028783599E-3</v>
      </c>
      <c r="CT83" s="28">
        <f t="shared" si="59"/>
        <v>5.8139145823393806E-3</v>
      </c>
      <c r="CU83" s="28">
        <f t="shared" si="59"/>
        <v>5.6908488812453242E-3</v>
      </c>
      <c r="CV83" s="28">
        <f t="shared" ref="CV83:DK98" si="69">EXP($B83+$C83*(CV$4-2001))</f>
        <v>5.5703881662705641E-3</v>
      </c>
      <c r="CW83" s="28">
        <f t="shared" si="60"/>
        <v>5.452477296521892E-3</v>
      </c>
      <c r="CX83" s="28">
        <f t="shared" si="60"/>
        <v>5.3370622982977711E-3</v>
      </c>
      <c r="CY83" s="28">
        <f t="shared" si="60"/>
        <v>5.2240903403818727E-3</v>
      </c>
      <c r="CZ83" s="28">
        <f t="shared" si="60"/>
        <v>5.1135097098595891E-3</v>
      </c>
      <c r="DA83" s="28">
        <f t="shared" si="60"/>
        <v>5.0052697884464467E-3</v>
      </c>
      <c r="DB83" s="28">
        <f t="shared" si="60"/>
        <v>4.899321029317583E-3</v>
      </c>
      <c r="DC83" s="28">
        <f t="shared" si="60"/>
        <v>4.7956149344276899E-3</v>
      </c>
      <c r="DD83" s="28">
        <f t="shared" si="60"/>
        <v>4.6941040323110299E-3</v>
      </c>
      <c r="DE83" s="28">
        <f t="shared" si="60"/>
        <v>4.5947418563513738E-3</v>
      </c>
      <c r="DF83" s="28">
        <f t="shared" si="60"/>
        <v>4.4974829235119194E-3</v>
      </c>
      <c r="DG83" s="28">
        <f t="shared" si="60"/>
        <v>4.4022827135153956E-3</v>
      </c>
      <c r="DH83" s="28">
        <f t="shared" si="60"/>
        <v>4.3090976484649549E-3</v>
      </c>
      <c r="DI83" s="28">
        <f t="shared" si="60"/>
        <v>4.2178850728963385E-3</v>
      </c>
      <c r="DJ83" s="28">
        <f t="shared" si="60"/>
        <v>4.1286032342523907E-3</v>
      </c>
      <c r="DK83" s="28">
        <f t="shared" si="60"/>
        <v>4.0412112637707668E-3</v>
      </c>
      <c r="DL83" s="28">
        <f t="shared" si="56"/>
        <v>3.9556691577763217E-3</v>
      </c>
      <c r="DM83" s="28">
        <f t="shared" si="56"/>
        <v>3.8719377593693606E-3</v>
      </c>
      <c r="DN83" s="28">
        <f t="shared" si="56"/>
        <v>3.7899787405016308E-3</v>
      </c>
      <c r="DO83" s="28">
        <f t="shared" si="56"/>
        <v>3.7097545844315999E-3</v>
      </c>
      <c r="DP83" s="28">
        <f t="shared" si="56"/>
        <v>3.6312285685512215E-3</v>
      </c>
      <c r="DQ83" s="28">
        <f t="shared" si="56"/>
        <v>3.5543647475761069E-3</v>
      </c>
      <c r="DR83" s="28">
        <f t="shared" si="56"/>
        <v>3.4791279370916246E-3</v>
      </c>
      <c r="DS83" s="28">
        <f t="shared" si="56"/>
        <v>3.4054836974471824E-3</v>
      </c>
      <c r="DT83" s="28">
        <f t="shared" si="56"/>
        <v>3.3333983179915272E-3</v>
      </c>
      <c r="DU83" s="28">
        <f t="shared" si="56"/>
        <v>3.2628388016416451E-3</v>
      </c>
      <c r="DV83" s="28">
        <f t="shared" si="56"/>
        <v>3.1937728497783945E-3</v>
      </c>
      <c r="DW83" s="28">
        <f t="shared" si="56"/>
        <v>3.1261688474617647E-3</v>
      </c>
      <c r="DX83" s="28">
        <f t="shared" si="56"/>
        <v>3.0599958489591858E-3</v>
      </c>
      <c r="DY83" s="28">
        <f t="shared" si="56"/>
        <v>2.9952235635800715E-3</v>
      </c>
      <c r="DZ83" s="28">
        <f t="shared" si="56"/>
        <v>2.9318223418103003E-3</v>
      </c>
      <c r="EA83" s="28">
        <f t="shared" si="56"/>
        <v>2.8697631617401079E-3</v>
      </c>
      <c r="EB83" s="28">
        <f t="shared" si="68"/>
        <v>2.8090176157793455E-3</v>
      </c>
      <c r="EC83" s="28">
        <f t="shared" si="68"/>
        <v>2.7495578976538784E-3</v>
      </c>
      <c r="ED83" s="28">
        <f t="shared" si="68"/>
        <v>2.6913567896772765E-3</v>
      </c>
      <c r="EE83" s="28">
        <f t="shared" si="68"/>
        <v>2.6343876502919138E-3</v>
      </c>
      <c r="EF83" s="28">
        <f t="shared" si="68"/>
        <v>2.578624401873798E-3</v>
      </c>
      <c r="EG83" s="28">
        <f t="shared" si="68"/>
        <v>2.5240415187955342E-3</v>
      </c>
      <c r="EH83" s="28">
        <f t="shared" si="68"/>
        <v>2.4706140157419731E-3</v>
      </c>
      <c r="EI83" s="28">
        <f t="shared" si="68"/>
        <v>2.4183174362731796E-3</v>
      </c>
      <c r="EJ83" s="28">
        <f t="shared" si="68"/>
        <v>2.3671278416294984E-3</v>
      </c>
      <c r="EK83" s="28">
        <f t="shared" si="61"/>
        <v>2.3170217997735862E-3</v>
      </c>
      <c r="EL83" s="28">
        <f t="shared" si="61"/>
        <v>2.2679763746643968E-3</v>
      </c>
      <c r="EM83" s="28">
        <f t="shared" si="61"/>
        <v>2.2199691157582086E-3</v>
      </c>
      <c r="EN83" s="28">
        <f t="shared" si="61"/>
        <v>2.172978047731886E-3</v>
      </c>
      <c r="EO83" s="28">
        <f t="shared" si="61"/>
        <v>2.1269816604236784E-3</v>
      </c>
      <c r="EP83" s="28">
        <f t="shared" si="61"/>
        <v>2.0819588989869401E-3</v>
      </c>
      <c r="EQ83" s="28">
        <f t="shared" si="61"/>
        <v>2.0378891542522756E-3</v>
      </c>
      <c r="ER83" s="28">
        <f t="shared" si="61"/>
        <v>1.9947522532936936E-3</v>
      </c>
      <c r="ES83" s="28">
        <f t="shared" si="61"/>
        <v>1.9525284501944466E-3</v>
      </c>
      <c r="ET83" s="28">
        <f t="shared" si="61"/>
        <v>1.9111984170083409E-3</v>
      </c>
      <c r="EU83" s="28">
        <f t="shared" si="61"/>
        <v>1.8707432349123661E-3</v>
      </c>
      <c r="EV83" s="28">
        <f t="shared" si="61"/>
        <v>1.8311443855466058E-3</v>
      </c>
      <c r="EW83" s="28">
        <f t="shared" si="61"/>
        <v>1.7923837425374573E-3</v>
      </c>
      <c r="EX83" s="28">
        <f t="shared" si="61"/>
        <v>1.7544435632002844E-3</v>
      </c>
      <c r="EY83" s="28">
        <f t="shared" si="61"/>
        <v>1.7173064804177024E-3</v>
      </c>
      <c r="EZ83" s="28">
        <f t="shared" si="61"/>
        <v>1.6809554946897798E-3</v>
      </c>
      <c r="FA83" s="28">
        <f t="shared" si="67"/>
        <v>1.6453739663525235E-3</v>
      </c>
      <c r="FB83" s="28">
        <f t="shared" si="67"/>
        <v>1.6105456079610568E-3</v>
      </c>
      <c r="FC83" s="28">
        <f t="shared" si="67"/>
        <v>1.576454476834063E-3</v>
      </c>
      <c r="FD83" s="28">
        <f t="shared" si="67"/>
        <v>1.543084967756E-3</v>
      </c>
      <c r="FE83" s="28">
        <f t="shared" si="67"/>
        <v>1.5104218058338357E-3</v>
      </c>
      <c r="FF83" s="28">
        <f t="shared" si="67"/>
        <v>1.4784500395049424E-3</v>
      </c>
      <c r="FG83" s="28">
        <f t="shared" si="67"/>
        <v>1.4471550336930417E-3</v>
      </c>
      <c r="FH83" s="28">
        <f t="shared" si="67"/>
        <v>1.4165224631089771E-3</v>
      </c>
    </row>
    <row r="84" spans="1:164" ht="15">
      <c r="A84" s="80">
        <v>78</v>
      </c>
      <c r="B84" s="79">
        <v>-3.2395661485743306</v>
      </c>
      <c r="C84" s="79">
        <v>-2.0989085793866762E-2</v>
      </c>
      <c r="D84" s="79"/>
      <c r="E84" s="28">
        <f t="shared" si="62"/>
        <v>4.8331329213594905E-2</v>
      </c>
      <c r="F84" s="28">
        <f t="shared" si="62"/>
        <v>4.7327470687754114E-2</v>
      </c>
      <c r="G84" s="28">
        <f t="shared" si="62"/>
        <v>4.6344462652812293E-2</v>
      </c>
      <c r="H84" s="28">
        <f t="shared" si="62"/>
        <v>4.5381872036818031E-2</v>
      </c>
      <c r="I84" s="28">
        <f t="shared" si="62"/>
        <v>4.4439274762875042E-2</v>
      </c>
      <c r="J84" s="28">
        <f t="shared" si="62"/>
        <v>4.3516255562311749E-2</v>
      </c>
      <c r="K84" s="28">
        <f t="shared" si="62"/>
        <v>4.2612407791731387E-2</v>
      </c>
      <c r="L84" s="28">
        <f t="shared" si="62"/>
        <v>4.1727333253862048E-2</v>
      </c>
      <c r="M84" s="28">
        <f t="shared" si="62"/>
        <v>4.0860642022127691E-2</v>
      </c>
      <c r="N84" s="28">
        <f t="shared" si="62"/>
        <v>4.0011952268862977E-2</v>
      </c>
      <c r="O84" s="28">
        <f t="shared" si="62"/>
        <v>3.9180890097096042E-2</v>
      </c>
      <c r="P84" s="28">
        <f t="shared" si="62"/>
        <v>3.8367089375825225E-2</v>
      </c>
      <c r="Q84" s="28">
        <f t="shared" si="62"/>
        <v>3.7570191578717167E-2</v>
      </c>
      <c r="R84" s="28">
        <f t="shared" si="62"/>
        <v>3.6789845626155233E-2</v>
      </c>
      <c r="S84" s="28">
        <f t="shared" si="62"/>
        <v>3.6025707730568589E-2</v>
      </c>
      <c r="T84" s="28">
        <f t="shared" si="62"/>
        <v>3.5277441244973833E-2</v>
      </c>
      <c r="U84" s="28">
        <f t="shared" ref="U84:AJ99" si="70">EXP($B84+$C84*(U$4-2001))</f>
        <v>3.4544716514662607E-2</v>
      </c>
      <c r="V84" s="28">
        <f t="shared" si="70"/>
        <v>3.382721073196953E-2</v>
      </c>
      <c r="W84" s="28">
        <f t="shared" si="70"/>
        <v>3.3124607794056765E-2</v>
      </c>
      <c r="X84" s="28">
        <f t="shared" si="70"/>
        <v>3.2436598163652415E-2</v>
      </c>
      <c r="Y84" s="28">
        <f t="shared" si="70"/>
        <v>3.1762878732681438E-2</v>
      </c>
      <c r="Z84" s="28">
        <f t="shared" si="70"/>
        <v>3.1103152688728979E-2</v>
      </c>
      <c r="AA84" s="28">
        <f t="shared" si="70"/>
        <v>3.04571293842773E-2</v>
      </c>
      <c r="AB84" s="28">
        <f t="shared" si="70"/>
        <v>2.9824524208658779E-2</v>
      </c>
      <c r="AC84" s="28">
        <f t="shared" si="70"/>
        <v>2.9205058462668378E-2</v>
      </c>
      <c r="AD84" s="28">
        <f t="shared" si="70"/>
        <v>2.8598459235780537E-2</v>
      </c>
      <c r="AE84" s="28">
        <f t="shared" si="70"/>
        <v>2.8004459285916272E-2</v>
      </c>
      <c r="AF84" s="28">
        <f t="shared" si="70"/>
        <v>2.7422796921707578E-2</v>
      </c>
      <c r="AG84" s="28">
        <f t="shared" si="70"/>
        <v>2.6853215887207217E-2</v>
      </c>
      <c r="AH84" s="28">
        <f t="shared" si="70"/>
        <v>2.629546524899317E-2</v>
      </c>
      <c r="AI84" s="28">
        <f t="shared" si="70"/>
        <v>2.5749299285617866E-2</v>
      </c>
      <c r="AJ84" s="28">
        <f t="shared" si="66"/>
        <v>2.5214477379353742E-2</v>
      </c>
      <c r="AK84" s="28">
        <f t="shared" si="66"/>
        <v>2.4690763910187159E-2</v>
      </c>
      <c r="AL84" s="28">
        <f t="shared" si="66"/>
        <v>2.4177928152014146E-2</v>
      </c>
      <c r="AM84" s="28">
        <f t="shared" si="66"/>
        <v>2.3675744170992205E-2</v>
      </c>
      <c r="AN84" s="28">
        <f t="shared" si="66"/>
        <v>2.3183990726003339E-2</v>
      </c>
      <c r="AO84" s="28">
        <f t="shared" si="66"/>
        <v>2.270245117118461E-2</v>
      </c>
      <c r="AP84" s="28">
        <f t="shared" si="66"/>
        <v>2.2230913360482989E-2</v>
      </c>
      <c r="AQ84" s="28">
        <f t="shared" si="66"/>
        <v>2.1769169554192811E-2</v>
      </c>
      <c r="AR84" s="28">
        <f t="shared" si="66"/>
        <v>2.1317016327434397E-2</v>
      </c>
      <c r="AS84" s="28">
        <f t="shared" si="66"/>
        <v>2.0874254480533587E-2</v>
      </c>
      <c r="AT84" s="28">
        <f t="shared" si="66"/>
        <v>2.0440688951262775E-2</v>
      </c>
      <c r="AU84" s="28">
        <f t="shared" si="66"/>
        <v>2.0016128728904709E-2</v>
      </c>
      <c r="AV84" s="28">
        <f t="shared" si="66"/>
        <v>1.9600386770101196E-2</v>
      </c>
      <c r="AW84" s="28">
        <f t="shared" si="66"/>
        <v>1.919327991644966E-2</v>
      </c>
      <c r="AX84" s="28">
        <f t="shared" si="66"/>
        <v>1.8794628813811307E-2</v>
      </c>
      <c r="AY84" s="28">
        <f t="shared" si="66"/>
        <v>1.8404257833295207E-2</v>
      </c>
      <c r="AZ84" s="28">
        <f t="shared" si="63"/>
        <v>1.8021994993883607E-2</v>
      </c>
      <c r="BA84" s="28">
        <f t="shared" si="63"/>
        <v>1.764767188666435E-2</v>
      </c>
      <c r="BB84" s="28">
        <f t="shared" si="63"/>
        <v>1.7281123600636949E-2</v>
      </c>
      <c r="BC84" s="28">
        <f t="shared" si="63"/>
        <v>1.6922188650059844E-2</v>
      </c>
      <c r="BD84" s="28">
        <f t="shared" si="63"/>
        <v>1.657070890330645E-2</v>
      </c>
      <c r="BE84" s="28">
        <f t="shared" si="63"/>
        <v>1.622652951319916E-2</v>
      </c>
      <c r="BF84" s="28">
        <f t="shared" si="63"/>
        <v>1.5889498848790064E-2</v>
      </c>
      <c r="BG84" s="28">
        <f t="shared" si="63"/>
        <v>1.5559468428558869E-2</v>
      </c>
      <c r="BH84" s="28">
        <f t="shared" si="63"/>
        <v>1.5236292854998074E-2</v>
      </c>
      <c r="BI84" s="28">
        <f t="shared" si="63"/>
        <v>1.4919829750557011E-2</v>
      </c>
      <c r="BJ84" s="28">
        <f t="shared" si="63"/>
        <v>1.4609939694916321E-2</v>
      </c>
      <c r="BK84" s="28">
        <f t="shared" si="63"/>
        <v>1.4306486163565141E-2</v>
      </c>
      <c r="BL84" s="28">
        <f t="shared" si="63"/>
        <v>1.4009335467654253E-2</v>
      </c>
      <c r="BM84" s="28">
        <f t="shared" si="63"/>
        <v>1.3718356695098327E-2</v>
      </c>
      <c r="BN84" s="28">
        <f t="shared" si="63"/>
        <v>1.3433421652901595E-2</v>
      </c>
      <c r="BO84" s="28">
        <f t="shared" si="63"/>
        <v>1.3154404810681454E-2</v>
      </c>
      <c r="BP84" s="28">
        <f t="shared" si="64"/>
        <v>1.2881183245364984E-2</v>
      </c>
      <c r="BQ84" s="28">
        <f t="shared" si="64"/>
        <v>1.2613636587034313E-2</v>
      </c>
      <c r="BR84" s="28">
        <f t="shared" si="64"/>
        <v>1.2351646965896594E-2</v>
      </c>
      <c r="BS84" s="28">
        <f t="shared" si="64"/>
        <v>1.2095098960355649E-2</v>
      </c>
      <c r="BT84" s="28">
        <f t="shared" si="64"/>
        <v>1.1843879546161966E-2</v>
      </c>
      <c r="BU84" s="28">
        <f t="shared" si="64"/>
        <v>1.1597878046619069E-2</v>
      </c>
      <c r="BV84" s="28">
        <f t="shared" si="64"/>
        <v>1.1356986083823947E-2</v>
      </c>
      <c r="BW84" s="28">
        <f t="shared" si="64"/>
        <v>1.1121097530920353E-2</v>
      </c>
      <c r="BX84" s="28">
        <f t="shared" si="64"/>
        <v>1.0890108465343797E-2</v>
      </c>
      <c r="BY84" s="28">
        <f t="shared" si="64"/>
        <v>1.0663917123037584E-2</v>
      </c>
      <c r="BZ84" s="28">
        <f t="shared" si="64"/>
        <v>1.0442423853619917E-2</v>
      </c>
      <c r="CA84" s="28">
        <f t="shared" si="64"/>
        <v>1.0225531076482086E-2</v>
      </c>
      <c r="CB84" s="28">
        <f t="shared" si="64"/>
        <v>1.0013143237798575E-2</v>
      </c>
      <c r="CC84" s="28">
        <f t="shared" si="64"/>
        <v>9.8051667684300979E-3</v>
      </c>
      <c r="CD84" s="28">
        <f t="shared" si="64"/>
        <v>9.6015100427009233E-3</v>
      </c>
      <c r="CE84" s="28">
        <f t="shared" si="64"/>
        <v>9.4020833380325172E-3</v>
      </c>
      <c r="CF84" s="28">
        <f t="shared" si="65"/>
        <v>9.2067987954154908E-3</v>
      </c>
      <c r="CG84" s="28">
        <f t="shared" si="65"/>
        <v>9.0155703807026869E-3</v>
      </c>
      <c r="CH84" s="28">
        <f t="shared" si="65"/>
        <v>8.828313846706088E-3</v>
      </c>
      <c r="CI84" s="28">
        <f t="shared" si="65"/>
        <v>8.6449466960811239E-3</v>
      </c>
      <c r="CJ84" s="28">
        <f t="shared" si="65"/>
        <v>8.4653881449817479E-3</v>
      </c>
      <c r="CK84" s="28">
        <f t="shared" si="65"/>
        <v>8.2895590874705119E-3</v>
      </c>
      <c r="CL84" s="28">
        <f t="shared" si="65"/>
        <v>8.1173820606678347E-3</v>
      </c>
      <c r="CM84" s="28">
        <f t="shared" si="65"/>
        <v>7.9487812106250732E-3</v>
      </c>
      <c r="CN84" s="28">
        <f t="shared" si="65"/>
        <v>7.7836822589065179E-3</v>
      </c>
      <c r="CO84" s="28">
        <f t="shared" si="65"/>
        <v>7.6220124698653966E-3</v>
      </c>
      <c r="CP84" s="28">
        <f t="shared" si="65"/>
        <v>7.4637006185996309E-3</v>
      </c>
      <c r="CQ84" s="28">
        <f t="shared" si="65"/>
        <v>7.3086769595731571E-3</v>
      </c>
      <c r="CR84" s="28">
        <f t="shared" si="65"/>
        <v>7.1568731958889641E-3</v>
      </c>
      <c r="CS84" s="28">
        <f t="shared" si="65"/>
        <v>7.0082224492003433E-3</v>
      </c>
      <c r="CT84" s="28">
        <f t="shared" si="65"/>
        <v>6.8626592302471218E-3</v>
      </c>
      <c r="CU84" s="28">
        <f t="shared" si="65"/>
        <v>6.720119410003866E-3</v>
      </c>
      <c r="CV84" s="28">
        <f t="shared" si="69"/>
        <v>6.5805401914272917E-3</v>
      </c>
      <c r="CW84" s="28">
        <f t="shared" si="69"/>
        <v>6.4438600817905804E-3</v>
      </c>
      <c r="CX84" s="28">
        <f t="shared" si="69"/>
        <v>6.3100188655922287E-3</v>
      </c>
      <c r="CY84" s="28">
        <f t="shared" si="69"/>
        <v>6.1789575780276532E-3</v>
      </c>
      <c r="CZ84" s="28">
        <f t="shared" si="69"/>
        <v>6.050618479011797E-3</v>
      </c>
      <c r="DA84" s="28">
        <f t="shared" si="69"/>
        <v>5.9249450277412399E-3</v>
      </c>
      <c r="DB84" s="28">
        <f t="shared" si="69"/>
        <v>5.8018818577847452E-3</v>
      </c>
      <c r="DC84" s="28">
        <f t="shared" si="69"/>
        <v>5.6813747526911025E-3</v>
      </c>
      <c r="DD84" s="28">
        <f t="shared" si="69"/>
        <v>5.5633706221036609E-3</v>
      </c>
      <c r="DE84" s="28">
        <f t="shared" si="69"/>
        <v>5.4478174783709589E-3</v>
      </c>
      <c r="DF84" s="28">
        <f t="shared" si="69"/>
        <v>5.3346644136431478E-3</v>
      </c>
      <c r="DG84" s="28">
        <f t="shared" si="69"/>
        <v>5.2238615774441244E-3</v>
      </c>
      <c r="DH84" s="28">
        <f t="shared" si="69"/>
        <v>5.1153601547095258E-3</v>
      </c>
      <c r="DI84" s="28">
        <f t="shared" si="69"/>
        <v>5.0091123442808586E-3</v>
      </c>
      <c r="DJ84" s="28">
        <f t="shared" si="69"/>
        <v>4.9050713378463329E-3</v>
      </c>
      <c r="DK84" s="28">
        <f t="shared" si="69"/>
        <v>4.8031912993190835E-3</v>
      </c>
      <c r="DL84" s="28">
        <f t="shared" si="56"/>
        <v>4.703427344643709E-3</v>
      </c>
      <c r="DM84" s="28">
        <f t="shared" si="56"/>
        <v>4.6057355220222593E-3</v>
      </c>
      <c r="DN84" s="28">
        <f t="shared" si="56"/>
        <v>4.5100727925509289E-3</v>
      </c>
      <c r="DO84" s="28">
        <f t="shared" si="56"/>
        <v>4.4163970112589216E-3</v>
      </c>
      <c r="DP84" s="28">
        <f t="shared" si="56"/>
        <v>4.3246669085411403E-3</v>
      </c>
      <c r="DQ84" s="28">
        <f t="shared" si="56"/>
        <v>4.2348420719765514E-3</v>
      </c>
      <c r="DR84" s="28">
        <f t="shared" si="56"/>
        <v>4.1468829285241666E-3</v>
      </c>
      <c r="DS84" s="28">
        <f t="shared" si="56"/>
        <v>4.0607507270888346E-3</v>
      </c>
      <c r="DT84" s="28">
        <f t="shared" si="56"/>
        <v>3.9764075214491351E-3</v>
      </c>
      <c r="DU84" s="28">
        <f t="shared" si="56"/>
        <v>3.8938161535398653E-3</v>
      </c>
      <c r="DV84" s="28">
        <f t="shared" si="56"/>
        <v>3.8129402370817678E-3</v>
      </c>
      <c r="DW84" s="28">
        <f t="shared" si="56"/>
        <v>3.7337441415512653E-3</v>
      </c>
      <c r="DX84" s="28">
        <f t="shared" si="56"/>
        <v>3.6561929764831603E-3</v>
      </c>
      <c r="DY84" s="28">
        <f t="shared" si="56"/>
        <v>3.5802525760993578E-3</v>
      </c>
      <c r="DZ84" s="28">
        <f t="shared" si="56"/>
        <v>3.5058894842568563E-3</v>
      </c>
      <c r="EA84" s="28">
        <f t="shared" si="56"/>
        <v>3.4330709397083869E-3</v>
      </c>
      <c r="EB84" s="28">
        <f t="shared" si="68"/>
        <v>3.3617648616691928E-3</v>
      </c>
      <c r="EC84" s="28">
        <f t="shared" si="68"/>
        <v>3.2919398356835786E-3</v>
      </c>
      <c r="ED84" s="28">
        <f t="shared" si="68"/>
        <v>3.2235650997850204E-3</v>
      </c>
      <c r="EE84" s="28">
        <f t="shared" si="68"/>
        <v>3.1566105309437454E-3</v>
      </c>
      <c r="EF84" s="28">
        <f t="shared" si="68"/>
        <v>3.0910466317957898E-3</v>
      </c>
      <c r="EG84" s="28">
        <f t="shared" si="68"/>
        <v>3.0268445176477084E-3</v>
      </c>
      <c r="EH84" s="28">
        <f t="shared" si="68"/>
        <v>2.9639759037511895E-3</v>
      </c>
      <c r="EI84" s="28">
        <f t="shared" si="68"/>
        <v>2.902413092841981E-3</v>
      </c>
      <c r="EJ84" s="28">
        <f t="shared" si="68"/>
        <v>2.8421289629376508E-3</v>
      </c>
      <c r="EK84" s="28">
        <f t="shared" si="68"/>
        <v>2.7830969553887764E-3</v>
      </c>
      <c r="EL84" s="28">
        <f t="shared" si="68"/>
        <v>2.725291063178331E-3</v>
      </c>
      <c r="EM84" s="28">
        <f t="shared" si="68"/>
        <v>2.66868581946408E-3</v>
      </c>
      <c r="EN84" s="28">
        <f t="shared" si="68"/>
        <v>2.6132562863589608E-3</v>
      </c>
      <c r="EO84" s="28">
        <f t="shared" si="68"/>
        <v>2.5589780439445012E-3</v>
      </c>
      <c r="EP84" s="28">
        <f t="shared" si="68"/>
        <v>2.5058271795124396E-3</v>
      </c>
      <c r="EQ84" s="28">
        <f t="shared" si="68"/>
        <v>2.4537802770297841E-3</v>
      </c>
      <c r="ER84" s="28">
        <f t="shared" ref="ER84:FG100" si="71">EXP($B84+$C84*(ER$4-2001))</f>
        <v>2.4028144068226928E-3</v>
      </c>
      <c r="ES84" s="28">
        <f t="shared" si="71"/>
        <v>2.3529071154746303E-3</v>
      </c>
      <c r="ET84" s="28">
        <f t="shared" si="71"/>
        <v>2.3040364159343345E-3</v>
      </c>
      <c r="EU84" s="28">
        <f t="shared" si="71"/>
        <v>2.256180777829252E-3</v>
      </c>
      <c r="EV84" s="28">
        <f t="shared" si="71"/>
        <v>2.2093191179801603E-3</v>
      </c>
      <c r="EW84" s="28">
        <f t="shared" si="71"/>
        <v>2.1634307911128012E-3</v>
      </c>
      <c r="EX84" s="28">
        <f t="shared" si="71"/>
        <v>2.1184955807624483E-3</v>
      </c>
      <c r="EY84" s="28">
        <f t="shared" si="71"/>
        <v>2.0744936903673819E-3</v>
      </c>
      <c r="EZ84" s="28">
        <f t="shared" si="71"/>
        <v>2.0314057345473613E-3</v>
      </c>
      <c r="FA84" s="28">
        <f t="shared" si="71"/>
        <v>1.9892127305632373E-3</v>
      </c>
      <c r="FB84" s="28">
        <f t="shared" si="71"/>
        <v>1.9478960899539572E-3</v>
      </c>
      <c r="FC84" s="28">
        <f t="shared" si="71"/>
        <v>1.9074376103472711E-3</v>
      </c>
      <c r="FD84" s="28">
        <f t="shared" si="71"/>
        <v>1.8678194674405387E-3</v>
      </c>
      <c r="FE84" s="28">
        <f t="shared" si="71"/>
        <v>1.8290242071480878E-3</v>
      </c>
      <c r="FF84" s="28">
        <f t="shared" si="71"/>
        <v>1.7910347379116757E-3</v>
      </c>
      <c r="FG84" s="28">
        <f t="shared" si="67"/>
        <v>1.7538343231706739E-3</v>
      </c>
      <c r="FH84" s="28">
        <f t="shared" si="67"/>
        <v>1.7174065739886401E-3</v>
      </c>
    </row>
    <row r="85" spans="1:164" ht="15">
      <c r="A85" s="80">
        <v>79</v>
      </c>
      <c r="B85" s="79">
        <v>-3.1068645513188926</v>
      </c>
      <c r="C85" s="79">
        <v>-2.0428161529974107E-2</v>
      </c>
      <c r="D85" s="79"/>
      <c r="E85" s="28">
        <f t="shared" ref="E85:T100" si="72">EXP($B85+$C85*(E$4-2001))</f>
        <v>5.4881281986822371E-2</v>
      </c>
      <c r="F85" s="28">
        <f t="shared" si="72"/>
        <v>5.3771531961999477E-2</v>
      </c>
      <c r="G85" s="28">
        <f t="shared" si="72"/>
        <v>5.2684222103896616E-2</v>
      </c>
      <c r="H85" s="28">
        <f t="shared" si="72"/>
        <v>5.1618898651692759E-2</v>
      </c>
      <c r="I85" s="28">
        <f t="shared" si="72"/>
        <v>5.0575117020028211E-2</v>
      </c>
      <c r="J85" s="28">
        <f t="shared" si="72"/>
        <v>4.9552441613468383E-2</v>
      </c>
      <c r="K85" s="28">
        <f t="shared" si="72"/>
        <v>4.8550445644719213E-2</v>
      </c>
      <c r="L85" s="28">
        <f t="shared" si="72"/>
        <v>4.7568710956518483E-2</v>
      </c>
      <c r="M85" s="28">
        <f t="shared" si="72"/>
        <v>4.6606827847128551E-2</v>
      </c>
      <c r="N85" s="28">
        <f t="shared" si="72"/>
        <v>4.5664394899357995E-2</v>
      </c>
      <c r="O85" s="28">
        <f t="shared" si="72"/>
        <v>4.4741018813040372E-2</v>
      </c>
      <c r="P85" s="28">
        <f t="shared" si="72"/>
        <v>4.383631424090053E-2</v>
      </c>
      <c r="Q85" s="28">
        <f t="shared" si="72"/>
        <v>4.2949903627739837E-2</v>
      </c>
      <c r="R85" s="28">
        <f t="shared" si="72"/>
        <v>4.2081417052873188E-2</v>
      </c>
      <c r="S85" s="28">
        <f t="shared" si="72"/>
        <v>4.1230492075752176E-2</v>
      </c>
      <c r="T85" s="28">
        <f t="shared" si="72"/>
        <v>4.0396773584709764E-2</v>
      </c>
      <c r="U85" s="28">
        <f t="shared" si="70"/>
        <v>3.9579913648763627E-2</v>
      </c>
      <c r="V85" s="28">
        <f t="shared" si="70"/>
        <v>3.8779571372416097E-2</v>
      </c>
      <c r="W85" s="28">
        <f t="shared" si="70"/>
        <v>3.7995412753390141E-2</v>
      </c>
      <c r="X85" s="28">
        <f t="shared" si="70"/>
        <v>3.722711054324214E-2</v>
      </c>
      <c r="Y85" s="28">
        <f t="shared" si="70"/>
        <v>3.6474344110793144E-2</v>
      </c>
      <c r="Z85" s="28">
        <f t="shared" si="70"/>
        <v>3.5736799308321673E-2</v>
      </c>
      <c r="AA85" s="28">
        <f t="shared" si="70"/>
        <v>3.5014168340462282E-2</v>
      </c>
      <c r="AB85" s="28">
        <f t="shared" si="70"/>
        <v>3.4306149635755061E-2</v>
      </c>
      <c r="AC85" s="28">
        <f t="shared" si="70"/>
        <v>3.3612447720792527E-2</v>
      </c>
      <c r="AD85" s="28">
        <f t="shared" si="70"/>
        <v>3.293277309691138E-2</v>
      </c>
      <c r="AE85" s="28">
        <f t="shared" si="70"/>
        <v>3.2266842119377727E-2</v>
      </c>
      <c r="AF85" s="28">
        <f t="shared" si="70"/>
        <v>3.16143768790152E-2</v>
      </c>
      <c r="AG85" s="28">
        <f t="shared" si="70"/>
        <v>3.0975105086226685E-2</v>
      </c>
      <c r="AH85" s="28">
        <f t="shared" si="70"/>
        <v>3.0348759957361325E-2</v>
      </c>
      <c r="AI85" s="28">
        <f t="shared" si="70"/>
        <v>2.9735080103379174E-2</v>
      </c>
      <c r="AJ85" s="28">
        <f t="shared" si="70"/>
        <v>2.9133809420767209E-2</v>
      </c>
      <c r="AK85" s="28">
        <f t="shared" si="66"/>
        <v>2.8544696984661128E-2</v>
      </c>
      <c r="AL85" s="28">
        <f t="shared" si="66"/>
        <v>2.7967496944128249E-2</v>
      </c>
      <c r="AM85" s="28">
        <f t="shared" si="66"/>
        <v>2.7401968419568028E-2</v>
      </c>
      <c r="AN85" s="28">
        <f t="shared" si="66"/>
        <v>2.6847875402187096E-2</v>
      </c>
      <c r="AO85" s="28">
        <f t="shared" si="66"/>
        <v>2.6304986655507061E-2</v>
      </c>
      <c r="AP85" s="28">
        <f t="shared" si="66"/>
        <v>2.5773075618863914E-2</v>
      </c>
      <c r="AQ85" s="28">
        <f t="shared" si="66"/>
        <v>2.5251920312858771E-2</v>
      </c>
      <c r="AR85" s="28">
        <f t="shared" si="66"/>
        <v>2.4741303246720449E-2</v>
      </c>
      <c r="AS85" s="28">
        <f t="shared" si="66"/>
        <v>2.4241011327541313E-2</v>
      </c>
      <c r="AT85" s="28">
        <f t="shared" si="66"/>
        <v>2.3750835771348386E-2</v>
      </c>
      <c r="AU85" s="28">
        <f t="shared" si="66"/>
        <v>2.3270572015972782E-2</v>
      </c>
      <c r="AV85" s="28">
        <f t="shared" si="66"/>
        <v>2.2800019635680902E-2</v>
      </c>
      <c r="AW85" s="28">
        <f t="shared" si="66"/>
        <v>2.2338982257531916E-2</v>
      </c>
      <c r="AX85" s="28">
        <f t="shared" si="66"/>
        <v>2.1887267479426573E-2</v>
      </c>
      <c r="AY85" s="28">
        <f t="shared" si="66"/>
        <v>2.1444686789813098E-2</v>
      </c>
      <c r="AZ85" s="28">
        <f t="shared" si="63"/>
        <v>2.1011055489016793E-2</v>
      </c>
      <c r="BA85" s="28">
        <f t="shared" si="63"/>
        <v>2.0586192612160333E-2</v>
      </c>
      <c r="BB85" s="28">
        <f t="shared" si="63"/>
        <v>2.0169920853642744E-2</v>
      </c>
      <c r="BC85" s="28">
        <f t="shared" si="63"/>
        <v>1.9762066493145467E-2</v>
      </c>
      <c r="BD85" s="28">
        <f t="shared" si="63"/>
        <v>1.9362459323134639E-2</v>
      </c>
      <c r="BE85" s="28">
        <f t="shared" si="63"/>
        <v>1.8970932577829367E-2</v>
      </c>
      <c r="BF85" s="28">
        <f t="shared" si="63"/>
        <v>1.8587322863606318E-2</v>
      </c>
      <c r="BG85" s="28">
        <f t="shared" si="63"/>
        <v>1.8211470090811564E-2</v>
      </c>
      <c r="BH85" s="28">
        <f t="shared" si="63"/>
        <v>1.7843217406951287E-2</v>
      </c>
      <c r="BI85" s="28">
        <f t="shared" si="63"/>
        <v>1.7482411131233468E-2</v>
      </c>
      <c r="BJ85" s="28">
        <f t="shared" si="63"/>
        <v>1.7128900690433102E-2</v>
      </c>
      <c r="BK85" s="28">
        <f t="shared" si="63"/>
        <v>1.6782538556054362E-2</v>
      </c>
      <c r="BL85" s="28">
        <f t="shared" si="63"/>
        <v>1.6443180182763358E-2</v>
      </c>
      <c r="BM85" s="28">
        <f t="shared" si="63"/>
        <v>1.6110683948065876E-2</v>
      </c>
      <c r="BN85" s="28">
        <f t="shared" si="63"/>
        <v>1.5784911093204849E-2</v>
      </c>
      <c r="BO85" s="28">
        <f t="shared" si="63"/>
        <v>1.546572566525297E-2</v>
      </c>
      <c r="BP85" s="28">
        <f t="shared" si="64"/>
        <v>1.5152994460376235E-2</v>
      </c>
      <c r="BQ85" s="28">
        <f t="shared" si="64"/>
        <v>1.4846586968244733E-2</v>
      </c>
      <c r="BR85" s="28">
        <f t="shared" si="64"/>
        <v>1.4546375317567528E-2</v>
      </c>
      <c r="BS85" s="28">
        <f t="shared" si="64"/>
        <v>1.4252234222728853E-2</v>
      </c>
      <c r="BT85" s="28">
        <f t="shared" si="64"/>
        <v>1.3964040931503385E-2</v>
      </c>
      <c r="BU85" s="28">
        <f t="shared" si="64"/>
        <v>1.3681675173828756E-2</v>
      </c>
      <c r="BV85" s="28">
        <f t="shared" si="64"/>
        <v>1.3405019111613934E-2</v>
      </c>
      <c r="BW85" s="28">
        <f t="shared" si="64"/>
        <v>1.3133957289562539E-2</v>
      </c>
      <c r="BX85" s="28">
        <f t="shared" si="64"/>
        <v>1.2868376586990488E-2</v>
      </c>
      <c r="BY85" s="28">
        <f t="shared" si="64"/>
        <v>1.2608166170618067E-2</v>
      </c>
      <c r="BZ85" s="28">
        <f t="shared" si="64"/>
        <v>1.2353217448316455E-2</v>
      </c>
      <c r="CA85" s="28">
        <f t="shared" si="64"/>
        <v>1.2103424023789605E-2</v>
      </c>
      <c r="CB85" s="28">
        <f t="shared" si="64"/>
        <v>1.1858681652172487E-2</v>
      </c>
      <c r="CC85" s="28">
        <f t="shared" si="64"/>
        <v>1.1618888196527167E-2</v>
      </c>
      <c r="CD85" s="28">
        <f t="shared" si="64"/>
        <v>1.1383943585218584E-2</v>
      </c>
      <c r="CE85" s="28">
        <f t="shared" si="64"/>
        <v>1.1153749770152231E-2</v>
      </c>
      <c r="CF85" s="28">
        <f t="shared" si="65"/>
        <v>1.0928210685856305E-2</v>
      </c>
      <c r="CG85" s="28">
        <f t="shared" si="65"/>
        <v>1.0707232209391213E-2</v>
      </c>
      <c r="CH85" s="28">
        <f t="shared" si="65"/>
        <v>1.049072212106985E-2</v>
      </c>
      <c r="CI85" s="28">
        <f t="shared" si="65"/>
        <v>1.0278590065972031E-2</v>
      </c>
      <c r="CJ85" s="28">
        <f t="shared" si="65"/>
        <v>1.0070747516237205E-2</v>
      </c>
      <c r="CK85" s="28">
        <f t="shared" si="65"/>
        <v>9.8671077341196348E-3</v>
      </c>
      <c r="CL85" s="28">
        <f t="shared" si="65"/>
        <v>9.6675857357906066E-3</v>
      </c>
      <c r="CM85" s="28">
        <f t="shared" si="65"/>
        <v>9.472098255872639E-3</v>
      </c>
      <c r="CN85" s="28">
        <f t="shared" si="65"/>
        <v>9.2805637126908008E-3</v>
      </c>
      <c r="CO85" s="28">
        <f t="shared" si="65"/>
        <v>9.092902174226699E-3</v>
      </c>
      <c r="CP85" s="28">
        <f t="shared" si="65"/>
        <v>8.9090353247609135E-3</v>
      </c>
      <c r="CQ85" s="28">
        <f t="shared" si="65"/>
        <v>8.7288864321899348E-3</v>
      </c>
      <c r="CR85" s="28">
        <f t="shared" si="65"/>
        <v>8.5523803160039991E-3</v>
      </c>
      <c r="CS85" s="28">
        <f t="shared" si="65"/>
        <v>8.3794433159124319E-3</v>
      </c>
      <c r="CT85" s="28">
        <f t="shared" si="65"/>
        <v>8.2100032611034206E-3</v>
      </c>
      <c r="CU85" s="28">
        <f t="shared" si="65"/>
        <v>8.0439894401253785E-3</v>
      </c>
      <c r="CV85" s="28">
        <f t="shared" si="69"/>
        <v>7.881332571377353E-3</v>
      </c>
      <c r="CW85" s="28">
        <f t="shared" si="69"/>
        <v>7.7219647741960887E-3</v>
      </c>
      <c r="CX85" s="28">
        <f t="shared" si="69"/>
        <v>7.565819540527834E-3</v>
      </c>
      <c r="CY85" s="28">
        <f t="shared" si="69"/>
        <v>7.4128317071728757E-3</v>
      </c>
      <c r="CZ85" s="28">
        <f t="shared" si="69"/>
        <v>7.2629374285913652E-3</v>
      </c>
      <c r="DA85" s="28">
        <f t="shared" si="69"/>
        <v>7.1160741502590214E-3</v>
      </c>
      <c r="DB85" s="28">
        <f t="shared" si="69"/>
        <v>6.972180582561608E-3</v>
      </c>
      <c r="DC85" s="28">
        <f t="shared" si="69"/>
        <v>6.8311966752172895E-3</v>
      </c>
      <c r="DD85" s="28">
        <f t="shared" si="69"/>
        <v>6.6930635922161884E-3</v>
      </c>
      <c r="DE85" s="28">
        <f t="shared" si="69"/>
        <v>6.5577236872666885E-3</v>
      </c>
      <c r="DF85" s="28">
        <f t="shared" si="69"/>
        <v>6.4251204797382434E-3</v>
      </c>
      <c r="DG85" s="28">
        <f t="shared" si="69"/>
        <v>6.2951986310906156E-3</v>
      </c>
      <c r="DH85" s="28">
        <f t="shared" si="69"/>
        <v>6.1679039217797903E-3</v>
      </c>
      <c r="DI85" s="28">
        <f t="shared" si="69"/>
        <v>6.0431832286308223E-3</v>
      </c>
      <c r="DJ85" s="28">
        <f t="shared" si="69"/>
        <v>5.920984502668248E-3</v>
      </c>
      <c r="DK85" s="28">
        <f t="shared" si="69"/>
        <v>5.8012567473947852E-3</v>
      </c>
      <c r="DL85" s="28">
        <f t="shared" si="56"/>
        <v>5.6839499975092547E-3</v>
      </c>
      <c r="DM85" s="28">
        <f t="shared" si="56"/>
        <v>5.5690152980548456E-3</v>
      </c>
      <c r="DN85" s="28">
        <f t="shared" si="56"/>
        <v>5.4564046839890249E-3</v>
      </c>
      <c r="DO85" s="28">
        <f t="shared" si="56"/>
        <v>5.3460711601665562E-3</v>
      </c>
      <c r="DP85" s="28">
        <f t="shared" si="56"/>
        <v>5.2379686817272874E-3</v>
      </c>
      <c r="DQ85" s="28">
        <f t="shared" si="56"/>
        <v>5.1320521348805093E-3</v>
      </c>
      <c r="DR85" s="28">
        <f t="shared" si="56"/>
        <v>5.0282773180778768E-3</v>
      </c>
      <c r="DS85" s="28">
        <f t="shared" si="56"/>
        <v>4.9266009235670255E-3</v>
      </c>
      <c r="DT85" s="28">
        <f t="shared" si="56"/>
        <v>4.8269805193181985E-3</v>
      </c>
      <c r="DU85" s="28">
        <f t="shared" si="56"/>
        <v>4.7293745313163275E-3</v>
      </c>
      <c r="DV85" s="28">
        <f t="shared" si="56"/>
        <v>4.6337422262111849E-3</v>
      </c>
      <c r="DW85" s="28">
        <f t="shared" si="56"/>
        <v>4.5400436943183742E-3</v>
      </c>
      <c r="DX85" s="28">
        <f t="shared" si="56"/>
        <v>4.4482398329640299E-3</v>
      </c>
      <c r="DY85" s="28">
        <f t="shared" si="56"/>
        <v>4.3582923301663471E-3</v>
      </c>
      <c r="DZ85" s="28">
        <f t="shared" si="56"/>
        <v>4.2701636486470462E-3</v>
      </c>
      <c r="EA85" s="28">
        <f t="shared" si="56"/>
        <v>4.1838170101661555E-3</v>
      </c>
      <c r="EB85" s="28">
        <f t="shared" si="68"/>
        <v>4.0992163801735612E-3</v>
      </c>
      <c r="EC85" s="28">
        <f t="shared" si="68"/>
        <v>4.0163264527709108E-3</v>
      </c>
      <c r="ED85" s="28">
        <f t="shared" si="68"/>
        <v>3.9351126359776101E-3</v>
      </c>
      <c r="EE85" s="28">
        <f t="shared" si="68"/>
        <v>3.8555410372947351E-3</v>
      </c>
      <c r="EF85" s="28">
        <f t="shared" si="68"/>
        <v>3.7775784495608891E-3</v>
      </c>
      <c r="EG85" s="28">
        <f t="shared" si="68"/>
        <v>3.7011923370940322E-3</v>
      </c>
      <c r="EH85" s="28">
        <f t="shared" si="68"/>
        <v>3.6263508221135565E-3</v>
      </c>
      <c r="EI85" s="28">
        <f t="shared" si="68"/>
        <v>3.5530226714369124E-3</v>
      </c>
      <c r="EJ85" s="28">
        <f t="shared" si="68"/>
        <v>3.4811772834452423E-3</v>
      </c>
      <c r="EK85" s="28">
        <f t="shared" si="68"/>
        <v>3.4107846753125841E-3</v>
      </c>
      <c r="EL85" s="28">
        <f t="shared" si="68"/>
        <v>3.3418154704933051E-3</v>
      </c>
      <c r="EM85" s="28">
        <f t="shared" si="68"/>
        <v>3.2742408864625599E-3</v>
      </c>
      <c r="EN85" s="28">
        <f t="shared" si="68"/>
        <v>3.2080327227046418E-3</v>
      </c>
      <c r="EO85" s="28">
        <f t="shared" si="68"/>
        <v>3.1431633489442216E-3</v>
      </c>
      <c r="EP85" s="28">
        <f t="shared" si="68"/>
        <v>3.0796056936155643E-3</v>
      </c>
      <c r="EQ85" s="28">
        <f t="shared" si="68"/>
        <v>3.0173332325649045E-3</v>
      </c>
      <c r="ER85" s="28">
        <f t="shared" si="71"/>
        <v>2.956319977981276E-3</v>
      </c>
      <c r="ES85" s="28">
        <f t="shared" si="71"/>
        <v>2.8965404675511635E-3</v>
      </c>
      <c r="ET85" s="28">
        <f t="shared" si="71"/>
        <v>2.8379697538324622E-3</v>
      </c>
      <c r="EU85" s="28">
        <f t="shared" si="71"/>
        <v>2.7805833938433049E-3</v>
      </c>
      <c r="EV85" s="28">
        <f t="shared" si="71"/>
        <v>2.7243574388614096E-3</v>
      </c>
      <c r="EW85" s="28">
        <f t="shared" si="71"/>
        <v>2.6692684244296995E-3</v>
      </c>
      <c r="EX85" s="28">
        <f t="shared" si="71"/>
        <v>2.6152933605640056E-3</v>
      </c>
      <c r="EY85" s="28">
        <f t="shared" si="71"/>
        <v>2.5624097221588027E-3</v>
      </c>
      <c r="EZ85" s="28">
        <f t="shared" si="71"/>
        <v>2.5105954395869233E-3</v>
      </c>
      <c r="FA85" s="28">
        <f t="shared" si="71"/>
        <v>2.4598288894893713E-3</v>
      </c>
      <c r="FB85" s="28">
        <f t="shared" si="71"/>
        <v>2.4100888857513684E-3</v>
      </c>
      <c r="FC85" s="28">
        <f t="shared" si="71"/>
        <v>2.3613546706608714E-3</v>
      </c>
      <c r="FD85" s="28">
        <f t="shared" si="71"/>
        <v>2.3136059062458803E-3</v>
      </c>
      <c r="FE85" s="28">
        <f t="shared" si="71"/>
        <v>2.2668226657868965E-3</v>
      </c>
      <c r="FF85" s="28">
        <f t="shared" si="71"/>
        <v>2.2209854255010341E-3</v>
      </c>
      <c r="FG85" s="28">
        <f t="shared" si="67"/>
        <v>2.1760750563942608E-3</v>
      </c>
      <c r="FH85" s="28">
        <f t="shared" si="67"/>
        <v>2.1320728162784065E-3</v>
      </c>
    </row>
    <row r="86" spans="1:164" ht="15">
      <c r="A86" s="80">
        <v>80</v>
      </c>
      <c r="B86" s="79">
        <v>-2.9745667252679091</v>
      </c>
      <c r="C86" s="79">
        <v>-1.9729831292402869E-2</v>
      </c>
      <c r="D86" s="79"/>
      <c r="E86" s="28">
        <f t="shared" si="72"/>
        <v>6.2208202661570115E-2</v>
      </c>
      <c r="F86" s="28">
        <f t="shared" si="72"/>
        <v>6.099287385780261E-2</v>
      </c>
      <c r="G86" s="28">
        <f t="shared" si="72"/>
        <v>5.980128829106935E-2</v>
      </c>
      <c r="H86" s="28">
        <f t="shared" si="72"/>
        <v>5.8632982102286992E-2</v>
      </c>
      <c r="I86" s="28">
        <f t="shared" si="72"/>
        <v>5.748750049454214E-2</v>
      </c>
      <c r="J86" s="28">
        <f t="shared" si="72"/>
        <v>5.6364397556048544E-2</v>
      </c>
      <c r="K86" s="28">
        <f t="shared" si="72"/>
        <v>5.5263236086563028E-2</v>
      </c>
      <c r="L86" s="28">
        <f t="shared" si="72"/>
        <v>5.4183587427192662E-2</v>
      </c>
      <c r="M86" s="28">
        <f t="shared" si="72"/>
        <v>5.3125031293527011E-2</v>
      </c>
      <c r="N86" s="28">
        <f t="shared" si="72"/>
        <v>5.2087155612030145E-2</v>
      </c>
      <c r="O86" s="28">
        <f t="shared" si="72"/>
        <v>5.1069556359629217E-2</v>
      </c>
      <c r="P86" s="28">
        <f t="shared" si="72"/>
        <v>5.0071837406436788E-2</v>
      </c>
      <c r="Q86" s="28">
        <f t="shared" si="72"/>
        <v>4.9093610361545838E-2</v>
      </c>
      <c r="R86" s="28">
        <f t="shared" si="72"/>
        <v>4.8134494421837405E-2</v>
      </c>
      <c r="S86" s="28">
        <f t="shared" si="72"/>
        <v>4.7194116223741929E-2</v>
      </c>
      <c r="T86" s="28">
        <f t="shared" si="72"/>
        <v>4.6272109697896802E-2</v>
      </c>
      <c r="U86" s="28">
        <f t="shared" si="70"/>
        <v>4.5368115926643179E-2</v>
      </c>
      <c r="V86" s="28">
        <f t="shared" si="70"/>
        <v>4.4481783004306982E-2</v>
      </c>
      <c r="W86" s="28">
        <f t="shared" si="70"/>
        <v>4.361276590020946E-2</v>
      </c>
      <c r="X86" s="28">
        <f t="shared" si="70"/>
        <v>4.2760726324354036E-2</v>
      </c>
      <c r="Y86" s="28">
        <f t="shared" si="70"/>
        <v>4.1925332595737094E-2</v>
      </c>
      <c r="Z86" s="28">
        <f t="shared" si="70"/>
        <v>4.1106259513231727E-2</v>
      </c>
      <c r="AA86" s="28">
        <f t="shared" si="70"/>
        <v>4.0303188228993619E-2</v>
      </c>
      <c r="AB86" s="28">
        <f t="shared" si="70"/>
        <v>3.9515806124340441E-2</v>
      </c>
      <c r="AC86" s="28">
        <f t="shared" si="70"/>
        <v>3.8743806688055965E-2</v>
      </c>
      <c r="AD86" s="28">
        <f t="shared" si="70"/>
        <v>3.7986889397071733E-2</v>
      </c>
      <c r="AE86" s="28">
        <f t="shared" si="70"/>
        <v>3.7244759599479767E-2</v>
      </c>
      <c r="AF86" s="28">
        <f t="shared" si="70"/>
        <v>3.6517128399830803E-2</v>
      </c>
      <c r="AG86" s="28">
        <f t="shared" si="70"/>
        <v>3.5803712546673444E-2</v>
      </c>
      <c r="AH86" s="28">
        <f t="shared" si="70"/>
        <v>3.5104234322290276E-2</v>
      </c>
      <c r="AI86" s="28">
        <f t="shared" si="70"/>
        <v>3.441842143458828E-2</v>
      </c>
      <c r="AJ86" s="28">
        <f t="shared" si="70"/>
        <v>3.3746006911101266E-2</v>
      </c>
      <c r="AK86" s="28">
        <f t="shared" si="66"/>
        <v>3.3086728995063111E-2</v>
      </c>
      <c r="AL86" s="28">
        <f t="shared" si="66"/>
        <v>3.2440331043511461E-2</v>
      </c>
      <c r="AM86" s="28">
        <f t="shared" si="66"/>
        <v>3.1806561427381919E-2</v>
      </c>
      <c r="AN86" s="28">
        <f t="shared" si="66"/>
        <v>3.1185173433554269E-2</v>
      </c>
      <c r="AO86" s="28">
        <f t="shared" si="66"/>
        <v>3.0575925168812225E-2</v>
      </c>
      <c r="AP86" s="28">
        <f t="shared" si="66"/>
        <v>2.9978579465679531E-2</v>
      </c>
      <c r="AQ86" s="28">
        <f t="shared" si="66"/>
        <v>2.9392903790095671E-2</v>
      </c>
      <c r="AR86" s="28">
        <f t="shared" si="66"/>
        <v>2.8818670150895266E-2</v>
      </c>
      <c r="AS86" s="28">
        <f t="shared" si="66"/>
        <v>2.8255655011055925E-2</v>
      </c>
      <c r="AT86" s="28">
        <f t="shared" si="66"/>
        <v>2.7703639200680051E-2</v>
      </c>
      <c r="AU86" s="28">
        <f t="shared" si="66"/>
        <v>2.7162407831676557E-2</v>
      </c>
      <c r="AV86" s="28">
        <f t="shared" si="66"/>
        <v>2.6631750214109521E-2</v>
      </c>
      <c r="AW86" s="28">
        <f t="shared" si="66"/>
        <v>2.6111459774181046E-2</v>
      </c>
      <c r="AX86" s="28">
        <f t="shared" si="66"/>
        <v>2.560133397381641E-2</v>
      </c>
      <c r="AY86" s="28">
        <f t="shared" si="66"/>
        <v>2.5101174231820341E-2</v>
      </c>
      <c r="AZ86" s="28">
        <f t="shared" si="63"/>
        <v>2.4610785846573471E-2</v>
      </c>
      <c r="BA86" s="28">
        <f t="shared" si="63"/>
        <v>2.4129977920239163E-2</v>
      </c>
      <c r="BB86" s="28">
        <f t="shared" si="63"/>
        <v>2.3658563284451005E-2</v>
      </c>
      <c r="BC86" s="28">
        <f t="shared" si="63"/>
        <v>2.3196358427452112E-2</v>
      </c>
      <c r="BD86" s="28">
        <f t="shared" si="63"/>
        <v>2.2743183422657888E-2</v>
      </c>
      <c r="BE86" s="28">
        <f t="shared" si="63"/>
        <v>2.2298861858614398E-2</v>
      </c>
      <c r="BF86" s="28">
        <f t="shared" si="63"/>
        <v>2.1863220770325112E-2</v>
      </c>
      <c r="BG86" s="28">
        <f t="shared" si="63"/>
        <v>2.1436090571919329E-2</v>
      </c>
      <c r="BH86" s="28">
        <f t="shared" si="63"/>
        <v>2.1017304990635914E-2</v>
      </c>
      <c r="BI86" s="28">
        <f t="shared" si="63"/>
        <v>2.0606701002096869E-2</v>
      </c>
      <c r="BJ86" s="28">
        <f t="shared" si="63"/>
        <v>2.0204118766845379E-2</v>
      </c>
      <c r="BK86" s="28">
        <f t="shared" si="63"/>
        <v>1.9809401568123677E-2</v>
      </c>
      <c r="BL86" s="28">
        <f t="shared" si="63"/>
        <v>1.9422395750866558E-2</v>
      </c>
      <c r="BM86" s="28">
        <f t="shared" si="63"/>
        <v>1.9042950661886653E-2</v>
      </c>
      <c r="BN86" s="28">
        <f t="shared" si="63"/>
        <v>1.8670918591228373E-2</v>
      </c>
      <c r="BO86" s="28">
        <f t="shared" si="63"/>
        <v>1.8306154714667518E-2</v>
      </c>
      <c r="BP86" s="28">
        <f t="shared" si="64"/>
        <v>1.7948517037334279E-2</v>
      </c>
      <c r="BQ86" s="28">
        <f t="shared" si="64"/>
        <v>1.7597866338437632E-2</v>
      </c>
      <c r="BR86" s="28">
        <f t="shared" si="64"/>
        <v>1.7254066117069627E-2</v>
      </c>
      <c r="BS86" s="28">
        <f t="shared" si="64"/>
        <v>1.6916982539068467E-2</v>
      </c>
      <c r="BT86" s="28">
        <f t="shared" si="64"/>
        <v>1.6586484384919685E-2</v>
      </c>
      <c r="BU86" s="28">
        <f t="shared" si="64"/>
        <v>1.6262442998675224E-2</v>
      </c>
      <c r="BV86" s="28">
        <f t="shared" si="64"/>
        <v>1.5944732237870244E-2</v>
      </c>
      <c r="BW86" s="28">
        <f t="shared" si="64"/>
        <v>1.5633228424418732E-2</v>
      </c>
      <c r="BX86" s="28">
        <f t="shared" si="64"/>
        <v>1.5327810296468061E-2</v>
      </c>
      <c r="BY86" s="28">
        <f t="shared" si="64"/>
        <v>1.5028358961194404E-2</v>
      </c>
      <c r="BZ86" s="28">
        <f t="shared" si="64"/>
        <v>1.4734757848520243E-2</v>
      </c>
      <c r="CA86" s="28">
        <f t="shared" si="64"/>
        <v>1.4446892665736105E-2</v>
      </c>
      <c r="CB86" s="28">
        <f t="shared" si="64"/>
        <v>1.4164651353008822E-2</v>
      </c>
      <c r="CC86" s="28">
        <f t="shared" si="64"/>
        <v>1.3887924039759018E-2</v>
      </c>
      <c r="CD86" s="28">
        <f t="shared" si="64"/>
        <v>1.3616603001890795E-2</v>
      </c>
      <c r="CE86" s="28">
        <f t="shared" si="64"/>
        <v>1.335058261985703E-2</v>
      </c>
      <c r="CF86" s="28">
        <f t="shared" si="65"/>
        <v>1.3089759337543921E-2</v>
      </c>
      <c r="CG86" s="28">
        <f t="shared" si="65"/>
        <v>1.2834031621958758E-2</v>
      </c>
      <c r="CH86" s="28">
        <f t="shared" si="65"/>
        <v>1.2583299923705337E-2</v>
      </c>
      <c r="CI86" s="28">
        <f t="shared" si="65"/>
        <v>1.2337466638231357E-2</v>
      </c>
      <c r="CJ86" s="28">
        <f t="shared" si="65"/>
        <v>1.2096436067833191E-2</v>
      </c>
      <c r="CK86" s="28">
        <f t="shared" si="65"/>
        <v>1.1860114384402666E-2</v>
      </c>
      <c r="CL86" s="28">
        <f t="shared" si="65"/>
        <v>1.1628409592901817E-2</v>
      </c>
      <c r="CM86" s="28">
        <f t="shared" si="65"/>
        <v>1.1401231495551159E-2</v>
      </c>
      <c r="CN86" s="28">
        <f t="shared" si="65"/>
        <v>1.1178491656717585E-2</v>
      </c>
      <c r="CO86" s="28">
        <f t="shared" si="65"/>
        <v>1.0960103368488258E-2</v>
      </c>
      <c r="CP86" s="28">
        <f t="shared" si="65"/>
        <v>1.0745981616917038E-2</v>
      </c>
      <c r="CQ86" s="28">
        <f t="shared" si="65"/>
        <v>1.053604304893036E-2</v>
      </c>
      <c r="CR86" s="28">
        <f t="shared" si="65"/>
        <v>1.0330205939879634E-2</v>
      </c>
      <c r="CS86" s="28">
        <f t="shared" si="65"/>
        <v>1.0128390161727577E-2</v>
      </c>
      <c r="CT86" s="28">
        <f t="shared" si="65"/>
        <v>9.9305171518560414E-3</v>
      </c>
      <c r="CU86" s="28">
        <f t="shared" si="65"/>
        <v>9.7365098824833043E-3</v>
      </c>
      <c r="CV86" s="28">
        <f t="shared" si="69"/>
        <v>9.5462928306786661E-3</v>
      </c>
      <c r="CW86" s="28">
        <f t="shared" si="69"/>
        <v>9.3597919489631105E-3</v>
      </c>
      <c r="CX86" s="28">
        <f t="shared" si="69"/>
        <v>9.1769346364840767E-3</v>
      </c>
      <c r="CY86" s="28">
        <f t="shared" si="69"/>
        <v>8.9976497107535271E-3</v>
      </c>
      <c r="CZ86" s="28">
        <f t="shared" si="69"/>
        <v>8.8218673799381041E-3</v>
      </c>
      <c r="DA86" s="28">
        <f t="shared" si="69"/>
        <v>8.6495192156906455E-3</v>
      </c>
      <c r="DB86" s="28">
        <f t="shared" si="69"/>
        <v>8.480538126512463E-3</v>
      </c>
      <c r="DC86" s="28">
        <f t="shared" si="69"/>
        <v>8.314858331636055E-3</v>
      </c>
      <c r="DD86" s="28">
        <f t="shared" si="69"/>
        <v>8.152415335418035E-3</v>
      </c>
      <c r="DE86" s="28">
        <f t="shared" si="69"/>
        <v>7.9931459022323358E-3</v>
      </c>
      <c r="DF86" s="28">
        <f t="shared" si="69"/>
        <v>7.8369880318539323E-3</v>
      </c>
      <c r="DG86" s="28">
        <f t="shared" si="69"/>
        <v>7.6838809353234382E-3</v>
      </c>
      <c r="DH86" s="28">
        <f t="shared" si="69"/>
        <v>7.5337650112832968E-3</v>
      </c>
      <c r="DI86" s="28">
        <f t="shared" si="69"/>
        <v>7.3865818227761499E-3</v>
      </c>
      <c r="DJ86" s="28">
        <f t="shared" si="69"/>
        <v>7.2422740744966631E-3</v>
      </c>
      <c r="DK86" s="28">
        <f t="shared" si="69"/>
        <v>7.1007855904875973E-3</v>
      </c>
      <c r="DL86" s="28">
        <f t="shared" si="56"/>
        <v>6.9620612922717314E-3</v>
      </c>
      <c r="DM86" s="28">
        <f t="shared" si="56"/>
        <v>6.826047177410967E-3</v>
      </c>
      <c r="DN86" s="28">
        <f t="shared" si="56"/>
        <v>6.6926902984843209E-3</v>
      </c>
      <c r="DO86" s="28">
        <f t="shared" si="56"/>
        <v>6.5619387424766121E-3</v>
      </c>
      <c r="DP86" s="28">
        <f t="shared" si="56"/>
        <v>6.4337416105698219E-3</v>
      </c>
      <c r="DQ86" s="28">
        <f t="shared" si="56"/>
        <v>6.3080489983292623E-3</v>
      </c>
      <c r="DR86" s="28">
        <f t="shared" si="56"/>
        <v>6.1848119762768234E-3</v>
      </c>
      <c r="DS86" s="28">
        <f t="shared" si="56"/>
        <v>6.0639825708437923E-3</v>
      </c>
      <c r="DT86" s="28">
        <f t="shared" ref="DT86:EI102" si="73">EXP($B86+$C86*(DT$4-2001))</f>
        <v>5.9455137456956983E-3</v>
      </c>
      <c r="DU86" s="28">
        <f t="shared" si="73"/>
        <v>5.8293593834221362E-3</v>
      </c>
      <c r="DV86" s="28">
        <f t="shared" si="73"/>
        <v>5.7154742675841553E-3</v>
      </c>
      <c r="DW86" s="28">
        <f t="shared" si="73"/>
        <v>5.6038140651125294E-3</v>
      </c>
      <c r="DX86" s="28">
        <f t="shared" si="73"/>
        <v>5.4943353090497722E-3</v>
      </c>
      <c r="DY86" s="28">
        <f t="shared" si="73"/>
        <v>5.3869953816293968E-3</v>
      </c>
      <c r="DZ86" s="28">
        <f t="shared" si="73"/>
        <v>5.2817524976857162E-3</v>
      </c>
      <c r="EA86" s="28">
        <f t="shared" si="73"/>
        <v>5.1785656883877561E-3</v>
      </c>
      <c r="EB86" s="28">
        <f t="shared" si="73"/>
        <v>5.0773947852909588E-3</v>
      </c>
      <c r="EC86" s="28">
        <f t="shared" si="73"/>
        <v>4.9782004047004558E-3</v>
      </c>
      <c r="ED86" s="28">
        <f t="shared" si="73"/>
        <v>4.8809439323398264E-3</v>
      </c>
      <c r="EE86" s="28">
        <f t="shared" si="73"/>
        <v>4.7855875083193736E-3</v>
      </c>
      <c r="EF86" s="28">
        <f t="shared" si="73"/>
        <v>4.692094012398086E-3</v>
      </c>
      <c r="EG86" s="28">
        <f t="shared" si="73"/>
        <v>4.6004270495334709E-3</v>
      </c>
      <c r="EH86" s="28">
        <f t="shared" si="73"/>
        <v>4.5105509357137932E-3</v>
      </c>
      <c r="EI86" s="28">
        <f t="shared" si="73"/>
        <v>4.422430684066979E-3</v>
      </c>
      <c r="EJ86" s="28">
        <f t="shared" si="68"/>
        <v>4.3360319912410239E-3</v>
      </c>
      <c r="EK86" s="28">
        <f t="shared" si="68"/>
        <v>4.251321224050383E-3</v>
      </c>
      <c r="EL86" s="28">
        <f t="shared" si="68"/>
        <v>4.1682654063832977E-3</v>
      </c>
      <c r="EM86" s="28">
        <f t="shared" si="68"/>
        <v>4.0868322063648908E-3</v>
      </c>
      <c r="EN86" s="28">
        <f t="shared" si="68"/>
        <v>4.0069899237710526E-3</v>
      </c>
      <c r="EO86" s="28">
        <f t="shared" si="68"/>
        <v>3.9287074776882076E-3</v>
      </c>
      <c r="EP86" s="28">
        <f t="shared" si="68"/>
        <v>3.8519543944141787E-3</v>
      </c>
      <c r="EQ86" s="28">
        <f t="shared" si="68"/>
        <v>3.7767007955954129E-3</v>
      </c>
      <c r="ER86" s="28">
        <f t="shared" si="71"/>
        <v>3.7029173865959697E-3</v>
      </c>
      <c r="ES86" s="28">
        <f t="shared" si="71"/>
        <v>3.6305754450937536E-3</v>
      </c>
      <c r="ET86" s="28">
        <f t="shared" si="71"/>
        <v>3.5596468098994861E-3</v>
      </c>
      <c r="EU86" s="28">
        <f t="shared" si="71"/>
        <v>3.4901038699941957E-3</v>
      </c>
      <c r="EV86" s="28">
        <f t="shared" si="71"/>
        <v>3.4219195537807841E-3</v>
      </c>
      <c r="EW86" s="28">
        <f t="shared" si="71"/>
        <v>3.3550673185456692E-3</v>
      </c>
      <c r="EX86" s="28">
        <f t="shared" si="71"/>
        <v>3.2895211401262371E-3</v>
      </c>
      <c r="EY86" s="28">
        <f t="shared" si="71"/>
        <v>3.2252555027801962E-3</v>
      </c>
      <c r="EZ86" s="28">
        <f t="shared" si="71"/>
        <v>3.1622453892528398E-3</v>
      </c>
      <c r="FA86" s="28">
        <f t="shared" si="71"/>
        <v>3.1004662710383529E-3</v>
      </c>
      <c r="FB86" s="28">
        <f t="shared" si="71"/>
        <v>3.0398940988313867E-3</v>
      </c>
      <c r="FC86" s="28">
        <f t="shared" si="71"/>
        <v>2.9805052931651706E-3</v>
      </c>
      <c r="FD86" s="28">
        <f t="shared" si="71"/>
        <v>2.9222767352325234E-3</v>
      </c>
      <c r="FE86" s="28">
        <f t="shared" si="71"/>
        <v>2.8651857578861897E-3</v>
      </c>
      <c r="FF86" s="28">
        <f t="shared" si="71"/>
        <v>2.8092101368150085E-3</v>
      </c>
      <c r="FG86" s="28">
        <f t="shared" si="67"/>
        <v>2.7543280818924324E-3</v>
      </c>
      <c r="FH86" s="28">
        <f t="shared" si="67"/>
        <v>2.7005182286941294E-3</v>
      </c>
    </row>
    <row r="87" spans="1:164" ht="15">
      <c r="A87" s="80">
        <v>81</v>
      </c>
      <c r="B87" s="79">
        <v>-2.8457856580175149</v>
      </c>
      <c r="C87" s="79">
        <v>-1.8906027102800871E-2</v>
      </c>
      <c r="D87" s="79"/>
      <c r="E87" s="28">
        <f t="shared" si="72"/>
        <v>7.0177650541888084E-2</v>
      </c>
      <c r="F87" s="28">
        <f t="shared" si="72"/>
        <v>6.8863333385283984E-2</v>
      </c>
      <c r="G87" s="28">
        <f t="shared" si="72"/>
        <v>6.7573631324437666E-2</v>
      </c>
      <c r="H87" s="28">
        <f t="shared" si="72"/>
        <v>6.6308083357272035E-2</v>
      </c>
      <c r="I87" s="28">
        <f t="shared" si="72"/>
        <v>6.5066237115554662E-2</v>
      </c>
      <c r="J87" s="28">
        <f t="shared" si="72"/>
        <v>6.3847648703199672E-2</v>
      </c>
      <c r="K87" s="28">
        <f t="shared" si="72"/>
        <v>6.2651882537597473E-2</v>
      </c>
      <c r="L87" s="28">
        <f t="shared" si="72"/>
        <v>6.1478511193916507E-2</v>
      </c>
      <c r="M87" s="28">
        <f t="shared" si="72"/>
        <v>6.0327115252320963E-2</v>
      </c>
      <c r="N87" s="28">
        <f t="shared" si="72"/>
        <v>5.9197283148049638E-2</v>
      </c>
      <c r="O87" s="28">
        <f t="shared" si="72"/>
        <v>5.8088611024302905E-2</v>
      </c>
      <c r="P87" s="28">
        <f t="shared" si="72"/>
        <v>5.7000702587884512E-2</v>
      </c>
      <c r="Q87" s="28">
        <f t="shared" si="72"/>
        <v>5.5933168967547249E-2</v>
      </c>
      <c r="R87" s="28">
        <f t="shared" si="72"/>
        <v>5.4885628574991602E-2</v>
      </c>
      <c r="S87" s="28">
        <f t="shared" si="72"/>
        <v>5.3857706968467416E-2</v>
      </c>
      <c r="T87" s="28">
        <f t="shared" si="72"/>
        <v>5.2849036718930341E-2</v>
      </c>
      <c r="U87" s="28">
        <f t="shared" si="70"/>
        <v>5.1859257278704871E-2</v>
      </c>
      <c r="V87" s="28">
        <f t="shared" si="70"/>
        <v>5.088801485260705E-2</v>
      </c>
      <c r="W87" s="28">
        <f t="shared" si="70"/>
        <v>4.9934962271481052E-2</v>
      </c>
      <c r="X87" s="28">
        <f t="shared" si="70"/>
        <v>4.8999758868103913E-2</v>
      </c>
      <c r="Y87" s="28">
        <f t="shared" si="70"/>
        <v>4.8082070355414633E-2</v>
      </c>
      <c r="Z87" s="28">
        <f t="shared" si="70"/>
        <v>4.7181568707023808E-2</v>
      </c>
      <c r="AA87" s="28">
        <f t="shared" si="70"/>
        <v>4.6297932039960951E-2</v>
      </c>
      <c r="AB87" s="28">
        <f t="shared" si="70"/>
        <v>4.5430844499618039E-2</v>
      </c>
      <c r="AC87" s="28">
        <f t="shared" si="70"/>
        <v>4.457999614684767E-2</v>
      </c>
      <c r="AD87" s="28">
        <f t="shared" si="70"/>
        <v>4.3745082847175799E-2</v>
      </c>
      <c r="AE87" s="28">
        <f t="shared" si="70"/>
        <v>4.2925806162089401E-2</v>
      </c>
      <c r="AF87" s="28">
        <f t="shared" si="70"/>
        <v>4.2121873242359921E-2</v>
      </c>
      <c r="AG87" s="28">
        <f t="shared" si="70"/>
        <v>4.1332996723364851E-2</v>
      </c>
      <c r="AH87" s="28">
        <f t="shared" si="70"/>
        <v>4.0558894622369702E-2</v>
      </c>
      <c r="AI87" s="28">
        <f t="shared" si="70"/>
        <v>3.9799290237733612E-2</v>
      </c>
      <c r="AJ87" s="28">
        <f t="shared" si="70"/>
        <v>3.9053912050002804E-2</v>
      </c>
      <c r="AK87" s="28">
        <f t="shared" si="66"/>
        <v>3.832249362485636E-2</v>
      </c>
      <c r="AL87" s="28">
        <f t="shared" si="66"/>
        <v>3.7604773517869644E-2</v>
      </c>
      <c r="AM87" s="28">
        <f t="shared" si="66"/>
        <v>3.6900495181061456E-2</v>
      </c>
      <c r="AN87" s="28">
        <f t="shared" si="66"/>
        <v>3.6209406871191258E-2</v>
      </c>
      <c r="AO87" s="28">
        <f t="shared" si="66"/>
        <v>3.5531261559773923E-2</v>
      </c>
      <c r="AP87" s="28">
        <f t="shared" si="66"/>
        <v>3.4865816844779886E-2</v>
      </c>
      <c r="AQ87" s="28">
        <f t="shared" si="66"/>
        <v>3.421283486398876E-2</v>
      </c>
      <c r="AR87" s="28">
        <f t="shared" si="66"/>
        <v>3.3572082209965909E-2</v>
      </c>
      <c r="AS87" s="28">
        <f t="shared" si="66"/>
        <v>3.2943329846631328E-2</v>
      </c>
      <c r="AT87" s="28">
        <f t="shared" si="66"/>
        <v>3.232635302739096E-2</v>
      </c>
      <c r="AU87" s="28">
        <f t="shared" si="66"/>
        <v>3.1720931214801497E-2</v>
      </c>
      <c r="AV87" s="28">
        <f t="shared" si="66"/>
        <v>3.112684800173943E-2</v>
      </c>
      <c r="AW87" s="28">
        <f t="shared" si="66"/>
        <v>3.0543891034046769E-2</v>
      </c>
      <c r="AX87" s="28">
        <f t="shared" si="66"/>
        <v>2.9971851934625343E-2</v>
      </c>
      <c r="AY87" s="28">
        <f t="shared" si="66"/>
        <v>2.9410526228952672E-2</v>
      </c>
      <c r="AZ87" s="28">
        <f t="shared" ref="AZ87:BO102" si="74">EXP($B87+$C87*(AZ$4-2001))</f>
        <v>2.8859713271992903E-2</v>
      </c>
      <c r="BA87" s="28">
        <f t="shared" si="74"/>
        <v>2.8319216176476515E-2</v>
      </c>
      <c r="BB87" s="28">
        <f t="shared" si="74"/>
        <v>2.7788841742523253E-2</v>
      </c>
      <c r="BC87" s="28">
        <f t="shared" si="74"/>
        <v>2.7268400388583174E-2</v>
      </c>
      <c r="BD87" s="28">
        <f t="shared" si="74"/>
        <v>2.6757706083670924E-2</v>
      </c>
      <c r="BE87" s="28">
        <f t="shared" si="74"/>
        <v>2.6256576280869283E-2</v>
      </c>
      <c r="BF87" s="28">
        <f t="shared" si="74"/>
        <v>2.576483185207807E-2</v>
      </c>
      <c r="BG87" s="28">
        <f t="shared" si="74"/>
        <v>2.5282297023985E-2</v>
      </c>
      <c r="BH87" s="28">
        <f t="shared" si="74"/>
        <v>2.4808799315235833E-2</v>
      </c>
      <c r="BI87" s="28">
        <f t="shared" si="74"/>
        <v>2.4344169474781151E-2</v>
      </c>
      <c r="BJ87" s="28">
        <f t="shared" si="74"/>
        <v>2.3888241421377809E-2</v>
      </c>
      <c r="BK87" s="28">
        <f t="shared" si="74"/>
        <v>2.3440852184223499E-2</v>
      </c>
      <c r="BL87" s="28">
        <f t="shared" si="74"/>
        <v>2.3001841844703001E-2</v>
      </c>
      <c r="BM87" s="28">
        <f t="shared" si="74"/>
        <v>2.2571053479225552E-2</v>
      </c>
      <c r="BN87" s="28">
        <f t="shared" si="74"/>
        <v>2.2148333103132776E-2</v>
      </c>
      <c r="BO87" s="28">
        <f t="shared" si="74"/>
        <v>2.173352961565703E-2</v>
      </c>
      <c r="BP87" s="28">
        <f t="shared" ref="BP87:CE102" si="75">EXP($B87+$C87*(BP$4-2001))</f>
        <v>2.1326494745910699E-2</v>
      </c>
      <c r="BQ87" s="28">
        <f t="shared" si="75"/>
        <v>2.0927082999886989E-2</v>
      </c>
      <c r="BR87" s="28">
        <f t="shared" si="75"/>
        <v>2.0535151608453296E-2</v>
      </c>
      <c r="BS87" s="28">
        <f t="shared" si="75"/>
        <v>2.0150560476318625E-2</v>
      </c>
      <c r="BT87" s="28">
        <f t="shared" si="75"/>
        <v>1.9773172131956691E-2</v>
      </c>
      <c r="BU87" s="28">
        <f t="shared" si="75"/>
        <v>1.9402851678466945E-2</v>
      </c>
      <c r="BV87" s="28">
        <f t="shared" si="75"/>
        <v>1.9039466745355914E-2</v>
      </c>
      <c r="BW87" s="28">
        <f t="shared" si="75"/>
        <v>1.8682887441221502E-2</v>
      </c>
      <c r="BX87" s="28">
        <f t="shared" si="75"/>
        <v>1.8332986307323561E-2</v>
      </c>
      <c r="BY87" s="28">
        <f t="shared" si="75"/>
        <v>1.7989638272023906E-2</v>
      </c>
      <c r="BZ87" s="28">
        <f t="shared" si="75"/>
        <v>1.7652720606079673E-2</v>
      </c>
      <c r="CA87" s="28">
        <f t="shared" si="75"/>
        <v>1.7322112878773943E-2</v>
      </c>
      <c r="CB87" s="28">
        <f t="shared" si="75"/>
        <v>1.6997696914867948E-2</v>
      </c>
      <c r="CC87" s="28">
        <f t="shared" si="75"/>
        <v>1.6679356752359473E-2</v>
      </c>
      <c r="CD87" s="28">
        <f t="shared" si="75"/>
        <v>1.6366978601032495E-2</v>
      </c>
      <c r="CE87" s="28">
        <f t="shared" si="75"/>
        <v>1.6060450801782939E-2</v>
      </c>
      <c r="CF87" s="28">
        <f t="shared" si="65"/>
        <v>1.5759663786706395E-2</v>
      </c>
      <c r="CG87" s="28">
        <f t="shared" si="65"/>
        <v>1.5464510039933176E-2</v>
      </c>
      <c r="CH87" s="28">
        <f t="shared" si="65"/>
        <v>1.517488405919692E-2</v>
      </c>
      <c r="CI87" s="28">
        <f t="shared" si="65"/>
        <v>1.4890682318123027E-2</v>
      </c>
      <c r="CJ87" s="28">
        <f t="shared" si="65"/>
        <v>1.4611803229223223E-2</v>
      </c>
      <c r="CK87" s="28">
        <f t="shared" si="65"/>
        <v>1.4338147107583349E-2</v>
      </c>
      <c r="CL87" s="28">
        <f t="shared" si="65"/>
        <v>1.4069616135231089E-2</v>
      </c>
      <c r="CM87" s="28">
        <f t="shared" si="65"/>
        <v>1.3806114326171097E-2</v>
      </c>
      <c r="CN87" s="28">
        <f t="shared" si="65"/>
        <v>1.3547547492074924E-2</v>
      </c>
      <c r="CO87" s="28">
        <f t="shared" si="65"/>
        <v>1.3293823208613553E-2</v>
      </c>
      <c r="CP87" s="28">
        <f t="shared" si="65"/>
        <v>1.3044850782420491E-2</v>
      </c>
      <c r="CQ87" s="28">
        <f t="shared" si="65"/>
        <v>1.2800541218673524E-2</v>
      </c>
      <c r="CR87" s="28">
        <f t="shared" si="65"/>
        <v>1.2560807189283671E-2</v>
      </c>
      <c r="CS87" s="28">
        <f t="shared" si="65"/>
        <v>1.2325563001679841E-2</v>
      </c>
      <c r="CT87" s="28">
        <f t="shared" si="65"/>
        <v>1.2094724568178245E-2</v>
      </c>
      <c r="CU87" s="28">
        <f t="shared" si="65"/>
        <v>1.1868209375925269E-2</v>
      </c>
      <c r="CV87" s="28">
        <f t="shared" si="69"/>
        <v>1.1645936457403472E-2</v>
      </c>
      <c r="CW87" s="28">
        <f t="shared" si="69"/>
        <v>1.1427826361489819E-2</v>
      </c>
      <c r="CX87" s="28">
        <f t="shared" si="69"/>
        <v>1.1213801125055982E-2</v>
      </c>
      <c r="CY87" s="28">
        <f t="shared" si="69"/>
        <v>1.1003784245100595E-2</v>
      </c>
      <c r="CZ87" s="28">
        <f t="shared" si="69"/>
        <v>1.0797700651403293E-2</v>
      </c>
      <c r="DA87" s="28">
        <f t="shared" si="69"/>
        <v>1.0595476679691046E-2</v>
      </c>
      <c r="DB87" s="28">
        <f t="shared" si="69"/>
        <v>1.0397040045306933E-2</v>
      </c>
      <c r="DC87" s="28">
        <f t="shared" si="69"/>
        <v>1.0202319817372118E-2</v>
      </c>
      <c r="DD87" s="28">
        <f t="shared" si="69"/>
        <v>1.0011246393431686E-2</v>
      </c>
      <c r="DE87" s="28">
        <f t="shared" si="69"/>
        <v>9.8237514745753689E-3</v>
      </c>
      <c r="DF87" s="28">
        <f t="shared" si="69"/>
        <v>9.6397680410242187E-3</v>
      </c>
      <c r="DG87" s="28">
        <f t="shared" si="69"/>
        <v>9.4592303281744589E-3</v>
      </c>
      <c r="DH87" s="28">
        <f t="shared" si="69"/>
        <v>9.2820738030900476E-3</v>
      </c>
      <c r="DI87" s="28">
        <f t="shared" si="69"/>
        <v>9.1082351414354373E-3</v>
      </c>
      <c r="DJ87" s="28">
        <f t="shared" si="69"/>
        <v>8.937652204840444E-3</v>
      </c>
      <c r="DK87" s="28">
        <f t="shared" si="69"/>
        <v>8.7702640186889166E-3</v>
      </c>
      <c r="DL87" s="28">
        <f t="shared" ref="DL87:EA109" si="76">EXP($B87+$C87*(DL$4-2001))</f>
        <v>8.6060107503235089E-3</v>
      </c>
      <c r="DM87" s="28">
        <f t="shared" si="76"/>
        <v>8.4448336876585556E-3</v>
      </c>
      <c r="DN87" s="28">
        <f t="shared" si="76"/>
        <v>8.2866752181935087E-3</v>
      </c>
      <c r="DO87" s="28">
        <f t="shared" si="76"/>
        <v>8.1314788084194817E-3</v>
      </c>
      <c r="DP87" s="28">
        <f t="shared" si="76"/>
        <v>7.979188983611378E-3</v>
      </c>
      <c r="DQ87" s="28">
        <f t="shared" si="76"/>
        <v>7.8297513079985809E-3</v>
      </c>
      <c r="DR87" s="28">
        <f t="shared" si="76"/>
        <v>7.6831123653069381E-3</v>
      </c>
      <c r="DS87" s="28">
        <f t="shared" si="76"/>
        <v>7.5392197396652143E-3</v>
      </c>
      <c r="DT87" s="28">
        <f t="shared" si="76"/>
        <v>7.3980219968690884E-3</v>
      </c>
      <c r="DU87" s="28">
        <f t="shared" si="73"/>
        <v>7.259468665996094E-3</v>
      </c>
      <c r="DV87" s="28">
        <f t="shared" si="73"/>
        <v>7.1235102213648704E-3</v>
      </c>
      <c r="DW87" s="28">
        <f t="shared" si="73"/>
        <v>6.990098064832269E-3</v>
      </c>
      <c r="DX87" s="28">
        <f t="shared" si="73"/>
        <v>6.8591845084220258E-3</v>
      </c>
      <c r="DY87" s="28">
        <f t="shared" si="73"/>
        <v>6.7307227572787499E-3</v>
      </c>
      <c r="DZ87" s="28">
        <f t="shared" si="73"/>
        <v>6.6046668929411866E-3</v>
      </c>
      <c r="EA87" s="28">
        <f t="shared" si="73"/>
        <v>6.4809718569287401E-3</v>
      </c>
      <c r="EB87" s="28">
        <f t="shared" si="73"/>
        <v>6.3595934346353696E-3</v>
      </c>
      <c r="EC87" s="28">
        <f t="shared" si="73"/>
        <v>6.2404882395251538E-3</v>
      </c>
      <c r="ED87" s="28">
        <f t="shared" si="73"/>
        <v>6.1236136976238397E-3</v>
      </c>
      <c r="EE87" s="28">
        <f t="shared" si="73"/>
        <v>6.0089280323008228E-3</v>
      </c>
      <c r="EF87" s="28">
        <f t="shared" si="73"/>
        <v>5.8963902493361685E-3</v>
      </c>
      <c r="EG87" s="28">
        <f t="shared" si="73"/>
        <v>5.785960122267295E-3</v>
      </c>
      <c r="EH87" s="28">
        <f t="shared" si="73"/>
        <v>5.6775981780100701E-3</v>
      </c>
      <c r="EI87" s="28">
        <f t="shared" si="73"/>
        <v>5.5712656827492249E-3</v>
      </c>
      <c r="EJ87" s="28">
        <f t="shared" si="68"/>
        <v>5.4669246280929992E-3</v>
      </c>
      <c r="EK87" s="28">
        <f t="shared" si="68"/>
        <v>5.3645377174871018E-3</v>
      </c>
      <c r="EL87" s="28">
        <f t="shared" si="68"/>
        <v>5.2640683528831292E-3</v>
      </c>
      <c r="EM87" s="28">
        <f t="shared" si="68"/>
        <v>5.1654806216566273E-3</v>
      </c>
      <c r="EN87" s="28">
        <f t="shared" si="68"/>
        <v>5.0687392837701914E-3</v>
      </c>
      <c r="EO87" s="28">
        <f t="shared" si="68"/>
        <v>4.9738097591769496E-3</v>
      </c>
      <c r="EP87" s="28">
        <f t="shared" si="68"/>
        <v>4.8806581154599901E-3</v>
      </c>
      <c r="EQ87" s="28">
        <f t="shared" si="68"/>
        <v>4.7892510557032766E-3</v>
      </c>
      <c r="ER87" s="28">
        <f t="shared" si="71"/>
        <v>4.6995559065896994E-3</v>
      </c>
      <c r="ES87" s="28">
        <f t="shared" si="71"/>
        <v>4.6115406067220553E-3</v>
      </c>
      <c r="ET87" s="28">
        <f t="shared" si="71"/>
        <v>4.5251736951627507E-3</v>
      </c>
      <c r="EU87" s="28">
        <f t="shared" si="71"/>
        <v>4.4404243001881245E-3</v>
      </c>
      <c r="EV87" s="28">
        <f t="shared" si="71"/>
        <v>4.3572621282534068E-3</v>
      </c>
      <c r="EW87" s="28">
        <f t="shared" si="71"/>
        <v>4.2756574531643407E-3</v>
      </c>
      <c r="EX87" s="28">
        <f t="shared" si="71"/>
        <v>4.1955811054515896E-3</v>
      </c>
      <c r="EY87" s="28">
        <f t="shared" si="71"/>
        <v>4.1170044619441622E-3</v>
      </c>
      <c r="EZ87" s="28">
        <f t="shared" si="71"/>
        <v>4.0398994355380861E-3</v>
      </c>
      <c r="FA87" s="28">
        <f t="shared" si="71"/>
        <v>3.9642384651567301E-3</v>
      </c>
      <c r="FB87" s="28">
        <f t="shared" si="71"/>
        <v>3.8899945058991385E-3</v>
      </c>
      <c r="FC87" s="28">
        <f t="shared" si="71"/>
        <v>3.8171410193728649E-3</v>
      </c>
      <c r="FD87" s="28">
        <f t="shared" si="71"/>
        <v>3.7456519642078694E-3</v>
      </c>
      <c r="FE87" s="28">
        <f t="shared" si="71"/>
        <v>3.675501786748058E-3</v>
      </c>
      <c r="FF87" s="28">
        <f t="shared" si="71"/>
        <v>3.6066654119171768E-3</v>
      </c>
      <c r="FG87" s="28">
        <f t="shared" si="67"/>
        <v>3.5391182342557649E-3</v>
      </c>
      <c r="FH87" s="28">
        <f t="shared" si="67"/>
        <v>3.4728361091259652E-3</v>
      </c>
    </row>
    <row r="88" spans="1:164" ht="15">
      <c r="A88" s="80">
        <v>82</v>
      </c>
      <c r="B88" s="79">
        <v>-2.7175983478412529</v>
      </c>
      <c r="C88" s="79">
        <v>-1.7957418435993303E-2</v>
      </c>
      <c r="D88" s="79"/>
      <c r="E88" s="28">
        <f t="shared" si="72"/>
        <v>7.9022380949368032E-2</v>
      </c>
      <c r="F88" s="28">
        <f t="shared" si="72"/>
        <v>7.7616008193297767E-2</v>
      </c>
      <c r="G88" s="28">
        <f t="shared" si="72"/>
        <v>7.6234664856807813E-2</v>
      </c>
      <c r="H88" s="28">
        <f t="shared" si="72"/>
        <v>7.4877905487693686E-2</v>
      </c>
      <c r="I88" s="28">
        <f t="shared" si="72"/>
        <v>7.3545292561528294E-2</v>
      </c>
      <c r="J88" s="28">
        <f t="shared" si="72"/>
        <v>7.2236396340570053E-2</v>
      </c>
      <c r="K88" s="28">
        <f t="shared" si="72"/>
        <v>7.0950794735182288E-2</v>
      </c>
      <c r="L88" s="28">
        <f t="shared" si="72"/>
        <v>6.9688073167718662E-2</v>
      </c>
      <c r="M88" s="28">
        <f t="shared" si="72"/>
        <v>6.8447824438831281E-2</v>
      </c>
      <c r="N88" s="28">
        <f t="shared" si="72"/>
        <v>6.7229648596157904E-2</v>
      </c>
      <c r="O88" s="28">
        <f t="shared" si="72"/>
        <v>6.6033152805346509E-2</v>
      </c>
      <c r="P88" s="28">
        <f t="shared" si="72"/>
        <v>6.4857951223374857E-2</v>
      </c>
      <c r="Q88" s="28">
        <f t="shared" si="72"/>
        <v>6.3703664874124863E-2</v>
      </c>
      <c r="R88" s="28">
        <f t="shared" si="72"/>
        <v>6.2569921526171315E-2</v>
      </c>
      <c r="S88" s="28">
        <f t="shared" si="72"/>
        <v>6.1456355572745487E-2</v>
      </c>
      <c r="T88" s="28">
        <f t="shared" si="72"/>
        <v>6.0362607913835353E-2</v>
      </c>
      <c r="U88" s="28">
        <f t="shared" si="70"/>
        <v>5.9288325840383758E-2</v>
      </c>
      <c r="V88" s="28">
        <f t="shared" si="70"/>
        <v>5.8233162920547726E-2</v>
      </c>
      <c r="W88" s="28">
        <f t="shared" si="70"/>
        <v>5.71967788879819E-2</v>
      </c>
      <c r="X88" s="28">
        <f t="shared" si="70"/>
        <v>5.6178839532110392E-2</v>
      </c>
      <c r="Y88" s="28">
        <f t="shared" si="70"/>
        <v>5.5179016590351321E-2</v>
      </c>
      <c r="Z88" s="28">
        <f t="shared" si="70"/>
        <v>5.4196987642259525E-2</v>
      </c>
      <c r="AA88" s="28">
        <f t="shared" si="70"/>
        <v>5.3232436005553115E-2</v>
      </c>
      <c r="AB88" s="28">
        <f t="shared" si="70"/>
        <v>5.22850506339907E-2</v>
      </c>
      <c r="AC88" s="28">
        <f t="shared" si="70"/>
        <v>5.1354526017065867E-2</v>
      </c>
      <c r="AD88" s="28">
        <f t="shared" si="70"/>
        <v>5.044056208148695E-2</v>
      </c>
      <c r="AE88" s="28">
        <f t="shared" si="70"/>
        <v>4.954286409441002E-2</v>
      </c>
      <c r="AF88" s="28">
        <f t="shared" si="70"/>
        <v>4.8661142568394329E-2</v>
      </c>
      <c r="AG88" s="28">
        <f t="shared" si="70"/>
        <v>4.7795113168049012E-2</v>
      </c>
      <c r="AH88" s="28">
        <f t="shared" si="70"/>
        <v>4.6944496618341332E-2</v>
      </c>
      <c r="AI88" s="28">
        <f t="shared" si="70"/>
        <v>4.6109018614536687E-2</v>
      </c>
      <c r="AJ88" s="28">
        <f t="shared" si="70"/>
        <v>4.5288409733741639E-2</v>
      </c>
      <c r="AK88" s="28">
        <f t="shared" ref="AK88:AZ103" si="77">EXP($B88+$C88*(AK$4-2001))</f>
        <v>4.4482405348020955E-2</v>
      </c>
      <c r="AL88" s="28">
        <f t="shared" si="77"/>
        <v>4.3690745539061104E-2</v>
      </c>
      <c r="AM88" s="28">
        <f t="shared" si="77"/>
        <v>4.2913175014352364E-2</v>
      </c>
      <c r="AN88" s="28">
        <f t="shared" si="77"/>
        <v>4.2149443024862836E-2</v>
      </c>
      <c r="AO88" s="28">
        <f t="shared" si="77"/>
        <v>4.1399303284177423E-2</v>
      </c>
      <c r="AP88" s="28">
        <f t="shared" si="77"/>
        <v>4.0662513889076046E-2</v>
      </c>
      <c r="AQ88" s="28">
        <f t="shared" si="77"/>
        <v>3.9938837241525187E-2</v>
      </c>
      <c r="AR88" s="28">
        <f t="shared" si="77"/>
        <v>3.9228039972058017E-2</v>
      </c>
      <c r="AS88" s="28">
        <f t="shared" si="77"/>
        <v>3.8529892864517863E-2</v>
      </c>
      <c r="AT88" s="28">
        <f t="shared" si="77"/>
        <v>3.7844170782141182E-2</v>
      </c>
      <c r="AU88" s="28">
        <f t="shared" si="77"/>
        <v>3.7170652594956034E-2</v>
      </c>
      <c r="AV88" s="28">
        <f t="shared" si="77"/>
        <v>3.650912110847257E-2</v>
      </c>
      <c r="AW88" s="28">
        <f t="shared" si="77"/>
        <v>3.5859362993642743E-2</v>
      </c>
      <c r="AX88" s="28">
        <f t="shared" si="77"/>
        <v>3.5221168718066499E-2</v>
      </c>
      <c r="AY88" s="28">
        <f t="shared" si="77"/>
        <v>3.4594332478422175E-2</v>
      </c>
      <c r="AZ88" s="28">
        <f t="shared" si="74"/>
        <v>3.3978652134099688E-2</v>
      </c>
      <c r="BA88" s="28">
        <f t="shared" si="74"/>
        <v>3.337392914201464E-2</v>
      </c>
      <c r="BB88" s="28">
        <f t="shared" si="74"/>
        <v>3.2779968492582648E-2</v>
      </c>
      <c r="BC88" s="28">
        <f t="shared" si="74"/>
        <v>3.2196578646833167E-2</v>
      </c>
      <c r="BD88" s="28">
        <f t="shared" si="74"/>
        <v>3.1623571474642391E-2</v>
      </c>
      <c r="BE88" s="28">
        <f t="shared" si="74"/>
        <v>3.1060762194065616E-2</v>
      </c>
      <c r="BF88" s="28">
        <f t="shared" si="74"/>
        <v>3.0507969311749161E-2</v>
      </c>
      <c r="BG88" s="28">
        <f t="shared" si="74"/>
        <v>2.9965014564402807E-2</v>
      </c>
      <c r="BH88" s="28">
        <f t="shared" si="74"/>
        <v>2.9431722861313951E-2</v>
      </c>
      <c r="BI88" s="28">
        <f t="shared" si="74"/>
        <v>2.8907922227884755E-2</v>
      </c>
      <c r="BJ88" s="28">
        <f t="shared" si="74"/>
        <v>2.8393443750174191E-2</v>
      </c>
      <c r="BK88" s="28">
        <f t="shared" si="74"/>
        <v>2.7888121520427106E-2</v>
      </c>
      <c r="BL88" s="28">
        <f t="shared" si="74"/>
        <v>2.7391792583572688E-2</v>
      </c>
      <c r="BM88" s="28">
        <f t="shared" si="74"/>
        <v>2.6904296884675095E-2</v>
      </c>
      <c r="BN88" s="28">
        <f t="shared" si="74"/>
        <v>2.6425477217319381E-2</v>
      </c>
      <c r="BO88" s="28">
        <f t="shared" si="74"/>
        <v>2.5955179172915926E-2</v>
      </c>
      <c r="BP88" s="28">
        <f t="shared" si="75"/>
        <v>2.5493251090907113E-2</v>
      </c>
      <c r="BQ88" s="28">
        <f t="shared" si="75"/>
        <v>2.5039544009860262E-2</v>
      </c>
      <c r="BR88" s="28">
        <f t="shared" si="75"/>
        <v>2.4593911619430857E-2</v>
      </c>
      <c r="BS88" s="28">
        <f t="shared" si="75"/>
        <v>2.4156210213180786E-2</v>
      </c>
      <c r="BT88" s="28">
        <f t="shared" si="75"/>
        <v>2.3726298642236219E-2</v>
      </c>
      <c r="BU88" s="28">
        <f t="shared" si="75"/>
        <v>2.3304038269770247E-2</v>
      </c>
      <c r="BV88" s="28">
        <f t="shared" si="75"/>
        <v>2.2889292926295692E-2</v>
      </c>
      <c r="BW88" s="28">
        <f t="shared" si="75"/>
        <v>2.2481928865753405E-2</v>
      </c>
      <c r="BX88" s="28">
        <f t="shared" si="75"/>
        <v>2.2081814722382253E-2</v>
      </c>
      <c r="BY88" s="28">
        <f t="shared" si="75"/>
        <v>2.1688821468356566E-2</v>
      </c>
      <c r="BZ88" s="28">
        <f t="shared" si="75"/>
        <v>2.1302822372177569E-2</v>
      </c>
      <c r="CA88" s="28">
        <f t="shared" si="75"/>
        <v>2.0923692957805322E-2</v>
      </c>
      <c r="CB88" s="28">
        <f t="shared" si="75"/>
        <v>2.0551310964517989E-2</v>
      </c>
      <c r="CC88" s="28">
        <f t="shared" si="75"/>
        <v>2.0185556307485517E-2</v>
      </c>
      <c r="CD88" s="28">
        <f t="shared" si="75"/>
        <v>1.9826311039044933E-2</v>
      </c>
      <c r="CE88" s="28">
        <f t="shared" si="75"/>
        <v>1.9473459310664933E-2</v>
      </c>
      <c r="CF88" s="28">
        <f t="shared" si="65"/>
        <v>1.9126887335587272E-2</v>
      </c>
      <c r="CG88" s="28">
        <f t="shared" si="65"/>
        <v>1.8786483352133135E-2</v>
      </c>
      <c r="CH88" s="28">
        <f t="shared" si="65"/>
        <v>1.8452137587662482E-2</v>
      </c>
      <c r="CI88" s="28">
        <f t="shared" si="65"/>
        <v>1.8123742223174845E-2</v>
      </c>
      <c r="CJ88" s="28">
        <f t="shared" si="65"/>
        <v>1.7801191358540119E-2</v>
      </c>
      <c r="CK88" s="28">
        <f t="shared" si="65"/>
        <v>1.748438097834816E-2</v>
      </c>
      <c r="CL88" s="28">
        <f t="shared" si="65"/>
        <v>1.7173208918366087E-2</v>
      </c>
      <c r="CM88" s="28">
        <f t="shared" si="65"/>
        <v>1.6867574832592758E-2</v>
      </c>
      <c r="CN88" s="28">
        <f t="shared" si="65"/>
        <v>1.6567380160899252E-2</v>
      </c>
      <c r="CO88" s="28">
        <f t="shared" si="65"/>
        <v>1.6272528097245581E-2</v>
      </c>
      <c r="CP88" s="28">
        <f t="shared" si="65"/>
        <v>1.5982923558462862E-2</v>
      </c>
      <c r="CQ88" s="28">
        <f t="shared" si="65"/>
        <v>1.5698473153591134E-2</v>
      </c>
      <c r="CR88" s="28">
        <f t="shared" si="65"/>
        <v>1.541908515376287E-2</v>
      </c>
      <c r="CS88" s="28">
        <f t="shared" si="65"/>
        <v>1.5144669462622485E-2</v>
      </c>
      <c r="CT88" s="28">
        <f t="shared" si="65"/>
        <v>1.4875137587272293E-2</v>
      </c>
      <c r="CU88" s="28">
        <f t="shared" si="65"/>
        <v>1.4610402609735479E-2</v>
      </c>
      <c r="CV88" s="28">
        <f t="shared" si="69"/>
        <v>1.435037915892709E-2</v>
      </c>
      <c r="CW88" s="28">
        <f t="shared" si="69"/>
        <v>1.4094983383123717E-2</v>
      </c>
      <c r="CX88" s="28">
        <f t="shared" si="69"/>
        <v>1.3844132922923216E-2</v>
      </c>
      <c r="CY88" s="28">
        <f t="shared" si="69"/>
        <v>1.3597746884685648E-2</v>
      </c>
      <c r="CZ88" s="28">
        <f t="shared" si="69"/>
        <v>1.3355745814446901E-2</v>
      </c>
      <c r="DA88" s="28">
        <f t="shared" si="69"/>
        <v>1.3118051672296571E-2</v>
      </c>
      <c r="DB88" s="28">
        <f t="shared" si="69"/>
        <v>1.2884587807211799E-2</v>
      </c>
      <c r="DC88" s="28">
        <f t="shared" si="69"/>
        <v>1.2655278932339156E-2</v>
      </c>
      <c r="DD88" s="28">
        <f t="shared" si="69"/>
        <v>1.2430051100716171E-2</v>
      </c>
      <c r="DE88" s="28">
        <f t="shared" si="69"/>
        <v>1.2208831681425208E-2</v>
      </c>
      <c r="DF88" s="28">
        <f t="shared" si="69"/>
        <v>1.1991549336171584E-2</v>
      </c>
      <c r="DG88" s="28">
        <f t="shared" si="69"/>
        <v>1.1778133996278577E-2</v>
      </c>
      <c r="DH88" s="28">
        <f t="shared" si="69"/>
        <v>1.1568516840091844E-2</v>
      </c>
      <c r="DI88" s="28">
        <f t="shared" si="69"/>
        <v>1.1362630270785996E-2</v>
      </c>
      <c r="DJ88" s="28">
        <f t="shared" si="69"/>
        <v>1.1160407894566141E-2</v>
      </c>
      <c r="DK88" s="28">
        <f t="shared" si="69"/>
        <v>1.0961784499257325E-2</v>
      </c>
      <c r="DL88" s="28">
        <f t="shared" si="76"/>
        <v>1.0766696033275191E-2</v>
      </c>
      <c r="DM88" s="28">
        <f t="shared" si="76"/>
        <v>1.0575079584970629E-2</v>
      </c>
      <c r="DN88" s="28">
        <f t="shared" si="76"/>
        <v>1.0386873362342298E-2</v>
      </c>
      <c r="DO88" s="28">
        <f t="shared" si="76"/>
        <v>1.0202016673110045E-2</v>
      </c>
      <c r="DP88" s="28">
        <f t="shared" si="76"/>
        <v>1.002044990514301E-2</v>
      </c>
      <c r="DQ88" s="28">
        <f t="shared" si="76"/>
        <v>9.8421145072360612E-3</v>
      </c>
      <c r="DR88" s="28">
        <f t="shared" si="76"/>
        <v>9.6669529702283451E-3</v>
      </c>
      <c r="DS88" s="28">
        <f t="shared" si="76"/>
        <v>9.4949088084578716E-3</v>
      </c>
      <c r="DT88" s="28">
        <f t="shared" si="76"/>
        <v>9.3259265415461395E-3</v>
      </c>
      <c r="DU88" s="28">
        <f t="shared" si="73"/>
        <v>9.1599516765069975E-3</v>
      </c>
      <c r="DV88" s="28">
        <f t="shared" si="73"/>
        <v>8.9969306901738523E-3</v>
      </c>
      <c r="DW88" s="28">
        <f t="shared" si="73"/>
        <v>8.8368110119396558E-3</v>
      </c>
      <c r="DX88" s="28">
        <f t="shared" si="73"/>
        <v>8.6795410068040649E-3</v>
      </c>
      <c r="DY88" s="28">
        <f t="shared" si="73"/>
        <v>8.52506995872232E-3</v>
      </c>
      <c r="DZ88" s="28">
        <f t="shared" si="73"/>
        <v>8.3733480542504523E-3</v>
      </c>
      <c r="EA88" s="28">
        <f t="shared" si="73"/>
        <v>8.2243263664815453E-3</v>
      </c>
      <c r="EB88" s="28">
        <f t="shared" si="73"/>
        <v>8.0779568392679788E-3</v>
      </c>
      <c r="EC88" s="28">
        <f t="shared" si="73"/>
        <v>7.9341922717242972E-3</v>
      </c>
      <c r="ED88" s="28">
        <f t="shared" si="73"/>
        <v>7.7929863030060699E-3</v>
      </c>
      <c r="EE88" s="28">
        <f t="shared" si="73"/>
        <v>7.6542933973595198E-3</v>
      </c>
      <c r="EF88" s="28">
        <f t="shared" si="73"/>
        <v>7.5180688294372725E-3</v>
      </c>
      <c r="EG88" s="28">
        <f t="shared" si="73"/>
        <v>7.3842686698754427E-3</v>
      </c>
      <c r="EH88" s="28">
        <f t="shared" si="73"/>
        <v>7.2528497711273716E-3</v>
      </c>
      <c r="EI88" s="28">
        <f t="shared" si="73"/>
        <v>7.1237697535495789E-3</v>
      </c>
      <c r="EJ88" s="28">
        <f t="shared" si="68"/>
        <v>6.9969869917351855E-3</v>
      </c>
      <c r="EK88" s="28">
        <f t="shared" si="68"/>
        <v>6.8724606010907565E-3</v>
      </c>
      <c r="EL88" s="28">
        <f t="shared" si="68"/>
        <v>6.7501504246518422E-3</v>
      </c>
      <c r="EM88" s="28">
        <f t="shared" si="68"/>
        <v>6.6300170201333292E-3</v>
      </c>
      <c r="EN88" s="28">
        <f t="shared" si="68"/>
        <v>6.5120216472101568E-3</v>
      </c>
      <c r="EO88" s="28">
        <f t="shared" si="68"/>
        <v>6.3961262550244402E-3</v>
      </c>
      <c r="EP88" s="28">
        <f t="shared" si="68"/>
        <v>6.2822934699149251E-3</v>
      </c>
      <c r="EQ88" s="28">
        <f t="shared" si="68"/>
        <v>6.1704865833647976E-3</v>
      </c>
      <c r="ER88" s="28">
        <f t="shared" si="71"/>
        <v>6.0606695401640726E-3</v>
      </c>
      <c r="ES88" s="28">
        <f t="shared" si="71"/>
        <v>5.9528069267825124E-3</v>
      </c>
      <c r="ET88" s="28">
        <f t="shared" si="71"/>
        <v>5.8468639599496483E-3</v>
      </c>
      <c r="EU88" s="28">
        <f t="shared" si="71"/>
        <v>5.7428064754378762E-3</v>
      </c>
      <c r="EV88" s="28">
        <f t="shared" si="71"/>
        <v>5.6406009170453164E-3</v>
      </c>
      <c r="EW88" s="28">
        <f t="shared" si="71"/>
        <v>5.540214325774671E-3</v>
      </c>
      <c r="EX88" s="28">
        <f t="shared" si="71"/>
        <v>5.4416143292046869E-3</v>
      </c>
      <c r="EY88" s="28">
        <f t="shared" si="71"/>
        <v>5.3447691310507849E-3</v>
      </c>
      <c r="EZ88" s="28">
        <f t="shared" si="71"/>
        <v>5.2496475009114483E-3</v>
      </c>
      <c r="FA88" s="28">
        <f t="shared" si="71"/>
        <v>5.1562187641971714E-3</v>
      </c>
      <c r="FB88" s="28">
        <f t="shared" si="71"/>
        <v>5.0644527922385253E-3</v>
      </c>
      <c r="FC88" s="28">
        <f t="shared" si="71"/>
        <v>4.9743199925703927E-3</v>
      </c>
      <c r="FD88" s="28">
        <f t="shared" si="71"/>
        <v>4.8857912993890392E-3</v>
      </c>
      <c r="FE88" s="28">
        <f t="shared" si="71"/>
        <v>4.7988381641790477E-3</v>
      </c>
      <c r="FF88" s="28">
        <f t="shared" si="71"/>
        <v>4.7134325465070671E-3</v>
      </c>
      <c r="FG88" s="28">
        <f t="shared" si="67"/>
        <v>4.629546904979384E-3</v>
      </c>
      <c r="FH88" s="28">
        <f t="shared" si="67"/>
        <v>4.5471541883604829E-3</v>
      </c>
    </row>
    <row r="89" spans="1:164" ht="15">
      <c r="A89" s="80">
        <v>83</v>
      </c>
      <c r="B89" s="79">
        <v>-2.5913122126520456</v>
      </c>
      <c r="C89" s="79">
        <v>-1.6892229070365729E-2</v>
      </c>
      <c r="D89" s="79"/>
      <c r="E89" s="28">
        <f t="shared" si="72"/>
        <v>8.8709355479947558E-2</v>
      </c>
      <c r="F89" s="28">
        <f t="shared" si="72"/>
        <v>8.7223442253087841E-2</v>
      </c>
      <c r="G89" s="28">
        <f t="shared" si="72"/>
        <v>8.5762418600792284E-2</v>
      </c>
      <c r="H89" s="28">
        <f t="shared" si="72"/>
        <v>8.4325867613842503E-2</v>
      </c>
      <c r="I89" s="28">
        <f t="shared" si="72"/>
        <v>8.2913379366397658E-2</v>
      </c>
      <c r="J89" s="28">
        <f t="shared" si="72"/>
        <v>8.152455079902049E-2</v>
      </c>
      <c r="K89" s="28">
        <f t="shared" si="72"/>
        <v>8.0158985603662428E-2</v>
      </c>
      <c r="L89" s="28">
        <f t="shared" si="72"/>
        <v>7.8816294110575613E-2</v>
      </c>
      <c r="M89" s="28">
        <f t="shared" si="72"/>
        <v>7.7496093177118905E-2</v>
      </c>
      <c r="N89" s="28">
        <f t="shared" si="72"/>
        <v>7.6198006078426542E-2</v>
      </c>
      <c r="O89" s="28">
        <f t="shared" si="72"/>
        <v>7.4921662399908162E-2</v>
      </c>
      <c r="P89" s="28">
        <f t="shared" si="72"/>
        <v>7.3666697931549383E-2</v>
      </c>
      <c r="Q89" s="28">
        <f t="shared" si="72"/>
        <v>7.2432754563983015E-2</v>
      </c>
      <c r="R89" s="28">
        <f t="shared" si="72"/>
        <v>7.1219480186301004E-2</v>
      </c>
      <c r="S89" s="28">
        <f t="shared" si="72"/>
        <v>7.0026528585578132E-2</v>
      </c>
      <c r="T89" s="28">
        <f t="shared" si="72"/>
        <v>6.8853559348078686E-2</v>
      </c>
      <c r="U89" s="28">
        <f t="shared" si="70"/>
        <v>6.7700237762118032E-2</v>
      </c>
      <c r="V89" s="28">
        <f t="shared" si="70"/>
        <v>6.6566234722551132E-2</v>
      </c>
      <c r="W89" s="28">
        <f t="shared" si="70"/>
        <v>6.5451226636861162E-2</v>
      </c>
      <c r="X89" s="28">
        <f t="shared" si="70"/>
        <v>6.4354895332820863E-2</v>
      </c>
      <c r="Y89" s="28">
        <f t="shared" si="70"/>
        <v>6.3276927967700874E-2</v>
      </c>
      <c r="Z89" s="28">
        <f t="shared" si="70"/>
        <v>6.2217016938998719E-2</v>
      </c>
      <c r="AA89" s="28">
        <f t="shared" si="70"/>
        <v>6.1174859796663136E-2</v>
      </c>
      <c r="AB89" s="28">
        <f t="shared" si="70"/>
        <v>6.0150159156788709E-2</v>
      </c>
      <c r="AC89" s="28">
        <f t="shared" si="70"/>
        <v>5.9142622616756096E-2</v>
      </c>
      <c r="AD89" s="28">
        <f t="shared" si="70"/>
        <v>5.815196267179374E-2</v>
      </c>
      <c r="AE89" s="28">
        <f t="shared" si="70"/>
        <v>5.7177896632937181E-2</v>
      </c>
      <c r="AF89" s="28">
        <f t="shared" si="70"/>
        <v>5.6220146546362558E-2</v>
      </c>
      <c r="AG89" s="28">
        <f t="shared" si="70"/>
        <v>5.527843911407132E-2</v>
      </c>
      <c r="AH89" s="28">
        <f t="shared" si="70"/>
        <v>5.4352505615903504E-2</v>
      </c>
      <c r="AI89" s="28">
        <f t="shared" si="70"/>
        <v>5.3442081832857369E-2</v>
      </c>
      <c r="AJ89" s="28">
        <f t="shared" si="70"/>
        <v>5.2546907971693278E-2</v>
      </c>
      <c r="AK89" s="28">
        <f t="shared" si="77"/>
        <v>5.1666728590800709E-2</v>
      </c>
      <c r="AL89" s="28">
        <f t="shared" si="77"/>
        <v>5.0801292527306863E-2</v>
      </c>
      <c r="AM89" s="28">
        <f t="shared" si="77"/>
        <v>4.995035282540633E-2</v>
      </c>
      <c r="AN89" s="28">
        <f t="shared" si="77"/>
        <v>4.911366666589119E-2</v>
      </c>
      <c r="AO89" s="28">
        <f t="shared" si="77"/>
        <v>4.8290995296861532E-2</v>
      </c>
      <c r="AP89" s="28">
        <f t="shared" si="77"/>
        <v>4.7482103965596621E-2</v>
      </c>
      <c r="AQ89" s="28">
        <f t="shared" si="77"/>
        <v>4.6686761851567206E-2</v>
      </c>
      <c r="AR89" s="28">
        <f t="shared" si="77"/>
        <v>4.5904742000569924E-2</v>
      </c>
      <c r="AS89" s="28">
        <f t="shared" si="77"/>
        <v>4.5135821259964966E-2</v>
      </c>
      <c r="AT89" s="28">
        <f t="shared" si="77"/>
        <v>4.4379780214998533E-2</v>
      </c>
      <c r="AU89" s="28">
        <f t="shared" si="77"/>
        <v>4.3636403126191929E-2</v>
      </c>
      <c r="AV89" s="28">
        <f t="shared" si="77"/>
        <v>4.290547786777938E-2</v>
      </c>
      <c r="AW89" s="28">
        <f t="shared" si="77"/>
        <v>4.2186795867177052E-2</v>
      </c>
      <c r="AX89" s="28">
        <f t="shared" si="77"/>
        <v>4.1480152045466061E-2</v>
      </c>
      <c r="AY89" s="28">
        <f t="shared" si="77"/>
        <v>4.0785344758872223E-2</v>
      </c>
      <c r="AZ89" s="28">
        <f t="shared" si="74"/>
        <v>4.0102175741226265E-2</v>
      </c>
      <c r="BA89" s="28">
        <f t="shared" si="74"/>
        <v>3.9430450047387683E-2</v>
      </c>
      <c r="BB89" s="28">
        <f t="shared" si="74"/>
        <v>3.8769975997616363E-2</v>
      </c>
      <c r="BC89" s="28">
        <f t="shared" si="74"/>
        <v>3.8120565122875941E-2</v>
      </c>
      <c r="BD89" s="28">
        <f t="shared" si="74"/>
        <v>3.7482032111053387E-2</v>
      </c>
      <c r="BE89" s="28">
        <f t="shared" si="74"/>
        <v>3.685419475407941E-2</v>
      </c>
      <c r="BF89" s="28">
        <f t="shared" si="74"/>
        <v>3.6236873895934642E-2</v>
      </c>
      <c r="BG89" s="28">
        <f t="shared" si="74"/>
        <v>3.5629893381526667E-2</v>
      </c>
      <c r="BH89" s="28">
        <f t="shared" si="74"/>
        <v>3.5033080006423523E-2</v>
      </c>
      <c r="BI89" s="28">
        <f t="shared" si="74"/>
        <v>3.4446263467428982E-2</v>
      </c>
      <c r="BJ89" s="28">
        <f t="shared" si="74"/>
        <v>3.3869276313985876E-2</v>
      </c>
      <c r="BK89" s="28">
        <f t="shared" si="74"/>
        <v>3.3301953900393387E-2</v>
      </c>
      <c r="BL89" s="28">
        <f t="shared" si="74"/>
        <v>3.2744134338824678E-2</v>
      </c>
      <c r="BM89" s="28">
        <f t="shared" si="74"/>
        <v>3.2195658453131541E-2</v>
      </c>
      <c r="BN89" s="28">
        <f t="shared" si="74"/>
        <v>3.1656369733422833E-2</v>
      </c>
      <c r="BO89" s="28">
        <f t="shared" si="74"/>
        <v>3.1126114291403668E-2</v>
      </c>
      <c r="BP89" s="28">
        <f t="shared" si="75"/>
        <v>3.0604740816462812E-2</v>
      </c>
      <c r="BQ89" s="28">
        <f t="shared" si="75"/>
        <v>3.009210053249552E-2</v>
      </c>
      <c r="BR89" s="28">
        <f t="shared" si="75"/>
        <v>2.958804715544968E-2</v>
      </c>
      <c r="BS89" s="28">
        <f t="shared" si="75"/>
        <v>2.9092436851583029E-2</v>
      </c>
      <c r="BT89" s="28">
        <f t="shared" si="75"/>
        <v>2.8605128196419593E-2</v>
      </c>
      <c r="BU89" s="28">
        <f t="shared" si="75"/>
        <v>2.8125982134393636E-2</v>
      </c>
      <c r="BV89" s="28">
        <f t="shared" si="75"/>
        <v>2.765486193916955E-2</v>
      </c>
      <c r="BW89" s="28">
        <f t="shared" si="75"/>
        <v>2.7191633174626442E-2</v>
      </c>
      <c r="BX89" s="28">
        <f t="shared" si="75"/>
        <v>2.6736163656496201E-2</v>
      </c>
      <c r="BY89" s="28">
        <f t="shared" si="75"/>
        <v>2.628832341464421E-2</v>
      </c>
      <c r="BZ89" s="28">
        <f t="shared" si="75"/>
        <v>2.5847984655981763E-2</v>
      </c>
      <c r="CA89" s="28">
        <f t="shared" si="75"/>
        <v>2.5415021727999809E-2</v>
      </c>
      <c r="CB89" s="28">
        <f t="shared" si="75"/>
        <v>2.4989311082913468E-2</v>
      </c>
      <c r="CC89" s="28">
        <f t="shared" si="75"/>
        <v>2.4570731242407166E-2</v>
      </c>
      <c r="CD89" s="28">
        <f t="shared" si="75"/>
        <v>2.4159162762970279E-2</v>
      </c>
      <c r="CE89" s="28">
        <f t="shared" si="75"/>
        <v>2.3754488201813424E-2</v>
      </c>
      <c r="CF89" s="28">
        <f t="shared" si="65"/>
        <v>2.33565920833557E-2</v>
      </c>
      <c r="CG89" s="28">
        <f t="shared" si="65"/>
        <v>2.2965360866273186E-2</v>
      </c>
      <c r="CH89" s="28">
        <f t="shared" si="65"/>
        <v>2.2580682911099499E-2</v>
      </c>
      <c r="CI89" s="28">
        <f t="shared" si="65"/>
        <v>2.2202448448368987E-2</v>
      </c>
      <c r="CJ89" s="28">
        <f t="shared" si="65"/>
        <v>2.1830549547293552E-2</v>
      </c>
      <c r="CK89" s="28">
        <f t="shared" si="65"/>
        <v>2.1464880084964152E-2</v>
      </c>
      <c r="CL89" s="28">
        <f t="shared" si="65"/>
        <v>2.1105335716068183E-2</v>
      </c>
      <c r="CM89" s="28">
        <f t="shared" si="65"/>
        <v>2.07518138431141E-2</v>
      </c>
      <c r="CN89" s="28">
        <f t="shared" si="65"/>
        <v>2.0404213587154808E-2</v>
      </c>
      <c r="CO89" s="28">
        <f t="shared" si="65"/>
        <v>2.006243575900141E-2</v>
      </c>
      <c r="CP89" s="28">
        <f t="shared" si="65"/>
        <v>1.9726382830919181E-2</v>
      </c>
      <c r="CQ89" s="28">
        <f t="shared" si="65"/>
        <v>1.9395958908797608E-2</v>
      </c>
      <c r="CR89" s="28">
        <f t="shared" si="65"/>
        <v>1.9071069704786597E-2</v>
      </c>
      <c r="CS89" s="28">
        <f t="shared" si="65"/>
        <v>1.8751622510391055E-2</v>
      </c>
      <c r="CT89" s="28">
        <f t="shared" si="65"/>
        <v>1.8437526170016122E-2</v>
      </c>
      <c r="CU89" s="28">
        <f t="shared" si="65"/>
        <v>1.8128691054955546E-2</v>
      </c>
      <c r="CV89" s="28">
        <f t="shared" si="69"/>
        <v>1.7825029037815753E-2</v>
      </c>
      <c r="CW89" s="28">
        <f t="shared" si="69"/>
        <v>1.7526453467368325E-2</v>
      </c>
      <c r="CX89" s="28">
        <f t="shared" si="69"/>
        <v>1.7232879143823713E-2</v>
      </c>
      <c r="CY89" s="28">
        <f t="shared" si="69"/>
        <v>1.6944222294519109E-2</v>
      </c>
      <c r="CZ89" s="28">
        <f t="shared" si="69"/>
        <v>1.6660400550013624E-2</v>
      </c>
      <c r="DA89" s="28">
        <f t="shared" si="69"/>
        <v>1.6381332920583674E-2</v>
      </c>
      <c r="DB89" s="28">
        <f t="shared" si="69"/>
        <v>1.610693977311245E-2</v>
      </c>
      <c r="DC89" s="28">
        <f t="shared" si="69"/>
        <v>1.5837142808366022E-2</v>
      </c>
      <c r="DD89" s="28">
        <f t="shared" si="69"/>
        <v>1.557186503865055E-2</v>
      </c>
      <c r="DE89" s="28">
        <f t="shared" si="69"/>
        <v>1.5311030765843376E-2</v>
      </c>
      <c r="DF89" s="28">
        <f t="shared" si="69"/>
        <v>1.5054565559792302E-2</v>
      </c>
      <c r="DG89" s="28">
        <f t="shared" si="69"/>
        <v>1.480239623707663E-2</v>
      </c>
      <c r="DH89" s="28">
        <f t="shared" si="69"/>
        <v>1.4554450840123963E-2</v>
      </c>
      <c r="DI89" s="28">
        <f t="shared" si="69"/>
        <v>1.4310658616676818E-2</v>
      </c>
      <c r="DJ89" s="28">
        <f t="shared" si="69"/>
        <v>1.4070949999603156E-2</v>
      </c>
      <c r="DK89" s="28">
        <f t="shared" si="69"/>
        <v>1.3835256587045127E-2</v>
      </c>
      <c r="DL89" s="28">
        <f t="shared" si="76"/>
        <v>1.3603511122900307E-2</v>
      </c>
      <c r="DM89" s="28">
        <f t="shared" si="76"/>
        <v>1.3375647477629881E-2</v>
      </c>
      <c r="DN89" s="28">
        <f t="shared" si="76"/>
        <v>1.3151600629388313E-2</v>
      </c>
      <c r="DO89" s="28">
        <f t="shared" si="76"/>
        <v>1.2931306645469084E-2</v>
      </c>
      <c r="DP89" s="28">
        <f t="shared" si="76"/>
        <v>1.2714702664061227E-2</v>
      </c>
      <c r="DQ89" s="28">
        <f t="shared" si="76"/>
        <v>1.2501726876311448E-2</v>
      </c>
      <c r="DR89" s="28">
        <f t="shared" si="76"/>
        <v>1.2292318508686706E-2</v>
      </c>
      <c r="DS89" s="28">
        <f t="shared" si="76"/>
        <v>1.2086417805632235E-2</v>
      </c>
      <c r="DT89" s="28">
        <f t="shared" si="76"/>
        <v>1.1883966012520049E-2</v>
      </c>
      <c r="DU89" s="28">
        <f t="shared" si="73"/>
        <v>1.1684905358883054E-2</v>
      </c>
      <c r="DV89" s="28">
        <f t="shared" si="73"/>
        <v>1.1489179041930012E-2</v>
      </c>
      <c r="DW89" s="28">
        <f t="shared" si="73"/>
        <v>1.129673121033662E-2</v>
      </c>
      <c r="DX89" s="28">
        <f t="shared" si="73"/>
        <v>1.1107506948308097E-2</v>
      </c>
      <c r="DY89" s="28">
        <f t="shared" si="73"/>
        <v>1.0921452259908773E-2</v>
      </c>
      <c r="DZ89" s="28">
        <f t="shared" si="73"/>
        <v>1.0738514053654028E-2</v>
      </c>
      <c r="EA89" s="28">
        <f t="shared" si="73"/>
        <v>1.0558640127360543E-2</v>
      </c>
      <c r="EB89" s="28">
        <f t="shared" si="73"/>
        <v>1.0381779153250049E-2</v>
      </c>
      <c r="EC89" s="28">
        <f t="shared" si="73"/>
        <v>1.0207880663302875E-2</v>
      </c>
      <c r="ED89" s="28">
        <f t="shared" si="73"/>
        <v>1.003689503485654E-2</v>
      </c>
      <c r="EE89" s="28">
        <f t="shared" si="73"/>
        <v>9.8687734764458662E-3</v>
      </c>
      <c r="EF89" s="28">
        <f t="shared" si="73"/>
        <v>9.7034680138799838E-3</v>
      </c>
      <c r="EG89" s="28">
        <f t="shared" si="73"/>
        <v>9.5409314765528275E-3</v>
      </c>
      <c r="EH89" s="28">
        <f t="shared" si="73"/>
        <v>9.3811174839827129E-3</v>
      </c>
      <c r="EI89" s="28">
        <f t="shared" si="73"/>
        <v>9.2239804325775099E-3</v>
      </c>
      <c r="EJ89" s="28">
        <f t="shared" si="68"/>
        <v>9.0694754826214675E-3</v>
      </c>
      <c r="EK89" s="28">
        <f t="shared" si="68"/>
        <v>8.9175585454800005E-3</v>
      </c>
      <c r="EL89" s="28">
        <f t="shared" si="68"/>
        <v>8.7681862710188262E-3</v>
      </c>
      <c r="EM89" s="28">
        <f t="shared" si="68"/>
        <v>8.6213160352338111E-3</v>
      </c>
      <c r="EN89" s="28">
        <f t="shared" si="68"/>
        <v>8.4769059280880368E-3</v>
      </c>
      <c r="EO89" s="28">
        <f t="shared" si="68"/>
        <v>8.3349147415526011E-3</v>
      </c>
      <c r="EP89" s="28">
        <f t="shared" si="68"/>
        <v>8.1953019578477233E-3</v>
      </c>
      <c r="EQ89" s="28">
        <f t="shared" si="68"/>
        <v>8.0580277378808334E-3</v>
      </c>
      <c r="ER89" s="28">
        <f t="shared" si="71"/>
        <v>7.9230529098783219E-3</v>
      </c>
      <c r="ES89" s="28">
        <f t="shared" si="71"/>
        <v>7.7903389582077024E-3</v>
      </c>
      <c r="ET89" s="28">
        <f t="shared" si="71"/>
        <v>7.6598480123870206E-3</v>
      </c>
      <c r="EU89" s="28">
        <f t="shared" si="71"/>
        <v>7.5315428362783474E-3</v>
      </c>
      <c r="EV89" s="28">
        <f t="shared" si="71"/>
        <v>7.40538681746232E-3</v>
      </c>
      <c r="EW89" s="28">
        <f t="shared" si="71"/>
        <v>7.2813439567905635E-3</v>
      </c>
      <c r="EX89" s="28">
        <f t="shared" si="71"/>
        <v>7.1593788581132845E-3</v>
      </c>
      <c r="EY89" s="28">
        <f t="shared" si="71"/>
        <v>7.0394567181787243E-3</v>
      </c>
      <c r="EZ89" s="28">
        <f t="shared" si="71"/>
        <v>6.9215433167020089E-3</v>
      </c>
      <c r="FA89" s="28">
        <f t="shared" si="71"/>
        <v>6.8056050066001459E-3</v>
      </c>
      <c r="FB89" s="28">
        <f t="shared" si="71"/>
        <v>6.6916087043907896E-3</v>
      </c>
      <c r="FC89" s="28">
        <f t="shared" si="71"/>
        <v>6.5795218807516301E-3</v>
      </c>
      <c r="FD89" s="28">
        <f t="shared" si="71"/>
        <v>6.4693125512381129E-3</v>
      </c>
      <c r="FE89" s="28">
        <f t="shared" si="71"/>
        <v>6.3609492671564492E-3</v>
      </c>
      <c r="FF89" s="28">
        <f>EXP($B89+$C89*(FF$4-2001))</f>
        <v>6.2544011065896934E-3</v>
      </c>
      <c r="FG89" s="28">
        <f t="shared" si="67"/>
        <v>6.1496376655739487E-3</v>
      </c>
      <c r="FH89" s="28">
        <f t="shared" si="67"/>
        <v>6.0466290494225593E-3</v>
      </c>
    </row>
    <row r="90" spans="1:164" ht="15">
      <c r="A90" s="80">
        <v>84</v>
      </c>
      <c r="B90" s="79">
        <v>-2.467760261327085</v>
      </c>
      <c r="C90" s="79">
        <v>-1.5731111660629966E-2</v>
      </c>
      <c r="D90" s="79"/>
      <c r="E90" s="28">
        <f t="shared" si="72"/>
        <v>9.9216678903065098E-2</v>
      </c>
      <c r="F90" s="28">
        <f t="shared" si="72"/>
        <v>9.7668102597144618E-2</v>
      </c>
      <c r="G90" s="28">
        <f t="shared" si="72"/>
        <v>9.614369650737907E-2</v>
      </c>
      <c r="H90" s="28">
        <f t="shared" si="72"/>
        <v>9.4643083384454499E-2</v>
      </c>
      <c r="I90" s="28">
        <f t="shared" si="72"/>
        <v>9.3165891867173278E-2</v>
      </c>
      <c r="J90" s="28">
        <f t="shared" si="72"/>
        <v>9.1711756390552387E-2</v>
      </c>
      <c r="K90" s="28">
        <f t="shared" si="72"/>
        <v>9.0280317095355722E-2</v>
      </c>
      <c r="L90" s="28">
        <f t="shared" si="72"/>
        <v>8.8871219739038776E-2</v>
      </c>
      <c r="M90" s="28">
        <f t="shared" si="72"/>
        <v>8.7484115608083307E-2</v>
      </c>
      <c r="N90" s="28">
        <f t="shared" si="72"/>
        <v>8.6118661431699856E-2</v>
      </c>
      <c r="O90" s="28">
        <f t="shared" si="72"/>
        <v>8.4774519296877848E-2</v>
      </c>
      <c r="P90" s="28">
        <f t="shared" si="72"/>
        <v>8.3451356564760992E-2</v>
      </c>
      <c r="Q90" s="28">
        <f t="shared" si="72"/>
        <v>8.2148845788328248E-2</v>
      </c>
      <c r="R90" s="28">
        <f t="shared" si="72"/>
        <v>8.0866664631359608E-2</v>
      </c>
      <c r="S90" s="28">
        <f t="shared" si="72"/>
        <v>7.9604495788666435E-2</v>
      </c>
      <c r="T90" s="28">
        <f t="shared" si="72"/>
        <v>7.8362026907567217E-2</v>
      </c>
      <c r="U90" s="28">
        <f t="shared" si="70"/>
        <v>7.7138950510588458E-2</v>
      </c>
      <c r="V90" s="28">
        <f t="shared" si="70"/>
        <v>7.5934963919372503E-2</v>
      </c>
      <c r="W90" s="28">
        <f t="shared" si="70"/>
        <v>7.4749769179772815E-2</v>
      </c>
      <c r="X90" s="28">
        <f t="shared" si="70"/>
        <v>7.3583072988118267E-2</v>
      </c>
      <c r="Y90" s="28">
        <f t="shared" si="70"/>
        <v>7.2434586618628449E-2</v>
      </c>
      <c r="Z90" s="28">
        <f t="shared" si="70"/>
        <v>7.130402585196198E-2</v>
      </c>
      <c r="AA90" s="28">
        <f t="shared" si="70"/>
        <v>7.0191110904879644E-2</v>
      </c>
      <c r="AB90" s="28">
        <f t="shared" si="70"/>
        <v>6.9095566361005861E-2</v>
      </c>
      <c r="AC90" s="28">
        <f t="shared" si="70"/>
        <v>6.8017121102670344E-2</v>
      </c>
      <c r="AD90" s="28">
        <f t="shared" si="70"/>
        <v>6.6955508243813966E-2</v>
      </c>
      <c r="AE90" s="28">
        <f t="shared" si="70"/>
        <v>6.5910465063941631E-2</v>
      </c>
      <c r="AF90" s="28">
        <f t="shared" si="70"/>
        <v>6.488173294310598E-2</v>
      </c>
      <c r="AG90" s="28">
        <f t="shared" si="70"/>
        <v>6.3869057297906096E-2</v>
      </c>
      <c r="AH90" s="28">
        <f t="shared" si="70"/>
        <v>6.2872187518484793E-2</v>
      </c>
      <c r="AI90" s="28">
        <f t="shared" si="70"/>
        <v>6.1890876906509573E-2</v>
      </c>
      <c r="AJ90" s="28">
        <f t="shared" si="70"/>
        <v>6.0924882614121517E-2</v>
      </c>
      <c r="AK90" s="28">
        <f t="shared" si="77"/>
        <v>5.9973965583836795E-2</v>
      </c>
      <c r="AL90" s="28">
        <f t="shared" si="77"/>
        <v>5.9037890489386638E-2</v>
      </c>
      <c r="AM90" s="28">
        <f t="shared" si="77"/>
        <v>5.8116425677480245E-2</v>
      </c>
      <c r="AN90" s="28">
        <f t="shared" si="77"/>
        <v>5.7209343110476943E-2</v>
      </c>
      <c r="AO90" s="28">
        <f t="shared" si="77"/>
        <v>5.6316418309953105E-2</v>
      </c>
      <c r="AP90" s="28">
        <f t="shared" si="77"/>
        <v>5.5437430301149615E-2</v>
      </c>
      <c r="AQ90" s="28">
        <f t="shared" si="77"/>
        <v>5.4572161558286827E-2</v>
      </c>
      <c r="AR90" s="28">
        <f t="shared" si="77"/>
        <v>5.3720397950732586E-2</v>
      </c>
      <c r="AS90" s="28">
        <f t="shared" si="77"/>
        <v>5.28819286900108E-2</v>
      </c>
      <c r="AT90" s="28">
        <f t="shared" si="77"/>
        <v>5.2056546277637034E-2</v>
      </c>
      <c r="AU90" s="28">
        <f t="shared" si="77"/>
        <v>5.1244046453768094E-2</v>
      </c>
      <c r="AV90" s="28">
        <f t="shared" si="77"/>
        <v>5.0444228146653398E-2</v>
      </c>
      <c r="AW90" s="28">
        <f t="shared" si="77"/>
        <v>4.9656893422875027E-2</v>
      </c>
      <c r="AX90" s="28">
        <f t="shared" si="77"/>
        <v>4.888184743836458E-2</v>
      </c>
      <c r="AY90" s="28">
        <f t="shared" si="77"/>
        <v>4.8118898390184628E-2</v>
      </c>
      <c r="AZ90" s="28">
        <f t="shared" si="74"/>
        <v>4.736785746906251E-2</v>
      </c>
      <c r="BA90" s="28">
        <f t="shared" si="74"/>
        <v>4.6628538812665307E-2</v>
      </c>
      <c r="BB90" s="28">
        <f t="shared" si="74"/>
        <v>4.5900759459603792E-2</v>
      </c>
      <c r="BC90" s="28">
        <f t="shared" si="74"/>
        <v>4.5184339304154504E-2</v>
      </c>
      <c r="BD90" s="28">
        <f t="shared" si="74"/>
        <v>4.4479101051688424E-2</v>
      </c>
      <c r="BE90" s="28">
        <f t="shared" si="74"/>
        <v>4.3784870174795411E-2</v>
      </c>
      <c r="BF90" s="28">
        <f t="shared" si="74"/>
        <v>4.3101474870093311E-2</v>
      </c>
      <c r="BG90" s="28">
        <f t="shared" si="74"/>
        <v>4.2428746015711248E-2</v>
      </c>
      <c r="BH90" s="28">
        <f t="shared" si="74"/>
        <v>4.1766517129436596E-2</v>
      </c>
      <c r="BI90" s="28">
        <f t="shared" si="74"/>
        <v>4.1114624327515066E-2</v>
      </c>
      <c r="BJ90" s="28">
        <f t="shared" si="74"/>
        <v>4.0472906284094008E-2</v>
      </c>
      <c r="BK90" s="28">
        <f t="shared" si="74"/>
        <v>3.9841204191298482E-2</v>
      </c>
      <c r="BL90" s="28">
        <f t="shared" si="74"/>
        <v>3.9219361719930727E-2</v>
      </c>
      <c r="BM90" s="28">
        <f t="shared" si="74"/>
        <v>3.8607224980782812E-2</v>
      </c>
      <c r="BN90" s="28">
        <f t="shared" si="74"/>
        <v>3.8004642486553261E-2</v>
      </c>
      <c r="BO90" s="28">
        <f t="shared" si="74"/>
        <v>3.741146511435807E-2</v>
      </c>
      <c r="BP90" s="28">
        <f t="shared" si="75"/>
        <v>3.6827546068826746E-2</v>
      </c>
      <c r="BQ90" s="28">
        <f t="shared" si="75"/>
        <v>3.6252740845774512E-2</v>
      </c>
      <c r="BR90" s="28">
        <f t="shared" si="75"/>
        <v>3.5686907196441318E-2</v>
      </c>
      <c r="BS90" s="28">
        <f t="shared" si="75"/>
        <v>3.51299050922892E-2</v>
      </c>
      <c r="BT90" s="28">
        <f t="shared" si="75"/>
        <v>3.4581596690349013E-2</v>
      </c>
      <c r="BU90" s="28">
        <f t="shared" si="75"/>
        <v>3.4041846299107906E-2</v>
      </c>
      <c r="BV90" s="28">
        <f t="shared" si="75"/>
        <v>3.351052034492949E-2</v>
      </c>
      <c r="BW90" s="28">
        <f t="shared" si="75"/>
        <v>3.2987487338997867E-2</v>
      </c>
      <c r="BX90" s="28">
        <f t="shared" si="75"/>
        <v>3.2472617844777722E-2</v>
      </c>
      <c r="BY90" s="28">
        <f t="shared" si="75"/>
        <v>3.1965784445982325E-2</v>
      </c>
      <c r="BZ90" s="28">
        <f t="shared" si="75"/>
        <v>3.1466861715041358E-2</v>
      </c>
      <c r="CA90" s="28">
        <f t="shared" si="75"/>
        <v>3.0975726182061101E-2</v>
      </c>
      <c r="CB90" s="28">
        <f t="shared" si="75"/>
        <v>3.0492256304268838E-2</v>
      </c>
      <c r="CC90" s="28">
        <f t="shared" si="75"/>
        <v>3.0016332435934372E-2</v>
      </c>
      <c r="CD90" s="28">
        <f t="shared" si="75"/>
        <v>2.9547836798760982E-2</v>
      </c>
      <c r="CE90" s="28">
        <f t="shared" si="75"/>
        <v>2.9086653452738372E-2</v>
      </c>
      <c r="CF90" s="28">
        <f t="shared" si="65"/>
        <v>2.8632668267450756E-2</v>
      </c>
      <c r="CG90" s="28">
        <f t="shared" si="65"/>
        <v>2.8185768893832591E-2</v>
      </c>
      <c r="CH90" s="28">
        <f t="shared" si="65"/>
        <v>2.7745844736365252E-2</v>
      </c>
      <c r="CI90" s="28">
        <f t="shared" si="65"/>
        <v>2.7312786925707606E-2</v>
      </c>
      <c r="CJ90" s="28">
        <f t="shared" si="65"/>
        <v>2.6886488291753847E-2</v>
      </c>
      <c r="CK90" s="28">
        <f t="shared" si="65"/>
        <v>2.6466843337111738E-2</v>
      </c>
      <c r="CL90" s="28">
        <f t="shared" si="65"/>
        <v>2.6053748210994859E-2</v>
      </c>
      <c r="CM90" s="28">
        <f t="shared" si="65"/>
        <v>2.5647100683522366E-2</v>
      </c>
      <c r="CN90" s="28">
        <f t="shared" si="65"/>
        <v>2.5246800120419837E-2</v>
      </c>
      <c r="CO90" s="28">
        <f t="shared" si="65"/>
        <v>2.4852747458115044E-2</v>
      </c>
      <c r="CP90" s="28">
        <f t="shared" si="65"/>
        <v>2.4464845179222372E-2</v>
      </c>
      <c r="CQ90" s="28">
        <f t="shared" si="65"/>
        <v>2.4082997288409881E-2</v>
      </c>
      <c r="CR90" s="28">
        <f t="shared" si="65"/>
        <v>2.3707109288643082E-2</v>
      </c>
      <c r="CS90" s="28">
        <f t="shared" si="65"/>
        <v>2.3337088157799467E-2</v>
      </c>
      <c r="CT90" s="28">
        <f t="shared" si="65"/>
        <v>2.2972842325648061E-2</v>
      </c>
      <c r="CU90" s="28">
        <f t="shared" si="65"/>
        <v>2.2614281651188256E-2</v>
      </c>
      <c r="CV90" s="28">
        <f t="shared" si="69"/>
        <v>2.2261317400342328E-2</v>
      </c>
      <c r="CW90" s="28">
        <f t="shared" si="69"/>
        <v>2.1913862223996168E-2</v>
      </c>
      <c r="CX90" s="28">
        <f t="shared" si="69"/>
        <v>2.1571830136382742E-2</v>
      </c>
      <c r="CY90" s="28">
        <f t="shared" si="69"/>
        <v>2.1235136493802938E-2</v>
      </c>
      <c r="CZ90" s="28">
        <f t="shared" si="69"/>
        <v>2.0903697973678536E-2</v>
      </c>
      <c r="DA90" s="28">
        <f t="shared" si="69"/>
        <v>2.0577432553932105E-2</v>
      </c>
      <c r="DB90" s="28">
        <f t="shared" si="69"/>
        <v>2.025625949268876E-2</v>
      </c>
      <c r="DC90" s="28">
        <f t="shared" si="69"/>
        <v>1.9940099308294747E-2</v>
      </c>
      <c r="DD90" s="28">
        <f t="shared" si="69"/>
        <v>1.9628873759647877E-2</v>
      </c>
      <c r="DE90" s="28">
        <f t="shared" si="69"/>
        <v>1.9322505826834969E-2</v>
      </c>
      <c r="DF90" s="28">
        <f t="shared" si="69"/>
        <v>1.9020919692071474E-2</v>
      </c>
      <c r="DG90" s="28">
        <f t="shared" si="69"/>
        <v>1.872404072093865E-2</v>
      </c>
      <c r="DH90" s="28">
        <f t="shared" si="69"/>
        <v>1.843179544391356E-2</v>
      </c>
      <c r="DI90" s="28">
        <f t="shared" si="69"/>
        <v>1.8144111538187343E-2</v>
      </c>
      <c r="DJ90" s="28">
        <f t="shared" si="69"/>
        <v>1.7860917809767285E-2</v>
      </c>
      <c r="DK90" s="28">
        <f t="shared" si="69"/>
        <v>1.7582144175858204E-2</v>
      </c>
      <c r="DL90" s="28">
        <f t="shared" si="76"/>
        <v>1.7307721647518867E-2</v>
      </c>
      <c r="DM90" s="28">
        <f t="shared" si="76"/>
        <v>1.7037582312589103E-2</v>
      </c>
      <c r="DN90" s="28">
        <f t="shared" si="76"/>
        <v>1.6771659318883358E-2</v>
      </c>
      <c r="DO90" s="28">
        <f t="shared" si="76"/>
        <v>1.6509886857646584E-2</v>
      </c>
      <c r="DP90" s="28">
        <f t="shared" si="76"/>
        <v>1.6252200147268407E-2</v>
      </c>
      <c r="DQ90" s="28">
        <f t="shared" si="76"/>
        <v>1.5998535417251335E-2</v>
      </c>
      <c r="DR90" s="28">
        <f t="shared" si="76"/>
        <v>1.5748829892429334E-2</v>
      </c>
      <c r="DS90" s="28">
        <f t="shared" si="76"/>
        <v>1.5503021777432711E-2</v>
      </c>
      <c r="DT90" s="28">
        <f t="shared" si="76"/>
        <v>1.5261050241395345E-2</v>
      </c>
      <c r="DU90" s="28">
        <f t="shared" si="73"/>
        <v>1.5022855402900744E-2</v>
      </c>
      <c r="DV90" s="28">
        <f t="shared" si="73"/>
        <v>1.4788378315163005E-2</v>
      </c>
      <c r="DW90" s="28">
        <f t="shared" si="73"/>
        <v>1.4557560951439076E-2</v>
      </c>
      <c r="DX90" s="28">
        <f t="shared" si="73"/>
        <v>1.43303461906687E-2</v>
      </c>
      <c r="DY90" s="28">
        <f t="shared" si="73"/>
        <v>1.4106677803338488E-2</v>
      </c>
      <c r="DZ90" s="28">
        <f t="shared" si="73"/>
        <v>1.3886500437566684E-2</v>
      </c>
      <c r="EA90" s="28">
        <f t="shared" si="73"/>
        <v>1.3669759605404992E-2</v>
      </c>
      <c r="EB90" s="28">
        <f t="shared" si="73"/>
        <v>1.3456401669354337E-2</v>
      </c>
      <c r="EC90" s="28">
        <f t="shared" si="73"/>
        <v>1.3246373829091003E-2</v>
      </c>
      <c r="ED90" s="28">
        <f t="shared" si="73"/>
        <v>1.3039624108400026E-2</v>
      </c>
      <c r="EE90" s="28">
        <f t="shared" si="73"/>
        <v>1.2836101342312424E-2</v>
      </c>
      <c r="EF90" s="28">
        <f t="shared" si="73"/>
        <v>1.2635755164443287E-2</v>
      </c>
      <c r="EG90" s="28">
        <f t="shared" si="73"/>
        <v>1.2438535994527449E-2</v>
      </c>
      <c r="EH90" s="28">
        <f t="shared" si="73"/>
        <v>1.2244395026149714E-2</v>
      </c>
      <c r="EI90" s="28">
        <f t="shared" si="73"/>
        <v>1.2053284214666577E-2</v>
      </c>
      <c r="EJ90" s="28">
        <f t="shared" si="68"/>
        <v>1.1865156265316512E-2</v>
      </c>
      <c r="EK90" s="28">
        <f t="shared" si="68"/>
        <v>1.1679964621515734E-2</v>
      </c>
      <c r="EL90" s="28">
        <f t="shared" si="68"/>
        <v>1.1497663453336747E-2</v>
      </c>
      <c r="EM90" s="28">
        <f t="shared" si="68"/>
        <v>1.1318207646166652E-2</v>
      </c>
      <c r="EN90" s="28">
        <f t="shared" si="68"/>
        <v>1.1141552789542541E-2</v>
      </c>
      <c r="EO90" s="28">
        <f t="shared" si="68"/>
        <v>1.0967655166161053E-2</v>
      </c>
      <c r="EP90" s="28">
        <f t="shared" si="68"/>
        <v>1.0796471741059547E-2</v>
      </c>
      <c r="EQ90" s="28">
        <f t="shared" si="68"/>
        <v>1.0627960150966122E-2</v>
      </c>
      <c r="ER90" s="28">
        <f t="shared" si="71"/>
        <v>1.0462078693815833E-2</v>
      </c>
      <c r="ES90" s="28">
        <f t="shared" si="71"/>
        <v>1.0298786318430571E-2</v>
      </c>
      <c r="ET90" s="28">
        <f t="shared" si="71"/>
        <v>1.013804261435999E-2</v>
      </c>
      <c r="EU90" s="28">
        <f t="shared" si="71"/>
        <v>9.9798078018810514E-3</v>
      </c>
      <c r="EV90" s="28">
        <f t="shared" si="71"/>
        <v>9.8240427221535503E-3</v>
      </c>
      <c r="EW90" s="28">
        <f t="shared" si="71"/>
        <v>9.6707088275294357E-3</v>
      </c>
      <c r="EX90" s="28">
        <f t="shared" si="71"/>
        <v>9.5197681720132488E-3</v>
      </c>
      <c r="EY90" s="28">
        <f t="shared" si="71"/>
        <v>9.3711834018715429E-3</v>
      </c>
      <c r="EZ90" s="28">
        <f t="shared" si="71"/>
        <v>9.2249177463888457E-3</v>
      </c>
      <c r="FA90" s="28">
        <f t="shared" si="71"/>
        <v>9.0809350087678892E-3</v>
      </c>
      <c r="FB90" s="28">
        <f t="shared" si="71"/>
        <v>8.9391995571718869E-3</v>
      </c>
      <c r="FC90" s="28">
        <f t="shared" si="71"/>
        <v>8.7996763159066196E-3</v>
      </c>
      <c r="FD90" s="28">
        <f t="shared" si="71"/>
        <v>8.6623307567401352E-3</v>
      </c>
      <c r="FE90" s="28">
        <f t="shared" si="71"/>
        <v>8.5271288903579785E-3</v>
      </c>
      <c r="FF90" s="28">
        <f t="shared" si="71"/>
        <v>8.3940372579517034E-3</v>
      </c>
      <c r="FG90" s="28">
        <f t="shared" si="71"/>
        <v>8.2630229229387567E-3</v>
      </c>
      <c r="FH90" s="28">
        <f t="shared" ref="FH90:FH100" si="78">EXP($B90+$C90*(FH$4-2001))</f>
        <v>8.1340534628115743E-3</v>
      </c>
    </row>
    <row r="91" spans="1:164" ht="15">
      <c r="A91" s="80">
        <v>85</v>
      </c>
      <c r="B91" s="79">
        <v>-2.3456438089735201</v>
      </c>
      <c r="C91" s="79">
        <v>-1.4507537240070352E-2</v>
      </c>
      <c r="D91" s="79"/>
      <c r="E91" s="28">
        <f t="shared" si="72"/>
        <v>0.11074019169271156</v>
      </c>
      <c r="F91" s="28">
        <f t="shared" si="72"/>
        <v>0.10914522175480676</v>
      </c>
      <c r="G91" s="28">
        <f t="shared" si="72"/>
        <v>0.1075732238658386</v>
      </c>
      <c r="H91" s="28">
        <f t="shared" si="72"/>
        <v>0.10602386716375146</v>
      </c>
      <c r="I91" s="28">
        <f t="shared" si="72"/>
        <v>0.10449682555183297</v>
      </c>
      <c r="J91" s="28">
        <f t="shared" si="72"/>
        <v>0.10299177763007986</v>
      </c>
      <c r="K91" s="28">
        <f t="shared" si="72"/>
        <v>0.10150840662755191</v>
      </c>
      <c r="L91" s="28">
        <f t="shared" si="72"/>
        <v>0.10004640033570061</v>
      </c>
      <c r="M91" s="28">
        <f t="shared" si="72"/>
        <v>9.8605451042657818E-2</v>
      </c>
      <c r="N91" s="28">
        <f t="shared" si="72"/>
        <v>9.7185255468471052E-2</v>
      </c>
      <c r="O91" s="28">
        <f t="shared" si="72"/>
        <v>9.5785514701271238E-2</v>
      </c>
      <c r="P91" s="28">
        <f t="shared" si="72"/>
        <v>9.4405934134360214E-2</v>
      </c>
      <c r="Q91" s="28">
        <f t="shared" si="72"/>
        <v>9.3046223404204084E-2</v>
      </c>
      <c r="R91" s="28">
        <f t="shared" si="72"/>
        <v>9.1706096329319739E-2</v>
      </c>
      <c r="S91" s="28">
        <f t="shared" si="72"/>
        <v>9.0385270850041707E-2</v>
      </c>
      <c r="T91" s="28">
        <f t="shared" si="72"/>
        <v>8.9083468969156129E-2</v>
      </c>
      <c r="U91" s="28">
        <f t="shared" si="70"/>
        <v>8.7800416693390282E-2</v>
      </c>
      <c r="V91" s="28">
        <f t="shared" si="70"/>
        <v>8.6535843975744417E-2</v>
      </c>
      <c r="W91" s="28">
        <f t="shared" si="70"/>
        <v>8.5289484658654505E-2</v>
      </c>
      <c r="X91" s="28">
        <f t="shared" si="70"/>
        <v>8.4061076417973266E-2</v>
      </c>
      <c r="Y91" s="28">
        <f t="shared" si="70"/>
        <v>8.2850360707758267E-2</v>
      </c>
      <c r="Z91" s="28">
        <f t="shared" si="70"/>
        <v>8.1657082705855172E-2</v>
      </c>
      <c r="AA91" s="28">
        <f t="shared" si="70"/>
        <v>8.0480991260264673E-2</v>
      </c>
      <c r="AB91" s="28">
        <f t="shared" si="70"/>
        <v>7.9321838836282105E-2</v>
      </c>
      <c r="AC91" s="28">
        <f t="shared" si="70"/>
        <v>7.8179381464397971E-2</v>
      </c>
      <c r="AD91" s="28">
        <f t="shared" si="70"/>
        <v>7.7053378688949334E-2</v>
      </c>
      <c r="AE91" s="28">
        <f t="shared" si="70"/>
        <v>7.5943593517510455E-2</v>
      </c>
      <c r="AF91" s="28">
        <f t="shared" si="70"/>
        <v>7.4849792371012469E-2</v>
      </c>
      <c r="AG91" s="28">
        <f t="shared" si="70"/>
        <v>7.3771745034581504E-2</v>
      </c>
      <c r="AH91" s="28">
        <f t="shared" si="70"/>
        <v>7.2709224609084716E-2</v>
      </c>
      <c r="AI91" s="28">
        <f t="shared" si="70"/>
        <v>7.1662007463374366E-2</v>
      </c>
      <c r="AJ91" s="28">
        <f t="shared" si="70"/>
        <v>7.0629873187219638E-2</v>
      </c>
      <c r="AK91" s="28">
        <f t="shared" si="77"/>
        <v>6.9612604544916384E-2</v>
      </c>
      <c r="AL91" s="28">
        <f t="shared" si="77"/>
        <v>6.8609987429565075E-2</v>
      </c>
      <c r="AM91" s="28">
        <f t="shared" si="77"/>
        <v>6.7621810818007111E-2</v>
      </c>
      <c r="AN91" s="28">
        <f t="shared" si="77"/>
        <v>6.6647866726410362E-2</v>
      </c>
      <c r="AO91" s="28">
        <f t="shared" si="77"/>
        <v>6.5687950166494286E-2</v>
      </c>
      <c r="AP91" s="28">
        <f t="shared" si="77"/>
        <v>6.4741859102385696E-2</v>
      </c>
      <c r="AQ91" s="28">
        <f t="shared" si="77"/>
        <v>6.3809394408095563E-2</v>
      </c>
      <c r="AR91" s="28">
        <f t="shared" si="77"/>
        <v>6.2890359825608727E-2</v>
      </c>
      <c r="AS91" s="28">
        <f t="shared" si="77"/>
        <v>6.1984561923576882E-2</v>
      </c>
      <c r="AT91" s="28">
        <f t="shared" si="77"/>
        <v>6.1091810056606674E-2</v>
      </c>
      <c r="AU91" s="28">
        <f t="shared" si="77"/>
        <v>6.0211916325134188E-2</v>
      </c>
      <c r="AV91" s="28">
        <f t="shared" si="77"/>
        <v>5.9344695535877151E-2</v>
      </c>
      <c r="AW91" s="28">
        <f t="shared" si="77"/>
        <v>5.8489965162856969E-2</v>
      </c>
      <c r="AX91" s="28">
        <f t="shared" si="77"/>
        <v>5.7647545308982008E-2</v>
      </c>
      <c r="AY91" s="28">
        <f t="shared" si="77"/>
        <v>5.6817258668184337E-2</v>
      </c>
      <c r="AZ91" s="28">
        <f t="shared" si="74"/>
        <v>5.5998930488101548E-2</v>
      </c>
      <c r="BA91" s="28">
        <f t="shared" si="74"/>
        <v>5.519238853329634E-2</v>
      </c>
      <c r="BB91" s="28">
        <f t="shared" si="74"/>
        <v>5.4397463049005675E-2</v>
      </c>
      <c r="BC91" s="28">
        <f t="shared" si="74"/>
        <v>5.3613986725412115E-2</v>
      </c>
      <c r="BD91" s="28">
        <f t="shared" si="74"/>
        <v>5.2841794662429706E-2</v>
      </c>
      <c r="BE91" s="28">
        <f t="shared" si="74"/>
        <v>5.2080724334997171E-2</v>
      </c>
      <c r="BF91" s="28">
        <f t="shared" si="74"/>
        <v>5.1330615558870724E-2</v>
      </c>
      <c r="BG91" s="28">
        <f t="shared" si="74"/>
        <v>5.0591310456909816E-2</v>
      </c>
      <c r="BH91" s="28">
        <f t="shared" si="74"/>
        <v>4.9862653425848426E-2</v>
      </c>
      <c r="BI91" s="28">
        <f t="shared" si="74"/>
        <v>4.9144491103544727E-2</v>
      </c>
      <c r="BJ91" s="28">
        <f t="shared" si="74"/>
        <v>4.8436672336702707E-2</v>
      </c>
      <c r="BK91" s="28">
        <f t="shared" si="74"/>
        <v>4.7739048149058549E-2</v>
      </c>
      <c r="BL91" s="28">
        <f t="shared" si="74"/>
        <v>4.7051471710025258E-2</v>
      </c>
      <c r="BM91" s="28">
        <f t="shared" si="74"/>
        <v>4.6373798303788863E-2</v>
      </c>
      <c r="BN91" s="28">
        <f t="shared" si="74"/>
        <v>4.5705885298849822E-2</v>
      </c>
      <c r="BO91" s="28">
        <f t="shared" si="74"/>
        <v>4.5047592118002917E-2</v>
      </c>
      <c r="BP91" s="28">
        <f t="shared" si="75"/>
        <v>4.4398780208749711E-2</v>
      </c>
      <c r="BQ91" s="28">
        <f t="shared" si="75"/>
        <v>4.3759313014137123E-2</v>
      </c>
      <c r="BR91" s="28">
        <f t="shared" si="75"/>
        <v>4.3129055944015858E-2</v>
      </c>
      <c r="BS91" s="28">
        <f t="shared" si="75"/>
        <v>4.2507876346712999E-2</v>
      </c>
      <c r="BT91" s="28">
        <f t="shared" si="75"/>
        <v>4.1895643481112459E-2</v>
      </c>
      <c r="BU91" s="28">
        <f t="shared" si="75"/>
        <v>4.1292228489137599E-2</v>
      </c>
      <c r="BV91" s="28">
        <f t="shared" si="75"/>
        <v>4.0697504368630157E-2</v>
      </c>
      <c r="BW91" s="28">
        <f t="shared" si="75"/>
        <v>4.0111345946619886E-2</v>
      </c>
      <c r="BX91" s="28">
        <f t="shared" si="75"/>
        <v>3.953362985297898E-2</v>
      </c>
      <c r="BY91" s="28">
        <f t="shared" si="75"/>
        <v>3.8964234494456157E-2</v>
      </c>
      <c r="BZ91" s="28">
        <f t="shared" si="75"/>
        <v>3.8403040029084616E-2</v>
      </c>
      <c r="CA91" s="28">
        <f t="shared" si="75"/>
        <v>3.7849928340958683E-2</v>
      </c>
      <c r="CB91" s="28">
        <f t="shared" si="75"/>
        <v>3.7304783015373578E-2</v>
      </c>
      <c r="CC91" s="28">
        <f t="shared" si="75"/>
        <v>3.6767489314323401E-2</v>
      </c>
      <c r="CD91" s="28">
        <f t="shared" si="75"/>
        <v>3.6237934152351964E-2</v>
      </c>
      <c r="CE91" s="28">
        <f t="shared" si="75"/>
        <v>3.5716006072751397E-2</v>
      </c>
      <c r="CF91" s="28">
        <f t="shared" si="65"/>
        <v>3.520159522410362E-2</v>
      </c>
      <c r="CG91" s="28">
        <f t="shared" si="65"/>
        <v>3.4694593337159671E-2</v>
      </c>
      <c r="CH91" s="28">
        <f t="shared" si="65"/>
        <v>3.4194893702051983E-2</v>
      </c>
      <c r="CI91" s="28">
        <f t="shared" si="65"/>
        <v>3.370239114583496E-2</v>
      </c>
      <c r="CJ91" s="28">
        <f t="shared" si="65"/>
        <v>3.3216982010348936E-2</v>
      </c>
      <c r="CK91" s="28">
        <f t="shared" si="65"/>
        <v>3.2738564130403019E-2</v>
      </c>
      <c r="CL91" s="28">
        <f t="shared" si="65"/>
        <v>3.2267036812272158E-2</v>
      </c>
      <c r="CM91" s="28">
        <f t="shared" si="65"/>
        <v>3.1802300812503889E-2</v>
      </c>
      <c r="CN91" s="28">
        <f t="shared" si="65"/>
        <v>3.1344258317030332E-2</v>
      </c>
      <c r="CO91" s="28">
        <f t="shared" si="65"/>
        <v>3.0892812920581034E-2</v>
      </c>
      <c r="CP91" s="28">
        <f t="shared" si="65"/>
        <v>3.0447869606392362E-2</v>
      </c>
      <c r="CQ91" s="28">
        <f t="shared" si="65"/>
        <v>3.0009334726209039E-2</v>
      </c>
      <c r="CR91" s="28">
        <f t="shared" si="65"/>
        <v>2.9577115980573818E-2</v>
      </c>
      <c r="CS91" s="28">
        <f t="shared" si="65"/>
        <v>2.9151122399401031E-2</v>
      </c>
      <c r="CT91" s="28">
        <f t="shared" si="65"/>
        <v>2.8731264322829828E-2</v>
      </c>
      <c r="CU91" s="28">
        <f t="shared" si="65"/>
        <v>2.8317453382353312E-2</v>
      </c>
      <c r="CV91" s="28">
        <f t="shared" si="69"/>
        <v>2.7909602482219402E-2</v>
      </c>
      <c r="CW91" s="28">
        <f t="shared" si="69"/>
        <v>2.7507625781099575E-2</v>
      </c>
      <c r="CX91" s="28">
        <f t="shared" si="69"/>
        <v>2.711143867402166E-2</v>
      </c>
      <c r="CY91" s="28">
        <f t="shared" si="69"/>
        <v>2.6720957774562806E-2</v>
      </c>
      <c r="CZ91" s="28">
        <f t="shared" si="69"/>
        <v>2.6336100897299007E-2</v>
      </c>
      <c r="DA91" s="28">
        <f t="shared" si="69"/>
        <v>2.5956787040507249E-2</v>
      </c>
      <c r="DB91" s="28">
        <f t="shared" si="69"/>
        <v>2.5582936369116991E-2</v>
      </c>
      <c r="DC91" s="28">
        <f t="shared" si="69"/>
        <v>2.5214470197907006E-2</v>
      </c>
      <c r="DD91" s="28">
        <f t="shared" si="69"/>
        <v>2.485131097494437E-2</v>
      </c>
      <c r="DE91" s="28">
        <f t="shared" si="69"/>
        <v>2.4493382265261914E-2</v>
      </c>
      <c r="DF91" s="28">
        <f t="shared" si="69"/>
        <v>2.4140608734770773E-2</v>
      </c>
      <c r="DG91" s="28">
        <f t="shared" si="69"/>
        <v>2.3792916134404651E-2</v>
      </c>
      <c r="DH91" s="28">
        <f t="shared" si="69"/>
        <v>2.3450231284492435E-2</v>
      </c>
      <c r="DI91" s="28">
        <f t="shared" si="69"/>
        <v>2.311248205935594E-2</v>
      </c>
      <c r="DJ91" s="28">
        <f t="shared" si="69"/>
        <v>2.2779597372129375E-2</v>
      </c>
      <c r="DK91" s="28">
        <f t="shared" si="69"/>
        <v>2.2451507159797615E-2</v>
      </c>
      <c r="DL91" s="28">
        <f t="shared" si="76"/>
        <v>2.2128142368449788E-2</v>
      </c>
      <c r="DM91" s="28">
        <f t="shared" si="76"/>
        <v>2.1809434938745403E-2</v>
      </c>
      <c r="DN91" s="28">
        <f t="shared" si="76"/>
        <v>2.1495317791589703E-2</v>
      </c>
      <c r="DO91" s="28">
        <f t="shared" si="76"/>
        <v>2.11857248140154E-2</v>
      </c>
      <c r="DP91" s="28">
        <f t="shared" si="76"/>
        <v>2.0880590845267694E-2</v>
      </c>
      <c r="DQ91" s="28">
        <f t="shared" si="76"/>
        <v>2.0579851663089763E-2</v>
      </c>
      <c r="DR91" s="28">
        <f t="shared" si="76"/>
        <v>2.0283443970205765E-2</v>
      </c>
      <c r="DS91" s="28">
        <f t="shared" si="76"/>
        <v>1.9991305380998466E-2</v>
      </c>
      <c r="DT91" s="28">
        <f t="shared" si="76"/>
        <v>1.9703374408378823E-2</v>
      </c>
      <c r="DU91" s="28">
        <f t="shared" si="73"/>
        <v>1.9419590450844678E-2</v>
      </c>
      <c r="DV91" s="28">
        <f t="shared" si="73"/>
        <v>1.9139893779725779E-2</v>
      </c>
      <c r="DW91" s="28">
        <f t="shared" si="73"/>
        <v>1.8864225526612547E-2</v>
      </c>
      <c r="DX91" s="28">
        <f t="shared" si="73"/>
        <v>1.8592527670965944E-2</v>
      </c>
      <c r="DY91" s="28">
        <f t="shared" si="73"/>
        <v>1.8324743027905717E-2</v>
      </c>
      <c r="DZ91" s="28">
        <f t="shared" si="73"/>
        <v>1.8060815236174577E-2</v>
      </c>
      <c r="EA91" s="28">
        <f t="shared" si="73"/>
        <v>1.780068874627572E-2</v>
      </c>
      <c r="EB91" s="28">
        <f t="shared" si="73"/>
        <v>1.7544308808781172E-2</v>
      </c>
      <c r="EC91" s="28">
        <f t="shared" si="73"/>
        <v>1.7291621462808604E-2</v>
      </c>
      <c r="ED91" s="28">
        <f t="shared" si="73"/>
        <v>1.7042573524663988E-2</v>
      </c>
      <c r="EE91" s="28">
        <f t="shared" si="73"/>
        <v>1.6797112576647944E-2</v>
      </c>
      <c r="EF91" s="28">
        <f t="shared" si="73"/>
        <v>1.6555186956023257E-2</v>
      </c>
      <c r="EG91" s="28">
        <f t="shared" si="73"/>
        <v>1.6316745744141294E-2</v>
      </c>
      <c r="EH91" s="28">
        <f t="shared" si="73"/>
        <v>1.608173875572505E-2</v>
      </c>
      <c r="EI91" s="28">
        <f t="shared" si="73"/>
        <v>1.5850116528306528E-2</v>
      </c>
      <c r="EJ91" s="28">
        <f t="shared" ref="EJ91:EY106" si="79">EXP($B91+$C91*(EJ$4-2001))</f>
        <v>1.562183031181625E-2</v>
      </c>
      <c r="EK91" s="28">
        <f t="shared" si="79"/>
        <v>1.5396832058322723E-2</v>
      </c>
      <c r="EL91" s="28">
        <f t="shared" si="79"/>
        <v>1.5175074411919714E-2</v>
      </c>
      <c r="EM91" s="28">
        <f t="shared" si="79"/>
        <v>1.4956510698759071E-2</v>
      </c>
      <c r="EN91" s="28">
        <f t="shared" si="79"/>
        <v>1.4741094917227219E-2</v>
      </c>
      <c r="EO91" s="28">
        <f t="shared" si="79"/>
        <v>1.4528781728263088E-2</v>
      </c>
      <c r="EP91" s="28">
        <f t="shared" si="79"/>
        <v>1.4319526445815483E-2</v>
      </c>
      <c r="EQ91" s="28">
        <f t="shared" si="79"/>
        <v>1.4113285027437915E-2</v>
      </c>
      <c r="ER91" s="28">
        <f t="shared" si="79"/>
        <v>1.3910014065018884E-2</v>
      </c>
      <c r="ES91" s="28">
        <f t="shared" si="79"/>
        <v>1.3709670775645669E-2</v>
      </c>
      <c r="ET91" s="28">
        <f t="shared" si="79"/>
        <v>1.3512212992599701E-2</v>
      </c>
      <c r="EU91" s="28">
        <f t="shared" si="79"/>
        <v>1.3317599156481695E-2</v>
      </c>
      <c r="EV91" s="28">
        <f t="shared" si="79"/>
        <v>1.312578830646441E-2</v>
      </c>
      <c r="EW91" s="28">
        <f t="shared" si="79"/>
        <v>1.2936740071671702E-2</v>
      </c>
      <c r="EX91" s="28">
        <f t="shared" si="79"/>
        <v>1.2750414662681437E-2</v>
      </c>
      <c r="EY91" s="28">
        <f t="shared" si="79"/>
        <v>1.2566772863150978E-2</v>
      </c>
      <c r="EZ91" s="28">
        <f t="shared" si="71"/>
        <v>1.2385776021563219E-2</v>
      </c>
      <c r="FA91" s="28">
        <f t="shared" si="71"/>
        <v>1.22073860430915E-2</v>
      </c>
      <c r="FB91" s="28">
        <f t="shared" si="71"/>
        <v>1.2031565381581755E-2</v>
      </c>
      <c r="FC91" s="28">
        <f t="shared" si="71"/>
        <v>1.1858277031649964E-2</v>
      </c>
      <c r="FD91" s="28">
        <f t="shared" si="71"/>
        <v>1.1687484520893705E-2</v>
      </c>
      <c r="FE91" s="28">
        <f t="shared" si="71"/>
        <v>1.1519151902215556E-2</v>
      </c>
      <c r="FF91" s="28">
        <f t="shared" si="71"/>
        <v>1.1353243746257378E-2</v>
      </c>
      <c r="FG91" s="28">
        <f t="shared" si="71"/>
        <v>1.1189725133943309E-2</v>
      </c>
      <c r="FH91" s="28">
        <f t="shared" si="78"/>
        <v>1.1028561649130304E-2</v>
      </c>
    </row>
    <row r="92" spans="1:164" ht="15">
      <c r="A92" s="80">
        <v>86</v>
      </c>
      <c r="B92" s="79">
        <v>-2.2249150874918304</v>
      </c>
      <c r="C92" s="79">
        <v>-1.3273345275517233E-2</v>
      </c>
      <c r="D92" s="79"/>
      <c r="E92" s="28">
        <f t="shared" si="72"/>
        <v>0.12341758979786681</v>
      </c>
      <c r="F92" s="28">
        <f t="shared" si="72"/>
        <v>0.12179024953224772</v>
      </c>
      <c r="G92" s="28">
        <f t="shared" si="72"/>
        <v>0.12018436679423425</v>
      </c>
      <c r="H92" s="28">
        <f t="shared" si="72"/>
        <v>0.11859965865253008</v>
      </c>
      <c r="I92" s="28">
        <f t="shared" si="72"/>
        <v>0.11703584590646982</v>
      </c>
      <c r="J92" s="28">
        <f t="shared" si="72"/>
        <v>0.11549265303682846</v>
      </c>
      <c r="K92" s="28">
        <f t="shared" si="72"/>
        <v>0.11396980815727914</v>
      </c>
      <c r="L92" s="28">
        <f t="shared" si="72"/>
        <v>0.11246704296649085</v>
      </c>
      <c r="M92" s="28">
        <f t="shared" si="72"/>
        <v>0.11098409270085824</v>
      </c>
      <c r="N92" s="28">
        <f t="shared" si="72"/>
        <v>0.10952069608785435</v>
      </c>
      <c r="O92" s="28">
        <f t="shared" si="72"/>
        <v>0.10807659529999829</v>
      </c>
      <c r="P92" s="28">
        <f t="shared" si="72"/>
        <v>0.1066515359094304</v>
      </c>
      <c r="Q92" s="28">
        <f t="shared" si="72"/>
        <v>0.10524526684308592</v>
      </c>
      <c r="R92" s="28">
        <f t="shared" si="72"/>
        <v>0.10385754033845976</v>
      </c>
      <c r="S92" s="28">
        <f t="shared" si="72"/>
        <v>0.10248811189995484</v>
      </c>
      <c r="T92" s="28">
        <f t="shared" si="72"/>
        <v>0.10113674025580571</v>
      </c>
      <c r="U92" s="28">
        <f t="shared" si="70"/>
        <v>9.9803187315570155E-2</v>
      </c>
      <c r="V92" s="28">
        <f t="shared" si="70"/>
        <v>9.8487218128181606E-2</v>
      </c>
      <c r="W92" s="28">
        <f t="shared" si="70"/>
        <v>9.718860084055439E-2</v>
      </c>
      <c r="X92" s="28">
        <f t="shared" si="70"/>
        <v>9.5907106656734659E-2</v>
      </c>
      <c r="Y92" s="28">
        <f t="shared" si="70"/>
        <v>9.4642509797590466E-2</v>
      </c>
      <c r="Z92" s="28">
        <f t="shared" si="70"/>
        <v>9.3394587461032852E-2</v>
      </c>
      <c r="AA92" s="28">
        <f t="shared" si="70"/>
        <v>9.2163119782761524E-2</v>
      </c>
      <c r="AB92" s="28">
        <f t="shared" si="70"/>
        <v>9.094788979752845E-2</v>
      </c>
      <c r="AC92" s="28">
        <f t="shared" si="70"/>
        <v>8.9748683400911897E-2</v>
      </c>
      <c r="AD92" s="28">
        <f t="shared" si="70"/>
        <v>8.8565289311594422E-2</v>
      </c>
      <c r="AE92" s="28">
        <f t="shared" si="70"/>
        <v>8.7397499034138751E-2</v>
      </c>
      <c r="AF92" s="28">
        <f t="shared" si="70"/>
        <v>8.6245106822253947E-2</v>
      </c>
      <c r="AG92" s="28">
        <f t="shared" si="70"/>
        <v>8.5107909642546109E-2</v>
      </c>
      <c r="AH92" s="28">
        <f t="shared" si="70"/>
        <v>8.3985707138747256E-2</v>
      </c>
      <c r="AI92" s="28">
        <f t="shared" si="70"/>
        <v>8.2878301596415599E-2</v>
      </c>
      <c r="AJ92" s="28">
        <f t="shared" si="70"/>
        <v>8.1785497908101301E-2</v>
      </c>
      <c r="AK92" s="28">
        <f t="shared" si="77"/>
        <v>8.0707103538971772E-2</v>
      </c>
      <c r="AL92" s="28">
        <f t="shared" si="77"/>
        <v>7.9642928492889897E-2</v>
      </c>
      <c r="AM92" s="28">
        <f t="shared" si="77"/>
        <v>7.8592785278939883E-2</v>
      </c>
      <c r="AN92" s="28">
        <f t="shared" si="77"/>
        <v>7.7556488878394031E-2</v>
      </c>
      <c r="AO92" s="28">
        <f t="shared" si="77"/>
        <v>7.6533856712115683E-2</v>
      </c>
      <c r="AP92" s="28">
        <f t="shared" si="77"/>
        <v>7.5524708608391319E-2</v>
      </c>
      <c r="AQ92" s="28">
        <f t="shared" si="77"/>
        <v>7.4528866771187433E-2</v>
      </c>
      <c r="AR92" s="28">
        <f t="shared" si="77"/>
        <v>7.3546155748825448E-2</v>
      </c>
      <c r="AS92" s="28">
        <f t="shared" si="77"/>
        <v>7.257640240307002E-2</v>
      </c>
      <c r="AT92" s="28">
        <f t="shared" si="77"/>
        <v>7.161943587862464E-2</v>
      </c>
      <c r="AU92" s="28">
        <f t="shared" si="77"/>
        <v>7.0675087573029871E-2</v>
      </c>
      <c r="AV92" s="28">
        <f t="shared" si="77"/>
        <v>6.9743191106957939E-2</v>
      </c>
      <c r="AW92" s="28">
        <f t="shared" si="77"/>
        <v>6.8823582294899599E-2</v>
      </c>
      <c r="AX92" s="28">
        <f t="shared" si="77"/>
        <v>6.7916099116237055E-2</v>
      </c>
      <c r="AY92" s="28">
        <f t="shared" si="77"/>
        <v>6.7020581686698527E-2</v>
      </c>
      <c r="AZ92" s="28">
        <f t="shared" si="74"/>
        <v>6.6136872230189089E-2</v>
      </c>
      <c r="BA92" s="28">
        <f t="shared" si="74"/>
        <v>6.5264815050993158E-2</v>
      </c>
      <c r="BB92" s="28">
        <f t="shared" si="74"/>
        <v>6.4404256506343155E-2</v>
      </c>
      <c r="BC92" s="28">
        <f t="shared" si="74"/>
        <v>6.3555044979350231E-2</v>
      </c>
      <c r="BD92" s="28">
        <f t="shared" si="74"/>
        <v>6.2717030852291689E-2</v>
      </c>
      <c r="BE92" s="28">
        <f t="shared" si="74"/>
        <v>6.1890066480250694E-2</v>
      </c>
      <c r="BF92" s="28">
        <f t="shared" si="74"/>
        <v>6.10740061651035E-2</v>
      </c>
      <c r="BG92" s="28">
        <f t="shared" si="74"/>
        <v>6.0268706129849886E-2</v>
      </c>
      <c r="BH92" s="28">
        <f t="shared" si="74"/>
        <v>5.9474024493281714E-2</v>
      </c>
      <c r="BI92" s="28">
        <f t="shared" si="74"/>
        <v>5.8689821244985854E-2</v>
      </c>
      <c r="BJ92" s="28">
        <f t="shared" si="74"/>
        <v>5.7915958220676467E-2</v>
      </c>
      <c r="BK92" s="28">
        <f t="shared" si="74"/>
        <v>5.7152299077852686E-2</v>
      </c>
      <c r="BL92" s="28">
        <f t="shared" si="74"/>
        <v>5.6398709271777064E-2</v>
      </c>
      <c r="BM92" s="28">
        <f t="shared" si="74"/>
        <v>5.5655056031771157E-2</v>
      </c>
      <c r="BN92" s="28">
        <f t="shared" si="74"/>
        <v>5.492120833782313E-2</v>
      </c>
      <c r="BO92" s="28">
        <f t="shared" si="74"/>
        <v>5.4197036897504346E-2</v>
      </c>
      <c r="BP92" s="28">
        <f t="shared" si="75"/>
        <v>5.3482414123189909E-2</v>
      </c>
      <c r="BQ92" s="28">
        <f t="shared" si="75"/>
        <v>5.2777214109579827E-2</v>
      </c>
      <c r="BR92" s="28">
        <f t="shared" si="75"/>
        <v>5.2081312611516356E-2</v>
      </c>
      <c r="BS92" s="28">
        <f t="shared" si="75"/>
        <v>5.139458702209411E-2</v>
      </c>
      <c r="BT92" s="28">
        <f t="shared" si="75"/>
        <v>5.0716916351058502E-2</v>
      </c>
      <c r="BU92" s="28">
        <f t="shared" si="75"/>
        <v>5.0048181203489292E-2</v>
      </c>
      <c r="BV92" s="28">
        <f t="shared" si="75"/>
        <v>4.9388263758765004E-2</v>
      </c>
      <c r="BW92" s="28">
        <f t="shared" si="75"/>
        <v>4.8737047749804821E-2</v>
      </c>
      <c r="BX92" s="28">
        <f t="shared" si="75"/>
        <v>4.8094418442584073E-2</v>
      </c>
      <c r="BY92" s="28">
        <f t="shared" si="75"/>
        <v>4.7460262615920026E-2</v>
      </c>
      <c r="BZ92" s="28">
        <f t="shared" si="75"/>
        <v>4.6834468541524038E-2</v>
      </c>
      <c r="CA92" s="28">
        <f t="shared" si="75"/>
        <v>4.6216925964316702E-2</v>
      </c>
      <c r="CB92" s="28">
        <f t="shared" si="75"/>
        <v>4.5607526083002788E-2</v>
      </c>
      <c r="CC92" s="28">
        <f t="shared" si="75"/>
        <v>4.5006161530902103E-2</v>
      </c>
      <c r="CD92" s="28">
        <f t="shared" si="75"/>
        <v>4.4412726357033069E-2</v>
      </c>
      <c r="CE92" s="28">
        <f t="shared" si="75"/>
        <v>4.3827116007446001E-2</v>
      </c>
      <c r="CF92" s="28">
        <f t="shared" si="65"/>
        <v>4.3249227306802245E-2</v>
      </c>
      <c r="CG92" s="28">
        <f t="shared" si="65"/>
        <v>4.2678958440196257E-2</v>
      </c>
      <c r="CH92" s="28">
        <f t="shared" si="65"/>
        <v>4.2116208935217551E-2</v>
      </c>
      <c r="CI92" s="28">
        <f t="shared" si="65"/>
        <v>4.1560879644248927E-2</v>
      </c>
      <c r="CJ92" s="28">
        <f t="shared" si="65"/>
        <v>4.1012872726998287E-2</v>
      </c>
      <c r="CK92" s="28">
        <f t="shared" si="65"/>
        <v>4.047209163326064E-2</v>
      </c>
      <c r="CL92" s="28">
        <f t="shared" si="65"/>
        <v>3.9938441085907564E-2</v>
      </c>
      <c r="CM92" s="28">
        <f t="shared" si="65"/>
        <v>3.9411827064100798E-2</v>
      </c>
      <c r="CN92" s="28">
        <f t="shared" si="65"/>
        <v>3.8892156786727285E-2</v>
      </c>
      <c r="CO92" s="28">
        <f t="shared" si="65"/>
        <v>3.837933869605261E-2</v>
      </c>
      <c r="CP92" s="28">
        <f t="shared" si="65"/>
        <v>3.7873282441589953E-2</v>
      </c>
      <c r="CQ92" s="28">
        <f t="shared" si="65"/>
        <v>3.7373898864181701E-2</v>
      </c>
      <c r="CR92" s="28">
        <f t="shared" si="65"/>
        <v>3.6881099980291099E-2</v>
      </c>
      <c r="CS92" s="28">
        <f t="shared" si="65"/>
        <v>3.6394798966500858E-2</v>
      </c>
      <c r="CT92" s="28">
        <f t="shared" si="65"/>
        <v>3.5914910144216286E-2</v>
      </c>
      <c r="CU92" s="28">
        <f t="shared" si="65"/>
        <v>3.5441348964570032E-2</v>
      </c>
      <c r="CV92" s="28">
        <f t="shared" si="69"/>
        <v>3.4974031993525952E-2</v>
      </c>
      <c r="CW92" s="28">
        <f t="shared" si="69"/>
        <v>3.4512876897179232E-2</v>
      </c>
      <c r="CX92" s="28">
        <f t="shared" si="69"/>
        <v>3.4057802427250608E-2</v>
      </c>
      <c r="CY92" s="28">
        <f t="shared" si="69"/>
        <v>3.3608728406771544E-2</v>
      </c>
      <c r="CZ92" s="28">
        <f t="shared" si="69"/>
        <v>3.3165575715958413E-2</v>
      </c>
      <c r="DA92" s="28">
        <f t="shared" si="69"/>
        <v>3.2728266278272813E-2</v>
      </c>
      <c r="DB92" s="28">
        <f t="shared" si="69"/>
        <v>3.2296723046665678E-2</v>
      </c>
      <c r="DC92" s="28">
        <f t="shared" si="69"/>
        <v>3.1870869990002798E-2</v>
      </c>
      <c r="DD92" s="28">
        <f t="shared" si="69"/>
        <v>3.1450632079669395E-2</v>
      </c>
      <c r="DE92" s="28">
        <f t="shared" si="69"/>
        <v>3.1035935276351151E-2</v>
      </c>
      <c r="DF92" s="28">
        <f t="shared" si="69"/>
        <v>3.062670651698976E-2</v>
      </c>
      <c r="DG92" s="28">
        <f t="shared" si="69"/>
        <v>3.0222873701910288E-2</v>
      </c>
      <c r="DH92" s="28">
        <f t="shared" si="69"/>
        <v>2.9824365682118388E-2</v>
      </c>
      <c r="DI92" s="28">
        <f t="shared" si="69"/>
        <v>2.9431112246764892E-2</v>
      </c>
      <c r="DJ92" s="28">
        <f t="shared" si="69"/>
        <v>2.9043044110775885E-2</v>
      </c>
      <c r="DK92" s="28">
        <f t="shared" si="69"/>
        <v>2.8660092902645637E-2</v>
      </c>
      <c r="DL92" s="28">
        <f t="shared" si="76"/>
        <v>2.8282191152390702E-2</v>
      </c>
      <c r="DM92" s="28">
        <f t="shared" si="76"/>
        <v>2.790927227966275E-2</v>
      </c>
      <c r="DN92" s="28">
        <f t="shared" si="76"/>
        <v>2.7541270582018149E-2</v>
      </c>
      <c r="DO92" s="28">
        <f t="shared" si="76"/>
        <v>2.7178121223342185E-2</v>
      </c>
      <c r="DP92" s="28">
        <f t="shared" si="76"/>
        <v>2.6819760222426051E-2</v>
      </c>
      <c r="DQ92" s="28">
        <f t="shared" si="76"/>
        <v>2.6466124441694272E-2</v>
      </c>
      <c r="DR92" s="28">
        <f t="shared" si="76"/>
        <v>2.6117151576080924E-2</v>
      </c>
      <c r="DS92" s="28">
        <f t="shared" si="76"/>
        <v>2.5772780142052414E-2</v>
      </c>
      <c r="DT92" s="28">
        <f t="shared" si="76"/>
        <v>2.5432949466775094E-2</v>
      </c>
      <c r="DU92" s="28">
        <f t="shared" si="73"/>
        <v>2.5097599677425586E-2</v>
      </c>
      <c r="DV92" s="28">
        <f t="shared" si="73"/>
        <v>2.4766671690642231E-2</v>
      </c>
      <c r="DW92" s="28">
        <f t="shared" si="73"/>
        <v>2.4440107202115435E-2</v>
      </c>
      <c r="DX92" s="28">
        <f t="shared" si="73"/>
        <v>2.4117848676315435E-2</v>
      </c>
      <c r="DY92" s="28">
        <f t="shared" si="73"/>
        <v>2.3799839336355415E-2</v>
      </c>
      <c r="DZ92" s="28">
        <f t="shared" si="73"/>
        <v>2.3486023153988306E-2</v>
      </c>
      <c r="EA92" s="28">
        <f t="shared" si="73"/>
        <v>2.3176344839735515E-2</v>
      </c>
      <c r="EB92" s="28">
        <f t="shared" si="73"/>
        <v>2.2870749833145736E-2</v>
      </c>
      <c r="EC92" s="28">
        <f t="shared" si="73"/>
        <v>2.2569184293182304E-2</v>
      </c>
      <c r="ED92" s="28">
        <f t="shared" si="73"/>
        <v>2.2271595088737248E-2</v>
      </c>
      <c r="EE92" s="28">
        <f t="shared" si="73"/>
        <v>2.1977929789270406E-2</v>
      </c>
      <c r="EF92" s="28">
        <f t="shared" si="73"/>
        <v>2.1688136655571996E-2</v>
      </c>
      <c r="EG92" s="28">
        <f t="shared" si="73"/>
        <v>2.1402164630646984E-2</v>
      </c>
      <c r="EH92" s="28">
        <f t="shared" si="73"/>
        <v>2.1119963330719627E-2</v>
      </c>
      <c r="EI92" s="28">
        <f t="shared" si="73"/>
        <v>2.0841483036356651E-2</v>
      </c>
      <c r="EJ92" s="28">
        <f t="shared" si="79"/>
        <v>2.05666746837075E-2</v>
      </c>
      <c r="EK92" s="28">
        <f t="shared" si="79"/>
        <v>2.0295489855860018E-2</v>
      </c>
      <c r="EL92" s="28">
        <f t="shared" si="79"/>
        <v>2.0027880774310156E-2</v>
      </c>
      <c r="EM92" s="28">
        <f t="shared" si="79"/>
        <v>1.9763800290544174E-2</v>
      </c>
      <c r="EN92" s="28">
        <f t="shared" si="79"/>
        <v>1.9503201877731774E-2</v>
      </c>
      <c r="EO92" s="28">
        <f t="shared" si="79"/>
        <v>1.9246039622528837E-2</v>
      </c>
      <c r="EP92" s="28">
        <f t="shared" si="79"/>
        <v>1.8992268216988205E-2</v>
      </c>
      <c r="EQ92" s="28">
        <f t="shared" si="79"/>
        <v>1.8741842950577139E-2</v>
      </c>
      <c r="ER92" s="28">
        <f t="shared" si="79"/>
        <v>1.8494719702300006E-2</v>
      </c>
      <c r="ES92" s="28">
        <f t="shared" si="79"/>
        <v>1.8250854932924891E-2</v>
      </c>
      <c r="ET92" s="28">
        <f t="shared" si="79"/>
        <v>1.8010205677312586E-2</v>
      </c>
      <c r="EU92" s="28">
        <f t="shared" si="79"/>
        <v>1.7772729536846919E-2</v>
      </c>
      <c r="EV92" s="28">
        <f t="shared" si="79"/>
        <v>1.7538384671964714E-2</v>
      </c>
      <c r="EW92" s="28">
        <f t="shared" si="79"/>
        <v>1.730712979478433E-2</v>
      </c>
      <c r="EX92" s="28">
        <f t="shared" si="79"/>
        <v>1.7078924161831391E-2</v>
      </c>
      <c r="EY92" s="28">
        <f t="shared" si="79"/>
        <v>1.6853727566860426E-2</v>
      </c>
      <c r="EZ92" s="28">
        <f t="shared" si="71"/>
        <v>1.6631500333771171E-2</v>
      </c>
      <c r="FA92" s="28">
        <f t="shared" si="71"/>
        <v>1.6412203309618206E-2</v>
      </c>
      <c r="FB92" s="28">
        <f t="shared" si="71"/>
        <v>1.6195797857712923E-2</v>
      </c>
      <c r="FC92" s="28">
        <f t="shared" si="71"/>
        <v>1.598224585081626E-2</v>
      </c>
      <c r="FD92" s="28">
        <f t="shared" si="71"/>
        <v>1.5771509664421323E-2</v>
      </c>
      <c r="FE92" s="28">
        <f t="shared" si="71"/>
        <v>1.5563552170124548E-2</v>
      </c>
      <c r="FF92" s="28">
        <f t="shared" si="71"/>
        <v>1.5358336729084179E-2</v>
      </c>
      <c r="FG92" s="28">
        <f t="shared" si="71"/>
        <v>1.515582718556524E-2</v>
      </c>
      <c r="FH92" s="28">
        <f t="shared" si="78"/>
        <v>1.4955987860569274E-2</v>
      </c>
    </row>
    <row r="93" spans="1:164" ht="15">
      <c r="A93" s="80">
        <v>87</v>
      </c>
      <c r="B93" s="79">
        <v>-2.1048559658350001</v>
      </c>
      <c r="C93" s="79">
        <v>-1.2066008082054809E-2</v>
      </c>
      <c r="D93" s="79"/>
      <c r="E93" s="28">
        <f t="shared" si="72"/>
        <v>0.13749112835461189</v>
      </c>
      <c r="F93" s="28">
        <f t="shared" si="72"/>
        <v>0.13584212772240459</v>
      </c>
      <c r="G93" s="28">
        <f t="shared" si="72"/>
        <v>0.13421290438868602</v>
      </c>
      <c r="H93" s="28">
        <f t="shared" si="72"/>
        <v>0.13260322115431392</v>
      </c>
      <c r="I93" s="28">
        <f t="shared" si="72"/>
        <v>0.1310128436649953</v>
      </c>
      <c r="J93" s="28">
        <f t="shared" si="72"/>
        <v>0.12944154037716682</v>
      </c>
      <c r="K93" s="28">
        <f t="shared" si="72"/>
        <v>0.12788908252428399</v>
      </c>
      <c r="L93" s="28">
        <f t="shared" si="72"/>
        <v>0.12635524408351534</v>
      </c>
      <c r="M93" s="28">
        <f t="shared" si="72"/>
        <v>0.1248398017428355</v>
      </c>
      <c r="N93" s="28">
        <f t="shared" si="72"/>
        <v>0.12334253486851313</v>
      </c>
      <c r="O93" s="28">
        <f t="shared" si="72"/>
        <v>0.12186322547298871</v>
      </c>
      <c r="P93" s="28">
        <f t="shared" si="72"/>
        <v>0.12040165818313789</v>
      </c>
      <c r="Q93" s="28">
        <f t="shared" si="72"/>
        <v>0.11895762020891511</v>
      </c>
      <c r="R93" s="28">
        <f t="shared" si="72"/>
        <v>0.1175309013123733</v>
      </c>
      <c r="S93" s="28">
        <f t="shared" si="72"/>
        <v>0.11612129377705556</v>
      </c>
      <c r="T93" s="28">
        <f t="shared" si="72"/>
        <v>0.11472859237775343</v>
      </c>
      <c r="U93" s="28">
        <f t="shared" si="70"/>
        <v>0.11335259435062822</v>
      </c>
      <c r="V93" s="28">
        <f t="shared" si="70"/>
        <v>0.11199309936369035</v>
      </c>
      <c r="W93" s="28">
        <f t="shared" si="70"/>
        <v>0.11064990948763324</v>
      </c>
      <c r="X93" s="28">
        <f t="shared" si="70"/>
        <v>0.10932282916701659</v>
      </c>
      <c r="Y93" s="28">
        <f t="shared" si="70"/>
        <v>0.10801166519179524</v>
      </c>
      <c r="Z93" s="28">
        <f t="shared" si="70"/>
        <v>0.10671622666918992</v>
      </c>
      <c r="AA93" s="28">
        <f t="shared" si="70"/>
        <v>0.105436324995895</v>
      </c>
      <c r="AB93" s="28">
        <f t="shared" si="70"/>
        <v>0.10417177383061969</v>
      </c>
      <c r="AC93" s="28">
        <f t="shared" si="70"/>
        <v>0.10292238906695841</v>
      </c>
      <c r="AD93" s="28">
        <f t="shared" si="70"/>
        <v>0.10168798880658693</v>
      </c>
      <c r="AE93" s="28">
        <f t="shared" si="70"/>
        <v>0.1004683933327796</v>
      </c>
      <c r="AF93" s="28">
        <f t="shared" si="70"/>
        <v>9.9263425084244239E-2</v>
      </c>
      <c r="AG93" s="28">
        <f t="shared" si="70"/>
        <v>9.8072908629271149E-2</v>
      </c>
      <c r="AH93" s="28">
        <f t="shared" si="70"/>
        <v>9.6896670640191793E-2</v>
      </c>
      <c r="AI93" s="28">
        <f t="shared" si="70"/>
        <v>9.5734539868144092E-2</v>
      </c>
      <c r="AJ93" s="28">
        <f t="shared" si="70"/>
        <v>9.4586347118140013E-2</v>
      </c>
      <c r="AK93" s="28">
        <f t="shared" si="77"/>
        <v>9.34519252244327E-2</v>
      </c>
      <c r="AL93" s="28">
        <f t="shared" si="77"/>
        <v>9.2331109026178609E-2</v>
      </c>
      <c r="AM93" s="28">
        <f t="shared" si="77"/>
        <v>9.122373534339176E-2</v>
      </c>
      <c r="AN93" s="28">
        <f t="shared" si="77"/>
        <v>9.0129642953186123E-2</v>
      </c>
      <c r="AO93" s="28">
        <f t="shared" si="77"/>
        <v>8.904867256630343E-2</v>
      </c>
      <c r="AP93" s="28">
        <f t="shared" si="77"/>
        <v>8.7980666803921984E-2</v>
      </c>
      <c r="AQ93" s="28">
        <f t="shared" si="77"/>
        <v>8.6925470174743821E-2</v>
      </c>
      <c r="AR93" s="28">
        <f t="shared" si="77"/>
        <v>8.5882929052356824E-2</v>
      </c>
      <c r="AS93" s="28">
        <f t="shared" si="77"/>
        <v>8.4852891652868107E-2</v>
      </c>
      <c r="AT93" s="28">
        <f t="shared" si="77"/>
        <v>8.383520801280582E-2</v>
      </c>
      <c r="AU93" s="28">
        <f t="shared" si="77"/>
        <v>8.2829729967285715E-2</v>
      </c>
      <c r="AV93" s="28">
        <f t="shared" si="77"/>
        <v>8.1836311128440073E-2</v>
      </c>
      <c r="AW93" s="28">
        <f t="shared" si="77"/>
        <v>8.0854806864104886E-2</v>
      </c>
      <c r="AX93" s="28">
        <f t="shared" si="77"/>
        <v>7.9885074276762724E-2</v>
      </c>
      <c r="AY93" s="28">
        <f t="shared" si="77"/>
        <v>7.8926972182738475E-2</v>
      </c>
      <c r="AZ93" s="28">
        <f t="shared" si="74"/>
        <v>7.7980361091644176E-2</v>
      </c>
      <c r="BA93" s="28">
        <f t="shared" si="74"/>
        <v>7.7045103186070676E-2</v>
      </c>
      <c r="BB93" s="28">
        <f t="shared" si="74"/>
        <v>7.6121062301522602E-2</v>
      </c>
      <c r="BC93" s="28">
        <f t="shared" si="74"/>
        <v>7.5208103906594326E-2</v>
      </c>
      <c r="BD93" s="28">
        <f t="shared" si="74"/>
        <v>7.4306095083383414E-2</v>
      </c>
      <c r="BE93" s="28">
        <f t="shared" si="74"/>
        <v>7.3414904508138951E-2</v>
      </c>
      <c r="BF93" s="28">
        <f t="shared" si="74"/>
        <v>7.2534402432142278E-2</v>
      </c>
      <c r="BG93" s="28">
        <f t="shared" si="74"/>
        <v>7.166446066281669E-2</v>
      </c>
      <c r="BH93" s="28">
        <f t="shared" si="74"/>
        <v>7.0804952545063915E-2</v>
      </c>
      <c r="BI93" s="28">
        <f t="shared" si="74"/>
        <v>6.9955752942824245E-2</v>
      </c>
      <c r="BJ93" s="28">
        <f t="shared" si="74"/>
        <v>6.9116738220858134E-2</v>
      </c>
      <c r="BK93" s="28">
        <f t="shared" si="74"/>
        <v>6.8287786226745847E-2</v>
      </c>
      <c r="BL93" s="28">
        <f t="shared" si="74"/>
        <v>6.746877627310352E-2</v>
      </c>
      <c r="BM93" s="28">
        <f t="shared" si="74"/>
        <v>6.6659589120012047E-2</v>
      </c>
      <c r="BN93" s="28">
        <f t="shared" si="74"/>
        <v>6.5860106957657011E-2</v>
      </c>
      <c r="BO93" s="28">
        <f t="shared" si="74"/>
        <v>6.5070213389176651E-2</v>
      </c>
      <c r="BP93" s="28">
        <f t="shared" si="75"/>
        <v>6.4289793413715615E-2</v>
      </c>
      <c r="BQ93" s="28">
        <f t="shared" si="75"/>
        <v>6.3518733409682004E-2</v>
      </c>
      <c r="BR93" s="28">
        <f t="shared" si="75"/>
        <v>6.2756921118205092E-2</v>
      </c>
      <c r="BS93" s="28">
        <f t="shared" si="75"/>
        <v>6.2004245626791583E-2</v>
      </c>
      <c r="BT93" s="28">
        <f t="shared" si="75"/>
        <v>6.1260597353177806E-2</v>
      </c>
      <c r="BU93" s="28">
        <f t="shared" si="75"/>
        <v>6.0525868029375582E-2</v>
      </c>
      <c r="BV93" s="28">
        <f t="shared" si="75"/>
        <v>5.9799950685909507E-2</v>
      </c>
      <c r="BW93" s="28">
        <f t="shared" si="75"/>
        <v>5.9082739636243088E-2</v>
      </c>
      <c r="BX93" s="28">
        <f t="shared" si="75"/>
        <v>5.8374130461392032E-2</v>
      </c>
      <c r="BY93" s="28">
        <f t="shared" si="75"/>
        <v>5.7674019994721624E-2</v>
      </c>
      <c r="BZ93" s="28">
        <f t="shared" si="75"/>
        <v>5.6982306306926848E-2</v>
      </c>
      <c r="CA93" s="28">
        <f t="shared" si="75"/>
        <v>5.6298888691192359E-2</v>
      </c>
      <c r="CB93" s="28">
        <f t="shared" si="75"/>
        <v>5.5623667648530578E-2</v>
      </c>
      <c r="CC93" s="28">
        <f t="shared" si="75"/>
        <v>5.4956544873295626E-2</v>
      </c>
      <c r="CD93" s="28">
        <f t="shared" si="75"/>
        <v>5.4297423238870879E-2</v>
      </c>
      <c r="CE93" s="28">
        <f t="shared" si="75"/>
        <v>5.3646206783528431E-2</v>
      </c>
      <c r="CF93" s="28">
        <f t="shared" si="65"/>
        <v>5.3002800696457832E-2</v>
      </c>
      <c r="CG93" s="28">
        <f t="shared" si="65"/>
        <v>5.2367111303962668E-2</v>
      </c>
      <c r="CH93" s="28">
        <f t="shared" si="65"/>
        <v>5.1739046055822538E-2</v>
      </c>
      <c r="CI93" s="28">
        <f t="shared" si="65"/>
        <v>5.1118513511818627E-2</v>
      </c>
      <c r="CJ93" s="28">
        <f t="shared" si="65"/>
        <v>5.0505423328420937E-2</v>
      </c>
      <c r="CK93" s="28">
        <f t="shared" si="65"/>
        <v>4.9899686245635039E-2</v>
      </c>
      <c r="CL93" s="28">
        <f t="shared" si="65"/>
        <v>4.9301214074006838E-2</v>
      </c>
      <c r="CM93" s="28">
        <f t="shared" si="65"/>
        <v>4.8709919681782884E-2</v>
      </c>
      <c r="CN93" s="28">
        <f t="shared" si="65"/>
        <v>4.8125716982224967E-2</v>
      </c>
      <c r="CO93" s="28">
        <f t="shared" si="65"/>
        <v>4.7548520921076656E-2</v>
      </c>
      <c r="CP93" s="28">
        <f t="shared" si="65"/>
        <v>4.6978247464180202E-2</v>
      </c>
      <c r="CQ93" s="28">
        <f t="shared" si="65"/>
        <v>4.6414813585242048E-2</v>
      </c>
      <c r="CR93" s="28">
        <f t="shared" si="65"/>
        <v>4.58581372537449E-2</v>
      </c>
      <c r="CS93" s="28">
        <f t="shared" si="65"/>
        <v>4.5308137423005011E-2</v>
      </c>
      <c r="CT93" s="28">
        <f t="shared" si="65"/>
        <v>4.4764734018372429E-2</v>
      </c>
      <c r="CU93" s="28">
        <f t="shared" si="65"/>
        <v>4.4227847925573022E-2</v>
      </c>
      <c r="CV93" s="28">
        <f t="shared" si="69"/>
        <v>4.3697400979190157E-2</v>
      </c>
      <c r="CW93" s="28">
        <f t="shared" si="69"/>
        <v>4.3173315951284541E-2</v>
      </c>
      <c r="CX93" s="28">
        <f t="shared" si="69"/>
        <v>4.2655516540150651E-2</v>
      </c>
      <c r="CY93" s="28">
        <f t="shared" si="69"/>
        <v>4.2143927359207842E-2</v>
      </c>
      <c r="CZ93" s="28">
        <f t="shared" si="69"/>
        <v>4.1638473926024933E-2</v>
      </c>
      <c r="DA93" s="28">
        <f t="shared" si="69"/>
        <v>4.1139082651476123E-2</v>
      </c>
      <c r="DB93" s="28">
        <f t="shared" si="69"/>
        <v>4.0645680829027281E-2</v>
      </c>
      <c r="DC93" s="28">
        <f t="shared" si="69"/>
        <v>4.0158196624150475E-2</v>
      </c>
      <c r="DD93" s="28">
        <f t="shared" si="69"/>
        <v>3.96765590638656E-2</v>
      </c>
      <c r="DE93" s="28">
        <f t="shared" si="69"/>
        <v>3.9200698026407403E-2</v>
      </c>
      <c r="DF93" s="28">
        <f t="shared" si="69"/>
        <v>3.8730544231016385E-2</v>
      </c>
      <c r="DG93" s="28">
        <f t="shared" si="69"/>
        <v>3.8266029227852293E-2</v>
      </c>
      <c r="DH93" s="28">
        <f t="shared" si="69"/>
        <v>3.780708538802835E-2</v>
      </c>
      <c r="DI93" s="28">
        <f t="shared" si="69"/>
        <v>3.7353645893765275E-2</v>
      </c>
      <c r="DJ93" s="28">
        <f t="shared" si="69"/>
        <v>3.690564472866318E-2</v>
      </c>
      <c r="DK93" s="28">
        <f t="shared" si="69"/>
        <v>3.6463016668090265E-2</v>
      </c>
      <c r="DL93" s="28">
        <f t="shared" si="76"/>
        <v>3.6025697269686706E-2</v>
      </c>
      <c r="DM93" s="28">
        <f t="shared" si="76"/>
        <v>3.5593622863982474E-2</v>
      </c>
      <c r="DN93" s="28">
        <f t="shared" si="76"/>
        <v>3.5166730545127742E-2</v>
      </c>
      <c r="DO93" s="28">
        <f t="shared" si="76"/>
        <v>3.4744958161734285E-2</v>
      </c>
      <c r="DP93" s="28">
        <f t="shared" si="76"/>
        <v>3.4328244307826966E-2</v>
      </c>
      <c r="DQ93" s="28">
        <f t="shared" si="76"/>
        <v>3.391652831390353E-2</v>
      </c>
      <c r="DR93" s="28">
        <f t="shared" si="76"/>
        <v>3.3509750238101745E-2</v>
      </c>
      <c r="DS93" s="28">
        <f t="shared" si="76"/>
        <v>3.3107850857472483E-2</v>
      </c>
      <c r="DT93" s="28">
        <f t="shared" si="76"/>
        <v>3.2710771659357325E-2</v>
      </c>
      <c r="DU93" s="28">
        <f t="shared" si="73"/>
        <v>3.2318454832869818E-2</v>
      </c>
      <c r="DV93" s="28">
        <f t="shared" si="73"/>
        <v>3.1930843260478653E-2</v>
      </c>
      <c r="DW93" s="28">
        <f t="shared" si="73"/>
        <v>3.1547880509692011E-2</v>
      </c>
      <c r="DX93" s="28">
        <f t="shared" si="73"/>
        <v>3.1169510824841443E-2</v>
      </c>
      <c r="DY93" s="28">
        <f t="shared" si="73"/>
        <v>3.0795679118964456E-2</v>
      </c>
      <c r="DZ93" s="28">
        <f t="shared" si="73"/>
        <v>3.042633096578435E-2</v>
      </c>
      <c r="EA93" s="28">
        <f t="shared" si="73"/>
        <v>3.0061412591786262E-2</v>
      </c>
      <c r="EB93" s="28">
        <f t="shared" si="73"/>
        <v>2.9700870868388324E-2</v>
      </c>
      <c r="EC93" s="28">
        <f t="shared" si="73"/>
        <v>2.9344653304206571E-2</v>
      </c>
      <c r="ED93" s="28">
        <f t="shared" si="73"/>
        <v>2.8992708037412794E-2</v>
      </c>
      <c r="EE93" s="28">
        <f t="shared" si="73"/>
        <v>2.8644983828183899E-2</v>
      </c>
      <c r="EF93" s="28">
        <f t="shared" si="73"/>
        <v>2.8301430051241902E-2</v>
      </c>
      <c r="EG93" s="28">
        <f t="shared" si="73"/>
        <v>2.7961996688483395E-2</v>
      </c>
      <c r="EH93" s="28">
        <f t="shared" si="73"/>
        <v>2.762663432169734E-2</v>
      </c>
      <c r="EI93" s="28">
        <f t="shared" si="73"/>
        <v>2.729529412537034E-2</v>
      </c>
      <c r="EJ93" s="28">
        <f t="shared" si="79"/>
        <v>2.6967927859578029E-2</v>
      </c>
      <c r="EK93" s="28">
        <f t="shared" si="79"/>
        <v>2.6644487862961884E-2</v>
      </c>
      <c r="EL93" s="28">
        <f t="shared" si="79"/>
        <v>2.6324927045790144E-2</v>
      </c>
      <c r="EM93" s="28">
        <f t="shared" si="79"/>
        <v>2.6009198883102012E-2</v>
      </c>
      <c r="EN93" s="28">
        <f t="shared" si="79"/>
        <v>2.569725740793409E-2</v>
      </c>
      <c r="EO93" s="28">
        <f t="shared" si="79"/>
        <v>2.5389057204627984E-2</v>
      </c>
      <c r="EP93" s="28">
        <f t="shared" si="79"/>
        <v>2.5084553402218296E-2</v>
      </c>
      <c r="EQ93" s="28">
        <f t="shared" si="79"/>
        <v>2.4783701667899768E-2</v>
      </c>
      <c r="ER93" s="28">
        <f t="shared" si="79"/>
        <v>2.4486458200572929E-2</v>
      </c>
      <c r="ES93" s="28">
        <f t="shared" si="79"/>
        <v>2.4192779724467029E-2</v>
      </c>
      <c r="ET93" s="28">
        <f t="shared" si="79"/>
        <v>2.3902623482839527E-2</v>
      </c>
      <c r="EU93" s="28">
        <f t="shared" si="79"/>
        <v>2.3615947231751123E-2</v>
      </c>
      <c r="EV93" s="28">
        <f t="shared" si="79"/>
        <v>2.3332709233915418E-2</v>
      </c>
      <c r="EW93" s="28">
        <f t="shared" si="79"/>
        <v>2.3052868252622431E-2</v>
      </c>
      <c r="EX93" s="28">
        <f t="shared" si="79"/>
        <v>2.2776383545734857E-2</v>
      </c>
      <c r="EY93" s="28">
        <f t="shared" si="79"/>
        <v>2.2503214859756485E-2</v>
      </c>
      <c r="EZ93" s="28">
        <f t="shared" si="71"/>
        <v>2.2233322423971618E-2</v>
      </c>
      <c r="FA93" s="28">
        <f t="shared" si="71"/>
        <v>2.1966666944654881E-2</v>
      </c>
      <c r="FB93" s="28">
        <f t="shared" si="71"/>
        <v>2.1703209599350411E-2</v>
      </c>
      <c r="FC93" s="28">
        <f t="shared" si="71"/>
        <v>2.1442912031219671E-2</v>
      </c>
      <c r="FD93" s="28">
        <f t="shared" si="71"/>
        <v>2.1185736343457124E-2</v>
      </c>
      <c r="FE93" s="28">
        <f t="shared" si="71"/>
        <v>2.0931645093772745E-2</v>
      </c>
      <c r="FF93" s="28">
        <f t="shared" si="71"/>
        <v>2.0680601288940864E-2</v>
      </c>
      <c r="FG93" s="28">
        <f t="shared" si="71"/>
        <v>2.0432568379414252E-2</v>
      </c>
      <c r="FH93" s="28">
        <f t="shared" si="78"/>
        <v>2.0187510254002894E-2</v>
      </c>
    </row>
    <row r="94" spans="1:164" ht="15">
      <c r="A94" s="80">
        <v>88</v>
      </c>
      <c r="B94" s="79">
        <v>-1.9921043305980684</v>
      </c>
      <c r="C94" s="79">
        <v>-1.0923393845112782E-2</v>
      </c>
      <c r="D94" s="79"/>
      <c r="E94" s="28">
        <f t="shared" si="72"/>
        <v>0.15215274032106793</v>
      </c>
      <c r="F94" s="28">
        <f t="shared" si="72"/>
        <v>0.1504997605247641</v>
      </c>
      <c r="G94" s="28">
        <f t="shared" si="72"/>
        <v>0.14886473861867786</v>
      </c>
      <c r="H94" s="28">
        <f t="shared" si="72"/>
        <v>0.14724747950918385</v>
      </c>
      <c r="I94" s="28">
        <f t="shared" si="72"/>
        <v>0.14564779022214419</v>
      </c>
      <c r="J94" s="28">
        <f t="shared" si="72"/>
        <v>0.14406547987988233</v>
      </c>
      <c r="K94" s="28">
        <f t="shared" si="72"/>
        <v>0.14250035967840749</v>
      </c>
      <c r="L94" s="28">
        <f t="shared" si="72"/>
        <v>0.14095224286488586</v>
      </c>
      <c r="M94" s="28">
        <f t="shared" si="72"/>
        <v>0.13942094471535721</v>
      </c>
      <c r="N94" s="28">
        <f t="shared" si="72"/>
        <v>0.13790628251269318</v>
      </c>
      <c r="O94" s="28">
        <f t="shared" si="72"/>
        <v>0.13640807552479522</v>
      </c>
      <c r="P94" s="28">
        <f t="shared" si="72"/>
        <v>0.13492614498302924</v>
      </c>
      <c r="Q94" s="28">
        <f t="shared" si="72"/>
        <v>0.13346031406089487</v>
      </c>
      <c r="R94" s="28">
        <f t="shared" si="72"/>
        <v>0.13201040785292578</v>
      </c>
      <c r="S94" s="28">
        <f t="shared" si="72"/>
        <v>0.13057625335382017</v>
      </c>
      <c r="T94" s="28">
        <f t="shared" si="72"/>
        <v>0.12915767943779696</v>
      </c>
      <c r="U94" s="28">
        <f t="shared" si="70"/>
        <v>0.12775451683817735</v>
      </c>
      <c r="V94" s="28">
        <f t="shared" si="70"/>
        <v>0.12636659812718698</v>
      </c>
      <c r="W94" s="28">
        <f t="shared" si="70"/>
        <v>0.12499375769597881</v>
      </c>
      <c r="X94" s="28">
        <f t="shared" si="70"/>
        <v>0.1236358317348718</v>
      </c>
      <c r="Y94" s="28">
        <f t="shared" si="70"/>
        <v>0.12229265821380535</v>
      </c>
      <c r="Z94" s="28">
        <f t="shared" si="70"/>
        <v>0.12096407686300518</v>
      </c>
      <c r="AA94" s="28">
        <f t="shared" si="70"/>
        <v>0.11964992915386</v>
      </c>
      <c r="AB94" s="28">
        <f t="shared" si="70"/>
        <v>0.11835005828000546</v>
      </c>
      <c r="AC94" s="28">
        <f t="shared" si="70"/>
        <v>0.11706430913861358</v>
      </c>
      <c r="AD94" s="28">
        <f t="shared" si="70"/>
        <v>0.11579252831188605</v>
      </c>
      <c r="AE94" s="28">
        <f t="shared" si="70"/>
        <v>0.11453456404874758</v>
      </c>
      <c r="AF94" s="28">
        <f t="shared" si="70"/>
        <v>0.11329026624673931</v>
      </c>
      <c r="AG94" s="28">
        <f t="shared" si="70"/>
        <v>0.11205948643410774</v>
      </c>
      <c r="AH94" s="28">
        <f t="shared" si="70"/>
        <v>0.11084207775208933</v>
      </c>
      <c r="AI94" s="28">
        <f t="shared" si="70"/>
        <v>0.1096378949373867</v>
      </c>
      <c r="AJ94" s="28">
        <f t="shared" si="70"/>
        <v>0.10844679430483579</v>
      </c>
      <c r="AK94" s="28">
        <f t="shared" si="77"/>
        <v>0.1072686337302609</v>
      </c>
      <c r="AL94" s="28">
        <f t="shared" si="77"/>
        <v>0.10610327263351642</v>
      </c>
      <c r="AM94" s="28">
        <f t="shared" si="77"/>
        <v>0.10495057196171241</v>
      </c>
      <c r="AN94" s="28">
        <f t="shared" si="77"/>
        <v>0.10381039417262251</v>
      </c>
      <c r="AO94" s="28">
        <f t="shared" si="77"/>
        <v>0.10268260321827244</v>
      </c>
      <c r="AP94" s="28">
        <f t="shared" si="77"/>
        <v>0.10156706452870611</v>
      </c>
      <c r="AQ94" s="28">
        <f t="shared" si="77"/>
        <v>0.10046364499592897</v>
      </c>
      <c r="AR94" s="28">
        <f t="shared" si="77"/>
        <v>9.9372212958024897E-2</v>
      </c>
      <c r="AS94" s="28">
        <f t="shared" si="77"/>
        <v>9.8292638183446426E-2</v>
      </c>
      <c r="AT94" s="28">
        <f t="shared" si="77"/>
        <v>9.7224791855475015E-2</v>
      </c>
      <c r="AU94" s="28">
        <f t="shared" si="77"/>
        <v>9.6168546556850615E-2</v>
      </c>
      <c r="AV94" s="28">
        <f t="shared" si="77"/>
        <v>9.5123776254567971E-2</v>
      </c>
      <c r="AW94" s="28">
        <f t="shared" si="77"/>
        <v>9.4090356284838014E-2</v>
      </c>
      <c r="AX94" s="28">
        <f t="shared" si="77"/>
        <v>9.3068163338212995E-2</v>
      </c>
      <c r="AY94" s="28">
        <f t="shared" si="77"/>
        <v>9.2057075444872766E-2</v>
      </c>
      <c r="AZ94" s="28">
        <f t="shared" si="74"/>
        <v>9.1056971960071328E-2</v>
      </c>
      <c r="BA94" s="28">
        <f t="shared" si="74"/>
        <v>9.0067733549741083E-2</v>
      </c>
      <c r="BB94" s="28">
        <f t="shared" si="74"/>
        <v>8.9089242176253927E-2</v>
      </c>
      <c r="BC94" s="28">
        <f t="shared" si="74"/>
        <v>8.8121381084336564E-2</v>
      </c>
      <c r="BD94" s="28">
        <f t="shared" si="74"/>
        <v>8.7164034787139272E-2</v>
      </c>
      <c r="BE94" s="28">
        <f t="shared" si="74"/>
        <v>8.6217089052455606E-2</v>
      </c>
      <c r="BF94" s="28">
        <f t="shared" si="74"/>
        <v>8.5280430889092249E-2</v>
      </c>
      <c r="BG94" s="28">
        <f t="shared" si="74"/>
        <v>8.4353948533386444E-2</v>
      </c>
      <c r="BH94" s="28">
        <f t="shared" si="74"/>
        <v>8.3437531435870418E-2</v>
      </c>
      <c r="BI94" s="28">
        <f t="shared" si="74"/>
        <v>8.2531070248080304E-2</v>
      </c>
      <c r="BJ94" s="28">
        <f t="shared" si="74"/>
        <v>8.1634456809508399E-2</v>
      </c>
      <c r="BK94" s="28">
        <f t="shared" si="74"/>
        <v>8.0747584134697514E-2</v>
      </c>
      <c r="BL94" s="28">
        <f t="shared" si="74"/>
        <v>7.9870346400475009E-2</v>
      </c>
      <c r="BM94" s="28">
        <f t="shared" si="74"/>
        <v>7.9002638933326028E-2</v>
      </c>
      <c r="BN94" s="28">
        <f t="shared" si="74"/>
        <v>7.8144358196903477E-2</v>
      </c>
      <c r="BO94" s="28">
        <f t="shared" si="74"/>
        <v>7.7295401779674075E-2</v>
      </c>
      <c r="BP94" s="28">
        <f t="shared" si="75"/>
        <v>7.6455668382698266E-2</v>
      </c>
      <c r="BQ94" s="28">
        <f t="shared" si="75"/>
        <v>7.5625057807543153E-2</v>
      </c>
      <c r="BR94" s="28">
        <f t="shared" si="75"/>
        <v>7.4803470944326697E-2</v>
      </c>
      <c r="BS94" s="28">
        <f t="shared" si="75"/>
        <v>7.3990809759891571E-2</v>
      </c>
      <c r="BT94" s="28">
        <f t="shared" si="75"/>
        <v>7.3186977286107804E-2</v>
      </c>
      <c r="BU94" s="28">
        <f t="shared" si="75"/>
        <v>7.2391877608302443E-2</v>
      </c>
      <c r="BV94" s="28">
        <f t="shared" si="75"/>
        <v>7.1605415853814733E-2</v>
      </c>
      <c r="BW94" s="28">
        <f t="shared" si="75"/>
        <v>7.0827498180675699E-2</v>
      </c>
      <c r="BX94" s="28">
        <f t="shared" si="75"/>
        <v>7.0058031766411011E-2</v>
      </c>
      <c r="BY94" s="28">
        <f t="shared" si="75"/>
        <v>6.9296924796964879E-2</v>
      </c>
      <c r="BZ94" s="28">
        <f t="shared" si="75"/>
        <v>6.8544086455745015E-2</v>
      </c>
      <c r="CA94" s="28">
        <f t="shared" si="75"/>
        <v>6.7799426912786009E-2</v>
      </c>
      <c r="CB94" s="28">
        <f t="shared" si="75"/>
        <v>6.7062857314030694E-2</v>
      </c>
      <c r="CC94" s="28">
        <f t="shared" si="75"/>
        <v>6.6334289770727958E-2</v>
      </c>
      <c r="CD94" s="28">
        <f t="shared" si="75"/>
        <v>6.5613637348945736E-2</v>
      </c>
      <c r="CE94" s="28">
        <f t="shared" si="75"/>
        <v>6.4900814059197912E-2</v>
      </c>
      <c r="CF94" s="28">
        <f t="shared" si="65"/>
        <v>6.4195734846183738E-2</v>
      </c>
      <c r="CG94" s="28">
        <f t="shared" si="65"/>
        <v>6.3498315578639178E-2</v>
      </c>
      <c r="CH94" s="28">
        <f t="shared" si="65"/>
        <v>6.280847303929793E-2</v>
      </c>
      <c r="CI94" s="28">
        <f t="shared" si="65"/>
        <v>6.2126124914961979E-2</v>
      </c>
      <c r="CJ94" s="28">
        <f t="shared" si="65"/>
        <v>6.145118978667985E-2</v>
      </c>
      <c r="CK94" s="28">
        <f t="shared" si="65"/>
        <v>6.0783587120031422E-2</v>
      </c>
      <c r="CL94" s="28">
        <f t="shared" si="65"/>
        <v>6.0123237255518498E-2</v>
      </c>
      <c r="CM94" s="28">
        <f t="shared" si="65"/>
        <v>5.9470061399059776E-2</v>
      </c>
      <c r="CN94" s="28">
        <f t="shared" si="65"/>
        <v>5.8823981612588915E-2</v>
      </c>
      <c r="CO94" s="28">
        <f t="shared" si="65"/>
        <v>5.8184920804754785E-2</v>
      </c>
      <c r="CP94" s="28">
        <f t="shared" si="65"/>
        <v>5.7552802721722938E-2</v>
      </c>
      <c r="CQ94" s="28">
        <f t="shared" si="65"/>
        <v>5.6927551938076706E-2</v>
      </c>
      <c r="CR94" s="28">
        <f t="shared" si="65"/>
        <v>5.6309093847817487E-2</v>
      </c>
      <c r="CS94" s="28">
        <f t="shared" si="65"/>
        <v>5.5697354655462418E-2</v>
      </c>
      <c r="CT94" s="28">
        <f t="shared" si="65"/>
        <v>5.5092261367239222E-2</v>
      </c>
      <c r="CU94" s="28">
        <f t="shared" si="65"/>
        <v>5.449374178237619E-2</v>
      </c>
      <c r="CV94" s="28">
        <f t="shared" si="69"/>
        <v>5.3901724484487309E-2</v>
      </c>
      <c r="CW94" s="28">
        <f t="shared" si="69"/>
        <v>5.3316138833050621E-2</v>
      </c>
      <c r="CX94" s="28">
        <f t="shared" si="69"/>
        <v>5.2736914954979217E-2</v>
      </c>
      <c r="CY94" s="28">
        <f t="shared" si="69"/>
        <v>5.2163983736283941E-2</v>
      </c>
      <c r="CZ94" s="28">
        <f t="shared" si="69"/>
        <v>5.1597276813826622E-2</v>
      </c>
      <c r="DA94" s="28">
        <f t="shared" si="69"/>
        <v>5.1036726567162814E-2</v>
      </c>
      <c r="DB94" s="28">
        <f t="shared" si="69"/>
        <v>5.0482266110473142E-2</v>
      </c>
      <c r="DC94" s="28">
        <f t="shared" si="69"/>
        <v>4.9933829284582537E-2</v>
      </c>
      <c r="DD94" s="28">
        <f t="shared" si="69"/>
        <v>4.9391350649065836E-2</v>
      </c>
      <c r="DE94" s="28">
        <f t="shared" si="69"/>
        <v>4.8854765474439441E-2</v>
      </c>
      <c r="DF94" s="28">
        <f t="shared" si="69"/>
        <v>4.8324009734437651E-2</v>
      </c>
      <c r="DG94" s="28">
        <f t="shared" si="69"/>
        <v>4.7799020098372898E-2</v>
      </c>
      <c r="DH94" s="28">
        <f t="shared" si="69"/>
        <v>4.7279733923579023E-2</v>
      </c>
      <c r="DI94" s="28">
        <f t="shared" si="69"/>
        <v>4.6766089247936751E-2</v>
      </c>
      <c r="DJ94" s="28">
        <f t="shared" si="69"/>
        <v>4.6258024782480159E-2</v>
      </c>
      <c r="DK94" s="28">
        <f t="shared" si="69"/>
        <v>4.5755479904083567E-2</v>
      </c>
      <c r="DL94" s="28">
        <f t="shared" si="76"/>
        <v>4.5258394648227909E-2</v>
      </c>
      <c r="DM94" s="28">
        <f t="shared" si="76"/>
        <v>4.4766709701845722E-2</v>
      </c>
      <c r="DN94" s="28">
        <f t="shared" si="76"/>
        <v>4.4280366396243727E-2</v>
      </c>
      <c r="DO94" s="28">
        <f t="shared" si="76"/>
        <v>4.3799306700102424E-2</v>
      </c>
      <c r="DP94" s="28">
        <f t="shared" si="76"/>
        <v>4.3323473212551637E-2</v>
      </c>
      <c r="DQ94" s="28">
        <f t="shared" si="76"/>
        <v>4.2852809156321406E-2</v>
      </c>
      <c r="DR94" s="28">
        <f t="shared" si="76"/>
        <v>4.2387258370967226E-2</v>
      </c>
      <c r="DS94" s="28">
        <f t="shared" si="76"/>
        <v>4.1926765306168866E-2</v>
      </c>
      <c r="DT94" s="28">
        <f t="shared" si="76"/>
        <v>4.1471275015101984E-2</v>
      </c>
      <c r="DU94" s="28">
        <f t="shared" si="73"/>
        <v>4.102073314788178E-2</v>
      </c>
      <c r="DV94" s="28">
        <f t="shared" si="73"/>
        <v>4.0575085945077957E-2</v>
      </c>
      <c r="DW94" s="28">
        <f t="shared" si="73"/>
        <v>4.0134280231299981E-2</v>
      </c>
      <c r="DX94" s="28">
        <f t="shared" si="73"/>
        <v>3.9698263408852061E-2</v>
      </c>
      <c r="DY94" s="28">
        <f t="shared" si="73"/>
        <v>3.9266983451457217E-2</v>
      </c>
      <c r="DZ94" s="28">
        <f t="shared" si="73"/>
        <v>3.8840388898049305E-2</v>
      </c>
      <c r="EA94" s="28">
        <f t="shared" si="73"/>
        <v>3.8418428846632664E-2</v>
      </c>
      <c r="EB94" s="28">
        <f t="shared" si="73"/>
        <v>3.8001052948208408E-2</v>
      </c>
      <c r="EC94" s="28">
        <f t="shared" si="73"/>
        <v>3.7588211400766618E-2</v>
      </c>
      <c r="ED94" s="28">
        <f t="shared" si="73"/>
        <v>3.7179854943343929E-2</v>
      </c>
      <c r="EE94" s="28">
        <f t="shared" si="73"/>
        <v>3.6775934850145679E-2</v>
      </c>
      <c r="EF94" s="28">
        <f t="shared" si="73"/>
        <v>3.6376402924731793E-2</v>
      </c>
      <c r="EG94" s="28">
        <f t="shared" si="73"/>
        <v>3.5981211494265905E-2</v>
      </c>
      <c r="EH94" s="28">
        <f t="shared" si="73"/>
        <v>3.5590313403826963E-2</v>
      </c>
      <c r="EI94" s="28">
        <f t="shared" si="73"/>
        <v>3.520366201078267E-2</v>
      </c>
      <c r="EJ94" s="28">
        <f t="shared" si="79"/>
        <v>3.4821211179223932E-2</v>
      </c>
      <c r="EK94" s="28">
        <f t="shared" si="79"/>
        <v>3.4442915274459904E-2</v>
      </c>
      <c r="EL94" s="28">
        <f t="shared" si="79"/>
        <v>3.4068729157572711E-2</v>
      </c>
      <c r="EM94" s="28">
        <f t="shared" si="79"/>
        <v>3.3698608180031446E-2</v>
      </c>
      <c r="EN94" s="28">
        <f t="shared" si="79"/>
        <v>3.3332508178364646E-2</v>
      </c>
      <c r="EO94" s="28">
        <f t="shared" si="79"/>
        <v>3.2970385468890591E-2</v>
      </c>
      <c r="EP94" s="28">
        <f t="shared" si="79"/>
        <v>3.2612196842504888E-2</v>
      </c>
      <c r="EQ94" s="28">
        <f t="shared" si="79"/>
        <v>3.2257899559524697E-2</v>
      </c>
      <c r="ER94" s="28">
        <f t="shared" si="79"/>
        <v>3.1907451344588993E-2</v>
      </c>
      <c r="ES94" s="28">
        <f t="shared" si="79"/>
        <v>3.1560810381614166E-2</v>
      </c>
      <c r="ET94" s="28">
        <f t="shared" si="79"/>
        <v>3.121793530880446E-2</v>
      </c>
      <c r="EU94" s="28">
        <f t="shared" si="79"/>
        <v>3.0878785213716575E-2</v>
      </c>
      <c r="EV94" s="28">
        <f t="shared" si="79"/>
        <v>3.0543319628377971E-2</v>
      </c>
      <c r="EW94" s="28">
        <f t="shared" si="79"/>
        <v>3.0211498524458171E-2</v>
      </c>
      <c r="EX94" s="28">
        <f t="shared" si="79"/>
        <v>2.9883282308492482E-2</v>
      </c>
      <c r="EY94" s="28">
        <f t="shared" si="79"/>
        <v>2.9558631817157618E-2</v>
      </c>
      <c r="EZ94" s="28">
        <f t="shared" si="71"/>
        <v>2.9237508312598692E-2</v>
      </c>
      <c r="FA94" s="28">
        <f t="shared" si="71"/>
        <v>2.8919873477806959E-2</v>
      </c>
      <c r="FB94" s="28">
        <f t="shared" si="71"/>
        <v>2.8605689412047764E-2</v>
      </c>
      <c r="FC94" s="28">
        <f t="shared" si="71"/>
        <v>2.8294918626338091E-2</v>
      </c>
      <c r="FD94" s="28">
        <f t="shared" si="71"/>
        <v>2.7987524038973435E-2</v>
      </c>
      <c r="FE94" s="28">
        <f t="shared" si="71"/>
        <v>2.768346897110302E-2</v>
      </c>
      <c r="FF94" s="28">
        <f t="shared" si="71"/>
        <v>2.7382717142353331E-2</v>
      </c>
      <c r="FG94" s="28">
        <f t="shared" si="71"/>
        <v>2.7085232666499013E-2</v>
      </c>
      <c r="FH94" s="28">
        <f t="shared" si="78"/>
        <v>2.6790980047180852E-2</v>
      </c>
    </row>
    <row r="95" spans="1:164" ht="15">
      <c r="A95" s="80">
        <v>89</v>
      </c>
      <c r="B95" s="79">
        <v>-1.883853524737616</v>
      </c>
      <c r="C95" s="79">
        <v>-9.8464000230997096E-3</v>
      </c>
      <c r="D95" s="79"/>
      <c r="E95" s="28">
        <f t="shared" si="72"/>
        <v>0.16773171266100376</v>
      </c>
      <c r="F95" s="28">
        <f t="shared" si="72"/>
        <v>0.16608826342876007</v>
      </c>
      <c r="G95" s="28">
        <f t="shared" si="72"/>
        <v>0.16446091684840086</v>
      </c>
      <c r="H95" s="28">
        <f t="shared" si="72"/>
        <v>0.16284951514480736</v>
      </c>
      <c r="I95" s="28">
        <f t="shared" si="72"/>
        <v>0.16125390208875459</v>
      </c>
      <c r="J95" s="28">
        <f t="shared" si="72"/>
        <v>0.15967392298176444</v>
      </c>
      <c r="K95" s="28">
        <f t="shared" si="72"/>
        <v>0.15810942464110733</v>
      </c>
      <c r="L95" s="28">
        <f t="shared" si="72"/>
        <v>0.15656025538495075</v>
      </c>
      <c r="M95" s="28">
        <f t="shared" si="72"/>
        <v>0.15502626501765338</v>
      </c>
      <c r="N95" s="28">
        <f t="shared" si="72"/>
        <v>0.15350730481520325</v>
      </c>
      <c r="O95" s="28">
        <f t="shared" si="72"/>
        <v>0.15200322751079859</v>
      </c>
      <c r="P95" s="28">
        <f t="shared" si="72"/>
        <v>0.15051388728056994</v>
      </c>
      <c r="Q95" s="28">
        <f t="shared" si="72"/>
        <v>0.1490391397294423</v>
      </c>
      <c r="R95" s="28">
        <f t="shared" si="72"/>
        <v>0.14757884187713546</v>
      </c>
      <c r="S95" s="28">
        <f t="shared" si="72"/>
        <v>0.14613285214430197</v>
      </c>
      <c r="T95" s="28">
        <f t="shared" si="72"/>
        <v>0.14470103033880052</v>
      </c>
      <c r="U95" s="28">
        <f t="shared" si="70"/>
        <v>0.14328323764210399</v>
      </c>
      <c r="V95" s="28">
        <f t="shared" si="70"/>
        <v>0.14187933659584076</v>
      </c>
      <c r="W95" s="28">
        <f t="shared" si="70"/>
        <v>0.14048919108846775</v>
      </c>
      <c r="X95" s="28">
        <f t="shared" si="70"/>
        <v>0.13911266634207403</v>
      </c>
      <c r="Y95" s="28">
        <f t="shared" si="70"/>
        <v>0.13774962889931375</v>
      </c>
      <c r="Z95" s="28">
        <f t="shared" si="70"/>
        <v>0.13639994661046737</v>
      </c>
      <c r="AA95" s="28">
        <f t="shared" si="70"/>
        <v>0.13506348862062911</v>
      </c>
      <c r="AB95" s="28">
        <f t="shared" si="70"/>
        <v>0.13374012535702054</v>
      </c>
      <c r="AC95" s="28">
        <f t="shared" si="70"/>
        <v>0.13242972851642795</v>
      </c>
      <c r="AD95" s="28">
        <f t="shared" si="70"/>
        <v>0.13113217105276312</v>
      </c>
      <c r="AE95" s="28">
        <f t="shared" si="70"/>
        <v>0.12984732716474617</v>
      </c>
      <c r="AF95" s="28">
        <f t="shared" si="70"/>
        <v>0.12857507228370837</v>
      </c>
      <c r="AG95" s="28">
        <f t="shared" si="70"/>
        <v>0.12731528306151516</v>
      </c>
      <c r="AH95" s="28">
        <f t="shared" si="70"/>
        <v>0.12606783735860738</v>
      </c>
      <c r="AI95" s="28">
        <f t="shared" si="70"/>
        <v>0.12483261423215929</v>
      </c>
      <c r="AJ95" s="28">
        <f t="shared" si="70"/>
        <v>0.1236094939243529</v>
      </c>
      <c r="AK95" s="28">
        <f t="shared" si="77"/>
        <v>0.1223983578507675</v>
      </c>
      <c r="AL95" s="28">
        <f t="shared" si="77"/>
        <v>0.12119908858888209</v>
      </c>
      <c r="AM95" s="28">
        <f t="shared" si="77"/>
        <v>0.12001156986669155</v>
      </c>
      <c r="AN95" s="28">
        <f t="shared" si="77"/>
        <v>0.11883568655143327</v>
      </c>
      <c r="AO95" s="28">
        <f t="shared" si="77"/>
        <v>0.11767132463842513</v>
      </c>
      <c r="AP95" s="28">
        <f t="shared" si="77"/>
        <v>0.11651837124001221</v>
      </c>
      <c r="AQ95" s="28">
        <f t="shared" si="77"/>
        <v>0.11537671457462244</v>
      </c>
      <c r="AR95" s="28">
        <f t="shared" si="77"/>
        <v>0.11424624395592857</v>
      </c>
      <c r="AS95" s="28">
        <f t="shared" si="77"/>
        <v>0.11312684978211744</v>
      </c>
      <c r="AT95" s="28">
        <f t="shared" si="77"/>
        <v>0.11201842352526334</v>
      </c>
      <c r="AU95" s="28">
        <f t="shared" si="77"/>
        <v>0.11092085772080622</v>
      </c>
      <c r="AV95" s="28">
        <f t="shared" si="77"/>
        <v>0.10983404595713281</v>
      </c>
      <c r="AW95" s="28">
        <f t="shared" si="77"/>
        <v>0.10875788286525956</v>
      </c>
      <c r="AX95" s="28">
        <f t="shared" si="77"/>
        <v>0.10769226410861689</v>
      </c>
      <c r="AY95" s="28">
        <f t="shared" si="77"/>
        <v>0.10663708637293379</v>
      </c>
      <c r="AZ95" s="28">
        <f t="shared" si="74"/>
        <v>0.10559224735622087</v>
      </c>
      <c r="BA95" s="28">
        <f t="shared" si="74"/>
        <v>0.10455764575885212</v>
      </c>
      <c r="BB95" s="28">
        <f t="shared" si="74"/>
        <v>0.10353318127374382</v>
      </c>
      <c r="BC95" s="28">
        <f t="shared" si="74"/>
        <v>0.10251875457662922</v>
      </c>
      <c r="BD95" s="28">
        <f t="shared" si="74"/>
        <v>0.101514267316429</v>
      </c>
      <c r="BE95" s="28">
        <f t="shared" si="74"/>
        <v>0.10051962210571597</v>
      </c>
      <c r="BF95" s="28">
        <f t="shared" si="74"/>
        <v>9.9534722511272919E-2</v>
      </c>
      <c r="BG95" s="28">
        <f t="shared" si="74"/>
        <v>9.8559473044743301E-2</v>
      </c>
      <c r="BH95" s="28">
        <f t="shared" si="74"/>
        <v>9.7593779153373514E-2</v>
      </c>
      <c r="BI95" s="28">
        <f t="shared" si="74"/>
        <v>9.6637547210845554E-2</v>
      </c>
      <c r="BJ95" s="28">
        <f t="shared" si="74"/>
        <v>9.5690684508199952E-2</v>
      </c>
      <c r="BK95" s="28">
        <f t="shared" si="74"/>
        <v>9.4753099244847233E-2</v>
      </c>
      <c r="BL95" s="28">
        <f t="shared" si="74"/>
        <v>9.3824700519667723E-2</v>
      </c>
      <c r="BM95" s="28">
        <f t="shared" si="74"/>
        <v>9.2905398322198463E-2</v>
      </c>
      <c r="BN95" s="28">
        <f t="shared" si="74"/>
        <v>9.1995103523906538E-2</v>
      </c>
      <c r="BO95" s="28">
        <f t="shared" si="74"/>
        <v>9.1093727869547669E-2</v>
      </c>
      <c r="BP95" s="28">
        <f t="shared" si="75"/>
        <v>9.0201183968609933E-2</v>
      </c>
      <c r="BQ95" s="28">
        <f t="shared" si="75"/>
        <v>8.9317385286840759E-2</v>
      </c>
      <c r="BR95" s="28">
        <f t="shared" si="75"/>
        <v>8.8442246137857422E-2</v>
      </c>
      <c r="BS95" s="28">
        <f t="shared" si="75"/>
        <v>8.7575681674839423E-2</v>
      </c>
      <c r="BT95" s="28">
        <f t="shared" si="75"/>
        <v>8.671760788230258E-2</v>
      </c>
      <c r="BU95" s="28">
        <f t="shared" si="75"/>
        <v>8.5867941567953202E-2</v>
      </c>
      <c r="BV95" s="28">
        <f t="shared" si="75"/>
        <v>8.5026600354622811E-2</v>
      </c>
      <c r="BW95" s="28">
        <f t="shared" si="75"/>
        <v>8.4193502672281068E-2</v>
      </c>
      <c r="BX95" s="28">
        <f t="shared" si="75"/>
        <v>8.3368567750127617E-2</v>
      </c>
      <c r="BY95" s="28">
        <f t="shared" si="75"/>
        <v>8.2551715608761192E-2</v>
      </c>
      <c r="BZ95" s="28">
        <f t="shared" si="75"/>
        <v>8.1742867052425172E-2</v>
      </c>
      <c r="CA95" s="28">
        <f t="shared" si="75"/>
        <v>8.0941943661329702E-2</v>
      </c>
      <c r="CB95" s="28">
        <f t="shared" si="75"/>
        <v>8.0148867784048394E-2</v>
      </c>
      <c r="CC95" s="28">
        <f t="shared" si="75"/>
        <v>7.936356252999005E-2</v>
      </c>
      <c r="CD95" s="28">
        <f t="shared" si="75"/>
        <v>7.8585951761943787E-2</v>
      </c>
      <c r="CE95" s="28">
        <f t="shared" si="75"/>
        <v>7.7815960088697553E-2</v>
      </c>
      <c r="CF95" s="28">
        <f t="shared" si="65"/>
        <v>7.7053512857728504E-2</v>
      </c>
      <c r="CG95" s="28">
        <f t="shared" si="65"/>
        <v>7.6298536147965543E-2</v>
      </c>
      <c r="CH95" s="28">
        <f t="shared" si="65"/>
        <v>7.5550956762622273E-2</v>
      </c>
      <c r="CI95" s="28">
        <f t="shared" si="65"/>
        <v>7.4810702222100484E-2</v>
      </c>
      <c r="CJ95" s="28">
        <f t="shared" si="65"/>
        <v>7.4077700756963058E-2</v>
      </c>
      <c r="CK95" s="28">
        <f t="shared" si="65"/>
        <v>7.3351881300975891E-2</v>
      </c>
      <c r="CL95" s="28">
        <f t="shared" si="65"/>
        <v>7.2633173484217592E-2</v>
      </c>
      <c r="CM95" s="28">
        <f t="shared" si="65"/>
        <v>7.1921507626257208E-2</v>
      </c>
      <c r="CN95" s="28">
        <f t="shared" si="65"/>
        <v>7.1216814729398364E-2</v>
      </c>
      <c r="CO95" s="28">
        <f t="shared" si="65"/>
        <v>7.0519026471989849E-2</v>
      </c>
      <c r="CP95" s="28">
        <f t="shared" si="65"/>
        <v>6.982807520180162E-2</v>
      </c>
      <c r="CQ95" s="28">
        <f t="shared" si="65"/>
        <v>6.9143893929465919E-2</v>
      </c>
      <c r="CR95" s="28">
        <f t="shared" si="65"/>
        <v>6.8466416321982207E-2</v>
      </c>
      <c r="CS95" s="28">
        <f t="shared" si="65"/>
        <v>6.779557669628633E-2</v>
      </c>
      <c r="CT95" s="28">
        <f t="shared" si="65"/>
        <v>6.7131310012882167E-2</v>
      </c>
      <c r="CU95" s="28">
        <f t="shared" si="65"/>
        <v>6.6473551869535921E-2</v>
      </c>
      <c r="CV95" s="28">
        <f t="shared" si="69"/>
        <v>6.5822238495032381E-2</v>
      </c>
      <c r="CW95" s="28">
        <f t="shared" si="69"/>
        <v>6.5177306742991825E-2</v>
      </c>
      <c r="CX95" s="28">
        <f t="shared" si="69"/>
        <v>6.4538694085748138E-2</v>
      </c>
      <c r="CY95" s="28">
        <f t="shared" si="69"/>
        <v>6.3906338608286359E-2</v>
      </c>
      <c r="CZ95" s="28">
        <f t="shared" si="69"/>
        <v>6.3280179002240033E-2</v>
      </c>
      <c r="DA95" s="28">
        <f t="shared" si="69"/>
        <v>6.2660154559947098E-2</v>
      </c>
      <c r="DB95" s="28">
        <f t="shared" si="69"/>
        <v>6.2046205168564329E-2</v>
      </c>
      <c r="DC95" s="28">
        <f t="shared" si="69"/>
        <v>6.1438271304238977E-2</v>
      </c>
      <c r="DD95" s="28">
        <f t="shared" si="69"/>
        <v>6.083629402633807E-2</v>
      </c>
      <c r="DE95" s="28">
        <f t="shared" si="69"/>
        <v>6.0240214971733749E-2</v>
      </c>
      <c r="DF95" s="28">
        <f t="shared" si="69"/>
        <v>5.964997634914497E-2</v>
      </c>
      <c r="DG95" s="28">
        <f t="shared" si="69"/>
        <v>5.9065520933534406E-2</v>
      </c>
      <c r="DH95" s="28">
        <f t="shared" si="69"/>
        <v>5.8486792060560483E-2</v>
      </c>
      <c r="DI95" s="28">
        <f t="shared" si="69"/>
        <v>5.7913733621083444E-2</v>
      </c>
      <c r="DJ95" s="28">
        <f t="shared" si="69"/>
        <v>5.7346290055725627E-2</v>
      </c>
      <c r="DK95" s="28">
        <f t="shared" si="69"/>
        <v>5.6784406349484701E-2</v>
      </c>
      <c r="DL95" s="28">
        <f t="shared" si="76"/>
        <v>5.6228028026399889E-2</v>
      </c>
      <c r="DM95" s="28">
        <f t="shared" si="76"/>
        <v>5.5677101144270408E-2</v>
      </c>
      <c r="DN95" s="28">
        <f t="shared" si="76"/>
        <v>5.5131572289425647E-2</v>
      </c>
      <c r="DO95" s="28">
        <f t="shared" si="76"/>
        <v>5.4591388571546599E-2</v>
      </c>
      <c r="DP95" s="28">
        <f t="shared" si="76"/>
        <v>5.4056497618537917E-2</v>
      </c>
      <c r="DQ95" s="28">
        <f t="shared" si="76"/>
        <v>5.3526847571450424E-2</v>
      </c>
      <c r="DR95" s="28">
        <f t="shared" si="76"/>
        <v>5.300238707945322E-2</v>
      </c>
      <c r="DS95" s="28">
        <f t="shared" si="76"/>
        <v>5.2483065294855101E-2</v>
      </c>
      <c r="DT95" s="28">
        <f t="shared" si="76"/>
        <v>5.1968831868174782E-2</v>
      </c>
      <c r="DU95" s="28">
        <f t="shared" si="73"/>
        <v>5.1459636943259383E-2</v>
      </c>
      <c r="DV95" s="28">
        <f t="shared" si="73"/>
        <v>5.09554311524507E-2</v>
      </c>
      <c r="DW95" s="28">
        <f t="shared" si="73"/>
        <v>5.0456165611798956E-2</v>
      </c>
      <c r="DX95" s="28">
        <f t="shared" si="73"/>
        <v>4.9961791916323349E-2</v>
      </c>
      <c r="DY95" s="28">
        <f t="shared" si="73"/>
        <v>4.9472262135319162E-2</v>
      </c>
      <c r="DZ95" s="28">
        <f t="shared" si="73"/>
        <v>4.8987528807710602E-2</v>
      </c>
      <c r="EA95" s="28">
        <f t="shared" si="73"/>
        <v>4.8507544937449541E-2</v>
      </c>
      <c r="EB95" s="28">
        <f t="shared" si="73"/>
        <v>4.8032263988958934E-2</v>
      </c>
      <c r="EC95" s="28">
        <f t="shared" si="73"/>
        <v>4.7561639882621222E-2</v>
      </c>
      <c r="ED95" s="28">
        <f t="shared" si="73"/>
        <v>4.7095626990310731E-2</v>
      </c>
      <c r="EE95" s="28">
        <f t="shared" si="73"/>
        <v>4.6634180130970017E-2</v>
      </c>
      <c r="EF95" s="28">
        <f t="shared" si="73"/>
        <v>4.6177254566229294E-2</v>
      </c>
      <c r="EG95" s="28">
        <f t="shared" si="73"/>
        <v>4.5724805996069116E-2</v>
      </c>
      <c r="EH95" s="28">
        <f t="shared" si="73"/>
        <v>4.5276790554525242E-2</v>
      </c>
      <c r="EI95" s="28">
        <f t="shared" si="73"/>
        <v>4.483316480543581E-2</v>
      </c>
      <c r="EJ95" s="28">
        <f t="shared" si="79"/>
        <v>4.4393885738230054E-2</v>
      </c>
      <c r="EK95" s="28">
        <f t="shared" si="79"/>
        <v>4.3958910763758387E-2</v>
      </c>
      <c r="EL95" s="28">
        <f t="shared" si="79"/>
        <v>4.3528197710163231E-2</v>
      </c>
      <c r="EM95" s="28">
        <f t="shared" si="79"/>
        <v>4.3101704818790346E-2</v>
      </c>
      <c r="EN95" s="28">
        <f t="shared" si="79"/>
        <v>4.2679390740140259E-2</v>
      </c>
      <c r="EO95" s="28">
        <f t="shared" si="79"/>
        <v>4.2261214529859321E-2</v>
      </c>
      <c r="EP95" s="28">
        <f t="shared" si="79"/>
        <v>4.1847135644770037E-2</v>
      </c>
      <c r="EQ95" s="28">
        <f t="shared" si="79"/>
        <v>4.1437113938940368E-2</v>
      </c>
      <c r="ER95" s="28">
        <f t="shared" si="79"/>
        <v>4.1031109659791454E-2</v>
      </c>
      <c r="ES95" s="28">
        <f t="shared" si="79"/>
        <v>4.0629083444243444E-2</v>
      </c>
      <c r="ET95" s="28">
        <f t="shared" si="79"/>
        <v>4.0230996314899244E-2</v>
      </c>
      <c r="EU95" s="28">
        <f t="shared" si="79"/>
        <v>3.983680967626551E-2</v>
      </c>
      <c r="EV95" s="28">
        <f t="shared" si="79"/>
        <v>3.9446485311010783E-2</v>
      </c>
      <c r="EW95" s="28">
        <f t="shared" si="79"/>
        <v>3.9059985376260126E-2</v>
      </c>
      <c r="EX95" s="28">
        <f t="shared" si="79"/>
        <v>3.8677272399926299E-2</v>
      </c>
      <c r="EY95" s="28">
        <f t="shared" si="79"/>
        <v>3.8298309277076628E-2</v>
      </c>
      <c r="EZ95" s="28">
        <f t="shared" si="71"/>
        <v>3.7923059266335671E-2</v>
      </c>
      <c r="FA95" s="28">
        <f t="shared" si="71"/>
        <v>3.7551485986322998E-2</v>
      </c>
      <c r="FB95" s="28">
        <f t="shared" si="71"/>
        <v>3.7183553412126022E-2</v>
      </c>
      <c r="FC95" s="28">
        <f t="shared" si="71"/>
        <v>3.6819225871807165E-2</v>
      </c>
      <c r="FD95" s="28">
        <f t="shared" si="71"/>
        <v>3.6458468042945537E-2</v>
      </c>
      <c r="FE95" s="28">
        <f t="shared" si="71"/>
        <v>3.6101244949212179E-2</v>
      </c>
      <c r="FF95" s="28">
        <f t="shared" si="71"/>
        <v>3.5747521956979139E-2</v>
      </c>
      <c r="FG95" s="28">
        <f t="shared" si="71"/>
        <v>3.5397264771961603E-2</v>
      </c>
      <c r="FH95" s="28">
        <f t="shared" si="78"/>
        <v>3.5050439435893047E-2</v>
      </c>
    </row>
    <row r="96" spans="1:164" ht="15">
      <c r="A96" s="80">
        <v>90</v>
      </c>
      <c r="B96" s="79">
        <v>-1.7827327907878732</v>
      </c>
      <c r="C96" s="79">
        <v>-8.8294950917211391E-3</v>
      </c>
      <c r="D96" s="79"/>
      <c r="E96" s="28">
        <f t="shared" si="72"/>
        <v>0.18370247021037389</v>
      </c>
      <c r="F96" s="28">
        <f t="shared" si="72"/>
        <v>0.18208760984335023</v>
      </c>
      <c r="G96" s="28">
        <f t="shared" si="72"/>
        <v>0.18048694511562313</v>
      </c>
      <c r="H96" s="28">
        <f t="shared" si="72"/>
        <v>0.17890035123858591</v>
      </c>
      <c r="I96" s="28">
        <f t="shared" si="72"/>
        <v>0.17732770452060245</v>
      </c>
      <c r="J96" s="28">
        <f t="shared" si="72"/>
        <v>0.17576888235736388</v>
      </c>
      <c r="K96" s="28">
        <f t="shared" si="72"/>
        <v>0.17422376322233052</v>
      </c>
      <c r="L96" s="28">
        <f t="shared" si="72"/>
        <v>0.17269222665725734</v>
      </c>
      <c r="M96" s="28">
        <f t="shared" si="72"/>
        <v>0.17117415326280322</v>
      </c>
      <c r="N96" s="28">
        <f t="shared" si="72"/>
        <v>0.16966942468922236</v>
      </c>
      <c r="O96" s="28">
        <f t="shared" si="72"/>
        <v>0.16817792362713782</v>
      </c>
      <c r="P96" s="28">
        <f t="shared" si="72"/>
        <v>0.16669953379839583</v>
      </c>
      <c r="Q96" s="28">
        <f t="shared" si="72"/>
        <v>0.16523413994700087</v>
      </c>
      <c r="R96" s="28">
        <f t="shared" si="72"/>
        <v>0.16378162783013014</v>
      </c>
      <c r="S96" s="28">
        <f t="shared" si="72"/>
        <v>0.16234188420922724</v>
      </c>
      <c r="T96" s="28">
        <f t="shared" si="72"/>
        <v>0.16091479684117388</v>
      </c>
      <c r="U96" s="28">
        <f t="shared" si="70"/>
        <v>0.1595002544695395</v>
      </c>
      <c r="V96" s="28">
        <f t="shared" si="70"/>
        <v>0.15809814681590764</v>
      </c>
      <c r="W96" s="28">
        <f t="shared" si="70"/>
        <v>0.15670836457127849</v>
      </c>
      <c r="X96" s="28">
        <f t="shared" si="70"/>
        <v>0.15533079938754721</v>
      </c>
      <c r="Y96" s="28">
        <f t="shared" si="70"/>
        <v>0.15396534386905691</v>
      </c>
      <c r="Z96" s="28">
        <f t="shared" si="70"/>
        <v>0.1526118915642263</v>
      </c>
      <c r="AA96" s="28">
        <f t="shared" si="70"/>
        <v>0.15127033695725042</v>
      </c>
      <c r="AB96" s="28">
        <f t="shared" si="70"/>
        <v>0.14994057545987463</v>
      </c>
      <c r="AC96" s="28">
        <f t="shared" si="70"/>
        <v>0.14862250340324099</v>
      </c>
      <c r="AD96" s="28">
        <f t="shared" si="70"/>
        <v>0.14731601802980598</v>
      </c>
      <c r="AE96" s="28">
        <f t="shared" si="70"/>
        <v>0.1460210174853297</v>
      </c>
      <c r="AF96" s="28">
        <f t="shared" si="70"/>
        <v>0.14473740081093503</v>
      </c>
      <c r="AG96" s="28">
        <f t="shared" si="70"/>
        <v>0.143465067935237</v>
      </c>
      <c r="AH96" s="28">
        <f t="shared" si="70"/>
        <v>0.14220391966654114</v>
      </c>
      <c r="AI96" s="28">
        <f t="shared" si="70"/>
        <v>0.14095385768511035</v>
      </c>
      <c r="AJ96" s="28">
        <f t="shared" si="70"/>
        <v>0.13971478453549996</v>
      </c>
      <c r="AK96" s="28">
        <f t="shared" si="77"/>
        <v>0.13848660361896001</v>
      </c>
      <c r="AL96" s="28">
        <f t="shared" si="77"/>
        <v>0.1372692191859044</v>
      </c>
      <c r="AM96" s="28">
        <f t="shared" si="77"/>
        <v>0.13606253632844612</v>
      </c>
      <c r="AN96" s="28">
        <f t="shared" si="77"/>
        <v>0.13486646097299826</v>
      </c>
      <c r="AO96" s="28">
        <f t="shared" si="77"/>
        <v>0.13368089987293999</v>
      </c>
      <c r="AP96" s="28">
        <f t="shared" si="77"/>
        <v>0.13250576060134689</v>
      </c>
      <c r="AQ96" s="28">
        <f t="shared" si="77"/>
        <v>0.13134095154378556</v>
      </c>
      <c r="AR96" s="28">
        <f t="shared" si="77"/>
        <v>0.13018638189117096</v>
      </c>
      <c r="AS96" s="28">
        <f t="shared" si="77"/>
        <v>0.12904196163268725</v>
      </c>
      <c r="AT96" s="28">
        <f t="shared" si="77"/>
        <v>0.12790760154877015</v>
      </c>
      <c r="AU96" s="28">
        <f t="shared" si="77"/>
        <v>0.12678321320415173</v>
      </c>
      <c r="AV96" s="28">
        <f t="shared" si="77"/>
        <v>0.12566870894096552</v>
      </c>
      <c r="AW96" s="28">
        <f t="shared" si="77"/>
        <v>0.12456400187191312</v>
      </c>
      <c r="AX96" s="28">
        <f t="shared" si="77"/>
        <v>0.12346900587348991</v>
      </c>
      <c r="AY96" s="28">
        <f t="shared" si="77"/>
        <v>0.12238363557927139</v>
      </c>
      <c r="AZ96" s="28">
        <f t="shared" si="74"/>
        <v>0.12130780637325744</v>
      </c>
      <c r="BA96" s="28">
        <f t="shared" si="74"/>
        <v>0.12024143438327593</v>
      </c>
      <c r="BB96" s="28">
        <f t="shared" si="74"/>
        <v>0.11918443647444402</v>
      </c>
      <c r="BC96" s="28">
        <f t="shared" si="74"/>
        <v>0.11813673024268664</v>
      </c>
      <c r="BD96" s="28">
        <f t="shared" si="74"/>
        <v>0.11709823400831265</v>
      </c>
      <c r="BE96" s="28">
        <f t="shared" si="74"/>
        <v>0.11606886680964658</v>
      </c>
      <c r="BF96" s="28">
        <f t="shared" si="74"/>
        <v>0.11504854839671728</v>
      </c>
      <c r="BG96" s="28">
        <f t="shared" si="74"/>
        <v>0.11403719922500118</v>
      </c>
      <c r="BH96" s="28">
        <f t="shared" si="74"/>
        <v>0.11303474044922131</v>
      </c>
      <c r="BI96" s="28">
        <f t="shared" si="74"/>
        <v>0.11204109391720016</v>
      </c>
      <c r="BJ96" s="28">
        <f t="shared" si="74"/>
        <v>0.11105618216376725</v>
      </c>
      <c r="BK96" s="28">
        <f t="shared" si="74"/>
        <v>0.11007992840471952</v>
      </c>
      <c r="BL96" s="28">
        <f t="shared" si="74"/>
        <v>0.1091122565308356</v>
      </c>
      <c r="BM96" s="28">
        <f t="shared" si="74"/>
        <v>0.10815309110194189</v>
      </c>
      <c r="BN96" s="28">
        <f t="shared" si="74"/>
        <v>0.1072023573410316</v>
      </c>
      <c r="BO96" s="28">
        <f t="shared" si="74"/>
        <v>0.10625998112843472</v>
      </c>
      <c r="BP96" s="28">
        <f t="shared" si="75"/>
        <v>0.10532588899604001</v>
      </c>
      <c r="BQ96" s="28">
        <f t="shared" si="75"/>
        <v>0.104400008121567</v>
      </c>
      <c r="BR96" s="28">
        <f t="shared" si="75"/>
        <v>0.10348226632288894</v>
      </c>
      <c r="BS96" s="28">
        <f t="shared" si="75"/>
        <v>0.10257259205240553</v>
      </c>
      <c r="BT96" s="28">
        <f t="shared" si="75"/>
        <v>0.10167091439146488</v>
      </c>
      <c r="BU96" s="28">
        <f t="shared" si="75"/>
        <v>0.10077716304483461</v>
      </c>
      <c r="BV96" s="28">
        <f t="shared" si="75"/>
        <v>9.9891268335221731E-2</v>
      </c>
      <c r="BW96" s="28">
        <f t="shared" si="75"/>
        <v>9.9013161197840621E-2</v>
      </c>
      <c r="BX96" s="28">
        <f t="shared" si="75"/>
        <v>9.8142773175028453E-2</v>
      </c>
      <c r="BY96" s="28">
        <f t="shared" si="75"/>
        <v>9.7280036410908488E-2</v>
      </c>
      <c r="BZ96" s="28">
        <f t="shared" si="75"/>
        <v>9.6424883646099746E-2</v>
      </c>
      <c r="CA96" s="28">
        <f t="shared" si="75"/>
        <v>9.5577248212473681E-2</v>
      </c>
      <c r="CB96" s="28">
        <f t="shared" si="75"/>
        <v>9.4737064027956425E-2</v>
      </c>
      <c r="CC96" s="28">
        <f t="shared" si="75"/>
        <v>9.3904265591377295E-2</v>
      </c>
      <c r="CD96" s="28">
        <f t="shared" si="75"/>
        <v>9.3078787977361965E-2</v>
      </c>
      <c r="CE96" s="28">
        <f t="shared" si="75"/>
        <v>9.2260566831271207E-2</v>
      </c>
      <c r="CF96" s="28">
        <f t="shared" si="65"/>
        <v>9.1449538364183416E-2</v>
      </c>
      <c r="CG96" s="28">
        <f t="shared" si="65"/>
        <v>9.0645639347921927E-2</v>
      </c>
      <c r="CH96" s="28">
        <f t="shared" si="65"/>
        <v>8.9848807110125439E-2</v>
      </c>
      <c r="CI96" s="28">
        <f t="shared" si="65"/>
        <v>8.9058979529362162E-2</v>
      </c>
      <c r="CJ96" s="28">
        <f t="shared" si="65"/>
        <v>8.8276095030286883E-2</v>
      </c>
      <c r="CK96" s="28">
        <f t="shared" si="65"/>
        <v>8.7500092578840422E-2</v>
      </c>
      <c r="CL96" s="28">
        <f t="shared" si="65"/>
        <v>8.6730911677491362E-2</v>
      </c>
      <c r="CM96" s="28">
        <f t="shared" si="65"/>
        <v>8.5968492360519622E-2</v>
      </c>
      <c r="CN96" s="28">
        <f t="shared" si="65"/>
        <v>8.52127751893417E-2</v>
      </c>
      <c r="CO96" s="28">
        <f t="shared" si="65"/>
        <v>8.4463701247876596E-2</v>
      </c>
      <c r="CP96" s="28">
        <f t="shared" si="65"/>
        <v>8.3721212137952722E-2</v>
      </c>
      <c r="CQ96" s="28">
        <f t="shared" si="65"/>
        <v>8.2985249974755163E-2</v>
      </c>
      <c r="CR96" s="28">
        <f t="shared" si="65"/>
        <v>8.2255757382313083E-2</v>
      </c>
      <c r="CS96" s="28">
        <f t="shared" si="65"/>
        <v>8.1532677489026414E-2</v>
      </c>
      <c r="CT96" s="28">
        <f t="shared" si="65"/>
        <v>8.0815953923232417E-2</v>
      </c>
      <c r="CU96" s="28">
        <f t="shared" si="65"/>
        <v>8.0105530808810568E-2</v>
      </c>
      <c r="CV96" s="28">
        <f t="shared" si="69"/>
        <v>7.9401352760826799E-2</v>
      </c>
      <c r="CW96" s="28">
        <f t="shared" si="69"/>
        <v>7.8703364881215349E-2</v>
      </c>
      <c r="CX96" s="28">
        <f t="shared" si="69"/>
        <v>7.8011512754499107E-2</v>
      </c>
      <c r="CY96" s="28">
        <f t="shared" si="69"/>
        <v>7.732574244354723E-2</v>
      </c>
      <c r="CZ96" s="28">
        <f t="shared" si="69"/>
        <v>7.6646000485370153E-2</v>
      </c>
      <c r="DA96" s="28">
        <f t="shared" si="69"/>
        <v>7.5972233886951748E-2</v>
      </c>
      <c r="DB96" s="28">
        <f t="shared" si="69"/>
        <v>7.5304390121117837E-2</v>
      </c>
      <c r="DC96" s="28">
        <f t="shared" si="69"/>
        <v>7.4642417122441143E-2</v>
      </c>
      <c r="DD96" s="28">
        <f t="shared" si="69"/>
        <v>7.3986263283182252E-2</v>
      </c>
      <c r="DE96" s="28">
        <f t="shared" si="69"/>
        <v>7.3335877449266312E-2</v>
      </c>
      <c r="DF96" s="28">
        <f t="shared" si="69"/>
        <v>7.2691208916295047E-2</v>
      </c>
      <c r="DG96" s="28">
        <f t="shared" si="69"/>
        <v>7.2052207425593651E-2</v>
      </c>
      <c r="DH96" s="28">
        <f t="shared" si="69"/>
        <v>7.141882316029273E-2</v>
      </c>
      <c r="DI96" s="28">
        <f t="shared" si="69"/>
        <v>7.0791006741444645E-2</v>
      </c>
      <c r="DJ96" s="28">
        <f t="shared" si="69"/>
        <v>7.0168709224173648E-2</v>
      </c>
      <c r="DK96" s="28">
        <f t="shared" si="69"/>
        <v>6.9551882093860387E-2</v>
      </c>
      <c r="DL96" s="28">
        <f t="shared" si="76"/>
        <v>6.8940477262359454E-2</v>
      </c>
      <c r="DM96" s="28">
        <f t="shared" si="76"/>
        <v>6.8334447064250611E-2</v>
      </c>
      <c r="DN96" s="28">
        <f t="shared" si="76"/>
        <v>6.7733744253122577E-2</v>
      </c>
      <c r="DO96" s="28">
        <f t="shared" si="76"/>
        <v>6.7138321997889855E-2</v>
      </c>
      <c r="DP96" s="28">
        <f t="shared" si="76"/>
        <v>6.6548133879141616E-2</v>
      </c>
      <c r="DQ96" s="28">
        <f t="shared" si="76"/>
        <v>6.5963133885522926E-2</v>
      </c>
      <c r="DR96" s="28">
        <f t="shared" si="76"/>
        <v>6.5383276410147545E-2</v>
      </c>
      <c r="DS96" s="28">
        <f t="shared" si="76"/>
        <v>6.4808516247042591E-2</v>
      </c>
      <c r="DT96" s="28">
        <f t="shared" si="76"/>
        <v>6.4238808587624055E-2</v>
      </c>
      <c r="DU96" s="28">
        <f t="shared" si="73"/>
        <v>6.3674109017203606E-2</v>
      </c>
      <c r="DV96" s="28">
        <f t="shared" si="73"/>
        <v>6.3114373511526004E-2</v>
      </c>
      <c r="DW96" s="28">
        <f t="shared" si="73"/>
        <v>6.2559558433336965E-2</v>
      </c>
      <c r="DX96" s="28">
        <f t="shared" si="73"/>
        <v>6.2009620528981076E-2</v>
      </c>
      <c r="DY96" s="28">
        <f t="shared" si="73"/>
        <v>6.1464516925029786E-2</v>
      </c>
      <c r="DZ96" s="28">
        <f t="shared" si="73"/>
        <v>6.092420512493902E-2</v>
      </c>
      <c r="EA96" s="28">
        <f t="shared" si="73"/>
        <v>6.0388643005736091E-2</v>
      </c>
      <c r="EB96" s="28">
        <f t="shared" si="73"/>
        <v>5.9857788814735705E-2</v>
      </c>
      <c r="EC96" s="28">
        <f t="shared" si="73"/>
        <v>5.9331601166284956E-2</v>
      </c>
      <c r="ED96" s="28">
        <f t="shared" si="73"/>
        <v>5.881003903853696E-2</v>
      </c>
      <c r="EE96" s="28">
        <f t="shared" si="73"/>
        <v>5.8293061770252598E-2</v>
      </c>
      <c r="EF96" s="28">
        <f t="shared" si="73"/>
        <v>5.7780629057630727E-2</v>
      </c>
      <c r="EG96" s="28">
        <f t="shared" si="73"/>
        <v>5.7272700951165934E-2</v>
      </c>
      <c r="EH96" s="28">
        <f t="shared" si="73"/>
        <v>5.6769237852534099E-2</v>
      </c>
      <c r="EI96" s="28">
        <f t="shared" si="73"/>
        <v>5.6270200511505344E-2</v>
      </c>
      <c r="EJ96" s="28">
        <f t="shared" si="79"/>
        <v>5.5775550022884049E-2</v>
      </c>
      <c r="EK96" s="28">
        <f t="shared" si="79"/>
        <v>5.5285247823475672E-2</v>
      </c>
      <c r="EL96" s="28">
        <f t="shared" si="79"/>
        <v>5.4799255689080451E-2</v>
      </c>
      <c r="EM96" s="28">
        <f t="shared" si="79"/>
        <v>5.4317535731513461E-2</v>
      </c>
      <c r="EN96" s="28">
        <f t="shared" si="79"/>
        <v>5.3840050395650749E-2</v>
      </c>
      <c r="EO96" s="28">
        <f t="shared" si="79"/>
        <v>5.3366762456501522E-2</v>
      </c>
      <c r="EP96" s="28">
        <f t="shared" si="79"/>
        <v>5.289763501630608E-2</v>
      </c>
      <c r="EQ96" s="28">
        <f t="shared" si="79"/>
        <v>5.2432631501659312E-2</v>
      </c>
      <c r="ER96" s="28">
        <f t="shared" si="79"/>
        <v>5.1971715660659362E-2</v>
      </c>
      <c r="ES96" s="28">
        <f t="shared" si="79"/>
        <v>5.1514851560081364E-2</v>
      </c>
      <c r="ET96" s="28">
        <f t="shared" si="79"/>
        <v>5.1062003582576128E-2</v>
      </c>
      <c r="EU96" s="28">
        <f t="shared" si="79"/>
        <v>5.061313642389343E-2</v>
      </c>
      <c r="EV96" s="28">
        <f t="shared" si="79"/>
        <v>5.0168215090129628E-2</v>
      </c>
      <c r="EW96" s="28">
        <f t="shared" si="79"/>
        <v>4.9727204894999488E-2</v>
      </c>
      <c r="EX96" s="28">
        <f t="shared" si="79"/>
        <v>4.9290071457132073E-2</v>
      </c>
      <c r="EY96" s="28">
        <f t="shared" si="79"/>
        <v>4.8856780697390328E-2</v>
      </c>
      <c r="EZ96" s="28">
        <f t="shared" si="71"/>
        <v>4.8427298836214314E-2</v>
      </c>
      <c r="FA96" s="28">
        <f t="shared" si="71"/>
        <v>4.8001592390987675E-2</v>
      </c>
      <c r="FB96" s="28">
        <f t="shared" si="71"/>
        <v>4.7579628173427299E-2</v>
      </c>
      <c r="FC96" s="28">
        <f t="shared" si="71"/>
        <v>4.7161373286995989E-2</v>
      </c>
      <c r="FD96" s="28">
        <f t="shared" si="71"/>
        <v>4.6746795124337846E-2</v>
      </c>
      <c r="FE96" s="28">
        <f t="shared" si="71"/>
        <v>4.6335861364736157E-2</v>
      </c>
      <c r="FF96" s="28">
        <f t="shared" si="71"/>
        <v>4.5928539971593636E-2</v>
      </c>
      <c r="FG96" s="28">
        <f t="shared" si="71"/>
        <v>4.5524799189934829E-2</v>
      </c>
      <c r="FH96" s="28">
        <f t="shared" si="78"/>
        <v>4.5124607543930571E-2</v>
      </c>
    </row>
    <row r="97" spans="1:164" ht="15">
      <c r="A97" s="80">
        <v>91</v>
      </c>
      <c r="B97" s="79">
        <v>-1.6834084925120596</v>
      </c>
      <c r="C97" s="79">
        <v>-7.8202360667539109E-3</v>
      </c>
      <c r="D97" s="79"/>
      <c r="E97" s="28">
        <f t="shared" si="72"/>
        <v>0.20084814944337276</v>
      </c>
      <c r="F97" s="28">
        <f t="shared" si="72"/>
        <v>0.19928359506693094</v>
      </c>
      <c r="G97" s="28">
        <f t="shared" si="72"/>
        <v>0.1977312281585023</v>
      </c>
      <c r="H97" s="28">
        <f t="shared" si="72"/>
        <v>0.19619095378090931</v>
      </c>
      <c r="I97" s="28">
        <f t="shared" si="72"/>
        <v>0.19466267773651008</v>
      </c>
      <c r="J97" s="28">
        <f t="shared" si="72"/>
        <v>0.19314630656143783</v>
      </c>
      <c r="K97" s="28">
        <f t="shared" si="72"/>
        <v>0.19164174751988455</v>
      </c>
      <c r="L97" s="28">
        <f t="shared" si="72"/>
        <v>0.19014890859842998</v>
      </c>
      <c r="M97" s="28">
        <f t="shared" si="72"/>
        <v>0.18866769850041418</v>
      </c>
      <c r="N97" s="28">
        <f t="shared" si="72"/>
        <v>0.18719802664035429</v>
      </c>
      <c r="O97" s="28">
        <f t="shared" si="72"/>
        <v>0.18573980313840457</v>
      </c>
      <c r="P97" s="28">
        <f t="shared" si="72"/>
        <v>0.18429293881485967</v>
      </c>
      <c r="Q97" s="28">
        <f t="shared" si="72"/>
        <v>0.18285734518470076</v>
      </c>
      <c r="R97" s="28">
        <f t="shared" si="72"/>
        <v>0.18143293445218406</v>
      </c>
      <c r="S97" s="28">
        <f t="shared" si="72"/>
        <v>0.18001961950547166</v>
      </c>
      <c r="T97" s="28">
        <f t="shared" si="72"/>
        <v>0.17861731391130395</v>
      </c>
      <c r="U97" s="28">
        <f t="shared" si="70"/>
        <v>0.17722593190971375</v>
      </c>
      <c r="V97" s="28">
        <f t="shared" si="70"/>
        <v>0.17584538840878144</v>
      </c>
      <c r="W97" s="28">
        <f t="shared" si="70"/>
        <v>0.17447559897943132</v>
      </c>
      <c r="X97" s="28">
        <f t="shared" si="70"/>
        <v>0.17311647985026782</v>
      </c>
      <c r="Y97" s="28">
        <f t="shared" si="70"/>
        <v>0.1717679479024527</v>
      </c>
      <c r="Z97" s="28">
        <f t="shared" si="70"/>
        <v>0.17042992066462156</v>
      </c>
      <c r="AA97" s="28">
        <f t="shared" si="70"/>
        <v>0.16910231630784034</v>
      </c>
      <c r="AB97" s="28">
        <f t="shared" si="70"/>
        <v>0.16778505364060092</v>
      </c>
      <c r="AC97" s="28">
        <f t="shared" si="70"/>
        <v>0.16647805210385569</v>
      </c>
      <c r="AD97" s="28">
        <f t="shared" si="70"/>
        <v>0.16518123176609087</v>
      </c>
      <c r="AE97" s="28">
        <f t="shared" si="70"/>
        <v>0.16389451331843816</v>
      </c>
      <c r="AF97" s="28">
        <f t="shared" si="70"/>
        <v>0.1626178180698247</v>
      </c>
      <c r="AG97" s="28">
        <f t="shared" si="70"/>
        <v>0.16135106794216025</v>
      </c>
      <c r="AH97" s="28">
        <f t="shared" si="70"/>
        <v>0.16009418546556248</v>
      </c>
      <c r="AI97" s="28">
        <f t="shared" si="70"/>
        <v>0.15884709377361911</v>
      </c>
      <c r="AJ97" s="28">
        <f t="shared" si="70"/>
        <v>0.157609716598687</v>
      </c>
      <c r="AK97" s="28">
        <f t="shared" si="77"/>
        <v>0.15638197826722802</v>
      </c>
      <c r="AL97" s="28">
        <f t="shared" si="77"/>
        <v>0.15516380369518099</v>
      </c>
      <c r="AM97" s="28">
        <f t="shared" si="77"/>
        <v>0.15395511838336984</v>
      </c>
      <c r="AN97" s="28">
        <f t="shared" si="77"/>
        <v>0.15275584841294756</v>
      </c>
      <c r="AO97" s="28">
        <f t="shared" si="77"/>
        <v>0.15156592044087561</v>
      </c>
      <c r="AP97" s="28">
        <f t="shared" si="77"/>
        <v>0.15038526169543839</v>
      </c>
      <c r="AQ97" s="28">
        <f t="shared" si="77"/>
        <v>0.14921379997179288</v>
      </c>
      <c r="AR97" s="28">
        <f t="shared" si="77"/>
        <v>0.14805146362755284</v>
      </c>
      <c r="AS97" s="28">
        <f t="shared" si="77"/>
        <v>0.14689818157840751</v>
      </c>
      <c r="AT97" s="28">
        <f t="shared" si="77"/>
        <v>0.14575388329377412</v>
      </c>
      <c r="AU97" s="28">
        <f t="shared" si="77"/>
        <v>0.14461849879248473</v>
      </c>
      <c r="AV97" s="28">
        <f t="shared" si="77"/>
        <v>0.14349195863850625</v>
      </c>
      <c r="AW97" s="28">
        <f t="shared" si="77"/>
        <v>0.14237419393669415</v>
      </c>
      <c r="AX97" s="28">
        <f t="shared" si="77"/>
        <v>0.14126513632857896</v>
      </c>
      <c r="AY97" s="28">
        <f t="shared" si="77"/>
        <v>0.14016471798818575</v>
      </c>
      <c r="AZ97" s="28">
        <f t="shared" si="74"/>
        <v>0.13907287161788609</v>
      </c>
      <c r="BA97" s="28">
        <f t="shared" si="74"/>
        <v>0.1379895304442825</v>
      </c>
      <c r="BB97" s="28">
        <f t="shared" si="74"/>
        <v>0.13691462821412467</v>
      </c>
      <c r="BC97" s="28">
        <f t="shared" si="74"/>
        <v>0.13584809919025778</v>
      </c>
      <c r="BD97" s="28">
        <f t="shared" si="74"/>
        <v>0.13478987814760213</v>
      </c>
      <c r="BE97" s="28">
        <f t="shared" si="74"/>
        <v>0.13373990036916436</v>
      </c>
      <c r="BF97" s="28">
        <f t="shared" si="74"/>
        <v>0.13269810164207943</v>
      </c>
      <c r="BG97" s="28">
        <f t="shared" si="74"/>
        <v>0.13166441825368372</v>
      </c>
      <c r="BH97" s="28">
        <f t="shared" si="74"/>
        <v>0.13063878698761849</v>
      </c>
      <c r="BI97" s="28">
        <f t="shared" si="74"/>
        <v>0.12962114511996389</v>
      </c>
      <c r="BJ97" s="28">
        <f t="shared" si="74"/>
        <v>0.12861143041540288</v>
      </c>
      <c r="BK97" s="28">
        <f t="shared" si="74"/>
        <v>0.12760958112341525</v>
      </c>
      <c r="BL97" s="28">
        <f t="shared" si="74"/>
        <v>0.12661553597450129</v>
      </c>
      <c r="BM97" s="28">
        <f t="shared" si="74"/>
        <v>0.12562923417643421</v>
      </c>
      <c r="BN97" s="28">
        <f t="shared" si="74"/>
        <v>0.12465061541054318</v>
      </c>
      <c r="BO97" s="28">
        <f t="shared" si="74"/>
        <v>0.12367961982802368</v>
      </c>
      <c r="BP97" s="28">
        <f t="shared" si="75"/>
        <v>0.12271618804627779</v>
      </c>
      <c r="BQ97" s="28">
        <f t="shared" si="75"/>
        <v>0.12176026114528242</v>
      </c>
      <c r="BR97" s="28">
        <f t="shared" si="75"/>
        <v>0.12081178066398598</v>
      </c>
      <c r="BS97" s="28">
        <f t="shared" si="75"/>
        <v>0.11987068859673317</v>
      </c>
      <c r="BT97" s="28">
        <f t="shared" si="75"/>
        <v>0.11893692738971742</v>
      </c>
      <c r="BU97" s="28">
        <f t="shared" si="75"/>
        <v>0.11801043993746142</v>
      </c>
      <c r="BV97" s="28">
        <f t="shared" si="75"/>
        <v>0.11709116957932435</v>
      </c>
      <c r="BW97" s="28">
        <f t="shared" si="75"/>
        <v>0.11617906009603697</v>
      </c>
      <c r="BX97" s="28">
        <f t="shared" si="75"/>
        <v>0.11527405570626341</v>
      </c>
      <c r="BY97" s="28">
        <f t="shared" si="75"/>
        <v>0.11437610106318974</v>
      </c>
      <c r="BZ97" s="28">
        <f t="shared" si="75"/>
        <v>0.1134851412511392</v>
      </c>
      <c r="CA97" s="28">
        <f t="shared" si="75"/>
        <v>0.11260112178221378</v>
      </c>
      <c r="CB97" s="28">
        <f t="shared" si="75"/>
        <v>0.11172398859296183</v>
      </c>
      <c r="CC97" s="28">
        <f t="shared" si="75"/>
        <v>0.11085368804107178</v>
      </c>
      <c r="CD97" s="28">
        <f t="shared" si="75"/>
        <v>0.10999016690209179</v>
      </c>
      <c r="CE97" s="28">
        <f t="shared" si="75"/>
        <v>0.10913337236617419</v>
      </c>
      <c r="CF97" s="28">
        <f t="shared" si="65"/>
        <v>0.10828325203484652</v>
      </c>
      <c r="CG97" s="28">
        <f t="shared" si="65"/>
        <v>0.10743975391780644</v>
      </c>
      <c r="CH97" s="28">
        <f t="shared" si="65"/>
        <v>0.10660282642974249</v>
      </c>
      <c r="CI97" s="28">
        <f t="shared" si="65"/>
        <v>0.10577241838717925</v>
      </c>
      <c r="CJ97" s="28">
        <f t="shared" si="65"/>
        <v>0.10494847900534715</v>
      </c>
      <c r="CK97" s="28">
        <f t="shared" si="65"/>
        <v>0.10413095789507662</v>
      </c>
      <c r="CL97" s="28">
        <f t="shared" si="65"/>
        <v>0.10331980505971648</v>
      </c>
      <c r="CM97" s="28">
        <f t="shared" si="65"/>
        <v>0.10251497089207652</v>
      </c>
      <c r="CN97" s="28">
        <f t="shared" si="65"/>
        <v>0.10171640617139319</v>
      </c>
      <c r="CO97" s="28">
        <f t="shared" si="65"/>
        <v>0.10092406206032009</v>
      </c>
      <c r="CP97" s="28">
        <f t="shared" si="65"/>
        <v>0.10013789010194078</v>
      </c>
      <c r="CQ97" s="28">
        <f t="shared" si="65"/>
        <v>9.9357842216805492E-2</v>
      </c>
      <c r="CR97" s="28">
        <f t="shared" si="65"/>
        <v>9.8583870699990764E-2</v>
      </c>
      <c r="CS97" s="28">
        <f t="shared" si="65"/>
        <v>9.7815928218181997E-2</v>
      </c>
      <c r="CT97" s="28">
        <f t="shared" si="65"/>
        <v>9.7053967806778649E-2</v>
      </c>
      <c r="CU97" s="28">
        <f t="shared" si="65"/>
        <v>9.6297942867022063E-2</v>
      </c>
      <c r="CV97" s="28">
        <f t="shared" si="69"/>
        <v>9.5547807163145843E-2</v>
      </c>
      <c r="CW97" s="28">
        <f t="shared" si="69"/>
        <v>9.4803514819547893E-2</v>
      </c>
      <c r="CX97" s="28">
        <f t="shared" si="69"/>
        <v>9.4065020317985124E-2</v>
      </c>
      <c r="CY97" s="28">
        <f t="shared" si="69"/>
        <v>9.3332278494789561E-2</v>
      </c>
      <c r="CZ97" s="28">
        <f t="shared" si="69"/>
        <v>9.2605244538106396E-2</v>
      </c>
      <c r="DA97" s="28">
        <f t="shared" si="69"/>
        <v>9.1883873985153366E-2</v>
      </c>
      <c r="DB97" s="28">
        <f t="shared" si="69"/>
        <v>9.1168122719501657E-2</v>
      </c>
      <c r="DC97" s="28">
        <f t="shared" si="69"/>
        <v>9.045794696837782E-2</v>
      </c>
      <c r="DD97" s="28">
        <f t="shared" si="69"/>
        <v>8.9753303299986806E-2</v>
      </c>
      <c r="DE97" s="28">
        <f t="shared" si="69"/>
        <v>8.9054148620855977E-2</v>
      </c>
      <c r="DF97" s="28">
        <f t="shared" si="69"/>
        <v>8.8360440173199398E-2</v>
      </c>
      <c r="DG97" s="28">
        <f t="shared" si="69"/>
        <v>8.7672135532303117E-2</v>
      </c>
      <c r="DH97" s="28">
        <f t="shared" si="69"/>
        <v>8.6989192603930565E-2</v>
      </c>
      <c r="DI97" s="28">
        <f t="shared" si="69"/>
        <v>8.6311569621748255E-2</v>
      </c>
      <c r="DJ97" s="28">
        <f t="shared" si="69"/>
        <v>8.563922514477143E-2</v>
      </c>
      <c r="DK97" s="28">
        <f t="shared" si="69"/>
        <v>8.4972118054829765E-2</v>
      </c>
      <c r="DL97" s="28">
        <f t="shared" si="76"/>
        <v>8.4310207554052677E-2</v>
      </c>
      <c r="DM97" s="28">
        <f t="shared" si="76"/>
        <v>8.3653453162374269E-2</v>
      </c>
      <c r="DN97" s="28">
        <f t="shared" si="76"/>
        <v>8.3001814715057812E-2</v>
      </c>
      <c r="DO97" s="28">
        <f t="shared" si="76"/>
        <v>8.2355252360239259E-2</v>
      </c>
      <c r="DP97" s="28">
        <f t="shared" si="76"/>
        <v>8.1713726556490146E-2</v>
      </c>
      <c r="DQ97" s="28">
        <f t="shared" si="76"/>
        <v>8.107719807039937E-2</v>
      </c>
      <c r="DR97" s="28">
        <f t="shared" si="76"/>
        <v>8.0445627974173775E-2</v>
      </c>
      <c r="DS97" s="28">
        <f t="shared" si="76"/>
        <v>7.9818977643257544E-2</v>
      </c>
      <c r="DT97" s="28">
        <f t="shared" si="76"/>
        <v>7.9197208753969975E-2</v>
      </c>
      <c r="DU97" s="28">
        <f t="shared" si="73"/>
        <v>7.8580283281161803E-2</v>
      </c>
      <c r="DV97" s="28">
        <f t="shared" si="73"/>
        <v>7.796816349588967E-2</v>
      </c>
      <c r="DW97" s="28">
        <f t="shared" si="73"/>
        <v>7.7360811963108844E-2</v>
      </c>
      <c r="DX97" s="28">
        <f t="shared" si="73"/>
        <v>7.6758191539383708E-2</v>
      </c>
      <c r="DY97" s="28">
        <f t="shared" si="73"/>
        <v>7.6160265370616292E-2</v>
      </c>
      <c r="DZ97" s="28">
        <f t="shared" si="73"/>
        <v>7.5566996889792376E-2</v>
      </c>
      <c r="EA97" s="28">
        <f t="shared" si="73"/>
        <v>7.4978349814745146E-2</v>
      </c>
      <c r="EB97" s="28">
        <f t="shared" si="73"/>
        <v>7.4394288145936405E-2</v>
      </c>
      <c r="EC97" s="28">
        <f t="shared" si="73"/>
        <v>7.3814776164254872E-2</v>
      </c>
      <c r="ED97" s="28">
        <f t="shared" si="73"/>
        <v>7.3239778428831795E-2</v>
      </c>
      <c r="EE97" s="28">
        <f t="shared" si="73"/>
        <v>7.2669259774873415E-2</v>
      </c>
      <c r="EF97" s="28">
        <f t="shared" si="73"/>
        <v>7.2103185311510637E-2</v>
      </c>
      <c r="EG97" s="28">
        <f t="shared" si="73"/>
        <v>7.1541520419664953E-2</v>
      </c>
      <c r="EH97" s="28">
        <f t="shared" si="73"/>
        <v>7.0984230749931418E-2</v>
      </c>
      <c r="EI97" s="28">
        <f t="shared" si="73"/>
        <v>7.0431282220477967E-2</v>
      </c>
      <c r="EJ97" s="28">
        <f t="shared" si="79"/>
        <v>6.9882641014961042E-2</v>
      </c>
      <c r="EK97" s="28">
        <f t="shared" si="79"/>
        <v>6.9338273580457521E-2</v>
      </c>
      <c r="EL97" s="28">
        <f t="shared" si="79"/>
        <v>6.8798146625412726E-2</v>
      </c>
      <c r="EM97" s="28">
        <f t="shared" si="79"/>
        <v>6.8262227117604588E-2</v>
      </c>
      <c r="EN97" s="28">
        <f t="shared" si="79"/>
        <v>6.7730482282123139E-2</v>
      </c>
      <c r="EO97" s="28">
        <f t="shared" si="79"/>
        <v>6.7202879599366633E-2</v>
      </c>
      <c r="EP97" s="28">
        <f t="shared" si="79"/>
        <v>6.6679386803052215E-2</v>
      </c>
      <c r="EQ97" s="28">
        <f t="shared" si="79"/>
        <v>6.6159971878243143E-2</v>
      </c>
      <c r="ER97" s="28">
        <f t="shared" si="79"/>
        <v>6.5644603059390502E-2</v>
      </c>
      <c r="ES97" s="28">
        <f t="shared" si="79"/>
        <v>6.5133248828390666E-2</v>
      </c>
      <c r="ET97" s="28">
        <f t="shared" si="79"/>
        <v>6.4625877912657823E-2</v>
      </c>
      <c r="EU97" s="28">
        <f t="shared" si="79"/>
        <v>6.4122459283211322E-2</v>
      </c>
      <c r="EV97" s="28">
        <f t="shared" si="79"/>
        <v>6.3622962152778267E-2</v>
      </c>
      <c r="EW97" s="28">
        <f t="shared" si="79"/>
        <v>6.3127355973910337E-2</v>
      </c>
      <c r="EX97" s="28">
        <f t="shared" si="79"/>
        <v>6.2635610437116018E-2</v>
      </c>
      <c r="EY97" s="28">
        <f t="shared" si="79"/>
        <v>6.21476954690066E-2</v>
      </c>
      <c r="EZ97" s="28">
        <f t="shared" si="71"/>
        <v>6.1663581230457343E-2</v>
      </c>
      <c r="FA97" s="28">
        <f t="shared" si="71"/>
        <v>6.1183238114782344E-2</v>
      </c>
      <c r="FB97" s="28">
        <f t="shared" si="71"/>
        <v>6.0706636745924067E-2</v>
      </c>
      <c r="FC97" s="28">
        <f t="shared" si="71"/>
        <v>6.0233747976656732E-2</v>
      </c>
      <c r="FD97" s="28">
        <f t="shared" si="71"/>
        <v>5.9764542886803787E-2</v>
      </c>
      <c r="FE97" s="28">
        <f t="shared" si="71"/>
        <v>5.9298992781469356E-2</v>
      </c>
      <c r="FF97" s="28">
        <f t="shared" si="71"/>
        <v>5.8837069189283102E-2</v>
      </c>
      <c r="FG97" s="28">
        <f t="shared" si="71"/>
        <v>5.8378743860659374E-2</v>
      </c>
      <c r="FH97" s="28">
        <f t="shared" si="78"/>
        <v>5.7923988766069259E-2</v>
      </c>
    </row>
    <row r="98" spans="1:164" ht="15">
      <c r="A98" s="80">
        <v>92</v>
      </c>
      <c r="B98" s="79">
        <v>-1.5873165392657882</v>
      </c>
      <c r="C98" s="79">
        <v>-6.9874624882825679E-3</v>
      </c>
      <c r="D98" s="79"/>
      <c r="E98" s="28">
        <f t="shared" si="72"/>
        <v>0.21927208689872885</v>
      </c>
      <c r="F98" s="28">
        <f t="shared" si="72"/>
        <v>0.21774527191020257</v>
      </c>
      <c r="G98" s="28">
        <f t="shared" si="72"/>
        <v>0.21622908829770857</v>
      </c>
      <c r="H98" s="28">
        <f t="shared" si="72"/>
        <v>0.21472346203383857</v>
      </c>
      <c r="I98" s="28">
        <f t="shared" si="72"/>
        <v>0.21322831960664521</v>
      </c>
      <c r="J98" s="28">
        <f t="shared" si="72"/>
        <v>0.21174358801605267</v>
      </c>
      <c r="K98" s="28">
        <f t="shared" si="72"/>
        <v>0.21026919477029246</v>
      </c>
      <c r="L98" s="28">
        <f t="shared" si="72"/>
        <v>0.20880506788236392</v>
      </c>
      <c r="M98" s="28">
        <f t="shared" si="72"/>
        <v>0.20735113586651971</v>
      </c>
      <c r="N98" s="28">
        <f t="shared" si="72"/>
        <v>0.20590732773477535</v>
      </c>
      <c r="O98" s="28">
        <f t="shared" si="72"/>
        <v>0.20447357299344321</v>
      </c>
      <c r="P98" s="28">
        <f t="shared" si="72"/>
        <v>0.20304980163969083</v>
      </c>
      <c r="Q98" s="28">
        <f t="shared" si="72"/>
        <v>0.20163594415812303</v>
      </c>
      <c r="R98" s="28">
        <f t="shared" si="72"/>
        <v>0.20023193151738752</v>
      </c>
      <c r="S98" s="28">
        <f t="shared" si="72"/>
        <v>0.19883769516680494</v>
      </c>
      <c r="T98" s="28">
        <f t="shared" si="72"/>
        <v>0.19745316703302154</v>
      </c>
      <c r="U98" s="28">
        <f t="shared" si="70"/>
        <v>0.19607827951668558</v>
      </c>
      <c r="V98" s="28">
        <f t="shared" si="70"/>
        <v>0.19471296548914688</v>
      </c>
      <c r="W98" s="28">
        <f t="shared" si="70"/>
        <v>0.19335715828917924</v>
      </c>
      <c r="X98" s="28">
        <f t="shared" si="70"/>
        <v>0.19201079171972571</v>
      </c>
      <c r="Y98" s="28">
        <f t="shared" si="70"/>
        <v>0.19067380004466644</v>
      </c>
      <c r="Z98" s="28">
        <f t="shared" si="70"/>
        <v>0.1893461179856093</v>
      </c>
      <c r="AA98" s="28">
        <f t="shared" si="70"/>
        <v>0.18802768071870263</v>
      </c>
      <c r="AB98" s="28">
        <f t="shared" si="70"/>
        <v>0.18671842387147</v>
      </c>
      <c r="AC98" s="28">
        <f t="shared" si="70"/>
        <v>0.1854182835196676</v>
      </c>
      <c r="AD98" s="28">
        <f t="shared" si="70"/>
        <v>0.1841271961841629</v>
      </c>
      <c r="AE98" s="28">
        <f t="shared" si="70"/>
        <v>0.18284509882783531</v>
      </c>
      <c r="AF98" s="28">
        <f t="shared" si="70"/>
        <v>0.18157192885249848</v>
      </c>
      <c r="AG98" s="28">
        <f t="shared" si="70"/>
        <v>0.180307624095844</v>
      </c>
      <c r="AH98" s="28">
        <f t="shared" si="70"/>
        <v>0.17905212282840618</v>
      </c>
      <c r="AI98" s="28">
        <f t="shared" si="70"/>
        <v>0.1778053637505482</v>
      </c>
      <c r="AJ98" s="28">
        <f t="shared" si="70"/>
        <v>0.17656728598946919</v>
      </c>
      <c r="AK98" s="28">
        <f t="shared" si="77"/>
        <v>0.17533782909623213</v>
      </c>
      <c r="AL98" s="28">
        <f t="shared" si="77"/>
        <v>0.17411693304281231</v>
      </c>
      <c r="AM98" s="28">
        <f t="shared" si="77"/>
        <v>0.17290453821916668</v>
      </c>
      <c r="AN98" s="28">
        <f t="shared" si="77"/>
        <v>0.17170058543032332</v>
      </c>
      <c r="AO98" s="28">
        <f t="shared" si="77"/>
        <v>0.17050501589349107</v>
      </c>
      <c r="AP98" s="28">
        <f t="shared" si="77"/>
        <v>0.16931777123518979</v>
      </c>
      <c r="AQ98" s="28">
        <f t="shared" si="77"/>
        <v>0.16813879348840008</v>
      </c>
      <c r="AR98" s="28">
        <f t="shared" si="77"/>
        <v>0.16696802508973299</v>
      </c>
      <c r="AS98" s="28">
        <f t="shared" si="77"/>
        <v>0.16580540887661976</v>
      </c>
      <c r="AT98" s="28">
        <f t="shared" si="77"/>
        <v>0.16465088808452069</v>
      </c>
      <c r="AU98" s="28">
        <f t="shared" si="77"/>
        <v>0.16350440634415345</v>
      </c>
      <c r="AV98" s="28">
        <f t="shared" si="77"/>
        <v>0.16236590767874129</v>
      </c>
      <c r="AW98" s="28">
        <f t="shared" si="77"/>
        <v>0.16123533650127964</v>
      </c>
      <c r="AX98" s="28">
        <f t="shared" si="77"/>
        <v>0.16011263761182215</v>
      </c>
      <c r="AY98" s="28">
        <f t="shared" si="77"/>
        <v>0.15899775619478565</v>
      </c>
      <c r="AZ98" s="28">
        <f t="shared" si="74"/>
        <v>0.15789063781627377</v>
      </c>
      <c r="BA98" s="28">
        <f t="shared" si="74"/>
        <v>0.15679122842141907</v>
      </c>
      <c r="BB98" s="28">
        <f t="shared" si="74"/>
        <v>0.15569947433174403</v>
      </c>
      <c r="BC98" s="28">
        <f t="shared" si="74"/>
        <v>0.15461532224254007</v>
      </c>
      <c r="BD98" s="28">
        <f t="shared" si="74"/>
        <v>0.15353871922026505</v>
      </c>
      <c r="BE98" s="28">
        <f t="shared" si="74"/>
        <v>0.15246961269995862</v>
      </c>
      <c r="BF98" s="28">
        <f t="shared" si="74"/>
        <v>0.151407950482676</v>
      </c>
      <c r="BG98" s="28">
        <f t="shared" si="74"/>
        <v>0.1503536807329392</v>
      </c>
      <c r="BH98" s="28">
        <f t="shared" si="74"/>
        <v>0.14930675197620619</v>
      </c>
      <c r="BI98" s="28">
        <f t="shared" si="74"/>
        <v>0.14826711309635765</v>
      </c>
      <c r="BJ98" s="28">
        <f t="shared" si="74"/>
        <v>0.14723471333320132</v>
      </c>
      <c r="BK98" s="28">
        <f t="shared" si="74"/>
        <v>0.14620950227999363</v>
      </c>
      <c r="BL98" s="28">
        <f t="shared" si="74"/>
        <v>0.14519142988097844</v>
      </c>
      <c r="BM98" s="28">
        <f t="shared" si="74"/>
        <v>0.14418044642894323</v>
      </c>
      <c r="BN98" s="28">
        <f t="shared" si="74"/>
        <v>0.14317650256279221</v>
      </c>
      <c r="BO98" s="28">
        <f t="shared" si="74"/>
        <v>0.14217954926513604</v>
      </c>
      <c r="BP98" s="28">
        <f t="shared" si="75"/>
        <v>0.14118953785989877</v>
      </c>
      <c r="BQ98" s="28">
        <f t="shared" si="75"/>
        <v>0.14020642000994121</v>
      </c>
      <c r="BR98" s="28">
        <f t="shared" si="75"/>
        <v>0.13923014771470074</v>
      </c>
      <c r="BS98" s="28">
        <f t="shared" si="75"/>
        <v>0.13826067330784789</v>
      </c>
      <c r="BT98" s="28">
        <f t="shared" si="75"/>
        <v>0.13729794945495893</v>
      </c>
      <c r="BU98" s="28">
        <f t="shared" si="75"/>
        <v>0.13634192915120466</v>
      </c>
      <c r="BV98" s="28">
        <f t="shared" si="75"/>
        <v>0.1353925657190557</v>
      </c>
      <c r="BW98" s="28">
        <f t="shared" si="75"/>
        <v>0.13444981280600318</v>
      </c>
      <c r="BX98" s="28">
        <f t="shared" si="75"/>
        <v>0.13351362438229575</v>
      </c>
      <c r="BY98" s="28">
        <f t="shared" si="75"/>
        <v>0.13258395473869219</v>
      </c>
      <c r="BZ98" s="28">
        <f t="shared" si="75"/>
        <v>0.13166075848422953</v>
      </c>
      <c r="CA98" s="28">
        <f t="shared" si="75"/>
        <v>0.1307439905440069</v>
      </c>
      <c r="CB98" s="28">
        <f t="shared" si="75"/>
        <v>0.12983360615698497</v>
      </c>
      <c r="CC98" s="28">
        <f t="shared" si="75"/>
        <v>0.12892956087380011</v>
      </c>
      <c r="CD98" s="28">
        <f t="shared" si="75"/>
        <v>0.12803181055459439</v>
      </c>
      <c r="CE98" s="28">
        <f t="shared" si="75"/>
        <v>0.12714031136686063</v>
      </c>
      <c r="CF98" s="28">
        <f t="shared" ref="CF98:CU114" si="80">EXP($B98+$C98*(CF$4-2001))</f>
        <v>0.12625501978330186</v>
      </c>
      <c r="CG98" s="28">
        <f t="shared" si="80"/>
        <v>0.12537589257970636</v>
      </c>
      <c r="CH98" s="28">
        <f t="shared" si="80"/>
        <v>0.12450288683283735</v>
      </c>
      <c r="CI98" s="28">
        <f t="shared" si="80"/>
        <v>0.12363595991833698</v>
      </c>
      <c r="CJ98" s="28">
        <f t="shared" si="80"/>
        <v>0.12277506950864553</v>
      </c>
      <c r="CK98" s="28">
        <f t="shared" si="80"/>
        <v>0.12192017357093447</v>
      </c>
      <c r="CL98" s="28">
        <f t="shared" si="80"/>
        <v>0.12107123036505435</v>
      </c>
      <c r="CM98" s="28">
        <f t="shared" si="80"/>
        <v>0.12022819844149697</v>
      </c>
      <c r="CN98" s="28">
        <f t="shared" si="80"/>
        <v>0.11939103663937137</v>
      </c>
      <c r="CO98" s="28">
        <f t="shared" si="80"/>
        <v>0.11855970408439423</v>
      </c>
      <c r="CP98" s="28">
        <f t="shared" si="80"/>
        <v>0.11773416018689445</v>
      </c>
      <c r="CQ98" s="28">
        <f t="shared" si="80"/>
        <v>0.11691436463983096</v>
      </c>
      <c r="CR98" s="28">
        <f t="shared" si="80"/>
        <v>0.11610027741682492</v>
      </c>
      <c r="CS98" s="28">
        <f t="shared" si="80"/>
        <v>0.11529185877020562</v>
      </c>
      <c r="CT98" s="28">
        <f t="shared" si="80"/>
        <v>0.11448906922906946</v>
      </c>
      <c r="CU98" s="28">
        <f t="shared" si="80"/>
        <v>0.11369186959735297</v>
      </c>
      <c r="CV98" s="28">
        <f t="shared" si="69"/>
        <v>0.11290022095191925</v>
      </c>
      <c r="CW98" s="28">
        <f t="shared" si="69"/>
        <v>0.11211408464065713</v>
      </c>
      <c r="CX98" s="28">
        <f t="shared" si="69"/>
        <v>0.1113334222805943</v>
      </c>
      <c r="CY98" s="28">
        <f t="shared" si="69"/>
        <v>0.1105581957560233</v>
      </c>
      <c r="CZ98" s="28">
        <f t="shared" si="69"/>
        <v>0.10978836721664029</v>
      </c>
      <c r="DA98" s="28">
        <f t="shared" si="69"/>
        <v>0.10902389907569714</v>
      </c>
      <c r="DB98" s="28">
        <f t="shared" si="69"/>
        <v>0.10826475400816639</v>
      </c>
      <c r="DC98" s="28">
        <f t="shared" si="69"/>
        <v>0.10751089494891861</v>
      </c>
      <c r="DD98" s="28">
        <f t="shared" si="69"/>
        <v>0.10676228509091283</v>
      </c>
      <c r="DE98" s="28">
        <f t="shared" si="69"/>
        <v>0.1060188878833996</v>
      </c>
      <c r="DF98" s="28">
        <f t="shared" si="69"/>
        <v>0.10528066703013605</v>
      </c>
      <c r="DG98" s="28">
        <f t="shared" si="69"/>
        <v>0.10454758648761402</v>
      </c>
      <c r="DH98" s="28">
        <f t="shared" si="69"/>
        <v>0.1038196104633002</v>
      </c>
      <c r="DI98" s="28">
        <f t="shared" si="69"/>
        <v>0.10309670341388844</v>
      </c>
      <c r="DJ98" s="28">
        <f t="shared" si="69"/>
        <v>0.10237883004356438</v>
      </c>
      <c r="DK98" s="28">
        <f t="shared" si="69"/>
        <v>0.1016659553022824</v>
      </c>
      <c r="DL98" s="28">
        <f t="shared" si="76"/>
        <v>0.10095804438405388</v>
      </c>
      <c r="DM98" s="28">
        <f t="shared" si="76"/>
        <v>0.10025506272524808</v>
      </c>
      <c r="DN98" s="28">
        <f t="shared" si="76"/>
        <v>9.9556976002904612E-2</v>
      </c>
      <c r="DO98" s="28">
        <f t="shared" si="76"/>
        <v>9.8863750133057426E-2</v>
      </c>
      <c r="DP98" s="28">
        <f t="shared" si="76"/>
        <v>9.8175351269070746E-2</v>
      </c>
      <c r="DQ98" s="28">
        <f t="shared" si="76"/>
        <v>9.7491745799986693E-2</v>
      </c>
      <c r="DR98" s="28">
        <f t="shared" si="76"/>
        <v>9.6812900348883943E-2</v>
      </c>
      <c r="DS98" s="28">
        <f t="shared" si="76"/>
        <v>9.6138781771248252E-2</v>
      </c>
      <c r="DT98" s="28">
        <f t="shared" si="76"/>
        <v>9.5469357153354292E-2</v>
      </c>
      <c r="DU98" s="28">
        <f t="shared" si="73"/>
        <v>9.4804593810658394E-2</v>
      </c>
      <c r="DV98" s="28">
        <f t="shared" si="73"/>
        <v>9.4144459286202867E-2</v>
      </c>
      <c r="DW98" s="28">
        <f t="shared" si="73"/>
        <v>9.3488921349031417E-2</v>
      </c>
      <c r="DX98" s="28">
        <f t="shared" si="73"/>
        <v>9.2837947992615216E-2</v>
      </c>
      <c r="DY98" s="28">
        <f t="shared" si="73"/>
        <v>9.2191507433290326E-2</v>
      </c>
      <c r="DZ98" s="28">
        <f t="shared" si="73"/>
        <v>9.1549568108705959E-2</v>
      </c>
      <c r="EA98" s="28">
        <f t="shared" si="73"/>
        <v>9.0912098676283262E-2</v>
      </c>
      <c r="EB98" s="28">
        <f t="shared" si="73"/>
        <v>9.0279068011685074E-2</v>
      </c>
      <c r="EC98" s="28">
        <f t="shared" si="73"/>
        <v>8.9650445207296481E-2</v>
      </c>
      <c r="ED98" s="28">
        <f t="shared" si="73"/>
        <v>8.9026199570715406E-2</v>
      </c>
      <c r="EE98" s="28">
        <f t="shared" si="73"/>
        <v>8.8406300623254414E-2</v>
      </c>
      <c r="EF98" s="28">
        <f t="shared" si="73"/>
        <v>8.7790718098452347E-2</v>
      </c>
      <c r="EG98" s="28">
        <f t="shared" si="73"/>
        <v>8.7179421940596594E-2</v>
      </c>
      <c r="EH98" s="28">
        <f t="shared" si="73"/>
        <v>8.657238230325584E-2</v>
      </c>
      <c r="EI98" s="28">
        <f t="shared" si="73"/>
        <v>8.5969569547822533E-2</v>
      </c>
      <c r="EJ98" s="28">
        <f t="shared" si="79"/>
        <v>8.5370954242065922E-2</v>
      </c>
      <c r="EK98" s="28">
        <f t="shared" si="79"/>
        <v>8.4776507158695155E-2</v>
      </c>
      <c r="EL98" s="28">
        <f t="shared" si="79"/>
        <v>8.4186199273931936E-2</v>
      </c>
      <c r="EM98" s="28">
        <f t="shared" si="79"/>
        <v>8.3600001766093834E-2</v>
      </c>
      <c r="EN98" s="28">
        <f t="shared" si="79"/>
        <v>8.3017886014186748E-2</v>
      </c>
      <c r="EO98" s="28">
        <f t="shared" si="79"/>
        <v>8.2439823596507603E-2</v>
      </c>
      <c r="EP98" s="28">
        <f t="shared" si="79"/>
        <v>8.1865786289256823E-2</v>
      </c>
      <c r="EQ98" s="28">
        <f t="shared" si="79"/>
        <v>8.1295746065160032E-2</v>
      </c>
      <c r="ER98" s="28">
        <f t="shared" si="79"/>
        <v>8.0729675092099787E-2</v>
      </c>
      <c r="ES98" s="28">
        <f t="shared" si="79"/>
        <v>8.0167545731756717E-2</v>
      </c>
      <c r="ET98" s="28">
        <f t="shared" si="79"/>
        <v>7.9609330538259984E-2</v>
      </c>
      <c r="EU98" s="28">
        <f t="shared" si="79"/>
        <v>7.9055002256847223E-2</v>
      </c>
      <c r="EV98" s="28">
        <f t="shared" si="79"/>
        <v>7.8504533822534042E-2</v>
      </c>
      <c r="EW98" s="28">
        <f t="shared" si="79"/>
        <v>7.7957898358792285E-2</v>
      </c>
      <c r="EX98" s="28">
        <f t="shared" si="79"/>
        <v>7.7415069176237972E-2</v>
      </c>
      <c r="EY98" s="28">
        <f t="shared" si="79"/>
        <v>7.6876019771328241E-2</v>
      </c>
      <c r="EZ98" s="28">
        <f t="shared" si="71"/>
        <v>7.6340723825067139E-2</v>
      </c>
      <c r="FA98" s="28">
        <f t="shared" si="71"/>
        <v>7.5809155201720685E-2</v>
      </c>
      <c r="FB98" s="28">
        <f t="shared" si="71"/>
        <v>7.5281287947540923E-2</v>
      </c>
      <c r="FC98" s="28">
        <f t="shared" si="71"/>
        <v>7.4757096289498517E-2</v>
      </c>
      <c r="FD98" s="28">
        <f t="shared" si="71"/>
        <v>7.4236554634024482E-2</v>
      </c>
      <c r="FE98" s="28">
        <f t="shared" si="71"/>
        <v>7.3719637565760679E-2</v>
      </c>
      <c r="FF98" s="28">
        <f t="shared" si="71"/>
        <v>7.3206319846318771E-2</v>
      </c>
      <c r="FG98" s="28">
        <f t="shared" si="71"/>
        <v>7.269657641304797E-2</v>
      </c>
      <c r="FH98" s="28">
        <f t="shared" si="78"/>
        <v>7.2190382377811529E-2</v>
      </c>
    </row>
    <row r="99" spans="1:164" ht="15">
      <c r="A99" s="80">
        <v>93</v>
      </c>
      <c r="B99" s="79">
        <v>-1.4935046178824729</v>
      </c>
      <c r="C99" s="79">
        <v>-6.2563458655994636E-3</v>
      </c>
      <c r="D99" s="79"/>
      <c r="E99" s="28">
        <f t="shared" si="72"/>
        <v>0.23908380039797475</v>
      </c>
      <c r="F99" s="28">
        <f t="shared" si="72"/>
        <v>0.2375926788018097</v>
      </c>
      <c r="G99" s="28">
        <f t="shared" si="72"/>
        <v>0.23611085705620274</v>
      </c>
      <c r="H99" s="28">
        <f t="shared" si="72"/>
        <v>0.23463827715969995</v>
      </c>
      <c r="I99" s="28">
        <f t="shared" si="72"/>
        <v>0.23317488147259194</v>
      </c>
      <c r="J99" s="28">
        <f t="shared" si="72"/>
        <v>0.23172061271465749</v>
      </c>
      <c r="K99" s="28">
        <f t="shared" si="72"/>
        <v>0.23027541396292167</v>
      </c>
      <c r="L99" s="28">
        <f t="shared" si="72"/>
        <v>0.22883922864942741</v>
      </c>
      <c r="M99" s="28">
        <f t="shared" si="72"/>
        <v>0.22741200055902183</v>
      </c>
      <c r="N99" s="28">
        <f t="shared" si="72"/>
        <v>0.22599367382715549</v>
      </c>
      <c r="O99" s="28">
        <f t="shared" si="72"/>
        <v>0.22458419293769574</v>
      </c>
      <c r="P99" s="28">
        <f t="shared" si="72"/>
        <v>0.22318350272075399</v>
      </c>
      <c r="Q99" s="28">
        <f t="shared" si="72"/>
        <v>0.22179154835052606</v>
      </c>
      <c r="R99" s="28">
        <f t="shared" si="72"/>
        <v>0.220408275343146</v>
      </c>
      <c r="S99" s="28">
        <f t="shared" si="72"/>
        <v>0.21903362955455397</v>
      </c>
      <c r="T99" s="28">
        <f t="shared" si="72"/>
        <v>0.21766755717837649</v>
      </c>
      <c r="U99" s="28">
        <f t="shared" si="70"/>
        <v>0.21631000474382051</v>
      </c>
      <c r="V99" s="28">
        <f t="shared" si="70"/>
        <v>0.21496091911358051</v>
      </c>
      <c r="W99" s="28">
        <f t="shared" si="70"/>
        <v>0.21362024748175854</v>
      </c>
      <c r="X99" s="28">
        <f t="shared" si="70"/>
        <v>0.21228793737179735</v>
      </c>
      <c r="Y99" s="28">
        <f t="shared" si="70"/>
        <v>0.2109639366344262</v>
      </c>
      <c r="Z99" s="28">
        <f t="shared" si="70"/>
        <v>0.20964819344561977</v>
      </c>
      <c r="AA99" s="28">
        <f t="shared" si="70"/>
        <v>0.20834065630456974</v>
      </c>
      <c r="AB99" s="28">
        <f t="shared" si="70"/>
        <v>0.20704127403166869</v>
      </c>
      <c r="AC99" s="28">
        <f t="shared" si="70"/>
        <v>0.20574999576650704</v>
      </c>
      <c r="AD99" s="28">
        <f t="shared" si="70"/>
        <v>0.20446677096588231</v>
      </c>
      <c r="AE99" s="28">
        <f t="shared" si="70"/>
        <v>0.20319154940182044</v>
      </c>
      <c r="AF99" s="28">
        <f t="shared" si="70"/>
        <v>0.20192428115961017</v>
      </c>
      <c r="AG99" s="28">
        <f t="shared" si="70"/>
        <v>0.20066491663584907</v>
      </c>
      <c r="AH99" s="28">
        <f t="shared" si="70"/>
        <v>0.19941340653650189</v>
      </c>
      <c r="AI99" s="28">
        <f t="shared" si="70"/>
        <v>0.19816970187497124</v>
      </c>
      <c r="AJ99" s="28">
        <f t="shared" si="70"/>
        <v>0.19693375397018023</v>
      </c>
      <c r="AK99" s="28">
        <f t="shared" si="77"/>
        <v>0.19570551444466666</v>
      </c>
      <c r="AL99" s="28">
        <f t="shared" si="77"/>
        <v>0.19448493522268978</v>
      </c>
      <c r="AM99" s="28">
        <f t="shared" si="77"/>
        <v>0.19327196852834841</v>
      </c>
      <c r="AN99" s="28">
        <f t="shared" si="77"/>
        <v>0.19206656688371071</v>
      </c>
      <c r="AO99" s="28">
        <f t="shared" si="77"/>
        <v>0.19086868310695607</v>
      </c>
      <c r="AP99" s="28">
        <f t="shared" si="77"/>
        <v>0.1896782703105282</v>
      </c>
      <c r="AQ99" s="28">
        <f t="shared" si="77"/>
        <v>0.18849528189929973</v>
      </c>
      <c r="AR99" s="28">
        <f t="shared" si="77"/>
        <v>0.18731967156874868</v>
      </c>
      <c r="AS99" s="28">
        <f t="shared" si="77"/>
        <v>0.18615139330314573</v>
      </c>
      <c r="AT99" s="28">
        <f t="shared" si="77"/>
        <v>0.18499040137375328</v>
      </c>
      <c r="AU99" s="28">
        <f t="shared" si="77"/>
        <v>0.18383665033703528</v>
      </c>
      <c r="AV99" s="28">
        <f t="shared" si="77"/>
        <v>0.18269009503287875</v>
      </c>
      <c r="AW99" s="28">
        <f t="shared" si="77"/>
        <v>0.18155069058282605</v>
      </c>
      <c r="AX99" s="28">
        <f t="shared" si="77"/>
        <v>0.18041839238831808</v>
      </c>
      <c r="AY99" s="28">
        <f t="shared" si="77"/>
        <v>0.17929315612894883</v>
      </c>
      <c r="AZ99" s="28">
        <f t="shared" si="74"/>
        <v>0.17817493776073046</v>
      </c>
      <c r="BA99" s="28">
        <f t="shared" si="74"/>
        <v>0.17706369351436943</v>
      </c>
      <c r="BB99" s="28">
        <f t="shared" si="74"/>
        <v>0.17595937989355306</v>
      </c>
      <c r="BC99" s="28">
        <f t="shared" si="74"/>
        <v>0.17486195367324731</v>
      </c>
      <c r="BD99" s="28">
        <f t="shared" si="74"/>
        <v>0.17377137189800465</v>
      </c>
      <c r="BE99" s="28">
        <f t="shared" si="74"/>
        <v>0.17268759188028271</v>
      </c>
      <c r="BF99" s="28">
        <f t="shared" si="74"/>
        <v>0.17161057119877354</v>
      </c>
      <c r="BG99" s="28">
        <f t="shared" si="74"/>
        <v>0.1705402676967431</v>
      </c>
      <c r="BH99" s="28">
        <f t="shared" si="74"/>
        <v>0.16947663948038094</v>
      </c>
      <c r="BI99" s="28">
        <f t="shared" si="74"/>
        <v>0.16841964491716077</v>
      </c>
      <c r="BJ99" s="28">
        <f t="shared" si="74"/>
        <v>0.16736924263421069</v>
      </c>
      <c r="BK99" s="28">
        <f t="shared" si="74"/>
        <v>0.16632539151669357</v>
      </c>
      <c r="BL99" s="28">
        <f t="shared" si="74"/>
        <v>0.1652880507061982</v>
      </c>
      <c r="BM99" s="28">
        <f t="shared" si="74"/>
        <v>0.16425717959913963</v>
      </c>
      <c r="BN99" s="28">
        <f t="shared" si="74"/>
        <v>0.16323273784516995</v>
      </c>
      <c r="BO99" s="28">
        <f t="shared" si="74"/>
        <v>0.16221468534559899</v>
      </c>
      <c r="BP99" s="28">
        <f t="shared" si="75"/>
        <v>0.16120298225182478</v>
      </c>
      <c r="BQ99" s="28">
        <f t="shared" si="75"/>
        <v>0.16019758896377351</v>
      </c>
      <c r="BR99" s="28">
        <f t="shared" si="75"/>
        <v>0.15919846612835001</v>
      </c>
      <c r="BS99" s="28">
        <f t="shared" si="75"/>
        <v>0.15820557463789695</v>
      </c>
      <c r="BT99" s="28">
        <f t="shared" si="75"/>
        <v>0.15721887562866424</v>
      </c>
      <c r="BU99" s="28">
        <f t="shared" si="75"/>
        <v>0.15623833047928792</v>
      </c>
      <c r="BV99" s="28">
        <f t="shared" si="75"/>
        <v>0.15526390080927838</v>
      </c>
      <c r="BW99" s="28">
        <f t="shared" si="75"/>
        <v>0.15429554847751786</v>
      </c>
      <c r="BX99" s="28">
        <f t="shared" si="75"/>
        <v>0.15333323558076792</v>
      </c>
      <c r="BY99" s="28">
        <f t="shared" si="75"/>
        <v>0.15237692445218559</v>
      </c>
      <c r="BZ99" s="28">
        <f t="shared" si="75"/>
        <v>0.15142657765984899</v>
      </c>
      <c r="CA99" s="28">
        <f t="shared" si="75"/>
        <v>0.15048215800529224</v>
      </c>
      <c r="CB99" s="28">
        <f t="shared" si="75"/>
        <v>0.14954362852204955</v>
      </c>
      <c r="CC99" s="28">
        <f t="shared" si="75"/>
        <v>0.14861095247420802</v>
      </c>
      <c r="CD99" s="28">
        <f t="shared" si="75"/>
        <v>0.14768409335497001</v>
      </c>
      <c r="CE99" s="28">
        <f t="shared" si="75"/>
        <v>0.14676301488522392</v>
      </c>
      <c r="CF99" s="28">
        <f t="shared" si="80"/>
        <v>0.14584768101212431</v>
      </c>
      <c r="CG99" s="28">
        <f t="shared" si="80"/>
        <v>0.14493805590768077</v>
      </c>
      <c r="CH99" s="28">
        <f t="shared" si="80"/>
        <v>0.14403410396735539</v>
      </c>
      <c r="CI99" s="28">
        <f t="shared" si="80"/>
        <v>0.14313578980866917</v>
      </c>
      <c r="CJ99" s="28">
        <f t="shared" si="80"/>
        <v>0.14224307826981725</v>
      </c>
      <c r="CK99" s="28">
        <f t="shared" si="80"/>
        <v>0.14135593440829231</v>
      </c>
      <c r="CL99" s="28">
        <f t="shared" si="80"/>
        <v>0.14047432349951708</v>
      </c>
      <c r="CM99" s="28">
        <f t="shared" si="80"/>
        <v>0.13959821103548509</v>
      </c>
      <c r="CN99" s="28">
        <f t="shared" si="80"/>
        <v>0.13872756272340991</v>
      </c>
      <c r="CO99" s="28">
        <f t="shared" si="80"/>
        <v>0.13786234448438289</v>
      </c>
      <c r="CP99" s="28">
        <f t="shared" si="80"/>
        <v>0.13700252245203937</v>
      </c>
      <c r="CQ99" s="28">
        <f t="shared" si="80"/>
        <v>0.13614806297123278</v>
      </c>
      <c r="CR99" s="28">
        <f t="shared" si="80"/>
        <v>0.13529893259671757</v>
      </c>
      <c r="CS99" s="28">
        <f t="shared" si="80"/>
        <v>0.13445509809184017</v>
      </c>
      <c r="CT99" s="28">
        <f t="shared" si="80"/>
        <v>0.13361652642723759</v>
      </c>
      <c r="CU99" s="28">
        <f t="shared" si="80"/>
        <v>0.1327831847795452</v>
      </c>
      <c r="CV99" s="28">
        <f t="shared" ref="CV99:DK114" si="81">EXP($B99+$C99*(CV$4-2001))</f>
        <v>0.13195504053011145</v>
      </c>
      <c r="CW99" s="28">
        <f t="shared" si="81"/>
        <v>0.13113206126372132</v>
      </c>
      <c r="CX99" s="28">
        <f t="shared" si="81"/>
        <v>0.13031421476732766</v>
      </c>
      <c r="CY99" s="28">
        <f t="shared" si="81"/>
        <v>0.12950146902878998</v>
      </c>
      <c r="CZ99" s="28">
        <f t="shared" si="81"/>
        <v>0.12869379223562163</v>
      </c>
      <c r="DA99" s="28">
        <f t="shared" si="81"/>
        <v>0.12789115277374477</v>
      </c>
      <c r="DB99" s="28">
        <f t="shared" si="81"/>
        <v>0.1270935192262525</v>
      </c>
      <c r="DC99" s="28">
        <f t="shared" si="81"/>
        <v>0.12630086037217944</v>
      </c>
      <c r="DD99" s="28">
        <f t="shared" si="81"/>
        <v>0.12551314518527976</v>
      </c>
      <c r="DE99" s="28">
        <f t="shared" si="81"/>
        <v>0.12473034283281244</v>
      </c>
      <c r="DF99" s="28">
        <f t="shared" si="81"/>
        <v>0.12395242267433457</v>
      </c>
      <c r="DG99" s="28">
        <f t="shared" si="81"/>
        <v>0.12317935426050221</v>
      </c>
      <c r="DH99" s="28">
        <f t="shared" si="81"/>
        <v>0.12241110733187822</v>
      </c>
      <c r="DI99" s="28">
        <f t="shared" si="81"/>
        <v>0.12164765181774799</v>
      </c>
      <c r="DJ99" s="28">
        <f t="shared" si="81"/>
        <v>0.12088895783494252</v>
      </c>
      <c r="DK99" s="28">
        <f t="shared" si="81"/>
        <v>0.12013499568666855</v>
      </c>
      <c r="DL99" s="28">
        <f t="shared" si="76"/>
        <v>0.1193857358613462</v>
      </c>
      <c r="DM99" s="28">
        <f t="shared" si="76"/>
        <v>0.11864114903145401</v>
      </c>
      <c r="DN99" s="28">
        <f t="shared" si="76"/>
        <v>0.11790120605238076</v>
      </c>
      <c r="DO99" s="28">
        <f t="shared" si="76"/>
        <v>0.11716587796128478</v>
      </c>
      <c r="DP99" s="28">
        <f t="shared" si="76"/>
        <v>0.11643513597596043</v>
      </c>
      <c r="DQ99" s="28">
        <f t="shared" si="76"/>
        <v>0.11570895149371127</v>
      </c>
      <c r="DR99" s="28">
        <f t="shared" si="76"/>
        <v>0.1149872960902306</v>
      </c>
      <c r="DS99" s="28">
        <f t="shared" si="76"/>
        <v>0.11427014151848901</v>
      </c>
      <c r="DT99" s="28">
        <f t="shared" si="76"/>
        <v>0.11355745970762846</v>
      </c>
      <c r="DU99" s="28">
        <f t="shared" si="73"/>
        <v>0.1128492227618637</v>
      </c>
      <c r="DV99" s="28">
        <f t="shared" si="73"/>
        <v>0.11214540295939047</v>
      </c>
      <c r="DW99" s="28">
        <f t="shared" si="73"/>
        <v>0.11144597275130018</v>
      </c>
      <c r="DX99" s="28">
        <f t="shared" si="73"/>
        <v>0.11075090476050167</v>
      </c>
      <c r="DY99" s="28">
        <f t="shared" si="73"/>
        <v>0.11006017178064983</v>
      </c>
      <c r="DZ99" s="28">
        <f t="shared" si="73"/>
        <v>0.10937374677508033</v>
      </c>
      <c r="EA99" s="28">
        <f t="shared" si="73"/>
        <v>0.10869160287575157</v>
      </c>
      <c r="EB99" s="28">
        <f t="shared" si="73"/>
        <v>0.10801371338219307</v>
      </c>
      <c r="EC99" s="28">
        <f t="shared" si="73"/>
        <v>0.10734005176046017</v>
      </c>
      <c r="ED99" s="28">
        <f t="shared" si="73"/>
        <v>0.1066705916420955</v>
      </c>
      <c r="EE99" s="28">
        <f t="shared" si="73"/>
        <v>0.10600530682309706</v>
      </c>
      <c r="EF99" s="28">
        <f t="shared" si="73"/>
        <v>0.10534417126289222</v>
      </c>
      <c r="EG99" s="28">
        <f t="shared" si="73"/>
        <v>0.10468715908331862</v>
      </c>
      <c r="EH99" s="28">
        <f t="shared" si="73"/>
        <v>0.10403424456761134</v>
      </c>
      <c r="EI99" s="28">
        <f t="shared" si="73"/>
        <v>0.10338540215939609</v>
      </c>
      <c r="EJ99" s="28">
        <f t="shared" si="79"/>
        <v>0.10274060646168894</v>
      </c>
      <c r="EK99" s="28">
        <f t="shared" si="79"/>
        <v>0.10209983223590241</v>
      </c>
      <c r="EL99" s="28">
        <f t="shared" si="79"/>
        <v>0.10146305440085726</v>
      </c>
      <c r="EM99" s="28">
        <f t="shared" si="79"/>
        <v>0.10083024803180113</v>
      </c>
      <c r="EN99" s="28">
        <f t="shared" si="79"/>
        <v>0.10020138835943261</v>
      </c>
      <c r="EO99" s="28">
        <f t="shared" si="79"/>
        <v>9.9576450768931832E-2</v>
      </c>
      <c r="EP99" s="28">
        <f t="shared" si="79"/>
        <v>9.8955410798997209E-2</v>
      </c>
      <c r="EQ99" s="28">
        <f t="shared" si="79"/>
        <v>9.8338244140887543E-2</v>
      </c>
      <c r="ER99" s="28">
        <f t="shared" si="79"/>
        <v>9.772492663747101E-2</v>
      </c>
      <c r="ES99" s="28">
        <f t="shared" si="79"/>
        <v>9.7115434282279187E-2</v>
      </c>
      <c r="ET99" s="28">
        <f t="shared" si="79"/>
        <v>9.650974321856759E-2</v>
      </c>
      <c r="EU99" s="28">
        <f t="shared" si="79"/>
        <v>9.5907829738381994E-2</v>
      </c>
      <c r="EV99" s="28">
        <f t="shared" si="79"/>
        <v>9.5309670281630149E-2</v>
      </c>
      <c r="EW99" s="28">
        <f t="shared" si="79"/>
        <v>9.4715241435159817E-2</v>
      </c>
      <c r="EX99" s="28">
        <f t="shared" si="79"/>
        <v>9.4124519931842329E-2</v>
      </c>
      <c r="EY99" s="28">
        <f t="shared" si="79"/>
        <v>9.3537482649661732E-2</v>
      </c>
      <c r="EZ99" s="28">
        <f t="shared" si="71"/>
        <v>9.2954106610809842E-2</v>
      </c>
      <c r="FA99" s="28">
        <f t="shared" si="71"/>
        <v>9.2374368980786881E-2</v>
      </c>
      <c r="FB99" s="28">
        <f t="shared" si="71"/>
        <v>9.1798247067507596E-2</v>
      </c>
      <c r="FC99" s="28">
        <f t="shared" si="71"/>
        <v>9.1225718320413027E-2</v>
      </c>
      <c r="FD99" s="28">
        <f t="shared" si="71"/>
        <v>9.065676032958804E-2</v>
      </c>
      <c r="FE99" s="28">
        <f t="shared" si="71"/>
        <v>9.0091350824883898E-2</v>
      </c>
      <c r="FF99" s="28">
        <f t="shared" si="71"/>
        <v>8.9529467675046659E-2</v>
      </c>
      <c r="FG99" s="28">
        <f t="shared" si="71"/>
        <v>8.8971088886851069E-2</v>
      </c>
      <c r="FH99" s="28">
        <f t="shared" si="78"/>
        <v>8.8416192604239427E-2</v>
      </c>
    </row>
    <row r="100" spans="1:164" ht="15">
      <c r="A100" s="80">
        <v>94</v>
      </c>
      <c r="B100" s="79">
        <v>-1.4045424750106208</v>
      </c>
      <c r="C100" s="79">
        <v>-5.604148720450822E-3</v>
      </c>
      <c r="D100" s="79"/>
      <c r="E100" s="28">
        <f t="shared" si="72"/>
        <v>0.25962915636463663</v>
      </c>
      <c r="F100" s="28">
        <f t="shared" si="72"/>
        <v>0.25817822537411556</v>
      </c>
      <c r="G100" s="28">
        <f t="shared" si="72"/>
        <v>0.2567354028748316</v>
      </c>
      <c r="H100" s="28">
        <f t="shared" si="72"/>
        <v>0.25530064355268595</v>
      </c>
      <c r="I100" s="28">
        <f t="shared" si="72"/>
        <v>0.2538739023468165</v>
      </c>
      <c r="J100" s="28">
        <f t="shared" si="72"/>
        <v>0.25245513444818279</v>
      </c>
      <c r="K100" s="28">
        <f t="shared" si="72"/>
        <v>0.25104429529815853</v>
      </c>
      <c r="L100" s="28">
        <f t="shared" si="72"/>
        <v>0.24964134058713203</v>
      </c>
      <c r="M100" s="28">
        <f t="shared" si="72"/>
        <v>0.24824622625311488</v>
      </c>
      <c r="N100" s="28">
        <f t="shared" si="72"/>
        <v>0.24685890848035802</v>
      </c>
      <c r="O100" s="28">
        <f t="shared" si="72"/>
        <v>0.24547934369797553</v>
      </c>
      <c r="P100" s="28">
        <f t="shared" si="72"/>
        <v>0.24410748857857625</v>
      </c>
      <c r="Q100" s="28">
        <f t="shared" si="72"/>
        <v>0.24274330003690311</v>
      </c>
      <c r="R100" s="28">
        <f t="shared" si="72"/>
        <v>0.24138673522847984</v>
      </c>
      <c r="S100" s="28">
        <f t="shared" si="72"/>
        <v>0.24003775154826559</v>
      </c>
      <c r="T100" s="28">
        <f t="shared" ref="T100:AI115" si="82">EXP($B100+$C100*(T$4-2001))</f>
        <v>0.23869630662931662</v>
      </c>
      <c r="U100" s="28">
        <f t="shared" si="82"/>
        <v>0.23736235834145572</v>
      </c>
      <c r="V100" s="28">
        <f t="shared" si="82"/>
        <v>0.23603586478994923</v>
      </c>
      <c r="W100" s="28">
        <f t="shared" si="82"/>
        <v>0.23471678431419107</v>
      </c>
      <c r="X100" s="28">
        <f t="shared" si="82"/>
        <v>0.23340507548639441</v>
      </c>
      <c r="Y100" s="28">
        <f t="shared" si="82"/>
        <v>0.2321006971102906</v>
      </c>
      <c r="Z100" s="28">
        <f t="shared" si="82"/>
        <v>0.23080360821983534</v>
      </c>
      <c r="AA100" s="28">
        <f t="shared" si="82"/>
        <v>0.22951376807792193</v>
      </c>
      <c r="AB100" s="28">
        <f t="shared" si="82"/>
        <v>0.22823113617510202</v>
      </c>
      <c r="AC100" s="28">
        <f t="shared" si="82"/>
        <v>0.22695567222831328</v>
      </c>
      <c r="AD100" s="28">
        <f t="shared" si="82"/>
        <v>0.22568733617961426</v>
      </c>
      <c r="AE100" s="28">
        <f t="shared" si="82"/>
        <v>0.22442608819492627</v>
      </c>
      <c r="AF100" s="28">
        <f t="shared" si="82"/>
        <v>0.22317188866278248</v>
      </c>
      <c r="AG100" s="28">
        <f t="shared" si="82"/>
        <v>0.22192469819308364</v>
      </c>
      <c r="AH100" s="28">
        <f t="shared" si="82"/>
        <v>0.22068447761586105</v>
      </c>
      <c r="AI100" s="28">
        <f t="shared" si="82"/>
        <v>0.21945118798004648</v>
      </c>
      <c r="AJ100" s="28">
        <f t="shared" ref="AJ100:AY115" si="83">EXP($B100+$C100*(AJ$4-2001))</f>
        <v>0.21822479055224872</v>
      </c>
      <c r="AK100" s="28">
        <f t="shared" si="77"/>
        <v>0.2170052468155371</v>
      </c>
      <c r="AL100" s="28">
        <f t="shared" si="77"/>
        <v>0.21579251846823194</v>
      </c>
      <c r="AM100" s="28">
        <f t="shared" si="77"/>
        <v>0.21458656742270146</v>
      </c>
      <c r="AN100" s="28">
        <f t="shared" si="77"/>
        <v>0.21338735580416568</v>
      </c>
      <c r="AO100" s="28">
        <f t="shared" si="77"/>
        <v>0.21219484594950683</v>
      </c>
      <c r="AP100" s="28">
        <f t="shared" si="77"/>
        <v>0.21100900040608658</v>
      </c>
      <c r="AQ100" s="28">
        <f t="shared" si="77"/>
        <v>0.20982978193056964</v>
      </c>
      <c r="AR100" s="28">
        <f t="shared" si="77"/>
        <v>0.20865715348775429</v>
      </c>
      <c r="AS100" s="28">
        <f t="shared" si="77"/>
        <v>0.20749107824940904</v>
      </c>
      <c r="AT100" s="28">
        <f t="shared" si="77"/>
        <v>0.20633151959311596</v>
      </c>
      <c r="AU100" s="28">
        <f t="shared" si="77"/>
        <v>0.20517844110112071</v>
      </c>
      <c r="AV100" s="28">
        <f t="shared" si="77"/>
        <v>0.20403180655918854</v>
      </c>
      <c r="AW100" s="28">
        <f t="shared" si="77"/>
        <v>0.20289157995546706</v>
      </c>
      <c r="AX100" s="28">
        <f t="shared" si="77"/>
        <v>0.20175772547935536</v>
      </c>
      <c r="AY100" s="28">
        <f t="shared" si="77"/>
        <v>0.20063020752037894</v>
      </c>
      <c r="AZ100" s="28">
        <f t="shared" si="74"/>
        <v>0.1995089906670717</v>
      </c>
      <c r="BA100" s="28">
        <f t="shared" si="74"/>
        <v>0.19839403970586353</v>
      </c>
      <c r="BB100" s="28">
        <f t="shared" si="74"/>
        <v>0.19728531961997456</v>
      </c>
      <c r="BC100" s="28">
        <f t="shared" si="74"/>
        <v>0.1961827955883152</v>
      </c>
      <c r="BD100" s="28">
        <f t="shared" si="74"/>
        <v>0.19508643298439265</v>
      </c>
      <c r="BE100" s="28">
        <f t="shared" si="74"/>
        <v>0.19399619737522361</v>
      </c>
      <c r="BF100" s="28">
        <f t="shared" si="74"/>
        <v>0.19291205452025234</v>
      </c>
      <c r="BG100" s="28">
        <f t="shared" si="74"/>
        <v>0.19183397037027577</v>
      </c>
      <c r="BH100" s="28">
        <f t="shared" si="74"/>
        <v>0.19076191106637383</v>
      </c>
      <c r="BI100" s="28">
        <f t="shared" si="74"/>
        <v>0.18969584293884623</v>
      </c>
      <c r="BJ100" s="28">
        <f t="shared" si="74"/>
        <v>0.18863573250615501</v>
      </c>
      <c r="BK100" s="28">
        <f t="shared" si="74"/>
        <v>0.18758154647387285</v>
      </c>
      <c r="BL100" s="28">
        <f t="shared" si="74"/>
        <v>0.18653325173363747</v>
      </c>
      <c r="BM100" s="28">
        <f t="shared" si="74"/>
        <v>0.18549081536211195</v>
      </c>
      <c r="BN100" s="28">
        <f t="shared" si="74"/>
        <v>0.18445420461995052</v>
      </c>
      <c r="BO100" s="28">
        <f t="shared" si="74"/>
        <v>0.18342338695077043</v>
      </c>
      <c r="BP100" s="28">
        <f t="shared" si="75"/>
        <v>0.18239832998012948</v>
      </c>
      <c r="BQ100" s="28">
        <f t="shared" si="75"/>
        <v>0.18137900151450922</v>
      </c>
      <c r="BR100" s="28">
        <f t="shared" si="75"/>
        <v>0.18036536954030388</v>
      </c>
      <c r="BS100" s="28">
        <f t="shared" si="75"/>
        <v>0.1793574022228149</v>
      </c>
      <c r="BT100" s="28">
        <f t="shared" si="75"/>
        <v>0.17835506790525107</v>
      </c>
      <c r="BU100" s="28">
        <f t="shared" si="75"/>
        <v>0.17735833510773441</v>
      </c>
      <c r="BV100" s="28">
        <f t="shared" si="75"/>
        <v>0.17636717252631154</v>
      </c>
      <c r="BW100" s="28">
        <f t="shared" si="75"/>
        <v>0.17538154903197029</v>
      </c>
      <c r="BX100" s="28">
        <f t="shared" si="75"/>
        <v>0.17440143366966224</v>
      </c>
      <c r="BY100" s="28">
        <f t="shared" si="75"/>
        <v>0.17342679565733046</v>
      </c>
      <c r="BZ100" s="28">
        <f t="shared" si="75"/>
        <v>0.17245760438494284</v>
      </c>
      <c r="CA100" s="28">
        <f t="shared" si="75"/>
        <v>0.17149382941353056</v>
      </c>
      <c r="CB100" s="28">
        <f t="shared" si="75"/>
        <v>0.17053544047423225</v>
      </c>
      <c r="CC100" s="28">
        <f t="shared" si="75"/>
        <v>0.1695824074673434</v>
      </c>
      <c r="CD100" s="28">
        <f t="shared" si="75"/>
        <v>0.16863470046137077</v>
      </c>
      <c r="CE100" s="28">
        <f t="shared" si="75"/>
        <v>0.16769228969209266</v>
      </c>
      <c r="CF100" s="28">
        <f t="shared" si="80"/>
        <v>0.16675514556162388</v>
      </c>
      <c r="CG100" s="28">
        <f t="shared" si="80"/>
        <v>0.1658232386374863</v>
      </c>
      <c r="CH100" s="28">
        <f t="shared" si="80"/>
        <v>0.16489653965168449</v>
      </c>
      <c r="CI100" s="28">
        <f t="shared" si="80"/>
        <v>0.16397501949978646</v>
      </c>
      <c r="CJ100" s="28">
        <f t="shared" si="80"/>
        <v>0.16305864924000957</v>
      </c>
      <c r="CK100" s="28">
        <f t="shared" si="80"/>
        <v>0.16214740009231157</v>
      </c>
      <c r="CL100" s="28">
        <f t="shared" si="80"/>
        <v>0.16124124343748689</v>
      </c>
      <c r="CM100" s="28">
        <f t="shared" si="80"/>
        <v>0.16034015081626748</v>
      </c>
      <c r="CN100" s="28">
        <f t="shared" si="80"/>
        <v>0.15944409392842934</v>
      </c>
      <c r="CO100" s="28">
        <f t="shared" si="80"/>
        <v>0.15855304463190356</v>
      </c>
      <c r="CP100" s="28">
        <f t="shared" si="80"/>
        <v>0.15766697494189236</v>
      </c>
      <c r="CQ100" s="28">
        <f t="shared" si="80"/>
        <v>0.15678585702999034</v>
      </c>
      <c r="CR100" s="28">
        <f t="shared" si="80"/>
        <v>0.15590966322331051</v>
      </c>
      <c r="CS100" s="28">
        <f t="shared" si="80"/>
        <v>0.15503836600361501</v>
      </c>
      <c r="CT100" s="28">
        <f t="shared" si="80"/>
        <v>0.15417193800645107</v>
      </c>
      <c r="CU100" s="28">
        <f t="shared" si="80"/>
        <v>0.15331035202029134</v>
      </c>
      <c r="CV100" s="28">
        <f t="shared" si="81"/>
        <v>0.15245358098567954</v>
      </c>
      <c r="CW100" s="28">
        <f t="shared" si="81"/>
        <v>0.15160159799438036</v>
      </c>
      <c r="CX100" s="28">
        <f t="shared" si="81"/>
        <v>0.15075437628853458</v>
      </c>
      <c r="CY100" s="28">
        <f t="shared" si="81"/>
        <v>0.14991188925981855</v>
      </c>
      <c r="CZ100" s="28">
        <f t="shared" si="81"/>
        <v>0.14907411044860849</v>
      </c>
      <c r="DA100" s="28">
        <f t="shared" si="81"/>
        <v>0.14824101354314981</v>
      </c>
      <c r="DB100" s="28">
        <f t="shared" si="81"/>
        <v>0.14741257237873021</v>
      </c>
      <c r="DC100" s="28">
        <f t="shared" si="81"/>
        <v>0.14658876093685838</v>
      </c>
      <c r="DD100" s="28">
        <f t="shared" si="81"/>
        <v>0.14576955334444666</v>
      </c>
      <c r="DE100" s="28">
        <f t="shared" si="81"/>
        <v>0.14495492387299846</v>
      </c>
      <c r="DF100" s="28">
        <f t="shared" si="81"/>
        <v>0.14414484693780036</v>
      </c>
      <c r="DG100" s="28">
        <f t="shared" si="81"/>
        <v>0.14333929709711823</v>
      </c>
      <c r="DH100" s="28">
        <f t="shared" si="81"/>
        <v>0.14253824905139872</v>
      </c>
      <c r="DI100" s="28">
        <f t="shared" si="81"/>
        <v>0.14174167764247417</v>
      </c>
      <c r="DJ100" s="28">
        <f t="shared" si="81"/>
        <v>0.1409495578527728</v>
      </c>
      <c r="DK100" s="28">
        <f t="shared" si="81"/>
        <v>0.14016186480453288</v>
      </c>
      <c r="DL100" s="28">
        <f t="shared" si="76"/>
        <v>0.13937857375902141</v>
      </c>
      <c r="DM100" s="28">
        <f t="shared" si="76"/>
        <v>0.13859966011575728</v>
      </c>
      <c r="DN100" s="28">
        <f t="shared" si="76"/>
        <v>0.13782509941173834</v>
      </c>
      <c r="DO100" s="28">
        <f t="shared" si="76"/>
        <v>0.13705486732067354</v>
      </c>
      <c r="DP100" s="28">
        <f t="shared" si="76"/>
        <v>0.13628893965221853</v>
      </c>
      <c r="DQ100" s="28">
        <f t="shared" si="76"/>
        <v>0.13552729235121613</v>
      </c>
      <c r="DR100" s="28">
        <f t="shared" si="76"/>
        <v>0.1347699014969409</v>
      </c>
      <c r="DS100" s="28">
        <f t="shared" si="76"/>
        <v>0.13401674330234759</v>
      </c>
      <c r="DT100" s="28">
        <f t="shared" si="76"/>
        <v>0.13326779411332437</v>
      </c>
      <c r="DU100" s="28">
        <f t="shared" si="73"/>
        <v>0.13252303040794985</v>
      </c>
      <c r="DV100" s="28">
        <f t="shared" si="73"/>
        <v>0.13178242879575422</v>
      </c>
      <c r="DW100" s="28">
        <f t="shared" si="73"/>
        <v>0.13104596601698468</v>
      </c>
      <c r="DX100" s="28">
        <f t="shared" si="73"/>
        <v>0.1303136189418751</v>
      </c>
      <c r="DY100" s="28">
        <f t="shared" si="73"/>
        <v>0.12958536456991945</v>
      </c>
      <c r="DZ100" s="28">
        <f t="shared" si="73"/>
        <v>0.12886118002914934</v>
      </c>
      <c r="EA100" s="28">
        <f t="shared" si="73"/>
        <v>0.12814104257541589</v>
      </c>
      <c r="EB100" s="28">
        <f t="shared" si="73"/>
        <v>0.12742492959167526</v>
      </c>
      <c r="EC100" s="28">
        <f t="shared" si="73"/>
        <v>0.12671281858727843</v>
      </c>
      <c r="ED100" s="28">
        <f t="shared" si="73"/>
        <v>0.12600468719726488</v>
      </c>
      <c r="EE100" s="28">
        <f t="shared" si="73"/>
        <v>0.12530051318165988</v>
      </c>
      <c r="EF100" s="28">
        <f t="shared" si="73"/>
        <v>0.12460027442477653</v>
      </c>
      <c r="EG100" s="28">
        <f t="shared" si="73"/>
        <v>0.12390394893452063</v>
      </c>
      <c r="EH100" s="28">
        <f t="shared" si="73"/>
        <v>0.12321151484170038</v>
      </c>
      <c r="EI100" s="28">
        <f t="shared" si="73"/>
        <v>0.12252295039933947</v>
      </c>
      <c r="EJ100" s="28">
        <f t="shared" si="79"/>
        <v>0.1218382339819938</v>
      </c>
      <c r="EK100" s="28">
        <f t="shared" si="79"/>
        <v>0.12115734408507275</v>
      </c>
      <c r="EL100" s="28">
        <f t="shared" si="79"/>
        <v>0.12048025932416338</v>
      </c>
      <c r="EM100" s="28">
        <f t="shared" si="79"/>
        <v>0.11980695843435912</v>
      </c>
      <c r="EN100" s="28">
        <f t="shared" si="79"/>
        <v>0.1191374202695918</v>
      </c>
      <c r="EO100" s="28">
        <f t="shared" si="79"/>
        <v>0.11847162380196741</v>
      </c>
      <c r="EP100" s="28">
        <f t="shared" si="79"/>
        <v>0.11780954812110592</v>
      </c>
      <c r="EQ100" s="28">
        <f t="shared" si="79"/>
        <v>0.11715117243348429</v>
      </c>
      <c r="ER100" s="28">
        <f t="shared" si="79"/>
        <v>0.11649647606178368</v>
      </c>
      <c r="ES100" s="28">
        <f t="shared" si="79"/>
        <v>0.11584543844423996</v>
      </c>
      <c r="ET100" s="28">
        <f t="shared" si="79"/>
        <v>0.11519803913399775</v>
      </c>
      <c r="EU100" s="28">
        <f t="shared" si="79"/>
        <v>0.11455425779846845</v>
      </c>
      <c r="EV100" s="28">
        <f t="shared" si="79"/>
        <v>0.11391407421869168</v>
      </c>
      <c r="EW100" s="28">
        <f t="shared" si="79"/>
        <v>0.11327746828870025</v>
      </c>
      <c r="EX100" s="28">
        <f t="shared" si="79"/>
        <v>0.11264442001488849</v>
      </c>
      <c r="EY100" s="28">
        <f t="shared" si="79"/>
        <v>0.11201490951538466</v>
      </c>
      <c r="EZ100" s="28">
        <f t="shared" si="71"/>
        <v>0.11138891701942623</v>
      </c>
      <c r="FA100" s="28">
        <f t="shared" si="71"/>
        <v>0.11076642286673917</v>
      </c>
      <c r="FB100" s="28">
        <f t="shared" si="71"/>
        <v>0.11014740750692041</v>
      </c>
      <c r="FC100" s="28">
        <f t="shared" si="71"/>
        <v>0.10953185149882366</v>
      </c>
      <c r="FD100" s="28">
        <f t="shared" si="71"/>
        <v>0.10891973550994921</v>
      </c>
      <c r="FE100" s="28">
        <f t="shared" si="71"/>
        <v>0.10831104031583633</v>
      </c>
      <c r="FF100" s="28">
        <f t="shared" si="71"/>
        <v>0.10770574679945981</v>
      </c>
      <c r="FG100" s="28">
        <f t="shared" si="71"/>
        <v>0.10710383595062949</v>
      </c>
      <c r="FH100" s="28">
        <f t="shared" si="78"/>
        <v>0.10650528886539305</v>
      </c>
    </row>
    <row r="101" spans="1:164" ht="15">
      <c r="A101" s="80">
        <v>95</v>
      </c>
      <c r="B101" s="79">
        <v>-1.3217717859594298</v>
      </c>
      <c r="C101" s="79">
        <v>-5.026297841879304E-3</v>
      </c>
      <c r="D101" s="79"/>
      <c r="E101" s="28">
        <f t="shared" ref="E101:T116" si="84">EXP($B101+$C101*(E$4-2001))</f>
        <v>0.28040822040570601</v>
      </c>
      <c r="F101" s="28">
        <f t="shared" si="84"/>
        <v>0.27900234131595714</v>
      </c>
      <c r="G101" s="28">
        <f t="shared" si="84"/>
        <v>0.27760351086412671</v>
      </c>
      <c r="H101" s="28">
        <f t="shared" si="84"/>
        <v>0.27621169371054943</v>
      </c>
      <c r="I101" s="28">
        <f t="shared" si="84"/>
        <v>0.27482685469274204</v>
      </c>
      <c r="J101" s="28">
        <f t="shared" si="84"/>
        <v>0.27344895882451481</v>
      </c>
      <c r="K101" s="28">
        <f t="shared" si="84"/>
        <v>0.27207797129508798</v>
      </c>
      <c r="L101" s="28">
        <f t="shared" si="84"/>
        <v>0.27071385746821225</v>
      </c>
      <c r="M101" s="28">
        <f t="shared" si="84"/>
        <v>0.26935658288129344</v>
      </c>
      <c r="N101" s="28">
        <f t="shared" si="84"/>
        <v>0.268006113244522</v>
      </c>
      <c r="O101" s="28">
        <f t="shared" si="84"/>
        <v>0.26666241444000693</v>
      </c>
      <c r="P101" s="28">
        <f t="shared" si="84"/>
        <v>0.26532545252091366</v>
      </c>
      <c r="Q101" s="28">
        <f t="shared" si="84"/>
        <v>0.26399519371060626</v>
      </c>
      <c r="R101" s="28">
        <f t="shared" si="84"/>
        <v>0.26267160440179449</v>
      </c>
      <c r="S101" s="28">
        <f t="shared" si="84"/>
        <v>0.26135465115568435</v>
      </c>
      <c r="T101" s="28">
        <f t="shared" si="82"/>
        <v>0.2600443007011336</v>
      </c>
      <c r="U101" s="28">
        <f t="shared" si="82"/>
        <v>0.25874051993381109</v>
      </c>
      <c r="V101" s="28">
        <f t="shared" si="82"/>
        <v>0.25744327591536054</v>
      </c>
      <c r="W101" s="28">
        <f t="shared" si="82"/>
        <v>0.25615253587256798</v>
      </c>
      <c r="X101" s="28">
        <f t="shared" si="82"/>
        <v>0.25486826719653433</v>
      </c>
      <c r="Y101" s="28">
        <f t="shared" si="82"/>
        <v>0.25359043744185128</v>
      </c>
      <c r="Z101" s="28">
        <f t="shared" si="82"/>
        <v>0.25231901432578169</v>
      </c>
      <c r="AA101" s="28">
        <f t="shared" si="82"/>
        <v>0.25105396572744382</v>
      </c>
      <c r="AB101" s="28">
        <f t="shared" si="82"/>
        <v>0.24979525968700006</v>
      </c>
      <c r="AC101" s="28">
        <f t="shared" si="82"/>
        <v>0.24854286440484952</v>
      </c>
      <c r="AD101" s="28">
        <f t="shared" si="82"/>
        <v>0.24729674824082448</v>
      </c>
      <c r="AE101" s="28">
        <f t="shared" si="82"/>
        <v>0.24605687971339102</v>
      </c>
      <c r="AF101" s="28">
        <f t="shared" si="82"/>
        <v>0.24482322749885391</v>
      </c>
      <c r="AG101" s="28">
        <f t="shared" si="82"/>
        <v>0.24359576043056513</v>
      </c>
      <c r="AH101" s="28">
        <f t="shared" si="82"/>
        <v>0.24237444749813644</v>
      </c>
      <c r="AI101" s="28">
        <f t="shared" si="82"/>
        <v>0.24115925784665604</v>
      </c>
      <c r="AJ101" s="28">
        <f t="shared" si="83"/>
        <v>0.23995016077590889</v>
      </c>
      <c r="AK101" s="28">
        <f t="shared" si="77"/>
        <v>0.23874712573960127</v>
      </c>
      <c r="AL101" s="28">
        <f t="shared" si="77"/>
        <v>0.23755012234458919</v>
      </c>
      <c r="AM101" s="28">
        <f t="shared" si="77"/>
        <v>0.23635912035011006</v>
      </c>
      <c r="AN101" s="28">
        <f t="shared" si="77"/>
        <v>0.23517408966701925</v>
      </c>
      <c r="AO101" s="28">
        <f t="shared" si="77"/>
        <v>0.23399500035702961</v>
      </c>
      <c r="AP101" s="28">
        <f t="shared" si="77"/>
        <v>0.23282182263195522</v>
      </c>
      <c r="AQ101" s="28">
        <f t="shared" si="77"/>
        <v>0.23165452685295884</v>
      </c>
      <c r="AR101" s="28">
        <f t="shared" si="77"/>
        <v>0.23049308352980291</v>
      </c>
      <c r="AS101" s="28">
        <f t="shared" si="77"/>
        <v>0.22933746332010491</v>
      </c>
      <c r="AT101" s="28">
        <f t="shared" si="77"/>
        <v>0.22818763702859574</v>
      </c>
      <c r="AU101" s="28">
        <f t="shared" si="77"/>
        <v>0.2270435756063823</v>
      </c>
      <c r="AV101" s="28">
        <f t="shared" si="77"/>
        <v>0.22590525015021343</v>
      </c>
      <c r="AW101" s="28">
        <f t="shared" si="77"/>
        <v>0.22477263190174995</v>
      </c>
      <c r="AX101" s="28">
        <f t="shared" si="77"/>
        <v>0.223645692246838</v>
      </c>
      <c r="AY101" s="28">
        <f t="shared" si="77"/>
        <v>0.22252440271478607</v>
      </c>
      <c r="AZ101" s="28">
        <f t="shared" si="77"/>
        <v>0.22140873497764579</v>
      </c>
      <c r="BA101" s="28">
        <f t="shared" si="74"/>
        <v>0.22029866084949629</v>
      </c>
      <c r="BB101" s="28">
        <f t="shared" si="74"/>
        <v>0.21919415228573208</v>
      </c>
      <c r="BC101" s="28">
        <f t="shared" si="74"/>
        <v>0.21809518138235456</v>
      </c>
      <c r="BD101" s="28">
        <f t="shared" si="74"/>
        <v>0.21700172037526713</v>
      </c>
      <c r="BE101" s="28">
        <f t="shared" si="74"/>
        <v>0.21591374163957344</v>
      </c>
      <c r="BF101" s="28">
        <f t="shared" si="74"/>
        <v>0.21483121768887997</v>
      </c>
      <c r="BG101" s="28">
        <f t="shared" si="74"/>
        <v>0.2137541211746013</v>
      </c>
      <c r="BH101" s="28">
        <f t="shared" si="74"/>
        <v>0.2126824248852692</v>
      </c>
      <c r="BI101" s="28">
        <f t="shared" si="74"/>
        <v>0.2116161017458453</v>
      </c>
      <c r="BJ101" s="28">
        <f t="shared" si="74"/>
        <v>0.21055512481703698</v>
      </c>
      <c r="BK101" s="28">
        <f t="shared" si="74"/>
        <v>0.20949946729461683</v>
      </c>
      <c r="BL101" s="28">
        <f t="shared" si="74"/>
        <v>0.20844910250874546</v>
      </c>
      <c r="BM101" s="28">
        <f t="shared" si="74"/>
        <v>0.20740400392329758</v>
      </c>
      <c r="BN101" s="28">
        <f t="shared" si="74"/>
        <v>0.20636414513519186</v>
      </c>
      <c r="BO101" s="28">
        <f t="shared" si="74"/>
        <v>0.20532949987372381</v>
      </c>
      <c r="BP101" s="28">
        <f t="shared" si="75"/>
        <v>0.20430004199990187</v>
      </c>
      <c r="BQ101" s="28">
        <f t="shared" si="75"/>
        <v>0.20327574550578728</v>
      </c>
      <c r="BR101" s="28">
        <f t="shared" si="75"/>
        <v>0.20225658451383699</v>
      </c>
      <c r="BS101" s="28">
        <f t="shared" si="75"/>
        <v>0.2012425332762498</v>
      </c>
      <c r="BT101" s="28">
        <f t="shared" si="75"/>
        <v>0.20023356617431601</v>
      </c>
      <c r="BU101" s="28">
        <f t="shared" si="75"/>
        <v>0.19922965771776996</v>
      </c>
      <c r="BV101" s="28">
        <f t="shared" si="75"/>
        <v>0.19823078254414636</v>
      </c>
      <c r="BW101" s="28">
        <f t="shared" si="75"/>
        <v>0.19723691541813931</v>
      </c>
      <c r="BX101" s="28">
        <f t="shared" si="75"/>
        <v>0.1962480312309649</v>
      </c>
      <c r="BY101" s="28">
        <f t="shared" si="75"/>
        <v>0.19526410499972674</v>
      </c>
      <c r="BZ101" s="28">
        <f t="shared" si="75"/>
        <v>0.19428511186678488</v>
      </c>
      <c r="CA101" s="28">
        <f t="shared" si="75"/>
        <v>0.19331102709912779</v>
      </c>
      <c r="CB101" s="28">
        <f t="shared" si="75"/>
        <v>0.19234182608774761</v>
      </c>
      <c r="CC101" s="28">
        <f t="shared" si="75"/>
        <v>0.19137748434701818</v>
      </c>
      <c r="CD101" s="28">
        <f t="shared" si="75"/>
        <v>0.1904179775140768</v>
      </c>
      <c r="CE101" s="28">
        <f t="shared" si="75"/>
        <v>0.18946328134820839</v>
      </c>
      <c r="CF101" s="28">
        <f t="shared" si="80"/>
        <v>0.18851337173023333</v>
      </c>
      <c r="CG101" s="28">
        <f t="shared" si="80"/>
        <v>0.18756822466189801</v>
      </c>
      <c r="CH101" s="28">
        <f t="shared" si="80"/>
        <v>0.18662781626526845</v>
      </c>
      <c r="CI101" s="28">
        <f t="shared" si="80"/>
        <v>0.18569212278212729</v>
      </c>
      <c r="CJ101" s="28">
        <f t="shared" si="80"/>
        <v>0.18476112057337341</v>
      </c>
      <c r="CK101" s="28">
        <f t="shared" si="80"/>
        <v>0.18383478611842463</v>
      </c>
      <c r="CL101" s="28">
        <f t="shared" si="80"/>
        <v>0.1829130960146238</v>
      </c>
      <c r="CM101" s="28">
        <f t="shared" si="80"/>
        <v>0.18199602697664721</v>
      </c>
      <c r="CN101" s="28">
        <f t="shared" si="80"/>
        <v>0.18108355583591659</v>
      </c>
      <c r="CO101" s="28">
        <f t="shared" si="80"/>
        <v>0.18017565954001366</v>
      </c>
      <c r="CP101" s="28">
        <f t="shared" si="80"/>
        <v>0.17927231515209763</v>
      </c>
      <c r="CQ101" s="28">
        <f t="shared" si="80"/>
        <v>0.17837349985032599</v>
      </c>
      <c r="CR101" s="28">
        <f t="shared" si="80"/>
        <v>0.17747919092727779</v>
      </c>
      <c r="CS101" s="28">
        <f t="shared" si="80"/>
        <v>0.17658936578937992</v>
      </c>
      <c r="CT101" s="28">
        <f t="shared" si="80"/>
        <v>0.17570400195633645</v>
      </c>
      <c r="CU101" s="28">
        <f t="shared" si="80"/>
        <v>0.17482307706056055</v>
      </c>
      <c r="CV101" s="28">
        <f t="shared" si="81"/>
        <v>0.1739465688466095</v>
      </c>
      <c r="CW101" s="28">
        <f t="shared" si="81"/>
        <v>0.1730744551706225</v>
      </c>
      <c r="CX101" s="28">
        <f t="shared" si="81"/>
        <v>0.17220671399976092</v>
      </c>
      <c r="CY101" s="28">
        <f t="shared" si="81"/>
        <v>0.17134332341165212</v>
      </c>
      <c r="CZ101" s="28">
        <f t="shared" si="81"/>
        <v>0.17048426159383526</v>
      </c>
      <c r="DA101" s="28">
        <f t="shared" si="81"/>
        <v>0.16962950684321038</v>
      </c>
      <c r="DB101" s="28">
        <f t="shared" si="81"/>
        <v>0.16877903756549012</v>
      </c>
      <c r="DC101" s="28">
        <f t="shared" si="81"/>
        <v>0.16793283227465394</v>
      </c>
      <c r="DD101" s="28">
        <f t="shared" si="81"/>
        <v>0.16709086959240574</v>
      </c>
      <c r="DE101" s="28">
        <f t="shared" si="81"/>
        <v>0.16625312824763336</v>
      </c>
      <c r="DF101" s="28">
        <f t="shared" si="81"/>
        <v>0.16541958707587132</v>
      </c>
      <c r="DG101" s="28">
        <f t="shared" si="81"/>
        <v>0.16459022501876622</v>
      </c>
      <c r="DH101" s="28">
        <f t="shared" si="81"/>
        <v>0.16376502112354463</v>
      </c>
      <c r="DI101" s="28">
        <f t="shared" si="81"/>
        <v>0.16294395454248375</v>
      </c>
      <c r="DJ101" s="28">
        <f t="shared" si="81"/>
        <v>0.16212700453238488</v>
      </c>
      <c r="DK101" s="28">
        <f t="shared" si="81"/>
        <v>0.16131415045404893</v>
      </c>
      <c r="DL101" s="28">
        <f t="shared" si="76"/>
        <v>0.16050537177175558</v>
      </c>
      <c r="DM101" s="28">
        <f t="shared" si="76"/>
        <v>0.15970064805274412</v>
      </c>
      <c r="DN101" s="28">
        <f t="shared" si="76"/>
        <v>0.15889995896669715</v>
      </c>
      <c r="DO101" s="28">
        <f t="shared" si="76"/>
        <v>0.15810328428522738</v>
      </c>
      <c r="DP101" s="28">
        <f t="shared" si="76"/>
        <v>0.15731060388136608</v>
      </c>
      <c r="DQ101" s="28">
        <f t="shared" si="76"/>
        <v>0.15652189772905503</v>
      </c>
      <c r="DR101" s="28">
        <f t="shared" si="76"/>
        <v>0.15573714590264032</v>
      </c>
      <c r="DS101" s="28">
        <f t="shared" si="76"/>
        <v>0.15495632857636893</v>
      </c>
      <c r="DT101" s="28">
        <f t="shared" si="76"/>
        <v>0.15417942602388823</v>
      </c>
      <c r="DU101" s="28">
        <f t="shared" si="73"/>
        <v>0.15340641861774712</v>
      </c>
      <c r="DV101" s="28">
        <f t="shared" si="73"/>
        <v>0.15263728682890046</v>
      </c>
      <c r="DW101" s="28">
        <f t="shared" si="73"/>
        <v>0.15187201122621569</v>
      </c>
      <c r="DX101" s="28">
        <f t="shared" si="73"/>
        <v>0.15111057247598175</v>
      </c>
      <c r="DY101" s="28">
        <f t="shared" si="73"/>
        <v>0.1503529513414209</v>
      </c>
      <c r="DZ101" s="28">
        <f t="shared" si="73"/>
        <v>0.14959912868220251</v>
      </c>
      <c r="EA101" s="28">
        <f t="shared" si="73"/>
        <v>0.14884908545395953</v>
      </c>
      <c r="EB101" s="28">
        <f t="shared" si="73"/>
        <v>0.1481028027078076</v>
      </c>
      <c r="EC101" s="28">
        <f t="shared" si="73"/>
        <v>0.14736026158986584</v>
      </c>
      <c r="ED101" s="28">
        <f t="shared" si="73"/>
        <v>0.14662144334078109</v>
      </c>
      <c r="EE101" s="28">
        <f t="shared" si="73"/>
        <v>0.14588632929525364</v>
      </c>
      <c r="EF101" s="28">
        <f t="shared" si="73"/>
        <v>0.14515490088156568</v>
      </c>
      <c r="EG101" s="28">
        <f t="shared" si="73"/>
        <v>0.14442713962111223</v>
      </c>
      <c r="EH101" s="28">
        <f t="shared" si="73"/>
        <v>0.14370302712793434</v>
      </c>
      <c r="EI101" s="28">
        <f t="shared" si="73"/>
        <v>0.14298254510825434</v>
      </c>
      <c r="EJ101" s="28">
        <f t="shared" si="79"/>
        <v>0.142265675360014</v>
      </c>
      <c r="EK101" s="28">
        <f t="shared" si="79"/>
        <v>0.14155239977241438</v>
      </c>
      <c r="EL101" s="28">
        <f t="shared" si="79"/>
        <v>0.14084270032545851</v>
      </c>
      <c r="EM101" s="28">
        <f t="shared" si="79"/>
        <v>0.14013655908949604</v>
      </c>
      <c r="EN101" s="28">
        <f t="shared" si="79"/>
        <v>0.1394339582247702</v>
      </c>
      <c r="EO101" s="28">
        <f t="shared" si="79"/>
        <v>0.13873487998096734</v>
      </c>
      <c r="EP101" s="28">
        <f t="shared" si="79"/>
        <v>0.13803930669676809</v>
      </c>
      <c r="EQ101" s="28">
        <f t="shared" si="79"/>
        <v>0.13734722079940165</v>
      </c>
      <c r="ER101" s="28">
        <f t="shared" si="79"/>
        <v>0.13665860480420144</v>
      </c>
      <c r="ES101" s="28">
        <f t="shared" si="79"/>
        <v>0.13597344131416358</v>
      </c>
      <c r="ET101" s="28">
        <f t="shared" si="79"/>
        <v>0.13529171301950735</v>
      </c>
      <c r="EU101" s="28">
        <f t="shared" si="79"/>
        <v>0.13461340269723782</v>
      </c>
      <c r="EV101" s="28">
        <f t="shared" si="79"/>
        <v>0.13393849321071069</v>
      </c>
      <c r="EW101" s="28">
        <f t="shared" si="79"/>
        <v>0.13326696750919967</v>
      </c>
      <c r="EX101" s="28">
        <f t="shared" si="79"/>
        <v>0.13259880862746526</v>
      </c>
      <c r="EY101" s="28">
        <f t="shared" si="79"/>
        <v>0.13193399968532635</v>
      </c>
      <c r="EZ101" s="28">
        <f t="shared" ref="EZ101:FH126" si="85">EXP($B101+$C101*(EZ$4-2001))</f>
        <v>0.13127252388723398</v>
      </c>
      <c r="FA101" s="28">
        <f t="shared" si="85"/>
        <v>0.13061436452184658</v>
      </c>
      <c r="FB101" s="28">
        <f t="shared" si="85"/>
        <v>0.12995950496160827</v>
      </c>
      <c r="FC101" s="28">
        <f t="shared" si="85"/>
        <v>0.12930792866232829</v>
      </c>
      <c r="FD101" s="28">
        <f t="shared" si="85"/>
        <v>0.12865961916276339</v>
      </c>
      <c r="FE101" s="28">
        <f t="shared" si="85"/>
        <v>0.12801456008420189</v>
      </c>
      <c r="FF101" s="28">
        <f t="shared" si="85"/>
        <v>0.12737273513004971</v>
      </c>
      <c r="FG101" s="28">
        <f t="shared" si="85"/>
        <v>0.12673412808541898</v>
      </c>
      <c r="FH101" s="28">
        <f t="shared" si="85"/>
        <v>0.12609872281671805</v>
      </c>
    </row>
    <row r="102" spans="1:164" ht="15">
      <c r="A102" s="80">
        <v>96</v>
      </c>
      <c r="B102" s="79">
        <v>-1.2402697211987959</v>
      </c>
      <c r="C102" s="79">
        <v>-4.4267767570411809E-3</v>
      </c>
      <c r="D102" s="79"/>
      <c r="E102" s="28">
        <f t="shared" si="84"/>
        <v>0.30240081075011543</v>
      </c>
      <c r="F102" s="28">
        <f t="shared" si="84"/>
        <v>0.301065108478901</v>
      </c>
      <c r="G102" s="28">
        <f t="shared" si="84"/>
        <v>0.29973530599529924</v>
      </c>
      <c r="H102" s="28">
        <f t="shared" si="84"/>
        <v>0.29841137723998951</v>
      </c>
      <c r="I102" s="28">
        <f t="shared" si="84"/>
        <v>0.29709329626875475</v>
      </c>
      <c r="J102" s="28">
        <f t="shared" si="84"/>
        <v>0.29578103725197369</v>
      </c>
      <c r="K102" s="28">
        <f t="shared" si="84"/>
        <v>0.29447457447411396</v>
      </c>
      <c r="L102" s="28">
        <f t="shared" si="84"/>
        <v>0.29317388233322883</v>
      </c>
      <c r="M102" s="28">
        <f t="shared" si="84"/>
        <v>0.29187893534045495</v>
      </c>
      <c r="N102" s="28">
        <f t="shared" si="84"/>
        <v>0.29058970811951323</v>
      </c>
      <c r="O102" s="28">
        <f t="shared" si="84"/>
        <v>0.2893061754062114</v>
      </c>
      <c r="P102" s="28">
        <f t="shared" si="84"/>
        <v>0.28802831204794893</v>
      </c>
      <c r="Q102" s="28">
        <f t="shared" si="84"/>
        <v>0.28675609300322419</v>
      </c>
      <c r="R102" s="28">
        <f t="shared" si="84"/>
        <v>0.28548949334114365</v>
      </c>
      <c r="S102" s="28">
        <f t="shared" si="84"/>
        <v>0.28422848824093339</v>
      </c>
      <c r="T102" s="28">
        <f t="shared" si="82"/>
        <v>0.28297305299145259</v>
      </c>
      <c r="U102" s="28">
        <f t="shared" si="82"/>
        <v>0.28172316299070954</v>
      </c>
      <c r="V102" s="28">
        <f t="shared" si="82"/>
        <v>0.28047879374537921</v>
      </c>
      <c r="W102" s="28">
        <f t="shared" si="82"/>
        <v>0.27923992087032345</v>
      </c>
      <c r="X102" s="28">
        <f t="shared" si="82"/>
        <v>0.27800652008811316</v>
      </c>
      <c r="Y102" s="28">
        <f t="shared" si="82"/>
        <v>0.27677856722855237</v>
      </c>
      <c r="Z102" s="28">
        <f t="shared" si="82"/>
        <v>0.27555603822820474</v>
      </c>
      <c r="AA102" s="28">
        <f t="shared" si="82"/>
        <v>0.27433890912992198</v>
      </c>
      <c r="AB102" s="28">
        <f t="shared" si="82"/>
        <v>0.27312715608237437</v>
      </c>
      <c r="AC102" s="28">
        <f t="shared" si="82"/>
        <v>0.27192075533958326</v>
      </c>
      <c r="AD102" s="28">
        <f t="shared" si="82"/>
        <v>0.27071968326045592</v>
      </c>
      <c r="AE102" s="28">
        <f t="shared" si="82"/>
        <v>0.26952391630832218</v>
      </c>
      <c r="AF102" s="28">
        <f t="shared" si="82"/>
        <v>0.26833343105047308</v>
      </c>
      <c r="AG102" s="28">
        <f t="shared" si="82"/>
        <v>0.2671482041577018</v>
      </c>
      <c r="AH102" s="28">
        <f t="shared" si="82"/>
        <v>0.26596821240384649</v>
      </c>
      <c r="AI102" s="28">
        <f t="shared" si="82"/>
        <v>0.26479343266533506</v>
      </c>
      <c r="AJ102" s="28">
        <f t="shared" si="83"/>
        <v>0.26362384192073218</v>
      </c>
      <c r="AK102" s="28">
        <f t="shared" si="77"/>
        <v>0.26245941725028787</v>
      </c>
      <c r="AL102" s="28">
        <f t="shared" si="77"/>
        <v>0.26130013583548867</v>
      </c>
      <c r="AM102" s="28">
        <f t="shared" si="77"/>
        <v>0.26014597495861025</v>
      </c>
      <c r="AN102" s="28">
        <f t="shared" si="77"/>
        <v>0.25899691200227232</v>
      </c>
      <c r="AO102" s="28">
        <f t="shared" si="77"/>
        <v>0.25785292444899549</v>
      </c>
      <c r="AP102" s="28">
        <f t="shared" si="77"/>
        <v>0.25671398988075983</v>
      </c>
      <c r="AQ102" s="28">
        <f t="shared" si="77"/>
        <v>0.25558008597856563</v>
      </c>
      <c r="AR102" s="28">
        <f t="shared" si="77"/>
        <v>0.25445119052199605</v>
      </c>
      <c r="AS102" s="28">
        <f t="shared" si="77"/>
        <v>0.25332728138878186</v>
      </c>
      <c r="AT102" s="28">
        <f t="shared" si="77"/>
        <v>0.25220833655436742</v>
      </c>
      <c r="AU102" s="28">
        <f t="shared" si="77"/>
        <v>0.25109433409147969</v>
      </c>
      <c r="AV102" s="28">
        <f t="shared" si="77"/>
        <v>0.24998525216969805</v>
      </c>
      <c r="AW102" s="28">
        <f t="shared" si="77"/>
        <v>0.2488810690550268</v>
      </c>
      <c r="AX102" s="28">
        <f t="shared" si="77"/>
        <v>0.24778176310946909</v>
      </c>
      <c r="AY102" s="28">
        <f t="shared" si="77"/>
        <v>0.24668731279060299</v>
      </c>
      <c r="AZ102" s="28">
        <f t="shared" si="77"/>
        <v>0.2455976966511593</v>
      </c>
      <c r="BA102" s="28">
        <f t="shared" si="74"/>
        <v>0.24451289333860118</v>
      </c>
      <c r="BB102" s="28">
        <f t="shared" si="74"/>
        <v>0.24343288159470589</v>
      </c>
      <c r="BC102" s="28">
        <f t="shared" si="74"/>
        <v>0.24235764025514808</v>
      </c>
      <c r="BD102" s="28">
        <f t="shared" si="74"/>
        <v>0.24128714824908509</v>
      </c>
      <c r="BE102" s="28">
        <f t="shared" si="74"/>
        <v>0.24022138459874393</v>
      </c>
      <c r="BF102" s="28">
        <f t="shared" si="74"/>
        <v>0.23916032841901053</v>
      </c>
      <c r="BG102" s="28">
        <f t="shared" si="74"/>
        <v>0.23810395891701985</v>
      </c>
      <c r="BH102" s="28">
        <f t="shared" si="74"/>
        <v>0.23705225539174918</v>
      </c>
      <c r="BI102" s="28">
        <f t="shared" si="74"/>
        <v>0.23600519723361182</v>
      </c>
      <c r="BJ102" s="28">
        <f t="shared" si="74"/>
        <v>0.23496276392405357</v>
      </c>
      <c r="BK102" s="28">
        <f t="shared" si="74"/>
        <v>0.23392493503515052</v>
      </c>
      <c r="BL102" s="28">
        <f t="shared" si="74"/>
        <v>0.23289169022920875</v>
      </c>
      <c r="BM102" s="28">
        <f t="shared" si="74"/>
        <v>0.23186300925836581</v>
      </c>
      <c r="BN102" s="28">
        <f t="shared" si="74"/>
        <v>0.23083887196419392</v>
      </c>
      <c r="BO102" s="28">
        <f t="shared" si="74"/>
        <v>0.22981925827730493</v>
      </c>
      <c r="BP102" s="28">
        <f t="shared" si="75"/>
        <v>0.22880414821695699</v>
      </c>
      <c r="BQ102" s="28">
        <f t="shared" si="75"/>
        <v>0.22779352189066315</v>
      </c>
      <c r="BR102" s="28">
        <f t="shared" si="75"/>
        <v>0.22678735949380133</v>
      </c>
      <c r="BS102" s="28">
        <f t="shared" si="75"/>
        <v>0.2257856413092264</v>
      </c>
      <c r="BT102" s="28">
        <f t="shared" si="75"/>
        <v>0.22478834770688369</v>
      </c>
      <c r="BU102" s="28">
        <f t="shared" si="75"/>
        <v>0.22379545914342436</v>
      </c>
      <c r="BV102" s="28">
        <f t="shared" si="75"/>
        <v>0.22280695616182239</v>
      </c>
      <c r="BW102" s="28">
        <f t="shared" si="75"/>
        <v>0.2218228193909933</v>
      </c>
      <c r="BX102" s="28">
        <f t="shared" si="75"/>
        <v>0.22084302954541457</v>
      </c>
      <c r="BY102" s="28">
        <f t="shared" si="75"/>
        <v>0.21986756742474772</v>
      </c>
      <c r="BZ102" s="28">
        <f t="shared" si="75"/>
        <v>0.21889641391346198</v>
      </c>
      <c r="CA102" s="28">
        <f t="shared" si="75"/>
        <v>0.21792954998045982</v>
      </c>
      <c r="CB102" s="28">
        <f t="shared" si="75"/>
        <v>0.21696695667870383</v>
      </c>
      <c r="CC102" s="28">
        <f t="shared" si="75"/>
        <v>0.21600861514484565</v>
      </c>
      <c r="CD102" s="28">
        <f t="shared" si="75"/>
        <v>0.21505450659885611</v>
      </c>
      <c r="CE102" s="28">
        <f t="shared" ref="CE102" si="86">EXP($B102+$C102*(CE$4-2001))</f>
        <v>0.21410461234365732</v>
      </c>
      <c r="CF102" s="28">
        <f t="shared" si="80"/>
        <v>0.21315891376475624</v>
      </c>
      <c r="CG102" s="28">
        <f t="shared" si="80"/>
        <v>0.21221739232988007</v>
      </c>
      <c r="CH102" s="28">
        <f t="shared" si="80"/>
        <v>0.21128002958861258</v>
      </c>
      <c r="CI102" s="28">
        <f t="shared" si="80"/>
        <v>0.21034680717203333</v>
      </c>
      <c r="CJ102" s="28">
        <f t="shared" si="80"/>
        <v>0.20941770679235688</v>
      </c>
      <c r="CK102" s="28">
        <f t="shared" si="80"/>
        <v>0.20849271024257515</v>
      </c>
      <c r="CL102" s="28">
        <f t="shared" si="80"/>
        <v>0.20757179939609996</v>
      </c>
      <c r="CM102" s="28">
        <f t="shared" si="80"/>
        <v>0.20665495620640845</v>
      </c>
      <c r="CN102" s="28">
        <f t="shared" si="80"/>
        <v>0.20574216270668894</v>
      </c>
      <c r="CO102" s="28">
        <f t="shared" si="80"/>
        <v>0.20483340100948907</v>
      </c>
      <c r="CP102" s="28">
        <f t="shared" si="80"/>
        <v>0.20392865330636525</v>
      </c>
      <c r="CQ102" s="28">
        <f t="shared" si="80"/>
        <v>0.20302790186753364</v>
      </c>
      <c r="CR102" s="28">
        <f t="shared" si="80"/>
        <v>0.20213112904152278</v>
      </c>
      <c r="CS102" s="28">
        <f t="shared" si="80"/>
        <v>0.20123831725482755</v>
      </c>
      <c r="CT102" s="28">
        <f t="shared" si="80"/>
        <v>0.20034944901156493</v>
      </c>
      <c r="CU102" s="28">
        <f t="shared" si="80"/>
        <v>0.19946450689313114</v>
      </c>
      <c r="CV102" s="28">
        <f t="shared" si="81"/>
        <v>0.19858347355786016</v>
      </c>
      <c r="CW102" s="28">
        <f t="shared" si="81"/>
        <v>0.19770633174068405</v>
      </c>
      <c r="CX102" s="28">
        <f t="shared" si="81"/>
        <v>0.19683306425279457</v>
      </c>
      <c r="CY102" s="28">
        <f t="shared" si="81"/>
        <v>0.19596365398130622</v>
      </c>
      <c r="CZ102" s="28">
        <f t="shared" si="81"/>
        <v>0.19509808388892111</v>
      </c>
      <c r="DA102" s="28">
        <f t="shared" si="81"/>
        <v>0.19423633701359494</v>
      </c>
      <c r="DB102" s="28">
        <f t="shared" si="81"/>
        <v>0.19337839646820462</v>
      </c>
      <c r="DC102" s="28">
        <f t="shared" si="81"/>
        <v>0.1925242454402174</v>
      </c>
      <c r="DD102" s="28">
        <f t="shared" si="81"/>
        <v>0.19167386719136131</v>
      </c>
      <c r="DE102" s="28">
        <f t="shared" si="81"/>
        <v>0.19082724505729731</v>
      </c>
      <c r="DF102" s="28">
        <f t="shared" si="81"/>
        <v>0.1899843624472925</v>
      </c>
      <c r="DG102" s="28">
        <f t="shared" si="81"/>
        <v>0.18914520284389522</v>
      </c>
      <c r="DH102" s="28">
        <f t="shared" si="81"/>
        <v>0.18830974980261136</v>
      </c>
      <c r="DI102" s="28">
        <f t="shared" si="81"/>
        <v>0.18747798695158174</v>
      </c>
      <c r="DJ102" s="28">
        <f t="shared" si="81"/>
        <v>0.18664989799126197</v>
      </c>
      <c r="DK102" s="28">
        <f t="shared" si="81"/>
        <v>0.18582546669410221</v>
      </c>
      <c r="DL102" s="28">
        <f t="shared" si="76"/>
        <v>0.18500467690422998</v>
      </c>
      <c r="DM102" s="28">
        <f t="shared" si="76"/>
        <v>0.18418751253713284</v>
      </c>
      <c r="DN102" s="28">
        <f t="shared" si="76"/>
        <v>0.18337395757934383</v>
      </c>
      <c r="DO102" s="28">
        <f t="shared" si="76"/>
        <v>0.18256399608812707</v>
      </c>
      <c r="DP102" s="28">
        <f t="shared" si="76"/>
        <v>0.1817576121911659</v>
      </c>
      <c r="DQ102" s="28">
        <f t="shared" si="76"/>
        <v>0.18095479008625145</v>
      </c>
      <c r="DR102" s="28">
        <f t="shared" si="76"/>
        <v>0.18015551404097305</v>
      </c>
      <c r="DS102" s="28">
        <f t="shared" si="76"/>
        <v>0.17935976839241005</v>
      </c>
      <c r="DT102" s="28">
        <f t="shared" si="76"/>
        <v>0.17856753754682478</v>
      </c>
      <c r="DU102" s="28">
        <f t="shared" si="73"/>
        <v>0.17777880597935702</v>
      </c>
      <c r="DV102" s="28">
        <f t="shared" si="73"/>
        <v>0.17699355823371973</v>
      </c>
      <c r="DW102" s="28">
        <f t="shared" si="73"/>
        <v>0.17621177892189621</v>
      </c>
      <c r="DX102" s="28">
        <f t="shared" si="73"/>
        <v>0.17543345272383848</v>
      </c>
      <c r="DY102" s="28">
        <f t="shared" si="73"/>
        <v>0.17465856438716715</v>
      </c>
      <c r="DZ102" s="28">
        <f t="shared" si="73"/>
        <v>0.17388709872687244</v>
      </c>
      <c r="EA102" s="28">
        <f t="shared" si="73"/>
        <v>0.17311904062501671</v>
      </c>
      <c r="EB102" s="28">
        <f t="shared" si="73"/>
        <v>0.1723543750304381</v>
      </c>
      <c r="EC102" s="28">
        <f t="shared" si="73"/>
        <v>0.1715930869584556</v>
      </c>
      <c r="ED102" s="28">
        <f t="shared" si="73"/>
        <v>0.17083516149057551</v>
      </c>
      <c r="EE102" s="28">
        <f t="shared" si="73"/>
        <v>0.17008058377419893</v>
      </c>
      <c r="EF102" s="28">
        <f t="shared" si="73"/>
        <v>0.16932933902233083</v>
      </c>
      <c r="EG102" s="28">
        <f t="shared" si="73"/>
        <v>0.16858141251329031</v>
      </c>
      <c r="EH102" s="28">
        <f t="shared" si="73"/>
        <v>0.16783678959042184</v>
      </c>
      <c r="EI102" s="28">
        <f t="shared" ref="EI102:EJ102" si="87">EXP($B102+$C102*(EI$4-2001))</f>
        <v>0.16709545566180847</v>
      </c>
      <c r="EJ102" s="28">
        <f t="shared" si="87"/>
        <v>0.16635739619998538</v>
      </c>
      <c r="EK102" s="28">
        <f t="shared" si="79"/>
        <v>0.16562259674165575</v>
      </c>
      <c r="EL102" s="28">
        <f t="shared" si="79"/>
        <v>0.16489104288740675</v>
      </c>
      <c r="EM102" s="28">
        <f t="shared" si="79"/>
        <v>0.16416272030142792</v>
      </c>
      <c r="EN102" s="28">
        <f t="shared" si="79"/>
        <v>0.16343761471122978</v>
      </c>
      <c r="EO102" s="28">
        <f t="shared" si="79"/>
        <v>0.16271571190736447</v>
      </c>
      <c r="EP102" s="28">
        <f t="shared" si="79"/>
        <v>0.16199699774314702</v>
      </c>
      <c r="EQ102" s="28">
        <f t="shared" si="79"/>
        <v>0.1612814581343785</v>
      </c>
      <c r="ER102" s="28">
        <f t="shared" si="79"/>
        <v>0.16056907905906945</v>
      </c>
      <c r="ES102" s="28">
        <f t="shared" si="79"/>
        <v>0.15985984655716579</v>
      </c>
      <c r="ET102" s="28">
        <f t="shared" si="79"/>
        <v>0.15915374673027463</v>
      </c>
      <c r="EU102" s="28">
        <f t="shared" si="79"/>
        <v>0.15845076574139236</v>
      </c>
      <c r="EV102" s="28">
        <f t="shared" si="79"/>
        <v>0.15775088981463325</v>
      </c>
      <c r="EW102" s="28">
        <f t="shared" si="79"/>
        <v>0.15705410523495958</v>
      </c>
      <c r="EX102" s="28">
        <f t="shared" si="79"/>
        <v>0.15636039834791279</v>
      </c>
      <c r="EY102" s="28">
        <f t="shared" si="79"/>
        <v>0.15566975555934606</v>
      </c>
      <c r="EZ102" s="28">
        <f t="shared" si="85"/>
        <v>0.1549821633351578</v>
      </c>
      <c r="FA102" s="28">
        <f t="shared" si="85"/>
        <v>0.15429760820102636</v>
      </c>
      <c r="FB102" s="28">
        <f t="shared" si="85"/>
        <v>0.15361607674214622</v>
      </c>
      <c r="FC102" s="28">
        <f t="shared" si="85"/>
        <v>0.15293755560296488</v>
      </c>
      <c r="FD102" s="28">
        <f t="shared" si="85"/>
        <v>0.15226203148692119</v>
      </c>
      <c r="FE102" s="28">
        <f t="shared" si="85"/>
        <v>0.15158949115618492</v>
      </c>
      <c r="FF102" s="28">
        <f t="shared" si="85"/>
        <v>0.15091992143139715</v>
      </c>
      <c r="FG102" s="28">
        <f t="shared" si="85"/>
        <v>0.15025330919141214</v>
      </c>
      <c r="FH102" s="28">
        <f t="shared" si="85"/>
        <v>0.14958964137304012</v>
      </c>
    </row>
    <row r="103" spans="1:164" ht="15">
      <c r="A103" s="80">
        <v>97</v>
      </c>
      <c r="B103" s="79">
        <v>-1.1607730627656094</v>
      </c>
      <c r="C103" s="79">
        <v>-3.8785996685001341E-3</v>
      </c>
      <c r="D103" s="79"/>
      <c r="E103" s="28">
        <f t="shared" si="84"/>
        <v>0.32563209883064126</v>
      </c>
      <c r="F103" s="28">
        <f t="shared" si="84"/>
        <v>0.32437154844547755</v>
      </c>
      <c r="G103" s="28">
        <f t="shared" si="84"/>
        <v>0.32311587776129919</v>
      </c>
      <c r="H103" s="28">
        <f t="shared" si="84"/>
        <v>0.32186506788835623</v>
      </c>
      <c r="I103" s="28">
        <f t="shared" si="84"/>
        <v>0.32061910001002236</v>
      </c>
      <c r="J103" s="28">
        <f t="shared" si="84"/>
        <v>0.31937795538251229</v>
      </c>
      <c r="K103" s="28">
        <f t="shared" si="84"/>
        <v>0.31814161533459945</v>
      </c>
      <c r="L103" s="28">
        <f t="shared" si="84"/>
        <v>0.31691006126733534</v>
      </c>
      <c r="M103" s="28">
        <f t="shared" si="84"/>
        <v>0.31568327465376944</v>
      </c>
      <c r="N103" s="28">
        <f t="shared" si="84"/>
        <v>0.31446123703867085</v>
      </c>
      <c r="O103" s="28">
        <f t="shared" si="84"/>
        <v>0.31324393003825035</v>
      </c>
      <c r="P103" s="28">
        <f t="shared" si="84"/>
        <v>0.31203133533988403</v>
      </c>
      <c r="Q103" s="28">
        <f t="shared" si="84"/>
        <v>0.31082343470183793</v>
      </c>
      <c r="R103" s="28">
        <f t="shared" si="84"/>
        <v>0.30962020995299305</v>
      </c>
      <c r="S103" s="28">
        <f t="shared" si="84"/>
        <v>0.3084216429925728</v>
      </c>
      <c r="T103" s="28">
        <f t="shared" si="82"/>
        <v>0.30722771578986996</v>
      </c>
      <c r="U103" s="28">
        <f t="shared" si="82"/>
        <v>0.306038410383976</v>
      </c>
      <c r="V103" s="28">
        <f t="shared" si="82"/>
        <v>0.30485370888351043</v>
      </c>
      <c r="W103" s="28">
        <f t="shared" si="82"/>
        <v>0.30367359346635203</v>
      </c>
      <c r="X103" s="28">
        <f t="shared" si="82"/>
        <v>0.30249804637937039</v>
      </c>
      <c r="Y103" s="28">
        <f t="shared" si="82"/>
        <v>0.30132704993815934</v>
      </c>
      <c r="Z103" s="28">
        <f t="shared" si="82"/>
        <v>0.30016058652677013</v>
      </c>
      <c r="AA103" s="28">
        <f t="shared" si="82"/>
        <v>0.29899863859744741</v>
      </c>
      <c r="AB103" s="28">
        <f t="shared" si="82"/>
        <v>0.2978411886703643</v>
      </c>
      <c r="AC103" s="28">
        <f t="shared" si="82"/>
        <v>0.29668821933336015</v>
      </c>
      <c r="AD103" s="28">
        <f t="shared" si="82"/>
        <v>0.29553971324167805</v>
      </c>
      <c r="AE103" s="28">
        <f t="shared" si="82"/>
        <v>0.29439565311770444</v>
      </c>
      <c r="AF103" s="28">
        <f t="shared" si="82"/>
        <v>0.29325602175070875</v>
      </c>
      <c r="AG103" s="28">
        <f t="shared" si="82"/>
        <v>0.29212080199658463</v>
      </c>
      <c r="AH103" s="28">
        <f t="shared" si="82"/>
        <v>0.2909899767775922</v>
      </c>
      <c r="AI103" s="28">
        <f t="shared" si="82"/>
        <v>0.28986352908210083</v>
      </c>
      <c r="AJ103" s="28">
        <f t="shared" si="83"/>
        <v>0.28874144196433371</v>
      </c>
      <c r="AK103" s="28">
        <f t="shared" si="77"/>
        <v>0.28762369854411218</v>
      </c>
      <c r="AL103" s="28">
        <f t="shared" si="77"/>
        <v>0.28651028200660261</v>
      </c>
      <c r="AM103" s="28">
        <f t="shared" si="77"/>
        <v>0.2854011756020628</v>
      </c>
      <c r="AN103" s="28">
        <f t="shared" si="77"/>
        <v>0.28429636264559055</v>
      </c>
      <c r="AO103" s="28">
        <f t="shared" si="77"/>
        <v>0.28319582651687208</v>
      </c>
      <c r="AP103" s="28">
        <f t="shared" si="77"/>
        <v>0.28209955065993247</v>
      </c>
      <c r="AQ103" s="28">
        <f t="shared" si="77"/>
        <v>0.28100751858288642</v>
      </c>
      <c r="AR103" s="28">
        <f t="shared" si="77"/>
        <v>0.27991971385769016</v>
      </c>
      <c r="AS103" s="28">
        <f t="shared" si="77"/>
        <v>0.27883612011989417</v>
      </c>
      <c r="AT103" s="28">
        <f t="shared" si="77"/>
        <v>0.27775672106839749</v>
      </c>
      <c r="AU103" s="28">
        <f t="shared" si="77"/>
        <v>0.27668150046520168</v>
      </c>
      <c r="AV103" s="28">
        <f t="shared" si="77"/>
        <v>0.27561044213516744</v>
      </c>
      <c r="AW103" s="28">
        <f t="shared" si="77"/>
        <v>0.27454352996577069</v>
      </c>
      <c r="AX103" s="28">
        <f t="shared" si="77"/>
        <v>0.27348074790686022</v>
      </c>
      <c r="AY103" s="28">
        <f t="shared" si="77"/>
        <v>0.27242207997041656</v>
      </c>
      <c r="AZ103" s="28">
        <f t="shared" si="77"/>
        <v>0.27136751023031114</v>
      </c>
      <c r="BA103" s="28">
        <f t="shared" ref="BA103:BP118" si="88">EXP($B103+$C103*(BA$4-2001))</f>
        <v>0.27031702282206693</v>
      </c>
      <c r="BB103" s="28">
        <f t="shared" si="88"/>
        <v>0.26927060194261948</v>
      </c>
      <c r="BC103" s="28">
        <f t="shared" si="88"/>
        <v>0.26822823185007966</v>
      </c>
      <c r="BD103" s="28">
        <f t="shared" si="88"/>
        <v>0.26718989686349637</v>
      </c>
      <c r="BE103" s="28">
        <f t="shared" si="88"/>
        <v>0.26615558136262096</v>
      </c>
      <c r="BF103" s="28">
        <f t="shared" si="88"/>
        <v>0.26512526978767198</v>
      </c>
      <c r="BG103" s="28">
        <f t="shared" si="88"/>
        <v>0.2640989466391015</v>
      </c>
      <c r="BH103" s="28">
        <f t="shared" si="88"/>
        <v>0.26307659647736148</v>
      </c>
      <c r="BI103" s="28">
        <f t="shared" si="88"/>
        <v>0.26205820392267182</v>
      </c>
      <c r="BJ103" s="28">
        <f t="shared" si="88"/>
        <v>0.26104375365478882</v>
      </c>
      <c r="BK103" s="28">
        <f t="shared" si="88"/>
        <v>0.26003323041277493</v>
      </c>
      <c r="BL103" s="28">
        <f t="shared" si="88"/>
        <v>0.25902661899476892</v>
      </c>
      <c r="BM103" s="28">
        <f t="shared" si="88"/>
        <v>0.25802390425775729</v>
      </c>
      <c r="BN103" s="28">
        <f t="shared" si="88"/>
        <v>0.25702507111734652</v>
      </c>
      <c r="BO103" s="28">
        <f t="shared" si="88"/>
        <v>0.25603010454753605</v>
      </c>
      <c r="BP103" s="28">
        <f t="shared" si="88"/>
        <v>0.25503898958049237</v>
      </c>
      <c r="BQ103" s="28">
        <f t="shared" ref="BQ103:CF118" si="89">EXP($B103+$C103*(BQ$4-2001))</f>
        <v>0.25405171130632359</v>
      </c>
      <c r="BR103" s="28">
        <f t="shared" si="89"/>
        <v>0.25306825487285561</v>
      </c>
      <c r="BS103" s="28">
        <f t="shared" si="89"/>
        <v>0.25208860548540807</v>
      </c>
      <c r="BT103" s="28">
        <f t="shared" si="89"/>
        <v>0.25111274840657238</v>
      </c>
      <c r="BU103" s="28">
        <f t="shared" si="89"/>
        <v>0.25014066895598952</v>
      </c>
      <c r="BV103" s="28">
        <f t="shared" si="89"/>
        <v>0.24917235251012959</v>
      </c>
      <c r="BW103" s="28">
        <f t="shared" si="89"/>
        <v>0.2482077845020717</v>
      </c>
      <c r="BX103" s="28">
        <f t="shared" si="89"/>
        <v>0.24724695042128461</v>
      </c>
      <c r="BY103" s="28">
        <f t="shared" si="89"/>
        <v>0.24628983581340866</v>
      </c>
      <c r="BZ103" s="28">
        <f t="shared" si="89"/>
        <v>0.24533642628003838</v>
      </c>
      <c r="CA103" s="28">
        <f t="shared" si="89"/>
        <v>0.24438670747850577</v>
      </c>
      <c r="CB103" s="28">
        <f t="shared" si="89"/>
        <v>0.24344066512166443</v>
      </c>
      <c r="CC103" s="28">
        <f t="shared" si="89"/>
        <v>0.24249828497767495</v>
      </c>
      <c r="CD103" s="28">
        <f t="shared" si="89"/>
        <v>0.24155955286979039</v>
      </c>
      <c r="CE103" s="28">
        <f t="shared" si="89"/>
        <v>0.24062445467614349</v>
      </c>
      <c r="CF103" s="28">
        <f t="shared" si="89"/>
        <v>0.23969297632953374</v>
      </c>
      <c r="CG103" s="28">
        <f t="shared" si="80"/>
        <v>0.23876510381721619</v>
      </c>
      <c r="CH103" s="28">
        <f t="shared" si="80"/>
        <v>0.23784082318069028</v>
      </c>
      <c r="CI103" s="28">
        <f t="shared" si="80"/>
        <v>0.23692012051549019</v>
      </c>
      <c r="CJ103" s="28">
        <f t="shared" si="80"/>
        <v>0.23600298197097538</v>
      </c>
      <c r="CK103" s="28">
        <f t="shared" si="80"/>
        <v>0.23508939375012239</v>
      </c>
      <c r="CL103" s="28">
        <f t="shared" si="80"/>
        <v>0.23417934210931735</v>
      </c>
      <c r="CM103" s="28">
        <f t="shared" si="80"/>
        <v>0.23327281335814898</v>
      </c>
      <c r="CN103" s="28">
        <f t="shared" si="80"/>
        <v>0.23236979385920278</v>
      </c>
      <c r="CO103" s="28">
        <f t="shared" si="80"/>
        <v>0.23147027002785597</v>
      </c>
      <c r="CP103" s="28">
        <f t="shared" si="80"/>
        <v>0.23057422833207306</v>
      </c>
      <c r="CQ103" s="28">
        <f t="shared" si="80"/>
        <v>0.22968165529220211</v>
      </c>
      <c r="CR103" s="28">
        <f t="shared" si="80"/>
        <v>0.22879253748077222</v>
      </c>
      <c r="CS103" s="28">
        <f t="shared" si="80"/>
        <v>0.22790686152229131</v>
      </c>
      <c r="CT103" s="28">
        <f t="shared" si="80"/>
        <v>0.22702461409304514</v>
      </c>
      <c r="CU103" s="28">
        <f t="shared" si="80"/>
        <v>0.22614578192089654</v>
      </c>
      <c r="CV103" s="28">
        <f t="shared" si="81"/>
        <v>0.22527035178508614</v>
      </c>
      <c r="CW103" s="28">
        <f t="shared" si="81"/>
        <v>0.22439831051603315</v>
      </c>
      <c r="CX103" s="28">
        <f t="shared" si="81"/>
        <v>0.2235296449951375</v>
      </c>
      <c r="CY103" s="28">
        <f t="shared" si="81"/>
        <v>0.2226643421545822</v>
      </c>
      <c r="CZ103" s="28">
        <f t="shared" si="81"/>
        <v>0.22180238897713708</v>
      </c>
      <c r="DA103" s="28">
        <f t="shared" si="81"/>
        <v>0.22094377249596284</v>
      </c>
      <c r="DB103" s="28">
        <f t="shared" si="81"/>
        <v>0.22008847979441576</v>
      </c>
      <c r="DC103" s="28">
        <f t="shared" si="81"/>
        <v>0.21923649800585368</v>
      </c>
      <c r="DD103" s="28">
        <f t="shared" si="81"/>
        <v>0.21838781431344237</v>
      </c>
      <c r="DE103" s="28">
        <f t="shared" si="81"/>
        <v>0.21754241594996274</v>
      </c>
      <c r="DF103" s="28">
        <f t="shared" si="81"/>
        <v>0.21670029019761852</v>
      </c>
      <c r="DG103" s="28">
        <f t="shared" si="81"/>
        <v>0.21586142438784539</v>
      </c>
      <c r="DH103" s="28">
        <f t="shared" si="81"/>
        <v>0.21502580590111992</v>
      </c>
      <c r="DI103" s="28">
        <f t="shared" si="81"/>
        <v>0.2141934221667702</v>
      </c>
      <c r="DJ103" s="28">
        <f t="shared" si="81"/>
        <v>0.21336426066278624</v>
      </c>
      <c r="DK103" s="28">
        <f t="shared" si="81"/>
        <v>0.21253830891563211</v>
      </c>
      <c r="DL103" s="28">
        <f t="shared" si="76"/>
        <v>0.21171555450005777</v>
      </c>
      <c r="DM103" s="28">
        <f t="shared" si="76"/>
        <v>0.21089598503891263</v>
      </c>
      <c r="DN103" s="28">
        <f t="shared" si="76"/>
        <v>0.21007958820295894</v>
      </c>
      <c r="DO103" s="28">
        <f t="shared" si="76"/>
        <v>0.20926635171068669</v>
      </c>
      <c r="DP103" s="28">
        <f t="shared" si="76"/>
        <v>0.20845626332812861</v>
      </c>
      <c r="DQ103" s="28">
        <f t="shared" si="76"/>
        <v>0.20764931086867616</v>
      </c>
      <c r="DR103" s="28">
        <f t="shared" si="76"/>
        <v>0.20684548219289617</v>
      </c>
      <c r="DS103" s="28">
        <f t="shared" si="76"/>
        <v>0.20604476520834836</v>
      </c>
      <c r="DT103" s="28">
        <f t="shared" si="76"/>
        <v>0.20524714786940346</v>
      </c>
      <c r="DU103" s="28">
        <f t="shared" si="76"/>
        <v>0.20445261817706162</v>
      </c>
      <c r="DV103" s="28">
        <f t="shared" si="76"/>
        <v>0.20366116417877239</v>
      </c>
      <c r="DW103" s="28">
        <f t="shared" si="76"/>
        <v>0.20287277396825459</v>
      </c>
      <c r="DX103" s="28">
        <f t="shared" si="76"/>
        <v>0.20208743568531734</v>
      </c>
      <c r="DY103" s="28">
        <f t="shared" si="76"/>
        <v>0.20130513751568152</v>
      </c>
      <c r="DZ103" s="28">
        <f t="shared" si="76"/>
        <v>0.20052586769080225</v>
      </c>
      <c r="EA103" s="28">
        <f t="shared" si="76"/>
        <v>0.19974961448769157</v>
      </c>
      <c r="EB103" s="28">
        <f t="shared" ref="EB103:EQ118" si="90">EXP($B103+$C103*(EB$4-2001))</f>
        <v>0.1989763662287424</v>
      </c>
      <c r="EC103" s="28">
        <f t="shared" si="90"/>
        <v>0.19820611128155252</v>
      </c>
      <c r="ED103" s="28">
        <f t="shared" si="90"/>
        <v>0.1974388380587499</v>
      </c>
      <c r="EE103" s="28">
        <f t="shared" si="90"/>
        <v>0.19667453501781823</v>
      </c>
      <c r="EF103" s="28">
        <f t="shared" si="90"/>
        <v>0.19591319066092316</v>
      </c>
      <c r="EG103" s="28">
        <f t="shared" si="90"/>
        <v>0.19515479353473958</v>
      </c>
      <c r="EH103" s="28">
        <f t="shared" si="90"/>
        <v>0.19439933223027922</v>
      </c>
      <c r="EI103" s="28">
        <f t="shared" si="90"/>
        <v>0.19364679538271895</v>
      </c>
      <c r="EJ103" s="28">
        <f t="shared" si="90"/>
        <v>0.19289717167122986</v>
      </c>
      <c r="EK103" s="28">
        <f t="shared" si="79"/>
        <v>0.192150449818807</v>
      </c>
      <c r="EL103" s="28">
        <f t="shared" si="79"/>
        <v>0.19140661859209965</v>
      </c>
      <c r="EM103" s="28">
        <f t="shared" si="79"/>
        <v>0.19066566680124247</v>
      </c>
      <c r="EN103" s="28">
        <f t="shared" si="79"/>
        <v>0.1899275832996869</v>
      </c>
      <c r="EO103" s="28">
        <f t="shared" si="79"/>
        <v>0.18919235698403378</v>
      </c>
      <c r="EP103" s="28">
        <f t="shared" si="79"/>
        <v>0.18845997679386622</v>
      </c>
      <c r="EQ103" s="28">
        <f t="shared" si="79"/>
        <v>0.18773043171158305</v>
      </c>
      <c r="ER103" s="28">
        <f t="shared" si="79"/>
        <v>0.18700371076223318</v>
      </c>
      <c r="ES103" s="28">
        <f t="shared" si="79"/>
        <v>0.18627980301335065</v>
      </c>
      <c r="ET103" s="28">
        <f t="shared" si="79"/>
        <v>0.18555869757478999</v>
      </c>
      <c r="EU103" s="28">
        <f t="shared" si="79"/>
        <v>0.18484038359856239</v>
      </c>
      <c r="EV103" s="28">
        <f t="shared" si="79"/>
        <v>0.18412485027867256</v>
      </c>
      <c r="EW103" s="28">
        <f t="shared" si="79"/>
        <v>0.18341208685095622</v>
      </c>
      <c r="EX103" s="28">
        <f t="shared" si="79"/>
        <v>0.18270208259291809</v>
      </c>
      <c r="EY103" s="28">
        <f t="shared" si="79"/>
        <v>0.18199482682357057</v>
      </c>
      <c r="EZ103" s="28">
        <f t="shared" si="85"/>
        <v>0.18129030890327311</v>
      </c>
      <c r="FA103" s="28">
        <f t="shared" si="85"/>
        <v>0.18058851823357219</v>
      </c>
      <c r="FB103" s="28">
        <f t="shared" si="85"/>
        <v>0.17988944425704181</v>
      </c>
      <c r="FC103" s="28">
        <f t="shared" si="85"/>
        <v>0.17919307645712462</v>
      </c>
      <c r="FD103" s="28">
        <f t="shared" si="85"/>
        <v>0.1784994043579739</v>
      </c>
      <c r="FE103" s="28">
        <f t="shared" si="85"/>
        <v>0.17780841752429583</v>
      </c>
      <c r="FF103" s="28">
        <f t="shared" si="85"/>
        <v>0.17712010556119243</v>
      </c>
      <c r="FG103" s="28">
        <f t="shared" si="85"/>
        <v>0.17643445811400535</v>
      </c>
      <c r="FH103" s="28">
        <f t="shared" si="85"/>
        <v>0.17575146486816001</v>
      </c>
    </row>
    <row r="104" spans="1:164" ht="15">
      <c r="A104" s="80">
        <v>98</v>
      </c>
      <c r="B104" s="79">
        <v>-1.0833129476704952</v>
      </c>
      <c r="C104" s="79">
        <v>-3.3792356352551111E-3</v>
      </c>
      <c r="D104" s="79"/>
      <c r="E104" s="28">
        <f t="shared" si="84"/>
        <v>0.35010555252625147</v>
      </c>
      <c r="F104" s="28">
        <f t="shared" si="84"/>
        <v>0.34892446008581635</v>
      </c>
      <c r="G104" s="28">
        <f t="shared" si="84"/>
        <v>0.34774735209904895</v>
      </c>
      <c r="H104" s="28">
        <f t="shared" si="84"/>
        <v>0.34657421512426556</v>
      </c>
      <c r="I104" s="28">
        <f t="shared" si="84"/>
        <v>0.34540503576512838</v>
      </c>
      <c r="J104" s="28">
        <f t="shared" si="84"/>
        <v>0.3442398006704927</v>
      </c>
      <c r="K104" s="28">
        <f t="shared" si="84"/>
        <v>0.34307849653425415</v>
      </c>
      <c r="L104" s="28">
        <f t="shared" si="84"/>
        <v>0.34192111009519716</v>
      </c>
      <c r="M104" s="28">
        <f t="shared" si="84"/>
        <v>0.34076762813684303</v>
      </c>
      <c r="N104" s="28">
        <f t="shared" si="84"/>
        <v>0.33961803748729957</v>
      </c>
      <c r="O104" s="28">
        <f t="shared" si="84"/>
        <v>0.33847232501911018</v>
      </c>
      <c r="P104" s="28">
        <f t="shared" si="84"/>
        <v>0.33733047764910429</v>
      </c>
      <c r="Q104" s="28">
        <f t="shared" si="84"/>
        <v>0.33619248233824772</v>
      </c>
      <c r="R104" s="28">
        <f t="shared" si="84"/>
        <v>0.33505832609149394</v>
      </c>
      <c r="S104" s="28">
        <f t="shared" si="84"/>
        <v>0.33392799595763573</v>
      </c>
      <c r="T104" s="28">
        <f t="shared" si="82"/>
        <v>0.33280147902915702</v>
      </c>
      <c r="U104" s="28">
        <f t="shared" si="82"/>
        <v>0.33167876244208577</v>
      </c>
      <c r="V104" s="28">
        <f t="shared" si="82"/>
        <v>0.33055983337584699</v>
      </c>
      <c r="W104" s="28">
        <f t="shared" si="82"/>
        <v>0.3294446790531162</v>
      </c>
      <c r="X104" s="28">
        <f t="shared" si="82"/>
        <v>0.32833328673967371</v>
      </c>
      <c r="Y104" s="28">
        <f t="shared" si="82"/>
        <v>0.32722564374425916</v>
      </c>
      <c r="Z104" s="28">
        <f t="shared" si="82"/>
        <v>0.32612173741842648</v>
      </c>
      <c r="AA104" s="28">
        <f t="shared" si="82"/>
        <v>0.32502155515639974</v>
      </c>
      <c r="AB104" s="28">
        <f t="shared" si="82"/>
        <v>0.32392508439492873</v>
      </c>
      <c r="AC104" s="28">
        <f t="shared" si="82"/>
        <v>0.32283231261314593</v>
      </c>
      <c r="AD104" s="28">
        <f t="shared" si="82"/>
        <v>0.32174322733242339</v>
      </c>
      <c r="AE104" s="28">
        <f t="shared" si="82"/>
        <v>0.32065781611623018</v>
      </c>
      <c r="AF104" s="28">
        <f t="shared" si="82"/>
        <v>0.31957606656999032</v>
      </c>
      <c r="AG104" s="28">
        <f t="shared" si="82"/>
        <v>0.31849796634094152</v>
      </c>
      <c r="AH104" s="28">
        <f t="shared" si="82"/>
        <v>0.31742350311799383</v>
      </c>
      <c r="AI104" s="28">
        <f t="shared" si="82"/>
        <v>0.31635266463158912</v>
      </c>
      <c r="AJ104" s="28">
        <f t="shared" si="83"/>
        <v>0.31528543865356107</v>
      </c>
      <c r="AK104" s="28">
        <f t="shared" si="83"/>
        <v>0.31422181299699553</v>
      </c>
      <c r="AL104" s="28">
        <f t="shared" si="83"/>
        <v>0.31316177551609115</v>
      </c>
      <c r="AM104" s="28">
        <f t="shared" si="83"/>
        <v>0.31210531410602088</v>
      </c>
      <c r="AN104" s="28">
        <f t="shared" si="83"/>
        <v>0.31105241670279388</v>
      </c>
      <c r="AO104" s="28">
        <f t="shared" si="83"/>
        <v>0.31000307128311738</v>
      </c>
      <c r="AP104" s="28">
        <f t="shared" si="83"/>
        <v>0.30895726586425959</v>
      </c>
      <c r="AQ104" s="28">
        <f t="shared" si="83"/>
        <v>0.3079149885039128</v>
      </c>
      <c r="AR104" s="28">
        <f t="shared" si="83"/>
        <v>0.30687622730005737</v>
      </c>
      <c r="AS104" s="28">
        <f t="shared" si="83"/>
        <v>0.3058409703908252</v>
      </c>
      <c r="AT104" s="28">
        <f t="shared" si="83"/>
        <v>0.30480920595436473</v>
      </c>
      <c r="AU104" s="28">
        <f t="shared" si="83"/>
        <v>0.30378092220870567</v>
      </c>
      <c r="AV104" s="28">
        <f t="shared" si="83"/>
        <v>0.30275610741162468</v>
      </c>
      <c r="AW104" s="28">
        <f t="shared" si="83"/>
        <v>0.30173474986051124</v>
      </c>
      <c r="AX104" s="28">
        <f t="shared" si="83"/>
        <v>0.30071683789223386</v>
      </c>
      <c r="AY104" s="28">
        <f t="shared" si="83"/>
        <v>0.29970235988300709</v>
      </c>
      <c r="AZ104" s="28">
        <f t="shared" ref="AZ104:BO119" si="91">EXP($B104+$C104*(AZ$4-2001))</f>
        <v>0.29869130424825868</v>
      </c>
      <c r="BA104" s="28">
        <f t="shared" si="88"/>
        <v>0.29768365944249719</v>
      </c>
      <c r="BB104" s="28">
        <f t="shared" si="88"/>
        <v>0.29667941395918046</v>
      </c>
      <c r="BC104" s="28">
        <f t="shared" si="88"/>
        <v>0.29567855633058393</v>
      </c>
      <c r="BD104" s="28">
        <f t="shared" si="88"/>
        <v>0.29468107512766972</v>
      </c>
      <c r="BE104" s="28">
        <f t="shared" si="88"/>
        <v>0.29368695895995633</v>
      </c>
      <c r="BF104" s="28">
        <f t="shared" si="88"/>
        <v>0.29269619647538825</v>
      </c>
      <c r="BG104" s="28">
        <f t="shared" si="88"/>
        <v>0.29170877636020665</v>
      </c>
      <c r="BH104" s="28">
        <f t="shared" si="88"/>
        <v>0.29072468733881995</v>
      </c>
      <c r="BI104" s="28">
        <f t="shared" si="88"/>
        <v>0.28974391817367512</v>
      </c>
      <c r="BJ104" s="28">
        <f t="shared" si="88"/>
        <v>0.28876645766512943</v>
      </c>
      <c r="BK104" s="28">
        <f t="shared" si="88"/>
        <v>0.2877922946513225</v>
      </c>
      <c r="BL104" s="28">
        <f t="shared" si="88"/>
        <v>0.28682141800804883</v>
      </c>
      <c r="BM104" s="28">
        <f t="shared" si="88"/>
        <v>0.28585381664863085</v>
      </c>
      <c r="BN104" s="28">
        <f t="shared" si="88"/>
        <v>0.28488947952379218</v>
      </c>
      <c r="BO104" s="28">
        <f t="shared" si="88"/>
        <v>0.28392839562153155</v>
      </c>
      <c r="BP104" s="28">
        <f t="shared" si="88"/>
        <v>0.28297055396699705</v>
      </c>
      <c r="BQ104" s="28">
        <f t="shared" si="89"/>
        <v>0.28201594362236077</v>
      </c>
      <c r="BR104" s="28">
        <f t="shared" si="89"/>
        <v>0.28106455368669392</v>
      </c>
      <c r="BS104" s="28">
        <f t="shared" si="89"/>
        <v>0.28011637329584244</v>
      </c>
      <c r="BT104" s="28">
        <f t="shared" si="89"/>
        <v>0.27917139162230264</v>
      </c>
      <c r="BU104" s="28">
        <f t="shared" si="89"/>
        <v>0.27822959787509804</v>
      </c>
      <c r="BV104" s="28">
        <f t="shared" si="89"/>
        <v>0.27729098129965557</v>
      </c>
      <c r="BW104" s="28">
        <f t="shared" si="89"/>
        <v>0.27635553117768324</v>
      </c>
      <c r="BX104" s="28">
        <f t="shared" si="89"/>
        <v>0.27542323682704761</v>
      </c>
      <c r="BY104" s="28">
        <f t="shared" si="89"/>
        <v>0.27449408760165167</v>
      </c>
      <c r="BZ104" s="28">
        <f t="shared" si="89"/>
        <v>0.2735680728913133</v>
      </c>
      <c r="CA104" s="28">
        <f t="shared" si="89"/>
        <v>0.27264518212164435</v>
      </c>
      <c r="CB104" s="28">
        <f t="shared" si="89"/>
        <v>0.27172540475392953</v>
      </c>
      <c r="CC104" s="28">
        <f t="shared" si="89"/>
        <v>0.2708087302850064</v>
      </c>
      <c r="CD104" s="28">
        <f t="shared" si="89"/>
        <v>0.26989514824714522</v>
      </c>
      <c r="CE104" s="28">
        <f t="shared" si="89"/>
        <v>0.26898464820792944</v>
      </c>
      <c r="CF104" s="28">
        <f t="shared" si="89"/>
        <v>0.2680772197701366</v>
      </c>
      <c r="CG104" s="28">
        <f t="shared" si="80"/>
        <v>0.26717285257161971</v>
      </c>
      <c r="CH104" s="28">
        <f t="shared" si="80"/>
        <v>0.26627153628518874</v>
      </c>
      <c r="CI104" s="28">
        <f t="shared" si="80"/>
        <v>0.26537326061849281</v>
      </c>
      <c r="CJ104" s="28">
        <f t="shared" si="80"/>
        <v>0.26447801531390247</v>
      </c>
      <c r="CK104" s="28">
        <f t="shared" si="80"/>
        <v>0.2635857901483929</v>
      </c>
      <c r="CL104" s="28">
        <f t="shared" si="80"/>
        <v>0.26269657493342702</v>
      </c>
      <c r="CM104" s="28">
        <f t="shared" si="80"/>
        <v>0.26181035951483894</v>
      </c>
      <c r="CN104" s="28">
        <f t="shared" si="80"/>
        <v>0.26092713377271826</v>
      </c>
      <c r="CO104" s="28">
        <f t="shared" si="80"/>
        <v>0.26004688762129435</v>
      </c>
      <c r="CP104" s="28">
        <f t="shared" si="80"/>
        <v>0.25916961100882147</v>
      </c>
      <c r="CQ104" s="28">
        <f t="shared" si="80"/>
        <v>0.25829529391746348</v>
      </c>
      <c r="CR104" s="28">
        <f t="shared" si="80"/>
        <v>0.25742392636317996</v>
      </c>
      <c r="CS104" s="28">
        <f t="shared" si="80"/>
        <v>0.25655549839561187</v>
      </c>
      <c r="CT104" s="28">
        <f t="shared" si="80"/>
        <v>0.255690000097968</v>
      </c>
      <c r="CU104" s="28">
        <f t="shared" si="80"/>
        <v>0.25482742158691191</v>
      </c>
      <c r="CV104" s="28">
        <f t="shared" si="81"/>
        <v>0.25396775301244878</v>
      </c>
      <c r="CW104" s="28">
        <f t="shared" si="81"/>
        <v>0.25311098455781306</v>
      </c>
      <c r="CX104" s="28">
        <f t="shared" si="81"/>
        <v>0.2522571064393565</v>
      </c>
      <c r="CY104" s="28">
        <f t="shared" si="81"/>
        <v>0.25140610890643611</v>
      </c>
      <c r="CZ104" s="28">
        <f t="shared" si="81"/>
        <v>0.25055798224130321</v>
      </c>
      <c r="DA104" s="28">
        <f t="shared" si="81"/>
        <v>0.24971271675899218</v>
      </c>
      <c r="DB104" s="28">
        <f t="shared" si="81"/>
        <v>0.2488703028072099</v>
      </c>
      <c r="DC104" s="28">
        <f t="shared" si="81"/>
        <v>0.24803073076622562</v>
      </c>
      <c r="DD104" s="28">
        <f t="shared" si="81"/>
        <v>0.24719399104876105</v>
      </c>
      <c r="DE104" s="28">
        <f t="shared" si="81"/>
        <v>0.24636007409988095</v>
      </c>
      <c r="DF104" s="28">
        <f t="shared" si="81"/>
        <v>0.24552897039688387</v>
      </c>
      <c r="DG104" s="28">
        <f t="shared" si="81"/>
        <v>0.24470067044919358</v>
      </c>
      <c r="DH104" s="28">
        <f t="shared" si="81"/>
        <v>0.24387516479825055</v>
      </c>
      <c r="DI104" s="28">
        <f t="shared" si="81"/>
        <v>0.24305244401740408</v>
      </c>
      <c r="DJ104" s="28">
        <f t="shared" si="81"/>
        <v>0.24223249871180455</v>
      </c>
      <c r="DK104" s="28">
        <f t="shared" si="81"/>
        <v>0.24141531951829612</v>
      </c>
      <c r="DL104" s="28">
        <f t="shared" si="76"/>
        <v>0.24060089710530996</v>
      </c>
      <c r="DM104" s="28">
        <f t="shared" si="76"/>
        <v>0.2397892221727575</v>
      </c>
      <c r="DN104" s="28">
        <f t="shared" si="76"/>
        <v>0.23898028545192435</v>
      </c>
      <c r="DO104" s="28">
        <f t="shared" si="76"/>
        <v>0.23817407770536447</v>
      </c>
      <c r="DP104" s="28">
        <f t="shared" si="76"/>
        <v>0.23737058972679456</v>
      </c>
      <c r="DQ104" s="28">
        <f t="shared" si="76"/>
        <v>0.23656981234098912</v>
      </c>
      <c r="DR104" s="28">
        <f t="shared" si="76"/>
        <v>0.23577173640367549</v>
      </c>
      <c r="DS104" s="28">
        <f t="shared" si="76"/>
        <v>0.23497635280142953</v>
      </c>
      <c r="DT104" s="28">
        <f t="shared" si="76"/>
        <v>0.23418365245157155</v>
      </c>
      <c r="DU104" s="28">
        <f t="shared" si="76"/>
        <v>0.23339362630206253</v>
      </c>
      <c r="DV104" s="28">
        <f t="shared" si="76"/>
        <v>0.23260626533140089</v>
      </c>
      <c r="DW104" s="28">
        <f t="shared" si="76"/>
        <v>0.23182156054851927</v>
      </c>
      <c r="DX104" s="28">
        <f t="shared" si="76"/>
        <v>0.23103950299268203</v>
      </c>
      <c r="DY104" s="28">
        <f t="shared" si="76"/>
        <v>0.23026008373338283</v>
      </c>
      <c r="DZ104" s="28">
        <f t="shared" si="76"/>
        <v>0.22948329387024274</v>
      </c>
      <c r="EA104" s="28">
        <f t="shared" si="76"/>
        <v>0.22870912453290848</v>
      </c>
      <c r="EB104" s="28">
        <f t="shared" si="90"/>
        <v>0.22793756688095124</v>
      </c>
      <c r="EC104" s="28">
        <f t="shared" si="90"/>
        <v>0.22716861210376563</v>
      </c>
      <c r="ED104" s="28">
        <f t="shared" si="90"/>
        <v>0.22640225142046919</v>
      </c>
      <c r="EE104" s="28">
        <f t="shared" si="90"/>
        <v>0.22563847607980203</v>
      </c>
      <c r="EF104" s="28">
        <f t="shared" si="90"/>
        <v>0.22487727736002688</v>
      </c>
      <c r="EG104" s="28">
        <f t="shared" si="90"/>
        <v>0.22411864656882957</v>
      </c>
      <c r="EH104" s="28">
        <f t="shared" si="90"/>
        <v>0.22336257504321974</v>
      </c>
      <c r="EI104" s="28">
        <f t="shared" si="90"/>
        <v>0.22260905414943191</v>
      </c>
      <c r="EJ104" s="28">
        <f t="shared" si="90"/>
        <v>0.22185807528282683</v>
      </c>
      <c r="EK104" s="28">
        <f t="shared" si="79"/>
        <v>0.22110962986779337</v>
      </c>
      <c r="EL104" s="28">
        <f t="shared" si="79"/>
        <v>0.22036370935765043</v>
      </c>
      <c r="EM104" s="28">
        <f t="shared" si="79"/>
        <v>0.21962030523454945</v>
      </c>
      <c r="EN104" s="28">
        <f t="shared" si="79"/>
        <v>0.21887940900937711</v>
      </c>
      <c r="EO104" s="28">
        <f t="shared" si="79"/>
        <v>0.21814101222165835</v>
      </c>
      <c r="EP104" s="28">
        <f t="shared" si="79"/>
        <v>0.21740510643945987</v>
      </c>
      <c r="EQ104" s="28">
        <f t="shared" si="79"/>
        <v>0.2166716832592937</v>
      </c>
      <c r="ER104" s="28">
        <f t="shared" si="79"/>
        <v>0.21594073430602134</v>
      </c>
      <c r="ES104" s="28">
        <f t="shared" si="79"/>
        <v>0.21521225123275808</v>
      </c>
      <c r="ET104" s="28">
        <f t="shared" si="79"/>
        <v>0.21448622572077769</v>
      </c>
      <c r="EU104" s="28">
        <f t="shared" si="79"/>
        <v>0.21376264947941753</v>
      </c>
      <c r="EV104" s="28">
        <f t="shared" si="79"/>
        <v>0.21304151424598364</v>
      </c>
      <c r="EW104" s="28">
        <f t="shared" si="79"/>
        <v>0.21232281178565657</v>
      </c>
      <c r="EX104" s="28">
        <f t="shared" si="79"/>
        <v>0.21160653389139736</v>
      </c>
      <c r="EY104" s="28">
        <f t="shared" si="79"/>
        <v>0.21089267238385365</v>
      </c>
      <c r="EZ104" s="28">
        <f t="shared" si="85"/>
        <v>0.21018121911126653</v>
      </c>
      <c r="FA104" s="28">
        <f t="shared" si="85"/>
        <v>0.20947216594937718</v>
      </c>
      <c r="FB104" s="28">
        <f t="shared" si="85"/>
        <v>0.20876550480133432</v>
      </c>
      <c r="FC104" s="28">
        <f t="shared" si="85"/>
        <v>0.20806122759760162</v>
      </c>
      <c r="FD104" s="28">
        <f t="shared" si="85"/>
        <v>0.20735932629586562</v>
      </c>
      <c r="FE104" s="28">
        <f t="shared" si="85"/>
        <v>0.20665979288094385</v>
      </c>
      <c r="FF104" s="28">
        <f t="shared" si="85"/>
        <v>0.20596261936469329</v>
      </c>
      <c r="FG104" s="28">
        <f t="shared" si="85"/>
        <v>0.20526779778591925</v>
      </c>
      <c r="FH104" s="28">
        <f t="shared" si="85"/>
        <v>0.20457532021028429</v>
      </c>
    </row>
    <row r="105" spans="1:164" ht="15">
      <c r="A105" s="80">
        <v>99</v>
      </c>
      <c r="B105" s="79">
        <v>-1.0079223542715923</v>
      </c>
      <c r="C105" s="79">
        <v>-2.9261787433534814E-3</v>
      </c>
      <c r="D105" s="79"/>
      <c r="E105" s="28">
        <f t="shared" si="84"/>
        <v>0.37581413980290429</v>
      </c>
      <c r="F105" s="28">
        <f t="shared" si="84"/>
        <v>0.37471604784576928</v>
      </c>
      <c r="G105" s="28">
        <f t="shared" si="84"/>
        <v>0.37362116440534127</v>
      </c>
      <c r="H105" s="28">
        <f t="shared" si="84"/>
        <v>0.37252948010665021</v>
      </c>
      <c r="I105" s="28">
        <f t="shared" si="84"/>
        <v>0.37144098560211836</v>
      </c>
      <c r="J105" s="28">
        <f t="shared" si="84"/>
        <v>0.37035567157148103</v>
      </c>
      <c r="K105" s="28">
        <f t="shared" si="84"/>
        <v>0.36927352872170616</v>
      </c>
      <c r="L105" s="28">
        <f t="shared" si="84"/>
        <v>0.36819454778691524</v>
      </c>
      <c r="M105" s="28">
        <f t="shared" si="84"/>
        <v>0.36711871952830355</v>
      </c>
      <c r="N105" s="28">
        <f t="shared" si="84"/>
        <v>0.3660460347340615</v>
      </c>
      <c r="O105" s="28">
        <f t="shared" si="84"/>
        <v>0.36497648421929518</v>
      </c>
      <c r="P105" s="28">
        <f t="shared" si="84"/>
        <v>0.36391005882594829</v>
      </c>
      <c r="Q105" s="28">
        <f t="shared" si="84"/>
        <v>0.36284674942272338</v>
      </c>
      <c r="R105" s="28">
        <f t="shared" si="84"/>
        <v>0.36178654690500367</v>
      </c>
      <c r="S105" s="28">
        <f t="shared" si="84"/>
        <v>0.36072944219477537</v>
      </c>
      <c r="T105" s="28">
        <f t="shared" si="82"/>
        <v>0.3596754262405496</v>
      </c>
      <c r="U105" s="28">
        <f t="shared" si="82"/>
        <v>0.35862449001728514</v>
      </c>
      <c r="V105" s="28">
        <f t="shared" si="82"/>
        <v>0.35757662452631084</v>
      </c>
      <c r="W105" s="28">
        <f t="shared" si="82"/>
        <v>0.35653182079524903</v>
      </c>
      <c r="X105" s="28">
        <f t="shared" si="82"/>
        <v>0.35549006987793841</v>
      </c>
      <c r="Y105" s="28">
        <f t="shared" si="82"/>
        <v>0.35445136285435741</v>
      </c>
      <c r="Z105" s="28">
        <f t="shared" si="82"/>
        <v>0.35341569083054786</v>
      </c>
      <c r="AA105" s="28">
        <f t="shared" si="82"/>
        <v>0.35238304493853889</v>
      </c>
      <c r="AB105" s="28">
        <f t="shared" si="82"/>
        <v>0.35135341633627093</v>
      </c>
      <c r="AC105" s="28">
        <f t="shared" si="82"/>
        <v>0.35032679620752027</v>
      </c>
      <c r="AD105" s="28">
        <f t="shared" si="82"/>
        <v>0.34930317576182307</v>
      </c>
      <c r="AE105" s="28">
        <f t="shared" si="82"/>
        <v>0.34828254623440041</v>
      </c>
      <c r="AF105" s="28">
        <f t="shared" si="82"/>
        <v>0.34726489888608325</v>
      </c>
      <c r="AG105" s="28">
        <f t="shared" si="82"/>
        <v>0.34625022500323754</v>
      </c>
      <c r="AH105" s="28">
        <f t="shared" si="82"/>
        <v>0.34523851589768967</v>
      </c>
      <c r="AI105" s="28">
        <f t="shared" si="82"/>
        <v>0.3442297629066518</v>
      </c>
      <c r="AJ105" s="28">
        <f t="shared" si="83"/>
        <v>0.34322395739264816</v>
      </c>
      <c r="AK105" s="28">
        <f t="shared" si="83"/>
        <v>0.3422210907434407</v>
      </c>
      <c r="AL105" s="28">
        <f t="shared" si="83"/>
        <v>0.34122115437195544</v>
      </c>
      <c r="AM105" s="28">
        <f t="shared" si="83"/>
        <v>0.34022413971620913</v>
      </c>
      <c r="AN105" s="28">
        <f t="shared" si="83"/>
        <v>0.33923003823923575</v>
      </c>
      <c r="AO105" s="28">
        <f t="shared" si="83"/>
        <v>0.33823884142901334</v>
      </c>
      <c r="AP105" s="28">
        <f t="shared" si="83"/>
        <v>0.33725054079839129</v>
      </c>
      <c r="AQ105" s="28">
        <f t="shared" si="83"/>
        <v>0.33626512788501772</v>
      </c>
      <c r="AR105" s="28">
        <f t="shared" si="83"/>
        <v>0.33528259425126677</v>
      </c>
      <c r="AS105" s="28">
        <f t="shared" si="83"/>
        <v>0.33430293148416662</v>
      </c>
      <c r="AT105" s="28">
        <f t="shared" si="83"/>
        <v>0.33332613119532717</v>
      </c>
      <c r="AU105" s="28">
        <f t="shared" si="83"/>
        <v>0.33235218502086838</v>
      </c>
      <c r="AV105" s="28">
        <f t="shared" si="83"/>
        <v>0.33138108462134891</v>
      </c>
      <c r="AW105" s="28">
        <f t="shared" si="83"/>
        <v>0.33041282168169411</v>
      </c>
      <c r="AX105" s="28">
        <f t="shared" si="83"/>
        <v>0.32944738791112543</v>
      </c>
      <c r="AY105" s="28">
        <f t="shared" si="83"/>
        <v>0.32848477504308887</v>
      </c>
      <c r="AZ105" s="28">
        <f t="shared" si="91"/>
        <v>0.32752497483518472</v>
      </c>
      <c r="BA105" s="28">
        <f t="shared" si="88"/>
        <v>0.32656797906909674</v>
      </c>
      <c r="BB105" s="28">
        <f t="shared" si="88"/>
        <v>0.32561377955052173</v>
      </c>
      <c r="BC105" s="28">
        <f t="shared" si="88"/>
        <v>0.32466236810909938</v>
      </c>
      <c r="BD105" s="28">
        <f t="shared" si="88"/>
        <v>0.32371373659834257</v>
      </c>
      <c r="BE105" s="28">
        <f t="shared" si="88"/>
        <v>0.32276787689556707</v>
      </c>
      <c r="BF105" s="28">
        <f t="shared" si="88"/>
        <v>0.32182478090182276</v>
      </c>
      <c r="BG105" s="28">
        <f t="shared" si="88"/>
        <v>0.32088444054182363</v>
      </c>
      <c r="BH105" s="28">
        <f t="shared" si="88"/>
        <v>0.31994684776387877</v>
      </c>
      <c r="BI105" s="28">
        <f t="shared" si="88"/>
        <v>0.31901199453982376</v>
      </c>
      <c r="BJ105" s="28">
        <f t="shared" si="88"/>
        <v>0.31807987286495132</v>
      </c>
      <c r="BK105" s="28">
        <f t="shared" si="88"/>
        <v>0.31715047475794367</v>
      </c>
      <c r="BL105" s="28">
        <f t="shared" si="88"/>
        <v>0.31622379226080316</v>
      </c>
      <c r="BM105" s="28">
        <f t="shared" si="88"/>
        <v>0.31529981743878494</v>
      </c>
      <c r="BN105" s="28">
        <f t="shared" si="88"/>
        <v>0.31437854238032847</v>
      </c>
      <c r="BO105" s="28">
        <f t="shared" si="88"/>
        <v>0.31345995919699021</v>
      </c>
      <c r="BP105" s="28">
        <f t="shared" si="88"/>
        <v>0.31254406002337576</v>
      </c>
      <c r="BQ105" s="28">
        <f t="shared" si="89"/>
        <v>0.31163083701707273</v>
      </c>
      <c r="BR105" s="28">
        <f t="shared" si="89"/>
        <v>0.3107202823585834</v>
      </c>
      <c r="BS105" s="28">
        <f t="shared" si="89"/>
        <v>0.30981238825125773</v>
      </c>
      <c r="BT105" s="28">
        <f t="shared" si="89"/>
        <v>0.30890714692122706</v>
      </c>
      <c r="BU105" s="28">
        <f t="shared" si="89"/>
        <v>0.308004550617337</v>
      </c>
      <c r="BV105" s="28">
        <f t="shared" si="89"/>
        <v>0.30710459161108122</v>
      </c>
      <c r="BW105" s="28">
        <f t="shared" si="89"/>
        <v>0.30620726219653543</v>
      </c>
      <c r="BX105" s="28">
        <f t="shared" si="89"/>
        <v>0.30531255469029128</v>
      </c>
      <c r="BY105" s="28">
        <f t="shared" si="89"/>
        <v>0.30442046143139045</v>
      </c>
      <c r="BZ105" s="28">
        <f t="shared" si="89"/>
        <v>0.30353097478125945</v>
      </c>
      <c r="CA105" s="28">
        <f t="shared" si="89"/>
        <v>0.30264408712364377</v>
      </c>
      <c r="CB105" s="28">
        <f t="shared" si="89"/>
        <v>0.3017597908645428</v>
      </c>
      <c r="CC105" s="28">
        <f t="shared" si="89"/>
        <v>0.30087807843214492</v>
      </c>
      <c r="CD105" s="28">
        <f t="shared" si="89"/>
        <v>0.29999894227676277</v>
      </c>
      <c r="CE105" s="28">
        <f t="shared" si="89"/>
        <v>0.29912237487076815</v>
      </c>
      <c r="CF105" s="28">
        <f t="shared" si="89"/>
        <v>0.298248368708528</v>
      </c>
      <c r="CG105" s="28">
        <f t="shared" si="80"/>
        <v>0.29737691630633994</v>
      </c>
      <c r="CH105" s="28">
        <f t="shared" si="80"/>
        <v>0.29650801020236822</v>
      </c>
      <c r="CI105" s="28">
        <f t="shared" si="80"/>
        <v>0.29564164295657991</v>
      </c>
      <c r="CJ105" s="28">
        <f t="shared" si="80"/>
        <v>0.29477780715068108</v>
      </c>
      <c r="CK105" s="28">
        <f t="shared" si="80"/>
        <v>0.29391649538805337</v>
      </c>
      <c r="CL105" s="28">
        <f t="shared" si="80"/>
        <v>0.29305770029369049</v>
      </c>
      <c r="CM105" s="28">
        <f t="shared" si="80"/>
        <v>0.29220141451413523</v>
      </c>
      <c r="CN105" s="28">
        <f t="shared" si="80"/>
        <v>0.29134763071741665</v>
      </c>
      <c r="CO105" s="28">
        <f t="shared" si="80"/>
        <v>0.29049634159298687</v>
      </c>
      <c r="CP105" s="28">
        <f t="shared" si="80"/>
        <v>0.28964753985165881</v>
      </c>
      <c r="CQ105" s="28">
        <f t="shared" si="80"/>
        <v>0.28880121822554367</v>
      </c>
      <c r="CR105" s="28">
        <f t="shared" si="80"/>
        <v>0.28795736946798861</v>
      </c>
      <c r="CS105" s="28">
        <f t="shared" si="80"/>
        <v>0.2871159863535151</v>
      </c>
      <c r="CT105" s="28">
        <f t="shared" si="80"/>
        <v>0.28627706167775641</v>
      </c>
      <c r="CU105" s="28">
        <f t="shared" si="80"/>
        <v>0.28544058825739638</v>
      </c>
      <c r="CV105" s="28">
        <f t="shared" si="81"/>
        <v>0.28460655893010783</v>
      </c>
      <c r="CW105" s="28">
        <f t="shared" si="81"/>
        <v>0.28377496655449108</v>
      </c>
      <c r="CX105" s="28">
        <f t="shared" si="81"/>
        <v>0.28294580401001318</v>
      </c>
      <c r="CY105" s="28">
        <f t="shared" si="81"/>
        <v>0.28211906419694643</v>
      </c>
      <c r="CZ105" s="28">
        <f t="shared" si="81"/>
        <v>0.28129474003630789</v>
      </c>
      <c r="DA105" s="28">
        <f t="shared" si="81"/>
        <v>0.28047282446979871</v>
      </c>
      <c r="DB105" s="28">
        <f t="shared" si="81"/>
        <v>0.27965331045974368</v>
      </c>
      <c r="DC105" s="28">
        <f t="shared" si="81"/>
        <v>0.27883619098903117</v>
      </c>
      <c r="DD105" s="28">
        <f t="shared" si="81"/>
        <v>0.27802145906105258</v>
      </c>
      <c r="DE105" s="28">
        <f t="shared" si="81"/>
        <v>0.27720910769964291</v>
      </c>
      <c r="DF105" s="28">
        <f t="shared" si="81"/>
        <v>0.27639912994902072</v>
      </c>
      <c r="DG105" s="28">
        <f t="shared" si="81"/>
        <v>0.27559151887372874</v>
      </c>
      <c r="DH105" s="28">
        <f t="shared" si="81"/>
        <v>0.27478626755857444</v>
      </c>
      <c r="DI105" s="28">
        <f t="shared" si="81"/>
        <v>0.27398336910857074</v>
      </c>
      <c r="DJ105" s="28">
        <f t="shared" si="81"/>
        <v>0.27318281664887706</v>
      </c>
      <c r="DK105" s="28">
        <f t="shared" si="81"/>
        <v>0.27238460332474046</v>
      </c>
      <c r="DL105" s="28">
        <f t="shared" si="76"/>
        <v>0.27158872230143671</v>
      </c>
      <c r="DM105" s="28">
        <f t="shared" si="76"/>
        <v>0.27079516676421239</v>
      </c>
      <c r="DN105" s="28">
        <f t="shared" si="76"/>
        <v>0.2700039299182258</v>
      </c>
      <c r="DO105" s="28">
        <f t="shared" si="76"/>
        <v>0.2692150049884891</v>
      </c>
      <c r="DP105" s="28">
        <f t="shared" si="76"/>
        <v>0.26842838521981038</v>
      </c>
      <c r="DQ105" s="28">
        <f t="shared" si="76"/>
        <v>0.26764406387673584</v>
      </c>
      <c r="DR105" s="28">
        <f t="shared" si="76"/>
        <v>0.26686203424349186</v>
      </c>
      <c r="DS105" s="28">
        <f t="shared" si="76"/>
        <v>0.2660822896239276</v>
      </c>
      <c r="DT105" s="28">
        <f t="shared" si="76"/>
        <v>0.26530482334145794</v>
      </c>
      <c r="DU105" s="28">
        <f t="shared" si="76"/>
        <v>0.26452962873900582</v>
      </c>
      <c r="DV105" s="28">
        <f t="shared" si="76"/>
        <v>0.26375669917894567</v>
      </c>
      <c r="DW105" s="28">
        <f t="shared" si="76"/>
        <v>0.26298602804304649</v>
      </c>
      <c r="DX105" s="28">
        <f t="shared" si="76"/>
        <v>0.2622176087324149</v>
      </c>
      <c r="DY105" s="28">
        <f t="shared" si="76"/>
        <v>0.26145143466743881</v>
      </c>
      <c r="DZ105" s="28">
        <f t="shared" si="76"/>
        <v>0.26068749928773144</v>
      </c>
      <c r="EA105" s="28">
        <f t="shared" si="76"/>
        <v>0.2599257960520745</v>
      </c>
      <c r="EB105" s="28">
        <f t="shared" si="90"/>
        <v>0.25916631843836258</v>
      </c>
      <c r="EC105" s="28">
        <f t="shared" si="90"/>
        <v>0.25840905994354729</v>
      </c>
      <c r="ED105" s="28">
        <f t="shared" si="90"/>
        <v>0.25765401408358135</v>
      </c>
      <c r="EE105" s="28">
        <f t="shared" si="90"/>
        <v>0.25690117439336341</v>
      </c>
      <c r="EF105" s="28">
        <f t="shared" si="90"/>
        <v>0.25615053442668234</v>
      </c>
      <c r="EG105" s="28">
        <f t="shared" si="90"/>
        <v>0.25540208775616247</v>
      </c>
      <c r="EH105" s="28">
        <f t="shared" si="90"/>
        <v>0.25465582797320802</v>
      </c>
      <c r="EI105" s="28">
        <f t="shared" si="90"/>
        <v>0.25391174868794847</v>
      </c>
      <c r="EJ105" s="28">
        <f t="shared" si="90"/>
        <v>0.2531698435291842</v>
      </c>
      <c r="EK105" s="28">
        <f t="shared" si="79"/>
        <v>0.25243010614433137</v>
      </c>
      <c r="EL105" s="28">
        <f t="shared" si="79"/>
        <v>0.25169253019936766</v>
      </c>
      <c r="EM105" s="28">
        <f t="shared" si="79"/>
        <v>0.25095710937877841</v>
      </c>
      <c r="EN105" s="28">
        <f t="shared" si="79"/>
        <v>0.25022383738550213</v>
      </c>
      <c r="EO105" s="28">
        <f t="shared" si="79"/>
        <v>0.24949270794087663</v>
      </c>
      <c r="EP105" s="28">
        <f t="shared" si="79"/>
        <v>0.24876371478458562</v>
      </c>
      <c r="EQ105" s="28">
        <f t="shared" si="79"/>
        <v>0.24803685167460457</v>
      </c>
      <c r="ER105" s="28">
        <f t="shared" si="79"/>
        <v>0.24731211238714768</v>
      </c>
      <c r="ES105" s="28">
        <f t="shared" si="79"/>
        <v>0.24658949071661435</v>
      </c>
      <c r="ET105" s="28">
        <f t="shared" si="79"/>
        <v>0.24586898047553626</v>
      </c>
      <c r="EU105" s="28">
        <f t="shared" si="79"/>
        <v>0.24515057549452418</v>
      </c>
      <c r="EV105" s="28">
        <f t="shared" si="79"/>
        <v>0.24443426962221523</v>
      </c>
      <c r="EW105" s="28">
        <f t="shared" si="79"/>
        <v>0.24372005672522018</v>
      </c>
      <c r="EX105" s="28">
        <f t="shared" si="79"/>
        <v>0.24300793068807103</v>
      </c>
      <c r="EY105" s="28">
        <f t="shared" si="79"/>
        <v>0.24229788541316849</v>
      </c>
      <c r="EZ105" s="28">
        <f t="shared" si="85"/>
        <v>0.24158991482072997</v>
      </c>
      <c r="FA105" s="28">
        <f t="shared" si="85"/>
        <v>0.24088401284873737</v>
      </c>
      <c r="FB105" s="28">
        <f t="shared" si="85"/>
        <v>0.24018017345288509</v>
      </c>
      <c r="FC105" s="28">
        <f t="shared" si="85"/>
        <v>0.23947839060652851</v>
      </c>
      <c r="FD105" s="28">
        <f t="shared" si="85"/>
        <v>0.23877865830063236</v>
      </c>
      <c r="FE105" s="28">
        <f t="shared" si="85"/>
        <v>0.23808097054371896</v>
      </c>
      <c r="FF105" s="28">
        <f t="shared" si="85"/>
        <v>0.23738532136181734</v>
      </c>
      <c r="FG105" s="28">
        <f t="shared" si="85"/>
        <v>0.2366917047984117</v>
      </c>
      <c r="FH105" s="28">
        <f t="shared" si="85"/>
        <v>0.23600011491439077</v>
      </c>
    </row>
    <row r="106" spans="1:164" ht="15">
      <c r="A106" s="80">
        <v>100</v>
      </c>
      <c r="B106" s="79">
        <v>-0.93463629874784893</v>
      </c>
      <c r="C106" s="79">
        <v>-2.5169489312977245E-3</v>
      </c>
      <c r="D106" s="79"/>
      <c r="E106" s="28">
        <f t="shared" si="84"/>
        <v>0.40273890337954121</v>
      </c>
      <c r="F106" s="28">
        <f t="shared" si="84"/>
        <v>0.40172650473939048</v>
      </c>
      <c r="G106" s="28">
        <f t="shared" si="84"/>
        <v>0.40071665105081505</v>
      </c>
      <c r="H106" s="28">
        <f t="shared" si="84"/>
        <v>0.39970933591635616</v>
      </c>
      <c r="I106" s="28">
        <f t="shared" si="84"/>
        <v>0.39870455295463691</v>
      </c>
      <c r="J106" s="28">
        <f t="shared" si="84"/>
        <v>0.39770229580032179</v>
      </c>
      <c r="K106" s="28">
        <f t="shared" si="84"/>
        <v>0.39670255810407634</v>
      </c>
      <c r="L106" s="28">
        <f t="shared" si="84"/>
        <v>0.39570533353252713</v>
      </c>
      <c r="M106" s="28">
        <f t="shared" si="84"/>
        <v>0.3947106157682212</v>
      </c>
      <c r="N106" s="28">
        <f t="shared" si="84"/>
        <v>0.39371839850958651</v>
      </c>
      <c r="O106" s="28">
        <f t="shared" si="84"/>
        <v>0.39272867547089169</v>
      </c>
      <c r="P106" s="28">
        <f t="shared" si="84"/>
        <v>0.39174144038220637</v>
      </c>
      <c r="Q106" s="28">
        <f t="shared" si="84"/>
        <v>0.3907566869893615</v>
      </c>
      <c r="R106" s="28">
        <f t="shared" si="84"/>
        <v>0.38977440905390953</v>
      </c>
      <c r="S106" s="28">
        <f t="shared" si="84"/>
        <v>0.38879460035308522</v>
      </c>
      <c r="T106" s="28">
        <f t="shared" si="82"/>
        <v>0.3878172546797658</v>
      </c>
      <c r="U106" s="28">
        <f t="shared" si="82"/>
        <v>0.38684236584243198</v>
      </c>
      <c r="V106" s="28">
        <f t="shared" si="82"/>
        <v>0.38586992766512862</v>
      </c>
      <c r="W106" s="28">
        <f t="shared" si="82"/>
        <v>0.3848999339874255</v>
      </c>
      <c r="X106" s="28">
        <f t="shared" si="82"/>
        <v>0.38393237866437857</v>
      </c>
      <c r="Y106" s="28">
        <f t="shared" si="82"/>
        <v>0.38296725556649064</v>
      </c>
      <c r="Z106" s="28">
        <f t="shared" si="82"/>
        <v>0.38200455857967291</v>
      </c>
      <c r="AA106" s="28">
        <f t="shared" si="82"/>
        <v>0.38104428160520598</v>
      </c>
      <c r="AB106" s="28">
        <f t="shared" si="82"/>
        <v>0.38008641855970132</v>
      </c>
      <c r="AC106" s="28">
        <f t="shared" si="82"/>
        <v>0.37913096337506286</v>
      </c>
      <c r="AD106" s="28">
        <f t="shared" si="82"/>
        <v>0.37817790999844825</v>
      </c>
      <c r="AE106" s="28">
        <f t="shared" si="82"/>
        <v>0.37722725239223071</v>
      </c>
      <c r="AF106" s="28">
        <f t="shared" si="82"/>
        <v>0.3762789845339608</v>
      </c>
      <c r="AG106" s="28">
        <f t="shared" si="82"/>
        <v>0.37533310041632822</v>
      </c>
      <c r="AH106" s="28">
        <f t="shared" si="82"/>
        <v>0.37438959404712369</v>
      </c>
      <c r="AI106" s="28">
        <f t="shared" si="82"/>
        <v>0.37344845944920113</v>
      </c>
      <c r="AJ106" s="28">
        <f t="shared" si="83"/>
        <v>0.3725096906604396</v>
      </c>
      <c r="AK106" s="28">
        <f t="shared" si="83"/>
        <v>0.3715732817337058</v>
      </c>
      <c r="AL106" s="28">
        <f t="shared" si="83"/>
        <v>0.3706392267368161</v>
      </c>
      <c r="AM106" s="28">
        <f t="shared" si="83"/>
        <v>0.36970751975249916</v>
      </c>
      <c r="AN106" s="28">
        <f t="shared" si="83"/>
        <v>0.36877815487835836</v>
      </c>
      <c r="AO106" s="28">
        <f t="shared" si="83"/>
        <v>0.36785112622683447</v>
      </c>
      <c r="AP106" s="28">
        <f t="shared" si="83"/>
        <v>0.36692642792516833</v>
      </c>
      <c r="AQ106" s="28">
        <f t="shared" si="83"/>
        <v>0.36600405411536352</v>
      </c>
      <c r="AR106" s="28">
        <f t="shared" si="83"/>
        <v>0.36508399895414945</v>
      </c>
      <c r="AS106" s="28">
        <f t="shared" si="83"/>
        <v>0.36416625661294422</v>
      </c>
      <c r="AT106" s="28">
        <f t="shared" si="83"/>
        <v>0.36325082127781771</v>
      </c>
      <c r="AU106" s="28">
        <f t="shared" si="83"/>
        <v>0.36233768714945486</v>
      </c>
      <c r="AV106" s="28">
        <f t="shared" si="83"/>
        <v>0.36142684844311873</v>
      </c>
      <c r="AW106" s="28">
        <f t="shared" si="83"/>
        <v>0.36051829938861396</v>
      </c>
      <c r="AX106" s="28">
        <f t="shared" si="83"/>
        <v>0.35961203423025023</v>
      </c>
      <c r="AY106" s="28">
        <f t="shared" si="83"/>
        <v>0.35870804722680588</v>
      </c>
      <c r="AZ106" s="28">
        <f t="shared" si="91"/>
        <v>0.35780633265149131</v>
      </c>
      <c r="BA106" s="28">
        <f t="shared" si="88"/>
        <v>0.3569068847919129</v>
      </c>
      <c r="BB106" s="28">
        <f t="shared" si="88"/>
        <v>0.35600969795003673</v>
      </c>
      <c r="BC106" s="28">
        <f t="shared" si="88"/>
        <v>0.35511476644215256</v>
      </c>
      <c r="BD106" s="28">
        <f t="shared" si="88"/>
        <v>0.35422208459883764</v>
      </c>
      <c r="BE106" s="28">
        <f t="shared" si="88"/>
        <v>0.35333164676492107</v>
      </c>
      <c r="BF106" s="28">
        <f t="shared" si="88"/>
        <v>0.35244344729944777</v>
      </c>
      <c r="BG106" s="28">
        <f t="shared" si="88"/>
        <v>0.35155748057564273</v>
      </c>
      <c r="BH106" s="28">
        <f t="shared" si="88"/>
        <v>0.35067374098087561</v>
      </c>
      <c r="BI106" s="28">
        <f t="shared" si="88"/>
        <v>0.34979222291662487</v>
      </c>
      <c r="BJ106" s="28">
        <f t="shared" si="88"/>
        <v>0.34891292079844249</v>
      </c>
      <c r="BK106" s="28">
        <f t="shared" si="88"/>
        <v>0.34803582905591851</v>
      </c>
      <c r="BL106" s="28">
        <f t="shared" si="88"/>
        <v>0.34716094213264581</v>
      </c>
      <c r="BM106" s="28">
        <f t="shared" si="88"/>
        <v>0.34628825448618494</v>
      </c>
      <c r="BN106" s="28">
        <f t="shared" si="88"/>
        <v>0.34541776058802881</v>
      </c>
      <c r="BO106" s="28">
        <f t="shared" si="88"/>
        <v>0.34454945492356792</v>
      </c>
      <c r="BP106" s="28">
        <f t="shared" si="88"/>
        <v>0.34368333199205525</v>
      </c>
      <c r="BQ106" s="28">
        <f t="shared" si="89"/>
        <v>0.34281938630657144</v>
      </c>
      <c r="BR106" s="28">
        <f t="shared" si="89"/>
        <v>0.3419576123939902</v>
      </c>
      <c r="BS106" s="28">
        <f t="shared" si="89"/>
        <v>0.34109800479494329</v>
      </c>
      <c r="BT106" s="28">
        <f t="shared" si="89"/>
        <v>0.34024055806378639</v>
      </c>
      <c r="BU106" s="28">
        <f t="shared" si="89"/>
        <v>0.33938526676856406</v>
      </c>
      <c r="BV106" s="28">
        <f t="shared" si="89"/>
        <v>0.33853212549097589</v>
      </c>
      <c r="BW106" s="28">
        <f t="shared" si="89"/>
        <v>0.33768112882634177</v>
      </c>
      <c r="BX106" s="28">
        <f t="shared" si="89"/>
        <v>0.33683227138356781</v>
      </c>
      <c r="BY106" s="28">
        <f t="shared" si="89"/>
        <v>0.33598554778511219</v>
      </c>
      <c r="BZ106" s="28">
        <f t="shared" si="89"/>
        <v>0.33514095266695099</v>
      </c>
      <c r="CA106" s="28">
        <f t="shared" si="89"/>
        <v>0.33429848067854445</v>
      </c>
      <c r="CB106" s="28">
        <f t="shared" si="89"/>
        <v>0.33345812648280276</v>
      </c>
      <c r="CC106" s="28">
        <f t="shared" si="89"/>
        <v>0.33261988475605242</v>
      </c>
      <c r="CD106" s="28">
        <f t="shared" si="89"/>
        <v>0.3317837501880026</v>
      </c>
      <c r="CE106" s="28">
        <f t="shared" si="89"/>
        <v>0.33094971748171131</v>
      </c>
      <c r="CF106" s="28">
        <f t="shared" si="89"/>
        <v>0.33011778135355185</v>
      </c>
      <c r="CG106" s="28">
        <f t="shared" si="80"/>
        <v>0.32928793653317961</v>
      </c>
      <c r="CH106" s="28">
        <f t="shared" si="80"/>
        <v>0.3284601777634984</v>
      </c>
      <c r="CI106" s="28">
        <f t="shared" si="80"/>
        <v>0.32763449980062709</v>
      </c>
      <c r="CJ106" s="28">
        <f t="shared" si="80"/>
        <v>0.32681089741386682</v>
      </c>
      <c r="CK106" s="28">
        <f t="shared" si="80"/>
        <v>0.32598936538566731</v>
      </c>
      <c r="CL106" s="28">
        <f t="shared" si="80"/>
        <v>0.32516989851159428</v>
      </c>
      <c r="CM106" s="28">
        <f t="shared" si="80"/>
        <v>0.32435249160029611</v>
      </c>
      <c r="CN106" s="28">
        <f t="shared" si="80"/>
        <v>0.32353713947347118</v>
      </c>
      <c r="CO106" s="28">
        <f t="shared" si="80"/>
        <v>0.32272383696583512</v>
      </c>
      <c r="CP106" s="28">
        <f t="shared" si="80"/>
        <v>0.32191257892508773</v>
      </c>
      <c r="CQ106" s="28">
        <f t="shared" si="80"/>
        <v>0.3211033602118808</v>
      </c>
      <c r="CR106" s="28">
        <f t="shared" si="80"/>
        <v>0.32029617569978519</v>
      </c>
      <c r="CS106" s="28">
        <f t="shared" si="80"/>
        <v>0.31949102027525855</v>
      </c>
      <c r="CT106" s="28">
        <f t="shared" si="80"/>
        <v>0.31868788883761295</v>
      </c>
      <c r="CU106" s="28">
        <f t="shared" si="80"/>
        <v>0.31788677629898232</v>
      </c>
      <c r="CV106" s="28">
        <f t="shared" si="81"/>
        <v>0.31708767758429046</v>
      </c>
      <c r="CW106" s="28">
        <f t="shared" si="81"/>
        <v>0.31629058763121892</v>
      </c>
      <c r="CX106" s="28">
        <f t="shared" si="81"/>
        <v>0.31549550139017468</v>
      </c>
      <c r="CY106" s="28">
        <f t="shared" si="81"/>
        <v>0.3147024138242584</v>
      </c>
      <c r="CZ106" s="28">
        <f t="shared" si="81"/>
        <v>0.31391131990923232</v>
      </c>
      <c r="DA106" s="28">
        <f t="shared" si="81"/>
        <v>0.31312221463348866</v>
      </c>
      <c r="DB106" s="28">
        <f t="shared" si="81"/>
        <v>0.31233509299801759</v>
      </c>
      <c r="DC106" s="28">
        <f t="shared" si="81"/>
        <v>0.31154995001637587</v>
      </c>
      <c r="DD106" s="28">
        <f t="shared" si="81"/>
        <v>0.31076678071465491</v>
      </c>
      <c r="DE106" s="28">
        <f t="shared" si="81"/>
        <v>0.30998558013144972</v>
      </c>
      <c r="DF106" s="28">
        <f t="shared" si="81"/>
        <v>0.30920634331782693</v>
      </c>
      <c r="DG106" s="28">
        <f t="shared" si="81"/>
        <v>0.30842906533729386</v>
      </c>
      <c r="DH106" s="28">
        <f t="shared" si="81"/>
        <v>0.30765374126576717</v>
      </c>
      <c r="DI106" s="28">
        <f t="shared" si="81"/>
        <v>0.30688036619154141</v>
      </c>
      <c r="DJ106" s="28">
        <f t="shared" si="81"/>
        <v>0.30610893521525828</v>
      </c>
      <c r="DK106" s="28">
        <f t="shared" si="81"/>
        <v>0.30533944344987535</v>
      </c>
      <c r="DL106" s="28">
        <f t="shared" si="76"/>
        <v>0.30457188602063512</v>
      </c>
      <c r="DM106" s="28">
        <f t="shared" si="76"/>
        <v>0.30380625806503425</v>
      </c>
      <c r="DN106" s="28">
        <f t="shared" si="76"/>
        <v>0.30304255473279257</v>
      </c>
      <c r="DO106" s="28">
        <f t="shared" si="76"/>
        <v>0.30228077118582253</v>
      </c>
      <c r="DP106" s="28">
        <f t="shared" si="76"/>
        <v>0.30152090259819858</v>
      </c>
      <c r="DQ106" s="28">
        <f t="shared" si="76"/>
        <v>0.30076294415612637</v>
      </c>
      <c r="DR106" s="28">
        <f t="shared" si="76"/>
        <v>0.30000689105791239</v>
      </c>
      <c r="DS106" s="28">
        <f t="shared" si="76"/>
        <v>0.29925273851393369</v>
      </c>
      <c r="DT106" s="28">
        <f t="shared" si="76"/>
        <v>0.29850048174660732</v>
      </c>
      <c r="DU106" s="28">
        <f t="shared" si="76"/>
        <v>0.29775011599036</v>
      </c>
      <c r="DV106" s="28">
        <f t="shared" si="76"/>
        <v>0.29700163649159828</v>
      </c>
      <c r="DW106" s="28">
        <f t="shared" si="76"/>
        <v>0.29625503850867813</v>
      </c>
      <c r="DX106" s="28">
        <f t="shared" si="76"/>
        <v>0.29551031731187505</v>
      </c>
      <c r="DY106" s="28">
        <f t="shared" si="76"/>
        <v>0.29476746818335392</v>
      </c>
      <c r="DZ106" s="28">
        <f t="shared" si="76"/>
        <v>0.29402648641713935</v>
      </c>
      <c r="EA106" s="28">
        <f t="shared" si="76"/>
        <v>0.29328736731908567</v>
      </c>
      <c r="EB106" s="28">
        <f t="shared" si="90"/>
        <v>0.2925501062068474</v>
      </c>
      <c r="EC106" s="28">
        <f t="shared" si="90"/>
        <v>0.29181469840984936</v>
      </c>
      <c r="ED106" s="28">
        <f t="shared" si="90"/>
        <v>0.29108113926925722</v>
      </c>
      <c r="EE106" s="28">
        <f t="shared" si="90"/>
        <v>0.2903494241379479</v>
      </c>
      <c r="EF106" s="28">
        <f t="shared" si="90"/>
        <v>0.28961954838048032</v>
      </c>
      <c r="EG106" s="28">
        <f t="shared" si="90"/>
        <v>0.28889150737306579</v>
      </c>
      <c r="EH106" s="28">
        <f t="shared" si="90"/>
        <v>0.28816529650353889</v>
      </c>
      <c r="EI106" s="28">
        <f t="shared" si="90"/>
        <v>0.28744091117132808</v>
      </c>
      <c r="EJ106" s="28">
        <f t="shared" si="90"/>
        <v>0.28671834678742675</v>
      </c>
      <c r="EK106" s="28">
        <f t="shared" si="90"/>
        <v>0.28599759877436404</v>
      </c>
      <c r="EL106" s="28">
        <f t="shared" si="90"/>
        <v>0.2852786625661759</v>
      </c>
      <c r="EM106" s="28">
        <f t="shared" si="90"/>
        <v>0.2845615336083761</v>
      </c>
      <c r="EN106" s="28">
        <f t="shared" si="90"/>
        <v>0.28384620735792737</v>
      </c>
      <c r="EO106" s="28">
        <f t="shared" si="90"/>
        <v>0.28313267928321267</v>
      </c>
      <c r="EP106" s="28">
        <f t="shared" si="90"/>
        <v>0.28242094486400654</v>
      </c>
      <c r="EQ106" s="28">
        <f t="shared" si="90"/>
        <v>0.2817109995914463</v>
      </c>
      <c r="ER106" s="28">
        <f t="shared" si="79"/>
        <v>0.2810028389680036</v>
      </c>
      <c r="ES106" s="28">
        <f t="shared" si="79"/>
        <v>0.28029645850745599</v>
      </c>
      <c r="ET106" s="28">
        <f t="shared" si="79"/>
        <v>0.27959185373485823</v>
      </c>
      <c r="EU106" s="28">
        <f t="shared" si="79"/>
        <v>0.27888902018651429</v>
      </c>
      <c r="EV106" s="28">
        <f t="shared" si="79"/>
        <v>0.27818795340994884</v>
      </c>
      <c r="EW106" s="28">
        <f t="shared" si="79"/>
        <v>0.27748864896387915</v>
      </c>
      <c r="EX106" s="28">
        <f t="shared" si="79"/>
        <v>0.27679110241818689</v>
      </c>
      <c r="EY106" s="28">
        <f t="shared" si="79"/>
        <v>0.27609530935389009</v>
      </c>
      <c r="EZ106" s="28">
        <f t="shared" si="85"/>
        <v>0.2754012653631151</v>
      </c>
      <c r="FA106" s="28">
        <f t="shared" si="85"/>
        <v>0.27470896604906886</v>
      </c>
      <c r="FB106" s="28">
        <f t="shared" si="85"/>
        <v>0.27401840702601071</v>
      </c>
      <c r="FC106" s="28">
        <f t="shared" si="85"/>
        <v>0.27332958391922491</v>
      </c>
      <c r="FD106" s="28">
        <f t="shared" si="85"/>
        <v>0.27264249236499283</v>
      </c>
      <c r="FE106" s="28">
        <f t="shared" si="85"/>
        <v>0.27195712801056515</v>
      </c>
      <c r="FF106" s="28">
        <f t="shared" si="85"/>
        <v>0.27127348651413458</v>
      </c>
      <c r="FG106" s="28">
        <f t="shared" si="85"/>
        <v>0.27059156354480818</v>
      </c>
      <c r="FH106" s="28">
        <f t="shared" si="85"/>
        <v>0.26991135478257977</v>
      </c>
    </row>
    <row r="107" spans="1:164" ht="15">
      <c r="A107" s="80">
        <v>101</v>
      </c>
      <c r="B107" s="79">
        <v>-0.86349206276921542</v>
      </c>
      <c r="C107" s="79">
        <v>-2.1490928813155592E-3</v>
      </c>
      <c r="D107" s="79"/>
      <c r="E107" s="28">
        <f t="shared" si="84"/>
        <v>0.43084747666555806</v>
      </c>
      <c r="F107" s="28">
        <f t="shared" si="84"/>
        <v>0.42992253966427868</v>
      </c>
      <c r="G107" s="28">
        <f t="shared" si="84"/>
        <v>0.42899958830409662</v>
      </c>
      <c r="H107" s="28">
        <f t="shared" si="84"/>
        <v>0.42807861832226696</v>
      </c>
      <c r="I107" s="28">
        <f t="shared" si="84"/>
        <v>0.4271596254651957</v>
      </c>
      <c r="J107" s="28">
        <f t="shared" si="84"/>
        <v>0.42624260548842074</v>
      </c>
      <c r="K107" s="28">
        <f t="shared" si="84"/>
        <v>0.42532755415659185</v>
      </c>
      <c r="L107" s="28">
        <f t="shared" si="84"/>
        <v>0.424414467243451</v>
      </c>
      <c r="M107" s="28">
        <f t="shared" si="84"/>
        <v>0.42350334053181321</v>
      </c>
      <c r="N107" s="28">
        <f t="shared" si="84"/>
        <v>0.42259416981354686</v>
      </c>
      <c r="O107" s="28">
        <f t="shared" si="84"/>
        <v>0.42168695088955421</v>
      </c>
      <c r="P107" s="28">
        <f t="shared" si="84"/>
        <v>0.42078167956975215</v>
      </c>
      <c r="Q107" s="28">
        <f t="shared" si="84"/>
        <v>0.41987835167305282</v>
      </c>
      <c r="R107" s="28">
        <f t="shared" si="84"/>
        <v>0.41897696302734411</v>
      </c>
      <c r="S107" s="28">
        <f t="shared" si="84"/>
        <v>0.41807750946947064</v>
      </c>
      <c r="T107" s="28">
        <f t="shared" si="82"/>
        <v>0.41717998684521446</v>
      </c>
      <c r="U107" s="28">
        <f t="shared" si="82"/>
        <v>0.41628439100927578</v>
      </c>
      <c r="V107" s="28">
        <f t="shared" si="82"/>
        <v>0.41539071782525383</v>
      </c>
      <c r="W107" s="28">
        <f t="shared" si="82"/>
        <v>0.41449896316562795</v>
      </c>
      <c r="X107" s="28">
        <f t="shared" si="82"/>
        <v>0.41360912291173829</v>
      </c>
      <c r="Y107" s="28">
        <f t="shared" si="82"/>
        <v>0.4127211929537668</v>
      </c>
      <c r="Z107" s="28">
        <f t="shared" si="82"/>
        <v>0.4118351691907185</v>
      </c>
      <c r="AA107" s="28">
        <f t="shared" si="82"/>
        <v>0.41095104753040224</v>
      </c>
      <c r="AB107" s="28">
        <f t="shared" si="82"/>
        <v>0.4100688238894119</v>
      </c>
      <c r="AC107" s="28">
        <f t="shared" si="82"/>
        <v>0.40918849419310777</v>
      </c>
      <c r="AD107" s="28">
        <f t="shared" si="82"/>
        <v>0.40831005437559714</v>
      </c>
      <c r="AE107" s="28">
        <f t="shared" si="82"/>
        <v>0.40743350037971632</v>
      </c>
      <c r="AF107" s="28">
        <f t="shared" si="82"/>
        <v>0.40655882815701122</v>
      </c>
      <c r="AG107" s="28">
        <f t="shared" si="82"/>
        <v>0.40568603366771888</v>
      </c>
      <c r="AH107" s="28">
        <f t="shared" si="82"/>
        <v>0.40481511288074906</v>
      </c>
      <c r="AI107" s="28">
        <f t="shared" si="82"/>
        <v>0.40394606177366527</v>
      </c>
      <c r="AJ107" s="28">
        <f t="shared" si="83"/>
        <v>0.40307887633266626</v>
      </c>
      <c r="AK107" s="28">
        <f t="shared" si="83"/>
        <v>0.40221355255256763</v>
      </c>
      <c r="AL107" s="28">
        <f t="shared" si="83"/>
        <v>0.40135008643678333</v>
      </c>
      <c r="AM107" s="28">
        <f t="shared" si="83"/>
        <v>0.40048847399730697</v>
      </c>
      <c r="AN107" s="28">
        <f t="shared" si="83"/>
        <v>0.39962871125469362</v>
      </c>
      <c r="AO107" s="28">
        <f t="shared" si="83"/>
        <v>0.39877079423804146</v>
      </c>
      <c r="AP107" s="28">
        <f t="shared" si="83"/>
        <v>0.39791471898497316</v>
      </c>
      <c r="AQ107" s="28">
        <f t="shared" si="83"/>
        <v>0.39706048154161783</v>
      </c>
      <c r="AR107" s="28">
        <f t="shared" si="83"/>
        <v>0.39620807796259278</v>
      </c>
      <c r="AS107" s="28">
        <f t="shared" si="83"/>
        <v>0.39535750431098515</v>
      </c>
      <c r="AT107" s="28">
        <f t="shared" si="83"/>
        <v>0.39450875665833368</v>
      </c>
      <c r="AU107" s="28">
        <f t="shared" si="83"/>
        <v>0.39366183108461084</v>
      </c>
      <c r="AV107" s="28">
        <f t="shared" si="83"/>
        <v>0.39281672367820458</v>
      </c>
      <c r="AW107" s="28">
        <f t="shared" si="83"/>
        <v>0.3919734305359</v>
      </c>
      <c r="AX107" s="28">
        <f t="shared" si="83"/>
        <v>0.39113194776286175</v>
      </c>
      <c r="AY107" s="28">
        <f t="shared" si="83"/>
        <v>0.39029227147261591</v>
      </c>
      <c r="AZ107" s="28">
        <f t="shared" si="91"/>
        <v>0.38945439778703178</v>
      </c>
      <c r="BA107" s="28">
        <f t="shared" si="88"/>
        <v>0.38861832283630438</v>
      </c>
      <c r="BB107" s="28">
        <f t="shared" si="88"/>
        <v>0.38778404275893624</v>
      </c>
      <c r="BC107" s="28">
        <f t="shared" si="88"/>
        <v>0.38695155370171969</v>
      </c>
      <c r="BD107" s="28">
        <f t="shared" si="88"/>
        <v>0.38612085181971917</v>
      </c>
      <c r="BE107" s="28">
        <f t="shared" si="88"/>
        <v>0.38529193327625333</v>
      </c>
      <c r="BF107" s="28">
        <f t="shared" si="88"/>
        <v>0.38446479424287727</v>
      </c>
      <c r="BG107" s="28">
        <f t="shared" si="88"/>
        <v>0.38363943089936509</v>
      </c>
      <c r="BH107" s="28">
        <f t="shared" si="88"/>
        <v>0.38281583943369191</v>
      </c>
      <c r="BI107" s="28">
        <f t="shared" si="88"/>
        <v>0.3819940160420166</v>
      </c>
      <c r="BJ107" s="28">
        <f t="shared" si="88"/>
        <v>0.38117395692866402</v>
      </c>
      <c r="BK107" s="28">
        <f t="shared" si="88"/>
        <v>0.38035565830610751</v>
      </c>
      <c r="BL107" s="28">
        <f t="shared" si="88"/>
        <v>0.37953911639495141</v>
      </c>
      <c r="BM107" s="28">
        <f t="shared" si="88"/>
        <v>0.3787243274239136</v>
      </c>
      <c r="BN107" s="28">
        <f t="shared" si="88"/>
        <v>0.37791128762980819</v>
      </c>
      <c r="BO107" s="28">
        <f t="shared" si="88"/>
        <v>0.37709999325752791</v>
      </c>
      <c r="BP107" s="28">
        <f t="shared" si="88"/>
        <v>0.37629044056002697</v>
      </c>
      <c r="BQ107" s="28">
        <f t="shared" si="89"/>
        <v>0.37548262579830366</v>
      </c>
      <c r="BR107" s="28">
        <f t="shared" si="89"/>
        <v>0.37467654524138316</v>
      </c>
      <c r="BS107" s="28">
        <f t="shared" si="89"/>
        <v>0.3738721951663001</v>
      </c>
      <c r="BT107" s="28">
        <f t="shared" si="89"/>
        <v>0.37306957185808176</v>
      </c>
      <c r="BU107" s="28">
        <f t="shared" si="89"/>
        <v>0.37226867160973048</v>
      </c>
      <c r="BV107" s="28">
        <f t="shared" si="89"/>
        <v>0.3714694907222067</v>
      </c>
      <c r="BW107" s="28">
        <f t="shared" si="89"/>
        <v>0.37067202550441208</v>
      </c>
      <c r="BX107" s="28">
        <f t="shared" si="89"/>
        <v>0.36987627227317216</v>
      </c>
      <c r="BY107" s="28">
        <f t="shared" si="89"/>
        <v>0.36908222735321944</v>
      </c>
      <c r="BZ107" s="28">
        <f t="shared" si="89"/>
        <v>0.36828988707717653</v>
      </c>
      <c r="CA107" s="28">
        <f t="shared" si="89"/>
        <v>0.367499247785539</v>
      </c>
      <c r="CB107" s="28">
        <f t="shared" si="89"/>
        <v>0.3667103058266587</v>
      </c>
      <c r="CC107" s="28">
        <f t="shared" si="89"/>
        <v>0.36592305755672666</v>
      </c>
      <c r="CD107" s="28">
        <f t="shared" si="89"/>
        <v>0.36513749933975653</v>
      </c>
      <c r="CE107" s="28">
        <f t="shared" si="89"/>
        <v>0.3643536275475675</v>
      </c>
      <c r="CF107" s="28">
        <f t="shared" si="89"/>
        <v>0.36357143855976776</v>
      </c>
      <c r="CG107" s="28">
        <f t="shared" si="80"/>
        <v>0.36279092876373775</v>
      </c>
      <c r="CH107" s="28">
        <f t="shared" si="80"/>
        <v>0.36201209455461331</v>
      </c>
      <c r="CI107" s="28">
        <f t="shared" si="80"/>
        <v>0.36123493233526921</v>
      </c>
      <c r="CJ107" s="28">
        <f t="shared" si="80"/>
        <v>0.36045943851630258</v>
      </c>
      <c r="CK107" s="28">
        <f t="shared" si="80"/>
        <v>0.35968560951601602</v>
      </c>
      <c r="CL107" s="28">
        <f t="shared" si="80"/>
        <v>0.3589134417604013</v>
      </c>
      <c r="CM107" s="28">
        <f t="shared" si="80"/>
        <v>0.35814293168312311</v>
      </c>
      <c r="CN107" s="28">
        <f t="shared" si="80"/>
        <v>0.35737407572550195</v>
      </c>
      <c r="CO107" s="28">
        <f t="shared" si="80"/>
        <v>0.35660687033649802</v>
      </c>
      <c r="CP107" s="28">
        <f t="shared" si="80"/>
        <v>0.35584131197269525</v>
      </c>
      <c r="CQ107" s="28">
        <f t="shared" si="80"/>
        <v>0.35507739709828412</v>
      </c>
      <c r="CR107" s="28">
        <f t="shared" si="80"/>
        <v>0.35431512218504585</v>
      </c>
      <c r="CS107" s="28">
        <f t="shared" si="80"/>
        <v>0.35355448371233605</v>
      </c>
      <c r="CT107" s="28">
        <f t="shared" si="80"/>
        <v>0.35279547816706841</v>
      </c>
      <c r="CU107" s="28">
        <f t="shared" si="80"/>
        <v>0.35203810204369823</v>
      </c>
      <c r="CV107" s="28">
        <f t="shared" si="81"/>
        <v>0.35128235184420681</v>
      </c>
      <c r="CW107" s="28">
        <f t="shared" si="81"/>
        <v>0.35052822407808476</v>
      </c>
      <c r="CX107" s="28">
        <f t="shared" si="81"/>
        <v>0.34977571526231593</v>
      </c>
      <c r="CY107" s="28">
        <f t="shared" si="81"/>
        <v>0.34902482192136186</v>
      </c>
      <c r="CZ107" s="28">
        <f t="shared" si="81"/>
        <v>0.34827554058714477</v>
      </c>
      <c r="DA107" s="28">
        <f t="shared" si="81"/>
        <v>0.34752786779903266</v>
      </c>
      <c r="DB107" s="28">
        <f t="shared" si="81"/>
        <v>0.34678180010382242</v>
      </c>
      <c r="DC107" s="28">
        <f t="shared" si="81"/>
        <v>0.34603733405572418</v>
      </c>
      <c r="DD107" s="28">
        <f t="shared" si="81"/>
        <v>0.34529446621634574</v>
      </c>
      <c r="DE107" s="28">
        <f t="shared" si="81"/>
        <v>0.3445531931546762</v>
      </c>
      <c r="DF107" s="28">
        <f t="shared" si="81"/>
        <v>0.34381351144707017</v>
      </c>
      <c r="DG107" s="28">
        <f t="shared" si="81"/>
        <v>0.34307541767723243</v>
      </c>
      <c r="DH107" s="28">
        <f t="shared" si="81"/>
        <v>0.34233890843620152</v>
      </c>
      <c r="DI107" s="28">
        <f t="shared" si="81"/>
        <v>0.34160398032233436</v>
      </c>
      <c r="DJ107" s="28">
        <f t="shared" si="81"/>
        <v>0.34087062994129064</v>
      </c>
      <c r="DK107" s="28">
        <f t="shared" si="81"/>
        <v>0.34013885390601672</v>
      </c>
      <c r="DL107" s="28">
        <f t="shared" si="76"/>
        <v>0.33940864883673033</v>
      </c>
      <c r="DM107" s="28">
        <f t="shared" si="76"/>
        <v>0.33868001136090503</v>
      </c>
      <c r="DN107" s="28">
        <f t="shared" si="76"/>
        <v>0.33795293811325416</v>
      </c>
      <c r="DO107" s="28">
        <f t="shared" si="76"/>
        <v>0.33722742573571579</v>
      </c>
      <c r="DP107" s="28">
        <f t="shared" si="76"/>
        <v>0.33650347087743715</v>
      </c>
      <c r="DQ107" s="28">
        <f t="shared" si="76"/>
        <v>0.33578107019475878</v>
      </c>
      <c r="DR107" s="28">
        <f t="shared" si="76"/>
        <v>0.33506022035119937</v>
      </c>
      <c r="DS107" s="28">
        <f t="shared" si="76"/>
        <v>0.33434091801744059</v>
      </c>
      <c r="DT107" s="28">
        <f t="shared" si="76"/>
        <v>0.33362315987131114</v>
      </c>
      <c r="DU107" s="28">
        <f t="shared" si="76"/>
        <v>0.3329069425977717</v>
      </c>
      <c r="DV107" s="28">
        <f t="shared" si="76"/>
        <v>0.33219226288890003</v>
      </c>
      <c r="DW107" s="28">
        <f t="shared" si="76"/>
        <v>0.33147911744387482</v>
      </c>
      <c r="DX107" s="28">
        <f t="shared" si="76"/>
        <v>0.33076750296896107</v>
      </c>
      <c r="DY107" s="28">
        <f t="shared" si="76"/>
        <v>0.33005741617749484</v>
      </c>
      <c r="DZ107" s="28">
        <f t="shared" si="76"/>
        <v>0.32934885378986789</v>
      </c>
      <c r="EA107" s="28">
        <f t="shared" si="76"/>
        <v>0.32864181253351238</v>
      </c>
      <c r="EB107" s="28">
        <f t="shared" si="90"/>
        <v>0.32793628914288636</v>
      </c>
      <c r="EC107" s="28">
        <f t="shared" si="90"/>
        <v>0.32723228035945806</v>
      </c>
      <c r="ED107" s="28">
        <f t="shared" si="90"/>
        <v>0.32652978293169094</v>
      </c>
      <c r="EE107" s="28">
        <f t="shared" si="90"/>
        <v>0.32582879361502926</v>
      </c>
      <c r="EF107" s="28">
        <f t="shared" si="90"/>
        <v>0.32512930917188204</v>
      </c>
      <c r="EG107" s="28">
        <f t="shared" si="90"/>
        <v>0.32443132637160937</v>
      </c>
      <c r="EH107" s="28">
        <f t="shared" si="90"/>
        <v>0.32373484199050628</v>
      </c>
      <c r="EI107" s="28">
        <f t="shared" si="90"/>
        <v>0.32303985281178865</v>
      </c>
      <c r="EJ107" s="28">
        <f t="shared" si="90"/>
        <v>0.32234635562557823</v>
      </c>
      <c r="EK107" s="28">
        <f t="shared" si="90"/>
        <v>0.32165434722888736</v>
      </c>
      <c r="EL107" s="28">
        <f t="shared" si="90"/>
        <v>0.32096382442560467</v>
      </c>
      <c r="EM107" s="28">
        <f t="shared" si="90"/>
        <v>0.3202747840264803</v>
      </c>
      <c r="EN107" s="28">
        <f t="shared" si="90"/>
        <v>0.31958722284911084</v>
      </c>
      <c r="EO107" s="28">
        <f t="shared" si="90"/>
        <v>0.31890113771792478</v>
      </c>
      <c r="EP107" s="28">
        <f t="shared" si="90"/>
        <v>0.31821652546416812</v>
      </c>
      <c r="EQ107" s="28">
        <f t="shared" si="90"/>
        <v>0.31753338292588928</v>
      </c>
      <c r="ER107" s="28">
        <f t="shared" ref="ER107:EY118" si="92">EXP($B107+$C107*(ER$4-2001))</f>
        <v>0.31685170694792469</v>
      </c>
      <c r="ES107" s="28">
        <f t="shared" si="92"/>
        <v>0.31617149438188447</v>
      </c>
      <c r="ET107" s="28">
        <f t="shared" si="92"/>
        <v>0.31549274208613737</v>
      </c>
      <c r="EU107" s="28">
        <f t="shared" si="92"/>
        <v>0.31481544692579672</v>
      </c>
      <c r="EV107" s="28">
        <f t="shared" si="92"/>
        <v>0.31413960577270583</v>
      </c>
      <c r="EW107" s="28">
        <f t="shared" si="92"/>
        <v>0.31346521550542333</v>
      </c>
      <c r="EX107" s="28">
        <f t="shared" si="92"/>
        <v>0.31279227300920898</v>
      </c>
      <c r="EY107" s="28">
        <f t="shared" si="92"/>
        <v>0.31212077517600928</v>
      </c>
      <c r="EZ107" s="28">
        <f t="shared" si="85"/>
        <v>0.31145071890444298</v>
      </c>
      <c r="FA107" s="28">
        <f t="shared" si="85"/>
        <v>0.31078210109978677</v>
      </c>
      <c r="FB107" s="28">
        <f t="shared" si="85"/>
        <v>0.31011491867396129</v>
      </c>
      <c r="FC107" s="28">
        <f t="shared" si="85"/>
        <v>0.30944916854551635</v>
      </c>
      <c r="FD107" s="28">
        <f t="shared" si="85"/>
        <v>0.30878484763961705</v>
      </c>
      <c r="FE107" s="28">
        <f t="shared" si="85"/>
        <v>0.30812195288802963</v>
      </c>
      <c r="FF107" s="28">
        <f t="shared" si="85"/>
        <v>0.30746048122910702</v>
      </c>
      <c r="FG107" s="28">
        <f t="shared" si="85"/>
        <v>0.30680042960777487</v>
      </c>
      <c r="FH107" s="28">
        <f t="shared" si="85"/>
        <v>0.30614179497551752</v>
      </c>
    </row>
    <row r="108" spans="1:164" ht="15">
      <c r="A108" s="80">
        <v>102</v>
      </c>
      <c r="B108" s="79">
        <v>-0.79452945910437989</v>
      </c>
      <c r="C108" s="79">
        <v>-1.8201849851302633E-3</v>
      </c>
      <c r="D108" s="79"/>
      <c r="E108" s="28">
        <f t="shared" si="84"/>
        <v>0.46009255222265005</v>
      </c>
      <c r="F108" s="28">
        <f t="shared" si="84"/>
        <v>0.45925586036530386</v>
      </c>
      <c r="G108" s="28">
        <f t="shared" si="84"/>
        <v>0.45842069005674341</v>
      </c>
      <c r="H108" s="28">
        <f t="shared" si="84"/>
        <v>0.45758703852998739</v>
      </c>
      <c r="I108" s="28">
        <f t="shared" si="84"/>
        <v>0.4567549030230863</v>
      </c>
      <c r="J108" s="28">
        <f t="shared" si="84"/>
        <v>0.45592428077911346</v>
      </c>
      <c r="K108" s="28">
        <f t="shared" si="84"/>
        <v>0.45509516904615566</v>
      </c>
      <c r="L108" s="28">
        <f t="shared" si="84"/>
        <v>0.45426756507730415</v>
      </c>
      <c r="M108" s="28">
        <f t="shared" si="84"/>
        <v>0.4534414661306454</v>
      </c>
      <c r="N108" s="28">
        <f t="shared" si="84"/>
        <v>0.45261686946925228</v>
      </c>
      <c r="O108" s="28">
        <f t="shared" si="84"/>
        <v>0.45179377236117485</v>
      </c>
      <c r="P108" s="28">
        <f t="shared" si="84"/>
        <v>0.45097217207943113</v>
      </c>
      <c r="Q108" s="28">
        <f t="shared" si="84"/>
        <v>0.45015206590199841</v>
      </c>
      <c r="R108" s="28">
        <f t="shared" si="84"/>
        <v>0.44933345111180395</v>
      </c>
      <c r="S108" s="28">
        <f t="shared" si="84"/>
        <v>0.44851632499671623</v>
      </c>
      <c r="T108" s="28">
        <f t="shared" si="82"/>
        <v>0.44770068484953557</v>
      </c>
      <c r="U108" s="28">
        <f t="shared" si="82"/>
        <v>0.44688652796798572</v>
      </c>
      <c r="V108" s="28">
        <f t="shared" si="82"/>
        <v>0.44607385165470437</v>
      </c>
      <c r="W108" s="28">
        <f t="shared" si="82"/>
        <v>0.44526265321723446</v>
      </c>
      <c r="X108" s="28">
        <f t="shared" si="82"/>
        <v>0.44445292996801539</v>
      </c>
      <c r="Y108" s="28">
        <f t="shared" si="82"/>
        <v>0.44364467922437384</v>
      </c>
      <c r="Z108" s="28">
        <f t="shared" si="82"/>
        <v>0.442837898308515</v>
      </c>
      <c r="AA108" s="28">
        <f t="shared" si="82"/>
        <v>0.44203258454751387</v>
      </c>
      <c r="AB108" s="28">
        <f t="shared" si="82"/>
        <v>0.44122873527330608</v>
      </c>
      <c r="AC108" s="28">
        <f t="shared" si="82"/>
        <v>0.44042634782267925</v>
      </c>
      <c r="AD108" s="28">
        <f t="shared" si="82"/>
        <v>0.43962541953726414</v>
      </c>
      <c r="AE108" s="28">
        <f t="shared" si="82"/>
        <v>0.43882594776352579</v>
      </c>
      <c r="AF108" s="28">
        <f t="shared" si="82"/>
        <v>0.4380279298527549</v>
      </c>
      <c r="AG108" s="28">
        <f t="shared" si="82"/>
        <v>0.43723136316105882</v>
      </c>
      <c r="AH108" s="28">
        <f t="shared" si="82"/>
        <v>0.43643624504935291</v>
      </c>
      <c r="AI108" s="28">
        <f t="shared" si="82"/>
        <v>0.43564257288335179</v>
      </c>
      <c r="AJ108" s="28">
        <f t="shared" si="83"/>
        <v>0.4348503440335606</v>
      </c>
      <c r="AK108" s="28">
        <f t="shared" si="83"/>
        <v>0.43405955587526629</v>
      </c>
      <c r="AL108" s="28">
        <f t="shared" si="83"/>
        <v>0.43327020578852898</v>
      </c>
      <c r="AM108" s="28">
        <f t="shared" si="83"/>
        <v>0.43248229115817322</v>
      </c>
      <c r="AN108" s="28">
        <f t="shared" si="83"/>
        <v>0.43169580937377916</v>
      </c>
      <c r="AO108" s="28">
        <f t="shared" si="83"/>
        <v>0.43091075782967436</v>
      </c>
      <c r="AP108" s="28">
        <f t="shared" si="83"/>
        <v>0.43012713392492469</v>
      </c>
      <c r="AQ108" s="28">
        <f t="shared" si="83"/>
        <v>0.42934493506332588</v>
      </c>
      <c r="AR108" s="28">
        <f t="shared" si="83"/>
        <v>0.42856415865339503</v>
      </c>
      <c r="AS108" s="28">
        <f t="shared" si="83"/>
        <v>0.42778480210836189</v>
      </c>
      <c r="AT108" s="28">
        <f t="shared" si="83"/>
        <v>0.42700686284616035</v>
      </c>
      <c r="AU108" s="28">
        <f t="shared" si="83"/>
        <v>0.42623033828941981</v>
      </c>
      <c r="AV108" s="28">
        <f t="shared" si="83"/>
        <v>0.4254552258654567</v>
      </c>
      <c r="AW108" s="28">
        <f t="shared" si="83"/>
        <v>0.42468152300626605</v>
      </c>
      <c r="AX108" s="28">
        <f t="shared" si="83"/>
        <v>0.4239092271485127</v>
      </c>
      <c r="AY108" s="28">
        <f t="shared" si="83"/>
        <v>0.42313833573352311</v>
      </c>
      <c r="AZ108" s="28">
        <f t="shared" si="91"/>
        <v>0.42236884620727683</v>
      </c>
      <c r="BA108" s="28">
        <f t="shared" si="88"/>
        <v>0.42160075602039782</v>
      </c>
      <c r="BB108" s="28">
        <f t="shared" si="88"/>
        <v>0.42083406262814627</v>
      </c>
      <c r="BC108" s="28">
        <f t="shared" si="88"/>
        <v>0.42006876349040995</v>
      </c>
      <c r="BD108" s="28">
        <f t="shared" si="88"/>
        <v>0.41930485607169604</v>
      </c>
      <c r="BE108" s="28">
        <f t="shared" si="88"/>
        <v>0.41854233784112244</v>
      </c>
      <c r="BF108" s="28">
        <f t="shared" si="88"/>
        <v>0.41778120627240967</v>
      </c>
      <c r="BG108" s="28">
        <f t="shared" si="88"/>
        <v>0.41702145884387221</v>
      </c>
      <c r="BH108" s="28">
        <f t="shared" si="88"/>
        <v>0.41626309303841041</v>
      </c>
      <c r="BI108" s="28">
        <f t="shared" si="88"/>
        <v>0.41550610634350205</v>
      </c>
      <c r="BJ108" s="28">
        <f t="shared" si="88"/>
        <v>0.41475049625119398</v>
      </c>
      <c r="BK108" s="28">
        <f t="shared" si="88"/>
        <v>0.41399626025809377</v>
      </c>
      <c r="BL108" s="28">
        <f t="shared" si="88"/>
        <v>0.41324339586536152</v>
      </c>
      <c r="BM108" s="28">
        <f t="shared" si="88"/>
        <v>0.41249190057870166</v>
      </c>
      <c r="BN108" s="28">
        <f t="shared" si="88"/>
        <v>0.41174177190835437</v>
      </c>
      <c r="BO108" s="28">
        <f t="shared" si="88"/>
        <v>0.41099300736908773</v>
      </c>
      <c r="BP108" s="28">
        <f t="shared" si="88"/>
        <v>0.4102456044801891</v>
      </c>
      <c r="BQ108" s="28">
        <f t="shared" si="89"/>
        <v>0.40949956076545729</v>
      </c>
      <c r="BR108" s="28">
        <f t="shared" si="89"/>
        <v>0.40875487375319391</v>
      </c>
      <c r="BS108" s="28">
        <f t="shared" si="89"/>
        <v>0.40801154097619569</v>
      </c>
      <c r="BT108" s="28">
        <f t="shared" si="89"/>
        <v>0.40726955997174585</v>
      </c>
      <c r="BU108" s="28">
        <f t="shared" si="89"/>
        <v>0.40652892828160625</v>
      </c>
      <c r="BV108" s="28">
        <f t="shared" si="89"/>
        <v>0.40578964345200896</v>
      </c>
      <c r="BW108" s="28">
        <f t="shared" si="89"/>
        <v>0.40505170303364851</v>
      </c>
      <c r="BX108" s="28">
        <f t="shared" si="89"/>
        <v>0.40431510458167347</v>
      </c>
      <c r="BY108" s="28">
        <f t="shared" si="89"/>
        <v>0.40357984565567839</v>
      </c>
      <c r="BZ108" s="28">
        <f t="shared" si="89"/>
        <v>0.40284592381969586</v>
      </c>
      <c r="CA108" s="28">
        <f t="shared" si="89"/>
        <v>0.40211333664218829</v>
      </c>
      <c r="CB108" s="28">
        <f t="shared" si="89"/>
        <v>0.40138208169603995</v>
      </c>
      <c r="CC108" s="28">
        <f t="shared" si="89"/>
        <v>0.40065215655854891</v>
      </c>
      <c r="CD108" s="28">
        <f t="shared" si="89"/>
        <v>0.39992355881141883</v>
      </c>
      <c r="CE108" s="28">
        <f t="shared" si="89"/>
        <v>0.39919628604075136</v>
      </c>
      <c r="CF108" s="28">
        <f t="shared" si="89"/>
        <v>0.39847033583703778</v>
      </c>
      <c r="CG108" s="28">
        <f t="shared" si="80"/>
        <v>0.39774570579515112</v>
      </c>
      <c r="CH108" s="28">
        <f t="shared" si="80"/>
        <v>0.39702239351433816</v>
      </c>
      <c r="CI108" s="28">
        <f t="shared" si="80"/>
        <v>0.39630039659821165</v>
      </c>
      <c r="CJ108" s="28">
        <f t="shared" si="80"/>
        <v>0.39557971265474207</v>
      </c>
      <c r="CK108" s="28">
        <f t="shared" si="80"/>
        <v>0.39486033929625008</v>
      </c>
      <c r="CL108" s="28">
        <f t="shared" si="80"/>
        <v>0.39414227413939823</v>
      </c>
      <c r="CM108" s="28">
        <f t="shared" si="80"/>
        <v>0.39342551480518334</v>
      </c>
      <c r="CN108" s="28">
        <f t="shared" si="80"/>
        <v>0.39271005891892846</v>
      </c>
      <c r="CO108" s="28">
        <f t="shared" si="80"/>
        <v>0.39199590411027507</v>
      </c>
      <c r="CP108" s="28">
        <f t="shared" si="80"/>
        <v>0.39128304801317526</v>
      </c>
      <c r="CQ108" s="28">
        <f t="shared" si="80"/>
        <v>0.39057148826588384</v>
      </c>
      <c r="CR108" s="28">
        <f t="shared" si="80"/>
        <v>0.38986122251095046</v>
      </c>
      <c r="CS108" s="28">
        <f t="shared" si="80"/>
        <v>0.3891522483952119</v>
      </c>
      <c r="CT108" s="28">
        <f t="shared" si="80"/>
        <v>0.3884445635697843</v>
      </c>
      <c r="CU108" s="28">
        <f t="shared" si="80"/>
        <v>0.3877381656900552</v>
      </c>
      <c r="CV108" s="28">
        <f t="shared" si="81"/>
        <v>0.38703305241567598</v>
      </c>
      <c r="CW108" s="28">
        <f t="shared" si="81"/>
        <v>0.38632922141055392</v>
      </c>
      <c r="CX108" s="28">
        <f t="shared" si="81"/>
        <v>0.38562667034284465</v>
      </c>
      <c r="CY108" s="28">
        <f t="shared" si="81"/>
        <v>0.38492539688494432</v>
      </c>
      <c r="CZ108" s="28">
        <f t="shared" si="81"/>
        <v>0.38422539871348177</v>
      </c>
      <c r="DA108" s="28">
        <f t="shared" si="81"/>
        <v>0.38352667350931113</v>
      </c>
      <c r="DB108" s="28">
        <f t="shared" si="81"/>
        <v>0.38282921895750388</v>
      </c>
      <c r="DC108" s="28">
        <f t="shared" si="81"/>
        <v>0.38213303274734117</v>
      </c>
      <c r="DD108" s="28">
        <f t="shared" si="81"/>
        <v>0.38143811257230653</v>
      </c>
      <c r="DE108" s="28">
        <f t="shared" si="81"/>
        <v>0.38074445613007768</v>
      </c>
      <c r="DF108" s="28">
        <f t="shared" si="81"/>
        <v>0.38005206112251938</v>
      </c>
      <c r="DG108" s="28">
        <f t="shared" si="81"/>
        <v>0.37936092525567539</v>
      </c>
      <c r="DH108" s="28">
        <f t="shared" si="81"/>
        <v>0.37867104623976139</v>
      </c>
      <c r="DI108" s="28">
        <f t="shared" si="81"/>
        <v>0.37798242178915681</v>
      </c>
      <c r="DJ108" s="28">
        <f t="shared" si="81"/>
        <v>0.37729504962239779</v>
      </c>
      <c r="DK108" s="28">
        <f t="shared" si="81"/>
        <v>0.37660892746216917</v>
      </c>
      <c r="DL108" s="28">
        <f t="shared" si="76"/>
        <v>0.37592405303529741</v>
      </c>
      <c r="DM108" s="28">
        <f t="shared" si="76"/>
        <v>0.3752404240727425</v>
      </c>
      <c r="DN108" s="28">
        <f t="shared" si="76"/>
        <v>0.37455803830959095</v>
      </c>
      <c r="DO108" s="28">
        <f t="shared" si="76"/>
        <v>0.37387689348504805</v>
      </c>
      <c r="DP108" s="28">
        <f t="shared" si="76"/>
        <v>0.37319698734243034</v>
      </c>
      <c r="DQ108" s="28">
        <f t="shared" si="76"/>
        <v>0.37251831762915827</v>
      </c>
      <c r="DR108" s="28">
        <f t="shared" si="76"/>
        <v>0.37184088209674876</v>
      </c>
      <c r="DS108" s="28">
        <f t="shared" si="76"/>
        <v>0.37116467850080742</v>
      </c>
      <c r="DT108" s="28">
        <f t="shared" si="76"/>
        <v>0.3704897046010216</v>
      </c>
      <c r="DU108" s="28">
        <f t="shared" si="76"/>
        <v>0.36981595816115259</v>
      </c>
      <c r="DV108" s="28">
        <f t="shared" si="76"/>
        <v>0.36914343694902835</v>
      </c>
      <c r="DW108" s="28">
        <f t="shared" si="76"/>
        <v>0.36847213873653611</v>
      </c>
      <c r="DX108" s="28">
        <f t="shared" si="76"/>
        <v>0.36780206129961512</v>
      </c>
      <c r="DY108" s="28">
        <f t="shared" si="76"/>
        <v>0.36713320241824898</v>
      </c>
      <c r="DZ108" s="28">
        <f t="shared" si="76"/>
        <v>0.36646555987645857</v>
      </c>
      <c r="EA108" s="28">
        <f t="shared" si="76"/>
        <v>0.36579913146229448</v>
      </c>
      <c r="EB108" s="28">
        <f t="shared" si="90"/>
        <v>0.36513391496782993</v>
      </c>
      <c r="EC108" s="28">
        <f t="shared" si="90"/>
        <v>0.3644699081891532</v>
      </c>
      <c r="ED108" s="28">
        <f t="shared" si="90"/>
        <v>0.36380710892636048</v>
      </c>
      <c r="EE108" s="28">
        <f t="shared" si="90"/>
        <v>0.36314551498354869</v>
      </c>
      <c r="EF108" s="28">
        <f t="shared" si="90"/>
        <v>0.36248512416880779</v>
      </c>
      <c r="EG108" s="28">
        <f t="shared" si="90"/>
        <v>0.36182593429421406</v>
      </c>
      <c r="EH108" s="28">
        <f t="shared" si="90"/>
        <v>0.3611679431758224</v>
      </c>
      <c r="EI108" s="28">
        <f t="shared" si="90"/>
        <v>0.36051114863365941</v>
      </c>
      <c r="EJ108" s="28">
        <f t="shared" si="90"/>
        <v>0.35985554849171597</v>
      </c>
      <c r="EK108" s="28">
        <f t="shared" si="90"/>
        <v>0.35920114057794006</v>
      </c>
      <c r="EL108" s="28">
        <f t="shared" si="90"/>
        <v>0.35854792272422964</v>
      </c>
      <c r="EM108" s="28">
        <f t="shared" si="90"/>
        <v>0.35789589276642542</v>
      </c>
      <c r="EN108" s="28">
        <f t="shared" si="90"/>
        <v>0.35724504854430378</v>
      </c>
      <c r="EO108" s="28">
        <f t="shared" si="90"/>
        <v>0.35659538790156942</v>
      </c>
      <c r="EP108" s="28">
        <f t="shared" si="90"/>
        <v>0.35594690868584838</v>
      </c>
      <c r="EQ108" s="28">
        <f t="shared" si="90"/>
        <v>0.35529960874868077</v>
      </c>
      <c r="ER108" s="28">
        <f t="shared" si="92"/>
        <v>0.35465348594551388</v>
      </c>
      <c r="ES108" s="28">
        <f t="shared" si="92"/>
        <v>0.35400853813569483</v>
      </c>
      <c r="ET108" s="28">
        <f t="shared" si="92"/>
        <v>0.35336476318246363</v>
      </c>
      <c r="EU108" s="28">
        <f t="shared" si="92"/>
        <v>0.35272215895294601</v>
      </c>
      <c r="EV108" s="28">
        <f t="shared" si="92"/>
        <v>0.35208072331814644</v>
      </c>
      <c r="EW108" s="28">
        <f t="shared" si="92"/>
        <v>0.35144045415294101</v>
      </c>
      <c r="EX108" s="28">
        <f t="shared" si="92"/>
        <v>0.35080134933607032</v>
      </c>
      <c r="EY108" s="28">
        <f t="shared" si="92"/>
        <v>0.35016340675013274</v>
      </c>
      <c r="EZ108" s="28">
        <f t="shared" si="85"/>
        <v>0.34952662428157699</v>
      </c>
      <c r="FA108" s="28">
        <f t="shared" si="85"/>
        <v>0.34889099982069555</v>
      </c>
      <c r="FB108" s="28">
        <f t="shared" si="85"/>
        <v>0.34825653126161721</v>
      </c>
      <c r="FC108" s="28">
        <f t="shared" si="85"/>
        <v>0.34762321650230066</v>
      </c>
      <c r="FD108" s="28">
        <f t="shared" si="85"/>
        <v>0.34699105344452702</v>
      </c>
      <c r="FE108" s="28">
        <f t="shared" si="85"/>
        <v>0.34636003999389303</v>
      </c>
      <c r="FF108" s="28">
        <f t="shared" si="85"/>
        <v>0.34573017405980427</v>
      </c>
      <c r="FG108" s="28">
        <f t="shared" si="85"/>
        <v>0.34510145355546817</v>
      </c>
      <c r="FH108" s="28">
        <f t="shared" si="85"/>
        <v>0.3444738763978869</v>
      </c>
    </row>
    <row r="109" spans="1:164" ht="15">
      <c r="A109" s="80">
        <v>103</v>
      </c>
      <c r="B109" s="79">
        <v>-0.7277911437898672</v>
      </c>
      <c r="C109" s="79">
        <v>-1.5278283944889319E-3</v>
      </c>
      <c r="D109" s="79"/>
      <c r="E109" s="28">
        <f t="shared" si="84"/>
        <v>0.49041031543472291</v>
      </c>
      <c r="F109" s="28">
        <f t="shared" si="84"/>
        <v>0.48966162471096131</v>
      </c>
      <c r="G109" s="28">
        <f t="shared" si="84"/>
        <v>0.48891407698477168</v>
      </c>
      <c r="H109" s="28">
        <f t="shared" si="84"/>
        <v>0.48816767051118326</v>
      </c>
      <c r="I109" s="28">
        <f t="shared" si="84"/>
        <v>0.48742240354788929</v>
      </c>
      <c r="J109" s="28">
        <f t="shared" si="84"/>
        <v>0.48667827435524286</v>
      </c>
      <c r="K109" s="28">
        <f t="shared" si="84"/>
        <v>0.48593528119625284</v>
      </c>
      <c r="L109" s="28">
        <f t="shared" si="84"/>
        <v>0.48519342233658008</v>
      </c>
      <c r="M109" s="28">
        <f t="shared" si="84"/>
        <v>0.48445269604453312</v>
      </c>
      <c r="N109" s="28">
        <f t="shared" si="84"/>
        <v>0.48371310059106398</v>
      </c>
      <c r="O109" s="28">
        <f t="shared" si="84"/>
        <v>0.48297463424976461</v>
      </c>
      <c r="P109" s="28">
        <f t="shared" si="84"/>
        <v>0.4822372952968626</v>
      </c>
      <c r="Q109" s="28">
        <f t="shared" si="84"/>
        <v>0.481501082011217</v>
      </c>
      <c r="R109" s="28">
        <f t="shared" si="84"/>
        <v>0.48076599267431464</v>
      </c>
      <c r="S109" s="28">
        <f t="shared" si="84"/>
        <v>0.48003202557026575</v>
      </c>
      <c r="T109" s="28">
        <f t="shared" si="82"/>
        <v>0.47929917898580021</v>
      </c>
      <c r="U109" s="28">
        <f t="shared" si="82"/>
        <v>0.47856745121026362</v>
      </c>
      <c r="V109" s="28">
        <f t="shared" si="82"/>
        <v>0.47783684053561298</v>
      </c>
      <c r="W109" s="28">
        <f t="shared" si="82"/>
        <v>0.47710734525641296</v>
      </c>
      <c r="X109" s="28">
        <f t="shared" si="82"/>
        <v>0.47637896366983196</v>
      </c>
      <c r="Y109" s="28">
        <f t="shared" si="82"/>
        <v>0.4756516940756379</v>
      </c>
      <c r="Z109" s="28">
        <f t="shared" si="82"/>
        <v>0.47492553477619437</v>
      </c>
      <c r="AA109" s="28">
        <f t="shared" si="82"/>
        <v>0.47420048407645676</v>
      </c>
      <c r="AB109" s="28">
        <f t="shared" si="82"/>
        <v>0.47347654028396813</v>
      </c>
      <c r="AC109" s="28">
        <f t="shared" si="82"/>
        <v>0.4727537017088555</v>
      </c>
      <c r="AD109" s="28">
        <f t="shared" si="82"/>
        <v>0.47203196666382563</v>
      </c>
      <c r="AE109" s="28">
        <f t="shared" si="82"/>
        <v>0.4713113334641611</v>
      </c>
      <c r="AF109" s="28">
        <f t="shared" si="82"/>
        <v>0.47059180042771681</v>
      </c>
      <c r="AG109" s="28">
        <f t="shared" si="82"/>
        <v>0.46987336587491541</v>
      </c>
      <c r="AH109" s="28">
        <f t="shared" si="82"/>
        <v>0.4691560281287438</v>
      </c>
      <c r="AI109" s="28">
        <f t="shared" si="82"/>
        <v>0.46843978551474924</v>
      </c>
      <c r="AJ109" s="28">
        <f t="shared" si="83"/>
        <v>0.46772463636103512</v>
      </c>
      <c r="AK109" s="28">
        <f t="shared" si="83"/>
        <v>0.46701057899825743</v>
      </c>
      <c r="AL109" s="28">
        <f t="shared" si="83"/>
        <v>0.46629761175962048</v>
      </c>
      <c r="AM109" s="28">
        <f t="shared" si="83"/>
        <v>0.46558573298087341</v>
      </c>
      <c r="AN109" s="28">
        <f t="shared" si="83"/>
        <v>0.46487494100030591</v>
      </c>
      <c r="AO109" s="28">
        <f t="shared" si="83"/>
        <v>0.46416523415874478</v>
      </c>
      <c r="AP109" s="28">
        <f t="shared" si="83"/>
        <v>0.46345661079954964</v>
      </c>
      <c r="AQ109" s="28">
        <f t="shared" si="83"/>
        <v>0.4627490692686092</v>
      </c>
      <c r="AR109" s="28">
        <f t="shared" si="83"/>
        <v>0.46204260791433766</v>
      </c>
      <c r="AS109" s="28">
        <f t="shared" si="83"/>
        <v>0.46133722508767039</v>
      </c>
      <c r="AT109" s="28">
        <f t="shared" si="83"/>
        <v>0.4606329191420605</v>
      </c>
      <c r="AU109" s="28">
        <f t="shared" si="83"/>
        <v>0.4599296884334747</v>
      </c>
      <c r="AV109" s="28">
        <f t="shared" si="83"/>
        <v>0.45922753132038974</v>
      </c>
      <c r="AW109" s="28">
        <f t="shared" si="83"/>
        <v>0.45852644616378824</v>
      </c>
      <c r="AX109" s="28">
        <f t="shared" si="83"/>
        <v>0.45782643132715511</v>
      </c>
      <c r="AY109" s="28">
        <f t="shared" si="83"/>
        <v>0.45712748517647372</v>
      </c>
      <c r="AZ109" s="28">
        <f t="shared" si="91"/>
        <v>0.45642960608022193</v>
      </c>
      <c r="BA109" s="28">
        <f t="shared" si="88"/>
        <v>0.45573279240936848</v>
      </c>
      <c r="BB109" s="28">
        <f t="shared" si="88"/>
        <v>0.4550370425373691</v>
      </c>
      <c r="BC109" s="28">
        <f t="shared" si="88"/>
        <v>0.45434235484016255</v>
      </c>
      <c r="BD109" s="28">
        <f t="shared" si="88"/>
        <v>0.45364872769616715</v>
      </c>
      <c r="BE109" s="28">
        <f t="shared" si="88"/>
        <v>0.45295615948627677</v>
      </c>
      <c r="BF109" s="28">
        <f t="shared" si="88"/>
        <v>0.45226464859385707</v>
      </c>
      <c r="BG109" s="28">
        <f t="shared" si="88"/>
        <v>0.45157419340474181</v>
      </c>
      <c r="BH109" s="28">
        <f t="shared" si="88"/>
        <v>0.450884792307229</v>
      </c>
      <c r="BI109" s="28">
        <f t="shared" si="88"/>
        <v>0.45019644369207729</v>
      </c>
      <c r="BJ109" s="28">
        <f t="shared" si="88"/>
        <v>0.44950914595250185</v>
      </c>
      <c r="BK109" s="28">
        <f t="shared" si="88"/>
        <v>0.44882289748417109</v>
      </c>
      <c r="BL109" s="28">
        <f t="shared" si="88"/>
        <v>0.44813769668520265</v>
      </c>
      <c r="BM109" s="28">
        <f t="shared" si="88"/>
        <v>0.44745354195615961</v>
      </c>
      <c r="BN109" s="28">
        <f t="shared" si="88"/>
        <v>0.44677043170004704</v>
      </c>
      <c r="BO109" s="28">
        <f t="shared" si="88"/>
        <v>0.44608836432230781</v>
      </c>
      <c r="BP109" s="28">
        <f t="shared" si="88"/>
        <v>0.44540733823081935</v>
      </c>
      <c r="BQ109" s="28">
        <f t="shared" si="89"/>
        <v>0.44472735183588963</v>
      </c>
      <c r="BR109" s="28">
        <f t="shared" si="89"/>
        <v>0.4440484035502536</v>
      </c>
      <c r="BS109" s="28">
        <f t="shared" si="89"/>
        <v>0.4433704917890694</v>
      </c>
      <c r="BT109" s="28">
        <f t="shared" si="89"/>
        <v>0.44269361496991461</v>
      </c>
      <c r="BU109" s="28">
        <f t="shared" si="89"/>
        <v>0.44201777151278288</v>
      </c>
      <c r="BV109" s="28">
        <f t="shared" si="89"/>
        <v>0.4413429598400796</v>
      </c>
      <c r="BW109" s="28">
        <f t="shared" si="89"/>
        <v>0.44066917837661901</v>
      </c>
      <c r="BX109" s="28">
        <f t="shared" si="89"/>
        <v>0.43999642554961982</v>
      </c>
      <c r="BY109" s="28">
        <f t="shared" si="89"/>
        <v>0.43932469978870209</v>
      </c>
      <c r="BZ109" s="28">
        <f t="shared" si="89"/>
        <v>0.43865399952588319</v>
      </c>
      <c r="CA109" s="28">
        <f t="shared" si="89"/>
        <v>0.43798432319557423</v>
      </c>
      <c r="CB109" s="28">
        <f t="shared" si="89"/>
        <v>0.43731566923457649</v>
      </c>
      <c r="CC109" s="28">
        <f t="shared" si="89"/>
        <v>0.43664803608207781</v>
      </c>
      <c r="CD109" s="28">
        <f t="shared" si="89"/>
        <v>0.43598142217964875</v>
      </c>
      <c r="CE109" s="28">
        <f t="shared" si="89"/>
        <v>0.43531582597123908</v>
      </c>
      <c r="CF109" s="28">
        <f t="shared" si="89"/>
        <v>0.43465124590317422</v>
      </c>
      <c r="CG109" s="28">
        <f t="shared" si="80"/>
        <v>0.43398768042415148</v>
      </c>
      <c r="CH109" s="28">
        <f t="shared" si="80"/>
        <v>0.43332512798523631</v>
      </c>
      <c r="CI109" s="28">
        <f t="shared" si="80"/>
        <v>0.43266358703985919</v>
      </c>
      <c r="CJ109" s="28">
        <f t="shared" si="80"/>
        <v>0.4320030560438114</v>
      </c>
      <c r="CK109" s="28">
        <f t="shared" si="80"/>
        <v>0.4313435334552419</v>
      </c>
      <c r="CL109" s="28">
        <f t="shared" si="80"/>
        <v>0.43068501773465345</v>
      </c>
      <c r="CM109" s="28">
        <f t="shared" si="80"/>
        <v>0.43002750734489903</v>
      </c>
      <c r="CN109" s="28">
        <f t="shared" si="80"/>
        <v>0.4293710007511784</v>
      </c>
      <c r="CO109" s="28">
        <f t="shared" si="80"/>
        <v>0.42871549642103457</v>
      </c>
      <c r="CP109" s="28">
        <f t="shared" si="80"/>
        <v>0.42806099282434984</v>
      </c>
      <c r="CQ109" s="28">
        <f t="shared" si="80"/>
        <v>0.42740748843334264</v>
      </c>
      <c r="CR109" s="28">
        <f t="shared" si="80"/>
        <v>0.42675498172256382</v>
      </c>
      <c r="CS109" s="28">
        <f t="shared" si="80"/>
        <v>0.42610347116889302</v>
      </c>
      <c r="CT109" s="28">
        <f t="shared" si="80"/>
        <v>0.42545295525153509</v>
      </c>
      <c r="CU109" s="28">
        <f t="shared" si="80"/>
        <v>0.42480343245201679</v>
      </c>
      <c r="CV109" s="28">
        <f t="shared" si="81"/>
        <v>0.42415490125418293</v>
      </c>
      <c r="CW109" s="28">
        <f t="shared" si="81"/>
        <v>0.4235073601441931</v>
      </c>
      <c r="CX109" s="28">
        <f t="shared" si="81"/>
        <v>0.42286080761051797</v>
      </c>
      <c r="CY109" s="28">
        <f t="shared" si="81"/>
        <v>0.42221524214393569</v>
      </c>
      <c r="CZ109" s="28">
        <f t="shared" si="81"/>
        <v>0.4215706622375287</v>
      </c>
      <c r="DA109" s="28">
        <f t="shared" si="81"/>
        <v>0.42092706638667976</v>
      </c>
      <c r="DB109" s="28">
        <f t="shared" si="81"/>
        <v>0.42028445308906881</v>
      </c>
      <c r="DC109" s="28">
        <f t="shared" si="81"/>
        <v>0.41964282084466931</v>
      </c>
      <c r="DD109" s="28">
        <f t="shared" si="81"/>
        <v>0.41900216815574476</v>
      </c>
      <c r="DE109" s="28">
        <f t="shared" si="81"/>
        <v>0.41836249352684524</v>
      </c>
      <c r="DF109" s="28">
        <f t="shared" si="81"/>
        <v>0.41772379546480365</v>
      </c>
      <c r="DG109" s="28">
        <f t="shared" si="81"/>
        <v>0.41708607247873269</v>
      </c>
      <c r="DH109" s="28">
        <f t="shared" si="81"/>
        <v>0.41644932308002108</v>
      </c>
      <c r="DI109" s="28">
        <f t="shared" si="81"/>
        <v>0.41581354578233015</v>
      </c>
      <c r="DJ109" s="28">
        <f t="shared" si="81"/>
        <v>0.41517873910159037</v>
      </c>
      <c r="DK109" s="28">
        <f t="shared" si="81"/>
        <v>0.41454490155599777</v>
      </c>
      <c r="DL109" s="28">
        <f t="shared" si="76"/>
        <v>0.41391203166601076</v>
      </c>
      <c r="DM109" s="28">
        <f t="shared" si="76"/>
        <v>0.41328012795434638</v>
      </c>
      <c r="DN109" s="28">
        <f t="shared" si="76"/>
        <v>0.41264918894597707</v>
      </c>
      <c r="DO109" s="28">
        <f t="shared" si="76"/>
        <v>0.41201921316812712</v>
      </c>
      <c r="DP109" s="28">
        <f t="shared" si="76"/>
        <v>0.4113901991502692</v>
      </c>
      <c r="DQ109" s="28">
        <f t="shared" si="76"/>
        <v>0.41076214542412109</v>
      </c>
      <c r="DR109" s="28">
        <f t="shared" si="76"/>
        <v>0.41013505052364191</v>
      </c>
      <c r="DS109" s="28">
        <f t="shared" si="76"/>
        <v>0.40950891298502917</v>
      </c>
      <c r="DT109" s="28">
        <f t="shared" si="76"/>
        <v>0.40888373134671507</v>
      </c>
      <c r="DU109" s="28">
        <f t="shared" si="76"/>
        <v>0.40825950414936302</v>
      </c>
      <c r="DV109" s="28">
        <f t="shared" si="76"/>
        <v>0.40763622993586446</v>
      </c>
      <c r="DW109" s="28">
        <f t="shared" si="76"/>
        <v>0.40701390725133518</v>
      </c>
      <c r="DX109" s="28">
        <f t="shared" si="76"/>
        <v>0.40639253464311237</v>
      </c>
      <c r="DY109" s="28">
        <f t="shared" si="76"/>
        <v>0.40577211066075058</v>
      </c>
      <c r="DZ109" s="28">
        <f t="shared" si="76"/>
        <v>0.40515263385601902</v>
      </c>
      <c r="EA109" s="28">
        <f t="shared" ref="EA109:EP124" si="93">EXP($B109+$C109*(EA$4-2001))</f>
        <v>0.4045341027828977</v>
      </c>
      <c r="EB109" s="28">
        <f t="shared" si="93"/>
        <v>0.40391651599757417</v>
      </c>
      <c r="EC109" s="28">
        <f t="shared" si="93"/>
        <v>0.40329987205844042</v>
      </c>
      <c r="ED109" s="28">
        <f t="shared" si="93"/>
        <v>0.40268416952608899</v>
      </c>
      <c r="EE109" s="28">
        <f t="shared" si="93"/>
        <v>0.40206940696331006</v>
      </c>
      <c r="EF109" s="28">
        <f t="shared" si="93"/>
        <v>0.40145558293508798</v>
      </c>
      <c r="EG109" s="28">
        <f t="shared" si="93"/>
        <v>0.4008426960085979</v>
      </c>
      <c r="EH109" s="28">
        <f t="shared" si="93"/>
        <v>0.40023074475320225</v>
      </c>
      <c r="EI109" s="28">
        <f t="shared" si="93"/>
        <v>0.39961972774044763</v>
      </c>
      <c r="EJ109" s="28">
        <f t="shared" si="93"/>
        <v>0.3990096435440616</v>
      </c>
      <c r="EK109" s="28">
        <f t="shared" si="90"/>
        <v>0.39840049073994882</v>
      </c>
      <c r="EL109" s="28">
        <f t="shared" si="90"/>
        <v>0.39779226790618827</v>
      </c>
      <c r="EM109" s="28">
        <f t="shared" si="90"/>
        <v>0.39718497362302974</v>
      </c>
      <c r="EN109" s="28">
        <f t="shared" si="90"/>
        <v>0.39657860647289034</v>
      </c>
      <c r="EO109" s="28">
        <f t="shared" si="90"/>
        <v>0.39597316504035163</v>
      </c>
      <c r="EP109" s="28">
        <f t="shared" si="90"/>
        <v>0.3953686479121557</v>
      </c>
      <c r="EQ109" s="28">
        <f t="shared" si="90"/>
        <v>0.39476505367720238</v>
      </c>
      <c r="ER109" s="28">
        <f t="shared" si="92"/>
        <v>0.39416238092654582</v>
      </c>
      <c r="ES109" s="28">
        <f t="shared" si="92"/>
        <v>0.393560628253391</v>
      </c>
      <c r="ET109" s="28">
        <f t="shared" si="92"/>
        <v>0.39295979425309085</v>
      </c>
      <c r="EU109" s="28">
        <f t="shared" si="92"/>
        <v>0.39235987752314233</v>
      </c>
      <c r="EV109" s="28">
        <f t="shared" si="92"/>
        <v>0.39176087666318404</v>
      </c>
      <c r="EW109" s="28">
        <f t="shared" si="92"/>
        <v>0.39116279027499196</v>
      </c>
      <c r="EX109" s="28">
        <f t="shared" si="92"/>
        <v>0.3905656169624771</v>
      </c>
      <c r="EY109" s="28">
        <f t="shared" si="92"/>
        <v>0.38996935533168153</v>
      </c>
      <c r="EZ109" s="28">
        <f t="shared" si="85"/>
        <v>0.3893740039907756</v>
      </c>
      <c r="FA109" s="28">
        <f t="shared" si="85"/>
        <v>0.38877956155005455</v>
      </c>
      <c r="FB109" s="28">
        <f t="shared" si="85"/>
        <v>0.38818602662193491</v>
      </c>
      <c r="FC109" s="28">
        <f t="shared" si="85"/>
        <v>0.38759339782095198</v>
      </c>
      <c r="FD109" s="28">
        <f t="shared" si="85"/>
        <v>0.38700167376375594</v>
      </c>
      <c r="FE109" s="28">
        <f t="shared" si="85"/>
        <v>0.38641085306910899</v>
      </c>
      <c r="FF109" s="28">
        <f t="shared" si="85"/>
        <v>0.38582093435788201</v>
      </c>
      <c r="FG109" s="28">
        <f t="shared" si="85"/>
        <v>0.3852319162530512</v>
      </c>
      <c r="FH109" s="28">
        <f t="shared" si="85"/>
        <v>0.38464379737969534</v>
      </c>
    </row>
    <row r="110" spans="1:164" ht="15">
      <c r="A110" s="80">
        <v>104</v>
      </c>
      <c r="B110" s="79">
        <v>-0.66332298602607132</v>
      </c>
      <c r="C110" s="79">
        <v>-1.2696561687331287E-3</v>
      </c>
      <c r="D110" s="79"/>
      <c r="E110" s="28">
        <f t="shared" si="84"/>
        <v>0.52171885698645881</v>
      </c>
      <c r="F110" s="28">
        <f t="shared" si="84"/>
        <v>0.52105687375581555</v>
      </c>
      <c r="G110" s="28">
        <f t="shared" si="84"/>
        <v>0.5203957304829232</v>
      </c>
      <c r="H110" s="28">
        <f t="shared" si="84"/>
        <v>0.51973542610200074</v>
      </c>
      <c r="I110" s="28">
        <f t="shared" si="84"/>
        <v>0.51907595954861985</v>
      </c>
      <c r="J110" s="28">
        <f t="shared" si="84"/>
        <v>0.51841732975970245</v>
      </c>
      <c r="K110" s="28">
        <f t="shared" si="84"/>
        <v>0.51775953567351962</v>
      </c>
      <c r="L110" s="28">
        <f t="shared" si="84"/>
        <v>0.51710257622968969</v>
      </c>
      <c r="M110" s="28">
        <f t="shared" si="84"/>
        <v>0.51644645036917602</v>
      </c>
      <c r="N110" s="28">
        <f t="shared" si="84"/>
        <v>0.51579115703428613</v>
      </c>
      <c r="O110" s="28">
        <f t="shared" si="84"/>
        <v>0.51513669516866945</v>
      </c>
      <c r="P110" s="28">
        <f t="shared" si="84"/>
        <v>0.51448306371731589</v>
      </c>
      <c r="Q110" s="28">
        <f t="shared" si="84"/>
        <v>0.51383026162655376</v>
      </c>
      <c r="R110" s="28">
        <f t="shared" si="84"/>
        <v>0.51317828784404851</v>
      </c>
      <c r="S110" s="28">
        <f t="shared" si="84"/>
        <v>0.51252714131880084</v>
      </c>
      <c r="T110" s="28">
        <f t="shared" si="82"/>
        <v>0.51187682100114484</v>
      </c>
      <c r="U110" s="28">
        <f t="shared" si="82"/>
        <v>0.51122732584274677</v>
      </c>
      <c r="V110" s="28">
        <f t="shared" si="82"/>
        <v>0.5105786547966028</v>
      </c>
      <c r="W110" s="28">
        <f t="shared" si="82"/>
        <v>0.50993080681703762</v>
      </c>
      <c r="X110" s="28">
        <f t="shared" si="82"/>
        <v>0.50928378085970294</v>
      </c>
      <c r="Y110" s="28">
        <f t="shared" si="82"/>
        <v>0.50863757588157543</v>
      </c>
      <c r="Z110" s="28">
        <f t="shared" si="82"/>
        <v>0.50799219084095504</v>
      </c>
      <c r="AA110" s="28">
        <f t="shared" si="82"/>
        <v>0.50734762469746386</v>
      </c>
      <c r="AB110" s="28">
        <f t="shared" si="82"/>
        <v>0.50670387641204384</v>
      </c>
      <c r="AC110" s="28">
        <f t="shared" si="82"/>
        <v>0.50606094494695519</v>
      </c>
      <c r="AD110" s="28">
        <f t="shared" si="82"/>
        <v>0.50541882926577519</v>
      </c>
      <c r="AE110" s="28">
        <f t="shared" si="82"/>
        <v>0.50477752833339595</v>
      </c>
      <c r="AF110" s="28">
        <f t="shared" si="82"/>
        <v>0.50413704111602298</v>
      </c>
      <c r="AG110" s="28">
        <f t="shared" si="82"/>
        <v>0.50349736658117383</v>
      </c>
      <c r="AH110" s="28">
        <f t="shared" si="82"/>
        <v>0.50285850369767571</v>
      </c>
      <c r="AI110" s="28">
        <f t="shared" si="82"/>
        <v>0.50222045143566429</v>
      </c>
      <c r="AJ110" s="28">
        <f t="shared" si="83"/>
        <v>0.50158320876658236</v>
      </c>
      <c r="AK110" s="28">
        <f t="shared" si="83"/>
        <v>0.50094677466317727</v>
      </c>
      <c r="AL110" s="28">
        <f t="shared" si="83"/>
        <v>0.50031114809950028</v>
      </c>
      <c r="AM110" s="28">
        <f t="shared" si="83"/>
        <v>0.49967632805090406</v>
      </c>
      <c r="AN110" s="28">
        <f t="shared" si="83"/>
        <v>0.4990423134940416</v>
      </c>
      <c r="AO110" s="28">
        <f t="shared" si="83"/>
        <v>0.49840910340686434</v>
      </c>
      <c r="AP110" s="28">
        <f t="shared" si="83"/>
        <v>0.49777669676862046</v>
      </c>
      <c r="AQ110" s="28">
        <f t="shared" si="83"/>
        <v>0.49714509255985345</v>
      </c>
      <c r="AR110" s="28">
        <f t="shared" si="83"/>
        <v>0.49651428976240014</v>
      </c>
      <c r="AS110" s="28">
        <f t="shared" si="83"/>
        <v>0.49588428735938955</v>
      </c>
      <c r="AT110" s="28">
        <f t="shared" si="83"/>
        <v>0.49525508433524068</v>
      </c>
      <c r="AU110" s="28">
        <f t="shared" si="83"/>
        <v>0.49462667967566137</v>
      </c>
      <c r="AV110" s="28">
        <f t="shared" si="83"/>
        <v>0.49399907236764629</v>
      </c>
      <c r="AW110" s="28">
        <f t="shared" si="83"/>
        <v>0.49337226139947538</v>
      </c>
      <c r="AX110" s="28">
        <f t="shared" si="83"/>
        <v>0.49274624576071263</v>
      </c>
      <c r="AY110" s="28">
        <f t="shared" si="83"/>
        <v>0.4921210244422039</v>
      </c>
      <c r="AZ110" s="28">
        <f t="shared" si="91"/>
        <v>0.49149659643607535</v>
      </c>
      <c r="BA110" s="28">
        <f t="shared" si="88"/>
        <v>0.49087296073573244</v>
      </c>
      <c r="BB110" s="28">
        <f t="shared" si="88"/>
        <v>0.49025011633585741</v>
      </c>
      <c r="BC110" s="28">
        <f t="shared" si="88"/>
        <v>0.48962806223240829</v>
      </c>
      <c r="BD110" s="28">
        <f t="shared" si="88"/>
        <v>0.4890067974226171</v>
      </c>
      <c r="BE110" s="28">
        <f t="shared" si="88"/>
        <v>0.48838632090498824</v>
      </c>
      <c r="BF110" s="28">
        <f t="shared" si="88"/>
        <v>0.48776663167929663</v>
      </c>
      <c r="BG110" s="28">
        <f t="shared" si="88"/>
        <v>0.48714772874658668</v>
      </c>
      <c r="BH110" s="28">
        <f t="shared" si="88"/>
        <v>0.48652961110917015</v>
      </c>
      <c r="BI110" s="28">
        <f t="shared" si="88"/>
        <v>0.48591227777062457</v>
      </c>
      <c r="BJ110" s="28">
        <f t="shared" si="88"/>
        <v>0.48529572773579205</v>
      </c>
      <c r="BK110" s="28">
        <f t="shared" si="88"/>
        <v>0.48467996001077729</v>
      </c>
      <c r="BL110" s="28">
        <f t="shared" si="88"/>
        <v>0.48406497360294598</v>
      </c>
      <c r="BM110" s="28">
        <f t="shared" si="88"/>
        <v>0.48345076752092359</v>
      </c>
      <c r="BN110" s="28">
        <f t="shared" si="88"/>
        <v>0.48283734077459317</v>
      </c>
      <c r="BO110" s="28">
        <f t="shared" si="88"/>
        <v>0.4822246923750943</v>
      </c>
      <c r="BP110" s="28">
        <f t="shared" si="88"/>
        <v>0.48161282133482125</v>
      </c>
      <c r="BQ110" s="28">
        <f t="shared" si="89"/>
        <v>0.48100172666742136</v>
      </c>
      <c r="BR110" s="28">
        <f t="shared" si="89"/>
        <v>0.48039140738779346</v>
      </c>
      <c r="BS110" s="28">
        <f t="shared" si="89"/>
        <v>0.47978186251208654</v>
      </c>
      <c r="BT110" s="28">
        <f t="shared" si="89"/>
        <v>0.47917309105769768</v>
      </c>
      <c r="BU110" s="28">
        <f t="shared" si="89"/>
        <v>0.4785650920432708</v>
      </c>
      <c r="BV110" s="28">
        <f t="shared" si="89"/>
        <v>0.47795786448869526</v>
      </c>
      <c r="BW110" s="28">
        <f t="shared" si="89"/>
        <v>0.47735140741510373</v>
      </c>
      <c r="BX110" s="28">
        <f t="shared" si="89"/>
        <v>0.47674571984487096</v>
      </c>
      <c r="BY110" s="28">
        <f t="shared" si="89"/>
        <v>0.47614080080161242</v>
      </c>
      <c r="BZ110" s="28">
        <f t="shared" si="89"/>
        <v>0.47553664931018214</v>
      </c>
      <c r="CA110" s="28">
        <f t="shared" si="89"/>
        <v>0.47493326439667155</v>
      </c>
      <c r="CB110" s="28">
        <f t="shared" si="89"/>
        <v>0.47433064508840805</v>
      </c>
      <c r="CC110" s="28">
        <f t="shared" si="89"/>
        <v>0.47372879041395294</v>
      </c>
      <c r="CD110" s="28">
        <f t="shared" si="89"/>
        <v>0.47312769940310023</v>
      </c>
      <c r="CE110" s="28">
        <f t="shared" si="89"/>
        <v>0.47252737108687498</v>
      </c>
      <c r="CF110" s="28">
        <f t="shared" si="89"/>
        <v>0.4719278044975318</v>
      </c>
      <c r="CG110" s="28">
        <f t="shared" si="80"/>
        <v>0.47132899866855299</v>
      </c>
      <c r="CH110" s="28">
        <f t="shared" si="80"/>
        <v>0.47073095263464759</v>
      </c>
      <c r="CI110" s="28">
        <f>EXP($B110+$C110*(CI$4-2001))</f>
        <v>0.47013366543174911</v>
      </c>
      <c r="CJ110" s="28">
        <f>EXP($B110+$C110*(CJ$4-2001))</f>
        <v>0.46953713609701453</v>
      </c>
      <c r="CK110" s="28">
        <f>EXP($B110+$C110*(CK$4-2001))</f>
        <v>0.46894136366882244</v>
      </c>
      <c r="CL110" s="28">
        <f>EXP($B110+$C110*(CL$4-2001))</f>
        <v>0.46834634718677154</v>
      </c>
      <c r="CM110" s="28">
        <f t="shared" si="80"/>
        <v>0.4677520856916792</v>
      </c>
      <c r="CN110" s="28">
        <f t="shared" si="80"/>
        <v>0.46715857822557988</v>
      </c>
      <c r="CO110" s="28">
        <f t="shared" si="80"/>
        <v>0.46656582383172351</v>
      </c>
      <c r="CP110" s="28">
        <f t="shared" si="80"/>
        <v>0.46597382155457401</v>
      </c>
      <c r="CQ110" s="28">
        <f t="shared" si="80"/>
        <v>0.46538257043980774</v>
      </c>
      <c r="CR110" s="28">
        <f t="shared" si="80"/>
        <v>0.4647920695343119</v>
      </c>
      <c r="CS110" s="28">
        <f t="shared" si="80"/>
        <v>0.46420231788618305</v>
      </c>
      <c r="CT110" s="28">
        <f t="shared" si="80"/>
        <v>0.46361331454472571</v>
      </c>
      <c r="CU110" s="28">
        <f t="shared" si="80"/>
        <v>0.46302505856045045</v>
      </c>
      <c r="CV110" s="28">
        <f t="shared" si="81"/>
        <v>0.46243754898507289</v>
      </c>
      <c r="CW110" s="28">
        <f t="shared" si="81"/>
        <v>0.46185078487151165</v>
      </c>
      <c r="CX110" s="28">
        <f t="shared" si="81"/>
        <v>0.4612647652738871</v>
      </c>
      <c r="CY110" s="28">
        <f t="shared" si="81"/>
        <v>0.46067948924751989</v>
      </c>
      <c r="CZ110" s="28">
        <f t="shared" si="81"/>
        <v>0.46009495584892929</v>
      </c>
      <c r="DA110" s="28">
        <f t="shared" si="81"/>
        <v>0.45951116413583154</v>
      </c>
      <c r="DB110" s="28">
        <f t="shared" si="81"/>
        <v>0.45892811316713877</v>
      </c>
      <c r="DC110" s="28">
        <f t="shared" si="81"/>
        <v>0.45834580200295705</v>
      </c>
      <c r="DD110" s="28">
        <f t="shared" si="81"/>
        <v>0.45776422970458497</v>
      </c>
      <c r="DE110" s="28">
        <f t="shared" si="81"/>
        <v>0.45718339533451241</v>
      </c>
      <c r="DF110" s="28">
        <f t="shared" si="81"/>
        <v>0.45660329795641857</v>
      </c>
      <c r="DG110" s="28">
        <f t="shared" si="81"/>
        <v>0.45602393663517082</v>
      </c>
      <c r="DH110" s="28">
        <f t="shared" si="81"/>
        <v>0.45544531043682318</v>
      </c>
      <c r="DI110" s="28">
        <f t="shared" si="81"/>
        <v>0.4548674184286145</v>
      </c>
      <c r="DJ110" s="28">
        <f t="shared" si="81"/>
        <v>0.45429025967896725</v>
      </c>
      <c r="DK110" s="28">
        <f t="shared" si="81"/>
        <v>0.45371383325748593</v>
      </c>
      <c r="DL110" s="28">
        <f t="shared" ref="DL110:EA125" si="94">EXP($B110+$C110*(DL$4-2001))</f>
        <v>0.45313813823495569</v>
      </c>
      <c r="DM110" s="28">
        <f t="shared" si="94"/>
        <v>0.45256317368334048</v>
      </c>
      <c r="DN110" s="28">
        <f t="shared" si="94"/>
        <v>0.45198893867578199</v>
      </c>
      <c r="DO110" s="28">
        <f t="shared" si="94"/>
        <v>0.45141543228659792</v>
      </c>
      <c r="DP110" s="28">
        <f t="shared" si="94"/>
        <v>0.45084265359128034</v>
      </c>
      <c r="DQ110" s="28">
        <f t="shared" si="94"/>
        <v>0.45027060166649463</v>
      </c>
      <c r="DR110" s="28">
        <f t="shared" si="94"/>
        <v>0.44969927559007766</v>
      </c>
      <c r="DS110" s="28">
        <f t="shared" si="94"/>
        <v>0.44912867444103627</v>
      </c>
      <c r="DT110" s="28">
        <f t="shared" si="94"/>
        <v>0.44855879729954612</v>
      </c>
      <c r="DU110" s="28">
        <f t="shared" si="94"/>
        <v>0.44798964324694979</v>
      </c>
      <c r="DV110" s="28">
        <f t="shared" si="94"/>
        <v>0.44742121136575558</v>
      </c>
      <c r="DW110" s="28">
        <f t="shared" si="94"/>
        <v>0.44685350073963598</v>
      </c>
      <c r="DX110" s="28">
        <f t="shared" si="94"/>
        <v>0.4462865104534261</v>
      </c>
      <c r="DY110" s="28">
        <f t="shared" si="94"/>
        <v>0.44572023959312235</v>
      </c>
      <c r="DZ110" s="28">
        <f t="shared" si="94"/>
        <v>0.44515468724588075</v>
      </c>
      <c r="EA110" s="28">
        <f t="shared" si="94"/>
        <v>0.44458985250001565</v>
      </c>
      <c r="EB110" s="28">
        <f t="shared" si="93"/>
        <v>0.44402573444499815</v>
      </c>
      <c r="EC110" s="28">
        <f t="shared" si="93"/>
        <v>0.44346233217145481</v>
      </c>
      <c r="ED110" s="28">
        <f t="shared" si="93"/>
        <v>0.44289964477116589</v>
      </c>
      <c r="EE110" s="28">
        <f t="shared" si="93"/>
        <v>0.44233767133706414</v>
      </c>
      <c r="EF110" s="28">
        <f t="shared" si="93"/>
        <v>0.44177641096323317</v>
      </c>
      <c r="EG110" s="28">
        <f t="shared" si="93"/>
        <v>0.44121586274490615</v>
      </c>
      <c r="EH110" s="28">
        <f t="shared" si="93"/>
        <v>0.44065602577846408</v>
      </c>
      <c r="EI110" s="28">
        <f t="shared" si="93"/>
        <v>0.44009689916143485</v>
      </c>
      <c r="EJ110" s="28">
        <f t="shared" si="93"/>
        <v>0.43953848199249113</v>
      </c>
      <c r="EK110" s="28">
        <f t="shared" si="90"/>
        <v>0.43898077337144942</v>
      </c>
      <c r="EL110" s="28">
        <f t="shared" si="90"/>
        <v>0.43842377239926833</v>
      </c>
      <c r="EM110" s="28">
        <f t="shared" si="90"/>
        <v>0.43786747817804722</v>
      </c>
      <c r="EN110" s="28">
        <f t="shared" si="90"/>
        <v>0.43731188981102487</v>
      </c>
      <c r="EO110" s="28">
        <f t="shared" si="90"/>
        <v>0.43675700640257775</v>
      </c>
      <c r="EP110" s="28">
        <f t="shared" si="90"/>
        <v>0.43620282705821883</v>
      </c>
      <c r="EQ110" s="28">
        <f t="shared" si="90"/>
        <v>0.43564935088459616</v>
      </c>
      <c r="ER110" s="28">
        <f t="shared" si="92"/>
        <v>0.43509657698949106</v>
      </c>
      <c r="ES110" s="28">
        <f t="shared" si="92"/>
        <v>0.43454450448181714</v>
      </c>
      <c r="ET110" s="28">
        <f t="shared" si="92"/>
        <v>0.43399313247161858</v>
      </c>
      <c r="EU110" s="28">
        <f t="shared" si="92"/>
        <v>0.43344246007006887</v>
      </c>
      <c r="EV110" s="28">
        <f t="shared" si="92"/>
        <v>0.43289248638946914</v>
      </c>
      <c r="EW110" s="28">
        <f t="shared" si="92"/>
        <v>0.43234321054324704</v>
      </c>
      <c r="EX110" s="28">
        <f t="shared" si="92"/>
        <v>0.43179463164595511</v>
      </c>
      <c r="EY110" s="28">
        <f t="shared" si="92"/>
        <v>0.43124674881326924</v>
      </c>
      <c r="EZ110" s="28">
        <f t="shared" si="85"/>
        <v>0.4306995611619876</v>
      </c>
      <c r="FA110" s="28">
        <f t="shared" si="85"/>
        <v>0.43015306781002888</v>
      </c>
      <c r="FB110" s="28">
        <f t="shared" si="85"/>
        <v>0.429607267876431</v>
      </c>
      <c r="FC110" s="28">
        <f t="shared" si="85"/>
        <v>0.42906216048134982</v>
      </c>
      <c r="FD110" s="28">
        <f t="shared" si="85"/>
        <v>0.42851774474605742</v>
      </c>
      <c r="FE110" s="28">
        <f t="shared" si="85"/>
        <v>0.42797401979294103</v>
      </c>
      <c r="FF110" s="28">
        <f t="shared" si="85"/>
        <v>0.42743098474550117</v>
      </c>
      <c r="FG110" s="28">
        <f t="shared" si="85"/>
        <v>0.42688863872835087</v>
      </c>
      <c r="FH110" s="28">
        <f t="shared" si="85"/>
        <v>0.42634698086721362</v>
      </c>
    </row>
    <row r="111" spans="1:164" ht="15">
      <c r="A111" s="80">
        <v>105</v>
      </c>
      <c r="B111" s="79">
        <v>-0.60117451044821868</v>
      </c>
      <c r="C111" s="79">
        <v>-1.0433325342586836E-3</v>
      </c>
      <c r="D111" s="79"/>
      <c r="E111" s="28">
        <f t="shared" si="84"/>
        <v>0.55391657783113823</v>
      </c>
      <c r="F111" s="28">
        <f t="shared" si="84"/>
        <v>0.55333896002034577</v>
      </c>
      <c r="G111" s="28">
        <f t="shared" si="84"/>
        <v>0.55276194454273619</v>
      </c>
      <c r="H111" s="28">
        <f t="shared" si="84"/>
        <v>0.55218553077020327</v>
      </c>
      <c r="I111" s="28">
        <f t="shared" si="84"/>
        <v>0.55160971807529602</v>
      </c>
      <c r="J111" s="28">
        <f t="shared" si="84"/>
        <v>0.55103450583121749</v>
      </c>
      <c r="K111" s="28">
        <f t="shared" si="84"/>
        <v>0.55045989341182466</v>
      </c>
      <c r="L111" s="28">
        <f t="shared" si="84"/>
        <v>0.54988588019162732</v>
      </c>
      <c r="M111" s="28">
        <f t="shared" si="84"/>
        <v>0.54931246554578728</v>
      </c>
      <c r="N111" s="28">
        <f t="shared" si="84"/>
        <v>0.54873964885011817</v>
      </c>
      <c r="O111" s="28">
        <f t="shared" si="84"/>
        <v>0.54816742948108443</v>
      </c>
      <c r="P111" s="28">
        <f t="shared" si="84"/>
        <v>0.54759580681580078</v>
      </c>
      <c r="Q111" s="28">
        <f t="shared" si="84"/>
        <v>0.5470247802320316</v>
      </c>
      <c r="R111" s="28">
        <f t="shared" si="84"/>
        <v>0.54645434910818969</v>
      </c>
      <c r="S111" s="28">
        <f t="shared" si="84"/>
        <v>0.5458845128233365</v>
      </c>
      <c r="T111" s="28">
        <f t="shared" si="82"/>
        <v>0.54531527075718078</v>
      </c>
      <c r="U111" s="28">
        <f t="shared" si="82"/>
        <v>0.54474662229007798</v>
      </c>
      <c r="V111" s="28">
        <f t="shared" si="82"/>
        <v>0.54417856680303012</v>
      </c>
      <c r="W111" s="28">
        <f t="shared" si="82"/>
        <v>0.54361110367768417</v>
      </c>
      <c r="X111" s="28">
        <f t="shared" si="82"/>
        <v>0.54304423229633247</v>
      </c>
      <c r="Y111" s="28">
        <f t="shared" si="82"/>
        <v>0.54247795204191096</v>
      </c>
      <c r="Z111" s="28">
        <f t="shared" si="82"/>
        <v>0.54191226229799949</v>
      </c>
      <c r="AA111" s="28">
        <f t="shared" si="82"/>
        <v>0.54134716244882042</v>
      </c>
      <c r="AB111" s="28">
        <f t="shared" si="82"/>
        <v>0.54078265187923835</v>
      </c>
      <c r="AC111" s="28">
        <f t="shared" si="82"/>
        <v>0.54021872997475928</v>
      </c>
      <c r="AD111" s="28">
        <f t="shared" si="82"/>
        <v>0.53965539612153024</v>
      </c>
      <c r="AE111" s="28">
        <f t="shared" si="82"/>
        <v>0.53909264970633786</v>
      </c>
      <c r="AF111" s="28">
        <f t="shared" si="82"/>
        <v>0.53853049011660881</v>
      </c>
      <c r="AG111" s="28">
        <f t="shared" si="82"/>
        <v>0.53796891674040814</v>
      </c>
      <c r="AH111" s="28">
        <f t="shared" si="82"/>
        <v>0.53740792896643919</v>
      </c>
      <c r="AI111" s="28">
        <f t="shared" si="82"/>
        <v>0.53684752618404274</v>
      </c>
      <c r="AJ111" s="28">
        <f t="shared" si="83"/>
        <v>0.53628770778319623</v>
      </c>
      <c r="AK111" s="28">
        <f t="shared" si="83"/>
        <v>0.53572847315451344</v>
      </c>
      <c r="AL111" s="28">
        <f t="shared" si="83"/>
        <v>0.53516982168924354</v>
      </c>
      <c r="AM111" s="28">
        <f t="shared" si="83"/>
        <v>0.5346117527792702</v>
      </c>
      <c r="AN111" s="28">
        <f t="shared" si="83"/>
        <v>0.5340542658171118</v>
      </c>
      <c r="AO111" s="28">
        <f t="shared" si="83"/>
        <v>0.53349736019591965</v>
      </c>
      <c r="AP111" s="28">
        <f t="shared" si="83"/>
        <v>0.53294103530947823</v>
      </c>
      <c r="AQ111" s="28">
        <f t="shared" si="83"/>
        <v>0.53238529055220396</v>
      </c>
      <c r="AR111" s="28">
        <f t="shared" si="83"/>
        <v>0.53183012531914498</v>
      </c>
      <c r="AS111" s="28">
        <f t="shared" si="83"/>
        <v>0.53127553900598001</v>
      </c>
      <c r="AT111" s="28">
        <f t="shared" si="83"/>
        <v>0.5307215310090182</v>
      </c>
      <c r="AU111" s="28">
        <f t="shared" si="83"/>
        <v>0.53016810072519782</v>
      </c>
      <c r="AV111" s="28">
        <f t="shared" si="83"/>
        <v>0.52961524755208655</v>
      </c>
      <c r="AW111" s="28">
        <f t="shared" si="83"/>
        <v>0.5290629708878799</v>
      </c>
      <c r="AX111" s="28">
        <f t="shared" si="83"/>
        <v>0.52851127013140098</v>
      </c>
      <c r="AY111" s="28">
        <f t="shared" si="83"/>
        <v>0.52796014468210006</v>
      </c>
      <c r="AZ111" s="28">
        <f t="shared" si="91"/>
        <v>0.52740959394005327</v>
      </c>
      <c r="BA111" s="28">
        <f t="shared" si="88"/>
        <v>0.52685961730596265</v>
      </c>
      <c r="BB111" s="28">
        <f t="shared" si="88"/>
        <v>0.52631021418115487</v>
      </c>
      <c r="BC111" s="28">
        <f t="shared" si="88"/>
        <v>0.52576138396758121</v>
      </c>
      <c r="BD111" s="28">
        <f t="shared" si="88"/>
        <v>0.52521312606781645</v>
      </c>
      <c r="BE111" s="28">
        <f t="shared" si="88"/>
        <v>0.52466543988505843</v>
      </c>
      <c r="BF111" s="28">
        <f t="shared" si="88"/>
        <v>0.52411832482312715</v>
      </c>
      <c r="BG111" s="28">
        <f t="shared" si="88"/>
        <v>0.52357178028646434</v>
      </c>
      <c r="BH111" s="28">
        <f t="shared" si="88"/>
        <v>0.5230258056801329</v>
      </c>
      <c r="BI111" s="28">
        <f t="shared" si="88"/>
        <v>0.52248040040981614</v>
      </c>
      <c r="BJ111" s="28">
        <f t="shared" si="88"/>
        <v>0.52193556388181694</v>
      </c>
      <c r="BK111" s="28">
        <f t="shared" si="88"/>
        <v>0.52139129550305752</v>
      </c>
      <c r="BL111" s="28">
        <f t="shared" si="88"/>
        <v>0.52084759468107833</v>
      </c>
      <c r="BM111" s="28">
        <f t="shared" si="88"/>
        <v>0.52030446082403758</v>
      </c>
      <c r="BN111" s="28">
        <f t="shared" si="88"/>
        <v>0.51976189334071099</v>
      </c>
      <c r="BO111" s="28">
        <f t="shared" si="88"/>
        <v>0.51921989164049043</v>
      </c>
      <c r="BP111" s="28">
        <f t="shared" si="88"/>
        <v>0.51867845513338395</v>
      </c>
      <c r="BQ111" s="28">
        <f t="shared" si="89"/>
        <v>0.51813758323001458</v>
      </c>
      <c r="BR111" s="28">
        <f t="shared" si="89"/>
        <v>0.51759727534162014</v>
      </c>
      <c r="BS111" s="28">
        <f t="shared" si="89"/>
        <v>0.51705753088005235</v>
      </c>
      <c r="BT111" s="28">
        <f t="shared" si="89"/>
        <v>0.51651834925777607</v>
      </c>
      <c r="BU111" s="28">
        <f t="shared" si="89"/>
        <v>0.51597972988786911</v>
      </c>
      <c r="BV111" s="28">
        <f t="shared" si="89"/>
        <v>0.51544167218402115</v>
      </c>
      <c r="BW111" s="28">
        <f t="shared" si="89"/>
        <v>0.51490417556053336</v>
      </c>
      <c r="BX111" s="28">
        <f t="shared" si="89"/>
        <v>0.51436723943231766</v>
      </c>
      <c r="BY111" s="28">
        <f t="shared" si="89"/>
        <v>0.51383086321489591</v>
      </c>
      <c r="BZ111" s="28">
        <f t="shared" si="89"/>
        <v>0.51329504632439971</v>
      </c>
      <c r="CA111" s="28">
        <f t="shared" si="89"/>
        <v>0.51275978817756929</v>
      </c>
      <c r="CB111" s="28">
        <f t="shared" si="89"/>
        <v>0.51222508819175339</v>
      </c>
      <c r="CC111" s="28">
        <f t="shared" si="89"/>
        <v>0.51169094578490792</v>
      </c>
      <c r="CD111" s="28">
        <f t="shared" si="89"/>
        <v>0.51115736037559611</v>
      </c>
      <c r="CE111" s="28">
        <f t="shared" si="89"/>
        <v>0.51062433138298735</v>
      </c>
      <c r="CF111" s="28">
        <f t="shared" si="89"/>
        <v>0.51009185822685688</v>
      </c>
      <c r="CG111" s="28">
        <f t="shared" si="80"/>
        <v>0.50955994032758445</v>
      </c>
      <c r="CH111" s="28">
        <f t="shared" si="80"/>
        <v>0.50902857710615501</v>
      </c>
      <c r="CI111" s="28">
        <f t="shared" si="80"/>
        <v>0.50849776798415669</v>
      </c>
      <c r="CJ111" s="28">
        <f t="shared" si="80"/>
        <v>0.50796751238378102</v>
      </c>
      <c r="CK111" s="28">
        <f t="shared" si="80"/>
        <v>0.50743780972782215</v>
      </c>
      <c r="CL111" s="28">
        <f t="shared" si="80"/>
        <v>0.50690865943967589</v>
      </c>
      <c r="CM111" s="28">
        <f t="shared" si="80"/>
        <v>0.50638006094333965</v>
      </c>
      <c r="CN111" s="28">
        <f t="shared" si="80"/>
        <v>0.50585201366341115</v>
      </c>
      <c r="CO111" s="28">
        <f t="shared" si="80"/>
        <v>0.50532451702508829</v>
      </c>
      <c r="CP111" s="28">
        <f t="shared" si="80"/>
        <v>0.5047975704541684</v>
      </c>
      <c r="CQ111" s="28">
        <f t="shared" si="80"/>
        <v>0.50427117337704752</v>
      </c>
      <c r="CR111" s="28">
        <f t="shared" si="80"/>
        <v>0.50374532522071991</v>
      </c>
      <c r="CS111" s="28">
        <f t="shared" si="80"/>
        <v>0.50322002541277733</v>
      </c>
      <c r="CT111" s="28">
        <f t="shared" si="80"/>
        <v>0.50269527338140829</v>
      </c>
      <c r="CU111" s="28">
        <f t="shared" si="80"/>
        <v>0.50217106855539784</v>
      </c>
      <c r="CV111" s="28">
        <f t="shared" si="81"/>
        <v>0.50164741036412641</v>
      </c>
      <c r="CW111" s="28">
        <f t="shared" si="81"/>
        <v>0.50112429823756977</v>
      </c>
      <c r="CX111" s="28">
        <f t="shared" si="81"/>
        <v>0.50060173160629784</v>
      </c>
      <c r="CY111" s="28">
        <f t="shared" si="81"/>
        <v>0.50007970990147443</v>
      </c>
      <c r="CZ111" s="28">
        <f t="shared" si="81"/>
        <v>0.4995582325548566</v>
      </c>
      <c r="DA111" s="28">
        <f t="shared" si="81"/>
        <v>0.49903729899879384</v>
      </c>
      <c r="DB111" s="28">
        <f t="shared" si="81"/>
        <v>0.49851690866622766</v>
      </c>
      <c r="DC111" s="28">
        <f t="shared" si="81"/>
        <v>0.49799706099069085</v>
      </c>
      <c r="DD111" s="28">
        <f t="shared" si="81"/>
        <v>0.49747775540630695</v>
      </c>
      <c r="DE111" s="28">
        <f t="shared" si="81"/>
        <v>0.49695899134778954</v>
      </c>
      <c r="DF111" s="28">
        <f t="shared" si="81"/>
        <v>0.49644076825044181</v>
      </c>
      <c r="DG111" s="28">
        <f t="shared" si="81"/>
        <v>0.49592308555015552</v>
      </c>
      <c r="DH111" s="28">
        <f t="shared" si="81"/>
        <v>0.49540594268341093</v>
      </c>
      <c r="DI111" s="28">
        <f t="shared" si="81"/>
        <v>0.49488933908727595</v>
      </c>
      <c r="DJ111" s="28">
        <f t="shared" si="81"/>
        <v>0.49437327419940524</v>
      </c>
      <c r="DK111" s="28">
        <f t="shared" si="81"/>
        <v>0.49385774745804023</v>
      </c>
      <c r="DL111" s="28">
        <f t="shared" si="94"/>
        <v>0.49334275830200786</v>
      </c>
      <c r="DM111" s="28">
        <f t="shared" si="94"/>
        <v>0.49282830617072032</v>
      </c>
      <c r="DN111" s="28">
        <f t="shared" si="94"/>
        <v>0.49231439050417442</v>
      </c>
      <c r="DO111" s="28">
        <f t="shared" si="94"/>
        <v>0.49180101074295102</v>
      </c>
      <c r="DP111" s="28">
        <f t="shared" si="94"/>
        <v>0.49128816632821409</v>
      </c>
      <c r="DQ111" s="28">
        <f t="shared" si="94"/>
        <v>0.49077585670171064</v>
      </c>
      <c r="DR111" s="28">
        <f t="shared" si="94"/>
        <v>0.49026408130576959</v>
      </c>
      <c r="DS111" s="28">
        <f t="shared" si="94"/>
        <v>0.48975283958330157</v>
      </c>
      <c r="DT111" s="28">
        <f t="shared" si="94"/>
        <v>0.4892421309777979</v>
      </c>
      <c r="DU111" s="28">
        <f t="shared" si="94"/>
        <v>0.48873195493333044</v>
      </c>
      <c r="DV111" s="28">
        <f t="shared" si="94"/>
        <v>0.48822231089455065</v>
      </c>
      <c r="DW111" s="28">
        <f t="shared" si="94"/>
        <v>0.48771319830668924</v>
      </c>
      <c r="DX111" s="28">
        <f t="shared" si="94"/>
        <v>0.48720461661555525</v>
      </c>
      <c r="DY111" s="28">
        <f t="shared" si="94"/>
        <v>0.4866965652675358</v>
      </c>
      <c r="DZ111" s="28">
        <f t="shared" si="94"/>
        <v>0.48618904370959509</v>
      </c>
      <c r="EA111" s="28">
        <f t="shared" si="94"/>
        <v>0.48568205138927417</v>
      </c>
      <c r="EB111" s="28">
        <f t="shared" si="93"/>
        <v>0.48517558775469022</v>
      </c>
      <c r="EC111" s="28">
        <f t="shared" si="93"/>
        <v>0.48466965225453579</v>
      </c>
      <c r="ED111" s="28">
        <f t="shared" si="93"/>
        <v>0.48416424433807842</v>
      </c>
      <c r="EE111" s="28">
        <f t="shared" si="93"/>
        <v>0.48365936345515997</v>
      </c>
      <c r="EF111" s="28">
        <f t="shared" si="93"/>
        <v>0.48315500905619596</v>
      </c>
      <c r="EG111" s="28">
        <f t="shared" si="93"/>
        <v>0.48265118059217493</v>
      </c>
      <c r="EH111" s="28">
        <f t="shared" si="93"/>
        <v>0.48214787751465799</v>
      </c>
      <c r="EI111" s="28">
        <f t="shared" si="93"/>
        <v>0.4816450992757782</v>
      </c>
      <c r="EJ111" s="28">
        <f t="shared" si="93"/>
        <v>0.48114284532823992</v>
      </c>
      <c r="EK111" s="28">
        <f t="shared" si="90"/>
        <v>0.48064111512531815</v>
      </c>
      <c r="EL111" s="28">
        <f t="shared" si="90"/>
        <v>0.48013990812085805</v>
      </c>
      <c r="EM111" s="28">
        <f t="shared" si="90"/>
        <v>0.47963922376927431</v>
      </c>
      <c r="EN111" s="28">
        <f t="shared" si="90"/>
        <v>0.47913906152555052</v>
      </c>
      <c r="EO111" s="28">
        <f t="shared" si="90"/>
        <v>0.47863942084523869</v>
      </c>
      <c r="EP111" s="28">
        <f t="shared" si="90"/>
        <v>0.47814030118445849</v>
      </c>
      <c r="EQ111" s="28">
        <f t="shared" si="90"/>
        <v>0.47764170199989681</v>
      </c>
      <c r="ER111" s="28">
        <f t="shared" si="92"/>
        <v>0.47714362274880695</v>
      </c>
      <c r="ES111" s="28">
        <f t="shared" si="92"/>
        <v>0.47664606288900846</v>
      </c>
      <c r="ET111" s="28">
        <f t="shared" si="92"/>
        <v>0.47614902187888591</v>
      </c>
      <c r="EU111" s="28">
        <f t="shared" si="92"/>
        <v>0.475652499177389</v>
      </c>
      <c r="EV111" s="28">
        <f t="shared" si="92"/>
        <v>0.47515649424403139</v>
      </c>
      <c r="EW111" s="28">
        <f t="shared" si="92"/>
        <v>0.47466100653889043</v>
      </c>
      <c r="EX111" s="28">
        <f t="shared" si="92"/>
        <v>0.47416603552260667</v>
      </c>
      <c r="EY111" s="28">
        <f t="shared" si="92"/>
        <v>0.47367158065638271</v>
      </c>
      <c r="EZ111" s="28">
        <f t="shared" si="85"/>
        <v>0.47317764140198337</v>
      </c>
      <c r="FA111" s="28">
        <f t="shared" si="85"/>
        <v>0.47268421722173454</v>
      </c>
      <c r="FB111" s="28">
        <f t="shared" si="85"/>
        <v>0.4721913075785229</v>
      </c>
      <c r="FC111" s="28">
        <f t="shared" si="85"/>
        <v>0.47169891193579511</v>
      </c>
      <c r="FD111" s="28">
        <f t="shared" si="85"/>
        <v>0.47120702975755741</v>
      </c>
      <c r="FE111" s="28">
        <f t="shared" si="85"/>
        <v>0.47071566050837499</v>
      </c>
      <c r="FF111" s="28">
        <f t="shared" si="85"/>
        <v>0.47022480365337138</v>
      </c>
      <c r="FG111" s="28">
        <f t="shared" si="85"/>
        <v>0.46973445865822772</v>
      </c>
      <c r="FH111" s="28">
        <f t="shared" si="85"/>
        <v>0.46924462498918257</v>
      </c>
    </row>
    <row r="112" spans="1:164" ht="15">
      <c r="A112" s="80">
        <v>106</v>
      </c>
      <c r="B112" s="79">
        <v>-0.54139943127124246</v>
      </c>
      <c r="C112" s="79">
        <v>-8.4655427399076249E-4</v>
      </c>
      <c r="D112" s="79"/>
      <c r="E112" s="28">
        <f t="shared" si="84"/>
        <v>0.5868805991007654</v>
      </c>
      <c r="F112" s="28">
        <f t="shared" si="84"/>
        <v>0.58638398305715</v>
      </c>
      <c r="G112" s="28">
        <f t="shared" si="84"/>
        <v>0.585887787248068</v>
      </c>
      <c r="H112" s="28">
        <f t="shared" si="84"/>
        <v>0.58539201131791885</v>
      </c>
      <c r="I112" s="28">
        <f t="shared" si="84"/>
        <v>0.58489665491140241</v>
      </c>
      <c r="J112" s="28">
        <f t="shared" si="84"/>
        <v>0.58440171767351956</v>
      </c>
      <c r="K112" s="28">
        <f t="shared" si="84"/>
        <v>0.58390719924957146</v>
      </c>
      <c r="L112" s="28">
        <f t="shared" si="84"/>
        <v>0.58341309928515928</v>
      </c>
      <c r="M112" s="28">
        <f t="shared" si="84"/>
        <v>0.58291941742618436</v>
      </c>
      <c r="N112" s="28">
        <f t="shared" si="84"/>
        <v>0.58242615331884739</v>
      </c>
      <c r="O112" s="28">
        <f t="shared" si="84"/>
        <v>0.58193330660964881</v>
      </c>
      <c r="P112" s="28">
        <f t="shared" si="84"/>
        <v>0.58144087694538782</v>
      </c>
      <c r="Q112" s="28">
        <f t="shared" si="84"/>
        <v>0.58094886397316248</v>
      </c>
      <c r="R112" s="28">
        <f t="shared" si="84"/>
        <v>0.58045726734036995</v>
      </c>
      <c r="S112" s="28">
        <f t="shared" si="84"/>
        <v>0.57996608669470529</v>
      </c>
      <c r="T112" s="28">
        <f t="shared" si="82"/>
        <v>0.57947532168416194</v>
      </c>
      <c r="U112" s="28">
        <f t="shared" si="82"/>
        <v>0.57898497195703091</v>
      </c>
      <c r="V112" s="28">
        <f t="shared" si="82"/>
        <v>0.57849503716190109</v>
      </c>
      <c r="W112" s="28">
        <f t="shared" si="82"/>
        <v>0.57800551694765878</v>
      </c>
      <c r="X112" s="28">
        <f t="shared" si="82"/>
        <v>0.57751641096348716</v>
      </c>
      <c r="Y112" s="28">
        <f t="shared" si="82"/>
        <v>0.57702771885886639</v>
      </c>
      <c r="Z112" s="28">
        <f t="shared" si="82"/>
        <v>0.57653944028357329</v>
      </c>
      <c r="AA112" s="28">
        <f t="shared" si="82"/>
        <v>0.57605157488768088</v>
      </c>
      <c r="AB112" s="28">
        <f t="shared" si="82"/>
        <v>0.5755641223215584</v>
      </c>
      <c r="AC112" s="28">
        <f t="shared" si="82"/>
        <v>0.57507708223587106</v>
      </c>
      <c r="AD112" s="28">
        <f t="shared" si="82"/>
        <v>0.5745904542815794</v>
      </c>
      <c r="AE112" s="28">
        <f t="shared" si="82"/>
        <v>0.5741042381099396</v>
      </c>
      <c r="AF112" s="28">
        <f t="shared" si="82"/>
        <v>0.57361843337250262</v>
      </c>
      <c r="AG112" s="28">
        <f t="shared" si="82"/>
        <v>0.57313303972111462</v>
      </c>
      <c r="AH112" s="28">
        <f t="shared" si="82"/>
        <v>0.57264805680791608</v>
      </c>
      <c r="AI112" s="28">
        <f t="shared" si="82"/>
        <v>0.57216348428534214</v>
      </c>
      <c r="AJ112" s="28">
        <f t="shared" si="83"/>
        <v>0.57167932180612169</v>
      </c>
      <c r="AK112" s="28">
        <f t="shared" si="83"/>
        <v>0.57119556902327784</v>
      </c>
      <c r="AL112" s="28">
        <f t="shared" si="83"/>
        <v>0.57071222559012702</v>
      </c>
      <c r="AM112" s="28">
        <f t="shared" si="83"/>
        <v>0.57022929116027909</v>
      </c>
      <c r="AN112" s="28">
        <f t="shared" si="83"/>
        <v>0.56974676538763724</v>
      </c>
      <c r="AO112" s="28">
        <f t="shared" si="83"/>
        <v>0.56926464792639719</v>
      </c>
      <c r="AP112" s="28">
        <f t="shared" si="83"/>
        <v>0.56878293843104755</v>
      </c>
      <c r="AQ112" s="28">
        <f t="shared" si="83"/>
        <v>0.56830163655636923</v>
      </c>
      <c r="AR112" s="28">
        <f t="shared" si="83"/>
        <v>0.56782074195743504</v>
      </c>
      <c r="AS112" s="28">
        <f t="shared" si="83"/>
        <v>0.5673402542896101</v>
      </c>
      <c r="AT112" s="28">
        <f t="shared" si="83"/>
        <v>0.56686017320855075</v>
      </c>
      <c r="AU112" s="28">
        <f t="shared" si="83"/>
        <v>0.56638049837020488</v>
      </c>
      <c r="AV112" s="28">
        <f t="shared" si="83"/>
        <v>0.56590122943081167</v>
      </c>
      <c r="AW112" s="28">
        <f t="shared" si="83"/>
        <v>0.56542236604690077</v>
      </c>
      <c r="AX112" s="28">
        <f t="shared" si="83"/>
        <v>0.56494390787529292</v>
      </c>
      <c r="AY112" s="28">
        <f t="shared" si="83"/>
        <v>0.56446585457309906</v>
      </c>
      <c r="AZ112" s="28">
        <f t="shared" si="91"/>
        <v>0.56398820579772024</v>
      </c>
      <c r="BA112" s="28">
        <f t="shared" si="88"/>
        <v>0.56351096120684752</v>
      </c>
      <c r="BB112" s="28">
        <f t="shared" si="88"/>
        <v>0.56303412045846146</v>
      </c>
      <c r="BC112" s="28">
        <f t="shared" si="88"/>
        <v>0.56255768321083222</v>
      </c>
      <c r="BD112" s="28">
        <f t="shared" si="88"/>
        <v>0.56208164912251912</v>
      </c>
      <c r="BE112" s="28">
        <f t="shared" si="88"/>
        <v>0.56160601785237019</v>
      </c>
      <c r="BF112" s="28">
        <f t="shared" si="88"/>
        <v>0.56113078905952241</v>
      </c>
      <c r="BG112" s="28">
        <f t="shared" si="88"/>
        <v>0.5606559624034011</v>
      </c>
      <c r="BH112" s="28">
        <f t="shared" si="88"/>
        <v>0.56018153754371958</v>
      </c>
      <c r="BI112" s="28">
        <f t="shared" si="88"/>
        <v>0.55970751414047948</v>
      </c>
      <c r="BJ112" s="28">
        <f t="shared" si="88"/>
        <v>0.55923389185396988</v>
      </c>
      <c r="BK112" s="28">
        <f t="shared" si="88"/>
        <v>0.55876067034476729</v>
      </c>
      <c r="BL112" s="28">
        <f t="shared" si="88"/>
        <v>0.55828784927373576</v>
      </c>
      <c r="BM112" s="28">
        <f t="shared" si="88"/>
        <v>0.5578154283020258</v>
      </c>
      <c r="BN112" s="28">
        <f t="shared" si="88"/>
        <v>0.55734340709107522</v>
      </c>
      <c r="BO112" s="28">
        <f t="shared" si="88"/>
        <v>0.55687178530260784</v>
      </c>
      <c r="BP112" s="28">
        <f t="shared" si="88"/>
        <v>0.55640056259863402</v>
      </c>
      <c r="BQ112" s="28">
        <f t="shared" si="89"/>
        <v>0.55592973864145012</v>
      </c>
      <c r="BR112" s="28">
        <f t="shared" si="89"/>
        <v>0.55545931309363805</v>
      </c>
      <c r="BS112" s="28">
        <f t="shared" si="89"/>
        <v>0.55498928561806538</v>
      </c>
      <c r="BT112" s="28">
        <f t="shared" si="89"/>
        <v>0.55451965587788499</v>
      </c>
      <c r="BU112" s="28">
        <f t="shared" si="89"/>
        <v>0.55405042353653489</v>
      </c>
      <c r="BV112" s="28">
        <f t="shared" si="89"/>
        <v>0.55358158825773762</v>
      </c>
      <c r="BW112" s="28">
        <f t="shared" si="89"/>
        <v>0.5531131497055003</v>
      </c>
      <c r="BX112" s="28">
        <f t="shared" si="89"/>
        <v>0.55264510754411478</v>
      </c>
      <c r="BY112" s="28">
        <f t="shared" si="89"/>
        <v>0.55217746143815638</v>
      </c>
      <c r="BZ112" s="28">
        <f t="shared" si="89"/>
        <v>0.55171021105248486</v>
      </c>
      <c r="CA112" s="28">
        <f t="shared" si="89"/>
        <v>0.55124335605224306</v>
      </c>
      <c r="CB112" s="28">
        <f t="shared" si="89"/>
        <v>0.55077689610285741</v>
      </c>
      <c r="CC112" s="28">
        <f t="shared" si="89"/>
        <v>0.55031083087003752</v>
      </c>
      <c r="CD112" s="28">
        <f t="shared" si="89"/>
        <v>0.54984516001977579</v>
      </c>
      <c r="CE112" s="28">
        <f t="shared" si="89"/>
        <v>0.54937988321834719</v>
      </c>
      <c r="CF112" s="28">
        <f t="shared" si="89"/>
        <v>0.54891500013230932</v>
      </c>
      <c r="CG112" s="28">
        <f t="shared" si="80"/>
        <v>0.54845051042850146</v>
      </c>
      <c r="CH112" s="28">
        <f t="shared" si="80"/>
        <v>0.54798641377404544</v>
      </c>
      <c r="CI112" s="28">
        <f t="shared" si="80"/>
        <v>0.54752270983634421</v>
      </c>
      <c r="CJ112" s="28">
        <f t="shared" si="80"/>
        <v>0.54705939828308259</v>
      </c>
      <c r="CK112" s="28">
        <f t="shared" si="80"/>
        <v>0.54659647878222628</v>
      </c>
      <c r="CL112" s="28">
        <f t="shared" si="80"/>
        <v>0.54613395100202211</v>
      </c>
      <c r="CM112" s="28">
        <f t="shared" si="80"/>
        <v>0.54567181461099779</v>
      </c>
      <c r="CN112" s="28">
        <f t="shared" si="80"/>
        <v>0.54521006927796112</v>
      </c>
      <c r="CO112" s="28">
        <f t="shared" si="80"/>
        <v>0.54474871467200048</v>
      </c>
      <c r="CP112" s="28">
        <f t="shared" si="80"/>
        <v>0.54428775046248412</v>
      </c>
      <c r="CQ112" s="28">
        <f t="shared" si="80"/>
        <v>0.54382717631906008</v>
      </c>
      <c r="CR112" s="28">
        <f t="shared" si="80"/>
        <v>0.54336699191165605</v>
      </c>
      <c r="CS112" s="28">
        <f t="shared" si="80"/>
        <v>0.54290719691047895</v>
      </c>
      <c r="CT112" s="28">
        <f t="shared" si="80"/>
        <v>0.5424477909860147</v>
      </c>
      <c r="CU112" s="28">
        <f t="shared" si="80"/>
        <v>0.54198877380902821</v>
      </c>
      <c r="CV112" s="28">
        <f t="shared" si="81"/>
        <v>0.54153014505056285</v>
      </c>
      <c r="CW112" s="28">
        <f t="shared" si="81"/>
        <v>0.54107190438194042</v>
      </c>
      <c r="CX112" s="28">
        <f t="shared" si="81"/>
        <v>0.54061405147476072</v>
      </c>
      <c r="CY112" s="28">
        <f t="shared" si="81"/>
        <v>0.54015658600090177</v>
      </c>
      <c r="CZ112" s="28">
        <f t="shared" si="81"/>
        <v>0.53969950763251884</v>
      </c>
      <c r="DA112" s="28">
        <f t="shared" si="81"/>
        <v>0.53924281604204494</v>
      </c>
      <c r="DB112" s="28">
        <f t="shared" si="81"/>
        <v>0.53878651090218999</v>
      </c>
      <c r="DC112" s="28">
        <f t="shared" si="81"/>
        <v>0.53833059188594101</v>
      </c>
      <c r="DD112" s="28">
        <f t="shared" si="81"/>
        <v>0.53787505866656193</v>
      </c>
      <c r="DE112" s="28">
        <f t="shared" si="81"/>
        <v>0.53741991091759278</v>
      </c>
      <c r="DF112" s="28">
        <f t="shared" si="81"/>
        <v>0.53696514831285003</v>
      </c>
      <c r="DG112" s="28">
        <f t="shared" si="81"/>
        <v>0.53651077052642626</v>
      </c>
      <c r="DH112" s="28">
        <f t="shared" si="81"/>
        <v>0.53605677723268963</v>
      </c>
      <c r="DI112" s="28">
        <f t="shared" si="81"/>
        <v>0.53560316810628394</v>
      </c>
      <c r="DJ112" s="28">
        <f t="shared" si="81"/>
        <v>0.53514994282212847</v>
      </c>
      <c r="DK112" s="28">
        <f t="shared" si="81"/>
        <v>0.53469710105541723</v>
      </c>
      <c r="DL112" s="28">
        <f t="shared" si="94"/>
        <v>0.5342446424816194</v>
      </c>
      <c r="DM112" s="28">
        <f t="shared" si="94"/>
        <v>0.53379256677647868</v>
      </c>
      <c r="DN112" s="28">
        <f t="shared" si="94"/>
        <v>0.5333408736160129</v>
      </c>
      <c r="DO112" s="28">
        <f t="shared" si="94"/>
        <v>0.53288956267651444</v>
      </c>
      <c r="DP112" s="28">
        <f t="shared" si="94"/>
        <v>0.53243863363454946</v>
      </c>
      <c r="DQ112" s="28">
        <f t="shared" si="94"/>
        <v>0.5319880861669577</v>
      </c>
      <c r="DR112" s="28">
        <f t="shared" si="94"/>
        <v>0.53153791995085253</v>
      </c>
      <c r="DS112" s="28">
        <f t="shared" si="94"/>
        <v>0.53108813466362026</v>
      </c>
      <c r="DT112" s="28">
        <f t="shared" si="94"/>
        <v>0.53063872998292061</v>
      </c>
      <c r="DU112" s="28">
        <f t="shared" si="94"/>
        <v>0.53018970558668566</v>
      </c>
      <c r="DV112" s="28">
        <f t="shared" si="94"/>
        <v>0.52974106115312036</v>
      </c>
      <c r="DW112" s="28">
        <f t="shared" si="94"/>
        <v>0.52929279636070159</v>
      </c>
      <c r="DX112" s="28">
        <f t="shared" si="94"/>
        <v>0.52884491088817864</v>
      </c>
      <c r="DY112" s="28">
        <f t="shared" si="94"/>
        <v>0.52839740441457261</v>
      </c>
      <c r="DZ112" s="28">
        <f t="shared" si="94"/>
        <v>0.52795027661917593</v>
      </c>
      <c r="EA112" s="28">
        <f t="shared" si="94"/>
        <v>0.52750352718155269</v>
      </c>
      <c r="EB112" s="28">
        <f t="shared" si="93"/>
        <v>0.52705715578153789</v>
      </c>
      <c r="EC112" s="28">
        <f t="shared" si="93"/>
        <v>0.52661116209923786</v>
      </c>
      <c r="ED112" s="28">
        <f t="shared" si="93"/>
        <v>0.52616554581502928</v>
      </c>
      <c r="EE112" s="28">
        <f t="shared" si="93"/>
        <v>0.52572030660955926</v>
      </c>
      <c r="EF112" s="28">
        <f t="shared" si="93"/>
        <v>0.52527544416374528</v>
      </c>
      <c r="EG112" s="28">
        <f t="shared" si="93"/>
        <v>0.52483095815877501</v>
      </c>
      <c r="EH112" s="28">
        <f t="shared" si="93"/>
        <v>0.52438684827610538</v>
      </c>
      <c r="EI112" s="28">
        <f t="shared" si="93"/>
        <v>0.52394311419746342</v>
      </c>
      <c r="EJ112" s="28">
        <f t="shared" si="93"/>
        <v>0.52349975560484518</v>
      </c>
      <c r="EK112" s="28">
        <f t="shared" si="90"/>
        <v>0.52305677218051583</v>
      </c>
      <c r="EL112" s="28">
        <f t="shared" si="90"/>
        <v>0.52261416360700952</v>
      </c>
      <c r="EM112" s="28">
        <f t="shared" si="90"/>
        <v>0.52217192956712888</v>
      </c>
      <c r="EN112" s="28">
        <f t="shared" si="90"/>
        <v>0.5217300697439452</v>
      </c>
      <c r="EO112" s="28">
        <f t="shared" si="90"/>
        <v>0.52128858382079757</v>
      </c>
      <c r="EP112" s="28">
        <f t="shared" si="90"/>
        <v>0.5208474714812934</v>
      </c>
      <c r="EQ112" s="28">
        <f t="shared" si="90"/>
        <v>0.52040673240930768</v>
      </c>
      <c r="ER112" s="28">
        <f t="shared" si="92"/>
        <v>0.51996636628898274</v>
      </c>
      <c r="ES112" s="28">
        <f t="shared" si="92"/>
        <v>0.51952637280472869</v>
      </c>
      <c r="ET112" s="28">
        <f t="shared" si="92"/>
        <v>0.51908675164122198</v>
      </c>
      <c r="EU112" s="28">
        <f t="shared" si="92"/>
        <v>0.51864750248340663</v>
      </c>
      <c r="EV112" s="28">
        <f t="shared" si="92"/>
        <v>0.51820862501649256</v>
      </c>
      <c r="EW112" s="28">
        <f t="shared" si="92"/>
        <v>0.5177701189259567</v>
      </c>
      <c r="EX112" s="28">
        <f t="shared" si="92"/>
        <v>0.51733198389754154</v>
      </c>
      <c r="EY112" s="28">
        <f t="shared" si="92"/>
        <v>0.51689421961725601</v>
      </c>
      <c r="EZ112" s="28">
        <f t="shared" si="85"/>
        <v>0.51645682577137442</v>
      </c>
      <c r="FA112" s="28">
        <f t="shared" si="85"/>
        <v>0.5160198020464366</v>
      </c>
      <c r="FB112" s="28">
        <f t="shared" si="85"/>
        <v>0.51558314812924777</v>
      </c>
      <c r="FC112" s="28">
        <f t="shared" si="85"/>
        <v>0.51514686370687801</v>
      </c>
      <c r="FD112" s="28">
        <f t="shared" si="85"/>
        <v>0.51471094846666221</v>
      </c>
      <c r="FE112" s="28">
        <f t="shared" si="85"/>
        <v>0.51427540209619993</v>
      </c>
      <c r="FF112" s="28">
        <f t="shared" si="85"/>
        <v>0.51384022428335518</v>
      </c>
      <c r="FG112" s="28">
        <f t="shared" si="85"/>
        <v>0.51340541471625567</v>
      </c>
      <c r="FH112" s="28">
        <f t="shared" si="85"/>
        <v>0.51297097308329365</v>
      </c>
    </row>
    <row r="113" spans="1:164" ht="15">
      <c r="A113" s="80">
        <v>107</v>
      </c>
      <c r="B113" s="79">
        <v>-0.48405630469073979</v>
      </c>
      <c r="C113" s="79">
        <v>-6.7705226925521473E-4</v>
      </c>
      <c r="D113" s="79"/>
      <c r="E113" s="28">
        <f t="shared" si="84"/>
        <v>0.62046518617319824</v>
      </c>
      <c r="F113" s="28">
        <f t="shared" si="84"/>
        <v>0.62004524098936753</v>
      </c>
      <c r="G113" s="28">
        <f t="shared" si="84"/>
        <v>0.61962558003414681</v>
      </c>
      <c r="H113" s="28">
        <f t="shared" si="84"/>
        <v>0.61920620311516372</v>
      </c>
      <c r="I113" s="28">
        <f t="shared" si="84"/>
        <v>0.61878711004017573</v>
      </c>
      <c r="J113" s="28">
        <f t="shared" si="84"/>
        <v>0.61836830061707082</v>
      </c>
      <c r="K113" s="28">
        <f t="shared" si="84"/>
        <v>0.6179497746538668</v>
      </c>
      <c r="L113" s="28">
        <f t="shared" si="84"/>
        <v>0.61753153195871147</v>
      </c>
      <c r="M113" s="28">
        <f t="shared" si="84"/>
        <v>0.6171135723398824</v>
      </c>
      <c r="N113" s="28">
        <f t="shared" si="84"/>
        <v>0.61669589560578708</v>
      </c>
      <c r="O113" s="28">
        <f t="shared" si="84"/>
        <v>0.61627850156496244</v>
      </c>
      <c r="P113" s="28">
        <f t="shared" si="84"/>
        <v>0.61586139002607532</v>
      </c>
      <c r="Q113" s="28">
        <f t="shared" si="84"/>
        <v>0.61544456079792176</v>
      </c>
      <c r="R113" s="28">
        <f t="shared" si="84"/>
        <v>0.61502801368942739</v>
      </c>
      <c r="S113" s="28">
        <f t="shared" si="84"/>
        <v>0.61461174850964706</v>
      </c>
      <c r="T113" s="28">
        <f t="shared" si="82"/>
        <v>0.61419576506776485</v>
      </c>
      <c r="U113" s="28">
        <f t="shared" si="82"/>
        <v>0.61378006317309419</v>
      </c>
      <c r="V113" s="28">
        <f t="shared" si="82"/>
        <v>0.61336464263507717</v>
      </c>
      <c r="W113" s="28">
        <f t="shared" si="82"/>
        <v>0.61294950326328546</v>
      </c>
      <c r="X113" s="28">
        <f t="shared" si="82"/>
        <v>0.61253464486741893</v>
      </c>
      <c r="Y113" s="28">
        <f t="shared" si="82"/>
        <v>0.61212006725730672</v>
      </c>
      <c r="Z113" s="28">
        <f t="shared" si="82"/>
        <v>0.61170577024290651</v>
      </c>
      <c r="AA113" s="28">
        <f t="shared" si="82"/>
        <v>0.61129175363430466</v>
      </c>
      <c r="AB113" s="28">
        <f t="shared" si="82"/>
        <v>0.61087801724171598</v>
      </c>
      <c r="AC113" s="28">
        <f t="shared" si="82"/>
        <v>0.61046456087548384</v>
      </c>
      <c r="AD113" s="28">
        <f t="shared" si="82"/>
        <v>0.61005138434607997</v>
      </c>
      <c r="AE113" s="28">
        <f t="shared" si="82"/>
        <v>0.60963848746410432</v>
      </c>
      <c r="AF113" s="28">
        <f t="shared" si="82"/>
        <v>0.60922587004028494</v>
      </c>
      <c r="AG113" s="28">
        <f t="shared" si="82"/>
        <v>0.60881353188547827</v>
      </c>
      <c r="AH113" s="28">
        <f t="shared" si="82"/>
        <v>0.60840147281066836</v>
      </c>
      <c r="AI113" s="28">
        <f t="shared" si="82"/>
        <v>0.60798969262696756</v>
      </c>
      <c r="AJ113" s="28">
        <f t="shared" si="83"/>
        <v>0.60757819114561595</v>
      </c>
      <c r="AK113" s="28">
        <f t="shared" si="83"/>
        <v>0.60716696817798121</v>
      </c>
      <c r="AL113" s="28">
        <f t="shared" si="83"/>
        <v>0.60675602353555891</v>
      </c>
      <c r="AM113" s="28">
        <f t="shared" si="83"/>
        <v>0.60634535702997217</v>
      </c>
      <c r="AN113" s="28">
        <f t="shared" si="83"/>
        <v>0.60593496847297135</v>
      </c>
      <c r="AO113" s="28">
        <f t="shared" si="83"/>
        <v>0.6055248576764346</v>
      </c>
      <c r="AP113" s="28">
        <f t="shared" si="83"/>
        <v>0.6051150244523672</v>
      </c>
      <c r="AQ113" s="28">
        <f t="shared" si="83"/>
        <v>0.60470546861290142</v>
      </c>
      <c r="AR113" s="28">
        <f t="shared" si="83"/>
        <v>0.60429618997029744</v>
      </c>
      <c r="AS113" s="28">
        <f t="shared" si="83"/>
        <v>0.60388718833694155</v>
      </c>
      <c r="AT113" s="28">
        <f t="shared" si="83"/>
        <v>0.60347846352534784</v>
      </c>
      <c r="AU113" s="28">
        <f t="shared" si="83"/>
        <v>0.60307001534815663</v>
      </c>
      <c r="AV113" s="28">
        <f t="shared" si="83"/>
        <v>0.60266184361813557</v>
      </c>
      <c r="AW113" s="28">
        <f t="shared" si="83"/>
        <v>0.60225394814817879</v>
      </c>
      <c r="AX113" s="28">
        <f t="shared" si="83"/>
        <v>0.60184632875130706</v>
      </c>
      <c r="AY113" s="28">
        <f t="shared" si="83"/>
        <v>0.60143898524066763</v>
      </c>
      <c r="AZ113" s="28">
        <f t="shared" si="91"/>
        <v>0.60103191742953455</v>
      </c>
      <c r="BA113" s="28">
        <f t="shared" si="88"/>
        <v>0.60062512513130784</v>
      </c>
      <c r="BB113" s="28">
        <f t="shared" si="88"/>
        <v>0.600218608159514</v>
      </c>
      <c r="BC113" s="28">
        <f t="shared" si="88"/>
        <v>0.59981236632780588</v>
      </c>
      <c r="BD113" s="28">
        <f t="shared" si="88"/>
        <v>0.5994063994499621</v>
      </c>
      <c r="BE113" s="28">
        <f t="shared" si="88"/>
        <v>0.59900070733988775</v>
      </c>
      <c r="BF113" s="28">
        <f t="shared" si="88"/>
        <v>0.59859528981161347</v>
      </c>
      <c r="BG113" s="28">
        <f t="shared" si="88"/>
        <v>0.59819014667929604</v>
      </c>
      <c r="BH113" s="28">
        <f t="shared" si="88"/>
        <v>0.5977852777572179</v>
      </c>
      <c r="BI113" s="28">
        <f t="shared" si="88"/>
        <v>0.59738068285978729</v>
      </c>
      <c r="BJ113" s="28">
        <f t="shared" si="88"/>
        <v>0.5969763618015379</v>
      </c>
      <c r="BK113" s="28">
        <f t="shared" si="88"/>
        <v>0.5965723143971291</v>
      </c>
      <c r="BL113" s="28">
        <f t="shared" si="88"/>
        <v>0.5961685404613456</v>
      </c>
      <c r="BM113" s="28">
        <f t="shared" si="88"/>
        <v>0.59576503980909756</v>
      </c>
      <c r="BN113" s="28">
        <f t="shared" si="88"/>
        <v>0.59536181225542018</v>
      </c>
      <c r="BO113" s="28">
        <f t="shared" si="88"/>
        <v>0.59495885761547429</v>
      </c>
      <c r="BP113" s="28">
        <f t="shared" si="88"/>
        <v>0.59455617570454555</v>
      </c>
      <c r="BQ113" s="28">
        <f t="shared" si="89"/>
        <v>0.59415376633804451</v>
      </c>
      <c r="BR113" s="28">
        <f t="shared" si="89"/>
        <v>0.59375162933150682</v>
      </c>
      <c r="BS113" s="28">
        <f t="shared" si="89"/>
        <v>0.59334976450059296</v>
      </c>
      <c r="BT113" s="28">
        <f t="shared" si="89"/>
        <v>0.59294817166108837</v>
      </c>
      <c r="BU113" s="28">
        <f t="shared" si="89"/>
        <v>0.59254685062890267</v>
      </c>
      <c r="BV113" s="28">
        <f t="shared" si="89"/>
        <v>0.59214580122007054</v>
      </c>
      <c r="BW113" s="28">
        <f t="shared" si="89"/>
        <v>0.59174502325075107</v>
      </c>
      <c r="BX113" s="28">
        <f t="shared" si="89"/>
        <v>0.59134451653722775</v>
      </c>
      <c r="BY113" s="28">
        <f t="shared" si="89"/>
        <v>0.59094428089590811</v>
      </c>
      <c r="BZ113" s="28">
        <f t="shared" si="89"/>
        <v>0.59054431614332448</v>
      </c>
      <c r="CA113" s="28">
        <f t="shared" si="89"/>
        <v>0.59014462209613305</v>
      </c>
      <c r="CB113" s="28">
        <f t="shared" si="89"/>
        <v>0.58974519857111407</v>
      </c>
      <c r="CC113" s="28">
        <f t="shared" si="89"/>
        <v>0.58934604538517188</v>
      </c>
      <c r="CD113" s="28">
        <f t="shared" si="89"/>
        <v>0.58894716235533484</v>
      </c>
      <c r="CE113" s="28">
        <f t="shared" si="89"/>
        <v>0.588548549298755</v>
      </c>
      <c r="CF113" s="28">
        <f t="shared" si="89"/>
        <v>0.58815020603270829</v>
      </c>
      <c r="CG113" s="28">
        <f t="shared" si="80"/>
        <v>0.58775213237459401</v>
      </c>
      <c r="CH113" s="28">
        <f t="shared" si="80"/>
        <v>0.58735432814193556</v>
      </c>
      <c r="CI113" s="28">
        <f t="shared" si="80"/>
        <v>0.58695679315237947</v>
      </c>
      <c r="CJ113" s="28">
        <f t="shared" si="80"/>
        <v>0.58655952722369564</v>
      </c>
      <c r="CK113" s="28">
        <f t="shared" si="80"/>
        <v>0.58616253017377762</v>
      </c>
      <c r="CL113" s="28">
        <f t="shared" si="80"/>
        <v>0.58576580182064197</v>
      </c>
      <c r="CM113" s="28">
        <f t="shared" si="80"/>
        <v>0.58536934198242863</v>
      </c>
      <c r="CN113" s="28">
        <f t="shared" si="80"/>
        <v>0.58497315047740017</v>
      </c>
      <c r="CO113" s="28">
        <f t="shared" si="80"/>
        <v>0.58457722712394289</v>
      </c>
      <c r="CP113" s="28">
        <f t="shared" si="80"/>
        <v>0.58418157174056529</v>
      </c>
      <c r="CQ113" s="28">
        <f t="shared" si="80"/>
        <v>0.58378618414589911</v>
      </c>
      <c r="CR113" s="28">
        <f t="shared" si="80"/>
        <v>0.5833910641586989</v>
      </c>
      <c r="CS113" s="28">
        <f t="shared" si="80"/>
        <v>0.58299621159784154</v>
      </c>
      <c r="CT113" s="28">
        <f t="shared" si="80"/>
        <v>0.58260162628232681</v>
      </c>
      <c r="CU113" s="28">
        <f t="shared" si="80"/>
        <v>0.58220730803127696</v>
      </c>
      <c r="CV113" s="28">
        <f t="shared" si="81"/>
        <v>0.58181325666393635</v>
      </c>
      <c r="CW113" s="28">
        <f t="shared" si="81"/>
        <v>0.58141947199967203</v>
      </c>
      <c r="CX113" s="28">
        <f t="shared" si="81"/>
        <v>0.5810259538579734</v>
      </c>
      <c r="CY113" s="28">
        <f t="shared" si="81"/>
        <v>0.58063270205845141</v>
      </c>
      <c r="CZ113" s="28">
        <f t="shared" si="81"/>
        <v>0.58023971642083993</v>
      </c>
      <c r="DA113" s="28">
        <f t="shared" si="81"/>
        <v>0.57984699676499418</v>
      </c>
      <c r="DB113" s="28">
        <f t="shared" si="81"/>
        <v>0.5794545429108916</v>
      </c>
      <c r="DC113" s="28">
        <f t="shared" si="81"/>
        <v>0.57906235467863132</v>
      </c>
      <c r="DD113" s="28">
        <f t="shared" si="81"/>
        <v>0.57867043188843459</v>
      </c>
      <c r="DE113" s="28">
        <f t="shared" si="81"/>
        <v>0.57827877436064401</v>
      </c>
      <c r="DF113" s="28">
        <f t="shared" si="81"/>
        <v>0.57788738191572364</v>
      </c>
      <c r="DG113" s="28">
        <f t="shared" si="81"/>
        <v>0.57749625437425944</v>
      </c>
      <c r="DH113" s="28">
        <f t="shared" si="81"/>
        <v>0.57710539155695861</v>
      </c>
      <c r="DI113" s="28">
        <f t="shared" si="81"/>
        <v>0.57671479328464981</v>
      </c>
      <c r="DJ113" s="28">
        <f t="shared" si="81"/>
        <v>0.57632445937828269</v>
      </c>
      <c r="DK113" s="28">
        <f t="shared" si="81"/>
        <v>0.57593438965892829</v>
      </c>
      <c r="DL113" s="28">
        <f t="shared" si="94"/>
        <v>0.57554458394777874</v>
      </c>
      <c r="DM113" s="28">
        <f t="shared" si="94"/>
        <v>0.57515504206614743</v>
      </c>
      <c r="DN113" s="28">
        <f t="shared" si="94"/>
        <v>0.57476576383546807</v>
      </c>
      <c r="DO113" s="28">
        <f t="shared" si="94"/>
        <v>0.57437674907729575</v>
      </c>
      <c r="DP113" s="28">
        <f t="shared" si="94"/>
        <v>0.57398799761330632</v>
      </c>
      <c r="DQ113" s="28">
        <f t="shared" si="94"/>
        <v>0.57359950926529601</v>
      </c>
      <c r="DR113" s="28">
        <f t="shared" si="94"/>
        <v>0.57321128385518194</v>
      </c>
      <c r="DS113" s="28">
        <f t="shared" si="94"/>
        <v>0.57282332120500157</v>
      </c>
      <c r="DT113" s="28">
        <f t="shared" si="94"/>
        <v>0.57243562113691304</v>
      </c>
      <c r="DU113" s="28">
        <f t="shared" si="94"/>
        <v>0.57204818347319453</v>
      </c>
      <c r="DV113" s="28">
        <f t="shared" si="94"/>
        <v>0.57166100803624487</v>
      </c>
      <c r="DW113" s="28">
        <f t="shared" si="94"/>
        <v>0.57127409464858292</v>
      </c>
      <c r="DX113" s="28">
        <f t="shared" si="94"/>
        <v>0.57088744313284745</v>
      </c>
      <c r="DY113" s="28">
        <f t="shared" si="94"/>
        <v>0.57050105331179779</v>
      </c>
      <c r="DZ113" s="28">
        <f t="shared" si="94"/>
        <v>0.57011492500831262</v>
      </c>
      <c r="EA113" s="28">
        <f t="shared" si="94"/>
        <v>0.56972905804539109</v>
      </c>
      <c r="EB113" s="28">
        <f t="shared" si="93"/>
        <v>0.56934345224615168</v>
      </c>
      <c r="EC113" s="28">
        <f t="shared" si="93"/>
        <v>0.56895810743383268</v>
      </c>
      <c r="ED113" s="28">
        <f t="shared" si="93"/>
        <v>0.56857302343179239</v>
      </c>
      <c r="EE113" s="28">
        <f t="shared" si="93"/>
        <v>0.56818820006350823</v>
      </c>
      <c r="EF113" s="28">
        <f t="shared" si="93"/>
        <v>0.56780363715257731</v>
      </c>
      <c r="EG113" s="28">
        <f t="shared" si="93"/>
        <v>0.56741933452271587</v>
      </c>
      <c r="EH113" s="28">
        <f t="shared" si="93"/>
        <v>0.56703529199775993</v>
      </c>
      <c r="EI113" s="28">
        <f t="shared" si="93"/>
        <v>0.56665150940166442</v>
      </c>
      <c r="EJ113" s="28">
        <f t="shared" si="93"/>
        <v>0.5662679865585033</v>
      </c>
      <c r="EK113" s="28">
        <f t="shared" si="90"/>
        <v>0.56588472329246986</v>
      </c>
      <c r="EL113" s="28">
        <f t="shared" si="90"/>
        <v>0.56550171942787641</v>
      </c>
      <c r="EM113" s="28">
        <f t="shared" si="90"/>
        <v>0.56511897478915407</v>
      </c>
      <c r="EN113" s="28">
        <f t="shared" si="90"/>
        <v>0.56473648920085262</v>
      </c>
      <c r="EO113" s="28">
        <f t="shared" si="90"/>
        <v>0.56435426248764076</v>
      </c>
      <c r="EP113" s="28">
        <f t="shared" si="90"/>
        <v>0.56397229447430586</v>
      </c>
      <c r="EQ113" s="28">
        <f t="shared" si="90"/>
        <v>0.56359058498575398</v>
      </c>
      <c r="ER113" s="28">
        <f t="shared" si="92"/>
        <v>0.56320913384700944</v>
      </c>
      <c r="ES113" s="28">
        <f t="shared" si="92"/>
        <v>0.56282794088321519</v>
      </c>
      <c r="ET113" s="28">
        <f t="shared" si="92"/>
        <v>0.56244700591963248</v>
      </c>
      <c r="EU113" s="28">
        <f t="shared" si="92"/>
        <v>0.56206632878164076</v>
      </c>
      <c r="EV113" s="28">
        <f t="shared" si="92"/>
        <v>0.56168590929473761</v>
      </c>
      <c r="EW113" s="28">
        <f t="shared" si="92"/>
        <v>0.56130574728453897</v>
      </c>
      <c r="EX113" s="28">
        <f t="shared" si="92"/>
        <v>0.56092584257677858</v>
      </c>
      <c r="EY113" s="28">
        <f t="shared" si="92"/>
        <v>0.56054619499730818</v>
      </c>
      <c r="EZ113" s="28">
        <f t="shared" si="85"/>
        <v>0.56016680437209743</v>
      </c>
      <c r="FA113" s="28">
        <f t="shared" si="85"/>
        <v>0.55978767052723388</v>
      </c>
      <c r="FB113" s="28">
        <f t="shared" si="85"/>
        <v>0.55940879328892235</v>
      </c>
      <c r="FC113" s="28">
        <f t="shared" si="85"/>
        <v>0.55903017248348585</v>
      </c>
      <c r="FD113" s="28">
        <f t="shared" si="85"/>
        <v>0.55865180793736458</v>
      </c>
      <c r="FE113" s="28">
        <f t="shared" si="85"/>
        <v>0.55827369947711625</v>
      </c>
      <c r="FF113" s="28">
        <f t="shared" si="85"/>
        <v>0.55789584692941618</v>
      </c>
      <c r="FG113" s="28">
        <f t="shared" si="85"/>
        <v>0.55751825012105671</v>
      </c>
      <c r="FH113" s="28">
        <f t="shared" si="85"/>
        <v>0.55714090887894763</v>
      </c>
    </row>
    <row r="114" spans="1:164" ht="15">
      <c r="A114" s="80">
        <v>108</v>
      </c>
      <c r="B114" s="79">
        <v>-0.42920933589280341</v>
      </c>
      <c r="C114" s="79">
        <v>-5.3259322203260946E-4</v>
      </c>
      <c r="D114" s="79"/>
      <c r="E114" s="28">
        <f t="shared" si="84"/>
        <v>0.65450018977865454</v>
      </c>
      <c r="F114" s="28">
        <f t="shared" si="84"/>
        <v>0.65415170022358438</v>
      </c>
      <c r="G114" s="28">
        <f t="shared" si="84"/>
        <v>0.65380339622227257</v>
      </c>
      <c r="H114" s="28">
        <f t="shared" si="84"/>
        <v>0.6534552776759206</v>
      </c>
      <c r="I114" s="28">
        <f t="shared" si="84"/>
        <v>0.65310734448578278</v>
      </c>
      <c r="J114" s="28">
        <f t="shared" si="84"/>
        <v>0.65275959655316595</v>
      </c>
      <c r="K114" s="28">
        <f t="shared" si="84"/>
        <v>0.65241203377942947</v>
      </c>
      <c r="L114" s="28">
        <f t="shared" si="84"/>
        <v>0.65206465606598518</v>
      </c>
      <c r="M114" s="28">
        <f t="shared" si="84"/>
        <v>0.65171746331429747</v>
      </c>
      <c r="N114" s="28">
        <f t="shared" si="84"/>
        <v>0.65137045542588323</v>
      </c>
      <c r="O114" s="28">
        <f t="shared" si="84"/>
        <v>0.65102363230231175</v>
      </c>
      <c r="P114" s="28">
        <f t="shared" si="84"/>
        <v>0.65067699384520472</v>
      </c>
      <c r="Q114" s="28">
        <f t="shared" si="84"/>
        <v>0.65033053995623613</v>
      </c>
      <c r="R114" s="28">
        <f t="shared" si="84"/>
        <v>0.64998427053713259</v>
      </c>
      <c r="S114" s="28">
        <f t="shared" si="84"/>
        <v>0.64963818548967267</v>
      </c>
      <c r="T114" s="28">
        <f t="shared" si="82"/>
        <v>0.64929228471568756</v>
      </c>
      <c r="U114" s="28">
        <f t="shared" si="82"/>
        <v>0.64894656811706053</v>
      </c>
      <c r="V114" s="28">
        <f t="shared" si="82"/>
        <v>0.64860103559572713</v>
      </c>
      <c r="W114" s="28">
        <f t="shared" si="82"/>
        <v>0.6482556870536752</v>
      </c>
      <c r="X114" s="28">
        <f t="shared" si="82"/>
        <v>0.64791052239294478</v>
      </c>
      <c r="Y114" s="28">
        <f t="shared" si="82"/>
        <v>0.64756554151562784</v>
      </c>
      <c r="Z114" s="28">
        <f t="shared" si="82"/>
        <v>0.64722074432386867</v>
      </c>
      <c r="AA114" s="28">
        <f t="shared" si="82"/>
        <v>0.64687613071986372</v>
      </c>
      <c r="AB114" s="28">
        <f t="shared" si="82"/>
        <v>0.64653170060586129</v>
      </c>
      <c r="AC114" s="28">
        <f t="shared" si="82"/>
        <v>0.6461874538841621</v>
      </c>
      <c r="AD114" s="28">
        <f t="shared" si="82"/>
        <v>0.64584339045711836</v>
      </c>
      <c r="AE114" s="28">
        <f t="shared" si="82"/>
        <v>0.64549951022713481</v>
      </c>
      <c r="AF114" s="28">
        <f t="shared" si="82"/>
        <v>0.64515581309666781</v>
      </c>
      <c r="AG114" s="28">
        <f t="shared" si="82"/>
        <v>0.64481229896822589</v>
      </c>
      <c r="AH114" s="28">
        <f t="shared" si="82"/>
        <v>0.64446896774436913</v>
      </c>
      <c r="AI114" s="28">
        <f t="shared" si="82"/>
        <v>0.64412581932770985</v>
      </c>
      <c r="AJ114" s="28">
        <f t="shared" si="83"/>
        <v>0.64378285362091214</v>
      </c>
      <c r="AK114" s="28">
        <f t="shared" si="83"/>
        <v>0.64344007052669183</v>
      </c>
      <c r="AL114" s="28">
        <f t="shared" si="83"/>
        <v>0.64309746994781669</v>
      </c>
      <c r="AM114" s="28">
        <f t="shared" si="83"/>
        <v>0.6427550517871059</v>
      </c>
      <c r="AN114" s="28">
        <f t="shared" si="83"/>
        <v>0.64241281594743094</v>
      </c>
      <c r="AO114" s="28">
        <f t="shared" si="83"/>
        <v>0.64207076233171456</v>
      </c>
      <c r="AP114" s="28">
        <f t="shared" si="83"/>
        <v>0.64172889084293139</v>
      </c>
      <c r="AQ114" s="28">
        <f t="shared" si="83"/>
        <v>0.64138720138410765</v>
      </c>
      <c r="AR114" s="28">
        <f t="shared" si="83"/>
        <v>0.64104569385832133</v>
      </c>
      <c r="AS114" s="28">
        <f t="shared" si="83"/>
        <v>0.6407043681687018</v>
      </c>
      <c r="AT114" s="28">
        <f t="shared" si="83"/>
        <v>0.64036322421843028</v>
      </c>
      <c r="AU114" s="28">
        <f t="shared" si="83"/>
        <v>0.6400222619107393</v>
      </c>
      <c r="AV114" s="28">
        <f t="shared" si="83"/>
        <v>0.63968148114891299</v>
      </c>
      <c r="AW114" s="28">
        <f t="shared" si="83"/>
        <v>0.63934088183628701</v>
      </c>
      <c r="AX114" s="28">
        <f t="shared" si="83"/>
        <v>0.63900046387624854</v>
      </c>
      <c r="AY114" s="28">
        <f t="shared" si="83"/>
        <v>0.63866022717223603</v>
      </c>
      <c r="AZ114" s="28">
        <f t="shared" si="91"/>
        <v>0.63832017162773957</v>
      </c>
      <c r="BA114" s="28">
        <f t="shared" si="88"/>
        <v>0.63798029714630045</v>
      </c>
      <c r="BB114" s="28">
        <f t="shared" si="88"/>
        <v>0.63764060363151143</v>
      </c>
      <c r="BC114" s="28">
        <f t="shared" si="88"/>
        <v>0.63730109098701648</v>
      </c>
      <c r="BD114" s="28">
        <f t="shared" si="88"/>
        <v>0.63696175911651109</v>
      </c>
      <c r="BE114" s="28">
        <f t="shared" si="88"/>
        <v>0.63662260792374181</v>
      </c>
      <c r="BF114" s="28">
        <f t="shared" si="88"/>
        <v>0.63628363731250648</v>
      </c>
      <c r="BG114" s="28">
        <f t="shared" si="88"/>
        <v>0.63594484718665423</v>
      </c>
      <c r="BH114" s="28">
        <f t="shared" si="88"/>
        <v>0.63560623745008538</v>
      </c>
      <c r="BI114" s="28">
        <f t="shared" si="88"/>
        <v>0.63526780800675142</v>
      </c>
      <c r="BJ114" s="28">
        <f t="shared" si="88"/>
        <v>0.63492955876065493</v>
      </c>
      <c r="BK114" s="28">
        <f t="shared" si="88"/>
        <v>0.63459148961584966</v>
      </c>
      <c r="BL114" s="28">
        <f t="shared" si="88"/>
        <v>0.63425360047644042</v>
      </c>
      <c r="BM114" s="28">
        <f t="shared" si="88"/>
        <v>0.6339158912465831</v>
      </c>
      <c r="BN114" s="28">
        <f t="shared" si="88"/>
        <v>0.63357836183048455</v>
      </c>
      <c r="BO114" s="28">
        <f t="shared" si="88"/>
        <v>0.63324101213240269</v>
      </c>
      <c r="BP114" s="28">
        <f t="shared" si="88"/>
        <v>0.6329038420566464</v>
      </c>
      <c r="BQ114" s="28">
        <f t="shared" si="89"/>
        <v>0.63256685150757563</v>
      </c>
      <c r="BR114" s="28">
        <f t="shared" si="89"/>
        <v>0.63223004038960096</v>
      </c>
      <c r="BS114" s="28">
        <f t="shared" si="89"/>
        <v>0.63189340860718413</v>
      </c>
      <c r="BT114" s="28">
        <f t="shared" si="89"/>
        <v>0.63155695606483775</v>
      </c>
      <c r="BU114" s="28">
        <f t="shared" si="89"/>
        <v>0.63122068266712505</v>
      </c>
      <c r="BV114" s="28">
        <f t="shared" si="89"/>
        <v>0.63088458831866034</v>
      </c>
      <c r="BW114" s="28">
        <f t="shared" si="89"/>
        <v>0.63054867292410843</v>
      </c>
      <c r="BX114" s="28">
        <f t="shared" si="89"/>
        <v>0.63021293638818532</v>
      </c>
      <c r="BY114" s="28">
        <f t="shared" si="89"/>
        <v>0.62987737861565718</v>
      </c>
      <c r="BZ114" s="28">
        <f t="shared" si="89"/>
        <v>0.62954199951134138</v>
      </c>
      <c r="CA114" s="28">
        <f t="shared" si="89"/>
        <v>0.62920679898010567</v>
      </c>
      <c r="CB114" s="28">
        <f t="shared" si="89"/>
        <v>0.62887177692686869</v>
      </c>
      <c r="CC114" s="28">
        <f t="shared" si="89"/>
        <v>0.62853693325659954</v>
      </c>
      <c r="CD114" s="28">
        <f t="shared" si="89"/>
        <v>0.62820226787431777</v>
      </c>
      <c r="CE114" s="28">
        <f t="shared" si="89"/>
        <v>0.62786778068509397</v>
      </c>
      <c r="CF114" s="28">
        <f t="shared" si="89"/>
        <v>0.62753347159404882</v>
      </c>
      <c r="CG114" s="28">
        <f t="shared" si="80"/>
        <v>0.62719934050635362</v>
      </c>
      <c r="CH114" s="28">
        <f t="shared" si="80"/>
        <v>0.62686538732723041</v>
      </c>
      <c r="CI114" s="28">
        <f t="shared" si="80"/>
        <v>0.62653161196195151</v>
      </c>
      <c r="CJ114" s="28">
        <f t="shared" si="80"/>
        <v>0.62619801431583955</v>
      </c>
      <c r="CK114" s="28">
        <f t="shared" si="80"/>
        <v>0.62586459429426788</v>
      </c>
      <c r="CL114" s="28">
        <f t="shared" si="80"/>
        <v>0.62553135180265984</v>
      </c>
      <c r="CM114" s="28">
        <f t="shared" si="80"/>
        <v>0.62519828674648958</v>
      </c>
      <c r="CN114" s="28">
        <f t="shared" si="80"/>
        <v>0.62486539903128124</v>
      </c>
      <c r="CO114" s="28">
        <f t="shared" si="80"/>
        <v>0.62453268856260924</v>
      </c>
      <c r="CP114" s="28">
        <f t="shared" si="80"/>
        <v>0.62420015524609873</v>
      </c>
      <c r="CQ114" s="28">
        <f t="shared" si="80"/>
        <v>0.62386779898742439</v>
      </c>
      <c r="CR114" s="28">
        <f t="shared" si="80"/>
        <v>0.62353561969231197</v>
      </c>
      <c r="CS114" s="28">
        <f t="shared" si="80"/>
        <v>0.62320361726653661</v>
      </c>
      <c r="CT114" s="28">
        <f t="shared" si="80"/>
        <v>0.6228717916159241</v>
      </c>
      <c r="CU114" s="28">
        <f t="shared" ref="CU114:CV114" si="95">EXP($B114+$C114*(CU$4-2001))</f>
        <v>0.62254014264635027</v>
      </c>
      <c r="CV114" s="28">
        <f t="shared" si="95"/>
        <v>0.62220867026374116</v>
      </c>
      <c r="CW114" s="28">
        <f t="shared" si="81"/>
        <v>0.62187737437407253</v>
      </c>
      <c r="CX114" s="28">
        <f t="shared" si="81"/>
        <v>0.62154625488337067</v>
      </c>
      <c r="CY114" s="28">
        <f t="shared" si="81"/>
        <v>0.62121531169771171</v>
      </c>
      <c r="CZ114" s="28">
        <f t="shared" si="81"/>
        <v>0.62088454472322163</v>
      </c>
      <c r="DA114" s="28">
        <f t="shared" si="81"/>
        <v>0.62055395386607659</v>
      </c>
      <c r="DB114" s="28">
        <f t="shared" si="81"/>
        <v>0.62022353903250271</v>
      </c>
      <c r="DC114" s="28">
        <f t="shared" si="81"/>
        <v>0.61989330012877597</v>
      </c>
      <c r="DD114" s="28">
        <f t="shared" si="81"/>
        <v>0.61956323706122229</v>
      </c>
      <c r="DE114" s="28">
        <f t="shared" si="81"/>
        <v>0.61923334973621746</v>
      </c>
      <c r="DF114" s="28">
        <f t="shared" si="81"/>
        <v>0.618903638060187</v>
      </c>
      <c r="DG114" s="28">
        <f t="shared" si="81"/>
        <v>0.61857410193960649</v>
      </c>
      <c r="DH114" s="28">
        <f t="shared" si="81"/>
        <v>0.61824474128100126</v>
      </c>
      <c r="DI114" s="28">
        <f t="shared" si="81"/>
        <v>0.61791555599094605</v>
      </c>
      <c r="DJ114" s="28">
        <f t="shared" si="81"/>
        <v>0.61758654597606588</v>
      </c>
      <c r="DK114" s="28">
        <f t="shared" si="81"/>
        <v>0.61725771114303507</v>
      </c>
      <c r="DL114" s="28">
        <f t="shared" si="94"/>
        <v>0.6169290513985779</v>
      </c>
      <c r="DM114" s="28">
        <f t="shared" si="94"/>
        <v>0.61660056664946816</v>
      </c>
      <c r="DN114" s="28">
        <f t="shared" si="94"/>
        <v>0.61627225680252939</v>
      </c>
      <c r="DO114" s="28">
        <f t="shared" si="94"/>
        <v>0.61594412176463464</v>
      </c>
      <c r="DP114" s="28">
        <f t="shared" si="94"/>
        <v>0.61561616144270648</v>
      </c>
      <c r="DQ114" s="28">
        <f t="shared" si="94"/>
        <v>0.61528837574371742</v>
      </c>
      <c r="DR114" s="28">
        <f t="shared" si="94"/>
        <v>0.61496076457468885</v>
      </c>
      <c r="DS114" s="28">
        <f t="shared" si="94"/>
        <v>0.61463332784269242</v>
      </c>
      <c r="DT114" s="28">
        <f t="shared" si="94"/>
        <v>0.61430606545484867</v>
      </c>
      <c r="DU114" s="28">
        <f t="shared" si="94"/>
        <v>0.61397897731832785</v>
      </c>
      <c r="DV114" s="28">
        <f t="shared" si="94"/>
        <v>0.61365206334034961</v>
      </c>
      <c r="DW114" s="28">
        <f t="shared" si="94"/>
        <v>0.61332532342818302</v>
      </c>
      <c r="DX114" s="28">
        <f t="shared" si="94"/>
        <v>0.61299875748914634</v>
      </c>
      <c r="DY114" s="28">
        <f t="shared" si="94"/>
        <v>0.61267236543060755</v>
      </c>
      <c r="DZ114" s="28">
        <f t="shared" si="94"/>
        <v>0.61234614715998359</v>
      </c>
      <c r="EA114" s="28">
        <f t="shared" si="94"/>
        <v>0.61202010258474082</v>
      </c>
      <c r="EB114" s="28">
        <f t="shared" si="93"/>
        <v>0.611694231612395</v>
      </c>
      <c r="EC114" s="28">
        <f t="shared" si="93"/>
        <v>0.61136853415051085</v>
      </c>
      <c r="ED114" s="28">
        <f t="shared" si="93"/>
        <v>0.6110430101067027</v>
      </c>
      <c r="EE114" s="28">
        <f t="shared" si="93"/>
        <v>0.61071765938863376</v>
      </c>
      <c r="EF114" s="28">
        <f t="shared" si="93"/>
        <v>0.6103924819040164</v>
      </c>
      <c r="EG114" s="28">
        <f t="shared" si="93"/>
        <v>0.6100674775606123</v>
      </c>
      <c r="EH114" s="28">
        <f t="shared" si="93"/>
        <v>0.6097426462662322</v>
      </c>
      <c r="EI114" s="28">
        <f t="shared" si="93"/>
        <v>0.6094179879287358</v>
      </c>
      <c r="EJ114" s="28">
        <f t="shared" si="93"/>
        <v>0.60909350245603211</v>
      </c>
      <c r="EK114" s="28">
        <f t="shared" si="90"/>
        <v>0.60876918975607897</v>
      </c>
      <c r="EL114" s="28">
        <f t="shared" si="90"/>
        <v>0.60844504973688318</v>
      </c>
      <c r="EM114" s="28">
        <f t="shared" si="90"/>
        <v>0.60812108230650075</v>
      </c>
      <c r="EN114" s="28">
        <f t="shared" si="90"/>
        <v>0.6077972873730364</v>
      </c>
      <c r="EO114" s="28">
        <f t="shared" si="90"/>
        <v>0.60747366484464416</v>
      </c>
      <c r="EP114" s="28">
        <f t="shared" si="90"/>
        <v>0.60715021462952634</v>
      </c>
      <c r="EQ114" s="28">
        <f t="shared" si="90"/>
        <v>0.60682693663593479</v>
      </c>
      <c r="ER114" s="28">
        <f t="shared" si="92"/>
        <v>0.60650383077216974</v>
      </c>
      <c r="ES114" s="28">
        <f t="shared" si="92"/>
        <v>0.60618089694658051</v>
      </c>
      <c r="ET114" s="28">
        <f t="shared" si="92"/>
        <v>0.60585813506756514</v>
      </c>
      <c r="EU114" s="28">
        <f t="shared" si="92"/>
        <v>0.60553554504357032</v>
      </c>
      <c r="EV114" s="28">
        <f t="shared" si="92"/>
        <v>0.60521312678309169</v>
      </c>
      <c r="EW114" s="28">
        <f t="shared" si="92"/>
        <v>0.60489088019467352</v>
      </c>
      <c r="EX114" s="28">
        <f t="shared" si="92"/>
        <v>0.6045688051869087</v>
      </c>
      <c r="EY114" s="28">
        <f t="shared" si="92"/>
        <v>0.60424690166843908</v>
      </c>
      <c r="EZ114" s="28">
        <f t="shared" si="85"/>
        <v>0.60392516954795472</v>
      </c>
      <c r="FA114" s="28">
        <f t="shared" si="85"/>
        <v>0.6036036087341945</v>
      </c>
      <c r="FB114" s="28">
        <f t="shared" si="85"/>
        <v>0.60328221913594604</v>
      </c>
      <c r="FC114" s="28">
        <f t="shared" si="85"/>
        <v>0.60296100066204539</v>
      </c>
      <c r="FD114" s="28">
        <f t="shared" si="85"/>
        <v>0.6026399532213772</v>
      </c>
      <c r="FE114" s="28">
        <f t="shared" si="85"/>
        <v>0.60231907672287432</v>
      </c>
      <c r="FF114" s="28">
        <f t="shared" si="85"/>
        <v>0.60199837107551868</v>
      </c>
      <c r="FG114" s="28">
        <f t="shared" si="85"/>
        <v>0.60167783618834014</v>
      </c>
      <c r="FH114" s="28">
        <f t="shared" si="85"/>
        <v>0.60135747197041722</v>
      </c>
    </row>
    <row r="115" spans="1:164" ht="15">
      <c r="A115" s="80">
        <v>109</v>
      </c>
      <c r="B115" s="79">
        <v>-0.3769293918089236</v>
      </c>
      <c r="C115" s="79">
        <v>-4.1098159309412073E-4</v>
      </c>
      <c r="D115" s="79"/>
      <c r="E115" s="28">
        <f t="shared" si="84"/>
        <v>0.68878949587364269</v>
      </c>
      <c r="F115" s="28">
        <f t="shared" si="84"/>
        <v>0.68850647423164835</v>
      </c>
      <c r="G115" s="28">
        <f t="shared" si="84"/>
        <v>0.68822356888244052</v>
      </c>
      <c r="H115" s="28">
        <f t="shared" si="84"/>
        <v>0.68794077977823498</v>
      </c>
      <c r="I115" s="28">
        <f t="shared" si="84"/>
        <v>0.68765810687126694</v>
      </c>
      <c r="J115" s="28">
        <f t="shared" si="84"/>
        <v>0.68737555011379115</v>
      </c>
      <c r="K115" s="28">
        <f t="shared" si="84"/>
        <v>0.68709310945808222</v>
      </c>
      <c r="L115" s="28">
        <f t="shared" si="84"/>
        <v>0.68681078485643432</v>
      </c>
      <c r="M115" s="28">
        <f t="shared" si="84"/>
        <v>0.68652857626116104</v>
      </c>
      <c r="N115" s="28">
        <f t="shared" si="84"/>
        <v>0.68624648362459584</v>
      </c>
      <c r="O115" s="28">
        <f t="shared" si="84"/>
        <v>0.68596450689909139</v>
      </c>
      <c r="P115" s="28">
        <f t="shared" si="84"/>
        <v>0.68568264603702045</v>
      </c>
      <c r="Q115" s="28">
        <f t="shared" si="84"/>
        <v>0.68540090099077478</v>
      </c>
      <c r="R115" s="28">
        <f t="shared" si="84"/>
        <v>0.68511927171276621</v>
      </c>
      <c r="S115" s="28">
        <f t="shared" si="84"/>
        <v>0.6848377581554258</v>
      </c>
      <c r="T115" s="28">
        <f t="shared" si="82"/>
        <v>0.68455636027120426</v>
      </c>
      <c r="U115" s="28">
        <f t="shared" si="82"/>
        <v>0.68427507801257181</v>
      </c>
      <c r="V115" s="28">
        <f t="shared" si="82"/>
        <v>0.68399391133201837</v>
      </c>
      <c r="W115" s="28">
        <f t="shared" si="82"/>
        <v>0.68371286018205302</v>
      </c>
      <c r="X115" s="28">
        <f t="shared" si="82"/>
        <v>0.68343192451520474</v>
      </c>
      <c r="Y115" s="28">
        <f t="shared" si="82"/>
        <v>0.6831511042840217</v>
      </c>
      <c r="Z115" s="28">
        <f t="shared" si="82"/>
        <v>0.68287039944107197</v>
      </c>
      <c r="AA115" s="28">
        <f t="shared" si="82"/>
        <v>0.68258980993894258</v>
      </c>
      <c r="AB115" s="28">
        <f t="shared" si="82"/>
        <v>0.68230933573024044</v>
      </c>
      <c r="AC115" s="28">
        <f t="shared" si="82"/>
        <v>0.68202897676759178</v>
      </c>
      <c r="AD115" s="28">
        <f t="shared" si="82"/>
        <v>0.68174873300364225</v>
      </c>
      <c r="AE115" s="28">
        <f t="shared" si="82"/>
        <v>0.68146860439105728</v>
      </c>
      <c r="AF115" s="28">
        <f t="shared" si="82"/>
        <v>0.68118859088252126</v>
      </c>
      <c r="AG115" s="28">
        <f t="shared" si="82"/>
        <v>0.68090869243073826</v>
      </c>
      <c r="AH115" s="28">
        <f t="shared" si="82"/>
        <v>0.68062890898843198</v>
      </c>
      <c r="AI115" s="28">
        <f t="shared" ref="AI115:AX126" si="96">EXP($B115+$C115*(AI$4-2001))</f>
        <v>0.68034924050834522</v>
      </c>
      <c r="AJ115" s="28">
        <f t="shared" si="83"/>
        <v>0.68006968694324033</v>
      </c>
      <c r="AK115" s="28">
        <f t="shared" si="83"/>
        <v>0.67979024824589918</v>
      </c>
      <c r="AL115" s="28">
        <f t="shared" si="83"/>
        <v>0.67951092436912275</v>
      </c>
      <c r="AM115" s="28">
        <f t="shared" si="83"/>
        <v>0.67923171526573178</v>
      </c>
      <c r="AN115" s="28">
        <f t="shared" si="83"/>
        <v>0.67895262088856601</v>
      </c>
      <c r="AO115" s="28">
        <f t="shared" si="83"/>
        <v>0.67867364119048501</v>
      </c>
      <c r="AP115" s="28">
        <f t="shared" si="83"/>
        <v>0.67839477612436727</v>
      </c>
      <c r="AQ115" s="28">
        <f t="shared" si="83"/>
        <v>0.67811602564311091</v>
      </c>
      <c r="AR115" s="28">
        <f t="shared" si="83"/>
        <v>0.67783738969963336</v>
      </c>
      <c r="AS115" s="28">
        <f t="shared" si="83"/>
        <v>0.67755886824687139</v>
      </c>
      <c r="AT115" s="28">
        <f t="shared" si="83"/>
        <v>0.67728046123778096</v>
      </c>
      <c r="AU115" s="28">
        <f t="shared" si="83"/>
        <v>0.67700216862533769</v>
      </c>
      <c r="AV115" s="28">
        <f t="shared" si="83"/>
        <v>0.67672399036253617</v>
      </c>
      <c r="AW115" s="28">
        <f t="shared" si="83"/>
        <v>0.67644592640239043</v>
      </c>
      <c r="AX115" s="28">
        <f t="shared" si="83"/>
        <v>0.67616797669793405</v>
      </c>
      <c r="AY115" s="28">
        <f t="shared" si="83"/>
        <v>0.67589014120221946</v>
      </c>
      <c r="AZ115" s="28">
        <f t="shared" si="91"/>
        <v>0.67561241986831877</v>
      </c>
      <c r="BA115" s="28">
        <f t="shared" si="88"/>
        <v>0.67533481264932316</v>
      </c>
      <c r="BB115" s="28">
        <f t="shared" si="88"/>
        <v>0.67505731949834313</v>
      </c>
      <c r="BC115" s="28">
        <f t="shared" si="88"/>
        <v>0.67477994036850841</v>
      </c>
      <c r="BD115" s="28">
        <f t="shared" si="88"/>
        <v>0.67450267521296814</v>
      </c>
      <c r="BE115" s="28">
        <f t="shared" si="88"/>
        <v>0.67422552398489044</v>
      </c>
      <c r="BF115" s="28">
        <f t="shared" si="88"/>
        <v>0.6739484866374631</v>
      </c>
      <c r="BG115" s="28">
        <f t="shared" si="88"/>
        <v>0.67367156312389265</v>
      </c>
      <c r="BH115" s="28">
        <f t="shared" si="88"/>
        <v>0.67339475339740518</v>
      </c>
      <c r="BI115" s="28">
        <f t="shared" si="88"/>
        <v>0.67311805741124597</v>
      </c>
      <c r="BJ115" s="28">
        <f t="shared" si="88"/>
        <v>0.67284147511867931</v>
      </c>
      <c r="BK115" s="28">
        <f t="shared" si="88"/>
        <v>0.67256500647298889</v>
      </c>
      <c r="BL115" s="28">
        <f t="shared" si="88"/>
        <v>0.67228865142747751</v>
      </c>
      <c r="BM115" s="28">
        <f t="shared" si="88"/>
        <v>0.67201240993546729</v>
      </c>
      <c r="BN115" s="28">
        <f t="shared" si="88"/>
        <v>0.67173628195029922</v>
      </c>
      <c r="BO115" s="28">
        <f t="shared" si="88"/>
        <v>0.67146026742533382</v>
      </c>
      <c r="BP115" s="28">
        <f t="shared" si="88"/>
        <v>0.67118436631395051</v>
      </c>
      <c r="BQ115" s="28">
        <f t="shared" si="89"/>
        <v>0.67090857856954811</v>
      </c>
      <c r="BR115" s="28">
        <f t="shared" si="89"/>
        <v>0.67063290414554422</v>
      </c>
      <c r="BS115" s="28">
        <f t="shared" si="89"/>
        <v>0.67035734299537608</v>
      </c>
      <c r="BT115" s="28">
        <f t="shared" si="89"/>
        <v>0.6700818950724996</v>
      </c>
      <c r="BU115" s="28">
        <f t="shared" si="89"/>
        <v>0.66980656033039021</v>
      </c>
      <c r="BV115" s="28">
        <f t="shared" si="89"/>
        <v>0.669531338722542</v>
      </c>
      <c r="BW115" s="28">
        <f t="shared" si="89"/>
        <v>0.6692562302024686</v>
      </c>
      <c r="BX115" s="28">
        <f t="shared" si="89"/>
        <v>0.66898123472370252</v>
      </c>
      <c r="BY115" s="28">
        <f t="shared" si="89"/>
        <v>0.66870635223979535</v>
      </c>
      <c r="BZ115" s="28">
        <f t="shared" si="89"/>
        <v>0.66843158270431791</v>
      </c>
      <c r="CA115" s="28">
        <f t="shared" si="89"/>
        <v>0.66815692607085997</v>
      </c>
      <c r="CB115" s="28">
        <f t="shared" si="89"/>
        <v>0.66788238229303043</v>
      </c>
      <c r="CC115" s="28">
        <f t="shared" si="89"/>
        <v>0.66760795132445727</v>
      </c>
      <c r="CD115" s="28">
        <f t="shared" si="89"/>
        <v>0.66733363311878735</v>
      </c>
      <c r="CE115" s="28">
        <f t="shared" si="89"/>
        <v>0.66705942762968684</v>
      </c>
      <c r="CF115" s="28">
        <f t="shared" si="89"/>
        <v>0.66678533481084079</v>
      </c>
      <c r="CG115" s="28">
        <f t="shared" ref="CG115:CV126" si="97">EXP($B115+$C115*(CG$4-2001))</f>
        <v>0.66651135461595334</v>
      </c>
      <c r="CH115" s="28">
        <f t="shared" si="97"/>
        <v>0.66623748699874763</v>
      </c>
      <c r="CI115" s="28">
        <f t="shared" si="97"/>
        <v>0.66596373191296565</v>
      </c>
      <c r="CJ115" s="28">
        <f t="shared" si="97"/>
        <v>0.66569008931236884</v>
      </c>
      <c r="CK115" s="28">
        <f t="shared" si="97"/>
        <v>0.66541655915073716</v>
      </c>
      <c r="CL115" s="28">
        <f t="shared" si="97"/>
        <v>0.66514314138186981</v>
      </c>
      <c r="CM115" s="28">
        <f t="shared" si="97"/>
        <v>0.66486983595958482</v>
      </c>
      <c r="CN115" s="28">
        <f t="shared" si="97"/>
        <v>0.66459664283771946</v>
      </c>
      <c r="CO115" s="28">
        <f t="shared" si="97"/>
        <v>0.66432356197012976</v>
      </c>
      <c r="CP115" s="28">
        <f t="shared" si="97"/>
        <v>0.66405059331069072</v>
      </c>
      <c r="CQ115" s="28">
        <f t="shared" si="97"/>
        <v>0.66377773681329644</v>
      </c>
      <c r="CR115" s="28">
        <f t="shared" si="97"/>
        <v>0.66350499243185967</v>
      </c>
      <c r="CS115" s="28">
        <f t="shared" si="97"/>
        <v>0.66323236012031239</v>
      </c>
      <c r="CT115" s="28">
        <f t="shared" si="97"/>
        <v>0.66295983983260554</v>
      </c>
      <c r="CU115" s="28">
        <f t="shared" si="97"/>
        <v>0.66268743152270848</v>
      </c>
      <c r="CV115" s="28">
        <f t="shared" si="97"/>
        <v>0.66241513514461015</v>
      </c>
      <c r="CW115" s="28">
        <f t="shared" ref="CW115:DL126" si="98">EXP($B115+$C115*(CW$4-2001))</f>
        <v>0.6621429506523181</v>
      </c>
      <c r="CX115" s="28">
        <f t="shared" si="98"/>
        <v>0.66187087799985855</v>
      </c>
      <c r="CY115" s="28">
        <f t="shared" si="98"/>
        <v>0.66159891714127705</v>
      </c>
      <c r="CZ115" s="28">
        <f t="shared" si="98"/>
        <v>0.66132706803063768</v>
      </c>
      <c r="DA115" s="28">
        <f t="shared" si="98"/>
        <v>0.6610553306220236</v>
      </c>
      <c r="DB115" s="28">
        <f t="shared" si="98"/>
        <v>0.66078370486953664</v>
      </c>
      <c r="DC115" s="28">
        <f t="shared" si="98"/>
        <v>0.66051219072729772</v>
      </c>
      <c r="DD115" s="28">
        <f t="shared" si="98"/>
        <v>0.66024078814944664</v>
      </c>
      <c r="DE115" s="28">
        <f t="shared" si="98"/>
        <v>0.65996949709014163</v>
      </c>
      <c r="DF115" s="28">
        <f t="shared" si="98"/>
        <v>0.65969831750356023</v>
      </c>
      <c r="DG115" s="28">
        <f t="shared" si="98"/>
        <v>0.65942724934389862</v>
      </c>
      <c r="DH115" s="28">
        <f t="shared" si="98"/>
        <v>0.65915629256537167</v>
      </c>
      <c r="DI115" s="28">
        <f t="shared" si="98"/>
        <v>0.65888544712221331</v>
      </c>
      <c r="DJ115" s="28">
        <f t="shared" si="98"/>
        <v>0.65861471296867602</v>
      </c>
      <c r="DK115" s="28">
        <f t="shared" si="98"/>
        <v>0.65834409005903138</v>
      </c>
      <c r="DL115" s="28">
        <f t="shared" si="94"/>
        <v>0.65807357834756941</v>
      </c>
      <c r="DM115" s="28">
        <f t="shared" si="94"/>
        <v>0.65780317778859931</v>
      </c>
      <c r="DN115" s="28">
        <f t="shared" si="94"/>
        <v>0.65753288833644863</v>
      </c>
      <c r="DO115" s="28">
        <f t="shared" si="94"/>
        <v>0.65726270994546399</v>
      </c>
      <c r="DP115" s="28">
        <f t="shared" si="94"/>
        <v>0.65699264257001067</v>
      </c>
      <c r="DQ115" s="28">
        <f t="shared" si="94"/>
        <v>0.65672268616447271</v>
      </c>
      <c r="DR115" s="28">
        <f t="shared" si="94"/>
        <v>0.65645284068325294</v>
      </c>
      <c r="DS115" s="28">
        <f t="shared" si="94"/>
        <v>0.65618310608077268</v>
      </c>
      <c r="DT115" s="28">
        <f t="shared" si="94"/>
        <v>0.6559134823114724</v>
      </c>
      <c r="DU115" s="28">
        <f t="shared" si="94"/>
        <v>0.65564396932981095</v>
      </c>
      <c r="DV115" s="28">
        <f t="shared" si="94"/>
        <v>0.65537456709026598</v>
      </c>
      <c r="DW115" s="28">
        <f t="shared" si="94"/>
        <v>0.65510527554733389</v>
      </c>
      <c r="DX115" s="28">
        <f t="shared" si="94"/>
        <v>0.65483609465552983</v>
      </c>
      <c r="DY115" s="28">
        <f t="shared" si="94"/>
        <v>0.65456702436938752</v>
      </c>
      <c r="DZ115" s="28">
        <f t="shared" si="94"/>
        <v>0.6542980646434593</v>
      </c>
      <c r="EA115" s="28">
        <f t="shared" si="94"/>
        <v>0.65402921543231651</v>
      </c>
      <c r="EB115" s="28">
        <f t="shared" si="93"/>
        <v>0.65376047669054882</v>
      </c>
      <c r="EC115" s="28">
        <f t="shared" si="93"/>
        <v>0.65349184837276453</v>
      </c>
      <c r="ED115" s="28">
        <f t="shared" si="93"/>
        <v>0.65322333043359104</v>
      </c>
      <c r="EE115" s="28">
        <f t="shared" si="93"/>
        <v>0.65295492282767387</v>
      </c>
      <c r="EF115" s="28">
        <f t="shared" si="93"/>
        <v>0.6526866255096776</v>
      </c>
      <c r="EG115" s="28">
        <f t="shared" si="93"/>
        <v>0.65241843843428493</v>
      </c>
      <c r="EH115" s="28">
        <f t="shared" si="93"/>
        <v>0.65215036155619777</v>
      </c>
      <c r="EI115" s="28">
        <f t="shared" si="93"/>
        <v>0.65188239483013632</v>
      </c>
      <c r="EJ115" s="28">
        <f t="shared" si="93"/>
        <v>0.65161453821083926</v>
      </c>
      <c r="EK115" s="28">
        <f t="shared" si="90"/>
        <v>0.65134679165306419</v>
      </c>
      <c r="EL115" s="28">
        <f t="shared" si="90"/>
        <v>0.65107915511158709</v>
      </c>
      <c r="EM115" s="28">
        <f t="shared" si="90"/>
        <v>0.65081162854120256</v>
      </c>
      <c r="EN115" s="28">
        <f t="shared" si="90"/>
        <v>0.65054421189672385</v>
      </c>
      <c r="EO115" s="28">
        <f t="shared" si="90"/>
        <v>0.65027690513298253</v>
      </c>
      <c r="EP115" s="28">
        <f t="shared" si="90"/>
        <v>0.65000970820482928</v>
      </c>
      <c r="EQ115" s="28">
        <f t="shared" si="90"/>
        <v>0.64974262106713265</v>
      </c>
      <c r="ER115" s="28">
        <f t="shared" si="92"/>
        <v>0.64947564367478017</v>
      </c>
      <c r="ES115" s="28">
        <f t="shared" si="92"/>
        <v>0.64920877598267779</v>
      </c>
      <c r="ET115" s="28">
        <f t="shared" si="92"/>
        <v>0.64894201794575002</v>
      </c>
      <c r="EU115" s="28">
        <f t="shared" si="92"/>
        <v>0.64867536951893978</v>
      </c>
      <c r="EV115" s="28">
        <f t="shared" si="92"/>
        <v>0.64840883065720856</v>
      </c>
      <c r="EW115" s="28">
        <f t="shared" si="92"/>
        <v>0.64814240131553658</v>
      </c>
      <c r="EX115" s="28">
        <f t="shared" si="92"/>
        <v>0.64787608144892217</v>
      </c>
      <c r="EY115" s="28">
        <f t="shared" si="92"/>
        <v>0.64760987101238243</v>
      </c>
      <c r="EZ115" s="28">
        <f t="shared" si="85"/>
        <v>0.64734376996095278</v>
      </c>
      <c r="FA115" s="28">
        <f t="shared" si="85"/>
        <v>0.64707777824968726</v>
      </c>
      <c r="FB115" s="28">
        <f t="shared" si="85"/>
        <v>0.64681189583365828</v>
      </c>
      <c r="FC115" s="28">
        <f t="shared" si="85"/>
        <v>0.64654612266795675</v>
      </c>
      <c r="FD115" s="28">
        <f t="shared" si="85"/>
        <v>0.64628045870769202</v>
      </c>
      <c r="FE115" s="28">
        <f t="shared" si="85"/>
        <v>0.64601490390799188</v>
      </c>
      <c r="FF115" s="28">
        <f t="shared" si="85"/>
        <v>0.64574945822400254</v>
      </c>
      <c r="FG115" s="28">
        <f t="shared" si="85"/>
        <v>0.64548412161088875</v>
      </c>
      <c r="FH115" s="28">
        <f t="shared" si="85"/>
        <v>0.64521889402383348</v>
      </c>
    </row>
    <row r="116" spans="1:164" ht="15">
      <c r="A116" s="80">
        <v>110</v>
      </c>
      <c r="B116" s="79">
        <v>-0.32729529326002688</v>
      </c>
      <c r="C116" s="79">
        <v>-3.1006180178595673E-4</v>
      </c>
      <c r="D116" s="79"/>
      <c r="E116" s="28">
        <f t="shared" si="84"/>
        <v>0.72310945716790176</v>
      </c>
      <c r="F116" s="28">
        <f t="shared" si="84"/>
        <v>0.7228852833023961</v>
      </c>
      <c r="G116" s="28">
        <f t="shared" si="84"/>
        <v>0.72266117893386839</v>
      </c>
      <c r="H116" s="28">
        <f t="shared" si="84"/>
        <v>0.72243714404077364</v>
      </c>
      <c r="I116" s="28">
        <f t="shared" si="84"/>
        <v>0.7222131786015733</v>
      </c>
      <c r="J116" s="28">
        <f t="shared" si="84"/>
        <v>0.72198928259473594</v>
      </c>
      <c r="K116" s="28">
        <f t="shared" si="84"/>
        <v>0.72176545599873654</v>
      </c>
      <c r="L116" s="28">
        <f t="shared" si="84"/>
        <v>0.72154169879205665</v>
      </c>
      <c r="M116" s="28">
        <f t="shared" si="84"/>
        <v>0.72131801095318471</v>
      </c>
      <c r="N116" s="28">
        <f t="shared" si="84"/>
        <v>0.7210943924606158</v>
      </c>
      <c r="O116" s="28">
        <f t="shared" si="84"/>
        <v>0.72087084329285156</v>
      </c>
      <c r="P116" s="28">
        <f t="shared" si="84"/>
        <v>0.72064736342840041</v>
      </c>
      <c r="Q116" s="28">
        <f t="shared" si="84"/>
        <v>0.7204239528457772</v>
      </c>
      <c r="R116" s="28">
        <f t="shared" si="84"/>
        <v>0.72020061152350379</v>
      </c>
      <c r="S116" s="28">
        <f t="shared" si="84"/>
        <v>0.71997733944010844</v>
      </c>
      <c r="T116" s="28">
        <f t="shared" si="84"/>
        <v>0.71975413657412612</v>
      </c>
      <c r="U116" s="28">
        <f t="shared" ref="U116:AH126" si="99">EXP($B116+$C116*(U$4-2001))</f>
        <v>0.71953100290409866</v>
      </c>
      <c r="V116" s="28">
        <f t="shared" si="99"/>
        <v>0.7193079384085741</v>
      </c>
      <c r="W116" s="28">
        <f t="shared" si="99"/>
        <v>0.7190849430661076</v>
      </c>
      <c r="X116" s="28">
        <f t="shared" si="99"/>
        <v>0.71886201685526063</v>
      </c>
      <c r="Y116" s="28">
        <f t="shared" si="99"/>
        <v>0.71863915975460158</v>
      </c>
      <c r="Z116" s="28">
        <f t="shared" si="99"/>
        <v>0.71841637174270512</v>
      </c>
      <c r="AA116" s="28">
        <f t="shared" si="99"/>
        <v>0.71819365279815295</v>
      </c>
      <c r="AB116" s="28">
        <f t="shared" si="99"/>
        <v>0.71797100289953331</v>
      </c>
      <c r="AC116" s="28">
        <f t="shared" si="99"/>
        <v>0.71774842202544087</v>
      </c>
      <c r="AD116" s="28">
        <f t="shared" si="99"/>
        <v>0.71752591015447709</v>
      </c>
      <c r="AE116" s="28">
        <f t="shared" si="99"/>
        <v>0.71730346726525007</v>
      </c>
      <c r="AF116" s="28">
        <f t="shared" si="99"/>
        <v>0.7170810933363746</v>
      </c>
      <c r="AG116" s="28">
        <f t="shared" si="99"/>
        <v>0.71685878834647199</v>
      </c>
      <c r="AH116" s="28">
        <f t="shared" si="99"/>
        <v>0.71663655227417</v>
      </c>
      <c r="AI116" s="28">
        <f t="shared" si="96"/>
        <v>0.71641438509810362</v>
      </c>
      <c r="AJ116" s="28">
        <f t="shared" si="96"/>
        <v>0.71619228679691382</v>
      </c>
      <c r="AK116" s="28">
        <f t="shared" si="96"/>
        <v>0.71597025734924846</v>
      </c>
      <c r="AL116" s="28">
        <f t="shared" si="96"/>
        <v>0.71574829673376206</v>
      </c>
      <c r="AM116" s="28">
        <f t="shared" si="96"/>
        <v>0.71552640492911557</v>
      </c>
      <c r="AN116" s="28">
        <f t="shared" si="96"/>
        <v>0.71530458191397683</v>
      </c>
      <c r="AO116" s="28">
        <f t="shared" si="96"/>
        <v>0.71508282766702014</v>
      </c>
      <c r="AP116" s="28">
        <f t="shared" si="96"/>
        <v>0.71486114216692631</v>
      </c>
      <c r="AQ116" s="28">
        <f t="shared" si="96"/>
        <v>0.71463952539238296</v>
      </c>
      <c r="AR116" s="28">
        <f t="shared" si="96"/>
        <v>0.71441797732208423</v>
      </c>
      <c r="AS116" s="28">
        <f t="shared" si="96"/>
        <v>0.71419649793473072</v>
      </c>
      <c r="AT116" s="28">
        <f t="shared" si="96"/>
        <v>0.71397508720903002</v>
      </c>
      <c r="AU116" s="28">
        <f t="shared" si="96"/>
        <v>0.71375374512369583</v>
      </c>
      <c r="AV116" s="28">
        <f t="shared" si="96"/>
        <v>0.71353247165744893</v>
      </c>
      <c r="AW116" s="28">
        <f t="shared" si="96"/>
        <v>0.71331126678901624</v>
      </c>
      <c r="AX116" s="28">
        <f t="shared" si="96"/>
        <v>0.71309013049713166</v>
      </c>
      <c r="AY116" s="28">
        <f t="shared" ref="AY116:BN126" si="100">EXP($B116+$C116*(AY$4-2001))</f>
        <v>0.7128690627605353</v>
      </c>
      <c r="AZ116" s="28">
        <f t="shared" si="91"/>
        <v>0.71264806355797439</v>
      </c>
      <c r="BA116" s="28">
        <f t="shared" si="88"/>
        <v>0.71242713286820214</v>
      </c>
      <c r="BB116" s="28">
        <f t="shared" si="88"/>
        <v>0.71220627066997888</v>
      </c>
      <c r="BC116" s="28">
        <f t="shared" si="88"/>
        <v>0.71198547694207115</v>
      </c>
      <c r="BD116" s="28">
        <f t="shared" si="88"/>
        <v>0.71176475166325215</v>
      </c>
      <c r="BE116" s="28">
        <f t="shared" si="88"/>
        <v>0.71154409481230196</v>
      </c>
      <c r="BF116" s="28">
        <f t="shared" si="88"/>
        <v>0.71132350636800679</v>
      </c>
      <c r="BG116" s="28">
        <f t="shared" si="88"/>
        <v>0.71110298630915969</v>
      </c>
      <c r="BH116" s="28">
        <f t="shared" si="88"/>
        <v>0.71088253461456019</v>
      </c>
      <c r="BI116" s="28">
        <f t="shared" si="88"/>
        <v>0.71066215126301469</v>
      </c>
      <c r="BJ116" s="28">
        <f t="shared" si="88"/>
        <v>0.71044183623333557</v>
      </c>
      <c r="BK116" s="28">
        <f t="shared" si="88"/>
        <v>0.71022158950434222</v>
      </c>
      <c r="BL116" s="28">
        <f t="shared" si="88"/>
        <v>0.71000141105486059</v>
      </c>
      <c r="BM116" s="28">
        <f t="shared" si="88"/>
        <v>0.70978130086372293</v>
      </c>
      <c r="BN116" s="28">
        <f t="shared" si="88"/>
        <v>0.7095612589097684</v>
      </c>
      <c r="BO116" s="28">
        <f t="shared" si="88"/>
        <v>0.70934128517184247</v>
      </c>
      <c r="BP116" s="28">
        <f t="shared" si="88"/>
        <v>0.70912137962879707</v>
      </c>
      <c r="BQ116" s="28">
        <f t="shared" si="89"/>
        <v>0.70890154225949109</v>
      </c>
      <c r="BR116" s="28">
        <f t="shared" si="89"/>
        <v>0.70868177304278968</v>
      </c>
      <c r="BS116" s="28">
        <f t="shared" si="89"/>
        <v>0.70846207195756439</v>
      </c>
      <c r="BT116" s="28">
        <f t="shared" si="89"/>
        <v>0.70824243898269379</v>
      </c>
      <c r="BU116" s="28">
        <f t="shared" si="89"/>
        <v>0.70802287409706266</v>
      </c>
      <c r="BV116" s="28">
        <f t="shared" si="89"/>
        <v>0.70780337727956233</v>
      </c>
      <c r="BW116" s="28">
        <f t="shared" si="89"/>
        <v>0.70758394850909079</v>
      </c>
      <c r="BX116" s="28">
        <f t="shared" si="89"/>
        <v>0.70736458776455247</v>
      </c>
      <c r="BY116" s="28">
        <f t="shared" si="89"/>
        <v>0.70714529502485846</v>
      </c>
      <c r="BZ116" s="28">
        <f t="shared" si="89"/>
        <v>0.70692607026892629</v>
      </c>
      <c r="CA116" s="28">
        <f t="shared" si="89"/>
        <v>0.70670691347568015</v>
      </c>
      <c r="CB116" s="28">
        <f t="shared" si="89"/>
        <v>0.70648782462405058</v>
      </c>
      <c r="CC116" s="28">
        <f t="shared" si="89"/>
        <v>0.70626880369297473</v>
      </c>
      <c r="CD116" s="28">
        <f t="shared" si="89"/>
        <v>0.70604985066139636</v>
      </c>
      <c r="CE116" s="28">
        <f t="shared" si="89"/>
        <v>0.70583096550826563</v>
      </c>
      <c r="CF116" s="28">
        <f t="shared" si="89"/>
        <v>0.70561214821253937</v>
      </c>
      <c r="CG116" s="28">
        <f t="shared" si="97"/>
        <v>0.70539339875318086</v>
      </c>
      <c r="CH116" s="28">
        <f t="shared" si="97"/>
        <v>0.7051747171091598</v>
      </c>
      <c r="CI116" s="28">
        <f t="shared" si="97"/>
        <v>0.70495610325945246</v>
      </c>
      <c r="CJ116" s="28">
        <f t="shared" si="97"/>
        <v>0.70473755718304187</v>
      </c>
      <c r="CK116" s="28">
        <f t="shared" si="97"/>
        <v>0.70451907885891718</v>
      </c>
      <c r="CL116" s="28">
        <f t="shared" si="97"/>
        <v>0.7043006682660744</v>
      </c>
      <c r="CM116" s="28">
        <f t="shared" si="97"/>
        <v>0.70408232538351578</v>
      </c>
      <c r="CN116" s="28">
        <f t="shared" si="97"/>
        <v>0.70386405019025033</v>
      </c>
      <c r="CO116" s="28">
        <f t="shared" si="97"/>
        <v>0.70364584266529329</v>
      </c>
      <c r="CP116" s="28">
        <f t="shared" si="97"/>
        <v>0.70342770278766675</v>
      </c>
      <c r="CQ116" s="28">
        <f t="shared" si="97"/>
        <v>0.70320963053639884</v>
      </c>
      <c r="CR116" s="28">
        <f t="shared" si="97"/>
        <v>0.70299162589052477</v>
      </c>
      <c r="CS116" s="28">
        <f t="shared" si="97"/>
        <v>0.70277368882908564</v>
      </c>
      <c r="CT116" s="28">
        <f t="shared" si="97"/>
        <v>0.70255581933112954</v>
      </c>
      <c r="CU116" s="28">
        <f t="shared" si="97"/>
        <v>0.70233801737571078</v>
      </c>
      <c r="CV116" s="28">
        <f t="shared" si="97"/>
        <v>0.70212028294189033</v>
      </c>
      <c r="CW116" s="28">
        <f t="shared" si="98"/>
        <v>0.70190261600873549</v>
      </c>
      <c r="CX116" s="28">
        <f t="shared" si="98"/>
        <v>0.70168501655532012</v>
      </c>
      <c r="CY116" s="28">
        <f t="shared" si="98"/>
        <v>0.70146748456072472</v>
      </c>
      <c r="CZ116" s="28">
        <f t="shared" si="98"/>
        <v>0.70125002000403591</v>
      </c>
      <c r="DA116" s="28">
        <f t="shared" si="98"/>
        <v>0.70103262286434709</v>
      </c>
      <c r="DB116" s="28">
        <f t="shared" si="98"/>
        <v>0.70081529312075808</v>
      </c>
      <c r="DC116" s="28">
        <f t="shared" si="98"/>
        <v>0.70059803075237526</v>
      </c>
      <c r="DD116" s="28">
        <f t="shared" si="98"/>
        <v>0.70038083573831122</v>
      </c>
      <c r="DE116" s="28">
        <f t="shared" si="98"/>
        <v>0.70016370805768535</v>
      </c>
      <c r="DF116" s="28">
        <f t="shared" si="98"/>
        <v>0.69994664768962322</v>
      </c>
      <c r="DG116" s="28">
        <f t="shared" si="98"/>
        <v>0.69972965461325709</v>
      </c>
      <c r="DH116" s="28">
        <f t="shared" si="98"/>
        <v>0.69951272880772564</v>
      </c>
      <c r="DI116" s="28">
        <f t="shared" si="98"/>
        <v>0.69929587025217388</v>
      </c>
      <c r="DJ116" s="28">
        <f t="shared" si="98"/>
        <v>0.69907907892575349</v>
      </c>
      <c r="DK116" s="28">
        <f t="shared" si="98"/>
        <v>0.69886235480762249</v>
      </c>
      <c r="DL116" s="28">
        <f t="shared" si="94"/>
        <v>0.6986456978769453</v>
      </c>
      <c r="DM116" s="28">
        <f t="shared" si="94"/>
        <v>0.69842910811289305</v>
      </c>
      <c r="DN116" s="28">
        <f t="shared" si="94"/>
        <v>0.69821258549464305</v>
      </c>
      <c r="DO116" s="28">
        <f t="shared" si="94"/>
        <v>0.69799613000137917</v>
      </c>
      <c r="DP116" s="28">
        <f t="shared" si="94"/>
        <v>0.69777974161229184</v>
      </c>
      <c r="DQ116" s="28">
        <f t="shared" si="94"/>
        <v>0.69756342030657781</v>
      </c>
      <c r="DR116" s="28">
        <f t="shared" si="94"/>
        <v>0.69734716606344027</v>
      </c>
      <c r="DS116" s="28">
        <f t="shared" si="94"/>
        <v>0.69713097886208886</v>
      </c>
      <c r="DT116" s="28">
        <f t="shared" si="94"/>
        <v>0.69691485868173975</v>
      </c>
      <c r="DU116" s="28">
        <f t="shared" si="94"/>
        <v>0.69669880550161556</v>
      </c>
      <c r="DV116" s="28">
        <f t="shared" si="94"/>
        <v>0.69648281930094524</v>
      </c>
      <c r="DW116" s="28">
        <f t="shared" si="94"/>
        <v>0.6962669000589643</v>
      </c>
      <c r="DX116" s="28">
        <f t="shared" si="94"/>
        <v>0.69605104775491455</v>
      </c>
      <c r="DY116" s="28">
        <f t="shared" si="94"/>
        <v>0.69583526236804438</v>
      </c>
      <c r="DZ116" s="28">
        <f t="shared" si="94"/>
        <v>0.69561954387760849</v>
      </c>
      <c r="EA116" s="28">
        <f t="shared" si="94"/>
        <v>0.69540389226286803</v>
      </c>
      <c r="EB116" s="28">
        <f t="shared" si="93"/>
        <v>0.6951883075030908</v>
      </c>
      <c r="EC116" s="28">
        <f t="shared" si="93"/>
        <v>0.6949727895775506</v>
      </c>
      <c r="ED116" s="28">
        <f t="shared" si="93"/>
        <v>0.69475733846552812</v>
      </c>
      <c r="EE116" s="28">
        <f t="shared" si="93"/>
        <v>0.69454195414631004</v>
      </c>
      <c r="EF116" s="28">
        <f t="shared" si="93"/>
        <v>0.69432663659918981</v>
      </c>
      <c r="EG116" s="28">
        <f t="shared" si="93"/>
        <v>0.69411138580346721</v>
      </c>
      <c r="EH116" s="28">
        <f t="shared" si="93"/>
        <v>0.69389620173844824</v>
      </c>
      <c r="EI116" s="28">
        <f t="shared" si="93"/>
        <v>0.69368108438344556</v>
      </c>
      <c r="EJ116" s="28">
        <f t="shared" si="93"/>
        <v>0.69346603371777804</v>
      </c>
      <c r="EK116" s="28">
        <f t="shared" si="90"/>
        <v>0.69325104972077123</v>
      </c>
      <c r="EL116" s="28">
        <f t="shared" si="90"/>
        <v>0.69303613237175687</v>
      </c>
      <c r="EM116" s="28">
        <f t="shared" si="90"/>
        <v>0.69282128165007317</v>
      </c>
      <c r="EN116" s="28">
        <f t="shared" si="90"/>
        <v>0.69260649753506465</v>
      </c>
      <c r="EO116" s="28">
        <f t="shared" si="90"/>
        <v>0.69239178000608248</v>
      </c>
      <c r="EP116" s="28">
        <f t="shared" si="90"/>
        <v>0.69217712904248396</v>
      </c>
      <c r="EQ116" s="28">
        <f t="shared" si="90"/>
        <v>0.69196254462363294</v>
      </c>
      <c r="ER116" s="28">
        <f t="shared" si="92"/>
        <v>0.69174802672889957</v>
      </c>
      <c r="ES116" s="28">
        <f t="shared" si="92"/>
        <v>0.69153357533766058</v>
      </c>
      <c r="ET116" s="28">
        <f t="shared" si="92"/>
        <v>0.69131919042929901</v>
      </c>
      <c r="EU116" s="28">
        <f t="shared" si="92"/>
        <v>0.69110487198320403</v>
      </c>
      <c r="EV116" s="28">
        <f t="shared" si="92"/>
        <v>0.69089061997877155</v>
      </c>
      <c r="EW116" s="28">
        <f t="shared" si="92"/>
        <v>0.69067643439540383</v>
      </c>
      <c r="EX116" s="28">
        <f t="shared" si="92"/>
        <v>0.69046231521250934</v>
      </c>
      <c r="EY116" s="28">
        <f t="shared" si="92"/>
        <v>0.6902482624095031</v>
      </c>
      <c r="EZ116" s="28">
        <f t="shared" si="85"/>
        <v>0.69003427596580624</v>
      </c>
      <c r="FA116" s="28">
        <f t="shared" si="85"/>
        <v>0.68982035586084667</v>
      </c>
      <c r="FB116" s="28">
        <f t="shared" si="85"/>
        <v>0.68960650207405838</v>
      </c>
      <c r="FC116" s="28">
        <f t="shared" si="85"/>
        <v>0.68939271458488172</v>
      </c>
      <c r="FD116" s="28">
        <f t="shared" si="85"/>
        <v>0.68917899337276378</v>
      </c>
      <c r="FE116" s="28">
        <f t="shared" si="85"/>
        <v>0.68896533841715746</v>
      </c>
      <c r="FF116" s="28">
        <f t="shared" si="85"/>
        <v>0.68875174969752262</v>
      </c>
      <c r="FG116" s="28">
        <f t="shared" si="85"/>
        <v>0.68853822719332503</v>
      </c>
      <c r="FH116" s="28">
        <f t="shared" si="85"/>
        <v>0.68832477088403698</v>
      </c>
    </row>
    <row r="117" spans="1:164" ht="15">
      <c r="A117" s="80">
        <v>111</v>
      </c>
      <c r="B117" s="79">
        <v>-0.2803954954605587</v>
      </c>
      <c r="C117" s="79">
        <v>-2.2772074757894598E-4</v>
      </c>
      <c r="D117" s="79"/>
      <c r="E117" s="28">
        <f t="shared" ref="E117:T126" si="101">EXP($B117+$C117*(E$4-2001))</f>
        <v>0.75720724769730408</v>
      </c>
      <c r="F117" s="28">
        <f t="shared" si="101"/>
        <v>0.7570348355284453</v>
      </c>
      <c r="G117" s="28">
        <f t="shared" si="101"/>
        <v>0.75686246261694445</v>
      </c>
      <c r="H117" s="28">
        <f t="shared" si="101"/>
        <v>0.75669012895386289</v>
      </c>
      <c r="I117" s="28">
        <f t="shared" si="101"/>
        <v>0.756517834530264</v>
      </c>
      <c r="J117" s="28">
        <f t="shared" si="101"/>
        <v>0.75634557933721291</v>
      </c>
      <c r="K117" s="28">
        <f t="shared" si="101"/>
        <v>0.75617336336577734</v>
      </c>
      <c r="L117" s="28">
        <f t="shared" si="101"/>
        <v>0.75600118660702653</v>
      </c>
      <c r="M117" s="28">
        <f t="shared" si="101"/>
        <v>0.75582904905203208</v>
      </c>
      <c r="N117" s="28">
        <f t="shared" si="101"/>
        <v>0.75565695069186734</v>
      </c>
      <c r="O117" s="28">
        <f t="shared" si="101"/>
        <v>0.755484891517608</v>
      </c>
      <c r="P117" s="28">
        <f t="shared" si="101"/>
        <v>0.75531287152033166</v>
      </c>
      <c r="Q117" s="28">
        <f t="shared" si="101"/>
        <v>0.75514089069111767</v>
      </c>
      <c r="R117" s="28">
        <f t="shared" si="101"/>
        <v>0.75496894902104794</v>
      </c>
      <c r="S117" s="28">
        <f t="shared" si="101"/>
        <v>0.75479704650120605</v>
      </c>
      <c r="T117" s="28">
        <f t="shared" si="101"/>
        <v>0.75462518312267757</v>
      </c>
      <c r="U117" s="28">
        <f t="shared" si="99"/>
        <v>0.75445335887655041</v>
      </c>
      <c r="V117" s="28">
        <f t="shared" si="99"/>
        <v>0.75428157375391425</v>
      </c>
      <c r="W117" s="28">
        <f t="shared" si="99"/>
        <v>0.75410982774586077</v>
      </c>
      <c r="X117" s="28">
        <f t="shared" si="99"/>
        <v>0.75393812084348399</v>
      </c>
      <c r="Y117" s="28">
        <f t="shared" si="99"/>
        <v>0.75376645303787959</v>
      </c>
      <c r="Z117" s="28">
        <f t="shared" si="99"/>
        <v>0.75359482432014546</v>
      </c>
      <c r="AA117" s="28">
        <f t="shared" si="99"/>
        <v>0.75342323468138162</v>
      </c>
      <c r="AB117" s="28">
        <f t="shared" si="99"/>
        <v>0.75325168411268983</v>
      </c>
      <c r="AC117" s="28">
        <f t="shared" si="99"/>
        <v>0.75308017260517413</v>
      </c>
      <c r="AD117" s="28">
        <f t="shared" si="99"/>
        <v>0.75290870014994049</v>
      </c>
      <c r="AE117" s="28">
        <f t="shared" si="99"/>
        <v>0.75273726673809671</v>
      </c>
      <c r="AF117" s="28">
        <f t="shared" si="99"/>
        <v>0.75256587236075312</v>
      </c>
      <c r="AG117" s="28">
        <f t="shared" si="99"/>
        <v>0.75239451700902171</v>
      </c>
      <c r="AH117" s="28">
        <f t="shared" si="99"/>
        <v>0.75222320067401638</v>
      </c>
      <c r="AI117" s="28">
        <f t="shared" si="96"/>
        <v>0.75205192334685322</v>
      </c>
      <c r="AJ117" s="28">
        <f t="shared" si="96"/>
        <v>0.75188068501865057</v>
      </c>
      <c r="AK117" s="28">
        <f t="shared" si="96"/>
        <v>0.75170948568052842</v>
      </c>
      <c r="AL117" s="28">
        <f t="shared" si="96"/>
        <v>0.75153832532360898</v>
      </c>
      <c r="AM117" s="28">
        <f t="shared" si="96"/>
        <v>0.75136720393901635</v>
      </c>
      <c r="AN117" s="28">
        <f t="shared" si="96"/>
        <v>0.75119612151787674</v>
      </c>
      <c r="AO117" s="28">
        <f t="shared" si="96"/>
        <v>0.75102507805131846</v>
      </c>
      <c r="AP117" s="28">
        <f t="shared" si="96"/>
        <v>0.75085407353047173</v>
      </c>
      <c r="AQ117" s="28">
        <f t="shared" si="96"/>
        <v>0.75068310794646875</v>
      </c>
      <c r="AR117" s="28">
        <f t="shared" si="96"/>
        <v>0.75051218129044395</v>
      </c>
      <c r="AS117" s="28">
        <f t="shared" si="96"/>
        <v>0.75034129355353341</v>
      </c>
      <c r="AT117" s="28">
        <f t="shared" si="96"/>
        <v>0.75017044472687566</v>
      </c>
      <c r="AU117" s="28">
        <f t="shared" si="96"/>
        <v>0.74999963480161091</v>
      </c>
      <c r="AV117" s="28">
        <f t="shared" si="96"/>
        <v>0.74982886376888158</v>
      </c>
      <c r="AW117" s="28">
        <f t="shared" si="96"/>
        <v>0.74965813161983186</v>
      </c>
      <c r="AX117" s="28">
        <f t="shared" si="96"/>
        <v>0.74948743834560849</v>
      </c>
      <c r="AY117" s="28">
        <f t="shared" si="100"/>
        <v>0.74931678393735957</v>
      </c>
      <c r="AZ117" s="28">
        <f t="shared" si="91"/>
        <v>0.7491461683862356</v>
      </c>
      <c r="BA117" s="28">
        <f t="shared" si="91"/>
        <v>0.74897559168338901</v>
      </c>
      <c r="BB117" s="28">
        <f t="shared" si="91"/>
        <v>0.74880505381997431</v>
      </c>
      <c r="BC117" s="28">
        <f t="shared" si="91"/>
        <v>0.74863455478714802</v>
      </c>
      <c r="BD117" s="28">
        <f t="shared" si="91"/>
        <v>0.74846409457606833</v>
      </c>
      <c r="BE117" s="28">
        <f t="shared" si="91"/>
        <v>0.74829367317789608</v>
      </c>
      <c r="BF117" s="28">
        <f t="shared" si="91"/>
        <v>0.74812329058379357</v>
      </c>
      <c r="BG117" s="28">
        <f t="shared" si="91"/>
        <v>0.7479529467849253</v>
      </c>
      <c r="BH117" s="28">
        <f t="shared" si="91"/>
        <v>0.7477826417724579</v>
      </c>
      <c r="BI117" s="28">
        <f t="shared" si="91"/>
        <v>0.74761237553755988</v>
      </c>
      <c r="BJ117" s="28">
        <f t="shared" si="91"/>
        <v>0.74744214807140175</v>
      </c>
      <c r="BK117" s="28">
        <f t="shared" si="91"/>
        <v>0.747271959365156</v>
      </c>
      <c r="BL117" s="28">
        <f t="shared" si="91"/>
        <v>0.74710180940999749</v>
      </c>
      <c r="BM117" s="28">
        <f t="shared" si="91"/>
        <v>0.74693169819710237</v>
      </c>
      <c r="BN117" s="28">
        <f t="shared" si="91"/>
        <v>0.74676162571764959</v>
      </c>
      <c r="BO117" s="28">
        <f t="shared" si="91"/>
        <v>0.74659159196281955</v>
      </c>
      <c r="BP117" s="28">
        <f t="shared" si="88"/>
        <v>0.74642159692379495</v>
      </c>
      <c r="BQ117" s="28">
        <f t="shared" si="89"/>
        <v>0.7462516405917603</v>
      </c>
      <c r="BR117" s="28">
        <f t="shared" si="89"/>
        <v>0.74608172295790232</v>
      </c>
      <c r="BS117" s="28">
        <f t="shared" si="89"/>
        <v>0.7459118440134096</v>
      </c>
      <c r="BT117" s="28">
        <f t="shared" si="89"/>
        <v>0.74574200374947275</v>
      </c>
      <c r="BU117" s="28">
        <f t="shared" si="89"/>
        <v>0.74557220215728448</v>
      </c>
      <c r="BV117" s="28">
        <f t="shared" si="89"/>
        <v>0.74540243922803928</v>
      </c>
      <c r="BW117" s="28">
        <f t="shared" si="89"/>
        <v>0.74523271495293397</v>
      </c>
      <c r="BX117" s="28">
        <f t="shared" si="89"/>
        <v>0.74506302932316704</v>
      </c>
      <c r="BY117" s="28">
        <f t="shared" si="89"/>
        <v>0.7448933823299394</v>
      </c>
      <c r="BZ117" s="28">
        <f t="shared" si="89"/>
        <v>0.74472377396445344</v>
      </c>
      <c r="CA117" s="28">
        <f t="shared" si="89"/>
        <v>0.74455420421791396</v>
      </c>
      <c r="CB117" s="28">
        <f t="shared" si="89"/>
        <v>0.74438467308152756</v>
      </c>
      <c r="CC117" s="28">
        <f t="shared" si="89"/>
        <v>0.74421518054650293</v>
      </c>
      <c r="CD117" s="28">
        <f t="shared" si="89"/>
        <v>0.74404572660405077</v>
      </c>
      <c r="CE117" s="28">
        <f t="shared" si="89"/>
        <v>0.74387631124538378</v>
      </c>
      <c r="CF117" s="28">
        <f t="shared" si="89"/>
        <v>0.74370693446171654</v>
      </c>
      <c r="CG117" s="28">
        <f t="shared" si="97"/>
        <v>0.74353759624426585</v>
      </c>
      <c r="CH117" s="28">
        <f t="shared" si="97"/>
        <v>0.74336829658425019</v>
      </c>
      <c r="CI117" s="28">
        <f t="shared" si="97"/>
        <v>0.74319903547289035</v>
      </c>
      <c r="CJ117" s="28">
        <f t="shared" si="97"/>
        <v>0.74302981290140913</v>
      </c>
      <c r="CK117" s="28">
        <f t="shared" si="97"/>
        <v>0.74286062886103088</v>
      </c>
      <c r="CL117" s="28">
        <f t="shared" si="97"/>
        <v>0.74269148334298252</v>
      </c>
      <c r="CM117" s="28">
        <f t="shared" si="97"/>
        <v>0.74252237633849272</v>
      </c>
      <c r="CN117" s="28">
        <f t="shared" si="97"/>
        <v>0.74235330783879194</v>
      </c>
      <c r="CO117" s="28">
        <f t="shared" si="97"/>
        <v>0.74218427783511309</v>
      </c>
      <c r="CP117" s="28">
        <f t="shared" si="97"/>
        <v>0.74201528631869063</v>
      </c>
      <c r="CQ117" s="28">
        <f t="shared" si="97"/>
        <v>0.74184633328076133</v>
      </c>
      <c r="CR117" s="28">
        <f t="shared" si="97"/>
        <v>0.74167741871256376</v>
      </c>
      <c r="CS117" s="28">
        <f t="shared" si="97"/>
        <v>0.74150854260533849</v>
      </c>
      <c r="CT117" s="28">
        <f t="shared" si="97"/>
        <v>0.74133970495032842</v>
      </c>
      <c r="CU117" s="28">
        <f t="shared" si="97"/>
        <v>0.74117090573877797</v>
      </c>
      <c r="CV117" s="28">
        <f t="shared" si="97"/>
        <v>0.74100214496193373</v>
      </c>
      <c r="CW117" s="28">
        <f t="shared" si="98"/>
        <v>0.74083342261104446</v>
      </c>
      <c r="CX117" s="28">
        <f t="shared" si="98"/>
        <v>0.74066473867736071</v>
      </c>
      <c r="CY117" s="28">
        <f t="shared" si="98"/>
        <v>0.74049609315213505</v>
      </c>
      <c r="CZ117" s="28">
        <f t="shared" si="98"/>
        <v>0.74032748602662213</v>
      </c>
      <c r="DA117" s="28">
        <f t="shared" si="98"/>
        <v>0.7401589172920785</v>
      </c>
      <c r="DB117" s="28">
        <f t="shared" si="98"/>
        <v>0.73999038693976271</v>
      </c>
      <c r="DC117" s="28">
        <f t="shared" si="98"/>
        <v>0.73982189496093531</v>
      </c>
      <c r="DD117" s="28">
        <f t="shared" si="98"/>
        <v>0.73965344134685895</v>
      </c>
      <c r="DE117" s="28">
        <f t="shared" si="98"/>
        <v>0.73948502608879818</v>
      </c>
      <c r="DF117" s="28">
        <f t="shared" si="98"/>
        <v>0.73931664917801942</v>
      </c>
      <c r="DG117" s="28">
        <f t="shared" si="98"/>
        <v>0.73914831060579123</v>
      </c>
      <c r="DH117" s="28">
        <f t="shared" si="98"/>
        <v>0.73898001036338412</v>
      </c>
      <c r="DI117" s="28">
        <f t="shared" si="98"/>
        <v>0.73881174844207076</v>
      </c>
      <c r="DJ117" s="28">
        <f t="shared" si="98"/>
        <v>0.73864352483312534</v>
      </c>
      <c r="DK117" s="28">
        <f t="shared" si="98"/>
        <v>0.73847533952782451</v>
      </c>
      <c r="DL117" s="28">
        <f t="shared" si="94"/>
        <v>0.7383071925174467</v>
      </c>
      <c r="DM117" s="28">
        <f t="shared" si="94"/>
        <v>0.73813908379327231</v>
      </c>
      <c r="DN117" s="28">
        <f t="shared" si="94"/>
        <v>0.73797101334658388</v>
      </c>
      <c r="DO117" s="28">
        <f t="shared" si="94"/>
        <v>0.73780298116866572</v>
      </c>
      <c r="DP117" s="28">
        <f t="shared" si="94"/>
        <v>0.73763498725080434</v>
      </c>
      <c r="DQ117" s="28">
        <f t="shared" si="94"/>
        <v>0.73746703158428795</v>
      </c>
      <c r="DR117" s="28">
        <f t="shared" si="94"/>
        <v>0.73729911416040694</v>
      </c>
      <c r="DS117" s="28">
        <f t="shared" si="94"/>
        <v>0.73713123497045385</v>
      </c>
      <c r="DT117" s="28">
        <f t="shared" si="94"/>
        <v>0.73696339400572297</v>
      </c>
      <c r="DU117" s="28">
        <f t="shared" si="94"/>
        <v>0.73679559125751037</v>
      </c>
      <c r="DV117" s="28">
        <f t="shared" si="94"/>
        <v>0.73662782671711458</v>
      </c>
      <c r="DW117" s="28">
        <f t="shared" si="94"/>
        <v>0.73646010037583587</v>
      </c>
      <c r="DX117" s="28">
        <f t="shared" si="94"/>
        <v>0.73629241222497632</v>
      </c>
      <c r="DY117" s="28">
        <f t="shared" si="94"/>
        <v>0.73612476225584045</v>
      </c>
      <c r="DZ117" s="28">
        <f t="shared" si="94"/>
        <v>0.7359571504597342</v>
      </c>
      <c r="EA117" s="28">
        <f t="shared" si="94"/>
        <v>0.73578957682796597</v>
      </c>
      <c r="EB117" s="28">
        <f t="shared" si="93"/>
        <v>0.73562204135184583</v>
      </c>
      <c r="EC117" s="28">
        <f t="shared" si="93"/>
        <v>0.73545454402268595</v>
      </c>
      <c r="ED117" s="28">
        <f t="shared" si="93"/>
        <v>0.7352870848318005</v>
      </c>
      <c r="EE117" s="28">
        <f t="shared" si="93"/>
        <v>0.73511966377050564</v>
      </c>
      <c r="EF117" s="28">
        <f t="shared" si="93"/>
        <v>0.73495228083011932</v>
      </c>
      <c r="EG117" s="28">
        <f t="shared" si="93"/>
        <v>0.73478493600196171</v>
      </c>
      <c r="EH117" s="28">
        <f t="shared" si="93"/>
        <v>0.73461762927735474</v>
      </c>
      <c r="EI117" s="28">
        <f t="shared" si="93"/>
        <v>0.73445036064762259</v>
      </c>
      <c r="EJ117" s="28">
        <f t="shared" si="93"/>
        <v>0.73428313010409108</v>
      </c>
      <c r="EK117" s="28">
        <f t="shared" si="90"/>
        <v>0.73411593763808836</v>
      </c>
      <c r="EL117" s="28">
        <f t="shared" si="90"/>
        <v>0.73394878324094426</v>
      </c>
      <c r="EM117" s="28">
        <f t="shared" si="90"/>
        <v>0.73378166690399083</v>
      </c>
      <c r="EN117" s="28">
        <f t="shared" si="90"/>
        <v>0.73361458861856177</v>
      </c>
      <c r="EO117" s="28">
        <f t="shared" si="90"/>
        <v>0.73344754837599302</v>
      </c>
      <c r="EP117" s="28">
        <f t="shared" si="90"/>
        <v>0.73328054616762239</v>
      </c>
      <c r="EQ117" s="28">
        <f t="shared" si="90"/>
        <v>0.73311358198478982</v>
      </c>
      <c r="ER117" s="28">
        <f t="shared" si="92"/>
        <v>0.732946655818837</v>
      </c>
      <c r="ES117" s="28">
        <f t="shared" si="92"/>
        <v>0.73277976766110764</v>
      </c>
      <c r="ET117" s="28">
        <f t="shared" si="92"/>
        <v>0.73261291750294755</v>
      </c>
      <c r="EU117" s="28">
        <f t="shared" si="92"/>
        <v>0.73244610533570431</v>
      </c>
      <c r="EV117" s="28">
        <f t="shared" si="92"/>
        <v>0.73227933115072774</v>
      </c>
      <c r="EW117" s="28">
        <f t="shared" si="92"/>
        <v>0.73211259493936931</v>
      </c>
      <c r="EX117" s="28">
        <f t="shared" si="92"/>
        <v>0.73194589669298282</v>
      </c>
      <c r="EY117" s="28">
        <f t="shared" si="92"/>
        <v>0.73177923640292364</v>
      </c>
      <c r="EZ117" s="28">
        <f t="shared" si="85"/>
        <v>0.73161261406054945</v>
      </c>
      <c r="FA117" s="28">
        <f t="shared" si="85"/>
        <v>0.73144602965721972</v>
      </c>
      <c r="FB117" s="28">
        <f t="shared" si="85"/>
        <v>0.73127948318429592</v>
      </c>
      <c r="FC117" s="28">
        <f t="shared" si="85"/>
        <v>0.73111297463314151</v>
      </c>
      <c r="FD117" s="28">
        <f t="shared" si="85"/>
        <v>0.73094650399512173</v>
      </c>
      <c r="FE117" s="28">
        <f t="shared" si="85"/>
        <v>0.73078007126160427</v>
      </c>
      <c r="FF117" s="28">
        <f t="shared" si="85"/>
        <v>0.73061367642395825</v>
      </c>
      <c r="FG117" s="28">
        <f t="shared" si="85"/>
        <v>0.73044731947355501</v>
      </c>
      <c r="FH117" s="28">
        <f t="shared" si="85"/>
        <v>0.73028100040176791</v>
      </c>
    </row>
    <row r="118" spans="1:164" ht="15">
      <c r="A118" s="80">
        <v>112</v>
      </c>
      <c r="B118" s="79">
        <v>-0.23633032329251177</v>
      </c>
      <c r="C118" s="79">
        <v>-1.6189073408143421E-4</v>
      </c>
      <c r="D118" s="79"/>
      <c r="E118" s="28">
        <f t="shared" si="101"/>
        <v>0.79079902868782614</v>
      </c>
      <c r="F118" s="28">
        <f t="shared" si="101"/>
        <v>0.79067101601487333</v>
      </c>
      <c r="G118" s="28">
        <f t="shared" si="101"/>
        <v>0.79054302406430876</v>
      </c>
      <c r="H118" s="28">
        <f t="shared" si="101"/>
        <v>0.7904150528327778</v>
      </c>
      <c r="I118" s="28">
        <f t="shared" si="101"/>
        <v>0.79028710231692667</v>
      </c>
      <c r="J118" s="28">
        <f t="shared" si="101"/>
        <v>0.79015917251340173</v>
      </c>
      <c r="K118" s="28">
        <f t="shared" si="101"/>
        <v>0.79003126341885033</v>
      </c>
      <c r="L118" s="28">
        <f t="shared" si="101"/>
        <v>0.78990337502992014</v>
      </c>
      <c r="M118" s="28">
        <f t="shared" si="101"/>
        <v>0.78977550734325919</v>
      </c>
      <c r="N118" s="28">
        <f t="shared" si="101"/>
        <v>0.78964766035551648</v>
      </c>
      <c r="O118" s="28">
        <f t="shared" si="101"/>
        <v>0.78951983406334114</v>
      </c>
      <c r="P118" s="28">
        <f t="shared" si="101"/>
        <v>0.78939202846338308</v>
      </c>
      <c r="Q118" s="28">
        <f t="shared" si="101"/>
        <v>0.78926424355229274</v>
      </c>
      <c r="R118" s="28">
        <f t="shared" si="101"/>
        <v>0.78913647932672104</v>
      </c>
      <c r="S118" s="28">
        <f t="shared" si="101"/>
        <v>0.78900873578331931</v>
      </c>
      <c r="T118" s="28">
        <f t="shared" si="101"/>
        <v>0.7888810129187398</v>
      </c>
      <c r="U118" s="28">
        <f t="shared" si="99"/>
        <v>0.78875331072963506</v>
      </c>
      <c r="V118" s="28">
        <f t="shared" si="99"/>
        <v>0.788625629212658</v>
      </c>
      <c r="W118" s="28">
        <f t="shared" si="99"/>
        <v>0.78849796836446229</v>
      </c>
      <c r="X118" s="28">
        <f t="shared" si="99"/>
        <v>0.78837032818170227</v>
      </c>
      <c r="Y118" s="28">
        <f t="shared" si="99"/>
        <v>0.78824270866103263</v>
      </c>
      <c r="Z118" s="28">
        <f t="shared" si="99"/>
        <v>0.78811510979910848</v>
      </c>
      <c r="AA118" s="28">
        <f t="shared" si="99"/>
        <v>0.78798753159258583</v>
      </c>
      <c r="AB118" s="28">
        <f t="shared" si="99"/>
        <v>0.78785997403812091</v>
      </c>
      <c r="AC118" s="28">
        <f t="shared" si="99"/>
        <v>0.78773243713237073</v>
      </c>
      <c r="AD118" s="28">
        <f t="shared" si="99"/>
        <v>0.78760492087199263</v>
      </c>
      <c r="AE118" s="28">
        <f t="shared" si="99"/>
        <v>0.78747742525364461</v>
      </c>
      <c r="AF118" s="28">
        <f t="shared" si="99"/>
        <v>0.78734995027398513</v>
      </c>
      <c r="AG118" s="28">
        <f t="shared" si="99"/>
        <v>0.78722249592967342</v>
      </c>
      <c r="AH118" s="28">
        <f t="shared" si="99"/>
        <v>0.7870950622173688</v>
      </c>
      <c r="AI118" s="28">
        <f t="shared" si="96"/>
        <v>0.78696764913373174</v>
      </c>
      <c r="AJ118" s="28">
        <f t="shared" si="96"/>
        <v>0.78684025667542268</v>
      </c>
      <c r="AK118" s="28">
        <f t="shared" si="96"/>
        <v>0.78671288483910284</v>
      </c>
      <c r="AL118" s="28">
        <f t="shared" si="96"/>
        <v>0.78658553362143413</v>
      </c>
      <c r="AM118" s="28">
        <f t="shared" si="96"/>
        <v>0.78645820301907876</v>
      </c>
      <c r="AN118" s="28">
        <f t="shared" si="96"/>
        <v>0.78633089302869952</v>
      </c>
      <c r="AO118" s="28">
        <f t="shared" si="96"/>
        <v>0.78620360364695996</v>
      </c>
      <c r="AP118" s="28">
        <f t="shared" si="96"/>
        <v>0.78607633487052386</v>
      </c>
      <c r="AQ118" s="28">
        <f t="shared" si="96"/>
        <v>0.78594908669605579</v>
      </c>
      <c r="AR118" s="28">
        <f t="shared" si="96"/>
        <v>0.78582185912022062</v>
      </c>
      <c r="AS118" s="28">
        <f t="shared" si="96"/>
        <v>0.78569465213968392</v>
      </c>
      <c r="AT118" s="28">
        <f t="shared" si="96"/>
        <v>0.78556746575111192</v>
      </c>
      <c r="AU118" s="28">
        <f t="shared" si="96"/>
        <v>0.78544029995117104</v>
      </c>
      <c r="AV118" s="28">
        <f t="shared" si="96"/>
        <v>0.78531315473652852</v>
      </c>
      <c r="AW118" s="28">
        <f t="shared" si="96"/>
        <v>0.78518603010385213</v>
      </c>
      <c r="AX118" s="28">
        <f t="shared" si="96"/>
        <v>0.78505892604981009</v>
      </c>
      <c r="AY118" s="28">
        <f t="shared" si="100"/>
        <v>0.78493184257107107</v>
      </c>
      <c r="AZ118" s="28">
        <f t="shared" si="91"/>
        <v>0.78480477966430451</v>
      </c>
      <c r="BA118" s="28">
        <f t="shared" si="91"/>
        <v>0.78467773732618018</v>
      </c>
      <c r="BB118" s="28">
        <f t="shared" si="91"/>
        <v>0.78455071555336853</v>
      </c>
      <c r="BC118" s="28">
        <f t="shared" si="91"/>
        <v>0.78442371434254043</v>
      </c>
      <c r="BD118" s="28">
        <f t="shared" si="91"/>
        <v>0.78429673369036745</v>
      </c>
      <c r="BE118" s="28">
        <f t="shared" si="91"/>
        <v>0.78416977359352158</v>
      </c>
      <c r="BF118" s="28">
        <f t="shared" si="91"/>
        <v>0.78404283404867536</v>
      </c>
      <c r="BG118" s="28">
        <f t="shared" si="91"/>
        <v>0.78391591505250191</v>
      </c>
      <c r="BH118" s="28">
        <f t="shared" si="91"/>
        <v>0.78378901660167477</v>
      </c>
      <c r="BI118" s="28">
        <f t="shared" si="91"/>
        <v>0.78366213869286816</v>
      </c>
      <c r="BJ118" s="28">
        <f t="shared" si="91"/>
        <v>0.78353528132275674</v>
      </c>
      <c r="BK118" s="28">
        <f t="shared" si="91"/>
        <v>0.78340844448801583</v>
      </c>
      <c r="BL118" s="28">
        <f t="shared" si="91"/>
        <v>0.78328162818532121</v>
      </c>
      <c r="BM118" s="28">
        <f t="shared" si="91"/>
        <v>0.7831548324113492</v>
      </c>
      <c r="BN118" s="28">
        <f t="shared" si="91"/>
        <v>0.78302805716277668</v>
      </c>
      <c r="BO118" s="28">
        <f t="shared" si="91"/>
        <v>0.78290130243628087</v>
      </c>
      <c r="BP118" s="28">
        <f t="shared" si="88"/>
        <v>0.78277456822853997</v>
      </c>
      <c r="BQ118" s="28">
        <f t="shared" si="89"/>
        <v>0.7826478545362322</v>
      </c>
      <c r="BR118" s="28">
        <f t="shared" si="89"/>
        <v>0.78252116135603678</v>
      </c>
      <c r="BS118" s="28">
        <f t="shared" si="89"/>
        <v>0.78239448868463313</v>
      </c>
      <c r="BT118" s="28">
        <f t="shared" si="89"/>
        <v>0.78226783651870135</v>
      </c>
      <c r="BU118" s="28">
        <f t="shared" si="89"/>
        <v>0.78214120485492211</v>
      </c>
      <c r="BV118" s="28">
        <f t="shared" si="89"/>
        <v>0.78201459368997661</v>
      </c>
      <c r="BW118" s="28">
        <f t="shared" si="89"/>
        <v>0.7818880030205464</v>
      </c>
      <c r="BX118" s="28">
        <f t="shared" si="89"/>
        <v>0.78176143284331379</v>
      </c>
      <c r="BY118" s="28">
        <f t="shared" si="89"/>
        <v>0.78163488315496166</v>
      </c>
      <c r="BZ118" s="28">
        <f t="shared" si="89"/>
        <v>0.78150835395217311</v>
      </c>
      <c r="CA118" s="28">
        <f t="shared" si="89"/>
        <v>0.78138184523163212</v>
      </c>
      <c r="CB118" s="28">
        <f t="shared" si="89"/>
        <v>0.78125535699002313</v>
      </c>
      <c r="CC118" s="28">
        <f t="shared" si="89"/>
        <v>0.7811288892240309</v>
      </c>
      <c r="CD118" s="28">
        <f t="shared" si="89"/>
        <v>0.78100244193034096</v>
      </c>
      <c r="CE118" s="28">
        <f t="shared" si="89"/>
        <v>0.78087601510563931</v>
      </c>
      <c r="CF118" s="28">
        <f t="shared" ref="CF118:CF126" si="102">EXP($B118+$C118*(CF$4-2001))</f>
        <v>0.78074960874661248</v>
      </c>
      <c r="CG118" s="28">
        <f t="shared" si="97"/>
        <v>0.78062322284994745</v>
      </c>
      <c r="CH118" s="28">
        <f t="shared" si="97"/>
        <v>0.78049685741233199</v>
      </c>
      <c r="CI118" s="28">
        <f t="shared" si="97"/>
        <v>0.78037051243045419</v>
      </c>
      <c r="CJ118" s="28">
        <f t="shared" si="97"/>
        <v>0.78024418790100258</v>
      </c>
      <c r="CK118" s="28">
        <f t="shared" si="97"/>
        <v>0.78011788382066649</v>
      </c>
      <c r="CL118" s="28">
        <f t="shared" si="97"/>
        <v>0.77999160018613567</v>
      </c>
      <c r="CM118" s="28">
        <f t="shared" si="97"/>
        <v>0.77986533699410043</v>
      </c>
      <c r="CN118" s="28">
        <f t="shared" si="97"/>
        <v>0.77973909424125143</v>
      </c>
      <c r="CO118" s="28">
        <f t="shared" si="97"/>
        <v>0.77961287192428019</v>
      </c>
      <c r="CP118" s="28">
        <f t="shared" si="97"/>
        <v>0.77948667003987859</v>
      </c>
      <c r="CQ118" s="28">
        <f t="shared" si="97"/>
        <v>0.77936048858473883</v>
      </c>
      <c r="CR118" s="28">
        <f t="shared" si="97"/>
        <v>0.77923432755555422</v>
      </c>
      <c r="CS118" s="28">
        <f t="shared" si="97"/>
        <v>0.77910818694901796</v>
      </c>
      <c r="CT118" s="28">
        <f t="shared" si="97"/>
        <v>0.77898206676182424</v>
      </c>
      <c r="CU118" s="28">
        <f t="shared" si="97"/>
        <v>0.7788559669906675</v>
      </c>
      <c r="CV118" s="28">
        <f t="shared" si="97"/>
        <v>0.77872988763224305</v>
      </c>
      <c r="CW118" s="28">
        <f t="shared" si="98"/>
        <v>0.77860382868324629</v>
      </c>
      <c r="CX118" s="28">
        <f t="shared" si="98"/>
        <v>0.77847779014037355</v>
      </c>
      <c r="CY118" s="28">
        <f t="shared" si="98"/>
        <v>0.77835177200032146</v>
      </c>
      <c r="CZ118" s="28">
        <f t="shared" si="98"/>
        <v>0.77822577425978723</v>
      </c>
      <c r="DA118" s="28">
        <f t="shared" si="98"/>
        <v>0.77809979691546882</v>
      </c>
      <c r="DB118" s="28">
        <f t="shared" si="98"/>
        <v>0.77797383996406433</v>
      </c>
      <c r="DC118" s="28">
        <f t="shared" si="98"/>
        <v>0.77784790340227261</v>
      </c>
      <c r="DD118" s="28">
        <f t="shared" si="98"/>
        <v>0.7777219872267932</v>
      </c>
      <c r="DE118" s="28">
        <f t="shared" si="98"/>
        <v>0.77759609143432584</v>
      </c>
      <c r="DF118" s="28">
        <f t="shared" si="98"/>
        <v>0.77747021602157107</v>
      </c>
      <c r="DG118" s="28">
        <f t="shared" si="98"/>
        <v>0.77734436098522985</v>
      </c>
      <c r="DH118" s="28">
        <f t="shared" si="98"/>
        <v>0.77721852632200372</v>
      </c>
      <c r="DI118" s="28">
        <f t="shared" si="98"/>
        <v>0.77709271202859476</v>
      </c>
      <c r="DJ118" s="28">
        <f t="shared" si="98"/>
        <v>0.77696691810170548</v>
      </c>
      <c r="DK118" s="28">
        <f t="shared" si="98"/>
        <v>0.77684114453803887</v>
      </c>
      <c r="DL118" s="28">
        <f t="shared" si="94"/>
        <v>0.7767153913342989</v>
      </c>
      <c r="DM118" s="28">
        <f t="shared" si="94"/>
        <v>0.77658965848718953</v>
      </c>
      <c r="DN118" s="28">
        <f t="shared" si="94"/>
        <v>0.77646394599341551</v>
      </c>
      <c r="DO118" s="28">
        <f t="shared" si="94"/>
        <v>0.77633825384968203</v>
      </c>
      <c r="DP118" s="28">
        <f t="shared" si="94"/>
        <v>0.77621258205269505</v>
      </c>
      <c r="DQ118" s="28">
        <f t="shared" si="94"/>
        <v>0.77608693059916078</v>
      </c>
      <c r="DR118" s="28">
        <f t="shared" si="94"/>
        <v>0.77596129948578596</v>
      </c>
      <c r="DS118" s="28">
        <f t="shared" si="94"/>
        <v>0.77583568870927822</v>
      </c>
      <c r="DT118" s="28">
        <f t="shared" si="94"/>
        <v>0.77571009826634529</v>
      </c>
      <c r="DU118" s="28">
        <f t="shared" si="94"/>
        <v>0.77558452815369572</v>
      </c>
      <c r="DV118" s="28">
        <f t="shared" si="94"/>
        <v>0.77545897836803834</v>
      </c>
      <c r="DW118" s="28">
        <f t="shared" si="94"/>
        <v>0.77533344890608291</v>
      </c>
      <c r="DX118" s="28">
        <f t="shared" si="94"/>
        <v>0.77520793976453917</v>
      </c>
      <c r="DY118" s="28">
        <f t="shared" si="94"/>
        <v>0.77508245094011796</v>
      </c>
      <c r="DZ118" s="28">
        <f t="shared" si="94"/>
        <v>0.77495698242953037</v>
      </c>
      <c r="EA118" s="28">
        <f t="shared" si="94"/>
        <v>0.77483153422948792</v>
      </c>
      <c r="EB118" s="28">
        <f t="shared" si="93"/>
        <v>0.77470610633670278</v>
      </c>
      <c r="EC118" s="28">
        <f t="shared" si="93"/>
        <v>0.77458069874788782</v>
      </c>
      <c r="ED118" s="28">
        <f t="shared" si="93"/>
        <v>0.7744553114597561</v>
      </c>
      <c r="EE118" s="28">
        <f t="shared" si="93"/>
        <v>0.77432994446902148</v>
      </c>
      <c r="EF118" s="28">
        <f t="shared" si="93"/>
        <v>0.77420459777239825</v>
      </c>
      <c r="EG118" s="28">
        <f t="shared" si="93"/>
        <v>0.77407927136660137</v>
      </c>
      <c r="EH118" s="28">
        <f t="shared" si="93"/>
        <v>0.77395396524834592</v>
      </c>
      <c r="EI118" s="28">
        <f t="shared" si="93"/>
        <v>0.77382867941434808</v>
      </c>
      <c r="EJ118" s="28">
        <f t="shared" si="93"/>
        <v>0.77370341386132424</v>
      </c>
      <c r="EK118" s="28">
        <f t="shared" si="90"/>
        <v>0.77357816858599115</v>
      </c>
      <c r="EL118" s="28">
        <f t="shared" si="90"/>
        <v>0.77345294358506667</v>
      </c>
      <c r="EM118" s="28">
        <f t="shared" si="90"/>
        <v>0.7733277388552684</v>
      </c>
      <c r="EN118" s="28">
        <f t="shared" si="90"/>
        <v>0.77320255439331531</v>
      </c>
      <c r="EO118" s="28">
        <f t="shared" si="90"/>
        <v>0.77307739019592614</v>
      </c>
      <c r="EP118" s="28">
        <f t="shared" si="90"/>
        <v>0.77295224625982073</v>
      </c>
      <c r="EQ118" s="28">
        <f t="shared" si="90"/>
        <v>0.77282712258171915</v>
      </c>
      <c r="ER118" s="28">
        <f t="shared" si="92"/>
        <v>0.77270201915834213</v>
      </c>
      <c r="ES118" s="28">
        <f t="shared" si="92"/>
        <v>0.77257693598641086</v>
      </c>
      <c r="ET118" s="28">
        <f t="shared" si="92"/>
        <v>0.77245187306264707</v>
      </c>
      <c r="EU118" s="28">
        <f t="shared" si="92"/>
        <v>0.77232683038377292</v>
      </c>
      <c r="EV118" s="28">
        <f t="shared" si="92"/>
        <v>0.77220180794651139</v>
      </c>
      <c r="EW118" s="28">
        <f t="shared" si="92"/>
        <v>0.77207680574758586</v>
      </c>
      <c r="EX118" s="28">
        <f t="shared" si="92"/>
        <v>0.77195182378372007</v>
      </c>
      <c r="EY118" s="28">
        <f t="shared" si="92"/>
        <v>0.77182686205163842</v>
      </c>
      <c r="EZ118" s="28">
        <f t="shared" si="85"/>
        <v>0.77170192054806586</v>
      </c>
      <c r="FA118" s="28">
        <f t="shared" si="85"/>
        <v>0.77157699926972778</v>
      </c>
      <c r="FB118" s="28">
        <f t="shared" si="85"/>
        <v>0.77145209821335037</v>
      </c>
      <c r="FC118" s="28">
        <f t="shared" si="85"/>
        <v>0.7713272173756599</v>
      </c>
      <c r="FD118" s="28">
        <f t="shared" si="85"/>
        <v>0.77120235675338356</v>
      </c>
      <c r="FE118" s="28">
        <f t="shared" si="85"/>
        <v>0.77107751634324895</v>
      </c>
      <c r="FF118" s="28">
        <f t="shared" si="85"/>
        <v>0.77095269614198403</v>
      </c>
      <c r="FG118" s="28">
        <f t="shared" si="85"/>
        <v>0.77082789614631753</v>
      </c>
      <c r="FH118" s="28">
        <f t="shared" si="85"/>
        <v>0.77070311635297872</v>
      </c>
    </row>
    <row r="119" spans="1:164" ht="15">
      <c r="A119" s="80">
        <v>113</v>
      </c>
      <c r="B119" s="79">
        <v>-0.19521502510954719</v>
      </c>
      <c r="C119" s="79">
        <v>-1.1055290664281799E-4</v>
      </c>
      <c r="D119" s="79"/>
      <c r="E119" s="28">
        <f t="shared" si="101"/>
        <v>0.82356772192457073</v>
      </c>
      <c r="F119" s="28">
        <f t="shared" si="101"/>
        <v>0.82347667915170908</v>
      </c>
      <c r="G119" s="28">
        <f t="shared" si="101"/>
        <v>0.82338564644333423</v>
      </c>
      <c r="H119" s="28">
        <f t="shared" si="101"/>
        <v>0.82329462379833362</v>
      </c>
      <c r="I119" s="28">
        <f t="shared" si="101"/>
        <v>0.82320361121559482</v>
      </c>
      <c r="J119" s="28">
        <f t="shared" si="101"/>
        <v>0.82311260869400538</v>
      </c>
      <c r="K119" s="28">
        <f t="shared" si="101"/>
        <v>0.82302161623245318</v>
      </c>
      <c r="L119" s="28">
        <f t="shared" si="101"/>
        <v>0.82293063382982601</v>
      </c>
      <c r="M119" s="28">
        <f t="shared" si="101"/>
        <v>0.82283966148501186</v>
      </c>
      <c r="N119" s="28">
        <f t="shared" si="101"/>
        <v>0.82274869919689908</v>
      </c>
      <c r="O119" s="28">
        <f t="shared" si="101"/>
        <v>0.82265774696437577</v>
      </c>
      <c r="P119" s="28">
        <f t="shared" si="101"/>
        <v>0.82256680478633026</v>
      </c>
      <c r="Q119" s="28">
        <f t="shared" si="101"/>
        <v>0.82247587266165123</v>
      </c>
      <c r="R119" s="28">
        <f t="shared" si="101"/>
        <v>0.82238495058922712</v>
      </c>
      <c r="S119" s="28">
        <f t="shared" si="101"/>
        <v>0.82229403856794692</v>
      </c>
      <c r="T119" s="28">
        <f t="shared" si="101"/>
        <v>0.8222031365966993</v>
      </c>
      <c r="U119" s="28">
        <f t="shared" si="99"/>
        <v>0.82211224467437338</v>
      </c>
      <c r="V119" s="28">
        <f t="shared" si="99"/>
        <v>0.82202136279985827</v>
      </c>
      <c r="W119" s="28">
        <f t="shared" si="99"/>
        <v>0.82193049097204318</v>
      </c>
      <c r="X119" s="28">
        <f t="shared" si="99"/>
        <v>0.82183962918981746</v>
      </c>
      <c r="Y119" s="28">
        <f t="shared" si="99"/>
        <v>0.82174877745207053</v>
      </c>
      <c r="Z119" s="28">
        <f t="shared" si="99"/>
        <v>0.8216579357576923</v>
      </c>
      <c r="AA119" s="28">
        <f t="shared" si="99"/>
        <v>0.82156710410557221</v>
      </c>
      <c r="AB119" s="28">
        <f t="shared" si="99"/>
        <v>0.82147628249460025</v>
      </c>
      <c r="AC119" s="28">
        <f t="shared" si="99"/>
        <v>0.82138547092366643</v>
      </c>
      <c r="AD119" s="28">
        <f t="shared" si="99"/>
        <v>0.82129466939166074</v>
      </c>
      <c r="AE119" s="28">
        <f t="shared" si="99"/>
        <v>0.82120387789747351</v>
      </c>
      <c r="AF119" s="28">
        <f t="shared" si="99"/>
        <v>0.82111309643999508</v>
      </c>
      <c r="AG119" s="28">
        <f t="shared" si="99"/>
        <v>0.82102232501811578</v>
      </c>
      <c r="AH119" s="28">
        <f t="shared" si="99"/>
        <v>0.8209315636307265</v>
      </c>
      <c r="AI119" s="28">
        <f t="shared" si="96"/>
        <v>0.82084081227671768</v>
      </c>
      <c r="AJ119" s="28">
        <f t="shared" si="96"/>
        <v>0.82075007095498032</v>
      </c>
      <c r="AK119" s="28">
        <f t="shared" si="96"/>
        <v>0.8206593396644053</v>
      </c>
      <c r="AL119" s="28">
        <f t="shared" si="96"/>
        <v>0.82056861840388373</v>
      </c>
      <c r="AM119" s="28">
        <f t="shared" si="96"/>
        <v>0.82047790717230684</v>
      </c>
      <c r="AN119" s="28">
        <f t="shared" si="96"/>
        <v>0.82038720596856596</v>
      </c>
      <c r="AO119" s="28">
        <f t="shared" si="96"/>
        <v>0.82029651479155252</v>
      </c>
      <c r="AP119" s="28">
        <f t="shared" si="96"/>
        <v>0.8202058336401582</v>
      </c>
      <c r="AQ119" s="28">
        <f t="shared" si="96"/>
        <v>0.82011516251327443</v>
      </c>
      <c r="AR119" s="28">
        <f t="shared" si="96"/>
        <v>0.82002450140979344</v>
      </c>
      <c r="AS119" s="28">
        <f t="shared" si="96"/>
        <v>0.81993385032860677</v>
      </c>
      <c r="AT119" s="28">
        <f t="shared" si="96"/>
        <v>0.81984320926860677</v>
      </c>
      <c r="AU119" s="28">
        <f t="shared" si="96"/>
        <v>0.81975257822868552</v>
      </c>
      <c r="AV119" s="28">
        <f t="shared" si="96"/>
        <v>0.81966195720773527</v>
      </c>
      <c r="AW119" s="28">
        <f t="shared" si="96"/>
        <v>0.81957134620464867</v>
      </c>
      <c r="AX119" s="28">
        <f t="shared" si="96"/>
        <v>0.81948074521831804</v>
      </c>
      <c r="AY119" s="28">
        <f t="shared" si="100"/>
        <v>0.81939015424763617</v>
      </c>
      <c r="AZ119" s="28">
        <f t="shared" si="91"/>
        <v>0.81929957329149583</v>
      </c>
      <c r="BA119" s="28">
        <f t="shared" si="91"/>
        <v>0.81920900234878991</v>
      </c>
      <c r="BB119" s="28">
        <f t="shared" si="91"/>
        <v>0.81911844141841161</v>
      </c>
      <c r="BC119" s="28">
        <f t="shared" si="91"/>
        <v>0.81902789049925395</v>
      </c>
      <c r="BD119" s="28">
        <f t="shared" si="91"/>
        <v>0.81893734959021025</v>
      </c>
      <c r="BE119" s="28">
        <f t="shared" si="91"/>
        <v>0.81884681869017395</v>
      </c>
      <c r="BF119" s="28">
        <f t="shared" si="91"/>
        <v>0.8187562977980386</v>
      </c>
      <c r="BG119" s="28">
        <f t="shared" si="91"/>
        <v>0.81866578691269787</v>
      </c>
      <c r="BH119" s="28">
        <f t="shared" si="91"/>
        <v>0.81857528603304541</v>
      </c>
      <c r="BI119" s="28">
        <f t="shared" si="91"/>
        <v>0.81848479515797523</v>
      </c>
      <c r="BJ119" s="28">
        <f t="shared" si="91"/>
        <v>0.81839431428638143</v>
      </c>
      <c r="BK119" s="28">
        <f t="shared" si="91"/>
        <v>0.81830384341715801</v>
      </c>
      <c r="BL119" s="28">
        <f t="shared" si="91"/>
        <v>0.8182133825491994</v>
      </c>
      <c r="BM119" s="28">
        <f t="shared" si="91"/>
        <v>0.81812293168139982</v>
      </c>
      <c r="BN119" s="28">
        <f t="shared" si="91"/>
        <v>0.81803249081265383</v>
      </c>
      <c r="BO119" s="28">
        <f t="shared" si="91"/>
        <v>0.8179420599418562</v>
      </c>
      <c r="BP119" s="28">
        <f t="shared" ref="BP119:CE126" si="103">EXP($B119+$C119*(BP$4-2001))</f>
        <v>0.81785163906790148</v>
      </c>
      <c r="BQ119" s="28">
        <f t="shared" si="103"/>
        <v>0.81776122818968477</v>
      </c>
      <c r="BR119" s="28">
        <f t="shared" si="103"/>
        <v>0.81767082730610086</v>
      </c>
      <c r="BS119" s="28">
        <f t="shared" si="103"/>
        <v>0.81758043641604494</v>
      </c>
      <c r="BT119" s="28">
        <f t="shared" si="103"/>
        <v>0.81749005551841247</v>
      </c>
      <c r="BU119" s="28">
        <f t="shared" si="103"/>
        <v>0.81739968461209844</v>
      </c>
      <c r="BV119" s="28">
        <f t="shared" si="103"/>
        <v>0.81730932369599874</v>
      </c>
      <c r="BW119" s="28">
        <f t="shared" si="103"/>
        <v>0.81721897276900868</v>
      </c>
      <c r="BX119" s="28">
        <f t="shared" si="103"/>
        <v>0.81712863183002404</v>
      </c>
      <c r="BY119" s="28">
        <f t="shared" si="103"/>
        <v>0.81703830087794083</v>
      </c>
      <c r="BZ119" s="28">
        <f t="shared" si="103"/>
        <v>0.81694797991165502</v>
      </c>
      <c r="CA119" s="28">
        <f t="shared" si="103"/>
        <v>0.81685766893006251</v>
      </c>
      <c r="CB119" s="28">
        <f t="shared" si="103"/>
        <v>0.81676736793205962</v>
      </c>
      <c r="CC119" s="28">
        <f t="shared" si="103"/>
        <v>0.81667707691654279</v>
      </c>
      <c r="CD119" s="28">
        <f t="shared" si="103"/>
        <v>0.81658679588240846</v>
      </c>
      <c r="CE119" s="28">
        <f t="shared" si="103"/>
        <v>0.81649652482855317</v>
      </c>
      <c r="CF119" s="28">
        <f t="shared" si="102"/>
        <v>0.8164062637538736</v>
      </c>
      <c r="CG119" s="28">
        <f t="shared" si="97"/>
        <v>0.81631601265726672</v>
      </c>
      <c r="CH119" s="28">
        <f t="shared" si="97"/>
        <v>0.81622577153762932</v>
      </c>
      <c r="CI119" s="28">
        <f t="shared" si="97"/>
        <v>0.81613554039385849</v>
      </c>
      <c r="CJ119" s="28">
        <f t="shared" si="97"/>
        <v>0.81604531922485157</v>
      </c>
      <c r="CK119" s="28">
        <f t="shared" si="97"/>
        <v>0.81595510802950588</v>
      </c>
      <c r="CL119" s="28">
        <f t="shared" si="97"/>
        <v>0.81586490680671864</v>
      </c>
      <c r="CM119" s="28">
        <f t="shared" si="97"/>
        <v>0.81577471555538772</v>
      </c>
      <c r="CN119" s="28">
        <f t="shared" si="97"/>
        <v>0.81568453427441057</v>
      </c>
      <c r="CO119" s="28">
        <f t="shared" si="97"/>
        <v>0.81559436296268506</v>
      </c>
      <c r="CP119" s="28">
        <f t="shared" si="97"/>
        <v>0.81550420161910919</v>
      </c>
      <c r="CQ119" s="28">
        <f t="shared" si="97"/>
        <v>0.81541405024258085</v>
      </c>
      <c r="CR119" s="28">
        <f t="shared" si="97"/>
        <v>0.81532390883199846</v>
      </c>
      <c r="CS119" s="28">
        <f t="shared" si="97"/>
        <v>0.81523377738626013</v>
      </c>
      <c r="CT119" s="28">
        <f t="shared" si="97"/>
        <v>0.81514365590426441</v>
      </c>
      <c r="CU119" s="28">
        <f t="shared" si="97"/>
        <v>0.81505354438490973</v>
      </c>
      <c r="CV119" s="28">
        <f t="shared" si="97"/>
        <v>0.81496344282709476</v>
      </c>
      <c r="CW119" s="28">
        <f t="shared" si="98"/>
        <v>0.81487335122971827</v>
      </c>
      <c r="CX119" s="28">
        <f t="shared" si="98"/>
        <v>0.81478326959167924</v>
      </c>
      <c r="CY119" s="28">
        <f t="shared" si="98"/>
        <v>0.81469319791187667</v>
      </c>
      <c r="CZ119" s="28">
        <f t="shared" si="98"/>
        <v>0.81460313618920976</v>
      </c>
      <c r="DA119" s="28">
        <f t="shared" si="98"/>
        <v>0.81451308442257764</v>
      </c>
      <c r="DB119" s="28">
        <f t="shared" si="98"/>
        <v>0.81442304261087983</v>
      </c>
      <c r="DC119" s="28">
        <f t="shared" si="98"/>
        <v>0.81433301075301578</v>
      </c>
      <c r="DD119" s="28">
        <f t="shared" si="98"/>
        <v>0.81424298884788526</v>
      </c>
      <c r="DE119" s="28">
        <f t="shared" si="98"/>
        <v>0.81415297689438781</v>
      </c>
      <c r="DF119" s="28">
        <f t="shared" si="98"/>
        <v>0.81406297489142343</v>
      </c>
      <c r="DG119" s="28">
        <f t="shared" si="98"/>
        <v>0.81397298283789199</v>
      </c>
      <c r="DH119" s="28">
        <f t="shared" si="98"/>
        <v>0.81388300073269382</v>
      </c>
      <c r="DI119" s="28">
        <f t="shared" si="98"/>
        <v>0.81379302857472913</v>
      </c>
      <c r="DJ119" s="28">
        <f t="shared" si="98"/>
        <v>0.81370306636289813</v>
      </c>
      <c r="DK119" s="28">
        <f t="shared" si="98"/>
        <v>0.81361311409610149</v>
      </c>
      <c r="DL119" s="28">
        <f t="shared" si="94"/>
        <v>0.81352317177323963</v>
      </c>
      <c r="DM119" s="28">
        <f t="shared" si="94"/>
        <v>0.81343323939321344</v>
      </c>
      <c r="DN119" s="28">
        <f t="shared" si="94"/>
        <v>0.81334331695492368</v>
      </c>
      <c r="DO119" s="28">
        <f t="shared" si="94"/>
        <v>0.81325340445727134</v>
      </c>
      <c r="DP119" s="28">
        <f t="shared" si="94"/>
        <v>0.81316350189915754</v>
      </c>
      <c r="DQ119" s="28">
        <f t="shared" si="94"/>
        <v>0.81307360927948347</v>
      </c>
      <c r="DR119" s="28">
        <f t="shared" si="94"/>
        <v>0.81298372659715046</v>
      </c>
      <c r="DS119" s="28">
        <f t="shared" si="94"/>
        <v>0.81289385385106006</v>
      </c>
      <c r="DT119" s="28">
        <f t="shared" si="94"/>
        <v>0.8128039910401138</v>
      </c>
      <c r="DU119" s="28">
        <f t="shared" si="94"/>
        <v>0.81271413816321325</v>
      </c>
      <c r="DV119" s="28">
        <f t="shared" si="94"/>
        <v>0.81262429521926038</v>
      </c>
      <c r="DW119" s="28">
        <f t="shared" si="94"/>
        <v>0.81253446220715719</v>
      </c>
      <c r="DX119" s="28">
        <f t="shared" si="94"/>
        <v>0.81244463912580556</v>
      </c>
      <c r="DY119" s="28">
        <f t="shared" si="94"/>
        <v>0.8123548259741078</v>
      </c>
      <c r="DZ119" s="28">
        <f t="shared" si="94"/>
        <v>0.81226502275096613</v>
      </c>
      <c r="EA119" s="28">
        <f t="shared" si="94"/>
        <v>0.81217522945528309</v>
      </c>
      <c r="EB119" s="28">
        <f t="shared" si="93"/>
        <v>0.81208544608596123</v>
      </c>
      <c r="EC119" s="28">
        <f t="shared" si="93"/>
        <v>0.81199567264190309</v>
      </c>
      <c r="ED119" s="28">
        <f t="shared" si="93"/>
        <v>0.81190590912201155</v>
      </c>
      <c r="EE119" s="28">
        <f t="shared" si="93"/>
        <v>0.8118161555251896</v>
      </c>
      <c r="EF119" s="28">
        <f t="shared" si="93"/>
        <v>0.81172641185034011</v>
      </c>
      <c r="EG119" s="28">
        <f t="shared" si="93"/>
        <v>0.8116366780963663</v>
      </c>
      <c r="EH119" s="28">
        <f t="shared" si="93"/>
        <v>0.8115469542621716</v>
      </c>
      <c r="EI119" s="28">
        <f t="shared" si="93"/>
        <v>0.81145724034665923</v>
      </c>
      <c r="EJ119" s="28">
        <f t="shared" si="93"/>
        <v>0.81136753634873282</v>
      </c>
      <c r="EK119" s="28">
        <f t="shared" si="93"/>
        <v>0.81127784226729582</v>
      </c>
      <c r="EL119" s="28">
        <f t="shared" si="93"/>
        <v>0.81118815810125222</v>
      </c>
      <c r="EM119" s="28">
        <f t="shared" si="93"/>
        <v>0.81109848384950589</v>
      </c>
      <c r="EN119" s="28">
        <f t="shared" si="93"/>
        <v>0.8110088195109606</v>
      </c>
      <c r="EO119" s="28">
        <f t="shared" si="93"/>
        <v>0.81091916508452078</v>
      </c>
      <c r="EP119" s="28">
        <f t="shared" si="93"/>
        <v>0.81082952056909052</v>
      </c>
      <c r="EQ119" s="28">
        <f t="shared" ref="EQ119:EY126" si="104">EXP($B119+$C119*(EQ$4-2001))</f>
        <v>0.81073988596357416</v>
      </c>
      <c r="ER119" s="28">
        <f t="shared" si="104"/>
        <v>0.81065026126687623</v>
      </c>
      <c r="ES119" s="28">
        <f t="shared" si="104"/>
        <v>0.81056064647790138</v>
      </c>
      <c r="ET119" s="28">
        <f t="shared" si="104"/>
        <v>0.81047104159555439</v>
      </c>
      <c r="EU119" s="28">
        <f t="shared" si="104"/>
        <v>0.81038144661874001</v>
      </c>
      <c r="EV119" s="28">
        <f t="shared" si="104"/>
        <v>0.81029186154636312</v>
      </c>
      <c r="EW119" s="28">
        <f t="shared" si="104"/>
        <v>0.81020228637732905</v>
      </c>
      <c r="EX119" s="28">
        <f t="shared" si="104"/>
        <v>0.81011272111054289</v>
      </c>
      <c r="EY119" s="28">
        <f t="shared" si="104"/>
        <v>0.81002316574490996</v>
      </c>
      <c r="EZ119" s="28">
        <f t="shared" si="85"/>
        <v>0.8099336202793358</v>
      </c>
      <c r="FA119" s="28">
        <f t="shared" si="85"/>
        <v>0.80984408471272595</v>
      </c>
      <c r="FB119" s="28">
        <f t="shared" si="85"/>
        <v>0.80975455904398619</v>
      </c>
      <c r="FC119" s="28">
        <f t="shared" si="85"/>
        <v>0.80966504327202216</v>
      </c>
      <c r="FD119" s="28">
        <f t="shared" si="85"/>
        <v>0.80957553739573984</v>
      </c>
      <c r="FE119" s="28">
        <f t="shared" si="85"/>
        <v>0.80948604141404545</v>
      </c>
      <c r="FF119" s="28">
        <f t="shared" si="85"/>
        <v>0.80939655532584509</v>
      </c>
      <c r="FG119" s="28">
        <f t="shared" si="85"/>
        <v>0.80930707913004496</v>
      </c>
      <c r="FH119" s="28">
        <f t="shared" si="85"/>
        <v>0.80921761282555171</v>
      </c>
    </row>
    <row r="120" spans="1:164" ht="15">
      <c r="A120" s="80">
        <v>114</v>
      </c>
      <c r="B120" s="79">
        <v>-0.15718408221297434</v>
      </c>
      <c r="C120" s="79">
        <v>-7.1741361318194551E-5</v>
      </c>
      <c r="D120" s="79"/>
      <c r="E120" s="28">
        <f t="shared" si="101"/>
        <v>0.85516002090877974</v>
      </c>
      <c r="F120" s="28">
        <f t="shared" si="101"/>
        <v>0.85509867276536089</v>
      </c>
      <c r="G120" s="28">
        <f t="shared" si="101"/>
        <v>0.85503732902298335</v>
      </c>
      <c r="H120" s="28">
        <f t="shared" si="101"/>
        <v>0.85497598968133171</v>
      </c>
      <c r="I120" s="28">
        <f t="shared" si="101"/>
        <v>0.85491465474008999</v>
      </c>
      <c r="J120" s="28">
        <f t="shared" si="101"/>
        <v>0.85485332419894255</v>
      </c>
      <c r="K120" s="28">
        <f t="shared" si="101"/>
        <v>0.85479199805757389</v>
      </c>
      <c r="L120" s="28">
        <f t="shared" si="101"/>
        <v>0.85473067631566824</v>
      </c>
      <c r="M120" s="28">
        <f t="shared" si="101"/>
        <v>0.85466935897291008</v>
      </c>
      <c r="N120" s="28">
        <f t="shared" si="101"/>
        <v>0.85460804602898377</v>
      </c>
      <c r="O120" s="28">
        <f t="shared" si="101"/>
        <v>0.85454673748357368</v>
      </c>
      <c r="P120" s="28">
        <f t="shared" si="101"/>
        <v>0.8544854333363644</v>
      </c>
      <c r="Q120" s="28">
        <f t="shared" si="101"/>
        <v>0.85442413358704028</v>
      </c>
      <c r="R120" s="28">
        <f t="shared" si="101"/>
        <v>0.85436283823528592</v>
      </c>
      <c r="S120" s="28">
        <f t="shared" si="101"/>
        <v>0.85430154728078578</v>
      </c>
      <c r="T120" s="28">
        <f t="shared" si="101"/>
        <v>0.85424026072322445</v>
      </c>
      <c r="U120" s="28">
        <f t="shared" si="99"/>
        <v>0.85417897856228642</v>
      </c>
      <c r="V120" s="28">
        <f t="shared" si="99"/>
        <v>0.85411770079765637</v>
      </c>
      <c r="W120" s="28">
        <f t="shared" si="99"/>
        <v>0.85405642742901899</v>
      </c>
      <c r="X120" s="28">
        <f t="shared" si="99"/>
        <v>0.85399515845605867</v>
      </c>
      <c r="Y120" s="28">
        <f t="shared" si="99"/>
        <v>0.8539338938784603</v>
      </c>
      <c r="Z120" s="28">
        <f t="shared" si="99"/>
        <v>0.85387263369590838</v>
      </c>
      <c r="AA120" s="28">
        <f t="shared" si="99"/>
        <v>0.85381137790808781</v>
      </c>
      <c r="AB120" s="28">
        <f t="shared" si="99"/>
        <v>0.85375012651468318</v>
      </c>
      <c r="AC120" s="28">
        <f t="shared" si="99"/>
        <v>0.8536888795153792</v>
      </c>
      <c r="AD120" s="28">
        <f t="shared" si="99"/>
        <v>0.85362763690986077</v>
      </c>
      <c r="AE120" s="28">
        <f t="shared" si="99"/>
        <v>0.8535663986978127</v>
      </c>
      <c r="AF120" s="28">
        <f t="shared" si="99"/>
        <v>0.85350516487891959</v>
      </c>
      <c r="AG120" s="28">
        <f t="shared" si="99"/>
        <v>0.85344393545286656</v>
      </c>
      <c r="AH120" s="28">
        <f t="shared" si="99"/>
        <v>0.85338271041933833</v>
      </c>
      <c r="AI120" s="28">
        <f t="shared" si="96"/>
        <v>0.85332148977801969</v>
      </c>
      <c r="AJ120" s="28">
        <f t="shared" si="96"/>
        <v>0.85326027352859579</v>
      </c>
      <c r="AK120" s="28">
        <f t="shared" si="96"/>
        <v>0.85319906167075132</v>
      </c>
      <c r="AL120" s="28">
        <f t="shared" si="96"/>
        <v>0.85313785420417143</v>
      </c>
      <c r="AM120" s="28">
        <f t="shared" si="96"/>
        <v>0.85307665112854103</v>
      </c>
      <c r="AN120" s="28">
        <f t="shared" si="96"/>
        <v>0.85301545244354493</v>
      </c>
      <c r="AO120" s="28">
        <f t="shared" si="96"/>
        <v>0.85295425814886849</v>
      </c>
      <c r="AP120" s="28">
        <f t="shared" si="96"/>
        <v>0.85289306824419653</v>
      </c>
      <c r="AQ120" s="28">
        <f t="shared" si="96"/>
        <v>0.85283188272921406</v>
      </c>
      <c r="AR120" s="28">
        <f t="shared" si="96"/>
        <v>0.85277070160360646</v>
      </c>
      <c r="AS120" s="28">
        <f t="shared" si="96"/>
        <v>0.85270952486705853</v>
      </c>
      <c r="AT120" s="28">
        <f t="shared" si="96"/>
        <v>0.85264835251925553</v>
      </c>
      <c r="AU120" s="28">
        <f t="shared" si="96"/>
        <v>0.85258718455988269</v>
      </c>
      <c r="AV120" s="28">
        <f t="shared" si="96"/>
        <v>0.85252602098862507</v>
      </c>
      <c r="AW120" s="28">
        <f t="shared" si="96"/>
        <v>0.85246486180516801</v>
      </c>
      <c r="AX120" s="28">
        <f t="shared" si="96"/>
        <v>0.85240370700919654</v>
      </c>
      <c r="AY120" s="28">
        <f t="shared" si="100"/>
        <v>0.85234255660039604</v>
      </c>
      <c r="AZ120" s="28">
        <f t="shared" si="100"/>
        <v>0.85228141057845175</v>
      </c>
      <c r="BA120" s="28">
        <f t="shared" si="100"/>
        <v>0.85222026894304892</v>
      </c>
      <c r="BB120" s="28">
        <f t="shared" si="100"/>
        <v>0.85215913169387292</v>
      </c>
      <c r="BC120" s="28">
        <f t="shared" si="100"/>
        <v>0.8520979988306091</v>
      </c>
      <c r="BD120" s="28">
        <f t="shared" si="100"/>
        <v>0.85203687035294284</v>
      </c>
      <c r="BE120" s="28">
        <f t="shared" si="100"/>
        <v>0.8519757462605595</v>
      </c>
      <c r="BF120" s="28">
        <f t="shared" si="100"/>
        <v>0.85191462655314432</v>
      </c>
      <c r="BG120" s="28">
        <f t="shared" si="100"/>
        <v>0.851853511230383</v>
      </c>
      <c r="BH120" s="28">
        <f t="shared" si="100"/>
        <v>0.85179240029196079</v>
      </c>
      <c r="BI120" s="28">
        <f t="shared" si="100"/>
        <v>0.85173129373756329</v>
      </c>
      <c r="BJ120" s="28">
        <f t="shared" si="100"/>
        <v>0.85167019156687584</v>
      </c>
      <c r="BK120" s="28">
        <f t="shared" si="100"/>
        <v>0.85160909377958416</v>
      </c>
      <c r="BL120" s="28">
        <f t="shared" si="100"/>
        <v>0.8515480003753737</v>
      </c>
      <c r="BM120" s="28">
        <f t="shared" si="100"/>
        <v>0.85148691135392995</v>
      </c>
      <c r="BN120" s="28">
        <f t="shared" si="100"/>
        <v>0.85142582671493861</v>
      </c>
      <c r="BO120" s="28">
        <f t="shared" ref="BO120:BO126" si="105">EXP($B120+$C120*(BO$4-2001))</f>
        <v>0.85136474645808513</v>
      </c>
      <c r="BP120" s="28">
        <f t="shared" si="103"/>
        <v>0.85130367058305534</v>
      </c>
      <c r="BQ120" s="28">
        <f t="shared" si="103"/>
        <v>0.85124259908953481</v>
      </c>
      <c r="BR120" s="28">
        <f t="shared" si="103"/>
        <v>0.85118153197720914</v>
      </c>
      <c r="BS120" s="28">
        <f t="shared" si="103"/>
        <v>0.85112046924576412</v>
      </c>
      <c r="BT120" s="28">
        <f t="shared" si="103"/>
        <v>0.85105941089488546</v>
      </c>
      <c r="BU120" s="28">
        <f t="shared" si="103"/>
        <v>0.85099835692425885</v>
      </c>
      <c r="BV120" s="28">
        <f t="shared" si="103"/>
        <v>0.85093730733357009</v>
      </c>
      <c r="BW120" s="28">
        <f t="shared" si="103"/>
        <v>0.850876262122505</v>
      </c>
      <c r="BX120" s="28">
        <f t="shared" si="103"/>
        <v>0.85081522129074938</v>
      </c>
      <c r="BY120" s="28">
        <f t="shared" si="103"/>
        <v>0.85075418483798904</v>
      </c>
      <c r="BZ120" s="28">
        <f t="shared" si="103"/>
        <v>0.85069315276390978</v>
      </c>
      <c r="CA120" s="28">
        <f t="shared" si="103"/>
        <v>0.85063212506819763</v>
      </c>
      <c r="CB120" s="28">
        <f t="shared" si="103"/>
        <v>0.85057110175053829</v>
      </c>
      <c r="CC120" s="28">
        <f t="shared" si="103"/>
        <v>0.85051008281061791</v>
      </c>
      <c r="CD120" s="28">
        <f t="shared" si="103"/>
        <v>0.85044906824812228</v>
      </c>
      <c r="CE120" s="28">
        <f t="shared" si="103"/>
        <v>0.85038805806273743</v>
      </c>
      <c r="CF120" s="28">
        <f t="shared" si="102"/>
        <v>0.85032705225414928</v>
      </c>
      <c r="CG120" s="28">
        <f t="shared" si="97"/>
        <v>0.85026605082204398</v>
      </c>
      <c r="CH120" s="28">
        <f t="shared" si="97"/>
        <v>0.85020505376610744</v>
      </c>
      <c r="CI120" s="28">
        <f t="shared" si="97"/>
        <v>0.85014406108602569</v>
      </c>
      <c r="CJ120" s="28">
        <f t="shared" si="97"/>
        <v>0.85008307278148498</v>
      </c>
      <c r="CK120" s="28">
        <f t="shared" si="97"/>
        <v>0.85002208885217134</v>
      </c>
      <c r="CL120" s="28">
        <f t="shared" si="97"/>
        <v>0.8499611092977708</v>
      </c>
      <c r="CM120" s="28">
        <f t="shared" si="97"/>
        <v>0.84990013411796961</v>
      </c>
      <c r="CN120" s="28">
        <f t="shared" si="97"/>
        <v>0.8498391633124539</v>
      </c>
      <c r="CO120" s="28">
        <f t="shared" si="97"/>
        <v>0.84977819688090994</v>
      </c>
      <c r="CP120" s="28">
        <f t="shared" si="97"/>
        <v>0.84971723482302386</v>
      </c>
      <c r="CQ120" s="28">
        <f t="shared" si="97"/>
        <v>0.8496562771384818</v>
      </c>
      <c r="CR120" s="28">
        <f t="shared" si="97"/>
        <v>0.84959532382697034</v>
      </c>
      <c r="CS120" s="28">
        <f t="shared" si="97"/>
        <v>0.8495343748881754</v>
      </c>
      <c r="CT120" s="28">
        <f t="shared" si="97"/>
        <v>0.84947343032178357</v>
      </c>
      <c r="CU120" s="28">
        <f t="shared" si="97"/>
        <v>0.8494124901274811</v>
      </c>
      <c r="CV120" s="28">
        <f t="shared" si="97"/>
        <v>0.84935155430495424</v>
      </c>
      <c r="CW120" s="28">
        <f t="shared" si="98"/>
        <v>0.84929062285388934</v>
      </c>
      <c r="CX120" s="28">
        <f t="shared" si="98"/>
        <v>0.849229695773973</v>
      </c>
      <c r="CY120" s="28">
        <f t="shared" si="98"/>
        <v>0.84916877306489158</v>
      </c>
      <c r="CZ120" s="28">
        <f t="shared" si="98"/>
        <v>0.84910785472633132</v>
      </c>
      <c r="DA120" s="28">
        <f t="shared" si="98"/>
        <v>0.84904694075797893</v>
      </c>
      <c r="DB120" s="28">
        <f t="shared" si="98"/>
        <v>0.84898603115952076</v>
      </c>
      <c r="DC120" s="28">
        <f t="shared" si="98"/>
        <v>0.8489251259306434</v>
      </c>
      <c r="DD120" s="28">
        <f t="shared" si="98"/>
        <v>0.84886422507103332</v>
      </c>
      <c r="DE120" s="28">
        <f t="shared" si="98"/>
        <v>0.8488033285803771</v>
      </c>
      <c r="DF120" s="28">
        <f t="shared" si="98"/>
        <v>0.84874243645836134</v>
      </c>
      <c r="DG120" s="28">
        <f t="shared" si="98"/>
        <v>0.84868154870467261</v>
      </c>
      <c r="DH120" s="28">
        <f t="shared" si="98"/>
        <v>0.84862066531899749</v>
      </c>
      <c r="DI120" s="28">
        <f t="shared" si="98"/>
        <v>0.84855978630102269</v>
      </c>
      <c r="DJ120" s="28">
        <f t="shared" si="98"/>
        <v>0.84849891165043478</v>
      </c>
      <c r="DK120" s="28">
        <f t="shared" si="98"/>
        <v>0.84843804136692058</v>
      </c>
      <c r="DL120" s="28">
        <f t="shared" si="94"/>
        <v>0.84837717545016678</v>
      </c>
      <c r="DM120" s="28">
        <f t="shared" si="94"/>
        <v>0.84831631389986006</v>
      </c>
      <c r="DN120" s="28">
        <f t="shared" si="94"/>
        <v>0.84825545671568714</v>
      </c>
      <c r="DO120" s="28">
        <f t="shared" si="94"/>
        <v>0.84819460389733492</v>
      </c>
      <c r="DP120" s="28">
        <f t="shared" si="94"/>
        <v>0.8481337554444901</v>
      </c>
      <c r="DQ120" s="28">
        <f t="shared" si="94"/>
        <v>0.84807291135683949</v>
      </c>
      <c r="DR120" s="28">
        <f t="shared" si="94"/>
        <v>0.84801207163407</v>
      </c>
      <c r="DS120" s="28">
        <f t="shared" si="94"/>
        <v>0.84795123627586855</v>
      </c>
      <c r="DT120" s="28">
        <f t="shared" si="94"/>
        <v>0.84789040528192194</v>
      </c>
      <c r="DU120" s="28">
        <f t="shared" si="94"/>
        <v>0.8478295786519171</v>
      </c>
      <c r="DV120" s="28">
        <f t="shared" si="94"/>
        <v>0.84776875638554094</v>
      </c>
      <c r="DW120" s="28">
        <f t="shared" si="94"/>
        <v>0.84770793848248049</v>
      </c>
      <c r="DX120" s="28">
        <f t="shared" si="94"/>
        <v>0.84764712494242267</v>
      </c>
      <c r="DY120" s="28">
        <f t="shared" si="94"/>
        <v>0.8475863157650545</v>
      </c>
      <c r="DZ120" s="28">
        <f t="shared" si="94"/>
        <v>0.84752551095006301</v>
      </c>
      <c r="EA120" s="28">
        <f t="shared" si="94"/>
        <v>0.84746471049713523</v>
      </c>
      <c r="EB120" s="28">
        <f t="shared" si="93"/>
        <v>0.8474039144059583</v>
      </c>
      <c r="EC120" s="28">
        <f t="shared" si="93"/>
        <v>0.84734312267621925</v>
      </c>
      <c r="ED120" s="28">
        <f t="shared" si="93"/>
        <v>0.84728233530760522</v>
      </c>
      <c r="EE120" s="28">
        <f t="shared" si="93"/>
        <v>0.84722155229980334</v>
      </c>
      <c r="EF120" s="28">
        <f t="shared" si="93"/>
        <v>0.84716077365250075</v>
      </c>
      <c r="EG120" s="28">
        <f t="shared" si="93"/>
        <v>0.8470999993653846</v>
      </c>
      <c r="EH120" s="28">
        <f t="shared" si="93"/>
        <v>0.84703922943814225</v>
      </c>
      <c r="EI120" s="28">
        <f t="shared" si="93"/>
        <v>0.84697846387046072</v>
      </c>
      <c r="EJ120" s="28">
        <f t="shared" si="93"/>
        <v>0.84691770266202748</v>
      </c>
      <c r="EK120" s="28">
        <f t="shared" si="93"/>
        <v>0.84685694581252957</v>
      </c>
      <c r="EL120" s="28">
        <f t="shared" si="93"/>
        <v>0.84679619332165457</v>
      </c>
      <c r="EM120" s="28">
        <f t="shared" si="93"/>
        <v>0.8467354451890895</v>
      </c>
      <c r="EN120" s="28">
        <f t="shared" si="93"/>
        <v>0.84667470141452184</v>
      </c>
      <c r="EO120" s="28">
        <f t="shared" si="93"/>
        <v>0.84661396199763894</v>
      </c>
      <c r="EP120" s="28">
        <f t="shared" si="93"/>
        <v>0.84655322693812829</v>
      </c>
      <c r="EQ120" s="28">
        <f t="shared" si="104"/>
        <v>0.84649249623567713</v>
      </c>
      <c r="ER120" s="28">
        <f t="shared" si="104"/>
        <v>0.84643176988997293</v>
      </c>
      <c r="ES120" s="28">
        <f t="shared" si="104"/>
        <v>0.84637104790070317</v>
      </c>
      <c r="ET120" s="28">
        <f t="shared" si="104"/>
        <v>0.84631033026755531</v>
      </c>
      <c r="EU120" s="28">
        <f t="shared" si="104"/>
        <v>0.84624961699021695</v>
      </c>
      <c r="EV120" s="28">
        <f t="shared" si="104"/>
        <v>0.84618890806837543</v>
      </c>
      <c r="EW120" s="28">
        <f t="shared" si="104"/>
        <v>0.84612820350171836</v>
      </c>
      <c r="EX120" s="28">
        <f t="shared" si="104"/>
        <v>0.84606750328993341</v>
      </c>
      <c r="EY120" s="28">
        <f t="shared" si="104"/>
        <v>0.84600680743270806</v>
      </c>
      <c r="EZ120" s="28">
        <f t="shared" si="85"/>
        <v>0.8459461159297299</v>
      </c>
      <c r="FA120" s="28">
        <f t="shared" si="85"/>
        <v>0.84588542878068662</v>
      </c>
      <c r="FB120" s="28">
        <f t="shared" si="85"/>
        <v>0.84582474598526591</v>
      </c>
      <c r="FC120" s="28">
        <f t="shared" si="85"/>
        <v>0.84576406754315536</v>
      </c>
      <c r="FD120" s="28">
        <f t="shared" si="85"/>
        <v>0.84570339345404266</v>
      </c>
      <c r="FE120" s="28">
        <f t="shared" si="85"/>
        <v>0.84564272371761562</v>
      </c>
      <c r="FF120" s="28">
        <f t="shared" si="85"/>
        <v>0.84558205833356193</v>
      </c>
      <c r="FG120" s="28">
        <f t="shared" si="85"/>
        <v>0.84552139730156939</v>
      </c>
      <c r="FH120" s="28">
        <f t="shared" si="85"/>
        <v>0.8454607406213257</v>
      </c>
    </row>
    <row r="121" spans="1:164" ht="15">
      <c r="A121" s="80">
        <v>115</v>
      </c>
      <c r="B121" s="79">
        <v>-0.12239753916320321</v>
      </c>
      <c r="C121" s="79">
        <v>-4.3548157659565271E-5</v>
      </c>
      <c r="D121" s="79"/>
      <c r="E121" s="28">
        <f t="shared" si="101"/>
        <v>0.88518195380508813</v>
      </c>
      <c r="F121" s="28">
        <f t="shared" si="101"/>
        <v>0.88514340660114244</v>
      </c>
      <c r="G121" s="28">
        <f t="shared" si="101"/>
        <v>0.88510486107581976</v>
      </c>
      <c r="H121" s="28">
        <f t="shared" si="101"/>
        <v>0.88506631722904727</v>
      </c>
      <c r="I121" s="28">
        <f t="shared" si="101"/>
        <v>0.8850277750607517</v>
      </c>
      <c r="J121" s="28">
        <f t="shared" si="101"/>
        <v>0.88498923457085998</v>
      </c>
      <c r="K121" s="28">
        <f t="shared" si="101"/>
        <v>0.88495069575929919</v>
      </c>
      <c r="L121" s="28">
        <f t="shared" si="101"/>
        <v>0.88491215862599593</v>
      </c>
      <c r="M121" s="28">
        <f t="shared" si="101"/>
        <v>0.88487362317087737</v>
      </c>
      <c r="N121" s="28">
        <f t="shared" si="101"/>
        <v>0.88483508939387034</v>
      </c>
      <c r="O121" s="28">
        <f t="shared" si="101"/>
        <v>0.8847965572949017</v>
      </c>
      <c r="P121" s="28">
        <f t="shared" si="101"/>
        <v>0.88475802687389848</v>
      </c>
      <c r="Q121" s="28">
        <f t="shared" si="101"/>
        <v>0.88471949813078765</v>
      </c>
      <c r="R121" s="28">
        <f t="shared" si="101"/>
        <v>0.88468097106549592</v>
      </c>
      <c r="S121" s="28">
        <f t="shared" si="101"/>
        <v>0.88464244567795047</v>
      </c>
      <c r="T121" s="28">
        <f t="shared" si="101"/>
        <v>0.88460392196807813</v>
      </c>
      <c r="U121" s="28">
        <f t="shared" si="99"/>
        <v>0.88456539993580585</v>
      </c>
      <c r="V121" s="28">
        <f t="shared" si="99"/>
        <v>0.88452687958106058</v>
      </c>
      <c r="W121" s="28">
        <f t="shared" si="99"/>
        <v>0.88448836090376926</v>
      </c>
      <c r="X121" s="28">
        <f t="shared" si="99"/>
        <v>0.88444984390385883</v>
      </c>
      <c r="Y121" s="28">
        <f t="shared" si="99"/>
        <v>0.88441132858125637</v>
      </c>
      <c r="Z121" s="28">
        <f t="shared" si="99"/>
        <v>0.8843728149358886</v>
      </c>
      <c r="AA121" s="28">
        <f t="shared" si="99"/>
        <v>0.88433430296768267</v>
      </c>
      <c r="AB121" s="28">
        <f t="shared" si="99"/>
        <v>0.88429579267656544</v>
      </c>
      <c r="AC121" s="28">
        <f t="shared" si="99"/>
        <v>0.88425728406246396</v>
      </c>
      <c r="AD121" s="28">
        <f t="shared" si="99"/>
        <v>0.88421877712530517</v>
      </c>
      <c r="AE121" s="28">
        <f t="shared" si="99"/>
        <v>0.88418027186501602</v>
      </c>
      <c r="AF121" s="28">
        <f t="shared" si="99"/>
        <v>0.88414176828152358</v>
      </c>
      <c r="AG121" s="28">
        <f t="shared" si="99"/>
        <v>0.88410326637475467</v>
      </c>
      <c r="AH121" s="28">
        <f t="shared" si="99"/>
        <v>0.88406476614463636</v>
      </c>
      <c r="AI121" s="28">
        <f t="shared" si="96"/>
        <v>0.88402626759109559</v>
      </c>
      <c r="AJ121" s="28">
        <f t="shared" si="96"/>
        <v>0.88398777071405954</v>
      </c>
      <c r="AK121" s="28">
        <f t="shared" si="96"/>
        <v>0.88394927551345492</v>
      </c>
      <c r="AL121" s="28">
        <f t="shared" si="96"/>
        <v>0.88391078198920892</v>
      </c>
      <c r="AM121" s="28">
        <f t="shared" si="96"/>
        <v>0.88387229014124846</v>
      </c>
      <c r="AN121" s="28">
        <f t="shared" si="96"/>
        <v>0.88383379996950062</v>
      </c>
      <c r="AO121" s="28">
        <f t="shared" si="96"/>
        <v>0.88379531147389234</v>
      </c>
      <c r="AP121" s="28">
        <f t="shared" si="96"/>
        <v>0.88375682465435057</v>
      </c>
      <c r="AQ121" s="28">
        <f t="shared" si="96"/>
        <v>0.88371833951080248</v>
      </c>
      <c r="AR121" s="28">
        <f t="shared" si="96"/>
        <v>0.88367985604317489</v>
      </c>
      <c r="AS121" s="28">
        <f t="shared" si="96"/>
        <v>0.883641374251395</v>
      </c>
      <c r="AT121" s="28">
        <f t="shared" si="96"/>
        <v>0.88360289413538973</v>
      </c>
      <c r="AU121" s="28">
        <f t="shared" si="96"/>
        <v>0.88356441569508615</v>
      </c>
      <c r="AV121" s="28">
        <f t="shared" si="96"/>
        <v>0.88352593893041131</v>
      </c>
      <c r="AW121" s="28">
        <f t="shared" si="96"/>
        <v>0.88348746384129218</v>
      </c>
      <c r="AX121" s="28">
        <f t="shared" si="96"/>
        <v>0.88344899042765579</v>
      </c>
      <c r="AY121" s="28">
        <f t="shared" si="100"/>
        <v>0.88341051868942921</v>
      </c>
      <c r="AZ121" s="28">
        <f t="shared" si="100"/>
        <v>0.8833720486265394</v>
      </c>
      <c r="BA121" s="28">
        <f t="shared" si="100"/>
        <v>0.88333358023891362</v>
      </c>
      <c r="BB121" s="28">
        <f t="shared" si="100"/>
        <v>0.8832951135264786</v>
      </c>
      <c r="BC121" s="28">
        <f t="shared" si="100"/>
        <v>0.88325664848916174</v>
      </c>
      <c r="BD121" s="28">
        <f t="shared" si="100"/>
        <v>0.88321818512688977</v>
      </c>
      <c r="BE121" s="28">
        <f t="shared" si="100"/>
        <v>0.88317972343958995</v>
      </c>
      <c r="BF121" s="28">
        <f t="shared" si="100"/>
        <v>0.88314126342718935</v>
      </c>
      <c r="BG121" s="28">
        <f t="shared" si="100"/>
        <v>0.88310280508961492</v>
      </c>
      <c r="BH121" s="28">
        <f t="shared" si="100"/>
        <v>0.88306434842679371</v>
      </c>
      <c r="BI121" s="28">
        <f t="shared" si="100"/>
        <v>0.8830258934386529</v>
      </c>
      <c r="BJ121" s="28">
        <f t="shared" si="100"/>
        <v>0.88298744012511954</v>
      </c>
      <c r="BK121" s="28">
        <f t="shared" si="100"/>
        <v>0.88294898848612069</v>
      </c>
      <c r="BL121" s="28">
        <f t="shared" si="100"/>
        <v>0.8829105385215833</v>
      </c>
      <c r="BM121" s="28">
        <f t="shared" si="100"/>
        <v>0.88287209023143465</v>
      </c>
      <c r="BN121" s="28">
        <f t="shared" si="100"/>
        <v>0.88283364361560179</v>
      </c>
      <c r="BO121" s="28">
        <f t="shared" si="105"/>
        <v>0.88279519867401168</v>
      </c>
      <c r="BP121" s="28">
        <f t="shared" si="103"/>
        <v>0.88275675540659149</v>
      </c>
      <c r="BQ121" s="28">
        <f t="shared" si="103"/>
        <v>0.88271831381326837</v>
      </c>
      <c r="BR121" s="28">
        <f t="shared" si="103"/>
        <v>0.8826798738939694</v>
      </c>
      <c r="BS121" s="28">
        <f t="shared" si="103"/>
        <v>0.88264143564862163</v>
      </c>
      <c r="BT121" s="28">
        <f t="shared" si="103"/>
        <v>0.88260299907715212</v>
      </c>
      <c r="BU121" s="28">
        <f t="shared" si="103"/>
        <v>0.88256456417948803</v>
      </c>
      <c r="BV121" s="28">
        <f t="shared" si="103"/>
        <v>0.88252613095555654</v>
      </c>
      <c r="BW121" s="28">
        <f t="shared" si="103"/>
        <v>0.88248769940528471</v>
      </c>
      <c r="BX121" s="28">
        <f t="shared" si="103"/>
        <v>0.88244926952859959</v>
      </c>
      <c r="BY121" s="28">
        <f t="shared" si="103"/>
        <v>0.88241084132542835</v>
      </c>
      <c r="BZ121" s="28">
        <f t="shared" si="103"/>
        <v>0.88237241479569817</v>
      </c>
      <c r="CA121" s="28">
        <f t="shared" si="103"/>
        <v>0.88233398993933621</v>
      </c>
      <c r="CB121" s="28">
        <f t="shared" si="103"/>
        <v>0.88229556675626941</v>
      </c>
      <c r="CC121" s="28">
        <f t="shared" si="103"/>
        <v>0.88225714524642496</v>
      </c>
      <c r="CD121" s="28">
        <f t="shared" si="103"/>
        <v>0.88221872540973012</v>
      </c>
      <c r="CE121" s="28">
        <f t="shared" si="103"/>
        <v>0.88218030724611196</v>
      </c>
      <c r="CF121" s="28">
        <f t="shared" si="102"/>
        <v>0.88214189075549765</v>
      </c>
      <c r="CG121" s="28">
        <f t="shared" si="97"/>
        <v>0.88210347593781424</v>
      </c>
      <c r="CH121" s="28">
        <f t="shared" si="97"/>
        <v>0.88206506279298902</v>
      </c>
      <c r="CI121" s="28">
        <f t="shared" si="97"/>
        <v>0.88202665132094893</v>
      </c>
      <c r="CJ121" s="28">
        <f t="shared" si="97"/>
        <v>0.88198824152162136</v>
      </c>
      <c r="CK121" s="28">
        <f t="shared" si="97"/>
        <v>0.88194983339493338</v>
      </c>
      <c r="CL121" s="28">
        <f t="shared" si="97"/>
        <v>0.88191142694081204</v>
      </c>
      <c r="CM121" s="28">
        <f t="shared" si="97"/>
        <v>0.88187302215918462</v>
      </c>
      <c r="CN121" s="28">
        <f t="shared" si="97"/>
        <v>0.8818346190499784</v>
      </c>
      <c r="CO121" s="28">
        <f t="shared" si="97"/>
        <v>0.88179621761312033</v>
      </c>
      <c r="CP121" s="28">
        <f t="shared" si="97"/>
        <v>0.88175781784853768</v>
      </c>
      <c r="CQ121" s="28">
        <f t="shared" si="97"/>
        <v>0.88171941975615753</v>
      </c>
      <c r="CR121" s="28">
        <f t="shared" si="97"/>
        <v>0.88168102333590725</v>
      </c>
      <c r="CS121" s="28">
        <f t="shared" si="97"/>
        <v>0.88164262858771392</v>
      </c>
      <c r="CT121" s="28">
        <f t="shared" si="97"/>
        <v>0.8816042355115048</v>
      </c>
      <c r="CU121" s="28">
        <f t="shared" si="97"/>
        <v>0.88156584410720684</v>
      </c>
      <c r="CV121" s="28">
        <f t="shared" si="97"/>
        <v>0.88152745437474755</v>
      </c>
      <c r="CW121" s="28">
        <f t="shared" si="98"/>
        <v>0.88148906631405388</v>
      </c>
      <c r="CX121" s="28">
        <f t="shared" si="98"/>
        <v>0.88145067992505322</v>
      </c>
      <c r="CY121" s="28">
        <f t="shared" si="98"/>
        <v>0.88141229520767261</v>
      </c>
      <c r="CZ121" s="28">
        <f t="shared" si="98"/>
        <v>0.88137391216183936</v>
      </c>
      <c r="DA121" s="28">
        <f t="shared" si="98"/>
        <v>0.88133553078748073</v>
      </c>
      <c r="DB121" s="28">
        <f t="shared" si="98"/>
        <v>0.88129715108452378</v>
      </c>
      <c r="DC121" s="28">
        <f t="shared" si="98"/>
        <v>0.88125877305289568</v>
      </c>
      <c r="DD121" s="28">
        <f t="shared" si="98"/>
        <v>0.88122039669252394</v>
      </c>
      <c r="DE121" s="28">
        <f t="shared" si="98"/>
        <v>0.88118202200333551</v>
      </c>
      <c r="DF121" s="28">
        <f t="shared" si="98"/>
        <v>0.88114364898525765</v>
      </c>
      <c r="DG121" s="28">
        <f t="shared" si="98"/>
        <v>0.88110527763821778</v>
      </c>
      <c r="DH121" s="28">
        <f t="shared" si="98"/>
        <v>0.88106690796214293</v>
      </c>
      <c r="DI121" s="28">
        <f t="shared" si="98"/>
        <v>0.8810285399569604</v>
      </c>
      <c r="DJ121" s="28">
        <f t="shared" si="98"/>
        <v>0.88099017362259735</v>
      </c>
      <c r="DK121" s="28">
        <f t="shared" si="98"/>
        <v>0.88095180895898129</v>
      </c>
      <c r="DL121" s="28">
        <f t="shared" si="94"/>
        <v>0.88091344596603904</v>
      </c>
      <c r="DM121" s="28">
        <f t="shared" si="94"/>
        <v>0.88087508464369824</v>
      </c>
      <c r="DN121" s="28">
        <f t="shared" si="94"/>
        <v>0.88083672499188592</v>
      </c>
      <c r="DO121" s="28">
        <f t="shared" si="94"/>
        <v>0.88079836701052938</v>
      </c>
      <c r="DP121" s="28">
        <f t="shared" si="94"/>
        <v>0.88076001069955601</v>
      </c>
      <c r="DQ121" s="28">
        <f t="shared" si="94"/>
        <v>0.88072165605889285</v>
      </c>
      <c r="DR121" s="28">
        <f t="shared" si="94"/>
        <v>0.88068330308846721</v>
      </c>
      <c r="DS121" s="28">
        <f t="shared" si="94"/>
        <v>0.88064495178820645</v>
      </c>
      <c r="DT121" s="28">
        <f t="shared" si="94"/>
        <v>0.88060660215803788</v>
      </c>
      <c r="DU121" s="28">
        <f t="shared" si="94"/>
        <v>0.88056825419788864</v>
      </c>
      <c r="DV121" s="28">
        <f t="shared" si="94"/>
        <v>0.88052990790768593</v>
      </c>
      <c r="DW121" s="28">
        <f t="shared" si="94"/>
        <v>0.88049156328735734</v>
      </c>
      <c r="DX121" s="28">
        <f t="shared" si="94"/>
        <v>0.88045322033682982</v>
      </c>
      <c r="DY121" s="28">
        <f t="shared" si="94"/>
        <v>0.88041487905603089</v>
      </c>
      <c r="DZ121" s="28">
        <f t="shared" si="94"/>
        <v>0.8803765394448877</v>
      </c>
      <c r="EA121" s="28">
        <f t="shared" si="94"/>
        <v>0.88033820150332753</v>
      </c>
      <c r="EB121" s="28">
        <f t="shared" si="93"/>
        <v>0.88029986523127779</v>
      </c>
      <c r="EC121" s="28">
        <f t="shared" si="93"/>
        <v>0.88026153062866574</v>
      </c>
      <c r="ED121" s="28">
        <f t="shared" si="93"/>
        <v>0.88022319769541868</v>
      </c>
      <c r="EE121" s="28">
        <f t="shared" si="93"/>
        <v>0.88018486643146387</v>
      </c>
      <c r="EF121" s="28">
        <f t="shared" si="93"/>
        <v>0.88014653683672861</v>
      </c>
      <c r="EG121" s="28">
        <f t="shared" si="93"/>
        <v>0.88010820891114028</v>
      </c>
      <c r="EH121" s="28">
        <f t="shared" si="93"/>
        <v>0.88006988265462605</v>
      </c>
      <c r="EI121" s="28">
        <f t="shared" si="93"/>
        <v>0.88003155806711342</v>
      </c>
      <c r="EJ121" s="28">
        <f t="shared" si="93"/>
        <v>0.87999323514852967</v>
      </c>
      <c r="EK121" s="28">
        <f t="shared" si="93"/>
        <v>0.87995491389880198</v>
      </c>
      <c r="EL121" s="28">
        <f t="shared" si="93"/>
        <v>0.87991659431785785</v>
      </c>
      <c r="EM121" s="28">
        <f t="shared" si="93"/>
        <v>0.87987827640562455</v>
      </c>
      <c r="EN121" s="28">
        <f t="shared" si="93"/>
        <v>0.87983996016202937</v>
      </c>
      <c r="EO121" s="28">
        <f t="shared" si="93"/>
        <v>0.87980164558699969</v>
      </c>
      <c r="EP121" s="28">
        <f t="shared" si="93"/>
        <v>0.87976333268046281</v>
      </c>
      <c r="EQ121" s="28">
        <f t="shared" si="104"/>
        <v>0.8797250214423461</v>
      </c>
      <c r="ER121" s="28">
        <f t="shared" si="104"/>
        <v>0.87968671187257697</v>
      </c>
      <c r="ES121" s="28">
        <f t="shared" si="104"/>
        <v>0.87964840397108257</v>
      </c>
      <c r="ET121" s="28">
        <f t="shared" si="104"/>
        <v>0.87961009773779053</v>
      </c>
      <c r="EU121" s="28">
        <f t="shared" si="104"/>
        <v>0.8795717931726279</v>
      </c>
      <c r="EV121" s="28">
        <f t="shared" si="104"/>
        <v>0.8795334902755223</v>
      </c>
      <c r="EW121" s="28">
        <f t="shared" si="104"/>
        <v>0.879495189046401</v>
      </c>
      <c r="EX121" s="28">
        <f t="shared" si="104"/>
        <v>0.8794568894851913</v>
      </c>
      <c r="EY121" s="28">
        <f t="shared" si="104"/>
        <v>0.87941859159182056</v>
      </c>
      <c r="EZ121" s="28">
        <f t="shared" si="85"/>
        <v>0.87938029536621631</v>
      </c>
      <c r="FA121" s="28">
        <f t="shared" si="85"/>
        <v>0.87934200080830571</v>
      </c>
      <c r="FB121" s="28">
        <f t="shared" si="85"/>
        <v>0.87930370791801626</v>
      </c>
      <c r="FC121" s="28">
        <f t="shared" si="85"/>
        <v>0.87926541669527536</v>
      </c>
      <c r="FD121" s="28">
        <f t="shared" si="85"/>
        <v>0.87922712714001039</v>
      </c>
      <c r="FE121" s="28">
        <f t="shared" si="85"/>
        <v>0.87918883925214864</v>
      </c>
      <c r="FF121" s="28">
        <f t="shared" si="85"/>
        <v>0.8791505530316176</v>
      </c>
      <c r="FG121" s="28">
        <f t="shared" si="85"/>
        <v>0.87911226847834467</v>
      </c>
      <c r="FH121" s="28">
        <f t="shared" si="85"/>
        <v>0.87907398559225713</v>
      </c>
    </row>
    <row r="122" spans="1:164" ht="15">
      <c r="A122" s="80">
        <v>116</v>
      </c>
      <c r="B122" s="79">
        <v>-9.1050789305964136E-2</v>
      </c>
      <c r="C122" s="79">
        <v>-2.412959408537528E-5</v>
      </c>
      <c r="D122" s="79"/>
      <c r="E122" s="28">
        <f t="shared" si="101"/>
        <v>0.91319166339999047</v>
      </c>
      <c r="F122" s="28">
        <f t="shared" si="101"/>
        <v>0.91316962872167551</v>
      </c>
      <c r="G122" s="28">
        <f t="shared" si="101"/>
        <v>0.91314759457504191</v>
      </c>
      <c r="H122" s="28">
        <f t="shared" si="101"/>
        <v>0.91312556096007702</v>
      </c>
      <c r="I122" s="28">
        <f t="shared" si="101"/>
        <v>0.91310352787676774</v>
      </c>
      <c r="J122" s="28">
        <f t="shared" si="101"/>
        <v>0.91308149532510152</v>
      </c>
      <c r="K122" s="28">
        <f t="shared" si="101"/>
        <v>0.91305946330506538</v>
      </c>
      <c r="L122" s="28">
        <f t="shared" si="101"/>
        <v>0.91303743181664654</v>
      </c>
      <c r="M122" s="28">
        <f t="shared" si="101"/>
        <v>0.91301540085983213</v>
      </c>
      <c r="N122" s="28">
        <f t="shared" si="101"/>
        <v>0.91299337043460937</v>
      </c>
      <c r="O122" s="28">
        <f t="shared" si="101"/>
        <v>0.9129713405409654</v>
      </c>
      <c r="P122" s="28">
        <f t="shared" si="101"/>
        <v>0.91294931117888745</v>
      </c>
      <c r="Q122" s="28">
        <f t="shared" si="101"/>
        <v>0.91292728234836262</v>
      </c>
      <c r="R122" s="28">
        <f t="shared" si="101"/>
        <v>0.91290525404937806</v>
      </c>
      <c r="S122" s="28">
        <f t="shared" si="101"/>
        <v>0.91288322628192109</v>
      </c>
      <c r="T122" s="28">
        <f t="shared" si="101"/>
        <v>0.91286119904597873</v>
      </c>
      <c r="U122" s="28">
        <f t="shared" si="99"/>
        <v>0.91283917234153822</v>
      </c>
      <c r="V122" s="28">
        <f t="shared" si="99"/>
        <v>0.91281714616858678</v>
      </c>
      <c r="W122" s="28">
        <f t="shared" si="99"/>
        <v>0.91279512052711154</v>
      </c>
      <c r="X122" s="28">
        <f t="shared" si="99"/>
        <v>0.91277309541709961</v>
      </c>
      <c r="Y122" s="28">
        <f t="shared" si="99"/>
        <v>0.91275107083853835</v>
      </c>
      <c r="Z122" s="28">
        <f t="shared" si="99"/>
        <v>0.91272904679141476</v>
      </c>
      <c r="AA122" s="28">
        <f t="shared" si="99"/>
        <v>0.91270702327571607</v>
      </c>
      <c r="AB122" s="28">
        <f t="shared" si="99"/>
        <v>0.9126850002914294</v>
      </c>
      <c r="AC122" s="28">
        <f t="shared" si="99"/>
        <v>0.91266297783854211</v>
      </c>
      <c r="AD122" s="28">
        <f t="shared" si="99"/>
        <v>0.9126409559170412</v>
      </c>
      <c r="AE122" s="28">
        <f t="shared" si="99"/>
        <v>0.91261893452691389</v>
      </c>
      <c r="AF122" s="28">
        <f t="shared" si="99"/>
        <v>0.91259691366814732</v>
      </c>
      <c r="AG122" s="28">
        <f t="shared" si="99"/>
        <v>0.91257489334072883</v>
      </c>
      <c r="AH122" s="28">
        <f t="shared" si="99"/>
        <v>0.91255287354464543</v>
      </c>
      <c r="AI122" s="28">
        <f t="shared" si="96"/>
        <v>0.91253085427988445</v>
      </c>
      <c r="AJ122" s="28">
        <f t="shared" si="96"/>
        <v>0.91250883554643292</v>
      </c>
      <c r="AK122" s="28">
        <f t="shared" si="96"/>
        <v>0.91248681734427806</v>
      </c>
      <c r="AL122" s="28">
        <f t="shared" si="96"/>
        <v>0.9124647996734071</v>
      </c>
      <c r="AM122" s="28">
        <f t="shared" si="96"/>
        <v>0.91244278253380717</v>
      </c>
      <c r="AN122" s="28">
        <f t="shared" si="96"/>
        <v>0.9124207659254655</v>
      </c>
      <c r="AO122" s="28">
        <f t="shared" si="96"/>
        <v>0.91239874984836922</v>
      </c>
      <c r="AP122" s="28">
        <f t="shared" si="96"/>
        <v>0.91237673430250543</v>
      </c>
      <c r="AQ122" s="28">
        <f t="shared" si="96"/>
        <v>0.9123547192878616</v>
      </c>
      <c r="AR122" s="28">
        <f t="shared" si="96"/>
        <v>0.91233270480442463</v>
      </c>
      <c r="AS122" s="28">
        <f t="shared" si="96"/>
        <v>0.91231069085218186</v>
      </c>
      <c r="AT122" s="28">
        <f t="shared" si="96"/>
        <v>0.9122886774311203</v>
      </c>
      <c r="AU122" s="28">
        <f t="shared" si="96"/>
        <v>0.9122666645412274</v>
      </c>
      <c r="AV122" s="28">
        <f t="shared" si="96"/>
        <v>0.91224465218249007</v>
      </c>
      <c r="AW122" s="28">
        <f t="shared" si="96"/>
        <v>0.91222264035489564</v>
      </c>
      <c r="AX122" s="28">
        <f t="shared" si="96"/>
        <v>0.91220062905843124</v>
      </c>
      <c r="AY122" s="28">
        <f t="shared" si="100"/>
        <v>0.91217861829308411</v>
      </c>
      <c r="AZ122" s="28">
        <f t="shared" si="100"/>
        <v>0.91215660805884147</v>
      </c>
      <c r="BA122" s="28">
        <f t="shared" si="100"/>
        <v>0.91213459835569044</v>
      </c>
      <c r="BB122" s="28">
        <f t="shared" si="100"/>
        <v>0.91211258918361815</v>
      </c>
      <c r="BC122" s="28">
        <f t="shared" si="100"/>
        <v>0.91209058054261183</v>
      </c>
      <c r="BD122" s="28">
        <f t="shared" si="100"/>
        <v>0.91206857243265871</v>
      </c>
      <c r="BE122" s="28">
        <f t="shared" si="100"/>
        <v>0.91204656485374591</v>
      </c>
      <c r="BF122" s="28">
        <f t="shared" si="100"/>
        <v>0.91202455780586067</v>
      </c>
      <c r="BG122" s="28">
        <f t="shared" si="100"/>
        <v>0.9120025512889901</v>
      </c>
      <c r="BH122" s="28">
        <f t="shared" si="100"/>
        <v>0.91198054530312145</v>
      </c>
      <c r="BI122" s="28">
        <f t="shared" si="100"/>
        <v>0.91195853984824193</v>
      </c>
      <c r="BJ122" s="28">
        <f t="shared" si="100"/>
        <v>0.91193653492433879</v>
      </c>
      <c r="BK122" s="28">
        <f t="shared" si="100"/>
        <v>0.91191453053139904</v>
      </c>
      <c r="BL122" s="28">
        <f t="shared" si="100"/>
        <v>0.9118925266694099</v>
      </c>
      <c r="BM122" s="28">
        <f t="shared" si="100"/>
        <v>0.91187052333835872</v>
      </c>
      <c r="BN122" s="28">
        <f t="shared" si="100"/>
        <v>0.91184852053823251</v>
      </c>
      <c r="BO122" s="28">
        <f t="shared" si="105"/>
        <v>0.9118265182690185</v>
      </c>
      <c r="BP122" s="28">
        <f t="shared" si="103"/>
        <v>0.91180451653070405</v>
      </c>
      <c r="BQ122" s="28">
        <f t="shared" si="103"/>
        <v>0.91178251532327614</v>
      </c>
      <c r="BR122" s="28">
        <f t="shared" si="103"/>
        <v>0.91176051464672192</v>
      </c>
      <c r="BS122" s="28">
        <f t="shared" si="103"/>
        <v>0.91173851450102883</v>
      </c>
      <c r="BT122" s="28">
        <f t="shared" si="103"/>
        <v>0.91171651488618388</v>
      </c>
      <c r="BU122" s="28">
        <f t="shared" si="103"/>
        <v>0.91169451580217431</v>
      </c>
      <c r="BV122" s="28">
        <f t="shared" si="103"/>
        <v>0.91167251724898724</v>
      </c>
      <c r="BW122" s="28">
        <f t="shared" si="103"/>
        <v>0.91165051922661</v>
      </c>
      <c r="BX122" s="28">
        <f t="shared" si="103"/>
        <v>0.91162852173502962</v>
      </c>
      <c r="BY122" s="28">
        <f t="shared" si="103"/>
        <v>0.91160652477423354</v>
      </c>
      <c r="BZ122" s="28">
        <f t="shared" si="103"/>
        <v>0.91158452834420867</v>
      </c>
      <c r="CA122" s="28">
        <f t="shared" si="103"/>
        <v>0.91156253244494234</v>
      </c>
      <c r="CB122" s="28">
        <f t="shared" si="103"/>
        <v>0.91154053707642169</v>
      </c>
      <c r="CC122" s="28">
        <f t="shared" si="103"/>
        <v>0.91151854223863404</v>
      </c>
      <c r="CD122" s="28">
        <f t="shared" si="103"/>
        <v>0.91149654793156643</v>
      </c>
      <c r="CE122" s="28">
        <f t="shared" si="103"/>
        <v>0.91147455415520617</v>
      </c>
      <c r="CF122" s="28">
        <f t="shared" si="102"/>
        <v>0.9114525609095403</v>
      </c>
      <c r="CG122" s="28">
        <f t="shared" si="97"/>
        <v>0.91143056819455626</v>
      </c>
      <c r="CH122" s="28">
        <f t="shared" si="97"/>
        <v>0.91140857601024095</v>
      </c>
      <c r="CI122" s="28">
        <f t="shared" si="97"/>
        <v>0.91138658435658182</v>
      </c>
      <c r="CJ122" s="28">
        <f t="shared" si="97"/>
        <v>0.91136459323356589</v>
      </c>
      <c r="CK122" s="28">
        <f t="shared" si="97"/>
        <v>0.9113426026411805</v>
      </c>
      <c r="CL122" s="28">
        <f t="shared" si="97"/>
        <v>0.91132061257941277</v>
      </c>
      <c r="CM122" s="28">
        <f t="shared" si="97"/>
        <v>0.91129862304824993</v>
      </c>
      <c r="CN122" s="28">
        <f t="shared" si="97"/>
        <v>0.91127663404767911</v>
      </c>
      <c r="CO122" s="28">
        <f t="shared" si="97"/>
        <v>0.91125464557768754</v>
      </c>
      <c r="CP122" s="28">
        <f t="shared" si="97"/>
        <v>0.91123265763826244</v>
      </c>
      <c r="CQ122" s="28">
        <f t="shared" si="97"/>
        <v>0.91121067022939095</v>
      </c>
      <c r="CR122" s="28">
        <f t="shared" si="97"/>
        <v>0.9111886833510604</v>
      </c>
      <c r="CS122" s="28">
        <f t="shared" si="97"/>
        <v>0.91116669700325781</v>
      </c>
      <c r="CT122" s="28">
        <f t="shared" si="97"/>
        <v>0.91114471118597051</v>
      </c>
      <c r="CU122" s="28">
        <f t="shared" si="97"/>
        <v>0.91112272589918564</v>
      </c>
      <c r="CV122" s="28">
        <f t="shared" si="97"/>
        <v>0.91110074114289041</v>
      </c>
      <c r="CW122" s="28">
        <f t="shared" si="98"/>
        <v>0.91107875691707207</v>
      </c>
      <c r="CX122" s="28">
        <f t="shared" si="98"/>
        <v>0.91105677322171774</v>
      </c>
      <c r="CY122" s="28">
        <f t="shared" si="98"/>
        <v>0.91103479005681465</v>
      </c>
      <c r="CZ122" s="28">
        <f t="shared" si="98"/>
        <v>0.91101280742235002</v>
      </c>
      <c r="DA122" s="28">
        <f t="shared" si="98"/>
        <v>0.91099082531831099</v>
      </c>
      <c r="DB122" s="28">
        <f t="shared" si="98"/>
        <v>0.9109688437446849</v>
      </c>
      <c r="DC122" s="28">
        <f t="shared" si="98"/>
        <v>0.91094686270145875</v>
      </c>
      <c r="DD122" s="28">
        <f t="shared" si="98"/>
        <v>0.91092488218861989</v>
      </c>
      <c r="DE122" s="28">
        <f t="shared" si="98"/>
        <v>0.91090290220615555</v>
      </c>
      <c r="DF122" s="28">
        <f t="shared" si="98"/>
        <v>0.91088092275405286</v>
      </c>
      <c r="DG122" s="28">
        <f t="shared" si="98"/>
        <v>0.91085894383229893</v>
      </c>
      <c r="DH122" s="28">
        <f t="shared" si="98"/>
        <v>0.91083696544088111</v>
      </c>
      <c r="DI122" s="28">
        <f t="shared" si="98"/>
        <v>0.91081498757978663</v>
      </c>
      <c r="DJ122" s="28">
        <f t="shared" si="98"/>
        <v>0.9107930102490025</v>
      </c>
      <c r="DK122" s="28">
        <f t="shared" si="98"/>
        <v>0.91077103344851607</v>
      </c>
      <c r="DL122" s="28">
        <f t="shared" si="94"/>
        <v>0.91074905717831456</v>
      </c>
      <c r="DM122" s="28">
        <f t="shared" si="94"/>
        <v>0.9107270814383851</v>
      </c>
      <c r="DN122" s="28">
        <f t="shared" si="94"/>
        <v>0.91070510622871503</v>
      </c>
      <c r="DO122" s="28">
        <f t="shared" si="94"/>
        <v>0.91068313154929137</v>
      </c>
      <c r="DP122" s="28">
        <f t="shared" si="94"/>
        <v>0.91066115740010134</v>
      </c>
      <c r="DQ122" s="28">
        <f t="shared" si="94"/>
        <v>0.91063918378113229</v>
      </c>
      <c r="DR122" s="28">
        <f t="shared" si="94"/>
        <v>0.91061721069237134</v>
      </c>
      <c r="DS122" s="28">
        <f t="shared" si="94"/>
        <v>0.91059523813380572</v>
      </c>
      <c r="DT122" s="28">
        <f t="shared" si="94"/>
        <v>0.91057326610542255</v>
      </c>
      <c r="DU122" s="28">
        <f t="shared" si="94"/>
        <v>0.91055129460720918</v>
      </c>
      <c r="DV122" s="28">
        <f t="shared" si="94"/>
        <v>0.91052932363915273</v>
      </c>
      <c r="DW122" s="28">
        <f t="shared" si="94"/>
        <v>0.91050735320124043</v>
      </c>
      <c r="DX122" s="28">
        <f t="shared" si="94"/>
        <v>0.91048538329345952</v>
      </c>
      <c r="DY122" s="28">
        <f t="shared" si="94"/>
        <v>0.9104634139157971</v>
      </c>
      <c r="DZ122" s="28">
        <f t="shared" si="94"/>
        <v>0.91044144506824054</v>
      </c>
      <c r="EA122" s="28">
        <f t="shared" si="94"/>
        <v>0.91041947675077683</v>
      </c>
      <c r="EB122" s="28">
        <f t="shared" si="93"/>
        <v>0.91039750896339344</v>
      </c>
      <c r="EC122" s="28">
        <f t="shared" si="93"/>
        <v>0.91037554170607737</v>
      </c>
      <c r="ED122" s="28">
        <f t="shared" si="93"/>
        <v>0.91035357497881586</v>
      </c>
      <c r="EE122" s="28">
        <f t="shared" si="93"/>
        <v>0.91033160878159625</v>
      </c>
      <c r="EF122" s="28">
        <f t="shared" si="93"/>
        <v>0.91030964311440565</v>
      </c>
      <c r="EG122" s="28">
        <f t="shared" si="93"/>
        <v>0.91028767797723131</v>
      </c>
      <c r="EH122" s="28">
        <f t="shared" si="93"/>
        <v>0.91026571337006035</v>
      </c>
      <c r="EI122" s="28">
        <f t="shared" si="93"/>
        <v>0.9102437492928801</v>
      </c>
      <c r="EJ122" s="28">
        <f t="shared" si="93"/>
        <v>0.91022178574567769</v>
      </c>
      <c r="EK122" s="28">
        <f t="shared" si="93"/>
        <v>0.91019982272844047</v>
      </c>
      <c r="EL122" s="28">
        <f t="shared" si="93"/>
        <v>0.91017786024115543</v>
      </c>
      <c r="EM122" s="28">
        <f t="shared" si="93"/>
        <v>0.91015589828380994</v>
      </c>
      <c r="EN122" s="28">
        <f t="shared" si="93"/>
        <v>0.91013393685639121</v>
      </c>
      <c r="EO122" s="28">
        <f t="shared" si="93"/>
        <v>0.91011197595888638</v>
      </c>
      <c r="EP122" s="28">
        <f t="shared" si="93"/>
        <v>0.91009001559128266</v>
      </c>
      <c r="EQ122" s="28">
        <f t="shared" si="104"/>
        <v>0.91006805575356731</v>
      </c>
      <c r="ER122" s="28">
        <f t="shared" si="104"/>
        <v>0.91004609644572765</v>
      </c>
      <c r="ES122" s="28">
        <f t="shared" si="104"/>
        <v>0.9100241376677507</v>
      </c>
      <c r="ET122" s="28">
        <f t="shared" si="104"/>
        <v>0.91000217941962369</v>
      </c>
      <c r="EU122" s="28">
        <f t="shared" si="104"/>
        <v>0.90998022170133397</v>
      </c>
      <c r="EV122" s="28">
        <f t="shared" si="104"/>
        <v>0.90995826451286865</v>
      </c>
      <c r="EW122" s="28">
        <f t="shared" si="104"/>
        <v>0.90993630785421509</v>
      </c>
      <c r="EX122" s="28">
        <f t="shared" si="104"/>
        <v>0.90991435172536028</v>
      </c>
      <c r="EY122" s="28">
        <f t="shared" si="104"/>
        <v>0.90989239612629158</v>
      </c>
      <c r="EZ122" s="28">
        <f t="shared" si="85"/>
        <v>0.90987044105699622</v>
      </c>
      <c r="FA122" s="28">
        <f t="shared" si="85"/>
        <v>0.90984848651746142</v>
      </c>
      <c r="FB122" s="28">
        <f t="shared" si="85"/>
        <v>0.90982653250767431</v>
      </c>
      <c r="FC122" s="28">
        <f t="shared" si="85"/>
        <v>0.90980457902762213</v>
      </c>
      <c r="FD122" s="28">
        <f t="shared" si="85"/>
        <v>0.9097826260772921</v>
      </c>
      <c r="FE122" s="28">
        <f t="shared" si="85"/>
        <v>0.90976067365667146</v>
      </c>
      <c r="FF122" s="28">
        <f t="shared" si="85"/>
        <v>0.90973872176574755</v>
      </c>
      <c r="FG122" s="28">
        <f t="shared" si="85"/>
        <v>0.90971677040450727</v>
      </c>
      <c r="FH122" s="28">
        <f t="shared" si="85"/>
        <v>0.90969481957293818</v>
      </c>
    </row>
    <row r="123" spans="1:164" ht="15">
      <c r="A123" s="80">
        <v>117</v>
      </c>
      <c r="B123" s="79">
        <v>-6.3390754874334612E-2</v>
      </c>
      <c r="C123" s="79">
        <v>-1.1714333413229232E-5</v>
      </c>
      <c r="D123" s="79"/>
      <c r="E123" s="28">
        <f t="shared" si="101"/>
        <v>0.93868660306212071</v>
      </c>
      <c r="F123" s="28">
        <f t="shared" si="101"/>
        <v>0.93867560703868758</v>
      </c>
      <c r="G123" s="28">
        <f t="shared" si="101"/>
        <v>0.93866461114406474</v>
      </c>
      <c r="H123" s="28">
        <f t="shared" si="101"/>
        <v>0.93865361537825076</v>
      </c>
      <c r="I123" s="28">
        <f t="shared" si="101"/>
        <v>0.93864261974124408</v>
      </c>
      <c r="J123" s="28">
        <f t="shared" si="101"/>
        <v>0.93863162423304325</v>
      </c>
      <c r="K123" s="28">
        <f t="shared" si="101"/>
        <v>0.93862062885364672</v>
      </c>
      <c r="L123" s="28">
        <f t="shared" si="101"/>
        <v>0.93860963360305294</v>
      </c>
      <c r="M123" s="28">
        <f t="shared" si="101"/>
        <v>0.93859863848126035</v>
      </c>
      <c r="N123" s="28">
        <f t="shared" si="101"/>
        <v>0.93858764348826762</v>
      </c>
      <c r="O123" s="28">
        <f t="shared" si="101"/>
        <v>0.9385766486240732</v>
      </c>
      <c r="P123" s="28">
        <f t="shared" si="101"/>
        <v>0.93856565388867541</v>
      </c>
      <c r="Q123" s="28">
        <f t="shared" si="101"/>
        <v>0.93855465928207293</v>
      </c>
      <c r="R123" s="28">
        <f t="shared" si="101"/>
        <v>0.93854366480426421</v>
      </c>
      <c r="S123" s="28">
        <f t="shared" si="101"/>
        <v>0.93853267045524769</v>
      </c>
      <c r="T123" s="28">
        <f t="shared" si="101"/>
        <v>0.93852167623502181</v>
      </c>
      <c r="U123" s="28">
        <f t="shared" si="99"/>
        <v>0.93851068214358524</v>
      </c>
      <c r="V123" s="28">
        <f t="shared" si="99"/>
        <v>0.93849968818093632</v>
      </c>
      <c r="W123" s="28">
        <f t="shared" si="99"/>
        <v>0.9384886943470736</v>
      </c>
      <c r="X123" s="28">
        <f t="shared" si="99"/>
        <v>0.93847770064199554</v>
      </c>
      <c r="Y123" s="28">
        <f t="shared" si="99"/>
        <v>0.93846670706570068</v>
      </c>
      <c r="Z123" s="28">
        <f t="shared" si="99"/>
        <v>0.93845571361818747</v>
      </c>
      <c r="AA123" s="28">
        <f t="shared" si="99"/>
        <v>0.93844472029945447</v>
      </c>
      <c r="AB123" s="28">
        <f t="shared" si="99"/>
        <v>0.93843372710950002</v>
      </c>
      <c r="AC123" s="28">
        <f t="shared" si="99"/>
        <v>0.93842273404832277</v>
      </c>
      <c r="AD123" s="28">
        <f t="shared" si="99"/>
        <v>0.93841174111592118</v>
      </c>
      <c r="AE123" s="28">
        <f t="shared" si="99"/>
        <v>0.93840074831229359</v>
      </c>
      <c r="AF123" s="28">
        <f t="shared" si="99"/>
        <v>0.93838975563743876</v>
      </c>
      <c r="AG123" s="28">
        <f t="shared" si="99"/>
        <v>0.93837876309135493</v>
      </c>
      <c r="AH123" s="28">
        <f t="shared" si="99"/>
        <v>0.93836777067404076</v>
      </c>
      <c r="AI123" s="28">
        <f t="shared" si="96"/>
        <v>0.93835677838549469</v>
      </c>
      <c r="AJ123" s="28">
        <f t="shared" si="96"/>
        <v>0.93834578622571507</v>
      </c>
      <c r="AK123" s="28">
        <f t="shared" si="96"/>
        <v>0.93833479419470067</v>
      </c>
      <c r="AL123" s="28">
        <f t="shared" si="96"/>
        <v>0.93832380229244972</v>
      </c>
      <c r="AM123" s="28">
        <f t="shared" si="96"/>
        <v>0.93831281051896087</v>
      </c>
      <c r="AN123" s="28">
        <f t="shared" si="96"/>
        <v>0.93830181887423258</v>
      </c>
      <c r="AO123" s="28">
        <f t="shared" si="96"/>
        <v>0.9382908273582633</v>
      </c>
      <c r="AP123" s="28">
        <f t="shared" si="96"/>
        <v>0.93827983597105158</v>
      </c>
      <c r="AQ123" s="28">
        <f t="shared" si="96"/>
        <v>0.93826884471259586</v>
      </c>
      <c r="AR123" s="28">
        <f t="shared" si="96"/>
        <v>0.93825785358289471</v>
      </c>
      <c r="AS123" s="28">
        <f t="shared" si="96"/>
        <v>0.93824686258194645</v>
      </c>
      <c r="AT123" s="28">
        <f t="shared" si="96"/>
        <v>0.93823587170974976</v>
      </c>
      <c r="AU123" s="28">
        <f t="shared" si="96"/>
        <v>0.93822488096630308</v>
      </c>
      <c r="AV123" s="28">
        <f t="shared" si="96"/>
        <v>0.93821389035160485</v>
      </c>
      <c r="AW123" s="28">
        <f t="shared" si="96"/>
        <v>0.93820289986565353</v>
      </c>
      <c r="AX123" s="28">
        <f t="shared" si="96"/>
        <v>0.93819190950844777</v>
      </c>
      <c r="AY123" s="28">
        <f t="shared" si="100"/>
        <v>0.93818091927998593</v>
      </c>
      <c r="AZ123" s="28">
        <f t="shared" si="100"/>
        <v>0.93816992918026654</v>
      </c>
      <c r="BA123" s="28">
        <f t="shared" si="100"/>
        <v>0.93815893920928806</v>
      </c>
      <c r="BB123" s="28">
        <f t="shared" si="100"/>
        <v>0.93814794936704893</v>
      </c>
      <c r="BC123" s="28">
        <f t="shared" si="100"/>
        <v>0.93813695965354782</v>
      </c>
      <c r="BD123" s="28">
        <f t="shared" si="100"/>
        <v>0.93812597006878318</v>
      </c>
      <c r="BE123" s="28">
        <f t="shared" si="100"/>
        <v>0.93811498061275334</v>
      </c>
      <c r="BF123" s="28">
        <f t="shared" si="100"/>
        <v>0.93810399128545696</v>
      </c>
      <c r="BG123" s="28">
        <f t="shared" si="100"/>
        <v>0.9380930020868925</v>
      </c>
      <c r="BH123" s="28">
        <f t="shared" si="100"/>
        <v>0.9380820130170584</v>
      </c>
      <c r="BI123" s="28">
        <f t="shared" si="100"/>
        <v>0.93807102407595311</v>
      </c>
      <c r="BJ123" s="28">
        <f t="shared" si="100"/>
        <v>0.93806003526357518</v>
      </c>
      <c r="BK123" s="28">
        <f t="shared" si="100"/>
        <v>0.93804904657992316</v>
      </c>
      <c r="BL123" s="28">
        <f t="shared" si="100"/>
        <v>0.93803805802499551</v>
      </c>
      <c r="BM123" s="28">
        <f t="shared" si="100"/>
        <v>0.93802706959879067</v>
      </c>
      <c r="BN123" s="28">
        <f t="shared" si="100"/>
        <v>0.9380160813013072</v>
      </c>
      <c r="BO123" s="28">
        <f t="shared" si="105"/>
        <v>0.93800509313254354</v>
      </c>
      <c r="BP123" s="28">
        <f t="shared" si="103"/>
        <v>0.93799410509249814</v>
      </c>
      <c r="BQ123" s="28">
        <f t="shared" si="103"/>
        <v>0.93798311718116967</v>
      </c>
      <c r="BR123" s="28">
        <f t="shared" si="103"/>
        <v>0.93797212939855634</v>
      </c>
      <c r="BS123" s="28">
        <f t="shared" si="103"/>
        <v>0.93796114174465695</v>
      </c>
      <c r="BT123" s="28">
        <f t="shared" si="103"/>
        <v>0.93795015421946981</v>
      </c>
      <c r="BU123" s="28">
        <f t="shared" si="103"/>
        <v>0.93793916682299339</v>
      </c>
      <c r="BV123" s="28">
        <f t="shared" si="103"/>
        <v>0.93792817955522634</v>
      </c>
      <c r="BW123" s="28">
        <f t="shared" si="103"/>
        <v>0.937917192416167</v>
      </c>
      <c r="BX123" s="28">
        <f t="shared" si="103"/>
        <v>0.93790620540581382</v>
      </c>
      <c r="BY123" s="28">
        <f t="shared" si="103"/>
        <v>0.93789521852416557</v>
      </c>
      <c r="BZ123" s="28">
        <f t="shared" si="103"/>
        <v>0.93788423177122038</v>
      </c>
      <c r="CA123" s="28">
        <f t="shared" si="103"/>
        <v>0.93787324514697712</v>
      </c>
      <c r="CB123" s="28">
        <f t="shared" si="103"/>
        <v>0.93786225865143391</v>
      </c>
      <c r="CC123" s="28">
        <f t="shared" si="103"/>
        <v>0.93785127228458953</v>
      </c>
      <c r="CD123" s="28">
        <f t="shared" si="103"/>
        <v>0.93784028604644232</v>
      </c>
      <c r="CE123" s="28">
        <f t="shared" si="103"/>
        <v>0.93782929993699082</v>
      </c>
      <c r="CF123" s="28">
        <f t="shared" si="102"/>
        <v>0.9378183139562335</v>
      </c>
      <c r="CG123" s="28">
        <f t="shared" si="97"/>
        <v>0.93780732810416889</v>
      </c>
      <c r="CH123" s="28">
        <f t="shared" si="97"/>
        <v>0.93779634238079546</v>
      </c>
      <c r="CI123" s="28">
        <f t="shared" si="97"/>
        <v>0.93778535678611163</v>
      </c>
      <c r="CJ123" s="28">
        <f t="shared" si="97"/>
        <v>0.93777437132011598</v>
      </c>
      <c r="CK123" s="28">
        <f t="shared" si="97"/>
        <v>0.93776338598280706</v>
      </c>
      <c r="CL123" s="28">
        <f t="shared" si="97"/>
        <v>0.93775240077418331</v>
      </c>
      <c r="CM123" s="28">
        <f t="shared" si="97"/>
        <v>0.93774141569424319</v>
      </c>
      <c r="CN123" s="28">
        <f t="shared" si="97"/>
        <v>0.93773043074298512</v>
      </c>
      <c r="CO123" s="28">
        <f t="shared" si="97"/>
        <v>0.93771944592040768</v>
      </c>
      <c r="CP123" s="28">
        <f t="shared" si="97"/>
        <v>0.93770846122650942</v>
      </c>
      <c r="CQ123" s="28">
        <f t="shared" si="97"/>
        <v>0.93769747666128878</v>
      </c>
      <c r="CR123" s="28">
        <f t="shared" si="97"/>
        <v>0.93768649222474421</v>
      </c>
      <c r="CS123" s="28">
        <f t="shared" si="97"/>
        <v>0.93767550791687426</v>
      </c>
      <c r="CT123" s="28">
        <f t="shared" si="97"/>
        <v>0.93766452373767739</v>
      </c>
      <c r="CU123" s="28">
        <f t="shared" si="97"/>
        <v>0.93765353968715215</v>
      </c>
      <c r="CV123" s="28">
        <f t="shared" si="97"/>
        <v>0.93764255576529698</v>
      </c>
      <c r="CW123" s="28">
        <f t="shared" si="98"/>
        <v>0.93763157197211033</v>
      </c>
      <c r="CX123" s="28">
        <f t="shared" si="98"/>
        <v>0.93762058830759076</v>
      </c>
      <c r="CY123" s="28">
        <f t="shared" si="98"/>
        <v>0.93760960477173672</v>
      </c>
      <c r="CZ123" s="28">
        <f t="shared" si="98"/>
        <v>0.93759862136454675</v>
      </c>
      <c r="DA123" s="28">
        <f t="shared" si="98"/>
        <v>0.9375876380860193</v>
      </c>
      <c r="DB123" s="28">
        <f t="shared" si="98"/>
        <v>0.93757665493615294</v>
      </c>
      <c r="DC123" s="28">
        <f t="shared" si="98"/>
        <v>0.93756567191494611</v>
      </c>
      <c r="DD123" s="28">
        <f t="shared" si="98"/>
        <v>0.93755468902239725</v>
      </c>
      <c r="DE123" s="28">
        <f t="shared" si="98"/>
        <v>0.93754370625850492</v>
      </c>
      <c r="DF123" s="28">
        <f t="shared" si="98"/>
        <v>0.93753272362326756</v>
      </c>
      <c r="DG123" s="28">
        <f t="shared" si="98"/>
        <v>0.93752174111668374</v>
      </c>
      <c r="DH123" s="28">
        <f t="shared" si="98"/>
        <v>0.93751075873875189</v>
      </c>
      <c r="DI123" s="28">
        <f t="shared" si="98"/>
        <v>0.93749977648947047</v>
      </c>
      <c r="DJ123" s="28">
        <f t="shared" si="98"/>
        <v>0.93748879436883814</v>
      </c>
      <c r="DK123" s="28">
        <f t="shared" si="98"/>
        <v>0.93747781237685313</v>
      </c>
      <c r="DL123" s="28">
        <f t="shared" si="94"/>
        <v>0.9374668305135142</v>
      </c>
      <c r="DM123" s="28">
        <f t="shared" si="94"/>
        <v>0.93745584877881971</v>
      </c>
      <c r="DN123" s="28">
        <f t="shared" si="94"/>
        <v>0.9374448671727682</v>
      </c>
      <c r="DO123" s="28">
        <f t="shared" si="94"/>
        <v>0.93743388569535802</v>
      </c>
      <c r="DP123" s="28">
        <f t="shared" si="94"/>
        <v>0.93742290434658782</v>
      </c>
      <c r="DQ123" s="28">
        <f t="shared" si="94"/>
        <v>0.93741192312645616</v>
      </c>
      <c r="DR123" s="28">
        <f t="shared" si="94"/>
        <v>0.93740094203496127</v>
      </c>
      <c r="DS123" s="28">
        <f t="shared" si="94"/>
        <v>0.93738996107210182</v>
      </c>
      <c r="DT123" s="28">
        <f t="shared" si="94"/>
        <v>0.93737898023787636</v>
      </c>
      <c r="DU123" s="28">
        <f t="shared" si="94"/>
        <v>0.93736799953228322</v>
      </c>
      <c r="DV123" s="28">
        <f t="shared" si="94"/>
        <v>0.93735701895532109</v>
      </c>
      <c r="DW123" s="28">
        <f t="shared" si="94"/>
        <v>0.93734603850698817</v>
      </c>
      <c r="DX123" s="28">
        <f t="shared" si="94"/>
        <v>0.93733505818728324</v>
      </c>
      <c r="DY123" s="28">
        <f t="shared" si="94"/>
        <v>0.93732407799620465</v>
      </c>
      <c r="DZ123" s="28">
        <f t="shared" si="94"/>
        <v>0.93731309793375095</v>
      </c>
      <c r="EA123" s="28">
        <f t="shared" si="94"/>
        <v>0.93730211799992058</v>
      </c>
      <c r="EB123" s="28">
        <f t="shared" si="93"/>
        <v>0.9372911381947121</v>
      </c>
      <c r="EC123" s="28">
        <f t="shared" si="93"/>
        <v>0.93728015851812396</v>
      </c>
      <c r="ED123" s="28">
        <f t="shared" si="93"/>
        <v>0.9372691789701546</v>
      </c>
      <c r="EE123" s="28">
        <f t="shared" si="93"/>
        <v>0.93725819955080258</v>
      </c>
      <c r="EF123" s="28">
        <f t="shared" si="93"/>
        <v>0.93724722026006646</v>
      </c>
      <c r="EG123" s="28">
        <f t="shared" si="93"/>
        <v>0.93723624109794468</v>
      </c>
      <c r="EH123" s="28">
        <f t="shared" si="93"/>
        <v>0.93722526206443557</v>
      </c>
      <c r="EI123" s="28">
        <f t="shared" si="93"/>
        <v>0.93721428315953792</v>
      </c>
      <c r="EJ123" s="28">
        <f t="shared" si="93"/>
        <v>0.93720330438324995</v>
      </c>
      <c r="EK123" s="28">
        <f t="shared" si="93"/>
        <v>0.93719232573557032</v>
      </c>
      <c r="EL123" s="28">
        <f t="shared" si="93"/>
        <v>0.93718134721649748</v>
      </c>
      <c r="EM123" s="28">
        <f t="shared" si="93"/>
        <v>0.93717036882602989</v>
      </c>
      <c r="EN123" s="28">
        <f t="shared" si="93"/>
        <v>0.93715939056416619</v>
      </c>
      <c r="EO123" s="28">
        <f t="shared" si="93"/>
        <v>0.93714841243090463</v>
      </c>
      <c r="EP123" s="28">
        <f t="shared" si="93"/>
        <v>0.93713743442624386</v>
      </c>
      <c r="EQ123" s="28">
        <f t="shared" si="104"/>
        <v>0.93712645655018234</v>
      </c>
      <c r="ER123" s="28">
        <f t="shared" si="104"/>
        <v>0.93711547880271862</v>
      </c>
      <c r="ES123" s="28">
        <f t="shared" si="104"/>
        <v>0.93710450118385102</v>
      </c>
      <c r="ET123" s="28">
        <f t="shared" si="104"/>
        <v>0.93709352369357823</v>
      </c>
      <c r="EU123" s="28">
        <f t="shared" si="104"/>
        <v>0.93708254633189869</v>
      </c>
      <c r="EV123" s="28">
        <f t="shared" si="104"/>
        <v>0.93707156909881084</v>
      </c>
      <c r="EW123" s="28">
        <f t="shared" si="104"/>
        <v>0.93706059199431324</v>
      </c>
      <c r="EX123" s="28">
        <f t="shared" si="104"/>
        <v>0.93704961501840434</v>
      </c>
      <c r="EY123" s="28">
        <f t="shared" si="104"/>
        <v>0.93703863817108257</v>
      </c>
      <c r="EZ123" s="28">
        <f t="shared" si="85"/>
        <v>0.93702766145234662</v>
      </c>
      <c r="FA123" s="28">
        <f t="shared" si="85"/>
        <v>0.9370166848621948</v>
      </c>
      <c r="FB123" s="28">
        <f t="shared" si="85"/>
        <v>0.93700570840062558</v>
      </c>
      <c r="FC123" s="28">
        <f t="shared" si="85"/>
        <v>0.93699473206763761</v>
      </c>
      <c r="FD123" s="28">
        <f t="shared" si="85"/>
        <v>0.93698375586322935</v>
      </c>
      <c r="FE123" s="28">
        <f t="shared" si="85"/>
        <v>0.93697277978739923</v>
      </c>
      <c r="FF123" s="28">
        <f t="shared" si="85"/>
        <v>0.93696180384014571</v>
      </c>
      <c r="FG123" s="28">
        <f t="shared" si="85"/>
        <v>0.93695082802146745</v>
      </c>
      <c r="FH123" s="28">
        <f t="shared" si="85"/>
        <v>0.93693985233136279</v>
      </c>
    </row>
    <row r="124" spans="1:164" ht="15">
      <c r="A124" s="80">
        <v>118</v>
      </c>
      <c r="B124" s="79">
        <v>-3.9745262425176564E-2</v>
      </c>
      <c r="C124" s="79">
        <v>-4.6144208582792671E-6</v>
      </c>
      <c r="D124" s="79"/>
      <c r="E124" s="28">
        <f t="shared" si="101"/>
        <v>0.96107856668667613</v>
      </c>
      <c r="F124" s="28">
        <f t="shared" si="101"/>
        <v>0.96107413187592361</v>
      </c>
      <c r="G124" s="28">
        <f t="shared" si="101"/>
        <v>0.96106969708563506</v>
      </c>
      <c r="H124" s="28">
        <f t="shared" si="101"/>
        <v>0.96106526231581058</v>
      </c>
      <c r="I124" s="28">
        <f t="shared" si="101"/>
        <v>0.96106082756644984</v>
      </c>
      <c r="J124" s="28">
        <f t="shared" si="101"/>
        <v>0.96105639283755295</v>
      </c>
      <c r="K124" s="28">
        <f t="shared" si="101"/>
        <v>0.9610519581291197</v>
      </c>
      <c r="L124" s="28">
        <f t="shared" si="101"/>
        <v>0.96104752344114996</v>
      </c>
      <c r="M124" s="28">
        <f t="shared" si="101"/>
        <v>0.96104308877364375</v>
      </c>
      <c r="N124" s="28">
        <f t="shared" si="101"/>
        <v>0.96103865412660083</v>
      </c>
      <c r="O124" s="28">
        <f t="shared" si="101"/>
        <v>0.96103421950002121</v>
      </c>
      <c r="P124" s="28">
        <f t="shared" si="101"/>
        <v>0.96102978489390478</v>
      </c>
      <c r="Q124" s="28">
        <f t="shared" si="101"/>
        <v>0.96102535030825154</v>
      </c>
      <c r="R124" s="28">
        <f t="shared" si="101"/>
        <v>0.96102091574306125</v>
      </c>
      <c r="S124" s="28">
        <f t="shared" si="101"/>
        <v>0.96101648119833383</v>
      </c>
      <c r="T124" s="28">
        <f t="shared" si="101"/>
        <v>0.96101204667406914</v>
      </c>
      <c r="U124" s="28">
        <f t="shared" si="99"/>
        <v>0.96100761217026731</v>
      </c>
      <c r="V124" s="28">
        <f t="shared" si="99"/>
        <v>0.961003177686928</v>
      </c>
      <c r="W124" s="28">
        <f t="shared" si="99"/>
        <v>0.96099874322405132</v>
      </c>
      <c r="X124" s="28">
        <f t="shared" si="99"/>
        <v>0.96099430878163694</v>
      </c>
      <c r="Y124" s="28">
        <f t="shared" si="99"/>
        <v>0.96098987435968497</v>
      </c>
      <c r="Z124" s="28">
        <f t="shared" si="99"/>
        <v>0.9609854399581953</v>
      </c>
      <c r="AA124" s="28">
        <f t="shared" si="99"/>
        <v>0.9609810055771677</v>
      </c>
      <c r="AB124" s="28">
        <f t="shared" si="99"/>
        <v>0.96097657121660218</v>
      </c>
      <c r="AC124" s="28">
        <f t="shared" si="99"/>
        <v>0.96097213687649852</v>
      </c>
      <c r="AD124" s="28">
        <f t="shared" si="99"/>
        <v>0.96096770255685682</v>
      </c>
      <c r="AE124" s="28">
        <f t="shared" si="99"/>
        <v>0.96096326825767686</v>
      </c>
      <c r="AF124" s="28">
        <f t="shared" si="99"/>
        <v>0.96095883397895865</v>
      </c>
      <c r="AG124" s="28">
        <f t="shared" si="99"/>
        <v>0.96095439972070196</v>
      </c>
      <c r="AH124" s="28">
        <f t="shared" si="99"/>
        <v>0.96094996548290679</v>
      </c>
      <c r="AI124" s="28">
        <f t="shared" si="96"/>
        <v>0.96094553126557292</v>
      </c>
      <c r="AJ124" s="28">
        <f t="shared" si="96"/>
        <v>0.96094109706870046</v>
      </c>
      <c r="AK124" s="28">
        <f t="shared" si="96"/>
        <v>0.96093666289228918</v>
      </c>
      <c r="AL124" s="28">
        <f t="shared" si="96"/>
        <v>0.96093222873633899</v>
      </c>
      <c r="AM124" s="28">
        <f t="shared" si="96"/>
        <v>0.96092779460084976</v>
      </c>
      <c r="AN124" s="28">
        <f t="shared" si="96"/>
        <v>0.9609233604858215</v>
      </c>
      <c r="AO124" s="28">
        <f t="shared" si="96"/>
        <v>0.96091892639125409</v>
      </c>
      <c r="AP124" s="28">
        <f t="shared" si="96"/>
        <v>0.96091449231714732</v>
      </c>
      <c r="AQ124" s="28">
        <f t="shared" si="96"/>
        <v>0.96091005826350129</v>
      </c>
      <c r="AR124" s="28">
        <f t="shared" si="96"/>
        <v>0.96090562423031578</v>
      </c>
      <c r="AS124" s="28">
        <f t="shared" si="96"/>
        <v>0.96090119021759068</v>
      </c>
      <c r="AT124" s="28">
        <f t="shared" si="96"/>
        <v>0.960896756225326</v>
      </c>
      <c r="AU124" s="28">
        <f t="shared" si="96"/>
        <v>0.9608923222535215</v>
      </c>
      <c r="AV124" s="28">
        <f t="shared" si="96"/>
        <v>0.9608878883021772</v>
      </c>
      <c r="AW124" s="28">
        <f t="shared" si="96"/>
        <v>0.96088345437129297</v>
      </c>
      <c r="AX124" s="28">
        <f t="shared" si="96"/>
        <v>0.9608790204608687</v>
      </c>
      <c r="AY124" s="28">
        <f t="shared" si="100"/>
        <v>0.9608745865709043</v>
      </c>
      <c r="AZ124" s="28">
        <f t="shared" si="100"/>
        <v>0.96087015270139975</v>
      </c>
      <c r="BA124" s="28">
        <f t="shared" si="100"/>
        <v>0.96086571885235483</v>
      </c>
      <c r="BB124" s="28">
        <f t="shared" si="100"/>
        <v>0.96086128502376955</v>
      </c>
      <c r="BC124" s="28">
        <f t="shared" si="100"/>
        <v>0.96085685121564379</v>
      </c>
      <c r="BD124" s="28">
        <f t="shared" si="100"/>
        <v>0.96085241742797733</v>
      </c>
      <c r="BE124" s="28">
        <f t="shared" si="100"/>
        <v>0.96084798366077029</v>
      </c>
      <c r="BF124" s="28">
        <f t="shared" si="100"/>
        <v>0.96084354991402243</v>
      </c>
      <c r="BG124" s="28">
        <f t="shared" si="100"/>
        <v>0.96083911618773377</v>
      </c>
      <c r="BH124" s="28">
        <f t="shared" si="100"/>
        <v>0.96083468248190407</v>
      </c>
      <c r="BI124" s="28">
        <f t="shared" si="100"/>
        <v>0.96083024879653334</v>
      </c>
      <c r="BJ124" s="28">
        <f t="shared" si="100"/>
        <v>0.96082581513162146</v>
      </c>
      <c r="BK124" s="28">
        <f t="shared" si="100"/>
        <v>0.96082138148716822</v>
      </c>
      <c r="BL124" s="28">
        <f t="shared" si="100"/>
        <v>0.96081694786317373</v>
      </c>
      <c r="BM124" s="28">
        <f t="shared" si="100"/>
        <v>0.96081251425963776</v>
      </c>
      <c r="BN124" s="28">
        <f t="shared" si="100"/>
        <v>0.96080808067656032</v>
      </c>
      <c r="BO124" s="28">
        <f t="shared" si="105"/>
        <v>0.96080364711394117</v>
      </c>
      <c r="BP124" s="28">
        <f t="shared" si="103"/>
        <v>0.96079921357178044</v>
      </c>
      <c r="BQ124" s="28">
        <f t="shared" si="103"/>
        <v>0.96079478005007779</v>
      </c>
      <c r="BR124" s="28">
        <f t="shared" si="103"/>
        <v>0.96079034654883322</v>
      </c>
      <c r="BS124" s="28">
        <f t="shared" si="103"/>
        <v>0.96078591306804662</v>
      </c>
      <c r="BT124" s="28">
        <f t="shared" si="103"/>
        <v>0.96078147960771798</v>
      </c>
      <c r="BU124" s="28">
        <f t="shared" si="103"/>
        <v>0.96077704616784709</v>
      </c>
      <c r="BV124" s="28">
        <f t="shared" si="103"/>
        <v>0.96077261274843395</v>
      </c>
      <c r="BW124" s="28">
        <f t="shared" si="103"/>
        <v>0.96076817934947845</v>
      </c>
      <c r="BX124" s="28">
        <f t="shared" si="103"/>
        <v>0.96076374597098035</v>
      </c>
      <c r="BY124" s="28">
        <f t="shared" si="103"/>
        <v>0.96075931261293979</v>
      </c>
      <c r="BZ124" s="28">
        <f t="shared" si="103"/>
        <v>0.96075487927535652</v>
      </c>
      <c r="CA124" s="28">
        <f t="shared" si="103"/>
        <v>0.96075044595823056</v>
      </c>
      <c r="CB124" s="28">
        <f t="shared" si="103"/>
        <v>0.96074601266156168</v>
      </c>
      <c r="CC124" s="28">
        <f t="shared" si="103"/>
        <v>0.96074157938534976</v>
      </c>
      <c r="CD124" s="28">
        <f t="shared" si="103"/>
        <v>0.96073714612959493</v>
      </c>
      <c r="CE124" s="28">
        <f t="shared" si="103"/>
        <v>0.96073271289429696</v>
      </c>
      <c r="CF124" s="28">
        <f t="shared" si="102"/>
        <v>0.96072827967945573</v>
      </c>
      <c r="CG124" s="28">
        <f t="shared" si="97"/>
        <v>0.96072384648507114</v>
      </c>
      <c r="CH124" s="28">
        <f t="shared" si="97"/>
        <v>0.96071941331114308</v>
      </c>
      <c r="CI124" s="28">
        <f t="shared" si="97"/>
        <v>0.96071498015767165</v>
      </c>
      <c r="CJ124" s="28">
        <f t="shared" si="97"/>
        <v>0.96071054702465652</v>
      </c>
      <c r="CK124" s="28">
        <f t="shared" si="97"/>
        <v>0.9607061139120977</v>
      </c>
      <c r="CL124" s="28">
        <f t="shared" si="97"/>
        <v>0.96070168081999507</v>
      </c>
      <c r="CM124" s="28">
        <f t="shared" si="97"/>
        <v>0.96069724774834853</v>
      </c>
      <c r="CN124" s="28">
        <f t="shared" si="97"/>
        <v>0.96069281469715806</v>
      </c>
      <c r="CO124" s="28">
        <f t="shared" si="97"/>
        <v>0.96068838166642345</v>
      </c>
      <c r="CP124" s="28">
        <f t="shared" si="97"/>
        <v>0.96068394865614459</v>
      </c>
      <c r="CQ124" s="28">
        <f t="shared" si="97"/>
        <v>0.96067951566632159</v>
      </c>
      <c r="CR124" s="28">
        <f t="shared" si="97"/>
        <v>0.96067508269695423</v>
      </c>
      <c r="CS124" s="28">
        <f t="shared" si="97"/>
        <v>0.96067064974804228</v>
      </c>
      <c r="CT124" s="28">
        <f t="shared" si="97"/>
        <v>0.96066621681958586</v>
      </c>
      <c r="CU124" s="28">
        <f t="shared" si="97"/>
        <v>0.96066178391158485</v>
      </c>
      <c r="CV124" s="28">
        <f t="shared" si="97"/>
        <v>0.96065735102403893</v>
      </c>
      <c r="CW124" s="28">
        <f t="shared" si="98"/>
        <v>0.96065291815694831</v>
      </c>
      <c r="CX124" s="28">
        <f t="shared" si="98"/>
        <v>0.96064848531031277</v>
      </c>
      <c r="CY124" s="28">
        <f t="shared" si="98"/>
        <v>0.96064405248413209</v>
      </c>
      <c r="CZ124" s="28">
        <f t="shared" si="98"/>
        <v>0.96063961967840639</v>
      </c>
      <c r="DA124" s="28">
        <f t="shared" si="98"/>
        <v>0.96063518689313543</v>
      </c>
      <c r="DB124" s="28">
        <f t="shared" si="98"/>
        <v>0.96063075412831911</v>
      </c>
      <c r="DC124" s="28">
        <f t="shared" si="98"/>
        <v>0.96062632138395743</v>
      </c>
      <c r="DD124" s="28">
        <f t="shared" si="98"/>
        <v>0.96062188866005027</v>
      </c>
      <c r="DE124" s="28">
        <f t="shared" si="98"/>
        <v>0.96061745595659753</v>
      </c>
      <c r="DF124" s="28">
        <f t="shared" si="98"/>
        <v>0.9606130232735991</v>
      </c>
      <c r="DG124" s="28">
        <f t="shared" si="98"/>
        <v>0.96060859061105486</v>
      </c>
      <c r="DH124" s="28">
        <f t="shared" si="98"/>
        <v>0.9606041579689647</v>
      </c>
      <c r="DI124" s="28">
        <f t="shared" si="98"/>
        <v>0.96059972534732863</v>
      </c>
      <c r="DJ124" s="28">
        <f t="shared" si="98"/>
        <v>0.96059529274614652</v>
      </c>
      <c r="DK124" s="28">
        <f t="shared" si="98"/>
        <v>0.96059086016541817</v>
      </c>
      <c r="DL124" s="28">
        <f t="shared" si="94"/>
        <v>0.96058642760514368</v>
      </c>
      <c r="DM124" s="28">
        <f t="shared" si="94"/>
        <v>0.96058199506532271</v>
      </c>
      <c r="DN124" s="28">
        <f t="shared" si="94"/>
        <v>0.96057756254595539</v>
      </c>
      <c r="DO124" s="28">
        <f t="shared" si="94"/>
        <v>0.96057313004704148</v>
      </c>
      <c r="DP124" s="28">
        <f t="shared" si="94"/>
        <v>0.96056869756858099</v>
      </c>
      <c r="DQ124" s="28">
        <f t="shared" si="94"/>
        <v>0.96056426511057369</v>
      </c>
      <c r="DR124" s="28">
        <f t="shared" si="94"/>
        <v>0.96055983267301959</v>
      </c>
      <c r="DS124" s="28">
        <f t="shared" si="94"/>
        <v>0.96055540025591868</v>
      </c>
      <c r="DT124" s="28">
        <f t="shared" si="94"/>
        <v>0.96055096785927063</v>
      </c>
      <c r="DU124" s="28">
        <f t="shared" si="94"/>
        <v>0.96054653548307556</v>
      </c>
      <c r="DV124" s="28">
        <f t="shared" si="94"/>
        <v>0.96054210312733324</v>
      </c>
      <c r="DW124" s="28">
        <f t="shared" si="94"/>
        <v>0.96053767079204366</v>
      </c>
      <c r="DX124" s="28">
        <f t="shared" si="94"/>
        <v>0.96053323847720673</v>
      </c>
      <c r="DY124" s="28">
        <f t="shared" si="94"/>
        <v>0.96052880618282221</v>
      </c>
      <c r="DZ124" s="28">
        <f t="shared" si="94"/>
        <v>0.96052437390889023</v>
      </c>
      <c r="EA124" s="28">
        <f t="shared" si="94"/>
        <v>0.96051994165541055</v>
      </c>
      <c r="EB124" s="28">
        <f t="shared" si="93"/>
        <v>0.96051550942238306</v>
      </c>
      <c r="EC124" s="28">
        <f t="shared" si="93"/>
        <v>0.96051107720980777</v>
      </c>
      <c r="ED124" s="28">
        <f t="shared" si="93"/>
        <v>0.96050664501768446</v>
      </c>
      <c r="EE124" s="28">
        <f t="shared" si="93"/>
        <v>0.96050221284601311</v>
      </c>
      <c r="EF124" s="28">
        <f t="shared" si="93"/>
        <v>0.96049778069479363</v>
      </c>
      <c r="EG124" s="28">
        <f t="shared" si="93"/>
        <v>0.96049334856402591</v>
      </c>
      <c r="EH124" s="28">
        <f t="shared" si="93"/>
        <v>0.96048891645370993</v>
      </c>
      <c r="EI124" s="28">
        <f t="shared" si="93"/>
        <v>0.96048448436384548</v>
      </c>
      <c r="EJ124" s="28">
        <f t="shared" si="93"/>
        <v>0.96048005229443245</v>
      </c>
      <c r="EK124" s="28">
        <f t="shared" si="93"/>
        <v>0.96047562024547084</v>
      </c>
      <c r="EL124" s="28">
        <f t="shared" si="93"/>
        <v>0.96047118821696054</v>
      </c>
      <c r="EM124" s="28">
        <f t="shared" si="93"/>
        <v>0.96046675620890143</v>
      </c>
      <c r="EN124" s="28">
        <f t="shared" si="93"/>
        <v>0.96046232422129352</v>
      </c>
      <c r="EO124" s="28">
        <f t="shared" si="93"/>
        <v>0.96045789225413647</v>
      </c>
      <c r="EP124" s="28">
        <f t="shared" si="93"/>
        <v>0.9604534603074304</v>
      </c>
      <c r="EQ124" s="28">
        <f t="shared" si="104"/>
        <v>0.96044902838117518</v>
      </c>
      <c r="ER124" s="28">
        <f t="shared" si="104"/>
        <v>0.96044459647537062</v>
      </c>
      <c r="ES124" s="28">
        <f t="shared" si="104"/>
        <v>0.96044016459001669</v>
      </c>
      <c r="ET124" s="28">
        <f t="shared" si="104"/>
        <v>0.9604357327251134</v>
      </c>
      <c r="EU124" s="28">
        <f t="shared" si="104"/>
        <v>0.96043130088066042</v>
      </c>
      <c r="EV124" s="28">
        <f t="shared" si="104"/>
        <v>0.96042686905665786</v>
      </c>
      <c r="EW124" s="28">
        <f t="shared" si="104"/>
        <v>0.96042243725310561</v>
      </c>
      <c r="EX124" s="28">
        <f t="shared" si="104"/>
        <v>0.96041800547000344</v>
      </c>
      <c r="EY124" s="28">
        <f t="shared" si="104"/>
        <v>0.96041357370735136</v>
      </c>
      <c r="EZ124" s="28">
        <f t="shared" si="85"/>
        <v>0.96040914196514926</v>
      </c>
      <c r="FA124" s="28">
        <f t="shared" si="85"/>
        <v>0.96040471024339702</v>
      </c>
      <c r="FB124" s="28">
        <f t="shared" si="85"/>
        <v>0.96040027854209453</v>
      </c>
      <c r="FC124" s="28">
        <f t="shared" si="85"/>
        <v>0.96039584686124169</v>
      </c>
      <c r="FD124" s="28">
        <f t="shared" si="85"/>
        <v>0.96039141520083859</v>
      </c>
      <c r="FE124" s="28">
        <f t="shared" si="85"/>
        <v>0.96038698356088492</v>
      </c>
      <c r="FF124" s="28">
        <f t="shared" si="85"/>
        <v>0.96038255194138056</v>
      </c>
      <c r="FG124" s="28">
        <f t="shared" si="85"/>
        <v>0.96037812034232561</v>
      </c>
      <c r="FH124" s="28">
        <f t="shared" si="85"/>
        <v>0.96037368876371987</v>
      </c>
    </row>
    <row r="125" spans="1:164" ht="15">
      <c r="A125" s="80">
        <v>119</v>
      </c>
      <c r="B125" s="28">
        <v>-2.058441864955329E-2</v>
      </c>
      <c r="C125" s="28">
        <v>-1.2412663898531119E-6</v>
      </c>
      <c r="D125" s="28"/>
      <c r="E125" s="28">
        <f t="shared" si="101"/>
        <v>0.97963815412393984</v>
      </c>
      <c r="F125" s="28">
        <f t="shared" si="101"/>
        <v>0.97963693813277963</v>
      </c>
      <c r="G125" s="28">
        <f t="shared" si="101"/>
        <v>0.97963572214312877</v>
      </c>
      <c r="H125" s="28">
        <f t="shared" si="101"/>
        <v>0.97963450615498726</v>
      </c>
      <c r="I125" s="28">
        <f t="shared" si="101"/>
        <v>0.9796332901683551</v>
      </c>
      <c r="J125" s="28">
        <f t="shared" si="101"/>
        <v>0.97963207418323228</v>
      </c>
      <c r="K125" s="28">
        <f t="shared" si="101"/>
        <v>0.97963085819961881</v>
      </c>
      <c r="L125" s="28">
        <f t="shared" si="101"/>
        <v>0.97962964221751481</v>
      </c>
      <c r="M125" s="28">
        <f t="shared" si="101"/>
        <v>0.97962842623692015</v>
      </c>
      <c r="N125" s="28">
        <f t="shared" si="101"/>
        <v>0.97962721025783472</v>
      </c>
      <c r="O125" s="28">
        <f t="shared" si="101"/>
        <v>0.97962599428025876</v>
      </c>
      <c r="P125" s="28">
        <f t="shared" si="101"/>
        <v>0.97962477830419203</v>
      </c>
      <c r="Q125" s="28">
        <f t="shared" si="101"/>
        <v>0.97962356232963477</v>
      </c>
      <c r="R125" s="28">
        <f t="shared" si="101"/>
        <v>0.97962234635658685</v>
      </c>
      <c r="S125" s="28">
        <f t="shared" si="101"/>
        <v>0.97962113038504817</v>
      </c>
      <c r="T125" s="28">
        <f t="shared" si="101"/>
        <v>0.97961991441501894</v>
      </c>
      <c r="U125" s="28">
        <f t="shared" si="99"/>
        <v>0.97961869844649907</v>
      </c>
      <c r="V125" s="28">
        <f t="shared" si="99"/>
        <v>0.97961748247948843</v>
      </c>
      <c r="W125" s="28">
        <f t="shared" si="99"/>
        <v>0.97961626651398714</v>
      </c>
      <c r="X125" s="28">
        <f t="shared" si="99"/>
        <v>0.97961505054999531</v>
      </c>
      <c r="Y125" s="28">
        <f t="shared" si="99"/>
        <v>0.97961383458751272</v>
      </c>
      <c r="Z125" s="28">
        <f t="shared" si="99"/>
        <v>0.97961261862653948</v>
      </c>
      <c r="AA125" s="28">
        <f t="shared" si="99"/>
        <v>0.97961140266707558</v>
      </c>
      <c r="AB125" s="28">
        <f t="shared" si="99"/>
        <v>0.97961018670912092</v>
      </c>
      <c r="AC125" s="28">
        <f t="shared" si="99"/>
        <v>0.97960897075267572</v>
      </c>
      <c r="AD125" s="28">
        <f t="shared" si="99"/>
        <v>0.97960775479773976</v>
      </c>
      <c r="AE125" s="28">
        <f t="shared" si="99"/>
        <v>0.97960653884431315</v>
      </c>
      <c r="AF125" s="28">
        <f t="shared" si="99"/>
        <v>0.97960532289239588</v>
      </c>
      <c r="AG125" s="28">
        <f t="shared" si="99"/>
        <v>0.97960410694198796</v>
      </c>
      <c r="AH125" s="28">
        <f t="shared" si="99"/>
        <v>0.97960289099308928</v>
      </c>
      <c r="AI125" s="28">
        <f t="shared" si="96"/>
        <v>0.97960167504569995</v>
      </c>
      <c r="AJ125" s="28">
        <f t="shared" si="96"/>
        <v>0.97960045909981996</v>
      </c>
      <c r="AK125" s="28">
        <f t="shared" si="96"/>
        <v>0.97959924315544922</v>
      </c>
      <c r="AL125" s="28">
        <f t="shared" si="96"/>
        <v>0.97959802721258782</v>
      </c>
      <c r="AM125" s="28">
        <f t="shared" si="96"/>
        <v>0.97959681127123577</v>
      </c>
      <c r="AN125" s="28">
        <f t="shared" si="96"/>
        <v>0.97959559533139295</v>
      </c>
      <c r="AO125" s="28">
        <f t="shared" si="96"/>
        <v>0.97959437939305949</v>
      </c>
      <c r="AP125" s="28">
        <f t="shared" si="96"/>
        <v>0.97959316345623526</v>
      </c>
      <c r="AQ125" s="28">
        <f t="shared" si="96"/>
        <v>0.97959194752092038</v>
      </c>
      <c r="AR125" s="28">
        <f t="shared" si="96"/>
        <v>0.97959073158711485</v>
      </c>
      <c r="AS125" s="28">
        <f t="shared" si="96"/>
        <v>0.97958951565481855</v>
      </c>
      <c r="AT125" s="28">
        <f t="shared" si="96"/>
        <v>0.9795882997240315</v>
      </c>
      <c r="AU125" s="28">
        <f t="shared" si="96"/>
        <v>0.9795870837947539</v>
      </c>
      <c r="AV125" s="28">
        <f t="shared" si="96"/>
        <v>0.97958586786698543</v>
      </c>
      <c r="AW125" s="28">
        <f t="shared" si="96"/>
        <v>0.9795846519407263</v>
      </c>
      <c r="AX125" s="28">
        <f t="shared" si="96"/>
        <v>0.97958343601597653</v>
      </c>
      <c r="AY125" s="28">
        <f t="shared" si="100"/>
        <v>0.97958222009273599</v>
      </c>
      <c r="AZ125" s="28">
        <f t="shared" si="100"/>
        <v>0.97958100417100469</v>
      </c>
      <c r="BA125" s="28">
        <f t="shared" si="100"/>
        <v>0.97957978825078273</v>
      </c>
      <c r="BB125" s="28">
        <f t="shared" si="100"/>
        <v>0.97957857233207002</v>
      </c>
      <c r="BC125" s="28">
        <f t="shared" si="100"/>
        <v>0.97957735641486665</v>
      </c>
      <c r="BD125" s="28">
        <f t="shared" si="100"/>
        <v>0.97957614049917252</v>
      </c>
      <c r="BE125" s="28">
        <f t="shared" si="100"/>
        <v>0.97957492458498763</v>
      </c>
      <c r="BF125" s="28">
        <f t="shared" si="100"/>
        <v>0.97957370867231197</v>
      </c>
      <c r="BG125" s="28">
        <f t="shared" si="100"/>
        <v>0.97957249276114566</v>
      </c>
      <c r="BH125" s="28">
        <f t="shared" si="100"/>
        <v>0.97957127685148859</v>
      </c>
      <c r="BI125" s="28">
        <f t="shared" si="100"/>
        <v>0.97957006094334087</v>
      </c>
      <c r="BJ125" s="28">
        <f t="shared" si="100"/>
        <v>0.97956884503670227</v>
      </c>
      <c r="BK125" s="28">
        <f t="shared" si="100"/>
        <v>0.97956762913157303</v>
      </c>
      <c r="BL125" s="28">
        <f t="shared" si="100"/>
        <v>0.97956641322795301</v>
      </c>
      <c r="BM125" s="28">
        <f t="shared" si="100"/>
        <v>0.97956519732584235</v>
      </c>
      <c r="BN125" s="28">
        <f t="shared" si="100"/>
        <v>0.97956398142524082</v>
      </c>
      <c r="BO125" s="28">
        <f t="shared" si="105"/>
        <v>0.97956276552614863</v>
      </c>
      <c r="BP125" s="28">
        <f t="shared" si="103"/>
        <v>0.97956154962856568</v>
      </c>
      <c r="BQ125" s="28">
        <f t="shared" si="103"/>
        <v>0.97956033373249196</v>
      </c>
      <c r="BR125" s="28">
        <f t="shared" si="103"/>
        <v>0.97955911783792748</v>
      </c>
      <c r="BS125" s="28">
        <f t="shared" si="103"/>
        <v>0.97955790194487224</v>
      </c>
      <c r="BT125" s="28">
        <f t="shared" si="103"/>
        <v>0.97955668605332624</v>
      </c>
      <c r="BU125" s="28">
        <f t="shared" si="103"/>
        <v>0.97955547016328948</v>
      </c>
      <c r="BV125" s="28">
        <f t="shared" si="103"/>
        <v>0.97955425427476206</v>
      </c>
      <c r="BW125" s="28">
        <f t="shared" si="103"/>
        <v>0.97955303838774377</v>
      </c>
      <c r="BX125" s="28">
        <f t="shared" si="103"/>
        <v>0.97955182250223483</v>
      </c>
      <c r="BY125" s="28">
        <f t="shared" si="103"/>
        <v>0.97955060661823501</v>
      </c>
      <c r="BZ125" s="28">
        <f t="shared" si="103"/>
        <v>0.97954939073574443</v>
      </c>
      <c r="CA125" s="28">
        <f t="shared" si="103"/>
        <v>0.9795481748547632</v>
      </c>
      <c r="CB125" s="28">
        <f t="shared" si="103"/>
        <v>0.97954695897529109</v>
      </c>
      <c r="CC125" s="28">
        <f t="shared" si="103"/>
        <v>0.97954574309732823</v>
      </c>
      <c r="CD125" s="28">
        <f t="shared" si="103"/>
        <v>0.97954452722087459</v>
      </c>
      <c r="CE125" s="28">
        <f t="shared" si="103"/>
        <v>0.9795433113459302</v>
      </c>
      <c r="CF125" s="28">
        <f t="shared" si="102"/>
        <v>0.97954209547249504</v>
      </c>
      <c r="CG125" s="28">
        <f t="shared" si="97"/>
        <v>0.97954087960056913</v>
      </c>
      <c r="CH125" s="28">
        <f t="shared" si="97"/>
        <v>0.97953966373015244</v>
      </c>
      <c r="CI125" s="28">
        <f t="shared" si="97"/>
        <v>0.97953844786124489</v>
      </c>
      <c r="CJ125" s="28">
        <f t="shared" si="97"/>
        <v>0.97953723199384657</v>
      </c>
      <c r="CK125" s="28">
        <f t="shared" si="97"/>
        <v>0.97953601612795749</v>
      </c>
      <c r="CL125" s="28">
        <f t="shared" si="97"/>
        <v>0.97953480026357764</v>
      </c>
      <c r="CM125" s="28">
        <f t="shared" si="97"/>
        <v>0.97953358440070704</v>
      </c>
      <c r="CN125" s="28">
        <f t="shared" si="97"/>
        <v>0.97953236853934555</v>
      </c>
      <c r="CO125" s="28">
        <f t="shared" si="97"/>
        <v>0.97953115267949331</v>
      </c>
      <c r="CP125" s="28">
        <f t="shared" si="97"/>
        <v>0.9795299368211503</v>
      </c>
      <c r="CQ125" s="28">
        <f t="shared" si="97"/>
        <v>0.97952872096431642</v>
      </c>
      <c r="CR125" s="28">
        <f t="shared" si="97"/>
        <v>0.97952750510899178</v>
      </c>
      <c r="CS125" s="28">
        <f t="shared" si="97"/>
        <v>0.97952628925517637</v>
      </c>
      <c r="CT125" s="28">
        <f t="shared" si="97"/>
        <v>0.97952507340287021</v>
      </c>
      <c r="CU125" s="28">
        <f t="shared" si="97"/>
        <v>0.97952385755207316</v>
      </c>
      <c r="CV125" s="28">
        <f t="shared" si="97"/>
        <v>0.97952264170278525</v>
      </c>
      <c r="CW125" s="28">
        <f t="shared" si="98"/>
        <v>0.97952142585500668</v>
      </c>
      <c r="CX125" s="28">
        <f t="shared" si="98"/>
        <v>0.97952021000873712</v>
      </c>
      <c r="CY125" s="28">
        <f t="shared" si="98"/>
        <v>0.97951899416397692</v>
      </c>
      <c r="CZ125" s="28">
        <f t="shared" si="98"/>
        <v>0.97951777832072584</v>
      </c>
      <c r="DA125" s="28">
        <f t="shared" si="98"/>
        <v>0.97951656247898389</v>
      </c>
      <c r="DB125" s="28">
        <f t="shared" si="98"/>
        <v>0.97951534663875117</v>
      </c>
      <c r="DC125" s="28">
        <f t="shared" si="98"/>
        <v>0.97951413080002769</v>
      </c>
      <c r="DD125" s="28">
        <f t="shared" si="98"/>
        <v>0.97951291496281334</v>
      </c>
      <c r="DE125" s="28">
        <f t="shared" si="98"/>
        <v>0.97951169912710812</v>
      </c>
      <c r="DF125" s="28">
        <f t="shared" si="98"/>
        <v>0.97951048329291213</v>
      </c>
      <c r="DG125" s="28">
        <f t="shared" si="98"/>
        <v>0.97950926746022526</v>
      </c>
      <c r="DH125" s="28">
        <f t="shared" si="98"/>
        <v>0.97950805162904764</v>
      </c>
      <c r="DI125" s="28">
        <f t="shared" si="98"/>
        <v>0.97950683579937914</v>
      </c>
      <c r="DJ125" s="28">
        <f t="shared" si="98"/>
        <v>0.97950561997121977</v>
      </c>
      <c r="DK125" s="28">
        <f t="shared" si="98"/>
        <v>0.97950440414456963</v>
      </c>
      <c r="DL125" s="28">
        <f t="shared" si="94"/>
        <v>0.97950318831942862</v>
      </c>
      <c r="DM125" s="28">
        <f t="shared" si="94"/>
        <v>0.97950197249579685</v>
      </c>
      <c r="DN125" s="28">
        <f t="shared" si="94"/>
        <v>0.97950075667367409</v>
      </c>
      <c r="DO125" s="28">
        <f t="shared" si="94"/>
        <v>0.97949954085306057</v>
      </c>
      <c r="DP125" s="28">
        <f t="shared" si="94"/>
        <v>0.97949832503395629</v>
      </c>
      <c r="DQ125" s="28">
        <f t="shared" si="94"/>
        <v>0.97949710921636102</v>
      </c>
      <c r="DR125" s="28">
        <f t="shared" si="94"/>
        <v>0.97949589340027499</v>
      </c>
      <c r="DS125" s="28">
        <f t="shared" si="94"/>
        <v>0.97949467758569808</v>
      </c>
      <c r="DT125" s="28">
        <f t="shared" si="94"/>
        <v>0.9794934617726303</v>
      </c>
      <c r="DU125" s="28">
        <f t="shared" si="94"/>
        <v>0.97949224596107176</v>
      </c>
      <c r="DV125" s="28">
        <f t="shared" si="94"/>
        <v>0.97949103015102224</v>
      </c>
      <c r="DW125" s="28">
        <f t="shared" si="94"/>
        <v>0.97948981434248195</v>
      </c>
      <c r="DX125" s="28">
        <f t="shared" si="94"/>
        <v>0.97948859853545078</v>
      </c>
      <c r="DY125" s="28">
        <f t="shared" si="94"/>
        <v>0.97948738272992875</v>
      </c>
      <c r="DZ125" s="28">
        <f t="shared" si="94"/>
        <v>0.97948616692591584</v>
      </c>
      <c r="EA125" s="28">
        <f t="shared" ref="EA125:EP126" si="106">EXP($B125+$C125*(EA$4-2001))</f>
        <v>0.97948495112341205</v>
      </c>
      <c r="EB125" s="28">
        <f t="shared" si="106"/>
        <v>0.9794837353224175</v>
      </c>
      <c r="EC125" s="28">
        <f t="shared" si="106"/>
        <v>0.97948251952293197</v>
      </c>
      <c r="ED125" s="28">
        <f t="shared" si="106"/>
        <v>0.97948130372495557</v>
      </c>
      <c r="EE125" s="28">
        <f t="shared" si="106"/>
        <v>0.9794800879284884</v>
      </c>
      <c r="EF125" s="28">
        <f t="shared" si="106"/>
        <v>0.97947887213353024</v>
      </c>
      <c r="EG125" s="28">
        <f t="shared" si="106"/>
        <v>0.97947765634008122</v>
      </c>
      <c r="EH125" s="28">
        <f t="shared" si="106"/>
        <v>0.97947644054814142</v>
      </c>
      <c r="EI125" s="28">
        <f t="shared" si="106"/>
        <v>0.97947522475771065</v>
      </c>
      <c r="EJ125" s="28">
        <f t="shared" si="106"/>
        <v>0.979474008968789</v>
      </c>
      <c r="EK125" s="28">
        <f t="shared" si="106"/>
        <v>0.97947279318137648</v>
      </c>
      <c r="EL125" s="28">
        <f t="shared" si="106"/>
        <v>0.97947157739547308</v>
      </c>
      <c r="EM125" s="28">
        <f t="shared" si="106"/>
        <v>0.97947036161107881</v>
      </c>
      <c r="EN125" s="28">
        <f t="shared" si="106"/>
        <v>0.97946914582819367</v>
      </c>
      <c r="EO125" s="28">
        <f t="shared" si="106"/>
        <v>0.97946793004681765</v>
      </c>
      <c r="EP125" s="28">
        <f t="shared" si="106"/>
        <v>0.97946671426695064</v>
      </c>
      <c r="EQ125" s="28">
        <f t="shared" si="104"/>
        <v>0.97946549848859277</v>
      </c>
      <c r="ER125" s="28">
        <f t="shared" si="104"/>
        <v>0.97946428271174402</v>
      </c>
      <c r="ES125" s="28">
        <f t="shared" si="104"/>
        <v>0.97946306693640439</v>
      </c>
      <c r="ET125" s="28">
        <f t="shared" si="104"/>
        <v>0.97946185116257389</v>
      </c>
      <c r="EU125" s="28">
        <f t="shared" si="104"/>
        <v>0.97946063539025241</v>
      </c>
      <c r="EV125" s="28">
        <f t="shared" si="104"/>
        <v>0.97945941961944005</v>
      </c>
      <c r="EW125" s="28">
        <f t="shared" si="104"/>
        <v>0.97945820385013682</v>
      </c>
      <c r="EX125" s="28">
        <f t="shared" si="104"/>
        <v>0.97945698808234272</v>
      </c>
      <c r="EY125" s="28">
        <f t="shared" si="104"/>
        <v>0.97945577231605763</v>
      </c>
      <c r="EZ125" s="28">
        <f t="shared" si="85"/>
        <v>0.97945455655128166</v>
      </c>
      <c r="FA125" s="28">
        <f t="shared" si="85"/>
        <v>0.97945334078801471</v>
      </c>
      <c r="FB125" s="28">
        <f t="shared" si="85"/>
        <v>0.97945212502625689</v>
      </c>
      <c r="FC125" s="28">
        <f t="shared" si="85"/>
        <v>0.9794509092660082</v>
      </c>
      <c r="FD125" s="28">
        <f t="shared" si="85"/>
        <v>0.97944969350726852</v>
      </c>
      <c r="FE125" s="28">
        <f t="shared" si="85"/>
        <v>0.97944847775003796</v>
      </c>
      <c r="FF125" s="28">
        <f t="shared" si="85"/>
        <v>0.97944726199431653</v>
      </c>
      <c r="FG125" s="28">
        <f t="shared" si="85"/>
        <v>0.97944604624010412</v>
      </c>
      <c r="FH125" s="28">
        <f t="shared" si="85"/>
        <v>0.97944483048740072</v>
      </c>
    </row>
    <row r="126" spans="1:164" ht="15">
      <c r="A126" s="80">
        <v>120</v>
      </c>
      <c r="B126">
        <v>0</v>
      </c>
      <c r="C126">
        <v>0</v>
      </c>
      <c r="E126" s="28">
        <f t="shared" si="101"/>
        <v>1</v>
      </c>
      <c r="F126" s="28">
        <f t="shared" si="101"/>
        <v>1</v>
      </c>
      <c r="G126" s="28">
        <f t="shared" si="101"/>
        <v>1</v>
      </c>
      <c r="H126" s="28">
        <f t="shared" si="101"/>
        <v>1</v>
      </c>
      <c r="I126" s="28">
        <f t="shared" si="101"/>
        <v>1</v>
      </c>
      <c r="J126" s="28">
        <f t="shared" si="101"/>
        <v>1</v>
      </c>
      <c r="K126" s="28">
        <f t="shared" si="101"/>
        <v>1</v>
      </c>
      <c r="L126" s="28">
        <f t="shared" si="101"/>
        <v>1</v>
      </c>
      <c r="M126" s="28">
        <f t="shared" si="101"/>
        <v>1</v>
      </c>
      <c r="N126" s="28">
        <f t="shared" si="101"/>
        <v>1</v>
      </c>
      <c r="O126" s="28">
        <f t="shared" si="101"/>
        <v>1</v>
      </c>
      <c r="P126" s="28">
        <f t="shared" si="101"/>
        <v>1</v>
      </c>
      <c r="Q126" s="28">
        <f t="shared" si="101"/>
        <v>1</v>
      </c>
      <c r="R126" s="28">
        <f t="shared" si="101"/>
        <v>1</v>
      </c>
      <c r="S126" s="28">
        <f t="shared" si="101"/>
        <v>1</v>
      </c>
      <c r="T126" s="28">
        <f t="shared" si="101"/>
        <v>1</v>
      </c>
      <c r="U126" s="28">
        <f t="shared" si="99"/>
        <v>1</v>
      </c>
      <c r="V126" s="28">
        <f t="shared" si="99"/>
        <v>1</v>
      </c>
      <c r="W126" s="28">
        <f t="shared" si="99"/>
        <v>1</v>
      </c>
      <c r="X126" s="28">
        <f t="shared" si="99"/>
        <v>1</v>
      </c>
      <c r="Y126" s="28">
        <f t="shared" si="99"/>
        <v>1</v>
      </c>
      <c r="Z126" s="28">
        <f t="shared" si="99"/>
        <v>1</v>
      </c>
      <c r="AA126" s="28">
        <f t="shared" si="99"/>
        <v>1</v>
      </c>
      <c r="AB126" s="28">
        <f t="shared" si="99"/>
        <v>1</v>
      </c>
      <c r="AC126" s="28">
        <f t="shared" si="99"/>
        <v>1</v>
      </c>
      <c r="AD126" s="28">
        <f t="shared" si="99"/>
        <v>1</v>
      </c>
      <c r="AE126" s="28">
        <f t="shared" si="99"/>
        <v>1</v>
      </c>
      <c r="AF126" s="28">
        <f t="shared" si="99"/>
        <v>1</v>
      </c>
      <c r="AG126" s="28">
        <f t="shared" si="99"/>
        <v>1</v>
      </c>
      <c r="AH126" s="28">
        <f t="shared" si="99"/>
        <v>1</v>
      </c>
      <c r="AI126" s="28">
        <f t="shared" si="96"/>
        <v>1</v>
      </c>
      <c r="AJ126" s="28">
        <f t="shared" si="96"/>
        <v>1</v>
      </c>
      <c r="AK126" s="28">
        <f t="shared" si="96"/>
        <v>1</v>
      </c>
      <c r="AL126" s="28">
        <f t="shared" si="96"/>
        <v>1</v>
      </c>
      <c r="AM126" s="28">
        <f t="shared" si="96"/>
        <v>1</v>
      </c>
      <c r="AN126" s="28">
        <f t="shared" si="96"/>
        <v>1</v>
      </c>
      <c r="AO126" s="28">
        <f t="shared" si="96"/>
        <v>1</v>
      </c>
      <c r="AP126" s="28">
        <f t="shared" si="96"/>
        <v>1</v>
      </c>
      <c r="AQ126" s="28">
        <f t="shared" si="96"/>
        <v>1</v>
      </c>
      <c r="AR126" s="28">
        <f t="shared" si="96"/>
        <v>1</v>
      </c>
      <c r="AS126" s="28">
        <f t="shared" si="96"/>
        <v>1</v>
      </c>
      <c r="AT126" s="28">
        <f t="shared" si="96"/>
        <v>1</v>
      </c>
      <c r="AU126" s="28">
        <f t="shared" si="96"/>
        <v>1</v>
      </c>
      <c r="AV126" s="28">
        <f t="shared" si="96"/>
        <v>1</v>
      </c>
      <c r="AW126" s="28">
        <f t="shared" si="96"/>
        <v>1</v>
      </c>
      <c r="AX126" s="28">
        <f t="shared" si="96"/>
        <v>1</v>
      </c>
      <c r="AY126" s="28">
        <f t="shared" si="100"/>
        <v>1</v>
      </c>
      <c r="AZ126" s="28">
        <f t="shared" si="100"/>
        <v>1</v>
      </c>
      <c r="BA126" s="28">
        <f t="shared" si="100"/>
        <v>1</v>
      </c>
      <c r="BB126" s="28">
        <f t="shared" si="100"/>
        <v>1</v>
      </c>
      <c r="BC126" s="28">
        <f t="shared" si="100"/>
        <v>1</v>
      </c>
      <c r="BD126" s="28">
        <f t="shared" si="100"/>
        <v>1</v>
      </c>
      <c r="BE126" s="28">
        <f t="shared" si="100"/>
        <v>1</v>
      </c>
      <c r="BF126" s="28">
        <f t="shared" si="100"/>
        <v>1</v>
      </c>
      <c r="BG126" s="28">
        <f t="shared" si="100"/>
        <v>1</v>
      </c>
      <c r="BH126" s="28">
        <f t="shared" si="100"/>
        <v>1</v>
      </c>
      <c r="BI126" s="28">
        <f t="shared" si="100"/>
        <v>1</v>
      </c>
      <c r="BJ126" s="28">
        <f t="shared" si="100"/>
        <v>1</v>
      </c>
      <c r="BK126" s="28">
        <f t="shared" si="100"/>
        <v>1</v>
      </c>
      <c r="BL126" s="28">
        <f t="shared" si="100"/>
        <v>1</v>
      </c>
      <c r="BM126" s="28">
        <f t="shared" si="100"/>
        <v>1</v>
      </c>
      <c r="BN126" s="28">
        <f t="shared" si="100"/>
        <v>1</v>
      </c>
      <c r="BO126" s="28">
        <f t="shared" si="105"/>
        <v>1</v>
      </c>
      <c r="BP126" s="28">
        <f t="shared" si="103"/>
        <v>1</v>
      </c>
      <c r="BQ126" s="28">
        <f t="shared" si="103"/>
        <v>1</v>
      </c>
      <c r="BR126" s="28">
        <f t="shared" si="103"/>
        <v>1</v>
      </c>
      <c r="BS126" s="28">
        <f t="shared" si="103"/>
        <v>1</v>
      </c>
      <c r="BT126" s="28">
        <f t="shared" si="103"/>
        <v>1</v>
      </c>
      <c r="BU126" s="28">
        <f t="shared" si="103"/>
        <v>1</v>
      </c>
      <c r="BV126" s="28">
        <f t="shared" si="103"/>
        <v>1</v>
      </c>
      <c r="BW126" s="28">
        <f t="shared" si="103"/>
        <v>1</v>
      </c>
      <c r="BX126" s="28">
        <f t="shared" si="103"/>
        <v>1</v>
      </c>
      <c r="BY126" s="28">
        <f t="shared" si="103"/>
        <v>1</v>
      </c>
      <c r="BZ126" s="28">
        <f t="shared" si="103"/>
        <v>1</v>
      </c>
      <c r="CA126" s="28">
        <f t="shared" si="103"/>
        <v>1</v>
      </c>
      <c r="CB126" s="28">
        <f t="shared" si="103"/>
        <v>1</v>
      </c>
      <c r="CC126" s="28">
        <f t="shared" si="103"/>
        <v>1</v>
      </c>
      <c r="CD126" s="28">
        <f t="shared" si="103"/>
        <v>1</v>
      </c>
      <c r="CE126" s="28">
        <f t="shared" si="103"/>
        <v>1</v>
      </c>
      <c r="CF126" s="28">
        <f t="shared" si="102"/>
        <v>1</v>
      </c>
      <c r="CG126" s="28">
        <f t="shared" si="97"/>
        <v>1</v>
      </c>
      <c r="CH126" s="28">
        <f t="shared" si="97"/>
        <v>1</v>
      </c>
      <c r="CI126" s="28">
        <f t="shared" si="97"/>
        <v>1</v>
      </c>
      <c r="CJ126" s="28">
        <f t="shared" si="97"/>
        <v>1</v>
      </c>
      <c r="CK126" s="28">
        <f t="shared" si="97"/>
        <v>1</v>
      </c>
      <c r="CL126" s="28">
        <f t="shared" si="97"/>
        <v>1</v>
      </c>
      <c r="CM126" s="28">
        <f t="shared" si="97"/>
        <v>1</v>
      </c>
      <c r="CN126" s="28">
        <f t="shared" si="97"/>
        <v>1</v>
      </c>
      <c r="CO126" s="28">
        <f t="shared" si="97"/>
        <v>1</v>
      </c>
      <c r="CP126" s="28">
        <f t="shared" si="97"/>
        <v>1</v>
      </c>
      <c r="CQ126" s="28">
        <f t="shared" si="97"/>
        <v>1</v>
      </c>
      <c r="CR126" s="28">
        <f t="shared" si="97"/>
        <v>1</v>
      </c>
      <c r="CS126" s="28">
        <f t="shared" si="97"/>
        <v>1</v>
      </c>
      <c r="CT126" s="28">
        <f t="shared" si="97"/>
        <v>1</v>
      </c>
      <c r="CU126" s="28">
        <f t="shared" si="97"/>
        <v>1</v>
      </c>
      <c r="CV126" s="28">
        <f t="shared" si="97"/>
        <v>1</v>
      </c>
      <c r="CW126" s="28">
        <f t="shared" si="98"/>
        <v>1</v>
      </c>
      <c r="CX126" s="28">
        <f t="shared" si="98"/>
        <v>1</v>
      </c>
      <c r="CY126" s="28">
        <f t="shared" si="98"/>
        <v>1</v>
      </c>
      <c r="CZ126" s="28">
        <f t="shared" si="98"/>
        <v>1</v>
      </c>
      <c r="DA126" s="28">
        <f t="shared" si="98"/>
        <v>1</v>
      </c>
      <c r="DB126" s="28">
        <f t="shared" si="98"/>
        <v>1</v>
      </c>
      <c r="DC126" s="28">
        <f t="shared" si="98"/>
        <v>1</v>
      </c>
      <c r="DD126" s="28">
        <f t="shared" si="98"/>
        <v>1</v>
      </c>
      <c r="DE126" s="28">
        <f t="shared" si="98"/>
        <v>1</v>
      </c>
      <c r="DF126" s="28">
        <f t="shared" si="98"/>
        <v>1</v>
      </c>
      <c r="DG126" s="28">
        <f t="shared" si="98"/>
        <v>1</v>
      </c>
      <c r="DH126" s="28">
        <f t="shared" si="98"/>
        <v>1</v>
      </c>
      <c r="DI126" s="28">
        <f t="shared" si="98"/>
        <v>1</v>
      </c>
      <c r="DJ126" s="28">
        <f t="shared" si="98"/>
        <v>1</v>
      </c>
      <c r="DK126" s="28">
        <f t="shared" si="98"/>
        <v>1</v>
      </c>
      <c r="DL126" s="28">
        <f t="shared" si="98"/>
        <v>1</v>
      </c>
      <c r="DM126" s="28">
        <f t="shared" ref="DM126:EA126" si="107">EXP($B126+$C126*(DM$4-2001))</f>
        <v>1</v>
      </c>
      <c r="DN126" s="28">
        <f t="shared" si="107"/>
        <v>1</v>
      </c>
      <c r="DO126" s="28">
        <f t="shared" si="107"/>
        <v>1</v>
      </c>
      <c r="DP126" s="28">
        <f t="shared" si="107"/>
        <v>1</v>
      </c>
      <c r="DQ126" s="28">
        <f t="shared" si="107"/>
        <v>1</v>
      </c>
      <c r="DR126" s="28">
        <f t="shared" si="107"/>
        <v>1</v>
      </c>
      <c r="DS126" s="28">
        <f t="shared" si="107"/>
        <v>1</v>
      </c>
      <c r="DT126" s="28">
        <f t="shared" si="107"/>
        <v>1</v>
      </c>
      <c r="DU126" s="28">
        <f t="shared" si="107"/>
        <v>1</v>
      </c>
      <c r="DV126" s="28">
        <f t="shared" si="107"/>
        <v>1</v>
      </c>
      <c r="DW126" s="28">
        <f t="shared" si="107"/>
        <v>1</v>
      </c>
      <c r="DX126" s="28">
        <f t="shared" si="107"/>
        <v>1</v>
      </c>
      <c r="DY126" s="28">
        <f t="shared" si="107"/>
        <v>1</v>
      </c>
      <c r="DZ126" s="28">
        <f t="shared" si="107"/>
        <v>1</v>
      </c>
      <c r="EA126" s="28">
        <f t="shared" si="107"/>
        <v>1</v>
      </c>
      <c r="EB126" s="28">
        <f t="shared" si="106"/>
        <v>1</v>
      </c>
      <c r="EC126" s="28">
        <f t="shared" si="106"/>
        <v>1</v>
      </c>
      <c r="ED126" s="28">
        <f t="shared" si="106"/>
        <v>1</v>
      </c>
      <c r="EE126" s="28">
        <f t="shared" si="106"/>
        <v>1</v>
      </c>
      <c r="EF126" s="28">
        <f t="shared" si="106"/>
        <v>1</v>
      </c>
      <c r="EG126" s="28">
        <f t="shared" si="106"/>
        <v>1</v>
      </c>
      <c r="EH126" s="28">
        <f t="shared" si="106"/>
        <v>1</v>
      </c>
      <c r="EI126" s="28">
        <f t="shared" si="106"/>
        <v>1</v>
      </c>
      <c r="EJ126" s="28">
        <f t="shared" si="106"/>
        <v>1</v>
      </c>
      <c r="EK126" s="28">
        <f t="shared" si="106"/>
        <v>1</v>
      </c>
      <c r="EL126" s="28">
        <f t="shared" si="106"/>
        <v>1</v>
      </c>
      <c r="EM126" s="28">
        <f t="shared" si="106"/>
        <v>1</v>
      </c>
      <c r="EN126" s="28">
        <f t="shared" si="106"/>
        <v>1</v>
      </c>
      <c r="EO126" s="28">
        <f t="shared" si="106"/>
        <v>1</v>
      </c>
      <c r="EP126" s="28">
        <f t="shared" si="106"/>
        <v>1</v>
      </c>
      <c r="EQ126" s="28">
        <f t="shared" si="104"/>
        <v>1</v>
      </c>
      <c r="ER126" s="28">
        <f t="shared" si="104"/>
        <v>1</v>
      </c>
      <c r="ES126" s="28">
        <f t="shared" si="104"/>
        <v>1</v>
      </c>
      <c r="ET126" s="28">
        <f t="shared" si="104"/>
        <v>1</v>
      </c>
      <c r="EU126" s="28">
        <f t="shared" si="104"/>
        <v>1</v>
      </c>
      <c r="EV126" s="28">
        <f t="shared" si="104"/>
        <v>1</v>
      </c>
      <c r="EW126" s="28">
        <f t="shared" si="104"/>
        <v>1</v>
      </c>
      <c r="EX126" s="28">
        <f t="shared" si="104"/>
        <v>1</v>
      </c>
      <c r="EY126" s="28">
        <f t="shared" si="104"/>
        <v>1</v>
      </c>
      <c r="EZ126" s="28">
        <f t="shared" si="85"/>
        <v>1</v>
      </c>
      <c r="FA126" s="28">
        <f t="shared" si="85"/>
        <v>1</v>
      </c>
      <c r="FB126" s="28">
        <f t="shared" si="85"/>
        <v>1</v>
      </c>
      <c r="FC126" s="28">
        <f t="shared" si="85"/>
        <v>1</v>
      </c>
      <c r="FD126" s="28">
        <f t="shared" si="85"/>
        <v>1</v>
      </c>
      <c r="FE126" s="28">
        <f t="shared" si="85"/>
        <v>1</v>
      </c>
      <c r="FF126" s="28">
        <f t="shared" si="85"/>
        <v>1</v>
      </c>
      <c r="FG126" s="28">
        <f t="shared" si="85"/>
        <v>1</v>
      </c>
      <c r="FH126" s="28">
        <f t="shared" si="85"/>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DO126"/>
  <sheetViews>
    <sheetView topLeftCell="A3" zoomScale="160" zoomScaleNormal="160" workbookViewId="0">
      <pane xSplit="4" ySplit="3" topLeftCell="AZ117" activePane="bottomRight" state="frozen"/>
      <selection activeCell="A3" sqref="A3"/>
      <selection pane="topRight" activeCell="E3" sqref="E3"/>
      <selection pane="bottomLeft" activeCell="A6" sqref="A6"/>
      <selection pane="bottomRight" activeCell="BD125" sqref="BD125"/>
    </sheetView>
  </sheetViews>
  <sheetFormatPr baseColWidth="10" defaultColWidth="10.83203125" defaultRowHeight="15"/>
  <cols>
    <col min="1" max="16384" width="10.83203125" style="65"/>
  </cols>
  <sheetData>
    <row r="4" spans="1:119">
      <c r="E4" s="65">
        <v>1991</v>
      </c>
      <c r="F4" s="65">
        <v>1992</v>
      </c>
      <c r="G4" s="65">
        <v>1993</v>
      </c>
      <c r="H4" s="65">
        <v>1994</v>
      </c>
      <c r="I4" s="65">
        <v>1995</v>
      </c>
      <c r="J4" s="65">
        <v>1996</v>
      </c>
      <c r="K4" s="65">
        <v>1997</v>
      </c>
      <c r="L4" s="65">
        <v>1998</v>
      </c>
      <c r="M4" s="65">
        <v>1999</v>
      </c>
      <c r="N4" s="65">
        <v>2000</v>
      </c>
      <c r="O4" s="65">
        <v>2001</v>
      </c>
      <c r="P4" s="65">
        <v>2002</v>
      </c>
      <c r="Q4" s="65">
        <v>2003</v>
      </c>
      <c r="R4" s="65">
        <v>2004</v>
      </c>
      <c r="S4" s="65">
        <v>2005</v>
      </c>
      <c r="T4" s="65">
        <v>2006</v>
      </c>
      <c r="U4" s="65">
        <v>2007</v>
      </c>
      <c r="V4" s="65">
        <v>2008</v>
      </c>
      <c r="W4" s="65">
        <v>2009</v>
      </c>
      <c r="X4" s="65">
        <v>2010</v>
      </c>
      <c r="Y4" s="65">
        <v>2011</v>
      </c>
      <c r="Z4" s="65">
        <v>2012</v>
      </c>
      <c r="AA4" s="65">
        <v>2013</v>
      </c>
      <c r="AB4" s="65">
        <v>2014</v>
      </c>
      <c r="AC4" s="65">
        <v>2015</v>
      </c>
      <c r="AD4" s="65">
        <v>2016</v>
      </c>
      <c r="AE4" s="65">
        <v>2017</v>
      </c>
      <c r="AF4" s="65">
        <v>2018</v>
      </c>
      <c r="AG4" s="65">
        <v>2019</v>
      </c>
      <c r="AH4" s="65">
        <v>2020</v>
      </c>
      <c r="AI4" s="65">
        <v>2021</v>
      </c>
      <c r="AJ4" s="65">
        <v>2022</v>
      </c>
      <c r="AK4" s="65">
        <v>2023</v>
      </c>
      <c r="AL4" s="65">
        <v>2024</v>
      </c>
      <c r="AM4" s="65">
        <v>2025</v>
      </c>
      <c r="AN4" s="65">
        <v>2026</v>
      </c>
      <c r="AO4" s="65">
        <v>2027</v>
      </c>
      <c r="AP4" s="65">
        <v>2028</v>
      </c>
      <c r="AQ4" s="65">
        <v>2029</v>
      </c>
      <c r="AR4" s="65">
        <v>2030</v>
      </c>
      <c r="AS4" s="65">
        <v>2031</v>
      </c>
      <c r="AT4" s="65">
        <v>2032</v>
      </c>
      <c r="AU4" s="65">
        <v>2033</v>
      </c>
      <c r="AV4" s="65">
        <v>2034</v>
      </c>
      <c r="AW4" s="65">
        <v>2035</v>
      </c>
      <c r="AX4" s="65">
        <v>2036</v>
      </c>
      <c r="AY4" s="65">
        <v>2037</v>
      </c>
      <c r="AZ4" s="65">
        <v>2038</v>
      </c>
      <c r="BA4" s="65">
        <v>2039</v>
      </c>
      <c r="BB4" s="65">
        <v>2040</v>
      </c>
      <c r="BC4" s="65">
        <v>2041</v>
      </c>
      <c r="BD4" s="65">
        <v>2042</v>
      </c>
      <c r="BE4" s="65">
        <v>2043</v>
      </c>
      <c r="BF4" s="65">
        <v>2044</v>
      </c>
      <c r="BG4" s="65">
        <v>2045</v>
      </c>
      <c r="BH4" s="65">
        <v>2046</v>
      </c>
      <c r="BI4" s="65">
        <v>2047</v>
      </c>
      <c r="BJ4" s="65">
        <v>2048</v>
      </c>
      <c r="BK4" s="65">
        <v>2049</v>
      </c>
      <c r="BL4" s="65">
        <v>2050</v>
      </c>
      <c r="BM4" s="65">
        <v>2051</v>
      </c>
      <c r="BN4" s="65">
        <v>2052</v>
      </c>
      <c r="BO4" s="65">
        <v>2053</v>
      </c>
      <c r="BP4" s="65">
        <v>2054</v>
      </c>
      <c r="BQ4" s="65">
        <v>2055</v>
      </c>
      <c r="BR4" s="65">
        <v>2056</v>
      </c>
      <c r="BS4" s="65">
        <v>2057</v>
      </c>
      <c r="BT4" s="65">
        <v>2058</v>
      </c>
      <c r="BU4" s="65">
        <v>2059</v>
      </c>
      <c r="BV4" s="65">
        <v>2060</v>
      </c>
      <c r="BW4" s="65">
        <v>2061</v>
      </c>
      <c r="BX4" s="65">
        <v>2062</v>
      </c>
      <c r="BY4" s="65">
        <v>2063</v>
      </c>
      <c r="BZ4" s="65">
        <v>2064</v>
      </c>
      <c r="CA4" s="65">
        <v>2065</v>
      </c>
      <c r="CB4" s="65">
        <v>2066</v>
      </c>
      <c r="CC4" s="65">
        <v>2067</v>
      </c>
      <c r="CD4" s="65">
        <v>2068</v>
      </c>
      <c r="CE4" s="65">
        <v>2069</v>
      </c>
      <c r="CF4" s="65">
        <v>2070</v>
      </c>
      <c r="CG4" s="65">
        <v>2071</v>
      </c>
      <c r="CH4" s="65">
        <v>2072</v>
      </c>
      <c r="CI4" s="65">
        <v>2073</v>
      </c>
      <c r="CJ4" s="65">
        <v>2074</v>
      </c>
      <c r="CK4" s="65">
        <v>2075</v>
      </c>
      <c r="CL4" s="65">
        <v>2076</v>
      </c>
      <c r="CM4" s="65">
        <v>2077</v>
      </c>
      <c r="CN4" s="65">
        <v>2078</v>
      </c>
      <c r="CO4" s="65">
        <v>2079</v>
      </c>
      <c r="CP4" s="65">
        <v>2080</v>
      </c>
      <c r="CQ4" s="65">
        <v>2081</v>
      </c>
      <c r="CR4" s="65">
        <v>2082</v>
      </c>
      <c r="CS4" s="65">
        <v>2083</v>
      </c>
      <c r="CT4" s="65">
        <v>2084</v>
      </c>
      <c r="CU4" s="65">
        <v>2085</v>
      </c>
      <c r="CV4" s="65">
        <v>2086</v>
      </c>
      <c r="CW4" s="65">
        <v>2087</v>
      </c>
      <c r="CX4" s="65">
        <v>2088</v>
      </c>
      <c r="CY4" s="65">
        <v>2089</v>
      </c>
      <c r="CZ4" s="65">
        <v>2090</v>
      </c>
      <c r="DA4" s="65">
        <v>2091</v>
      </c>
      <c r="DB4" s="65">
        <v>2092</v>
      </c>
      <c r="DC4" s="65">
        <v>2093</v>
      </c>
      <c r="DD4" s="65">
        <v>2094</v>
      </c>
      <c r="DE4" s="65">
        <v>2095</v>
      </c>
      <c r="DF4" s="65">
        <v>2096</v>
      </c>
      <c r="DG4" s="65">
        <v>2097</v>
      </c>
      <c r="DH4" s="65">
        <v>2098</v>
      </c>
      <c r="DI4" s="65">
        <v>2099</v>
      </c>
      <c r="DJ4" s="65">
        <v>2100</v>
      </c>
      <c r="DK4" s="65">
        <v>2101</v>
      </c>
      <c r="DL4" s="65">
        <v>2102</v>
      </c>
      <c r="DM4" s="65">
        <v>2103</v>
      </c>
      <c r="DN4" s="65">
        <v>2104</v>
      </c>
      <c r="DO4" s="65">
        <v>2105</v>
      </c>
    </row>
    <row r="6" spans="1:119">
      <c r="A6" s="65">
        <v>0</v>
      </c>
      <c r="E6" s="65">
        <v>1.615568264534864E-3</v>
      </c>
      <c r="F6" s="65">
        <v>1.5582308482464629E-3</v>
      </c>
      <c r="G6" s="65">
        <v>1.5029283687532447E-3</v>
      </c>
      <c r="H6" s="65">
        <v>1.4495886050165123E-3</v>
      </c>
      <c r="I6" s="65">
        <v>1.3981418991624072E-3</v>
      </c>
      <c r="J6" s="65">
        <v>1.3485210655137523E-3</v>
      </c>
      <c r="K6" s="65">
        <v>1.3006613028504262E-3</v>
      </c>
      <c r="L6" s="65">
        <v>1.254500109783652E-3</v>
      </c>
      <c r="M6" s="65">
        <v>1.2099772031337005E-3</v>
      </c>
      <c r="N6" s="65">
        <v>1.1670344392044247E-3</v>
      </c>
      <c r="O6" s="65">
        <v>1.1256157378517894E-3</v>
      </c>
      <c r="P6" s="65">
        <v>1.0856670092472664E-3</v>
      </c>
      <c r="Q6" s="65">
        <v>1.047136083240426E-3</v>
      </c>
      <c r="R6" s="65">
        <v>1.009972641228492E-3</v>
      </c>
      <c r="S6" s="65">
        <v>9.7412815044389182E-4</v>
      </c>
      <c r="T6" s="65">
        <v>9.3955580057396391E-4</v>
      </c>
      <c r="U6" s="65">
        <v>9.0621044263008196E-4</v>
      </c>
      <c r="V6" s="65">
        <v>8.7404852998633758E-4</v>
      </c>
      <c r="W6" s="65">
        <v>8.4302806151079451E-4</v>
      </c>
      <c r="X6" s="65">
        <v>8.1310852671505275E-4</v>
      </c>
      <c r="Y6" s="65">
        <v>7.8425085285047471E-4</v>
      </c>
      <c r="Z6" s="65">
        <v>7.5641735388200639E-4</v>
      </c>
      <c r="AA6" s="65">
        <v>7.2957168127293893E-4</v>
      </c>
      <c r="AB6" s="65">
        <v>7.0367877651634613E-4</v>
      </c>
      <c r="AC6" s="65">
        <v>6.7870482535121492E-4</v>
      </c>
      <c r="AD6" s="65">
        <v>6.5461721360346057E-4</v>
      </c>
      <c r="AE6" s="65">
        <v>6.313844845941784E-4</v>
      </c>
      <c r="AF6" s="65">
        <v>6.089762980594943E-4</v>
      </c>
      <c r="AG6" s="65">
        <v>5.873633905283727E-4</v>
      </c>
      <c r="AH6" s="65">
        <v>5.6651753710664355E-4</v>
      </c>
      <c r="AI6" s="65">
        <v>5.4641151461732749E-4</v>
      </c>
      <c r="AJ6" s="65">
        <v>5.2701906604913924E-4</v>
      </c>
      <c r="AK6" s="65">
        <v>5.0831486626672832E-4</v>
      </c>
      <c r="AL6" s="65">
        <v>4.9027448893788201E-4</v>
      </c>
      <c r="AM6" s="65">
        <v>4.7287437463450541E-4</v>
      </c>
      <c r="AN6" s="65">
        <v>4.5609180006571029E-4</v>
      </c>
      <c r="AO6" s="65">
        <v>4.3990484840283954E-4</v>
      </c>
      <c r="AP6" s="65">
        <v>4.2429238065767692E-4</v>
      </c>
      <c r="AQ6" s="65">
        <v>4.0923400807645386E-4</v>
      </c>
      <c r="AR6" s="65">
        <v>3.9471006551361444E-4</v>
      </c>
      <c r="AS6" s="65">
        <v>3.8070158575055629E-4</v>
      </c>
      <c r="AT6" s="65">
        <v>3.6719027472581375E-4</v>
      </c>
      <c r="AU6" s="65">
        <v>3.5415848764433917E-4</v>
      </c>
      <c r="AV6" s="65">
        <v>3.4158920593467372E-4</v>
      </c>
      <c r="AW6" s="65">
        <v>3.2946601502392649E-4</v>
      </c>
      <c r="AX6" s="65">
        <v>3.1777308290152845E-4</v>
      </c>
      <c r="AY6" s="65">
        <v>3.0649513944376979E-4</v>
      </c>
      <c r="AZ6" s="65">
        <v>2.9561745647212602E-4</v>
      </c>
      <c r="BA6" s="65">
        <v>2.8512582851931983E-4</v>
      </c>
      <c r="BB6" s="65">
        <v>2.7500655427800864E-4</v>
      </c>
      <c r="BC6" s="65">
        <v>2.6524641870786809E-4</v>
      </c>
      <c r="BD6" s="65">
        <v>2.5583267577770571E-4</v>
      </c>
      <c r="BE6" s="65">
        <v>2.4675303182006389E-4</v>
      </c>
      <c r="BF6" s="65">
        <v>2.3799562947658231E-4</v>
      </c>
      <c r="BG6" s="65">
        <v>2.2954903221314346E-4</v>
      </c>
      <c r="BH6" s="65">
        <v>2.2140220938458703E-4</v>
      </c>
      <c r="BI6" s="65">
        <v>2.1354452182948349E-4</v>
      </c>
      <c r="BJ6" s="65">
        <v>2.0596570797616121E-4</v>
      </c>
      <c r="BK6" s="65">
        <v>1.9865587044183428E-4</v>
      </c>
      <c r="BL6" s="65">
        <v>1.9160546310733671E-4</v>
      </c>
      <c r="BM6" s="65">
        <v>1.8480527865058133E-4</v>
      </c>
      <c r="BN6" s="65">
        <v>1.7824643652246329E-4</v>
      </c>
      <c r="BO6" s="65">
        <v>1.7192037134950385E-4</v>
      </c>
      <c r="BP6" s="65">
        <v>1.6581882174809408E-4</v>
      </c>
      <c r="BQ6" s="65">
        <v>1.5993381953572394E-4</v>
      </c>
      <c r="BR6" s="65">
        <v>1.5425767932511296E-4</v>
      </c>
      <c r="BS6" s="65">
        <v>1.4878298848764894E-4</v>
      </c>
      <c r="BT6" s="65">
        <v>1.435025974730329E-4</v>
      </c>
      <c r="BU6" s="65">
        <v>1.3840961047248231E-4</v>
      </c>
      <c r="BV6" s="65">
        <v>1.3349737641330376E-4</v>
      </c>
      <c r="BW6" s="65">
        <v>1.2875948027307304E-4</v>
      </c>
      <c r="BX6" s="65">
        <v>1.2418973470208007E-4</v>
      </c>
      <c r="BY6" s="65">
        <v>1.1978217194309671E-4</v>
      </c>
      <c r="BZ6" s="65">
        <v>1.1553103603791877E-4</v>
      </c>
      <c r="CA6" s="65">
        <v>1.114307753105E-4</v>
      </c>
      <c r="CB6" s="65">
        <v>1.0747603511686504E-4</v>
      </c>
      <c r="CC6" s="65">
        <v>1.036616508523309E-4</v>
      </c>
      <c r="CD6" s="65">
        <v>9.9982641206907956E-5</v>
      </c>
      <c r="CE6" s="65">
        <v>9.6434201660068492E-5</v>
      </c>
      <c r="CF6" s="65">
        <v>9.3011698206390606E-5</v>
      </c>
      <c r="CG6" s="65">
        <v>8.9710661303882267E-5</v>
      </c>
      <c r="CH6" s="65">
        <v>8.652678003708285E-5</v>
      </c>
      <c r="CI6" s="65">
        <v>8.3455896487318699E-5</v>
      </c>
      <c r="CJ6" s="65">
        <v>8.0494000302762988E-5</v>
      </c>
      <c r="CK6" s="65">
        <v>7.7637223461205637E-5</v>
      </c>
      <c r="CL6" s="65">
        <v>7.4881835218696319E-5</v>
      </c>
      <c r="CM6" s="65">
        <v>7.2224237237462156E-5</v>
      </c>
      <c r="CN6" s="65">
        <v>6.9660958886739617E-5</v>
      </c>
      <c r="CO6" s="65">
        <v>6.7188652710381208E-5</v>
      </c>
      <c r="CP6" s="65">
        <v>6.480409005531997E-5</v>
      </c>
      <c r="CQ6" s="65">
        <v>6.2504156855182065E-5</v>
      </c>
      <c r="CR6" s="65">
        <v>6.028584956354142E-5</v>
      </c>
      <c r="CS6" s="65">
        <v>5.8146271231504862E-5</v>
      </c>
      <c r="CT6" s="65">
        <v>5.6082627724507068E-5</v>
      </c>
      <c r="CU6" s="65">
        <v>5.4092224073372402E-5</v>
      </c>
      <c r="CV6" s="65">
        <v>5.2172460954880333E-5</v>
      </c>
      <c r="CW6" s="65">
        <v>5.0320831297236878E-5</v>
      </c>
      <c r="CX6" s="65">
        <v>4.8534917006020739E-5</v>
      </c>
      <c r="CY6" s="65">
        <v>4.6812385806326487E-5</v>
      </c>
      <c r="CZ6" s="65">
        <v>4.5150988196982285E-5</v>
      </c>
      <c r="DA6" s="65">
        <v>4.3548554512864083E-5</v>
      </c>
      <c r="DB6" s="65">
        <v>4.2002992091469904E-5</v>
      </c>
      <c r="DC6" s="65">
        <v>4.0512282540053698E-5</v>
      </c>
      <c r="DD6" s="65">
        <v>3.9074479099750817E-5</v>
      </c>
      <c r="DE6" s="65">
        <v>3.7687704103251445E-5</v>
      </c>
      <c r="DF6" s="65">
        <v>3.6350146522702997E-5</v>
      </c>
      <c r="DG6" s="65">
        <v>3.5060059604638499E-5</v>
      </c>
      <c r="DH6" s="65">
        <v>3.3815758588843245E-5</v>
      </c>
      <c r="DI6" s="65">
        <v>3.2615618508179547E-5</v>
      </c>
      <c r="DJ6" s="65">
        <v>3.1458072066497256E-5</v>
      </c>
      <c r="DK6" s="65">
        <v>3.0341607591858309E-5</v>
      </c>
      <c r="DL6" s="65">
        <v>2.9264767062402521E-5</v>
      </c>
      <c r="DM6" s="65">
        <v>2.8226144202276534E-5</v>
      </c>
      <c r="DN6" s="65">
        <v>2.722438264513904E-5</v>
      </c>
      <c r="DO6" s="65">
        <v>2.6258174162844745E-5</v>
      </c>
    </row>
    <row r="7" spans="1:119">
      <c r="A7" s="65">
        <v>1</v>
      </c>
      <c r="E7" s="65">
        <v>6.172069249308431E-4</v>
      </c>
      <c r="F7" s="65">
        <v>5.9552629948206879E-4</v>
      </c>
      <c r="G7" s="65">
        <v>5.7460724928603884E-4</v>
      </c>
      <c r="H7" s="65">
        <v>5.5442302249156922E-4</v>
      </c>
      <c r="I7" s="65">
        <v>5.3494780695965635E-4</v>
      </c>
      <c r="J7" s="65">
        <v>5.1615669725421187E-4</v>
      </c>
      <c r="K7" s="65">
        <v>4.9802566279231065E-4</v>
      </c>
      <c r="L7" s="65">
        <v>4.8053151711322949E-4</v>
      </c>
      <c r="M7" s="65">
        <v>4.6365188822696776E-4</v>
      </c>
      <c r="N7" s="65">
        <v>4.4736519000433819E-4</v>
      </c>
      <c r="O7" s="65">
        <v>4.3165059457203522E-4</v>
      </c>
      <c r="P7" s="65">
        <v>4.1648800567738561E-4</v>
      </c>
      <c r="Q7" s="65">
        <v>4.0185803298871219E-4</v>
      </c>
      <c r="R7" s="65">
        <v>3.8774196729844814E-4</v>
      </c>
      <c r="S7" s="65">
        <v>3.7412175659729528E-4</v>
      </c>
      <c r="T7" s="65">
        <v>3.6097998298882113E-4</v>
      </c>
      <c r="U7" s="65">
        <v>3.4829984041497936E-4</v>
      </c>
      <c r="V7" s="65">
        <v>3.3606511316406381E-4</v>
      </c>
      <c r="W7" s="65">
        <v>3.2426015513361661E-4</v>
      </c>
      <c r="X7" s="65">
        <v>3.1286986982176362E-4</v>
      </c>
      <c r="Y7" s="65">
        <v>3.0187969102140027E-4</v>
      </c>
      <c r="Z7" s="65">
        <v>2.9127556419252513E-4</v>
      </c>
      <c r="AA7" s="65">
        <v>2.8104392848891338E-4</v>
      </c>
      <c r="AB7" s="65">
        <v>2.7117169941613857E-4</v>
      </c>
      <c r="AC7" s="65">
        <v>2.6164625209876128E-4</v>
      </c>
      <c r="AD7" s="65">
        <v>2.5245540513529853E-4</v>
      </c>
      <c r="AE7" s="65">
        <v>2.435874050203124E-4</v>
      </c>
      <c r="AF7" s="65">
        <v>2.3503091111370846E-4</v>
      </c>
      <c r="AG7" s="65">
        <v>2.2677498113801771E-4</v>
      </c>
      <c r="AH7" s="65">
        <v>2.1880905718511148E-4</v>
      </c>
      <c r="AI7" s="65">
        <v>2.1112295221446228E-4</v>
      </c>
      <c r="AJ7" s="65">
        <v>2.0370683702568003E-4</v>
      </c>
      <c r="AK7" s="65">
        <v>1.9655122768866046E-4</v>
      </c>
      <c r="AL7" s="65">
        <v>1.8964697341527836E-4</v>
      </c>
      <c r="AM7" s="65">
        <v>1.8298524485711127E-4</v>
      </c>
      <c r="AN7" s="65">
        <v>1.7655752281422622E-4</v>
      </c>
      <c r="AO7" s="65">
        <v>1.7035558734059599E-4</v>
      </c>
      <c r="AP7" s="65">
        <v>1.6437150723220891E-4</v>
      </c>
      <c r="AQ7" s="65">
        <v>1.5859762988442753E-4</v>
      </c>
      <c r="AR7" s="65">
        <v>1.530265715056301E-4</v>
      </c>
      <c r="AS7" s="65">
        <v>1.4765120767461771E-4</v>
      </c>
      <c r="AT7" s="65">
        <v>1.4246466422970837E-4</v>
      </c>
      <c r="AU7" s="65">
        <v>1.3746030847787394E-4</v>
      </c>
      <c r="AV7" s="65">
        <v>1.3263174071266996E-4</v>
      </c>
      <c r="AW7" s="65">
        <v>1.2797278603011731E-4</v>
      </c>
      <c r="AX7" s="65">
        <v>1.2347748643206762E-4</v>
      </c>
      <c r="AY7" s="65">
        <v>1.1914009320695134E-4</v>
      </c>
      <c r="AZ7" s="65">
        <v>1.1495505957817055E-4</v>
      </c>
      <c r="BA7" s="65">
        <v>1.1091703361072843E-4</v>
      </c>
      <c r="BB7" s="65">
        <v>1.0702085136702973E-4</v>
      </c>
      <c r="BC7" s="65">
        <v>1.0326153030309725E-4</v>
      </c>
      <c r="BD7" s="65">
        <v>9.9634262896757724E-5</v>
      </c>
      <c r="BE7" s="65">
        <v>9.6134410499652077E-5</v>
      </c>
      <c r="BF7" s="65">
        <v>9.2757497405206155E-5</v>
      </c>
      <c r="BG7" s="65">
        <v>8.9499205124974113E-5</v>
      </c>
      <c r="BH7" s="65">
        <v>8.6355366866038358E-5</v>
      </c>
      <c r="BI7" s="65">
        <v>8.3321962202401683E-5</v>
      </c>
      <c r="BJ7" s="65">
        <v>8.0395111933556098E-5</v>
      </c>
      <c r="BK7" s="65">
        <v>7.7571073123656008E-5</v>
      </c>
      <c r="BL7" s="65">
        <v>7.4846234314950317E-5</v>
      </c>
      <c r="BM7" s="65">
        <v>7.2217110909351042E-5</v>
      </c>
      <c r="BN7" s="65">
        <v>6.9680340712234844E-5</v>
      </c>
      <c r="BO7" s="65">
        <v>6.7232679632777231E-5</v>
      </c>
      <c r="BP7" s="65">
        <v>6.4870997535320209E-5</v>
      </c>
      <c r="BQ7" s="65">
        <v>6.2592274236469836E-5</v>
      </c>
      <c r="BR7" s="65">
        <v>6.0393595642803834E-5</v>
      </c>
      <c r="BS7" s="65">
        <v>5.8272150024248816E-5</v>
      </c>
      <c r="BT7" s="65">
        <v>5.6225224418363658E-5</v>
      </c>
      <c r="BU7" s="65">
        <v>5.4250201160929525E-5</v>
      </c>
      <c r="BV7" s="65">
        <v>5.2344554538408864E-5</v>
      </c>
      <c r="BW7" s="65">
        <v>5.0505847557994896E-5</v>
      </c>
      <c r="BX7" s="65">
        <v>4.8731728831118136E-5</v>
      </c>
      <c r="BY7" s="65">
        <v>4.7019929566427303E-5</v>
      </c>
      <c r="BZ7" s="65">
        <v>4.5368260668396587E-5</v>
      </c>
      <c r="CA7" s="65">
        <v>4.3774609937850875E-5</v>
      </c>
      <c r="CB7" s="65">
        <v>4.2236939370828194E-5</v>
      </c>
      <c r="CC7" s="65">
        <v>4.0753282552324224E-5</v>
      </c>
      <c r="CD7" s="65">
        <v>3.9321742141587501E-5</v>
      </c>
      <c r="CE7" s="65">
        <v>3.7940487445748559E-5</v>
      </c>
      <c r="CF7" s="65">
        <v>3.6607752078679624E-5</v>
      </c>
      <c r="CG7" s="65">
        <v>3.5321831702092128E-5</v>
      </c>
      <c r="CH7" s="65">
        <v>3.4081081845982683E-5</v>
      </c>
      <c r="CI7" s="65">
        <v>3.2883915805639626E-5</v>
      </c>
      <c r="CJ7" s="65">
        <v>3.172880261252207E-5</v>
      </c>
      <c r="CK7" s="65">
        <v>3.0614265076415748E-5</v>
      </c>
      <c r="CL7" s="65">
        <v>2.9538877896361622E-5</v>
      </c>
      <c r="CM7" s="65">
        <v>2.8501265837942344E-5</v>
      </c>
      <c r="CN7" s="65">
        <v>2.7500101974595205E-5</v>
      </c>
      <c r="CO7" s="65">
        <v>2.6534105990701957E-5</v>
      </c>
      <c r="CP7" s="65">
        <v>2.5602042544286521E-5</v>
      </c>
      <c r="CQ7" s="65">
        <v>2.470271968722614E-5</v>
      </c>
      <c r="CR7" s="65">
        <v>2.3834987340955365E-5</v>
      </c>
      <c r="CS7" s="65">
        <v>2.2997735825714416E-5</v>
      </c>
      <c r="CT7" s="65">
        <v>2.2189894441460605E-5</v>
      </c>
      <c r="CU7" s="65">
        <v>2.1410430098627652E-5</v>
      </c>
      <c r="CV7" s="65">
        <v>2.0658345996982937E-5</v>
      </c>
      <c r="CW7" s="65">
        <v>1.9932680350891915E-5</v>
      </c>
      <c r="CX7" s="65">
        <v>1.9232505159360727E-5</v>
      </c>
      <c r="CY7" s="65">
        <v>1.8556925019283007E-5</v>
      </c>
      <c r="CZ7" s="65">
        <v>1.7905075980374115E-5</v>
      </c>
      <c r="DA7" s="65">
        <v>1.7276124440328073E-5</v>
      </c>
      <c r="DB7" s="65">
        <v>1.6669266078784032E-5</v>
      </c>
      <c r="DC7" s="65">
        <v>1.6083724828739592E-5</v>
      </c>
      <c r="DD7" s="65">
        <v>1.5518751884095257E-5</v>
      </c>
      <c r="DE7" s="65">
        <v>1.4973624742060633E-5</v>
      </c>
      <c r="DF7" s="65">
        <v>1.4447646279198269E-5</v>
      </c>
      <c r="DG7" s="65">
        <v>1.3940143859923289E-5</v>
      </c>
      <c r="DH7" s="65">
        <v>1.3450468476318526E-5</v>
      </c>
      <c r="DI7" s="65">
        <v>1.2977993918165608E-5</v>
      </c>
      <c r="DJ7" s="65">
        <v>1.2522115972130336E-5</v>
      </c>
      <c r="DK7" s="65">
        <v>1.2082251649078078E-5</v>
      </c>
      <c r="DL7" s="65">
        <v>1.1657838438531453E-5</v>
      </c>
      <c r="DM7" s="65">
        <v>1.1248333589316672E-5</v>
      </c>
      <c r="DN7" s="65">
        <v>1.0853213415478431E-5</v>
      </c>
      <c r="DO7" s="65">
        <v>1.0471972626576108E-5</v>
      </c>
    </row>
    <row r="8" spans="1:119">
      <c r="A8" s="65">
        <v>2</v>
      </c>
      <c r="E8" s="65">
        <v>3.5671864585117637E-4</v>
      </c>
      <c r="F8" s="65">
        <v>3.4381225480810808E-4</v>
      </c>
      <c r="G8" s="65">
        <v>3.3137282822482891E-4</v>
      </c>
      <c r="H8" s="65">
        <v>3.1938347092080551E-4</v>
      </c>
      <c r="I8" s="65">
        <v>3.0782789899783938E-4</v>
      </c>
      <c r="J8" s="65">
        <v>2.9669041772334003E-4</v>
      </c>
      <c r="K8" s="65">
        <v>2.8595590021380097E-4</v>
      </c>
      <c r="L8" s="65">
        <v>2.7560976688952368E-4</v>
      </c>
      <c r="M8" s="65">
        <v>2.6563796567269263E-4</v>
      </c>
      <c r="N8" s="65">
        <v>2.5602695290189603E-4</v>
      </c>
      <c r="O8" s="65">
        <v>2.4676367493717846E-4</v>
      </c>
      <c r="P8" s="65">
        <v>2.3783555043063799E-4</v>
      </c>
      <c r="Q8" s="65">
        <v>2.2923045323848887E-4</v>
      </c>
      <c r="R8" s="65">
        <v>2.2093669595138024E-4</v>
      </c>
      <c r="S8" s="65">
        <v>2.1294301402060266E-4</v>
      </c>
      <c r="T8" s="65">
        <v>2.0523855045862237E-4</v>
      </c>
      <c r="U8" s="65">
        <v>1.9781284109316182E-4</v>
      </c>
      <c r="V8" s="65">
        <v>1.906558003548041E-4</v>
      </c>
      <c r="W8" s="65">
        <v>1.837577075788104E-4</v>
      </c>
      <c r="X8" s="65">
        <v>1.7710919380255162E-4</v>
      </c>
      <c r="Y8" s="65">
        <v>1.7070122904062001E-4</v>
      </c>
      <c r="Z8" s="65">
        <v>1.6452511002033825E-4</v>
      </c>
      <c r="AA8" s="65">
        <v>1.5857244836100853E-4</v>
      </c>
      <c r="AB8" s="65">
        <v>1.5283515918084671E-4</v>
      </c>
      <c r="AC8" s="65">
        <v>1.4730545011612756E-4</v>
      </c>
      <c r="AD8" s="65">
        <v>1.4197581073762669E-4</v>
      </c>
      <c r="AE8" s="65">
        <v>1.3683900234998537E-4</v>
      </c>
      <c r="AF8" s="65">
        <v>1.3188804816014168E-4</v>
      </c>
      <c r="AG8" s="65">
        <v>1.2711622380147898E-4</v>
      </c>
      <c r="AH8" s="65">
        <v>1.2251704820081657E-4</v>
      </c>
      <c r="AI8" s="65">
        <v>1.1808427477584151E-4</v>
      </c>
      <c r="AJ8" s="65">
        <v>1.1381188295102513E-4</v>
      </c>
      <c r="AK8" s="65">
        <v>1.096940699805008E-4</v>
      </c>
      <c r="AL8" s="65">
        <v>1.0572524306679723E-4</v>
      </c>
      <c r="AM8" s="65">
        <v>1.0190001176472279E-4</v>
      </c>
      <c r="AN8" s="65">
        <v>9.8213180660084104E-5</v>
      </c>
      <c r="AO8" s="65">
        <v>9.4659742313294156E-5</v>
      </c>
      <c r="AP8" s="65">
        <v>9.1234870458288417E-5</v>
      </c>
      <c r="AQ8" s="65">
        <v>8.7933913447508523E-5</v>
      </c>
      <c r="AR8" s="65">
        <v>8.4752387934052887E-5</v>
      </c>
      <c r="AS8" s="65">
        <v>8.1685972782412445E-5</v>
      </c>
      <c r="AT8" s="65">
        <v>7.8730503199521358E-5</v>
      </c>
      <c r="AU8" s="65">
        <v>7.588196507815136E-5</v>
      </c>
      <c r="AV8" s="65">
        <v>7.3136489544966968E-5</v>
      </c>
      <c r="AW8" s="65">
        <v>7.0490347705836899E-5</v>
      </c>
      <c r="AX8" s="65">
        <v>6.793994558126463E-5</v>
      </c>
      <c r="AY8" s="65">
        <v>6.5481819225059621E-5</v>
      </c>
      <c r="AZ8" s="65">
        <v>6.3112630019618657E-5</v>
      </c>
      <c r="BA8" s="65">
        <v>6.0829160141429214E-5</v>
      </c>
      <c r="BB8" s="65">
        <v>5.862830819063366E-5</v>
      </c>
      <c r="BC8" s="65">
        <v>5.6507084978720234E-5</v>
      </c>
      <c r="BD8" s="65">
        <v>5.4462609468618864E-5</v>
      </c>
      <c r="BE8" s="65">
        <v>5.2492104861687928E-5</v>
      </c>
      <c r="BF8" s="65">
        <v>5.0592894826277169E-5</v>
      </c>
      <c r="BG8" s="65">
        <v>4.8762399862744626E-5</v>
      </c>
      <c r="BH8" s="65">
        <v>4.6998133799989933E-5</v>
      </c>
      <c r="BI8" s="65">
        <v>4.5297700418746999E-5</v>
      </c>
      <c r="BJ8" s="65">
        <v>4.3658790197048035E-5</v>
      </c>
      <c r="BK8" s="65">
        <v>4.2079177173439895E-5</v>
      </c>
      <c r="BL8" s="65">
        <v>4.0556715923691975E-5</v>
      </c>
      <c r="BM8" s="65">
        <v>3.9089338646889391E-5</v>
      </c>
      <c r="BN8" s="65">
        <v>3.7675052356953897E-5</v>
      </c>
      <c r="BO8" s="65">
        <v>3.6311936175777923E-5</v>
      </c>
      <c r="BP8" s="65">
        <v>3.4998138724295525E-5</v>
      </c>
      <c r="BQ8" s="65">
        <v>3.373187560794652E-5</v>
      </c>
      <c r="BR8" s="65">
        <v>3.2511426993118781E-5</v>
      </c>
      <c r="BS8" s="65">
        <v>3.1335135271277033E-5</v>
      </c>
      <c r="BT8" s="65">
        <v>3.0201402807605177E-5</v>
      </c>
      <c r="BU8" s="65">
        <v>2.9108689771105274E-5</v>
      </c>
      <c r="BV8" s="65">
        <v>2.8055512043204883E-5</v>
      </c>
      <c r="BW8" s="65">
        <v>2.7040439202033072E-5</v>
      </c>
      <c r="BX8" s="65">
        <v>2.6062092579627042E-5</v>
      </c>
      <c r="BY8" s="65">
        <v>2.5119143389430664E-5</v>
      </c>
      <c r="BZ8" s="65">
        <v>2.421031092154185E-5</v>
      </c>
      <c r="CA8" s="65">
        <v>2.3334360803257179E-5</v>
      </c>
      <c r="CB8" s="65">
        <v>2.2490103322551984E-5</v>
      </c>
      <c r="CC8" s="65">
        <v>2.1676391812217972E-5</v>
      </c>
      <c r="CD8" s="65">
        <v>2.0892121092464322E-5</v>
      </c>
      <c r="CE8" s="65">
        <v>2.013622596986685E-5</v>
      </c>
      <c r="CF8" s="65">
        <v>1.9407679790626438E-5</v>
      </c>
      <c r="CG8" s="65">
        <v>1.8705493046171874E-5</v>
      </c>
      <c r="CH8" s="65">
        <v>1.8028712029213176E-5</v>
      </c>
      <c r="CI8" s="65">
        <v>1.7376417538420083E-5</v>
      </c>
      <c r="CJ8" s="65">
        <v>1.6747723629966404E-5</v>
      </c>
      <c r="CK8" s="65">
        <v>1.6141776414244576E-5</v>
      </c>
      <c r="CL8" s="65">
        <v>1.5557752896116136E-5</v>
      </c>
      <c r="CM8" s="65">
        <v>1.4994859857122977E-5</v>
      </c>
      <c r="CN8" s="65">
        <v>1.4452332778141025E-5</v>
      </c>
      <c r="CO8" s="65">
        <v>1.3929434801013524E-5</v>
      </c>
      <c r="CP8" s="65">
        <v>1.3425455727753057E-5</v>
      </c>
      <c r="CQ8" s="65">
        <v>1.2939711055953444E-5</v>
      </c>
      <c r="CR8" s="65">
        <v>1.2471541049101254E-5</v>
      </c>
      <c r="CS8" s="65">
        <v>1.202030984052425E-5</v>
      </c>
      <c r="CT8" s="65">
        <v>1.1585404569759782E-5</v>
      </c>
      <c r="CU8" s="65">
        <v>1.1166234550170022E-5</v>
      </c>
      <c r="CV8" s="65">
        <v>1.0762230466673811E-5</v>
      </c>
      <c r="CW8" s="65">
        <v>1.0372843602505053E-5</v>
      </c>
      <c r="CX8" s="65">
        <v>9.9975450939477718E-6</v>
      </c>
      <c r="CY8" s="65">
        <v>9.6358252120354844E-6</v>
      </c>
      <c r="CZ8" s="65">
        <v>9.2871926702393068E-6</v>
      </c>
      <c r="DA8" s="65">
        <v>8.9511739572045147E-6</v>
      </c>
      <c r="DB8" s="65">
        <v>8.6273126936292741E-6</v>
      </c>
      <c r="DC8" s="65">
        <v>8.3151690124120598E-6</v>
      </c>
      <c r="DD8" s="65">
        <v>8.0143189612258716E-6</v>
      </c>
      <c r="DE8" s="65">
        <v>7.7243539267078511E-6</v>
      </c>
      <c r="DF8" s="65">
        <v>7.4448800794822175E-6</v>
      </c>
      <c r="DG8" s="65">
        <v>7.1755178392626964E-6</v>
      </c>
      <c r="DH8" s="65">
        <v>6.9159013593081443E-6</v>
      </c>
      <c r="DI8" s="65">
        <v>6.6656780295308798E-6</v>
      </c>
      <c r="DJ8" s="65">
        <v>6.4245079975830511E-6</v>
      </c>
      <c r="DK8" s="65">
        <v>6.192063707270512E-6</v>
      </c>
      <c r="DL8" s="65">
        <v>5.9680294536672793E-6</v>
      </c>
      <c r="DM8" s="65">
        <v>5.7521009543263324E-6</v>
      </c>
      <c r="DN8" s="65">
        <v>5.5439849360044005E-6</v>
      </c>
      <c r="DO8" s="65">
        <v>5.3433987363393434E-6</v>
      </c>
    </row>
    <row r="9" spans="1:119">
      <c r="A9" s="65">
        <v>3</v>
      </c>
      <c r="E9" s="65">
        <v>2.8970087024171907E-4</v>
      </c>
      <c r="F9" s="65">
        <v>2.7889435857705972E-4</v>
      </c>
      <c r="G9" s="65">
        <v>2.6849095476037165E-4</v>
      </c>
      <c r="H9" s="65">
        <v>2.5847562193775155E-4</v>
      </c>
      <c r="I9" s="65">
        <v>2.4883388416468348E-4</v>
      </c>
      <c r="J9" s="65">
        <v>2.3955180548281934E-4</v>
      </c>
      <c r="K9" s="65">
        <v>2.3061596977725098E-4</v>
      </c>
      <c r="L9" s="65">
        <v>2.2201346138514568E-4</v>
      </c>
      <c r="M9" s="65">
        <v>2.1373184642773098E-4</v>
      </c>
      <c r="N9" s="65">
        <v>2.057591548386332E-4</v>
      </c>
      <c r="O9" s="65">
        <v>1.9808386306260651E-4</v>
      </c>
      <c r="P9" s="65">
        <v>1.9069487739963389E-4</v>
      </c>
      <c r="Q9" s="65">
        <v>1.8358151797033534E-4</v>
      </c>
      <c r="R9" s="65">
        <v>1.7673350327950297E-4</v>
      </c>
      <c r="S9" s="65">
        <v>1.7014093535544904E-4</v>
      </c>
      <c r="T9" s="65">
        <v>1.6379428544369514E-4</v>
      </c>
      <c r="U9" s="65">
        <v>1.5768438023431501E-4</v>
      </c>
      <c r="V9" s="65">
        <v>1.5180238860303396E-4</v>
      </c>
      <c r="W9" s="65">
        <v>1.461398088469114E-4</v>
      </c>
      <c r="X9" s="65">
        <v>1.4068845639616636E-4</v>
      </c>
      <c r="Y9" s="65">
        <v>1.3544045198437583E-4</v>
      </c>
      <c r="Z9" s="65">
        <v>1.3038821025995642E-4</v>
      </c>
      <c r="AA9" s="65">
        <v>1.2552442882245984E-4</v>
      </c>
      <c r="AB9" s="65">
        <v>1.208420776678439E-4</v>
      </c>
      <c r="AC9" s="65">
        <v>1.163343890274555E-4</v>
      </c>
      <c r="AD9" s="65">
        <v>1.1199484758604661E-4</v>
      </c>
      <c r="AE9" s="65">
        <v>1.0781718106467737E-4</v>
      </c>
      <c r="AF9" s="65">
        <v>1.0379535115490209E-4</v>
      </c>
      <c r="AG9" s="65">
        <v>9.9923544791127695E-5</v>
      </c>
      <c r="AH9" s="65">
        <v>9.6196165748536612E-5</v>
      </c>
      <c r="AI9" s="65">
        <v>9.2607826554423392E-5</v>
      </c>
      <c r="AJ9" s="65">
        <v>8.9153340701260205E-5</v>
      </c>
      <c r="AK9" s="65">
        <v>8.5827715150230095E-5</v>
      </c>
      <c r="AL9" s="65">
        <v>8.2626143114398443E-5</v>
      </c>
      <c r="AM9" s="65">
        <v>7.9543997111086305E-5</v>
      </c>
      <c r="AN9" s="65">
        <v>7.6576822273408658E-5</v>
      </c>
      <c r="AO9" s="65">
        <v>7.3720329911305393E-5</v>
      </c>
      <c r="AP9" s="65">
        <v>7.0970391312763002E-5</v>
      </c>
      <c r="AQ9" s="65">
        <v>6.8323031776262831E-5</v>
      </c>
      <c r="AR9" s="65">
        <v>6.5774424865834853E-5</v>
      </c>
      <c r="AS9" s="65">
        <v>6.3320886880409265E-5</v>
      </c>
      <c r="AT9" s="65">
        <v>6.0958871529475929E-5</v>
      </c>
      <c r="AU9" s="65">
        <v>5.868496480735215E-5</v>
      </c>
      <c r="AV9" s="65">
        <v>5.6495880058653936E-5</v>
      </c>
      <c r="AW9" s="65">
        <v>5.4388453227834835E-5</v>
      </c>
      <c r="AX9" s="65">
        <v>5.2359638285929595E-5</v>
      </c>
      <c r="AY9" s="65">
        <v>5.0406502827889262E-5</v>
      </c>
      <c r="AZ9" s="65">
        <v>4.852622383414738E-5</v>
      </c>
      <c r="BA9" s="65">
        <v>4.6716083590288118E-5</v>
      </c>
      <c r="BB9" s="65">
        <v>4.4973465758921568E-5</v>
      </c>
      <c r="BC9" s="65">
        <v>4.3295851598085823E-5</v>
      </c>
      <c r="BD9" s="65">
        <v>4.1680816320712755E-5</v>
      </c>
      <c r="BE9" s="65">
        <v>4.0126025589892776E-5</v>
      </c>
      <c r="BF9" s="65">
        <v>3.8629232144875594E-5</v>
      </c>
      <c r="BG9" s="65">
        <v>3.7188272552927788E-5</v>
      </c>
      <c r="BH9" s="65">
        <v>3.5801064082354628E-5</v>
      </c>
      <c r="BI9" s="65">
        <v>3.4465601692164439E-5</v>
      </c>
      <c r="BJ9" s="65">
        <v>3.3179955134026397E-5</v>
      </c>
      <c r="BK9" s="65">
        <v>3.1942266162331013E-5</v>
      </c>
      <c r="BL9" s="65">
        <v>3.0750745848322789E-5</v>
      </c>
      <c r="BM9" s="65">
        <v>2.9603671994420983E-5</v>
      </c>
      <c r="BN9" s="65">
        <v>2.8499386644993074E-5</v>
      </c>
      <c r="BO9" s="65">
        <v>2.7436293689981286E-5</v>
      </c>
      <c r="BP9" s="65">
        <v>2.6412856557920188E-5</v>
      </c>
      <c r="BQ9" s="65">
        <v>2.5427595995009268E-5</v>
      </c>
      <c r="BR9" s="65">
        <v>2.4479087927032016E-5</v>
      </c>
      <c r="BS9" s="65">
        <v>2.3565961401029613E-5</v>
      </c>
      <c r="BT9" s="65">
        <v>2.2686896603755649E-5</v>
      </c>
      <c r="BU9" s="65">
        <v>2.1840622954046398E-5</v>
      </c>
      <c r="BV9" s="65">
        <v>2.1025917266350708E-5</v>
      </c>
      <c r="BW9" s="65">
        <v>2.0241601982763891E-5</v>
      </c>
      <c r="BX9" s="65">
        <v>1.9486543471011378E-5</v>
      </c>
      <c r="BY9" s="65">
        <v>1.8759650385920976E-5</v>
      </c>
      <c r="BZ9" s="65">
        <v>1.8059872092016553E-5</v>
      </c>
      <c r="CA9" s="65">
        <v>1.7386197144952042E-5</v>
      </c>
      <c r="CB9" s="65">
        <v>1.6737651829592037E-5</v>
      </c>
      <c r="CC9" s="65">
        <v>1.6113298752624835E-5</v>
      </c>
      <c r="CD9" s="65">
        <v>1.5512235487674729E-5</v>
      </c>
      <c r="CE9" s="65">
        <v>1.4933593270954322E-5</v>
      </c>
      <c r="CF9" s="65">
        <v>1.4376535745572406E-5</v>
      </c>
      <c r="CG9" s="65">
        <v>1.3840257752681698E-5</v>
      </c>
      <c r="CH9" s="65">
        <v>1.3323984167719916E-5</v>
      </c>
      <c r="CI9" s="65">
        <v>1.2826968780061383E-5</v>
      </c>
      <c r="CJ9" s="65">
        <v>1.234849321446059E-5</v>
      </c>
      <c r="CK9" s="65">
        <v>1.1887865892728028E-5</v>
      </c>
      <c r="CL9" s="65">
        <v>1.144442103413828E-5</v>
      </c>
      <c r="CM9" s="65">
        <v>1.1017517693124849E-5</v>
      </c>
      <c r="CN9" s="65">
        <v>1.060653883287152E-5</v>
      </c>
      <c r="CO9" s="65">
        <v>1.0210890433460593E-5</v>
      </c>
      <c r="CP9" s="65">
        <v>9.8300006332895489E-6</v>
      </c>
      <c r="CQ9" s="65">
        <v>9.4633189025145647E-6</v>
      </c>
      <c r="CR9" s="65">
        <v>9.1103152473267758E-6</v>
      </c>
      <c r="CS9" s="65">
        <v>8.7704794439105954E-6</v>
      </c>
      <c r="CT9" s="65">
        <v>8.4433203009774375E-6</v>
      </c>
      <c r="CU9" s="65">
        <v>8.1283649498083606E-6</v>
      </c>
      <c r="CV9" s="65">
        <v>7.8251581607800173E-6</v>
      </c>
      <c r="CW9" s="65">
        <v>7.5332616853855281E-6</v>
      </c>
      <c r="CX9" s="65">
        <v>7.2522536227997258E-6</v>
      </c>
      <c r="CY9" s="65">
        <v>6.9817278100727486E-6</v>
      </c>
      <c r="CZ9" s="65">
        <v>6.7212932350710496E-6</v>
      </c>
      <c r="DA9" s="65">
        <v>6.4705734713168449E-6</v>
      </c>
      <c r="DB9" s="65">
        <v>6.2292061339095572E-6</v>
      </c>
      <c r="DC9" s="65">
        <v>5.9968423557424611E-6</v>
      </c>
      <c r="DD9" s="65">
        <v>5.7731462832578336E-6</v>
      </c>
      <c r="DE9" s="65">
        <v>5.5577945910114273E-6</v>
      </c>
      <c r="DF9" s="65">
        <v>5.350476014344985E-6</v>
      </c>
      <c r="DG9" s="65">
        <v>5.1508908994909778E-6</v>
      </c>
      <c r="DH9" s="65">
        <v>4.9587507704596405E-6</v>
      </c>
      <c r="DI9" s="65">
        <v>4.7737779120819736E-6</v>
      </c>
      <c r="DJ9" s="65">
        <v>4.5957049686063004E-6</v>
      </c>
      <c r="DK9" s="65">
        <v>4.4242745572680843E-6</v>
      </c>
      <c r="DL9" s="65">
        <v>4.2592388962744568E-6</v>
      </c>
      <c r="DM9" s="65">
        <v>4.1003594466657808E-6</v>
      </c>
      <c r="DN9" s="65">
        <v>3.9474065675366355E-6</v>
      </c>
      <c r="DO9" s="65">
        <v>3.8001591841178517E-6</v>
      </c>
    </row>
    <row r="10" spans="1:119">
      <c r="A10" s="65">
        <v>4</v>
      </c>
      <c r="E10" s="65">
        <v>2.6239052683343835E-4</v>
      </c>
      <c r="F10" s="65">
        <v>2.5232241270066967E-4</v>
      </c>
      <c r="G10" s="65">
        <v>2.4264061938296158E-4</v>
      </c>
      <c r="H10" s="65">
        <v>2.3333032347146336E-4</v>
      </c>
      <c r="I10" s="65">
        <v>2.24377270342233E-4</v>
      </c>
      <c r="J10" s="65">
        <v>2.1576775233155153E-4</v>
      </c>
      <c r="K10" s="65">
        <v>2.0748858774866241E-4</v>
      </c>
      <c r="L10" s="65">
        <v>1.9952710069380926E-4</v>
      </c>
      <c r="M10" s="65">
        <v>1.9187110165066969E-4</v>
      </c>
      <c r="N10" s="65">
        <v>1.8450886882347139E-4</v>
      </c>
      <c r="O10" s="65">
        <v>1.7742913019021671E-4</v>
      </c>
      <c r="P10" s="65">
        <v>1.7062104624453777E-4</v>
      </c>
      <c r="Q10" s="65">
        <v>1.6407419339975934E-4</v>
      </c>
      <c r="R10" s="65">
        <v>1.5777854802975959E-4</v>
      </c>
      <c r="S10" s="65">
        <v>1.5172447112219456E-4</v>
      </c>
      <c r="T10" s="65">
        <v>1.459026935205897E-4</v>
      </c>
      <c r="U10" s="65">
        <v>1.4030430173270271E-4</v>
      </c>
      <c r="V10" s="65">
        <v>1.349207242834301E-4</v>
      </c>
      <c r="W10" s="65">
        <v>1.297437185913625E-4</v>
      </c>
      <c r="X10" s="65">
        <v>1.2476535834889514E-4</v>
      </c>
      <c r="Y10" s="65">
        <v>1.1997802138657469E-4</v>
      </c>
      <c r="Z10" s="65">
        <v>1.1537437800309773E-4</v>
      </c>
      <c r="AA10" s="65">
        <v>1.1094737974309672E-4</v>
      </c>
      <c r="AB10" s="65">
        <v>1.0669024860553017E-4</v>
      </c>
      <c r="AC10" s="65">
        <v>1.0259646666615473E-4</v>
      </c>
      <c r="AD10" s="65">
        <v>9.8659766098190465E-5</v>
      </c>
      <c r="AE10" s="65">
        <v>9.4874119575900478E-5</v>
      </c>
      <c r="AF10" s="65">
        <v>9.1233731046392122E-5</v>
      </c>
      <c r="AG10" s="65">
        <v>8.773302685551073E-5</v>
      </c>
      <c r="AH10" s="65">
        <v>8.4366647214239421E-5</v>
      </c>
      <c r="AI10" s="65">
        <v>8.1129437992539185E-5</v>
      </c>
      <c r="AJ10" s="65">
        <v>7.8016442828065253E-5</v>
      </c>
      <c r="AK10" s="65">
        <v>7.5022895537677774E-5</v>
      </c>
      <c r="AL10" s="65">
        <v>7.2144212820128307E-5</v>
      </c>
      <c r="AM10" s="65">
        <v>6.9375987238749564E-5</v>
      </c>
      <c r="AN10" s="65">
        <v>6.6713980473403879E-5</v>
      </c>
      <c r="AO10" s="65">
        <v>6.4154116831360486E-5</v>
      </c>
      <c r="AP10" s="65">
        <v>6.1692477007163916E-5</v>
      </c>
      <c r="AQ10" s="65">
        <v>5.9325292081941314E-5</v>
      </c>
      <c r="AR10" s="65">
        <v>5.7048937752960624E-5</v>
      </c>
      <c r="AS10" s="65">
        <v>5.4859928784604745E-5</v>
      </c>
      <c r="AT10" s="65">
        <v>5.2754913672265819E-5</v>
      </c>
      <c r="AU10" s="65">
        <v>5.0730669510989783E-5</v>
      </c>
      <c r="AV10" s="65">
        <v>4.8784097061014729E-5</v>
      </c>
      <c r="AW10" s="65">
        <v>4.6912216002648081E-5</v>
      </c>
      <c r="AX10" s="65">
        <v>4.5112160373217613E-5</v>
      </c>
      <c r="AY10" s="65">
        <v>4.3381174179109954E-5</v>
      </c>
      <c r="AZ10" s="65">
        <v>4.1716607176178366E-5</v>
      </c>
      <c r="BA10" s="65">
        <v>4.0115910812058971E-5</v>
      </c>
      <c r="BB10" s="65">
        <v>3.8576634324184302E-5</v>
      </c>
      <c r="BC10" s="65">
        <v>3.7096420987517177E-5</v>
      </c>
      <c r="BD10" s="65">
        <v>3.5673004506263481E-5</v>
      </c>
      <c r="BE10" s="65">
        <v>3.4304205544036383E-5</v>
      </c>
      <c r="BF10" s="65">
        <v>3.2987928387161148E-5</v>
      </c>
      <c r="BG10" s="65">
        <v>3.1722157736011209E-5</v>
      </c>
      <c r="BH10" s="65">
        <v>3.0504955619463038E-5</v>
      </c>
      <c r="BI10" s="65">
        <v>2.9334458427745611E-5</v>
      </c>
      <c r="BJ10" s="65">
        <v>2.8208874059141561E-5</v>
      </c>
      <c r="BK10" s="65">
        <v>2.7126479176171494E-5</v>
      </c>
      <c r="BL10" s="65">
        <v>2.6085616567060478E-5</v>
      </c>
      <c r="BM10" s="65">
        <v>2.5084692608446984E-5</v>
      </c>
      <c r="BN10" s="65">
        <v>2.4122174825449501E-5</v>
      </c>
      <c r="BO10" s="65">
        <v>2.3196589545355225E-5</v>
      </c>
      <c r="BP10" s="65">
        <v>2.2306519641338124E-5</v>
      </c>
      <c r="BQ10" s="65">
        <v>2.1450602362752871E-5</v>
      </c>
      <c r="BR10" s="65">
        <v>2.0627527248680914E-5</v>
      </c>
      <c r="BS10" s="65">
        <v>1.9836034121536323E-5</v>
      </c>
      <c r="BT10" s="65">
        <v>1.9074911157657774E-5</v>
      </c>
      <c r="BU10" s="65">
        <v>1.8342993031933553E-5</v>
      </c>
      <c r="BV10" s="65">
        <v>1.7639159133618624E-5</v>
      </c>
      <c r="BW10" s="65">
        <v>1.6962331850612048E-5</v>
      </c>
      <c r="BX10" s="65">
        <v>1.6311474919567936E-5</v>
      </c>
      <c r="BY10" s="65">
        <v>1.5685591839313858E-5</v>
      </c>
      <c r="BZ10" s="65">
        <v>1.5083724345147483E-5</v>
      </c>
      <c r="CA10" s="65">
        <v>1.4504950941675614E-5</v>
      </c>
      <c r="CB10" s="65">
        <v>1.3948385491949212E-5</v>
      </c>
      <c r="CC10" s="65">
        <v>1.3413175860734346E-5</v>
      </c>
      <c r="CD10" s="65">
        <v>1.2898502609841834E-5</v>
      </c>
      <c r="CE10" s="65">
        <v>1.2403577743517894E-5</v>
      </c>
      <c r="CF10" s="65">
        <v>1.1927643501975425E-5</v>
      </c>
      <c r="CG10" s="65">
        <v>1.14699712012178E-5</v>
      </c>
      <c r="CH10" s="65">
        <v>1.1029860117380021E-5</v>
      </c>
      <c r="CI10" s="65">
        <v>1.060663641387815E-5</v>
      </c>
      <c r="CJ10" s="65">
        <v>1.0199652109724924E-5</v>
      </c>
      <c r="CK10" s="65">
        <v>9.8082840874318337E-6</v>
      </c>
      <c r="CL10" s="65">
        <v>9.4319331389786983E-6</v>
      </c>
      <c r="CM10" s="65">
        <v>9.0700230483900969E-6</v>
      </c>
      <c r="CN10" s="65">
        <v>8.7219997095139917E-6</v>
      </c>
      <c r="CO10" s="65">
        <v>8.3873302776518238E-6</v>
      </c>
      <c r="CP10" s="65">
        <v>8.0655023537411823E-6</v>
      </c>
      <c r="CQ10" s="65">
        <v>7.7560231998419735E-6</v>
      </c>
      <c r="CR10" s="65">
        <v>7.4584189847249389E-6</v>
      </c>
      <c r="CS10" s="65">
        <v>7.1722340584075222E-6</v>
      </c>
      <c r="CT10" s="65">
        <v>6.8970302545262218E-6</v>
      </c>
      <c r="CU10" s="65">
        <v>6.6323862194776363E-6</v>
      </c>
      <c r="CV10" s="65">
        <v>6.3778967673005351E-6</v>
      </c>
      <c r="CW10" s="65">
        <v>6.133172259311877E-6</v>
      </c>
      <c r="CX10" s="65">
        <v>5.8978380075464531E-6</v>
      </c>
      <c r="CY10" s="65">
        <v>5.6715337010870513E-6</v>
      </c>
      <c r="CZ10" s="65">
        <v>5.4539128544067306E-6</v>
      </c>
      <c r="DA10" s="65">
        <v>5.2446422768786114E-6</v>
      </c>
      <c r="DB10" s="65">
        <v>5.0434015626409501E-6</v>
      </c>
      <c r="DC10" s="65">
        <v>4.8498826000364592E-6</v>
      </c>
      <c r="DD10" s="65">
        <v>4.6637890998748017E-6</v>
      </c>
      <c r="DE10" s="65">
        <v>4.4848361417959894E-6</v>
      </c>
      <c r="DF10" s="65">
        <v>4.3127497380401452E-6</v>
      </c>
      <c r="DG10" s="65">
        <v>4.1472664139557379E-6</v>
      </c>
      <c r="DH10" s="65">
        <v>3.9881328046040242E-6</v>
      </c>
      <c r="DI10" s="65">
        <v>3.8351052668420289E-6</v>
      </c>
      <c r="DJ10" s="65">
        <v>3.6879495062902906E-6</v>
      </c>
      <c r="DK10" s="65">
        <v>3.5464402186139541E-6</v>
      </c>
      <c r="DL10" s="65">
        <v>3.4103607445683387E-6</v>
      </c>
      <c r="DM10" s="65">
        <v>3.2795027382805438E-6</v>
      </c>
      <c r="DN10" s="65">
        <v>3.1536658482593752E-6</v>
      </c>
      <c r="DO10" s="65">
        <v>3.0326574106451419E-6</v>
      </c>
    </row>
    <row r="11" spans="1:119">
      <c r="A11" s="65">
        <v>5</v>
      </c>
      <c r="E11" s="65">
        <v>2.3375037021760702E-4</v>
      </c>
      <c r="F11" s="65">
        <v>2.2457722817272719E-4</v>
      </c>
      <c r="G11" s="65">
        <v>2.1576407073406299E-4</v>
      </c>
      <c r="H11" s="65">
        <v>2.0729677090825944E-4</v>
      </c>
      <c r="I11" s="65">
        <v>1.9916175609217108E-4</v>
      </c>
      <c r="J11" s="65">
        <v>1.9134598631674599E-4</v>
      </c>
      <c r="K11" s="65">
        <v>1.8383693334469243E-4</v>
      </c>
      <c r="L11" s="65">
        <v>1.7662256058842226E-4</v>
      </c>
      <c r="M11" s="65">
        <v>1.6969130381608131E-4</v>
      </c>
      <c r="N11" s="65">
        <v>1.6303205261473916E-4</v>
      </c>
      <c r="O11" s="65">
        <v>1.5663413258102502E-4</v>
      </c>
      <c r="P11" s="65">
        <v>1.5048728821066238E-4</v>
      </c>
      <c r="Q11" s="65">
        <v>1.4458166645947511E-4</v>
      </c>
      <c r="R11" s="65">
        <v>1.3890780094951452E-4</v>
      </c>
      <c r="S11" s="65">
        <v>1.334565967949903E-4</v>
      </c>
      <c r="T11" s="65">
        <v>1.2821931602368273E-4</v>
      </c>
      <c r="U11" s="65">
        <v>1.2318756357046679E-4</v>
      </c>
      <c r="V11" s="65">
        <v>1.1835327382049729E-4</v>
      </c>
      <c r="W11" s="65">
        <v>1.1370869768048397E-4</v>
      </c>
      <c r="X11" s="65">
        <v>1.0924639015733289E-4</v>
      </c>
      <c r="Y11" s="65">
        <v>1.0495919842424322E-4</v>
      </c>
      <c r="Z11" s="65">
        <v>1.0084025035513001E-4</v>
      </c>
      <c r="AA11" s="65">
        <v>9.6882943508994469E-5</v>
      </c>
      <c r="AB11" s="65">
        <v>9.3080934546583983E-5</v>
      </c>
      <c r="AC11" s="65">
        <v>8.9428129062378323E-5</v>
      </c>
      <c r="AD11" s="65">
        <v>8.5918671815601088E-5</v>
      </c>
      <c r="AE11" s="65">
        <v>8.2546937344600218E-5</v>
      </c>
      <c r="AF11" s="65">
        <v>7.9307520949550687E-5</v>
      </c>
      <c r="AG11" s="65">
        <v>7.6195230029026139E-5</v>
      </c>
      <c r="AH11" s="65">
        <v>7.3205075756552169E-5</v>
      </c>
      <c r="AI11" s="65">
        <v>7.0332265083799438E-5</v>
      </c>
      <c r="AJ11" s="65">
        <v>6.7572193057598062E-5</v>
      </c>
      <c r="AK11" s="65">
        <v>6.4920435438457828E-5</v>
      </c>
      <c r="AL11" s="65">
        <v>6.2372741608762375E-5</v>
      </c>
      <c r="AM11" s="65">
        <v>5.9925027759269329E-5</v>
      </c>
      <c r="AN11" s="65">
        <v>5.7573370342994836E-5</v>
      </c>
      <c r="AO11" s="65">
        <v>5.5313999785989482E-5</v>
      </c>
      <c r="AP11" s="65">
        <v>5.3143294444924249E-5</v>
      </c>
      <c r="AQ11" s="65">
        <v>5.1057774801800954E-5</v>
      </c>
      <c r="AR11" s="65">
        <v>4.9054097886481454E-5</v>
      </c>
      <c r="AS11" s="65">
        <v>4.7129051918095476E-5</v>
      </c>
      <c r="AT11" s="65">
        <v>4.527955115673736E-5</v>
      </c>
      <c r="AU11" s="65">
        <v>4.3502630957199348E-5</v>
      </c>
      <c r="AV11" s="65">
        <v>4.1795443016812852E-5</v>
      </c>
      <c r="AW11" s="65">
        <v>4.015525080978025E-5</v>
      </c>
      <c r="AX11" s="65">
        <v>3.8579425200678633E-5</v>
      </c>
      <c r="AY11" s="65">
        <v>3.7065440230104302E-5</v>
      </c>
      <c r="AZ11" s="65">
        <v>3.5610869065702614E-5</v>
      </c>
      <c r="BA11" s="65">
        <v>3.4213380112092815E-5</v>
      </c>
      <c r="BB11" s="65">
        <v>3.2870733273452411E-5</v>
      </c>
      <c r="BC11" s="65">
        <v>3.1580776362770166E-5</v>
      </c>
      <c r="BD11" s="65">
        <v>3.034144165201185E-5</v>
      </c>
      <c r="BE11" s="65">
        <v>2.9150742557669311E-5</v>
      </c>
      <c r="BF11" s="65">
        <v>2.8006770456378999E-5</v>
      </c>
      <c r="BG11" s="65">
        <v>2.6907691625506813E-5</v>
      </c>
      <c r="BH11" s="65">
        <v>2.5851744303794271E-5</v>
      </c>
      <c r="BI11" s="65">
        <v>2.4837235867354774E-5</v>
      </c>
      <c r="BJ11" s="65">
        <v>2.3862540116493166E-5</v>
      </c>
      <c r="BK11" s="65">
        <v>2.2926094668999508E-5</v>
      </c>
      <c r="BL11" s="65">
        <v>2.2026398455738692E-5</v>
      </c>
      <c r="BM11" s="65">
        <v>2.1162009314521439E-5</v>
      </c>
      <c r="BN11" s="65">
        <v>2.0331541678399793E-5</v>
      </c>
      <c r="BO11" s="65">
        <v>1.9533664354681623E-5</v>
      </c>
      <c r="BP11" s="65">
        <v>1.8767098391103941E-5</v>
      </c>
      <c r="BQ11" s="65">
        <v>1.8030615025744697E-5</v>
      </c>
      <c r="BR11" s="65">
        <v>1.7323033717386871E-5</v>
      </c>
      <c r="BS11" s="65">
        <v>1.6643220253177594E-5</v>
      </c>
      <c r="BT11" s="65">
        <v>1.5990084930549048E-5</v>
      </c>
      <c r="BU11" s="65">
        <v>1.5362580810486823E-5</v>
      </c>
      <c r="BV11" s="65">
        <v>1.475970203934584E-5</v>
      </c>
      <c r="BW11" s="65">
        <v>1.4180482236523796E-5</v>
      </c>
      <c r="BX11" s="65">
        <v>1.3623992945407647E-5</v>
      </c>
      <c r="BY11" s="65">
        <v>1.3089342145110213E-5</v>
      </c>
      <c r="BZ11" s="65">
        <v>1.2575672820610963E-5</v>
      </c>
      <c r="CA11" s="65">
        <v>1.2082161589009458E-5</v>
      </c>
      <c r="CB11" s="65">
        <v>1.1608017379689072E-5</v>
      </c>
      <c r="CC11" s="65">
        <v>1.115248016627549E-5</v>
      </c>
      <c r="CD11" s="65">
        <v>1.0714819748357385E-5</v>
      </c>
      <c r="CE11" s="65">
        <v>1.0294334581016408E-5</v>
      </c>
      <c r="CF11" s="65">
        <v>9.8903506502903406E-6</v>
      </c>
      <c r="CG11" s="65">
        <v>9.5022203927668008E-6</v>
      </c>
      <c r="CH11" s="65">
        <v>9.1293216575756716E-6</v>
      </c>
      <c r="CI11" s="65">
        <v>8.7710567091164316E-6</v>
      </c>
      <c r="CJ11" s="65">
        <v>8.4268512689217493E-6</v>
      </c>
      <c r="CK11" s="65">
        <v>8.0961535951215628E-6</v>
      </c>
      <c r="CL11" s="65">
        <v>7.778433598032034E-6</v>
      </c>
      <c r="CM11" s="65">
        <v>7.4731819904517387E-6</v>
      </c>
      <c r="CN11" s="65">
        <v>7.1799094713030699E-6</v>
      </c>
      <c r="CO11" s="65">
        <v>6.8981459413102518E-6</v>
      </c>
      <c r="CP11" s="65">
        <v>6.6274397494567688E-6</v>
      </c>
      <c r="CQ11" s="65">
        <v>6.3673569690143084E-6</v>
      </c>
      <c r="CR11" s="65">
        <v>6.1174807019827357E-6</v>
      </c>
      <c r="CS11" s="65">
        <v>5.8774104108261579E-6</v>
      </c>
      <c r="CT11" s="65">
        <v>5.6467612764338871E-6</v>
      </c>
      <c r="CU11" s="65">
        <v>5.4251635812771535E-6</v>
      </c>
      <c r="CV11" s="65">
        <v>5.2122621167727959E-6</v>
      </c>
      <c r="CW11" s="65">
        <v>5.0077156139039783E-6</v>
      </c>
      <c r="CX11" s="65">
        <v>4.8111961961852393E-6</v>
      </c>
      <c r="CY11" s="65">
        <v>4.6223888540950138E-6</v>
      </c>
      <c r="CZ11" s="65">
        <v>4.4409909401331689E-6</v>
      </c>
      <c r="DA11" s="65">
        <v>4.2667116836941667E-6</v>
      </c>
      <c r="DB11" s="65">
        <v>4.0992717249782132E-6</v>
      </c>
      <c r="DC11" s="65">
        <v>3.9384026671932843E-6</v>
      </c>
      <c r="DD11" s="65">
        <v>3.7838466463302303E-6</v>
      </c>
      <c r="DE11" s="65">
        <v>3.6353559178213653E-6</v>
      </c>
      <c r="DF11" s="65">
        <v>3.4926924594198864E-6</v>
      </c>
      <c r="DG11" s="65">
        <v>3.3556275896636886E-6</v>
      </c>
      <c r="DH11" s="65">
        <v>3.2239416013118972E-6</v>
      </c>
      <c r="DI11" s="65">
        <v>3.0974234091665753E-6</v>
      </c>
      <c r="DJ11" s="65">
        <v>2.9758702117150798E-6</v>
      </c>
      <c r="DK11" s="65">
        <v>2.8590871660506976E-6</v>
      </c>
      <c r="DL11" s="65">
        <v>2.7468870755504754E-6</v>
      </c>
      <c r="DM11" s="65">
        <v>2.6390900898096113E-6</v>
      </c>
      <c r="DN11" s="65">
        <v>2.5355234163514199E-6</v>
      </c>
      <c r="DO11" s="65">
        <v>2.4360210436507558E-6</v>
      </c>
    </row>
    <row r="12" spans="1:119">
      <c r="A12" s="65">
        <v>6</v>
      </c>
      <c r="E12" s="65">
        <v>2.1430005502541061E-4</v>
      </c>
      <c r="F12" s="65">
        <v>2.0580199001348409E-4</v>
      </c>
      <c r="G12" s="65">
        <v>1.9764091562406716E-4</v>
      </c>
      <c r="H12" s="65">
        <v>1.8980346849979622E-4</v>
      </c>
      <c r="I12" s="65">
        <v>1.8227681520701402E-4</v>
      </c>
      <c r="J12" s="65">
        <v>1.7504863122165551E-4</v>
      </c>
      <c r="K12" s="65">
        <v>1.6810708074844636E-4</v>
      </c>
      <c r="L12" s="65">
        <v>1.6144079734037127E-4</v>
      </c>
      <c r="M12" s="65">
        <v>1.5503886528667622E-4</v>
      </c>
      <c r="N12" s="65">
        <v>1.4889080173893112E-4</v>
      </c>
      <c r="O12" s="65">
        <v>1.4298653954588004E-4</v>
      </c>
      <c r="P12" s="65">
        <v>1.373164107689779E-4</v>
      </c>
      <c r="Q12" s="65">
        <v>1.318711308516171E-4</v>
      </c>
      <c r="R12" s="65">
        <v>1.2664178341612308E-4</v>
      </c>
      <c r="S12" s="65">
        <v>1.216198056636259E-4</v>
      </c>
      <c r="T12" s="65">
        <v>1.1679697435289753E-4</v>
      </c>
      <c r="U12" s="65">
        <v>1.1216539233520021E-4</v>
      </c>
      <c r="V12" s="65">
        <v>1.0771747562309413E-4</v>
      </c>
      <c r="W12" s="65">
        <v>1.0344594097203152E-4</v>
      </c>
      <c r="X12" s="65">
        <v>9.9343793954402264E-5</v>
      </c>
      <c r="Y12" s="65">
        <v>9.5404317506503819E-5</v>
      </c>
      <c r="Z12" s="65">
        <v>9.1621060929679266E-5</v>
      </c>
      <c r="AA12" s="65">
        <v>8.7987829327616573E-5</v>
      </c>
      <c r="AB12" s="65">
        <v>8.44986734625109E-5</v>
      </c>
      <c r="AC12" s="65">
        <v>8.1147880013480504E-5</v>
      </c>
      <c r="AD12" s="65">
        <v>7.7929962221285809E-5</v>
      </c>
      <c r="AE12" s="65">
        <v>7.4839650904030483E-5</v>
      </c>
      <c r="AF12" s="65">
        <v>7.1871885829136203E-5</v>
      </c>
      <c r="AG12" s="65">
        <v>6.9021807427460858E-5</v>
      </c>
      <c r="AH12" s="65">
        <v>6.6284748835993462E-5</v>
      </c>
      <c r="AI12" s="65">
        <v>6.365622825609568E-5</v>
      </c>
      <c r="AJ12" s="65">
        <v>6.1131941614777789E-5</v>
      </c>
      <c r="AK12" s="65">
        <v>5.8707755516990372E-5</v>
      </c>
      <c r="AL12" s="65">
        <v>5.6379700477394062E-5</v>
      </c>
      <c r="AM12" s="65">
        <v>5.4143964420522649E-5</v>
      </c>
      <c r="AN12" s="65">
        <v>5.1996886438697119E-5</v>
      </c>
      <c r="AO12" s="65">
        <v>4.9934950797470087E-5</v>
      </c>
      <c r="AP12" s="65">
        <v>4.7954781178783168E-5</v>
      </c>
      <c r="AQ12" s="65">
        <v>4.6053135152412863E-5</v>
      </c>
      <c r="AR12" s="65">
        <v>4.4226898866650647E-5</v>
      </c>
      <c r="AS12" s="65">
        <v>4.2473081949524184E-5</v>
      </c>
      <c r="AT12" s="65">
        <v>4.0788812612210408E-5</v>
      </c>
      <c r="AU12" s="65">
        <v>3.9171332946623052E-5</v>
      </c>
      <c r="AV12" s="65">
        <v>3.7617994409473584E-5</v>
      </c>
      <c r="AW12" s="65">
        <v>3.6126253485412273E-5</v>
      </c>
      <c r="AX12" s="65">
        <v>3.4693667522147042E-5</v>
      </c>
      <c r="AY12" s="65">
        <v>3.3317890730720539E-5</v>
      </c>
      <c r="AZ12" s="65">
        <v>3.1996670344396538E-5</v>
      </c>
      <c r="BA12" s="65">
        <v>3.0727842929864979E-5</v>
      </c>
      <c r="BB12" s="65">
        <v>2.9509330844726704E-5</v>
      </c>
      <c r="BC12" s="65">
        <v>2.8339138835456336E-5</v>
      </c>
      <c r="BD12" s="65">
        <v>2.7215350770272853E-5</v>
      </c>
      <c r="BE12" s="65">
        <v>2.6136126501568164E-5</v>
      </c>
      <c r="BF12" s="65">
        <v>2.5099698852756197E-5</v>
      </c>
      <c r="BG12" s="65">
        <v>2.4104370724607989E-5</v>
      </c>
      <c r="BH12" s="65">
        <v>2.3148512316335493E-5</v>
      </c>
      <c r="BI12" s="65">
        <v>2.2230558456872958E-5</v>
      </c>
      <c r="BJ12" s="65">
        <v>2.1349006041986557E-5</v>
      </c>
      <c r="BK12" s="65">
        <v>2.0502411573014996E-5</v>
      </c>
      <c r="BL12" s="65">
        <v>1.968938879321171E-5</v>
      </c>
      <c r="BM12" s="65">
        <v>1.8908606417817684E-5</v>
      </c>
      <c r="BN12" s="65">
        <v>1.8158785954148217E-5</v>
      </c>
      <c r="BO12" s="65">
        <v>1.7438699608124123E-5</v>
      </c>
      <c r="BP12" s="65">
        <v>1.6747168273819376E-5</v>
      </c>
      <c r="BQ12" s="65">
        <v>1.6083059602733337E-5</v>
      </c>
      <c r="BR12" s="65">
        <v>1.5445286149625681E-5</v>
      </c>
      <c r="BS12" s="65">
        <v>1.483280359187849E-5</v>
      </c>
      <c r="BT12" s="65">
        <v>1.4244609019469353E-5</v>
      </c>
      <c r="BU12" s="65">
        <v>1.3679739292755693E-5</v>
      </c>
      <c r="BV12" s="65">
        <v>1.3137269465380898E-5</v>
      </c>
      <c r="BW12" s="65">
        <v>1.2616311269720303E-5</v>
      </c>
      <c r="BX12" s="65">
        <v>1.2116011662386691E-5</v>
      </c>
      <c r="BY12" s="65">
        <v>1.1635551427413754E-5</v>
      </c>
      <c r="BZ12" s="65">
        <v>1.1174143834830301E-5</v>
      </c>
      <c r="CA12" s="65">
        <v>1.0731033352428649E-5</v>
      </c>
      <c r="CB12" s="65">
        <v>1.0305494408617938E-5</v>
      </c>
      <c r="CC12" s="65">
        <v>9.8968302043362549E-6</v>
      </c>
      <c r="CD12" s="65">
        <v>9.5043715720765699E-6</v>
      </c>
      <c r="CE12" s="65">
        <v>9.1274758801578751E-6</v>
      </c>
      <c r="CF12" s="65">
        <v>8.7655259804475121E-6</v>
      </c>
      <c r="CG12" s="65">
        <v>8.4179291978114028E-6</v>
      </c>
      <c r="CH12" s="65">
        <v>8.0841163596377802E-6</v>
      </c>
      <c r="CI12" s="65">
        <v>7.7635408638450475E-6</v>
      </c>
      <c r="CJ12" s="65">
        <v>7.4556777838477961E-6</v>
      </c>
      <c r="CK12" s="65">
        <v>7.1600230090153677E-6</v>
      </c>
      <c r="CL12" s="65">
        <v>6.876092419215518E-6</v>
      </c>
      <c r="CM12" s="65">
        <v>6.6034210920915948E-6</v>
      </c>
      <c r="CN12" s="65">
        <v>6.3415625417749961E-6</v>
      </c>
      <c r="CO12" s="65">
        <v>6.0900879877866091E-6</v>
      </c>
      <c r="CP12" s="65">
        <v>5.8485856529298637E-6</v>
      </c>
      <c r="CQ12" s="65">
        <v>5.6166600890259009E-6</v>
      </c>
      <c r="CR12" s="65">
        <v>5.393931529386588E-6</v>
      </c>
      <c r="CS12" s="65">
        <v>5.1800352669653196E-6</v>
      </c>
      <c r="CT12" s="65">
        <v>4.9746210571671757E-6</v>
      </c>
      <c r="CU12" s="65">
        <v>4.7773525443406504E-6</v>
      </c>
      <c r="CV12" s="65">
        <v>4.5879067110118373E-6</v>
      </c>
      <c r="CW12" s="65">
        <v>4.4059733489592175E-6</v>
      </c>
      <c r="CX12" s="65">
        <v>4.2312545512630093E-6</v>
      </c>
      <c r="CY12" s="65">
        <v>4.0634642244972066E-6</v>
      </c>
      <c r="CZ12" s="65">
        <v>3.9023276202657233E-6</v>
      </c>
      <c r="DA12" s="65">
        <v>3.7475808853154037E-6</v>
      </c>
      <c r="DB12" s="65">
        <v>3.5989706294893507E-6</v>
      </c>
      <c r="DC12" s="65">
        <v>3.4562535108129784E-6</v>
      </c>
      <c r="DD12" s="65">
        <v>3.319195837033542E-6</v>
      </c>
      <c r="DE12" s="65">
        <v>3.1875731829605774E-6</v>
      </c>
      <c r="DF12" s="65">
        <v>3.0611700229807044E-6</v>
      </c>
      <c r="DG12" s="65">
        <v>2.9397793781450507E-6</v>
      </c>
      <c r="DH12" s="65">
        <v>2.823202477251412E-6</v>
      </c>
      <c r="DI12" s="65">
        <v>2.7112484313662177E-6</v>
      </c>
      <c r="DJ12" s="65">
        <v>2.6037339212532737E-6</v>
      </c>
      <c r="DK12" s="65">
        <v>2.5004828971975591E-6</v>
      </c>
      <c r="DL12" s="65">
        <v>2.4013262907324993E-6</v>
      </c>
      <c r="DM12" s="65">
        <v>2.3061017377986543E-6</v>
      </c>
      <c r="DN12" s="65">
        <v>2.2146533128805833E-6</v>
      </c>
      <c r="DO12" s="65">
        <v>2.1268312736864914E-6</v>
      </c>
    </row>
    <row r="13" spans="1:119">
      <c r="A13" s="65">
        <v>7</v>
      </c>
      <c r="E13" s="65">
        <v>1.9482209605925252E-4</v>
      </c>
      <c r="F13" s="65">
        <v>1.8726174803921998E-4</v>
      </c>
      <c r="G13" s="65">
        <v>1.7999479005727925E-4</v>
      </c>
      <c r="H13" s="65">
        <v>1.7300983669648668E-4</v>
      </c>
      <c r="I13" s="65">
        <v>1.6629594436716577E-4</v>
      </c>
      <c r="J13" s="65">
        <v>1.5984259416117392E-4</v>
      </c>
      <c r="K13" s="65">
        <v>1.5363967537153231E-4</v>
      </c>
      <c r="L13" s="65">
        <v>1.4767746965160038E-4</v>
      </c>
      <c r="M13" s="65">
        <v>1.4194663578897539E-4</v>
      </c>
      <c r="N13" s="65">
        <v>1.3643819507026415E-4</v>
      </c>
      <c r="O13" s="65">
        <v>1.3114351721379264E-4</v>
      </c>
      <c r="P13" s="65">
        <v>1.2605430684821967E-4</v>
      </c>
      <c r="Q13" s="65">
        <v>1.2116259051586554E-4</v>
      </c>
      <c r="R13" s="65">
        <v>1.1646070418039526E-4</v>
      </c>
      <c r="S13" s="65">
        <v>1.1194128121928483E-4</v>
      </c>
      <c r="T13" s="65">
        <v>1.0759724088225482E-4</v>
      </c>
      <c r="U13" s="65">
        <v>1.0342177719759293E-4</v>
      </c>
      <c r="V13" s="65">
        <v>9.9408348308981329E-5</v>
      </c>
      <c r="W13" s="65">
        <v>9.5550666226123875E-5</v>
      </c>
      <c r="X13" s="65">
        <v>9.1842686973114549E-5</v>
      </c>
      <c r="Y13" s="65">
        <v>8.8278601119113291E-5</v>
      </c>
      <c r="Z13" s="65">
        <v>8.4852824676490772E-5</v>
      </c>
      <c r="AA13" s="65">
        <v>8.155999035218513E-5</v>
      </c>
      <c r="AB13" s="65">
        <v>7.8394939138561604E-5</v>
      </c>
      <c r="AC13" s="65">
        <v>7.5352712230600729E-5</v>
      </c>
      <c r="AD13" s="65">
        <v>7.242854325675156E-5</v>
      </c>
      <c r="AE13" s="65">
        <v>6.9617850811278222E-5</v>
      </c>
      <c r="AF13" s="65">
        <v>6.6916231276398092E-5</v>
      </c>
      <c r="AG13" s="65">
        <v>6.431945192296844E-5</v>
      </c>
      <c r="AH13" s="65">
        <v>6.1823444278909947E-5</v>
      </c>
      <c r="AI13" s="65">
        <v>5.9424297754978211E-5</v>
      </c>
      <c r="AJ13" s="65">
        <v>5.711825351789612E-5</v>
      </c>
      <c r="AK13" s="65">
        <v>5.4901698601248439E-5</v>
      </c>
      <c r="AL13" s="65">
        <v>5.2771160244910603E-5</v>
      </c>
      <c r="AM13" s="65">
        <v>5.072330045414493E-5</v>
      </c>
      <c r="AN13" s="65">
        <v>4.8754910769838393E-5</v>
      </c>
      <c r="AO13" s="65">
        <v>4.6862907241688682E-5</v>
      </c>
      <c r="AP13" s="65">
        <v>4.5044325596463417E-5</v>
      </c>
      <c r="AQ13" s="65">
        <v>4.3296316593761027E-5</v>
      </c>
      <c r="AR13" s="65">
        <v>4.1616141561998773E-5</v>
      </c>
      <c r="AS13" s="65">
        <v>4.0001168107632692E-5</v>
      </c>
      <c r="AT13" s="65">
        <v>3.8448865990887346E-5</v>
      </c>
      <c r="AU13" s="65">
        <v>3.6956803161534082E-5</v>
      </c>
      <c r="AV13" s="65">
        <v>3.5522641948505864E-5</v>
      </c>
      <c r="AW13" s="65">
        <v>3.4144135397380208E-5</v>
      </c>
      <c r="AX13" s="65">
        <v>3.2819123749990912E-5</v>
      </c>
      <c r="AY13" s="65">
        <v>3.1545531060653539E-5</v>
      </c>
      <c r="AZ13" s="65">
        <v>3.0321361943703111E-5</v>
      </c>
      <c r="BA13" s="65">
        <v>2.9144698447248091E-5</v>
      </c>
      <c r="BB13" s="65">
        <v>2.8013697048243108E-5</v>
      </c>
      <c r="BC13" s="65">
        <v>2.69265857641716E-5</v>
      </c>
      <c r="BD13" s="65">
        <v>2.5881661376814241E-5</v>
      </c>
      <c r="BE13" s="65">
        <v>2.48772867637527E-5</v>
      </c>
      <c r="BF13" s="65">
        <v>2.3911888333428215E-5</v>
      </c>
      <c r="BG13" s="65">
        <v>2.2983953559736577E-5</v>
      </c>
      <c r="BH13" s="65">
        <v>2.2092028612296192E-5</v>
      </c>
      <c r="BI13" s="65">
        <v>2.123471607867743E-5</v>
      </c>
      <c r="BJ13" s="65">
        <v>2.0410672775023845E-5</v>
      </c>
      <c r="BK13" s="65">
        <v>1.9618607641635391E-5</v>
      </c>
      <c r="BL13" s="65">
        <v>1.8857279720216647E-5</v>
      </c>
      <c r="BM13" s="65">
        <v>1.8125496209620499E-5</v>
      </c>
      <c r="BN13" s="65">
        <v>1.7422110597041759E-5</v>
      </c>
      <c r="BO13" s="65">
        <v>1.6746020861732306E-5</v>
      </c>
      <c r="BP13" s="65">
        <v>1.6096167748423658E-5</v>
      </c>
      <c r="BQ13" s="65">
        <v>1.5471533107751816E-5</v>
      </c>
      <c r="BR13" s="65">
        <v>1.4871138301084251E-5</v>
      </c>
      <c r="BS13" s="65">
        <v>1.4294042667249996E-5</v>
      </c>
      <c r="BT13" s="65">
        <v>1.3739342048770166E-5</v>
      </c>
      <c r="BU13" s="65">
        <v>1.3206167375280474E-5</v>
      </c>
      <c r="BV13" s="65">
        <v>1.2693683301925909E-5</v>
      </c>
      <c r="BW13" s="65">
        <v>1.2201086900594448E-5</v>
      </c>
      <c r="BX13" s="65">
        <v>1.1727606401939411E-5</v>
      </c>
      <c r="BY13" s="65">
        <v>1.1272499986219207E-5</v>
      </c>
      <c r="BZ13" s="65">
        <v>1.0835054621060476E-5</v>
      </c>
      <c r="CA13" s="65">
        <v>1.0414584944323372E-5</v>
      </c>
      <c r="CB13" s="65">
        <v>1.0010432190318855E-5</v>
      </c>
      <c r="CC13" s="65">
        <v>9.6219631576957465E-6</v>
      </c>
      <c r="CD13" s="65">
        <v>9.2485692173801182E-6</v>
      </c>
      <c r="CE13" s="65">
        <v>8.889665359013417E-6</v>
      </c>
      <c r="CF13" s="65">
        <v>8.5446892743945136E-6</v>
      </c>
      <c r="CG13" s="65">
        <v>8.2131004764903251E-6</v>
      </c>
      <c r="CH13" s="65">
        <v>7.8943794526344012E-6</v>
      </c>
      <c r="CI13" s="65">
        <v>7.5880268505868361E-6</v>
      </c>
      <c r="CJ13" s="65">
        <v>7.2935626961803453E-6</v>
      </c>
      <c r="CK13" s="65">
        <v>7.0105256413265687E-6</v>
      </c>
      <c r="CL13" s="65">
        <v>6.738472241204691E-6</v>
      </c>
      <c r="CM13" s="65">
        <v>6.4769762594997108E-6</v>
      </c>
      <c r="CN13" s="65">
        <v>6.2256280006019339E-6</v>
      </c>
      <c r="CO13" s="65">
        <v>5.9840336677214638E-6</v>
      </c>
      <c r="CP13" s="65">
        <v>5.7518147459118633E-6</v>
      </c>
      <c r="CQ13" s="65">
        <v>5.5286074090365681E-6</v>
      </c>
      <c r="CR13" s="65">
        <v>5.3140619497487538E-6</v>
      </c>
      <c r="CS13" s="65">
        <v>5.1078422315916517E-6</v>
      </c>
      <c r="CT13" s="65">
        <v>4.9096251623609317E-6</v>
      </c>
      <c r="CU13" s="65">
        <v>4.7191001879038758E-6</v>
      </c>
      <c r="CV13" s="65">
        <v>4.5359688055626074E-6</v>
      </c>
      <c r="CW13" s="65">
        <v>4.3599440964986282E-6</v>
      </c>
      <c r="CX13" s="65">
        <v>4.1907502761663041E-6</v>
      </c>
      <c r="CY13" s="65">
        <v>4.0281222622308174E-6</v>
      </c>
      <c r="CZ13" s="65">
        <v>3.8718052592536758E-6</v>
      </c>
      <c r="DA13" s="65">
        <v>3.7215543594951219E-6</v>
      </c>
      <c r="DB13" s="65">
        <v>3.5771341592079063E-6</v>
      </c>
      <c r="DC13" s="65">
        <v>3.4383183898213936E-6</v>
      </c>
      <c r="DD13" s="65">
        <v>3.3048895634380573E-6</v>
      </c>
      <c r="DE13" s="65">
        <v>3.17663863208699E-6</v>
      </c>
      <c r="DF13" s="65">
        <v>3.0533646602005901E-6</v>
      </c>
      <c r="DG13" s="65">
        <v>2.9348745098012019E-6</v>
      </c>
      <c r="DH13" s="65">
        <v>2.8209825379045895E-6</v>
      </c>
      <c r="DI13" s="65">
        <v>2.7115103056660718E-6</v>
      </c>
      <c r="DJ13" s="65">
        <v>2.6062862988136535E-6</v>
      </c>
      <c r="DK13" s="65">
        <v>2.5051456589301775E-6</v>
      </c>
      <c r="DL13" s="65">
        <v>2.4079299251633747E-6</v>
      </c>
      <c r="DM13" s="65">
        <v>2.3144867859593426E-6</v>
      </c>
      <c r="DN13" s="65">
        <v>2.2246698404302414E-6</v>
      </c>
      <c r="DO13" s="65">
        <v>2.138338368982525E-6</v>
      </c>
    </row>
    <row r="14" spans="1:119">
      <c r="A14" s="65">
        <v>8</v>
      </c>
      <c r="E14" s="65">
        <v>1.9483358618194722E-4</v>
      </c>
      <c r="F14" s="65">
        <v>1.8759033427118008E-4</v>
      </c>
      <c r="G14" s="65">
        <v>1.8061636189927973E-4</v>
      </c>
      <c r="H14" s="65">
        <v>1.7390165816631562E-4</v>
      </c>
      <c r="I14" s="65">
        <v>1.6743658434366149E-4</v>
      </c>
      <c r="J14" s="65">
        <v>1.6121186003793055E-4</v>
      </c>
      <c r="K14" s="65">
        <v>1.5521854986928437E-4</v>
      </c>
      <c r="L14" s="65">
        <v>1.4944805064500167E-4</v>
      </c>
      <c r="M14" s="65">
        <v>1.4389207900988564E-4</v>
      </c>
      <c r="N14" s="65">
        <v>1.3854265955579189E-4</v>
      </c>
      <c r="O14" s="65">
        <v>1.3339211337319931E-4</v>
      </c>
      <c r="P14" s="65">
        <v>1.2843304702839879E-4</v>
      </c>
      <c r="Q14" s="65">
        <v>1.2365834195046983E-4</v>
      </c>
      <c r="R14" s="65">
        <v>1.1906114421281392E-4</v>
      </c>
      <c r="S14" s="65">
        <v>1.146348546945776E-4</v>
      </c>
      <c r="T14" s="65">
        <v>1.1037311960783748E-4</v>
      </c>
      <c r="U14" s="65">
        <v>1.0626982137695558E-4</v>
      </c>
      <c r="V14" s="65">
        <v>1.023190698570062E-4</v>
      </c>
      <c r="W14" s="65">
        <v>9.8515193878674957E-5</v>
      </c>
      <c r="X14" s="65">
        <v>9.485273310748671E-5</v>
      </c>
      <c r="Y14" s="65">
        <v>9.1326430205682668E-5</v>
      </c>
      <c r="Z14" s="65">
        <v>8.7931223285490421E-5</v>
      </c>
      <c r="AA14" s="65">
        <v>8.4662238642955857E-5</v>
      </c>
      <c r="AB14" s="65">
        <v>8.1514783761908217E-5</v>
      </c>
      <c r="AC14" s="65">
        <v>7.8484340578011637E-5</v>
      </c>
      <c r="AD14" s="65">
        <v>7.5566558993238702E-5</v>
      </c>
      <c r="AE14" s="65">
        <v>7.2757250631451812E-5</v>
      </c>
      <c r="AF14" s="65">
        <v>7.0052382826132759E-5</v>
      </c>
      <c r="AG14" s="65">
        <v>6.7448072831626332E-5</v>
      </c>
      <c r="AH14" s="65">
        <v>6.4940582249591841E-5</v>
      </c>
      <c r="AI14" s="65">
        <v>6.252631166265928E-5</v>
      </c>
      <c r="AJ14" s="65">
        <v>6.0201795467587872E-5</v>
      </c>
      <c r="AK14" s="65">
        <v>5.7963696900511346E-5</v>
      </c>
      <c r="AL14" s="65">
        <v>5.5808803247126153E-5</v>
      </c>
      <c r="AM14" s="65">
        <v>5.3734021230950291E-5</v>
      </c>
      <c r="AN14" s="65">
        <v>5.1736372573029395E-5</v>
      </c>
      <c r="AO14" s="65">
        <v>4.9812989716719478E-5</v>
      </c>
      <c r="AP14" s="65">
        <v>4.7961111711406229E-5</v>
      </c>
      <c r="AQ14" s="65">
        <v>4.6178080249255026E-5</v>
      </c>
      <c r="AR14" s="65">
        <v>4.4461335849300281E-5</v>
      </c>
      <c r="AS14" s="65">
        <v>4.2808414183397365E-5</v>
      </c>
      <c r="AT14" s="65">
        <v>4.1216942538764058E-5</v>
      </c>
      <c r="AU14" s="65">
        <v>3.968463641203146E-5</v>
      </c>
      <c r="AV14" s="65">
        <v>3.8209296229917792E-5</v>
      </c>
      <c r="AW14" s="65">
        <v>3.6788804191815266E-5</v>
      </c>
      <c r="AX14" s="65">
        <v>3.5421121229759919E-5</v>
      </c>
      <c r="AY14" s="65">
        <v>3.4104284081418475E-5</v>
      </c>
      <c r="AZ14" s="65">
        <v>3.2836402471892526E-5</v>
      </c>
      <c r="BA14" s="65">
        <v>3.1615656400293089E-5</v>
      </c>
      <c r="BB14" s="65">
        <v>3.0440293527191085E-5</v>
      </c>
      <c r="BC14" s="65">
        <v>2.9308626659194183E-5</v>
      </c>
      <c r="BD14" s="65">
        <v>2.8219031327037642E-5</v>
      </c>
      <c r="BE14" s="65">
        <v>2.7169943453714435E-5</v>
      </c>
      <c r="BF14" s="65">
        <v>2.6159857109295513E-5</v>
      </c>
      <c r="BG14" s="65">
        <v>2.5187322349219079E-5</v>
      </c>
      <c r="BH14" s="65">
        <v>2.4250943132944135E-5</v>
      </c>
      <c r="BI14" s="65">
        <v>2.3349375319982131E-5</v>
      </c>
      <c r="BJ14" s="65">
        <v>2.2481324740428911E-5</v>
      </c>
      <c r="BK14" s="65">
        <v>2.1645545337227758E-5</v>
      </c>
      <c r="BL14" s="65">
        <v>2.0840837377497194E-5</v>
      </c>
      <c r="BM14" s="65">
        <v>2.0066045730354938E-5</v>
      </c>
      <c r="BN14" s="65">
        <v>1.932005820876717E-5</v>
      </c>
      <c r="BO14" s="65">
        <v>1.8601803973041607E-5</v>
      </c>
      <c r="BP14" s="65">
        <v>1.7910251993673859E-5</v>
      </c>
      <c r="BQ14" s="65">
        <v>1.7244409571339391E-5</v>
      </c>
      <c r="BR14" s="65">
        <v>1.6603320911907691E-5</v>
      </c>
      <c r="BS14" s="65">
        <v>1.5986065754432216E-5</v>
      </c>
      <c r="BT14" s="65">
        <v>1.539175805014707E-5</v>
      </c>
      <c r="BU14" s="65">
        <v>1.4819544690574249E-5</v>
      </c>
      <c r="BV14" s="65">
        <v>1.4268604282915486E-5</v>
      </c>
      <c r="BW14" s="65">
        <v>1.3738145970970813E-5</v>
      </c>
      <c r="BX14" s="65">
        <v>1.3227408299891327E-5</v>
      </c>
      <c r="BY14" s="65">
        <v>1.2735658123136853E-5</v>
      </c>
      <c r="BZ14" s="65">
        <v>1.2262189550068853E-5</v>
      </c>
      <c r="CA14" s="65">
        <v>1.1806322932668601E-5</v>
      </c>
      <c r="CB14" s="65">
        <v>1.1367403889925521E-5</v>
      </c>
      <c r="CC14" s="65">
        <v>1.0944802368495485E-5</v>
      </c>
      <c r="CD14" s="65">
        <v>1.0537911738280728E-5</v>
      </c>
      <c r="CE14" s="65">
        <v>1.0146147921633034E-5</v>
      </c>
      <c r="CF14" s="65">
        <v>9.7689485549301052E-6</v>
      </c>
      <c r="CG14" s="65">
        <v>9.4057721813216841E-6</v>
      </c>
      <c r="CH14" s="65">
        <v>9.0560974734867992E-6</v>
      </c>
      <c r="CI14" s="65">
        <v>8.719422485285999E-6</v>
      </c>
      <c r="CJ14" s="65">
        <v>8.3952639312348827E-6</v>
      </c>
      <c r="CK14" s="65">
        <v>8.0831564927641788E-6</v>
      </c>
      <c r="CL14" s="65">
        <v>7.7826521502707595E-6</v>
      </c>
      <c r="CM14" s="65">
        <v>7.4933195400007751E-6</v>
      </c>
      <c r="CN14" s="65">
        <v>7.2147433348417064E-6</v>
      </c>
      <c r="CO14" s="65">
        <v>6.9465236481343933E-6</v>
      </c>
      <c r="CP14" s="65">
        <v>6.6882754596493194E-6</v>
      </c>
      <c r="CQ14" s="65">
        <v>6.4396280629032629E-6</v>
      </c>
      <c r="CR14" s="65">
        <v>6.2002245330226661E-6</v>
      </c>
      <c r="CS14" s="65">
        <v>5.9697212143902093E-6</v>
      </c>
      <c r="CT14" s="65">
        <v>5.7477872273388358E-6</v>
      </c>
      <c r="CU14" s="65">
        <v>5.5341039931852339E-6</v>
      </c>
      <c r="CV14" s="65">
        <v>5.328364776921005E-6</v>
      </c>
      <c r="CW14" s="65">
        <v>5.1302742469050181E-6</v>
      </c>
      <c r="CX14" s="65">
        <v>4.9395480509248739E-6</v>
      </c>
      <c r="CY14" s="65">
        <v>4.7559124080189547E-6</v>
      </c>
      <c r="CZ14" s="65">
        <v>4.5791037154732406E-6</v>
      </c>
      <c r="DA14" s="65">
        <v>4.4088681704285146E-6</v>
      </c>
      <c r="DB14" s="65">
        <v>4.2449614055550587E-6</v>
      </c>
      <c r="DC14" s="65">
        <v>4.0871481382716436E-6</v>
      </c>
      <c r="DD14" s="65">
        <v>3.9352018330053797E-6</v>
      </c>
      <c r="DE14" s="65">
        <v>3.7889043760076314E-6</v>
      </c>
      <c r="DF14" s="65">
        <v>3.6480457622591661E-6</v>
      </c>
      <c r="DG14" s="65">
        <v>3.5124237940150854E-6</v>
      </c>
      <c r="DH14" s="65">
        <v>3.3818437905568265E-6</v>
      </c>
      <c r="DI14" s="65">
        <v>3.2561183087346617E-6</v>
      </c>
      <c r="DJ14" s="65">
        <v>3.1350668738993909E-6</v>
      </c>
      <c r="DK14" s="65">
        <v>3.0185157208371648E-6</v>
      </c>
      <c r="DL14" s="65">
        <v>2.9062975443354217E-6</v>
      </c>
      <c r="DM14" s="65">
        <v>2.7982512590219355E-6</v>
      </c>
      <c r="DN14" s="65">
        <v>2.6942217681322627E-6</v>
      </c>
      <c r="DO14" s="65">
        <v>2.5940597408736246E-6</v>
      </c>
    </row>
    <row r="15" spans="1:119">
      <c r="A15" s="65">
        <v>9</v>
      </c>
      <c r="E15" s="65">
        <v>1.9531839734034028E-4</v>
      </c>
      <c r="F15" s="65">
        <v>1.8841120479273519E-4</v>
      </c>
      <c r="G15" s="65">
        <v>1.817482765312357E-4</v>
      </c>
      <c r="H15" s="65">
        <v>1.7532097445272635E-4</v>
      </c>
      <c r="I15" s="65">
        <v>1.6912096592988006E-4</v>
      </c>
      <c r="J15" s="65">
        <v>1.6314021300838669E-4</v>
      </c>
      <c r="K15" s="65">
        <v>1.5737096198620683E-4</v>
      </c>
      <c r="L15" s="65">
        <v>1.5180573336134485E-4</v>
      </c>
      <c r="M15" s="65">
        <v>1.4643731213510386E-4</v>
      </c>
      <c r="N15" s="65">
        <v>1.4125873845825544E-4</v>
      </c>
      <c r="O15" s="65">
        <v>1.3626329860799463E-4</v>
      </c>
      <c r="P15" s="65">
        <v>1.3144451628398628E-4</v>
      </c>
      <c r="Q15" s="65">
        <v>1.2679614421221325E-4</v>
      </c>
      <c r="R15" s="65">
        <v>1.2231215604574462E-4</v>
      </c>
      <c r="S15" s="65">
        <v>1.1798673855192501E-4</v>
      </c>
      <c r="T15" s="65">
        <v>1.1381428407585192E-4</v>
      </c>
      <c r="U15" s="65">
        <v>1.097893832703743E-4</v>
      </c>
      <c r="V15" s="65">
        <v>1.0590681808318442E-4</v>
      </c>
      <c r="W15" s="65">
        <v>1.0216155499191447E-4</v>
      </c>
      <c r="X15" s="65">
        <v>9.8548738478463634E-5</v>
      </c>
      <c r="Y15" s="65">
        <v>9.5063684734098626E-5</v>
      </c>
      <c r="Z15" s="65">
        <v>9.1701875587164454E-5</v>
      </c>
      <c r="AA15" s="65">
        <v>8.8458952645535956E-5</v>
      </c>
      <c r="AB15" s="65">
        <v>8.5330711646212362E-5</v>
      </c>
      <c r="AC15" s="65">
        <v>8.231309700473268E-5</v>
      </c>
      <c r="AD15" s="65">
        <v>7.9402196557343111E-5</v>
      </c>
      <c r="AE15" s="65">
        <v>7.6594236489102734E-5</v>
      </c>
      <c r="AF15" s="65">
        <v>7.3885576441349191E-5</v>
      </c>
      <c r="AG15" s="65">
        <v>7.1272704792182669E-5</v>
      </c>
      <c r="AH15" s="65">
        <v>6.8752234103850991E-5</v>
      </c>
      <c r="AI15" s="65">
        <v>6.6320896731131003E-5</v>
      </c>
      <c r="AJ15" s="65">
        <v>6.3975540585014696E-5</v>
      </c>
      <c r="AK15" s="65">
        <v>6.1713125046206784E-5</v>
      </c>
      <c r="AL15" s="65">
        <v>5.9530717023137459E-5</v>
      </c>
      <c r="AM15" s="65">
        <v>5.7425487149377498E-5</v>
      </c>
      <c r="AN15" s="65">
        <v>5.5394706115527247E-5</v>
      </c>
      <c r="AO15" s="65">
        <v>5.3435741130824611E-5</v>
      </c>
      <c r="AP15" s="65">
        <v>5.1546052509882948E-5</v>
      </c>
      <c r="AQ15" s="65">
        <v>4.9723190380135137E-5</v>
      </c>
      <c r="AR15" s="65">
        <v>4.7964791505714903E-5</v>
      </c>
      <c r="AS15" s="65">
        <v>4.6268576223657105E-5</v>
      </c>
      <c r="AT15" s="65">
        <v>4.463234548844642E-5</v>
      </c>
      <c r="AU15" s="65">
        <v>4.3053978021081069E-5</v>
      </c>
      <c r="AV15" s="65">
        <v>4.1531427558956426E-5</v>
      </c>
      <c r="AW15" s="65">
        <v>4.0062720203003785E-5</v>
      </c>
      <c r="AX15" s="65">
        <v>3.8645951858643446E-5</v>
      </c>
      <c r="AY15" s="65">
        <v>3.7279285767235809E-5</v>
      </c>
      <c r="AZ15" s="65">
        <v>3.5960950124829211E-5</v>
      </c>
      <c r="BA15" s="65">
        <v>3.4689235785118473E-5</v>
      </c>
      <c r="BB15" s="65">
        <v>3.3462494043634818E-5</v>
      </c>
      <c r="BC15" s="65">
        <v>3.2279134500295227E-5</v>
      </c>
      <c r="BD15" s="65">
        <v>3.1137622997540624E-5</v>
      </c>
      <c r="BE15" s="65">
        <v>3.0036479631388607E-5</v>
      </c>
      <c r="BF15" s="65">
        <v>2.89742768328232E-5</v>
      </c>
      <c r="BG15" s="65">
        <v>2.7949637517033572E-5</v>
      </c>
      <c r="BH15" s="65">
        <v>2.6961233298103118E-5</v>
      </c>
      <c r="BI15" s="65">
        <v>2.600778276683334E-5</v>
      </c>
      <c r="BJ15" s="65">
        <v>2.5088049829470653E-5</v>
      </c>
      <c r="BK15" s="65">
        <v>2.4200842105181782E-5</v>
      </c>
      <c r="BL15" s="65">
        <v>2.3345009380200875E-5</v>
      </c>
      <c r="BM15" s="65">
        <v>2.2519442116643367E-5</v>
      </c>
      <c r="BN15" s="65">
        <v>2.1723070014054045E-5</v>
      </c>
      <c r="BO15" s="65">
        <v>2.0954860621823921E-5</v>
      </c>
      <c r="BP15" s="65">
        <v>2.0213818000677662E-5</v>
      </c>
      <c r="BQ15" s="65">
        <v>1.9498981431495502E-5</v>
      </c>
      <c r="BR15" s="65">
        <v>1.8809424169796095E-5</v>
      </c>
      <c r="BS15" s="65">
        <v>1.81442522442658E-5</v>
      </c>
      <c r="BT15" s="65">
        <v>1.7502603297776204E-5</v>
      </c>
      <c r="BU15" s="65">
        <v>1.6883645469387762E-5</v>
      </c>
      <c r="BV15" s="65">
        <v>1.6286576315889843E-5</v>
      </c>
      <c r="BW15" s="65">
        <v>1.5710621771479461E-5</v>
      </c>
      <c r="BX15" s="65">
        <v>1.515503514422941E-5</v>
      </c>
      <c r="BY15" s="65">
        <v>1.4619096148045051E-5</v>
      </c>
      <c r="BZ15" s="65">
        <v>1.4102109968855014E-5</v>
      </c>
      <c r="CA15" s="65">
        <v>1.3603406363824616E-5</v>
      </c>
      <c r="CB15" s="65">
        <v>1.3122338792424617E-5</v>
      </c>
      <c r="CC15" s="65">
        <v>1.265828357822865E-5</v>
      </c>
      <c r="CD15" s="65">
        <v>1.2210639100352531E-5</v>
      </c>
      <c r="CE15" s="65">
        <v>1.1778825013487531E-5</v>
      </c>
      <c r="CF15" s="65">
        <v>1.1362281495516005E-5</v>
      </c>
      <c r="CG15" s="65">
        <v>1.0960468521734176E-5</v>
      </c>
      <c r="CH15" s="65">
        <v>1.057286516474129E-5</v>
      </c>
      <c r="CI15" s="65">
        <v>1.0198968919087144E-5</v>
      </c>
      <c r="CJ15" s="65">
        <v>9.8382950498027116E-6</v>
      </c>
      <c r="CK15" s="65">
        <v>9.4903759639690827E-6</v>
      </c>
      <c r="CL15" s="65">
        <v>9.1547606045102533E-6</v>
      </c>
      <c r="CM15" s="65">
        <v>8.8310138654235212E-6</v>
      </c>
      <c r="CN15" s="65">
        <v>8.5187160276895467E-6</v>
      </c>
      <c r="CO15" s="65">
        <v>8.2174622151308898E-6</v>
      </c>
      <c r="CP15" s="65">
        <v>7.9268618695132765E-6</v>
      </c>
      <c r="CQ15" s="65">
        <v>7.6465382442093355E-6</v>
      </c>
      <c r="CR15" s="65">
        <v>7.3761279157682904E-6</v>
      </c>
      <c r="CS15" s="65">
        <v>7.115280312758308E-6</v>
      </c>
      <c r="CT15" s="65">
        <v>6.8636572612708937E-6</v>
      </c>
      <c r="CU15" s="65">
        <v>6.6209325464978306E-6</v>
      </c>
      <c r="CV15" s="65">
        <v>6.386791489812421E-6</v>
      </c>
      <c r="CW15" s="65">
        <v>6.1609305408068209E-6</v>
      </c>
      <c r="CX15" s="65">
        <v>5.9430568837563567E-6</v>
      </c>
      <c r="CY15" s="65">
        <v>5.7328880580008084E-6</v>
      </c>
      <c r="CZ15" s="65">
        <v>5.5301515917503715E-6</v>
      </c>
      <c r="DA15" s="65">
        <v>5.3345846488417262E-6</v>
      </c>
      <c r="DB15" s="65">
        <v>5.1459336879860387E-6</v>
      </c>
      <c r="DC15" s="65">
        <v>4.9639541340672452E-6</v>
      </c>
      <c r="DD15" s="65">
        <v>4.7884100610645377E-6</v>
      </c>
      <c r="DE15" s="65">
        <v>4.6190738861878218E-6</v>
      </c>
      <c r="DF15" s="65">
        <v>4.4557260748297271E-6</v>
      </c>
      <c r="DG15" s="65">
        <v>4.2981548559516314E-6</v>
      </c>
      <c r="DH15" s="65">
        <v>4.1461559475346639E-6</v>
      </c>
      <c r="DI15" s="65">
        <v>3.9995322917398747E-6</v>
      </c>
      <c r="DJ15" s="65">
        <v>3.8580937994340235E-6</v>
      </c>
      <c r="DK15" s="65">
        <v>3.7216571037500094E-6</v>
      </c>
      <c r="DL15" s="65">
        <v>3.5900453223622478E-6</v>
      </c>
      <c r="DM15" s="65">
        <v>3.4630878281689206E-6</v>
      </c>
      <c r="DN15" s="65">
        <v>3.3406200280837623E-6</v>
      </c>
      <c r="DO15" s="65">
        <v>3.2224831496505707E-6</v>
      </c>
    </row>
    <row r="16" spans="1:119">
      <c r="A16" s="65">
        <v>10</v>
      </c>
      <c r="E16" s="65">
        <v>2.1564577878854487E-4</v>
      </c>
      <c r="F16" s="65">
        <v>2.0834144931212238E-4</v>
      </c>
      <c r="G16" s="65">
        <v>2.0128453125919197E-4</v>
      </c>
      <c r="H16" s="65">
        <v>1.9446664433794565E-4</v>
      </c>
      <c r="I16" s="65">
        <v>1.8787969211287348E-4</v>
      </c>
      <c r="J16" s="65">
        <v>1.8151585239001522E-4</v>
      </c>
      <c r="K16" s="65">
        <v>1.7536756792788146E-4</v>
      </c>
      <c r="L16" s="65">
        <v>1.6942753746301343E-4</v>
      </c>
      <c r="M16" s="65">
        <v>1.6368870703952404E-4</v>
      </c>
      <c r="N16" s="65">
        <v>1.5814426163232373E-4</v>
      </c>
      <c r="O16" s="65">
        <v>1.5278761705408346E-4</v>
      </c>
      <c r="P16" s="65">
        <v>1.4761241213632426E-4</v>
      </c>
      <c r="Q16" s="65">
        <v>1.4261250117534766E-4</v>
      </c>
      <c r="R16" s="65">
        <v>1.3778194663403723E-4</v>
      </c>
      <c r="S16" s="65">
        <v>1.3311501209086347E-4</v>
      </c>
      <c r="T16" s="65">
        <v>1.2860615542771936E-4</v>
      </c>
      <c r="U16" s="65">
        <v>1.2425002224849681E-4</v>
      </c>
      <c r="V16" s="65">
        <v>1.2004143952058831E-4</v>
      </c>
      <c r="W16" s="65">
        <v>1.1597540943176285E-4</v>
      </c>
      <c r="X16" s="65">
        <v>1.1204710345512117E-4</v>
      </c>
      <c r="Y16" s="65">
        <v>1.0825185661508204E-4</v>
      </c>
      <c r="Z16" s="65">
        <v>1.0458516194759055E-4</v>
      </c>
      <c r="AA16" s="65">
        <v>1.0104266514796951E-4</v>
      </c>
      <c r="AB16" s="65">
        <v>9.762015940005822E-5</v>
      </c>
      <c r="AC16" s="65">
        <v>9.4313580380498086E-5</v>
      </c>
      <c r="AD16" s="65">
        <v>9.111900143223254E-5</v>
      </c>
      <c r="AE16" s="65">
        <v>8.8032628901489574E-5</v>
      </c>
      <c r="AF16" s="65">
        <v>8.5050797632709496E-5</v>
      </c>
      <c r="AG16" s="65">
        <v>8.2169966616068036E-5</v>
      </c>
      <c r="AH16" s="65">
        <v>7.9386714782425918E-5</v>
      </c>
      <c r="AI16" s="65">
        <v>7.6697736940711635E-5</v>
      </c>
      <c r="AJ16" s="65">
        <v>7.4099839852912486E-5</v>
      </c>
      <c r="AK16" s="65">
        <v>7.158993844201333E-5</v>
      </c>
      <c r="AL16" s="65">
        <v>6.9165052128379419E-5</v>
      </c>
      <c r="AM16" s="65">
        <v>6.6822301290232907E-5</v>
      </c>
      <c r="AN16" s="65">
        <v>6.4558903844019784E-5</v>
      </c>
      <c r="AO16" s="65">
        <v>6.23721719406061E-5</v>
      </c>
      <c r="AP16" s="65">
        <v>6.0259508773380393E-5</v>
      </c>
      <c r="AQ16" s="65">
        <v>5.8218405494471589E-5</v>
      </c>
      <c r="AR16" s="65">
        <v>5.624643823542049E-5</v>
      </c>
      <c r="AS16" s="65">
        <v>5.4341265228766752E-5</v>
      </c>
      <c r="AT16" s="65">
        <v>5.250062402713309E-5</v>
      </c>
      <c r="AU16" s="65">
        <v>5.07223288165044E-5</v>
      </c>
      <c r="AV16" s="65">
        <v>4.900426782051115E-5</v>
      </c>
      <c r="AW16" s="65">
        <v>4.7344400792634615E-5</v>
      </c>
      <c r="AX16" s="65">
        <v>4.574075659335585E-5</v>
      </c>
      <c r="AY16" s="65">
        <v>4.4191430849371179E-5</v>
      </c>
      <c r="AZ16" s="65">
        <v>4.2694583692094503E-5</v>
      </c>
      <c r="BA16" s="65">
        <v>4.1248437572760708E-5</v>
      </c>
      <c r="BB16" s="65">
        <v>3.9851275151536079E-5</v>
      </c>
      <c r="BC16" s="65">
        <v>3.85014372581274E-5</v>
      </c>
      <c r="BD16" s="65">
        <v>3.7197320921470892E-5</v>
      </c>
      <c r="BE16" s="65">
        <v>3.5937377466157152E-5</v>
      </c>
      <c r="BF16" s="65">
        <v>3.472011067333596E-5</v>
      </c>
      <c r="BG16" s="65">
        <v>3.3544075003912582E-5</v>
      </c>
      <c r="BH16" s="65">
        <v>3.2407873881929815E-5</v>
      </c>
      <c r="BI16" s="65">
        <v>3.131015803609314E-5</v>
      </c>
      <c r="BJ16" s="65">
        <v>3.0249623897473507E-5</v>
      </c>
      <c r="BK16" s="65">
        <v>2.9225012051481004E-5</v>
      </c>
      <c r="BL16" s="65">
        <v>2.8235105742274942E-5</v>
      </c>
      <c r="BM16" s="65">
        <v>2.7278729427830896E-5</v>
      </c>
      <c r="BN16" s="65">
        <v>2.6354747383951242E-5</v>
      </c>
      <c r="BO16" s="65">
        <v>2.5462062355560187E-5</v>
      </c>
      <c r="BP16" s="65">
        <v>2.4599614253681989E-5</v>
      </c>
      <c r="BQ16" s="65">
        <v>2.376637889655504E-5</v>
      </c>
      <c r="BR16" s="65">
        <v>2.2961366793386739E-5</v>
      </c>
      <c r="BS16" s="65">
        <v>2.2183621969304921E-5</v>
      </c>
      <c r="BT16" s="65">
        <v>2.1432220830110377E-5</v>
      </c>
      <c r="BU16" s="65">
        <v>2.0706271065482351E-5</v>
      </c>
      <c r="BV16" s="65">
        <v>2.000491058933455E-5</v>
      </c>
      <c r="BW16" s="65">
        <v>1.932730651606328E-5</v>
      </c>
      <c r="BX16" s="65">
        <v>1.8672654171472E-5</v>
      </c>
      <c r="BY16" s="65">
        <v>1.8040176137197713E-5</v>
      </c>
      <c r="BZ16" s="65">
        <v>1.7429121327504465E-5</v>
      </c>
      <c r="CA16" s="65">
        <v>1.6838764097347556E-5</v>
      </c>
      <c r="CB16" s="65">
        <v>1.6268403380649332E-5</v>
      </c>
      <c r="CC16" s="65">
        <v>1.5717361857763187E-5</v>
      </c>
      <c r="CD16" s="65">
        <v>1.5184985151137124E-5</v>
      </c>
      <c r="CE16" s="65">
        <v>1.4670641048221716E-5</v>
      </c>
      <c r="CF16" s="65">
        <v>1.4173718750699647E-5</v>
      </c>
      <c r="CG16" s="65">
        <v>1.3693628149145255E-5</v>
      </c>
      <c r="CH16" s="65">
        <v>1.3229799122252733E-5</v>
      </c>
      <c r="CI16" s="65">
        <v>1.278168085980079E-5</v>
      </c>
      <c r="CJ16" s="65">
        <v>1.2348741208549765E-5</v>
      </c>
      <c r="CK16" s="65">
        <v>1.1930466040294468E-5</v>
      </c>
      <c r="CL16" s="65">
        <v>1.1526358641322235E-5</v>
      </c>
      <c r="CM16" s="65">
        <v>1.1135939122551206E-5</v>
      </c>
      <c r="CN16" s="65">
        <v>1.0758743849648336E-5</v>
      </c>
      <c r="CO16" s="65">
        <v>1.0394324892450366E-5</v>
      </c>
      <c r="CP16" s="65">
        <v>1.0042249493033968E-5</v>
      </c>
      <c r="CQ16" s="65">
        <v>9.7020995518033375E-6</v>
      </c>
      <c r="CR16" s="65">
        <v>9.3734711309849886E-6</v>
      </c>
      <c r="CS16" s="65">
        <v>9.0559739749400965E-6</v>
      </c>
      <c r="CT16" s="65">
        <v>8.7492310467247826E-6</v>
      </c>
      <c r="CU16" s="65">
        <v>8.4528780803479731E-6</v>
      </c>
      <c r="CV16" s="65">
        <v>8.1665631481951204E-6</v>
      </c>
      <c r="CW16" s="65">
        <v>7.889946243104112E-6</v>
      </c>
      <c r="CX16" s="65">
        <v>7.6226988745970513E-6</v>
      </c>
      <c r="CY16" s="65">
        <v>7.3645036787884263E-6</v>
      </c>
      <c r="CZ16" s="65">
        <v>7.1150540415064295E-6</v>
      </c>
      <c r="DA16" s="65">
        <v>6.8740537341798709E-6</v>
      </c>
      <c r="DB16" s="65">
        <v>6.6412165620582833E-6</v>
      </c>
      <c r="DC16" s="65">
        <v>6.4162660243474829E-6</v>
      </c>
      <c r="DD16" s="65">
        <v>6.1989349858569714E-6</v>
      </c>
      <c r="DE16" s="65">
        <v>5.9889653597692711E-6</v>
      </c>
      <c r="DF16" s="65">
        <v>5.7861078011544499E-6</v>
      </c>
      <c r="DG16" s="65">
        <v>5.5901214108658977E-6</v>
      </c>
      <c r="DH16" s="65">
        <v>5.4007734494657027E-6</v>
      </c>
      <c r="DI16" s="65">
        <v>5.2178390608399239E-6</v>
      </c>
      <c r="DJ16" s="65">
        <v>5.041101005175529E-6</v>
      </c>
      <c r="DK16" s="65">
        <v>4.8703494009819079E-6</v>
      </c>
      <c r="DL16" s="65">
        <v>4.7053814758506114E-6</v>
      </c>
      <c r="DM16" s="65">
        <v>4.5460013256573177E-6</v>
      </c>
      <c r="DN16" s="65">
        <v>4.3920196819200914E-6</v>
      </c>
      <c r="DO16" s="65">
        <v>4.2432536870376505E-6</v>
      </c>
    </row>
    <row r="17" spans="1:119">
      <c r="A17" s="65">
        <v>11</v>
      </c>
      <c r="E17" s="65">
        <v>2.3593988966227951E-4</v>
      </c>
      <c r="F17" s="65">
        <v>2.2806343380320392E-4</v>
      </c>
      <c r="G17" s="65">
        <v>2.2044992015787972E-4</v>
      </c>
      <c r="H17" s="65">
        <v>2.130905708433332E-4</v>
      </c>
      <c r="I17" s="65">
        <v>2.0597690101143204E-4</v>
      </c>
      <c r="J17" s="65">
        <v>1.9910070906640757E-4</v>
      </c>
      <c r="K17" s="65">
        <v>1.9245406720895465E-4</v>
      </c>
      <c r="L17" s="65">
        <v>1.8602931229599496E-4</v>
      </c>
      <c r="M17" s="65">
        <v>1.7981903700557735E-4</v>
      </c>
      <c r="N17" s="65">
        <v>1.7381608129671763E-4</v>
      </c>
      <c r="O17" s="65">
        <v>1.6801352415434268E-4</v>
      </c>
      <c r="P17" s="65">
        <v>1.6240467560981058E-4</v>
      </c>
      <c r="Q17" s="65">
        <v>1.5698306902781569E-4</v>
      </c>
      <c r="R17" s="65">
        <v>1.5174245365078213E-4</v>
      </c>
      <c r="S17" s="65">
        <v>1.466767873921474E-4</v>
      </c>
      <c r="T17" s="65">
        <v>1.4178022987023419E-4</v>
      </c>
      <c r="U17" s="65">
        <v>1.3704713567467045E-4</v>
      </c>
      <c r="V17" s="65">
        <v>1.3247204785760258E-4</v>
      </c>
      <c r="W17" s="65">
        <v>1.2804969164218992E-4</v>
      </c>
      <c r="X17" s="65">
        <v>1.2377496834113406E-4</v>
      </c>
      <c r="Y17" s="65">
        <v>1.1964294947822416E-4</v>
      </c>
      <c r="Z17" s="65">
        <v>1.156488711061283E-4</v>
      </c>
      <c r="AA17" s="65">
        <v>1.1178812831387222E-4</v>
      </c>
      <c r="AB17" s="65">
        <v>1.0805626991767997E-4</v>
      </c>
      <c r="AC17" s="65">
        <v>1.044489933290488E-4</v>
      </c>
      <c r="AD17" s="65">
        <v>1.0096213959414763E-4</v>
      </c>
      <c r="AE17" s="65">
        <v>9.7591688598814018E-5</v>
      </c>
      <c r="AF17" s="65">
        <v>9.4333754433627108E-5</v>
      </c>
      <c r="AG17" s="65">
        <v>9.1184580913706922E-5</v>
      </c>
      <c r="AH17" s="65">
        <v>8.8140537248080408E-5</v>
      </c>
      <c r="AI17" s="65">
        <v>8.5198113853615697E-5</v>
      </c>
      <c r="AJ17" s="65">
        <v>8.235391830870378E-5</v>
      </c>
      <c r="AK17" s="65">
        <v>7.9604671442017104E-5</v>
      </c>
      <c r="AL17" s="65">
        <v>7.6947203551840863E-5</v>
      </c>
      <c r="AM17" s="65">
        <v>7.4378450751613238E-5</v>
      </c>
      <c r="AN17" s="65">
        <v>7.1895451437465726E-5</v>
      </c>
      <c r="AO17" s="65">
        <v>6.9495342873686716E-5</v>
      </c>
      <c r="AP17" s="65">
        <v>6.7175357892175564E-5</v>
      </c>
      <c r="AQ17" s="65">
        <v>6.4932821702077834E-5</v>
      </c>
      <c r="AR17" s="65">
        <v>6.2765148805927541E-5</v>
      </c>
      <c r="AS17" s="65">
        <v>6.0669840018736751E-5</v>
      </c>
      <c r="AT17" s="65">
        <v>5.8644479586599827E-5</v>
      </c>
      <c r="AU17" s="65">
        <v>5.6686732401486341E-5</v>
      </c>
      <c r="AV17" s="65">
        <v>5.4794341309015234E-5</v>
      </c>
      <c r="AW17" s="65">
        <v>5.2965124506102658E-5</v>
      </c>
      <c r="AX17" s="65">
        <v>5.1196973025486643E-5</v>
      </c>
      <c r="AY17" s="65">
        <v>4.9487848304225072E-5</v>
      </c>
      <c r="AZ17" s="65">
        <v>4.7835779833366778E-5</v>
      </c>
      <c r="BA17" s="65">
        <v>4.6238862886082946E-5</v>
      </c>
      <c r="BB17" s="65">
        <v>4.4695256321642444E-5</v>
      </c>
      <c r="BC17" s="65">
        <v>4.3203180462696374E-5</v>
      </c>
      <c r="BD17" s="65">
        <v>4.1760915043427213E-5</v>
      </c>
      <c r="BE17" s="65">
        <v>4.0366797226194266E-5</v>
      </c>
      <c r="BF17" s="65">
        <v>3.9019219684391298E-5</v>
      </c>
      <c r="BG17" s="65">
        <v>3.7716628749303581E-5</v>
      </c>
      <c r="BH17" s="65">
        <v>3.6457522618830089E-5</v>
      </c>
      <c r="BI17" s="65">
        <v>3.5240449626003416E-5</v>
      </c>
      <c r="BJ17" s="65">
        <v>3.4064006565313314E-5</v>
      </c>
      <c r="BK17" s="65">
        <v>3.2926837074902018E-5</v>
      </c>
      <c r="BL17" s="65">
        <v>3.1827630072768332E-5</v>
      </c>
      <c r="BM17" s="65">
        <v>3.0765118245175391E-5</v>
      </c>
      <c r="BN17" s="65">
        <v>2.973807658552129E-5</v>
      </c>
      <c r="BO17" s="65">
        <v>2.8745320981986247E-5</v>
      </c>
      <c r="BP17" s="65">
        <v>2.7785706852329563E-5</v>
      </c>
      <c r="BQ17" s="65">
        <v>2.6858127824260802E-5</v>
      </c>
      <c r="BR17" s="65">
        <v>2.5961514459865345E-5</v>
      </c>
      <c r="BS17" s="65">
        <v>2.5094833022612076E-5</v>
      </c>
      <c r="BT17" s="65">
        <v>2.425708428552319E-5</v>
      </c>
      <c r="BU17" s="65">
        <v>2.3447302379130508E-5</v>
      </c>
      <c r="BV17" s="65">
        <v>2.2664553677891562E-5</v>
      </c>
      <c r="BW17" s="65">
        <v>2.1907935723780082E-5</v>
      </c>
      <c r="BX17" s="65">
        <v>2.1176576185811298E-5</v>
      </c>
      <c r="BY17" s="65">
        <v>2.0469631854301082E-5</v>
      </c>
      <c r="BZ17" s="65">
        <v>1.9786287668700672E-5</v>
      </c>
      <c r="CA17" s="65">
        <v>1.912575577788489E-5</v>
      </c>
      <c r="CB17" s="65">
        <v>1.8487274631811664E-5</v>
      </c>
      <c r="CC17" s="65">
        <v>1.7870108103504379E-5</v>
      </c>
      <c r="CD17" s="65">
        <v>1.7273544640345921E-5</v>
      </c>
      <c r="CE17" s="65">
        <v>1.6696896443704811E-5</v>
      </c>
      <c r="CF17" s="65">
        <v>1.6139498675948644E-5</v>
      </c>
      <c r="CG17" s="65">
        <v>1.5600708693929587E-5</v>
      </c>
      <c r="CH17" s="65">
        <v>1.5079905308059089E-5</v>
      </c>
      <c r="CI17" s="65">
        <v>1.457648806611674E-5</v>
      </c>
      <c r="CJ17" s="65">
        <v>1.4089876560968359E-5</v>
      </c>
      <c r="CK17" s="65">
        <v>1.3619509761394351E-5</v>
      </c>
      <c r="CL17" s="65">
        <v>1.3164845365257623E-5</v>
      </c>
      <c r="CM17" s="65">
        <v>1.2725359174264525E-5</v>
      </c>
      <c r="CN17" s="65">
        <v>1.2300544489598695E-5</v>
      </c>
      <c r="CO17" s="65">
        <v>1.1889911527730318E-5</v>
      </c>
      <c r="CP17" s="65">
        <v>1.1492986855727942E-5</v>
      </c>
      <c r="CQ17" s="65">
        <v>1.1109312845421116E-5</v>
      </c>
      <c r="CR17" s="65">
        <v>1.0738447145785225E-5</v>
      </c>
      <c r="CS17" s="65">
        <v>1.037996217293955E-5</v>
      </c>
      <c r="CT17" s="65">
        <v>1.0033444617171195E-5</v>
      </c>
      <c r="CU17" s="65">
        <v>9.6984949664158789E-6</v>
      </c>
      <c r="CV17" s="65">
        <v>9.3747270456468197E-6</v>
      </c>
      <c r="CW17" s="65">
        <v>9.0617675716400626E-6</v>
      </c>
      <c r="CX17" s="65">
        <v>8.7592557226034867E-6</v>
      </c>
      <c r="CY17" s="65">
        <v>8.4668427221727606E-6</v>
      </c>
      <c r="CZ17" s="65">
        <v>8.1841914372951458E-6</v>
      </c>
      <c r="DA17" s="65">
        <v>7.9109759895370326E-6</v>
      </c>
      <c r="DB17" s="65">
        <v>7.6468813793675436E-6</v>
      </c>
      <c r="DC17" s="65">
        <v>7.3916031229845799E-6</v>
      </c>
      <c r="DD17" s="65">
        <v>7.1448469012650353E-6</v>
      </c>
      <c r="DE17" s="65">
        <v>6.9063282204339999E-6</v>
      </c>
      <c r="DF17" s="65">
        <v>6.6757720840621583E-6</v>
      </c>
      <c r="DG17" s="65">
        <v>6.4529126760128193E-6</v>
      </c>
      <c r="DH17" s="65">
        <v>6.2374930539733418E-6</v>
      </c>
      <c r="DI17" s="65">
        <v>6.0292648532174862E-6</v>
      </c>
      <c r="DJ17" s="65">
        <v>5.8279880002571148E-6</v>
      </c>
      <c r="DK17" s="65">
        <v>5.6334304360531513E-6</v>
      </c>
      <c r="DL17" s="65">
        <v>5.4453678484667192E-6</v>
      </c>
      <c r="DM17" s="65">
        <v>5.2635834136419423E-6</v>
      </c>
      <c r="DN17" s="65">
        <v>5.0878675460222116E-6</v>
      </c>
      <c r="DO17" s="65">
        <v>4.9180176567117311E-6</v>
      </c>
    </row>
    <row r="18" spans="1:119">
      <c r="A18" s="65">
        <v>12</v>
      </c>
      <c r="E18" s="65">
        <v>2.728585267264448E-4</v>
      </c>
      <c r="F18" s="65">
        <v>2.6360420673037822E-4</v>
      </c>
      <c r="G18" s="65">
        <v>2.5466375795401278E-4</v>
      </c>
      <c r="H18" s="65">
        <v>2.4602653508331191E-4</v>
      </c>
      <c r="I18" s="65">
        <v>2.3768225385266813E-4</v>
      </c>
      <c r="J18" s="65">
        <v>2.2962097879951899E-4</v>
      </c>
      <c r="K18" s="65">
        <v>2.2183311143427704E-4</v>
      </c>
      <c r="L18" s="65">
        <v>2.1430937881149501E-4</v>
      </c>
      <c r="M18" s="65">
        <v>2.0704082248864907E-4</v>
      </c>
      <c r="N18" s="65">
        <v>2.0001878785940076E-4</v>
      </c>
      <c r="O18" s="65">
        <v>1.932349138486314E-4</v>
      </c>
      <c r="P18" s="65">
        <v>1.8668112295698556E-4</v>
      </c>
      <c r="Q18" s="65">
        <v>1.8034961164306199E-4</v>
      </c>
      <c r="R18" s="65">
        <v>1.7423284103180461E-4</v>
      </c>
      <c r="S18" s="65">
        <v>1.6832352793803157E-4</v>
      </c>
      <c r="T18" s="65">
        <v>1.6261463619440952E-4</v>
      </c>
      <c r="U18" s="65">
        <v>1.5709936827355123E-4</v>
      </c>
      <c r="V18" s="65">
        <v>1.5177115719425816E-4</v>
      </c>
      <c r="W18" s="65">
        <v>1.4662365870227526E-4</v>
      </c>
      <c r="X18" s="65">
        <v>1.416507437162417E-4</v>
      </c>
      <c r="Y18" s="65">
        <v>1.3684649102984811E-4</v>
      </c>
      <c r="Z18" s="65">
        <v>1.3220518026150701E-4</v>
      </c>
      <c r="AA18" s="65">
        <v>1.2772128504314612E-4</v>
      </c>
      <c r="AB18" s="65">
        <v>1.233894664400091E-4</v>
      </c>
      <c r="AC18" s="65">
        <v>1.1920456659363355E-4</v>
      </c>
      <c r="AD18" s="65">
        <v>1.1516160258043289E-4</v>
      </c>
      <c r="AE18" s="65">
        <v>1.112557604785744E-4</v>
      </c>
      <c r="AF18" s="65">
        <v>1.0748238963608377E-4</v>
      </c>
      <c r="AG18" s="65">
        <v>1.038369971333549E-4</v>
      </c>
      <c r="AH18" s="65">
        <v>1.0031524243346914E-4</v>
      </c>
      <c r="AI18" s="65">
        <v>9.6912932213957161E-5</v>
      </c>
      <c r="AJ18" s="65">
        <v>9.362601537384601E-5</v>
      </c>
      <c r="AK18" s="65">
        <v>9.0450578210048231E-5</v>
      </c>
      <c r="AL18" s="65">
        <v>8.738283975735084E-5</v>
      </c>
      <c r="AM18" s="65">
        <v>8.4419147286452517E-5</v>
      </c>
      <c r="AN18" s="65">
        <v>8.1555971954691144E-5</v>
      </c>
      <c r="AO18" s="65">
        <v>7.8789904604281192E-5</v>
      </c>
      <c r="AP18" s="65">
        <v>7.6117651703060254E-5</v>
      </c>
      <c r="AQ18" s="65">
        <v>7.3536031422908582E-5</v>
      </c>
      <c r="AR18" s="65">
        <v>7.1041969851174495E-5</v>
      </c>
      <c r="AS18" s="65">
        <v>6.8632497330593011E-5</v>
      </c>
      <c r="AT18" s="65">
        <v>6.6304744923341714E-5</v>
      </c>
      <c r="AU18" s="65">
        <v>6.4055940995021103E-5</v>
      </c>
      <c r="AV18" s="65">
        <v>6.1883407914494016E-5</v>
      </c>
      <c r="AW18" s="65">
        <v>5.9784558865653308E-5</v>
      </c>
      <c r="AX18" s="65">
        <v>5.7756894767323189E-5</v>
      </c>
      <c r="AY18" s="65">
        <v>5.5798001297624812E-5</v>
      </c>
      <c r="AZ18" s="65">
        <v>5.3905546019264118E-5</v>
      </c>
      <c r="BA18" s="65">
        <v>5.207727560231973E-5</v>
      </c>
      <c r="BB18" s="65">
        <v>5.0311013141222404E-5</v>
      </c>
      <c r="BC18" s="65">
        <v>4.8604655562732779E-5</v>
      </c>
      <c r="BD18" s="65">
        <v>4.6956171121830182E-5</v>
      </c>
      <c r="BE18" s="65">
        <v>4.5363596982532147E-5</v>
      </c>
      <c r="BF18" s="65">
        <v>4.3825036880762429E-5</v>
      </c>
      <c r="BG18" s="65">
        <v>4.2338658866486184E-5</v>
      </c>
      <c r="BH18" s="65">
        <v>4.0902693122422781E-5</v>
      </c>
      <c r="BI18" s="65">
        <v>3.9515429856740321E-5</v>
      </c>
      <c r="BJ18" s="65">
        <v>3.8175217267221222E-5</v>
      </c>
      <c r="BK18" s="65">
        <v>3.6880459574475853E-5</v>
      </c>
      <c r="BL18" s="65">
        <v>3.5629615121861813E-5</v>
      </c>
      <c r="BM18" s="65">
        <v>3.4421194539847205E-5</v>
      </c>
      <c r="BN18" s="65">
        <v>3.3253758972631218E-5</v>
      </c>
      <c r="BO18" s="65">
        <v>3.2125918364910934E-5</v>
      </c>
      <c r="BP18" s="65">
        <v>3.1036329806755025E-5</v>
      </c>
      <c r="BQ18" s="65">
        <v>2.9983695934612419E-5</v>
      </c>
      <c r="BR18" s="65">
        <v>2.8966763386552997E-5</v>
      </c>
      <c r="BS18" s="65">
        <v>2.7984321309900316E-5</v>
      </c>
      <c r="BT18" s="65">
        <v>2.7035199919480243E-5</v>
      </c>
      <c r="BU18" s="65">
        <v>2.6118269104767847E-5</v>
      </c>
      <c r="BV18" s="65">
        <v>2.5232437084274541E-5</v>
      </c>
      <c r="BW18" s="65">
        <v>2.437664910557373E-5</v>
      </c>
      <c r="BX18" s="65">
        <v>2.3549886189416135E-5</v>
      </c>
      <c r="BY18" s="65">
        <v>2.2751163916440178E-5</v>
      </c>
      <c r="BZ18" s="65">
        <v>2.1979531255032517E-5</v>
      </c>
      <c r="CA18" s="65">
        <v>2.1234069428942861E-5</v>
      </c>
      <c r="CB18" s="65">
        <v>2.0513890823305406E-5</v>
      </c>
      <c r="CC18" s="65">
        <v>1.9818137927763427E-5</v>
      </c>
      <c r="CD18" s="65">
        <v>1.9145982315439146E-5</v>
      </c>
      <c r="CE18" s="65">
        <v>1.849662365653328E-5</v>
      </c>
      <c r="CF18" s="65">
        <v>1.7869288765379251E-5</v>
      </c>
      <c r="CG18" s="65">
        <v>1.7263230679817808E-5</v>
      </c>
      <c r="CH18" s="65">
        <v>1.6677727771795749E-5</v>
      </c>
      <c r="CI18" s="65">
        <v>1.6112082888129619E-5</v>
      </c>
      <c r="CJ18" s="65">
        <v>1.5565622520411709E-5</v>
      </c>
      <c r="CK18" s="65">
        <v>1.5037696003069282E-5</v>
      </c>
      <c r="CL18" s="65">
        <v>1.4527674738622961E-5</v>
      </c>
      <c r="CM18" s="65">
        <v>1.4034951449221111E-5</v>
      </c>
      <c r="CN18" s="65">
        <v>1.3558939453559445E-5</v>
      </c>
      <c r="CO18" s="65">
        <v>1.3099071968324761E-5</v>
      </c>
      <c r="CP18" s="65">
        <v>1.265480143333092E-5</v>
      </c>
      <c r="CQ18" s="65">
        <v>1.2225598859543871E-5</v>
      </c>
      <c r="CR18" s="65">
        <v>1.1810953199218974E-5</v>
      </c>
      <c r="CS18" s="65">
        <v>1.1410370737400854E-5</v>
      </c>
      <c r="CT18" s="65">
        <v>1.1023374504061474E-5</v>
      </c>
      <c r="CU18" s="65">
        <v>1.0649503706175996E-5</v>
      </c>
      <c r="CV18" s="65">
        <v>1.0288313179060602E-5</v>
      </c>
      <c r="CW18" s="65">
        <v>9.9393728563188087E-6</v>
      </c>
      <c r="CX18" s="65">
        <v>9.6022672577651152E-6</v>
      </c>
      <c r="CY18" s="65">
        <v>9.2765949947165048E-6</v>
      </c>
      <c r="CZ18" s="65">
        <v>8.9619682920623193E-6</v>
      </c>
      <c r="DA18" s="65">
        <v>8.6580125265439492E-6</v>
      </c>
      <c r="DB18" s="65">
        <v>8.3643657806941366E-6</v>
      </c>
      <c r="DC18" s="65">
        <v>8.0806784119050328E-6</v>
      </c>
      <c r="DD18" s="65">
        <v>7.8066126361118198E-6</v>
      </c>
      <c r="DE18" s="65">
        <v>7.5418421255961322E-6</v>
      </c>
      <c r="DF18" s="65">
        <v>7.2860516204305823E-6</v>
      </c>
      <c r="DG18" s="65">
        <v>7.0389365531014843E-6</v>
      </c>
      <c r="DH18" s="65">
        <v>6.8002026858629453E-6</v>
      </c>
      <c r="DI18" s="65">
        <v>6.5695657603906398E-6</v>
      </c>
      <c r="DJ18" s="65">
        <v>6.3467511593178554E-6</v>
      </c>
      <c r="DK18" s="65">
        <v>6.1314935792510184E-6</v>
      </c>
      <c r="DL18" s="65">
        <v>5.9235367148752748E-6</v>
      </c>
      <c r="DM18" s="65">
        <v>5.7226329537739557E-6</v>
      </c>
      <c r="DN18" s="65">
        <v>5.5285430815987062E-6</v>
      </c>
      <c r="DO18" s="65">
        <v>5.3410359972390228E-6</v>
      </c>
    </row>
    <row r="19" spans="1:119">
      <c r="A19" s="65">
        <v>13</v>
      </c>
      <c r="E19" s="65">
        <v>3.2819984343323481E-4</v>
      </c>
      <c r="F19" s="65">
        <v>3.1663029541715258E-4</v>
      </c>
      <c r="G19" s="65">
        <v>3.0546859171902126E-4</v>
      </c>
      <c r="H19" s="65">
        <v>2.9470035520090364E-4</v>
      </c>
      <c r="I19" s="65">
        <v>2.8431171554103504E-4</v>
      </c>
      <c r="J19" s="65">
        <v>2.7428929136777099E-4</v>
      </c>
      <c r="K19" s="65">
        <v>2.6462017302334985E-4</v>
      </c>
      <c r="L19" s="65">
        <v>2.5529190593525042E-4</v>
      </c>
      <c r="M19" s="65">
        <v>2.4629247457374299E-4</v>
      </c>
      <c r="N19" s="65">
        <v>2.3761028697495364E-4</v>
      </c>
      <c r="O19" s="65">
        <v>2.2923415980952155E-4</v>
      </c>
      <c r="P19" s="65">
        <v>2.2115330397760245E-4</v>
      </c>
      <c r="Q19" s="65">
        <v>2.133573107116745E-4</v>
      </c>
      <c r="R19" s="65">
        <v>2.0583613816924177E-4</v>
      </c>
      <c r="S19" s="65">
        <v>1.9858009849816119E-4</v>
      </c>
      <c r="T19" s="65">
        <v>1.9157984535794276E-4</v>
      </c>
      <c r="U19" s="65">
        <v>1.848263618809367E-4</v>
      </c>
      <c r="V19" s="65">
        <v>1.7831094905791325E-4</v>
      </c>
      <c r="W19" s="65">
        <v>1.7202521453306305E-4</v>
      </c>
      <c r="X19" s="65">
        <v>1.6596106179399601E-4</v>
      </c>
      <c r="Y19" s="65">
        <v>1.6011067974280459E-4</v>
      </c>
      <c r="Z19" s="65">
        <v>1.5446653263476769E-4</v>
      </c>
      <c r="AA19" s="65">
        <v>1.4902135037172612E-4</v>
      </c>
      <c r="AB19" s="65">
        <v>1.437681191376358E-4</v>
      </c>
      <c r="AC19" s="65">
        <v>1.3870007236422815E-4</v>
      </c>
      <c r="AD19" s="65">
        <v>1.338106820151484E-4</v>
      </c>
      <c r="AE19" s="65">
        <v>1.290936501773382E-4</v>
      </c>
      <c r="AF19" s="65">
        <v>1.2454290094883691E-4</v>
      </c>
      <c r="AG19" s="65">
        <v>1.2015257261255057E-4</v>
      </c>
      <c r="AH19" s="65">
        <v>1.1591701008590511E-4</v>
      </c>
      <c r="AI19" s="65">
        <v>1.1183075763666432E-4</v>
      </c>
      <c r="AJ19" s="65">
        <v>1.0788855185552279E-4</v>
      </c>
      <c r="AK19" s="65">
        <v>1.0408531487642926E-4</v>
      </c>
      <c r="AL19" s="65">
        <v>1.0041614783590061E-4</v>
      </c>
      <c r="AM19" s="65">
        <v>9.6876324562908273E-5</v>
      </c>
      <c r="AN19" s="65">
        <v>9.3461285491202746E-5</v>
      </c>
      <c r="AO19" s="65">
        <v>9.0166631786240949E-5</v>
      </c>
      <c r="AP19" s="65">
        <v>8.6988119679145637E-5</v>
      </c>
      <c r="AQ19" s="65">
        <v>8.3921655000404052E-5</v>
      </c>
      <c r="AR19" s="65">
        <v>8.0963287906259546E-5</v>
      </c>
      <c r="AS19" s="65">
        <v>7.810920779100846E-5</v>
      </c>
      <c r="AT19" s="65">
        <v>7.5355738378644007E-5</v>
      </c>
      <c r="AU19" s="65">
        <v>7.2699332987529412E-5</v>
      </c>
      <c r="AV19" s="65">
        <v>7.0136569961996661E-5</v>
      </c>
      <c r="AW19" s="65">
        <v>6.7664148264989663E-5</v>
      </c>
      <c r="AX19" s="65">
        <v>6.5278883226073449E-5</v>
      </c>
      <c r="AY19" s="65">
        <v>6.2977702439331491E-5</v>
      </c>
      <c r="AZ19" s="65">
        <v>6.0757641805869993E-5</v>
      </c>
      <c r="BA19" s="65">
        <v>5.8615841715828405E-5</v>
      </c>
      <c r="BB19" s="65">
        <v>5.6549543364981458E-5</v>
      </c>
      <c r="BC19" s="65">
        <v>5.4556085201185073E-5</v>
      </c>
      <c r="BD19" s="65">
        <v>5.2632899496092086E-5</v>
      </c>
      <c r="BE19" s="65">
        <v>5.0777509037718686E-5</v>
      </c>
      <c r="BF19" s="65">
        <v>4.8987523939604474E-5</v>
      </c>
      <c r="BG19" s="65">
        <v>4.7260638562453076E-5</v>
      </c>
      <c r="BH19" s="65">
        <v>4.5594628544291034E-5</v>
      </c>
      <c r="BI19" s="65">
        <v>4.3987347935316908E-5</v>
      </c>
      <c r="BJ19" s="65">
        <v>4.2436726433752139E-5</v>
      </c>
      <c r="BK19" s="65">
        <v>4.0940766719132354E-5</v>
      </c>
      <c r="BL19" s="65">
        <v>3.9497541879603876E-5</v>
      </c>
      <c r="BM19" s="65">
        <v>3.8105192929912093E-5</v>
      </c>
      <c r="BN19" s="65">
        <v>3.6761926416884709E-5</v>
      </c>
      <c r="BO19" s="65">
        <v>3.5466012109325535E-5</v>
      </c>
      <c r="BP19" s="65">
        <v>3.4215780769342378E-5</v>
      </c>
      <c r="BQ19" s="65">
        <v>3.3009622002239979E-5</v>
      </c>
      <c r="BR19" s="65">
        <v>3.1845982182206576E-5</v>
      </c>
      <c r="BS19" s="65">
        <v>3.0723362451124131E-5</v>
      </c>
      <c r="BT19" s="65">
        <v>2.9640316787922623E-5</v>
      </c>
      <c r="BU19" s="65">
        <v>2.8595450145993515E-5</v>
      </c>
      <c r="BV19" s="65">
        <v>2.7587416656261341E-5</v>
      </c>
      <c r="BW19" s="65">
        <v>2.6614917893600608E-5</v>
      </c>
      <c r="BX19" s="65">
        <v>2.5676701204363402E-5</v>
      </c>
      <c r="BY19" s="65">
        <v>2.4771558092864945E-5</v>
      </c>
      <c r="BZ19" s="65">
        <v>2.3898322664747325E-5</v>
      </c>
      <c r="CA19" s="65">
        <v>2.3055870125217496E-5</v>
      </c>
      <c r="CB19" s="65">
        <v>2.2243115330224659E-5</v>
      </c>
      <c r="CC19" s="65">
        <v>2.1459011388710662E-5</v>
      </c>
      <c r="CD19" s="65">
        <v>2.0702548314133246E-5</v>
      </c>
      <c r="CE19" s="65">
        <v>1.9972751723525331E-5</v>
      </c>
      <c r="CF19" s="65">
        <v>1.9268681582414456E-5</v>
      </c>
      <c r="CG19" s="65">
        <v>1.8589430993985416E-5</v>
      </c>
      <c r="CH19" s="65">
        <v>1.7934125030927263E-5</v>
      </c>
      <c r="CI19" s="65">
        <v>1.7301919608458972E-5</v>
      </c>
      <c r="CJ19" s="65">
        <v>1.66920003970832E-5</v>
      </c>
      <c r="CK19" s="65">
        <v>1.610358177366663E-5</v>
      </c>
      <c r="CL19" s="65">
        <v>1.5535905809496843E-5</v>
      </c>
      <c r="CM19" s="65">
        <v>1.4988241294011294E-5</v>
      </c>
      <c r="CN19" s="65">
        <v>1.4459882792941607E-5</v>
      </c>
      <c r="CO19" s="65">
        <v>1.3950149739659723E-5</v>
      </c>
      <c r="CP19" s="65">
        <v>1.3458385558555367E-5</v>
      </c>
      <c r="CQ19" s="65">
        <v>1.2983956819315819E-5</v>
      </c>
      <c r="CR19" s="65">
        <v>1.2526252421018715E-5</v>
      </c>
      <c r="CS19" s="65">
        <v>1.2084682804986818E-5</v>
      </c>
      <c r="CT19" s="65">
        <v>1.1658679195390784E-5</v>
      </c>
      <c r="CU19" s="65">
        <v>1.1247692866621843E-5</v>
      </c>
      <c r="CV19" s="65">
        <v>1.0851194436490815E-5</v>
      </c>
      <c r="CW19" s="65">
        <v>1.0468673184342936E-5</v>
      </c>
      <c r="CX19" s="65">
        <v>1.0099636393210015E-5</v>
      </c>
      <c r="CY19" s="65">
        <v>9.7436087151530035E-6</v>
      </c>
      <c r="CZ19" s="65">
        <v>9.40013155897693E-6</v>
      </c>
      <c r="DA19" s="65">
        <v>9.0687624995300994E-6</v>
      </c>
      <c r="DB19" s="65">
        <v>8.7490747078261295E-6</v>
      </c>
      <c r="DC19" s="65">
        <v>8.4406564012553297E-6</v>
      </c>
      <c r="DD19" s="65">
        <v>8.1431103131767212E-6</v>
      </c>
      <c r="DE19" s="65">
        <v>7.8560531812079241E-6</v>
      </c>
      <c r="DF19" s="65">
        <v>7.5791152535535794E-6</v>
      </c>
      <c r="DG19" s="65">
        <v>7.3119398127363963E-6</v>
      </c>
      <c r="DH19" s="65">
        <v>7.0541827161174205E-6</v>
      </c>
      <c r="DI19" s="65">
        <v>6.805511952613719E-6</v>
      </c>
      <c r="DJ19" s="65">
        <v>6.5656072150424371E-6</v>
      </c>
      <c r="DK19" s="65">
        <v>6.3341594875403413E-6</v>
      </c>
      <c r="DL19" s="65">
        <v>6.1108706475274569E-6</v>
      </c>
      <c r="DM19" s="65">
        <v>5.8954530817021438E-6</v>
      </c>
      <c r="DN19" s="65">
        <v>5.6876293155729408E-6</v>
      </c>
      <c r="DO19" s="65">
        <v>5.4871316560498818E-6</v>
      </c>
    </row>
    <row r="20" spans="1:119">
      <c r="A20" s="65">
        <v>14</v>
      </c>
      <c r="E20" s="65">
        <v>4.222119724616632E-4</v>
      </c>
      <c r="F20" s="65">
        <v>4.0669922820924057E-4</v>
      </c>
      <c r="G20" s="65">
        <v>3.9175644703209038E-4</v>
      </c>
      <c r="H20" s="65">
        <v>3.7736268757374567E-4</v>
      </c>
      <c r="I20" s="65">
        <v>3.6349777789672339E-4</v>
      </c>
      <c r="J20" s="65">
        <v>3.5014228721284E-4</v>
      </c>
      <c r="K20" s="65">
        <v>3.3727749865219753E-4</v>
      </c>
      <c r="L20" s="65">
        <v>3.2488538303268295E-4</v>
      </c>
      <c r="M20" s="65">
        <v>3.1294857359321591E-4</v>
      </c>
      <c r="N20" s="65">
        <v>3.0145034165534061E-4</v>
      </c>
      <c r="O20" s="65">
        <v>2.903745731790468E-4</v>
      </c>
      <c r="P20" s="65">
        <v>2.7970574617996888E-4</v>
      </c>
      <c r="Q20" s="65">
        <v>2.6942890897631316E-4</v>
      </c>
      <c r="R20" s="65">
        <v>2.5952965923502756E-4</v>
      </c>
      <c r="S20" s="65">
        <v>2.4999412378784897E-4</v>
      </c>
      <c r="T20" s="65">
        <v>2.4080893918894113E-4</v>
      </c>
      <c r="U20" s="65">
        <v>2.3196123298687633E-4</v>
      </c>
      <c r="V20" s="65">
        <v>2.2343860568471295E-4</v>
      </c>
      <c r="W20" s="65">
        <v>2.1522911336289209E-4</v>
      </c>
      <c r="X20" s="65">
        <v>2.0732125094059334E-4</v>
      </c>
      <c r="Y20" s="65">
        <v>1.9970393605209672E-4</v>
      </c>
      <c r="Z20" s="65">
        <v>1.9236649351555275E-4</v>
      </c>
      <c r="AA20" s="65">
        <v>1.8529864037239479E-4</v>
      </c>
      <c r="AB20" s="65">
        <v>1.7849047147642727E-4</v>
      </c>
      <c r="AC20" s="65">
        <v>1.7193244561239385E-4</v>
      </c>
      <c r="AD20" s="65">
        <v>1.656153721245718E-4</v>
      </c>
      <c r="AE20" s="65">
        <v>1.5953039803665335E-4</v>
      </c>
      <c r="AF20" s="65">
        <v>1.5366899564486186E-4</v>
      </c>
      <c r="AG20" s="65">
        <v>1.4802295056691979E-4</v>
      </c>
      <c r="AH20" s="65">
        <v>1.4258435023011356E-4</v>
      </c>
      <c r="AI20" s="65">
        <v>1.3734557278232708E-4</v>
      </c>
      <c r="AJ20" s="65">
        <v>1.3229927641050121E-4</v>
      </c>
      <c r="AK20" s="65">
        <v>1.2743838905155018E-4</v>
      </c>
      <c r="AL20" s="65">
        <v>1.2275609848131551E-4</v>
      </c>
      <c r="AM20" s="65">
        <v>1.182458427676674E-4</v>
      </c>
      <c r="AN20" s="65">
        <v>1.139013010743748E-4</v>
      </c>
      <c r="AO20" s="65">
        <v>1.0971638480285595E-4</v>
      </c>
      <c r="AP20" s="65">
        <v>1.0568522905939432E-4</v>
      </c>
      <c r="AQ20" s="65">
        <v>1.0180218443586473E-4</v>
      </c>
      <c r="AR20" s="65">
        <v>9.8061809092446627E-5</v>
      </c>
      <c r="AS20" s="65">
        <v>9.445886113123233E-5</v>
      </c>
      <c r="AT20" s="65">
        <v>9.0988291250040812E-5</v>
      </c>
      <c r="AU20" s="65">
        <v>8.7645235666142165E-5</v>
      </c>
      <c r="AV20" s="65">
        <v>8.4425009299975753E-5</v>
      </c>
      <c r="AW20" s="65">
        <v>8.132309920930953E-5</v>
      </c>
      <c r="AX20" s="65">
        <v>7.8335158264638755E-5</v>
      </c>
      <c r="AY20" s="65">
        <v>7.545699905696097E-5</v>
      </c>
      <c r="AZ20" s="65">
        <v>7.2684588029388282E-5</v>
      </c>
      <c r="BA20" s="65">
        <v>7.0014039824375037E-5</v>
      </c>
      <c r="BB20" s="65">
        <v>6.7441611838635996E-5</v>
      </c>
      <c r="BC20" s="65">
        <v>6.4963698978126309E-5</v>
      </c>
      <c r="BD20" s="65">
        <v>6.2576828605731669E-5</v>
      </c>
      <c r="BE20" s="65">
        <v>6.0277655674588556E-5</v>
      </c>
      <c r="BF20" s="65">
        <v>5.8062958040213948E-5</v>
      </c>
      <c r="BG20" s="65">
        <v>5.5929631944875023E-5</v>
      </c>
      <c r="BH20" s="65">
        <v>5.3874687667870299E-5</v>
      </c>
      <c r="BI20" s="65">
        <v>5.1895245335626377E-5</v>
      </c>
      <c r="BJ20" s="65">
        <v>4.9988530885738626E-5</v>
      </c>
      <c r="BK20" s="65">
        <v>4.815187217929893E-5</v>
      </c>
      <c r="BL20" s="65">
        <v>4.6382695256063683E-5</v>
      </c>
      <c r="BM20" s="65">
        <v>4.4678520727212057E-5</v>
      </c>
      <c r="BN20" s="65">
        <v>4.3036960300640459E-5</v>
      </c>
      <c r="BO20" s="65">
        <v>4.1455713433923241E-5</v>
      </c>
      <c r="BP20" s="65">
        <v>3.9932564110248947E-5</v>
      </c>
      <c r="BQ20" s="65">
        <v>3.846537773281383E-5</v>
      </c>
      <c r="BR20" s="65">
        <v>3.7052098133320348E-5</v>
      </c>
      <c r="BS20" s="65">
        <v>3.5690744690388252E-5</v>
      </c>
      <c r="BT20" s="65">
        <v>3.437940955383957E-5</v>
      </c>
      <c r="BU20" s="65">
        <v>3.3116254970968437E-5</v>
      </c>
      <c r="BV20" s="65">
        <v>3.1899510711047441E-5</v>
      </c>
      <c r="BW20" s="65">
        <v>3.072747158446197E-5</v>
      </c>
      <c r="BX20" s="65">
        <v>2.9598495052995603E-5</v>
      </c>
      <c r="BY20" s="65">
        <v>2.8510998927917323E-5</v>
      </c>
      <c r="BZ20" s="65">
        <v>2.7463459152644756E-5</v>
      </c>
      <c r="CA20" s="65">
        <v>2.6454407666875918E-5</v>
      </c>
      <c r="CB20" s="65">
        <v>2.5482430349196143E-5</v>
      </c>
      <c r="CC20" s="65">
        <v>2.454616503527697E-5</v>
      </c>
      <c r="CD20" s="65">
        <v>2.3644299608889553E-5</v>
      </c>
      <c r="CE20" s="65">
        <v>2.277557016305735E-5</v>
      </c>
      <c r="CF20" s="65">
        <v>2.193875922877079E-5</v>
      </c>
      <c r="CG20" s="65">
        <v>2.1132694068782225E-5</v>
      </c>
      <c r="CH20" s="65">
        <v>2.0356245034089173E-5</v>
      </c>
      <c r="CI20" s="65">
        <v>1.9608323980803207E-5</v>
      </c>
      <c r="CJ20" s="65">
        <v>1.8887882745185557E-5</v>
      </c>
      <c r="CK20" s="65">
        <v>1.8193911674712384E-5</v>
      </c>
      <c r="CL20" s="65">
        <v>1.752543821311104E-5</v>
      </c>
      <c r="CM20" s="65">
        <v>1.6881525537384396E-5</v>
      </c>
      <c r="CN20" s="65">
        <v>1.6261271244912943E-5</v>
      </c>
      <c r="CO20" s="65">
        <v>1.5663806088795152E-5</v>
      </c>
      <c r="CP20" s="65">
        <v>1.508829275965316E-5</v>
      </c>
      <c r="CQ20" s="65">
        <v>1.4533924712197015E-5</v>
      </c>
      <c r="CR20" s="65">
        <v>1.399992503490281E-5</v>
      </c>
      <c r="CS20" s="65">
        <v>1.3485545361220641E-5</v>
      </c>
      <c r="CT20" s="65">
        <v>1.2990064820786521E-5</v>
      </c>
      <c r="CU20" s="65">
        <v>1.2512789029168484E-5</v>
      </c>
      <c r="CV20" s="65">
        <v>1.2053049114730991E-5</v>
      </c>
      <c r="CW20" s="65">
        <v>1.1610200781253928E-5</v>
      </c>
      <c r="CX20" s="65">
        <v>1.1183623404992475E-5</v>
      </c>
      <c r="CY20" s="65">
        <v>1.0772719164912431E-5</v>
      </c>
      <c r="CZ20" s="65">
        <v>1.0376912204882123E-5</v>
      </c>
      <c r="DA20" s="65">
        <v>9.9956478266466259E-6</v>
      </c>
      <c r="DB20" s="65">
        <v>9.6283917124535773E-6</v>
      </c>
      <c r="DC20" s="65">
        <v>9.2746291762407988E-6</v>
      </c>
      <c r="DD20" s="65">
        <v>8.933864442336564E-6</v>
      </c>
      <c r="DE20" s="65">
        <v>8.6056199506615598E-6</v>
      </c>
      <c r="DF20" s="65">
        <v>8.2894356874588379E-6</v>
      </c>
      <c r="DG20" s="65">
        <v>7.9848685406138399E-6</v>
      </c>
      <c r="DH20" s="65">
        <v>7.6914916786609149E-6</v>
      </c>
      <c r="DI20" s="65">
        <v>7.4088939526062905E-6</v>
      </c>
      <c r="DJ20" s="65">
        <v>7.1366793197288734E-6</v>
      </c>
      <c r="DK20" s="65">
        <v>6.8744662885516011E-6</v>
      </c>
      <c r="DL20" s="65">
        <v>6.6218873842054318E-6</v>
      </c>
      <c r="DM20" s="65">
        <v>6.3785886334367056E-6</v>
      </c>
      <c r="DN20" s="65">
        <v>6.1442290685361672E-6</v>
      </c>
      <c r="DO20" s="65">
        <v>5.9184802494944309E-6</v>
      </c>
    </row>
    <row r="21" spans="1:119">
      <c r="A21" s="65">
        <v>15</v>
      </c>
      <c r="E21" s="65">
        <v>5.6708517612865219E-4</v>
      </c>
      <c r="F21" s="65">
        <v>5.4557818079071054E-4</v>
      </c>
      <c r="G21" s="65">
        <v>5.2488684925062069E-4</v>
      </c>
      <c r="H21" s="65">
        <v>5.0498024704168033E-4</v>
      </c>
      <c r="I21" s="65">
        <v>4.8582861290265972E-4</v>
      </c>
      <c r="J21" s="65">
        <v>4.6740331428338195E-4</v>
      </c>
      <c r="K21" s="65">
        <v>4.4967680453777964E-4</v>
      </c>
      <c r="L21" s="65">
        <v>4.3262258174042614E-4</v>
      </c>
      <c r="M21" s="65">
        <v>4.1621514906497114E-4</v>
      </c>
      <c r="N21" s="65">
        <v>4.0042997666524298E-4</v>
      </c>
      <c r="O21" s="65">
        <v>3.8524346500203266E-4</v>
      </c>
      <c r="P21" s="65">
        <v>3.7063290956072537E-4</v>
      </c>
      <c r="Q21" s="65">
        <v>3.5657646690703506E-4</v>
      </c>
      <c r="R21" s="65">
        <v>3.4305312203009318E-4</v>
      </c>
      <c r="S21" s="65">
        <v>3.3004265692406496E-4</v>
      </c>
      <c r="T21" s="65">
        <v>3.1752562036132956E-4</v>
      </c>
      <c r="U21" s="65">
        <v>3.0548329881202021E-4</v>
      </c>
      <c r="V21" s="65">
        <v>2.9389768846646114E-4</v>
      </c>
      <c r="W21" s="65">
        <v>2.8275146831866827E-4</v>
      </c>
      <c r="X21" s="65">
        <v>2.7202797427066609E-4</v>
      </c>
      <c r="Y21" s="65">
        <v>2.6171117421891954E-4</v>
      </c>
      <c r="Z21" s="65">
        <v>2.5178564408561782E-4</v>
      </c>
      <c r="AA21" s="65">
        <v>2.422365447589915E-4</v>
      </c>
      <c r="AB21" s="65">
        <v>2.3304959990817306E-4</v>
      </c>
      <c r="AC21" s="65">
        <v>2.2421107463944473E-4</v>
      </c>
      <c r="AD21" s="65">
        <v>2.1570775496195885E-4</v>
      </c>
      <c r="AE21" s="65">
        <v>2.0752692803222738E-4</v>
      </c>
      <c r="AF21" s="65">
        <v>1.996563631478549E-4</v>
      </c>
      <c r="AG21" s="65">
        <v>1.9208429346208861E-4</v>
      </c>
      <c r="AH21" s="65">
        <v>1.8479939839185702E-4</v>
      </c>
      <c r="AI21" s="65">
        <v>1.7779078669299237E-4</v>
      </c>
      <c r="AJ21" s="65">
        <v>1.71047980177331E-4</v>
      </c>
      <c r="AK21" s="65">
        <v>1.6456089804735567E-4</v>
      </c>
      <c r="AL21" s="65">
        <v>1.5831984182494976E-4</v>
      </c>
      <c r="AM21" s="65">
        <v>1.5231548085173954E-4</v>
      </c>
      <c r="AN21" s="65">
        <v>1.4653883833934305E-4</v>
      </c>
      <c r="AO21" s="65">
        <v>1.4098127794866778E-4</v>
      </c>
      <c r="AP21" s="65">
        <v>1.3563449087819937E-4</v>
      </c>
      <c r="AQ21" s="65">
        <v>1.3049048344196962E-4</v>
      </c>
      <c r="AR21" s="65">
        <v>1.2554156511863901E-4</v>
      </c>
      <c r="AS21" s="65">
        <v>1.2078033705382382E-4</v>
      </c>
      <c r="AT21" s="65">
        <v>1.1619968099847607E-4</v>
      </c>
      <c r="AU21" s="65">
        <v>1.1179274866678432E-4</v>
      </c>
      <c r="AV21" s="65">
        <v>1.0755295149767846E-4</v>
      </c>
      <c r="AW21" s="65">
        <v>1.034739508046367E-4</v>
      </c>
      <c r="AX21" s="65">
        <v>9.9549648299066006E-5</v>
      </c>
      <c r="AY21" s="65">
        <v>9.5774176973086462E-5</v>
      </c>
      <c r="AZ21" s="65">
        <v>9.2141892328093344E-5</v>
      </c>
      <c r="BA21" s="65">
        <v>8.8647363935977715E-5</v>
      </c>
      <c r="BB21" s="65">
        <v>8.5285367320394676E-5</v>
      </c>
      <c r="BC21" s="65">
        <v>8.2050876145936254E-5</v>
      </c>
      <c r="BD21" s="65">
        <v>7.8939054703535563E-5</v>
      </c>
      <c r="BE21" s="65">
        <v>7.5945250680865679E-5</v>
      </c>
      <c r="BF21" s="65">
        <v>7.3064988206923549E-5</v>
      </c>
      <c r="BG21" s="65">
        <v>7.02939611604036E-5</v>
      </c>
      <c r="BH21" s="65">
        <v>6.7628026731852595E-5</v>
      </c>
      <c r="BI21" s="65">
        <v>6.5063199229985154E-5</v>
      </c>
      <c r="BJ21" s="65">
        <v>6.2595644122895964E-5</v>
      </c>
      <c r="BK21" s="65">
        <v>6.0221672305263427E-5</v>
      </c>
      <c r="BL21" s="65">
        <v>5.7937734582972336E-5</v>
      </c>
      <c r="BM21" s="65">
        <v>5.5740416366909102E-5</v>
      </c>
      <c r="BN21" s="65">
        <v>5.3626432567999078E-5</v>
      </c>
      <c r="BO21" s="65">
        <v>5.1592622685850585E-5</v>
      </c>
      <c r="BP21" s="65">
        <v>4.9635946083665763E-5</v>
      </c>
      <c r="BQ21" s="65">
        <v>4.7753477442352677E-5</v>
      </c>
      <c r="BR21" s="65">
        <v>4.5942402387041759E-5</v>
      </c>
      <c r="BS21" s="65">
        <v>4.420001327947009E-5</v>
      </c>
      <c r="BT21" s="65">
        <v>4.2523705169940465E-5</v>
      </c>
      <c r="BU21" s="65">
        <v>4.0910971902805204E-5</v>
      </c>
      <c r="BV21" s="65">
        <v>3.9359402369651589E-5</v>
      </c>
      <c r="BW21" s="65">
        <v>3.7866676904586284E-5</v>
      </c>
      <c r="BX21" s="65">
        <v>3.6430563816231633E-5</v>
      </c>
      <c r="BY21" s="65">
        <v>3.5048916051246658E-5</v>
      </c>
      <c r="BZ21" s="65">
        <v>3.3719667984386466E-5</v>
      </c>
      <c r="CA21" s="65">
        <v>3.2440832330300176E-5</v>
      </c>
      <c r="CB21" s="65">
        <v>3.1210497172450027E-5</v>
      </c>
      <c r="CC21" s="65">
        <v>3.0026823104710994E-5</v>
      </c>
      <c r="CD21" s="65">
        <v>2.888804048137595E-5</v>
      </c>
      <c r="CE21" s="65">
        <v>2.7792446771456288E-5</v>
      </c>
      <c r="CF21" s="65">
        <v>2.6738404013322045E-5</v>
      </c>
      <c r="CG21" s="65">
        <v>2.5724336365875613E-5</v>
      </c>
      <c r="CH21" s="65">
        <v>2.4748727752599144E-5</v>
      </c>
      <c r="CI21" s="65">
        <v>2.3810119594951995E-5</v>
      </c>
      <c r="CJ21" s="65">
        <v>2.2907108631730658E-5</v>
      </c>
      <c r="CK21" s="65">
        <v>2.2038344821130584E-5</v>
      </c>
      <c r="CL21" s="65">
        <v>2.1202529322372976E-5</v>
      </c>
      <c r="CM21" s="65">
        <v>2.0398412553880012E-5</v>
      </c>
      <c r="CN21" s="65">
        <v>1.9624792325094186E-5</v>
      </c>
      <c r="CO21" s="65">
        <v>1.8880512039149754E-5</v>
      </c>
      <c r="CP21" s="65">
        <v>1.81644589637087E-5</v>
      </c>
      <c r="CQ21" s="65">
        <v>1.747556256737603E-5</v>
      </c>
      <c r="CR21" s="65">
        <v>1.6812792919207362E-5</v>
      </c>
      <c r="CS21" s="65">
        <v>1.6175159148916132E-5</v>
      </c>
      <c r="CT21" s="65">
        <v>1.5561707965478263E-5</v>
      </c>
      <c r="CU21" s="65">
        <v>1.4971522231919202E-5</v>
      </c>
      <c r="CV21" s="65">
        <v>1.4403719594153339E-5</v>
      </c>
      <c r="CW21" s="65">
        <v>1.385745116182495E-5</v>
      </c>
      <c r="CX21" s="65">
        <v>1.3331900239179221E-5</v>
      </c>
      <c r="CY21" s="65">
        <v>1.2826281104065601E-5</v>
      </c>
      <c r="CZ21" s="65">
        <v>1.2339837833247865E-5</v>
      </c>
      <c r="DA21" s="65">
        <v>1.1871843172265222E-5</v>
      </c>
      <c r="DB21" s="65">
        <v>1.1421597448154191E-5</v>
      </c>
      <c r="DC21" s="65">
        <v>1.0988427523406282E-5</v>
      </c>
      <c r="DD21" s="65">
        <v>1.0571685789597342E-5</v>
      </c>
      <c r="DE21" s="65">
        <v>1.0170749199183846E-5</v>
      </c>
      <c r="DF21" s="65">
        <v>9.7850183340190855E-6</v>
      </c>
      <c r="DG21" s="65">
        <v>9.4139165091960825E-6</v>
      </c>
      <c r="DH21" s="65">
        <v>9.0568889108778999E-6</v>
      </c>
      <c r="DI21" s="65">
        <v>8.7134017668261724E-6</v>
      </c>
      <c r="DJ21" s="65">
        <v>8.3829415483876067E-6</v>
      </c>
      <c r="DK21" s="65">
        <v>8.0650142027457891E-6</v>
      </c>
      <c r="DL21" s="65">
        <v>7.7591444142900049E-6</v>
      </c>
      <c r="DM21" s="65">
        <v>7.4648748939971727E-6</v>
      </c>
      <c r="DN21" s="65">
        <v>7.1817656957643339E-6</v>
      </c>
      <c r="DO21" s="65">
        <v>6.9093935586694389E-6</v>
      </c>
    </row>
    <row r="22" spans="1:119">
      <c r="A22" s="65">
        <v>16</v>
      </c>
      <c r="E22" s="65">
        <v>7.6704155823687414E-4</v>
      </c>
      <c r="F22" s="65">
        <v>7.3757120042980862E-4</v>
      </c>
      <c r="G22" s="65">
        <v>7.092331176343765E-4</v>
      </c>
      <c r="H22" s="65">
        <v>6.8198380692773149E-4</v>
      </c>
      <c r="I22" s="65">
        <v>6.5578143680454872E-4</v>
      </c>
      <c r="J22" s="65">
        <v>6.3058578295981484E-4</v>
      </c>
      <c r="K22" s="65">
        <v>6.0635816653888618E-4</v>
      </c>
      <c r="L22" s="65">
        <v>5.8306139476003657E-4</v>
      </c>
      <c r="M22" s="65">
        <v>5.6065970381833329E-4</v>
      </c>
      <c r="N22" s="65">
        <v>5.3911870398318804E-4</v>
      </c>
      <c r="O22" s="65">
        <v>5.1840532680531219E-4</v>
      </c>
      <c r="P22" s="65">
        <v>4.984877743520156E-4</v>
      </c>
      <c r="Q22" s="65">
        <v>4.7933547039293164E-4</v>
      </c>
      <c r="R22" s="65">
        <v>4.6091901346122601E-4</v>
      </c>
      <c r="S22" s="65">
        <v>4.4321013171822723E-4</v>
      </c>
      <c r="T22" s="65">
        <v>4.2618163955220143E-4</v>
      </c>
      <c r="U22" s="65">
        <v>4.0980739584463093E-4</v>
      </c>
      <c r="V22" s="65">
        <v>3.9406226383994011E-4</v>
      </c>
      <c r="W22" s="65">
        <v>3.7892207255705923E-4</v>
      </c>
      <c r="X22" s="65">
        <v>3.6436357968358296E-4</v>
      </c>
      <c r="Y22" s="65">
        <v>3.5036443589557141E-4</v>
      </c>
      <c r="Z22" s="65">
        <v>3.3690315054820758E-4</v>
      </c>
      <c r="AA22" s="65">
        <v>3.239590586846514E-4</v>
      </c>
      <c r="AB22" s="65">
        <v>3.1151228931243871E-4</v>
      </c>
      <c r="AC22" s="65">
        <v>2.9954373489872742E-4</v>
      </c>
      <c r="AD22" s="65">
        <v>2.880350220375607E-4</v>
      </c>
      <c r="AE22" s="65">
        <v>2.7696848324411535E-4</v>
      </c>
      <c r="AF22" s="65">
        <v>2.6632712983264367E-4</v>
      </c>
      <c r="AG22" s="65">
        <v>2.5609462583646106E-4</v>
      </c>
      <c r="AH22" s="65">
        <v>2.4625526292995181E-4</v>
      </c>
      <c r="AI22" s="65">
        <v>2.3679393631408977E-4</v>
      </c>
      <c r="AJ22" s="65">
        <v>2.2769612152846006E-4</v>
      </c>
      <c r="AK22" s="65">
        <v>2.1894785215417875E-4</v>
      </c>
      <c r="AL22" s="65">
        <v>2.1053569837348405E-4</v>
      </c>
      <c r="AM22" s="65">
        <v>2.0244674635308898E-4</v>
      </c>
      <c r="AN22" s="65">
        <v>1.9466857841963855E-4</v>
      </c>
      <c r="AO22" s="65">
        <v>1.8718925399684402E-4</v>
      </c>
      <c r="AP22" s="65">
        <v>1.7999729127502601E-4</v>
      </c>
      <c r="AQ22" s="65">
        <v>1.7308164958493183E-4</v>
      </c>
      <c r="AR22" s="65">
        <v>1.6643171244876197E-4</v>
      </c>
      <c r="AS22" s="65">
        <v>1.6003727128239027E-4</v>
      </c>
      <c r="AT22" s="65">
        <v>1.5388850972376024E-4</v>
      </c>
      <c r="AU22" s="65">
        <v>1.479759885633948E-4</v>
      </c>
      <c r="AV22" s="65">
        <v>1.4229063125388789E-4</v>
      </c>
      <c r="AW22" s="65">
        <v>1.3682370997613564E-4</v>
      </c>
      <c r="AX22" s="65">
        <v>1.3156683224091185E-4</v>
      </c>
      <c r="AY22" s="65">
        <v>1.2651192800522171E-4</v>
      </c>
      <c r="AZ22" s="65">
        <v>1.2165123728365809E-4</v>
      </c>
      <c r="BA22" s="65">
        <v>1.1697729823573679E-4</v>
      </c>
      <c r="BB22" s="65">
        <v>1.1248293571092779E-4</v>
      </c>
      <c r="BC22" s="65">
        <v>1.0816125023379415E-4</v>
      </c>
      <c r="BD22" s="65">
        <v>1.0400560741233287E-4</v>
      </c>
      <c r="BE22" s="65">
        <v>1.0000962775325417E-4</v>
      </c>
      <c r="BF22" s="65">
        <v>9.6167176868565966E-5</v>
      </c>
      <c r="BG22" s="65">
        <v>9.2472356058430859E-5</v>
      </c>
      <c r="BH22" s="65">
        <v>8.8919493255835733E-5</v>
      </c>
      <c r="BI22" s="65">
        <v>8.5503134319175449E-5</v>
      </c>
      <c r="BJ22" s="65">
        <v>8.2218034659381543E-5</v>
      </c>
      <c r="BK22" s="65">
        <v>7.9059151188745161E-5</v>
      </c>
      <c r="BL22" s="65">
        <v>7.6021634579070466E-5</v>
      </c>
      <c r="BM22" s="65">
        <v>7.3100821817278253E-5</v>
      </c>
      <c r="BN22" s="65">
        <v>7.029222904702772E-5</v>
      </c>
      <c r="BO22" s="65">
        <v>6.7591544685369776E-5</v>
      </c>
      <c r="BP22" s="65">
        <v>6.4994622803863313E-5</v>
      </c>
      <c r="BQ22" s="65">
        <v>6.2497476763995614E-5</v>
      </c>
      <c r="BR22" s="65">
        <v>6.0096273097133946E-5</v>
      </c>
      <c r="BS22" s="65">
        <v>5.7787325619614382E-5</v>
      </c>
      <c r="BT22" s="65">
        <v>5.5567089773934731E-5</v>
      </c>
      <c r="BU22" s="65">
        <v>5.343215718736226E-5</v>
      </c>
      <c r="BV22" s="65">
        <v>5.1379250439604768E-5</v>
      </c>
      <c r="BW22" s="65">
        <v>4.940521803151141E-5</v>
      </c>
      <c r="BX22" s="65">
        <v>4.7507029547081041E-5</v>
      </c>
      <c r="BY22" s="65">
        <v>4.568177100134925E-5</v>
      </c>
      <c r="BZ22" s="65">
        <v>4.392664036701343E-5</v>
      </c>
      <c r="CA22" s="65">
        <v>4.2238943272929205E-5</v>
      </c>
      <c r="CB22" s="65">
        <v>4.0616088867873379E-5</v>
      </c>
      <c r="CC22" s="65">
        <v>3.9055585843224834E-5</v>
      </c>
      <c r="CD22" s="65">
        <v>3.7555038608456908E-5</v>
      </c>
      <c r="CE22" s="65">
        <v>3.6112143613571145E-5</v>
      </c>
      <c r="CF22" s="65">
        <v>3.4724685812825165E-5</v>
      </c>
      <c r="CG22" s="65">
        <v>3.3390535264327908E-5</v>
      </c>
      <c r="CH22" s="65">
        <v>3.210764386028051E-5</v>
      </c>
      <c r="CI22" s="65">
        <v>3.0874042182844324E-5</v>
      </c>
      <c r="CJ22" s="65">
        <v>2.9687836480808687E-5</v>
      </c>
      <c r="CK22" s="65">
        <v>2.8547205762418171E-5</v>
      </c>
      <c r="CL22" s="65">
        <v>2.7450398999895189E-5</v>
      </c>
      <c r="CM22" s="65">
        <v>2.6395732441367184E-5</v>
      </c>
      <c r="CN22" s="65">
        <v>2.5381587026072161E-5</v>
      </c>
      <c r="CO22" s="65">
        <v>2.4406405898873648E-5</v>
      </c>
      <c r="CP22" s="65">
        <v>2.3468692020270287E-5</v>
      </c>
      <c r="CQ22" s="65">
        <v>2.2567005868230505E-5</v>
      </c>
      <c r="CR22" s="65">
        <v>2.169996322832502E-5</v>
      </c>
      <c r="CS22" s="65">
        <v>2.0866233068763833E-5</v>
      </c>
      <c r="CT22" s="65">
        <v>2.006453549707606E-5</v>
      </c>
      <c r="CU22" s="65">
        <v>1.9293639795296095E-5</v>
      </c>
      <c r="CV22" s="65">
        <v>1.8552362530639153E-5</v>
      </c>
      <c r="CW22" s="65">
        <v>1.7839565738766404E-5</v>
      </c>
      <c r="CX22" s="65">
        <v>1.7154155176850318E-5</v>
      </c>
      <c r="CY22" s="65">
        <v>1.6495078643759037E-5</v>
      </c>
      <c r="CZ22" s="65">
        <v>1.5861324364780118E-5</v>
      </c>
      <c r="DA22" s="65">
        <v>1.5251919438404988E-5</v>
      </c>
      <c r="DB22" s="65">
        <v>1.4665928342788839E-5</v>
      </c>
      <c r="DC22" s="65">
        <v>1.4102451499593743E-5</v>
      </c>
      <c r="DD22" s="65">
        <v>1.3560623893009902E-5</v>
      </c>
      <c r="DE22" s="65">
        <v>1.3039613741835487E-5</v>
      </c>
      <c r="DF22" s="65">
        <v>1.2538621222576001E-5</v>
      </c>
      <c r="DG22" s="65">
        <v>1.2056877241603231E-5</v>
      </c>
      <c r="DH22" s="65">
        <v>1.1593642254489023E-5</v>
      </c>
      <c r="DI22" s="65">
        <v>1.1148205130701004E-5</v>
      </c>
      <c r="DJ22" s="65">
        <v>1.0719882061917739E-5</v>
      </c>
      <c r="DK22" s="65">
        <v>1.0308015512287183E-5</v>
      </c>
      <c r="DL22" s="65">
        <v>9.9119732090172641E-6</v>
      </c>
      <c r="DM22" s="65">
        <v>9.5311471717485182E-6</v>
      </c>
      <c r="DN22" s="65">
        <v>9.1649527792192742E-6</v>
      </c>
      <c r="DO22" s="65">
        <v>8.81282787179014E-6</v>
      </c>
    </row>
    <row r="23" spans="1:119">
      <c r="A23" s="65">
        <v>17</v>
      </c>
      <c r="E23" s="65">
        <v>9.9293448355147773E-4</v>
      </c>
      <c r="F23" s="65">
        <v>9.5497629063025962E-4</v>
      </c>
      <c r="G23" s="65">
        <v>9.1846917472742826E-4</v>
      </c>
      <c r="H23" s="65">
        <v>8.8335766364182485E-4</v>
      </c>
      <c r="I23" s="65">
        <v>8.4958840577999486E-4</v>
      </c>
      <c r="J23" s="65">
        <v>8.1711008908896766E-4</v>
      </c>
      <c r="K23" s="65">
        <v>7.8587336308809776E-4</v>
      </c>
      <c r="L23" s="65">
        <v>7.5583076388150274E-4</v>
      </c>
      <c r="M23" s="65">
        <v>7.2693664203714011E-4</v>
      </c>
      <c r="N23" s="65">
        <v>6.9914709322294879E-4</v>
      </c>
      <c r="O23" s="65">
        <v>6.7241989149464899E-4</v>
      </c>
      <c r="P23" s="65">
        <v>6.4671442513384138E-4</v>
      </c>
      <c r="Q23" s="65">
        <v>6.2199163493890117E-4</v>
      </c>
      <c r="R23" s="65">
        <v>5.9821395487490668E-4</v>
      </c>
      <c r="S23" s="65">
        <v>5.753452549924242E-4</v>
      </c>
      <c r="T23" s="65">
        <v>5.5335078652840532E-4</v>
      </c>
      <c r="U23" s="65">
        <v>5.3219712910578692E-4</v>
      </c>
      <c r="V23" s="65">
        <v>5.1185213995155678E-4</v>
      </c>
      <c r="W23" s="65">
        <v>4.9228490505613155E-4</v>
      </c>
      <c r="X23" s="65">
        <v>4.7346569219982335E-4</v>
      </c>
      <c r="Y23" s="65">
        <v>4.5536590577502524E-4</v>
      </c>
      <c r="Z23" s="65">
        <v>4.3795804333547134E-4</v>
      </c>
      <c r="AA23" s="65">
        <v>4.2121565380654011E-4</v>
      </c>
      <c r="AB23" s="65">
        <v>4.0511329729310921E-4</v>
      </c>
      <c r="AC23" s="65">
        <v>3.8962650642388526E-4</v>
      </c>
      <c r="AD23" s="65">
        <v>3.747317491734777E-4</v>
      </c>
      <c r="AE23" s="65">
        <v>3.6040639310571765E-4</v>
      </c>
      <c r="AF23" s="65">
        <v>3.4662867098389586E-4</v>
      </c>
      <c r="AG23" s="65">
        <v>3.3337764769566125E-4</v>
      </c>
      <c r="AH23" s="65">
        <v>3.2063318844232518E-4</v>
      </c>
      <c r="AI23" s="65">
        <v>3.0837592814423644E-4</v>
      </c>
      <c r="AJ23" s="65">
        <v>2.9658724201573017E-4</v>
      </c>
      <c r="AK23" s="65">
        <v>2.85249217264955E-4</v>
      </c>
      <c r="AL23" s="65">
        <v>2.7434462587555943E-4</v>
      </c>
      <c r="AM23" s="65">
        <v>2.6385689842889327E-4</v>
      </c>
      <c r="AN23" s="65">
        <v>2.5377009892694135E-4</v>
      </c>
      <c r="AO23" s="65">
        <v>2.440689005777294E-4</v>
      </c>
      <c r="AP23" s="65">
        <v>2.34738562506417E-4</v>
      </c>
      <c r="AQ23" s="65">
        <v>2.2576490735668544E-4</v>
      </c>
      <c r="AR23" s="65">
        <v>2.171342997483824E-4</v>
      </c>
      <c r="AS23" s="65">
        <v>2.0883362555869849E-4</v>
      </c>
      <c r="AT23" s="65">
        <v>2.0085027199538824E-4</v>
      </c>
      <c r="AU23" s="65">
        <v>1.931721084317547E-4</v>
      </c>
      <c r="AV23" s="65">
        <v>1.8578746797428519E-4</v>
      </c>
      <c r="AW23" s="65">
        <v>1.786851297349196E-4</v>
      </c>
      <c r="AX23" s="65">
        <v>1.7185430178102322E-4</v>
      </c>
      <c r="AY23" s="65">
        <v>1.6528460473715277E-4</v>
      </c>
      <c r="AZ23" s="65">
        <v>1.5896605601369644E-4</v>
      </c>
      <c r="BA23" s="65">
        <v>1.5288905463842859E-4</v>
      </c>
      <c r="BB23" s="65">
        <v>1.4704436666792856E-4</v>
      </c>
      <c r="BC23" s="65">
        <v>1.4142311115669315E-4</v>
      </c>
      <c r="BD23" s="65">
        <v>1.3601674666262887E-4</v>
      </c>
      <c r="BE23" s="65">
        <v>1.3081705826841598E-4</v>
      </c>
      <c r="BF23" s="65">
        <v>1.2581614509902113E-4</v>
      </c>
      <c r="BG23" s="65">
        <v>1.2100640831639793E-4</v>
      </c>
      <c r="BH23" s="65">
        <v>1.1638053957312622E-4</v>
      </c>
      <c r="BI23" s="65">
        <v>1.1193150990745136E-4</v>
      </c>
      <c r="BJ23" s="65">
        <v>1.07652559062846E-4</v>
      </c>
      <c r="BK23" s="65">
        <v>1.0353718521586812E-4</v>
      </c>
      <c r="BL23" s="65">
        <v>9.9579135096703196E-5</v>
      </c>
      <c r="BM23" s="65">
        <v>9.5772394487384183E-5</v>
      </c>
      <c r="BN23" s="65">
        <v>9.2111179083245615E-5</v>
      </c>
      <c r="BO23" s="65">
        <v>8.8589925703730441E-5</v>
      </c>
      <c r="BP23" s="65">
        <v>8.5203283839192808E-5</v>
      </c>
      <c r="BQ23" s="65">
        <v>8.1946107520850368E-5</v>
      </c>
      <c r="BR23" s="65">
        <v>7.8813447501537026E-5</v>
      </c>
      <c r="BS23" s="65">
        <v>7.5800543735369784E-5</v>
      </c>
      <c r="BT23" s="65">
        <v>7.2902818144906736E-5</v>
      </c>
      <c r="BU23" s="65">
        <v>7.0115867664803438E-5</v>
      </c>
      <c r="BV23" s="65">
        <v>6.7435457551399256E-5</v>
      </c>
      <c r="BW23" s="65">
        <v>6.4857514948065369E-5</v>
      </c>
      <c r="BX23" s="65">
        <v>6.2378122696540487E-5</v>
      </c>
      <c r="BY23" s="65">
        <v>5.9993513384846773E-5</v>
      </c>
      <c r="BZ23" s="65">
        <v>5.7700063622745039E-5</v>
      </c>
      <c r="CA23" s="65">
        <v>5.5494288536029448E-5</v>
      </c>
      <c r="CB23" s="65">
        <v>5.3372836471295017E-5</v>
      </c>
      <c r="CC23" s="65">
        <v>5.13324839031338E-5</v>
      </c>
      <c r="CD23" s="65">
        <v>4.9370130536020215E-5</v>
      </c>
      <c r="CE23" s="65">
        <v>4.7482794593442114E-5</v>
      </c>
      <c r="CF23" s="65">
        <v>4.5667608287121182E-5</v>
      </c>
      <c r="CG23" s="65">
        <v>4.392181345943731E-5</v>
      </c>
      <c r="CH23" s="65">
        <v>4.2242757392434807E-5</v>
      </c>
      <c r="CI23" s="65">
        <v>4.0627888777044348E-5</v>
      </c>
      <c r="CJ23" s="65">
        <v>3.9074753836393596E-5</v>
      </c>
      <c r="CK23" s="65">
        <v>3.7580992597317839E-5</v>
      </c>
      <c r="CL23" s="65">
        <v>3.6144335304403978E-5</v>
      </c>
      <c r="CM23" s="65">
        <v>3.4762598971119912E-5</v>
      </c>
      <c r="CN23" s="65">
        <v>3.3433684062787667E-5</v>
      </c>
      <c r="CO23" s="65">
        <v>3.2155571306361756E-5</v>
      </c>
      <c r="CP23" s="65">
        <v>3.0926318622163323E-5</v>
      </c>
      <c r="CQ23" s="65">
        <v>2.9744058172909522E-5</v>
      </c>
      <c r="CR23" s="65">
        <v>2.8606993525553386E-5</v>
      </c>
      <c r="CS23" s="65">
        <v>2.7513396921621241E-5</v>
      </c>
      <c r="CT23" s="65">
        <v>2.6461606651901216E-5</v>
      </c>
      <c r="CU23" s="65">
        <v>2.5450024531492203E-5</v>
      </c>
      <c r="CV23" s="65">
        <v>2.4477113471377923E-5</v>
      </c>
      <c r="CW23" s="65">
        <v>2.3541395142835292E-5</v>
      </c>
      <c r="CX23" s="65">
        <v>2.2641447731128725E-5</v>
      </c>
      <c r="CY23" s="65">
        <v>2.1775903775076442E-5</v>
      </c>
      <c r="CZ23" s="65">
        <v>2.0943448089207052E-5</v>
      </c>
      <c r="DA23" s="65">
        <v>2.0142815765347987E-5</v>
      </c>
      <c r="DB23" s="65">
        <v>1.9372790250610176E-5</v>
      </c>
      <c r="DC23" s="65">
        <v>1.8632201498848074E-5</v>
      </c>
      <c r="DD23" s="65">
        <v>1.7919924192785881E-5</v>
      </c>
      <c r="DE23" s="65">
        <v>1.7234876034109371E-5</v>
      </c>
      <c r="DF23" s="65">
        <v>1.6576016098924059E-5</v>
      </c>
      <c r="DG23" s="65">
        <v>1.5942343256081813E-5</v>
      </c>
      <c r="DH23" s="65">
        <v>1.5332894645971907E-5</v>
      </c>
      <c r="DI23" s="65">
        <v>1.4746744217465485E-5</v>
      </c>
      <c r="DJ23" s="65">
        <v>1.4183001320789862E-5</v>
      </c>
      <c r="DK23" s="65">
        <v>1.364080935419521E-5</v>
      </c>
      <c r="DL23" s="65">
        <v>1.3119344462356511E-5</v>
      </c>
      <c r="DM23" s="65">
        <v>1.2617814284533618E-5</v>
      </c>
      <c r="DN23" s="65">
        <v>1.2135456750587032E-5</v>
      </c>
      <c r="DO23" s="65">
        <v>1.1671538923019703E-5</v>
      </c>
    </row>
    <row r="24" spans="1:119">
      <c r="A24" s="65">
        <v>18</v>
      </c>
      <c r="E24" s="65">
        <v>1.1902056670936927E-3</v>
      </c>
      <c r="F24" s="65">
        <v>1.1455461330351511E-3</v>
      </c>
      <c r="G24" s="65">
        <v>1.10256233791608E-3</v>
      </c>
      <c r="H24" s="65">
        <v>1.061191403763108E-3</v>
      </c>
      <c r="I24" s="65">
        <v>1.0213728119438344E-3</v>
      </c>
      <c r="J24" s="65">
        <v>9.8304831463837637E-4</v>
      </c>
      <c r="K24" s="65">
        <v>9.4616184963272176E-4</v>
      </c>
      <c r="L24" s="65">
        <v>9.1065945830925738E-4</v>
      </c>
      <c r="M24" s="65">
        <v>8.7648920671450276E-4</v>
      </c>
      <c r="N24" s="65">
        <v>8.4360110958857208E-4</v>
      </c>
      <c r="O24" s="65">
        <v>8.1194705724525751E-4</v>
      </c>
      <c r="P24" s="65">
        <v>7.8148074519574363E-4</v>
      </c>
      <c r="Q24" s="65">
        <v>7.5215760641302737E-4</v>
      </c>
      <c r="R24" s="65">
        <v>7.2393474613794806E-4</v>
      </c>
      <c r="S24" s="65">
        <v>6.9677087913145338E-4</v>
      </c>
      <c r="T24" s="65">
        <v>6.706262692813301E-4</v>
      </c>
      <c r="U24" s="65">
        <v>6.4546267147503266E-4</v>
      </c>
      <c r="V24" s="65">
        <v>6.2124327565359842E-4</v>
      </c>
      <c r="W24" s="65">
        <v>5.9793265296479955E-4</v>
      </c>
      <c r="X24" s="65">
        <v>5.754967039367625E-4</v>
      </c>
      <c r="Y24" s="65">
        <v>5.5390260859624772E-4</v>
      </c>
      <c r="Z24" s="65">
        <v>5.3311877845861882E-4</v>
      </c>
      <c r="AA24" s="65">
        <v>5.1311481031926487E-4</v>
      </c>
      <c r="AB24" s="65">
        <v>4.9386144177889239E-4</v>
      </c>
      <c r="AC24" s="65">
        <v>4.753305084376141E-4</v>
      </c>
      <c r="AD24" s="65">
        <v>4.5749490269523114E-4</v>
      </c>
      <c r="AE24" s="65">
        <v>4.4032853409742642E-4</v>
      </c>
      <c r="AF24" s="65">
        <v>4.2380629116987395E-4</v>
      </c>
      <c r="AG24" s="65">
        <v>4.0790400468442841E-4</v>
      </c>
      <c r="AH24" s="65">
        <v>3.9259841230365771E-4</v>
      </c>
      <c r="AI24" s="65">
        <v>3.7786712455200537E-4</v>
      </c>
      <c r="AJ24" s="65">
        <v>3.6368859206380085E-4</v>
      </c>
      <c r="AK24" s="65">
        <v>3.5004207406020465E-4</v>
      </c>
      <c r="AL24" s="65">
        <v>3.3690760800898285E-4</v>
      </c>
      <c r="AM24" s="65">
        <v>3.2426598042271921E-4</v>
      </c>
      <c r="AN24" s="65">
        <v>3.1209869875275712E-4</v>
      </c>
      <c r="AO24" s="65">
        <v>3.003879643377461E-4</v>
      </c>
      <c r="AP24" s="65">
        <v>2.8911664636723476E-4</v>
      </c>
      <c r="AQ24" s="65">
        <v>2.7826825682221017E-4</v>
      </c>
      <c r="AR24" s="65">
        <v>2.6782692635593188E-4</v>
      </c>
      <c r="AS24" s="65">
        <v>2.5777738107978285E-4</v>
      </c>
      <c r="AT24" s="65">
        <v>2.4810492022016908E-4</v>
      </c>
      <c r="AU24" s="65">
        <v>2.3879539461379201E-4</v>
      </c>
      <c r="AV24" s="65">
        <v>2.2983518600982978E-4</v>
      </c>
      <c r="AW24" s="65">
        <v>2.2121118714875796E-4</v>
      </c>
      <c r="AX24" s="65">
        <v>2.1291078258865918E-4</v>
      </c>
      <c r="AY24" s="65">
        <v>2.0492183025097848E-4</v>
      </c>
      <c r="AZ24" s="65">
        <v>1.9723264365873231E-4</v>
      </c>
      <c r="BA24" s="65">
        <v>1.8983197484118117E-4</v>
      </c>
      <c r="BB24" s="65">
        <v>1.8270899787996278E-4</v>
      </c>
      <c r="BC24" s="65">
        <v>1.7585329307261889E-4</v>
      </c>
      <c r="BD24" s="65">
        <v>1.6925483169034358E-4</v>
      </c>
      <c r="BE24" s="65">
        <v>1.6290396130765988E-4</v>
      </c>
      <c r="BF24" s="65">
        <v>1.5679139168256663E-4</v>
      </c>
      <c r="BG24" s="65">
        <v>1.5090818116649497E-4</v>
      </c>
      <c r="BH24" s="65">
        <v>1.4524572362419963E-4</v>
      </c>
      <c r="BI24" s="65">
        <v>1.3979573584444743E-4</v>
      </c>
      <c r="BJ24" s="65">
        <v>1.345502454230911E-4</v>
      </c>
      <c r="BK24" s="65">
        <v>1.2950157910079877E-4</v>
      </c>
      <c r="BL24" s="65">
        <v>1.2464235153838142E-4</v>
      </c>
      <c r="BM24" s="65">
        <v>1.1996545451330039E-4</v>
      </c>
      <c r="BN24" s="65">
        <v>1.1546404652154748E-4</v>
      </c>
      <c r="BO24" s="65">
        <v>1.1113154276968968E-4</v>
      </c>
      <c r="BP24" s="65">
        <v>1.0696160554243691E-4</v>
      </c>
      <c r="BQ24" s="65">
        <v>1.0294813493164498E-4</v>
      </c>
      <c r="BR24" s="65">
        <v>9.9085259913187182E-5</v>
      </c>
      <c r="BS24" s="65">
        <v>9.5367329758646858E-5</v>
      </c>
      <c r="BT24" s="65">
        <v>9.1788905769263192E-5</v>
      </c>
      <c r="BU24" s="65">
        <v>8.8344753320041336E-5</v>
      </c>
      <c r="BV24" s="65">
        <v>8.5029834202386641E-5</v>
      </c>
      <c r="BW24" s="65">
        <v>8.1839299254064387E-5</v>
      </c>
      <c r="BX24" s="65">
        <v>7.8768481265700552E-5</v>
      </c>
      <c r="BY24" s="65">
        <v>7.5812888153448774E-5</v>
      </c>
      <c r="BZ24" s="65">
        <v>7.2968196387837467E-5</v>
      </c>
      <c r="CA24" s="65">
        <v>7.0230244669181735E-5</v>
      </c>
      <c r="CB24" s="65">
        <v>6.7595027840310778E-5</v>
      </c>
      <c r="CC24" s="65">
        <v>6.5058691027704432E-5</v>
      </c>
      <c r="CD24" s="65">
        <v>6.261752400247043E-5</v>
      </c>
      <c r="CE24" s="65">
        <v>6.0267955752910304E-5</v>
      </c>
      <c r="CF24" s="65">
        <v>5.8006549260738142E-5</v>
      </c>
      <c r="CG24" s="65">
        <v>5.5829996473307599E-5</v>
      </c>
      <c r="CH24" s="65">
        <v>5.3735113464494351E-5</v>
      </c>
      <c r="CI24" s="65">
        <v>5.1718835777153887E-5</v>
      </c>
      <c r="CJ24" s="65">
        <v>4.9778213940343146E-5</v>
      </c>
      <c r="CK24" s="65">
        <v>4.7910409154746352E-5</v>
      </c>
      <c r="CL24" s="65">
        <v>4.61126891399948E-5</v>
      </c>
      <c r="CM24" s="65">
        <v>4.4382424137806382E-5</v>
      </c>
      <c r="CN24" s="65">
        <v>4.2717083065096662E-5</v>
      </c>
      <c r="CO24" s="65">
        <v>4.1114229811435445E-5</v>
      </c>
      <c r="CP24" s="65">
        <v>3.9571519675431727E-5</v>
      </c>
      <c r="CQ24" s="65">
        <v>3.8086695934835314E-5</v>
      </c>
      <c r="CR24" s="65">
        <v>3.6657586545335832E-5</v>
      </c>
      <c r="CS24" s="65">
        <v>3.5282100963232239E-5</v>
      </c>
      <c r="CT24" s="65">
        <v>3.3958227087323083E-5</v>
      </c>
      <c r="CU24" s="65">
        <v>3.2684028315545086E-5</v>
      </c>
      <c r="CV24" s="65">
        <v>3.1457640712054159E-5</v>
      </c>
      <c r="CW24" s="65">
        <v>3.0277270280604387E-5</v>
      </c>
      <c r="CX24" s="65">
        <v>2.9141190340237394E-5</v>
      </c>
      <c r="CY24" s="65">
        <v>2.8047738999441666E-5</v>
      </c>
      <c r="CZ24" s="65">
        <v>2.6995316725088605E-5</v>
      </c>
      <c r="DA24" s="65">
        <v>2.5982384002587706E-5</v>
      </c>
      <c r="DB24" s="65">
        <v>2.500745908383896E-5</v>
      </c>
      <c r="DC24" s="65">
        <v>2.4069115819687475E-5</v>
      </c>
      <c r="DD24" s="65">
        <v>2.3165981573710394E-5</v>
      </c>
      <c r="DE24" s="65">
        <v>2.2296735214283356E-5</v>
      </c>
      <c r="DF24" s="65">
        <v>2.1460105181989801E-5</v>
      </c>
      <c r="DG24" s="65">
        <v>2.0654867629546261E-5</v>
      </c>
      <c r="DH24" s="65">
        <v>1.9879844631522025E-5</v>
      </c>
      <c r="DI24" s="65">
        <v>1.9133902461234877E-5</v>
      </c>
      <c r="DJ24" s="65">
        <v>1.8415949932301855E-5</v>
      </c>
      <c r="DK24" s="65">
        <v>1.7724936802419616E-5</v>
      </c>
      <c r="DL24" s="65">
        <v>1.7059852237038495E-5</v>
      </c>
      <c r="DM24" s="65">
        <v>1.6419723330683917E-5</v>
      </c>
      <c r="DN24" s="65">
        <v>1.5803613683761205E-5</v>
      </c>
      <c r="DO24" s="65">
        <v>1.5210622032762474E-5</v>
      </c>
    </row>
    <row r="25" spans="1:119">
      <c r="A25" s="65">
        <v>19</v>
      </c>
      <c r="E25" s="65">
        <v>1.3476318793217625E-3</v>
      </c>
      <c r="F25" s="65">
        <v>1.2984274583909881E-3</v>
      </c>
      <c r="G25" s="65">
        <v>1.2510195778035241E-3</v>
      </c>
      <c r="H25" s="65">
        <v>1.2053426426972811E-3</v>
      </c>
      <c r="I25" s="65">
        <v>1.1613334531944788E-3</v>
      </c>
      <c r="J25" s="65">
        <v>1.1189311169565368E-3</v>
      </c>
      <c r="K25" s="65">
        <v>1.078076964931742E-3</v>
      </c>
      <c r="L25" s="65">
        <v>1.038714470179116E-3</v>
      </c>
      <c r="M25" s="65">
        <v>1.0007891696561704E-3</v>
      </c>
      <c r="N25" s="65">
        <v>9.642485888623222E-4</v>
      </c>
      <c r="O25" s="65">
        <v>9.2904216923371757E-4</v>
      </c>
      <c r="P25" s="65">
        <v>8.9512119818899714E-4</v>
      </c>
      <c r="Q25" s="65">
        <v>8.6243874172921297E-4</v>
      </c>
      <c r="R25" s="65">
        <v>8.3094957949864242E-4</v>
      </c>
      <c r="S25" s="65">
        <v>8.0061014221664546E-4</v>
      </c>
      <c r="T25" s="65">
        <v>7.7137845139399963E-4</v>
      </c>
      <c r="U25" s="65">
        <v>7.4321406125028952E-4</v>
      </c>
      <c r="V25" s="65">
        <v>7.1607800275200412E-4</v>
      </c>
      <c r="W25" s="65">
        <v>6.8993272969389676E-4</v>
      </c>
      <c r="X25" s="65">
        <v>6.6474206674901155E-4</v>
      </c>
      <c r="Y25" s="65">
        <v>6.404711594154949E-4</v>
      </c>
      <c r="Z25" s="65">
        <v>6.1708642579093743E-4</v>
      </c>
      <c r="AA25" s="65">
        <v>5.9455551010751913E-4</v>
      </c>
      <c r="AB25" s="65">
        <v>5.7284723796367147E-4</v>
      </c>
      <c r="AC25" s="65">
        <v>5.5193157319030487E-4</v>
      </c>
      <c r="AD25" s="65">
        <v>5.3177957629193216E-4</v>
      </c>
      <c r="AE25" s="65">
        <v>5.123633644051772E-4</v>
      </c>
      <c r="AF25" s="65">
        <v>4.9365607271926949E-4</v>
      </c>
      <c r="AG25" s="65">
        <v>4.7563181730514513E-4</v>
      </c>
      <c r="AH25" s="65">
        <v>4.5826565930172174E-4</v>
      </c>
      <c r="AI25" s="65">
        <v>4.4153357040979885E-4</v>
      </c>
      <c r="AJ25" s="65">
        <v>4.2541239964583217E-4</v>
      </c>
      <c r="AK25" s="65">
        <v>4.0987984130959039E-4</v>
      </c>
      <c r="AL25" s="65">
        <v>3.9491440412136783E-4</v>
      </c>
      <c r="AM25" s="65">
        <v>3.8049538148605196E-4</v>
      </c>
      <c r="AN25" s="65">
        <v>3.6660282284290248E-4</v>
      </c>
      <c r="AO25" s="65">
        <v>3.5321750606140075E-4</v>
      </c>
      <c r="AP25" s="65">
        <v>3.4032091084497526E-4</v>
      </c>
      <c r="AQ25" s="65">
        <v>3.2789519310580427E-4</v>
      </c>
      <c r="AR25" s="65">
        <v>3.1592316027523971E-4</v>
      </c>
      <c r="AS25" s="65">
        <v>3.0438824751569083E-4</v>
      </c>
      <c r="AT25" s="65">
        <v>2.932744948010544E-4</v>
      </c>
      <c r="AU25" s="65">
        <v>2.8256652483397813E-4</v>
      </c>
      <c r="AV25" s="65">
        <v>2.722495217694064E-4</v>
      </c>
      <c r="AW25" s="65">
        <v>2.6230921071496193E-4</v>
      </c>
      <c r="AX25" s="65">
        <v>2.5273183797980969E-4</v>
      </c>
      <c r="AY25" s="65">
        <v>2.4350415204466735E-4</v>
      </c>
      <c r="AZ25" s="65">
        <v>2.3461338522663453E-4</v>
      </c>
      <c r="BA25" s="65">
        <v>2.260472360134717E-4</v>
      </c>
      <c r="BB25" s="65">
        <v>2.1779385204288566E-4</v>
      </c>
      <c r="BC25" s="65">
        <v>2.0984181370327148E-4</v>
      </c>
      <c r="BD25" s="65">
        <v>2.0218011833322028E-4</v>
      </c>
      <c r="BE25" s="65">
        <v>1.9479816499793091E-4</v>
      </c>
      <c r="BF25" s="65">
        <v>1.8768573982146168E-4</v>
      </c>
      <c r="BG25" s="65">
        <v>1.8083300185452755E-4</v>
      </c>
      <c r="BH25" s="65">
        <v>1.7423046945828875E-4</v>
      </c>
      <c r="BI25" s="65">
        <v>1.6786900718529277E-4</v>
      </c>
      <c r="BJ25" s="65">
        <v>1.6173981313941324E-4</v>
      </c>
      <c r="BK25" s="65">
        <v>1.5583440679730316E-4</v>
      </c>
      <c r="BL25" s="65">
        <v>1.5014461727450625E-4</v>
      </c>
      <c r="BM25" s="65">
        <v>1.4466257201999435E-4</v>
      </c>
      <c r="BN25" s="65">
        <v>1.3938068592348656E-4</v>
      </c>
      <c r="BO25" s="65">
        <v>1.3429165082047987E-4</v>
      </c>
      <c r="BP25" s="65">
        <v>1.2938842538046948E-4</v>
      </c>
      <c r="BQ25" s="65">
        <v>1.2466422536436801E-4</v>
      </c>
      <c r="BR25" s="65">
        <v>1.2011251423764368E-4</v>
      </c>
      <c r="BS25" s="65">
        <v>1.1572699412618928E-4</v>
      </c>
      <c r="BT25" s="65">
        <v>1.1150159710240851E-4</v>
      </c>
      <c r="BU25" s="65">
        <v>1.0743047678946242E-4</v>
      </c>
      <c r="BV25" s="65">
        <v>1.0350800027206E-4</v>
      </c>
      <c r="BW25" s="65">
        <v>9.9728740302599799E-5</v>
      </c>
      <c r="BX25" s="65">
        <v>9.6087467791879238E-5</v>
      </c>
      <c r="BY25" s="65">
        <v>9.2579144573981377E-5</v>
      </c>
      <c r="BZ25" s="65">
        <v>8.9198916435328254E-5</v>
      </c>
      <c r="CA25" s="65">
        <v>8.5942106398256591E-5</v>
      </c>
      <c r="CB25" s="65">
        <v>8.280420824982048E-5</v>
      </c>
      <c r="CC25" s="65">
        <v>7.9780880306870502E-5</v>
      </c>
      <c r="CD25" s="65">
        <v>7.6867939408779953E-5</v>
      </c>
      <c r="CE25" s="65">
        <v>7.4061355129507474E-5</v>
      </c>
      <c r="CF25" s="65">
        <v>7.1357244200987531E-5</v>
      </c>
      <c r="CG25" s="65">
        <v>6.8751865140132622E-5</v>
      </c>
      <c r="CH25" s="65">
        <v>6.6241613072013354E-5</v>
      </c>
      <c r="CI25" s="65">
        <v>6.382301474205308E-5</v>
      </c>
      <c r="CJ25" s="65">
        <v>6.1492723710336396E-5</v>
      </c>
      <c r="CK25" s="65">
        <v>5.9247515721381619E-5</v>
      </c>
      <c r="CL25" s="65">
        <v>5.7084284242971714E-5</v>
      </c>
      <c r="CM25" s="65">
        <v>5.5000036167869205E-5</v>
      </c>
      <c r="CN25" s="65">
        <v>5.2991887672470252E-5</v>
      </c>
      <c r="CO25" s="65">
        <v>5.1057060226665976E-5</v>
      </c>
      <c r="CP25" s="65">
        <v>4.9192876749390908E-5</v>
      </c>
      <c r="CQ25" s="65">
        <v>4.7396757904539202E-5</v>
      </c>
      <c r="CR25" s="65">
        <v>4.566621853212344E-5</v>
      </c>
      <c r="CS25" s="65">
        <v>4.3998864209738163E-5</v>
      </c>
      <c r="CT25" s="65">
        <v>4.2392387939570438E-5</v>
      </c>
      <c r="CU25" s="65">
        <v>4.0844566956373522E-5</v>
      </c>
      <c r="CV25" s="65">
        <v>3.9353259651987059E-5</v>
      </c>
      <c r="CW25" s="65">
        <v>3.7916402612148428E-5</v>
      </c>
      <c r="CX25" s="65">
        <v>3.6532007761495435E-5</v>
      </c>
      <c r="CY25" s="65">
        <v>3.5198159612809898E-5</v>
      </c>
      <c r="CZ25" s="65">
        <v>3.3913012616696301E-5</v>
      </c>
      <c r="DA25" s="65">
        <v>3.2674788608028298E-5</v>
      </c>
      <c r="DB25" s="65">
        <v>3.1481774345629988E-5</v>
      </c>
      <c r="DC25" s="65">
        <v>3.0332319141787792E-5</v>
      </c>
      <c r="DD25" s="65">
        <v>2.9224832578312964E-5</v>
      </c>
      <c r="DE25" s="65">
        <v>2.8157782305994949E-5</v>
      </c>
      <c r="DF25" s="65">
        <v>2.7129691924400104E-5</v>
      </c>
      <c r="DG25" s="65">
        <v>2.6139138939083191E-5</v>
      </c>
      <c r="DH25" s="65">
        <v>2.518475279338445E-5</v>
      </c>
      <c r="DI25" s="65">
        <v>2.4265212972089294E-5</v>
      </c>
      <c r="DJ25" s="65">
        <v>2.3379247174326729E-5</v>
      </c>
      <c r="DK25" s="65">
        <v>2.2525629553178477E-5</v>
      </c>
      <c r="DL25" s="65">
        <v>2.1703179019563092E-5</v>
      </c>
      <c r="DM25" s="65">
        <v>2.0910757608048262E-5</v>
      </c>
      <c r="DN25" s="65">
        <v>2.0147268902330177E-5</v>
      </c>
      <c r="DO25" s="65">
        <v>1.9411656518201417E-5</v>
      </c>
    </row>
    <row r="26" spans="1:119">
      <c r="A26" s="65">
        <v>20</v>
      </c>
      <c r="E26" s="65">
        <v>1.4421275582297735E-3</v>
      </c>
      <c r="F26" s="65">
        <v>1.3911404152806271E-3</v>
      </c>
      <c r="G26" s="65">
        <v>1.3419559483369994E-3</v>
      </c>
      <c r="H26" s="65">
        <v>1.2945104228847962E-3</v>
      </c>
      <c r="I26" s="65">
        <v>1.2487423577756272E-3</v>
      </c>
      <c r="J26" s="65">
        <v>1.2045924455579354E-3</v>
      </c>
      <c r="K26" s="65">
        <v>1.1620034756248492E-3</v>
      </c>
      <c r="L26" s="65">
        <v>1.1209202600791898E-3</v>
      </c>
      <c r="M26" s="65">
        <v>1.0812895622195594E-3</v>
      </c>
      <c r="N26" s="65">
        <v>1.0430600275548284E-3</v>
      </c>
      <c r="O26" s="65">
        <v>1.0061821172576563E-3</v>
      </c>
      <c r="P26" s="65">
        <v>9.7060804397078012E-4</v>
      </c>
      <c r="Q26" s="65">
        <v>9.3629170988291527E-4</v>
      </c>
      <c r="R26" s="65">
        <v>9.0318864699401259E-4</v>
      </c>
      <c r="S26" s="65">
        <v>8.7125595949245893E-4</v>
      </c>
      <c r="T26" s="65">
        <v>8.4045226816957335E-4</v>
      </c>
      <c r="U26" s="65">
        <v>8.1073765679934404E-4</v>
      </c>
      <c r="V26" s="65">
        <v>7.8207362041394547E-4</v>
      </c>
      <c r="W26" s="65">
        <v>7.5442301540799904E-4</v>
      </c>
      <c r="X26" s="65">
        <v>7.2775001140691739E-4</v>
      </c>
      <c r="Y26" s="65">
        <v>7.0202004483697303E-4</v>
      </c>
      <c r="Z26" s="65">
        <v>6.7719977413692098E-4</v>
      </c>
      <c r="AA26" s="65">
        <v>6.5325703655312985E-4</v>
      </c>
      <c r="AB26" s="65">
        <v>6.3016080646225282E-4</v>
      </c>
      <c r="AC26" s="65">
        <v>6.0788115516741202E-4</v>
      </c>
      <c r="AD26" s="65">
        <v>5.8638921211581492E-4</v>
      </c>
      <c r="AE26" s="65">
        <v>5.6565712748754093E-4</v>
      </c>
      <c r="AF26" s="65">
        <v>5.4565803610701579E-4</v>
      </c>
      <c r="AG26" s="65">
        <v>5.2636602263042044E-4</v>
      </c>
      <c r="AH26" s="65">
        <v>5.0775608796391008E-4</v>
      </c>
      <c r="AI26" s="65">
        <v>4.8980411686913789E-4</v>
      </c>
      <c r="AJ26" s="65">
        <v>4.7248684671410241E-4</v>
      </c>
      <c r="AK26" s="65">
        <v>4.5578183732881993E-4</v>
      </c>
      <c r="AL26" s="65">
        <v>4.3966744192676876E-4</v>
      </c>
      <c r="AM26" s="65">
        <v>4.2412277905442007E-4</v>
      </c>
      <c r="AN26" s="65">
        <v>4.0912770553250385E-4</v>
      </c>
      <c r="AO26" s="65">
        <v>3.9466279035395486E-4</v>
      </c>
      <c r="AP26" s="65">
        <v>3.8070928950470511E-4</v>
      </c>
      <c r="AQ26" s="65">
        <v>3.6724912167470264E-4</v>
      </c>
      <c r="AR26" s="65">
        <v>3.5426484482768E-4</v>
      </c>
      <c r="AS26" s="65">
        <v>3.41739633599307E-4</v>
      </c>
      <c r="AT26" s="65">
        <v>3.2965725749444641E-4</v>
      </c>
      <c r="AU26" s="65">
        <v>3.1800205985525444E-4</v>
      </c>
      <c r="AV26" s="65">
        <v>3.0675893757287781E-4</v>
      </c>
      <c r="AW26" s="65">
        <v>2.9591332151644836E-4</v>
      </c>
      <c r="AX26" s="65">
        <v>2.8545115765402556E-4</v>
      </c>
      <c r="AY26" s="65">
        <v>2.7535888884101545E-4</v>
      </c>
      <c r="AZ26" s="65">
        <v>2.6562343725246849E-4</v>
      </c>
      <c r="BA26" s="65">
        <v>2.5623218743649553E-4</v>
      </c>
      <c r="BB26" s="65">
        <v>2.4717296996683307E-4</v>
      </c>
      <c r="BC26" s="65">
        <v>2.3843404567338599E-4</v>
      </c>
      <c r="BD26" s="65">
        <v>2.300040904303041E-4</v>
      </c>
      <c r="BE26" s="65">
        <v>2.2187218048188499E-4</v>
      </c>
      <c r="BF26" s="65">
        <v>2.1402777828728622E-4</v>
      </c>
      <c r="BG26" s="65">
        <v>2.0646071886570687E-4</v>
      </c>
      <c r="BH26" s="65">
        <v>1.9916119662433809E-4</v>
      </c>
      <c r="BI26" s="65">
        <v>1.9211975265202201E-4</v>
      </c>
      <c r="BJ26" s="65">
        <v>1.8532726246214739E-4</v>
      </c>
      <c r="BK26" s="65">
        <v>1.7877492416890349E-4</v>
      </c>
      <c r="BL26" s="65">
        <v>1.724542470815649E-4</v>
      </c>
      <c r="BM26" s="65">
        <v>1.6635704070203463E-4</v>
      </c>
      <c r="BN26" s="65">
        <v>1.6047540411138293E-4</v>
      </c>
      <c r="BO26" s="65">
        <v>1.5480171573163055E-4</v>
      </c>
      <c r="BP26" s="65">
        <v>1.4932862344950914E-4</v>
      </c>
      <c r="BQ26" s="65">
        <v>1.4404903508940229E-4</v>
      </c>
      <c r="BR26" s="65">
        <v>1.3895610922311802E-4</v>
      </c>
      <c r="BS26" s="65">
        <v>1.3404324630458879E-4</v>
      </c>
      <c r="BT26" s="65">
        <v>1.2930408011800729E-4</v>
      </c>
      <c r="BU26" s="65">
        <v>1.2473246952831896E-4</v>
      </c>
      <c r="BV26" s="65">
        <v>1.2032249052337785E-4</v>
      </c>
      <c r="BW26" s="65">
        <v>1.1606842853745803E-4</v>
      </c>
      <c r="BX26" s="65">
        <v>1.1196477104617035E-4</v>
      </c>
      <c r="BY26" s="65">
        <v>1.0800620042318956E-4</v>
      </c>
      <c r="BZ26" s="65">
        <v>1.0418758704953555E-4</v>
      </c>
      <c r="CA26" s="65">
        <v>1.0050398266647927E-4</v>
      </c>
      <c r="CB26" s="65">
        <v>9.6950613963460745E-5</v>
      </c>
      <c r="CC26" s="65">
        <v>9.3522876392707825E-5</v>
      </c>
      <c r="CD26" s="65">
        <v>9.0216328202543855E-5</v>
      </c>
      <c r="CE26" s="65">
        <v>8.7026684681649813E-5</v>
      </c>
      <c r="CF26" s="65">
        <v>8.3949812606824324E-5</v>
      </c>
      <c r="CG26" s="65">
        <v>8.0981724887044314E-5</v>
      </c>
      <c r="CH26" s="65">
        <v>7.8118575396889288E-5</v>
      </c>
      <c r="CI26" s="65">
        <v>7.5356653992631536E-5</v>
      </c>
      <c r="CJ26" s="65">
        <v>7.2692381704535236E-5</v>
      </c>
      <c r="CK26" s="65">
        <v>7.0122306099134027E-5</v>
      </c>
      <c r="CL26" s="65">
        <v>6.7643096805478309E-5</v>
      </c>
      <c r="CM26" s="65">
        <v>6.5251541199553003E-5</v>
      </c>
      <c r="CN26" s="65">
        <v>6.2944540241276071E-5</v>
      </c>
      <c r="CO26" s="65">
        <v>6.071910445868147E-5</v>
      </c>
      <c r="CP26" s="65">
        <v>5.8572350074083811E-5</v>
      </c>
      <c r="CQ26" s="65">
        <v>5.6501495267203503E-5</v>
      </c>
      <c r="CR26" s="65">
        <v>5.4503856570411914E-5</v>
      </c>
      <c r="CS26" s="65">
        <v>5.2576845391424006E-5</v>
      </c>
      <c r="CT26" s="65">
        <v>5.0717964658932991E-5</v>
      </c>
      <c r="CU26" s="65">
        <v>4.8924805586840218E-5</v>
      </c>
      <c r="CV26" s="65">
        <v>4.7195044552887331E-5</v>
      </c>
      <c r="CW26" s="65">
        <v>4.5526440087646302E-5</v>
      </c>
      <c r="CX26" s="65">
        <v>4.391682996996441E-5</v>
      </c>
      <c r="CY26" s="65">
        <v>4.2364128425102099E-5</v>
      </c>
      <c r="CZ26" s="65">
        <v>4.0866323421931514E-5</v>
      </c>
      <c r="DA26" s="65">
        <v>3.9421474065694443E-5</v>
      </c>
      <c r="DB26" s="65">
        <v>3.8027708082939857E-5</v>
      </c>
      <c r="DC26" s="65">
        <v>3.6683219395383487E-5</v>
      </c>
      <c r="DD26" s="65">
        <v>3.5386265779544419E-5</v>
      </c>
      <c r="DE26" s="65">
        <v>3.4135166609126504E-5</v>
      </c>
      <c r="DF26" s="65">
        <v>3.292830067721897E-5</v>
      </c>
      <c r="DG26" s="65">
        <v>3.1764104095494475E-5</v>
      </c>
      <c r="DH26" s="65">
        <v>3.0641068267681479E-5</v>
      </c>
      <c r="DI26" s="65">
        <v>2.9557737934686154E-5</v>
      </c>
      <c r="DJ26" s="65">
        <v>2.8512709288829592E-5</v>
      </c>
      <c r="DK26" s="65">
        <v>2.7504628154757437E-5</v>
      </c>
      <c r="DL26" s="65">
        <v>2.6532188234663861E-5</v>
      </c>
      <c r="DM26" s="65">
        <v>2.5594129415557033E-5</v>
      </c>
      <c r="DN26" s="65">
        <v>2.4689236136371799E-5</v>
      </c>
      <c r="DO26" s="65">
        <v>2.3816335812813999E-5</v>
      </c>
    </row>
    <row r="27" spans="1:119">
      <c r="A27" s="65">
        <v>21</v>
      </c>
      <c r="E27" s="65">
        <v>1.4925326200978715E-3</v>
      </c>
      <c r="F27" s="65">
        <v>1.4416397024814534E-3</v>
      </c>
      <c r="G27" s="65">
        <v>1.3924821499945047E-3</v>
      </c>
      <c r="H27" s="65">
        <v>1.3450007895285901E-3</v>
      </c>
      <c r="I27" s="65">
        <v>1.2991384656813529E-3</v>
      </c>
      <c r="J27" s="65">
        <v>1.254839971956033E-3</v>
      </c>
      <c r="K27" s="65">
        <v>1.2120519843069875E-3</v>
      </c>
      <c r="L27" s="65">
        <v>1.1707229969511823E-3</v>
      </c>
      <c r="M27" s="65">
        <v>1.1308032603684242E-3</v>
      </c>
      <c r="N27" s="65">
        <v>1.0922447214156651E-3</v>
      </c>
      <c r="O27" s="65">
        <v>1.0550009654833302E-3</v>
      </c>
      <c r="P27" s="65">
        <v>1.0190271606240016E-3</v>
      </c>
      <c r="Q27" s="65">
        <v>9.8428000358623518E-4</v>
      </c>
      <c r="R27" s="65">
        <v>9.5071766768853403E-4</v>
      </c>
      <c r="S27" s="65">
        <v>9.1829975247072594E-4</v>
      </c>
      <c r="T27" s="65">
        <v>8.8698723506215908E-4</v>
      </c>
      <c r="U27" s="65">
        <v>8.5674242320814894E-4</v>
      </c>
      <c r="V27" s="65">
        <v>8.2752890989816008E-4</v>
      </c>
      <c r="W27" s="65">
        <v>7.9931152954107975E-4</v>
      </c>
      <c r="X27" s="65">
        <v>7.7205631563485454E-4</v>
      </c>
      <c r="Y27" s="65">
        <v>7.4573045987951208E-4</v>
      </c>
      <c r="Z27" s="65">
        <v>7.2030227268437262E-4</v>
      </c>
      <c r="AA27" s="65">
        <v>6.9574114502188994E-4</v>
      </c>
      <c r="AB27" s="65">
        <v>6.7201751158222039E-4</v>
      </c>
      <c r="AC27" s="65">
        <v>6.4910281518416066E-4</v>
      </c>
      <c r="AD27" s="65">
        <v>6.2696947239960815E-4</v>
      </c>
      <c r="AE27" s="65">
        <v>6.0559084035017989E-4</v>
      </c>
      <c r="AF27" s="65">
        <v>5.8494118463600316E-4</v>
      </c>
      <c r="AG27" s="65">
        <v>5.6499564835809106E-4</v>
      </c>
      <c r="AH27" s="65">
        <v>5.4573022219699477E-4</v>
      </c>
      <c r="AI27" s="65">
        <v>5.2712171551173436E-4</v>
      </c>
      <c r="AJ27" s="65">
        <v>5.0914772842419959E-4</v>
      </c>
      <c r="AK27" s="65">
        <v>4.9178662485543511E-4</v>
      </c>
      <c r="AL27" s="65">
        <v>4.7501750648133701E-4</v>
      </c>
      <c r="AM27" s="65">
        <v>4.5882018757642409E-4</v>
      </c>
      <c r="AN27" s="65">
        <v>4.4317517071538879E-4</v>
      </c>
      <c r="AO27" s="65">
        <v>4.2806362330319168E-4</v>
      </c>
      <c r="AP27" s="65">
        <v>4.1346735490543587E-4</v>
      </c>
      <c r="AQ27" s="65">
        <v>3.9936879535174197E-4</v>
      </c>
      <c r="AR27" s="65">
        <v>3.8575097358576206E-4</v>
      </c>
      <c r="AS27" s="65">
        <v>3.725974972363702E-4</v>
      </c>
      <c r="AT27" s="65">
        <v>3.5989253288544682E-4</v>
      </c>
      <c r="AU27" s="65">
        <v>3.4762078700849438E-4</v>
      </c>
      <c r="AV27" s="65">
        <v>3.3576748756515145E-4</v>
      </c>
      <c r="AW27" s="65">
        <v>3.2431836621743581E-4</v>
      </c>
      <c r="AX27" s="65">
        <v>3.1325964115431934E-4</v>
      </c>
      <c r="AY27" s="65">
        <v>3.0257800050195619E-4</v>
      </c>
      <c r="AZ27" s="65">
        <v>2.9226058629959456E-4</v>
      </c>
      <c r="BA27" s="65">
        <v>2.8229497902188162E-4</v>
      </c>
      <c r="BB27" s="65">
        <v>2.7266918262893781E-4</v>
      </c>
      <c r="BC27" s="65">
        <v>2.6337161012619369E-4</v>
      </c>
      <c r="BD27" s="65">
        <v>2.5439106961661556E-4</v>
      </c>
      <c r="BE27" s="65">
        <v>2.4571675082852684E-4</v>
      </c>
      <c r="BF27" s="65">
        <v>2.3733821210280697E-4</v>
      </c>
      <c r="BG27" s="65">
        <v>2.2924536782380954E-4</v>
      </c>
      <c r="BH27" s="65">
        <v>2.2142847627886161E-4</v>
      </c>
      <c r="BI27" s="65">
        <v>2.1387812793173462E-4</v>
      </c>
      <c r="BJ27" s="65">
        <v>2.0658523409597393E-4</v>
      </c>
      <c r="BK27" s="65">
        <v>1.9954101599444602E-4</v>
      </c>
      <c r="BL27" s="65">
        <v>1.927369941919371E-4</v>
      </c>
      <c r="BM27" s="65">
        <v>1.8616497838808613E-4</v>
      </c>
      <c r="BN27" s="65">
        <v>1.7981705755835858E-4</v>
      </c>
      <c r="BO27" s="65">
        <v>1.7368559043119845E-4</v>
      </c>
      <c r="BP27" s="65">
        <v>1.6776319628989398E-4</v>
      </c>
      <c r="BQ27" s="65">
        <v>1.6204274608808285E-4</v>
      </c>
      <c r="BR27" s="65">
        <v>1.565173538682075E-4</v>
      </c>
      <c r="BS27" s="65">
        <v>1.5118036847258399E-4</v>
      </c>
      <c r="BT27" s="65">
        <v>1.4602536553711017E-4</v>
      </c>
      <c r="BU27" s="65">
        <v>1.4104613975797768E-4</v>
      </c>
      <c r="BV27" s="65">
        <v>1.3623669742207384E-4</v>
      </c>
      <c r="BW27" s="65">
        <v>1.3159124919208485E-4</v>
      </c>
      <c r="BX27" s="65">
        <v>1.2710420313761728E-4</v>
      </c>
      <c r="BY27" s="65">
        <v>1.2277015800394439E-4</v>
      </c>
      <c r="BZ27" s="65">
        <v>1.1858389671027855E-4</v>
      </c>
      <c r="CA27" s="65">
        <v>1.1454038006974175E-4</v>
      </c>
      <c r="CB27" s="65">
        <v>1.1063474072347383E-4</v>
      </c>
      <c r="CC27" s="65">
        <v>1.0686227728157981E-4</v>
      </c>
      <c r="CD27" s="65">
        <v>1.0321844866385931E-4</v>
      </c>
      <c r="CE27" s="65">
        <v>9.9698868633508079E-5</v>
      </c>
      <c r="CF27" s="65">
        <v>9.6299300517212902E-5</v>
      </c>
      <c r="CG27" s="65">
        <v>9.3015652105280828E-5</v>
      </c>
      <c r="CH27" s="65">
        <v>8.9843970725666611E-5</v>
      </c>
      <c r="CI27" s="65">
        <v>8.6780438485966957E-5</v>
      </c>
      <c r="CJ27" s="65">
        <v>8.3821367677656356E-5</v>
      </c>
      <c r="CK27" s="65">
        <v>8.0963196337029497E-5</v>
      </c>
      <c r="CL27" s="65">
        <v>7.8202483957509153E-5</v>
      </c>
      <c r="CM27" s="65">
        <v>7.553590734815653E-5</v>
      </c>
      <c r="CN27" s="65">
        <v>7.2960256633400938E-5</v>
      </c>
      <c r="CO27" s="65">
        <v>7.0472431389170952E-5</v>
      </c>
      <c r="CP27" s="65">
        <v>6.8069436910777199E-5</v>
      </c>
      <c r="CQ27" s="65">
        <v>6.5748380608055335E-5</v>
      </c>
      <c r="CR27" s="65">
        <v>6.3506468523427491E-5</v>
      </c>
      <c r="CS27" s="65">
        <v>6.1341001968692835E-5</v>
      </c>
      <c r="CT27" s="65">
        <v>5.924937427649783E-5</v>
      </c>
      <c r="CU27" s="65">
        <v>5.7229067662575789E-5</v>
      </c>
      <c r="CV27" s="65">
        <v>5.5277650194979738E-5</v>
      </c>
      <c r="CW27" s="65">
        <v>5.3392772866658658E-5</v>
      </c>
      <c r="CX27" s="65">
        <v>5.1572166767854063E-5</v>
      </c>
      <c r="CY27" s="65">
        <v>4.981364035491412E-5</v>
      </c>
      <c r="CZ27" s="65">
        <v>4.8115076812235794E-5</v>
      </c>
      <c r="DA27" s="65">
        <v>4.6474431504160605E-5</v>
      </c>
      <c r="DB27" s="65">
        <v>4.48897295137572E-5</v>
      </c>
      <c r="DC27" s="65">
        <v>4.3359063265526636E-5</v>
      </c>
      <c r="DD27" s="65">
        <v>4.1880590229169947E-5</v>
      </c>
      <c r="DE27" s="65">
        <v>4.0452530701653397E-5</v>
      </c>
      <c r="DF27" s="65">
        <v>3.907316566490139E-5</v>
      </c>
      <c r="DG27" s="65">
        <v>3.7740834716539217E-5</v>
      </c>
      <c r="DH27" s="65">
        <v>3.6453934071193431E-5</v>
      </c>
      <c r="DI27" s="65">
        <v>3.5210914629944688E-5</v>
      </c>
      <c r="DJ27" s="65">
        <v>3.4010280115609583E-5</v>
      </c>
      <c r="DK27" s="65">
        <v>3.2850585271605816E-5</v>
      </c>
      <c r="DL27" s="65">
        <v>3.1730434122233065E-5</v>
      </c>
      <c r="DM27" s="65">
        <v>3.0648478292275999E-5</v>
      </c>
      <c r="DN27" s="65">
        <v>2.9603415383905462E-5</v>
      </c>
      <c r="DO27" s="65">
        <v>2.8593987408924985E-5</v>
      </c>
    </row>
    <row r="28" spans="1:119">
      <c r="A28" s="65">
        <v>22</v>
      </c>
      <c r="E28" s="65">
        <v>1.4636377077855253E-3</v>
      </c>
      <c r="F28" s="65">
        <v>1.4156662777401099E-3</v>
      </c>
      <c r="G28" s="65">
        <v>1.3692671343940321E-3</v>
      </c>
      <c r="H28" s="65">
        <v>1.3243887452942789E-3</v>
      </c>
      <c r="I28" s="65">
        <v>1.2809812669887721E-3</v>
      </c>
      <c r="J28" s="65">
        <v>1.2389964896685609E-3</v>
      </c>
      <c r="K28" s="65">
        <v>1.1983877836243726E-3</v>
      </c>
      <c r="L28" s="65">
        <v>1.1591100474580937E-3</v>
      </c>
      <c r="M28" s="65">
        <v>1.1211196579916291E-3</v>
      </c>
      <c r="N28" s="65">
        <v>1.0843744218175372E-3</v>
      </c>
      <c r="O28" s="65">
        <v>1.0488335284376013E-3</v>
      </c>
      <c r="P28" s="65">
        <v>1.0144575049373208E-3</v>
      </c>
      <c r="Q28" s="65">
        <v>9.8120817214595864E-4</v>
      </c>
      <c r="R28" s="65">
        <v>9.4904860223346467E-4</v>
      </c>
      <c r="S28" s="65">
        <v>9.1794307769718826E-4</v>
      </c>
      <c r="T28" s="65">
        <v>8.8785705169280914E-4</v>
      </c>
      <c r="U28" s="65">
        <v>8.5875710966545351E-4</v>
      </c>
      <c r="V28" s="65">
        <v>8.3061093223835679E-4</v>
      </c>
      <c r="W28" s="65">
        <v>8.0338725931787991E-4</v>
      </c>
      <c r="X28" s="65">
        <v>7.7705585537498961E-4</v>
      </c>
      <c r="Y28" s="65">
        <v>7.515874758646661E-4</v>
      </c>
      <c r="Z28" s="65">
        <v>7.2695383474591976E-4</v>
      </c>
      <c r="AA28" s="65">
        <v>7.0312757306636585E-4</v>
      </c>
      <c r="AB28" s="65">
        <v>6.8008222857644416E-4</v>
      </c>
      <c r="AC28" s="65">
        <v>6.5779220633955745E-4</v>
      </c>
      <c r="AD28" s="65">
        <v>6.3623275030546742E-4</v>
      </c>
      <c r="AE28" s="65">
        <v>6.1537991581539465E-4</v>
      </c>
      <c r="AF28" s="65">
        <v>5.9521054300826941E-4</v>
      </c>
      <c r="AG28" s="65">
        <v>5.7570223109861267E-4</v>
      </c>
      <c r="AH28" s="65">
        <v>5.5683331349746525E-4</v>
      </c>
      <c r="AI28" s="65">
        <v>5.3858283374874671E-4</v>
      </c>
      <c r="AJ28" s="65">
        <v>5.209305222543053E-4</v>
      </c>
      <c r="AK28" s="65">
        <v>5.0385677376182242E-4</v>
      </c>
      <c r="AL28" s="65">
        <v>4.8734262559055487E-4</v>
      </c>
      <c r="AM28" s="65">
        <v>4.713697365707455E-4</v>
      </c>
      <c r="AN28" s="65">
        <v>4.5592036667329851E-4</v>
      </c>
      <c r="AO28" s="65">
        <v>4.4097735730710827E-4</v>
      </c>
      <c r="AP28" s="65">
        <v>4.2652411226214626E-4</v>
      </c>
      <c r="AQ28" s="65">
        <v>4.1254457927715347E-4</v>
      </c>
      <c r="AR28" s="65">
        <v>3.9902323221145648E-4</v>
      </c>
      <c r="AS28" s="65">
        <v>3.8594505380111147E-4</v>
      </c>
      <c r="AT28" s="65">
        <v>3.732955189802256E-4</v>
      </c>
      <c r="AU28" s="65">
        <v>3.6106057874892928E-4</v>
      </c>
      <c r="AV28" s="65">
        <v>3.4922664457008292E-4</v>
      </c>
      <c r="AW28" s="65">
        <v>3.3778057327738854E-4</v>
      </c>
      <c r="AX28" s="65">
        <v>3.2670965247814731E-4</v>
      </c>
      <c r="AY28" s="65">
        <v>3.1600158643444652E-4</v>
      </c>
      <c r="AZ28" s="65">
        <v>3.0564448240710091E-4</v>
      </c>
      <c r="BA28" s="65">
        <v>2.9562683744717205E-4</v>
      </c>
      <c r="BB28" s="65">
        <v>2.8593752562040728E-4</v>
      </c>
      <c r="BC28" s="65">
        <v>2.7656578565040334E-4</v>
      </c>
      <c r="BD28" s="65">
        <v>2.6750120896676697E-4</v>
      </c>
      <c r="BE28" s="65">
        <v>2.587337281450077E-4</v>
      </c>
      <c r="BF28" s="65">
        <v>2.502536057253158E-4</v>
      </c>
      <c r="BG28" s="65">
        <v>2.4205142339781314E-4</v>
      </c>
      <c r="BH28" s="65">
        <v>2.3411807154225756E-4</v>
      </c>
      <c r="BI28" s="65">
        <v>2.2644473911059357E-4</v>
      </c>
      <c r="BJ28" s="65">
        <v>2.190229038411045E-4</v>
      </c>
      <c r="BK28" s="65">
        <v>2.1184432279330265E-4</v>
      </c>
      <c r="BL28" s="65">
        <v>2.0490102319303951E-4</v>
      </c>
      <c r="BM28" s="65">
        <v>1.9818529357767535E-4</v>
      </c>
      <c r="BN28" s="65">
        <v>1.9168967523146833E-4</v>
      </c>
      <c r="BO28" s="65">
        <v>1.8540695390167441E-4</v>
      </c>
      <c r="BP28" s="65">
        <v>1.7933015178615315E-4</v>
      </c>
      <c r="BQ28" s="65">
        <v>1.7345251978358674E-4</v>
      </c>
      <c r="BR28" s="65">
        <v>1.6776752999769971E-4</v>
      </c>
      <c r="BS28" s="65">
        <v>1.6226886848715865E-4</v>
      </c>
      <c r="BT28" s="65">
        <v>1.5695042825309417E-4</v>
      </c>
      <c r="BU28" s="65">
        <v>1.5180630245646297E-4</v>
      </c>
      <c r="BV28" s="65">
        <v>1.4683077785771403E-4</v>
      </c>
      <c r="BW28" s="65">
        <v>1.4201832847147056E-4</v>
      </c>
      <c r="BX28" s="65">
        <v>1.3736360942918533E-4</v>
      </c>
      <c r="BY28" s="65">
        <v>1.3286145104294926E-4</v>
      </c>
      <c r="BZ28" s="65">
        <v>1.2850685306386146E-4</v>
      </c>
      <c r="CA28" s="65">
        <v>1.2429497912858507E-4</v>
      </c>
      <c r="CB28" s="65">
        <v>1.2022115138791783E-4</v>
      </c>
      <c r="CC28" s="65">
        <v>1.162808453114156E-4</v>
      </c>
      <c r="CD28" s="65">
        <v>1.1246968466229699E-4</v>
      </c>
      <c r="CE28" s="65">
        <v>1.0878343663704597E-4</v>
      </c>
      <c r="CF28" s="65">
        <v>1.0521800716431841E-4</v>
      </c>
      <c r="CG28" s="65">
        <v>1.0176943635792815E-4</v>
      </c>
      <c r="CH28" s="65">
        <v>9.8433894118863784E-5</v>
      </c>
      <c r="CI28" s="65">
        <v>9.5207675881452231E-5</v>
      </c>
      <c r="CJ28" s="65">
        <v>9.2087198498942111E-5</v>
      </c>
      <c r="CK28" s="65">
        <v>8.9068996263940765E-5</v>
      </c>
      <c r="CL28" s="65">
        <v>8.6149717059283171E-5</v>
      </c>
      <c r="CM28" s="65">
        <v>8.3326118635056634E-5</v>
      </c>
      <c r="CN28" s="65">
        <v>8.0595065007649447E-5</v>
      </c>
      <c r="CO28" s="65">
        <v>7.795352297682148E-5</v>
      </c>
      <c r="CP28" s="65">
        <v>7.539855875692968E-5</v>
      </c>
      <c r="CQ28" s="65">
        <v>7.2927334718567291E-5</v>
      </c>
      <c r="CR28" s="65">
        <v>7.053710623699623E-5</v>
      </c>
      <c r="CS28" s="65">
        <v>6.8225218643874644E-5</v>
      </c>
      <c r="CT28" s="65">
        <v>6.5989104278893146E-5</v>
      </c>
      <c r="CU28" s="65">
        <v>6.3826279638043958E-5</v>
      </c>
      <c r="CV28" s="65">
        <v>6.1734342615358029E-5</v>
      </c>
      <c r="CW28" s="65">
        <v>5.9710969835045432E-5</v>
      </c>
      <c r="CX28" s="65">
        <v>5.7753914071075234E-5</v>
      </c>
      <c r="CY28" s="65">
        <v>5.5861001751330939E-5</v>
      </c>
      <c r="CZ28" s="65">
        <v>5.4030130543567908E-5</v>
      </c>
      <c r="DA28" s="65">
        <v>5.2259267020492173E-5</v>
      </c>
      <c r="DB28" s="65">
        <v>5.0546444401367912E-5</v>
      </c>
      <c r="DC28" s="65">
        <v>4.8889760367643895E-5</v>
      </c>
      <c r="DD28" s="65">
        <v>4.7287374950174624E-5</v>
      </c>
      <c r="DE28" s="65">
        <v>4.5737508485688837E-5</v>
      </c>
      <c r="DF28" s="65">
        <v>4.4238439640234949E-5</v>
      </c>
      <c r="DG28" s="65">
        <v>4.2788503497409887E-5</v>
      </c>
      <c r="DH28" s="65">
        <v>4.1386089709246677E-5</v>
      </c>
      <c r="DI28" s="65">
        <v>4.0029640707707665E-5</v>
      </c>
      <c r="DJ28" s="65">
        <v>3.8717649974797212E-5</v>
      </c>
      <c r="DK28" s="65">
        <v>3.7448660369371556E-5</v>
      </c>
      <c r="DL28" s="65">
        <v>3.6221262508788989E-5</v>
      </c>
      <c r="DM28" s="65">
        <v>3.5034093203602148E-5</v>
      </c>
      <c r="DN28" s="65">
        <v>3.388583394355346E-5</v>
      </c>
      <c r="DO28" s="65">
        <v>3.2775209433193455E-5</v>
      </c>
    </row>
    <row r="29" spans="1:119">
      <c r="A29" s="65">
        <v>23</v>
      </c>
      <c r="E29" s="65">
        <v>1.4244032185964667E-3</v>
      </c>
      <c r="F29" s="65">
        <v>1.3797543479475063E-3</v>
      </c>
      <c r="G29" s="65">
        <v>1.3365050259826539E-3</v>
      </c>
      <c r="H29" s="65">
        <v>1.294611382913254E-3</v>
      </c>
      <c r="I29" s="65">
        <v>1.2540309240784845E-3</v>
      </c>
      <c r="J29" s="65">
        <v>1.2147224868410656E-3</v>
      </c>
      <c r="K29" s="65">
        <v>1.1766461988340835E-3</v>
      </c>
      <c r="L29" s="65">
        <v>1.1397634375166104E-3</v>
      </c>
      <c r="M29" s="65">
        <v>1.1040367909970676E-3</v>
      </c>
      <c r="N29" s="65">
        <v>1.0694300200846196E-3</v>
      </c>
      <c r="O29" s="65">
        <v>1.0359080215300786E-3</v>
      </c>
      <c r="P29" s="65">
        <v>1.00343679241906E-3</v>
      </c>
      <c r="Q29" s="65">
        <v>9.7198339568125116E-4</v>
      </c>
      <c r="R29" s="65">
        <v>9.4151592668081409E-4</v>
      </c>
      <c r="S29" s="65">
        <v>9.1200348085404223E-4</v>
      </c>
      <c r="T29" s="65">
        <v>8.8341612236142518E-4</v>
      </c>
      <c r="U29" s="65">
        <v>8.5572485372234768E-4</v>
      </c>
      <c r="V29" s="65">
        <v>8.2890158640159693E-4</v>
      </c>
      <c r="W29" s="65">
        <v>8.0291911231786793E-4</v>
      </c>
      <c r="X29" s="65">
        <v>7.777510762453408E-4</v>
      </c>
      <c r="Y29" s="65">
        <v>7.5337194908036234E-4</v>
      </c>
      <c r="Z29" s="65">
        <v>7.297570019460884E-4</v>
      </c>
      <c r="AA29" s="65">
        <v>7.0688228110884523E-4</v>
      </c>
      <c r="AB29" s="65">
        <v>6.8472458368074626E-4</v>
      </c>
      <c r="AC29" s="65">
        <v>6.6326143408392772E-4</v>
      </c>
      <c r="AD29" s="65">
        <v>6.4247106125253433E-4</v>
      </c>
      <c r="AE29" s="65">
        <v>6.223323765493147E-4</v>
      </c>
      <c r="AF29" s="65">
        <v>6.0282495237444533E-4</v>
      </c>
      <c r="AG29" s="65">
        <v>5.8392900144486654E-4</v>
      </c>
      <c r="AH29" s="65">
        <v>5.6562535672312949E-4</v>
      </c>
      <c r="AI29" s="65">
        <v>5.478954519753795E-4</v>
      </c>
      <c r="AJ29" s="65">
        <v>5.3072130293876929E-4</v>
      </c>
      <c r="AK29" s="65">
        <v>5.1408548907918693E-4</v>
      </c>
      <c r="AL29" s="65">
        <v>4.9797113592080125E-4</v>
      </c>
      <c r="AM29" s="65">
        <v>4.8236189792950278E-4</v>
      </c>
      <c r="AN29" s="65">
        <v>4.6724194193286907E-4</v>
      </c>
      <c r="AO29" s="65">
        <v>4.5259593105984828E-4</v>
      </c>
      <c r="AP29" s="65">
        <v>4.3840900918385773E-4</v>
      </c>
      <c r="AQ29" s="65">
        <v>4.2466678585353093E-4</v>
      </c>
      <c r="AR29" s="65">
        <v>4.1135532169581329E-4</v>
      </c>
      <c r="AS29" s="65">
        <v>3.9846111427661402E-4</v>
      </c>
      <c r="AT29" s="65">
        <v>3.8597108440465978E-4</v>
      </c>
      <c r="AU29" s="65">
        <v>3.7387256286466826E-4</v>
      </c>
      <c r="AV29" s="65">
        <v>3.6215327756637417E-4</v>
      </c>
      <c r="AW29" s="65">
        <v>3.5080134109638267E-4</v>
      </c>
      <c r="AX29" s="65">
        <v>3.3980523866021463E-4</v>
      </c>
      <c r="AY29" s="65">
        <v>3.2915381640231728E-4</v>
      </c>
      <c r="AZ29" s="65">
        <v>3.1883627009219299E-4</v>
      </c>
      <c r="BA29" s="65">
        <v>3.0884213416516892E-4</v>
      </c>
      <c r="BB29" s="65">
        <v>2.9916127110668939E-4</v>
      </c>
      <c r="BC29" s="65">
        <v>2.8978386116936629E-4</v>
      </c>
      <c r="BD29" s="65">
        <v>2.8070039241235526E-4</v>
      </c>
      <c r="BE29" s="65">
        <v>2.719016510529519E-4</v>
      </c>
      <c r="BF29" s="65">
        <v>2.6337871212062867E-4</v>
      </c>
      <c r="BG29" s="65">
        <v>2.5512293040402269E-4</v>
      </c>
      <c r="BH29" s="65">
        <v>2.4712593168169653E-4</v>
      </c>
      <c r="BI29" s="65">
        <v>2.3937960422778048E-4</v>
      </c>
      <c r="BJ29" s="65">
        <v>2.3187609058387197E-4</v>
      </c>
      <c r="BK29" s="65">
        <v>2.2460777958885223E-4</v>
      </c>
      <c r="BL29" s="65">
        <v>2.1756729865853383E-4</v>
      </c>
      <c r="BM29" s="65">
        <v>2.1074750630730571E-4</v>
      </c>
      <c r="BN29" s="65">
        <v>2.0414148490419635E-4</v>
      </c>
      <c r="BO29" s="65">
        <v>1.9774253365599886E-4</v>
      </c>
      <c r="BP29" s="65">
        <v>1.9154416181034673E-4</v>
      </c>
      <c r="BQ29" s="65">
        <v>1.8554008207184375E-4</v>
      </c>
      <c r="BR29" s="65">
        <v>1.79724204224568E-4</v>
      </c>
      <c r="BS29" s="65">
        <v>1.7409062895448597E-4</v>
      </c>
      <c r="BT29" s="65">
        <v>1.6863364186550406E-4</v>
      </c>
      <c r="BU29" s="65">
        <v>1.6334770768309273E-4</v>
      </c>
      <c r="BV29" s="65">
        <v>1.5822746463960027E-4</v>
      </c>
      <c r="BW29" s="65">
        <v>1.5326771903556561E-4</v>
      </c>
      <c r="BX29" s="65">
        <v>1.4846343997150724E-4</v>
      </c>
      <c r="BY29" s="65">
        <v>1.4380975424484977E-4</v>
      </c>
      <c r="BZ29" s="65">
        <v>1.3930194140680796E-4</v>
      </c>
      <c r="CA29" s="65">
        <v>1.3493542897421857E-4</v>
      </c>
      <c r="CB29" s="65">
        <v>1.3070578779145821E-4</v>
      </c>
      <c r="CC29" s="65">
        <v>1.2660872753774593E-4</v>
      </c>
      <c r="CD29" s="65">
        <v>1.2264009237527258E-4</v>
      </c>
      <c r="CE29" s="65">
        <v>1.1879585673374142E-4</v>
      </c>
      <c r="CF29" s="65">
        <v>1.1507212122704706E-4</v>
      </c>
      <c r="CG29" s="65">
        <v>1.114651086979469E-4</v>
      </c>
      <c r="CH29" s="65">
        <v>1.0797116038671594E-4</v>
      </c>
      <c r="CI29" s="65">
        <v>1.0458673221989765E-4</v>
      </c>
      <c r="CJ29" s="65">
        <v>1.0130839121538557E-4</v>
      </c>
      <c r="CK29" s="65">
        <v>9.8132812000191724E-5</v>
      </c>
      <c r="CL29" s="65">
        <v>9.5056773437366445E-5</v>
      </c>
      <c r="CM29" s="65">
        <v>9.2077155358649508E-5</v>
      </c>
      <c r="CN29" s="65">
        <v>8.9190935399540179E-5</v>
      </c>
      <c r="CO29" s="65">
        <v>8.6395185933572333E-5</v>
      </c>
      <c r="CP29" s="65">
        <v>8.3687071102687594E-5</v>
      </c>
      <c r="CQ29" s="65">
        <v>8.1063843940693431E-5</v>
      </c>
      <c r="CR29" s="65">
        <v>7.8522843586887713E-5</v>
      </c>
      <c r="CS29" s="65">
        <v>7.6061492587025344E-5</v>
      </c>
      <c r="CT29" s="65">
        <v>7.3677294278886625E-5</v>
      </c>
      <c r="CU29" s="65">
        <v>7.1367830259797351E-5</v>
      </c>
      <c r="CV29" s="65">
        <v>6.9130757933531228E-5</v>
      </c>
      <c r="CW29" s="65">
        <v>6.6963808134105535E-5</v>
      </c>
      <c r="CX29" s="65">
        <v>6.4864782824061929E-5</v>
      </c>
      <c r="CY29" s="65">
        <v>6.2831552864894838E-5</v>
      </c>
      <c r="CZ29" s="65">
        <v>6.0862055857367479E-5</v>
      </c>
      <c r="DA29" s="65">
        <v>5.8954294049525538E-5</v>
      </c>
      <c r="DB29" s="65">
        <v>5.7106332310284465E-5</v>
      </c>
      <c r="DC29" s="65">
        <v>5.5316296166536571E-5</v>
      </c>
      <c r="DD29" s="65">
        <v>5.3582369901786321E-5</v>
      </c>
      <c r="DE29" s="65">
        <v>5.1902794714384671E-5</v>
      </c>
      <c r="DF29" s="65">
        <v>5.0275866933495764E-5</v>
      </c>
      <c r="DG29" s="65">
        <v>4.8699936290984348E-5</v>
      </c>
      <c r="DH29" s="65">
        <v>4.7173404247472563E-5</v>
      </c>
      <c r="DI29" s="65">
        <v>4.5694722370867536E-5</v>
      </c>
      <c r="DJ29" s="65">
        <v>4.4262390765714746E-5</v>
      </c>
      <c r="DK29" s="65">
        <v>4.2874956551785144E-5</v>
      </c>
      <c r="DL29" s="65">
        <v>4.1531012390351229E-5</v>
      </c>
      <c r="DM29" s="65">
        <v>4.022919505665799E-5</v>
      </c>
      <c r="DN29" s="65">
        <v>3.8968184057141758E-5</v>
      </c>
      <c r="DO29" s="65">
        <v>3.7746700289991442E-5</v>
      </c>
    </row>
    <row r="30" spans="1:119">
      <c r="A30" s="65">
        <v>24</v>
      </c>
      <c r="E30" s="65">
        <v>1.3831859866089934E-3</v>
      </c>
      <c r="F30" s="65">
        <v>1.3418991966018367E-3</v>
      </c>
      <c r="G30" s="65">
        <v>1.3018447781235978E-3</v>
      </c>
      <c r="H30" s="65">
        <v>1.2629859460528126E-3</v>
      </c>
      <c r="I30" s="65">
        <v>1.2252870132690083E-3</v>
      </c>
      <c r="J30" s="65">
        <v>1.1887133578784149E-3</v>
      </c>
      <c r="K30" s="65">
        <v>1.1532313914179625E-3</v>
      </c>
      <c r="L30" s="65">
        <v>1.1188085280083478E-3</v>
      </c>
      <c r="M30" s="65">
        <v>1.0854131544278645E-3</v>
      </c>
      <c r="N30" s="65">
        <v>1.0530146010794949E-3</v>
      </c>
      <c r="O30" s="65">
        <v>1.0215831138246079E-3</v>
      </c>
      <c r="P30" s="65">
        <v>9.9108982665739435E-4</v>
      </c>
      <c r="Q30" s="65">
        <v>9.615067351949442E-4</v>
      </c>
      <c r="R30" s="65">
        <v>9.328066709586208E-4</v>
      </c>
      <c r="S30" s="65">
        <v>9.0496327642311037E-4</v>
      </c>
      <c r="T30" s="65">
        <v>8.7795098081023463E-4</v>
      </c>
      <c r="U30" s="65">
        <v>8.517449766052939E-4</v>
      </c>
      <c r="V30" s="65">
        <v>8.2632119677437932E-4</v>
      </c>
      <c r="W30" s="65">
        <v>8.0165629266171917E-4</v>
      </c>
      <c r="X30" s="65">
        <v>7.7772761254677489E-4</v>
      </c>
      <c r="Y30" s="65">
        <v>7.5451318084138565E-4</v>
      </c>
      <c r="Z30" s="65">
        <v>7.3199167790785711E-4</v>
      </c>
      <c r="AA30" s="65">
        <v>7.1014242047946242E-4</v>
      </c>
      <c r="AB30" s="65">
        <v>6.8894534266537258E-4</v>
      </c>
      <c r="AC30" s="65">
        <v>6.683809775225708E-4</v>
      </c>
      <c r="AD30" s="65">
        <v>6.4843043917782884E-4</v>
      </c>
      <c r="AE30" s="65">
        <v>6.2907540548332453E-4</v>
      </c>
      <c r="AF30" s="65">
        <v>6.1029810118997231E-4</v>
      </c>
      <c r="AG30" s="65">
        <v>5.9208128162301717E-4</v>
      </c>
      <c r="AH30" s="65">
        <v>5.7440821684489056E-4</v>
      </c>
      <c r="AI30" s="65">
        <v>5.5726267629079571E-4</v>
      </c>
      <c r="AJ30" s="65">
        <v>5.4062891386290313E-4</v>
      </c>
      <c r="AK30" s="65">
        <v>5.2449165346947154E-4</v>
      </c>
      <c r="AL30" s="65">
        <v>5.0883607499561164E-4</v>
      </c>
      <c r="AM30" s="65">
        <v>4.9364780069280931E-4</v>
      </c>
      <c r="AN30" s="65">
        <v>4.7891288197470915E-4</v>
      </c>
      <c r="AO30" s="65">
        <v>4.6461778660703029E-4</v>
      </c>
      <c r="AP30" s="65">
        <v>4.5074938627985361E-4</v>
      </c>
      <c r="AQ30" s="65">
        <v>4.3729494455086013E-4</v>
      </c>
      <c r="AR30" s="65">
        <v>4.2424210514845637E-4</v>
      </c>
      <c r="AS30" s="65">
        <v>4.1157888062403833E-4</v>
      </c>
      <c r="AT30" s="65">
        <v>3.9929364134297493E-4</v>
      </c>
      <c r="AU30" s="65">
        <v>3.8737510480420028E-4</v>
      </c>
      <c r="AV30" s="65">
        <v>3.7581232527860608E-4</v>
      </c>
      <c r="AW30" s="65">
        <v>3.6459468375671779E-4</v>
      </c>
      <c r="AX30" s="65">
        <v>3.5371187819642366E-4</v>
      </c>
      <c r="AY30" s="65">
        <v>3.4315391406179935E-4</v>
      </c>
      <c r="AZ30" s="65">
        <v>3.3291109514433991E-4</v>
      </c>
      <c r="BA30" s="65">
        <v>3.2297401465816928E-4</v>
      </c>
      <c r="BB30" s="65">
        <v>3.1333354660104915E-4</v>
      </c>
      <c r="BC30" s="65">
        <v>3.0398083737325383E-4</v>
      </c>
      <c r="BD30" s="65">
        <v>2.9490729764661332E-4</v>
      </c>
      <c r="BE30" s="65">
        <v>2.8610459447625769E-4</v>
      </c>
      <c r="BF30" s="65">
        <v>2.7756464364782064E-4</v>
      </c>
      <c r="BG30" s="65">
        <v>2.692796022530669E-4</v>
      </c>
      <c r="BH30" s="65">
        <v>2.6124186148713483E-4</v>
      </c>
      <c r="BI30" s="65">
        <v>2.5344403966077257E-4</v>
      </c>
      <c r="BJ30" s="65">
        <v>2.4587897542115215E-4</v>
      </c>
      <c r="BK30" s="65">
        <v>2.3853972117503637E-4</v>
      </c>
      <c r="BL30" s="65">
        <v>2.3141953670825758E-4</v>
      </c>
      <c r="BM30" s="65">
        <v>2.2451188299564936E-4</v>
      </c>
      <c r="BN30" s="65">
        <v>2.178104161957453E-4</v>
      </c>
      <c r="BO30" s="65">
        <v>2.1130898182473095E-4</v>
      </c>
      <c r="BP30" s="65">
        <v>2.0500160910429723E-4</v>
      </c>
      <c r="BQ30" s="65">
        <v>1.9888250547820551E-4</v>
      </c>
      <c r="BR30" s="65">
        <v>1.9294605129252773E-4</v>
      </c>
      <c r="BS30" s="65">
        <v>1.8718679463467628E-4</v>
      </c>
      <c r="BT30" s="65">
        <v>1.8159944632648427E-4</v>
      </c>
      <c r="BU30" s="65">
        <v>1.7617887506673731E-4</v>
      </c>
      <c r="BV30" s="65">
        <v>1.7092010271869609E-4</v>
      </c>
      <c r="BW30" s="65">
        <v>1.6581829973828224E-4</v>
      </c>
      <c r="BX30" s="65">
        <v>1.6086878073872814E-4</v>
      </c>
      <c r="BY30" s="65">
        <v>1.5606700018761796E-4</v>
      </c>
      <c r="BZ30" s="65">
        <v>1.5140854823236796E-4</v>
      </c>
      <c r="CA30" s="65">
        <v>1.4688914665031207E-4</v>
      </c>
      <c r="CB30" s="65">
        <v>1.4250464491967371E-4</v>
      </c>
      <c r="CC30" s="65">
        <v>1.3825101640781533E-4</v>
      </c>
      <c r="CD30" s="65">
        <v>1.3412435467326486E-4</v>
      </c>
      <c r="CE30" s="65">
        <v>1.3012086987812437E-4</v>
      </c>
      <c r="CF30" s="65">
        <v>1.2623688530756256E-4</v>
      </c>
      <c r="CG30" s="65">
        <v>1.224688339931993E-4</v>
      </c>
      <c r="CH30" s="65">
        <v>1.188132554372781E-4</v>
      </c>
      <c r="CI30" s="65">
        <v>1.1526679243461882E-4</v>
      </c>
      <c r="CJ30" s="65">
        <v>1.118261879894323E-4</v>
      </c>
      <c r="CK30" s="65">
        <v>1.0848828232416499E-4</v>
      </c>
      <c r="CL30" s="65">
        <v>1.0525000997762689E-4</v>
      </c>
      <c r="CM30" s="65">
        <v>1.0210839698973749E-4</v>
      </c>
      <c r="CN30" s="65">
        <v>9.9060558170304455E-5</v>
      </c>
      <c r="CO30" s="65">
        <v>9.6103694449326614E-5</v>
      </c>
      <c r="CP30" s="65">
        <v>9.3235090306387921E-5</v>
      </c>
      <c r="CQ30" s="65">
        <v>9.0452111276781633E-5</v>
      </c>
      <c r="CR30" s="65">
        <v>8.7752201532074147E-5</v>
      </c>
      <c r="CS30" s="65">
        <v>8.5132881532886941E-5</v>
      </c>
      <c r="CT30" s="65">
        <v>8.2591745751740359E-5</v>
      </c>
      <c r="CU30" s="65">
        <v>8.0126460463869289E-5</v>
      </c>
      <c r="CV30" s="65">
        <v>7.773476160397933E-5</v>
      </c>
      <c r="CW30" s="65">
        <v>7.5414452686978174E-5</v>
      </c>
      <c r="CX30" s="65">
        <v>7.3163402790770631E-5</v>
      </c>
      <c r="CY30" s="65">
        <v>7.0979544599265192E-5</v>
      </c>
      <c r="CZ30" s="65">
        <v>6.8860872503795302E-5</v>
      </c>
      <c r="DA30" s="65">
        <v>6.6805440761211093E-5</v>
      </c>
      <c r="DB30" s="65">
        <v>6.4811361706950578E-5</v>
      </c>
      <c r="DC30" s="65">
        <v>6.2876804021448838E-5</v>
      </c>
      <c r="DD30" s="65">
        <v>6.0999991048293293E-5</v>
      </c>
      <c r="DE30" s="65">
        <v>5.9179199162580488E-5</v>
      </c>
      <c r="DF30" s="65">
        <v>5.7412756187975761E-5</v>
      </c>
      <c r="DG30" s="65">
        <v>5.5699039861022323E-5</v>
      </c>
      <c r="DH30" s="65">
        <v>5.4036476341289128E-5</v>
      </c>
      <c r="DI30" s="65">
        <v>5.2423538765989534E-5</v>
      </c>
      <c r="DJ30" s="65">
        <v>5.0858745847743111E-5</v>
      </c>
      <c r="DK30" s="65">
        <v>4.9340660514193022E-5</v>
      </c>
      <c r="DL30" s="65">
        <v>4.7867888588229494E-5</v>
      </c>
      <c r="DM30" s="65">
        <v>4.6439077507607348E-5</v>
      </c>
      <c r="DN30" s="65">
        <v>4.5052915082781795E-5</v>
      </c>
      <c r="DO30" s="65">
        <v>4.3708128291821559E-5</v>
      </c>
    </row>
    <row r="31" spans="1:119">
      <c r="A31" s="65">
        <v>25</v>
      </c>
      <c r="E31" s="65">
        <v>1.3716429559289705E-3</v>
      </c>
      <c r="F31" s="65">
        <v>1.3327980169655664E-3</v>
      </c>
      <c r="G31" s="65">
        <v>1.2950531669695909E-3</v>
      </c>
      <c r="H31" s="65">
        <v>1.2583772514131071E-3</v>
      </c>
      <c r="I31" s="65">
        <v>1.2227399980646418E-3</v>
      </c>
      <c r="J31" s="65">
        <v>1.1881119920025499E-3</v>
      </c>
      <c r="K31" s="65">
        <v>1.1544646513359912E-3</v>
      </c>
      <c r="L31" s="65">
        <v>1.121770203613492E-3</v>
      </c>
      <c r="M31" s="65">
        <v>1.0900016628996143E-3</v>
      </c>
      <c r="N31" s="65">
        <v>1.0591328075008212E-3</v>
      </c>
      <c r="O31" s="65">
        <v>1.0291381583221329E-3</v>
      </c>
      <c r="P31" s="65">
        <v>9.9999295783673517E-4</v>
      </c>
      <c r="Q31" s="65">
        <v>9.7167314965116141E-4</v>
      </c>
      <c r="R31" s="65">
        <v>9.4415535864919033E-4</v>
      </c>
      <c r="S31" s="65">
        <v>9.1741687169807299E-4</v>
      </c>
      <c r="T31" s="65">
        <v>8.9143561890115037E-4</v>
      </c>
      <c r="U31" s="65">
        <v>8.6619015538140563E-4</v>
      </c>
      <c r="V31" s="65">
        <v>8.4165964358090279E-4</v>
      </c>
      <c r="W31" s="65">
        <v>8.1782383606150504E-4</v>
      </c>
      <c r="X31" s="65">
        <v>7.9466305879267746E-4</v>
      </c>
      <c r="Y31" s="65">
        <v>7.7215819491258174E-4</v>
      </c>
      <c r="Z31" s="65">
        <v>7.5029066894905037E-4</v>
      </c>
      <c r="AA31" s="65">
        <v>7.2904243148743015E-4</v>
      </c>
      <c r="AB31" s="65">
        <v>7.0839594427262787E-4</v>
      </c>
      <c r="AC31" s="65">
        <v>6.8833416573306873E-4</v>
      </c>
      <c r="AD31" s="65">
        <v>6.6884053691461387E-4</v>
      </c>
      <c r="AE31" s="65">
        <v>6.4989896781283366E-4</v>
      </c>
      <c r="AF31" s="65">
        <v>6.3149382409234483E-4</v>
      </c>
      <c r="AG31" s="65">
        <v>6.1360991418226167E-4</v>
      </c>
      <c r="AH31" s="65">
        <v>5.9623247673710198E-4</v>
      </c>
      <c r="AI31" s="65">
        <v>5.7934716845279937E-4</v>
      </c>
      <c r="AJ31" s="65">
        <v>5.6294005222776958E-4</v>
      </c>
      <c r="AK31" s="65">
        <v>5.4699758565924985E-4</v>
      </c>
      <c r="AL31" s="65">
        <v>5.3150660986542721E-4</v>
      </c>
      <c r="AM31" s="65">
        <v>5.1645433862412208E-4</v>
      </c>
      <c r="AN31" s="65">
        <v>5.0182834781906441E-4</v>
      </c>
      <c r="AO31" s="65">
        <v>4.8761656518505144E-4</v>
      </c>
      <c r="AP31" s="65">
        <v>4.738072603435227E-4</v>
      </c>
      <c r="AQ31" s="65">
        <v>4.6038903512032913E-4</v>
      </c>
      <c r="AR31" s="65">
        <v>4.4735081413769916E-4</v>
      </c>
      <c r="AS31" s="65">
        <v>4.3468183567264444E-4</v>
      </c>
      <c r="AT31" s="65">
        <v>4.223716427742538E-4</v>
      </c>
      <c r="AU31" s="65">
        <v>4.1041007463254509E-4</v>
      </c>
      <c r="AV31" s="65">
        <v>3.9878725819175341E-4</v>
      </c>
      <c r="AW31" s="65">
        <v>3.8749360000112722E-4</v>
      </c>
      <c r="AX31" s="65">
        <v>3.7651977829651368E-4</v>
      </c>
      <c r="AY31" s="65">
        <v>3.6585673530619198E-4</v>
      </c>
      <c r="AZ31" s="65">
        <v>3.554956697746053E-4</v>
      </c>
      <c r="BA31" s="65">
        <v>3.454280296978213E-4</v>
      </c>
      <c r="BB31" s="65">
        <v>3.3564550526472375E-4</v>
      </c>
      <c r="BC31" s="65">
        <v>3.2614002199811198E-4</v>
      </c>
      <c r="BD31" s="65">
        <v>3.1690373409003919E-4</v>
      </c>
      <c r="BE31" s="65">
        <v>3.0792901792590016E-4</v>
      </c>
      <c r="BF31" s="65">
        <v>2.9920846579191467E-4</v>
      </c>
      <c r="BG31" s="65">
        <v>2.9073487976081152E-4</v>
      </c>
      <c r="BH31" s="65">
        <v>2.8250126575067532E-4</v>
      </c>
      <c r="BI31" s="65">
        <v>2.7450082775204378E-4</v>
      </c>
      <c r="BJ31" s="65">
        <v>2.667269622184944E-4</v>
      </c>
      <c r="BK31" s="65">
        <v>2.5917325261608953E-4</v>
      </c>
      <c r="BL31" s="65">
        <v>2.5183346412718176E-4</v>
      </c>
      <c r="BM31" s="65">
        <v>2.4470153850420672E-4</v>
      </c>
      <c r="BN31" s="65">
        <v>2.3777158906921743E-4</v>
      </c>
      <c r="BO31" s="65">
        <v>2.3103789585503072E-4</v>
      </c>
      <c r="BP31" s="65">
        <v>2.2449490088397882E-4</v>
      </c>
      <c r="BQ31" s="65">
        <v>2.1813720358036275E-4</v>
      </c>
      <c r="BR31" s="65">
        <v>2.1195955631282874E-4</v>
      </c>
      <c r="BS31" s="65">
        <v>2.0595686006298308E-4</v>
      </c>
      <c r="BT31" s="65">
        <v>2.0012416021667173E-4</v>
      </c>
      <c r="BU31" s="65">
        <v>1.9445664247445127E-4</v>
      </c>
      <c r="BV31" s="65">
        <v>1.8894962887787525E-4</v>
      </c>
      <c r="BW31" s="65">
        <v>1.83598573948316E-4</v>
      </c>
      <c r="BX31" s="65">
        <v>1.7839906093513526E-4</v>
      </c>
      <c r="BY31" s="65">
        <v>1.7334679817010648E-4</v>
      </c>
      <c r="BZ31" s="65">
        <v>1.6843761552508E-4</v>
      </c>
      <c r="CA31" s="65">
        <v>1.6366746096996713E-4</v>
      </c>
      <c r="CB31" s="65">
        <v>1.5903239722820186E-4</v>
      </c>
      <c r="CC31" s="65">
        <v>1.5452859852692143E-4</v>
      </c>
      <c r="CD31" s="65">
        <v>1.5015234743917882E-4</v>
      </c>
      <c r="CE31" s="65">
        <v>1.4590003181558675E-4</v>
      </c>
      <c r="CF31" s="65">
        <v>1.4176814180285615E-4</v>
      </c>
      <c r="CG31" s="65">
        <v>1.3775326694676982E-4</v>
      </c>
      <c r="CH31" s="65">
        <v>1.3385209337719994E-4</v>
      </c>
      <c r="CI31" s="65">
        <v>1.3006140107284602E-4</v>
      </c>
      <c r="CJ31" s="65">
        <v>1.2637806120343529E-4</v>
      </c>
      <c r="CK31" s="65">
        <v>1.2279903354719222E-4</v>
      </c>
      <c r="CL31" s="65">
        <v>1.1932136398144482E-4</v>
      </c>
      <c r="CM31" s="65">
        <v>1.1594218204429835E-4</v>
      </c>
      <c r="CN31" s="65">
        <v>1.126586985653602E-4</v>
      </c>
      <c r="CO31" s="65">
        <v>1.0946820336356471E-4</v>
      </c>
      <c r="CP31" s="65">
        <v>1.0636806301019465E-4</v>
      </c>
      <c r="CQ31" s="65">
        <v>1.0335571865525415E-4</v>
      </c>
      <c r="CR31" s="65">
        <v>1.0042868391539869E-4</v>
      </c>
      <c r="CS31" s="65">
        <v>9.7584542821679037E-5</v>
      </c>
      <c r="CT31" s="65">
        <v>9.4820947825405012E-5</v>
      </c>
      <c r="CU31" s="65">
        <v>9.2135617860483206E-5</v>
      </c>
      <c r="CV31" s="65">
        <v>8.952633646062936E-5</v>
      </c>
      <c r="CW31" s="65">
        <v>8.6990949929901306E-5</v>
      </c>
      <c r="CX31" s="65">
        <v>8.452736556504232E-5</v>
      </c>
      <c r="CY31" s="65">
        <v>8.2133549928167912E-5</v>
      </c>
      <c r="CZ31" s="65">
        <v>7.9807527168369765E-5</v>
      </c>
      <c r="DA31" s="65">
        <v>7.7547377390852816E-5</v>
      </c>
      <c r="DB31" s="65">
        <v>7.5351235072256803E-5</v>
      </c>
      <c r="DC31" s="65">
        <v>7.3217287520857343E-5</v>
      </c>
      <c r="DD31" s="65">
        <v>7.1143773380373543E-5</v>
      </c>
      <c r="DE31" s="65">
        <v>6.9128981176147782E-5</v>
      </c>
      <c r="DF31" s="65">
        <v>6.717124790249779E-5</v>
      </c>
      <c r="DG31" s="65">
        <v>6.5268957650074894E-5</v>
      </c>
      <c r="DH31" s="65">
        <v>6.3420540272095466E-5</v>
      </c>
      <c r="DI31" s="65">
        <v>6.162447008834468E-5</v>
      </c>
      <c r="DJ31" s="65">
        <v>5.9879264625883334E-5</v>
      </c>
      <c r="DK31" s="65">
        <v>5.8183483395416816E-5</v>
      </c>
      <c r="DL31" s="65">
        <v>5.6535726702318431E-5</v>
      </c>
      <c r="DM31" s="65">
        <v>5.4934634491323996E-5</v>
      </c>
      <c r="DN31" s="65">
        <v>5.3378885223944754E-5</v>
      </c>
      <c r="DO31" s="65">
        <v>5.1867194787672018E-5</v>
      </c>
    </row>
    <row r="32" spans="1:119">
      <c r="A32" s="65">
        <v>26</v>
      </c>
      <c r="E32" s="65">
        <v>1.3652347715716101E-3</v>
      </c>
      <c r="F32" s="65">
        <v>1.3285689594971762E-3</v>
      </c>
      <c r="G32" s="65">
        <v>1.2928878731293181E-3</v>
      </c>
      <c r="H32" s="65">
        <v>1.2581650659048104E-3</v>
      </c>
      <c r="I32" s="65">
        <v>1.2243748015300037E-3</v>
      </c>
      <c r="J32" s="65">
        <v>1.1914920349052622E-3</v>
      </c>
      <c r="K32" s="65">
        <v>1.1594923935617212E-3</v>
      </c>
      <c r="L32" s="65">
        <v>1.128352159596592E-3</v>
      </c>
      <c r="M32" s="65">
        <v>1.0980482520936178E-3</v>
      </c>
      <c r="N32" s="65">
        <v>1.0685582100156683E-3</v>
      </c>
      <c r="O32" s="65">
        <v>1.0398601755567847E-3</v>
      </c>
      <c r="P32" s="65">
        <v>1.0119328779413261E-3</v>
      </c>
      <c r="Q32" s="65">
        <v>9.84755617658227E-4</v>
      </c>
      <c r="R32" s="65">
        <v>9.5830825111867235E-4</v>
      </c>
      <c r="S32" s="65">
        <v>9.3257117572580932E-4</v>
      </c>
      <c r="T32" s="65">
        <v>9.0752531534544763E-4</v>
      </c>
      <c r="U32" s="65">
        <v>8.8315210616696877E-4</v>
      </c>
      <c r="V32" s="65">
        <v>8.5943348294395918E-4</v>
      </c>
      <c r="W32" s="65">
        <v>8.3635186560438238E-4</v>
      </c>
      <c r="X32" s="65">
        <v>8.1389014622035912E-4</v>
      </c>
      <c r="Y32" s="65">
        <v>7.9203167632789062E-4</v>
      </c>
      <c r="Z32" s="65">
        <v>7.7076025458713978E-4</v>
      </c>
      <c r="AA32" s="65">
        <v>7.5006011477411457E-4</v>
      </c>
      <c r="AB32" s="65">
        <v>7.2991591409485908E-4</v>
      </c>
      <c r="AC32" s="65">
        <v>7.10312721813481E-4</v>
      </c>
      <c r="AD32" s="65">
        <v>6.9123600818560315E-4</v>
      </c>
      <c r="AE32" s="65">
        <v>6.7267163368901805E-4</v>
      </c>
      <c r="AF32" s="65">
        <v>6.5460583854357827E-4</v>
      </c>
      <c r="AG32" s="65">
        <v>6.3702523251254594E-4</v>
      </c>
      <c r="AH32" s="65">
        <v>6.1991678497784843E-4</v>
      </c>
      <c r="AI32" s="65">
        <v>6.0326781528187488E-4</v>
      </c>
      <c r="AJ32" s="65">
        <v>5.8706598332866644E-4</v>
      </c>
      <c r="AK32" s="65">
        <v>5.7129928043752741E-4</v>
      </c>
      <c r="AL32" s="65">
        <v>5.559560204422754E-4</v>
      </c>
      <c r="AM32" s="65">
        <v>5.4102483102954062E-4</v>
      </c>
      <c r="AN32" s="65">
        <v>5.2649464530969139E-4</v>
      </c>
      <c r="AO32" s="65">
        <v>5.1235469361413175E-4</v>
      </c>
      <c r="AP32" s="65">
        <v>4.9859449551290349E-4</v>
      </c>
      <c r="AQ32" s="65">
        <v>4.8520385204666767E-4</v>
      </c>
      <c r="AR32" s="65">
        <v>4.7217283816730762E-4</v>
      </c>
      <c r="AS32" s="65">
        <v>4.5949179538155621E-4</v>
      </c>
      <c r="AT32" s="65">
        <v>4.4715132459219152E-4</v>
      </c>
      <c r="AU32" s="65">
        <v>4.3514227913149181E-4</v>
      </c>
      <c r="AV32" s="65">
        <v>4.2345575798179239E-4</v>
      </c>
      <c r="AW32" s="65">
        <v>4.1208309917811715E-4</v>
      </c>
      <c r="AX32" s="65">
        <v>4.0101587338799036E-4</v>
      </c>
      <c r="AY32" s="65">
        <v>3.9024587766367785E-4</v>
      </c>
      <c r="AZ32" s="65">
        <v>3.797651293622207E-4</v>
      </c>
      <c r="BA32" s="65">
        <v>3.6956586022875946E-4</v>
      </c>
      <c r="BB32" s="65">
        <v>3.5964051063875756E-4</v>
      </c>
      <c r="BC32" s="65">
        <v>3.4998172399486457E-4</v>
      </c>
      <c r="BD32" s="65">
        <v>3.4058234127425752E-4</v>
      </c>
      <c r="BE32" s="65">
        <v>3.3143539572242601E-4</v>
      </c>
      <c r="BF32" s="65">
        <v>3.2253410768946393E-4</v>
      </c>
      <c r="BG32" s="65">
        <v>3.1387187960504187E-4</v>
      </c>
      <c r="BH32" s="65">
        <v>3.054422910883353E-4</v>
      </c>
      <c r="BI32" s="65">
        <v>2.9723909418928677E-4</v>
      </c>
      <c r="BJ32" s="65">
        <v>2.8925620875766729E-4</v>
      </c>
      <c r="BK32" s="65">
        <v>2.8148771793651511E-4</v>
      </c>
      <c r="BL32" s="65">
        <v>2.7392786377660356E-4</v>
      </c>
      <c r="BM32" s="65">
        <v>2.665710429686903E-4</v>
      </c>
      <c r="BN32" s="65">
        <v>2.5941180269038684E-4</v>
      </c>
      <c r="BO32" s="65">
        <v>2.5244483656456328E-4</v>
      </c>
      <c r="BP32" s="65">
        <v>2.4566498072630175E-4</v>
      </c>
      <c r="BQ32" s="65">
        <v>2.3906720999547653E-4</v>
      </c>
      <c r="BR32" s="65">
        <v>2.3264663415212709E-4</v>
      </c>
      <c r="BS32" s="65">
        <v>2.2639849431186222E-4</v>
      </c>
      <c r="BT32" s="65">
        <v>2.2031815939860903E-4</v>
      </c>
      <c r="BU32" s="65">
        <v>2.1440112271209444E-4</v>
      </c>
      <c r="BV32" s="65">
        <v>2.0864299858750905E-4</v>
      </c>
      <c r="BW32" s="65">
        <v>2.0303951914488579E-4</v>
      </c>
      <c r="BX32" s="65">
        <v>1.9758653112577766E-4</v>
      </c>
      <c r="BY32" s="65">
        <v>1.922799928148927E-4</v>
      </c>
      <c r="BZ32" s="65">
        <v>1.8711597104440335E-4</v>
      </c>
      <c r="CA32" s="65">
        <v>1.8209063827871248E-4</v>
      </c>
      <c r="CB32" s="65">
        <v>1.7720026977750938E-4</v>
      </c>
      <c r="CC32" s="65">
        <v>1.7244124083502075E-4</v>
      </c>
      <c r="CD32" s="65">
        <v>1.678100240934045E-4</v>
      </c>
      <c r="CE32" s="65">
        <v>1.6330318692829772E-4</v>
      </c>
      <c r="CF32" s="65">
        <v>1.5891738890457999E-4</v>
      </c>
      <c r="CG32" s="65">
        <v>1.5464937930046815E-4</v>
      </c>
      <c r="CH32" s="65">
        <v>1.5049599469810316E-4</v>
      </c>
      <c r="CI32" s="65">
        <v>1.4645415663884872E-4</v>
      </c>
      <c r="CJ32" s="65">
        <v>1.425208693415598E-4</v>
      </c>
      <c r="CK32" s="65">
        <v>1.3869321748213124E-4</v>
      </c>
      <c r="CL32" s="65">
        <v>1.3496836403268064E-4</v>
      </c>
      <c r="CM32" s="65">
        <v>1.3134354815876354E-4</v>
      </c>
      <c r="CN32" s="65">
        <v>1.2781608317306384E-4</v>
      </c>
      <c r="CO32" s="65">
        <v>1.2438335454403919E-4</v>
      </c>
      <c r="CP32" s="65">
        <v>1.210428179580501E-4</v>
      </c>
      <c r="CQ32" s="65">
        <v>1.1779199743353272E-4</v>
      </c>
      <c r="CR32" s="65">
        <v>1.1462848348581912E-4</v>
      </c>
      <c r="CS32" s="65">
        <v>1.1154993134124539E-4</v>
      </c>
      <c r="CT32" s="65">
        <v>1.0855405919922123E-4</v>
      </c>
      <c r="CU32" s="65">
        <v>1.0563864654097657E-4</v>
      </c>
      <c r="CV32" s="65">
        <v>1.0280153248372899E-4</v>
      </c>
      <c r="CW32" s="65">
        <v>1.0004061417905299E-4</v>
      </c>
      <c r="CX32" s="65">
        <v>9.7353845254263908E-5</v>
      </c>
      <c r="CY32" s="65">
        <v>9.4739234295661203E-5</v>
      </c>
      <c r="CZ32" s="65">
        <v>9.2194843372507605E-5</v>
      </c>
      <c r="DA32" s="65">
        <v>8.9718786600647896E-5</v>
      </c>
      <c r="DB32" s="65">
        <v>8.7309228744705862E-5</v>
      </c>
      <c r="DC32" s="65">
        <v>8.4964383857820972E-5</v>
      </c>
      <c r="DD32" s="65">
        <v>8.2682513957917301E-5</v>
      </c>
      <c r="DE32" s="65">
        <v>8.0461927739524486E-5</v>
      </c>
      <c r="DF32" s="65">
        <v>7.8300979320192844E-5</v>
      </c>
      <c r="DG32" s="65">
        <v>7.6198067020579073E-5</v>
      </c>
      <c r="DH32" s="65">
        <v>7.4151632177291664E-5</v>
      </c>
      <c r="DI32" s="65">
        <v>7.216015798762148E-5</v>
      </c>
      <c r="DJ32" s="65">
        <v>7.0222168385298482E-5</v>
      </c>
      <c r="DK32" s="65">
        <v>6.8336226946441922E-5</v>
      </c>
      <c r="DL32" s="65">
        <v>6.6500935824893832E-5</v>
      </c>
      <c r="DM32" s="65">
        <v>6.4714934716144862E-5</v>
      </c>
      <c r="DN32" s="65">
        <v>6.2976899849086847E-5</v>
      </c>
      <c r="DO32" s="65">
        <v>6.1285543004843205E-5</v>
      </c>
    </row>
    <row r="33" spans="1:119">
      <c r="A33" s="65">
        <v>27</v>
      </c>
      <c r="E33" s="65">
        <v>1.3572189203497162E-3</v>
      </c>
      <c r="F33" s="65">
        <v>1.3225759166860332E-3</v>
      </c>
      <c r="G33" s="65">
        <v>1.2888171754540372E-3</v>
      </c>
      <c r="H33" s="65">
        <v>1.2559201258612071E-3</v>
      </c>
      <c r="I33" s="65">
        <v>1.2238627732343427E-3</v>
      </c>
      <c r="J33" s="65">
        <v>1.1926236843141278E-3</v>
      </c>
      <c r="K33" s="65">
        <v>1.1621819729250432E-3</v>
      </c>
      <c r="L33" s="65">
        <v>1.1325172860110601E-3</v>
      </c>
      <c r="M33" s="65">
        <v>1.1036097900277619E-3</v>
      </c>
      <c r="N33" s="65">
        <v>1.0754401576818185E-3</v>
      </c>
      <c r="O33" s="65">
        <v>1.0479895550089327E-3</v>
      </c>
      <c r="P33" s="65">
        <v>1.021239628781614E-3</v>
      </c>
      <c r="Q33" s="65">
        <v>9.9517249423837842E-4</v>
      </c>
      <c r="R33" s="65">
        <v>9.6977072312615911E-4</v>
      </c>
      <c r="S33" s="65">
        <v>9.4501733204792728E-4</v>
      </c>
      <c r="T33" s="65">
        <v>9.2089577110774691E-4</v>
      </c>
      <c r="U33" s="65">
        <v>8.9738991284566512E-4</v>
      </c>
      <c r="V33" s="65">
        <v>8.7448404145503192E-4</v>
      </c>
      <c r="W33" s="65">
        <v>8.521628422750551E-4</v>
      </c>
      <c r="X33" s="65">
        <v>8.3041139155155396E-4</v>
      </c>
      <c r="Y33" s="65">
        <v>8.0921514645907323E-4</v>
      </c>
      <c r="Z33" s="65">
        <v>7.8855993537767591E-4</v>
      </c>
      <c r="AA33" s="65">
        <v>7.6843194841792707E-4</v>
      </c>
      <c r="AB33" s="65">
        <v>7.4881772818772717E-4</v>
      </c>
      <c r="AC33" s="65">
        <v>7.2970416079481612E-4</v>
      </c>
      <c r="AD33" s="65">
        <v>7.1107846707894396E-4</v>
      </c>
      <c r="AE33" s="65">
        <v>6.9292819406784078E-4</v>
      </c>
      <c r="AF33" s="65">
        <v>6.7524120665126688E-4</v>
      </c>
      <c r="AG33" s="65">
        <v>6.5800567946758888E-4</v>
      </c>
      <c r="AH33" s="65">
        <v>6.4121008899744789E-4</v>
      </c>
      <c r="AI33" s="65">
        <v>6.2484320585923941E-4</v>
      </c>
      <c r="AJ33" s="65">
        <v>6.0889408730124622E-4</v>
      </c>
      <c r="AK33" s="65">
        <v>5.9335206988541365E-4</v>
      </c>
      <c r="AL33" s="65">
        <v>5.782067623578722E-4</v>
      </c>
      <c r="AM33" s="65">
        <v>5.6344803870143456E-4</v>
      </c>
      <c r="AN33" s="65">
        <v>5.4906603136543311E-4</v>
      </c>
      <c r="AO33" s="65">
        <v>5.3505112466836508E-4</v>
      </c>
      <c r="AP33" s="65">
        <v>5.2139394836893079E-4</v>
      </c>
      <c r="AQ33" s="65">
        <v>5.0808537140117568E-4</v>
      </c>
      <c r="AR33" s="65">
        <v>4.951164957695427E-4</v>
      </c>
      <c r="AS33" s="65">
        <v>4.8247865059974899E-4</v>
      </c>
      <c r="AT33" s="65">
        <v>4.7016338634151927E-4</v>
      </c>
      <c r="AU33" s="65">
        <v>4.5816246911929064E-4</v>
      </c>
      <c r="AV33" s="65">
        <v>4.4646787522711895E-4</v>
      </c>
      <c r="AW33" s="65">
        <v>4.3507178576409808E-4</v>
      </c>
      <c r="AX33" s="65">
        <v>4.2396658140671434E-4</v>
      </c>
      <c r="AY33" s="65">
        <v>4.1314483731463565E-4</v>
      </c>
      <c r="AZ33" s="65">
        <v>4.0259931816652742E-4</v>
      </c>
      <c r="BA33" s="65">
        <v>3.9232297332258287E-4</v>
      </c>
      <c r="BB33" s="65">
        <v>3.8230893211052899E-4</v>
      </c>
      <c r="BC33" s="65">
        <v>3.7255049923195469E-4</v>
      </c>
      <c r="BD33" s="65">
        <v>3.6304115028589488E-4</v>
      </c>
      <c r="BE33" s="65">
        <v>3.5377452740667557E-4</v>
      </c>
      <c r="BF33" s="65">
        <v>3.4474443501309967E-4</v>
      </c>
      <c r="BG33" s="65">
        <v>3.3594483566613814E-4</v>
      </c>
      <c r="BH33" s="65">
        <v>3.2736984603235186E-4</v>
      </c>
      <c r="BI33" s="65">
        <v>3.1901373295034689E-4</v>
      </c>
      <c r="BJ33" s="65">
        <v>3.1087090959763651E-4</v>
      </c>
      <c r="BK33" s="65">
        <v>3.0293593175533787E-4</v>
      </c>
      <c r="BL33" s="65">
        <v>2.9520349416821873E-4</v>
      </c>
      <c r="BM33" s="65">
        <v>2.8766842699765017E-4</v>
      </c>
      <c r="BN33" s="65">
        <v>2.8032569236509901E-4</v>
      </c>
      <c r="BO33" s="65">
        <v>2.7317038098384716E-4</v>
      </c>
      <c r="BP33" s="65">
        <v>2.6619770887668606E-4</v>
      </c>
      <c r="BQ33" s="65">
        <v>2.5940301417739402E-4</v>
      </c>
      <c r="BR33" s="65">
        <v>2.527817540138514E-4</v>
      </c>
      <c r="BS33" s="65">
        <v>2.4632950147071884E-4</v>
      </c>
      <c r="BT33" s="65">
        <v>2.4004194262964071E-4</v>
      </c>
      <c r="BU33" s="65">
        <v>2.3391487368499802E-4</v>
      </c>
      <c r="BV33" s="65">
        <v>2.2794419813328132E-4</v>
      </c>
      <c r="BW33" s="65">
        <v>2.2212592403420499E-4</v>
      </c>
      <c r="BX33" s="65">
        <v>2.1645616134173299E-4</v>
      </c>
      <c r="BY33" s="65">
        <v>2.1093111930322659E-4</v>
      </c>
      <c r="BZ33" s="65">
        <v>2.0554710392498268E-4</v>
      </c>
      <c r="CA33" s="65">
        <v>2.0030051550246216E-4</v>
      </c>
      <c r="CB33" s="65">
        <v>1.9518784621355963E-4</v>
      </c>
      <c r="CC33" s="65">
        <v>1.9020567777330505E-4</v>
      </c>
      <c r="CD33" s="65">
        <v>1.8535067914842845E-4</v>
      </c>
      <c r="CE33" s="65">
        <v>1.8061960433026232E-4</v>
      </c>
      <c r="CF33" s="65">
        <v>1.7600929016448722E-4</v>
      </c>
      <c r="CG33" s="65">
        <v>1.7151665423627643E-4</v>
      </c>
      <c r="CH33" s="65">
        <v>1.6713869280942059E-4</v>
      </c>
      <c r="CI33" s="65">
        <v>1.6287247881805624E-4</v>
      </c>
      <c r="CJ33" s="65">
        <v>1.5871515990965702E-4</v>
      </c>
      <c r="CK33" s="65">
        <v>1.5466395653797432E-4</v>
      </c>
      <c r="CL33" s="65">
        <v>1.5071616010465895E-4</v>
      </c>
      <c r="CM33" s="65">
        <v>1.4686913114831594E-4</v>
      </c>
      <c r="CN33" s="65">
        <v>1.4312029757978446E-4</v>
      </c>
      <c r="CO33" s="65">
        <v>1.394671529624619E-4</v>
      </c>
      <c r="CP33" s="65">
        <v>1.3590725483652257E-4</v>
      </c>
      <c r="CQ33" s="65">
        <v>1.3243822308591185E-4</v>
      </c>
      <c r="CR33" s="65">
        <v>1.2905773834702043E-4</v>
      </c>
      <c r="CS33" s="65">
        <v>1.2576354045797946E-4</v>
      </c>
      <c r="CT33" s="65">
        <v>1.2255342694753642E-4</v>
      </c>
      <c r="CU33" s="65">
        <v>1.1942525156250241E-4</v>
      </c>
      <c r="CV33" s="65">
        <v>1.163769228327865E-4</v>
      </c>
      <c r="CW33" s="65">
        <v>1.1340640267305735E-4</v>
      </c>
      <c r="CX33" s="65">
        <v>1.1051170502009836E-4</v>
      </c>
      <c r="CY33" s="65">
        <v>1.0769089450494237E-4</v>
      </c>
      <c r="CZ33" s="65">
        <v>1.0494208515890208E-4</v>
      </c>
      <c r="DA33" s="65">
        <v>1.0226343915262799E-4</v>
      </c>
      <c r="DB33" s="65">
        <v>9.9653165567352244E-5</v>
      </c>
      <c r="DC33" s="65">
        <v>9.710951919749627E-5</v>
      </c>
      <c r="DD33" s="65">
        <v>9.4630799383841775E-5</v>
      </c>
      <c r="DE33" s="65">
        <v>9.2215348876485925E-5</v>
      </c>
      <c r="DF33" s="65">
        <v>8.9861552726817778E-5</v>
      </c>
      <c r="DG33" s="65">
        <v>8.7567837207778849E-5</v>
      </c>
      <c r="DH33" s="65">
        <v>8.5332668761683051E-5</v>
      </c>
      <c r="DI33" s="65">
        <v>8.3154552974893601E-5</v>
      </c>
      <c r="DJ33" s="65">
        <v>8.1032033578672184E-5</v>
      </c>
      <c r="DK33" s="65">
        <v>7.8963691475529012E-5</v>
      </c>
      <c r="DL33" s="65">
        <v>7.694814379042909E-5</v>
      </c>
      <c r="DM33" s="65">
        <v>7.4984042946212612E-5</v>
      </c>
      <c r="DN33" s="65">
        <v>7.3070075762617741E-5</v>
      </c>
      <c r="DO33" s="65">
        <v>7.1204962578299842E-5</v>
      </c>
    </row>
    <row r="34" spans="1:119">
      <c r="A34" s="65">
        <v>28</v>
      </c>
      <c r="E34" s="65">
        <v>1.3578578998542678E-3</v>
      </c>
      <c r="F34" s="65">
        <v>1.3247204706338704E-3</v>
      </c>
      <c r="G34" s="65">
        <v>1.2923917337040675E-3</v>
      </c>
      <c r="H34" s="65">
        <v>1.2608519535803582E-3</v>
      </c>
      <c r="I34" s="65">
        <v>1.2300818764068525E-3</v>
      </c>
      <c r="J34" s="65">
        <v>1.2000627182025205E-3</v>
      </c>
      <c r="K34" s="65">
        <v>1.1707761533942724E-3</v>
      </c>
      <c r="L34" s="65">
        <v>1.1422043036298773E-3</v>
      </c>
      <c r="M34" s="65">
        <v>1.1143297268639051E-3</v>
      </c>
      <c r="N34" s="65">
        <v>1.0871354067100063E-3</v>
      </c>
      <c r="O34" s="65">
        <v>1.0606047420530431E-3</v>
      </c>
      <c r="P34" s="65">
        <v>1.0347215369147338E-3</v>
      </c>
      <c r="Q34" s="65">
        <v>1.0094699905666123E-3</v>
      </c>
      <c r="R34" s="65">
        <v>9.8483468788427143E-4</v>
      </c>
      <c r="S34" s="65">
        <v>9.6080058993701139E-4</v>
      </c>
      <c r="T34" s="65">
        <v>9.373530248071323E-4</v>
      </c>
      <c r="U34" s="65">
        <v>9.1447767863327525E-4</v>
      </c>
      <c r="V34" s="65">
        <v>8.9216058687235033E-4</v>
      </c>
      <c r="W34" s="65">
        <v>8.7038812577470254E-4</v>
      </c>
      <c r="X34" s="65">
        <v>8.4914700406732056E-4</v>
      </c>
      <c r="Y34" s="65">
        <v>8.2842425484001684E-4</v>
      </c>
      <c r="Z34" s="65">
        <v>8.0820722762960789E-4</v>
      </c>
      <c r="AA34" s="65">
        <v>7.8848358069728527E-4</v>
      </c>
      <c r="AB34" s="65">
        <v>7.6924127349444317E-4</v>
      </c>
      <c r="AC34" s="65">
        <v>7.5046855931237214E-4</v>
      </c>
      <c r="AD34" s="65">
        <v>7.3215397811133686E-4</v>
      </c>
      <c r="AE34" s="65">
        <v>7.1428634952464844E-4</v>
      </c>
      <c r="AF34" s="65">
        <v>6.9685476603346703E-4</v>
      </c>
      <c r="AG34" s="65">
        <v>6.7984858630817338E-4</v>
      </c>
      <c r="AH34" s="65">
        <v>6.6325742871223335E-4</v>
      </c>
      <c r="AI34" s="65">
        <v>6.4707116496459519E-4</v>
      </c>
      <c r="AJ34" s="65">
        <v>6.3127991395675728E-4</v>
      </c>
      <c r="AK34" s="65">
        <v>6.1587403572071619E-4</v>
      </c>
      <c r="AL34" s="65">
        <v>6.0084412554413087E-4</v>
      </c>
      <c r="AM34" s="65">
        <v>5.8618100822909586E-4</v>
      </c>
      <c r="AN34" s="65">
        <v>5.7187573249102466E-4</v>
      </c>
      <c r="AO34" s="65">
        <v>5.5791956549422863E-4</v>
      </c>
      <c r="AP34" s="65">
        <v>5.4430398752084558E-4</v>
      </c>
      <c r="AQ34" s="65">
        <v>5.310206867698697E-4</v>
      </c>
      <c r="AR34" s="65">
        <v>5.1806155428311051E-4</v>
      </c>
      <c r="AS34" s="65">
        <v>5.0541867899497612E-4</v>
      </c>
      <c r="AT34" s="65">
        <v>4.9308434290306193E-4</v>
      </c>
      <c r="AU34" s="65">
        <v>4.8105101635660175E-4</v>
      </c>
      <c r="AV34" s="65">
        <v>4.6931135345989658E-4</v>
      </c>
      <c r="AW34" s="65">
        <v>4.5785818758791846E-4</v>
      </c>
      <c r="AX34" s="65">
        <v>4.4668452701135668E-4</v>
      </c>
      <c r="AY34" s="65">
        <v>4.3578355062842727E-4</v>
      </c>
      <c r="AZ34" s="65">
        <v>4.2514860380084437E-4</v>
      </c>
      <c r="BA34" s="65">
        <v>4.14773194291415E-4</v>
      </c>
      <c r="BB34" s="65">
        <v>4.0465098830076972E-4</v>
      </c>
      <c r="BC34" s="65">
        <v>3.9477580660081407E-4</v>
      </c>
      <c r="BD34" s="65">
        <v>3.8514162076254318E-4</v>
      </c>
      <c r="BE34" s="65">
        <v>3.7574254947591028E-4</v>
      </c>
      <c r="BF34" s="65">
        <v>3.6657285495950587E-4</v>
      </c>
      <c r="BG34" s="65">
        <v>3.5762693945785921E-4</v>
      </c>
      <c r="BH34" s="65">
        <v>3.4889934182421548E-4</v>
      </c>
      <c r="BI34" s="65">
        <v>3.4038473418671197E-4</v>
      </c>
      <c r="BJ34" s="65">
        <v>3.320779186959107E-4</v>
      </c>
      <c r="BK34" s="65">
        <v>3.2397382435170601E-4</v>
      </c>
      <c r="BL34" s="65">
        <v>3.1606750390766815E-4</v>
      </c>
      <c r="BM34" s="65">
        <v>3.0835413085093452E-4</v>
      </c>
      <c r="BN34" s="65">
        <v>3.0082899645580627E-4</v>
      </c>
      <c r="BO34" s="65">
        <v>2.9348750690924374E-4</v>
      </c>
      <c r="BP34" s="65">
        <v>2.8632518050651748E-4</v>
      </c>
      <c r="BQ34" s="65">
        <v>2.7933764491529651E-4</v>
      </c>
      <c r="BR34" s="65">
        <v>2.7252063450649997E-4</v>
      </c>
      <c r="BS34" s="65">
        <v>2.6586998775029216E-4</v>
      </c>
      <c r="BT34" s="65">
        <v>2.5938164467562331E-4</v>
      </c>
      <c r="BU34" s="65">
        <v>2.5305164439177091E-4</v>
      </c>
      <c r="BV34" s="65">
        <v>2.46876122670361E-4</v>
      </c>
      <c r="BW34" s="65">
        <v>2.4085130958640481E-4</v>
      </c>
      <c r="BX34" s="65">
        <v>2.3497352721689761E-4</v>
      </c>
      <c r="BY34" s="65">
        <v>2.2923918739558584E-4</v>
      </c>
      <c r="BZ34" s="65">
        <v>2.2364478952252529E-4</v>
      </c>
      <c r="CA34" s="65">
        <v>2.1818691842709717E-4</v>
      </c>
      <c r="CB34" s="65">
        <v>2.1286224228317147E-4</v>
      </c>
      <c r="CC34" s="65">
        <v>2.0766751057515497E-4</v>
      </c>
      <c r="CD34" s="65">
        <v>2.0259955211367021E-4</v>
      </c>
      <c r="CE34" s="65">
        <v>1.9765527309966477E-4</v>
      </c>
      <c r="CF34" s="65">
        <v>1.9283165523576172E-4</v>
      </c>
      <c r="CG34" s="65">
        <v>1.8812575388370352E-4</v>
      </c>
      <c r="CH34" s="65">
        <v>1.8353469626675831E-4</v>
      </c>
      <c r="CI34" s="65">
        <v>1.7905567971599848E-4</v>
      </c>
      <c r="CJ34" s="65">
        <v>1.7468596995937679E-4</v>
      </c>
      <c r="CK34" s="65">
        <v>1.7042289945255379E-4</v>
      </c>
      <c r="CL34" s="65">
        <v>1.6626386575046287E-4</v>
      </c>
      <c r="CM34" s="65">
        <v>1.6220632991861556E-4</v>
      </c>
      <c r="CN34" s="65">
        <v>1.5824781498317541E-4</v>
      </c>
      <c r="CO34" s="65">
        <v>1.5438590441885884E-4</v>
      </c>
      <c r="CP34" s="65">
        <v>1.506182406737379E-4</v>
      </c>
      <c r="CQ34" s="65">
        <v>1.4694252373004119E-4</v>
      </c>
      <c r="CR34" s="65">
        <v>1.4335650970008016E-4</v>
      </c>
      <c r="CS34" s="65">
        <v>1.3985800945643921E-4</v>
      </c>
      <c r="CT34" s="65">
        <v>1.3644488729559615E-4</v>
      </c>
      <c r="CU34" s="65">
        <v>1.3311505963415344E-4</v>
      </c>
      <c r="CV34" s="65">
        <v>1.2986649373689042E-4</v>
      </c>
      <c r="CW34" s="65">
        <v>1.2669720647585285E-4</v>
      </c>
      <c r="CX34" s="65">
        <v>1.2360526311972828E-4</v>
      </c>
      <c r="CY34" s="65">
        <v>1.2058877615276474E-4</v>
      </c>
      <c r="CZ34" s="65">
        <v>1.1764590412251366E-4</v>
      </c>
      <c r="DA34" s="65">
        <v>1.1477485051569064E-4</v>
      </c>
      <c r="DB34" s="65">
        <v>1.1197386266147292E-4</v>
      </c>
      <c r="DC34" s="65">
        <v>1.0924123066155799E-4</v>
      </c>
      <c r="DD34" s="65">
        <v>1.0657528634633545E-4</v>
      </c>
      <c r="DE34" s="65">
        <v>1.0397440225653154E-4</v>
      </c>
      <c r="DF34" s="65">
        <v>1.0143699064970675E-4</v>
      </c>
      <c r="DG34" s="65">
        <v>9.8961502530997301E-5</v>
      </c>
      <c r="DH34" s="65">
        <v>9.6546426707513081E-5</v>
      </c>
      <c r="DI34" s="65">
        <v>9.4190288865809722E-5</v>
      </c>
      <c r="DJ34" s="65">
        <v>9.1891650671876071E-5</v>
      </c>
      <c r="DK34" s="65">
        <v>8.964910889308477E-5</v>
      </c>
      <c r="DL34" s="65">
        <v>8.74612945415719E-5</v>
      </c>
      <c r="DM34" s="65">
        <v>8.5326872038520051E-5</v>
      </c>
      <c r="DN34" s="65">
        <v>8.3244538398838009E-5</v>
      </c>
      <c r="DO34" s="65">
        <v>8.1213022435737441E-5</v>
      </c>
    </row>
    <row r="35" spans="1:119">
      <c r="A35" s="65">
        <v>29</v>
      </c>
      <c r="E35" s="65">
        <v>1.3565833068211613E-3</v>
      </c>
      <c r="F35" s="65">
        <v>1.3246513869917174E-3</v>
      </c>
      <c r="G35" s="65">
        <v>1.2934710962726028E-3</v>
      </c>
      <c r="H35" s="65">
        <v>1.263024742451057E-3</v>
      </c>
      <c r="I35" s="65">
        <v>1.2332950497622552E-3</v>
      </c>
      <c r="J35" s="65">
        <v>1.2042651490867561E-3</v>
      </c>
      <c r="K35" s="65">
        <v>1.1759185683786822E-3</v>
      </c>
      <c r="L35" s="65">
        <v>1.14823922331921E-3</v>
      </c>
      <c r="M35" s="65">
        <v>1.1212114081900607E-3</v>
      </c>
      <c r="N35" s="65">
        <v>1.0948197869618166E-3</v>
      </c>
      <c r="O35" s="65">
        <v>1.0690493845920029E-3</v>
      </c>
      <c r="P35" s="65">
        <v>1.0438855785280022E-3</v>
      </c>
      <c r="Q35" s="65">
        <v>1.0193140904099758E-3</v>
      </c>
      <c r="R35" s="65">
        <v>9.953209779690862E-4</v>
      </c>
      <c r="S35" s="65">
        <v>9.7189262711642273E-4</v>
      </c>
      <c r="T35" s="65">
        <v>9.4901574421814251E-4</v>
      </c>
      <c r="U35" s="65">
        <v>9.2667734855244319E-4</v>
      </c>
      <c r="V35" s="65">
        <v>9.0486476494408585E-4</v>
      </c>
      <c r="W35" s="65">
        <v>8.8356561657229149E-4</v>
      </c>
      <c r="X35" s="65">
        <v>8.6276781794792788E-4</v>
      </c>
      <c r="Y35" s="65">
        <v>8.4245956805600322E-4</v>
      </c>
      <c r="Z35" s="65">
        <v>8.2262934365957493E-4</v>
      </c>
      <c r="AA35" s="65">
        <v>8.0326589276127436E-4</v>
      </c>
      <c r="AB35" s="65">
        <v>7.8435822821873761E-4</v>
      </c>
      <c r="AC35" s="65">
        <v>7.6589562151031863E-4</v>
      </c>
      <c r="AD35" s="65">
        <v>7.4786759664754933E-4</v>
      </c>
      <c r="AE35" s="65">
        <v>7.3026392423088961E-4</v>
      </c>
      <c r="AF35" s="65">
        <v>7.1307461564539779E-4</v>
      </c>
      <c r="AG35" s="65">
        <v>6.9628991739302407E-4</v>
      </c>
      <c r="AH35" s="65">
        <v>6.799003055583154E-4</v>
      </c>
      <c r="AI35" s="65">
        <v>6.638964804043879E-4</v>
      </c>
      <c r="AJ35" s="65">
        <v>6.4826936109610217E-4</v>
      </c>
      <c r="AK35" s="65">
        <v>6.3301008054744766E-4</v>
      </c>
      <c r="AL35" s="65">
        <v>6.1810998039021068E-4</v>
      </c>
      <c r="AM35" s="65">
        <v>6.0356060606107378E-4</v>
      </c>
      <c r="AN35" s="65">
        <v>5.8935370200435616E-4</v>
      </c>
      <c r="AO35" s="65">
        <v>5.7548120698767524E-4</v>
      </c>
      <c r="AP35" s="65">
        <v>5.6193524952786935E-4</v>
      </c>
      <c r="AQ35" s="65">
        <v>5.487081434245889E-4</v>
      </c>
      <c r="AR35" s="65">
        <v>5.357923833990188E-4</v>
      </c>
      <c r="AS35" s="65">
        <v>5.231806408352573E-4</v>
      </c>
      <c r="AT35" s="65">
        <v>5.1086575962194271E-4</v>
      </c>
      <c r="AU35" s="65">
        <v>4.9884075209175125E-4</v>
      </c>
      <c r="AV35" s="65">
        <v>4.8709879505648554E-4</v>
      </c>
      <c r="AW35" s="65">
        <v>4.7563322593547789E-4</v>
      </c>
      <c r="AX35" s="65">
        <v>4.6443753897513909E-4</v>
      </c>
      <c r="AY35" s="65">
        <v>4.5350538155747885E-4</v>
      </c>
      <c r="AZ35" s="65">
        <v>4.4283055059553234E-4</v>
      </c>
      <c r="BA35" s="65">
        <v>4.3240698901361968E-4</v>
      </c>
      <c r="BB35" s="65">
        <v>4.2222878231046551E-4</v>
      </c>
      <c r="BC35" s="65">
        <v>4.1229015520321112E-4</v>
      </c>
      <c r="BD35" s="65">
        <v>4.0258546835042383E-4</v>
      </c>
      <c r="BE35" s="65">
        <v>3.9310921515224139E-4</v>
      </c>
      <c r="BF35" s="65">
        <v>3.8385601862583608E-4</v>
      </c>
      <c r="BG35" s="65">
        <v>3.7482062835442556E-4</v>
      </c>
      <c r="BH35" s="65">
        <v>3.6599791750809994E-4</v>
      </c>
      <c r="BI35" s="65">
        <v>3.5738287993477321E-4</v>
      </c>
      <c r="BJ35" s="65">
        <v>3.4897062731961004E-4</v>
      </c>
      <c r="BK35" s="65">
        <v>3.4075638641131495E-4</v>
      </c>
      <c r="BL35" s="65">
        <v>3.3273549631371063E-4</v>
      </c>
      <c r="BM35" s="65">
        <v>3.2490340584106798E-4</v>
      </c>
      <c r="BN35" s="65">
        <v>3.172556709356895E-4</v>
      </c>
      <c r="BO35" s="65">
        <v>3.0978795214627438E-4</v>
      </c>
      <c r="BP35" s="65">
        <v>3.0249601216564612E-4</v>
      </c>
      <c r="BQ35" s="65">
        <v>2.9537571342643003E-4</v>
      </c>
      <c r="BR35" s="65">
        <v>2.8842301575333337E-4</v>
      </c>
      <c r="BS35" s="65">
        <v>2.8163397407067876E-4</v>
      </c>
      <c r="BT35" s="65">
        <v>2.750047361639072E-4</v>
      </c>
      <c r="BU35" s="65">
        <v>2.6853154049376424E-4</v>
      </c>
      <c r="BV35" s="65">
        <v>2.6221071406194182E-4</v>
      </c>
      <c r="BW35" s="65">
        <v>2.5603867032695919E-4</v>
      </c>
      <c r="BX35" s="65">
        <v>2.5001190716909924E-4</v>
      </c>
      <c r="BY35" s="65">
        <v>2.4412700490324653E-4</v>
      </c>
      <c r="BZ35" s="65">
        <v>2.383806243385027E-4</v>
      </c>
      <c r="CA35" s="65">
        <v>2.3276950488347487E-4</v>
      </c>
      <c r="CB35" s="65">
        <v>2.272904626961615E-4</v>
      </c>
      <c r="CC35" s="65">
        <v>2.2194038887738671E-4</v>
      </c>
      <c r="CD35" s="65">
        <v>2.1671624770676056E-4</v>
      </c>
      <c r="CE35" s="65">
        <v>2.1161507492016164E-4</v>
      </c>
      <c r="CF35" s="65">
        <v>2.0663397602776388E-4</v>
      </c>
      <c r="CG35" s="65">
        <v>2.0177012467165442E-4</v>
      </c>
      <c r="CH35" s="65">
        <v>1.9702076102211201E-4</v>
      </c>
      <c r="CI35" s="65">
        <v>1.9238319021163487E-4</v>
      </c>
      <c r="CJ35" s="65">
        <v>1.8785478080582738E-4</v>
      </c>
      <c r="CK35" s="65">
        <v>1.8343296331028004E-4</v>
      </c>
      <c r="CL35" s="65">
        <v>1.7911522871259669E-4</v>
      </c>
      <c r="CM35" s="65">
        <v>1.7489912705874008E-4</v>
      </c>
      <c r="CN35" s="65">
        <v>1.7078226606288537E-4</v>
      </c>
      <c r="CO35" s="65">
        <v>1.6676230975E-4</v>
      </c>
      <c r="CP35" s="65">
        <v>1.6283697713037037E-4</v>
      </c>
      <c r="CQ35" s="65">
        <v>1.5900404090533299E-4</v>
      </c>
      <c r="CR35" s="65">
        <v>1.55261326203466E-4</v>
      </c>
      <c r="CS35" s="65">
        <v>1.5160670934653335E-4</v>
      </c>
      <c r="CT35" s="65">
        <v>1.4803811664447253E-4</v>
      </c>
      <c r="CU35" s="65">
        <v>1.445535232187507E-4</v>
      </c>
      <c r="CV35" s="65">
        <v>1.4115095185341284E-4</v>
      </c>
      <c r="CW35" s="65">
        <v>1.3782847187317901E-4</v>
      </c>
      <c r="CX35" s="65">
        <v>1.34584198047945E-4</v>
      </c>
      <c r="CY35" s="65">
        <v>1.314162895230737E-4</v>
      </c>
      <c r="CZ35" s="65">
        <v>1.2832294877486179E-4</v>
      </c>
      <c r="DA35" s="65">
        <v>1.253024205905969E-4</v>
      </c>
      <c r="DB35" s="65">
        <v>1.2235299107261902E-4</v>
      </c>
      <c r="DC35" s="65">
        <v>1.1947298666582848E-4</v>
      </c>
      <c r="DD35" s="65">
        <v>1.1666077320808133E-4</v>
      </c>
      <c r="DE35" s="65">
        <v>1.1391475500294033E-4</v>
      </c>
      <c r="DF35" s="65">
        <v>1.1123337391424887E-4</v>
      </c>
      <c r="DG35" s="65">
        <v>1.0861510848202024E-4</v>
      </c>
      <c r="DH35" s="65">
        <v>1.0605847305913457E-4</v>
      </c>
      <c r="DI35" s="65">
        <v>1.0356201696835955E-4</v>
      </c>
      <c r="DJ35" s="65">
        <v>1.0112432367921069E-4</v>
      </c>
      <c r="DK35" s="65">
        <v>9.874401000419001E-5</v>
      </c>
      <c r="DL35" s="65">
        <v>9.6419725313941042E-5</v>
      </c>
      <c r="DM35" s="65">
        <v>9.4150150770880886E-5</v>
      </c>
      <c r="DN35" s="65">
        <v>9.1933998580868509E-5</v>
      </c>
      <c r="DO35" s="65">
        <v>8.9770011262490414E-5</v>
      </c>
    </row>
    <row r="36" spans="1:119">
      <c r="A36" s="65">
        <v>30</v>
      </c>
      <c r="E36" s="65">
        <v>1.3696113546323252E-3</v>
      </c>
      <c r="F36" s="65">
        <v>1.338170387543011E-3</v>
      </c>
      <c r="G36" s="65">
        <v>1.3074511831699361E-3</v>
      </c>
      <c r="H36" s="65">
        <v>1.2774371726392132E-3</v>
      </c>
      <c r="I36" s="65">
        <v>1.2481121674340703E-3</v>
      </c>
      <c r="J36" s="65">
        <v>1.2194603506633182E-3</v>
      </c>
      <c r="K36" s="65">
        <v>1.1914662685302729E-3</v>
      </c>
      <c r="L36" s="65">
        <v>1.1641148219975119E-3</v>
      </c>
      <c r="M36" s="65">
        <v>1.1373912586429766E-3</v>
      </c>
      <c r="N36" s="65">
        <v>1.1112811647030303E-3</v>
      </c>
      <c r="O36" s="65">
        <v>1.0857704572981679E-3</v>
      </c>
      <c r="P36" s="65">
        <v>1.0608453768372033E-3</v>
      </c>
      <c r="Q36" s="65">
        <v>1.0364924795958224E-3</v>
      </c>
      <c r="R36" s="65">
        <v>1.0126986304655023E-3</v>
      </c>
      <c r="S36" s="65">
        <v>9.89450995868893E-4</v>
      </c>
      <c r="T36" s="65">
        <v>9.6673703683782604E-4</v>
      </c>
      <c r="U36" s="65">
        <v>9.4454450225023225E-4</v>
      </c>
      <c r="V36" s="65">
        <v>9.2286142222231112E-4</v>
      </c>
      <c r="W36" s="65">
        <v>9.0167610165238954E-4</v>
      </c>
      <c r="X36" s="65">
        <v>8.8097711391299234E-4</v>
      </c>
      <c r="Y36" s="65">
        <v>8.6075329468771067E-4</v>
      </c>
      <c r="Z36" s="65">
        <v>8.4099373594956047E-4</v>
      </c>
      <c r="AA36" s="65">
        <v>8.2168778007756947E-4</v>
      </c>
      <c r="AB36" s="65">
        <v>8.0282501410842587E-4</v>
      </c>
      <c r="AC36" s="65">
        <v>7.8439526412008899E-4</v>
      </c>
      <c r="AD36" s="65">
        <v>7.6638858974432489E-4</v>
      </c>
      <c r="AE36" s="65">
        <v>7.4879527880521851E-4</v>
      </c>
      <c r="AF36" s="65">
        <v>7.3160584208076262E-4</v>
      </c>
      <c r="AG36" s="65">
        <v>7.1481100818470008E-4</v>
      </c>
      <c r="AH36" s="65">
        <v>6.984017185658588E-4</v>
      </c>
      <c r="AI36" s="65">
        <v>6.8236912262228597E-4</v>
      </c>
      <c r="AJ36" s="65">
        <v>6.6670457292753631E-4</v>
      </c>
      <c r="AK36" s="65">
        <v>6.5139962056655278E-4</v>
      </c>
      <c r="AL36" s="65">
        <v>6.3644601057861376E-4</v>
      </c>
      <c r="AM36" s="65">
        <v>6.2183567750489295E-4</v>
      </c>
      <c r="AN36" s="65">
        <v>6.0756074103823288E-4</v>
      </c>
      <c r="AO36" s="65">
        <v>5.9361350177277697E-4</v>
      </c>
      <c r="AP36" s="65">
        <v>5.7998643705117878E-4</v>
      </c>
      <c r="AQ36" s="65">
        <v>5.6667219690714179E-4</v>
      </c>
      <c r="AR36" s="65">
        <v>5.5366360010110144E-4</v>
      </c>
      <c r="AS36" s="65">
        <v>5.409536302469133E-4</v>
      </c>
      <c r="AT36" s="65">
        <v>5.2853543202746004E-4</v>
      </c>
      <c r="AU36" s="65">
        <v>5.1640230749712727E-4</v>
      </c>
      <c r="AV36" s="65">
        <v>5.045477124691665E-4</v>
      </c>
      <c r="AW36" s="65">
        <v>4.9296525298598681E-4</v>
      </c>
      <c r="AX36" s="65">
        <v>4.8164868187047555E-4</v>
      </c>
      <c r="AY36" s="65">
        <v>4.7059189535648933E-4</v>
      </c>
      <c r="AZ36" s="65">
        <v>4.5978892979669134E-4</v>
      </c>
      <c r="BA36" s="65">
        <v>4.4923395844596859E-4</v>
      </c>
      <c r="BB36" s="65">
        <v>4.3892128831868739E-4</v>
      </c>
      <c r="BC36" s="65">
        <v>4.2884535711809336E-4</v>
      </c>
      <c r="BD36" s="65">
        <v>4.1900073023620337E-4</v>
      </c>
      <c r="BE36" s="65">
        <v>4.0938209782256398E-4</v>
      </c>
      <c r="BF36" s="65">
        <v>3.9998427192030364E-4</v>
      </c>
      <c r="BG36" s="65">
        <v>3.9080218366792819E-4</v>
      </c>
      <c r="BH36" s="65">
        <v>3.8183088056535251E-4</v>
      </c>
      <c r="BI36" s="65">
        <v>3.7306552380269491E-4</v>
      </c>
      <c r="BJ36" s="65">
        <v>3.6450138565038889E-4</v>
      </c>
      <c r="BK36" s="65">
        <v>3.5613384690921091E-4</v>
      </c>
      <c r="BL36" s="65">
        <v>3.4795839441884426E-4</v>
      </c>
      <c r="BM36" s="65">
        <v>3.3997061862363641E-4</v>
      </c>
      <c r="BN36" s="65">
        <v>3.3216621119423935E-4</v>
      </c>
      <c r="BO36" s="65">
        <v>3.2454096270384243E-4</v>
      </c>
      <c r="BP36" s="65">
        <v>3.1709076035775762E-4</v>
      </c>
      <c r="BQ36" s="65">
        <v>3.0981158577511858E-4</v>
      </c>
      <c r="BR36" s="65">
        <v>3.0269951282150393E-4</v>
      </c>
      <c r="BS36" s="65">
        <v>2.9575070549132021E-4</v>
      </c>
      <c r="BT36" s="65">
        <v>2.8896141583878909E-4</v>
      </c>
      <c r="BU36" s="65">
        <v>2.8232798195643914E-4</v>
      </c>
      <c r="BV36" s="65">
        <v>2.7584682599999811E-4</v>
      </c>
      <c r="BW36" s="65">
        <v>2.6951445225862659E-4</v>
      </c>
      <c r="BX36" s="65">
        <v>2.6332744526945596E-4</v>
      </c>
      <c r="BY36" s="65">
        <v>2.5728246797540236E-4</v>
      </c>
      <c r="BZ36" s="65">
        <v>2.5137625992527752E-4</v>
      </c>
      <c r="CA36" s="65">
        <v>2.4560563551521085E-4</v>
      </c>
      <c r="CB36" s="65">
        <v>2.3996748227044813E-4</v>
      </c>
      <c r="CC36" s="65">
        <v>2.3445875916658932E-4</v>
      </c>
      <c r="CD36" s="65">
        <v>2.2907649498936415E-4</v>
      </c>
      <c r="CE36" s="65">
        <v>2.2381778673206455E-4</v>
      </c>
      <c r="CF36" s="65">
        <v>2.1867979802976236E-4</v>
      </c>
      <c r="CG36" s="65">
        <v>2.1365975762947114E-4</v>
      </c>
      <c r="CH36" s="65">
        <v>2.0875495789543115E-4</v>
      </c>
      <c r="CI36" s="65">
        <v>2.0396275334870148E-4</v>
      </c>
      <c r="CJ36" s="65">
        <v>1.9928055924028326E-4</v>
      </c>
      <c r="CK36" s="65">
        <v>1.9470585015699291E-4</v>
      </c>
      <c r="CL36" s="65">
        <v>1.9023615865934427E-4</v>
      </c>
      <c r="CM36" s="65">
        <v>1.8586907395069609E-4</v>
      </c>
      <c r="CN36" s="65">
        <v>1.8160224057695107E-4</v>
      </c>
      <c r="CO36" s="65">
        <v>1.7743335715610748E-4</v>
      </c>
      <c r="CP36" s="65">
        <v>1.733601751369725E-4</v>
      </c>
      <c r="CQ36" s="65">
        <v>1.693804975863708E-4</v>
      </c>
      <c r="CR36" s="65">
        <v>1.6549217800419693E-4</v>
      </c>
      <c r="CS36" s="65">
        <v>1.6169311916566543E-4</v>
      </c>
      <c r="CT36" s="65">
        <v>1.5798127199014256E-4</v>
      </c>
      <c r="CU36" s="65">
        <v>1.5435463443594117E-4</v>
      </c>
      <c r="CV36" s="65">
        <v>1.5081125042049065E-4</v>
      </c>
      <c r="CW36" s="65">
        <v>1.4734920876529302E-4</v>
      </c>
      <c r="CX36" s="65">
        <v>1.4396664216509869E-4</v>
      </c>
      <c r="CY36" s="65">
        <v>1.4066172618074836E-4</v>
      </c>
      <c r="CZ36" s="65">
        <v>1.3743267825513293E-4</v>
      </c>
      <c r="DA36" s="65">
        <v>1.3427775675174355E-4</v>
      </c>
      <c r="DB36" s="65">
        <v>1.3119526001529382E-4</v>
      </c>
      <c r="DC36" s="65">
        <v>1.2818352545390627E-4</v>
      </c>
      <c r="DD36" s="65">
        <v>1.252409286423675E-4</v>
      </c>
      <c r="DE36" s="65">
        <v>1.2236588244596893E-4</v>
      </c>
      <c r="DF36" s="65">
        <v>1.1955683616446264E-4</v>
      </c>
      <c r="DG36" s="65">
        <v>1.1681227469566673E-4</v>
      </c>
      <c r="DH36" s="65">
        <v>1.1413071771827117E-4</v>
      </c>
      <c r="DI36" s="65">
        <v>1.1151071889340498E-4</v>
      </c>
      <c r="DJ36" s="65">
        <v>1.0895086508453059E-4</v>
      </c>
      <c r="DK36" s="65">
        <v>1.0644977559524662E-4</v>
      </c>
      <c r="DL36" s="65">
        <v>1.0400610142458846E-4</v>
      </c>
      <c r="DM36" s="65">
        <v>1.0161852453942434E-4</v>
      </c>
      <c r="DN36" s="65">
        <v>9.9285757163553476E-5</v>
      </c>
      <c r="DO36" s="65">
        <v>9.7006541083123835E-5</v>
      </c>
    </row>
    <row r="37" spans="1:119">
      <c r="A37" s="65">
        <v>31</v>
      </c>
      <c r="E37" s="65">
        <v>1.3885323623667569E-3</v>
      </c>
      <c r="F37" s="65">
        <v>1.3570935645003039E-3</v>
      </c>
      <c r="G37" s="65">
        <v>1.3263665959279143E-3</v>
      </c>
      <c r="H37" s="65">
        <v>1.296335339591104E-3</v>
      </c>
      <c r="I37" s="65">
        <v>1.2669840433497423E-3</v>
      </c>
      <c r="J37" s="65">
        <v>1.2382973117196639E-3</v>
      </c>
      <c r="K37" s="65">
        <v>1.2102600977973545E-3</v>
      </c>
      <c r="L37" s="65">
        <v>1.1828576953674752E-3</v>
      </c>
      <c r="M37" s="65">
        <v>1.1560757311890892E-3</v>
      </c>
      <c r="N37" s="65">
        <v>1.1299001574565373E-3</v>
      </c>
      <c r="O37" s="65">
        <v>1.1043172444310165E-3</v>
      </c>
      <c r="P37" s="65">
        <v>1.0793135732389909E-3</v>
      </c>
      <c r="Q37" s="65">
        <v>1.0548760288336576E-3</v>
      </c>
      <c r="R37" s="65">
        <v>1.0309917931157809E-3</v>
      </c>
      <c r="S37" s="65">
        <v>1.0076483382102787E-3</v>
      </c>
      <c r="T37" s="65">
        <v>9.8483341989504198E-4</v>
      </c>
      <c r="U37" s="65">
        <v>9.6253507117853598E-4</v>
      </c>
      <c r="V37" s="65">
        <v>9.4074159602281534E-4</v>
      </c>
      <c r="W37" s="65">
        <v>9.1944156320866212E-4</v>
      </c>
      <c r="X37" s="65">
        <v>8.986238003396268E-4</v>
      </c>
      <c r="Y37" s="65">
        <v>8.7827738798182885E-4</v>
      </c>
      <c r="Z37" s="65">
        <v>8.5839165393644277E-4</v>
      </c>
      <c r="AA37" s="65">
        <v>8.3895616764186401E-4</v>
      </c>
      <c r="AB37" s="65">
        <v>8.199607347026209E-4</v>
      </c>
      <c r="AC37" s="65">
        <v>8.0139539154215958E-4</v>
      </c>
      <c r="AD37" s="65">
        <v>7.8325040017670437E-4</v>
      </c>
      <c r="AE37" s="65">
        <v>7.6551624310743571E-4</v>
      </c>
      <c r="AF37" s="65">
        <v>7.4818361832833507E-4</v>
      </c>
      <c r="AG37" s="65">
        <v>7.3124343444704433E-4</v>
      </c>
      <c r="AH37" s="65">
        <v>7.1468680591620765E-4</v>
      </c>
      <c r="AI37" s="65">
        <v>6.9850504837278081E-4</v>
      </c>
      <c r="AJ37" s="65">
        <v>6.8268967408286678E-4</v>
      </c>
      <c r="AK37" s="65">
        <v>6.6723238748968847E-4</v>
      </c>
      <c r="AL37" s="65">
        <v>6.5212508086236306E-4</v>
      </c>
      <c r="AM37" s="65">
        <v>6.3735983004319574E-4</v>
      </c>
      <c r="AN37" s="65">
        <v>6.2292889029126196E-4</v>
      </c>
      <c r="AO37" s="65">
        <v>6.0882469222009884E-4</v>
      </c>
      <c r="AP37" s="65">
        <v>5.9503983782737313E-4</v>
      </c>
      <c r="AQ37" s="65">
        <v>5.81567096614446E-4</v>
      </c>
      <c r="AR37" s="65">
        <v>5.6839940179379607E-4</v>
      </c>
      <c r="AS37" s="65">
        <v>5.5552984658231448E-4</v>
      </c>
      <c r="AT37" s="65">
        <v>5.4295168057852503E-4</v>
      </c>
      <c r="AU37" s="65">
        <v>5.3065830622183114E-4</v>
      </c>
      <c r="AV37" s="65">
        <v>5.1864327533193103E-4</v>
      </c>
      <c r="AW37" s="65">
        <v>5.069002857265877E-4</v>
      </c>
      <c r="AX37" s="65">
        <v>4.9542317791597681E-4</v>
      </c>
      <c r="AY37" s="65">
        <v>4.8420593187188199E-4</v>
      </c>
      <c r="AZ37" s="65">
        <v>4.7324266387003996E-4</v>
      </c>
      <c r="BA37" s="65">
        <v>4.6252762340398123E-4</v>
      </c>
      <c r="BB37" s="65">
        <v>4.5205519016874651E-4</v>
      </c>
      <c r="BC37" s="65">
        <v>4.4181987111289702E-4</v>
      </c>
      <c r="BD37" s="65">
        <v>4.3181629755727229E-4</v>
      </c>
      <c r="BE37" s="65">
        <v>4.220392223789864E-4</v>
      </c>
      <c r="BF37" s="65">
        <v>4.1248351725917744E-4</v>
      </c>
      <c r="BG37" s="65">
        <v>4.0314416999308252E-4</v>
      </c>
      <c r="BH37" s="65">
        <v>3.940162818610058E-4</v>
      </c>
      <c r="BI37" s="65">
        <v>3.8509506505882433E-4</v>
      </c>
      <c r="BJ37" s="65">
        <v>3.7637584018665991E-4</v>
      </c>
      <c r="BK37" s="65">
        <v>3.6785403379442308E-4</v>
      </c>
      <c r="BL37" s="65">
        <v>3.5952517598292064E-4</v>
      </c>
      <c r="BM37" s="65">
        <v>3.5138489805928486E-4</v>
      </c>
      <c r="BN37" s="65">
        <v>3.4342893024548454E-4</v>
      </c>
      <c r="BO37" s="65">
        <v>3.3565309943872076E-4</v>
      </c>
      <c r="BP37" s="65">
        <v>3.280533270225305E-4</v>
      </c>
      <c r="BQ37" s="65">
        <v>3.2062562672745146E-4</v>
      </c>
      <c r="BR37" s="65">
        <v>3.1336610254012318E-4</v>
      </c>
      <c r="BS37" s="65">
        <v>3.0627094665973376E-4</v>
      </c>
      <c r="BT37" s="65">
        <v>2.9933643750073235E-4</v>
      </c>
      <c r="BU37" s="65">
        <v>2.9255893774076378E-4</v>
      </c>
      <c r="BV37" s="65">
        <v>2.8593489241280403E-4</v>
      </c>
      <c r="BW37" s="65">
        <v>2.7946082704049255E-4</v>
      </c>
      <c r="BX37" s="65">
        <v>2.7313334581568203E-4</v>
      </c>
      <c r="BY37" s="65">
        <v>2.6694912981725113E-4</v>
      </c>
      <c r="BZ37" s="65">
        <v>2.6090493527025139E-4</v>
      </c>
      <c r="CA37" s="65">
        <v>2.54997591844463E-4</v>
      </c>
      <c r="CB37" s="65">
        <v>2.4922400099148108E-4</v>
      </c>
      <c r="CC37" s="65">
        <v>2.4358113431944699E-4</v>
      </c>
      <c r="CD37" s="65">
        <v>2.3806603200458469E-4</v>
      </c>
      <c r="CE37" s="65">
        <v>2.3267580123869633E-4</v>
      </c>
      <c r="CF37" s="65">
        <v>2.2740761471181585E-4</v>
      </c>
      <c r="CG37" s="65">
        <v>2.222587091292113E-4</v>
      </c>
      <c r="CH37" s="65">
        <v>2.1722638376197139E-4</v>
      </c>
      <c r="CI37" s="65">
        <v>2.1230799903040288E-4</v>
      </c>
      <c r="CJ37" s="65">
        <v>2.075009751195085E-4</v>
      </c>
      <c r="CK37" s="65">
        <v>2.0280279062580688E-4</v>
      </c>
      <c r="CL37" s="65">
        <v>1.982109812347968E-4</v>
      </c>
      <c r="CM37" s="65">
        <v>1.9372313842836003E-4</v>
      </c>
      <c r="CN37" s="65">
        <v>1.8933690822143658E-4</v>
      </c>
      <c r="CO37" s="65">
        <v>1.8504998992729827E-4</v>
      </c>
      <c r="CP37" s="65">
        <v>1.8086013495078414E-4</v>
      </c>
      <c r="CQ37" s="65">
        <v>1.7676514560885373E-4</v>
      </c>
      <c r="CR37" s="65">
        <v>1.7276287397785029E-4</v>
      </c>
      <c r="CS37" s="65">
        <v>1.6885122076685892E-4</v>
      </c>
      <c r="CT37" s="65">
        <v>1.6502813421657861E-4</v>
      </c>
      <c r="CU37" s="65">
        <v>1.6129160902312239E-4</v>
      </c>
      <c r="CV37" s="65">
        <v>1.5763968528618514E-4</v>
      </c>
      <c r="CW37" s="65">
        <v>1.5407044748102781E-4</v>
      </c>
      <c r="CX37" s="65">
        <v>1.5058202345373764E-4</v>
      </c>
      <c r="CY37" s="65">
        <v>1.4717258343923626E-4</v>
      </c>
      <c r="CZ37" s="65">
        <v>1.4384033910152199E-4</v>
      </c>
      <c r="DA37" s="65">
        <v>1.4058354259564371E-4</v>
      </c>
      <c r="DB37" s="65">
        <v>1.3740048565091326E-4</v>
      </c>
      <c r="DC37" s="65">
        <v>1.3428949867487445E-4</v>
      </c>
      <c r="DD37" s="65">
        <v>1.3124894987755971E-4</v>
      </c>
      <c r="DE37" s="65">
        <v>1.2827724441557729E-4</v>
      </c>
      <c r="DF37" s="65">
        <v>1.2537282355557441E-4</v>
      </c>
      <c r="DG37" s="65">
        <v>1.2253416385664482E-4</v>
      </c>
      <c r="DH37" s="65">
        <v>1.1975977637124423E-4</v>
      </c>
      <c r="DI37" s="65">
        <v>1.1704820586420227E-4</v>
      </c>
      <c r="DJ37" s="65">
        <v>1.1439803004941358E-4</v>
      </c>
      <c r="DK37" s="65">
        <v>1.1180785884381526E-4</v>
      </c>
      <c r="DL37" s="65">
        <v>1.09276333638252E-4</v>
      </c>
      <c r="DM37" s="65">
        <v>1.0680212658485346E-4</v>
      </c>
      <c r="DN37" s="65">
        <v>1.0438393990054358E-4</v>
      </c>
      <c r="DO37" s="65">
        <v>1.0202050518632246E-4</v>
      </c>
    </row>
    <row r="38" spans="1:119">
      <c r="A38" s="65">
        <v>32</v>
      </c>
      <c r="E38" s="65">
        <v>1.4426300675103399E-3</v>
      </c>
      <c r="F38" s="65">
        <v>1.4100909400042128E-3</v>
      </c>
      <c r="G38" s="65">
        <v>1.378285746195092E-3</v>
      </c>
      <c r="H38" s="65">
        <v>1.347197931899972E-3</v>
      </c>
      <c r="I38" s="65">
        <v>1.3168113163223997E-3</v>
      </c>
      <c r="J38" s="65">
        <v>1.2871100836305902E-3</v>
      </c>
      <c r="K38" s="65">
        <v>1.2580787747254916E-3</v>
      </c>
      <c r="L38" s="65">
        <v>1.2297022791945254E-3</v>
      </c>
      <c r="M38" s="65">
        <v>1.2019658274468226E-3</v>
      </c>
      <c r="N38" s="65">
        <v>1.1748549830258445E-3</v>
      </c>
      <c r="O38" s="65">
        <v>1.1483556350953934E-3</v>
      </c>
      <c r="P38" s="65">
        <v>1.1224539910951164E-3</v>
      </c>
      <c r="Q38" s="65">
        <v>1.0971365695616559E-3</v>
      </c>
      <c r="R38" s="65">
        <v>1.072390193111724E-3</v>
      </c>
      <c r="S38" s="65">
        <v>1.048201981583454E-3</v>
      </c>
      <c r="T38" s="65">
        <v>1.0245593453324434E-3</v>
      </c>
      <c r="U38" s="65">
        <v>1.0014499786790082E-3</v>
      </c>
      <c r="V38" s="65">
        <v>9.7886185350324435E-4</v>
      </c>
      <c r="W38" s="65">
        <v>9.567832129845471E-4</v>
      </c>
      <c r="X38" s="65">
        <v>9.3520256548233988E-4</v>
      </c>
      <c r="Y38" s="65">
        <v>9.1410867855483153E-4</v>
      </c>
      <c r="Z38" s="65">
        <v>8.9349057311267617E-4</v>
      </c>
      <c r="AA38" s="65">
        <v>8.7333751770450065E-4</v>
      </c>
      <c r="AB38" s="65">
        <v>8.5363902293133088E-4</v>
      </c>
      <c r="AC38" s="65">
        <v>8.3438483598699195E-4</v>
      </c>
      <c r="AD38" s="65">
        <v>8.1556493532166426E-4</v>
      </c>
      <c r="AE38" s="65">
        <v>7.97169525425796E-4</v>
      </c>
      <c r="AF38" s="65">
        <v>7.791890317316683E-4</v>
      </c>
      <c r="AG38" s="65">
        <v>7.6161409562996345E-4</v>
      </c>
      <c r="AH38" s="65">
        <v>7.4443556959873027E-4</v>
      </c>
      <c r="AI38" s="65">
        <v>7.2764451244221795E-4</v>
      </c>
      <c r="AJ38" s="65">
        <v>7.1123218463710564E-4</v>
      </c>
      <c r="AK38" s="65">
        <v>6.9519004378369438E-4</v>
      </c>
      <c r="AL38" s="65">
        <v>6.7950974015969852E-4</v>
      </c>
      <c r="AM38" s="65">
        <v>6.6418311237433092E-4</v>
      </c>
      <c r="AN38" s="65">
        <v>6.4920218312040088E-4</v>
      </c>
      <c r="AO38" s="65">
        <v>6.3455915502223651E-4</v>
      </c>
      <c r="AP38" s="65">
        <v>6.2024640657725046E-4</v>
      </c>
      <c r="AQ38" s="65">
        <v>6.0625648818905017E-4</v>
      </c>
      <c r="AR38" s="65">
        <v>5.925821182900193E-4</v>
      </c>
      <c r="AS38" s="65">
        <v>5.7921617955136143E-4</v>
      </c>
      <c r="AT38" s="65">
        <v>5.6615171517862062E-4</v>
      </c>
      <c r="AU38" s="65">
        <v>5.5338192529076527E-4</v>
      </c>
      <c r="AV38" s="65">
        <v>5.4090016338093842E-4</v>
      </c>
      <c r="AW38" s="65">
        <v>5.2869993285703716E-4</v>
      </c>
      <c r="AX38" s="65">
        <v>5.167748836603258E-4</v>
      </c>
      <c r="AY38" s="65">
        <v>5.0511880896031186E-4</v>
      </c>
      <c r="AZ38" s="65">
        <v>4.9372564192417233E-4</v>
      </c>
      <c r="BA38" s="65">
        <v>4.8258945255904949E-4</v>
      </c>
      <c r="BB38" s="65">
        <v>4.7170444462556709E-4</v>
      </c>
      <c r="BC38" s="65">
        <v>4.6106495262096271E-4</v>
      </c>
      <c r="BD38" s="65">
        <v>4.5066543883027122E-4</v>
      </c>
      <c r="BE38" s="65">
        <v>4.4050049044401616E-4</v>
      </c>
      <c r="BF38" s="65">
        <v>4.3056481674091235E-4</v>
      </c>
      <c r="BG38" s="65">
        <v>4.2085324633411831E-4</v>
      </c>
      <c r="BH38" s="65">
        <v>4.1136072447959604E-4</v>
      </c>
      <c r="BI38" s="65">
        <v>4.0208231044518286E-4</v>
      </c>
      <c r="BJ38" s="65">
        <v>3.9301317493900799E-4</v>
      </c>
      <c r="BK38" s="65">
        <v>3.8414859759590718E-4</v>
      </c>
      <c r="BL38" s="65">
        <v>3.7548396452053736E-4</v>
      </c>
      <c r="BM38" s="65">
        <v>3.6701476588590383E-4</v>
      </c>
      <c r="BN38" s="65">
        <v>3.587365935860556E-4</v>
      </c>
      <c r="BO38" s="65">
        <v>3.5064513894172305E-4</v>
      </c>
      <c r="BP38" s="65">
        <v>3.4273619045770972E-4</v>
      </c>
      <c r="BQ38" s="65">
        <v>3.3500563163086223E-4</v>
      </c>
      <c r="BR38" s="65">
        <v>3.2744943880748682E-4</v>
      </c>
      <c r="BS38" s="65">
        <v>3.2006367908908958E-4</v>
      </c>
      <c r="BT38" s="65">
        <v>3.1284450828535576E-4</v>
      </c>
      <c r="BU38" s="65">
        <v>3.0578816891329712E-4</v>
      </c>
      <c r="BV38" s="65">
        <v>2.9889098824153521E-4</v>
      </c>
      <c r="BW38" s="65">
        <v>2.9214937637869092E-4</v>
      </c>
      <c r="BX38" s="65">
        <v>2.8555982440489386E-4</v>
      </c>
      <c r="BY38" s="65">
        <v>2.791189025454363E-4</v>
      </c>
      <c r="BZ38" s="65">
        <v>2.7282325838562095E-4</v>
      </c>
      <c r="CA38" s="65">
        <v>2.666696151258716E-4</v>
      </c>
      <c r="CB38" s="65">
        <v>2.6065476987620519E-4</v>
      </c>
      <c r="CC38" s="65">
        <v>2.5477559198916781E-4</v>
      </c>
      <c r="CD38" s="65">
        <v>2.4902902143037479E-4</v>
      </c>
      <c r="CE38" s="65">
        <v>2.4341206718580348E-4</v>
      </c>
      <c r="CF38" s="65">
        <v>2.379218057050084E-4</v>
      </c>
      <c r="CG38" s="65">
        <v>2.325553793794544E-4</v>
      </c>
      <c r="CH38" s="65">
        <v>2.2730999505516742E-4</v>
      </c>
      <c r="CI38" s="65">
        <v>2.2218292257893528E-4</v>
      </c>
      <c r="CJ38" s="65">
        <v>2.1717149337729892E-4</v>
      </c>
      <c r="CK38" s="65">
        <v>2.1227309906759535E-4</v>
      </c>
      <c r="CL38" s="65">
        <v>2.074851901003291E-4</v>
      </c>
      <c r="CM38" s="65">
        <v>2.0280527443216405E-4</v>
      </c>
      <c r="CN38" s="65">
        <v>1.9823091622885012E-4</v>
      </c>
      <c r="CO38" s="65">
        <v>1.9375973459740203E-4</v>
      </c>
      <c r="CP38" s="65">
        <v>1.8938940234687656E-4</v>
      </c>
      <c r="CQ38" s="65">
        <v>1.8511764477710058E-4</v>
      </c>
      <c r="CR38" s="65">
        <v>1.8094223849471846E-4</v>
      </c>
      <c r="CS38" s="65">
        <v>1.7686101025594721E-4</v>
      </c>
      <c r="CT38" s="65">
        <v>1.7287183583543039E-4</v>
      </c>
      <c r="CU38" s="65">
        <v>1.6897263892060732E-4</v>
      </c>
      <c r="CV38" s="65">
        <v>1.6516139003101976E-4</v>
      </c>
      <c r="CW38" s="65">
        <v>1.6143610546199452E-4</v>
      </c>
      <c r="CX38" s="65">
        <v>1.5779484625215017E-4</v>
      </c>
      <c r="CY38" s="65">
        <v>1.5423571717419505E-4</v>
      </c>
      <c r="CZ38" s="65">
        <v>1.5075686574848532E-4</v>
      </c>
      <c r="DA38" s="65">
        <v>1.473564812788341E-4</v>
      </c>
      <c r="DB38" s="65">
        <v>1.4403279391006832E-4</v>
      </c>
      <c r="DC38" s="65">
        <v>1.4078407370684144E-4</v>
      </c>
      <c r="DD38" s="65">
        <v>1.3760862975322643E-4</v>
      </c>
      <c r="DE38" s="65">
        <v>1.3450480927261555E-4</v>
      </c>
      <c r="DF38" s="65">
        <v>1.3147099676747201E-4</v>
      </c>
      <c r="DG38" s="65">
        <v>1.2850561317848501E-4</v>
      </c>
      <c r="DH38" s="65">
        <v>1.2560711506269013E-4</v>
      </c>
      <c r="DI38" s="65">
        <v>1.2277399379012797E-4</v>
      </c>
      <c r="DJ38" s="65">
        <v>1.2000477475862128E-4</v>
      </c>
      <c r="DK38" s="65">
        <v>1.1729801662626532E-4</v>
      </c>
      <c r="DL38" s="65">
        <v>1.1465231056122763E-4</v>
      </c>
      <c r="DM38" s="65">
        <v>1.1206627950846999E-4</v>
      </c>
      <c r="DN38" s="65">
        <v>1.0953857747300883E-4</v>
      </c>
      <c r="DO38" s="65">
        <v>1.0706788881934367E-4</v>
      </c>
    </row>
    <row r="39" spans="1:119">
      <c r="A39" s="65">
        <v>33</v>
      </c>
      <c r="E39" s="65">
        <v>1.5170389187378062E-3</v>
      </c>
      <c r="F39" s="65">
        <v>1.4826926129690565E-3</v>
      </c>
      <c r="G39" s="65">
        <v>1.449123919893948E-3</v>
      </c>
      <c r="H39" s="65">
        <v>1.4163152340819192E-3</v>
      </c>
      <c r="I39" s="65">
        <v>1.3842493486956764E-3</v>
      </c>
      <c r="J39" s="65">
        <v>1.3529094464668969E-3</v>
      </c>
      <c r="K39" s="65">
        <v>1.3222790908762551E-3</v>
      </c>
      <c r="L39" s="65">
        <v>1.2923422175331188E-3</v>
      </c>
      <c r="M39" s="65">
        <v>1.2630831257504315E-3</v>
      </c>
      <c r="N39" s="65">
        <v>1.2344864703103277E-3</v>
      </c>
      <c r="O39" s="65">
        <v>1.206537253416181E-3</v>
      </c>
      <c r="P39" s="65">
        <v>1.179220816826868E-3</v>
      </c>
      <c r="Q39" s="65">
        <v>1.1525228341691071E-3</v>
      </c>
      <c r="R39" s="65">
        <v>1.1264293034238479E-3</v>
      </c>
      <c r="S39" s="65">
        <v>1.1009265395827816E-3</v>
      </c>
      <c r="T39" s="65">
        <v>1.0760011674711006E-3</v>
      </c>
      <c r="U39" s="65">
        <v>1.0516401147327543E-3</v>
      </c>
      <c r="V39" s="65">
        <v>1.0278306049745299E-3</v>
      </c>
      <c r="W39" s="65">
        <v>1.0045601510653398E-3</v>
      </c>
      <c r="X39" s="65">
        <v>9.8181654858723092E-4</v>
      </c>
      <c r="Y39" s="65">
        <v>9.5958786943465342E-4</v>
      </c>
      <c r="Z39" s="65">
        <v>9.378624555586478E-4</v>
      </c>
      <c r="AA39" s="65">
        <v>9.1662891285267112E-4</v>
      </c>
      <c r="AB39" s="65">
        <v>8.9587610517684053E-4</v>
      </c>
      <c r="AC39" s="65">
        <v>8.7559314851748035E-4</v>
      </c>
      <c r="AD39" s="65">
        <v>8.5576940527889219E-4</v>
      </c>
      <c r="AE39" s="65">
        <v>8.3639447870436105E-4</v>
      </c>
      <c r="AF39" s="65">
        <v>8.1745820742347897E-4</v>
      </c>
      <c r="AG39" s="65">
        <v>7.9895066012291205E-4</v>
      </c>
      <c r="AH39" s="65">
        <v>7.8086213033782366E-4</v>
      </c>
      <c r="AI39" s="65">
        <v>7.6318313136122817E-4</v>
      </c>
      <c r="AJ39" s="65">
        <v>7.4590439126859178E-4</v>
      </c>
      <c r="AK39" s="65">
        <v>7.2901684805507915E-4</v>
      </c>
      <c r="AL39" s="65">
        <v>7.1251164488290043E-4</v>
      </c>
      <c r="AM39" s="65">
        <v>6.9638012543625039E-4</v>
      </c>
      <c r="AN39" s="65">
        <v>6.8061382938142351E-4</v>
      </c>
      <c r="AO39" s="65">
        <v>6.652044879297067E-4</v>
      </c>
      <c r="AP39" s="65">
        <v>6.5014401950073031E-4</v>
      </c>
      <c r="AQ39" s="65">
        <v>6.3542452548400797E-4</v>
      </c>
      <c r="AR39" s="65">
        <v>6.210382860964282E-4</v>
      </c>
      <c r="AS39" s="65">
        <v>6.0697775633354243E-4</v>
      </c>
      <c r="AT39" s="65">
        <v>5.9323556201251152E-4</v>
      </c>
      <c r="AU39" s="65">
        <v>5.7980449590464185E-4</v>
      </c>
      <c r="AV39" s="65">
        <v>5.6667751395548648E-4</v>
      </c>
      <c r="AW39" s="65">
        <v>5.5384773159051993E-4</v>
      </c>
      <c r="AX39" s="65">
        <v>5.4130842010445459E-4</v>
      </c>
      <c r="AY39" s="65">
        <v>5.2905300313230738E-4</v>
      </c>
      <c r="AZ39" s="65">
        <v>5.1707505320035968E-4</v>
      </c>
      <c r="BA39" s="65">
        <v>5.0536828835520394E-4</v>
      </c>
      <c r="BB39" s="65">
        <v>4.9392656886911512E-4</v>
      </c>
      <c r="BC39" s="65">
        <v>4.8274389402000613E-4</v>
      </c>
      <c r="BD39" s="65">
        <v>4.7181439894429392E-4</v>
      </c>
      <c r="BE39" s="65">
        <v>4.6113235156101224E-4</v>
      </c>
      <c r="BF39" s="65">
        <v>4.5069214956556489E-4</v>
      </c>
      <c r="BG39" s="65">
        <v>4.4048831749154456E-4</v>
      </c>
      <c r="BH39" s="65">
        <v>4.305155038390676E-4</v>
      </c>
      <c r="BI39" s="65">
        <v>4.2076847826813025E-4</v>
      </c>
      <c r="BJ39" s="65">
        <v>4.1124212885550421E-4</v>
      </c>
      <c r="BK39" s="65">
        <v>4.0193145941373726E-4</v>
      </c>
      <c r="BL39" s="65">
        <v>3.928315868708559E-4</v>
      </c>
      <c r="BM39" s="65">
        <v>3.8393773870938923E-4</v>
      </c>
      <c r="BN39" s="65">
        <v>3.7524525046337434E-4</v>
      </c>
      <c r="BO39" s="65">
        <v>3.6674956327203333E-4</v>
      </c>
      <c r="BP39" s="65">
        <v>3.5844622148883297E-4</v>
      </c>
      <c r="BQ39" s="65">
        <v>3.5033087034467636E-4</v>
      </c>
      <c r="BR39" s="65">
        <v>3.4239925366400339E-4</v>
      </c>
      <c r="BS39" s="65">
        <v>3.3464721163259647E-4</v>
      </c>
      <c r="BT39" s="65">
        <v>3.270706786159249E-4</v>
      </c>
      <c r="BU39" s="65">
        <v>3.1966568102688323E-4</v>
      </c>
      <c r="BV39" s="65">
        <v>3.1242833524180611E-4</v>
      </c>
      <c r="BW39" s="65">
        <v>3.0535484556366084E-4</v>
      </c>
      <c r="BX39" s="65">
        <v>2.9844150223135875E-4</v>
      </c>
      <c r="BY39" s="65">
        <v>2.9168467947413343E-4</v>
      </c>
      <c r="BZ39" s="65">
        <v>2.8508083360997218E-4</v>
      </c>
      <c r="CA39" s="65">
        <v>2.7862650118709305E-4</v>
      </c>
      <c r="CB39" s="65">
        <v>2.7231829716750796E-4</v>
      </c>
      <c r="CC39" s="65">
        <v>2.6615291315170277E-4</v>
      </c>
      <c r="CD39" s="65">
        <v>2.6012711564351649E-4</v>
      </c>
      <c r="CE39" s="65">
        <v>2.5423774435430171E-4</v>
      </c>
      <c r="CF39" s="65">
        <v>2.4848171054548204E-4</v>
      </c>
      <c r="CG39" s="65">
        <v>2.4285599540862989E-4</v>
      </c>
      <c r="CH39" s="65">
        <v>2.3735764848222441E-4</v>
      </c>
      <c r="CI39" s="65">
        <v>2.3198378610425407E-4</v>
      </c>
      <c r="CJ39" s="65">
        <v>2.2673158989984933E-4</v>
      </c>
      <c r="CK39" s="65">
        <v>2.2159830530315964E-4</v>
      </c>
      <c r="CL39" s="65">
        <v>2.165812401126953E-4</v>
      </c>
      <c r="CM39" s="65">
        <v>2.1167776307937384E-4</v>
      </c>
      <c r="CN39" s="65">
        <v>2.0688530252653667E-4</v>
      </c>
      <c r="CO39" s="65">
        <v>2.0220134500120913E-4</v>
      </c>
      <c r="CP39" s="65">
        <v>1.9762343395589315E-4</v>
      </c>
      <c r="CQ39" s="65">
        <v>1.9314916846020845E-4</v>
      </c>
      <c r="CR39" s="65">
        <v>1.8877620194170005E-4</v>
      </c>
      <c r="CS39" s="65">
        <v>1.8450224095515697E-4</v>
      </c>
      <c r="CT39" s="65">
        <v>1.8032504397978981E-4</v>
      </c>
      <c r="CU39" s="65">
        <v>1.7624242024364586E-4</v>
      </c>
      <c r="CV39" s="65">
        <v>1.7225222857463507E-4</v>
      </c>
      <c r="CW39" s="65">
        <v>1.6835237627757247E-4</v>
      </c>
      <c r="CX39" s="65">
        <v>1.6454081803664316E-4</v>
      </c>
      <c r="CY39" s="65">
        <v>1.6081555484271748E-4</v>
      </c>
      <c r="CZ39" s="65">
        <v>1.5717463294494924E-4</v>
      </c>
      <c r="DA39" s="65">
        <v>1.5361614282611292E-4</v>
      </c>
      <c r="DB39" s="65">
        <v>1.5013821820113928E-4</v>
      </c>
      <c r="DC39" s="65">
        <v>1.4673903503832232E-4</v>
      </c>
      <c r="DD39" s="65">
        <v>1.4341681060268897E-4</v>
      </c>
      <c r="DE39" s="65">
        <v>1.4016980252102581E-4</v>
      </c>
      <c r="DF39" s="65">
        <v>1.369963078680752E-4</v>
      </c>
      <c r="DG39" s="65">
        <v>1.3389466227341774E-4</v>
      </c>
      <c r="DH39" s="65">
        <v>1.3086323904857881E-4</v>
      </c>
      <c r="DI39" s="65">
        <v>1.2790044833389425E-4</v>
      </c>
      <c r="DJ39" s="65">
        <v>1.2500473626469365E-4</v>
      </c>
      <c r="DK39" s="65">
        <v>1.2217458415636037E-4</v>
      </c>
      <c r="DL39" s="65">
        <v>1.1940850770784348E-4</v>
      </c>
      <c r="DM39" s="65">
        <v>1.1670505622319976E-4</v>
      </c>
      <c r="DN39" s="65">
        <v>1.140628118507639E-4</v>
      </c>
      <c r="DO39" s="65">
        <v>1.1148038883954067E-4</v>
      </c>
    </row>
    <row r="40" spans="1:119">
      <c r="A40" s="65">
        <v>34</v>
      </c>
      <c r="E40" s="65">
        <v>1.603196890053758E-3</v>
      </c>
      <c r="F40" s="65">
        <v>1.566548589492417E-3</v>
      </c>
      <c r="G40" s="65">
        <v>1.5307380512435934E-3</v>
      </c>
      <c r="H40" s="65">
        <v>1.4957461244685998E-3</v>
      </c>
      <c r="I40" s="65">
        <v>1.461554096107599E-3</v>
      </c>
      <c r="J40" s="65">
        <v>1.42814368087219E-3</v>
      </c>
      <c r="K40" s="65">
        <v>1.3954970114667693E-3</v>
      </c>
      <c r="L40" s="65">
        <v>1.3635966290334086E-3</v>
      </c>
      <c r="M40" s="65">
        <v>1.3324254738151784E-3</v>
      </c>
      <c r="N40" s="65">
        <v>1.3019668760328883E-3</v>
      </c>
      <c r="O40" s="65">
        <v>1.2722045469703829E-3</v>
      </c>
      <c r="P40" s="65">
        <v>1.2431225702636331E-3</v>
      </c>
      <c r="Q40" s="65">
        <v>1.2147053933889444E-3</v>
      </c>
      <c r="R40" s="65">
        <v>1.1869378193457407E-3</v>
      </c>
      <c r="S40" s="65">
        <v>1.159804998529485E-3</v>
      </c>
      <c r="T40" s="65">
        <v>1.1332924207903721E-3</v>
      </c>
      <c r="U40" s="65">
        <v>1.1073859076735559E-3</v>
      </c>
      <c r="V40" s="65">
        <v>1.0820716048367701E-3</v>
      </c>
      <c r="W40" s="65">
        <v>1.0573359746412659E-3</v>
      </c>
      <c r="X40" s="65">
        <v>1.0331657889121298E-3</v>
      </c>
      <c r="Y40" s="65">
        <v>1.0095481218640873E-3</v>
      </c>
      <c r="Z40" s="65">
        <v>9.8647034318902183E-4</v>
      </c>
      <c r="AA40" s="65">
        <v>9.6392011130151515E-4</v>
      </c>
      <c r="AB40" s="65">
        <v>9.4188536673878425E-4</v>
      </c>
      <c r="AC40" s="65">
        <v>9.2035432571149301E-4</v>
      </c>
      <c r="AD40" s="65">
        <v>8.9931547380199648E-4</v>
      </c>
      <c r="AE40" s="65">
        <v>8.7875755980663234E-4</v>
      </c>
      <c r="AF40" s="65">
        <v>8.5866958971877539E-4</v>
      </c>
      <c r="AG40" s="65">
        <v>8.3904082084944266E-4</v>
      </c>
      <c r="AH40" s="65">
        <v>8.1986075608229264E-4</v>
      </c>
      <c r="AI40" s="65">
        <v>8.0111913825995154E-4</v>
      </c>
      <c r="AJ40" s="65">
        <v>7.828059446986737E-4</v>
      </c>
      <c r="AK40" s="65">
        <v>7.6491138182838234E-4</v>
      </c>
      <c r="AL40" s="65">
        <v>7.474258799552479E-4</v>
      </c>
      <c r="AM40" s="65">
        <v>7.3034008814398365E-4</v>
      </c>
      <c r="AN40" s="65">
        <v>7.1364486921713028E-4</v>
      </c>
      <c r="AO40" s="65">
        <v>6.9733129486865936E-4</v>
      </c>
      <c r="AP40" s="65">
        <v>6.8139064088927278E-4</v>
      </c>
      <c r="AQ40" s="65">
        <v>6.658143825008483E-4</v>
      </c>
      <c r="AR40" s="65">
        <v>6.5059418979754443E-4</v>
      </c>
      <c r="AS40" s="65">
        <v>6.3572192329111241E-4</v>
      </c>
      <c r="AT40" s="65">
        <v>6.211896295580413E-4</v>
      </c>
      <c r="AU40" s="65">
        <v>6.069895369862126E-4</v>
      </c>
      <c r="AV40" s="65">
        <v>5.9311405161877604E-4</v>
      </c>
      <c r="AW40" s="65">
        <v>5.7955575309304001E-4</v>
      </c>
      <c r="AX40" s="65">
        <v>5.6630739067219235E-4</v>
      </c>
      <c r="AY40" s="65">
        <v>5.5336187936773362E-4</v>
      </c>
      <c r="AZ40" s="65">
        <v>5.4071229615055433E-4</v>
      </c>
      <c r="BA40" s="65">
        <v>5.283518762486209E-4</v>
      </c>
      <c r="BB40" s="65">
        <v>5.1627400952929396E-4</v>
      </c>
      <c r="BC40" s="65">
        <v>5.0447223696435065E-4</v>
      </c>
      <c r="BD40" s="65">
        <v>4.929402471758091E-4</v>
      </c>
      <c r="BE40" s="65">
        <v>4.8167187306071479E-4</v>
      </c>
      <c r="BF40" s="65">
        <v>4.7066108849308632E-4</v>
      </c>
      <c r="BG40" s="65">
        <v>4.5990200510124906E-4</v>
      </c>
      <c r="BH40" s="65">
        <v>4.4938886911883745E-4</v>
      </c>
      <c r="BI40" s="65">
        <v>4.391160583077856E-4</v>
      </c>
      <c r="BJ40" s="65">
        <v>4.2907807895165332E-4</v>
      </c>
      <c r="BK40" s="65">
        <v>4.1926956291768306E-4</v>
      </c>
      <c r="BL40" s="65">
        <v>4.0968526478602022E-4</v>
      </c>
      <c r="BM40" s="65">
        <v>4.0032005904455501E-4</v>
      </c>
      <c r="BN40" s="65">
        <v>3.911689373478885E-4</v>
      </c>
      <c r="BO40" s="65">
        <v>3.8222700583896132E-4</v>
      </c>
      <c r="BP40" s="65">
        <v>3.7348948253190296E-4</v>
      </c>
      <c r="BQ40" s="65">
        <v>3.6495169475471363E-4</v>
      </c>
      <c r="BR40" s="65">
        <v>3.5660907665039987E-4</v>
      </c>
      <c r="BS40" s="65">
        <v>3.4845716673523753E-4</v>
      </c>
      <c r="BT40" s="65">
        <v>3.4049160551284885E-4</v>
      </c>
      <c r="BU40" s="65">
        <v>3.3270813314282015E-4</v>
      </c>
      <c r="BV40" s="65">
        <v>3.2510258716261813E-4</v>
      </c>
      <c r="BW40" s="65">
        <v>3.1767090026157529E-4</v>
      </c>
      <c r="BX40" s="65">
        <v>3.1040909810576612E-4</v>
      </c>
      <c r="BY40" s="65">
        <v>3.0331329721260608E-4</v>
      </c>
      <c r="BZ40" s="65">
        <v>2.9637970287403034E-4</v>
      </c>
      <c r="CA40" s="65">
        <v>2.8960460712715411E-4</v>
      </c>
      <c r="CB40" s="65">
        <v>2.8298438677131876E-4</v>
      </c>
      <c r="CC40" s="65">
        <v>2.7651550143047062E-4</v>
      </c>
      <c r="CD40" s="65">
        <v>2.7019449165982746E-4</v>
      </c>
      <c r="CE40" s="65">
        <v>2.640179770958327E-4</v>
      </c>
      <c r="CF40" s="65">
        <v>2.5798265464839406E-4</v>
      </c>
      <c r="CG40" s="65">
        <v>2.5208529673445128E-4</v>
      </c>
      <c r="CH40" s="65">
        <v>2.4632274955192155E-4</v>
      </c>
      <c r="CI40" s="65">
        <v>2.4069193139310385E-4</v>
      </c>
      <c r="CJ40" s="65">
        <v>2.3518983099663393E-4</v>
      </c>
      <c r="CK40" s="65">
        <v>2.2981350593711657E-4</v>
      </c>
      <c r="CL40" s="65">
        <v>2.2456008105157022E-4</v>
      </c>
      <c r="CM40" s="65">
        <v>2.1942674690183825E-4</v>
      </c>
      <c r="CN40" s="65">
        <v>2.1441075827215294E-4</v>
      </c>
      <c r="CO40" s="65">
        <v>2.0950943270104397E-4</v>
      </c>
      <c r="CP40" s="65">
        <v>2.0472014904680331E-4</v>
      </c>
      <c r="CQ40" s="65">
        <v>2.0004034608574669E-4</v>
      </c>
      <c r="CR40" s="65">
        <v>1.954675211425176E-4</v>
      </c>
      <c r="CS40" s="65">
        <v>1.90999228751699E-4</v>
      </c>
      <c r="CT40" s="65">
        <v>1.8663307935002296E-4</v>
      </c>
      <c r="CU40" s="65">
        <v>1.8236673799847575E-4</v>
      </c>
      <c r="CV40" s="65">
        <v>1.7819792313361198E-4</v>
      </c>
      <c r="CW40" s="65">
        <v>1.7412440534741612E-4</v>
      </c>
      <c r="CX40" s="65">
        <v>1.7014400619505567E-4</v>
      </c>
      <c r="CY40" s="65">
        <v>1.6625459702988572E-4</v>
      </c>
      <c r="CZ40" s="65">
        <v>1.6245409786508783E-4</v>
      </c>
      <c r="DA40" s="65">
        <v>1.5874047626132957E-4</v>
      </c>
      <c r="DB40" s="65">
        <v>1.5511174623985321E-4</v>
      </c>
      <c r="DC40" s="65">
        <v>1.5156596722040762E-4</v>
      </c>
      <c r="DD40" s="65">
        <v>1.4810124298346276E-4</v>
      </c>
      <c r="DE40" s="65">
        <v>1.4471572065614331E-4</v>
      </c>
      <c r="DF40" s="65">
        <v>1.4140758972134616E-4</v>
      </c>
      <c r="DG40" s="65">
        <v>1.381750810495078E-4</v>
      </c>
      <c r="DH40" s="65">
        <v>1.3501646595250605E-4</v>
      </c>
      <c r="DI40" s="65">
        <v>1.3193005525918695E-4</v>
      </c>
      <c r="DJ40" s="65">
        <v>1.2891419841202771E-4</v>
      </c>
      <c r="DK40" s="65">
        <v>1.2596728258444653E-4</v>
      </c>
      <c r="DL40" s="65">
        <v>1.2308773181829243E-4</v>
      </c>
      <c r="DM40" s="65">
        <v>1.2027400618105046E-4</v>
      </c>
      <c r="DN40" s="65">
        <v>1.1752460094231405E-4</v>
      </c>
      <c r="DO40" s="65">
        <v>1.1483804576908068E-4</v>
      </c>
    </row>
    <row r="41" spans="1:119">
      <c r="A41" s="65">
        <v>35</v>
      </c>
      <c r="E41" s="65">
        <v>1.7027492293576836E-3</v>
      </c>
      <c r="F41" s="65">
        <v>1.663345842275507E-3</v>
      </c>
      <c r="G41" s="65">
        <v>1.624854290528081E-3</v>
      </c>
      <c r="H41" s="65">
        <v>1.5872534732979567E-3</v>
      </c>
      <c r="I41" s="65">
        <v>1.5505227780625334E-3</v>
      </c>
      <c r="J41" s="65">
        <v>1.5146420692944099E-3</v>
      </c>
      <c r="K41" s="65">
        <v>1.4795916774232182E-3</v>
      </c>
      <c r="L41" s="65">
        <v>1.4453523880528941E-3</v>
      </c>
      <c r="M41" s="65">
        <v>1.4119054314284708E-3</v>
      </c>
      <c r="N41" s="65">
        <v>1.3792324721466217E-3</v>
      </c>
      <c r="O41" s="65">
        <v>1.3473155991043115E-3</v>
      </c>
      <c r="P41" s="65">
        <v>1.3161373156800468E-3</v>
      </c>
      <c r="Q41" s="65">
        <v>1.2856805301423428E-3</v>
      </c>
      <c r="R41" s="65">
        <v>1.2559285462801467E-3</v>
      </c>
      <c r="S41" s="65">
        <v>1.2268650542500842E-3</v>
      </c>
      <c r="T41" s="65">
        <v>1.1984741216355102E-3</v>
      </c>
      <c r="U41" s="65">
        <v>1.1707401847124617E-3</v>
      </c>
      <c r="V41" s="65">
        <v>1.1436480399177253E-3</v>
      </c>
      <c r="W41" s="65">
        <v>1.1171828355143441E-3</v>
      </c>
      <c r="X41" s="65">
        <v>1.0913300634499922E-3</v>
      </c>
      <c r="Y41" s="65">
        <v>1.0660755514037539E-3</v>
      </c>
      <c r="Z41" s="65">
        <v>1.0414054550169519E-3</v>
      </c>
      <c r="AA41" s="65">
        <v>1.0173062503037583E-3</v>
      </c>
      <c r="AB41" s="65">
        <v>9.9376472623743549E-4</v>
      </c>
      <c r="AC41" s="65">
        <v>9.7076797750813594E-4</v>
      </c>
      <c r="AD41" s="65">
        <v>9.4830339744829699E-4</v>
      </c>
      <c r="AE41" s="65">
        <v>9.2635867112174689E-4</v>
      </c>
      <c r="AF41" s="65">
        <v>9.0492176857273783E-4</v>
      </c>
      <c r="AG41" s="65">
        <v>8.8398093823120315E-4</v>
      </c>
      <c r="AH41" s="65">
        <v>8.6352470047062048E-4</v>
      </c>
      <c r="AI41" s="65">
        <v>8.4354184131495971E-4</v>
      </c>
      <c r="AJ41" s="65">
        <v>8.2402140629125181E-4</v>
      </c>
      <c r="AK41" s="65">
        <v>8.0495269442441874E-4</v>
      </c>
      <c r="AL41" s="65">
        <v>7.8632525237106886E-4</v>
      </c>
      <c r="AM41" s="65">
        <v>7.6812886868904233E-4</v>
      </c>
      <c r="AN41" s="65">
        <v>7.5035356823956504E-4</v>
      </c>
      <c r="AO41" s="65">
        <v>7.3298960671894274E-4</v>
      </c>
      <c r="AP41" s="65">
        <v>7.1602746531679751E-4</v>
      </c>
      <c r="AQ41" s="65">
        <v>6.9945784549791756E-4</v>
      </c>
      <c r="AR41" s="65">
        <v>6.8327166390486148E-4</v>
      </c>
      <c r="AS41" s="65">
        <v>6.6746004737852063E-4</v>
      </c>
      <c r="AT41" s="65">
        <v>6.5201432809391122E-4</v>
      </c>
      <c r="AU41" s="65">
        <v>6.3692603880852931E-4</v>
      </c>
      <c r="AV41" s="65">
        <v>6.2218690822066398E-4</v>
      </c>
      <c r="AW41" s="65">
        <v>6.0778885643512329E-4</v>
      </c>
      <c r="AX41" s="65">
        <v>5.9372399053388852E-4</v>
      </c>
      <c r="AY41" s="65">
        <v>5.7998460024926834E-4</v>
      </c>
      <c r="AZ41" s="65">
        <v>5.6656315373718028E-4</v>
      </c>
      <c r="BA41" s="65">
        <v>5.5345229344824266E-4</v>
      </c>
      <c r="BB41" s="65">
        <v>5.4064483209441427E-4</v>
      </c>
      <c r="BC41" s="65">
        <v>5.2813374870897022E-4</v>
      </c>
      <c r="BD41" s="65">
        <v>5.159121847976533E-4</v>
      </c>
      <c r="BE41" s="65">
        <v>5.039734405788925E-4</v>
      </c>
      <c r="BF41" s="65">
        <v>4.9231097131102654E-4</v>
      </c>
      <c r="BG41" s="65">
        <v>4.8091838370451938E-4</v>
      </c>
      <c r="BH41" s="65">
        <v>4.6978943241719902E-4</v>
      </c>
      <c r="BI41" s="65">
        <v>4.5891801663060439E-4</v>
      </c>
      <c r="BJ41" s="65">
        <v>4.4829817670555462E-4</v>
      </c>
      <c r="BK41" s="65">
        <v>4.3792409091511416E-4</v>
      </c>
      <c r="BL41" s="65">
        <v>4.2779007225316016E-4</v>
      </c>
      <c r="BM41" s="65">
        <v>4.1789056531680278E-4</v>
      </c>
      <c r="BN41" s="65">
        <v>4.0822014326094959E-4</v>
      </c>
      <c r="BO41" s="65">
        <v>3.9877350482334442E-4</v>
      </c>
      <c r="BP41" s="65">
        <v>3.8954547141845032E-4</v>
      </c>
      <c r="BQ41" s="65">
        <v>3.8053098429858222E-4</v>
      </c>
      <c r="BR41" s="65">
        <v>3.7172510178073493E-4</v>
      </c>
      <c r="BS41" s="65">
        <v>3.6312299653758467E-4</v>
      </c>
      <c r="BT41" s="65">
        <v>3.5471995295117959E-4</v>
      </c>
      <c r="BU41" s="65">
        <v>3.465113645278688E-4</v>
      </c>
      <c r="BV41" s="65">
        <v>3.3849273137305286E-4</v>
      </c>
      <c r="BW41" s="65">
        <v>3.3065965772437065E-4</v>
      </c>
      <c r="BX41" s="65">
        <v>3.2300784954197121E-4</v>
      </c>
      <c r="BY41" s="65">
        <v>3.1553311215454927E-4</v>
      </c>
      <c r="BZ41" s="65">
        <v>3.0823134795985365E-4</v>
      </c>
      <c r="CA41" s="65">
        <v>3.0109855417840837E-4</v>
      </c>
      <c r="CB41" s="65">
        <v>2.9413082065921537E-4</v>
      </c>
      <c r="CC41" s="65">
        <v>2.87324327736235E-4</v>
      </c>
      <c r="CD41" s="65">
        <v>2.8067534413447014E-4</v>
      </c>
      <c r="CE41" s="65">
        <v>2.7418022492450546E-4</v>
      </c>
      <c r="CF41" s="65">
        <v>2.6783540952438105E-4</v>
      </c>
      <c r="CG41" s="65">
        <v>2.616374197477047E-4</v>
      </c>
      <c r="CH41" s="65">
        <v>2.5558285789693255E-4</v>
      </c>
      <c r="CI41" s="65">
        <v>2.4966840490077364E-4</v>
      </c>
      <c r="CJ41" s="65">
        <v>2.4389081849469679E-4</v>
      </c>
      <c r="CK41" s="65">
        <v>2.3824693144354212E-4</v>
      </c>
      <c r="CL41" s="65">
        <v>2.3273364980526358E-4</v>
      </c>
      <c r="CM41" s="65">
        <v>2.2734795123484995E-4</v>
      </c>
      <c r="CN41" s="65">
        <v>2.220868833274953E-4</v>
      </c>
      <c r="CO41" s="65">
        <v>2.1694756200010958E-4</v>
      </c>
      <c r="CP41" s="65">
        <v>2.1192716991028348E-4</v>
      </c>
      <c r="CQ41" s="65">
        <v>2.0702295491183936E-4</v>
      </c>
      <c r="CR41" s="65">
        <v>2.0223222854612292E-4</v>
      </c>
      <c r="CS41" s="65">
        <v>1.9755236456820761E-4</v>
      </c>
      <c r="CT41" s="65">
        <v>1.9298079750720428E-4</v>
      </c>
      <c r="CU41" s="65">
        <v>1.8851502125988691E-4</v>
      </c>
      <c r="CV41" s="65">
        <v>1.8415258771686298E-4</v>
      </c>
      <c r="CW41" s="65">
        <v>1.798911054205361E-4</v>
      </c>
      <c r="CX41" s="65">
        <v>1.7572823825412432E-4</v>
      </c>
      <c r="CY41" s="65">
        <v>1.7166170416101675E-4</v>
      </c>
      <c r="CZ41" s="65">
        <v>1.6768927389376346E-4</v>
      </c>
      <c r="DA41" s="65">
        <v>1.6380876979201877E-4</v>
      </c>
      <c r="DB41" s="65">
        <v>1.6001806458876058E-4</v>
      </c>
      <c r="DC41" s="65">
        <v>1.5631508024413683E-4</v>
      </c>
      <c r="DD41" s="65">
        <v>1.5269778680629766E-4</v>
      </c>
      <c r="DE41" s="65">
        <v>1.491642012985891E-4</v>
      </c>
      <c r="DF41" s="65">
        <v>1.4571238663249809E-4</v>
      </c>
      <c r="DG41" s="65">
        <v>1.4234045054575326E-4</v>
      </c>
      <c r="DH41" s="65">
        <v>1.3904654456499914E-4</v>
      </c>
      <c r="DI41" s="65">
        <v>1.3582886299247509E-4</v>
      </c>
      <c r="DJ41" s="65">
        <v>1.3268564191614348E-4</v>
      </c>
      <c r="DK41" s="65">
        <v>1.2961515824272488E-4</v>
      </c>
      <c r="DL41" s="65">
        <v>1.266157287531093E-4</v>
      </c>
      <c r="DM41" s="65">
        <v>1.2368570917962657E-4</v>
      </c>
      <c r="DN41" s="65">
        <v>1.2082349330466957E-4</v>
      </c>
      <c r="DO41" s="65">
        <v>1.1802751208017618E-4</v>
      </c>
    </row>
    <row r="42" spans="1:119">
      <c r="A42" s="65">
        <v>36</v>
      </c>
      <c r="E42" s="65">
        <v>1.8096874304067815E-3</v>
      </c>
      <c r="F42" s="65">
        <v>1.7672448051901308E-3</v>
      </c>
      <c r="G42" s="65">
        <v>1.7257975874703862E-3</v>
      </c>
      <c r="H42" s="65">
        <v>1.6853224319412676E-3</v>
      </c>
      <c r="I42" s="65">
        <v>1.6457965408143013E-3</v>
      </c>
      <c r="J42" s="65">
        <v>1.6071976509778737E-3</v>
      </c>
      <c r="K42" s="65">
        <v>1.5695040214574419E-3</v>
      </c>
      <c r="L42" s="65">
        <v>1.5326944211698562E-3</v>
      </c>
      <c r="M42" s="65">
        <v>1.4967481169648579E-3</v>
      </c>
      <c r="N42" s="65">
        <v>1.4616448619470643E-3</v>
      </c>
      <c r="O42" s="65">
        <v>1.4273648840718142E-3</v>
      </c>
      <c r="P42" s="65">
        <v>1.3938888750084973E-3</v>
      </c>
      <c r="Q42" s="65">
        <v>1.361197979265057E-3</v>
      </c>
      <c r="R42" s="65">
        <v>1.3292737835675587E-3</v>
      </c>
      <c r="S42" s="65">
        <v>1.2980983064888492E-3</v>
      </c>
      <c r="T42" s="65">
        <v>1.2676539883204399E-3</v>
      </c>
      <c r="U42" s="65">
        <v>1.2379236811819406E-3</v>
      </c>
      <c r="V42" s="65">
        <v>1.2088906393624417E-3</v>
      </c>
      <c r="W42" s="65">
        <v>1.1805385098884338E-3</v>
      </c>
      <c r="X42" s="65">
        <v>1.1528513233129303E-3</v>
      </c>
      <c r="Y42" s="65">
        <v>1.1258134847206094E-3</v>
      </c>
      <c r="Z42" s="65">
        <v>1.0994097649439261E-3</v>
      </c>
      <c r="AA42" s="65">
        <v>1.0736252919852159E-3</v>
      </c>
      <c r="AB42" s="65">
        <v>1.0484455426399927E-3</v>
      </c>
      <c r="AC42" s="65">
        <v>1.0238563343166886E-3</v>
      </c>
      <c r="AD42" s="65">
        <v>9.9984381704826199E-4</v>
      </c>
      <c r="AE42" s="65">
        <v>9.76394465691147E-4</v>
      </c>
      <c r="AF42" s="65">
        <v>9.534950723071601E-4</v>
      </c>
      <c r="AG42" s="65">
        <v>9.3113273872408493E-4</v>
      </c>
      <c r="AH42" s="65">
        <v>9.0929486927071926E-4</v>
      </c>
      <c r="AI42" s="65">
        <v>8.8796916368232145E-4</v>
      </c>
      <c r="AJ42" s="65">
        <v>8.6714361017243159E-4</v>
      </c>
      <c r="AK42" s="65">
        <v>8.468064786671919E-4</v>
      </c>
      <c r="AL42" s="65">
        <v>8.2694631419833484E-4</v>
      </c>
      <c r="AM42" s="65">
        <v>8.0755193045112521E-4</v>
      </c>
      <c r="AN42" s="65">
        <v>7.8861240346363084E-4</v>
      </c>
      <c r="AO42" s="65">
        <v>7.7011706547375181E-4</v>
      </c>
      <c r="AP42" s="65">
        <v>7.5205549891056863E-4</v>
      </c>
      <c r="AQ42" s="65">
        <v>7.3441753052659868E-4</v>
      </c>
      <c r="AR42" s="65">
        <v>7.1719322566768113E-4</v>
      </c>
      <c r="AS42" s="65">
        <v>7.0037288267723891E-4</v>
      </c>
      <c r="AT42" s="65">
        <v>6.8394702743178706E-4</v>
      </c>
      <c r="AU42" s="65">
        <v>6.6790640800459486E-4</v>
      </c>
      <c r="AV42" s="65">
        <v>6.5224198945449947E-4</v>
      </c>
      <c r="AW42" s="65">
        <v>6.3694494873694498E-4</v>
      </c>
      <c r="AX42" s="65">
        <v>6.2200666973436371E-4</v>
      </c>
      <c r="AY42" s="65">
        <v>6.0741873840311792E-4</v>
      </c>
      <c r="AZ42" s="65">
        <v>5.9317293803425617E-4</v>
      </c>
      <c r="BA42" s="65">
        <v>5.7926124462541787E-4</v>
      </c>
      <c r="BB42" s="65">
        <v>5.6567582236128689E-4</v>
      </c>
      <c r="BC42" s="65">
        <v>5.5240901920003372E-4</v>
      </c>
      <c r="BD42" s="65">
        <v>5.3945336256327754E-4</v>
      </c>
      <c r="BE42" s="65">
        <v>5.2680155512712344E-4</v>
      </c>
      <c r="BF42" s="65">
        <v>5.1444647071191996E-4</v>
      </c>
      <c r="BG42" s="65">
        <v>5.023811502684073E-4</v>
      </c>
      <c r="BH42" s="65">
        <v>4.905987979580091E-4</v>
      </c>
      <c r="BI42" s="65">
        <v>4.7909277732504827E-4</v>
      </c>
      <c r="BJ42" s="65">
        <v>4.6785660755873634E-4</v>
      </c>
      <c r="BK42" s="65">
        <v>4.5688395984283498E-4</v>
      </c>
      <c r="BL42" s="65">
        <v>4.4616865379092194E-4</v>
      </c>
      <c r="BM42" s="65">
        <v>4.3570465396526744E-4</v>
      </c>
      <c r="BN42" s="65">
        <v>4.2548606647734916E-4</v>
      </c>
      <c r="BO42" s="65">
        <v>4.1550713566809565E-4</v>
      </c>
      <c r="BP42" s="65">
        <v>4.0576224086599143E-4</v>
      </c>
      <c r="BQ42" s="65">
        <v>3.9624589322120917E-4</v>
      </c>
      <c r="BR42" s="65">
        <v>3.8695273261399652E-4</v>
      </c>
      <c r="BS42" s="65">
        <v>3.7787752463556507E-4</v>
      </c>
      <c r="BT42" s="65">
        <v>3.69015157639792E-4</v>
      </c>
      <c r="BU42" s="65">
        <v>3.6036063986406288E-4</v>
      </c>
      <c r="BV42" s="65">
        <v>3.5190909661764441E-4</v>
      </c>
      <c r="BW42" s="65">
        <v>3.4365576753599467E-4</v>
      </c>
      <c r="BX42" s="65">
        <v>3.3559600389946871E-4</v>
      </c>
      <c r="BY42" s="65">
        <v>3.2772526601491112E-4</v>
      </c>
      <c r="BZ42" s="65">
        <v>3.2003912065865396E-4</v>
      </c>
      <c r="CA42" s="65">
        <v>3.1253323857948823E-4</v>
      </c>
      <c r="CB42" s="65">
        <v>3.0520339206019533E-4</v>
      </c>
      <c r="CC42" s="65">
        <v>2.9804545253626951E-4</v>
      </c>
      <c r="CD42" s="65">
        <v>2.9105538827048605E-4</v>
      </c>
      <c r="CE42" s="65">
        <v>2.8422926208201255E-4</v>
      </c>
      <c r="CF42" s="65">
        <v>2.7756322912877464E-4</v>
      </c>
      <c r="CG42" s="65">
        <v>2.7105353474183403E-4</v>
      </c>
      <c r="CH42" s="65">
        <v>2.6469651231055745E-4</v>
      </c>
      <c r="CI42" s="65">
        <v>2.584885812173817E-4</v>
      </c>
      <c r="CJ42" s="65">
        <v>2.524262448210201E-4</v>
      </c>
      <c r="CK42" s="65">
        <v>2.4650608848696365E-4</v>
      </c>
      <c r="CL42" s="65">
        <v>2.4072477766417573E-4</v>
      </c>
      <c r="CM42" s="65">
        <v>2.3507905600689171E-4</v>
      </c>
      <c r="CN42" s="65">
        <v>2.2956574354047213E-4</v>
      </c>
      <c r="CO42" s="65">
        <v>2.2418173487026772E-4</v>
      </c>
      <c r="CP42" s="65">
        <v>2.1892399743249491E-4</v>
      </c>
      <c r="CQ42" s="65">
        <v>2.1378956978613069E-4</v>
      </c>
      <c r="CR42" s="65">
        <v>2.0877555994487198E-4</v>
      </c>
      <c r="CS42" s="65">
        <v>2.0387914374821154E-4</v>
      </c>
      <c r="CT42" s="65">
        <v>1.9909756327071883E-4</v>
      </c>
      <c r="CU42" s="65">
        <v>1.9442812526862833E-4</v>
      </c>
      <c r="CV42" s="65">
        <v>1.898681996628581E-4</v>
      </c>
      <c r="CW42" s="65">
        <v>1.8541521805760957E-4</v>
      </c>
      <c r="CX42" s="65">
        <v>1.8106667229370724E-4</v>
      </c>
      <c r="CY42" s="65">
        <v>1.768201130358687E-4</v>
      </c>
      <c r="CZ42" s="65">
        <v>1.726731483931073E-4</v>
      </c>
      <c r="DA42" s="65">
        <v>1.6862344257148902E-4</v>
      </c>
      <c r="DB42" s="65">
        <v>1.6466871455848931E-4</v>
      </c>
      <c r="DC42" s="65">
        <v>1.6080673683820278E-4</v>
      </c>
      <c r="DD42" s="65">
        <v>1.5703533413668637E-4</v>
      </c>
      <c r="DE42" s="65">
        <v>1.5335238219672828E-4</v>
      </c>
      <c r="DF42" s="65">
        <v>1.4975580658135071E-4</v>
      </c>
      <c r="DG42" s="65">
        <v>1.4624358150537679E-4</v>
      </c>
      <c r="DH42" s="65">
        <v>1.4281372869439813E-4</v>
      </c>
      <c r="DI42" s="65">
        <v>1.3946431627050442E-4</v>
      </c>
      <c r="DJ42" s="65">
        <v>1.3619345766414579E-4</v>
      </c>
      <c r="DK42" s="65">
        <v>1.329993105515144E-4</v>
      </c>
      <c r="DL42" s="65">
        <v>1.2988007581684976E-4</v>
      </c>
      <c r="DM42" s="65">
        <v>1.2683399653907898E-4</v>
      </c>
      <c r="DN42" s="65">
        <v>1.2385935700222366E-4</v>
      </c>
      <c r="DO42" s="65">
        <v>1.2095448172901747E-4</v>
      </c>
    </row>
    <row r="43" spans="1:119">
      <c r="A43" s="65">
        <v>37</v>
      </c>
      <c r="E43" s="65">
        <v>1.9601208517030142E-3</v>
      </c>
      <c r="F43" s="65">
        <v>1.9136580477148828E-3</v>
      </c>
      <c r="G43" s="65">
        <v>1.8682966003867572E-3</v>
      </c>
      <c r="H43" s="65">
        <v>1.8240104031045628E-3</v>
      </c>
      <c r="I43" s="65">
        <v>1.7807739680867282E-3</v>
      </c>
      <c r="J43" s="65">
        <v>1.7385624117153458E-3</v>
      </c>
      <c r="K43" s="65">
        <v>1.6973514402150525E-3</v>
      </c>
      <c r="L43" s="65">
        <v>1.6571173356713632E-3</v>
      </c>
      <c r="M43" s="65">
        <v>1.6178369423804401E-3</v>
      </c>
      <c r="N43" s="65">
        <v>1.5794876535224235E-3</v>
      </c>
      <c r="O43" s="65">
        <v>1.5420473981506565E-3</v>
      </c>
      <c r="P43" s="65">
        <v>1.5054946284893205E-3</v>
      </c>
      <c r="Q43" s="65">
        <v>1.4698083075321664E-3</v>
      </c>
      <c r="R43" s="65">
        <v>1.434967896935207E-3</v>
      </c>
      <c r="S43" s="65">
        <v>1.4009533451964024E-3</v>
      </c>
      <c r="T43" s="65">
        <v>1.3677450761155326E-3</v>
      </c>
      <c r="U43" s="65">
        <v>1.3353239775276181E-3</v>
      </c>
      <c r="V43" s="65">
        <v>1.3036713903034104E-3</v>
      </c>
      <c r="W43" s="65">
        <v>1.2727690976106025E-3</v>
      </c>
      <c r="X43" s="65">
        <v>1.2425993144296048E-3</v>
      </c>
      <c r="Y43" s="65">
        <v>1.2131446773178331E-3</v>
      </c>
      <c r="Z43" s="65">
        <v>1.1843882344166258E-3</v>
      </c>
      <c r="AA43" s="65">
        <v>1.1563134356950382E-3</v>
      </c>
      <c r="AB43" s="65">
        <v>1.1289041234248979E-3</v>
      </c>
      <c r="AC43" s="65">
        <v>1.1021445228816392E-3</v>
      </c>
      <c r="AD43" s="65">
        <v>1.0760192332655676E-3</v>
      </c>
      <c r="AE43" s="65">
        <v>1.0505132188383241E-3</v>
      </c>
      <c r="AF43" s="65">
        <v>1.0256118002694545E-3</v>
      </c>
      <c r="AG43" s="65">
        <v>1.0013006461880958E-3</v>
      </c>
      <c r="AH43" s="65">
        <v>9.775657649349291E-4</v>
      </c>
      <c r="AI43" s="65">
        <v>9.543934965096344E-4</v>
      </c>
      <c r="AJ43" s="65">
        <v>9.3177050470923215E-4</v>
      </c>
      <c r="AK43" s="65">
        <v>9.0968376945277417E-4</v>
      </c>
      <c r="AL43" s="65">
        <v>8.8812057928797062E-4</v>
      </c>
      <c r="AM43" s="65">
        <v>8.6706852407544073E-4</v>
      </c>
      <c r="AN43" s="65">
        <v>8.4651548784637684E-4</v>
      </c>
      <c r="AO43" s="65">
        <v>8.264496418295094E-4</v>
      </c>
      <c r="AP43" s="65">
        <v>8.0685943764336257E-4</v>
      </c>
      <c r="AQ43" s="65">
        <v>7.8773360064987954E-4</v>
      </c>
      <c r="AR43" s="65">
        <v>7.6906112346559726E-4</v>
      </c>
      <c r="AS43" s="65">
        <v>7.5083125962662606E-4</v>
      </c>
      <c r="AT43" s="65">
        <v>7.3303351740380135E-4</v>
      </c>
      <c r="AU43" s="65">
        <v>7.156576537644385E-4</v>
      </c>
      <c r="AV43" s="65">
        <v>6.9869366847721836E-4</v>
      </c>
      <c r="AW43" s="65">
        <v>6.8213179835681207E-4</v>
      </c>
      <c r="AX43" s="65">
        <v>6.6596251164493018E-4</v>
      </c>
      <c r="AY43" s="65">
        <v>6.5017650252456474E-4</v>
      </c>
      <c r="AZ43" s="65">
        <v>6.3476468576426591E-4</v>
      </c>
      <c r="BA43" s="65">
        <v>6.1971819148937026E-4</v>
      </c>
      <c r="BB43" s="65">
        <v>6.0502836007717291E-4</v>
      </c>
      <c r="BC43" s="65">
        <v>5.906867371731038E-4</v>
      </c>
      <c r="BD43" s="65">
        <v>5.766850688250436E-4</v>
      </c>
      <c r="BE43" s="65">
        <v>5.630152967329707E-4</v>
      </c>
      <c r="BF43" s="65">
        <v>5.4966955361121581E-4</v>
      </c>
      <c r="BG43" s="65">
        <v>5.3664015866064811E-4</v>
      </c>
      <c r="BH43" s="65">
        <v>5.2391961314818844E-4</v>
      </c>
      <c r="BI43" s="65">
        <v>5.115005960911064E-4</v>
      </c>
      <c r="BJ43" s="65">
        <v>4.9937596004361723E-4</v>
      </c>
      <c r="BK43" s="65">
        <v>4.8753872698335327E-4</v>
      </c>
      <c r="BL43" s="65">
        <v>4.7598208429534226E-4</v>
      </c>
      <c r="BM43" s="65">
        <v>4.646993808511836E-4</v>
      </c>
      <c r="BN43" s="65">
        <v>4.5368412318116008E-4</v>
      </c>
      <c r="BO43" s="65">
        <v>4.4292997173709015E-4</v>
      </c>
      <c r="BP43" s="65">
        <v>4.3243073724376352E-4</v>
      </c>
      <c r="BQ43" s="65">
        <v>4.2218037713686316E-4</v>
      </c>
      <c r="BR43" s="65">
        <v>4.1217299208532268E-4</v>
      </c>
      <c r="BS43" s="65">
        <v>4.0240282259611834E-4</v>
      </c>
      <c r="BT43" s="65">
        <v>3.9286424569954078E-4</v>
      </c>
      <c r="BU43" s="65">
        <v>3.8355177171303954E-4</v>
      </c>
      <c r="BV43" s="65">
        <v>3.7446004108177759E-4</v>
      </c>
      <c r="BW43" s="65">
        <v>3.6558382129407729E-4</v>
      </c>
      <c r="BX43" s="65">
        <v>3.5691800386998285E-4</v>
      </c>
      <c r="BY43" s="65">
        <v>3.4845760142120628E-4</v>
      </c>
      <c r="BZ43" s="65">
        <v>3.4019774478076395E-4</v>
      </c>
      <c r="CA43" s="65">
        <v>3.321336802006544E-4</v>
      </c>
      <c r="CB43" s="65">
        <v>3.2426076661595782E-4</v>
      </c>
      <c r="CC43" s="65">
        <v>3.1657447297379297E-4</v>
      </c>
      <c r="CD43" s="65">
        <v>3.0907037562558776E-4</v>
      </c>
      <c r="CE43" s="65">
        <v>3.017441557811561E-4</v>
      </c>
      <c r="CF43" s="65">
        <v>2.9459159702313706E-4</v>
      </c>
      <c r="CG43" s="65">
        <v>2.8760858288033847E-4</v>
      </c>
      <c r="CH43" s="65">
        <v>2.8079109445861017E-4</v>
      </c>
      <c r="CI43" s="65">
        <v>2.7413520812787285E-4</v>
      </c>
      <c r="CJ43" s="65">
        <v>2.6763709326397319E-4</v>
      </c>
      <c r="CK43" s="65">
        <v>2.6129301004406704E-4</v>
      </c>
      <c r="CL43" s="65">
        <v>2.5509930729426036E-4</v>
      </c>
      <c r="CM43" s="65">
        <v>2.4905242038827013E-4</v>
      </c>
      <c r="CN43" s="65">
        <v>2.4314886919589538E-4</v>
      </c>
      <c r="CO43" s="65">
        <v>2.3738525608011773E-4</v>
      </c>
      <c r="CP43" s="65">
        <v>2.3175826394167888E-4</v>
      </c>
      <c r="CQ43" s="65">
        <v>2.2626465431000941E-4</v>
      </c>
      <c r="CR43" s="65">
        <v>2.2090126547941031E-4</v>
      </c>
      <c r="CS43" s="65">
        <v>2.1566501068941477E-4</v>
      </c>
      <c r="CT43" s="65">
        <v>2.1055287634828243E-4</v>
      </c>
      <c r="CU43" s="65">
        <v>2.0556192029860424E-4</v>
      </c>
      <c r="CV43" s="65">
        <v>2.0068927012401944E-4</v>
      </c>
      <c r="CW43" s="65">
        <v>1.9593212149607029E-4</v>
      </c>
      <c r="CX43" s="65">
        <v>1.9128773656024254E-4</v>
      </c>
      <c r="CY43" s="65">
        <v>1.8675344236026539E-4</v>
      </c>
      <c r="CZ43" s="65">
        <v>1.8232662929975663E-4</v>
      </c>
      <c r="DA43" s="65">
        <v>1.7800474964034153E-4</v>
      </c>
      <c r="DB43" s="65">
        <v>1.7378531603536227E-4</v>
      </c>
      <c r="DC43" s="65">
        <v>1.6966590009835457E-4</v>
      </c>
      <c r="DD43" s="65">
        <v>1.6564413100544857E-4</v>
      </c>
      <c r="DE43" s="65">
        <v>1.6171769413090396E-4</v>
      </c>
      <c r="DF43" s="65">
        <v>1.5788432971498617E-4</v>
      </c>
      <c r="DG43" s="65">
        <v>1.5414183156341993E-4</v>
      </c>
      <c r="DH43" s="65">
        <v>1.5048804577767091E-4</v>
      </c>
      <c r="DI43" s="65">
        <v>1.4692086951532466E-4</v>
      </c>
      <c r="DJ43" s="65">
        <v>1.4343824977984998E-4</v>
      </c>
      <c r="DK43" s="65">
        <v>1.4003818223904939E-4</v>
      </c>
      <c r="DL43" s="65">
        <v>1.3671871007151743E-4</v>
      </c>
      <c r="DM43" s="65">
        <v>1.3347792284044237E-4</v>
      </c>
      <c r="DN43" s="65">
        <v>1.3031395539410347E-4</v>
      </c>
      <c r="DO43" s="65">
        <v>1.2722498679243086E-4</v>
      </c>
    </row>
    <row r="44" spans="1:119">
      <c r="A44" s="65">
        <v>38</v>
      </c>
      <c r="E44" s="65">
        <v>2.1178566527768655E-3</v>
      </c>
      <c r="F44" s="65">
        <v>2.0673087666568299E-3</v>
      </c>
      <c r="G44" s="65">
        <v>2.0179673308354275E-3</v>
      </c>
      <c r="H44" s="65">
        <v>1.9698035503929326E-3</v>
      </c>
      <c r="I44" s="65">
        <v>1.9227893176715879E-3</v>
      </c>
      <c r="J44" s="65">
        <v>1.8768971958723867E-3</v>
      </c>
      <c r="K44" s="65">
        <v>1.8321004030433835E-3</v>
      </c>
      <c r="L44" s="65">
        <v>1.788372796450141E-3</v>
      </c>
      <c r="M44" s="65">
        <v>1.7456888573192273E-3</v>
      </c>
      <c r="N44" s="65">
        <v>1.704023675945838E-3</v>
      </c>
      <c r="O44" s="65">
        <v>1.6633529371568754E-3</v>
      </c>
      <c r="P44" s="65">
        <v>1.6236529061209738E-3</v>
      </c>
      <c r="Q44" s="65">
        <v>1.58490041449721E-3</v>
      </c>
      <c r="R44" s="65">
        <v>1.5470728469144102E-3</v>
      </c>
      <c r="S44" s="65">
        <v>1.510148127773153E-3</v>
      </c>
      <c r="T44" s="65">
        <v>1.4741047083627907E-3</v>
      </c>
      <c r="U44" s="65">
        <v>1.4389215542859406E-3</v>
      </c>
      <c r="V44" s="65">
        <v>1.4045781331831287E-3</v>
      </c>
      <c r="W44" s="65">
        <v>1.3710544027504092E-3</v>
      </c>
      <c r="X44" s="65">
        <v>1.3383307990429856E-3</v>
      </c>
      <c r="Y44" s="65">
        <v>1.3063882250579802E-3</v>
      </c>
      <c r="Z44" s="65">
        <v>1.275208039589714E-3</v>
      </c>
      <c r="AA44" s="65">
        <v>1.2447720463509753E-3</v>
      </c>
      <c r="AB44" s="65">
        <v>1.2150624833539455E-3</v>
      </c>
      <c r="AC44" s="65">
        <v>1.1860620125445673E-3</v>
      </c>
      <c r="AD44" s="65">
        <v>1.1577537096843183E-3</v>
      </c>
      <c r="AE44" s="65">
        <v>1.1301210544734761E-3</v>
      </c>
      <c r="AF44" s="65">
        <v>1.103147920910126E-3</v>
      </c>
      <c r="AG44" s="65">
        <v>1.0768185678792653E-3</v>
      </c>
      <c r="AH44" s="65">
        <v>1.0511176299665265E-3</v>
      </c>
      <c r="AI44" s="65">
        <v>1.0260301084911495E-3</v>
      </c>
      <c r="AJ44" s="65">
        <v>1.0015413627529825E-3</v>
      </c>
      <c r="AK44" s="65">
        <v>9.7763710148838535E-4</v>
      </c>
      <c r="AL44" s="65">
        <v>9.5430337453006645E-4</v>
      </c>
      <c r="AM44" s="65">
        <v>9.3152656466596948E-4</v>
      </c>
      <c r="AN44" s="65">
        <v>9.0929337969247997E-4</v>
      </c>
      <c r="AO44" s="65">
        <v>8.8759084465729111E-4</v>
      </c>
      <c r="AP44" s="65">
        <v>8.6640629428741856E-4</v>
      </c>
      <c r="AQ44" s="65">
        <v>8.4572736559793431E-4</v>
      </c>
      <c r="AR44" s="65">
        <v>8.2554199067711993E-4</v>
      </c>
      <c r="AS44" s="65">
        <v>8.0583838964381094E-4</v>
      </c>
      <c r="AT44" s="65">
        <v>7.8660506377283739E-4</v>
      </c>
      <c r="AU44" s="65">
        <v>7.6783078878453774E-4</v>
      </c>
      <c r="AV44" s="65">
        <v>7.495046082944425E-4</v>
      </c>
      <c r="AW44" s="65">
        <v>7.3161582741929001E-4</v>
      </c>
      <c r="AX44" s="65">
        <v>7.1415400653565488E-4</v>
      </c>
      <c r="AY44" s="65">
        <v>6.9710895518753854E-4</v>
      </c>
      <c r="AZ44" s="65">
        <v>6.8047072613937581E-4</v>
      </c>
      <c r="BA44" s="65">
        <v>6.6422960957097563E-4</v>
      </c>
      <c r="BB44" s="65">
        <v>6.4837612741101673E-4</v>
      </c>
      <c r="BC44" s="65">
        <v>6.3290102780578638E-4</v>
      </c>
      <c r="BD44" s="65">
        <v>6.1779527971994044E-4</v>
      </c>
      <c r="BE44" s="65">
        <v>6.0305006766612481E-4</v>
      </c>
      <c r="BF44" s="65">
        <v>5.8865678656039094E-4</v>
      </c>
      <c r="BG44" s="65">
        <v>5.7460703670039618E-4</v>
      </c>
      <c r="BH44" s="65">
        <v>5.6089261886346678E-4</v>
      </c>
      <c r="BI44" s="65">
        <v>5.4750552952165276E-4</v>
      </c>
      <c r="BJ44" s="65">
        <v>5.3443795617099028E-4</v>
      </c>
      <c r="BK44" s="65">
        <v>5.2168227277224184E-4</v>
      </c>
      <c r="BL44" s="65">
        <v>5.0923103530045295E-4</v>
      </c>
      <c r="BM44" s="65">
        <v>4.9707697740073397E-4</v>
      </c>
      <c r="BN44" s="65">
        <v>4.8521300614772292E-4</v>
      </c>
      <c r="BO44" s="65">
        <v>4.736321979062601E-4</v>
      </c>
      <c r="BP44" s="65">
        <v>4.6232779429086101E-4</v>
      </c>
      <c r="BQ44" s="65">
        <v>4.5129319822162278E-4</v>
      </c>
      <c r="BR44" s="65">
        <v>4.4052197007426775E-4</v>
      </c>
      <c r="BS44" s="65">
        <v>4.3000782392207628E-4</v>
      </c>
      <c r="BT44" s="65">
        <v>4.1974462386751266E-4</v>
      </c>
      <c r="BU44" s="65">
        <v>4.0972638046141017E-4</v>
      </c>
      <c r="BV44" s="65">
        <v>3.9994724720761717E-4</v>
      </c>
      <c r="BW44" s="65">
        <v>3.9040151715106911E-4</v>
      </c>
      <c r="BX44" s="65">
        <v>3.8108361954729747E-4</v>
      </c>
      <c r="BY44" s="65">
        <v>3.7198811661142561E-4</v>
      </c>
      <c r="BZ44" s="65">
        <v>3.6310970034475964E-4</v>
      </c>
      <c r="CA44" s="65">
        <v>3.5444318943712069E-4</v>
      </c>
      <c r="CB44" s="65">
        <v>3.4598352624310872E-4</v>
      </c>
      <c r="CC44" s="65">
        <v>3.3772577383053902E-4</v>
      </c>
      <c r="CD44" s="65">
        <v>3.2966511309932145E-4</v>
      </c>
      <c r="CE44" s="65">
        <v>3.2179683996910529E-4</v>
      </c>
      <c r="CF44" s="65">
        <v>3.1411636263405172E-4</v>
      </c>
      <c r="CG44" s="65">
        <v>3.0661919888312145E-4</v>
      </c>
      <c r="CH44" s="65">
        <v>2.9930097348432528E-4</v>
      </c>
      <c r="CI44" s="65">
        <v>2.9215741563140627E-4</v>
      </c>
      <c r="CJ44" s="65">
        <v>2.8518435645145826E-4</v>
      </c>
      <c r="CK44" s="65">
        <v>2.7837772657203589E-4</v>
      </c>
      <c r="CL44" s="65">
        <v>2.7173355374633158E-4</v>
      </c>
      <c r="CM44" s="65">
        <v>2.652479605350285E-4</v>
      </c>
      <c r="CN44" s="65">
        <v>2.5891716204348941E-4</v>
      </c>
      <c r="CO44" s="65">
        <v>2.5273746371294543E-4</v>
      </c>
      <c r="CP44" s="65">
        <v>2.467052591644089E-4</v>
      </c>
      <c r="CQ44" s="65">
        <v>2.4081702809404578E-4</v>
      </c>
      <c r="CR44" s="65">
        <v>2.3506933421877659E-4</v>
      </c>
      <c r="CS44" s="65">
        <v>2.2945882327091654E-4</v>
      </c>
      <c r="CT44" s="65">
        <v>2.2398222104067235E-4</v>
      </c>
      <c r="CU44" s="65">
        <v>2.1863633146536416E-4</v>
      </c>
      <c r="CV44" s="65">
        <v>2.1341803476425237E-4</v>
      </c>
      <c r="CW44" s="65">
        <v>2.0832428561787792E-4</v>
      </c>
      <c r="CX44" s="65">
        <v>2.0335211139086269E-4</v>
      </c>
      <c r="CY44" s="65">
        <v>1.9849861039712157E-4</v>
      </c>
      <c r="CZ44" s="65">
        <v>1.9376095020648363E-4</v>
      </c>
      <c r="DA44" s="65">
        <v>1.891363659917278E-4</v>
      </c>
      <c r="DB44" s="65">
        <v>1.8462215891507246E-4</v>
      </c>
      <c r="DC44" s="65">
        <v>1.8021569455317225E-4</v>
      </c>
      <c r="DD44" s="65">
        <v>1.7591440135971063E-4</v>
      </c>
      <c r="DE44" s="65">
        <v>1.7171576916468197E-4</v>
      </c>
      <c r="DF44" s="65">
        <v>1.676173477094951E-4</v>
      </c>
      <c r="DG44" s="65">
        <v>1.6361674521704004E-4</v>
      </c>
      <c r="DH44" s="65">
        <v>1.5971162699588088E-4</v>
      </c>
      <c r="DI44" s="65">
        <v>1.5589971407776722E-4</v>
      </c>
      <c r="DJ44" s="65">
        <v>1.5217878188766065E-4</v>
      </c>
      <c r="DK44" s="65">
        <v>1.4854665894550704E-4</v>
      </c>
      <c r="DL44" s="65">
        <v>1.4500122559899428E-4</v>
      </c>
      <c r="DM44" s="65">
        <v>1.4154041278655318E-4</v>
      </c>
      <c r="DN44" s="65">
        <v>1.3816220082988633E-4</v>
      </c>
      <c r="DO44" s="65">
        <v>1.3486461825531245E-4</v>
      </c>
    </row>
    <row r="45" spans="1:119">
      <c r="A45" s="65">
        <v>39</v>
      </c>
      <c r="E45" s="65">
        <v>2.2969255078254657E-3</v>
      </c>
      <c r="F45" s="65">
        <v>2.2420935846985944E-3</v>
      </c>
      <c r="G45" s="65">
        <v>2.1885706024945121E-3</v>
      </c>
      <c r="H45" s="65">
        <v>2.1363253143365539E-3</v>
      </c>
      <c r="I45" s="65">
        <v>2.0853272192696451E-3</v>
      </c>
      <c r="J45" s="65">
        <v>2.0355465444537625E-3</v>
      </c>
      <c r="K45" s="65">
        <v>1.9869542277824556E-3</v>
      </c>
      <c r="L45" s="65">
        <v>1.9395219009163034E-3</v>
      </c>
      <c r="M45" s="65">
        <v>1.8932218727213954E-3</v>
      </c>
      <c r="N45" s="65">
        <v>1.8480271131031574E-3</v>
      </c>
      <c r="O45" s="65">
        <v>1.8039112372261125E-3</v>
      </c>
      <c r="P45" s="65">
        <v>1.7608484901103286E-3</v>
      </c>
      <c r="Q45" s="65">
        <v>1.7188137315955856E-3</v>
      </c>
      <c r="R45" s="65">
        <v>1.6777824216644764E-3</v>
      </c>
      <c r="S45" s="65">
        <v>1.6377306061158665E-3</v>
      </c>
      <c r="T45" s="65">
        <v>1.5986349025803675E-3</v>
      </c>
      <c r="U45" s="65">
        <v>1.5604724868696354E-3</v>
      </c>
      <c r="V45" s="65">
        <v>1.5232210796515414E-3</v>
      </c>
      <c r="W45" s="65">
        <v>1.4868589334434341E-3</v>
      </c>
      <c r="X45" s="65">
        <v>1.4513648199158886E-3</v>
      </c>
      <c r="Y45" s="65">
        <v>1.4167180174995515E-3</v>
      </c>
      <c r="Z45" s="65">
        <v>1.3828982992878228E-3</v>
      </c>
      <c r="AA45" s="65">
        <v>1.3498859212283281E-3</v>
      </c>
      <c r="AB45" s="65">
        <v>1.3176616105962833E-3</v>
      </c>
      <c r="AC45" s="65">
        <v>1.2862065547430157E-3</v>
      </c>
      <c r="AD45" s="65">
        <v>1.2555023901130906E-3</v>
      </c>
      <c r="AE45" s="65">
        <v>1.2255311915236086E-3</v>
      </c>
      <c r="AF45" s="65">
        <v>1.1962754616994301E-3</v>
      </c>
      <c r="AG45" s="65">
        <v>1.1677181210582169E-3</v>
      </c>
      <c r="AH45" s="65">
        <v>1.1398424977393155E-3</v>
      </c>
      <c r="AI45" s="65">
        <v>1.1126323178706822E-3</v>
      </c>
      <c r="AJ45" s="65">
        <v>1.0860716960681427E-3</v>
      </c>
      <c r="AK45" s="65">
        <v>1.0601451261614602E-3</v>
      </c>
      <c r="AL45" s="65">
        <v>1.0348374721417862E-3</v>
      </c>
      <c r="AM45" s="65">
        <v>1.0101339593252114E-3</v>
      </c>
      <c r="AN45" s="65">
        <v>9.8602016572726459E-4</v>
      </c>
      <c r="AO45" s="65">
        <v>9.6248201364331344E-4</v>
      </c>
      <c r="AP45" s="65">
        <v>9.3950576142995835E-4</v>
      </c>
      <c r="AQ45" s="65">
        <v>9.1707799548262111E-4</v>
      </c>
      <c r="AR45" s="65">
        <v>8.9518562240463906E-4</v>
      </c>
      <c r="AS45" s="65">
        <v>8.7381586136330643E-4</v>
      </c>
      <c r="AT45" s="65">
        <v>8.5295623662838256E-4</v>
      </c>
      <c r="AU45" s="65">
        <v>8.3259457028872399E-4</v>
      </c>
      <c r="AV45" s="65">
        <v>8.1271897514278459E-4</v>
      </c>
      <c r="AW45" s="65">
        <v>7.9331784775882894E-4</v>
      </c>
      <c r="AX45" s="65">
        <v>7.7437986170081851E-4</v>
      </c>
      <c r="AY45" s="65">
        <v>7.558939609160016E-4</v>
      </c>
      <c r="AZ45" s="65">
        <v>7.3784935328035772E-4</v>
      </c>
      <c r="BA45" s="65">
        <v>7.2023550429812372E-4</v>
      </c>
      <c r="BB45" s="65">
        <v>7.0304213095172133E-4</v>
      </c>
      <c r="BC45" s="65">
        <v>6.8625919569850465E-4</v>
      </c>
      <c r="BD45" s="65">
        <v>6.6987690061081023E-4</v>
      </c>
      <c r="BE45" s="65">
        <v>6.538856816558986E-4</v>
      </c>
      <c r="BF45" s="65">
        <v>6.3827620311244268E-4</v>
      </c>
      <c r="BG45" s="65">
        <v>6.2303935212030723E-4</v>
      </c>
      <c r="BH45" s="65">
        <v>6.0816623336043128E-4</v>
      </c>
      <c r="BI45" s="65">
        <v>5.9364816386171771E-4</v>
      </c>
      <c r="BJ45" s="65">
        <v>5.7947666793188655E-4</v>
      </c>
      <c r="BK45" s="65">
        <v>5.6564347220934108E-4</v>
      </c>
      <c r="BL45" s="65">
        <v>5.5214050083315534E-4</v>
      </c>
      <c r="BM45" s="65">
        <v>5.3895987072836039E-4</v>
      </c>
      <c r="BN45" s="65">
        <v>5.2609388700378427E-4</v>
      </c>
      <c r="BO45" s="65">
        <v>5.1353503845975033E-4</v>
      </c>
      <c r="BP45" s="65">
        <v>5.0127599320301584E-4</v>
      </c>
      <c r="BQ45" s="65">
        <v>4.8930959436639264E-4</v>
      </c>
      <c r="BR45" s="65">
        <v>4.7762885593054374E-4</v>
      </c>
      <c r="BS45" s="65">
        <v>4.6622695864552779E-4</v>
      </c>
      <c r="BT45" s="65">
        <v>4.5509724604969848E-4</v>
      </c>
      <c r="BU45" s="65">
        <v>4.4423322058364313E-4</v>
      </c>
      <c r="BV45" s="65">
        <v>4.3362853979688826E-4</v>
      </c>
      <c r="BW45" s="65">
        <v>4.2327701264515652E-4</v>
      </c>
      <c r="BX45" s="65">
        <v>4.1317259587601916E-4</v>
      </c>
      <c r="BY45" s="65">
        <v>4.0330939050082538E-4</v>
      </c>
      <c r="BZ45" s="65">
        <v>3.9368163835085579E-4</v>
      </c>
      <c r="CA45" s="65">
        <v>3.8428371871568654E-4</v>
      </c>
      <c r="CB45" s="65">
        <v>3.7511014506180036E-4</v>
      </c>
      <c r="CC45" s="65">
        <v>3.6615556182953424E-4</v>
      </c>
      <c r="CD45" s="65">
        <v>3.5741474130648616E-4</v>
      </c>
      <c r="CE45" s="65">
        <v>3.4888258057556138E-4</v>
      </c>
      <c r="CF45" s="65">
        <v>3.4055409853587452E-4</v>
      </c>
      <c r="CG45" s="65">
        <v>3.324244329947671E-4</v>
      </c>
      <c r="CH45" s="65">
        <v>3.2448883782924527E-4</v>
      </c>
      <c r="CI45" s="65">
        <v>3.1674268021518112E-4</v>
      </c>
      <c r="CJ45" s="65">
        <v>3.0918143792265209E-4</v>
      </c>
      <c r="CK45" s="65">
        <v>3.0180069667585412E-4</v>
      </c>
      <c r="CL45" s="65">
        <v>2.9459614757603039E-4</v>
      </c>
      <c r="CM45" s="65">
        <v>2.875635845859252E-4</v>
      </c>
      <c r="CN45" s="65">
        <v>2.8069890207428817E-4</v>
      </c>
      <c r="CO45" s="65">
        <v>2.7399809241899104E-4</v>
      </c>
      <c r="CP45" s="65">
        <v>2.6745724366736989E-4</v>
      </c>
      <c r="CQ45" s="65">
        <v>2.6107253725241204E-4</v>
      </c>
      <c r="CR45" s="65">
        <v>2.548402457634667E-4</v>
      </c>
      <c r="CS45" s="65">
        <v>2.4875673077017304E-4</v>
      </c>
      <c r="CT45" s="65">
        <v>2.4281844069833021E-4</v>
      </c>
      <c r="CU45" s="65">
        <v>2.370219087564816E-4</v>
      </c>
      <c r="CV45" s="65">
        <v>2.3136375091198838E-4</v>
      </c>
      <c r="CW45" s="65">
        <v>2.2584066391542252E-4</v>
      </c>
      <c r="CX45" s="65">
        <v>2.2044942337212122E-4</v>
      </c>
      <c r="CY45" s="65">
        <v>2.1518688185977267E-4</v>
      </c>
      <c r="CZ45" s="65">
        <v>2.1004996709094494E-4</v>
      </c>
      <c r="DA45" s="65">
        <v>2.0503568011947241E-4</v>
      </c>
      <c r="DB45" s="65">
        <v>2.0014109358966345E-4</v>
      </c>
      <c r="DC45" s="65">
        <v>1.9536335002730241E-4</v>
      </c>
      <c r="DD45" s="65">
        <v>1.9069966017144511E-4</v>
      </c>
      <c r="DE45" s="65">
        <v>1.8614730134604285E-4</v>
      </c>
      <c r="DF45" s="65">
        <v>1.8170361587043361E-4</v>
      </c>
      <c r="DG45" s="65">
        <v>1.7736600950778113E-4</v>
      </c>
      <c r="DH45" s="65">
        <v>1.7313194995055266E-4</v>
      </c>
      <c r="DI45" s="65">
        <v>1.6899896534214813E-4</v>
      </c>
      <c r="DJ45" s="65">
        <v>1.6496464283382529E-4</v>
      </c>
      <c r="DK45" s="65">
        <v>1.6102662717606931E-4</v>
      </c>
      <c r="DL45" s="65">
        <v>1.5718261934359205E-4</v>
      </c>
      <c r="DM45" s="65">
        <v>1.5343037519315497E-4</v>
      </c>
      <c r="DN45" s="65">
        <v>1.4976770415342977E-4</v>
      </c>
      <c r="DO45" s="65">
        <v>1.4619246794613845E-4</v>
      </c>
    </row>
    <row r="46" spans="1:119">
      <c r="A46" s="65">
        <v>40</v>
      </c>
      <c r="E46" s="65">
        <v>2.4695582478922113E-3</v>
      </c>
      <c r="F46" s="65">
        <v>2.4109172865321802E-3</v>
      </c>
      <c r="G46" s="65">
        <v>2.353668785686967E-3</v>
      </c>
      <c r="H46" s="65">
        <v>2.2977796806482103E-3</v>
      </c>
      <c r="I46" s="65">
        <v>2.2432176918464656E-3</v>
      </c>
      <c r="J46" s="65">
        <v>2.1899513062076667E-3</v>
      </c>
      <c r="K46" s="65">
        <v>2.1379497589522913E-3</v>
      </c>
      <c r="L46" s="65">
        <v>2.0871830158267078E-3</v>
      </c>
      <c r="M46" s="65">
        <v>2.0376217557564634E-3</v>
      </c>
      <c r="N46" s="65">
        <v>1.9892373539114557E-3</v>
      </c>
      <c r="O46" s="65">
        <v>1.9420018651732532E-3</v>
      </c>
      <c r="P46" s="65">
        <v>1.8958880079949795E-3</v>
      </c>
      <c r="Q46" s="65">
        <v>1.8508691486444594E-3</v>
      </c>
      <c r="R46" s="65">
        <v>1.8069192858215166E-3</v>
      </c>
      <c r="S46" s="65">
        <v>1.7640130356405409E-3</v>
      </c>
      <c r="T46" s="65">
        <v>1.7221256169696615E-3</v>
      </c>
      <c r="U46" s="65">
        <v>1.6812328371180311E-3</v>
      </c>
      <c r="V46" s="65">
        <v>1.6413110778629913E-3</v>
      </c>
      <c r="W46" s="65">
        <v>1.6023372818090209E-3</v>
      </c>
      <c r="X46" s="65">
        <v>1.5642889390706002E-3</v>
      </c>
      <c r="Y46" s="65">
        <v>1.5271440742712957E-3</v>
      </c>
      <c r="Z46" s="65">
        <v>1.4908812338515667E-3</v>
      </c>
      <c r="AA46" s="65">
        <v>1.4554794736779399E-3</v>
      </c>
      <c r="AB46" s="65">
        <v>1.4209183469464238E-3</v>
      </c>
      <c r="AC46" s="65">
        <v>1.3871778923731576E-3</v>
      </c>
      <c r="AD46" s="65">
        <v>1.3542386226654802E-3</v>
      </c>
      <c r="AE46" s="65">
        <v>1.3220815132667573E-3</v>
      </c>
      <c r="AF46" s="65">
        <v>1.2906879913684762E-3</v>
      </c>
      <c r="AG46" s="65">
        <v>1.2600399251832416E-3</v>
      </c>
      <c r="AH46" s="65">
        <v>1.2301196134725013E-3</v>
      </c>
      <c r="AI46" s="65">
        <v>1.2009097753229363E-3</v>
      </c>
      <c r="AJ46" s="65">
        <v>1.1723935401656163E-3</v>
      </c>
      <c r="AK46" s="65">
        <v>1.1445544380321562E-3</v>
      </c>
      <c r="AL46" s="65">
        <v>1.1173763900422448E-3</v>
      </c>
      <c r="AM46" s="65">
        <v>1.0908436991170557E-3</v>
      </c>
      <c r="AN46" s="65">
        <v>1.0649410409131635E-3</v>
      </c>
      <c r="AO46" s="65">
        <v>1.0396534549717512E-3</v>
      </c>
      <c r="AP46" s="65">
        <v>1.0149663360779755E-3</v>
      </c>
      <c r="AQ46" s="65">
        <v>9.9086542582551293E-4</v>
      </c>
      <c r="AR46" s="65">
        <v>9.6733680438140812E-4</v>
      </c>
      <c r="AS46" s="65">
        <v>9.4436688244647015E-4</v>
      </c>
      <c r="AT46" s="65">
        <v>9.2194239340657774E-4</v>
      </c>
      <c r="AU46" s="65">
        <v>9.0005038567034733E-4</v>
      </c>
      <c r="AV46" s="65">
        <v>8.786782151887553E-4</v>
      </c>
      <c r="AW46" s="65">
        <v>8.5781353815238184E-4</v>
      </c>
      <c r="AX46" s="65">
        <v>8.3744430386206313E-4</v>
      </c>
      <c r="AY46" s="65">
        <v>8.1755874776883613E-4</v>
      </c>
      <c r="AZ46" s="65">
        <v>7.981453846791478E-4</v>
      </c>
      <c r="BA46" s="65">
        <v>7.7919300212141585E-4</v>
      </c>
      <c r="BB46" s="65">
        <v>7.6069065387010157E-4</v>
      </c>
      <c r="BC46" s="65">
        <v>7.4262765362355756E-4</v>
      </c>
      <c r="BD46" s="65">
        <v>7.249935688319973E-4</v>
      </c>
      <c r="BE46" s="65">
        <v>7.077782146720237E-4</v>
      </c>
      <c r="BF46" s="65">
        <v>6.9097164816423742E-4</v>
      </c>
      <c r="BG46" s="65">
        <v>6.7456416243052042E-4</v>
      </c>
      <c r="BH46" s="65">
        <v>6.585462810876888E-4</v>
      </c>
      <c r="BI46" s="65">
        <v>6.429087527742689E-4</v>
      </c>
      <c r="BJ46" s="65">
        <v>6.2764254580723814E-4</v>
      </c>
      <c r="BK46" s="65">
        <v>6.1273884296564438E-4</v>
      </c>
      <c r="BL46" s="65">
        <v>5.9818903639809054E-4</v>
      </c>
      <c r="BM46" s="65">
        <v>5.8398472265114689E-4</v>
      </c>
      <c r="BN46" s="65">
        <v>5.7011769781580967E-4</v>
      </c>
      <c r="BO46" s="65">
        <v>5.565799527892162E-4</v>
      </c>
      <c r="BP46" s="65">
        <v>5.4336366864886983E-4</v>
      </c>
      <c r="BQ46" s="65">
        <v>5.3046121213670661E-4</v>
      </c>
      <c r="BR46" s="65">
        <v>5.1786513125039765E-4</v>
      </c>
      <c r="BS46" s="65">
        <v>5.0556815093933131E-4</v>
      </c>
      <c r="BT46" s="65">
        <v>4.9356316890280768E-4</v>
      </c>
      <c r="BU46" s="65">
        <v>4.8184325148799631E-4</v>
      </c>
      <c r="BV46" s="65">
        <v>4.7040162968530554E-4</v>
      </c>
      <c r="BW46" s="65">
        <v>4.5923169521884191E-4</v>
      </c>
      <c r="BX46" s="65">
        <v>4.4832699672970336E-4</v>
      </c>
      <c r="BY46" s="65">
        <v>4.3768123604990427E-4</v>
      </c>
      <c r="BZ46" s="65">
        <v>4.272882645647739E-4</v>
      </c>
      <c r="CA46" s="65">
        <v>4.1714207966173593E-4</v>
      </c>
      <c r="CB46" s="65">
        <v>4.0723682126341139E-4</v>
      </c>
      <c r="CC46" s="65">
        <v>3.9756676844304511E-4</v>
      </c>
      <c r="CD46" s="65">
        <v>3.8812633612030127E-4</v>
      </c>
      <c r="CE46" s="65">
        <v>3.7891007183551794E-4</v>
      </c>
      <c r="CF46" s="65">
        <v>3.6991265260056079E-4</v>
      </c>
      <c r="CG46" s="65">
        <v>3.6112888182445146E-4</v>
      </c>
      <c r="CH46" s="65">
        <v>3.5255368631200188E-4</v>
      </c>
      <c r="CI46" s="65">
        <v>3.4418211333371579E-4</v>
      </c>
      <c r="CJ46" s="65">
        <v>3.3600932776526736E-4</v>
      </c>
      <c r="CK46" s="65">
        <v>3.2803060929490564E-4</v>
      </c>
      <c r="CL46" s="65">
        <v>3.2024134969716654E-4</v>
      </c>
      <c r="CM46" s="65">
        <v>3.1263705017132922E-4</v>
      </c>
      <c r="CN46" s="65">
        <v>3.0521331874306317E-4</v>
      </c>
      <c r="CO46" s="65">
        <v>2.9796586772778342E-4</v>
      </c>
      <c r="CP46" s="65">
        <v>2.9089051125423386E-4</v>
      </c>
      <c r="CQ46" s="65">
        <v>2.8398316284687457E-4</v>
      </c>
      <c r="CR46" s="65">
        <v>2.7723983306568179E-4</v>
      </c>
      <c r="CS46" s="65">
        <v>2.7065662720198439E-4</v>
      </c>
      <c r="CT46" s="65">
        <v>2.6422974302902171E-4</v>
      </c>
      <c r="CU46" s="65">
        <v>2.5795546860590997E-4</v>
      </c>
      <c r="CV46" s="65">
        <v>2.518301801337556E-4</v>
      </c>
      <c r="CW46" s="65">
        <v>2.4585033986268019E-4</v>
      </c>
      <c r="CX46" s="65">
        <v>2.4001249404853798E-4</v>
      </c>
      <c r="CY46" s="65">
        <v>2.3431327095815822E-4</v>
      </c>
      <c r="CZ46" s="65">
        <v>2.2874937892195036E-4</v>
      </c>
      <c r="DA46" s="65">
        <v>2.2331760443275122E-4</v>
      </c>
      <c r="DB46" s="65">
        <v>2.1801481028981782E-4</v>
      </c>
      <c r="DC46" s="65">
        <v>2.1283793378689203E-4</v>
      </c>
      <c r="DD46" s="65">
        <v>2.0778398494328902E-4</v>
      </c>
      <c r="DE46" s="65">
        <v>2.0285004477698905E-4</v>
      </c>
      <c r="DF46" s="65">
        <v>1.9803326361873943E-4</v>
      </c>
      <c r="DG46" s="65">
        <v>1.9333085946618338E-4</v>
      </c>
      <c r="DH46" s="65">
        <v>1.8874011637707647E-4</v>
      </c>
      <c r="DI46" s="65">
        <v>1.8425838290065345E-4</v>
      </c>
      <c r="DJ46" s="65">
        <v>1.7988307054624299E-4</v>
      </c>
      <c r="DK46" s="65">
        <v>1.7561165228824948E-4</v>
      </c>
      <c r="DL46" s="65">
        <v>1.7144166110662985E-4</v>
      </c>
      <c r="DM46" s="65">
        <v>1.6737068856203239E-4</v>
      </c>
      <c r="DN46" s="65">
        <v>1.6339638340476619E-4</v>
      </c>
      <c r="DO46" s="65">
        <v>1.5951645021680227E-4</v>
      </c>
    </row>
    <row r="47" spans="1:119">
      <c r="A47" s="65">
        <v>41</v>
      </c>
      <c r="E47" s="65">
        <v>2.6765126028022038E-3</v>
      </c>
      <c r="F47" s="65">
        <v>2.6137079383500511E-3</v>
      </c>
      <c r="G47" s="65">
        <v>2.5523769923002774E-3</v>
      </c>
      <c r="H47" s="65">
        <v>2.4924851836874637E-3</v>
      </c>
      <c r="I47" s="65">
        <v>2.4339987429923735E-3</v>
      </c>
      <c r="J47" s="65">
        <v>2.3768846931012757E-3</v>
      </c>
      <c r="K47" s="65">
        <v>2.3211108307120633E-3</v>
      </c>
      <c r="L47" s="65">
        <v>2.266645708176679E-3</v>
      </c>
      <c r="M47" s="65">
        <v>2.2134586157696017E-3</v>
      </c>
      <c r="N47" s="65">
        <v>2.1615195643724244E-3</v>
      </c>
      <c r="O47" s="65">
        <v>2.1107992685647217E-3</v>
      </c>
      <c r="P47" s="65">
        <v>2.0612691301116976E-3</v>
      </c>
      <c r="Q47" s="65">
        <v>2.0129012218393031E-3</v>
      </c>
      <c r="R47" s="65">
        <v>1.965668271887717E-3</v>
      </c>
      <c r="S47" s="65">
        <v>1.9195436483343308E-3</v>
      </c>
      <c r="T47" s="65">
        <v>1.8745013441775411E-3</v>
      </c>
      <c r="U47" s="65">
        <v>1.8305159626729208E-3</v>
      </c>
      <c r="V47" s="65">
        <v>1.7875627030134601E-3</v>
      </c>
      <c r="W47" s="65">
        <v>1.745617346345831E-3</v>
      </c>
      <c r="X47" s="65">
        <v>1.7046562421147785E-3</v>
      </c>
      <c r="Y47" s="65">
        <v>1.6646562947279446E-3</v>
      </c>
      <c r="Z47" s="65">
        <v>1.6255949505336036E-3</v>
      </c>
      <c r="AA47" s="65">
        <v>1.5874501851039595E-3</v>
      </c>
      <c r="AB47" s="65">
        <v>1.5502004908168562E-3</v>
      </c>
      <c r="AC47" s="65">
        <v>1.5138248647288703E-3</v>
      </c>
      <c r="AD47" s="65">
        <v>1.4783027967329707E-3</v>
      </c>
      <c r="AE47" s="65">
        <v>1.4436142579940579E-3</v>
      </c>
      <c r="AF47" s="65">
        <v>1.4097396896558642E-3</v>
      </c>
      <c r="AG47" s="65">
        <v>1.3766599918128505E-3</v>
      </c>
      <c r="AH47" s="65">
        <v>1.3443565127408716E-3</v>
      </c>
      <c r="AI47" s="65">
        <v>1.3128110383805569E-3</v>
      </c>
      <c r="AJ47" s="65">
        <v>1.2820057820674537E-3</v>
      </c>
      <c r="AK47" s="65">
        <v>1.2519233745031594E-3</v>
      </c>
      <c r="AL47" s="65">
        <v>1.222546853961781E-3</v>
      </c>
      <c r="AM47" s="65">
        <v>1.1938596567262004E-3</v>
      </c>
      <c r="AN47" s="65">
        <v>1.1658456077487558E-3</v>
      </c>
      <c r="AO47" s="65">
        <v>1.1384889115310668E-3</v>
      </c>
      <c r="AP47" s="65">
        <v>1.1117741432178727E-3</v>
      </c>
      <c r="AQ47" s="65">
        <v>1.0856862398998482E-3</v>
      </c>
      <c r="AR47" s="65">
        <v>1.0602104921205026E-3</v>
      </c>
      <c r="AS47" s="65">
        <v>1.0353325355823692E-3</v>
      </c>
      <c r="AT47" s="65">
        <v>1.0110383430478123E-3</v>
      </c>
      <c r="AU47" s="65">
        <v>9.8731421642987726E-4</v>
      </c>
      <c r="AV47" s="65">
        <v>9.641467790687387E-4</v>
      </c>
      <c r="AW47" s="65">
        <v>9.4152296818937305E-4</v>
      </c>
      <c r="AX47" s="65">
        <v>9.1943002753621891E-4</v>
      </c>
      <c r="AY47" s="65">
        <v>8.978555001806633E-4</v>
      </c>
      <c r="AZ47" s="65">
        <v>8.767872214973018E-4</v>
      </c>
      <c r="BA47" s="65">
        <v>8.5621331230501148E-4</v>
      </c>
      <c r="BB47" s="65">
        <v>8.3612217216896996E-4</v>
      </c>
      <c r="BC47" s="65">
        <v>8.1650247285983959E-4</v>
      </c>
      <c r="BD47" s="65">
        <v>7.9734315196644024E-4</v>
      </c>
      <c r="BE47" s="65">
        <v>7.7863340665829367E-4</v>
      </c>
      <c r="BF47" s="65">
        <v>7.6036268759453426E-4</v>
      </c>
      <c r="BG47" s="65">
        <v>7.4252069297574763E-4</v>
      </c>
      <c r="BH47" s="65">
        <v>7.2509736273538325E-4</v>
      </c>
      <c r="BI47" s="65">
        <v>7.0808287286746392E-4</v>
      </c>
      <c r="BJ47" s="65">
        <v>6.9146762988740176E-4</v>
      </c>
      <c r="BK47" s="65">
        <v>6.7524226542278591E-4</v>
      </c>
      <c r="BL47" s="65">
        <v>6.5939763093110092E-4</v>
      </c>
      <c r="BM47" s="65">
        <v>6.4392479254139409E-4</v>
      </c>
      <c r="BN47" s="65">
        <v>6.288150260169834E-4</v>
      </c>
      <c r="BO47" s="65">
        <v>6.1405981183636606E-4</v>
      </c>
      <c r="BP47" s="65">
        <v>5.9965083038955483E-4</v>
      </c>
      <c r="BQ47" s="65">
        <v>5.8557995728713002E-4</v>
      </c>
      <c r="BR47" s="65">
        <v>5.7183925877937042E-4</v>
      </c>
      <c r="BS47" s="65">
        <v>5.5842098728286962E-4</v>
      </c>
      <c r="BT47" s="65">
        <v>5.4531757701212333E-4</v>
      </c>
      <c r="BU47" s="65">
        <v>5.325216397136218E-4</v>
      </c>
      <c r="BV47" s="65">
        <v>5.2002596050004042E-4</v>
      </c>
      <c r="BW47" s="65">
        <v>5.0782349378218552E-4</v>
      </c>
      <c r="BX47" s="65">
        <v>4.9590735929639284E-4</v>
      </c>
      <c r="BY47" s="65">
        <v>4.8427083822514698E-4</v>
      </c>
      <c r="BZ47" s="65">
        <v>4.7290736940872887E-4</v>
      </c>
      <c r="CA47" s="65">
        <v>4.6181054564575845E-4</v>
      </c>
      <c r="CB47" s="65">
        <v>4.5097411008054519E-4</v>
      </c>
      <c r="CC47" s="65">
        <v>4.4039195267520982E-4</v>
      </c>
      <c r="CD47" s="65">
        <v>4.3005810676458858E-4</v>
      </c>
      <c r="CE47" s="65">
        <v>4.1996674569197499E-4</v>
      </c>
      <c r="CF47" s="65">
        <v>4.1011217952380806E-4</v>
      </c>
      <c r="CG47" s="65">
        <v>4.0048885184144737E-4</v>
      </c>
      <c r="CH47" s="65">
        <v>3.910913366082308E-4</v>
      </c>
      <c r="CI47" s="65">
        <v>3.8191433511004731E-4</v>
      </c>
      <c r="CJ47" s="65">
        <v>3.7295267296769791E-4</v>
      </c>
      <c r="CK47" s="65">
        <v>3.6420129721936542E-4</v>
      </c>
      <c r="CL47" s="65">
        <v>3.5565527347154025E-4</v>
      </c>
      <c r="CM47" s="65">
        <v>3.4730978311680298E-4</v>
      </c>
      <c r="CN47" s="65">
        <v>3.3916012061689036E-4</v>
      </c>
      <c r="CO47" s="65">
        <v>3.3120169084951533E-4</v>
      </c>
      <c r="CP47" s="65">
        <v>3.2343000651744401E-4</v>
      </c>
      <c r="CQ47" s="65">
        <v>3.1584068561836857E-4</v>
      </c>
      <c r="CR47" s="65">
        <v>3.0842944897415043E-4</v>
      </c>
      <c r="CS47" s="65">
        <v>3.0119211781803954E-4</v>
      </c>
      <c r="CT47" s="65">
        <v>2.9412461143851076E-4</v>
      </c>
      <c r="CU47" s="65">
        <v>2.8722294487838491E-4</v>
      </c>
      <c r="CV47" s="65">
        <v>2.8048322668794559E-4</v>
      </c>
      <c r="CW47" s="65">
        <v>2.7390165673077426E-4</v>
      </c>
      <c r="CX47" s="65">
        <v>2.6747452404107396E-4</v>
      </c>
      <c r="CY47" s="65">
        <v>2.6119820473127087E-4</v>
      </c>
      <c r="CZ47" s="65">
        <v>2.5506915994871418E-4</v>
      </c>
      <c r="DA47" s="65">
        <v>2.4908393388032218E-4</v>
      </c>
      <c r="DB47" s="65">
        <v>2.4323915180404968E-4</v>
      </c>
      <c r="DC47" s="65">
        <v>2.3753151818607771E-4</v>
      </c>
      <c r="DD47" s="65">
        <v>2.3195781482265312E-4</v>
      </c>
      <c r="DE47" s="65">
        <v>2.2651489902553E-4</v>
      </c>
      <c r="DF47" s="65">
        <v>2.2119970184998996E-4</v>
      </c>
      <c r="DG47" s="65">
        <v>2.1600922636444208E-4</v>
      </c>
      <c r="DH47" s="65">
        <v>2.1094054596062692E-4</v>
      </c>
      <c r="DI47" s="65">
        <v>2.0599080270347175E-4</v>
      </c>
      <c r="DJ47" s="65">
        <v>2.0115720571966701E-4</v>
      </c>
      <c r="DK47" s="65">
        <v>1.9643702962405312E-4</v>
      </c>
      <c r="DL47" s="65">
        <v>1.9182761298293597E-4</v>
      </c>
      <c r="DM47" s="65">
        <v>1.8732635681345736E-4</v>
      </c>
      <c r="DN47" s="65">
        <v>1.8293072311817944E-4</v>
      </c>
      <c r="DO47" s="65">
        <v>1.7863823345405517E-4</v>
      </c>
    </row>
    <row r="48" spans="1:119">
      <c r="A48" s="65">
        <v>42</v>
      </c>
      <c r="E48" s="65">
        <v>2.931479451155176E-3</v>
      </c>
      <c r="F48" s="65">
        <v>2.8636440106485639E-3</v>
      </c>
      <c r="G48" s="65">
        <v>2.7973783055146189E-3</v>
      </c>
      <c r="H48" s="65">
        <v>2.732646011538126E-3</v>
      </c>
      <c r="I48" s="65">
        <v>2.6694116450586749E-3</v>
      </c>
      <c r="J48" s="65">
        <v>2.6076405435199348E-3</v>
      </c>
      <c r="K48" s="65">
        <v>2.5472988464690237E-3</v>
      </c>
      <c r="L48" s="65">
        <v>2.4883534769955589E-3</v>
      </c>
      <c r="M48" s="65">
        <v>2.430772123600215E-3</v>
      </c>
      <c r="N48" s="65">
        <v>2.3745232224828502E-3</v>
      </c>
      <c r="O48" s="65">
        <v>2.3195759402404891E-3</v>
      </c>
      <c r="P48" s="65">
        <v>2.265900156965683E-3</v>
      </c>
      <c r="Q48" s="65">
        <v>2.2134664497359771E-3</v>
      </c>
      <c r="R48" s="65">
        <v>2.16224607648544E-3</v>
      </c>
      <c r="S48" s="65">
        <v>2.1122109602494097E-3</v>
      </c>
      <c r="T48" s="65">
        <v>2.0633336737738207E-3</v>
      </c>
      <c r="U48" s="65">
        <v>2.0155874244806799E-3</v>
      </c>
      <c r="V48" s="65">
        <v>1.9689460397814434E-3</v>
      </c>
      <c r="W48" s="65">
        <v>1.9233839527302476E-3</v>
      </c>
      <c r="X48" s="65">
        <v>1.87887618800913E-3</v>
      </c>
      <c r="Y48" s="65">
        <v>1.8353983482375567E-3</v>
      </c>
      <c r="Z48" s="65">
        <v>1.7929266005987522E-3</v>
      </c>
      <c r="AA48" s="65">
        <v>1.7514376637754998E-3</v>
      </c>
      <c r="AB48" s="65">
        <v>1.7109087951882528E-3</v>
      </c>
      <c r="AC48" s="65">
        <v>1.6713177785285598E-3</v>
      </c>
      <c r="AD48" s="65">
        <v>1.6326429115809708E-3</v>
      </c>
      <c r="AE48" s="65">
        <v>1.5948629943267493E-3</v>
      </c>
      <c r="AF48" s="65">
        <v>1.5579573173228672E-3</v>
      </c>
      <c r="AG48" s="65">
        <v>1.5219056503499159E-3</v>
      </c>
      <c r="AH48" s="65">
        <v>1.4866882313227052E-3</v>
      </c>
      <c r="AI48" s="65">
        <v>1.4522857554574791E-3</v>
      </c>
      <c r="AJ48" s="65">
        <v>1.418679364689802E-3</v>
      </c>
      <c r="AK48" s="65">
        <v>1.385850637337321E-3</v>
      </c>
      <c r="AL48" s="65">
        <v>1.3537815780017349E-3</v>
      </c>
      <c r="AM48" s="65">
        <v>1.3224546077044346E-3</v>
      </c>
      <c r="AN48" s="65">
        <v>1.2918525542504086E-3</v>
      </c>
      <c r="AO48" s="65">
        <v>1.2619586428151311E-3</v>
      </c>
      <c r="AP48" s="65">
        <v>1.2327564867492724E-3</v>
      </c>
      <c r="AQ48" s="65">
        <v>1.2042300785961918E-3</v>
      </c>
      <c r="AR48" s="65">
        <v>1.176363781317289E-3</v>
      </c>
      <c r="AS48" s="65">
        <v>1.1491423197204024E-3</v>
      </c>
      <c r="AT48" s="65">
        <v>1.1225507720865598E-3</v>
      </c>
      <c r="AU48" s="65">
        <v>1.0965745619904859E-3</v>
      </c>
      <c r="AV48" s="65">
        <v>1.0711994503103898E-3</v>
      </c>
      <c r="AW48" s="65">
        <v>1.0464115274226437E-3</v>
      </c>
      <c r="AX48" s="65">
        <v>1.0221972055770854E-3</v>
      </c>
      <c r="AY48" s="65">
        <v>9.9854321144875365E-4</v>
      </c>
      <c r="AZ48" s="65">
        <v>9.7543657886198188E-4</v>
      </c>
      <c r="BA48" s="65">
        <v>9.5286464168285864E-4</v>
      </c>
      <c r="BB48" s="65">
        <v>9.3081502687615721E-4</v>
      </c>
      <c r="BC48" s="65">
        <v>9.0927564772293244E-4</v>
      </c>
      <c r="BD48" s="65">
        <v>8.8823469719506352E-4</v>
      </c>
      <c r="BE48" s="65">
        <v>8.6768064148311198E-4</v>
      </c>
      <c r="BF48" s="65">
        <v>8.4760221367394793E-4</v>
      </c>
      <c r="BG48" s="65">
        <v>8.2798840757467799E-4</v>
      </c>
      <c r="BH48" s="65">
        <v>8.0882847167948902E-4</v>
      </c>
      <c r="BI48" s="65">
        <v>7.9011190327610238E-4</v>
      </c>
      <c r="BJ48" s="65">
        <v>7.7182844268860562E-4</v>
      </c>
      <c r="BK48" s="65">
        <v>7.5396806765350773E-4</v>
      </c>
      <c r="BL48" s="65">
        <v>7.365209878259345E-4</v>
      </c>
      <c r="BM48" s="65">
        <v>7.1947763941295156E-4</v>
      </c>
      <c r="BN48" s="65">
        <v>7.0282867993107538E-4</v>
      </c>
      <c r="BO48" s="65">
        <v>6.8656498308509604E-4</v>
      </c>
      <c r="BP48" s="65">
        <v>6.7067763376540707E-4</v>
      </c>
      <c r="BQ48" s="65">
        <v>6.5515792316109744E-4</v>
      </c>
      <c r="BR48" s="65">
        <v>6.3999734398612919E-4</v>
      </c>
      <c r="BS48" s="65">
        <v>6.251875858159831E-4</v>
      </c>
      <c r="BT48" s="65">
        <v>6.1072053053221477E-4</v>
      </c>
      <c r="BU48" s="65">
        <v>5.965882478724268E-4</v>
      </c>
      <c r="BV48" s="65">
        <v>5.8278299108321528E-4</v>
      </c>
      <c r="BW48" s="65">
        <v>5.6929719267370823E-4</v>
      </c>
      <c r="BX48" s="65">
        <v>5.5612346026736952E-4</v>
      </c>
      <c r="BY48" s="65">
        <v>5.4325457254979313E-4</v>
      </c>
      <c r="BZ48" s="65">
        <v>5.3068347531026619E-4</v>
      </c>
      <c r="CA48" s="65">
        <v>5.1840327757493295E-4</v>
      </c>
      <c r="CB48" s="65">
        <v>5.0640724782943704E-4</v>
      </c>
      <c r="CC48" s="65">
        <v>4.9468881032897489E-4</v>
      </c>
      <c r="CD48" s="65">
        <v>4.8324154149373389E-4</v>
      </c>
      <c r="CE48" s="65">
        <v>4.7205916638774287E-4</v>
      </c>
      <c r="CF48" s="65">
        <v>4.6113555527920239E-4</v>
      </c>
      <c r="CG48" s="65">
        <v>4.5046472028041049E-4</v>
      </c>
      <c r="CH48" s="65">
        <v>4.4004081206544136E-4</v>
      </c>
      <c r="CI48" s="65">
        <v>4.298581166637786E-4</v>
      </c>
      <c r="CJ48" s="65">
        <v>4.1991105232814439E-4</v>
      </c>
      <c r="CK48" s="65">
        <v>4.101941664748084E-4</v>
      </c>
      <c r="CL48" s="65">
        <v>4.0070213269469905E-4</v>
      </c>
      <c r="CM48" s="65">
        <v>3.9142974783367855E-4</v>
      </c>
      <c r="CN48" s="65">
        <v>3.8237192914038139E-4</v>
      </c>
      <c r="CO48" s="65">
        <v>3.7352371148005305E-4</v>
      </c>
      <c r="CP48" s="65">
        <v>3.6488024461286094E-4</v>
      </c>
      <c r="CQ48" s="65">
        <v>3.5643679053518686E-4</v>
      </c>
      <c r="CR48" s="65">
        <v>3.4818872088244221E-4</v>
      </c>
      <c r="CS48" s="65">
        <v>3.401315143919833E-4</v>
      </c>
      <c r="CT48" s="65">
        <v>3.3226075442473592E-4</v>
      </c>
      <c r="CU48" s="65">
        <v>3.245721265441685E-4</v>
      </c>
      <c r="CV48" s="65">
        <v>3.1706141615129289E-4</v>
      </c>
      <c r="CW48" s="65">
        <v>3.0972450617438788E-4</v>
      </c>
      <c r="CX48" s="65">
        <v>3.0255737481218352E-4</v>
      </c>
      <c r="CY48" s="65">
        <v>2.9555609332927165E-4</v>
      </c>
      <c r="CZ48" s="65">
        <v>2.8871682390253052E-4</v>
      </c>
      <c r="DA48" s="65">
        <v>2.8203581751738265E-4</v>
      </c>
      <c r="DB48" s="65">
        <v>2.7550941191273337E-4</v>
      </c>
      <c r="DC48" s="65">
        <v>2.6913402957346637E-4</v>
      </c>
      <c r="DD48" s="65">
        <v>2.6290617576939414E-4</v>
      </c>
      <c r="DE48" s="65">
        <v>2.5682243663958471E-4</v>
      </c>
      <c r="DF48" s="65">
        <v>2.5087947732101878E-4</v>
      </c>
      <c r="DG48" s="65">
        <v>2.4507404012055186E-4</v>
      </c>
      <c r="DH48" s="65">
        <v>2.3940294272917754E-4</v>
      </c>
      <c r="DI48" s="65">
        <v>2.3386307647761201E-4</v>
      </c>
      <c r="DJ48" s="65">
        <v>2.284514046322445E-4</v>
      </c>
      <c r="DK48" s="65">
        <v>2.231649607305223E-4</v>
      </c>
      <c r="DL48" s="65">
        <v>2.1800084695485487E-4</v>
      </c>
      <c r="DM48" s="65">
        <v>2.1295623254414522E-4</v>
      </c>
      <c r="DN48" s="65">
        <v>2.0802835224207879E-4</v>
      </c>
      <c r="DO48" s="65">
        <v>2.0321450478132111E-4</v>
      </c>
    </row>
    <row r="49" spans="1:119">
      <c r="A49" s="65">
        <v>43</v>
      </c>
      <c r="E49" s="65">
        <v>3.2181584964576259E-3</v>
      </c>
      <c r="F49" s="65">
        <v>3.1446691217254081E-3</v>
      </c>
      <c r="G49" s="65">
        <v>3.0728579391035185E-3</v>
      </c>
      <c r="H49" s="65">
        <v>3.0026866256538478E-3</v>
      </c>
      <c r="I49" s="65">
        <v>2.9341177335750449E-3</v>
      </c>
      <c r="J49" s="65">
        <v>2.8671146702180061E-3</v>
      </c>
      <c r="K49" s="65">
        <v>2.8016416785577717E-3</v>
      </c>
      <c r="L49" s="65">
        <v>2.7376638181113191E-3</v>
      </c>
      <c r="M49" s="65">
        <v>2.6751469462911563E-3</v>
      </c>
      <c r="N49" s="65">
        <v>2.6140577001846827E-3</v>
      </c>
      <c r="O49" s="65">
        <v>2.5543634787496714E-3</v>
      </c>
      <c r="P49" s="65">
        <v>2.4960324254162977E-3</v>
      </c>
      <c r="Q49" s="65">
        <v>2.4390334110864888E-3</v>
      </c>
      <c r="R49" s="65">
        <v>2.3833360175214953E-3</v>
      </c>
      <c r="S49" s="65">
        <v>2.3289105211088033E-3</v>
      </c>
      <c r="T49" s="65">
        <v>2.2757278769997714E-3</v>
      </c>
      <c r="U49" s="65">
        <v>2.2237597036094672E-3</v>
      </c>
      <c r="V49" s="65">
        <v>2.1729782674704944E-3</v>
      </c>
      <c r="W49" s="65">
        <v>2.1233564684326645E-3</v>
      </c>
      <c r="X49" s="65">
        <v>2.074867825200678E-3</v>
      </c>
      <c r="Y49" s="65">
        <v>2.0274864612020316E-3</v>
      </c>
      <c r="Z49" s="65">
        <v>1.9811870907776793E-3</v>
      </c>
      <c r="AA49" s="65">
        <v>1.9359450056880068E-3</v>
      </c>
      <c r="AB49" s="65">
        <v>1.8917360619269783E-3</v>
      </c>
      <c r="AC49" s="65">
        <v>1.8485366668373874E-3</v>
      </c>
      <c r="AD49" s="65">
        <v>1.8063237665203297E-3</v>
      </c>
      <c r="AE49" s="65">
        <v>1.7650748335322132E-3</v>
      </c>
      <c r="AF49" s="65">
        <v>1.724767854862692E-3</v>
      </c>
      <c r="AG49" s="65">
        <v>1.685381320187161E-3</v>
      </c>
      <c r="AH49" s="65">
        <v>1.6468942103874883E-3</v>
      </c>
      <c r="AI49" s="65">
        <v>1.6092859863349115E-3</v>
      </c>
      <c r="AJ49" s="65">
        <v>1.5725365779290644E-3</v>
      </c>
      <c r="AK49" s="65">
        <v>1.5366263733873192E-3</v>
      </c>
      <c r="AL49" s="65">
        <v>1.5015362087787184E-3</v>
      </c>
      <c r="AM49" s="65">
        <v>1.4672473577968922E-3</v>
      </c>
      <c r="AN49" s="65">
        <v>1.433741521766542E-3</v>
      </c>
      <c r="AO49" s="65">
        <v>1.4010008198781104E-3</v>
      </c>
      <c r="AP49" s="65">
        <v>1.369007779645476E-3</v>
      </c>
      <c r="AQ49" s="65">
        <v>1.3377453275815298E-3</v>
      </c>
      <c r="AR49" s="65">
        <v>1.3071967800867054E-3</v>
      </c>
      <c r="AS49" s="65">
        <v>1.2773458345455571E-3</v>
      </c>
      <c r="AT49" s="65">
        <v>1.2481765606266741E-3</v>
      </c>
      <c r="AU49" s="65">
        <v>1.2196733917812523E-3</v>
      </c>
      <c r="AV49" s="65">
        <v>1.1918211169358115E-3</v>
      </c>
      <c r="AW49" s="65">
        <v>1.1646048723746214E-3</v>
      </c>
      <c r="AX49" s="65">
        <v>1.1380101338074832E-3</v>
      </c>
      <c r="AY49" s="65">
        <v>1.1120227086186699E-3</v>
      </c>
      <c r="AZ49" s="65">
        <v>1.0866287282928506E-3</v>
      </c>
      <c r="BA49" s="65">
        <v>1.0618146410139907E-3</v>
      </c>
      <c r="BB49" s="65">
        <v>1.0375672044332486E-3</v>
      </c>
      <c r="BC49" s="65">
        <v>1.0138734786020369E-3</v>
      </c>
      <c r="BD49" s="65">
        <v>9.9072081906644905E-4</v>
      </c>
      <c r="BE49" s="65">
        <v>9.6809687011939634E-4</v>
      </c>
      <c r="BF49" s="65">
        <v>9.459895582068224E-4</v>
      </c>
      <c r="BG49" s="65">
        <v>9.2438708548450298E-4</v>
      </c>
      <c r="BH49" s="65">
        <v>9.0327792352197999E-4</v>
      </c>
      <c r="BI49" s="65">
        <v>8.826508071502684E-4</v>
      </c>
      <c r="BJ49" s="65">
        <v>8.624947284500557E-4</v>
      </c>
      <c r="BK49" s="65">
        <v>8.4279893087718953E-4</v>
      </c>
      <c r="BL49" s="65">
        <v>8.2355290352231542E-4</v>
      </c>
      <c r="BM49" s="65">
        <v>8.0474637550159267E-4</v>
      </c>
      <c r="BN49" s="65">
        <v>7.863693104755142E-4</v>
      </c>
      <c r="BO49" s="65">
        <v>7.6841190129288298E-4</v>
      </c>
      <c r="BP49" s="65">
        <v>7.5086456475710779E-4</v>
      </c>
      <c r="BQ49" s="65">
        <v>7.3371793651200536E-4</v>
      </c>
      <c r="BR49" s="65">
        <v>7.1696286604439692E-4</v>
      </c>
      <c r="BS49" s="65">
        <v>7.0059041180082278E-4</v>
      </c>
      <c r="BT49" s="65">
        <v>6.8459183641576935E-4</v>
      </c>
      <c r="BU49" s="65">
        <v>6.6895860204886279E-4</v>
      </c>
      <c r="BV49" s="65">
        <v>6.5368236582854502E-4</v>
      </c>
      <c r="BW49" s="65">
        <v>6.3875497539979723E-4</v>
      </c>
      <c r="BX49" s="65">
        <v>6.2416846457352963E-4</v>
      </c>
      <c r="BY49" s="65">
        <v>6.0991504907532891E-4</v>
      </c>
      <c r="BZ49" s="65">
        <v>5.959871223912784E-4</v>
      </c>
      <c r="CA49" s="65">
        <v>5.8237725170865091E-4</v>
      </c>
      <c r="CB49" s="65">
        <v>5.6907817394929105E-4</v>
      </c>
      <c r="CC49" s="65">
        <v>5.560827918935843E-4</v>
      </c>
      <c r="CD49" s="65">
        <v>5.4338417039293809E-4</v>
      </c>
      <c r="CE49" s="65">
        <v>5.3097553266874954E-4</v>
      </c>
      <c r="CF49" s="65">
        <v>5.1885025669589637E-4</v>
      </c>
      <c r="CG49" s="65">
        <v>5.0700187166880591E-4</v>
      </c>
      <c r="CH49" s="65">
        <v>4.9542405454823339E-4</v>
      </c>
      <c r="CI49" s="65">
        <v>4.8411062668688815E-4</v>
      </c>
      <c r="CJ49" s="65">
        <v>4.7305555053212364E-4</v>
      </c>
      <c r="CK49" s="65">
        <v>4.622529264039218E-4</v>
      </c>
      <c r="CL49" s="65">
        <v>4.5169698934645434E-4</v>
      </c>
      <c r="CM49" s="65">
        <v>4.4138210605154074E-4</v>
      </c>
      <c r="CN49" s="65">
        <v>4.3130277185236381E-4</v>
      </c>
      <c r="CO49" s="65">
        <v>4.2145360778583606E-4</v>
      </c>
      <c r="CP49" s="65">
        <v>4.1182935772204611E-4</v>
      </c>
      <c r="CQ49" s="65">
        <v>4.0242488555926201E-4</v>
      </c>
      <c r="CR49" s="65">
        <v>3.9323517248298316E-4</v>
      </c>
      <c r="CS49" s="65">
        <v>3.8425531428759E-4</v>
      </c>
      <c r="CT49" s="65">
        <v>3.7548051875915058E-4</v>
      </c>
      <c r="CU49" s="65">
        <v>3.6690610311799658E-4</v>
      </c>
      <c r="CV49" s="65">
        <v>3.5852749151970014E-4</v>
      </c>
      <c r="CW49" s="65">
        <v>3.503402126131159E-4</v>
      </c>
      <c r="CX49" s="65">
        <v>3.4233989715418828E-4</v>
      </c>
      <c r="CY49" s="65">
        <v>3.3452227567425E-4</v>
      </c>
      <c r="CZ49" s="65">
        <v>3.2688317620156715E-4</v>
      </c>
      <c r="DA49" s="65">
        <v>3.1941852203491396E-4</v>
      </c>
      <c r="DB49" s="65">
        <v>3.1212432956798802E-4</v>
      </c>
      <c r="DC49" s="65">
        <v>3.0499670616351219E-4</v>
      </c>
      <c r="DD49" s="65">
        <v>2.9803184807587768E-4</v>
      </c>
      <c r="DE49" s="65">
        <v>2.9122603842122872E-4</v>
      </c>
      <c r="DF49" s="65">
        <v>2.8457564519389854E-4</v>
      </c>
      <c r="DG49" s="65">
        <v>2.7807711932814724E-4</v>
      </c>
      <c r="DH49" s="65">
        <v>2.7172699280415694E-4</v>
      </c>
      <c r="DI49" s="65">
        <v>2.655218767972778E-4</v>
      </c>
      <c r="DJ49" s="65">
        <v>2.594584598695423E-4</v>
      </c>
      <c r="DK49" s="65">
        <v>2.5353350620247302E-4</v>
      </c>
      <c r="DL49" s="65">
        <v>2.477438538702477E-4</v>
      </c>
      <c r="DM49" s="65">
        <v>2.4208641315229864E-4</v>
      </c>
      <c r="DN49" s="65">
        <v>2.3655816488444268E-4</v>
      </c>
      <c r="DO49" s="65">
        <v>2.3115615884766941E-4</v>
      </c>
    </row>
    <row r="50" spans="1:119">
      <c r="A50" s="65">
        <v>44</v>
      </c>
      <c r="E50" s="65">
        <v>3.5322684402278193E-3</v>
      </c>
      <c r="F50" s="65">
        <v>3.4523539683393705E-3</v>
      </c>
      <c r="G50" s="65">
        <v>3.3742474912070585E-3</v>
      </c>
      <c r="H50" s="65">
        <v>3.2979081045370713E-3</v>
      </c>
      <c r="I50" s="65">
        <v>3.2232958294593234E-3</v>
      </c>
      <c r="J50" s="65">
        <v>3.1503715915905651E-3</v>
      </c>
      <c r="K50" s="65">
        <v>3.0790972005711489E-3</v>
      </c>
      <c r="L50" s="65">
        <v>3.0094353300647888E-3</v>
      </c>
      <c r="M50" s="65">
        <v>2.9413494982107793E-3</v>
      </c>
      <c r="N50" s="65">
        <v>2.8748040485184825E-3</v>
      </c>
      <c r="O50" s="65">
        <v>2.809764131194045E-3</v>
      </c>
      <c r="P50" s="65">
        <v>2.7461956848896059E-3</v>
      </c>
      <c r="Q50" s="65">
        <v>2.6840654188653918E-3</v>
      </c>
      <c r="R50" s="65">
        <v>2.6233407955553786E-3</v>
      </c>
      <c r="S50" s="65">
        <v>2.5639900135274083E-3</v>
      </c>
      <c r="T50" s="65">
        <v>2.5059819908288018E-3</v>
      </c>
      <c r="U50" s="65">
        <v>2.4492863487087678E-3</v>
      </c>
      <c r="V50" s="65">
        <v>2.3938733957090713E-3</v>
      </c>
      <c r="W50" s="65">
        <v>2.3397141121146549E-3</v>
      </c>
      <c r="X50" s="65">
        <v>2.2867801347560314E-3</v>
      </c>
      <c r="Y50" s="65">
        <v>2.2350437421555197E-3</v>
      </c>
      <c r="Z50" s="65">
        <v>2.1844778400095244E-3</v>
      </c>
      <c r="AA50" s="65">
        <v>2.1350559469992844E-3</v>
      </c>
      <c r="AB50" s="65">
        <v>2.0867521809226209E-3</v>
      </c>
      <c r="AC50" s="65">
        <v>2.0395412451394549E-3</v>
      </c>
      <c r="AD50" s="65">
        <v>1.9933984153239714E-3</v>
      </c>
      <c r="AE50" s="65">
        <v>1.9482995265165236E-3</v>
      </c>
      <c r="AF50" s="65">
        <v>1.9042209604684555E-3</v>
      </c>
      <c r="AG50" s="65">
        <v>1.8611396332732504E-3</v>
      </c>
      <c r="AH50" s="65">
        <v>1.8190329832775028E-3</v>
      </c>
      <c r="AI50" s="65">
        <v>1.777878959265409E-3</v>
      </c>
      <c r="AJ50" s="65">
        <v>1.7376560089105595E-3</v>
      </c>
      <c r="AK50" s="65">
        <v>1.6983430674890065E-3</v>
      </c>
      <c r="AL50" s="65">
        <v>1.6599195468476808E-3</v>
      </c>
      <c r="AM50" s="65">
        <v>1.6223653246224031E-3</v>
      </c>
      <c r="AN50" s="65">
        <v>1.5856607336998149E-3</v>
      </c>
      <c r="AO50" s="65">
        <v>1.549786551917724E-3</v>
      </c>
      <c r="AP50" s="65">
        <v>1.5147239919984835E-3</v>
      </c>
      <c r="AQ50" s="65">
        <v>1.480454691710106E-3</v>
      </c>
      <c r="AR50" s="65">
        <v>1.4469607042499801E-3</v>
      </c>
      <c r="AS50" s="65">
        <v>1.4142244888461415E-3</v>
      </c>
      <c r="AT50" s="65">
        <v>1.382228901571193E-3</v>
      </c>
      <c r="AU50" s="65">
        <v>1.3509571863640406E-3</v>
      </c>
      <c r="AV50" s="65">
        <v>1.3203929662547605E-3</v>
      </c>
      <c r="AW50" s="65">
        <v>1.2905202347879895E-3</v>
      </c>
      <c r="AX50" s="65">
        <v>1.2613233476403663E-3</v>
      </c>
      <c r="AY50" s="65">
        <v>1.2327870144276073E-3</v>
      </c>
      <c r="AZ50" s="65">
        <v>1.2048962906969483E-3</v>
      </c>
      <c r="BA50" s="65">
        <v>1.1776365701007439E-3</v>
      </c>
      <c r="BB50" s="65">
        <v>1.1509935767471417E-3</v>
      </c>
      <c r="BC50" s="65">
        <v>1.1249533577238073E-3</v>
      </c>
      <c r="BD50" s="65">
        <v>1.099502275790793E-3</v>
      </c>
      <c r="BE50" s="65">
        <v>1.074627002238734E-3</v>
      </c>
      <c r="BF50" s="65">
        <v>1.0503145099086098E-3</v>
      </c>
      <c r="BG50" s="65">
        <v>1.0265520663694345E-3</v>
      </c>
      <c r="BH50" s="65">
        <v>1.0033272272502937E-3</v>
      </c>
      <c r="BI50" s="65">
        <v>9.8062782972323606E-4</v>
      </c>
      <c r="BJ50" s="65">
        <v>9.5844198613361442E-4</v>
      </c>
      <c r="BK50" s="65">
        <v>9.3675807777453073E-4</v>
      </c>
      <c r="BL50" s="65">
        <v>9.1556474880212545E-4</v>
      </c>
      <c r="BM50" s="65">
        <v>8.9485090028853804E-4</v>
      </c>
      <c r="BN50" s="65">
        <v>8.7460568440940402E-4</v>
      </c>
      <c r="BO50" s="65">
        <v>8.5481849876286036E-4</v>
      </c>
      <c r="BP50" s="65">
        <v>8.3547898081707682E-4</v>
      </c>
      <c r="BQ50" s="65">
        <v>8.1657700248340516E-4</v>
      </c>
      <c r="BR50" s="65">
        <v>7.9810266481231216E-4</v>
      </c>
      <c r="BS50" s="65">
        <v>7.8004629280930312E-4</v>
      </c>
      <c r="BT50" s="65">
        <v>7.6239843036814072E-4</v>
      </c>
      <c r="BU50" s="65">
        <v>7.4514983531868712E-4</v>
      </c>
      <c r="BV50" s="65">
        <v>7.2829147458678908E-4</v>
      </c>
      <c r="BW50" s="65">
        <v>7.1181451946366453E-4</v>
      </c>
      <c r="BX50" s="65">
        <v>6.9571034098231388E-4</v>
      </c>
      <c r="BY50" s="65">
        <v>6.7997050539854084E-4</v>
      </c>
      <c r="BZ50" s="65">
        <v>6.6458676977420618E-4</v>
      </c>
      <c r="CA50" s="65">
        <v>6.4955107766040627E-4</v>
      </c>
      <c r="CB50" s="65">
        <v>6.3485555487832171E-4</v>
      </c>
      <c r="CC50" s="65">
        <v>6.2049250539551433E-4</v>
      </c>
      <c r="CD50" s="65">
        <v>6.0645440729552205E-4</v>
      </c>
      <c r="CE50" s="65">
        <v>5.927339088386387E-4</v>
      </c>
      <c r="CF50" s="65">
        <v>5.7932382461181175E-4</v>
      </c>
      <c r="CG50" s="65">
        <v>5.6621713176565171E-4</v>
      </c>
      <c r="CH50" s="65">
        <v>5.5340696633656957E-4</v>
      </c>
      <c r="CI50" s="65">
        <v>5.4088661965212429E-4</v>
      </c>
      <c r="CJ50" s="65">
        <v>5.2864953481769942E-4</v>
      </c>
      <c r="CK50" s="65">
        <v>5.1668930328266144E-4</v>
      </c>
      <c r="CL50" s="65">
        <v>5.0499966148420824E-4</v>
      </c>
      <c r="CM50" s="65">
        <v>4.9357448756714474E-4</v>
      </c>
      <c r="CN50" s="65">
        <v>4.8240779817787581E-4</v>
      </c>
      <c r="CO50" s="65">
        <v>4.7149374533092748E-4</v>
      </c>
      <c r="CP50" s="65">
        <v>4.6082661334636091E-4</v>
      </c>
      <c r="CQ50" s="65">
        <v>4.5040081585647846E-4</v>
      </c>
      <c r="CR50" s="65">
        <v>4.4021089288024599E-4</v>
      </c>
      <c r="CS50" s="65">
        <v>4.30251507963906E-4</v>
      </c>
      <c r="CT50" s="65">
        <v>4.2051744538628192E-4</v>
      </c>
      <c r="CU50" s="65">
        <v>4.1100360742730784E-4</v>
      </c>
      <c r="CV50" s="65">
        <v>4.0170501169835943E-4</v>
      </c>
      <c r="CW50" s="65">
        <v>3.9261678853297989E-4</v>
      </c>
      <c r="CX50" s="65">
        <v>3.8373417843663927E-4</v>
      </c>
      <c r="CY50" s="65">
        <v>3.7505252959419311E-4</v>
      </c>
      <c r="CZ50" s="65">
        <v>3.6656729543372971E-4</v>
      </c>
      <c r="DA50" s="65">
        <v>3.5827403224553464E-4</v>
      </c>
      <c r="DB50" s="65">
        <v>3.5016839685492418E-4</v>
      </c>
      <c r="DC50" s="65">
        <v>3.4224614434772739E-4</v>
      </c>
      <c r="DD50" s="65">
        <v>3.345031258472302E-4</v>
      </c>
      <c r="DE50" s="65">
        <v>3.2693528634141004E-4</v>
      </c>
      <c r="DF50" s="65">
        <v>3.195386625593318E-4</v>
      </c>
      <c r="DG50" s="65">
        <v>3.123093808955848E-4</v>
      </c>
      <c r="DH50" s="65">
        <v>3.0524365538167955E-4</v>
      </c>
      <c r="DI50" s="65">
        <v>2.9833778570333933E-4</v>
      </c>
      <c r="DJ50" s="65">
        <v>2.9158815526264921E-4</v>
      </c>
      <c r="DK50" s="65">
        <v>2.8499122928404456E-4</v>
      </c>
      <c r="DL50" s="65">
        <v>2.785435529631576E-4</v>
      </c>
      <c r="DM50" s="65">
        <v>2.7224174965753223E-4</v>
      </c>
      <c r="DN50" s="65">
        <v>2.660825191182852E-4</v>
      </c>
      <c r="DO50" s="65">
        <v>2.6006263576176569E-4</v>
      </c>
    </row>
    <row r="51" spans="1:119">
      <c r="A51" s="65">
        <v>45</v>
      </c>
      <c r="E51" s="65">
        <v>3.8379999644466444E-3</v>
      </c>
      <c r="F51" s="65">
        <v>3.7519027524700681E-3</v>
      </c>
      <c r="G51" s="65">
        <v>3.6677369448652494E-3</v>
      </c>
      <c r="H51" s="65">
        <v>3.585459214760603E-3</v>
      </c>
      <c r="I51" s="65">
        <v>3.5050272072290104E-3</v>
      </c>
      <c r="J51" s="65">
        <v>3.4263995174843667E-3</v>
      </c>
      <c r="K51" s="65">
        <v>3.3495356695672071E-3</v>
      </c>
      <c r="L51" s="65">
        <v>3.2743960955085058E-3</v>
      </c>
      <c r="M51" s="65">
        <v>3.2009421149608724E-3</v>
      </c>
      <c r="N51" s="65">
        <v>3.1291359152866962E-3</v>
      </c>
      <c r="O51" s="65">
        <v>3.0589405320929392E-3</v>
      </c>
      <c r="P51" s="65">
        <v>2.9903198302026206E-3</v>
      </c>
      <c r="Q51" s="65">
        <v>2.923238485053146E-3</v>
      </c>
      <c r="R51" s="65">
        <v>2.8576619645119313E-3</v>
      </c>
      <c r="S51" s="65">
        <v>2.7935565110999597E-3</v>
      </c>
      <c r="T51" s="65">
        <v>2.7308891246140936E-3</v>
      </c>
      <c r="U51" s="65">
        <v>2.6696275451392414E-3</v>
      </c>
      <c r="V51" s="65">
        <v>2.6097402364415956E-3</v>
      </c>
      <c r="W51" s="65">
        <v>2.5511963697344192E-3</v>
      </c>
      <c r="X51" s="65">
        <v>2.4939658078079901E-3</v>
      </c>
      <c r="Y51" s="65">
        <v>2.4380190895155794E-3</v>
      </c>
      <c r="Z51" s="65">
        <v>2.3833274146074388E-3</v>
      </c>
      <c r="AA51" s="65">
        <v>2.3298626289050169E-3</v>
      </c>
      <c r="AB51" s="65">
        <v>2.2775972098077399E-3</v>
      </c>
      <c r="AC51" s="65">
        <v>2.2265042521249358E-3</v>
      </c>
      <c r="AD51" s="65">
        <v>2.1765574542255803E-3</v>
      </c>
      <c r="AE51" s="65">
        <v>2.127731104498742E-3</v>
      </c>
      <c r="AF51" s="65">
        <v>2.0800000681177669E-3</v>
      </c>
      <c r="AG51" s="65">
        <v>2.0333397741013632E-3</v>
      </c>
      <c r="AH51" s="65">
        <v>1.9877262026649573E-3</v>
      </c>
      <c r="AI51" s="65">
        <v>1.9431358728557904E-3</v>
      </c>
      <c r="AJ51" s="65">
        <v>1.8995458304653977E-3</v>
      </c>
      <c r="AK51" s="65">
        <v>1.8569336362132332E-3</v>
      </c>
      <c r="AL51" s="65">
        <v>1.8152773541953836E-3</v>
      </c>
      <c r="AM51" s="65">
        <v>1.7745555405924024E-3</v>
      </c>
      <c r="AN51" s="65">
        <v>1.7347472326304661E-3</v>
      </c>
      <c r="AO51" s="65">
        <v>1.6958319377901499E-3</v>
      </c>
      <c r="AP51" s="65">
        <v>1.6577896232572945E-3</v>
      </c>
      <c r="AQ51" s="65">
        <v>1.6206007056105141E-3</v>
      </c>
      <c r="AR51" s="65">
        <v>1.5842460407400416E-3</v>
      </c>
      <c r="AS51" s="65">
        <v>1.5487069139927298E-3</v>
      </c>
      <c r="AT51" s="65">
        <v>1.5139650305381149E-3</v>
      </c>
      <c r="AU51" s="65">
        <v>1.4800025059506082E-3</v>
      </c>
      <c r="AV51" s="65">
        <v>1.4468018570029562E-3</v>
      </c>
      <c r="AW51" s="65">
        <v>1.4143459926662175E-3</v>
      </c>
      <c r="AX51" s="65">
        <v>1.3826182053116489E-3</v>
      </c>
      <c r="AY51" s="65">
        <v>1.3516021621099515E-3</v>
      </c>
      <c r="AZ51" s="65">
        <v>1.3212818966234555E-3</v>
      </c>
      <c r="BA51" s="65">
        <v>1.2916418005869241E-3</v>
      </c>
      <c r="BB51" s="65">
        <v>1.2626666158727228E-3</v>
      </c>
      <c r="BC51" s="65">
        <v>1.2343414266362466E-3</v>
      </c>
      <c r="BD51" s="65">
        <v>1.2066516516375393E-3</v>
      </c>
      <c r="BE51" s="65">
        <v>1.1795830367351673E-3</v>
      </c>
      <c r="BF51" s="65">
        <v>1.1531216475484678E-3</v>
      </c>
      <c r="BG51" s="65">
        <v>1.127253862284412E-3</v>
      </c>
      <c r="BH51" s="65">
        <v>1.1019663647253773E-3</v>
      </c>
      <c r="BI51" s="65">
        <v>1.0772461373742296E-3</v>
      </c>
      <c r="BJ51" s="65">
        <v>1.0530804547531697E-3</v>
      </c>
      <c r="BK51" s="65">
        <v>1.0294568768529167E-3</v>
      </c>
      <c r="BL51" s="65">
        <v>1.00636324272884E-3</v>
      </c>
      <c r="BM51" s="65">
        <v>9.8378766424074711E-4</v>
      </c>
      <c r="BN51" s="65">
        <v>9.6171851993311064E-4</v>
      </c>
      <c r="BO51" s="65">
        <v>9.4014444905257102E-4</v>
      </c>
      <c r="BP51" s="65">
        <v>9.1905434569965075E-4</v>
      </c>
      <c r="BQ51" s="65">
        <v>8.9843735311166228E-4</v>
      </c>
      <c r="BR51" s="65">
        <v>8.7828285807385891E-4</v>
      </c>
      <c r="BS51" s="65">
        <v>8.5858048545596835E-4</v>
      </c>
      <c r="BT51" s="65">
        <v>8.3932009287128212E-4</v>
      </c>
      <c r="BU51" s="65">
        <v>8.2049176545555735E-4</v>
      </c>
      <c r="BV51" s="65">
        <v>8.0208581076304667E-4</v>
      </c>
      <c r="BW51" s="65">
        <v>7.8409275377701651E-4</v>
      </c>
      <c r="BX51" s="65">
        <v>7.6650333203220141E-4</v>
      </c>
      <c r="BY51" s="65">
        <v>7.4930849084667165E-4</v>
      </c>
      <c r="BZ51" s="65">
        <v>7.3249937866066408E-4</v>
      </c>
      <c r="CA51" s="65">
        <v>7.1606734247997832E-4</v>
      </c>
      <c r="CB51" s="65">
        <v>7.0000392342158566E-4</v>
      </c>
      <c r="CC51" s="65">
        <v>6.8430085235916707E-4</v>
      </c>
      <c r="CD51" s="65">
        <v>6.689500456663344E-4</v>
      </c>
      <c r="CE51" s="65">
        <v>6.5394360105533792E-4</v>
      </c>
      <c r="CF51" s="65">
        <v>6.3927379350912949E-4</v>
      </c>
      <c r="CG51" s="65">
        <v>6.2493307130467759E-4</v>
      </c>
      <c r="CH51" s="65">
        <v>6.1091405212549126E-4</v>
      </c>
      <c r="CI51" s="65">
        <v>5.9720951926135377E-4</v>
      </c>
      <c r="CJ51" s="65">
        <v>5.8381241789330109E-4</v>
      </c>
      <c r="CK51" s="65">
        <v>5.7071585146194518E-4</v>
      </c>
      <c r="CL51" s="65">
        <v>5.5791307811726228E-4</v>
      </c>
      <c r="CM51" s="65">
        <v>5.4539750724802341E-4</v>
      </c>
      <c r="CN51" s="65">
        <v>5.3316269608908178E-4</v>
      </c>
      <c r="CO51" s="65">
        <v>5.2120234640476307E-4</v>
      </c>
      <c r="CP51" s="65">
        <v>5.0951030124666164E-4</v>
      </c>
      <c r="CQ51" s="65">
        <v>4.9808054178416834E-4</v>
      </c>
      <c r="CR51" s="65">
        <v>4.8690718420609381E-4</v>
      </c>
      <c r="CS51" s="65">
        <v>4.7598447669180277E-4</v>
      </c>
      <c r="CT51" s="65">
        <v>4.6530679645029126E-4</v>
      </c>
      <c r="CU51" s="65">
        <v>4.5486864682568593E-4</v>
      </c>
      <c r="CV51" s="65">
        <v>4.4466465446767764E-4</v>
      </c>
      <c r="CW51" s="65">
        <v>4.346895665654258E-4</v>
      </c>
      <c r="CX51" s="65">
        <v>4.2493824814351775E-4</v>
      </c>
      <c r="CY51" s="65">
        <v>4.1540567941858783E-4</v>
      </c>
      <c r="CZ51" s="65">
        <v>4.0608695321522951E-4</v>
      </c>
      <c r="DA51" s="65">
        <v>3.9697727243988469E-4</v>
      </c>
      <c r="DB51" s="65">
        <v>3.8807194761139222E-4</v>
      </c>
      <c r="DC51" s="65">
        <v>3.793663944469384E-4</v>
      </c>
      <c r="DD51" s="65">
        <v>3.7085613150216091E-4</v>
      </c>
      <c r="DE51" s="65">
        <v>3.6253677786418913E-4</v>
      </c>
      <c r="DF51" s="65">
        <v>3.5440405089643898E-4</v>
      </c>
      <c r="DG51" s="65">
        <v>3.464537640339986E-4</v>
      </c>
      <c r="DH51" s="65">
        <v>3.3868182462846509E-4</v>
      </c>
      <c r="DI51" s="65">
        <v>3.3108423184113526E-4</v>
      </c>
      <c r="DJ51" s="65">
        <v>3.2365707458345224E-4</v>
      </c>
      <c r="DK51" s="65">
        <v>3.1639652950365342E-4</v>
      </c>
      <c r="DL51" s="65">
        <v>3.0929885901858983E-4</v>
      </c>
      <c r="DM51" s="65">
        <v>3.0236040938968854E-4</v>
      </c>
      <c r="DN51" s="65">
        <v>2.9557760884208546E-4</v>
      </c>
      <c r="DO51" s="65">
        <v>2.8894696572594495E-4</v>
      </c>
    </row>
    <row r="52" spans="1:119">
      <c r="A52" s="65">
        <v>46</v>
      </c>
      <c r="E52" s="65">
        <v>4.1752282659864842E-3</v>
      </c>
      <c r="F52" s="65">
        <v>4.0825617271200926E-3</v>
      </c>
      <c r="G52" s="65">
        <v>3.9919518632133503E-3</v>
      </c>
      <c r="H52" s="65">
        <v>3.9033530276721216E-3</v>
      </c>
      <c r="I52" s="65">
        <v>3.8167205869994278E-3</v>
      </c>
      <c r="J52" s="65">
        <v>3.7320108983104009E-3</v>
      </c>
      <c r="K52" s="65">
        <v>3.6491812873462727E-3</v>
      </c>
      <c r="L52" s="65">
        <v>3.5681900269763471E-3</v>
      </c>
      <c r="M52" s="65">
        <v>3.4889963161770757E-3</v>
      </c>
      <c r="N52" s="65">
        <v>3.4115602594777107E-3</v>
      </c>
      <c r="O52" s="65">
        <v>3.3358428468621311E-3</v>
      </c>
      <c r="P52" s="65">
        <v>3.2618059341167414E-3</v>
      </c>
      <c r="Q52" s="65">
        <v>3.1894122236145344E-3</v>
      </c>
      <c r="R52" s="65">
        <v>3.1186252455256392E-3</v>
      </c>
      <c r="S52" s="65">
        <v>3.0494093394448892E-3</v>
      </c>
      <c r="T52" s="65">
        <v>2.9817296364271538E-3</v>
      </c>
      <c r="U52" s="65">
        <v>2.915552041421395E-3</v>
      </c>
      <c r="V52" s="65">
        <v>2.8508432160945646E-3</v>
      </c>
      <c r="W52" s="65">
        <v>2.7875705620367393E-3</v>
      </c>
      <c r="X52" s="65">
        <v>2.7257022043389941E-3</v>
      </c>
      <c r="Y52" s="65">
        <v>2.6652069755357583E-3</v>
      </c>
      <c r="Z52" s="65">
        <v>2.6060543999035586E-3</v>
      </c>
      <c r="AA52" s="65">
        <v>2.5482146781082436E-3</v>
      </c>
      <c r="AB52" s="65">
        <v>2.4916586721929509E-3</v>
      </c>
      <c r="AC52" s="65">
        <v>2.4363578908992612E-3</v>
      </c>
      <c r="AD52" s="65">
        <v>2.3822844753141315E-3</v>
      </c>
      <c r="AE52" s="65">
        <v>2.3294111848354035E-3</v>
      </c>
      <c r="AF52" s="65">
        <v>2.2777113834487705E-3</v>
      </c>
      <c r="AG52" s="65">
        <v>2.2271590263093434E-3</v>
      </c>
      <c r="AH52" s="65">
        <v>2.1777286466210205E-3</v>
      </c>
      <c r="AI52" s="65">
        <v>2.1293953428070597E-3</v>
      </c>
      <c r="AJ52" s="65">
        <v>2.0821347659653947E-3</v>
      </c>
      <c r="AK52" s="65">
        <v>2.0359231076023734E-3</v>
      </c>
      <c r="AL52" s="65">
        <v>1.9907370876387311E-3</v>
      </c>
      <c r="AM52" s="65">
        <v>1.9465539426817796E-3</v>
      </c>
      <c r="AN52" s="65">
        <v>1.9033514145578637E-3</v>
      </c>
      <c r="AO52" s="65">
        <v>1.8611077390993541E-3</v>
      </c>
      <c r="AP52" s="65">
        <v>1.8198016351804957E-3</v>
      </c>
      <c r="AQ52" s="65">
        <v>1.7794122939965989E-3</v>
      </c>
      <c r="AR52" s="65">
        <v>1.7399193685811757E-3</v>
      </c>
      <c r="AS52" s="65">
        <v>1.7013029635557318E-3</v>
      </c>
      <c r="AT52" s="65">
        <v>1.6635436251070598E-3</v>
      </c>
      <c r="AU52" s="65">
        <v>1.6266223311869777E-3</v>
      </c>
      <c r="AV52" s="65">
        <v>1.5905204819295763E-3</v>
      </c>
      <c r="AW52" s="65">
        <v>1.5552198902811587E-3</v>
      </c>
      <c r="AX52" s="65">
        <v>1.520702772838126E-3</v>
      </c>
      <c r="AY52" s="65">
        <v>1.4869517408882264E-3</v>
      </c>
      <c r="AZ52" s="65">
        <v>1.4539497916506289E-3</v>
      </c>
      <c r="BA52" s="65">
        <v>1.4216802997104219E-3</v>
      </c>
      <c r="BB52" s="65">
        <v>1.3901270086432154E-3</v>
      </c>
      <c r="BC52" s="65">
        <v>1.3592740228256311E-3</v>
      </c>
      <c r="BD52" s="65">
        <v>1.3291057994275523E-3</v>
      </c>
      <c r="BE52" s="65">
        <v>1.2996071405821058E-3</v>
      </c>
      <c r="BF52" s="65">
        <v>1.2707631857294152E-3</v>
      </c>
      <c r="BG52" s="65">
        <v>1.2425594041302905E-3</v>
      </c>
      <c r="BH52" s="65">
        <v>1.2149815875460671E-3</v>
      </c>
      <c r="BI52" s="65">
        <v>1.188015843080911E-3</v>
      </c>
      <c r="BJ52" s="65">
        <v>1.1616485861829851E-3</v>
      </c>
      <c r="BK52" s="65">
        <v>1.1358665338009506E-3</v>
      </c>
      <c r="BL52" s="65">
        <v>1.1106566976923538E-3</v>
      </c>
      <c r="BM52" s="65">
        <v>1.0860063778805316E-3</v>
      </c>
      <c r="BN52" s="65">
        <v>1.061903156256734E-3</v>
      </c>
      <c r="BO52" s="65">
        <v>1.0383348903242454E-3</v>
      </c>
      <c r="BP52" s="65">
        <v>1.0152897070813531E-3</v>
      </c>
      <c r="BQ52" s="65">
        <v>9.9275599704007149E-4</v>
      </c>
      <c r="BR52" s="65">
        <v>9.70722408377627E-4</v>
      </c>
      <c r="BS52" s="65">
        <v>9.4917784121774037E-4</v>
      </c>
      <c r="BT52" s="65">
        <v>9.2811144203883459E-4</v>
      </c>
      <c r="BU52" s="65">
        <v>9.0751259820634912E-4</v>
      </c>
      <c r="BV52" s="65">
        <v>8.8737093262640434E-4</v>
      </c>
      <c r="BW52" s="65">
        <v>8.6767629851812933E-4</v>
      </c>
      <c r="BX52" s="65">
        <v>8.4841877430200606E-4</v>
      </c>
      <c r="BY52" s="65">
        <v>8.2958865860167127E-4</v>
      </c>
      <c r="BZ52" s="65">
        <v>8.1117646535664725E-4</v>
      </c>
      <c r="CA52" s="65">
        <v>7.9317291904354187E-4</v>
      </c>
      <c r="CB52" s="65">
        <v>7.7556895000331215E-4</v>
      </c>
      <c r="CC52" s="65">
        <v>7.5835568987223567E-4</v>
      </c>
      <c r="CD52" s="65">
        <v>7.4152446711428879E-4</v>
      </c>
      <c r="CE52" s="65">
        <v>7.2506680265268077E-4</v>
      </c>
      <c r="CF52" s="65">
        <v>7.0897440559834388E-4</v>
      </c>
      <c r="CG52" s="65">
        <v>6.9323916907322515E-4</v>
      </c>
      <c r="CH52" s="65">
        <v>6.7785316612628175E-4</v>
      </c>
      <c r="CI52" s="65">
        <v>6.6280864574011153E-4</v>
      </c>
      <c r="CJ52" s="65">
        <v>6.4809802892621976E-4</v>
      </c>
      <c r="CK52" s="65">
        <v>6.3371390490694684E-4</v>
      </c>
      <c r="CL52" s="65">
        <v>6.1964902738213497E-4</v>
      </c>
      <c r="CM52" s="65">
        <v>6.0589631087865493E-4</v>
      </c>
      <c r="CN52" s="65">
        <v>5.9244882718095175E-4</v>
      </c>
      <c r="CO52" s="65">
        <v>5.7929980184081491E-4</v>
      </c>
      <c r="CP52" s="65">
        <v>5.6644261076460633E-4</v>
      </c>
      <c r="CQ52" s="65">
        <v>5.5387077687623883E-4</v>
      </c>
      <c r="CR52" s="65">
        <v>5.4157796685421378E-4</v>
      </c>
      <c r="CS52" s="65">
        <v>5.2955798794108002E-4</v>
      </c>
      <c r="CT52" s="65">
        <v>5.178047848237036E-4</v>
      </c>
      <c r="CU52" s="65">
        <v>5.063124365827788E-4</v>
      </c>
      <c r="CV52" s="65">
        <v>4.9507515371004218E-4</v>
      </c>
      <c r="CW52" s="65">
        <v>4.8408727519168835E-4</v>
      </c>
      <c r="CX52" s="65">
        <v>4.7334326565651684E-4</v>
      </c>
      <c r="CY52" s="65">
        <v>4.6283771258737438E-4</v>
      </c>
      <c r="CZ52" s="65">
        <v>4.5256532359448708E-4</v>
      </c>
      <c r="DA52" s="65">
        <v>4.4252092374931089E-4</v>
      </c>
      <c r="DB52" s="65">
        <v>4.3269945297755215E-4</v>
      </c>
      <c r="DC52" s="65">
        <v>4.2309596351005181E-4</v>
      </c>
      <c r="DD52" s="65">
        <v>4.1370561739024407E-4</v>
      </c>
      <c r="DE52" s="65">
        <v>4.0452368403693522E-4</v>
      </c>
      <c r="DF52" s="65">
        <v>3.9554553786117684E-4</v>
      </c>
      <c r="DG52" s="65">
        <v>3.8676665593602769E-4</v>
      </c>
      <c r="DH52" s="65">
        <v>3.781826157180368E-4</v>
      </c>
      <c r="DI52" s="65">
        <v>3.6978909281929552E-4</v>
      </c>
      <c r="DJ52" s="65">
        <v>3.6158185882893769E-4</v>
      </c>
      <c r="DK52" s="65">
        <v>3.5355677918298993E-4</v>
      </c>
      <c r="DL52" s="65">
        <v>3.4570981108149952E-4</v>
      </c>
      <c r="DM52" s="65">
        <v>3.3803700145189054E-4</v>
      </c>
      <c r="DN52" s="65">
        <v>3.305344849575213E-4</v>
      </c>
      <c r="DO52" s="65">
        <v>3.2319848205044141E-4</v>
      </c>
    </row>
    <row r="53" spans="1:119">
      <c r="A53" s="65">
        <v>47</v>
      </c>
      <c r="E53" s="65">
        <v>4.5278115541902706E-3</v>
      </c>
      <c r="F53" s="65">
        <v>4.4292191503294874E-3</v>
      </c>
      <c r="G53" s="65">
        <v>4.3327735809786487E-3</v>
      </c>
      <c r="H53" s="65">
        <v>4.2384280991447486E-3</v>
      </c>
      <c r="I53" s="65">
        <v>4.1461369757434113E-3</v>
      </c>
      <c r="J53" s="65">
        <v>4.0558554774340746E-3</v>
      </c>
      <c r="K53" s="65">
        <v>3.9675398449378228E-3</v>
      </c>
      <c r="L53" s="65">
        <v>3.881147271827342E-3</v>
      </c>
      <c r="M53" s="65">
        <v>3.7966358837787295E-3</v>
      </c>
      <c r="N53" s="65">
        <v>3.7139647182750676E-3</v>
      </c>
      <c r="O53" s="65">
        <v>3.6330937047519877E-3</v>
      </c>
      <c r="P53" s="65">
        <v>3.5539836451755269E-3</v>
      </c>
      <c r="Q53" s="65">
        <v>3.4765961950429143E-3</v>
      </c>
      <c r="R53" s="65">
        <v>3.4008938447970638E-3</v>
      </c>
      <c r="S53" s="65">
        <v>3.3268399016457458E-3</v>
      </c>
      <c r="T53" s="65">
        <v>3.2543984717766784E-3</v>
      </c>
      <c r="U53" s="65">
        <v>3.1835344429598463E-3</v>
      </c>
      <c r="V53" s="65">
        <v>3.1142134675286718E-3</v>
      </c>
      <c r="W53" s="65">
        <v>3.0464019457317605E-3</v>
      </c>
      <c r="X53" s="65">
        <v>2.9800670094471686E-3</v>
      </c>
      <c r="Y53" s="65">
        <v>2.9151765062512694E-3</v>
      </c>
      <c r="Z53" s="65">
        <v>2.85169898383455E-3</v>
      </c>
      <c r="AA53" s="65">
        <v>2.7896036747567226E-3</v>
      </c>
      <c r="AB53" s="65">
        <v>2.7288604815338042E-3</v>
      </c>
      <c r="AC53" s="65">
        <v>2.6694399620499211E-3</v>
      </c>
      <c r="AD53" s="65">
        <v>2.6113133152867703E-3</v>
      </c>
      <c r="AE53" s="65">
        <v>2.5544523673638087E-3</v>
      </c>
      <c r="AF53" s="65">
        <v>2.4988295578824396E-3</v>
      </c>
      <c r="AG53" s="65">
        <v>2.4444179265675253E-3</v>
      </c>
      <c r="AH53" s="65">
        <v>2.3911911001997959E-3</v>
      </c>
      <c r="AI53" s="65">
        <v>2.3391232798327948E-3</v>
      </c>
      <c r="AJ53" s="65">
        <v>2.2881892282881804E-3</v>
      </c>
      <c r="AK53" s="65">
        <v>2.2383642579233021E-3</v>
      </c>
      <c r="AL53" s="65">
        <v>2.189624218665157E-3</v>
      </c>
      <c r="AM53" s="65">
        <v>2.1419454863048841E-3</v>
      </c>
      <c r="AN53" s="65">
        <v>2.0953049510471573E-3</v>
      </c>
      <c r="AO53" s="65">
        <v>2.0496800063089073E-3</v>
      </c>
      <c r="AP53" s="65">
        <v>2.0050485377619541E-3</v>
      </c>
      <c r="AQ53" s="65">
        <v>1.9613889126142256E-3</v>
      </c>
      <c r="AR53" s="65">
        <v>1.9186799691243927E-3</v>
      </c>
      <c r="AS53" s="65">
        <v>1.8769010063448036E-3</v>
      </c>
      <c r="AT53" s="65">
        <v>1.8360317740877753E-3</v>
      </c>
      <c r="AU53" s="65">
        <v>1.7960524631103645E-3</v>
      </c>
      <c r="AV53" s="65">
        <v>1.756943695512858E-3</v>
      </c>
      <c r="AW53" s="65">
        <v>1.7186865153463481E-3</v>
      </c>
      <c r="AX53" s="65">
        <v>1.6812623794248138E-3</v>
      </c>
      <c r="AY53" s="65">
        <v>1.644653148337272E-3</v>
      </c>
      <c r="AZ53" s="65">
        <v>1.6088410776556386E-3</v>
      </c>
      <c r="BA53" s="65">
        <v>1.5738088093340365E-3</v>
      </c>
      <c r="BB53" s="65">
        <v>1.5395393632953833E-3</v>
      </c>
      <c r="BC53" s="65">
        <v>1.5060161292011725E-3</v>
      </c>
      <c r="BD53" s="65">
        <v>1.4732228584004821E-3</v>
      </c>
      <c r="BE53" s="65">
        <v>1.4411436560542762E-3</v>
      </c>
      <c r="BF53" s="65">
        <v>1.4097629734312071E-3</v>
      </c>
      <c r="BG53" s="65">
        <v>1.3790656003711747E-3</v>
      </c>
      <c r="BH53" s="65">
        <v>1.3490366579129844E-3</v>
      </c>
      <c r="BI53" s="65">
        <v>1.3196615910825485E-3</v>
      </c>
      <c r="BJ53" s="65">
        <v>1.2909261618381123E-3</v>
      </c>
      <c r="BK53" s="65">
        <v>1.2628164421691018E-3</v>
      </c>
      <c r="BL53" s="65">
        <v>1.2353188073452427E-3</v>
      </c>
      <c r="BM53" s="65">
        <v>1.2084199293126774E-3</v>
      </c>
      <c r="BN53" s="65">
        <v>1.1821067702338832E-3</v>
      </c>
      <c r="BO53" s="65">
        <v>1.1563665761682518E-3</v>
      </c>
      <c r="BP53" s="65">
        <v>1.1311868708902832E-3</v>
      </c>
      <c r="BQ53" s="65">
        <v>1.1065554498423777E-3</v>
      </c>
      <c r="BR53" s="65">
        <v>1.0824603742193117E-3</v>
      </c>
      <c r="BS53" s="65">
        <v>1.0588899651815154E-3</v>
      </c>
      <c r="BT53" s="65">
        <v>1.0358327981943665E-3</v>
      </c>
      <c r="BU53" s="65">
        <v>1.0132776974907355E-3</v>
      </c>
      <c r="BV53" s="65">
        <v>9.9121373065411264E-4</v>
      </c>
      <c r="BW53" s="65">
        <v>9.6963020331968474E-4</v>
      </c>
      <c r="BX53" s="65">
        <v>9.4851665399079603E-4</v>
      </c>
      <c r="BY53" s="65">
        <v>9.2786284896828109E-4</v>
      </c>
      <c r="BZ53" s="65">
        <v>9.0765877739020547E-4</v>
      </c>
      <c r="CA53" s="65">
        <v>8.8789464637962405E-4</v>
      </c>
      <c r="CB53" s="65">
        <v>8.6856087629798848E-4</v>
      </c>
      <c r="CC53" s="65">
        <v>8.4964809610191391E-4</v>
      </c>
      <c r="CD53" s="65">
        <v>8.311471388010521E-4</v>
      </c>
      <c r="CE53" s="65">
        <v>8.1304903701486528E-4</v>
      </c>
      <c r="CF53" s="65">
        <v>7.9534501862615686E-4</v>
      </c>
      <c r="CG53" s="65">
        <v>7.7802650252923949E-4</v>
      </c>
      <c r="CH53" s="65">
        <v>7.6108509447068919E-4</v>
      </c>
      <c r="CI53" s="65">
        <v>7.4451258298066625E-4</v>
      </c>
      <c r="CJ53" s="65">
        <v>7.2830093539283012E-4</v>
      </c>
      <c r="CK53" s="65">
        <v>7.1244229395092163E-4</v>
      </c>
      <c r="CL53" s="65">
        <v>6.9692897200012013E-4</v>
      </c>
      <c r="CM53" s="65">
        <v>6.817534502613395E-4</v>
      </c>
      <c r="CN53" s="65">
        <v>6.6690837318664458E-4</v>
      </c>
      <c r="CO53" s="65">
        <v>6.5238654539403183E-4</v>
      </c>
      <c r="CP53" s="65">
        <v>6.3818092817983824E-4</v>
      </c>
      <c r="CQ53" s="65">
        <v>6.2428463610709778E-4</v>
      </c>
      <c r="CR53" s="65">
        <v>6.1069093366818074E-4</v>
      </c>
      <c r="CS53" s="65">
        <v>5.9739323202010494E-4</v>
      </c>
      <c r="CT53" s="65">
        <v>5.8438508579093651E-4</v>
      </c>
      <c r="CU53" s="65">
        <v>5.716601899557293E-4</v>
      </c>
      <c r="CV53" s="65">
        <v>5.5921237678049061E-4</v>
      </c>
      <c r="CW53" s="65">
        <v>5.4703561283269233E-4</v>
      </c>
      <c r="CX53" s="65">
        <v>5.3512399605687498E-4</v>
      </c>
      <c r="CY53" s="65">
        <v>5.2347175291393548E-4</v>
      </c>
      <c r="CZ53" s="65">
        <v>5.1207323558270063E-4</v>
      </c>
      <c r="DA53" s="65">
        <v>5.0092291922243981E-4</v>
      </c>
      <c r="DB53" s="65">
        <v>4.900153992949825E-4</v>
      </c>
      <c r="DC53" s="65">
        <v>4.7934538894515158E-4</v>
      </c>
      <c r="DD53" s="65">
        <v>4.6890771643823194E-4</v>
      </c>
      <c r="DE53" s="65">
        <v>4.5869732265324065E-4</v>
      </c>
      <c r="DF53" s="65">
        <v>4.4870925863078019E-4</v>
      </c>
      <c r="DG53" s="65">
        <v>4.3893868317428677E-4</v>
      </c>
      <c r="DH53" s="65">
        <v>4.293808605035111E-4</v>
      </c>
      <c r="DI53" s="65">
        <v>4.2003115795909455E-4</v>
      </c>
      <c r="DJ53" s="65">
        <v>4.1088504375712623E-4</v>
      </c>
      <c r="DK53" s="65">
        <v>4.0193808479259771E-4</v>
      </c>
      <c r="DL53" s="65">
        <v>3.9318594449068379E-4</v>
      </c>
      <c r="DM53" s="65">
        <v>3.8462438070481156E-4</v>
      </c>
      <c r="DN53" s="65">
        <v>3.7624924366050182E-4</v>
      </c>
      <c r="DO53" s="65">
        <v>3.6805647394397935E-4</v>
      </c>
    </row>
    <row r="54" spans="1:119">
      <c r="A54" s="65">
        <v>48</v>
      </c>
      <c r="E54" s="65">
        <v>4.9660356306355036E-3</v>
      </c>
      <c r="F54" s="65">
        <v>4.8613798558983408E-3</v>
      </c>
      <c r="G54" s="65">
        <v>4.7589296294094146E-3</v>
      </c>
      <c r="H54" s="65">
        <v>4.6586384707610531E-3</v>
      </c>
      <c r="I54" s="65">
        <v>4.5604608790880989E-3</v>
      </c>
      <c r="J54" s="65">
        <v>4.4643523124247514E-3</v>
      </c>
      <c r="K54" s="65">
        <v>4.3702691674963956E-3</v>
      </c>
      <c r="L54" s="65">
        <v>4.2781687599373498E-3</v>
      </c>
      <c r="M54" s="65">
        <v>4.1880093049254897E-3</v>
      </c>
      <c r="N54" s="65">
        <v>4.0997498982249915E-3</v>
      </c>
      <c r="O54" s="65">
        <v>4.013350497628577E-3</v>
      </c>
      <c r="P54" s="65">
        <v>3.9287719047908631E-3</v>
      </c>
      <c r="Q54" s="65">
        <v>3.8459757474445509E-3</v>
      </c>
      <c r="R54" s="65">
        <v>3.7649244619914011E-3</v>
      </c>
      <c r="S54" s="65">
        <v>3.6855812764600912E-3</v>
      </c>
      <c r="T54" s="65">
        <v>3.6079101938232246E-3</v>
      </c>
      <c r="U54" s="65">
        <v>3.5318759756659216E-3</v>
      </c>
      <c r="V54" s="65">
        <v>3.4574441261985816E-3</v>
      </c>
      <c r="W54" s="65">
        <v>3.3845808766065802E-3</v>
      </c>
      <c r="X54" s="65">
        <v>3.3132531697297528E-3</v>
      </c>
      <c r="Y54" s="65">
        <v>3.2434286450647824E-3</v>
      </c>
      <c r="Z54" s="65">
        <v>3.1750756240836332E-3</v>
      </c>
      <c r="AA54" s="65">
        <v>3.1081630958613915E-3</v>
      </c>
      <c r="AB54" s="65">
        <v>3.0426607030069916E-3</v>
      </c>
      <c r="AC54" s="65">
        <v>2.97853872789044E-3</v>
      </c>
      <c r="AD54" s="65">
        <v>2.915768079160292E-3</v>
      </c>
      <c r="AE54" s="65">
        <v>2.854320278545265E-3</v>
      </c>
      <c r="AF54" s="65">
        <v>2.7941674479339943E-3</v>
      </c>
      <c r="AG54" s="65">
        <v>2.7352822967270803E-3</v>
      </c>
      <c r="AH54" s="65">
        <v>2.6776381094556758E-3</v>
      </c>
      <c r="AI54" s="65">
        <v>2.6212087336610086E-3</v>
      </c>
      <c r="AJ54" s="65">
        <v>2.5659685680293298E-3</v>
      </c>
      <c r="AK54" s="65">
        <v>2.5118925507769214E-3</v>
      </c>
      <c r="AL54" s="65">
        <v>2.4589561482798602E-3</v>
      </c>
      <c r="AM54" s="65">
        <v>2.4071353439434227E-3</v>
      </c>
      <c r="AN54" s="65">
        <v>2.3564066273060492E-3</v>
      </c>
      <c r="AO54" s="65">
        <v>2.3067469833729383E-3</v>
      </c>
      <c r="AP54" s="65">
        <v>2.2581338821744245E-3</v>
      </c>
      <c r="AQ54" s="65">
        <v>2.2105452685444089E-3</v>
      </c>
      <c r="AR54" s="65">
        <v>2.1639595521142029E-3</v>
      </c>
      <c r="AS54" s="65">
        <v>2.1183555975172407E-3</v>
      </c>
      <c r="AT54" s="65">
        <v>2.0737127148002265E-3</v>
      </c>
      <c r="AU54" s="65">
        <v>2.0300106500363555E-3</v>
      </c>
      <c r="AV54" s="65">
        <v>1.9872295761363561E-3</v>
      </c>
      <c r="AW54" s="65">
        <v>1.9453500838531826E-3</v>
      </c>
      <c r="AX54" s="65">
        <v>1.9043531729762853E-3</v>
      </c>
      <c r="AY54" s="65">
        <v>1.8642202437114375E-3</v>
      </c>
      <c r="AZ54" s="65">
        <v>1.8249330882422453E-3</v>
      </c>
      <c r="BA54" s="65">
        <v>1.7864738824694838E-3</v>
      </c>
      <c r="BB54" s="65">
        <v>1.7488251779245213E-3</v>
      </c>
      <c r="BC54" s="65">
        <v>1.7119698938531651E-3</v>
      </c>
      <c r="BD54" s="65">
        <v>1.675891309466332E-3</v>
      </c>
      <c r="BE54" s="65">
        <v>1.6405730563540334E-3</v>
      </c>
      <c r="BF54" s="65">
        <v>1.6059991110592277E-3</v>
      </c>
      <c r="BG54" s="65">
        <v>1.5721537878081759E-3</v>
      </c>
      <c r="BH54" s="65">
        <v>1.5390217313939985E-3</v>
      </c>
      <c r="BI54" s="65">
        <v>1.5065879102102069E-3</v>
      </c>
      <c r="BJ54" s="65">
        <v>1.4748376094310474E-3</v>
      </c>
      <c r="BK54" s="65">
        <v>1.4437564243355726E-3</v>
      </c>
      <c r="BL54" s="65">
        <v>1.4133302537723809E-3</v>
      </c>
      <c r="BM54" s="65">
        <v>1.3835452937621176E-3</v>
      </c>
      <c r="BN54" s="65">
        <v>1.3543880312347643E-3</v>
      </c>
      <c r="BO54" s="65">
        <v>1.3258452378989306E-3</v>
      </c>
      <c r="BP54" s="65">
        <v>1.2979039642403412E-3</v>
      </c>
      <c r="BQ54" s="65">
        <v>1.2705515336468003E-3</v>
      </c>
      <c r="BR54" s="65">
        <v>1.2437755366569679E-3</v>
      </c>
      <c r="BS54" s="65">
        <v>1.2175638253303399E-3</v>
      </c>
      <c r="BT54" s="65">
        <v>1.191904507735878E-3</v>
      </c>
      <c r="BU54" s="65">
        <v>1.1667859425567851E-3</v>
      </c>
      <c r="BV54" s="65">
        <v>1.1421967338089843E-3</v>
      </c>
      <c r="BW54" s="65">
        <v>1.1181257256709005E-3</v>
      </c>
      <c r="BX54" s="65">
        <v>1.0945619974222045E-3</v>
      </c>
      <c r="BY54" s="65">
        <v>1.0714948584892075E-3</v>
      </c>
      <c r="BZ54" s="65">
        <v>1.048913843594692E-3</v>
      </c>
      <c r="CA54" s="65">
        <v>1.0268087080099336E-3</v>
      </c>
      <c r="CB54" s="65">
        <v>1.0051694229067992E-3</v>
      </c>
      <c r="CC54" s="65">
        <v>9.839861708077892E-4</v>
      </c>
      <c r="CD54" s="65">
        <v>9.632493411319686E-4</v>
      </c>
      <c r="CE54" s="65">
        <v>9.4294952583476592E-4</v>
      </c>
      <c r="CF54" s="65">
        <v>9.230775151396574E-4</v>
      </c>
      <c r="CG54" s="65">
        <v>9.0362429335980607E-4</v>
      </c>
      <c r="CH54" s="65">
        <v>8.845810348077545E-4</v>
      </c>
      <c r="CI54" s="65">
        <v>8.6593909979131955E-4</v>
      </c>
      <c r="CJ54" s="65">
        <v>8.4769003069386955E-4</v>
      </c>
      <c r="CK54" s="65">
        <v>8.2982554813721093E-4</v>
      </c>
      <c r="CL54" s="65">
        <v>8.1233754722532842E-4</v>
      </c>
      <c r="CM54" s="65">
        <v>7.9521809386730357E-4</v>
      </c>
      <c r="CN54" s="65">
        <v>7.784594211777073E-4</v>
      </c>
      <c r="CO54" s="65">
        <v>7.6205392595286316E-4</v>
      </c>
      <c r="CP54" s="65">
        <v>7.4599416522136636E-4</v>
      </c>
      <c r="CQ54" s="65">
        <v>7.3027285286729959E-4</v>
      </c>
      <c r="CR54" s="65">
        <v>7.1488285632461161E-4</v>
      </c>
      <c r="CS54" s="65">
        <v>6.9981719334115964E-4</v>
      </c>
      <c r="CT54" s="65">
        <v>6.8506902881094794E-4</v>
      </c>
      <c r="CU54" s="65">
        <v>6.7063167167312346E-4</v>
      </c>
      <c r="CV54" s="65">
        <v>6.5649857187632477E-4</v>
      </c>
      <c r="CW54" s="65">
        <v>6.4266331740700294E-4</v>
      </c>
      <c r="CX54" s="65">
        <v>6.2911963138037336E-4</v>
      </c>
      <c r="CY54" s="65">
        <v>6.1586136919266352E-4</v>
      </c>
      <c r="CZ54" s="65">
        <v>6.0288251573339068E-4</v>
      </c>
      <c r="DA54" s="65">
        <v>5.9017718265637115E-4</v>
      </c>
      <c r="DB54" s="65">
        <v>5.7773960570825836E-4</v>
      </c>
      <c r="DC54" s="65">
        <v>5.6556414211336595E-4</v>
      </c>
      <c r="DD54" s="65">
        <v>5.5364526801361268E-4</v>
      </c>
      <c r="DE54" s="65">
        <v>5.4197757596241526E-4</v>
      </c>
      <c r="DF54" s="65">
        <v>5.3055577247139636E-4</v>
      </c>
      <c r="DG54" s="65">
        <v>5.1937467560879446E-4</v>
      </c>
      <c r="DH54" s="65">
        <v>5.0842921264848424E-4</v>
      </c>
      <c r="DI54" s="65">
        <v>4.9771441776854416E-4</v>
      </c>
      <c r="DJ54" s="65">
        <v>4.8722542979832306E-4</v>
      </c>
      <c r="DK54" s="65">
        <v>4.7695749001298897E-4</v>
      </c>
      <c r="DL54" s="65">
        <v>4.6690593997454985E-4</v>
      </c>
      <c r="DM54" s="65">
        <v>4.5706621941838364E-4</v>
      </c>
      <c r="DN54" s="65">
        <v>4.4743386418429569E-4</v>
      </c>
      <c r="DO54" s="65">
        <v>4.3800450419119067E-4</v>
      </c>
    </row>
    <row r="55" spans="1:119">
      <c r="A55" s="65">
        <v>49</v>
      </c>
      <c r="E55" s="65">
        <v>5.4485302394650052E-3</v>
      </c>
      <c r="F55" s="65">
        <v>5.3392108024122665E-3</v>
      </c>
      <c r="G55" s="65">
        <v>5.2320847530792081E-3</v>
      </c>
      <c r="H55" s="65">
        <v>5.1271080832837592E-3</v>
      </c>
      <c r="I55" s="65">
        <v>5.0242376678250452E-3</v>
      </c>
      <c r="J55" s="65">
        <v>4.9234312467672254E-3</v>
      </c>
      <c r="K55" s="65">
        <v>4.8246474080787744E-3</v>
      </c>
      <c r="L55" s="65">
        <v>4.7278455706201471E-3</v>
      </c>
      <c r="M55" s="65">
        <v>4.6329859674727062E-3</v>
      </c>
      <c r="N55" s="65">
        <v>4.540029629602209E-3</v>
      </c>
      <c r="O55" s="65">
        <v>4.44893836985E-3</v>
      </c>
      <c r="P55" s="65">
        <v>4.3596747672454772E-3</v>
      </c>
      <c r="Q55" s="65">
        <v>4.2722021516332555E-3</v>
      </c>
      <c r="R55" s="65">
        <v>4.18648458860879E-3</v>
      </c>
      <c r="S55" s="65">
        <v>4.1024868647562751E-3</v>
      </c>
      <c r="T55" s="65">
        <v>4.0201744731826802E-3</v>
      </c>
      <c r="U55" s="65">
        <v>3.9395135993420946E-3</v>
      </c>
      <c r="V55" s="65">
        <v>3.8604711071444238E-3</v>
      </c>
      <c r="W55" s="65">
        <v>3.7830145253428642E-3</v>
      </c>
      <c r="X55" s="65">
        <v>3.7071120341944609E-3</v>
      </c>
      <c r="Y55" s="65">
        <v>3.6327324523883105E-3</v>
      </c>
      <c r="Z55" s="65">
        <v>3.5598452242360658E-3</v>
      </c>
      <c r="AA55" s="65">
        <v>3.488420407119408E-3</v>
      </c>
      <c r="AB55" s="65">
        <v>3.4184286591894177E-3</v>
      </c>
      <c r="AC55" s="65">
        <v>3.3498412273127013E-3</v>
      </c>
      <c r="AD55" s="65">
        <v>3.2826299352594081E-3</v>
      </c>
      <c r="AE55" s="65">
        <v>3.2167671721282176E-3</v>
      </c>
      <c r="AF55" s="65">
        <v>3.1522258810035642E-3</v>
      </c>
      <c r="AG55" s="65">
        <v>3.0889795478404752E-3</v>
      </c>
      <c r="AH55" s="65">
        <v>3.0270021905723795E-3</v>
      </c>
      <c r="AI55" s="65">
        <v>2.9662683484375034E-3</v>
      </c>
      <c r="AJ55" s="65">
        <v>2.906753071519377E-3</v>
      </c>
      <c r="AK55" s="65">
        <v>2.8484319104972429E-3</v>
      </c>
      <c r="AL55" s="65">
        <v>2.7912809066020731E-3</v>
      </c>
      <c r="AM55" s="65">
        <v>2.7352765817741428E-3</v>
      </c>
      <c r="AN55" s="65">
        <v>2.6803959290180638E-3</v>
      </c>
      <c r="AO55" s="65">
        <v>2.6266164029513273E-3</v>
      </c>
      <c r="AP55" s="65">
        <v>2.5739159105425138E-3</v>
      </c>
      <c r="AQ55" s="65">
        <v>2.5222728020352875E-3</v>
      </c>
      <c r="AR55" s="65">
        <v>2.471665862054535E-3</v>
      </c>
      <c r="AS55" s="65">
        <v>2.4220743008909126E-3</v>
      </c>
      <c r="AT55" s="65">
        <v>2.3734777459602954E-3</v>
      </c>
      <c r="AU55" s="65">
        <v>2.3258562334345502E-3</v>
      </c>
      <c r="AV55" s="65">
        <v>2.2791902000402612E-3</v>
      </c>
      <c r="AW55" s="65">
        <v>2.2334604750219823E-3</v>
      </c>
      <c r="AX55" s="65">
        <v>2.1886482722667452E-3</v>
      </c>
      <c r="AY55" s="65">
        <v>2.1447351825865948E-3</v>
      </c>
      <c r="AZ55" s="65">
        <v>2.1017031661559413E-3</v>
      </c>
      <c r="BA55" s="65">
        <v>2.0595345451006808E-3</v>
      </c>
      <c r="BB55" s="65">
        <v>2.018211996235985E-3</v>
      </c>
      <c r="BC55" s="65">
        <v>1.9777185439498017E-3</v>
      </c>
      <c r="BD55" s="65">
        <v>1.9380375532291603E-3</v>
      </c>
      <c r="BE55" s="65">
        <v>1.8991527228263683E-3</v>
      </c>
      <c r="BF55" s="65">
        <v>1.8610480785623527E-3</v>
      </c>
      <c r="BG55" s="65">
        <v>1.8237079667643324E-3</v>
      </c>
      <c r="BH55" s="65">
        <v>1.7871170478351865E-3</v>
      </c>
      <c r="BI55" s="65">
        <v>1.7512602899518203E-3</v>
      </c>
      <c r="BJ55" s="65">
        <v>1.7161229628899909E-3</v>
      </c>
      <c r="BK55" s="65">
        <v>1.681690631973016E-3</v>
      </c>
      <c r="BL55" s="65">
        <v>1.647949152141896E-3</v>
      </c>
      <c r="BM55" s="65">
        <v>1.6148846621444298E-3</v>
      </c>
      <c r="BN55" s="65">
        <v>1.5824835788408956E-3</v>
      </c>
      <c r="BO55" s="65">
        <v>1.5507325916240058E-3</v>
      </c>
      <c r="BP55" s="65">
        <v>1.5196186569508066E-3</v>
      </c>
      <c r="BQ55" s="65">
        <v>1.4891289929842896E-3</v>
      </c>
      <c r="BR55" s="65">
        <v>1.4592510743425204E-3</v>
      </c>
      <c r="BS55" s="65">
        <v>1.4299726269531208E-3</v>
      </c>
      <c r="BT55" s="65">
        <v>1.4012816230109853E-3</v>
      </c>
      <c r="BU55" s="65">
        <v>1.3731662760371652E-3</v>
      </c>
      <c r="BV55" s="65">
        <v>1.3456150360369038E-3</v>
      </c>
      <c r="BW55" s="65">
        <v>1.3186165847548018E-3</v>
      </c>
      <c r="BX55" s="65">
        <v>1.2921598310252026E-3</v>
      </c>
      <c r="BY55" s="65">
        <v>1.2662339062158539E-3</v>
      </c>
      <c r="BZ55" s="65">
        <v>1.2408281597629904E-3</v>
      </c>
      <c r="CA55" s="65">
        <v>1.2159321547960088E-3</v>
      </c>
      <c r="CB55" s="65">
        <v>1.1915356638499154E-3</v>
      </c>
      <c r="CC55" s="65">
        <v>1.1676286646638149E-3</v>
      </c>
      <c r="CD55" s="65">
        <v>1.1442013360636863E-3</v>
      </c>
      <c r="CE55" s="65">
        <v>1.1212440539277702E-3</v>
      </c>
      <c r="CF55" s="65">
        <v>1.0987473872329093E-3</v>
      </c>
      <c r="CG55" s="65">
        <v>1.0767020941802156E-3</v>
      </c>
      <c r="CH55" s="65">
        <v>1.055099118398468E-3</v>
      </c>
      <c r="CI55" s="65">
        <v>1.0339295852236853E-3</v>
      </c>
      <c r="CJ55" s="65">
        <v>1.0131847980533531E-3</v>
      </c>
      <c r="CK55" s="65">
        <v>9.9285623477378859E-4</v>
      </c>
      <c r="CL55" s="65">
        <v>9.7293554425919757E-4</v>
      </c>
      <c r="CM55" s="65">
        <v>9.5341454294096777E-4</v>
      </c>
      <c r="CN55" s="65">
        <v>9.3428521144579542E-4</v>
      </c>
      <c r="CO55" s="65">
        <v>9.1553969130126888E-4</v>
      </c>
      <c r="CP55" s="65">
        <v>8.9717028170755049E-4</v>
      </c>
      <c r="CQ55" s="65">
        <v>8.7916943637382928E-4</v>
      </c>
      <c r="CR55" s="65">
        <v>8.6152976041824572E-4</v>
      </c>
      <c r="CS55" s="65">
        <v>8.4424400733002435E-4</v>
      </c>
      <c r="CT55" s="65">
        <v>8.2730507599254697E-4</v>
      </c>
      <c r="CU55" s="65">
        <v>8.1070600776616609E-4</v>
      </c>
      <c r="CV55" s="65">
        <v>7.9443998362954151E-4</v>
      </c>
      <c r="CW55" s="65">
        <v>7.7850032137833291E-4</v>
      </c>
      <c r="CX55" s="65">
        <v>7.6288047288010591E-4</v>
      </c>
      <c r="CY55" s="65">
        <v>7.4757402138430414E-4</v>
      </c>
      <c r="CZ55" s="65">
        <v>7.3257467888620522E-4</v>
      </c>
      <c r="DA55" s="65">
        <v>7.1787628354375943E-4</v>
      </c>
      <c r="DB55" s="65">
        <v>7.0347279714625733E-4</v>
      </c>
      <c r="DC55" s="65">
        <v>6.8935830263378939E-4</v>
      </c>
      <c r="DD55" s="65">
        <v>6.7552700166647434E-4</v>
      </c>
      <c r="DE55" s="65">
        <v>6.6197321224245674E-4</v>
      </c>
      <c r="DF55" s="65">
        <v>6.4869136636369661E-4</v>
      </c>
      <c r="DG55" s="65">
        <v>6.356760077485975E-4</v>
      </c>
      <c r="DH55" s="65">
        <v>6.2292178959052179E-4</v>
      </c>
      <c r="DI55" s="65">
        <v>6.1042347236128552E-4</v>
      </c>
      <c r="DJ55" s="65">
        <v>5.9817592165871966E-4</v>
      </c>
      <c r="DK55" s="65">
        <v>5.8617410609741836E-4</v>
      </c>
      <c r="DL55" s="65">
        <v>5.7441309524180919E-4</v>
      </c>
      <c r="DM55" s="65">
        <v>5.6288805758069466E-4</v>
      </c>
      <c r="DN55" s="65">
        <v>5.5159425854242898E-4</v>
      </c>
      <c r="DO55" s="65">
        <v>5.4052705854992246E-4</v>
      </c>
    </row>
    <row r="56" spans="1:119">
      <c r="A56" s="65">
        <v>50</v>
      </c>
      <c r="E56" s="65">
        <v>5.9846385509277674E-3</v>
      </c>
      <c r="F56" s="65">
        <v>5.8719443910851057E-3</v>
      </c>
      <c r="G56" s="65">
        <v>5.7613723265961684E-3</v>
      </c>
      <c r="H56" s="65">
        <v>5.6528823971941948E-3</v>
      </c>
      <c r="I56" s="65">
        <v>5.5464353950870401E-3</v>
      </c>
      <c r="J56" s="65">
        <v>5.4419928507876848E-3</v>
      </c>
      <c r="K56" s="65">
        <v>5.3395170192114877E-3</v>
      </c>
      <c r="L56" s="65">
        <v>5.2389708660353172E-3</v>
      </c>
      <c r="M56" s="65">
        <v>5.1403180543134622E-3</v>
      </c>
      <c r="N56" s="65">
        <v>5.043522931345662E-3</v>
      </c>
      <c r="O56" s="65">
        <v>4.9485505157923311E-3</v>
      </c>
      <c r="P56" s="65">
        <v>4.8553664850324897E-3</v>
      </c>
      <c r="Q56" s="65">
        <v>4.7639371627597018E-3</v>
      </c>
      <c r="R56" s="65">
        <v>4.6742295068115895E-3</v>
      </c>
      <c r="S56" s="65">
        <v>4.5862110972285704E-3</v>
      </c>
      <c r="T56" s="65">
        <v>4.4998501245373896E-3</v>
      </c>
      <c r="U56" s="65">
        <v>4.4151153782553436E-3</v>
      </c>
      <c r="V56" s="65">
        <v>4.3319762356109201E-3</v>
      </c>
      <c r="W56" s="65">
        <v>4.2504026504768871E-3</v>
      </c>
      <c r="X56" s="65">
        <v>4.1703651425117226E-3</v>
      </c>
      <c r="Y56" s="65">
        <v>4.0918347865055733E-3</v>
      </c>
      <c r="Z56" s="65">
        <v>4.0147832019268E-3</v>
      </c>
      <c r="AA56" s="65">
        <v>3.93918254266536E-3</v>
      </c>
      <c r="AB56" s="65">
        <v>3.865005486969371E-3</v>
      </c>
      <c r="AC56" s="65">
        <v>3.792225227571121E-3</v>
      </c>
      <c r="AD56" s="65">
        <v>3.7208154619990629E-3</v>
      </c>
      <c r="AE56" s="65">
        <v>3.6507503830721889E-3</v>
      </c>
      <c r="AF56" s="65">
        <v>3.582004669573452E-3</v>
      </c>
      <c r="AG56" s="65">
        <v>3.5145534770987634E-3</v>
      </c>
      <c r="AH56" s="65">
        <v>3.4483724290783535E-3</v>
      </c>
      <c r="AI56" s="65">
        <v>3.3834376079671736E-3</v>
      </c>
      <c r="AJ56" s="65">
        <v>3.3197255466011931E-3</v>
      </c>
      <c r="AK56" s="65">
        <v>3.2572132197164847E-3</v>
      </c>
      <c r="AL56" s="65">
        <v>3.1958780356279729E-3</v>
      </c>
      <c r="AM56" s="65">
        <v>3.1356978280649181E-3</v>
      </c>
      <c r="AN56" s="65">
        <v>3.0766508481600997E-3</v>
      </c>
      <c r="AO56" s="65">
        <v>3.0187157565898914E-3</v>
      </c>
      <c r="AP56" s="65">
        <v>2.9618716158623009E-3</v>
      </c>
      <c r="AQ56" s="65">
        <v>2.9060978827502707E-3</v>
      </c>
      <c r="AR56" s="65">
        <v>2.8513744008674246E-3</v>
      </c>
      <c r="AS56" s="65">
        <v>2.797681393383654E-3</v>
      </c>
      <c r="AT56" s="65">
        <v>2.7449994558778499E-3</v>
      </c>
      <c r="AU56" s="65">
        <v>2.6933095493252212E-3</v>
      </c>
      <c r="AV56" s="65">
        <v>2.6425929932166895E-3</v>
      </c>
      <c r="AW56" s="65">
        <v>2.5928314588078171E-3</v>
      </c>
      <c r="AX56" s="65">
        <v>2.5440069624948929E-3</v>
      </c>
      <c r="AY56" s="65">
        <v>2.4961018593157216E-3</v>
      </c>
      <c r="AZ56" s="65">
        <v>2.4490988365728243E-3</v>
      </c>
      <c r="BA56" s="65">
        <v>2.4029809075766903E-3</v>
      </c>
      <c r="BB56" s="65">
        <v>2.3577314055068734E-3</v>
      </c>
      <c r="BC56" s="65">
        <v>2.3133339773886703E-3</v>
      </c>
      <c r="BD56" s="65">
        <v>2.2697725781832194E-3</v>
      </c>
      <c r="BE56" s="65">
        <v>2.2270314649889054E-3</v>
      </c>
      <c r="BF56" s="65">
        <v>2.1850951913519306E-3</v>
      </c>
      <c r="BG56" s="65">
        <v>2.1439486016840452E-3</v>
      </c>
      <c r="BH56" s="65">
        <v>2.1035768257853691E-3</v>
      </c>
      <c r="BI56" s="65">
        <v>2.0639652734703823E-3</v>
      </c>
      <c r="BJ56" s="65">
        <v>2.0250996292950768E-3</v>
      </c>
      <c r="BK56" s="65">
        <v>1.9869658473834332E-3</v>
      </c>
      <c r="BL56" s="65">
        <v>1.9495501463512943E-3</v>
      </c>
      <c r="BM56" s="65">
        <v>1.912839004325827E-3</v>
      </c>
      <c r="BN56" s="65">
        <v>1.876819154058789E-3</v>
      </c>
      <c r="BO56" s="65">
        <v>1.8414775781317881E-3</v>
      </c>
      <c r="BP56" s="65">
        <v>1.8068015042518562E-3</v>
      </c>
      <c r="BQ56" s="65">
        <v>1.7727784006355909E-3</v>
      </c>
      <c r="BR56" s="65">
        <v>1.7393959714802221E-3</v>
      </c>
      <c r="BS56" s="65">
        <v>1.7066421525199634E-3</v>
      </c>
      <c r="BT56" s="65">
        <v>1.6745051066660425E-3</v>
      </c>
      <c r="BU56" s="65">
        <v>1.6429732197288252E-3</v>
      </c>
      <c r="BV56" s="65">
        <v>1.6120350962204925E-3</v>
      </c>
      <c r="BW56" s="65">
        <v>1.5816795552367716E-3</v>
      </c>
      <c r="BX56" s="65">
        <v>1.5518956264161932E-3</v>
      </c>
      <c r="BY56" s="65">
        <v>1.5226725459754602E-3</v>
      </c>
      <c r="BZ56" s="65">
        <v>1.4939997528194591E-3</v>
      </c>
      <c r="CA56" s="65">
        <v>1.4658668847245223E-3</v>
      </c>
      <c r="CB56" s="65">
        <v>1.4382637745935687E-3</v>
      </c>
      <c r="CC56" s="65">
        <v>1.4111804467817613E-3</v>
      </c>
      <c r="CD56" s="65">
        <v>1.3846071134913489E-3</v>
      </c>
      <c r="CE56" s="65">
        <v>1.3585341712343949E-3</v>
      </c>
      <c r="CF56" s="65">
        <v>1.3329521973621274E-3</v>
      </c>
      <c r="CG56" s="65">
        <v>1.307851946659624E-3</v>
      </c>
      <c r="CH56" s="65">
        <v>1.2832243480046398E-3</v>
      </c>
      <c r="CI56" s="65">
        <v>1.2590605010893395E-3</v>
      </c>
      <c r="CJ56" s="65">
        <v>1.2353516732037623E-3</v>
      </c>
      <c r="CK56" s="65">
        <v>1.2120892960798602E-3</v>
      </c>
      <c r="CL56" s="65">
        <v>1.1892649627949659E-3</v>
      </c>
      <c r="CM56" s="65">
        <v>1.1668704247335638E-3</v>
      </c>
      <c r="CN56" s="65">
        <v>1.1448975886062737E-3</v>
      </c>
      <c r="CO56" s="65">
        <v>1.1233385135249784E-3</v>
      </c>
      <c r="CP56" s="65">
        <v>1.1021854081330116E-3</v>
      </c>
      <c r="CQ56" s="65">
        <v>1.0814306277894044E-3</v>
      </c>
      <c r="CR56" s="65">
        <v>1.0610666718061394E-3</v>
      </c>
      <c r="CS56" s="65">
        <v>1.0410861807374351E-3</v>
      </c>
      <c r="CT56" s="65">
        <v>1.021481933720074E-3</v>
      </c>
      <c r="CU56" s="65">
        <v>1.0022468458638165E-3</v>
      </c>
      <c r="CV56" s="65">
        <v>9.8337396569095044E-4</v>
      </c>
      <c r="CW56" s="65">
        <v>9.6485647262405366E-4</v>
      </c>
      <c r="CX56" s="65">
        <v>9.4668767452107385E-4</v>
      </c>
      <c r="CY56" s="65">
        <v>9.2886100525680954E-4</v>
      </c>
      <c r="CZ56" s="65">
        <v>9.1137002234994817E-4</v>
      </c>
      <c r="DA56" s="65">
        <v>8.9420840463477432E-4</v>
      </c>
      <c r="DB56" s="65">
        <v>8.7736994997673391E-4</v>
      </c>
      <c r="DC56" s="65">
        <v>8.6084857303100372E-4</v>
      </c>
      <c r="DD56" s="65">
        <v>8.4463830304327937E-4</v>
      </c>
      <c r="DE56" s="65">
        <v>8.2873328169196772E-4</v>
      </c>
      <c r="DF56" s="65">
        <v>8.1312776097101295E-4</v>
      </c>
      <c r="DG56" s="65">
        <v>7.9781610111259716E-4</v>
      </c>
      <c r="DH56" s="65">
        <v>7.8279276854894653E-4</v>
      </c>
      <c r="DI56" s="65">
        <v>7.6805233391252987E-4</v>
      </c>
      <c r="DJ56" s="65">
        <v>7.5358947007390258E-4</v>
      </c>
      <c r="DK56" s="65">
        <v>7.3939895021651121E-4</v>
      </c>
      <c r="DL56" s="65">
        <v>7.2547564594773828E-4</v>
      </c>
      <c r="DM56" s="65">
        <v>7.1181452544552884E-4</v>
      </c>
      <c r="DN56" s="65">
        <v>6.9841065163990903E-4</v>
      </c>
      <c r="DO56" s="65">
        <v>6.85259180428749E-4</v>
      </c>
    </row>
    <row r="57" spans="1:119">
      <c r="A57" s="65">
        <v>51</v>
      </c>
      <c r="E57" s="65">
        <v>6.5074383305612944E-3</v>
      </c>
      <c r="F57" s="65">
        <v>6.3934642104300108E-3</v>
      </c>
      <c r="G57" s="65">
        <v>6.2814862828709621E-3</v>
      </c>
      <c r="H57" s="65">
        <v>6.171469585694647E-3</v>
      </c>
      <c r="I57" s="65">
        <v>6.0633797690546401E-3</v>
      </c>
      <c r="J57" s="65">
        <v>5.9571830847227605E-3</v>
      </c>
      <c r="K57" s="65">
        <v>5.8528463755520305E-3</v>
      </c>
      <c r="L57" s="65">
        <v>5.7503370651242596E-3</v>
      </c>
      <c r="M57" s="65">
        <v>5.6496231475788774E-3</v>
      </c>
      <c r="N57" s="65">
        <v>5.5506731776199473E-3</v>
      </c>
      <c r="O57" s="65">
        <v>5.4534562606982084E-3</v>
      </c>
      <c r="P57" s="65">
        <v>5.3579420433650304E-3</v>
      </c>
      <c r="Q57" s="65">
        <v>5.2641007037953534E-3</v>
      </c>
      <c r="R57" s="65">
        <v>5.1719029424766123E-3</v>
      </c>
      <c r="S57" s="65">
        <v>5.0813199730607057E-3</v>
      </c>
      <c r="T57" s="65">
        <v>4.9923235133762147E-3</v>
      </c>
      <c r="U57" s="65">
        <v>4.9048857765980527E-3</v>
      </c>
      <c r="V57" s="65">
        <v>4.8189794625717172E-3</v>
      </c>
      <c r="W57" s="65">
        <v>4.7345777492895673E-3</v>
      </c>
      <c r="X57" s="65">
        <v>4.6516542845163166E-3</v>
      </c>
      <c r="Y57" s="65">
        <v>4.5701831775612498E-3</v>
      </c>
      <c r="Z57" s="65">
        <v>4.4901389911945417E-3</v>
      </c>
      <c r="AA57" s="65">
        <v>4.4114967337051192E-3</v>
      </c>
      <c r="AB57" s="65">
        <v>4.3342318510976646E-3</v>
      </c>
      <c r="AC57" s="65">
        <v>4.2583202194262804E-3</v>
      </c>
      <c r="AD57" s="65">
        <v>4.1837381372623952E-3</v>
      </c>
      <c r="AE57" s="65">
        <v>4.1104623182946195E-3</v>
      </c>
      <c r="AF57" s="65">
        <v>4.038469884058214E-3</v>
      </c>
      <c r="AG57" s="65">
        <v>3.9677383567918627E-3</v>
      </c>
      <c r="AH57" s="65">
        <v>3.8982456524195891E-3</v>
      </c>
      <c r="AI57" s="65">
        <v>3.8299700736555906E-3</v>
      </c>
      <c r="AJ57" s="65">
        <v>3.7628903032298003E-3</v>
      </c>
      <c r="AK57" s="65">
        <v>3.6969853972321524E-3</v>
      </c>
      <c r="AL57" s="65">
        <v>3.6322347785733705E-3</v>
      </c>
      <c r="AM57" s="65">
        <v>3.5686182305603156E-3</v>
      </c>
      <c r="AN57" s="65">
        <v>3.5061158905838621E-3</v>
      </c>
      <c r="AO57" s="65">
        <v>3.4447082439172947E-3</v>
      </c>
      <c r="AP57" s="65">
        <v>3.3843761176233543E-3</v>
      </c>
      <c r="AQ57" s="65">
        <v>3.3251006745679979E-3</v>
      </c>
      <c r="AR57" s="65">
        <v>3.266863407538974E-3</v>
      </c>
      <c r="AS57" s="65">
        <v>3.2096461334674385E-3</v>
      </c>
      <c r="AT57" s="65">
        <v>3.1534309877507744E-3</v>
      </c>
      <c r="AU57" s="65">
        <v>3.0982004186748142E-3</v>
      </c>
      <c r="AV57" s="65">
        <v>3.0439371819337971E-3</v>
      </c>
      <c r="AW57" s="65">
        <v>2.9906243352462651E-3</v>
      </c>
      <c r="AX57" s="65">
        <v>2.9382452330652849E-3</v>
      </c>
      <c r="AY57" s="65">
        <v>2.8867835213813187E-3</v>
      </c>
      <c r="AZ57" s="65">
        <v>2.8362231326160936E-3</v>
      </c>
      <c r="BA57" s="65">
        <v>2.7865482806059281E-3</v>
      </c>
      <c r="BB57" s="65">
        <v>2.7377434556729208E-3</v>
      </c>
      <c r="BC57" s="65">
        <v>2.6897934197824434E-3</v>
      </c>
      <c r="BD57" s="65">
        <v>2.6426832017854675E-3</v>
      </c>
      <c r="BE57" s="65">
        <v>2.5963980927442227E-3</v>
      </c>
      <c r="BF57" s="65">
        <v>2.5509236413396958E-3</v>
      </c>
      <c r="BG57" s="65">
        <v>2.5062456493596032E-3</v>
      </c>
      <c r="BH57" s="65">
        <v>2.4623501672653512E-3</v>
      </c>
      <c r="BI57" s="65">
        <v>2.4192234898366667E-3</v>
      </c>
      <c r="BJ57" s="65">
        <v>2.3768521518924956E-3</v>
      </c>
      <c r="BK57" s="65">
        <v>2.335222924086857E-3</v>
      </c>
      <c r="BL57" s="65">
        <v>2.2943228087783122E-3</v>
      </c>
      <c r="BM57" s="65">
        <v>2.2541390359718055E-3</v>
      </c>
      <c r="BN57" s="65">
        <v>2.2146590593315517E-3</v>
      </c>
      <c r="BO57" s="65">
        <v>2.1758705522637763E-3</v>
      </c>
      <c r="BP57" s="65">
        <v>2.1377614040680639E-3</v>
      </c>
      <c r="BQ57" s="65">
        <v>2.1003197161560947E-3</v>
      </c>
      <c r="BR57" s="65">
        <v>2.0635337983366279E-3</v>
      </c>
      <c r="BS57" s="65">
        <v>2.0273921651655482E-3</v>
      </c>
      <c r="BT57" s="65">
        <v>1.9918835323598249E-3</v>
      </c>
      <c r="BU57" s="65">
        <v>1.9569968132742946E-3</v>
      </c>
      <c r="BV57" s="65">
        <v>1.9227211154401499E-3</v>
      </c>
      <c r="BW57" s="65">
        <v>1.8890457371640366E-3</v>
      </c>
      <c r="BX57" s="65">
        <v>1.855960164186745E-3</v>
      </c>
      <c r="BY57" s="65">
        <v>1.8234540664003921E-3</v>
      </c>
      <c r="BZ57" s="65">
        <v>1.7915172946231222E-3</v>
      </c>
      <c r="CA57" s="65">
        <v>1.7601398774302918E-3</v>
      </c>
      <c r="CB57" s="65">
        <v>1.7293120180411445E-3</v>
      </c>
      <c r="CC57" s="65">
        <v>1.6990240912600246E-3</v>
      </c>
      <c r="CD57" s="65">
        <v>1.669266640471167E-3</v>
      </c>
      <c r="CE57" s="65">
        <v>1.6400303746861042E-3</v>
      </c>
      <c r="CF57" s="65">
        <v>1.611306165642804E-3</v>
      </c>
      <c r="CG57" s="65">
        <v>1.5830850449556103E-3</v>
      </c>
      <c r="CH57" s="65">
        <v>1.5553582013150889E-3</v>
      </c>
      <c r="CI57" s="65">
        <v>1.5281169777369374E-3</v>
      </c>
      <c r="CJ57" s="65">
        <v>1.501352868859057E-3</v>
      </c>
      <c r="CK57" s="65">
        <v>1.4750575182859813E-3</v>
      </c>
      <c r="CL57" s="65">
        <v>1.4492227159798061E-3</v>
      </c>
      <c r="CM57" s="65">
        <v>1.4238403956968243E-3</v>
      </c>
      <c r="CN57" s="65">
        <v>1.3989026324690433E-3</v>
      </c>
      <c r="CO57" s="65">
        <v>1.3744016401298299E-3</v>
      </c>
      <c r="CP57" s="65">
        <v>1.3503297688828731E-3</v>
      </c>
      <c r="CQ57" s="65">
        <v>1.3266795029137405E-3</v>
      </c>
      <c r="CR57" s="65">
        <v>1.3034434580432618E-3</v>
      </c>
      <c r="CS57" s="65">
        <v>1.280614379422006E-3</v>
      </c>
      <c r="CT57" s="65">
        <v>1.2581851392651506E-3</v>
      </c>
      <c r="CU57" s="65">
        <v>1.2361487346270101E-3</v>
      </c>
      <c r="CV57" s="65">
        <v>1.2144982852145525E-3</v>
      </c>
      <c r="CW57" s="65">
        <v>1.1932270312392051E-3</v>
      </c>
      <c r="CX57" s="65">
        <v>1.1723283313062908E-3</v>
      </c>
      <c r="CY57" s="65">
        <v>1.1517956603414191E-3</v>
      </c>
      <c r="CZ57" s="65">
        <v>1.1316226075532086E-3</v>
      </c>
      <c r="DA57" s="65">
        <v>1.1118028744316788E-3</v>
      </c>
      <c r="DB57" s="65">
        <v>1.0923302727817062E-3</v>
      </c>
      <c r="DC57" s="65">
        <v>1.0731987227909259E-3</v>
      </c>
      <c r="DD57" s="65">
        <v>1.0544022511314608E-3</v>
      </c>
      <c r="DE57" s="65">
        <v>1.0359349890949137E-3</v>
      </c>
      <c r="DF57" s="65">
        <v>1.0177911707600093E-3</v>
      </c>
      <c r="DG57" s="65">
        <v>9.9996513119233977E-4</v>
      </c>
      <c r="DH57" s="65">
        <v>9.824513046756344E-4</v>
      </c>
      <c r="DI57" s="65">
        <v>9.6524422297401304E-4</v>
      </c>
      <c r="DJ57" s="65">
        <v>9.483385136246663E-4</v>
      </c>
      <c r="DK57" s="65">
        <v>9.3172889826045099E-4</v>
      </c>
      <c r="DL57" s="65">
        <v>9.1541019096185101E-4</v>
      </c>
      <c r="DM57" s="65">
        <v>8.9937729663781254E-4</v>
      </c>
      <c r="DN57" s="65">
        <v>8.8362520943493627E-4</v>
      </c>
      <c r="DO57" s="65">
        <v>8.6814901117452476E-4</v>
      </c>
    </row>
    <row r="58" spans="1:119">
      <c r="A58" s="65">
        <v>52</v>
      </c>
      <c r="E58" s="65">
        <v>7.0630059182753974E-3</v>
      </c>
      <c r="F58" s="65">
        <v>6.9482457850169651E-3</v>
      </c>
      <c r="G58" s="65">
        <v>6.8353502811157613E-3</v>
      </c>
      <c r="H58" s="65">
        <v>6.7242891099649369E-3</v>
      </c>
      <c r="I58" s="65">
        <v>6.6150324672186681E-3</v>
      </c>
      <c r="J58" s="65">
        <v>6.507551032793899E-3</v>
      </c>
      <c r="K58" s="65">
        <v>6.4018159630019958E-3</v>
      </c>
      <c r="L58" s="65">
        <v>6.2977988828082617E-3</v>
      </c>
      <c r="M58" s="65">
        <v>6.1954718782172308E-3</v>
      </c>
      <c r="N58" s="65">
        <v>6.0948074887816513E-3</v>
      </c>
      <c r="O58" s="65">
        <v>5.9957787002332397E-3</v>
      </c>
      <c r="P58" s="65">
        <v>5.8983589372331195E-3</v>
      </c>
      <c r="Q58" s="65">
        <v>5.8025220562400734E-3</v>
      </c>
      <c r="R58" s="65">
        <v>5.7082423384946773E-3</v>
      </c>
      <c r="S58" s="65">
        <v>5.6154944831173972E-3</v>
      </c>
      <c r="T58" s="65">
        <v>5.5242536003188882E-3</v>
      </c>
      <c r="U58" s="65">
        <v>5.4344952047205497E-3</v>
      </c>
      <c r="V58" s="65">
        <v>5.3461952087836464E-3</v>
      </c>
      <c r="W58" s="65">
        <v>5.2593299163451856E-3</v>
      </c>
      <c r="X58" s="65">
        <v>5.1738760162588033E-3</v>
      </c>
      <c r="Y58" s="65">
        <v>5.0898105761390177E-3</v>
      </c>
      <c r="Z58" s="65">
        <v>5.0071110362070858E-3</v>
      </c>
      <c r="AA58" s="65">
        <v>4.9257552032368652E-3</v>
      </c>
      <c r="AB58" s="65">
        <v>4.8457212445990562E-3</v>
      </c>
      <c r="AC58" s="65">
        <v>4.7669876824021854E-3</v>
      </c>
      <c r="AD58" s="65">
        <v>4.6895333877288265E-3</v>
      </c>
      <c r="AE58" s="65">
        <v>4.6133375749654367E-3</v>
      </c>
      <c r="AF58" s="65">
        <v>4.5383797962243368E-3</v>
      </c>
      <c r="AG58" s="65">
        <v>4.4646399358563267E-3</v>
      </c>
      <c r="AH58" s="65">
        <v>4.39209820505244E-3</v>
      </c>
      <c r="AI58" s="65">
        <v>4.3207351365334478E-3</v>
      </c>
      <c r="AJ58" s="65">
        <v>4.2505315793256058E-3</v>
      </c>
      <c r="AK58" s="65">
        <v>4.1814686936213156E-3</v>
      </c>
      <c r="AL58" s="65">
        <v>4.1135279457232745E-3</v>
      </c>
      <c r="AM58" s="65">
        <v>4.0466911030707688E-3</v>
      </c>
      <c r="AN58" s="65">
        <v>3.9809402293468086E-3</v>
      </c>
      <c r="AO58" s="65">
        <v>3.9162576796647249E-3</v>
      </c>
      <c r="AP58" s="65">
        <v>3.8526260958330043E-3</v>
      </c>
      <c r="AQ58" s="65">
        <v>3.7900284016970432E-3</v>
      </c>
      <c r="AR58" s="65">
        <v>3.7284477985565891E-3</v>
      </c>
      <c r="AS58" s="65">
        <v>3.6678677606576627E-3</v>
      </c>
      <c r="AT58" s="65">
        <v>3.6082720307576998E-3</v>
      </c>
      <c r="AU58" s="65">
        <v>3.5496446157627626E-3</v>
      </c>
      <c r="AV58" s="65">
        <v>3.4919697824356438E-3</v>
      </c>
      <c r="AW58" s="65">
        <v>3.4352320531736832E-3</v>
      </c>
      <c r="AX58" s="65">
        <v>3.3794162018552249E-3</v>
      </c>
      <c r="AY58" s="65">
        <v>3.3245072497535247E-3</v>
      </c>
      <c r="AZ58" s="65">
        <v>3.2704904615170655E-3</v>
      </c>
      <c r="BA58" s="65">
        <v>3.2173513412151879E-3</v>
      </c>
      <c r="BB58" s="65">
        <v>3.1650756284479519E-3</v>
      </c>
      <c r="BC58" s="65">
        <v>3.1136492945192393E-3</v>
      </c>
      <c r="BD58" s="65">
        <v>3.0630585386720037E-3</v>
      </c>
      <c r="BE58" s="65">
        <v>3.0132897843847058E-3</v>
      </c>
      <c r="BF58" s="65">
        <v>2.9643296757279262E-3</v>
      </c>
      <c r="BG58" s="65">
        <v>2.9161650737801583E-3</v>
      </c>
      <c r="BH58" s="65">
        <v>2.8687830531018699E-3</v>
      </c>
      <c r="BI58" s="65">
        <v>2.8221708982668235E-3</v>
      </c>
      <c r="BJ58" s="65">
        <v>2.7763161004497701E-3</v>
      </c>
      <c r="BK58" s="65">
        <v>2.7312063540695852E-3</v>
      </c>
      <c r="BL58" s="65">
        <v>2.6868295534869489E-3</v>
      </c>
      <c r="BM58" s="65">
        <v>2.6431737897556701E-3</v>
      </c>
      <c r="BN58" s="65">
        <v>2.6002273474268179E-3</v>
      </c>
      <c r="BO58" s="65">
        <v>2.5579787014047592E-3</v>
      </c>
      <c r="BP58" s="65">
        <v>2.5164165138542895E-3</v>
      </c>
      <c r="BQ58" s="65">
        <v>2.4755296311580141E-3</v>
      </c>
      <c r="BR58" s="65">
        <v>2.4353070809231617E-3</v>
      </c>
      <c r="BS58" s="65">
        <v>2.3957380690370462E-3</v>
      </c>
      <c r="BT58" s="65">
        <v>2.3568119767703524E-3</v>
      </c>
      <c r="BU58" s="65">
        <v>2.3185183579275018E-3</v>
      </c>
      <c r="BV58" s="65">
        <v>2.280846936043314E-3</v>
      </c>
      <c r="BW58" s="65">
        <v>2.2437876016252098E-3</v>
      </c>
      <c r="BX58" s="65">
        <v>2.2073304094402425E-3</v>
      </c>
      <c r="BY58" s="65">
        <v>2.1714655758461906E-3</v>
      </c>
      <c r="BZ58" s="65">
        <v>2.1361834761660227E-3</v>
      </c>
      <c r="CA58" s="65">
        <v>2.1014746421050257E-3</v>
      </c>
      <c r="CB58" s="65">
        <v>2.0673297592098865E-3</v>
      </c>
      <c r="CC58" s="65">
        <v>2.0337396643690798E-3</v>
      </c>
      <c r="CD58" s="65">
        <v>2.0006953433538508E-3</v>
      </c>
      <c r="CE58" s="65">
        <v>1.9681879283991602E-3</v>
      </c>
      <c r="CF58" s="65">
        <v>1.936208695823936E-3</v>
      </c>
      <c r="CG58" s="65">
        <v>1.9047490636899811E-3</v>
      </c>
      <c r="CH58" s="65">
        <v>1.8738005894989372E-3</v>
      </c>
      <c r="CI58" s="65">
        <v>1.8433549679266515E-3</v>
      </c>
      <c r="CJ58" s="65">
        <v>1.8134040285943637E-3</v>
      </c>
      <c r="CK58" s="65">
        <v>1.7839397338761072E-3</v>
      </c>
      <c r="CL58" s="65">
        <v>1.7549541767417273E-3</v>
      </c>
      <c r="CM58" s="65">
        <v>1.7264395786349628E-3</v>
      </c>
      <c r="CN58" s="65">
        <v>1.6983882873859873E-3</v>
      </c>
      <c r="CO58" s="65">
        <v>1.6707927751578781E-3</v>
      </c>
      <c r="CP58" s="65">
        <v>1.643645636426448E-3</v>
      </c>
      <c r="CQ58" s="65">
        <v>1.6169395859928959E-3</v>
      </c>
      <c r="CR58" s="65">
        <v>1.590667457028761E-3</v>
      </c>
      <c r="CS58" s="65">
        <v>1.5648221991526293E-3</v>
      </c>
      <c r="CT58" s="65">
        <v>1.5393968765380962E-3</v>
      </c>
      <c r="CU58" s="65">
        <v>1.5143846660524716E-3</v>
      </c>
      <c r="CV58" s="65">
        <v>1.48977885542572E-3</v>
      </c>
      <c r="CW58" s="65">
        <v>1.4655728414491671E-3</v>
      </c>
      <c r="CX58" s="65">
        <v>1.441760128203457E-3</v>
      </c>
      <c r="CY58" s="65">
        <v>1.4183343253153116E-3</v>
      </c>
      <c r="CZ58" s="65">
        <v>1.3952891462426134E-3</v>
      </c>
      <c r="DA58" s="65">
        <v>1.3726184065873442E-3</v>
      </c>
      <c r="DB58" s="65">
        <v>1.3503160224359512E-3</v>
      </c>
      <c r="DC58" s="65">
        <v>1.3283760087266629E-3</v>
      </c>
      <c r="DD58" s="65">
        <v>1.306792477643342E-3</v>
      </c>
      <c r="DE58" s="65">
        <v>1.285559637035433E-3</v>
      </c>
      <c r="DF58" s="65">
        <v>1.2646717888635784E-3</v>
      </c>
      <c r="DG58" s="65">
        <v>1.2441233276705001E-3</v>
      </c>
      <c r="DH58" s="65">
        <v>1.223908739076717E-3</v>
      </c>
      <c r="DI58" s="65">
        <v>1.2040225983007088E-3</v>
      </c>
      <c r="DJ58" s="65">
        <v>1.1844595687031229E-3</v>
      </c>
      <c r="DK58" s="65">
        <v>1.1652144003546324E-3</v>
      </c>
      <c r="DL58" s="65">
        <v>1.1462819286270718E-3</v>
      </c>
      <c r="DM58" s="65">
        <v>1.1276570728074556E-3</v>
      </c>
      <c r="DN58" s="65">
        <v>1.1093348347345196E-3</v>
      </c>
      <c r="DO58" s="65">
        <v>1.0913102974574175E-3</v>
      </c>
    </row>
    <row r="59" spans="1:119">
      <c r="A59" s="65">
        <v>53</v>
      </c>
      <c r="E59" s="65">
        <v>7.6210068685043375E-3</v>
      </c>
      <c r="F59" s="65">
        <v>7.5053965860176859E-3</v>
      </c>
      <c r="G59" s="65">
        <v>7.3915401055741643E-3</v>
      </c>
      <c r="H59" s="65">
        <v>7.279410822086909E-3</v>
      </c>
      <c r="I59" s="65">
        <v>7.1689825340668749E-3</v>
      </c>
      <c r="J59" s="65">
        <v>7.0602294375002525E-3</v>
      </c>
      <c r="K59" s="65">
        <v>6.9531261198187968E-3</v>
      </c>
      <c r="L59" s="65">
        <v>6.8476475539616154E-3</v>
      </c>
      <c r="M59" s="65">
        <v>6.7437690925270495E-3</v>
      </c>
      <c r="N59" s="65">
        <v>6.6414664620132405E-3</v>
      </c>
      <c r="O59" s="65">
        <v>6.5407157571461209E-3</v>
      </c>
      <c r="P59" s="65">
        <v>6.4414934352933972E-3</v>
      </c>
      <c r="Q59" s="65">
        <v>6.3437763109632974E-3</v>
      </c>
      <c r="R59" s="65">
        <v>6.247541550386774E-3</v>
      </c>
      <c r="S59" s="65">
        <v>6.1527666661818662E-3</v>
      </c>
      <c r="T59" s="65">
        <v>6.0594295120990566E-3</v>
      </c>
      <c r="U59" s="65">
        <v>5.9675082778462901E-3</v>
      </c>
      <c r="V59" s="65">
        <v>5.8769814839925221E-3</v>
      </c>
      <c r="W59" s="65">
        <v>5.7878279769485721E-3</v>
      </c>
      <c r="X59" s="65">
        <v>5.7000269240241241E-3</v>
      </c>
      <c r="Y59" s="65">
        <v>5.6135578085596896E-3</v>
      </c>
      <c r="Z59" s="65">
        <v>5.528400425132465E-3</v>
      </c>
      <c r="AA59" s="65">
        <v>5.4445348748348677E-3</v>
      </c>
      <c r="AB59" s="65">
        <v>5.3619415606247179E-3</v>
      </c>
      <c r="AC59" s="65">
        <v>5.2806011827459661E-3</v>
      </c>
      <c r="AD59" s="65">
        <v>5.2004947342188541E-3</v>
      </c>
      <c r="AE59" s="65">
        <v>5.1216034963985453E-3</v>
      </c>
      <c r="AF59" s="65">
        <v>5.0439090346010764E-3</v>
      </c>
      <c r="AG59" s="65">
        <v>4.9673931937956935E-3</v>
      </c>
      <c r="AH59" s="65">
        <v>4.8920380943625269E-3</v>
      </c>
      <c r="AI59" s="65">
        <v>4.8178261279146241E-3</v>
      </c>
      <c r="AJ59" s="65">
        <v>4.744739953183346E-3</v>
      </c>
      <c r="AK59" s="65">
        <v>4.6727624919662191E-3</v>
      </c>
      <c r="AL59" s="65">
        <v>4.6018769251362198E-3</v>
      </c>
      <c r="AM59" s="65">
        <v>4.5320666887116185E-3</v>
      </c>
      <c r="AN59" s="65">
        <v>4.4633154699854384E-3</v>
      </c>
      <c r="AO59" s="65">
        <v>4.3956072037136182E-3</v>
      </c>
      <c r="AP59" s="65">
        <v>4.3289260683610368E-3</v>
      </c>
      <c r="AQ59" s="65">
        <v>4.263256482404441E-3</v>
      </c>
      <c r="AR59" s="65">
        <v>4.1985831006914869E-3</v>
      </c>
      <c r="AS59" s="65">
        <v>4.1348908108550016E-3</v>
      </c>
      <c r="AT59" s="65">
        <v>4.0721647297816488E-3</v>
      </c>
      <c r="AU59" s="65">
        <v>4.0103902001341471E-3</v>
      </c>
      <c r="AV59" s="65">
        <v>3.9495527869262779E-3</v>
      </c>
      <c r="AW59" s="65">
        <v>3.8896382741498187E-3</v>
      </c>
      <c r="AX59" s="65">
        <v>3.8306326614526601E-3</v>
      </c>
      <c r="AY59" s="65">
        <v>3.772522160867319E-3</v>
      </c>
      <c r="AZ59" s="65">
        <v>3.7152931935890594E-3</v>
      </c>
      <c r="BA59" s="65">
        <v>3.6589323868029267E-3</v>
      </c>
      <c r="BB59" s="65">
        <v>3.6034265705588765E-3</v>
      </c>
      <c r="BC59" s="65">
        <v>3.5487627746943313E-3</v>
      </c>
      <c r="BD59" s="65">
        <v>3.4949282258034124E-3</v>
      </c>
      <c r="BE59" s="65">
        <v>3.4419103442521553E-3</v>
      </c>
      <c r="BF59" s="65">
        <v>3.3896967412389862E-3</v>
      </c>
      <c r="BG59" s="65">
        <v>3.3382752158998244E-3</v>
      </c>
      <c r="BH59" s="65">
        <v>3.2876337524570666E-3</v>
      </c>
      <c r="BI59" s="65">
        <v>3.2377605174118392E-3</v>
      </c>
      <c r="BJ59" s="65">
        <v>3.188643856778839E-3</v>
      </c>
      <c r="BK59" s="65">
        <v>3.140272293363115E-3</v>
      </c>
      <c r="BL59" s="65">
        <v>3.0926345240781796E-3</v>
      </c>
      <c r="BM59" s="65">
        <v>3.0457194173047859E-3</v>
      </c>
      <c r="BN59" s="65">
        <v>2.9995160102897767E-3</v>
      </c>
      <c r="BO59" s="65">
        <v>2.9540135065843978E-3</v>
      </c>
      <c r="BP59" s="65">
        <v>2.9092012735214704E-3</v>
      </c>
      <c r="BQ59" s="65">
        <v>2.8650688397308223E-3</v>
      </c>
      <c r="BR59" s="65">
        <v>2.8216058926924356E-3</v>
      </c>
      <c r="BS59" s="65">
        <v>2.7788022763266897E-3</v>
      </c>
      <c r="BT59" s="65">
        <v>2.7366479886211693E-3</v>
      </c>
      <c r="BU59" s="65">
        <v>2.6951331792934756E-3</v>
      </c>
      <c r="BV59" s="65">
        <v>2.6542481474894804E-3</v>
      </c>
      <c r="BW59" s="65">
        <v>2.6139833395165211E-3</v>
      </c>
      <c r="BX59" s="65">
        <v>2.5743293466109598E-3</v>
      </c>
      <c r="BY59" s="65">
        <v>2.5352769027396187E-3</v>
      </c>
      <c r="BZ59" s="65">
        <v>2.4968168824345675E-3</v>
      </c>
      <c r="CA59" s="65">
        <v>2.4589402986607578E-3</v>
      </c>
      <c r="CB59" s="65">
        <v>2.4216383007159936E-3</v>
      </c>
      <c r="CC59" s="65">
        <v>2.384902172162784E-3</v>
      </c>
      <c r="CD59" s="65">
        <v>2.3487233287915431E-3</v>
      </c>
      <c r="CE59" s="65">
        <v>2.3130933166147045E-3</v>
      </c>
      <c r="CF59" s="65">
        <v>2.2780038098912606E-3</v>
      </c>
      <c r="CG59" s="65">
        <v>2.2434466091812602E-3</v>
      </c>
      <c r="CH59" s="65">
        <v>2.2094136394298406E-3</v>
      </c>
      <c r="CI59" s="65">
        <v>2.1758969480803057E-3</v>
      </c>
      <c r="CJ59" s="65">
        <v>2.1428887032158349E-3</v>
      </c>
      <c r="CK59" s="65">
        <v>2.1103811917293825E-3</v>
      </c>
      <c r="CL59" s="65">
        <v>2.0783668175213413E-3</v>
      </c>
      <c r="CM59" s="65">
        <v>2.0468380997245459E-3</v>
      </c>
      <c r="CN59" s="65">
        <v>2.0157876709561966E-3</v>
      </c>
      <c r="CO59" s="65">
        <v>1.9852082755963166E-3</v>
      </c>
      <c r="CP59" s="65">
        <v>1.9550927680923097E-3</v>
      </c>
      <c r="CQ59" s="65">
        <v>1.9254341112892477E-3</v>
      </c>
      <c r="CR59" s="65">
        <v>1.8962253747854751E-3</v>
      </c>
      <c r="CS59" s="65">
        <v>1.8674597333131785E-3</v>
      </c>
      <c r="CT59" s="65">
        <v>1.8391304651435049E-3</v>
      </c>
      <c r="CU59" s="65">
        <v>1.8112309505158824E-3</v>
      </c>
      <c r="CV59" s="65">
        <v>1.783754670091167E-3</v>
      </c>
      <c r="CW59" s="65">
        <v>1.756695203428254E-3</v>
      </c>
      <c r="CX59" s="65">
        <v>1.7300462274838023E-3</v>
      </c>
      <c r="CY59" s="65">
        <v>1.7038015151347079E-3</v>
      </c>
      <c r="CZ59" s="65">
        <v>1.6779549337230097E-3</v>
      </c>
      <c r="DA59" s="65">
        <v>1.6525004436228506E-3</v>
      </c>
      <c r="DB59" s="65">
        <v>1.627432096829189E-3</v>
      </c>
      <c r="DC59" s="65">
        <v>1.6027440355679096E-3</v>
      </c>
      <c r="DD59" s="65">
        <v>1.5784304909270336E-3</v>
      </c>
      <c r="DE59" s="65">
        <v>1.5544857815086794E-3</v>
      </c>
      <c r="DF59" s="65">
        <v>1.5309043121014786E-3</v>
      </c>
      <c r="DG59" s="65">
        <v>1.5076805723731321E-3</v>
      </c>
      <c r="DH59" s="65">
        <v>1.4848091355827986E-3</v>
      </c>
      <c r="DI59" s="65">
        <v>1.4622846573130175E-3</v>
      </c>
      <c r="DJ59" s="65">
        <v>1.4401018742208626E-3</v>
      </c>
      <c r="DK59" s="65">
        <v>1.4182556028080532E-3</v>
      </c>
      <c r="DL59" s="65">
        <v>1.39674073820971E-3</v>
      </c>
      <c r="DM59" s="65">
        <v>1.3755522530014923E-3</v>
      </c>
      <c r="DN59" s="65">
        <v>1.3546851960248251E-3</v>
      </c>
      <c r="DO59" s="65">
        <v>1.3341346912299577E-3</v>
      </c>
    </row>
    <row r="60" spans="1:119">
      <c r="A60" s="65">
        <v>54</v>
      </c>
      <c r="E60" s="65">
        <v>8.285738406476284E-3</v>
      </c>
      <c r="F60" s="65">
        <v>8.166732555627873E-3</v>
      </c>
      <c r="G60" s="65">
        <v>8.0494359540752257E-3</v>
      </c>
      <c r="H60" s="65">
        <v>7.9338240523265813E-3</v>
      </c>
      <c r="I60" s="65">
        <v>7.8198726534879776E-3</v>
      </c>
      <c r="J60" s="65">
        <v>7.7075579081989911E-3</v>
      </c>
      <c r="K60" s="65">
        <v>7.5968563096411989E-3</v>
      </c>
      <c r="L60" s="65">
        <v>7.4877446886183422E-3</v>
      </c>
      <c r="M60" s="65">
        <v>7.3802002087071487E-3</v>
      </c>
      <c r="N60" s="65">
        <v>7.2742003614778023E-3</v>
      </c>
      <c r="O60" s="65">
        <v>7.1697229617830619E-3</v>
      </c>
      <c r="P60" s="65">
        <v>7.0667461431150394E-3</v>
      </c>
      <c r="Q60" s="65">
        <v>6.9652483530286656E-3</v>
      </c>
      <c r="R60" s="65">
        <v>6.8652083486308952E-3</v>
      </c>
      <c r="S60" s="65">
        <v>6.7666051921346851E-3</v>
      </c>
      <c r="T60" s="65">
        <v>6.6694182464768484E-3</v>
      </c>
      <c r="U60" s="65">
        <v>6.5736271709988291E-3</v>
      </c>
      <c r="V60" s="65">
        <v>6.4792119171895261E-3</v>
      </c>
      <c r="W60" s="65">
        <v>6.3861527244892568E-3</v>
      </c>
      <c r="X60" s="65">
        <v>6.294430116153985E-3</v>
      </c>
      <c r="Y60" s="65">
        <v>6.2040248951789568E-3</v>
      </c>
      <c r="Z60" s="65">
        <v>6.1149181402808768E-3</v>
      </c>
      <c r="AA60" s="65">
        <v>6.0270912019377938E-3</v>
      </c>
      <c r="AB60" s="65">
        <v>5.9405256984858676E-3</v>
      </c>
      <c r="AC60" s="65">
        <v>5.8552035122721932E-3</v>
      </c>
      <c r="AD60" s="65">
        <v>5.7711067858628824E-3</v>
      </c>
      <c r="AE60" s="65">
        <v>5.6882179183056067E-3</v>
      </c>
      <c r="AF60" s="65">
        <v>5.6065195614458203E-3</v>
      </c>
      <c r="AG60" s="65">
        <v>5.5259946162958965E-3</v>
      </c>
      <c r="AH60" s="65">
        <v>5.4466262294564066E-3</v>
      </c>
      <c r="AI60" s="65">
        <v>5.3683977895888019E-3</v>
      </c>
      <c r="AJ60" s="65">
        <v>5.2912929239387601E-3</v>
      </c>
      <c r="AK60" s="65">
        <v>5.2152954949094624E-3</v>
      </c>
      <c r="AL60" s="65">
        <v>5.1403895966840888E-3</v>
      </c>
      <c r="AM60" s="65">
        <v>5.0665595518968234E-3</v>
      </c>
      <c r="AN60" s="65">
        <v>4.9937899083516753E-3</v>
      </c>
      <c r="AO60" s="65">
        <v>4.9220654357884225E-3</v>
      </c>
      <c r="AP60" s="65">
        <v>4.8513711226950088E-3</v>
      </c>
      <c r="AQ60" s="65">
        <v>4.7816921731657228E-3</v>
      </c>
      <c r="AR60" s="65">
        <v>4.713014003804499E-3</v>
      </c>
      <c r="AS60" s="65">
        <v>4.6453222406727017E-3</v>
      </c>
      <c r="AT60" s="65">
        <v>4.5786027162807406E-3</v>
      </c>
      <c r="AU60" s="65">
        <v>4.512841466622901E-3</v>
      </c>
      <c r="AV60" s="65">
        <v>4.4480247282547587E-3</v>
      </c>
      <c r="AW60" s="65">
        <v>4.3841389354125669E-3</v>
      </c>
      <c r="AX60" s="65">
        <v>4.3211707171740311E-3</v>
      </c>
      <c r="AY60" s="65">
        <v>4.259106894659844E-3</v>
      </c>
      <c r="AZ60" s="65">
        <v>4.1979344782754257E-3</v>
      </c>
      <c r="BA60" s="65">
        <v>4.1376406649922832E-3</v>
      </c>
      <c r="BB60" s="65">
        <v>4.0782128356684029E-3</v>
      </c>
      <c r="BC60" s="65">
        <v>4.0196385524071451E-3</v>
      </c>
      <c r="BD60" s="65">
        <v>3.9619055559540596E-3</v>
      </c>
      <c r="BE60" s="65">
        <v>3.9050017631311008E-3</v>
      </c>
      <c r="BF60" s="65">
        <v>3.8489152643076856E-3</v>
      </c>
      <c r="BG60" s="65">
        <v>3.7936343209080776E-3</v>
      </c>
      <c r="BH60" s="65">
        <v>3.7391473629545743E-3</v>
      </c>
      <c r="BI60" s="65">
        <v>3.6854429866459773E-3</v>
      </c>
      <c r="BJ60" s="65">
        <v>3.6325099519708415E-3</v>
      </c>
      <c r="BK60" s="65">
        <v>3.5803371803550098E-3</v>
      </c>
      <c r="BL60" s="65">
        <v>3.5289137523429313E-3</v>
      </c>
      <c r="BM60" s="65">
        <v>3.478228905312282E-3</v>
      </c>
      <c r="BN60" s="65">
        <v>3.4282720312214113E-3</v>
      </c>
      <c r="BO60" s="65">
        <v>3.3790326743891436E-3</v>
      </c>
      <c r="BP60" s="65">
        <v>3.3305005293064612E-3</v>
      </c>
      <c r="BQ60" s="65">
        <v>3.2826654384796247E-3</v>
      </c>
      <c r="BR60" s="65">
        <v>3.2355173903042692E-3</v>
      </c>
      <c r="BS60" s="65">
        <v>3.1890465169700311E-3</v>
      </c>
      <c r="BT60" s="65">
        <v>3.1432430923952772E-3</v>
      </c>
      <c r="BU60" s="65">
        <v>3.0980975301914894E-3</v>
      </c>
      <c r="BV60" s="65">
        <v>3.0536003816568911E-3</v>
      </c>
      <c r="BW60" s="65">
        <v>3.0097423337988906E-3</v>
      </c>
      <c r="BX60" s="65">
        <v>2.9665142073849234E-3</v>
      </c>
      <c r="BY60" s="65">
        <v>2.9239069550212955E-3</v>
      </c>
      <c r="BZ60" s="65">
        <v>2.8819116592596139E-3</v>
      </c>
      <c r="CA60" s="65">
        <v>2.8405195307304198E-3</v>
      </c>
      <c r="CB60" s="65">
        <v>2.7997219063036235E-3</v>
      </c>
      <c r="CC60" s="65">
        <v>2.7595102472753618E-3</v>
      </c>
      <c r="CD60" s="65">
        <v>2.719876137580898E-3</v>
      </c>
      <c r="CE60" s="65">
        <v>2.6808112820331884E-3</v>
      </c>
      <c r="CF60" s="65">
        <v>2.6423075045867491E-3</v>
      </c>
      <c r="CG60" s="65">
        <v>2.6043567466264581E-3</v>
      </c>
      <c r="CH60" s="65">
        <v>2.5669510652809248E-3</v>
      </c>
      <c r="CI60" s="65">
        <v>2.5300826317601172E-3</v>
      </c>
      <c r="CJ60" s="65">
        <v>2.4937437297168092E-3</v>
      </c>
      <c r="CK60" s="65">
        <v>2.4579267536316289E-3</v>
      </c>
      <c r="CL60" s="65">
        <v>2.4226242072212336E-3</v>
      </c>
      <c r="CM60" s="65">
        <v>2.3878287018694166E-3</v>
      </c>
      <c r="CN60" s="65">
        <v>2.3535329550806775E-3</v>
      </c>
      <c r="CO60" s="65">
        <v>2.3197297889560728E-3</v>
      </c>
      <c r="CP60" s="65">
        <v>2.286412128690892E-3</v>
      </c>
      <c r="CQ60" s="65">
        <v>2.2535730010939726E-3</v>
      </c>
      <c r="CR60" s="65">
        <v>2.2212055331282221E-3</v>
      </c>
      <c r="CS60" s="65">
        <v>2.1893029504721612E-3</v>
      </c>
      <c r="CT60" s="65">
        <v>2.1578585761020692E-3</v>
      </c>
      <c r="CU60" s="65">
        <v>2.1268658288945501E-3</v>
      </c>
      <c r="CV60" s="65">
        <v>2.0963182222491139E-3</v>
      </c>
      <c r="CW60" s="65">
        <v>2.0662093627305976E-3</v>
      </c>
      <c r="CX60" s="65">
        <v>2.036532948731028E-3</v>
      </c>
      <c r="CY60" s="65">
        <v>2.0072827691507613E-3</v>
      </c>
      <c r="CZ60" s="65">
        <v>1.9784527020985064E-3</v>
      </c>
      <c r="DA60" s="65">
        <v>1.9500367136100786E-3</v>
      </c>
      <c r="DB60" s="65">
        <v>1.9220288563854969E-3</v>
      </c>
      <c r="DC60" s="65">
        <v>1.8944232685442783E-3</v>
      </c>
      <c r="DD60" s="65">
        <v>1.8672141723985517E-3</v>
      </c>
      <c r="DE60" s="65">
        <v>1.8403958732438493E-3</v>
      </c>
      <c r="DF60" s="65">
        <v>1.8139627581672119E-3</v>
      </c>
      <c r="DG60" s="65">
        <v>1.7879092948724648E-3</v>
      </c>
      <c r="DH60" s="65">
        <v>1.7622300305223152E-3</v>
      </c>
      <c r="DI60" s="65">
        <v>1.7369195905971302E-3</v>
      </c>
      <c r="DJ60" s="65">
        <v>1.7119726777700568E-3</v>
      </c>
      <c r="DK60" s="65">
        <v>1.6873840707983471E-3</v>
      </c>
      <c r="DL60" s="65">
        <v>1.663148623430558E-3</v>
      </c>
      <c r="DM60" s="65">
        <v>1.6392612633294953E-3</v>
      </c>
      <c r="DN60" s="65">
        <v>1.6157169910105793E-3</v>
      </c>
      <c r="DO60" s="65">
        <v>1.5925108787955052E-3</v>
      </c>
    </row>
    <row r="61" spans="1:119">
      <c r="A61" s="65">
        <v>55</v>
      </c>
      <c r="E61" s="65">
        <v>9.0119336593037069E-3</v>
      </c>
      <c r="F61" s="65">
        <v>8.8868856368417484E-3</v>
      </c>
      <c r="G61" s="65">
        <v>8.7635727589683785E-3</v>
      </c>
      <c r="H61" s="65">
        <v>8.6419709491193757E-3</v>
      </c>
      <c r="I61" s="65">
        <v>8.5220564648127353E-3</v>
      </c>
      <c r="J61" s="65">
        <v>8.4038058930129972E-3</v>
      </c>
      <c r="K61" s="65">
        <v>8.2871961455599063E-3</v>
      </c>
      <c r="L61" s="65">
        <v>8.1722044546604904E-3</v>
      </c>
      <c r="M61" s="65">
        <v>8.0588083684437345E-3</v>
      </c>
      <c r="N61" s="65">
        <v>7.9469857465768508E-3</v>
      </c>
      <c r="O61" s="65">
        <v>7.836714755942463E-3</v>
      </c>
      <c r="P61" s="65">
        <v>7.7279738663757324E-3</v>
      </c>
      <c r="Q61" s="65">
        <v>7.6207418464606371E-3</v>
      </c>
      <c r="R61" s="65">
        <v>7.514997759384588E-3</v>
      </c>
      <c r="S61" s="65">
        <v>7.4107209588505562E-3</v>
      </c>
      <c r="T61" s="65">
        <v>7.307891085045955E-3</v>
      </c>
      <c r="U61" s="65">
        <v>7.2064880606673917E-3</v>
      </c>
      <c r="V61" s="65">
        <v>7.1064920870006496E-3</v>
      </c>
      <c r="W61" s="65">
        <v>7.0078836400550206E-3</v>
      </c>
      <c r="X61" s="65">
        <v>6.9106434667512932E-3</v>
      </c>
      <c r="Y61" s="65">
        <v>6.8147525811626322E-3</v>
      </c>
      <c r="Z61" s="65">
        <v>6.7201922608076167E-3</v>
      </c>
      <c r="AA61" s="65">
        <v>6.626944042994712E-3</v>
      </c>
      <c r="AB61" s="65">
        <v>6.534989721217496E-3</v>
      </c>
      <c r="AC61" s="65">
        <v>6.4443113415998416E-3</v>
      </c>
      <c r="AD61" s="65">
        <v>6.3548911993904847E-3</v>
      </c>
      <c r="AE61" s="65">
        <v>6.2667118355062114E-3</v>
      </c>
      <c r="AF61" s="65">
        <v>6.1797560331230033E-3</v>
      </c>
      <c r="AG61" s="65">
        <v>6.0940068143144959E-3</v>
      </c>
      <c r="AH61" s="65">
        <v>6.0094474367370712E-3</v>
      </c>
      <c r="AI61" s="65">
        <v>5.9260613903609699E-3</v>
      </c>
      <c r="AJ61" s="65">
        <v>5.8438323942467162E-3</v>
      </c>
      <c r="AK61" s="65">
        <v>5.7627443933663215E-3</v>
      </c>
      <c r="AL61" s="65">
        <v>5.68278155546857E-3</v>
      </c>
      <c r="AM61" s="65">
        <v>5.6039282679878084E-3</v>
      </c>
      <c r="AN61" s="65">
        <v>5.5261691349956241E-3</v>
      </c>
      <c r="AO61" s="65">
        <v>5.4494889741948287E-3</v>
      </c>
      <c r="AP61" s="65">
        <v>5.3738728139551403E-3</v>
      </c>
      <c r="AQ61" s="65">
        <v>5.299305890390028E-3</v>
      </c>
      <c r="AR61" s="65">
        <v>5.2257736444740639E-3</v>
      </c>
      <c r="AS61" s="65">
        <v>5.1532617192003279E-3</v>
      </c>
      <c r="AT61" s="65">
        <v>5.0817559567772281E-3</v>
      </c>
      <c r="AU61" s="65">
        <v>5.0112423958642242E-3</v>
      </c>
      <c r="AV61" s="65">
        <v>4.9417072688459057E-3</v>
      </c>
      <c r="AW61" s="65">
        <v>4.8731369991438928E-3</v>
      </c>
      <c r="AX61" s="65">
        <v>4.8055181985660576E-3</v>
      </c>
      <c r="AY61" s="65">
        <v>4.73883766469248E-3</v>
      </c>
      <c r="AZ61" s="65">
        <v>4.6730823782977268E-3</v>
      </c>
      <c r="BA61" s="65">
        <v>4.6082395008088676E-3</v>
      </c>
      <c r="BB61" s="65">
        <v>4.5442963717987781E-3</v>
      </c>
      <c r="BC61" s="65">
        <v>4.4812405065142143E-3</v>
      </c>
      <c r="BD61" s="65">
        <v>4.4190595934381904E-3</v>
      </c>
      <c r="BE61" s="65">
        <v>4.3577414918861994E-3</v>
      </c>
      <c r="BF61" s="65">
        <v>4.2972742296357481E-3</v>
      </c>
      <c r="BG61" s="65">
        <v>4.2376460005888201E-3</v>
      </c>
      <c r="BH61" s="65">
        <v>4.178845162466761E-3</v>
      </c>
      <c r="BI61" s="65">
        <v>4.1208602345371471E-3</v>
      </c>
      <c r="BJ61" s="65">
        <v>4.0636798953721997E-3</v>
      </c>
      <c r="BK61" s="65">
        <v>4.007292980638298E-3</v>
      </c>
      <c r="BL61" s="65">
        <v>3.9516884809161794E-3</v>
      </c>
      <c r="BM61" s="65">
        <v>3.8968555395513579E-3</v>
      </c>
      <c r="BN61" s="65">
        <v>3.8427834505343965E-3</v>
      </c>
      <c r="BO61" s="65">
        <v>3.7894616564105822E-3</v>
      </c>
      <c r="BP61" s="65">
        <v>3.7368797462186058E-3</v>
      </c>
      <c r="BQ61" s="65">
        <v>3.6850274534578442E-3</v>
      </c>
      <c r="BR61" s="65">
        <v>3.6338946540838495E-3</v>
      </c>
      <c r="BS61" s="65">
        <v>3.5834713645316522E-3</v>
      </c>
      <c r="BT61" s="65">
        <v>3.5337477397664888E-3</v>
      </c>
      <c r="BU61" s="65">
        <v>3.484714071361594E-3</v>
      </c>
      <c r="BV61" s="65">
        <v>3.4363607856026314E-3</v>
      </c>
      <c r="BW61" s="65">
        <v>3.3886784416184627E-3</v>
      </c>
      <c r="BX61" s="65">
        <v>3.341657729537833E-3</v>
      </c>
      <c r="BY61" s="65">
        <v>3.29528946867164E-3</v>
      </c>
      <c r="BZ61" s="65">
        <v>3.2495646057204251E-3</v>
      </c>
      <c r="CA61" s="65">
        <v>3.2044742130067339E-3</v>
      </c>
      <c r="CB61" s="65">
        <v>3.1600094867320194E-3</v>
      </c>
      <c r="CC61" s="65">
        <v>3.1161617452576998E-3</v>
      </c>
      <c r="CD61" s="65">
        <v>3.0729224274101048E-3</v>
      </c>
      <c r="CE61" s="65">
        <v>3.0302830908089159E-3</v>
      </c>
      <c r="CF61" s="65">
        <v>2.9882354102188174E-3</v>
      </c>
      <c r="CG61" s="65">
        <v>2.9467711759240066E-3</v>
      </c>
      <c r="CH61" s="65">
        <v>2.9058822921252674E-3</v>
      </c>
      <c r="CI61" s="65">
        <v>2.8655607753592907E-3</v>
      </c>
      <c r="CJ61" s="65">
        <v>2.8257987529399071E-3</v>
      </c>
      <c r="CK61" s="65">
        <v>2.7865884614209717E-3</v>
      </c>
      <c r="CL61" s="65">
        <v>2.7479222450805686E-3</v>
      </c>
      <c r="CM61" s="65">
        <v>2.7097925544262436E-3</v>
      </c>
      <c r="CN61" s="65">
        <v>2.672191944720988E-3</v>
      </c>
      <c r="CO61" s="65">
        <v>2.6351130745296629E-3</v>
      </c>
      <c r="CP61" s="65">
        <v>2.5985487042856146E-3</v>
      </c>
      <c r="CQ61" s="65">
        <v>2.5624916948771472E-3</v>
      </c>
      <c r="CR61" s="65">
        <v>2.5269350062536388E-3</v>
      </c>
      <c r="CS61" s="65">
        <v>2.4918716960509843E-3</v>
      </c>
      <c r="CT61" s="65">
        <v>2.4572949182361135E-3</v>
      </c>
      <c r="CU61" s="65">
        <v>2.42319792177032E-3</v>
      </c>
      <c r="CV61" s="65">
        <v>2.389574049291133E-3</v>
      </c>
      <c r="CW61" s="65">
        <v>2.3564167358124917E-3</v>
      </c>
      <c r="CX61" s="65">
        <v>2.3237195074429259E-3</v>
      </c>
      <c r="CY61" s="65">
        <v>2.2914759801215693E-3</v>
      </c>
      <c r="CZ61" s="65">
        <v>2.2596798583716655E-3</v>
      </c>
      <c r="DA61" s="65">
        <v>2.2283249340713991E-3</v>
      </c>
      <c r="DB61" s="65">
        <v>2.1974050852417715E-3</v>
      </c>
      <c r="DC61" s="65">
        <v>2.1669142748512987E-3</v>
      </c>
      <c r="DD61" s="65">
        <v>2.1368465496373009E-3</v>
      </c>
      <c r="DE61" s="65">
        <v>2.1071960389435211E-3</v>
      </c>
      <c r="DF61" s="65">
        <v>2.0779569535739205E-3</v>
      </c>
      <c r="DG61" s="65">
        <v>2.0491235846623289E-3</v>
      </c>
      <c r="DH61" s="65">
        <v>2.0206903025578112E-3</v>
      </c>
      <c r="DI61" s="65">
        <v>1.992651555725488E-3</v>
      </c>
      <c r="DJ61" s="65">
        <v>1.965001869662612E-3</v>
      </c>
      <c r="DK61" s="65">
        <v>1.937735845829682E-3</v>
      </c>
      <c r="DL61" s="65">
        <v>1.9108481605963903E-3</v>
      </c>
      <c r="DM61" s="65">
        <v>1.8843335642022008E-3</v>
      </c>
      <c r="DN61" s="65">
        <v>1.8581868797313363E-3</v>
      </c>
      <c r="DO61" s="65">
        <v>1.8324030021020028E-3</v>
      </c>
    </row>
    <row r="62" spans="1:119">
      <c r="A62" s="65">
        <v>56</v>
      </c>
      <c r="E62" s="65">
        <v>9.870680964711857E-3</v>
      </c>
      <c r="F62" s="65">
        <v>9.7354467974285815E-3</v>
      </c>
      <c r="G62" s="65">
        <v>9.6020654182220645E-3</v>
      </c>
      <c r="H62" s="65">
        <v>9.4705114427997925E-3</v>
      </c>
      <c r="I62" s="65">
        <v>9.3407598346491056E-3</v>
      </c>
      <c r="J62" s="65">
        <v>9.2127859002723595E-3</v>
      </c>
      <c r="K62" s="65">
        <v>9.0865652844874471E-3</v>
      </c>
      <c r="L62" s="65">
        <v>8.9620739657926343E-3</v>
      </c>
      <c r="M62" s="65">
        <v>8.8392882517949935E-3</v>
      </c>
      <c r="N62" s="65">
        <v>8.7181847747013902E-3</v>
      </c>
      <c r="O62" s="65">
        <v>8.5987404868712557E-3</v>
      </c>
      <c r="P62" s="65">
        <v>8.4809326564303546E-3</v>
      </c>
      <c r="Q62" s="65">
        <v>8.3647388629445683E-3</v>
      </c>
      <c r="R62" s="65">
        <v>8.250136993152966E-3</v>
      </c>
      <c r="S62" s="65">
        <v>8.1371052367593937E-3</v>
      </c>
      <c r="T62" s="65">
        <v>8.0256220822816551E-3</v>
      </c>
      <c r="U62" s="65">
        <v>7.9156663129575575E-3</v>
      </c>
      <c r="V62" s="65">
        <v>7.8072170027071244E-3</v>
      </c>
      <c r="W62" s="65">
        <v>7.7002535121500435E-3</v>
      </c>
      <c r="X62" s="65">
        <v>7.5947554846777258E-3</v>
      </c>
      <c r="Y62" s="65">
        <v>7.4907028425791411E-3</v>
      </c>
      <c r="Z62" s="65">
        <v>7.3880757832197963E-3</v>
      </c>
      <c r="AA62" s="65">
        <v>7.286854775273E-3</v>
      </c>
      <c r="AB62" s="65">
        <v>7.1870205550027717E-3</v>
      </c>
      <c r="AC62" s="65">
        <v>7.0885541225977258E-3</v>
      </c>
      <c r="AD62" s="65">
        <v>6.9914367385551296E-3</v>
      </c>
      <c r="AE62" s="65">
        <v>6.8956499201145039E-3</v>
      </c>
      <c r="AF62" s="65">
        <v>6.801175437740138E-3</v>
      </c>
      <c r="AG62" s="65">
        <v>6.7079953116517353E-3</v>
      </c>
      <c r="AH62" s="65">
        <v>6.6160918084026306E-3</v>
      </c>
      <c r="AI62" s="65">
        <v>6.5254474375048485E-3</v>
      </c>
      <c r="AJ62" s="65">
        <v>6.4360449481004611E-3</v>
      </c>
      <c r="AK62" s="65">
        <v>6.3478673256784964E-3</v>
      </c>
      <c r="AL62" s="65">
        <v>6.2608977888368306E-3</v>
      </c>
      <c r="AM62" s="65">
        <v>6.1751197860884909E-3</v>
      </c>
      <c r="AN62" s="65">
        <v>6.0905169927116636E-3</v>
      </c>
      <c r="AO62" s="65">
        <v>6.007073307642866E-3</v>
      </c>
      <c r="AP62" s="65">
        <v>5.924772850412722E-3</v>
      </c>
      <c r="AQ62" s="65">
        <v>5.843599958123679E-3</v>
      </c>
      <c r="AR62" s="65">
        <v>5.763539182469129E-3</v>
      </c>
      <c r="AS62" s="65">
        <v>5.6845752867934179E-3</v>
      </c>
      <c r="AT62" s="65">
        <v>5.6066932431920796E-3</v>
      </c>
      <c r="AU62" s="65">
        <v>5.5298782296518334E-3</v>
      </c>
      <c r="AV62" s="65">
        <v>5.4541156272297315E-3</v>
      </c>
      <c r="AW62" s="65">
        <v>5.3793910172710065E-3</v>
      </c>
      <c r="AX62" s="65">
        <v>5.3056901786649882E-3</v>
      </c>
      <c r="AY62" s="65">
        <v>5.2329990851386213E-3</v>
      </c>
      <c r="AZ62" s="65">
        <v>5.1613039025870978E-3</v>
      </c>
      <c r="BA62" s="65">
        <v>5.0905909864410286E-3</v>
      </c>
      <c r="BB62" s="65">
        <v>5.0208468790696936E-3</v>
      </c>
      <c r="BC62" s="65">
        <v>4.9520583072198655E-3</v>
      </c>
      <c r="BD62" s="65">
        <v>4.8842121794897457E-3</v>
      </c>
      <c r="BE62" s="65">
        <v>4.8172955838374863E-3</v>
      </c>
      <c r="BF62" s="65">
        <v>4.7512957851238349E-3</v>
      </c>
      <c r="BG62" s="65">
        <v>4.6862002226884915E-3</v>
      </c>
      <c r="BH62" s="65">
        <v>4.6219965079596333E-3</v>
      </c>
      <c r="BI62" s="65">
        <v>4.558672422096185E-3</v>
      </c>
      <c r="BJ62" s="65">
        <v>4.4962159136624326E-3</v>
      </c>
      <c r="BK62" s="65">
        <v>4.4346150963344606E-3</v>
      </c>
      <c r="BL62" s="65">
        <v>4.3738582466380082E-3</v>
      </c>
      <c r="BM62" s="65">
        <v>4.3139338017173599E-3</v>
      </c>
      <c r="BN62" s="65">
        <v>4.2548303571347552E-3</v>
      </c>
      <c r="BO62" s="65">
        <v>4.1965366646999824E-3</v>
      </c>
      <c r="BP62" s="65">
        <v>4.1390416303296769E-3</v>
      </c>
      <c r="BQ62" s="65">
        <v>4.0823343119359874E-3</v>
      </c>
      <c r="BR62" s="65">
        <v>4.0264039173441412E-3</v>
      </c>
      <c r="BS62" s="65">
        <v>3.9712398022385279E-3</v>
      </c>
      <c r="BT62" s="65">
        <v>3.916831468136971E-3</v>
      </c>
      <c r="BU62" s="65">
        <v>3.8631685603927038E-3</v>
      </c>
      <c r="BV62" s="65">
        <v>3.810240866223748E-3</v>
      </c>
      <c r="BW62" s="65">
        <v>3.7580383127692701E-3</v>
      </c>
      <c r="BX62" s="65">
        <v>3.7065509651725993E-3</v>
      </c>
      <c r="BY62" s="65">
        <v>3.6557690246904651E-3</v>
      </c>
      <c r="BZ62" s="65">
        <v>3.6056828268281847E-3</v>
      </c>
      <c r="CA62" s="65">
        <v>3.5562828395003655E-3</v>
      </c>
      <c r="CB62" s="65">
        <v>3.5075596612168256E-3</v>
      </c>
      <c r="CC62" s="65">
        <v>3.4595040192933503E-3</v>
      </c>
      <c r="CD62" s="65">
        <v>3.412106768086991E-3</v>
      </c>
      <c r="CE62" s="65">
        <v>3.3653588872555179E-3</v>
      </c>
      <c r="CF62" s="65">
        <v>3.3192514800407156E-3</v>
      </c>
      <c r="CG62" s="65">
        <v>3.2737757715752274E-3</v>
      </c>
      <c r="CH62" s="65">
        <v>3.2289231072125655E-3</v>
      </c>
      <c r="CI62" s="65">
        <v>3.184684950880022E-3</v>
      </c>
      <c r="CJ62" s="65">
        <v>3.1410528834541242E-3</v>
      </c>
      <c r="CK62" s="65">
        <v>3.0980186011583819E-3</v>
      </c>
      <c r="CL62" s="65">
        <v>3.0555739139829438E-3</v>
      </c>
      <c r="CM62" s="65">
        <v>3.0137107441259451E-3</v>
      </c>
      <c r="CN62" s="65">
        <v>2.9724211244561813E-3</v>
      </c>
      <c r="CO62" s="65">
        <v>2.9316971969968581E-3</v>
      </c>
      <c r="CP62" s="65">
        <v>2.891531211430114E-3</v>
      </c>
      <c r="CQ62" s="65">
        <v>2.8519155236220173E-3</v>
      </c>
      <c r="CR62" s="65">
        <v>2.8128425941678029E-3</v>
      </c>
      <c r="CS62" s="65">
        <v>2.7743049869570009E-3</v>
      </c>
      <c r="CT62" s="65">
        <v>2.7362953677582593E-3</v>
      </c>
      <c r="CU62" s="65">
        <v>2.6988065028235317E-3</v>
      </c>
      <c r="CV62" s="65">
        <v>2.6618312575114006E-3</v>
      </c>
      <c r="CW62" s="65">
        <v>2.6253625949292491E-3</v>
      </c>
      <c r="CX62" s="65">
        <v>2.589393574594057E-3</v>
      </c>
      <c r="CY62" s="65">
        <v>2.5539173511115276E-3</v>
      </c>
      <c r="CZ62" s="65">
        <v>2.5189271728733079E-3</v>
      </c>
      <c r="DA62" s="65">
        <v>2.4844163807720785E-3</v>
      </c>
      <c r="DB62" s="65">
        <v>2.4503784069342272E-3</v>
      </c>
      <c r="DC62" s="65">
        <v>2.4168067734698971E-3</v>
      </c>
      <c r="DD62" s="65">
        <v>2.3836950912401477E-3</v>
      </c>
      <c r="DE62" s="65">
        <v>2.3510370586410281E-3</v>
      </c>
      <c r="DF62" s="65">
        <v>2.3188264604042811E-3</v>
      </c>
      <c r="DG62" s="65">
        <v>2.2870571664145075E-3</v>
      </c>
      <c r="DH62" s="65">
        <v>2.2557231305425111E-3</v>
      </c>
      <c r="DI62" s="65">
        <v>2.2248183894946457E-3</v>
      </c>
      <c r="DJ62" s="65">
        <v>2.1943370616779069E-3</v>
      </c>
      <c r="DK62" s="65">
        <v>2.1642733460806012E-3</v>
      </c>
      <c r="DL62" s="65">
        <v>2.1346215211683244E-3</v>
      </c>
      <c r="DM62" s="65">
        <v>2.1053759437950738E-3</v>
      </c>
      <c r="DN62" s="65">
        <v>2.0765310481292887E-3</v>
      </c>
      <c r="DO62" s="65">
        <v>2.0480813445945918E-3</v>
      </c>
    </row>
    <row r="63" spans="1:119">
      <c r="A63" s="65">
        <v>57</v>
      </c>
      <c r="E63" s="65">
        <v>1.0807513494200446E-2</v>
      </c>
      <c r="F63" s="65">
        <v>1.0657983612683332E-2</v>
      </c>
      <c r="G63" s="65">
        <v>1.0510522586826544E-2</v>
      </c>
      <c r="H63" s="65">
        <v>1.0365101792493553E-2</v>
      </c>
      <c r="I63" s="65">
        <v>1.0221693001583777E-2</v>
      </c>
      <c r="J63" s="65">
        <v>1.0080268376553111E-2</v>
      </c>
      <c r="K63" s="65">
        <v>9.9408004650103268E-3</v>
      </c>
      <c r="L63" s="65">
        <v>9.8032621943881411E-3</v>
      </c>
      <c r="M63" s="65">
        <v>9.6676268666881383E-3</v>
      </c>
      <c r="N63" s="65">
        <v>9.533868153298302E-3</v>
      </c>
      <c r="O63" s="65">
        <v>9.4019600898822813E-3</v>
      </c>
      <c r="P63" s="65">
        <v>9.2718770713393801E-3</v>
      </c>
      <c r="Q63" s="65">
        <v>9.1435938468342609E-3</v>
      </c>
      <c r="R63" s="65">
        <v>9.017085514895426E-3</v>
      </c>
      <c r="S63" s="65">
        <v>8.8923275185815148E-3</v>
      </c>
      <c r="T63" s="65">
        <v>8.7692956407144813E-3</v>
      </c>
      <c r="U63" s="65">
        <v>8.6479659991786882E-3</v>
      </c>
      <c r="V63" s="65">
        <v>8.5283150422851214E-3</v>
      </c>
      <c r="W63" s="65">
        <v>8.4103195441996605E-3</v>
      </c>
      <c r="X63" s="65">
        <v>8.2939566004346498E-3</v>
      </c>
      <c r="Y63" s="65">
        <v>8.1792036234028271E-3</v>
      </c>
      <c r="Z63" s="65">
        <v>8.0660383380327851E-3</v>
      </c>
      <c r="AA63" s="65">
        <v>7.954438777445073E-3</v>
      </c>
      <c r="AB63" s="65">
        <v>7.8443832786881471E-3</v>
      </c>
      <c r="AC63" s="65">
        <v>7.7358504785332814E-3</v>
      </c>
      <c r="AD63" s="65">
        <v>7.6288193093277164E-3</v>
      </c>
      <c r="AE63" s="65">
        <v>7.5232689949051258E-3</v>
      </c>
      <c r="AF63" s="65">
        <v>7.4191790465526937E-3</v>
      </c>
      <c r="AG63" s="65">
        <v>7.3165292590339822E-3</v>
      </c>
      <c r="AH63" s="65">
        <v>7.2152997066668306E-3</v>
      </c>
      <c r="AI63" s="65">
        <v>7.1154707394555181E-3</v>
      </c>
      <c r="AJ63" s="65">
        <v>7.017022979276432E-3</v>
      </c>
      <c r="AK63" s="65">
        <v>6.9199373161165333E-3</v>
      </c>
      <c r="AL63" s="65">
        <v>6.8241949043638178E-3</v>
      </c>
      <c r="AM63" s="65">
        <v>6.7297771591491766E-3</v>
      </c>
      <c r="AN63" s="65">
        <v>6.6366657527387966E-3</v>
      </c>
      <c r="AO63" s="65">
        <v>6.5448426109765163E-3</v>
      </c>
      <c r="AP63" s="65">
        <v>6.4542899097753898E-3</v>
      </c>
      <c r="AQ63" s="65">
        <v>6.3649900716577943E-3</v>
      </c>
      <c r="AR63" s="65">
        <v>6.276925762343415E-3</v>
      </c>
      <c r="AS63" s="65">
        <v>6.190079887384424E-3</v>
      </c>
      <c r="AT63" s="65">
        <v>6.1044355888472349E-3</v>
      </c>
      <c r="AU63" s="65">
        <v>6.0199762420401256E-3</v>
      </c>
      <c r="AV63" s="65">
        <v>5.9366854522862056E-3</v>
      </c>
      <c r="AW63" s="65">
        <v>5.8545470517409647E-3</v>
      </c>
      <c r="AX63" s="65">
        <v>5.7735450962538891E-3</v>
      </c>
      <c r="AY63" s="65">
        <v>5.6936638622734886E-3</v>
      </c>
      <c r="AZ63" s="65">
        <v>5.614887843795149E-3</v>
      </c>
      <c r="BA63" s="65">
        <v>5.5372017493512124E-3</v>
      </c>
      <c r="BB63" s="65">
        <v>5.4605904990426973E-3</v>
      </c>
      <c r="BC63" s="65">
        <v>5.3850392216120979E-3</v>
      </c>
      <c r="BD63" s="65">
        <v>5.3105332515566575E-3</v>
      </c>
      <c r="BE63" s="65">
        <v>5.2370581262816268E-3</v>
      </c>
      <c r="BF63" s="65">
        <v>5.164599583292866E-3</v>
      </c>
      <c r="BG63" s="65">
        <v>5.0931435574283106E-3</v>
      </c>
      <c r="BH63" s="65">
        <v>5.022676178127735E-3</v>
      </c>
      <c r="BI63" s="65">
        <v>4.9531837667402961E-3</v>
      </c>
      <c r="BJ63" s="65">
        <v>4.884652833869324E-3</v>
      </c>
      <c r="BK63" s="65">
        <v>4.8170700767538538E-3</v>
      </c>
      <c r="BL63" s="65">
        <v>4.750422376686385E-3</v>
      </c>
      <c r="BM63" s="65">
        <v>4.6846967964663516E-3</v>
      </c>
      <c r="BN63" s="65">
        <v>4.6198805778888659E-3</v>
      </c>
      <c r="BO63" s="65">
        <v>4.5559611392681654E-3</v>
      </c>
      <c r="BP63" s="65">
        <v>4.4929260729953428E-3</v>
      </c>
      <c r="BQ63" s="65">
        <v>4.430763143129869E-3</v>
      </c>
      <c r="BR63" s="65">
        <v>4.3694602830244306E-3</v>
      </c>
      <c r="BS63" s="65">
        <v>4.3090055929826416E-3</v>
      </c>
      <c r="BT63" s="65">
        <v>4.2493873379491377E-3</v>
      </c>
      <c r="BU63" s="65">
        <v>4.1905939452316692E-3</v>
      </c>
      <c r="BV63" s="65">
        <v>4.1326140022546762E-3</v>
      </c>
      <c r="BW63" s="65">
        <v>4.0754362543439547E-3</v>
      </c>
      <c r="BX63" s="65">
        <v>4.0190496025419818E-3</v>
      </c>
      <c r="BY63" s="65">
        <v>3.9634431014534573E-3</v>
      </c>
      <c r="BZ63" s="65">
        <v>3.9086059571206561E-3</v>
      </c>
      <c r="CA63" s="65">
        <v>3.8545275249281846E-3</v>
      </c>
      <c r="CB63" s="65">
        <v>3.8011973075367171E-3</v>
      </c>
      <c r="CC63" s="65">
        <v>3.7486049528453113E-3</v>
      </c>
      <c r="CD63" s="65">
        <v>3.6967402519819518E-3</v>
      </c>
      <c r="CE63" s="65">
        <v>3.6455931373218556E-3</v>
      </c>
      <c r="CF63" s="65">
        <v>3.5951536805332177E-3</v>
      </c>
      <c r="CG63" s="65">
        <v>3.5454120906499918E-3</v>
      </c>
      <c r="CH63" s="65">
        <v>3.4963587121713316E-3</v>
      </c>
      <c r="CI63" s="65">
        <v>3.4479840231873339E-3</v>
      </c>
      <c r="CJ63" s="65">
        <v>3.400278633530705E-3</v>
      </c>
      <c r="CK63" s="65">
        <v>3.3532332829540128E-3</v>
      </c>
      <c r="CL63" s="65">
        <v>3.3068388393321358E-3</v>
      </c>
      <c r="CM63" s="65">
        <v>3.2610862968896147E-3</v>
      </c>
      <c r="CN63" s="65">
        <v>3.2159667744525006E-3</v>
      </c>
      <c r="CO63" s="65">
        <v>3.171471513724405E-3</v>
      </c>
      <c r="CP63" s="65">
        <v>3.1275918775863984E-3</v>
      </c>
      <c r="CQ63" s="65">
        <v>3.08431934842043E-3</v>
      </c>
      <c r="CR63" s="65">
        <v>3.0416455264559478E-3</v>
      </c>
      <c r="CS63" s="65">
        <v>2.9995621281393892E-3</v>
      </c>
      <c r="CT63" s="65">
        <v>2.9580609845262381E-3</v>
      </c>
      <c r="CU63" s="65">
        <v>2.9171340396953144E-3</v>
      </c>
      <c r="CV63" s="65">
        <v>2.8767733491850264E-3</v>
      </c>
      <c r="CW63" s="65">
        <v>2.8369710784512388E-3</v>
      </c>
      <c r="CX63" s="65">
        <v>2.7977195013464836E-3</v>
      </c>
      <c r="CY63" s="65">
        <v>2.7590109986202131E-3</v>
      </c>
      <c r="CZ63" s="65">
        <v>2.7208380564398048E-3</v>
      </c>
      <c r="DA63" s="65">
        <v>2.6831932649320242E-3</v>
      </c>
      <c r="DB63" s="65">
        <v>2.6460693167446722E-3</v>
      </c>
      <c r="DC63" s="65">
        <v>2.6094590056281327E-3</v>
      </c>
      <c r="DD63" s="65">
        <v>2.5733552250365352E-3</v>
      </c>
      <c r="DE63" s="65">
        <v>2.5377509667482943E-3</v>
      </c>
      <c r="DF63" s="65">
        <v>2.5026393195057119E-3</v>
      </c>
      <c r="DG63" s="65">
        <v>2.4680134676734128E-3</v>
      </c>
      <c r="DH63" s="65">
        <v>2.4338666899153386E-3</v>
      </c>
      <c r="DI63" s="65">
        <v>2.4001923578900503E-3</v>
      </c>
      <c r="DJ63" s="65">
        <v>2.366983934964078E-3</v>
      </c>
      <c r="DK63" s="65">
        <v>2.3342349749430661E-3</v>
      </c>
      <c r="DL63" s="65">
        <v>2.301939120820504E-3</v>
      </c>
      <c r="DM63" s="65">
        <v>2.2700901035437168E-3</v>
      </c>
      <c r="DN63" s="65">
        <v>2.2386817407969834E-3</v>
      </c>
      <c r="DO63" s="65">
        <v>2.2077079358014556E-3</v>
      </c>
    </row>
    <row r="64" spans="1:119">
      <c r="A64" s="65">
        <v>58</v>
      </c>
      <c r="E64" s="65">
        <v>1.1904602182930034E-2</v>
      </c>
      <c r="F64" s="65">
        <v>1.1734899893008778E-2</v>
      </c>
      <c r="G64" s="65">
        <v>1.1567616740389371E-2</v>
      </c>
      <c r="H64" s="65">
        <v>1.1402718239825417E-2</v>
      </c>
      <c r="I64" s="65">
        <v>1.1240170397664001E-2</v>
      </c>
      <c r="J64" s="65">
        <v>1.1079939704837999E-2</v>
      </c>
      <c r="K64" s="65">
        <v>1.0921993129958195E-2</v>
      </c>
      <c r="L64" s="65">
        <v>1.0766298112503856E-2</v>
      </c>
      <c r="M64" s="65">
        <v>1.0612822556110487E-2</v>
      </c>
      <c r="N64" s="65">
        <v>1.0461534821953155E-2</v>
      </c>
      <c r="O64" s="65">
        <v>1.0312403722224164E-2</v>
      </c>
      <c r="P64" s="65">
        <v>1.0165398513703763E-2</v>
      </c>
      <c r="Q64" s="65">
        <v>1.0020488891422452E-2</v>
      </c>
      <c r="R64" s="65">
        <v>9.8776449824136033E-3</v>
      </c>
      <c r="S64" s="65">
        <v>9.7368373395552415E-3</v>
      </c>
      <c r="T64" s="65">
        <v>9.5980369354995206E-3</v>
      </c>
      <c r="U64" s="65">
        <v>9.4612151566887421E-3</v>
      </c>
      <c r="V64" s="65">
        <v>9.3263437974567525E-3</v>
      </c>
      <c r="W64" s="65">
        <v>9.1933950542143501E-3</v>
      </c>
      <c r="X64" s="65">
        <v>9.0623415197175743E-3</v>
      </c>
      <c r="Y64" s="65">
        <v>8.9331561774177917E-3</v>
      </c>
      <c r="Z64" s="65">
        <v>8.8058123958922024E-3</v>
      </c>
      <c r="AA64" s="65">
        <v>8.680283923353847E-3</v>
      </c>
      <c r="AB64" s="65">
        <v>8.5565448822398117E-3</v>
      </c>
      <c r="AC64" s="65">
        <v>8.4345697638765708E-3</v>
      </c>
      <c r="AD64" s="65">
        <v>8.3143334232214459E-3</v>
      </c>
      <c r="AE64" s="65">
        <v>8.1958110736789561E-3</v>
      </c>
      <c r="AF64" s="65">
        <v>8.0789782819910717E-3</v>
      </c>
      <c r="AG64" s="65">
        <v>7.9638109632003632E-3</v>
      </c>
      <c r="AH64" s="65">
        <v>7.8502853756848914E-3</v>
      </c>
      <c r="AI64" s="65">
        <v>7.738378116263875E-3</v>
      </c>
      <c r="AJ64" s="65">
        <v>7.6280661153731999E-3</v>
      </c>
      <c r="AK64" s="65">
        <v>7.5193266323095968E-3</v>
      </c>
      <c r="AL64" s="65">
        <v>7.4121372505427186E-3</v>
      </c>
      <c r="AM64" s="65">
        <v>7.3064758730939719E-3</v>
      </c>
      <c r="AN64" s="65">
        <v>7.2023207179812325E-3</v>
      </c>
      <c r="AO64" s="65">
        <v>7.09965031372855E-3</v>
      </c>
      <c r="AP64" s="65">
        <v>6.9984434949398053E-3</v>
      </c>
      <c r="AQ64" s="65">
        <v>6.898679397935468E-3</v>
      </c>
      <c r="AR64" s="65">
        <v>6.8003374564516101E-3</v>
      </c>
      <c r="AS64" s="65">
        <v>6.7033973974001716E-3</v>
      </c>
      <c r="AT64" s="65">
        <v>6.607839236689666E-3</v>
      </c>
      <c r="AU64" s="65">
        <v>6.5136432751055186E-3</v>
      </c>
      <c r="AV64" s="65">
        <v>6.4207900942490773E-3</v>
      </c>
      <c r="AW64" s="65">
        <v>6.3292605525345075E-3</v>
      </c>
      <c r="AX64" s="65">
        <v>6.2390357812428148E-3</v>
      </c>
      <c r="AY64" s="65">
        <v>6.1500971806320581E-3</v>
      </c>
      <c r="AZ64" s="65">
        <v>6.0624264161030159E-3</v>
      </c>
      <c r="BA64" s="65">
        <v>5.9760054144195659E-3</v>
      </c>
      <c r="BB64" s="65">
        <v>5.8908163599828657E-3</v>
      </c>
      <c r="BC64" s="65">
        <v>5.8068416911587206E-3</v>
      </c>
      <c r="BD64" s="65">
        <v>5.7240640966572543E-3</v>
      </c>
      <c r="BE64" s="65">
        <v>5.642466511964192E-3</v>
      </c>
      <c r="BF64" s="65">
        <v>5.5620321158230601E-3</v>
      </c>
      <c r="BG64" s="65">
        <v>5.4827443267674806E-3</v>
      </c>
      <c r="BH64" s="65">
        <v>5.4045867997029127E-3</v>
      </c>
      <c r="BI64" s="65">
        <v>5.3275434225371508E-3</v>
      </c>
      <c r="BJ64" s="65">
        <v>5.2515983128588227E-3</v>
      </c>
      <c r="BK64" s="65">
        <v>5.1767358146632345E-3</v>
      </c>
      <c r="BL64" s="65">
        <v>5.1029404951249292E-3</v>
      </c>
      <c r="BM64" s="65">
        <v>5.030197141416194E-3</v>
      </c>
      <c r="BN64" s="65">
        <v>4.9584907575709811E-3</v>
      </c>
      <c r="BO64" s="65">
        <v>4.8878065613934931E-3</v>
      </c>
      <c r="BP64" s="65">
        <v>4.8181299814108337E-3</v>
      </c>
      <c r="BQ64" s="65">
        <v>4.749446653869142E-3</v>
      </c>
      <c r="BR64" s="65">
        <v>4.6817424197725041E-3</v>
      </c>
      <c r="BS64" s="65">
        <v>4.6150033219640816E-3</v>
      </c>
      <c r="BT64" s="65">
        <v>4.5492156022488824E-3</v>
      </c>
      <c r="BU64" s="65">
        <v>4.4843656985575076E-3</v>
      </c>
      <c r="BV64" s="65">
        <v>4.4204402421503383E-3</v>
      </c>
      <c r="BW64" s="65">
        <v>4.3574260548616076E-3</v>
      </c>
      <c r="BX64" s="65">
        <v>4.2953101463827073E-3</v>
      </c>
      <c r="BY64" s="65">
        <v>4.2340797115842724E-3</v>
      </c>
      <c r="BZ64" s="65">
        <v>4.1737221278764086E-3</v>
      </c>
      <c r="CA64" s="65">
        <v>4.1142249526065567E-3</v>
      </c>
      <c r="CB64" s="65">
        <v>4.0555759204944477E-3</v>
      </c>
      <c r="CC64" s="65">
        <v>3.9977629411036475E-3</v>
      </c>
      <c r="CD64" s="65">
        <v>3.9407740963490982E-3</v>
      </c>
      <c r="CE64" s="65">
        <v>3.8845976380402453E-3</v>
      </c>
      <c r="CF64" s="65">
        <v>3.829221985459146E-3</v>
      </c>
      <c r="CG64" s="65">
        <v>3.7746357229731082E-3</v>
      </c>
      <c r="CH64" s="65">
        <v>3.7208275976813943E-3</v>
      </c>
      <c r="CI64" s="65">
        <v>3.6677865170954183E-3</v>
      </c>
      <c r="CJ64" s="65">
        <v>3.6155015468520664E-3</v>
      </c>
      <c r="CK64" s="65">
        <v>3.5639619084595754E-3</v>
      </c>
      <c r="CL64" s="65">
        <v>3.5131569770755632E-3</v>
      </c>
      <c r="CM64" s="65">
        <v>3.4630762793167189E-3</v>
      </c>
      <c r="CN64" s="65">
        <v>3.4137094910997455E-3</v>
      </c>
      <c r="CO64" s="65">
        <v>3.3650464355130358E-3</v>
      </c>
      <c r="CP64" s="65">
        <v>3.3170770807187367E-3</v>
      </c>
      <c r="CQ64" s="65">
        <v>3.2697915378846823E-3</v>
      </c>
      <c r="CR64" s="65">
        <v>3.2231800591458267E-3</v>
      </c>
      <c r="CS64" s="65">
        <v>3.1772330355947227E-3</v>
      </c>
      <c r="CT64" s="65">
        <v>3.1319409953006741E-3</v>
      </c>
      <c r="CU64" s="65">
        <v>3.0872946013570843E-3</v>
      </c>
      <c r="CV64" s="65">
        <v>3.0432846499566829E-3</v>
      </c>
      <c r="CW64" s="65">
        <v>2.9999020684941631E-3</v>
      </c>
      <c r="CX64" s="65">
        <v>2.9571379136958628E-3</v>
      </c>
      <c r="CY64" s="65">
        <v>2.9149833697761397E-3</v>
      </c>
      <c r="CZ64" s="65">
        <v>2.8734297466199844E-3</v>
      </c>
      <c r="DA64" s="65">
        <v>2.8324684779915794E-3</v>
      </c>
      <c r="DB64" s="65">
        <v>2.7920911197683693E-3</v>
      </c>
      <c r="DC64" s="65">
        <v>2.7522893482003186E-3</v>
      </c>
      <c r="DD64" s="65">
        <v>2.7130549581939702E-3</v>
      </c>
      <c r="DE64" s="65">
        <v>2.67437986162099E-3</v>
      </c>
      <c r="DF64" s="65">
        <v>2.6362560856507881E-3</v>
      </c>
      <c r="DG64" s="65">
        <v>2.5986757711069465E-3</v>
      </c>
      <c r="DH64" s="65">
        <v>2.56163117084705E-3</v>
      </c>
      <c r="DI64" s="65">
        <v>2.5251146481656138E-3</v>
      </c>
      <c r="DJ64" s="65">
        <v>2.4891186752198013E-3</v>
      </c>
      <c r="DK64" s="65">
        <v>2.4536358314775483E-3</v>
      </c>
      <c r="DL64" s="65">
        <v>2.418658802187845E-3</v>
      </c>
      <c r="DM64" s="65">
        <v>2.3841803768727974E-3</v>
      </c>
      <c r="DN64" s="65">
        <v>2.3501934478412007E-3</v>
      </c>
      <c r="DO64" s="65">
        <v>2.316691008723286E-3</v>
      </c>
    </row>
    <row r="65" spans="1:119">
      <c r="A65" s="65">
        <v>59</v>
      </c>
      <c r="E65" s="65">
        <v>1.3197950563491283E-2</v>
      </c>
      <c r="F65" s="65">
        <v>1.3000900323844761E-2</v>
      </c>
      <c r="G65" s="65">
        <v>1.2806792116505298E-2</v>
      </c>
      <c r="H65" s="65">
        <v>1.2615582015852141E-2</v>
      </c>
      <c r="I65" s="65">
        <v>1.2427226752090157E-2</v>
      </c>
      <c r="J65" s="65">
        <v>1.2241683701458115E-2</v>
      </c>
      <c r="K65" s="65">
        <v>1.2058910876583165E-2</v>
      </c>
      <c r="L65" s="65">
        <v>1.1878866916979319E-2</v>
      </c>
      <c r="M65" s="65">
        <v>1.1701511079687811E-2</v>
      </c>
      <c r="N65" s="65">
        <v>1.1526803230057182E-2</v>
      </c>
      <c r="O65" s="65">
        <v>1.1354703832661028E-2</v>
      </c>
      <c r="P65" s="65">
        <v>1.1185173942351356E-2</v>
      </c>
      <c r="Q65" s="65">
        <v>1.1018175195445509E-2</v>
      </c>
      <c r="R65" s="65">
        <v>1.085366980104467E-2</v>
      </c>
      <c r="S65" s="65">
        <v>1.0691620532481997E-2</v>
      </c>
      <c r="T65" s="65">
        <v>1.053199071889843E-2</v>
      </c>
      <c r="U65" s="65">
        <v>1.0374744236944273E-2</v>
      </c>
      <c r="V65" s="65">
        <v>1.0219845502604685E-2</v>
      </c>
      <c r="W65" s="65">
        <v>1.006725946314721E-2</v>
      </c>
      <c r="X65" s="65">
        <v>9.9169515891895342E-3</v>
      </c>
      <c r="Y65" s="65">
        <v>9.7688878668856817E-3</v>
      </c>
      <c r="Z65" s="65">
        <v>9.6230347902288606E-3</v>
      </c>
      <c r="AA65" s="65">
        <v>9.4793593534692449E-3</v>
      </c>
      <c r="AB65" s="65">
        <v>9.3378290436449529E-3</v>
      </c>
      <c r="AC65" s="65">
        <v>9.1984118332245381E-3</v>
      </c>
      <c r="AD65" s="65">
        <v>9.0610761728593409E-3</v>
      </c>
      <c r="AE65" s="65">
        <v>8.9257909842440399E-3</v>
      </c>
      <c r="AF65" s="65">
        <v>8.7925256530838065E-3</v>
      </c>
      <c r="AG65" s="65">
        <v>8.6612500221664532E-3</v>
      </c>
      <c r="AH65" s="65">
        <v>8.5319343845380244E-3</v>
      </c>
      <c r="AI65" s="65">
        <v>8.4045494767802861E-3</v>
      </c>
      <c r="AJ65" s="65">
        <v>8.2790664723885413E-3</v>
      </c>
      <c r="AK65" s="65">
        <v>8.1554569752483961E-3</v>
      </c>
      <c r="AL65" s="65">
        <v>8.0336930132098479E-3</v>
      </c>
      <c r="AM65" s="65">
        <v>7.9137470317573438E-3</v>
      </c>
      <c r="AN65" s="65">
        <v>7.7955918877743498E-3</v>
      </c>
      <c r="AO65" s="65">
        <v>7.6792008434010128E-3</v>
      </c>
      <c r="AP65" s="65">
        <v>7.5645475599835262E-3</v>
      </c>
      <c r="AQ65" s="65">
        <v>7.4516060921138386E-3</v>
      </c>
      <c r="AR65" s="65">
        <v>7.3403508817583537E-3</v>
      </c>
      <c r="AS65" s="65">
        <v>7.2307567524742822E-3</v>
      </c>
      <c r="AT65" s="65">
        <v>7.1227989037123563E-3</v>
      </c>
      <c r="AU65" s="65">
        <v>7.0164529052045982E-3</v>
      </c>
      <c r="AV65" s="65">
        <v>6.9116946914358872E-3</v>
      </c>
      <c r="AW65" s="65">
        <v>6.8085005561980627E-3</v>
      </c>
      <c r="AX65" s="65">
        <v>6.7068471472253432E-3</v>
      </c>
      <c r="AY65" s="65">
        <v>6.606711460909835E-3</v>
      </c>
      <c r="AZ65" s="65">
        <v>6.5080708370959415E-3</v>
      </c>
      <c r="BA65" s="65">
        <v>6.4109029539524956E-3</v>
      </c>
      <c r="BB65" s="65">
        <v>6.3151858229214515E-3</v>
      </c>
      <c r="BC65" s="65">
        <v>6.2208977837419945E-3</v>
      </c>
      <c r="BD65" s="65">
        <v>6.128017499548946E-3</v>
      </c>
      <c r="BE65" s="65">
        <v>6.036523952044342E-3</v>
      </c>
      <c r="BF65" s="65">
        <v>5.9463964367411134E-3</v>
      </c>
      <c r="BG65" s="65">
        <v>5.8576145582777727E-3</v>
      </c>
      <c r="BH65" s="65">
        <v>5.7701582258030543E-3</v>
      </c>
      <c r="BI65" s="65">
        <v>5.684007648429466E-3</v>
      </c>
      <c r="BJ65" s="65">
        <v>5.5991433307547222E-3</v>
      </c>
      <c r="BK65" s="65">
        <v>5.5155460684500369E-3</v>
      </c>
      <c r="BL65" s="65">
        <v>5.4331969439142952E-3</v>
      </c>
      <c r="BM65" s="65">
        <v>5.3520773219930973E-3</v>
      </c>
      <c r="BN65" s="65">
        <v>5.2721688457617339E-3</v>
      </c>
      <c r="BO65" s="65">
        <v>5.1934534323711066E-3</v>
      </c>
      <c r="BP65" s="65">
        <v>5.1159132689556838E-3</v>
      </c>
      <c r="BQ65" s="65">
        <v>5.0395308086025464E-3</v>
      </c>
      <c r="BR65" s="65">
        <v>4.9642887663806159E-3</v>
      </c>
      <c r="BS65" s="65">
        <v>4.8901701154291707E-3</v>
      </c>
      <c r="BT65" s="65">
        <v>4.8171580831047611E-3</v>
      </c>
      <c r="BU65" s="65">
        <v>4.7452361471856533E-3</v>
      </c>
      <c r="BV65" s="65">
        <v>4.6743880321329385E-3</v>
      </c>
      <c r="BW65" s="65">
        <v>4.6045977054074705E-3</v>
      </c>
      <c r="BX65" s="65">
        <v>4.5358493738417889E-3</v>
      </c>
      <c r="BY65" s="65">
        <v>4.4681274800662139E-3</v>
      </c>
      <c r="BZ65" s="65">
        <v>4.4014166989882952E-3</v>
      </c>
      <c r="CA65" s="65">
        <v>4.3357019343248319E-3</v>
      </c>
      <c r="CB65" s="65">
        <v>4.2709683151856649E-3</v>
      </c>
      <c r="CC65" s="65">
        <v>4.2072011927084757E-3</v>
      </c>
      <c r="CD65" s="65">
        <v>4.1443861367438288E-3</v>
      </c>
      <c r="CE65" s="65">
        <v>4.0825089325897124E-3</v>
      </c>
      <c r="CF65" s="65">
        <v>4.0215555777748215E-3</v>
      </c>
      <c r="CG65" s="65">
        <v>3.9615122788898872E-3</v>
      </c>
      <c r="CH65" s="65">
        <v>3.9023654484662859E-3</v>
      </c>
      <c r="CI65" s="65">
        <v>3.8441017019012905E-3</v>
      </c>
      <c r="CJ65" s="65">
        <v>3.7867078544291969E-3</v>
      </c>
      <c r="CK65" s="65">
        <v>3.730170918137684E-3</v>
      </c>
      <c r="CL65" s="65">
        <v>3.6744780990287237E-3</v>
      </c>
      <c r="CM65" s="65">
        <v>3.6196167941233677E-3</v>
      </c>
      <c r="CN65" s="65">
        <v>3.5655745886097635E-3</v>
      </c>
      <c r="CO65" s="65">
        <v>3.5123392530337491E-3</v>
      </c>
      <c r="CP65" s="65">
        <v>3.4598987405313974E-3</v>
      </c>
      <c r="CQ65" s="65">
        <v>3.4082411841028738E-3</v>
      </c>
      <c r="CR65" s="65">
        <v>3.3573548939270026E-3</v>
      </c>
      <c r="CS65" s="65">
        <v>3.307228354715923E-3</v>
      </c>
      <c r="CT65" s="65">
        <v>3.2578502231092417E-3</v>
      </c>
      <c r="CU65" s="65">
        <v>3.2092093251070951E-3</v>
      </c>
      <c r="CV65" s="65">
        <v>3.1612946535415328E-3</v>
      </c>
      <c r="CW65" s="65">
        <v>3.114095365585658E-3</v>
      </c>
      <c r="CX65" s="65">
        <v>3.0676007802999516E-3</v>
      </c>
      <c r="CY65" s="65">
        <v>3.0218003762152389E-3</v>
      </c>
      <c r="CZ65" s="65">
        <v>2.976683788951735E-3</v>
      </c>
      <c r="DA65" s="65">
        <v>2.9322408088736452E-3</v>
      </c>
      <c r="DB65" s="65">
        <v>2.8884613787787789E-3</v>
      </c>
      <c r="DC65" s="65">
        <v>2.8453355916226619E-3</v>
      </c>
      <c r="DD65" s="65">
        <v>2.8028536882766237E-3</v>
      </c>
      <c r="DE65" s="65">
        <v>2.7610060553193636E-3</v>
      </c>
      <c r="DF65" s="65">
        <v>2.719783222861484E-3</v>
      </c>
      <c r="DG65" s="65">
        <v>2.6791758624025073E-3</v>
      </c>
      <c r="DH65" s="65">
        <v>2.6391747847198869E-3</v>
      </c>
      <c r="DI65" s="65">
        <v>2.5997709377895391E-3</v>
      </c>
      <c r="DJ65" s="65">
        <v>2.5609554047374152E-3</v>
      </c>
      <c r="DK65" s="65">
        <v>2.5227194018216659E-3</v>
      </c>
      <c r="DL65" s="65">
        <v>2.4850542764449277E-3</v>
      </c>
      <c r="DM65" s="65">
        <v>2.4479515051962892E-3</v>
      </c>
      <c r="DN65" s="65">
        <v>2.4114026919224811E-3</v>
      </c>
      <c r="DO65" s="65">
        <v>2.375399565827887E-3</v>
      </c>
    </row>
    <row r="66" spans="1:119">
      <c r="A66" s="65">
        <v>60</v>
      </c>
      <c r="E66" s="65">
        <v>1.4608286909374943E-2</v>
      </c>
      <c r="F66" s="65">
        <v>1.437707290628803E-2</v>
      </c>
      <c r="G66" s="65">
        <v>1.4149518464076047E-2</v>
      </c>
      <c r="H66" s="65">
        <v>1.3925565660703063E-2</v>
      </c>
      <c r="I66" s="65">
        <v>1.370515749089949E-2</v>
      </c>
      <c r="J66" s="65">
        <v>1.348823785165185E-2</v>
      </c>
      <c r="K66" s="65">
        <v>1.3274751527922297E-2</v>
      </c>
      <c r="L66" s="65">
        <v>1.3064644178594056E-2</v>
      </c>
      <c r="M66" s="65">
        <v>1.2857862322639375E-2</v>
      </c>
      <c r="N66" s="65">
        <v>1.2654353325506388E-2</v>
      </c>
      <c r="O66" s="65">
        <v>1.2454065385721403E-2</v>
      </c>
      <c r="P66" s="65">
        <v>1.2256947521703343E-2</v>
      </c>
      <c r="Q66" s="65">
        <v>1.2062949558786793E-2</v>
      </c>
      <c r="R66" s="65">
        <v>1.1872022116450429E-2</v>
      </c>
      <c r="S66" s="65">
        <v>1.1684116595747696E-2</v>
      </c>
      <c r="T66" s="65">
        <v>1.1499185166936321E-2</v>
      </c>
      <c r="U66" s="65">
        <v>1.1317180757303671E-2</v>
      </c>
      <c r="V66" s="65">
        <v>1.1138057039184808E-2</v>
      </c>
      <c r="W66" s="65">
        <v>1.0961768418170132E-2</v>
      </c>
      <c r="X66" s="65">
        <v>1.0788270021499787E-2</v>
      </c>
      <c r="Y66" s="65">
        <v>1.0617517686641638E-2</v>
      </c>
      <c r="Z66" s="65">
        <v>1.0449467950050062E-2</v>
      </c>
      <c r="AA66" s="65">
        <v>1.0284078036102718E-2</v>
      </c>
      <c r="AB66" s="65">
        <v>1.0121305846212359E-2</v>
      </c>
      <c r="AC66" s="65">
        <v>9.9611099481109848E-3</v>
      </c>
      <c r="AD66" s="65">
        <v>9.8034495653036378E-3</v>
      </c>
      <c r="AE66" s="65">
        <v>9.6482845666890516E-3</v>
      </c>
      <c r="AF66" s="65">
        <v>9.4955754563446799E-3</v>
      </c>
      <c r="AG66" s="65">
        <v>9.3452833634733168E-3</v>
      </c>
      <c r="AH66" s="65">
        <v>9.1973700325088462E-3</v>
      </c>
      <c r="AI66" s="65">
        <v>9.0517978133786651E-3</v>
      </c>
      <c r="AJ66" s="65">
        <v>8.9085296519201412E-3</v>
      </c>
      <c r="AK66" s="65">
        <v>8.7675290804488104E-3</v>
      </c>
      <c r="AL66" s="65">
        <v>8.6287602084758382E-3</v>
      </c>
      <c r="AM66" s="65">
        <v>8.49218771357238E-3</v>
      </c>
      <c r="AN66" s="65">
        <v>8.3577768323785974E-3</v>
      </c>
      <c r="AO66" s="65">
        <v>8.2254933517549277E-3</v>
      </c>
      <c r="AP66" s="65">
        <v>8.0953036000733919E-3</v>
      </c>
      <c r="AQ66" s="65">
        <v>7.9671744386468207E-3</v>
      </c>
      <c r="AR66" s="65">
        <v>7.8410732532936522E-3</v>
      </c>
      <c r="AS66" s="65">
        <v>7.7169679460362779E-3</v>
      </c>
      <c r="AT66" s="65">
        <v>7.594826926930788E-3</v>
      </c>
      <c r="AU66" s="65">
        <v>7.474619106025991E-3</v>
      </c>
      <c r="AV66" s="65">
        <v>7.3563138854497723E-3</v>
      </c>
      <c r="AW66" s="65">
        <v>7.2398811516206519E-3</v>
      </c>
      <c r="AX66" s="65">
        <v>7.1252912675826043E-3</v>
      </c>
      <c r="AY66" s="65">
        <v>7.0125150654612714E-3</v>
      </c>
      <c r="AZ66" s="65">
        <v>6.9015238390394973E-3</v>
      </c>
      <c r="BA66" s="65">
        <v>6.7922893364504152E-3</v>
      </c>
      <c r="BB66" s="65">
        <v>6.6847837529861835E-3</v>
      </c>
      <c r="BC66" s="65">
        <v>6.5789797240205098E-3</v>
      </c>
      <c r="BD66" s="65">
        <v>6.4748503180432565E-3</v>
      </c>
      <c r="BE66" s="65">
        <v>6.3723690298052365E-3</v>
      </c>
      <c r="BF66" s="65">
        <v>6.2715097735715113E-3</v>
      </c>
      <c r="BG66" s="65">
        <v>6.1722468764815273E-3</v>
      </c>
      <c r="BH66" s="65">
        <v>6.0745550720142823E-3</v>
      </c>
      <c r="BI66" s="65">
        <v>5.978409493556958E-3</v>
      </c>
      <c r="BJ66" s="65">
        <v>5.8837856680753397E-3</v>
      </c>
      <c r="BK66" s="65">
        <v>5.7906595098843935E-3</v>
      </c>
      <c r="BL66" s="65">
        <v>5.6990073145174944E-3</v>
      </c>
      <c r="BM66" s="65">
        <v>5.6088057526926405E-3</v>
      </c>
      <c r="BN66" s="65">
        <v>5.5200318643741685E-3</v>
      </c>
      <c r="BO66" s="65">
        <v>5.4326630529285052E-3</v>
      </c>
      <c r="BP66" s="65">
        <v>5.3466770793723639E-3</v>
      </c>
      <c r="BQ66" s="65">
        <v>5.2620520567120107E-3</v>
      </c>
      <c r="BR66" s="65">
        <v>5.1787664443721194E-3</v>
      </c>
      <c r="BS66" s="65">
        <v>5.0967990427127855E-3</v>
      </c>
      <c r="BT66" s="65">
        <v>5.0161289876333665E-3</v>
      </c>
      <c r="BU66" s="65">
        <v>4.9367357452616886E-3</v>
      </c>
      <c r="BV66" s="65">
        <v>4.8585991067273135E-3</v>
      </c>
      <c r="BW66" s="65">
        <v>4.7816991830175702E-3</v>
      </c>
      <c r="BX66" s="65">
        <v>4.7060163999149566E-3</v>
      </c>
      <c r="BY66" s="65">
        <v>4.6315314930146971E-3</v>
      </c>
      <c r="BZ66" s="65">
        <v>4.5582255028211588E-3</v>
      </c>
      <c r="CA66" s="65">
        <v>4.4860797699218533E-3</v>
      </c>
      <c r="CB66" s="65">
        <v>4.4150759302378686E-3</v>
      </c>
      <c r="CC66" s="65">
        <v>4.3451959103494413E-3</v>
      </c>
      <c r="CD66" s="65">
        <v>4.2764219228955064E-3</v>
      </c>
      <c r="CE66" s="65">
        <v>4.2087364620461021E-3</v>
      </c>
      <c r="CF66" s="65">
        <v>4.142122299046396E-3</v>
      </c>
      <c r="CG66" s="65">
        <v>4.0765624778312526E-3</v>
      </c>
      <c r="CH66" s="65">
        <v>4.0120403107092219E-3</v>
      </c>
      <c r="CI66" s="65">
        <v>3.9485393741148104E-3</v>
      </c>
      <c r="CJ66" s="65">
        <v>3.8860435044280272E-3</v>
      </c>
      <c r="CK66" s="65">
        <v>3.8245367938600635E-3</v>
      </c>
      <c r="CL66" s="65">
        <v>3.7640035864040869E-3</v>
      </c>
      <c r="CM66" s="65">
        <v>3.7044284738501623E-3</v>
      </c>
      <c r="CN66" s="65">
        <v>3.64579629186321E-3</v>
      </c>
      <c r="CO66" s="65">
        <v>3.5880921161230558E-3</v>
      </c>
      <c r="CP66" s="65">
        <v>3.5313012585255787E-3</v>
      </c>
      <c r="CQ66" s="65">
        <v>3.4754092634439642E-3</v>
      </c>
      <c r="CR66" s="65">
        <v>3.4204019040491693E-3</v>
      </c>
      <c r="CS66" s="65">
        <v>3.366265178688595E-3</v>
      </c>
      <c r="CT66" s="65">
        <v>3.312985307322075E-3</v>
      </c>
      <c r="CU66" s="65">
        <v>3.2605487280143041E-3</v>
      </c>
      <c r="CV66" s="65">
        <v>3.2089420934827521E-3</v>
      </c>
      <c r="CW66" s="65">
        <v>3.1581522677002274E-3</v>
      </c>
      <c r="CX66" s="65">
        <v>3.10816632255122E-3</v>
      </c>
      <c r="CY66" s="65">
        <v>3.0589715345411463E-3</v>
      </c>
      <c r="CZ66" s="65">
        <v>3.0105553815577106E-3</v>
      </c>
      <c r="DA66" s="65">
        <v>2.9629055396835006E-3</v>
      </c>
      <c r="DB66" s="65">
        <v>2.9160098800590306E-3</v>
      </c>
      <c r="DC66" s="65">
        <v>2.8698564657954604E-3</v>
      </c>
      <c r="DD66" s="65">
        <v>2.8244335489361516E-3</v>
      </c>
      <c r="DE66" s="65">
        <v>2.7797295674663294E-3</v>
      </c>
      <c r="DF66" s="65">
        <v>2.7357331423700729E-3</v>
      </c>
      <c r="DG66" s="65">
        <v>2.6924330747338725E-3</v>
      </c>
      <c r="DH66" s="65">
        <v>2.6498183428960583E-3</v>
      </c>
      <c r="DI66" s="65">
        <v>2.6078780996413248E-3</v>
      </c>
      <c r="DJ66" s="65">
        <v>2.5666016694396538E-3</v>
      </c>
      <c r="DK66" s="65">
        <v>2.5259785457289684E-3</v>
      </c>
      <c r="DL66" s="65">
        <v>2.4859983882407639E-3</v>
      </c>
      <c r="DM66" s="65">
        <v>2.4466510203680863E-3</v>
      </c>
      <c r="DN66" s="65">
        <v>2.4079264265751657E-3</v>
      </c>
      <c r="DO66" s="65">
        <v>2.3698147498480374E-3</v>
      </c>
    </row>
    <row r="67" spans="1:119">
      <c r="A67" s="65">
        <v>61</v>
      </c>
      <c r="E67" s="65">
        <v>1.6114527764796889E-2</v>
      </c>
      <c r="F67" s="65">
        <v>1.5842077493984266E-2</v>
      </c>
      <c r="G67" s="65">
        <v>1.5574233572867364E-2</v>
      </c>
      <c r="H67" s="65">
        <v>1.5310918121334475E-2</v>
      </c>
      <c r="I67" s="65">
        <v>1.5052054576002399E-2</v>
      </c>
      <c r="J67" s="65">
        <v>1.4797567667954309E-2</v>
      </c>
      <c r="K67" s="65">
        <v>1.4547383400854062E-2</v>
      </c>
      <c r="L67" s="65">
        <v>1.4301429029430525E-2</v>
      </c>
      <c r="M67" s="65">
        <v>1.4059633038325674E-2</v>
      </c>
      <c r="N67" s="65">
        <v>1.3821925121300269E-2</v>
      </c>
      <c r="O67" s="65">
        <v>1.3588236160791189E-2</v>
      </c>
      <c r="P67" s="65">
        <v>1.3358498207814314E-2</v>
      </c>
      <c r="Q67" s="65">
        <v>1.3132644462207216E-2</v>
      </c>
      <c r="R67" s="65">
        <v>1.2910609253205906E-2</v>
      </c>
      <c r="S67" s="65">
        <v>1.2692328020349917E-2</v>
      </c>
      <c r="T67" s="65">
        <v>1.2477737294710332E-2</v>
      </c>
      <c r="U67" s="65">
        <v>1.2266774680435084E-2</v>
      </c>
      <c r="V67" s="65">
        <v>1.2059378836606328E-2</v>
      </c>
      <c r="W67" s="65">
        <v>1.1855489459404536E-2</v>
      </c>
      <c r="X67" s="65">
        <v>1.1655047264574166E-2</v>
      </c>
      <c r="Y67" s="65">
        <v>1.1457993970185728E-2</v>
      </c>
      <c r="Z67" s="65">
        <v>1.1264272279689397E-2</v>
      </c>
      <c r="AA67" s="65">
        <v>1.1073825865255037E-2</v>
      </c>
      <c r="AB67" s="65">
        <v>1.0886599351393952E-2</v>
      </c>
      <c r="AC67" s="65">
        <v>1.0702538298857535E-2</v>
      </c>
      <c r="AD67" s="65">
        <v>1.0521589188808153E-2</v>
      </c>
      <c r="AE67" s="65">
        <v>1.0343699407257604E-2</v>
      </c>
      <c r="AF67" s="65">
        <v>1.0168817229768786E-2</v>
      </c>
      <c r="AG67" s="65">
        <v>9.9968918064158967E-3</v>
      </c>
      <c r="AH67" s="65">
        <v>9.8278731469989885E-3</v>
      </c>
      <c r="AI67" s="65">
        <v>9.6617121065084698E-3</v>
      </c>
      <c r="AJ67" s="65">
        <v>9.4983603708353841E-3</v>
      </c>
      <c r="AK67" s="65">
        <v>9.3377704427232318E-3</v>
      </c>
      <c r="AL67" s="65">
        <v>9.179895627957407E-3</v>
      </c>
      <c r="AM67" s="65">
        <v>9.0246900217880247E-3</v>
      </c>
      <c r="AN67" s="65">
        <v>8.8721084955823686E-3</v>
      </c>
      <c r="AO67" s="65">
        <v>8.7221066837029713E-3</v>
      </c>
      <c r="AP67" s="65">
        <v>8.5746409706075732E-3</v>
      </c>
      <c r="AQ67" s="65">
        <v>8.429668478167146E-3</v>
      </c>
      <c r="AR67" s="65">
        <v>8.2871470531984005E-3</v>
      </c>
      <c r="AS67" s="65">
        <v>8.1470352552070052E-3</v>
      </c>
      <c r="AT67" s="65">
        <v>8.0092923443380853E-3</v>
      </c>
      <c r="AU67" s="65">
        <v>7.8738782695304283E-3</v>
      </c>
      <c r="AV67" s="65">
        <v>7.7407536568709365E-3</v>
      </c>
      <c r="AW67" s="65">
        <v>7.6098797981460492E-3</v>
      </c>
      <c r="AX67" s="65">
        <v>7.4812186395866479E-3</v>
      </c>
      <c r="AY67" s="65">
        <v>7.3547327708032928E-3</v>
      </c>
      <c r="AZ67" s="65">
        <v>7.2303854139085253E-3</v>
      </c>
      <c r="BA67" s="65">
        <v>7.1081404128230802E-3</v>
      </c>
      <c r="BB67" s="65">
        <v>6.9879622227629066E-3</v>
      </c>
      <c r="BC67" s="65">
        <v>6.8698158999038984E-3</v>
      </c>
      <c r="BD67" s="65">
        <v>6.753667091221432E-3</v>
      </c>
      <c r="BE67" s="65">
        <v>6.6394820245016199E-3</v>
      </c>
      <c r="BF67" s="65">
        <v>6.5272274985214837E-3</v>
      </c>
      <c r="BG67" s="65">
        <v>6.4168708733951434E-3</v>
      </c>
      <c r="BH67" s="65">
        <v>6.3083800610832016E-3</v>
      </c>
      <c r="BI67" s="65">
        <v>6.2017235160626441E-3</v>
      </c>
      <c r="BJ67" s="65">
        <v>6.0968702261544258E-3</v>
      </c>
      <c r="BK67" s="65">
        <v>5.9937897035061633E-3</v>
      </c>
      <c r="BL67" s="65">
        <v>5.8924519757272845E-3</v>
      </c>
      <c r="BM67" s="65">
        <v>5.7928275771740555E-3</v>
      </c>
      <c r="BN67" s="65">
        <v>5.6948875403819311E-3</v>
      </c>
      <c r="BO67" s="65">
        <v>5.5986033876428108E-3</v>
      </c>
      <c r="BP67" s="65">
        <v>5.503947122724645E-3</v>
      </c>
      <c r="BQ67" s="65">
        <v>5.4108912227310655E-3</v>
      </c>
      <c r="BR67" s="65">
        <v>5.3194086300986506E-3</v>
      </c>
      <c r="BS67" s="65">
        <v>5.229472744729461E-3</v>
      </c>
      <c r="BT67" s="65">
        <v>5.1410574162566482E-3</v>
      </c>
      <c r="BU67" s="65">
        <v>5.0541369364407738E-3</v>
      </c>
      <c r="BV67" s="65">
        <v>4.9686860316947154E-3</v>
      </c>
      <c r="BW67" s="65">
        <v>4.884679855734945E-3</v>
      </c>
      <c r="BX67" s="65">
        <v>4.802093982357058E-3</v>
      </c>
      <c r="BY67" s="65">
        <v>4.7209043983334475E-3</v>
      </c>
      <c r="BZ67" s="65">
        <v>4.6410874964310372E-3</v>
      </c>
      <c r="CA67" s="65">
        <v>4.5626200685471114E-3</v>
      </c>
      <c r="CB67" s="65">
        <v>4.4854792989611498E-3</v>
      </c>
      <c r="CC67" s="65">
        <v>4.4096427577007807E-3</v>
      </c>
      <c r="CD67" s="65">
        <v>4.3350883940198922E-3</v>
      </c>
      <c r="CE67" s="65">
        <v>4.2617945299869937E-3</v>
      </c>
      <c r="CF67" s="65">
        <v>4.1897398541820181E-3</v>
      </c>
      <c r="CG67" s="65">
        <v>4.1189034154996513E-3</v>
      </c>
      <c r="CH67" s="65">
        <v>4.0492646170574515E-3</v>
      </c>
      <c r="CI67" s="65">
        <v>3.980803210206961E-3</v>
      </c>
      <c r="CJ67" s="65">
        <v>3.9134992886460723E-3</v>
      </c>
      <c r="CK67" s="65">
        <v>3.8473332826309391E-3</v>
      </c>
      <c r="CL67" s="65">
        <v>3.7822859532857323E-3</v>
      </c>
      <c r="CM67" s="65">
        <v>3.7183383870086346E-3</v>
      </c>
      <c r="CN67" s="65">
        <v>3.6554719899723792E-3</v>
      </c>
      <c r="CO67" s="65">
        <v>3.593668482717791E-3</v>
      </c>
      <c r="CP67" s="65">
        <v>3.532909894838713E-3</v>
      </c>
      <c r="CQ67" s="65">
        <v>3.4731785597568289E-3</v>
      </c>
      <c r="CR67" s="65">
        <v>3.4144571095847966E-3</v>
      </c>
      <c r="CS67" s="65">
        <v>3.3567284700762477E-3</v>
      </c>
      <c r="CT67" s="65">
        <v>3.299975855661161E-3</v>
      </c>
      <c r="CU67" s="65">
        <v>3.2441827645651815E-3</v>
      </c>
      <c r="CV67" s="65">
        <v>3.1893329740114479E-3</v>
      </c>
      <c r="CW67" s="65">
        <v>3.1354105355035542E-3</v>
      </c>
      <c r="CX67" s="65">
        <v>3.0823997701882439E-3</v>
      </c>
      <c r="CY67" s="65">
        <v>3.0302852642965384E-3</v>
      </c>
      <c r="CZ67" s="65">
        <v>2.9790518646619136E-3</v>
      </c>
      <c r="DA67" s="65">
        <v>2.9286846743142676E-3</v>
      </c>
      <c r="DB67" s="65">
        <v>2.8791690481483672E-3</v>
      </c>
      <c r="DC67" s="65">
        <v>2.8304905886655531E-3</v>
      </c>
      <c r="DD67" s="65">
        <v>2.7826351417874155E-3</v>
      </c>
      <c r="DE67" s="65">
        <v>2.7355887927402603E-3</v>
      </c>
      <c r="DF67" s="65">
        <v>2.6893378620091567E-3</v>
      </c>
      <c r="DG67" s="65">
        <v>2.643868901360388E-3</v>
      </c>
      <c r="DH67" s="65">
        <v>2.5991686899311545E-3</v>
      </c>
      <c r="DI67" s="65">
        <v>2.5552242303853762E-3</v>
      </c>
      <c r="DJ67" s="65">
        <v>2.5120227451345145E-3</v>
      </c>
      <c r="DK67" s="65">
        <v>2.4695516726222634E-3</v>
      </c>
      <c r="DL67" s="65">
        <v>2.4277986636720701E-3</v>
      </c>
      <c r="DM67" s="65">
        <v>2.3867515778964051E-3</v>
      </c>
      <c r="DN67" s="65">
        <v>2.3463984801667349E-3</v>
      </c>
      <c r="DO67" s="65">
        <v>2.3067276371431934E-3</v>
      </c>
    </row>
    <row r="68" spans="1:119">
      <c r="A68" s="65">
        <v>62</v>
      </c>
      <c r="E68" s="65">
        <v>1.7754741649339635E-2</v>
      </c>
      <c r="F68" s="65">
        <v>1.7433011986805028E-2</v>
      </c>
      <c r="G68" s="65">
        <v>1.7117112314804721E-2</v>
      </c>
      <c r="H68" s="65">
        <v>1.6806936989397284E-2</v>
      </c>
      <c r="I68" s="65">
        <v>1.6502382280991244E-2</v>
      </c>
      <c r="J68" s="65">
        <v>1.6203346339655655E-2</v>
      </c>
      <c r="K68" s="65">
        <v>1.590972916105916E-2</v>
      </c>
      <c r="L68" s="65">
        <v>1.5621432553026286E-2</v>
      </c>
      <c r="M68" s="65">
        <v>1.5338360102699811E-2</v>
      </c>
      <c r="N68" s="65">
        <v>1.5060417144298078E-2</v>
      </c>
      <c r="O68" s="65">
        <v>1.478751072745671E-2</v>
      </c>
      <c r="P68" s="65">
        <v>1.4519549586143876E-2</v>
      </c>
      <c r="Q68" s="65">
        <v>1.4256444108138887E-2</v>
      </c>
      <c r="R68" s="65">
        <v>1.3998106305063873E-2</v>
      </c>
      <c r="S68" s="65">
        <v>1.374444978295845E-2</v>
      </c>
      <c r="T68" s="65">
        <v>1.3495389713387707E-2</v>
      </c>
      <c r="U68" s="65">
        <v>1.3250842805073625E-2</v>
      </c>
      <c r="V68" s="65">
        <v>1.3010727276040621E-2</v>
      </c>
      <c r="W68" s="65">
        <v>1.2774962826265827E-2</v>
      </c>
      <c r="X68" s="65">
        <v>1.2543470610824912E-2</v>
      </c>
      <c r="Y68" s="65">
        <v>1.2316173213524649E-2</v>
      </c>
      <c r="Z68" s="65">
        <v>1.2092994621013141E-2</v>
      </c>
      <c r="AA68" s="65">
        <v>1.187386019735927E-2</v>
      </c>
      <c r="AB68" s="65">
        <v>1.165869665909278E-2</v>
      </c>
      <c r="AC68" s="65">
        <v>1.1447432050696588E-2</v>
      </c>
      <c r="AD68" s="65">
        <v>1.1239995720543313E-2</v>
      </c>
      <c r="AE68" s="65">
        <v>1.1036318297267748E-2</v>
      </c>
      <c r="AF68" s="65">
        <v>1.0836331666567518E-2</v>
      </c>
      <c r="AG68" s="65">
        <v>1.0639968948424134E-2</v>
      </c>
      <c r="AH68" s="65">
        <v>1.0447164474736826E-2</v>
      </c>
      <c r="AI68" s="65">
        <v>1.0257853767361614E-2</v>
      </c>
      <c r="AJ68" s="65">
        <v>1.0071973516548425E-2</v>
      </c>
      <c r="AK68" s="65">
        <v>9.8894615597688584E-3</v>
      </c>
      <c r="AL68" s="65">
        <v>9.7102568609276456E-3</v>
      </c>
      <c r="AM68" s="65">
        <v>9.5342994899508243E-3</v>
      </c>
      <c r="AN68" s="65">
        <v>9.361530602743735E-3</v>
      </c>
      <c r="AO68" s="65">
        <v>9.1918924215122887E-3</v>
      </c>
      <c r="AP68" s="65">
        <v>9.0253282154407477E-3</v>
      </c>
      <c r="AQ68" s="65">
        <v>8.8617822817196653E-3</v>
      </c>
      <c r="AR68" s="65">
        <v>8.701199926917624E-3</v>
      </c>
      <c r="AS68" s="65">
        <v>8.5435274486905261E-3</v>
      </c>
      <c r="AT68" s="65">
        <v>8.3887121178223001E-3</v>
      </c>
      <c r="AU68" s="65">
        <v>8.2367021605911101E-3</v>
      </c>
      <c r="AV68" s="65">
        <v>8.0874467414550257E-3</v>
      </c>
      <c r="AW68" s="65">
        <v>7.940895946051494E-3</v>
      </c>
      <c r="AX68" s="65">
        <v>7.7970007645048502E-3</v>
      </c>
      <c r="AY68" s="65">
        <v>7.6557130750362998E-3</v>
      </c>
      <c r="AZ68" s="65">
        <v>7.5169856278709483E-3</v>
      </c>
      <c r="BA68" s="65">
        <v>7.3807720294363933E-3</v>
      </c>
      <c r="BB68" s="65">
        <v>7.2470267268476742E-3</v>
      </c>
      <c r="BC68" s="65">
        <v>7.115704992673378E-3</v>
      </c>
      <c r="BD68" s="65">
        <v>6.9867629099777508E-3</v>
      </c>
      <c r="BE68" s="65">
        <v>6.8601573576339307E-3</v>
      </c>
      <c r="BF68" s="65">
        <v>6.7358459959032477E-3</v>
      </c>
      <c r="BG68" s="65">
        <v>6.6137872522758715E-3</v>
      </c>
      <c r="BH68" s="65">
        <v>6.4939403075680354E-3</v>
      </c>
      <c r="BI68" s="65">
        <v>6.3762650822711655E-3</v>
      </c>
      <c r="BJ68" s="65">
        <v>6.260722223148424E-3</v>
      </c>
      <c r="BK68" s="65">
        <v>6.1472730900740836E-3</v>
      </c>
      <c r="BL68" s="65">
        <v>6.0358797431114041E-3</v>
      </c>
      <c r="BM68" s="65">
        <v>5.9265049298246756E-3</v>
      </c>
      <c r="BN68" s="65">
        <v>5.8191120728211428E-3</v>
      </c>
      <c r="BO68" s="65">
        <v>5.7136652575187387E-3</v>
      </c>
      <c r="BP68" s="65">
        <v>5.6101292201354187E-3</v>
      </c>
      <c r="BQ68" s="65">
        <v>5.5084693358961653E-3</v>
      </c>
      <c r="BR68" s="65">
        <v>5.4086516074536928E-3</v>
      </c>
      <c r="BS68" s="65">
        <v>5.3106426535189525E-3</v>
      </c>
      <c r="BT68" s="65">
        <v>5.2144096976977049E-3</v>
      </c>
      <c r="BU68" s="65">
        <v>5.1199205575293448E-3</v>
      </c>
      <c r="BV68" s="65">
        <v>5.0271436337243625E-3</v>
      </c>
      <c r="BW68" s="65">
        <v>4.9360478995968413E-3</v>
      </c>
      <c r="BX68" s="65">
        <v>4.8466028906884165E-3</v>
      </c>
      <c r="BY68" s="65">
        <v>4.7587786945803056E-3</v>
      </c>
      <c r="BZ68" s="65">
        <v>4.6725459408899044E-3</v>
      </c>
      <c r="CA68" s="65">
        <v>4.5878757914486774E-3</v>
      </c>
      <c r="CB68" s="65">
        <v>4.5047399306580296E-3</v>
      </c>
      <c r="CC68" s="65">
        <v>4.4231105560199203E-3</v>
      </c>
      <c r="CD68" s="65">
        <v>4.3429603688391067E-3</v>
      </c>
      <c r="CE68" s="65">
        <v>4.2642625650938315E-3</v>
      </c>
      <c r="CF68" s="65">
        <v>4.186990826471961E-3</v>
      </c>
      <c r="CG68" s="65">
        <v>4.1111193115695539E-3</v>
      </c>
      <c r="CH68" s="65">
        <v>4.0366226472488961E-3</v>
      </c>
      <c r="CI68" s="65">
        <v>3.9634759201531977E-3</v>
      </c>
      <c r="CJ68" s="65">
        <v>3.8916546683749509E-3</v>
      </c>
      <c r="CK68" s="65">
        <v>3.8211348732753651E-3</v>
      </c>
      <c r="CL68" s="65">
        <v>3.7518929514519725E-3</v>
      </c>
      <c r="CM68" s="65">
        <v>3.6839057468518129E-3</v>
      </c>
      <c r="CN68" s="65">
        <v>3.6171505230275357E-3</v>
      </c>
      <c r="CO68" s="65">
        <v>3.5516049555338056E-3</v>
      </c>
      <c r="CP68" s="65">
        <v>3.4872471244615276E-3</v>
      </c>
      <c r="CQ68" s="65">
        <v>3.4240555071073249E-3</v>
      </c>
      <c r="CR68" s="65">
        <v>3.3620089707758665E-3</v>
      </c>
      <c r="CS68" s="65">
        <v>3.3010867657126217E-3</v>
      </c>
      <c r="CT68" s="65">
        <v>3.2412685181646668E-3</v>
      </c>
      <c r="CU68" s="65">
        <v>3.1825342235672592E-3</v>
      </c>
      <c r="CV68" s="65">
        <v>3.1248642398538536E-3</v>
      </c>
      <c r="CW68" s="65">
        <v>3.0682392808873546E-3</v>
      </c>
      <c r="CX68" s="65">
        <v>3.0126404100104028E-3</v>
      </c>
      <c r="CY68" s="65">
        <v>2.958049033712521E-3</v>
      </c>
      <c r="CZ68" s="65">
        <v>2.9044468954120429E-3</v>
      </c>
      <c r="DA68" s="65">
        <v>2.8518160693506924E-3</v>
      </c>
      <c r="DB68" s="65">
        <v>2.8001389545988086E-3</v>
      </c>
      <c r="DC68" s="65">
        <v>2.749398269169204E-3</v>
      </c>
      <c r="DD68" s="65">
        <v>2.6995770442376685E-3</v>
      </c>
      <c r="DE68" s="65">
        <v>2.6506586184682308E-3</v>
      </c>
      <c r="DF68" s="65">
        <v>2.6026266324412216E-3</v>
      </c>
      <c r="DG68" s="65">
        <v>2.55546502318232E-3</v>
      </c>
      <c r="DH68" s="65">
        <v>2.5091580187907364E-3</v>
      </c>
      <c r="DI68" s="65">
        <v>2.4636901331647251E-3</v>
      </c>
      <c r="DJ68" s="65">
        <v>2.4190461608226991E-3</v>
      </c>
      <c r="DK68" s="65">
        <v>2.3752111718181659E-3</v>
      </c>
      <c r="DL68" s="65">
        <v>2.3321705067468205E-3</v>
      </c>
      <c r="DM68" s="65">
        <v>2.2899097718441139E-3</v>
      </c>
      <c r="DN68" s="65">
        <v>2.2484148341716465E-3</v>
      </c>
      <c r="DO68" s="65">
        <v>2.2076718168908085E-3</v>
      </c>
    </row>
    <row r="69" spans="1:119">
      <c r="A69" s="65">
        <v>63</v>
      </c>
      <c r="E69" s="65">
        <v>1.9734614535877743E-2</v>
      </c>
      <c r="F69" s="65">
        <v>1.9351903840090671E-2</v>
      </c>
      <c r="G69" s="65">
        <v>1.8976615000778362E-2</v>
      </c>
      <c r="H69" s="65">
        <v>1.8608604086887554E-2</v>
      </c>
      <c r="I69" s="65">
        <v>1.8247729958600349E-2</v>
      </c>
      <c r="J69" s="65">
        <v>1.7893854213204156E-2</v>
      </c>
      <c r="K69" s="65">
        <v>1.7546841132011316E-2</v>
      </c>
      <c r="L69" s="65">
        <v>1.7206557628308295E-2</v>
      </c>
      <c r="M69" s="65">
        <v>1.6872873196314035E-2</v>
      </c>
      <c r="N69" s="65">
        <v>1.654565986112835E-2</v>
      </c>
      <c r="O69" s="65">
        <v>1.6224792129650927E-2</v>
      </c>
      <c r="P69" s="65">
        <v>1.591014694245204E-2</v>
      </c>
      <c r="Q69" s="65">
        <v>1.5601603626576746E-2</v>
      </c>
      <c r="R69" s="65">
        <v>1.5299043849264352E-2</v>
      </c>
      <c r="S69" s="65">
        <v>1.5002351572565251E-2</v>
      </c>
      <c r="T69" s="65">
        <v>1.471141300883802E-2</v>
      </c>
      <c r="U69" s="65">
        <v>1.4426116577109524E-2</v>
      </c>
      <c r="V69" s="65">
        <v>1.4146352860281231E-2</v>
      </c>
      <c r="W69" s="65">
        <v>1.3872014563165516E-2</v>
      </c>
      <c r="X69" s="65">
        <v>1.3602996471335773E-2</v>
      </c>
      <c r="Y69" s="65">
        <v>1.333919541077443E-2</v>
      </c>
      <c r="Z69" s="65">
        <v>1.3080510208303602E-2</v>
      </c>
      <c r="AA69" s="65">
        <v>1.282684165278312E-2</v>
      </c>
      <c r="AB69" s="65">
        <v>1.2578092457060928E-2</v>
      </c>
      <c r="AC69" s="65">
        <v>1.2334167220661479E-2</v>
      </c>
      <c r="AD69" s="65">
        <v>1.2094972393197708E-2</v>
      </c>
      <c r="AE69" s="65">
        <v>1.1860416238492448E-2</v>
      </c>
      <c r="AF69" s="65">
        <v>1.1630408799395746E-2</v>
      </c>
      <c r="AG69" s="65">
        <v>1.1404861863284448E-2</v>
      </c>
      <c r="AH69" s="65">
        <v>1.1183688928230778E-2</v>
      </c>
      <c r="AI69" s="65">
        <v>1.0966805169827079E-2</v>
      </c>
      <c r="AJ69" s="65">
        <v>1.0754127408653925E-2</v>
      </c>
      <c r="AK69" s="65">
        <v>1.0545574078379021E-2</v>
      </c>
      <c r="AL69" s="65">
        <v>1.0341065194474898E-2</v>
      </c>
      <c r="AM69" s="65">
        <v>1.0140522323543125E-2</v>
      </c>
      <c r="AN69" s="65">
        <v>9.9438685532334953E-3</v>
      </c>
      <c r="AO69" s="65">
        <v>9.751028462746579E-3</v>
      </c>
      <c r="AP69" s="65">
        <v>9.5619280939082275E-3</v>
      </c>
      <c r="AQ69" s="65">
        <v>9.3764949228051023E-3</v>
      </c>
      <c r="AR69" s="65">
        <v>9.194657831970281E-3</v>
      </c>
      <c r="AS69" s="65">
        <v>9.0163470831081793E-3</v>
      </c>
      <c r="AT69" s="65">
        <v>8.8414942903484936E-3</v>
      </c>
      <c r="AU69" s="65">
        <v>8.6700323940188274E-3</v>
      </c>
      <c r="AV69" s="65">
        <v>8.5018956349258677E-3</v>
      </c>
      <c r="AW69" s="65">
        <v>8.3370195291353928E-3</v>
      </c>
      <c r="AX69" s="65">
        <v>8.175340843241374E-3</v>
      </c>
      <c r="AY69" s="65">
        <v>8.0167975701145987E-3</v>
      </c>
      <c r="AZ69" s="65">
        <v>7.8613289051216832E-3</v>
      </c>
      <c r="BA69" s="65">
        <v>7.7088752228052461E-3</v>
      </c>
      <c r="BB69" s="65">
        <v>7.5593780540162735E-3</v>
      </c>
      <c r="BC69" s="65">
        <v>7.4127800634900065E-3</v>
      </c>
      <c r="BD69" s="65">
        <v>7.269025027856698E-3</v>
      </c>
      <c r="BE69" s="65">
        <v>7.1280578140787377E-3</v>
      </c>
      <c r="BF69" s="65">
        <v>6.9898243583060406E-3</v>
      </c>
      <c r="BG69" s="65">
        <v>6.8542716451413972E-3</v>
      </c>
      <c r="BH69" s="65">
        <v>6.7213476873079821E-3</v>
      </c>
      <c r="BI69" s="65">
        <v>6.5910015057111812E-3</v>
      </c>
      <c r="BJ69" s="65">
        <v>6.4631831098870092E-3</v>
      </c>
      <c r="BK69" s="65">
        <v>6.3378434788297494E-3</v>
      </c>
      <c r="BL69" s="65">
        <v>6.2149345421914012E-3</v>
      </c>
      <c r="BM69" s="65">
        <v>6.0944091618456674E-3</v>
      </c>
      <c r="BN69" s="65">
        <v>5.9762211138095237E-3</v>
      </c>
      <c r="BO69" s="65">
        <v>5.8603250705153778E-3</v>
      </c>
      <c r="BP69" s="65">
        <v>5.746676583426976E-3</v>
      </c>
      <c r="BQ69" s="65">
        <v>5.6352320659924819E-3</v>
      </c>
      <c r="BR69" s="65">
        <v>5.5259487769281478E-3</v>
      </c>
      <c r="BS69" s="65">
        <v>5.4187848038261127E-3</v>
      </c>
      <c r="BT69" s="65">
        <v>5.3136990470801426E-3</v>
      </c>
      <c r="BU69" s="65">
        <v>5.210651204123091E-3</v>
      </c>
      <c r="BV69" s="65">
        <v>5.1096017539700002E-3</v>
      </c>
      <c r="BW69" s="65">
        <v>5.0105119420610009E-3</v>
      </c>
      <c r="BX69" s="65">
        <v>4.9133437653981447E-3</v>
      </c>
      <c r="BY69" s="65">
        <v>4.8180599579704404E-3</v>
      </c>
      <c r="BZ69" s="65">
        <v>4.7246239764615816E-3</v>
      </c>
      <c r="CA69" s="65">
        <v>4.6329999862348365E-3</v>
      </c>
      <c r="CB69" s="65">
        <v>4.543152847589698E-3</v>
      </c>
      <c r="CC69" s="65">
        <v>4.4550481022850915E-3</v>
      </c>
      <c r="CD69" s="65">
        <v>4.368651960323937E-3</v>
      </c>
      <c r="CE69" s="65">
        <v>4.283931286993962E-3</v>
      </c>
      <c r="CF69" s="65">
        <v>4.2008535901598611E-3</v>
      </c>
      <c r="CG69" s="65">
        <v>4.1193870078019027E-3</v>
      </c>
      <c r="CH69" s="65">
        <v>4.0395002957961581E-3</v>
      </c>
      <c r="CI69" s="65">
        <v>3.9611628159317456E-3</v>
      </c>
      <c r="CJ69" s="65">
        <v>3.8843445241604521E-3</v>
      </c>
      <c r="CK69" s="65">
        <v>3.8090159590741927E-3</v>
      </c>
      <c r="CL69" s="65">
        <v>3.7351482306059646E-3</v>
      </c>
      <c r="CM69" s="65">
        <v>3.6627130089499143E-3</v>
      </c>
      <c r="CN69" s="65">
        <v>3.591682513696251E-3</v>
      </c>
      <c r="CO69" s="65">
        <v>3.5220295031768924E-3</v>
      </c>
      <c r="CP69" s="65">
        <v>3.453727264017731E-3</v>
      </c>
      <c r="CQ69" s="65">
        <v>3.38674960089348E-3</v>
      </c>
      <c r="CR69" s="65">
        <v>3.3210708264812339E-3</v>
      </c>
      <c r="CS69" s="65">
        <v>3.2566657516088547E-3</v>
      </c>
      <c r="CT69" s="65">
        <v>3.193509675594387E-3</v>
      </c>
      <c r="CU69" s="65">
        <v>3.1315783767728398E-3</v>
      </c>
      <c r="CV69" s="65">
        <v>3.0708481032066864E-3</v>
      </c>
      <c r="CW69" s="65">
        <v>3.0112955635764847E-3</v>
      </c>
      <c r="CX69" s="65">
        <v>2.9528979182481853E-3</v>
      </c>
      <c r="CY69" s="65">
        <v>2.8956327705136611E-3</v>
      </c>
      <c r="CZ69" s="65">
        <v>2.8394781580010934E-3</v>
      </c>
      <c r="DA69" s="65">
        <v>2.7844125442519534E-3</v>
      </c>
      <c r="DB69" s="65">
        <v>2.7304148104613304E-3</v>
      </c>
      <c r="DC69" s="65">
        <v>2.6774642473784182E-3</v>
      </c>
      <c r="DD69" s="65">
        <v>2.625540547364095E-3</v>
      </c>
      <c r="DE69" s="65">
        <v>2.5746237966025294E-3</v>
      </c>
      <c r="DF69" s="65">
        <v>2.5246944674638038E-3</v>
      </c>
      <c r="DG69" s="65">
        <v>2.4757334110146797E-3</v>
      </c>
      <c r="DH69" s="65">
        <v>2.4277218496745706E-3</v>
      </c>
      <c r="DI69" s="65">
        <v>2.3806413700139567E-3</v>
      </c>
      <c r="DJ69" s="65">
        <v>2.334473915692459E-3</v>
      </c>
      <c r="DK69" s="65">
        <v>2.2892017805338431E-3</v>
      </c>
      <c r="DL69" s="65">
        <v>2.2448076017353505E-3</v>
      </c>
      <c r="DM69" s="65">
        <v>2.2012743532086898E-3</v>
      </c>
      <c r="DN69" s="65">
        <v>2.1585853390501835E-3</v>
      </c>
      <c r="DO69" s="65">
        <v>2.1167241871375498E-3</v>
      </c>
    </row>
    <row r="70" spans="1:119">
      <c r="A70" s="65">
        <v>64</v>
      </c>
      <c r="E70" s="65">
        <v>2.2037871401051578E-2</v>
      </c>
      <c r="F70" s="65">
        <v>2.1582658266455411E-2</v>
      </c>
      <c r="G70" s="65">
        <v>2.1136847990880329E-2</v>
      </c>
      <c r="H70" s="65">
        <v>2.070024634935554E-2</v>
      </c>
      <c r="I70" s="65">
        <v>2.0272663128811232E-2</v>
      </c>
      <c r="J70" s="65">
        <v>1.9853912045208942E-2</v>
      </c>
      <c r="K70" s="65">
        <v>1.9443810662383695E-2</v>
      </c>
      <c r="L70" s="65">
        <v>1.9042180312562541E-2</v>
      </c>
      <c r="M70" s="65">
        <v>1.8648846018524803E-2</v>
      </c>
      <c r="N70" s="65">
        <v>1.8263636417370267E-2</v>
      </c>
      <c r="O70" s="65">
        <v>1.7886383685861953E-2</v>
      </c>
      <c r="P70" s="65">
        <v>1.7516923467310982E-2</v>
      </c>
      <c r="Q70" s="65">
        <v>1.7155094799971744E-2</v>
      </c>
      <c r="R70" s="65">
        <v>1.6800740046916205E-2</v>
      </c>
      <c r="S70" s="65">
        <v>1.6453704827356513E-2</v>
      </c>
      <c r="T70" s="65">
        <v>1.6113837949386461E-2</v>
      </c>
      <c r="U70" s="65">
        <v>1.5780991344112007E-2</v>
      </c>
      <c r="V70" s="65">
        <v>1.5455020001142591E-2</v>
      </c>
      <c r="W70" s="65">
        <v>1.5135781905414753E-2</v>
      </c>
      <c r="X70" s="65">
        <v>1.4823137975320902E-2</v>
      </c>
      <c r="Y70" s="65">
        <v>1.4516952002115911E-2</v>
      </c>
      <c r="Z70" s="65">
        <v>1.4217090590575512E-2</v>
      </c>
      <c r="AA70" s="65">
        <v>1.3923423100880256E-2</v>
      </c>
      <c r="AB70" s="65">
        <v>1.3635821591700119E-2</v>
      </c>
      <c r="AC70" s="65">
        <v>1.3354160764454533E-2</v>
      </c>
      <c r="AD70" s="65">
        <v>1.3078317908723998E-2</v>
      </c>
      <c r="AE70" s="65">
        <v>1.2808172848789059E-2</v>
      </c>
      <c r="AF70" s="65">
        <v>1.2543607891273768E-2</v>
      </c>
      <c r="AG70" s="65">
        <v>1.2284507773870433E-2</v>
      </c>
      <c r="AH70" s="65">
        <v>1.2030759615123688E-2</v>
      </c>
      <c r="AI70" s="65">
        <v>1.1782252865251638E-2</v>
      </c>
      <c r="AJ70" s="65">
        <v>1.1538879257983024E-2</v>
      </c>
      <c r="AK70" s="65">
        <v>1.1300532763389068E-2</v>
      </c>
      <c r="AL70" s="65">
        <v>1.1067109541689732E-2</v>
      </c>
      <c r="AM70" s="65">
        <v>1.0838507898014136E-2</v>
      </c>
      <c r="AN70" s="65">
        <v>1.0614628238095402E-2</v>
      </c>
      <c r="AO70" s="65">
        <v>1.0395373024880675E-2</v>
      </c>
      <c r="AP70" s="65">
        <v>1.0180646736037432E-2</v>
      </c>
      <c r="AQ70" s="65">
        <v>9.9703558223375455E-3</v>
      </c>
      <c r="AR70" s="65">
        <v>9.7644086669008857E-3</v>
      </c>
      <c r="AS70" s="65">
        <v>9.5627155452809032E-3</v>
      </c>
      <c r="AT70" s="65">
        <v>9.3651885863745548E-3</v>
      </c>
      <c r="AU70" s="65">
        <v>9.1717417341398016E-3</v>
      </c>
      <c r="AV70" s="65">
        <v>8.9822907101037366E-3</v>
      </c>
      <c r="AW70" s="65">
        <v>8.7967529766452713E-3</v>
      </c>
      <c r="AX70" s="65">
        <v>8.6150477010361274E-3</v>
      </c>
      <c r="AY70" s="65">
        <v>8.4370957202247257E-3</v>
      </c>
      <c r="AZ70" s="65">
        <v>8.2628195063473627E-3</v>
      </c>
      <c r="BA70" s="65">
        <v>8.0921431329519199E-3</v>
      </c>
      <c r="BB70" s="65">
        <v>7.9249922419191224E-3</v>
      </c>
      <c r="BC70" s="65">
        <v>7.7612940110672046E-3</v>
      </c>
      <c r="BD70" s="65">
        <v>7.6009771224255984E-3</v>
      </c>
      <c r="BE70" s="65">
        <v>7.4439717311640848E-3</v>
      </c>
      <c r="BF70" s="65">
        <v>7.2902094351636332E-3</v>
      </c>
      <c r="BG70" s="65">
        <v>7.1396232452158558E-3</v>
      </c>
      <c r="BH70" s="65">
        <v>6.9921475558380082E-3</v>
      </c>
      <c r="BI70" s="65">
        <v>6.8477181166908142E-3</v>
      </c>
      <c r="BJ70" s="65">
        <v>6.7062720045866758E-3</v>
      </c>
      <c r="BK70" s="65">
        <v>6.5677475960761152E-3</v>
      </c>
      <c r="BL70" s="65">
        <v>6.4320845406004613E-3</v>
      </c>
      <c r="BM70" s="65">
        <v>6.2992237341990493E-3</v>
      </c>
      <c r="BN70" s="65">
        <v>6.1691072937595957E-3</v>
      </c>
      <c r="BO70" s="65">
        <v>6.0416785318003789E-3</v>
      </c>
      <c r="BP70" s="65">
        <v>5.9168819317733943E-3</v>
      </c>
      <c r="BQ70" s="65">
        <v>5.794663123877569E-3</v>
      </c>
      <c r="BR70" s="65">
        <v>5.6749688613716535E-3</v>
      </c>
      <c r="BS70" s="65">
        <v>5.5577469973763218E-3</v>
      </c>
      <c r="BT70" s="65">
        <v>5.4429464621555141E-3</v>
      </c>
      <c r="BU70" s="65">
        <v>5.3305172408669851E-3</v>
      </c>
      <c r="BV70" s="65">
        <v>5.2204103517725087E-3</v>
      </c>
      <c r="BW70" s="65">
        <v>5.112577824898103E-3</v>
      </c>
      <c r="BX70" s="65">
        <v>5.0069726811350938E-3</v>
      </c>
      <c r="BY70" s="65">
        <v>4.9035489117728601E-3</v>
      </c>
      <c r="BZ70" s="65">
        <v>4.8022614584543339E-3</v>
      </c>
      <c r="CA70" s="65">
        <v>4.7030661935455378E-3</v>
      </c>
      <c r="CB70" s="65">
        <v>4.605919900910623E-3</v>
      </c>
      <c r="CC70" s="65">
        <v>4.5107802570840249E-3</v>
      </c>
      <c r="CD70" s="65">
        <v>4.4176058128314964E-3</v>
      </c>
      <c r="CE70" s="65">
        <v>4.3263559750920276E-3</v>
      </c>
      <c r="CF70" s="65">
        <v>4.2369909892927835E-3</v>
      </c>
      <c r="CG70" s="65">
        <v>4.1494719220293453E-3</v>
      </c>
      <c r="CH70" s="65">
        <v>4.063760644103671E-3</v>
      </c>
      <c r="CI70" s="65">
        <v>3.9798198139124824E-3</v>
      </c>
      <c r="CJ70" s="65">
        <v>3.8976128611787164E-3</v>
      </c>
      <c r="CK70" s="65">
        <v>3.8171039710190795E-3</v>
      </c>
      <c r="CL70" s="65">
        <v>3.7382580683406482E-3</v>
      </c>
      <c r="CM70" s="65">
        <v>3.6610408025598193E-3</v>
      </c>
      <c r="CN70" s="65">
        <v>3.5854185326368616E-3</v>
      </c>
      <c r="CO70" s="65">
        <v>3.5113583124196362E-3</v>
      </c>
      <c r="CP70" s="65">
        <v>3.4388278762900104E-3</v>
      </c>
      <c r="CQ70" s="65">
        <v>3.3677956251068077E-3</v>
      </c>
      <c r="CR70" s="65">
        <v>3.2982306124390713E-3</v>
      </c>
      <c r="CS70" s="65">
        <v>3.2301025310837272E-3</v>
      </c>
      <c r="CT70" s="65">
        <v>3.1633816998617292E-3</v>
      </c>
      <c r="CU70" s="65">
        <v>3.0980390506869333E-3</v>
      </c>
      <c r="CV70" s="65">
        <v>3.034046115902079E-3</v>
      </c>
      <c r="CW70" s="65">
        <v>2.9713750158763645E-3</v>
      </c>
      <c r="CX70" s="65">
        <v>2.9099984468592089E-3</v>
      </c>
      <c r="CY70" s="65">
        <v>2.8498896690848947E-3</v>
      </c>
      <c r="CZ70" s="65">
        <v>2.7910224951229199E-3</v>
      </c>
      <c r="DA70" s="65">
        <v>2.7333712784689958E-3</v>
      </c>
      <c r="DB70" s="65">
        <v>2.6769109023717106E-3</v>
      </c>
      <c r="DC70" s="65">
        <v>2.6216167688899645E-3</v>
      </c>
      <c r="DD70" s="65">
        <v>2.5674647881764683E-3</v>
      </c>
      <c r="DE70" s="65">
        <v>2.5144313679825677E-3</v>
      </c>
      <c r="DF70" s="65">
        <v>2.4624934033798868E-3</v>
      </c>
      <c r="DG70" s="65">
        <v>2.4116282666942507E-3</v>
      </c>
      <c r="DH70" s="65">
        <v>2.3618137976475621E-3</v>
      </c>
      <c r="DI70" s="65">
        <v>2.3130282937032795E-3</v>
      </c>
      <c r="DJ70" s="65">
        <v>2.2652505006113353E-3</v>
      </c>
      <c r="DK70" s="65">
        <v>2.2184596031483601E-3</v>
      </c>
      <c r="DL70" s="65">
        <v>2.172635216049163E-3</v>
      </c>
      <c r="DM70" s="65">
        <v>2.1277573751255362E-3</v>
      </c>
      <c r="DN70" s="65">
        <v>2.0838065285685133E-3</v>
      </c>
      <c r="DO70" s="65">
        <v>2.0407635284302884E-3</v>
      </c>
    </row>
    <row r="71" spans="1:119">
      <c r="A71" s="65">
        <v>65</v>
      </c>
      <c r="E71" s="65">
        <v>2.4460399959975281E-2</v>
      </c>
      <c r="F71" s="65">
        <v>2.3926116433619336E-2</v>
      </c>
      <c r="G71" s="65">
        <v>2.3403503153334688E-2</v>
      </c>
      <c r="H71" s="65">
        <v>2.2892305208317164E-2</v>
      </c>
      <c r="I71" s="65">
        <v>2.2392273255727266E-2</v>
      </c>
      <c r="J71" s="65">
        <v>2.1903163399070277E-2</v>
      </c>
      <c r="K71" s="65">
        <v>2.1424737069232879E-2</v>
      </c>
      <c r="L71" s="65">
        <v>2.0956760908118207E-2</v>
      </c>
      <c r="M71" s="65">
        <v>2.0499006654822696E-2</v>
      </c>
      <c r="N71" s="65">
        <v>2.0051251034299156E-2</v>
      </c>
      <c r="O71" s="65">
        <v>1.9613275648451684E-2</v>
      </c>
      <c r="P71" s="65">
        <v>1.9184866869609438E-2</v>
      </c>
      <c r="Q71" s="65">
        <v>1.8765815736327206E-2</v>
      </c>
      <c r="R71" s="65">
        <v>1.8355917851461994E-2</v>
      </c>
      <c r="S71" s="65">
        <v>1.7954973282475931E-2</v>
      </c>
      <c r="T71" s="65">
        <v>1.7562786463916725E-2</v>
      </c>
      <c r="U71" s="65">
        <v>1.717916610202844E-2</v>
      </c>
      <c r="V71" s="65">
        <v>1.680392508144557E-2</v>
      </c>
      <c r="W71" s="65">
        <v>1.6436880373925385E-2</v>
      </c>
      <c r="X71" s="65">
        <v>1.6077852949073723E-2</v>
      </c>
      <c r="Y71" s="65">
        <v>1.5726667687020787E-2</v>
      </c>
      <c r="Z71" s="65">
        <v>1.5383153293004393E-2</v>
      </c>
      <c r="AA71" s="65">
        <v>1.504714221381887E-2</v>
      </c>
      <c r="AB71" s="65">
        <v>1.4718470556089089E-2</v>
      </c>
      <c r="AC71" s="65">
        <v>1.4396978006329433E-2</v>
      </c>
      <c r="AD71" s="65">
        <v>1.4082507752749064E-2</v>
      </c>
      <c r="AE71" s="65">
        <v>1.3774906408765098E-2</v>
      </c>
      <c r="AF71" s="65">
        <v>1.3474023938186495E-2</v>
      </c>
      <c r="AG71" s="65">
        <v>1.3179713582032123E-2</v>
      </c>
      <c r="AH71" s="65">
        <v>1.2891831786947338E-2</v>
      </c>
      <c r="AI71" s="65">
        <v>1.2610238135184136E-2</v>
      </c>
      <c r="AJ71" s="65">
        <v>1.2334795276110729E-2</v>
      </c>
      <c r="AK71" s="65">
        <v>1.2065368859217185E-2</v>
      </c>
      <c r="AL71" s="65">
        <v>1.1801827468584327E-2</v>
      </c>
      <c r="AM71" s="65">
        <v>1.15440425587841E-2</v>
      </c>
      <c r="AN71" s="65">
        <v>1.1291888392180011E-2</v>
      </c>
      <c r="AO71" s="65">
        <v>1.1045241977597106E-2</v>
      </c>
      <c r="AP71" s="65">
        <v>1.0803983010331582E-2</v>
      </c>
      <c r="AQ71" s="65">
        <v>1.0567993813470724E-2</v>
      </c>
      <c r="AR71" s="65">
        <v>1.0337159280494647E-2</v>
      </c>
      <c r="AS71" s="65">
        <v>1.0111366819131665E-2</v>
      </c>
      <c r="AT71" s="65">
        <v>9.8905062964401297E-3</v>
      </c>
      <c r="AU71" s="65">
        <v>9.674469985089763E-3</v>
      </c>
      <c r="AV71" s="65">
        <v>9.4631525108163882E-3</v>
      </c>
      <c r="AW71" s="65">
        <v>9.2564508010243868E-3</v>
      </c>
      <c r="AX71" s="65">
        <v>9.0542640345118164E-3</v>
      </c>
      <c r="AY71" s="65">
        <v>8.8564935922936794E-3</v>
      </c>
      <c r="AZ71" s="65">
        <v>8.6630430094993462E-3</v>
      </c>
      <c r="BA71" s="65">
        <v>8.4738179283206979E-3</v>
      </c>
      <c r="BB71" s="65">
        <v>8.2887260519879449E-3</v>
      </c>
      <c r="BC71" s="65">
        <v>8.1076770997508211E-3</v>
      </c>
      <c r="BD71" s="65">
        <v>7.9305827628430685E-3</v>
      </c>
      <c r="BE71" s="65">
        <v>7.7573566614087992E-3</v>
      </c>
      <c r="BF71" s="65">
        <v>7.5879143023696929E-3</v>
      </c>
      <c r="BG71" s="65">
        <v>7.4221730382124955E-3</v>
      </c>
      <c r="BH71" s="65">
        <v>7.2600520266767462E-3</v>
      </c>
      <c r="BI71" s="65">
        <v>7.1014721913229663E-3</v>
      </c>
      <c r="BJ71" s="65">
        <v>6.9463561829622199E-3</v>
      </c>
      <c r="BK71" s="65">
        <v>6.794628341928126E-3</v>
      </c>
      <c r="BL71" s="65">
        <v>6.6462146611729611E-3</v>
      </c>
      <c r="BM71" s="65">
        <v>6.5010427501698484E-3</v>
      </c>
      <c r="BN71" s="65">
        <v>6.3590417996034201E-3</v>
      </c>
      <c r="BO71" s="65">
        <v>6.220142546831741E-3</v>
      </c>
      <c r="BP71" s="65">
        <v>6.084277242102633E-3</v>
      </c>
      <c r="BQ71" s="65">
        <v>5.9513796155079264E-3</v>
      </c>
      <c r="BR71" s="65">
        <v>5.8213848446595565E-3</v>
      </c>
      <c r="BS71" s="65">
        <v>5.6942295230716375E-3</v>
      </c>
      <c r="BT71" s="65">
        <v>5.5698516292332278E-3</v>
      </c>
      <c r="BU71" s="65">
        <v>5.448190496356595E-3</v>
      </c>
      <c r="BV71" s="65">
        <v>5.3291867827862703E-3</v>
      </c>
      <c r="BW71" s="65">
        <v>5.2127824430544759E-3</v>
      </c>
      <c r="BX71" s="65">
        <v>5.0989206995687274E-3</v>
      </c>
      <c r="BY71" s="65">
        <v>4.9875460149179183E-3</v>
      </c>
      <c r="BZ71" s="65">
        <v>4.878604064783282E-3</v>
      </c>
      <c r="CA71" s="65">
        <v>4.7720417114410635E-3</v>
      </c>
      <c r="CB71" s="65">
        <v>4.6678069778439699E-3</v>
      </c>
      <c r="CC71" s="65">
        <v>4.5658490222687462E-3</v>
      </c>
      <c r="CD71" s="65">
        <v>4.4661181135175277E-3</v>
      </c>
      <c r="CE71" s="65">
        <v>4.3685656066608609E-3</v>
      </c>
      <c r="CF71" s="65">
        <v>4.27314391931056E-3</v>
      </c>
      <c r="CG71" s="65">
        <v>4.1798065084108355E-3</v>
      </c>
      <c r="CH71" s="65">
        <v>4.0885078475363821E-3</v>
      </c>
      <c r="CI71" s="65">
        <v>3.9992034046863034E-3</v>
      </c>
      <c r="CJ71" s="65">
        <v>3.9118496205631159E-3</v>
      </c>
      <c r="CK71" s="65">
        <v>3.8264038873261868E-3</v>
      </c>
      <c r="CL71" s="65">
        <v>3.7428245278092508E-3</v>
      </c>
      <c r="CM71" s="65">
        <v>3.6610707751918927E-3</v>
      </c>
      <c r="CN71" s="65">
        <v>3.5811027531150292E-3</v>
      </c>
      <c r="CO71" s="65">
        <v>3.5028814562307561E-3</v>
      </c>
      <c r="CP71" s="65">
        <v>3.4263687311770277E-3</v>
      </c>
      <c r="CQ71" s="65">
        <v>3.3515272579679009E-3</v>
      </c>
      <c r="CR71" s="65">
        <v>3.2783205317902732E-3</v>
      </c>
      <c r="CS71" s="65">
        <v>3.206712845198227E-3</v>
      </c>
      <c r="CT71" s="65">
        <v>3.1366692706963021E-3</v>
      </c>
      <c r="CU71" s="65">
        <v>3.0681556437031948E-3</v>
      </c>
      <c r="CV71" s="65">
        <v>3.0011385458875834E-3</v>
      </c>
      <c r="CW71" s="65">
        <v>2.9355852888679358E-3</v>
      </c>
      <c r="CX71" s="65">
        <v>2.8714638982683775E-3</v>
      </c>
      <c r="CY71" s="65">
        <v>2.8087430981227949E-3</v>
      </c>
      <c r="CZ71" s="65">
        <v>2.747392295619626E-3</v>
      </c>
      <c r="DA71" s="65">
        <v>2.6873815661798486E-3</v>
      </c>
      <c r="DB71" s="65">
        <v>2.628681638860915E-3</v>
      </c>
      <c r="DC71" s="65">
        <v>2.5712638820795108E-3</v>
      </c>
      <c r="DD71" s="65">
        <v>2.5151002896461471E-3</v>
      </c>
      <c r="DE71" s="65">
        <v>2.4601634671048214E-3</v>
      </c>
      <c r="DF71" s="65">
        <v>2.4064266183710463E-3</v>
      </c>
      <c r="DG71" s="65">
        <v>2.3538635326617397E-3</v>
      </c>
      <c r="DH71" s="65">
        <v>2.3024485717106084E-3</v>
      </c>
      <c r="DI71" s="65">
        <v>2.2521566572627797E-3</v>
      </c>
      <c r="DJ71" s="65">
        <v>2.202963258842585E-3</v>
      </c>
      <c r="DK71" s="65">
        <v>2.1548443817885322E-3</v>
      </c>
      <c r="DL71" s="65">
        <v>2.1077765555496258E-3</v>
      </c>
      <c r="DM71" s="65">
        <v>2.0617368222373244E-3</v>
      </c>
      <c r="DN71" s="65">
        <v>2.0167027254275691E-3</v>
      </c>
      <c r="DO71" s="65">
        <v>1.9726522992073846E-3</v>
      </c>
    </row>
    <row r="72" spans="1:119">
      <c r="A72" s="65">
        <v>66</v>
      </c>
      <c r="E72" s="65">
        <v>2.7003324223797288E-2</v>
      </c>
      <c r="F72" s="65">
        <v>2.6384508211041661E-2</v>
      </c>
      <c r="G72" s="65">
        <v>2.5779873165579888E-2</v>
      </c>
      <c r="H72" s="65">
        <v>2.5189094112250926E-2</v>
      </c>
      <c r="I72" s="65">
        <v>2.4611853523118843E-2</v>
      </c>
      <c r="J72" s="65">
        <v>2.4047841146810002E-2</v>
      </c>
      <c r="K72" s="65">
        <v>2.3496753841761267E-2</v>
      </c>
      <c r="L72" s="65">
        <v>2.295829541328951E-2</v>
      </c>
      <c r="M72" s="65">
        <v>2.2432176454394916E-2</v>
      </c>
      <c r="N72" s="65">
        <v>2.1918114190212418E-2</v>
      </c>
      <c r="O72" s="65">
        <v>2.1415832326027825E-2</v>
      </c>
      <c r="P72" s="65">
        <v>2.0925060898776781E-2</v>
      </c>
      <c r="Q72" s="65">
        <v>2.0445536131946839E-2</v>
      </c>
      <c r="R72" s="65">
        <v>1.9977000293804646E-2</v>
      </c>
      <c r="S72" s="65">
        <v>1.9519201558872008E-2</v>
      </c>
      <c r="T72" s="65">
        <v>1.9071893872576486E-2</v>
      </c>
      <c r="U72" s="65">
        <v>1.8634836819003596E-2</v>
      </c>
      <c r="V72" s="65">
        <v>1.820779549167972E-2</v>
      </c>
      <c r="W72" s="65">
        <v>1.7790540367316109E-2</v>
      </c>
      <c r="X72" s="65">
        <v>1.738284718244636E-2</v>
      </c>
      <c r="Y72" s="65">
        <v>1.6984496812890659E-2</v>
      </c>
      <c r="Z72" s="65">
        <v>1.6595275155982539E-2</v>
      </c>
      <c r="AA72" s="65">
        <v>1.6214973015494322E-2</v>
      </c>
      <c r="AB72" s="65">
        <v>1.5843385989199769E-2</v>
      </c>
      <c r="AC72" s="65">
        <v>1.5480314359013411E-2</v>
      </c>
      <c r="AD72" s="65">
        <v>1.512556298364732E-2</v>
      </c>
      <c r="AE72" s="65">
        <v>1.4778941193727992E-2</v>
      </c>
      <c r="AF72" s="65">
        <v>1.4440262689316566E-2</v>
      </c>
      <c r="AG72" s="65">
        <v>1.4109345439777637E-2</v>
      </c>
      <c r="AH72" s="65">
        <v>1.3786011585942694E-2</v>
      </c>
      <c r="AI72" s="65">
        <v>1.3470087344515486E-2</v>
      </c>
      <c r="AJ72" s="65">
        <v>1.3161402914668247E-2</v>
      </c>
      <c r="AK72" s="65">
        <v>1.2859792386778215E-2</v>
      </c>
      <c r="AL72" s="65">
        <v>1.2565093653255682E-2</v>
      </c>
      <c r="AM72" s="65">
        <v>1.2277148321415528E-2</v>
      </c>
      <c r="AN72" s="65">
        <v>1.1995801628345321E-2</v>
      </c>
      <c r="AO72" s="65">
        <v>1.1720902357724479E-2</v>
      </c>
      <c r="AP72" s="65">
        <v>1.1452302758549452E-2</v>
      </c>
      <c r="AQ72" s="65">
        <v>1.1189858465721597E-2</v>
      </c>
      <c r="AR72" s="65">
        <v>1.0933428422454733E-2</v>
      </c>
      <c r="AS72" s="65">
        <v>1.068287480446091E-2</v>
      </c>
      <c r="AT72" s="65">
        <v>1.0438062945873586E-2</v>
      </c>
      <c r="AU72" s="65">
        <v>1.0198861266868255E-2</v>
      </c>
      <c r="AV72" s="65">
        <v>9.9651412029418494E-3</v>
      </c>
      <c r="AW72" s="65">
        <v>9.7367771358127814E-3</v>
      </c>
      <c r="AX72" s="65">
        <v>9.5136463259044204E-3</v>
      </c>
      <c r="AY72" s="65">
        <v>9.2956288463759158E-3</v>
      </c>
      <c r="AZ72" s="65">
        <v>9.0826075186646663E-3</v>
      </c>
      <c r="BA72" s="65">
        <v>8.8744678495060406E-3</v>
      </c>
      <c r="BB72" s="65">
        <v>8.6710979693962586E-3</v>
      </c>
      <c r="BC72" s="65">
        <v>8.4723885724655428E-3</v>
      </c>
      <c r="BD72" s="65">
        <v>8.2782328577291706E-3</v>
      </c>
      <c r="BE72" s="65">
        <v>8.0885264716847437E-3</v>
      </c>
      <c r="BF72" s="65">
        <v>7.9031674522250066E-3</v>
      </c>
      <c r="BG72" s="65">
        <v>7.7220561738359532E-3</v>
      </c>
      <c r="BH72" s="65">
        <v>7.5450952940507576E-3</v>
      </c>
      <c r="BI72" s="65">
        <v>7.3721897011307944E-3</v>
      </c>
      <c r="BJ72" s="65">
        <v>7.2032464629456392E-3</v>
      </c>
      <c r="BK72" s="65">
        <v>7.0381747770245492E-3</v>
      </c>
      <c r="BL72" s="65">
        <v>6.8768859217525286E-3</v>
      </c>
      <c r="BM72" s="65">
        <v>6.7192932086848536E-3</v>
      </c>
      <c r="BN72" s="65">
        <v>6.5653119359543677E-3</v>
      </c>
      <c r="BO72" s="65">
        <v>6.4148593427464625E-3</v>
      </c>
      <c r="BP72" s="65">
        <v>6.2678545648173689E-3</v>
      </c>
      <c r="BQ72" s="65">
        <v>6.1242185910318015E-3</v>
      </c>
      <c r="BR72" s="65">
        <v>5.9838742208965755E-3</v>
      </c>
      <c r="BS72" s="65">
        <v>5.846746023067396E-3</v>
      </c>
      <c r="BT72" s="65">
        <v>5.712760294806541E-3</v>
      </c>
      <c r="BU72" s="65">
        <v>5.5818450223696255E-3</v>
      </c>
      <c r="BV72" s="65">
        <v>5.4539298423001087E-3</v>
      </c>
      <c r="BW72" s="65">
        <v>5.3289460036108384E-3</v>
      </c>
      <c r="BX72" s="65">
        <v>5.206826330832243E-3</v>
      </c>
      <c r="BY72" s="65">
        <v>5.0875051879072852E-3</v>
      </c>
      <c r="BZ72" s="65">
        <v>4.9709184429138726E-3</v>
      </c>
      <c r="CA72" s="65">
        <v>4.8570034335956276E-3</v>
      </c>
      <c r="CB72" s="65">
        <v>4.7456989336826412E-3</v>
      </c>
      <c r="CC72" s="65">
        <v>4.636945119983955E-3</v>
      </c>
      <c r="CD72" s="65">
        <v>4.5306835402342122E-3</v>
      </c>
      <c r="CE72" s="65">
        <v>4.4268570816771409E-3</v>
      </c>
      <c r="CF72" s="65">
        <v>4.3254099403689517E-3</v>
      </c>
      <c r="CG72" s="65">
        <v>4.226287591185221E-3</v>
      </c>
      <c r="CH72" s="65">
        <v>4.1294367585151086E-3</v>
      </c>
      <c r="CI72" s="65">
        <v>4.0348053876271151E-3</v>
      </c>
      <c r="CJ72" s="65">
        <v>3.9423426166910868E-3</v>
      </c>
      <c r="CK72" s="65">
        <v>3.8519987494413099E-3</v>
      </c>
      <c r="CL72" s="65">
        <v>3.7637252284661322E-3</v>
      </c>
      <c r="CM72" s="65">
        <v>3.677474609109623E-3</v>
      </c>
      <c r="CN72" s="65">
        <v>3.5932005339713545E-3</v>
      </c>
      <c r="CO72" s="65">
        <v>3.5108577079905451E-3</v>
      </c>
      <c r="CP72" s="65">
        <v>3.4304018741011604E-3</v>
      </c>
      <c r="CQ72" s="65">
        <v>3.3517897894449313E-3</v>
      </c>
      <c r="CR72" s="65">
        <v>3.2749792021294815E-3</v>
      </c>
      <c r="CS72" s="65">
        <v>3.1999288285190597E-3</v>
      </c>
      <c r="CT72" s="65">
        <v>3.1265983310456839E-3</v>
      </c>
      <c r="CU72" s="65">
        <v>3.0549482965287833E-3</v>
      </c>
      <c r="CV72" s="65">
        <v>2.9849402149916774E-3</v>
      </c>
      <c r="CW72" s="65">
        <v>2.9165364589634761E-3</v>
      </c>
      <c r="CX72" s="65">
        <v>2.8497002632553304E-3</v>
      </c>
      <c r="CY72" s="65">
        <v>2.7843957052001299E-3</v>
      </c>
      <c r="CZ72" s="65">
        <v>2.7205876853450307E-3</v>
      </c>
      <c r="DA72" s="65">
        <v>2.6582419085864179E-3</v>
      </c>
      <c r="DB72" s="65">
        <v>2.5973248657372365E-3</v>
      </c>
      <c r="DC72" s="65">
        <v>2.5378038155166828E-3</v>
      </c>
      <c r="DD72" s="65">
        <v>2.479646766952638E-3</v>
      </c>
      <c r="DE72" s="65">
        <v>2.4228224621873832E-3</v>
      </c>
      <c r="DF72" s="65">
        <v>2.3673003596773423E-3</v>
      </c>
      <c r="DG72" s="65">
        <v>2.3130506177778069E-3</v>
      </c>
      <c r="DH72" s="65">
        <v>2.2600440787038573E-3</v>
      </c>
      <c r="DI72" s="65">
        <v>2.2082522528588376E-3</v>
      </c>
      <c r="DJ72" s="65">
        <v>2.1576473035219553E-3</v>
      </c>
      <c r="DK72" s="65">
        <v>2.1082020318867784E-3</v>
      </c>
      <c r="DL72" s="65">
        <v>2.0598898624426248E-3</v>
      </c>
      <c r="DM72" s="65">
        <v>2.0126848286909243E-3</v>
      </c>
      <c r="DN72" s="65">
        <v>1.9665615591889186E-3</v>
      </c>
      <c r="DO72" s="65">
        <v>1.9214952639131928E-3</v>
      </c>
    </row>
    <row r="73" spans="1:119">
      <c r="A73" s="65">
        <v>67</v>
      </c>
      <c r="E73" s="65">
        <v>2.973930657243468E-2</v>
      </c>
      <c r="F73" s="65">
        <v>2.9030123747494571E-2</v>
      </c>
      <c r="G73" s="65">
        <v>2.8337852556925138E-2</v>
      </c>
      <c r="H73" s="65">
        <v>2.7662089714906354E-2</v>
      </c>
      <c r="I73" s="65">
        <v>2.7002441552633899E-2</v>
      </c>
      <c r="J73" s="65">
        <v>2.6358523788985472E-2</v>
      </c>
      <c r="K73" s="65">
        <v>2.5729961306656102E-2</v>
      </c>
      <c r="L73" s="65">
        <v>2.5116387933631759E-2</v>
      </c>
      <c r="M73" s="65">
        <v>2.4517446229874125E-2</v>
      </c>
      <c r="N73" s="65">
        <v>2.3932787279092291E-2</v>
      </c>
      <c r="O73" s="65">
        <v>2.3362070485479846E-2</v>
      </c>
      <c r="P73" s="65">
        <v>2.2804963375299296E-2</v>
      </c>
      <c r="Q73" s="65">
        <v>2.2261141403197876E-2</v>
      </c>
      <c r="R73" s="65">
        <v>2.173028776314212E-2</v>
      </c>
      <c r="S73" s="65">
        <v>2.1212093203861086E-2</v>
      </c>
      <c r="T73" s="65">
        <v>2.0706255848690517E-2</v>
      </c>
      <c r="U73" s="65">
        <v>2.0212481019713232E-2</v>
      </c>
      <c r="V73" s="65">
        <v>1.9730481066093104E-2</v>
      </c>
      <c r="W73" s="65">
        <v>1.9259975196502695E-2</v>
      </c>
      <c r="X73" s="65">
        <v>1.8800689315547004E-2</v>
      </c>
      <c r="Y73" s="65">
        <v>1.8352355864087871E-2</v>
      </c>
      <c r="Z73" s="65">
        <v>1.7914713663376179E-2</v>
      </c>
      <c r="AA73" s="65">
        <v>1.7487507762900936E-2</v>
      </c>
      <c r="AB73" s="65">
        <v>1.7070489291866681E-2</v>
      </c>
      <c r="AC73" s="65">
        <v>1.6663415314212577E-2</v>
      </c>
      <c r="AD73" s="65">
        <v>1.626604868708896E-2</v>
      </c>
      <c r="AE73" s="65">
        <v>1.5878157922708615E-2</v>
      </c>
      <c r="AF73" s="65">
        <v>1.5499517053492486E-2</v>
      </c>
      <c r="AG73" s="65">
        <v>1.5129905500431216E-2</v>
      </c>
      <c r="AH73" s="65">
        <v>1.4769107944585776E-2</v>
      </c>
      <c r="AI73" s="65">
        <v>1.4416914201652474E-2</v>
      </c>
      <c r="AJ73" s="65">
        <v>1.407311909951906E-2</v>
      </c>
      <c r="AK73" s="65">
        <v>1.3737522358740768E-2</v>
      </c>
      <c r="AL73" s="65">
        <v>1.3409928475866594E-2</v>
      </c>
      <c r="AM73" s="65">
        <v>1.3090146609547803E-2</v>
      </c>
      <c r="AN73" s="65">
        <v>1.2777990469362477E-2</v>
      </c>
      <c r="AO73" s="65">
        <v>1.2473278207291117E-2</v>
      </c>
      <c r="AP73" s="65">
        <v>1.2175832311780231E-2</v>
      </c>
      <c r="AQ73" s="65">
        <v>1.1885479504332169E-2</v>
      </c>
      <c r="AR73" s="65">
        <v>1.1602050638560872E-2</v>
      </c>
      <c r="AS73" s="65">
        <v>1.1325380601654923E-2</v>
      </c>
      <c r="AT73" s="65">
        <v>1.1055308218190268E-2</v>
      </c>
      <c r="AU73" s="65">
        <v>1.0791676156236716E-2</v>
      </c>
      <c r="AV73" s="65">
        <v>1.053433083570351E-2</v>
      </c>
      <c r="AW73" s="65">
        <v>1.0283122338870482E-2</v>
      </c>
      <c r="AX73" s="65">
        <v>1.0037904323052843E-2</v>
      </c>
      <c r="AY73" s="65">
        <v>9.7985339353485294E-3</v>
      </c>
      <c r="AZ73" s="65">
        <v>9.5648717294185854E-3</v>
      </c>
      <c r="BA73" s="65">
        <v>9.3367815842520536E-3</v>
      </c>
      <c r="BB73" s="65">
        <v>9.1141306248680148E-3</v>
      </c>
      <c r="BC73" s="65">
        <v>8.8967891449086896E-3</v>
      </c>
      <c r="BD73" s="65">
        <v>8.6846305310783641E-3</v>
      </c>
      <c r="BE73" s="65">
        <v>8.4775311893842287E-3</v>
      </c>
      <c r="BF73" s="65">
        <v>8.2753704731361247E-3</v>
      </c>
      <c r="BG73" s="65">
        <v>8.0780306126632447E-3</v>
      </c>
      <c r="BH73" s="65">
        <v>7.8853966467068506E-3</v>
      </c>
      <c r="BI73" s="65">
        <v>7.6973563554490771E-3</v>
      </c>
      <c r="BJ73" s="65">
        <v>7.5138001951387404E-3</v>
      </c>
      <c r="BK73" s="65">
        <v>7.3346212342761102E-3</v>
      </c>
      <c r="BL73" s="65">
        <v>7.1597150913194759E-3</v>
      </c>
      <c r="BM73" s="65">
        <v>6.9889798738771618E-3</v>
      </c>
      <c r="BN73" s="65">
        <v>6.8223161193496805E-3</v>
      </c>
      <c r="BO73" s="65">
        <v>6.6596267369873011E-3</v>
      </c>
      <c r="BP73" s="65">
        <v>6.5008169513293881E-3</v>
      </c>
      <c r="BQ73" s="65">
        <v>6.3457942469925151E-3</v>
      </c>
      <c r="BR73" s="65">
        <v>6.1944683147751789E-3</v>
      </c>
      <c r="BS73" s="65">
        <v>6.0467509990477794E-3</v>
      </c>
      <c r="BT73" s="65">
        <v>5.9025562463971282E-3</v>
      </c>
      <c r="BU73" s="65">
        <v>5.7618000554956299E-3</v>
      </c>
      <c r="BV73" s="65">
        <v>5.6244004281659271E-3</v>
      </c>
      <c r="BW73" s="65">
        <v>5.4902773216124537E-3</v>
      </c>
      <c r="BX73" s="65">
        <v>5.3593526017921634E-3</v>
      </c>
      <c r="BY73" s="65">
        <v>5.2315499978971549E-3</v>
      </c>
      <c r="BZ73" s="65">
        <v>5.1067950579227629E-3</v>
      </c>
      <c r="CA73" s="65">
        <v>4.9850151052951985E-3</v>
      </c>
      <c r="CB73" s="65">
        <v>4.8661391965334521E-3</v>
      </c>
      <c r="CC73" s="65">
        <v>4.7500980799208645E-3</v>
      </c>
      <c r="CD73" s="65">
        <v>4.6368241551621985E-3</v>
      </c>
      <c r="CE73" s="65">
        <v>4.5262514340027741E-3</v>
      </c>
      <c r="CF73" s="65">
        <v>4.4183155017867059E-3</v>
      </c>
      <c r="CG73" s="65">
        <v>4.3129534799318282E-3</v>
      </c>
      <c r="CH73" s="65">
        <v>4.2101039892995075E-3</v>
      </c>
      <c r="CI73" s="65">
        <v>4.1097071144379224E-3</v>
      </c>
      <c r="CJ73" s="65">
        <v>4.0117043686780391E-3</v>
      </c>
      <c r="CK73" s="65">
        <v>3.9160386600619341E-3</v>
      </c>
      <c r="CL73" s="65">
        <v>3.8226542580835918E-3</v>
      </c>
      <c r="CM73" s="65">
        <v>3.7314967612228599E-3</v>
      </c>
      <c r="CN73" s="65">
        <v>3.6425130652535747E-3</v>
      </c>
      <c r="CO73" s="65">
        <v>3.5556513323074489E-3</v>
      </c>
      <c r="CP73" s="65">
        <v>3.4708609606756828E-3</v>
      </c>
      <c r="CQ73" s="65">
        <v>3.3880925553306887E-3</v>
      </c>
      <c r="CR73" s="65">
        <v>3.3072978991508066E-3</v>
      </c>
      <c r="CS73" s="65">
        <v>3.2284299248311809E-3</v>
      </c>
      <c r="CT73" s="65">
        <v>3.1514426874644855E-3</v>
      </c>
      <c r="CU73" s="65">
        <v>3.0762913377755051E-3</v>
      </c>
      <c r="CV73" s="65">
        <v>3.0029320959939708E-3</v>
      </c>
      <c r="CW73" s="65">
        <v>2.9313222263504641E-3</v>
      </c>
      <c r="CX73" s="65">
        <v>2.8614200121804892E-3</v>
      </c>
      <c r="CY73" s="65">
        <v>2.7931847316222222E-3</v>
      </c>
      <c r="CZ73" s="65">
        <v>2.7265766338938299E-3</v>
      </c>
      <c r="DA73" s="65">
        <v>2.6615569161364291E-3</v>
      </c>
      <c r="DB73" s="65">
        <v>2.5980877008093283E-3</v>
      </c>
      <c r="DC73" s="65">
        <v>2.5361320136242792E-3</v>
      </c>
      <c r="DD73" s="65">
        <v>2.4756537620059219E-3</v>
      </c>
      <c r="DE73" s="65">
        <v>2.4166177140659121E-3</v>
      </c>
      <c r="DF73" s="65">
        <v>2.3589894780783886E-3</v>
      </c>
      <c r="DG73" s="65">
        <v>2.3027354824449371E-3</v>
      </c>
      <c r="DH73" s="65">
        <v>2.2478229561372878E-3</v>
      </c>
      <c r="DI73" s="65">
        <v>2.1942199096063944E-3</v>
      </c>
      <c r="DJ73" s="65">
        <v>2.1418951161467918E-3</v>
      </c>
      <c r="DK73" s="65">
        <v>2.0908180937053086E-3</v>
      </c>
      <c r="DL73" s="65">
        <v>2.0409590871236219E-3</v>
      </c>
      <c r="DM73" s="65">
        <v>1.9922890508042453E-3</v>
      </c>
      <c r="DN73" s="65">
        <v>1.9447796317898739E-3</v>
      </c>
      <c r="DO73" s="65">
        <v>1.8984031532462533E-3</v>
      </c>
    </row>
    <row r="74" spans="1:119">
      <c r="A74" s="65">
        <v>68</v>
      </c>
      <c r="E74" s="65">
        <v>3.2917202569094473E-2</v>
      </c>
      <c r="F74" s="65">
        <v>3.2106133928068235E-2</v>
      </c>
      <c r="G74" s="65">
        <v>3.1315049741646693E-2</v>
      </c>
      <c r="H74" s="65">
        <v>3.0543457599686467E-2</v>
      </c>
      <c r="I74" s="65">
        <v>2.9790877224862056E-2</v>
      </c>
      <c r="J74" s="65">
        <v>2.9056840173717419E-2</v>
      </c>
      <c r="K74" s="65">
        <v>2.8340889545083493E-2</v>
      </c>
      <c r="L74" s="65">
        <v>2.7642579695680094E-2</v>
      </c>
      <c r="M74" s="65">
        <v>2.6961475962725443E-2</v>
      </c>
      <c r="N74" s="65">
        <v>2.6297154393380397E-2</v>
      </c>
      <c r="O74" s="65">
        <v>2.5649201480859165E-2</v>
      </c>
      <c r="P74" s="65">
        <v>2.5017213907042046E-2</v>
      </c>
      <c r="Q74" s="65">
        <v>2.4400798291430218E-2</v>
      </c>
      <c r="R74" s="65">
        <v>2.379957094628617E-2</v>
      </c>
      <c r="S74" s="65">
        <v>2.3213157637807298E-2</v>
      </c>
      <c r="T74" s="65">
        <v>2.264119335318425E-2</v>
      </c>
      <c r="U74" s="65">
        <v>2.2083322073398737E-2</v>
      </c>
      <c r="V74" s="65">
        <v>2.1539196551619656E-2</v>
      </c>
      <c r="W74" s="65">
        <v>2.1008478097059326E-2</v>
      </c>
      <c r="X74" s="65">
        <v>2.049083636415552E-2</v>
      </c>
      <c r="Y74" s="65">
        <v>1.9985949146947991E-2</v>
      </c>
      <c r="Z74" s="65">
        <v>1.9493502178521402E-2</v>
      </c>
      <c r="AA74" s="65">
        <v>1.9013188935389991E-2</v>
      </c>
      <c r="AB74" s="65">
        <v>1.8544710446702115E-2</v>
      </c>
      <c r="AC74" s="65">
        <v>1.808777510814592E-2</v>
      </c>
      <c r="AD74" s="65">
        <v>1.764209850044032E-2</v>
      </c>
      <c r="AE74" s="65">
        <v>1.7207403212298258E-2</v>
      </c>
      <c r="AF74" s="65">
        <v>1.678341866775216E-2</v>
      </c>
      <c r="AG74" s="65">
        <v>1.6369880957733972E-2</v>
      </c>
      <c r="AH74" s="65">
        <v>1.5966532675805049E-2</v>
      </c>
      <c r="AI74" s="65">
        <v>1.5573122757933575E-2</v>
      </c>
      <c r="AJ74" s="65">
        <v>1.5189406326219802E-2</v>
      </c>
      <c r="AK74" s="65">
        <v>1.4815144536471933E-2</v>
      </c>
      <c r="AL74" s="65">
        <v>1.4450104429537534E-2</v>
      </c>
      <c r="AM74" s="65">
        <v>1.4094058786298215E-2</v>
      </c>
      <c r="AN74" s="65">
        <v>1.3746785986237148E-2</v>
      </c>
      <c r="AO74" s="65">
        <v>1.340806986949143E-2</v>
      </c>
      <c r="AP74" s="65">
        <v>1.3077699602303431E-2</v>
      </c>
      <c r="AQ74" s="65">
        <v>1.2755469545787369E-2</v>
      </c>
      <c r="AR74" s="65">
        <v>1.2441179127929485E-2</v>
      </c>
      <c r="AS74" s="65">
        <v>1.2134632718741977E-2</v>
      </c>
      <c r="AT74" s="65">
        <v>1.1835639508493208E-2</v>
      </c>
      <c r="AU74" s="65">
        <v>1.1544013388938235E-2</v>
      </c>
      <c r="AV74" s="65">
        <v>1.1259572837475773E-2</v>
      </c>
      <c r="AW74" s="65">
        <v>1.0982140804159504E-2</v>
      </c>
      <c r="AX74" s="65">
        <v>1.0711544601493374E-2</v>
      </c>
      <c r="AY74" s="65">
        <v>1.0447615796942346E-2</v>
      </c>
      <c r="AZ74" s="65">
        <v>1.0190190108091551E-2</v>
      </c>
      <c r="BA74" s="65">
        <v>9.9391073003887893E-3</v>
      </c>
      <c r="BB74" s="65">
        <v>9.6942110874065571E-3</v>
      </c>
      <c r="BC74" s="65">
        <v>9.4553490335615945E-3</v>
      </c>
      <c r="BD74" s="65">
        <v>9.2223724592314441E-3</v>
      </c>
      <c r="BE74" s="65">
        <v>8.9951363482087612E-3</v>
      </c>
      <c r="BF74" s="65">
        <v>8.773499257436132E-3</v>
      </c>
      <c r="BG74" s="65">
        <v>8.5573232289647937E-3</v>
      </c>
      <c r="BH74" s="65">
        <v>8.3464737040827748E-3</v>
      </c>
      <c r="BI74" s="65">
        <v>8.1408194395588673E-3</v>
      </c>
      <c r="BJ74" s="65">
        <v>7.9402324259502909E-3</v>
      </c>
      <c r="BK74" s="65">
        <v>7.7445878079232949E-3</v>
      </c>
      <c r="BL74" s="65">
        <v>7.5537638065369056E-3</v>
      </c>
      <c r="BM74" s="65">
        <v>7.3676416434417568E-3</v>
      </c>
      <c r="BN74" s="65">
        <v>7.1861054669464589E-3</v>
      </c>
      <c r="BO74" s="65">
        <v>7.0090422799057809E-3</v>
      </c>
      <c r="BP74" s="65">
        <v>6.8363418693855984E-3</v>
      </c>
      <c r="BQ74" s="65">
        <v>6.6678967380608785E-3</v>
      </c>
      <c r="BR74" s="65">
        <v>6.5036020373040191E-3</v>
      </c>
      <c r="BS74" s="65">
        <v>6.3433555019218133E-3</v>
      </c>
      <c r="BT74" s="65">
        <v>6.1870573865005322E-3</v>
      </c>
      <c r="BU74" s="65">
        <v>6.0346104033194101E-3</v>
      </c>
      <c r="BV74" s="65">
        <v>5.8859196617939312E-3</v>
      </c>
      <c r="BW74" s="65">
        <v>5.7408926094112073E-3</v>
      </c>
      <c r="BX74" s="65">
        <v>5.5994389741206869E-3</v>
      </c>
      <c r="BY74" s="65">
        <v>5.4614707081443612E-3</v>
      </c>
      <c r="BZ74" s="65">
        <v>5.3269019331714188E-3</v>
      </c>
      <c r="CA74" s="65">
        <v>5.1956488869033309E-3</v>
      </c>
      <c r="CB74" s="65">
        <v>5.0676298709160291E-3</v>
      </c>
      <c r="CC74" s="65">
        <v>4.9427651998067397E-3</v>
      </c>
      <c r="CD74" s="65">
        <v>4.8209771515938292E-3</v>
      </c>
      <c r="CE74" s="65">
        <v>4.702189919338769E-3</v>
      </c>
      <c r="CF74" s="65">
        <v>4.5863295639601478E-3</v>
      </c>
      <c r="CG74" s="65">
        <v>4.4733239682102797E-3</v>
      </c>
      <c r="CH74" s="65">
        <v>4.3631027917858641E-3</v>
      </c>
      <c r="CI74" s="65">
        <v>4.255597427544674E-3</v>
      </c>
      <c r="CJ74" s="65">
        <v>4.150740958801062E-3</v>
      </c>
      <c r="CK74" s="65">
        <v>4.0484681176736837E-3</v>
      </c>
      <c r="CL74" s="65">
        <v>3.9487152444595223E-3</v>
      </c>
      <c r="CM74" s="65">
        <v>3.8514202480089332E-3</v>
      </c>
      <c r="CN74" s="65">
        <v>3.7565225670770064E-3</v>
      </c>
      <c r="CO74" s="65">
        <v>3.6639631326272474E-3</v>
      </c>
      <c r="CP74" s="65">
        <v>3.5736843310640695E-3</v>
      </c>
      <c r="CQ74" s="65">
        <v>3.4856299683712214E-3</v>
      </c>
      <c r="CR74" s="65">
        <v>3.3997452351338538E-3</v>
      </c>
      <c r="CS74" s="65">
        <v>3.3159766724223782E-3</v>
      </c>
      <c r="CT74" s="65">
        <v>3.2342721385170141E-3</v>
      </c>
      <c r="CU74" s="65">
        <v>3.1545807764521553E-3</v>
      </c>
      <c r="CV74" s="65">
        <v>3.07685298236048E-3</v>
      </c>
      <c r="CW74" s="65">
        <v>3.0010403745970348E-3</v>
      </c>
      <c r="CX74" s="65">
        <v>2.9270957636240882E-3</v>
      </c>
      <c r="CY74" s="65">
        <v>2.8549731226380297E-3</v>
      </c>
      <c r="CZ74" s="65">
        <v>2.7846275589199694E-3</v>
      </c>
      <c r="DA74" s="65">
        <v>2.7160152858923116E-3</v>
      </c>
      <c r="DB74" s="65">
        <v>2.6490935958637849E-3</v>
      </c>
      <c r="DC74" s="65">
        <v>2.5838208334460627E-3</v>
      </c>
      <c r="DD74" s="65">
        <v>2.5201563696253745E-3</v>
      </c>
      <c r="DE74" s="65">
        <v>2.4580605764729867E-3</v>
      </c>
      <c r="DF74" s="65">
        <v>2.3974948024788182E-3</v>
      </c>
      <c r="DG74" s="65">
        <v>2.3384213484927943E-3</v>
      </c>
      <c r="DH74" s="65">
        <v>2.2808034442590519E-3</v>
      </c>
      <c r="DI74" s="65">
        <v>2.2246052255282785E-3</v>
      </c>
      <c r="DJ74" s="65">
        <v>2.1697917117340314E-3</v>
      </c>
      <c r="DK74" s="65">
        <v>2.1163287842190909E-3</v>
      </c>
      <c r="DL74" s="65">
        <v>2.0641831649983091E-3</v>
      </c>
      <c r="DM74" s="65">
        <v>2.0133223960447457E-3</v>
      </c>
      <c r="DN74" s="65">
        <v>1.9637148190861584E-3</v>
      </c>
      <c r="DO74" s="65">
        <v>1.9153295558993449E-3</v>
      </c>
    </row>
    <row r="75" spans="1:119">
      <c r="A75" s="65">
        <v>69</v>
      </c>
      <c r="E75" s="65">
        <v>3.6352242977894141E-2</v>
      </c>
      <c r="F75" s="65">
        <v>3.5432344096476699E-2</v>
      </c>
      <c r="G75" s="65">
        <v>3.4535723392214585E-2</v>
      </c>
      <c r="H75" s="65">
        <v>3.366179180739437E-2</v>
      </c>
      <c r="I75" s="65">
        <v>3.2809975190495118E-2</v>
      </c>
      <c r="J75" s="65">
        <v>3.1979713918985013E-2</v>
      </c>
      <c r="K75" s="65">
        <v>3.1170462531663098E-2</v>
      </c>
      <c r="L75" s="65">
        <v>3.0381689370304724E-2</v>
      </c>
      <c r="M75" s="65">
        <v>2.9612876230375194E-2</v>
      </c>
      <c r="N75" s="65">
        <v>2.886351802058218E-2</v>
      </c>
      <c r="O75" s="65">
        <v>2.8133122431043128E-2</v>
      </c>
      <c r="P75" s="65">
        <v>2.7421209609849839E-2</v>
      </c>
      <c r="Q75" s="65">
        <v>2.6727311847817566E-2</v>
      </c>
      <c r="R75" s="65">
        <v>2.6050973271211603E-2</v>
      </c>
      <c r="S75" s="65">
        <v>2.5391749542249514E-2</v>
      </c>
      <c r="T75" s="65">
        <v>2.4749207567182085E-2</v>
      </c>
      <c r="U75" s="65">
        <v>2.4122925211761445E-2</v>
      </c>
      <c r="V75" s="65">
        <v>2.3512491023909253E-2</v>
      </c>
      <c r="W75" s="65">
        <v>2.2917503963402846E-2</v>
      </c>
      <c r="X75" s="65">
        <v>2.2337573138401651E-2</v>
      </c>
      <c r="Y75" s="65">
        <v>2.1772317548640889E-2</v>
      </c>
      <c r="Z75" s="65">
        <v>2.1221365835123795E-2</v>
      </c>
      <c r="AA75" s="65">
        <v>2.0684356036147929E-2</v>
      </c>
      <c r="AB75" s="65">
        <v>2.01609353495052E-2</v>
      </c>
      <c r="AC75" s="65">
        <v>1.965075990069955E-2</v>
      </c>
      <c r="AD75" s="65">
        <v>1.9153494517029853E-2</v>
      </c>
      <c r="AE75" s="65">
        <v>1.8668812507389752E-2</v>
      </c>
      <c r="AF75" s="65">
        <v>1.8196395447639593E-2</v>
      </c>
      <c r="AG75" s="65">
        <v>1.7735932971409664E-2</v>
      </c>
      <c r="AH75" s="65">
        <v>1.7287122566197095E-2</v>
      </c>
      <c r="AI75" s="65">
        <v>1.6849669374622608E-2</v>
      </c>
      <c r="AJ75" s="65">
        <v>1.6423286000716502E-2</v>
      </c>
      <c r="AK75" s="65">
        <v>1.6007692321106555E-2</v>
      </c>
      <c r="AL75" s="65">
        <v>1.5602615300983886E-2</v>
      </c>
      <c r="AM75" s="65">
        <v>1.5207788814725809E-2</v>
      </c>
      <c r="AN75" s="65">
        <v>1.4822953471057852E-2</v>
      </c>
      <c r="AO75" s="65">
        <v>1.4447856442640065E-2</v>
      </c>
      <c r="AP75" s="65">
        <v>1.4082251299965749E-2</v>
      </c>
      <c r="AQ75" s="65">
        <v>1.3725897849463249E-2</v>
      </c>
      <c r="AR75" s="65">
        <v>1.3378561975694758E-2</v>
      </c>
      <c r="AS75" s="65">
        <v>1.3040015487548224E-2</v>
      </c>
      <c r="AT75" s="65">
        <v>1.2710035968321412E-2</v>
      </c>
      <c r="AU75" s="65">
        <v>1.238840662959961E-2</v>
      </c>
      <c r="AV75" s="65">
        <v>1.2074916168830972E-2</v>
      </c>
      <c r="AW75" s="65">
        <v>1.1769358630505988E-2</v>
      </c>
      <c r="AX75" s="65">
        <v>1.1471533270849724E-2</v>
      </c>
      <c r="AY75" s="65">
        <v>1.1181244425938153E-2</v>
      </c>
      <c r="AZ75" s="65">
        <v>1.0898301383151763E-2</v>
      </c>
      <c r="BA75" s="65">
        <v>1.0622518255882066E-2</v>
      </c>
      <c r="BB75" s="65">
        <v>1.0353713861408679E-2</v>
      </c>
      <c r="BC75" s="65">
        <v>1.0091711601866733E-2</v>
      </c>
      <c r="BD75" s="65">
        <v>9.8363393482264316E-3</v>
      </c>
      <c r="BE75" s="65">
        <v>9.5874293272085187E-3</v>
      </c>
      <c r="BF75" s="65">
        <v>9.3448180110613597E-3</v>
      </c>
      <c r="BG75" s="65">
        <v>9.1083460101272669E-3</v>
      </c>
      <c r="BH75" s="65">
        <v>8.8778579681273763E-3</v>
      </c>
      <c r="BI75" s="65">
        <v>8.6532024600964267E-3</v>
      </c>
      <c r="BJ75" s="65">
        <v>8.4342318929002853E-3</v>
      </c>
      <c r="BK75" s="65">
        <v>8.2208024082708955E-3</v>
      </c>
      <c r="BL75" s="65">
        <v>8.0127737882949249E-3</v>
      </c>
      <c r="BM75" s="65">
        <v>7.8100093632940855E-3</v>
      </c>
      <c r="BN75" s="65">
        <v>7.612375922036476E-3</v>
      </c>
      <c r="BO75" s="65">
        <v>7.4197436242201143E-3</v>
      </c>
      <c r="BP75" s="65">
        <v>7.2319859151710507E-3</v>
      </c>
      <c r="BQ75" s="65">
        <v>7.0489794427000653E-3</v>
      </c>
      <c r="BR75" s="65">
        <v>6.8706039760633164E-3</v>
      </c>
      <c r="BS75" s="65">
        <v>6.6967423269737054E-3</v>
      </c>
      <c r="BT75" s="65">
        <v>6.5272802726110612E-3</v>
      </c>
      <c r="BU75" s="65">
        <v>6.3621064805805564E-3</v>
      </c>
      <c r="BV75" s="65">
        <v>6.2011124357700658E-3</v>
      </c>
      <c r="BW75" s="65">
        <v>6.0441923690584317E-3</v>
      </c>
      <c r="BX75" s="65">
        <v>5.8912431878277221E-3</v>
      </c>
      <c r="BY75" s="65">
        <v>5.7421644082339468E-3</v>
      </c>
      <c r="BZ75" s="65">
        <v>5.5968580891916364E-3</v>
      </c>
      <c r="CA75" s="65">
        <v>5.4552287680289671E-3</v>
      </c>
      <c r="CB75" s="65">
        <v>5.3171833977711334E-3</v>
      </c>
      <c r="CC75" s="65">
        <v>5.1826312860107776E-3</v>
      </c>
      <c r="CD75" s="65">
        <v>5.0514840353253244E-3</v>
      </c>
      <c r="CE75" s="65">
        <v>4.9236554852020321E-3</v>
      </c>
      <c r="CF75" s="65">
        <v>4.7990616554326702E-3</v>
      </c>
      <c r="CG75" s="65">
        <v>4.6776206909405916E-3</v>
      </c>
      <c r="CH75" s="65">
        <v>4.5592528080039604E-3</v>
      </c>
      <c r="CI75" s="65">
        <v>4.4438802418398154E-3</v>
      </c>
      <c r="CJ75" s="65">
        <v>4.33142719551452E-3</v>
      </c>
      <c r="CK75" s="65">
        <v>4.2218197901470467E-3</v>
      </c>
      <c r="CL75" s="65">
        <v>4.1149860163723732E-3</v>
      </c>
      <c r="CM75" s="65">
        <v>4.0108556870330977E-3</v>
      </c>
      <c r="CN75" s="65">
        <v>3.9093603910682192E-3</v>
      </c>
      <c r="CO75" s="65">
        <v>3.8104334485687375E-3</v>
      </c>
      <c r="CP75" s="65">
        <v>3.714009866970608E-3</v>
      </c>
      <c r="CQ75" s="65">
        <v>3.6200262983562257E-3</v>
      </c>
      <c r="CR75" s="65">
        <v>3.5284209978363994E-3</v>
      </c>
      <c r="CS75" s="65">
        <v>3.4391337829854946E-3</v>
      </c>
      <c r="CT75" s="65">
        <v>3.3521059943030433E-3</v>
      </c>
      <c r="CU75" s="65">
        <v>3.2672804566759093E-3</v>
      </c>
      <c r="CV75" s="65">
        <v>3.1846014418156448E-3</v>
      </c>
      <c r="CW75" s="65">
        <v>3.1040146316463789E-3</v>
      </c>
      <c r="CX75" s="65">
        <v>3.0254670826191771E-3</v>
      </c>
      <c r="CY75" s="65">
        <v>2.9489071909294374E-3</v>
      </c>
      <c r="CZ75" s="65">
        <v>2.8742846586144589E-3</v>
      </c>
      <c r="DA75" s="65">
        <v>2.8015504605089221E-3</v>
      </c>
      <c r="DB75" s="65">
        <v>2.730656812036561E-3</v>
      </c>
      <c r="DC75" s="65">
        <v>2.6615571378168748E-3</v>
      </c>
      <c r="DD75" s="65">
        <v>2.594206041066248E-3</v>
      </c>
      <c r="DE75" s="65">
        <v>2.5285592737733908E-3</v>
      </c>
      <c r="DF75" s="65">
        <v>2.4645737076294722E-3</v>
      </c>
      <c r="DG75" s="65">
        <v>2.4022073056938929E-3</v>
      </c>
      <c r="DH75" s="65">
        <v>2.3414190947770477E-3</v>
      </c>
      <c r="DI75" s="65">
        <v>2.2821691385219497E-3</v>
      </c>
      <c r="DJ75" s="65">
        <v>2.2244185111670329E-3</v>
      </c>
      <c r="DK75" s="65">
        <v>2.1681292719728756E-3</v>
      </c>
      <c r="DL75" s="65">
        <v>2.1132644402960762E-3</v>
      </c>
      <c r="DM75" s="65">
        <v>2.0597879712938813E-3</v>
      </c>
      <c r="DN75" s="65">
        <v>2.0076647322436092E-3</v>
      </c>
      <c r="DO75" s="65">
        <v>1.9568604794613195E-3</v>
      </c>
    </row>
    <row r="76" spans="1:119">
      <c r="A76" s="65">
        <v>70</v>
      </c>
      <c r="E76" s="65">
        <v>4.0069297471759746E-2</v>
      </c>
      <c r="F76" s="65">
        <v>3.9033434532271136E-2</v>
      </c>
      <c r="G76" s="65">
        <v>3.8024350500752202E-2</v>
      </c>
      <c r="H76" s="65">
        <v>3.704135309458071E-2</v>
      </c>
      <c r="I76" s="65">
        <v>3.6083767927877188E-2</v>
      </c>
      <c r="J76" s="65">
        <v>3.515093804884227E-2</v>
      </c>
      <c r="K76" s="65">
        <v>3.42422234890545E-2</v>
      </c>
      <c r="L76" s="65">
        <v>3.3357000824419641E-2</v>
      </c>
      <c r="M76" s="65">
        <v>3.2494662747470322E-2</v>
      </c>
      <c r="N76" s="65">
        <v>3.1654617650722416E-2</v>
      </c>
      <c r="O76" s="65">
        <v>3.0836289220802345E-2</v>
      </c>
      <c r="P76" s="65">
        <v>3.0039116043067103E-2</v>
      </c>
      <c r="Q76" s="65">
        <v>2.9262551216445401E-2</v>
      </c>
      <c r="R76" s="65">
        <v>2.8506061978235856E-2</v>
      </c>
      <c r="S76" s="65">
        <v>2.7769129338604946E-2</v>
      </c>
      <c r="T76" s="65">
        <v>2.7051247724533739E-2</v>
      </c>
      <c r="U76" s="65">
        <v>2.63519246329692E-2</v>
      </c>
      <c r="V76" s="65">
        <v>2.5670680292942314E-2</v>
      </c>
      <c r="W76" s="65">
        <v>2.500704733642092E-2</v>
      </c>
      <c r="X76" s="65">
        <v>2.4360570477671588E-2</v>
      </c>
      <c r="Y76" s="65">
        <v>2.3730806200910681E-2</v>
      </c>
      <c r="Z76" s="65">
        <v>2.3117322456030088E-2</v>
      </c>
      <c r="AA76" s="65">
        <v>2.2519698362189002E-2</v>
      </c>
      <c r="AB76" s="65">
        <v>2.1937523919068436E-2</v>
      </c>
      <c r="AC76" s="65">
        <v>2.1370399725590291E-2</v>
      </c>
      <c r="AD76" s="65">
        <v>2.0817936705907994E-2</v>
      </c>
      <c r="AE76" s="65">
        <v>2.0279755842480873E-2</v>
      </c>
      <c r="AF76" s="65">
        <v>1.9755487916048954E-2</v>
      </c>
      <c r="AG76" s="65">
        <v>1.9244773252329858E-2</v>
      </c>
      <c r="AH76" s="65">
        <v>1.8747261475264135E-2</v>
      </c>
      <c r="AI76" s="65">
        <v>1.8262611266639563E-2</v>
      </c>
      <c r="AJ76" s="65">
        <v>1.7790490131929588E-2</v>
      </c>
      <c r="AK76" s="65">
        <v>1.7330574172185292E-2</v>
      </c>
      <c r="AL76" s="65">
        <v>1.6882547861824412E-2</v>
      </c>
      <c r="AM76" s="65">
        <v>1.6446103832164757E-2</v>
      </c>
      <c r="AN76" s="65">
        <v>1.6020942660553796E-2</v>
      </c>
      <c r="AO76" s="65">
        <v>1.5606772664949663E-2</v>
      </c>
      <c r="AP76" s="65">
        <v>1.5203309703812425E-2</v>
      </c>
      <c r="AQ76" s="65">
        <v>1.4810276981168697E-2</v>
      </c>
      <c r="AR76" s="65">
        <v>1.4427404856715651E-2</v>
      </c>
      <c r="AS76" s="65">
        <v>1.4054430660834069E-2</v>
      </c>
      <c r="AT76" s="65">
        <v>1.3691098514383753E-2</v>
      </c>
      <c r="AU76" s="65">
        <v>1.3337159153157547E-2</v>
      </c>
      <c r="AV76" s="65">
        <v>1.2992369756873423E-2</v>
      </c>
      <c r="AW76" s="65">
        <v>1.2656493782587541E-2</v>
      </c>
      <c r="AX76" s="65">
        <v>1.2329300802413875E-2</v>
      </c>
      <c r="AY76" s="65">
        <v>1.2010566345438962E-2</v>
      </c>
      <c r="AZ76" s="65">
        <v>1.170007174372357E-2</v>
      </c>
      <c r="BA76" s="65">
        <v>1.1397603982285459E-2</v>
      </c>
      <c r="BB76" s="65">
        <v>1.1102955552960286E-2</v>
      </c>
      <c r="BC76" s="65">
        <v>1.0815924312040565E-2</v>
      </c>
      <c r="BD76" s="65">
        <v>1.0536313341594846E-2</v>
      </c>
      <c r="BE76" s="65">
        <v>1.0263930814372114E-2</v>
      </c>
      <c r="BF76" s="65">
        <v>9.998589862198537E-3</v>
      </c>
      <c r="BG76" s="65">
        <v>9.7401084477764903E-3</v>
      </c>
      <c r="BH76" s="65">
        <v>9.4883092397978052E-3</v>
      </c>
      <c r="BI76" s="65">
        <v>9.2430194912854723E-3</v>
      </c>
      <c r="BJ76" s="65">
        <v>9.0040709210805255E-3</v>
      </c>
      <c r="BK76" s="65">
        <v>8.7712995983926807E-3</v>
      </c>
      <c r="BL76" s="65">
        <v>8.544545830335485E-3</v>
      </c>
      <c r="BM76" s="65">
        <v>8.3236540523689596E-3</v>
      </c>
      <c r="BN76" s="65">
        <v>8.108472721574481E-3</v>
      </c>
      <c r="BO76" s="65">
        <v>7.8988542126886465E-3</v>
      </c>
      <c r="BP76" s="65">
        <v>7.6946547168249002E-3</v>
      </c>
      <c r="BQ76" s="65">
        <v>7.4957341428133996E-3</v>
      </c>
      <c r="BR76" s="65">
        <v>7.3019560210913492E-3</v>
      </c>
      <c r="BS76" s="65">
        <v>7.1131874100780097E-3</v>
      </c>
      <c r="BT76" s="65">
        <v>6.929298804970078E-3</v>
      </c>
      <c r="BU76" s="65">
        <v>6.7501640488948078E-3</v>
      </c>
      <c r="BV76" s="65">
        <v>6.5756602463600449E-3</v>
      </c>
      <c r="BW76" s="65">
        <v>6.4056676789417252E-3</v>
      </c>
      <c r="BX76" s="65">
        <v>6.2400697231509558E-3</v>
      </c>
      <c r="BY76" s="65">
        <v>6.0787527704244254E-3</v>
      </c>
      <c r="BZ76" s="65">
        <v>5.9216061491832077E-3</v>
      </c>
      <c r="CA76" s="65">
        <v>5.7685220489064361E-3</v>
      </c>
      <c r="CB76" s="65">
        <v>5.6193954461678545E-3</v>
      </c>
      <c r="CC76" s="65">
        <v>5.4741240325844546E-3</v>
      </c>
      <c r="CD76" s="65">
        <v>5.3326081446277334E-3</v>
      </c>
      <c r="CE76" s="65">
        <v>5.1947506952494853E-3</v>
      </c>
      <c r="CF76" s="65">
        <v>5.0604571072752E-3</v>
      </c>
      <c r="CG76" s="65">
        <v>4.9296352485193162E-3</v>
      </c>
      <c r="CH76" s="65">
        <v>4.8021953685778995E-3</v>
      </c>
      <c r="CI76" s="65">
        <v>4.6780500372553442E-3</v>
      </c>
      <c r="CJ76" s="65">
        <v>4.55711408458282E-3</v>
      </c>
      <c r="CK76" s="65">
        <v>4.4393045423873779E-3</v>
      </c>
      <c r="CL76" s="65">
        <v>4.3245405873716097E-3</v>
      </c>
      <c r="CM76" s="65">
        <v>4.2127434856647564E-3</v>
      </c>
      <c r="CN76" s="65">
        <v>4.1038365388073065E-3</v>
      </c>
      <c r="CO76" s="65">
        <v>3.9977450311319924E-3</v>
      </c>
      <c r="CP76" s="65">
        <v>3.8943961785050428E-3</v>
      </c>
      <c r="CQ76" s="65">
        <v>3.793719078392602E-3</v>
      </c>
      <c r="CR76" s="65">
        <v>3.6956446612180218E-3</v>
      </c>
      <c r="CS76" s="65">
        <v>3.6001056429766191E-3</v>
      </c>
      <c r="CT76" s="65">
        <v>3.5070364790754636E-3</v>
      </c>
      <c r="CU76" s="65">
        <v>3.4163733193664824E-3</v>
      </c>
      <c r="CV76" s="65">
        <v>3.3280539643420139E-3</v>
      </c>
      <c r="CW76" s="65">
        <v>3.242017822462816E-3</v>
      </c>
      <c r="CX76" s="65">
        <v>3.1582058685892143E-3</v>
      </c>
      <c r="CY76" s="65">
        <v>3.0765606034868593E-3</v>
      </c>
      <c r="CZ76" s="65">
        <v>2.9970260143793539E-3</v>
      </c>
      <c r="DA76" s="65">
        <v>2.9195475365206692E-3</v>
      </c>
      <c r="DB76" s="65">
        <v>2.8440720157609546E-3</v>
      </c>
      <c r="DC76" s="65">
        <v>2.7705476720801142E-3</v>
      </c>
      <c r="DD76" s="65">
        <v>2.6989240640641048E-3</v>
      </c>
      <c r="DE76" s="65">
        <v>2.6291520542995632E-3</v>
      </c>
      <c r="DF76" s="65">
        <v>2.5611837756630645E-3</v>
      </c>
      <c r="DG76" s="65">
        <v>2.4949725984818654E-3</v>
      </c>
      <c r="DH76" s="65">
        <v>2.4304730985435798E-3</v>
      </c>
      <c r="DI76" s="65">
        <v>2.3676410259328789E-3</v>
      </c>
      <c r="DJ76" s="65">
        <v>2.306433274673822E-3</v>
      </c>
      <c r="DK76" s="65">
        <v>2.2468078531569665E-3</v>
      </c>
      <c r="DL76" s="65">
        <v>2.1887238553310096E-3</v>
      </c>
      <c r="DM76" s="65">
        <v>2.1321414326391746E-3</v>
      </c>
      <c r="DN76" s="65">
        <v>2.0770217666810772E-3</v>
      </c>
      <c r="DO76" s="65">
        <v>2.0233270425813474E-3</v>
      </c>
    </row>
    <row r="77" spans="1:119">
      <c r="A77" s="65">
        <v>71</v>
      </c>
      <c r="E77" s="65">
        <v>4.4110969897865109E-2</v>
      </c>
      <c r="F77" s="65">
        <v>4.2952614768878392E-2</v>
      </c>
      <c r="G77" s="65">
        <v>4.182467807340054E-2</v>
      </c>
      <c r="H77" s="65">
        <v>4.0726361022637013E-2</v>
      </c>
      <c r="I77" s="65">
        <v>3.9656885804006205E-2</v>
      </c>
      <c r="J77" s="65">
        <v>3.8615495030303579E-2</v>
      </c>
      <c r="K77" s="65">
        <v>3.7601451203330777E-2</v>
      </c>
      <c r="L77" s="65">
        <v>3.6614036191609849E-2</v>
      </c>
      <c r="M77" s="65">
        <v>3.5652550721812705E-2</v>
      </c>
      <c r="N77" s="65">
        <v>3.4716313883545638E-2</v>
      </c>
      <c r="O77" s="65">
        <v>3.3804662647138252E-2</v>
      </c>
      <c r="P77" s="65">
        <v>3.2916951394095194E-2</v>
      </c>
      <c r="Q77" s="65">
        <v>3.2052551459878328E-2</v>
      </c>
      <c r="R77" s="65">
        <v>3.1210850688695387E-2</v>
      </c>
      <c r="S77" s="65">
        <v>3.0391252999979895E-2</v>
      </c>
      <c r="T77" s="65">
        <v>2.959317796625538E-2</v>
      </c>
      <c r="U77" s="65">
        <v>2.8816060402084849E-2</v>
      </c>
      <c r="V77" s="65">
        <v>2.8059349963814446E-2</v>
      </c>
      <c r="W77" s="65">
        <v>2.7322510759827893E-2</v>
      </c>
      <c r="X77" s="65">
        <v>2.6605020971035623E-2</v>
      </c>
      <c r="Y77" s="65">
        <v>2.5906372481329893E-2</v>
      </c>
      <c r="Z77" s="65">
        <v>2.522607051774416E-2</v>
      </c>
      <c r="AA77" s="65">
        <v>2.4563633300061869E-2</v>
      </c>
      <c r="AB77" s="65">
        <v>2.3918591699626495E-2</v>
      </c>
      <c r="AC77" s="65">
        <v>2.3290488907111329E-2</v>
      </c>
      <c r="AD77" s="65">
        <v>2.2678880109013547E-2</v>
      </c>
      <c r="AE77" s="65">
        <v>2.2083332172643595E-2</v>
      </c>
      <c r="AF77" s="65">
        <v>2.1503423339386742E-2</v>
      </c>
      <c r="AG77" s="65">
        <v>2.0938742926019615E-2</v>
      </c>
      <c r="AH77" s="65">
        <v>2.0388891033870152E-2</v>
      </c>
      <c r="AI77" s="65">
        <v>1.985347826561502E-2</v>
      </c>
      <c r="AJ77" s="65">
        <v>1.9332125449513952E-2</v>
      </c>
      <c r="AK77" s="65">
        <v>1.8824463370885683E-2</v>
      </c>
      <c r="AL77" s="65">
        <v>1.8330132510635356E-2</v>
      </c>
      <c r="AM77" s="65">
        <v>1.7848782790648166E-2</v>
      </c>
      <c r="AN77" s="65">
        <v>1.7380073325869026E-2</v>
      </c>
      <c r="AO77" s="65">
        <v>1.692367218289257E-2</v>
      </c>
      <c r="AP77" s="65">
        <v>1.6479256144892641E-2</v>
      </c>
      <c r="AQ77" s="65">
        <v>1.6046510482724687E-2</v>
      </c>
      <c r="AR77" s="65">
        <v>1.5625128732039063E-2</v>
      </c>
      <c r="AS77" s="65">
        <v>1.52148124762473E-2</v>
      </c>
      <c r="AT77" s="65">
        <v>1.4815271135187711E-2</v>
      </c>
      <c r="AU77" s="65">
        <v>1.4426221759340637E-2</v>
      </c>
      <c r="AV77" s="65">
        <v>1.4047388829447595E-2</v>
      </c>
      <c r="AW77" s="65">
        <v>1.3678504061392453E-2</v>
      </c>
      <c r="AX77" s="65">
        <v>1.3319306216206408E-2</v>
      </c>
      <c r="AY77" s="65">
        <v>1.2969540915062258E-2</v>
      </c>
      <c r="AZ77" s="65">
        <v>1.2628960459126906E-2</v>
      </c>
      <c r="BA77" s="65">
        <v>1.2297323654144567E-2</v>
      </c>
      <c r="BB77" s="65">
        <v>1.1974395639626404E-2</v>
      </c>
      <c r="BC77" s="65">
        <v>1.1659947722525658E-2</v>
      </c>
      <c r="BD77" s="65">
        <v>1.135375721528047E-2</v>
      </c>
      <c r="BE77" s="65">
        <v>1.1055607278109702E-2</v>
      </c>
      <c r="BF77" s="65">
        <v>1.0765286765450082E-2</v>
      </c>
      <c r="BG77" s="65">
        <v>1.0482590076425897E-2</v>
      </c>
      <c r="BH77" s="65">
        <v>1.0207317009245381E-2</v>
      </c>
      <c r="BI77" s="65">
        <v>9.939272619420585E-3</v>
      </c>
      <c r="BJ77" s="65">
        <v>9.6782670817105679E-3</v>
      </c>
      <c r="BK77" s="65">
        <v>9.4241155556896977E-3</v>
      </c>
      <c r="BL77" s="65">
        <v>9.1766380548464286E-3</v>
      </c>
      <c r="BM77" s="65">
        <v>8.9356593191192678E-3</v>
      </c>
      <c r="BN77" s="65">
        <v>8.701008690780207E-3</v>
      </c>
      <c r="BO77" s="65">
        <v>8.4725199935772148E-3</v>
      </c>
      <c r="BP77" s="65">
        <v>8.2500314150506897E-3</v>
      </c>
      <c r="BQ77" s="65">
        <v>8.0333853919400452E-3</v>
      </c>
      <c r="BR77" s="65">
        <v>7.8224284985997615E-3</v>
      </c>
      <c r="BS77" s="65">
        <v>7.6170113383453968E-3</v>
      </c>
      <c r="BT77" s="65">
        <v>7.4169884376530885E-3</v>
      </c>
      <c r="BU77" s="65">
        <v>7.2222181431371556E-3</v>
      </c>
      <c r="BV77" s="65">
        <v>7.0325625212332545E-3</v>
      </c>
      <c r="BW77" s="65">
        <v>6.8478872605157491E-3</v>
      </c>
      <c r="BX77" s="65">
        <v>6.668061576580263E-3</v>
      </c>
      <c r="BY77" s="65">
        <v>6.4929581194240237E-3</v>
      </c>
      <c r="BZ77" s="65">
        <v>6.3224528832583867E-3</v>
      </c>
      <c r="CA77" s="65">
        <v>6.1564251186896997E-3</v>
      </c>
      <c r="CB77" s="65">
        <v>5.994757247206284E-3</v>
      </c>
      <c r="CC77" s="65">
        <v>5.8373347779110034E-3</v>
      </c>
      <c r="CD77" s="65">
        <v>5.6840462264404314E-3</v>
      </c>
      <c r="CE77" s="65">
        <v>5.5347830360132008E-3</v>
      </c>
      <c r="CF77" s="65">
        <v>5.3894395005516325E-3</v>
      </c>
      <c r="CG77" s="65">
        <v>5.2479126898221824E-3</v>
      </c>
      <c r="CH77" s="65">
        <v>5.1101023765417163E-3</v>
      </c>
      <c r="CI77" s="65">
        <v>4.9759109653979595E-3</v>
      </c>
      <c r="CJ77" s="65">
        <v>4.8452434239338819E-3</v>
      </c>
      <c r="CK77" s="65">
        <v>4.7180072152470578E-3</v>
      </c>
      <c r="CL77" s="65">
        <v>4.5941122324563424E-3</v>
      </c>
      <c r="CM77" s="65">
        <v>4.4734707348894525E-3</v>
      </c>
      <c r="CN77" s="65">
        <v>4.3559972859462687E-3</v>
      </c>
      <c r="CO77" s="65">
        <v>4.2416086925938408E-3</v>
      </c>
      <c r="CP77" s="65">
        <v>4.1302239464502634E-3</v>
      </c>
      <c r="CQ77" s="65">
        <v>4.021764166415683E-3</v>
      </c>
      <c r="CR77" s="65">
        <v>3.9161525428098266E-3</v>
      </c>
      <c r="CS77" s="65">
        <v>3.8133142829764673E-3</v>
      </c>
      <c r="CT77" s="65">
        <v>3.7131765583163284E-3</v>
      </c>
      <c r="CU77" s="65">
        <v>3.6156684527108985E-3</v>
      </c>
      <c r="CV77" s="65">
        <v>3.5207209123006423E-3</v>
      </c>
      <c r="CW77" s="65">
        <v>3.4282666965820344E-3</v>
      </c>
      <c r="CX77" s="65">
        <v>3.3382403307887867E-3</v>
      </c>
      <c r="CY77" s="65">
        <v>3.2505780595235463E-3</v>
      </c>
      <c r="CZ77" s="65">
        <v>3.1652178016072265E-3</v>
      </c>
      <c r="DA77" s="65">
        <v>3.0820991061139965E-3</v>
      </c>
      <c r="DB77" s="65">
        <v>3.0011631095607804E-3</v>
      </c>
      <c r="DC77" s="65">
        <v>2.9223524942209984E-3</v>
      </c>
      <c r="DD77" s="65">
        <v>2.8456114475329283E-3</v>
      </c>
      <c r="DE77" s="65">
        <v>2.7708856225740781E-3</v>
      </c>
      <c r="DF77" s="65">
        <v>2.6981220995734266E-3</v>
      </c>
      <c r="DG77" s="65">
        <v>2.6272693484344308E-3</v>
      </c>
      <c r="DH77" s="65">
        <v>2.5582771922420997E-3</v>
      </c>
      <c r="DI77" s="65">
        <v>2.4910967717284558E-3</v>
      </c>
      <c r="DJ77" s="65">
        <v>2.4256805106710523E-3</v>
      </c>
      <c r="DK77" s="65">
        <v>2.3619820822002053E-3</v>
      </c>
      <c r="DL77" s="65">
        <v>2.2999563759909243E-3</v>
      </c>
      <c r="DM77" s="65">
        <v>2.2395594663164524E-3</v>
      </c>
      <c r="DN77" s="65">
        <v>2.1807485809406573E-3</v>
      </c>
      <c r="DO77" s="65">
        <v>2.123482070827369E-3</v>
      </c>
    </row>
    <row r="78" spans="1:119">
      <c r="A78" s="65">
        <v>72</v>
      </c>
      <c r="E78" s="65">
        <v>4.8595217159787901E-2</v>
      </c>
      <c r="F78" s="65">
        <v>4.7307112513372447E-2</v>
      </c>
      <c r="G78" s="65">
        <v>4.6053151424226453E-2</v>
      </c>
      <c r="H78" s="65">
        <v>4.4832428855242662E-2</v>
      </c>
      <c r="I78" s="65">
        <v>4.3644063758969058E-2</v>
      </c>
      <c r="J78" s="65">
        <v>4.2487198441719269E-2</v>
      </c>
      <c r="K78" s="65">
        <v>4.1360997944538638E-2</v>
      </c>
      <c r="L78" s="65">
        <v>4.0264649440578733E-2</v>
      </c>
      <c r="M78" s="65">
        <v>3.919736164844561E-2</v>
      </c>
      <c r="N78" s="65">
        <v>3.8158364261098407E-2</v>
      </c>
      <c r="O78" s="65">
        <v>3.7146907389885839E-2</v>
      </c>
      <c r="P78" s="65">
        <v>3.6162261023319729E-2</v>
      </c>
      <c r="Q78" s="65">
        <v>3.520371450019457E-2</v>
      </c>
      <c r="R78" s="65">
        <v>3.4270575996673124E-2</v>
      </c>
      <c r="S78" s="65">
        <v>3.3362172026967694E-2</v>
      </c>
      <c r="T78" s="65">
        <v>3.2477846957256737E-2</v>
      </c>
      <c r="U78" s="65">
        <v>3.1616962532486012E-2</v>
      </c>
      <c r="V78" s="65">
        <v>3.0778897415712776E-2</v>
      </c>
      <c r="W78" s="65">
        <v>2.9963046739660402E-2</v>
      </c>
      <c r="X78" s="65">
        <v>2.9168821670159994E-2</v>
      </c>
      <c r="Y78" s="65">
        <v>2.8395648981163604E-2</v>
      </c>
      <c r="Z78" s="65">
        <v>2.7642970641022637E-2</v>
      </c>
      <c r="AA78" s="65">
        <v>2.6910243409732634E-2</v>
      </c>
      <c r="AB78" s="65">
        <v>2.6196938446853883E-2</v>
      </c>
      <c r="AC78" s="65">
        <v>2.5502540929824669E-2</v>
      </c>
      <c r="AD78" s="65">
        <v>2.4826549682391983E-2</v>
      </c>
      <c r="AE78" s="65">
        <v>2.4168476812891242E-2</v>
      </c>
      <c r="AF78" s="65">
        <v>2.3527847362114121E-2</v>
      </c>
      <c r="AG78" s="65">
        <v>2.2904198960510293E-2</v>
      </c>
      <c r="AH78" s="65">
        <v>2.2297081494475575E-2</v>
      </c>
      <c r="AI78" s="65">
        <v>2.1706056781485829E-2</v>
      </c>
      <c r="AJ78" s="65">
        <v>2.1130698253841954E-2</v>
      </c>
      <c r="AK78" s="65">
        <v>2.0570590650797846E-2</v>
      </c>
      <c r="AL78" s="65">
        <v>2.0025329718848989E-2</v>
      </c>
      <c r="AM78" s="65">
        <v>1.9494521919965528E-2</v>
      </c>
      <c r="AN78" s="65">
        <v>1.8977784147559098E-2</v>
      </c>
      <c r="AO78" s="65">
        <v>1.8474743449978501E-2</v>
      </c>
      <c r="AP78" s="65">
        <v>1.7985036761334606E-2</v>
      </c>
      <c r="AQ78" s="65">
        <v>1.7508310639460251E-2</v>
      </c>
      <c r="AR78" s="65">
        <v>1.7044221010815961E-2</v>
      </c>
      <c r="AS78" s="65">
        <v>1.659243292215749E-2</v>
      </c>
      <c r="AT78" s="65">
        <v>1.6152620298785707E-2</v>
      </c>
      <c r="AU78" s="65">
        <v>1.5724465709204667E-2</v>
      </c>
      <c r="AV78" s="65">
        <v>1.5307660136017774E-2</v>
      </c>
      <c r="AW78" s="65">
        <v>1.4901902752896757E-2</v>
      </c>
      <c r="AX78" s="65">
        <v>1.4506900707462512E-2</v>
      </c>
      <c r="AY78" s="65">
        <v>1.4122368909921069E-2</v>
      </c>
      <c r="AZ78" s="65">
        <v>1.3748029827302144E-2</v>
      </c>
      <c r="BA78" s="65">
        <v>1.3383613283151772E-2</v>
      </c>
      <c r="BB78" s="65">
        <v>1.3028856262534519E-2</v>
      </c>
      <c r="BC78" s="65">
        <v>1.2683502722204263E-2</v>
      </c>
      <c r="BD78" s="65">
        <v>1.234730340580706E-2</v>
      </c>
      <c r="BE78" s="65">
        <v>1.2020015663982081E-2</v>
      </c>
      <c r="BF78" s="65">
        <v>1.1701403279231306E-2</v>
      </c>
      <c r="BG78" s="65">
        <v>1.1391236295431277E-2</v>
      </c>
      <c r="BH78" s="65">
        <v>1.1089290851863979E-2</v>
      </c>
      <c r="BI78" s="65">
        <v>1.0795349021647024E-2</v>
      </c>
      <c r="BJ78" s="65">
        <v>1.0509198654446541E-2</v>
      </c>
      <c r="BK78" s="65">
        <v>1.0230633223359285E-2</v>
      </c>
      <c r="BL78" s="65">
        <v>9.9594516758532772E-3</v>
      </c>
      <c r="BM78" s="65">
        <v>9.6954582886597633E-3</v>
      </c>
      <c r="BN78" s="65">
        <v>9.438462526511298E-3</v>
      </c>
      <c r="BO78" s="65">
        <v>9.1882789046243748E-3</v>
      </c>
      <c r="BP78" s="65">
        <v>8.9447268548271466E-3</v>
      </c>
      <c r="BQ78" s="65">
        <v>8.7076305952356985E-3</v>
      </c>
      <c r="BR78" s="65">
        <v>8.4768190033847647E-3</v>
      </c>
      <c r="BS78" s="65">
        <v>8.2521254927213645E-3</v>
      </c>
      <c r="BT78" s="65">
        <v>8.0333878923722225E-3</v>
      </c>
      <c r="BU78" s="65">
        <v>7.8204483300980693E-3</v>
      </c>
      <c r="BV78" s="65">
        <v>7.6131531183506245E-3</v>
      </c>
      <c r="BW78" s="65">
        <v>7.4113526433496699E-3</v>
      </c>
      <c r="BX78" s="65">
        <v>7.2149012571004513E-3</v>
      </c>
      <c r="BY78" s="65">
        <v>7.0236571722733111E-3</v>
      </c>
      <c r="BZ78" s="65">
        <v>6.8374823598697371E-3</v>
      </c>
      <c r="CA78" s="65">
        <v>6.656242449600956E-3</v>
      </c>
      <c r="CB78" s="65">
        <v>6.4798066329071757E-3</v>
      </c>
      <c r="CC78" s="65">
        <v>6.3080475685474806E-3</v>
      </c>
      <c r="CD78" s="65">
        <v>6.1408412906922248E-3</v>
      </c>
      <c r="CE78" s="65">
        <v>5.978067119451644E-3</v>
      </c>
      <c r="CF78" s="65">
        <v>5.8196075737760034E-3</v>
      </c>
      <c r="CG78" s="65">
        <v>5.6653482866645443E-3</v>
      </c>
      <c r="CH78" s="65">
        <v>5.5151779226219472E-3</v>
      </c>
      <c r="CI78" s="65">
        <v>5.3689880973027621E-3</v>
      </c>
      <c r="CJ78" s="65">
        <v>5.2266732992858143E-3</v>
      </c>
      <c r="CK78" s="65">
        <v>5.0881308139221161E-3</v>
      </c>
      <c r="CL78" s="65">
        <v>4.9532606492013352E-3</v>
      </c>
      <c r="CM78" s="65">
        <v>4.821965463583296E-3</v>
      </c>
      <c r="CN78" s="65">
        <v>4.694150495742469E-3</v>
      </c>
      <c r="CO78" s="65">
        <v>4.5697234961746408E-3</v>
      </c>
      <c r="CP78" s="65">
        <v>4.4485946606165755E-3</v>
      </c>
      <c r="CQ78" s="65">
        <v>4.3306765652304123E-3</v>
      </c>
      <c r="CR78" s="65">
        <v>4.2158841035061781E-3</v>
      </c>
      <c r="CS78" s="65">
        <v>4.1041344248367913E-3</v>
      </c>
      <c r="CT78" s="65">
        <v>3.9953468747212497E-3</v>
      </c>
      <c r="CU78" s="65">
        <v>3.8894429365528586E-3</v>
      </c>
      <c r="CV78" s="65">
        <v>3.7863461749504143E-3</v>
      </c>
      <c r="CW78" s="65">
        <v>3.685982180591589E-3</v>
      </c>
      <c r="CX78" s="65">
        <v>3.588278516508499E-3</v>
      </c>
      <c r="CY78" s="65">
        <v>3.49316466580691E-3</v>
      </c>
      <c r="CZ78" s="65">
        <v>3.4005719807711594E-3</v>
      </c>
      <c r="DA78" s="65">
        <v>3.3104336333181885E-3</v>
      </c>
      <c r="DB78" s="65">
        <v>3.2226845667648711E-3</v>
      </c>
      <c r="DC78" s="65">
        <v>3.1372614488738323E-3</v>
      </c>
      <c r="DD78" s="65">
        <v>3.0541026261438776E-3</v>
      </c>
      <c r="DE78" s="65">
        <v>2.9731480793120332E-3</v>
      </c>
      <c r="DF78" s="65">
        <v>2.894339380035102E-3</v>
      </c>
      <c r="DG78" s="65">
        <v>2.8176196487194119E-3</v>
      </c>
      <c r="DH78" s="65">
        <v>2.7429335134684283E-3</v>
      </c>
      <c r="DI78" s="65">
        <v>2.6702270701184612E-3</v>
      </c>
      <c r="DJ78" s="65">
        <v>2.5994478433337708E-3</v>
      </c>
      <c r="DK78" s="65">
        <v>2.5305447487328561E-3</v>
      </c>
      <c r="DL78" s="65">
        <v>2.4634680560186952E-3</v>
      </c>
      <c r="DM78" s="65">
        <v>2.3981693530862693E-3</v>
      </c>
      <c r="DN78" s="65">
        <v>2.3346015110814831E-3</v>
      </c>
      <c r="DO78" s="65">
        <v>2.272718650386276E-3</v>
      </c>
    </row>
    <row r="79" spans="1:119">
      <c r="A79" s="65">
        <v>73</v>
      </c>
      <c r="E79" s="65">
        <v>5.358269043422223E-2</v>
      </c>
      <c r="F79" s="65">
        <v>5.2159461863549771E-2</v>
      </c>
      <c r="G79" s="65">
        <v>5.0774036164438326E-2</v>
      </c>
      <c r="H79" s="65">
        <v>4.9425409241602228E-2</v>
      </c>
      <c r="I79" s="65">
        <v>4.8112603669881633E-2</v>
      </c>
      <c r="J79" s="65">
        <v>4.6834667985848073E-2</v>
      </c>
      <c r="K79" s="65">
        <v>4.5590675998225805E-2</v>
      </c>
      <c r="L79" s="65">
        <v>4.4379726116629256E-2</v>
      </c>
      <c r="M79" s="65">
        <v>4.3200940698130283E-2</v>
      </c>
      <c r="N79" s="65">
        <v>4.2053465411181358E-2</v>
      </c>
      <c r="O79" s="65">
        <v>4.0936468616433755E-2</v>
      </c>
      <c r="P79" s="65">
        <v>3.9849140764002249E-2</v>
      </c>
      <c r="Q79" s="65">
        <v>3.87906938067391E-2</v>
      </c>
      <c r="R79" s="65">
        <v>3.7760360629092278E-2</v>
      </c>
      <c r="S79" s="65">
        <v>3.6757394491134111E-2</v>
      </c>
      <c r="T79" s="65">
        <v>3.5781068487357195E-2</v>
      </c>
      <c r="U79" s="65">
        <v>3.4830675019845346E-2</v>
      </c>
      <c r="V79" s="65">
        <v>3.3905525285438005E-2</v>
      </c>
      <c r="W79" s="65">
        <v>3.3004948776516149E-2</v>
      </c>
      <c r="X79" s="65">
        <v>3.2128292795047968E-2</v>
      </c>
      <c r="Y79" s="65">
        <v>3.1274921979542257E-2</v>
      </c>
      <c r="Z79" s="65">
        <v>3.0444217844566471E-2</v>
      </c>
      <c r="AA79" s="65">
        <v>2.9635578332495797E-2</v>
      </c>
      <c r="AB79" s="65">
        <v>2.8848417377168492E-2</v>
      </c>
      <c r="AC79" s="65">
        <v>2.8082164479130974E-2</v>
      </c>
      <c r="AD79" s="65">
        <v>2.7336264292165083E-2</v>
      </c>
      <c r="AE79" s="65">
        <v>2.6610176220797647E-2</v>
      </c>
      <c r="AF79" s="65">
        <v>2.5903374028500865E-2</v>
      </c>
      <c r="AG79" s="65">
        <v>2.521534545629929E-2</v>
      </c>
      <c r="AH79" s="65">
        <v>2.4545591851507162E-2</v>
      </c>
      <c r="AI79" s="65">
        <v>2.3893627806327034E-2</v>
      </c>
      <c r="AJ79" s="65">
        <v>2.3258980806047637E-2</v>
      </c>
      <c r="AK79" s="65">
        <v>2.2641190886586133E-2</v>
      </c>
      <c r="AL79" s="65">
        <v>2.2039810301126436E-2</v>
      </c>
      <c r="AM79" s="65">
        <v>2.1454403195612183E-2</v>
      </c>
      <c r="AN79" s="65">
        <v>2.0884545292858957E-2</v>
      </c>
      <c r="AO79" s="65">
        <v>2.0329823585056913E-2</v>
      </c>
      <c r="AP79" s="65">
        <v>1.9789836034441049E-2</v>
      </c>
      <c r="AQ79" s="65">
        <v>1.9264191281911962E-2</v>
      </c>
      <c r="AR79" s="65">
        <v>1.8752508363396068E-2</v>
      </c>
      <c r="AS79" s="65">
        <v>1.8254416433739738E-2</v>
      </c>
      <c r="AT79" s="65">
        <v>1.7769554497937094E-2</v>
      </c>
      <c r="AU79" s="65">
        <v>1.7297571149496781E-2</v>
      </c>
      <c r="AV79" s="65">
        <v>1.6838124315758089E-2</v>
      </c>
      <c r="AW79" s="65">
        <v>1.639088100997187E-2</v>
      </c>
      <c r="AX79" s="65">
        <v>1.595551708996637E-2</v>
      </c>
      <c r="AY79" s="65">
        <v>1.5531717023223363E-2</v>
      </c>
      <c r="AZ79" s="65">
        <v>1.5119173658194181E-2</v>
      </c>
      <c r="BA79" s="65">
        <v>1.4717588001689765E-2</v>
      </c>
      <c r="BB79" s="65">
        <v>1.4326669002183661E-2</v>
      </c>
      <c r="BC79" s="65">
        <v>1.3946133338870792E-2</v>
      </c>
      <c r="BD79" s="65">
        <v>1.3575705216328974E-2</v>
      </c>
      <c r="BE79" s="65">
        <v>1.3215116164634649E-2</v>
      </c>
      <c r="BF79" s="65">
        <v>1.2864104844787767E-2</v>
      </c>
      <c r="BG79" s="65">
        <v>1.2522416859304785E-2</v>
      </c>
      <c r="BH79" s="65">
        <v>1.2189804567842641E-2</v>
      </c>
      <c r="BI79" s="65">
        <v>1.1866026907720024E-2</v>
      </c>
      <c r="BJ79" s="65">
        <v>1.1550849219205721E-2</v>
      </c>
      <c r="BK79" s="65">
        <v>1.1244043075447711E-2</v>
      </c>
      <c r="BL79" s="65">
        <v>1.0945386116919401E-2</v>
      </c>
      <c r="BM79" s="65">
        <v>1.0654661890263315E-2</v>
      </c>
      <c r="BN79" s="65">
        <v>1.0371659691415298E-2</v>
      </c>
      <c r="BO79" s="65">
        <v>1.0096174412895452E-2</v>
      </c>
      <c r="BP79" s="65">
        <v>9.8280063951553896E-3</v>
      </c>
      <c r="BQ79" s="65">
        <v>9.5669612818737489E-3</v>
      </c>
      <c r="BR79" s="65">
        <v>9.312849879095364E-3</v>
      </c>
      <c r="BS79" s="65">
        <v>9.0654880181118662E-3</v>
      </c>
      <c r="BT79" s="65">
        <v>8.8246964219843051E-3</v>
      </c>
      <c r="BU79" s="65">
        <v>8.5903005756111667E-3</v>
      </c>
      <c r="BV79" s="65">
        <v>8.3621305992475845E-3</v>
      </c>
      <c r="BW79" s="65">
        <v>8.1400211253839436E-3</v>
      </c>
      <c r="BX79" s="65">
        <v>7.923811178894867E-3</v>
      </c>
      <c r="BY79" s="65">
        <v>7.713344060371565E-3</v>
      </c>
      <c r="BZ79" s="65">
        <v>7.5084672325530051E-3</v>
      </c>
      <c r="CA79" s="65">
        <v>7.309032209773662E-3</v>
      </c>
      <c r="CB79" s="65">
        <v>7.1148944503476976E-3</v>
      </c>
      <c r="CC79" s="65">
        <v>6.9259132518114958E-3</v>
      </c>
      <c r="CD79" s="65">
        <v>6.7419516489487605E-3</v>
      </c>
      <c r="CE79" s="65">
        <v>6.5628763145242006E-3</v>
      </c>
      <c r="CF79" s="65">
        <v>6.3885574626538081E-3</v>
      </c>
      <c r="CG79" s="65">
        <v>6.2188687547418088E-3</v>
      </c>
      <c r="CH79" s="65">
        <v>6.0536872079160493E-3</v>
      </c>
      <c r="CI79" s="65">
        <v>5.8928931058954154E-3</v>
      </c>
      <c r="CJ79" s="65">
        <v>5.7363699122247843E-3</v>
      </c>
      <c r="CK79" s="65">
        <v>5.5840041858145669E-3</v>
      </c>
      <c r="CL79" s="65">
        <v>5.4356854987235963E-3</v>
      </c>
      <c r="CM79" s="65">
        <v>5.2913063561258484E-3</v>
      </c>
      <c r="CN79" s="65">
        <v>5.150762118402966E-3</v>
      </c>
      <c r="CO79" s="65">
        <v>5.0139509253060545E-3</v>
      </c>
      <c r="CP79" s="65">
        <v>4.8807736221318995E-3</v>
      </c>
      <c r="CQ79" s="65">
        <v>4.7511336878600305E-3</v>
      </c>
      <c r="CR79" s="65">
        <v>4.6249371651985258E-3</v>
      </c>
      <c r="CS79" s="65">
        <v>4.5020925924879416E-3</v>
      </c>
      <c r="CT79" s="65">
        <v>4.3825109374139512E-3</v>
      </c>
      <c r="CU79" s="65">
        <v>4.2661055324806386E-3</v>
      </c>
      <c r="CV79" s="65">
        <v>4.1527920121977417E-3</v>
      </c>
      <c r="CW79" s="65">
        <v>4.042488251936289E-3</v>
      </c>
      <c r="CX79" s="65">
        <v>3.935114308408272E-3</v>
      </c>
      <c r="CY79" s="65">
        <v>3.8305923617273012E-3</v>
      </c>
      <c r="CZ79" s="65">
        <v>3.7288466590082018E-3</v>
      </c>
      <c r="DA79" s="65">
        <v>3.6298034594646517E-3</v>
      </c>
      <c r="DB79" s="65">
        <v>3.5333909809651316E-3</v>
      </c>
      <c r="DC79" s="65">
        <v>3.4395393480084169E-3</v>
      </c>
      <c r="DD79" s="65">
        <v>3.3481805410808885E-3</v>
      </c>
      <c r="DE79" s="65">
        <v>3.259248347359005E-3</v>
      </c>
      <c r="DF79" s="65">
        <v>3.172678312721184E-3</v>
      </c>
      <c r="DG79" s="65">
        <v>3.0884076950342884E-3</v>
      </c>
      <c r="DH79" s="65">
        <v>3.0063754186809119E-3</v>
      </c>
      <c r="DI79" s="65">
        <v>2.9265220302944787E-3</v>
      </c>
      <c r="DJ79" s="65">
        <v>2.8487896556700565E-3</v>
      </c>
      <c r="DK79" s="65">
        <v>2.7731219578197011E-3</v>
      </c>
      <c r="DL79" s="65">
        <v>2.6994640961419056E-3</v>
      </c>
      <c r="DM79" s="65">
        <v>2.6277626866755411E-3</v>
      </c>
      <c r="DN79" s="65">
        <v>2.5579657634095324E-3</v>
      </c>
      <c r="DO79" s="65">
        <v>2.4900227406201925E-3</v>
      </c>
    </row>
    <row r="80" spans="1:119">
      <c r="A80" s="65">
        <v>74</v>
      </c>
      <c r="E80" s="65">
        <v>5.9006409432459717E-2</v>
      </c>
      <c r="F80" s="65">
        <v>5.744834072782206E-2</v>
      </c>
      <c r="G80" s="65">
        <v>5.5931412945191383E-2</v>
      </c>
      <c r="H80" s="65">
        <v>5.4454539755409918E-2</v>
      </c>
      <c r="I80" s="65">
        <v>5.3016663513923569E-2</v>
      </c>
      <c r="J80" s="65">
        <v>5.1616754503362609E-2</v>
      </c>
      <c r="K80" s="65">
        <v>5.0253810196122434E-2</v>
      </c>
      <c r="L80" s="65">
        <v>4.8926854536415661E-2</v>
      </c>
      <c r="M80" s="65">
        <v>4.7634937241281733E-2</v>
      </c>
      <c r="N80" s="65">
        <v>4.6377133120053669E-2</v>
      </c>
      <c r="O80" s="65">
        <v>4.5152541411793916E-2</v>
      </c>
      <c r="P80" s="65">
        <v>4.3960285140225708E-2</v>
      </c>
      <c r="Q80" s="65">
        <v>4.2799510485697176E-2</v>
      </c>
      <c r="R80" s="65">
        <v>4.1669386173728916E-2</v>
      </c>
      <c r="S80" s="65">
        <v>4.0569102879707102E-2</v>
      </c>
      <c r="T80" s="65">
        <v>3.9497872649295468E-2</v>
      </c>
      <c r="U80" s="65">
        <v>3.8454928334151671E-2</v>
      </c>
      <c r="V80" s="65">
        <v>3.7439523042543388E-2</v>
      </c>
      <c r="W80" s="65">
        <v>3.6450929604470918E-2</v>
      </c>
      <c r="X80" s="65">
        <v>3.5488440050913485E-2</v>
      </c>
      <c r="Y80" s="65">
        <v>3.4551365106825792E-2</v>
      </c>
      <c r="Z80" s="65">
        <v>3.3639033697522296E-2</v>
      </c>
      <c r="AA80" s="65">
        <v>3.2750792468095313E-2</v>
      </c>
      <c r="AB80" s="65">
        <v>3.1886005315522846E-2</v>
      </c>
      <c r="AC80" s="65">
        <v>3.1044052933131377E-2</v>
      </c>
      <c r="AD80" s="65">
        <v>3.0224332367086933E-2</v>
      </c>
      <c r="AE80" s="65">
        <v>2.9426256584597112E-2</v>
      </c>
      <c r="AF80" s="65">
        <v>2.8649254053514844E-2</v>
      </c>
      <c r="AG80" s="65">
        <v>2.7892768333042592E-2</v>
      </c>
      <c r="AH80" s="65">
        <v>2.7156257675244218E-2</v>
      </c>
      <c r="AI80" s="65">
        <v>2.6439194637078767E-2</v>
      </c>
      <c r="AJ80" s="65">
        <v>2.5741065702678718E-2</v>
      </c>
      <c r="AK80" s="65">
        <v>2.5061370915601875E-2</v>
      </c>
      <c r="AL80" s="65">
        <v>2.4399623520793685E-2</v>
      </c>
      <c r="AM80" s="65">
        <v>2.3755349616003663E-2</v>
      </c>
      <c r="AN80" s="65">
        <v>2.3128087812406103E-2</v>
      </c>
      <c r="AO80" s="65">
        <v>2.2517388904182103E-2</v>
      </c>
      <c r="AP80" s="65">
        <v>2.1922815546826426E-2</v>
      </c>
      <c r="AQ80" s="65">
        <v>2.1343941943948574E-2</v>
      </c>
      <c r="AR80" s="65">
        <v>2.0780353542343928E-2</v>
      </c>
      <c r="AS80" s="65">
        <v>2.023164673511663E-2</v>
      </c>
      <c r="AT80" s="65">
        <v>1.9697428572641399E-2</v>
      </c>
      <c r="AU80" s="65">
        <v>1.9177316481157572E-2</v>
      </c>
      <c r="AV80" s="65">
        <v>1.8670937988793542E-2</v>
      </c>
      <c r="AW80" s="65">
        <v>1.8177930458825677E-2</v>
      </c>
      <c r="AX80" s="65">
        <v>1.7697940829980458E-2</v>
      </c>
      <c r="AY80" s="65">
        <v>1.7230625363593984E-2</v>
      </c>
      <c r="AZ80" s="65">
        <v>1.6775649397447776E-2</v>
      </c>
      <c r="BA80" s="65">
        <v>1.6332687106104592E-2</v>
      </c>
      <c r="BB80" s="65">
        <v>1.5901421267572446E-2</v>
      </c>
      <c r="BC80" s="65">
        <v>1.5481543036130105E-2</v>
      </c>
      <c r="BD80" s="65">
        <v>1.5072751721150928E-2</v>
      </c>
      <c r="BE80" s="65">
        <v>1.4674754571767028E-2</v>
      </c>
      <c r="BF80" s="65">
        <v>1.4287266567219332E-2</v>
      </c>
      <c r="BG80" s="65">
        <v>1.3910010212743455E-2</v>
      </c>
      <c r="BH80" s="65">
        <v>1.35427153408453E-2</v>
      </c>
      <c r="BI80" s="65">
        <v>1.3185118917823835E-2</v>
      </c>
      <c r="BJ80" s="65">
        <v>1.2836964855402849E-2</v>
      </c>
      <c r="BK80" s="65">
        <v>1.24980038273364E-2</v>
      </c>
      <c r="BL80" s="65">
        <v>1.2167993090856947E-2</v>
      </c>
      <c r="BM80" s="65">
        <v>1.1846696312838075E-2</v>
      </c>
      <c r="BN80" s="65">
        <v>1.1533883400547479E-2</v>
      </c>
      <c r="BO80" s="65">
        <v>1.1229330336868829E-2</v>
      </c>
      <c r="BP80" s="65">
        <v>1.0932819019874692E-2</v>
      </c>
      <c r="BQ80" s="65">
        <v>1.0644137106635565E-2</v>
      </c>
      <c r="BR80" s="65">
        <v>1.0363077861153024E-2</v>
      </c>
      <c r="BS80" s="65">
        <v>1.0089440006308337E-2</v>
      </c>
      <c r="BT80" s="65">
        <v>9.8230275797203063E-3</v>
      </c>
      <c r="BU80" s="65">
        <v>9.5636497934092624E-3</v>
      </c>
      <c r="BV80" s="65">
        <v>9.3111208971665346E-3</v>
      </c>
      <c r="BW80" s="65">
        <v>9.0652600455317957E-3</v>
      </c>
      <c r="BX80" s="65">
        <v>8.8258911682827564E-3</v>
      </c>
      <c r="BY80" s="65">
        <v>8.5928428443446739E-3</v>
      </c>
      <c r="BZ80" s="65">
        <v>8.3659481790292426E-3</v>
      </c>
      <c r="CA80" s="65">
        <v>8.1450446845150494E-3</v>
      </c>
      <c r="CB80" s="65">
        <v>7.9299741634838734E-3</v>
      </c>
      <c r="CC80" s="65">
        <v>7.7205825958296514E-3</v>
      </c>
      <c r="CD80" s="65">
        <v>7.5167200283588909E-3</v>
      </c>
      <c r="CE80" s="65">
        <v>7.3182404674034963E-3</v>
      </c>
      <c r="CF80" s="65">
        <v>7.1250017742692292E-3</v>
      </c>
      <c r="CG80" s="65">
        <v>6.9368655634448164E-3</v>
      </c>
      <c r="CH80" s="65">
        <v>6.7536971034988999E-3</v>
      </c>
      <c r="CI80" s="65">
        <v>6.5753652205937322E-3</v>
      </c>
      <c r="CJ80" s="65">
        <v>6.4017422045466992E-3</v>
      </c>
      <c r="CK80" s="65">
        <v>6.232703717372199E-3</v>
      </c>
      <c r="CL80" s="65">
        <v>6.0681287042385554E-3</v>
      </c>
      <c r="CM80" s="65">
        <v>5.9078993067760753E-3</v>
      </c>
      <c r="CN80" s="65">
        <v>5.7519007786742326E-3</v>
      </c>
      <c r="CO80" s="65">
        <v>5.6000214035075158E-3</v>
      </c>
      <c r="CP80" s="65">
        <v>5.4521524147310837E-3</v>
      </c>
      <c r="CQ80" s="65">
        <v>5.3081879177889271E-3</v>
      </c>
      <c r="CR80" s="65">
        <v>5.1680248142788043E-3</v>
      </c>
      <c r="CS80" s="65">
        <v>5.0315627281195853E-3</v>
      </c>
      <c r="CT80" s="65">
        <v>4.8987039336681479E-3</v>
      </c>
      <c r="CU80" s="65">
        <v>4.7693532857343846E-3</v>
      </c>
      <c r="CV80" s="65">
        <v>4.6434181514441114E-3</v>
      </c>
      <c r="CW80" s="65">
        <v>4.5208083439012125E-3</v>
      </c>
      <c r="CX80" s="65">
        <v>4.4014360576013732E-3</v>
      </c>
      <c r="CY80" s="65">
        <v>4.2852158055512657E-3</v>
      </c>
      <c r="CZ80" s="65">
        <v>4.1720643580480882E-3</v>
      </c>
      <c r="DA80" s="65">
        <v>4.0619006830756345E-3</v>
      </c>
      <c r="DB80" s="65">
        <v>3.9546458882742256E-3</v>
      </c>
      <c r="DC80" s="65">
        <v>3.8502231644428953E-3</v>
      </c>
      <c r="DD80" s="65">
        <v>3.748557730533451E-3</v>
      </c>
      <c r="DE80" s="65">
        <v>3.6495767800969257E-3</v>
      </c>
      <c r="DF80" s="65">
        <v>3.5532094291441472E-3</v>
      </c>
      <c r="DG80" s="65">
        <v>3.45938666538304E-3</v>
      </c>
      <c r="DH80" s="65">
        <v>3.3680412987963184E-3</v>
      </c>
      <c r="DI80" s="65">
        <v>3.2791079135241919E-3</v>
      </c>
      <c r="DJ80" s="65">
        <v>3.1925228210175952E-3</v>
      </c>
      <c r="DK80" s="65">
        <v>3.1082240144284143E-3</v>
      </c>
      <c r="DL80" s="65">
        <v>3.0261511242040515E-3</v>
      </c>
      <c r="DM80" s="65">
        <v>2.9462453748545143E-3</v>
      </c>
      <c r="DN80" s="65">
        <v>2.8684495428610646E-3</v>
      </c>
      <c r="DO80" s="65">
        <v>2.792707915696315E-3</v>
      </c>
    </row>
    <row r="81" spans="1:119">
      <c r="A81" s="65">
        <v>75</v>
      </c>
      <c r="E81" s="65">
        <v>6.5072151531884573E-2</v>
      </c>
      <c r="F81" s="65">
        <v>6.337806606639354E-2</v>
      </c>
      <c r="G81" s="65">
        <v>6.172808434569696E-2</v>
      </c>
      <c r="H81" s="65">
        <v>6.0121058174887006E-2</v>
      </c>
      <c r="I81" s="65">
        <v>5.8555869251110435E-2</v>
      </c>
      <c r="J81" s="65">
        <v>5.7031428385360156E-2</v>
      </c>
      <c r="K81" s="65">
        <v>5.5546674744526715E-2</v>
      </c>
      <c r="L81" s="65">
        <v>5.410057511318208E-2</v>
      </c>
      <c r="M81" s="65">
        <v>5.269212317458221E-2</v>
      </c>
      <c r="N81" s="65">
        <v>5.1320338810387889E-2</v>
      </c>
      <c r="O81" s="65">
        <v>4.9984267418616661E-2</v>
      </c>
      <c r="P81" s="65">
        <v>4.8682979249351131E-2</v>
      </c>
      <c r="Q81" s="65">
        <v>4.7415568757741423E-2</v>
      </c>
      <c r="R81" s="65">
        <v>4.6181153973851558E-2</v>
      </c>
      <c r="S81" s="65">
        <v>4.4978875888911161E-2</v>
      </c>
      <c r="T81" s="65">
        <v>4.3807897857545575E-2</v>
      </c>
      <c r="U81" s="65">
        <v>4.266740501556817E-2</v>
      </c>
      <c r="V81" s="65">
        <v>4.1556603712929886E-2</v>
      </c>
      <c r="W81" s="65">
        <v>4.047472096143135E-2</v>
      </c>
      <c r="X81" s="65">
        <v>3.9421003896813182E-2</v>
      </c>
      <c r="Y81" s="65">
        <v>3.8394719254850274E-2</v>
      </c>
      <c r="Z81" s="65">
        <v>3.739515286108535E-2</v>
      </c>
      <c r="AA81" s="65">
        <v>3.6421609133846844E-2</v>
      </c>
      <c r="AB81" s="65">
        <v>3.5473410600205112E-2</v>
      </c>
      <c r="AC81" s="65">
        <v>3.454989742453031E-2</v>
      </c>
      <c r="AD81" s="65">
        <v>3.3650426949323672E-2</v>
      </c>
      <c r="AE81" s="65">
        <v>3.277437324800285E-2</v>
      </c>
      <c r="AF81" s="65">
        <v>3.1921126689329983E-2</v>
      </c>
      <c r="AG81" s="65">
        <v>3.1090093513179436E-2</v>
      </c>
      <c r="AH81" s="65">
        <v>3.0280695417349981E-2</v>
      </c>
      <c r="AI81" s="65">
        <v>2.9492369155133816E-2</v>
      </c>
      <c r="AJ81" s="65">
        <v>2.8724566143362704E-2</v>
      </c>
      <c r="AK81" s="65">
        <v>2.7976752080657807E-2</v>
      </c>
      <c r="AL81" s="65">
        <v>2.7248406575618458E-2</v>
      </c>
      <c r="AM81" s="65">
        <v>2.6539022784690201E-2</v>
      </c>
      <c r="AN81" s="65">
        <v>2.5848107059460976E-2</v>
      </c>
      <c r="AO81" s="65">
        <v>2.517517860313917E-2</v>
      </c>
      <c r="AP81" s="65">
        <v>2.4519769135975315E-2</v>
      </c>
      <c r="AQ81" s="65">
        <v>2.3881422569393788E-2</v>
      </c>
      <c r="AR81" s="65">
        <v>2.3259694688608477E-2</v>
      </c>
      <c r="AS81" s="65">
        <v>2.2654152843501002E-2</v>
      </c>
      <c r="AT81" s="65">
        <v>2.2064375647546715E-2</v>
      </c>
      <c r="AU81" s="65">
        <v>2.1489952684578789E-2</v>
      </c>
      <c r="AV81" s="65">
        <v>2.0930484223186413E-2</v>
      </c>
      <c r="AW81" s="65">
        <v>2.0385580938548357E-2</v>
      </c>
      <c r="AX81" s="65">
        <v>1.9854863641508253E-2</v>
      </c>
      <c r="AY81" s="65">
        <v>1.9337963014703186E-2</v>
      </c>
      <c r="AZ81" s="65">
        <v>1.8834519355561848E-2</v>
      </c>
      <c r="BA81" s="65">
        <v>1.8344182325993483E-2</v>
      </c>
      <c r="BB81" s="65">
        <v>1.7866610708593435E-2</v>
      </c>
      <c r="BC81" s="65">
        <v>1.7401472169195624E-2</v>
      </c>
      <c r="BD81" s="65">
        <v>1.6948443025606653E-2</v>
      </c>
      <c r="BE81" s="65">
        <v>1.6507208022360831E-2</v>
      </c>
      <c r="BF81" s="65">
        <v>1.6077460111339086E-2</v>
      </c>
      <c r="BG81" s="65">
        <v>1.5658900238099221E-2</v>
      </c>
      <c r="BH81" s="65">
        <v>1.5251237133768943E-2</v>
      </c>
      <c r="BI81" s="65">
        <v>1.48541871123567E-2</v>
      </c>
      <c r="BJ81" s="65">
        <v>1.4467473873339284E-2</v>
      </c>
      <c r="BK81" s="65">
        <v>1.4090828309388849E-2</v>
      </c>
      <c r="BL81" s="65">
        <v>1.3723988319105616E-2</v>
      </c>
      <c r="BM81" s="65">
        <v>1.3366698624625884E-2</v>
      </c>
      <c r="BN81" s="65">
        <v>1.3018710593978368E-2</v>
      </c>
      <c r="BO81" s="65">
        <v>1.2679782068065314E-2</v>
      </c>
      <c r="BP81" s="65">
        <v>1.2349677192148028E-2</v>
      </c>
      <c r="BQ81" s="65">
        <v>1.2028166251719504E-2</v>
      </c>
      <c r="BR81" s="65">
        <v>1.1715025512649831E-2</v>
      </c>
      <c r="BS81" s="65">
        <v>1.1410037065493418E-2</v>
      </c>
      <c r="BT81" s="65">
        <v>1.1112988673849329E-2</v>
      </c>
      <c r="BU81" s="65">
        <v>1.0823673626669592E-2</v>
      </c>
      <c r="BV81" s="65">
        <v>1.0541890594412309E-2</v>
      </c>
      <c r="BW81" s="65">
        <v>1.0267443488939862E-2</v>
      </c>
      <c r="BX81" s="65">
        <v>1.0000141327064348E-2</v>
      </c>
      <c r="BY81" s="65">
        <v>9.7397980976456199E-3</v>
      </c>
      <c r="BZ81" s="65">
        <v>9.4862326321491549E-3</v>
      </c>
      <c r="CA81" s="65">
        <v>9.2392684785739341E-3</v>
      </c>
      <c r="CB81" s="65">
        <v>8.998733778662369E-3</v>
      </c>
      <c r="CC81" s="65">
        <v>8.7644611483070449E-3</v>
      </c>
      <c r="CD81" s="65">
        <v>8.5362875610708409E-3</v>
      </c>
      <c r="CE81" s="65">
        <v>8.3140542347395919E-3</v>
      </c>
      <c r="CF81" s="65">
        <v>8.0976065208281291E-3</v>
      </c>
      <c r="CG81" s="65">
        <v>7.8867937969630143E-3</v>
      </c>
      <c r="CH81" s="65">
        <v>7.6814693620668763E-3</v>
      </c>
      <c r="CI81" s="65">
        <v>7.4814903342716194E-3</v>
      </c>
      <c r="CJ81" s="65">
        <v>7.2867175514892465E-3</v>
      </c>
      <c r="CK81" s="65">
        <v>7.0970154745713266E-3</v>
      </c>
      <c r="CL81" s="65">
        <v>6.9122520929895005E-3</v>
      </c>
      <c r="CM81" s="65">
        <v>6.7322988329715661E-3</v>
      </c>
      <c r="CN81" s="65">
        <v>6.5570304680291347E-3</v>
      </c>
      <c r="CO81" s="65">
        <v>6.3863250318145822E-3</v>
      </c>
      <c r="CP81" s="65">
        <v>6.22006373324668E-3</v>
      </c>
      <c r="CQ81" s="65">
        <v>6.0581308738458647E-3</v>
      </c>
      <c r="CR81" s="65">
        <v>5.9004137672215946E-3</v>
      </c>
      <c r="CS81" s="65">
        <v>5.7468026606557494E-3</v>
      </c>
      <c r="CT81" s="65">
        <v>5.5971906587275267E-3</v>
      </c>
      <c r="CU81" s="65">
        <v>5.4514736489266989E-3</v>
      </c>
      <c r="CV81" s="65">
        <v>5.3095502292034545E-3</v>
      </c>
      <c r="CW81" s="65">
        <v>5.1713216374043858E-3</v>
      </c>
      <c r="CX81" s="65">
        <v>5.0366916825455351E-3</v>
      </c>
      <c r="CY81" s="65">
        <v>4.905566677874694E-3</v>
      </c>
      <c r="CZ81" s="65">
        <v>4.7778553756763521E-3</v>
      </c>
      <c r="DA81" s="65">
        <v>4.6534689037739238E-3</v>
      </c>
      <c r="DB81" s="65">
        <v>4.5323207036850575E-3</v>
      </c>
      <c r="DC81" s="65">
        <v>4.4143264703870415E-3</v>
      </c>
      <c r="DD81" s="65">
        <v>4.2994040936503372E-3</v>
      </c>
      <c r="DE81" s="65">
        <v>4.1874736008994306E-3</v>
      </c>
      <c r="DF81" s="65">
        <v>4.0784571015612297E-3</v>
      </c>
      <c r="DG81" s="65">
        <v>3.9722787328623213E-3</v>
      </c>
      <c r="DH81" s="65">
        <v>3.8688646070373289E-3</v>
      </c>
      <c r="DI81" s="65">
        <v>3.7681427599116349E-3</v>
      </c>
      <c r="DJ81" s="65">
        <v>3.6700431008226987E-3</v>
      </c>
      <c r="DK81" s="65">
        <v>3.5744973638451374E-3</v>
      </c>
      <c r="DL81" s="65">
        <v>3.4814390602856031E-3</v>
      </c>
      <c r="DM81" s="65">
        <v>3.390803432414399E-3</v>
      </c>
      <c r="DN81" s="65">
        <v>3.3025274084016445E-3</v>
      </c>
      <c r="DO81" s="65">
        <v>3.2165495584266408E-3</v>
      </c>
    </row>
    <row r="82" spans="1:119">
      <c r="A82" s="65">
        <v>76</v>
      </c>
      <c r="E82" s="65">
        <v>7.1852986747064043E-2</v>
      </c>
      <c r="F82" s="65">
        <v>7.0022408198077896E-2</v>
      </c>
      <c r="G82" s="65">
        <v>6.8238466789393312E-2</v>
      </c>
      <c r="H82" s="65">
        <v>6.6499974359564451E-2</v>
      </c>
      <c r="I82" s="65">
        <v>6.4805773017603943E-2</v>
      </c>
      <c r="J82" s="65">
        <v>6.3154734371790991E-2</v>
      </c>
      <c r="K82" s="65">
        <v>6.154575877812659E-2</v>
      </c>
      <c r="L82" s="65">
        <v>5.9977774607935984E-2</v>
      </c>
      <c r="M82" s="65">
        <v>5.8449737534129874E-2</v>
      </c>
      <c r="N82" s="65">
        <v>5.6960629835649715E-2</v>
      </c>
      <c r="O82" s="65">
        <v>5.5509459719633059E-2</v>
      </c>
      <c r="P82" s="65">
        <v>5.409526066084832E-2</v>
      </c>
      <c r="Q82" s="65">
        <v>5.2717090757958274E-2</v>
      </c>
      <c r="R82" s="65">
        <v>5.1374032106183902E-2</v>
      </c>
      <c r="S82" s="65">
        <v>5.0065190185950903E-2</v>
      </c>
      <c r="T82" s="65">
        <v>4.8789693267111162E-2</v>
      </c>
      <c r="U82" s="65">
        <v>4.754669182834307E-2</v>
      </c>
      <c r="V82" s="65">
        <v>4.633535799134323E-2</v>
      </c>
      <c r="W82" s="65">
        <v>4.5154884969433526E-2</v>
      </c>
      <c r="X82" s="65">
        <v>4.4004486530215423E-2</v>
      </c>
      <c r="Y82" s="65">
        <v>4.2883396471914498E-2</v>
      </c>
      <c r="Z82" s="65">
        <v>4.1790868113065718E-2</v>
      </c>
      <c r="AA82" s="65">
        <v>4.0726173795199903E-2</v>
      </c>
      <c r="AB82" s="65">
        <v>3.9688604398200281E-2</v>
      </c>
      <c r="AC82" s="65">
        <v>3.8677468868005903E-2</v>
      </c>
      <c r="AD82" s="65">
        <v>3.7692093756347897E-2</v>
      </c>
      <c r="AE82" s="65">
        <v>3.6731822772211473E-2</v>
      </c>
      <c r="AF82" s="65">
        <v>3.5796016344725443E-2</v>
      </c>
      <c r="AG82" s="65">
        <v>3.4884051197187745E-2</v>
      </c>
      <c r="AH82" s="65">
        <v>3.3995319931943366E-2</v>
      </c>
      <c r="AI82" s="65">
        <v>3.3129230625838384E-2</v>
      </c>
      <c r="AJ82" s="65">
        <v>3.2285206435980297E-2</v>
      </c>
      <c r="AK82" s="65">
        <v>3.1462685215542532E-2</v>
      </c>
      <c r="AL82" s="65">
        <v>3.0661119139356721E-2</v>
      </c>
      <c r="AM82" s="65">
        <v>2.9879974339043904E-2</v>
      </c>
      <c r="AN82" s="65">
        <v>2.9118730547441268E-2</v>
      </c>
      <c r="AO82" s="65">
        <v>2.8376880752087694E-2</v>
      </c>
      <c r="AP82" s="65">
        <v>2.7653930857537461E-2</v>
      </c>
      <c r="AQ82" s="65">
        <v>2.6949399356277045E-2</v>
      </c>
      <c r="AR82" s="65">
        <v>2.6262817008025859E-2</v>
      </c>
      <c r="AS82" s="65">
        <v>2.5593726527207331E-2</v>
      </c>
      <c r="AT82" s="65">
        <v>2.4941682278382313E-2</v>
      </c>
      <c r="AU82" s="65">
        <v>2.4306249979441738E-2</v>
      </c>
      <c r="AV82" s="65">
        <v>2.3687006412360958E-2</v>
      </c>
      <c r="AW82" s="65">
        <v>2.3083539141323172E-2</v>
      </c>
      <c r="AX82" s="65">
        <v>2.2495446238024134E-2</v>
      </c>
      <c r="AY82" s="65">
        <v>2.1922336013975172E-2</v>
      </c>
      <c r="AZ82" s="65">
        <v>2.1363826759626201E-2</v>
      </c>
      <c r="BA82" s="65">
        <v>2.0819546490135166E-2</v>
      </c>
      <c r="BB82" s="65">
        <v>2.0289132697614318E-2</v>
      </c>
      <c r="BC82" s="65">
        <v>1.9772232109688474E-2</v>
      </c>
      <c r="BD82" s="65">
        <v>1.9268500454204446E-2</v>
      </c>
      <c r="BE82" s="65">
        <v>1.8777602229934909E-2</v>
      </c>
      <c r="BF82" s="65">
        <v>1.829921048312395E-2</v>
      </c>
      <c r="BG82" s="65">
        <v>1.7833006589725489E-2</v>
      </c>
      <c r="BH82" s="65">
        <v>1.7378680043189643E-2</v>
      </c>
      <c r="BI82" s="65">
        <v>1.6935928247655468E-2</v>
      </c>
      <c r="BJ82" s="65">
        <v>1.6504456316412574E-2</v>
      </c>
      <c r="BK82" s="65">
        <v>1.608397687549723E-2</v>
      </c>
      <c r="BL82" s="65">
        <v>1.5674209872292205E-2</v>
      </c>
      <c r="BM82" s="65">
        <v>1.5274882389002906E-2</v>
      </c>
      <c r="BN82" s="65">
        <v>1.4885728460885411E-2</v>
      </c>
      <c r="BO82" s="65">
        <v>1.4506488899105564E-2</v>
      </c>
      <c r="BP82" s="65">
        <v>1.4136911118111056E-2</v>
      </c>
      <c r="BQ82" s="65">
        <v>1.3776748967401369E-2</v>
      </c>
      <c r="BR82" s="65">
        <v>1.342576256758379E-2</v>
      </c>
      <c r="BS82" s="65">
        <v>1.3083718150606178E-2</v>
      </c>
      <c r="BT82" s="65">
        <v>1.2750387904059976E-2</v>
      </c>
      <c r="BU82" s="65">
        <v>1.2425549819449976E-2</v>
      </c>
      <c r="BV82" s="65">
        <v>1.2108987544329621E-2</v>
      </c>
      <c r="BW82" s="65">
        <v>1.1800490238203426E-2</v>
      </c>
      <c r="BX82" s="65">
        <v>1.1499852432100567E-2</v>
      </c>
      <c r="BY82" s="65">
        <v>1.1206873891725984E-2</v>
      </c>
      <c r="BZ82" s="65">
        <v>1.0921359484098038E-2</v>
      </c>
      <c r="CA82" s="65">
        <v>1.0643119047583787E-2</v>
      </c>
      <c r="CB82" s="65">
        <v>1.0371967265245269E-2</v>
      </c>
      <c r="CC82" s="65">
        <v>1.0107723541412584E-2</v>
      </c>
      <c r="CD82" s="65">
        <v>9.8502118814014876E-3</v>
      </c>
      <c r="CE82" s="65">
        <v>9.599260774295305E-3</v>
      </c>
      <c r="CF82" s="65">
        <v>9.3547030787132588E-3</v>
      </c>
      <c r="CG82" s="65">
        <v>9.1163759114890452E-3</v>
      </c>
      <c r="CH82" s="65">
        <v>8.8841205391854382E-3</v>
      </c>
      <c r="CI82" s="65">
        <v>8.6577822723728302E-3</v>
      </c>
      <c r="CJ82" s="65">
        <v>8.4372103626011666E-3</v>
      </c>
      <c r="CK82" s="65">
        <v>8.2222579019967015E-3</v>
      </c>
      <c r="CL82" s="65">
        <v>8.012781725416725E-3</v>
      </c>
      <c r="CM82" s="65">
        <v>7.8086423150970138E-3</v>
      </c>
      <c r="CN82" s="65">
        <v>7.609703707728596E-3</v>
      </c>
      <c r="CO82" s="65">
        <v>7.4158334039019121E-3</v>
      </c>
      <c r="CP82" s="65">
        <v>7.2269022798579679E-3</v>
      </c>
      <c r="CQ82" s="65">
        <v>7.0427845014878459E-3</v>
      </c>
      <c r="CR82" s="65">
        <v>6.8633574405232269E-3</v>
      </c>
      <c r="CS82" s="65">
        <v>6.6885015928620385E-3</v>
      </c>
      <c r="CT82" s="65">
        <v>6.5181004989749661E-3</v>
      </c>
      <c r="CU82" s="65">
        <v>6.3520406663397366E-3</v>
      </c>
      <c r="CV82" s="65">
        <v>6.1902114938514486E-3</v>
      </c>
      <c r="CW82" s="65">
        <v>6.0325051981588102E-3</v>
      </c>
      <c r="CX82" s="65">
        <v>5.8788167418769577E-3</v>
      </c>
      <c r="CY82" s="65">
        <v>5.7290437636292523E-3</v>
      </c>
      <c r="CZ82" s="65">
        <v>5.5830865098713787E-3</v>
      </c>
      <c r="DA82" s="65">
        <v>5.4408477684522987E-3</v>
      </c>
      <c r="DB82" s="65">
        <v>5.3022328038678929E-3</v>
      </c>
      <c r="DC82" s="65">
        <v>5.1671492941641351E-3</v>
      </c>
      <c r="DD82" s="65">
        <v>5.0355072694477157E-3</v>
      </c>
      <c r="DE82" s="65">
        <v>4.9072190519632627E-3</v>
      </c>
      <c r="DF82" s="65">
        <v>4.7821991976971954E-3</v>
      </c>
      <c r="DG82" s="65">
        <v>4.6603644394692632E-3</v>
      </c>
      <c r="DH82" s="65">
        <v>4.5416336314740213E-3</v>
      </c>
      <c r="DI82" s="65">
        <v>4.4259276952351261E-3</v>
      </c>
      <c r="DJ82" s="65">
        <v>4.3131695669365519E-3</v>
      </c>
      <c r="DK82" s="65">
        <v>4.2032841460956935E-3</v>
      </c>
      <c r="DL82" s="65">
        <v>4.0961982455440292E-3</v>
      </c>
      <c r="DM82" s="65">
        <v>3.9918405426821639E-3</v>
      </c>
      <c r="DN82" s="65">
        <v>3.8901415319767306E-3</v>
      </c>
      <c r="DO82" s="65">
        <v>3.7910334786674851E-3</v>
      </c>
    </row>
    <row r="83" spans="1:119">
      <c r="A83" s="65">
        <v>77</v>
      </c>
      <c r="E83" s="65">
        <v>7.9186596062487999E-2</v>
      </c>
      <c r="F83" s="65">
        <v>7.722486771920907E-2</v>
      </c>
      <c r="G83" s="65">
        <v>7.53117382333654E-2</v>
      </c>
      <c r="H83" s="65">
        <v>7.3446003641649743E-2</v>
      </c>
      <c r="I83" s="65">
        <v>7.1626489807127866E-2</v>
      </c>
      <c r="J83" s="65">
        <v>6.9852051680335037E-2</v>
      </c>
      <c r="K83" s="65">
        <v>6.8121572578677902E-2</v>
      </c>
      <c r="L83" s="65">
        <v>6.6433963483688269E-2</v>
      </c>
      <c r="M83" s="65">
        <v>6.4788162355685922E-2</v>
      </c>
      <c r="N83" s="65">
        <v>6.3183133465420038E-2</v>
      </c>
      <c r="O83" s="65">
        <v>6.161786674226806E-2</v>
      </c>
      <c r="P83" s="65">
        <v>6.00913771385818E-2</v>
      </c>
      <c r="Q83" s="65">
        <v>5.8602704009781098E-2</v>
      </c>
      <c r="R83" s="65">
        <v>5.7150910509804739E-2</v>
      </c>
      <c r="S83" s="65">
        <v>5.5735083001537948E-2</v>
      </c>
      <c r="T83" s="65">
        <v>5.4354330481845826E-2</v>
      </c>
      <c r="U83" s="65">
        <v>5.3007784020850789E-2</v>
      </c>
      <c r="V83" s="65">
        <v>5.169459621510078E-2</v>
      </c>
      <c r="W83" s="65">
        <v>5.0413940654284665E-2</v>
      </c>
      <c r="X83" s="65">
        <v>4.9165011401158934E-2</v>
      </c>
      <c r="Y83" s="65">
        <v>4.7947022484358219E-2</v>
      </c>
      <c r="Z83" s="65">
        <v>4.675920740377091E-2</v>
      </c>
      <c r="AA83" s="65">
        <v>4.5600818648168256E-2</v>
      </c>
      <c r="AB83" s="65">
        <v>4.4471127224783392E-2</v>
      </c>
      <c r="AC83" s="65">
        <v>4.3369422200544454E-2</v>
      </c>
      <c r="AD83" s="65">
        <v>4.229501025467295E-2</v>
      </c>
      <c r="AE83" s="65">
        <v>4.1247215242365687E-2</v>
      </c>
      <c r="AF83" s="65">
        <v>4.0225377769285975E-2</v>
      </c>
      <c r="AG83" s="65">
        <v>3.9228854776596156E-2</v>
      </c>
      <c r="AH83" s="65">
        <v>3.8257019136270186E-2</v>
      </c>
      <c r="AI83" s="65">
        <v>3.7309259256431915E-2</v>
      </c>
      <c r="AJ83" s="65">
        <v>3.6384978696470366E-2</v>
      </c>
      <c r="AK83" s="65">
        <v>3.5483595791690109E-2</v>
      </c>
      <c r="AL83" s="65">
        <v>3.4604543287260162E-2</v>
      </c>
      <c r="AM83" s="65">
        <v>3.3747267981231462E-2</v>
      </c>
      <c r="AN83" s="65">
        <v>3.2911230376397822E-2</v>
      </c>
      <c r="AO83" s="65">
        <v>3.2095904340781717E-2</v>
      </c>
      <c r="AP83" s="65">
        <v>3.130077677653087E-2</v>
      </c>
      <c r="AQ83" s="65">
        <v>3.0525347297017537E-2</v>
      </c>
      <c r="AR83" s="65">
        <v>2.9769127911937032E-2</v>
      </c>
      <c r="AS83" s="65">
        <v>2.903164272020763E-2</v>
      </c>
      <c r="AT83" s="65">
        <v>2.8312427610478245E-2</v>
      </c>
      <c r="AU83" s="65">
        <v>2.7611029969055709E-2</v>
      </c>
      <c r="AV83" s="65">
        <v>2.6927008395067627E-2</v>
      </c>
      <c r="AW83" s="65">
        <v>2.6259932422681726E-2</v>
      </c>
      <c r="AX83" s="65">
        <v>2.5609382250206657E-2</v>
      </c>
      <c r="AY83" s="65">
        <v>2.4974948475904122E-2</v>
      </c>
      <c r="AZ83" s="65">
        <v>2.4356231840345629E-2</v>
      </c>
      <c r="BA83" s="65">
        <v>2.3752842975152153E-2</v>
      </c>
      <c r="BB83" s="65">
        <v>2.3164402157958293E-2</v>
      </c>
      <c r="BC83" s="65">
        <v>2.2590539073446884E-2</v>
      </c>
      <c r="BD83" s="65">
        <v>2.2030892580303517E-2</v>
      </c>
      <c r="BE83" s="65">
        <v>2.1485110483944556E-2</v>
      </c>
      <c r="BF83" s="65">
        <v>2.0952849314875319E-2</v>
      </c>
      <c r="BG83" s="65">
        <v>2.0433774112539216E-2</v>
      </c>
      <c r="BH83" s="65">
        <v>1.9927558214521628E-2</v>
      </c>
      <c r="BI83" s="65">
        <v>1.9433883050976031E-2</v>
      </c>
      <c r="BJ83" s="65">
        <v>1.8952437944142753E-2</v>
      </c>
      <c r="BK83" s="65">
        <v>1.8482919912834517E-2</v>
      </c>
      <c r="BL83" s="65">
        <v>1.8025033481765429E-2</v>
      </c>
      <c r="BM83" s="65">
        <v>1.7578490495603637E-2</v>
      </c>
      <c r="BN83" s="65">
        <v>1.7143009937630512E-2</v>
      </c>
      <c r="BO83" s="65">
        <v>1.6718317752892276E-2</v>
      </c>
      <c r="BP83" s="65">
        <v>1.6304146675732798E-2</v>
      </c>
      <c r="BQ83" s="65">
        <v>1.590023606159903E-2</v>
      </c>
      <c r="BR83" s="65">
        <v>1.5506331723013113E-2</v>
      </c>
      <c r="BS83" s="65">
        <v>1.5122185769608127E-2</v>
      </c>
      <c r="BT83" s="65">
        <v>1.4747556452126671E-2</v>
      </c>
      <c r="BU83" s="65">
        <v>1.438220801028414E-2</v>
      </c>
      <c r="BV83" s="65">
        <v>1.4025910524401008E-2</v>
      </c>
      <c r="BW83" s="65">
        <v>1.3678439770710586E-2</v>
      </c>
      <c r="BX83" s="65">
        <v>1.3339577080251434E-2</v>
      </c>
      <c r="BY83" s="65">
        <v>1.3009109201255437E-2</v>
      </c>
      <c r="BZ83" s="65">
        <v>1.2686828164945013E-2</v>
      </c>
      <c r="CA83" s="65">
        <v>1.2372531154655012E-2</v>
      </c>
      <c r="CB83" s="65">
        <v>1.2066020378196885E-2</v>
      </c>
      <c r="CC83" s="65">
        <v>1.1767102943384924E-2</v>
      </c>
      <c r="CD83" s="65">
        <v>1.1475590736646005E-2</v>
      </c>
      <c r="CE83" s="65">
        <v>1.1191300304636744E-2</v>
      </c>
      <c r="CF83" s="65">
        <v>1.0914052738793312E-2</v>
      </c>
      <c r="CG83" s="65">
        <v>1.0643673562741379E-2</v>
      </c>
      <c r="CH83" s="65">
        <v>1.0379992622495362E-2</v>
      </c>
      <c r="CI83" s="65">
        <v>1.0122843979377698E-2</v>
      </c>
      <c r="CJ83" s="65">
        <v>9.8720658055909995E-3</v>
      </c>
      <c r="CK83" s="65">
        <v>9.6275002823771952E-3</v>
      </c>
      <c r="CL83" s="65">
        <v>9.3889935006996311E-3</v>
      </c>
      <c r="CM83" s="65">
        <v>9.156395364385634E-3</v>
      </c>
      <c r="CN83" s="65">
        <v>8.9295594956685445E-3</v>
      </c>
      <c r="CO83" s="65">
        <v>8.7083431430698653E-3</v>
      </c>
      <c r="CP83" s="65">
        <v>8.4926070915633967E-3</v>
      </c>
      <c r="CQ83" s="65">
        <v>8.2822155749649982E-3</v>
      </c>
      <c r="CR83" s="65">
        <v>8.0770361904927354E-3</v>
      </c>
      <c r="CS83" s="65">
        <v>7.876939815443653E-3</v>
      </c>
      <c r="CT83" s="65">
        <v>7.6818005259348104E-3</v>
      </c>
      <c r="CU83" s="65">
        <v>7.4914955176572729E-3</v>
      </c>
      <c r="CV83" s="65">
        <v>7.305905028593465E-3</v>
      </c>
      <c r="CW83" s="65">
        <v>7.1249122636489288E-3</v>
      </c>
      <c r="CX83" s="65">
        <v>6.9484033211513049E-3</v>
      </c>
      <c r="CY83" s="65">
        <v>6.7762671211701988E-3</v>
      </c>
      <c r="CZ83" s="65">
        <v>6.6083953356127142E-3</v>
      </c>
      <c r="DA83" s="65">
        <v>6.4446823200509182E-3</v>
      </c>
      <c r="DB83" s="65">
        <v>6.2850250472380317E-3</v>
      </c>
      <c r="DC83" s="65">
        <v>6.129323042271745E-3</v>
      </c>
      <c r="DD83" s="65">
        <v>5.9774783193637339E-3</v>
      </c>
      <c r="DE83" s="65">
        <v>5.829395320175612E-3</v>
      </c>
      <c r="DF83" s="65">
        <v>5.6849808536825518E-3</v>
      </c>
      <c r="DG83" s="65">
        <v>5.5441440375266094E-3</v>
      </c>
      <c r="DH83" s="65">
        <v>5.4067962408230587E-3</v>
      </c>
      <c r="DI83" s="65">
        <v>5.2728510283834859E-3</v>
      </c>
      <c r="DJ83" s="65">
        <v>5.1422241063207585E-3</v>
      </c>
      <c r="DK83" s="65">
        <v>5.0148332690015075E-3</v>
      </c>
      <c r="DL83" s="65">
        <v>4.8905983473127978E-3</v>
      </c>
      <c r="DM83" s="65">
        <v>4.7694411582104223E-3</v>
      </c>
      <c r="DN83" s="65">
        <v>4.6512854555170085E-3</v>
      </c>
      <c r="DO83" s="65">
        <v>4.5360568819391217E-3</v>
      </c>
    </row>
    <row r="84" spans="1:119">
      <c r="A84" s="65">
        <v>78</v>
      </c>
      <c r="E84" s="65">
        <v>8.6923957959292933E-2</v>
      </c>
      <c r="F84" s="65">
        <v>8.4841300607396919E-2</v>
      </c>
      <c r="G84" s="65">
        <v>8.2808542750959183E-2</v>
      </c>
      <c r="H84" s="65">
        <v>8.0824488821421764E-2</v>
      </c>
      <c r="I84" s="65">
        <v>7.8887971895489808E-2</v>
      </c>
      <c r="J84" s="65">
        <v>7.6997853008804393E-2</v>
      </c>
      <c r="K84" s="65">
        <v>7.5153020486059707E-2</v>
      </c>
      <c r="L84" s="65">
        <v>7.3352389287169945E-2</v>
      </c>
      <c r="M84" s="65">
        <v>7.1594900369102016E-2</v>
      </c>
      <c r="N84" s="65">
        <v>6.9879520062998121E-2</v>
      </c>
      <c r="O84" s="65">
        <v>6.8205239466222686E-2</v>
      </c>
      <c r="P84" s="65">
        <v>6.6571073848975024E-2</v>
      </c>
      <c r="Q84" s="65">
        <v>6.4976062075119662E-2</v>
      </c>
      <c r="R84" s="65">
        <v>6.3419266036893129E-2</v>
      </c>
      <c r="S84" s="65">
        <v>6.1899770103154818E-2</v>
      </c>
      <c r="T84" s="65">
        <v>6.0416680580857855E-2</v>
      </c>
      <c r="U84" s="65">
        <v>5.8969125189422475E-2</v>
      </c>
      <c r="V84" s="65">
        <v>5.7556252547703385E-2</v>
      </c>
      <c r="W84" s="65">
        <v>5.617723167324902E-2</v>
      </c>
      <c r="X84" s="65">
        <v>5.4831251493558532E-2</v>
      </c>
      <c r="Y84" s="65">
        <v>5.3517520369048562E-2</v>
      </c>
      <c r="Z84" s="65">
        <v>5.2235265627449713E-2</v>
      </c>
      <c r="AA84" s="65">
        <v>5.0983733109358491E-2</v>
      </c>
      <c r="AB84" s="65">
        <v>4.9762186724677811E-2</v>
      </c>
      <c r="AC84" s="65">
        <v>4.8569908019684797E-2</v>
      </c>
      <c r="AD84" s="65">
        <v>4.7406195754471567E-2</v>
      </c>
      <c r="AE84" s="65">
        <v>4.6270365490510182E-2</v>
      </c>
      <c r="AF84" s="65">
        <v>4.5161749188099572E-2</v>
      </c>
      <c r="AG84" s="65">
        <v>4.4079694813457228E-2</v>
      </c>
      <c r="AH84" s="65">
        <v>4.3023565955224961E-2</v>
      </c>
      <c r="AI84" s="65">
        <v>4.1992741450162796E-2</v>
      </c>
      <c r="AJ84" s="65">
        <v>4.0986615017811354E-2</v>
      </c>
      <c r="AK84" s="65">
        <v>4.0004594903907294E-2</v>
      </c>
      <c r="AL84" s="65">
        <v>3.9046103532342502E-2</v>
      </c>
      <c r="AM84" s="65">
        <v>3.8110577165462053E-2</v>
      </c>
      <c r="AN84" s="65">
        <v>3.7197465572501448E-2</v>
      </c>
      <c r="AO84" s="65">
        <v>3.6306231705967799E-2</v>
      </c>
      <c r="AP84" s="65">
        <v>3.5436351385774778E-2</v>
      </c>
      <c r="AQ84" s="65">
        <v>3.4587312990945647E-2</v>
      </c>
      <c r="AR84" s="65">
        <v>3.3758617158702764E-2</v>
      </c>
      <c r="AS84" s="65">
        <v>3.294977649076699E-2</v>
      </c>
      <c r="AT84" s="65">
        <v>3.2160315266693856E-2</v>
      </c>
      <c r="AU84" s="65">
        <v>3.1389769164078048E-2</v>
      </c>
      <c r="AV84" s="65">
        <v>3.0637684985461818E-2</v>
      </c>
      <c r="AW84" s="65">
        <v>2.9903620391786415E-2</v>
      </c>
      <c r="AX84" s="65">
        <v>2.9187143642229896E-2</v>
      </c>
      <c r="AY84" s="65">
        <v>2.8487833340278379E-2</v>
      </c>
      <c r="AZ84" s="65">
        <v>2.7805278185881199E-2</v>
      </c>
      <c r="BA84" s="65">
        <v>2.7139076733544449E-2</v>
      </c>
      <c r="BB84" s="65">
        <v>2.6488837156220382E-2</v>
      </c>
      <c r="BC84" s="65">
        <v>2.5854177014853902E-2</v>
      </c>
      <c r="BD84" s="65">
        <v>2.5234723033450722E-2</v>
      </c>
      <c r="BE84" s="65">
        <v>2.4630110879534674E-2</v>
      </c>
      <c r="BF84" s="65">
        <v>2.4039984949865215E-2</v>
      </c>
      <c r="BG84" s="65">
        <v>2.3463998161289017E-2</v>
      </c>
      <c r="BH84" s="65">
        <v>2.2901811746602649E-2</v>
      </c>
      <c r="BI84" s="65">
        <v>2.2353095055306364E-2</v>
      </c>
      <c r="BJ84" s="65">
        <v>2.1817525359131635E-2</v>
      </c>
      <c r="BK84" s="65">
        <v>2.1294787662228174E-2</v>
      </c>
      <c r="BL84" s="65">
        <v>2.0784574515898911E-2</v>
      </c>
      <c r="BM84" s="65">
        <v>2.028658583777361E-2</v>
      </c>
      <c r="BN84" s="65">
        <v>1.980052873531522E-2</v>
      </c>
      <c r="BO84" s="65">
        <v>1.9326117333554799E-2</v>
      </c>
      <c r="BP84" s="65">
        <v>1.8863072606953853E-2</v>
      </c>
      <c r="BQ84" s="65">
        <v>1.8411122215295221E-2</v>
      </c>
      <c r="BR84" s="65">
        <v>1.7970000343505894E-2</v>
      </c>
      <c r="BS84" s="65">
        <v>1.7539447545317579E-2</v>
      </c>
      <c r="BT84" s="65">
        <v>1.7119210590673194E-2</v>
      </c>
      <c r="BU84" s="65">
        <v>1.6709042316789265E-2</v>
      </c>
      <c r="BV84" s="65">
        <v>1.6308701482786989E-2</v>
      </c>
      <c r="BW84" s="65">
        <v>1.591795262780607E-2</v>
      </c>
      <c r="BX84" s="65">
        <v>1.5536565932518249E-2</v>
      </c>
      <c r="BY84" s="65">
        <v>1.5164317083958798E-2</v>
      </c>
      <c r="BZ84" s="65">
        <v>1.4800987143596685E-2</v>
      </c>
      <c r="CA84" s="65">
        <v>1.4446362418565568E-2</v>
      </c>
      <c r="CB84" s="65">
        <v>1.4100234335980221E-2</v>
      </c>
      <c r="CC84" s="65">
        <v>1.3762399320264098E-2</v>
      </c>
      <c r="CD84" s="65">
        <v>1.3432658673416193E-2</v>
      </c>
      <c r="CE84" s="65">
        <v>1.3110818458146651E-2</v>
      </c>
      <c r="CF84" s="65">
        <v>1.2796689383812265E-2</v>
      </c>
      <c r="CG84" s="65">
        <v>1.2490086695085105E-2</v>
      </c>
      <c r="CH84" s="65">
        <v>1.219083006328839E-2</v>
      </c>
      <c r="CI84" s="65">
        <v>1.1898743480336047E-2</v>
      </c>
      <c r="CJ84" s="65">
        <v>1.16136551552134E-2</v>
      </c>
      <c r="CK84" s="65">
        <v>1.1335397412938044E-2</v>
      </c>
      <c r="CL84" s="65">
        <v>1.1063806595941725E-2</v>
      </c>
      <c r="CM84" s="65">
        <v>1.0798722967814896E-2</v>
      </c>
      <c r="CN84" s="65">
        <v>1.053999061935763E-2</v>
      </c>
      <c r="CO84" s="65">
        <v>1.0287457376881491E-2</v>
      </c>
      <c r="CP84" s="65">
        <v>1.0040974712708362E-2</v>
      </c>
      <c r="CQ84" s="65">
        <v>9.8003976578138197E-3</v>
      </c>
      <c r="CR84" s="65">
        <v>9.5655847165633922E-3</v>
      </c>
      <c r="CS84" s="65">
        <v>9.3363977834917972E-3</v>
      </c>
      <c r="CT84" s="65">
        <v>9.1127020620760599E-3</v>
      </c>
      <c r="CU84" s="65">
        <v>8.8943659854548267E-3</v>
      </c>
      <c r="CV84" s="65">
        <v>8.681261139047167E-3</v>
      </c>
      <c r="CW84" s="65">
        <v>8.4732621850253931E-3</v>
      </c>
      <c r="CX84" s="65">
        <v>8.2702467885975243E-3</v>
      </c>
      <c r="CY84" s="65">
        <v>8.0720955460559275E-3</v>
      </c>
      <c r="CZ84" s="65">
        <v>7.8786919145499498E-3</v>
      </c>
      <c r="DA84" s="65">
        <v>7.6899221435410671E-3</v>
      </c>
      <c r="DB84" s="65">
        <v>7.5056752079004502E-3</v>
      </c>
      <c r="DC84" s="65">
        <v>7.3258427426093767E-3</v>
      </c>
      <c r="DD84" s="65">
        <v>7.1503189790242637E-3</v>
      </c>
      <c r="DE84" s="65">
        <v>6.9790006826687219E-3</v>
      </c>
      <c r="DF84" s="65">
        <v>6.8117870925161151E-3</v>
      </c>
      <c r="DG84" s="65">
        <v>6.6485798617268487E-3</v>
      </c>
      <c r="DH84" s="65">
        <v>6.4892829998055646E-3</v>
      </c>
      <c r="DI84" s="65">
        <v>6.3338028161442567E-3</v>
      </c>
      <c r="DJ84" s="65">
        <v>6.1820478649180334E-3</v>
      </c>
      <c r="DK84" s="65">
        <v>6.0339288913011813E-3</v>
      </c>
      <c r="DL84" s="65">
        <v>5.8893587789718392E-3</v>
      </c>
      <c r="DM84" s="65">
        <v>5.7482524988744363E-3</v>
      </c>
      <c r="DN84" s="65">
        <v>5.6105270592097852E-3</v>
      </c>
      <c r="DO84" s="65">
        <v>5.4761014566233604E-3</v>
      </c>
    </row>
    <row r="85" spans="1:119">
      <c r="A85" s="65">
        <v>79</v>
      </c>
      <c r="E85" s="65">
        <v>9.5039758918680495E-2</v>
      </c>
      <c r="F85" s="65">
        <v>9.2849507397426173E-2</v>
      </c>
      <c r="G85" s="65">
        <v>9.0709731611600203E-2</v>
      </c>
      <c r="H85" s="65">
        <v>8.8619268315866528E-2</v>
      </c>
      <c r="I85" s="65">
        <v>8.6576981072615536E-2</v>
      </c>
      <c r="J85" s="65">
        <v>8.4581759634163062E-2</v>
      </c>
      <c r="K85" s="65">
        <v>8.2632519339187097E-2</v>
      </c>
      <c r="L85" s="65">
        <v>8.0728200523073626E-2</v>
      </c>
      <c r="M85" s="65">
        <v>7.8867767941851755E-2</v>
      </c>
      <c r="N85" s="65">
        <v>7.7050210209404432E-2</v>
      </c>
      <c r="O85" s="65">
        <v>7.5274539247649264E-2</v>
      </c>
      <c r="P85" s="65">
        <v>7.3539789749389795E-2</v>
      </c>
      <c r="Q85" s="65">
        <v>7.1845018653546158E-2</v>
      </c>
      <c r="R85" s="65">
        <v>7.0189304632479299E-2</v>
      </c>
      <c r="S85" s="65">
        <v>6.85717475911298E-2</v>
      </c>
      <c r="T85" s="65">
        <v>6.6991468177699812E-2</v>
      </c>
      <c r="U85" s="65">
        <v>6.5447607305611361E-2</v>
      </c>
      <c r="V85" s="65">
        <v>6.3939325686481599E-2</v>
      </c>
      <c r="W85" s="65">
        <v>6.2465803373860644E-2</v>
      </c>
      <c r="X85" s="65">
        <v>6.1026239317484632E-2</v>
      </c>
      <c r="Y85" s="65">
        <v>5.9619850927801137E-2</v>
      </c>
      <c r="Z85" s="65">
        <v>5.8245873650530224E-2</v>
      </c>
      <c r="AA85" s="65">
        <v>5.6903560551030262E-2</v>
      </c>
      <c r="AB85" s="65">
        <v>5.5592181908242229E-2</v>
      </c>
      <c r="AC85" s="65">
        <v>5.4311024817991639E-2</v>
      </c>
      <c r="AD85" s="65">
        <v>5.3059392805432884E-2</v>
      </c>
      <c r="AE85" s="65">
        <v>5.1836605446424863E-2</v>
      </c>
      <c r="AF85" s="65">
        <v>5.0641997997632436E-2</v>
      </c>
      <c r="AG85" s="65">
        <v>4.947492103515215E-2</v>
      </c>
      <c r="AH85" s="65">
        <v>4.8334740101466281E-2</v>
      </c>
      <c r="AI85" s="65">
        <v>4.7220835360533057E-2</v>
      </c>
      <c r="AJ85" s="65">
        <v>4.6132601260825357E-2</v>
      </c>
      <c r="AK85" s="65">
        <v>4.5069446206135066E-2</v>
      </c>
      <c r="AL85" s="65">
        <v>4.4030792233963889E-2</v>
      </c>
      <c r="AM85" s="65">
        <v>4.3016074701325901E-2</v>
      </c>
      <c r="AN85" s="65">
        <v>4.2024741977790873E-2</v>
      </c>
      <c r="AO85" s="65">
        <v>4.1056255145601669E-2</v>
      </c>
      <c r="AP85" s="65">
        <v>4.0110087706702741E-2</v>
      </c>
      <c r="AQ85" s="65">
        <v>3.9185725296520084E-2</v>
      </c>
      <c r="AR85" s="65">
        <v>3.8282665404337557E-2</v>
      </c>
      <c r="AS85" s="65">
        <v>3.7400417100117156E-2</v>
      </c>
      <c r="AT85" s="65">
        <v>3.6538500767615001E-2</v>
      </c>
      <c r="AU85" s="65">
        <v>3.569644784364772E-2</v>
      </c>
      <c r="AV85" s="65">
        <v>3.4873800563367648E-2</v>
      </c>
      <c r="AW85" s="65">
        <v>3.4070111711408418E-2</v>
      </c>
      <c r="AX85" s="65">
        <v>3.3284944378765391E-2</v>
      </c>
      <c r="AY85" s="65">
        <v>3.2517871725279035E-2</v>
      </c>
      <c r="AZ85" s="65">
        <v>3.1768476747591985E-2</v>
      </c>
      <c r="BA85" s="65">
        <v>3.1036352052453801E-2</v>
      </c>
      <c r="BB85" s="65">
        <v>3.0321099635249801E-2</v>
      </c>
      <c r="BC85" s="65">
        <v>2.9622330663634098E-2</v>
      </c>
      <c r="BD85" s="65">
        <v>2.8939665266148849E-2</v>
      </c>
      <c r="BE85" s="65">
        <v>2.827273232571486E-2</v>
      </c>
      <c r="BF85" s="65">
        <v>2.7621169277881396E-2</v>
      </c>
      <c r="BG85" s="65">
        <v>2.6984621913725446E-2</v>
      </c>
      <c r="BH85" s="65">
        <v>2.6362744187293275E-2</v>
      </c>
      <c r="BI85" s="65">
        <v>2.5755198027479633E-2</v>
      </c>
      <c r="BJ85" s="65">
        <v>2.5161653154242316E-2</v>
      </c>
      <c r="BK85" s="65">
        <v>2.4581786899052136E-2</v>
      </c>
      <c r="BL85" s="65">
        <v>2.4015284029480822E-2</v>
      </c>
      <c r="BM85" s="65">
        <v>2.3461836577831338E-2</v>
      </c>
      <c r="BN85" s="65">
        <v>2.2921143673717552E-2</v>
      </c>
      <c r="BO85" s="65">
        <v>2.2392911380502194E-2</v>
      </c>
      <c r="BP85" s="65">
        <v>2.187685253550423E-2</v>
      </c>
      <c r="BQ85" s="65">
        <v>2.1372686593888753E-2</v>
      </c>
      <c r="BR85" s="65">
        <v>2.0880139476154476E-2</v>
      </c>
      <c r="BS85" s="65">
        <v>2.0398943419136062E-2</v>
      </c>
      <c r="BT85" s="65">
        <v>1.9928836830440142E-2</v>
      </c>
      <c r="BU85" s="65">
        <v>1.9469564146235952E-2</v>
      </c>
      <c r="BV85" s="65">
        <v>1.9020875692323323E-2</v>
      </c>
      <c r="BW85" s="65">
        <v>1.8582527548402342E-2</v>
      </c>
      <c r="BX85" s="65">
        <v>1.8154281415471141E-2</v>
      </c>
      <c r="BY85" s="65">
        <v>1.7735904486279465E-2</v>
      </c>
      <c r="BZ85" s="65">
        <v>1.7327169318767804E-2</v>
      </c>
      <c r="CA85" s="65">
        <v>1.6927853712423151E-2</v>
      </c>
      <c r="CB85" s="65">
        <v>1.6537740587484261E-2</v>
      </c>
      <c r="CC85" s="65">
        <v>1.6156617866930637E-2</v>
      </c>
      <c r="CD85" s="65">
        <v>1.5784278361191274E-2</v>
      </c>
      <c r="CE85" s="65">
        <v>1.5420519655510197E-2</v>
      </c>
      <c r="CF85" s="65">
        <v>1.506514399990787E-2</v>
      </c>
      <c r="CG85" s="65">
        <v>1.4717958201678451E-2</v>
      </c>
      <c r="CH85" s="65">
        <v>1.4378773520364539E-2</v>
      </c>
      <c r="CI85" s="65">
        <v>1.4047405565152275E-2</v>
      </c>
      <c r="CJ85" s="65">
        <v>1.3723674194631039E-2</v>
      </c>
      <c r="CK85" s="65">
        <v>1.3407403418863307E-2</v>
      </c>
      <c r="CL85" s="65">
        <v>1.3098421303711246E-2</v>
      </c>
      <c r="CM85" s="65">
        <v>1.2796559877368292E-2</v>
      </c>
      <c r="CN85" s="65">
        <v>1.2501655039044686E-2</v>
      </c>
      <c r="CO85" s="65">
        <v>1.2213546469757456E-2</v>
      </c>
      <c r="CP85" s="65">
        <v>1.1932077545176266E-2</v>
      </c>
      <c r="CQ85" s="65">
        <v>1.1657095250477799E-2</v>
      </c>
      <c r="CR85" s="65">
        <v>1.1388450097162422E-2</v>
      </c>
      <c r="CS85" s="65">
        <v>1.1125996041787749E-2</v>
      </c>
      <c r="CT85" s="65">
        <v>1.0869590406575164E-2</v>
      </c>
      <c r="CU85" s="65">
        <v>1.0619093801845949E-2</v>
      </c>
      <c r="CV85" s="65">
        <v>1.0374370050244936E-2</v>
      </c>
      <c r="CW85" s="65">
        <v>1.0135286112710473E-2</v>
      </c>
      <c r="CX85" s="65">
        <v>9.9017120161504543E-3</v>
      </c>
      <c r="CY85" s="65">
        <v>9.6735207827851506E-3</v>
      </c>
      <c r="CZ85" s="65">
        <v>9.4505883611182354E-3</v>
      </c>
      <c r="DA85" s="65">
        <v>9.2327935584988544E-3</v>
      </c>
      <c r="DB85" s="65">
        <v>9.0200179752376215E-3</v>
      </c>
      <c r="DC85" s="65">
        <v>8.8121459402410868E-3</v>
      </c>
      <c r="DD85" s="65">
        <v>8.6090644481295383E-3</v>
      </c>
      <c r="DE85" s="65">
        <v>8.4106630978038627E-3</v>
      </c>
      <c r="DF85" s="65">
        <v>8.2168340324283509E-3</v>
      </c>
      <c r="DG85" s="65">
        <v>8.0274718807964232E-3</v>
      </c>
      <c r="DH85" s="65">
        <v>7.8424737000478313E-3</v>
      </c>
      <c r="DI85" s="65">
        <v>7.6617389197058058E-3</v>
      </c>
      <c r="DJ85" s="65">
        <v>7.4851692870039985E-3</v>
      </c>
      <c r="DK85" s="65">
        <v>7.3126688134734037E-3</v>
      </c>
      <c r="DL85" s="65">
        <v>7.1441437227601151E-3</v>
      </c>
      <c r="DM85" s="65">
        <v>6.9795023996458297E-3</v>
      </c>
      <c r="DN85" s="65">
        <v>6.8186553402430064E-3</v>
      </c>
      <c r="DO85" s="65">
        <v>6.6615151033380003E-3</v>
      </c>
    </row>
    <row r="86" spans="1:119">
      <c r="A86" s="65">
        <v>80</v>
      </c>
      <c r="E86" s="65">
        <v>0.10395272654924134</v>
      </c>
      <c r="F86" s="65">
        <v>0.1016640678975998</v>
      </c>
      <c r="G86" s="65">
        <v>9.9425797134738134E-2</v>
      </c>
      <c r="H86" s="65">
        <v>9.7236804903726409E-2</v>
      </c>
      <c r="I86" s="65">
        <v>9.5096006271614741E-2</v>
      </c>
      <c r="J86" s="65">
        <v>9.3002340191706778E-2</v>
      </c>
      <c r="K86" s="65">
        <v>9.0954768977671949E-2</v>
      </c>
      <c r="L86" s="65">
        <v>8.8952277789235437E-2</v>
      </c>
      <c r="M86" s="65">
        <v>8.6993874129191739E-2</v>
      </c>
      <c r="N86" s="65">
        <v>8.5078587351492041E-2</v>
      </c>
      <c r="O86" s="65">
        <v>8.3205468180161807E-2</v>
      </c>
      <c r="P86" s="65">
        <v>8.1373588238809719E-2</v>
      </c>
      <c r="Q86" s="65">
        <v>7.9582039590495493E-2</v>
      </c>
      <c r="R86" s="65">
        <v>7.782993428772797E-2</v>
      </c>
      <c r="S86" s="65">
        <v>7.6116403932370486E-2</v>
      </c>
      <c r="T86" s="65">
        <v>7.4440599245235661E-2</v>
      </c>
      <c r="U86" s="65">
        <v>7.280168964515614E-2</v>
      </c>
      <c r="V86" s="65">
        <v>7.1198862837322643E-2</v>
      </c>
      <c r="W86" s="65">
        <v>6.9631324410685119E-2</v>
      </c>
      <c r="X86" s="65">
        <v>6.8098297444217928E-2</v>
      </c>
      <c r="Y86" s="65">
        <v>6.6599022121853563E-2</v>
      </c>
      <c r="Z86" s="65">
        <v>6.5132755355893884E-2</v>
      </c>
      <c r="AA86" s="65">
        <v>6.3698770418712747E-2</v>
      </c>
      <c r="AB86" s="65">
        <v>6.2296356582567151E-2</v>
      </c>
      <c r="AC86" s="65">
        <v>6.0924818767338199E-2</v>
      </c>
      <c r="AD86" s="65">
        <v>5.958347719602778E-2</v>
      </c>
      <c r="AE86" s="65">
        <v>5.8271667057839788E-2</v>
      </c>
      <c r="AF86" s="65">
        <v>5.6988738178679242E-2</v>
      </c>
      <c r="AG86" s="65">
        <v>5.5734054698905515E-2</v>
      </c>
      <c r="AH86" s="65">
        <v>5.4506994758180501E-2</v>
      </c>
      <c r="AI86" s="65">
        <v>5.3306950187255286E-2</v>
      </c>
      <c r="AJ86" s="65">
        <v>5.2133326206542326E-2</v>
      </c>
      <c r="AK86" s="65">
        <v>5.0985541131324162E-2</v>
      </c>
      <c r="AL86" s="65">
        <v>4.9863026083452285E-2</v>
      </c>
      <c r="AM86" s="65">
        <v>4.8765224709393436E-2</v>
      </c>
      <c r="AN86" s="65">
        <v>4.7691592904483243E-2</v>
      </c>
      <c r="AO86" s="65">
        <v>4.6641598543251062E-2</v>
      </c>
      <c r="AP86" s="65">
        <v>4.561472121568199E-2</v>
      </c>
      <c r="AQ86" s="65">
        <v>4.46104519692853E-2</v>
      </c>
      <c r="AR86" s="65">
        <v>4.3628293056841752E-2</v>
      </c>
      <c r="AS86" s="65">
        <v>4.2667757689704489E-2</v>
      </c>
      <c r="AT86" s="65">
        <v>4.1728369796531425E-2</v>
      </c>
      <c r="AU86" s="65">
        <v>4.0809663787329337E-2</v>
      </c>
      <c r="AV86" s="65">
        <v>3.9911184322692937E-2</v>
      </c>
      <c r="AW86" s="65">
        <v>3.9032486088124527E-2</v>
      </c>
      <c r="AX86" s="65">
        <v>3.8173133573322048E-2</v>
      </c>
      <c r="AY86" s="65">
        <v>3.7332700856326714E-2</v>
      </c>
      <c r="AZ86" s="65">
        <v>3.6510771392422689E-2</v>
      </c>
      <c r="BA86" s="65">
        <v>3.5706937807684601E-2</v>
      </c>
      <c r="BB86" s="65">
        <v>3.4920801697070195E-2</v>
      </c>
      <c r="BC86" s="65">
        <v>3.4151973426958374E-2</v>
      </c>
      <c r="BD86" s="65">
        <v>3.340007194203469E-2</v>
      </c>
      <c r="BE86" s="65">
        <v>3.2664724576428279E-2</v>
      </c>
      <c r="BF86" s="65">
        <v>3.1945566869007125E-2</v>
      </c>
      <c r="BG86" s="65">
        <v>3.1242242382739652E-2</v>
      </c>
      <c r="BH86" s="65">
        <v>3.0554402528033493E-2</v>
      </c>
      <c r="BI86" s="65">
        <v>2.9881706389963472E-2</v>
      </c>
      <c r="BJ86" s="65">
        <v>2.9223820559303636E-2</v>
      </c>
      <c r="BK86" s="65">
        <v>2.8580418967279125E-2</v>
      </c>
      <c r="BL86" s="65">
        <v>2.7951182723956358E-2</v>
      </c>
      <c r="BM86" s="65">
        <v>2.7335799960191195E-2</v>
      </c>
      <c r="BN86" s="65">
        <v>2.6733965673056848E-2</v>
      </c>
      <c r="BO86" s="65">
        <v>2.6145381574674897E-2</v>
      </c>
      <c r="BP86" s="65">
        <v>2.5569755944374512E-2</v>
      </c>
      <c r="BQ86" s="65">
        <v>2.5006803484106575E-2</v>
      </c>
      <c r="BR86" s="65">
        <v>2.4456245177041005E-2</v>
      </c>
      <c r="BS86" s="65">
        <v>2.3917808149277346E-2</v>
      </c>
      <c r="BT86" s="65">
        <v>2.3391225534599928E-2</v>
      </c>
      <c r="BU86" s="65">
        <v>2.2876236342210605E-2</v>
      </c>
      <c r="BV86" s="65">
        <v>2.2372585327373622E-2</v>
      </c>
      <c r="BW86" s="65">
        <v>2.1880022864908252E-2</v>
      </c>
      <c r="BX86" s="65">
        <v>2.1398304825466865E-2</v>
      </c>
      <c r="BY86" s="65">
        <v>2.0927192454536704E-2</v>
      </c>
      <c r="BZ86" s="65">
        <v>2.0466452254105736E-2</v>
      </c>
      <c r="CA86" s="65">
        <v>2.0015855866933729E-2</v>
      </c>
      <c r="CB86" s="65">
        <v>1.9575179963371263E-2</v>
      </c>
      <c r="CC86" s="65">
        <v>1.9144206130670603E-2</v>
      </c>
      <c r="CD86" s="65">
        <v>1.8722720764733476E-2</v>
      </c>
      <c r="CE86" s="65">
        <v>1.8310514964242245E-2</v>
      </c>
      <c r="CF86" s="65">
        <v>1.790738442712185E-2</v>
      </c>
      <c r="CG86" s="65">
        <v>1.7513129349281349E-2</v>
      </c>
      <c r="CH86" s="65">
        <v>1.7127554325584746E-2</v>
      </c>
      <c r="CI86" s="65">
        <v>1.675046825300211E-2</v>
      </c>
      <c r="CJ86" s="65">
        <v>1.6381684235892924E-2</v>
      </c>
      <c r="CK86" s="65">
        <v>1.6021019493374828E-2</v>
      </c>
      <c r="CL86" s="65">
        <v>1.5668295268731605E-2</v>
      </c>
      <c r="CM86" s="65">
        <v>1.5323336740815834E-2</v>
      </c>
      <c r="CN86" s="65">
        <v>1.4985972937402052E-2</v>
      </c>
      <c r="CO86" s="65">
        <v>1.465603665044757E-2</v>
      </c>
      <c r="CP86" s="65">
        <v>1.4333364353218948E-2</v>
      </c>
      <c r="CQ86" s="65">
        <v>1.4017796119243022E-2</v>
      </c>
      <c r="CR86" s="65">
        <v>1.3709175543042398E-2</v>
      </c>
      <c r="CS86" s="65">
        <v>1.340734966261593E-2</v>
      </c>
      <c r="CT86" s="65">
        <v>1.3112168883626027E-2</v>
      </c>
      <c r="CU86" s="65">
        <v>1.2823486905255015E-2</v>
      </c>
      <c r="CV86" s="65">
        <v>1.2541160647693875E-2</v>
      </c>
      <c r="CW86" s="65">
        <v>1.2265050181227418E-2</v>
      </c>
      <c r="CX86" s="65">
        <v>1.199501865688074E-2</v>
      </c>
      <c r="CY86" s="65">
        <v>1.1730932238592636E-2</v>
      </c>
      <c r="CZ86" s="65">
        <v>1.1472660036882196E-2</v>
      </c>
      <c r="DA86" s="65">
        <v>1.1220074043975941E-2</v>
      </c>
      <c r="DB86" s="65">
        <v>1.0973049070363146E-2</v>
      </c>
      <c r="DC86" s="65">
        <v>1.0731462682748015E-2</v>
      </c>
      <c r="DD86" s="65">
        <v>1.0495195143367943E-2</v>
      </c>
      <c r="DE86" s="65">
        <v>1.026412935064765E-2</v>
      </c>
      <c r="DF86" s="65">
        <v>1.0038150781160111E-2</v>
      </c>
      <c r="DG86" s="65">
        <v>9.8171474328650303E-3</v>
      </c>
      <c r="DH86" s="65">
        <v>9.6010097695972546E-3</v>
      </c>
      <c r="DI86" s="65">
        <v>9.3896306667771347E-3</v>
      </c>
      <c r="DJ86" s="65">
        <v>9.1829053583162776E-3</v>
      </c>
      <c r="DK86" s="65">
        <v>8.9807313846922195E-3</v>
      </c>
      <c r="DL86" s="65">
        <v>8.7830085421662062E-3</v>
      </c>
      <c r="DM86" s="65">
        <v>8.5896388331192022E-3</v>
      </c>
      <c r="DN86" s="65">
        <v>8.4005264174810898E-3</v>
      </c>
      <c r="DO86" s="65">
        <v>8.2155775652294431E-3</v>
      </c>
    </row>
    <row r="87" spans="1:119">
      <c r="A87" s="65">
        <v>81</v>
      </c>
      <c r="E87" s="65">
        <v>0.11377792469484234</v>
      </c>
      <c r="F87" s="65">
        <v>0.11140534286886213</v>
      </c>
      <c r="G87" s="65">
        <v>0.10908223588201317</v>
      </c>
      <c r="H87" s="65">
        <v>0.1068075720481888</v>
      </c>
      <c r="I87" s="65">
        <v>0.1045803411947674</v>
      </c>
      <c r="J87" s="65">
        <v>0.10239955421399764</v>
      </c>
      <c r="K87" s="65">
        <v>0.10026424262373781</v>
      </c>
      <c r="L87" s="65">
        <v>9.8173458137355465E-2</v>
      </c>
      <c r="M87" s="65">
        <v>9.6126272242595706E-2</v>
      </c>
      <c r="N87" s="65">
        <v>9.4121775789230963E-2</v>
      </c>
      <c r="O87" s="65">
        <v>9.2159078585309848E-2</v>
      </c>
      <c r="P87" s="65">
        <v>9.0237309001824917E-2</v>
      </c>
      <c r="Q87" s="65">
        <v>8.8355613585624368E-2</v>
      </c>
      <c r="R87" s="65">
        <v>8.6513156680395858E-2</v>
      </c>
      <c r="S87" s="65">
        <v>8.4709120055553158E-2</v>
      </c>
      <c r="T87" s="65">
        <v>8.2942702542862387E-2</v>
      </c>
      <c r="U87" s="65">
        <v>8.1213119680644846E-2</v>
      </c>
      <c r="V87" s="65">
        <v>7.9519603365399621E-2</v>
      </c>
      <c r="W87" s="65">
        <v>7.7861401510690861E-2</v>
      </c>
      <c r="X87" s="65">
        <v>7.6237777713147714E-2</v>
      </c>
      <c r="Y87" s="65">
        <v>7.4648010925429775E-2</v>
      </c>
      <c r="Z87" s="65">
        <v>7.30913951360114E-2</v>
      </c>
      <c r="AA87" s="65">
        <v>7.1567239055643869E-2</v>
      </c>
      <c r="AB87" s="65">
        <v>7.0074865810355644E-2</v>
      </c>
      <c r="AC87" s="65">
        <v>6.8613612640854013E-2</v>
      </c>
      <c r="AD87" s="65">
        <v>6.7182830608195659E-2</v>
      </c>
      <c r="AE87" s="65">
        <v>6.5781884305594146E-2</v>
      </c>
      <c r="AF87" s="65">
        <v>6.4410151576237529E-2</v>
      </c>
      <c r="AG87" s="65">
        <v>6.3067023236990011E-2</v>
      </c>
      <c r="AH87" s="65">
        <v>6.1751902807855134E-2</v>
      </c>
      <c r="AI87" s="65">
        <v>6.0464206247080592E-2</v>
      </c>
      <c r="AJ87" s="65">
        <v>5.9203361691786596E-2</v>
      </c>
      <c r="AK87" s="65">
        <v>5.7968809204003026E-2</v>
      </c>
      <c r="AL87" s="65">
        <v>5.6760000522002467E-2</v>
      </c>
      <c r="AM87" s="65">
        <v>5.5576398816818279E-2</v>
      </c>
      <c r="AN87" s="65">
        <v>5.441747845384045E-2</v>
      </c>
      <c r="AO87" s="65">
        <v>5.3282724759382318E-2</v>
      </c>
      <c r="AP87" s="65">
        <v>5.2171633792115361E-2</v>
      </c>
      <c r="AQ87" s="65">
        <v>5.1083712119270167E-2</v>
      </c>
      <c r="AR87" s="65">
        <v>5.0018476597503948E-2</v>
      </c>
      <c r="AS87" s="65">
        <v>4.8975454158337997E-2</v>
      </c>
      <c r="AT87" s="65">
        <v>4.7954181598068954E-2</v>
      </c>
      <c r="AU87" s="65">
        <v>4.695420537206127E-2</v>
      </c>
      <c r="AV87" s="65">
        <v>4.5975081393329169E-2</v>
      </c>
      <c r="AW87" s="65">
        <v>4.5016374835318618E-2</v>
      </c>
      <c r="AX87" s="65">
        <v>4.4077659938802041E-2</v>
      </c>
      <c r="AY87" s="65">
        <v>4.3158519822799571E-2</v>
      </c>
      <c r="AZ87" s="65">
        <v>4.2258546299443291E-2</v>
      </c>
      <c r="BA87" s="65">
        <v>4.1377339692702048E-2</v>
      </c>
      <c r="BB87" s="65">
        <v>4.0514508660886205E-2</v>
      </c>
      <c r="BC87" s="65">
        <v>3.9669670022853862E-2</v>
      </c>
      <c r="BD87" s="65">
        <v>3.8842448587840986E-2</v>
      </c>
      <c r="BE87" s="65">
        <v>3.8032476988840096E-2</v>
      </c>
      <c r="BF87" s="65">
        <v>3.7239395519453593E-2</v>
      </c>
      <c r="BG87" s="65">
        <v>3.646285197414887E-2</v>
      </c>
      <c r="BH87" s="65">
        <v>3.5702501491844868E-2</v>
      </c>
      <c r="BI87" s="65">
        <v>3.4958006402759957E-2</v>
      </c>
      <c r="BJ87" s="65">
        <v>3.422903607845372E-2</v>
      </c>
      <c r="BK87" s="65">
        <v>3.3515266784995675E-2</v>
      </c>
      <c r="BL87" s="65">
        <v>3.2816381539195749E-2</v>
      </c>
      <c r="BM87" s="65">
        <v>3.2132069967832924E-2</v>
      </c>
      <c r="BN87" s="65">
        <v>3.1462028169819183E-2</v>
      </c>
      <c r="BO87" s="65">
        <v>3.0805958581237781E-2</v>
      </c>
      <c r="BP87" s="65">
        <v>3.0163569843195889E-2</v>
      </c>
      <c r="BQ87" s="65">
        <v>2.95345766724328E-2</v>
      </c>
      <c r="BR87" s="65">
        <v>2.8918699734626345E-2</v>
      </c>
      <c r="BS87" s="65">
        <v>2.8315665520341159E-2</v>
      </c>
      <c r="BT87" s="65">
        <v>2.7725206223563871E-2</v>
      </c>
      <c r="BU87" s="65">
        <v>2.7147059622771069E-2</v>
      </c>
      <c r="BV87" s="65">
        <v>2.6580968964477415E-2</v>
      </c>
      <c r="BW87" s="65">
        <v>2.6026682849212016E-2</v>
      </c>
      <c r="BX87" s="65">
        <v>2.5483955119872528E-2</v>
      </c>
      <c r="BY87" s="65">
        <v>2.4952544752407407E-2</v>
      </c>
      <c r="BZ87" s="65">
        <v>2.4432215748777721E-2</v>
      </c>
      <c r="CA87" s="65">
        <v>2.392273703215101E-2</v>
      </c>
      <c r="CB87" s="65">
        <v>2.3423882344280628E-2</v>
      </c>
      <c r="CC87" s="65">
        <v>2.2935430145024985E-2</v>
      </c>
      <c r="CD87" s="65">
        <v>2.2457163513962132E-2</v>
      </c>
      <c r="CE87" s="65">
        <v>2.1988870054055944E-2</v>
      </c>
      <c r="CF87" s="65">
        <v>2.1530341797331119E-2</v>
      </c>
      <c r="CG87" s="65">
        <v>2.1081375112515101E-2</v>
      </c>
      <c r="CH87" s="65">
        <v>2.0641770614605918E-2</v>
      </c>
      <c r="CI87" s="65">
        <v>2.0211333076325819E-2</v>
      </c>
      <c r="CJ87" s="65">
        <v>1.9789871341421298E-2</v>
      </c>
      <c r="CK87" s="65">
        <v>1.9377198239771094E-2</v>
      </c>
      <c r="CL87" s="65">
        <v>1.8973130504264395E-2</v>
      </c>
      <c r="CM87" s="65">
        <v>1.8577488689412336E-2</v>
      </c>
      <c r="CN87" s="65">
        <v>1.8190097091656726E-2</v>
      </c>
      <c r="CO87" s="65">
        <v>1.7810783671340504E-2</v>
      </c>
      <c r="CP87" s="65">
        <v>1.7439379976305423E-2</v>
      </c>
      <c r="CQ87" s="65">
        <v>1.7075721067082755E-2</v>
      </c>
      <c r="CR87" s="65">
        <v>1.6719645443644137E-2</v>
      </c>
      <c r="CS87" s="65">
        <v>1.6370994973679807E-2</v>
      </c>
      <c r="CT87" s="65">
        <v>1.6029614822372404E-2</v>
      </c>
      <c r="CU87" s="65">
        <v>1.5695353383635265E-2</v>
      </c>
      <c r="CV87" s="65">
        <v>1.5368062212784457E-2</v>
      </c>
      <c r="CW87" s="65">
        <v>1.5047595960614906E-2</v>
      </c>
      <c r="CX87" s="65">
        <v>1.4733812308851159E-2</v>
      </c>
      <c r="CY87" s="65">
        <v>1.4426571906944182E-2</v>
      </c>
      <c r="CZ87" s="65">
        <v>1.4125738310186162E-2</v>
      </c>
      <c r="DA87" s="65">
        <v>1.3831177919115685E-2</v>
      </c>
      <c r="DB87" s="65">
        <v>1.3542759920186581E-2</v>
      </c>
      <c r="DC87" s="65">
        <v>1.3260356227673948E-2</v>
      </c>
      <c r="DD87" s="65">
        <v>1.2983841426791574E-2</v>
      </c>
      <c r="DE87" s="65">
        <v>1.2713092717995596E-2</v>
      </c>
      <c r="DF87" s="65">
        <v>1.2447989862449445E-2</v>
      </c>
      <c r="DG87" s="65">
        <v>1.2188415128626125E-2</v>
      </c>
      <c r="DH87" s="65">
        <v>1.193425324002392E-2</v>
      </c>
      <c r="DI87" s="65">
        <v>1.168539132397237E-2</v>
      </c>
      <c r="DJ87" s="65">
        <v>1.1441718861505849E-2</v>
      </c>
      <c r="DK87" s="65">
        <v>1.1203127638282252E-2</v>
      </c>
      <c r="DL87" s="65">
        <v>1.0969511696525405E-2</v>
      </c>
      <c r="DM87" s="65">
        <v>1.0740767287969381E-2</v>
      </c>
      <c r="DN87" s="65">
        <v>1.0516792827784179E-2</v>
      </c>
      <c r="DO87" s="65">
        <v>1.0297488849462189E-2</v>
      </c>
    </row>
    <row r="88" spans="1:119">
      <c r="A88" s="65">
        <v>82</v>
      </c>
      <c r="E88" s="65">
        <v>0.12452645483945635</v>
      </c>
      <c r="F88" s="65">
        <v>0.12209195811019063</v>
      </c>
      <c r="G88" s="65">
        <v>0.11970505588068364</v>
      </c>
      <c r="H88" s="65">
        <v>0.11736481767673088</v>
      </c>
      <c r="I88" s="65">
        <v>0.11507033121493258</v>
      </c>
      <c r="J88" s="65">
        <v>0.11282070204706268</v>
      </c>
      <c r="K88" s="65">
        <v>0.11061505321139051</v>
      </c>
      <c r="L88" s="65">
        <v>0.10845252489081908</v>
      </c>
      <c r="M88" s="65">
        <v>0.10633227407770711</v>
      </c>
      <c r="N88" s="65">
        <v>0.10425347424524344</v>
      </c>
      <c r="O88" s="65">
        <v>0.10221531502524599</v>
      </c>
      <c r="P88" s="65">
        <v>0.10021700189226038</v>
      </c>
      <c r="Q88" s="65">
        <v>9.8257755853833728E-2</v>
      </c>
      <c r="R88" s="65">
        <v>9.6336813146843933E-2</v>
      </c>
      <c r="S88" s="65">
        <v>9.4453424939765857E-2</v>
      </c>
      <c r="T88" s="65">
        <v>9.2606857040757926E-2</v>
      </c>
      <c r="U88" s="65">
        <v>9.0796389611455766E-2</v>
      </c>
      <c r="V88" s="65">
        <v>8.9021316886361307E-2</v>
      </c>
      <c r="W88" s="65">
        <v>8.7280946897717704E-2</v>
      </c>
      <c r="X88" s="65">
        <v>8.5574601205762948E-2</v>
      </c>
      <c r="Y88" s="65">
        <v>8.3901614634257035E-2</v>
      </c>
      <c r="Z88" s="65">
        <v>8.226133501117977E-2</v>
      </c>
      <c r="AA88" s="65">
        <v>8.0653122914497735E-2</v>
      </c>
      <c r="AB88" s="65">
        <v>7.9076351422901411E-2</v>
      </c>
      <c r="AC88" s="65">
        <v>7.7530405871415894E-2</v>
      </c>
      <c r="AD88" s="65">
        <v>7.6014683611788883E-2</v>
      </c>
      <c r="AE88" s="65">
        <v>7.4528593777563296E-2</v>
      </c>
      <c r="AF88" s="65">
        <v>7.3071557053742894E-2</v>
      </c>
      <c r="AG88" s="65">
        <v>7.1643005450960695E-2</v>
      </c>
      <c r="AH88" s="65">
        <v>7.0242382084062568E-2</v>
      </c>
      <c r="AI88" s="65">
        <v>6.8869140955019365E-2</v>
      </c>
      <c r="AJ88" s="65">
        <v>6.752274674008335E-2</v>
      </c>
      <c r="AK88" s="65">
        <v>6.6202674581105611E-2</v>
      </c>
      <c r="AL88" s="65">
        <v>6.4908409880933021E-2</v>
      </c>
      <c r="AM88" s="65">
        <v>6.3639448102805682E-2</v>
      </c>
      <c r="AN88" s="65">
        <v>6.2395294573675722E-2</v>
      </c>
      <c r="AO88" s="65">
        <v>6.1175464291371287E-2</v>
      </c>
      <c r="AP88" s="65">
        <v>5.9979481735530742E-2</v>
      </c>
      <c r="AQ88" s="65">
        <v>5.8806880682232845E-2</v>
      </c>
      <c r="AR88" s="65">
        <v>5.7657204022250927E-2</v>
      </c>
      <c r="AS88" s="65">
        <v>5.6530003582860429E-2</v>
      </c>
      <c r="AT88" s="65">
        <v>5.5424839953129891E-2</v>
      </c>
      <c r="AU88" s="65">
        <v>5.4341282312627484E-2</v>
      </c>
      <c r="AV88" s="65">
        <v>5.3278908263476615E-2</v>
      </c>
      <c r="AW88" s="65">
        <v>5.2237303665694519E-2</v>
      </c>
      <c r="AX88" s="65">
        <v>5.1216062475750224E-2</v>
      </c>
      <c r="AY88" s="65">
        <v>5.0214786588278514E-2</v>
      </c>
      <c r="AZ88" s="65">
        <v>4.9233085680888626E-2</v>
      </c>
      <c r="BA88" s="65">
        <v>4.8270577062006749E-2</v>
      </c>
      <c r="BB88" s="65">
        <v>4.7326885521693285E-2</v>
      </c>
      <c r="BC88" s="65">
        <v>4.6401643185376575E-2</v>
      </c>
      <c r="BD88" s="65">
        <v>4.5494489370446312E-2</v>
      </c>
      <c r="BE88" s="65">
        <v>4.4605070445650347E-2</v>
      </c>
      <c r="BF88" s="65">
        <v>4.3733039693240328E-2</v>
      </c>
      <c r="BG88" s="65">
        <v>4.2878057173812607E-2</v>
      </c>
      <c r="BH88" s="65">
        <v>4.2039789593791226E-2</v>
      </c>
      <c r="BI88" s="65">
        <v>4.1217910175501742E-2</v>
      </c>
      <c r="BJ88" s="65">
        <v>4.0412098529785216E-2</v>
      </c>
      <c r="BK88" s="65">
        <v>3.9622040531102423E-2</v>
      </c>
      <c r="BL88" s="65">
        <v>3.8847428195079838E-2</v>
      </c>
      <c r="BM88" s="65">
        <v>3.8087959558449694E-2</v>
      </c>
      <c r="BN88" s="65">
        <v>3.7343338561337133E-2</v>
      </c>
      <c r="BO88" s="65">
        <v>3.6613274931848565E-2</v>
      </c>
      <c r="BP88" s="65">
        <v>3.5897484072916562E-2</v>
      </c>
      <c r="BQ88" s="65">
        <v>3.5195686951356726E-2</v>
      </c>
      <c r="BR88" s="65">
        <v>3.4507609989093531E-2</v>
      </c>
      <c r="BS88" s="65">
        <v>3.3832984956512845E-2</v>
      </c>
      <c r="BT88" s="65">
        <v>3.3171548867899268E-2</v>
      </c>
      <c r="BU88" s="65">
        <v>3.2523043878917662E-2</v>
      </c>
      <c r="BV88" s="65">
        <v>3.1887217186099125E-2</v>
      </c>
      <c r="BW88" s="65">
        <v>3.1263820928291698E-2</v>
      </c>
      <c r="BX88" s="65">
        <v>3.0652612090037994E-2</v>
      </c>
      <c r="BY88" s="65">
        <v>3.0053352406841729E-2</v>
      </c>
      <c r="BZ88" s="65">
        <v>2.946580827228612E-2</v>
      </c>
      <c r="CA88" s="65">
        <v>2.8889750646968405E-2</v>
      </c>
      <c r="CB88" s="65">
        <v>2.8324954969214472E-2</v>
      </c>
      <c r="CC88" s="65">
        <v>2.7771201067539095E-2</v>
      </c>
      <c r="CD88" s="65">
        <v>2.7228273074817646E-2</v>
      </c>
      <c r="CE88" s="65">
        <v>2.6695959344135635E-2</v>
      </c>
      <c r="CF88" s="65">
        <v>2.6174052366283437E-2</v>
      </c>
      <c r="CG88" s="65">
        <v>2.5662348688864068E-2</v>
      </c>
      <c r="CH88" s="65">
        <v>2.5160648836982321E-2</v>
      </c>
      <c r="CI88" s="65">
        <v>2.4668757235484416E-2</v>
      </c>
      <c r="CJ88" s="65">
        <v>2.4186482132717995E-2</v>
      </c>
      <c r="CK88" s="65">
        <v>2.3713635525782491E-2</v>
      </c>
      <c r="CL88" s="65">
        <v>2.3250033087240853E-2</v>
      </c>
      <c r="CM88" s="65">
        <v>2.2795494093264184E-2</v>
      </c>
      <c r="CN88" s="65">
        <v>2.2349841353181018E-2</v>
      </c>
      <c r="CO88" s="65">
        <v>2.1912901140403944E-2</v>
      </c>
      <c r="CP88" s="65">
        <v>2.1484503124706695E-2</v>
      </c>
      <c r="CQ88" s="65">
        <v>2.1064480305825129E-2</v>
      </c>
      <c r="CR88" s="65">
        <v>2.0652668948356323E-2</v>
      </c>
      <c r="CS88" s="65">
        <v>2.0248908517930504E-2</v>
      </c>
      <c r="CT88" s="65">
        <v>1.9853041618630631E-2</v>
      </c>
      <c r="CU88" s="65">
        <v>1.9464913931635564E-2</v>
      </c>
      <c r="CV88" s="65">
        <v>1.9084374155062808E-2</v>
      </c>
      <c r="CW88" s="65">
        <v>1.8711273944987106E-2</v>
      </c>
      <c r="CX88" s="65">
        <v>1.8345467857612388E-2</v>
      </c>
      <c r="CY88" s="65">
        <v>1.7986813292574098E-2</v>
      </c>
      <c r="CZ88" s="65">
        <v>1.7635170437349978E-2</v>
      </c>
      <c r="DA88" s="65">
        <v>1.7290402212757672E-2</v>
      </c>
      <c r="DB88" s="65">
        <v>1.6952374219517886E-2</v>
      </c>
      <c r="DC88" s="65">
        <v>1.6620954685862062E-2</v>
      </c>
      <c r="DD88" s="65">
        <v>1.6296014416164583E-2</v>
      </c>
      <c r="DE88" s="65">
        <v>1.5977426740578973E-2</v>
      </c>
      <c r="DF88" s="65">
        <v>1.5665067465658888E-2</v>
      </c>
      <c r="DG88" s="65">
        <v>1.535881482594437E-2</v>
      </c>
      <c r="DH88" s="65">
        <v>1.5058549436494682E-2</v>
      </c>
      <c r="DI88" s="65">
        <v>1.4764154246348969E-2</v>
      </c>
      <c r="DJ88" s="65">
        <v>1.4475514492896985E-2</v>
      </c>
      <c r="DK88" s="65">
        <v>1.4192517657141652E-2</v>
      </c>
      <c r="DL88" s="65">
        <v>1.3915053419836402E-2</v>
      </c>
      <c r="DM88" s="65">
        <v>1.364301361847994E-2</v>
      </c>
      <c r="DN88" s="65">
        <v>1.3376292205151838E-2</v>
      </c>
      <c r="DO88" s="65">
        <v>1.3114785205172378E-2</v>
      </c>
    </row>
    <row r="89" spans="1:119">
      <c r="A89" s="65">
        <v>83</v>
      </c>
      <c r="E89" s="65">
        <v>0.13605905810052105</v>
      </c>
      <c r="F89" s="65">
        <v>0.13359146957083795</v>
      </c>
      <c r="G89" s="65">
        <v>0.13116863361578551</v>
      </c>
      <c r="H89" s="65">
        <v>0.12878973859561427</v>
      </c>
      <c r="I89" s="65">
        <v>0.1264539875906012</v>
      </c>
      <c r="J89" s="65">
        <v>0.12416059813408506</v>
      </c>
      <c r="K89" s="65">
        <v>0.12190880195034322</v>
      </c>
      <c r="L89" s="65">
        <v>0.11969784469722282</v>
      </c>
      <c r="M89" s="65">
        <v>0.11752698571343917</v>
      </c>
      <c r="N89" s="65">
        <v>0.11539549777045742</v>
      </c>
      <c r="O89" s="65">
        <v>0.1133026668288741</v>
      </c>
      <c r="P89" s="65">
        <v>0.11124779179921691</v>
      </c>
      <c r="Q89" s="65">
        <v>0.1092301843070828</v>
      </c>
      <c r="R89" s="65">
        <v>0.10724916846253538</v>
      </c>
      <c r="S89" s="65">
        <v>0.10530408063368475</v>
      </c>
      <c r="T89" s="65">
        <v>0.10339426922437357</v>
      </c>
      <c r="U89" s="65">
        <v>0.10151909445589524</v>
      </c>
      <c r="V89" s="65">
        <v>9.9677928152670445E-2</v>
      </c>
      <c r="W89" s="65">
        <v>9.7870153531811402E-2</v>
      </c>
      <c r="X89" s="65">
        <v>9.6095164996501989E-2</v>
      </c>
      <c r="Y89" s="65">
        <v>9.4352367933125389E-2</v>
      </c>
      <c r="Z89" s="65">
        <v>9.2641178512071112E-2</v>
      </c>
      <c r="AA89" s="65">
        <v>9.0961023492154527E-2</v>
      </c>
      <c r="AB89" s="65">
        <v>8.9311340028583514E-2</v>
      </c>
      <c r="AC89" s="65">
        <v>8.7691575484407855E-2</v>
      </c>
      <c r="AD89" s="65">
        <v>8.6101187245388164E-2</v>
      </c>
      <c r="AE89" s="65">
        <v>8.4539642538222506E-2</v>
      </c>
      <c r="AF89" s="65">
        <v>8.3006418252069461E-2</v>
      </c>
      <c r="AG89" s="65">
        <v>8.1501000763308365E-2</v>
      </c>
      <c r="AH89" s="65">
        <v>8.0022885763477533E-2</v>
      </c>
      <c r="AI89" s="65">
        <v>7.8571578090333036E-2</v>
      </c>
      <c r="AJ89" s="65">
        <v>7.714659156197147E-2</v>
      </c>
      <c r="AK89" s="65">
        <v>7.5747448813961074E-2</v>
      </c>
      <c r="AL89" s="65">
        <v>7.4373681139426703E-2</v>
      </c>
      <c r="AM89" s="65">
        <v>7.3024828332035011E-2</v>
      </c>
      <c r="AN89" s="65">
        <v>7.1700438531827226E-2</v>
      </c>
      <c r="AO89" s="65">
        <v>7.0400068073848077E-2</v>
      </c>
      <c r="AP89" s="65">
        <v>6.9123281339519851E-2</v>
      </c>
      <c r="AQ89" s="65">
        <v>6.7869650610712068E-2</v>
      </c>
      <c r="AR89" s="65">
        <v>6.6638755926457682E-2</v>
      </c>
      <c r="AS89" s="65">
        <v>6.5430184942267919E-2</v>
      </c>
      <c r="AT89" s="65">
        <v>6.4243532791998723E-2</v>
      </c>
      <c r="AU89" s="65">
        <v>6.3078401952222238E-2</v>
      </c>
      <c r="AV89" s="65">
        <v>6.1934402109058186E-2</v>
      </c>
      <c r="AW89" s="65">
        <v>6.0811150027420352E-2</v>
      </c>
      <c r="AX89" s="65">
        <v>5.9708269422634457E-2</v>
      </c>
      <c r="AY89" s="65">
        <v>5.862539083438445E-2</v>
      </c>
      <c r="AZ89" s="65">
        <v>5.7562151502944726E-2</v>
      </c>
      <c r="BA89" s="65">
        <v>5.6518195247657346E-2</v>
      </c>
      <c r="BB89" s="65">
        <v>5.5493172347612918E-2</v>
      </c>
      <c r="BC89" s="65">
        <v>5.4486739424495591E-2</v>
      </c>
      <c r="BD89" s="65">
        <v>5.3498559327552798E-2</v>
      </c>
      <c r="BE89" s="65">
        <v>5.2528301020651175E-2</v>
      </c>
      <c r="BF89" s="65">
        <v>5.1575639471380871E-2</v>
      </c>
      <c r="BG89" s="65">
        <v>5.064025554217106E-2</v>
      </c>
      <c r="BH89" s="65">
        <v>4.9721835883380229E-2</v>
      </c>
      <c r="BI89" s="65">
        <v>4.8820072828325345E-2</v>
      </c>
      <c r="BJ89" s="65">
        <v>4.7934664290214875E-2</v>
      </c>
      <c r="BK89" s="65">
        <v>4.7065313660950951E-2</v>
      </c>
      <c r="BL89" s="65">
        <v>4.6211729711766937E-2</v>
      </c>
      <c r="BM89" s="65">
        <v>4.5373626495667035E-2</v>
      </c>
      <c r="BN89" s="65">
        <v>4.4550723251635206E-2</v>
      </c>
      <c r="BO89" s="65">
        <v>4.3742744310581519E-2</v>
      </c>
      <c r="BP89" s="65">
        <v>4.2949419002994087E-2</v>
      </c>
      <c r="BQ89" s="65">
        <v>4.2170481568265979E-2</v>
      </c>
      <c r="BR89" s="65">
        <v>4.1405671065666533E-2</v>
      </c>
      <c r="BS89" s="65">
        <v>4.0654731286927329E-2</v>
      </c>
      <c r="BT89" s="65">
        <v>3.9917410670413482E-2</v>
      </c>
      <c r="BU89" s="65">
        <v>3.919346221685157E-2</v>
      </c>
      <c r="BV89" s="65">
        <v>3.8482643406585963E-2</v>
      </c>
      <c r="BW89" s="65">
        <v>3.778471611833574E-2</v>
      </c>
      <c r="BX89" s="65">
        <v>3.7099446549425055E-2</v>
      </c>
      <c r="BY89" s="65">
        <v>3.6426605137460266E-2</v>
      </c>
      <c r="BZ89" s="65">
        <v>3.576596648342751E-2</v>
      </c>
      <c r="CA89" s="65">
        <v>3.5117309276184956E-2</v>
      </c>
      <c r="CB89" s="65">
        <v>3.4480416218324546E-2</v>
      </c>
      <c r="CC89" s="65">
        <v>3.3855073953378265E-2</v>
      </c>
      <c r="CD89" s="65">
        <v>3.3241072994344659E-2</v>
      </c>
      <c r="CE89" s="65">
        <v>3.2638207653511532E-2</v>
      </c>
      <c r="CF89" s="65">
        <v>3.2046275973551509E-2</v>
      </c>
      <c r="CG89" s="65">
        <v>3.1465079659867098E-2</v>
      </c>
      <c r="CH89" s="65">
        <v>3.0894424014162935E-2</v>
      </c>
      <c r="CI89" s="65">
        <v>3.0334117869222622E-2</v>
      </c>
      <c r="CJ89" s="65">
        <v>2.9783973524868508E-2</v>
      </c>
      <c r="CK89" s="65">
        <v>2.9243806685083001E-2</v>
      </c>
      <c r="CL89" s="65">
        <v>2.8713436396270126E-2</v>
      </c>
      <c r="CM89" s="65">
        <v>2.8192684986636851E-2</v>
      </c>
      <c r="CN89" s="65">
        <v>2.7681378006673803E-2</v>
      </c>
      <c r="CO89" s="65">
        <v>2.7179344170715422E-2</v>
      </c>
      <c r="CP89" s="65">
        <v>2.6686415299559948E-2</v>
      </c>
      <c r="CQ89" s="65">
        <v>2.6202426264130177E-2</v>
      </c>
      <c r="CR89" s="65">
        <v>2.5727214930155881E-2</v>
      </c>
      <c r="CS89" s="65">
        <v>2.5260622103859504E-2</v>
      </c>
      <c r="CT89" s="65">
        <v>2.4802491478626957E-2</v>
      </c>
      <c r="CU89" s="65">
        <v>2.4352669582645533E-2</v>
      </c>
      <c r="CV89" s="65">
        <v>2.3911005727491528E-2</v>
      </c>
      <c r="CW89" s="65">
        <v>2.3477351957650244E-2</v>
      </c>
      <c r="CX89" s="65">
        <v>2.3051563000951524E-2</v>
      </c>
      <c r="CY89" s="65">
        <v>2.2633496219904202E-2</v>
      </c>
      <c r="CZ89" s="65">
        <v>2.2223011563913129E-2</v>
      </c>
      <c r="DA89" s="65">
        <v>2.1819971522362841E-2</v>
      </c>
      <c r="DB89" s="65">
        <v>2.1424241078552068E-2</v>
      </c>
      <c r="DC89" s="65">
        <v>2.1035687664463731E-2</v>
      </c>
      <c r="DD89" s="65">
        <v>2.0654181116355204E-2</v>
      </c>
      <c r="DE89" s="65">
        <v>2.0279593631154034E-2</v>
      </c>
      <c r="DF89" s="65">
        <v>1.9911799723644402E-2</v>
      </c>
      <c r="DG89" s="65">
        <v>1.9550676184430189E-2</v>
      </c>
      <c r="DH89" s="65">
        <v>1.9196102038660297E-2</v>
      </c>
      <c r="DI89" s="65">
        <v>1.8847958505502593E-2</v>
      </c>
      <c r="DJ89" s="65">
        <v>1.8506128958352859E-2</v>
      </c>
      <c r="DK89" s="65">
        <v>1.8170498885765333E-2</v>
      </c>
      <c r="DL89" s="65">
        <v>1.7840955853091919E-2</v>
      </c>
      <c r="DM89" s="65">
        <v>1.7517389464817002E-2</v>
      </c>
      <c r="DN89" s="65">
        <v>1.7199691327575459E-2</v>
      </c>
      <c r="DO89" s="65">
        <v>1.6887755013841325E-2</v>
      </c>
    </row>
    <row r="90" spans="1:119">
      <c r="A90" s="65">
        <v>84</v>
      </c>
      <c r="E90" s="65">
        <v>0.14845153574713593</v>
      </c>
      <c r="F90" s="65">
        <v>0.14597785033380342</v>
      </c>
      <c r="G90" s="65">
        <v>0.14354538456493834</v>
      </c>
      <c r="H90" s="65">
        <v>0.14115345158719989</v>
      </c>
      <c r="I90" s="65">
        <v>0.13880137599245801</v>
      </c>
      <c r="J90" s="65">
        <v>0.13648849362707871</v>
      </c>
      <c r="K90" s="65">
        <v>0.13421415140438775</v>
      </c>
      <c r="L90" s="65">
        <v>0.13197770712025894</v>
      </c>
      <c r="M90" s="65">
        <v>0.12977852927177547</v>
      </c>
      <c r="N90" s="65">
        <v>0.12761599687891317</v>
      </c>
      <c r="O90" s="65">
        <v>0.12548949930919473</v>
      </c>
      <c r="P90" s="65">
        <v>0.12339843610526595</v>
      </c>
      <c r="Q90" s="65">
        <v>0.12134221681534507</v>
      </c>
      <c r="R90" s="65">
        <v>0.11932026082649745</v>
      </c>
      <c r="S90" s="65">
        <v>0.11733199720068836</v>
      </c>
      <c r="T90" s="65">
        <v>0.11537686451356752</v>
      </c>
      <c r="U90" s="65">
        <v>0.11345431069594049</v>
      </c>
      <c r="V90" s="65">
        <v>0.1115637928778811</v>
      </c>
      <c r="W90" s="65">
        <v>0.10970477723544179</v>
      </c>
      <c r="X90" s="65">
        <v>0.10787673883991823</v>
      </c>
      <c r="Y90" s="65">
        <v>0.10607916150962558</v>
      </c>
      <c r="Z90" s="65">
        <v>0.10431153766414465</v>
      </c>
      <c r="AA90" s="65">
        <v>0.10257336818099697</v>
      </c>
      <c r="AB90" s="65">
        <v>0.10086416225470791</v>
      </c>
      <c r="AC90" s="65">
        <v>9.9183437258218363E-2</v>
      </c>
      <c r="AD90" s="65">
        <v>9.7530718606605712E-2</v>
      </c>
      <c r="AE90" s="65">
        <v>9.5905539623075714E-2</v>
      </c>
      <c r="AF90" s="65">
        <v>9.4307441407187401E-2</v>
      </c>
      <c r="AG90" s="65">
        <v>9.2735972705273548E-2</v>
      </c>
      <c r="AH90" s="65">
        <v>9.1190689783020848E-2</v>
      </c>
      <c r="AI90" s="65">
        <v>8.9671156300172791E-2</v>
      </c>
      <c r="AJ90" s="65">
        <v>8.8176943187320736E-2</v>
      </c>
      <c r="AK90" s="65">
        <v>8.6707628524747921E-2</v>
      </c>
      <c r="AL90" s="65">
        <v>8.5262797423292236E-2</v>
      </c>
      <c r="AM90" s="65">
        <v>8.384204190719452E-2</v>
      </c>
      <c r="AN90" s="65">
        <v>8.2444960798898598E-2</v>
      </c>
      <c r="AO90" s="65">
        <v>8.1071159605771229E-2</v>
      </c>
      <c r="AP90" s="65">
        <v>7.9720250408709475E-2</v>
      </c>
      <c r="AQ90" s="65">
        <v>7.8391851752604338E-2</v>
      </c>
      <c r="AR90" s="65">
        <v>7.7085588538629624E-2</v>
      </c>
      <c r="AS90" s="65">
        <v>7.5801091918325458E-2</v>
      </c>
      <c r="AT90" s="65">
        <v>7.4537999189447063E-2</v>
      </c>
      <c r="AU90" s="65">
        <v>7.3295953693548702E-2</v>
      </c>
      <c r="AV90" s="65">
        <v>7.207460471527434E-2</v>
      </c>
      <c r="AW90" s="65">
        <v>7.0873607383326417E-2</v>
      </c>
      <c r="AX90" s="65">
        <v>6.9692622573084936E-2</v>
      </c>
      <c r="AY90" s="65">
        <v>6.8531316810848994E-2</v>
      </c>
      <c r="AZ90" s="65">
        <v>6.7389362179674117E-2</v>
      </c>
      <c r="BA90" s="65">
        <v>6.6266436226778691E-2</v>
      </c>
      <c r="BB90" s="65">
        <v>6.5162221872493223E-2</v>
      </c>
      <c r="BC90" s="65">
        <v>6.4076407320726739E-2</v>
      </c>
      <c r="BD90" s="65">
        <v>6.3008685970925293E-2</v>
      </c>
      <c r="BE90" s="65">
        <v>6.1958756331497243E-2</v>
      </c>
      <c r="BF90" s="65">
        <v>6.0926321934681643E-2</v>
      </c>
      <c r="BG90" s="65">
        <v>5.9911091252834489E-2</v>
      </c>
      <c r="BH90" s="65">
        <v>5.8912777616110606E-2</v>
      </c>
      <c r="BI90" s="65">
        <v>5.7931099131516776E-2</v>
      </c>
      <c r="BJ90" s="65">
        <v>5.6965778603313914E-2</v>
      </c>
      <c r="BK90" s="65">
        <v>5.6016543454745493E-2</v>
      </c>
      <c r="BL90" s="65">
        <v>5.5083125651070236E-2</v>
      </c>
      <c r="BM90" s="65">
        <v>5.4165261623877491E-2</v>
      </c>
      <c r="BN90" s="65">
        <v>5.326269219666354E-2</v>
      </c>
      <c r="BO90" s="65">
        <v>5.2375162511648157E-2</v>
      </c>
      <c r="BP90" s="65">
        <v>5.150242195781065E-2</v>
      </c>
      <c r="BQ90" s="65">
        <v>5.0644224100125035E-2</v>
      </c>
      <c r="BR90" s="65">
        <v>4.9800326609974375E-2</v>
      </c>
      <c r="BS90" s="65">
        <v>4.8970491196724607E-2</v>
      </c>
      <c r="BT90" s="65">
        <v>4.8154483540438692E-2</v>
      </c>
      <c r="BU90" s="65">
        <v>4.735207322571184E-2</v>
      </c>
      <c r="BV90" s="65">
        <v>4.6563033676609328E-2</v>
      </c>
      <c r="BW90" s="65">
        <v>4.5787142092688429E-2</v>
      </c>
      <c r="BX90" s="65">
        <v>4.5024179386086355E-2</v>
      </c>
      <c r="BY90" s="65">
        <v>4.4273930119656829E-2</v>
      </c>
      <c r="BZ90" s="65">
        <v>4.3536182446136988E-2</v>
      </c>
      <c r="CA90" s="65">
        <v>4.2810728048328445E-2</v>
      </c>
      <c r="CB90" s="65">
        <v>4.2097362080274876E-2</v>
      </c>
      <c r="CC90" s="65">
        <v>4.1395883109419829E-2</v>
      </c>
      <c r="CD90" s="65">
        <v>4.0706093059728395E-2</v>
      </c>
      <c r="CE90" s="65">
        <v>4.0027797155756578E-2</v>
      </c>
      <c r="CF90" s="65">
        <v>3.9360803867652887E-2</v>
      </c>
      <c r="CG90" s="65">
        <v>3.8704924857075974E-2</v>
      </c>
      <c r="CH90" s="65">
        <v>3.805997492401389E-2</v>
      </c>
      <c r="CI90" s="65">
        <v>3.74257719544892E-2</v>
      </c>
      <c r="CJ90" s="65">
        <v>3.6802136869135665E-2</v>
      </c>
      <c r="CK90" s="65">
        <v>3.6188893572631733E-2</v>
      </c>
      <c r="CL90" s="65">
        <v>3.5585868903976588E-2</v>
      </c>
      <c r="CM90" s="65">
        <v>3.4992892587594998E-2</v>
      </c>
      <c r="CN90" s="65">
        <v>3.440979718525649E-2</v>
      </c>
      <c r="CO90" s="65">
        <v>3.3836418048796189E-2</v>
      </c>
      <c r="CP90" s="65">
        <v>3.327259327362312E-2</v>
      </c>
      <c r="CQ90" s="65">
        <v>3.271816365300334E-2</v>
      </c>
      <c r="CR90" s="65">
        <v>3.2172972633104986E-2</v>
      </c>
      <c r="CS90" s="65">
        <v>3.1636866268792127E-2</v>
      </c>
      <c r="CT90" s="65">
        <v>3.1109693180155541E-2</v>
      </c>
      <c r="CU90" s="65">
        <v>3.0591304509767634E-2</v>
      </c>
      <c r="CV90" s="65">
        <v>3.0081553880649706E-2</v>
      </c>
      <c r="CW90" s="65">
        <v>2.9580297354939614E-2</v>
      </c>
      <c r="CX90" s="65">
        <v>2.908739339324809E-2</v>
      </c>
      <c r="CY90" s="65">
        <v>2.8602702814692536E-2</v>
      </c>
      <c r="CZ90" s="65">
        <v>2.8126088757596434E-2</v>
      </c>
      <c r="DA90" s="65">
        <v>2.765741664084399E-2</v>
      </c>
      <c r="DB90" s="65">
        <v>2.7196554125878493E-2</v>
      </c>
      <c r="DC90" s="65">
        <v>2.6743371079334013E-2</v>
      </c>
      <c r="DD90" s="65">
        <v>2.6297739536289763E-2</v>
      </c>
      <c r="DE90" s="65">
        <v>2.5859533664136673E-2</v>
      </c>
      <c r="DF90" s="65">
        <v>2.5428629727046296E-2</v>
      </c>
      <c r="DG90" s="65">
        <v>2.5004906051031436E-2</v>
      </c>
      <c r="DH90" s="65">
        <v>2.4588242989589316E-2</v>
      </c>
      <c r="DI90" s="65">
        <v>2.4178522889917026E-2</v>
      </c>
      <c r="DJ90" s="65">
        <v>2.3775630059689981E-2</v>
      </c>
      <c r="DK90" s="65">
        <v>2.3379450734394062E-2</v>
      </c>
      <c r="DL90" s="65">
        <v>2.2989873045201902E-2</v>
      </c>
      <c r="DM90" s="65">
        <v>2.2606786987384685E-2</v>
      </c>
      <c r="DN90" s="65">
        <v>2.2230084389250147E-2</v>
      </c>
      <c r="DO90" s="65">
        <v>2.1859658881598236E-2</v>
      </c>
    </row>
    <row r="91" spans="1:119">
      <c r="A91" s="65">
        <v>85</v>
      </c>
      <c r="E91" s="65">
        <v>0.16123721378406497</v>
      </c>
      <c r="F91" s="65">
        <v>0.15878581349890541</v>
      </c>
      <c r="G91" s="65">
        <v>0.15637168353873501</v>
      </c>
      <c r="H91" s="65">
        <v>0.15399425725716265</v>
      </c>
      <c r="I91" s="65">
        <v>0.15165297662291211</v>
      </c>
      <c r="J91" s="65">
        <v>0.14934729208884059</v>
      </c>
      <c r="K91" s="65">
        <v>0.14707666246294851</v>
      </c>
      <c r="L91" s="65">
        <v>0.14484055478135063</v>
      </c>
      <c r="M91" s="65">
        <v>0.14263844418317823</v>
      </c>
      <c r="N91" s="65">
        <v>0.1404698137873836</v>
      </c>
      <c r="O91" s="65">
        <v>0.1383341545714171</v>
      </c>
      <c r="P91" s="65">
        <v>0.13623096525174905</v>
      </c>
      <c r="Q91" s="65">
        <v>0.13415975216620821</v>
      </c>
      <c r="R91" s="65">
        <v>0.13212002915810894</v>
      </c>
      <c r="S91" s="65">
        <v>0.13011131746214011</v>
      </c>
      <c r="T91" s="65">
        <v>0.12813314559198902</v>
      </c>
      <c r="U91" s="65">
        <v>0.12618504922967363</v>
      </c>
      <c r="V91" s="65">
        <v>0.12426657111655788</v>
      </c>
      <c r="W91" s="65">
        <v>0.12237726094602307</v>
      </c>
      <c r="X91" s="65">
        <v>0.12051667525777189</v>
      </c>
      <c r="Y91" s="65">
        <v>0.11868437733373903</v>
      </c>
      <c r="Z91" s="65">
        <v>0.11687993709558436</v>
      </c>
      <c r="AA91" s="65">
        <v>0.11510293100374465</v>
      </c>
      <c r="AB91" s="65">
        <v>0.11335294195801997</v>
      </c>
      <c r="AC91" s="65">
        <v>0.11162955919967174</v>
      </c>
      <c r="AD91" s="65">
        <v>0.10993237821500904</v>
      </c>
      <c r="AE91" s="65">
        <v>0.10826100064044081</v>
      </c>
      <c r="AF91" s="65">
        <v>0.10661503416897189</v>
      </c>
      <c r="AG91" s="65">
        <v>0.10499409245812012</v>
      </c>
      <c r="AH91" s="65">
        <v>0.10339779503923392</v>
      </c>
      <c r="AI91" s="65">
        <v>0.10182576722818837</v>
      </c>
      <c r="AJ91" s="65">
        <v>0.10027764003743905</v>
      </c>
      <c r="AK91" s="65">
        <v>9.8753050089413041E-2</v>
      </c>
      <c r="AL91" s="65">
        <v>9.7251639531216655E-2</v>
      </c>
      <c r="AM91" s="65">
        <v>9.5773055950639924E-2</v>
      </c>
      <c r="AN91" s="65">
        <v>9.4316952293438144E-2</v>
      </c>
      <c r="AO91" s="65">
        <v>9.2882986781871082E-2</v>
      </c>
      <c r="AP91" s="65">
        <v>9.1470822834480589E-2</v>
      </c>
      <c r="AQ91" s="65">
        <v>9.0080128987087935E-2</v>
      </c>
      <c r="AR91" s="65">
        <v>8.8710578814992488E-2</v>
      </c>
      <c r="AS91" s="65">
        <v>8.7361850856352743E-2</v>
      </c>
      <c r="AT91" s="65">
        <v>8.6033628536732784E-2</v>
      </c>
      <c r="AU91" s="65">
        <v>8.4725600094795628E-2</v>
      </c>
      <c r="AV91" s="65">
        <v>8.3437458509126386E-2</v>
      </c>
      <c r="AW91" s="65">
        <v>8.2168901426167937E-2</v>
      </c>
      <c r="AX91" s="65">
        <v>8.0919631089252306E-2</v>
      </c>
      <c r="AY91" s="65">
        <v>7.968935426871096E-2</v>
      </c>
      <c r="AZ91" s="65">
        <v>7.8477782193047824E-2</v>
      </c>
      <c r="BA91" s="65">
        <v>7.7284630481158467E-2</v>
      </c>
      <c r="BB91" s="65">
        <v>7.6109619075580046E-2</v>
      </c>
      <c r="BC91" s="65">
        <v>7.4952472176755991E-2</v>
      </c>
      <c r="BD91" s="65">
        <v>7.381291817830013E-2</v>
      </c>
      <c r="BE91" s="65">
        <v>7.269068960324504E-2</v>
      </c>
      <c r="BF91" s="65">
        <v>7.1585523041259633E-2</v>
      </c>
      <c r="BG91" s="65">
        <v>7.0497159086821332E-2</v>
      </c>
      <c r="BH91" s="65">
        <v>6.9425342278328125E-2</v>
      </c>
      <c r="BI91" s="65">
        <v>6.8369821038136533E-2</v>
      </c>
      <c r="BJ91" s="65">
        <v>6.7330347613511032E-2</v>
      </c>
      <c r="BK91" s="65">
        <v>6.6306678018471385E-2</v>
      </c>
      <c r="BL91" s="65">
        <v>6.5298571976524097E-2</v>
      </c>
      <c r="BM91" s="65">
        <v>6.4305792864264411E-2</v>
      </c>
      <c r="BN91" s="65">
        <v>6.332810765583613E-2</v>
      </c>
      <c r="BO91" s="65">
        <v>6.236528686823533E-2</v>
      </c>
      <c r="BP91" s="65">
        <v>6.1417104507446113E-2</v>
      </c>
      <c r="BQ91" s="65">
        <v>6.0483338015395086E-2</v>
      </c>
      <c r="BR91" s="65">
        <v>5.9563768217712344E-2</v>
      </c>
      <c r="BS91" s="65">
        <v>5.8658179272286719E-2</v>
      </c>
      <c r="BT91" s="65">
        <v>5.7766358618603138E-2</v>
      </c>
      <c r="BU91" s="65">
        <v>5.6888096927850254E-2</v>
      </c>
      <c r="BV91" s="65">
        <v>5.602318805378672E-2</v>
      </c>
      <c r="BW91" s="65">
        <v>5.5171428984354239E-2</v>
      </c>
      <c r="BX91" s="65">
        <v>5.4332619794026538E-2</v>
      </c>
      <c r="BY91" s="65">
        <v>5.3506563596882641E-2</v>
      </c>
      <c r="BZ91" s="65">
        <v>5.2693066500393682E-2</v>
      </c>
      <c r="CA91" s="65">
        <v>5.1891937559912303E-2</v>
      </c>
      <c r="CB91" s="65">
        <v>5.1102988733853993E-2</v>
      </c>
      <c r="CC91" s="65">
        <v>5.0326034839559795E-2</v>
      </c>
      <c r="CD91" s="65">
        <v>4.9560893509830124E-2</v>
      </c>
      <c r="CE91" s="65">
        <v>4.8807385150119384E-2</v>
      </c>
      <c r="CF91" s="65">
        <v>4.8065332896381423E-2</v>
      </c>
      <c r="CG91" s="65">
        <v>4.7334562573555838E-2</v>
      </c>
      <c r="CH91" s="65">
        <v>4.6614902654685514E-2</v>
      </c>
      <c r="CI91" s="65">
        <v>4.5906184220655628E-2</v>
      </c>
      <c r="CJ91" s="65">
        <v>4.5208240920544943E-2</v>
      </c>
      <c r="CK91" s="65">
        <v>4.452090893257965E-2</v>
      </c>
      <c r="CL91" s="65">
        <v>4.3844026925681102E-2</v>
      </c>
      <c r="CM91" s="65">
        <v>4.3177436021598015E-2</v>
      </c>
      <c r="CN91" s="65">
        <v>4.2520979757614465E-2</v>
      </c>
      <c r="CO91" s="65">
        <v>4.1874504049824825E-2</v>
      </c>
      <c r="CP91" s="65">
        <v>4.1237857156967136E-2</v>
      </c>
      <c r="CQ91" s="65">
        <v>4.0610889644806185E-2</v>
      </c>
      <c r="CR91" s="65">
        <v>3.9993454351058257E-2</v>
      </c>
      <c r="CS91" s="65">
        <v>3.9385406350849084E-2</v>
      </c>
      <c r="CT91" s="65">
        <v>3.878660292269695E-2</v>
      </c>
      <c r="CU91" s="65">
        <v>3.8196903515013023E-2</v>
      </c>
      <c r="CV91" s="65">
        <v>3.7616169713110964E-2</v>
      </c>
      <c r="CW91" s="65">
        <v>3.7044265206718135E-2</v>
      </c>
      <c r="CX91" s="65">
        <v>3.6481055757980746E-2</v>
      </c>
      <c r="CY91" s="65">
        <v>3.5926409169955459E-2</v>
      </c>
      <c r="CZ91" s="65">
        <v>3.5380195255579991E-2</v>
      </c>
      <c r="DA91" s="65">
        <v>3.4842285807115549E-2</v>
      </c>
      <c r="DB91" s="65">
        <v>3.4312554566053782E-2</v>
      </c>
      <c r="DC91" s="65">
        <v>3.3790877193481311E-2</v>
      </c>
      <c r="DD91" s="65">
        <v>3.3277131240894785E-2</v>
      </c>
      <c r="DE91" s="65">
        <v>3.2771196121459685E-2</v>
      </c>
      <c r="DF91" s="65">
        <v>3.2272953081706128E-2</v>
      </c>
      <c r="DG91" s="65">
        <v>3.1782285173654903E-2</v>
      </c>
      <c r="DH91" s="65">
        <v>3.1299077227367383E-2</v>
      </c>
      <c r="DI91" s="65">
        <v>3.0823215823912752E-2</v>
      </c>
      <c r="DJ91" s="65">
        <v>3.0354589268746214E-2</v>
      </c>
      <c r="DK91" s="65">
        <v>2.9893087565492027E-2</v>
      </c>
      <c r="DL91" s="65">
        <v>2.9438602390124965E-2</v>
      </c>
      <c r="DM91" s="65">
        <v>2.899102706554451E-2</v>
      </c>
      <c r="DN91" s="65">
        <v>2.8550256536535482E-2</v>
      </c>
      <c r="DO91" s="65">
        <v>2.8116187345109411E-2</v>
      </c>
    </row>
    <row r="92" spans="1:119">
      <c r="A92" s="65">
        <v>86</v>
      </c>
      <c r="E92" s="65">
        <v>0.17432010496284372</v>
      </c>
      <c r="F92" s="65">
        <v>0.1719136588457631</v>
      </c>
      <c r="G92" s="65">
        <v>0.16954043312466396</v>
      </c>
      <c r="H92" s="65">
        <v>0.16719996920016153</v>
      </c>
      <c r="I92" s="65">
        <v>0.16489181480372231</v>
      </c>
      <c r="J92" s="65">
        <v>0.16261552391026871</v>
      </c>
      <c r="K92" s="65">
        <v>0.16037065665198938</v>
      </c>
      <c r="L92" s="65">
        <v>0.15815677923333984</v>
      </c>
      <c r="M92" s="65">
        <v>0.15597346384721628</v>
      </c>
      <c r="N92" s="65">
        <v>0.15382028859228652</v>
      </c>
      <c r="O92" s="65">
        <v>0.15169683739146242</v>
      </c>
      <c r="P92" s="65">
        <v>0.14960269991149758</v>
      </c>
      <c r="Q92" s="65">
        <v>0.14753747148369492</v>
      </c>
      <c r="R92" s="65">
        <v>0.1455007530257092</v>
      </c>
      <c r="S92" s="65">
        <v>0.14349215096442852</v>
      </c>
      <c r="T92" s="65">
        <v>0.14151127715992098</v>
      </c>
      <c r="U92" s="65">
        <v>0.13955774883043082</v>
      </c>
      <c r="V92" s="65">
        <v>0.13763118847841008</v>
      </c>
      <c r="W92" s="65">
        <v>0.13573122381757158</v>
      </c>
      <c r="X92" s="65">
        <v>0.13385748770094852</v>
      </c>
      <c r="Y92" s="65">
        <v>0.13200961804994771</v>
      </c>
      <c r="Z92" s="65">
        <v>0.13018725778438159</v>
      </c>
      <c r="AA92" s="65">
        <v>0.12839005475346685</v>
      </c>
      <c r="AB92" s="65">
        <v>0.1266176616677748</v>
      </c>
      <c r="AC92" s="65">
        <v>0.12486973603212198</v>
      </c>
      <c r="AD92" s="65">
        <v>0.12314594007938647</v>
      </c>
      <c r="AE92" s="65">
        <v>0.12144594070523822</v>
      </c>
      <c r="AF92" s="65">
        <v>0.11976940940377057</v>
      </c>
      <c r="AG92" s="65">
        <v>0.11811602220402</v>
      </c>
      <c r="AH92" s="65">
        <v>0.11648545960736222</v>
      </c>
      <c r="AI92" s="65">
        <v>0.11487740652577277</v>
      </c>
      <c r="AJ92" s="65">
        <v>0.11329155222093994</v>
      </c>
      <c r="AK92" s="65">
        <v>0.11172759024421765</v>
      </c>
      <c r="AL92" s="65">
        <v>0.11018521837740813</v>
      </c>
      <c r="AM92" s="65">
        <v>0.1086641385743612</v>
      </c>
      <c r="AN92" s="65">
        <v>0.10716405690338059</v>
      </c>
      <c r="AO92" s="65">
        <v>0.10568468349042444</v>
      </c>
      <c r="AP92" s="65">
        <v>0.10422573246309093</v>
      </c>
      <c r="AQ92" s="65">
        <v>0.10278692189537611</v>
      </c>
      <c r="AR92" s="65">
        <v>0.10136797375319527</v>
      </c>
      <c r="AS92" s="65">
        <v>9.9968613840655626E-2</v>
      </c>
      <c r="AT92" s="65">
        <v>9.8588571747071169E-2</v>
      </c>
      <c r="AU92" s="65">
        <v>9.7227580794708904E-2</v>
      </c>
      <c r="AV92" s="65">
        <v>9.5885377987256257E-2</v>
      </c>
      <c r="AW92" s="65">
        <v>9.456170395899989E-2</v>
      </c>
      <c r="AX92" s="65">
        <v>9.3256302924706269E-2</v>
      </c>
      <c r="AY92" s="65">
        <v>9.1968922630194086E-2</v>
      </c>
      <c r="AZ92" s="65">
        <v>9.0699314303588893E-2</v>
      </c>
      <c r="BA92" s="65">
        <v>8.9447232607250612E-2</v>
      </c>
      <c r="BB92" s="65">
        <v>8.8212435590364846E-2</v>
      </c>
      <c r="BC92" s="65">
        <v>8.6994684642188763E-2</v>
      </c>
      <c r="BD92" s="65">
        <v>8.5793744445941886E-2</v>
      </c>
      <c r="BE92" s="65">
        <v>8.4609382933334087E-2</v>
      </c>
      <c r="BF92" s="65">
        <v>8.3441371239720702E-2</v>
      </c>
      <c r="BG92" s="65">
        <v>8.2289483659877233E-2</v>
      </c>
      <c r="BH92" s="65">
        <v>8.1153497604384159E-2</v>
      </c>
      <c r="BI92" s="65">
        <v>8.0033193556614035E-2</v>
      </c>
      <c r="BJ92" s="65">
        <v>7.8928355030312466E-2</v>
      </c>
      <c r="BK92" s="65">
        <v>7.7838768527764529E-2</v>
      </c>
      <c r="BL92" s="65">
        <v>7.6764223498538536E-2</v>
      </c>
      <c r="BM92" s="65">
        <v>7.5704512298799723E-2</v>
      </c>
      <c r="BN92" s="65">
        <v>7.4659430151185327E-2</v>
      </c>
      <c r="BO92" s="65">
        <v>7.3628775105233704E-2</v>
      </c>
      <c r="BP92" s="65">
        <v>7.26123479983595E-2</v>
      </c>
      <c r="BQ92" s="65">
        <v>7.1609952417367798E-2</v>
      </c>
      <c r="BR92" s="65">
        <v>7.0621394660499576E-2</v>
      </c>
      <c r="BS92" s="65">
        <v>6.9646483700000747E-2</v>
      </c>
      <c r="BT92" s="65">
        <v>6.8685031145208464E-2</v>
      </c>
      <c r="BU92" s="65">
        <v>6.7736851206146448E-2</v>
      </c>
      <c r="BV92" s="65">
        <v>6.6801760657623416E-2</v>
      </c>
      <c r="BW92" s="65">
        <v>6.5879578803826624E-2</v>
      </c>
      <c r="BX92" s="65">
        <v>6.4970127443404538E-2</v>
      </c>
      <c r="BY92" s="65">
        <v>6.4073230835031428E-2</v>
      </c>
      <c r="BZ92" s="65">
        <v>6.3188715663447304E-2</v>
      </c>
      <c r="CA92" s="65">
        <v>6.2316411005966604E-2</v>
      </c>
      <c r="CB92" s="65">
        <v>6.1456148299449322E-2</v>
      </c>
      <c r="CC92" s="65">
        <v>6.0607761307728152E-2</v>
      </c>
      <c r="CD92" s="65">
        <v>5.9771086089485143E-2</v>
      </c>
      <c r="CE92" s="65">
        <v>5.8945960966571807E-2</v>
      </c>
      <c r="CF92" s="65">
        <v>5.8132226492766663E-2</v>
      </c>
      <c r="CG92" s="65">
        <v>5.7329725422964148E-2</v>
      </c>
      <c r="CH92" s="65">
        <v>5.6538302682788533E-2</v>
      </c>
      <c r="CI92" s="65">
        <v>5.5757805338627772E-2</v>
      </c>
      <c r="CJ92" s="65">
        <v>5.4988082568080555E-2</v>
      </c>
      <c r="CK92" s="65">
        <v>5.4228985630811778E-2</v>
      </c>
      <c r="CL92" s="65">
        <v>5.3480367839809972E-2</v>
      </c>
      <c r="CM92" s="65">
        <v>5.2742084533041717E-2</v>
      </c>
      <c r="CN92" s="65">
        <v>5.2013993045497392E-2</v>
      </c>
      <c r="CO92" s="65">
        <v>5.1295952681622695E-2</v>
      </c>
      <c r="CP92" s="65">
        <v>5.0587824688130757E-2</v>
      </c>
      <c r="CQ92" s="65">
        <v>4.9889472227189667E-2</v>
      </c>
      <c r="CR92" s="65">
        <v>4.9200760349980124E-2</v>
      </c>
      <c r="CS92" s="65">
        <v>4.8521555970618024E-2</v>
      </c>
      <c r="CT92" s="65">
        <v>4.7851727840437105E-2</v>
      </c>
      <c r="CU92" s="65">
        <v>4.7191146522626598E-2</v>
      </c>
      <c r="CV92" s="65">
        <v>4.6539684367219065E-2</v>
      </c>
      <c r="CW92" s="65">
        <v>4.5897215486423455E-2</v>
      </c>
      <c r="CX92" s="65">
        <v>4.5263615730298606E-2</v>
      </c>
      <c r="CY92" s="65">
        <v>4.4638762662762725E-2</v>
      </c>
      <c r="CZ92" s="65">
        <v>4.4022535537934032E-2</v>
      </c>
      <c r="DA92" s="65">
        <v>4.3414815276797858E-2</v>
      </c>
      <c r="DB92" s="65">
        <v>4.2815484444195993E-2</v>
      </c>
      <c r="DC92" s="65">
        <v>4.2224427226133711E-2</v>
      </c>
      <c r="DD92" s="65">
        <v>4.1641529407399944E-2</v>
      </c>
      <c r="DE92" s="65">
        <v>4.1066678349496469E-2</v>
      </c>
      <c r="DF92" s="65">
        <v>4.0499762968871769E-2</v>
      </c>
      <c r="DG92" s="65">
        <v>3.9940673715455455E-2</v>
      </c>
      <c r="DH92" s="65">
        <v>3.9389302551488863E-2</v>
      </c>
      <c r="DI92" s="65">
        <v>3.8845542930647951E-2</v>
      </c>
      <c r="DJ92" s="65">
        <v>3.8309289777454437E-2</v>
      </c>
      <c r="DK92" s="65">
        <v>3.7780439466971183E-2</v>
      </c>
      <c r="DL92" s="65">
        <v>3.7258889804777762E-2</v>
      </c>
      <c r="DM92" s="65">
        <v>3.6744540007222555E-2</v>
      </c>
      <c r="DN92" s="65">
        <v>3.62372906819474E-2</v>
      </c>
      <c r="DO92" s="65">
        <v>3.5737043808681208E-2</v>
      </c>
    </row>
    <row r="93" spans="1:119">
      <c r="A93" s="65">
        <v>87</v>
      </c>
      <c r="E93" s="65">
        <v>0.18741311151334691</v>
      </c>
      <c r="F93" s="65">
        <v>0.18507618105771295</v>
      </c>
      <c r="G93" s="65">
        <v>0.18276839074019618</v>
      </c>
      <c r="H93" s="65">
        <v>0.18048937720054023</v>
      </c>
      <c r="I93" s="65">
        <v>0.17823878160937578</v>
      </c>
      <c r="J93" s="65">
        <v>0.17601624961172324</v>
      </c>
      <c r="K93" s="65">
        <v>0.17382143127119953</v>
      </c>
      <c r="L93" s="65">
        <v>0.17165398101492108</v>
      </c>
      <c r="M93" s="65">
        <v>0.16951355757909328</v>
      </c>
      <c r="N93" s="65">
        <v>0.16739982395527883</v>
      </c>
      <c r="O93" s="65">
        <v>0.1653124473373361</v>
      </c>
      <c r="P93" s="65">
        <v>0.16325109906901877</v>
      </c>
      <c r="Q93" s="65">
        <v>0.16121545459222911</v>
      </c>
      <c r="R93" s="65">
        <v>0.15920519339591671</v>
      </c>
      <c r="S93" s="65">
        <v>0.15721999896561395</v>
      </c>
      <c r="T93" s="65">
        <v>0.15525955873360103</v>
      </c>
      <c r="U93" s="65">
        <v>0.15332356402969263</v>
      </c>
      <c r="V93" s="65">
        <v>0.15141171003263748</v>
      </c>
      <c r="W93" s="65">
        <v>0.1495236957221249</v>
      </c>
      <c r="X93" s="65">
        <v>0.14765922383138907</v>
      </c>
      <c r="Y93" s="65">
        <v>0.14581800080040455</v>
      </c>
      <c r="Z93" s="65">
        <v>0.14399973672966554</v>
      </c>
      <c r="AA93" s="65">
        <v>0.14220414533454132</v>
      </c>
      <c r="AB93" s="65">
        <v>0.14043094390020078</v>
      </c>
      <c r="AC93" s="65">
        <v>0.13867985323709939</v>
      </c>
      <c r="AD93" s="65">
        <v>0.13695059763702072</v>
      </c>
      <c r="AE93" s="65">
        <v>0.13524290482966644</v>
      </c>
      <c r="AF93" s="65">
        <v>0.13355650593978757</v>
      </c>
      <c r="AG93" s="65">
        <v>0.13189113544485018</v>
      </c>
      <c r="AH93" s="65">
        <v>0.13024653113322887</v>
      </c>
      <c r="AI93" s="65">
        <v>0.12862243406292198</v>
      </c>
      <c r="AJ93" s="65">
        <v>0.12701858852078127</v>
      </c>
      <c r="AK93" s="65">
        <v>0.12543474198224966</v>
      </c>
      <c r="AL93" s="65">
        <v>0.12387064507160189</v>
      </c>
      <c r="AM93" s="65">
        <v>0.12232605152268028</v>
      </c>
      <c r="AN93" s="65">
        <v>0.12080071814011999</v>
      </c>
      <c r="AO93" s="65">
        <v>0.11929440476105847</v>
      </c>
      <c r="AP93" s="65">
        <v>0.11780687421732172</v>
      </c>
      <c r="AQ93" s="65">
        <v>0.11633789229808239</v>
      </c>
      <c r="AR93" s="65">
        <v>0.11488722771298322</v>
      </c>
      <c r="AS93" s="65">
        <v>0.11345465205572081</v>
      </c>
      <c r="AT93" s="65">
        <v>0.11203993976808303</v>
      </c>
      <c r="AU93" s="65">
        <v>0.11064286810443487</v>
      </c>
      <c r="AV93" s="65">
        <v>0.10926321709664755</v>
      </c>
      <c r="AW93" s="65">
        <v>0.10790076951946452</v>
      </c>
      <c r="AX93" s="65">
        <v>0.10655531085629931</v>
      </c>
      <c r="AY93" s="65">
        <v>0.10522662926546036</v>
      </c>
      <c r="AZ93" s="65">
        <v>0.10391451554679645</v>
      </c>
      <c r="BA93" s="65">
        <v>0.10261876310875817</v>
      </c>
      <c r="BB93" s="65">
        <v>0.10133916793587046</v>
      </c>
      <c r="BC93" s="65">
        <v>0.10007552855661034</v>
      </c>
      <c r="BD93" s="65">
        <v>9.8827646011685213E-2</v>
      </c>
      <c r="BE93" s="65">
        <v>9.7595323822707136E-2</v>
      </c>
      <c r="BF93" s="65">
        <v>9.6378367961257205E-2</v>
      </c>
      <c r="BG93" s="65">
        <v>9.5176586818335837E-2</v>
      </c>
      <c r="BH93" s="65">
        <v>9.3989791174194259E-2</v>
      </c>
      <c r="BI93" s="65">
        <v>9.2817794168541842E-2</v>
      </c>
      <c r="BJ93" s="65">
        <v>9.1660411271124967E-2</v>
      </c>
      <c r="BK93" s="65">
        <v>9.0517460252673015E-2</v>
      </c>
      <c r="BL93" s="65">
        <v>8.9388761156206448E-2</v>
      </c>
      <c r="BM93" s="65">
        <v>8.8274136268702494E-2</v>
      </c>
      <c r="BN93" s="65">
        <v>8.7173410093114592E-2</v>
      </c>
      <c r="BO93" s="65">
        <v>8.6086409320740381E-2</v>
      </c>
      <c r="BP93" s="65">
        <v>8.5012962803934208E-2</v>
      </c>
      <c r="BQ93" s="65">
        <v>8.395290152916024E-2</v>
      </c>
      <c r="BR93" s="65">
        <v>8.290605859038136E-2</v>
      </c>
      <c r="BS93" s="65">
        <v>8.1872269162779648E-2</v>
      </c>
      <c r="BT93" s="65">
        <v>8.0851370476805184E-2</v>
      </c>
      <c r="BU93" s="65">
        <v>7.9843201792547808E-2</v>
      </c>
      <c r="BV93" s="65">
        <v>7.8847604374428851E-2</v>
      </c>
      <c r="BW93" s="65">
        <v>7.7864421466208159E-2</v>
      </c>
      <c r="BX93" s="65">
        <v>7.6893498266303109E-2</v>
      </c>
      <c r="BY93" s="65">
        <v>7.5934681903415041E-2</v>
      </c>
      <c r="BZ93" s="65">
        <v>7.4987821412459882E-2</v>
      </c>
      <c r="CA93" s="65">
        <v>7.4052767710798564E-2</v>
      </c>
      <c r="CB93" s="65">
        <v>7.3129373574764331E-2</v>
      </c>
      <c r="CC93" s="65">
        <v>7.2217493616482303E-2</v>
      </c>
      <c r="CD93" s="65">
        <v>7.131698426097817E-2</v>
      </c>
      <c r="CE93" s="65">
        <v>7.0427703723572543E-2</v>
      </c>
      <c r="CF93" s="65">
        <v>6.9549511987557017E-2</v>
      </c>
      <c r="CG93" s="65">
        <v>6.8682270782148475E-2</v>
      </c>
      <c r="CH93" s="65">
        <v>6.7825843560718593E-2</v>
      </c>
      <c r="CI93" s="65">
        <v>6.6980095479294663E-2</v>
      </c>
      <c r="CJ93" s="65">
        <v>6.6144893375328265E-2</v>
      </c>
      <c r="CK93" s="65">
        <v>6.5320105746729196E-2</v>
      </c>
      <c r="CL93" s="65">
        <v>6.4505602731160364E-2</v>
      </c>
      <c r="CM93" s="65">
        <v>6.3701256085591018E-2</v>
      </c>
      <c r="CN93" s="65">
        <v>6.2906939166105083E-2</v>
      </c>
      <c r="CO93" s="65">
        <v>6.2122526907961065E-2</v>
      </c>
      <c r="CP93" s="65">
        <v>6.1347895805900651E-2</v>
      </c>
      <c r="CQ93" s="65">
        <v>6.0582923894702968E-2</v>
      </c>
      <c r="CR93" s="65">
        <v>5.9827490729981198E-2</v>
      </c>
      <c r="CS93" s="65">
        <v>5.9081477369218573E-2</v>
      </c>
      <c r="CT93" s="65">
        <v>5.8344766353041116E-2</v>
      </c>
      <c r="CU93" s="65">
        <v>5.7617241686723657E-2</v>
      </c>
      <c r="CV93" s="65">
        <v>5.6898788821926415E-2</v>
      </c>
      <c r="CW93" s="65">
        <v>5.6189294638659647E-2</v>
      </c>
      <c r="CX93" s="65">
        <v>5.548864742747283E-2</v>
      </c>
      <c r="CY93" s="65">
        <v>5.4796736871866043E-2</v>
      </c>
      <c r="CZ93" s="65">
        <v>5.4113454030920813E-2</v>
      </c>
      <c r="DA93" s="65">
        <v>5.3438691322147375E-2</v>
      </c>
      <c r="DB93" s="65">
        <v>5.2772342504545808E-2</v>
      </c>
      <c r="DC93" s="65">
        <v>5.2114302661878574E-2</v>
      </c>
      <c r="DD93" s="65">
        <v>5.1464468186151441E-2</v>
      </c>
      <c r="DE93" s="65">
        <v>5.0822736761300398E-2</v>
      </c>
      <c r="DF93" s="65">
        <v>5.018900734708228E-2</v>
      </c>
      <c r="DG93" s="65">
        <v>4.9563180163165764E-2</v>
      </c>
      <c r="DH93" s="65">
        <v>4.8945156673421128E-2</v>
      </c>
      <c r="DI93" s="65">
        <v>4.8334839570405928E-2</v>
      </c>
      <c r="DJ93" s="65">
        <v>4.7732132760043754E-2</v>
      </c>
      <c r="DK93" s="65">
        <v>4.7136941346494383E-2</v>
      </c>
      <c r="DL93" s="65">
        <v>4.6549171617212629E-2</v>
      </c>
      <c r="DM93" s="65">
        <v>4.5968731028193079E-2</v>
      </c>
      <c r="DN93" s="65">
        <v>4.5395528189399251E-2</v>
      </c>
      <c r="DO93" s="65">
        <v>4.4829472850374377E-2</v>
      </c>
    </row>
    <row r="94" spans="1:119">
      <c r="A94" s="65">
        <v>88</v>
      </c>
      <c r="E94" s="65">
        <v>0.20091441240491051</v>
      </c>
      <c r="F94" s="65">
        <v>0.19867183991200785</v>
      </c>
      <c r="G94" s="65">
        <v>0.19645429863177788</v>
      </c>
      <c r="H94" s="65">
        <v>0.19426150917008295</v>
      </c>
      <c r="I94" s="65">
        <v>0.19209319525133525</v>
      </c>
      <c r="J94" s="65">
        <v>0.18994908368368793</v>
      </c>
      <c r="K94" s="65">
        <v>0.18782890432461524</v>
      </c>
      <c r="L94" s="65">
        <v>0.18573239004687628</v>
      </c>
      <c r="M94" s="65">
        <v>0.18365927670485893</v>
      </c>
      <c r="N94" s="65">
        <v>0.18160930310129952</v>
      </c>
      <c r="O94" s="65">
        <v>0.17958221095437374</v>
      </c>
      <c r="P94" s="65">
        <v>0.17757774486515512</v>
      </c>
      <c r="Q94" s="65">
        <v>0.17559565228543658</v>
      </c>
      <c r="R94" s="65">
        <v>0.17363568348591107</v>
      </c>
      <c r="S94" s="65">
        <v>0.1716975915247077</v>
      </c>
      <c r="T94" s="65">
        <v>0.16978113221627861</v>
      </c>
      <c r="U94" s="65">
        <v>0.16788606410063359</v>
      </c>
      <c r="V94" s="65">
        <v>0.16601214841291773</v>
      </c>
      <c r="W94" s="65">
        <v>0.16415914905332879</v>
      </c>
      <c r="X94" s="65">
        <v>0.16232683255737038</v>
      </c>
      <c r="Y94" s="65">
        <v>0.16051496806643714</v>
      </c>
      <c r="Z94" s="65">
        <v>0.1587233272987281</v>
      </c>
      <c r="AA94" s="65">
        <v>0.156951684520485</v>
      </c>
      <c r="AB94" s="65">
        <v>0.15519981651755133</v>
      </c>
      <c r="AC94" s="65">
        <v>0.15346750256724909</v>
      </c>
      <c r="AD94" s="65">
        <v>0.15175452441056922</v>
      </c>
      <c r="AE94" s="65">
        <v>0.15006066622467257</v>
      </c>
      <c r="AF94" s="65">
        <v>0.14838571459569788</v>
      </c>
      <c r="AG94" s="65">
        <v>0.14672945849187302</v>
      </c>
      <c r="AH94" s="65">
        <v>0.14509168923692661</v>
      </c>
      <c r="AI94" s="65">
        <v>0.14347220048379644</v>
      </c>
      <c r="AJ94" s="65">
        <v>0.14187078818863091</v>
      </c>
      <c r="AK94" s="65">
        <v>0.14028725058508132</v>
      </c>
      <c r="AL94" s="65">
        <v>0.13872138815888058</v>
      </c>
      <c r="AM94" s="65">
        <v>0.1371730036227059</v>
      </c>
      <c r="AN94" s="65">
        <v>0.13564190189132211</v>
      </c>
      <c r="AO94" s="65">
        <v>0.13412789005700215</v>
      </c>
      <c r="AP94" s="65">
        <v>0.13263077736522216</v>
      </c>
      <c r="AQ94" s="65">
        <v>0.13115037519062794</v>
      </c>
      <c r="AR94" s="65">
        <v>0.12968649701326934</v>
      </c>
      <c r="AS94" s="65">
        <v>0.12823895839510024</v>
      </c>
      <c r="AT94" s="65">
        <v>0.12680757695674047</v>
      </c>
      <c r="AU94" s="65">
        <v>0.12539217235449768</v>
      </c>
      <c r="AV94" s="65">
        <v>0.12399256625764489</v>
      </c>
      <c r="AW94" s="65">
        <v>0.12260858232595252</v>
      </c>
      <c r="AX94" s="65">
        <v>0.12124004618747061</v>
      </c>
      <c r="AY94" s="65">
        <v>0.1198867854165593</v>
      </c>
      <c r="AZ94" s="65">
        <v>0.1185486295121642</v>
      </c>
      <c r="BA94" s="65">
        <v>0.11722540987633485</v>
      </c>
      <c r="BB94" s="65">
        <v>0.1159169597929824</v>
      </c>
      <c r="BC94" s="65">
        <v>0.11462311440687463</v>
      </c>
      <c r="BD94" s="65">
        <v>0.11334371070286532</v>
      </c>
      <c r="BE94" s="65">
        <v>0.11207858748535569</v>
      </c>
      <c r="BF94" s="65">
        <v>0.11082758535798463</v>
      </c>
      <c r="BG94" s="65">
        <v>0.10959054670354629</v>
      </c>
      <c r="BH94" s="65">
        <v>0.10836731566413114</v>
      </c>
      <c r="BI94" s="65">
        <v>0.10715773812148924</v>
      </c>
      <c r="BJ94" s="65">
        <v>0.10596166167761215</v>
      </c>
      <c r="BK94" s="65">
        <v>0.10477893563553221</v>
      </c>
      <c r="BL94" s="65">
        <v>0.10360941098033569</v>
      </c>
      <c r="BM94" s="65">
        <v>0.10245294036038789</v>
      </c>
      <c r="BN94" s="65">
        <v>0.10130937806876809</v>
      </c>
      <c r="BO94" s="65">
        <v>0.1001785800249114</v>
      </c>
      <c r="BP94" s="65">
        <v>9.906040375645557E-2</v>
      </c>
      <c r="BQ94" s="65">
        <v>9.7954708381290778E-2</v>
      </c>
      <c r="BR94" s="65">
        <v>9.6861354589809268E-2</v>
      </c>
      <c r="BS94" s="65">
        <v>9.5780204627353496E-2</v>
      </c>
      <c r="BT94" s="65">
        <v>9.4711122276859835E-2</v>
      </c>
      <c r="BU94" s="65">
        <v>9.3653972841696478E-2</v>
      </c>
      <c r="BV94" s="65">
        <v>9.2608623128692447E-2</v>
      </c>
      <c r="BW94" s="65">
        <v>9.1574941431356333E-2</v>
      </c>
      <c r="BX94" s="65">
        <v>9.0552797513282102E-2</v>
      </c>
      <c r="BY94" s="65">
        <v>8.9542062591740398E-2</v>
      </c>
      <c r="BZ94" s="65">
        <v>8.8542609321452803E-2</v>
      </c>
      <c r="CA94" s="65">
        <v>8.755431177854707E-2</v>
      </c>
      <c r="CB94" s="65">
        <v>8.6577045444691983E-2</v>
      </c>
      <c r="CC94" s="65">
        <v>8.5610687191408713E-2</v>
      </c>
      <c r="CD94" s="65">
        <v>8.4655115264557448E-2</v>
      </c>
      <c r="CE94" s="65">
        <v>8.3710209268997499E-2</v>
      </c>
      <c r="CF94" s="65">
        <v>8.2775850153418221E-2</v>
      </c>
      <c r="CG94" s="65">
        <v>8.1851920195339448E-2</v>
      </c>
      <c r="CH94" s="65">
        <v>8.0938302986279284E-2</v>
      </c>
      <c r="CI94" s="65">
        <v>8.003488341708756E-2</v>
      </c>
      <c r="CJ94" s="65">
        <v>7.9141547663442835E-2</v>
      </c>
      <c r="CK94" s="65">
        <v>7.8258183171511314E-2</v>
      </c>
      <c r="CL94" s="65">
        <v>7.7384678643766025E-2</v>
      </c>
      <c r="CM94" s="65">
        <v>7.6520924024964063E-2</v>
      </c>
      <c r="CN94" s="65">
        <v>7.5666810488280417E-2</v>
      </c>
      <c r="CO94" s="65">
        <v>7.4822230421596497E-2</v>
      </c>
      <c r="CP94" s="65">
        <v>7.398707741394199E-2</v>
      </c>
      <c r="CQ94" s="65">
        <v>7.3161246242087669E-2</v>
      </c>
      <c r="CR94" s="65">
        <v>7.2344632857288121E-2</v>
      </c>
      <c r="CS94" s="65">
        <v>7.1537134372172309E-2</v>
      </c>
      <c r="CT94" s="65">
        <v>7.0738649047780572E-2</v>
      </c>
      <c r="CU94" s="65">
        <v>6.9949076280746092E-2</v>
      </c>
      <c r="CV94" s="65">
        <v>6.9168316590619852E-2</v>
      </c>
      <c r="CW94" s="65">
        <v>6.839627160733662E-2</v>
      </c>
      <c r="CX94" s="65">
        <v>6.763284405882114E-2</v>
      </c>
      <c r="CY94" s="65">
        <v>6.6877937758732423E-2</v>
      </c>
      <c r="CZ94" s="65">
        <v>6.6131457594345147E-2</v>
      </c>
      <c r="DA94" s="65">
        <v>6.5393309514565998E-2</v>
      </c>
      <c r="DB94" s="65">
        <v>6.4663400518084002E-2</v>
      </c>
      <c r="DC94" s="65">
        <v>6.3941638641652976E-2</v>
      </c>
      <c r="DD94" s="65">
        <v>6.3227932948504859E-2</v>
      </c>
      <c r="DE94" s="65">
        <v>6.2522193516892324E-2</v>
      </c>
      <c r="DF94" s="65">
        <v>6.182433142875924E-2</v>
      </c>
      <c r="DG94" s="65">
        <v>6.1134258758537792E-2</v>
      </c>
      <c r="DH94" s="65">
        <v>6.0451888562070288E-2</v>
      </c>
      <c r="DI94" s="65">
        <v>5.9777134865655002E-2</v>
      </c>
      <c r="DJ94" s="65">
        <v>5.9109912655214036E-2</v>
      </c>
      <c r="DK94" s="65">
        <v>5.8450137865582147E-2</v>
      </c>
      <c r="DL94" s="65">
        <v>5.7797727369915182E-2</v>
      </c>
      <c r="DM94" s="65">
        <v>5.7152598969216671E-2</v>
      </c>
      <c r="DN94" s="65">
        <v>5.6514671381981359E-2</v>
      </c>
      <c r="DO94" s="65">
        <v>5.5883864233954361E-2</v>
      </c>
    </row>
    <row r="95" spans="1:119">
      <c r="A95" s="65">
        <v>89</v>
      </c>
      <c r="E95" s="65">
        <v>0.21540810095743063</v>
      </c>
      <c r="F95" s="65">
        <v>0.21328778622577438</v>
      </c>
      <c r="G95" s="65">
        <v>0.21118834227168548</v>
      </c>
      <c r="H95" s="65">
        <v>0.20910956365898509</v>
      </c>
      <c r="I95" s="65">
        <v>0.20705124697365315</v>
      </c>
      <c r="J95" s="65">
        <v>0.20501319080392352</v>
      </c>
      <c r="K95" s="65">
        <v>0.20299519572057562</v>
      </c>
      <c r="L95" s="65">
        <v>0.20099706425741937</v>
      </c>
      <c r="M95" s="65">
        <v>0.19901860089197299</v>
      </c>
      <c r="N95" s="65">
        <v>0.19705961202633018</v>
      </c>
      <c r="O95" s="65">
        <v>0.19511990596821654</v>
      </c>
      <c r="P95" s="65">
        <v>0.19319929291223154</v>
      </c>
      <c r="Q95" s="65">
        <v>0.19129758492127566</v>
      </c>
      <c r="R95" s="65">
        <v>0.18941459590816054</v>
      </c>
      <c r="S95" s="65">
        <v>0.18755014161739941</v>
      </c>
      <c r="T95" s="65">
        <v>0.18570403960717757</v>
      </c>
      <c r="U95" s="65">
        <v>0.18387610923149972</v>
      </c>
      <c r="V95" s="65">
        <v>0.1820661716225134</v>
      </c>
      <c r="W95" s="65">
        <v>0.18027404967300623</v>
      </c>
      <c r="X95" s="65">
        <v>0.1784995680190756</v>
      </c>
      <c r="Y95" s="65">
        <v>0.17674255302296865</v>
      </c>
      <c r="Z95" s="65">
        <v>0.17500283275609166</v>
      </c>
      <c r="AA95" s="65">
        <v>0.173280236982186</v>
      </c>
      <c r="AB95" s="65">
        <v>0.17157459714067042</v>
      </c>
      <c r="AC95" s="65">
        <v>0.16988574633014661</v>
      </c>
      <c r="AD95" s="65">
        <v>0.16821351929206782</v>
      </c>
      <c r="AE95" s="65">
        <v>0.16655775239456755</v>
      </c>
      <c r="AF95" s="65">
        <v>0.16491828361644792</v>
      </c>
      <c r="AG95" s="65">
        <v>0.16329495253132534</v>
      </c>
      <c r="AH95" s="65">
        <v>0.16168760029193258</v>
      </c>
      <c r="AI95" s="65">
        <v>0.16009606961457484</v>
      </c>
      <c r="AJ95" s="65">
        <v>0.15852020476373932</v>
      </c>
      <c r="AK95" s="65">
        <v>0.15695985153685604</v>
      </c>
      <c r="AL95" s="65">
        <v>0.15541485724920884</v>
      </c>
      <c r="AM95" s="65">
        <v>0.15388507071899443</v>
      </c>
      <c r="AN95" s="65">
        <v>0.15237034225252916</v>
      </c>
      <c r="AO95" s="65">
        <v>0.15087052362960099</v>
      </c>
      <c r="AP95" s="65">
        <v>0.14938546808896586</v>
      </c>
      <c r="AQ95" s="65">
        <v>0.1479150303139864</v>
      </c>
      <c r="AR95" s="65">
        <v>0.14645906641841264</v>
      </c>
      <c r="AS95" s="65">
        <v>0.14501743393230226</v>
      </c>
      <c r="AT95" s="65">
        <v>0.14358999178807944</v>
      </c>
      <c r="AU95" s="65">
        <v>0.14217660030673107</v>
      </c>
      <c r="AV95" s="65">
        <v>0.14077712118413885</v>
      </c>
      <c r="AW95" s="65">
        <v>0.1393914174775458</v>
      </c>
      <c r="AX95" s="65">
        <v>0.13801935359215603</v>
      </c>
      <c r="AY95" s="65">
        <v>0.13666079526786651</v>
      </c>
      <c r="AZ95" s="65">
        <v>0.13531560956612926</v>
      </c>
      <c r="BA95" s="65">
        <v>0.13398366485694302</v>
      </c>
      <c r="BB95" s="65">
        <v>0.13266483080597288</v>
      </c>
      <c r="BC95" s="65">
        <v>0.13135897836179683</v>
      </c>
      <c r="BD95" s="65">
        <v>0.13006597974327752</v>
      </c>
      <c r="BE95" s="65">
        <v>0.12878570842705864</v>
      </c>
      <c r="BF95" s="65">
        <v>0.12751803913518442</v>
      </c>
      <c r="BG95" s="65">
        <v>0.12626284782284064</v>
      </c>
      <c r="BH95" s="65">
        <v>0.12502001166621651</v>
      </c>
      <c r="BI95" s="65">
        <v>0.12378940905048622</v>
      </c>
      <c r="BJ95" s="65">
        <v>0.12257091955790839</v>
      </c>
      <c r="BK95" s="65">
        <v>0.12136442395604316</v>
      </c>
      <c r="BL95" s="65">
        <v>0.12016980418608465</v>
      </c>
      <c r="BM95" s="65">
        <v>0.11898694335130876</v>
      </c>
      <c r="BN95" s="65">
        <v>0.11781572570563446</v>
      </c>
      <c r="BO95" s="65">
        <v>0.11665603664229793</v>
      </c>
      <c r="BP95" s="65">
        <v>0.11550776268263765</v>
      </c>
      <c r="BQ95" s="65">
        <v>0.11437079146499043</v>
      </c>
      <c r="BR95" s="65">
        <v>0.11324501173369649</v>
      </c>
      <c r="BS95" s="65">
        <v>0.11213031332821266</v>
      </c>
      <c r="BT95" s="65">
        <v>0.11102658717233321</v>
      </c>
      <c r="BU95" s="65">
        <v>0.10993372526351609</v>
      </c>
      <c r="BV95" s="65">
        <v>0.1088516206623147</v>
      </c>
      <c r="BW95" s="65">
        <v>0.1077801674819138</v>
      </c>
      <c r="BX95" s="65">
        <v>0.10671926087776785</v>
      </c>
      <c r="BY95" s="65">
        <v>0.10566879703734196</v>
      </c>
      <c r="BZ95" s="65">
        <v>0.1046286731699534</v>
      </c>
      <c r="CA95" s="65">
        <v>0.10359878749671336</v>
      </c>
      <c r="CB95" s="65">
        <v>0.10257903924056765</v>
      </c>
      <c r="CC95" s="65">
        <v>0.10156932861643518</v>
      </c>
      <c r="CD95" s="65">
        <v>0.10056955682144393</v>
      </c>
      <c r="CE95" s="65">
        <v>9.9579626025262852E-2</v>
      </c>
      <c r="CF95" s="65">
        <v>9.8599439360528715E-2</v>
      </c>
      <c r="CG95" s="65">
        <v>9.7628900913367497E-2</v>
      </c>
      <c r="CH95" s="65">
        <v>9.666791571400897E-2</v>
      </c>
      <c r="CI95" s="65">
        <v>9.5716389727493606E-2</v>
      </c>
      <c r="CJ95" s="65">
        <v>9.4774229844471106E-2</v>
      </c>
      <c r="CK95" s="65">
        <v>9.3841343872089242E-2</v>
      </c>
      <c r="CL95" s="65">
        <v>9.2917640524972658E-2</v>
      </c>
      <c r="CM95" s="65">
        <v>9.2003029416290266E-2</v>
      </c>
      <c r="CN95" s="65">
        <v>9.1097421048910859E-2</v>
      </c>
      <c r="CO95" s="65">
        <v>9.0200726806645259E-2</v>
      </c>
      <c r="CP95" s="65">
        <v>8.9312858945575252E-2</v>
      </c>
      <c r="CQ95" s="65">
        <v>8.8433730585467482E-2</v>
      </c>
      <c r="CR95" s="65">
        <v>8.7563255701271991E-2</v>
      </c>
      <c r="CS95" s="65">
        <v>8.670134911470459E-2</v>
      </c>
      <c r="CT95" s="65">
        <v>8.5847926485911691E-2</v>
      </c>
      <c r="CU95" s="65">
        <v>8.5002904305217578E-2</v>
      </c>
      <c r="CV95" s="65">
        <v>8.4166199884952844E-2</v>
      </c>
      <c r="CW95" s="65">
        <v>8.3337731351362951E-2</v>
      </c>
      <c r="CX95" s="65">
        <v>8.2517417636596854E-2</v>
      </c>
      <c r="CY95" s="65">
        <v>8.1705178470774215E-2</v>
      </c>
      <c r="CZ95" s="65">
        <v>8.0900934374130762E-2</v>
      </c>
      <c r="DA95" s="65">
        <v>8.0104606649241156E-2</v>
      </c>
      <c r="DB95" s="65">
        <v>7.9316117373317979E-2</v>
      </c>
      <c r="DC95" s="65">
        <v>7.8535389390586907E-2</v>
      </c>
      <c r="DD95" s="65">
        <v>7.7762346304736926E-2</v>
      </c>
      <c r="DE95" s="65">
        <v>7.6996912471444509E-2</v>
      </c>
      <c r="DF95" s="65">
        <v>7.6239012990971813E-2</v>
      </c>
      <c r="DG95" s="65">
        <v>7.5488573700837447E-2</v>
      </c>
      <c r="DH95" s="65">
        <v>7.4745521168559509E-2</v>
      </c>
      <c r="DI95" s="65">
        <v>7.4009782684469977E-2</v>
      </c>
      <c r="DJ95" s="65">
        <v>7.3281286254600023E-2</v>
      </c>
      <c r="DK95" s="65">
        <v>7.2559960593634981E-2</v>
      </c>
      <c r="DL95" s="65">
        <v>7.1845735117939027E-2</v>
      </c>
      <c r="DM95" s="65">
        <v>7.1138539938648437E-2</v>
      </c>
      <c r="DN95" s="65">
        <v>7.0438305854832628E-2</v>
      </c>
      <c r="DO95" s="65">
        <v>6.9744964346722768E-2</v>
      </c>
    </row>
    <row r="96" spans="1:119">
      <c r="A96" s="65">
        <v>90</v>
      </c>
      <c r="E96" s="65">
        <v>0.23079420268008446</v>
      </c>
      <c r="F96" s="65">
        <v>0.22883454657737126</v>
      </c>
      <c r="G96" s="65">
        <v>0.22689152976627072</v>
      </c>
      <c r="H96" s="65">
        <v>0.22496501096381741</v>
      </c>
      <c r="I96" s="65">
        <v>0.22305485008666892</v>
      </c>
      <c r="J96" s="65">
        <v>0.22116090824091975</v>
      </c>
      <c r="K96" s="65">
        <v>0.2192830477120023</v>
      </c>
      <c r="L96" s="65">
        <v>0.21742113195467269</v>
      </c>
      <c r="M96" s="65">
        <v>0.21557502558308253</v>
      </c>
      <c r="N96" s="65">
        <v>0.21374459436093424</v>
      </c>
      <c r="O96" s="65">
        <v>0.21192970519172069</v>
      </c>
      <c r="P96" s="65">
        <v>0.21013022610904702</v>
      </c>
      <c r="Q96" s="65">
        <v>0.20834602626703499</v>
      </c>
      <c r="R96" s="65">
        <v>0.2065769759308089</v>
      </c>
      <c r="S96" s="65">
        <v>0.20482294646706201</v>
      </c>
      <c r="T96" s="65">
        <v>0.20308381033470321</v>
      </c>
      <c r="U96" s="65">
        <v>0.20135944107558318</v>
      </c>
      <c r="V96" s="65">
        <v>0.19964971330529924</v>
      </c>
      <c r="W96" s="65">
        <v>0.19795450270407808</v>
      </c>
      <c r="X96" s="65">
        <v>0.1962736860077362</v>
      </c>
      <c r="Y96" s="65">
        <v>0.19460714099871693</v>
      </c>
      <c r="Z96" s="65">
        <v>0.19295474649720371</v>
      </c>
      <c r="AA96" s="65">
        <v>0.19131638235230852</v>
      </c>
      <c r="AB96" s="65">
        <v>0.18969192943333549</v>
      </c>
      <c r="AC96" s="65">
        <v>0.18808126962111851</v>
      </c>
      <c r="AD96" s="65">
        <v>0.1864842857994323</v>
      </c>
      <c r="AE96" s="65">
        <v>0.18490086184647656</v>
      </c>
      <c r="AF96" s="65">
        <v>0.18333088262643243</v>
      </c>
      <c r="AG96" s="65">
        <v>0.18177423398109069</v>
      </c>
      <c r="AH96" s="65">
        <v>0.18023080272155068</v>
      </c>
      <c r="AI96" s="65">
        <v>0.17870047661999017</v>
      </c>
      <c r="AJ96" s="65">
        <v>0.17718314440150484</v>
      </c>
      <c r="AK96" s="65">
        <v>0.17567869573601727</v>
      </c>
      <c r="AL96" s="65">
        <v>0.17418702123025429</v>
      </c>
      <c r="AM96" s="65">
        <v>0.17270801241979269</v>
      </c>
      <c r="AN96" s="65">
        <v>0.17124156176117258</v>
      </c>
      <c r="AO96" s="65">
        <v>0.1697875626240774</v>
      </c>
      <c r="AP96" s="65">
        <v>0.16834590928358048</v>
      </c>
      <c r="AQ96" s="65">
        <v>0.1669164969124575</v>
      </c>
      <c r="AR96" s="65">
        <v>0.16549922157356431</v>
      </c>
      <c r="AS96" s="65">
        <v>0.164093980212279</v>
      </c>
      <c r="AT96" s="65">
        <v>0.16270067064900876</v>
      </c>
      <c r="AU96" s="65">
        <v>0.16131919157175995</v>
      </c>
      <c r="AV96" s="65">
        <v>0.15994944252877139</v>
      </c>
      <c r="AW96" s="65">
        <v>0.15859132392121017</v>
      </c>
      <c r="AX96" s="65">
        <v>0.15724473699592958</v>
      </c>
      <c r="AY96" s="65">
        <v>0.15590958383828832</v>
      </c>
      <c r="AZ96" s="65">
        <v>0.15458576736503107</v>
      </c>
      <c r="BA96" s="65">
        <v>0.15327319131722883</v>
      </c>
      <c r="BB96" s="65">
        <v>0.15197176025328016</v>
      </c>
      <c r="BC96" s="65">
        <v>0.15068137954197081</v>
      </c>
      <c r="BD96" s="65">
        <v>0.14940195535559306</v>
      </c>
      <c r="BE96" s="65">
        <v>0.14813339466312325</v>
      </c>
      <c r="BF96" s="65">
        <v>0.14687560522345694</v>
      </c>
      <c r="BG96" s="65">
        <v>0.14562849557870208</v>
      </c>
      <c r="BH96" s="65">
        <v>0.1443919750475286</v>
      </c>
      <c r="BI96" s="65">
        <v>0.14316595371857463</v>
      </c>
      <c r="BJ96" s="65">
        <v>0.14195034244390908</v>
      </c>
      <c r="BK96" s="65">
        <v>0.14074505283254904</v>
      </c>
      <c r="BL96" s="65">
        <v>0.13954999724403278</v>
      </c>
      <c r="BM96" s="65">
        <v>0.13836508878204704</v>
      </c>
      <c r="BN96" s="65">
        <v>0.13719024128810872</v>
      </c>
      <c r="BO96" s="65">
        <v>0.13602536933529977</v>
      </c>
      <c r="BP96" s="65">
        <v>0.1348703882220556</v>
      </c>
      <c r="BQ96" s="65">
        <v>0.13372521396600637</v>
      </c>
      <c r="BR96" s="65">
        <v>0.13258976329786995</v>
      </c>
      <c r="BS96" s="65">
        <v>0.13146395365539756</v>
      </c>
      <c r="BT96" s="65">
        <v>0.13034770317737016</v>
      </c>
      <c r="BU96" s="65">
        <v>0.12924093069764608</v>
      </c>
      <c r="BV96" s="65">
        <v>0.12814355573925928</v>
      </c>
      <c r="BW96" s="65">
        <v>0.12705549850856745</v>
      </c>
      <c r="BX96" s="65">
        <v>0.12597667988945027</v>
      </c>
      <c r="BY96" s="65">
        <v>0.12490702143755621</v>
      </c>
      <c r="BZ96" s="65">
        <v>0.12384644537459882</v>
      </c>
      <c r="CA96" s="65">
        <v>0.12279487458270125</v>
      </c>
      <c r="CB96" s="65">
        <v>0.1217522325987886</v>
      </c>
      <c r="CC96" s="65">
        <v>0.12071844360902839</v>
      </c>
      <c r="CD96" s="65">
        <v>0.11969343244331727</v>
      </c>
      <c r="CE96" s="65">
        <v>0.11867712456981594</v>
      </c>
      <c r="CF96" s="65">
        <v>0.11766944608952905</v>
      </c>
      <c r="CG96" s="65">
        <v>0.11667032373093211</v>
      </c>
      <c r="CH96" s="65">
        <v>0.11567968484464361</v>
      </c>
      <c r="CI96" s="65">
        <v>0.1146974573981424</v>
      </c>
      <c r="CJ96" s="65">
        <v>0.11372356997053004</v>
      </c>
      <c r="CK96" s="65">
        <v>0.11275795174733746</v>
      </c>
      <c r="CL96" s="65">
        <v>0.11180053251537607</v>
      </c>
      <c r="CM96" s="65">
        <v>0.11085124265763198</v>
      </c>
      <c r="CN96" s="65">
        <v>0.10991001314820413</v>
      </c>
      <c r="CO96" s="65">
        <v>0.10897677554728519</v>
      </c>
      <c r="CP96" s="65">
        <v>0.10805146199618501</v>
      </c>
      <c r="CQ96" s="65">
        <v>0.10713400521239651</v>
      </c>
      <c r="CR96" s="65">
        <v>0.10622433848470315</v>
      </c>
      <c r="CS96" s="65">
        <v>0.10532239566832849</v>
      </c>
      <c r="CT96" s="65">
        <v>0.10442811118012622</v>
      </c>
      <c r="CU96" s="65">
        <v>0.10354141999381158</v>
      </c>
      <c r="CV96" s="65">
        <v>0.10266225763523311</v>
      </c>
      <c r="CW96" s="65">
        <v>0.10179056017768447</v>
      </c>
      <c r="CX96" s="65">
        <v>0.10092626423725613</v>
      </c>
      <c r="CY96" s="65">
        <v>0.10006930696822652</v>
      </c>
      <c r="CZ96" s="65">
        <v>9.9219626058492452E-2</v>
      </c>
      <c r="DA96" s="65">
        <v>9.8377159725037966E-2</v>
      </c>
      <c r="DB96" s="65">
        <v>9.7541846709442034E-2</v>
      </c>
      <c r="DC96" s="65">
        <v>9.6713626273424266E-2</v>
      </c>
      <c r="DD96" s="65">
        <v>9.5892438194428428E-2</v>
      </c>
      <c r="DE96" s="65">
        <v>9.5078222761243392E-2</v>
      </c>
      <c r="DF96" s="65">
        <v>9.427092076966144E-2</v>
      </c>
      <c r="DG96" s="65">
        <v>9.3470473518173391E-2</v>
      </c>
      <c r="DH96" s="65">
        <v>9.2676822803699904E-2</v>
      </c>
      <c r="DI96" s="65">
        <v>9.1889910917359832E-2</v>
      </c>
      <c r="DJ96" s="65">
        <v>9.1109680640273624E-2</v>
      </c>
      <c r="DK96" s="65">
        <v>9.033607523940293E-2</v>
      </c>
      <c r="DL96" s="65">
        <v>8.9569038463425329E-2</v>
      </c>
      <c r="DM96" s="65">
        <v>8.8808514538644093E-2</v>
      </c>
      <c r="DN96" s="65">
        <v>8.8054448164932908E-2</v>
      </c>
      <c r="DO96" s="65">
        <v>8.7306784511714336E-2</v>
      </c>
    </row>
    <row r="97" spans="1:119">
      <c r="A97" s="65">
        <v>91</v>
      </c>
      <c r="E97" s="65">
        <v>0.24794574175273579</v>
      </c>
      <c r="F97" s="65">
        <v>0.24617143729681384</v>
      </c>
      <c r="G97" s="65">
        <v>0.24440982979741169</v>
      </c>
      <c r="H97" s="65">
        <v>0.24266082839486641</v>
      </c>
      <c r="I97" s="65">
        <v>0.24092434287970843</v>
      </c>
      <c r="J97" s="65">
        <v>0.239200283688009</v>
      </c>
      <c r="K97" s="65">
        <v>0.23748856189676054</v>
      </c>
      <c r="L97" s="65">
        <v>0.23578908921929007</v>
      </c>
      <c r="M97" s="65">
        <v>0.23410177800070589</v>
      </c>
      <c r="N97" s="65">
        <v>0.23242654121337636</v>
      </c>
      <c r="O97" s="65">
        <v>0.23076329245244104</v>
      </c>
      <c r="P97" s="65">
        <v>0.22911194593135456</v>
      </c>
      <c r="Q97" s="65">
        <v>0.22747241647746161</v>
      </c>
      <c r="R97" s="65">
        <v>0.22584461952760396</v>
      </c>
      <c r="S97" s="65">
        <v>0.22422847112375904</v>
      </c>
      <c r="T97" s="65">
        <v>0.22262388790870952</v>
      </c>
      <c r="U97" s="65">
        <v>0.22103078712174376</v>
      </c>
      <c r="V97" s="65">
        <v>0.21944908659438747</v>
      </c>
      <c r="W97" s="65">
        <v>0.21787870474616555</v>
      </c>
      <c r="X97" s="65">
        <v>0.2163195605803942</v>
      </c>
      <c r="Y97" s="65">
        <v>0.21477157368000355</v>
      </c>
      <c r="Z97" s="65">
        <v>0.21323466420338988</v>
      </c>
      <c r="AA97" s="65">
        <v>0.21170875288029725</v>
      </c>
      <c r="AB97" s="65">
        <v>0.21019376100772943</v>
      </c>
      <c r="AC97" s="65">
        <v>0.20868961044589029</v>
      </c>
      <c r="AD97" s="65">
        <v>0.20719622361415344</v>
      </c>
      <c r="AE97" s="65">
        <v>0.20571352348706107</v>
      </c>
      <c r="AF97" s="65">
        <v>0.20424143359035093</v>
      </c>
      <c r="AG97" s="65">
        <v>0.20277987799701216</v>
      </c>
      <c r="AH97" s="65">
        <v>0.2013287813233689</v>
      </c>
      <c r="AI97" s="65">
        <v>0.19988806872519235</v>
      </c>
      <c r="AJ97" s="65">
        <v>0.19845766589384056</v>
      </c>
      <c r="AK97" s="65">
        <v>0.19703749905242543</v>
      </c>
      <c r="AL97" s="65">
        <v>0.19562749495200785</v>
      </c>
      <c r="AM97" s="65">
        <v>0.19422758086781947</v>
      </c>
      <c r="AN97" s="65">
        <v>0.19283768459551168</v>
      </c>
      <c r="AO97" s="65">
        <v>0.19145773444743169</v>
      </c>
      <c r="AP97" s="65">
        <v>0.1900876592489249</v>
      </c>
      <c r="AQ97" s="65">
        <v>0.18872738833466379</v>
      </c>
      <c r="AR97" s="65">
        <v>0.18737685154500339</v>
      </c>
      <c r="AS97" s="65">
        <v>0.18603597922236248</v>
      </c>
      <c r="AT97" s="65">
        <v>0.18470470220763066</v>
      </c>
      <c r="AU97" s="65">
        <v>0.18338295183660167</v>
      </c>
      <c r="AV97" s="65">
        <v>0.18207065993643151</v>
      </c>
      <c r="AW97" s="65">
        <v>0.18076775882212232</v>
      </c>
      <c r="AX97" s="65">
        <v>0.17947418129303139</v>
      </c>
      <c r="AY97" s="65">
        <v>0.17818986062940517</v>
      </c>
      <c r="AZ97" s="65">
        <v>0.17691473058893786</v>
      </c>
      <c r="BA97" s="65">
        <v>0.17564872540335488</v>
      </c>
      <c r="BB97" s="65">
        <v>0.17439177977502066</v>
      </c>
      <c r="BC97" s="65">
        <v>0.17314382887357083</v>
      </c>
      <c r="BD97" s="65">
        <v>0.17190480833256824</v>
      </c>
      <c r="BE97" s="65">
        <v>0.17067465424618322</v>
      </c>
      <c r="BF97" s="65">
        <v>0.16945330316589757</v>
      </c>
      <c r="BG97" s="65">
        <v>0.16824069209723166</v>
      </c>
      <c r="BH97" s="65">
        <v>0.16703675849649571</v>
      </c>
      <c r="BI97" s="65">
        <v>0.16584144026756384</v>
      </c>
      <c r="BJ97" s="65">
        <v>0.16465467575867099</v>
      </c>
      <c r="BK97" s="65">
        <v>0.16347640375923356</v>
      </c>
      <c r="BL97" s="65">
        <v>0.16230656349669192</v>
      </c>
      <c r="BM97" s="65">
        <v>0.16114509463337606</v>
      </c>
      <c r="BN97" s="65">
        <v>0.15999193726339347</v>
      </c>
      <c r="BO97" s="65">
        <v>0.15884703190953944</v>
      </c>
      <c r="BP97" s="65">
        <v>0.1577103195202291</v>
      </c>
      <c r="BQ97" s="65">
        <v>0.15658174146645201</v>
      </c>
      <c r="BR97" s="65">
        <v>0.15546123953874802</v>
      </c>
      <c r="BS97" s="65">
        <v>0.15434875594420486</v>
      </c>
      <c r="BT97" s="65">
        <v>0.15324423330347758</v>
      </c>
      <c r="BU97" s="65">
        <v>0.15214761464782892</v>
      </c>
      <c r="BV97" s="65">
        <v>0.15105884341619086</v>
      </c>
      <c r="BW97" s="65">
        <v>0.14997786345224756</v>
      </c>
      <c r="BX97" s="65">
        <v>0.14890461900153887</v>
      </c>
      <c r="BY97" s="65">
        <v>0.14783905470858455</v>
      </c>
      <c r="BZ97" s="65">
        <v>0.14678111561402923</v>
      </c>
      <c r="CA97" s="65">
        <v>0.14573074715180787</v>
      </c>
      <c r="CB97" s="65">
        <v>0.14468789514633099</v>
      </c>
      <c r="CC97" s="65">
        <v>0.14365250580969088</v>
      </c>
      <c r="CD97" s="65">
        <v>0.14262452573888706</v>
      </c>
      <c r="CE97" s="65">
        <v>0.14160390191307187</v>
      </c>
      <c r="CF97" s="65">
        <v>0.1405905816908159</v>
      </c>
      <c r="CG97" s="65">
        <v>0.1395845128073929</v>
      </c>
      <c r="CH97" s="65">
        <v>0.13858564337208373</v>
      </c>
      <c r="CI97" s="65">
        <v>0.13759392186550062</v>
      </c>
      <c r="CJ97" s="65">
        <v>0.13660929713692921</v>
      </c>
      <c r="CK97" s="65">
        <v>0.13563171840169064</v>
      </c>
      <c r="CL97" s="65">
        <v>0.13466113523852238</v>
      </c>
      <c r="CM97" s="65">
        <v>0.1336974975869773</v>
      </c>
      <c r="CN97" s="65">
        <v>0.13274075574484168</v>
      </c>
      <c r="CO97" s="65">
        <v>0.131790860365572</v>
      </c>
      <c r="CP97" s="65">
        <v>0.13084776245574942</v>
      </c>
      <c r="CQ97" s="65">
        <v>0.12991141337255285</v>
      </c>
      <c r="CR97" s="65">
        <v>0.12898176482125046</v>
      </c>
      <c r="CS97" s="65">
        <v>0.12805876885270809</v>
      </c>
      <c r="CT97" s="65">
        <v>0.12714237786091667</v>
      </c>
      <c r="CU97" s="65">
        <v>0.12623254458053673</v>
      </c>
      <c r="CV97" s="65">
        <v>0.12532922208446029</v>
      </c>
      <c r="CW97" s="65">
        <v>0.12443236378139066</v>
      </c>
      <c r="CX97" s="65">
        <v>0.12354192341343954</v>
      </c>
      <c r="CY97" s="65">
        <v>0.1226578550537408</v>
      </c>
      <c r="CZ97" s="65">
        <v>0.12178011310408182</v>
      </c>
      <c r="DA97" s="65">
        <v>0.12090865229255182</v>
      </c>
      <c r="DB97" s="65">
        <v>0.12004342767120653</v>
      </c>
      <c r="DC97" s="65">
        <v>0.11918439461375002</v>
      </c>
      <c r="DD97" s="65">
        <v>0.11833150881323315</v>
      </c>
      <c r="DE97" s="65">
        <v>0.11748472627976798</v>
      </c>
      <c r="DF97" s="65">
        <v>0.11664400333825907</v>
      </c>
      <c r="DG97" s="65">
        <v>0.11580929662615091</v>
      </c>
      <c r="DH97" s="65">
        <v>0.11498056309119116</v>
      </c>
      <c r="DI97" s="65">
        <v>0.1141577599892102</v>
      </c>
      <c r="DJ97" s="65">
        <v>0.11334084488191663</v>
      </c>
      <c r="DK97" s="65">
        <v>0.11252977563470815</v>
      </c>
      <c r="DL97" s="65">
        <v>0.11172451041449848</v>
      </c>
      <c r="DM97" s="65">
        <v>0.11092500768755982</v>
      </c>
      <c r="DN97" s="65">
        <v>0.11013122621738042</v>
      </c>
      <c r="DO97" s="65">
        <v>0.10934312506253775</v>
      </c>
    </row>
    <row r="98" spans="1:119">
      <c r="A98" s="65">
        <v>92</v>
      </c>
      <c r="E98" s="65">
        <v>0.26565401836621882</v>
      </c>
      <c r="F98" s="65">
        <v>0.26405209532427876</v>
      </c>
      <c r="G98" s="65">
        <v>0.26245983205503137</v>
      </c>
      <c r="H98" s="65">
        <v>0.26087717030898139</v>
      </c>
      <c r="I98" s="65">
        <v>0.2593040521878846</v>
      </c>
      <c r="J98" s="65">
        <v>0.25774042014262954</v>
      </c>
      <c r="K98" s="65">
        <v>0.2561862169711322</v>
      </c>
      <c r="L98" s="65">
        <v>0.25464138581624352</v>
      </c>
      <c r="M98" s="65">
        <v>0.25310587016366926</v>
      </c>
      <c r="N98" s="65">
        <v>0.25157961383990257</v>
      </c>
      <c r="O98" s="65">
        <v>0.25006256101016916</v>
      </c>
      <c r="P98" s="65">
        <v>0.24855465617638456</v>
      </c>
      <c r="Q98" s="65">
        <v>0.24705584417512377</v>
      </c>
      <c r="R98" s="65">
        <v>0.24556607017560353</v>
      </c>
      <c r="S98" s="65">
        <v>0.24408527967767599</v>
      </c>
      <c r="T98" s="65">
        <v>0.24261341850983537</v>
      </c>
      <c r="U98" s="65">
        <v>0.24115043282723608</v>
      </c>
      <c r="V98" s="65">
        <v>0.23969626910972278</v>
      </c>
      <c r="W98" s="65">
        <v>0.23825087415987262</v>
      </c>
      <c r="X98" s="65">
        <v>0.23681419510104917</v>
      </c>
      <c r="Y98" s="65">
        <v>0.23538617937546774</v>
      </c>
      <c r="Z98" s="65">
        <v>0.23396677474227306</v>
      </c>
      <c r="AA98" s="65">
        <v>0.23255592927562793</v>
      </c>
      <c r="AB98" s="65">
        <v>0.23115359136281363</v>
      </c>
      <c r="AC98" s="65">
        <v>0.22975970970234197</v>
      </c>
      <c r="AD98" s="65">
        <v>0.22837423330207818</v>
      </c>
      <c r="AE98" s="65">
        <v>0.22699711147737586</v>
      </c>
      <c r="AF98" s="65">
        <v>0.22562829384922253</v>
      </c>
      <c r="AG98" s="65">
        <v>0.2242677303423968</v>
      </c>
      <c r="AH98" s="65">
        <v>0.2229153711836363</v>
      </c>
      <c r="AI98" s="65">
        <v>0.22157116689981704</v>
      </c>
      <c r="AJ98" s="65">
        <v>0.22023506831614323</v>
      </c>
      <c r="AK98" s="65">
        <v>0.21890702655434868</v>
      </c>
      <c r="AL98" s="65">
        <v>0.21758699303090853</v>
      </c>
      <c r="AM98" s="65">
        <v>0.21627491945526189</v>
      </c>
      <c r="AN98" s="65">
        <v>0.21497075782804537</v>
      </c>
      <c r="AO98" s="65">
        <v>0.2136744604393368</v>
      </c>
      <c r="AP98" s="65">
        <v>0.21238597986691041</v>
      </c>
      <c r="AQ98" s="65">
        <v>0.21110526897450146</v>
      </c>
      <c r="AR98" s="65">
        <v>0.20983228091008221</v>
      </c>
      <c r="AS98" s="65">
        <v>0.20856696910414779</v>
      </c>
      <c r="AT98" s="65">
        <v>0.20730928726801257</v>
      </c>
      <c r="AU98" s="65">
        <v>0.20605918939211676</v>
      </c>
      <c r="AV98" s="65">
        <v>0.20481662974434334</v>
      </c>
      <c r="AW98" s="65">
        <v>0.203581562868345</v>
      </c>
      <c r="AX98" s="65">
        <v>0.20235394358188125</v>
      </c>
      <c r="AY98" s="65">
        <v>0.20113372697516546</v>
      </c>
      <c r="AZ98" s="65">
        <v>0.19992086840922188</v>
      </c>
      <c r="BA98" s="65">
        <v>0.19871532351425286</v>
      </c>
      <c r="BB98" s="65">
        <v>0.19751704818801549</v>
      </c>
      <c r="BC98" s="65">
        <v>0.19632599859420816</v>
      </c>
      <c r="BD98" s="65">
        <v>0.19514213116086712</v>
      </c>
      <c r="BE98" s="65">
        <v>0.19396540257877229</v>
      </c>
      <c r="BF98" s="65">
        <v>0.19279576979986296</v>
      </c>
      <c r="BG98" s="65">
        <v>0.19163319003566298</v>
      </c>
      <c r="BH98" s="65">
        <v>0.1904776207557155</v>
      </c>
      <c r="BI98" s="65">
        <v>0.189329019686027</v>
      </c>
      <c r="BJ98" s="65">
        <v>0.1881873448075207</v>
      </c>
      <c r="BK98" s="65">
        <v>0.18705255435449955</v>
      </c>
      <c r="BL98" s="65">
        <v>0.18592460681311834</v>
      </c>
      <c r="BM98" s="65">
        <v>0.18480346091986483</v>
      </c>
      <c r="BN98" s="65">
        <v>0.18368907566005033</v>
      </c>
      <c r="BO98" s="65">
        <v>0.18258141026630931</v>
      </c>
      <c r="BP98" s="65">
        <v>0.18148042421710789</v>
      </c>
      <c r="BQ98" s="65">
        <v>0.18038607723526148</v>
      </c>
      <c r="BR98" s="65">
        <v>0.17929832928646144</v>
      </c>
      <c r="BS98" s="65">
        <v>0.17821714057781038</v>
      </c>
      <c r="BT98" s="65">
        <v>0.17714247155636653</v>
      </c>
      <c r="BU98" s="65">
        <v>0.17607428290769656</v>
      </c>
      <c r="BV98" s="65">
        <v>0.17501253555443771</v>
      </c>
      <c r="BW98" s="65">
        <v>0.17395719065486792</v>
      </c>
      <c r="BX98" s="65">
        <v>0.17290820960148504</v>
      </c>
      <c r="BY98" s="65">
        <v>0.17186555401959439</v>
      </c>
      <c r="BZ98" s="65">
        <v>0.17082918576590495</v>
      </c>
      <c r="CA98" s="65">
        <v>0.16979906692713398</v>
      </c>
      <c r="CB98" s="65">
        <v>0.1687751598186199</v>
      </c>
      <c r="CC98" s="65">
        <v>0.16775742698294396</v>
      </c>
      <c r="CD98" s="65">
        <v>0.16674583118855968</v>
      </c>
      <c r="CE98" s="65">
        <v>0.16574033542843095</v>
      </c>
      <c r="CF98" s="65">
        <v>0.1647409029186781</v>
      </c>
      <c r="CG98" s="65">
        <v>0.16374749709723244</v>
      </c>
      <c r="CH98" s="65">
        <v>0.16276008162249844</v>
      </c>
      <c r="CI98" s="65">
        <v>0.16177862037202453</v>
      </c>
      <c r="CJ98" s="65">
        <v>0.16080307744118147</v>
      </c>
      <c r="CK98" s="65">
        <v>0.15983341714184887</v>
      </c>
      <c r="CL98" s="65">
        <v>0.15886960400110967</v>
      </c>
      <c r="CM98" s="65">
        <v>0.15791160275995234</v>
      </c>
      <c r="CN98" s="65">
        <v>0.15695937837198118</v>
      </c>
      <c r="CO98" s="65">
        <v>0.15601289600213408</v>
      </c>
      <c r="CP98" s="65">
        <v>0.15507212102540821</v>
      </c>
      <c r="CQ98" s="65">
        <v>0.15413701902559332</v>
      </c>
      <c r="CR98" s="65">
        <v>0.15320755579401266</v>
      </c>
      <c r="CS98" s="65">
        <v>0.15228369732827166</v>
      </c>
      <c r="CT98" s="65">
        <v>0.1513654098310139</v>
      </c>
      <c r="CU98" s="65">
        <v>0.15045265970868474</v>
      </c>
      <c r="CV98" s="65">
        <v>0.14954541357030238</v>
      </c>
      <c r="CW98" s="65">
        <v>0.14864363822623636</v>
      </c>
      <c r="CX98" s="65">
        <v>0.14774730068699329</v>
      </c>
      <c r="CY98" s="65">
        <v>0.14685636816201014</v>
      </c>
      <c r="CZ98" s="65">
        <v>0.14597080805845453</v>
      </c>
      <c r="DA98" s="65">
        <v>0.14509058798003249</v>
      </c>
      <c r="DB98" s="65">
        <v>0.14421567572580324</v>
      </c>
      <c r="DC98" s="65">
        <v>0.14334603928900128</v>
      </c>
      <c r="DD98" s="65">
        <v>0.14248164685586542</v>
      </c>
      <c r="DE98" s="65">
        <v>0.14162246680447493</v>
      </c>
      <c r="DF98" s="65">
        <v>0.1407684677035928</v>
      </c>
      <c r="DG98" s="65">
        <v>0.13991961831151578</v>
      </c>
      <c r="DH98" s="65">
        <v>0.13907588757493164</v>
      </c>
      <c r="DI98" s="65">
        <v>0.13823724462778292</v>
      </c>
      <c r="DJ98" s="65">
        <v>0.13740365879013797</v>
      </c>
      <c r="DK98" s="65">
        <v>0.13657509956706856</v>
      </c>
      <c r="DL98" s="65">
        <v>0.13575153664753409</v>
      </c>
      <c r="DM98" s="65">
        <v>0.13493293990327304</v>
      </c>
      <c r="DN98" s="65">
        <v>0.13411927938770052</v>
      </c>
      <c r="DO98" s="65">
        <v>0.13331052533481294</v>
      </c>
    </row>
    <row r="99" spans="1:119">
      <c r="A99" s="65">
        <v>93</v>
      </c>
      <c r="E99" s="65">
        <v>0.2850913652984966</v>
      </c>
      <c r="F99" s="65">
        <v>0.28363766912443439</v>
      </c>
      <c r="G99" s="65">
        <v>0.28219138542519151</v>
      </c>
      <c r="H99" s="65">
        <v>0.28075247640416101</v>
      </c>
      <c r="I99" s="65">
        <v>0.27932090445746277</v>
      </c>
      <c r="J99" s="65">
        <v>0.27789663217296101</v>
      </c>
      <c r="K99" s="65">
        <v>0.27647962232928636</v>
      </c>
      <c r="L99" s="65">
        <v>0.27506983789486328</v>
      </c>
      <c r="M99" s="65">
        <v>0.27366724202694209</v>
      </c>
      <c r="N99" s="65">
        <v>0.27227179807063639</v>
      </c>
      <c r="O99" s="65">
        <v>0.270883469557965</v>
      </c>
      <c r="P99" s="65">
        <v>0.26950222020689885</v>
      </c>
      <c r="Q99" s="65">
        <v>0.26812801392041297</v>
      </c>
      <c r="R99" s="65">
        <v>0.26676081478554298</v>
      </c>
      <c r="S99" s="65">
        <v>0.26540058707244674</v>
      </c>
      <c r="T99" s="65">
        <v>0.26404729523347031</v>
      </c>
      <c r="U99" s="65">
        <v>0.26270090390221945</v>
      </c>
      <c r="V99" s="65">
        <v>0.26136137789263481</v>
      </c>
      <c r="W99" s="65">
        <v>0.26002868219807262</v>
      </c>
      <c r="X99" s="65">
        <v>0.2587027819903901</v>
      </c>
      <c r="Y99" s="65">
        <v>0.25738364261903479</v>
      </c>
      <c r="Z99" s="65">
        <v>0.25607122961013945</v>
      </c>
      <c r="AA99" s="65">
        <v>0.25476550866562081</v>
      </c>
      <c r="AB99" s="65">
        <v>0.25346644566228338</v>
      </c>
      <c r="AC99" s="65">
        <v>0.25217400665092776</v>
      </c>
      <c r="AD99" s="65">
        <v>0.25088815785546326</v>
      </c>
      <c r="AE99" s="65">
        <v>0.24960886567202537</v>
      </c>
      <c r="AF99" s="65">
        <v>0.24833609666809742</v>
      </c>
      <c r="AG99" s="65">
        <v>0.2470698175816369</v>
      </c>
      <c r="AH99" s="65">
        <v>0.24580999532020636</v>
      </c>
      <c r="AI99" s="65">
        <v>0.24455659696010837</v>
      </c>
      <c r="AJ99" s="65">
        <v>0.24330958974552522</v>
      </c>
      <c r="AK99" s="65">
        <v>0.24206894108766291</v>
      </c>
      <c r="AL99" s="65">
        <v>0.2408346185638994</v>
      </c>
      <c r="AM99" s="65">
        <v>0.23960658991693731</v>
      </c>
      <c r="AN99" s="65">
        <v>0.23838482305396111</v>
      </c>
      <c r="AO99" s="65">
        <v>0.23716928604579809</v>
      </c>
      <c r="AP99" s="65">
        <v>0.2359599471260842</v>
      </c>
      <c r="AQ99" s="65">
        <v>0.23475677469043374</v>
      </c>
      <c r="AR99" s="65">
        <v>0.23355973729561347</v>
      </c>
      <c r="AS99" s="65">
        <v>0.2323688036587209</v>
      </c>
      <c r="AT99" s="65">
        <v>0.23118394265636671</v>
      </c>
      <c r="AU99" s="65">
        <v>0.2300051233238615</v>
      </c>
      <c r="AV99" s="65">
        <v>0.2288323148544063</v>
      </c>
      <c r="AW99" s="65">
        <v>0.22766548659828795</v>
      </c>
      <c r="AX99" s="65">
        <v>0.22650460806207753</v>
      </c>
      <c r="AY99" s="65">
        <v>0.22534964890783393</v>
      </c>
      <c r="AZ99" s="65">
        <v>0.2242005789523108</v>
      </c>
      <c r="BA99" s="65">
        <v>0.22305736816616767</v>
      </c>
      <c r="BB99" s="65">
        <v>0.22191998667318547</v>
      </c>
      <c r="BC99" s="65">
        <v>0.22078840474948541</v>
      </c>
      <c r="BD99" s="65">
        <v>0.21966259282275247</v>
      </c>
      <c r="BE99" s="65">
        <v>0.21854252147146239</v>
      </c>
      <c r="BF99" s="65">
        <v>0.21742816142411286</v>
      </c>
      <c r="BG99" s="65">
        <v>0.21631948355845848</v>
      </c>
      <c r="BH99" s="65">
        <v>0.21521645890074992</v>
      </c>
      <c r="BI99" s="65">
        <v>0.21411905862497632</v>
      </c>
      <c r="BJ99" s="65">
        <v>0.21302725405211237</v>
      </c>
      <c r="BK99" s="65">
        <v>0.21194101664936851</v>
      </c>
      <c r="BL99" s="65">
        <v>0.21086031802944555</v>
      </c>
      <c r="BM99" s="65">
        <v>0.20978512994979254</v>
      </c>
      <c r="BN99" s="65">
        <v>0.20871542431186882</v>
      </c>
      <c r="BO99" s="65">
        <v>0.2076511731604099</v>
      </c>
      <c r="BP99" s="65">
        <v>0.20659234868269633</v>
      </c>
      <c r="BQ99" s="65">
        <v>0.20553892320782755</v>
      </c>
      <c r="BR99" s="65">
        <v>0.20449086920599818</v>
      </c>
      <c r="BS99" s="65">
        <v>0.2034481592877789</v>
      </c>
      <c r="BT99" s="65">
        <v>0.20241076620340054</v>
      </c>
      <c r="BU99" s="65">
        <v>0.20137866284204198</v>
      </c>
      <c r="BV99" s="65">
        <v>0.20035182223112158</v>
      </c>
      <c r="BW99" s="65">
        <v>0.19933021753559238</v>
      </c>
      <c r="BX99" s="65">
        <v>0.19831382205724077</v>
      </c>
      <c r="BY99" s="65">
        <v>0.19730260923398871</v>
      </c>
      <c r="BZ99" s="65">
        <v>0.19629655263919973</v>
      </c>
      <c r="CA99" s="65">
        <v>0.19529562598098815</v>
      </c>
      <c r="CB99" s="65">
        <v>0.19429980310153194</v>
      </c>
      <c r="CC99" s="65">
        <v>0.19330905797638934</v>
      </c>
      <c r="CD99" s="65">
        <v>0.1923233647138185</v>
      </c>
      <c r="CE99" s="65">
        <v>0.19134269755410105</v>
      </c>
      <c r="CF99" s="65">
        <v>0.19036703086886872</v>
      </c>
      <c r="CG99" s="65">
        <v>0.18939633916043375</v>
      </c>
      <c r="CH99" s="65">
        <v>0.18843059706112236</v>
      </c>
      <c r="CI99" s="65">
        <v>0.18746977933261205</v>
      </c>
      <c r="CJ99" s="65">
        <v>0.18651386086527166</v>
      </c>
      <c r="CK99" s="65">
        <v>0.18556281667750565</v>
      </c>
      <c r="CL99" s="65">
        <v>0.18461662191510075</v>
      </c>
      <c r="CM99" s="65">
        <v>0.18367525185057679</v>
      </c>
      <c r="CN99" s="65">
        <v>0.18273868188254028</v>
      </c>
      <c r="CO99" s="65">
        <v>0.18180688753504159</v>
      </c>
      <c r="CP99" s="65">
        <v>0.18087984445693531</v>
      </c>
      <c r="CQ99" s="65">
        <v>0.17995752842124366</v>
      </c>
      <c r="CR99" s="65">
        <v>0.17903991532452382</v>
      </c>
      <c r="CS99" s="65">
        <v>0.17812698118623735</v>
      </c>
      <c r="CT99" s="65">
        <v>0.17721870214812419</v>
      </c>
      <c r="CU99" s="65">
        <v>0.17631505447357865</v>
      </c>
      <c r="CV99" s="65">
        <v>0.17541601454702932</v>
      </c>
      <c r="CW99" s="65">
        <v>0.17452155887332182</v>
      </c>
      <c r="CX99" s="65">
        <v>0.17363166407710487</v>
      </c>
      <c r="CY99" s="65">
        <v>0.17274630690221932</v>
      </c>
      <c r="CZ99" s="65">
        <v>0.17186546421109039</v>
      </c>
      <c r="DA99" s="65">
        <v>0.17098911298412325</v>
      </c>
      <c r="DB99" s="65">
        <v>0.17011723031910087</v>
      </c>
      <c r="DC99" s="65">
        <v>0.16924979343058616</v>
      </c>
      <c r="DD99" s="65">
        <v>0.16838677964932605</v>
      </c>
      <c r="DE99" s="65">
        <v>0.16752816642165924</v>
      </c>
      <c r="DF99" s="65">
        <v>0.16667393130892674</v>
      </c>
      <c r="DG99" s="65">
        <v>0.16582405198688552</v>
      </c>
      <c r="DH99" s="65">
        <v>0.16497850624512503</v>
      </c>
      <c r="DI99" s="65">
        <v>0.16413727198648675</v>
      </c>
      <c r="DJ99" s="65">
        <v>0.16330032722648702</v>
      </c>
      <c r="DK99" s="65">
        <v>0.16246765009274181</v>
      </c>
      <c r="DL99" s="65">
        <v>0.16163921882439594</v>
      </c>
      <c r="DM99" s="65">
        <v>0.16081501177155372</v>
      </c>
      <c r="DN99" s="65">
        <v>0.15999500739471365</v>
      </c>
      <c r="DO99" s="65">
        <v>0.15917918426420519</v>
      </c>
    </row>
    <row r="100" spans="1:119">
      <c r="A100" s="65">
        <v>94</v>
      </c>
      <c r="E100" s="65">
        <v>0.30464259960443568</v>
      </c>
      <c r="F100" s="65">
        <v>0.30331051892927346</v>
      </c>
      <c r="G100" s="65">
        <v>0.30198426291201341</v>
      </c>
      <c r="H100" s="65">
        <v>0.30066380608374804</v>
      </c>
      <c r="I100" s="65">
        <v>0.29934912308693495</v>
      </c>
      <c r="J100" s="65">
        <v>0.29804018867491033</v>
      </c>
      <c r="K100" s="65">
        <v>0.29673697771140412</v>
      </c>
      <c r="L100" s="65">
        <v>0.2954394651700567</v>
      </c>
      <c r="M100" s="65">
        <v>0.2941476261339393</v>
      </c>
      <c r="N100" s="65">
        <v>0.29286143579507457</v>
      </c>
      <c r="O100" s="65">
        <v>0.29158086945396061</v>
      </c>
      <c r="P100" s="65">
        <v>0.29030590251909671</v>
      </c>
      <c r="Q100" s="65">
        <v>0.28903651050651108</v>
      </c>
      <c r="R100" s="65">
        <v>0.28777266903929016</v>
      </c>
      <c r="S100" s="65">
        <v>0.28651435384711138</v>
      </c>
      <c r="T100" s="65">
        <v>0.28526154076577642</v>
      </c>
      <c r="U100" s="65">
        <v>0.28401420573674729</v>
      </c>
      <c r="V100" s="65">
        <v>0.28277232480668457</v>
      </c>
      <c r="W100" s="65">
        <v>0.28153587412698722</v>
      </c>
      <c r="X100" s="65">
        <v>0.28030482995333444</v>
      </c>
      <c r="Y100" s="65">
        <v>0.27907916864523014</v>
      </c>
      <c r="Z100" s="65">
        <v>0.27785886666554849</v>
      </c>
      <c r="AA100" s="65">
        <v>0.27664390058008226</v>
      </c>
      <c r="AB100" s="65">
        <v>0.27543424705709263</v>
      </c>
      <c r="AC100" s="65">
        <v>0.27422988286686112</v>
      </c>
      <c r="AD100" s="65">
        <v>0.2730307848812436</v>
      </c>
      <c r="AE100" s="65">
        <v>0.27183693007322624</v>
      </c>
      <c r="AF100" s="65">
        <v>0.27064829551648278</v>
      </c>
      <c r="AG100" s="65">
        <v>0.26946485838493506</v>
      </c>
      <c r="AH100" s="65">
        <v>0.26828659595231413</v>
      </c>
      <c r="AI100" s="65">
        <v>0.26711348559172376</v>
      </c>
      <c r="AJ100" s="65">
        <v>0.2659455047752064</v>
      </c>
      <c r="AK100" s="65">
        <v>0.26478263107331013</v>
      </c>
      <c r="AL100" s="65">
        <v>0.26362484215465803</v>
      </c>
      <c r="AM100" s="65">
        <v>0.2624721157855196</v>
      </c>
      <c r="AN100" s="65">
        <v>0.26132442982938342</v>
      </c>
      <c r="AO100" s="65">
        <v>0.26018176224653217</v>
      </c>
      <c r="AP100" s="65">
        <v>0.25904409109361964</v>
      </c>
      <c r="AQ100" s="65">
        <v>0.25791139452324885</v>
      </c>
      <c r="AR100" s="65">
        <v>0.25678365078355303</v>
      </c>
      <c r="AS100" s="65">
        <v>0.25566083821777752</v>
      </c>
      <c r="AT100" s="65">
        <v>0.25454293526386401</v>
      </c>
      <c r="AU100" s="65">
        <v>0.25342992045403656</v>
      </c>
      <c r="AV100" s="65">
        <v>0.25232177241438924</v>
      </c>
      <c r="AW100" s="65">
        <v>0.2512184698644756</v>
      </c>
      <c r="AX100" s="65">
        <v>0.25011999161690018</v>
      </c>
      <c r="AY100" s="65">
        <v>0.2490263165769116</v>
      </c>
      <c r="AZ100" s="65">
        <v>0.24793742374199726</v>
      </c>
      <c r="BA100" s="65">
        <v>0.24685329220148042</v>
      </c>
      <c r="BB100" s="65">
        <v>0.24577390113611811</v>
      </c>
      <c r="BC100" s="65">
        <v>0.24469922981770181</v>
      </c>
      <c r="BD100" s="65">
        <v>0.24362925760865922</v>
      </c>
      <c r="BE100" s="65">
        <v>0.24256396396165775</v>
      </c>
      <c r="BF100" s="65">
        <v>0.24150332841921018</v>
      </c>
      <c r="BG100" s="65">
        <v>0.24044733061328188</v>
      </c>
      <c r="BH100" s="65">
        <v>0.23939595026489924</v>
      </c>
      <c r="BI100" s="65">
        <v>0.23834916718376073</v>
      </c>
      <c r="BJ100" s="65">
        <v>0.23730696126784892</v>
      </c>
      <c r="BK100" s="65">
        <v>0.23626931250304439</v>
      </c>
      <c r="BL100" s="65">
        <v>0.23523620096274162</v>
      </c>
      <c r="BM100" s="65">
        <v>0.23420760680746619</v>
      </c>
      <c r="BN100" s="65">
        <v>0.23318351028449361</v>
      </c>
      <c r="BO100" s="65">
        <v>0.2321638917274704</v>
      </c>
      <c r="BP100" s="65">
        <v>0.23114873155603616</v>
      </c>
      <c r="BQ100" s="65">
        <v>0.23013801027544745</v>
      </c>
      <c r="BR100" s="65">
        <v>0.22913170847620382</v>
      </c>
      <c r="BS100" s="65">
        <v>0.22812980683367456</v>
      </c>
      <c r="BT100" s="65">
        <v>0.22713228610772809</v>
      </c>
      <c r="BU100" s="65">
        <v>0.22613912714236215</v>
      </c>
      <c r="BV100" s="65">
        <v>0.22515031086533613</v>
      </c>
      <c r="BW100" s="65">
        <v>0.22416581828780455</v>
      </c>
      <c r="BX100" s="65">
        <v>0.22318563050395279</v>
      </c>
      <c r="BY100" s="65">
        <v>0.22220972869063368</v>
      </c>
      <c r="BZ100" s="65">
        <v>0.22123809410700621</v>
      </c>
      <c r="CA100" s="65">
        <v>0.2202707080941757</v>
      </c>
      <c r="CB100" s="65">
        <v>0.21930755207483515</v>
      </c>
      <c r="CC100" s="65">
        <v>0.21834860755290902</v>
      </c>
      <c r="CD100" s="65">
        <v>0.21739385611319742</v>
      </c>
      <c r="CE100" s="65">
        <v>0.21644327942102301</v>
      </c>
      <c r="CF100" s="65">
        <v>0.21549685922187864</v>
      </c>
      <c r="CG100" s="65">
        <v>0.21455457734107683</v>
      </c>
      <c r="CH100" s="65">
        <v>0.21361641568340073</v>
      </c>
      <c r="CI100" s="65">
        <v>0.21268235623275675</v>
      </c>
      <c r="CJ100" s="65">
        <v>0.21175238105182836</v>
      </c>
      <c r="CK100" s="65">
        <v>0.21082647228173187</v>
      </c>
      <c r="CL100" s="65">
        <v>0.20990461214167344</v>
      </c>
      <c r="CM100" s="65">
        <v>0.20898678292860731</v>
      </c>
      <c r="CN100" s="65">
        <v>0.20807296701689634</v>
      </c>
      <c r="CO100" s="65">
        <v>0.20716314685797318</v>
      </c>
      <c r="CP100" s="65">
        <v>0.2062573049800033</v>
      </c>
      <c r="CQ100" s="65">
        <v>0.20535542398754966</v>
      </c>
      <c r="CR100" s="65">
        <v>0.20445748656123847</v>
      </c>
      <c r="CS100" s="65">
        <v>0.20356347545742662</v>
      </c>
      <c r="CT100" s="65">
        <v>0.20267337350787068</v>
      </c>
      <c r="CU100" s="65">
        <v>0.20178716361939703</v>
      </c>
      <c r="CV100" s="65">
        <v>0.20090482877357366</v>
      </c>
      <c r="CW100" s="65">
        <v>0.2000263520263835</v>
      </c>
      <c r="CX100" s="65">
        <v>0.19915171650789884</v>
      </c>
      <c r="CY100" s="65">
        <v>0.19828090542195739</v>
      </c>
      <c r="CZ100" s="65">
        <v>0.19741390204583992</v>
      </c>
      <c r="DA100" s="65">
        <v>0.19655068972994877</v>
      </c>
      <c r="DB100" s="65">
        <v>0.19569125189748857</v>
      </c>
      <c r="DC100" s="65">
        <v>0.19483557204414756</v>
      </c>
      <c r="DD100" s="65">
        <v>0.19398363373778074</v>
      </c>
      <c r="DE100" s="65">
        <v>0.19313542061809438</v>
      </c>
      <c r="DF100" s="65">
        <v>0.1922909163963317</v>
      </c>
      <c r="DG100" s="65">
        <v>0.19145010485496031</v>
      </c>
      <c r="DH100" s="65">
        <v>0.19061296984736051</v>
      </c>
      <c r="DI100" s="65">
        <v>0.18977949529751542</v>
      </c>
      <c r="DJ100" s="65">
        <v>0.18894966519970205</v>
      </c>
      <c r="DK100" s="65">
        <v>0.18812346361818422</v>
      </c>
      <c r="DL100" s="65">
        <v>0.18730087468690618</v>
      </c>
      <c r="DM100" s="65">
        <v>0.18648188260918827</v>
      </c>
      <c r="DN100" s="65">
        <v>0.18566647165742342</v>
      </c>
      <c r="DO100" s="65">
        <v>0.18485462617277504</v>
      </c>
    </row>
    <row r="101" spans="1:119">
      <c r="A101" s="65">
        <v>95</v>
      </c>
      <c r="E101" s="65">
        <v>0.32296882053919251</v>
      </c>
      <c r="F101" s="65">
        <v>0.32171714425188874</v>
      </c>
      <c r="G101" s="65">
        <v>0.32047031887720739</v>
      </c>
      <c r="H101" s="65">
        <v>0.31922832561527709</v>
      </c>
      <c r="I101" s="65">
        <v>0.31799114573908582</v>
      </c>
      <c r="J101" s="65">
        <v>0.31675876059419883</v>
      </c>
      <c r="K101" s="65">
        <v>0.31553115159847733</v>
      </c>
      <c r="L101" s="65">
        <v>0.31430830024179801</v>
      </c>
      <c r="M101" s="65">
        <v>0.31309018808577443</v>
      </c>
      <c r="N101" s="65">
        <v>0.3118767967634784</v>
      </c>
      <c r="O101" s="65">
        <v>0.31066810797916361</v>
      </c>
      <c r="P101" s="65">
        <v>0.30946410350798942</v>
      </c>
      <c r="Q101" s="65">
        <v>0.30826476519574619</v>
      </c>
      <c r="R101" s="65">
        <v>0.30707007495858152</v>
      </c>
      <c r="S101" s="65">
        <v>0.30588001478272747</v>
      </c>
      <c r="T101" s="65">
        <v>0.30469456672422923</v>
      </c>
      <c r="U101" s="65">
        <v>0.30351371290867418</v>
      </c>
      <c r="V101" s="65">
        <v>0.30233743553092279</v>
      </c>
      <c r="W101" s="65">
        <v>0.30116571685483978</v>
      </c>
      <c r="X101" s="65">
        <v>0.29999853921302688</v>
      </c>
      <c r="Y101" s="65">
        <v>0.29883588500655633</v>
      </c>
      <c r="Z101" s="65">
        <v>0.29767773670470582</v>
      </c>
      <c r="AA101" s="65">
        <v>0.29652407684469367</v>
      </c>
      <c r="AB101" s="65">
        <v>0.29537488803141598</v>
      </c>
      <c r="AC101" s="65">
        <v>0.29423015293718402</v>
      </c>
      <c r="AD101" s="65">
        <v>0.29308985430146312</v>
      </c>
      <c r="AE101" s="65">
        <v>0.29195397493061237</v>
      </c>
      <c r="AF101" s="65">
        <v>0.29082249769762553</v>
      </c>
      <c r="AG101" s="65">
        <v>0.2896954055418724</v>
      </c>
      <c r="AH101" s="65">
        <v>0.28857268146884196</v>
      </c>
      <c r="AI101" s="65">
        <v>0.28745430854988591</v>
      </c>
      <c r="AJ101" s="65">
        <v>0.28634026992196354</v>
      </c>
      <c r="AK101" s="65">
        <v>0.28523054878738735</v>
      </c>
      <c r="AL101" s="65">
        <v>0.28412512841356996</v>
      </c>
      <c r="AM101" s="65">
        <v>0.28302399213277152</v>
      </c>
      <c r="AN101" s="65">
        <v>0.28192712334184855</v>
      </c>
      <c r="AO101" s="65">
        <v>0.28083450550200373</v>
      </c>
      <c r="AP101" s="65">
        <v>0.27974612213853639</v>
      </c>
      <c r="AQ101" s="65">
        <v>0.27866195684059403</v>
      </c>
      <c r="AR101" s="65">
        <v>0.27758199326092486</v>
      </c>
      <c r="AS101" s="65">
        <v>0.27650621511563156</v>
      </c>
      <c r="AT101" s="65">
        <v>0.27543460618392557</v>
      </c>
      <c r="AU101" s="65">
        <v>0.2743671503078825</v>
      </c>
      <c r="AV101" s="65">
        <v>0.27330383139219849</v>
      </c>
      <c r="AW101" s="65">
        <v>0.27224463340394761</v>
      </c>
      <c r="AX101" s="65">
        <v>0.27118954037234</v>
      </c>
      <c r="AY101" s="65">
        <v>0.27013853638848123</v>
      </c>
      <c r="AZ101" s="65">
        <v>0.26909160560513223</v>
      </c>
      <c r="BA101" s="65">
        <v>0.26804873223647047</v>
      </c>
      <c r="BB101" s="65">
        <v>0.26700990055785179</v>
      </c>
      <c r="BC101" s="65">
        <v>0.26597509490557353</v>
      </c>
      <c r="BD101" s="65">
        <v>0.26494429967663818</v>
      </c>
      <c r="BE101" s="65">
        <v>0.26391749932851816</v>
      </c>
      <c r="BF101" s="65">
        <v>0.26289467837892155</v>
      </c>
      <c r="BG101" s="65">
        <v>0.26187582140555837</v>
      </c>
      <c r="BH101" s="65">
        <v>0.26086091304590836</v>
      </c>
      <c r="BI101" s="65">
        <v>0.25984993799698919</v>
      </c>
      <c r="BJ101" s="65">
        <v>0.25884288101512581</v>
      </c>
      <c r="BK101" s="65">
        <v>0.25783972691572044</v>
      </c>
      <c r="BL101" s="65">
        <v>0.25684046057302368</v>
      </c>
      <c r="BM101" s="65">
        <v>0.25584506691990661</v>
      </c>
      <c r="BN101" s="65">
        <v>0.2548535309476333</v>
      </c>
      <c r="BO101" s="65">
        <v>0.25386583770563476</v>
      </c>
      <c r="BP101" s="65">
        <v>0.25288197230128356</v>
      </c>
      <c r="BQ101" s="65">
        <v>0.25190191989966881</v>
      </c>
      <c r="BR101" s="65">
        <v>0.25092566572337299</v>
      </c>
      <c r="BS101" s="65">
        <v>0.24995319505224908</v>
      </c>
      <c r="BT101" s="65">
        <v>0.24898449322319824</v>
      </c>
      <c r="BU101" s="65">
        <v>0.2480195456299491</v>
      </c>
      <c r="BV101" s="65">
        <v>0.24705833772283725</v>
      </c>
      <c r="BW101" s="65">
        <v>0.24610085500858611</v>
      </c>
      <c r="BX101" s="65">
        <v>0.24514708305008817</v>
      </c>
      <c r="BY101" s="65">
        <v>0.24419700746618753</v>
      </c>
      <c r="BZ101" s="65">
        <v>0.24325061393146283</v>
      </c>
      <c r="CA101" s="65">
        <v>0.24230788817601132</v>
      </c>
      <c r="CB101" s="65">
        <v>0.24136881598523383</v>
      </c>
      <c r="CC101" s="65">
        <v>0.24043338319962027</v>
      </c>
      <c r="CD101" s="65">
        <v>0.23950157571453623</v>
      </c>
      <c r="CE101" s="65">
        <v>0.23857337948001031</v>
      </c>
      <c r="CF101" s="65">
        <v>0.2376487805005221</v>
      </c>
      <c r="CG101" s="65">
        <v>0.23672776483479141</v>
      </c>
      <c r="CH101" s="65">
        <v>0.23581031859556792</v>
      </c>
      <c r="CI101" s="65">
        <v>0.23489642794942178</v>
      </c>
      <c r="CJ101" s="65">
        <v>0.23398607911653516</v>
      </c>
      <c r="CK101" s="65">
        <v>0.23307925837049409</v>
      </c>
      <c r="CL101" s="65">
        <v>0.23217595203808208</v>
      </c>
      <c r="CM101" s="65">
        <v>0.23127614649907347</v>
      </c>
      <c r="CN101" s="65">
        <v>0.23037982818602828</v>
      </c>
      <c r="CO101" s="65">
        <v>0.22948698358408767</v>
      </c>
      <c r="CP101" s="65">
        <v>0.22859759923076983</v>
      </c>
      <c r="CQ101" s="65">
        <v>0.22771166171576751</v>
      </c>
      <c r="CR101" s="65">
        <v>0.22682915768074544</v>
      </c>
      <c r="CS101" s="65">
        <v>0.22595007381913898</v>
      </c>
      <c r="CT101" s="65">
        <v>0.22507439687595365</v>
      </c>
      <c r="CU101" s="65">
        <v>0.2242021136475649</v>
      </c>
      <c r="CV101" s="65">
        <v>0.22333321098151951</v>
      </c>
      <c r="CW101" s="65">
        <v>0.22246767577633692</v>
      </c>
      <c r="CX101" s="65">
        <v>0.22160549498131174</v>
      </c>
      <c r="CY101" s="65">
        <v>0.22074665559631718</v>
      </c>
      <c r="CZ101" s="65">
        <v>0.21989114467160858</v>
      </c>
      <c r="DA101" s="65">
        <v>0.21903894930762877</v>
      </c>
      <c r="DB101" s="65">
        <v>0.21819005665481303</v>
      </c>
      <c r="DC101" s="65">
        <v>0.2173444539133956</v>
      </c>
      <c r="DD101" s="65">
        <v>0.21650212833321672</v>
      </c>
      <c r="DE101" s="65">
        <v>0.2156630672135301</v>
      </c>
      <c r="DF101" s="65">
        <v>0.21482725790281176</v>
      </c>
      <c r="DG101" s="65">
        <v>0.21399468779856912</v>
      </c>
      <c r="DH101" s="65">
        <v>0.21316534434715093</v>
      </c>
      <c r="DI101" s="65">
        <v>0.21233921504355804</v>
      </c>
      <c r="DJ101" s="65">
        <v>0.21151628743125478</v>
      </c>
      <c r="DK101" s="65">
        <v>0.2106965491019813</v>
      </c>
      <c r="DL101" s="65">
        <v>0.20987998769556629</v>
      </c>
      <c r="DM101" s="65">
        <v>0.2090665908997407</v>
      </c>
      <c r="DN101" s="65">
        <v>0.20825634644995217</v>
      </c>
      <c r="DO101" s="65">
        <v>0.20744924212917987</v>
      </c>
    </row>
    <row r="102" spans="1:119">
      <c r="A102" s="65">
        <v>96</v>
      </c>
      <c r="E102" s="65">
        <v>0.34344510443422172</v>
      </c>
      <c r="F102" s="65">
        <v>0.34234048536505518</v>
      </c>
      <c r="G102" s="65">
        <v>0.34123941907120037</v>
      </c>
      <c r="H102" s="65">
        <v>0.34014189412590135</v>
      </c>
      <c r="I102" s="65">
        <v>0.33904789913915417</v>
      </c>
      <c r="J102" s="65">
        <v>0.33795742275758828</v>
      </c>
      <c r="K102" s="65">
        <v>0.3368704536643487</v>
      </c>
      <c r="L102" s="65">
        <v>0.3357869805789791</v>
      </c>
      <c r="M102" s="65">
        <v>0.33470699225730416</v>
      </c>
      <c r="N102" s="65">
        <v>0.33363047749131303</v>
      </c>
      <c r="O102" s="65">
        <v>0.33255742510904324</v>
      </c>
      <c r="P102" s="65">
        <v>0.33148782397446441</v>
      </c>
      <c r="Q102" s="65">
        <v>0.33042166298736303</v>
      </c>
      <c r="R102" s="65">
        <v>0.32935893108322706</v>
      </c>
      <c r="S102" s="65">
        <v>0.32829961723313106</v>
      </c>
      <c r="T102" s="65">
        <v>0.32724371044362177</v>
      </c>
      <c r="U102" s="65">
        <v>0.32619119975660438</v>
      </c>
      <c r="V102" s="65">
        <v>0.32514207424922809</v>
      </c>
      <c r="W102" s="65">
        <v>0.32409632303377328</v>
      </c>
      <c r="X102" s="65">
        <v>0.32305393525753867</v>
      </c>
      <c r="Y102" s="65">
        <v>0.32201490010272804</v>
      </c>
      <c r="Z102" s="65">
        <v>0.3209792067863384</v>
      </c>
      <c r="AA102" s="65">
        <v>0.31994684456004835</v>
      </c>
      <c r="AB102" s="65">
        <v>0.31891780271010578</v>
      </c>
      <c r="AC102" s="65">
        <v>0.31789207055721741</v>
      </c>
      <c r="AD102" s="65">
        <v>0.31686963745643759</v>
      </c>
      <c r="AE102" s="65">
        <v>0.31585049279705774</v>
      </c>
      <c r="AF102" s="65">
        <v>0.31483462600249673</v>
      </c>
      <c r="AG102" s="65">
        <v>0.31382202653019042</v>
      </c>
      <c r="AH102" s="65">
        <v>0.31281268387148281</v>
      </c>
      <c r="AI102" s="65">
        <v>0.3118065875515168</v>
      </c>
      <c r="AJ102" s="65">
        <v>0.31080372712912546</v>
      </c>
      <c r="AK102" s="65">
        <v>0.3098040921967235</v>
      </c>
      <c r="AL102" s="65">
        <v>0.30880767238019974</v>
      </c>
      <c r="AM102" s="65">
        <v>0.30781445733880897</v>
      </c>
      <c r="AN102" s="65">
        <v>0.30682443676506471</v>
      </c>
      <c r="AO102" s="65">
        <v>0.3058376003846327</v>
      </c>
      <c r="AP102" s="65">
        <v>0.30485393795622345</v>
      </c>
      <c r="AQ102" s="65">
        <v>0.30387343927148691</v>
      </c>
      <c r="AR102" s="65">
        <v>0.30289609415490576</v>
      </c>
      <c r="AS102" s="65">
        <v>0.30192189246369</v>
      </c>
      <c r="AT102" s="65">
        <v>0.3009508240876721</v>
      </c>
      <c r="AU102" s="65">
        <v>0.2999828789492015</v>
      </c>
      <c r="AV102" s="65">
        <v>0.29901804700304035</v>
      </c>
      <c r="AW102" s="65">
        <v>0.29805631823625939</v>
      </c>
      <c r="AX102" s="65">
        <v>0.29709768266813352</v>
      </c>
      <c r="AY102" s="65">
        <v>0.29614213035003872</v>
      </c>
      <c r="AZ102" s="65">
        <v>0.29518965136534875</v>
      </c>
      <c r="BA102" s="65">
        <v>0.2942402358293319</v>
      </c>
      <c r="BB102" s="65">
        <v>0.2932938738890486</v>
      </c>
      <c r="BC102" s="65">
        <v>0.29235055572324953</v>
      </c>
      <c r="BD102" s="65">
        <v>0.291410271542273</v>
      </c>
      <c r="BE102" s="65">
        <v>0.29047301158794375</v>
      </c>
      <c r="BF102" s="65">
        <v>0.28953876613347196</v>
      </c>
      <c r="BG102" s="65">
        <v>0.28860752548335156</v>
      </c>
      <c r="BH102" s="65">
        <v>0.28767927997326032</v>
      </c>
      <c r="BI102" s="65">
        <v>0.2867540199699592</v>
      </c>
      <c r="BJ102" s="65">
        <v>0.28583173587119237</v>
      </c>
      <c r="BK102" s="65">
        <v>0.28491241810558776</v>
      </c>
      <c r="BL102" s="65">
        <v>0.28399605713255766</v>
      </c>
      <c r="BM102" s="65">
        <v>0.28308264344219936</v>
      </c>
      <c r="BN102" s="65">
        <v>0.28217216755519714</v>
      </c>
      <c r="BO102" s="65">
        <v>0.28126462002272318</v>
      </c>
      <c r="BP102" s="65">
        <v>0.28035999142634005</v>
      </c>
      <c r="BQ102" s="65">
        <v>0.27945827237790266</v>
      </c>
      <c r="BR102" s="65">
        <v>0.27855945351946093</v>
      </c>
      <c r="BS102" s="65">
        <v>0.27766352552316259</v>
      </c>
      <c r="BT102" s="65">
        <v>0.27677047909115665</v>
      </c>
      <c r="BU102" s="65">
        <v>0.27588030495549648</v>
      </c>
      <c r="BV102" s="65">
        <v>0.27499299387804393</v>
      </c>
      <c r="BW102" s="65">
        <v>0.27410853665037344</v>
      </c>
      <c r="BX102" s="65">
        <v>0.27322692409367638</v>
      </c>
      <c r="BY102" s="65">
        <v>0.27234814705866583</v>
      </c>
      <c r="BZ102" s="65">
        <v>0.27147219642548159</v>
      </c>
      <c r="CA102" s="65">
        <v>0.27059906310359561</v>
      </c>
      <c r="CB102" s="65">
        <v>0.26972873803171771</v>
      </c>
      <c r="CC102" s="65">
        <v>0.26886121217770131</v>
      </c>
      <c r="CD102" s="65">
        <v>0.26799647653844977</v>
      </c>
      <c r="CE102" s="65">
        <v>0.26713452213982325</v>
      </c>
      <c r="CF102" s="65">
        <v>0.26627534003654524</v>
      </c>
      <c r="CG102" s="65">
        <v>0.2654189213121097</v>
      </c>
      <c r="CH102" s="65">
        <v>0.26456525707868889</v>
      </c>
      <c r="CI102" s="65">
        <v>0.26371433847704073</v>
      </c>
      <c r="CJ102" s="65">
        <v>0.26286615667641711</v>
      </c>
      <c r="CK102" s="65">
        <v>0.26202070287447216</v>
      </c>
      <c r="CL102" s="65">
        <v>0.26117796829717088</v>
      </c>
      <c r="CM102" s="65">
        <v>0.2603379441986981</v>
      </c>
      <c r="CN102" s="65">
        <v>0.25950062186136785</v>
      </c>
      <c r="CO102" s="65">
        <v>0.25866599259553263</v>
      </c>
      <c r="CP102" s="65">
        <v>0.25783404773949331</v>
      </c>
      <c r="CQ102" s="65">
        <v>0.25700477865940957</v>
      </c>
      <c r="CR102" s="65">
        <v>0.25617817674920973</v>
      </c>
      <c r="CS102" s="65">
        <v>0.25535423343050184</v>
      </c>
      <c r="CT102" s="65">
        <v>0.25453294015248468</v>
      </c>
      <c r="CU102" s="65">
        <v>0.25371428839185867</v>
      </c>
      <c r="CV102" s="65">
        <v>0.25289826965273771</v>
      </c>
      <c r="CW102" s="65">
        <v>0.25208487546656105</v>
      </c>
      <c r="CX102" s="65">
        <v>0.25127409739200512</v>
      </c>
      <c r="CY102" s="65">
        <v>0.25046592701489617</v>
      </c>
      <c r="CZ102" s="65">
        <v>0.24966035594812289</v>
      </c>
      <c r="DA102" s="65">
        <v>0.24885737583154929</v>
      </c>
      <c r="DB102" s="65">
        <v>0.24805697833192816</v>
      </c>
      <c r="DC102" s="65">
        <v>0.24725915514281424</v>
      </c>
      <c r="DD102" s="65">
        <v>0.24646389798447821</v>
      </c>
      <c r="DE102" s="65">
        <v>0.24567119860382097</v>
      </c>
      <c r="DF102" s="65">
        <v>0.24488104877428754</v>
      </c>
      <c r="DG102" s="65">
        <v>0.24409344029578209</v>
      </c>
      <c r="DH102" s="65">
        <v>0.24330836499458261</v>
      </c>
      <c r="DI102" s="65">
        <v>0.2425258147232561</v>
      </c>
      <c r="DJ102" s="65">
        <v>0.2417457813605742</v>
      </c>
      <c r="DK102" s="65">
        <v>0.24096825681142869</v>
      </c>
      <c r="DL102" s="65">
        <v>0.2401932330067475</v>
      </c>
      <c r="DM102" s="65">
        <v>0.23942070190341122</v>
      </c>
      <c r="DN102" s="65">
        <v>0.23865065548416928</v>
      </c>
      <c r="DO102" s="65">
        <v>0.23788308575755696</v>
      </c>
    </row>
    <row r="103" spans="1:119">
      <c r="A103" s="65">
        <v>97</v>
      </c>
      <c r="E103" s="65">
        <v>0.36503543103745323</v>
      </c>
      <c r="F103" s="65">
        <v>0.36406852995250849</v>
      </c>
      <c r="G103" s="65">
        <v>0.36310418998253663</v>
      </c>
      <c r="H103" s="65">
        <v>0.36214240434368972</v>
      </c>
      <c r="I103" s="65">
        <v>0.3611831662700889</v>
      </c>
      <c r="J103" s="65">
        <v>0.36022646901377653</v>
      </c>
      <c r="K103" s="65">
        <v>0.3592723058446689</v>
      </c>
      <c r="L103" s="65">
        <v>0.35832067005050905</v>
      </c>
      <c r="M103" s="65">
        <v>0.3573715549368191</v>
      </c>
      <c r="N103" s="65">
        <v>0.35642495382685352</v>
      </c>
      <c r="O103" s="65">
        <v>0.35548086006155211</v>
      </c>
      <c r="P103" s="65">
        <v>0.35453926699949306</v>
      </c>
      <c r="Q103" s="65">
        <v>0.35360016801684613</v>
      </c>
      <c r="R103" s="65">
        <v>0.3526635565073265</v>
      </c>
      <c r="S103" s="65">
        <v>0.35172942588214778</v>
      </c>
      <c r="T103" s="65">
        <v>0.35079776956997577</v>
      </c>
      <c r="U103" s="65">
        <v>0.34986858101688267</v>
      </c>
      <c r="V103" s="65">
        <v>0.34894185368630037</v>
      </c>
      <c r="W103" s="65">
        <v>0.34801758105897473</v>
      </c>
      <c r="X103" s="65">
        <v>0.34709575663291992</v>
      </c>
      <c r="Y103" s="65">
        <v>0.3461763739233723</v>
      </c>
      <c r="Z103" s="65">
        <v>0.34525942646274504</v>
      </c>
      <c r="AA103" s="65">
        <v>0.34434490780058269</v>
      </c>
      <c r="AB103" s="65">
        <v>0.34343281150351551</v>
      </c>
      <c r="AC103" s="65">
        <v>0.34252313115521438</v>
      </c>
      <c r="AD103" s="65">
        <v>0.34161586035634595</v>
      </c>
      <c r="AE103" s="65">
        <v>0.34071099272452693</v>
      </c>
      <c r="AF103" s="65">
        <v>0.33980852189427985</v>
      </c>
      <c r="AG103" s="65">
        <v>0.33890844151698807</v>
      </c>
      <c r="AH103" s="65">
        <v>0.33801074526085101</v>
      </c>
      <c r="AI103" s="65">
        <v>0.33711542681083961</v>
      </c>
      <c r="AJ103" s="65">
        <v>0.33622247986865195</v>
      </c>
      <c r="AK103" s="65">
        <v>0.33533189815266928</v>
      </c>
      <c r="AL103" s="65">
        <v>0.3344436753979112</v>
      </c>
      <c r="AM103" s="65">
        <v>0.33355780535599189</v>
      </c>
      <c r="AN103" s="65">
        <v>0.33267428179507652</v>
      </c>
      <c r="AO103" s="65">
        <v>0.33179309849983668</v>
      </c>
      <c r="AP103" s="65">
        <v>0.33091424927140717</v>
      </c>
      <c r="AQ103" s="65">
        <v>0.33003772792734243</v>
      </c>
      <c r="AR103" s="65">
        <v>0.32916352830157269</v>
      </c>
      <c r="AS103" s="65">
        <v>0.32829164424436069</v>
      </c>
      <c r="AT103" s="65">
        <v>0.32742206962225889</v>
      </c>
      <c r="AU103" s="65">
        <v>0.32655479831806555</v>
      </c>
      <c r="AV103" s="65">
        <v>0.3256898242307823</v>
      </c>
      <c r="AW103" s="65">
        <v>0.32482714127557105</v>
      </c>
      <c r="AX103" s="65">
        <v>0.32396674338371101</v>
      </c>
      <c r="AY103" s="65">
        <v>0.32310862450255612</v>
      </c>
      <c r="AZ103" s="65">
        <v>0.32225277859549273</v>
      </c>
      <c r="BA103" s="65">
        <v>0.32139919964189667</v>
      </c>
      <c r="BB103" s="65">
        <v>0.32054788163709108</v>
      </c>
      <c r="BC103" s="65">
        <v>0.31969881859230448</v>
      </c>
      <c r="BD103" s="65">
        <v>0.31885200453462814</v>
      </c>
      <c r="BE103" s="65">
        <v>0.3180074335069743</v>
      </c>
      <c r="BF103" s="65">
        <v>0.31716509956803446</v>
      </c>
      <c r="BG103" s="65">
        <v>0.31632499679223713</v>
      </c>
      <c r="BH103" s="65">
        <v>0.31548711926970646</v>
      </c>
      <c r="BI103" s="65">
        <v>0.31465146110622072</v>
      </c>
      <c r="BJ103" s="65">
        <v>0.31381801642317064</v>
      </c>
      <c r="BK103" s="65">
        <v>0.31298677935751806</v>
      </c>
      <c r="BL103" s="65">
        <v>0.312157744061755</v>
      </c>
      <c r="BM103" s="65">
        <v>0.31133090470386193</v>
      </c>
      <c r="BN103" s="65">
        <v>0.3105062554672674</v>
      </c>
      <c r="BO103" s="65">
        <v>0.30968379055080658</v>
      </c>
      <c r="BP103" s="65">
        <v>0.30886350416868097</v>
      </c>
      <c r="BQ103" s="65">
        <v>0.30804539055041713</v>
      </c>
      <c r="BR103" s="65">
        <v>0.30722944394082663</v>
      </c>
      <c r="BS103" s="65">
        <v>0.30641565859996506</v>
      </c>
      <c r="BT103" s="65">
        <v>0.30560402880309212</v>
      </c>
      <c r="BU103" s="65">
        <v>0.30479454884063084</v>
      </c>
      <c r="BV103" s="65">
        <v>0.30398721301812814</v>
      </c>
      <c r="BW103" s="65">
        <v>0.30318201565621394</v>
      </c>
      <c r="BX103" s="65">
        <v>0.30237895109056179</v>
      </c>
      <c r="BY103" s="65">
        <v>0.30157801367184883</v>
      </c>
      <c r="BZ103" s="65">
        <v>0.30077919776571593</v>
      </c>
      <c r="CA103" s="65">
        <v>0.29998249775272823</v>
      </c>
      <c r="CB103" s="65">
        <v>0.29918790802833573</v>
      </c>
      <c r="CC103" s="65">
        <v>0.2983954230028335</v>
      </c>
      <c r="CD103" s="65">
        <v>0.29760503710132247</v>
      </c>
      <c r="CE103" s="65">
        <v>0.29681674476367054</v>
      </c>
      <c r="CF103" s="65">
        <v>0.29603054044447302</v>
      </c>
      <c r="CG103" s="65">
        <v>0.29524641861301387</v>
      </c>
      <c r="CH103" s="65">
        <v>0.29446437375322687</v>
      </c>
      <c r="CI103" s="65">
        <v>0.29368440036365651</v>
      </c>
      <c r="CJ103" s="65">
        <v>0.29290649295741938</v>
      </c>
      <c r="CK103" s="65">
        <v>0.29213064606216604</v>
      </c>
      <c r="CL103" s="65">
        <v>0.29135685422004171</v>
      </c>
      <c r="CM103" s="65">
        <v>0.29058511198764847</v>
      </c>
      <c r="CN103" s="65">
        <v>0.28981541393600696</v>
      </c>
      <c r="CO103" s="65">
        <v>0.2890477546505178</v>
      </c>
      <c r="CP103" s="65">
        <v>0.28828212873092379</v>
      </c>
      <c r="CQ103" s="65">
        <v>0.28751853079127199</v>
      </c>
      <c r="CR103" s="65">
        <v>0.28675695545987551</v>
      </c>
      <c r="CS103" s="65">
        <v>0.28599739737927599</v>
      </c>
      <c r="CT103" s="65">
        <v>0.28523985120620593</v>
      </c>
      <c r="CU103" s="65">
        <v>0.28448431161155091</v>
      </c>
      <c r="CV103" s="65">
        <v>0.28373077328031215</v>
      </c>
      <c r="CW103" s="65">
        <v>0.28297923091156929</v>
      </c>
      <c r="CX103" s="65">
        <v>0.28222967921844294</v>
      </c>
      <c r="CY103" s="65">
        <v>0.28148211292805753</v>
      </c>
      <c r="CZ103" s="65">
        <v>0.28073652678150407</v>
      </c>
      <c r="DA103" s="65">
        <v>0.27999291553380357</v>
      </c>
      <c r="DB103" s="65">
        <v>0.27925127395386956</v>
      </c>
      <c r="DC103" s="65">
        <v>0.27851159682447196</v>
      </c>
      <c r="DD103" s="65">
        <v>0.27777387894219974</v>
      </c>
      <c r="DE103" s="65">
        <v>0.27703811511742471</v>
      </c>
      <c r="DF103" s="65">
        <v>0.27630430017426477</v>
      </c>
      <c r="DG103" s="65">
        <v>0.2755724289505479</v>
      </c>
      <c r="DH103" s="65">
        <v>0.2748424962977753</v>
      </c>
      <c r="DI103" s="65">
        <v>0.2741144970810856</v>
      </c>
      <c r="DJ103" s="65">
        <v>0.2733884261792186</v>
      </c>
      <c r="DK103" s="65">
        <v>0.27266427848447905</v>
      </c>
      <c r="DL103" s="65">
        <v>0.27194204890270102</v>
      </c>
      <c r="DM103" s="65">
        <v>0.27122173235321206</v>
      </c>
      <c r="DN103" s="65">
        <v>0.27050332376879704</v>
      </c>
      <c r="DO103" s="65">
        <v>0.26978681809566318</v>
      </c>
    </row>
    <row r="104" spans="1:119">
      <c r="A104" s="65">
        <v>98</v>
      </c>
      <c r="E104" s="65">
        <v>0.38773844275869035</v>
      </c>
      <c r="F104" s="65">
        <v>0.38689962831767133</v>
      </c>
      <c r="G104" s="65">
        <v>0.38606262852691359</v>
      </c>
      <c r="H104" s="65">
        <v>0.38522743946069127</v>
      </c>
      <c r="I104" s="65">
        <v>0.38439405720177111</v>
      </c>
      <c r="J104" s="65">
        <v>0.38356247784139441</v>
      </c>
      <c r="K104" s="65">
        <v>0.38273269747925831</v>
      </c>
      <c r="L104" s="65">
        <v>0.3819047122234977</v>
      </c>
      <c r="M104" s="65">
        <v>0.38107851819066707</v>
      </c>
      <c r="N104" s="65">
        <v>0.38025411150572197</v>
      </c>
      <c r="O104" s="65">
        <v>0.37943148830200119</v>
      </c>
      <c r="P104" s="65">
        <v>0.37861064472120842</v>
      </c>
      <c r="Q104" s="65">
        <v>0.37779157691339421</v>
      </c>
      <c r="R104" s="65">
        <v>0.37697428103693781</v>
      </c>
      <c r="S104" s="65">
        <v>0.37615875325852932</v>
      </c>
      <c r="T104" s="65">
        <v>0.37534498975315173</v>
      </c>
      <c r="U104" s="65">
        <v>0.37453298670406276</v>
      </c>
      <c r="V104" s="65">
        <v>0.37372274030277702</v>
      </c>
      <c r="W104" s="65">
        <v>0.37291424674904844</v>
      </c>
      <c r="X104" s="65">
        <v>0.37210750225085198</v>
      </c>
      <c r="Y104" s="65">
        <v>0.37130250302436624</v>
      </c>
      <c r="Z104" s="65">
        <v>0.3704992452939555</v>
      </c>
      <c r="AA104" s="65">
        <v>0.36969772529215206</v>
      </c>
      <c r="AB104" s="65">
        <v>0.36889793925963854</v>
      </c>
      <c r="AC104" s="65">
        <v>0.36809988344523037</v>
      </c>
      <c r="AD104" s="65">
        <v>0.36730355410585802</v>
      </c>
      <c r="AE104" s="65">
        <v>0.36650894750654966</v>
      </c>
      <c r="AF104" s="65">
        <v>0.36571605992041339</v>
      </c>
      <c r="AG104" s="65">
        <v>0.36492488762861996</v>
      </c>
      <c r="AH104" s="65">
        <v>0.3641354269203852</v>
      </c>
      <c r="AI104" s="65">
        <v>0.36334767409295265</v>
      </c>
      <c r="AJ104" s="65">
        <v>0.36256162545157633</v>
      </c>
      <c r="AK104" s="65">
        <v>0.36177727730950315</v>
      </c>
      <c r="AL104" s="65">
        <v>0.36099462598795595</v>
      </c>
      <c r="AM104" s="65">
        <v>0.36021366781611586</v>
      </c>
      <c r="AN104" s="65">
        <v>0.35943439913110536</v>
      </c>
      <c r="AO104" s="65">
        <v>0.35865681627797102</v>
      </c>
      <c r="AP104" s="65">
        <v>0.35788091560966639</v>
      </c>
      <c r="AQ104" s="65">
        <v>0.35710669348703489</v>
      </c>
      <c r="AR104" s="65">
        <v>0.3563341462787924</v>
      </c>
      <c r="AS104" s="65">
        <v>0.3555632703615112</v>
      </c>
      <c r="AT104" s="65">
        <v>0.35479406211960157</v>
      </c>
      <c r="AU104" s="65">
        <v>0.35402651794529605</v>
      </c>
      <c r="AV104" s="65">
        <v>0.35326063423863197</v>
      </c>
      <c r="AW104" s="65">
        <v>0.35249640740743454</v>
      </c>
      <c r="AX104" s="65">
        <v>0.35173383386730017</v>
      </c>
      <c r="AY104" s="65">
        <v>0.3509729100415796</v>
      </c>
      <c r="AZ104" s="65">
        <v>0.3502136323613611</v>
      </c>
      <c r="BA104" s="65">
        <v>0.34945599726545379</v>
      </c>
      <c r="BB104" s="65">
        <v>0.34870000120037081</v>
      </c>
      <c r="BC104" s="65">
        <v>0.34794564062031286</v>
      </c>
      <c r="BD104" s="65">
        <v>0.34719291198715135</v>
      </c>
      <c r="BE104" s="65">
        <v>0.34644181177041189</v>
      </c>
      <c r="BF104" s="65">
        <v>0.34569233644725783</v>
      </c>
      <c r="BG104" s="65">
        <v>0.34494448250247367</v>
      </c>
      <c r="BH104" s="65">
        <v>0.34419824642844843</v>
      </c>
      <c r="BI104" s="65">
        <v>0.34345362472515939</v>
      </c>
      <c r="BJ104" s="65">
        <v>0.34271061390015567</v>
      </c>
      <c r="BK104" s="65">
        <v>0.34196921046854173</v>
      </c>
      <c r="BL104" s="65">
        <v>0.34122941095296105</v>
      </c>
      <c r="BM104" s="65">
        <v>0.34049121188357995</v>
      </c>
      <c r="BN104" s="65">
        <v>0.33975460979807104</v>
      </c>
      <c r="BO104" s="65">
        <v>0.33901960124159741</v>
      </c>
      <c r="BP104" s="65">
        <v>0.33828618276679601</v>
      </c>
      <c r="BQ104" s="65">
        <v>0.33755435093376163</v>
      </c>
      <c r="BR104" s="65">
        <v>0.33682410231003085</v>
      </c>
      <c r="BS104" s="65">
        <v>0.33609543347056592</v>
      </c>
      <c r="BT104" s="65">
        <v>0.33536834099773849</v>
      </c>
      <c r="BU104" s="65">
        <v>0.33464282148131397</v>
      </c>
      <c r="BV104" s="65">
        <v>0.33391887151843508</v>
      </c>
      <c r="BW104" s="65">
        <v>0.33319648771360622</v>
      </c>
      <c r="BX104" s="65">
        <v>0.33247566667867745</v>
      </c>
      <c r="BY104" s="65">
        <v>0.33175640503282855</v>
      </c>
      <c r="BZ104" s="65">
        <v>0.33103869940255326</v>
      </c>
      <c r="CA104" s="65">
        <v>0.33032254642164333</v>
      </c>
      <c r="CB104" s="65">
        <v>0.32960794273117278</v>
      </c>
      <c r="CC104" s="65">
        <v>0.32889488497948233</v>
      </c>
      <c r="CD104" s="65">
        <v>0.32818336982216334</v>
      </c>
      <c r="CE104" s="65">
        <v>0.32747339392204233</v>
      </c>
      <c r="CF104" s="65">
        <v>0.32676495394916538</v>
      </c>
      <c r="CG104" s="65">
        <v>0.32605804658078236</v>
      </c>
      <c r="CH104" s="65">
        <v>0.32535266850133143</v>
      </c>
      <c r="CI104" s="65">
        <v>0.32464881640242355</v>
      </c>
      <c r="CJ104" s="65">
        <v>0.32394648698282669</v>
      </c>
      <c r="CK104" s="65">
        <v>0.3232456769484508</v>
      </c>
      <c r="CL104" s="65">
        <v>0.32254638301233196</v>
      </c>
      <c r="CM104" s="65">
        <v>0.32184860189461706</v>
      </c>
      <c r="CN104" s="65">
        <v>0.32115233032254853</v>
      </c>
      <c r="CO104" s="65">
        <v>0.32045756503044898</v>
      </c>
      <c r="CP104" s="65">
        <v>0.31976430275970574</v>
      </c>
      <c r="CQ104" s="65">
        <v>0.31907254025875575</v>
      </c>
      <c r="CR104" s="65">
        <v>0.31838227428307009</v>
      </c>
      <c r="CS104" s="65">
        <v>0.31769350159513898</v>
      </c>
      <c r="CT104" s="65">
        <v>0.31700621896445663</v>
      </c>
      <c r="CU104" s="65">
        <v>0.31632042316750558</v>
      </c>
      <c r="CV104" s="65">
        <v>0.31563611098774258</v>
      </c>
      <c r="CW104" s="65">
        <v>0.31495327921558219</v>
      </c>
      <c r="CX104" s="65">
        <v>0.31427192464838311</v>
      </c>
      <c r="CY104" s="65">
        <v>0.31359204409043184</v>
      </c>
      <c r="CZ104" s="65">
        <v>0.31291363435292896</v>
      </c>
      <c r="DA104" s="65">
        <v>0.31223669225397299</v>
      </c>
      <c r="DB104" s="65">
        <v>0.31156121461854636</v>
      </c>
      <c r="DC104" s="65">
        <v>0.31088719827850009</v>
      </c>
      <c r="DD104" s="65">
        <v>0.31021464007253891</v>
      </c>
      <c r="DE104" s="65">
        <v>0.30954353684620678</v>
      </c>
      <c r="DF104" s="65">
        <v>0.30887388545187161</v>
      </c>
      <c r="DG104" s="65">
        <v>0.30820568274871091</v>
      </c>
      <c r="DH104" s="65">
        <v>0.3075389256026968</v>
      </c>
      <c r="DI104" s="65">
        <v>0.30687361088658138</v>
      </c>
      <c r="DJ104" s="65">
        <v>0.30620973547988228</v>
      </c>
      <c r="DK104" s="65">
        <v>0.30554729626886756</v>
      </c>
      <c r="DL104" s="65">
        <v>0.30488629014654156</v>
      </c>
      <c r="DM104" s="65">
        <v>0.30422671401263007</v>
      </c>
      <c r="DN104" s="65">
        <v>0.30356856477356592</v>
      </c>
      <c r="DO104" s="65">
        <v>0.30291183934247434</v>
      </c>
    </row>
    <row r="105" spans="1:119">
      <c r="A105" s="65">
        <v>99</v>
      </c>
      <c r="E105" s="65">
        <v>0.41154404196929134</v>
      </c>
      <c r="F105" s="65">
        <v>0.41082344251947717</v>
      </c>
      <c r="G105" s="65">
        <v>0.41010410481449244</v>
      </c>
      <c r="H105" s="65">
        <v>0.40938602664506551</v>
      </c>
      <c r="I105" s="65">
        <v>0.40866920580579291</v>
      </c>
      <c r="J105" s="65">
        <v>0.40795364009513291</v>
      </c>
      <c r="K105" s="65">
        <v>0.40723932731539847</v>
      </c>
      <c r="L105" s="65">
        <v>0.40652626527275054</v>
      </c>
      <c r="M105" s="65">
        <v>0.40581445177719178</v>
      </c>
      <c r="N105" s="65">
        <v>0.40510388464255903</v>
      </c>
      <c r="O105" s="65">
        <v>0.40439456168651727</v>
      </c>
      <c r="P105" s="65">
        <v>0.40368648073055269</v>
      </c>
      <c r="Q105" s="65">
        <v>0.4029796395999658</v>
      </c>
      <c r="R105" s="65">
        <v>0.40227403612386514</v>
      </c>
      <c r="S105" s="65">
        <v>0.40156966813516021</v>
      </c>
      <c r="T105" s="65">
        <v>0.40086653347055523</v>
      </c>
      <c r="U105" s="65">
        <v>0.40016462997054209</v>
      </c>
      <c r="V105" s="65">
        <v>0.39946395547939395</v>
      </c>
      <c r="W105" s="65">
        <v>0.39876450784515866</v>
      </c>
      <c r="X105" s="65">
        <v>0.39806628491965196</v>
      </c>
      <c r="Y105" s="65">
        <v>0.39736928455845105</v>
      </c>
      <c r="Z105" s="65">
        <v>0.39667350462088791</v>
      </c>
      <c r="AA105" s="65">
        <v>0.39597894297004271</v>
      </c>
      <c r="AB105" s="65">
        <v>0.3952855974727375</v>
      </c>
      <c r="AC105" s="65">
        <v>0.3945934659995291</v>
      </c>
      <c r="AD105" s="65">
        <v>0.39390254642470324</v>
      </c>
      <c r="AE105" s="65">
        <v>0.3932128366262676</v>
      </c>
      <c r="AF105" s="65">
        <v>0.3925243344859452</v>
      </c>
      <c r="AG105" s="65">
        <v>0.39183703788916846</v>
      </c>
      <c r="AH105" s="65">
        <v>0.39115094472507195</v>
      </c>
      <c r="AI105" s="65">
        <v>0.39046605288648661</v>
      </c>
      <c r="AJ105" s="65">
        <v>0.38978236026993285</v>
      </c>
      <c r="AK105" s="65">
        <v>0.38909986477561398</v>
      </c>
      <c r="AL105" s="65">
        <v>0.3884185643074104</v>
      </c>
      <c r="AM105" s="65">
        <v>0.38773845677287239</v>
      </c>
      <c r="AN105" s="65">
        <v>0.38705954008321419</v>
      </c>
      <c r="AO105" s="65">
        <v>0.38638181215330747</v>
      </c>
      <c r="AP105" s="65">
        <v>0.38570527090167478</v>
      </c>
      <c r="AQ105" s="65">
        <v>0.38502991425048333</v>
      </c>
      <c r="AR105" s="65">
        <v>0.38435574012553853</v>
      </c>
      <c r="AS105" s="65">
        <v>0.38368274645627753</v>
      </c>
      <c r="AT105" s="65">
        <v>0.38301093117576324</v>
      </c>
      <c r="AU105" s="65">
        <v>0.38234029222067739</v>
      </c>
      <c r="AV105" s="65">
        <v>0.38167082753131476</v>
      </c>
      <c r="AW105" s="65">
        <v>0.38100253505157644</v>
      </c>
      <c r="AX105" s="65">
        <v>0.38033541272896371</v>
      </c>
      <c r="AY105" s="65">
        <v>0.37966945851457179</v>
      </c>
      <c r="AZ105" s="65">
        <v>0.37900467036308333</v>
      </c>
      <c r="BA105" s="65">
        <v>0.37834104623276238</v>
      </c>
      <c r="BB105" s="65">
        <v>0.37767858408544791</v>
      </c>
      <c r="BC105" s="65">
        <v>0.37701728188654765</v>
      </c>
      <c r="BD105" s="65">
        <v>0.37635713760503198</v>
      </c>
      <c r="BE105" s="65">
        <v>0.37569814921342726</v>
      </c>
      <c r="BF105" s="65">
        <v>0.37504031468781018</v>
      </c>
      <c r="BG105" s="65">
        <v>0.37438363200780106</v>
      </c>
      <c r="BH105" s="65">
        <v>0.37372809915655791</v>
      </c>
      <c r="BI105" s="65">
        <v>0.37307371412077017</v>
      </c>
      <c r="BJ105" s="65">
        <v>0.37242047489065239</v>
      </c>
      <c r="BK105" s="65">
        <v>0.3717683794599384</v>
      </c>
      <c r="BL105" s="65">
        <v>0.37111742582587476</v>
      </c>
      <c r="BM105" s="65">
        <v>0.37046761198921485</v>
      </c>
      <c r="BN105" s="65">
        <v>0.36981893595421272</v>
      </c>
      <c r="BO105" s="65">
        <v>0.36917139572861668</v>
      </c>
      <c r="BP105" s="65">
        <v>0.36852498932366379</v>
      </c>
      <c r="BQ105" s="65">
        <v>0.36787971475407294</v>
      </c>
      <c r="BR105" s="65">
        <v>0.36723557003803942</v>
      </c>
      <c r="BS105" s="65">
        <v>0.36659255319722861</v>
      </c>
      <c r="BT105" s="65">
        <v>0.3659506622567697</v>
      </c>
      <c r="BU105" s="65">
        <v>0.36530989524525015</v>
      </c>
      <c r="BV105" s="65">
        <v>0.36467025019470883</v>
      </c>
      <c r="BW105" s="65">
        <v>0.36403172514063087</v>
      </c>
      <c r="BX105" s="65">
        <v>0.3633943181219409</v>
      </c>
      <c r="BY105" s="65">
        <v>0.36275802718099759</v>
      </c>
      <c r="BZ105" s="65">
        <v>0.36212285036358705</v>
      </c>
      <c r="CA105" s="65">
        <v>0.36148878571891746</v>
      </c>
      <c r="CB105" s="65">
        <v>0.36085583129961263</v>
      </c>
      <c r="CC105" s="65">
        <v>0.36022398516170606</v>
      </c>
      <c r="CD105" s="65">
        <v>0.35959324536463522</v>
      </c>
      <c r="CE105" s="65">
        <v>0.3589636099712355</v>
      </c>
      <c r="CF105" s="65">
        <v>0.35833507704773399</v>
      </c>
      <c r="CG105" s="65">
        <v>0.35770764466374388</v>
      </c>
      <c r="CH105" s="65">
        <v>0.35708131089225831</v>
      </c>
      <c r="CI105" s="65">
        <v>0.35645607380964478</v>
      </c>
      <c r="CJ105" s="65">
        <v>0.35583193149563858</v>
      </c>
      <c r="CK105" s="65">
        <v>0.35520888203333773</v>
      </c>
      <c r="CL105" s="65">
        <v>0.35458692350919657</v>
      </c>
      <c r="CM105" s="65">
        <v>0.35396605401301973</v>
      </c>
      <c r="CN105" s="65">
        <v>0.3533462716379569</v>
      </c>
      <c r="CO105" s="65">
        <v>0.35272757448049641</v>
      </c>
      <c r="CP105" s="65">
        <v>0.35210996064045957</v>
      </c>
      <c r="CQ105" s="65">
        <v>0.35149342822099483</v>
      </c>
      <c r="CR105" s="65">
        <v>0.35087797532857212</v>
      </c>
      <c r="CS105" s="65">
        <v>0.35026360007297658</v>
      </c>
      <c r="CT105" s="65">
        <v>0.34965030056730334</v>
      </c>
      <c r="CU105" s="65">
        <v>0.3490380749279513</v>
      </c>
      <c r="CV105" s="65">
        <v>0.34842692127461755</v>
      </c>
      <c r="CW105" s="65">
        <v>0.34781683773029137</v>
      </c>
      <c r="CX105" s="65">
        <v>0.34720782242124876</v>
      </c>
      <c r="CY105" s="65">
        <v>0.34659987347704652</v>
      </c>
      <c r="CZ105" s="65">
        <v>0.34599298903051667</v>
      </c>
      <c r="DA105" s="65">
        <v>0.34538716721776014</v>
      </c>
      <c r="DB105" s="65">
        <v>0.34478240617814199</v>
      </c>
      <c r="DC105" s="65">
        <v>0.34417870405428497</v>
      </c>
      <c r="DD105" s="65">
        <v>0.34357605899206395</v>
      </c>
      <c r="DE105" s="65">
        <v>0.34297446914060037</v>
      </c>
      <c r="DF105" s="65">
        <v>0.34237393265225669</v>
      </c>
      <c r="DG105" s="65">
        <v>0.3417744476826301</v>
      </c>
      <c r="DH105" s="65">
        <v>0.34117601239054773</v>
      </c>
      <c r="DI105" s="65">
        <v>0.34057862493806029</v>
      </c>
      <c r="DJ105" s="65">
        <v>0.33998228349043669</v>
      </c>
      <c r="DK105" s="65">
        <v>0.33938698621615837</v>
      </c>
      <c r="DL105" s="65">
        <v>0.3387927312869139</v>
      </c>
      <c r="DM105" s="65">
        <v>0.33819951687759287</v>
      </c>
      <c r="DN105" s="65">
        <v>0.33760734116628077</v>
      </c>
      <c r="DO105" s="65">
        <v>0.33701620233425311</v>
      </c>
    </row>
    <row r="106" spans="1:119">
      <c r="A106" s="65">
        <v>100</v>
      </c>
      <c r="E106" s="65">
        <v>0.43643235614316739</v>
      </c>
      <c r="F106" s="65">
        <v>0.43581993062045815</v>
      </c>
      <c r="G106" s="65">
        <v>0.43520836448641614</v>
      </c>
      <c r="H106" s="65">
        <v>0.43459765653510052</v>
      </c>
      <c r="I106" s="65">
        <v>0.43398780556226291</v>
      </c>
      <c r="J106" s="65">
        <v>0.4333788103653447</v>
      </c>
      <c r="K106" s="65">
        <v>0.43277066974347472</v>
      </c>
      <c r="L106" s="65">
        <v>0.43216338249746694</v>
      </c>
      <c r="M106" s="65">
        <v>0.43155694742981809</v>
      </c>
      <c r="N106" s="65">
        <v>0.43095136334470552</v>
      </c>
      <c r="O106" s="65">
        <v>0.43034662904798426</v>
      </c>
      <c r="P106" s="65">
        <v>0.42974274334718526</v>
      </c>
      <c r="Q106" s="65">
        <v>0.42913970505151283</v>
      </c>
      <c r="R106" s="65">
        <v>0.42853751297184206</v>
      </c>
      <c r="S106" s="65">
        <v>0.42793616592071693</v>
      </c>
      <c r="T106" s="65">
        <v>0.42733566271234752</v>
      </c>
      <c r="U106" s="65">
        <v>0.4267360021626081</v>
      </c>
      <c r="V106" s="65">
        <v>0.42613718308903431</v>
      </c>
      <c r="W106" s="65">
        <v>0.42553920431082121</v>
      </c>
      <c r="X106" s="65">
        <v>0.42494206464882095</v>
      </c>
      <c r="Y106" s="65">
        <v>0.4243457629255401</v>
      </c>
      <c r="Z106" s="65">
        <v>0.42375029796513769</v>
      </c>
      <c r="AA106" s="65">
        <v>0.42315566859342274</v>
      </c>
      <c r="AB106" s="65">
        <v>0.42256187363785191</v>
      </c>
      <c r="AC106" s="65">
        <v>0.42196891192752728</v>
      </c>
      <c r="AD106" s="65">
        <v>0.42137678229319403</v>
      </c>
      <c r="AE106" s="65">
        <v>0.42078548356723805</v>
      </c>
      <c r="AF106" s="65">
        <v>0.42019501458368358</v>
      </c>
      <c r="AG106" s="65">
        <v>0.41960537417819127</v>
      </c>
      <c r="AH106" s="65">
        <v>0.41901656118805547</v>
      </c>
      <c r="AI106" s="65">
        <v>0.41842857445220211</v>
      </c>
      <c r="AJ106" s="65">
        <v>0.41784141281118636</v>
      </c>
      <c r="AK106" s="65">
        <v>0.41725507510719057</v>
      </c>
      <c r="AL106" s="65">
        <v>0.41666956018402168</v>
      </c>
      <c r="AM106" s="65">
        <v>0.416084866887109</v>
      </c>
      <c r="AN106" s="65">
        <v>0.41550099406350205</v>
      </c>
      <c r="AO106" s="65">
        <v>0.41491794056186831</v>
      </c>
      <c r="AP106" s="65">
        <v>0.41433570523249075</v>
      </c>
      <c r="AQ106" s="65">
        <v>0.41375428692726579</v>
      </c>
      <c r="AR106" s="65">
        <v>0.41317368449970082</v>
      </c>
      <c r="AS106" s="65">
        <v>0.41259389680491221</v>
      </c>
      <c r="AT106" s="65">
        <v>0.41201492269962264</v>
      </c>
      <c r="AU106" s="65">
        <v>0.41143676104215943</v>
      </c>
      <c r="AV106" s="65">
        <v>0.41085941069245169</v>
      </c>
      <c r="AW106" s="65">
        <v>0.41028287051202844</v>
      </c>
      <c r="AX106" s="65">
        <v>0.4097071393640162</v>
      </c>
      <c r="AY106" s="65">
        <v>0.40913221611313699</v>
      </c>
      <c r="AZ106" s="65">
        <v>0.40855809962570572</v>
      </c>
      <c r="BA106" s="65">
        <v>0.40798478876962818</v>
      </c>
      <c r="BB106" s="65">
        <v>0.40741228241439892</v>
      </c>
      <c r="BC106" s="65">
        <v>0.40684057943109869</v>
      </c>
      <c r="BD106" s="65">
        <v>0.4062696786923925</v>
      </c>
      <c r="BE106" s="65">
        <v>0.40569957907252729</v>
      </c>
      <c r="BF106" s="65">
        <v>0.40513027944732971</v>
      </c>
      <c r="BG106" s="65">
        <v>0.4045617786942039</v>
      </c>
      <c r="BH106" s="65">
        <v>0.40399407569212925</v>
      </c>
      <c r="BI106" s="65">
        <v>0.4034271693216584</v>
      </c>
      <c r="BJ106" s="65">
        <v>0.4028610584649146</v>
      </c>
      <c r="BK106" s="65">
        <v>0.40229574200558993</v>
      </c>
      <c r="BL106" s="65">
        <v>0.40173121882894303</v>
      </c>
      <c r="BM106" s="65">
        <v>0.40116748782179645</v>
      </c>
      <c r="BN106" s="65">
        <v>0.40060454787253513</v>
      </c>
      <c r="BO106" s="65">
        <v>0.40004239787110385</v>
      </c>
      <c r="BP106" s="65">
        <v>0.39948103670900509</v>
      </c>
      <c r="BQ106" s="65">
        <v>0.39892046327929653</v>
      </c>
      <c r="BR106" s="65">
        <v>0.39836067647658963</v>
      </c>
      <c r="BS106" s="65">
        <v>0.39780167519704668</v>
      </c>
      <c r="BT106" s="65">
        <v>0.39724345833837904</v>
      </c>
      <c r="BU106" s="65">
        <v>0.39668602479984483</v>
      </c>
      <c r="BV106" s="65">
        <v>0.3961293734822468</v>
      </c>
      <c r="BW106" s="65">
        <v>0.39557350328793028</v>
      </c>
      <c r="BX106" s="65">
        <v>0.39501841312078062</v>
      </c>
      <c r="BY106" s="65">
        <v>0.3944641018862215</v>
      </c>
      <c r="BZ106" s="65">
        <v>0.39391056849121253</v>
      </c>
      <c r="CA106" s="65">
        <v>0.39335781184424712</v>
      </c>
      <c r="CB106" s="65">
        <v>0.39280583085535026</v>
      </c>
      <c r="CC106" s="65">
        <v>0.39225462443607667</v>
      </c>
      <c r="CD106" s="65">
        <v>0.39170419149950825</v>
      </c>
      <c r="CE106" s="65">
        <v>0.39115453096025204</v>
      </c>
      <c r="CF106" s="65">
        <v>0.39060564173443846</v>
      </c>
      <c r="CG106" s="65">
        <v>0.39005752273971872</v>
      </c>
      <c r="CH106" s="65">
        <v>0.38951017289526269</v>
      </c>
      <c r="CI106" s="65">
        <v>0.3889635911217571</v>
      </c>
      <c r="CJ106" s="65">
        <v>0.38841777634140323</v>
      </c>
      <c r="CK106" s="65">
        <v>0.38787272747791479</v>
      </c>
      <c r="CL106" s="65">
        <v>0.38732844345651557</v>
      </c>
      <c r="CM106" s="65">
        <v>0.38678492320393792</v>
      </c>
      <c r="CN106" s="65">
        <v>0.38624216564841996</v>
      </c>
      <c r="CO106" s="65">
        <v>0.38570016971970383</v>
      </c>
      <c r="CP106" s="65">
        <v>0.38515893434903359</v>
      </c>
      <c r="CQ106" s="65">
        <v>0.38461845846915305</v>
      </c>
      <c r="CR106" s="65">
        <v>0.38407874101430345</v>
      </c>
      <c r="CS106" s="65">
        <v>0.38353978092022184</v>
      </c>
      <c r="CT106" s="65">
        <v>0.38300157712413851</v>
      </c>
      <c r="CU106" s="65">
        <v>0.38246412856477513</v>
      </c>
      <c r="CV106" s="65">
        <v>0.3819274341823426</v>
      </c>
      <c r="CW106" s="65">
        <v>0.38139149291853908</v>
      </c>
      <c r="CX106" s="65">
        <v>0.38085630371654772</v>
      </c>
      <c r="CY106" s="65">
        <v>0.38032186552103453</v>
      </c>
      <c r="CZ106" s="65">
        <v>0.37978817727814668</v>
      </c>
      <c r="DA106" s="65">
        <v>0.37925523793550986</v>
      </c>
      <c r="DB106" s="65">
        <v>0.37872304644222687</v>
      </c>
      <c r="DC106" s="65">
        <v>0.37819160174887484</v>
      </c>
      <c r="DD106" s="65">
        <v>0.37766090280750364</v>
      </c>
      <c r="DE106" s="65">
        <v>0.37713094857163387</v>
      </c>
      <c r="DF106" s="65">
        <v>0.37660173799625424</v>
      </c>
      <c r="DG106" s="65">
        <v>0.3760732700378201</v>
      </c>
      <c r="DH106" s="65">
        <v>0.37554554365425125</v>
      </c>
      <c r="DI106" s="65">
        <v>0.37501855780492954</v>
      </c>
      <c r="DJ106" s="65">
        <v>0.37449231145069728</v>
      </c>
      <c r="DK106" s="65">
        <v>0.37396680355385487</v>
      </c>
      <c r="DL106" s="65">
        <v>0.37344203307815887</v>
      </c>
      <c r="DM106" s="65">
        <v>0.37291799898882005</v>
      </c>
      <c r="DN106" s="65">
        <v>0.37239470025250115</v>
      </c>
      <c r="DO106" s="65">
        <v>0.37187213583731493</v>
      </c>
    </row>
    <row r="107" spans="1:119">
      <c r="A107" s="65">
        <v>101</v>
      </c>
      <c r="E107" s="65">
        <v>0.46237268398438219</v>
      </c>
      <c r="F107" s="65">
        <v>0.4618583093736171</v>
      </c>
      <c r="G107" s="65">
        <v>0.46134450698791929</v>
      </c>
      <c r="H107" s="65">
        <v>0.46083127619070696</v>
      </c>
      <c r="I107" s="65">
        <v>0.46031861634610644</v>
      </c>
      <c r="J107" s="65">
        <v>0.45980652681895146</v>
      </c>
      <c r="K107" s="65">
        <v>0.45929500697478237</v>
      </c>
      <c r="L107" s="65">
        <v>0.45878405617984525</v>
      </c>
      <c r="M107" s="65">
        <v>0.45827367380109146</v>
      </c>
      <c r="N107" s="65">
        <v>0.45776385920617635</v>
      </c>
      <c r="O107" s="65">
        <v>0.45725461176345877</v>
      </c>
      <c r="P107" s="65">
        <v>0.45674593084200038</v>
      </c>
      <c r="Q107" s="65">
        <v>0.45623781581156464</v>
      </c>
      <c r="R107" s="65">
        <v>0.45573026604261613</v>
      </c>
      <c r="S107" s="65">
        <v>0.45522328090631975</v>
      </c>
      <c r="T107" s="65">
        <v>0.45471685977454002</v>
      </c>
      <c r="U107" s="65">
        <v>0.45421100201984027</v>
      </c>
      <c r="V107" s="65">
        <v>0.45370570701548169</v>
      </c>
      <c r="W107" s="65">
        <v>0.45320097413542282</v>
      </c>
      <c r="X107" s="65">
        <v>0.45269680275431867</v>
      </c>
      <c r="Y107" s="65">
        <v>0.45219319224751975</v>
      </c>
      <c r="Z107" s="65">
        <v>0.4516901419910716</v>
      </c>
      <c r="AA107" s="65">
        <v>0.45118765136171401</v>
      </c>
      <c r="AB107" s="65">
        <v>0.45068571973687988</v>
      </c>
      <c r="AC107" s="65">
        <v>0.45018434649469491</v>
      </c>
      <c r="AD107" s="65">
        <v>0.4496835310139764</v>
      </c>
      <c r="AE107" s="65">
        <v>0.44918327267423291</v>
      </c>
      <c r="AF107" s="65">
        <v>0.44868357085566313</v>
      </c>
      <c r="AG107" s="65">
        <v>0.44818442493915522</v>
      </c>
      <c r="AH107" s="65">
        <v>0.44768583430628639</v>
      </c>
      <c r="AI107" s="65">
        <v>0.44718779833932143</v>
      </c>
      <c r="AJ107" s="65">
        <v>0.44669031642121265</v>
      </c>
      <c r="AK107" s="65">
        <v>0.44619338793559854</v>
      </c>
      <c r="AL107" s="65">
        <v>0.44569701226680347</v>
      </c>
      <c r="AM107" s="65">
        <v>0.44520118879983661</v>
      </c>
      <c r="AN107" s="65">
        <v>0.44470591692039135</v>
      </c>
      <c r="AO107" s="65">
        <v>0.4442111960148446</v>
      </c>
      <c r="AP107" s="65">
        <v>0.44371702547025565</v>
      </c>
      <c r="AQ107" s="65">
        <v>0.44322340467436577</v>
      </c>
      <c r="AR107" s="65">
        <v>0.44273033301559744</v>
      </c>
      <c r="AS107" s="65">
        <v>0.44223780988305339</v>
      </c>
      <c r="AT107" s="65">
        <v>0.44174583466651596</v>
      </c>
      <c r="AU107" s="65">
        <v>0.44125440675644645</v>
      </c>
      <c r="AV107" s="65">
        <v>0.44076352554398407</v>
      </c>
      <c r="AW107" s="65">
        <v>0.44027319042094559</v>
      </c>
      <c r="AX107" s="65">
        <v>0.43978340077982414</v>
      </c>
      <c r="AY107" s="65">
        <v>0.43929415601378879</v>
      </c>
      <c r="AZ107" s="65">
        <v>0.43880545551668376</v>
      </c>
      <c r="BA107" s="65">
        <v>0.43831729868302743</v>
      </c>
      <c r="BB107" s="65">
        <v>0.43782968490801188</v>
      </c>
      <c r="BC107" s="65">
        <v>0.43734261358750204</v>
      </c>
      <c r="BD107" s="65">
        <v>0.43685608411803484</v>
      </c>
      <c r="BE107" s="65">
        <v>0.43637009589681858</v>
      </c>
      <c r="BF107" s="65">
        <v>0.43588464832173213</v>
      </c>
      <c r="BG107" s="65">
        <v>0.43539974079132415</v>
      </c>
      <c r="BH107" s="65">
        <v>0.43491537270481251</v>
      </c>
      <c r="BI107" s="65">
        <v>0.4344315434620834</v>
      </c>
      <c r="BJ107" s="65">
        <v>0.43394825246369056</v>
      </c>
      <c r="BK107" s="65">
        <v>0.43346549911085469</v>
      </c>
      <c r="BL107" s="65">
        <v>0.4329832828054625</v>
      </c>
      <c r="BM107" s="65">
        <v>0.43250160295006607</v>
      </c>
      <c r="BN107" s="65">
        <v>0.43202045894788227</v>
      </c>
      <c r="BO107" s="65">
        <v>0.43153985020279173</v>
      </c>
      <c r="BP107" s="65">
        <v>0.43105977611933832</v>
      </c>
      <c r="BQ107" s="65">
        <v>0.43058023610272839</v>
      </c>
      <c r="BR107" s="65">
        <v>0.43010122955882979</v>
      </c>
      <c r="BS107" s="65">
        <v>0.42962275589417148</v>
      </c>
      <c r="BT107" s="65">
        <v>0.42914481451594261</v>
      </c>
      <c r="BU107" s="65">
        <v>0.42866740483199178</v>
      </c>
      <c r="BV107" s="65">
        <v>0.42819052625082626</v>
      </c>
      <c r="BW107" s="65">
        <v>0.42771417818161162</v>
      </c>
      <c r="BX107" s="65">
        <v>0.42723836003417043</v>
      </c>
      <c r="BY107" s="65">
        <v>0.42676307121898188</v>
      </c>
      <c r="BZ107" s="65">
        <v>0.42628831114718102</v>
      </c>
      <c r="CA107" s="65">
        <v>0.42581407923055803</v>
      </c>
      <c r="CB107" s="65">
        <v>0.4253403748815574</v>
      </c>
      <c r="CC107" s="65">
        <v>0.42486719751327717</v>
      </c>
      <c r="CD107" s="65">
        <v>0.42439454653946851</v>
      </c>
      <c r="CE107" s="65">
        <v>0.42392242137453462</v>
      </c>
      <c r="CF107" s="65">
        <v>0.42345082143353013</v>
      </c>
      <c r="CG107" s="65">
        <v>0.42297974613216055</v>
      </c>
      <c r="CH107" s="65">
        <v>0.42250919488678118</v>
      </c>
      <c r="CI107" s="65">
        <v>0.42203916711439687</v>
      </c>
      <c r="CJ107" s="65">
        <v>0.42156966223266074</v>
      </c>
      <c r="CK107" s="65">
        <v>0.42110067965987402</v>
      </c>
      <c r="CL107" s="65">
        <v>0.42063221881498492</v>
      </c>
      <c r="CM107" s="65">
        <v>0.42016427911758814</v>
      </c>
      <c r="CN107" s="65">
        <v>0.41969685998792389</v>
      </c>
      <c r="CO107" s="65">
        <v>0.41922996084687753</v>
      </c>
      <c r="CP107" s="65">
        <v>0.41876358111597856</v>
      </c>
      <c r="CQ107" s="65">
        <v>0.41829772021740003</v>
      </c>
      <c r="CR107" s="65">
        <v>0.41783237757395786</v>
      </c>
      <c r="CS107" s="65">
        <v>0.41736755260910996</v>
      </c>
      <c r="CT107" s="65">
        <v>0.41690324474695578</v>
      </c>
      <c r="CU107" s="65">
        <v>0.41643945341223532</v>
      </c>
      <c r="CV107" s="65">
        <v>0.41597617803032849</v>
      </c>
      <c r="CW107" s="65">
        <v>0.41551341802725461</v>
      </c>
      <c r="CX107" s="65">
        <v>0.41505117282967141</v>
      </c>
      <c r="CY107" s="65">
        <v>0.41458944186487445</v>
      </c>
      <c r="CZ107" s="65">
        <v>0.41412822456079657</v>
      </c>
      <c r="DA107" s="65">
        <v>0.41366752034600673</v>
      </c>
      <c r="DB107" s="65">
        <v>0.41320732864970983</v>
      </c>
      <c r="DC107" s="65">
        <v>0.41274764890174559</v>
      </c>
      <c r="DD107" s="65">
        <v>0.41228848053258821</v>
      </c>
      <c r="DE107" s="65">
        <v>0.41182982297334525</v>
      </c>
      <c r="DF107" s="65">
        <v>0.41137167565575739</v>
      </c>
      <c r="DG107" s="65">
        <v>0.41091403801219717</v>
      </c>
      <c r="DH107" s="65">
        <v>0.41045690947566893</v>
      </c>
      <c r="DI107" s="65">
        <v>0.41000028947980749</v>
      </c>
      <c r="DJ107" s="65">
        <v>0.40954417745887794</v>
      </c>
      <c r="DK107" s="65">
        <v>0.40908857284777461</v>
      </c>
      <c r="DL107" s="65">
        <v>0.40863347508202047</v>
      </c>
      <c r="DM107" s="65">
        <v>0.40817888359776661</v>
      </c>
      <c r="DN107" s="65">
        <v>0.40772479783179127</v>
      </c>
      <c r="DO107" s="65">
        <v>0.40727121722149928</v>
      </c>
    </row>
    <row r="108" spans="1:119">
      <c r="A108" s="65">
        <v>102</v>
      </c>
      <c r="E108" s="65">
        <v>0.48932242713713242</v>
      </c>
      <c r="F108" s="65">
        <v>0.48889599938772371</v>
      </c>
      <c r="G108" s="65">
        <v>0.48846994325550519</v>
      </c>
      <c r="H108" s="65">
        <v>0.48804425841662508</v>
      </c>
      <c r="I108" s="65">
        <v>0.48761894454751414</v>
      </c>
      <c r="J108" s="65">
        <v>0.48719400132488488</v>
      </c>
      <c r="K108" s="65">
        <v>0.48676942842573145</v>
      </c>
      <c r="L108" s="65">
        <v>0.48634522552732967</v>
      </c>
      <c r="M108" s="65">
        <v>0.48592139230723663</v>
      </c>
      <c r="N108" s="65">
        <v>0.48549792844329021</v>
      </c>
      <c r="O108" s="65">
        <v>0.48507483361360926</v>
      </c>
      <c r="P108" s="65">
        <v>0.48465210749659293</v>
      </c>
      <c r="Q108" s="65">
        <v>0.48422974977092093</v>
      </c>
      <c r="R108" s="65">
        <v>0.48380776011555265</v>
      </c>
      <c r="S108" s="65">
        <v>0.48338613820972748</v>
      </c>
      <c r="T108" s="65">
        <v>0.48296488373296431</v>
      </c>
      <c r="U108" s="65">
        <v>0.48254399636506123</v>
      </c>
      <c r="V108" s="65">
        <v>0.48212347578609549</v>
      </c>
      <c r="W108" s="65">
        <v>0.48170332167642299</v>
      </c>
      <c r="X108" s="65">
        <v>0.48128353371667837</v>
      </c>
      <c r="Y108" s="65">
        <v>0.48086411158777448</v>
      </c>
      <c r="Z108" s="65">
        <v>0.48044505497090223</v>
      </c>
      <c r="AA108" s="65">
        <v>0.48002636354753042</v>
      </c>
      <c r="AB108" s="65">
        <v>0.47960803699940541</v>
      </c>
      <c r="AC108" s="65">
        <v>0.47919007500855093</v>
      </c>
      <c r="AD108" s="65">
        <v>0.47877247725726774</v>
      </c>
      <c r="AE108" s="65">
        <v>0.47835524342813357</v>
      </c>
      <c r="AF108" s="65">
        <v>0.47793837320400273</v>
      </c>
      <c r="AG108" s="65">
        <v>0.47752186626800586</v>
      </c>
      <c r="AH108" s="65">
        <v>0.47710572230354975</v>
      </c>
      <c r="AI108" s="65">
        <v>0.47668994099431722</v>
      </c>
      <c r="AJ108" s="65">
        <v>0.47627452202426662</v>
      </c>
      <c r="AK108" s="65">
        <v>0.47585946507763172</v>
      </c>
      <c r="AL108" s="65">
        <v>0.47544476983892148</v>
      </c>
      <c r="AM108" s="65">
        <v>0.47503043599291989</v>
      </c>
      <c r="AN108" s="65">
        <v>0.47461646322468554</v>
      </c>
      <c r="AO108" s="65">
        <v>0.47420285121955152</v>
      </c>
      <c r="AP108" s="65">
        <v>0.47378959966312517</v>
      </c>
      <c r="AQ108" s="65">
        <v>0.47337670824128769</v>
      </c>
      <c r="AR108" s="65">
        <v>0.47296417664019419</v>
      </c>
      <c r="AS108" s="65">
        <v>0.47255200454627316</v>
      </c>
      <c r="AT108" s="65">
        <v>0.47214019164622645</v>
      </c>
      <c r="AU108" s="65">
        <v>0.47172873762702888</v>
      </c>
      <c r="AV108" s="65">
        <v>0.47131764217592798</v>
      </c>
      <c r="AW108" s="65">
        <v>0.47090690498044407</v>
      </c>
      <c r="AX108" s="65">
        <v>0.47049652572836953</v>
      </c>
      <c r="AY108" s="65">
        <v>0.47008650410776892</v>
      </c>
      <c r="AZ108" s="65">
        <v>0.46967683980697877</v>
      </c>
      <c r="BA108" s="65">
        <v>0.46926753251460701</v>
      </c>
      <c r="BB108" s="65">
        <v>0.468858581919533</v>
      </c>
      <c r="BC108" s="65">
        <v>0.46844998771090723</v>
      </c>
      <c r="BD108" s="65">
        <v>0.4680417495781512</v>
      </c>
      <c r="BE108" s="65">
        <v>0.46763386721095695</v>
      </c>
      <c r="BF108" s="65">
        <v>0.46722634029928695</v>
      </c>
      <c r="BG108" s="65">
        <v>0.46681916853337391</v>
      </c>
      <c r="BH108" s="65">
        <v>0.46641235160372035</v>
      </c>
      <c r="BI108" s="65">
        <v>0.46600588920109876</v>
      </c>
      <c r="BJ108" s="65">
        <v>0.46559978101655086</v>
      </c>
      <c r="BK108" s="65">
        <v>0.46519402674138777</v>
      </c>
      <c r="BL108" s="65">
        <v>0.46478862606718951</v>
      </c>
      <c r="BM108" s="65">
        <v>0.46438357868580504</v>
      </c>
      <c r="BN108" s="65">
        <v>0.46397888428935169</v>
      </c>
      <c r="BO108" s="65">
        <v>0.46357454257021519</v>
      </c>
      <c r="BP108" s="65">
        <v>0.46317055322104933</v>
      </c>
      <c r="BQ108" s="65">
        <v>0.4627669159347757</v>
      </c>
      <c r="BR108" s="65">
        <v>0.46236363040458361</v>
      </c>
      <c r="BS108" s="65">
        <v>0.46196069632392966</v>
      </c>
      <c r="BT108" s="65">
        <v>0.46155811338653752</v>
      </c>
      <c r="BU108" s="65">
        <v>0.46115588128639795</v>
      </c>
      <c r="BV108" s="65">
        <v>0.46075399971776826</v>
      </c>
      <c r="BW108" s="65">
        <v>0.46035246837517224</v>
      </c>
      <c r="BX108" s="65">
        <v>0.45995128695339993</v>
      </c>
      <c r="BY108" s="65">
        <v>0.4595504551475072</v>
      </c>
      <c r="BZ108" s="65">
        <v>0.45914997265281587</v>
      </c>
      <c r="CA108" s="65">
        <v>0.45874983916491313</v>
      </c>
      <c r="CB108" s="65">
        <v>0.45835005437965154</v>
      </c>
      <c r="CC108" s="65">
        <v>0.45795061799314862</v>
      </c>
      <c r="CD108" s="65">
        <v>0.45755152970178686</v>
      </c>
      <c r="CE108" s="65">
        <v>0.45715278920221325</v>
      </c>
      <c r="CF108" s="65">
        <v>0.45675439619133906</v>
      </c>
      <c r="CG108" s="65">
        <v>0.45635635036633987</v>
      </c>
      <c r="CH108" s="65">
        <v>0.45595865142465503</v>
      </c>
      <c r="CI108" s="65">
        <v>0.45556129906398757</v>
      </c>
      <c r="CJ108" s="65">
        <v>0.4551642929823041</v>
      </c>
      <c r="CK108" s="65">
        <v>0.45476763287783423</v>
      </c>
      <c r="CL108" s="65">
        <v>0.45437131844907075</v>
      </c>
      <c r="CM108" s="65">
        <v>0.45397534939476902</v>
      </c>
      <c r="CN108" s="65">
        <v>0.45357972541394709</v>
      </c>
      <c r="CO108" s="65">
        <v>0.45318444620588516</v>
      </c>
      <c r="CP108" s="65">
        <v>0.45278951147012564</v>
      </c>
      <c r="CQ108" s="65">
        <v>0.45239492090647271</v>
      </c>
      <c r="CR108" s="65">
        <v>0.45200067421499207</v>
      </c>
      <c r="CS108" s="65">
        <v>0.45160677109601099</v>
      </c>
      <c r="CT108" s="65">
        <v>0.45121321125011771</v>
      </c>
      <c r="CU108" s="65">
        <v>0.45081999437816156</v>
      </c>
      <c r="CV108" s="65">
        <v>0.45042712018125242</v>
      </c>
      <c r="CW108" s="65">
        <v>0.45003458836076071</v>
      </c>
      <c r="CX108" s="65">
        <v>0.44964239861831717</v>
      </c>
      <c r="CY108" s="65">
        <v>0.44925055065581249</v>
      </c>
      <c r="CZ108" s="65">
        <v>0.44885904417539707</v>
      </c>
      <c r="DA108" s="65">
        <v>0.44846787887948097</v>
      </c>
      <c r="DB108" s="65">
        <v>0.44807705447073365</v>
      </c>
      <c r="DC108" s="65">
        <v>0.44768657065208356</v>
      </c>
      <c r="DD108" s="65">
        <v>0.44729642712671808</v>
      </c>
      <c r="DE108" s="65">
        <v>0.44690662359808325</v>
      </c>
      <c r="DF108" s="65">
        <v>0.4465171597698836</v>
      </c>
      <c r="DG108" s="65">
        <v>0.44612803534608175</v>
      </c>
      <c r="DH108" s="65">
        <v>0.44573925003089848</v>
      </c>
      <c r="DI108" s="65">
        <v>0.44535080352881218</v>
      </c>
      <c r="DJ108" s="65">
        <v>0.44496269554455881</v>
      </c>
      <c r="DK108" s="65">
        <v>0.44457492578313168</v>
      </c>
      <c r="DL108" s="65">
        <v>0.44418749394978119</v>
      </c>
      <c r="DM108" s="65">
        <v>0.44380039975001462</v>
      </c>
      <c r="DN108" s="65">
        <v>0.44341364288959573</v>
      </c>
      <c r="DO108" s="65">
        <v>0.4430272230745449</v>
      </c>
    </row>
    <row r="109" spans="1:119">
      <c r="A109" s="65">
        <v>103</v>
      </c>
      <c r="E109" s="65">
        <v>0.51722601055297202</v>
      </c>
      <c r="F109" s="65">
        <v>0.51687755532308266</v>
      </c>
      <c r="G109" s="65">
        <v>0.5165293348475265</v>
      </c>
      <c r="H109" s="65">
        <v>0.51618134896814949</v>
      </c>
      <c r="I109" s="65">
        <v>0.51583359752690428</v>
      </c>
      <c r="J109" s="65">
        <v>0.51548608036584986</v>
      </c>
      <c r="K109" s="65">
        <v>0.5151387973271514</v>
      </c>
      <c r="L109" s="65">
        <v>0.51479174825308094</v>
      </c>
      <c r="M109" s="65">
        <v>0.51444493298601635</v>
      </c>
      <c r="N109" s="65">
        <v>0.51409835136844184</v>
      </c>
      <c r="O109" s="65">
        <v>0.51375200324294767</v>
      </c>
      <c r="P109" s="65">
        <v>0.51340588845223023</v>
      </c>
      <c r="Q109" s="65">
        <v>0.51306000683909192</v>
      </c>
      <c r="R109" s="65">
        <v>0.51271435824644085</v>
      </c>
      <c r="S109" s="65">
        <v>0.51236894251729115</v>
      </c>
      <c r="T109" s="65">
        <v>0.51202375949476253</v>
      </c>
      <c r="U109" s="65">
        <v>0.51167880902208074</v>
      </c>
      <c r="V109" s="65">
        <v>0.51133409094257676</v>
      </c>
      <c r="W109" s="65">
        <v>0.51098960509968738</v>
      </c>
      <c r="X109" s="65">
        <v>0.51064535133695466</v>
      </c>
      <c r="Y109" s="65">
        <v>0.5103013294980262</v>
      </c>
      <c r="Z109" s="65">
        <v>0.50995753942665489</v>
      </c>
      <c r="AA109" s="65">
        <v>0.50961398096669897</v>
      </c>
      <c r="AB109" s="65">
        <v>0.50927065396212168</v>
      </c>
      <c r="AC109" s="65">
        <v>0.50892755825699165</v>
      </c>
      <c r="AD109" s="65">
        <v>0.5085846936954822</v>
      </c>
      <c r="AE109" s="65">
        <v>0.50824206012187212</v>
      </c>
      <c r="AF109" s="65">
        <v>0.50789965738054454</v>
      </c>
      <c r="AG109" s="65">
        <v>0.50755748531598799</v>
      </c>
      <c r="AH109" s="65">
        <v>0.50721554377279532</v>
      </c>
      <c r="AI109" s="65">
        <v>0.50687383259566432</v>
      </c>
      <c r="AJ109" s="65">
        <v>0.50653235162939736</v>
      </c>
      <c r="AK109" s="65">
        <v>0.50619110071890139</v>
      </c>
      <c r="AL109" s="65">
        <v>0.50585007970918772</v>
      </c>
      <c r="AM109" s="65">
        <v>0.50550928844537202</v>
      </c>
      <c r="AN109" s="65">
        <v>0.50516872677267477</v>
      </c>
      <c r="AO109" s="65">
        <v>0.50482839453642026</v>
      </c>
      <c r="AP109" s="65">
        <v>0.50448829158203712</v>
      </c>
      <c r="AQ109" s="65">
        <v>0.50414841775505814</v>
      </c>
      <c r="AR109" s="65">
        <v>0.50380877290112014</v>
      </c>
      <c r="AS109" s="65">
        <v>0.50346935686596395</v>
      </c>
      <c r="AT109" s="65">
        <v>0.50313016949543432</v>
      </c>
      <c r="AU109" s="65">
        <v>0.50279121063547993</v>
      </c>
      <c r="AV109" s="65">
        <v>0.50245248013215293</v>
      </c>
      <c r="AW109" s="65">
        <v>0.50211397783160983</v>
      </c>
      <c r="AX109" s="65">
        <v>0.50177570358011014</v>
      </c>
      <c r="AY109" s="65">
        <v>0.50143765722401723</v>
      </c>
      <c r="AZ109" s="65">
        <v>0.5010998386097979</v>
      </c>
      <c r="BA109" s="65">
        <v>0.50076224758402244</v>
      </c>
      <c r="BB109" s="65">
        <v>0.5004248839933646</v>
      </c>
      <c r="BC109" s="65">
        <v>0.50008774768460107</v>
      </c>
      <c r="BD109" s="65">
        <v>0.49975083850461227</v>
      </c>
      <c r="BE109" s="65">
        <v>0.49941415630038133</v>
      </c>
      <c r="BF109" s="65">
        <v>0.49907770091899473</v>
      </c>
      <c r="BG109" s="65">
        <v>0.49874147220764187</v>
      </c>
      <c r="BH109" s="65">
        <v>0.49840547001361518</v>
      </c>
      <c r="BI109" s="65">
        <v>0.49806969418430985</v>
      </c>
      <c r="BJ109" s="65">
        <v>0.49773414456722392</v>
      </c>
      <c r="BK109" s="65">
        <v>0.49739882100995819</v>
      </c>
      <c r="BL109" s="65">
        <v>0.4970637233602162</v>
      </c>
      <c r="BM109" s="65">
        <v>0.49672885146580398</v>
      </c>
      <c r="BN109" s="65">
        <v>0.49639420517463012</v>
      </c>
      <c r="BO109" s="65">
        <v>0.49605978433470566</v>
      </c>
      <c r="BP109" s="65">
        <v>0.49572558879414413</v>
      </c>
      <c r="BQ109" s="65">
        <v>0.4953916184011613</v>
      </c>
      <c r="BR109" s="65">
        <v>0.49505787300407522</v>
      </c>
      <c r="BS109" s="65">
        <v>0.49472435245130614</v>
      </c>
      <c r="BT109" s="65">
        <v>0.49439105659137639</v>
      </c>
      <c r="BU109" s="65">
        <v>0.49405798527291034</v>
      </c>
      <c r="BV109" s="65">
        <v>0.49372513834463444</v>
      </c>
      <c r="BW109" s="65">
        <v>0.49339251565537695</v>
      </c>
      <c r="BX109" s="65">
        <v>0.49306011705406805</v>
      </c>
      <c r="BY109" s="65">
        <v>0.4927279423897396</v>
      </c>
      <c r="BZ109" s="65">
        <v>0.4923959915115253</v>
      </c>
      <c r="CA109" s="65">
        <v>0.49206426426866035</v>
      </c>
      <c r="CB109" s="65">
        <v>0.49173276051048165</v>
      </c>
      <c r="CC109" s="65">
        <v>0.49140148008642753</v>
      </c>
      <c r="CD109" s="65">
        <v>0.49107042284603775</v>
      </c>
      <c r="CE109" s="65">
        <v>0.49073958863895339</v>
      </c>
      <c r="CF109" s="65">
        <v>0.49040897731491695</v>
      </c>
      <c r="CG109" s="65">
        <v>0.49007858872377202</v>
      </c>
      <c r="CH109" s="65">
        <v>0.48974842271546348</v>
      </c>
      <c r="CI109" s="65">
        <v>0.48941847914003728</v>
      </c>
      <c r="CJ109" s="65">
        <v>0.48908875784764033</v>
      </c>
      <c r="CK109" s="65">
        <v>0.48875925868852049</v>
      </c>
      <c r="CL109" s="65">
        <v>0.48842998151302658</v>
      </c>
      <c r="CM109" s="65">
        <v>0.48810092617160816</v>
      </c>
      <c r="CN109" s="65">
        <v>0.48777209251481563</v>
      </c>
      <c r="CO109" s="65">
        <v>0.48744348039329999</v>
      </c>
      <c r="CP109" s="65">
        <v>0.48711508965781297</v>
      </c>
      <c r="CQ109" s="65">
        <v>0.4867869201592066</v>
      </c>
      <c r="CR109" s="65">
        <v>0.48645897174843378</v>
      </c>
      <c r="CS109" s="65">
        <v>0.48613124427654753</v>
      </c>
      <c r="CT109" s="65">
        <v>0.48580373759470119</v>
      </c>
      <c r="CU109" s="65">
        <v>0.48547645155414865</v>
      </c>
      <c r="CV109" s="65">
        <v>0.48514938600624374</v>
      </c>
      <c r="CW109" s="65">
        <v>0.48482254080244053</v>
      </c>
      <c r="CX109" s="65">
        <v>0.48449591579429324</v>
      </c>
      <c r="CY109" s="65">
        <v>0.48416951083345594</v>
      </c>
      <c r="CZ109" s="65">
        <v>0.48384332577168276</v>
      </c>
      <c r="DA109" s="65">
        <v>0.48351736046082772</v>
      </c>
      <c r="DB109" s="65">
        <v>0.48319161475284456</v>
      </c>
      <c r="DC109" s="65">
        <v>0.48286608849978679</v>
      </c>
      <c r="DD109" s="65">
        <v>0.48254078155380759</v>
      </c>
      <c r="DE109" s="65">
        <v>0.48221569376715984</v>
      </c>
      <c r="DF109" s="65">
        <v>0.48189082499219571</v>
      </c>
      <c r="DG109" s="65">
        <v>0.48156617508136718</v>
      </c>
      <c r="DH109" s="65">
        <v>0.48124174388722529</v>
      </c>
      <c r="DI109" s="65">
        <v>0.48091753126242071</v>
      </c>
      <c r="DJ109" s="65">
        <v>0.4805935370597032</v>
      </c>
      <c r="DK109" s="65">
        <v>0.48026976113192166</v>
      </c>
      <c r="DL109" s="65">
        <v>0.47994620333202442</v>
      </c>
      <c r="DM109" s="65">
        <v>0.47962286351305866</v>
      </c>
      <c r="DN109" s="65">
        <v>0.47929974152817051</v>
      </c>
      <c r="DO109" s="65">
        <v>0.47897683723060519</v>
      </c>
    </row>
    <row r="110" spans="1:119">
      <c r="A110" s="65">
        <v>104</v>
      </c>
      <c r="E110" s="65">
        <v>0.54601379215422097</v>
      </c>
      <c r="F110" s="65">
        <v>0.54573358130027649</v>
      </c>
      <c r="G110" s="65">
        <v>0.54545351424878474</v>
      </c>
      <c r="H110" s="65">
        <v>0.54517359092594764</v>
      </c>
      <c r="I110" s="65">
        <v>0.54489381125800418</v>
      </c>
      <c r="J110" s="65">
        <v>0.5446141751712319</v>
      </c>
      <c r="K110" s="65">
        <v>0.54433468259194562</v>
      </c>
      <c r="L110" s="65">
        <v>0.54405533344649826</v>
      </c>
      <c r="M110" s="65">
        <v>0.54377612766128047</v>
      </c>
      <c r="N110" s="65">
        <v>0.54349706516272078</v>
      </c>
      <c r="O110" s="65">
        <v>0.54321814587728512</v>
      </c>
      <c r="P110" s="65">
        <v>0.54293936973147761</v>
      </c>
      <c r="Q110" s="65">
        <v>0.54266073665184</v>
      </c>
      <c r="R110" s="65">
        <v>0.54238224656495138</v>
      </c>
      <c r="S110" s="65">
        <v>0.54210389939742876</v>
      </c>
      <c r="T110" s="65">
        <v>0.54182569507592704</v>
      </c>
      <c r="U110" s="65">
        <v>0.54154763352713853</v>
      </c>
      <c r="V110" s="65">
        <v>0.54126971467779283</v>
      </c>
      <c r="W110" s="65">
        <v>0.54099193845465787</v>
      </c>
      <c r="X110" s="65">
        <v>0.54071430478453852</v>
      </c>
      <c r="Y110" s="65">
        <v>0.54043681359427775</v>
      </c>
      <c r="Z110" s="65">
        <v>0.5401594648107555</v>
      </c>
      <c r="AA110" s="65">
        <v>0.53988225836088954</v>
      </c>
      <c r="AB110" s="65">
        <v>0.53960519417163533</v>
      </c>
      <c r="AC110" s="65">
        <v>0.53932827216998547</v>
      </c>
      <c r="AD110" s="65">
        <v>0.53905149228297022</v>
      </c>
      <c r="AE110" s="65">
        <v>0.53877485443765716</v>
      </c>
      <c r="AF110" s="65">
        <v>0.53849835856115158</v>
      </c>
      <c r="AG110" s="65">
        <v>0.53822200458059577</v>
      </c>
      <c r="AH110" s="65">
        <v>0.53794579242316976</v>
      </c>
      <c r="AI110" s="65">
        <v>0.53766972201609065</v>
      </c>
      <c r="AJ110" s="65">
        <v>0.53739379328661319</v>
      </c>
      <c r="AK110" s="65">
        <v>0.53711800616202932</v>
      </c>
      <c r="AL110" s="65">
        <v>0.53684236056966816</v>
      </c>
      <c r="AM110" s="65">
        <v>0.53656685643689639</v>
      </c>
      <c r="AN110" s="65">
        <v>0.53629149369111784</v>
      </c>
      <c r="AO110" s="65">
        <v>0.53601627225977355</v>
      </c>
      <c r="AP110" s="65">
        <v>0.53574119207034188</v>
      </c>
      <c r="AQ110" s="65">
        <v>0.53546625305033824</v>
      </c>
      <c r="AR110" s="65">
        <v>0.53519145512731547</v>
      </c>
      <c r="AS110" s="65">
        <v>0.53491679822886351</v>
      </c>
      <c r="AT110" s="65">
        <v>0.53464228228260935</v>
      </c>
      <c r="AU110" s="65">
        <v>0.5343679072162173</v>
      </c>
      <c r="AV110" s="65">
        <v>0.53409367295738863</v>
      </c>
      <c r="AW110" s="65">
        <v>0.53381957943386182</v>
      </c>
      <c r="AX110" s="65">
        <v>0.53354562657341231</v>
      </c>
      <c r="AY110" s="65">
        <v>0.53327181430385284</v>
      </c>
      <c r="AZ110" s="65">
        <v>0.53299814255303291</v>
      </c>
      <c r="BA110" s="65">
        <v>0.5327246112488393</v>
      </c>
      <c r="BB110" s="65">
        <v>0.53245122031919556</v>
      </c>
      <c r="BC110" s="65">
        <v>0.53217796969206244</v>
      </c>
      <c r="BD110" s="65">
        <v>0.53190485929543752</v>
      </c>
      <c r="BE110" s="65">
        <v>0.53163188905735537</v>
      </c>
      <c r="BF110" s="65">
        <v>0.53135905890588753</v>
      </c>
      <c r="BG110" s="65">
        <v>0.5310863687691425</v>
      </c>
      <c r="BH110" s="65">
        <v>0.53081381857526555</v>
      </c>
      <c r="BI110" s="65">
        <v>0.53054140825243878</v>
      </c>
      <c r="BJ110" s="65">
        <v>0.5302691377288814</v>
      </c>
      <c r="BK110" s="65">
        <v>0.52999700693284924</v>
      </c>
      <c r="BL110" s="65">
        <v>0.52972501579263498</v>
      </c>
      <c r="BM110" s="65">
        <v>0.52945316423656819</v>
      </c>
      <c r="BN110" s="65">
        <v>0.52918145219301505</v>
      </c>
      <c r="BO110" s="65">
        <v>0.52890987959037872</v>
      </c>
      <c r="BP110" s="65">
        <v>0.528638446357099</v>
      </c>
      <c r="BQ110" s="65">
        <v>0.52836715242165233</v>
      </c>
      <c r="BR110" s="65">
        <v>0.528095997712552</v>
      </c>
      <c r="BS110" s="65">
        <v>0.52782498215834794</v>
      </c>
      <c r="BT110" s="65">
        <v>0.52755410568762662</v>
      </c>
      <c r="BU110" s="65">
        <v>0.52728336822901134</v>
      </c>
      <c r="BV110" s="65">
        <v>0.52701276971116207</v>
      </c>
      <c r="BW110" s="65">
        <v>0.52674231006277505</v>
      </c>
      <c r="BX110" s="65">
        <v>0.52647198921258354</v>
      </c>
      <c r="BY110" s="65">
        <v>0.52620180708935704</v>
      </c>
      <c r="BZ110" s="65">
        <v>0.52593176362190186</v>
      </c>
      <c r="CA110" s="65">
        <v>0.52566185873906057</v>
      </c>
      <c r="CB110" s="65">
        <v>0.52539209236971252</v>
      </c>
      <c r="CC110" s="65">
        <v>0.52512246444277355</v>
      </c>
      <c r="CD110" s="65">
        <v>0.52485297488719573</v>
      </c>
      <c r="CE110" s="65">
        <v>0.52458362363196775</v>
      </c>
      <c r="CF110" s="65">
        <v>0.52431441060611483</v>
      </c>
      <c r="CG110" s="65">
        <v>0.52404533573869849</v>
      </c>
      <c r="CH110" s="65">
        <v>0.52377639895881667</v>
      </c>
      <c r="CI110" s="65">
        <v>0.52350760019560372</v>
      </c>
      <c r="CJ110" s="65">
        <v>0.52323893937823029</v>
      </c>
      <c r="CK110" s="65">
        <v>0.52297041643590347</v>
      </c>
      <c r="CL110" s="65">
        <v>0.52270203129786685</v>
      </c>
      <c r="CM110" s="65">
        <v>0.52243378389339978</v>
      </c>
      <c r="CN110" s="65">
        <v>0.52216567415181858</v>
      </c>
      <c r="CO110" s="65">
        <v>0.52189770200247532</v>
      </c>
      <c r="CP110" s="65">
        <v>0.52162986737475858</v>
      </c>
      <c r="CQ110" s="65">
        <v>0.52136217019809306</v>
      </c>
      <c r="CR110" s="65">
        <v>0.52109461040193983</v>
      </c>
      <c r="CS110" s="65">
        <v>0.52082718791579619</v>
      </c>
      <c r="CT110" s="65">
        <v>0.52055990266919516</v>
      </c>
      <c r="CU110" s="65">
        <v>0.52029275459170654</v>
      </c>
      <c r="CV110" s="65">
        <v>0.52002574361293596</v>
      </c>
      <c r="CW110" s="65">
        <v>0.51975886966252527</v>
      </c>
      <c r="CX110" s="65">
        <v>0.51949213267015226</v>
      </c>
      <c r="CY110" s="65">
        <v>0.51922553256553083</v>
      </c>
      <c r="CZ110" s="65">
        <v>0.51895906927841129</v>
      </c>
      <c r="DA110" s="65">
        <v>0.51869274273857968</v>
      </c>
      <c r="DB110" s="65">
        <v>0.51842655287585804</v>
      </c>
      <c r="DC110" s="65">
        <v>0.51816049962010458</v>
      </c>
      <c r="DD110" s="65">
        <v>0.5178945829012136</v>
      </c>
      <c r="DE110" s="65">
        <v>0.51762880264911504</v>
      </c>
      <c r="DF110" s="65">
        <v>0.51736315879377515</v>
      </c>
      <c r="DG110" s="65">
        <v>0.5170976512651958</v>
      </c>
      <c r="DH110" s="65">
        <v>0.51683227999341508</v>
      </c>
      <c r="DI110" s="65">
        <v>0.51656704490850691</v>
      </c>
      <c r="DJ110" s="65">
        <v>0.51630194594058088</v>
      </c>
      <c r="DK110" s="65">
        <v>0.51603698301978262</v>
      </c>
      <c r="DL110" s="65">
        <v>0.51577215607629379</v>
      </c>
      <c r="DM110" s="65">
        <v>0.51550746504033151</v>
      </c>
      <c r="DN110" s="65">
        <v>0.51524290984214904</v>
      </c>
      <c r="DO110" s="65">
        <v>0.51497849041203503</v>
      </c>
    </row>
    <row r="111" spans="1:119">
      <c r="A111" s="65">
        <v>105</v>
      </c>
      <c r="E111" s="65">
        <v>0.57560095877365791</v>
      </c>
      <c r="F111" s="65">
        <v>0.57537962814485077</v>
      </c>
      <c r="G111" s="65">
        <v>0.57515838262230778</v>
      </c>
      <c r="H111" s="65">
        <v>0.57493722217330367</v>
      </c>
      <c r="I111" s="65">
        <v>0.57471614676512617</v>
      </c>
      <c r="J111" s="65">
        <v>0.57449515636507509</v>
      </c>
      <c r="K111" s="65">
        <v>0.57427425094046303</v>
      </c>
      <c r="L111" s="65">
        <v>0.57405343045861534</v>
      </c>
      <c r="M111" s="65">
        <v>0.5738326948868695</v>
      </c>
      <c r="N111" s="65">
        <v>0.57361204419257594</v>
      </c>
      <c r="O111" s="65">
        <v>0.57339147834309745</v>
      </c>
      <c r="P111" s="65">
        <v>0.57317099730580956</v>
      </c>
      <c r="Q111" s="65">
        <v>0.57295060104809992</v>
      </c>
      <c r="R111" s="65">
        <v>0.57273028953736926</v>
      </c>
      <c r="S111" s="65">
        <v>0.57251006274103056</v>
      </c>
      <c r="T111" s="65">
        <v>0.57228992062650919</v>
      </c>
      <c r="U111" s="65">
        <v>0.57206986316124342</v>
      </c>
      <c r="V111" s="65">
        <v>0.57184989031268385</v>
      </c>
      <c r="W111" s="65">
        <v>0.57163000204829328</v>
      </c>
      <c r="X111" s="65">
        <v>0.57141019833554763</v>
      </c>
      <c r="Y111" s="65">
        <v>0.57119047914193499</v>
      </c>
      <c r="Z111" s="65">
        <v>0.57097084443495572</v>
      </c>
      <c r="AA111" s="65">
        <v>0.57075129418212334</v>
      </c>
      <c r="AB111" s="65">
        <v>0.57053182835096317</v>
      </c>
      <c r="AC111" s="65">
        <v>0.57031244690901328</v>
      </c>
      <c r="AD111" s="65">
        <v>0.57009314982382453</v>
      </c>
      <c r="AE111" s="65">
        <v>0.56987393706295975</v>
      </c>
      <c r="AF111" s="65">
        <v>0.56965480859399453</v>
      </c>
      <c r="AG111" s="65">
        <v>0.56943576438451693</v>
      </c>
      <c r="AH111" s="65">
        <v>0.5692168044021273</v>
      </c>
      <c r="AI111" s="65">
        <v>0.56899792861443854</v>
      </c>
      <c r="AJ111" s="65">
        <v>0.56877913698907623</v>
      </c>
      <c r="AK111" s="65">
        <v>0.56856042949367791</v>
      </c>
      <c r="AL111" s="65">
        <v>0.56834180609589413</v>
      </c>
      <c r="AM111" s="65">
        <v>0.56812326676338742</v>
      </c>
      <c r="AN111" s="65">
        <v>0.56790481146383298</v>
      </c>
      <c r="AO111" s="65">
        <v>0.56768644016491832</v>
      </c>
      <c r="AP111" s="65">
        <v>0.56746815283434349</v>
      </c>
      <c r="AQ111" s="65">
        <v>0.56724994943982077</v>
      </c>
      <c r="AR111" s="65">
        <v>0.56703182994907531</v>
      </c>
      <c r="AS111" s="65">
        <v>0.56681379432984402</v>
      </c>
      <c r="AT111" s="65">
        <v>0.5665958425498766</v>
      </c>
      <c r="AU111" s="65">
        <v>0.56637797457693528</v>
      </c>
      <c r="AV111" s="65">
        <v>0.56616019037879439</v>
      </c>
      <c r="AW111" s="65">
        <v>0.5659424899232407</v>
      </c>
      <c r="AX111" s="65">
        <v>0.56572487317807363</v>
      </c>
      <c r="AY111" s="65">
        <v>0.56550734011110459</v>
      </c>
      <c r="AZ111" s="65">
        <v>0.56528989069015745</v>
      </c>
      <c r="BA111" s="65">
        <v>0.56507252488306892</v>
      </c>
      <c r="BB111" s="65">
        <v>0.5648552426576875</v>
      </c>
      <c r="BC111" s="65">
        <v>0.56463804398187423</v>
      </c>
      <c r="BD111" s="65">
        <v>0.56442092882350259</v>
      </c>
      <c r="BE111" s="65">
        <v>0.56420389715045849</v>
      </c>
      <c r="BF111" s="65">
        <v>0.56398694893063994</v>
      </c>
      <c r="BG111" s="65">
        <v>0.56377008413195751</v>
      </c>
      <c r="BH111" s="65">
        <v>0.56355330272233406</v>
      </c>
      <c r="BI111" s="65">
        <v>0.56333660466970448</v>
      </c>
      <c r="BJ111" s="65">
        <v>0.56311998994201662</v>
      </c>
      <c r="BK111" s="65">
        <v>0.56290345850723011</v>
      </c>
      <c r="BL111" s="65">
        <v>0.56268701033331703</v>
      </c>
      <c r="BM111" s="65">
        <v>0.56247064538826197</v>
      </c>
      <c r="BN111" s="65">
        <v>0.56225436364006165</v>
      </c>
      <c r="BO111" s="65">
        <v>0.56203816505672499</v>
      </c>
      <c r="BP111" s="65">
        <v>0.56182204960627358</v>
      </c>
      <c r="BQ111" s="65">
        <v>0.56160601725674086</v>
      </c>
      <c r="BR111" s="65">
        <v>0.56139006797617308</v>
      </c>
      <c r="BS111" s="65">
        <v>0.56117420173262822</v>
      </c>
      <c r="BT111" s="65">
        <v>0.56095841849417682</v>
      </c>
      <c r="BU111" s="65">
        <v>0.56074271822890187</v>
      </c>
      <c r="BV111" s="65">
        <v>0.56052710090489832</v>
      </c>
      <c r="BW111" s="65">
        <v>0.56031156649027347</v>
      </c>
      <c r="BX111" s="65">
        <v>0.56009611495314704</v>
      </c>
      <c r="BY111" s="65">
        <v>0.55988074626165085</v>
      </c>
      <c r="BZ111" s="65">
        <v>0.55966546038392895</v>
      </c>
      <c r="CA111" s="65">
        <v>0.5594502572881378</v>
      </c>
      <c r="CB111" s="65">
        <v>0.55923513694244609</v>
      </c>
      <c r="CC111" s="65">
        <v>0.55902009931503438</v>
      </c>
      <c r="CD111" s="65">
        <v>0.55880514437409601</v>
      </c>
      <c r="CE111" s="65">
        <v>0.55859027208783629</v>
      </c>
      <c r="CF111" s="65">
        <v>0.55837548242447255</v>
      </c>
      <c r="CG111" s="65">
        <v>0.55816077535223485</v>
      </c>
      <c r="CH111" s="65">
        <v>0.55794615083936505</v>
      </c>
      <c r="CI111" s="65">
        <v>0.55773160885411721</v>
      </c>
      <c r="CJ111" s="65">
        <v>0.55751714936475782</v>
      </c>
      <c r="CK111" s="65">
        <v>0.5573027723395656</v>
      </c>
      <c r="CL111" s="65">
        <v>0.55708847774683123</v>
      </c>
      <c r="CM111" s="65">
        <v>0.55687426555485775</v>
      </c>
      <c r="CN111" s="65">
        <v>0.55666013573196038</v>
      </c>
      <c r="CO111" s="65">
        <v>0.55644608824646624</v>
      </c>
      <c r="CP111" s="65">
        <v>0.55623212306671521</v>
      </c>
      <c r="CQ111" s="65">
        <v>0.55601824016105883</v>
      </c>
      <c r="CR111" s="65">
        <v>0.55580443949786096</v>
      </c>
      <c r="CS111" s="65">
        <v>0.55559072104549778</v>
      </c>
      <c r="CT111" s="65">
        <v>0.55537708477235725</v>
      </c>
      <c r="CU111" s="65">
        <v>0.5551635306468401</v>
      </c>
      <c r="CV111" s="65">
        <v>0.55495005863735869</v>
      </c>
      <c r="CW111" s="65">
        <v>0.55473666871233751</v>
      </c>
      <c r="CX111" s="65">
        <v>0.55452336084021359</v>
      </c>
      <c r="CY111" s="65">
        <v>0.55431013498943571</v>
      </c>
      <c r="CZ111" s="65">
        <v>0.55409699112846511</v>
      </c>
      <c r="DA111" s="65">
        <v>0.5538839292257749</v>
      </c>
      <c r="DB111" s="65">
        <v>0.55367094924985039</v>
      </c>
      <c r="DC111" s="65">
        <v>0.553458051169189</v>
      </c>
      <c r="DD111" s="65">
        <v>0.55324523495230038</v>
      </c>
      <c r="DE111" s="65">
        <v>0.55303250056770614</v>
      </c>
      <c r="DF111" s="65">
        <v>0.5528198479839399</v>
      </c>
      <c r="DG111" s="65">
        <v>0.55260727716954783</v>
      </c>
      <c r="DH111" s="65">
        <v>0.55239478809308773</v>
      </c>
      <c r="DI111" s="65">
        <v>0.55218238072312964</v>
      </c>
      <c r="DJ111" s="65">
        <v>0.5519700550282558</v>
      </c>
      <c r="DK111" s="65">
        <v>0.55175781097706023</v>
      </c>
      <c r="DL111" s="65">
        <v>0.55154564853814936</v>
      </c>
      <c r="DM111" s="65">
        <v>0.55133356768014163</v>
      </c>
      <c r="DN111" s="65">
        <v>0.55112156837166737</v>
      </c>
      <c r="DO111" s="65">
        <v>0.55090965058136898</v>
      </c>
    </row>
    <row r="112" spans="1:119">
      <c r="A112" s="65">
        <v>106</v>
      </c>
      <c r="E112" s="65">
        <v>0.60588640001106286</v>
      </c>
      <c r="F112" s="65">
        <v>0.60571506388213803</v>
      </c>
      <c r="G112" s="65">
        <v>0.60554377620465405</v>
      </c>
      <c r="H112" s="65">
        <v>0.60537253696490945</v>
      </c>
      <c r="I112" s="65">
        <v>0.60520134614920695</v>
      </c>
      <c r="J112" s="65">
        <v>0.60503020374385275</v>
      </c>
      <c r="K112" s="65">
        <v>0.604859109735157</v>
      </c>
      <c r="L112" s="65">
        <v>0.60468806410943399</v>
      </c>
      <c r="M112" s="65">
        <v>0.60451706685300166</v>
      </c>
      <c r="N112" s="65">
        <v>0.60434611795218185</v>
      </c>
      <c r="O112" s="65">
        <v>0.60417521739330016</v>
      </c>
      <c r="P112" s="65">
        <v>0.6040043651626863</v>
      </c>
      <c r="Q112" s="65">
        <v>0.60383356124667364</v>
      </c>
      <c r="R112" s="65">
        <v>0.60366280563159957</v>
      </c>
      <c r="S112" s="65">
        <v>0.60349209830380524</v>
      </c>
      <c r="T112" s="65">
        <v>0.60332143924963566</v>
      </c>
      <c r="U112" s="65">
        <v>0.60315082845543977</v>
      </c>
      <c r="V112" s="65">
        <v>0.60298026590757026</v>
      </c>
      <c r="W112" s="65">
        <v>0.60280975159238381</v>
      </c>
      <c r="X112" s="65">
        <v>0.6026392854962408</v>
      </c>
      <c r="Y112" s="65">
        <v>0.60246886760550566</v>
      </c>
      <c r="Z112" s="65">
        <v>0.60229849790654666</v>
      </c>
      <c r="AA112" s="65">
        <v>0.60212817638573568</v>
      </c>
      <c r="AB112" s="65">
        <v>0.60195790302944874</v>
      </c>
      <c r="AC112" s="65">
        <v>0.6017876778240655</v>
      </c>
      <c r="AD112" s="65">
        <v>0.60161750075596965</v>
      </c>
      <c r="AE112" s="65">
        <v>0.6014473718115485</v>
      </c>
      <c r="AF112" s="65">
        <v>0.60127729097719362</v>
      </c>
      <c r="AG112" s="65">
        <v>0.60110725823929989</v>
      </c>
      <c r="AH112" s="65">
        <v>0.60093727358426641</v>
      </c>
      <c r="AI112" s="65">
        <v>0.60076733699849605</v>
      </c>
      <c r="AJ112" s="65">
        <v>0.60059744846839547</v>
      </c>
      <c r="AK112" s="65">
        <v>0.6004276079803752</v>
      </c>
      <c r="AL112" s="65">
        <v>0.60025781552084967</v>
      </c>
      <c r="AM112" s="65">
        <v>0.60008807107623707</v>
      </c>
      <c r="AN112" s="65">
        <v>0.59991837463295938</v>
      </c>
      <c r="AO112" s="65">
        <v>0.59974872617744257</v>
      </c>
      <c r="AP112" s="65">
        <v>0.59957912569611638</v>
      </c>
      <c r="AQ112" s="65">
        <v>0.59940957317541443</v>
      </c>
      <c r="AR112" s="65">
        <v>0.59924006860177403</v>
      </c>
      <c r="AS112" s="65">
        <v>0.59907061196163658</v>
      </c>
      <c r="AT112" s="65">
        <v>0.59890120324144691</v>
      </c>
      <c r="AU112" s="65">
        <v>0.5987318424276542</v>
      </c>
      <c r="AV112" s="65">
        <v>0.59856252950671107</v>
      </c>
      <c r="AW112" s="65">
        <v>0.59839326446507413</v>
      </c>
      <c r="AX112" s="65">
        <v>0.59822404728920375</v>
      </c>
      <c r="AY112" s="65">
        <v>0.59805487796556422</v>
      </c>
      <c r="AZ112" s="65">
        <v>0.59788575648062348</v>
      </c>
      <c r="BA112" s="65">
        <v>0.59771668282085355</v>
      </c>
      <c r="BB112" s="65">
        <v>0.59754765697273016</v>
      </c>
      <c r="BC112" s="65">
        <v>0.59737867892273278</v>
      </c>
      <c r="BD112" s="65">
        <v>0.59720974865734466</v>
      </c>
      <c r="BE112" s="65">
        <v>0.5970408661630533</v>
      </c>
      <c r="BF112" s="65">
        <v>0.59687203142634937</v>
      </c>
      <c r="BG112" s="65">
        <v>0.59670324443372791</v>
      </c>
      <c r="BH112" s="65">
        <v>0.59653450517168749</v>
      </c>
      <c r="BI112" s="65">
        <v>0.59636581362673069</v>
      </c>
      <c r="BJ112" s="65">
        <v>0.59619716978536363</v>
      </c>
      <c r="BK112" s="65">
        <v>0.59602857363409645</v>
      </c>
      <c r="BL112" s="65">
        <v>0.59586002515944314</v>
      </c>
      <c r="BM112" s="65">
        <v>0.59569152434792139</v>
      </c>
      <c r="BN112" s="65">
        <v>0.59552307118605263</v>
      </c>
      <c r="BO112" s="65">
        <v>0.59535466566036233</v>
      </c>
      <c r="BP112" s="65">
        <v>0.59518630775737968</v>
      </c>
      <c r="BQ112" s="65">
        <v>0.59501799746363759</v>
      </c>
      <c r="BR112" s="65">
        <v>0.59484973476567282</v>
      </c>
      <c r="BS112" s="65">
        <v>0.59468151965002591</v>
      </c>
      <c r="BT112" s="65">
        <v>0.59451335210324141</v>
      </c>
      <c r="BU112" s="65">
        <v>0.59434523211186729</v>
      </c>
      <c r="BV112" s="65">
        <v>0.59417715966245588</v>
      </c>
      <c r="BW112" s="65">
        <v>0.59400913474156258</v>
      </c>
      <c r="BX112" s="65">
        <v>0.59384115733574738</v>
      </c>
      <c r="BY112" s="65">
        <v>0.59367322743157336</v>
      </c>
      <c r="BZ112" s="65">
        <v>0.59350534501560792</v>
      </c>
      <c r="CA112" s="65">
        <v>0.59333751007442204</v>
      </c>
      <c r="CB112" s="65">
        <v>0.59316972259459055</v>
      </c>
      <c r="CC112" s="65">
        <v>0.59300198256269188</v>
      </c>
      <c r="CD112" s="65">
        <v>0.59283428996530863</v>
      </c>
      <c r="CE112" s="65">
        <v>0.59266664478902686</v>
      </c>
      <c r="CF112" s="65">
        <v>0.59249904702043665</v>
      </c>
      <c r="CG112" s="65">
        <v>0.59233149664613172</v>
      </c>
      <c r="CH112" s="65">
        <v>0.59216399365270955</v>
      </c>
      <c r="CI112" s="65">
        <v>0.59199653802677166</v>
      </c>
      <c r="CJ112" s="65">
        <v>0.59182912975492308</v>
      </c>
      <c r="CK112" s="65">
        <v>0.59166176882377275</v>
      </c>
      <c r="CL112" s="65">
        <v>0.59149445521993338</v>
      </c>
      <c r="CM112" s="65">
        <v>0.59132718893002156</v>
      </c>
      <c r="CN112" s="65">
        <v>0.59115996994065756</v>
      </c>
      <c r="CO112" s="65">
        <v>0.59099279823846529</v>
      </c>
      <c r="CP112" s="65">
        <v>0.59082567381007278</v>
      </c>
      <c r="CQ112" s="65">
        <v>0.59065859664211162</v>
      </c>
      <c r="CR112" s="65">
        <v>0.59049156672121716</v>
      </c>
      <c r="CS112" s="65">
        <v>0.59032458403402877</v>
      </c>
      <c r="CT112" s="65">
        <v>0.59015764856718922</v>
      </c>
      <c r="CU112" s="65">
        <v>0.58999076030734543</v>
      </c>
      <c r="CV112" s="65">
        <v>0.58982391924114774</v>
      </c>
      <c r="CW112" s="65">
        <v>0.58965712535525061</v>
      </c>
      <c r="CX112" s="65">
        <v>0.58949037863631215</v>
      </c>
      <c r="CY112" s="65">
        <v>0.58932367907099403</v>
      </c>
      <c r="CZ112" s="65">
        <v>0.58915702664596203</v>
      </c>
      <c r="DA112" s="65">
        <v>0.58899042134788537</v>
      </c>
      <c r="DB112" s="65">
        <v>0.58882386316343749</v>
      </c>
      <c r="DC112" s="65">
        <v>0.58865735207929504</v>
      </c>
      <c r="DD112" s="65">
        <v>0.58849088808213879</v>
      </c>
      <c r="DE112" s="65">
        <v>0.58832447115865338</v>
      </c>
      <c r="DF112" s="65">
        <v>0.58815810129552681</v>
      </c>
      <c r="DG112" s="65">
        <v>0.58799177847945117</v>
      </c>
      <c r="DH112" s="65">
        <v>0.58782550269712219</v>
      </c>
      <c r="DI112" s="65">
        <v>0.58765927393523942</v>
      </c>
      <c r="DJ112" s="65">
        <v>0.58749309218050616</v>
      </c>
      <c r="DK112" s="65">
        <v>0.58732695741962948</v>
      </c>
      <c r="DL112" s="65">
        <v>0.58716086963932013</v>
      </c>
      <c r="DM112" s="65">
        <v>0.58699482882629261</v>
      </c>
      <c r="DN112" s="65">
        <v>0.58682883496726523</v>
      </c>
      <c r="DO112" s="65">
        <v>0.58666288804896027</v>
      </c>
    </row>
    <row r="113" spans="1:119">
      <c r="A113" s="65">
        <v>107</v>
      </c>
      <c r="E113" s="65">
        <v>0.63675154392025157</v>
      </c>
      <c r="F113" s="65">
        <v>0.63662190132879237</v>
      </c>
      <c r="G113" s="65">
        <v>0.63649228513256029</v>
      </c>
      <c r="H113" s="65">
        <v>0.63636269532618095</v>
      </c>
      <c r="I113" s="65">
        <v>0.63623313190428166</v>
      </c>
      <c r="J113" s="65">
        <v>0.63610359486149026</v>
      </c>
      <c r="K113" s="65">
        <v>0.63597408419243628</v>
      </c>
      <c r="L113" s="65">
        <v>0.63584459989174968</v>
      </c>
      <c r="M113" s="65">
        <v>0.6357151419540622</v>
      </c>
      <c r="N113" s="65">
        <v>0.63558571037400613</v>
      </c>
      <c r="O113" s="65">
        <v>0.63545630514621509</v>
      </c>
      <c r="P113" s="65">
        <v>0.63532692626532383</v>
      </c>
      <c r="Q113" s="65">
        <v>0.63519757372596808</v>
      </c>
      <c r="R113" s="65">
        <v>0.63506824752278468</v>
      </c>
      <c r="S113" s="65">
        <v>0.63493894765041148</v>
      </c>
      <c r="T113" s="65">
        <v>0.63480967410348776</v>
      </c>
      <c r="U113" s="65">
        <v>0.63468042687665349</v>
      </c>
      <c r="V113" s="65">
        <v>0.63455120596455006</v>
      </c>
      <c r="W113" s="65">
        <v>0.63442201136181964</v>
      </c>
      <c r="X113" s="65">
        <v>0.63429284306310563</v>
      </c>
      <c r="Y113" s="65">
        <v>0.63416370106305264</v>
      </c>
      <c r="Z113" s="65">
        <v>0.6340345853563063</v>
      </c>
      <c r="AA113" s="65">
        <v>0.63390549593751311</v>
      </c>
      <c r="AB113" s="65">
        <v>0.63377643280132101</v>
      </c>
      <c r="AC113" s="65">
        <v>0.63364739594237873</v>
      </c>
      <c r="AD113" s="65">
        <v>0.63351838535533633</v>
      </c>
      <c r="AE113" s="65">
        <v>0.63338940103484476</v>
      </c>
      <c r="AF113" s="65">
        <v>0.63326044297555628</v>
      </c>
      <c r="AG113" s="65">
        <v>0.63313151117212407</v>
      </c>
      <c r="AH113" s="65">
        <v>0.6330026056192023</v>
      </c>
      <c r="AI113" s="65">
        <v>0.63287372631144656</v>
      </c>
      <c r="AJ113" s="65">
        <v>0.63274487324351325</v>
      </c>
      <c r="AK113" s="65">
        <v>0.63261604641005986</v>
      </c>
      <c r="AL113" s="65">
        <v>0.63248724580574522</v>
      </c>
      <c r="AM113" s="65">
        <v>0.63235847142522894</v>
      </c>
      <c r="AN113" s="65">
        <v>0.63222972326317195</v>
      </c>
      <c r="AO113" s="65">
        <v>0.63210100131423608</v>
      </c>
      <c r="AP113" s="65">
        <v>0.63197230557308437</v>
      </c>
      <c r="AQ113" s="65">
        <v>0.63184363603438098</v>
      </c>
      <c r="AR113" s="65">
        <v>0.63171499269279097</v>
      </c>
      <c r="AS113" s="65">
        <v>0.6315863755429808</v>
      </c>
      <c r="AT113" s="65">
        <v>0.63145778457961765</v>
      </c>
      <c r="AU113" s="65">
        <v>0.63132921979737</v>
      </c>
      <c r="AV113" s="65">
        <v>0.63120068119090744</v>
      </c>
      <c r="AW113" s="65">
        <v>0.63107216875490046</v>
      </c>
      <c r="AX113" s="65">
        <v>0.630943682484021</v>
      </c>
      <c r="AY113" s="65">
        <v>0.63081522237294152</v>
      </c>
      <c r="AZ113" s="65">
        <v>0.63068678841633607</v>
      </c>
      <c r="BA113" s="65">
        <v>0.63055838060887959</v>
      </c>
      <c r="BB113" s="65">
        <v>0.63042999894524809</v>
      </c>
      <c r="BC113" s="65">
        <v>0.63030164342011863</v>
      </c>
      <c r="BD113" s="65">
        <v>0.63017331402816956</v>
      </c>
      <c r="BE113" s="65">
        <v>0.63004501076408004</v>
      </c>
      <c r="BF113" s="65">
        <v>0.62991673362253053</v>
      </c>
      <c r="BG113" s="65">
        <v>0.6297884825982023</v>
      </c>
      <c r="BH113" s="65">
        <v>0.62966025768577816</v>
      </c>
      <c r="BI113" s="65">
        <v>0.62953205887994146</v>
      </c>
      <c r="BJ113" s="65">
        <v>0.62940388617537713</v>
      </c>
      <c r="BK113" s="65">
        <v>0.62927573956677074</v>
      </c>
      <c r="BL113" s="65">
        <v>0.62914761904880934</v>
      </c>
      <c r="BM113" s="65">
        <v>0.62901952461618071</v>
      </c>
      <c r="BN113" s="65">
        <v>0.62889145626357401</v>
      </c>
      <c r="BO113" s="65">
        <v>0.62876341398567936</v>
      </c>
      <c r="BP113" s="65">
        <v>0.6286353977771878</v>
      </c>
      <c r="BQ113" s="65">
        <v>0.62850740763279178</v>
      </c>
      <c r="BR113" s="65">
        <v>0.62837944354718445</v>
      </c>
      <c r="BS113" s="65">
        <v>0.62825150551506037</v>
      </c>
      <c r="BT113" s="65">
        <v>0.62812359353111513</v>
      </c>
      <c r="BU113" s="65">
        <v>0.62799570759004519</v>
      </c>
      <c r="BV113" s="65">
        <v>0.62786784768654813</v>
      </c>
      <c r="BW113" s="65">
        <v>0.62774001381532296</v>
      </c>
      <c r="BX113" s="65">
        <v>0.62761220597106937</v>
      </c>
      <c r="BY113" s="65">
        <v>0.62748442414848815</v>
      </c>
      <c r="BZ113" s="65">
        <v>0.62735666834228154</v>
      </c>
      <c r="CA113" s="65">
        <v>0.62722893854715245</v>
      </c>
      <c r="CB113" s="65">
        <v>0.6271012347578051</v>
      </c>
      <c r="CC113" s="65">
        <v>0.62697355696894463</v>
      </c>
      <c r="CD113" s="65">
        <v>0.62684590517527738</v>
      </c>
      <c r="CE113" s="65">
        <v>0.6267182793715107</v>
      </c>
      <c r="CF113" s="65">
        <v>0.62659067955235315</v>
      </c>
      <c r="CG113" s="65">
        <v>0.62646310571251418</v>
      </c>
      <c r="CH113" s="65">
        <v>0.62633555784670436</v>
      </c>
      <c r="CI113" s="65">
        <v>0.62620803594963548</v>
      </c>
      <c r="CJ113" s="65">
        <v>0.62608054001602031</v>
      </c>
      <c r="CK113" s="65">
        <v>0.62595307004057255</v>
      </c>
      <c r="CL113" s="65">
        <v>0.62582562601800729</v>
      </c>
      <c r="CM113" s="65">
        <v>0.62569820794304032</v>
      </c>
      <c r="CN113" s="65">
        <v>0.62557081581038898</v>
      </c>
      <c r="CO113" s="65">
        <v>0.62544344961477116</v>
      </c>
      <c r="CP113" s="65">
        <v>0.62531610935090631</v>
      </c>
      <c r="CQ113" s="65">
        <v>0.62518879501351443</v>
      </c>
      <c r="CR113" s="65">
        <v>0.62506150659731718</v>
      </c>
      <c r="CS113" s="65">
        <v>0.62493424409703691</v>
      </c>
      <c r="CT113" s="65">
        <v>0.62480700750739715</v>
      </c>
      <c r="CU113" s="65">
        <v>0.62467979682312236</v>
      </c>
      <c r="CV113" s="65">
        <v>0.62455261203893842</v>
      </c>
      <c r="CW113" s="65">
        <v>0.62442545314957187</v>
      </c>
      <c r="CX113" s="65">
        <v>0.62429832014975073</v>
      </c>
      <c r="CY113" s="65">
        <v>0.62417121303420375</v>
      </c>
      <c r="CZ113" s="65">
        <v>0.62404413179766083</v>
      </c>
      <c r="DA113" s="65">
        <v>0.62391707643485328</v>
      </c>
      <c r="DB113" s="65">
        <v>0.62379004694051288</v>
      </c>
      <c r="DC113" s="65">
        <v>0.62366304330937306</v>
      </c>
      <c r="DD113" s="65">
        <v>0.62353606553616792</v>
      </c>
      <c r="DE113" s="65">
        <v>0.62340911361563278</v>
      </c>
      <c r="DF113" s="65">
        <v>0.6232821875425042</v>
      </c>
      <c r="DG113" s="65">
        <v>0.62315528731151948</v>
      </c>
      <c r="DH113" s="65">
        <v>0.62302841291741728</v>
      </c>
      <c r="DI113" s="65">
        <v>0.62290156435493715</v>
      </c>
      <c r="DJ113" s="65">
        <v>0.62277474161881985</v>
      </c>
      <c r="DK113" s="65">
        <v>0.62264794470380691</v>
      </c>
      <c r="DL113" s="65">
        <v>0.62252117360464143</v>
      </c>
      <c r="DM113" s="65">
        <v>0.62239442831606717</v>
      </c>
      <c r="DN113" s="65">
        <v>0.62226770883282911</v>
      </c>
      <c r="DO113" s="65">
        <v>0.62214101514967324</v>
      </c>
    </row>
    <row r="114" spans="1:119">
      <c r="A114" s="65">
        <v>108</v>
      </c>
      <c r="E114" s="65">
        <v>0.66805912719674654</v>
      </c>
      <c r="F114" s="65">
        <v>0.66796355556759823</v>
      </c>
      <c r="G114" s="65">
        <v>0.66786799761079707</v>
      </c>
      <c r="H114" s="65">
        <v>0.66777245332438706</v>
      </c>
      <c r="I114" s="65">
        <v>0.66767692270641255</v>
      </c>
      <c r="J114" s="65">
        <v>0.6675814057549182</v>
      </c>
      <c r="K114" s="65">
        <v>0.66748590246794892</v>
      </c>
      <c r="L114" s="65">
        <v>0.66739041284354983</v>
      </c>
      <c r="M114" s="65">
        <v>0.66729493687976638</v>
      </c>
      <c r="N114" s="65">
        <v>0.66719947457464424</v>
      </c>
      <c r="O114" s="65">
        <v>0.66710402592622964</v>
      </c>
      <c r="P114" s="65">
        <v>0.66700859093256859</v>
      </c>
      <c r="Q114" s="65">
        <v>0.66691316959170788</v>
      </c>
      <c r="R114" s="65">
        <v>0.66681776190169428</v>
      </c>
      <c r="S114" s="65">
        <v>0.66672236786057482</v>
      </c>
      <c r="T114" s="65">
        <v>0.66662698746639704</v>
      </c>
      <c r="U114" s="65">
        <v>0.66653162071720862</v>
      </c>
      <c r="V114" s="65">
        <v>0.66643626761105756</v>
      </c>
      <c r="W114" s="65">
        <v>0.66634092814599188</v>
      </c>
      <c r="X114" s="65">
        <v>0.66624560232006036</v>
      </c>
      <c r="Y114" s="65">
        <v>0.66615029013131166</v>
      </c>
      <c r="Z114" s="65">
        <v>0.66605499157779502</v>
      </c>
      <c r="AA114" s="65">
        <v>0.66595970665755955</v>
      </c>
      <c r="AB114" s="65">
        <v>0.66586443536865514</v>
      </c>
      <c r="AC114" s="65">
        <v>0.66576917770913158</v>
      </c>
      <c r="AD114" s="65">
        <v>0.66567393367703909</v>
      </c>
      <c r="AE114" s="65">
        <v>0.66557870327042812</v>
      </c>
      <c r="AF114" s="65">
        <v>0.66548348648734945</v>
      </c>
      <c r="AG114" s="65">
        <v>0.6653882833258542</v>
      </c>
      <c r="AH114" s="65">
        <v>0.66529309378399359</v>
      </c>
      <c r="AI114" s="65">
        <v>0.66519791785981919</v>
      </c>
      <c r="AJ114" s="65">
        <v>0.66510275555138298</v>
      </c>
      <c r="AK114" s="65">
        <v>0.66500760685673699</v>
      </c>
      <c r="AL114" s="65">
        <v>0.66491247177393364</v>
      </c>
      <c r="AM114" s="65">
        <v>0.66481735030102584</v>
      </c>
      <c r="AN114" s="65">
        <v>0.66472224243606637</v>
      </c>
      <c r="AO114" s="65">
        <v>0.66462714817710866</v>
      </c>
      <c r="AP114" s="65">
        <v>0.66453206752220606</v>
      </c>
      <c r="AQ114" s="65">
        <v>0.66443700046941256</v>
      </c>
      <c r="AR114" s="65">
        <v>0.66434194701678217</v>
      </c>
      <c r="AS114" s="65">
        <v>0.66424690716236923</v>
      </c>
      <c r="AT114" s="65">
        <v>0.6641518809042285</v>
      </c>
      <c r="AU114" s="65">
        <v>0.66405686824041499</v>
      </c>
      <c r="AV114" s="65">
        <v>0.6639618691689837</v>
      </c>
      <c r="AW114" s="65">
        <v>0.66386688368799018</v>
      </c>
      <c r="AX114" s="65">
        <v>0.66377191179549033</v>
      </c>
      <c r="AY114" s="65">
        <v>0.66367695348954003</v>
      </c>
      <c r="AZ114" s="65">
        <v>0.66358200876819573</v>
      </c>
      <c r="BA114" s="65">
        <v>0.66348707762951409</v>
      </c>
      <c r="BB114" s="65">
        <v>0.66339216007155177</v>
      </c>
      <c r="BC114" s="65">
        <v>0.66329725609236612</v>
      </c>
      <c r="BD114" s="65">
        <v>0.66320236569001445</v>
      </c>
      <c r="BE114" s="65">
        <v>0.66310748886255466</v>
      </c>
      <c r="BF114" s="65">
        <v>0.66301262560804453</v>
      </c>
      <c r="BG114" s="65">
        <v>0.66291777592454249</v>
      </c>
      <c r="BH114" s="65">
        <v>0.66282293981010698</v>
      </c>
      <c r="BI114" s="65">
        <v>0.6627281172627969</v>
      </c>
      <c r="BJ114" s="65">
        <v>0.66263330828067135</v>
      </c>
      <c r="BK114" s="65">
        <v>0.66253851286178966</v>
      </c>
      <c r="BL114" s="65">
        <v>0.6624437310042115</v>
      </c>
      <c r="BM114" s="65">
        <v>0.66234896270599697</v>
      </c>
      <c r="BN114" s="65">
        <v>0.66225420796520607</v>
      </c>
      <c r="BO114" s="65">
        <v>0.66215946677989934</v>
      </c>
      <c r="BP114" s="65">
        <v>0.66206473914813757</v>
      </c>
      <c r="BQ114" s="65">
        <v>0.66197002506798186</v>
      </c>
      <c r="BR114" s="65">
        <v>0.66187532453749354</v>
      </c>
      <c r="BS114" s="65">
        <v>0.66178063755473415</v>
      </c>
      <c r="BT114" s="65">
        <v>0.66168596411776559</v>
      </c>
      <c r="BU114" s="65">
        <v>0.66159130422464996</v>
      </c>
      <c r="BV114" s="65">
        <v>0.66149665787344991</v>
      </c>
      <c r="BW114" s="65">
        <v>0.66140202506222789</v>
      </c>
      <c r="BX114" s="65">
        <v>0.66130740578904701</v>
      </c>
      <c r="BY114" s="65">
        <v>0.66121280005197047</v>
      </c>
      <c r="BZ114" s="65">
        <v>0.66111820784906195</v>
      </c>
      <c r="CA114" s="65">
        <v>0.6610236291783852</v>
      </c>
      <c r="CB114" s="65">
        <v>0.66092906403800422</v>
      </c>
      <c r="CC114" s="65">
        <v>0.66083451242598346</v>
      </c>
      <c r="CD114" s="65">
        <v>0.66073997434038767</v>
      </c>
      <c r="CE114" s="65">
        <v>0.66064544977928163</v>
      </c>
      <c r="CF114" s="65">
        <v>0.66055093874073068</v>
      </c>
      <c r="CG114" s="65">
        <v>0.66045644122280012</v>
      </c>
      <c r="CH114" s="65">
        <v>0.66036195722355584</v>
      </c>
      <c r="CI114" s="65">
        <v>0.66026748674106384</v>
      </c>
      <c r="CJ114" s="65">
        <v>0.66017302977339054</v>
      </c>
      <c r="CK114" s="65">
        <v>0.66007858631860239</v>
      </c>
      <c r="CL114" s="65">
        <v>0.65998415637476615</v>
      </c>
      <c r="CM114" s="65">
        <v>0.65988973993994926</v>
      </c>
      <c r="CN114" s="65">
        <v>0.65979533701221893</v>
      </c>
      <c r="CO114" s="65">
        <v>0.65970094758964293</v>
      </c>
      <c r="CP114" s="65">
        <v>0.65960657167028924</v>
      </c>
      <c r="CQ114" s="65">
        <v>0.65951220925222598</v>
      </c>
      <c r="CR114" s="65">
        <v>0.65941786033352179</v>
      </c>
      <c r="CS114" s="65">
        <v>0.65932352491224555</v>
      </c>
      <c r="CT114" s="65">
        <v>0.65922920298646615</v>
      </c>
      <c r="CU114" s="65">
        <v>0.659134894554253</v>
      </c>
      <c r="CV114" s="65">
        <v>0.65904059961367578</v>
      </c>
      <c r="CW114" s="65">
        <v>0.65894631816280447</v>
      </c>
      <c r="CX114" s="65">
        <v>0.65885205019970905</v>
      </c>
      <c r="CY114" s="65">
        <v>0.65875779572246007</v>
      </c>
      <c r="CZ114" s="65">
        <v>0.6586635547291283</v>
      </c>
      <c r="DA114" s="65">
        <v>0.65856932721778483</v>
      </c>
      <c r="DB114" s="65">
        <v>0.65847511318650076</v>
      </c>
      <c r="DC114" s="65">
        <v>0.65838091263334764</v>
      </c>
      <c r="DD114" s="65">
        <v>0.65828672555639756</v>
      </c>
      <c r="DE114" s="65">
        <v>0.65819255195372239</v>
      </c>
      <c r="DF114" s="65">
        <v>0.65809839182339447</v>
      </c>
      <c r="DG114" s="65">
        <v>0.65800424516348677</v>
      </c>
      <c r="DH114" s="65">
        <v>0.65791011197207205</v>
      </c>
      <c r="DI114" s="65">
        <v>0.65781599224722342</v>
      </c>
      <c r="DJ114" s="65">
        <v>0.65772188598701453</v>
      </c>
      <c r="DK114" s="65">
        <v>0.65762779318951914</v>
      </c>
      <c r="DL114" s="65">
        <v>0.65753371385281112</v>
      </c>
      <c r="DM114" s="65">
        <v>0.65743964797496501</v>
      </c>
      <c r="DN114" s="65">
        <v>0.65734559555405536</v>
      </c>
      <c r="DO114" s="65">
        <v>0.65725155658815693</v>
      </c>
    </row>
    <row r="115" spans="1:119">
      <c r="A115" s="65">
        <v>109</v>
      </c>
      <c r="E115" s="65">
        <v>0.69965185591128798</v>
      </c>
      <c r="F115" s="65">
        <v>0.69958348766906575</v>
      </c>
      <c r="G115" s="65">
        <v>0.69951512610761857</v>
      </c>
      <c r="H115" s="65">
        <v>0.69944677122629328</v>
      </c>
      <c r="I115" s="65">
        <v>0.69937842302443731</v>
      </c>
      <c r="J115" s="65">
        <v>0.69931008150139795</v>
      </c>
      <c r="K115" s="65">
        <v>0.6992417466565225</v>
      </c>
      <c r="L115" s="65">
        <v>0.69917341848915848</v>
      </c>
      <c r="M115" s="65">
        <v>0.69910509699865331</v>
      </c>
      <c r="N115" s="65">
        <v>0.69903678218435461</v>
      </c>
      <c r="O115" s="65">
        <v>0.6989684740456098</v>
      </c>
      <c r="P115" s="65">
        <v>0.69890017258176684</v>
      </c>
      <c r="Q115" s="65">
        <v>0.69883187779217326</v>
      </c>
      <c r="R115" s="65">
        <v>0.69876358967617702</v>
      </c>
      <c r="S115" s="65">
        <v>0.69869530823312598</v>
      </c>
      <c r="T115" s="65">
        <v>0.69862703346236787</v>
      </c>
      <c r="U115" s="65">
        <v>0.6985587653632509</v>
      </c>
      <c r="V115" s="65">
        <v>0.69849050393512313</v>
      </c>
      <c r="W115" s="65">
        <v>0.69842224917733253</v>
      </c>
      <c r="X115" s="65">
        <v>0.69835400108922752</v>
      </c>
      <c r="Y115" s="65">
        <v>0.69828575967015616</v>
      </c>
      <c r="Z115" s="65">
        <v>0.69821752491946687</v>
      </c>
      <c r="AA115" s="65">
        <v>0.69814929683650795</v>
      </c>
      <c r="AB115" s="65">
        <v>0.69808107542062792</v>
      </c>
      <c r="AC115" s="65">
        <v>0.69801286067117518</v>
      </c>
      <c r="AD115" s="65">
        <v>0.6979446525874986</v>
      </c>
      <c r="AE115" s="65">
        <v>0.69787645116894648</v>
      </c>
      <c r="AF115" s="65">
        <v>0.69780825641486754</v>
      </c>
      <c r="AG115" s="65">
        <v>0.69774006832461077</v>
      </c>
      <c r="AH115" s="65">
        <v>0.69767188689752491</v>
      </c>
      <c r="AI115" s="65">
        <v>0.6976037121329588</v>
      </c>
      <c r="AJ115" s="65">
        <v>0.69753554403026141</v>
      </c>
      <c r="AK115" s="65">
        <v>0.69746738258878171</v>
      </c>
      <c r="AL115" s="65">
        <v>0.69739922780786889</v>
      </c>
      <c r="AM115" s="65">
        <v>0.69733107968687202</v>
      </c>
      <c r="AN115" s="65">
        <v>0.69726293822514029</v>
      </c>
      <c r="AO115" s="65">
        <v>0.697194803422023</v>
      </c>
      <c r="AP115" s="65">
        <v>0.69712667527686967</v>
      </c>
      <c r="AQ115" s="65">
        <v>0.69705855378902937</v>
      </c>
      <c r="AR115" s="65">
        <v>0.69699043895785173</v>
      </c>
      <c r="AS115" s="65">
        <v>0.69692233078268639</v>
      </c>
      <c r="AT115" s="65">
        <v>0.69685422926288276</v>
      </c>
      <c r="AU115" s="65">
        <v>0.69678613439779047</v>
      </c>
      <c r="AV115" s="65">
        <v>0.69671804618675948</v>
      </c>
      <c r="AW115" s="65">
        <v>0.69664996462913931</v>
      </c>
      <c r="AX115" s="65">
        <v>0.69658188972427992</v>
      </c>
      <c r="AY115" s="65">
        <v>0.69651382147153129</v>
      </c>
      <c r="AZ115" s="65">
        <v>0.69644575987024326</v>
      </c>
      <c r="BA115" s="65">
        <v>0.69637770491976592</v>
      </c>
      <c r="BB115" s="65">
        <v>0.69630965661944944</v>
      </c>
      <c r="BC115" s="65">
        <v>0.69624161496864378</v>
      </c>
      <c r="BD115" s="65">
        <v>0.69617357996669937</v>
      </c>
      <c r="BE115" s="65">
        <v>0.6961055516129665</v>
      </c>
      <c r="BF115" s="65">
        <v>0.69603752990679535</v>
      </c>
      <c r="BG115" s="65">
        <v>0.69596951484753644</v>
      </c>
      <c r="BH115" s="65">
        <v>0.6959015064345403</v>
      </c>
      <c r="BI115" s="65">
        <v>0.69583350466715743</v>
      </c>
      <c r="BJ115" s="65">
        <v>0.69576550954473837</v>
      </c>
      <c r="BK115" s="65">
        <v>0.69569752106663385</v>
      </c>
      <c r="BL115" s="65">
        <v>0.69562953923219462</v>
      </c>
      <c r="BM115" s="65">
        <v>0.69556156404077152</v>
      </c>
      <c r="BN115" s="65">
        <v>0.6954935954917153</v>
      </c>
      <c r="BO115" s="65">
        <v>0.69542563358437692</v>
      </c>
      <c r="BP115" s="65">
        <v>0.69535767831810746</v>
      </c>
      <c r="BQ115" s="65">
        <v>0.69528972969225789</v>
      </c>
      <c r="BR115" s="65">
        <v>0.69522178770617926</v>
      </c>
      <c r="BS115" s="65">
        <v>0.69515385235922278</v>
      </c>
      <c r="BT115" s="65">
        <v>0.69508592365073985</v>
      </c>
      <c r="BU115" s="65">
        <v>0.69501800158008165</v>
      </c>
      <c r="BV115" s="65">
        <v>0.69495008614659948</v>
      </c>
      <c r="BW115" s="65">
        <v>0.69488217734964486</v>
      </c>
      <c r="BX115" s="65">
        <v>0.69481427518856931</v>
      </c>
      <c r="BY115" s="65">
        <v>0.69474637966272434</v>
      </c>
      <c r="BZ115" s="65">
        <v>0.6946784907714616</v>
      </c>
      <c r="CA115" s="65">
        <v>0.6946106085141327</v>
      </c>
      <c r="CB115" s="65">
        <v>0.69454273289008939</v>
      </c>
      <c r="CC115" s="65">
        <v>0.69447486389868363</v>
      </c>
      <c r="CD115" s="65">
        <v>0.69440700153926715</v>
      </c>
      <c r="CE115" s="65">
        <v>0.69433914581119205</v>
      </c>
      <c r="CF115" s="65">
        <v>0.69427129671381016</v>
      </c>
      <c r="CG115" s="65">
        <v>0.69420345424647356</v>
      </c>
      <c r="CH115" s="65">
        <v>0.69413561840853444</v>
      </c>
      <c r="CI115" s="65">
        <v>0.69406778919934498</v>
      </c>
      <c r="CJ115" s="65">
        <v>0.69399996661825747</v>
      </c>
      <c r="CK115" s="65">
        <v>0.6939321506646241</v>
      </c>
      <c r="CL115" s="65">
        <v>0.6938643413377974</v>
      </c>
      <c r="CM115" s="65">
        <v>0.69379653863712976</v>
      </c>
      <c r="CN115" s="65">
        <v>0.6937287425619737</v>
      </c>
      <c r="CO115" s="65">
        <v>0.69366095311168174</v>
      </c>
      <c r="CP115" s="65">
        <v>0.69359317028560663</v>
      </c>
      <c r="CQ115" s="65">
        <v>0.69352539408310088</v>
      </c>
      <c r="CR115" s="65">
        <v>0.69345762450351744</v>
      </c>
      <c r="CS115" s="65">
        <v>0.69338986154620907</v>
      </c>
      <c r="CT115" s="65">
        <v>0.69332210521052851</v>
      </c>
      <c r="CU115" s="65">
        <v>0.69325435549582892</v>
      </c>
      <c r="CV115" s="65">
        <v>0.69318661240146329</v>
      </c>
      <c r="CW115" s="65">
        <v>0.69311887592678456</v>
      </c>
      <c r="CX115" s="65">
        <v>0.69305114607114604</v>
      </c>
      <c r="CY115" s="65">
        <v>0.6929834228339008</v>
      </c>
      <c r="CZ115" s="65">
        <v>0.69291570621440213</v>
      </c>
      <c r="DA115" s="65">
        <v>0.69284799621200344</v>
      </c>
      <c r="DB115" s="65">
        <v>0.69278029282605802</v>
      </c>
      <c r="DC115" s="65">
        <v>0.69271259605591939</v>
      </c>
      <c r="DD115" s="65">
        <v>0.69264490590094119</v>
      </c>
      <c r="DE115" s="65">
        <v>0.6925772223604767</v>
      </c>
      <c r="DF115" s="65">
        <v>0.69250954543387977</v>
      </c>
      <c r="DG115" s="65">
        <v>0.69244187512050415</v>
      </c>
      <c r="DH115" s="65">
        <v>0.69237421141970346</v>
      </c>
      <c r="DI115" s="65">
        <v>0.69230655433083155</v>
      </c>
      <c r="DJ115" s="65">
        <v>0.69223890385324249</v>
      </c>
      <c r="DK115" s="65">
        <v>0.69217125998629014</v>
      </c>
      <c r="DL115" s="65">
        <v>0.69210362272932846</v>
      </c>
      <c r="DM115" s="65">
        <v>0.69203599208171163</v>
      </c>
      <c r="DN115" s="65">
        <v>0.69196836804279371</v>
      </c>
      <c r="DO115" s="65">
        <v>0.69190075061192902</v>
      </c>
    </row>
    <row r="116" spans="1:119">
      <c r="A116" s="65">
        <v>110</v>
      </c>
      <c r="E116" s="65">
        <v>0.73135088764242984</v>
      </c>
      <c r="F116" s="65">
        <v>0.73130366604464325</v>
      </c>
      <c r="G116" s="65">
        <v>0.73125644749584351</v>
      </c>
      <c r="H116" s="65">
        <v>0.73120923199583387</v>
      </c>
      <c r="I116" s="65">
        <v>0.7311620195444174</v>
      </c>
      <c r="J116" s="65">
        <v>0.73111481014139734</v>
      </c>
      <c r="K116" s="65">
        <v>0.73106760378657676</v>
      </c>
      <c r="L116" s="65">
        <v>0.73102040047975902</v>
      </c>
      <c r="M116" s="65">
        <v>0.73097320022074719</v>
      </c>
      <c r="N116" s="65">
        <v>0.7309260030093444</v>
      </c>
      <c r="O116" s="65">
        <v>0.73087880884535406</v>
      </c>
      <c r="P116" s="65">
        <v>0.7308316177285793</v>
      </c>
      <c r="Q116" s="65">
        <v>0.73078442965882329</v>
      </c>
      <c r="R116" s="65">
        <v>0.73073724463588952</v>
      </c>
      <c r="S116" s="65">
        <v>0.73069006265958103</v>
      </c>
      <c r="T116" s="65">
        <v>0.73064288372970121</v>
      </c>
      <c r="U116" s="65">
        <v>0.73059570784605343</v>
      </c>
      <c r="V116" s="65">
        <v>0.73054853500844086</v>
      </c>
      <c r="W116" s="65">
        <v>0.73050136521666686</v>
      </c>
      <c r="X116" s="65">
        <v>0.73045419847053494</v>
      </c>
      <c r="Y116" s="65">
        <v>0.73040703476984814</v>
      </c>
      <c r="Z116" s="65">
        <v>0.73035987411441006</v>
      </c>
      <c r="AA116" s="65">
        <v>0.73031271650402407</v>
      </c>
      <c r="AB116" s="65">
        <v>0.73026556193849335</v>
      </c>
      <c r="AC116" s="65">
        <v>0.73021841041762159</v>
      </c>
      <c r="AD116" s="65">
        <v>0.73017126194121196</v>
      </c>
      <c r="AE116" s="65">
        <v>0.73012411650906806</v>
      </c>
      <c r="AF116" s="65">
        <v>0.73007697412099326</v>
      </c>
      <c r="AG116" s="65">
        <v>0.73002983477679095</v>
      </c>
      <c r="AH116" s="65">
        <v>0.72998269847626462</v>
      </c>
      <c r="AI116" s="65">
        <v>0.72993556521921787</v>
      </c>
      <c r="AJ116" s="65">
        <v>0.72988843500545397</v>
      </c>
      <c r="AK116" s="65">
        <v>0.72984130783477674</v>
      </c>
      <c r="AL116" s="65">
        <v>0.72979418370698934</v>
      </c>
      <c r="AM116" s="65">
        <v>0.72974706262189548</v>
      </c>
      <c r="AN116" s="65">
        <v>0.72969994457929876</v>
      </c>
      <c r="AO116" s="65">
        <v>0.72965282957900257</v>
      </c>
      <c r="AP116" s="65">
        <v>0.72960571762081061</v>
      </c>
      <c r="AQ116" s="65">
        <v>0.72955860870452649</v>
      </c>
      <c r="AR116" s="65">
        <v>0.72951150282995358</v>
      </c>
      <c r="AS116" s="65">
        <v>0.72946439999689572</v>
      </c>
      <c r="AT116" s="65">
        <v>0.72941730020515638</v>
      </c>
      <c r="AU116" s="65">
        <v>0.72937020345453929</v>
      </c>
      <c r="AV116" s="65">
        <v>0.72932310974484793</v>
      </c>
      <c r="AW116" s="65">
        <v>0.72927601907588613</v>
      </c>
      <c r="AX116" s="65">
        <v>0.7292289314474576</v>
      </c>
      <c r="AY116" s="65">
        <v>0.72918184685936582</v>
      </c>
      <c r="AZ116" s="65">
        <v>0.72913476531141452</v>
      </c>
      <c r="BA116" s="65">
        <v>0.72908768680340763</v>
      </c>
      <c r="BB116" s="65">
        <v>0.72904061133514853</v>
      </c>
      <c r="BC116" s="65">
        <v>0.72899353890644125</v>
      </c>
      <c r="BD116" s="65">
        <v>0.7289464695170893</v>
      </c>
      <c r="BE116" s="65">
        <v>0.72889940316689661</v>
      </c>
      <c r="BF116" s="65">
        <v>0.72885233985566689</v>
      </c>
      <c r="BG116" s="65">
        <v>0.72880527958320385</v>
      </c>
      <c r="BH116" s="65">
        <v>0.72875822234931142</v>
      </c>
      <c r="BI116" s="65">
        <v>0.72871116815379322</v>
      </c>
      <c r="BJ116" s="65">
        <v>0.72866411699645328</v>
      </c>
      <c r="BK116" s="65">
        <v>0.72861706887709532</v>
      </c>
      <c r="BL116" s="65">
        <v>0.72857002379552316</v>
      </c>
      <c r="BM116" s="65">
        <v>0.72852298175154073</v>
      </c>
      <c r="BN116" s="65">
        <v>0.72847594274495187</v>
      </c>
      <c r="BO116" s="65">
        <v>0.72842890677556038</v>
      </c>
      <c r="BP116" s="65">
        <v>0.72838187384317032</v>
      </c>
      <c r="BQ116" s="65">
        <v>0.72833484394758541</v>
      </c>
      <c r="BR116" s="65">
        <v>0.72828781708860979</v>
      </c>
      <c r="BS116" s="65">
        <v>0.72824079326604718</v>
      </c>
      <c r="BT116" s="65">
        <v>0.72819377247970174</v>
      </c>
      <c r="BU116" s="65">
        <v>0.72814675472937718</v>
      </c>
      <c r="BV116" s="65">
        <v>0.72809974001487765</v>
      </c>
      <c r="BW116" s="65">
        <v>0.72805272833600709</v>
      </c>
      <c r="BX116" s="65">
        <v>0.72800571969256955</v>
      </c>
      <c r="BY116" s="65">
        <v>0.72795871408436896</v>
      </c>
      <c r="BZ116" s="65">
        <v>0.72791171151120926</v>
      </c>
      <c r="CA116" s="65">
        <v>0.72786471197289471</v>
      </c>
      <c r="CB116" s="65">
        <v>0.72781771546922913</v>
      </c>
      <c r="CC116" s="65">
        <v>0.7277707220000168</v>
      </c>
      <c r="CD116" s="65">
        <v>0.72772373156506154</v>
      </c>
      <c r="CE116" s="65">
        <v>0.72767674416416772</v>
      </c>
      <c r="CF116" s="65">
        <v>0.72762975979713918</v>
      </c>
      <c r="CG116" s="65">
        <v>0.72758277846378017</v>
      </c>
      <c r="CH116" s="65">
        <v>0.72753580016389485</v>
      </c>
      <c r="CI116" s="65">
        <v>0.72748882489728717</v>
      </c>
      <c r="CJ116" s="65">
        <v>0.72744185266376149</v>
      </c>
      <c r="CK116" s="65">
        <v>0.72739488346312187</v>
      </c>
      <c r="CL116" s="65">
        <v>0.72734791729517245</v>
      </c>
      <c r="CM116" s="65">
        <v>0.72730095415971752</v>
      </c>
      <c r="CN116" s="65">
        <v>0.7272539940565611</v>
      </c>
      <c r="CO116" s="65">
        <v>0.72720703698550759</v>
      </c>
      <c r="CP116" s="65">
        <v>0.72716008294636114</v>
      </c>
      <c r="CQ116" s="65">
        <v>0.72711313193892602</v>
      </c>
      <c r="CR116" s="65">
        <v>0.72706618396300648</v>
      </c>
      <c r="CS116" s="65">
        <v>0.7270192390184067</v>
      </c>
      <c r="CT116" s="65">
        <v>0.72697229710493094</v>
      </c>
      <c r="CU116" s="65">
        <v>0.72692535822238369</v>
      </c>
      <c r="CV116" s="65">
        <v>0.72687842237056899</v>
      </c>
      <c r="CW116" s="65">
        <v>0.72683148954929144</v>
      </c>
      <c r="CX116" s="65">
        <v>0.7267845597583551</v>
      </c>
      <c r="CY116" s="65">
        <v>0.72673763299756433</v>
      </c>
      <c r="CZ116" s="65">
        <v>0.72669070926672374</v>
      </c>
      <c r="DA116" s="65">
        <v>0.72664378856563738</v>
      </c>
      <c r="DB116" s="65">
        <v>0.72659687089410985</v>
      </c>
      <c r="DC116" s="65">
        <v>0.72654995625194541</v>
      </c>
      <c r="DD116" s="65">
        <v>0.72650304463894844</v>
      </c>
      <c r="DE116" s="65">
        <v>0.72645613605492354</v>
      </c>
      <c r="DF116" s="65">
        <v>0.72640923049967487</v>
      </c>
      <c r="DG116" s="65">
        <v>0.72636232797300715</v>
      </c>
      <c r="DH116" s="65">
        <v>0.72631542847472452</v>
      </c>
      <c r="DI116" s="65">
        <v>0.72626853200463171</v>
      </c>
      <c r="DJ116" s="65">
        <v>0.72622163856253319</v>
      </c>
      <c r="DK116" s="65">
        <v>0.72617474814823324</v>
      </c>
      <c r="DL116" s="65">
        <v>0.72612786076153657</v>
      </c>
      <c r="DM116" s="65">
        <v>0.72608097640224756</v>
      </c>
      <c r="DN116" s="65">
        <v>0.7260340950701708</v>
      </c>
      <c r="DO116" s="65">
        <v>0.7259872167651108</v>
      </c>
    </row>
    <row r="117" spans="1:119">
      <c r="A117" s="65">
        <v>111</v>
      </c>
      <c r="E117" s="65">
        <v>0.76295402645845267</v>
      </c>
      <c r="F117" s="65">
        <v>0.76292273762989327</v>
      </c>
      <c r="G117" s="65">
        <v>0.76289145008449211</v>
      </c>
      <c r="H117" s="65">
        <v>0.76286016382219668</v>
      </c>
      <c r="I117" s="65">
        <v>0.76282887884295425</v>
      </c>
      <c r="J117" s="65">
        <v>0.7627975951467123</v>
      </c>
      <c r="K117" s="65">
        <v>0.76276631273341822</v>
      </c>
      <c r="L117" s="65">
        <v>0.76273503160301936</v>
      </c>
      <c r="M117" s="65">
        <v>0.76270375175546301</v>
      </c>
      <c r="N117" s="65">
        <v>0.76267247319069664</v>
      </c>
      <c r="O117" s="65">
        <v>0.76264119590866775</v>
      </c>
      <c r="P117" s="65">
        <v>0.76260991990932359</v>
      </c>
      <c r="Q117" s="65">
        <v>0.76257864519261165</v>
      </c>
      <c r="R117" s="65">
        <v>0.7625473717584792</v>
      </c>
      <c r="S117" s="65">
        <v>0.76251609960687372</v>
      </c>
      <c r="T117" s="65">
        <v>0.7624848287377427</v>
      </c>
      <c r="U117" s="65">
        <v>0.76245355915103341</v>
      </c>
      <c r="V117" s="65">
        <v>0.76242229084669333</v>
      </c>
      <c r="W117" s="65">
        <v>0.76239102382466983</v>
      </c>
      <c r="X117" s="65">
        <v>0.76235975808491041</v>
      </c>
      <c r="Y117" s="65">
        <v>0.76232849362736232</v>
      </c>
      <c r="Z117" s="65">
        <v>0.76229723045197317</v>
      </c>
      <c r="AA117" s="65">
        <v>0.76226596855869022</v>
      </c>
      <c r="AB117" s="65">
        <v>0.76223470794746095</v>
      </c>
      <c r="AC117" s="65">
        <v>0.76220344861823275</v>
      </c>
      <c r="AD117" s="65">
        <v>0.7621721905709532</v>
      </c>
      <c r="AE117" s="65">
        <v>0.76214093380556958</v>
      </c>
      <c r="AF117" s="65">
        <v>0.76210967832202925</v>
      </c>
      <c r="AG117" s="65">
        <v>0.76207842412027982</v>
      </c>
      <c r="AH117" s="65">
        <v>0.76204717120026855</v>
      </c>
      <c r="AI117" s="65">
        <v>0.76201591956194303</v>
      </c>
      <c r="AJ117" s="65">
        <v>0.76198466920525065</v>
      </c>
      <c r="AK117" s="65">
        <v>0.76195342013013878</v>
      </c>
      <c r="AL117" s="65">
        <v>0.76192217233655501</v>
      </c>
      <c r="AM117" s="65">
        <v>0.76189092582444662</v>
      </c>
      <c r="AN117" s="65">
        <v>0.76185968059376119</v>
      </c>
      <c r="AO117" s="65">
        <v>0.76182843664444611</v>
      </c>
      <c r="AP117" s="65">
        <v>0.76179719397644874</v>
      </c>
      <c r="AQ117" s="65">
        <v>0.76176595258971669</v>
      </c>
      <c r="AR117" s="65">
        <v>0.76173471248419733</v>
      </c>
      <c r="AS117" s="65">
        <v>0.76170347365983815</v>
      </c>
      <c r="AT117" s="65">
        <v>0.76167223611658652</v>
      </c>
      <c r="AU117" s="65">
        <v>0.76164099985439004</v>
      </c>
      <c r="AV117" s="65">
        <v>0.76160976487319609</v>
      </c>
      <c r="AW117" s="65">
        <v>0.76157853117295227</v>
      </c>
      <c r="AX117" s="65">
        <v>0.76154729875360572</v>
      </c>
      <c r="AY117" s="65">
        <v>0.76151606761510426</v>
      </c>
      <c r="AZ117" s="65">
        <v>0.76148483775739528</v>
      </c>
      <c r="BA117" s="65">
        <v>0.76145360918042604</v>
      </c>
      <c r="BB117" s="65">
        <v>0.76142238188414435</v>
      </c>
      <c r="BC117" s="65">
        <v>0.76139115586849737</v>
      </c>
      <c r="BD117" s="65">
        <v>0.76135993113343281</v>
      </c>
      <c r="BE117" s="65">
        <v>0.76132870767889804</v>
      </c>
      <c r="BF117" s="65">
        <v>0.76129748550484055</v>
      </c>
      <c r="BG117" s="65">
        <v>0.76126626461120783</v>
      </c>
      <c r="BH117" s="65">
        <v>0.76123504499794747</v>
      </c>
      <c r="BI117" s="65">
        <v>0.76120382666500686</v>
      </c>
      <c r="BJ117" s="65">
        <v>0.76117260961233346</v>
      </c>
      <c r="BK117" s="65">
        <v>0.76114139383987489</v>
      </c>
      <c r="BL117" s="65">
        <v>0.76111017934757863</v>
      </c>
      <c r="BM117" s="65">
        <v>0.76107896613539205</v>
      </c>
      <c r="BN117" s="65">
        <v>0.76104775420326276</v>
      </c>
      <c r="BO117" s="65">
        <v>0.76101654355113824</v>
      </c>
      <c r="BP117" s="65">
        <v>0.76098533417896597</v>
      </c>
      <c r="BQ117" s="65">
        <v>0.76095412608669355</v>
      </c>
      <c r="BR117" s="65">
        <v>0.76092291927426836</v>
      </c>
      <c r="BS117" s="65">
        <v>0.760891713741638</v>
      </c>
      <c r="BT117" s="65">
        <v>0.76086050948875006</v>
      </c>
      <c r="BU117" s="65">
        <v>0.76082930651555181</v>
      </c>
      <c r="BV117" s="65">
        <v>0.76079810482199095</v>
      </c>
      <c r="BW117" s="65">
        <v>0.76076690440801509</v>
      </c>
      <c r="BX117" s="65">
        <v>0.76073570527357159</v>
      </c>
      <c r="BY117" s="65">
        <v>0.76070450741860796</v>
      </c>
      <c r="BZ117" s="65">
        <v>0.76067331084307188</v>
      </c>
      <c r="CA117" s="65">
        <v>0.76064211554691075</v>
      </c>
      <c r="CB117" s="65">
        <v>0.76061092153007215</v>
      </c>
      <c r="CC117" s="65">
        <v>0.76057972879250357</v>
      </c>
      <c r="CD117" s="65">
        <v>0.76054853733415262</v>
      </c>
      <c r="CE117" s="65">
        <v>0.76051734715496688</v>
      </c>
      <c r="CF117" s="65">
        <v>0.76048615825489374</v>
      </c>
      <c r="CG117" s="65">
        <v>0.76045497063388079</v>
      </c>
      <c r="CH117" s="65">
        <v>0.76042378429187574</v>
      </c>
      <c r="CI117" s="65">
        <v>0.76039259922882596</v>
      </c>
      <c r="CJ117" s="65">
        <v>0.76036141544467895</v>
      </c>
      <c r="CK117" s="65">
        <v>0.7603302329393824</v>
      </c>
      <c r="CL117" s="65">
        <v>0.76029905171288392</v>
      </c>
      <c r="CM117" s="65">
        <v>0.76026787176513089</v>
      </c>
      <c r="CN117" s="65">
        <v>0.76023669309607089</v>
      </c>
      <c r="CO117" s="65">
        <v>0.76020551570565165</v>
      </c>
      <c r="CP117" s="65">
        <v>0.76017433959382052</v>
      </c>
      <c r="CQ117" s="65">
        <v>0.76014316476052524</v>
      </c>
      <c r="CR117" s="65">
        <v>0.76011199120571327</v>
      </c>
      <c r="CS117" s="65">
        <v>0.76008081892933221</v>
      </c>
      <c r="CT117" s="65">
        <v>0.76004964793132967</v>
      </c>
      <c r="CU117" s="65">
        <v>0.76001847821165314</v>
      </c>
      <c r="CV117" s="65">
        <v>0.75998730977025031</v>
      </c>
      <c r="CW117" s="65">
        <v>0.75995614260706867</v>
      </c>
      <c r="CX117" s="65">
        <v>0.75992497672205572</v>
      </c>
      <c r="CY117" s="65">
        <v>0.75989381211515927</v>
      </c>
      <c r="CZ117" s="65">
        <v>0.7598626487863267</v>
      </c>
      <c r="DA117" s="65">
        <v>0.75983148673550571</v>
      </c>
      <c r="DB117" s="65">
        <v>0.75980032596264391</v>
      </c>
      <c r="DC117" s="65">
        <v>0.75976916646768877</v>
      </c>
      <c r="DD117" s="65">
        <v>0.7597380082505879</v>
      </c>
      <c r="DE117" s="65">
        <v>0.75970685131128901</v>
      </c>
      <c r="DF117" s="65">
        <v>0.75967569564973958</v>
      </c>
      <c r="DG117" s="65">
        <v>0.75964454126588732</v>
      </c>
      <c r="DH117" s="65">
        <v>0.75961338815967971</v>
      </c>
      <c r="DI117" s="65">
        <v>0.75958223633106448</v>
      </c>
      <c r="DJ117" s="65">
        <v>0.75955108577998909</v>
      </c>
      <c r="DK117" s="65">
        <v>0.75951993650640126</v>
      </c>
      <c r="DL117" s="65">
        <v>0.75948878851024848</v>
      </c>
      <c r="DM117" s="65">
        <v>0.75945764179147857</v>
      </c>
      <c r="DN117" s="65">
        <v>0.759426496350039</v>
      </c>
      <c r="DO117" s="65">
        <v>0.75939535218587739</v>
      </c>
    </row>
    <row r="118" spans="1:119">
      <c r="A118" s="65">
        <v>112</v>
      </c>
      <c r="E118" s="65">
        <v>0.79423345816254753</v>
      </c>
      <c r="F118" s="65">
        <v>0.79421373727060374</v>
      </c>
      <c r="G118" s="65">
        <v>0.79419401686833158</v>
      </c>
      <c r="H118" s="65">
        <v>0.79417429695571895</v>
      </c>
      <c r="I118" s="65">
        <v>0.79415457753275354</v>
      </c>
      <c r="J118" s="65">
        <v>0.79413485859942323</v>
      </c>
      <c r="K118" s="65">
        <v>0.79411514015571594</v>
      </c>
      <c r="L118" s="65">
        <v>0.79409542220161955</v>
      </c>
      <c r="M118" s="65">
        <v>0.79407570473712175</v>
      </c>
      <c r="N118" s="65">
        <v>0.79405598776221042</v>
      </c>
      <c r="O118" s="65">
        <v>0.7940362712768736</v>
      </c>
      <c r="P118" s="65">
        <v>0.79401655528109882</v>
      </c>
      <c r="Q118" s="65">
        <v>0.79399683977487412</v>
      </c>
      <c r="R118" s="65">
        <v>0.79397712475818738</v>
      </c>
      <c r="S118" s="65">
        <v>0.79395741023102628</v>
      </c>
      <c r="T118" s="65">
        <v>0.79393769619337873</v>
      </c>
      <c r="U118" s="65">
        <v>0.79391798264523272</v>
      </c>
      <c r="V118" s="65">
        <v>0.79389826958657594</v>
      </c>
      <c r="W118" s="65">
        <v>0.79387855701739618</v>
      </c>
      <c r="X118" s="65">
        <v>0.79385884493768144</v>
      </c>
      <c r="Y118" s="65">
        <v>0.79383913334741951</v>
      </c>
      <c r="Z118" s="65">
        <v>0.79381942224659829</v>
      </c>
      <c r="AA118" s="65">
        <v>0.79379971163520557</v>
      </c>
      <c r="AB118" s="65">
        <v>0.79378000151322914</v>
      </c>
      <c r="AC118" s="65">
        <v>0.79376029188065689</v>
      </c>
      <c r="AD118" s="65">
        <v>0.79374058273747661</v>
      </c>
      <c r="AE118" s="65">
        <v>0.79372087408367631</v>
      </c>
      <c r="AF118" s="65">
        <v>0.79370116591924378</v>
      </c>
      <c r="AG118" s="65">
        <v>0.7936814582441668</v>
      </c>
      <c r="AH118" s="65">
        <v>0.79366175105843328</v>
      </c>
      <c r="AI118" s="65">
        <v>0.79364204436203101</v>
      </c>
      <c r="AJ118" s="65">
        <v>0.79362233815494787</v>
      </c>
      <c r="AK118" s="65">
        <v>0.79360263243717177</v>
      </c>
      <c r="AL118" s="65">
        <v>0.7935829272086905</v>
      </c>
      <c r="AM118" s="65">
        <v>0.79356322246949185</v>
      </c>
      <c r="AN118" s="65">
        <v>0.79354351821956381</v>
      </c>
      <c r="AO118" s="65">
        <v>0.79352381445889419</v>
      </c>
      <c r="AP118" s="65">
        <v>0.79350411118747077</v>
      </c>
      <c r="AQ118" s="65">
        <v>0.79348440840528145</v>
      </c>
      <c r="AR118" s="65">
        <v>0.79346470611231401</v>
      </c>
      <c r="AS118" s="65">
        <v>0.79344500430855647</v>
      </c>
      <c r="AT118" s="65">
        <v>0.7934253029939965</v>
      </c>
      <c r="AU118" s="65">
        <v>0.7934056021686221</v>
      </c>
      <c r="AV118" s="65">
        <v>0.79338590183242097</v>
      </c>
      <c r="AW118" s="65">
        <v>0.79336620198538121</v>
      </c>
      <c r="AX118" s="65">
        <v>0.7933465026274904</v>
      </c>
      <c r="AY118" s="65">
        <v>0.79332680375873654</v>
      </c>
      <c r="AZ118" s="65">
        <v>0.79330710537910742</v>
      </c>
      <c r="BA118" s="65">
        <v>0.79328740748859095</v>
      </c>
      <c r="BB118" s="65">
        <v>0.793267710087175</v>
      </c>
      <c r="BC118" s="65">
        <v>0.79324801317484728</v>
      </c>
      <c r="BD118" s="65">
        <v>0.79322831675159589</v>
      </c>
      <c r="BE118" s="65">
        <v>0.79320862081740851</v>
      </c>
      <c r="BF118" s="65">
        <v>0.79318892537227303</v>
      </c>
      <c r="BG118" s="65">
        <v>0.79316923041617737</v>
      </c>
      <c r="BH118" s="65">
        <v>0.7931495359491092</v>
      </c>
      <c r="BI118" s="65">
        <v>0.79312984197105663</v>
      </c>
      <c r="BJ118" s="65">
        <v>0.79311014848200734</v>
      </c>
      <c r="BK118" s="65">
        <v>0.79309045548194934</v>
      </c>
      <c r="BL118" s="65">
        <v>0.79307076297087031</v>
      </c>
      <c r="BM118" s="65">
        <v>0.79305107094875815</v>
      </c>
      <c r="BN118" s="65">
        <v>0.79303137941560087</v>
      </c>
      <c r="BO118" s="65">
        <v>0.79301168837138625</v>
      </c>
      <c r="BP118" s="65">
        <v>0.79299199781610197</v>
      </c>
      <c r="BQ118" s="65">
        <v>0.79297230774973615</v>
      </c>
      <c r="BR118" s="65">
        <v>0.79295261817227647</v>
      </c>
      <c r="BS118" s="65">
        <v>0.79293292908371094</v>
      </c>
      <c r="BT118" s="65">
        <v>0.79291324048402734</v>
      </c>
      <c r="BU118" s="65">
        <v>0.79289355237321346</v>
      </c>
      <c r="BV118" s="65">
        <v>0.79287386475125732</v>
      </c>
      <c r="BW118" s="65">
        <v>0.79285417761814658</v>
      </c>
      <c r="BX118" s="65">
        <v>0.79283449097386938</v>
      </c>
      <c r="BY118" s="65">
        <v>0.79281480481841327</v>
      </c>
      <c r="BZ118" s="65">
        <v>0.79279511915176637</v>
      </c>
      <c r="CA118" s="65">
        <v>0.79277543397391637</v>
      </c>
      <c r="CB118" s="65">
        <v>0.79275574928485126</v>
      </c>
      <c r="CC118" s="65">
        <v>0.79273606508455874</v>
      </c>
      <c r="CD118" s="65">
        <v>0.79271638137302691</v>
      </c>
      <c r="CE118" s="65">
        <v>0.79269669815024335</v>
      </c>
      <c r="CF118" s="65">
        <v>0.79267701541619617</v>
      </c>
      <c r="CG118" s="65">
        <v>0.79265733317087317</v>
      </c>
      <c r="CH118" s="65">
        <v>0.79263765141426212</v>
      </c>
      <c r="CI118" s="65">
        <v>0.79261797014635105</v>
      </c>
      <c r="CJ118" s="65">
        <v>0.79259828936712762</v>
      </c>
      <c r="CK118" s="65">
        <v>0.79257860907657984</v>
      </c>
      <c r="CL118" s="65">
        <v>0.79255892927469551</v>
      </c>
      <c r="CM118" s="65">
        <v>0.79253924996146252</v>
      </c>
      <c r="CN118" s="65">
        <v>0.79251957113686877</v>
      </c>
      <c r="CO118" s="65">
        <v>0.79249989280090205</v>
      </c>
      <c r="CP118" s="65">
        <v>0.79248021495355037</v>
      </c>
      <c r="CQ118" s="65">
        <v>0.7924605375948014</v>
      </c>
      <c r="CR118" s="65">
        <v>0.79244086072464315</v>
      </c>
      <c r="CS118" s="65">
        <v>0.79242118434306341</v>
      </c>
      <c r="CT118" s="65">
        <v>0.7924015084500502</v>
      </c>
      <c r="CU118" s="65">
        <v>0.79238183304559118</v>
      </c>
      <c r="CV118" s="65">
        <v>0.79236215812967437</v>
      </c>
      <c r="CW118" s="65">
        <v>0.79234248370228755</v>
      </c>
      <c r="CX118" s="65">
        <v>0.79232280976341862</v>
      </c>
      <c r="CY118" s="65">
        <v>0.79230313631305538</v>
      </c>
      <c r="CZ118" s="65">
        <v>0.79228346335118593</v>
      </c>
      <c r="DA118" s="65">
        <v>0.79226379087779786</v>
      </c>
      <c r="DB118" s="65">
        <v>0.79224411889287927</v>
      </c>
      <c r="DC118" s="65">
        <v>0.79222444739641784</v>
      </c>
      <c r="DD118" s="65">
        <v>0.79220477638840159</v>
      </c>
      <c r="DE118" s="65">
        <v>0.7921851058688183</v>
      </c>
      <c r="DF118" s="65">
        <v>0.79216543583765586</v>
      </c>
      <c r="DG118" s="65">
        <v>0.79214576629490219</v>
      </c>
      <c r="DH118" s="65">
        <v>0.79212609724054517</v>
      </c>
      <c r="DI118" s="65">
        <v>0.79210642867457248</v>
      </c>
      <c r="DJ118" s="65">
        <v>0.79208676059697225</v>
      </c>
      <c r="DK118" s="65">
        <v>0.79206709300773226</v>
      </c>
      <c r="DL118" s="65">
        <v>0.79204742590684041</v>
      </c>
      <c r="DM118" s="65">
        <v>0.79202775929428437</v>
      </c>
      <c r="DN118" s="65">
        <v>0.79200809317005239</v>
      </c>
      <c r="DO118" s="65">
        <v>0.79198842753413201</v>
      </c>
    </row>
    <row r="119" spans="1:119">
      <c r="A119" s="65">
        <v>113</v>
      </c>
      <c r="E119" s="65">
        <v>0.82493274434840336</v>
      </c>
      <c r="F119" s="65">
        <v>0.82492105501383051</v>
      </c>
      <c r="G119" s="65">
        <v>0.82490936584489605</v>
      </c>
      <c r="H119" s="65">
        <v>0.82489767684159765</v>
      </c>
      <c r="I119" s="65">
        <v>0.82488598800393287</v>
      </c>
      <c r="J119" s="65">
        <v>0.8248742993318996</v>
      </c>
      <c r="K119" s="65">
        <v>0.82486261082549528</v>
      </c>
      <c r="L119" s="65">
        <v>0.82485092248471759</v>
      </c>
      <c r="M119" s="65">
        <v>0.82483923430956418</v>
      </c>
      <c r="N119" s="65">
        <v>0.82482754630003285</v>
      </c>
      <c r="O119" s="65">
        <v>0.82481585845612115</v>
      </c>
      <c r="P119" s="65">
        <v>0.82480417077782664</v>
      </c>
      <c r="Q119" s="65">
        <v>0.82479248326514709</v>
      </c>
      <c r="R119" s="65">
        <v>0.82478079591808018</v>
      </c>
      <c r="S119" s="65">
        <v>0.82476910873662346</v>
      </c>
      <c r="T119" s="65">
        <v>0.82475742172077471</v>
      </c>
      <c r="U119" s="65">
        <v>0.82474573487053149</v>
      </c>
      <c r="V119" s="65">
        <v>0.82473404818589147</v>
      </c>
      <c r="W119" s="65">
        <v>0.8247223616668522</v>
      </c>
      <c r="X119" s="65">
        <v>0.82471067531341158</v>
      </c>
      <c r="Y119" s="65">
        <v>0.82469898912556694</v>
      </c>
      <c r="Z119" s="65">
        <v>0.82468730310331628</v>
      </c>
      <c r="AA119" s="65">
        <v>0.82467561724665706</v>
      </c>
      <c r="AB119" s="65">
        <v>0.82466393155558693</v>
      </c>
      <c r="AC119" s="65">
        <v>0.82465224603010356</v>
      </c>
      <c r="AD119" s="65">
        <v>0.82464056067020464</v>
      </c>
      <c r="AE119" s="65">
        <v>0.82462887547588781</v>
      </c>
      <c r="AF119" s="65">
        <v>0.82461719044715065</v>
      </c>
      <c r="AG119" s="65">
        <v>0.82460550558399093</v>
      </c>
      <c r="AH119" s="65">
        <v>0.82459382088640631</v>
      </c>
      <c r="AI119" s="65">
        <v>0.82458213635439426</v>
      </c>
      <c r="AJ119" s="65">
        <v>0.82457045198795265</v>
      </c>
      <c r="AK119" s="65">
        <v>0.82455876778707904</v>
      </c>
      <c r="AL119" s="65">
        <v>0.8245470837517711</v>
      </c>
      <c r="AM119" s="65">
        <v>0.8245353998820264</v>
      </c>
      <c r="AN119" s="65">
        <v>0.8245237161778427</v>
      </c>
      <c r="AO119" s="65">
        <v>0.82451203263921768</v>
      </c>
      <c r="AP119" s="65">
        <v>0.8245003492661489</v>
      </c>
      <c r="AQ119" s="65">
        <v>0.82448866605863402</v>
      </c>
      <c r="AR119" s="65">
        <v>0.82447698301667083</v>
      </c>
      <c r="AS119" s="65">
        <v>0.82446530014025676</v>
      </c>
      <c r="AT119" s="65">
        <v>0.82445361742938961</v>
      </c>
      <c r="AU119" s="65">
        <v>0.82444193488406703</v>
      </c>
      <c r="AV119" s="65">
        <v>0.82443025250428659</v>
      </c>
      <c r="AW119" s="65">
        <v>0.82441857029004606</v>
      </c>
      <c r="AX119" s="65">
        <v>0.82440688824134301</v>
      </c>
      <c r="AY119" s="65">
        <v>0.82439520635817509</v>
      </c>
      <c r="AZ119" s="65">
        <v>0.8243835246405401</v>
      </c>
      <c r="BA119" s="65">
        <v>0.82437184308843547</v>
      </c>
      <c r="BB119" s="65">
        <v>0.824360161701859</v>
      </c>
      <c r="BC119" s="65">
        <v>0.82434848048080833</v>
      </c>
      <c r="BD119" s="65">
        <v>0.82433679942528104</v>
      </c>
      <c r="BE119" s="65">
        <v>0.8243251185352749</v>
      </c>
      <c r="BF119" s="65">
        <v>0.82431343781078747</v>
      </c>
      <c r="BG119" s="65">
        <v>0.82430175725181642</v>
      </c>
      <c r="BH119" s="65">
        <v>0.82429007685835942</v>
      </c>
      <c r="BI119" s="65">
        <v>0.82427839663041425</v>
      </c>
      <c r="BJ119" s="65">
        <v>0.82426671656797834</v>
      </c>
      <c r="BK119" s="65">
        <v>0.82425503667104949</v>
      </c>
      <c r="BL119" s="65">
        <v>0.82424335693962525</v>
      </c>
      <c r="BM119" s="65">
        <v>0.8242316773737034</v>
      </c>
      <c r="BN119" s="65">
        <v>0.82421999797328149</v>
      </c>
      <c r="BO119" s="65">
        <v>0.8242083187383572</v>
      </c>
      <c r="BP119" s="65">
        <v>0.8241966396689282</v>
      </c>
      <c r="BQ119" s="65">
        <v>0.82418496076499215</v>
      </c>
      <c r="BR119" s="65">
        <v>0.82417328202654672</v>
      </c>
      <c r="BS119" s="65">
        <v>0.82416160345358958</v>
      </c>
      <c r="BT119" s="65">
        <v>0.82414992504611828</v>
      </c>
      <c r="BU119" s="65">
        <v>0.82413824680413061</v>
      </c>
      <c r="BV119" s="65">
        <v>0.82412656872762413</v>
      </c>
      <c r="BW119" s="65">
        <v>0.8241148908165965</v>
      </c>
      <c r="BX119" s="65">
        <v>0.8241032130710455</v>
      </c>
      <c r="BY119" s="65">
        <v>0.82409153549096859</v>
      </c>
      <c r="BZ119" s="65">
        <v>0.82407985807636353</v>
      </c>
      <c r="CA119" s="65">
        <v>0.82406818082722799</v>
      </c>
      <c r="CB119" s="65">
        <v>0.82405650374355965</v>
      </c>
      <c r="CC119" s="65">
        <v>0.82404482682535607</v>
      </c>
      <c r="CD119" s="65">
        <v>0.82403315007261491</v>
      </c>
      <c r="CE119" s="65">
        <v>0.82402147348533394</v>
      </c>
      <c r="CF119" s="65">
        <v>0.82400979706351074</v>
      </c>
      <c r="CG119" s="65">
        <v>0.82399812080714296</v>
      </c>
      <c r="CH119" s="65">
        <v>0.82398644471622817</v>
      </c>
      <c r="CI119" s="65">
        <v>0.82397476879076426</v>
      </c>
      <c r="CJ119" s="65">
        <v>0.82396309303074866</v>
      </c>
      <c r="CK119" s="65">
        <v>0.82395141743617917</v>
      </c>
      <c r="CL119" s="65">
        <v>0.82393974200705333</v>
      </c>
      <c r="CM119" s="65">
        <v>0.82392806674336883</v>
      </c>
      <c r="CN119" s="65">
        <v>0.82391639164512342</v>
      </c>
      <c r="CO119" s="65">
        <v>0.82390471671231469</v>
      </c>
      <c r="CP119" s="65">
        <v>0.82389304194494017</v>
      </c>
      <c r="CQ119" s="65">
        <v>0.82388136734299777</v>
      </c>
      <c r="CR119" s="65">
        <v>0.82386969290648493</v>
      </c>
      <c r="CS119" s="65">
        <v>0.82385801863539943</v>
      </c>
      <c r="CT119" s="65">
        <v>0.82384634452973893</v>
      </c>
      <c r="CU119" s="65">
        <v>0.82383467058950099</v>
      </c>
      <c r="CV119" s="65">
        <v>0.82382299681468329</v>
      </c>
      <c r="CW119" s="65">
        <v>0.8238113232052835</v>
      </c>
      <c r="CX119" s="65">
        <v>0.82379964976129938</v>
      </c>
      <c r="CY119" s="65">
        <v>0.82378797648272839</v>
      </c>
      <c r="CZ119" s="65">
        <v>0.82377630336956831</v>
      </c>
      <c r="DA119" s="65">
        <v>0.8237646304218168</v>
      </c>
      <c r="DB119" s="65">
        <v>0.82375295763947154</v>
      </c>
      <c r="DC119" s="65">
        <v>0.82374128502253008</v>
      </c>
      <c r="DD119" s="65">
        <v>0.82372961257099009</v>
      </c>
      <c r="DE119" s="65">
        <v>0.82371794028484935</v>
      </c>
      <c r="DF119" s="65">
        <v>0.82370626816410542</v>
      </c>
      <c r="DG119" s="65">
        <v>0.82369459620875585</v>
      </c>
      <c r="DH119" s="65">
        <v>0.82368292441879865</v>
      </c>
      <c r="DI119" s="65">
        <v>0.82367125279423103</v>
      </c>
      <c r="DJ119" s="65">
        <v>0.82365958133505102</v>
      </c>
      <c r="DK119" s="65">
        <v>0.82364791004125604</v>
      </c>
      <c r="DL119" s="65">
        <v>0.82363623891284377</v>
      </c>
      <c r="DM119" s="65">
        <v>0.82362456794981198</v>
      </c>
      <c r="DN119" s="65">
        <v>0.82361289715215835</v>
      </c>
      <c r="DO119" s="65">
        <v>0.82360122651988033</v>
      </c>
    </row>
    <row r="120" spans="1:119">
      <c r="A120" s="65">
        <v>114</v>
      </c>
      <c r="E120" s="65">
        <v>0.8547625986553482</v>
      </c>
      <c r="F120" s="65">
        <v>0.85475618601922698</v>
      </c>
      <c r="G120" s="65">
        <v>0.85474977343121494</v>
      </c>
      <c r="H120" s="65">
        <v>0.85474336089131175</v>
      </c>
      <c r="I120" s="65">
        <v>0.85473694839951686</v>
      </c>
      <c r="J120" s="65">
        <v>0.85473053595583015</v>
      </c>
      <c r="K120" s="65">
        <v>0.85472412356025107</v>
      </c>
      <c r="L120" s="65">
        <v>0.8547177112127794</v>
      </c>
      <c r="M120" s="65">
        <v>0.85471129891341469</v>
      </c>
      <c r="N120" s="65">
        <v>0.8547048866621566</v>
      </c>
      <c r="O120" s="65">
        <v>0.85469847445900482</v>
      </c>
      <c r="P120" s="65">
        <v>0.85469206230395889</v>
      </c>
      <c r="Q120" s="65">
        <v>0.85468565019701848</v>
      </c>
      <c r="R120" s="65">
        <v>0.85467923813818325</v>
      </c>
      <c r="S120" s="65">
        <v>0.85467282612745288</v>
      </c>
      <c r="T120" s="65">
        <v>0.85466641416482703</v>
      </c>
      <c r="U120" s="65">
        <v>0.85466000225030514</v>
      </c>
      <c r="V120" s="65">
        <v>0.85465359038388711</v>
      </c>
      <c r="W120" s="65">
        <v>0.85464717856557237</v>
      </c>
      <c r="X120" s="65">
        <v>0.85464076679536061</v>
      </c>
      <c r="Y120" s="65">
        <v>0.85463435507325158</v>
      </c>
      <c r="Z120" s="65">
        <v>0.85462794339924486</v>
      </c>
      <c r="AA120" s="65">
        <v>0.85462153177333999</v>
      </c>
      <c r="AB120" s="65">
        <v>0.85461512019553676</v>
      </c>
      <c r="AC120" s="65">
        <v>0.85460870866583472</v>
      </c>
      <c r="AD120" s="65">
        <v>0.85460229718423353</v>
      </c>
      <c r="AE120" s="65">
        <v>0.85459588575073286</v>
      </c>
      <c r="AF120" s="65">
        <v>0.85458947436533228</v>
      </c>
      <c r="AG120" s="65">
        <v>0.85458306302803144</v>
      </c>
      <c r="AH120" s="65">
        <v>0.85457665173883002</v>
      </c>
      <c r="AI120" s="65">
        <v>0.85457024049772767</v>
      </c>
      <c r="AJ120" s="65">
        <v>0.85456382930472408</v>
      </c>
      <c r="AK120" s="65">
        <v>0.85455741815981867</v>
      </c>
      <c r="AL120" s="65">
        <v>0.85455100706301124</v>
      </c>
      <c r="AM120" s="65">
        <v>0.85454459601430155</v>
      </c>
      <c r="AN120" s="65">
        <v>0.85453818501368894</v>
      </c>
      <c r="AO120" s="65">
        <v>0.85453177406117331</v>
      </c>
      <c r="AP120" s="65">
        <v>0.8545253631567542</v>
      </c>
      <c r="AQ120" s="65">
        <v>0.85451895230043118</v>
      </c>
      <c r="AR120" s="65">
        <v>0.8545125414922039</v>
      </c>
      <c r="AS120" s="65">
        <v>0.85450613073207216</v>
      </c>
      <c r="AT120" s="65">
        <v>0.85449972002003549</v>
      </c>
      <c r="AU120" s="65">
        <v>0.85449330935609358</v>
      </c>
      <c r="AV120" s="65">
        <v>0.85448689874024597</v>
      </c>
      <c r="AW120" s="65">
        <v>0.85448048817249234</v>
      </c>
      <c r="AX120" s="65">
        <v>0.85447407765283234</v>
      </c>
      <c r="AY120" s="65">
        <v>0.85446766718126566</v>
      </c>
      <c r="AZ120" s="65">
        <v>0.85446125675779183</v>
      </c>
      <c r="BA120" s="65">
        <v>0.85445484638241065</v>
      </c>
      <c r="BB120" s="65">
        <v>0.85444843605512155</v>
      </c>
      <c r="BC120" s="65">
        <v>0.85444202577592432</v>
      </c>
      <c r="BD120" s="65">
        <v>0.85443561554481851</v>
      </c>
      <c r="BE120" s="65">
        <v>0.85442920536180389</v>
      </c>
      <c r="BF120" s="65">
        <v>0.85442279522688003</v>
      </c>
      <c r="BG120" s="65">
        <v>0.85441638514004647</v>
      </c>
      <c r="BH120" s="65">
        <v>0.8544099751013029</v>
      </c>
      <c r="BI120" s="65">
        <v>0.85440356511064908</v>
      </c>
      <c r="BJ120" s="65">
        <v>0.85439715516808457</v>
      </c>
      <c r="BK120" s="65">
        <v>0.85439074527360903</v>
      </c>
      <c r="BL120" s="65">
        <v>0.85438433542722203</v>
      </c>
      <c r="BM120" s="65">
        <v>0.85437792562892323</v>
      </c>
      <c r="BN120" s="65">
        <v>0.8543715158787123</v>
      </c>
      <c r="BO120" s="65">
        <v>0.85436510617658878</v>
      </c>
      <c r="BP120" s="65">
        <v>0.85435869652255247</v>
      </c>
      <c r="BQ120" s="65">
        <v>0.85435228691660303</v>
      </c>
      <c r="BR120" s="65">
        <v>0.8543458773587399</v>
      </c>
      <c r="BS120" s="65">
        <v>0.85433946784896286</v>
      </c>
      <c r="BT120" s="65">
        <v>0.85433305838727158</v>
      </c>
      <c r="BU120" s="65">
        <v>0.8543266489736655</v>
      </c>
      <c r="BV120" s="65">
        <v>0.85432023960814452</v>
      </c>
      <c r="BW120" s="65">
        <v>0.85431383029070807</v>
      </c>
      <c r="BX120" s="65">
        <v>0.85430742102135593</v>
      </c>
      <c r="BY120" s="65">
        <v>0.85430101180008766</v>
      </c>
      <c r="BZ120" s="65">
        <v>0.85429460262690282</v>
      </c>
      <c r="CA120" s="65">
        <v>0.8542881935018013</v>
      </c>
      <c r="CB120" s="65">
        <v>0.85428178442478253</v>
      </c>
      <c r="CC120" s="65">
        <v>0.85427537539584619</v>
      </c>
      <c r="CD120" s="65">
        <v>0.85426896641499195</v>
      </c>
      <c r="CE120" s="65">
        <v>0.85426255748221946</v>
      </c>
      <c r="CF120" s="65">
        <v>0.8542561485975283</v>
      </c>
      <c r="CG120" s="65">
        <v>0.85424973976091811</v>
      </c>
      <c r="CH120" s="65">
        <v>0.85424333097238869</v>
      </c>
      <c r="CI120" s="65">
        <v>0.85423692223193948</v>
      </c>
      <c r="CJ120" s="65">
        <v>0.85423051353957025</v>
      </c>
      <c r="CK120" s="65">
        <v>0.85422410489528044</v>
      </c>
      <c r="CL120" s="65">
        <v>0.85421769629906996</v>
      </c>
      <c r="CM120" s="65">
        <v>0.85421128775093824</v>
      </c>
      <c r="CN120" s="65">
        <v>0.85420487925088506</v>
      </c>
      <c r="CO120" s="65">
        <v>0.85419847079890998</v>
      </c>
      <c r="CP120" s="65">
        <v>0.85419206239501266</v>
      </c>
      <c r="CQ120" s="65">
        <v>0.85418565403919278</v>
      </c>
      <c r="CR120" s="65">
        <v>0.85417924573144988</v>
      </c>
      <c r="CS120" s="65">
        <v>0.85417283747178374</v>
      </c>
      <c r="CT120" s="65">
        <v>0.85416642926019382</v>
      </c>
      <c r="CU120" s="65">
        <v>0.85416002109667988</v>
      </c>
      <c r="CV120" s="65">
        <v>0.85415361298124159</v>
      </c>
      <c r="CW120" s="65">
        <v>0.85414720491387841</v>
      </c>
      <c r="CX120" s="65">
        <v>0.85414079689459022</v>
      </c>
      <c r="CY120" s="65">
        <v>0.85413438892337656</v>
      </c>
      <c r="CZ120" s="65">
        <v>0.85412798100023701</v>
      </c>
      <c r="DA120" s="65">
        <v>0.85412157312517123</v>
      </c>
      <c r="DB120" s="65">
        <v>0.85411516529817888</v>
      </c>
      <c r="DC120" s="65">
        <v>0.85410875751925963</v>
      </c>
      <c r="DD120" s="65">
        <v>0.85410234978841304</v>
      </c>
      <c r="DE120" s="65">
        <v>0.85409594210563888</v>
      </c>
      <c r="DF120" s="65">
        <v>0.85408953447093661</v>
      </c>
      <c r="DG120" s="65">
        <v>0.8540831268843061</v>
      </c>
      <c r="DH120" s="65">
        <v>0.85407671934574669</v>
      </c>
      <c r="DI120" s="65">
        <v>0.85407031185525828</v>
      </c>
      <c r="DJ120" s="65">
        <v>0.85406390441284041</v>
      </c>
      <c r="DK120" s="65">
        <v>0.85405749701849276</v>
      </c>
      <c r="DL120" s="65">
        <v>0.85405108967221488</v>
      </c>
      <c r="DM120" s="65">
        <v>0.85404468237400655</v>
      </c>
      <c r="DN120" s="65">
        <v>0.85403827512386721</v>
      </c>
      <c r="DO120" s="65">
        <v>0.85403186792179664</v>
      </c>
    </row>
    <row r="121" spans="1:119">
      <c r="A121" s="65">
        <v>115</v>
      </c>
      <c r="E121" s="65">
        <v>0.88339459587671953</v>
      </c>
      <c r="F121" s="65">
        <v>0.88339141520825248</v>
      </c>
      <c r="G121" s="65">
        <v>0.88338823455123738</v>
      </c>
      <c r="H121" s="65">
        <v>0.88338505390567423</v>
      </c>
      <c r="I121" s="65">
        <v>0.88338187327156303</v>
      </c>
      <c r="J121" s="65">
        <v>0.88337869264890367</v>
      </c>
      <c r="K121" s="65">
        <v>0.88337551203769626</v>
      </c>
      <c r="L121" s="65">
        <v>0.88337233143794058</v>
      </c>
      <c r="M121" s="65">
        <v>0.88336915084963674</v>
      </c>
      <c r="N121" s="65">
        <v>0.88336597027278463</v>
      </c>
      <c r="O121" s="65">
        <v>0.88336278970738413</v>
      </c>
      <c r="P121" s="65">
        <v>0.88335960915343537</v>
      </c>
      <c r="Q121" s="65">
        <v>0.8833564286109381</v>
      </c>
      <c r="R121" s="65">
        <v>0.88335324807989257</v>
      </c>
      <c r="S121" s="65">
        <v>0.88335006756029844</v>
      </c>
      <c r="T121" s="65">
        <v>0.8833468870521558</v>
      </c>
      <c r="U121" s="65">
        <v>0.88334370655546457</v>
      </c>
      <c r="V121" s="65">
        <v>0.88334052607022484</v>
      </c>
      <c r="W121" s="65">
        <v>0.8833373455964364</v>
      </c>
      <c r="X121" s="65">
        <v>0.88333416513409935</v>
      </c>
      <c r="Y121" s="65">
        <v>0.88333098468321347</v>
      </c>
      <c r="Z121" s="65">
        <v>0.88332780424377888</v>
      </c>
      <c r="AA121" s="65">
        <v>0.88332462381579557</v>
      </c>
      <c r="AB121" s="65">
        <v>0.88332144339926333</v>
      </c>
      <c r="AC121" s="65">
        <v>0.88331826299418215</v>
      </c>
      <c r="AD121" s="65">
        <v>0.88331508260055214</v>
      </c>
      <c r="AE121" s="65">
        <v>0.88331190221837308</v>
      </c>
      <c r="AF121" s="65">
        <v>0.88330872184764508</v>
      </c>
      <c r="AG121" s="65">
        <v>0.88330554148836793</v>
      </c>
      <c r="AH121" s="65">
        <v>0.88330236114054184</v>
      </c>
      <c r="AI121" s="65">
        <v>0.88329918080416647</v>
      </c>
      <c r="AJ121" s="65">
        <v>0.88329600047924195</v>
      </c>
      <c r="AK121" s="65">
        <v>0.88329282016576827</v>
      </c>
      <c r="AL121" s="65">
        <v>0.88328963986374531</v>
      </c>
      <c r="AM121" s="65">
        <v>0.88328645957317298</v>
      </c>
      <c r="AN121" s="65">
        <v>0.88328327929405137</v>
      </c>
      <c r="AO121" s="65">
        <v>0.88328009902638038</v>
      </c>
      <c r="AP121" s="65">
        <v>0.88327691877016001</v>
      </c>
      <c r="AQ121" s="65">
        <v>0.88327373852539015</v>
      </c>
      <c r="AR121" s="65">
        <v>0.88327055829207068</v>
      </c>
      <c r="AS121" s="65">
        <v>0.88326737807020184</v>
      </c>
      <c r="AT121" s="65">
        <v>0.88326419785978327</v>
      </c>
      <c r="AU121" s="65">
        <v>0.88326101766081511</v>
      </c>
      <c r="AV121" s="65">
        <v>0.88325783747329722</v>
      </c>
      <c r="AW121" s="65">
        <v>0.88325465729722974</v>
      </c>
      <c r="AX121" s="65">
        <v>0.88325147713261243</v>
      </c>
      <c r="AY121" s="65">
        <v>0.8832482969794454</v>
      </c>
      <c r="AZ121" s="65">
        <v>0.88324511683772844</v>
      </c>
      <c r="BA121" s="65">
        <v>0.88324193670746165</v>
      </c>
      <c r="BB121" s="65">
        <v>0.88323875658864492</v>
      </c>
      <c r="BC121" s="65">
        <v>0.88323557648127826</v>
      </c>
      <c r="BD121" s="65">
        <v>0.88323239638536155</v>
      </c>
      <c r="BE121" s="65">
        <v>0.88322921630089479</v>
      </c>
      <c r="BF121" s="65">
        <v>0.88322603622787799</v>
      </c>
      <c r="BG121" s="65">
        <v>0.88322285616631102</v>
      </c>
      <c r="BH121" s="65">
        <v>0.88321967611619401</v>
      </c>
      <c r="BI121" s="65">
        <v>0.88321649607752661</v>
      </c>
      <c r="BJ121" s="65">
        <v>0.88321331605030906</v>
      </c>
      <c r="BK121" s="65">
        <v>0.88321013603454124</v>
      </c>
      <c r="BL121" s="65">
        <v>0.88320695603022314</v>
      </c>
      <c r="BM121" s="65">
        <v>0.88320377603735456</v>
      </c>
      <c r="BN121" s="65">
        <v>0.88320059605593559</v>
      </c>
      <c r="BO121" s="65">
        <v>0.88319741608596614</v>
      </c>
      <c r="BP121" s="65">
        <v>0.8831942361274463</v>
      </c>
      <c r="BQ121" s="65">
        <v>0.88319105618037586</v>
      </c>
      <c r="BR121" s="65">
        <v>0.88318787624475481</v>
      </c>
      <c r="BS121" s="65">
        <v>0.88318469632058316</v>
      </c>
      <c r="BT121" s="65">
        <v>0.8831815164078608</v>
      </c>
      <c r="BU121" s="65">
        <v>0.88317833650658784</v>
      </c>
      <c r="BV121" s="65">
        <v>0.88317515661676405</v>
      </c>
      <c r="BW121" s="65">
        <v>0.88317197673838954</v>
      </c>
      <c r="BX121" s="65">
        <v>0.88316879687146421</v>
      </c>
      <c r="BY121" s="65">
        <v>0.88316561701598795</v>
      </c>
      <c r="BZ121" s="65">
        <v>0.88316243717196086</v>
      </c>
      <c r="CA121" s="65">
        <v>0.88315925733938272</v>
      </c>
      <c r="CB121" s="65">
        <v>0.88315607751825365</v>
      </c>
      <c r="CC121" s="65">
        <v>0.88315289770857353</v>
      </c>
      <c r="CD121" s="65">
        <v>0.88314971791034236</v>
      </c>
      <c r="CE121" s="65">
        <v>0.88314653812356014</v>
      </c>
      <c r="CF121" s="65">
        <v>0.88314335834822666</v>
      </c>
      <c r="CG121" s="65">
        <v>0.88314017858434202</v>
      </c>
      <c r="CH121" s="65">
        <v>0.88313699883190611</v>
      </c>
      <c r="CI121" s="65">
        <v>0.88313381909091893</v>
      </c>
      <c r="CJ121" s="65">
        <v>0.88313063936138048</v>
      </c>
      <c r="CK121" s="65">
        <v>0.88312745964329065</v>
      </c>
      <c r="CL121" s="65">
        <v>0.88312427993664944</v>
      </c>
      <c r="CM121" s="65">
        <v>0.88312110024145674</v>
      </c>
      <c r="CN121" s="65">
        <v>0.88311792055771254</v>
      </c>
      <c r="CO121" s="65">
        <v>0.88311474088541686</v>
      </c>
      <c r="CP121" s="65">
        <v>0.88311156122456957</v>
      </c>
      <c r="CQ121" s="65">
        <v>0.88310838157517069</v>
      </c>
      <c r="CR121" s="65">
        <v>0.8831052019372202</v>
      </c>
      <c r="CS121" s="65">
        <v>0.88310202231071799</v>
      </c>
      <c r="CT121" s="65">
        <v>0.88309884269566397</v>
      </c>
      <c r="CU121" s="65">
        <v>0.88309566309205823</v>
      </c>
      <c r="CV121" s="65">
        <v>0.88309248349990077</v>
      </c>
      <c r="CW121" s="65">
        <v>0.88308930391919138</v>
      </c>
      <c r="CX121" s="65">
        <v>0.88308612434993006</v>
      </c>
      <c r="CY121" s="65">
        <v>0.8830829447921168</v>
      </c>
      <c r="CZ121" s="65">
        <v>0.8830797652457516</v>
      </c>
      <c r="DA121" s="65">
        <v>0.88307658571083436</v>
      </c>
      <c r="DB121" s="65">
        <v>0.88307340618736507</v>
      </c>
      <c r="DC121" s="65">
        <v>0.88307022667534374</v>
      </c>
      <c r="DD121" s="65">
        <v>0.88306704717477014</v>
      </c>
      <c r="DE121" s="65">
        <v>0.88306386768564438</v>
      </c>
      <c r="DF121" s="65">
        <v>0.88306068820796646</v>
      </c>
      <c r="DG121" s="65">
        <v>0.88305750874173627</v>
      </c>
      <c r="DH121" s="65">
        <v>0.88305432928695371</v>
      </c>
      <c r="DI121" s="65">
        <v>0.88305114984361888</v>
      </c>
      <c r="DJ121" s="65">
        <v>0.88304797041173155</v>
      </c>
      <c r="DK121" s="65">
        <v>0.88304479099129185</v>
      </c>
      <c r="DL121" s="65">
        <v>0.88304161158229966</v>
      </c>
      <c r="DM121" s="65">
        <v>0.88303843218475497</v>
      </c>
      <c r="DN121" s="65">
        <v>0.88303525279865769</v>
      </c>
      <c r="DO121" s="65">
        <v>0.88303207342400791</v>
      </c>
    </row>
    <row r="122" spans="1:119">
      <c r="A122" s="65">
        <v>116</v>
      </c>
      <c r="E122" s="65">
        <v>0.91045119495601878</v>
      </c>
      <c r="F122" s="65">
        <v>0.91044981924573021</v>
      </c>
      <c r="G122" s="65">
        <v>0.91044844353752041</v>
      </c>
      <c r="H122" s="65">
        <v>0.91044706783138929</v>
      </c>
      <c r="I122" s="65">
        <v>0.91044569212733695</v>
      </c>
      <c r="J122" s="65">
        <v>0.91044431642536328</v>
      </c>
      <c r="K122" s="65">
        <v>0.91044294072546827</v>
      </c>
      <c r="L122" s="65">
        <v>0.91044156502765206</v>
      </c>
      <c r="M122" s="65">
        <v>0.91044018933191451</v>
      </c>
      <c r="N122" s="65">
        <v>0.91043881363825563</v>
      </c>
      <c r="O122" s="65">
        <v>0.91043743794667553</v>
      </c>
      <c r="P122" s="65">
        <v>0.91043606225717411</v>
      </c>
      <c r="Q122" s="65">
        <v>0.91043468656975135</v>
      </c>
      <c r="R122" s="65">
        <v>0.91043331088440727</v>
      </c>
      <c r="S122" s="65">
        <v>0.91043193520114196</v>
      </c>
      <c r="T122" s="65">
        <v>0.91043055951995522</v>
      </c>
      <c r="U122" s="65">
        <v>0.91042918384084726</v>
      </c>
      <c r="V122" s="65">
        <v>0.91042780816381796</v>
      </c>
      <c r="W122" s="65">
        <v>0.91042643248886734</v>
      </c>
      <c r="X122" s="65">
        <v>0.91042505681599539</v>
      </c>
      <c r="Y122" s="65">
        <v>0.910423681145202</v>
      </c>
      <c r="Z122" s="65">
        <v>0.91042230547648739</v>
      </c>
      <c r="AA122" s="65">
        <v>0.91042092980985145</v>
      </c>
      <c r="AB122" s="65">
        <v>0.91041955414529419</v>
      </c>
      <c r="AC122" s="65">
        <v>0.91041817848281548</v>
      </c>
      <c r="AD122" s="65">
        <v>0.91041680282241555</v>
      </c>
      <c r="AE122" s="65">
        <v>0.91041542716409418</v>
      </c>
      <c r="AF122" s="65">
        <v>0.91041405150785149</v>
      </c>
      <c r="AG122" s="65">
        <v>0.91041267585368746</v>
      </c>
      <c r="AH122" s="65">
        <v>0.91041130020160199</v>
      </c>
      <c r="AI122" s="65">
        <v>0.9104099245515952</v>
      </c>
      <c r="AJ122" s="65">
        <v>0.91040854890366707</v>
      </c>
      <c r="AK122" s="65">
        <v>0.91040717325781761</v>
      </c>
      <c r="AL122" s="65">
        <v>0.91040579761404672</v>
      </c>
      <c r="AM122" s="65">
        <v>0.91040442197235449</v>
      </c>
      <c r="AN122" s="65">
        <v>0.91040304633274083</v>
      </c>
      <c r="AO122" s="65">
        <v>0.91040167069520583</v>
      </c>
      <c r="AP122" s="65">
        <v>0.9104002950597494</v>
      </c>
      <c r="AQ122" s="65">
        <v>0.91039891942637163</v>
      </c>
      <c r="AR122" s="65">
        <v>0.91039754379507243</v>
      </c>
      <c r="AS122" s="65">
        <v>0.91039616816585189</v>
      </c>
      <c r="AT122" s="65">
        <v>0.91039479253870992</v>
      </c>
      <c r="AU122" s="65">
        <v>0.91039341691364661</v>
      </c>
      <c r="AV122" s="65">
        <v>0.91039204129066187</v>
      </c>
      <c r="AW122" s="65">
        <v>0.91039066566975568</v>
      </c>
      <c r="AX122" s="65">
        <v>0.91038929005092806</v>
      </c>
      <c r="AY122" s="65">
        <v>0.9103879144341791</v>
      </c>
      <c r="AZ122" s="65">
        <v>0.91038653881950871</v>
      </c>
      <c r="BA122" s="65">
        <v>0.91038516320691687</v>
      </c>
      <c r="BB122" s="65">
        <v>0.9103837875964037</v>
      </c>
      <c r="BC122" s="65">
        <v>0.91038241198796899</v>
      </c>
      <c r="BD122" s="65">
        <v>0.91038103638161294</v>
      </c>
      <c r="BE122" s="65">
        <v>0.91037966077733534</v>
      </c>
      <c r="BF122" s="65">
        <v>0.91037828517513641</v>
      </c>
      <c r="BG122" s="65">
        <v>0.91037690957501605</v>
      </c>
      <c r="BH122" s="65">
        <v>0.91037553397697424</v>
      </c>
      <c r="BI122" s="65">
        <v>0.91037415838101088</v>
      </c>
      <c r="BJ122" s="65">
        <v>0.91037278278712619</v>
      </c>
      <c r="BK122" s="65">
        <v>0.91037140719532006</v>
      </c>
      <c r="BL122" s="65">
        <v>0.91037003160559238</v>
      </c>
      <c r="BM122" s="65">
        <v>0.91036865601794326</v>
      </c>
      <c r="BN122" s="65">
        <v>0.91036728043237281</v>
      </c>
      <c r="BO122" s="65">
        <v>0.9103659048488808</v>
      </c>
      <c r="BP122" s="65">
        <v>0.91036452926746725</v>
      </c>
      <c r="BQ122" s="65">
        <v>0.91036315368813236</v>
      </c>
      <c r="BR122" s="65">
        <v>0.91036177811087593</v>
      </c>
      <c r="BS122" s="65">
        <v>0.91036040253569805</v>
      </c>
      <c r="BT122" s="65">
        <v>0.91035902696259874</v>
      </c>
      <c r="BU122" s="65">
        <v>0.91035765139157787</v>
      </c>
      <c r="BV122" s="65">
        <v>0.91035627582263556</v>
      </c>
      <c r="BW122" s="65">
        <v>0.9103549002557717</v>
      </c>
      <c r="BX122" s="65">
        <v>0.9103535246909864</v>
      </c>
      <c r="BY122" s="65">
        <v>0.91035214912827955</v>
      </c>
      <c r="BZ122" s="65">
        <v>0.91035077356765126</v>
      </c>
      <c r="CA122" s="65">
        <v>0.91034939800910153</v>
      </c>
      <c r="CB122" s="65">
        <v>0.91034802245263025</v>
      </c>
      <c r="CC122" s="65">
        <v>0.91034664689823741</v>
      </c>
      <c r="CD122" s="65">
        <v>0.91034527134592313</v>
      </c>
      <c r="CE122" s="65">
        <v>0.91034389579568731</v>
      </c>
      <c r="CF122" s="65">
        <v>0.91034252024752993</v>
      </c>
      <c r="CG122" s="65">
        <v>0.91034114470145111</v>
      </c>
      <c r="CH122" s="65">
        <v>0.91033976915745063</v>
      </c>
      <c r="CI122" s="65">
        <v>0.91033839361552882</v>
      </c>
      <c r="CJ122" s="65">
        <v>0.91033701807568534</v>
      </c>
      <c r="CK122" s="65">
        <v>0.91033564253792032</v>
      </c>
      <c r="CL122" s="65">
        <v>0.91033426700223385</v>
      </c>
      <c r="CM122" s="65">
        <v>0.91033289146862584</v>
      </c>
      <c r="CN122" s="65">
        <v>0.91033151593709627</v>
      </c>
      <c r="CO122" s="65">
        <v>0.91033014040764515</v>
      </c>
      <c r="CP122" s="65">
        <v>0.91032876488027248</v>
      </c>
      <c r="CQ122" s="65">
        <v>0.91032738935497826</v>
      </c>
      <c r="CR122" s="65">
        <v>0.91032601383176248</v>
      </c>
      <c r="CS122" s="65">
        <v>0.91032463831062516</v>
      </c>
      <c r="CT122" s="65">
        <v>0.91032326279156617</v>
      </c>
      <c r="CU122" s="65">
        <v>0.91032188727458574</v>
      </c>
      <c r="CV122" s="65">
        <v>0.91032051175968376</v>
      </c>
      <c r="CW122" s="65">
        <v>0.91031913624686012</v>
      </c>
      <c r="CX122" s="65">
        <v>0.91031776073611503</v>
      </c>
      <c r="CY122" s="65">
        <v>0.91031638522744829</v>
      </c>
      <c r="CZ122" s="65">
        <v>0.91031500972085999</v>
      </c>
      <c r="DA122" s="65">
        <v>0.91031363421635003</v>
      </c>
      <c r="DB122" s="65">
        <v>0.91031225871391863</v>
      </c>
      <c r="DC122" s="65">
        <v>0.91031088321356546</v>
      </c>
      <c r="DD122" s="65">
        <v>0.91030950771529084</v>
      </c>
      <c r="DE122" s="65">
        <v>0.91030813221909457</v>
      </c>
      <c r="DF122" s="65">
        <v>0.91030675672497674</v>
      </c>
      <c r="DG122" s="65">
        <v>0.91030538123293725</v>
      </c>
      <c r="DH122" s="65">
        <v>0.91030400574297621</v>
      </c>
      <c r="DI122" s="65">
        <v>0.91030263025509361</v>
      </c>
      <c r="DJ122" s="65">
        <v>0.91030125476928936</v>
      </c>
      <c r="DK122" s="65">
        <v>0.91029987928556344</v>
      </c>
      <c r="DL122" s="65">
        <v>0.91029850380391597</v>
      </c>
      <c r="DM122" s="65">
        <v>0.91029712832434684</v>
      </c>
      <c r="DN122" s="65">
        <v>0.91029575284685604</v>
      </c>
      <c r="DO122" s="65">
        <v>0.9102943773714437</v>
      </c>
    </row>
    <row r="123" spans="1:119">
      <c r="A123" s="65">
        <v>117</v>
      </c>
      <c r="E123" s="65">
        <v>0.93548870114460125</v>
      </c>
      <c r="F123" s="65">
        <v>0.93548821273571148</v>
      </c>
      <c r="G123" s="65">
        <v>0.93548772432707661</v>
      </c>
      <c r="H123" s="65">
        <v>0.93548723591869687</v>
      </c>
      <c r="I123" s="65">
        <v>0.93548674751057204</v>
      </c>
      <c r="J123" s="65">
        <v>0.93548625910270222</v>
      </c>
      <c r="K123" s="65">
        <v>0.93548577069508732</v>
      </c>
      <c r="L123" s="65">
        <v>0.93548528228772754</v>
      </c>
      <c r="M123" s="65">
        <v>0.93548479388062267</v>
      </c>
      <c r="N123" s="65">
        <v>0.93548430547377281</v>
      </c>
      <c r="O123" s="65">
        <v>0.93548381706717798</v>
      </c>
      <c r="P123" s="65">
        <v>0.93548332866083805</v>
      </c>
      <c r="Q123" s="65">
        <v>0.93548284025475326</v>
      </c>
      <c r="R123" s="65">
        <v>0.93548235184892337</v>
      </c>
      <c r="S123" s="65">
        <v>0.93548186344334849</v>
      </c>
      <c r="T123" s="65">
        <v>0.93548137503802853</v>
      </c>
      <c r="U123" s="65">
        <v>0.93548088663296369</v>
      </c>
      <c r="V123" s="65">
        <v>0.93548039822815376</v>
      </c>
      <c r="W123" s="65">
        <v>0.93547990982359885</v>
      </c>
      <c r="X123" s="65">
        <v>0.93547942141929885</v>
      </c>
      <c r="Y123" s="65">
        <v>0.93547893301525398</v>
      </c>
      <c r="Z123" s="65">
        <v>0.93547844461146401</v>
      </c>
      <c r="AA123" s="65">
        <v>0.93547795620792906</v>
      </c>
      <c r="AB123" s="65">
        <v>0.93547746780464902</v>
      </c>
      <c r="AC123" s="65">
        <v>0.93547697940162411</v>
      </c>
      <c r="AD123" s="65">
        <v>0.9354764909988541</v>
      </c>
      <c r="AE123" s="65">
        <v>0.93547600259633912</v>
      </c>
      <c r="AF123" s="65">
        <v>0.93547551419407904</v>
      </c>
      <c r="AG123" s="65">
        <v>0.93547502579207409</v>
      </c>
      <c r="AH123" s="65">
        <v>0.93547453739032405</v>
      </c>
      <c r="AI123" s="65">
        <v>0.93547404898882902</v>
      </c>
      <c r="AJ123" s="65">
        <v>0.9354735605875889</v>
      </c>
      <c r="AK123" s="65">
        <v>0.9354730721866038</v>
      </c>
      <c r="AL123" s="65">
        <v>0.93547258378587372</v>
      </c>
      <c r="AM123" s="65">
        <v>0.93547209538539866</v>
      </c>
      <c r="AN123" s="65">
        <v>0.93547160698517862</v>
      </c>
      <c r="AO123" s="65">
        <v>0.93547111858521348</v>
      </c>
      <c r="AP123" s="65">
        <v>0.93547063018550336</v>
      </c>
      <c r="AQ123" s="65">
        <v>0.93547014178604826</v>
      </c>
      <c r="AR123" s="65">
        <v>0.93546965338684807</v>
      </c>
      <c r="AS123" s="65">
        <v>0.93546916498790289</v>
      </c>
      <c r="AT123" s="65">
        <v>0.93546867658921273</v>
      </c>
      <c r="AU123" s="65">
        <v>0.93546818819077759</v>
      </c>
      <c r="AV123" s="65">
        <v>0.93546769979259736</v>
      </c>
      <c r="AW123" s="65">
        <v>0.93546721139467215</v>
      </c>
      <c r="AX123" s="65">
        <v>0.93546672299700195</v>
      </c>
      <c r="AY123" s="65">
        <v>0.93546623459958678</v>
      </c>
      <c r="AZ123" s="65">
        <v>0.93546574620242651</v>
      </c>
      <c r="BA123" s="65">
        <v>0.93546525780552126</v>
      </c>
      <c r="BB123" s="65">
        <v>0.93546476940887091</v>
      </c>
      <c r="BC123" s="65">
        <v>0.9354642810124757</v>
      </c>
      <c r="BD123" s="65">
        <v>0.93546379261633539</v>
      </c>
      <c r="BE123" s="65">
        <v>0.9354633042204501</v>
      </c>
      <c r="BF123" s="65">
        <v>0.93546281582481972</v>
      </c>
      <c r="BG123" s="65">
        <v>0.93546232742944446</v>
      </c>
      <c r="BH123" s="65">
        <v>0.93546183903432412</v>
      </c>
      <c r="BI123" s="65">
        <v>0.93546135063945868</v>
      </c>
      <c r="BJ123" s="65">
        <v>0.93546086224484837</v>
      </c>
      <c r="BK123" s="65">
        <v>0.93546037385049297</v>
      </c>
      <c r="BL123" s="65">
        <v>0.93545988545639247</v>
      </c>
      <c r="BM123" s="65">
        <v>0.9354593970625471</v>
      </c>
      <c r="BN123" s="65">
        <v>0.93545890866895665</v>
      </c>
      <c r="BO123" s="65">
        <v>0.93545842027562121</v>
      </c>
      <c r="BP123" s="65">
        <v>0.93545793188254078</v>
      </c>
      <c r="BQ123" s="65">
        <v>0.93545744348971527</v>
      </c>
      <c r="BR123" s="65">
        <v>0.93545695509714477</v>
      </c>
      <c r="BS123" s="65">
        <v>0.93545646670482929</v>
      </c>
      <c r="BT123" s="65">
        <v>0.93545597831276872</v>
      </c>
      <c r="BU123" s="65">
        <v>0.93545548992096317</v>
      </c>
      <c r="BV123" s="65">
        <v>0.93545500152941263</v>
      </c>
      <c r="BW123" s="65">
        <v>0.93545451313811701</v>
      </c>
      <c r="BX123" s="65">
        <v>0.93545402474707651</v>
      </c>
      <c r="BY123" s="65">
        <v>0.93545353635629092</v>
      </c>
      <c r="BZ123" s="65">
        <v>0.93545304796576023</v>
      </c>
      <c r="CA123" s="65">
        <v>0.93545255957548457</v>
      </c>
      <c r="CB123" s="65">
        <v>0.93545207118546392</v>
      </c>
      <c r="CC123" s="65">
        <v>0.93545158279569829</v>
      </c>
      <c r="CD123" s="65">
        <v>0.93545109440618757</v>
      </c>
      <c r="CE123" s="65">
        <v>0.93545060601693186</v>
      </c>
      <c r="CF123" s="65">
        <v>0.93545011762793118</v>
      </c>
      <c r="CG123" s="65">
        <v>0.9354496292391854</v>
      </c>
      <c r="CH123" s="65">
        <v>0.93544914085069464</v>
      </c>
      <c r="CI123" s="65">
        <v>0.9354486524624589</v>
      </c>
      <c r="CJ123" s="65">
        <v>0.93544816407447806</v>
      </c>
      <c r="CK123" s="65">
        <v>0.93544767568675224</v>
      </c>
      <c r="CL123" s="65">
        <v>0.93544718729928145</v>
      </c>
      <c r="CM123" s="65">
        <v>0.93544669891206556</v>
      </c>
      <c r="CN123" s="65">
        <v>0.93544621052510468</v>
      </c>
      <c r="CO123" s="65">
        <v>0.93544572213839883</v>
      </c>
      <c r="CP123" s="65">
        <v>0.93544523375194799</v>
      </c>
      <c r="CQ123" s="65">
        <v>0.93544474536575206</v>
      </c>
      <c r="CR123" s="65">
        <v>0.93544425697981115</v>
      </c>
      <c r="CS123" s="65">
        <v>0.93544376859412515</v>
      </c>
      <c r="CT123" s="65">
        <v>0.93544328020869416</v>
      </c>
      <c r="CU123" s="65">
        <v>0.93544279182351819</v>
      </c>
      <c r="CV123" s="65">
        <v>0.93544230343859713</v>
      </c>
      <c r="CW123" s="65">
        <v>0.93544181505393109</v>
      </c>
      <c r="CX123" s="65">
        <v>0.93544132666952007</v>
      </c>
      <c r="CY123" s="65">
        <v>0.93544083828536395</v>
      </c>
      <c r="CZ123" s="65">
        <v>0.93544034990146285</v>
      </c>
      <c r="DA123" s="65">
        <v>0.93543986151781677</v>
      </c>
      <c r="DB123" s="65">
        <v>0.93543937313442571</v>
      </c>
      <c r="DC123" s="65">
        <v>0.93543888475128956</v>
      </c>
      <c r="DD123" s="65">
        <v>0.93543839636840831</v>
      </c>
      <c r="DE123" s="65">
        <v>0.93543790798578219</v>
      </c>
      <c r="DF123" s="65">
        <v>0.93543741960341098</v>
      </c>
      <c r="DG123" s="65">
        <v>0.93543693122129468</v>
      </c>
      <c r="DH123" s="65">
        <v>0.93543644283943339</v>
      </c>
      <c r="DI123" s="65">
        <v>0.93543595445782712</v>
      </c>
      <c r="DJ123" s="65">
        <v>0.93543546607647587</v>
      </c>
      <c r="DK123" s="65">
        <v>0.93543497769537953</v>
      </c>
      <c r="DL123" s="65">
        <v>0.93543448931453821</v>
      </c>
      <c r="DM123" s="65">
        <v>0.93543400093395179</v>
      </c>
      <c r="DN123" s="65">
        <v>0.93543351255362051</v>
      </c>
      <c r="DO123" s="65">
        <v>0.93543302417354401</v>
      </c>
    </row>
    <row r="124" spans="1:119">
      <c r="A124" s="65">
        <v>118</v>
      </c>
      <c r="E124" s="65">
        <v>0.95796521076791408</v>
      </c>
      <c r="F124" s="65">
        <v>0.95796508368564537</v>
      </c>
      <c r="G124" s="65">
        <v>0.95796495660339354</v>
      </c>
      <c r="H124" s="65">
        <v>0.95796482952115858</v>
      </c>
      <c r="I124" s="65">
        <v>0.9579647024389405</v>
      </c>
      <c r="J124" s="65">
        <v>0.95796457535673918</v>
      </c>
      <c r="K124" s="65">
        <v>0.95796444827455485</v>
      </c>
      <c r="L124" s="65">
        <v>0.95796432119238728</v>
      </c>
      <c r="M124" s="65">
        <v>0.95796419411023659</v>
      </c>
      <c r="N124" s="65">
        <v>0.95796406702810277</v>
      </c>
      <c r="O124" s="65">
        <v>0.95796393994598583</v>
      </c>
      <c r="P124" s="65">
        <v>0.95796381286388577</v>
      </c>
      <c r="Q124" s="65">
        <v>0.95796368578180247</v>
      </c>
      <c r="R124" s="65">
        <v>0.95796355869973615</v>
      </c>
      <c r="S124" s="65">
        <v>0.9579634316176866</v>
      </c>
      <c r="T124" s="65">
        <v>0.95796330453565393</v>
      </c>
      <c r="U124" s="65">
        <v>0.95796317745363813</v>
      </c>
      <c r="V124" s="65">
        <v>0.9579630503716392</v>
      </c>
      <c r="W124" s="65">
        <v>0.95796292328965715</v>
      </c>
      <c r="X124" s="65">
        <v>0.95796279620769187</v>
      </c>
      <c r="Y124" s="65">
        <v>0.95796266912574357</v>
      </c>
      <c r="Z124" s="65">
        <v>0.95796254204381204</v>
      </c>
      <c r="AA124" s="65">
        <v>0.95796241496189738</v>
      </c>
      <c r="AB124" s="65">
        <v>0.9579622878799996</v>
      </c>
      <c r="AC124" s="65">
        <v>0.95796216079811858</v>
      </c>
      <c r="AD124" s="65">
        <v>0.95796203371625455</v>
      </c>
      <c r="AE124" s="65">
        <v>0.95796190663440739</v>
      </c>
      <c r="AF124" s="65">
        <v>0.957961779552577</v>
      </c>
      <c r="AG124" s="65">
        <v>0.95796165247076348</v>
      </c>
      <c r="AH124" s="65">
        <v>0.95796152538896684</v>
      </c>
      <c r="AI124" s="65">
        <v>0.95796139830718707</v>
      </c>
      <c r="AJ124" s="65">
        <v>0.95796127122542407</v>
      </c>
      <c r="AK124" s="65">
        <v>0.95796114414367806</v>
      </c>
      <c r="AL124" s="65">
        <v>0.95796101706194881</v>
      </c>
      <c r="AM124" s="65">
        <v>0.95796088998023654</v>
      </c>
      <c r="AN124" s="65">
        <v>0.95796076289854104</v>
      </c>
      <c r="AO124" s="65">
        <v>0.95796063581686242</v>
      </c>
      <c r="AP124" s="65">
        <v>0.95796050873520056</v>
      </c>
      <c r="AQ124" s="65">
        <v>0.95796038165355568</v>
      </c>
      <c r="AR124" s="65">
        <v>0.95796025457192757</v>
      </c>
      <c r="AS124" s="65">
        <v>0.95796012749031645</v>
      </c>
      <c r="AT124" s="65">
        <v>0.95796000040872209</v>
      </c>
      <c r="AU124" s="65">
        <v>0.95795987332714461</v>
      </c>
      <c r="AV124" s="65">
        <v>0.957959746245584</v>
      </c>
      <c r="AW124" s="65">
        <v>0.95795961916404015</v>
      </c>
      <c r="AX124" s="65">
        <v>0.9579594920825133</v>
      </c>
      <c r="AY124" s="65">
        <v>0.9579593650010032</v>
      </c>
      <c r="AZ124" s="65">
        <v>0.9579592379195101</v>
      </c>
      <c r="BA124" s="65">
        <v>0.95795911083803376</v>
      </c>
      <c r="BB124" s="65">
        <v>0.95795898375657429</v>
      </c>
      <c r="BC124" s="65">
        <v>0.9579588566751317</v>
      </c>
      <c r="BD124" s="65">
        <v>0.95795872959370587</v>
      </c>
      <c r="BE124" s="65">
        <v>0.95795860251229703</v>
      </c>
      <c r="BF124" s="65">
        <v>0.95795847543090495</v>
      </c>
      <c r="BG124" s="65">
        <v>0.95795834834952975</v>
      </c>
      <c r="BH124" s="65">
        <v>0.95795822126817143</v>
      </c>
      <c r="BI124" s="65">
        <v>0.95795809418682998</v>
      </c>
      <c r="BJ124" s="65">
        <v>0.9579579671055054</v>
      </c>
      <c r="BK124" s="65">
        <v>0.95795784002419759</v>
      </c>
      <c r="BL124" s="65">
        <v>0.95795771294290677</v>
      </c>
      <c r="BM124" s="65">
        <v>0.95795758586163271</v>
      </c>
      <c r="BN124" s="65">
        <v>0.95795745878037553</v>
      </c>
      <c r="BO124" s="65">
        <v>0.95795733169913522</v>
      </c>
      <c r="BP124" s="65">
        <v>0.95795720461791178</v>
      </c>
      <c r="BQ124" s="65">
        <v>0.95795707753670511</v>
      </c>
      <c r="BR124" s="65">
        <v>0.95795695045551543</v>
      </c>
      <c r="BS124" s="65">
        <v>0.95795682337434251</v>
      </c>
      <c r="BT124" s="65">
        <v>0.95795669629318658</v>
      </c>
      <c r="BU124" s="65">
        <v>0.95795656921204742</v>
      </c>
      <c r="BV124" s="65">
        <v>0.95795644213092501</v>
      </c>
      <c r="BW124" s="65">
        <v>0.9579563150498196</v>
      </c>
      <c r="BX124" s="65">
        <v>0.95795618796873105</v>
      </c>
      <c r="BY124" s="65">
        <v>0.95795606088765928</v>
      </c>
      <c r="BZ124" s="65">
        <v>0.95795593380660438</v>
      </c>
      <c r="CA124" s="65">
        <v>0.95795580672556646</v>
      </c>
      <c r="CB124" s="65">
        <v>0.95795567964454531</v>
      </c>
      <c r="CC124" s="65">
        <v>0.95795555256354092</v>
      </c>
      <c r="CD124" s="65">
        <v>0.95795542548255352</v>
      </c>
      <c r="CE124" s="65">
        <v>0.95795529840158289</v>
      </c>
      <c r="CF124" s="65">
        <v>0.95795517132062924</v>
      </c>
      <c r="CG124" s="65">
        <v>0.95795504423969235</v>
      </c>
      <c r="CH124" s="65">
        <v>0.95795491715877235</v>
      </c>
      <c r="CI124" s="65">
        <v>0.95795479007786921</v>
      </c>
      <c r="CJ124" s="65">
        <v>0.95795466299698295</v>
      </c>
      <c r="CK124" s="65">
        <v>0.95795453591611346</v>
      </c>
      <c r="CL124" s="65">
        <v>0.95795440883526095</v>
      </c>
      <c r="CM124" s="65">
        <v>0.95795428175442521</v>
      </c>
      <c r="CN124" s="65">
        <v>0.95795415467360634</v>
      </c>
      <c r="CO124" s="65">
        <v>0.95795402759280435</v>
      </c>
      <c r="CP124" s="65">
        <v>0.95795390051201923</v>
      </c>
      <c r="CQ124" s="65">
        <v>0.95795377343125099</v>
      </c>
      <c r="CR124" s="65">
        <v>0.95795364635049951</v>
      </c>
      <c r="CS124" s="65">
        <v>0.95795351926976491</v>
      </c>
      <c r="CT124" s="65">
        <v>0.95795339218904729</v>
      </c>
      <c r="CU124" s="65">
        <v>0.95795326510834644</v>
      </c>
      <c r="CV124" s="65">
        <v>0.95795313802766247</v>
      </c>
      <c r="CW124" s="65">
        <v>0.95795301094699525</v>
      </c>
      <c r="CX124" s="65">
        <v>0.95795288386634503</v>
      </c>
      <c r="CY124" s="65">
        <v>0.95795275678571157</v>
      </c>
      <c r="CZ124" s="65">
        <v>0.95795262970509509</v>
      </c>
      <c r="DA124" s="65">
        <v>0.95795250262449538</v>
      </c>
      <c r="DB124" s="65">
        <v>0.95795237554391255</v>
      </c>
      <c r="DC124" s="65">
        <v>0.95795224846334659</v>
      </c>
      <c r="DD124" s="65">
        <v>0.95795212138279739</v>
      </c>
      <c r="DE124" s="65">
        <v>0.95795199430226519</v>
      </c>
      <c r="DF124" s="65">
        <v>0.95795186722174974</v>
      </c>
      <c r="DG124" s="65">
        <v>0.95795174014125117</v>
      </c>
      <c r="DH124" s="65">
        <v>0.95795161306076948</v>
      </c>
      <c r="DI124" s="65">
        <v>0.95795148598030466</v>
      </c>
      <c r="DJ124" s="65">
        <v>0.95795135889985672</v>
      </c>
      <c r="DK124" s="65">
        <v>0.95795123181942565</v>
      </c>
      <c r="DL124" s="65">
        <v>0.95795110473901135</v>
      </c>
      <c r="DM124" s="65">
        <v>0.95795097765861392</v>
      </c>
      <c r="DN124" s="65">
        <v>0.95795085057823337</v>
      </c>
      <c r="DO124" s="65">
        <v>0.95795072349786969</v>
      </c>
    </row>
    <row r="125" spans="1:119">
      <c r="A125" s="65">
        <v>119</v>
      </c>
      <c r="E125" s="65">
        <v>0.97717103952342244</v>
      </c>
      <c r="F125" s="65">
        <v>0.97717102072651019</v>
      </c>
      <c r="G125" s="65">
        <v>0.97717100192959827</v>
      </c>
      <c r="H125" s="65">
        <v>0.9771709831326868</v>
      </c>
      <c r="I125" s="65">
        <v>0.97717096433577566</v>
      </c>
      <c r="J125" s="65">
        <v>0.97717094553886485</v>
      </c>
      <c r="K125" s="65">
        <v>0.97717092674195438</v>
      </c>
      <c r="L125" s="65">
        <v>0.97717090794504435</v>
      </c>
      <c r="M125" s="65">
        <v>0.97717088914813466</v>
      </c>
      <c r="N125" s="65">
        <v>0.9771708703512253</v>
      </c>
      <c r="O125" s="65">
        <v>0.97717085155431638</v>
      </c>
      <c r="P125" s="65">
        <v>0.97717083275740768</v>
      </c>
      <c r="Q125" s="65">
        <v>0.97717081396049943</v>
      </c>
      <c r="R125" s="65">
        <v>0.97717079516359151</v>
      </c>
      <c r="S125" s="65">
        <v>0.97717077636668404</v>
      </c>
      <c r="T125" s="65">
        <v>0.97717075756977689</v>
      </c>
      <c r="U125" s="65">
        <v>0.97717073877287008</v>
      </c>
      <c r="V125" s="65">
        <v>0.97717071997596361</v>
      </c>
      <c r="W125" s="65">
        <v>0.97717070117905747</v>
      </c>
      <c r="X125" s="65">
        <v>0.97717068238215177</v>
      </c>
      <c r="Y125" s="65">
        <v>0.9771706635852464</v>
      </c>
      <c r="Z125" s="65">
        <v>0.97717064478834137</v>
      </c>
      <c r="AA125" s="65">
        <v>0.97717062599143678</v>
      </c>
      <c r="AB125" s="65">
        <v>0.97717060719453253</v>
      </c>
      <c r="AC125" s="65">
        <v>0.9771705883976286</v>
      </c>
      <c r="AD125" s="65">
        <v>0.97717056960072501</v>
      </c>
      <c r="AE125" s="65">
        <v>0.97717055080382187</v>
      </c>
      <c r="AF125" s="65">
        <v>0.97717053200691906</v>
      </c>
      <c r="AG125" s="65">
        <v>0.97717051321001658</v>
      </c>
      <c r="AH125" s="65">
        <v>0.97717049441311443</v>
      </c>
      <c r="AI125" s="65">
        <v>0.97717047561621273</v>
      </c>
      <c r="AJ125" s="65">
        <v>0.97717045681931125</v>
      </c>
      <c r="AK125" s="65">
        <v>0.97717043802241021</v>
      </c>
      <c r="AL125" s="65">
        <v>0.97717041922550962</v>
      </c>
      <c r="AM125" s="65">
        <v>0.97717040042860925</v>
      </c>
      <c r="AN125" s="65">
        <v>0.97717038163170933</v>
      </c>
      <c r="AO125" s="65">
        <v>0.97717036283480974</v>
      </c>
      <c r="AP125" s="65">
        <v>0.97717034403791059</v>
      </c>
      <c r="AQ125" s="65">
        <v>0.97717032524101166</v>
      </c>
      <c r="AR125" s="65">
        <v>0.97717030644411318</v>
      </c>
      <c r="AS125" s="65">
        <v>0.97717028764721503</v>
      </c>
      <c r="AT125" s="65">
        <v>0.97717026885031733</v>
      </c>
      <c r="AU125" s="65">
        <v>0.97717025005341995</v>
      </c>
      <c r="AV125" s="65">
        <v>0.97717023125652291</v>
      </c>
      <c r="AW125" s="65">
        <v>0.97717021245962621</v>
      </c>
      <c r="AX125" s="65">
        <v>0.97717019366272984</v>
      </c>
      <c r="AY125" s="65">
        <v>0.97717017486583391</v>
      </c>
      <c r="AZ125" s="65">
        <v>0.97717015606893831</v>
      </c>
      <c r="BA125" s="65">
        <v>0.97717013727204305</v>
      </c>
      <c r="BB125" s="65">
        <v>0.97717011847514812</v>
      </c>
      <c r="BC125" s="65">
        <v>0.97717009967825363</v>
      </c>
      <c r="BD125" s="65">
        <v>0.97717008088135948</v>
      </c>
      <c r="BE125" s="65">
        <v>0.97717006208446566</v>
      </c>
      <c r="BF125" s="65">
        <v>0.97717004328757229</v>
      </c>
      <c r="BG125" s="65">
        <v>0.97717002449067925</v>
      </c>
      <c r="BH125" s="65">
        <v>0.97717000569378654</v>
      </c>
      <c r="BI125" s="65">
        <v>0.97716998689689416</v>
      </c>
      <c r="BJ125" s="65">
        <v>0.97716996810000212</v>
      </c>
      <c r="BK125" s="65">
        <v>0.97716994930311052</v>
      </c>
      <c r="BL125" s="65">
        <v>0.97716993050621925</v>
      </c>
      <c r="BM125" s="65">
        <v>0.97716991170932843</v>
      </c>
      <c r="BN125" s="65">
        <v>0.97716989291243783</v>
      </c>
      <c r="BO125" s="65">
        <v>0.97716987411554768</v>
      </c>
      <c r="BP125" s="65">
        <v>0.97716985531865785</v>
      </c>
      <c r="BQ125" s="65">
        <v>0.97716983652176836</v>
      </c>
      <c r="BR125" s="65">
        <v>0.97716981772487932</v>
      </c>
      <c r="BS125" s="65">
        <v>0.97716979892799061</v>
      </c>
      <c r="BT125" s="65">
        <v>0.97716978013110223</v>
      </c>
      <c r="BU125" s="65">
        <v>0.97716976133421418</v>
      </c>
      <c r="BV125" s="65">
        <v>0.97716974253732658</v>
      </c>
      <c r="BW125" s="65">
        <v>0.97716972374043931</v>
      </c>
      <c r="BX125" s="65">
        <v>0.97716970494355238</v>
      </c>
      <c r="BY125" s="65">
        <v>0.97716968614666577</v>
      </c>
      <c r="BZ125" s="65">
        <v>0.97716966734977961</v>
      </c>
      <c r="CA125" s="65">
        <v>0.97716964855289379</v>
      </c>
      <c r="CB125" s="65">
        <v>0.9771696297560083</v>
      </c>
      <c r="CC125" s="65">
        <v>0.97716961095912314</v>
      </c>
      <c r="CD125" s="65">
        <v>0.97716959216223842</v>
      </c>
      <c r="CE125" s="65">
        <v>0.97716957336535404</v>
      </c>
      <c r="CF125" s="65">
        <v>0.97716955456846999</v>
      </c>
      <c r="CG125" s="65">
        <v>0.97716953577158627</v>
      </c>
      <c r="CH125" s="65">
        <v>0.977169516974703</v>
      </c>
      <c r="CI125" s="65">
        <v>0.97716949817782006</v>
      </c>
      <c r="CJ125" s="65">
        <v>0.97716947938093746</v>
      </c>
      <c r="CK125" s="65">
        <v>0.97716946058405529</v>
      </c>
      <c r="CL125" s="65">
        <v>0.97716944178717335</v>
      </c>
      <c r="CM125" s="65">
        <v>0.97716942299029186</v>
      </c>
      <c r="CN125" s="65">
        <v>0.9771694041934107</v>
      </c>
      <c r="CO125" s="65">
        <v>0.97716938539652998</v>
      </c>
      <c r="CP125" s="65">
        <v>0.97716936659964959</v>
      </c>
      <c r="CQ125" s="65">
        <v>0.97716934780276954</v>
      </c>
      <c r="CR125" s="65">
        <v>0.97716932900588982</v>
      </c>
      <c r="CS125" s="65">
        <v>0.97716931020901043</v>
      </c>
      <c r="CT125" s="65">
        <v>0.97716929141213149</v>
      </c>
      <c r="CU125" s="65">
        <v>0.97716927261525288</v>
      </c>
      <c r="CV125" s="65">
        <v>0.97716925381837461</v>
      </c>
      <c r="CW125" s="65">
        <v>0.97716923502149677</v>
      </c>
      <c r="CX125" s="65">
        <v>0.97716921622461927</v>
      </c>
      <c r="CY125" s="65">
        <v>0.97716919742774211</v>
      </c>
      <c r="CZ125" s="65">
        <v>0.97716917863086528</v>
      </c>
      <c r="DA125" s="65">
        <v>0.97716915983398889</v>
      </c>
      <c r="DB125" s="65">
        <v>0.97716914103711283</v>
      </c>
      <c r="DC125" s="65">
        <v>0.97716912224023711</v>
      </c>
      <c r="DD125" s="65">
        <v>0.97716910344336172</v>
      </c>
      <c r="DE125" s="65">
        <v>0.97716908464648677</v>
      </c>
      <c r="DF125" s="65">
        <v>0.97716906584961205</v>
      </c>
      <c r="DG125" s="65">
        <v>0.97716904705273777</v>
      </c>
      <c r="DH125" s="65">
        <v>0.97716902825586394</v>
      </c>
      <c r="DI125" s="65">
        <v>0.97716900945899032</v>
      </c>
      <c r="DJ125" s="65">
        <v>0.97716899066211715</v>
      </c>
      <c r="DK125" s="65">
        <v>0.97716897186524432</v>
      </c>
      <c r="DL125" s="65">
        <v>0.97716895306837193</v>
      </c>
      <c r="DM125" s="65">
        <v>0.97716893427149976</v>
      </c>
      <c r="DN125" s="65">
        <v>0.97716891547462803</v>
      </c>
      <c r="DO125" s="65">
        <v>0.97716889667775675</v>
      </c>
    </row>
    <row r="126" spans="1:119">
      <c r="A126" s="65">
        <v>120</v>
      </c>
      <c r="E126" s="65">
        <v>1</v>
      </c>
      <c r="F126" s="65">
        <v>1</v>
      </c>
      <c r="G126" s="65">
        <v>1</v>
      </c>
      <c r="H126" s="65">
        <v>1</v>
      </c>
      <c r="I126" s="65">
        <v>1</v>
      </c>
      <c r="J126" s="65">
        <v>1</v>
      </c>
      <c r="K126" s="65">
        <v>1</v>
      </c>
      <c r="L126" s="65">
        <v>1</v>
      </c>
      <c r="M126" s="65">
        <v>1</v>
      </c>
      <c r="N126" s="65">
        <v>1</v>
      </c>
      <c r="O126" s="65">
        <v>1</v>
      </c>
      <c r="P126" s="65">
        <v>1</v>
      </c>
      <c r="Q126" s="65">
        <v>1</v>
      </c>
      <c r="R126" s="65">
        <v>1</v>
      </c>
      <c r="S126" s="65">
        <v>1</v>
      </c>
      <c r="T126" s="65">
        <v>1</v>
      </c>
      <c r="U126" s="65">
        <v>1</v>
      </c>
      <c r="V126" s="65">
        <v>1</v>
      </c>
      <c r="W126" s="65">
        <v>1</v>
      </c>
      <c r="X126" s="65">
        <v>1</v>
      </c>
      <c r="Y126" s="65">
        <v>1</v>
      </c>
      <c r="Z126" s="65">
        <v>1</v>
      </c>
      <c r="AA126" s="65">
        <v>1</v>
      </c>
      <c r="AB126" s="65">
        <v>1</v>
      </c>
      <c r="AC126" s="65">
        <v>1</v>
      </c>
      <c r="AD126" s="65">
        <v>1</v>
      </c>
      <c r="AE126" s="65">
        <v>1</v>
      </c>
      <c r="AF126" s="65">
        <v>1</v>
      </c>
      <c r="AG126" s="65">
        <v>1</v>
      </c>
      <c r="AH126" s="65">
        <v>1</v>
      </c>
      <c r="AI126" s="65">
        <v>1</v>
      </c>
      <c r="AJ126" s="65">
        <v>1</v>
      </c>
      <c r="AK126" s="65">
        <v>1</v>
      </c>
      <c r="AL126" s="65">
        <v>1</v>
      </c>
      <c r="AM126" s="65">
        <v>1</v>
      </c>
      <c r="AN126" s="65">
        <v>1</v>
      </c>
      <c r="AO126" s="65">
        <v>1</v>
      </c>
      <c r="AP126" s="65">
        <v>1</v>
      </c>
      <c r="AQ126" s="65">
        <v>1</v>
      </c>
      <c r="AR126" s="65">
        <v>1</v>
      </c>
      <c r="AS126" s="65">
        <v>1</v>
      </c>
      <c r="AT126" s="65">
        <v>1</v>
      </c>
      <c r="AU126" s="65">
        <v>1</v>
      </c>
      <c r="AV126" s="65">
        <v>1</v>
      </c>
      <c r="AW126" s="65">
        <v>1</v>
      </c>
      <c r="AX126" s="65">
        <v>1</v>
      </c>
      <c r="AY126" s="65">
        <v>1</v>
      </c>
      <c r="AZ126" s="65">
        <v>1</v>
      </c>
      <c r="BA126" s="65">
        <v>1</v>
      </c>
      <c r="BB126" s="65">
        <v>1</v>
      </c>
      <c r="BC126" s="65">
        <v>1</v>
      </c>
      <c r="BD126" s="65">
        <v>1</v>
      </c>
      <c r="BE126" s="65">
        <v>1</v>
      </c>
      <c r="BF126" s="65">
        <v>1</v>
      </c>
      <c r="BG126" s="65">
        <v>1</v>
      </c>
      <c r="BH126" s="65">
        <v>1</v>
      </c>
      <c r="BI126" s="65">
        <v>1</v>
      </c>
      <c r="BJ126" s="65">
        <v>1</v>
      </c>
      <c r="BK126" s="65">
        <v>1</v>
      </c>
      <c r="BL126" s="65">
        <v>1</v>
      </c>
      <c r="BM126" s="65">
        <v>1</v>
      </c>
      <c r="BN126" s="65">
        <v>1</v>
      </c>
      <c r="BO126" s="65">
        <v>1</v>
      </c>
      <c r="BP126" s="65">
        <v>1</v>
      </c>
      <c r="BQ126" s="65">
        <v>1</v>
      </c>
      <c r="BR126" s="65">
        <v>1</v>
      </c>
      <c r="BS126" s="65">
        <v>1</v>
      </c>
      <c r="BT126" s="65">
        <v>1</v>
      </c>
      <c r="BU126" s="65">
        <v>1</v>
      </c>
      <c r="BV126" s="65">
        <v>1</v>
      </c>
      <c r="BW126" s="65">
        <v>1</v>
      </c>
      <c r="BX126" s="65">
        <v>1</v>
      </c>
      <c r="BY126" s="65">
        <v>1</v>
      </c>
      <c r="BZ126" s="65">
        <v>1</v>
      </c>
      <c r="CA126" s="65">
        <v>1</v>
      </c>
      <c r="CB126" s="65">
        <v>1</v>
      </c>
      <c r="CC126" s="65">
        <v>1</v>
      </c>
      <c r="CD126" s="65">
        <v>1</v>
      </c>
      <c r="CE126" s="65">
        <v>1</v>
      </c>
      <c r="CF126" s="65">
        <v>1</v>
      </c>
      <c r="CG126" s="65">
        <v>1</v>
      </c>
      <c r="CH126" s="65">
        <v>1</v>
      </c>
      <c r="CI126" s="65">
        <v>1</v>
      </c>
      <c r="CJ126" s="65">
        <v>1</v>
      </c>
      <c r="CK126" s="65">
        <v>1</v>
      </c>
      <c r="CL126" s="65">
        <v>1</v>
      </c>
      <c r="CM126" s="65">
        <v>1</v>
      </c>
      <c r="CN126" s="65">
        <v>1</v>
      </c>
      <c r="CO126" s="65">
        <v>1</v>
      </c>
      <c r="CP126" s="65">
        <v>1</v>
      </c>
      <c r="CQ126" s="65">
        <v>1</v>
      </c>
      <c r="CR126" s="65">
        <v>1</v>
      </c>
      <c r="CS126" s="65">
        <v>1</v>
      </c>
      <c r="CT126" s="65">
        <v>1</v>
      </c>
      <c r="CU126" s="65">
        <v>1</v>
      </c>
      <c r="CV126" s="65">
        <v>1</v>
      </c>
      <c r="CW126" s="65">
        <v>1</v>
      </c>
      <c r="CX126" s="65">
        <v>1</v>
      </c>
      <c r="CY126" s="65">
        <v>1</v>
      </c>
      <c r="CZ126" s="65">
        <v>1</v>
      </c>
      <c r="DA126" s="65">
        <v>1</v>
      </c>
      <c r="DB126" s="65">
        <v>1</v>
      </c>
      <c r="DC126" s="65">
        <v>1</v>
      </c>
      <c r="DD126" s="65">
        <v>1</v>
      </c>
      <c r="DE126" s="65">
        <v>1</v>
      </c>
      <c r="DF126" s="65">
        <v>1</v>
      </c>
      <c r="DG126" s="65">
        <v>1</v>
      </c>
      <c r="DH126" s="65">
        <v>1</v>
      </c>
      <c r="DI126" s="65">
        <v>1</v>
      </c>
      <c r="DJ126" s="65">
        <v>1</v>
      </c>
      <c r="DK126" s="65">
        <v>1</v>
      </c>
      <c r="DL126" s="65">
        <v>1</v>
      </c>
      <c r="DM126" s="65">
        <v>1</v>
      </c>
      <c r="DN126" s="65">
        <v>1</v>
      </c>
      <c r="DO126" s="65">
        <v>1</v>
      </c>
    </row>
  </sheetData>
  <sheetProtection password="DF7C"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DO127"/>
  <sheetViews>
    <sheetView topLeftCell="D1" workbookViewId="0">
      <selection activeCell="E6" sqref="E6:DO126"/>
    </sheetView>
  </sheetViews>
  <sheetFormatPr baseColWidth="10" defaultColWidth="10.83203125" defaultRowHeight="15"/>
  <cols>
    <col min="1" max="16384" width="10.83203125" style="65"/>
  </cols>
  <sheetData>
    <row r="4" spans="1:119">
      <c r="D4" s="65">
        <v>1990</v>
      </c>
      <c r="E4" s="65">
        <v>1991</v>
      </c>
      <c r="F4" s="65">
        <v>1992</v>
      </c>
      <c r="G4" s="65">
        <v>1993</v>
      </c>
      <c r="H4" s="65">
        <v>1994</v>
      </c>
      <c r="I4" s="65">
        <v>1995</v>
      </c>
      <c r="J4" s="65">
        <v>1996</v>
      </c>
      <c r="K4" s="65">
        <v>1997</v>
      </c>
      <c r="L4" s="65">
        <v>1998</v>
      </c>
      <c r="M4" s="65">
        <v>1999</v>
      </c>
      <c r="N4" s="65">
        <v>2000</v>
      </c>
      <c r="O4" s="65">
        <v>2001</v>
      </c>
      <c r="P4" s="65">
        <v>2002</v>
      </c>
      <c r="Q4" s="65">
        <v>2003</v>
      </c>
      <c r="R4" s="65">
        <v>2004</v>
      </c>
      <c r="S4" s="65">
        <v>2005</v>
      </c>
      <c r="T4" s="65">
        <v>2006</v>
      </c>
      <c r="U4" s="65">
        <v>2007</v>
      </c>
      <c r="V4" s="65">
        <v>2008</v>
      </c>
      <c r="W4" s="65">
        <v>2009</v>
      </c>
      <c r="X4" s="65">
        <v>2010</v>
      </c>
      <c r="Y4" s="65">
        <v>2011</v>
      </c>
      <c r="Z4" s="65">
        <v>2012</v>
      </c>
      <c r="AA4" s="65">
        <v>2013</v>
      </c>
      <c r="AB4" s="65">
        <v>2014</v>
      </c>
      <c r="AC4" s="65">
        <v>2015</v>
      </c>
      <c r="AD4" s="65">
        <v>2016</v>
      </c>
      <c r="AE4" s="65">
        <v>2017</v>
      </c>
      <c r="AF4" s="65">
        <v>2018</v>
      </c>
      <c r="AG4" s="65">
        <v>2019</v>
      </c>
      <c r="AH4" s="65">
        <v>2020</v>
      </c>
      <c r="AI4" s="65">
        <v>2021</v>
      </c>
      <c r="AJ4" s="65">
        <v>2022</v>
      </c>
      <c r="AK4" s="65">
        <v>2023</v>
      </c>
      <c r="AL4" s="65">
        <v>2024</v>
      </c>
      <c r="AM4" s="65">
        <v>2025</v>
      </c>
      <c r="AN4" s="65">
        <v>2026</v>
      </c>
      <c r="AO4" s="65">
        <v>2027</v>
      </c>
      <c r="AP4" s="65">
        <v>2028</v>
      </c>
      <c r="AQ4" s="65">
        <v>2029</v>
      </c>
      <c r="AR4" s="65">
        <v>2030</v>
      </c>
      <c r="AS4" s="65">
        <v>2031</v>
      </c>
      <c r="AT4" s="65">
        <v>2032</v>
      </c>
      <c r="AU4" s="65">
        <v>2033</v>
      </c>
      <c r="AV4" s="65">
        <v>2034</v>
      </c>
      <c r="AW4" s="65">
        <v>2035</v>
      </c>
      <c r="AX4" s="65">
        <v>2036</v>
      </c>
      <c r="AY4" s="65">
        <v>2037</v>
      </c>
      <c r="AZ4" s="65">
        <v>2038</v>
      </c>
      <c r="BA4" s="65">
        <v>2039</v>
      </c>
      <c r="BB4" s="65">
        <v>2040</v>
      </c>
      <c r="BC4" s="65">
        <v>2041</v>
      </c>
      <c r="BD4" s="65">
        <v>2042</v>
      </c>
      <c r="BE4" s="65">
        <v>2043</v>
      </c>
      <c r="BF4" s="65">
        <v>2044</v>
      </c>
      <c r="BG4" s="65">
        <v>2045</v>
      </c>
      <c r="BH4" s="65">
        <v>2046</v>
      </c>
      <c r="BI4" s="65">
        <v>2047</v>
      </c>
      <c r="BJ4" s="65">
        <v>2048</v>
      </c>
      <c r="BK4" s="65">
        <v>2049</v>
      </c>
      <c r="BL4" s="65">
        <v>2050</v>
      </c>
      <c r="BM4" s="65">
        <v>2051</v>
      </c>
      <c r="BN4" s="65">
        <v>2052</v>
      </c>
      <c r="BO4" s="65">
        <v>2053</v>
      </c>
      <c r="BP4" s="65">
        <v>2054</v>
      </c>
      <c r="BQ4" s="65">
        <v>2055</v>
      </c>
      <c r="BR4" s="65">
        <v>2056</v>
      </c>
      <c r="BS4" s="65">
        <v>2057</v>
      </c>
      <c r="BT4" s="65">
        <v>2058</v>
      </c>
      <c r="BU4" s="65">
        <v>2059</v>
      </c>
      <c r="BV4" s="65">
        <v>2060</v>
      </c>
      <c r="BW4" s="65">
        <v>2061</v>
      </c>
      <c r="BX4" s="65">
        <v>2062</v>
      </c>
      <c r="BY4" s="65">
        <v>2063</v>
      </c>
      <c r="BZ4" s="65">
        <v>2064</v>
      </c>
      <c r="CA4" s="65">
        <v>2065</v>
      </c>
      <c r="CB4" s="65">
        <v>2066</v>
      </c>
      <c r="CC4" s="65">
        <v>2067</v>
      </c>
      <c r="CD4" s="65">
        <v>2068</v>
      </c>
      <c r="CE4" s="65">
        <v>2069</v>
      </c>
      <c r="CF4" s="65">
        <v>2070</v>
      </c>
      <c r="CG4" s="65">
        <v>2071</v>
      </c>
      <c r="CH4" s="65">
        <v>2072</v>
      </c>
      <c r="CI4" s="65">
        <v>2073</v>
      </c>
      <c r="CJ4" s="65">
        <v>2074</v>
      </c>
      <c r="CK4" s="65">
        <v>2075</v>
      </c>
      <c r="CL4" s="65">
        <v>2076</v>
      </c>
      <c r="CM4" s="65">
        <v>2077</v>
      </c>
      <c r="CN4" s="65">
        <v>2078</v>
      </c>
      <c r="CO4" s="65">
        <v>2079</v>
      </c>
      <c r="CP4" s="65">
        <v>2080</v>
      </c>
      <c r="CQ4" s="65">
        <v>2081</v>
      </c>
      <c r="CR4" s="65">
        <v>2082</v>
      </c>
      <c r="CS4" s="65">
        <v>2083</v>
      </c>
      <c r="CT4" s="65">
        <v>2084</v>
      </c>
      <c r="CU4" s="65">
        <v>2085</v>
      </c>
      <c r="CV4" s="65">
        <v>2086</v>
      </c>
      <c r="CW4" s="65">
        <v>2087</v>
      </c>
      <c r="CX4" s="65">
        <v>2088</v>
      </c>
      <c r="CY4" s="65">
        <v>2089</v>
      </c>
      <c r="CZ4" s="65">
        <v>2090</v>
      </c>
      <c r="DA4" s="65">
        <v>2091</v>
      </c>
      <c r="DB4" s="65">
        <v>2092</v>
      </c>
      <c r="DC4" s="65">
        <v>2093</v>
      </c>
      <c r="DD4" s="65">
        <v>2094</v>
      </c>
      <c r="DE4" s="65">
        <v>2095</v>
      </c>
      <c r="DF4" s="65">
        <v>2096</v>
      </c>
      <c r="DG4" s="65">
        <v>2097</v>
      </c>
      <c r="DH4" s="65">
        <v>2098</v>
      </c>
      <c r="DI4" s="65">
        <v>2099</v>
      </c>
      <c r="DJ4" s="65">
        <v>2100</v>
      </c>
      <c r="DK4" s="65">
        <v>2101</v>
      </c>
      <c r="DL4" s="65">
        <v>2102</v>
      </c>
      <c r="DM4" s="65">
        <v>2103</v>
      </c>
      <c r="DN4" s="65">
        <v>2104</v>
      </c>
      <c r="DO4" s="65">
        <v>2105</v>
      </c>
    </row>
    <row r="6" spans="1:119">
      <c r="A6" s="65">
        <v>0</v>
      </c>
      <c r="E6" s="66">
        <v>1.268486192196347E-3</v>
      </c>
      <c r="F6" s="67">
        <v>1.2240202167564818E-3</v>
      </c>
      <c r="G6" s="67">
        <v>1.1811129677607682E-3</v>
      </c>
      <c r="H6" s="67">
        <v>1.1397098050466184E-3</v>
      </c>
      <c r="I6" s="67">
        <v>1.0997580038275372E-3</v>
      </c>
      <c r="J6" s="67">
        <v>1.0612066875508356E-3</v>
      </c>
      <c r="K6" s="67">
        <v>1.0240067631089676E-3</v>
      </c>
      <c r="L6" s="67">
        <v>9.8811085832200217E-4</v>
      </c>
      <c r="M6" s="67">
        <v>9.5347326161159972E-4</v>
      </c>
      <c r="N6" s="67">
        <v>9.2004986378968099E-4</v>
      </c>
      <c r="O6" s="67">
        <v>8.8779810188765497E-4</v>
      </c>
      <c r="P6" s="67">
        <v>8.5667690495468466E-4</v>
      </c>
      <c r="Q6" s="67">
        <v>8.2664664175595187E-4</v>
      </c>
      <c r="R6" s="67">
        <v>7.9766907030432799E-4</v>
      </c>
      <c r="S6" s="67">
        <v>7.6970728916118491E-4</v>
      </c>
      <c r="T6" s="67">
        <v>7.4272569044431897E-4</v>
      </c>
      <c r="U6" s="67">
        <v>7.1668991448315506E-4</v>
      </c>
      <c r="V6" s="67">
        <v>6.9156680606348149E-4</v>
      </c>
      <c r="W6" s="67">
        <v>6.6732437220600241E-4</v>
      </c>
      <c r="X6" s="67">
        <v>6.4393174142493115E-4</v>
      </c>
      <c r="Y6" s="67">
        <v>6.2135912441475046E-4</v>
      </c>
      <c r="Z6" s="67">
        <v>5.9957777611507087E-4</v>
      </c>
      <c r="AA6" s="67">
        <v>5.785599591052854E-4</v>
      </c>
      <c r="AB6" s="67">
        <v>5.5827890828239759E-4</v>
      </c>
      <c r="AC6" s="67">
        <v>5.3870879677704727E-4</v>
      </c>
      <c r="AD6" s="67">
        <v>5.1982470306432659E-4</v>
      </c>
      <c r="AE6" s="67">
        <v>5.0160257922750979E-4</v>
      </c>
      <c r="AF6" s="67">
        <v>4.8401922033427321E-4</v>
      </c>
      <c r="AG6" s="67">
        <v>4.6705223488641308E-4</v>
      </c>
      <c r="AH6" s="67">
        <v>4.5068001630543288E-4</v>
      </c>
      <c r="AI6" s="67">
        <v>4.3488171541768156E-4</v>
      </c>
      <c r="AJ6" s="67">
        <v>4.1963721390400973E-4</v>
      </c>
      <c r="AK6" s="67">
        <v>4.0492709868012936E-4</v>
      </c>
      <c r="AL6" s="67">
        <v>3.9073263717505699E-4</v>
      </c>
      <c r="AM6" s="67">
        <v>3.7703575347615198E-4</v>
      </c>
      <c r="AN6" s="67">
        <v>3.6381900531037728E-4</v>
      </c>
      <c r="AO6" s="67">
        <v>3.5106556183246544E-4</v>
      </c>
      <c r="AP6" s="67">
        <v>3.3875918219170942E-4</v>
      </c>
      <c r="AQ6" s="67">
        <v>3.2688419485007813E-4</v>
      </c>
      <c r="AR6" s="67">
        <v>3.1542547762532328E-4</v>
      </c>
      <c r="AS6" s="67">
        <v>3.0436843843366243E-4</v>
      </c>
      <c r="AT6" s="67">
        <v>2.9369899670751546E-4</v>
      </c>
      <c r="AU6" s="67">
        <v>2.8340356546462792E-4</v>
      </c>
      <c r="AV6" s="67">
        <v>2.734690340057549E-4</v>
      </c>
      <c r="AW6" s="67">
        <v>2.6388275121886148E-4</v>
      </c>
      <c r="AX6" s="67">
        <v>2.5463250946858632E-4</v>
      </c>
      <c r="AY6" s="67">
        <v>2.4570652905044944E-4</v>
      </c>
      <c r="AZ6" s="67">
        <v>2.370934431900076E-4</v>
      </c>
      <c r="BA6" s="67">
        <v>2.2878228356785558E-4</v>
      </c>
      <c r="BB6" s="67">
        <v>2.2076246635203674E-4</v>
      </c>
      <c r="BC6" s="67">
        <v>2.13023778720083E-4</v>
      </c>
      <c r="BD6" s="67">
        <v>2.0555636585351198E-4</v>
      </c>
      <c r="BE6" s="67">
        <v>1.9835071838822559E-4</v>
      </c>
      <c r="BF6" s="67">
        <v>1.9139766030482674E-4</v>
      </c>
      <c r="BG6" s="67">
        <v>1.8468833724343318E-4</v>
      </c>
      <c r="BH6" s="67">
        <v>1.7821420522810805E-4</v>
      </c>
      <c r="BI6" s="67">
        <v>1.7196701978654881E-4</v>
      </c>
      <c r="BJ6" s="67">
        <v>1.6593882545117678E-4</v>
      </c>
      <c r="BK6" s="67">
        <v>1.6012194562826254E-4</v>
      </c>
      <c r="BL6" s="67">
        <v>1.5450897282217951E-4</v>
      </c>
      <c r="BM6" s="67">
        <v>1.4909275920234176E-4</v>
      </c>
      <c r="BN6" s="67">
        <v>1.4386640750081134E-4</v>
      </c>
      <c r="BO6" s="67">
        <v>1.3882326222898434E-4</v>
      </c>
      <c r="BP6" s="67">
        <v>1.339569012021705E-4</v>
      </c>
      <c r="BQ6" s="67">
        <v>1.292611273612722E-4</v>
      </c>
      <c r="BR6" s="67">
        <v>1.2472996088115174E-4</v>
      </c>
      <c r="BS6" s="67">
        <v>1.2035763155563215E-4</v>
      </c>
      <c r="BT6" s="67">
        <v>1.1613857144943842E-4</v>
      </c>
      <c r="BU6" s="67">
        <v>1.120674078077198E-4</v>
      </c>
      <c r="BV6" s="67">
        <v>1.0813895621412437E-4</v>
      </c>
      <c r="BW6" s="65">
        <v>1.0434821398871298E-4</v>
      </c>
      <c r="BX6" s="65">
        <v>1.0069035381730498E-4</v>
      </c>
      <c r="BY6" s="65">
        <v>9.7160717604143532E-5</v>
      </c>
      <c r="BZ6" s="65">
        <v>9.3754810540050805E-5</v>
      </c>
      <c r="CA6" s="65">
        <v>9.0468295378522031E-5</v>
      </c>
      <c r="CB6" s="65">
        <v>8.7296986912465636E-5</v>
      </c>
      <c r="CC6" s="65">
        <v>8.4236846644558671E-5</v>
      </c>
      <c r="CD6" s="65">
        <v>8.1283977644429456E-5</v>
      </c>
      <c r="CE6" s="65">
        <v>7.8434619586117724E-5</v>
      </c>
      <c r="CF6" s="65">
        <v>7.5685143959494829E-5</v>
      </c>
      <c r="CG6" s="65">
        <v>7.3032049449543149E-5</v>
      </c>
      <c r="CH6" s="65">
        <v>7.0471957477612722E-5</v>
      </c>
      <c r="CI6" s="65">
        <v>6.8001607898975937E-5</v>
      </c>
      <c r="CJ6" s="65">
        <v>6.5617854851201943E-5</v>
      </c>
      <c r="CK6" s="65">
        <v>6.3317662748063451E-5</v>
      </c>
      <c r="CL6" s="65">
        <v>6.109810241387472E-5</v>
      </c>
      <c r="CM6" s="65">
        <v>5.8956347353337766E-5</v>
      </c>
      <c r="CN6" s="65">
        <v>5.68896701521469E-5</v>
      </c>
      <c r="CO6" s="65">
        <v>5.4895439003767253E-5</v>
      </c>
      <c r="CP6" s="65">
        <v>5.2971114357965864E-5</v>
      </c>
      <c r="CQ6" s="65">
        <v>5.1114245686825409E-5</v>
      </c>
      <c r="CR6" s="65">
        <v>4.9322468364123696E-5</v>
      </c>
      <c r="CS6" s="65">
        <v>4.7593500654104569E-5</v>
      </c>
      <c r="CT6" s="65">
        <v>4.5925140805805104E-5</v>
      </c>
      <c r="CU6" s="65">
        <v>4.4315264249240089E-5</v>
      </c>
      <c r="CV6" s="65">
        <v>4.2761820889871716E-5</v>
      </c>
      <c r="CW6" s="65">
        <v>4.126283249792029E-5</v>
      </c>
      <c r="CX6" s="65">
        <v>3.98163901891909E-5</v>
      </c>
      <c r="CY6" s="65">
        <v>3.8420651994208136E-5</v>
      </c>
      <c r="CZ6" s="65">
        <v>3.7073840512563204E-5</v>
      </c>
      <c r="DA6" s="65">
        <v>3.5774240649486429E-5</v>
      </c>
      <c r="DB6" s="65">
        <v>3.452019743176278E-5</v>
      </c>
      <c r="DC6" s="65">
        <v>3.3310113900209114E-5</v>
      </c>
      <c r="DD6" s="65">
        <v>3.2142449076029006E-5</v>
      </c>
      <c r="DE6" s="65">
        <v>3.1015715998456319E-5</v>
      </c>
      <c r="DF6" s="65">
        <v>2.9928479831187301E-5</v>
      </c>
      <c r="DG6" s="65">
        <v>2.8879356035190861E-5</v>
      </c>
      <c r="DH6" s="65">
        <v>2.7867008605569717E-5</v>
      </c>
      <c r="DI6" s="65">
        <v>2.6890148370227086E-5</v>
      </c>
      <c r="DJ6" s="65">
        <v>2.5947531348172978E-5</v>
      </c>
      <c r="DK6" s="65">
        <v>2.5037957165378543E-5</v>
      </c>
      <c r="DL6" s="65">
        <v>2.416026752616187E-5</v>
      </c>
      <c r="DM6" s="65">
        <v>2.3313344738158344E-5</v>
      </c>
      <c r="DN6" s="65">
        <v>2.2496110288997213E-5</v>
      </c>
      <c r="DO6" s="65">
        <v>2.1707523472871875E-5</v>
      </c>
    </row>
    <row r="7" spans="1:119">
      <c r="A7" s="65">
        <v>1</v>
      </c>
      <c r="E7" s="66">
        <v>4.0790624923678538E-4</v>
      </c>
      <c r="F7" s="67">
        <v>3.9416983716090054E-4</v>
      </c>
      <c r="G7" s="67">
        <v>3.8089600445728955E-4</v>
      </c>
      <c r="H7" s="67">
        <v>3.6806917357378837E-4</v>
      </c>
      <c r="I7" s="67">
        <v>3.556742915387622E-4</v>
      </c>
      <c r="J7" s="67">
        <v>3.4369681229563657E-4</v>
      </c>
      <c r="K7" s="67">
        <v>3.3212267963232342E-4</v>
      </c>
      <c r="L7" s="67">
        <v>3.2093831068550629E-4</v>
      </c>
      <c r="M7" s="67">
        <v>3.1013058000042067E-4</v>
      </c>
      <c r="N7" s="67">
        <v>2.9968680412743593E-4</v>
      </c>
      <c r="O7" s="67">
        <v>2.8959472673734457E-4</v>
      </c>
      <c r="P7" s="67">
        <v>2.7984250423790857E-4</v>
      </c>
      <c r="Q7" s="67">
        <v>2.7041869187476936E-4</v>
      </c>
      <c r="R7" s="67">
        <v>2.6131223030041533E-4</v>
      </c>
      <c r="S7" s="67">
        <v>2.525124325954499E-4</v>
      </c>
      <c r="T7" s="67">
        <v>2.4400897172691637E-4</v>
      </c>
      <c r="U7" s="67">
        <v>2.3579186842897633E-4</v>
      </c>
      <c r="V7" s="67">
        <v>2.2785147949170613E-4</v>
      </c>
      <c r="W7" s="67">
        <v>2.201784864442735E-4</v>
      </c>
      <c r="X7" s="67">
        <v>2.1276388461921684E-4</v>
      </c>
      <c r="Y7" s="67">
        <v>2.0559897258498345E-4</v>
      </c>
      <c r="Z7" s="67">
        <v>1.986753419343372E-4</v>
      </c>
      <c r="AA7" s="67">
        <v>1.9198486741664206E-4</v>
      </c>
      <c r="AB7" s="67">
        <v>1.8551969740244521E-4</v>
      </c>
      <c r="AC7" s="67">
        <v>1.7927224466917247E-4</v>
      </c>
      <c r="AD7" s="67">
        <v>1.7323517749711457E-4</v>
      </c>
      <c r="AE7" s="67">
        <v>1.6740141106526439E-4</v>
      </c>
      <c r="AF7" s="67">
        <v>1.6176409913689978E-4</v>
      </c>
      <c r="AG7" s="67">
        <v>1.5631662602515808E-4</v>
      </c>
      <c r="AH7" s="67">
        <v>1.5105259882917596E-4</v>
      </c>
      <c r="AI7" s="67">
        <v>1.4596583993167628E-4</v>
      </c>
      <c r="AJ7" s="67">
        <v>1.4105037974920605E-4</v>
      </c>
      <c r="AK7" s="67">
        <v>1.3630044972651013E-4</v>
      </c>
      <c r="AL7" s="67">
        <v>1.3171047556682284E-4</v>
      </c>
      <c r="AM7" s="67">
        <v>1.2727507069013424E-4</v>
      </c>
      <c r="AN7" s="67">
        <v>1.2298902991174883E-4</v>
      </c>
      <c r="AO7" s="67">
        <v>1.188473233337247E-4</v>
      </c>
      <c r="AP7" s="67">
        <v>1.1484509044201861E-4</v>
      </c>
      <c r="AQ7" s="67">
        <v>1.1097763440241252E-4</v>
      </c>
      <c r="AR7" s="67">
        <v>1.0724041654852897E-4</v>
      </c>
      <c r="AS7" s="67">
        <v>1.0362905105546183E-4</v>
      </c>
      <c r="AT7" s="67">
        <v>1.0013929979277783E-4</v>
      </c>
      <c r="AU7" s="67">
        <v>9.6767067350843263E-5</v>
      </c>
      <c r="AV7" s="67">
        <v>9.3508396234641492E-5</v>
      </c>
      <c r="AW7" s="67">
        <v>9.0359462219441927E-5</v>
      </c>
      <c r="AX7" s="67">
        <v>8.7316569862867468E-5</v>
      </c>
      <c r="AY7" s="67">
        <v>8.4376148168094865E-5</v>
      </c>
      <c r="AZ7" s="67">
        <v>8.1534746393100154E-5</v>
      </c>
      <c r="BA7" s="67">
        <v>7.878903000102725E-5</v>
      </c>
      <c r="BB7" s="67">
        <v>7.6135776746931886E-5</v>
      </c>
      <c r="BC7" s="67">
        <v>7.35718728963038E-5</v>
      </c>
      <c r="BD7" s="67">
        <v>7.1094309570933836E-5</v>
      </c>
      <c r="BE7" s="67">
        <v>6.8700179217834125E-5</v>
      </c>
      <c r="BF7" s="67">
        <v>6.6386672197068852E-5</v>
      </c>
      <c r="BG7" s="67">
        <v>6.4151073484492406E-5</v>
      </c>
      <c r="BH7" s="67">
        <v>6.1990759485522982E-5</v>
      </c>
      <c r="BI7" s="67">
        <v>5.9903194956213884E-5</v>
      </c>
      <c r="BJ7" s="67">
        <v>5.7885930028009905E-5</v>
      </c>
      <c r="BK7" s="67">
        <v>5.5936597332694844E-5</v>
      </c>
      <c r="BL7" s="67">
        <v>5.4052909224159182E-5</v>
      </c>
      <c r="BM7" s="67">
        <v>5.2232655093724279E-5</v>
      </c>
      <c r="BN7" s="67">
        <v>5.0473698775875653E-5</v>
      </c>
      <c r="BO7" s="67">
        <v>4.8773976041358232E-5</v>
      </c>
      <c r="BP7" s="67">
        <v>4.7131492174692752E-5</v>
      </c>
      <c r="BQ7" s="67">
        <v>4.5544319633271066E-5</v>
      </c>
      <c r="BR7" s="67">
        <v>4.4010595785281563E-5</v>
      </c>
      <c r="BS7" s="67">
        <v>4.2528520723810984E-5</v>
      </c>
      <c r="BT7" s="67">
        <v>4.1096355154557972E-5</v>
      </c>
      <c r="BU7" s="67">
        <v>3.9712418354677664E-5</v>
      </c>
      <c r="BV7" s="67">
        <v>3.8375086200364166E-5</v>
      </c>
      <c r="BW7" s="65">
        <v>3.7082789260853879E-5</v>
      </c>
      <c r="BX7" s="65">
        <v>3.5834010956615135E-5</v>
      </c>
      <c r="BY7" s="65">
        <v>3.4627285779560815E-5</v>
      </c>
      <c r="BZ7" s="65">
        <v>3.3461197573196088E-5</v>
      </c>
      <c r="CA7" s="65">
        <v>3.2334377870683473E-5</v>
      </c>
      <c r="CB7" s="65">
        <v>3.124550428887365E-5</v>
      </c>
      <c r="CC7" s="65">
        <v>3.0193298976417995E-5</v>
      </c>
      <c r="CD7" s="65">
        <v>2.9176527114142109E-5</v>
      </c>
      <c r="CE7" s="65">
        <v>2.8193995465919076E-5</v>
      </c>
      <c r="CF7" s="65">
        <v>2.7244550978343532E-5</v>
      </c>
      <c r="CG7" s="65">
        <v>2.6327079427561418E-5</v>
      </c>
      <c r="CH7" s="65">
        <v>2.544050411166913E-5</v>
      </c>
      <c r="CI7" s="65">
        <v>2.4583784587146074E-5</v>
      </c>
      <c r="CJ7" s="65">
        <v>2.3755915447838515E-5</v>
      </c>
      <c r="CK7" s="65">
        <v>2.2955925145061931E-5</v>
      </c>
      <c r="CL7" s="65">
        <v>2.2182874847436602E-5</v>
      </c>
      <c r="CM7" s="65">
        <v>2.1435857339118668E-5</v>
      </c>
      <c r="CN7" s="65">
        <v>2.0713995955134133E-5</v>
      </c>
      <c r="CO7" s="65">
        <v>2.0016443552565346E-5</v>
      </c>
      <c r="CP7" s="65">
        <v>1.9342381516383815E-5</v>
      </c>
      <c r="CQ7" s="65">
        <v>1.8691018798761414E-5</v>
      </c>
      <c r="CR7" s="65">
        <v>1.8061590990733733E-5</v>
      </c>
      <c r="CS7" s="65">
        <v>1.7453359425125181E-5</v>
      </c>
      <c r="CT7" s="65">
        <v>1.6865610309683503E-5</v>
      </c>
      <c r="CU7" s="65">
        <v>1.6297653889406583E-5</v>
      </c>
      <c r="CV7" s="65">
        <v>1.5748823637078E-5</v>
      </c>
      <c r="CW7" s="65">
        <v>1.5218475471061634E-5</v>
      </c>
      <c r="CX7" s="65">
        <v>1.4705986999437623E-5</v>
      </c>
      <c r="CY7" s="65">
        <v>1.4210756789591973E-5</v>
      </c>
      <c r="CZ7" s="65">
        <v>1.3732203662403441E-5</v>
      </c>
      <c r="DA7" s="65">
        <v>1.3269766010198571E-5</v>
      </c>
      <c r="DB7" s="65">
        <v>1.2822901137675249E-5</v>
      </c>
      <c r="DC7" s="65">
        <v>1.2391084625020679E-5</v>
      </c>
      <c r="DD7" s="65">
        <v>1.1973809712476632E-5</v>
      </c>
      <c r="DE7" s="65">
        <v>1.1570586705629935E-5</v>
      </c>
      <c r="DF7" s="65">
        <v>1.1180942400729812E-5</v>
      </c>
      <c r="DG7" s="65">
        <v>1.0804419529357948E-5</v>
      </c>
      <c r="DH7" s="65">
        <v>1.0440576221799691E-5</v>
      </c>
      <c r="DI7" s="65">
        <v>1.0088985488486171E-5</v>
      </c>
      <c r="DJ7" s="65">
        <v>9.7492347188993674E-6</v>
      </c>
      <c r="DK7" s="65">
        <v>9.420925197351465E-6</v>
      </c>
      <c r="DL7" s="65">
        <v>9.1036716350708123E-6</v>
      </c>
      <c r="DM7" s="65">
        <v>8.7971017180448967E-6</v>
      </c>
      <c r="DN7" s="65">
        <v>8.5008556700899029E-6</v>
      </c>
      <c r="DO7" s="65">
        <v>8.2145858306342317E-6</v>
      </c>
    </row>
    <row r="8" spans="1:119">
      <c r="A8" s="65">
        <v>2</v>
      </c>
      <c r="E8" s="66">
        <v>2.9241037332423188E-4</v>
      </c>
      <c r="F8" s="67">
        <v>2.8284812099041456E-4</v>
      </c>
      <c r="G8" s="67">
        <v>2.735985684717791E-4</v>
      </c>
      <c r="H8" s="67">
        <v>2.6465149002118869E-4</v>
      </c>
      <c r="I8" s="67">
        <v>2.5599699428858639E-4</v>
      </c>
      <c r="J8" s="67">
        <v>2.4762551338571178E-4</v>
      </c>
      <c r="K8" s="67">
        <v>2.3952779230842439E-4</v>
      </c>
      <c r="L8" s="67">
        <v>2.3169487870492627E-4</v>
      </c>
      <c r="M8" s="67">
        <v>2.241181129785854E-4</v>
      </c>
      <c r="N8" s="67">
        <v>2.1678911871440479E-4</v>
      </c>
      <c r="O8" s="67">
        <v>2.0969979341856681E-4</v>
      </c>
      <c r="P8" s="67">
        <v>2.0284229956080217E-4</v>
      </c>
      <c r="Q8" s="67">
        <v>1.9620905590969051E-4</v>
      </c>
      <c r="R8" s="67">
        <v>1.8979272915130958E-4</v>
      </c>
      <c r="S8" s="67">
        <v>1.8358622578196326E-4</v>
      </c>
      <c r="T8" s="67">
        <v>1.775826842660347E-4</v>
      </c>
      <c r="U8" s="67">
        <v>1.7177546745028395E-4</v>
      </c>
      <c r="V8" s="67">
        <v>1.6615815522621441E-4</v>
      </c>
      <c r="W8" s="67">
        <v>1.6072453743238568E-4</v>
      </c>
      <c r="X8" s="67">
        <v>1.5546860698883636E-4</v>
      </c>
      <c r="Y8" s="67">
        <v>1.5038455325601646E-4</v>
      </c>
      <c r="Z8" s="67">
        <v>1.4546675561089725E-4</v>
      </c>
      <c r="AA8" s="67">
        <v>1.407097772331474E-4</v>
      </c>
      <c r="AB8" s="67">
        <v>1.3610835909451461E-4</v>
      </c>
      <c r="AC8" s="67">
        <v>1.3165741414475951E-4</v>
      </c>
      <c r="AD8" s="67">
        <v>1.2735202168772059E-4</v>
      </c>
      <c r="AE8" s="67">
        <v>1.2318742194129026E-4</v>
      </c>
      <c r="AF8" s="67">
        <v>1.1915901077528522E-4</v>
      </c>
      <c r="AG8" s="67">
        <v>1.152623346213998E-4</v>
      </c>
      <c r="AH8" s="67">
        <v>1.114930855496078E-4</v>
      </c>
      <c r="AI8" s="67">
        <v>1.0784709650557678E-4</v>
      </c>
      <c r="AJ8" s="67">
        <v>1.0432033670382247E-4</v>
      </c>
      <c r="AK8" s="67">
        <v>1.0090890717151724E-4</v>
      </c>
      <c r="AL8" s="67">
        <v>9.7609036438019641E-5</v>
      </c>
      <c r="AM8" s="67">
        <v>9.4417076365364567E-5</v>
      </c>
      <c r="AN8" s="67">
        <v>9.1329498115102651E-5</v>
      </c>
      <c r="AO8" s="67">
        <v>8.8342888247028138E-5</v>
      </c>
      <c r="AP8" s="67">
        <v>8.5453944945486737E-5</v>
      </c>
      <c r="AQ8" s="67">
        <v>8.2659474369086163E-5</v>
      </c>
      <c r="AR8" s="67">
        <v>7.9956387119779041E-5</v>
      </c>
      <c r="AS8" s="67">
        <v>7.7341694827409724E-5</v>
      </c>
      <c r="AT8" s="67">
        <v>7.4812506845953596E-5</v>
      </c>
      <c r="AU8" s="67">
        <v>7.2366027057792277E-5</v>
      </c>
      <c r="AV8" s="67">
        <v>6.9999550782495653E-5</v>
      </c>
      <c r="AW8" s="67">
        <v>6.7710461786689454E-5</v>
      </c>
      <c r="AX8" s="67">
        <v>6.549622939170646E-5</v>
      </c>
      <c r="AY8" s="67">
        <v>6.3354405675820034E-5</v>
      </c>
      <c r="AZ8" s="67">
        <v>6.1282622767969911E-5</v>
      </c>
      <c r="BA8" s="67">
        <v>5.927859022998719E-5</v>
      </c>
      <c r="BB8" s="67">
        <v>5.7340092524423334E-5</v>
      </c>
      <c r="BC8" s="67">
        <v>5.5464986565186488E-5</v>
      </c>
      <c r="BD8" s="67">
        <v>5.3651199348274004E-5</v>
      </c>
      <c r="BE8" s="67">
        <v>5.189672565998509E-5</v>
      </c>
      <c r="BF8" s="67">
        <v>5.0199625860076775E-5</v>
      </c>
      <c r="BG8" s="67">
        <v>4.8558023737415454E-5</v>
      </c>
      <c r="BH8" s="67">
        <v>4.6970104435750317E-5</v>
      </c>
      <c r="BI8" s="67">
        <v>4.5434112447318518E-5</v>
      </c>
      <c r="BJ8" s="67">
        <v>4.3948349672061027E-5</v>
      </c>
      <c r="BK8" s="67">
        <v>4.2511173540306345E-5</v>
      </c>
      <c r="BL8" s="67">
        <v>4.1120995196844007E-5</v>
      </c>
      <c r="BM8" s="67">
        <v>3.9776277744382391E-5</v>
      </c>
      <c r="BN8" s="67">
        <v>3.8475534544448019E-5</v>
      </c>
      <c r="BO8" s="67">
        <v>3.7217327573847272E-5</v>
      </c>
      <c r="BP8" s="67">
        <v>3.6000265834875259E-5</v>
      </c>
      <c r="BQ8" s="67">
        <v>3.4823003817512172E-5</v>
      </c>
      <c r="BR8" s="67">
        <v>3.3684240011909102E-5</v>
      </c>
      <c r="BS8" s="67">
        <v>3.258271546951679E-5</v>
      </c>
      <c r="BT8" s="67">
        <v>3.1517212411268557E-5</v>
      </c>
      <c r="BU8" s="67">
        <v>3.0486552881276852E-5</v>
      </c>
      <c r="BV8" s="67">
        <v>2.9489597444556455E-5</v>
      </c>
      <c r="BW8" s="65">
        <v>2.852524392733409E-5</v>
      </c>
      <c r="BX8" s="65">
        <v>2.7592426198551229E-5</v>
      </c>
      <c r="BY8" s="65">
        <v>2.6690112991214343E-5</v>
      </c>
      <c r="BZ8" s="65">
        <v>2.5817306762287932E-5</v>
      </c>
      <c r="CA8" s="65">
        <v>2.4973042589871537E-5</v>
      </c>
      <c r="CB8" s="65">
        <v>2.4156387106439928E-5</v>
      </c>
      <c r="CC8" s="65">
        <v>2.3366437466968656E-5</v>
      </c>
      <c r="CD8" s="65">
        <v>2.2602320350802761E-5</v>
      </c>
      <c r="CE8" s="65">
        <v>2.1863190996166288E-5</v>
      </c>
      <c r="CF8" s="65">
        <v>2.1148232266244718E-5</v>
      </c>
      <c r="CG8" s="65">
        <v>2.0456653745807738E-5</v>
      </c>
      <c r="CH8" s="65">
        <v>1.9787690867373759E-5</v>
      </c>
      <c r="CI8" s="65">
        <v>1.9140604065950357E-5</v>
      </c>
      <c r="CJ8" s="65">
        <v>1.8514677961415922E-5</v>
      </c>
      <c r="CK8" s="65">
        <v>1.7909220567638319E-5</v>
      </c>
      <c r="CL8" s="65">
        <v>1.7323562527457063E-5</v>
      </c>
      <c r="CM8" s="65">
        <v>1.6757056372682153E-5</v>
      </c>
      <c r="CN8" s="65">
        <v>1.6209075808292576E-5</v>
      </c>
      <c r="CO8" s="65">
        <v>1.5679015020042071E-5</v>
      </c>
      <c r="CP8" s="65">
        <v>1.5166288004707688E-5</v>
      </c>
      <c r="CQ8" s="65">
        <v>1.4670327922239794E-5</v>
      </c>
      <c r="CR8" s="65">
        <v>1.4190586469097998E-5</v>
      </c>
      <c r="CS8" s="65">
        <v>1.3726533272079888E-5</v>
      </c>
      <c r="CT8" s="65">
        <v>1.3277655301972381E-5</v>
      </c>
      <c r="CU8" s="65">
        <v>1.2843456306377517E-5</v>
      </c>
      <c r="CV8" s="65">
        <v>1.2423456261085822E-5</v>
      </c>
      <c r="CW8" s="65">
        <v>1.2017190839390559E-5</v>
      </c>
      <c r="CX8" s="65">
        <v>1.1624210898755984E-5</v>
      </c>
      <c r="CY8" s="65">
        <v>1.1244081984272647E-5</v>
      </c>
      <c r="CZ8" s="65">
        <v>1.0876383848350072E-5</v>
      </c>
      <c r="DA8" s="65">
        <v>1.0520709986116559E-5</v>
      </c>
      <c r="DB8" s="65">
        <v>1.0176667186011762E-5</v>
      </c>
      <c r="DC8" s="65">
        <v>9.8438750950758644E-6</v>
      </c>
      <c r="DD8" s="65">
        <v>9.52196579845417E-6</v>
      </c>
      <c r="DE8" s="65">
        <v>9.2105834126527032E-6</v>
      </c>
      <c r="DF8" s="65">
        <v>8.9093836920949155E-6</v>
      </c>
      <c r="DG8" s="65">
        <v>8.6180336485445147E-6</v>
      </c>
      <c r="DH8" s="65">
        <v>8.3362111829737381E-6</v>
      </c>
      <c r="DI8" s="65">
        <v>8.063604729470132E-6</v>
      </c>
      <c r="DJ8" s="65">
        <v>7.7999129107881219E-6</v>
      </c>
      <c r="DK8" s="65">
        <v>7.5448442051644204E-6</v>
      </c>
      <c r="DL8" s="65">
        <v>7.298116624029258E-6</v>
      </c>
      <c r="DM8" s="65">
        <v>7.0594574002567479E-6</v>
      </c>
      <c r="DN8" s="65">
        <v>6.8286026866100525E-6</v>
      </c>
      <c r="DO8" s="65">
        <v>6.6052972640478196E-6</v>
      </c>
    </row>
    <row r="9" spans="1:119">
      <c r="A9" s="65">
        <v>3</v>
      </c>
      <c r="E9" s="67">
        <v>1.5796550367829843E-4</v>
      </c>
      <c r="F9" s="67">
        <v>1.5287035446746728E-4</v>
      </c>
      <c r="G9" s="67">
        <v>1.4793954838773809E-4</v>
      </c>
      <c r="H9" s="67">
        <v>1.4316778458066292E-4</v>
      </c>
      <c r="I9" s="67">
        <v>1.3854993316603876E-4</v>
      </c>
      <c r="J9" s="67">
        <v>1.3408102972703662E-4</v>
      </c>
      <c r="K9" s="67">
        <v>1.297562699732082E-4</v>
      </c>
      <c r="L9" s="67">
        <v>1.2557100457563869E-4</v>
      </c>
      <c r="M9" s="67">
        <v>1.2152073416869074E-4</v>
      </c>
      <c r="N9" s="67">
        <v>1.1760110451296405E-4</v>
      </c>
      <c r="O9" s="67">
        <v>1.1380790181427624E-4</v>
      </c>
      <c r="P9" s="67">
        <v>1.1013704819362575E-4</v>
      </c>
      <c r="Q9" s="67">
        <v>1.0658459730327259E-4</v>
      </c>
      <c r="R9" s="67">
        <v>1.0314673008422145E-4</v>
      </c>
      <c r="S9" s="67">
        <v>9.9819750660544494E-5</v>
      </c>
      <c r="T9" s="67">
        <v>9.6600082366135048E-5</v>
      </c>
      <c r="U9" s="67">
        <v>9.3484263899614646E-5</v>
      </c>
      <c r="V9" s="67">
        <v>9.0468945603264895E-5</v>
      </c>
      <c r="W9" s="67">
        <v>8.7550885861981454E-5</v>
      </c>
      <c r="X9" s="67">
        <v>8.4726947618377757E-5</v>
      </c>
      <c r="Y9" s="67">
        <v>8.1994095000295568E-5</v>
      </c>
      <c r="Z9" s="67">
        <v>7.9349390057092408E-5</v>
      </c>
      <c r="AA9" s="67">
        <v>7.6789989601201019E-5</v>
      </c>
      <c r="AB9" s="67">
        <v>7.4313142151563556E-5</v>
      </c>
      <c r="AC9" s="67">
        <v>7.1916184975653495E-5</v>
      </c>
      <c r="AD9" s="67">
        <v>6.9596541226908697E-5</v>
      </c>
      <c r="AE9" s="67">
        <v>6.7351717174493782E-5</v>
      </c>
      <c r="AF9" s="67">
        <v>6.5179299522418201E-5</v>
      </c>
      <c r="AG9" s="67">
        <v>6.3076952815123774E-5</v>
      </c>
      <c r="AH9" s="67">
        <v>6.104241692675575E-5</v>
      </c>
      <c r="AI9" s="67">
        <v>5.9073504631416957E-5</v>
      </c>
      <c r="AJ9" s="67">
        <v>5.7168099251792005E-5</v>
      </c>
      <c r="AK9" s="67">
        <v>5.5324152383615642E-5</v>
      </c>
      <c r="AL9" s="67">
        <v>5.3539681693537953E-5</v>
      </c>
      <c r="AM9" s="67">
        <v>5.1812768788018107E-5</v>
      </c>
      <c r="AN9" s="67">
        <v>5.0141557150957911E-5</v>
      </c>
      <c r="AO9" s="67">
        <v>4.852425014785518E-5</v>
      </c>
      <c r="AP9" s="67">
        <v>4.6959109094334236E-5</v>
      </c>
      <c r="AQ9" s="67">
        <v>4.5444451386974287E-5</v>
      </c>
      <c r="AR9" s="67">
        <v>4.3978648694428446E-5</v>
      </c>
      <c r="AS9" s="67">
        <v>4.2560125206887907E-5</v>
      </c>
      <c r="AT9" s="67">
        <v>4.118735594200851E-5</v>
      </c>
      <c r="AU9" s="67">
        <v>3.9858865105480528E-5</v>
      </c>
      <c r="AV9" s="67">
        <v>3.8573224504476856E-5</v>
      </c>
      <c r="AW9" s="67">
        <v>3.7329052012275896E-5</v>
      </c>
      <c r="AX9" s="67">
        <v>3.6125010082407677E-5</v>
      </c>
      <c r="AY9" s="67">
        <v>3.4959804310725364E-5</v>
      </c>
      <c r="AZ9" s="67">
        <v>3.3832182043857775E-5</v>
      </c>
      <c r="BA9" s="67">
        <v>3.2740931032545108E-5</v>
      </c>
      <c r="BB9" s="67">
        <v>3.1684878128411732E-5</v>
      </c>
      <c r="BC9" s="67">
        <v>3.0662888022774271E-5</v>
      </c>
      <c r="BD9" s="67">
        <v>2.9673862026128686E-5</v>
      </c>
      <c r="BE9" s="67">
        <v>2.8716736887005585E-5</v>
      </c>
      <c r="BF9" s="67">
        <v>2.7790483648922303E-5</v>
      </c>
      <c r="BG9" s="67">
        <v>2.6894106544204625E-5</v>
      </c>
      <c r="BH9" s="67">
        <v>2.6026641923487318E-5</v>
      </c>
      <c r="BI9" s="67">
        <v>2.5187157219743949E-5</v>
      </c>
      <c r="BJ9" s="67">
        <v>2.4374749945731696E-5</v>
      </c>
      <c r="BK9" s="67">
        <v>2.358854672377303E-5</v>
      </c>
      <c r="BL9" s="67">
        <v>2.2827702346831989E-5</v>
      </c>
      <c r="BM9" s="67">
        <v>2.2091398869875276E-5</v>
      </c>
      <c r="BN9" s="67">
        <v>2.1378844730540926E-5</v>
      </c>
      <c r="BO9" s="67">
        <v>2.0689273898170249E-5</v>
      </c>
      <c r="BP9" s="67">
        <v>2.0021945050286989E-5</v>
      </c>
      <c r="BQ9" s="67">
        <v>1.9376140775639588E-5</v>
      </c>
      <c r="BR9" s="67">
        <v>1.8751166802948638E-5</v>
      </c>
      <c r="BS9" s="67">
        <v>1.8146351254531292E-5</v>
      </c>
      <c r="BT9" s="67">
        <v>1.7561043923999908E-5</v>
      </c>
      <c r="BU9" s="67">
        <v>1.6994615577258076E-5</v>
      </c>
      <c r="BV9" s="67">
        <v>1.6446457276043187E-5</v>
      </c>
      <c r="BW9" s="65">
        <v>1.5915979723288028E-5</v>
      </c>
      <c r="BX9" s="65">
        <v>1.5402612629597299E-5</v>
      </c>
      <c r="BY9" s="65">
        <v>1.4905804100158779E-5</v>
      </c>
      <c r="BZ9" s="65">
        <v>1.4425020041429091E-5</v>
      </c>
      <c r="CA9" s="65">
        <v>1.3959743586957161E-5</v>
      </c>
      <c r="CB9" s="65">
        <v>1.3509474541727247E-5</v>
      </c>
      <c r="CC9" s="65">
        <v>1.3073728844424821E-5</v>
      </c>
      <c r="CD9" s="65">
        <v>1.2652038047046994E-5</v>
      </c>
      <c r="CE9" s="65">
        <v>1.2243948811297775E-5</v>
      </c>
      <c r="CF9" s="65">
        <v>1.184902242122724E-5</v>
      </c>
      <c r="CG9" s="65">
        <v>1.1466834311590402E-5</v>
      </c>
      <c r="CH9" s="65">
        <v>1.1096973611418697E-5</v>
      </c>
      <c r="CI9" s="65">
        <v>1.0739042702313495E-5</v>
      </c>
      <c r="CJ9" s="65">
        <v>1.0392656790986865E-5</v>
      </c>
      <c r="CK9" s="65">
        <v>1.005744349558995E-5</v>
      </c>
      <c r="CL9" s="65">
        <v>9.7330424453841129E-6</v>
      </c>
      <c r="CM9" s="65">
        <v>9.4191048933247601E-6</v>
      </c>
      <c r="CN9" s="65">
        <v>9.1152933411412132E-6</v>
      </c>
      <c r="CO9" s="65">
        <v>8.8212811765093904E-6</v>
      </c>
      <c r="CP9" s="65">
        <v>8.5367523219276649E-6</v>
      </c>
      <c r="CQ9" s="65">
        <v>8.2614008949179172E-6</v>
      </c>
      <c r="CR9" s="65">
        <v>7.9949308791869844E-6</v>
      </c>
      <c r="CS9" s="65">
        <v>7.7370558063945217E-6</v>
      </c>
      <c r="CT9" s="65">
        <v>7.4874984481855241E-6</v>
      </c>
      <c r="CU9" s="65">
        <v>7.2459905181562855E-6</v>
      </c>
      <c r="CV9" s="65">
        <v>7.0122723834332667E-6</v>
      </c>
      <c r="CW9" s="65">
        <v>6.7860927855550655E-6</v>
      </c>
      <c r="CX9" s="65">
        <v>6.5672085703572759E-6</v>
      </c>
      <c r="CY9" s="65">
        <v>6.3553844265697468E-6</v>
      </c>
      <c r="CZ9" s="65">
        <v>6.1503926328455193E-6</v>
      </c>
      <c r="DA9" s="65">
        <v>5.95201281294911E-6</v>
      </c>
      <c r="DB9" s="65">
        <v>5.7600316988413412E-6</v>
      </c>
      <c r="DC9" s="65">
        <v>5.574242901405653E-6</v>
      </c>
      <c r="DD9" s="65">
        <v>5.394446688569713E-6</v>
      </c>
      <c r="DE9" s="65">
        <v>5.2204497705836709E-6</v>
      </c>
      <c r="DF9" s="65">
        <v>5.0520650922241303E-6</v>
      </c>
      <c r="DG9" s="65">
        <v>4.8891116317006401E-6</v>
      </c>
      <c r="DH9" s="65">
        <v>4.7314142060484056E-6</v>
      </c>
      <c r="DI9" s="65">
        <v>4.5788032827979846E-6</v>
      </c>
      <c r="DJ9" s="65">
        <v>4.4311147977195537E-6</v>
      </c>
      <c r="DK9" s="65">
        <v>4.2881899784458254E-6</v>
      </c>
      <c r="DL9" s="65">
        <v>4.1498751737839895E-6</v>
      </c>
      <c r="DM9" s="65">
        <v>4.0160216885330947E-6</v>
      </c>
      <c r="DN9" s="65">
        <v>3.8864856236294353E-6</v>
      </c>
      <c r="DO9" s="65">
        <v>3.7611277214480194E-6</v>
      </c>
    </row>
    <row r="10" spans="1:119">
      <c r="A10" s="65">
        <v>4</v>
      </c>
      <c r="E10" s="67">
        <v>1.5916549976468923E-4</v>
      </c>
      <c r="F10" s="67">
        <v>1.5412993305899902E-4</v>
      </c>
      <c r="G10" s="67">
        <v>1.4925367808911152E-4</v>
      </c>
      <c r="H10" s="67">
        <v>1.4453169466180807E-4</v>
      </c>
      <c r="I10" s="67">
        <v>1.3995910204197523E-4</v>
      </c>
      <c r="J10" s="67">
        <v>1.355311739077828E-4</v>
      </c>
      <c r="K10" s="67">
        <v>1.3124333346546237E-4</v>
      </c>
      <c r="L10" s="67">
        <v>1.2709114871864517E-4</v>
      </c>
      <c r="M10" s="67">
        <v>1.2307032788736133E-4</v>
      </c>
      <c r="N10" s="67">
        <v>1.1917671497197339E-4</v>
      </c>
      <c r="O10" s="67">
        <v>1.1540628545745136E-4</v>
      </c>
      <c r="P10" s="67">
        <v>1.1175514215355632E-4</v>
      </c>
      <c r="Q10" s="67">
        <v>1.0821951116662703E-4</v>
      </c>
      <c r="R10" s="67">
        <v>1.0479573799880852E-4</v>
      </c>
      <c r="S10" s="67">
        <v>1.0148028377069253E-4</v>
      </c>
      <c r="T10" s="67">
        <v>9.8269721563460434E-5</v>
      </c>
      <c r="U10" s="67">
        <v>9.5160732876753916E-5</v>
      </c>
      <c r="V10" s="67">
        <v>9.2150104198606209E-5</v>
      </c>
      <c r="W10" s="67">
        <v>8.9234723683894135E-5</v>
      </c>
      <c r="X10" s="67">
        <v>8.6411577937872401E-5</v>
      </c>
      <c r="Y10" s="67">
        <v>8.3677748901470642E-5</v>
      </c>
      <c r="Z10" s="67">
        <v>8.1030410835128872E-5</v>
      </c>
      <c r="AA10" s="67">
        <v>7.8466827398058586E-5</v>
      </c>
      <c r="AB10" s="67">
        <v>7.598434881990579E-5</v>
      </c>
      <c r="AC10" s="67">
        <v>7.3580409161897231E-5</v>
      </c>
      <c r="AD10" s="67">
        <v>7.1252523664635013E-5</v>
      </c>
      <c r="AE10" s="67">
        <v>6.8998286179800024E-5</v>
      </c>
      <c r="AF10" s="67">
        <v>6.6815366683110419E-5</v>
      </c>
      <c r="AG10" s="67">
        <v>6.47015088659617E-5</v>
      </c>
      <c r="AH10" s="67">
        <v>6.2654527803262603E-5</v>
      </c>
      <c r="AI10" s="67">
        <v>6.0672307695052561E-5</v>
      </c>
      <c r="AJ10" s="67">
        <v>5.875279967957007E-5</v>
      </c>
      <c r="AK10" s="67">
        <v>5.6894019715507907E-5</v>
      </c>
      <c r="AL10" s="67">
        <v>5.5094046531269829E-5</v>
      </c>
      <c r="AM10" s="67">
        <v>5.3351019639105525E-5</v>
      </c>
      <c r="AN10" s="67">
        <v>5.1663137412074574E-5</v>
      </c>
      <c r="AO10" s="67">
        <v>5.0028655221848982E-5</v>
      </c>
      <c r="AP10" s="67">
        <v>4.8445883635430737E-5</v>
      </c>
      <c r="AQ10" s="67">
        <v>4.6913186668921175E-5</v>
      </c>
      <c r="AR10" s="67">
        <v>4.5428980096535132E-5</v>
      </c>
      <c r="AS10" s="67">
        <v>4.399172981311457E-5</v>
      </c>
      <c r="AT10" s="67">
        <v>4.2599950248446651E-5</v>
      </c>
      <c r="AU10" s="67">
        <v>4.1252202831749718E-5</v>
      </c>
      <c r="AV10" s="67">
        <v>3.9947094504737547E-5</v>
      </c>
      <c r="AW10" s="67">
        <v>3.8683276281727499E-5</v>
      </c>
      <c r="AX10" s="67">
        <v>3.7459441855301705E-5</v>
      </c>
      <c r="AY10" s="67">
        <v>3.6274326246082591E-5</v>
      </c>
      <c r="AZ10" s="67">
        <v>3.5126704495224671E-5</v>
      </c>
      <c r="BA10" s="67">
        <v>3.4015390398273481E-5</v>
      </c>
      <c r="BB10" s="67">
        <v>3.2939235279080999E-5</v>
      </c>
      <c r="BC10" s="67">
        <v>3.1897126802511291E-5</v>
      </c>
      <c r="BD10" s="67">
        <v>3.0887987824709107E-5</v>
      </c>
      <c r="BE10" s="67">
        <v>2.9910775279742849E-5</v>
      </c>
      <c r="BF10" s="67">
        <v>2.8964479101470999E-5</v>
      </c>
      <c r="BG10" s="67">
        <v>2.8048121179517663E-5</v>
      </c>
      <c r="BH10" s="67">
        <v>2.7160754348278792E-5</v>
      </c>
      <c r="BI10" s="67">
        <v>2.6301461407912753E-5</v>
      </c>
      <c r="BJ10" s="67">
        <v>2.5469354176304868E-5</v>
      </c>
      <c r="BK10" s="67">
        <v>2.4663572571024523E-5</v>
      </c>
      <c r="BL10" s="67">
        <v>2.3883283720327385E-5</v>
      </c>
      <c r="BM10" s="67">
        <v>2.3127681102282386E-5</v>
      </c>
      <c r="BN10" s="67">
        <v>2.2395983711135083E-5</v>
      </c>
      <c r="BO10" s="67">
        <v>2.1687435250044577E-5</v>
      </c>
      <c r="BP10" s="67">
        <v>2.1001303349360091E-5</v>
      </c>
      <c r="BQ10" s="67">
        <v>2.0336878809629532E-5</v>
      </c>
      <c r="BR10" s="67">
        <v>1.9693474868556674E-5</v>
      </c>
      <c r="BS10" s="67">
        <v>1.9070426491150385E-5</v>
      </c>
      <c r="BT10" s="67">
        <v>1.8467089682331099E-5</v>
      </c>
      <c r="BU10" s="67">
        <v>1.788284082128507E-5</v>
      </c>
      <c r="BV10" s="67">
        <v>1.7317076016877357E-5</v>
      </c>
      <c r="BW10" s="65">
        <v>1.6769210483458288E-5</v>
      </c>
      <c r="BX10" s="65">
        <v>1.6238677936417266E-5</v>
      </c>
      <c r="BY10" s="65">
        <v>1.5724930006860047E-5</v>
      </c>
      <c r="BZ10" s="65">
        <v>1.5227435674803646E-5</v>
      </c>
      <c r="CA10" s="65">
        <v>1.4745680720303791E-5</v>
      </c>
      <c r="CB10" s="65">
        <v>1.4279167191946983E-5</v>
      </c>
      <c r="CC10" s="65">
        <v>1.3827412892158055E-5</v>
      </c>
      <c r="CD10" s="65">
        <v>1.3389950878791303E-5</v>
      </c>
      <c r="CE10" s="65">
        <v>1.2966328982489938E-5</v>
      </c>
      <c r="CF10" s="65">
        <v>1.2556109339314869E-5</v>
      </c>
      <c r="CG10" s="65">
        <v>1.2158867938159855E-5</v>
      </c>
      <c r="CH10" s="65">
        <v>1.1774194182485419E-5</v>
      </c>
      <c r="CI10" s="65">
        <v>1.1401690465917995E-5</v>
      </c>
      <c r="CJ10" s="65">
        <v>1.104097176127633E-5</v>
      </c>
      <c r="CK10" s="65">
        <v>1.0691665222599624E-5</v>
      </c>
      <c r="CL10" s="65">
        <v>1.0353409799766763E-5</v>
      </c>
      <c r="CM10" s="65">
        <v>1.0025855865307649E-5</v>
      </c>
      <c r="CN10" s="65">
        <v>9.7086648530214877E-6</v>
      </c>
      <c r="CO10" s="65">
        <v>9.4015089080280269E-6</v>
      </c>
      <c r="CP10" s="65">
        <v>9.1040705478902695E-6</v>
      </c>
      <c r="CQ10" s="65">
        <v>8.8160423344584045E-6</v>
      </c>
      <c r="CR10" s="65">
        <v>8.5371265560957047E-6</v>
      </c>
      <c r="CS10" s="65">
        <v>8.2670349199578815E-6</v>
      </c>
      <c r="CT10" s="65">
        <v>8.005488254007878E-6</v>
      </c>
      <c r="CU10" s="65">
        <v>7.7522162184582544E-6</v>
      </c>
      <c r="CV10" s="65">
        <v>7.5069570263425376E-6</v>
      </c>
      <c r="CW10" s="65">
        <v>7.2694571729271687E-6</v>
      </c>
      <c r="CX10" s="65">
        <v>7.0394711736839093E-6</v>
      </c>
      <c r="CY10" s="65">
        <v>6.8167613105522978E-6</v>
      </c>
      <c r="CZ10" s="65">
        <v>6.6010973862294755E-6</v>
      </c>
      <c r="DA10" s="65">
        <v>6.3922564862338104E-6</v>
      </c>
      <c r="DB10" s="65">
        <v>6.1900227484960529E-6</v>
      </c>
      <c r="DC10" s="65">
        <v>5.994187140240031E-6</v>
      </c>
      <c r="DD10" s="65">
        <v>5.8045472419222738E-6</v>
      </c>
      <c r="DE10" s="65">
        <v>5.6209070380072059E-6</v>
      </c>
      <c r="DF10" s="65">
        <v>5.4430767143616031E-6</v>
      </c>
      <c r="DG10" s="65">
        <v>5.2708724620589375E-6</v>
      </c>
      <c r="DH10" s="65">
        <v>5.104116287390917E-6</v>
      </c>
      <c r="DI10" s="65">
        <v>4.9426358278896044E-6</v>
      </c>
      <c r="DJ10" s="65">
        <v>4.7862641741702469E-6</v>
      </c>
      <c r="DK10" s="65">
        <v>4.6348396974103802E-6</v>
      </c>
      <c r="DL10" s="65">
        <v>4.4882058822871565E-6</v>
      </c>
      <c r="DM10" s="65">
        <v>4.3462111651999596E-6</v>
      </c>
      <c r="DN10" s="65">
        <v>4.2087087776113367E-6</v>
      </c>
      <c r="DO10" s="65">
        <v>4.0755565943441218E-6</v>
      </c>
    </row>
    <row r="11" spans="1:119">
      <c r="A11" s="65">
        <v>5</v>
      </c>
      <c r="E11" s="67">
        <v>1.6431988623743238E-4</v>
      </c>
      <c r="F11" s="67">
        <v>1.5920974485241876E-4</v>
      </c>
      <c r="G11" s="67">
        <v>1.5425852242464621E-4</v>
      </c>
      <c r="H11" s="67">
        <v>1.4946127677481526E-4</v>
      </c>
      <c r="I11" s="67">
        <v>1.4481321941917444E-4</v>
      </c>
      <c r="J11" s="67">
        <v>1.4030971078978247E-4</v>
      </c>
      <c r="K11" s="67">
        <v>1.3594625560341399E-4</v>
      </c>
      <c r="L11" s="67">
        <v>1.3171849837448772E-4</v>
      </c>
      <c r="M11" s="67">
        <v>1.2762221906753438E-4</v>
      </c>
      <c r="N11" s="67">
        <v>1.2365332888486993E-4</v>
      </c>
      <c r="O11" s="67">
        <v>1.1980786618526558E-4</v>
      </c>
      <c r="P11" s="67">
        <v>1.1608199252954227E-4</v>
      </c>
      <c r="Q11" s="67">
        <v>1.1247198884914215E-4</v>
      </c>
      <c r="R11" s="67">
        <v>1.0897425173385279E-4</v>
      </c>
      <c r="S11" s="67">
        <v>1.0558528983497826E-4</v>
      </c>
      <c r="T11" s="67">
        <v>1.023017203803671E-4</v>
      </c>
      <c r="U11" s="67">
        <v>9.9120265797819342E-5</v>
      </c>
      <c r="V11" s="67">
        <v>9.6037750443499418E-5</v>
      </c>
      <c r="W11" s="67">
        <v>9.3051097432093291E-5</v>
      </c>
      <c r="X11" s="67">
        <v>9.0157325565542703E-5</v>
      </c>
      <c r="Y11" s="67">
        <v>8.7353546357292038E-5</v>
      </c>
      <c r="Z11" s="67">
        <v>8.463696114907749E-5</v>
      </c>
      <c r="AA11" s="67">
        <v>8.2004858317380382E-5</v>
      </c>
      <c r="AB11" s="67">
        <v>7.9454610566756105E-5</v>
      </c>
      <c r="AC11" s="67">
        <v>7.6983672307337885E-5</v>
      </c>
      <c r="AD11" s="67">
        <v>7.4589577113895383E-5</v>
      </c>
      <c r="AE11" s="67">
        <v>7.226993526391488E-5</v>
      </c>
      <c r="AF11" s="67">
        <v>7.0022431352241294E-5</v>
      </c>
      <c r="AG11" s="67">
        <v>6.784482197990196E-5</v>
      </c>
      <c r="AH11" s="67">
        <v>6.5734933514805148E-5</v>
      </c>
      <c r="AI11" s="67">
        <v>6.3690659922077916E-5</v>
      </c>
      <c r="AJ11" s="67">
        <v>6.1709960661877753E-5</v>
      </c>
      <c r="AK11" s="67">
        <v>5.979085865258005E-5</v>
      </c>
      <c r="AL11" s="67">
        <v>5.7931438297306901E-5</v>
      </c>
      <c r="AM11" s="67">
        <v>5.6129843571829337E-5</v>
      </c>
      <c r="AN11" s="67">
        <v>5.4384276171932938E-5</v>
      </c>
      <c r="AO11" s="67">
        <v>5.2692993718398125E-5</v>
      </c>
      <c r="AP11" s="67">
        <v>5.1054308017803296E-5</v>
      </c>
      <c r="AQ11" s="67">
        <v>4.9466583377414773E-5</v>
      </c>
      <c r="AR11" s="67">
        <v>4.7928234972481508E-5</v>
      </c>
      <c r="AS11" s="67">
        <v>4.6437727264305272E-5</v>
      </c>
      <c r="AT11" s="67">
        <v>4.4993572467505977E-5</v>
      </c>
      <c r="AU11" s="67">
        <v>4.3594329064954033E-5</v>
      </c>
      <c r="AV11" s="67">
        <v>4.2238600368885985E-5</v>
      </c>
      <c r="AW11" s="67">
        <v>4.0925033126767685E-5</v>
      </c>
      <c r="AX11" s="67">
        <v>3.9652316170513435E-5</v>
      </c>
      <c r="AY11" s="67">
        <v>3.8419179107712656E-5</v>
      </c>
      <c r="AZ11" s="67">
        <v>3.7224391053557769E-5</v>
      </c>
      <c r="BA11" s="67">
        <v>3.6066759402207496E-5</v>
      </c>
      <c r="BB11" s="67">
        <v>3.4945128636359484E-5</v>
      </c>
      <c r="BC11" s="67">
        <v>3.3858379173843081E-5</v>
      </c>
      <c r="BD11" s="67">
        <v>3.2805426250082324E-5</v>
      </c>
      <c r="BE11" s="67">
        <v>3.1785218835312523E-5</v>
      </c>
      <c r="BF11" s="67">
        <v>3.0796738585470163E-5</v>
      </c>
      <c r="BG11" s="67">
        <v>2.9838998825708772E-5</v>
      </c>
      <c r="BH11" s="67">
        <v>2.8911043565526144E-5</v>
      </c>
      <c r="BI11" s="67">
        <v>2.8011946544520102E-5</v>
      </c>
      <c r="BJ11" s="67">
        <v>2.7140810307819535E-5</v>
      </c>
      <c r="BK11" s="67">
        <v>2.6296765310268907E-5</v>
      </c>
      <c r="BL11" s="67">
        <v>2.5478969048471203E-5</v>
      </c>
      <c r="BM11" s="67">
        <v>2.4686605219823334E-5</v>
      </c>
      <c r="BN11" s="67">
        <v>2.3918882907704453E-5</v>
      </c>
      <c r="BO11" s="67">
        <v>2.3175035792003907E-5</v>
      </c>
      <c r="BP11" s="67">
        <v>2.2454321384200759E-5</v>
      </c>
      <c r="BQ11" s="67">
        <v>2.175602028623135E-5</v>
      </c>
      <c r="BR11" s="67">
        <v>2.1079435472405324E-5</v>
      </c>
      <c r="BS11" s="67">
        <v>2.0423891593652783E-5</v>
      </c>
      <c r="BT11" s="67">
        <v>1.9788734303408861E-5</v>
      </c>
      <c r="BU11" s="67">
        <v>1.9173329604462248E-5</v>
      </c>
      <c r="BV11" s="67">
        <v>1.8577063216115941E-5</v>
      </c>
      <c r="BW11" s="65">
        <v>1.7999339961028494E-5</v>
      </c>
      <c r="BX11" s="65">
        <v>1.7439583171123727E-5</v>
      </c>
      <c r="BY11" s="65">
        <v>1.6897234111975917E-5</v>
      </c>
      <c r="BZ11" s="65">
        <v>1.6371751425095825E-5</v>
      </c>
      <c r="CA11" s="65">
        <v>1.5862610587561091E-5</v>
      </c>
      <c r="CB11" s="65">
        <v>1.5369303388451153E-5</v>
      </c>
      <c r="CC11" s="65">
        <v>1.4891337421564649E-5</v>
      </c>
      <c r="CD11" s="65">
        <v>1.4428235593912551E-5</v>
      </c>
      <c r="CE11" s="65">
        <v>1.3979535649496551E-5</v>
      </c>
      <c r="CF11" s="65">
        <v>1.3544789707897353E-5</v>
      </c>
      <c r="CG11" s="65">
        <v>1.3123563817212251E-5</v>
      </c>
      <c r="CH11" s="65">
        <v>1.2715437520895945E-5</v>
      </c>
      <c r="CI11" s="65">
        <v>1.2320003438071665E-5</v>
      </c>
      <c r="CJ11" s="65">
        <v>1.1936866856894684E-5</v>
      </c>
      <c r="CK11" s="65">
        <v>1.1565645340561138E-5</v>
      </c>
      <c r="CL11" s="65">
        <v>1.120596834556984E-5</v>
      </c>
      <c r="CM11" s="65">
        <v>1.0857476851855524E-5</v>
      </c>
      <c r="CN11" s="65">
        <v>1.0519823004424517E-5</v>
      </c>
      <c r="CO11" s="65">
        <v>1.0192669766135079E-5</v>
      </c>
      <c r="CP11" s="65">
        <v>9.8756905812758216E-6</v>
      </c>
      <c r="CQ11" s="65">
        <v>9.568569049606512E-6</v>
      </c>
      <c r="CR11" s="65">
        <v>9.2709986105356015E-6</v>
      </c>
      <c r="CS11" s="65">
        <v>8.9826822371196267E-6</v>
      </c>
      <c r="CT11" s="65">
        <v>8.7033321395787539E-6</v>
      </c>
      <c r="CU11" s="65">
        <v>8.4326694780326237E-6</v>
      </c>
      <c r="CV11" s="65">
        <v>8.1704240841697635E-6</v>
      </c>
      <c r="CW11" s="65">
        <v>7.9163341915727035E-6</v>
      </c>
      <c r="CX11" s="65">
        <v>7.6701461744297325E-6</v>
      </c>
      <c r="CY11" s="65">
        <v>7.4316142943721707E-6</v>
      </c>
      <c r="CZ11" s="65">
        <v>7.2005004551850119E-6</v>
      </c>
      <c r="DA11" s="65">
        <v>6.976573965145437E-6</v>
      </c>
      <c r="DB11" s="65">
        <v>6.7596113067524996E-6</v>
      </c>
      <c r="DC11" s="65">
        <v>6.549395913617854E-6</v>
      </c>
      <c r="DD11" s="65">
        <v>6.3457179542949146E-6</v>
      </c>
      <c r="DE11" s="65">
        <v>6.1483741228306524E-6</v>
      </c>
      <c r="DF11" s="65">
        <v>5.9571674358309614E-6</v>
      </c>
      <c r="DG11" s="65">
        <v>5.771907035837093E-6</v>
      </c>
      <c r="DH11" s="65">
        <v>5.5924080008166738E-6</v>
      </c>
      <c r="DI11" s="65">
        <v>5.4184911595795693E-6</v>
      </c>
      <c r="DJ11" s="65">
        <v>5.2499829129338237E-6</v>
      </c>
      <c r="DK11" s="65">
        <v>5.0867150604035916E-6</v>
      </c>
      <c r="DL11" s="65">
        <v>4.9285246323358586E-6</v>
      </c>
      <c r="DM11" s="65">
        <v>4.775253727228445E-6</v>
      </c>
      <c r="DN11" s="65">
        <v>4.6267493541168975E-6</v>
      </c>
      <c r="DO11" s="65">
        <v>4.4828632798629514E-6</v>
      </c>
    </row>
    <row r="12" spans="1:119">
      <c r="A12" s="65">
        <v>6</v>
      </c>
      <c r="E12" s="67">
        <v>1.6501981502014675E-4</v>
      </c>
      <c r="F12" s="67">
        <v>1.5983498738822026E-4</v>
      </c>
      <c r="G12" s="67">
        <v>1.5481306405702578E-4</v>
      </c>
      <c r="H12" s="67">
        <v>1.4994892666717307E-4</v>
      </c>
      <c r="I12" s="67">
        <v>1.4523761767517885E-4</v>
      </c>
      <c r="J12" s="67">
        <v>1.4067433530072274E-4</v>
      </c>
      <c r="K12" s="67">
        <v>1.3625442863265965E-4</v>
      </c>
      <c r="L12" s="67">
        <v>1.3197339288879625E-4</v>
      </c>
      <c r="M12" s="67">
        <v>1.278268648246038E-4</v>
      </c>
      <c r="N12" s="67">
        <v>1.2381061828618521E-4</v>
      </c>
      <c r="O12" s="67">
        <v>1.1992055990296773E-4</v>
      </c>
      <c r="P12" s="67">
        <v>1.1615272491572637E-4</v>
      </c>
      <c r="Q12" s="67">
        <v>1.1250327313568958E-4</v>
      </c>
      <c r="R12" s="67">
        <v>1.0896848503060745E-4</v>
      </c>
      <c r="S12" s="67">
        <v>1.0554475793379253E-4</v>
      </c>
      <c r="T12" s="67">
        <v>1.0222860237227215E-4</v>
      </c>
      <c r="U12" s="67">
        <v>9.9016638510306397E-5</v>
      </c>
      <c r="V12" s="67">
        <v>9.5905592704649613E-5</v>
      </c>
      <c r="W12" s="67">
        <v>9.2892294168042658E-5</v>
      </c>
      <c r="X12" s="67">
        <v>8.9973671737538099E-5</v>
      </c>
      <c r="Y12" s="67">
        <v>8.7146750744360893E-5</v>
      </c>
      <c r="Z12" s="67">
        <v>8.4408649982117359E-5</v>
      </c>
      <c r="AA12" s="67">
        <v>8.1756578770260391E-5</v>
      </c>
      <c r="AB12" s="67">
        <v>7.9187834109820235E-5</v>
      </c>
      <c r="AC12" s="67">
        <v>7.6699797928499335E-5</v>
      </c>
      <c r="AD12" s="67">
        <v>7.4289934412325286E-5</v>
      </c>
      <c r="AE12" s="67">
        <v>7.1955787421141187E-5</v>
      </c>
      <c r="AF12" s="67">
        <v>6.9694977985300925E-5</v>
      </c>
      <c r="AG12" s="67">
        <v>6.7505201881015619E-5</v>
      </c>
      <c r="AH12" s="67">
        <v>6.5384227281882072E-5</v>
      </c>
      <c r="AI12" s="67">
        <v>6.3329892484198066E-5</v>
      </c>
      <c r="AJ12" s="67">
        <v>6.1340103703748163E-5</v>
      </c>
      <c r="AK12" s="67">
        <v>5.9412832941812074E-5</v>
      </c>
      <c r="AL12" s="67">
        <v>5.7546115918222416E-5</v>
      </c>
      <c r="AM12" s="67">
        <v>5.5738050069364088E-5</v>
      </c>
      <c r="AN12" s="67">
        <v>5.3986792609076301E-5</v>
      </c>
      <c r="AO12" s="67">
        <v>5.2290558650478961E-5</v>
      </c>
      <c r="AP12" s="67">
        <v>5.064761938681076E-5</v>
      </c>
      <c r="AQ12" s="67">
        <v>4.9056300329423785E-5</v>
      </c>
      <c r="AR12" s="67">
        <v>4.7514979601140154E-5</v>
      </c>
      <c r="AS12" s="67">
        <v>4.6022086283229585E-5</v>
      </c>
      <c r="AT12" s="67">
        <v>4.4576098814324414E-5</v>
      </c>
      <c r="AU12" s="67">
        <v>4.3175543439639384E-5</v>
      </c>
      <c r="AV12" s="67">
        <v>4.1818992708916797E-5</v>
      </c>
      <c r="AW12" s="67">
        <v>4.0505064021564593E-5</v>
      </c>
      <c r="AX12" s="67">
        <v>3.9232418217505792E-5</v>
      </c>
      <c r="AY12" s="67">
        <v>3.7999758212302256E-5</v>
      </c>
      <c r="AZ12" s="67">
        <v>3.6805827675162718E-5</v>
      </c>
      <c r="BA12" s="67">
        <v>3.5649409748486386E-5</v>
      </c>
      <c r="BB12" s="67">
        <v>3.4529325807638153E-5</v>
      </c>
      <c r="BC12" s="67">
        <v>3.3444434259690545E-5</v>
      </c>
      <c r="BD12" s="67">
        <v>3.2393629379909151E-5</v>
      </c>
      <c r="BE12" s="67">
        <v>3.1375840184794401E-5</v>
      </c>
      <c r="BF12" s="67">
        <v>3.0390029340532081E-5</v>
      </c>
      <c r="BG12" s="67">
        <v>2.9435192105739328E-5</v>
      </c>
      <c r="BH12" s="67">
        <v>2.8510355307429562E-5</v>
      </c>
      <c r="BI12" s="67">
        <v>2.7614576349151391E-5</v>
      </c>
      <c r="BJ12" s="67">
        <v>2.6746942250291586E-5</v>
      </c>
      <c r="BK12" s="67">
        <v>2.5906568715562296E-5</v>
      </c>
      <c r="BL12" s="67">
        <v>2.509259923372491E-5</v>
      </c>
      <c r="BM12" s="67">
        <v>2.4304204204631032E-5</v>
      </c>
      <c r="BN12" s="67">
        <v>2.3540580093691603E-5</v>
      </c>
      <c r="BO12" s="67">
        <v>2.2800948612911853E-5</v>
      </c>
      <c r="BP12" s="67">
        <v>2.2084555927658092E-5</v>
      </c>
      <c r="BQ12" s="67">
        <v>2.1390671888347005E-5</v>
      </c>
      <c r="BR12" s="67">
        <v>2.0718589286275034E-5</v>
      </c>
      <c r="BS12" s="67">
        <v>2.0067623132829193E-5</v>
      </c>
      <c r="BT12" s="67">
        <v>1.9437109961344436E-5</v>
      </c>
      <c r="BU12" s="67">
        <v>1.8826407150896679E-5</v>
      </c>
      <c r="BV12" s="67">
        <v>1.8234892271341484E-5</v>
      </c>
      <c r="BW12" s="65">
        <v>1.7661962448931298E-5</v>
      </c>
      <c r="BX12" s="65">
        <v>1.7107033751864904E-5</v>
      </c>
      <c r="BY12" s="65">
        <v>1.6569540595142239E-5</v>
      </c>
      <c r="BZ12" s="65">
        <v>1.6048935164118499E-5</v>
      </c>
      <c r="CA12" s="65">
        <v>1.5544686856169813E-5</v>
      </c>
      <c r="CB12" s="65">
        <v>1.5056281739901357E-5</v>
      </c>
      <c r="CC12" s="65">
        <v>1.458322203134708E-5</v>
      </c>
      <c r="CD12" s="65">
        <v>1.4125025586626714E-5</v>
      </c>
      <c r="CE12" s="65">
        <v>1.3681225410543194E-5</v>
      </c>
      <c r="CF12" s="65">
        <v>1.32513691806199E-5</v>
      </c>
      <c r="CG12" s="65">
        <v>1.2835018786092133E-5</v>
      </c>
      <c r="CH12" s="65">
        <v>1.2431749881383314E-5</v>
      </c>
      <c r="CI12" s="65">
        <v>1.2041151453610731E-5</v>
      </c>
      <c r="CJ12" s="65">
        <v>1.1662825403679873E-5</v>
      </c>
      <c r="CK12" s="65">
        <v>1.1296386140540768E-5</v>
      </c>
      <c r="CL12" s="65">
        <v>1.0941460188192358E-5</v>
      </c>
      <c r="CM12" s="65">
        <v>1.0597685805034568E-5</v>
      </c>
      <c r="CN12" s="65">
        <v>1.0264712615180305E-5</v>
      </c>
      <c r="CO12" s="65">
        <v>9.9422012513512153E-6</v>
      </c>
      <c r="CP12" s="65">
        <v>9.629823008993552E-6</v>
      </c>
      <c r="CQ12" s="65">
        <v>9.3272595112615187E-6</v>
      </c>
      <c r="CR12" s="65">
        <v>9.034202384526564E-6</v>
      </c>
      <c r="CS12" s="65">
        <v>8.7503529440821475E-6</v>
      </c>
      <c r="CT12" s="65">
        <v>8.475421889723341E-6</v>
      </c>
      <c r="CU12" s="65">
        <v>8.2091290108911395E-6</v>
      </c>
      <c r="CV12" s="65">
        <v>7.9512029010811047E-6</v>
      </c>
      <c r="CW12" s="65">
        <v>7.7013806812249832E-6</v>
      </c>
      <c r="CX12" s="65">
        <v>7.4594077317635785E-6</v>
      </c>
      <c r="CY12" s="65">
        <v>7.2250374331377428E-6</v>
      </c>
      <c r="CZ12" s="65">
        <v>6.9980309144329286E-6</v>
      </c>
      <c r="DA12" s="65">
        <v>6.7781568099213094E-6</v>
      </c>
      <c r="DB12" s="65">
        <v>6.5651910232530939E-6</v>
      </c>
      <c r="DC12" s="65">
        <v>6.3589164990568165E-6</v>
      </c>
      <c r="DD12" s="65">
        <v>6.1591230017159181E-6</v>
      </c>
      <c r="DE12" s="65">
        <v>5.9656069010959286E-6</v>
      </c>
      <c r="DF12" s="65">
        <v>5.7781709650040264E-6</v>
      </c>
      <c r="DG12" s="65">
        <v>5.5966241581694105E-6</v>
      </c>
      <c r="DH12" s="65">
        <v>5.4207814475395286E-6</v>
      </c>
      <c r="DI12" s="65">
        <v>5.2504636136939012E-6</v>
      </c>
      <c r="DJ12" s="65">
        <v>5.0854970681831012E-6</v>
      </c>
      <c r="DK12" s="65">
        <v>4.9257136766068959E-6</v>
      </c>
      <c r="DL12" s="65">
        <v>4.77095058725117E-6</v>
      </c>
      <c r="DM12" s="65">
        <v>4.6210500651089303E-6</v>
      </c>
      <c r="DN12" s="65">
        <v>4.4758593311163643E-6</v>
      </c>
      <c r="DO12" s="65">
        <v>4.335230406439932E-6</v>
      </c>
    </row>
    <row r="13" spans="1:119">
      <c r="A13" s="65">
        <v>7</v>
      </c>
      <c r="E13" s="67">
        <v>1.6100164908520767E-4</v>
      </c>
      <c r="F13" s="67">
        <v>1.5579646593601911E-4</v>
      </c>
      <c r="G13" s="67">
        <v>1.5075956635268582E-4</v>
      </c>
      <c r="H13" s="67">
        <v>1.4588550972769669E-4</v>
      </c>
      <c r="I13" s="67">
        <v>1.4116903134837579E-4</v>
      </c>
      <c r="J13" s="67">
        <v>1.3660503671020341E-4</v>
      </c>
      <c r="K13" s="67">
        <v>1.3218859601398468E-4</v>
      </c>
      <c r="L13" s="67">
        <v>1.2791493884092863E-4</v>
      </c>
      <c r="M13" s="67">
        <v>1.2377944899987813E-4</v>
      </c>
      <c r="N13" s="67">
        <v>1.1977765954113148E-4</v>
      </c>
      <c r="O13" s="67">
        <v>1.1590524793146686E-4</v>
      </c>
      <c r="P13" s="67">
        <v>1.1215803138515637E-4</v>
      </c>
      <c r="Q13" s="67">
        <v>1.0853196234593052E-4</v>
      </c>
      <c r="R13" s="67">
        <v>1.0502312411501032E-4</v>
      </c>
      <c r="S13" s="67">
        <v>1.0162772662048373E-4</v>
      </c>
      <c r="T13" s="67">
        <v>9.8342102323459765E-5</v>
      </c>
      <c r="U13" s="67">
        <v>9.516270225657652E-5</v>
      </c>
      <c r="V13" s="67">
        <v>9.2086092190582532E-5</v>
      </c>
      <c r="W13" s="67">
        <v>8.9108948924855212E-5</v>
      </c>
      <c r="X13" s="67">
        <v>8.6228056697844148E-5</v>
      </c>
      <c r="Y13" s="67">
        <v>8.3440303713566599E-5</v>
      </c>
      <c r="Z13" s="67">
        <v>8.0742678780401156E-5</v>
      </c>
      <c r="AA13" s="67">
        <v>7.8132268058547991E-5</v>
      </c>
      <c r="AB13" s="67">
        <v>7.5606251912645021E-5</v>
      </c>
      <c r="AC13" s="67">
        <v>7.3161901866138925E-5</v>
      </c>
      <c r="AD13" s="67">
        <v>7.0796577654120139E-5</v>
      </c>
      <c r="AE13" s="67">
        <v>6.8507724371440922E-5</v>
      </c>
      <c r="AF13" s="67">
        <v>6.6292869713034671E-5</v>
      </c>
      <c r="AG13" s="67">
        <v>6.4149621303454592E-5</v>
      </c>
      <c r="AH13" s="67">
        <v>6.2075664112750081E-5</v>
      </c>
      <c r="AI13" s="67">
        <v>6.0068757955886085E-5</v>
      </c>
      <c r="AJ13" s="67">
        <v>5.812673507300748E-5</v>
      </c>
      <c r="AK13" s="67">
        <v>5.6247497787933302E-5</v>
      </c>
      <c r="AL13" s="67">
        <v>5.4429016242351075E-5</v>
      </c>
      <c r="AM13" s="67">
        <v>5.2669326203265463E-5</v>
      </c>
      <c r="AN13" s="67">
        <v>5.0966526941332148E-5</v>
      </c>
      <c r="AO13" s="67">
        <v>4.9318779177784256E-5</v>
      </c>
      <c r="AP13" s="67">
        <v>4.7724303097735582E-5</v>
      </c>
      <c r="AQ13" s="67">
        <v>4.6181376427713595E-5</v>
      </c>
      <c r="AR13" s="67">
        <v>4.4688332575345115E-5</v>
      </c>
      <c r="AS13" s="67">
        <v>4.3243558829186687E-5</v>
      </c>
      <c r="AT13" s="67">
        <v>4.184549461675437E-5</v>
      </c>
      <c r="AU13" s="67">
        <v>4.0492629818870808E-5</v>
      </c>
      <c r="AV13" s="67">
        <v>3.9183503138510104E-5</v>
      </c>
      <c r="AW13" s="67">
        <v>3.7916700522377906E-5</v>
      </c>
      <c r="AX13" s="67">
        <v>3.6690853633521138E-5</v>
      </c>
      <c r="AY13" s="67">
        <v>3.5504638373319278E-5</v>
      </c>
      <c r="AZ13" s="67">
        <v>3.4356773451258648E-5</v>
      </c>
      <c r="BA13" s="67">
        <v>3.3246019000946548E-5</v>
      </c>
      <c r="BB13" s="67">
        <v>3.2171175240869681E-5</v>
      </c>
      <c r="BC13" s="67">
        <v>3.1131081178449648E-5</v>
      </c>
      <c r="BD13" s="67">
        <v>3.0124613355996921E-5</v>
      </c>
      <c r="BE13" s="67">
        <v>2.9150684637208075E-5</v>
      </c>
      <c r="BF13" s="67">
        <v>2.82082430328951E-5</v>
      </c>
      <c r="BG13" s="67">
        <v>2.7296270564679359E-5</v>
      </c>
      <c r="BH13" s="67">
        <v>2.6413782165422291E-5</v>
      </c>
      <c r="BI13" s="67">
        <v>2.5559824615204717E-5</v>
      </c>
      <c r="BJ13" s="67">
        <v>2.4733475511706648E-5</v>
      </c>
      <c r="BK13" s="67">
        <v>2.3933842273874025E-5</v>
      </c>
      <c r="BL13" s="67">
        <v>2.3160061177797337E-5</v>
      </c>
      <c r="BM13" s="67">
        <v>2.2411296423760313E-5</v>
      </c>
      <c r="BN13" s="67">
        <v>2.1686739233450524E-5</v>
      </c>
      <c r="BO13" s="67">
        <v>2.0985606976357546E-5</v>
      </c>
      <c r="BP13" s="67">
        <v>2.0307142324414668E-5</v>
      </c>
      <c r="BQ13" s="67">
        <v>1.965061243397069E-5</v>
      </c>
      <c r="BR13" s="67">
        <v>1.901530815420889E-5</v>
      </c>
      <c r="BS13" s="67">
        <v>1.8400543261157837E-5</v>
      </c>
      <c r="BT13" s="67">
        <v>1.780565371646625E-5</v>
      </c>
      <c r="BU13" s="67">
        <v>1.7229996950142188E-5</v>
      </c>
      <c r="BV13" s="67">
        <v>1.6672951166480799E-5</v>
      </c>
      <c r="BW13" s="65">
        <v>1.6133914672431752E-5</v>
      </c>
      <c r="BX13" s="65">
        <v>1.5612305227680396E-5</v>
      </c>
      <c r="BY13" s="65">
        <v>1.5107559415740928E-5</v>
      </c>
      <c r="BZ13" s="65">
        <v>1.4619132035381848E-5</v>
      </c>
      <c r="CA13" s="65">
        <v>1.4146495511727014E-5</v>
      </c>
      <c r="CB13" s="65">
        <v>1.3689139326395402E-5</v>
      </c>
      <c r="CC13" s="65">
        <v>1.3246569466064732E-5</v>
      </c>
      <c r="CD13" s="65">
        <v>1.2818307888862991E-5</v>
      </c>
      <c r="CE13" s="65">
        <v>1.2403892008011305E-5</v>
      </c>
      <c r="CF13" s="65">
        <v>1.2002874192160971E-5</v>
      </c>
      <c r="CG13" s="65">
        <v>1.1614821281884269E-5</v>
      </c>
      <c r="CH13" s="65">
        <v>1.1239314121797347E-5</v>
      </c>
      <c r="CI13" s="65">
        <v>1.0875947107809465E-5</v>
      </c>
      <c r="CJ13" s="65">
        <v>1.0524327749009777E-5</v>
      </c>
      <c r="CK13" s="65">
        <v>1.0184076243718107E-5</v>
      </c>
      <c r="CL13" s="65">
        <v>9.8548250692422746E-6</v>
      </c>
      <c r="CM13" s="65">
        <v>9.5362185848983131E-6</v>
      </c>
      <c r="CN13" s="65">
        <v>9.2279126478651993E-6</v>
      </c>
      <c r="CO13" s="65">
        <v>8.9295742414590106E-6</v>
      </c>
      <c r="CP13" s="65">
        <v>8.6408811154248039E-6</v>
      </c>
      <c r="CQ13" s="65">
        <v>8.3615214378581173E-6</v>
      </c>
      <c r="CR13" s="65">
        <v>8.0911934583795863E-6</v>
      </c>
      <c r="CS13" s="65">
        <v>7.8296051821993186E-6</v>
      </c>
      <c r="CT13" s="65">
        <v>7.5764740547186629E-6</v>
      </c>
      <c r="CU13" s="65">
        <v>7.3315266563288954E-6</v>
      </c>
      <c r="CV13" s="65">
        <v>7.0944984070769058E-6</v>
      </c>
      <c r="CW13" s="65">
        <v>6.8651332808792475E-6</v>
      </c>
      <c r="CX13" s="65">
        <v>6.643183528975448E-6</v>
      </c>
      <c r="CY13" s="65">
        <v>6.4284094123222215E-6</v>
      </c>
      <c r="CZ13" s="65">
        <v>6.2205789426392925E-6</v>
      </c>
      <c r="DA13" s="65">
        <v>6.0194676318272815E-6</v>
      </c>
      <c r="DB13" s="65">
        <v>5.8248582494867868E-6</v>
      </c>
      <c r="DC13" s="65">
        <v>5.6365405882770378E-6</v>
      </c>
      <c r="DD13" s="65">
        <v>5.4543112368603442E-6</v>
      </c>
      <c r="DE13" s="65">
        <v>5.2779733601873544E-6</v>
      </c>
      <c r="DF13" s="65">
        <v>5.1073364868856879E-6</v>
      </c>
      <c r="DG13" s="65">
        <v>4.9422163035222011E-6</v>
      </c>
      <c r="DH13" s="65">
        <v>4.7824344555168878E-6</v>
      </c>
      <c r="DI13" s="65">
        <v>4.6278183544931056E-6</v>
      </c>
      <c r="DJ13" s="65">
        <v>4.4782009918562593E-6</v>
      </c>
      <c r="DK13" s="65">
        <v>4.333420758399437E-6</v>
      </c>
      <c r="DL13" s="65">
        <v>4.1933212697412437E-6</v>
      </c>
      <c r="DM13" s="65">
        <v>4.0577511974071427E-6</v>
      </c>
      <c r="DN13" s="65">
        <v>3.9265641053720537E-6</v>
      </c>
      <c r="DO13" s="65">
        <v>3.7996182918874135E-6</v>
      </c>
    </row>
    <row r="14" spans="1:119">
      <c r="A14" s="65">
        <v>8</v>
      </c>
      <c r="E14" s="67">
        <v>1.5582746425668383E-4</v>
      </c>
      <c r="F14" s="67">
        <v>1.5059660719644505E-4</v>
      </c>
      <c r="G14" s="67">
        <v>1.4554134091357768E-4</v>
      </c>
      <c r="H14" s="67">
        <v>1.406557711309599E-4</v>
      </c>
      <c r="I14" s="67">
        <v>1.3593420143210525E-4</v>
      </c>
      <c r="J14" s="67">
        <v>1.3137112661932527E-4</v>
      </c>
      <c r="K14" s="67">
        <v>1.2696122629484669E-4</v>
      </c>
      <c r="L14" s="67">
        <v>1.226993586573998E-4</v>
      </c>
      <c r="M14" s="67">
        <v>1.1858055450704412E-4</v>
      </c>
      <c r="N14" s="67">
        <v>1.1460001145124195E-4</v>
      </c>
      <c r="O14" s="67">
        <v>1.1075308830542389E-4</v>
      </c>
      <c r="P14" s="67">
        <v>1.0703529968151751E-4</v>
      </c>
      <c r="Q14" s="67">
        <v>1.0344231075812993E-4</v>
      </c>
      <c r="R14" s="67">
        <v>9.9969932226286038E-5</v>
      </c>
      <c r="S14" s="67">
        <v>9.6614115404829729E-5</v>
      </c>
      <c r="T14" s="67">
        <v>9.3370947519792399E-5</v>
      </c>
      <c r="U14" s="67">
        <v>9.0236647142225029E-5</v>
      </c>
      <c r="V14" s="67">
        <v>8.7207559779174139E-5</v>
      </c>
      <c r="W14" s="67">
        <v>8.4280153612661219E-5</v>
      </c>
      <c r="X14" s="67">
        <v>8.1451015381696964E-5</v>
      </c>
      <c r="Y14" s="67">
        <v>7.87168464025294E-5</v>
      </c>
      <c r="Z14" s="67">
        <v>7.6074458722485118E-5</v>
      </c>
      <c r="AA14" s="67">
        <v>7.3520771402919516E-5</v>
      </c>
      <c r="AB14" s="67">
        <v>7.1052806926941915E-5</v>
      </c>
      <c r="AC14" s="67">
        <v>6.8667687727727101E-5</v>
      </c>
      <c r="AD14" s="67">
        <v>6.6362632833365327E-5</v>
      </c>
      <c r="AE14" s="67">
        <v>6.4134954624339111E-5</v>
      </c>
      <c r="AF14" s="67">
        <v>6.1982055699845144E-5</v>
      </c>
      <c r="AG14" s="67">
        <v>5.9901425849310148E-5</v>
      </c>
      <c r="AH14" s="67">
        <v>5.7890639125564853E-5</v>
      </c>
      <c r="AI14" s="67">
        <v>5.5947351016269265E-5</v>
      </c>
      <c r="AJ14" s="67">
        <v>5.4069295710286472E-5</v>
      </c>
      <c r="AK14" s="67">
        <v>5.2254283455820168E-5</v>
      </c>
      <c r="AL14" s="67">
        <v>5.0500198007234863E-5</v>
      </c>
      <c r="AM14" s="67">
        <v>4.8804994157581828E-5</v>
      </c>
      <c r="AN14" s="67">
        <v>4.7166695353953889E-5</v>
      </c>
      <c r="AO14" s="67">
        <v>4.558339139288864E-5</v>
      </c>
      <c r="AP14" s="67">
        <v>4.4053236193132876E-5</v>
      </c>
      <c r="AQ14" s="67">
        <v>4.2574445643171578E-5</v>
      </c>
      <c r="AR14" s="67">
        <v>4.1145295521011491E-5</v>
      </c>
      <c r="AS14" s="67">
        <v>3.9764119483794014E-5</v>
      </c>
      <c r="AT14" s="67">
        <v>3.8429307124893288E-5</v>
      </c>
      <c r="AU14" s="67">
        <v>3.7139302096234094E-5</v>
      </c>
      <c r="AV14" s="67">
        <v>3.5892600293640305E-5</v>
      </c>
      <c r="AW14" s="67">
        <v>3.4687748103098006E-5</v>
      </c>
      <c r="AX14" s="67">
        <v>3.3523340705888548E-5</v>
      </c>
      <c r="AY14" s="67">
        <v>3.2398020440615309E-5</v>
      </c>
      <c r="AZ14" s="67">
        <v>3.131047522021438E-5</v>
      </c>
      <c r="BA14" s="67">
        <v>3.0259437002103449E-5</v>
      </c>
      <c r="BB14" s="67">
        <v>2.9243680309685127E-5</v>
      </c>
      <c r="BC14" s="67">
        <v>2.8262020803480837E-5</v>
      </c>
      <c r="BD14" s="67">
        <v>2.7313313900229266E-5</v>
      </c>
      <c r="BE14" s="67">
        <v>2.6396453438339254E-5</v>
      </c>
      <c r="BF14" s="67">
        <v>2.5510370388141132E-5</v>
      </c>
      <c r="BG14" s="67">
        <v>2.4654031605432672E-5</v>
      </c>
      <c r="BH14" s="67">
        <v>2.382643862686634E-5</v>
      </c>
      <c r="BI14" s="67">
        <v>2.3026626505773288E-5</v>
      </c>
      <c r="BJ14" s="67">
        <v>2.225366268706677E-5</v>
      </c>
      <c r="BK14" s="67">
        <v>2.1506645919912846E-5</v>
      </c>
      <c r="BL14" s="67">
        <v>2.0784705206901463E-5</v>
      </c>
      <c r="BM14" s="67">
        <v>2.0086998788491048E-5</v>
      </c>
      <c r="BN14" s="67">
        <v>1.9412713161544677E-5</v>
      </c>
      <c r="BO14" s="67">
        <v>1.8761062130811172E-5</v>
      </c>
      <c r="BP14" s="67">
        <v>1.8131285892247226E-5</v>
      </c>
      <c r="BQ14" s="67">
        <v>1.7522650147110271E-5</v>
      </c>
      <c r="BR14" s="67">
        <v>1.6934445245789901E-5</v>
      </c>
      <c r="BS14" s="67">
        <v>1.6365985360379374E-5</v>
      </c>
      <c r="BT14" s="67">
        <v>1.5816607685022425E-5</v>
      </c>
      <c r="BU14" s="67">
        <v>1.5285671663103055E-5</v>
      </c>
      <c r="BV14" s="67">
        <v>1.477255824037722E-5</v>
      </c>
      <c r="BW14" s="65">
        <v>1.4276669143175592E-5</v>
      </c>
      <c r="BX14" s="65">
        <v>1.3797426180835787E-5</v>
      </c>
      <c r="BY14" s="65">
        <v>1.333427057155074E-5</v>
      </c>
      <c r="BZ14" s="65">
        <v>1.2886662290847174E-5</v>
      </c>
      <c r="CA14" s="65">
        <v>1.2454079441934521E-5</v>
      </c>
      <c r="CB14" s="65">
        <v>1.2036017647190122E-5</v>
      </c>
      <c r="CC14" s="65">
        <v>1.1631989460071222E-5</v>
      </c>
      <c r="CD14" s="65">
        <v>1.1241523796768054E-5</v>
      </c>
      <c r="CE14" s="65">
        <v>1.0864165386935339E-5</v>
      </c>
      <c r="CF14" s="65">
        <v>1.0499474242861773E-5</v>
      </c>
      <c r="CG14" s="65">
        <v>1.0147025146458583E-5</v>
      </c>
      <c r="CH14" s="65">
        <v>9.8064071534689622E-6</v>
      </c>
      <c r="CI14" s="65">
        <v>9.4772231143203617E-6</v>
      </c>
      <c r="CJ14" s="65">
        <v>9.1590892110609153E-6</v>
      </c>
      <c r="CK14" s="65">
        <v>8.8516345098401066E-6</v>
      </c>
      <c r="CL14" s="65">
        <v>8.5545005284118963E-6</v>
      </c>
      <c r="CM14" s="65">
        <v>8.2673408181560193E-6</v>
      </c>
      <c r="CN14" s="65">
        <v>7.989820560130007E-6</v>
      </c>
      <c r="CO14" s="65">
        <v>7.7216161746812969E-6</v>
      </c>
      <c r="CP14" s="65">
        <v>7.4624149441635806E-6</v>
      </c>
      <c r="CQ14" s="65">
        <v>7.2119146483183752E-6</v>
      </c>
      <c r="CR14" s="65">
        <v>6.9698232118957384E-6</v>
      </c>
      <c r="CS14" s="65">
        <v>6.7358583641041828E-6</v>
      </c>
      <c r="CT14" s="65">
        <v>6.5097473094918476E-6</v>
      </c>
      <c r="CU14" s="65">
        <v>6.291226409876018E-6</v>
      </c>
      <c r="CV14" s="65">
        <v>6.0800408769493391E-6</v>
      </c>
      <c r="CW14" s="65">
        <v>5.8759444752050188E-6</v>
      </c>
      <c r="CX14" s="65">
        <v>5.6786992348341198E-6</v>
      </c>
      <c r="CY14" s="65">
        <v>5.4880751742604685E-6</v>
      </c>
      <c r="CZ14" s="65">
        <v>5.3038500319895656E-6</v>
      </c>
      <c r="DA14" s="65">
        <v>5.1258090074588694E-6</v>
      </c>
      <c r="DB14" s="65">
        <v>4.9537445105872805E-6</v>
      </c>
      <c r="DC14" s="65">
        <v>4.7874559197318138E-6</v>
      </c>
      <c r="DD14" s="65">
        <v>4.6267493477692462E-6</v>
      </c>
      <c r="DE14" s="65">
        <v>4.4714374160299996E-6</v>
      </c>
      <c r="DF14" s="65">
        <v>4.3213390358206638E-6</v>
      </c>
      <c r="DG14" s="65">
        <v>4.1762791972804339E-6</v>
      </c>
      <c r="DH14" s="65">
        <v>4.0360887653252683E-6</v>
      </c>
      <c r="DI14" s="65">
        <v>3.9006042824418434E-6</v>
      </c>
      <c r="DJ14" s="65">
        <v>3.7696677781013808E-6</v>
      </c>
      <c r="DK14" s="65">
        <v>3.6431265845711105E-6</v>
      </c>
      <c r="DL14" s="65">
        <v>3.5208331589086313E-6</v>
      </c>
      <c r="DM14" s="65">
        <v>3.4026449109316057E-6</v>
      </c>
      <c r="DN14" s="65">
        <v>3.2884240369622164E-6</v>
      </c>
      <c r="DO14" s="65">
        <v>3.1780373591525316E-6</v>
      </c>
    </row>
    <row r="15" spans="1:119">
      <c r="A15" s="65">
        <v>9</v>
      </c>
      <c r="E15" s="67">
        <v>1.599150142809006E-4</v>
      </c>
      <c r="F15" s="67">
        <v>1.5429938742564608E-4</v>
      </c>
      <c r="G15" s="67">
        <v>1.4888096072147996E-4</v>
      </c>
      <c r="H15" s="67">
        <v>1.4365280922474155E-4</v>
      </c>
      <c r="I15" s="67">
        <v>1.3860825117031027E-4</v>
      </c>
      <c r="J15" s="67">
        <v>1.3374083943206935E-4</v>
      </c>
      <c r="K15" s="67">
        <v>1.2904435328324679E-4</v>
      </c>
      <c r="L15" s="67">
        <v>1.2451279044610485E-4</v>
      </c>
      <c r="M15" s="67">
        <v>1.2014035942081285E-4</v>
      </c>
      <c r="N15" s="67">
        <v>1.1592147208370313E-4</v>
      </c>
      <c r="O15" s="67">
        <v>1.1185073654544774E-4</v>
      </c>
      <c r="P15" s="67">
        <v>1.0792295026003181E-4</v>
      </c>
      <c r="Q15" s="67">
        <v>1.0413309337571244E-4</v>
      </c>
      <c r="R15" s="67">
        <v>1.004763223194676E-4</v>
      </c>
      <c r="S15" s="67">
        <v>9.6947963606737282E-5</v>
      </c>
      <c r="T15" s="67">
        <v>9.3543507868541759E-5</v>
      </c>
      <c r="U15" s="67">
        <v>9.0258604088346744E-5</v>
      </c>
      <c r="V15" s="67">
        <v>8.7089054041307541E-5</v>
      </c>
      <c r="W15" s="67">
        <v>8.4030806928788037E-5</v>
      </c>
      <c r="X15" s="67">
        <v>8.1079954201294368E-5</v>
      </c>
      <c r="Y15" s="67">
        <v>7.8232724563207941E-5</v>
      </c>
      <c r="Z15" s="67">
        <v>7.5485479152935346E-5</v>
      </c>
      <c r="AA15" s="67">
        <v>7.2834706892312251E-5</v>
      </c>
      <c r="AB15" s="67">
        <v>7.0277019999319182E-5</v>
      </c>
      <c r="AC15" s="67">
        <v>6.7809149658375401E-5</v>
      </c>
      <c r="AD15" s="67">
        <v>6.5427941842674851E-5</v>
      </c>
      <c r="AE15" s="67">
        <v>6.3130353283227E-5</v>
      </c>
      <c r="AF15" s="67">
        <v>6.0913447579449466E-5</v>
      </c>
      <c r="AG15" s="67">
        <v>5.8774391446343462E-5</v>
      </c>
      <c r="AH15" s="67">
        <v>5.6710451093453583E-5</v>
      </c>
      <c r="AI15" s="67">
        <v>5.4718988730985276E-5</v>
      </c>
      <c r="AJ15" s="67">
        <v>5.2797459198615469E-5</v>
      </c>
      <c r="AK15" s="67">
        <v>5.0943406712686096E-5</v>
      </c>
      <c r="AL15" s="67">
        <v>4.9154461727624238E-5</v>
      </c>
      <c r="AM15" s="67">
        <v>4.7428337907578438E-5</v>
      </c>
      <c r="AN15" s="67">
        <v>4.5762829204399127E-5</v>
      </c>
      <c r="AO15" s="67">
        <v>4.4155807038230148E-5</v>
      </c>
      <c r="AP15" s="67">
        <v>4.2605217577107003E-5</v>
      </c>
      <c r="AQ15" s="67">
        <v>4.1109079112086472E-5</v>
      </c>
      <c r="AR15" s="67">
        <v>3.9665479524551205E-5</v>
      </c>
      <c r="AS15" s="67">
        <v>3.8272573842453402E-5</v>
      </c>
      <c r="AT15" s="67">
        <v>3.6928581882374752E-5</v>
      </c>
      <c r="AU15" s="67">
        <v>3.5631785974387914E-5</v>
      </c>
      <c r="AV15" s="67">
        <v>3.4380528766812866E-5</v>
      </c>
      <c r="AW15" s="67">
        <v>3.3173211108061773E-5</v>
      </c>
      <c r="AX15" s="67">
        <v>3.2008290002866281E-5</v>
      </c>
      <c r="AY15" s="67">
        <v>3.0884276640274041E-5</v>
      </c>
      <c r="AZ15" s="67">
        <v>2.9799734490894721E-5</v>
      </c>
      <c r="BA15" s="67">
        <v>2.8753277470964296E-5</v>
      </c>
      <c r="BB15" s="67">
        <v>2.774356817088009E-5</v>
      </c>
      <c r="BC15" s="67">
        <v>2.6769316145943203E-5</v>
      </c>
      <c r="BD15" s="67">
        <v>2.5829276267124201E-5</v>
      </c>
      <c r="BE15" s="67">
        <v>2.4922247129743403E-5</v>
      </c>
      <c r="BF15" s="67">
        <v>2.404706951803248E-5</v>
      </c>
      <c r="BG15" s="67">
        <v>2.3202624923615408E-5</v>
      </c>
      <c r="BH15" s="67">
        <v>2.2387834116014456E-5</v>
      </c>
      <c r="BI15" s="67">
        <v>2.1601655763355027E-5</v>
      </c>
      <c r="BJ15" s="67">
        <v>2.0843085101505995E-5</v>
      </c>
      <c r="BK15" s="67">
        <v>2.0111152649955374E-5</v>
      </c>
      <c r="BL15" s="67">
        <v>1.9404922972779306E-5</v>
      </c>
      <c r="BM15" s="67">
        <v>1.8723493483121313E-5</v>
      </c>
      <c r="BN15" s="67">
        <v>1.8065993289654135E-5</v>
      </c>
      <c r="BO15" s="67">
        <v>1.7431582083549228E-5</v>
      </c>
      <c r="BP15" s="67">
        <v>1.6819449064532019E-5</v>
      </c>
      <c r="BQ15" s="67">
        <v>1.6228811904649951E-5</v>
      </c>
      <c r="BR15" s="67">
        <v>1.5658915748429484E-5</v>
      </c>
      <c r="BS15" s="67">
        <v>1.5109032248143629E-5</v>
      </c>
      <c r="BT15" s="67">
        <v>1.4578458632957357E-5</v>
      </c>
      <c r="BU15" s="67">
        <v>1.4066516810761426E-5</v>
      </c>
      <c r="BV15" s="67">
        <v>1.3572552501546246E-5</v>
      </c>
      <c r="BW15" s="65">
        <v>1.3095934401208595E-5</v>
      </c>
      <c r="BX15" s="65">
        <v>1.2636053374722254E-5</v>
      </c>
      <c r="BY15" s="65">
        <v>1.2192321677641754E-5</v>
      </c>
      <c r="BZ15" s="65">
        <v>1.1764172204943718E-5</v>
      </c>
      <c r="CA15" s="65">
        <v>1.1351057766246444E-5</v>
      </c>
      <c r="CB15" s="65">
        <v>1.0952450386480904E-5</v>
      </c>
      <c r="CC15" s="65">
        <v>1.0567840631119673E-5</v>
      </c>
      <c r="CD15" s="65">
        <v>1.0196736955101365E-5</v>
      </c>
      <c r="CE15" s="65">
        <v>9.8386650746183312E-6</v>
      </c>
      <c r="CF15" s="65">
        <v>9.4931673609650765E-6</v>
      </c>
      <c r="CG15" s="65">
        <v>9.1598022556722199E-6</v>
      </c>
      <c r="CH15" s="65">
        <v>8.838143706179051E-6</v>
      </c>
      <c r="CI15" s="65">
        <v>8.5277806213230124E-6</v>
      </c>
      <c r="CJ15" s="65">
        <v>8.2283163459504793E-6</v>
      </c>
      <c r="CK15" s="65">
        <v>7.9393681539771895E-6</v>
      </c>
      <c r="CL15" s="65">
        <v>7.6605667592506669E-6</v>
      </c>
      <c r="CM15" s="65">
        <v>7.3915558435892356E-6</v>
      </c>
      <c r="CN15" s="65">
        <v>7.1319916013945573E-6</v>
      </c>
      <c r="CO15" s="65">
        <v>6.8815423002558317E-6</v>
      </c>
      <c r="CP15" s="65">
        <v>6.6398878569838217E-6</v>
      </c>
      <c r="CQ15" s="65">
        <v>6.4067194285330842E-6</v>
      </c>
      <c r="CR15" s="65">
        <v>6.1817390172894337E-6</v>
      </c>
      <c r="CS15" s="65">
        <v>5.9646590902183756E-6</v>
      </c>
      <c r="CT15" s="65">
        <v>5.7552022113875354E-6</v>
      </c>
      <c r="CU15" s="65">
        <v>5.5531006873935627E-6</v>
      </c>
      <c r="CV15" s="65">
        <v>5.3580962252404173E-6</v>
      </c>
      <c r="CW15" s="65">
        <v>5.1699396022316192E-6</v>
      </c>
      <c r="CX15" s="65">
        <v>4.9883903474547231E-6</v>
      </c>
      <c r="CY15" s="65">
        <v>4.8132164344508274E-6</v>
      </c>
      <c r="CZ15" s="65">
        <v>4.644193984676508E-6</v>
      </c>
      <c r="DA15" s="65">
        <v>4.4811069813789337E-6</v>
      </c>
      <c r="DB15" s="65">
        <v>4.3237469935187724E-6</v>
      </c>
      <c r="DC15" s="65">
        <v>4.1719129093878123E-6</v>
      </c>
      <c r="DD15" s="65">
        <v>4.0254106795809934E-6</v>
      </c>
      <c r="DE15" s="65">
        <v>3.8840530689943178E-6</v>
      </c>
      <c r="DF15" s="65">
        <v>3.7476594175316409E-6</v>
      </c>
      <c r="DG15" s="65">
        <v>3.6160554092146389E-6</v>
      </c>
      <c r="DH15" s="65">
        <v>3.4890728494006829E-6</v>
      </c>
      <c r="DI15" s="65">
        <v>3.3665494498240991E-6</v>
      </c>
      <c r="DJ15" s="65">
        <v>3.2483286211859189E-6</v>
      </c>
      <c r="DK15" s="65">
        <v>3.1342592730271497E-6</v>
      </c>
      <c r="DL15" s="65">
        <v>3.0241956206297279E-6</v>
      </c>
      <c r="DM15" s="65">
        <v>2.9179969986984555E-6</v>
      </c>
      <c r="DN15" s="65">
        <v>2.8155276815856885E-6</v>
      </c>
      <c r="DO15" s="65">
        <v>2.7166567098290769E-6</v>
      </c>
    </row>
    <row r="16" spans="1:119">
      <c r="A16" s="65">
        <v>10</v>
      </c>
      <c r="E16" s="67">
        <v>1.6756965318888965E-4</v>
      </c>
      <c r="F16" s="67">
        <v>1.6146909620034611E-4</v>
      </c>
      <c r="G16" s="67">
        <v>1.5559063667910808E-4</v>
      </c>
      <c r="H16" s="67">
        <v>1.4992618892331594E-4</v>
      </c>
      <c r="I16" s="67">
        <v>1.4446796159995427E-4</v>
      </c>
      <c r="J16" s="67">
        <v>1.3920844702803011E-4</v>
      </c>
      <c r="K16" s="67">
        <v>1.3414041085191056E-4</v>
      </c>
      <c r="L16" s="67">
        <v>1.2925688209061223E-4</v>
      </c>
      <c r="M16" s="67">
        <v>1.2455114354935996E-4</v>
      </c>
      <c r="N16" s="67">
        <v>1.2001672258022066E-4</v>
      </c>
      <c r="O16" s="67">
        <v>1.1564738217910679E-4</v>
      </c>
      <c r="P16" s="67">
        <v>1.1143711240690502E-4</v>
      </c>
      <c r="Q16" s="67">
        <v>1.073801221229262E-4</v>
      </c>
      <c r="R16" s="67">
        <v>1.0347083101930821E-4</v>
      </c>
      <c r="S16" s="67">
        <v>9.9703861945416847E-5</v>
      </c>
      <c r="T16" s="67">
        <v>9.6074033511683515E-5</v>
      </c>
      <c r="U16" s="67">
        <v>9.2576352962708502E-5</v>
      </c>
      <c r="V16" s="67">
        <v>8.9206009309828217E-5</v>
      </c>
      <c r="W16" s="67">
        <v>8.5958366713697121E-5</v>
      </c>
      <c r="X16" s="67">
        <v>8.2828958107785059E-5</v>
      </c>
      <c r="Y16" s="67">
        <v>7.9813479054017283E-5</v>
      </c>
      <c r="Z16" s="67">
        <v>7.6907781822107977E-5</v>
      </c>
      <c r="AA16" s="67">
        <v>7.4107869684440973E-5</v>
      </c>
      <c r="AB16" s="67">
        <v>7.1409891418651588E-5</v>
      </c>
      <c r="AC16" s="67">
        <v>6.8810136010349075E-5</v>
      </c>
      <c r="AD16" s="67">
        <v>6.6305027548691175E-5</v>
      </c>
      <c r="AE16" s="67">
        <v>6.3891120307791428E-5</v>
      </c>
      <c r="AF16" s="67">
        <v>6.1565094007192653E-5</v>
      </c>
      <c r="AG16" s="67">
        <v>5.9323749244889222E-5</v>
      </c>
      <c r="AH16" s="67">
        <v>5.7164003096614135E-5</v>
      </c>
      <c r="AI16" s="67">
        <v>5.5082884875338874E-5</v>
      </c>
      <c r="AJ16" s="67">
        <v>5.3077532045154292E-5</v>
      </c>
      <c r="AK16" s="67">
        <v>5.1145186283910192E-5</v>
      </c>
      <c r="AL16" s="67">
        <v>4.9283189689198874E-5</v>
      </c>
      <c r="AM16" s="67">
        <v>4.7488981122464823E-5</v>
      </c>
      <c r="AN16" s="67">
        <v>4.5760092686210299E-5</v>
      </c>
      <c r="AO16" s="67">
        <v>4.4094146329452131E-5</v>
      </c>
      <c r="AP16" s="67">
        <v>4.2488850576761297E-5</v>
      </c>
      <c r="AQ16" s="67">
        <v>4.094199737638462E-5</v>
      </c>
      <c r="AR16" s="67">
        <v>3.945145906311452E-5</v>
      </c>
      <c r="AS16" s="67">
        <v>3.8015185431728377E-5</v>
      </c>
      <c r="AT16" s="67">
        <v>3.663120091697326E-5</v>
      </c>
      <c r="AU16" s="67">
        <v>3.5297601876215741E-5</v>
      </c>
      <c r="AV16" s="67">
        <v>3.40125539710199E-5</v>
      </c>
      <c r="AW16" s="67">
        <v>3.277428964405239E-5</v>
      </c>
      <c r="AX16" s="67">
        <v>3.1581105687842885E-5</v>
      </c>
      <c r="AY16" s="67">
        <v>3.0431360902056887E-5</v>
      </c>
      <c r="AZ16" s="67">
        <v>2.9323473836057739E-5</v>
      </c>
      <c r="BA16" s="67">
        <v>2.8255920613653642E-5</v>
      </c>
      <c r="BB16" s="67">
        <v>2.7227232837036718E-5</v>
      </c>
      <c r="BC16" s="67">
        <v>2.6235995567031435E-5</v>
      </c>
      <c r="BD16" s="67">
        <v>2.5280845376874791E-5</v>
      </c>
      <c r="BE16" s="67">
        <v>2.4360468476850266E-5</v>
      </c>
      <c r="BF16" s="67">
        <v>2.3473598907196606E-5</v>
      </c>
      <c r="BG16" s="67">
        <v>2.2619016796806101E-5</v>
      </c>
      <c r="BH16" s="67">
        <v>2.1795546685316476E-5</v>
      </c>
      <c r="BI16" s="67">
        <v>2.1002055906288889E-5</v>
      </c>
      <c r="BJ16" s="67">
        <v>2.0237453029248453E-5</v>
      </c>
      <c r="BK16" s="67">
        <v>1.9500686358443628E-5</v>
      </c>
      <c r="BL16" s="67">
        <v>1.8790742486259932E-5</v>
      </c>
      <c r="BM16" s="67">
        <v>1.810664489929855E-5</v>
      </c>
      <c r="BN16" s="67">
        <v>1.7447452635201795E-5</v>
      </c>
      <c r="BO16" s="67">
        <v>1.6812258988378545E-5</v>
      </c>
      <c r="BP16" s="67">
        <v>1.6200190262848971E-5</v>
      </c>
      <c r="BQ16" s="67">
        <v>1.56104045704936E-5</v>
      </c>
      <c r="BR16" s="67">
        <v>1.5042090673053183E-5</v>
      </c>
      <c r="BS16" s="67">
        <v>1.4494466866286958E-5</v>
      </c>
      <c r="BT16" s="67">
        <v>1.396677990475422E-5</v>
      </c>
      <c r="BU16" s="67">
        <v>1.3458303965740657E-5</v>
      </c>
      <c r="BV16" s="67">
        <v>1.2968339650903831E-5</v>
      </c>
      <c r="BW16" s="65">
        <v>1.2496213024264891E-5</v>
      </c>
      <c r="BX16" s="65">
        <v>1.2041274685223425E-5</v>
      </c>
      <c r="BY16" s="65">
        <v>1.1602898875320039E-5</v>
      </c>
      <c r="BZ16" s="65">
        <v>1.118048261751823E-5</v>
      </c>
      <c r="CA16" s="65">
        <v>1.0773444886821818E-5</v>
      </c>
      <c r="CB16" s="65">
        <v>1.0381225811086785E-5</v>
      </c>
      <c r="CC16" s="65">
        <v>1.0003285900928438E-5</v>
      </c>
      <c r="CD16" s="65">
        <v>9.6391053076648222E-6</v>
      </c>
      <c r="CE16" s="65">
        <v>9.2881831082753344E-6</v>
      </c>
      <c r="CF16" s="65">
        <v>8.9500366163912163E-6</v>
      </c>
      <c r="CG16" s="65">
        <v>8.6242007183703565E-6</v>
      </c>
      <c r="CH16" s="65">
        <v>8.3102272335428241E-6</v>
      </c>
      <c r="CI16" s="65">
        <v>8.0076842977474927E-6</v>
      </c>
      <c r="CJ16" s="65">
        <v>7.7161557693115767E-6</v>
      </c>
      <c r="CK16" s="65">
        <v>7.4352406566562893E-6</v>
      </c>
      <c r="CL16" s="65">
        <v>7.1645525667410023E-6</v>
      </c>
      <c r="CM16" s="65">
        <v>6.903719173587478E-6</v>
      </c>
      <c r="CN16" s="65">
        <v>6.6523817061529889E-6</v>
      </c>
      <c r="CO16" s="65">
        <v>6.410194454848099E-6</v>
      </c>
      <c r="CP16" s="65">
        <v>6.1768242960200949E-6</v>
      </c>
      <c r="CQ16" s="65">
        <v>5.9519502337481234E-6</v>
      </c>
      <c r="CR16" s="65">
        <v>5.7352629583198842E-6</v>
      </c>
      <c r="CS16" s="65">
        <v>5.5264644207823514E-6</v>
      </c>
      <c r="CT16" s="65">
        <v>5.3252674229814607E-6</v>
      </c>
      <c r="CU16" s="65">
        <v>5.1313952225269285E-6</v>
      </c>
      <c r="CV16" s="65">
        <v>4.9445811521386774E-6</v>
      </c>
      <c r="CW16" s="65">
        <v>4.764568252851372E-6</v>
      </c>
      <c r="CX16" s="65">
        <v>4.59110892057263E-6</v>
      </c>
      <c r="CY16" s="65">
        <v>4.4239645655085844E-6</v>
      </c>
      <c r="CZ16" s="65">
        <v>4.2629052839884401E-6</v>
      </c>
      <c r="DA16" s="65">
        <v>4.1077095422366802E-6</v>
      </c>
      <c r="DB16" s="65">
        <v>3.9581638716578231E-6</v>
      </c>
      <c r="DC16" s="65">
        <v>3.8140625752147118E-6</v>
      </c>
      <c r="DD16" s="65">
        <v>3.6752074444963815E-6</v>
      </c>
      <c r="DE16" s="65">
        <v>3.5414074870864548E-6</v>
      </c>
      <c r="DF16" s="65">
        <v>3.4124786638569146E-6</v>
      </c>
      <c r="DG16" s="65">
        <v>3.2882436358260313E-6</v>
      </c>
      <c r="DH16" s="65">
        <v>3.1685315202321656E-6</v>
      </c>
      <c r="DI16" s="65">
        <v>3.0531776554880305E-6</v>
      </c>
      <c r="DJ16" s="65">
        <v>2.9420233746919978E-6</v>
      </c>
      <c r="DK16" s="65">
        <v>2.8349157873849798E-6</v>
      </c>
      <c r="DL16" s="65">
        <v>2.7317075692527329E-6</v>
      </c>
      <c r="DM16" s="65">
        <v>2.6322567594842357E-6</v>
      </c>
      <c r="DN16" s="65">
        <v>2.5364265655074588E-6</v>
      </c>
      <c r="DO16" s="65">
        <v>2.4440851748339838E-6</v>
      </c>
    </row>
    <row r="17" spans="1:119">
      <c r="A17" s="65">
        <v>11</v>
      </c>
      <c r="E17" s="67">
        <v>1.7944059864442296E-4</v>
      </c>
      <c r="F17" s="67">
        <v>1.7280617781525773E-4</v>
      </c>
      <c r="G17" s="67">
        <v>1.6641705008069274E-4</v>
      </c>
      <c r="H17" s="67">
        <v>1.6026414626893376E-4</v>
      </c>
      <c r="I17" s="67">
        <v>1.5433873252083328E-4</v>
      </c>
      <c r="J17" s="67">
        <v>1.486323978924462E-4</v>
      </c>
      <c r="K17" s="67">
        <v>1.4313704241594957E-4</v>
      </c>
      <c r="L17" s="67">
        <v>1.3784486560198752E-4</v>
      </c>
      <c r="M17" s="67">
        <v>1.3274835536711279E-4</v>
      </c>
      <c r="N17" s="67">
        <v>1.2784027737061549E-4</v>
      </c>
      <c r="O17" s="67">
        <v>1.2311366474559529E-4</v>
      </c>
      <c r="P17" s="67">
        <v>1.1856180820970835E-4</v>
      </c>
      <c r="Q17" s="67">
        <v>1.1417824654154497E-4</v>
      </c>
      <c r="R17" s="67">
        <v>1.0995675740912244E-4</v>
      </c>
      <c r="S17" s="67">
        <v>1.058913485374762E-4</v>
      </c>
      <c r="T17" s="67">
        <v>1.019762492028068E-4</v>
      </c>
      <c r="U17" s="67">
        <v>9.8205902041115182E-5</v>
      </c>
      <c r="V17" s="67">
        <v>9.4574955159692624E-5</v>
      </c>
      <c r="W17" s="67">
        <v>9.1078254540273825E-5</v>
      </c>
      <c r="X17" s="67">
        <v>8.7710836723063976E-5</v>
      </c>
      <c r="Y17" s="67">
        <v>8.4467921761260299E-5</v>
      </c>
      <c r="Z17" s="67">
        <v>8.1344906436062344E-5</v>
      </c>
      <c r="AA17" s="67">
        <v>7.8337357722544477E-5</v>
      </c>
      <c r="AB17" s="67">
        <v>7.5441006497111292E-5</v>
      </c>
      <c r="AC17" s="67">
        <v>7.2651741477607957E-5</v>
      </c>
      <c r="AD17" s="67">
        <v>6.9965603387479763E-5</v>
      </c>
      <c r="AE17" s="67">
        <v>6.7378779335700674E-5</v>
      </c>
      <c r="AF17" s="67">
        <v>6.4887597404490627E-5</v>
      </c>
      <c r="AG17" s="67">
        <v>6.2488521437139915E-5</v>
      </c>
      <c r="AH17" s="67">
        <v>6.0178146018543508E-5</v>
      </c>
      <c r="AI17" s="67">
        <v>5.7953191641317357E-5</v>
      </c>
      <c r="AJ17" s="67">
        <v>5.5810500050638635E-5</v>
      </c>
      <c r="AK17" s="67">
        <v>5.3747029761198597E-5</v>
      </c>
      <c r="AL17" s="67">
        <v>5.1759851739907808E-5</v>
      </c>
      <c r="AM17" s="67">
        <v>4.9846145248222307E-5</v>
      </c>
      <c r="AN17" s="67">
        <v>4.8003193838192114E-5</v>
      </c>
      <c r="AO17" s="67">
        <v>4.6228381496545534E-5</v>
      </c>
      <c r="AP17" s="67">
        <v>4.4519188931338888E-5</v>
      </c>
      <c r="AQ17" s="67">
        <v>4.2873189995897807E-5</v>
      </c>
      <c r="AR17" s="67">
        <v>4.1288048244976755E-5</v>
      </c>
      <c r="AS17" s="67">
        <v>3.9761513618245673E-5</v>
      </c>
      <c r="AT17" s="67">
        <v>3.8291419246398655E-5</v>
      </c>
      <c r="AU17" s="67">
        <v>3.6875678375348498E-5</v>
      </c>
      <c r="AV17" s="67">
        <v>3.5512281404143478E-5</v>
      </c>
      <c r="AW17" s="67">
        <v>3.4199293032399943E-5</v>
      </c>
      <c r="AX17" s="67">
        <v>3.2934849513202276E-5</v>
      </c>
      <c r="AY17" s="67">
        <v>3.1717156007571507E-5</v>
      </c>
      <c r="AZ17" s="67">
        <v>3.054448403674566E-5</v>
      </c>
      <c r="BA17" s="67">
        <v>2.9415169028657392E-5</v>
      </c>
      <c r="BB17" s="67">
        <v>2.8327607955124301E-5</v>
      </c>
      <c r="BC17" s="67">
        <v>2.7280257056399773E-5</v>
      </c>
      <c r="BD17" s="67">
        <v>2.6271629649852754E-5</v>
      </c>
      <c r="BE17" s="67">
        <v>2.5300294019667511E-5</v>
      </c>
      <c r="BF17" s="67">
        <v>2.436487138456636E-5</v>
      </c>
      <c r="BG17" s="67">
        <v>2.3464033940672095E-5</v>
      </c>
      <c r="BH17" s="67">
        <v>2.2596502976730559E-5</v>
      </c>
      <c r="BI17" s="67">
        <v>2.1761047059019368E-5</v>
      </c>
      <c r="BJ17" s="67">
        <v>2.0956480283365166E-5</v>
      </c>
      <c r="BK17" s="67">
        <v>2.0181660591788812E-5</v>
      </c>
      <c r="BL17" s="67">
        <v>1.9435488151388997E-5</v>
      </c>
      <c r="BM17" s="67">
        <v>1.871690379316309E-5</v>
      </c>
      <c r="BN17" s="67">
        <v>1.8024887508548995E-5</v>
      </c>
      <c r="BO17" s="67">
        <v>1.7358457001554027E-5</v>
      </c>
      <c r="BP17" s="67">
        <v>1.671666629441598E-5</v>
      </c>
      <c r="BQ17" s="67">
        <v>1.6098604384816293E-5</v>
      </c>
      <c r="BR17" s="67">
        <v>1.5503393952740334E-5</v>
      </c>
      <c r="BS17" s="67">
        <v>1.4930190115148163E-5</v>
      </c>
      <c r="BT17" s="67">
        <v>1.4378179226689091E-5</v>
      </c>
      <c r="BU17" s="67">
        <v>1.3846577724756707E-5</v>
      </c>
      <c r="BV17" s="67">
        <v>1.3334631017245897E-5</v>
      </c>
      <c r="BW17" s="65">
        <v>1.2841612411432175E-5</v>
      </c>
      <c r="BX17" s="65">
        <v>1.2366822082453743E-5</v>
      </c>
      <c r="BY17" s="65">
        <v>1.1909586079931271E-5</v>
      </c>
      <c r="BZ17" s="65">
        <v>1.1469255371316061E-5</v>
      </c>
      <c r="CA17" s="65">
        <v>1.1045204920608097E-5</v>
      </c>
      <c r="CB17" s="65">
        <v>1.0636832801136471E-5</v>
      </c>
      <c r="CC17" s="65">
        <v>1.0243559341142893E-5</v>
      </c>
      <c r="CD17" s="65">
        <v>9.8648263009553702E-6</v>
      </c>
      <c r="CE17" s="65">
        <v>9.5000960805839751E-6</v>
      </c>
      <c r="CF17" s="65">
        <v>9.1488509566140381E-6</v>
      </c>
      <c r="CG17" s="65">
        <v>8.8105923473136676E-6</v>
      </c>
      <c r="CH17" s="65">
        <v>8.4848401049120794E-6</v>
      </c>
      <c r="CI17" s="65">
        <v>8.1711318340446103E-6</v>
      </c>
      <c r="CJ17" s="65">
        <v>7.869022235396501E-6</v>
      </c>
      <c r="CK17" s="65">
        <v>7.5780824736142172E-6</v>
      </c>
      <c r="CL17" s="65">
        <v>7.2978995685866484E-6</v>
      </c>
      <c r="CM17" s="65">
        <v>7.0280758092325431E-6</v>
      </c>
      <c r="CN17" s="65">
        <v>6.7682281889617229E-6</v>
      </c>
      <c r="CO17" s="65">
        <v>6.5179878620088984E-6</v>
      </c>
      <c r="CP17" s="65">
        <v>6.2769996198683907E-6</v>
      </c>
      <c r="CQ17" s="65">
        <v>6.0449213870865177E-6</v>
      </c>
      <c r="CR17" s="65">
        <v>5.8214237356959105E-6</v>
      </c>
      <c r="CS17" s="65">
        <v>5.6061894176025435E-6</v>
      </c>
      <c r="CT17" s="65">
        <v>5.3989129142617782E-6</v>
      </c>
      <c r="CU17" s="65">
        <v>5.1993000030041264E-6</v>
      </c>
      <c r="CV17" s="65">
        <v>5.007067339395135E-6</v>
      </c>
      <c r="CW17" s="65">
        <v>4.8219420550365835E-6</v>
      </c>
      <c r="CX17" s="65">
        <v>4.6436613702381835E-6</v>
      </c>
      <c r="CY17" s="65">
        <v>4.4719722210097625E-6</v>
      </c>
      <c r="CZ17" s="65">
        <v>4.3066308998447171E-6</v>
      </c>
      <c r="DA17" s="65">
        <v>4.147402709784587E-6</v>
      </c>
      <c r="DB17" s="65">
        <v>3.9940616312739447E-6</v>
      </c>
      <c r="DC17" s="65">
        <v>3.8463900013324763E-6</v>
      </c>
      <c r="DD17" s="65">
        <v>3.704178204589079E-6</v>
      </c>
      <c r="DE17" s="65">
        <v>3.567224375739214E-6</v>
      </c>
      <c r="DF17" s="65">
        <v>3.435334113003258E-6</v>
      </c>
      <c r="DG17" s="65">
        <v>3.3083202021791254E-6</v>
      </c>
      <c r="DH17" s="65">
        <v>3.1860023508974334E-6</v>
      </c>
      <c r="DI17" s="65">
        <v>3.0682069327019742E-6</v>
      </c>
      <c r="DJ17" s="65">
        <v>2.9547667405922506E-6</v>
      </c>
      <c r="DK17" s="65">
        <v>2.8455207496782539E-6</v>
      </c>
      <c r="DL17" s="65">
        <v>2.7403138886105573E-6</v>
      </c>
      <c r="DM17" s="65">
        <v>2.6389968194612582E-6</v>
      </c>
      <c r="DN17" s="65">
        <v>2.5414257257433341E-6</v>
      </c>
      <c r="DO17" s="65">
        <v>2.4474621082675629E-6</v>
      </c>
    </row>
    <row r="18" spans="1:119">
      <c r="A18" s="65">
        <v>12</v>
      </c>
      <c r="E18" s="67">
        <v>1.8765328160783758E-4</v>
      </c>
      <c r="F18" s="67">
        <v>1.8077449972721572E-4</v>
      </c>
      <c r="G18" s="67">
        <v>1.7414787245724467E-4</v>
      </c>
      <c r="H18" s="67">
        <v>1.6776415659923343E-4</v>
      </c>
      <c r="I18" s="67">
        <v>1.6161444778122139E-4</v>
      </c>
      <c r="J18" s="67">
        <v>1.5569016803764911E-4</v>
      </c>
      <c r="K18" s="67">
        <v>1.4998305384432252E-4</v>
      </c>
      <c r="L18" s="67">
        <v>1.4448514459197736E-4</v>
      </c>
      <c r="M18" s="67">
        <v>1.391887714823647E-4</v>
      </c>
      <c r="N18" s="67">
        <v>1.3408654683137321E-4</v>
      </c>
      <c r="O18" s="67">
        <v>1.2917135376426577E-4</v>
      </c>
      <c r="P18" s="67">
        <v>1.2443633628865389E-4</v>
      </c>
      <c r="Q18" s="67">
        <v>1.1987488973136836E-4</v>
      </c>
      <c r="R18" s="67">
        <v>1.1548065152588397E-4</v>
      </c>
      <c r="S18" s="67">
        <v>1.1124749233744651E-4</v>
      </c>
      <c r="T18" s="67">
        <v>1.0716950751352685E-4</v>
      </c>
      <c r="U18" s="67">
        <v>1.0324100884767443E-4</v>
      </c>
      <c r="V18" s="67">
        <v>9.9456516645280449E-5</v>
      </c>
      <c r="W18" s="67">
        <v>9.5810752080187006E-5</v>
      </c>
      <c r="X18" s="67">
        <v>9.2298629831479061E-5</v>
      </c>
      <c r="Y18" s="67">
        <v>8.8915250990186857E-5</v>
      </c>
      <c r="Z18" s="67">
        <v>8.5655896226008167E-5</v>
      </c>
      <c r="AA18" s="67">
        <v>8.2516019204516823E-5</v>
      </c>
      <c r="AB18" s="67">
        <v>7.9491240245674634E-5</v>
      </c>
      <c r="AC18" s="67">
        <v>7.6577340214803577E-5</v>
      </c>
      <c r="AD18" s="67">
        <v>7.3770254637495951E-5</v>
      </c>
      <c r="AE18" s="67">
        <v>7.1066068030252005E-5</v>
      </c>
      <c r="AF18" s="67">
        <v>6.8461008438940689E-5</v>
      </c>
      <c r="AG18" s="67">
        <v>6.5951442177461481E-5</v>
      </c>
      <c r="AH18" s="67">
        <v>6.3533868759271637E-5</v>
      </c>
      <c r="AI18" s="67">
        <v>6.1204916014707139E-5</v>
      </c>
      <c r="AJ18" s="67">
        <v>5.8961335387288119E-5</v>
      </c>
      <c r="AK18" s="67">
        <v>5.6799997402445625E-5</v>
      </c>
      <c r="AL18" s="67">
        <v>5.471788730235242E-5</v>
      </c>
      <c r="AM18" s="67">
        <v>5.2712100840765649E-5</v>
      </c>
      <c r="AN18" s="67">
        <v>5.0779840232018351E-5</v>
      </c>
      <c r="AO18" s="67">
        <v>4.8918410248508309E-5</v>
      </c>
      <c r="AP18" s="67">
        <v>4.7125214461239905E-5</v>
      </c>
      <c r="AQ18" s="67">
        <v>4.539775161817672E-5</v>
      </c>
      <c r="AR18" s="67">
        <v>4.3733612155352406E-5</v>
      </c>
      <c r="AS18" s="67">
        <v>4.2130474835872578E-5</v>
      </c>
      <c r="AT18" s="67">
        <v>4.0586103512121076E-5</v>
      </c>
      <c r="AU18" s="67">
        <v>3.9098344006653618E-5</v>
      </c>
      <c r="AV18" s="67">
        <v>3.7665121107427451E-5</v>
      </c>
      <c r="AW18" s="67">
        <v>3.6284435673177141E-5</v>
      </c>
      <c r="AX18" s="67">
        <v>3.4954361844898213E-5</v>
      </c>
      <c r="AY18" s="67">
        <v>3.3673044359548445E-5</v>
      </c>
      <c r="AZ18" s="67">
        <v>3.2438695962221112E-5</v>
      </c>
      <c r="BA18" s="67">
        <v>3.124959491317978E-5</v>
      </c>
      <c r="BB18" s="67">
        <v>3.0104082586276903E-5</v>
      </c>
      <c r="BC18" s="67">
        <v>2.9000561155407417E-5</v>
      </c>
      <c r="BD18" s="67">
        <v>2.7937491365769637E-5</v>
      </c>
      <c r="BE18" s="67">
        <v>2.6913390386824326E-5</v>
      </c>
      <c r="BF18" s="67">
        <v>2.592682974395803E-5</v>
      </c>
      <c r="BG18" s="67">
        <v>2.4976433325965102E-5</v>
      </c>
      <c r="BH18" s="67">
        <v>2.40608754655688E-5</v>
      </c>
      <c r="BI18" s="67">
        <v>2.3178879090305085E-5</v>
      </c>
      <c r="BJ18" s="67">
        <v>2.2329213941188627E-5</v>
      </c>
      <c r="BK18" s="67">
        <v>2.1510694856677384E-5</v>
      </c>
      <c r="BL18" s="67">
        <v>2.0722180119541419E-5</v>
      </c>
      <c r="BM18" s="67">
        <v>1.9962569864330562E-5</v>
      </c>
      <c r="BN18" s="67">
        <v>1.9230804543218926E-5</v>
      </c>
      <c r="BO18" s="67">
        <v>1.8525863448087284E-5</v>
      </c>
      <c r="BP18" s="67">
        <v>1.7846763286780777E-5</v>
      </c>
      <c r="BQ18" s="67">
        <v>1.7192556811556912E-5</v>
      </c>
      <c r="BR18" s="67">
        <v>1.6562331497810168E-5</v>
      </c>
      <c r="BS18" s="67">
        <v>1.5955208271230627E-5</v>
      </c>
      <c r="BT18" s="67">
        <v>1.537034028162063E-5</v>
      </c>
      <c r="BU18" s="67">
        <v>1.4806911721659927E-5</v>
      </c>
      <c r="BV18" s="67">
        <v>1.4264136688970768E-5</v>
      </c>
      <c r="BW18" s="65">
        <v>1.3741258089896444E-5</v>
      </c>
      <c r="BX18" s="65">
        <v>1.3237546583463695E-5</v>
      </c>
      <c r="BY18" s="65">
        <v>1.2752299564056309E-5</v>
      </c>
      <c r="BZ18" s="65">
        <v>1.2284840181380461E-5</v>
      </c>
      <c r="CA18" s="65">
        <v>1.1834516396355399E-5</v>
      </c>
      <c r="CB18" s="65">
        <v>1.1400700071611883E-5</v>
      </c>
      <c r="CC18" s="65">
        <v>1.0982786095330339E-5</v>
      </c>
      <c r="CD18" s="65">
        <v>1.058019153719633E-5</v>
      </c>
      <c r="CE18" s="65">
        <v>1.0192354835295888E-5</v>
      </c>
      <c r="CF18" s="65">
        <v>9.8187350128169947E-6</v>
      </c>
      <c r="CG18" s="65">
        <v>9.4588109234640477E-6</v>
      </c>
      <c r="CH18" s="65">
        <v>9.1120805245332831E-6</v>
      </c>
      <c r="CI18" s="65">
        <v>8.7780601766348641E-6</v>
      </c>
      <c r="CJ18" s="65">
        <v>8.4562839690850663E-6</v>
      </c>
      <c r="CK18" s="65">
        <v>8.1463030700272954E-6</v>
      </c>
      <c r="CL18" s="65">
        <v>7.8476851003758793E-6</v>
      </c>
      <c r="CM18" s="65">
        <v>7.5600135307088702E-6</v>
      </c>
      <c r="CN18" s="65">
        <v>7.2828871002690613E-6</v>
      </c>
      <c r="CO18" s="65">
        <v>7.0159192572624963E-6</v>
      </c>
      <c r="CP18" s="65">
        <v>6.7587376196739769E-6</v>
      </c>
      <c r="CQ18" s="65">
        <v>6.5109834558472403E-6</v>
      </c>
      <c r="CR18" s="65">
        <v>6.2723111841056292E-6</v>
      </c>
      <c r="CS18" s="65">
        <v>6.0423878907149228E-6</v>
      </c>
      <c r="CT18" s="65">
        <v>5.8208928655162652E-6</v>
      </c>
      <c r="CU18" s="65">
        <v>5.6075171545812749E-6</v>
      </c>
      <c r="CV18" s="65">
        <v>5.4019631292654767E-6</v>
      </c>
      <c r="CW18" s="65">
        <v>5.2039440710587779E-6</v>
      </c>
      <c r="CX18" s="65">
        <v>5.013183771654168E-6</v>
      </c>
      <c r="CY18" s="65">
        <v>4.8294161476765118E-6</v>
      </c>
      <c r="CZ18" s="65">
        <v>4.6523848695342785E-6</v>
      </c>
      <c r="DA18" s="65">
        <v>4.4818430038763507E-6</v>
      </c>
      <c r="DB18" s="65">
        <v>4.3175526691552926E-6</v>
      </c>
      <c r="DC18" s="65">
        <v>4.1592847038165137E-6</v>
      </c>
      <c r="DD18" s="65">
        <v>4.0068183466506828E-6</v>
      </c>
      <c r="DE18" s="65">
        <v>3.85994092886332E-6</v>
      </c>
      <c r="DF18" s="65">
        <v>3.7184475774322197E-6</v>
      </c>
      <c r="DG18" s="65">
        <v>3.5821409293388633E-6</v>
      </c>
      <c r="DH18" s="65">
        <v>3.4508308562751529E-6</v>
      </c>
      <c r="DI18" s="65">
        <v>3.3243341994415961E-6</v>
      </c>
      <c r="DJ18" s="65">
        <v>3.2024745140669524E-6</v>
      </c>
      <c r="DK18" s="65">
        <v>3.0850818232929427E-6</v>
      </c>
      <c r="DL18" s="65">
        <v>2.9719923810808216E-6</v>
      </c>
      <c r="DM18" s="65">
        <v>2.8630484438090575E-6</v>
      </c>
      <c r="DN18" s="65">
        <v>2.7580980502434659E-6</v>
      </c>
      <c r="DO18" s="65">
        <v>2.6569948095730354E-6</v>
      </c>
    </row>
    <row r="19" spans="1:119">
      <c r="A19" s="65">
        <v>13</v>
      </c>
      <c r="E19" s="67">
        <v>2.1282668590623459E-4</v>
      </c>
      <c r="F19" s="67">
        <v>2.052552853848217E-4</v>
      </c>
      <c r="G19" s="67">
        <v>1.9795324068038015E-4</v>
      </c>
      <c r="H19" s="67">
        <v>1.9091096934433573E-4</v>
      </c>
      <c r="I19" s="67">
        <v>1.8411922982782583E-4</v>
      </c>
      <c r="J19" s="67">
        <v>1.7756910935404877E-4</v>
      </c>
      <c r="K19" s="67">
        <v>1.7125201222205474E-4</v>
      </c>
      <c r="L19" s="67">
        <v>1.651596485266374E-4</v>
      </c>
      <c r="M19" s="67">
        <v>1.592840232795202E-4</v>
      </c>
      <c r="N19" s="67">
        <v>1.5361742591755832E-4</v>
      </c>
      <c r="O19" s="67">
        <v>1.4815242018419489E-4</v>
      </c>
      <c r="P19" s="67">
        <v>1.4288183437088483E-4</v>
      </c>
      <c r="Q19" s="67">
        <v>1.3779875190568673E-4</v>
      </c>
      <c r="R19" s="67">
        <v>1.3289650227666972E-4</v>
      </c>
      <c r="S19" s="67">
        <v>1.2816865227822127E-4</v>
      </c>
      <c r="T19" s="67">
        <v>1.2360899756877543E-4</v>
      </c>
      <c r="U19" s="67">
        <v>1.1921155452887451E-4</v>
      </c>
      <c r="V19" s="67">
        <v>1.149705524088863E-4</v>
      </c>
      <c r="W19" s="67">
        <v>1.1088042575606945E-4</v>
      </c>
      <c r="X19" s="67">
        <v>1.0693580711104719E-4</v>
      </c>
      <c r="Y19" s="67">
        <v>1.0313151996411017E-4</v>
      </c>
      <c r="Z19" s="67">
        <v>9.9462571962098849E-5</v>
      </c>
      <c r="AA19" s="67">
        <v>9.5924148356956018E-5</v>
      </c>
      <c r="AB19" s="67">
        <v>9.2511605687349623E-5</v>
      </c>
      <c r="AC19" s="67">
        <v>8.9220465685072972E-5</v>
      </c>
      <c r="AD19" s="67">
        <v>8.6046409398229885E-5</v>
      </c>
      <c r="AE19" s="67">
        <v>8.2985271523487402E-5</v>
      </c>
      <c r="AF19" s="67">
        <v>8.0033034939963558E-5</v>
      </c>
      <c r="AG19" s="67">
        <v>7.7185825437572176E-5</v>
      </c>
      <c r="AH19" s="67">
        <v>7.4439906632910535E-5</v>
      </c>
      <c r="AI19" s="67">
        <v>7.1791675066016424E-5</v>
      </c>
      <c r="AJ19" s="67">
        <v>6.9237655471558962E-5</v>
      </c>
      <c r="AK19" s="67">
        <v>6.6774496218260595E-5</v>
      </c>
      <c r="AL19" s="67">
        <v>6.4398964910561868E-5</v>
      </c>
      <c r="AM19" s="67">
        <v>6.2107944146760089E-5</v>
      </c>
      <c r="AN19" s="67">
        <v>5.9898427428053876E-5</v>
      </c>
      <c r="AO19" s="67">
        <v>5.7767515213124176E-5</v>
      </c>
      <c r="AP19" s="67">
        <v>5.5712411113076902E-5</v>
      </c>
      <c r="AQ19" s="67">
        <v>5.3730418221750473E-5</v>
      </c>
      <c r="AR19" s="67">
        <v>5.1818935576575302E-5</v>
      </c>
      <c r="AS19" s="67">
        <v>4.99754547453397E-5</v>
      </c>
      <c r="AT19" s="67">
        <v>4.8197556534382096E-5</v>
      </c>
      <c r="AU19" s="67">
        <v>4.6482907813892113E-5</v>
      </c>
      <c r="AV19" s="67">
        <v>4.4829258456151589E-5</v>
      </c>
      <c r="AW19" s="67">
        <v>4.3234438382699824E-5</v>
      </c>
      <c r="AX19" s="67">
        <v>4.1696354716547234E-5</v>
      </c>
      <c r="AY19" s="67">
        <v>4.0212989035699362E-5</v>
      </c>
      <c r="AZ19" s="67">
        <v>3.8782394724389143E-5</v>
      </c>
      <c r="BA19" s="67">
        <v>3.7402694418539109E-5</v>
      </c>
      <c r="BB19" s="67">
        <v>3.6072077542103072E-5</v>
      </c>
      <c r="BC19" s="67">
        <v>3.4788797931053486E-5</v>
      </c>
      <c r="BD19" s="67">
        <v>3.3551171541895846E-5</v>
      </c>
      <c r="BE19" s="67">
        <v>3.2357574241704638E-5</v>
      </c>
      <c r="BF19" s="67">
        <v>3.1206439676778722E-5</v>
      </c>
      <c r="BG19" s="67">
        <v>3.0096257217120861E-5</v>
      </c>
      <c r="BH19" s="67">
        <v>2.9025569974043275E-5</v>
      </c>
      <c r="BI19" s="67">
        <v>2.7992972888297128E-5</v>
      </c>
      <c r="BJ19" s="67">
        <v>2.6997110886218463E-5</v>
      </c>
      <c r="BK19" s="67">
        <v>2.6036677101469253E-5</v>
      </c>
      <c r="BL19" s="67">
        <v>2.5110411160041284E-5</v>
      </c>
      <c r="BM19" s="67">
        <v>2.4217097526271735E-5</v>
      </c>
      <c r="BN19" s="67">
        <v>2.3355563907699523E-5</v>
      </c>
      <c r="BO19" s="67">
        <v>2.2524679716670223E-5</v>
      </c>
      <c r="BP19" s="67">
        <v>2.1723354586669412E-5</v>
      </c>
      <c r="BQ19" s="67">
        <v>2.0950536941438507E-5</v>
      </c>
      <c r="BR19" s="67">
        <v>2.0205212614994906E-5</v>
      </c>
      <c r="BS19" s="67">
        <v>1.9486403520745148E-5</v>
      </c>
      <c r="BT19" s="67">
        <v>1.8793166367945459E-5</v>
      </c>
      <c r="BU19" s="67">
        <v>1.8124591423824256E-5</v>
      </c>
      <c r="BV19" s="67">
        <v>1.7479801319743023E-5</v>
      </c>
      <c r="BW19" s="65">
        <v>1.6857949899828457E-5</v>
      </c>
      <c r="BX19" s="65">
        <v>1.6258221110564939E-5</v>
      </c>
      <c r="BY19" s="65">
        <v>1.5679827929890167E-5</v>
      </c>
      <c r="BZ19" s="65">
        <v>1.5122011334388891E-5</v>
      </c>
      <c r="CA19" s="65">
        <v>1.4584039303228981E-5</v>
      </c>
      <c r="CB19" s="65">
        <v>1.406520585753304E-5</v>
      </c>
      <c r="CC19" s="65">
        <v>1.356483013392466E-5</v>
      </c>
      <c r="CD19" s="65">
        <v>1.3082255491033668E-5</v>
      </c>
      <c r="CE19" s="65">
        <v>1.2616848647787947E-5</v>
      </c>
      <c r="CF19" s="65">
        <v>1.2167998852360787E-5</v>
      </c>
      <c r="CG19" s="65">
        <v>1.1735117080683387E-5</v>
      </c>
      <c r="CH19" s="65">
        <v>1.1317635263470517E-5</v>
      </c>
      <c r="CI19" s="65">
        <v>1.0915005540745076E-5</v>
      </c>
      <c r="CJ19" s="65">
        <v>1.0526699542883344E-5</v>
      </c>
      <c r="CK19" s="65">
        <v>1.0152207697237359E-5</v>
      </c>
      <c r="CL19" s="65">
        <v>9.7910385594243336E-6</v>
      </c>
      <c r="CM19" s="65">
        <v>9.4427181684059821E-6</v>
      </c>
      <c r="CN19" s="65">
        <v>9.1067894245109501E-6</v>
      </c>
      <c r="CO19" s="65">
        <v>8.7828114895844947E-6</v>
      </c>
      <c r="CP19" s="65">
        <v>8.4703592084781294E-6</v>
      </c>
      <c r="CQ19" s="65">
        <v>8.1690225511198317E-6</v>
      </c>
      <c r="CR19" s="65">
        <v>7.8784060744331054E-6</v>
      </c>
      <c r="CS19" s="65">
        <v>7.5981284033982537E-6</v>
      </c>
      <c r="CT19" s="65">
        <v>7.3278217305752796E-6</v>
      </c>
      <c r="CU19" s="65">
        <v>7.0671313334314639E-6</v>
      </c>
      <c r="CV19" s="65">
        <v>6.8157151088400923E-6</v>
      </c>
      <c r="CW19" s="65">
        <v>6.5732431241397852E-6</v>
      </c>
      <c r="CX19" s="65">
        <v>6.3393971841648874E-6</v>
      </c>
      <c r="CY19" s="65">
        <v>6.1138704136790733E-6</v>
      </c>
      <c r="CZ19" s="65">
        <v>5.8963668546640402E-6</v>
      </c>
      <c r="DA19" s="65">
        <v>5.6866010779347257E-6</v>
      </c>
      <c r="DB19" s="65">
        <v>5.4842978085716387E-6</v>
      </c>
      <c r="DC19" s="65">
        <v>5.2891915646784399E-6</v>
      </c>
      <c r="DD19" s="65">
        <v>5.1010263089909821E-6</v>
      </c>
      <c r="DE19" s="65">
        <v>4.9195551128804951E-6</v>
      </c>
      <c r="DF19" s="65">
        <v>4.7445398323099231E-6</v>
      </c>
      <c r="DG19" s="65">
        <v>4.5757507953183775E-6</v>
      </c>
      <c r="DH19" s="65">
        <v>4.4129665006233383E-6</v>
      </c>
      <c r="DI19" s="65">
        <v>4.2559733269452994E-6</v>
      </c>
      <c r="DJ19" s="65">
        <v>4.1045652526733076E-6</v>
      </c>
      <c r="DK19" s="65">
        <v>3.9585435855034437E-6</v>
      </c>
      <c r="DL19" s="65">
        <v>3.817716701695643E-6</v>
      </c>
      <c r="DM19" s="65">
        <v>3.6818997946064635E-6</v>
      </c>
      <c r="DN19" s="65">
        <v>3.5509146321679682E-6</v>
      </c>
      <c r="DO19" s="65">
        <v>3.424589322994408E-6</v>
      </c>
    </row>
    <row r="20" spans="1:119">
      <c r="A20" s="65">
        <v>14</v>
      </c>
      <c r="E20" s="67">
        <v>2.5482955111194458E-4</v>
      </c>
      <c r="F20" s="67">
        <v>2.4613585671139516E-4</v>
      </c>
      <c r="G20" s="67">
        <v>2.3773875398163207E-4</v>
      </c>
      <c r="H20" s="67">
        <v>2.2962812448334489E-4</v>
      </c>
      <c r="I20" s="67">
        <v>2.2179419497509619E-4</v>
      </c>
      <c r="J20" s="67">
        <v>2.1422752563664724E-4</v>
      </c>
      <c r="K20" s="67">
        <v>2.0691899869405245E-4</v>
      </c>
      <c r="L20" s="67">
        <v>1.9985980743281748E-4</v>
      </c>
      <c r="M20" s="67">
        <v>1.9304144558588085E-4</v>
      </c>
      <c r="N20" s="67">
        <v>1.8645569708363282E-4</v>
      </c>
      <c r="O20" s="67">
        <v>1.8009462615361922E-4</v>
      </c>
      <c r="P20" s="67">
        <v>1.7395056775800147E-4</v>
      </c>
      <c r="Q20" s="67">
        <v>1.6801611835724935E-4</v>
      </c>
      <c r="R20" s="67">
        <v>1.6228412698893711E-4</v>
      </c>
      <c r="S20" s="67">
        <v>1.5674768665089299E-4</v>
      </c>
      <c r="T20" s="67">
        <v>1.5140012597831859E-4</v>
      </c>
      <c r="U20" s="67">
        <v>1.4623500120484974E-4</v>
      </c>
      <c r="V20" s="67">
        <v>1.4124608839787106E-4</v>
      </c>
      <c r="W20" s="67">
        <v>1.3642737595872886E-4</v>
      </c>
      <c r="X20" s="67">
        <v>1.3177305737880447E-4</v>
      </c>
      <c r="Y20" s="67">
        <v>1.2727752424271954E-4</v>
      </c>
      <c r="Z20" s="67">
        <v>1.229353594702411E-4</v>
      </c>
      <c r="AA20" s="67">
        <v>1.1874133078874597E-4</v>
      </c>
      <c r="AB20" s="67">
        <v>1.1469038442837475E-4</v>
      </c>
      <c r="AC20" s="67">
        <v>1.1077763903228108E-4</v>
      </c>
      <c r="AD20" s="67">
        <v>1.0699837977463709E-4</v>
      </c>
      <c r="AE20" s="67">
        <v>1.0334805267930725E-4</v>
      </c>
      <c r="AF20" s="67">
        <v>9.9822259132344808E-5</v>
      </c>
      <c r="AG20" s="67">
        <v>9.6416750581698431E-5</v>
      </c>
      <c r="AH20" s="67">
        <v>9.3127423417742062E-5</v>
      </c>
      <c r="AI20" s="67">
        <v>8.9950314028459328E-5</v>
      </c>
      <c r="AJ20" s="67">
        <v>8.688159402332384E-5</v>
      </c>
      <c r="AK20" s="67">
        <v>8.391756562012027E-5</v>
      </c>
      <c r="AL20" s="67">
        <v>8.1054657189147408E-5</v>
      </c>
      <c r="AM20" s="67">
        <v>7.8289418949433869E-5</v>
      </c>
      <c r="AN20" s="67">
        <v>7.5618518811780666E-5</v>
      </c>
      <c r="AO20" s="67">
        <v>7.3038738363621181E-5</v>
      </c>
      <c r="AP20" s="67">
        <v>7.0546968990860707E-5</v>
      </c>
      <c r="AQ20" s="67">
        <v>6.8140208132022205E-5</v>
      </c>
      <c r="AR20" s="67">
        <v>6.5815555660184537E-5</v>
      </c>
      <c r="AS20" s="67">
        <v>6.3570210388353524E-5</v>
      </c>
      <c r="AT20" s="67">
        <v>6.1401466694054892E-5</v>
      </c>
      <c r="AU20" s="67">
        <v>5.9306711259081184E-5</v>
      </c>
      <c r="AV20" s="67">
        <v>5.7283419920465567E-5</v>
      </c>
      <c r="AW20" s="67">
        <v>5.53291546288859E-5</v>
      </c>
      <c r="AX20" s="67">
        <v>5.3441560510835607E-5</v>
      </c>
      <c r="AY20" s="67">
        <v>5.1618363031020548E-5</v>
      </c>
      <c r="AZ20" s="67">
        <v>4.9857365251562855E-5</v>
      </c>
      <c r="BA20" s="67">
        <v>4.8156445184708939E-5</v>
      </c>
      <c r="BB20" s="67">
        <v>4.6513553235851797E-5</v>
      </c>
      <c r="BC20" s="67">
        <v>4.4926709733786508E-5</v>
      </c>
      <c r="BD20" s="67">
        <v>4.3394002545222766E-5</v>
      </c>
      <c r="BE20" s="67">
        <v>4.1913584770680097E-5</v>
      </c>
      <c r="BF20" s="67">
        <v>4.0483672518989308E-5</v>
      </c>
      <c r="BG20" s="67">
        <v>3.9102542757718319E-5</v>
      </c>
      <c r="BH20" s="67">
        <v>3.7768531236932402E-5</v>
      </c>
      <c r="BI20" s="67">
        <v>3.6480030483786735E-5</v>
      </c>
      <c r="BJ20" s="67">
        <v>3.5235487865534948E-5</v>
      </c>
      <c r="BK20" s="67">
        <v>3.4033403718619574E-5</v>
      </c>
      <c r="BL20" s="67">
        <v>3.2872329541589607E-5</v>
      </c>
      <c r="BM20" s="67">
        <v>3.1750866249668621E-5</v>
      </c>
      <c r="BN20" s="67">
        <v>3.0667662488868942E-5</v>
      </c>
      <c r="BO20" s="67">
        <v>2.9621413007621331E-5</v>
      </c>
      <c r="BP20" s="67">
        <v>2.8610857083957648E-5</v>
      </c>
      <c r="BQ20" s="67">
        <v>2.7634777006351306E-5</v>
      </c>
      <c r="BR20" s="67">
        <v>2.6691996606384968E-5</v>
      </c>
      <c r="BS20" s="67">
        <v>2.5781379841477325E-5</v>
      </c>
      <c r="BT20" s="67">
        <v>2.4901829425961189E-5</v>
      </c>
      <c r="BU20" s="67">
        <v>2.4052285508863343E-5</v>
      </c>
      <c r="BV20" s="67">
        <v>2.3231724396792888E-5</v>
      </c>
      <c r="BW20" s="65">
        <v>2.2439157320399173E-5</v>
      </c>
      <c r="BX20" s="65">
        <v>2.1673629242912916E-5</v>
      </c>
      <c r="BY20" s="65">
        <v>2.0934217709334799E-5</v>
      </c>
      <c r="BZ20" s="65">
        <v>2.0220031734884814E-5</v>
      </c>
      <c r="CA20" s="65">
        <v>1.9530210731372989E-5</v>
      </c>
      <c r="CB20" s="65">
        <v>1.8863923470197737E-5</v>
      </c>
      <c r="CC20" s="65">
        <v>1.8220367080722259E-5</v>
      </c>
      <c r="CD20" s="65">
        <v>1.7598766082822084E-5</v>
      </c>
      <c r="CE20" s="65">
        <v>1.6998371452437923E-5</v>
      </c>
      <c r="CF20" s="65">
        <v>1.6418459719007881E-5</v>
      </c>
      <c r="CG20" s="65">
        <v>1.5858332093691423E-5</v>
      </c>
      <c r="CH20" s="65">
        <v>1.5317313627334585E-5</v>
      </c>
      <c r="CI20" s="65">
        <v>1.479475239716187E-5</v>
      </c>
      <c r="CJ20" s="65">
        <v>1.4290018721214585E-5</v>
      </c>
      <c r="CK20" s="65">
        <v>1.3802504399589454E-5</v>
      </c>
      <c r="CL20" s="65">
        <v>1.3331621981562656E-5</v>
      </c>
      <c r="CM20" s="65">
        <v>1.2876804057716591E-5</v>
      </c>
      <c r="CN20" s="65">
        <v>1.2437502576216232E-5</v>
      </c>
      <c r="CO20" s="65">
        <v>1.2013188182411189E-5</v>
      </c>
      <c r="CP20" s="65">
        <v>1.1603349580967744E-5</v>
      </c>
      <c r="CQ20" s="65">
        <v>1.1207492919762198E-5</v>
      </c>
      <c r="CR20" s="65">
        <v>1.0825141194793154E-5</v>
      </c>
      <c r="CS20" s="65">
        <v>1.0455833675395637E-5</v>
      </c>
      <c r="CT20" s="65">
        <v>1.0099125349064456E-5</v>
      </c>
      <c r="CU20" s="65">
        <v>9.7545863852178177E-6</v>
      </c>
      <c r="CV20" s="65">
        <v>9.4218016172550361E-6</v>
      </c>
      <c r="CW20" s="65">
        <v>9.1003700422842063E-6</v>
      </c>
      <c r="CX20" s="65">
        <v>8.7899043379170566E-6</v>
      </c>
      <c r="CY20" s="65">
        <v>8.4900303955486167E-6</v>
      </c>
      <c r="CZ20" s="65">
        <v>8.2003868695595313E-6</v>
      </c>
      <c r="DA20" s="65">
        <v>7.9206247418975211E-6</v>
      </c>
      <c r="DB20" s="65">
        <v>7.6504069015135307E-6</v>
      </c>
      <c r="DC20" s="65">
        <v>7.3894077381457039E-6</v>
      </c>
      <c r="DD20" s="65">
        <v>7.1373127499617134E-6</v>
      </c>
      <c r="DE20" s="65">
        <v>6.8938181645866535E-6</v>
      </c>
      <c r="DF20" s="65">
        <v>6.6586305730598445E-6</v>
      </c>
      <c r="DG20" s="65">
        <v>6.4314665762794599E-6</v>
      </c>
      <c r="DH20" s="65">
        <v>6.2120524435089547E-6</v>
      </c>
      <c r="DI20" s="65">
        <v>6.0001237825337921E-6</v>
      </c>
      <c r="DJ20" s="65">
        <v>5.7954252210710156E-6</v>
      </c>
      <c r="DK20" s="65">
        <v>5.597710099047755E-6</v>
      </c>
      <c r="DL20" s="65">
        <v>5.4067401713778872E-6</v>
      </c>
      <c r="DM20" s="65">
        <v>5.2222853208786705E-6</v>
      </c>
      <c r="DN20" s="65">
        <v>5.0441232809814514E-6</v>
      </c>
      <c r="DO20" s="65">
        <v>4.872039367902281E-6</v>
      </c>
    </row>
    <row r="21" spans="1:119">
      <c r="A21" s="65">
        <v>15</v>
      </c>
      <c r="E21" s="67">
        <v>3.1287179421641924E-4</v>
      </c>
      <c r="F21" s="67">
        <v>3.0262669945471053E-4</v>
      </c>
      <c r="G21" s="67">
        <v>2.9271708385288938E-4</v>
      </c>
      <c r="H21" s="67">
        <v>2.8313196203021195E-4</v>
      </c>
      <c r="I21" s="67">
        <v>2.7386070832601352E-4</v>
      </c>
      <c r="J21" s="67">
        <v>2.6489304502055097E-4</v>
      </c>
      <c r="K21" s="67">
        <v>2.5621903094155723E-4</v>
      </c>
      <c r="L21" s="67">
        <v>2.4782905044387876E-4</v>
      </c>
      <c r="M21" s="67">
        <v>2.3971380274997618E-4</v>
      </c>
      <c r="N21" s="67">
        <v>2.3186429163947833E-4</v>
      </c>
      <c r="O21" s="67">
        <v>2.2427181547635098E-4</v>
      </c>
      <c r="P21" s="67">
        <v>2.1692795756263176E-4</v>
      </c>
      <c r="Q21" s="67">
        <v>2.0982457680803458E-4</v>
      </c>
      <c r="R21" s="67">
        <v>2.029537987050814E-4</v>
      </c>
      <c r="S21" s="67">
        <v>1.9630800659975649E-4</v>
      </c>
      <c r="T21" s="67">
        <v>1.8987983324800475E-4</v>
      </c>
      <c r="U21" s="67">
        <v>1.8366215264871834E-4</v>
      </c>
      <c r="V21" s="67">
        <v>1.7764807214415209E-4</v>
      </c>
      <c r="W21" s="67">
        <v>1.7183092477901488E-4</v>
      </c>
      <c r="X21" s="67">
        <v>1.6620426190976494E-4</v>
      </c>
      <c r="Y21" s="67">
        <v>1.6076184605591667E-4</v>
      </c>
      <c r="Z21" s="67">
        <v>1.5549764398543246E-4</v>
      </c>
      <c r="AA21" s="67">
        <v>1.5040582002653858E-4</v>
      </c>
      <c r="AB21" s="67">
        <v>1.4548072959854496E-4</v>
      </c>
      <c r="AC21" s="67">
        <v>1.4071691295450224E-4</v>
      </c>
      <c r="AD21" s="67">
        <v>1.3610908912875704E-4</v>
      </c>
      <c r="AE21" s="67">
        <v>1.3165215008269717E-4</v>
      </c>
      <c r="AF21" s="67">
        <v>1.2734115504219498E-4</v>
      </c>
      <c r="AG21" s="67">
        <v>1.2317132502047572E-4</v>
      </c>
      <c r="AH21" s="67">
        <v>1.191380375203338E-4</v>
      </c>
      <c r="AI21" s="67">
        <v>1.152368214098282E-4</v>
      </c>
      <c r="AJ21" s="67">
        <v>1.1146335196577469E-4</v>
      </c>
      <c r="AK21" s="67">
        <v>1.0781344607954085E-4</v>
      </c>
      <c r="AL21" s="67">
        <v>1.0428305761982791E-4</v>
      </c>
      <c r="AM21" s="67">
        <v>1.0086827294730196E-4</v>
      </c>
      <c r="AN21" s="67">
        <v>9.7565306576098064E-5</v>
      </c>
      <c r="AO21" s="67">
        <v>9.4370496977390941E-5</v>
      </c>
      <c r="AP21" s="67">
        <v>9.128030252037898E-5</v>
      </c>
      <c r="AQ21" s="67">
        <v>8.8291297546182285E-5</v>
      </c>
      <c r="AR21" s="67">
        <v>8.5400168570301492E-5</v>
      </c>
      <c r="AS21" s="67">
        <v>8.260371060942991E-5</v>
      </c>
      <c r="AT21" s="67">
        <v>7.9898823628543974E-5</v>
      </c>
      <c r="AU21" s="67">
        <v>7.7282509104335684E-5</v>
      </c>
      <c r="AV21" s="67">
        <v>7.4751866701176461E-5</v>
      </c>
      <c r="AW21" s="67">
        <v>7.2304091055927898E-5</v>
      </c>
      <c r="AX21" s="67">
        <v>6.9936468668034302E-5</v>
      </c>
      <c r="AY21" s="67">
        <v>6.7646374891451483E-5</v>
      </c>
      <c r="AZ21" s="67">
        <v>6.5431271025074715E-5</v>
      </c>
      <c r="BA21" s="67">
        <v>6.3288701498442093E-5</v>
      </c>
      <c r="BB21" s="67">
        <v>6.1216291149593073E-5</v>
      </c>
      <c r="BC21" s="67">
        <v>5.9211742592064296E-5</v>
      </c>
      <c r="BD21" s="67">
        <v>5.7272833668104266E-5</v>
      </c>
      <c r="BE21" s="67">
        <v>5.5397414985282823E-5</v>
      </c>
      <c r="BF21" s="67">
        <v>5.3583407533766219E-5</v>
      </c>
      <c r="BG21" s="67">
        <v>5.1828800381614344E-5</v>
      </c>
      <c r="BH21" s="67">
        <v>5.0131648445546707E-5</v>
      </c>
      <c r="BI21" s="67">
        <v>4.8490070334705486E-5</v>
      </c>
      <c r="BJ21" s="67">
        <v>4.6902246265024831E-5</v>
      </c>
      <c r="BK21" s="67">
        <v>4.5366416041895737E-5</v>
      </c>
      <c r="BL21" s="67">
        <v>4.3880877108888409E-5</v>
      </c>
      <c r="BM21" s="67">
        <v>4.2443982660370284E-5</v>
      </c>
      <c r="BN21" s="67">
        <v>4.1054139815926947E-5</v>
      </c>
      <c r="BO21" s="67">
        <v>3.9709807854562314E-5</v>
      </c>
      <c r="BP21" s="67">
        <v>3.8409496506720508E-5</v>
      </c>
      <c r="BQ21" s="67">
        <v>3.7151764302235837E-5</v>
      </c>
      <c r="BR21" s="67">
        <v>3.593521697238031E-5</v>
      </c>
      <c r="BS21" s="67">
        <v>3.475850590423604E-5</v>
      </c>
      <c r="BT21" s="67">
        <v>3.3620326645680041E-5</v>
      </c>
      <c r="BU21" s="67">
        <v>3.2519417459323876E-5</v>
      </c>
      <c r="BV21" s="67">
        <v>3.1454557923804677E-5</v>
      </c>
      <c r="BW21" s="65">
        <v>3.0424567580878007E-5</v>
      </c>
      <c r="BX21" s="65">
        <v>2.9428304626811552E-5</v>
      </c>
      <c r="BY21" s="65">
        <v>2.8464664646629828E-5</v>
      </c>
      <c r="BZ21" s="65">
        <v>2.7532579389806467E-5</v>
      </c>
      <c r="CA21" s="65">
        <v>2.6631015586046854E-5</v>
      </c>
      <c r="CB21" s="65">
        <v>2.5758973799848433E-5</v>
      </c>
      <c r="CC21" s="65">
        <v>2.4915487322568585E-5</v>
      </c>
      <c r="CD21" s="65">
        <v>2.4099621100772604E-5</v>
      </c>
      <c r="CE21" s="65">
        <v>2.3310470699672797E-5</v>
      </c>
      <c r="CF21" s="65">
        <v>2.2547161300510406E-5</v>
      </c>
      <c r="CG21" s="65">
        <v>2.1808846730768544E-5</v>
      </c>
      <c r="CH21" s="65">
        <v>2.1094708526140985E-5</v>
      </c>
      <c r="CI21" s="65">
        <v>2.0403955023217492E-5</v>
      </c>
      <c r="CJ21" s="65">
        <v>1.9735820481879069E-5</v>
      </c>
      <c r="CK21" s="65">
        <v>1.9089564236430906E-5</v>
      </c>
      <c r="CL21" s="65">
        <v>1.8464469874531707E-5</v>
      </c>
      <c r="CM21" s="65">
        <v>1.7859844443009268E-5</v>
      </c>
      <c r="CN21" s="65">
        <v>1.7275017679681927E-5</v>
      </c>
      <c r="CO21" s="65">
        <v>1.6709341270334138E-5</v>
      </c>
      <c r="CP21" s="65">
        <v>1.6162188130022942E-5</v>
      </c>
      <c r="CQ21" s="65">
        <v>1.5632951707917981E-5</v>
      </c>
      <c r="CR21" s="65">
        <v>1.5121045314904947E-5</v>
      </c>
      <c r="CS21" s="65">
        <v>1.4625901473206855E-5</v>
      </c>
      <c r="CT21" s="65">
        <v>1.4146971287302089E-5</v>
      </c>
      <c r="CU21" s="65">
        <v>1.3683723835442195E-5</v>
      </c>
      <c r="CV21" s="65">
        <v>1.3235645581094372E-5</v>
      </c>
      <c r="CW21" s="65">
        <v>1.2802239803656625E-5</v>
      </c>
      <c r="CX21" s="65">
        <v>1.2383026047814313E-5</v>
      </c>
      <c r="CY21" s="65">
        <v>1.1977539590927706E-5</v>
      </c>
      <c r="CZ21" s="65">
        <v>1.158533092786012E-5</v>
      </c>
      <c r="DA21" s="65">
        <v>1.1205965272675559E-5</v>
      </c>
      <c r="DB21" s="65">
        <v>1.0839022076653323E-5</v>
      </c>
      <c r="DC21" s="65">
        <v>1.0484094562085619E-5</v>
      </c>
      <c r="DD21" s="65">
        <v>1.0140789271340907E-5</v>
      </c>
      <c r="DE21" s="65">
        <v>9.8087256306934496E-6</v>
      </c>
      <c r="DF21" s="65">
        <v>9.487535528435305E-6</v>
      </c>
      <c r="DG21" s="65">
        <v>9.1768629068033676E-6</v>
      </c>
      <c r="DH21" s="65">
        <v>8.8763633672687145E-6</v>
      </c>
      <c r="DI21" s="65">
        <v>8.5857037887509781E-6</v>
      </c>
      <c r="DJ21" s="65">
        <v>8.3045619583344098E-6</v>
      </c>
      <c r="DK21" s="65">
        <v>8.0326262140762706E-6</v>
      </c>
      <c r="DL21" s="65">
        <v>7.7695950995115743E-6</v>
      </c>
      <c r="DM21" s="65">
        <v>7.5151770294712214E-6</v>
      </c>
      <c r="DN21" s="65">
        <v>7.2690899668429577E-6</v>
      </c>
      <c r="DO21" s="65">
        <v>7.0310611099170374E-6</v>
      </c>
    </row>
    <row r="22" spans="1:119">
      <c r="A22" s="65">
        <v>16</v>
      </c>
      <c r="E22" s="67">
        <v>3.7255538082483754E-4</v>
      </c>
      <c r="F22" s="67">
        <v>3.6069265636471862E-4</v>
      </c>
      <c r="G22" s="67">
        <v>3.492076589187822E-4</v>
      </c>
      <c r="H22" s="67">
        <v>3.3808836108997325E-4</v>
      </c>
      <c r="I22" s="67">
        <v>3.2732311845167352E-4</v>
      </c>
      <c r="J22" s="67">
        <v>3.1690065735334732E-4</v>
      </c>
      <c r="K22" s="67">
        <v>3.0681006311447119E-4</v>
      </c>
      <c r="L22" s="67">
        <v>2.9704076859439076E-4</v>
      </c>
      <c r="M22" s="67">
        <v>2.8758254312612398E-4</v>
      </c>
      <c r="N22" s="67">
        <v>2.7842548180253689E-4</v>
      </c>
      <c r="O22" s="67">
        <v>2.6955999510365513E-4</v>
      </c>
      <c r="P22" s="67">
        <v>2.6097679885426529E-4</v>
      </c>
      <c r="Q22" s="67">
        <v>2.5266690450127636E-4</v>
      </c>
      <c r="R22" s="67">
        <v>2.4462160970066489E-4</v>
      </c>
      <c r="S22" s="67">
        <v>2.3683248920414998E-4</v>
      </c>
      <c r="T22" s="67">
        <v>2.2929138603604431E-4</v>
      </c>
      <c r="U22" s="67">
        <v>2.2199040295105396E-4</v>
      </c>
      <c r="V22" s="67">
        <v>2.149218941640682E-4</v>
      </c>
      <c r="W22" s="67">
        <v>2.0807845734329168E-4</v>
      </c>
      <c r="X22" s="67">
        <v>2.0145292585832116E-4</v>
      </c>
      <c r="Y22" s="67">
        <v>1.9503836127506111E-4</v>
      </c>
      <c r="Z22" s="67">
        <v>1.888280460896067E-4</v>
      </c>
      <c r="AA22" s="67">
        <v>1.8281547669349654E-4</v>
      </c>
      <c r="AB22" s="67">
        <v>1.7699435656295698E-4</v>
      </c>
      <c r="AC22" s="67">
        <v>1.7135858966501618E-4</v>
      </c>
      <c r="AD22" s="67">
        <v>1.6590227407357273E-4</v>
      </c>
      <c r="AE22" s="67">
        <v>1.6061969578874268E-4</v>
      </c>
      <c r="AF22" s="67">
        <v>1.5550532275300367E-4</v>
      </c>
      <c r="AG22" s="67">
        <v>1.5055379905787815E-4</v>
      </c>
      <c r="AH22" s="67">
        <v>1.4575993933508039E-4</v>
      </c>
      <c r="AI22" s="67">
        <v>1.4111872332626179E-4</v>
      </c>
      <c r="AJ22" s="67">
        <v>1.3662529062566085E-4</v>
      </c>
      <c r="AK22" s="67">
        <v>1.3227493559015557E-4</v>
      </c>
      <c r="AL22" s="67">
        <v>1.280631024113893E-4</v>
      </c>
      <c r="AM22" s="67">
        <v>1.2398538034480452E-4</v>
      </c>
      <c r="AN22" s="67">
        <v>1.2003749909059458E-4</v>
      </c>
      <c r="AO22" s="67">
        <v>1.1621532432172971E-4</v>
      </c>
      <c r="AP22" s="67">
        <v>1.1251485335438061E-4</v>
      </c>
      <c r="AQ22" s="67">
        <v>1.0893221095619905E-4</v>
      </c>
      <c r="AR22" s="67">
        <v>1.0546364528807234E-4</v>
      </c>
      <c r="AS22" s="67">
        <v>1.0210552397509534E-4</v>
      </c>
      <c r="AT22" s="67">
        <v>9.8854330302651576E-5</v>
      </c>
      <c r="AU22" s="67">
        <v>9.5706659533614078E-5</v>
      </c>
      <c r="AV22" s="67">
        <v>9.265921534281485E-5</v>
      </c>
      <c r="AW22" s="67">
        <v>8.9708806365043398E-5</v>
      </c>
      <c r="AX22" s="67">
        <v>8.6852342852964783E-5</v>
      </c>
      <c r="AY22" s="67">
        <v>8.4086833441452931E-5</v>
      </c>
      <c r="AZ22" s="67">
        <v>8.1409382014952582E-5</v>
      </c>
      <c r="BA22" s="67">
        <v>7.8817184674589844E-5</v>
      </c>
      <c r="BB22" s="67">
        <v>7.6307526801854431E-5</v>
      </c>
      <c r="BC22" s="67">
        <v>7.3877780215778118E-5</v>
      </c>
      <c r="BD22" s="67">
        <v>7.1525400420632772E-5</v>
      </c>
      <c r="BE22" s="67">
        <v>6.9247923941267295E-5</v>
      </c>
      <c r="BF22" s="67">
        <v>6.7042965743289279E-5</v>
      </c>
      <c r="BG22" s="67">
        <v>6.4908216735394154E-5</v>
      </c>
      <c r="BH22" s="67">
        <v>6.2841441351221944E-5</v>
      </c>
      <c r="BI22" s="67">
        <v>6.0840475208213146E-5</v>
      </c>
      <c r="BJ22" s="67">
        <v>5.8903222841008492E-5</v>
      </c>
      <c r="BK22" s="67">
        <v>5.7027655507022307E-5</v>
      </c>
      <c r="BL22" s="67">
        <v>5.5211809061888086E-5</v>
      </c>
      <c r="BM22" s="67">
        <v>5.3453781902554698E-5</v>
      </c>
      <c r="BN22" s="67">
        <v>5.1751732975875931E-5</v>
      </c>
      <c r="BO22" s="67">
        <v>5.0103879850611068E-5</v>
      </c>
      <c r="BP22" s="67">
        <v>4.8508496850814401E-5</v>
      </c>
      <c r="BQ22" s="67">
        <v>4.696391324866177E-5</v>
      </c>
      <c r="BR22" s="67">
        <v>4.5468511514819344E-5</v>
      </c>
      <c r="BS22" s="67">
        <v>4.4020725624523401E-5</v>
      </c>
      <c r="BT22" s="67">
        <v>4.2619039417597421E-5</v>
      </c>
      <c r="BU22" s="67">
        <v>4.1261985010688652E-5</v>
      </c>
      <c r="BV22" s="67">
        <v>3.9948141260061202E-5</v>
      </c>
      <c r="BW22" s="65">
        <v>3.8676132273335995E-5</v>
      </c>
      <c r="BX22" s="65">
        <v>3.7444625968619918E-5</v>
      </c>
      <c r="BY22" s="65">
        <v>3.6252332679513438E-5</v>
      </c>
      <c r="BZ22" s="65">
        <v>3.509800380453789E-5</v>
      </c>
      <c r="CA22" s="65">
        <v>3.3980430499566073E-5</v>
      </c>
      <c r="CB22" s="65">
        <v>3.2898442411888749E-5</v>
      </c>
      <c r="CC22" s="65">
        <v>3.1850906454589491E-5</v>
      </c>
      <c r="CD22" s="65">
        <v>3.0836725619946129E-5</v>
      </c>
      <c r="CE22" s="65">
        <v>2.9854837830614456E-5</v>
      </c>
      <c r="CF22" s="65">
        <v>2.8904214827392722E-5</v>
      </c>
      <c r="CG22" s="65">
        <v>2.7983861092400915E-5</v>
      </c>
      <c r="CH22" s="65">
        <v>2.7092812806547641E-5</v>
      </c>
      <c r="CI22" s="65">
        <v>2.6230136840193065E-5</v>
      </c>
      <c r="CJ22" s="65">
        <v>2.5394929775950636E-5</v>
      </c>
      <c r="CK22" s="65">
        <v>2.4586316962604094E-5</v>
      </c>
      <c r="CL22" s="65">
        <v>2.3803451599149202E-5</v>
      </c>
      <c r="CM22" s="65">
        <v>2.304551384800113E-5</v>
      </c>
      <c r="CN22" s="65">
        <v>2.231170997643865E-5</v>
      </c>
      <c r="CO22" s="65">
        <v>2.1601271525385884E-5</v>
      </c>
      <c r="CP22" s="65">
        <v>2.0913454504661247E-5</v>
      </c>
      <c r="CQ22" s="65">
        <v>2.0247538613851268E-5</v>
      </c>
      <c r="CR22" s="65">
        <v>1.9602826487992397E-5</v>
      </c>
      <c r="CS22" s="65">
        <v>1.8978642967272022E-5</v>
      </c>
      <c r="CT22" s="65">
        <v>1.8374334389982732E-5</v>
      </c>
      <c r="CU22" s="65">
        <v>1.7789267907990546E-5</v>
      </c>
      <c r="CV22" s="65">
        <v>1.7222830823999126E-5</v>
      </c>
      <c r="CW22" s="65">
        <v>1.6674429949917005E-5</v>
      </c>
      <c r="CX22" s="65">
        <v>1.6143490985654868E-5</v>
      </c>
      <c r="CY22" s="65">
        <v>1.5629457917703334E-5</v>
      </c>
      <c r="CZ22" s="65">
        <v>1.513179243686062E-5</v>
      </c>
      <c r="DA22" s="65">
        <v>1.4649973374500652E-5</v>
      </c>
      <c r="DB22" s="65">
        <v>1.4183496156791392E-5</v>
      </c>
      <c r="DC22" s="65">
        <v>1.3731872276291639E-5</v>
      </c>
      <c r="DD22" s="65">
        <v>1.3294628780372899E-5</v>
      </c>
      <c r="DE22" s="65">
        <v>1.2871307775930673E-5</v>
      </c>
      <c r="DF22" s="65">
        <v>1.2461465949866579E-5</v>
      </c>
      <c r="DG22" s="65">
        <v>1.2064674104839039E-5</v>
      </c>
      <c r="DH22" s="65">
        <v>1.1680516709796278E-5</v>
      </c>
      <c r="DI22" s="65">
        <v>1.130859146482101E-5</v>
      </c>
      <c r="DJ22" s="65">
        <v>1.0948508879831334E-5</v>
      </c>
      <c r="DK22" s="65">
        <v>1.0599891866696118E-5</v>
      </c>
      <c r="DL22" s="65">
        <v>1.0262375344338363E-5</v>
      </c>
      <c r="DM22" s="65">
        <v>9.9356058564123656E-6</v>
      </c>
      <c r="DN22" s="65">
        <v>9.6192412011549088E-6</v>
      </c>
      <c r="DO22" s="65">
        <v>9.3129500730222618E-6</v>
      </c>
    </row>
    <row r="23" spans="1:119">
      <c r="A23" s="65">
        <v>17</v>
      </c>
      <c r="E23" s="67">
        <v>4.1244423085661061E-4</v>
      </c>
      <c r="F23" s="67">
        <v>3.9948423401211901E-4</v>
      </c>
      <c r="G23" s="67">
        <v>3.869314716629682E-4</v>
      </c>
      <c r="H23" s="67">
        <v>3.7477314751482404E-4</v>
      </c>
      <c r="I23" s="67">
        <v>3.6299686736391797E-4</v>
      </c>
      <c r="J23" s="67">
        <v>3.5159062646238776E-4</v>
      </c>
      <c r="K23" s="67">
        <v>3.4054279728062958E-4</v>
      </c>
      <c r="L23" s="67">
        <v>3.2984211765418626E-4</v>
      </c>
      <c r="M23" s="67">
        <v>3.1947767930308999E-4</v>
      </c>
      <c r="N23" s="67">
        <v>3.0943891671195265E-4</v>
      </c>
      <c r="O23" s="67">
        <v>2.9971559635947568E-4</v>
      </c>
      <c r="P23" s="67">
        <v>2.9029780628638788E-4</v>
      </c>
      <c r="Q23" s="67">
        <v>2.8117594599118934E-4</v>
      </c>
      <c r="R23" s="67">
        <v>2.7234071664339511E-4</v>
      </c>
      <c r="S23" s="67">
        <v>2.6378311160429776E-4</v>
      </c>
      <c r="T23" s="67">
        <v>2.5549440724559775E-4</v>
      </c>
      <c r="U23" s="67">
        <v>2.4746615405652709E-4</v>
      </c>
      <c r="V23" s="67">
        <v>2.3969016803041622E-4</v>
      </c>
      <c r="W23" s="67">
        <v>2.3215852232190878E-4</v>
      </c>
      <c r="X23" s="67">
        <v>2.2486353916633168E-4</v>
      </c>
      <c r="Y23" s="67">
        <v>2.1779778205297781E-4</v>
      </c>
      <c r="Z23" s="67">
        <v>2.1095404814431919E-4</v>
      </c>
      <c r="AA23" s="67">
        <v>2.0432536093343277E-4</v>
      </c>
      <c r="AB23" s="67">
        <v>1.9790496313214155E-4</v>
      </c>
      <c r="AC23" s="67">
        <v>1.916863097826334E-4</v>
      </c>
      <c r="AD23" s="67">
        <v>1.8566306158552422E-4</v>
      </c>
      <c r="AE23" s="67">
        <v>1.7982907843757301E-4</v>
      </c>
      <c r="AF23" s="67">
        <v>1.7417841317245739E-4</v>
      </c>
      <c r="AG23" s="67">
        <v>1.6870530549822614E-4</v>
      </c>
      <c r="AH23" s="67">
        <v>1.6340417612525617E-4</v>
      </c>
      <c r="AI23" s="67">
        <v>1.5826962107871843E-4</v>
      </c>
      <c r="AJ23" s="67">
        <v>1.5329640618976493E-4</v>
      </c>
      <c r="AK23" s="67">
        <v>1.4847946175981135E-4</v>
      </c>
      <c r="AL23" s="67">
        <v>1.4381387739248371E-4</v>
      </c>
      <c r="AM23" s="67">
        <v>1.3929489698795804E-4</v>
      </c>
      <c r="AN23" s="67">
        <v>1.3491791389458698E-4</v>
      </c>
      <c r="AO23" s="67">
        <v>1.3067846621287818E-4</v>
      </c>
      <c r="AP23" s="67">
        <v>1.2657223224702915E-4</v>
      </c>
      <c r="AQ23" s="67">
        <v>1.2259502609938847E-4</v>
      </c>
      <c r="AR23" s="67">
        <v>1.1874279340334961E-4</v>
      </c>
      <c r="AS23" s="67">
        <v>1.1501160719032528E-4</v>
      </c>
      <c r="AT23" s="67">
        <v>1.1139766388659479E-4</v>
      </c>
      <c r="AU23" s="67">
        <v>1.0789727943593679E-4</v>
      </c>
      <c r="AV23" s="67">
        <v>1.0450688554410149E-4</v>
      </c>
      <c r="AW23" s="67">
        <v>1.0122302604128754E-4</v>
      </c>
      <c r="AX23" s="67">
        <v>9.8042353358921788E-5</v>
      </c>
      <c r="AY23" s="67">
        <v>9.4961625117144302E-5</v>
      </c>
      <c r="AZ23" s="67">
        <v>9.1977700819524745E-5</v>
      </c>
      <c r="BA23" s="67">
        <v>8.908753865163871E-5</v>
      </c>
      <c r="BB23" s="67">
        <v>8.6288192380238894E-5</v>
      </c>
      <c r="BC23" s="67">
        <v>8.3576808349864219E-5</v>
      </c>
      <c r="BD23" s="67">
        <v>8.0950622573820516E-5</v>
      </c>
      <c r="BE23" s="67">
        <v>7.8406957916571051E-5</v>
      </c>
      <c r="BF23" s="67">
        <v>7.5943221364663228E-5</v>
      </c>
      <c r="BG23" s="67">
        <v>7.3556901383407895E-5</v>
      </c>
      <c r="BH23" s="67">
        <v>7.1245565356620405E-5</v>
      </c>
      <c r="BI23" s="67">
        <v>6.9006857106808863E-5</v>
      </c>
      <c r="BJ23" s="67">
        <v>6.6838494493286351E-5</v>
      </c>
      <c r="BK23" s="67">
        <v>6.4738267085754123E-5</v>
      </c>
      <c r="BL23" s="67">
        <v>6.2704033910988453E-5</v>
      </c>
      <c r="BM23" s="67">
        <v>6.0733721270330316E-5</v>
      </c>
      <c r="BN23" s="67">
        <v>5.8825320625755905E-5</v>
      </c>
      <c r="BO23" s="67">
        <v>5.6976886552371938E-5</v>
      </c>
      <c r="BP23" s="67">
        <v>5.5186534755247512E-5</v>
      </c>
      <c r="BQ23" s="67">
        <v>5.3452440148563385E-5</v>
      </c>
      <c r="BR23" s="67">
        <v>5.1772834995117576E-5</v>
      </c>
      <c r="BS23" s="67">
        <v>5.0146007104293198E-5</v>
      </c>
      <c r="BT23" s="67">
        <v>4.8570298086650447E-5</v>
      </c>
      <c r="BU23" s="67">
        <v>4.7044101663362664E-5</v>
      </c>
      <c r="BV23" s="67">
        <v>4.5565862028775355E-5</v>
      </c>
      <c r="BW23" s="65">
        <v>4.4134072264416234E-5</v>
      </c>
      <c r="BX23" s="65">
        <v>4.2747272802841802E-5</v>
      </c>
      <c r="BY23" s="65">
        <v>4.1404049939753544E-5</v>
      </c>
      <c r="BZ23" s="65">
        <v>4.0103034392866287E-5</v>
      </c>
      <c r="CA23" s="65">
        <v>3.8842899906061519E-5</v>
      </c>
      <c r="CB23" s="65">
        <v>3.7622361897400421E-5</v>
      </c>
      <c r="CC23" s="65">
        <v>3.6440176149620759E-5</v>
      </c>
      <c r="CD23" s="65">
        <v>3.5295137541780435E-5</v>
      </c>
      <c r="CE23" s="65">
        <v>3.4186078820756895E-5</v>
      </c>
      <c r="CF23" s="65">
        <v>3.3111869411348085E-5</v>
      </c>
      <c r="CG23" s="65">
        <v>3.2071414263763537E-5</v>
      </c>
      <c r="CH23" s="65">
        <v>3.1063652737330018E-5</v>
      </c>
      <c r="CI23" s="65">
        <v>3.008755751927334E-5</v>
      </c>
      <c r="CJ23" s="65">
        <v>2.9142133577475486E-5</v>
      </c>
      <c r="CK23" s="65">
        <v>2.8226417146137796E-5</v>
      </c>
      <c r="CL23" s="65">
        <v>2.7339474743317653E-5</v>
      </c>
      <c r="CM23" s="65">
        <v>2.6480402219336499E-5</v>
      </c>
      <c r="CN23" s="65">
        <v>2.5648323835088718E-5</v>
      </c>
      <c r="CO23" s="65">
        <v>2.4842391369312979E-5</v>
      </c>
      <c r="CP23" s="65">
        <v>2.4061783253914535E-5</v>
      </c>
      <c r="CQ23" s="65">
        <v>2.3305703736458547E-5</v>
      </c>
      <c r="CR23" s="65">
        <v>2.2573382068979142E-5</v>
      </c>
      <c r="CS23" s="65">
        <v>2.1864071722278767E-5</v>
      </c>
      <c r="CT23" s="65">
        <v>2.1177049624915543E-5</v>
      </c>
      <c r="CU23" s="65">
        <v>2.0511615426103878E-5</v>
      </c>
      <c r="CV23" s="65">
        <v>1.9867090781776513E-5</v>
      </c>
      <c r="CW23" s="65">
        <v>1.9242818663079869E-5</v>
      </c>
      <c r="CX23" s="65">
        <v>1.8638162686598673E-5</v>
      </c>
      <c r="CY23" s="65">
        <v>1.8052506465626059E-5</v>
      </c>
      <c r="CZ23" s="65">
        <v>1.7485252981818626E-5</v>
      </c>
      <c r="DA23" s="65">
        <v>1.6935823976595643E-5</v>
      </c>
      <c r="DB23" s="65">
        <v>1.6403659361661647E-5</v>
      </c>
      <c r="DC23" s="65">
        <v>1.5888216648052303E-5</v>
      </c>
      <c r="DD23" s="65">
        <v>1.5388970393120584E-5</v>
      </c>
      <c r="DE23" s="65">
        <v>1.4905411664900272E-5</v>
      </c>
      <c r="DF23" s="65">
        <v>1.4437047523300425E-5</v>
      </c>
      <c r="DG23" s="65">
        <v>1.3983400517601862E-5</v>
      </c>
      <c r="DH23" s="65">
        <v>1.3544008199743533E-5</v>
      </c>
      <c r="DI23" s="65">
        <v>1.3118422652902709E-5</v>
      </c>
      <c r="DJ23" s="65">
        <v>1.2706210034888341E-5</v>
      </c>
      <c r="DK23" s="65">
        <v>1.2306950135881878E-5</v>
      </c>
      <c r="DL23" s="65">
        <v>1.1920235950075277E-5</v>
      </c>
      <c r="DM23" s="65">
        <v>1.1545673260768855E-5</v>
      </c>
      <c r="DN23" s="65">
        <v>1.1182880238506595E-5</v>
      </c>
      <c r="DO23" s="65">
        <v>1.0831487051838993E-5</v>
      </c>
    </row>
    <row r="24" spans="1:119">
      <c r="A24" s="65">
        <v>18</v>
      </c>
      <c r="E24" s="67">
        <v>4.410589850293757E-4</v>
      </c>
      <c r="F24" s="67">
        <v>4.2724802771886667E-4</v>
      </c>
      <c r="G24" s="67">
        <v>4.1386953533551477E-4</v>
      </c>
      <c r="H24" s="67">
        <v>4.0090996602924999E-4</v>
      </c>
      <c r="I24" s="67">
        <v>3.883562019883274E-4</v>
      </c>
      <c r="J24" s="67">
        <v>3.761955361613406E-4</v>
      </c>
      <c r="K24" s="67">
        <v>3.6441565939501096E-4</v>
      </c>
      <c r="L24" s="67">
        <v>3.5300464797473514E-4</v>
      </c>
      <c r="M24" s="67">
        <v>3.4195095155527407E-4</v>
      </c>
      <c r="N24" s="67">
        <v>3.3124338146937437E-4</v>
      </c>
      <c r="O24" s="67">
        <v>3.208710994024815E-4</v>
      </c>
      <c r="P24" s="67">
        <v>3.1082360642208426E-4</v>
      </c>
      <c r="Q24" s="67">
        <v>3.0109073235058578E-4</v>
      </c>
      <c r="R24" s="67">
        <v>2.9166262547094271E-4</v>
      </c>
      <c r="S24" s="67">
        <v>2.825297425546546E-4</v>
      </c>
      <c r="T24" s="67">
        <v>2.7368283920200766E-4</v>
      </c>
      <c r="U24" s="67">
        <v>2.6511296048479691E-4</v>
      </c>
      <c r="V24" s="67">
        <v>2.5681143188205385E-4</v>
      </c>
      <c r="W24" s="67">
        <v>2.4876985049960561E-4</v>
      </c>
      <c r="X24" s="67">
        <v>2.4098007656457712E-4</v>
      </c>
      <c r="Y24" s="67">
        <v>2.3343422518622939E-4</v>
      </c>
      <c r="Z24" s="67">
        <v>2.2612465837478797E-4</v>
      </c>
      <c r="AA24" s="67">
        <v>2.1904397731019152E-4</v>
      </c>
      <c r="AB24" s="67">
        <v>2.1218501485292818E-4</v>
      </c>
      <c r="AC24" s="67">
        <v>2.0554082828938195E-4</v>
      </c>
      <c r="AD24" s="67">
        <v>1.9910469230434528E-4</v>
      </c>
      <c r="AE24" s="67">
        <v>1.9287009217358454E-4</v>
      </c>
      <c r="AF24" s="67">
        <v>1.8683071716956801E-4</v>
      </c>
      <c r="AG24" s="67">
        <v>1.8098045417368135E-4</v>
      </c>
      <c r="AH24" s="67">
        <v>1.7531338148846494E-4</v>
      </c>
      <c r="AI24" s="67">
        <v>1.6982376284360975E-4</v>
      </c>
      <c r="AJ24" s="67">
        <v>1.6450604158964438E-4</v>
      </c>
      <c r="AK24" s="67">
        <v>1.593548350734364E-4</v>
      </c>
      <c r="AL24" s="67">
        <v>1.5436492918981441E-4</v>
      </c>
      <c r="AM24" s="67">
        <v>1.4953127310379614E-4</v>
      </c>
      <c r="AN24" s="67">
        <v>1.448489741380806E-4</v>
      </c>
      <c r="AO24" s="67">
        <v>1.4031329282062868E-4</v>
      </c>
      <c r="AP24" s="67">
        <v>1.3591963808731971E-4</v>
      </c>
      <c r="AQ24" s="67">
        <v>1.3166356263482942E-4</v>
      </c>
      <c r="AR24" s="67">
        <v>1.2754075841902131E-4</v>
      </c>
      <c r="AS24" s="67">
        <v>1.2354705229430032E-4</v>
      </c>
      <c r="AT24" s="67">
        <v>1.1967840178951088E-4</v>
      </c>
      <c r="AU24" s="67">
        <v>1.1593089101610539E-4</v>
      </c>
      <c r="AV24" s="67">
        <v>1.1230072670444066E-4</v>
      </c>
      <c r="AW24" s="67">
        <v>1.0878423436419082E-4</v>
      </c>
      <c r="AX24" s="67">
        <v>1.0537785456498963E-4</v>
      </c>
      <c r="AY24" s="67">
        <v>1.0207813933353784E-4</v>
      </c>
      <c r="AZ24" s="67">
        <v>9.8881748663528501E-5</v>
      </c>
      <c r="BA24" s="67">
        <v>9.5785447134857642E-5</v>
      </c>
      <c r="BB24" s="67">
        <v>9.2786100638698115E-5</v>
      </c>
      <c r="BC24" s="67">
        <v>8.9880673205121843E-5</v>
      </c>
      <c r="BD24" s="67">
        <v>8.7066223930059306E-5</v>
      </c>
      <c r="BE24" s="67">
        <v>8.4339903998485423E-5</v>
      </c>
      <c r="BF24" s="67">
        <v>8.1698953800819836E-5</v>
      </c>
      <c r="BG24" s="67">
        <v>7.9140700139620262E-5</v>
      </c>
      <c r="BH24" s="67">
        <v>7.6662553523744627E-5</v>
      </c>
      <c r="BI24" s="67">
        <v>7.4262005547240918E-5</v>
      </c>
      <c r="BJ24" s="67">
        <v>7.1936626350312366E-5</v>
      </c>
      <c r="BK24" s="67">
        <v>6.9684062159787983E-5</v>
      </c>
      <c r="BL24" s="67">
        <v>6.750203290660865E-5</v>
      </c>
      <c r="BM24" s="67">
        <v>6.5388329917917331E-5</v>
      </c>
      <c r="BN24" s="67">
        <v>6.3340813681417383E-5</v>
      </c>
      <c r="BO24" s="67">
        <v>6.1357411679735687E-5</v>
      </c>
      <c r="BP24" s="67">
        <v>5.9436116292598941E-5</v>
      </c>
      <c r="BQ24" s="67">
        <v>5.7574982764699354E-5</v>
      </c>
      <c r="BR24" s="67">
        <v>5.5772127237192991E-5</v>
      </c>
      <c r="BS24" s="67">
        <v>5.402572484083812E-5</v>
      </c>
      <c r="BT24" s="67">
        <v>5.2334007848843439E-5</v>
      </c>
      <c r="BU24" s="67">
        <v>5.0695263887556536E-5</v>
      </c>
      <c r="BV24" s="67">
        <v>4.9107834203181328E-5</v>
      </c>
      <c r="BW24" s="65">
        <v>4.7570111982770103E-5</v>
      </c>
      <c r="BX24" s="65">
        <v>4.6080540727790573E-5</v>
      </c>
      <c r="BY24" s="65">
        <v>4.4637612678622042E-5</v>
      </c>
      <c r="BZ24" s="65">
        <v>4.3239867288384898E-5</v>
      </c>
      <c r="CA24" s="65">
        <v>4.1885889744560041E-5</v>
      </c>
      <c r="CB24" s="65">
        <v>4.0574309536900792E-5</v>
      </c>
      <c r="CC24" s="65">
        <v>3.9303799070188062E-5</v>
      </c>
      <c r="CD24" s="65">
        <v>3.8073072320424564E-5</v>
      </c>
      <c r="CE24" s="65">
        <v>3.6880883533107861E-5</v>
      </c>
      <c r="CF24" s="65">
        <v>3.5726025962264629E-5</v>
      </c>
      <c r="CG24" s="65">
        <v>3.4607330648969714E-5</v>
      </c>
      <c r="CH24" s="65">
        <v>3.3523665238113711E-5</v>
      </c>
      <c r="CI24" s="65">
        <v>3.2473932832221229E-5</v>
      </c>
      <c r="CJ24" s="65">
        <v>3.1457070881159802E-5</v>
      </c>
      <c r="CK24" s="65">
        <v>3.0472050106615508E-5</v>
      </c>
      <c r="CL24" s="65">
        <v>2.9517873460246652E-5</v>
      </c>
      <c r="CM24" s="65">
        <v>2.8593575114461177E-5</v>
      </c>
      <c r="CN24" s="65">
        <v>2.7698219484795554E-5</v>
      </c>
      <c r="CO24" s="65">
        <v>2.6830900282906623E-5</v>
      </c>
      <c r="CP24" s="65">
        <v>2.5990739599216963E-5</v>
      </c>
      <c r="CQ24" s="65">
        <v>2.5176887014285645E-5</v>
      </c>
      <c r="CR24" s="65">
        <v>2.4388518738004755E-5</v>
      </c>
      <c r="CS24" s="65">
        <v>2.3624836775750435E-5</v>
      </c>
      <c r="CT24" s="65">
        <v>2.2885068120644357E-5</v>
      </c>
      <c r="CU24" s="65">
        <v>2.216846397110808E-5</v>
      </c>
      <c r="CV24" s="65">
        <v>2.1474298972918235E-5</v>
      </c>
      <c r="CW24" s="65">
        <v>2.0801870484995405E-5</v>
      </c>
      <c r="CX24" s="65">
        <v>2.0150497868183453E-5</v>
      </c>
      <c r="CY24" s="65">
        <v>1.951952179629944E-5</v>
      </c>
      <c r="CZ24" s="65">
        <v>1.8908303588756777E-5</v>
      </c>
      <c r="DA24" s="65">
        <v>1.8316224564086024E-5</v>
      </c>
      <c r="DB24" s="65">
        <v>1.7742685413699051E-5</v>
      </c>
      <c r="DC24" s="65">
        <v>1.7187105595262596E-5</v>
      </c>
      <c r="DD24" s="65">
        <v>1.6648922745067236E-5</v>
      </c>
      <c r="DE24" s="65">
        <v>1.612759210879696E-5</v>
      </c>
      <c r="DF24" s="65">
        <v>1.5622585990123145E-5</v>
      </c>
      <c r="DG24" s="65">
        <v>1.5133393216564806E-5</v>
      </c>
      <c r="DH24" s="65">
        <v>1.4659518622074424E-5</v>
      </c>
      <c r="DI24" s="65">
        <v>1.4200482545825808E-5</v>
      </c>
      <c r="DJ24" s="65">
        <v>1.3755820346696214E-5</v>
      </c>
      <c r="DK24" s="65">
        <v>1.332508193295185E-5</v>
      </c>
      <c r="DL24" s="65">
        <v>1.2907831306660276E-5</v>
      </c>
      <c r="DM24" s="65">
        <v>1.2503646122368738E-5</v>
      </c>
      <c r="DN24" s="65">
        <v>1.2112117259601677E-5</v>
      </c>
      <c r="DO24" s="65">
        <v>1.1732848408744695E-5</v>
      </c>
    </row>
    <row r="25" spans="1:119">
      <c r="A25" s="65">
        <v>19</v>
      </c>
      <c r="E25" s="67">
        <v>4.5275612228110886E-4</v>
      </c>
      <c r="F25" s="67">
        <v>4.3865546028922192E-4</v>
      </c>
      <c r="G25" s="67">
        <v>4.2499395010296454E-4</v>
      </c>
      <c r="H25" s="67">
        <v>4.1175791475394317E-4</v>
      </c>
      <c r="I25" s="67">
        <v>3.9893410323003258E-4</v>
      </c>
      <c r="J25" s="67">
        <v>3.8650967720937137E-4</v>
      </c>
      <c r="K25" s="67">
        <v>3.744721982075111E-4</v>
      </c>
      <c r="L25" s="67">
        <v>3.6280961512485856E-4</v>
      </c>
      <c r="M25" s="67">
        <v>3.5151025218194126E-4</v>
      </c>
      <c r="N25" s="67">
        <v>3.4056279723041426E-4</v>
      </c>
      <c r="O25" s="67">
        <v>3.299562904281144E-4</v>
      </c>
      <c r="P25" s="67">
        <v>3.1968011326681474E-4</v>
      </c>
      <c r="Q25" s="67">
        <v>3.0972397794170372E-4</v>
      </c>
      <c r="R25" s="67">
        <v>3.0007791705193617E-4</v>
      </c>
      <c r="S25" s="67">
        <v>2.9073227362195797E-4</v>
      </c>
      <c r="T25" s="67">
        <v>2.8167769143360165E-4</v>
      </c>
      <c r="U25" s="67">
        <v>2.7290510565928009E-4</v>
      </c>
      <c r="V25" s="67">
        <v>2.6440573378690494E-4</v>
      </c>
      <c r="W25" s="67">
        <v>2.5617106682743494E-4</v>
      </c>
      <c r="X25" s="67">
        <v>2.4819286079625995E-4</v>
      </c>
      <c r="Y25" s="67">
        <v>2.4046312845988613E-4</v>
      </c>
      <c r="Z25" s="67">
        <v>2.3297413133966757E-4</v>
      </c>
      <c r="AA25" s="67">
        <v>2.2571837196457006E-4</v>
      </c>
      <c r="AB25" s="67">
        <v>2.1868858636521534E-4</v>
      </c>
      <c r="AC25" s="67">
        <v>2.1187773680169495E-4</v>
      </c>
      <c r="AD25" s="67">
        <v>2.0527900471786558E-4</v>
      </c>
      <c r="AE25" s="67">
        <v>1.9888578391507675E-4</v>
      </c>
      <c r="AF25" s="67">
        <v>1.9269167393849923E-4</v>
      </c>
      <c r="AG25" s="67">
        <v>1.8669047366942659E-4</v>
      </c>
      <c r="AH25" s="67">
        <v>1.808761751171405E-4</v>
      </c>
      <c r="AI25" s="67">
        <v>1.752429574041206E-4</v>
      </c>
      <c r="AJ25" s="67">
        <v>1.6978518093858244E-4</v>
      </c>
      <c r="AK25" s="67">
        <v>1.6449738176850355E-4</v>
      </c>
      <c r="AL25" s="67">
        <v>1.5937426611148785E-4</v>
      </c>
      <c r="AM25" s="67">
        <v>1.5441070505499522E-4</v>
      </c>
      <c r="AN25" s="67">
        <v>1.4960172942162436E-4</v>
      </c>
      <c r="AO25" s="67">
        <v>1.4494252479431221E-4</v>
      </c>
      <c r="AP25" s="67">
        <v>1.4042842669647059E-4</v>
      </c>
      <c r="AQ25" s="67">
        <v>1.3605491592223116E-4</v>
      </c>
      <c r="AR25" s="67">
        <v>1.3181761401212505E-4</v>
      </c>
      <c r="AS25" s="67">
        <v>1.277122788696707E-4</v>
      </c>
      <c r="AT25" s="67">
        <v>1.2373480051447634E-4</v>
      </c>
      <c r="AU25" s="67">
        <v>1.1988119696760963E-4</v>
      </c>
      <c r="AV25" s="67">
        <v>1.1614761026511212E-4</v>
      </c>
      <c r="AW25" s="67">
        <v>1.1253030259567125E-4</v>
      </c>
      <c r="AX25" s="67">
        <v>1.09025652558579E-4</v>
      </c>
      <c r="AY25" s="67">
        <v>1.0563015153823293E-4</v>
      </c>
      <c r="AZ25" s="67">
        <v>1.0234040019155177E-4</v>
      </c>
      <c r="BA25" s="67">
        <v>9.9153105044785185E-5</v>
      </c>
      <c r="BB25" s="67">
        <v>9.6065075196313026E-5</v>
      </c>
      <c r="BC25" s="67">
        <v>9.3073219122134142E-5</v>
      </c>
      <c r="BD25" s="67">
        <v>9.0174541580843602E-5</v>
      </c>
      <c r="BE25" s="67">
        <v>8.7366140615002447E-5</v>
      </c>
      <c r="BF25" s="67">
        <v>8.4645204645896014E-5</v>
      </c>
      <c r="BG25" s="67">
        <v>8.2009009658774845E-5</v>
      </c>
      <c r="BH25" s="67">
        <v>7.945491647575713E-5</v>
      </c>
      <c r="BI25" s="67">
        <v>7.698036811366421E-5</v>
      </c>
      <c r="BJ25" s="67">
        <v>7.4582887224144926E-5</v>
      </c>
      <c r="BK25" s="67">
        <v>7.2260073613523727E-5</v>
      </c>
      <c r="BL25" s="67">
        <v>7.0009601839890722E-5</v>
      </c>
      <c r="BM25" s="67">
        <v>6.7829218885029301E-5</v>
      </c>
      <c r="BN25" s="67">
        <v>6.5716741898848147E-5</v>
      </c>
      <c r="BO25" s="67">
        <v>6.3670056014060949E-5</v>
      </c>
      <c r="BP25" s="67">
        <v>6.1687112228926748E-5</v>
      </c>
      <c r="BQ25" s="67">
        <v>5.9765925355929409E-5</v>
      </c>
      <c r="BR25" s="67">
        <v>5.7904572034343477E-5</v>
      </c>
      <c r="BS25" s="67">
        <v>5.6101188804697825E-5</v>
      </c>
      <c r="BT25" s="67">
        <v>5.4353970243207194E-5</v>
      </c>
      <c r="BU25" s="67">
        <v>5.266116715430574E-5</v>
      </c>
      <c r="BV25" s="67">
        <v>5.1021084819471886E-5</v>
      </c>
      <c r="BW25" s="65">
        <v>4.9432081300592713E-5</v>
      </c>
      <c r="BX25" s="65">
        <v>4.7892565796167745E-5</v>
      </c>
      <c r="BY25" s="65">
        <v>4.6400997048707109E-5</v>
      </c>
      <c r="BZ25" s="65">
        <v>4.495588180173066E-5</v>
      </c>
      <c r="CA25" s="65">
        <v>4.3555773304821496E-5</v>
      </c>
      <c r="CB25" s="65">
        <v>4.2199269865238663E-5</v>
      </c>
      <c r="CC25" s="65">
        <v>4.0885013444638122E-5</v>
      </c>
      <c r="CD25" s="65">
        <v>3.9611688299498164E-5</v>
      </c>
      <c r="CE25" s="65">
        <v>3.8378019663886917E-5</v>
      </c>
      <c r="CF25" s="65">
        <v>3.7182772473253749E-5</v>
      </c>
      <c r="CG25" s="65">
        <v>3.6024750127967696E-5</v>
      </c>
      <c r="CH25" s="65">
        <v>3.4902793295363589E-5</v>
      </c>
      <c r="CI25" s="65">
        <v>3.3815778749097442E-5</v>
      </c>
      <c r="CJ25" s="65">
        <v>3.2762618244649515E-5</v>
      </c>
      <c r="CK25" s="65">
        <v>3.1742257429848267E-5</v>
      </c>
      <c r="CL25" s="65">
        <v>3.0753674789324957E-5</v>
      </c>
      <c r="CM25" s="65">
        <v>2.9795880621842796E-5</v>
      </c>
      <c r="CN25" s="65">
        <v>2.8867916049475651E-5</v>
      </c>
      <c r="CO25" s="65">
        <v>2.7968852057644988E-5</v>
      </c>
      <c r="CP25" s="65">
        <v>2.7097788565054423E-5</v>
      </c>
      <c r="CQ25" s="65">
        <v>2.6253853522589788E-5</v>
      </c>
      <c r="CR25" s="65">
        <v>2.543620204028316E-5</v>
      </c>
      <c r="CS25" s="65">
        <v>2.4644015541467164E-5</v>
      </c>
      <c r="CT25" s="65">
        <v>2.3876500943271886E-5</v>
      </c>
      <c r="CU25" s="65">
        <v>2.3132889862644662E-5</v>
      </c>
      <c r="CV25" s="65">
        <v>2.241243784709763E-5</v>
      </c>
      <c r="CW25" s="65">
        <v>2.1714423629412727E-5</v>
      </c>
      <c r="CX25" s="65">
        <v>2.1038148405558581E-5</v>
      </c>
      <c r="CY25" s="65">
        <v>2.0382935135095646E-5</v>
      </c>
      <c r="CZ25" s="65">
        <v>1.9748127863369589E-5</v>
      </c>
      <c r="DA25" s="65">
        <v>1.9133091064814612E-5</v>
      </c>
      <c r="DB25" s="65">
        <v>1.8537209006708678E-5</v>
      </c>
      <c r="DC25" s="65">
        <v>1.7959885132743984E-5</v>
      </c>
      <c r="DD25" s="65">
        <v>1.7400541465795838E-5</v>
      </c>
      <c r="DE25" s="65">
        <v>1.6858618029291433E-5</v>
      </c>
      <c r="DF25" s="65">
        <v>1.6333572286599577E-5</v>
      </c>
      <c r="DG25" s="65">
        <v>1.5824878597880345E-5</v>
      </c>
      <c r="DH25" s="65">
        <v>1.5332027693850385E-5</v>
      </c>
      <c r="DI25" s="65">
        <v>1.4854526165937296E-5</v>
      </c>
      <c r="DJ25" s="65">
        <v>1.4391895972312938E-5</v>
      </c>
      <c r="DK25" s="65">
        <v>1.3943673959310596E-5</v>
      </c>
      <c r="DL25" s="65">
        <v>1.3509411397747178E-5</v>
      </c>
      <c r="DM25" s="65">
        <v>1.3088673533686436E-5</v>
      </c>
      <c r="DN25" s="65">
        <v>1.2681039153193023E-5</v>
      </c>
      <c r="DO25" s="65">
        <v>1.228610016064189E-5</v>
      </c>
    </row>
    <row r="26" spans="1:119">
      <c r="A26" s="65">
        <v>20</v>
      </c>
      <c r="E26" s="67">
        <v>4.5640572067110689E-4</v>
      </c>
      <c r="F26" s="67">
        <v>4.4240894542054495E-4</v>
      </c>
      <c r="G26" s="67">
        <v>4.2884141482784288E-4</v>
      </c>
      <c r="H26" s="67">
        <v>4.1568996507683606E-4</v>
      </c>
      <c r="I26" s="67">
        <v>4.0294183605132987E-4</v>
      </c>
      <c r="J26" s="67">
        <v>3.9058465895467509E-4</v>
      </c>
      <c r="K26" s="67">
        <v>3.7860644430901441E-4</v>
      </c>
      <c r="L26" s="67">
        <v>3.6699557032256322E-4</v>
      </c>
      <c r="M26" s="67">
        <v>3.5574077161363513E-4</v>
      </c>
      <c r="N26" s="67">
        <v>3.4483112828047097E-4</v>
      </c>
      <c r="O26" s="67">
        <v>3.3425605530627069E-4</v>
      </c>
      <c r="P26" s="67">
        <v>3.240052922891422E-4</v>
      </c>
      <c r="Q26" s="67">
        <v>3.1406889348700766E-4</v>
      </c>
      <c r="R26" s="67">
        <v>3.0443721816780604E-4</v>
      </c>
      <c r="S26" s="67">
        <v>2.9510092125563018E-4</v>
      </c>
      <c r="T26" s="67">
        <v>2.8605094426372194E-4</v>
      </c>
      <c r="U26" s="67">
        <v>2.7727850650552979E-4</v>
      </c>
      <c r="V26" s="67">
        <v>2.6877509657529785E-4</v>
      </c>
      <c r="W26" s="67">
        <v>2.6053246408992752E-4</v>
      </c>
      <c r="X26" s="67">
        <v>2.5254261168409055E-4</v>
      </c>
      <c r="Y26" s="67">
        <v>2.4479778725083288E-4</v>
      </c>
      <c r="Z26" s="67">
        <v>2.3729047642013918E-4</v>
      </c>
      <c r="AA26" s="67">
        <v>2.3001339526815943E-4</v>
      </c>
      <c r="AB26" s="67">
        <v>2.2295948325002529E-4</v>
      </c>
      <c r="AC26" s="67">
        <v>2.1612189634939821E-4</v>
      </c>
      <c r="AD26" s="67">
        <v>2.0949400043810339E-4</v>
      </c>
      <c r="AE26" s="67">
        <v>2.0306936483940487E-4</v>
      </c>
      <c r="AF26" s="67">
        <v>1.9684175608868166E-4</v>
      </c>
      <c r="AG26" s="67">
        <v>1.908051318854443E-4</v>
      </c>
      <c r="AH26" s="67">
        <v>1.8495363523082873E-4</v>
      </c>
      <c r="AI26" s="67">
        <v>1.7928158874487809E-4</v>
      </c>
      <c r="AJ26" s="67">
        <v>1.7378348915809833E-4</v>
      </c>
      <c r="AK26" s="67">
        <v>1.6845400197194364E-4</v>
      </c>
      <c r="AL26" s="67">
        <v>1.6328795628305079E-4</v>
      </c>
      <c r="AM26" s="67">
        <v>1.5828033976620083E-4</v>
      </c>
      <c r="AN26" s="67">
        <v>1.5342629381114026E-4</v>
      </c>
      <c r="AO26" s="67">
        <v>1.4872110880854343E-4</v>
      </c>
      <c r="AP26" s="67">
        <v>1.4416021958054098E-4</v>
      </c>
      <c r="AQ26" s="67">
        <v>1.3973920095138465E-4</v>
      </c>
      <c r="AR26" s="67">
        <v>1.3545376345394563E-4</v>
      </c>
      <c r="AS26" s="67">
        <v>1.3129974916788485E-4</v>
      </c>
      <c r="AT26" s="67">
        <v>1.2727312768545527E-4</v>
      </c>
      <c r="AU26" s="67">
        <v>1.2336999220102275E-4</v>
      </c>
      <c r="AV26" s="67">
        <v>1.1958655572051107E-4</v>
      </c>
      <c r="AW26" s="67">
        <v>1.1591914738709322E-4</v>
      </c>
      <c r="AX26" s="67">
        <v>1.1236420891956467E-4</v>
      </c>
      <c r="AY26" s="67">
        <v>1.0891829115994117E-4</v>
      </c>
      <c r="AZ26" s="67">
        <v>1.0557805072693498E-4</v>
      </c>
      <c r="BA26" s="67">
        <v>1.0234024677205811E-4</v>
      </c>
      <c r="BB26" s="67">
        <v>9.9201737835208541E-5</v>
      </c>
      <c r="BC26" s="67">
        <v>9.615947879668707E-5</v>
      </c>
      <c r="BD26" s="67">
        <v>9.3210517922688092E-5</v>
      </c>
      <c r="BE26" s="67">
        <v>9.0351994001397267E-5</v>
      </c>
      <c r="BF26" s="67">
        <v>8.7581133566917753E-5</v>
      </c>
      <c r="BG26" s="67">
        <v>8.4895248208331377E-5</v>
      </c>
      <c r="BH26" s="67">
        <v>8.2291731961283809E-5</v>
      </c>
      <c r="BI26" s="67">
        <v>7.9768058779563274E-5</v>
      </c>
      <c r="BJ26" s="67">
        <v>7.7321780084218603E-5</v>
      </c>
      <c r="BK26" s="67">
        <v>7.4950522387840876E-5</v>
      </c>
      <c r="BL26" s="67">
        <v>7.2651984991700772E-5</v>
      </c>
      <c r="BM26" s="67">
        <v>7.0423937753509325E-5</v>
      </c>
      <c r="BN26" s="67">
        <v>6.8264218923635712E-5</v>
      </c>
      <c r="BO26" s="67">
        <v>6.6170733047682327E-5</v>
      </c>
      <c r="BP26" s="67">
        <v>6.4141448933382732E-5</v>
      </c>
      <c r="BQ26" s="67">
        <v>6.2174397679849247E-5</v>
      </c>
      <c r="BR26" s="67">
        <v>6.0267670767258751E-5</v>
      </c>
      <c r="BS26" s="67">
        <v>5.8419418205122141E-5</v>
      </c>
      <c r="BT26" s="67">
        <v>5.6627846737342675E-5</v>
      </c>
      <c r="BU26" s="67">
        <v>5.4891218102319462E-5</v>
      </c>
      <c r="BV26" s="67">
        <v>5.3207847346409524E-5</v>
      </c>
      <c r="BW26" s="65">
        <v>5.1576101189111529E-5</v>
      </c>
      <c r="BX26" s="65">
        <v>4.9994396438385045E-5</v>
      </c>
      <c r="BY26" s="65">
        <v>4.8461198454567865E-5</v>
      </c>
      <c r="BZ26" s="65">
        <v>4.6975019661400949E-5</v>
      </c>
      <c r="CA26" s="65">
        <v>4.5534418102716363E-5</v>
      </c>
      <c r="CB26" s="65">
        <v>4.41379960433879E-5</v>
      </c>
      <c r="CC26" s="65">
        <v>4.2784398613186799E-5</v>
      </c>
      <c r="CD26" s="65">
        <v>4.1472312492227047E-5</v>
      </c>
      <c r="CE26" s="65">
        <v>4.0200464636724211E-5</v>
      </c>
      <c r="CF26" s="65">
        <v>3.8967621043832735E-5</v>
      </c>
      <c r="CG26" s="65">
        <v>3.7772585554361662E-5</v>
      </c>
      <c r="CH26" s="65">
        <v>3.6614198692208356E-5</v>
      </c>
      <c r="CI26" s="65">
        <v>3.5491336539383678E-5</v>
      </c>
      <c r="CJ26" s="65">
        <v>3.440290964553722E-5</v>
      </c>
      <c r="CK26" s="65">
        <v>3.3347861970924546E-5</v>
      </c>
      <c r="CL26" s="65">
        <v>3.2325169861790967E-5</v>
      </c>
      <c r="CM26" s="65">
        <v>3.1333841057177306E-5</v>
      </c>
      <c r="CN26" s="65">
        <v>3.0372913726184924E-5</v>
      </c>
      <c r="CO26" s="65">
        <v>2.9441455534764778E-5</v>
      </c>
      <c r="CP26" s="65">
        <v>2.8538562741125871E-5</v>
      </c>
      <c r="CQ26" s="65">
        <v>2.7663359318885141E-5</v>
      </c>
      <c r="CR26" s="65">
        <v>2.6814996107108064E-5</v>
      </c>
      <c r="CS26" s="65">
        <v>2.5992649986415268E-5</v>
      </c>
      <c r="CT26" s="65">
        <v>2.5195523080355857E-5</v>
      </c>
      <c r="CU26" s="65">
        <v>2.4422841981272492E-5</v>
      </c>
      <c r="CV26" s="65">
        <v>2.3673856999907205E-5</v>
      </c>
      <c r="CW26" s="65">
        <v>2.2947841438019835E-5</v>
      </c>
      <c r="CX26" s="65">
        <v>2.2244090883313413E-5</v>
      </c>
      <c r="CY26" s="65">
        <v>2.1561922525982125E-5</v>
      </c>
      <c r="CZ26" s="65">
        <v>2.0900674496219412E-5</v>
      </c>
      <c r="DA26" s="65">
        <v>2.0259705222042537E-5</v>
      </c>
      <c r="DB26" s="65">
        <v>1.9638392806811198E-5</v>
      </c>
      <c r="DC26" s="65">
        <v>1.9036134425836024E-5</v>
      </c>
      <c r="DD26" s="65">
        <v>1.8452345741491476E-5</v>
      </c>
      <c r="DE26" s="65">
        <v>1.7886460336265727E-5</v>
      </c>
      <c r="DF26" s="65">
        <v>1.7337929163197467E-5</v>
      </c>
      <c r="DG26" s="65">
        <v>1.6806220013166209E-5</v>
      </c>
      <c r="DH26" s="65">
        <v>1.6290816998519739E-5</v>
      </c>
      <c r="DI26" s="65">
        <v>1.5791220052537046E-5</v>
      </c>
      <c r="DJ26" s="65">
        <v>1.5306944444241589E-5</v>
      </c>
      <c r="DK26" s="65">
        <v>1.4837520308093923E-5</v>
      </c>
      <c r="DL26" s="65">
        <v>1.4382492188107464E-5</v>
      </c>
      <c r="DM26" s="65">
        <v>1.3941418595945001E-5</v>
      </c>
      <c r="DN26" s="65">
        <v>1.3513871582567262E-5</v>
      </c>
      <c r="DO26" s="65">
        <v>1.3099436323017889E-5</v>
      </c>
    </row>
    <row r="27" spans="1:119">
      <c r="A27" s="65">
        <v>21</v>
      </c>
      <c r="E27" s="67">
        <v>4.5846411117658411E-4</v>
      </c>
      <c r="F27" s="67">
        <v>4.4483354810690638E-4</v>
      </c>
      <c r="G27" s="67">
        <v>4.3160823431425413E-4</v>
      </c>
      <c r="H27" s="67">
        <v>4.1877612136191286E-4</v>
      </c>
      <c r="I27" s="67">
        <v>4.0632551902436149E-4</v>
      </c>
      <c r="J27" s="67">
        <v>3.9424508463732237E-4</v>
      </c>
      <c r="K27" s="67">
        <v>3.8252381276444143E-4</v>
      </c>
      <c r="L27" s="67">
        <v>3.7115102517119169E-4</v>
      </c>
      <c r="M27" s="67">
        <v>3.601163610968582E-4</v>
      </c>
      <c r="N27" s="67">
        <v>3.4940976781574757E-4</v>
      </c>
      <c r="O27" s="67">
        <v>3.3902149147902117E-4</v>
      </c>
      <c r="P27" s="67">
        <v>3.2894206822880925E-4</v>
      </c>
      <c r="Q27" s="67">
        <v>3.191623155765104E-4</v>
      </c>
      <c r="R27" s="67">
        <v>3.096733240374226E-4</v>
      </c>
      <c r="S27" s="67">
        <v>3.0046644901408394E-4</v>
      </c>
      <c r="T27" s="67">
        <v>2.9153330292092962E-4</v>
      </c>
      <c r="U27" s="67">
        <v>2.828657475430897E-4</v>
      </c>
      <c r="V27" s="67">
        <v>2.7445588662236743E-4</v>
      </c>
      <c r="W27" s="67">
        <v>2.6629605866364286E-4</v>
      </c>
      <c r="X27" s="67">
        <v>2.5837882995514896E-4</v>
      </c>
      <c r="Y27" s="67">
        <v>2.5069698779626136E-4</v>
      </c>
      <c r="Z27" s="67">
        <v>2.4324353392663273E-4</v>
      </c>
      <c r="AA27" s="67">
        <v>2.360116781506825E-4</v>
      </c>
      <c r="AB27" s="67">
        <v>2.2899483215164135E-4</v>
      </c>
      <c r="AC27" s="67">
        <v>2.2218660348950517E-4</v>
      </c>
      <c r="AD27" s="67">
        <v>2.1558078977743753E-4</v>
      </c>
      <c r="AE27" s="67">
        <v>2.0917137303131297E-4</v>
      </c>
      <c r="AF27" s="67">
        <v>2.0295251418725344E-4</v>
      </c>
      <c r="AG27" s="67">
        <v>1.9691854778216327E-4</v>
      </c>
      <c r="AH27" s="67">
        <v>1.9106397679241724E-4</v>
      </c>
      <c r="AI27" s="67">
        <v>1.8538346762599875E-4</v>
      </c>
      <c r="AJ27" s="67">
        <v>1.7987184526352669E-4</v>
      </c>
      <c r="AK27" s="67">
        <v>1.7452408854374391E-4</v>
      </c>
      <c r="AL27" s="67">
        <v>1.693353255891726E-4</v>
      </c>
      <c r="AM27" s="67">
        <v>1.6430082936776908E-4</v>
      </c>
      <c r="AN27" s="67">
        <v>1.5941601338653483E-4</v>
      </c>
      <c r="AO27" s="67">
        <v>1.5467642751316028E-4</v>
      </c>
      <c r="AP27" s="67">
        <v>1.5007775392189522E-4</v>
      </c>
      <c r="AQ27" s="67">
        <v>1.4561580315995202E-4</v>
      </c>
      <c r="AR27" s="67">
        <v>1.4128651033085853E-4</v>
      </c>
      <c r="AS27" s="67">
        <v>1.3708593139128328E-4</v>
      </c>
      <c r="AT27" s="67">
        <v>1.330102395579596E-4</v>
      </c>
      <c r="AU27" s="67">
        <v>1.2905572182143516E-4</v>
      </c>
      <c r="AV27" s="67">
        <v>1.25218775563471E-4</v>
      </c>
      <c r="AW27" s="67">
        <v>1.2149590527500841E-4</v>
      </c>
      <c r="AX27" s="67">
        <v>1.1788371937171391E-4</v>
      </c>
      <c r="AY27" s="67">
        <v>1.1437892710419998E-4</v>
      </c>
      <c r="AZ27" s="67">
        <v>1.109783355601099E-4</v>
      </c>
      <c r="BA27" s="67">
        <v>1.0767884675533124E-4</v>
      </c>
      <c r="BB27" s="67">
        <v>1.0447745481169141E-4</v>
      </c>
      <c r="BC27" s="67">
        <v>1.0137124321856268E-4</v>
      </c>
      <c r="BD27" s="67">
        <v>9.8357382175882148E-5</v>
      </c>
      <c r="BE27" s="67">
        <v>9.5433126016166339E-5</v>
      </c>
      <c r="BF27" s="67">
        <v>9.2595810703171563E-5</v>
      </c>
      <c r="BG27" s="67">
        <v>8.9842851404921525E-5</v>
      </c>
      <c r="BH27" s="67">
        <v>8.717174013889094E-5</v>
      </c>
      <c r="BI27" s="67">
        <v>8.458004348720023E-5</v>
      </c>
      <c r="BJ27" s="67">
        <v>8.2065400379739367E-5</v>
      </c>
      <c r="BK27" s="67">
        <v>7.9625519943201664E-5</v>
      </c>
      <c r="BL27" s="67">
        <v>7.725817941406772E-5</v>
      </c>
      <c r="BM27" s="67">
        <v>7.496122211363833E-5</v>
      </c>
      <c r="BN27" s="67">
        <v>7.2732555483271435E-5</v>
      </c>
      <c r="BO27" s="67">
        <v>7.0570149178033462E-5</v>
      </c>
      <c r="BP27" s="67">
        <v>6.847203321702805E-5</v>
      </c>
      <c r="BQ27" s="67">
        <v>6.6436296188717255E-5</v>
      </c>
      <c r="BR27" s="67">
        <v>6.4461083509600349E-5</v>
      </c>
      <c r="BS27" s="67">
        <v>6.2544595734663155E-5</v>
      </c>
      <c r="BT27" s="67">
        <v>6.0685086918060361E-5</v>
      </c>
      <c r="BU27" s="67">
        <v>5.8880863022535196E-5</v>
      </c>
      <c r="BV27" s="67">
        <v>5.7130280376129103E-5</v>
      </c>
      <c r="BW27" s="65">
        <v>5.5431744174774691E-5</v>
      </c>
      <c r="BX27" s="65">
        <v>5.378370702940806E-5</v>
      </c>
      <c r="BY27" s="65">
        <v>5.2184667556276757E-5</v>
      </c>
      <c r="BZ27" s="65">
        <v>5.0633169009159235E-5</v>
      </c>
      <c r="CA27" s="65">
        <v>4.9127797952249672E-5</v>
      </c>
      <c r="CB27" s="65">
        <v>4.7667182972499154E-5</v>
      </c>
      <c r="CC27" s="65">
        <v>4.624999343024016E-5</v>
      </c>
      <c r="CD27" s="65">
        <v>4.4874938246956125E-5</v>
      </c>
      <c r="CE27" s="65">
        <v>4.3540764729091744E-5</v>
      </c>
      <c r="CF27" s="65">
        <v>4.2246257426832497E-5</v>
      </c>
      <c r="CG27" s="65">
        <v>4.0990237026813682E-5</v>
      </c>
      <c r="CH27" s="65">
        <v>3.9771559277750301E-5</v>
      </c>
      <c r="CI27" s="65">
        <v>3.8589113948008885E-5</v>
      </c>
      <c r="CJ27" s="65">
        <v>3.7441823814171722E-5</v>
      </c>
      <c r="CK27" s="65">
        <v>3.6328643679672038E-5</v>
      </c>
      <c r="CL27" s="65">
        <v>3.5248559422605962E-5</v>
      </c>
      <c r="CM27" s="65">
        <v>3.4200587071854039E-5</v>
      </c>
      <c r="CN27" s="65">
        <v>3.3183771910670444E-5</v>
      </c>
      <c r="CO27" s="65">
        <v>3.219718760692332E-5</v>
      </c>
      <c r="CP27" s="65">
        <v>3.1239935369193901E-5</v>
      </c>
      <c r="CQ27" s="65">
        <v>3.031114312796557E-5</v>
      </c>
      <c r="CR27" s="65">
        <v>2.9409964741157E-5</v>
      </c>
      <c r="CS27" s="65">
        <v>2.8535579223275236E-5</v>
      </c>
      <c r="CT27" s="65">
        <v>2.7687189997487339E-5</v>
      </c>
      <c r="CU27" s="65">
        <v>2.6864024169928061E-5</v>
      </c>
      <c r="CV27" s="65">
        <v>2.6065331825583323E-5</v>
      </c>
      <c r="CW27" s="65">
        <v>2.529038534510767E-5</v>
      </c>
      <c r="CX27" s="65">
        <v>2.4538478741953366E-5</v>
      </c>
      <c r="CY27" s="65">
        <v>2.3808927019207254E-5</v>
      </c>
      <c r="CZ27" s="65">
        <v>2.3101065545549475E-5</v>
      </c>
      <c r="DA27" s="65">
        <v>2.2414249449765503E-5</v>
      </c>
      <c r="DB27" s="65">
        <v>2.1747853033259864E-5</v>
      </c>
      <c r="DC27" s="65">
        <v>2.1101269200036428E-5</v>
      </c>
      <c r="DD27" s="65">
        <v>2.047390890362587E-5</v>
      </c>
      <c r="DE27" s="65">
        <v>1.9865200610456504E-5</v>
      </c>
      <c r="DF27" s="65">
        <v>1.9274589779179601E-5</v>
      </c>
      <c r="DG27" s="65">
        <v>1.8701538355474853E-5</v>
      </c>
      <c r="DH27" s="65">
        <v>1.8145524281875722E-5</v>
      </c>
      <c r="DI27" s="65">
        <v>1.7606041022168186E-5</v>
      </c>
      <c r="DJ27" s="65">
        <v>1.7082597099929383E-5</v>
      </c>
      <c r="DK27" s="65">
        <v>1.6574715650786252E-5</v>
      </c>
      <c r="DL27" s="65">
        <v>1.6081933987985606E-5</v>
      </c>
      <c r="DM27" s="65">
        <v>1.5603803180880399E-5</v>
      </c>
      <c r="DN27" s="65">
        <v>1.513988764594792E-5</v>
      </c>
      <c r="DO27" s="65">
        <v>1.4689764749967425E-5</v>
      </c>
    </row>
    <row r="28" spans="1:119">
      <c r="A28" s="65">
        <v>22</v>
      </c>
      <c r="E28" s="67">
        <v>4.5127414676559164E-4</v>
      </c>
      <c r="F28" s="67">
        <v>4.3843958387782353E-4</v>
      </c>
      <c r="G28" s="67">
        <v>4.2597004523463235E-4</v>
      </c>
      <c r="H28" s="67">
        <v>4.1385514928268422E-4</v>
      </c>
      <c r="I28" s="67">
        <v>4.0208480972752606E-4</v>
      </c>
      <c r="J28" s="67">
        <v>3.9064922713620862E-4</v>
      </c>
      <c r="K28" s="67">
        <v>3.7953888077873815E-4</v>
      </c>
      <c r="L28" s="67">
        <v>3.6874452070156287E-4</v>
      </c>
      <c r="M28" s="67">
        <v>3.5825716002649559E-4</v>
      </c>
      <c r="N28" s="67">
        <v>3.4806806746865917E-4</v>
      </c>
      <c r="O28" s="67">
        <v>3.3816876006722961E-4</v>
      </c>
      <c r="P28" s="67">
        <v>3.2855099612291976E-4</v>
      </c>
      <c r="Q28" s="67">
        <v>3.192067683363256E-4</v>
      </c>
      <c r="R28" s="67">
        <v>3.1012829714142741E-4</v>
      </c>
      <c r="S28" s="67">
        <v>3.0130802422868337E-4</v>
      </c>
      <c r="T28" s="67">
        <v>2.9273860625234001E-4</v>
      </c>
      <c r="U28" s="67">
        <v>2.8441290871670263E-4</v>
      </c>
      <c r="V28" s="67">
        <v>2.7632400003629068E-4</v>
      </c>
      <c r="W28" s="67">
        <v>2.684651457649258E-4</v>
      </c>
      <c r="X28" s="67">
        <v>2.6082980298894429E-4</v>
      </c>
      <c r="Y28" s="67">
        <v>2.5341161487987769E-4</v>
      </c>
      <c r="Z28" s="67">
        <v>2.462044054020518E-4</v>
      </c>
      <c r="AA28" s="67">
        <v>2.3920217417071229E-4</v>
      </c>
      <c r="AB28" s="67">
        <v>2.3239909145638283E-4</v>
      </c>
      <c r="AC28" s="67">
        <v>2.2578949333130661E-4</v>
      </c>
      <c r="AD28" s="67">
        <v>2.1936787695392713E-4</v>
      </c>
      <c r="AE28" s="67">
        <v>2.1312889598747723E-4</v>
      </c>
      <c r="AF28" s="67">
        <v>2.0706735614887294E-4</v>
      </c>
      <c r="AG28" s="67">
        <v>2.0117821088419424E-4</v>
      </c>
      <c r="AH28" s="67">
        <v>1.9545655716716187E-4</v>
      </c>
      <c r="AI28" s="67">
        <v>1.8989763141710872E-4</v>
      </c>
      <c r="AJ28" s="67">
        <v>1.8449680553304324E-4</v>
      </c>
      <c r="AK28" s="67">
        <v>1.7924958304051236E-4</v>
      </c>
      <c r="AL28" s="67">
        <v>1.7415159534804519E-4</v>
      </c>
      <c r="AM28" s="67">
        <v>1.6919859811006973E-4</v>
      </c>
      <c r="AN28" s="67">
        <v>1.6438646769327049E-4</v>
      </c>
      <c r="AO28" s="67">
        <v>1.5971119774344257E-4</v>
      </c>
      <c r="AP28" s="67">
        <v>1.5516889584999135E-4</v>
      </c>
      <c r="AQ28" s="67">
        <v>1.5075578030529166E-4</v>
      </c>
      <c r="AR28" s="67">
        <v>1.4646817695621744E-4</v>
      </c>
      <c r="AS28" s="67">
        <v>1.4230251614521215E-4</v>
      </c>
      <c r="AT28" s="67">
        <v>1.3825532973836018E-4</v>
      </c>
      <c r="AU28" s="67">
        <v>1.3432324823798173E-4</v>
      </c>
      <c r="AV28" s="67">
        <v>1.3050299797734535E-4</v>
      </c>
      <c r="AW28" s="67">
        <v>1.267913983951683E-4</v>
      </c>
      <c r="AX28" s="67">
        <v>1.2318535938762865E-4</v>
      </c>
      <c r="AY28" s="67">
        <v>1.1968187873569128E-4</v>
      </c>
      <c r="AZ28" s="67">
        <v>1.1627803960559967E-4</v>
      </c>
      <c r="BA28" s="67">
        <v>1.1297100812045744E-4</v>
      </c>
      <c r="BB28" s="67">
        <v>1.0975803100087589E-4</v>
      </c>
      <c r="BC28" s="67">
        <v>1.0663643327272126E-4</v>
      </c>
      <c r="BD28" s="67">
        <v>1.0360361604005823E-4</v>
      </c>
      <c r="BE28" s="67">
        <v>1.0065705432142963E-4</v>
      </c>
      <c r="BF28" s="67">
        <v>9.7794294947675894E-5</v>
      </c>
      <c r="BG28" s="67">
        <v>9.5012954519541808E-5</v>
      </c>
      <c r="BH28" s="67">
        <v>9.231071742336891E-5</v>
      </c>
      <c r="BI28" s="67">
        <v>8.9685333903225455E-5</v>
      </c>
      <c r="BJ28" s="67">
        <v>8.7134618187863837E-5</v>
      </c>
      <c r="BK28" s="67">
        <v>8.465644667095055E-5</v>
      </c>
      <c r="BL28" s="67">
        <v>8.2248756143051428E-5</v>
      </c>
      <c r="BM28" s="67">
        <v>7.9909542073899219E-5</v>
      </c>
      <c r="BN28" s="67">
        <v>7.7636856943516771E-5</v>
      </c>
      <c r="BO28" s="67">
        <v>7.5428808620802245E-5</v>
      </c>
      <c r="BP28" s="67">
        <v>7.3283558788229836E-5</v>
      </c>
      <c r="BQ28" s="67">
        <v>7.1199321411353188E-5</v>
      </c>
      <c r="BR28" s="67">
        <v>6.9174361251835953E-5</v>
      </c>
      <c r="BS28" s="67">
        <v>6.7206992422774663E-5</v>
      </c>
      <c r="BT28" s="67">
        <v>6.5295576985107374E-5</v>
      </c>
      <c r="BU28" s="67">
        <v>6.3438523583943344E-5</v>
      </c>
      <c r="BV28" s="67">
        <v>6.163428612367468E-5</v>
      </c>
      <c r="BW28" s="65">
        <v>5.9881362480770041E-5</v>
      </c>
      <c r="BX28" s="65">
        <v>5.817829325317728E-5</v>
      </c>
      <c r="BY28" s="65">
        <v>5.6523660545292943E-5</v>
      </c>
      <c r="BZ28" s="65">
        <v>5.4916086787489732E-5</v>
      </c>
      <c r="CA28" s="65">
        <v>5.3354233589215778E-5</v>
      </c>
      <c r="CB28" s="65">
        <v>5.183680062471418E-5</v>
      </c>
      <c r="CC28" s="65">
        <v>5.0362524550432092E-5</v>
      </c>
      <c r="CD28" s="65">
        <v>4.8930177953220397E-5</v>
      </c>
      <c r="CE28" s="65">
        <v>4.7538568328447276E-5</v>
      </c>
      <c r="CF28" s="65">
        <v>4.6186537087174188E-5</v>
      </c>
      <c r="CG28" s="65">
        <v>4.4872958591569674E-5</v>
      </c>
      <c r="CH28" s="65">
        <v>4.3596739217755524E-5</v>
      </c>
      <c r="CI28" s="65">
        <v>4.2356816445307011E-5</v>
      </c>
      <c r="CJ28" s="65">
        <v>4.115215797264846E-5</v>
      </c>
      <c r="CK28" s="65">
        <v>3.9981760857606786E-5</v>
      </c>
      <c r="CL28" s="65">
        <v>3.8844650682409459E-5</v>
      </c>
      <c r="CM28" s="65">
        <v>3.7739880742429446E-5</v>
      </c>
      <c r="CN28" s="65">
        <v>3.6666531258003522E-5</v>
      </c>
      <c r="CO28" s="65">
        <v>3.5623708608667059E-5</v>
      </c>
      <c r="CP28" s="65">
        <v>3.4610544589167018E-5</v>
      </c>
      <c r="CQ28" s="65">
        <v>3.3626195686635502E-5</v>
      </c>
      <c r="CR28" s="65">
        <v>3.2669842378320048E-5</v>
      </c>
      <c r="CS28" s="65">
        <v>3.1740688449287559E-5</v>
      </c>
      <c r="CT28" s="65">
        <v>3.0837960329533265E-5</v>
      </c>
      <c r="CU28" s="65">
        <v>2.996090644994221E-5</v>
      </c>
      <c r="CV28" s="65">
        <v>2.9108796616568459E-5</v>
      </c>
      <c r="CW28" s="65">
        <v>2.8280921402709488E-5</v>
      </c>
      <c r="CX28" s="65">
        <v>2.7476591558270924E-5</v>
      </c>
      <c r="CY28" s="65">
        <v>2.6695137435929327E-5</v>
      </c>
      <c r="CZ28" s="65">
        <v>2.5935908433615111E-5</v>
      </c>
      <c r="DA28" s="65">
        <v>2.5198272452851677E-5</v>
      </c>
      <c r="DB28" s="65">
        <v>2.4481615372499941E-5</v>
      </c>
      <c r="DC28" s="65">
        <v>2.3785340537469995E-5</v>
      </c>
      <c r="DD28" s="65">
        <v>2.3108868261973742E-5</v>
      </c>
      <c r="DE28" s="65">
        <v>2.2451635346906036E-5</v>
      </c>
      <c r="DF28" s="65">
        <v>2.181309461095119E-5</v>
      </c>
      <c r="DG28" s="65">
        <v>2.1192714435025625E-5</v>
      </c>
      <c r="DH28" s="65">
        <v>2.0589978319676818E-5</v>
      </c>
      <c r="DI28" s="65">
        <v>2.0004384455069831E-5</v>
      </c>
      <c r="DJ28" s="65">
        <v>1.9435445303204256E-5</v>
      </c>
      <c r="DK28" s="65">
        <v>1.8882687192012665E-5</v>
      </c>
      <c r="DL28" s="65">
        <v>1.8345649921003576E-5</v>
      </c>
      <c r="DM28" s="65">
        <v>1.7823886378120189E-5</v>
      </c>
      <c r="DN28" s="65">
        <v>1.7316962167495619E-5</v>
      </c>
      <c r="DO28" s="65">
        <v>1.6824455247795509E-5</v>
      </c>
    </row>
    <row r="29" spans="1:119">
      <c r="A29" s="65">
        <v>23</v>
      </c>
      <c r="E29" s="67">
        <v>4.5826906737833888E-4</v>
      </c>
      <c r="F29" s="67">
        <v>4.4594928624032106E-4</v>
      </c>
      <c r="G29" s="67">
        <v>4.3396070137561264E-4</v>
      </c>
      <c r="H29" s="67">
        <v>4.2229440913810001E-4</v>
      </c>
      <c r="I29" s="67">
        <v>4.109417452409865E-4</v>
      </c>
      <c r="J29" s="67">
        <v>3.9989427832202832E-4</v>
      </c>
      <c r="K29" s="67">
        <v>3.8914380368175444E-4</v>
      </c>
      <c r="L29" s="67">
        <v>3.7868233719002414E-4</v>
      </c>
      <c r="M29" s="67">
        <v>3.6850210935639952E-4</v>
      </c>
      <c r="N29" s="67">
        <v>3.5859555955992256E-4</v>
      </c>
      <c r="O29" s="67">
        <v>3.489553304340147E-4</v>
      </c>
      <c r="P29" s="67">
        <v>3.3957426240233254E-4</v>
      </c>
      <c r="Q29" s="67">
        <v>3.3044538836151332E-4</v>
      </c>
      <c r="R29" s="67">
        <v>3.2156192850686844E-4</v>
      </c>
      <c r="S29" s="67">
        <v>3.1291728529717782E-4</v>
      </c>
      <c r="T29" s="67">
        <v>3.0450503855484784E-4</v>
      </c>
      <c r="U29" s="67">
        <v>2.9631894069779533E-4</v>
      </c>
      <c r="V29" s="67">
        <v>2.8835291209950868E-4</v>
      </c>
      <c r="W29" s="67">
        <v>2.8060103657385094E-4</v>
      </c>
      <c r="X29" s="67">
        <v>2.730575569812459E-4</v>
      </c>
      <c r="Y29" s="67">
        <v>2.6571687095297986E-4</v>
      </c>
      <c r="Z29" s="67">
        <v>2.5857352673045321E-4</v>
      </c>
      <c r="AA29" s="67">
        <v>2.5162221911628573E-4</v>
      </c>
      <c r="AB29" s="67">
        <v>2.4485778553426602E-4</v>
      </c>
      <c r="AC29" s="67">
        <v>2.3827520219522625E-4</v>
      </c>
      <c r="AD29" s="67">
        <v>2.3186958036599086E-4</v>
      </c>
      <c r="AE29" s="67">
        <v>2.2563616273862437E-4</v>
      </c>
      <c r="AF29" s="67">
        <v>2.1957031989728947E-4</v>
      </c>
      <c r="AG29" s="67">
        <v>2.1366754688008772E-4</v>
      </c>
      <c r="AH29" s="67">
        <v>2.0792345983332544E-4</v>
      </c>
      <c r="AI29" s="67">
        <v>2.0233379275572778E-4</v>
      </c>
      <c r="AJ29" s="67">
        <v>1.9689439433017878E-4</v>
      </c>
      <c r="AK29" s="67">
        <v>1.9160122484063153E-4</v>
      </c>
      <c r="AL29" s="67">
        <v>1.8645035317190506E-4</v>
      </c>
      <c r="AM29" s="67">
        <v>1.8143795389013653E-4</v>
      </c>
      <c r="AN29" s="67">
        <v>1.7656030440171759E-4</v>
      </c>
      <c r="AO29" s="67">
        <v>1.7181378218861077E-4</v>
      </c>
      <c r="AP29" s="67">
        <v>1.6719486211798956E-4</v>
      </c>
      <c r="AQ29" s="67">
        <v>1.6270011382420153E-4</v>
      </c>
      <c r="AR29" s="67">
        <v>1.5832619916111563E-4</v>
      </c>
      <c r="AS29" s="67">
        <v>1.540698697229588E-4</v>
      </c>
      <c r="AT29" s="67">
        <v>1.4992796443179794E-4</v>
      </c>
      <c r="AU29" s="67">
        <v>1.4589740718988088E-4</v>
      </c>
      <c r="AV29" s="67">
        <v>1.419752045950904E-4</v>
      </c>
      <c r="AW29" s="67">
        <v>1.3815844371781145E-4</v>
      </c>
      <c r="AX29" s="67">
        <v>1.3444428993756639E-4</v>
      </c>
      <c r="AY29" s="67">
        <v>1.3082998483780818E-4</v>
      </c>
      <c r="AZ29" s="67">
        <v>1.2731284415730645E-4</v>
      </c>
      <c r="BA29" s="67">
        <v>1.2389025579660933E-4</v>
      </c>
      <c r="BB29" s="67">
        <v>1.2055967787809768E-4</v>
      </c>
      <c r="BC29" s="67">
        <v>1.1731863685818999E-4</v>
      </c>
      <c r="BD29" s="67">
        <v>1.1416472569029899E-4</v>
      </c>
      <c r="BE29" s="67">
        <v>1.1109560203717426E-4</v>
      </c>
      <c r="BF29" s="67">
        <v>1.0810898653130091E-4</v>
      </c>
      <c r="BG29" s="67">
        <v>1.0520266108206649E-4</v>
      </c>
      <c r="BH29" s="67">
        <v>1.0237446722843669E-4</v>
      </c>
      <c r="BI29" s="67">
        <v>9.9622304535914785E-5</v>
      </c>
      <c r="BJ29" s="67">
        <v>9.6944129036597893E-5</v>
      </c>
      <c r="BK29" s="67">
        <v>9.4337951711169591E-5</v>
      </c>
      <c r="BL29" s="67">
        <v>9.1801837011699911E-5</v>
      </c>
      <c r="BM29" s="67">
        <v>8.9333901424159065E-5</v>
      </c>
      <c r="BN29" s="67">
        <v>8.6932312069575273E-5</v>
      </c>
      <c r="BO29" s="67">
        <v>8.4595285342796862E-5</v>
      </c>
      <c r="BP29" s="67">
        <v>8.2321085587850189E-5</v>
      </c>
      <c r="BQ29" s="67">
        <v>8.0108023808908376E-5</v>
      </c>
      <c r="BR29" s="67">
        <v>7.7954456415912029E-5</v>
      </c>
      <c r="BS29" s="67">
        <v>7.58587840039132E-5</v>
      </c>
      <c r="BT29" s="67">
        <v>7.3819450165234576E-5</v>
      </c>
      <c r="BU29" s="67">
        <v>7.1834940333560384E-5</v>
      </c>
      <c r="BV29" s="67">
        <v>6.9903780659103399E-5</v>
      </c>
      <c r="BW29" s="65">
        <v>6.8024536914010876E-5</v>
      </c>
      <c r="BX29" s="65">
        <v>6.6195813427195825E-5</v>
      </c>
      <c r="BY29" s="65">
        <v>6.4416252047804572E-5</v>
      </c>
      <c r="BZ29" s="65">
        <v>6.2684531136549752E-5</v>
      </c>
      <c r="CA29" s="65">
        <v>6.0999364584158453E-5</v>
      </c>
      <c r="CB29" s="65">
        <v>5.9359500856208896E-5</v>
      </c>
      <c r="CC29" s="65">
        <v>5.776372206364486E-5</v>
      </c>
      <c r="CD29" s="65">
        <v>5.6210843058276915E-5</v>
      </c>
      <c r="CE29" s="65">
        <v>5.469971055260042E-5</v>
      </c>
      <c r="CF29" s="65">
        <v>5.3229202263275737E-5</v>
      </c>
      <c r="CG29" s="65">
        <v>5.1798226077633639E-5</v>
      </c>
      <c r="CH29" s="65">
        <v>5.0405719242588647E-5</v>
      </c>
      <c r="CI29" s="65">
        <v>4.9050647575357026E-5</v>
      </c>
      <c r="CJ29" s="65">
        <v>4.7732004695392515E-5</v>
      </c>
      <c r="CK29" s="65">
        <v>4.6448811276970909E-5</v>
      </c>
      <c r="CL29" s="65">
        <v>4.520011432186762E-5</v>
      </c>
      <c r="CM29" s="65">
        <v>4.3984986451587337E-5</v>
      </c>
      <c r="CN29" s="65">
        <v>4.2802525218621593E-5</v>
      </c>
      <c r="CO29" s="65">
        <v>4.1651852436222024E-5</v>
      </c>
      <c r="CP29" s="65">
        <v>4.0532113526190785E-5</v>
      </c>
      <c r="CQ29" s="65">
        <v>3.9442476884205254E-5</v>
      </c>
      <c r="CR29" s="65">
        <v>3.8382133262204792E-5</v>
      </c>
      <c r="CS29" s="65">
        <v>3.735029516738048E-5</v>
      </c>
      <c r="CT29" s="65">
        <v>3.634619627732248E-5</v>
      </c>
      <c r="CU29" s="65">
        <v>3.5369090870890239E-5</v>
      </c>
      <c r="CV29" s="65">
        <v>3.4418253274382161E-5</v>
      </c>
      <c r="CW29" s="65">
        <v>3.3492977322594656E-5</v>
      </c>
      <c r="CX29" s="65">
        <v>3.2592575834369637E-5</v>
      </c>
      <c r="CY29" s="65">
        <v>3.1716380102240569E-5</v>
      </c>
      <c r="CZ29" s="65">
        <v>3.0863739395798974E-5</v>
      </c>
      <c r="DA29" s="65">
        <v>3.0034020478412098E-5</v>
      </c>
      <c r="DB29" s="65">
        <v>2.9226607136932313E-5</v>
      </c>
      <c r="DC29" s="65">
        <v>2.8440899724049951E-5</v>
      </c>
      <c r="DD29" s="65">
        <v>2.767631471294921E-5</v>
      </c>
      <c r="DE29" s="65">
        <v>2.6932284263935879E-5</v>
      </c>
      <c r="DF29" s="65">
        <v>2.6208255802716059E-5</v>
      </c>
      <c r="DG29" s="65">
        <v>2.5503691610012054E-5</v>
      </c>
      <c r="DH29" s="65">
        <v>2.4818068422210374E-5</v>
      </c>
      <c r="DI29" s="65">
        <v>2.4150877042746033E-5</v>
      </c>
      <c r="DJ29" s="65">
        <v>2.3501621963934085E-5</v>
      </c>
      <c r="DK29" s="65">
        <v>2.2869820998967243E-5</v>
      </c>
      <c r="DL29" s="65">
        <v>2.2255004923806926E-5</v>
      </c>
      <c r="DM29" s="65">
        <v>2.1656717128701512E-5</v>
      </c>
      <c r="DN29" s="65">
        <v>2.1074513279072523E-5</v>
      </c>
      <c r="DO29" s="65">
        <v>2.0507960985517692E-5</v>
      </c>
    </row>
    <row r="30" spans="1:119">
      <c r="A30" s="65">
        <v>24</v>
      </c>
      <c r="E30" s="67">
        <v>4.5978118762159191E-4</v>
      </c>
      <c r="F30" s="67">
        <v>4.4814762695129034E-4</v>
      </c>
      <c r="G30" s="67">
        <v>4.3680842311313693E-4</v>
      </c>
      <c r="H30" s="67">
        <v>4.2575612817720855E-4</v>
      </c>
      <c r="I30" s="67">
        <v>4.1498348266397222E-4</v>
      </c>
      <c r="J30" s="67">
        <v>4.0448341077604265E-4</v>
      </c>
      <c r="K30" s="67">
        <v>3.9424901575058497E-4</v>
      </c>
      <c r="L30" s="67">
        <v>3.8427357532931248E-4</v>
      </c>
      <c r="M30" s="67">
        <v>3.7455053734310737E-4</v>
      </c>
      <c r="N30" s="67">
        <v>3.6507351540835802E-4</v>
      </c>
      <c r="O30" s="67">
        <v>3.5583628473218943E-4</v>
      </c>
      <c r="P30" s="67">
        <v>3.4683277802383404E-4</v>
      </c>
      <c r="Q30" s="67">
        <v>3.380570815094517E-4</v>
      </c>
      <c r="R30" s="67">
        <v>3.295034310477843E-4</v>
      </c>
      <c r="S30" s="67">
        <v>3.2116620834409757E-4</v>
      </c>
      <c r="T30" s="67">
        <v>3.1303993725991246E-4</v>
      </c>
      <c r="U30" s="67">
        <v>3.051192802161146E-4</v>
      </c>
      <c r="V30" s="67">
        <v>2.9739903468707358E-4</v>
      </c>
      <c r="W30" s="67">
        <v>2.8987412978346416E-4</v>
      </c>
      <c r="X30" s="67">
        <v>2.8253962292155592E-4</v>
      </c>
      <c r="Y30" s="67">
        <v>2.7539069657677654E-4</v>
      </c>
      <c r="Z30" s="67">
        <v>2.6842265511941449E-4</v>
      </c>
      <c r="AA30" s="67">
        <v>2.6163092173038928E-4</v>
      </c>
      <c r="AB30" s="67">
        <v>2.5501103539506072E-4</v>
      </c>
      <c r="AC30" s="67">
        <v>2.4855864797309777E-4</v>
      </c>
      <c r="AD30" s="67">
        <v>2.4226952134249037E-4</v>
      </c>
      <c r="AE30" s="67">
        <v>2.3613952461582499E-4</v>
      </c>
      <c r="AF30" s="67">
        <v>2.3016463142699098E-4</v>
      </c>
      <c r="AG30" s="67">
        <v>2.2434091728654353E-4</v>
      </c>
      <c r="AH30" s="67">
        <v>2.1866455700398236E-4</v>
      </c>
      <c r="AI30" s="67">
        <v>2.1313182217524903E-4</v>
      </c>
      <c r="AJ30" s="67">
        <v>2.0773907873380048E-4</v>
      </c>
      <c r="AK30" s="67">
        <v>2.0248278456364588E-4</v>
      </c>
      <c r="AL30" s="67">
        <v>1.9735948717277617E-4</v>
      </c>
      <c r="AM30" s="67">
        <v>1.923658214254646E-4</v>
      </c>
      <c r="AN30" s="67">
        <v>1.8749850733194566E-4</v>
      </c>
      <c r="AO30" s="67">
        <v>1.8275434789401685E-4</v>
      </c>
      <c r="AP30" s="67">
        <v>1.7813022700515543E-4</v>
      </c>
      <c r="AQ30" s="67">
        <v>1.7362310740376687E-4</v>
      </c>
      <c r="AR30" s="67">
        <v>1.6923002867821817E-4</v>
      </c>
      <c r="AS30" s="67">
        <v>1.6494810532235153E-4</v>
      </c>
      <c r="AT30" s="67">
        <v>1.6077452484019811E-4</v>
      </c>
      <c r="AU30" s="67">
        <v>1.5670654589864421E-4</v>
      </c>
      <c r="AV30" s="67">
        <v>1.5274149652684229E-4</v>
      </c>
      <c r="AW30" s="67">
        <v>1.48876772361181E-4</v>
      </c>
      <c r="AX30" s="67">
        <v>1.4510983493465921E-4</v>
      </c>
      <c r="AY30" s="67">
        <v>1.4143821000954542E-4</v>
      </c>
      <c r="AZ30" s="67">
        <v>1.378594859522248E-4</v>
      </c>
      <c r="BA30" s="67">
        <v>1.3437131214916393E-4</v>
      </c>
      <c r="BB30" s="67">
        <v>1.3097139746295929E-4</v>
      </c>
      <c r="BC30" s="67">
        <v>1.2765750872744742E-4</v>
      </c>
      <c r="BD30" s="67">
        <v>1.2442746928089543E-4</v>
      </c>
      <c r="BE30" s="67">
        <v>1.2127915753630364E-4</v>
      </c>
      <c r="BF30" s="67">
        <v>1.182105055878842E-4</v>
      </c>
      <c r="BG30" s="67">
        <v>1.152194978527971E-4</v>
      </c>
      <c r="BH30" s="67">
        <v>1.1230416974725632E-4</v>
      </c>
      <c r="BI30" s="67">
        <v>1.0946260639613074E-4</v>
      </c>
      <c r="BJ30" s="67">
        <v>1.0669294137519729E-4</v>
      </c>
      <c r="BK30" s="67">
        <v>1.0399335548521785E-4</v>
      </c>
      <c r="BL30" s="67">
        <v>1.0136207555703346E-4</v>
      </c>
      <c r="BM30" s="67">
        <v>9.8797373286894067E-5</v>
      </c>
      <c r="BN30" s="67">
        <v>9.6297564101257232E-5</v>
      </c>
      <c r="BO30" s="67">
        <v>9.3861006050308435E-5</v>
      </c>
      <c r="BP30" s="67">
        <v>9.1486098729479722E-5</v>
      </c>
      <c r="BQ30" s="67">
        <v>8.9171282228256299E-5</v>
      </c>
      <c r="BR30" s="67">
        <v>8.6915036105579468E-5</v>
      </c>
      <c r="BS30" s="67">
        <v>8.4715878391175719E-5</v>
      </c>
      <c r="BT30" s="67">
        <v>8.2572364612154564E-5</v>
      </c>
      <c r="BU30" s="67">
        <v>8.0483086844234381E-5</v>
      </c>
      <c r="BV30" s="67">
        <v>7.8446672786975966E-5</v>
      </c>
      <c r="BW30" s="65">
        <v>7.6461784862414669E-5</v>
      </c>
      <c r="BX30" s="65">
        <v>7.452711933649823E-5</v>
      </c>
      <c r="BY30" s="65">
        <v>7.264140546275541E-5</v>
      </c>
      <c r="BZ30" s="65">
        <v>7.0803404647631977E-5</v>
      </c>
      <c r="CA30" s="65">
        <v>6.9011909636944362E-5</v>
      </c>
      <c r="CB30" s="65">
        <v>6.7265743722919296E-5</v>
      </c>
      <c r="CC30" s="65">
        <v>6.5563759971297084E-5</v>
      </c>
      <c r="CD30" s="65">
        <v>6.3904840467990021E-5</v>
      </c>
      <c r="CE30" s="65">
        <v>6.2287895584803117E-5</v>
      </c>
      <c r="CF30" s="65">
        <v>6.071186326373397E-5</v>
      </c>
      <c r="CG30" s="65">
        <v>5.9175708319380371E-5</v>
      </c>
      <c r="CH30" s="65">
        <v>5.7678421758999855E-5</v>
      </c>
      <c r="CI30" s="65">
        <v>5.6219020119773176E-5</v>
      </c>
      <c r="CJ30" s="65">
        <v>5.4796544822835659E-5</v>
      </c>
      <c r="CK30" s="65">
        <v>5.3410061543654632E-5</v>
      </c>
      <c r="CL30" s="65">
        <v>5.2058659598336225E-5</v>
      </c>
      <c r="CM30" s="65">
        <v>5.0741451345461291E-5</v>
      </c>
      <c r="CN30" s="65">
        <v>4.9457571603055589E-5</v>
      </c>
      <c r="CO30" s="65">
        <v>4.8206177080312638E-5</v>
      </c>
      <c r="CP30" s="65">
        <v>4.6986445823694348E-5</v>
      </c>
      <c r="CQ30" s="65">
        <v>4.5797576677047913E-5</v>
      </c>
      <c r="CR30" s="65">
        <v>4.4638788755381791E-5</v>
      </c>
      <c r="CS30" s="65">
        <v>4.3509320931957292E-5</v>
      </c>
      <c r="CT30" s="65">
        <v>4.2408431338357499E-5</v>
      </c>
      <c r="CU30" s="65">
        <v>4.133539687720611E-5</v>
      </c>
      <c r="CV30" s="65">
        <v>4.0289512747214784E-5</v>
      </c>
      <c r="CW30" s="65">
        <v>3.9270091980249109E-5</v>
      </c>
      <c r="CX30" s="65">
        <v>3.8276464990106719E-5</v>
      </c>
      <c r="CY30" s="65">
        <v>3.7307979132713297E-5</v>
      </c>
      <c r="CZ30" s="65">
        <v>3.6363998277446144E-5</v>
      </c>
      <c r="DA30" s="65">
        <v>3.5443902389304745E-5</v>
      </c>
      <c r="DB30" s="65">
        <v>3.4547087121652692E-5</v>
      </c>
      <c r="DC30" s="65">
        <v>3.3672963419265154E-5</v>
      </c>
      <c r="DD30" s="65">
        <v>3.2820957131419248E-5</v>
      </c>
      <c r="DE30" s="65">
        <v>3.1990508634774812E-5</v>
      </c>
      <c r="DF30" s="65">
        <v>3.1181072465797101E-5</v>
      </c>
      <c r="DG30" s="65">
        <v>3.0392116962479608E-5</v>
      </c>
      <c r="DH30" s="65">
        <v>2.9623123915132676E-5</v>
      </c>
      <c r="DI30" s="65">
        <v>2.8873588226007928E-5</v>
      </c>
      <c r="DJ30" s="65">
        <v>2.8143017577534573E-5</v>
      </c>
      <c r="DK30" s="65">
        <v>2.7430932108950588E-5</v>
      </c>
      <c r="DL30" s="65">
        <v>2.6736864101115896E-5</v>
      </c>
      <c r="DM30" s="65">
        <v>2.6060357669300062E-5</v>
      </c>
      <c r="DN30" s="65">
        <v>2.5400968463743683E-5</v>
      </c>
      <c r="DO30" s="65">
        <v>2.4758263377796205E-5</v>
      </c>
    </row>
    <row r="31" spans="1:119">
      <c r="A31" s="65">
        <v>25</v>
      </c>
      <c r="E31" s="67">
        <v>4.675473715712085E-4</v>
      </c>
      <c r="F31" s="67">
        <v>4.5639406326759108E-4</v>
      </c>
      <c r="G31" s="67">
        <v>4.4550681631663985E-4</v>
      </c>
      <c r="H31" s="67">
        <v>4.3487928384427398E-4</v>
      </c>
      <c r="I31" s="67">
        <v>4.2450527038062944E-4</v>
      </c>
      <c r="J31" s="67">
        <v>4.1437872824832202E-4</v>
      </c>
      <c r="K31" s="67">
        <v>4.0449375403686855E-4</v>
      </c>
      <c r="L31" s="67">
        <v>3.9484458516121055E-4</v>
      </c>
      <c r="M31" s="67">
        <v>3.8542559650233408E-4</v>
      </c>
      <c r="N31" s="67">
        <v>3.7623129712802714E-4</v>
      </c>
      <c r="O31" s="67">
        <v>3.6725632709186363E-4</v>
      </c>
      <c r="P31" s="67">
        <v>3.5849545430854674E-4</v>
      </c>
      <c r="Q31" s="67">
        <v>3.4994357150379125E-4</v>
      </c>
      <c r="R31" s="67">
        <v>3.4159569323696586E-4</v>
      </c>
      <c r="S31" s="67">
        <v>3.3344695299476025E-4</v>
      </c>
      <c r="T31" s="67">
        <v>3.2549260035418361E-4</v>
      </c>
      <c r="U31" s="67">
        <v>3.1772799821323583E-4</v>
      </c>
      <c r="V31" s="67">
        <v>3.1014862008764746E-4</v>
      </c>
      <c r="W31" s="67">
        <v>3.0275004747209766E-4</v>
      </c>
      <c r="X31" s="67">
        <v>2.9552796726438856E-4</v>
      </c>
      <c r="Y31" s="67">
        <v>2.8847816925105702E-4</v>
      </c>
      <c r="Z31" s="67">
        <v>2.8159654365297605E-4</v>
      </c>
      <c r="AA31" s="67">
        <v>2.748790787294964E-4</v>
      </c>
      <c r="AB31" s="67">
        <v>2.6832185843975035E-4</v>
      </c>
      <c r="AC31" s="67">
        <v>2.6192106015973627E-4</v>
      </c>
      <c r="AD31" s="67">
        <v>2.5567295245386987E-4</v>
      </c>
      <c r="AE31" s="67">
        <v>2.4957389289968779E-4</v>
      </c>
      <c r="AF31" s="67">
        <v>2.4362032596444931E-4</v>
      </c>
      <c r="AG31" s="67">
        <v>2.3780878093238524E-4</v>
      </c>
      <c r="AH31" s="67">
        <v>2.3213586988139853E-4</v>
      </c>
      <c r="AI31" s="67">
        <v>2.2659828570802386E-4</v>
      </c>
      <c r="AJ31" s="67">
        <v>2.2119280019950818E-4</v>
      </c>
      <c r="AK31" s="67">
        <v>2.1591626215187714E-4</v>
      </c>
      <c r="AL31" s="67">
        <v>2.1076559553289523E-4</v>
      </c>
      <c r="AM31" s="67">
        <v>2.0573779768885217E-4</v>
      </c>
      <c r="AN31" s="67">
        <v>2.0082993759412048E-4</v>
      </c>
      <c r="AO31" s="67">
        <v>1.9603915414247581E-4</v>
      </c>
      <c r="AP31" s="67">
        <v>1.9136265447917188E-4</v>
      </c>
      <c r="AQ31" s="67">
        <v>1.8679771237280909E-4</v>
      </c>
      <c r="AR31" s="67">
        <v>1.8234166662603693E-4</v>
      </c>
      <c r="AS31" s="67">
        <v>1.779919195241741E-4</v>
      </c>
      <c r="AT31" s="67">
        <v>1.7374593532083136E-4</v>
      </c>
      <c r="AU31" s="67">
        <v>1.6960123875966521E-4</v>
      </c>
      <c r="AV31" s="67">
        <v>1.655554136313897E-4</v>
      </c>
      <c r="AW31" s="67">
        <v>1.6160610136521558E-4</v>
      </c>
      <c r="AX31" s="67">
        <v>1.5775099965388583E-4</v>
      </c>
      <c r="AY31" s="67">
        <v>1.5398786111151563E-4</v>
      </c>
      <c r="AZ31" s="67">
        <v>1.5031449196344467E-4</v>
      </c>
      <c r="BA31" s="67">
        <v>1.4672875076734759E-4</v>
      </c>
      <c r="BB31" s="67">
        <v>1.4322854716484776E-4</v>
      </c>
      <c r="BC31" s="67">
        <v>1.3981184066291539E-4</v>
      </c>
      <c r="BD31" s="67">
        <v>1.364766394443323E-4</v>
      </c>
      <c r="BE31" s="67">
        <v>1.3322099920653357E-4</v>
      </c>
      <c r="BF31" s="67">
        <v>1.3004302202815042E-4</v>
      </c>
      <c r="BG31" s="67">
        <v>1.2694085526258843E-4</v>
      </c>
      <c r="BH31" s="67">
        <v>1.2391269045800287E-4</v>
      </c>
      <c r="BI31" s="67">
        <v>1.2095676230303447E-4</v>
      </c>
      <c r="BJ31" s="67">
        <v>1.1807134759769794E-4</v>
      </c>
      <c r="BK31" s="67">
        <v>1.1525476424881661E-4</v>
      </c>
      <c r="BL31" s="67">
        <v>1.1250537028942416E-4</v>
      </c>
      <c r="BM31" s="67">
        <v>1.0982156292155519E-4</v>
      </c>
      <c r="BN31" s="67">
        <v>1.0720177758187314E-4</v>
      </c>
      <c r="BO31" s="67">
        <v>1.0464448702958448E-4</v>
      </c>
      <c r="BP31" s="67">
        <v>1.021482004561137E-4</v>
      </c>
      <c r="BQ31" s="67">
        <v>9.9711462616013945E-5</v>
      </c>
      <c r="BR31" s="67">
        <v>9.733285297861261E-5</v>
      </c>
      <c r="BS31" s="67">
        <v>9.5010984899891542E-5</v>
      </c>
      <c r="BT31" s="67">
        <v>9.2744504814124752E-5</v>
      </c>
      <c r="BU31" s="67">
        <v>9.0532091444796864E-5</v>
      </c>
      <c r="BV31" s="67">
        <v>8.8372455034347455E-5</v>
      </c>
      <c r="BW31" s="65">
        <v>8.6264336592288261E-5</v>
      </c>
      <c r="BX31" s="65">
        <v>8.4206507161256567E-5</v>
      </c>
      <c r="BY31" s="65">
        <v>8.2197767100577557E-5</v>
      </c>
      <c r="BZ31" s="65">
        <v>8.0236945386917156E-5</v>
      </c>
      <c r="CA31" s="65">
        <v>7.8322898931617091E-5</v>
      </c>
      <c r="CB31" s="65">
        <v>7.6454511914314944E-5</v>
      </c>
      <c r="CC31" s="65">
        <v>7.4630695132461841E-5</v>
      </c>
      <c r="CD31" s="65">
        <v>7.2850385366355386E-5</v>
      </c>
      <c r="CE31" s="65">
        <v>7.111254475932186E-5</v>
      </c>
      <c r="CF31" s="65">
        <v>6.9416160212681948E-5</v>
      </c>
      <c r="CG31" s="65">
        <v>6.7760242795151634E-5</v>
      </c>
      <c r="CH31" s="65">
        <v>6.6143827166329755E-5</v>
      </c>
      <c r="CI31" s="65">
        <v>6.4565971013940182E-5</v>
      </c>
      <c r="CJ31" s="65">
        <v>6.3025754504496669E-5</v>
      </c>
      <c r="CK31" s="65">
        <v>6.1522279747073852E-5</v>
      </c>
      <c r="CL31" s="65">
        <v>6.0054670269868171E-5</v>
      </c>
      <c r="CM31" s="65">
        <v>5.8622070509247206E-5</v>
      </c>
      <c r="CN31" s="65">
        <v>5.7223645310985878E-5</v>
      </c>
      <c r="CO31" s="65">
        <v>5.5858579443402297E-5</v>
      </c>
      <c r="CP31" s="65">
        <v>5.4526077122106626E-5</v>
      </c>
      <c r="CQ31" s="65">
        <v>5.3225361546087169E-5</v>
      </c>
      <c r="CR31" s="65">
        <v>5.1955674444863463E-5</v>
      </c>
      <c r="CS31" s="65">
        <v>5.0716275636442016E-5</v>
      </c>
      <c r="CT31" s="65">
        <v>4.9506442595816561E-5</v>
      </c>
      <c r="CU31" s="65">
        <v>4.8325470033761671E-5</v>
      </c>
      <c r="CV31" s="65">
        <v>4.7172669485675097E-5</v>
      </c>
      <c r="CW31" s="65">
        <v>4.6047368910226892E-5</v>
      </c>
      <c r="CX31" s="65">
        <v>4.4948912297584147E-5</v>
      </c>
      <c r="CY31" s="65">
        <v>4.387665928698015E-5</v>
      </c>
      <c r="CZ31" s="65">
        <v>4.2829984793407689E-5</v>
      </c>
      <c r="DA31" s="65">
        <v>4.1808278643216306E-5</v>
      </c>
      <c r="DB31" s="65">
        <v>4.0810945218403585E-5</v>
      </c>
      <c r="DC31" s="65">
        <v>3.9837403109390633E-5</v>
      </c>
      <c r="DD31" s="65">
        <v>3.888708477608178E-5</v>
      </c>
      <c r="DE31" s="65">
        <v>3.7959436217008472E-5</v>
      </c>
      <c r="DF31" s="65">
        <v>3.7053916646366883E-5</v>
      </c>
      <c r="DG31" s="65">
        <v>3.6169998178758669E-5</v>
      </c>
      <c r="DH31" s="65">
        <v>3.5307165521453198E-5</v>
      </c>
      <c r="DI31" s="65">
        <v>3.4464915673990178E-5</v>
      </c>
      <c r="DJ31" s="65">
        <v>3.3642757634948316E-5</v>
      </c>
      <c r="DK31" s="65">
        <v>3.2840212115709299E-5</v>
      </c>
      <c r="DL31" s="65">
        <v>3.2056811261049779E-5</v>
      </c>
      <c r="DM31" s="65">
        <v>3.1292098376398517E-5</v>
      </c>
      <c r="DN31" s="65">
        <v>3.054562766159969E-5</v>
      </c>
      <c r="DO31" s="65">
        <v>2.9816963951027558E-5</v>
      </c>
    </row>
    <row r="32" spans="1:119">
      <c r="A32" s="65">
        <v>26</v>
      </c>
      <c r="E32" s="67">
        <v>4.7201037592092284E-4</v>
      </c>
      <c r="F32" s="67">
        <v>4.6129491587774182E-4</v>
      </c>
      <c r="G32" s="67">
        <v>4.5082271549535277E-4</v>
      </c>
      <c r="H32" s="67">
        <v>4.4058825235452953E-4</v>
      </c>
      <c r="I32" s="67">
        <v>4.3058612940460764E-4</v>
      </c>
      <c r="J32" s="67">
        <v>4.2081107211740086E-4</v>
      </c>
      <c r="K32" s="67">
        <v>4.1125792570572615E-4</v>
      </c>
      <c r="L32" s="67">
        <v>4.0192165240507421E-4</v>
      </c>
      <c r="M32" s="67">
        <v>3.9279732881698944E-4</v>
      </c>
      <c r="N32" s="67">
        <v>3.8388014331276266E-4</v>
      </c>
      <c r="O32" s="67">
        <v>3.7516539349606023E-4</v>
      </c>
      <c r="P32" s="67">
        <v>3.666484837231598E-4</v>
      </c>
      <c r="Q32" s="67">
        <v>3.5832492267947924E-4</v>
      </c>
      <c r="R32" s="67">
        <v>3.5019032101112248E-4</v>
      </c>
      <c r="S32" s="67">
        <v>3.4224038901019526E-4</v>
      </c>
      <c r="T32" s="67">
        <v>3.3447093435266524E-4</v>
      </c>
      <c r="U32" s="67">
        <v>3.2687785988757737E-4</v>
      </c>
      <c r="V32" s="67">
        <v>3.1945716147646305E-4</v>
      </c>
      <c r="W32" s="67">
        <v>3.1220492588178927E-4</v>
      </c>
      <c r="X32" s="67">
        <v>3.0511732870335125E-4</v>
      </c>
      <c r="Y32" s="67">
        <v>2.9819063236150934E-4</v>
      </c>
      <c r="Z32" s="67">
        <v>2.9142118412621047E-4</v>
      </c>
      <c r="AA32" s="67">
        <v>2.8480541419075451E-4</v>
      </c>
      <c r="AB32" s="67">
        <v>2.7833983378928908E-4</v>
      </c>
      <c r="AC32" s="67">
        <v>2.7202103335704087E-4</v>
      </c>
      <c r="AD32" s="67">
        <v>2.6584568073231276E-4</v>
      </c>
      <c r="AE32" s="67">
        <v>2.5981051939929877E-4</v>
      </c>
      <c r="AF32" s="67">
        <v>2.5391236677079024E-4</v>
      </c>
      <c r="AG32" s="67">
        <v>2.4814811250986705E-4</v>
      </c>
      <c r="AH32" s="67">
        <v>2.4251471688969164E-4</v>
      </c>
      <c r="AI32" s="67">
        <v>2.3700920919053419E-4</v>
      </c>
      <c r="AJ32" s="67">
        <v>2.3162868613319239E-4</v>
      </c>
      <c r="AK32" s="67">
        <v>2.263703103479733E-4</v>
      </c>
      <c r="AL32" s="67">
        <v>2.2123130887843236E-4</v>
      </c>
      <c r="AM32" s="67">
        <v>2.1620897171908011E-4</v>
      </c>
      <c r="AN32" s="67">
        <v>2.113006503862855E-4</v>
      </c>
      <c r="AO32" s="67">
        <v>2.0650375652162242E-4</v>
      </c>
      <c r="AP32" s="67">
        <v>2.0181576052692219E-4</v>
      </c>
      <c r="AQ32" s="67">
        <v>1.9723419023031345E-4</v>
      </c>
      <c r="AR32" s="67">
        <v>1.9275662958254466E-4</v>
      </c>
      <c r="AS32" s="67">
        <v>1.8838071738290225E-4</v>
      </c>
      <c r="AT32" s="67">
        <v>1.8410414603405452E-4</v>
      </c>
      <c r="AU32" s="67">
        <v>1.7992466032515906E-4</v>
      </c>
      <c r="AV32" s="67">
        <v>1.7584005624259933E-4</v>
      </c>
      <c r="AW32" s="67">
        <v>1.7184817980771787E-4</v>
      </c>
      <c r="AX32" s="67">
        <v>1.6794692594093529E-4</v>
      </c>
      <c r="AY32" s="67">
        <v>1.6413423735165593E-4</v>
      </c>
      <c r="AZ32" s="67">
        <v>1.6040810345337419E-4</v>
      </c>
      <c r="BA32" s="67">
        <v>1.5676655930341033E-4</v>
      </c>
      <c r="BB32" s="67">
        <v>1.532076845667158E-4</v>
      </c>
      <c r="BC32" s="67">
        <v>1.4972960250320209E-4</v>
      </c>
      <c r="BD32" s="67">
        <v>1.4633047897805876E-4</v>
      </c>
      <c r="BE32" s="67">
        <v>1.4300852149454017E-4</v>
      </c>
      <c r="BF32" s="67">
        <v>1.3976197824870724E-4</v>
      </c>
      <c r="BG32" s="67">
        <v>1.3658913720563054E-4</v>
      </c>
      <c r="BH32" s="67">
        <v>1.3348832519656422E-4</v>
      </c>
      <c r="BI32" s="67">
        <v>1.304579070366156E-4</v>
      </c>
      <c r="BJ32" s="67">
        <v>1.2749628466244544E-4</v>
      </c>
      <c r="BK32" s="67">
        <v>1.2460189628954379E-4</v>
      </c>
      <c r="BL32" s="67">
        <v>1.2177321558863715E-4</v>
      </c>
      <c r="BM32" s="67">
        <v>1.1900875088079287E-4</v>
      </c>
      <c r="BN32" s="67">
        <v>1.163070443507956E-4</v>
      </c>
      <c r="BO32" s="67">
        <v>1.1366667127838199E-4</v>
      </c>
      <c r="BP32" s="67">
        <v>1.1108623928692732E-4</v>
      </c>
      <c r="BQ32" s="67">
        <v>1.085643876091883E-4</v>
      </c>
      <c r="BR32" s="67">
        <v>1.0609978636971562E-4</v>
      </c>
      <c r="BS32" s="67">
        <v>1.0369113588355512E-4</v>
      </c>
      <c r="BT32" s="67">
        <v>1.013371659708716E-4</v>
      </c>
      <c r="BU32" s="67">
        <v>9.9036635287130876E-5</v>
      </c>
      <c r="BV32" s="67">
        <v>9.678833066848807E-5</v>
      </c>
      <c r="BW32" s="65">
        <v>9.4591066492036719E-5</v>
      </c>
      <c r="BX32" s="65">
        <v>9.2443684050581433E-5</v>
      </c>
      <c r="BY32" s="65">
        <v>9.0345050941604169E-5</v>
      </c>
      <c r="BZ32" s="65">
        <v>8.8294060470102116E-5</v>
      </c>
      <c r="CA32" s="65">
        <v>8.628963106498209E-5</v>
      </c>
      <c r="CB32" s="65">
        <v>8.4330705708704419E-5</v>
      </c>
      <c r="CC32" s="65">
        <v>8.2416251379873587E-5</v>
      </c>
      <c r="CD32" s="65">
        <v>8.0545258508484362E-5</v>
      </c>
      <c r="CE32" s="65">
        <v>7.8716740443534147E-5</v>
      </c>
      <c r="CF32" s="65">
        <v>7.6929732932721603E-5</v>
      </c>
      <c r="CG32" s="65">
        <v>7.5183293613956988E-5</v>
      </c>
      <c r="CH32" s="65">
        <v>7.3476501518416124E-5</v>
      </c>
      <c r="CI32" s="65">
        <v>7.1808456584875893E-5</v>
      </c>
      <c r="CJ32" s="65">
        <v>7.0178279185075155E-5</v>
      </c>
      <c r="CK32" s="65">
        <v>6.858510965985087E-5</v>
      </c>
      <c r="CL32" s="65">
        <v>6.7028107865804622E-5</v>
      </c>
      <c r="CM32" s="65">
        <v>6.5506452732260731E-5</v>
      </c>
      <c r="CN32" s="65">
        <v>6.401934182828196E-5</v>
      </c>
      <c r="CO32" s="65">
        <v>6.2565990939515416E-5</v>
      </c>
      <c r="CP32" s="65">
        <v>6.1145633654643525E-5</v>
      </c>
      <c r="CQ32" s="65">
        <v>5.9757520961224508E-5</v>
      </c>
      <c r="CR32" s="65">
        <v>5.8400920850707383E-5</v>
      </c>
      <c r="CS32" s="65">
        <v>5.7075117932413968E-5</v>
      </c>
      <c r="CT32" s="65">
        <v>5.5779413056284112E-5</v>
      </c>
      <c r="CU32" s="65">
        <v>5.4513122944185314E-5</v>
      </c>
      <c r="CV32" s="65">
        <v>5.3275579829592225E-5</v>
      </c>
      <c r="CW32" s="65">
        <v>5.2066131105446099E-5</v>
      </c>
      <c r="CX32" s="65">
        <v>5.0884138980008277E-5</v>
      </c>
      <c r="CY32" s="65">
        <v>4.972898014052697E-5</v>
      </c>
      <c r="CZ32" s="65">
        <v>4.8600045424538373E-5</v>
      </c>
      <c r="DA32" s="65">
        <v>4.7496739498630782E-5</v>
      </c>
      <c r="DB32" s="65">
        <v>4.6418480544500881E-5</v>
      </c>
      <c r="DC32" s="65">
        <v>4.5364699952137159E-5</v>
      </c>
      <c r="DD32" s="65">
        <v>4.4334842019968608E-5</v>
      </c>
      <c r="DE32" s="65">
        <v>4.3328363661820596E-5</v>
      </c>
      <c r="DF32" s="65">
        <v>4.2344734120523316E-5</v>
      </c>
      <c r="DG32" s="65">
        <v>4.1383434688021838E-5</v>
      </c>
      <c r="DH32" s="65">
        <v>4.0443958431840171E-5</v>
      </c>
      <c r="DI32" s="65">
        <v>3.9525809927755043E-5</v>
      </c>
      <c r="DJ32" s="65">
        <v>3.8628504998538433E-5</v>
      </c>
      <c r="DK32" s="65">
        <v>3.7751570458631198E-5</v>
      </c>
      <c r="DL32" s="65">
        <v>3.6894543864612853E-5</v>
      </c>
      <c r="DM32" s="65">
        <v>3.6056973271336573E-5</v>
      </c>
      <c r="DN32" s="65">
        <v>3.5238416993599614E-5</v>
      </c>
      <c r="DO32" s="65">
        <v>3.4438443373224946E-5</v>
      </c>
    </row>
    <row r="33" spans="1:119">
      <c r="A33" s="65">
        <v>27</v>
      </c>
      <c r="E33" s="67">
        <v>4.8613776046903771E-4</v>
      </c>
      <c r="F33" s="67">
        <v>4.7552938805901172E-4</v>
      </c>
      <c r="G33" s="67">
        <v>4.651525088065656E-4</v>
      </c>
      <c r="H33" s="67">
        <v>4.5500207112791913E-4</v>
      </c>
      <c r="I33" s="67">
        <v>4.4507313367364473E-4</v>
      </c>
      <c r="J33" s="67">
        <v>4.3536086292316471E-4</v>
      </c>
      <c r="K33" s="67">
        <v>4.2586053083173655E-4</v>
      </c>
      <c r="L33" s="67">
        <v>4.1656751252878548E-4</v>
      </c>
      <c r="M33" s="67">
        <v>4.0747728406646675E-4</v>
      </c>
      <c r="N33" s="67">
        <v>3.9858542021735486E-4</v>
      </c>
      <c r="O33" s="67">
        <v>3.8988759232019094E-4</v>
      </c>
      <c r="P33" s="67">
        <v>3.81379566172643E-4</v>
      </c>
      <c r="Q33" s="67">
        <v>3.7305719997004664E-4</v>
      </c>
      <c r="R33" s="67">
        <v>3.6491644228912618E-4</v>
      </c>
      <c r="S33" s="67">
        <v>3.5695333011571717E-4</v>
      </c>
      <c r="T33" s="67">
        <v>3.4916398691552461E-4</v>
      </c>
      <c r="U33" s="67">
        <v>3.4154462074698105E-4</v>
      </c>
      <c r="V33" s="67">
        <v>3.3409152241528742E-4</v>
      </c>
      <c r="W33" s="67">
        <v>3.268010636667335E-4</v>
      </c>
      <c r="X33" s="67">
        <v>3.1966969542242312E-4</v>
      </c>
      <c r="Y33" s="67">
        <v>3.1269394605053984E-4</v>
      </c>
      <c r="Z33" s="67">
        <v>3.0587041967631987E-4</v>
      </c>
      <c r="AA33" s="67">
        <v>2.9919579452889936E-4</v>
      </c>
      <c r="AB33" s="67">
        <v>2.9266682132423851E-4</v>
      </c>
      <c r="AC33" s="67">
        <v>2.862803216833331E-4</v>
      </c>
      <c r="AD33" s="67">
        <v>2.8003318658494363E-4</v>
      </c>
      <c r="AE33" s="67">
        <v>2.7392237485208591E-4</v>
      </c>
      <c r="AF33" s="67">
        <v>2.6794491167155449E-4</v>
      </c>
      <c r="AG33" s="67">
        <v>2.6209788714574747E-4</v>
      </c>
      <c r="AH33" s="67">
        <v>2.5637845487609532E-4</v>
      </c>
      <c r="AI33" s="67">
        <v>2.5078383057740148E-4</v>
      </c>
      <c r="AJ33" s="67">
        <v>2.4531129072242108E-4</v>
      </c>
      <c r="AK33" s="67">
        <v>2.3995817121601456E-4</v>
      </c>
      <c r="AL33" s="67">
        <v>2.3472186609823842E-4</v>
      </c>
      <c r="AM33" s="67">
        <v>2.2959982627573225E-4</v>
      </c>
      <c r="AN33" s="67">
        <v>2.2458955828079142E-4</v>
      </c>
      <c r="AO33" s="67">
        <v>2.1968862305751818E-4</v>
      </c>
      <c r="AP33" s="67">
        <v>2.148946347744619E-4</v>
      </c>
      <c r="AQ33" s="67">
        <v>2.1020525966316728E-4</v>
      </c>
      <c r="AR33" s="67">
        <v>2.056182148820715E-4</v>
      </c>
      <c r="AS33" s="67">
        <v>2.011312674051892E-4</v>
      </c>
      <c r="AT33" s="67">
        <v>1.9674223293505023E-4</v>
      </c>
      <c r="AU33" s="67">
        <v>1.9244897483935861E-4</v>
      </c>
      <c r="AV33" s="67">
        <v>1.8824940311085574E-4</v>
      </c>
      <c r="AW33" s="67">
        <v>1.8414147334987955E-4</v>
      </c>
      <c r="AX33" s="67">
        <v>1.8012318576912946E-4</v>
      </c>
      <c r="AY33" s="67">
        <v>1.7619258422014547E-4</v>
      </c>
      <c r="AZ33" s="67">
        <v>1.7234775524103304E-4</v>
      </c>
      <c r="BA33" s="67">
        <v>1.6858682712496802E-4</v>
      </c>
      <c r="BB33" s="67">
        <v>1.6490796900902848E-4</v>
      </c>
      <c r="BC33" s="67">
        <v>1.6130938998290854E-4</v>
      </c>
      <c r="BD33" s="67">
        <v>1.5778933821708444E-4</v>
      </c>
      <c r="BE33" s="67">
        <v>1.5434610011000267E-4</v>
      </c>
      <c r="BF33" s="67">
        <v>1.5097799945387941E-4</v>
      </c>
      <c r="BG33" s="67">
        <v>1.4768339661870331E-4</v>
      </c>
      <c r="BH33" s="67">
        <v>1.444606877540451E-4</v>
      </c>
      <c r="BI33" s="67">
        <v>1.4130830400828381E-4</v>
      </c>
      <c r="BJ33" s="67">
        <v>1.382247107648733E-4</v>
      </c>
      <c r="BK33" s="67">
        <v>1.3520840689527236E-4</v>
      </c>
      <c r="BL33" s="67">
        <v>1.3225792402817829E-4</v>
      </c>
      <c r="BM33" s="67">
        <v>1.2937182583470705E-4</v>
      </c>
      <c r="BN33" s="67">
        <v>1.2654870732917205E-4</v>
      </c>
      <c r="BO33" s="67">
        <v>1.2378719418512006E-4</v>
      </c>
      <c r="BP33" s="67">
        <v>1.210859420662948E-4</v>
      </c>
      <c r="BQ33" s="67">
        <v>1.1844363597219764E-4</v>
      </c>
      <c r="BR33" s="67">
        <v>1.1585898959793054E-4</v>
      </c>
      <c r="BS33" s="67">
        <v>1.1333074470800812E-4</v>
      </c>
      <c r="BT33" s="67">
        <v>1.1085767052383433E-4</v>
      </c>
      <c r="BU33" s="67">
        <v>1.0843856312454459E-4</v>
      </c>
      <c r="BV33" s="67">
        <v>1.0607224486092445E-4</v>
      </c>
      <c r="BW33" s="65">
        <v>1.0375756378211568E-4</v>
      </c>
      <c r="BX33" s="65">
        <v>1.014933930748336E-4</v>
      </c>
      <c r="BY33" s="65">
        <v>9.9278630514821432E-5</v>
      </c>
      <c r="BZ33" s="65">
        <v>9.7112197930275076E-5</v>
      </c>
      <c r="CA33" s="65">
        <v>9.4993040676976046E-5</v>
      </c>
      <c r="CB33" s="65">
        <v>9.292012712487955E-5</v>
      </c>
      <c r="CC33" s="65">
        <v>9.0892448155904527E-5</v>
      </c>
      <c r="CD33" s="65">
        <v>8.8909016672683577E-5</v>
      </c>
      <c r="CE33" s="65">
        <v>8.6968867118032581E-5</v>
      </c>
      <c r="CF33" s="65">
        <v>8.5071055004906594E-5</v>
      </c>
      <c r="CG33" s="65">
        <v>8.3214656456612112E-5</v>
      </c>
      <c r="CH33" s="65">
        <v>8.1398767757054203E-5</v>
      </c>
      <c r="CI33" s="65">
        <v>7.9622504910796567E-5</v>
      </c>
      <c r="CJ33" s="65">
        <v>7.7885003212722545E-5</v>
      </c>
      <c r="CK33" s="65">
        <v>7.6185416827086793E-5</v>
      </c>
      <c r="CL33" s="65">
        <v>7.4522918375752835E-5</v>
      </c>
      <c r="CM33" s="65">
        <v>7.2896698535415412E-5</v>
      </c>
      <c r="CN33" s="65">
        <v>7.1305965643613366E-5</v>
      </c>
      <c r="CO33" s="65">
        <v>6.9749945313338796E-5</v>
      </c>
      <c r="CP33" s="65">
        <v>6.8227880056056711E-5</v>
      </c>
      <c r="CQ33" s="65">
        <v>6.6739028912950877E-5</v>
      </c>
      <c r="CR33" s="65">
        <v>6.528266709421677E-5</v>
      </c>
      <c r="CS33" s="65">
        <v>6.3858085626225021E-5</v>
      </c>
      <c r="CT33" s="65">
        <v>6.2464591006385734E-5</v>
      </c>
      <c r="CU33" s="65">
        <v>6.1101504865542937E-5</v>
      </c>
      <c r="CV33" s="65">
        <v>5.9768163637736846E-5</v>
      </c>
      <c r="CW33" s="65">
        <v>5.8463918237172414E-5</v>
      </c>
      <c r="CX33" s="65">
        <v>5.7188133742236566E-5</v>
      </c>
      <c r="CY33" s="65">
        <v>5.5940189086411672E-5</v>
      </c>
      <c r="CZ33" s="65">
        <v>5.4719476755932824E-5</v>
      </c>
      <c r="DA33" s="65">
        <v>5.3525402494043296E-5</v>
      </c>
      <c r="DB33" s="65">
        <v>5.2357385011703515E-5</v>
      </c>
      <c r="DC33" s="65">
        <v>5.1214855704612916E-5</v>
      </c>
      <c r="DD33" s="65">
        <v>5.0097258376406938E-5</v>
      </c>
      <c r="DE33" s="65">
        <v>4.9004048967893881E-5</v>
      </c>
      <c r="DF33" s="65">
        <v>4.7934695292201213E-5</v>
      </c>
      <c r="DG33" s="65">
        <v>4.6888676775700527E-5</v>
      </c>
      <c r="DH33" s="65">
        <v>4.5865484204586422E-5</v>
      </c>
      <c r="DI33" s="65">
        <v>4.4864619476985472E-5</v>
      </c>
      <c r="DJ33" s="65">
        <v>4.3885595360474202E-5</v>
      </c>
      <c r="DK33" s="65">
        <v>4.2927935254889231E-5</v>
      </c>
      <c r="DL33" s="65">
        <v>4.1991172960312547E-5</v>
      </c>
      <c r="DM33" s="65">
        <v>4.1074852450120082E-5</v>
      </c>
      <c r="DN33" s="65">
        <v>4.0178527648982782E-5</v>
      </c>
      <c r="DO33" s="65">
        <v>3.9301762215711976E-5</v>
      </c>
    </row>
    <row r="34" spans="1:119">
      <c r="A34" s="65">
        <v>28</v>
      </c>
      <c r="E34" s="67">
        <v>5.1612884039595002E-4</v>
      </c>
      <c r="F34" s="67">
        <v>5.0511446680850806E-4</v>
      </c>
      <c r="G34" s="67">
        <v>4.9433514388289436E-4</v>
      </c>
      <c r="H34" s="67">
        <v>4.8378585555412915E-4</v>
      </c>
      <c r="I34" s="67">
        <v>4.7346169280184898E-4</v>
      </c>
      <c r="J34" s="67">
        <v>4.633578513659361E-4</v>
      </c>
      <c r="K34" s="67">
        <v>4.5346962951089775E-4</v>
      </c>
      <c r="L34" s="67">
        <v>4.4379242583795386E-4</v>
      </c>
      <c r="M34" s="67">
        <v>4.3432173714381608E-4</v>
      </c>
      <c r="N34" s="67">
        <v>4.2505315632516066E-4</v>
      </c>
      <c r="O34" s="67">
        <v>4.1598237032782105E-4</v>
      </c>
      <c r="P34" s="67">
        <v>4.0710515813974544E-4</v>
      </c>
      <c r="Q34" s="67">
        <v>3.9841738882678493E-4</v>
      </c>
      <c r="R34" s="67">
        <v>3.8991501961039931E-4</v>
      </c>
      <c r="S34" s="67">
        <v>3.815940939863845E-4</v>
      </c>
      <c r="T34" s="67">
        <v>3.7345073988374774E-4</v>
      </c>
      <c r="U34" s="67">
        <v>3.6548116786287276E-4</v>
      </c>
      <c r="V34" s="67">
        <v>3.5768166935213643E-4</v>
      </c>
      <c r="W34" s="67">
        <v>3.5004861492215724E-4</v>
      </c>
      <c r="X34" s="67">
        <v>3.4257845259687145E-4</v>
      </c>
      <c r="Y34" s="67">
        <v>3.3526770620065203E-4</v>
      </c>
      <c r="Z34" s="67">
        <v>3.2811297374069889E-4</v>
      </c>
      <c r="AA34" s="67">
        <v>3.2111092582395395E-4</v>
      </c>
      <c r="AB34" s="67">
        <v>3.1425830410779243E-4</v>
      </c>
      <c r="AC34" s="67">
        <v>3.0755191978378596E-4</v>
      </c>
      <c r="AD34" s="67">
        <v>3.0098865209381338E-4</v>
      </c>
      <c r="AE34" s="67">
        <v>2.9456544687784739E-4</v>
      </c>
      <c r="AF34" s="67">
        <v>2.8827931515272321E-4</v>
      </c>
      <c r="AG34" s="67">
        <v>2.8212733172124511E-4</v>
      </c>
      <c r="AH34" s="67">
        <v>2.7610663381096712E-4</v>
      </c>
      <c r="AI34" s="67">
        <v>2.7021441974203059E-4</v>
      </c>
      <c r="AJ34" s="67">
        <v>2.6444794762342261E-4</v>
      </c>
      <c r="AK34" s="67">
        <v>2.5880453407706459E-4</v>
      </c>
      <c r="AL34" s="67">
        <v>2.5328155298912162E-4</v>
      </c>
      <c r="AM34" s="67">
        <v>2.4787643428796671E-4</v>
      </c>
      <c r="AN34" s="67">
        <v>2.4258666274821645E-4</v>
      </c>
      <c r="AO34" s="67">
        <v>2.3740977682029627E-4</v>
      </c>
      <c r="AP34" s="67">
        <v>2.32343367484976E-4</v>
      </c>
      <c r="AQ34" s="67">
        <v>2.2738507713235685E-4</v>
      </c>
      <c r="AR34" s="67">
        <v>2.2253259846477481E-4</v>
      </c>
      <c r="AS34" s="67">
        <v>2.1778367342312278E-4</v>
      </c>
      <c r="AT34" s="67">
        <v>2.1313609213607899E-4</v>
      </c>
      <c r="AU34" s="67">
        <v>2.0858769189176557E-4</v>
      </c>
      <c r="AV34" s="67">
        <v>2.0413635613134625E-4</v>
      </c>
      <c r="AW34" s="67">
        <v>1.9978001346410685E-4</v>
      </c>
      <c r="AX34" s="67">
        <v>1.9551663670354865E-4</v>
      </c>
      <c r="AY34" s="67">
        <v>1.9134424192405731E-4</v>
      </c>
      <c r="AZ34" s="67">
        <v>1.8726088753769765E-4</v>
      </c>
      <c r="BA34" s="67">
        <v>1.8326467339071492E-4</v>
      </c>
      <c r="BB34" s="67">
        <v>1.7935373987931218E-4</v>
      </c>
      <c r="BC34" s="67">
        <v>1.755262670843022E-4</v>
      </c>
      <c r="BD34" s="67">
        <v>1.7178047392422114E-4</v>
      </c>
      <c r="BE34" s="67">
        <v>1.6811461732652038E-4</v>
      </c>
      <c r="BF34" s="67">
        <v>1.6452699141644006E-4</v>
      </c>
      <c r="BG34" s="67">
        <v>1.6101592672319748E-4</v>
      </c>
      <c r="BH34" s="67">
        <v>1.5757978940311086E-4</v>
      </c>
      <c r="BI34" s="67">
        <v>1.5421698047930662E-4</v>
      </c>
      <c r="BJ34" s="67">
        <v>1.5092593509764731E-4</v>
      </c>
      <c r="BK34" s="67">
        <v>1.4770512179854104E-4</v>
      </c>
      <c r="BL34" s="67">
        <v>1.4455304180429048E-4</v>
      </c>
      <c r="BM34" s="67">
        <v>1.4146822832164906E-4</v>
      </c>
      <c r="BN34" s="67">
        <v>1.3844924585926086E-4</v>
      </c>
      <c r="BO34" s="67">
        <v>1.3549468955966769E-4</v>
      </c>
      <c r="BP34" s="67">
        <v>1.3260318454557117E-4</v>
      </c>
      <c r="BQ34" s="67">
        <v>1.2977338528004492E-4</v>
      </c>
      <c r="BR34" s="67">
        <v>1.2700397494040016E-4</v>
      </c>
      <c r="BS34" s="67">
        <v>1.242936648054141E-4</v>
      </c>
      <c r="BT34" s="67">
        <v>1.2164119365563504E-4</v>
      </c>
      <c r="BU34" s="67">
        <v>1.1904532718648431E-4</v>
      </c>
      <c r="BV34" s="67">
        <v>1.1650485743388291E-4</v>
      </c>
      <c r="BW34" s="65">
        <v>1.1401860221213619E-4</v>
      </c>
      <c r="BX34" s="65">
        <v>1.1158540456381463E-4</v>
      </c>
      <c r="BY34" s="65">
        <v>1.092041322213722E-4</v>
      </c>
      <c r="BZ34" s="65">
        <v>1.0687367708025702E-4</v>
      </c>
      <c r="CA34" s="65">
        <v>1.0459295468326292E-4</v>
      </c>
      <c r="CB34" s="65">
        <v>1.0236090371588815E-4</v>
      </c>
      <c r="CC34" s="65">
        <v>1.001764855124603E-4</v>
      </c>
      <c r="CD34" s="65">
        <v>9.803868357280372E-5</v>
      </c>
      <c r="CE34" s="65">
        <v>9.5946503089218416E-5</v>
      </c>
      <c r="CF34" s="65">
        <v>9.3898970483556339E-5</v>
      </c>
      <c r="CG34" s="65">
        <v>9.1895132954173753E-5</v>
      </c>
      <c r="CH34" s="65">
        <v>8.9934058032554588E-5</v>
      </c>
      <c r="CI34" s="65">
        <v>8.8014833149392915E-5</v>
      </c>
      <c r="CJ34" s="65">
        <v>8.6136565209938006E-5</v>
      </c>
      <c r="CK34" s="65">
        <v>8.4298380178399123E-5</v>
      </c>
      <c r="CL34" s="65">
        <v>8.2499422671221723E-5</v>
      </c>
      <c r="CM34" s="65">
        <v>8.0738855559040862E-5</v>
      </c>
      <c r="CN34" s="65">
        <v>7.9015859577131494E-5</v>
      </c>
      <c r="CO34" s="65">
        <v>7.7329632944169547E-5</v>
      </c>
      <c r="CP34" s="65">
        <v>7.5679390989130956E-5</v>
      </c>
      <c r="CQ34" s="65">
        <v>7.4064365786150746E-5</v>
      </c>
      <c r="CR34" s="65">
        <v>7.2483805797176343E-5</v>
      </c>
      <c r="CS34" s="65">
        <v>7.0936975522244879E-5</v>
      </c>
      <c r="CT34" s="65">
        <v>6.9423155157225544E-5</v>
      </c>
      <c r="CU34" s="65">
        <v>6.7941640258864012E-5</v>
      </c>
      <c r="CV34" s="65">
        <v>6.6491741416976774E-5</v>
      </c>
      <c r="CW34" s="65">
        <v>6.5072783933639157E-5</v>
      </c>
      <c r="CX34" s="65">
        <v>6.3684107509221329E-5</v>
      </c>
      <c r="CY34" s="65">
        <v>6.2325065935122702E-5</v>
      </c>
      <c r="CZ34" s="65">
        <v>6.0995026793065191E-5</v>
      </c>
      <c r="DA34" s="65">
        <v>5.9693371160801948E-5</v>
      </c>
      <c r="DB34" s="65">
        <v>5.8419493324108131E-5</v>
      </c>
      <c r="DC34" s="65">
        <v>5.7172800494916102E-5</v>
      </c>
      <c r="DD34" s="65">
        <v>5.59527125354675E-5</v>
      </c>
      <c r="DE34" s="65">
        <v>5.4758661688350277E-5</v>
      </c>
      <c r="DF34" s="65">
        <v>5.3590092312298519E-5</v>
      </c>
      <c r="DG34" s="65">
        <v>5.2446460623628858E-5</v>
      </c>
      <c r="DH34" s="65">
        <v>5.1327234443195731E-5</v>
      </c>
      <c r="DI34" s="65">
        <v>5.0231892948746589E-5</v>
      </c>
      <c r="DJ34" s="65">
        <v>4.915992643256156E-5</v>
      </c>
      <c r="DK34" s="65">
        <v>4.8110836064265168E-5</v>
      </c>
      <c r="DL34" s="65">
        <v>4.7084133658700127E-5</v>
      </c>
      <c r="DM34" s="65">
        <v>4.6079341448754745E-5</v>
      </c>
      <c r="DN34" s="65">
        <v>4.5095991863037911E-5</v>
      </c>
      <c r="DO34" s="65">
        <v>4.4133627308298682E-5</v>
      </c>
    </row>
    <row r="35" spans="1:119">
      <c r="A35" s="65">
        <v>29</v>
      </c>
      <c r="E35" s="67">
        <v>5.4869121337834963E-4</v>
      </c>
      <c r="F35" s="67">
        <v>5.3698379033145099E-4</v>
      </c>
      <c r="G35" s="67">
        <v>5.2552616854080925E-4</v>
      </c>
      <c r="H35" s="67">
        <v>5.1431301799764479E-4</v>
      </c>
      <c r="I35" s="67">
        <v>5.033391224195619E-4</v>
      </c>
      <c r="J35" s="67">
        <v>4.925993768239692E-4</v>
      </c>
      <c r="K35" s="67">
        <v>4.8208878515327631E-4</v>
      </c>
      <c r="L35" s="67">
        <v>4.7180245795076141E-4</v>
      </c>
      <c r="M35" s="67">
        <v>4.6173561008602739E-4</v>
      </c>
      <c r="N35" s="67">
        <v>4.5188355852899355E-4</v>
      </c>
      <c r="O35" s="67">
        <v>4.4224172017137995E-4</v>
      </c>
      <c r="P35" s="67">
        <v>4.3280560969467655E-4</v>
      </c>
      <c r="Q35" s="67">
        <v>4.2357083748360326E-4</v>
      </c>
      <c r="R35" s="67">
        <v>4.1453310758409004E-4</v>
      </c>
      <c r="S35" s="67">
        <v>4.0568821570482853E-4</v>
      </c>
      <c r="T35" s="67">
        <v>3.970320472614625E-4</v>
      </c>
      <c r="U35" s="67">
        <v>3.8856057546251275E-4</v>
      </c>
      <c r="V35" s="67">
        <v>3.8026985943613958E-4</v>
      </c>
      <c r="W35" s="67">
        <v>3.7215604239687578E-4</v>
      </c>
      <c r="X35" s="67">
        <v>3.6421534985147611E-4</v>
      </c>
      <c r="Y35" s="67">
        <v>3.5644408784304813E-4</v>
      </c>
      <c r="Z35" s="67">
        <v>3.4883864123264838E-4</v>
      </c>
      <c r="AA35" s="67">
        <v>3.4139547201754417E-4</v>
      </c>
      <c r="AB35" s="67">
        <v>3.3411111768535804E-4</v>
      </c>
      <c r="AC35" s="67">
        <v>3.2698218960333062E-4</v>
      </c>
      <c r="AD35" s="67">
        <v>3.2000537144195114E-4</v>
      </c>
      <c r="AE35" s="67">
        <v>3.1317741763222387E-4</v>
      </c>
      <c r="AF35" s="67">
        <v>3.0649515185584913E-4</v>
      </c>
      <c r="AG35" s="67">
        <v>2.9995546556762419E-4</v>
      </c>
      <c r="AH35" s="67">
        <v>2.9355531654936732E-4</v>
      </c>
      <c r="AI35" s="67">
        <v>2.8729172749469834E-4</v>
      </c>
      <c r="AJ35" s="67">
        <v>2.8116178462401581E-4</v>
      </c>
      <c r="AK35" s="67">
        <v>2.7516263632902644E-4</v>
      </c>
      <c r="AL35" s="67">
        <v>2.6929149184619599E-4</v>
      </c>
      <c r="AM35" s="67">
        <v>2.6354561995850474E-4</v>
      </c>
      <c r="AN35" s="67">
        <v>2.5792234772490361E-4</v>
      </c>
      <c r="AO35" s="67">
        <v>2.5241905923688003E-4</v>
      </c>
      <c r="AP35" s="67">
        <v>2.4703319440155493E-4</v>
      </c>
      <c r="AQ35" s="67">
        <v>2.4176224775074442E-4</v>
      </c>
      <c r="AR35" s="67">
        <v>2.3660376727543313E-4</v>
      </c>
      <c r="AS35" s="67">
        <v>2.3155535328511578E-4</v>
      </c>
      <c r="AT35" s="67">
        <v>2.2661465729147755E-4</v>
      </c>
      <c r="AU35" s="67">
        <v>2.2177938091589276E-4</v>
      </c>
      <c r="AV35" s="67">
        <v>2.170472748202352E-4</v>
      </c>
      <c r="AW35" s="67">
        <v>2.1241613766049945E-4</v>
      </c>
      <c r="AX35" s="67">
        <v>2.0788381506275279E-4</v>
      </c>
      <c r="AY35" s="67">
        <v>2.0344819862093332E-4</v>
      </c>
      <c r="AZ35" s="67">
        <v>1.9910722491603397E-4</v>
      </c>
      <c r="BA35" s="67">
        <v>1.9485887455621392E-4</v>
      </c>
      <c r="BB35" s="67">
        <v>1.9070117123739098E-4</v>
      </c>
      <c r="BC35" s="67">
        <v>1.8663218082387819E-4</v>
      </c>
      <c r="BD35" s="67">
        <v>1.8265001044863699E-4</v>
      </c>
      <c r="BE35" s="67">
        <v>1.7875280763272793E-4</v>
      </c>
      <c r="BF35" s="67">
        <v>1.7493875942355022E-4</v>
      </c>
      <c r="BG35" s="67">
        <v>1.7120609155146809E-4</v>
      </c>
      <c r="BH35" s="67">
        <v>1.6755306760443255E-4</v>
      </c>
      <c r="BI35" s="67">
        <v>1.6397798822021418E-4</v>
      </c>
      <c r="BJ35" s="67">
        <v>1.6047919029587145E-4</v>
      </c>
      <c r="BK35" s="67">
        <v>1.5705504621408534E-4</v>
      </c>
      <c r="BL35" s="67">
        <v>1.5370396308600427E-4</v>
      </c>
      <c r="BM35" s="67">
        <v>1.5042438201024188E-4</v>
      </c>
      <c r="BN35" s="67">
        <v>1.4721477734768671E-4</v>
      </c>
      <c r="BO35" s="67">
        <v>1.4407365601178533E-4</v>
      </c>
      <c r="BP35" s="67">
        <v>1.4099955677396823E-4</v>
      </c>
      <c r="BQ35" s="67">
        <v>1.379910495838963E-4</v>
      </c>
      <c r="BR35" s="67">
        <v>1.3504673490421094E-4</v>
      </c>
      <c r="BS35" s="67">
        <v>1.3216524305947866E-4</v>
      </c>
      <c r="BT35" s="67">
        <v>1.2934523359902728E-4</v>
      </c>
      <c r="BU35" s="67">
        <v>1.265853946733772E-4</v>
      </c>
      <c r="BV35" s="67">
        <v>1.2388444242397795E-4</v>
      </c>
      <c r="BW35" s="65">
        <v>1.2124112038596571E-4</v>
      </c>
      <c r="BX35" s="65">
        <v>1.1865419890366431E-4</v>
      </c>
      <c r="BY35" s="65">
        <v>1.1612247455855769E-4</v>
      </c>
      <c r="BZ35" s="65">
        <v>1.1364476960946765E-4</v>
      </c>
      <c r="CA35" s="65">
        <v>1.1121993144467654E-4</v>
      </c>
      <c r="CB35" s="65">
        <v>1.0884683204574004E-4</v>
      </c>
      <c r="CC35" s="65">
        <v>1.0652436746274079E-4</v>
      </c>
      <c r="CD35" s="65">
        <v>1.0425145730073745E-4</v>
      </c>
      <c r="CE35" s="65">
        <v>1.0202704421717342E-4</v>
      </c>
      <c r="CF35" s="65">
        <v>9.9850093430007384E-5</v>
      </c>
      <c r="CG35" s="65">
        <v>9.7719592236339875E-5</v>
      </c>
      <c r="CH35" s="65">
        <v>9.5634549541310623E-5</v>
      </c>
      <c r="CI35" s="65">
        <v>9.3593995397047946E-5</v>
      </c>
      <c r="CJ35" s="65">
        <v>9.1596980551455443E-5</v>
      </c>
      <c r="CK35" s="65">
        <v>8.9642576006626341E-5</v>
      </c>
      <c r="CL35" s="65">
        <v>8.7729872586679887E-5</v>
      </c>
      <c r="CM35" s="65">
        <v>8.5857980514818794E-5</v>
      </c>
      <c r="CN35" s="65">
        <v>8.4026028999411079E-5</v>
      </c>
      <c r="CO35" s="65">
        <v>8.2233165828903638E-5</v>
      </c>
      <c r="CP35" s="65">
        <v>8.0478556975379295E-5</v>
      </c>
      <c r="CQ35" s="65">
        <v>7.8761386206572013E-5</v>
      </c>
      <c r="CR35" s="65">
        <v>7.7080854706162007E-5</v>
      </c>
      <c r="CS35" s="65">
        <v>7.543618070217115E-5</v>
      </c>
      <c r="CT35" s="65">
        <v>7.3826599103288092E-5</v>
      </c>
      <c r="CU35" s="65">
        <v>7.2251361142952847E-5</v>
      </c>
      <c r="CV35" s="65">
        <v>7.0709734031035651E-5</v>
      </c>
      <c r="CW35" s="65">
        <v>6.9201000612947929E-5</v>
      </c>
      <c r="CX35" s="65">
        <v>6.7724459036026723E-5</v>
      </c>
      <c r="CY35" s="65">
        <v>6.6279422423037637E-5</v>
      </c>
      <c r="CZ35" s="65">
        <v>6.4865218552644078E-5</v>
      </c>
      <c r="DA35" s="65">
        <v>6.3481189546694432E-5</v>
      </c>
      <c r="DB35" s="65">
        <v>6.2126691564181566E-5</v>
      </c>
      <c r="DC35" s="65">
        <v>6.0801094501732295E-5</v>
      </c>
      <c r="DD35" s="65">
        <v>5.9503781700487553E-5</v>
      </c>
      <c r="DE35" s="65">
        <v>5.8234149659236784E-5</v>
      </c>
      <c r="DF35" s="65">
        <v>5.6991607753673271E-5</v>
      </c>
      <c r="DG35" s="65">
        <v>5.5775577961639621E-5</v>
      </c>
      <c r="DH35" s="65">
        <v>5.4585494594235806E-5</v>
      </c>
      <c r="DI35" s="65">
        <v>5.3420804032664416E-5</v>
      </c>
      <c r="DJ35" s="65">
        <v>5.2280964470691036E-5</v>
      </c>
      <c r="DK35" s="65">
        <v>5.1165445662599241E-5</v>
      </c>
      <c r="DL35" s="65">
        <v>5.0073728676524407E-5</v>
      </c>
      <c r="DM35" s="65">
        <v>4.9005305653049714E-5</v>
      </c>
      <c r="DN35" s="65">
        <v>4.7959679568953464E-5</v>
      </c>
      <c r="DO35" s="65">
        <v>4.6936364005997164E-5</v>
      </c>
    </row>
    <row r="36" spans="1:119">
      <c r="A36" s="65">
        <v>30</v>
      </c>
      <c r="E36" s="67">
        <v>5.8148264788529828E-4</v>
      </c>
      <c r="F36" s="67">
        <v>5.6880709997102761E-4</v>
      </c>
      <c r="G36" s="67">
        <v>5.5640786213326785E-4</v>
      </c>
      <c r="H36" s="67">
        <v>5.4427891118005159E-4</v>
      </c>
      <c r="I36" s="67">
        <v>5.3241435521698055E-4</v>
      </c>
      <c r="J36" s="67">
        <v>5.2080843078511417E-4</v>
      </c>
      <c r="K36" s="67">
        <v>5.0945550006124666E-4</v>
      </c>
      <c r="L36" s="67">
        <v>4.9835004811921569E-4</v>
      </c>
      <c r="M36" s="67">
        <v>4.8748668025091048E-4</v>
      </c>
      <c r="N36" s="67">
        <v>4.7686011934567767E-4</v>
      </c>
      <c r="O36" s="67">
        <v>4.6646520332685389E-4</v>
      </c>
      <c r="P36" s="67">
        <v>4.5629688264417744E-4</v>
      </c>
      <c r="Q36" s="67">
        <v>4.4635021782086267E-4</v>
      </c>
      <c r="R36" s="67">
        <v>4.3662037705414467E-4</v>
      </c>
      <c r="S36" s="67">
        <v>4.2710263386812883E-4</v>
      </c>
      <c r="T36" s="67">
        <v>4.1779236481780531E-4</v>
      </c>
      <c r="U36" s="67">
        <v>4.0868504724311274E-4</v>
      </c>
      <c r="V36" s="67">
        <v>3.9977625707196063E-4</v>
      </c>
      <c r="W36" s="67">
        <v>3.9106166667114272E-4</v>
      </c>
      <c r="X36" s="67">
        <v>3.825370427440975E-4</v>
      </c>
      <c r="Y36" s="67">
        <v>3.7419824427449517E-4</v>
      </c>
      <c r="Z36" s="67">
        <v>3.660412205146513E-4</v>
      </c>
      <c r="AA36" s="67">
        <v>3.5806200901779023E-4</v>
      </c>
      <c r="AB36" s="67">
        <v>3.5025673371320317E-4</v>
      </c>
      <c r="AC36" s="67">
        <v>3.4262160302336457E-4</v>
      </c>
      <c r="AD36" s="67">
        <v>3.3515290802209308E-4</v>
      </c>
      <c r="AE36" s="67">
        <v>3.2784702063286318E-4</v>
      </c>
      <c r="AF36" s="67">
        <v>3.2070039186638883E-4</v>
      </c>
      <c r="AG36" s="67">
        <v>3.1370955009662782E-4</v>
      </c>
      <c r="AH36" s="67">
        <v>3.0687109937436573E-4</v>
      </c>
      <c r="AI36" s="67">
        <v>3.0018171777756184E-4</v>
      </c>
      <c r="AJ36" s="67">
        <v>2.9363815579765541E-4</v>
      </c>
      <c r="AK36" s="67">
        <v>2.8723723476104787E-4</v>
      </c>
      <c r="AL36" s="67">
        <v>2.8097584528499514E-4</v>
      </c>
      <c r="AM36" s="67">
        <v>2.7485094576715918E-4</v>
      </c>
      <c r="AN36" s="67">
        <v>2.6885956090808515E-4</v>
      </c>
      <c r="AO36" s="67">
        <v>2.6299878026588713E-4</v>
      </c>
      <c r="AP36" s="67">
        <v>2.572657568424391E-4</v>
      </c>
      <c r="AQ36" s="67">
        <v>2.5165770570038563E-4</v>
      </c>
      <c r="AR36" s="67">
        <v>2.4617190261029943E-4</v>
      </c>
      <c r="AS36" s="67">
        <v>2.4080568272732961E-4</v>
      </c>
      <c r="AT36" s="67">
        <v>2.355564392966967E-4</v>
      </c>
      <c r="AU36" s="67">
        <v>2.304216223874065E-4</v>
      </c>
      <c r="AV36" s="67">
        <v>2.2539873765356713E-4</v>
      </c>
      <c r="AW36" s="67">
        <v>2.2048534512270784E-4</v>
      </c>
      <c r="AX36" s="67">
        <v>2.1567905801051068E-4</v>
      </c>
      <c r="AY36" s="67">
        <v>2.1097754156137967E-4</v>
      </c>
      <c r="AZ36" s="67">
        <v>2.0637851191428378E-4</v>
      </c>
      <c r="BA36" s="67">
        <v>2.0187973499332328E-4</v>
      </c>
      <c r="BB36" s="67">
        <v>1.9747902542247998E-4</v>
      </c>
      <c r="BC36" s="67">
        <v>1.9317424546402473E-4</v>
      </c>
      <c r="BD36" s="67">
        <v>1.8896330398006608E-4</v>
      </c>
      <c r="BE36" s="67">
        <v>1.8484415541673578E-4</v>
      </c>
      <c r="BF36" s="67">
        <v>1.8081479881051785E-4</v>
      </c>
      <c r="BG36" s="67">
        <v>1.7687327681623809E-4</v>
      </c>
      <c r="BH36" s="67">
        <v>1.7301767475624242E-4</v>
      </c>
      <c r="BI36" s="67">
        <v>1.6924611969030165E-4</v>
      </c>
      <c r="BJ36" s="67">
        <v>1.6555677950579116E-4</v>
      </c>
      <c r="BK36" s="67">
        <v>1.6194786202770338E-4</v>
      </c>
      <c r="BL36" s="67">
        <v>1.5841761414806113E-4</v>
      </c>
      <c r="BM36" s="67">
        <v>1.5496432097430798E-4</v>
      </c>
      <c r="BN36" s="67">
        <v>1.5158630499626332E-4</v>
      </c>
      <c r="BO36" s="67">
        <v>1.4828192527123598E-4</v>
      </c>
      <c r="BP36" s="67">
        <v>1.4504957662690189E-4</v>
      </c>
      <c r="BQ36" s="67">
        <v>1.4188768888155742E-4</v>
      </c>
      <c r="BR36" s="67">
        <v>1.387947260813707E-4</v>
      </c>
      <c r="BS36" s="67">
        <v>1.357691857542593E-4</v>
      </c>
      <c r="BT36" s="67">
        <v>1.3280959818003283E-4</v>
      </c>
      <c r="BU36" s="67">
        <v>1.2991452567644523E-4</v>
      </c>
      <c r="BV36" s="67">
        <v>1.2708256190081016E-4</v>
      </c>
      <c r="BW36" s="65">
        <v>1.2431233116684035E-4</v>
      </c>
      <c r="BX36" s="65">
        <v>1.2160248777637896E-4</v>
      </c>
      <c r="BY36" s="65">
        <v>1.189517153656981E-4</v>
      </c>
      <c r="BZ36" s="65">
        <v>1.1635872626604742E-4</v>
      </c>
      <c r="CA36" s="65">
        <v>1.1382226087814177E-4</v>
      </c>
      <c r="CB36" s="65">
        <v>1.1134108706028418E-4</v>
      </c>
      <c r="CC36" s="65">
        <v>1.0891399952982704E-4</v>
      </c>
      <c r="CD36" s="65">
        <v>1.0653981927768045E-4</v>
      </c>
      <c r="CE36" s="65">
        <v>1.042173929955838E-4</v>
      </c>
      <c r="CF36" s="65">
        <v>1.0194559251586169E-4</v>
      </c>
      <c r="CG36" s="65">
        <v>9.9723314263392809E-5</v>
      </c>
      <c r="CH36" s="65">
        <v>9.7549478719524861E-5</v>
      </c>
      <c r="CI36" s="65">
        <v>9.5423029897675641E-5</v>
      </c>
      <c r="CJ36" s="65">
        <v>9.3342934830365111E-5</v>
      </c>
      <c r="CK36" s="65">
        <v>9.1308183067429746E-5</v>
      </c>
      <c r="CL36" s="65">
        <v>8.9317786185174876E-5</v>
      </c>
      <c r="CM36" s="65">
        <v>8.7370777306227046E-5</v>
      </c>
      <c r="CN36" s="65">
        <v>8.5466210629852885E-5</v>
      </c>
      <c r="CO36" s="65">
        <v>8.3603160972516342E-5</v>
      </c>
      <c r="CP36" s="65">
        <v>8.1780723318451297E-5</v>
      </c>
      <c r="CQ36" s="65">
        <v>7.9998012380030962E-5</v>
      </c>
      <c r="CR36" s="65">
        <v>7.8254162167720577E-5</v>
      </c>
      <c r="CS36" s="65">
        <v>7.6548325569405378E-5</v>
      </c>
      <c r="CT36" s="65">
        <v>7.4879673938886454E-5</v>
      </c>
      <c r="CU36" s="65">
        <v>7.3247396693350368E-5</v>
      </c>
      <c r="CV36" s="65">
        <v>7.165070091960928E-5</v>
      </c>
      <c r="CW36" s="65">
        <v>7.0088810988928733E-5</v>
      </c>
      <c r="CX36" s="65">
        <v>6.8560968180247461E-5</v>
      </c>
      <c r="CY36" s="65">
        <v>6.7066430311614667E-5</v>
      </c>
      <c r="CZ36" s="65">
        <v>6.5604471379657479E-5</v>
      </c>
      <c r="DA36" s="65">
        <v>6.4174381206911319E-5</v>
      </c>
      <c r="DB36" s="65">
        <v>6.2775465096834372E-5</v>
      </c>
      <c r="DC36" s="65">
        <v>6.1407043496345879E-5</v>
      </c>
      <c r="DD36" s="65">
        <v>6.0068451665717022E-5</v>
      </c>
      <c r="DE36" s="65">
        <v>5.8759039355661333E-5</v>
      </c>
      <c r="DF36" s="65">
        <v>5.7478170491460624E-5</v>
      </c>
      <c r="DG36" s="65">
        <v>5.6225222863979947E-5</v>
      </c>
      <c r="DH36" s="65">
        <v>5.4999587827414653E-5</v>
      </c>
      <c r="DI36" s="65">
        <v>5.3800670003629393E-5</v>
      </c>
      <c r="DJ36" s="65">
        <v>5.2627886992939468E-5</v>
      </c>
      <c r="DK36" s="65">
        <v>5.1480669091198376E-5</v>
      </c>
      <c r="DL36" s="65">
        <v>5.0358459013051867E-5</v>
      </c>
      <c r="DM36" s="65">
        <v>4.9260711621224817E-5</v>
      </c>
      <c r="DN36" s="65">
        <v>4.8186893661709238E-5</v>
      </c>
      <c r="DO36" s="65">
        <v>4.7136483504724909E-5</v>
      </c>
    </row>
    <row r="37" spans="1:119">
      <c r="A37" s="65">
        <v>31</v>
      </c>
      <c r="E37" s="67">
        <v>6.1985506074992678E-4</v>
      </c>
      <c r="F37" s="67">
        <v>6.0592177593511525E-4</v>
      </c>
      <c r="G37" s="67">
        <v>5.9230168760448739E-4</v>
      </c>
      <c r="H37" s="67">
        <v>5.7898775563512933E-4</v>
      </c>
      <c r="I37" s="67">
        <v>5.6597309815408371E-4</v>
      </c>
      <c r="J37" s="67">
        <v>5.5325098798116447E-4</v>
      </c>
      <c r="K37" s="67">
        <v>5.4081484915172336E-4</v>
      </c>
      <c r="L37" s="67">
        <v>5.2865825351758647E-4</v>
      </c>
      <c r="M37" s="67">
        <v>5.1677491742438744E-4</v>
      </c>
      <c r="N37" s="67">
        <v>5.0515869846359785E-4</v>
      </c>
      <c r="O37" s="67">
        <v>4.9380359229755715E-4</v>
      </c>
      <c r="P37" s="67">
        <v>4.8270372955587829E-4</v>
      </c>
      <c r="Q37" s="67">
        <v>4.7185337280161249E-4</v>
      </c>
      <c r="R37" s="67">
        <v>4.6124691356560902E-4</v>
      </c>
      <c r="S37" s="67">
        <v>4.50878869447542E-4</v>
      </c>
      <c r="T37" s="67">
        <v>4.4074388128209478E-4</v>
      </c>
      <c r="U37" s="67">
        <v>4.3083671036885058E-4</v>
      </c>
      <c r="V37" s="67">
        <v>4.211522357644435E-4</v>
      </c>
      <c r="W37" s="67">
        <v>4.1168545163558403E-4</v>
      </c>
      <c r="X37" s="67">
        <v>4.0243146467157777E-4</v>
      </c>
      <c r="Y37" s="67">
        <v>3.9338549155501241E-4</v>
      </c>
      <c r="Z37" s="67">
        <v>3.8454285648929315E-4</v>
      </c>
      <c r="AA37" s="67">
        <v>3.7589898878176127E-4</v>
      </c>
      <c r="AB37" s="67">
        <v>3.674494204811338E-4</v>
      </c>
      <c r="AC37" s="67">
        <v>3.5918978406805532E-4</v>
      </c>
      <c r="AD37" s="67">
        <v>3.5111581019755698E-4</v>
      </c>
      <c r="AE37" s="67">
        <v>3.4322332549226625E-4</v>
      </c>
      <c r="AF37" s="67">
        <v>3.3550825038521634E-4</v>
      </c>
      <c r="AG37" s="67">
        <v>3.2796659701115049E-4</v>
      </c>
      <c r="AH37" s="67">
        <v>3.2059446714522295E-4</v>
      </c>
      <c r="AI37" s="67">
        <v>3.1338805018803488E-4</v>
      </c>
      <c r="AJ37" s="67">
        <v>3.063436211959645E-4</v>
      </c>
      <c r="AK37" s="67">
        <v>2.9945753895577052E-4</v>
      </c>
      <c r="AL37" s="67">
        <v>2.9272624410247807E-4</v>
      </c>
      <c r="AM37" s="67">
        <v>2.8614625727956601E-4</v>
      </c>
      <c r="AN37" s="67">
        <v>2.7971417734051502E-4</v>
      </c>
      <c r="AO37" s="67">
        <v>2.7342667959078155E-4</v>
      </c>
      <c r="AP37" s="67">
        <v>2.6728051406928465E-4</v>
      </c>
      <c r="AQ37" s="67">
        <v>2.6127250386852736E-4</v>
      </c>
      <c r="AR37" s="67">
        <v>2.553995434924757E-4</v>
      </c>
      <c r="AS37" s="67">
        <v>2.4965859725135247E-4</v>
      </c>
      <c r="AT37" s="67">
        <v>2.4404669769250901E-4</v>
      </c>
      <c r="AU37" s="67">
        <v>2.3856094406657263E-4</v>
      </c>
      <c r="AV37" s="67">
        <v>2.3319850082806993E-4</v>
      </c>
      <c r="AW37" s="67">
        <v>2.2795659616975592E-4</v>
      </c>
      <c r="AX37" s="67">
        <v>2.2283252058988488E-4</v>
      </c>
      <c r="AY37" s="67">
        <v>2.1782362549169063E-4</v>
      </c>
      <c r="AZ37" s="67">
        <v>2.1292732181434559E-4</v>
      </c>
      <c r="BA37" s="67">
        <v>2.0814107869469604E-4</v>
      </c>
      <c r="BB37" s="67">
        <v>2.0346242215907518E-4</v>
      </c>
      <c r="BC37" s="67">
        <v>1.9888893384452627E-4</v>
      </c>
      <c r="BD37" s="67">
        <v>1.9441824974876761E-4</v>
      </c>
      <c r="BE37" s="67">
        <v>1.9004805900825901E-4</v>
      </c>
      <c r="BF37" s="67">
        <v>1.8577610270373112E-4</v>
      </c>
      <c r="BG37" s="67">
        <v>1.816001726925683E-4</v>
      </c>
      <c r="BH37" s="67">
        <v>1.7751811046743545E-4</v>
      </c>
      <c r="BI37" s="67">
        <v>1.7352780604056264E-4</v>
      </c>
      <c r="BJ37" s="67">
        <v>1.6962719685310624E-4</v>
      </c>
      <c r="BK37" s="67">
        <v>1.6581426670902837E-4</v>
      </c>
      <c r="BL37" s="67">
        <v>1.6208704473294114E-4</v>
      </c>
      <c r="BM37" s="67">
        <v>1.584436043513738E-4</v>
      </c>
      <c r="BN37" s="67">
        <v>1.5488206229694238E-4</v>
      </c>
      <c r="BO37" s="67">
        <v>1.514005776349025E-4</v>
      </c>
      <c r="BP37" s="67">
        <v>1.479973508115834E-4</v>
      </c>
      <c r="BQ37" s="67">
        <v>1.4467062272421316E-4</v>
      </c>
      <c r="BR37" s="67">
        <v>1.4141867381164985E-4</v>
      </c>
      <c r="BS37" s="67">
        <v>1.3823982316555383E-4</v>
      </c>
      <c r="BT37" s="67">
        <v>1.351324276615395E-4</v>
      </c>
      <c r="BU37" s="67">
        <v>1.32094881109855E-4</v>
      </c>
      <c r="BV37" s="67">
        <v>1.2912561342515538E-4</v>
      </c>
      <c r="BW37" s="65">
        <v>1.2622308981493689E-4</v>
      </c>
      <c r="BX37" s="65">
        <v>1.2338580998621484E-4</v>
      </c>
      <c r="BY37" s="65">
        <v>1.2061230737003192E-4</v>
      </c>
      <c r="BZ37" s="65">
        <v>1.1790114836340049E-4</v>
      </c>
      <c r="CA37" s="65">
        <v>1.152509315882833E-4</v>
      </c>
      <c r="CB37" s="65">
        <v>1.1266028716723249E-4</v>
      </c>
      <c r="CC37" s="65">
        <v>1.1012787601530873E-4</v>
      </c>
      <c r="CD37" s="65">
        <v>1.0765238914791893E-4</v>
      </c>
      <c r="CE37" s="65">
        <v>1.0523254700421151E-4</v>
      </c>
      <c r="CF37" s="65">
        <v>1.0286709878568151E-4</v>
      </c>
      <c r="CG37" s="65">
        <v>1.0055482180964101E-4</v>
      </c>
      <c r="CH37" s="65">
        <v>9.8294520877224007E-5</v>
      </c>
      <c r="CI37" s="65">
        <v>9.6085027655597578E-5</v>
      </c>
      <c r="CJ37" s="65">
        <v>9.3925200074058171E-5</v>
      </c>
      <c r="CK37" s="65">
        <v>9.1813921733704373E-5</v>
      </c>
      <c r="CL37" s="65">
        <v>8.9750101330378468E-5</v>
      </c>
      <c r="CM37" s="65">
        <v>8.7732672090579214E-5</v>
      </c>
      <c r="CN37" s="65">
        <v>8.5760591220055083E-5</v>
      </c>
      <c r="CO37" s="65">
        <v>8.3832839364790759E-5</v>
      </c>
      <c r="CP37" s="65">
        <v>8.1948420084111033E-5</v>
      </c>
      <c r="CQ37" s="65">
        <v>8.0106359335628441E-5</v>
      </c>
      <c r="CR37" s="65">
        <v>7.8305704971767015E-5</v>
      </c>
      <c r="CS37" s="65">
        <v>7.6545526247604907E-5</v>
      </c>
      <c r="CT37" s="65">
        <v>7.4824913339779038E-5</v>
      </c>
      <c r="CU37" s="65">
        <v>7.3142976876204018E-5</v>
      </c>
      <c r="CV37" s="65">
        <v>7.1498847476362794E-5</v>
      </c>
      <c r="CW37" s="65">
        <v>6.9891675301929528E-5</v>
      </c>
      <c r="CX37" s="65">
        <v>6.8320629617494815E-5</v>
      </c>
      <c r="CY37" s="65">
        <v>6.6784898361165124E-5</v>
      </c>
      <c r="CZ37" s="65">
        <v>6.5283687724813219E-5</v>
      </c>
      <c r="DA37" s="65">
        <v>6.3816221743765087E-5</v>
      </c>
      <c r="DB37" s="65">
        <v>6.2381741895709388E-5</v>
      </c>
      <c r="DC37" s="65">
        <v>6.0979506708623228E-5</v>
      </c>
      <c r="DD37" s="65">
        <v>5.9608791377510143E-5</v>
      </c>
      <c r="DE37" s="65">
        <v>5.8268887389754098E-5</v>
      </c>
      <c r="DF37" s="65">
        <v>5.6959102158894843E-5</v>
      </c>
      <c r="DG37" s="65">
        <v>5.567875866663447E-5</v>
      </c>
      <c r="DH37" s="65">
        <v>5.4427195112892096E-5</v>
      </c>
      <c r="DI37" s="65">
        <v>5.3203764573724182E-5</v>
      </c>
      <c r="DJ37" s="65">
        <v>5.2007834666934241E-5</v>
      </c>
      <c r="DK37" s="65">
        <v>5.0838787225199521E-5</v>
      </c>
      <c r="DL37" s="65">
        <v>4.9696017976544339E-5</v>
      </c>
      <c r="DM37" s="65">
        <v>4.8578936231996654E-5</v>
      </c>
      <c r="DN37" s="65">
        <v>4.7486964580265561E-5</v>
      </c>
      <c r="DO37" s="65">
        <v>4.6419538589281129E-5</v>
      </c>
    </row>
    <row r="38" spans="1:119">
      <c r="A38" s="65">
        <v>32</v>
      </c>
      <c r="E38" s="67">
        <v>6.6351344816056499E-4</v>
      </c>
      <c r="F38" s="67">
        <v>6.4818507624643377E-4</v>
      </c>
      <c r="G38" s="67">
        <v>6.332108177058743E-4</v>
      </c>
      <c r="H38" s="67">
        <v>6.1858249187351285E-4</v>
      </c>
      <c r="I38" s="67">
        <v>6.0429210707228071E-4</v>
      </c>
      <c r="J38" s="67">
        <v>5.9033185624743779E-4</v>
      </c>
      <c r="K38" s="67">
        <v>5.7669411270146209E-4</v>
      </c>
      <c r="L38" s="67">
        <v>5.6337142592746562E-4</v>
      </c>
      <c r="M38" s="67">
        <v>5.5035651753887103E-4</v>
      </c>
      <c r="N38" s="67">
        <v>5.3764227729311725E-4</v>
      </c>
      <c r="O38" s="67">
        <v>5.2522175920722799E-4</v>
      </c>
      <c r="P38" s="67">
        <v>5.1308817776311215E-4</v>
      </c>
      <c r="Q38" s="67">
        <v>5.0123490420053382E-4</v>
      </c>
      <c r="R38" s="67">
        <v>4.8965546289572075E-4</v>
      </c>
      <c r="S38" s="67">
        <v>4.7834352782362996E-4</v>
      </c>
      <c r="T38" s="67">
        <v>4.6729291910194577E-4</v>
      </c>
      <c r="U38" s="67">
        <v>4.5649759961491511E-4</v>
      </c>
      <c r="V38" s="67">
        <v>4.4595167171518097E-4</v>
      </c>
      <c r="W38" s="67">
        <v>4.3564937400180536E-4</v>
      </c>
      <c r="X38" s="67">
        <v>4.2558507817272987E-4</v>
      </c>
      <c r="Y38" s="67">
        <v>4.1575328594994806E-4</v>
      </c>
      <c r="Z38" s="67">
        <v>4.0614862607571363E-4</v>
      </c>
      <c r="AA38" s="67">
        <v>3.967658513781386E-4</v>
      </c>
      <c r="AB38" s="67">
        <v>3.8759983590458484E-4</v>
      </c>
      <c r="AC38" s="67">
        <v>3.7864557212127721E-4</v>
      </c>
      <c r="AD38" s="67">
        <v>3.698981681776134E-4</v>
      </c>
      <c r="AE38" s="67">
        <v>3.6135284523366909E-4</v>
      </c>
      <c r="AF38" s="67">
        <v>3.5300493484944609E-4</v>
      </c>
      <c r="AG38" s="67">
        <v>3.4484987643443364E-4</v>
      </c>
      <c r="AH38" s="67">
        <v>3.3688321475608613E-4</v>
      </c>
      <c r="AI38" s="67">
        <v>3.2910059750586307E-4</v>
      </c>
      <c r="AJ38" s="67">
        <v>3.2149777292149755E-4</v>
      </c>
      <c r="AK38" s="67">
        <v>3.140705874641908E-4</v>
      </c>
      <c r="AL38" s="67">
        <v>3.0681498354947438E-4</v>
      </c>
      <c r="AM38" s="67">
        <v>2.9972699733048827E-4</v>
      </c>
      <c r="AN38" s="67">
        <v>2.9280275653246942E-4</v>
      </c>
      <c r="AO38" s="67">
        <v>2.8603847833727291E-4</v>
      </c>
      <c r="AP38" s="67">
        <v>2.7943046731675647E-4</v>
      </c>
      <c r="AQ38" s="67">
        <v>2.7297511341391558E-4</v>
      </c>
      <c r="AR38" s="67">
        <v>2.6666888997065274E-4</v>
      </c>
      <c r="AS38" s="67">
        <v>2.6050835180110908E-4</v>
      </c>
      <c r="AT38" s="67">
        <v>2.5449013330950976E-4</v>
      </c>
      <c r="AU38" s="67">
        <v>2.4861094665148639E-4</v>
      </c>
      <c r="AV38" s="67">
        <v>2.4286757993787603E-4</v>
      </c>
      <c r="AW38" s="67">
        <v>2.372568954800203E-4</v>
      </c>
      <c r="AX38" s="67">
        <v>2.3177582807559663E-4</v>
      </c>
      <c r="AY38" s="67">
        <v>2.2642138333405052E-4</v>
      </c>
      <c r="AZ38" s="67">
        <v>2.2119063604071721E-4</v>
      </c>
      <c r="BA38" s="67">
        <v>2.1608072855872917E-4</v>
      </c>
      <c r="BB38" s="67">
        <v>2.1108886926784844E-4</v>
      </c>
      <c r="BC38" s="67">
        <v>2.0621233103936063E-4</v>
      </c>
      <c r="BD38" s="67">
        <v>2.0144844974620207E-4</v>
      </c>
      <c r="BE38" s="67">
        <v>1.9679462280750872E-4</v>
      </c>
      <c r="BF38" s="67">
        <v>1.9224830776678561E-4</v>
      </c>
      <c r="BG38" s="67">
        <v>1.878070209029231E-4</v>
      </c>
      <c r="BH38" s="67">
        <v>1.8346833587330424E-4</v>
      </c>
      <c r="BI38" s="67">
        <v>1.7922988238825598E-4</v>
      </c>
      <c r="BJ38" s="67">
        <v>1.7508934491612273E-4</v>
      </c>
      <c r="BK38" s="67">
        <v>1.7104446141825839E-4</v>
      </c>
      <c r="BL38" s="67">
        <v>1.6709302211323791E-4</v>
      </c>
      <c r="BM38" s="67">
        <v>1.63232868269622E-4</v>
      </c>
      <c r="BN38" s="67">
        <v>1.5946189102660841E-4</v>
      </c>
      <c r="BO38" s="67">
        <v>1.5577803024192843E-4</v>
      </c>
      <c r="BP38" s="67">
        <v>1.5217927336636135E-4</v>
      </c>
      <c r="BQ38" s="67">
        <v>1.4866365434424746E-4</v>
      </c>
      <c r="BR38" s="67">
        <v>1.4522925253940112E-4</v>
      </c>
      <c r="BS38" s="67">
        <v>1.4187419168583946E-4</v>
      </c>
      <c r="BT38" s="67">
        <v>1.3859663886274902E-4</v>
      </c>
      <c r="BU38" s="67">
        <v>1.3539480349313246E-4</v>
      </c>
      <c r="BV38" s="67">
        <v>1.3226693636559075E-4</v>
      </c>
      <c r="BW38" s="65">
        <v>1.2921132867870047E-4</v>
      </c>
      <c r="BX38" s="65">
        <v>1.2622631110747128E-4</v>
      </c>
      <c r="BY38" s="65">
        <v>1.2331025289136744E-4</v>
      </c>
      <c r="BZ38" s="65">
        <v>1.2046156094339797E-4</v>
      </c>
      <c r="CA38" s="65">
        <v>1.1767867897979029E-4</v>
      </c>
      <c r="CB38" s="65">
        <v>1.149600866697679E-4</v>
      </c>
      <c r="CC38" s="65">
        <v>1.1230429880497013E-4</v>
      </c>
      <c r="CD38" s="65">
        <v>1.0970986448806127E-4</v>
      </c>
      <c r="CE38" s="65">
        <v>1.0717536634008273E-4</v>
      </c>
      <c r="CF38" s="65">
        <v>1.0469941972611675E-4</v>
      </c>
      <c r="CG38" s="65">
        <v>1.0228067199884061E-4</v>
      </c>
      <c r="CH38" s="65">
        <v>9.9917801759553306E-5</v>
      </c>
      <c r="CI38" s="65">
        <v>9.7609518136276648E-5</v>
      </c>
      <c r="CJ38" s="65">
        <v>9.535456007853159E-5</v>
      </c>
      <c r="CK38" s="65">
        <v>9.3151695668406781E-5</v>
      </c>
      <c r="CL38" s="65">
        <v>9.0999721447544013E-5</v>
      </c>
      <c r="CM38" s="65">
        <v>8.8897461759670078E-5</v>
      </c>
      <c r="CN38" s="65">
        <v>8.6843768108317397E-5</v>
      </c>
      <c r="CO38" s="65">
        <v>8.4837518529383887E-5</v>
      </c>
      <c r="CP38" s="65">
        <v>8.2877616978186381E-5</v>
      </c>
      <c r="CQ38" s="65">
        <v>8.0962992730674332E-5</v>
      </c>
      <c r="CR38" s="65">
        <v>7.9092599798477928E-5</v>
      </c>
      <c r="CS38" s="65">
        <v>7.7265416357467668E-5</v>
      </c>
      <c r="CT38" s="65">
        <v>7.5480444189517188E-5</v>
      </c>
      <c r="CU38" s="65">
        <v>7.3736708137161133E-5</v>
      </c>
      <c r="CV38" s="65">
        <v>7.2033255570851381E-5</v>
      </c>
      <c r="CW38" s="65">
        <v>7.0369155868521923E-5</v>
      </c>
      <c r="CX38" s="65">
        <v>6.8743499907174862E-5</v>
      </c>
      <c r="CY38" s="65">
        <v>6.7155399566213534E-5</v>
      </c>
      <c r="CZ38" s="65">
        <v>6.560398724224824E-5</v>
      </c>
      <c r="DA38" s="65">
        <v>6.4088415375111531E-5</v>
      </c>
      <c r="DB38" s="65">
        <v>6.2607855984822715E-5</v>
      </c>
      <c r="DC38" s="65">
        <v>6.116150021925063E-5</v>
      </c>
      <c r="DD38" s="65">
        <v>5.974855791222444E-5</v>
      </c>
      <c r="DE38" s="65">
        <v>5.8368257151854688E-5</v>
      </c>
      <c r="DF38" s="65">
        <v>5.7019843858825696E-5</v>
      </c>
      <c r="DG38" s="65">
        <v>5.5702581374430263E-5</v>
      </c>
      <c r="DH38" s="65">
        <v>5.4415750058122505E-5</v>
      </c>
      <c r="DI38" s="65">
        <v>5.3158646894366492E-5</v>
      </c>
      <c r="DJ38" s="65">
        <v>5.1930585108568834E-5</v>
      </c>
      <c r="DK38" s="65">
        <v>5.0730893791882876E-5</v>
      </c>
      <c r="DL38" s="65">
        <v>4.9558917534681183E-5</v>
      </c>
      <c r="DM38" s="65">
        <v>4.841401606849489E-5</v>
      </c>
      <c r="DN38" s="65">
        <v>4.7295563916225971E-5</v>
      </c>
      <c r="DO38" s="65">
        <v>4.6202950050438828E-5</v>
      </c>
    </row>
    <row r="39" spans="1:119">
      <c r="A39" s="65">
        <v>33</v>
      </c>
      <c r="E39" s="67">
        <v>7.1426242109939929E-4</v>
      </c>
      <c r="F39" s="67">
        <v>6.9752973497416574E-4</v>
      </c>
      <c r="G39" s="67">
        <v>6.8118903753081571E-4</v>
      </c>
      <c r="H39" s="67">
        <v>6.6523114583687986E-4</v>
      </c>
      <c r="I39" s="67">
        <v>6.496470920840801E-4</v>
      </c>
      <c r="J39" s="67">
        <v>6.3442811854872057E-4</v>
      </c>
      <c r="K39" s="67">
        <v>6.1956567267013442E-4</v>
      </c>
      <c r="L39" s="67">
        <v>6.0505140224442516E-4</v>
      </c>
      <c r="M39" s="67">
        <v>5.9087715073080757E-4</v>
      </c>
      <c r="N39" s="67">
        <v>5.7703495266789892E-4</v>
      </c>
      <c r="O39" s="67">
        <v>5.6351702919739172E-4</v>
      </c>
      <c r="P39" s="67">
        <v>5.5031578369259455E-4</v>
      </c>
      <c r="Q39" s="67">
        <v>5.3742379748937768E-4</v>
      </c>
      <c r="R39" s="67">
        <v>5.248338257171271E-4</v>
      </c>
      <c r="S39" s="67">
        <v>5.1253879322736931E-4</v>
      </c>
      <c r="T39" s="67">
        <v>5.0053179061777006E-4</v>
      </c>
      <c r="U39" s="67">
        <v>4.8880607034927691E-4</v>
      </c>
      <c r="V39" s="67">
        <v>4.773550429542279E-4</v>
      </c>
      <c r="W39" s="67">
        <v>4.6617227333328688E-4</v>
      </c>
      <c r="X39" s="67">
        <v>4.5525147713912882E-4</v>
      </c>
      <c r="Y39" s="67">
        <v>4.4458651724484669E-4</v>
      </c>
      <c r="Z39" s="67">
        <v>4.3417140029508702E-4</v>
      </c>
      <c r="AA39" s="67">
        <v>4.2400027333798295E-4</v>
      </c>
      <c r="AB39" s="67">
        <v>4.140674205359869E-4</v>
      </c>
      <c r="AC39" s="67">
        <v>4.0436725995376087E-4</v>
      </c>
      <c r="AD39" s="67">
        <v>3.9489434042131198E-4</v>
      </c>
      <c r="AE39" s="67">
        <v>3.8564333847061386E-4</v>
      </c>
      <c r="AF39" s="67">
        <v>3.7660905534399542E-4</v>
      </c>
      <c r="AG39" s="67">
        <v>3.6778641407260958E-4</v>
      </c>
      <c r="AH39" s="67">
        <v>3.5917045662334359E-4</v>
      </c>
      <c r="AI39" s="67">
        <v>3.5075634111256997E-4</v>
      </c>
      <c r="AJ39" s="67">
        <v>3.4253933908516668E-4</v>
      </c>
      <c r="AK39" s="67">
        <v>3.3451483285728076E-4</v>
      </c>
      <c r="AL39" s="67">
        <v>3.2667831292134412E-4</v>
      </c>
      <c r="AM39" s="67">
        <v>3.1902537541187803E-4</v>
      </c>
      <c r="AN39" s="67">
        <v>3.1155171963066639E-4</v>
      </c>
      <c r="AO39" s="67">
        <v>3.0425314562990596E-4</v>
      </c>
      <c r="AP39" s="67">
        <v>2.9712555185197191E-4</v>
      </c>
      <c r="AQ39" s="67">
        <v>2.9016493282448154E-4</v>
      </c>
      <c r="AR39" s="67">
        <v>2.8336737690934843E-4</v>
      </c>
      <c r="AS39" s="67">
        <v>2.7672906410457188E-4</v>
      </c>
      <c r="AT39" s="67">
        <v>2.7024626389752159E-4</v>
      </c>
      <c r="AU39" s="67">
        <v>2.6391533316851349E-4</v>
      </c>
      <c r="AV39" s="67">
        <v>2.5773271414349466E-4</v>
      </c>
      <c r="AW39" s="67">
        <v>2.5169493239469472E-4</v>
      </c>
      <c r="AX39" s="67">
        <v>2.4579859488811016E-4</v>
      </c>
      <c r="AY39" s="67">
        <v>2.4004038807673179E-4</v>
      </c>
      <c r="AZ39" s="67">
        <v>2.3441707603844071E-4</v>
      </c>
      <c r="BA39" s="67">
        <v>2.2892549865752689E-4</v>
      </c>
      <c r="BB39" s="67">
        <v>2.2356256984880883E-4</v>
      </c>
      <c r="BC39" s="67">
        <v>2.183252758233541E-4</v>
      </c>
      <c r="BD39" s="67">
        <v>2.1321067339483181E-4</v>
      </c>
      <c r="BE39" s="67">
        <v>2.0821588832553735E-4</v>
      </c>
      <c r="BF39" s="67">
        <v>2.0333811371116628E-4</v>
      </c>
      <c r="BG39" s="67">
        <v>1.9857460840342695E-4</v>
      </c>
      <c r="BH39" s="67">
        <v>1.9392269546960442E-4</v>
      </c>
      <c r="BI39" s="67">
        <v>1.8937976068821464E-4</v>
      </c>
      <c r="BJ39" s="67">
        <v>1.8494325107989699E-4</v>
      </c>
      <c r="BK39" s="67">
        <v>1.8061067347272436E-4</v>
      </c>
      <c r="BL39" s="67">
        <v>1.7637959310112301E-4</v>
      </c>
      <c r="BM39" s="67">
        <v>1.7224763223761458E-4</v>
      </c>
      <c r="BN39" s="67">
        <v>1.6821246885661214E-4</v>
      </c>
      <c r="BO39" s="67">
        <v>1.6427183532951721E-4</v>
      </c>
      <c r="BP39" s="67">
        <v>1.6042351715038914E-4</v>
      </c>
      <c r="BQ39" s="67">
        <v>1.5666535169146475E-4</v>
      </c>
      <c r="BR39" s="67">
        <v>1.5299522698783319E-4</v>
      </c>
      <c r="BS39" s="67">
        <v>1.4941108055058138E-4</v>
      </c>
      <c r="BT39" s="67">
        <v>1.4591089820774361E-4</v>
      </c>
      <c r="BU39" s="67">
        <v>1.4249271297240237E-4</v>
      </c>
      <c r="BV39" s="67">
        <v>1.391546039373081E-4</v>
      </c>
      <c r="BW39" s="65">
        <v>1.3589469519539193E-4</v>
      </c>
      <c r="BX39" s="65">
        <v>1.3271115478556778E-4</v>
      </c>
      <c r="BY39" s="65">
        <v>1.29602193663231E-4</v>
      </c>
      <c r="BZ39" s="65">
        <v>1.2656606469487415E-4</v>
      </c>
      <c r="CA39" s="65">
        <v>1.236010616762561E-4</v>
      </c>
      <c r="CB39" s="65">
        <v>1.2070551837357043E-4</v>
      </c>
      <c r="CC39" s="65">
        <v>1.1787780758707859E-4</v>
      </c>
      <c r="CD39" s="65">
        <v>1.1511634023667633E-4</v>
      </c>
      <c r="CE39" s="65">
        <v>1.1241956446888352E-4</v>
      </c>
      <c r="CF39" s="65">
        <v>1.0978596478475356E-4</v>
      </c>
      <c r="CG39" s="65">
        <v>1.0721406118821333E-4</v>
      </c>
      <c r="CH39" s="65">
        <v>1.0470240835435341E-4</v>
      </c>
      <c r="CI39" s="65">
        <v>1.0224959481720442E-4</v>
      </c>
      <c r="CJ39" s="65">
        <v>9.9854242176538924E-5</v>
      </c>
      <c r="CK39" s="65">
        <v>9.7515004323256207E-5</v>
      </c>
      <c r="CL39" s="65">
        <v>9.5230566682913425E-5</v>
      </c>
      <c r="CM39" s="65">
        <v>9.2999645476978164E-5</v>
      </c>
      <c r="CN39" s="65">
        <v>9.0820987001387455E-5</v>
      </c>
      <c r="CO39" s="65">
        <v>8.8693366922006802E-5</v>
      </c>
      <c r="CP39" s="65">
        <v>8.6615589586595823E-5</v>
      </c>
      <c r="CQ39" s="65">
        <v>8.4586487352890513E-5</v>
      </c>
      <c r="CR39" s="65">
        <v>8.2604919932427026E-5</v>
      </c>
      <c r="CS39" s="65">
        <v>8.0669773749737265E-5</v>
      </c>
      <c r="CT39" s="65">
        <v>7.877996131655579E-5</v>
      </c>
      <c r="CU39" s="65">
        <v>7.6934420620688052E-5</v>
      </c>
      <c r="CV39" s="65">
        <v>7.5132114529194097E-5</v>
      </c>
      <c r="CW39" s="65">
        <v>7.3372030205554246E-5</v>
      </c>
      <c r="CX39" s="65">
        <v>7.165317854048837E-5</v>
      </c>
      <c r="CY39" s="65">
        <v>6.9974593596109147E-5</v>
      </c>
      <c r="CZ39" s="65">
        <v>6.8335332063096857E-5</v>
      </c>
      <c r="DA39" s="65">
        <v>6.673447273059084E-5</v>
      </c>
      <c r="DB39" s="65">
        <v>6.5171115968498872E-5</v>
      </c>
      <c r="DC39" s="65">
        <v>6.3644383221935511E-5</v>
      </c>
      <c r="DD39" s="65">
        <v>6.2153416517502766E-5</v>
      </c>
      <c r="DE39" s="65">
        <v>6.069737798113751E-5</v>
      </c>
      <c r="DF39" s="65">
        <v>5.927544936725399E-5</v>
      </c>
      <c r="DG39" s="65">
        <v>5.7886831598916432E-5</v>
      </c>
      <c r="DH39" s="65">
        <v>5.6530744318784805E-5</v>
      </c>
      <c r="DI39" s="65">
        <v>5.5206425450579334E-5</v>
      </c>
      <c r="DJ39" s="65">
        <v>5.3913130770818921E-5</v>
      </c>
      <c r="DK39" s="65">
        <v>5.2650133490592081E-5</v>
      </c>
      <c r="DL39" s="65">
        <v>5.1416723847125594E-5</v>
      </c>
      <c r="DM39" s="65">
        <v>5.0212208704921346E-5</v>
      </c>
      <c r="DN39" s="65">
        <v>4.9035911166236693E-5</v>
      </c>
      <c r="DO39" s="65">
        <v>4.7887170190690836E-5</v>
      </c>
    </row>
    <row r="40" spans="1:119">
      <c r="A40" s="65">
        <v>34</v>
      </c>
      <c r="E40" s="67">
        <v>7.7173874124541574E-4</v>
      </c>
      <c r="F40" s="67">
        <v>7.5376880878333852E-4</v>
      </c>
      <c r="G40" s="67">
        <v>7.36217306102525E-4</v>
      </c>
      <c r="H40" s="67">
        <v>7.1907449006775547E-4</v>
      </c>
      <c r="I40" s="67">
        <v>7.0233084441266309E-4</v>
      </c>
      <c r="J40" s="67">
        <v>6.8597707445709245E-4</v>
      </c>
      <c r="K40" s="67">
        <v>6.7000410194746585E-4</v>
      </c>
      <c r="L40" s="67">
        <v>6.544030600172902E-4</v>
      </c>
      <c r="M40" s="67">
        <v>6.3916528826501301E-4</v>
      </c>
      <c r="N40" s="67">
        <v>6.2428232794648538E-4</v>
      </c>
      <c r="O40" s="67">
        <v>6.0974591727936908E-4</v>
      </c>
      <c r="P40" s="67">
        <v>5.9554798685688536E-4</v>
      </c>
      <c r="Q40" s="67">
        <v>5.8168065516834872E-4</v>
      </c>
      <c r="R40" s="67">
        <v>5.6813622422400656E-4</v>
      </c>
      <c r="S40" s="67">
        <v>5.5490717528175796E-4</v>
      </c>
      <c r="T40" s="67">
        <v>5.4198616467337145E-4</v>
      </c>
      <c r="U40" s="67">
        <v>5.2936601972788965E-4</v>
      </c>
      <c r="V40" s="67">
        <v>5.1703973478996169E-4</v>
      </c>
      <c r="W40" s="67">
        <v>5.0500046733088343E-4</v>
      </c>
      <c r="X40" s="67">
        <v>4.9324153415019549E-4</v>
      </c>
      <c r="Y40" s="67">
        <v>4.8175640766572405E-4</v>
      </c>
      <c r="Z40" s="67">
        <v>4.7053871229001267E-4</v>
      </c>
      <c r="AA40" s="67">
        <v>4.5958222089112472E-4</v>
      </c>
      <c r="AB40" s="67">
        <v>4.4888085133585617E-4</v>
      </c>
      <c r="AC40" s="67">
        <v>4.3842866311344326E-4</v>
      </c>
      <c r="AD40" s="67">
        <v>4.2821985403788374E-4</v>
      </c>
      <c r="AE40" s="67">
        <v>4.1824875702704405E-4</v>
      </c>
      <c r="AF40" s="67">
        <v>4.0850983695676902E-4</v>
      </c>
      <c r="AG40" s="67">
        <v>3.9899768758823955E-4</v>
      </c>
      <c r="AH40" s="67">
        <v>3.8970702856687867E-4</v>
      </c>
      <c r="AI40" s="67">
        <v>3.806327024911366E-4</v>
      </c>
      <c r="AJ40" s="67">
        <v>3.7176967204953211E-4</v>
      </c>
      <c r="AK40" s="67">
        <v>3.6311301722435473E-4</v>
      </c>
      <c r="AL40" s="67">
        <v>3.5465793256047917E-4</v>
      </c>
      <c r="AM40" s="67">
        <v>3.4639972449777796E-4</v>
      </c>
      <c r="AN40" s="67">
        <v>3.3833380876564616E-4</v>
      </c>
      <c r="AO40" s="67">
        <v>3.3045570783819399E-4</v>
      </c>
      <c r="AP40" s="67">
        <v>3.2276104844870037E-4</v>
      </c>
      <c r="AQ40" s="67">
        <v>3.1524555916193439E-4</v>
      </c>
      <c r="AR40" s="67">
        <v>3.0790506800301189E-4</v>
      </c>
      <c r="AS40" s="67">
        <v>3.0073550014146313E-4</v>
      </c>
      <c r="AT40" s="67">
        <v>2.9373287562922245E-4</v>
      </c>
      <c r="AU40" s="67">
        <v>2.8689330719129365E-4</v>
      </c>
      <c r="AV40" s="67">
        <v>2.8021299806785949E-4</v>
      </c>
      <c r="AW40" s="67">
        <v>2.7368823990663331E-4</v>
      </c>
      <c r="AX40" s="67">
        <v>2.6731541070429166E-4</v>
      </c>
      <c r="AY40" s="67">
        <v>2.6109097279584042E-4</v>
      </c>
      <c r="AZ40" s="67">
        <v>2.5501147089079465E-4</v>
      </c>
      <c r="BA40" s="67">
        <v>2.4907353015508985E-4</v>
      </c>
      <c r="BB40" s="67">
        <v>2.4327385433765586E-4</v>
      </c>
      <c r="BC40" s="67">
        <v>2.3760922394060996E-4</v>
      </c>
      <c r="BD40" s="67">
        <v>2.3207649443206027E-4</v>
      </c>
      <c r="BE40" s="67">
        <v>2.2667259450052447E-4</v>
      </c>
      <c r="BF40" s="67">
        <v>2.2139452434999049E-4</v>
      </c>
      <c r="BG40" s="67">
        <v>2.1623935403468033E-4</v>
      </c>
      <c r="BH40" s="67">
        <v>2.1120422183258894E-4</v>
      </c>
      <c r="BI40" s="67">
        <v>2.0628633265689131E-4</v>
      </c>
      <c r="BJ40" s="67">
        <v>2.0148295650434568E-4</v>
      </c>
      <c r="BK40" s="67">
        <v>1.9679142693982015E-4</v>
      </c>
      <c r="BL40" s="67">
        <v>1.9220913961611082E-4</v>
      </c>
      <c r="BM40" s="67">
        <v>1.8773355082822433E-4</v>
      </c>
      <c r="BN40" s="67">
        <v>1.833621761013254E-4</v>
      </c>
      <c r="BO40" s="67">
        <v>1.7909258881156065E-4</v>
      </c>
      <c r="BP40" s="67">
        <v>1.7492241883900156E-4</v>
      </c>
      <c r="BQ40" s="67">
        <v>1.7084935125194836E-4</v>
      </c>
      <c r="BR40" s="67">
        <v>1.6687112502187368E-4</v>
      </c>
      <c r="BS40" s="67">
        <v>1.6298553176828811E-4</v>
      </c>
      <c r="BT40" s="67">
        <v>1.5919041453282929E-4</v>
      </c>
      <c r="BU40" s="67">
        <v>1.5548366658189877E-4</v>
      </c>
      <c r="BV40" s="67">
        <v>1.5186323023717957E-4</v>
      </c>
      <c r="BW40" s="65">
        <v>1.4832709573338239E-4</v>
      </c>
      <c r="BX40" s="65">
        <v>1.4487330010259206E-4</v>
      </c>
      <c r="BY40" s="65">
        <v>1.4149992608459151E-4</v>
      </c>
      <c r="BZ40" s="65">
        <v>1.3820510106255684E-4</v>
      </c>
      <c r="CA40" s="65">
        <v>1.3498699602353687E-4</v>
      </c>
      <c r="CB40" s="65">
        <v>1.3184382454313795E-4</v>
      </c>
      <c r="CC40" s="65">
        <v>1.2877384179384814E-4</v>
      </c>
      <c r="CD40" s="65">
        <v>1.2577534357645478E-4</v>
      </c>
      <c r="CE40" s="65">
        <v>1.2284666537401551E-4</v>
      </c>
      <c r="CF40" s="65">
        <v>1.1998618142785512E-4</v>
      </c>
      <c r="CG40" s="65">
        <v>1.1719230383508132E-4</v>
      </c>
      <c r="CH40" s="65">
        <v>1.1446348166711156E-4</v>
      </c>
      <c r="CI40" s="65">
        <v>1.1179820010872724E-4</v>
      </c>
      <c r="CJ40" s="65">
        <v>1.0919497961717382E-4</v>
      </c>
      <c r="CK40" s="65">
        <v>1.0665237510084251E-4</v>
      </c>
      <c r="CL40" s="65">
        <v>1.0416897511707406E-4</v>
      </c>
      <c r="CM40" s="65">
        <v>1.0174340108864482E-4</v>
      </c>
      <c r="CN40" s="65">
        <v>9.9374306538493808E-5</v>
      </c>
      <c r="CO40" s="65">
        <v>9.7060376342271239E-5</v>
      </c>
      <c r="CP40" s="65">
        <v>9.4800325998291296E-5</v>
      </c>
      <c r="CQ40" s="65">
        <v>9.2592900914482526E-5</v>
      </c>
      <c r="CR40" s="65">
        <v>9.0436875711943159E-5</v>
      </c>
      <c r="CS40" s="65">
        <v>8.8331053544713089E-5</v>
      </c>
      <c r="CT40" s="65">
        <v>8.6274265435383479E-5</v>
      </c>
      <c r="CU40" s="65">
        <v>8.4265369626178264E-5</v>
      </c>
      <c r="CV40" s="65">
        <v>8.2303250945145497E-5</v>
      </c>
      <c r="CW40" s="65">
        <v>8.0386820187105596E-5</v>
      </c>
      <c r="CX40" s="65">
        <v>7.851501350901631E-5</v>
      </c>
      <c r="CY40" s="65">
        <v>7.6686791839414558E-5</v>
      </c>
      <c r="CZ40" s="65">
        <v>7.4901140301610804E-5</v>
      </c>
      <c r="DA40" s="65">
        <v>7.3157067650313714E-5</v>
      </c>
      <c r="DB40" s="65">
        <v>7.1453605721373634E-5</v>
      </c>
      <c r="DC40" s="65">
        <v>6.9789808894337449E-5</v>
      </c>
      <c r="DD40" s="65">
        <v>6.8164753567519711E-5</v>
      </c>
      <c r="DE40" s="65">
        <v>6.6577537645294939E-5</v>
      </c>
      <c r="DF40" s="65">
        <v>6.5027280037329588E-5</v>
      </c>
      <c r="DG40" s="65">
        <v>6.3513120169473683E-5</v>
      </c>
      <c r="DH40" s="65">
        <v>6.2034217506042077E-5</v>
      </c>
      <c r="DI40" s="65">
        <v>6.0589751083218127E-5</v>
      </c>
      <c r="DJ40" s="65">
        <v>5.9178919053323674E-5</v>
      </c>
      <c r="DK40" s="65">
        <v>5.7800938239699151E-5</v>
      </c>
      <c r="DL40" s="65">
        <v>5.6455043701949422E-5</v>
      </c>
      <c r="DM40" s="65">
        <v>5.5140488311312274E-5</v>
      </c>
      <c r="DN40" s="65">
        <v>5.3856542335915008E-5</v>
      </c>
      <c r="DO40" s="65">
        <v>5.2602493035687291E-5</v>
      </c>
    </row>
    <row r="41" spans="1:119">
      <c r="A41" s="65">
        <v>35</v>
      </c>
      <c r="E41" s="67">
        <v>8.5649606715163765E-4</v>
      </c>
      <c r="F41" s="67">
        <v>8.3702466978855363E-4</v>
      </c>
      <c r="G41" s="67">
        <v>8.179959309849319E-4</v>
      </c>
      <c r="H41" s="67">
        <v>7.9939978743629662E-4</v>
      </c>
      <c r="I41" s="67">
        <v>7.8122640461516894E-4</v>
      </c>
      <c r="J41" s="67">
        <v>7.6346617157010239E-4</v>
      </c>
      <c r="K41" s="67">
        <v>7.4610969584295586E-4</v>
      </c>
      <c r="L41" s="67">
        <v>7.2914779850170874E-4</v>
      </c>
      <c r="M41" s="67">
        <v>7.1257150928620777E-4</v>
      </c>
      <c r="N41" s="67">
        <v>6.9637206186426372E-4</v>
      </c>
      <c r="O41" s="67">
        <v>6.8054088919559984E-4</v>
      </c>
      <c r="P41" s="67">
        <v>6.6506961900118799E-4</v>
      </c>
      <c r="Q41" s="67">
        <v>6.4995006933559125E-4</v>
      </c>
      <c r="R41" s="67">
        <v>6.3517424425996161E-4</v>
      </c>
      <c r="S41" s="67">
        <v>6.2073432961340358E-4</v>
      </c>
      <c r="T41" s="67">
        <v>6.0662268888047504E-4</v>
      </c>
      <c r="U41" s="67">
        <v>5.9283185915263298E-4</v>
      </c>
      <c r="V41" s="67">
        <v>5.7935454718149328E-4</v>
      </c>
      <c r="W41" s="67">
        <v>5.6618362552181072E-4</v>
      </c>
      <c r="X41" s="67">
        <v>5.5331212876214681E-4</v>
      </c>
      <c r="Y41" s="67">
        <v>5.4073324984123033E-4</v>
      </c>
      <c r="Z41" s="67">
        <v>5.2844033644805499E-4</v>
      </c>
      <c r="AA41" s="67">
        <v>5.1642688750382234E-4</v>
      </c>
      <c r="AB41" s="67">
        <v>5.046865497238622E-4</v>
      </c>
      <c r="AC41" s="67">
        <v>4.9321311425771033E-4</v>
      </c>
      <c r="AD41" s="67">
        <v>4.8200051340557381E-4</v>
      </c>
      <c r="AE41" s="67">
        <v>4.7104281740944126E-4</v>
      </c>
      <c r="AF41" s="67">
        <v>4.6033423131714574E-4</v>
      </c>
      <c r="AG41" s="67">
        <v>4.4986909191771512E-4</v>
      </c>
      <c r="AH41" s="67">
        <v>4.3964186474639748E-4</v>
      </c>
      <c r="AI41" s="67">
        <v>4.2964714115777326E-4</v>
      </c>
      <c r="AJ41" s="67">
        <v>4.1987963546540334E-4</v>
      </c>
      <c r="AK41" s="67">
        <v>4.1033418214650729E-4</v>
      </c>
      <c r="AL41" s="67">
        <v>4.0100573311018943E-4</v>
      </c>
      <c r="AM41" s="67">
        <v>3.9188935502776568E-4</v>
      </c>
      <c r="AN41" s="67">
        <v>3.8298022672378557E-4</v>
      </c>
      <c r="AO41" s="67">
        <v>3.7427363662636382E-4</v>
      </c>
      <c r="AP41" s="67">
        <v>3.6576498027547806E-4</v>
      </c>
      <c r="AQ41" s="67">
        <v>3.5744975788790871E-4</v>
      </c>
      <c r="AR41" s="67">
        <v>3.4932357197753995E-4</v>
      </c>
      <c r="AS41" s="67">
        <v>3.4138212502976035E-4</v>
      </c>
      <c r="AT41" s="67">
        <v>3.3362121722873027E-4</v>
      </c>
      <c r="AU41" s="67">
        <v>3.2603674423632126E-4</v>
      </c>
      <c r="AV41" s="67">
        <v>3.1862469502154318E-4</v>
      </c>
      <c r="AW41" s="67">
        <v>3.1138114973932321E-4</v>
      </c>
      <c r="AX41" s="67">
        <v>3.0430227765750354E-4</v>
      </c>
      <c r="AY41" s="67">
        <v>2.9738433513096539E-4</v>
      </c>
      <c r="AZ41" s="67">
        <v>2.9062366362181456E-4</v>
      </c>
      <c r="BA41" s="67">
        <v>2.840166877645705E-4</v>
      </c>
      <c r="BB41" s="67">
        <v>2.775599134753407E-4</v>
      </c>
      <c r="BC41" s="67">
        <v>2.7124992610398651E-4</v>
      </c>
      <c r="BD41" s="67">
        <v>2.65083388628289E-4</v>
      </c>
      <c r="BE41" s="67">
        <v>2.5905703988917609E-4</v>
      </c>
      <c r="BF41" s="67">
        <v>2.5316769286606454E-4</v>
      </c>
      <c r="BG41" s="67">
        <v>2.4741223299141015E-4</v>
      </c>
      <c r="BH41" s="67">
        <v>2.4178761650357875E-4</v>
      </c>
      <c r="BI41" s="67">
        <v>2.3629086883715839E-4</v>
      </c>
      <c r="BJ41" s="67">
        <v>2.3091908304986617E-4</v>
      </c>
      <c r="BK41" s="67">
        <v>2.2566941828522101E-4</v>
      </c>
      <c r="BL41" s="67">
        <v>2.2053909827016198E-4</v>
      </c>
      <c r="BM41" s="67">
        <v>2.1552540984682162E-4</v>
      </c>
      <c r="BN41" s="67">
        <v>2.1062570153768096E-4</v>
      </c>
      <c r="BO41" s="67">
        <v>2.0583738214334068E-4</v>
      </c>
      <c r="BP41" s="67">
        <v>2.0115791937217009E-4</v>
      </c>
      <c r="BQ41" s="67">
        <v>1.9658483850111289E-4</v>
      </c>
      <c r="BR41" s="67">
        <v>1.9211572106693438E-4</v>
      </c>
      <c r="BS41" s="67">
        <v>1.8774820358722182E-4</v>
      </c>
      <c r="BT41" s="67">
        <v>1.8347997631046467E-4</v>
      </c>
      <c r="BU41" s="67">
        <v>1.7930878199454503E-4</v>
      </c>
      <c r="BV41" s="67">
        <v>1.7523241471300281E-4</v>
      </c>
      <c r="BW41" s="65">
        <v>1.7124871868843554E-4</v>
      </c>
      <c r="BX41" s="65">
        <v>1.6735558715241962E-4</v>
      </c>
      <c r="BY41" s="65">
        <v>1.6355096123135256E-4</v>
      </c>
      <c r="BZ41" s="65">
        <v>1.5983282885762142E-4</v>
      </c>
      <c r="CA41" s="65">
        <v>1.5619922370552482E-4</v>
      </c>
      <c r="CB41" s="65">
        <v>1.5264822415138774E-4</v>
      </c>
      <c r="CC41" s="65">
        <v>1.4917795225731441E-4</v>
      </c>
      <c r="CD41" s="65">
        <v>1.4578657277804449E-4</v>
      </c>
      <c r="CE41" s="65">
        <v>1.4247229219038944E-4</v>
      </c>
      <c r="CF41" s="65">
        <v>1.3923335774473103E-4</v>
      </c>
      <c r="CG41" s="65">
        <v>1.3606805653808323E-4</v>
      </c>
      <c r="CH41" s="65">
        <v>1.3297471460822863E-4</v>
      </c>
      <c r="CI41" s="65">
        <v>1.2995169604844696E-4</v>
      </c>
      <c r="CJ41" s="65">
        <v>1.2699740214236867E-4</v>
      </c>
      <c r="CK41" s="65">
        <v>1.2411027051849918E-4</v>
      </c>
      <c r="CL41" s="65">
        <v>1.2128877432396055E-4</v>
      </c>
      <c r="CM41" s="65">
        <v>1.1853142141702043E-4</v>
      </c>
      <c r="CN41" s="65">
        <v>1.1583675357797562E-4</v>
      </c>
      <c r="CO41" s="65">
        <v>1.1320334573797538E-4</v>
      </c>
      <c r="CP41" s="65">
        <v>1.1062980522537833E-4</v>
      </c>
      <c r="CQ41" s="65">
        <v>1.081147710292406E-4</v>
      </c>
      <c r="CR41" s="65">
        <v>1.0565691307954781E-4</v>
      </c>
      <c r="CS41" s="65">
        <v>1.0325493154381176E-4</v>
      </c>
      <c r="CT41" s="65">
        <v>1.0090755613965644E-4</v>
      </c>
      <c r="CU41" s="65">
        <v>9.8613545463031608E-5</v>
      </c>
      <c r="CV41" s="65">
        <v>9.6371686331700229E-5</v>
      </c>
      <c r="CW41" s="65">
        <v>9.4180793143649265E-5</v>
      </c>
      <c r="CX41" s="65">
        <v>9.2039707250086367E-5</v>
      </c>
      <c r="CY41" s="65">
        <v>8.9947296342692042E-5</v>
      </c>
      <c r="CZ41" s="65">
        <v>8.7902453854800638E-5</v>
      </c>
      <c r="DA41" s="65">
        <v>8.5904098376194543E-5</v>
      </c>
      <c r="DB41" s="65">
        <v>8.3951173081204083E-5</v>
      </c>
      <c r="DC41" s="65">
        <v>8.2042645169806426E-5</v>
      </c>
      <c r="DD41" s="65">
        <v>8.017750532143273E-5</v>
      </c>
      <c r="DE41" s="65">
        <v>7.8354767161190763E-5</v>
      </c>
      <c r="DF41" s="65">
        <v>7.6573466738223022E-5</v>
      </c>
      <c r="DG41" s="65">
        <v>7.4832662015923097E-5</v>
      </c>
      <c r="DH41" s="65">
        <v>7.3131432373742646E-5</v>
      </c>
      <c r="DI41" s="65">
        <v>7.1468878120322347E-5</v>
      </c>
      <c r="DJ41" s="65">
        <v>6.9844120017693148E-5</v>
      </c>
      <c r="DK41" s="65">
        <v>6.82562988162928E-5</v>
      </c>
      <c r="DL41" s="65">
        <v>6.6704574800553472E-5</v>
      </c>
      <c r="DM41" s="65">
        <v>6.5188127344820751E-5</v>
      </c>
      <c r="DN41" s="65">
        <v>6.3706154479367344E-5</v>
      </c>
      <c r="DO41" s="65">
        <v>6.2257872466272931E-5</v>
      </c>
    </row>
    <row r="42" spans="1:119">
      <c r="A42" s="65">
        <v>36</v>
      </c>
      <c r="E42" s="67">
        <v>9.7273165236948635E-4</v>
      </c>
      <c r="F42" s="67">
        <v>9.5129067757125283E-4</v>
      </c>
      <c r="G42" s="67">
        <v>9.3032230526228705E-4</v>
      </c>
      <c r="H42" s="67">
        <v>9.0981611832699602E-4</v>
      </c>
      <c r="I42" s="67">
        <v>8.8976192926410532E-4</v>
      </c>
      <c r="J42" s="67">
        <v>8.701497751254911E-4</v>
      </c>
      <c r="K42" s="67">
        <v>8.5096991256657496E-4</v>
      </c>
      <c r="L42" s="67">
        <v>8.3221281300581711E-4</v>
      </c>
      <c r="M42" s="67">
        <v>8.1386915789090548E-4</v>
      </c>
      <c r="N42" s="67">
        <v>7.9592983406928262E-4</v>
      </c>
      <c r="O42" s="67">
        <v>7.7838592926072461E-4</v>
      </c>
      <c r="P42" s="67">
        <v>7.612287276297044E-4</v>
      </c>
      <c r="Q42" s="67">
        <v>7.4444970545535429E-4</v>
      </c>
      <c r="R42" s="67">
        <v>7.2804052689687043E-4</v>
      </c>
      <c r="S42" s="67">
        <v>7.1199303985225318E-4</v>
      </c>
      <c r="T42" s="67">
        <v>6.9629927190833596E-4</v>
      </c>
      <c r="U42" s="67">
        <v>6.8095142638007703E-4</v>
      </c>
      <c r="V42" s="67">
        <v>6.6594187843715621E-4</v>
      </c>
      <c r="W42" s="67">
        <v>6.512631713159494E-4</v>
      </c>
      <c r="X42" s="67">
        <v>6.3690801261499829E-4</v>
      </c>
      <c r="Y42" s="67">
        <v>6.2286927067213397E-4</v>
      </c>
      <c r="Z42" s="67">
        <v>6.0913997102146069E-4</v>
      </c>
      <c r="AA42" s="67">
        <v>5.9571329292842912E-4</v>
      </c>
      <c r="AB42" s="67">
        <v>5.8258256600128729E-4</v>
      </c>
      <c r="AC42" s="67">
        <v>5.6974126687722108E-4</v>
      </c>
      <c r="AD42" s="67">
        <v>5.5718301598153873E-4</v>
      </c>
      <c r="AE42" s="67">
        <v>5.4490157435828812E-4</v>
      </c>
      <c r="AF42" s="67">
        <v>5.3289084057073785E-4</v>
      </c>
      <c r="AG42" s="67">
        <v>5.2114484767017306E-4</v>
      </c>
      <c r="AH42" s="67">
        <v>5.0965776023150801E-4</v>
      </c>
      <c r="AI42" s="67">
        <v>4.9842387145423951E-4</v>
      </c>
      <c r="AJ42" s="67">
        <v>4.8743760032729868E-4</v>
      </c>
      <c r="AK42" s="67">
        <v>4.7669348885640022E-4</v>
      </c>
      <c r="AL42" s="67">
        <v>4.6618619935250136E-4</v>
      </c>
      <c r="AM42" s="67">
        <v>4.5591051178003151E-4</v>
      </c>
      <c r="AN42" s="67">
        <v>4.4586132116357157E-4</v>
      </c>
      <c r="AO42" s="67">
        <v>4.3603363505169407E-4</v>
      </c>
      <c r="AP42" s="67">
        <v>4.2642257103670884E-4</v>
      </c>
      <c r="AQ42" s="67">
        <v>4.1702335432907453E-4</v>
      </c>
      <c r="AR42" s="67">
        <v>4.0783131538527735E-4</v>
      </c>
      <c r="AS42" s="67">
        <v>3.9884188758799555E-4</v>
      </c>
      <c r="AT42" s="67">
        <v>3.900506049773979E-4</v>
      </c>
      <c r="AU42" s="67">
        <v>3.8145310003244784E-4</v>
      </c>
      <c r="AV42" s="67">
        <v>3.7304510150111488E-4</v>
      </c>
      <c r="AW42" s="67">
        <v>3.6482243227840952E-4</v>
      </c>
      <c r="AX42" s="67">
        <v>3.5678100733119254E-4</v>
      </c>
      <c r="AY42" s="67">
        <v>3.4891683166872445E-4</v>
      </c>
      <c r="AZ42" s="67">
        <v>3.412259983579496E-4</v>
      </c>
      <c r="BA42" s="67">
        <v>3.3370468658252471E-4</v>
      </c>
      <c r="BB42" s="67">
        <v>3.2634915974463552E-4</v>
      </c>
      <c r="BC42" s="67">
        <v>3.1915576360864626E-4</v>
      </c>
      <c r="BD42" s="67">
        <v>3.1212092448567203E-4</v>
      </c>
      <c r="BE42" s="67">
        <v>3.0524114745816725E-4</v>
      </c>
      <c r="BF42" s="67">
        <v>2.985130146436418E-4</v>
      </c>
      <c r="BG42" s="67">
        <v>2.9193318349665697E-4</v>
      </c>
      <c r="BH42" s="67">
        <v>2.8549838514823993E-4</v>
      </c>
      <c r="BI42" s="67">
        <v>2.7920542278190956E-4</v>
      </c>
      <c r="BJ42" s="67">
        <v>2.7305117004549002E-4</v>
      </c>
      <c r="BK42" s="67">
        <v>2.6703256949793639E-4</v>
      </c>
      <c r="BL42" s="67">
        <v>2.6114663109039519E-4</v>
      </c>
      <c r="BM42" s="67">
        <v>2.5539043068074089E-4</v>
      </c>
      <c r="BN42" s="67">
        <v>2.4976110858086168E-4</v>
      </c>
      <c r="BO42" s="67">
        <v>2.4425586813595963E-4</v>
      </c>
      <c r="BP42" s="67">
        <v>2.3887197433516996E-4</v>
      </c>
      <c r="BQ42" s="67">
        <v>2.3360675245280541E-4</v>
      </c>
      <c r="BR42" s="67">
        <v>2.2845758671954578E-4</v>
      </c>
      <c r="BS42" s="67">
        <v>2.2342191902292372E-4</v>
      </c>
      <c r="BT42" s="67">
        <v>2.1849724763644797E-4</v>
      </c>
      <c r="BU42" s="67">
        <v>2.1368112597674367E-4</v>
      </c>
      <c r="BV42" s="67">
        <v>2.0897116138808743E-4</v>
      </c>
      <c r="BW42" s="65">
        <v>2.0436501395373023E-4</v>
      </c>
      <c r="BX42" s="65">
        <v>1.9986039533342653E-4</v>
      </c>
      <c r="BY42" s="65">
        <v>1.9545506762658112E-4</v>
      </c>
      <c r="BZ42" s="65">
        <v>1.9114684226045837E-4</v>
      </c>
      <c r="CA42" s="65">
        <v>1.8693357890289727E-4</v>
      </c>
      <c r="CB42" s="65">
        <v>1.8281318439898907E-4</v>
      </c>
      <c r="CC42" s="65">
        <v>1.7878361173119794E-4</v>
      </c>
      <c r="CD42" s="65">
        <v>1.7484285900239748E-4</v>
      </c>
      <c r="CE42" s="65">
        <v>1.709889684413266E-4</v>
      </c>
      <c r="CF42" s="65">
        <v>1.6722002542996696E-4</v>
      </c>
      <c r="CG42" s="65">
        <v>1.635341575523561E-4</v>
      </c>
      <c r="CH42" s="65">
        <v>1.59929533664371E-4</v>
      </c>
      <c r="CI42" s="65">
        <v>1.5640436298401116E-4</v>
      </c>
      <c r="CJ42" s="65">
        <v>1.5295689420173668E-4</v>
      </c>
      <c r="CK42" s="65">
        <v>1.49585414610416E-4</v>
      </c>
      <c r="CL42" s="65">
        <v>1.4628824925444885E-4</v>
      </c>
      <c r="CM42" s="65">
        <v>1.4306376009764818E-4</v>
      </c>
      <c r="CN42" s="65">
        <v>1.3991034520945947E-4</v>
      </c>
      <c r="CO42" s="65">
        <v>1.3682643796912163E-4</v>
      </c>
      <c r="CP42" s="65">
        <v>1.3381050628736576E-4</v>
      </c>
      <c r="CQ42" s="65">
        <v>1.3086105184527199E-4</v>
      </c>
      <c r="CR42" s="65">
        <v>1.2797660934990338E-4</v>
      </c>
      <c r="CS42" s="65">
        <v>1.2515574580634461E-4</v>
      </c>
      <c r="CT42" s="65">
        <v>1.223970598057902E-4</v>
      </c>
      <c r="CU42" s="65">
        <v>1.1969918082932086E-4</v>
      </c>
      <c r="CV42" s="65">
        <v>1.1706076856702954E-4</v>
      </c>
      <c r="CW42" s="65">
        <v>1.1448051225215221E-4</v>
      </c>
      <c r="CX42" s="65">
        <v>1.1195713000987785E-4</v>
      </c>
      <c r="CY42" s="65">
        <v>1.0948936822051187E-4</v>
      </c>
      <c r="CZ42" s="65">
        <v>1.0707600089667477E-4</v>
      </c>
      <c r="DA42" s="65">
        <v>1.047158290742315E-4</v>
      </c>
      <c r="DB42" s="65">
        <v>1.0240768021664317E-4</v>
      </c>
      <c r="DC42" s="65">
        <v>1.0015040763244987E-4</v>
      </c>
      <c r="DD42" s="65">
        <v>9.7942889905593353E-5</v>
      </c>
      <c r="DE42" s="65">
        <v>9.5784030338294719E-5</v>
      </c>
      <c r="DF42" s="65">
        <v>9.3672756406215001E-5</v>
      </c>
      <c r="DG42" s="65">
        <v>9.1608019225622309E-5</v>
      </c>
      <c r="DH42" s="65">
        <v>8.9588793032305578E-5</v>
      </c>
      <c r="DI42" s="65">
        <v>8.7614074671973959E-5</v>
      </c>
      <c r="DJ42" s="65">
        <v>8.5682883101887295E-5</v>
      </c>
      <c r="DK42" s="65">
        <v>8.379425890347409E-5</v>
      </c>
      <c r="DL42" s="65">
        <v>8.1947263805689878E-5</v>
      </c>
      <c r="DM42" s="65">
        <v>8.0140980218883494E-5</v>
      </c>
      <c r="DN42" s="65">
        <v>7.8374510778937638E-5</v>
      </c>
      <c r="DO42" s="65">
        <v>7.664697790145618E-5</v>
      </c>
    </row>
    <row r="43" spans="1:119">
      <c r="A43" s="65">
        <v>37</v>
      </c>
      <c r="E43" s="67">
        <v>1.096344306703889E-3</v>
      </c>
      <c r="F43" s="67">
        <v>1.0726699223804457E-3</v>
      </c>
      <c r="G43" s="67">
        <v>1.0495067611004084E-3</v>
      </c>
      <c r="H43" s="67">
        <v>1.0268437835481803E-3</v>
      </c>
      <c r="I43" s="67">
        <v>1.004670188790394E-3</v>
      </c>
      <c r="J43" s="67">
        <v>9.8297540912830185E-4</v>
      </c>
      <c r="K43" s="67">
        <v>9.6174910506132338E-4</v>
      </c>
      <c r="L43" s="67">
        <v>9.4098116035934941E-4</v>
      </c>
      <c r="M43" s="67">
        <v>9.2066167724145728E-4</v>
      </c>
      <c r="N43" s="67">
        <v>9.0078097165872918E-4</v>
      </c>
      <c r="O43" s="67">
        <v>8.8132956867894132E-4</v>
      </c>
      <c r="P43" s="67">
        <v>8.6229819797091131E-4</v>
      </c>
      <c r="Q43" s="67">
        <v>8.4367778938635742E-4</v>
      </c>
      <c r="R43" s="67">
        <v>8.2545946863716202E-4</v>
      </c>
      <c r="S43" s="67">
        <v>8.076345530659806E-4</v>
      </c>
      <c r="T43" s="67">
        <v>7.9019454750818216E-4</v>
      </c>
      <c r="U43" s="67">
        <v>7.731311402431406E-4</v>
      </c>
      <c r="V43" s="67">
        <v>7.5643619903295969E-4</v>
      </c>
      <c r="W43" s="67">
        <v>7.4010176724673452E-4</v>
      </c>
      <c r="X43" s="67">
        <v>7.2412006006850667E-4</v>
      </c>
      <c r="Y43" s="67">
        <v>7.0848346078710334E-4</v>
      </c>
      <c r="Z43" s="67">
        <v>6.9318451716609425E-4</v>
      </c>
      <c r="AA43" s="67">
        <v>6.7821593789213475E-4</v>
      </c>
      <c r="AB43" s="67">
        <v>6.6357058910000613E-4</v>
      </c>
      <c r="AC43" s="67">
        <v>6.4924149097268736E-4</v>
      </c>
      <c r="AD43" s="67">
        <v>6.3522181441485201E-4</v>
      </c>
      <c r="AE43" s="67">
        <v>6.2150487779819301E-4</v>
      </c>
      <c r="AF43" s="67">
        <v>6.0808414377703016E-4</v>
      </c>
      <c r="AG43" s="67">
        <v>5.9495321617268084E-4</v>
      </c>
      <c r="AH43" s="67">
        <v>5.8210583692510883E-4</v>
      </c>
      <c r="AI43" s="67">
        <v>5.69535883110402E-4</v>
      </c>
      <c r="AJ43" s="67">
        <v>5.5723736402264875E-4</v>
      </c>
      <c r="AK43" s="67">
        <v>5.4520441831883365E-4</v>
      </c>
      <c r="AL43" s="67">
        <v>5.3343131122538336E-4</v>
      </c>
      <c r="AM43" s="67">
        <v>5.2191243180503457E-4</v>
      </c>
      <c r="AN43" s="67">
        <v>5.1064229028272121E-4</v>
      </c>
      <c r="AO43" s="67">
        <v>4.996155154292065E-4</v>
      </c>
      <c r="AP43" s="67">
        <v>4.8882685200121159E-4</v>
      </c>
      <c r="AQ43" s="67">
        <v>4.7827115823682442E-4</v>
      </c>
      <c r="AR43" s="67">
        <v>4.6794340340498841E-4</v>
      </c>
      <c r="AS43" s="67">
        <v>4.5783866540791146E-4</v>
      </c>
      <c r="AT43" s="67">
        <v>4.47952128435246E-4</v>
      </c>
      <c r="AU43" s="67">
        <v>4.3827908066892534E-4</v>
      </c>
      <c r="AV43" s="67">
        <v>4.2881491203756089E-4</v>
      </c>
      <c r="AW43" s="67">
        <v>4.1955511201933294E-4</v>
      </c>
      <c r="AX43" s="67">
        <v>4.1049526749232184E-4</v>
      </c>
      <c r="AY43" s="67">
        <v>4.0163106063126255E-4</v>
      </c>
      <c r="AZ43" s="67">
        <v>3.9295826684971491E-4</v>
      </c>
      <c r="BA43" s="67">
        <v>3.8447275278667063E-4</v>
      </c>
      <c r="BB43" s="67">
        <v>3.7617047433663784E-4</v>
      </c>
      <c r="BC43" s="67">
        <v>3.6804747472226316E-4</v>
      </c>
      <c r="BD43" s="67">
        <v>3.6009988260857386E-4</v>
      </c>
      <c r="BE43" s="67">
        <v>3.5232391025794192E-4</v>
      </c>
      <c r="BF43" s="67">
        <v>3.4471585172488685E-4</v>
      </c>
      <c r="BG43" s="67">
        <v>3.3727208108986291E-4</v>
      </c>
      <c r="BH43" s="67">
        <v>3.2998905073118394E-4</v>
      </c>
      <c r="BI43" s="67">
        <v>3.2286328963426579E-4</v>
      </c>
      <c r="BJ43" s="67">
        <v>3.1589140173737606E-4</v>
      </c>
      <c r="BK43" s="67">
        <v>3.0907006431310854E-4</v>
      </c>
      <c r="BL43" s="67">
        <v>3.0239602638480642E-4</v>
      </c>
      <c r="BM43" s="67">
        <v>2.958661071771814E-4</v>
      </c>
      <c r="BN43" s="67">
        <v>2.8947719460039044E-4</v>
      </c>
      <c r="BO43" s="67">
        <v>2.8322624376684647E-4</v>
      </c>
      <c r="BP43" s="67">
        <v>2.771102755400579E-4</v>
      </c>
      <c r="BQ43" s="67">
        <v>2.7112637511480354E-4</v>
      </c>
      <c r="BR43" s="67">
        <v>2.6527169062796782E-4</v>
      </c>
      <c r="BS43" s="67">
        <v>2.595434317993731E-4</v>
      </c>
      <c r="BT43" s="67">
        <v>2.5393886860196205E-4</v>
      </c>
      <c r="BU43" s="67">
        <v>2.4845532996069518E-4</v>
      </c>
      <c r="BV43" s="67">
        <v>2.4309020247954743E-4</v>
      </c>
      <c r="BW43" s="65">
        <v>2.3784092919598642E-4</v>
      </c>
      <c r="BX43" s="65">
        <v>2.3270500836235778E-4</v>
      </c>
      <c r="BY43" s="65">
        <v>2.276799922535739E-4</v>
      </c>
      <c r="BZ43" s="65">
        <v>2.2276348600055648E-4</v>
      </c>
      <c r="CA43" s="65">
        <v>2.1795314644886712E-4</v>
      </c>
      <c r="CB43" s="65">
        <v>2.1324668104198482E-4</v>
      </c>
      <c r="CC43" s="65">
        <v>2.0864184672869806E-4</v>
      </c>
      <c r="CD43" s="65">
        <v>2.0413644889409038E-4</v>
      </c>
      <c r="CE43" s="65">
        <v>1.9972834031361053E-4</v>
      </c>
      <c r="CF43" s="65">
        <v>1.9541542012972802E-4</v>
      </c>
      <c r="CG43" s="65">
        <v>1.911956328506868E-4</v>
      </c>
      <c r="CH43" s="65">
        <v>1.8706696737087993E-4</v>
      </c>
      <c r="CI43" s="65">
        <v>1.8302745601237805E-4</v>
      </c>
      <c r="CJ43" s="65">
        <v>1.7907517358715466E-4</v>
      </c>
      <c r="CK43" s="65">
        <v>1.7520823647956376E-4</v>
      </c>
      <c r="CL43" s="65">
        <v>1.7142480174862519E-4</v>
      </c>
      <c r="CM43" s="65">
        <v>1.6772306624970298E-4</v>
      </c>
      <c r="CN43" s="65">
        <v>1.6410126577514253E-4</v>
      </c>
      <c r="CO43" s="65">
        <v>1.6055767421346942E-4</v>
      </c>
      <c r="CP43" s="65">
        <v>1.5709060272674303E-4</v>
      </c>
      <c r="CQ43" s="65">
        <v>1.5369839894567415E-4</v>
      </c>
      <c r="CR43" s="65">
        <v>1.5037944618212357E-4</v>
      </c>
      <c r="CS43" s="65">
        <v>1.471321626586057E-4</v>
      </c>
      <c r="CT43" s="65">
        <v>1.4395500075443029E-4</v>
      </c>
      <c r="CU43" s="65">
        <v>1.4084644626812288E-4</v>
      </c>
      <c r="CV43" s="65">
        <v>1.3780501769577262E-4</v>
      </c>
      <c r="CW43" s="65">
        <v>1.3482926552496323E-4</v>
      </c>
      <c r="CX43" s="65">
        <v>1.3191777154395083E-4</v>
      </c>
      <c r="CY43" s="65">
        <v>1.2906914816575925E-4</v>
      </c>
      <c r="CZ43" s="65">
        <v>1.2628203776687166E-4</v>
      </c>
      <c r="DA43" s="65">
        <v>1.235551120402003E-4</v>
      </c>
      <c r="DB43" s="65">
        <v>1.2088707136203054E-4</v>
      </c>
      <c r="DC43" s="65">
        <v>1.1827664417263372E-4</v>
      </c>
      <c r="DD43" s="65">
        <v>1.1572258637025544E-4</v>
      </c>
      <c r="DE43" s="65">
        <v>1.1322368071818983E-4</v>
      </c>
      <c r="DF43" s="65">
        <v>1.1077873626465764E-4</v>
      </c>
      <c r="DG43" s="65">
        <v>1.0838658777521124E-4</v>
      </c>
      <c r="DH43" s="65">
        <v>1.0604609517739633E-4</v>
      </c>
      <c r="DI43" s="65">
        <v>1.0375614301740558E-4</v>
      </c>
      <c r="DJ43" s="65">
        <v>1.0151563992846525E-4</v>
      </c>
      <c r="DK43" s="65">
        <v>9.9323518110701407E-5</v>
      </c>
      <c r="DL43" s="65">
        <v>9.7178732822237717E-5</v>
      </c>
      <c r="DM43" s="65">
        <v>9.5080261881283522E-5</v>
      </c>
      <c r="DN43" s="65">
        <v>9.302710517897095E-5</v>
      </c>
      <c r="DO43" s="65">
        <v>9.1018284202716267E-5</v>
      </c>
    </row>
    <row r="44" spans="1:119">
      <c r="A44" s="65">
        <v>38</v>
      </c>
      <c r="E44" s="67">
        <v>1.2113858215572946E-3</v>
      </c>
      <c r="F44" s="67">
        <v>1.1852894263955356E-3</v>
      </c>
      <c r="G44" s="67">
        <v>1.1597552153276619E-3</v>
      </c>
      <c r="H44" s="67">
        <v>1.1347710774489512E-3</v>
      </c>
      <c r="I44" s="67">
        <v>1.1103251627550075E-3</v>
      </c>
      <c r="J44" s="67">
        <v>1.0864058765212865E-3</v>
      </c>
      <c r="K44" s="67">
        <v>1.0630018738037135E-3</v>
      </c>
      <c r="L44" s="67">
        <v>1.0401020540577539E-3</v>
      </c>
      <c r="M44" s="67">
        <v>1.0176955558734218E-3</v>
      </c>
      <c r="N44" s="67">
        <v>9.9577175182369564E-4</v>
      </c>
      <c r="O44" s="67">
        <v>9.7432024342391696E-4</v>
      </c>
      <c r="P44" s="67">
        <v>9.5333085619978225E-4</v>
      </c>
      <c r="Q44" s="67">
        <v>9.3279363486157565E-4</v>
      </c>
      <c r="R44" s="67">
        <v>9.1269883858236174E-4</v>
      </c>
      <c r="S44" s="67">
        <v>8.9303693637790527E-4</v>
      </c>
      <c r="T44" s="67">
        <v>8.7379860258611248E-4</v>
      </c>
      <c r="U44" s="67">
        <v>8.5497471244385672E-4</v>
      </c>
      <c r="V44" s="67">
        <v>8.3655633775909838E-4</v>
      </c>
      <c r="W44" s="67">
        <v>8.185347426762278E-4</v>
      </c>
      <c r="X44" s="67">
        <v>8.0090137953264405E-4</v>
      </c>
      <c r="Y44" s="67">
        <v>7.8364788480458718E-4</v>
      </c>
      <c r="Z44" s="67">
        <v>7.6676607514030706E-4</v>
      </c>
      <c r="AA44" s="67">
        <v>7.5024794347869524E-4</v>
      </c>
      <c r="AB44" s="67">
        <v>7.3408565525152458E-4</v>
      </c>
      <c r="AC44" s="67">
        <v>7.1827154466750276E-4</v>
      </c>
      <c r="AD44" s="67">
        <v>7.0279811107638358E-4</v>
      </c>
      <c r="AE44" s="67">
        <v>6.8765801541139542E-4</v>
      </c>
      <c r="AF44" s="67">
        <v>6.7284407670831757E-4</v>
      </c>
      <c r="AG44" s="67">
        <v>6.5834926869953931E-4</v>
      </c>
      <c r="AH44" s="67">
        <v>6.441667164814917E-4</v>
      </c>
      <c r="AI44" s="67">
        <v>6.3028969325387653E-4</v>
      </c>
      <c r="AJ44" s="67">
        <v>6.1671161712913548E-4</v>
      </c>
      <c r="AK44" s="67">
        <v>6.0342604801065232E-4</v>
      </c>
      <c r="AL44" s="67">
        <v>5.9042668453821107E-4</v>
      </c>
      <c r="AM44" s="67">
        <v>5.7770736109925207E-4</v>
      </c>
      <c r="AN44" s="67">
        <v>5.6526204490451356E-4</v>
      </c>
      <c r="AO44" s="67">
        <v>5.5308483312667672E-4</v>
      </c>
      <c r="AP44" s="67">
        <v>5.4116995010064397E-4</v>
      </c>
      <c r="AQ44" s="67">
        <v>5.2951174458413803E-4</v>
      </c>
      <c r="AR44" s="67">
        <v>5.1810468707731022E-4</v>
      </c>
      <c r="AS44" s="67">
        <v>5.0694336720009058E-4</v>
      </c>
      <c r="AT44" s="67">
        <v>4.9602249112604244E-4</v>
      </c>
      <c r="AU44" s="67">
        <v>4.8533687907149063E-4</v>
      </c>
      <c r="AV44" s="67">
        <v>4.748814628387476E-4</v>
      </c>
      <c r="AW44" s="67">
        <v>4.6465128341226014E-4</v>
      </c>
      <c r="AX44" s="67">
        <v>4.5464148860654161E-4</v>
      </c>
      <c r="AY44" s="67">
        <v>4.4484733076477766E-4</v>
      </c>
      <c r="AZ44" s="67">
        <v>4.3526416450700566E-4</v>
      </c>
      <c r="BA44" s="67">
        <v>4.2588744452680497E-4</v>
      </c>
      <c r="BB44" s="67">
        <v>4.1671272343545533E-4</v>
      </c>
      <c r="BC44" s="67">
        <v>4.0773564965253424E-4</v>
      </c>
      <c r="BD44" s="67">
        <v>3.9895196534195626E-4</v>
      </c>
      <c r="BE44" s="67">
        <v>3.9035750439247947E-4</v>
      </c>
      <c r="BF44" s="67">
        <v>3.8194819044171124E-4</v>
      </c>
      <c r="BG44" s="67">
        <v>3.7372003494268754E-4</v>
      </c>
      <c r="BH44" s="67">
        <v>3.6566913527209946E-4</v>
      </c>
      <c r="BI44" s="67">
        <v>3.5779167287927383E-4</v>
      </c>
      <c r="BJ44" s="67">
        <v>3.5008391147503266E-4</v>
      </c>
      <c r="BK44" s="67">
        <v>3.4254219525956436E-4</v>
      </c>
      <c r="BL44" s="67">
        <v>3.351629471884761E-4</v>
      </c>
      <c r="BM44" s="67">
        <v>3.2794266727619677E-4</v>
      </c>
      <c r="BN44" s="67">
        <v>3.2087793093592851E-4</v>
      </c>
      <c r="BO44" s="67">
        <v>3.1396538735536494E-4</v>
      </c>
      <c r="BP44" s="67">
        <v>3.0720175790739326E-4</v>
      </c>
      <c r="BQ44" s="67">
        <v>3.0058383459503939E-4</v>
      </c>
      <c r="BR44" s="67">
        <v>2.9410847852991324E-4</v>
      </c>
      <c r="BS44" s="67">
        <v>2.8777261844342689E-4</v>
      </c>
      <c r="BT44" s="67">
        <v>2.8157324923009118E-4</v>
      </c>
      <c r="BU44" s="67">
        <v>2.7550743052218916E-4</v>
      </c>
      <c r="BV44" s="67">
        <v>2.6957228529515896E-4</v>
      </c>
      <c r="BW44" s="65">
        <v>2.6376499850301437E-4</v>
      </c>
      <c r="BX44" s="65">
        <v>2.5808281574316738E-4</v>
      </c>
      <c r="BY44" s="65">
        <v>2.5252304195001296E-4</v>
      </c>
      <c r="BZ44" s="65">
        <v>2.4708304011665381E-4</v>
      </c>
      <c r="CA44" s="65">
        <v>2.4176023004416654E-4</v>
      </c>
      <c r="CB44" s="65">
        <v>2.3655208711781159E-4</v>
      </c>
      <c r="CC44" s="65">
        <v>2.3145614110960314E-4</v>
      </c>
      <c r="CD44" s="65">
        <v>2.2646997500667851E-4</v>
      </c>
      <c r="CE44" s="65">
        <v>2.2159122386490742E-4</v>
      </c>
      <c r="CF44" s="65">
        <v>2.1681757368719408E-4</v>
      </c>
      <c r="CG44" s="65">
        <v>2.1214676032594725E-4</v>
      </c>
      <c r="CH44" s="65">
        <v>2.0757656840919182E-4</v>
      </c>
      <c r="CI44" s="65">
        <v>2.0310483028981681E-4</v>
      </c>
      <c r="CJ44" s="65">
        <v>1.9872942501745591E-4</v>
      </c>
      <c r="CK44" s="65">
        <v>1.9444827733251929E-4</v>
      </c>
      <c r="CL44" s="65">
        <v>1.9025935668189674E-4</v>
      </c>
      <c r="CM44" s="65">
        <v>1.8616067625586209E-4</v>
      </c>
      <c r="CN44" s="65">
        <v>1.8215029204572805E-4</v>
      </c>
      <c r="CO44" s="65">
        <v>1.7822630192180179E-4</v>
      </c>
      <c r="CP44" s="65">
        <v>1.7438684473120077E-4</v>
      </c>
      <c r="CQ44" s="65">
        <v>1.7063009941510677E-4</v>
      </c>
      <c r="CR44" s="65">
        <v>1.6695428414503658E-4</v>
      </c>
      <c r="CS44" s="65">
        <v>1.6335765547771699E-4</v>
      </c>
      <c r="CT44" s="65">
        <v>1.5983850752816864E-4</v>
      </c>
      <c r="CU44" s="65">
        <v>1.5639517116060363E-4</v>
      </c>
      <c r="CV44" s="65">
        <v>1.5302601319675091E-4</v>
      </c>
      <c r="CW44" s="65">
        <v>1.4972943564123888E-4</v>
      </c>
      <c r="CX44" s="65">
        <v>1.4650387492366523E-4</v>
      </c>
      <c r="CY44" s="65">
        <v>1.4334780115699201E-4</v>
      </c>
      <c r="CZ44" s="65">
        <v>1.402597174119195E-4</v>
      </c>
      <c r="DA44" s="65">
        <v>1.3723815900689159E-4</v>
      </c>
      <c r="DB44" s="65">
        <v>1.3428169281339426E-4</v>
      </c>
      <c r="DC44" s="65">
        <v>1.3138891657622182E-4</v>
      </c>
      <c r="DD44" s="65">
        <v>1.2855845824838653E-4</v>
      </c>
      <c r="DE44" s="65">
        <v>1.2578897534035359E-4</v>
      </c>
      <c r="DF44" s="65">
        <v>1.2307915428329795E-4</v>
      </c>
      <c r="DG44" s="65">
        <v>1.2042770980607663E-4</v>
      </c>
      <c r="DH44" s="65">
        <v>1.1783338432562411E-4</v>
      </c>
      <c r="DI44" s="65">
        <v>1.1529494735047792E-4</v>
      </c>
      <c r="DJ44" s="65">
        <v>1.1281119489715584E-4</v>
      </c>
      <c r="DK44" s="65">
        <v>1.1038094891910587E-4</v>
      </c>
      <c r="DL44" s="65">
        <v>1.0800305674795612E-4</v>
      </c>
      <c r="DM44" s="65">
        <v>1.0567639054680377E-4</v>
      </c>
      <c r="DN44" s="65">
        <v>1.033998467752804E-4</v>
      </c>
      <c r="DO44" s="65">
        <v>1.0117234566614232E-4</v>
      </c>
    </row>
    <row r="45" spans="1:119">
      <c r="A45" s="65">
        <v>39</v>
      </c>
      <c r="E45" s="67">
        <v>1.3152490897797593E-3</v>
      </c>
      <c r="F45" s="67">
        <v>1.2865243812636529E-3</v>
      </c>
      <c r="G45" s="67">
        <v>1.2584270131393764E-3</v>
      </c>
      <c r="H45" s="67">
        <v>1.2309432844509376E-3</v>
      </c>
      <c r="I45" s="67">
        <v>1.204059793467771E-3</v>
      </c>
      <c r="J45" s="67">
        <v>1.177763431149728E-3</v>
      </c>
      <c r="K45" s="67">
        <v>1.1520413747547903E-3</v>
      </c>
      <c r="L45" s="67">
        <v>1.1268810815863932E-3</v>
      </c>
      <c r="M45" s="67">
        <v>1.1022702828773028E-3</v>
      </c>
      <c r="N45" s="67">
        <v>1.078196977807068E-3</v>
      </c>
      <c r="O45" s="67">
        <v>1.0546494276501308E-3</v>
      </c>
      <c r="P45" s="67">
        <v>1.0316161500517397E-3</v>
      </c>
      <c r="Q45" s="67">
        <v>1.0090859134288758E-3</v>
      </c>
      <c r="R45" s="67">
        <v>9.8704773149346217E-4</v>
      </c>
      <c r="S45" s="67">
        <v>9.6549085789518301E-4</v>
      </c>
      <c r="T45" s="67">
        <v>9.4440478098130451E-4</v>
      </c>
      <c r="U45" s="67">
        <v>9.2377921867093792E-4</v>
      </c>
      <c r="V45" s="67">
        <v>9.0360411344124882E-4</v>
      </c>
      <c r="W45" s="67">
        <v>8.8386962742316617E-4</v>
      </c>
      <c r="X45" s="67">
        <v>8.6456613760419918E-4</v>
      </c>
      <c r="Y45" s="67">
        <v>8.4568423113602197E-4</v>
      </c>
      <c r="Z45" s="67">
        <v>8.272147007445448E-4</v>
      </c>
      <c r="AA45" s="67">
        <v>8.0914854024022223E-4</v>
      </c>
      <c r="AB45" s="67">
        <v>7.9147694012641763E-4</v>
      </c>
      <c r="AC45" s="67">
        <v>7.741912833036797E-4</v>
      </c>
      <c r="AD45" s="67">
        <v>7.5728314086783701E-4</v>
      </c>
      <c r="AE45" s="67">
        <v>7.4074426799985982E-4</v>
      </c>
      <c r="AF45" s="67">
        <v>7.2456659994548712E-4</v>
      </c>
      <c r="AG45" s="67">
        <v>7.087422480826582E-4</v>
      </c>
      <c r="AH45" s="67">
        <v>6.9326349607482863E-4</v>
      </c>
      <c r="AI45" s="67">
        <v>6.7812279610829904E-4</v>
      </c>
      <c r="AJ45" s="67">
        <v>6.6331276521171831E-4</v>
      </c>
      <c r="AK45" s="67">
        <v>6.4882618165596785E-4</v>
      </c>
      <c r="AL45" s="67">
        <v>6.3465598143267257E-4</v>
      </c>
      <c r="AM45" s="67">
        <v>6.207952548096192E-4</v>
      </c>
      <c r="AN45" s="67">
        <v>6.0723724296140387E-4</v>
      </c>
      <c r="AO45" s="67">
        <v>5.9397533467366558E-4</v>
      </c>
      <c r="AP45" s="67">
        <v>5.8100306311929795E-4</v>
      </c>
      <c r="AQ45" s="67">
        <v>5.6831410270506884E-4</v>
      </c>
      <c r="AR45" s="67">
        <v>5.5590226598710598E-4</v>
      </c>
      <c r="AS45" s="67">
        <v>5.4376150065375253E-4</v>
      </c>
      <c r="AT45" s="67">
        <v>5.3188588657431207E-4</v>
      </c>
      <c r="AU45" s="67">
        <v>5.2026963291225002E-4</v>
      </c>
      <c r="AV45" s="67">
        <v>5.0890707530144136E-4</v>
      </c>
      <c r="AW45" s="67">
        <v>4.9779267308408949E-4</v>
      </c>
      <c r="AX45" s="67">
        <v>4.8692100660896698E-4</v>
      </c>
      <c r="AY45" s="67">
        <v>4.7628677458866288E-4</v>
      </c>
      <c r="AZ45" s="67">
        <v>4.6588479151454663E-4</v>
      </c>
      <c r="BA45" s="67">
        <v>4.5570998512818882E-4</v>
      </c>
      <c r="BB45" s="67">
        <v>4.4575739394800526E-4</v>
      </c>
      <c r="BC45" s="67">
        <v>4.3602216484991876E-4</v>
      </c>
      <c r="BD45" s="67">
        <v>4.2649955070085828E-4</v>
      </c>
      <c r="BE45" s="67">
        <v>4.1718490804394225E-4</v>
      </c>
      <c r="BF45" s="67">
        <v>4.0807369483421659E-4</v>
      </c>
      <c r="BG45" s="67">
        <v>3.9916146822384401E-4</v>
      </c>
      <c r="BH45" s="67">
        <v>3.9044388239566411E-4</v>
      </c>
      <c r="BI45" s="67">
        <v>3.8191668644406613E-4</v>
      </c>
      <c r="BJ45" s="67">
        <v>3.7357572230214866E-4</v>
      </c>
      <c r="BK45" s="67">
        <v>3.654169227141402E-4</v>
      </c>
      <c r="BL45" s="67">
        <v>3.5743630925211256E-4</v>
      </c>
      <c r="BM45" s="67">
        <v>3.4962999037599834E-4</v>
      </c>
      <c r="BN45" s="67">
        <v>3.4199415953598504E-4</v>
      </c>
      <c r="BO45" s="67">
        <v>3.3452509331634799E-4</v>
      </c>
      <c r="BP45" s="67">
        <v>3.2721914961982425E-4</v>
      </c>
      <c r="BQ45" s="67">
        <v>3.2007276589163534E-4</v>
      </c>
      <c r="BR45" s="67">
        <v>3.130824573823011E-4</v>
      </c>
      <c r="BS45" s="67">
        <v>3.0624481544839241E-4</v>
      </c>
      <c r="BT45" s="67">
        <v>2.995565058903933E-4</v>
      </c>
      <c r="BU45" s="67">
        <v>2.9301426732686358E-4</v>
      </c>
      <c r="BV45" s="67">
        <v>2.866149096041113E-4</v>
      </c>
      <c r="BW45" s="65">
        <v>2.8035531224059848E-4</v>
      </c>
      <c r="BX45" s="65">
        <v>2.7423242290531522E-4</v>
      </c>
      <c r="BY45" s="65">
        <v>2.6824325592939312E-4</v>
      </c>
      <c r="BZ45" s="65">
        <v>2.6238489085021733E-4</v>
      </c>
      <c r="CA45" s="65">
        <v>2.56654470987342E-4</v>
      </c>
      <c r="CB45" s="65">
        <v>2.5104920204950017E-4</v>
      </c>
      <c r="CC45" s="65">
        <v>2.4556635077204348E-4</v>
      </c>
      <c r="CD45" s="65">
        <v>2.402032435841325E-4</v>
      </c>
      <c r="CE45" s="65">
        <v>2.3495726530504269E-4</v>
      </c>
      <c r="CF45" s="65">
        <v>2.2982585786893544E-4</v>
      </c>
      <c r="CG45" s="65">
        <v>2.2480651907748683E-4</v>
      </c>
      <c r="CH45" s="65">
        <v>2.1989680137975216E-4</v>
      </c>
      <c r="CI45" s="65">
        <v>2.1509431067868236E-4</v>
      </c>
      <c r="CJ45" s="65">
        <v>2.1039670516370508E-4</v>
      </c>
      <c r="CK45" s="65">
        <v>2.0580169416880038E-4</v>
      </c>
      <c r="CL45" s="65">
        <v>2.0130703705551595E-4</v>
      </c>
      <c r="CM45" s="65">
        <v>1.9691054212037841E-4</v>
      </c>
      <c r="CN45" s="65">
        <v>1.9261006552616667E-4</v>
      </c>
      <c r="CO45" s="65">
        <v>1.8840351025652265E-4</v>
      </c>
      <c r="CP45" s="65">
        <v>1.8428882509339824E-4</v>
      </c>
      <c r="CQ45" s="65">
        <v>1.8026400361682892E-4</v>
      </c>
      <c r="CR45" s="65">
        <v>1.7632708322655772E-4</v>
      </c>
      <c r="CS45" s="65">
        <v>1.7247614418502115E-4</v>
      </c>
      <c r="CT45" s="65">
        <v>1.6870930868124131E-4</v>
      </c>
      <c r="CU45" s="65">
        <v>1.6502473991515749E-4</v>
      </c>
      <c r="CV45" s="65">
        <v>1.614206412019603E-4</v>
      </c>
      <c r="CW45" s="65">
        <v>1.578952550959825E-4</v>
      </c>
      <c r="CX45" s="65">
        <v>1.5444686253372826E-4</v>
      </c>
      <c r="CY45" s="65">
        <v>1.5107378199561393E-4</v>
      </c>
      <c r="CZ45" s="65">
        <v>1.4777436868602074E-4</v>
      </c>
      <c r="DA45" s="65">
        <v>1.4454701373125048E-4</v>
      </c>
      <c r="DB45" s="65">
        <v>1.4139014339500193E-4</v>
      </c>
      <c r="DC45" s="65">
        <v>1.3830221831097708E-4</v>
      </c>
      <c r="DD45" s="65">
        <v>1.352817327322498E-4</v>
      </c>
      <c r="DE45" s="65">
        <v>1.3232721379702778E-4</v>
      </c>
      <c r="DF45" s="65">
        <v>1.2943722081044872E-4</v>
      </c>
      <c r="DG45" s="65">
        <v>1.2661034454206256E-4</v>
      </c>
      <c r="DH45" s="65">
        <v>1.238452065386569E-4</v>
      </c>
      <c r="DI45" s="65">
        <v>1.2114045845209067E-4</v>
      </c>
      <c r="DJ45" s="65">
        <v>1.1849478138180534E-4</v>
      </c>
      <c r="DK45" s="65">
        <v>1.1590688523169894E-4</v>
      </c>
      <c r="DL45" s="65">
        <v>1.1337550808104225E-4</v>
      </c>
      <c r="DM45" s="65">
        <v>1.1089941556913743E-4</v>
      </c>
      <c r="DN45" s="65">
        <v>1.0847740029341229E-4</v>
      </c>
      <c r="DO45" s="65">
        <v>1.0610828122066317E-4</v>
      </c>
    </row>
    <row r="46" spans="1:119">
      <c r="A46" s="65">
        <v>40</v>
      </c>
      <c r="E46" s="67">
        <v>1.4316897098400386E-3</v>
      </c>
      <c r="F46" s="67">
        <v>1.3998724314318452E-3</v>
      </c>
      <c r="G46" s="67">
        <v>1.3687622470247812E-3</v>
      </c>
      <c r="H46" s="67">
        <v>1.3383434424549866E-3</v>
      </c>
      <c r="I46" s="67">
        <v>1.3086006527836646E-3</v>
      </c>
      <c r="J46" s="67">
        <v>1.279518854536046E-3</v>
      </c>
      <c r="K46" s="67">
        <v>1.251083358112835E-3</v>
      </c>
      <c r="L46" s="67">
        <v>1.2232798003702992E-3</v>
      </c>
      <c r="M46" s="67">
        <v>1.1960941373652559E-3</v>
      </c>
      <c r="N46" s="67">
        <v>1.1695126372612923E-3</v>
      </c>
      <c r="O46" s="67">
        <v>1.1435218733926334E-3</v>
      </c>
      <c r="P46" s="67">
        <v>1.1181087174821562E-3</v>
      </c>
      <c r="Q46" s="67">
        <v>1.0932603330101249E-3</v>
      </c>
      <c r="R46" s="67">
        <v>1.0689641687302946E-3</v>
      </c>
      <c r="S46" s="67">
        <v>1.045207952330113E-3</v>
      </c>
      <c r="T46" s="67">
        <v>1.0219796842318117E-3</v>
      </c>
      <c r="U46" s="67">
        <v>9.9926763153126335E-4</v>
      </c>
      <c r="V46" s="67">
        <v>9.7706032207153619E-4</v>
      </c>
      <c r="W46" s="67">
        <v>9.5534653864815661E-4</v>
      </c>
      <c r="X46" s="67">
        <v>9.3411531334315167E-4</v>
      </c>
      <c r="Y46" s="67">
        <v>9.1335592198500855E-4</v>
      </c>
      <c r="Z46" s="67">
        <v>8.9305787873175722E-4</v>
      </c>
      <c r="AA46" s="67">
        <v>8.7321093077442891E-4</v>
      </c>
      <c r="AB46" s="67">
        <v>8.5380505315823044E-4</v>
      </c>
      <c r="AC46" s="67">
        <v>8.3483044371880676E-4</v>
      </c>
      <c r="AD46" s="67">
        <v>8.1627751813103853E-4</v>
      </c>
      <c r="AE46" s="67">
        <v>7.9813690506787337E-4</v>
      </c>
      <c r="AF46" s="67">
        <v>7.803994414667453E-4</v>
      </c>
      <c r="AG46" s="67">
        <v>7.6305616790119091E-4</v>
      </c>
      <c r="AH46" s="67">
        <v>7.4609832405532516E-4</v>
      </c>
      <c r="AI46" s="67">
        <v>7.2951734429889034E-4</v>
      </c>
      <c r="AJ46" s="67">
        <v>7.1330485336064365E-4</v>
      </c>
      <c r="AK46" s="67">
        <v>6.9745266209789722E-4</v>
      </c>
      <c r="AL46" s="67">
        <v>6.8195276336007447E-4</v>
      </c>
      <c r="AM46" s="67">
        <v>6.6679732794419253E-4</v>
      </c>
      <c r="AN46" s="67">
        <v>6.5197870064022921E-4</v>
      </c>
      <c r="AO46" s="67">
        <v>6.3748939636437522E-4</v>
      </c>
      <c r="AP46" s="67">
        <v>6.2332209637821925E-4</v>
      </c>
      <c r="AQ46" s="67">
        <v>6.0946964459195985E-4</v>
      </c>
      <c r="AR46" s="67">
        <v>5.9592504394976372E-4</v>
      </c>
      <c r="AS46" s="67">
        <v>5.8268145289546878E-4</v>
      </c>
      <c r="AT46" s="67">
        <v>5.6973218191681775E-4</v>
      </c>
      <c r="AU46" s="67">
        <v>5.5707069016650023E-4</v>
      </c>
      <c r="AV46" s="67">
        <v>5.4469058215828416E-4</v>
      </c>
      <c r="AW46" s="67">
        <v>5.3258560453657122E-4</v>
      </c>
      <c r="AX46" s="67">
        <v>5.207496429177449E-4</v>
      </c>
      <c r="AY46" s="67">
        <v>5.091767188017144E-4</v>
      </c>
      <c r="AZ46" s="67">
        <v>4.9786098655209591E-4</v>
      </c>
      <c r="BA46" s="67">
        <v>4.8679673044350446E-4</v>
      </c>
      <c r="BB46" s="67">
        <v>4.7597836177446575E-4</v>
      </c>
      <c r="BC46" s="67">
        <v>4.6540041604448953E-4</v>
      </c>
      <c r="BD46" s="67">
        <v>4.5505755019387839E-4</v>
      </c>
      <c r="BE46" s="67">
        <v>4.4494453990487793E-4</v>
      </c>
      <c r="BF46" s="67">
        <v>4.3505627696280498E-4</v>
      </c>
      <c r="BG46" s="67">
        <v>4.253877666758213E-4</v>
      </c>
      <c r="BH46" s="67">
        <v>4.159341253520488E-4</v>
      </c>
      <c r="BI46" s="67">
        <v>4.0669057783275216E-4</v>
      </c>
      <c r="BJ46" s="67">
        <v>3.9765245508034485E-4</v>
      </c>
      <c r="BK46" s="67">
        <v>3.8881519181999319E-4</v>
      </c>
      <c r="BL46" s="67">
        <v>3.8017432423364064E-4</v>
      </c>
      <c r="BM46" s="67">
        <v>3.7172548770527059E-4</v>
      </c>
      <c r="BN46" s="67">
        <v>3.6346441461628328E-4</v>
      </c>
      <c r="BO46" s="67">
        <v>3.5538693218986503E-4</v>
      </c>
      <c r="BP46" s="67">
        <v>3.4748896038326344E-4</v>
      </c>
      <c r="BQ46" s="67">
        <v>3.3976650982690457E-4</v>
      </c>
      <c r="BR46" s="67">
        <v>3.3221567980930966E-4</v>
      </c>
      <c r="BS46" s="67">
        <v>3.248326563067932E-4</v>
      </c>
      <c r="BT46" s="67">
        <v>3.1761371005695183E-4</v>
      </c>
      <c r="BU46" s="67">
        <v>3.1055519467496344E-4</v>
      </c>
      <c r="BV46" s="67">
        <v>3.0365354481174832E-4</v>
      </c>
      <c r="BW46" s="65">
        <v>2.9690527435306851E-4</v>
      </c>
      <c r="BX46" s="65">
        <v>2.9030697465864095E-4</v>
      </c>
      <c r="BY46" s="65">
        <v>2.8385531284039293E-4</v>
      </c>
      <c r="BZ46" s="65">
        <v>2.7754703007897209E-4</v>
      </c>
      <c r="CA46" s="65">
        <v>2.7137893997767785E-4</v>
      </c>
      <c r="CB46" s="65">
        <v>2.6534792695296673E-4</v>
      </c>
      <c r="CC46" s="65">
        <v>2.594509446607338E-4</v>
      </c>
      <c r="CD46" s="65">
        <v>2.5368501445756033E-4</v>
      </c>
      <c r="CE46" s="65">
        <v>2.4804722389616565E-4</v>
      </c>
      <c r="CF46" s="65">
        <v>2.4253472525428776E-4</v>
      </c>
      <c r="CG46" s="65">
        <v>2.3714473409626517E-4</v>
      </c>
      <c r="CH46" s="65">
        <v>2.3187452786657811E-4</v>
      </c>
      <c r="CI46" s="65">
        <v>2.2672144451465334E-4</v>
      </c>
      <c r="CJ46" s="65">
        <v>2.2168288115022403E-4</v>
      </c>
      <c r="CK46" s="65">
        <v>2.1675629272857841E-4</v>
      </c>
      <c r="CL46" s="65">
        <v>2.1193919076502305E-4</v>
      </c>
      <c r="CM46" s="65">
        <v>2.0722914207791515E-4</v>
      </c>
      <c r="CN46" s="65">
        <v>2.0262376755963339E-4</v>
      </c>
      <c r="CO46" s="65">
        <v>1.9812074097485602E-4</v>
      </c>
      <c r="CP46" s="65">
        <v>1.9371778778555192E-4</v>
      </c>
      <c r="CQ46" s="65">
        <v>1.8941268400207858E-4</v>
      </c>
      <c r="CR46" s="65">
        <v>1.8520325505981837E-4</v>
      </c>
      <c r="CS46" s="65">
        <v>1.8108737472077462E-4</v>
      </c>
      <c r="CT46" s="65">
        <v>1.7706296399958349E-4</v>
      </c>
      <c r="CU46" s="65">
        <v>1.7312799011338849E-4</v>
      </c>
      <c r="CV46" s="65">
        <v>1.6928046545505759E-4</v>
      </c>
      <c r="CW46" s="65">
        <v>1.6551844658921417E-4</v>
      </c>
      <c r="CX46" s="65">
        <v>1.6184003327058476E-4</v>
      </c>
      <c r="CY46" s="65">
        <v>1.5824336748415763E-4</v>
      </c>
      <c r="CZ46" s="65">
        <v>1.5472663250667732E-4</v>
      </c>
      <c r="DA46" s="65">
        <v>1.5128805198899153E-4</v>
      </c>
      <c r="DB46" s="65">
        <v>1.4792588905879574E-4</v>
      </c>
      <c r="DC46" s="65">
        <v>1.4463844544331517E-4</v>
      </c>
      <c r="DD46" s="65">
        <v>1.4142406061148452E-4</v>
      </c>
      <c r="DE46" s="65">
        <v>1.3828111093519218E-4</v>
      </c>
      <c r="DF46" s="65">
        <v>1.3520800886916503E-4</v>
      </c>
      <c r="DG46" s="65">
        <v>1.322032021490776E-4</v>
      </c>
      <c r="DH46" s="65">
        <v>1.2926517300748252E-4</v>
      </c>
      <c r="DI46" s="65">
        <v>1.2639243740716758E-4</v>
      </c>
      <c r="DJ46" s="65">
        <v>1.2358354429154738E-4</v>
      </c>
      <c r="DK46" s="65">
        <v>1.2083707485171709E-4</v>
      </c>
      <c r="DL46" s="65">
        <v>1.1815164180979188E-4</v>
      </c>
      <c r="DM46" s="65">
        <v>1.1552588871817609E-4</v>
      </c>
      <c r="DN46" s="65">
        <v>1.1295848927440217E-4</v>
      </c>
      <c r="DO46" s="65">
        <v>1.1044814665119939E-4</v>
      </c>
    </row>
    <row r="47" spans="1:119">
      <c r="A47" s="65">
        <v>41</v>
      </c>
      <c r="E47" s="67">
        <v>1.5740987435948952E-3</v>
      </c>
      <c r="F47" s="67">
        <v>1.5388367298901566E-3</v>
      </c>
      <c r="G47" s="67">
        <v>1.5043646346168825E-3</v>
      </c>
      <c r="H47" s="67">
        <v>1.4706647624972726E-3</v>
      </c>
      <c r="I47" s="67">
        <v>1.4377198146524992E-3</v>
      </c>
      <c r="J47" s="67">
        <v>1.4055128797228185E-3</v>
      </c>
      <c r="K47" s="67">
        <v>1.3740274251866007E-3</v>
      </c>
      <c r="L47" s="67">
        <v>1.3432472888738258E-3</v>
      </c>
      <c r="M47" s="67">
        <v>1.3131566706696899E-3</v>
      </c>
      <c r="N47" s="67">
        <v>1.2837401244040624E-3</v>
      </c>
      <c r="O47" s="67">
        <v>1.2549825499226291E-3</v>
      </c>
      <c r="P47" s="67">
        <v>1.2268691853356548E-3</v>
      </c>
      <c r="Q47" s="67">
        <v>1.1993855994403835E-3</v>
      </c>
      <c r="R47" s="67">
        <v>1.1725176843131867E-3</v>
      </c>
      <c r="S47" s="67">
        <v>1.1462516480676599E-3</v>
      </c>
      <c r="T47" s="67">
        <v>1.1205740077749459E-3</v>
      </c>
      <c r="U47" s="67">
        <v>1.0954715825426539E-3</v>
      </c>
      <c r="V47" s="67">
        <v>1.0709314867488201E-3</v>
      </c>
      <c r="W47" s="67">
        <v>1.0469411234274367E-3</v>
      </c>
      <c r="X47" s="67">
        <v>1.0234881778021557E-3</v>
      </c>
      <c r="Y47" s="67">
        <v>1.0005606109648457E-3</v>
      </c>
      <c r="Z47" s="67">
        <v>9.7814665369575491E-4</v>
      </c>
      <c r="AA47" s="67">
        <v>9.5623480042211935E-4</v>
      </c>
      <c r="AB47" s="67">
        <v>9.3481380331209821E-4</v>
      </c>
      <c r="AC47" s="67">
        <v>9.1387266650101728E-4</v>
      </c>
      <c r="AD47" s="67">
        <v>8.9340064044695191E-4</v>
      </c>
      <c r="AE47" s="67">
        <v>8.7338721641275327E-4</v>
      </c>
      <c r="AF47" s="67">
        <v>8.538221210716841E-4</v>
      </c>
      <c r="AG47" s="67">
        <v>8.346953112338965E-4</v>
      </c>
      <c r="AH47" s="67">
        <v>8.1599696869104343E-4</v>
      </c>
      <c r="AI47" s="67">
        <v>7.9771749517637872E-4</v>
      </c>
      <c r="AJ47" s="67">
        <v>7.7984750743775714E-4</v>
      </c>
      <c r="AK47" s="67">
        <v>7.6237783242100697E-4</v>
      </c>
      <c r="AL47" s="67">
        <v>7.4529950256120114E-4</v>
      </c>
      <c r="AM47" s="67">
        <v>7.2860375117941075E-4</v>
      </c>
      <c r="AN47" s="67">
        <v>7.1228200798257766E-4</v>
      </c>
      <c r="AO47" s="67">
        <v>6.9632589466419659E-4</v>
      </c>
      <c r="AP47" s="67">
        <v>6.8072722060354791E-4</v>
      </c>
      <c r="AQ47" s="67">
        <v>6.6547797866127088E-4</v>
      </c>
      <c r="AR47" s="67">
        <v>6.5057034106913089E-4</v>
      </c>
      <c r="AS47" s="67">
        <v>6.359966554118473E-4</v>
      </c>
      <c r="AT47" s="67">
        <v>6.2174944069894804E-4</v>
      </c>
      <c r="AU47" s="67">
        <v>6.0782138352461163E-4</v>
      </c>
      <c r="AV47" s="67">
        <v>5.9420533431353703E-4</v>
      </c>
      <c r="AW47" s="67">
        <v>5.8089430365091039E-4</v>
      </c>
      <c r="AX47" s="67">
        <v>5.6788145869458699E-4</v>
      </c>
      <c r="AY47" s="67">
        <v>5.551601196676436E-4</v>
      </c>
      <c r="AZ47" s="67">
        <v>5.4272375642950383E-4</v>
      </c>
      <c r="BA47" s="67">
        <v>5.305659851238745E-4</v>
      </c>
      <c r="BB47" s="67">
        <v>5.1868056490177324E-4</v>
      </c>
      <c r="BC47" s="67">
        <v>5.0706139471796443E-4</v>
      </c>
      <c r="BD47" s="67">
        <v>4.9570251019916004E-4</v>
      </c>
      <c r="BE47" s="67">
        <v>4.8459808058237658E-4</v>
      </c>
      <c r="BF47" s="67">
        <v>4.7374240572187741E-4</v>
      </c>
      <c r="BG47" s="67">
        <v>4.6312991316316369E-4</v>
      </c>
      <c r="BH47" s="67">
        <v>4.5275515528251232E-4</v>
      </c>
      <c r="BI47" s="67">
        <v>4.4261280649059197E-4</v>
      </c>
      <c r="BJ47" s="67">
        <v>4.3269766049872018E-4</v>
      </c>
      <c r="BK47" s="67">
        <v>4.2300462764636635E-4</v>
      </c>
      <c r="BL47" s="67">
        <v>4.1352873228851236E-4</v>
      </c>
      <c r="BM47" s="67">
        <v>4.0426511024155011E-4</v>
      </c>
      <c r="BN47" s="67">
        <v>3.9520900628638774E-4</v>
      </c>
      <c r="BO47" s="67">
        <v>3.863557717274929E-4</v>
      </c>
      <c r="BP47" s="67">
        <v>3.7770086200661552E-4</v>
      </c>
      <c r="BQ47" s="67">
        <v>3.6923983436996748E-4</v>
      </c>
      <c r="BR47" s="67">
        <v>3.6096834558765981E-4</v>
      </c>
      <c r="BS47" s="67">
        <v>3.5288214972422851E-4</v>
      </c>
      <c r="BT47" s="67">
        <v>3.4497709595910319E-4</v>
      </c>
      <c r="BU47" s="67">
        <v>3.372491264559003E-4</v>
      </c>
      <c r="BV47" s="67">
        <v>3.2969427427944779E-4</v>
      </c>
      <c r="BW47" s="65">
        <v>3.2230866135946908E-4</v>
      </c>
      <c r="BX47" s="65">
        <v>3.1508849649988866E-4</v>
      </c>
      <c r="BY47" s="65">
        <v>3.0803007343272376E-4</v>
      </c>
      <c r="BZ47" s="65">
        <v>3.0112976891558119E-4</v>
      </c>
      <c r="CA47" s="65">
        <v>2.9438404087176313E-4</v>
      </c>
      <c r="CB47" s="65">
        <v>2.8778942657204672E-4</v>
      </c>
      <c r="CC47" s="65">
        <v>2.8134254085718534E-4</v>
      </c>
      <c r="CD47" s="65">
        <v>2.7504007440023656E-4</v>
      </c>
      <c r="CE47" s="65">
        <v>2.6887879200780858E-4</v>
      </c>
      <c r="CF47" s="65">
        <v>2.6285553095936891E-4</v>
      </c>
      <c r="CG47" s="65">
        <v>2.5696719938374712E-4</v>
      </c>
      <c r="CH47" s="65">
        <v>2.5121077467201385E-4</v>
      </c>
      <c r="CI47" s="65">
        <v>2.4558330192590573E-4</v>
      </c>
      <c r="CJ47" s="65">
        <v>2.4008189244101582E-4</v>
      </c>
      <c r="CK47" s="65">
        <v>2.3470372222395513E-4</v>
      </c>
      <c r="CL47" s="65">
        <v>2.2944603054273692E-4</v>
      </c>
      <c r="CM47" s="65">
        <v>2.2430611850963382E-4</v>
      </c>
      <c r="CN47" s="65">
        <v>2.1928134769577716E-4</v>
      </c>
      <c r="CO47" s="65">
        <v>2.1436913877679714E-4</v>
      </c>
      <c r="CP47" s="65">
        <v>2.0956697020879628E-4</v>
      </c>
      <c r="CQ47" s="65">
        <v>2.0487237693398903E-4</v>
      </c>
      <c r="CR47" s="65">
        <v>2.0028294911533087E-4</v>
      </c>
      <c r="CS47" s="65">
        <v>1.957963308994994E-4</v>
      </c>
      <c r="CT47" s="65">
        <v>1.9141021920758062E-4</v>
      </c>
      <c r="CU47" s="65">
        <v>1.8712236255285112E-4</v>
      </c>
      <c r="CV47" s="65">
        <v>1.8293055988503806E-4</v>
      </c>
      <c r="CW47" s="65">
        <v>1.78832659460475E-4</v>
      </c>
      <c r="CX47" s="65">
        <v>1.7482655773756202E-4</v>
      </c>
      <c r="CY47" s="65">
        <v>1.709101982969749E-4</v>
      </c>
      <c r="CZ47" s="65">
        <v>1.6708157078605747E-4</v>
      </c>
      <c r="DA47" s="65">
        <v>1.6333870988686632E-4</v>
      </c>
      <c r="DB47" s="65">
        <v>1.5967969430732827E-4</v>
      </c>
      <c r="DC47" s="65">
        <v>1.5610264579499997E-4</v>
      </c>
      <c r="DD47" s="65">
        <v>1.526057281729208E-4</v>
      </c>
      <c r="DE47" s="65">
        <v>1.4918714639706237E-4</v>
      </c>
      <c r="DF47" s="65">
        <v>1.4584514563489295E-4</v>
      </c>
      <c r="DG47" s="65">
        <v>1.4257801036458417E-4</v>
      </c>
      <c r="DH47" s="65">
        <v>1.3938406349439707E-4</v>
      </c>
      <c r="DI47" s="65">
        <v>1.3626166550179258E-4</v>
      </c>
      <c r="DJ47" s="65">
        <v>1.3320921359183076E-4</v>
      </c>
      <c r="DK47" s="65">
        <v>1.3022514087441942E-4</v>
      </c>
      <c r="DL47" s="65">
        <v>1.2730791555999718E-4</v>
      </c>
      <c r="DM47" s="65">
        <v>1.2445604017323047E-4</v>
      </c>
      <c r="DN47" s="65">
        <v>1.2166805078432882E-4</v>
      </c>
      <c r="DO47" s="65">
        <v>1.1894251625757597E-4</v>
      </c>
    </row>
    <row r="48" spans="1:119">
      <c r="A48" s="65">
        <v>42</v>
      </c>
      <c r="E48" s="67">
        <v>1.7366512517244805E-3</v>
      </c>
      <c r="F48" s="67">
        <v>1.6982383448444914E-3</v>
      </c>
      <c r="G48" s="67">
        <v>1.6606750912345578E-3</v>
      </c>
      <c r="H48" s="67">
        <v>1.6239426974541925E-3</v>
      </c>
      <c r="I48" s="67">
        <v>1.5880227857541316E-3</v>
      </c>
      <c r="J48" s="67">
        <v>1.5528973848816759E-3</v>
      </c>
      <c r="K48" s="67">
        <v>1.5185489210894189E-3</v>
      </c>
      <c r="L48" s="67">
        <v>1.4849602093428376E-3</v>
      </c>
      <c r="M48" s="67">
        <v>1.4521144447223755E-3</v>
      </c>
      <c r="N48" s="67">
        <v>1.4199951940156957E-3</v>
      </c>
      <c r="O48" s="67">
        <v>1.3885863874959119E-3</v>
      </c>
      <c r="P48" s="67">
        <v>1.357872310881662E-3</v>
      </c>
      <c r="Q48" s="67">
        <v>1.3278375974750303E-3</v>
      </c>
      <c r="R48" s="67">
        <v>1.2984672204733691E-3</v>
      </c>
      <c r="S48" s="67">
        <v>1.2697464854511641E-3</v>
      </c>
      <c r="T48" s="67">
        <v>1.2416610230082043E-3</v>
      </c>
      <c r="U48" s="67">
        <v>1.2141967815803617E-3</v>
      </c>
      <c r="V48" s="67">
        <v>1.1873400204093938E-3</v>
      </c>
      <c r="W48" s="67">
        <v>1.1610773026682359E-3</v>
      </c>
      <c r="X48" s="67">
        <v>1.135395488738367E-3</v>
      </c>
      <c r="Y48" s="67">
        <v>1.1102817296358653E-3</v>
      </c>
      <c r="Z48" s="67">
        <v>1.0857234605828798E-3</v>
      </c>
      <c r="AA48" s="67">
        <v>1.061708394721283E-3</v>
      </c>
      <c r="AB48" s="67">
        <v>1.0382245169653812E-3</v>
      </c>
      <c r="AC48" s="67">
        <v>1.015260077990596E-3</v>
      </c>
      <c r="AD48" s="67">
        <v>9.9280358835510032E-4</v>
      </c>
      <c r="AE48" s="67">
        <v>9.7084381275148795E-4</v>
      </c>
      <c r="AF48" s="67">
        <v>9.4936976438558557E-4</v>
      </c>
      <c r="AG48" s="67">
        <v>9.2837069947960247E-4</v>
      </c>
      <c r="AH48" s="67">
        <v>9.0783611189685818E-4</v>
      </c>
      <c r="AI48" s="67">
        <v>8.8775572788541335E-4</v>
      </c>
      <c r="AJ48" s="67">
        <v>8.6811950093796091E-4</v>
      </c>
      <c r="AK48" s="67">
        <v>8.4891760676541594E-4</v>
      </c>
      <c r="AL48" s="67">
        <v>8.3014043838167692E-4</v>
      </c>
      <c r="AM48" s="67">
        <v>8.117786012971131E-4</v>
      </c>
      <c r="AN48" s="67">
        <v>7.9382290881836802E-4</v>
      </c>
      <c r="AO48" s="67">
        <v>7.7626437745211853E-4</v>
      </c>
      <c r="AP48" s="67">
        <v>7.5909422241050601E-4</v>
      </c>
      <c r="AQ48" s="67">
        <v>7.4230385321597914E-4</v>
      </c>
      <c r="AR48" s="67">
        <v>7.2588486940335225E-4</v>
      </c>
      <c r="AS48" s="67">
        <v>7.0982905631693379E-4</v>
      </c>
      <c r="AT48" s="67">
        <v>6.9412838100061096E-4</v>
      </c>
      <c r="AU48" s="67">
        <v>6.7877498817884695E-4</v>
      </c>
      <c r="AV48" s="67">
        <v>6.6376119632657513E-4</v>
      </c>
      <c r="AW48" s="67">
        <v>6.4907949382601632E-4</v>
      </c>
      <c r="AX48" s="67">
        <v>6.3472253520851043E-4</v>
      </c>
      <c r="AY48" s="67">
        <v>6.2068313747947054E-4</v>
      </c>
      <c r="AZ48" s="67">
        <v>6.0695427652462865E-4</v>
      </c>
      <c r="BA48" s="67">
        <v>5.9352908359576668E-4</v>
      </c>
      <c r="BB48" s="67">
        <v>5.8040084187418377E-4</v>
      </c>
      <c r="BC48" s="67">
        <v>5.6756298311017364E-4</v>
      </c>
      <c r="BD48" s="67">
        <v>5.5500908433683621E-4</v>
      </c>
      <c r="BE48" s="67">
        <v>5.427328646565705E-4</v>
      </c>
      <c r="BF48" s="67">
        <v>5.3072818209865295E-4</v>
      </c>
      <c r="BG48" s="67">
        <v>5.1898903054632109E-4</v>
      </c>
      <c r="BH48" s="67">
        <v>5.0750953673182333E-4</v>
      </c>
      <c r="BI48" s="67">
        <v>4.9628395729794017E-4</v>
      </c>
      <c r="BJ48" s="67">
        <v>4.853066759244995E-4</v>
      </c>
      <c r="BK48" s="67">
        <v>4.7457220051844851E-4</v>
      </c>
      <c r="BL48" s="67">
        <v>4.6407516046608106E-4</v>
      </c>
      <c r="BM48" s="67">
        <v>4.5381030394604153E-4</v>
      </c>
      <c r="BN48" s="67">
        <v>4.4377249530176205E-4</v>
      </c>
      <c r="BO48" s="67">
        <v>4.339567124720205E-4</v>
      </c>
      <c r="BP48" s="67">
        <v>4.2435804447832836E-4</v>
      </c>
      <c r="BQ48" s="67">
        <v>4.1497168896789774E-4</v>
      </c>
      <c r="BR48" s="67">
        <v>4.0579294981095621E-4</v>
      </c>
      <c r="BS48" s="67">
        <v>3.9681723475120241E-4</v>
      </c>
      <c r="BT48" s="67">
        <v>3.8804005310823524E-4</v>
      </c>
      <c r="BU48" s="67">
        <v>3.7945701353080059E-4</v>
      </c>
      <c r="BV48" s="67">
        <v>3.7106382179973604E-4</v>
      </c>
      <c r="BW48" s="65">
        <v>3.6285627867950867E-4</v>
      </c>
      <c r="BX48" s="65">
        <v>3.5483027781727791E-4</v>
      </c>
      <c r="BY48" s="65">
        <v>3.4698180368842723E-4</v>
      </c>
      <c r="BZ48" s="65">
        <v>3.3930692958753997E-4</v>
      </c>
      <c r="CA48" s="65">
        <v>3.3180181566380988E-4</v>
      </c>
      <c r="CB48" s="65">
        <v>3.2446270699990916E-4</v>
      </c>
      <c r="CC48" s="65">
        <v>3.172859317333497E-4</v>
      </c>
      <c r="CD48" s="65">
        <v>3.1026789921939434E-4</v>
      </c>
      <c r="CE48" s="65">
        <v>3.0340509823460846E-4</v>
      </c>
      <c r="CF48" s="65">
        <v>2.966940952201425E-4</v>
      </c>
      <c r="CG48" s="65">
        <v>2.9013153256387121E-4</v>
      </c>
      <c r="CH48" s="65">
        <v>2.8371412692053443E-4</v>
      </c>
      <c r="CI48" s="65">
        <v>2.7743866756903073E-4</v>
      </c>
      <c r="CJ48" s="65">
        <v>2.7130201480604513E-4</v>
      </c>
      <c r="CK48" s="65">
        <v>2.6530109837521337E-4</v>
      </c>
      <c r="CL48" s="65">
        <v>2.5943291593102632E-4</v>
      </c>
      <c r="CM48" s="65">
        <v>2.5369453153671178E-4</v>
      </c>
      <c r="CN48" s="65">
        <v>2.4808307419534601E-4</v>
      </c>
      <c r="CO48" s="65">
        <v>2.4259573641344858E-4</v>
      </c>
      <c r="CP48" s="65">
        <v>2.3722977279635581E-4</v>
      </c>
      <c r="CQ48" s="65">
        <v>2.3198249867465877E-4</v>
      </c>
      <c r="CR48" s="65">
        <v>2.2685128876102285E-4</v>
      </c>
      <c r="CS48" s="65">
        <v>2.2183357583672154E-4</v>
      </c>
      <c r="CT48" s="65">
        <v>2.169268494672162E-4</v>
      </c>
      <c r="CU48" s="65">
        <v>2.1212865474615222E-4</v>
      </c>
      <c r="CV48" s="65">
        <v>2.0743659106713208E-4</v>
      </c>
      <c r="CW48" s="65">
        <v>2.02848310922658E-4</v>
      </c>
      <c r="CX48" s="65">
        <v>1.9836151872963841E-4</v>
      </c>
      <c r="CY48" s="65">
        <v>1.9397396968087689E-4</v>
      </c>
      <c r="CZ48" s="65">
        <v>1.8968346862195996E-4</v>
      </c>
      <c r="DA48" s="65">
        <v>1.8548786895299161E-4</v>
      </c>
      <c r="DB48" s="65">
        <v>1.8138507155461751E-4</v>
      </c>
      <c r="DC48" s="65">
        <v>1.77373023737804E-4</v>
      </c>
      <c r="DD48" s="65">
        <v>1.734497182168503E-4</v>
      </c>
      <c r="DE48" s="65">
        <v>1.6961319210511186E-4</v>
      </c>
      <c r="DF48" s="65">
        <v>1.6586152593294189E-4</v>
      </c>
      <c r="DG48" s="65">
        <v>1.6219284268735162E-4</v>
      </c>
      <c r="DH48" s="65">
        <v>1.5860530687291402E-4</v>
      </c>
      <c r="DI48" s="65">
        <v>1.5509712359343777E-4</v>
      </c>
      <c r="DJ48" s="65">
        <v>1.5166653765395657E-4</v>
      </c>
      <c r="DK48" s="65">
        <v>1.4831183268257752E-4</v>
      </c>
      <c r="DL48" s="65">
        <v>1.4503133027175716E-4</v>
      </c>
      <c r="DM48" s="65">
        <v>1.4182338913856909E-4</v>
      </c>
      <c r="DN48" s="65">
        <v>1.3868640430354556E-4</v>
      </c>
      <c r="DO48" s="65">
        <v>1.3561880628768479E-4</v>
      </c>
    </row>
    <row r="49" spans="1:119">
      <c r="A49" s="65">
        <v>43</v>
      </c>
      <c r="E49" s="67">
        <v>1.9033246443846061E-3</v>
      </c>
      <c r="F49" s="67">
        <v>1.8627227513867933E-3</v>
      </c>
      <c r="G49" s="67">
        <v>1.8229869816327828E-3</v>
      </c>
      <c r="H49" s="67">
        <v>1.7840988589034146E-3</v>
      </c>
      <c r="I49" s="67">
        <v>1.7460403011158965E-3</v>
      </c>
      <c r="J49" s="67">
        <v>1.7087936119160635E-3</v>
      </c>
      <c r="K49" s="67">
        <v>1.6723414724499678E-3</v>
      </c>
      <c r="L49" s="67">
        <v>1.6366669333110224E-3</v>
      </c>
      <c r="M49" s="67">
        <v>1.6017534066589043E-3</v>
      </c>
      <c r="N49" s="67">
        <v>1.5675846585066027E-3</v>
      </c>
      <c r="O49" s="67">
        <v>1.5341448011719761E-3</v>
      </c>
      <c r="P49" s="67">
        <v>1.5014182858903557E-3</v>
      </c>
      <c r="Q49" s="67">
        <v>1.4693898955847231E-3</v>
      </c>
      <c r="R49" s="67">
        <v>1.4380447377901158E-3</v>
      </c>
      <c r="S49" s="67">
        <v>1.4073682377289819E-3</v>
      </c>
      <c r="T49" s="67">
        <v>1.3773461315342345E-3</v>
      </c>
      <c r="U49" s="67">
        <v>1.3479644596168904E-3</v>
      </c>
      <c r="V49" s="67">
        <v>1.3192095601751732E-3</v>
      </c>
      <c r="W49" s="67">
        <v>1.291068062842099E-3</v>
      </c>
      <c r="X49" s="67">
        <v>1.2635268824685538E-3</v>
      </c>
      <c r="Y49" s="67">
        <v>1.2365732130390093E-3</v>
      </c>
      <c r="Z49" s="67">
        <v>1.2101945217170111E-3</v>
      </c>
      <c r="AA49" s="67">
        <v>1.1843785430177072E-3</v>
      </c>
      <c r="AB49" s="67">
        <v>1.1591132731046704E-3</v>
      </c>
      <c r="AC49" s="67">
        <v>1.1343869642083987E-3</v>
      </c>
      <c r="AD49" s="67">
        <v>1.1101881191638652E-3</v>
      </c>
      <c r="AE49" s="67">
        <v>1.0865054860646085E-3</v>
      </c>
      <c r="AF49" s="67">
        <v>1.0633280530308463E-3</v>
      </c>
      <c r="AG49" s="67">
        <v>1.0406450430892134E-3</v>
      </c>
      <c r="AH49" s="67">
        <v>1.0184459091617088E-3</v>
      </c>
      <c r="AI49" s="67">
        <v>9.9672032916155412E-4</v>
      </c>
      <c r="AJ49" s="67">
        <v>9.7545820119365387E-4</v>
      </c>
      <c r="AK49" s="67">
        <v>9.546496388574535E-4</v>
      </c>
      <c r="AL49" s="67">
        <v>9.3428496664998333E-4</v>
      </c>
      <c r="AM49" s="67">
        <v>9.1435471546697812E-4</v>
      </c>
      <c r="AN49" s="67">
        <v>8.948496181999594E-4</v>
      </c>
      <c r="AO49" s="67">
        <v>8.7576060542724063E-4</v>
      </c>
      <c r="AP49" s="67">
        <v>8.5707880119685696E-4</v>
      </c>
      <c r="AQ49" s="67">
        <v>8.3879551889945296E-4</v>
      </c>
      <c r="AR49" s="67">
        <v>8.2090225722920775E-4</v>
      </c>
      <c r="AS49" s="67">
        <v>8.0339069623092043E-4</v>
      </c>
      <c r="AT49" s="67">
        <v>7.8625269343142814E-4</v>
      </c>
      <c r="AU49" s="67">
        <v>7.6948028005353712E-4</v>
      </c>
      <c r="AV49" s="67">
        <v>7.5306565731073007E-4</v>
      </c>
      <c r="AW49" s="67">
        <v>7.3700119278090478E-4</v>
      </c>
      <c r="AX49" s="67">
        <v>7.2127941685747802E-4</v>
      </c>
      <c r="AY49" s="67">
        <v>7.0589301927618587E-4</v>
      </c>
      <c r="AZ49" s="67">
        <v>6.9083484571598312E-4</v>
      </c>
      <c r="BA49" s="67">
        <v>6.7609789447244421E-4</v>
      </c>
      <c r="BB49" s="67">
        <v>6.6167531320213645E-4</v>
      </c>
      <c r="BC49" s="67">
        <v>6.4756039573643281E-4</v>
      </c>
      <c r="BD49" s="67">
        <v>6.3374657896330278E-4</v>
      </c>
      <c r="BE49" s="67">
        <v>6.2022743977561132E-4</v>
      </c>
      <c r="BF49" s="67">
        <v>6.0699669208452646E-4</v>
      </c>
      <c r="BG49" s="67">
        <v>5.9404818389662787E-4</v>
      </c>
      <c r="BH49" s="67">
        <v>5.8137589445337624E-4</v>
      </c>
      <c r="BI49" s="67">
        <v>5.6897393143159403E-4</v>
      </c>
      <c r="BJ49" s="67">
        <v>5.5683652820367514E-4</v>
      </c>
      <c r="BK49" s="67">
        <v>5.4495804115623349E-4</v>
      </c>
      <c r="BL49" s="67">
        <v>5.3333294706595178E-4</v>
      </c>
      <c r="BM49" s="67">
        <v>5.2195584053141102E-4</v>
      </c>
      <c r="BN49" s="67">
        <v>5.1082143145970342E-4</v>
      </c>
      <c r="BO49" s="67">
        <v>4.9992454260666056E-4</v>
      </c>
      <c r="BP49" s="67">
        <v>4.8926010716955257E-4</v>
      </c>
      <c r="BQ49" s="67">
        <v>4.7882316643114265E-4</v>
      </c>
      <c r="BR49" s="67">
        <v>4.6860886745399803E-4</v>
      </c>
      <c r="BS49" s="67">
        <v>4.5861246082398504E-4</v>
      </c>
      <c r="BT49" s="67">
        <v>4.4882929844189997E-4</v>
      </c>
      <c r="BU49" s="67">
        <v>4.392548313622105E-4</v>
      </c>
      <c r="BV49" s="67">
        <v>4.298846076779016E-4</v>
      </c>
      <c r="BW49" s="65">
        <v>4.2071427045044024E-4</v>
      </c>
      <c r="BX49" s="65">
        <v>4.1173955568389798E-4</v>
      </c>
      <c r="BY49" s="65">
        <v>4.0295629034229377E-4</v>
      </c>
      <c r="BZ49" s="65">
        <v>3.9436039040922487E-4</v>
      </c>
      <c r="CA49" s="65">
        <v>3.8594785898889643E-4</v>
      </c>
      <c r="CB49" s="65">
        <v>3.7771478444765378E-4</v>
      </c>
      <c r="CC49" s="65">
        <v>3.6965733859516548E-4</v>
      </c>
      <c r="CD49" s="65">
        <v>3.6177177490440035E-4</v>
      </c>
      <c r="CE49" s="65">
        <v>3.5405442676958101E-4</v>
      </c>
      <c r="CF49" s="65">
        <v>3.4650170580129402E-4</v>
      </c>
      <c r="CG49" s="65">
        <v>3.3911010015797382E-4</v>
      </c>
      <c r="CH49" s="65">
        <v>3.3187617291297462E-4</v>
      </c>
      <c r="CI49" s="65">
        <v>3.2479656045648122E-4</v>
      </c>
      <c r="CJ49" s="65">
        <v>3.1786797093150479E-4</v>
      </c>
      <c r="CK49" s="65">
        <v>3.1108718270324873E-4</v>
      </c>
      <c r="CL49" s="65">
        <v>3.0445104286111891E-4</v>
      </c>
      <c r="CM49" s="65">
        <v>2.9795646575269487E-4</v>
      </c>
      <c r="CN49" s="65">
        <v>2.9160043154897189E-4</v>
      </c>
      <c r="CO49" s="65">
        <v>2.8537998484020965E-4</v>
      </c>
      <c r="CP49" s="65">
        <v>2.7929223326173631E-4</v>
      </c>
      <c r="CQ49" s="65">
        <v>2.7333434614906272E-4</v>
      </c>
      <c r="CR49" s="65">
        <v>2.6750355322168986E-4</v>
      </c>
      <c r="CS49" s="65">
        <v>2.6179714329499374E-4</v>
      </c>
      <c r="CT49" s="65">
        <v>2.5621246301958379E-4</v>
      </c>
      <c r="CU49" s="65">
        <v>2.5074691564755852E-4</v>
      </c>
      <c r="CV49" s="65">
        <v>2.4539795982507652E-4</v>
      </c>
      <c r="CW49" s="65">
        <v>2.4016310841068695E-4</v>
      </c>
      <c r="CX49" s="65">
        <v>2.350399273188635E-4</v>
      </c>
      <c r="CY49" s="65">
        <v>2.3002603438821234E-4</v>
      </c>
      <c r="CZ49" s="65">
        <v>2.2511909827382085E-4</v>
      </c>
      <c r="DA49" s="65">
        <v>2.2031683736323772E-4</v>
      </c>
      <c r="DB49" s="65">
        <v>2.1561701871557296E-4</v>
      </c>
      <c r="DC49" s="65">
        <v>2.1101745702323352E-4</v>
      </c>
      <c r="DD49" s="65">
        <v>2.0651601359580462E-4</v>
      </c>
      <c r="DE49" s="65">
        <v>2.0211059536560943E-4</v>
      </c>
      <c r="DF49" s="65">
        <v>1.977991539144786E-4</v>
      </c>
      <c r="DG49" s="65">
        <v>1.9357968452128415E-4</v>
      </c>
      <c r="DH49" s="65">
        <v>1.8945022522978984E-4</v>
      </c>
      <c r="DI49" s="65">
        <v>1.8540885593638774E-4</v>
      </c>
      <c r="DJ49" s="65">
        <v>1.814536974972923E-4</v>
      </c>
      <c r="DK49" s="65">
        <v>1.7758291085478279E-4</v>
      </c>
      <c r="DL49" s="65">
        <v>1.7379469618208451E-4</v>
      </c>
      <c r="DM49" s="65">
        <v>1.7008729204648899E-4</v>
      </c>
      <c r="DN49" s="65">
        <v>1.664589745903295E-4</v>
      </c>
      <c r="DO49" s="65">
        <v>1.6290805672942649E-4</v>
      </c>
    </row>
    <row r="50" spans="1:119">
      <c r="A50" s="65">
        <v>44</v>
      </c>
      <c r="E50" s="67">
        <v>2.0606760287964704E-3</v>
      </c>
      <c r="F50" s="67">
        <v>2.0192018632290069E-3</v>
      </c>
      <c r="G50" s="67">
        <v>1.9785624268404555E-3</v>
      </c>
      <c r="H50" s="67">
        <v>1.9387409194663587E-3</v>
      </c>
      <c r="I50" s="67">
        <v>1.8997208790705268E-3</v>
      </c>
      <c r="J50" s="67">
        <v>1.8614861749396913E-3</v>
      </c>
      <c r="K50" s="67">
        <v>1.8240210010151514E-3</v>
      </c>
      <c r="L50" s="67">
        <v>1.7873098693586068E-3</v>
      </c>
      <c r="M50" s="67">
        <v>1.7513376037495238E-3</v>
      </c>
      <c r="N50" s="67">
        <v>1.7160893334113403E-3</v>
      </c>
      <c r="O50" s="67">
        <v>1.6815504868639645E-3</v>
      </c>
      <c r="P50" s="67">
        <v>1.6477067858999786E-3</v>
      </c>
      <c r="Q50" s="67">
        <v>1.6145442396820944E-3</v>
      </c>
      <c r="R50" s="67">
        <v>1.5820491389594081E-3</v>
      </c>
      <c r="S50" s="67">
        <v>1.5502080504000448E-3</v>
      </c>
      <c r="T50" s="67">
        <v>1.5190078110378904E-3</v>
      </c>
      <c r="U50" s="67">
        <v>1.4884355228310681E-3</v>
      </c>
      <c r="V50" s="67">
        <v>1.458478547329955E-3</v>
      </c>
      <c r="W50" s="67">
        <v>1.4291245004524919E-3</v>
      </c>
      <c r="X50" s="67">
        <v>1.400361247364669E-3</v>
      </c>
      <c r="Y50" s="67">
        <v>1.3721768974640286E-3</v>
      </c>
      <c r="Z50" s="67">
        <v>1.3445597994641517E-3</v>
      </c>
      <c r="AA50" s="67">
        <v>1.3174985365780587E-3</v>
      </c>
      <c r="AB50" s="67">
        <v>1.2909819217985679E-3</v>
      </c>
      <c r="AC50" s="67">
        <v>1.2649989932736279E-3</v>
      </c>
      <c r="AD50" s="67">
        <v>1.2395390097747444E-3</v>
      </c>
      <c r="AE50" s="67">
        <v>1.2145914462565952E-3</v>
      </c>
      <c r="AF50" s="67">
        <v>1.1901459895060308E-3</v>
      </c>
      <c r="AG50" s="67">
        <v>1.1661925338786296E-3</v>
      </c>
      <c r="AH50" s="67">
        <v>1.1427211771210762E-3</v>
      </c>
      <c r="AI50" s="67">
        <v>1.1197222162776068E-3</v>
      </c>
      <c r="AJ50" s="67">
        <v>1.0971861436788561E-3</v>
      </c>
      <c r="AK50" s="67">
        <v>1.0751036430114219E-3</v>
      </c>
      <c r="AL50" s="67">
        <v>1.0534655854665498E-3</v>
      </c>
      <c r="AM50" s="67">
        <v>1.0322630259663149E-3</v>
      </c>
      <c r="AN50" s="67">
        <v>1.0114871994657756E-3</v>
      </c>
      <c r="AO50" s="67">
        <v>9.9112951732953283E-4</v>
      </c>
      <c r="AP50" s="67">
        <v>9.7118156378123469E-4</v>
      </c>
      <c r="AQ50" s="67">
        <v>9.5163509242452381E-4</v>
      </c>
      <c r="AR50" s="67">
        <v>9.3248202283402026E-4</v>
      </c>
      <c r="AS50" s="67">
        <v>9.1371443721490321E-4</v>
      </c>
      <c r="AT50" s="67">
        <v>8.9532457712973243E-4</v>
      </c>
      <c r="AU50" s="67">
        <v>8.7730484029114502E-4</v>
      </c>
      <c r="AV50" s="67">
        <v>8.5964777741910235E-4</v>
      </c>
      <c r="AW50" s="67">
        <v>8.4234608916138845E-4</v>
      </c>
      <c r="AX50" s="67">
        <v>8.2539262307609179E-4</v>
      </c>
      <c r="AY50" s="67">
        <v>8.0878037067481836E-4</v>
      </c>
      <c r="AZ50" s="67">
        <v>7.92502464525412E-4</v>
      </c>
      <c r="BA50" s="67">
        <v>7.7655217541298656E-4</v>
      </c>
      <c r="BB50" s="67">
        <v>7.6092290955809988E-4</v>
      </c>
      <c r="BC50" s="67">
        <v>7.45608205890916E-4</v>
      </c>
      <c r="BD50" s="67">
        <v>7.3060173338022254E-4</v>
      </c>
      <c r="BE50" s="67">
        <v>7.1589728841621567E-4</v>
      </c>
      <c r="BF50" s="67">
        <v>7.0148879224594994E-4</v>
      </c>
      <c r="BG50" s="67">
        <v>6.8737028846041351E-4</v>
      </c>
      <c r="BH50" s="67">
        <v>6.7353594053216957E-4</v>
      </c>
      <c r="BI50" s="67">
        <v>6.5998002940256708E-4</v>
      </c>
      <c r="BJ50" s="67">
        <v>6.4669695111750148E-4</v>
      </c>
      <c r="BK50" s="67">
        <v>6.3368121451077024E-4</v>
      </c>
      <c r="BL50" s="67">
        <v>6.2092743893404326E-4</v>
      </c>
      <c r="BM50" s="67">
        <v>6.0843035203253211E-4</v>
      </c>
      <c r="BN50" s="67">
        <v>5.9618478756541635E-4</v>
      </c>
      <c r="BO50" s="67">
        <v>5.8418568327014714E-4</v>
      </c>
      <c r="BP50" s="67">
        <v>5.724280787697257E-4</v>
      </c>
      <c r="BQ50" s="67">
        <v>5.6090711352210971E-4</v>
      </c>
      <c r="BR50" s="67">
        <v>5.4961802481088185E-4</v>
      </c>
      <c r="BS50" s="67">
        <v>5.3855614577636855E-4</v>
      </c>
      <c r="BT50" s="67">
        <v>5.2771690348637622E-4</v>
      </c>
      <c r="BU50" s="67">
        <v>5.1709581704576532E-4</v>
      </c>
      <c r="BV50" s="67">
        <v>5.0668849574406444E-4</v>
      </c>
      <c r="BW50" s="65">
        <v>4.964906372403714E-4</v>
      </c>
      <c r="BX50" s="65">
        <v>4.8649802578478569E-4</v>
      </c>
      <c r="BY50" s="65">
        <v>4.7670653047563426E-4</v>
      </c>
      <c r="BZ50" s="65">
        <v>4.6711210355177479E-4</v>
      </c>
      <c r="CA50" s="65">
        <v>4.5771077871926958E-4</v>
      </c>
      <c r="CB50" s="65">
        <v>4.4849866951173796E-4</v>
      </c>
      <c r="CC50" s="65">
        <v>4.3947196768370729E-4</v>
      </c>
      <c r="CD50" s="65">
        <v>4.3062694163630016E-4</v>
      </c>
      <c r="CE50" s="65">
        <v>4.2195993487460879E-4</v>
      </c>
      <c r="CF50" s="65">
        <v>4.1346736449611671E-4</v>
      </c>
      <c r="CG50" s="65">
        <v>4.0514571970954184E-4</v>
      </c>
      <c r="CH50" s="65">
        <v>3.9699156038349012E-4</v>
      </c>
      <c r="CI50" s="65">
        <v>3.8900151562432106E-4</v>
      </c>
      <c r="CJ50" s="65">
        <v>3.8117228238263614E-4</v>
      </c>
      <c r="CK50" s="65">
        <v>3.7350062408781021E-4</v>
      </c>
      <c r="CL50" s="65">
        <v>3.6598336931001026E-4</v>
      </c>
      <c r="CM50" s="65">
        <v>3.586174104491375E-4</v>
      </c>
      <c r="CN50" s="65">
        <v>3.5139970245016169E-4</v>
      </c>
      <c r="CO50" s="65">
        <v>3.4432726154430652E-4</v>
      </c>
      <c r="CP50" s="65">
        <v>3.3739716401557474E-4</v>
      </c>
      <c r="CQ50" s="65">
        <v>3.3060654499209502E-4</v>
      </c>
      <c r="CR50" s="65">
        <v>3.23952597261797E-4</v>
      </c>
      <c r="CS50" s="65">
        <v>3.1743257011192423E-4</v>
      </c>
      <c r="CT50" s="65">
        <v>3.11043768191898E-4</v>
      </c>
      <c r="CU50" s="65">
        <v>3.0478355039907385E-4</v>
      </c>
      <c r="CV50" s="65">
        <v>2.9864932878691979E-4</v>
      </c>
      <c r="CW50" s="65">
        <v>2.9263856749517315E-4</v>
      </c>
      <c r="CX50" s="65">
        <v>2.8674878170152358E-4</v>
      </c>
      <c r="CY50" s="65">
        <v>2.8097753659440077E-4</v>
      </c>
      <c r="CZ50" s="65">
        <v>2.7532244636643285E-4</v>
      </c>
      <c r="DA50" s="65">
        <v>2.697811732281661E-4</v>
      </c>
      <c r="DB50" s="65">
        <v>2.6435142644163029E-4</v>
      </c>
      <c r="DC50" s="65">
        <v>2.5903096137335938E-4</v>
      </c>
      <c r="DD50" s="65">
        <v>2.5381757856646957E-4</v>
      </c>
      <c r="DE50" s="65">
        <v>2.4870912283141302E-4</v>
      </c>
      <c r="DF50" s="65">
        <v>2.4370348235503374E-4</v>
      </c>
      <c r="DG50" s="65">
        <v>2.3879858782755052E-4</v>
      </c>
      <c r="DH50" s="65">
        <v>2.3399241158711495E-4</v>
      </c>
      <c r="DI50" s="65">
        <v>2.2928296678158597E-4</v>
      </c>
      <c r="DJ50" s="65">
        <v>2.2466830654717143E-4</v>
      </c>
      <c r="DK50" s="65">
        <v>2.2014652320360496E-4</v>
      </c>
      <c r="DL50" s="65">
        <v>2.1571574746551868E-4</v>
      </c>
      <c r="DM50" s="65">
        <v>2.1137414766968872E-4</v>
      </c>
      <c r="DN50" s="65">
        <v>2.0711992901783501E-4</v>
      </c>
      <c r="DO50" s="65">
        <v>2.0295133283465739E-4</v>
      </c>
    </row>
    <row r="51" spans="1:119">
      <c r="A51" s="65">
        <v>45</v>
      </c>
      <c r="E51" s="67">
        <v>2.2232692082106518E-3</v>
      </c>
      <c r="F51" s="67">
        <v>2.1817553077337851E-3</v>
      </c>
      <c r="G51" s="67">
        <v>2.1410165738118452E-3</v>
      </c>
      <c r="H51" s="67">
        <v>2.1010385321800443E-3</v>
      </c>
      <c r="I51" s="67">
        <v>2.0618069788436925E-3</v>
      </c>
      <c r="J51" s="67">
        <v>2.023307975031593E-3</v>
      </c>
      <c r="K51" s="67">
        <v>1.9855278422436641E-3</v>
      </c>
      <c r="L51" s="67">
        <v>1.9484531573910424E-3</v>
      </c>
      <c r="M51" s="67">
        <v>1.91207074802692E-3</v>
      </c>
      <c r="N51" s="67">
        <v>1.8763676876664508E-3</v>
      </c>
      <c r="O51" s="67">
        <v>1.8413312911940301E-3</v>
      </c>
      <c r="P51" s="67">
        <v>1.8069491103563388E-3</v>
      </c>
      <c r="Q51" s="67">
        <v>1.7732089293395431E-3</v>
      </c>
      <c r="R51" s="67">
        <v>1.7400987604290769E-3</v>
      </c>
      <c r="S51" s="67">
        <v>1.7076068397504707E-3</v>
      </c>
      <c r="T51" s="67">
        <v>1.6757216230896997E-3</v>
      </c>
      <c r="U51" s="67">
        <v>1.6444317817915926E-3</v>
      </c>
      <c r="V51" s="67">
        <v>1.6137261987348131E-3</v>
      </c>
      <c r="W51" s="67">
        <v>1.5835939643820034E-3</v>
      </c>
      <c r="X51" s="67">
        <v>1.5540243729036814E-3</v>
      </c>
      <c r="Y51" s="67">
        <v>1.5250069183745151E-3</v>
      </c>
      <c r="Z51" s="67">
        <v>1.4965312910406191E-3</v>
      </c>
      <c r="AA51" s="67">
        <v>1.468587373656554E-3</v>
      </c>
      <c r="AB51" s="67">
        <v>1.4411652378907153E-3</v>
      </c>
      <c r="AC51" s="67">
        <v>1.4142551407978553E-3</v>
      </c>
      <c r="AD51" s="67">
        <v>1.3878475213574585E-3</v>
      </c>
      <c r="AE51" s="67">
        <v>1.361932997076762E-3</v>
      </c>
      <c r="AF51" s="67">
        <v>1.3365023606572034E-3</v>
      </c>
      <c r="AG51" s="67">
        <v>1.3115465767231133E-3</v>
      </c>
      <c r="AH51" s="67">
        <v>1.287056778611494E-3</v>
      </c>
      <c r="AI51" s="67">
        <v>1.2630242652217395E-3</v>
      </c>
      <c r="AJ51" s="67">
        <v>1.239440497924174E-3</v>
      </c>
      <c r="AK51" s="67">
        <v>1.2162970975263276E-3</v>
      </c>
      <c r="AL51" s="67">
        <v>1.1935858412958471E-3</v>
      </c>
      <c r="AM51" s="67">
        <v>1.1712986600390021E-3</v>
      </c>
      <c r="AN51" s="67">
        <v>1.1494276352337419E-3</v>
      </c>
      <c r="AO51" s="67">
        <v>1.1279649962162846E-3</v>
      </c>
      <c r="AP51" s="67">
        <v>1.1069031174202402E-3</v>
      </c>
      <c r="AQ51" s="67">
        <v>1.0862345156672836E-3</v>
      </c>
      <c r="AR51" s="67">
        <v>1.0659518475084231E-3</v>
      </c>
      <c r="AS51" s="67">
        <v>1.0460479066149082E-3</v>
      </c>
      <c r="AT51" s="67">
        <v>1.0265156212178573E-3</v>
      </c>
      <c r="AU51" s="67">
        <v>1.0073480515956951E-3</v>
      </c>
      <c r="AV51" s="67">
        <v>9.8853838760850471E-4</v>
      </c>
      <c r="AW51" s="67">
        <v>9.7007994627841933E-4</v>
      </c>
      <c r="AX51" s="67">
        <v>9.5196616941519536E-4</v>
      </c>
      <c r="AY51" s="67">
        <v>9.3419062128611695E-4</v>
      </c>
      <c r="AZ51" s="67">
        <v>9.1674698632941882E-4</v>
      </c>
      <c r="BA51" s="67">
        <v>8.9962906691039496E-4</v>
      </c>
      <c r="BB51" s="67">
        <v>8.8283078111941224E-4</v>
      </c>
      <c r="BC51" s="67">
        <v>8.6634616061103829E-4</v>
      </c>
      <c r="BD51" s="67">
        <v>8.5016934848351983E-4</v>
      </c>
      <c r="BE51" s="67">
        <v>8.3429459719785212E-4</v>
      </c>
      <c r="BF51" s="67">
        <v>8.1871626653571238E-4</v>
      </c>
      <c r="BG51" s="67">
        <v>8.034288215955156E-4</v>
      </c>
      <c r="BH51" s="67">
        <v>7.8842683082589295E-4</v>
      </c>
      <c r="BI51" s="67">
        <v>7.7370496409588944E-4</v>
      </c>
      <c r="BJ51" s="67">
        <v>7.592579908011957E-4</v>
      </c>
      <c r="BK51" s="67">
        <v>7.4508077800574009E-4</v>
      </c>
      <c r="BL51" s="67">
        <v>7.3116828861798349E-4</v>
      </c>
      <c r="BM51" s="67">
        <v>7.1751557960126667E-4</v>
      </c>
      <c r="BN51" s="67">
        <v>7.0411780021757187E-4</v>
      </c>
      <c r="BO51" s="67">
        <v>6.9097019030408408E-4</v>
      </c>
      <c r="BP51" s="67">
        <v>6.7806807858192708E-4</v>
      </c>
      <c r="BQ51" s="67">
        <v>6.6540688099648237E-4</v>
      </c>
      <c r="BR51" s="67">
        <v>6.5298209908869784E-4</v>
      </c>
      <c r="BS51" s="67">
        <v>6.4078931839680871E-4</v>
      </c>
      <c r="BT51" s="67">
        <v>6.2882420688789966E-4</v>
      </c>
      <c r="BU51" s="67">
        <v>6.1708251341875892E-4</v>
      </c>
      <c r="BV51" s="67">
        <v>6.0556006622546619E-4</v>
      </c>
      <c r="BW51" s="65">
        <v>5.9425277144118695E-4</v>
      </c>
      <c r="BX51" s="65">
        <v>5.8315661164164275E-4</v>
      </c>
      <c r="BY51" s="65">
        <v>5.7226764441774009E-4</v>
      </c>
      <c r="BZ51" s="65">
        <v>5.6158200097485293E-4</v>
      </c>
      <c r="CA51" s="65">
        <v>5.5109588475825996E-4</v>
      </c>
      <c r="CB51" s="65">
        <v>5.4080557010424777E-4</v>
      </c>
      <c r="CC51" s="65">
        <v>5.3070740091640028E-4</v>
      </c>
      <c r="CD51" s="65">
        <v>5.207977893666089E-4</v>
      </c>
      <c r="CE51" s="65">
        <v>5.1107321462033324E-4</v>
      </c>
      <c r="CF51" s="65">
        <v>5.015302215856676E-4</v>
      </c>
      <c r="CG51" s="65">
        <v>4.9216541968576403E-4</v>
      </c>
      <c r="CH51" s="65">
        <v>4.8297548165417804E-4</v>
      </c>
      <c r="CI51" s="65">
        <v>4.7395714235270623E-4</v>
      </c>
      <c r="CJ51" s="65">
        <v>4.6510719761130176E-4</v>
      </c>
      <c r="CK51" s="65">
        <v>4.5642250308964736E-4</v>
      </c>
      <c r="CL51" s="65">
        <v>4.4789997315998774E-4</v>
      </c>
      <c r="CM51" s="65">
        <v>4.3953657981082156E-4</v>
      </c>
      <c r="CN51" s="65">
        <v>4.3132935157106451E-4</v>
      </c>
      <c r="CO51" s="65">
        <v>4.2327537245430072E-4</v>
      </c>
      <c r="CP51" s="65">
        <v>4.1537178092274757E-4</v>
      </c>
      <c r="CQ51" s="65">
        <v>4.0761576887056613E-4</v>
      </c>
      <c r="CR51" s="65">
        <v>4.0000458062615536E-4</v>
      </c>
      <c r="CS51" s="65">
        <v>3.92535511973075E-4</v>
      </c>
      <c r="CT51" s="65">
        <v>3.8520590918925319E-4</v>
      </c>
      <c r="CU51" s="65">
        <v>3.7801316810413111E-4</v>
      </c>
      <c r="CV51" s="65">
        <v>3.7095473317341488E-4</v>
      </c>
      <c r="CW51" s="65">
        <v>3.6402809657110378E-4</v>
      </c>
      <c r="CX51" s="65">
        <v>3.5723079729847154E-4</v>
      </c>
      <c r="CY51" s="65">
        <v>3.5056042030968748E-4</v>
      </c>
      <c r="CZ51" s="65">
        <v>3.4401459565376217E-4</v>
      </c>
      <c r="DA51" s="65">
        <v>3.3759099763251585E-4</v>
      </c>
      <c r="DB51" s="65">
        <v>3.3128734397427001E-4</v>
      </c>
      <c r="DC51" s="65">
        <v>3.2510139502296774E-4</v>
      </c>
      <c r="DD51" s="65">
        <v>3.1903095294243529E-4</v>
      </c>
      <c r="DE51" s="65">
        <v>3.1307386093550223E-4</v>
      </c>
      <c r="DF51" s="65">
        <v>3.0722800247770206E-4</v>
      </c>
      <c r="DG51" s="65">
        <v>3.0149130056528238E-4</v>
      </c>
      <c r="DH51" s="65">
        <v>2.9586171697725607E-4</v>
      </c>
      <c r="DI51" s="65">
        <v>2.9033725155122922E-4</v>
      </c>
      <c r="DJ51" s="65">
        <v>2.8491594147275957E-4</v>
      </c>
      <c r="DK51" s="65">
        <v>2.7959586057797113E-4</v>
      </c>
      <c r="DL51" s="65">
        <v>2.7437511866920363E-4</v>
      </c>
      <c r="DM51" s="65">
        <v>2.6925186084343221E-4</v>
      </c>
      <c r="DN51" s="65">
        <v>2.6422426683323072E-4</v>
      </c>
      <c r="DO51" s="65">
        <v>2.5929055036003946E-4</v>
      </c>
    </row>
    <row r="52" spans="1:119">
      <c r="A52" s="65">
        <v>46</v>
      </c>
      <c r="E52" s="67">
        <v>2.3876516442585078E-3</v>
      </c>
      <c r="F52" s="67">
        <v>2.3467935299515247E-3</v>
      </c>
      <c r="G52" s="67">
        <v>2.3066345902953886E-3</v>
      </c>
      <c r="H52" s="67">
        <v>2.2671628608321079E-3</v>
      </c>
      <c r="I52" s="67">
        <v>2.2283665818425922E-3</v>
      </c>
      <c r="J52" s="67">
        <v>2.1902341948431226E-3</v>
      </c>
      <c r="K52" s="67">
        <v>2.1527543391417461E-3</v>
      </c>
      <c r="L52" s="67">
        <v>2.115915848453618E-3</v>
      </c>
      <c r="M52" s="67">
        <v>2.0797077475742613E-3</v>
      </c>
      <c r="N52" s="67">
        <v>2.0441192491097377E-3</v>
      </c>
      <c r="O52" s="67">
        <v>2.0091397502627999E-3</v>
      </c>
      <c r="P52" s="67">
        <v>1.9747588296740123E-3</v>
      </c>
      <c r="Q52" s="67">
        <v>1.9409662443169444E-3</v>
      </c>
      <c r="R52" s="67">
        <v>1.9077519264464979E-3</v>
      </c>
      <c r="S52" s="67">
        <v>1.8751059805994317E-3</v>
      </c>
      <c r="T52" s="67">
        <v>1.8430186806462465E-3</v>
      </c>
      <c r="U52" s="67">
        <v>1.8114804668934886E-3</v>
      </c>
      <c r="V52" s="67">
        <v>1.7804819432356584E-3</v>
      </c>
      <c r="W52" s="67">
        <v>1.7500138743558561E-3</v>
      </c>
      <c r="X52" s="67">
        <v>1.7200671829743139E-3</v>
      </c>
      <c r="Y52" s="67">
        <v>1.6906329471440367E-3</v>
      </c>
      <c r="Z52" s="67">
        <v>1.6617023975926955E-3</v>
      </c>
      <c r="AA52" s="67">
        <v>1.6332669151100244E-3</v>
      </c>
      <c r="AB52" s="67">
        <v>1.6053180279799247E-3</v>
      </c>
      <c r="AC52" s="67">
        <v>1.5778474094564955E-3</v>
      </c>
      <c r="AD52" s="67">
        <v>1.5508468752832725E-3</v>
      </c>
      <c r="AE52" s="67">
        <v>1.5243083812549157E-3</v>
      </c>
      <c r="AF52" s="67">
        <v>1.4982240208206072E-3</v>
      </c>
      <c r="AG52" s="67">
        <v>1.4725860227284833E-3</v>
      </c>
      <c r="AH52" s="67">
        <v>1.4473867487103547E-3</v>
      </c>
      <c r="AI52" s="67">
        <v>1.4226186912060582E-3</v>
      </c>
      <c r="AJ52" s="67">
        <v>1.3982744711267517E-3</v>
      </c>
      <c r="AK52" s="67">
        <v>1.3743468356564703E-3</v>
      </c>
      <c r="AL52" s="67">
        <v>1.3508286560913224E-3</v>
      </c>
      <c r="AM52" s="67">
        <v>1.327712925715643E-3</v>
      </c>
      <c r="AN52" s="67">
        <v>1.3049927577145032E-3</v>
      </c>
      <c r="AO52" s="67">
        <v>1.2826613831219409E-3</v>
      </c>
      <c r="AP52" s="67">
        <v>1.2607121488042914E-3</v>
      </c>
      <c r="AQ52" s="67">
        <v>1.2391385154780427E-3</v>
      </c>
      <c r="AR52" s="67">
        <v>1.2179340557615962E-3</v>
      </c>
      <c r="AS52" s="67">
        <v>1.197092452260374E-3</v>
      </c>
      <c r="AT52" s="67">
        <v>1.1766074956846965E-3</v>
      </c>
      <c r="AU52" s="67">
        <v>1.1564730829998551E-3</v>
      </c>
      <c r="AV52" s="67">
        <v>1.1366832156078594E-3</v>
      </c>
      <c r="AW52" s="67">
        <v>1.1172319975602794E-3</v>
      </c>
      <c r="AX52" s="67">
        <v>1.0981136338016856E-3</v>
      </c>
      <c r="AY52" s="67">
        <v>1.0793224284431423E-3</v>
      </c>
      <c r="AZ52" s="67">
        <v>1.0608527830652398E-3</v>
      </c>
      <c r="BA52" s="67">
        <v>1.0426991950501744E-3</v>
      </c>
      <c r="BB52" s="67">
        <v>1.0248562559423678E-3</v>
      </c>
      <c r="BC52" s="67">
        <v>1.007318649837133E-3</v>
      </c>
      <c r="BD52" s="67">
        <v>9.9008115179692689E-4</v>
      </c>
      <c r="BE52" s="67">
        <v>9.7313862629468974E-4</v>
      </c>
      <c r="BF52" s="67">
        <v>9.5648602568383374E-4</v>
      </c>
      <c r="BG52" s="67">
        <v>9.4011838869441085E-4</v>
      </c>
      <c r="BH52" s="67">
        <v>9.2403083895500849E-4</v>
      </c>
      <c r="BI52" s="67">
        <v>9.0821858353994957E-4</v>
      </c>
      <c r="BJ52" s="67">
        <v>8.9267691154134221E-4</v>
      </c>
      <c r="BK52" s="67">
        <v>8.774011926655725E-4</v>
      </c>
      <c r="BL52" s="67">
        <v>8.623868758538141E-4</v>
      </c>
      <c r="BM52" s="67">
        <v>8.4762948792613789E-4</v>
      </c>
      <c r="BN52" s="67">
        <v>8.3312463224882965E-4</v>
      </c>
      <c r="BO52" s="67">
        <v>8.1886798742451447E-4</v>
      </c>
      <c r="BP52" s="67">
        <v>8.0485530600468713E-4</v>
      </c>
      <c r="BQ52" s="67">
        <v>7.9108241322428587E-4</v>
      </c>
      <c r="BR52" s="67">
        <v>7.7754520575790901E-4</v>
      </c>
      <c r="BS52" s="67">
        <v>7.6423965049732614E-4</v>
      </c>
      <c r="BT52" s="67">
        <v>7.5116178334989924E-4</v>
      </c>
      <c r="BU52" s="67">
        <v>7.3830770805757156E-4</v>
      </c>
      <c r="BV52" s="67">
        <v>7.2567359503606722E-4</v>
      </c>
      <c r="BW52" s="65">
        <v>7.1325568023394772E-4</v>
      </c>
      <c r="BX52" s="65">
        <v>7.0105026401119923E-4</v>
      </c>
      <c r="BY52" s="65">
        <v>6.8905371003700946E-4</v>
      </c>
      <c r="BZ52" s="65">
        <v>6.7726244420640049E-4</v>
      </c>
      <c r="CA52" s="65">
        <v>6.6567295357540578E-4</v>
      </c>
      <c r="CB52" s="65">
        <v>6.5428178531446856E-4</v>
      </c>
      <c r="CC52" s="65">
        <v>6.4308554567974689E-4</v>
      </c>
      <c r="CD52" s="65">
        <v>6.3208089900202303E-4</v>
      </c>
      <c r="CE52" s="65">
        <v>6.2126456669291574E-4</v>
      </c>
      <c r="CF52" s="65">
        <v>6.1063332626810061E-4</v>
      </c>
      <c r="CG52" s="65">
        <v>6.0018401038723927E-4</v>
      </c>
      <c r="CH52" s="65">
        <v>5.8991350591034266E-4</v>
      </c>
      <c r="CI52" s="65">
        <v>5.7981875297028265E-4</v>
      </c>
      <c r="CJ52" s="65">
        <v>5.6989674406116931E-4</v>
      </c>
      <c r="CK52" s="65">
        <v>5.6014452314233386E-4</v>
      </c>
      <c r="CL52" s="65">
        <v>5.5055918475764359E-4</v>
      </c>
      <c r="CM52" s="65">
        <v>5.411378731698831E-4</v>
      </c>
      <c r="CN52" s="65">
        <v>5.3187778150995467E-4</v>
      </c>
      <c r="CO52" s="65">
        <v>5.2277615094063095E-4</v>
      </c>
      <c r="CP52" s="65">
        <v>5.1383026983462476E-4</v>
      </c>
      <c r="CQ52" s="65">
        <v>5.0503747296671707E-4</v>
      </c>
      <c r="CR52" s="65">
        <v>4.9639514071971415E-4</v>
      </c>
      <c r="CS52" s="65">
        <v>4.8790069830399253E-4</v>
      </c>
      <c r="CT52" s="65">
        <v>4.7955161499039546E-4</v>
      </c>
      <c r="CU52" s="65">
        <v>4.7134540335626003E-4</v>
      </c>
      <c r="CV52" s="65">
        <v>4.6327961854434637E-4</v>
      </c>
      <c r="CW52" s="65">
        <v>4.5535185753444466E-4</v>
      </c>
      <c r="CX52" s="65">
        <v>4.4755975842745033E-4</v>
      </c>
      <c r="CY52" s="65">
        <v>4.3990099974168978E-4</v>
      </c>
      <c r="CZ52" s="65">
        <v>4.3237329972128599E-4</v>
      </c>
      <c r="DA52" s="65">
        <v>4.2497441565635959E-4</v>
      </c>
      <c r="DB52" s="65">
        <v>4.1770214321486444E-4</v>
      </c>
      <c r="DC52" s="65">
        <v>4.1055431578585746E-4</v>
      </c>
      <c r="DD52" s="65">
        <v>4.0352880383400278E-4</v>
      </c>
      <c r="DE52" s="65">
        <v>3.9662351426512568E-4</v>
      </c>
      <c r="DF52" s="65">
        <v>3.8983638980262297E-4</v>
      </c>
      <c r="DG52" s="65">
        <v>3.831654083745413E-4</v>
      </c>
      <c r="DH52" s="65">
        <v>3.7660858251114729E-4</v>
      </c>
      <c r="DI52" s="65">
        <v>3.7016395875280589E-4</v>
      </c>
      <c r="DJ52" s="65">
        <v>3.6382961706798902E-4</v>
      </c>
      <c r="DK52" s="65">
        <v>3.576036702812474E-4</v>
      </c>
      <c r="DL52" s="65">
        <v>3.5148426351096619E-4</v>
      </c>
      <c r="DM52" s="65">
        <v>3.4546957361674736E-4</v>
      </c>
      <c r="DN52" s="65">
        <v>3.3955780865624314E-4</v>
      </c>
      <c r="DO52" s="65">
        <v>3.3374720735128828E-4</v>
      </c>
    </row>
    <row r="53" spans="1:119">
      <c r="A53" s="65">
        <v>47</v>
      </c>
      <c r="E53" s="67">
        <v>2.5801724807861994E-3</v>
      </c>
      <c r="F53" s="67">
        <v>2.540070957740424E-3</v>
      </c>
      <c r="G53" s="67">
        <v>2.5005927000625924E-3</v>
      </c>
      <c r="H53" s="67">
        <v>2.4617280208458383E-3</v>
      </c>
      <c r="I53" s="67">
        <v>2.4234673837390118E-3</v>
      </c>
      <c r="J53" s="67">
        <v>2.3858014006067226E-3</v>
      </c>
      <c r="K53" s="67">
        <v>2.3487208292257266E-3</v>
      </c>
      <c r="L53" s="67">
        <v>2.31221657101715E-3</v>
      </c>
      <c r="M53" s="67">
        <v>2.2762796688139261E-3</v>
      </c>
      <c r="N53" s="67">
        <v>2.2409013046629533E-3</v>
      </c>
      <c r="O53" s="67">
        <v>2.2060727976614125E-3</v>
      </c>
      <c r="P53" s="67">
        <v>2.1717856018266921E-3</v>
      </c>
      <c r="Q53" s="67">
        <v>2.1380313039994405E-3</v>
      </c>
      <c r="R53" s="67">
        <v>2.1048016217792061E-3</v>
      </c>
      <c r="S53" s="67">
        <v>2.07208840149215E-3</v>
      </c>
      <c r="T53" s="67">
        <v>2.0398836161903537E-3</v>
      </c>
      <c r="U53" s="67">
        <v>2.008179363682232E-3</v>
      </c>
      <c r="V53" s="67">
        <v>1.9769678645935292E-3</v>
      </c>
      <c r="W53" s="67">
        <v>1.9462414604584873E-3</v>
      </c>
      <c r="X53" s="67">
        <v>1.9159926118406485E-3</v>
      </c>
      <c r="Y53" s="67">
        <v>1.8862138964828861E-3</v>
      </c>
      <c r="Z53" s="67">
        <v>1.8568980074861869E-3</v>
      </c>
      <c r="AA53" s="67">
        <v>1.8280377515167224E-3</v>
      </c>
      <c r="AB53" s="67">
        <v>1.7996260470408037E-3</v>
      </c>
      <c r="AC53" s="67">
        <v>1.7716559225872668E-3</v>
      </c>
      <c r="AD53" s="67">
        <v>1.7441205150368515E-3</v>
      </c>
      <c r="AE53" s="67">
        <v>1.7170130679381799E-3</v>
      </c>
      <c r="AF53" s="67">
        <v>1.6903269298499091E-3</v>
      </c>
      <c r="AG53" s="67">
        <v>1.6640555527086347E-3</v>
      </c>
      <c r="AH53" s="67">
        <v>1.6381924902221848E-3</v>
      </c>
      <c r="AI53" s="67">
        <v>1.6127313962878598E-3</v>
      </c>
      <c r="AJ53" s="67">
        <v>1.5876660234352754E-3</v>
      </c>
      <c r="AK53" s="67">
        <v>1.5629902212934044E-3</v>
      </c>
      <c r="AL53" s="67">
        <v>1.538697935081431E-3</v>
      </c>
      <c r="AM53" s="67">
        <v>1.5147832041230752E-3</v>
      </c>
      <c r="AN53" s="67">
        <v>1.491240160384006E-3</v>
      </c>
      <c r="AO53" s="67">
        <v>1.4680630270319753E-3</v>
      </c>
      <c r="AP53" s="67">
        <v>1.4452461170193411E-3</v>
      </c>
      <c r="AQ53" s="67">
        <v>1.4227838316876232E-3</v>
      </c>
      <c r="AR53" s="67">
        <v>1.4006706593937335E-3</v>
      </c>
      <c r="AS53" s="67">
        <v>1.3789011741575756E-3</v>
      </c>
      <c r="AT53" s="67">
        <v>1.3574700343306463E-3</v>
      </c>
      <c r="AU53" s="67">
        <v>1.3363719812853425E-3</v>
      </c>
      <c r="AV53" s="67">
        <v>1.3156018381246378E-3</v>
      </c>
      <c r="AW53" s="67">
        <v>1.2951545084118035E-3</v>
      </c>
      <c r="AX53" s="67">
        <v>1.2750249749198836E-3</v>
      </c>
      <c r="AY53" s="67">
        <v>1.2552082984006044E-3</v>
      </c>
      <c r="AZ53" s="67">
        <v>1.235699616372408E-3</v>
      </c>
      <c r="BA53" s="67">
        <v>1.2164941419273384E-3</v>
      </c>
      <c r="BB53" s="67">
        <v>1.1975871625564541E-3</v>
      </c>
      <c r="BC53" s="67">
        <v>1.1789740389935108E-3</v>
      </c>
      <c r="BD53" s="67">
        <v>1.1606502040766051E-3</v>
      </c>
      <c r="BE53" s="67">
        <v>1.1426111616275215E-3</v>
      </c>
      <c r="BF53" s="67">
        <v>1.1248524853484827E-3</v>
      </c>
      <c r="BG53" s="67">
        <v>1.1073698177360629E-3</v>
      </c>
      <c r="BH53" s="67">
        <v>1.0901588690119663E-3</v>
      </c>
      <c r="BI53" s="67">
        <v>1.0732154160704331E-3</v>
      </c>
      <c r="BJ53" s="67">
        <v>1.0565353014420056E-3</v>
      </c>
      <c r="BK53" s="67">
        <v>1.0401144322733902E-3</v>
      </c>
      <c r="BL53" s="67">
        <v>1.0239487793231878E-3</v>
      </c>
      <c r="BM53" s="67">
        <v>1.0080343759732192E-3</v>
      </c>
      <c r="BN53" s="67">
        <v>9.9236731725522824E-4</v>
      </c>
      <c r="BO53" s="67">
        <v>9.7694375889270397E-4</v>
      </c>
      <c r="BP53" s="67">
        <v>9.6175991635760239E-4</v>
      </c>
      <c r="BQ53" s="67">
        <v>9.4681206394171824E-4</v>
      </c>
      <c r="BR53" s="67">
        <v>9.320965338425035E-4</v>
      </c>
      <c r="BS53" s="67">
        <v>9.1760971526308E-4</v>
      </c>
      <c r="BT53" s="67">
        <v>9.0334805352625016E-4</v>
      </c>
      <c r="BU53" s="67">
        <v>8.8930804920227594E-4</v>
      </c>
      <c r="BV53" s="67">
        <v>8.7548625725020841E-4</v>
      </c>
      <c r="BW53" s="65">
        <v>8.6187928617256901E-4</v>
      </c>
      <c r="BX53" s="65">
        <v>8.4848379718316911E-4</v>
      </c>
      <c r="BY53" s="65">
        <v>8.3529650338785735E-4</v>
      </c>
      <c r="BZ53" s="65">
        <v>8.223141689780053E-4</v>
      </c>
      <c r="CA53" s="65">
        <v>8.0953360843652965E-4</v>
      </c>
      <c r="CB53" s="65">
        <v>7.9695168575624612E-4</v>
      </c>
      <c r="CC53" s="65">
        <v>7.8456531367038316E-4</v>
      </c>
      <c r="CD53" s="65">
        <v>7.7237145289504438E-4</v>
      </c>
      <c r="CE53" s="65">
        <v>7.6036711138345212E-4</v>
      </c>
      <c r="CF53" s="65">
        <v>7.4854934359178083E-4</v>
      </c>
      <c r="CG53" s="65">
        <v>7.3691524975639535E-4</v>
      </c>
      <c r="CH53" s="65">
        <v>7.2546197518233153E-4</v>
      </c>
      <c r="CI53" s="65">
        <v>7.1418670954282587E-4</v>
      </c>
      <c r="CJ53" s="65">
        <v>7.0308668618973991E-4</v>
      </c>
      <c r="CK53" s="65">
        <v>6.9215918147469673E-4</v>
      </c>
      <c r="CL53" s="65">
        <v>6.8140151408077371E-4</v>
      </c>
      <c r="CM53" s="65">
        <v>6.7081104436457462E-4</v>
      </c>
      <c r="CN53" s="65">
        <v>6.603851737085368E-4</v>
      </c>
      <c r="CO53" s="65">
        <v>6.5012134388329557E-4</v>
      </c>
      <c r="CP53" s="65">
        <v>6.4001703641996556E-4</v>
      </c>
      <c r="CQ53" s="65">
        <v>6.3006977199217735E-4</v>
      </c>
      <c r="CR53" s="65">
        <v>6.2027710980771286E-4</v>
      </c>
      <c r="CS53" s="65">
        <v>6.1063664700960552E-4</v>
      </c>
      <c r="CT53" s="65">
        <v>6.011460180865391E-4</v>
      </c>
      <c r="CU53" s="65">
        <v>5.9180289429241713E-4</v>
      </c>
      <c r="CV53" s="65">
        <v>5.8260498307494981E-4</v>
      </c>
      <c r="CW53" s="65">
        <v>5.7355002751312484E-4</v>
      </c>
      <c r="CX53" s="65">
        <v>5.6463580576341667E-4</v>
      </c>
      <c r="CY53" s="65">
        <v>5.5586013051460892E-4</v>
      </c>
      <c r="CZ53" s="65">
        <v>5.4722084845108343E-4</v>
      </c>
      <c r="DA53" s="65">
        <v>5.3871583972445625E-4</v>
      </c>
      <c r="DB53" s="65">
        <v>5.3034301743342446E-4</v>
      </c>
      <c r="DC53" s="65">
        <v>5.2210032711169369E-4</v>
      </c>
      <c r="DD53" s="65">
        <v>5.1398574622387035E-4</v>
      </c>
      <c r="DE53" s="65">
        <v>5.0599728366918287E-4</v>
      </c>
      <c r="DF53" s="65">
        <v>4.9813297929292061E-4</v>
      </c>
      <c r="DG53" s="65">
        <v>4.9039090340546323E-4</v>
      </c>
      <c r="DH53" s="65">
        <v>4.8276915630878869E-4</v>
      </c>
      <c r="DI53" s="65">
        <v>4.7526586783033494E-4</v>
      </c>
      <c r="DJ53" s="65">
        <v>4.6787919686411321E-4</v>
      </c>
      <c r="DK53" s="65">
        <v>4.6060733091894701E-4</v>
      </c>
      <c r="DL53" s="65">
        <v>4.5344848567373648E-4</v>
      </c>
      <c r="DM53" s="65">
        <v>4.464009045396351E-4</v>
      </c>
      <c r="DN53" s="65">
        <v>4.3946285822902702E-4</v>
      </c>
      <c r="DO53" s="65">
        <v>4.3263264433120928E-4</v>
      </c>
    </row>
    <row r="54" spans="1:119">
      <c r="A54" s="65">
        <v>48</v>
      </c>
      <c r="E54" s="67">
        <v>2.7821899934242747E-3</v>
      </c>
      <c r="F54" s="67">
        <v>2.7432711727831509E-3</v>
      </c>
      <c r="G54" s="67">
        <v>2.7048967702456321E-3</v>
      </c>
      <c r="H54" s="67">
        <v>2.6670591701885714E-3</v>
      </c>
      <c r="I54" s="67">
        <v>2.6297508635203842E-3</v>
      </c>
      <c r="J54" s="67">
        <v>2.592964446190837E-3</v>
      </c>
      <c r="K54" s="67">
        <v>2.5566926177216722E-3</v>
      </c>
      <c r="L54" s="67">
        <v>2.5209281797577737E-3</v>
      </c>
      <c r="M54" s="67">
        <v>2.4856640346386282E-3</v>
      </c>
      <c r="N54" s="67">
        <v>2.4508931839897358E-3</v>
      </c>
      <c r="O54" s="67">
        <v>2.4166087273337581E-3</v>
      </c>
      <c r="P54" s="67">
        <v>2.3828038607210649E-3</v>
      </c>
      <c r="Q54" s="67">
        <v>2.349471875379457E-3</v>
      </c>
      <c r="R54" s="67">
        <v>2.3166061563827767E-3</v>
      </c>
      <c r="S54" s="67">
        <v>2.2842001813381239E-3</v>
      </c>
      <c r="T54" s="67">
        <v>2.2522475190914644E-3</v>
      </c>
      <c r="U54" s="67">
        <v>2.2207418284513158E-3</v>
      </c>
      <c r="V54" s="67">
        <v>2.1896768569303151E-3</v>
      </c>
      <c r="W54" s="67">
        <v>2.1590464395043639E-3</v>
      </c>
      <c r="X54" s="67">
        <v>2.1288444973891481E-3</v>
      </c>
      <c r="Y54" s="67">
        <v>2.099065036833775E-3</v>
      </c>
      <c r="Z54" s="67">
        <v>2.069702147931265E-3</v>
      </c>
      <c r="AA54" s="67">
        <v>2.0407500034457095E-3</v>
      </c>
      <c r="AB54" s="67">
        <v>2.0122028576558103E-3</v>
      </c>
      <c r="AC54" s="67">
        <v>1.98405504521462E-3</v>
      </c>
      <c r="AD54" s="67">
        <v>1.9563009800252088E-3</v>
      </c>
      <c r="AE54" s="67">
        <v>1.9289351541320777E-3</v>
      </c>
      <c r="AF54" s="67">
        <v>1.9019521366280762E-3</v>
      </c>
      <c r="AG54" s="67">
        <v>1.8753465725765968E-3</v>
      </c>
      <c r="AH54" s="67">
        <v>1.8491131819488688E-3</v>
      </c>
      <c r="AI54" s="67">
        <v>1.8232467585760938E-3</v>
      </c>
      <c r="AJ54" s="67">
        <v>1.7977421691162637E-3</v>
      </c>
      <c r="AK54" s="67">
        <v>1.7725943520354082E-3</v>
      </c>
      <c r="AL54" s="67">
        <v>1.7477983166031079E-3</v>
      </c>
      <c r="AM54" s="67">
        <v>1.723349141902061E-3</v>
      </c>
      <c r="AN54" s="67">
        <v>1.6992419758514866E-3</v>
      </c>
      <c r="AO54" s="67">
        <v>1.6754720342442141E-3</v>
      </c>
      <c r="AP54" s="67">
        <v>1.6520345997972168E-3</v>
      </c>
      <c r="AQ54" s="67">
        <v>1.6289250212154517E-3</v>
      </c>
      <c r="AR54" s="67">
        <v>1.6061387122687733E-3</v>
      </c>
      <c r="AS54" s="67">
        <v>1.583671150881773E-3</v>
      </c>
      <c r="AT54" s="67">
        <v>1.561517878236352E-3</v>
      </c>
      <c r="AU54" s="67">
        <v>1.5396744978868329E-3</v>
      </c>
      <c r="AV54" s="67">
        <v>1.5181366748874704E-3</v>
      </c>
      <c r="AW54" s="67">
        <v>1.4969001349321449E-3</v>
      </c>
      <c r="AX54" s="67">
        <v>1.4759606635061135E-3</v>
      </c>
      <c r="AY54" s="67">
        <v>1.4553141050496032E-3</v>
      </c>
      <c r="AZ54" s="67">
        <v>1.4349563621331273E-3</v>
      </c>
      <c r="BA54" s="67">
        <v>1.414883394644317E-3</v>
      </c>
      <c r="BB54" s="67">
        <v>1.3950912189861419E-3</v>
      </c>
      <c r="BC54" s="67">
        <v>1.3755759072863459E-3</v>
      </c>
      <c r="BD54" s="67">
        <v>1.3563335866179286E-3</v>
      </c>
      <c r="BE54" s="67">
        <v>1.3373604382305511E-3</v>
      </c>
      <c r="BF54" s="67">
        <v>1.3186526967926744E-3</v>
      </c>
      <c r="BG54" s="67">
        <v>1.3002066496443101E-3</v>
      </c>
      <c r="BH54" s="67">
        <v>1.282018636060226E-3</v>
      </c>
      <c r="BI54" s="67">
        <v>1.2640850465234453E-3</v>
      </c>
      <c r="BJ54" s="67">
        <v>1.2464023220089264E-3</v>
      </c>
      <c r="BK54" s="67">
        <v>1.2289669532772442E-3</v>
      </c>
      <c r="BL54" s="67">
        <v>1.2117754801781707E-3</v>
      </c>
      <c r="BM54" s="67">
        <v>1.1948244909639782E-3</v>
      </c>
      <c r="BN54" s="67">
        <v>1.1781106216123686E-3</v>
      </c>
      <c r="BO54" s="67">
        <v>1.1616305551588541E-3</v>
      </c>
      <c r="BP54" s="67">
        <v>1.1453810210384915E-3</v>
      </c>
      <c r="BQ54" s="67">
        <v>1.1293587944368208E-3</v>
      </c>
      <c r="BR54" s="67">
        <v>1.1135606956498764E-3</v>
      </c>
      <c r="BS54" s="67">
        <v>1.0979835894531632E-3</v>
      </c>
      <c r="BT54" s="67">
        <v>1.0826243844794471E-3</v>
      </c>
      <c r="BU54" s="67">
        <v>1.0674800326052581E-3</v>
      </c>
      <c r="BV54" s="67">
        <v>1.0525475283459742E-3</v>
      </c>
      <c r="BW54" s="65">
        <v>1.0378239082593603E-3</v>
      </c>
      <c r="BX54" s="65">
        <v>1.0233062503574627E-3</v>
      </c>
      <c r="BY54" s="65">
        <v>1.0089916735267163E-3</v>
      </c>
      <c r="BZ54" s="65">
        <v>9.9487733695617815E-4</v>
      </c>
      <c r="CA54" s="65">
        <v>9.8096043957374471E-4</v>
      </c>
      <c r="CB54" s="65">
        <v>9.6723821949027018E-4</v>
      </c>
      <c r="CC54" s="65">
        <v>9.5370795345144717E-4</v>
      </c>
      <c r="CD54" s="65">
        <v>9.4036695629736377E-4</v>
      </c>
      <c r="CE54" s="65">
        <v>9.2721258042962067E-4</v>
      </c>
      <c r="CF54" s="65">
        <v>9.1424221528589372E-4</v>
      </c>
      <c r="CG54" s="65">
        <v>9.0145328682185932E-4</v>
      </c>
      <c r="CH54" s="65">
        <v>8.8884325700035475E-4</v>
      </c>
      <c r="CI54" s="65">
        <v>8.764096232876927E-4</v>
      </c>
      <c r="CJ54" s="65">
        <v>8.6414991815702039E-4</v>
      </c>
      <c r="CK54" s="65">
        <v>8.5206170859862009E-4</v>
      </c>
      <c r="CL54" s="65">
        <v>8.4014259563706961E-4</v>
      </c>
      <c r="CM54" s="65">
        <v>8.2839021385514608E-4</v>
      </c>
      <c r="CN54" s="65">
        <v>8.1680223092440096E-4</v>
      </c>
      <c r="CO54" s="65">
        <v>8.0537634714228975E-4</v>
      </c>
      <c r="CP54" s="65">
        <v>7.9411029497578891E-4</v>
      </c>
      <c r="CQ54" s="65">
        <v>7.8300183861138581E-4</v>
      </c>
      <c r="CR54" s="65">
        <v>7.7204877351136998E-4</v>
      </c>
      <c r="CS54" s="65">
        <v>7.6124892597633268E-4</v>
      </c>
      <c r="CT54" s="65">
        <v>7.5060015271377829E-4</v>
      </c>
      <c r="CU54" s="65">
        <v>7.4010034041278102E-4</v>
      </c>
      <c r="CV54" s="65">
        <v>7.2974740532458151E-4</v>
      </c>
      <c r="CW54" s="65">
        <v>7.1953929284905669E-4</v>
      </c>
      <c r="CX54" s="65">
        <v>7.094739771269737E-4</v>
      </c>
      <c r="CY54" s="65">
        <v>6.9954946063794515E-4</v>
      </c>
      <c r="CZ54" s="65">
        <v>6.897637738040082E-4</v>
      </c>
      <c r="DA54" s="65">
        <v>6.8011497459875175E-4</v>
      </c>
      <c r="DB54" s="65">
        <v>6.7060114816191183E-4</v>
      </c>
      <c r="DC54" s="65">
        <v>6.6122040641935229E-4</v>
      </c>
      <c r="DD54" s="65">
        <v>6.519708877083699E-4</v>
      </c>
      <c r="DE54" s="65">
        <v>6.4285075640823296E-4</v>
      </c>
      <c r="DF54" s="65">
        <v>6.338582025758934E-4</v>
      </c>
      <c r="DG54" s="65">
        <v>6.2499144158679424E-4</v>
      </c>
      <c r="DH54" s="65">
        <v>6.1624871378069721E-4</v>
      </c>
      <c r="DI54" s="65">
        <v>6.0762828411247186E-4</v>
      </c>
      <c r="DJ54" s="65">
        <v>5.9912844180776245E-4</v>
      </c>
      <c r="DK54" s="65">
        <v>5.9074750002347572E-4</v>
      </c>
      <c r="DL54" s="65">
        <v>5.8248379551301913E-4</v>
      </c>
      <c r="DM54" s="65">
        <v>5.7433568829621802E-4</v>
      </c>
      <c r="DN54" s="65">
        <v>5.6630156133385132E-4</v>
      </c>
      <c r="DO54" s="65">
        <v>5.5837982020674162E-4</v>
      </c>
    </row>
    <row r="55" spans="1:119">
      <c r="A55" s="65">
        <v>49</v>
      </c>
      <c r="E55" s="67">
        <v>3.0036238563838883E-3</v>
      </c>
      <c r="F55" s="67">
        <v>2.9661342928600028E-3</v>
      </c>
      <c r="G55" s="67">
        <v>2.9291126532308537E-3</v>
      </c>
      <c r="H55" s="67">
        <v>2.8925530971304712E-3</v>
      </c>
      <c r="I55" s="67">
        <v>2.8564498570890773E-3</v>
      </c>
      <c r="J55" s="67">
        <v>2.8207972376232474E-3</v>
      </c>
      <c r="K55" s="67">
        <v>2.7855896143374236E-3</v>
      </c>
      <c r="L55" s="67">
        <v>2.7508214330366158E-3</v>
      </c>
      <c r="M55" s="67">
        <v>2.7164872088502197E-3</v>
      </c>
      <c r="N55" s="67">
        <v>2.682581525366727E-3</v>
      </c>
      <c r="O55" s="67">
        <v>2.6490990337792769E-3</v>
      </c>
      <c r="P55" s="67">
        <v>2.616034452041836E-3</v>
      </c>
      <c r="Q55" s="67">
        <v>2.5833825640359338E-3</v>
      </c>
      <c r="R55" s="67">
        <v>2.5511382187477982E-3</v>
      </c>
      <c r="S55" s="67">
        <v>2.519296329455739E-3</v>
      </c>
      <c r="T55" s="67">
        <v>2.4878518729277068E-3</v>
      </c>
      <c r="U55" s="67">
        <v>2.4567998886288358E-3</v>
      </c>
      <c r="V55" s="67">
        <v>2.4261354779389062E-3</v>
      </c>
      <c r="W55" s="67">
        <v>2.3958538033795472E-3</v>
      </c>
      <c r="X55" s="67">
        <v>2.3659500878511052E-3</v>
      </c>
      <c r="Y55" s="67">
        <v>2.3364196138790337E-3</v>
      </c>
      <c r="Z55" s="67">
        <v>2.3072577228696752E-3</v>
      </c>
      <c r="AA55" s="67">
        <v>2.2784598143753558E-3</v>
      </c>
      <c r="AB55" s="67">
        <v>2.2500213453686265E-3</v>
      </c>
      <c r="AC55" s="67">
        <v>2.2219378295255826E-3</v>
      </c>
      <c r="AD55" s="67">
        <v>2.194204836518126E-3</v>
      </c>
      <c r="AE55" s="67">
        <v>2.1668179913150445E-3</v>
      </c>
      <c r="AF55" s="67">
        <v>2.1397729734918404E-3</v>
      </c>
      <c r="AG55" s="67">
        <v>2.1130655165491462E-3</v>
      </c>
      <c r="AH55" s="67">
        <v>2.0866914072396759E-3</v>
      </c>
      <c r="AI55" s="67">
        <v>2.0606464849035485E-3</v>
      </c>
      <c r="AJ55" s="67">
        <v>2.0349266408119268E-3</v>
      </c>
      <c r="AK55" s="67">
        <v>2.0095278175188496E-3</v>
      </c>
      <c r="AL55" s="67">
        <v>1.9844460082211329E-3</v>
      </c>
      <c r="AM55" s="67">
        <v>1.9596772561262903E-3</v>
      </c>
      <c r="AN55" s="67">
        <v>1.935217653828315E-3</v>
      </c>
      <c r="AO55" s="67">
        <v>1.9110633426912703E-3</v>
      </c>
      <c r="AP55" s="67">
        <v>1.8872105122405734E-3</v>
      </c>
      <c r="AQ55" s="67">
        <v>1.8636553995618605E-3</v>
      </c>
      <c r="AR55" s="67">
        <v>1.8403942887073805E-3</v>
      </c>
      <c r="AS55" s="67">
        <v>1.8174235101097696E-3</v>
      </c>
      <c r="AT55" s="67">
        <v>1.7947394400031711E-3</v>
      </c>
      <c r="AU55" s="67">
        <v>1.7723384998515552E-3</v>
      </c>
      <c r="AV55" s="67">
        <v>1.7502171557841888E-3</v>
      </c>
      <c r="AW55" s="67">
        <v>1.7283719180381549E-3</v>
      </c>
      <c r="AX55" s="67">
        <v>1.7067993404078104E-3</v>
      </c>
      <c r="AY55" s="67">
        <v>1.6854960197011425E-3</v>
      </c>
      <c r="AZ55" s="67">
        <v>1.664458595202883E-3</v>
      </c>
      <c r="BA55" s="67">
        <v>1.6436837481443502E-3</v>
      </c>
      <c r="BB55" s="67">
        <v>1.6231682011798837E-3</v>
      </c>
      <c r="BC55" s="67">
        <v>1.6029087178698299E-3</v>
      </c>
      <c r="BD55" s="67">
        <v>1.5829021021699808E-3</v>
      </c>
      <c r="BE55" s="67">
        <v>1.5631451979273702E-3</v>
      </c>
      <c r="BF55" s="67">
        <v>1.5436348883823838E-3</v>
      </c>
      <c r="BG55" s="67">
        <v>1.5243680956770656E-3</v>
      </c>
      <c r="BH55" s="67">
        <v>1.5053417803695705E-3</v>
      </c>
      <c r="BI55" s="67">
        <v>1.4865529409546824E-3</v>
      </c>
      <c r="BJ55" s="67">
        <v>1.4679986133902989E-3</v>
      </c>
      <c r="BK55" s="67">
        <v>1.4496758706298493E-3</v>
      </c>
      <c r="BL55" s="67">
        <v>1.431581822160526E-3</v>
      </c>
      <c r="BM55" s="67">
        <v>1.4137136135473009E-3</v>
      </c>
      <c r="BN55" s="67">
        <v>1.3960684259826136E-3</v>
      </c>
      <c r="BO55" s="67">
        <v>1.3786434758416926E-3</v>
      </c>
      <c r="BP55" s="67">
        <v>1.361436014243428E-3</v>
      </c>
      <c r="BQ55" s="67">
        <v>1.3444433266167103E-3</v>
      </c>
      <c r="BR55" s="67">
        <v>1.3276627322722037E-3</v>
      </c>
      <c r="BS55" s="67">
        <v>1.3110915839794407E-3</v>
      </c>
      <c r="BT55" s="67">
        <v>1.294727267549219E-3</v>
      </c>
      <c r="BU55" s="67">
        <v>1.2785672014211885E-3</v>
      </c>
      <c r="BV55" s="67">
        <v>1.2626088362566014E-3</v>
      </c>
      <c r="BW55" s="65">
        <v>1.2468496545361418E-3</v>
      </c>
      <c r="BX55" s="65">
        <v>1.2312871701627667E-3</v>
      </c>
      <c r="BY55" s="65">
        <v>1.2159189280695189E-3</v>
      </c>
      <c r="BZ55" s="65">
        <v>1.2007425038322189E-3</v>
      </c>
      <c r="CA55" s="65">
        <v>1.1857555032870023E-3</v>
      </c>
      <c r="CB55" s="65">
        <v>1.1709555621526311E-3</v>
      </c>
      <c r="CC55" s="65">
        <v>1.1563403456575066E-3</v>
      </c>
      <c r="CD55" s="65">
        <v>1.1419075481713561E-3</v>
      </c>
      <c r="CE55" s="65">
        <v>1.1276548928414994E-3</v>
      </c>
      <c r="CF55" s="65">
        <v>1.1135801312336659E-3</v>
      </c>
      <c r="CG55" s="65">
        <v>1.0996810429772948E-3</v>
      </c>
      <c r="CH55" s="65">
        <v>1.0859554354152527E-3</v>
      </c>
      <c r="CI55" s="65">
        <v>1.0724011432579374E-3</v>
      </c>
      <c r="CJ55" s="65">
        <v>1.0590160282416847E-3</v>
      </c>
      <c r="CK55" s="65">
        <v>1.0457979787914524E-3</v>
      </c>
      <c r="CL55" s="65">
        <v>1.0327449096877008E-3</v>
      </c>
      <c r="CM55" s="65">
        <v>1.0198547617374448E-3</v>
      </c>
      <c r="CN55" s="65">
        <v>1.0071255014493994E-3</v>
      </c>
      <c r="CO55" s="65">
        <v>9.9455512071318732E-4</v>
      </c>
      <c r="CP55" s="65">
        <v>9.8214163648255174E-4</v>
      </c>
      <c r="CQ55" s="65">
        <v>9.6988309046251286E-4</v>
      </c>
      <c r="CR55" s="65">
        <v>9.577775488004448E-4</v>
      </c>
      <c r="CS55" s="65">
        <v>9.4582310178099199E-4</v>
      </c>
      <c r="CT55" s="65">
        <v>9.3401786352480482E-4</v>
      </c>
      <c r="CU55" s="65">
        <v>9.2235997169103393E-4</v>
      </c>
      <c r="CV55" s="65">
        <v>9.108475871835301E-4</v>
      </c>
      <c r="CW55" s="65">
        <v>8.9947889386072328E-4</v>
      </c>
      <c r="CX55" s="65">
        <v>8.8825209824911053E-4</v>
      </c>
      <c r="CY55" s="65">
        <v>8.7716542926032863E-4</v>
      </c>
      <c r="CZ55" s="65">
        <v>8.6621713791175685E-4</v>
      </c>
      <c r="DA55" s="65">
        <v>8.5540549705060071E-4</v>
      </c>
      <c r="DB55" s="65">
        <v>8.4472880108142981E-4</v>
      </c>
      <c r="DC55" s="65">
        <v>8.3418536569710496E-4</v>
      </c>
      <c r="DD55" s="65">
        <v>8.2377352761307538E-4</v>
      </c>
      <c r="DE55" s="65">
        <v>8.1349164430498096E-4</v>
      </c>
      <c r="DF55" s="65">
        <v>8.0333809374954015E-4</v>
      </c>
      <c r="DG55" s="65">
        <v>7.933112741686627E-4</v>
      </c>
      <c r="DH55" s="65">
        <v>7.8340960377676209E-4</v>
      </c>
      <c r="DI55" s="65">
        <v>7.7363152053122229E-4</v>
      </c>
      <c r="DJ55" s="65">
        <v>7.6397548188597239E-4</v>
      </c>
      <c r="DK55" s="65">
        <v>7.5443996454814673E-4</v>
      </c>
      <c r="DL55" s="65">
        <v>7.4502346423777272E-4</v>
      </c>
      <c r="DM55" s="65">
        <v>7.3572449545046407E-4</v>
      </c>
      <c r="DN55" s="65">
        <v>7.2654159122307682E-4</v>
      </c>
      <c r="DO55" s="65">
        <v>7.1747330290228284E-4</v>
      </c>
    </row>
    <row r="56" spans="1:119">
      <c r="A56" s="65">
        <v>50</v>
      </c>
      <c r="E56" s="67">
        <v>3.2276354100235121E-3</v>
      </c>
      <c r="F56" s="67">
        <v>3.1920014599665638E-3</v>
      </c>
      <c r="G56" s="67">
        <v>3.1567609181591093E-3</v>
      </c>
      <c r="H56" s="67">
        <v>3.121909441269847E-3</v>
      </c>
      <c r="I56" s="67">
        <v>3.0874427339189956E-3</v>
      </c>
      <c r="J56" s="67">
        <v>3.0533565481489131E-3</v>
      </c>
      <c r="K56" s="67">
        <v>3.0196466829005351E-3</v>
      </c>
      <c r="L56" s="67">
        <v>2.9863089834955944E-3</v>
      </c>
      <c r="M56" s="67">
        <v>2.9533393411245797E-3</v>
      </c>
      <c r="N56" s="67">
        <v>2.9207336923403266E-3</v>
      </c>
      <c r="O56" s="67">
        <v>2.8884880185571951E-3</v>
      </c>
      <c r="P56" s="67">
        <v>2.8565983455558041E-3</v>
      </c>
      <c r="Q56" s="67">
        <v>2.8250607429932064E-3</v>
      </c>
      <c r="R56" s="67">
        <v>2.7938713239184752E-3</v>
      </c>
      <c r="S56" s="67">
        <v>2.7630262442936591E-3</v>
      </c>
      <c r="T56" s="67">
        <v>2.7325217025200043E-3</v>
      </c>
      <c r="U56" s="67">
        <v>2.7023539389694068E-3</v>
      </c>
      <c r="V56" s="67">
        <v>2.6725192355210605E-3</v>
      </c>
      <c r="W56" s="67">
        <v>2.6430139151031977E-3</v>
      </c>
      <c r="X56" s="67">
        <v>2.6138343412398903E-3</v>
      </c>
      <c r="Y56" s="67">
        <v>2.5849769176028757E-3</v>
      </c>
      <c r="Z56" s="67">
        <v>2.5564380875683066E-3</v>
      </c>
      <c r="AA56" s="67">
        <v>2.5282143337783994E-3</v>
      </c>
      <c r="AB56" s="67">
        <v>2.5003021777079389E-3</v>
      </c>
      <c r="AC56" s="67">
        <v>2.4726981792355502E-3</v>
      </c>
      <c r="AD56" s="67">
        <v>2.445398936219703E-3</v>
      </c>
      <c r="AE56" s="67">
        <v>2.4184010840794163E-3</v>
      </c>
      <c r="AF56" s="67">
        <v>2.3917012953795767E-3</v>
      </c>
      <c r="AG56" s="67">
        <v>2.3652962794208274E-3</v>
      </c>
      <c r="AH56" s="67">
        <v>2.3391827818340124E-3</v>
      </c>
      <c r="AI56" s="67">
        <v>2.3133575841790726E-3</v>
      </c>
      <c r="AJ56" s="67">
        <v>2.2878175035483737E-3</v>
      </c>
      <c r="AK56" s="67">
        <v>2.2625593921744309E-3</v>
      </c>
      <c r="AL56" s="67">
        <v>2.2375801370419471E-3</v>
      </c>
      <c r="AM56" s="67">
        <v>2.2128766595041322E-3</v>
      </c>
      <c r="AN56" s="67">
        <v>2.1884459149032784E-3</v>
      </c>
      <c r="AO56" s="67">
        <v>2.1642848921955052E-3</v>
      </c>
      <c r="AP56" s="67">
        <v>2.14039061357965E-3</v>
      </c>
      <c r="AQ56" s="67">
        <v>2.1167601341302682E-3</v>
      </c>
      <c r="AR56" s="67">
        <v>2.0933905414346724E-3</v>
      </c>
      <c r="AS56" s="67">
        <v>2.0702789552339783E-3</v>
      </c>
      <c r="AT56" s="67">
        <v>2.0474225270681276E-3</v>
      </c>
      <c r="AU56" s="67">
        <v>2.0248184399248156E-3</v>
      </c>
      <c r="AV56" s="67">
        <v>2.0024639078922947E-3</v>
      </c>
      <c r="AW56" s="67">
        <v>1.9803561758160266E-3</v>
      </c>
      <c r="AX56" s="67">
        <v>1.9584925189591088E-3</v>
      </c>
      <c r="AY56" s="67">
        <v>1.9368702426664503E-3</v>
      </c>
      <c r="AZ56" s="67">
        <v>1.9154866820326728E-3</v>
      </c>
      <c r="BA56" s="67">
        <v>1.894339201573658E-3</v>
      </c>
      <c r="BB56" s="67">
        <v>1.8734251949017262E-3</v>
      </c>
      <c r="BC56" s="67">
        <v>1.852742084404413E-3</v>
      </c>
      <c r="BD56" s="67">
        <v>1.8322873209267788E-3</v>
      </c>
      <c r="BE56" s="67">
        <v>1.8120583834572246E-3</v>
      </c>
      <c r="BF56" s="67">
        <v>1.7920527788167927E-3</v>
      </c>
      <c r="BG56" s="67">
        <v>1.7722680413518792E-3</v>
      </c>
      <c r="BH56" s="67">
        <v>1.752701732630352E-3</v>
      </c>
      <c r="BI56" s="67">
        <v>1.73335144114101E-3</v>
      </c>
      <c r="BJ56" s="67">
        <v>1.7142147819963814E-3</v>
      </c>
      <c r="BK56" s="67">
        <v>1.695289396638778E-3</v>
      </c>
      <c r="BL56" s="67">
        <v>1.6765729525496172E-3</v>
      </c>
      <c r="BM56" s="67">
        <v>1.6580631429619389E-3</v>
      </c>
      <c r="BN56" s="67">
        <v>1.6397576865761021E-3</v>
      </c>
      <c r="BO56" s="67">
        <v>1.6216543272786143E-3</v>
      </c>
      <c r="BP56" s="67">
        <v>1.6037508338640795E-3</v>
      </c>
      <c r="BQ56" s="67">
        <v>1.5860449997601941E-3</v>
      </c>
      <c r="BR56" s="67">
        <v>1.5685346427558027E-3</v>
      </c>
      <c r="BS56" s="67">
        <v>1.5512176047319365E-3</v>
      </c>
      <c r="BT56" s="67">
        <v>1.5340917513958345E-3</v>
      </c>
      <c r="BU56" s="67">
        <v>1.5171549720178882E-3</v>
      </c>
      <c r="BV56" s="67">
        <v>1.500405179171509E-3</v>
      </c>
      <c r="BW56" s="65">
        <v>1.4838403084758455E-3</v>
      </c>
      <c r="BX56" s="65">
        <v>1.467458318341362E-3</v>
      </c>
      <c r="BY56" s="65">
        <v>1.4512571897182104E-3</v>
      </c>
      <c r="BZ56" s="65">
        <v>1.4352349258473895E-3</v>
      </c>
      <c r="CA56" s="65">
        <v>1.4193895520146426E-3</v>
      </c>
      <c r="CB56" s="65">
        <v>1.4037191153070867E-3</v>
      </c>
      <c r="CC56" s="65">
        <v>1.3882216843725092E-3</v>
      </c>
      <c r="CD56" s="65">
        <v>1.3728953491813412E-3</v>
      </c>
      <c r="CE56" s="65">
        <v>1.357738220791246E-3</v>
      </c>
      <c r="CF56" s="65">
        <v>1.3427484311143106E-3</v>
      </c>
      <c r="CG56" s="65">
        <v>1.327924132686805E-3</v>
      </c>
      <c r="CH56" s="65">
        <v>1.3132634984414913E-3</v>
      </c>
      <c r="CI56" s="65">
        <v>1.2987647214824378E-3</v>
      </c>
      <c r="CJ56" s="65">
        <v>1.2844260148623199E-3</v>
      </c>
      <c r="CK56" s="65">
        <v>1.2702456113621874E-3</v>
      </c>
      <c r="CL56" s="65">
        <v>1.2562217632736559E-3</v>
      </c>
      <c r="CM56" s="65">
        <v>1.2423527421835017E-3</v>
      </c>
      <c r="CN56" s="65">
        <v>1.2286368387606436E-3</v>
      </c>
      <c r="CO56" s="65">
        <v>1.2150723625454687E-3</v>
      </c>
      <c r="CP56" s="65">
        <v>1.2016576417414829E-3</v>
      </c>
      <c r="CQ56" s="65">
        <v>1.1883910230092716E-3</v>
      </c>
      <c r="CR56" s="65">
        <v>1.1752708712627253E-3</v>
      </c>
      <c r="CS56" s="65">
        <v>1.1622955694675151E-3</v>
      </c>
      <c r="CT56" s="65">
        <v>1.1494635184418028E-3</v>
      </c>
      <c r="CU56" s="65">
        <v>1.136773136659141E-3</v>
      </c>
      <c r="CV56" s="65">
        <v>1.124222860053551E-3</v>
      </c>
      <c r="CW56" s="65">
        <v>1.111811141826759E-3</v>
      </c>
      <c r="CX56" s="65">
        <v>1.0995364522575547E-3</v>
      </c>
      <c r="CY56" s="65">
        <v>1.0873972785132517E-3</v>
      </c>
      <c r="CZ56" s="65">
        <v>1.0753921244632408E-3</v>
      </c>
      <c r="DA56" s="65">
        <v>1.0635195104945904E-3</v>
      </c>
      <c r="DB56" s="65">
        <v>1.0517779733296853E-3</v>
      </c>
      <c r="DC56" s="65">
        <v>1.040166065845886E-3</v>
      </c>
      <c r="DD56" s="65">
        <v>1.0286823568971693E-3</v>
      </c>
      <c r="DE56" s="65">
        <v>1.0173254311377413E-3</v>
      </c>
      <c r="DF56" s="65">
        <v>1.0060938888476034E-3</v>
      </c>
      <c r="DG56" s="65">
        <v>9.9498634576003627E-4</v>
      </c>
      <c r="DH56" s="65">
        <v>9.8400143289098952E-4</v>
      </c>
      <c r="DI56" s="65">
        <v>9.7313779637036159E-4</v>
      </c>
      <c r="DJ56" s="65">
        <v>9.6239409727513607E-4</v>
      </c>
      <c r="DK56" s="65">
        <v>9.5176901146435853E-4</v>
      </c>
      <c r="DL56" s="65">
        <v>9.4126122941594402E-4</v>
      </c>
      <c r="DM56" s="65">
        <v>9.308694560652785E-4</v>
      </c>
      <c r="DN56" s="65">
        <v>9.2059241064560164E-4</v>
      </c>
      <c r="DO56" s="65">
        <v>9.104288265301603E-4</v>
      </c>
    </row>
    <row r="57" spans="1:119">
      <c r="A57" s="65">
        <v>51</v>
      </c>
      <c r="E57" s="67">
        <v>3.4359939746180556E-3</v>
      </c>
      <c r="F57" s="67">
        <v>3.402607387408078E-3</v>
      </c>
      <c r="G57" s="67">
        <v>3.3695452082773245E-3</v>
      </c>
      <c r="H57" s="67">
        <v>3.3368042850437183E-3</v>
      </c>
      <c r="I57" s="67">
        <v>3.3043814961540431E-3</v>
      </c>
      <c r="J57" s="67">
        <v>3.2722737503863438E-3</v>
      </c>
      <c r="K57" s="67">
        <v>3.2404779865551985E-3</v>
      </c>
      <c r="L57" s="67">
        <v>3.2089911732198629E-3</v>
      </c>
      <c r="M57" s="67">
        <v>3.1778103083952521E-3</v>
      </c>
      <c r="N57" s="67">
        <v>3.1469324192657179E-3</v>
      </c>
      <c r="O57" s="67">
        <v>3.116354561901635E-3</v>
      </c>
      <c r="P57" s="67">
        <v>3.0860738209787103E-3</v>
      </c>
      <c r="Q57" s="67">
        <v>3.0560873095000374E-3</v>
      </c>
      <c r="R57" s="67">
        <v>3.0263921685208511E-3</v>
      </c>
      <c r="S57" s="67">
        <v>2.9969855668759383E-3</v>
      </c>
      <c r="T57" s="67">
        <v>2.967864700909731E-3</v>
      </c>
      <c r="U57" s="67">
        <v>2.9390267942089924E-3</v>
      </c>
      <c r="V57" s="67">
        <v>2.9104690973381104E-3</v>
      </c>
      <c r="W57" s="67">
        <v>2.8821888875769698E-3</v>
      </c>
      <c r="X57" s="67">
        <v>2.8541834686613525E-3</v>
      </c>
      <c r="Y57" s="67">
        <v>2.8264501705258889E-3</v>
      </c>
      <c r="Z57" s="67">
        <v>2.7989863490494827E-3</v>
      </c>
      <c r="AA57" s="67">
        <v>2.7717893858032173E-3</v>
      </c>
      <c r="AB57" s="67">
        <v>2.7448566878007165E-3</v>
      </c>
      <c r="AC57" s="67">
        <v>2.7181856872509165E-3</v>
      </c>
      <c r="AD57" s="67">
        <v>2.6917738413132636E-3</v>
      </c>
      <c r="AE57" s="67">
        <v>2.6656186318552693E-3</v>
      </c>
      <c r="AF57" s="67">
        <v>2.63971756521243E-3</v>
      </c>
      <c r="AG57" s="67">
        <v>2.6140681719504788E-3</v>
      </c>
      <c r="AH57" s="67">
        <v>2.5886680066299489E-3</v>
      </c>
      <c r="AI57" s="67">
        <v>2.563514647573015E-3</v>
      </c>
      <c r="AJ57" s="67">
        <v>2.5386056966326211E-3</v>
      </c>
      <c r="AK57" s="67">
        <v>2.5139387789638286E-3</v>
      </c>
      <c r="AL57" s="67">
        <v>2.4895115427974002E-3</v>
      </c>
      <c r="AM57" s="67">
        <v>2.4653216592155809E-3</v>
      </c>
      <c r="AN57" s="67">
        <v>2.4413668219300478E-3</v>
      </c>
      <c r="AO57" s="67">
        <v>2.4176447470620403E-3</v>
      </c>
      <c r="AP57" s="67">
        <v>2.3941531729246021E-3</v>
      </c>
      <c r="AQ57" s="67">
        <v>2.3708898598069545E-3</v>
      </c>
      <c r="AR57" s="67">
        <v>2.3478525897609589E-3</v>
      </c>
      <c r="AS57" s="67">
        <v>2.3250391663896509E-3</v>
      </c>
      <c r="AT57" s="67">
        <v>2.3024474146378423E-3</v>
      </c>
      <c r="AU57" s="67">
        <v>2.2800751805847432E-3</v>
      </c>
      <c r="AV57" s="67">
        <v>2.2579203312386061E-3</v>
      </c>
      <c r="AW57" s="67">
        <v>2.2359807543333669E-3</v>
      </c>
      <c r="AX57" s="67">
        <v>2.2142543581272502E-3</v>
      </c>
      <c r="AY57" s="67">
        <v>2.1927390712033531E-3</v>
      </c>
      <c r="AZ57" s="67">
        <v>2.1714328422721475E-3</v>
      </c>
      <c r="BA57" s="67">
        <v>2.1503336399759077E-3</v>
      </c>
      <c r="BB57" s="67">
        <v>2.1294394526950415E-3</v>
      </c>
      <c r="BC57" s="67">
        <v>2.1087482883562934E-3</v>
      </c>
      <c r="BD57" s="67">
        <v>2.0882581742428298E-3</v>
      </c>
      <c r="BE57" s="67">
        <v>2.0679671568061488E-3</v>
      </c>
      <c r="BF57" s="67">
        <v>2.0478733014798302E-3</v>
      </c>
      <c r="BG57" s="67">
        <v>2.0279746924950922E-3</v>
      </c>
      <c r="BH57" s="67">
        <v>2.0082694326981408E-3</v>
      </c>
      <c r="BI57" s="67">
        <v>1.9887556433692867E-3</v>
      </c>
      <c r="BJ57" s="67">
        <v>1.969431464043837E-3</v>
      </c>
      <c r="BK57" s="67">
        <v>1.9502950523347096E-3</v>
      </c>
      <c r="BL57" s="67">
        <v>1.9313445837567784E-3</v>
      </c>
      <c r="BM57" s="67">
        <v>1.9125782515529289E-3</v>
      </c>
      <c r="BN57" s="67">
        <v>1.8939942665217922E-3</v>
      </c>
      <c r="BO57" s="67">
        <v>1.8755908568471708E-3</v>
      </c>
      <c r="BP57" s="67">
        <v>1.8573662679291052E-3</v>
      </c>
      <c r="BQ57" s="67">
        <v>1.8393187622165906E-3</v>
      </c>
      <c r="BR57" s="67">
        <v>1.821446619041918E-3</v>
      </c>
      <c r="BS57" s="67">
        <v>1.8037481344566179E-3</v>
      </c>
      <c r="BT57" s="67">
        <v>1.7862216210690139E-3</v>
      </c>
      <c r="BU57" s="67">
        <v>1.7688654078833383E-3</v>
      </c>
      <c r="BV57" s="67">
        <v>1.7516778401404194E-3</v>
      </c>
      <c r="BW57" s="65">
        <v>1.7346572791599162E-3</v>
      </c>
      <c r="BX57" s="65">
        <v>1.7178021021840798E-3</v>
      </c>
      <c r="BY57" s="65">
        <v>1.7011107022230465E-3</v>
      </c>
      <c r="BZ57" s="65">
        <v>1.6845814879016187E-3</v>
      </c>
      <c r="CA57" s="65">
        <v>1.6682128833075457E-3</v>
      </c>
      <c r="CB57" s="65">
        <v>1.652003327841273E-3</v>
      </c>
      <c r="CC57" s="65">
        <v>1.6359512760671495E-3</v>
      </c>
      <c r="CD57" s="65">
        <v>1.6200551975660918E-3</v>
      </c>
      <c r="CE57" s="65">
        <v>1.604313576789667E-3</v>
      </c>
      <c r="CF57" s="65">
        <v>1.5887249129156004E-3</v>
      </c>
      <c r="CG57" s="65">
        <v>1.5732877197046863E-3</v>
      </c>
      <c r="CH57" s="65">
        <v>1.5580005253590834E-3</v>
      </c>
      <c r="CI57" s="65">
        <v>1.5428618723820002E-3</v>
      </c>
      <c r="CJ57" s="65">
        <v>1.5278703174387304E-3</v>
      </c>
      <c r="CK57" s="65">
        <v>1.513024431219045E-3</v>
      </c>
      <c r="CL57" s="65">
        <v>1.4983227983009222E-3</v>
      </c>
      <c r="CM57" s="65">
        <v>1.4837640170155936E-3</v>
      </c>
      <c r="CN57" s="65">
        <v>1.4693466993139163E-3</v>
      </c>
      <c r="CO57" s="65">
        <v>1.4550694706340292E-3</v>
      </c>
      <c r="CP57" s="65">
        <v>1.440930969770302E-3</v>
      </c>
      <c r="CQ57" s="65">
        <v>1.4269298487435585E-3</v>
      </c>
      <c r="CR57" s="65">
        <v>1.4130647726725526E-3</v>
      </c>
      <c r="CS57" s="65">
        <v>1.3993344196467086E-3</v>
      </c>
      <c r="CT57" s="65">
        <v>1.385737480600082E-3</v>
      </c>
      <c r="CU57" s="65">
        <v>1.3722726591865544E-3</v>
      </c>
      <c r="CV57" s="65">
        <v>1.3589386716562379E-3</v>
      </c>
      <c r="CW57" s="65">
        <v>1.3457342467330827E-3</v>
      </c>
      <c r="CX57" s="65">
        <v>1.3326581254936671E-3</v>
      </c>
      <c r="CY57" s="65">
        <v>1.3197090612471778E-3</v>
      </c>
      <c r="CZ57" s="65">
        <v>1.3068858194165444E-3</v>
      </c>
      <c r="DA57" s="65">
        <v>1.294187177420735E-3</v>
      </c>
      <c r="DB57" s="65">
        <v>1.2816119245581943E-3</v>
      </c>
      <c r="DC57" s="65">
        <v>1.2691588618914109E-3</v>
      </c>
      <c r="DD57" s="65">
        <v>1.2568268021326148E-3</v>
      </c>
      <c r="DE57" s="65">
        <v>1.2446145695305766E-3</v>
      </c>
      <c r="DF57" s="65">
        <v>1.2325209997585108E-3</v>
      </c>
      <c r="DG57" s="65">
        <v>1.2205449398030679E-3</v>
      </c>
      <c r="DH57" s="65">
        <v>1.2086852478544062E-3</v>
      </c>
      <c r="DI57" s="65">
        <v>1.1969407931973256E-3</v>
      </c>
      <c r="DJ57" s="65">
        <v>1.1853104561034707E-3</v>
      </c>
      <c r="DK57" s="65">
        <v>1.1737931277245712E-3</v>
      </c>
      <c r="DL57" s="65">
        <v>1.1623877099867228E-3</v>
      </c>
      <c r="DM57" s="65">
        <v>1.1510931154856984E-3</v>
      </c>
      <c r="DN57" s="65">
        <v>1.1399082673832683E-3</v>
      </c>
      <c r="DO57" s="65">
        <v>1.1288320993045405E-3</v>
      </c>
    </row>
    <row r="58" spans="1:119">
      <c r="A58" s="65">
        <v>52</v>
      </c>
      <c r="E58" s="67">
        <v>3.6526362431148086E-3</v>
      </c>
      <c r="F58" s="67">
        <v>3.6214843398115399E-3</v>
      </c>
      <c r="G58" s="67">
        <v>3.5905981188852788E-3</v>
      </c>
      <c r="H58" s="67">
        <v>3.5599753144351346E-3</v>
      </c>
      <c r="I58" s="67">
        <v>3.5296136798851972E-3</v>
      </c>
      <c r="J58" s="67">
        <v>3.4995109878197218E-3</v>
      </c>
      <c r="K58" s="67">
        <v>3.4696650298197203E-3</v>
      </c>
      <c r="L58" s="67">
        <v>3.4400736163009444E-3</v>
      </c>
      <c r="M58" s="67">
        <v>3.4107345763532524E-3</v>
      </c>
      <c r="N58" s="67">
        <v>3.3816457575813431E-3</v>
      </c>
      <c r="O58" s="67">
        <v>3.352805025946854E-3</v>
      </c>
      <c r="P58" s="67">
        <v>3.3242102656117966E-3</v>
      </c>
      <c r="Q58" s="67">
        <v>3.2958593787833384E-3</v>
      </c>
      <c r="R58" s="67">
        <v>3.267750285559898E-3</v>
      </c>
      <c r="S58" s="67">
        <v>3.2398809237785607E-3</v>
      </c>
      <c r="T58" s="67">
        <v>3.2122492488637906E-3</v>
      </c>
      <c r="U58" s="67">
        <v>3.1848532336774356E-3</v>
      </c>
      <c r="V58" s="67">
        <v>3.1576908683700112E-3</v>
      </c>
      <c r="W58" s="67">
        <v>3.1307601602332505E-3</v>
      </c>
      <c r="X58" s="67">
        <v>3.1040591335539159E-3</v>
      </c>
      <c r="Y58" s="67">
        <v>3.0775858294688528E-3</v>
      </c>
      <c r="Z58" s="67">
        <v>3.0513383058212835E-3</v>
      </c>
      <c r="AA58" s="67">
        <v>3.0253146370183268E-3</v>
      </c>
      <c r="AB58" s="67">
        <v>2.999512913889721E-3</v>
      </c>
      <c r="AC58" s="67">
        <v>2.973931243547777E-3</v>
      </c>
      <c r="AD58" s="67">
        <v>2.9485677492485009E-3</v>
      </c>
      <c r="AE58" s="67">
        <v>2.923420570253913E-3</v>
      </c>
      <c r="AF58" s="67">
        <v>2.8984878616955386E-3</v>
      </c>
      <c r="AG58" s="67">
        <v>2.8737677944390629E-3</v>
      </c>
      <c r="AH58" s="67">
        <v>2.8492585549501417E-3</v>
      </c>
      <c r="AI58" s="67">
        <v>2.8249583451613542E-3</v>
      </c>
      <c r="AJ58" s="67">
        <v>2.8008653823402918E-3</v>
      </c>
      <c r="AK58" s="67">
        <v>2.7769778989587732E-3</v>
      </c>
      <c r="AL58" s="67">
        <v>2.7532941425631708E-3</v>
      </c>
      <c r="AM58" s="67">
        <v>2.7298123756458485E-3</v>
      </c>
      <c r="AN58" s="67">
        <v>2.7065308755176922E-3</v>
      </c>
      <c r="AO58" s="67">
        <v>2.683447934181727E-3</v>
      </c>
      <c r="AP58" s="67">
        <v>2.6605618582078161E-3</v>
      </c>
      <c r="AQ58" s="67">
        <v>2.637870968608424E-3</v>
      </c>
      <c r="AR58" s="67">
        <v>2.6153736007154429E-3</v>
      </c>
      <c r="AS58" s="67">
        <v>2.5930681040580664E-3</v>
      </c>
      <c r="AT58" s="67">
        <v>2.5709528422417065E-3</v>
      </c>
      <c r="AU58" s="67">
        <v>2.5490261928279448E-3</v>
      </c>
      <c r="AV58" s="67">
        <v>2.5272865472155052E-3</v>
      </c>
      <c r="AW58" s="67">
        <v>2.5057323105222339E-3</v>
      </c>
      <c r="AX58" s="67">
        <v>2.4843619014681168E-3</v>
      </c>
      <c r="AY58" s="67">
        <v>2.4631737522592418E-3</v>
      </c>
      <c r="AZ58" s="67">
        <v>2.4421663084728067E-3</v>
      </c>
      <c r="BA58" s="67">
        <v>2.4213380289430687E-3</v>
      </c>
      <c r="BB58" s="67">
        <v>2.4006873856482853E-3</v>
      </c>
      <c r="BC58" s="67">
        <v>2.3802128635986111E-3</v>
      </c>
      <c r="BD58" s="67">
        <v>2.3599129607249567E-3</v>
      </c>
      <c r="BE58" s="67">
        <v>2.3397861877687905E-3</v>
      </c>
      <c r="BF58" s="67">
        <v>2.3198310681728841E-3</v>
      </c>
      <c r="BG58" s="67">
        <v>2.3000461379729868E-3</v>
      </c>
      <c r="BH58" s="67">
        <v>2.2804299456904258E-3</v>
      </c>
      <c r="BI58" s="67">
        <v>2.2609810522256201E-3</v>
      </c>
      <c r="BJ58" s="67">
        <v>2.2416980307525067E-3</v>
      </c>
      <c r="BK58" s="67">
        <v>2.2225794666138614E-3</v>
      </c>
      <c r="BL58" s="67">
        <v>2.2036239572175184E-3</v>
      </c>
      <c r="BM58" s="67">
        <v>2.1848301119334699E-3</v>
      </c>
      <c r="BN58" s="67">
        <v>2.1661965519918476E-3</v>
      </c>
      <c r="BO58" s="67">
        <v>2.1477219103817704E-3</v>
      </c>
      <c r="BP58" s="67">
        <v>2.1294048317510575E-3</v>
      </c>
      <c r="BQ58" s="67">
        <v>2.1112439723067963E-3</v>
      </c>
      <c r="BR58" s="67">
        <v>2.0932379997167564E-3</v>
      </c>
      <c r="BS58" s="67">
        <v>2.0753855930116501E-3</v>
      </c>
      <c r="BT58" s="67">
        <v>2.0576854424882119E-3</v>
      </c>
      <c r="BU58" s="67">
        <v>2.0401362496131298E-3</v>
      </c>
      <c r="BV58" s="67">
        <v>2.0227367269277704E-3</v>
      </c>
      <c r="BW58" s="65">
        <v>2.0054855979537308E-3</v>
      </c>
      <c r="BX58" s="65">
        <v>1.9883815970991926E-3</v>
      </c>
      <c r="BY58" s="65">
        <v>1.9714234695660734E-3</v>
      </c>
      <c r="BZ58" s="65">
        <v>1.9546099712579729E-3</v>
      </c>
      <c r="CA58" s="65">
        <v>1.9379398686889008E-3</v>
      </c>
      <c r="CB58" s="65">
        <v>1.921411938892786E-3</v>
      </c>
      <c r="CC58" s="65">
        <v>1.9050249693337551E-3</v>
      </c>
      <c r="CD58" s="65">
        <v>1.8887777578171791E-3</v>
      </c>
      <c r="CE58" s="65">
        <v>1.872669112401475E-3</v>
      </c>
      <c r="CF58" s="65">
        <v>1.8566978513106628E-3</v>
      </c>
      <c r="CG58" s="65">
        <v>1.8408628028476672E-3</v>
      </c>
      <c r="CH58" s="65">
        <v>1.8251628053083577E-3</v>
      </c>
      <c r="CI58" s="65">
        <v>1.8095967068963233E-3</v>
      </c>
      <c r="CJ58" s="65">
        <v>1.794163365638373E-3</v>
      </c>
      <c r="CK58" s="65">
        <v>1.778861649300758E-3</v>
      </c>
      <c r="CL58" s="65">
        <v>1.7636904353061074E-3</v>
      </c>
      <c r="CM58" s="65">
        <v>1.7486486106510731E-3</v>
      </c>
      <c r="CN58" s="65">
        <v>1.7337350718246774E-3</v>
      </c>
      <c r="CO58" s="65">
        <v>1.7189487247273498E-3</v>
      </c>
      <c r="CP58" s="65">
        <v>1.7042884845906768E-3</v>
      </c>
      <c r="CQ58" s="65">
        <v>1.6897532758977987E-3</v>
      </c>
      <c r="CR58" s="65">
        <v>1.6753420323045243E-3</v>
      </c>
      <c r="CS58" s="65">
        <v>1.6610536965610922E-3</v>
      </c>
      <c r="CT58" s="65">
        <v>1.6468872204346103E-3</v>
      </c>
      <c r="CU58" s="65">
        <v>1.6328415646321536E-3</v>
      </c>
      <c r="CV58" s="65">
        <v>1.6189156987245202E-3</v>
      </c>
      <c r="CW58" s="65">
        <v>1.6051086010706339E-3</v>
      </c>
      <c r="CX58" s="65">
        <v>1.5914192587425957E-3</v>
      </c>
      <c r="CY58" s="65">
        <v>1.5778466674513715E-3</v>
      </c>
      <c r="CZ58" s="65">
        <v>1.5643898314731152E-3</v>
      </c>
      <c r="DA58" s="65">
        <v>1.5510477635761186E-3</v>
      </c>
      <c r="DB58" s="65">
        <v>1.5378194849483867E-3</v>
      </c>
      <c r="DC58" s="65">
        <v>1.5247040251258276E-3</v>
      </c>
      <c r="DD58" s="65">
        <v>1.5117004219210581E-3</v>
      </c>
      <c r="DE58" s="65">
        <v>1.4988077213528139E-3</v>
      </c>
      <c r="DF58" s="65">
        <v>1.486024977575963E-3</v>
      </c>
      <c r="DG58" s="65">
        <v>1.473351252812116E-3</v>
      </c>
      <c r="DH58" s="65">
        <v>1.4607856172808283E-3</v>
      </c>
      <c r="DI58" s="65">
        <v>1.4483271491313875E-3</v>
      </c>
      <c r="DJ58" s="65">
        <v>1.4359749343751857E-3</v>
      </c>
      <c r="DK58" s="65">
        <v>1.4237280668186665E-3</v>
      </c>
      <c r="DL58" s="65">
        <v>1.411585647996838E-3</v>
      </c>
      <c r="DM58" s="65">
        <v>1.3995467871073734E-3</v>
      </c>
      <c r="DN58" s="65">
        <v>1.3876106009452411E-3</v>
      </c>
      <c r="DO58" s="65">
        <v>1.3757762138379241E-3</v>
      </c>
    </row>
    <row r="59" spans="1:119">
      <c r="A59" s="65">
        <v>53</v>
      </c>
      <c r="E59" s="67">
        <v>3.8717659226909246E-3</v>
      </c>
      <c r="F59" s="67">
        <v>3.8425685010463136E-3</v>
      </c>
      <c r="G59" s="67">
        <v>3.8135912604373595E-3</v>
      </c>
      <c r="H59" s="67">
        <v>3.7848325404541516E-3</v>
      </c>
      <c r="I59" s="67">
        <v>3.756290693208107E-3</v>
      </c>
      <c r="J59" s="67">
        <v>3.7279640832375551E-3</v>
      </c>
      <c r="K59" s="67">
        <v>3.6998510874140362E-3</v>
      </c>
      <c r="L59" s="67">
        <v>3.6719500948492736E-3</v>
      </c>
      <c r="M59" s="67">
        <v>3.6442595068028839E-3</v>
      </c>
      <c r="N59" s="67">
        <v>3.6167777365907609E-3</v>
      </c>
      <c r="O59" s="67">
        <v>3.589503209494172E-3</v>
      </c>
      <c r="P59" s="67">
        <v>3.5624343626695048E-3</v>
      </c>
      <c r="Q59" s="67">
        <v>3.5355696450587266E-3</v>
      </c>
      <c r="R59" s="67">
        <v>3.508907517300517E-3</v>
      </c>
      <c r="S59" s="67">
        <v>3.4824464516420425E-3</v>
      </c>
      <c r="T59" s="67">
        <v>3.4561849318514282E-3</v>
      </c>
      <c r="U59" s="67">
        <v>3.4301214531308718E-3</v>
      </c>
      <c r="V59" s="67">
        <v>3.4042545220304291E-3</v>
      </c>
      <c r="W59" s="67">
        <v>3.3785826563624199E-3</v>
      </c>
      <c r="X59" s="67">
        <v>3.3531043851165085E-3</v>
      </c>
      <c r="Y59" s="67">
        <v>3.327818248375422E-3</v>
      </c>
      <c r="Z59" s="67">
        <v>3.3027227972312785E-3</v>
      </c>
      <c r="AA59" s="67">
        <v>3.2778165937025769E-3</v>
      </c>
      <c r="AB59" s="67">
        <v>3.2530982106517923E-3</v>
      </c>
      <c r="AC59" s="67">
        <v>3.2285662317036133E-3</v>
      </c>
      <c r="AD59" s="67">
        <v>3.204219251163765E-3</v>
      </c>
      <c r="AE59" s="67">
        <v>3.1800558739384708E-3</v>
      </c>
      <c r="AF59" s="67">
        <v>3.1560747154545216E-3</v>
      </c>
      <c r="AG59" s="67">
        <v>3.1322744015799221E-3</v>
      </c>
      <c r="AH59" s="67">
        <v>3.1086535685451635E-3</v>
      </c>
      <c r="AI59" s="67">
        <v>3.0852108628650725E-3</v>
      </c>
      <c r="AJ59" s="67">
        <v>3.0619449412612686E-3</v>
      </c>
      <c r="AK59" s="67">
        <v>3.0388544705851755E-3</v>
      </c>
      <c r="AL59" s="67">
        <v>3.0159381277416442E-3</v>
      </c>
      <c r="AM59" s="67">
        <v>2.9931945996131302E-3</v>
      </c>
      <c r="AN59" s="67">
        <v>2.9706225829844654E-3</v>
      </c>
      <c r="AO59" s="67">
        <v>2.9482207844681646E-3</v>
      </c>
      <c r="AP59" s="67">
        <v>2.9259879204303237E-3</v>
      </c>
      <c r="AQ59" s="67">
        <v>2.9039227169170728E-3</v>
      </c>
      <c r="AR59" s="67">
        <v>2.8820239095815651E-3</v>
      </c>
      <c r="AS59" s="67">
        <v>2.8602902436115365E-3</v>
      </c>
      <c r="AT59" s="67">
        <v>2.8387204736574014E-3</v>
      </c>
      <c r="AU59" s="67">
        <v>2.8173133637609022E-3</v>
      </c>
      <c r="AV59" s="67">
        <v>2.7960676872842739E-3</v>
      </c>
      <c r="AW59" s="67">
        <v>2.7749822268399653E-3</v>
      </c>
      <c r="AX59" s="67">
        <v>2.754055774220888E-3</v>
      </c>
      <c r="AY59" s="67">
        <v>2.7332871303311725E-3</v>
      </c>
      <c r="AZ59" s="67">
        <v>2.7126751051174676E-3</v>
      </c>
      <c r="BA59" s="67">
        <v>2.6922185175007459E-3</v>
      </c>
      <c r="BB59" s="67">
        <v>2.6719161953086368E-3</v>
      </c>
      <c r="BC59" s="67">
        <v>2.6517669752082465E-3</v>
      </c>
      <c r="BD59" s="67">
        <v>2.631769702639506E-3</v>
      </c>
      <c r="BE59" s="67">
        <v>2.6119232317490131E-3</v>
      </c>
      <c r="BF59" s="67">
        <v>2.5922264253243807E-3</v>
      </c>
      <c r="BG59" s="67">
        <v>2.5726781547290608E-3</v>
      </c>
      <c r="BH59" s="67">
        <v>2.5532772998376817E-3</v>
      </c>
      <c r="BI59" s="67">
        <v>2.5340227489718684E-3</v>
      </c>
      <c r="BJ59" s="67">
        <v>2.5149133988365308E-3</v>
      </c>
      <c r="BK59" s="67">
        <v>2.4959481544566541E-3</v>
      </c>
      <c r="BL59" s="67">
        <v>2.4771259291145498E-3</v>
      </c>
      <c r="BM59" s="67">
        <v>2.4584456442875969E-3</v>
      </c>
      <c r="BN59" s="67">
        <v>2.4399062295864275E-3</v>
      </c>
      <c r="BO59" s="67">
        <v>2.4215066226936006E-3</v>
      </c>
      <c r="BP59" s="67">
        <v>2.4032457693027361E-3</v>
      </c>
      <c r="BQ59" s="67">
        <v>2.3851226230580912E-3</v>
      </c>
      <c r="BR59" s="67">
        <v>2.3671361454946109E-3</v>
      </c>
      <c r="BS59" s="67">
        <v>2.3492853059784193E-3</v>
      </c>
      <c r="BT59" s="67">
        <v>2.331569081647774E-3</v>
      </c>
      <c r="BU59" s="67">
        <v>2.3139864573544396E-3</v>
      </c>
      <c r="BV59" s="67">
        <v>2.2965364256055292E-3</v>
      </c>
      <c r="BW59" s="65">
        <v>2.2792179865057786E-3</v>
      </c>
      <c r="BX59" s="65">
        <v>2.2620301477002391E-3</v>
      </c>
      <c r="BY59" s="65">
        <v>2.2449719243174261E-3</v>
      </c>
      <c r="BZ59" s="65">
        <v>2.2280423389128769E-3</v>
      </c>
      <c r="CA59" s="65">
        <v>2.2112404214131558E-3</v>
      </c>
      <c r="CB59" s="65">
        <v>2.1945652090602521E-3</v>
      </c>
      <c r="CC59" s="65">
        <v>2.1780157463564217E-3</v>
      </c>
      <c r="CD59" s="65">
        <v>2.1615910850094431E-3</v>
      </c>
      <c r="CE59" s="65">
        <v>2.1452902838782657E-3</v>
      </c>
      <c r="CF59" s="65">
        <v>2.1291124089190929E-3</v>
      </c>
      <c r="CG59" s="65">
        <v>2.1130565331318532E-3</v>
      </c>
      <c r="CH59" s="65">
        <v>2.0971217365070944E-3</v>
      </c>
      <c r="CI59" s="65">
        <v>2.0813071059732524E-3</v>
      </c>
      <c r="CJ59" s="65">
        <v>2.0656117353443381E-3</v>
      </c>
      <c r="CK59" s="65">
        <v>2.0500347252680193E-3</v>
      </c>
      <c r="CL59" s="65">
        <v>2.0345751831740734E-3</v>
      </c>
      <c r="CM59" s="65">
        <v>2.0192322232232534E-3</v>
      </c>
      <c r="CN59" s="65">
        <v>2.0040049662565238E-3</v>
      </c>
      <c r="CO59" s="65">
        <v>1.9888925397446907E-3</v>
      </c>
      <c r="CP59" s="65">
        <v>1.9738940777383955E-3</v>
      </c>
      <c r="CQ59" s="65">
        <v>1.959008720818502E-3</v>
      </c>
      <c r="CR59" s="65">
        <v>1.9442356160468543E-3</v>
      </c>
      <c r="CS59" s="65">
        <v>1.9295739169173942E-3</v>
      </c>
      <c r="CT59" s="65">
        <v>1.9150227833076626E-3</v>
      </c>
      <c r="CU59" s="65">
        <v>1.9005813814306565E-3</v>
      </c>
      <c r="CV59" s="65">
        <v>1.886248883787059E-3</v>
      </c>
      <c r="CW59" s="65">
        <v>1.8720244691178139E-3</v>
      </c>
      <c r="CX59" s="65">
        <v>1.8579073223570716E-3</v>
      </c>
      <c r="CY59" s="65">
        <v>1.8438966345854905E-3</v>
      </c>
      <c r="CZ59" s="65">
        <v>1.8299916029838757E-3</v>
      </c>
      <c r="DA59" s="65">
        <v>1.8161914307871839E-3</v>
      </c>
      <c r="DB59" s="65">
        <v>1.8024953272388644E-3</v>
      </c>
      <c r="DC59" s="65">
        <v>1.7889025075455557E-3</v>
      </c>
      <c r="DD59" s="65">
        <v>1.7754121928321063E-3</v>
      </c>
      <c r="DE59" s="65">
        <v>1.7620236100969492E-3</v>
      </c>
      <c r="DF59" s="65">
        <v>1.7487359921678144E-3</v>
      </c>
      <c r="DG59" s="65">
        <v>1.7355485776577593E-3</v>
      </c>
      <c r="DH59" s="65">
        <v>1.7224606109215472E-3</v>
      </c>
      <c r="DI59" s="65">
        <v>1.7094713420123466E-3</v>
      </c>
      <c r="DJ59" s="65">
        <v>1.6965800266387585E-3</v>
      </c>
      <c r="DK59" s="65">
        <v>1.6837859261221732E-3</v>
      </c>
      <c r="DL59" s="65">
        <v>1.6710883073544345E-3</v>
      </c>
      <c r="DM59" s="65">
        <v>1.6584864427558374E-3</v>
      </c>
      <c r="DN59" s="65">
        <v>1.645979610233442E-3</v>
      </c>
      <c r="DO59" s="65">
        <v>1.633567093139687E-3</v>
      </c>
    </row>
    <row r="60" spans="1:119">
      <c r="A60" s="65">
        <v>54</v>
      </c>
      <c r="E60" s="67">
        <v>4.1504046186479756E-3</v>
      </c>
      <c r="F60" s="67">
        <v>4.1222902454461632E-3</v>
      </c>
      <c r="G60" s="67">
        <v>4.0943663158403759E-3</v>
      </c>
      <c r="H60" s="67">
        <v>4.0666315397871527E-3</v>
      </c>
      <c r="I60" s="67">
        <v>4.0390846359816433E-3</v>
      </c>
      <c r="J60" s="67">
        <v>4.0117243317984129E-3</v>
      </c>
      <c r="K60" s="67">
        <v>3.9845493632326458E-3</v>
      </c>
      <c r="L60" s="67">
        <v>3.9575584748417518E-3</v>
      </c>
      <c r="M60" s="67">
        <v>3.9307504196873745E-3</v>
      </c>
      <c r="N60" s="67">
        <v>3.9041239592777699E-3</v>
      </c>
      <c r="O60" s="67">
        <v>3.8776778635105993E-3</v>
      </c>
      <c r="P60" s="67">
        <v>3.851410910616099E-3</v>
      </c>
      <c r="Q60" s="67">
        <v>3.8253218871006365E-3</v>
      </c>
      <c r="R60" s="67">
        <v>3.7994095876906471E-3</v>
      </c>
      <c r="S60" s="67">
        <v>3.7736728152769523E-3</v>
      </c>
      <c r="T60" s="67">
        <v>3.748110380859464E-3</v>
      </c>
      <c r="U60" s="67">
        <v>3.7227211034922378E-3</v>
      </c>
      <c r="V60" s="67">
        <v>3.6975038102289278E-3</v>
      </c>
      <c r="W60" s="67">
        <v>3.6724573360685932E-3</v>
      </c>
      <c r="X60" s="67">
        <v>3.6475805239018799E-3</v>
      </c>
      <c r="Y60" s="67">
        <v>3.6228722244575607E-3</v>
      </c>
      <c r="Z60" s="67">
        <v>3.5983312962494401E-3</v>
      </c>
      <c r="AA60" s="67">
        <v>3.57395660552363E-3</v>
      </c>
      <c r="AB60" s="67">
        <v>3.5497470262061551E-3</v>
      </c>
      <c r="AC60" s="67">
        <v>3.5257014398509404E-3</v>
      </c>
      <c r="AD60" s="67">
        <v>3.5018187355881384E-3</v>
      </c>
      <c r="AE60" s="67">
        <v>3.4780978100728104E-3</v>
      </c>
      <c r="AF60" s="67">
        <v>3.4545375674339498E-3</v>
      </c>
      <c r="AG60" s="67">
        <v>3.4311369192238559E-3</v>
      </c>
      <c r="AH60" s="67">
        <v>3.4078947843678574E-3</v>
      </c>
      <c r="AI60" s="67">
        <v>3.3848100891143524E-3</v>
      </c>
      <c r="AJ60" s="67">
        <v>3.3618817669852151E-3</v>
      </c>
      <c r="AK60" s="67">
        <v>3.3391087587265216E-3</v>
      </c>
      <c r="AL60" s="67">
        <v>3.3164900122596148E-3</v>
      </c>
      <c r="AM60" s="67">
        <v>3.2940244826324973E-3</v>
      </c>
      <c r="AN60" s="67">
        <v>3.271711131971567E-3</v>
      </c>
      <c r="AO60" s="67">
        <v>3.2495489294336525E-3</v>
      </c>
      <c r="AP60" s="67">
        <v>3.2275368511584007E-3</v>
      </c>
      <c r="AQ60" s="67">
        <v>3.2056738802209721E-3</v>
      </c>
      <c r="AR60" s="67">
        <v>3.1839590065850633E-3</v>
      </c>
      <c r="AS60" s="67">
        <v>3.1623912270562415E-3</v>
      </c>
      <c r="AT60" s="67">
        <v>3.1409695452355975E-3</v>
      </c>
      <c r="AU60" s="67">
        <v>3.1196929714737251E-3</v>
      </c>
      <c r="AV60" s="67">
        <v>3.0985605228249823E-3</v>
      </c>
      <c r="AW60" s="67">
        <v>3.0775712230020937E-3</v>
      </c>
      <c r="AX60" s="67">
        <v>3.0567241023310436E-3</v>
      </c>
      <c r="AY60" s="67">
        <v>3.0360181977062786E-3</v>
      </c>
      <c r="AZ60" s="67">
        <v>3.0154525525462141E-3</v>
      </c>
      <c r="BA60" s="67">
        <v>2.9950262167490384E-3</v>
      </c>
      <c r="BB60" s="67">
        <v>2.9747382466488305E-3</v>
      </c>
      <c r="BC60" s="67">
        <v>2.9545877049719487E-3</v>
      </c>
      <c r="BD60" s="67">
        <v>2.9345736607937385E-3</v>
      </c>
      <c r="BE60" s="67">
        <v>2.9146951894955257E-3</v>
      </c>
      <c r="BF60" s="67">
        <v>2.8949513727218983E-3</v>
      </c>
      <c r="BG60" s="67">
        <v>2.8753412983382794E-3</v>
      </c>
      <c r="BH60" s="67">
        <v>2.8558640603887873E-3</v>
      </c>
      <c r="BI60" s="67">
        <v>2.8365187590543919E-3</v>
      </c>
      <c r="BJ60" s="67">
        <v>2.8173045006113259E-3</v>
      </c>
      <c r="BK60" s="67">
        <v>2.7982203973898104E-3</v>
      </c>
      <c r="BL60" s="67">
        <v>2.7792655677330415E-3</v>
      </c>
      <c r="BM60" s="67">
        <v>2.7604391359564578E-3</v>
      </c>
      <c r="BN60" s="67">
        <v>2.7417402323072857E-3</v>
      </c>
      <c r="BO60" s="67">
        <v>2.723167992924365E-3</v>
      </c>
      <c r="BP60" s="67">
        <v>2.7047215597982266E-3</v>
      </c>
      <c r="BQ60" s="67">
        <v>2.6864000807314639E-3</v>
      </c>
      <c r="BR60" s="67">
        <v>2.6682027092993581E-3</v>
      </c>
      <c r="BS60" s="67">
        <v>2.6501286048107781E-3</v>
      </c>
      <c r="BT60" s="67">
        <v>2.6321769322693385E-3</v>
      </c>
      <c r="BU60" s="67">
        <v>2.6143468623348225E-3</v>
      </c>
      <c r="BV60" s="67">
        <v>2.5966375712848789E-3</v>
      </c>
      <c r="BW60" s="65">
        <v>2.5790482409769507E-3</v>
      </c>
      <c r="BX60" s="65">
        <v>2.5615780588104891E-3</v>
      </c>
      <c r="BY60" s="65">
        <v>2.54422621768941E-3</v>
      </c>
      <c r="BZ60" s="65">
        <v>2.5269919159848077E-3</v>
      </c>
      <c r="CA60" s="65">
        <v>2.5098743574979189E-3</v>
      </c>
      <c r="CB60" s="65">
        <v>2.4928727514233404E-3</v>
      </c>
      <c r="CC60" s="65">
        <v>2.4759863123125013E-3</v>
      </c>
      <c r="CD60" s="65">
        <v>2.4592142600373648E-3</v>
      </c>
      <c r="CE60" s="65">
        <v>2.4425558197543949E-3</v>
      </c>
      <c r="CF60" s="65">
        <v>2.4260102218687596E-3</v>
      </c>
      <c r="CG60" s="65">
        <v>2.4095767019987747E-3</v>
      </c>
      <c r="CH60" s="65">
        <v>2.3932545009405911E-3</v>
      </c>
      <c r="CI60" s="65">
        <v>2.3770428646331201E-3</v>
      </c>
      <c r="CJ60" s="65">
        <v>2.360941044123203E-3</v>
      </c>
      <c r="CK60" s="65">
        <v>2.3449482955309998E-3</v>
      </c>
      <c r="CL60" s="65">
        <v>2.3290638800156308E-3</v>
      </c>
      <c r="CM60" s="65">
        <v>2.3132870637410405E-3</v>
      </c>
      <c r="CN60" s="65">
        <v>2.2976171178420968E-3</v>
      </c>
      <c r="CO60" s="65">
        <v>2.2820533183909157E-3</v>
      </c>
      <c r="CP60" s="65">
        <v>2.2665949463634249E-3</v>
      </c>
      <c r="CQ60" s="65">
        <v>2.2512412876061344E-3</v>
      </c>
      <c r="CR60" s="65">
        <v>2.2359916328031516E-3</v>
      </c>
      <c r="CS60" s="65">
        <v>2.2208452774434093E-3</v>
      </c>
      <c r="CT60" s="65">
        <v>2.2058015217881195E-3</v>
      </c>
      <c r="CU60" s="65">
        <v>2.1908596708384459E-3</v>
      </c>
      <c r="CV60" s="65">
        <v>2.1760190343033947E-3</v>
      </c>
      <c r="CW60" s="65">
        <v>2.1612789265679257E-3</v>
      </c>
      <c r="CX60" s="65">
        <v>2.1466386666612815E-3</v>
      </c>
      <c r="CY60" s="65">
        <v>2.132097578225519E-3</v>
      </c>
      <c r="CZ60" s="65">
        <v>2.1176549894842702E-3</v>
      </c>
      <c r="DA60" s="65">
        <v>2.1033102332117036E-3</v>
      </c>
      <c r="DB60" s="65">
        <v>2.0890626467017005E-3</v>
      </c>
      <c r="DC60" s="65">
        <v>2.0749115717372366E-3</v>
      </c>
      <c r="DD60" s="65">
        <v>2.0608563545599814E-3</v>
      </c>
      <c r="DE60" s="65">
        <v>2.0468963458400847E-3</v>
      </c>
      <c r="DF60" s="65">
        <v>2.0330309006461843E-3</v>
      </c>
      <c r="DG60" s="65">
        <v>2.0192593784156116E-3</v>
      </c>
      <c r="DH60" s="65">
        <v>2.0055811429247959E-3</v>
      </c>
      <c r="DI60" s="65">
        <v>1.9919955622598744E-3</v>
      </c>
      <c r="DJ60" s="65">
        <v>1.9785020087874955E-3</v>
      </c>
      <c r="DK60" s="65">
        <v>1.96509985912583E-3</v>
      </c>
      <c r="DL60" s="65">
        <v>1.9517884941157629E-3</v>
      </c>
      <c r="DM60" s="65">
        <v>1.9385672987922938E-3</v>
      </c>
      <c r="DN60" s="65">
        <v>1.9254356623561264E-3</v>
      </c>
      <c r="DO60" s="65">
        <v>1.9123929781454498E-3</v>
      </c>
    </row>
    <row r="61" spans="1:119">
      <c r="A61" s="65">
        <v>55</v>
      </c>
      <c r="E61" s="67">
        <v>4.4626769989407249E-3</v>
      </c>
      <c r="F61" s="67">
        <v>4.4346724133753606E-3</v>
      </c>
      <c r="G61" s="67">
        <v>4.4068435646632109E-3</v>
      </c>
      <c r="H61" s="67">
        <v>4.3791893500048197E-3</v>
      </c>
      <c r="I61" s="67">
        <v>4.3517086735211192E-3</v>
      </c>
      <c r="J61" s="67">
        <v>4.3244004462100081E-3</v>
      </c>
      <c r="K61" s="67">
        <v>4.2972635859031714E-3</v>
      </c>
      <c r="L61" s="67">
        <v>4.2702970172232291E-3</v>
      </c>
      <c r="M61" s="67">
        <v>4.243499671541094E-3</v>
      </c>
      <c r="N61" s="67">
        <v>4.2168704869336316E-3</v>
      </c>
      <c r="O61" s="67">
        <v>4.1904084081415957E-3</v>
      </c>
      <c r="P61" s="67">
        <v>4.1641123865277839E-3</v>
      </c>
      <c r="Q61" s="67">
        <v>4.137981380035495E-3</v>
      </c>
      <c r="R61" s="67">
        <v>4.1120143531472439E-3</v>
      </c>
      <c r="S61" s="67">
        <v>4.0862102768437075E-3</v>
      </c>
      <c r="T61" s="67">
        <v>4.0605681285629559E-3</v>
      </c>
      <c r="U61" s="67">
        <v>4.0350868921599382E-3</v>
      </c>
      <c r="V61" s="67">
        <v>4.0097655578661962E-3</v>
      </c>
      <c r="W61" s="67">
        <v>3.9846031222498714E-3</v>
      </c>
      <c r="X61" s="67">
        <v>3.9595985881759211E-3</v>
      </c>
      <c r="Y61" s="67">
        <v>3.9347509647666111E-3</v>
      </c>
      <c r="Z61" s="67">
        <v>3.910059267362263E-3</v>
      </c>
      <c r="AA61" s="67">
        <v>3.8855225174822096E-3</v>
      </c>
      <c r="AB61" s="67">
        <v>3.8611397427860332E-3</v>
      </c>
      <c r="AC61" s="67">
        <v>3.836909977035043E-3</v>
      </c>
      <c r="AD61" s="67">
        <v>3.8128322600539648E-3</v>
      </c>
      <c r="AE61" s="67">
        <v>3.7889056376929006E-3</v>
      </c>
      <c r="AF61" s="67">
        <v>3.7651291617895287E-3</v>
      </c>
      <c r="AG61" s="67">
        <v>3.7415018901315058E-3</v>
      </c>
      <c r="AH61" s="67">
        <v>3.7180228864191565E-3</v>
      </c>
      <c r="AI61" s="67">
        <v>3.6946912202283459E-3</v>
      </c>
      <c r="AJ61" s="67">
        <v>3.6715059669736195E-3</v>
      </c>
      <c r="AK61" s="67">
        <v>3.6484662078715715E-3</v>
      </c>
      <c r="AL61" s="67">
        <v>3.6255710299044194E-3</v>
      </c>
      <c r="AM61" s="67">
        <v>3.602819525783829E-3</v>
      </c>
      <c r="AN61" s="67">
        <v>3.5802107939149723E-3</v>
      </c>
      <c r="AO61" s="67">
        <v>3.5577439383607801E-3</v>
      </c>
      <c r="AP61" s="67">
        <v>3.5354180688064452E-3</v>
      </c>
      <c r="AQ61" s="67">
        <v>3.513232300524154E-3</v>
      </c>
      <c r="AR61" s="67">
        <v>3.4911857543380009E-3</v>
      </c>
      <c r="AS61" s="67">
        <v>3.469277556589176E-3</v>
      </c>
      <c r="AT61" s="67">
        <v>3.4475068391013213E-3</v>
      </c>
      <c r="AU61" s="67">
        <v>3.4258727391461357E-3</v>
      </c>
      <c r="AV61" s="67">
        <v>3.4043743994091962E-3</v>
      </c>
      <c r="AW61" s="67">
        <v>3.3830109679559659E-3</v>
      </c>
      <c r="AX61" s="67">
        <v>3.3617815981980435E-3</v>
      </c>
      <c r="AY61" s="67">
        <v>3.3406854488596226E-3</v>
      </c>
      <c r="AZ61" s="67">
        <v>3.3197216839441356E-3</v>
      </c>
      <c r="BA61" s="67">
        <v>3.2988894727011362E-3</v>
      </c>
      <c r="BB61" s="67">
        <v>3.2781879895933839E-3</v>
      </c>
      <c r="BC61" s="67">
        <v>3.2576164142641122E-3</v>
      </c>
      <c r="BD61" s="67">
        <v>3.2371739315045409E-3</v>
      </c>
      <c r="BE61" s="67">
        <v>3.2168597312215515E-3</v>
      </c>
      <c r="BF61" s="67">
        <v>3.1966730084055932E-3</v>
      </c>
      <c r="BG61" s="67">
        <v>3.1766129630987918E-3</v>
      </c>
      <c r="BH61" s="67">
        <v>3.1566788003632301E-3</v>
      </c>
      <c r="BI61" s="67">
        <v>3.136869730249456E-3</v>
      </c>
      <c r="BJ61" s="67">
        <v>3.1171849677651868E-3</v>
      </c>
      <c r="BK61" s="67">
        <v>3.0976237328441841E-3</v>
      </c>
      <c r="BL61" s="67">
        <v>3.0781852503153503E-3</v>
      </c>
      <c r="BM61" s="67">
        <v>3.0588687498720184E-3</v>
      </c>
      <c r="BN61" s="67">
        <v>3.0396734660414065E-3</v>
      </c>
      <c r="BO61" s="67">
        <v>3.0205986381543069E-3</v>
      </c>
      <c r="BP61" s="67">
        <v>3.0016435103149223E-3</v>
      </c>
      <c r="BQ61" s="67">
        <v>2.9828073313709191E-3</v>
      </c>
      <c r="BR61" s="67">
        <v>2.9640893548836698E-3</v>
      </c>
      <c r="BS61" s="67">
        <v>2.9454888390986565E-3</v>
      </c>
      <c r="BT61" s="67">
        <v>2.9270050469160846E-3</v>
      </c>
      <c r="BU61" s="67">
        <v>2.9086372458616816E-3</v>
      </c>
      <c r="BV61" s="67">
        <v>2.8903847080576522E-3</v>
      </c>
      <c r="BW61" s="65">
        <v>2.872246710193854E-3</v>
      </c>
      <c r="BX61" s="65">
        <v>2.8542225334991164E-3</v>
      </c>
      <c r="BY61" s="65">
        <v>2.8363114637127663E-3</v>
      </c>
      <c r="BZ61" s="65">
        <v>2.8185127910563294E-3</v>
      </c>
      <c r="CA61" s="65">
        <v>2.8008258102053883E-3</v>
      </c>
      <c r="CB61" s="65">
        <v>2.7832498202616405E-3</v>
      </c>
      <c r="CC61" s="65">
        <v>2.765784124725129E-3</v>
      </c>
      <c r="CD61" s="65">
        <v>2.7484280314666264E-3</v>
      </c>
      <c r="CE61" s="65">
        <v>2.731180852700224E-3</v>
      </c>
      <c r="CF61" s="65">
        <v>2.7140419049560623E-3</v>
      </c>
      <c r="CG61" s="65">
        <v>2.6970105090532519E-3</v>
      </c>
      <c r="CH61" s="65">
        <v>2.6800859900729659E-3</v>
      </c>
      <c r="CI61" s="65">
        <v>2.6632676773316816E-3</v>
      </c>
      <c r="CJ61" s="65">
        <v>2.6465549043546079E-3</v>
      </c>
      <c r="CK61" s="65">
        <v>2.6299470088492838E-3</v>
      </c>
      <c r="CL61" s="65">
        <v>2.6134433326793155E-3</v>
      </c>
      <c r="CM61" s="65">
        <v>2.5970432218383067E-3</v>
      </c>
      <c r="CN61" s="65">
        <v>2.580746026423946E-3</v>
      </c>
      <c r="CO61" s="65">
        <v>2.5645511006122373E-3</v>
      </c>
      <c r="CP61" s="65">
        <v>2.5484578026319263E-3</v>
      </c>
      <c r="CQ61" s="65">
        <v>2.5324654947390503E-3</v>
      </c>
      <c r="CR61" s="65">
        <v>2.516573543191675E-3</v>
      </c>
      <c r="CS61" s="65">
        <v>2.500781318224786E-3</v>
      </c>
      <c r="CT61" s="65">
        <v>2.4850881940253191E-3</v>
      </c>
      <c r="CU61" s="65">
        <v>2.4694935487073683E-3</v>
      </c>
      <c r="CV61" s="65">
        <v>2.4539967642875464E-3</v>
      </c>
      <c r="CW61" s="65">
        <v>2.4385972266604853E-3</v>
      </c>
      <c r="CX61" s="65">
        <v>2.4232943255745043E-3</v>
      </c>
      <c r="CY61" s="65">
        <v>2.4080874546074343E-3</v>
      </c>
      <c r="CZ61" s="65">
        <v>2.3929760111425719E-3</v>
      </c>
      <c r="DA61" s="65">
        <v>2.3779593963448161E-3</v>
      </c>
      <c r="DB61" s="65">
        <v>2.3630370151369231E-3</v>
      </c>
      <c r="DC61" s="65">
        <v>2.348208276175929E-3</v>
      </c>
      <c r="DD61" s="65">
        <v>2.3334725918297246E-3</v>
      </c>
      <c r="DE61" s="65">
        <v>2.3188293781537563E-3</v>
      </c>
      <c r="DF61" s="65">
        <v>2.3042780548678896E-3</v>
      </c>
      <c r="DG61" s="65">
        <v>2.2898180453334227E-3</v>
      </c>
      <c r="DH61" s="65">
        <v>2.2754487765302206E-3</v>
      </c>
      <c r="DI61" s="65">
        <v>2.2611696790340165E-3</v>
      </c>
      <c r="DJ61" s="65">
        <v>2.2469801869938492E-3</v>
      </c>
      <c r="DK61" s="65">
        <v>2.2328797381096291E-3</v>
      </c>
      <c r="DL61" s="65">
        <v>2.21886777360987E-3</v>
      </c>
      <c r="DM61" s="65">
        <v>2.2049437382295305E-3</v>
      </c>
      <c r="DN61" s="65">
        <v>2.1911070801880184E-3</v>
      </c>
      <c r="DO61" s="65">
        <v>2.1773572511673304E-3</v>
      </c>
    </row>
    <row r="62" spans="1:119">
      <c r="A62" s="65">
        <v>56</v>
      </c>
      <c r="E62" s="67">
        <v>4.8247478087410835E-3</v>
      </c>
      <c r="F62" s="67">
        <v>4.7956864241840182E-3</v>
      </c>
      <c r="G62" s="67">
        <v>4.766800087962297E-3</v>
      </c>
      <c r="H62" s="67">
        <v>4.7380877456898226E-3</v>
      </c>
      <c r="I62" s="67">
        <v>4.7095483493315004E-3</v>
      </c>
      <c r="J62" s="67">
        <v>4.6811808571649563E-3</v>
      </c>
      <c r="K62" s="67">
        <v>4.6529842337425277E-3</v>
      </c>
      <c r="L62" s="67">
        <v>4.6249574498534781E-3</v>
      </c>
      <c r="M62" s="67">
        <v>4.5970994824864071E-3</v>
      </c>
      <c r="N62" s="67">
        <v>4.5694093147919225E-3</v>
      </c>
      <c r="O62" s="67">
        <v>4.5418859360455309E-3</v>
      </c>
      <c r="P62" s="67">
        <v>4.5145283416107278E-3</v>
      </c>
      <c r="Q62" s="67">
        <v>4.4873355329023337E-3</v>
      </c>
      <c r="R62" s="67">
        <v>4.460306517350061E-3</v>
      </c>
      <c r="S62" s="67">
        <v>4.4334403083622562E-3</v>
      </c>
      <c r="T62" s="67">
        <v>4.4067359252899013E-3</v>
      </c>
      <c r="U62" s="67">
        <v>4.3801923933908318E-3</v>
      </c>
      <c r="V62" s="67">
        <v>4.3538087437941337E-3</v>
      </c>
      <c r="W62" s="67">
        <v>4.327584013464789E-3</v>
      </c>
      <c r="X62" s="67">
        <v>4.301517245168536E-3</v>
      </c>
      <c r="Y62" s="67">
        <v>4.2756074874369075E-3</v>
      </c>
      <c r="Z62" s="67">
        <v>4.2498537945325123E-3</v>
      </c>
      <c r="AA62" s="67">
        <v>4.2242552264145127E-3</v>
      </c>
      <c r="AB62" s="67">
        <v>4.1988108487043211E-3</v>
      </c>
      <c r="AC62" s="67">
        <v>4.1735197326514782E-3</v>
      </c>
      <c r="AD62" s="67">
        <v>4.1483809550997555E-3</v>
      </c>
      <c r="AE62" s="67">
        <v>4.123393598453479E-3</v>
      </c>
      <c r="AF62" s="67">
        <v>4.0985567506440041E-3</v>
      </c>
      <c r="AG62" s="67">
        <v>4.0738695050964455E-3</v>
      </c>
      <c r="AH62" s="67">
        <v>4.0493309606965885E-3</v>
      </c>
      <c r="AI62" s="67">
        <v>4.0249402217579786E-3</v>
      </c>
      <c r="AJ62" s="67">
        <v>4.0006963979892403E-3</v>
      </c>
      <c r="AK62" s="67">
        <v>3.9765986044615889E-3</v>
      </c>
      <c r="AL62" s="67">
        <v>3.9526459615765097E-3</v>
      </c>
      <c r="AM62" s="67">
        <v>3.9288375950336588E-3</v>
      </c>
      <c r="AN62" s="67">
        <v>3.905172635798967E-3</v>
      </c>
      <c r="AO62" s="67">
        <v>3.8816502200728913E-3</v>
      </c>
      <c r="AP62" s="67">
        <v>3.8582694892589035E-3</v>
      </c>
      <c r="AQ62" s="67">
        <v>3.8350295899321411E-3</v>
      </c>
      <c r="AR62" s="67">
        <v>3.8119296738082717E-3</v>
      </c>
      <c r="AS62" s="67">
        <v>3.7889688977125083E-3</v>
      </c>
      <c r="AT62" s="67">
        <v>3.766146423548842E-3</v>
      </c>
      <c r="AU62" s="67">
        <v>3.7434614182694625E-3</v>
      </c>
      <c r="AV62" s="67">
        <v>3.7209130538443276E-3</v>
      </c>
      <c r="AW62" s="67">
        <v>3.6985005072309525E-3</v>
      </c>
      <c r="AX62" s="67">
        <v>3.6762229603443755E-3</v>
      </c>
      <c r="AY62" s="67">
        <v>3.654079600027278E-3</v>
      </c>
      <c r="AZ62" s="67">
        <v>3.6320696180203132E-3</v>
      </c>
      <c r="BA62" s="67">
        <v>3.6101922109326124E-3</v>
      </c>
      <c r="BB62" s="67">
        <v>3.5884465802124427E-3</v>
      </c>
      <c r="BC62" s="67">
        <v>3.5668319321180658E-3</v>
      </c>
      <c r="BD62" s="67">
        <v>3.5453474776887786E-3</v>
      </c>
      <c r="BE62" s="67">
        <v>3.5239924327160927E-3</v>
      </c>
      <c r="BF62" s="67">
        <v>3.5027660177151245E-3</v>
      </c>
      <c r="BG62" s="67">
        <v>3.4816674578961367E-3</v>
      </c>
      <c r="BH62" s="67">
        <v>3.4606959831362696E-3</v>
      </c>
      <c r="BI62" s="67">
        <v>3.4398508279514114E-3</v>
      </c>
      <c r="BJ62" s="67">
        <v>3.419131231468267E-3</v>
      </c>
      <c r="BK62" s="67">
        <v>3.3985364373965957E-3</v>
      </c>
      <c r="BL62" s="67">
        <v>3.3780656940015849E-3</v>
      </c>
      <c r="BM62" s="67">
        <v>3.3577182540764213E-3</v>
      </c>
      <c r="BN62" s="67">
        <v>3.3374933749150269E-3</v>
      </c>
      <c r="BO62" s="67">
        <v>3.3173903182849292E-3</v>
      </c>
      <c r="BP62" s="67">
        <v>3.2974083504003254E-3</v>
      </c>
      <c r="BQ62" s="67">
        <v>3.277546741895307E-3</v>
      </c>
      <c r="BR62" s="67">
        <v>3.2578047677972186E-3</v>
      </c>
      <c r="BS62" s="67">
        <v>3.2381817075002053E-3</v>
      </c>
      <c r="BT62" s="67">
        <v>3.2186768447389179E-3</v>
      </c>
      <c r="BU62" s="67">
        <v>3.1992894675623509E-3</v>
      </c>
      <c r="BV62" s="67">
        <v>3.1800188683078646E-3</v>
      </c>
      <c r="BW62" s="65">
        <v>3.1608643435753624E-3</v>
      </c>
      <c r="BX62" s="65">
        <v>3.1418251942015992E-3</v>
      </c>
      <c r="BY62" s="65">
        <v>3.1229007252346723E-3</v>
      </c>
      <c r="BZ62" s="65">
        <v>3.1040902459086501E-3</v>
      </c>
      <c r="CA62" s="65">
        <v>3.085393069618368E-3</v>
      </c>
      <c r="CB62" s="65">
        <v>3.0668085138943497E-3</v>
      </c>
      <c r="CC62" s="65">
        <v>3.0483359003779073E-3</v>
      </c>
      <c r="CD62" s="65">
        <v>3.0299745547963846E-3</v>
      </c>
      <c r="CE62" s="65">
        <v>3.0117238069385321E-3</v>
      </c>
      <c r="CF62" s="65">
        <v>2.9935829906300505E-3</v>
      </c>
      <c r="CG62" s="65">
        <v>2.9755514437092823E-3</v>
      </c>
      <c r="CH62" s="65">
        <v>2.9576285080030263E-3</v>
      </c>
      <c r="CI62" s="65">
        <v>2.9398135293025223E-3</v>
      </c>
      <c r="CJ62" s="65">
        <v>2.9221058573395777E-3</v>
      </c>
      <c r="CK62" s="65">
        <v>2.9045048457628179E-3</v>
      </c>
      <c r="CL62" s="65">
        <v>2.8870098521141039E-3</v>
      </c>
      <c r="CM62" s="65">
        <v>2.8696202378050758E-3</v>
      </c>
      <c r="CN62" s="65">
        <v>2.852335368093855E-3</v>
      </c>
      <c r="CO62" s="65">
        <v>2.8351546120618577E-3</v>
      </c>
      <c r="CP62" s="65">
        <v>2.8180773425907769E-3</v>
      </c>
      <c r="CQ62" s="65">
        <v>2.8011029363396961E-3</v>
      </c>
      <c r="CR62" s="65">
        <v>2.7842307737223236E-3</v>
      </c>
      <c r="CS62" s="65">
        <v>2.767460238884383E-3</v>
      </c>
      <c r="CT62" s="65">
        <v>2.7507907196811414E-3</v>
      </c>
      <c r="CU62" s="65">
        <v>2.7342216076550524E-3</v>
      </c>
      <c r="CV62" s="65">
        <v>2.7177522980135513E-3</v>
      </c>
      <c r="CW62" s="65">
        <v>2.7013821896069881E-3</v>
      </c>
      <c r="CX62" s="65">
        <v>2.685110684906671E-3</v>
      </c>
      <c r="CY62" s="65">
        <v>2.668937189983062E-3</v>
      </c>
      <c r="CZ62" s="65">
        <v>2.6528611144841048E-3</v>
      </c>
      <c r="DA62" s="65">
        <v>2.636881871613663E-3</v>
      </c>
      <c r="DB62" s="65">
        <v>2.620998878110107E-3</v>
      </c>
      <c r="DC62" s="65">
        <v>2.6052115542250336E-3</v>
      </c>
      <c r="DD62" s="65">
        <v>2.5895193237020879E-3</v>
      </c>
      <c r="DE62" s="65">
        <v>2.5739216137559374E-3</v>
      </c>
      <c r="DF62" s="65">
        <v>2.5584178550513721E-3</v>
      </c>
      <c r="DG62" s="65">
        <v>2.543007481682508E-3</v>
      </c>
      <c r="DH62" s="65">
        <v>2.5276899311521411E-3</v>
      </c>
      <c r="DI62" s="65">
        <v>2.5124646443512103E-3</v>
      </c>
      <c r="DJ62" s="65">
        <v>2.4973310655383996E-3</v>
      </c>
      <c r="DK62" s="65">
        <v>2.4822886423198367E-3</v>
      </c>
      <c r="DL62" s="65">
        <v>2.4673368256289403E-3</v>
      </c>
      <c r="DM62" s="65">
        <v>2.4524750697063813E-3</v>
      </c>
      <c r="DN62" s="65">
        <v>2.4377028320801521E-3</v>
      </c>
      <c r="DO62" s="65">
        <v>2.4230195735457701E-3</v>
      </c>
    </row>
    <row r="63" spans="1:119">
      <c r="A63" s="65">
        <v>57</v>
      </c>
      <c r="E63" s="67">
        <v>5.1968233366757408E-3</v>
      </c>
      <c r="F63" s="67">
        <v>5.1654259943393604E-3</v>
      </c>
      <c r="G63" s="67">
        <v>5.1342183434821631E-3</v>
      </c>
      <c r="H63" s="67">
        <v>5.1031992380562797E-3</v>
      </c>
      <c r="I63" s="67">
        <v>5.0723675389378522E-3</v>
      </c>
      <c r="J63" s="67">
        <v>5.0417221138851984E-3</v>
      </c>
      <c r="K63" s="67">
        <v>5.0112618374972369E-3</v>
      </c>
      <c r="L63" s="67">
        <v>4.9809855911721523E-3</v>
      </c>
      <c r="M63" s="67">
        <v>4.9508922630663232E-3</v>
      </c>
      <c r="N63" s="67">
        <v>4.9209807480534874E-3</v>
      </c>
      <c r="O63" s="67">
        <v>4.8912499476841589E-3</v>
      </c>
      <c r="P63" s="67">
        <v>4.8616987701452898E-3</v>
      </c>
      <c r="Q63" s="67">
        <v>4.8323261302201746E-3</v>
      </c>
      <c r="R63" s="67">
        <v>4.8031309492485982E-3</v>
      </c>
      <c r="S63" s="67">
        <v>4.7741121550872231E-3</v>
      </c>
      <c r="T63" s="67">
        <v>4.7452686820702175E-3</v>
      </c>
      <c r="U63" s="67">
        <v>4.7165994709701215E-3</v>
      </c>
      <c r="V63" s="67">
        <v>4.6881034689589445E-3</v>
      </c>
      <c r="W63" s="67">
        <v>4.6597796295695087E-3</v>
      </c>
      <c r="X63" s="67">
        <v>4.6316269126570123E-3</v>
      </c>
      <c r="Y63" s="67">
        <v>4.6036442843608374E-3</v>
      </c>
      <c r="Z63" s="67">
        <v>4.5758307170665792E-3</v>
      </c>
      <c r="AA63" s="67">
        <v>4.5481851893683133E-3</v>
      </c>
      <c r="AB63" s="67">
        <v>4.5207066860310802E-3</v>
      </c>
      <c r="AC63" s="67">
        <v>4.4933941979536087E-3</v>
      </c>
      <c r="AD63" s="67">
        <v>4.4662467221312533E-3</v>
      </c>
      <c r="AE63" s="67">
        <v>4.4392632616191644E-3</v>
      </c>
      <c r="AF63" s="67">
        <v>4.4124428254956743E-3</v>
      </c>
      <c r="AG63" s="67">
        <v>4.385784428825909E-3</v>
      </c>
      <c r="AH63" s="67">
        <v>4.359287092625618E-3</v>
      </c>
      <c r="AI63" s="67">
        <v>4.3329498438252224E-3</v>
      </c>
      <c r="AJ63" s="67">
        <v>4.3067717152340795E-3</v>
      </c>
      <c r="AK63" s="67">
        <v>4.2807517455049678E-3</v>
      </c>
      <c r="AL63" s="67">
        <v>4.2548889790987787E-3</v>
      </c>
      <c r="AM63" s="67">
        <v>4.2291824662494286E-3</v>
      </c>
      <c r="AN63" s="67">
        <v>4.20363126292898E-3</v>
      </c>
      <c r="AO63" s="67">
        <v>4.1782344308129741E-3</v>
      </c>
      <c r="AP63" s="67">
        <v>4.1529910372459719E-3</v>
      </c>
      <c r="AQ63" s="67">
        <v>4.1279001552073031E-3</v>
      </c>
      <c r="AR63" s="67">
        <v>4.1029608632770246E-3</v>
      </c>
      <c r="AS63" s="67">
        <v>4.0781722456020809E-3</v>
      </c>
      <c r="AT63" s="67">
        <v>4.0535333918626732E-3</v>
      </c>
      <c r="AU63" s="67">
        <v>4.0290433972388273E-3</v>
      </c>
      <c r="AV63" s="67">
        <v>4.0047013623771693E-3</v>
      </c>
      <c r="AW63" s="67">
        <v>3.9805063933578914E-3</v>
      </c>
      <c r="AX63" s="67">
        <v>3.9564576016619338E-3</v>
      </c>
      <c r="AY63" s="67">
        <v>3.9325541041383451E-3</v>
      </c>
      <c r="AZ63" s="67">
        <v>3.9087950229718584E-3</v>
      </c>
      <c r="BA63" s="67">
        <v>3.8851794856506511E-3</v>
      </c>
      <c r="BB63" s="67">
        <v>3.861706624934303E-3</v>
      </c>
      <c r="BC63" s="67">
        <v>3.8383755788219502E-3</v>
      </c>
      <c r="BD63" s="67">
        <v>3.8151854905206293E-3</v>
      </c>
      <c r="BE63" s="67">
        <v>3.7921355084138113E-3</v>
      </c>
      <c r="BF63" s="67">
        <v>3.7692247860301306E-3</v>
      </c>
      <c r="BG63" s="67">
        <v>3.7464524820122955E-3</v>
      </c>
      <c r="BH63" s="67">
        <v>3.7238177600861953E-3</v>
      </c>
      <c r="BI63" s="67">
        <v>3.7013197890301869E-3</v>
      </c>
      <c r="BJ63" s="67">
        <v>3.6789577426445696E-3</v>
      </c>
      <c r="BK63" s="67">
        <v>3.6567307997212423E-3</v>
      </c>
      <c r="BL63" s="67">
        <v>3.6346381440135584E-3</v>
      </c>
      <c r="BM63" s="67">
        <v>3.6126789642063305E-3</v>
      </c>
      <c r="BN63" s="67">
        <v>3.5908524538860501E-3</v>
      </c>
      <c r="BO63" s="67">
        <v>3.5691578115112695E-3</v>
      </c>
      <c r="BP63" s="67">
        <v>3.5475942403831676E-3</v>
      </c>
      <c r="BQ63" s="67">
        <v>3.5261609486162914E-3</v>
      </c>
      <c r="BR63" s="67">
        <v>3.5048571491094753E-3</v>
      </c>
      <c r="BS63" s="67">
        <v>3.4836820595169375E-3</v>
      </c>
      <c r="BT63" s="67">
        <v>3.4626349022195474E-3</v>
      </c>
      <c r="BU63" s="67">
        <v>3.4417149042962718E-3</v>
      </c>
      <c r="BV63" s="67">
        <v>3.4209212974957879E-3</v>
      </c>
      <c r="BW63" s="65">
        <v>3.4002533182082724E-3</v>
      </c>
      <c r="BX63" s="65">
        <v>3.3797102074373587E-3</v>
      </c>
      <c r="BY63" s="65">
        <v>3.3592912107722637E-3</v>
      </c>
      <c r="BZ63" s="65">
        <v>3.3389955783600833E-3</v>
      </c>
      <c r="CA63" s="65">
        <v>3.3188225648782565E-3</v>
      </c>
      <c r="CB63" s="65">
        <v>3.2987714295071927E-3</v>
      </c>
      <c r="CC63" s="65">
        <v>3.2788414359030686E-3</v>
      </c>
      <c r="CD63" s="65">
        <v>3.2590318521707861E-3</v>
      </c>
      <c r="CE63" s="65">
        <v>3.2393419508370937E-3</v>
      </c>
      <c r="CF63" s="65">
        <v>3.2197710088238737E-3</v>
      </c>
      <c r="CG63" s="65">
        <v>3.2003183074215853E-3</v>
      </c>
      <c r="CH63" s="65">
        <v>3.1809831322628743E-3</v>
      </c>
      <c r="CI63" s="65">
        <v>3.1617647732963376E-3</v>
      </c>
      <c r="CJ63" s="65">
        <v>3.1426625247604474E-3</v>
      </c>
      <c r="CK63" s="65">
        <v>3.123675685157634E-3</v>
      </c>
      <c r="CL63" s="65">
        <v>3.1048035572285252E-3</v>
      </c>
      <c r="CM63" s="65">
        <v>3.0860454479263392E-3</v>
      </c>
      <c r="CN63" s="65">
        <v>3.0674006683914334E-3</v>
      </c>
      <c r="CO63" s="65">
        <v>3.048868533926009E-3</v>
      </c>
      <c r="CP63" s="65">
        <v>3.0304483639689663E-3</v>
      </c>
      <c r="CQ63" s="65">
        <v>3.0121394820709101E-3</v>
      </c>
      <c r="CR63" s="65">
        <v>2.9939412158693107E-3</v>
      </c>
      <c r="CS63" s="65">
        <v>2.9758528970638114E-3</v>
      </c>
      <c r="CT63" s="65">
        <v>2.9578738613916869E-3</v>
      </c>
      <c r="CU63" s="65">
        <v>2.9400034486034483E-3</v>
      </c>
      <c r="CV63" s="65">
        <v>2.9222410024385978E-3</v>
      </c>
      <c r="CW63" s="65">
        <v>2.9045858706015278E-3</v>
      </c>
      <c r="CX63" s="65">
        <v>2.8870374047375667E-3</v>
      </c>
      <c r="CY63" s="65">
        <v>2.8695949604091693E-3</v>
      </c>
      <c r="CZ63" s="65">
        <v>2.852257897072252E-3</v>
      </c>
      <c r="DA63" s="65">
        <v>2.8350255780526662E-3</v>
      </c>
      <c r="DB63" s="65">
        <v>2.8178973705228231E-3</v>
      </c>
      <c r="DC63" s="65">
        <v>2.8008726454784487E-3</v>
      </c>
      <c r="DD63" s="65">
        <v>2.7839507777154887E-3</v>
      </c>
      <c r="DE63" s="65">
        <v>2.7671311458071471E-3</v>
      </c>
      <c r="DF63" s="65">
        <v>2.750413132081065E-3</v>
      </c>
      <c r="DG63" s="65">
        <v>2.7337961225966391E-3</v>
      </c>
      <c r="DH63" s="65">
        <v>2.7172795071224751E-3</v>
      </c>
      <c r="DI63" s="65">
        <v>2.7008626791139765E-3</v>
      </c>
      <c r="DJ63" s="65">
        <v>2.6845450356910733E-3</v>
      </c>
      <c r="DK63" s="65">
        <v>2.6683259776160801E-3</v>
      </c>
      <c r="DL63" s="65">
        <v>2.6522049092716905E-3</v>
      </c>
      <c r="DM63" s="65">
        <v>2.6361812386391037E-3</v>
      </c>
      <c r="DN63" s="65">
        <v>2.6202543772762851E-3</v>
      </c>
      <c r="DO63" s="65">
        <v>2.6044237402963548E-3</v>
      </c>
    </row>
    <row r="64" spans="1:119">
      <c r="A64" s="65">
        <v>58</v>
      </c>
      <c r="E64" s="67">
        <v>5.6111864939452907E-3</v>
      </c>
      <c r="F64" s="67">
        <v>5.5759403152826331E-3</v>
      </c>
      <c r="G64" s="67">
        <v>5.5409155324177544E-3</v>
      </c>
      <c r="H64" s="67">
        <v>5.5061107546722585E-3</v>
      </c>
      <c r="I64" s="67">
        <v>5.4715246001031722E-3</v>
      </c>
      <c r="J64" s="67">
        <v>5.4371556954480767E-3</v>
      </c>
      <c r="K64" s="67">
        <v>5.4030026760705811E-3</v>
      </c>
      <c r="L64" s="67">
        <v>5.3690641859061453E-3</v>
      </c>
      <c r="M64" s="67">
        <v>5.335338877408214E-3</v>
      </c>
      <c r="N64" s="67">
        <v>5.301825411494745E-3</v>
      </c>
      <c r="O64" s="67">
        <v>5.2685224574950144E-3</v>
      </c>
      <c r="P64" s="67">
        <v>5.2354286930967955E-3</v>
      </c>
      <c r="Q64" s="67">
        <v>5.202542804293846E-3</v>
      </c>
      <c r="R64" s="67">
        <v>5.1698634853337413E-3</v>
      </c>
      <c r="S64" s="67">
        <v>5.1373894386660315E-3</v>
      </c>
      <c r="T64" s="67">
        <v>5.1051193748907035E-3</v>
      </c>
      <c r="U64" s="67">
        <v>5.0730520127070088E-3</v>
      </c>
      <c r="V64" s="67">
        <v>5.0411860788625775E-3</v>
      </c>
      <c r="W64" s="67">
        <v>5.00952030810286E-3</v>
      </c>
      <c r="X64" s="67">
        <v>4.9780534431208938E-3</v>
      </c>
      <c r="Y64" s="67">
        <v>4.9467842345073806E-3</v>
      </c>
      <c r="Z64" s="67">
        <v>4.915711440701083E-3</v>
      </c>
      <c r="AA64" s="67">
        <v>4.8848338279395076E-3</v>
      </c>
      <c r="AB64" s="67">
        <v>4.8541501702099466E-3</v>
      </c>
      <c r="AC64" s="67">
        <v>4.823659249200779E-3</v>
      </c>
      <c r="AD64" s="67">
        <v>4.7933598542531028E-3</v>
      </c>
      <c r="AE64" s="67">
        <v>4.7632507823126644E-3</v>
      </c>
      <c r="AF64" s="67">
        <v>4.7333308378820927E-3</v>
      </c>
      <c r="AG64" s="67">
        <v>4.7035988329734192E-3</v>
      </c>
      <c r="AH64" s="67">
        <v>4.6740535870609303E-3</v>
      </c>
      <c r="AI64" s="67">
        <v>4.6446939270342758E-3</v>
      </c>
      <c r="AJ64" s="67">
        <v>4.6155186871518978E-3</v>
      </c>
      <c r="AK64" s="67">
        <v>4.586526708994741E-3</v>
      </c>
      <c r="AL64" s="67">
        <v>4.5577168414202597E-3</v>
      </c>
      <c r="AM64" s="67">
        <v>4.5290879405167125E-3</v>
      </c>
      <c r="AN64" s="67">
        <v>4.5006388695577283E-3</v>
      </c>
      <c r="AO64" s="67">
        <v>4.4723684989571959E-3</v>
      </c>
      <c r="AP64" s="67">
        <v>4.4442757062243959E-3</v>
      </c>
      <c r="AQ64" s="67">
        <v>4.4163593759194378E-3</v>
      </c>
      <c r="AR64" s="67">
        <v>4.3886183996089687E-3</v>
      </c>
      <c r="AS64" s="67">
        <v>4.3610516758221659E-3</v>
      </c>
      <c r="AT64" s="67">
        <v>4.3336581100069911E-3</v>
      </c>
      <c r="AU64" s="67">
        <v>4.3064366144867465E-3</v>
      </c>
      <c r="AV64" s="67">
        <v>4.2793861084168818E-3</v>
      </c>
      <c r="AW64" s="67">
        <v>4.2525055177420725E-3</v>
      </c>
      <c r="AX64" s="67">
        <v>4.2257937751535831E-3</v>
      </c>
      <c r="AY64" s="67">
        <v>4.1992498200468815E-3</v>
      </c>
      <c r="AZ64" s="67">
        <v>4.172872598479537E-3</v>
      </c>
      <c r="BA64" s="67">
        <v>4.1466610631293527E-3</v>
      </c>
      <c r="BB64" s="67">
        <v>4.1206141732528087E-3</v>
      </c>
      <c r="BC64" s="67">
        <v>4.094730894643718E-3</v>
      </c>
      <c r="BD64" s="67">
        <v>4.0690101995921723E-3</v>
      </c>
      <c r="BE64" s="67">
        <v>4.0434510668437319E-3</v>
      </c>
      <c r="BF64" s="67">
        <v>4.0180524815588781E-3</v>
      </c>
      <c r="BG64" s="67">
        <v>3.9928134352727211E-3</v>
      </c>
      <c r="BH64" s="67">
        <v>3.9677329258549464E-3</v>
      </c>
      <c r="BI64" s="67">
        <v>3.9428099574700436E-3</v>
      </c>
      <c r="BJ64" s="67">
        <v>3.9180435405377512E-3</v>
      </c>
      <c r="BK64" s="67">
        <v>3.8934326916937713E-3</v>
      </c>
      <c r="BL64" s="67">
        <v>3.8689764337507234E-3</v>
      </c>
      <c r="BM64" s="67">
        <v>3.8446737956593429E-3</v>
      </c>
      <c r="BN64" s="67">
        <v>3.8205238124699318E-3</v>
      </c>
      <c r="BO64" s="67">
        <v>3.7965255252940273E-3</v>
      </c>
      <c r="BP64" s="67">
        <v>3.7726779812663523E-3</v>
      </c>
      <c r="BQ64" s="67">
        <v>3.7489802335069658E-3</v>
      </c>
      <c r="BR64" s="67">
        <v>3.7254313410836713E-3</v>
      </c>
      <c r="BS64" s="67">
        <v>3.7020303689746553E-3</v>
      </c>
      <c r="BT64" s="67">
        <v>3.6787763880313652E-3</v>
      </c>
      <c r="BU64" s="67">
        <v>3.6556684749416055E-3</v>
      </c>
      <c r="BV64" s="67">
        <v>3.632705712192894E-3</v>
      </c>
      <c r="BW64" s="65">
        <v>3.6098871880360212E-3</v>
      </c>
      <c r="BX64" s="65">
        <v>3.5872119964488495E-3</v>
      </c>
      <c r="BY64" s="65">
        <v>3.5646792371003418E-3</v>
      </c>
      <c r="BZ64" s="65">
        <v>3.5422880153148134E-3</v>
      </c>
      <c r="CA64" s="65">
        <v>3.520037442036399E-3</v>
      </c>
      <c r="CB64" s="65">
        <v>3.4979266337937685E-3</v>
      </c>
      <c r="CC64" s="65">
        <v>3.4759547126650375E-3</v>
      </c>
      <c r="CD64" s="65">
        <v>3.4541208062429112E-3</v>
      </c>
      <c r="CE64" s="65">
        <v>3.4324240476000449E-3</v>
      </c>
      <c r="CF64" s="65">
        <v>3.4108635752546222E-3</v>
      </c>
      <c r="CG64" s="65">
        <v>3.3894385331361535E-3</v>
      </c>
      <c r="CH64" s="65">
        <v>3.3681480705514714E-3</v>
      </c>
      <c r="CI64" s="65">
        <v>3.346991342150973E-3</v>
      </c>
      <c r="CJ64" s="65">
        <v>3.3259675078950424E-3</v>
      </c>
      <c r="CK64" s="65">
        <v>3.3050757330206982E-3</v>
      </c>
      <c r="CL64" s="65">
        <v>3.2843151880084511E-3</v>
      </c>
      <c r="CM64" s="65">
        <v>3.2636850485493656E-3</v>
      </c>
      <c r="CN64" s="65">
        <v>3.2431844955123339E-3</v>
      </c>
      <c r="CO64" s="65">
        <v>3.2228127149115404E-3</v>
      </c>
      <c r="CP64" s="65">
        <v>3.2025688978741581E-3</v>
      </c>
      <c r="CQ64" s="65">
        <v>3.1824522406082223E-3</v>
      </c>
      <c r="CR64" s="65">
        <v>3.1624619443707167E-3</v>
      </c>
      <c r="CS64" s="65">
        <v>3.142597215435861E-3</v>
      </c>
      <c r="CT64" s="65">
        <v>3.1228572650635923E-3</v>
      </c>
      <c r="CU64" s="65">
        <v>3.1032413094682532E-3</v>
      </c>
      <c r="CV64" s="65">
        <v>3.0837485697874597E-3</v>
      </c>
      <c r="CW64" s="65">
        <v>3.0643782720511919E-3</v>
      </c>
      <c r="CX64" s="65">
        <v>3.0451296471510516E-3</v>
      </c>
      <c r="CY64" s="65">
        <v>3.0260019308097296E-3</v>
      </c>
      <c r="CZ64" s="65">
        <v>3.0069943635506564E-3</v>
      </c>
      <c r="DA64" s="65">
        <v>2.9881061906678491E-3</v>
      </c>
      <c r="DB64" s="65">
        <v>2.9693366621959469E-3</v>
      </c>
      <c r="DC64" s="65">
        <v>2.950685032880423E-3</v>
      </c>
      <c r="DD64" s="65">
        <v>2.932150562148011E-3</v>
      </c>
      <c r="DE64" s="65">
        <v>2.9137325140772869E-3</v>
      </c>
      <c r="DF64" s="65">
        <v>2.8954301573694535E-3</v>
      </c>
      <c r="DG64" s="65">
        <v>2.8772427653193052E-3</v>
      </c>
      <c r="DH64" s="65">
        <v>2.8591696157863654E-3</v>
      </c>
      <c r="DI64" s="65">
        <v>2.8412099911662267E-3</v>
      </c>
      <c r="DJ64" s="65">
        <v>2.8233631783620484E-3</v>
      </c>
      <c r="DK64" s="65">
        <v>2.8056284687562462E-3</v>
      </c>
      <c r="DL64" s="65">
        <v>2.7880051581823549E-3</v>
      </c>
      <c r="DM64" s="65">
        <v>2.7704925468970691E-3</v>
      </c>
      <c r="DN64" s="65">
        <v>2.7530899395524638E-3</v>
      </c>
      <c r="DO64" s="65">
        <v>2.7357966451683723E-3</v>
      </c>
    </row>
    <row r="65" spans="1:119">
      <c r="A65" s="65">
        <v>59</v>
      </c>
      <c r="E65" s="67">
        <v>6.064280566384991E-3</v>
      </c>
      <c r="F65" s="67">
        <v>6.0234283558303929E-3</v>
      </c>
      <c r="G65" s="67">
        <v>5.9828513474352142E-3</v>
      </c>
      <c r="H65" s="67">
        <v>5.9425476872917351E-3</v>
      </c>
      <c r="I65" s="67">
        <v>5.9025155339811411E-3</v>
      </c>
      <c r="J65" s="67">
        <v>5.8627530584893905E-3</v>
      </c>
      <c r="K65" s="67">
        <v>5.8232584441236558E-3</v>
      </c>
      <c r="L65" s="67">
        <v>5.7840298864293019E-3</v>
      </c>
      <c r="M65" s="67">
        <v>5.7450655931074717E-3</v>
      </c>
      <c r="N65" s="67">
        <v>5.7063637839331795E-3</v>
      </c>
      <c r="O65" s="67">
        <v>5.6679226906739769E-3</v>
      </c>
      <c r="P65" s="67">
        <v>5.6297405570091708E-3</v>
      </c>
      <c r="Q65" s="67">
        <v>5.5918156384495736E-3</v>
      </c>
      <c r="R65" s="67">
        <v>5.5541462022578028E-3</v>
      </c>
      <c r="S65" s="67">
        <v>5.5167305273691137E-3</v>
      </c>
      <c r="T65" s="67">
        <v>5.4795669043127713E-3</v>
      </c>
      <c r="U65" s="67">
        <v>5.4426536351339285E-3</v>
      </c>
      <c r="V65" s="67">
        <v>5.4059890333160773E-3</v>
      </c>
      <c r="W65" s="67">
        <v>5.369571423703973E-3</v>
      </c>
      <c r="X65" s="67">
        <v>5.3333991424271074E-3</v>
      </c>
      <c r="Y65" s="67">
        <v>5.2974705368236848E-3</v>
      </c>
      <c r="Z65" s="67">
        <v>5.2617839653651176E-3</v>
      </c>
      <c r="AA65" s="67">
        <v>5.2263377975810231E-3</v>
      </c>
      <c r="AB65" s="67">
        <v>5.1911304139847392E-3</v>
      </c>
      <c r="AC65" s="67">
        <v>5.1561602059993095E-3</v>
      </c>
      <c r="AD65" s="67">
        <v>5.1214255758840191E-3</v>
      </c>
      <c r="AE65" s="67">
        <v>5.0869249366613791E-3</v>
      </c>
      <c r="AF65" s="67">
        <v>5.0526567120446203E-3</v>
      </c>
      <c r="AG65" s="67">
        <v>5.0186193363656786E-3</v>
      </c>
      <c r="AH65" s="67">
        <v>4.9848112545036608E-3</v>
      </c>
      <c r="AI65" s="67">
        <v>4.951230921813792E-3</v>
      </c>
      <c r="AJ65" s="67">
        <v>4.9178768040568487E-3</v>
      </c>
      <c r="AK65" s="67">
        <v>4.8847473773290431E-3</v>
      </c>
      <c r="AL65" s="67">
        <v>4.8518411279924257E-3</v>
      </c>
      <c r="AM65" s="67">
        <v>4.8191565526057101E-3</v>
      </c>
      <c r="AN65" s="67">
        <v>4.7866921578555875E-3</v>
      </c>
      <c r="AO65" s="67">
        <v>4.7544464604884996E-3</v>
      </c>
      <c r="AP65" s="67">
        <v>4.7224179872428721E-3</v>
      </c>
      <c r="AQ65" s="67">
        <v>4.6906052747818011E-3</v>
      </c>
      <c r="AR65" s="67">
        <v>4.6590068696262003E-3</v>
      </c>
      <c r="AS65" s="67">
        <v>4.6276213280883769E-3</v>
      </c>
      <c r="AT65" s="67">
        <v>4.5964472162060982E-3</v>
      </c>
      <c r="AU65" s="67">
        <v>4.565483109677056E-3</v>
      </c>
      <c r="AV65" s="67">
        <v>4.5347275937937977E-3</v>
      </c>
      <c r="AW65" s="67">
        <v>4.5041792633790908E-3</v>
      </c>
      <c r="AX65" s="67">
        <v>4.4738367227217237E-3</v>
      </c>
      <c r="AY65" s="67">
        <v>4.443698585512734E-3</v>
      </c>
      <c r="AZ65" s="67">
        <v>4.4137634747820759E-3</v>
      </c>
      <c r="BA65" s="67">
        <v>4.3840300228356931E-3</v>
      </c>
      <c r="BB65" s="67">
        <v>4.3544968711930528E-3</v>
      </c>
      <c r="BC65" s="67">
        <v>4.3251626705250647E-3</v>
      </c>
      <c r="BD65" s="67">
        <v>4.2960260805924343E-3</v>
      </c>
      <c r="BE65" s="67">
        <v>4.2670857701844304E-3</v>
      </c>
      <c r="BF65" s="67">
        <v>4.2383404170580636E-3</v>
      </c>
      <c r="BG65" s="67">
        <v>4.2097887078776722E-3</v>
      </c>
      <c r="BH65" s="67">
        <v>4.1814293381549281E-3</v>
      </c>
      <c r="BI65" s="67">
        <v>4.1532610121892142E-3</v>
      </c>
      <c r="BJ65" s="67">
        <v>4.1252824430084512E-3</v>
      </c>
      <c r="BK65" s="67">
        <v>4.0974923523102846E-3</v>
      </c>
      <c r="BL65" s="67">
        <v>4.0698894704036806E-3</v>
      </c>
      <c r="BM65" s="67">
        <v>4.0424725361509197E-3</v>
      </c>
      <c r="BN65" s="67">
        <v>4.0152402969099738E-3</v>
      </c>
      <c r="BO65" s="67">
        <v>3.9881915084772745E-3</v>
      </c>
      <c r="BP65" s="67">
        <v>3.9613249350308761E-3</v>
      </c>
      <c r="BQ65" s="67">
        <v>3.9346393490739696E-3</v>
      </c>
      <c r="BR65" s="67">
        <v>3.9081335313788301E-3</v>
      </c>
      <c r="BS65" s="67">
        <v>3.8818062709310925E-3</v>
      </c>
      <c r="BT65" s="67">
        <v>3.8556563648744261E-3</v>
      </c>
      <c r="BU65" s="67">
        <v>3.8296826184555789E-3</v>
      </c>
      <c r="BV65" s="67">
        <v>3.8038838449697908E-3</v>
      </c>
      <c r="BW65" s="65">
        <v>3.7782588657065746E-3</v>
      </c>
      <c r="BX65" s="65">
        <v>3.7528065098958651E-3</v>
      </c>
      <c r="BY65" s="65">
        <v>3.727525614654515E-3</v>
      </c>
      <c r="BZ65" s="65">
        <v>3.7024150249331859E-3</v>
      </c>
      <c r="CA65" s="65">
        <v>3.6774735934635597E-3</v>
      </c>
      <c r="CB65" s="65">
        <v>3.6527001807059264E-3</v>
      </c>
      <c r="CC65" s="65">
        <v>3.6280936547971208E-3</v>
      </c>
      <c r="CD65" s="65">
        <v>3.6036528914988081E-3</v>
      </c>
      <c r="CE65" s="65">
        <v>3.5793767741461187E-3</v>
      </c>
      <c r="CF65" s="65">
        <v>3.5552641935966333E-3</v>
      </c>
      <c r="CG65" s="65">
        <v>3.5313140481796953E-3</v>
      </c>
      <c r="CH65" s="65">
        <v>3.5075252436460942E-3</v>
      </c>
      <c r="CI65" s="65">
        <v>3.483896693118061E-3</v>
      </c>
      <c r="CJ65" s="65">
        <v>3.4604273170396106E-3</v>
      </c>
      <c r="CK65" s="65">
        <v>3.4371160431272202E-3</v>
      </c>
      <c r="CL65" s="65">
        <v>3.4139618063208379E-3</v>
      </c>
      <c r="CM65" s="65">
        <v>3.3909635487352208E-3</v>
      </c>
      <c r="CN65" s="65">
        <v>3.3681202196116015E-3</v>
      </c>
      <c r="CO65" s="65">
        <v>3.3454307752696856E-3</v>
      </c>
      <c r="CP65" s="65">
        <v>3.3228941790599529E-3</v>
      </c>
      <c r="CQ65" s="65">
        <v>3.3005094013163123E-3</v>
      </c>
      <c r="CR65" s="65">
        <v>3.2782754193090482E-3</v>
      </c>
      <c r="CS65" s="65">
        <v>3.2561912171980944E-3</v>
      </c>
      <c r="CT65" s="65">
        <v>3.2342557859866214E-3</v>
      </c>
      <c r="CU65" s="65">
        <v>3.2124681234749386E-3</v>
      </c>
      <c r="CV65" s="65">
        <v>3.1908272342147065E-3</v>
      </c>
      <c r="CW65" s="65">
        <v>3.1693321294634447E-3</v>
      </c>
      <c r="CX65" s="65">
        <v>3.1479818271393759E-3</v>
      </c>
      <c r="CY65" s="65">
        <v>3.1267753517765437E-3</v>
      </c>
      <c r="CZ65" s="65">
        <v>3.1057117344802467E-3</v>
      </c>
      <c r="DA65" s="65">
        <v>3.0847900128827739E-3</v>
      </c>
      <c r="DB65" s="65">
        <v>3.0640092310994316E-3</v>
      </c>
      <c r="DC65" s="65">
        <v>3.0433684396848743E-3</v>
      </c>
      <c r="DD65" s="65">
        <v>3.0228666955897229E-3</v>
      </c>
      <c r="DE65" s="65">
        <v>3.0025030621174818E-3</v>
      </c>
      <c r="DF65" s="65">
        <v>2.9822766088817326E-3</v>
      </c>
      <c r="DG65" s="65">
        <v>2.9621864117636404E-3</v>
      </c>
      <c r="DH65" s="65">
        <v>2.9422315528697231E-3</v>
      </c>
      <c r="DI65" s="65">
        <v>2.9224111204899155E-3</v>
      </c>
      <c r="DJ65" s="65">
        <v>2.9027242090559147E-3</v>
      </c>
      <c r="DK65" s="65">
        <v>2.8831699190998068E-3</v>
      </c>
      <c r="DL65" s="65">
        <v>2.8637473572129734E-3</v>
      </c>
      <c r="DM65" s="65">
        <v>2.8444556360052624E-3</v>
      </c>
      <c r="DN65" s="65">
        <v>2.8252938740644606E-3</v>
      </c>
      <c r="DO65" s="65">
        <v>2.8062611959160117E-3</v>
      </c>
    </row>
    <row r="66" spans="1:119">
      <c r="A66" s="65">
        <v>60</v>
      </c>
      <c r="E66" s="67">
        <v>6.6248781285393656E-3</v>
      </c>
      <c r="F66" s="67">
        <v>6.5762003052394716E-3</v>
      </c>
      <c r="G66" s="67">
        <v>6.5278801534974975E-3</v>
      </c>
      <c r="H66" s="67">
        <v>6.4799150452389863E-3</v>
      </c>
      <c r="I66" s="67">
        <v>6.4323023716998931E-3</v>
      </c>
      <c r="J66" s="67">
        <v>6.3850395432846494E-3</v>
      </c>
      <c r="K66" s="67">
        <v>6.3381239894253413E-3</v>
      </c>
      <c r="L66" s="67">
        <v>6.2915531584419116E-3</v>
      </c>
      <c r="M66" s="67">
        <v>6.2453245174033476E-3</v>
      </c>
      <c r="N66" s="67">
        <v>6.1994355519899291E-3</v>
      </c>
      <c r="O66" s="67">
        <v>6.1538837663565023E-3</v>
      </c>
      <c r="P66" s="67">
        <v>6.1086666829966918E-3</v>
      </c>
      <c r="Q66" s="67">
        <v>6.0637818426081767E-3</v>
      </c>
      <c r="R66" s="67">
        <v>6.019226803958941E-3</v>
      </c>
      <c r="S66" s="67">
        <v>5.9749991437544718E-3</v>
      </c>
      <c r="T66" s="67">
        <v>5.9310964565059713E-3</v>
      </c>
      <c r="U66" s="67">
        <v>5.8875163543995433E-3</v>
      </c>
      <c r="V66" s="67">
        <v>5.84425646716629E-3</v>
      </c>
      <c r="W66" s="67">
        <v>5.8013144419534124E-3</v>
      </c>
      <c r="X66" s="67">
        <v>5.7586879431962565E-3</v>
      </c>
      <c r="Y66" s="67">
        <v>5.7163746524912492E-3</v>
      </c>
      <c r="Z66" s="67">
        <v>5.6743722684698423E-3</v>
      </c>
      <c r="AA66" s="67">
        <v>5.632678506673313E-3</v>
      </c>
      <c r="AB66" s="67">
        <v>5.5912910994285253E-3</v>
      </c>
      <c r="AC66" s="67">
        <v>5.5502077957246092E-3</v>
      </c>
      <c r="AD66" s="67">
        <v>5.5094263610905034E-3</v>
      </c>
      <c r="AE66" s="67">
        <v>5.4689445774734413E-3</v>
      </c>
      <c r="AF66" s="67">
        <v>5.4287602431183244E-3</v>
      </c>
      <c r="AG66" s="67">
        <v>5.388871172447943E-3</v>
      </c>
      <c r="AH66" s="67">
        <v>5.3492751959441243E-3</v>
      </c>
      <c r="AI66" s="67">
        <v>5.3099701600297427E-3</v>
      </c>
      <c r="AJ66" s="67">
        <v>5.2709539269515668E-3</v>
      </c>
      <c r="AK66" s="67">
        <v>5.2322243746639992E-3</v>
      </c>
      <c r="AL66" s="67">
        <v>5.1937793967136792E-3</v>
      </c>
      <c r="AM66" s="67">
        <v>5.1556169021248818E-3</v>
      </c>
      <c r="AN66" s="67">
        <v>5.1177348152858125E-3</v>
      </c>
      <c r="AO66" s="67">
        <v>5.0801310758357265E-3</v>
      </c>
      <c r="AP66" s="67">
        <v>5.0428036385528393E-3</v>
      </c>
      <c r="AQ66" s="67">
        <v>5.0057504732431207E-3</v>
      </c>
      <c r="AR66" s="67">
        <v>4.9689695646298509E-3</v>
      </c>
      <c r="AS66" s="67">
        <v>4.9324589122440197E-3</v>
      </c>
      <c r="AT66" s="67">
        <v>4.8962165303155381E-3</v>
      </c>
      <c r="AU66" s="67">
        <v>4.8602404476652088E-3</v>
      </c>
      <c r="AV66" s="67">
        <v>4.8245287075975316E-3</v>
      </c>
      <c r="AW66" s="67">
        <v>4.789079367794288E-3</v>
      </c>
      <c r="AX66" s="67">
        <v>4.7538905002088815E-3</v>
      </c>
      <c r="AY66" s="67">
        <v>4.7189601909614822E-3</v>
      </c>
      <c r="AZ66" s="67">
        <v>4.684286540234949E-3</v>
      </c>
      <c r="BA66" s="67">
        <v>4.6498676621714707E-3</v>
      </c>
      <c r="BB66" s="67">
        <v>4.6157016847700157E-3</v>
      </c>
      <c r="BC66" s="67">
        <v>4.5817867497845227E-3</v>
      </c>
      <c r="BD66" s="67">
        <v>4.5481210126228112E-3</v>
      </c>
      <c r="BE66" s="67">
        <v>4.514702642246269E-3</v>
      </c>
      <c r="BF66" s="67">
        <v>4.4815298210702731E-3</v>
      </c>
      <c r="BG66" s="67">
        <v>4.4486007448653114E-3</v>
      </c>
      <c r="BH66" s="67">
        <v>4.4159136226588763E-3</v>
      </c>
      <c r="BI66" s="67">
        <v>4.3834666766380372E-3</v>
      </c>
      <c r="BJ66" s="67">
        <v>4.3512581420527526E-3</v>
      </c>
      <c r="BK66" s="67">
        <v>4.319286267119902E-3</v>
      </c>
      <c r="BL66" s="67">
        <v>4.2875493129279837E-3</v>
      </c>
      <c r="BM66" s="67">
        <v>4.2560455533425523E-3</v>
      </c>
      <c r="BN66" s="67">
        <v>4.224773274912344E-3</v>
      </c>
      <c r="BO66" s="67">
        <v>4.1937307767760633E-3</v>
      </c>
      <c r="BP66" s="67">
        <v>4.1629163705698864E-3</v>
      </c>
      <c r="BQ66" s="67">
        <v>4.1323283803356434E-3</v>
      </c>
      <c r="BR66" s="67">
        <v>4.1019651424296453E-3</v>
      </c>
      <c r="BS66" s="67">
        <v>4.0718250054322062E-3</v>
      </c>
      <c r="BT66" s="67">
        <v>4.0419063300578427E-3</v>
      </c>
      <c r="BU66" s="67">
        <v>4.0122074890660865E-3</v>
      </c>
      <c r="BV66" s="67">
        <v>3.9827268671729973E-3</v>
      </c>
      <c r="BW66" s="65">
        <v>3.953462860963315E-3</v>
      </c>
      <c r="BX66" s="65">
        <v>3.9244138788032358E-3</v>
      </c>
      <c r="BY66" s="65">
        <v>3.8955783407538512E-3</v>
      </c>
      <c r="BZ66" s="65">
        <v>3.8669546784852304E-3</v>
      </c>
      <c r="CA66" s="65">
        <v>3.8385413351910945E-3</v>
      </c>
      <c r="CB66" s="65">
        <v>3.8103367655041736E-3</v>
      </c>
      <c r="CC66" s="65">
        <v>3.78233943541213E-3</v>
      </c>
      <c r="CD66" s="65">
        <v>3.7545478221741365E-3</v>
      </c>
      <c r="CE66" s="65">
        <v>3.7269604142380654E-3</v>
      </c>
      <c r="CF66" s="65">
        <v>3.6995757111582587E-3</v>
      </c>
      <c r="CG66" s="65">
        <v>3.6723922235139292E-3</v>
      </c>
      <c r="CH66" s="65">
        <v>3.6454084728281631E-3</v>
      </c>
      <c r="CI66" s="65">
        <v>3.6186229914874873E-3</v>
      </c>
      <c r="CJ66" s="65">
        <v>3.5920343226620586E-3</v>
      </c>
      <c r="CK66" s="65">
        <v>3.5656410202264369E-3</v>
      </c>
      <c r="CL66" s="65">
        <v>3.5394416486809106E-3</v>
      </c>
      <c r="CM66" s="65">
        <v>3.5134347830734465E-3</v>
      </c>
      <c r="CN66" s="65">
        <v>3.4876190089221664E-3</v>
      </c>
      <c r="CO66" s="65">
        <v>3.4619929221384248E-3</v>
      </c>
      <c r="CP66" s="65">
        <v>3.436555128950451E-3</v>
      </c>
      <c r="CQ66" s="65">
        <v>3.4113042458275254E-3</v>
      </c>
      <c r="CR66" s="65">
        <v>3.386238899404741E-3</v>
      </c>
      <c r="CS66" s="65">
        <v>3.3613577264083147E-3</v>
      </c>
      <c r="CT66" s="65">
        <v>3.3366593735814241E-3</v>
      </c>
      <c r="CU66" s="65">
        <v>3.3121424976106143E-3</v>
      </c>
      <c r="CV66" s="65">
        <v>3.2878057650527455E-3</v>
      </c>
      <c r="CW66" s="65">
        <v>3.2636478522624504E-3</v>
      </c>
      <c r="CX66" s="65">
        <v>3.2396674453201517E-3</v>
      </c>
      <c r="CY66" s="65">
        <v>3.2158632399606093E-3</v>
      </c>
      <c r="CZ66" s="65">
        <v>3.1922339415019641E-3</v>
      </c>
      <c r="DA66" s="65">
        <v>3.168778264775332E-3</v>
      </c>
      <c r="DB66" s="65">
        <v>3.1454949340549124E-3</v>
      </c>
      <c r="DC66" s="65">
        <v>3.1223826829885862E-3</v>
      </c>
      <c r="DD66" s="65">
        <v>3.0994402545290491E-3</v>
      </c>
      <c r="DE66" s="65">
        <v>3.0766664008654515E-3</v>
      </c>
      <c r="DF66" s="65">
        <v>3.0540598833555138E-3</v>
      </c>
      <c r="DG66" s="65">
        <v>3.0316194724581665E-3</v>
      </c>
      <c r="DH66" s="65">
        <v>3.0093439476666858E-3</v>
      </c>
      <c r="DI66" s="65">
        <v>2.9872320974422954E-3</v>
      </c>
      <c r="DJ66" s="65">
        <v>2.9652827191482788E-3</v>
      </c>
      <c r="DK66" s="65">
        <v>2.9434946189845807E-3</v>
      </c>
      <c r="DL66" s="65">
        <v>2.9218666119228552E-3</v>
      </c>
      <c r="DM66" s="65">
        <v>2.9003975216420385E-3</v>
      </c>
      <c r="DN66" s="65">
        <v>2.8790861804643478E-3</v>
      </c>
      <c r="DO66" s="65">
        <v>2.8579314292917842E-3</v>
      </c>
    </row>
    <row r="67" spans="1:119">
      <c r="A67" s="65">
        <v>61</v>
      </c>
      <c r="E67" s="67">
        <v>7.2588145408791355E-3</v>
      </c>
      <c r="F67" s="67">
        <v>7.199881994462593E-3</v>
      </c>
      <c r="G67" s="67">
        <v>7.1414279070296256E-3</v>
      </c>
      <c r="H67" s="67">
        <v>7.0834483940883236E-3</v>
      </c>
      <c r="I67" s="67">
        <v>7.0259396026840469E-3</v>
      </c>
      <c r="J67" s="67">
        <v>6.9688977111433308E-3</v>
      </c>
      <c r="K67" s="67">
        <v>6.9123189288199703E-3</v>
      </c>
      <c r="L67" s="67">
        <v>6.8561994958430692E-3</v>
      </c>
      <c r="M67" s="67">
        <v>6.8005356828672297E-3</v>
      </c>
      <c r="N67" s="67">
        <v>6.7453237908246776E-3</v>
      </c>
      <c r="O67" s="67">
        <v>6.6905601506794931E-3</v>
      </c>
      <c r="P67" s="67">
        <v>6.6362411231837464E-3</v>
      </c>
      <c r="Q67" s="67">
        <v>6.5823630986356733E-3</v>
      </c>
      <c r="R67" s="67">
        <v>6.5289224966398199E-3</v>
      </c>
      <c r="S67" s="67">
        <v>6.4759157658690631E-3</v>
      </c>
      <c r="T67" s="67">
        <v>6.423339383828666E-3</v>
      </c>
      <c r="U67" s="67">
        <v>6.3711898566221423E-3</v>
      </c>
      <c r="V67" s="67">
        <v>6.3194637187191241E-3</v>
      </c>
      <c r="W67" s="67">
        <v>6.2681575327250176E-3</v>
      </c>
      <c r="X67" s="67">
        <v>6.2172678891526207E-3</v>
      </c>
      <c r="Y67" s="67">
        <v>6.166791406195503E-3</v>
      </c>
      <c r="Z67" s="67">
        <v>6.1167247295033202E-3</v>
      </c>
      <c r="AA67" s="67">
        <v>6.0670645319588585E-3</v>
      </c>
      <c r="AB67" s="67">
        <v>6.0178075134569809E-3</v>
      </c>
      <c r="AC67" s="67">
        <v>5.9689504006852764E-3</v>
      </c>
      <c r="AD67" s="67">
        <v>5.9204899469065828E-3</v>
      </c>
      <c r="AE67" s="67">
        <v>5.872422931743183E-3</v>
      </c>
      <c r="AF67" s="67">
        <v>5.8247461609628442E-3</v>
      </c>
      <c r="AG67" s="67">
        <v>5.7774564662665057E-3</v>
      </c>
      <c r="AH67" s="67">
        <v>5.7305507050777749E-3</v>
      </c>
      <c r="AI67" s="67">
        <v>5.6840257603340506E-3</v>
      </c>
      <c r="AJ67" s="67">
        <v>5.6378785402794243E-3</v>
      </c>
      <c r="AK67" s="67">
        <v>5.5921059782591846E-3</v>
      </c>
      <c r="AL67" s="67">
        <v>5.5467050325160427E-3</v>
      </c>
      <c r="AM67" s="67">
        <v>5.5016726859880112E-3</v>
      </c>
      <c r="AN67" s="67">
        <v>5.4570059461078735E-3</v>
      </c>
      <c r="AO67" s="67">
        <v>5.4127018446043559E-3</v>
      </c>
      <c r="AP67" s="67">
        <v>5.3687574373048391E-3</v>
      </c>
      <c r="AQ67" s="67">
        <v>5.3251698039397406E-3</v>
      </c>
      <c r="AR67" s="67">
        <v>5.2819360479484153E-3</v>
      </c>
      <c r="AS67" s="67">
        <v>5.2390532962867109E-3</v>
      </c>
      <c r="AT67" s="67">
        <v>5.196518699235997E-3</v>
      </c>
      <c r="AU67" s="67">
        <v>5.1543294302138368E-3</v>
      </c>
      <c r="AV67" s="67">
        <v>5.1124826855861059E-3</v>
      </c>
      <c r="AW67" s="67">
        <v>5.0709756844807231E-3</v>
      </c>
      <c r="AX67" s="67">
        <v>5.0298056686028103E-3</v>
      </c>
      <c r="AY67" s="67">
        <v>4.9889699020514329E-3</v>
      </c>
      <c r="AZ67" s="67">
        <v>4.9484656711377487E-3</v>
      </c>
      <c r="BA67" s="67">
        <v>4.9082902842047136E-3</v>
      </c>
      <c r="BB67" s="67">
        <v>4.868441071448174E-3</v>
      </c>
      <c r="BC67" s="67">
        <v>4.8289153847394812E-3</v>
      </c>
      <c r="BD67" s="67">
        <v>4.7897105974494831E-3</v>
      </c>
      <c r="BE67" s="67">
        <v>4.7508241042740042E-3</v>
      </c>
      <c r="BF67" s="67">
        <v>4.7122533210606828E-3</v>
      </c>
      <c r="BG67" s="67">
        <v>4.6739956846372768E-3</v>
      </c>
      <c r="BH67" s="67">
        <v>4.6360486526413041E-3</v>
      </c>
      <c r="BI67" s="67">
        <v>4.5984097033511017E-3</v>
      </c>
      <c r="BJ67" s="67">
        <v>4.5610763355182649E-3</v>
      </c>
      <c r="BK67" s="67">
        <v>4.5240460682013971E-3</v>
      </c>
      <c r="BL67" s="67">
        <v>4.4873164406012776E-3</v>
      </c>
      <c r="BM67" s="67">
        <v>4.4508850118972982E-3</v>
      </c>
      <c r="BN67" s="67">
        <v>4.4147493610852944E-3</v>
      </c>
      <c r="BO67" s="67">
        <v>4.3789070868166299E-3</v>
      </c>
      <c r="BP67" s="67">
        <v>4.3433558072386476E-3</v>
      </c>
      <c r="BQ67" s="67">
        <v>4.3080931598363558E-3</v>
      </c>
      <c r="BR67" s="67">
        <v>4.2731168012754622E-3</v>
      </c>
      <c r="BS67" s="67">
        <v>4.2384244072466194E-3</v>
      </c>
      <c r="BT67" s="67">
        <v>4.2040136723109963E-3</v>
      </c>
      <c r="BU67" s="67">
        <v>4.1698823097470429E-3</v>
      </c>
      <c r="BV67" s="67">
        <v>4.1360280513985581E-3</v>
      </c>
      <c r="BW67" s="65">
        <v>4.1024486475239354E-3</v>
      </c>
      <c r="BX67" s="65">
        <v>4.069141866646685E-3</v>
      </c>
      <c r="BY67" s="65">
        <v>4.036105495407118E-3</v>
      </c>
      <c r="BZ67" s="65">
        <v>4.0033373384152872E-3</v>
      </c>
      <c r="CA67" s="65">
        <v>3.9708352181050694E-3</v>
      </c>
      <c r="CB67" s="65">
        <v>3.9385969745894724E-3</v>
      </c>
      <c r="CC67" s="65">
        <v>3.9066204655171062E-3</v>
      </c>
      <c r="CD67" s="65">
        <v>3.8749035659298094E-3</v>
      </c>
      <c r="CE67" s="65">
        <v>3.843444168121431E-3</v>
      </c>
      <c r="CF67" s="65">
        <v>3.8122401814977731E-3</v>
      </c>
      <c r="CG67" s="65">
        <v>3.7812895324376731E-3</v>
      </c>
      <c r="CH67" s="65">
        <v>3.7505901641551797E-3</v>
      </c>
      <c r="CI67" s="65">
        <v>3.7201400365628984E-3</v>
      </c>
      <c r="CJ67" s="65">
        <v>3.6899371261363938E-3</v>
      </c>
      <c r="CK67" s="65">
        <v>3.6599794257797468E-3</v>
      </c>
      <c r="CL67" s="65">
        <v>3.6302649446921459E-3</v>
      </c>
      <c r="CM67" s="65">
        <v>3.6007917082356211E-3</v>
      </c>
      <c r="CN67" s="65">
        <v>3.5715577578037928E-3</v>
      </c>
      <c r="CO67" s="65">
        <v>3.5425611506917421E-3</v>
      </c>
      <c r="CP67" s="65">
        <v>3.5137999599668865E-3</v>
      </c>
      <c r="CQ67" s="65">
        <v>3.4852722743409512E-3</v>
      </c>
      <c r="CR67" s="65">
        <v>3.4569761980429324E-3</v>
      </c>
      <c r="CS67" s="65">
        <v>3.4289098506931417E-3</v>
      </c>
      <c r="CT67" s="65">
        <v>3.4010713671782265E-3</v>
      </c>
      <c r="CU67" s="65">
        <v>3.3734588975272346E-3</v>
      </c>
      <c r="CV67" s="65">
        <v>3.3460706067886836E-3</v>
      </c>
      <c r="CW67" s="65">
        <v>3.3189046749086139E-3</v>
      </c>
      <c r="CX67" s="65">
        <v>3.2919592966096363E-3</v>
      </c>
      <c r="CY67" s="65">
        <v>3.265232681270967E-3</v>
      </c>
      <c r="CZ67" s="65">
        <v>3.2387230528094463E-3</v>
      </c>
      <c r="DA67" s="65">
        <v>3.2124286495614882E-3</v>
      </c>
      <c r="DB67" s="65">
        <v>3.1863477241660361E-3</v>
      </c>
      <c r="DC67" s="65">
        <v>3.1604785434484204E-3</v>
      </c>
      <c r="DD67" s="65">
        <v>3.1348193883052062E-3</v>
      </c>
      <c r="DE67" s="65">
        <v>3.1093685535899277E-3</v>
      </c>
      <c r="DF67" s="65">
        <v>3.084124347999801E-3</v>
      </c>
      <c r="DG67" s="65">
        <v>3.0590850939633046E-3</v>
      </c>
      <c r="DH67" s="65">
        <v>3.0342491275287234E-3</v>
      </c>
      <c r="DI67" s="65">
        <v>3.0096147982535491E-3</v>
      </c>
      <c r="DJ67" s="65">
        <v>2.9851804690948255E-3</v>
      </c>
      <c r="DK67" s="65">
        <v>2.9609445163003381E-3</v>
      </c>
      <c r="DL67" s="65">
        <v>2.9369053293007317E-3</v>
      </c>
      <c r="DM67" s="65">
        <v>2.9130613106024602E-3</v>
      </c>
      <c r="DN67" s="65">
        <v>2.8894108756816498E-3</v>
      </c>
      <c r="DO67" s="65">
        <v>2.8659524528787789E-3</v>
      </c>
    </row>
    <row r="68" spans="1:119">
      <c r="A68" s="65">
        <v>62</v>
      </c>
      <c r="E68" s="67">
        <v>8.000240753556695E-3</v>
      </c>
      <c r="F68" s="67">
        <v>7.9281058092984819E-3</v>
      </c>
      <c r="G68" s="67">
        <v>7.8566212767395439E-3</v>
      </c>
      <c r="H68" s="67">
        <v>7.785781291379917E-3</v>
      </c>
      <c r="I68" s="67">
        <v>7.7155800415974465E-3</v>
      </c>
      <c r="J68" s="67">
        <v>7.6460117681710592E-3</v>
      </c>
      <c r="K68" s="67">
        <v>7.5770707638082267E-3</v>
      </c>
      <c r="L68" s="67">
        <v>7.5087513726768036E-3</v>
      </c>
      <c r="M68" s="67">
        <v>7.4410479899409748E-3</v>
      </c>
      <c r="N68" s="67">
        <v>7.3739550613014957E-3</v>
      </c>
      <c r="O68" s="67">
        <v>7.3074670825399712E-3</v>
      </c>
      <c r="P68" s="67">
        <v>7.2415785990673455E-3</v>
      </c>
      <c r="Q68" s="67">
        <v>7.1762842054763883E-3</v>
      </c>
      <c r="R68" s="67">
        <v>7.1115785450982308E-3</v>
      </c>
      <c r="S68" s="67">
        <v>7.0474563095629496E-3</v>
      </c>
      <c r="T68" s="67">
        <v>6.9839122383640283E-3</v>
      </c>
      <c r="U68" s="67">
        <v>6.9209411184268403E-3</v>
      </c>
      <c r="V68" s="67">
        <v>6.8585377836809271E-3</v>
      </c>
      <c r="W68" s="67">
        <v>6.7966971146362267E-3</v>
      </c>
      <c r="X68" s="67">
        <v>6.7354140379630298E-3</v>
      </c>
      <c r="Y68" s="67">
        <v>6.6746835260758156E-3</v>
      </c>
      <c r="Z68" s="67">
        <v>6.6145005967207715E-3</v>
      </c>
      <c r="AA68" s="67">
        <v>6.5548603125670417E-3</v>
      </c>
      <c r="AB68" s="67">
        <v>6.4957577808017137E-3</v>
      </c>
      <c r="AC68" s="67">
        <v>6.4371881527283742E-3</v>
      </c>
      <c r="AD68" s="67">
        <v>6.3791466233693722E-3</v>
      </c>
      <c r="AE68" s="67">
        <v>6.3216284310715779E-3</v>
      </c>
      <c r="AF68" s="67">
        <v>6.2646288571157876E-3</v>
      </c>
      <c r="AG68" s="67">
        <v>6.2081432253295824E-3</v>
      </c>
      <c r="AH68" s="67">
        <v>6.152166901703688E-3</v>
      </c>
      <c r="AI68" s="67">
        <v>6.0966952940118471E-3</v>
      </c>
      <c r="AJ68" s="67">
        <v>6.0417238514340289E-3</v>
      </c>
      <c r="AK68" s="67">
        <v>5.9872480641831377E-3</v>
      </c>
      <c r="AL68" s="67">
        <v>5.9332634631349829E-3</v>
      </c>
      <c r="AM68" s="67">
        <v>5.879765619461688E-3</v>
      </c>
      <c r="AN68" s="67">
        <v>5.8267501442683112E-3</v>
      </c>
      <c r="AO68" s="67">
        <v>5.7742126882328196E-3</v>
      </c>
      <c r="AP68" s="67">
        <v>5.7221489412492641E-3</v>
      </c>
      <c r="AQ68" s="67">
        <v>5.6705546320741677E-3</v>
      </c>
      <c r="AR68" s="67">
        <v>5.6194255279761523E-3</v>
      </c>
      <c r="AS68" s="67">
        <v>5.5687574343886524E-3</v>
      </c>
      <c r="AT68" s="67">
        <v>5.5185461945658374E-3</v>
      </c>
      <c r="AU68" s="67">
        <v>5.4687876892415554E-3</v>
      </c>
      <c r="AV68" s="67">
        <v>5.4194778362914395E-3</v>
      </c>
      <c r="AW68" s="67">
        <v>5.3706125903979704E-3</v>
      </c>
      <c r="AX68" s="67">
        <v>5.3221879427186383E-3</v>
      </c>
      <c r="AY68" s="67">
        <v>5.274199920557051E-3</v>
      </c>
      <c r="AZ68" s="67">
        <v>5.2266445870370049E-3</v>
      </c>
      <c r="BA68" s="67">
        <v>5.179518040779537E-3</v>
      </c>
      <c r="BB68" s="67">
        <v>5.1328164155828278E-3</v>
      </c>
      <c r="BC68" s="67">
        <v>5.0865358801050588E-3</v>
      </c>
      <c r="BD68" s="67">
        <v>5.0406726375500565E-3</v>
      </c>
      <c r="BE68" s="67">
        <v>4.9952229253558472E-3</v>
      </c>
      <c r="BF68" s="67">
        <v>4.9501830148859401E-3</v>
      </c>
      <c r="BG68" s="67">
        <v>4.9055492111234715E-3</v>
      </c>
      <c r="BH68" s="67">
        <v>4.8613178523680533E-3</v>
      </c>
      <c r="BI68" s="67">
        <v>4.8174853099353611E-3</v>
      </c>
      <c r="BJ68" s="67">
        <v>4.7740479878594696E-3</v>
      </c>
      <c r="BK68" s="67">
        <v>4.7310023225978111E-3</v>
      </c>
      <c r="BL68" s="67">
        <v>4.6883447827388621E-3</v>
      </c>
      <c r="BM68" s="67">
        <v>4.6460718687123927E-3</v>
      </c>
      <c r="BN68" s="67">
        <v>4.6041801125024069E-3</v>
      </c>
      <c r="BO68" s="67">
        <v>4.562666077362592E-3</v>
      </c>
      <c r="BP68" s="67">
        <v>4.5215263575344019E-3</v>
      </c>
      <c r="BQ68" s="67">
        <v>4.4807575779676426E-3</v>
      </c>
      <c r="BR68" s="67">
        <v>4.440356394043575E-3</v>
      </c>
      <c r="BS68" s="67">
        <v>4.4003194913005538E-3</v>
      </c>
      <c r="BT68" s="67">
        <v>4.360643585162082E-3</v>
      </c>
      <c r="BU68" s="67">
        <v>4.3213254206673785E-3</v>
      </c>
      <c r="BV68" s="67">
        <v>4.2823617722043163E-3</v>
      </c>
      <c r="BW68" s="65">
        <v>4.2437494432448252E-3</v>
      </c>
      <c r="BX68" s="65">
        <v>4.2054852660826361E-3</v>
      </c>
      <c r="BY68" s="65">
        <v>4.1675661015734E-3</v>
      </c>
      <c r="BZ68" s="65">
        <v>4.1299888388771824E-3</v>
      </c>
      <c r="CA68" s="65">
        <v>4.0927503952032209E-3</v>
      </c>
      <c r="CB68" s="65">
        <v>4.0558477155570507E-3</v>
      </c>
      <c r="CC68" s="65">
        <v>4.0192777724898446E-3</v>
      </c>
      <c r="CD68" s="65">
        <v>3.9830375658500752E-3</v>
      </c>
      <c r="CE68" s="65">
        <v>3.947124122537355E-3</v>
      </c>
      <c r="CF68" s="65">
        <v>3.9115344962585624E-3</v>
      </c>
      <c r="CG68" s="65">
        <v>3.8762657672860934E-3</v>
      </c>
      <c r="CH68" s="65">
        <v>3.8413150422183639E-3</v>
      </c>
      <c r="CI68" s="65">
        <v>3.8066794537424242E-3</v>
      </c>
      <c r="CJ68" s="65">
        <v>3.7723561603987188E-3</v>
      </c>
      <c r="CK68" s="65">
        <v>3.7383423463479993E-3</v>
      </c>
      <c r="CL68" s="65">
        <v>3.7046352211402927E-3</v>
      </c>
      <c r="CM68" s="65">
        <v>3.6712320194860005E-3</v>
      </c>
      <c r="CN68" s="65">
        <v>3.6381300010290109E-3</v>
      </c>
      <c r="CO68" s="65">
        <v>3.6053264501219101E-3</v>
      </c>
      <c r="CP68" s="65">
        <v>3.572818675603179E-3</v>
      </c>
      <c r="CQ68" s="65">
        <v>3.5406040105764097E-3</v>
      </c>
      <c r="CR68" s="65">
        <v>3.5086798121915339E-3</v>
      </c>
      <c r="CS68" s="65">
        <v>3.4770434614279856E-3</v>
      </c>
      <c r="CT68" s="65">
        <v>3.4456923628798622E-3</v>
      </c>
      <c r="CU68" s="65">
        <v>3.4146239445429776E-3</v>
      </c>
      <c r="CV68" s="65">
        <v>3.3838356576038797E-3</v>
      </c>
      <c r="CW68" s="65">
        <v>3.3533249762307386E-3</v>
      </c>
      <c r="CX68" s="65">
        <v>3.3230893973661222E-3</v>
      </c>
      <c r="CY68" s="65">
        <v>3.2931264405216707E-3</v>
      </c>
      <c r="CZ68" s="65">
        <v>3.2634336475745747E-3</v>
      </c>
      <c r="DA68" s="65">
        <v>3.2340085825659382E-3</v>
      </c>
      <c r="DB68" s="65">
        <v>3.2048488315009139E-3</v>
      </c>
      <c r="DC68" s="65">
        <v>3.1759520021506821E-3</v>
      </c>
      <c r="DD68" s="65">
        <v>3.1473157238561759E-3</v>
      </c>
      <c r="DE68" s="65">
        <v>3.1189376473336147E-3</v>
      </c>
      <c r="DF68" s="65">
        <v>3.0908154444817528E-3</v>
      </c>
      <c r="DG68" s="65">
        <v>3.0629468081909018E-3</v>
      </c>
      <c r="DH68" s="65">
        <v>3.0353294521536507E-3</v>
      </c>
      <c r="DI68" s="65">
        <v>3.0079611106772924E-3</v>
      </c>
      <c r="DJ68" s="65">
        <v>2.9808395384979679E-3</v>
      </c>
      <c r="DK68" s="65">
        <v>2.9539625105964467E-3</v>
      </c>
      <c r="DL68" s="65">
        <v>2.9273278220156096E-3</v>
      </c>
      <c r="DM68" s="65">
        <v>2.9009332876795352E-3</v>
      </c>
      <c r="DN68" s="65">
        <v>2.8747767422142591E-3</v>
      </c>
      <c r="DO68" s="65">
        <v>2.8488560397701207E-3</v>
      </c>
    </row>
    <row r="69" spans="1:119">
      <c r="A69" s="65">
        <v>63</v>
      </c>
      <c r="E69" s="67">
        <v>8.7813403671652152E-3</v>
      </c>
      <c r="F69" s="67">
        <v>8.6932012122495732E-3</v>
      </c>
      <c r="G69" s="67">
        <v>8.6059467184795534E-3</v>
      </c>
      <c r="H69" s="67">
        <v>8.5195680064264374E-3</v>
      </c>
      <c r="I69" s="67">
        <v>8.4340562857851877E-3</v>
      </c>
      <c r="J69" s="67">
        <v>8.3494028544799197E-3</v>
      </c>
      <c r="K69" s="67">
        <v>8.2655990977782909E-3</v>
      </c>
      <c r="L69" s="67">
        <v>8.1826364874148811E-3</v>
      </c>
      <c r="M69" s="67">
        <v>8.1005065807232667E-3</v>
      </c>
      <c r="N69" s="67">
        <v>8.0192010197768764E-3</v>
      </c>
      <c r="O69" s="67">
        <v>7.9387115305384719E-3</v>
      </c>
      <c r="P69" s="67">
        <v>7.8590299220180921E-3</v>
      </c>
      <c r="Q69" s="67">
        <v>7.7801480854395345E-3</v>
      </c>
      <c r="R69" s="67">
        <v>7.7020579934151774E-3</v>
      </c>
      <c r="S69" s="67">
        <v>7.6247516991290393E-3</v>
      </c>
      <c r="T69" s="67">
        <v>7.5482213355280913E-3</v>
      </c>
      <c r="U69" s="67">
        <v>7.4724591145216897E-3</v>
      </c>
      <c r="V69" s="67">
        <v>7.3974573261889774E-3</v>
      </c>
      <c r="W69" s="67">
        <v>7.3232083379943377E-3</v>
      </c>
      <c r="X69" s="67">
        <v>7.2497045940106255E-3</v>
      </c>
      <c r="Y69" s="67">
        <v>7.1769386141502618E-3</v>
      </c>
      <c r="Z69" s="67">
        <v>7.1049029934040419E-3</v>
      </c>
      <c r="AA69" s="67">
        <v>7.0335904010875288E-3</v>
      </c>
      <c r="AB69" s="67">
        <v>6.962993580095069E-3</v>
      </c>
      <c r="AC69" s="67">
        <v>6.8931053461612915E-3</v>
      </c>
      <c r="AD69" s="67">
        <v>6.8239185871299679E-3</v>
      </c>
      <c r="AE69" s="67">
        <v>6.7554262622302619E-3</v>
      </c>
      <c r="AF69" s="67">
        <v>6.6876214013602501E-3</v>
      </c>
      <c r="AG69" s="67">
        <v>6.6204971043775694E-3</v>
      </c>
      <c r="AH69" s="67">
        <v>6.5540465403972478E-3</v>
      </c>
      <c r="AI69" s="67">
        <v>6.4882629470965781E-3</v>
      </c>
      <c r="AJ69" s="67">
        <v>6.4231396300269113E-3</v>
      </c>
      <c r="AK69" s="67">
        <v>6.3586699619324442E-3</v>
      </c>
      <c r="AL69" s="67">
        <v>6.2948473820757566E-3</v>
      </c>
      <c r="AM69" s="67">
        <v>6.2316653955701807E-3</v>
      </c>
      <c r="AN69" s="67">
        <v>6.1691175727188654E-3</v>
      </c>
      <c r="AO69" s="67">
        <v>6.1071975483604247E-3</v>
      </c>
      <c r="AP69" s="67">
        <v>6.0458990212212092E-3</v>
      </c>
      <c r="AQ69" s="67">
        <v>5.9852157532740719E-3</v>
      </c>
      <c r="AR69" s="67">
        <v>5.9251415691035274E-3</v>
      </c>
      <c r="AS69" s="67">
        <v>5.8656703552773274E-3</v>
      </c>
      <c r="AT69" s="67">
        <v>5.8067960597243439E-3</v>
      </c>
      <c r="AU69" s="67">
        <v>5.7485126911186509E-3</v>
      </c>
      <c r="AV69" s="67">
        <v>5.6908143182698373E-3</v>
      </c>
      <c r="AW69" s="67">
        <v>5.6336950695194312E-3</v>
      </c>
      <c r="AX69" s="67">
        <v>5.5771491321433405E-3</v>
      </c>
      <c r="AY69" s="67">
        <v>5.521170751760362E-3</v>
      </c>
      <c r="AZ69" s="67">
        <v>5.4657542317465531E-3</v>
      </c>
      <c r="BA69" s="67">
        <v>5.4108939326555335E-3</v>
      </c>
      <c r="BB69" s="67">
        <v>5.3565842716445967E-3</v>
      </c>
      <c r="BC69" s="67">
        <v>5.3028197219065548E-3</v>
      </c>
      <c r="BD69" s="67">
        <v>5.2495948121073091E-3</v>
      </c>
      <c r="BE69" s="67">
        <v>5.196904125829082E-3</v>
      </c>
      <c r="BF69" s="67">
        <v>5.1447423010191852E-3</v>
      </c>
      <c r="BG69" s="67">
        <v>5.0931040294443673E-3</v>
      </c>
      <c r="BH69" s="67">
        <v>5.0419840561506373E-3</v>
      </c>
      <c r="BI69" s="67">
        <v>4.9913771789284623E-3</v>
      </c>
      <c r="BJ69" s="67">
        <v>4.9412782477834035E-3</v>
      </c>
      <c r="BK69" s="67">
        <v>4.8916821644119958E-3</v>
      </c>
      <c r="BL69" s="67">
        <v>4.8425838816829351E-3</v>
      </c>
      <c r="BM69" s="67">
        <v>4.7939784031234712E-3</v>
      </c>
      <c r="BN69" s="67">
        <v>4.7458607824109158E-3</v>
      </c>
      <c r="BO69" s="67">
        <v>4.6982261228692979E-3</v>
      </c>
      <c r="BP69" s="67">
        <v>4.6510695769710619E-3</v>
      </c>
      <c r="BQ69" s="67">
        <v>4.604386345843741E-3</v>
      </c>
      <c r="BR69" s="67">
        <v>4.5581716787816105E-3</v>
      </c>
      <c r="BS69" s="67">
        <v>4.5124208727622466E-3</v>
      </c>
      <c r="BT69" s="67">
        <v>4.467129271967899E-3</v>
      </c>
      <c r="BU69" s="67">
        <v>4.4222922673117088E-3</v>
      </c>
      <c r="BV69" s="67">
        <v>4.3779052959686746E-3</v>
      </c>
      <c r="BW69" s="65">
        <v>4.3339638409112926E-3</v>
      </c>
      <c r="BX69" s="65">
        <v>4.2904634304499019E-3</v>
      </c>
      <c r="BY69" s="65">
        <v>4.2473996377776256E-3</v>
      </c>
      <c r="BZ69" s="65">
        <v>4.2047680805198618E-3</v>
      </c>
      <c r="CA69" s="65">
        <v>4.1625644202883325E-3</v>
      </c>
      <c r="CB69" s="65">
        <v>4.1207843622395697E-3</v>
      </c>
      <c r="CC69" s="65">
        <v>4.0794236546378626E-3</v>
      </c>
      <c r="CD69" s="65">
        <v>4.0384780884225877E-3</v>
      </c>
      <c r="CE69" s="65">
        <v>3.9979434967798537E-3</v>
      </c>
      <c r="CF69" s="65">
        <v>3.9578157547184916E-3</v>
      </c>
      <c r="CG69" s="65">
        <v>3.9180907786502553E-3</v>
      </c>
      <c r="CH69" s="65">
        <v>3.8787645259742666E-3</v>
      </c>
      <c r="CI69" s="65">
        <v>3.8398329946656268E-3</v>
      </c>
      <c r="CJ69" s="65">
        <v>3.8012922228681375E-3</v>
      </c>
      <c r="CK69" s="65">
        <v>3.7631382884911286E-3</v>
      </c>
      <c r="CL69" s="65">
        <v>3.7253673088103413E-3</v>
      </c>
      <c r="CM69" s="65">
        <v>3.6879754400727821E-3</v>
      </c>
      <c r="CN69" s="65">
        <v>3.6509588771055741E-3</v>
      </c>
      <c r="CO69" s="65">
        <v>3.6143138529287351E-3</v>
      </c>
      <c r="CP69" s="65">
        <v>3.5780366383718139E-3</v>
      </c>
      <c r="CQ69" s="65">
        <v>3.5421235416943984E-3</v>
      </c>
      <c r="CR69" s="65">
        <v>3.5065709082104392E-3</v>
      </c>
      <c r="CS69" s="65">
        <v>3.4713751199163126E-3</v>
      </c>
      <c r="CT69" s="65">
        <v>3.4365325951226425E-3</v>
      </c>
      <c r="CU69" s="65">
        <v>3.4020397880898229E-3</v>
      </c>
      <c r="CV69" s="65">
        <v>3.3678931886671655E-3</v>
      </c>
      <c r="CW69" s="65">
        <v>3.3340893219357026E-3</v>
      </c>
      <c r="CX69" s="65">
        <v>3.3006247478545685E-3</v>
      </c>
      <c r="CY69" s="65">
        <v>3.2674960609109069E-3</v>
      </c>
      <c r="CZ69" s="65">
        <v>3.2346998897733311E-3</v>
      </c>
      <c r="DA69" s="65">
        <v>3.2022328969488231E-3</v>
      </c>
      <c r="DB69" s="65">
        <v>3.1700917784431011E-3</v>
      </c>
      <c r="DC69" s="65">
        <v>3.1382732634243999E-3</v>
      </c>
      <c r="DD69" s="65">
        <v>3.1067741138905971E-3</v>
      </c>
      <c r="DE69" s="65">
        <v>3.0755911243397086E-3</v>
      </c>
      <c r="DF69" s="65">
        <v>3.0447211214436887E-3</v>
      </c>
      <c r="DG69" s="65">
        <v>3.0141609637254784E-3</v>
      </c>
      <c r="DH69" s="65">
        <v>2.9839075412393373E-3</v>
      </c>
      <c r="DI69" s="65">
        <v>2.9539577752543383E-3</v>
      </c>
      <c r="DJ69" s="65">
        <v>2.9243086179410729E-3</v>
      </c>
      <c r="DK69" s="65">
        <v>2.8949570520614967E-3</v>
      </c>
      <c r="DL69" s="65">
        <v>2.8659000906618641E-3</v>
      </c>
      <c r="DM69" s="65">
        <v>2.8371347767687711E-3</v>
      </c>
      <c r="DN69" s="65">
        <v>2.8086581830882459E-3</v>
      </c>
      <c r="DO69" s="65">
        <v>2.7804674117078406E-3</v>
      </c>
    </row>
    <row r="70" spans="1:119">
      <c r="A70" s="65">
        <v>64</v>
      </c>
      <c r="E70" s="67">
        <v>9.676201697618356E-3</v>
      </c>
      <c r="F70" s="67">
        <v>9.5685057851389033E-3</v>
      </c>
      <c r="G70" s="67">
        <v>9.4620085258011639E-3</v>
      </c>
      <c r="H70" s="67">
        <v>9.3566965786219935E-3</v>
      </c>
      <c r="I70" s="67">
        <v>9.2525567511030932E-3</v>
      </c>
      <c r="J70" s="67">
        <v>9.1495759975783603E-3</v>
      </c>
      <c r="K70" s="67">
        <v>9.0477414175796998E-3</v>
      </c>
      <c r="L70" s="67">
        <v>8.9470402542209115E-3</v>
      </c>
      <c r="M70" s="67">
        <v>8.8474598925996819E-3</v>
      </c>
      <c r="N70" s="67">
        <v>8.7489878582172869E-3</v>
      </c>
      <c r="O70" s="67">
        <v>8.6516118154158685E-3</v>
      </c>
      <c r="P70" s="67">
        <v>8.5553195658332019E-3</v>
      </c>
      <c r="Q70" s="67">
        <v>8.4600990468745602E-3</v>
      </c>
      <c r="R70" s="67">
        <v>8.365938330201609E-3</v>
      </c>
      <c r="S70" s="67">
        <v>8.272825620238183E-3</v>
      </c>
      <c r="T70" s="67">
        <v>8.1807492526926161E-3</v>
      </c>
      <c r="U70" s="67">
        <v>8.0896976930965349E-3</v>
      </c>
      <c r="V70" s="67">
        <v>7.9996595353599743E-3</v>
      </c>
      <c r="W70" s="67">
        <v>7.9106235003424674E-3</v>
      </c>
      <c r="X70" s="67">
        <v>7.8225784344401576E-3</v>
      </c>
      <c r="Y70" s="67">
        <v>7.7355133081885548E-3</v>
      </c>
      <c r="Z70" s="67">
        <v>7.6494172148808444E-3</v>
      </c>
      <c r="AA70" s="67">
        <v>7.5642793692016399E-3</v>
      </c>
      <c r="AB70" s="67">
        <v>7.4800891058758798E-3</v>
      </c>
      <c r="AC70" s="67">
        <v>7.3968358783327564E-3</v>
      </c>
      <c r="AD70" s="67">
        <v>7.314509257384587E-3</v>
      </c>
      <c r="AE70" s="67">
        <v>7.2330989299203181E-3</v>
      </c>
      <c r="AF70" s="67">
        <v>7.1525946976135736E-3</v>
      </c>
      <c r="AG70" s="67">
        <v>7.0729864756451559E-3</v>
      </c>
      <c r="AH70" s="67">
        <v>6.9942642914396563E-3</v>
      </c>
      <c r="AI70" s="67">
        <v>6.9164182834162286E-3</v>
      </c>
      <c r="AJ70" s="67">
        <v>6.8394386997532074E-3</v>
      </c>
      <c r="AK70" s="67">
        <v>6.7633158971664702E-3</v>
      </c>
      <c r="AL70" s="67">
        <v>6.688040339701452E-3</v>
      </c>
      <c r="AM70" s="67">
        <v>6.6136025975385513E-3</v>
      </c>
      <c r="AN70" s="67">
        <v>6.5399933458118375E-3</v>
      </c>
      <c r="AO70" s="67">
        <v>6.4672033634409548E-3</v>
      </c>
      <c r="AP70" s="67">
        <v>6.3952235319759453E-3</v>
      </c>
      <c r="AQ70" s="67">
        <v>6.3240448344550173E-3</v>
      </c>
      <c r="AR70" s="67">
        <v>6.2536583542749657E-3</v>
      </c>
      <c r="AS70" s="67">
        <v>6.1840552740741661E-3</v>
      </c>
      <c r="AT70" s="67">
        <v>6.1152268746280528E-3</v>
      </c>
      <c r="AU70" s="67">
        <v>6.0471645337568372E-3</v>
      </c>
      <c r="AV70" s="67">
        <v>5.9798597252453869E-3</v>
      </c>
      <c r="AW70" s="67">
        <v>5.9133040177751723E-3</v>
      </c>
      <c r="AX70" s="67">
        <v>5.8474890738680549E-3</v>
      </c>
      <c r="AY70" s="67">
        <v>5.7824066488418287E-3</v>
      </c>
      <c r="AZ70" s="67">
        <v>5.7180485897774334E-3</v>
      </c>
      <c r="BA70" s="67">
        <v>5.6544068344976219E-3</v>
      </c>
      <c r="BB70" s="67">
        <v>5.5914734105569864E-3</v>
      </c>
      <c r="BC70" s="67">
        <v>5.5292404342432797E-3</v>
      </c>
      <c r="BD70" s="67">
        <v>5.4677001095897824E-3</v>
      </c>
      <c r="BE70" s="67">
        <v>5.4068447273987255E-3</v>
      </c>
      <c r="BF70" s="67">
        <v>5.3466666642755433E-3</v>
      </c>
      <c r="BG70" s="67">
        <v>5.2871583816738697E-3</v>
      </c>
      <c r="BH70" s="67">
        <v>5.2283124249512085E-3</v>
      </c>
      <c r="BI70" s="67">
        <v>5.1701214224350693E-3</v>
      </c>
      <c r="BJ70" s="67">
        <v>5.1125780844995033E-3</v>
      </c>
      <c r="BK70" s="67">
        <v>5.055675202651955E-3</v>
      </c>
      <c r="BL70" s="67">
        <v>4.9994056486302157E-3</v>
      </c>
      <c r="BM70" s="67">
        <v>4.9437623735094915E-3</v>
      </c>
      <c r="BN70" s="67">
        <v>4.8887384068193665E-3</v>
      </c>
      <c r="BO70" s="67">
        <v>4.8343268556705942E-3</v>
      </c>
      <c r="BP70" s="67">
        <v>4.7805209038916489E-3</v>
      </c>
      <c r="BQ70" s="67">
        <v>4.7273138111748412E-3</v>
      </c>
      <c r="BR70" s="67">
        <v>4.6746989122319494E-3</v>
      </c>
      <c r="BS70" s="67">
        <v>4.6226696159592734E-3</v>
      </c>
      <c r="BT70" s="67">
        <v>4.5712194046119521E-3</v>
      </c>
      <c r="BU70" s="67">
        <v>4.5203418329874713E-3</v>
      </c>
      <c r="BV70" s="67">
        <v>4.4700305276182909E-3</v>
      </c>
      <c r="BW70" s="65">
        <v>4.4202791859734233E-3</v>
      </c>
      <c r="BX70" s="65">
        <v>4.3710815756689021E-3</v>
      </c>
      <c r="BY70" s="65">
        <v>4.3224315336870727E-3</v>
      </c>
      <c r="BZ70" s="65">
        <v>4.2743229656045162E-3</v>
      </c>
      <c r="CA70" s="65">
        <v>4.2267498448286239E-3</v>
      </c>
      <c r="CB70" s="65">
        <v>4.1797062118426303E-3</v>
      </c>
      <c r="CC70" s="65">
        <v>4.1331861734590514E-3</v>
      </c>
      <c r="CD70" s="65">
        <v>4.0871839020814619E-3</v>
      </c>
      <c r="CE70" s="65">
        <v>4.0416936349744461E-3</v>
      </c>
      <c r="CF70" s="65">
        <v>3.9967096735417139E-3</v>
      </c>
      <c r="CG70" s="65">
        <v>3.9522263826122297E-3</v>
      </c>
      <c r="CH70" s="65">
        <v>3.9082381897342757E-3</v>
      </c>
      <c r="CI70" s="65">
        <v>3.8647395844774108E-3</v>
      </c>
      <c r="CJ70" s="65">
        <v>3.821725117742163E-3</v>
      </c>
      <c r="CK70" s="65">
        <v>3.7791894010774079E-3</v>
      </c>
      <c r="CL70" s="65">
        <v>3.7371271060053744E-3</v>
      </c>
      <c r="CM70" s="65">
        <v>3.6955329633541309E-3</v>
      </c>
      <c r="CN70" s="65">
        <v>3.6544017625975049E-3</v>
      </c>
      <c r="CO70" s="65">
        <v>3.613728351202375E-3</v>
      </c>
      <c r="CP70" s="65">
        <v>3.5735076339832002E-3</v>
      </c>
      <c r="CQ70" s="65">
        <v>3.5337345724637341E-3</v>
      </c>
      <c r="CR70" s="65">
        <v>3.4944041842458716E-3</v>
      </c>
      <c r="CS70" s="65">
        <v>3.4555115423854782E-3</v>
      </c>
      <c r="CT70" s="65">
        <v>3.417051774775207E-3</v>
      </c>
      <c r="CU70" s="65">
        <v>3.3790200635341605E-3</v>
      </c>
      <c r="CV70" s="65">
        <v>3.3414116444043396E-3</v>
      </c>
      <c r="CW70" s="65">
        <v>3.3042218061538416E-3</v>
      </c>
      <c r="CX70" s="65">
        <v>3.2674458899866719E-3</v>
      </c>
      <c r="CY70" s="65">
        <v>3.2310792889591231E-3</v>
      </c>
      <c r="CZ70" s="65">
        <v>3.1951174474026825E-3</v>
      </c>
      <c r="DA70" s="65">
        <v>3.1595558603533169E-3</v>
      </c>
      <c r="DB70" s="65">
        <v>3.1243900729871514E-3</v>
      </c>
      <c r="DC70" s="65">
        <v>3.0896156800624035E-3</v>
      </c>
      <c r="DD70" s="65">
        <v>3.0552283253675269E-3</v>
      </c>
      <c r="DE70" s="65">
        <v>3.0212237011755221E-3</v>
      </c>
      <c r="DF70" s="65">
        <v>2.9875975477042971E-3</v>
      </c>
      <c r="DG70" s="65">
        <v>2.954345652583032E-3</v>
      </c>
      <c r="DH70" s="65">
        <v>2.9214638503245105E-3</v>
      </c>
      <c r="DI70" s="65">
        <v>2.8889480218032971E-3</v>
      </c>
      <c r="DJ70" s="65">
        <v>2.8567940937397249E-3</v>
      </c>
      <c r="DK70" s="65">
        <v>2.8249980381896468E-3</v>
      </c>
      <c r="DL70" s="65">
        <v>2.7935558720398467E-3</v>
      </c>
      <c r="DM70" s="65">
        <v>2.7624636565090625E-3</v>
      </c>
      <c r="DN70" s="65">
        <v>2.7317174966545905E-3</v>
      </c>
      <c r="DO70" s="65">
        <v>2.7013135408843515E-3</v>
      </c>
    </row>
    <row r="71" spans="1:119">
      <c r="A71" s="65">
        <v>65</v>
      </c>
      <c r="E71" s="67">
        <v>1.069553124104935E-2</v>
      </c>
      <c r="F71" s="67">
        <v>1.0564284244248625E-2</v>
      </c>
      <c r="G71" s="67">
        <v>1.0434647805519405E-2</v>
      </c>
      <c r="H71" s="67">
        <v>1.0306602161382402E-2</v>
      </c>
      <c r="I71" s="67">
        <v>1.0180127790879933E-2</v>
      </c>
      <c r="J71" s="67">
        <v>1.005520541259987E-2</v>
      </c>
      <c r="K71" s="67">
        <v>9.9318159817361681E-3</v>
      </c>
      <c r="L71" s="67">
        <v>9.8099406871853621E-3</v>
      </c>
      <c r="M71" s="67">
        <v>9.6895609486788055E-3</v>
      </c>
      <c r="N71" s="67">
        <v>9.5706584139500211E-3</v>
      </c>
      <c r="O71" s="67">
        <v>9.4532149559368762E-3</v>
      </c>
      <c r="P71" s="67">
        <v>9.3372126700180143E-3</v>
      </c>
      <c r="Q71" s="67">
        <v>9.2226338712832531E-3</v>
      </c>
      <c r="R71" s="67">
        <v>9.1094610918374952E-3</v>
      </c>
      <c r="S71" s="67">
        <v>8.9976770781376447E-3</v>
      </c>
      <c r="T71" s="67">
        <v>8.8872647883622806E-3</v>
      </c>
      <c r="U71" s="67">
        <v>8.778207389813563E-3</v>
      </c>
      <c r="V71" s="67">
        <v>8.6704882563510676E-3</v>
      </c>
      <c r="W71" s="67">
        <v>8.5640909658570331E-3</v>
      </c>
      <c r="X71" s="67">
        <v>8.4589992977327846E-3</v>
      </c>
      <c r="Y71" s="67">
        <v>8.3551972304258468E-3</v>
      </c>
      <c r="Z71" s="67">
        <v>8.2526689389874255E-3</v>
      </c>
      <c r="AA71" s="67">
        <v>8.15139879265981E-3</v>
      </c>
      <c r="AB71" s="67">
        <v>8.0513713524934336E-3</v>
      </c>
      <c r="AC71" s="67">
        <v>7.9525713689931853E-3</v>
      </c>
      <c r="AD71" s="67">
        <v>7.8549837797935191E-3</v>
      </c>
      <c r="AE71" s="67">
        <v>7.7585937073621951E-3</v>
      </c>
      <c r="AF71" s="67">
        <v>7.6633864567321281E-3</v>
      </c>
      <c r="AG71" s="67">
        <v>7.5693475132611269E-3</v>
      </c>
      <c r="AH71" s="67">
        <v>7.476462540419046E-3</v>
      </c>
      <c r="AI71" s="67">
        <v>7.3847173776021707E-3</v>
      </c>
      <c r="AJ71" s="67">
        <v>7.294098037974369E-3</v>
      </c>
      <c r="AK71" s="67">
        <v>7.2045907063347861E-3</v>
      </c>
      <c r="AL71" s="67">
        <v>7.1161817370116297E-3</v>
      </c>
      <c r="AM71" s="67">
        <v>7.028857651781871E-3</v>
      </c>
      <c r="AN71" s="67">
        <v>6.9426051378164598E-3</v>
      </c>
      <c r="AO71" s="67">
        <v>6.8574110456507079E-3</v>
      </c>
      <c r="AP71" s="67">
        <v>6.7732623871796386E-3</v>
      </c>
      <c r="AQ71" s="67">
        <v>6.6901463336778945E-3</v>
      </c>
      <c r="AR71" s="67">
        <v>6.6080502138439814E-3</v>
      </c>
      <c r="AS71" s="67">
        <v>6.5269615118684577E-3</v>
      </c>
      <c r="AT71" s="67">
        <v>6.4468678655258804E-3</v>
      </c>
      <c r="AU71" s="67">
        <v>6.3677570642901339E-3</v>
      </c>
      <c r="AV71" s="67">
        <v>6.2896170474729214E-3</v>
      </c>
      <c r="AW71" s="67">
        <v>6.2124359023850387E-3</v>
      </c>
      <c r="AX71" s="67">
        <v>6.1362018625202748E-3</v>
      </c>
      <c r="AY71" s="67">
        <v>6.0609033057615561E-3</v>
      </c>
      <c r="AZ71" s="67">
        <v>5.9865287526091422E-3</v>
      </c>
      <c r="BA71" s="67">
        <v>5.9130668644305053E-3</v>
      </c>
      <c r="BB71" s="67">
        <v>5.8405064417317454E-3</v>
      </c>
      <c r="BC71" s="67">
        <v>5.768836422450181E-3</v>
      </c>
      <c r="BD71" s="67">
        <v>5.6980458802679216E-3</v>
      </c>
      <c r="BE71" s="67">
        <v>5.6281240229460894E-3</v>
      </c>
      <c r="BF71" s="67">
        <v>5.5590601906795193E-3</v>
      </c>
      <c r="BG71" s="67">
        <v>5.4908438544716588E-3</v>
      </c>
      <c r="BH71" s="67">
        <v>5.4234646145293547E-3</v>
      </c>
      <c r="BI71" s="67">
        <v>5.3569121986773958E-3</v>
      </c>
      <c r="BJ71" s="67">
        <v>5.291176460792477E-3</v>
      </c>
      <c r="BK71" s="67">
        <v>5.22624737925641E-3</v>
      </c>
      <c r="BL71" s="67">
        <v>5.1621150554282645E-3</v>
      </c>
      <c r="BM71" s="67">
        <v>5.0987697121353173E-3</v>
      </c>
      <c r="BN71" s="67">
        <v>5.0362016921824716E-3</v>
      </c>
      <c r="BO71" s="67">
        <v>4.9744014568800137E-3</v>
      </c>
      <c r="BP71" s="67">
        <v>4.9133595845893812E-3</v>
      </c>
      <c r="BQ71" s="67">
        <v>4.8530667692868153E-3</v>
      </c>
      <c r="BR71" s="67">
        <v>4.7935138191446437E-3</v>
      </c>
      <c r="BS71" s="67">
        <v>4.734691655129933E-3</v>
      </c>
      <c r="BT71" s="67">
        <v>4.6765913096203779E-3</v>
      </c>
      <c r="BU71" s="67">
        <v>4.6192039250371481E-3</v>
      </c>
      <c r="BV71" s="67">
        <v>4.5625207524945446E-3</v>
      </c>
      <c r="BW71" s="65">
        <v>4.506533150466176E-3</v>
      </c>
      <c r="BX71" s="65">
        <v>4.4512325834675497E-3</v>
      </c>
      <c r="BY71" s="65">
        <v>4.3966106207547996E-3</v>
      </c>
      <c r="BZ71" s="65">
        <v>4.3426589350394123E-3</v>
      </c>
      <c r="CA71" s="65">
        <v>4.2893693012186805E-3</v>
      </c>
      <c r="CB71" s="65">
        <v>4.2367335951217716E-3</v>
      </c>
      <c r="CC71" s="65">
        <v>4.1847437922711865E-3</v>
      </c>
      <c r="CD71" s="65">
        <v>4.1333919666593768E-3</v>
      </c>
      <c r="CE71" s="65">
        <v>4.0826702895404169E-3</v>
      </c>
      <c r="CF71" s="65">
        <v>4.032571028236483E-3</v>
      </c>
      <c r="CG71" s="65">
        <v>3.9830865449589897E-3</v>
      </c>
      <c r="CH71" s="65">
        <v>3.9342092956441699E-3</v>
      </c>
      <c r="CI71" s="65">
        <v>3.885931828802972E-3</v>
      </c>
      <c r="CJ71" s="65">
        <v>3.8382467843850474E-3</v>
      </c>
      <c r="CK71" s="65">
        <v>3.7911468926567038E-3</v>
      </c>
      <c r="CL71" s="65">
        <v>3.7446249730925902E-3</v>
      </c>
      <c r="CM71" s="65">
        <v>3.6986739332810158E-3</v>
      </c>
      <c r="CN71" s="65">
        <v>3.6532867678426961E-3</v>
      </c>
      <c r="CO71" s="65">
        <v>3.6084565573627435E-3</v>
      </c>
      <c r="CP71" s="65">
        <v>3.5641764673357947E-3</v>
      </c>
      <c r="CQ71" s="65">
        <v>3.5204397471240633E-3</v>
      </c>
      <c r="CR71" s="65">
        <v>3.477239728928183E-3</v>
      </c>
      <c r="CS71" s="65">
        <v>3.4345698267706924E-3</v>
      </c>
      <c r="CT71" s="65">
        <v>3.3924235354919636E-3</v>
      </c>
      <c r="CU71" s="65">
        <v>3.3507944297584804E-3</v>
      </c>
      <c r="CV71" s="65">
        <v>3.3096761630832831E-3</v>
      </c>
      <c r="CW71" s="65">
        <v>3.2690624668584118E-3</v>
      </c>
      <c r="CX71" s="65">
        <v>3.2289471493992445E-3</v>
      </c>
      <c r="CY71" s="65">
        <v>3.1893240950005642E-3</v>
      </c>
      <c r="CZ71" s="65">
        <v>3.150187263004184E-3</v>
      </c>
      <c r="DA71" s="65">
        <v>3.1115306868780409E-3</v>
      </c>
      <c r="DB71" s="65">
        <v>3.0733484733065767E-3</v>
      </c>
      <c r="DC71" s="65">
        <v>3.0356348012922818E-3</v>
      </c>
      <c r="DD71" s="65">
        <v>2.9983839212682746E-3</v>
      </c>
      <c r="DE71" s="65">
        <v>2.9615901542217483E-3</v>
      </c>
      <c r="DF71" s="65">
        <v>2.9252478908281944E-3</v>
      </c>
      <c r="DG71" s="65">
        <v>2.8893515905962517E-3</v>
      </c>
      <c r="DH71" s="65">
        <v>2.8538957810230262E-3</v>
      </c>
      <c r="DI71" s="65">
        <v>2.818875056759798E-3</v>
      </c>
      <c r="DJ71" s="65">
        <v>2.7842840787879668E-3</v>
      </c>
      <c r="DK71" s="65">
        <v>2.7501175736050864E-3</v>
      </c>
      <c r="DL71" s="65">
        <v>2.7163703324209146E-3</v>
      </c>
      <c r="DM71" s="65">
        <v>2.6830372103633111E-3</v>
      </c>
      <c r="DN71" s="65">
        <v>2.6501131256938871E-3</v>
      </c>
      <c r="DO71" s="65">
        <v>2.6175930590332844E-3</v>
      </c>
    </row>
    <row r="72" spans="1:119">
      <c r="A72" s="65">
        <v>66</v>
      </c>
      <c r="E72" s="67">
        <v>1.1854183437558931E-2</v>
      </c>
      <c r="F72" s="67">
        <v>1.1694942901210658E-2</v>
      </c>
      <c r="G72" s="67">
        <v>1.1537841487185745E-2</v>
      </c>
      <c r="H72" s="67">
        <v>1.1382850460060301E-2</v>
      </c>
      <c r="I72" s="67">
        <v>1.1229941470421329E-2</v>
      </c>
      <c r="J72" s="67">
        <v>1.1079086549681394E-2</v>
      </c>
      <c r="K72" s="67">
        <v>1.0930258104962861E-2</v>
      </c>
      <c r="L72" s="67">
        <v>1.078342891405085E-2</v>
      </c>
      <c r="M72" s="67">
        <v>1.0638572120414077E-2</v>
      </c>
      <c r="N72" s="67">
        <v>1.0495661228292498E-2</v>
      </c>
      <c r="O72" s="67">
        <v>1.0354670097850936E-2</v>
      </c>
      <c r="P72" s="67">
        <v>1.0215572940397908E-2</v>
      </c>
      <c r="Q72" s="67">
        <v>1.007834431366858E-2</v>
      </c>
      <c r="R72" s="67">
        <v>9.9429591171710952E-3</v>
      </c>
      <c r="S72" s="67">
        <v>9.8093925875954984E-3</v>
      </c>
      <c r="T72" s="67">
        <v>9.6776202942842476E-3</v>
      </c>
      <c r="U72" s="67">
        <v>9.5476181347635847E-3</v>
      </c>
      <c r="V72" s="67">
        <v>9.4193623303349891E-3</v>
      </c>
      <c r="W72" s="67">
        <v>9.2928294217258043E-3</v>
      </c>
      <c r="X72" s="67">
        <v>9.1679962647982661E-3</v>
      </c>
      <c r="Y72" s="67">
        <v>9.0448400263162618E-3</v>
      </c>
      <c r="Z72" s="67">
        <v>8.9233381797688763E-3</v>
      </c>
      <c r="AA72" s="67">
        <v>8.8034685012500485E-3</v>
      </c>
      <c r="AB72" s="67">
        <v>8.6852090653936325E-3</v>
      </c>
      <c r="AC72" s="67">
        <v>8.5685382413630169E-3</v>
      </c>
      <c r="AD72" s="67">
        <v>8.4534346888945986E-3</v>
      </c>
      <c r="AE72" s="67">
        <v>8.3398773543944781E-3</v>
      </c>
      <c r="AF72" s="67">
        <v>8.2278454670875294E-3</v>
      </c>
      <c r="AG72" s="67">
        <v>8.1173185352181911E-3</v>
      </c>
      <c r="AH72" s="67">
        <v>8.0082763423023617E-3</v>
      </c>
      <c r="AI72" s="67">
        <v>7.9006989434295856E-3</v>
      </c>
      <c r="AJ72" s="67">
        <v>7.7945666616149028E-3</v>
      </c>
      <c r="AK72" s="67">
        <v>7.6898600841997728E-3</v>
      </c>
      <c r="AL72" s="67">
        <v>7.5865600593012861E-3</v>
      </c>
      <c r="AM72" s="67">
        <v>7.4846476923090726E-3</v>
      </c>
      <c r="AN72" s="67">
        <v>7.3841043424293287E-3</v>
      </c>
      <c r="AO72" s="67">
        <v>7.2849116192752056E-3</v>
      </c>
      <c r="AP72" s="67">
        <v>7.1870513795030061E-3</v>
      </c>
      <c r="AQ72" s="67">
        <v>7.0905057234936265E-3</v>
      </c>
      <c r="AR72" s="67">
        <v>6.9952569920785123E-3</v>
      </c>
      <c r="AS72" s="67">
        <v>6.9012877633096038E-3</v>
      </c>
      <c r="AT72" s="67">
        <v>6.8085808492727284E-3</v>
      </c>
      <c r="AU72" s="67">
        <v>6.7171192929437141E-3</v>
      </c>
      <c r="AV72" s="67">
        <v>6.6268863650868169E-3</v>
      </c>
      <c r="AW72" s="67">
        <v>6.5378655611947594E-3</v>
      </c>
      <c r="AX72" s="67">
        <v>6.450040598469875E-3</v>
      </c>
      <c r="AY72" s="67">
        <v>6.3633954128458547E-3</v>
      </c>
      <c r="AZ72" s="67">
        <v>6.2779141560494519E-3</v>
      </c>
      <c r="BA72" s="67">
        <v>6.1935811927016542E-3</v>
      </c>
      <c r="BB72" s="67">
        <v>6.1103810974578541E-3</v>
      </c>
      <c r="BC72" s="67">
        <v>6.0282986521863775E-3</v>
      </c>
      <c r="BD72" s="67">
        <v>5.947318843184923E-3</v>
      </c>
      <c r="BE72" s="67">
        <v>5.867426858434434E-3</v>
      </c>
      <c r="BF72" s="67">
        <v>5.788608084889818E-3</v>
      </c>
      <c r="BG72" s="67">
        <v>5.7108481058070568E-3</v>
      </c>
      <c r="BH72" s="67">
        <v>5.6341326981062707E-3</v>
      </c>
      <c r="BI72" s="67">
        <v>5.5584478297701625E-3</v>
      </c>
      <c r="BJ72" s="67">
        <v>5.4837796572774003E-3</v>
      </c>
      <c r="BK72" s="67">
        <v>5.4101145230705337E-3</v>
      </c>
      <c r="BL72" s="67">
        <v>5.3374389530578695E-3</v>
      </c>
      <c r="BM72" s="67">
        <v>5.2657396541489166E-3</v>
      </c>
      <c r="BN72" s="67">
        <v>5.1950035118229704E-3</v>
      </c>
      <c r="BO72" s="67">
        <v>5.1252175877303241E-3</v>
      </c>
      <c r="BP72" s="67">
        <v>5.0563691173256993E-3</v>
      </c>
      <c r="BQ72" s="67">
        <v>4.9884455075335093E-3</v>
      </c>
      <c r="BR72" s="67">
        <v>4.921434334444451E-3</v>
      </c>
      <c r="BS72" s="67">
        <v>4.8553233410430262E-3</v>
      </c>
      <c r="BT72" s="67">
        <v>4.7901004349656428E-3</v>
      </c>
      <c r="BU72" s="67">
        <v>4.7257536862887854E-3</v>
      </c>
      <c r="BV72" s="67">
        <v>4.6622713253468987E-3</v>
      </c>
      <c r="BW72" s="65">
        <v>4.5996417405796243E-3</v>
      </c>
      <c r="BX72" s="65">
        <v>4.5378534764079189E-3</v>
      </c>
      <c r="BY72" s="65">
        <v>4.4768952311386966E-3</v>
      </c>
      <c r="BZ72" s="65">
        <v>4.4167558548976653E-3</v>
      </c>
      <c r="CA72" s="65">
        <v>4.3574243475898913E-3</v>
      </c>
      <c r="CB72" s="65">
        <v>4.2988898568877528E-3</v>
      </c>
      <c r="CC72" s="65">
        <v>4.2411416762459719E-3</v>
      </c>
      <c r="CD72" s="65">
        <v>4.1841692429432651E-3</v>
      </c>
      <c r="CE72" s="65">
        <v>4.1279621361503043E-3</v>
      </c>
      <c r="CF72" s="65">
        <v>4.0725100750236666E-3</v>
      </c>
      <c r="CG72" s="65">
        <v>4.0178029168253405E-3</v>
      </c>
      <c r="CH72" s="65">
        <v>3.9638306550675391E-3</v>
      </c>
      <c r="CI72" s="65">
        <v>3.9105834176824039E-3</v>
      </c>
      <c r="CJ72" s="65">
        <v>3.8580514652162929E-3</v>
      </c>
      <c r="CK72" s="65">
        <v>3.8062251890483589E-3</v>
      </c>
      <c r="CL72" s="65">
        <v>3.7550951096330248E-3</v>
      </c>
      <c r="CM72" s="65">
        <v>3.704651874766071E-3</v>
      </c>
      <c r="CN72" s="65">
        <v>3.6548862578740429E-3</v>
      </c>
      <c r="CO72" s="65">
        <v>3.6057891563266078E-3</v>
      </c>
      <c r="CP72" s="65">
        <v>3.557351589771583E-3</v>
      </c>
      <c r="CQ72" s="65">
        <v>3.5095646984923587E-3</v>
      </c>
      <c r="CR72" s="65">
        <v>3.4624197417873585E-3</v>
      </c>
      <c r="CS72" s="65">
        <v>3.4159080963712652E-3</v>
      </c>
      <c r="CT72" s="65">
        <v>3.3700212547977575E-3</v>
      </c>
      <c r="CU72" s="65">
        <v>3.3247508239034008E-3</v>
      </c>
      <c r="CV72" s="65">
        <v>3.2800885232724462E-3</v>
      </c>
      <c r="CW72" s="65">
        <v>3.2360261837222765E-3</v>
      </c>
      <c r="CX72" s="65">
        <v>3.1925557458091724E-3</v>
      </c>
      <c r="CY72" s="65">
        <v>3.1496692583541496E-3</v>
      </c>
      <c r="CZ72" s="65">
        <v>3.1073588769886269E-3</v>
      </c>
      <c r="DA72" s="65">
        <v>3.0656168627196038E-3</v>
      </c>
      <c r="DB72" s="65">
        <v>3.0244355805141123E-3</v>
      </c>
      <c r="DC72" s="65">
        <v>2.9838074979027093E-3</v>
      </c>
      <c r="DD72" s="65">
        <v>2.9437251836017054E-3</v>
      </c>
      <c r="DE72" s="65">
        <v>2.9041813061538983E-3</v>
      </c>
      <c r="DF72" s="65">
        <v>2.8651686325875947E-3</v>
      </c>
      <c r="DG72" s="65">
        <v>2.8266800270936154E-3</v>
      </c>
      <c r="DH72" s="65">
        <v>2.7887084497200815E-3</v>
      </c>
      <c r="DI72" s="65">
        <v>2.7512469550847467E-3</v>
      </c>
      <c r="DJ72" s="65">
        <v>2.7142886911046141E-3</v>
      </c>
      <c r="DK72" s="65">
        <v>2.6778268977426115E-3</v>
      </c>
      <c r="DL72" s="65">
        <v>2.6418549057711277E-3</v>
      </c>
      <c r="DM72" s="65">
        <v>2.6063661355521382E-3</v>
      </c>
      <c r="DN72" s="65">
        <v>2.5713540958337143E-3</v>
      </c>
      <c r="DO72" s="65">
        <v>2.5368123825627235E-3</v>
      </c>
    </row>
    <row r="73" spans="1:119">
      <c r="A73" s="65">
        <v>67</v>
      </c>
      <c r="E73" s="67">
        <v>1.3212291280495218E-2</v>
      </c>
      <c r="F73" s="67">
        <v>1.3019185346925288E-2</v>
      </c>
      <c r="G73" s="67">
        <v>1.2828901777833118E-2</v>
      </c>
      <c r="H73" s="67">
        <v>1.2641399322589597E-2</v>
      </c>
      <c r="I73" s="67">
        <v>1.245663733346947E-2</v>
      </c>
      <c r="J73" s="67">
        <v>1.2274575756839476E-2</v>
      </c>
      <c r="K73" s="67">
        <v>1.209517512447539E-2</v>
      </c>
      <c r="L73" s="67">
        <v>1.1918396545005859E-2</v>
      </c>
      <c r="M73" s="67">
        <v>1.1744201695481349E-2</v>
      </c>
      <c r="N73" s="67">
        <v>1.157255281306627E-2</v>
      </c>
      <c r="O73" s="67">
        <v>1.1403412686852618E-2</v>
      </c>
      <c r="P73" s="67">
        <v>1.1236744649793164E-2</v>
      </c>
      <c r="Q73" s="67">
        <v>1.1072512570752601E-2</v>
      </c>
      <c r="R73" s="67">
        <v>1.0910680846674859E-2</v>
      </c>
      <c r="S73" s="67">
        <v>1.0751214394864863E-2</v>
      </c>
      <c r="T73" s="67">
        <v>1.0594078645383184E-2</v>
      </c>
      <c r="U73" s="67">
        <v>1.0439239533551758E-2</v>
      </c>
      <c r="V73" s="67">
        <v>1.0286663492569185E-2</v>
      </c>
      <c r="W73" s="67">
        <v>1.0136317446233924E-2</v>
      </c>
      <c r="X73" s="67">
        <v>9.9881688017739133E-3</v>
      </c>
      <c r="Y73" s="67">
        <v>9.8421854427809142E-3</v>
      </c>
      <c r="Z73" s="67">
        <v>9.6983357222481664E-3</v>
      </c>
      <c r="AA73" s="67">
        <v>9.5565884557097663E-3</v>
      </c>
      <c r="AB73" s="67">
        <v>9.4169129144803798E-3</v>
      </c>
      <c r="AC73" s="67">
        <v>9.2792788189937029E-3</v>
      </c>
      <c r="AD73" s="67">
        <v>9.1436563322383098E-3</v>
      </c>
      <c r="AE73" s="67">
        <v>9.0100160532894102E-3</v>
      </c>
      <c r="AF73" s="67">
        <v>8.878329010935217E-3</v>
      </c>
      <c r="AG73" s="67">
        <v>8.7485666573963849E-3</v>
      </c>
      <c r="AH73" s="67">
        <v>8.6207008621372993E-3</v>
      </c>
      <c r="AI73" s="67">
        <v>8.4947039057677656E-3</v>
      </c>
      <c r="AJ73" s="67">
        <v>8.3705484740339026E-3</v>
      </c>
      <c r="AK73" s="67">
        <v>8.2482076518967992E-3</v>
      </c>
      <c r="AL73" s="67">
        <v>8.1276549176977388E-3</v>
      </c>
      <c r="AM73" s="67">
        <v>8.0088641374086878E-3</v>
      </c>
      <c r="AN73" s="67">
        <v>7.8918095589668568E-3</v>
      </c>
      <c r="AO73" s="67">
        <v>7.776465806692022E-3</v>
      </c>
      <c r="AP73" s="67">
        <v>7.6628078757854656E-3</v>
      </c>
      <c r="AQ73" s="67">
        <v>7.5508111269092845E-3</v>
      </c>
      <c r="AR73" s="67">
        <v>7.4404512808449929E-3</v>
      </c>
      <c r="AS73" s="67">
        <v>7.331704413230119E-3</v>
      </c>
      <c r="AT73" s="67">
        <v>7.2245469493717809E-3</v>
      </c>
      <c r="AU73" s="67">
        <v>7.1189556591360163E-3</v>
      </c>
      <c r="AV73" s="67">
        <v>7.014907651911876E-3</v>
      </c>
      <c r="AW73" s="67">
        <v>6.9123803716490597E-3</v>
      </c>
      <c r="AX73" s="67">
        <v>6.8113515919681041E-3</v>
      </c>
      <c r="AY73" s="67">
        <v>6.7117994113420456E-3</v>
      </c>
      <c r="AZ73" s="67">
        <v>6.6137022483484711E-3</v>
      </c>
      <c r="BA73" s="67">
        <v>6.517038836991027E-3</v>
      </c>
      <c r="BB73" s="67">
        <v>6.4217882220892484E-3</v>
      </c>
      <c r="BC73" s="67">
        <v>6.327929754735776E-3</v>
      </c>
      <c r="BD73" s="67">
        <v>6.2354430878200128E-3</v>
      </c>
      <c r="BE73" s="67">
        <v>6.1443081716171574E-3</v>
      </c>
      <c r="BF73" s="67">
        <v>6.0545052494417224E-3</v>
      </c>
      <c r="BG73" s="67">
        <v>5.9660148533645929E-3</v>
      </c>
      <c r="BH73" s="67">
        <v>5.8788177999926465E-3</v>
      </c>
      <c r="BI73" s="67">
        <v>5.7928951863101116E-3</v>
      </c>
      <c r="BJ73" s="67">
        <v>5.7082283855806638E-3</v>
      </c>
      <c r="BK73" s="67">
        <v>5.6247990433094105E-3</v>
      </c>
      <c r="BL73" s="67">
        <v>5.5425890732639415E-3</v>
      </c>
      <c r="BM73" s="67">
        <v>5.4615806535534871E-3</v>
      </c>
      <c r="BN73" s="67">
        <v>5.3817562227654013E-3</v>
      </c>
      <c r="BO73" s="67">
        <v>5.3030984761581164E-3</v>
      </c>
      <c r="BP73" s="67">
        <v>5.2255903619097144E-3</v>
      </c>
      <c r="BQ73" s="67">
        <v>5.1492150774213761E-3</v>
      </c>
      <c r="BR73" s="67">
        <v>5.0739560656748112E-3</v>
      </c>
      <c r="BS73" s="67">
        <v>4.9997970116429534E-3</v>
      </c>
      <c r="BT73" s="67">
        <v>4.9267218387530872E-3</v>
      </c>
      <c r="BU73" s="67">
        <v>4.8547147054017158E-3</v>
      </c>
      <c r="BV73" s="67">
        <v>4.7837600015203209E-3</v>
      </c>
      <c r="BW73" s="65">
        <v>4.7138423451913427E-3</v>
      </c>
      <c r="BX73" s="65">
        <v>4.6449465793135915E-3</v>
      </c>
      <c r="BY73" s="65">
        <v>4.5770577683164433E-3</v>
      </c>
      <c r="BZ73" s="65">
        <v>4.5101611949220121E-3</v>
      </c>
      <c r="CA73" s="65">
        <v>4.4442423569546734E-3</v>
      </c>
      <c r="CB73" s="65">
        <v>4.3792869641971965E-3</v>
      </c>
      <c r="CC73" s="65">
        <v>4.3152809352928565E-3</v>
      </c>
      <c r="CD73" s="65">
        <v>4.2522103946927995E-3</v>
      </c>
      <c r="CE73" s="65">
        <v>4.190061669648029E-3</v>
      </c>
      <c r="CF73" s="65">
        <v>4.1288212872453642E-3</v>
      </c>
      <c r="CG73" s="65">
        <v>4.0684759714867012E-3</v>
      </c>
      <c r="CH73" s="65">
        <v>4.0090126404109935E-3</v>
      </c>
      <c r="CI73" s="65">
        <v>3.9504184032582712E-3</v>
      </c>
      <c r="CJ73" s="65">
        <v>3.892680557675107E-3</v>
      </c>
      <c r="CK73" s="65">
        <v>3.8357865869609524E-3</v>
      </c>
      <c r="CL73" s="65">
        <v>3.7797241573546965E-3</v>
      </c>
      <c r="CM73" s="65">
        <v>3.7244811153608901E-3</v>
      </c>
      <c r="CN73" s="65">
        <v>3.6700454851150556E-3</v>
      </c>
      <c r="CO73" s="65">
        <v>3.616405465787485E-3</v>
      </c>
      <c r="CP73" s="65">
        <v>3.563549429025017E-3</v>
      </c>
      <c r="CQ73" s="65">
        <v>3.5114659164301718E-3</v>
      </c>
      <c r="CR73" s="65">
        <v>3.4601436370771373E-3</v>
      </c>
      <c r="CS73" s="65">
        <v>3.4095714650640785E-3</v>
      </c>
      <c r="CT73" s="65">
        <v>3.3597384371012013E-3</v>
      </c>
      <c r="CU73" s="65">
        <v>3.310633750134075E-3</v>
      </c>
      <c r="CV73" s="65">
        <v>3.2622467590016965E-3</v>
      </c>
      <c r="CW73" s="65">
        <v>3.2145669741287662E-3</v>
      </c>
      <c r="CX73" s="65">
        <v>3.1675840592517231E-3</v>
      </c>
      <c r="CY73" s="65">
        <v>3.1212878291779888E-3</v>
      </c>
      <c r="CZ73" s="65">
        <v>3.0756682475779618E-3</v>
      </c>
      <c r="DA73" s="65">
        <v>3.0307154248093078E-3</v>
      </c>
      <c r="DB73" s="65">
        <v>2.9864196157730226E-3</v>
      </c>
      <c r="DC73" s="65">
        <v>2.9427712178008436E-3</v>
      </c>
      <c r="DD73" s="65">
        <v>2.8997607685735372E-3</v>
      </c>
      <c r="DE73" s="65">
        <v>2.8573789440695997E-3</v>
      </c>
      <c r="DF73" s="65">
        <v>2.8156165565439632E-3</v>
      </c>
      <c r="DG73" s="65">
        <v>2.774464552536225E-3</v>
      </c>
      <c r="DH73" s="65">
        <v>2.7339140109079825E-3</v>
      </c>
      <c r="DI73" s="65">
        <v>2.69395614090888E-3</v>
      </c>
      <c r="DJ73" s="65">
        <v>2.6545822802708972E-3</v>
      </c>
      <c r="DK73" s="65">
        <v>2.6157838933304985E-3</v>
      </c>
      <c r="DL73" s="65">
        <v>2.5775525691782344E-3</v>
      </c>
      <c r="DM73" s="65">
        <v>2.5398800198353712E-3</v>
      </c>
      <c r="DN73" s="65">
        <v>2.5027580784571955E-3</v>
      </c>
      <c r="DO73" s="65">
        <v>2.4661786975625579E-3</v>
      </c>
    </row>
    <row r="74" spans="1:119">
      <c r="A74" s="65">
        <v>68</v>
      </c>
      <c r="E74" s="67">
        <v>1.4702337756949407E-2</v>
      </c>
      <c r="F74" s="67">
        <v>1.4469678368602834E-2</v>
      </c>
      <c r="G74" s="67">
        <v>1.4240700734265758E-2</v>
      </c>
      <c r="H74" s="67">
        <v>1.401534659145981E-2</v>
      </c>
      <c r="I74" s="67">
        <v>1.3793558599690066E-2</v>
      </c>
      <c r="J74" s="67">
        <v>1.3575280325855036E-2</v>
      </c>
      <c r="K74" s="67">
        <v>1.3360456229887454E-2</v>
      </c>
      <c r="L74" s="67">
        <v>1.3149031650622331E-2</v>
      </c>
      <c r="M74" s="67">
        <v>1.2940952791888612E-2</v>
      </c>
      <c r="N74" s="67">
        <v>1.2736166708821004E-2</v>
      </c>
      <c r="O74" s="67">
        <v>1.2534621294388277E-2</v>
      </c>
      <c r="P74" s="67">
        <v>1.2336265266134889E-2</v>
      </c>
      <c r="Q74" s="67">
        <v>1.2141048153132342E-2</v>
      </c>
      <c r="R74" s="67">
        <v>1.1948920283137038E-2</v>
      </c>
      <c r="S74" s="67">
        <v>1.1759832769951416E-2</v>
      </c>
      <c r="T74" s="67">
        <v>1.1573737500984982E-2</v>
      </c>
      <c r="U74" s="67">
        <v>1.1390587125012277E-2</v>
      </c>
      <c r="V74" s="67">
        <v>1.1210335040124548E-2</v>
      </c>
      <c r="W74" s="67">
        <v>1.1032935381872055E-2</v>
      </c>
      <c r="X74" s="67">
        <v>1.0858343011594041E-2</v>
      </c>
      <c r="Y74" s="67">
        <v>1.0686513504933397E-2</v>
      </c>
      <c r="Z74" s="67">
        <v>1.0517403140533017E-2</v>
      </c>
      <c r="AA74" s="67">
        <v>1.0350968888911086E-2</v>
      </c>
      <c r="AB74" s="67">
        <v>1.0187168401512396E-2</v>
      </c>
      <c r="AC74" s="67">
        <v>1.0025959999932919E-2</v>
      </c>
      <c r="AD74" s="67">
        <v>9.867302665314881E-3</v>
      </c>
      <c r="AE74" s="67">
        <v>9.7111560279097148E-3</v>
      </c>
      <c r="AF74" s="67">
        <v>9.5574803568060727E-3</v>
      </c>
      <c r="AG74" s="67">
        <v>9.4062365498204913E-3</v>
      </c>
      <c r="AH74" s="67">
        <v>9.2573861235479751E-3</v>
      </c>
      <c r="AI74" s="67">
        <v>9.1108912035700509E-3</v>
      </c>
      <c r="AJ74" s="67">
        <v>8.9667145148177498E-3</v>
      </c>
      <c r="AK74" s="67">
        <v>8.8248193720871487E-3</v>
      </c>
      <c r="AL74" s="67">
        <v>8.6851696707049113E-3</v>
      </c>
      <c r="AM74" s="67">
        <v>8.5477298773416217E-3</v>
      </c>
      <c r="AN74" s="67">
        <v>8.4124650209704624E-3</v>
      </c>
      <c r="AO74" s="67">
        <v>8.2793406839689609E-3</v>
      </c>
      <c r="AP74" s="67">
        <v>8.1483229933615869E-3</v>
      </c>
      <c r="AQ74" s="67">
        <v>8.0193786122008601E-3</v>
      </c>
      <c r="AR74" s="67">
        <v>7.8924747310849235E-3</v>
      </c>
      <c r="AS74" s="67">
        <v>7.7675790598093096E-3</v>
      </c>
      <c r="AT74" s="67">
        <v>7.6446598191508191E-3</v>
      </c>
      <c r="AU74" s="67">
        <v>7.5236857327814211E-3</v>
      </c>
      <c r="AV74" s="67">
        <v>7.4046260193101083E-3</v>
      </c>
      <c r="AW74" s="67">
        <v>7.2874503844507126E-3</v>
      </c>
      <c r="AX74" s="67">
        <v>7.172129013313603E-3</v>
      </c>
      <c r="AY74" s="67">
        <v>7.0586325628194269E-3</v>
      </c>
      <c r="AZ74" s="67">
        <v>6.9469321542328733E-3</v>
      </c>
      <c r="BA74" s="67">
        <v>6.8369993658145764E-3</v>
      </c>
      <c r="BB74" s="67">
        <v>6.7288062255893462E-3</v>
      </c>
      <c r="BC74" s="67">
        <v>6.6223252042287633E-3</v>
      </c>
      <c r="BD74" s="67">
        <v>6.517529208046477E-3</v>
      </c>
      <c r="BE74" s="67">
        <v>6.4143915721043103E-3</v>
      </c>
      <c r="BF74" s="67">
        <v>6.3128860534274727E-3</v>
      </c>
      <c r="BG74" s="67">
        <v>6.2129868243271337E-3</v>
      </c>
      <c r="BH74" s="67">
        <v>6.1146684658286632E-3</v>
      </c>
      <c r="BI74" s="67">
        <v>6.0179059612038913E-3</v>
      </c>
      <c r="BJ74" s="67">
        <v>5.9226746896056661E-3</v>
      </c>
      <c r="BK74" s="67">
        <v>5.8289504198031951E-3</v>
      </c>
      <c r="BL74" s="67">
        <v>5.7367093040164973E-3</v>
      </c>
      <c r="BM74" s="67">
        <v>5.645927871848421E-3</v>
      </c>
      <c r="BN74" s="67">
        <v>5.5565830243127128E-3</v>
      </c>
      <c r="BO74" s="67">
        <v>5.4686520279565399E-3</v>
      </c>
      <c r="BP74" s="67">
        <v>5.3821125090760666E-3</v>
      </c>
      <c r="BQ74" s="67">
        <v>5.2969424480235512E-3</v>
      </c>
      <c r="BR74" s="67">
        <v>5.21312017360453E-3</v>
      </c>
      <c r="BS74" s="67">
        <v>5.1306243575636569E-3</v>
      </c>
      <c r="BT74" s="67">
        <v>5.0494340091578353E-3</v>
      </c>
      <c r="BU74" s="67">
        <v>4.969528469815172E-3</v>
      </c>
      <c r="BV74" s="67">
        <v>4.8908874078785027E-3</v>
      </c>
      <c r="BW74" s="65">
        <v>4.8134908134320788E-3</v>
      </c>
      <c r="BX74" s="65">
        <v>4.7373189932101096E-3</v>
      </c>
      <c r="BY74" s="65">
        <v>4.6623525655859113E-3</v>
      </c>
      <c r="BZ74" s="65">
        <v>4.5885724556402963E-3</v>
      </c>
      <c r="CA74" s="65">
        <v>4.5159598903080521E-3</v>
      </c>
      <c r="CB74" s="65">
        <v>4.4444963936012038E-3</v>
      </c>
      <c r="CC74" s="65">
        <v>4.3741637819078669E-3</v>
      </c>
      <c r="CD74" s="65">
        <v>4.3049441593655006E-3</v>
      </c>
      <c r="CE74" s="65">
        <v>4.2368199133073683E-3</v>
      </c>
      <c r="CF74" s="65">
        <v>4.1697737097810793E-3</v>
      </c>
      <c r="CG74" s="65">
        <v>4.1037884891380067E-3</v>
      </c>
      <c r="CH74" s="65">
        <v>4.0388474616925409E-3</v>
      </c>
      <c r="CI74" s="65">
        <v>3.9749341034500136E-3</v>
      </c>
      <c r="CJ74" s="65">
        <v>3.912032151902241E-3</v>
      </c>
      <c r="CK74" s="65">
        <v>3.8501256018895745E-3</v>
      </c>
      <c r="CL74" s="65">
        <v>3.78919870152846E-3</v>
      </c>
      <c r="CM74" s="65">
        <v>3.7292359482034294E-3</v>
      </c>
      <c r="CN74" s="65">
        <v>3.6702220846225203E-3</v>
      </c>
      <c r="CO74" s="65">
        <v>3.6121420949351158E-3</v>
      </c>
      <c r="CP74" s="65">
        <v>3.5549812009112195E-3</v>
      </c>
      <c r="CQ74" s="65">
        <v>3.4987248581811888E-3</v>
      </c>
      <c r="CR74" s="65">
        <v>3.443358752534988E-3</v>
      </c>
      <c r="CS74" s="65">
        <v>3.3888687962799744E-3</v>
      </c>
      <c r="CT74" s="65">
        <v>3.3352411246563509E-3</v>
      </c>
      <c r="CU74" s="65">
        <v>3.282462092309325E-3</v>
      </c>
      <c r="CV74" s="65">
        <v>3.2305182698171148E-3</v>
      </c>
      <c r="CW74" s="65">
        <v>3.1793964402738635E-3</v>
      </c>
      <c r="CX74" s="65">
        <v>3.1290835959266613E-3</v>
      </c>
      <c r="CY74" s="65">
        <v>3.0795669348657709E-3</v>
      </c>
      <c r="CZ74" s="65">
        <v>3.0308338577672302E-3</v>
      </c>
      <c r="DA74" s="65">
        <v>2.9828719646870019E-3</v>
      </c>
      <c r="DB74" s="65">
        <v>2.9356690519058543E-3</v>
      </c>
      <c r="DC74" s="65">
        <v>2.8892131088241809E-3</v>
      </c>
      <c r="DD74" s="65">
        <v>2.8434923149059346E-3</v>
      </c>
      <c r="DE74" s="65">
        <v>2.7984950366709486E-3</v>
      </c>
      <c r="DF74" s="65">
        <v>2.7542098247348378E-3</v>
      </c>
      <c r="DG74" s="65">
        <v>2.7106254108957475E-3</v>
      </c>
      <c r="DH74" s="65">
        <v>2.6677307052672098E-3</v>
      </c>
      <c r="DI74" s="65">
        <v>2.6255147934563508E-3</v>
      </c>
      <c r="DJ74" s="65">
        <v>2.5839669337867754E-3</v>
      </c>
      <c r="DK74" s="65">
        <v>2.5430765545653867E-3</v>
      </c>
      <c r="DL74" s="65">
        <v>2.5028332513924592E-3</v>
      </c>
      <c r="DM74" s="65">
        <v>2.4632267845142788E-3</v>
      </c>
      <c r="DN74" s="65">
        <v>2.4242470762176759E-3</v>
      </c>
      <c r="DO74" s="65">
        <v>2.385884208265797E-3</v>
      </c>
    </row>
    <row r="75" spans="1:119">
      <c r="A75" s="65">
        <v>69</v>
      </c>
      <c r="E75" s="67">
        <v>1.6542092127827875E-2</v>
      </c>
      <c r="F75" s="67">
        <v>1.6259836962613638E-2</v>
      </c>
      <c r="G75" s="67">
        <v>1.598239787372607E-2</v>
      </c>
      <c r="H75" s="67">
        <v>1.5709692685197986E-2</v>
      </c>
      <c r="I75" s="67">
        <v>1.5441640623218119E-2</v>
      </c>
      <c r="J75" s="67">
        <v>1.5178162292206213E-2</v>
      </c>
      <c r="K75" s="67">
        <v>1.4919179651296603E-2</v>
      </c>
      <c r="L75" s="67">
        <v>1.466461599122282E-2</v>
      </c>
      <c r="M75" s="67">
        <v>1.4414395911596821E-2</v>
      </c>
      <c r="N75" s="67">
        <v>1.4168445298575697E-2</v>
      </c>
      <c r="O75" s="67">
        <v>1.3926691302909657E-2</v>
      </c>
      <c r="P75" s="67">
        <v>1.3689062318364377E-2</v>
      </c>
      <c r="Q75" s="67">
        <v>1.3455487960511657E-2</v>
      </c>
      <c r="R75" s="67">
        <v>1.3225899045881976E-2</v>
      </c>
      <c r="S75" s="67">
        <v>1.3000227571472628E-2</v>
      </c>
      <c r="T75" s="67">
        <v>1.2778406694605688E-2</v>
      </c>
      <c r="U75" s="67">
        <v>1.2560370713129491E-2</v>
      </c>
      <c r="V75" s="67">
        <v>1.2346055045958088E-2</v>
      </c>
      <c r="W75" s="67">
        <v>1.2135396213942592E-2</v>
      </c>
      <c r="X75" s="67">
        <v>1.1928331821069079E-2</v>
      </c>
      <c r="Y75" s="67">
        <v>1.1724800535977138E-2</v>
      </c>
      <c r="Z75" s="67">
        <v>1.1524742073793942E-2</v>
      </c>
      <c r="AA75" s="67">
        <v>1.1328097178278099E-2</v>
      </c>
      <c r="AB75" s="67">
        <v>1.1134807604268365E-2</v>
      </c>
      <c r="AC75" s="67">
        <v>1.0944816100431649E-2</v>
      </c>
      <c r="AD75" s="67">
        <v>1.0758066392305568E-2</v>
      </c>
      <c r="AE75" s="67">
        <v>1.0574503165630172E-2</v>
      </c>
      <c r="AF75" s="67">
        <v>1.0394072049964191E-2</v>
      </c>
      <c r="AG75" s="67">
        <v>1.0216719602580838E-2</v>
      </c>
      <c r="AH75" s="67">
        <v>1.0042393292638287E-2</v>
      </c>
      <c r="AI75" s="67">
        <v>9.8710414856203917E-3</v>
      </c>
      <c r="AJ75" s="67">
        <v>9.7026134280427546E-3</v>
      </c>
      <c r="AK75" s="67">
        <v>9.5370592324198859E-3</v>
      </c>
      <c r="AL75" s="67">
        <v>9.374329862488727E-3</v>
      </c>
      <c r="AM75" s="67">
        <v>9.21437711868444E-3</v>
      </c>
      <c r="AN75" s="67">
        <v>9.0571536238638929E-3</v>
      </c>
      <c r="AO75" s="67">
        <v>8.9026128092728699E-3</v>
      </c>
      <c r="AP75" s="67">
        <v>8.7507089007525848E-3</v>
      </c>
      <c r="AQ75" s="67">
        <v>8.601396905181696E-3</v>
      </c>
      <c r="AR75" s="67">
        <v>8.4546325971495209E-3</v>
      </c>
      <c r="AS75" s="67">
        <v>8.3103725058567366E-3</v>
      </c>
      <c r="AT75" s="67">
        <v>8.1685739022395818E-3</v>
      </c>
      <c r="AU75" s="67">
        <v>8.0291947863136894E-3</v>
      </c>
      <c r="AV75" s="67">
        <v>7.892193874733968E-3</v>
      </c>
      <c r="AW75" s="67">
        <v>7.7575305885666506E-3</v>
      </c>
      <c r="AX75" s="67">
        <v>7.6251650412700791E-3</v>
      </c>
      <c r="AY75" s="67">
        <v>7.4950580268804724E-3</v>
      </c>
      <c r="AZ75" s="67">
        <v>7.3671710083993876E-3</v>
      </c>
      <c r="BA75" s="67">
        <v>7.2414661063792138E-3</v>
      </c>
      <c r="BB75" s="67">
        <v>7.117906087703533E-3</v>
      </c>
      <c r="BC75" s="67">
        <v>6.9964543545588216E-3</v>
      </c>
      <c r="BD75" s="67">
        <v>6.8770749335944278E-3</v>
      </c>
      <c r="BE75" s="67">
        <v>6.7597324652674089E-3</v>
      </c>
      <c r="BF75" s="67">
        <v>6.6443921933692484E-3</v>
      </c>
      <c r="BG75" s="67">
        <v>6.5310199547312644E-3</v>
      </c>
      <c r="BH75" s="67">
        <v>6.4195821691056497E-3</v>
      </c>
      <c r="BI75" s="67">
        <v>6.3100458292191719E-3</v>
      </c>
      <c r="BJ75" s="67">
        <v>6.2023784909966077E-3</v>
      </c>
      <c r="BK75" s="67">
        <v>6.0965482639510002E-3</v>
      </c>
      <c r="BL75" s="67">
        <v>5.9925238017378276E-3</v>
      </c>
      <c r="BM75" s="67">
        <v>5.8902742928704293E-3</v>
      </c>
      <c r="BN75" s="67">
        <v>5.7897694515937643E-3</v>
      </c>
      <c r="BO75" s="67">
        <v>5.6909795089139783E-3</v>
      </c>
      <c r="BP75" s="67">
        <v>5.5938752037809451E-3</v>
      </c>
      <c r="BQ75" s="67">
        <v>5.4984277744213406E-3</v>
      </c>
      <c r="BR75" s="67">
        <v>5.4046089498195199E-3</v>
      </c>
      <c r="BS75" s="67">
        <v>5.3123909413438372E-3</v>
      </c>
      <c r="BT75" s="67">
        <v>5.2217464345157578E-3</v>
      </c>
      <c r="BU75" s="67">
        <v>5.1326485809195001E-3</v>
      </c>
      <c r="BV75" s="67">
        <v>5.0450709902496432E-3</v>
      </c>
      <c r="BW75" s="65">
        <v>4.9589877224944746E-3</v>
      </c>
      <c r="BX75" s="65">
        <v>4.8743732802527147E-3</v>
      </c>
      <c r="BY75" s="65">
        <v>4.7912026011812858E-3</v>
      </c>
      <c r="BZ75" s="65">
        <v>4.7094510505720213E-3</v>
      </c>
      <c r="CA75" s="65">
        <v>4.6290944140549625E-3</v>
      </c>
      <c r="CB75" s="65">
        <v>4.5501088904262247E-3</v>
      </c>
      <c r="CC75" s="65">
        <v>4.4724710845981744E-3</v>
      </c>
      <c r="CD75" s="65">
        <v>4.3961580006699657E-3</v>
      </c>
      <c r="CE75" s="65">
        <v>4.3211470351162485E-3</v>
      </c>
      <c r="CF75" s="65">
        <v>4.2474159700921351E-3</v>
      </c>
      <c r="CG75" s="65">
        <v>4.1749429668524081E-3</v>
      </c>
      <c r="CH75" s="65">
        <v>4.1037065592829857E-3</v>
      </c>
      <c r="CI75" s="65">
        <v>4.0336856475427733E-3</v>
      </c>
      <c r="CJ75" s="65">
        <v>3.9648594918140073E-3</v>
      </c>
      <c r="CK75" s="65">
        <v>3.8972077061592419E-3</v>
      </c>
      <c r="CL75" s="65">
        <v>3.8307102524831357E-3</v>
      </c>
      <c r="CM75" s="65">
        <v>3.7653474345972692E-3</v>
      </c>
      <c r="CN75" s="65">
        <v>3.7010998923862463E-3</v>
      </c>
      <c r="CO75" s="65">
        <v>3.6379485960733424E-3</v>
      </c>
      <c r="CP75" s="65">
        <v>3.5758748405839628E-3</v>
      </c>
      <c r="CQ75" s="65">
        <v>3.5148602400053275E-3</v>
      </c>
      <c r="CR75" s="65">
        <v>3.4548867221406367E-3</v>
      </c>
      <c r="CS75" s="65">
        <v>3.3959365231562067E-3</v>
      </c>
      <c r="CT75" s="65">
        <v>3.3379921823198959E-3</v>
      </c>
      <c r="CU75" s="65">
        <v>3.281036536829352E-3</v>
      </c>
      <c r="CV75" s="65">
        <v>3.2250527167284617E-3</v>
      </c>
      <c r="CW75" s="65">
        <v>3.1700241399105706E-3</v>
      </c>
      <c r="CX75" s="65">
        <v>3.1159345072069556E-3</v>
      </c>
      <c r="CY75" s="65">
        <v>3.0627677975590944E-3</v>
      </c>
      <c r="CZ75" s="65">
        <v>3.0105082632733093E-3</v>
      </c>
      <c r="DA75" s="65">
        <v>2.9591404253563889E-3</v>
      </c>
      <c r="DB75" s="65">
        <v>2.9086490689308022E-3</v>
      </c>
      <c r="DC75" s="65">
        <v>2.8590192387281154E-3</v>
      </c>
      <c r="DD75" s="65">
        <v>2.8102362346593425E-3</v>
      </c>
      <c r="DE75" s="65">
        <v>2.7622856074608374E-3</v>
      </c>
      <c r="DF75" s="65">
        <v>2.7151531544145186E-3</v>
      </c>
      <c r="DG75" s="65">
        <v>2.6688249151410833E-3</v>
      </c>
      <c r="DH75" s="65">
        <v>2.6232871674650346E-3</v>
      </c>
      <c r="DI75" s="65">
        <v>2.5785264233502323E-3</v>
      </c>
      <c r="DJ75" s="65">
        <v>2.5345294249048151E-3</v>
      </c>
      <c r="DK75" s="65">
        <v>2.4912831404542892E-3</v>
      </c>
      <c r="DL75" s="65">
        <v>2.4487747606816114E-3</v>
      </c>
      <c r="DM75" s="65">
        <v>2.4069916948331344E-3</v>
      </c>
      <c r="DN75" s="65">
        <v>2.3659215669892975E-3</v>
      </c>
      <c r="DO75" s="65">
        <v>2.3255522123989516E-3</v>
      </c>
    </row>
    <row r="76" spans="1:119">
      <c r="A76" s="65">
        <v>70</v>
      </c>
      <c r="E76" s="67">
        <v>1.8593826512448345E-2</v>
      </c>
      <c r="F76" s="67">
        <v>1.8253342683155954E-2</v>
      </c>
      <c r="G76" s="67">
        <v>1.7919093677982841E-2</v>
      </c>
      <c r="H76" s="67">
        <v>1.7590965326949565E-2</v>
      </c>
      <c r="I76" s="67">
        <v>1.7268845550718476E-2</v>
      </c>
      <c r="J76" s="67">
        <v>1.6952624322310709E-2</v>
      </c>
      <c r="K76" s="67">
        <v>1.6642193629523971E-2</v>
      </c>
      <c r="L76" s="67">
        <v>1.6337447438038746E-2</v>
      </c>
      <c r="M76" s="67">
        <v>1.6038281655199878E-2</v>
      </c>
      <c r="N76" s="67">
        <v>1.5744594094461575E-2</v>
      </c>
      <c r="O76" s="67">
        <v>1.5456284440483262E-2</v>
      </c>
      <c r="P76" s="67">
        <v>1.517325421486483E-2</v>
      </c>
      <c r="Q76" s="67">
        <v>1.4895406742509143E-2</v>
      </c>
      <c r="R76" s="67">
        <v>1.4622647118600535E-2</v>
      </c>
      <c r="S76" s="67">
        <v>1.4354882176188112E-2</v>
      </c>
      <c r="T76" s="67">
        <v>1.4092020454362456E-2</v>
      </c>
      <c r="U76" s="67">
        <v>1.3833972167015275E-2</v>
      </c>
      <c r="V76" s="67">
        <v>1.358064917217092E-2</v>
      </c>
      <c r="W76" s="67">
        <v>1.3331964941879675E-2</v>
      </c>
      <c r="X76" s="67">
        <v>1.3087834532662176E-2</v>
      </c>
      <c r="Y76" s="67">
        <v>1.284817455649522E-2</v>
      </c>
      <c r="Z76" s="67">
        <v>1.2612903152328688E-2</v>
      </c>
      <c r="AA76" s="67">
        <v>1.2381939958124219E-2</v>
      </c>
      <c r="AB76" s="67">
        <v>1.2155206083405734E-2</v>
      </c>
      <c r="AC76" s="67">
        <v>1.1932624082312777E-2</v>
      </c>
      <c r="AD76" s="67">
        <v>1.171411792714711E-2</v>
      </c>
      <c r="AE76" s="67">
        <v>1.1499612982403901E-2</v>
      </c>
      <c r="AF76" s="67">
        <v>1.128903597927826E-2</v>
      </c>
      <c r="AG76" s="67">
        <v>1.1082314990638779E-2</v>
      </c>
      <c r="AH76" s="67">
        <v>1.0879379406459222E-2</v>
      </c>
      <c r="AI76" s="67">
        <v>1.0680159909700115E-2</v>
      </c>
      <c r="AJ76" s="67">
        <v>1.0484588452632088E-2</v>
      </c>
      <c r="AK76" s="67">
        <v>1.0292598233592609E-2</v>
      </c>
      <c r="AL76" s="67">
        <v>1.0104123674168521E-2</v>
      </c>
      <c r="AM76" s="67">
        <v>9.9191003967962366E-3</v>
      </c>
      <c r="AN76" s="67">
        <v>9.737465202772258E-3</v>
      </c>
      <c r="AO76" s="67">
        <v>9.5591560506662239E-3</v>
      </c>
      <c r="AP76" s="67">
        <v>9.3841120351293855E-3</v>
      </c>
      <c r="AQ76" s="67">
        <v>9.212273366091003E-3</v>
      </c>
      <c r="AR76" s="67">
        <v>9.0435813483358118E-3</v>
      </c>
      <c r="AS76" s="67">
        <v>8.8779783614553447E-3</v>
      </c>
      <c r="AT76" s="67">
        <v>8.7154078401664916E-3</v>
      </c>
      <c r="AU76" s="67">
        <v>8.5558142549903484E-3</v>
      </c>
      <c r="AV76" s="67">
        <v>8.3991430932849748E-3</v>
      </c>
      <c r="AW76" s="67">
        <v>8.2453408406253682E-3</v>
      </c>
      <c r="AX76" s="67">
        <v>8.094354962524513E-3</v>
      </c>
      <c r="AY76" s="67">
        <v>7.9461338864890256E-3</v>
      </c>
      <c r="AZ76" s="67">
        <v>7.8006269844035116E-3</v>
      </c>
      <c r="BA76" s="67">
        <v>7.6577845552374098E-3</v>
      </c>
      <c r="BB76" s="67">
        <v>7.5175578080685134E-3</v>
      </c>
      <c r="BC76" s="67">
        <v>7.379898845417422E-3</v>
      </c>
      <c r="BD76" s="67">
        <v>7.244760646887065E-3</v>
      </c>
      <c r="BE76" s="67">
        <v>7.1120970531019225E-3</v>
      </c>
      <c r="BF76" s="67">
        <v>6.9818627499412412E-3</v>
      </c>
      <c r="BG76" s="67">
        <v>6.8540132530610634E-3</v>
      </c>
      <c r="BH76" s="67">
        <v>6.7285048926995911E-3</v>
      </c>
      <c r="BI76" s="67">
        <v>6.605294798760878E-3</v>
      </c>
      <c r="BJ76" s="67">
        <v>6.4843408861715796E-3</v>
      </c>
      <c r="BK76" s="67">
        <v>6.3656018405059264E-3</v>
      </c>
      <c r="BL76" s="67">
        <v>6.2490371038738425E-3</v>
      </c>
      <c r="BM76" s="67">
        <v>6.1346068610675722E-3</v>
      </c>
      <c r="BN76" s="67">
        <v>6.0222720259618815E-3</v>
      </c>
      <c r="BO76" s="67">
        <v>5.9119942281633964E-3</v>
      </c>
      <c r="BP76" s="67">
        <v>5.803735799904319E-3</v>
      </c>
      <c r="BQ76" s="67">
        <v>5.697459763176229E-3</v>
      </c>
      <c r="BR76" s="67">
        <v>5.5931298170994025E-3</v>
      </c>
      <c r="BS76" s="67">
        <v>5.4907103255235007E-3</v>
      </c>
      <c r="BT76" s="67">
        <v>5.3901663048552505E-3</v>
      </c>
      <c r="BU76" s="67">
        <v>5.2914634121090376E-3</v>
      </c>
      <c r="BV76" s="67">
        <v>5.1945679331763224E-3</v>
      </c>
      <c r="BW76" s="65">
        <v>5.0994467713098681E-3</v>
      </c>
      <c r="BX76" s="65">
        <v>5.0060674358188206E-3</v>
      </c>
      <c r="BY76" s="65">
        <v>4.9143980309707957E-3</v>
      </c>
      <c r="BZ76" s="65">
        <v>4.8244072450972352E-3</v>
      </c>
      <c r="CA76" s="65">
        <v>4.7360643398981911E-3</v>
      </c>
      <c r="CB76" s="65">
        <v>4.6493391399430317E-3</v>
      </c>
      <c r="CC76" s="65">
        <v>4.5642020223633332E-3</v>
      </c>
      <c r="CD76" s="65">
        <v>4.4806239067345854E-3</v>
      </c>
      <c r="CE76" s="65">
        <v>4.398576245143105E-3</v>
      </c>
      <c r="CF76" s="65">
        <v>4.3180310124349168E-3</v>
      </c>
      <c r="CG76" s="65">
        <v>4.2389606966431207E-3</v>
      </c>
      <c r="CH76" s="65">
        <v>4.1613382895906107E-3</v>
      </c>
      <c r="CI76" s="65">
        <v>4.0851372776648381E-3</v>
      </c>
      <c r="CJ76" s="65">
        <v>4.0103316327615062E-3</v>
      </c>
      <c r="CK76" s="65">
        <v>3.9368958033941127E-3</v>
      </c>
      <c r="CL76" s="65">
        <v>3.8648047059662979E-3</v>
      </c>
      <c r="CM76" s="65">
        <v>3.7940337162039898E-3</v>
      </c>
      <c r="CN76" s="65">
        <v>3.7245586607444429E-3</v>
      </c>
      <c r="CO76" s="65">
        <v>3.6563558088793138E-3</v>
      </c>
      <c r="CP76" s="65">
        <v>3.5894018644489264E-3</v>
      </c>
      <c r="CQ76" s="65">
        <v>3.5236739578849612E-3</v>
      </c>
      <c r="CR76" s="65">
        <v>3.4591496383988484E-3</v>
      </c>
      <c r="CS76" s="65">
        <v>3.3958068663132381E-3</v>
      </c>
      <c r="CT76" s="65">
        <v>3.3336240055338458E-3</v>
      </c>
      <c r="CU76" s="65">
        <v>3.2725798161592021E-3</v>
      </c>
      <c r="CV76" s="65">
        <v>3.2126534472256794E-3</v>
      </c>
      <c r="CW76" s="65">
        <v>3.1538244295854188E-3</v>
      </c>
      <c r="CX76" s="65">
        <v>3.0960726689146264E-3</v>
      </c>
      <c r="CY76" s="65">
        <v>3.0393784388499444E-3</v>
      </c>
      <c r="CZ76" s="65">
        <v>2.9837223742504629E-3</v>
      </c>
      <c r="DA76" s="65">
        <v>2.9290854645831568E-3</v>
      </c>
      <c r="DB76" s="65">
        <v>2.875449047429418E-3</v>
      </c>
      <c r="DC76" s="65">
        <v>2.8227948021104978E-3</v>
      </c>
      <c r="DD76" s="65">
        <v>2.7711047434296875E-3</v>
      </c>
      <c r="DE76" s="65">
        <v>2.7203612155290917E-3</v>
      </c>
      <c r="DF76" s="65">
        <v>2.6705468858588799E-3</v>
      </c>
      <c r="DG76" s="65">
        <v>2.6216447392569783E-3</v>
      </c>
      <c r="DH76" s="65">
        <v>2.5736380721371748E-3</v>
      </c>
      <c r="DI76" s="65">
        <v>2.5265104867836542E-3</v>
      </c>
      <c r="DJ76" s="65">
        <v>2.4802458857499971E-3</v>
      </c>
      <c r="DK76" s="65">
        <v>2.4348284663607443E-3</v>
      </c>
      <c r="DL76" s="65">
        <v>2.3902427153136654E-3</v>
      </c>
      <c r="DM76" s="65">
        <v>2.3464734033808365E-3</v>
      </c>
      <c r="DN76" s="65">
        <v>2.3035055802067871E-3</v>
      </c>
      <c r="DO76" s="65">
        <v>2.2613245692018639E-3</v>
      </c>
    </row>
    <row r="77" spans="1:119">
      <c r="A77" s="65">
        <v>71</v>
      </c>
      <c r="E77" s="67">
        <v>2.095224675704991E-2</v>
      </c>
      <c r="F77" s="67">
        <v>2.0543530932591713E-2</v>
      </c>
      <c r="G77" s="67">
        <v>2.0142787934489554E-2</v>
      </c>
      <c r="H77" s="67">
        <v>1.9749862236687652E-2</v>
      </c>
      <c r="I77" s="67">
        <v>1.9364601346979617E-2</v>
      </c>
      <c r="J77" s="67">
        <v>1.8986855747827019E-2</v>
      </c>
      <c r="K77" s="67">
        <v>1.8616478838332538E-2</v>
      </c>
      <c r="L77" s="67">
        <v>1.8253326877345002E-2</v>
      </c>
      <c r="M77" s="67">
        <v>1.7897258927674225E-2</v>
      </c>
      <c r="N77" s="67">
        <v>1.7548136801394162E-2</v>
      </c>
      <c r="O77" s="67">
        <v>1.7205825006212878E-2</v>
      </c>
      <c r="P77" s="67">
        <v>1.6870190692888865E-2</v>
      </c>
      <c r="Q77" s="67">
        <v>1.6541103603672971E-2</v>
      </c>
      <c r="R77" s="67">
        <v>1.6218436021756065E-2</v>
      </c>
      <c r="S77" s="67">
        <v>1.5902062721702977E-2</v>
      </c>
      <c r="T77" s="67">
        <v>1.5591860920853169E-2</v>
      </c>
      <c r="U77" s="67">
        <v>1.5287710231669454E-2</v>
      </c>
      <c r="V77" s="67">
        <v>1.498949261501637E-2</v>
      </c>
      <c r="W77" s="67">
        <v>1.4697092334349822E-2</v>
      </c>
      <c r="X77" s="67">
        <v>1.4410395910800362E-2</v>
      </c>
      <c r="Y77" s="67">
        <v>1.4129292079132763E-2</v>
      </c>
      <c r="Z77" s="67">
        <v>1.3853671744564583E-2</v>
      </c>
      <c r="AA77" s="67">
        <v>1.3583427940427079E-2</v>
      </c>
      <c r="AB77" s="67">
        <v>1.331845578665211E-2</v>
      </c>
      <c r="AC77" s="67">
        <v>1.3058652449068769E-2</v>
      </c>
      <c r="AD77" s="67">
        <v>1.2803917099493989E-2</v>
      </c>
      <c r="AE77" s="67">
        <v>1.2554150876601772E-2</v>
      </c>
      <c r="AF77" s="67">
        <v>1.2309256847555634E-2</v>
      </c>
      <c r="AG77" s="67">
        <v>1.2069139970389544E-2</v>
      </c>
      <c r="AH77" s="67">
        <v>1.1833707057122649E-2</v>
      </c>
      <c r="AI77" s="67">
        <v>1.1602866737593613E-2</v>
      </c>
      <c r="AJ77" s="67">
        <v>1.1376529424000345E-2</v>
      </c>
      <c r="AK77" s="67">
        <v>1.1154607276131471E-2</v>
      </c>
      <c r="AL77" s="67">
        <v>1.0937014167276094E-2</v>
      </c>
      <c r="AM77" s="67">
        <v>1.0723665650798504E-2</v>
      </c>
      <c r="AN77" s="67">
        <v>1.0514478927364877E-2</v>
      </c>
      <c r="AO77" s="67">
        <v>1.0309372812809393E-2</v>
      </c>
      <c r="AP77" s="67">
        <v>1.0108267706627101E-2</v>
      </c>
      <c r="AQ77" s="67">
        <v>9.9110855610813915E-3</v>
      </c>
      <c r="AR77" s="67">
        <v>9.7177498509141719E-3</v>
      </c>
      <c r="AS77" s="67">
        <v>9.5281855436468235E-3</v>
      </c>
      <c r="AT77" s="67">
        <v>9.3423190704605107E-3</v>
      </c>
      <c r="AU77" s="67">
        <v>9.1600782976445829E-3</v>
      </c>
      <c r="AV77" s="67">
        <v>8.981392498601885E-3</v>
      </c>
      <c r="AW77" s="67">
        <v>8.8061923264001352E-3</v>
      </c>
      <c r="AX77" s="67">
        <v>8.6344097868588324E-3</v>
      </c>
      <c r="AY77" s="67">
        <v>8.4659782121610811E-3</v>
      </c>
      <c r="AZ77" s="67">
        <v>8.3008322349801735E-3</v>
      </c>
      <c r="BA77" s="67">
        <v>8.138907763110945E-3</v>
      </c>
      <c r="BB77" s="67">
        <v>7.9801419545959384E-3</v>
      </c>
      <c r="BC77" s="67">
        <v>7.8244731933367843E-3</v>
      </c>
      <c r="BD77" s="67">
        <v>7.6718410651813807E-3</v>
      </c>
      <c r="BE77" s="67">
        <v>7.5221863344774936E-3</v>
      </c>
      <c r="BF77" s="67">
        <v>7.3754509210837167E-3</v>
      </c>
      <c r="BG77" s="67">
        <v>7.2315778778289461E-3</v>
      </c>
      <c r="BH77" s="67">
        <v>7.0905113684114843E-3</v>
      </c>
      <c r="BI77" s="67">
        <v>6.952196645729279E-3</v>
      </c>
      <c r="BJ77" s="67">
        <v>6.8165800306329216E-3</v>
      </c>
      <c r="BK77" s="67">
        <v>6.6836088910930611E-3</v>
      </c>
      <c r="BL77" s="67">
        <v>6.553231621774196E-3</v>
      </c>
      <c r="BM77" s="67">
        <v>6.4253976240069765E-3</v>
      </c>
      <c r="BN77" s="67">
        <v>6.3000572861511344E-3</v>
      </c>
      <c r="BO77" s="67">
        <v>6.1771619643414717E-3</v>
      </c>
      <c r="BP77" s="67">
        <v>6.056663963609492E-3</v>
      </c>
      <c r="BQ77" s="67">
        <v>5.9385165193732384E-3</v>
      </c>
      <c r="BR77" s="67">
        <v>5.8226737792882134E-3</v>
      </c>
      <c r="BS77" s="67">
        <v>5.7090907854523785E-3</v>
      </c>
      <c r="BT77" s="67">
        <v>5.5977234569582349E-3</v>
      </c>
      <c r="BU77" s="67">
        <v>5.4885285727852597E-3</v>
      </c>
      <c r="BV77" s="67">
        <v>5.3814637550261097E-3</v>
      </c>
      <c r="BW77" s="65">
        <v>5.276487452439982E-3</v>
      </c>
      <c r="BX77" s="65">
        <v>5.1735589243268008E-3</v>
      </c>
      <c r="BY77" s="65">
        <v>5.0726382247160157E-3</v>
      </c>
      <c r="BZ77" s="65">
        <v>4.9736861868637863E-3</v>
      </c>
      <c r="CA77" s="65">
        <v>4.8766644080525771E-3</v>
      </c>
      <c r="CB77" s="65">
        <v>4.7815352346873155E-3</v>
      </c>
      <c r="CC77" s="65">
        <v>4.6882617476822304E-3</v>
      </c>
      <c r="CD77" s="65">
        <v>4.5968077481327542E-3</v>
      </c>
      <c r="CE77" s="65">
        <v>4.5071377432669641E-3</v>
      </c>
      <c r="CF77" s="65">
        <v>4.4192169326710239E-3</v>
      </c>
      <c r="CG77" s="65">
        <v>4.3330111947833469E-3</v>
      </c>
      <c r="CH77" s="65">
        <v>4.2484870736522054E-3</v>
      </c>
      <c r="CI77" s="65">
        <v>4.1656117659516845E-3</v>
      </c>
      <c r="CJ77" s="65">
        <v>4.0843531082508941E-3</v>
      </c>
      <c r="CK77" s="65">
        <v>4.0046795645315098E-3</v>
      </c>
      <c r="CL77" s="65">
        <v>3.9265602139488499E-3</v>
      </c>
      <c r="CM77" s="65">
        <v>3.8499647388316629E-3</v>
      </c>
      <c r="CN77" s="65">
        <v>3.774863412916002E-3</v>
      </c>
      <c r="CO77" s="65">
        <v>3.7012270898086528E-3</v>
      </c>
      <c r="CP77" s="65">
        <v>3.6290271916755734E-3</v>
      </c>
      <c r="CQ77" s="65">
        <v>3.5582356981510069E-3</v>
      </c>
      <c r="CR77" s="65">
        <v>3.4888251354629253E-3</v>
      </c>
      <c r="CS77" s="65">
        <v>3.4207685657706363E-3</v>
      </c>
      <c r="CT77" s="65">
        <v>3.3540395767103523E-3</v>
      </c>
      <c r="CU77" s="65">
        <v>3.2886122711446937E-3</v>
      </c>
      <c r="CV77" s="65">
        <v>3.224461257112178E-3</v>
      </c>
      <c r="CW77" s="65">
        <v>3.1615616379727361E-3</v>
      </c>
      <c r="CX77" s="65">
        <v>3.0998890027454599E-3</v>
      </c>
      <c r="CY77" s="65">
        <v>3.0394194166348584E-3</v>
      </c>
      <c r="CZ77" s="65">
        <v>2.9801294117418929E-3</v>
      </c>
      <c r="DA77" s="65">
        <v>2.9219959779562127E-3</v>
      </c>
      <c r="DB77" s="65">
        <v>2.8649965540260766E-3</v>
      </c>
      <c r="DC77" s="65">
        <v>2.8091090188024572E-3</v>
      </c>
      <c r="DD77" s="65">
        <v>2.7543116826539375E-3</v>
      </c>
      <c r="DE77" s="65">
        <v>2.7005832790491088E-3</v>
      </c>
      <c r="DF77" s="65">
        <v>2.6479029563031423E-3</v>
      </c>
      <c r="DG77" s="65">
        <v>2.5962502694853629E-3</v>
      </c>
      <c r="DH77" s="65">
        <v>2.5456051724847047E-3</v>
      </c>
      <c r="DI77" s="65">
        <v>2.4959480102299215E-3</v>
      </c>
      <c r="DJ77" s="65">
        <v>2.4472595110615609E-3</v>
      </c>
      <c r="DK77" s="65">
        <v>2.3995207792527574E-3</v>
      </c>
      <c r="DL77" s="65">
        <v>2.3527132876759015E-3</v>
      </c>
      <c r="DM77" s="65">
        <v>2.3068188706123639E-3</v>
      </c>
      <c r="DN77" s="65">
        <v>2.2618197167024946E-3</v>
      </c>
      <c r="DO77" s="65">
        <v>2.2176983620331311E-3</v>
      </c>
    </row>
    <row r="78" spans="1:119">
      <c r="A78" s="65">
        <v>72</v>
      </c>
      <c r="E78" s="67">
        <v>2.3495239434190088E-2</v>
      </c>
      <c r="F78" s="67">
        <v>2.3012189260799881E-2</v>
      </c>
      <c r="G78" s="67">
        <v>2.2539070353301459E-2</v>
      </c>
      <c r="H78" s="67">
        <v>2.2075678529919016E-2</v>
      </c>
      <c r="I78" s="67">
        <v>2.1621813806750198E-2</v>
      </c>
      <c r="J78" s="67">
        <v>2.1177280311459955E-2</v>
      </c>
      <c r="K78" s="67">
        <v>2.0741886198748866E-2</v>
      </c>
      <c r="L78" s="67">
        <v>2.0315443567559259E-2</v>
      </c>
      <c r="M78" s="67">
        <v>1.9897768379983683E-2</v>
      </c>
      <c r="N78" s="67">
        <v>1.9488680381840418E-2</v>
      </c>
      <c r="O78" s="67">
        <v>1.9088003024882092E-2</v>
      </c>
      <c r="P78" s="67">
        <v>1.8695563390603475E-2</v>
      </c>
      <c r="Q78" s="67">
        <v>1.8311192115615865E-2</v>
      </c>
      <c r="R78" s="67">
        <v>1.793472331855572E-2</v>
      </c>
      <c r="S78" s="67">
        <v>1.7565994528495939E-2</v>
      </c>
      <c r="T78" s="67">
        <v>1.7204846614829052E-2</v>
      </c>
      <c r="U78" s="67">
        <v>1.6851123718591984E-2</v>
      </c>
      <c r="V78" s="67">
        <v>1.6504673185202632E-2</v>
      </c>
      <c r="W78" s="67">
        <v>1.6165345498579477E-2</v>
      </c>
      <c r="X78" s="67">
        <v>1.5832994216615597E-2</v>
      </c>
      <c r="Y78" s="67">
        <v>1.5507475907979289E-2</v>
      </c>
      <c r="Z78" s="67">
        <v>1.5188650090214129E-2</v>
      </c>
      <c r="AA78" s="67">
        <v>1.487637916911151E-2</v>
      </c>
      <c r="AB78" s="67">
        <v>1.4570528379329786E-2</v>
      </c>
      <c r="AC78" s="67">
        <v>1.4270965726234193E-2</v>
      </c>
      <c r="AD78" s="67">
        <v>1.3977561928932517E-2</v>
      </c>
      <c r="AE78" s="67">
        <v>1.3690190364481977E-2</v>
      </c>
      <c r="AF78" s="67">
        <v>1.3408727013243058E-2</v>
      </c>
      <c r="AG78" s="67">
        <v>1.3133050405356969E-2</v>
      </c>
      <c r="AH78" s="67">
        <v>1.2863041568323437E-2</v>
      </c>
      <c r="AI78" s="67">
        <v>1.2598583975656281E-2</v>
      </c>
      <c r="AJ78" s="67">
        <v>1.2339563496594642E-2</v>
      </c>
      <c r="AK78" s="67">
        <v>1.2085868346848024E-2</v>
      </c>
      <c r="AL78" s="67">
        <v>1.1837389040354104E-2</v>
      </c>
      <c r="AM78" s="67">
        <v>1.1594018342028308E-2</v>
      </c>
      <c r="AN78" s="67">
        <v>1.1355651221484891E-2</v>
      </c>
      <c r="AO78" s="67">
        <v>1.1122184807709394E-2</v>
      </c>
      <c r="AP78" s="67">
        <v>1.0893518344663105E-2</v>
      </c>
      <c r="AQ78" s="67">
        <v>1.0669553147800223E-2</v>
      </c>
      <c r="AR78" s="67">
        <v>1.0450192561479013E-2</v>
      </c>
      <c r="AS78" s="67">
        <v>1.0235341917248604E-2</v>
      </c>
      <c r="AT78" s="67">
        <v>1.0024908492993295E-2</v>
      </c>
      <c r="AU78" s="67">
        <v>9.8188014729169402E-3</v>
      </c>
      <c r="AV78" s="67">
        <v>9.6169319083499651E-3</v>
      </c>
      <c r="AW78" s="67">
        <v>9.4192126793622311E-3</v>
      </c>
      <c r="AX78" s="67">
        <v>9.2255584571650281E-3</v>
      </c>
      <c r="AY78" s="67">
        <v>9.0358856672861504E-3</v>
      </c>
      <c r="AZ78" s="67">
        <v>8.85011245350204E-3</v>
      </c>
      <c r="BA78" s="67">
        <v>8.6681586425114612E-3</v>
      </c>
      <c r="BB78" s="67">
        <v>8.4899457093354728E-3</v>
      </c>
      <c r="BC78" s="67">
        <v>8.3153967434287848E-3</v>
      </c>
      <c r="BD78" s="67">
        <v>8.1444364154877758E-3</v>
      </c>
      <c r="BE78" s="67">
        <v>7.9769909449410106E-3</v>
      </c>
      <c r="BF78" s="67">
        <v>7.8129880681080659E-3</v>
      </c>
      <c r="BG78" s="67">
        <v>7.6523570070130579E-3</v>
      </c>
      <c r="BH78" s="67">
        <v>7.4950284388392704E-3</v>
      </c>
      <c r="BI78" s="67">
        <v>7.3409344660118492E-3</v>
      </c>
      <c r="BJ78" s="67">
        <v>7.1900085868955464E-3</v>
      </c>
      <c r="BK78" s="67">
        <v>7.0421856670949065E-3</v>
      </c>
      <c r="BL78" s="67">
        <v>6.8974019113445372E-3</v>
      </c>
      <c r="BM78" s="67">
        <v>6.7555948359772381E-3</v>
      </c>
      <c r="BN78" s="67">
        <v>6.6167032419582354E-3</v>
      </c>
      <c r="BO78" s="67">
        <v>6.4806671884737781E-3</v>
      </c>
      <c r="BP78" s="67">
        <v>6.3474279670627798E-3</v>
      </c>
      <c r="BQ78" s="67">
        <v>6.2169280762802356E-3</v>
      </c>
      <c r="BR78" s="67">
        <v>6.0891111968816138E-3</v>
      </c>
      <c r="BS78" s="67">
        <v>5.9639221675174062E-3</v>
      </c>
      <c r="BT78" s="67">
        <v>5.8413069609273959E-3</v>
      </c>
      <c r="BU78" s="67">
        <v>5.7212126606243528E-3</v>
      </c>
      <c r="BV78" s="67">
        <v>5.603587438057128E-3</v>
      </c>
      <c r="BW78" s="65">
        <v>5.4883805302432098E-3</v>
      </c>
      <c r="BX78" s="65">
        <v>5.3755422178611931E-3</v>
      </c>
      <c r="BY78" s="65">
        <v>5.2650238037936304E-3</v>
      </c>
      <c r="BZ78" s="65">
        <v>5.1567775921110576E-3</v>
      </c>
      <c r="CA78" s="65">
        <v>5.0507568674880458E-3</v>
      </c>
      <c r="CB78" s="65">
        <v>4.946915875042506E-3</v>
      </c>
      <c r="CC78" s="65">
        <v>4.8452098005894529E-3</v>
      </c>
      <c r="CD78" s="65">
        <v>4.7455947513007487E-3</v>
      </c>
      <c r="CE78" s="65">
        <v>4.6480277367624903E-3</v>
      </c>
      <c r="CF78" s="65">
        <v>4.5524666504218091E-3</v>
      </c>
      <c r="CG78" s="65">
        <v>4.4588702514151528E-3</v>
      </c>
      <c r="CH78" s="65">
        <v>4.367198146770143E-3</v>
      </c>
      <c r="CI78" s="65">
        <v>4.277410773973386E-3</v>
      </c>
      <c r="CJ78" s="65">
        <v>4.1894693838966258E-3</v>
      </c>
      <c r="CK78" s="65">
        <v>4.1033360240739832E-3</v>
      </c>
      <c r="CL78" s="65">
        <v>4.0189735223229751E-3</v>
      </c>
      <c r="CM78" s="65">
        <v>3.9363454707022835E-3</v>
      </c>
      <c r="CN78" s="65">
        <v>3.8554162097993454E-3</v>
      </c>
      <c r="CO78" s="65">
        <v>3.7761508133409929E-3</v>
      </c>
      <c r="CP78" s="65">
        <v>3.6985150731204627E-3</v>
      </c>
      <c r="CQ78" s="65">
        <v>3.6224754842343241E-3</v>
      </c>
      <c r="CR78" s="65">
        <v>3.5479992306229301E-3</v>
      </c>
      <c r="CS78" s="65">
        <v>3.4750541709081214E-3</v>
      </c>
      <c r="CT78" s="65">
        <v>3.4036088245221292E-3</v>
      </c>
      <c r="CU78" s="65">
        <v>3.3336323581216487E-3</v>
      </c>
      <c r="CV78" s="65">
        <v>3.2650945722812303E-3</v>
      </c>
      <c r="CW78" s="65">
        <v>3.1979658884602516E-3</v>
      </c>
      <c r="CX78" s="65">
        <v>3.1322173362378493E-3</v>
      </c>
      <c r="CY78" s="65">
        <v>3.0678205408102713E-3</v>
      </c>
      <c r="CZ78" s="65">
        <v>3.0047477107453019E-3</v>
      </c>
      <c r="DA78" s="65">
        <v>2.9429716259884347E-3</v>
      </c>
      <c r="DB78" s="65">
        <v>2.8824656261156492E-3</v>
      </c>
      <c r="DC78" s="65">
        <v>2.8232035988276743E-3</v>
      </c>
      <c r="DD78" s="65">
        <v>2.7651599686808349E-3</v>
      </c>
      <c r="DE78" s="65">
        <v>2.7083096860495703E-3</v>
      </c>
      <c r="DF78" s="65">
        <v>2.6526282163158821E-3</v>
      </c>
      <c r="DG78" s="65">
        <v>2.598091529281036E-3</v>
      </c>
      <c r="DH78" s="65">
        <v>2.5446760887949706E-3</v>
      </c>
      <c r="DI78" s="65">
        <v>2.4923588425988926E-3</v>
      </c>
      <c r="DJ78" s="65">
        <v>2.4411172123767252E-3</v>
      </c>
      <c r="DK78" s="65">
        <v>2.3909290840110928E-3</v>
      </c>
      <c r="DL78" s="65">
        <v>2.3417727980396211E-3</v>
      </c>
      <c r="DM78" s="65">
        <v>2.2936271403074678E-3</v>
      </c>
      <c r="DN78" s="65">
        <v>2.2464713328120248E-3</v>
      </c>
      <c r="DO78" s="65">
        <v>2.2002850247358507E-3</v>
      </c>
    </row>
    <row r="79" spans="1:119">
      <c r="A79" s="65">
        <v>73</v>
      </c>
      <c r="E79" s="67">
        <v>2.6340506543798232E-2</v>
      </c>
      <c r="F79" s="67">
        <v>2.5777636260083388E-2</v>
      </c>
      <c r="G79" s="67">
        <v>2.5226793951447994E-2</v>
      </c>
      <c r="H79" s="67">
        <v>2.4687722592092884E-2</v>
      </c>
      <c r="I79" s="67">
        <v>2.4160170648603145E-2</v>
      </c>
      <c r="J79" s="67">
        <v>2.3643891962581438E-2</v>
      </c>
      <c r="K79" s="67">
        <v>2.3138645635789178E-2</v>
      </c>
      <c r="L79" s="67">
        <v>2.2644195917742263E-2</v>
      </c>
      <c r="M79" s="67">
        <v>2.2160312095708654E-2</v>
      </c>
      <c r="N79" s="67">
        <v>2.1686768387056712E-2</v>
      </c>
      <c r="O79" s="67">
        <v>2.1223343833903802E-2</v>
      </c>
      <c r="P79" s="67">
        <v>2.0769822200016316E-2</v>
      </c>
      <c r="Q79" s="67">
        <v>2.0325991869912713E-2</v>
      </c>
      <c r="R79" s="67">
        <v>1.9891645750122647E-2</v>
      </c>
      <c r="S79" s="67">
        <v>1.9466581172556167E-2</v>
      </c>
      <c r="T79" s="67">
        <v>1.9050599799937697E-2</v>
      </c>
      <c r="U79" s="67">
        <v>1.8643507533260936E-2</v>
      </c>
      <c r="V79" s="67">
        <v>1.8245114421221207E-2</v>
      </c>
      <c r="W79" s="67">
        <v>1.7855234571583285E-2</v>
      </c>
      <c r="X79" s="67">
        <v>1.747368606444312E-2</v>
      </c>
      <c r="Y79" s="67">
        <v>1.7100290867343042E-2</v>
      </c>
      <c r="Z79" s="67">
        <v>1.6734874752201014E-2</v>
      </c>
      <c r="AA79" s="67">
        <v>1.6377267214014859E-2</v>
      </c>
      <c r="AB79" s="67">
        <v>1.6027301391303792E-2</v>
      </c>
      <c r="AC79" s="67">
        <v>1.5684813988250022E-2</v>
      </c>
      <c r="AD79" s="67">
        <v>1.534964519850404E-2</v>
      </c>
      <c r="AE79" s="67">
        <v>1.5021638630618252E-2</v>
      </c>
      <c r="AF79" s="67">
        <v>1.4700641235073903E-2</v>
      </c>
      <c r="AG79" s="67">
        <v>1.4386503232867404E-2</v>
      </c>
      <c r="AH79" s="67">
        <v>1.4079078045622652E-2</v>
      </c>
      <c r="AI79" s="67">
        <v>1.3778222227196903E-2</v>
      </c>
      <c r="AJ79" s="67">
        <v>1.3483795396748018E-2</v>
      </c>
      <c r="AK79" s="67">
        <v>1.3195660173232069E-2</v>
      </c>
      <c r="AL79" s="67">
        <v>1.2913682111300666E-2</v>
      </c>
      <c r="AM79" s="67">
        <v>1.263772963856803E-2</v>
      </c>
      <c r="AN79" s="67">
        <v>1.2367673994218729E-2</v>
      </c>
      <c r="AO79" s="67">
        <v>1.2103389168927175E-2</v>
      </c>
      <c r="AP79" s="67">
        <v>1.1844751846061071E-2</v>
      </c>
      <c r="AQ79" s="67">
        <v>1.15916413441412E-2</v>
      </c>
      <c r="AR79" s="67">
        <v>1.1343939560530899E-2</v>
      </c>
      <c r="AS79" s="67">
        <v>1.110153091632874E-2</v>
      </c>
      <c r="AT79" s="67">
        <v>1.0864302302438846E-2</v>
      </c>
      <c r="AU79" s="67">
        <v>1.0632143026793576E-2</v>
      </c>
      <c r="AV79" s="67">
        <v>1.0404944762704108E-2</v>
      </c>
      <c r="AW79" s="67">
        <v>1.0182601498314623E-2</v>
      </c>
      <c r="AX79" s="67">
        <v>9.9650094871366491E-3</v>
      </c>
      <c r="AY79" s="67">
        <v>9.7520671996404271E-3</v>
      </c>
      <c r="AZ79" s="67">
        <v>9.543675275880693E-3</v>
      </c>
      <c r="BA79" s="67">
        <v>9.3397364791348806E-3</v>
      </c>
      <c r="BB79" s="67">
        <v>9.1401556505319326E-3</v>
      </c>
      <c r="BC79" s="67">
        <v>8.9448396646507056E-3</v>
      </c>
      <c r="BD79" s="67">
        <v>8.7536973860671882E-3</v>
      </c>
      <c r="BE79" s="67">
        <v>8.5666396268302188E-3</v>
      </c>
      <c r="BF79" s="67">
        <v>8.3835791048459847E-3</v>
      </c>
      <c r="BG79" s="67">
        <v>8.2044304031517329E-3</v>
      </c>
      <c r="BH79" s="67">
        <v>8.0291099300597649E-3</v>
      </c>
      <c r="BI79" s="67">
        <v>7.8575358801531731E-3</v>
      </c>
      <c r="BJ79" s="67">
        <v>7.6896281961150014E-3</v>
      </c>
      <c r="BK79" s="67">
        <v>7.5253085313730919E-3</v>
      </c>
      <c r="BL79" s="67">
        <v>7.3645002135431939E-3</v>
      </c>
      <c r="BM79" s="67">
        <v>7.2071282086532138E-3</v>
      </c>
      <c r="BN79" s="67">
        <v>7.0531190861320252E-3</v>
      </c>
      <c r="BO79" s="67">
        <v>6.9024009845463702E-3</v>
      </c>
      <c r="BP79" s="67">
        <v>6.7549035780699535E-3</v>
      </c>
      <c r="BQ79" s="67">
        <v>6.6105580436690682E-3</v>
      </c>
      <c r="BR79" s="67">
        <v>6.4692970289893948E-3</v>
      </c>
      <c r="BS79" s="67">
        <v>6.3310546209290877E-3</v>
      </c>
      <c r="BT79" s="67">
        <v>6.1957663148833756E-3</v>
      </c>
      <c r="BU79" s="67">
        <v>6.0633689846463666E-3</v>
      </c>
      <c r="BV79" s="67">
        <v>5.9338008529560777E-3</v>
      </c>
      <c r="BW79" s="65">
        <v>5.8070014626688321E-3</v>
      </c>
      <c r="BX79" s="65">
        <v>5.6829116485496512E-3</v>
      </c>
      <c r="BY79" s="65">
        <v>5.5614735096654686E-3</v>
      </c>
      <c r="BZ79" s="65">
        <v>5.4426303823682416E-3</v>
      </c>
      <c r="CA79" s="65">
        <v>5.3263268138554337E-3</v>
      </c>
      <c r="CB79" s="65">
        <v>5.2125085362954406E-3</v>
      </c>
      <c r="CC79" s="65">
        <v>5.1011224415059495E-3</v>
      </c>
      <c r="CD79" s="65">
        <v>4.9921165561733994E-3</v>
      </c>
      <c r="CE79" s="65">
        <v>4.8854400176019516E-3</v>
      </c>
      <c r="CF79" s="65">
        <v>4.7810430499807292E-3</v>
      </c>
      <c r="CG79" s="65">
        <v>4.6788769411581482E-3</v>
      </c>
      <c r="CH79" s="65">
        <v>4.5788940199125942E-3</v>
      </c>
      <c r="CI79" s="65">
        <v>4.4810476337087879E-3</v>
      </c>
      <c r="CJ79" s="65">
        <v>4.3852921269294659E-3</v>
      </c>
      <c r="CK79" s="65">
        <v>4.2915828195722594E-3</v>
      </c>
      <c r="CL79" s="65">
        <v>4.199875986401768E-3</v>
      </c>
      <c r="CM79" s="65">
        <v>4.1101288365471356E-3</v>
      </c>
      <c r="CN79" s="65">
        <v>4.0222994935356369E-3</v>
      </c>
      <c r="CO79" s="65">
        <v>3.9363469757528842E-3</v>
      </c>
      <c r="CP79" s="65">
        <v>3.8522311773206094E-3</v>
      </c>
      <c r="CQ79" s="65">
        <v>3.7699128493830594E-3</v>
      </c>
      <c r="CR79" s="65">
        <v>3.6893535817932666E-3</v>
      </c>
      <c r="CS79" s="65">
        <v>3.6105157851907053E-3</v>
      </c>
      <c r="CT79" s="65">
        <v>3.5333626734618899E-3</v>
      </c>
      <c r="CU79" s="65">
        <v>3.4578582465757931E-3</v>
      </c>
      <c r="CV79" s="65">
        <v>3.3839672737860519E-3</v>
      </c>
      <c r="CW79" s="65">
        <v>3.311655277192114E-3</v>
      </c>
      <c r="CX79" s="65">
        <v>3.240888515651691E-3</v>
      </c>
      <c r="CY79" s="65">
        <v>3.1716339690369632E-3</v>
      </c>
      <c r="CZ79" s="65">
        <v>3.1038593228272142E-3</v>
      </c>
      <c r="DA79" s="65">
        <v>3.0375329530307267E-3</v>
      </c>
      <c r="DB79" s="65">
        <v>2.9726239114288605E-3</v>
      </c>
      <c r="DC79" s="65">
        <v>2.9091019111354578E-3</v>
      </c>
      <c r="DD79" s="65">
        <v>2.8469373124648334E-3</v>
      </c>
      <c r="DE79" s="65">
        <v>2.7861011091017364E-3</v>
      </c>
      <c r="DF79" s="65">
        <v>2.7265649145668748E-3</v>
      </c>
      <c r="DG79" s="65">
        <v>2.6683009489716306E-3</v>
      </c>
      <c r="DH79" s="65">
        <v>2.6112820260558159E-3</v>
      </c>
      <c r="DI79" s="65">
        <v>2.5554815405024528E-3</v>
      </c>
      <c r="DJ79" s="65">
        <v>2.5008734555235649E-3</v>
      </c>
      <c r="DK79" s="65">
        <v>2.447432290711306E-3</v>
      </c>
      <c r="DL79" s="65">
        <v>2.3951331101486656E-3</v>
      </c>
      <c r="DM79" s="65">
        <v>2.343951510774234E-3</v>
      </c>
      <c r="DN79" s="65">
        <v>2.2938636109956344E-3</v>
      </c>
      <c r="DO79" s="65">
        <v>2.2448460395462239E-3</v>
      </c>
    </row>
    <row r="80" spans="1:119">
      <c r="A80" s="65">
        <v>74</v>
      </c>
      <c r="E80" s="67">
        <v>2.9654981825032595E-2</v>
      </c>
      <c r="F80" s="67">
        <v>2.9006631395821908E-2</v>
      </c>
      <c r="G80" s="67">
        <v>2.8372455929912086E-2</v>
      </c>
      <c r="H80" s="67">
        <v>2.7752145518378069E-2</v>
      </c>
      <c r="I80" s="67">
        <v>2.714539702787085E-2</v>
      </c>
      <c r="J80" s="67">
        <v>2.6551913952482208E-2</v>
      </c>
      <c r="K80" s="67">
        <v>2.5971406268848241E-2</v>
      </c>
      <c r="L80" s="67">
        <v>2.5403590294420669E-2</v>
      </c>
      <c r="M80" s="67">
        <v>2.484818854883683E-2</v>
      </c>
      <c r="N80" s="67">
        <v>2.4304929618320564E-2</v>
      </c>
      <c r="O80" s="67">
        <v>2.3773548023047698E-2</v>
      </c>
      <c r="P80" s="67">
        <v>2.3253784087411331E-2</v>
      </c>
      <c r="Q80" s="67">
        <v>2.2745383813123549E-2</v>
      </c>
      <c r="R80" s="67">
        <v>2.2248098755091508E-2</v>
      </c>
      <c r="S80" s="67">
        <v>2.1761685900007269E-2</v>
      </c>
      <c r="T80" s="67">
        <v>2.1285907547592027E-2</v>
      </c>
      <c r="U80" s="67">
        <v>2.082053119443673E-2</v>
      </c>
      <c r="V80" s="67">
        <v>2.0365329420382283E-2</v>
      </c>
      <c r="W80" s="67">
        <v>1.992007977738381E-2</v>
      </c>
      <c r="X80" s="67">
        <v>1.9484564680804797E-2</v>
      </c>
      <c r="Y80" s="67">
        <v>1.9058571303087756E-2</v>
      </c>
      <c r="Z80" s="67">
        <v>1.8641891469749639E-2</v>
      </c>
      <c r="AA80" s="67">
        <v>1.8234321557651128E-2</v>
      </c>
      <c r="AB80" s="67">
        <v>1.7835662395490091E-2</v>
      </c>
      <c r="AC80" s="67">
        <v>1.7445719166470416E-2</v>
      </c>
      <c r="AD80" s="67">
        <v>1.7064301313099071E-2</v>
      </c>
      <c r="AE80" s="67">
        <v>1.6691222444064353E-2</v>
      </c>
      <c r="AF80" s="67">
        <v>1.6326300243150196E-2</v>
      </c>
      <c r="AG80" s="67">
        <v>1.5969356380141866E-2</v>
      </c>
      <c r="AH80" s="67">
        <v>1.5620216423679525E-2</v>
      </c>
      <c r="AI80" s="67">
        <v>1.5278709756017106E-2</v>
      </c>
      <c r="AJ80" s="67">
        <v>1.494466948964482E-2</v>
      </c>
      <c r="AK80" s="67">
        <v>1.4617932385734542E-2</v>
      </c>
      <c r="AL80" s="67">
        <v>1.4298338774368254E-2</v>
      </c>
      <c r="AM80" s="67">
        <v>1.3985732476510531E-2</v>
      </c>
      <c r="AN80" s="67">
        <v>1.3679960727686961E-2</v>
      </c>
      <c r="AO80" s="67">
        <v>1.3380874103331174E-2</v>
      </c>
      <c r="AP80" s="67">
        <v>1.308832644576405E-2</v>
      </c>
      <c r="AQ80" s="67">
        <v>1.2802174792769355E-2</v>
      </c>
      <c r="AR80" s="67">
        <v>1.2522279307730961E-2</v>
      </c>
      <c r="AS80" s="67">
        <v>1.2248503211297472E-2</v>
      </c>
      <c r="AT80" s="67">
        <v>1.1980712714540879E-2</v>
      </c>
      <c r="AU80" s="67">
        <v>1.1718776953576576E-2</v>
      </c>
      <c r="AV80" s="67">
        <v>1.1462567925612777E-2</v>
      </c>
      <c r="AW80" s="67">
        <v>1.1211960426398115E-2</v>
      </c>
      <c r="AX80" s="67">
        <v>1.0966831989036798E-2</v>
      </c>
      <c r="AY80" s="67">
        <v>1.0727062824141494E-2</v>
      </c>
      <c r="AZ80" s="67">
        <v>1.0492535761294627E-2</v>
      </c>
      <c r="BA80" s="67">
        <v>1.0263136191789542E-2</v>
      </c>
      <c r="BB80" s="67">
        <v>1.0038752012623468E-2</v>
      </c>
      <c r="BC80" s="67">
        <v>9.8192735717151109E-3</v>
      </c>
      <c r="BD80" s="67">
        <v>9.6045936143197355E-3</v>
      </c>
      <c r="BE80" s="67">
        <v>9.3946072306160065E-3</v>
      </c>
      <c r="BF80" s="67">
        <v>9.1892118044386017E-3</v>
      </c>
      <c r="BG80" s="67">
        <v>8.9883069631317529E-3</v>
      </c>
      <c r="BH80" s="67">
        <v>8.7917945284991111E-3</v>
      </c>
      <c r="BI80" s="67">
        <v>8.5995784688260319E-3</v>
      </c>
      <c r="BJ80" s="67">
        <v>8.4115648519507754E-3</v>
      </c>
      <c r="BK80" s="67">
        <v>8.2276617993617424E-3</v>
      </c>
      <c r="BL80" s="67">
        <v>8.0477794412982598E-3</v>
      </c>
      <c r="BM80" s="67">
        <v>7.8718298728330319E-3</v>
      </c>
      <c r="BN80" s="67">
        <v>7.6997271109147418E-3</v>
      </c>
      <c r="BO80" s="67">
        <v>7.5313870523498515E-3</v>
      </c>
      <c r="BP80" s="67">
        <v>7.3667274327030444E-3</v>
      </c>
      <c r="BQ80" s="67">
        <v>7.205667786096233E-3</v>
      </c>
      <c r="BR80" s="67">
        <v>7.0481294058864861E-3</v>
      </c>
      <c r="BS80" s="67">
        <v>6.8940353062036603E-3</v>
      </c>
      <c r="BT80" s="67">
        <v>6.7433101843289356E-3</v>
      </c>
      <c r="BU80" s="67">
        <v>6.5958803838958796E-3</v>
      </c>
      <c r="BV80" s="67">
        <v>6.4516738588960435E-3</v>
      </c>
      <c r="BW80" s="65">
        <v>6.3106201384715149E-3</v>
      </c>
      <c r="BX80" s="65">
        <v>6.1726502924772169E-3</v>
      </c>
      <c r="BY80" s="65">
        <v>6.0376968977960913E-3</v>
      </c>
      <c r="BZ80" s="65">
        <v>5.9056940053908227E-3</v>
      </c>
      <c r="CA80" s="65">
        <v>5.7765771080757772E-3</v>
      </c>
      <c r="CB80" s="65">
        <v>5.6502831089937089E-3</v>
      </c>
      <c r="CC80" s="65">
        <v>5.5267502907815E-3</v>
      </c>
      <c r="CD80" s="65">
        <v>5.4059182854101938E-3</v>
      </c>
      <c r="CE80" s="65">
        <v>5.2877280446842661E-3</v>
      </c>
      <c r="CF80" s="65">
        <v>5.1721218113860044E-3</v>
      </c>
      <c r="CG80" s="65">
        <v>5.0590430910506775E-3</v>
      </c>
      <c r="CH80" s="65">
        <v>4.9484366243588212E-3</v>
      </c>
      <c r="CI80" s="65">
        <v>4.84024836013211E-3</v>
      </c>
      <c r="CJ80" s="65">
        <v>4.7344254289196233E-3</v>
      </c>
      <c r="CK80" s="65">
        <v>4.6309161171615926E-3</v>
      </c>
      <c r="CL80" s="65">
        <v>4.5296698419180197E-3</v>
      </c>
      <c r="CM80" s="65">
        <v>4.4306371261497966E-3</v>
      </c>
      <c r="CN80" s="65">
        <v>4.3337695745402664E-3</v>
      </c>
      <c r="CO80" s="65">
        <v>4.2390198498453904E-3</v>
      </c>
      <c r="CP80" s="65">
        <v>4.1463416497609816E-3</v>
      </c>
      <c r="CQ80" s="65">
        <v>4.0556896842956908E-3</v>
      </c>
      <c r="CR80" s="65">
        <v>3.9670196536386888E-3</v>
      </c>
      <c r="CS80" s="65">
        <v>3.880288226511232E-3</v>
      </c>
      <c r="CT80" s="65">
        <v>3.7954530189915265E-3</v>
      </c>
      <c r="CU80" s="65">
        <v>3.712472573802552E-3</v>
      </c>
      <c r="CV80" s="65">
        <v>3.6313063400527138E-3</v>
      </c>
      <c r="CW80" s="65">
        <v>3.5519146534194316E-3</v>
      </c>
      <c r="CX80" s="65">
        <v>3.4742587167659726E-3</v>
      </c>
      <c r="CY80" s="65">
        <v>3.3983005811820664E-3</v>
      </c>
      <c r="CZ80" s="65">
        <v>3.3240031274390141E-3</v>
      </c>
      <c r="DA80" s="65">
        <v>3.2513300478502934E-3</v>
      </c>
      <c r="DB80" s="65">
        <v>3.1802458285286679E-3</v>
      </c>
      <c r="DC80" s="65">
        <v>3.110715732031308E-3</v>
      </c>
      <c r="DD80" s="65">
        <v>3.0427057803842444E-3</v>
      </c>
      <c r="DE80" s="65">
        <v>2.9761827384780564E-3</v>
      </c>
      <c r="DF80" s="65">
        <v>2.9111140978264906E-3</v>
      </c>
      <c r="DG80" s="65">
        <v>2.8474680606802531E-3</v>
      </c>
      <c r="DH80" s="65">
        <v>2.7852135244880449E-3</v>
      </c>
      <c r="DI80" s="65">
        <v>2.7243200666973912E-3</v>
      </c>
      <c r="DJ80" s="65">
        <v>2.6647579298877322E-3</v>
      </c>
      <c r="DK80" s="65">
        <v>2.6064980072285689E-3</v>
      </c>
      <c r="DL80" s="65">
        <v>2.5495118282555327E-3</v>
      </c>
      <c r="DM80" s="65">
        <v>2.4937715449574369E-3</v>
      </c>
      <c r="DN80" s="65">
        <v>2.4392499181675078E-3</v>
      </c>
      <c r="DO80" s="65">
        <v>2.3859203042521466E-3</v>
      </c>
    </row>
    <row r="81" spans="1:119">
      <c r="A81" s="65">
        <v>75</v>
      </c>
      <c r="E81" s="67">
        <v>3.3429493265278103E-2</v>
      </c>
      <c r="F81" s="67">
        <v>3.2693388135565493E-2</v>
      </c>
      <c r="G81" s="67">
        <v>3.1973491769703682E-2</v>
      </c>
      <c r="H81" s="67">
        <v>3.1269447256682341E-2</v>
      </c>
      <c r="I81" s="67">
        <v>3.0580905544540096E-2</v>
      </c>
      <c r="J81" s="67">
        <v>2.990752526731124E-2</v>
      </c>
      <c r="K81" s="67">
        <v>2.9248972575782902E-2</v>
      </c>
      <c r="L81" s="67">
        <v>2.8604920971978892E-2</v>
      </c>
      <c r="M81" s="67">
        <v>2.7975051147288245E-2</v>
      </c>
      <c r="N81" s="67">
        <v>2.7359050824158005E-2</v>
      </c>
      <c r="O81" s="67">
        <v>2.6756614601271884E-2</v>
      </c>
      <c r="P81" s="67">
        <v>2.6167443802138143E-2</v>
      </c>
      <c r="Q81" s="67">
        <v>2.5591246327011381E-2</v>
      </c>
      <c r="R81" s="67">
        <v>2.502773650807498E-2</v>
      </c>
      <c r="S81" s="67">
        <v>2.447663496781247E-2</v>
      </c>
      <c r="T81" s="67">
        <v>2.3937668480497398E-2</v>
      </c>
      <c r="U81" s="67">
        <v>2.3410569836733144E-2</v>
      </c>
      <c r="V81" s="67">
        <v>2.2895077710975625E-2</v>
      </c>
      <c r="W81" s="67">
        <v>2.2390936531972987E-2</v>
      </c>
      <c r="X81" s="67">
        <v>2.1897896356058193E-2</v>
      </c>
      <c r="Y81" s="67">
        <v>2.1415712743231737E-2</v>
      </c>
      <c r="Z81" s="67">
        <v>2.0944146635972834E-2</v>
      </c>
      <c r="AA81" s="67">
        <v>2.0482964240719295E-2</v>
      </c>
      <c r="AB81" s="67">
        <v>2.0031936911957062E-2</v>
      </c>
      <c r="AC81" s="67">
        <v>1.9590841038862061E-2</v>
      </c>
      <c r="AD81" s="67">
        <v>1.9159457934438236E-2</v>
      </c>
      <c r="AE81" s="67">
        <v>1.8737573727096644E-2</v>
      </c>
      <c r="AF81" s="67">
        <v>1.8324979254621933E-2</v>
      </c>
      <c r="AG81" s="67">
        <v>1.7921469960473734E-2</v>
      </c>
      <c r="AH81" s="67">
        <v>1.7526845792371317E-2</v>
      </c>
      <c r="AI81" s="67">
        <v>1.7140911103111556E-2</v>
      </c>
      <c r="AJ81" s="67">
        <v>1.6763474553570627E-2</v>
      </c>
      <c r="AK81" s="67">
        <v>1.6394349017841751E-2</v>
      </c>
      <c r="AL81" s="67">
        <v>1.6033351490461738E-2</v>
      </c>
      <c r="AM81" s="67">
        <v>1.5680302995680254E-2</v>
      </c>
      <c r="AN81" s="67">
        <v>1.5335028498727084E-2</v>
      </c>
      <c r="AO81" s="67">
        <v>1.499735681903318E-2</v>
      </c>
      <c r="AP81" s="67">
        <v>1.4667120545362613E-2</v>
      </c>
      <c r="AQ81" s="67">
        <v>1.4344155952813178E-2</v>
      </c>
      <c r="AR81" s="67">
        <v>1.4028302921644713E-2</v>
      </c>
      <c r="AS81" s="67">
        <v>1.3719404857894803E-2</v>
      </c>
      <c r="AT81" s="67">
        <v>1.3417308615742373E-2</v>
      </c>
      <c r="AU81" s="67">
        <v>1.3121864421580929E-2</v>
      </c>
      <c r="AV81" s="67">
        <v>1.283292579976366E-2</v>
      </c>
      <c r="AW81" s="67">
        <v>1.255034949998352E-2</v>
      </c>
      <c r="AX81" s="67">
        <v>1.227399542625247E-2</v>
      </c>
      <c r="AY81" s="67">
        <v>1.2003726567444556E-2</v>
      </c>
      <c r="AZ81" s="67">
        <v>1.1739408929368329E-2</v>
      </c>
      <c r="BA81" s="67">
        <v>1.1480911468335082E-2</v>
      </c>
      <c r="BB81" s="67">
        <v>1.1228106026189906E-2</v>
      </c>
      <c r="BC81" s="67">
        <v>1.0980867266773232E-2</v>
      </c>
      <c r="BD81" s="67">
        <v>1.0739072613781559E-2</v>
      </c>
      <c r="BE81" s="67">
        <v>1.0502602189996478E-2</v>
      </c>
      <c r="BF81" s="67">
        <v>1.027133875785175E-2</v>
      </c>
      <c r="BG81" s="67">
        <v>1.0045167661309164E-2</v>
      </c>
      <c r="BH81" s="67">
        <v>9.8239767690142723E-3</v>
      </c>
      <c r="BI81" s="67">
        <v>9.6076564187037288E-3</v>
      </c>
      <c r="BJ81" s="67">
        <v>9.396099362836835E-3</v>
      </c>
      <c r="BK81" s="67">
        <v>9.1892007154242682E-3</v>
      </c>
      <c r="BL81" s="67">
        <v>8.9868579000275325E-3</v>
      </c>
      <c r="BM81" s="67">
        <v>8.7889705989035311E-3</v>
      </c>
      <c r="BN81" s="67">
        <v>8.5954407032689511E-3</v>
      </c>
      <c r="BO81" s="67">
        <v>8.4061722646597246E-3</v>
      </c>
      <c r="BP81" s="67">
        <v>8.2210714473616286E-3</v>
      </c>
      <c r="BQ81" s="67">
        <v>8.0400464818883317E-3</v>
      </c>
      <c r="BR81" s="67">
        <v>7.8630076194837698E-3</v>
      </c>
      <c r="BS81" s="67">
        <v>7.6898670876264308E-3</v>
      </c>
      <c r="BT81" s="67">
        <v>7.5205390465134248E-3</v>
      </c>
      <c r="BU81" s="67">
        <v>7.354939546502683E-3</v>
      </c>
      <c r="BV81" s="67">
        <v>7.1929864864923388E-3</v>
      </c>
      <c r="BW81" s="65">
        <v>7.0345995732165696E-3</v>
      </c>
      <c r="BX81" s="65">
        <v>6.8797002814376769E-3</v>
      </c>
      <c r="BY81" s="65">
        <v>6.7282118150147792E-3</v>
      </c>
      <c r="BZ81" s="65">
        <v>6.5800590688297293E-3</v>
      </c>
      <c r="CA81" s="65">
        <v>6.4351685915514387E-3</v>
      </c>
      <c r="CB81" s="65">
        <v>6.2934685492200592E-3</v>
      </c>
      <c r="CC81" s="65">
        <v>6.1548886896330814E-3</v>
      </c>
      <c r="CD81" s="65">
        <v>6.0193603075156402E-3</v>
      </c>
      <c r="CE81" s="65">
        <v>5.8868162104577012E-3</v>
      </c>
      <c r="CF81" s="65">
        <v>5.7571906856013584E-3</v>
      </c>
      <c r="CG81" s="65">
        <v>5.6304194670616283E-3</v>
      </c>
      <c r="CH81" s="65">
        <v>5.5064397040646635E-3</v>
      </c>
      <c r="CI81" s="65">
        <v>5.385189929787493E-3</v>
      </c>
      <c r="CJ81" s="65">
        <v>5.266610030883947E-3</v>
      </c>
      <c r="CK81" s="65">
        <v>5.1506412176816176E-3</v>
      </c>
      <c r="CL81" s="65">
        <v>5.0372259950350147E-3</v>
      </c>
      <c r="CM81" s="65">
        <v>4.9263081338205761E-3</v>
      </c>
      <c r="CN81" s="65">
        <v>4.8178326430593455E-3</v>
      </c>
      <c r="CO81" s="65">
        <v>4.7117457426534585E-3</v>
      </c>
      <c r="CP81" s="65">
        <v>4.6079948367229954E-3</v>
      </c>
      <c r="CQ81" s="65">
        <v>4.5065284875299575E-3</v>
      </c>
      <c r="CR81" s="65">
        <v>4.4072963899763782E-3</v>
      </c>
      <c r="CS81" s="65">
        <v>4.3102493466640199E-3</v>
      </c>
      <c r="CT81" s="65">
        <v>4.2153392435032499E-3</v>
      </c>
      <c r="CU81" s="65">
        <v>4.1225190258589546E-3</v>
      </c>
      <c r="CV81" s="65">
        <v>4.0317426752217575E-3</v>
      </c>
      <c r="CW81" s="65">
        <v>3.9429651863929181E-3</v>
      </c>
      <c r="CX81" s="65">
        <v>3.8561425451715892E-3</v>
      </c>
      <c r="CY81" s="65">
        <v>3.771231706533415E-3</v>
      </c>
      <c r="CZ81" s="65">
        <v>3.6881905732896324E-3</v>
      </c>
      <c r="DA81" s="65">
        <v>3.606977975216061E-3</v>
      </c>
      <c r="DB81" s="65">
        <v>3.5275536486416939E-3</v>
      </c>
      <c r="DC81" s="65">
        <v>3.4498782164867404E-3</v>
      </c>
      <c r="DD81" s="65">
        <v>3.3739131687401946E-3</v>
      </c>
      <c r="DE81" s="65">
        <v>3.2996208433673105E-3</v>
      </c>
      <c r="DF81" s="65">
        <v>3.2269644076374847E-3</v>
      </c>
      <c r="DG81" s="65">
        <v>3.1559078398632674E-3</v>
      </c>
      <c r="DH81" s="65">
        <v>3.086415911541501E-3</v>
      </c>
      <c r="DI81" s="65">
        <v>3.0184541698876997E-3</v>
      </c>
      <c r="DJ81" s="65">
        <v>2.9519889207549957E-3</v>
      </c>
      <c r="DK81" s="65">
        <v>2.8869872119292261E-3</v>
      </c>
      <c r="DL81" s="65">
        <v>2.8234168167918551E-3</v>
      </c>
      <c r="DM81" s="65">
        <v>2.7612462183426107E-3</v>
      </c>
      <c r="DN81" s="65">
        <v>2.7004445935739584E-3</v>
      </c>
      <c r="DO81" s="65">
        <v>2.640981798189646E-3</v>
      </c>
    </row>
    <row r="82" spans="1:119">
      <c r="A82" s="65">
        <v>76</v>
      </c>
      <c r="E82" s="67">
        <v>3.7732689845885257E-2</v>
      </c>
      <c r="F82" s="67">
        <v>3.6907590956760029E-2</v>
      </c>
      <c r="G82" s="67">
        <v>3.6100534464813913E-2</v>
      </c>
      <c r="H82" s="67">
        <v>3.5311125837827487E-2</v>
      </c>
      <c r="I82" s="67">
        <v>3.4538979170798123E-2</v>
      </c>
      <c r="J82" s="67">
        <v>3.3783716997289104E-2</v>
      </c>
      <c r="K82" s="67">
        <v>3.3044970104903849E-2</v>
      </c>
      <c r="L82" s="67">
        <v>3.2322377354795269E-2</v>
      </c>
      <c r="M82" s="67">
        <v>3.16155855051218E-2</v>
      </c>
      <c r="N82" s="67">
        <v>3.0924249038364066E-2</v>
      </c>
      <c r="O82" s="67">
        <v>3.0248029992417397E-2</v>
      </c>
      <c r="P82" s="67">
        <v>2.9586597795377999E-2</v>
      </c>
      <c r="Q82" s="67">
        <v>2.8939629103941773E-2</v>
      </c>
      <c r="R82" s="67">
        <v>2.8306807645336884E-2</v>
      </c>
      <c r="S82" s="67">
        <v>2.7687824062712814E-2</v>
      </c>
      <c r="T82" s="67">
        <v>2.708237576391017E-2</v>
      </c>
      <c r="U82" s="67">
        <v>2.6490166773537566E-2</v>
      </c>
      <c r="V82" s="67">
        <v>2.5910907588283065E-2</v>
      </c>
      <c r="W82" s="67">
        <v>2.5344315035389565E-2</v>
      </c>
      <c r="X82" s="67">
        <v>2.4790112134224804E-2</v>
      </c>
      <c r="Y82" s="67">
        <v>2.4248027960878511E-2</v>
      </c>
      <c r="Z82" s="67">
        <v>2.3717797515720358E-2</v>
      </c>
      <c r="AA82" s="67">
        <v>2.3199161593853993E-2</v>
      </c>
      <c r="AB82" s="67">
        <v>2.269186665840393E-2</v>
      </c>
      <c r="AC82" s="67">
        <v>2.2195664716573148E-2</v>
      </c>
      <c r="AD82" s="67">
        <v>2.1710313198411036E-2</v>
      </c>
      <c r="AE82" s="67">
        <v>2.1235574838232255E-2</v>
      </c>
      <c r="AF82" s="67">
        <v>2.0771217558628673E-2</v>
      </c>
      <c r="AG82" s="67">
        <v>2.0317014357017486E-2</v>
      </c>
      <c r="AH82" s="67">
        <v>1.9872743194670323E-2</v>
      </c>
      <c r="AI82" s="67">
        <v>1.9438186888168844E-2</v>
      </c>
      <c r="AJ82" s="67">
        <v>1.901313300323396E-2</v>
      </c>
      <c r="AK82" s="67">
        <v>1.859737375087657E-2</v>
      </c>
      <c r="AL82" s="67">
        <v>1.8190705885819274E-2</v>
      </c>
      <c r="AM82" s="67">
        <v>1.7792930607139275E-2</v>
      </c>
      <c r="AN82" s="67">
        <v>1.7403853461083807E-2</v>
      </c>
      <c r="AO82" s="67">
        <v>1.7023284246010881E-2</v>
      </c>
      <c r="AP82" s="67">
        <v>1.6651036919408533E-2</v>
      </c>
      <c r="AQ82" s="67">
        <v>1.6286929506947302E-2</v>
      </c>
      <c r="AR82" s="67">
        <v>1.5930784013521573E-2</v>
      </c>
      <c r="AS82" s="67">
        <v>1.5582426336235966E-2</v>
      </c>
      <c r="AT82" s="67">
        <v>1.5241686179294681E-2</v>
      </c>
      <c r="AU82" s="67">
        <v>1.4908396970751733E-2</v>
      </c>
      <c r="AV82" s="67">
        <v>1.4582395781081794E-2</v>
      </c>
      <c r="AW82" s="67">
        <v>1.4263523243531525E-2</v>
      </c>
      <c r="AX82" s="67">
        <v>1.3951623476212567E-2</v>
      </c>
      <c r="AY82" s="67">
        <v>1.3646544005898261E-2</v>
      </c>
      <c r="AZ82" s="67">
        <v>1.3348135693486555E-2</v>
      </c>
      <c r="BA82" s="67">
        <v>1.3056252661092834E-2</v>
      </c>
      <c r="BB82" s="67">
        <v>1.2770752220737121E-2</v>
      </c>
      <c r="BC82" s="67">
        <v>1.2491494804590495E-2</v>
      </c>
      <c r="BD82" s="67">
        <v>1.2218343896746978E-2</v>
      </c>
      <c r="BE82" s="67">
        <v>1.1951165966487255E-2</v>
      </c>
      <c r="BF82" s="67">
        <v>1.1689830403001701E-2</v>
      </c>
      <c r="BG82" s="67">
        <v>1.1434209451540944E-2</v>
      </c>
      <c r="BH82" s="67">
        <v>1.1184178150962445E-2</v>
      </c>
      <c r="BI82" s="67">
        <v>1.0939614272642907E-2</v>
      </c>
      <c r="BJ82" s="67">
        <v>1.070039826072638E-2</v>
      </c>
      <c r="BK82" s="67">
        <v>1.0466413173678952E-2</v>
      </c>
      <c r="BL82" s="67">
        <v>1.0237544627121568E-2</v>
      </c>
      <c r="BM82" s="67">
        <v>1.0013680737912808E-2</v>
      </c>
      <c r="BN82" s="67">
        <v>9.7947120694544219E-3</v>
      </c>
      <c r="BO82" s="67">
        <v>9.5805315781929499E-3</v>
      </c>
      <c r="BP82" s="67">
        <v>9.371034561291092E-3</v>
      </c>
      <c r="BQ82" s="67">
        <v>9.1661186054433682E-3</v>
      </c>
      <c r="BR82" s="67">
        <v>8.9656835368110629E-3</v>
      </c>
      <c r="BS82" s="67">
        <v>8.7696313720519153E-3</v>
      </c>
      <c r="BT82" s="67">
        <v>8.577866270420639E-3</v>
      </c>
      <c r="BU82" s="67">
        <v>8.3902944869168241E-3</v>
      </c>
      <c r="BV82" s="67">
        <v>8.2068243264574407E-3</v>
      </c>
      <c r="BW82" s="65">
        <v>8.0273660990513637E-3</v>
      </c>
      <c r="BX82" s="65">
        <v>7.8518320759541158E-3</v>
      </c>
      <c r="BY82" s="65">
        <v>7.6801364467814137E-3</v>
      </c>
      <c r="BZ82" s="65">
        <v>7.5121952775604652E-3</v>
      </c>
      <c r="CA82" s="65">
        <v>7.3479264696985477E-3</v>
      </c>
      <c r="CB82" s="65">
        <v>7.1872497198488903E-3</v>
      </c>
      <c r="CC82" s="65">
        <v>7.0300864806540648E-3</v>
      </c>
      <c r="CD82" s="65">
        <v>6.8763599223479023E-3</v>
      </c>
      <c r="CE82" s="65">
        <v>6.7259948951969599E-3</v>
      </c>
      <c r="CF82" s="65">
        <v>6.5789178927633729E-3</v>
      </c>
      <c r="CG82" s="65">
        <v>6.4350570159709651E-3</v>
      </c>
      <c r="CH82" s="65">
        <v>6.2943419379571383E-3</v>
      </c>
      <c r="CI82" s="65">
        <v>6.156703869693388E-3</v>
      </c>
      <c r="CJ82" s="65">
        <v>6.02207552635754E-3</v>
      </c>
      <c r="CK82" s="65">
        <v>5.8903910944413307E-3</v>
      </c>
      <c r="CL82" s="65">
        <v>5.7615861995772887E-3</v>
      </c>
      <c r="CM82" s="65">
        <v>5.6355978750690962E-3</v>
      </c>
      <c r="CN82" s="65">
        <v>5.5123645311101E-3</v>
      </c>
      <c r="CO82" s="65">
        <v>5.3918259246749653E-3</v>
      </c>
      <c r="CP82" s="65">
        <v>5.2739231300696363E-3</v>
      </c>
      <c r="CQ82" s="65">
        <v>5.1585985101253538E-3</v>
      </c>
      <c r="CR82" s="65">
        <v>5.0457956880224988E-3</v>
      </c>
      <c r="CS82" s="65">
        <v>4.9354595197306349E-3</v>
      </c>
      <c r="CT82" s="65">
        <v>4.8275360670511471E-3</v>
      </c>
      <c r="CU82" s="65">
        <v>4.7219725712493677E-3</v>
      </c>
      <c r="CV82" s="65">
        <v>4.6187174272633207E-3</v>
      </c>
      <c r="CW82" s="65">
        <v>4.517720158476405E-3</v>
      </c>
      <c r="CX82" s="65">
        <v>4.4189313920417186E-3</v>
      </c>
      <c r="CY82" s="65">
        <v>4.3223028347460111E-3</v>
      </c>
      <c r="CZ82" s="65">
        <v>4.2277872494013687E-3</v>
      </c>
      <c r="DA82" s="65">
        <v>4.1353384317531529E-3</v>
      </c>
      <c r="DB82" s="65">
        <v>4.0449111878929182E-3</v>
      </c>
      <c r="DC82" s="65">
        <v>3.9564613121652135E-3</v>
      </c>
      <c r="DD82" s="65">
        <v>3.8699455655574907E-3</v>
      </c>
      <c r="DE82" s="65">
        <v>3.7853216545625833E-3</v>
      </c>
      <c r="DF82" s="65">
        <v>3.7025482105033885E-3</v>
      </c>
      <c r="DG82" s="65">
        <v>3.6215847693096509E-3</v>
      </c>
      <c r="DH82" s="65">
        <v>3.5423917517369541E-3</v>
      </c>
      <c r="DI82" s="65">
        <v>3.4649304440183019E-3</v>
      </c>
      <c r="DJ82" s="65">
        <v>3.3891629789387511E-3</v>
      </c>
      <c r="DK82" s="65">
        <v>3.3150523173238939E-3</v>
      </c>
      <c r="DL82" s="65">
        <v>3.2425622299331511E-3</v>
      </c>
      <c r="DM82" s="65">
        <v>3.1716572797489818E-3</v>
      </c>
      <c r="DN82" s="65">
        <v>3.1023028046533729E-3</v>
      </c>
      <c r="DO82" s="65">
        <v>3.0344649004831548E-3</v>
      </c>
    </row>
    <row r="83" spans="1:119">
      <c r="A83" s="65">
        <v>77</v>
      </c>
      <c r="E83" s="67">
        <v>4.2699112372257222E-2</v>
      </c>
      <c r="F83" s="67">
        <v>4.1782497690922862E-2</v>
      </c>
      <c r="G83" s="67">
        <v>4.0885559823165177E-2</v>
      </c>
      <c r="H83" s="67">
        <v>4.0007876370128405E-2</v>
      </c>
      <c r="I83" s="67">
        <v>3.9149034000522248E-2</v>
      </c>
      <c r="J83" s="67">
        <v>3.8308628255969764E-2</v>
      </c>
      <c r="K83" s="67">
        <v>3.7486263360534212E-2</v>
      </c>
      <c r="L83" s="67">
        <v>3.6681552034334458E-2</v>
      </c>
      <c r="M83" s="67">
        <v>3.5894115311161566E-2</v>
      </c>
      <c r="N83" s="67">
        <v>3.5123582360010681E-2</v>
      </c>
      <c r="O83" s="67">
        <v>3.436959031044385E-2</v>
      </c>
      <c r="P83" s="67">
        <v>3.363178408170199E-2</v>
      </c>
      <c r="Q83" s="67">
        <v>3.2909816215485076E-2</v>
      </c>
      <c r="R83" s="67">
        <v>3.2203346712322084E-2</v>
      </c>
      <c r="S83" s="67">
        <v>3.1512042871453642E-2</v>
      </c>
      <c r="T83" s="67">
        <v>3.0835579134151709E-2</v>
      </c>
      <c r="U83" s="67">
        <v>3.0173636930402876E-2</v>
      </c>
      <c r="V83" s="67">
        <v>2.9525904528882759E-2</v>
      </c>
      <c r="W83" s="67">
        <v>2.889207689015098E-2</v>
      </c>
      <c r="X83" s="67">
        <v>2.8271855522997696E-2</v>
      </c>
      <c r="Y83" s="67">
        <v>2.7664948343873733E-2</v>
      </c>
      <c r="Z83" s="67">
        <v>2.7071069539338504E-2</v>
      </c>
      <c r="AA83" s="67">
        <v>2.64899394314606E-2</v>
      </c>
      <c r="AB83" s="67">
        <v>2.5921284346107794E-2</v>
      </c>
      <c r="AC83" s="67">
        <v>2.5364836484064603E-2</v>
      </c>
      <c r="AD83" s="67">
        <v>2.4820333794916313E-2</v>
      </c>
      <c r="AE83" s="67">
        <v>2.4287519853640534E-2</v>
      </c>
      <c r="AF83" s="67">
        <v>2.3766143739847808E-2</v>
      </c>
      <c r="AG83" s="67">
        <v>2.3255959919614554E-2</v>
      </c>
      <c r="AH83" s="67">
        <v>2.275672812985275E-2</v>
      </c>
      <c r="AI83" s="67">
        <v>2.226821326516179E-2</v>
      </c>
      <c r="AJ83" s="67">
        <v>2.179018526710922E-2</v>
      </c>
      <c r="AK83" s="67">
        <v>2.132241901588839E-2</v>
      </c>
      <c r="AL83" s="67">
        <v>2.0864694224301743E-2</v>
      </c>
      <c r="AM83" s="67">
        <v>2.041679533402006E-2</v>
      </c>
      <c r="AN83" s="67">
        <v>1.9978511414068579E-2</v>
      </c>
      <c r="AO83" s="67">
        <v>1.9549636061492404E-2</v>
      </c>
      <c r="AP83" s="67">
        <v>1.9129967304154245E-2</v>
      </c>
      <c r="AQ83" s="67">
        <v>1.8719307505618791E-2</v>
      </c>
      <c r="AR83" s="67">
        <v>1.8317463272078918E-2</v>
      </c>
      <c r="AS83" s="67">
        <v>1.7924245361279928E-2</v>
      </c>
      <c r="AT83" s="67">
        <v>1.753946859339884E-2</v>
      </c>
      <c r="AU83" s="67">
        <v>1.7162951763836875E-2</v>
      </c>
      <c r="AV83" s="67">
        <v>1.6794517557883987E-2</v>
      </c>
      <c r="AW83" s="67">
        <v>1.6433992467215212E-2</v>
      </c>
      <c r="AX83" s="67">
        <v>1.6081206708179738E-2</v>
      </c>
      <c r="AY83" s="67">
        <v>1.5735994141843877E-2</v>
      </c>
      <c r="AZ83" s="67">
        <v>1.5398192195750561E-2</v>
      </c>
      <c r="BA83" s="67">
        <v>1.5067641787358381E-2</v>
      </c>
      <c r="BB83" s="67">
        <v>1.4744187249124166E-2</v>
      </c>
      <c r="BC83" s="67">
        <v>1.442767625519374E-2</v>
      </c>
      <c r="BD83" s="67">
        <v>1.4117959749666516E-2</v>
      </c>
      <c r="BE83" s="67">
        <v>1.3814891876399907E-2</v>
      </c>
      <c r="BF83" s="67">
        <v>1.3518329910320667E-2</v>
      </c>
      <c r="BG83" s="67">
        <v>1.3228134190210763E-2</v>
      </c>
      <c r="BH83" s="67">
        <v>1.2944168052936062E-2</v>
      </c>
      <c r="BI83" s="67">
        <v>1.2666297769087039E-2</v>
      </c>
      <c r="BJ83" s="67">
        <v>1.2394392480000953E-2</v>
      </c>
      <c r="BK83" s="67">
        <v>1.2128324136136022E-2</v>
      </c>
      <c r="BL83" s="67">
        <v>1.186796743676849E-2</v>
      </c>
      <c r="BM83" s="67">
        <v>1.1613199770984232E-2</v>
      </c>
      <c r="BN83" s="67">
        <v>1.1363901159937009E-2</v>
      </c>
      <c r="BO83" s="67">
        <v>1.1119954200346378E-2</v>
      </c>
      <c r="BP83" s="67">
        <v>1.0881244009208407E-2</v>
      </c>
      <c r="BQ83" s="67">
        <v>1.0647658169693345E-2</v>
      </c>
      <c r="BR83" s="67">
        <v>1.0419086678204639E-2</v>
      </c>
      <c r="BS83" s="67">
        <v>1.0195421892574512E-2</v>
      </c>
      <c r="BT83" s="67">
        <v>9.9765584813715311E-3</v>
      </c>
      <c r="BU83" s="67">
        <v>9.7623933742964353E-3</v>
      </c>
      <c r="BV83" s="67">
        <v>9.5528257136427812E-3</v>
      </c>
      <c r="BW83" s="65">
        <v>9.3477568067995981E-3</v>
      </c>
      <c r="BX83" s="65">
        <v>9.1470900797736097E-3</v>
      </c>
      <c r="BY83" s="65">
        <v>8.9507310317092775E-3</v>
      </c>
      <c r="BZ83" s="65">
        <v>8.7585871903850619E-3</v>
      </c>
      <c r="CA83" s="65">
        <v>8.570568068665102E-3</v>
      </c>
      <c r="CB83" s="65">
        <v>8.3865851218856702E-3</v>
      </c>
      <c r="CC83" s="65">
        <v>8.2065517061565094E-3</v>
      </c>
      <c r="CD83" s="65">
        <v>8.0303830375572059E-3</v>
      </c>
      <c r="CE83" s="65">
        <v>7.8579961522095391E-3</v>
      </c>
      <c r="CF83" s="65">
        <v>7.6893098672069496E-3</v>
      </c>
      <c r="CG83" s="65">
        <v>7.524244742382712E-3</v>
      </c>
      <c r="CH83" s="65">
        <v>7.3627230428988145E-3</v>
      </c>
      <c r="CI83" s="65">
        <v>7.2046687026379912E-3</v>
      </c>
      <c r="CJ83" s="65">
        <v>7.0500072883815457E-3</v>
      </c>
      <c r="CK83" s="65">
        <v>6.8986659647562064E-3</v>
      </c>
      <c r="CL83" s="65">
        <v>6.7505734599334188E-3</v>
      </c>
      <c r="CM83" s="65">
        <v>6.6056600320650357E-3</v>
      </c>
      <c r="CN83" s="65">
        <v>6.4638574364394548E-3</v>
      </c>
      <c r="CO83" s="65">
        <v>6.325098893342848E-3</v>
      </c>
      <c r="CP83" s="65">
        <v>6.1893190566103002E-3</v>
      </c>
      <c r="CQ83" s="65">
        <v>6.0564539828520548E-3</v>
      </c>
      <c r="CR83" s="65">
        <v>5.9264411013403807E-3</v>
      </c>
      <c r="CS83" s="65">
        <v>5.7992191845428432E-3</v>
      </c>
      <c r="CT83" s="65">
        <v>5.6747283192881927E-3</v>
      </c>
      <c r="CU83" s="65">
        <v>5.552909878551171E-3</v>
      </c>
      <c r="CV83" s="65">
        <v>5.4337064938430229E-3</v>
      </c>
      <c r="CW83" s="65">
        <v>5.3170620281947295E-3</v>
      </c>
      <c r="CX83" s="65">
        <v>5.2029215497201619E-3</v>
      </c>
      <c r="CY83" s="65">
        <v>5.0912313057467759E-3</v>
      </c>
      <c r="CZ83" s="65">
        <v>4.9819386975016294E-3</v>
      </c>
      <c r="DA83" s="65">
        <v>4.8749922553408126E-3</v>
      </c>
      <c r="DB83" s="65">
        <v>4.7703416145106342E-3</v>
      </c>
      <c r="DC83" s="65">
        <v>4.6679374914291036E-3</v>
      </c>
      <c r="DD83" s="65">
        <v>4.5677316604766319E-3</v>
      </c>
      <c r="DE83" s="65">
        <v>4.4696769312849117E-3</v>
      </c>
      <c r="DF83" s="65">
        <v>4.3737271265133449E-3</v>
      </c>
      <c r="DG83" s="65">
        <v>4.2798370601025669E-3</v>
      </c>
      <c r="DH83" s="65">
        <v>4.1879625159947659E-3</v>
      </c>
      <c r="DI83" s="65">
        <v>4.0980602273108227E-3</v>
      </c>
      <c r="DJ83" s="65">
        <v>4.0100878559744535E-3</v>
      </c>
      <c r="DK83" s="65">
        <v>3.9240039727737571E-3</v>
      </c>
      <c r="DL83" s="65">
        <v>3.8397680378507693E-3</v>
      </c>
      <c r="DM83" s="65">
        <v>3.7573403816098614E-3</v>
      </c>
      <c r="DN83" s="65">
        <v>3.6766821860359472E-3</v>
      </c>
      <c r="DO83" s="65">
        <v>3.5977554664137711E-3</v>
      </c>
    </row>
    <row r="84" spans="1:119">
      <c r="A84" s="65">
        <v>78</v>
      </c>
      <c r="E84" s="67">
        <v>4.8407952011296204E-2</v>
      </c>
      <c r="F84" s="67">
        <v>4.7396873746189151E-2</v>
      </c>
      <c r="G84" s="67">
        <v>4.6406913483717969E-2</v>
      </c>
      <c r="H84" s="67">
        <v>4.543763014028835E-2</v>
      </c>
      <c r="I84" s="67">
        <v>4.4488591845049205E-2</v>
      </c>
      <c r="J84" s="67">
        <v>4.3559375747469792E-2</v>
      </c>
      <c r="K84" s="67">
        <v>4.2649567828935642E-2</v>
      </c>
      <c r="L84" s="67">
        <v>4.1758762718279788E-2</v>
      </c>
      <c r="M84" s="67">
        <v>4.0886563511166818E-2</v>
      </c>
      <c r="N84" s="67">
        <v>4.0032581593249419E-2</v>
      </c>
      <c r="O84" s="67">
        <v>3.9196436467018626E-2</v>
      </c>
      <c r="P84" s="67">
        <v>3.8377755582270516E-2</v>
      </c>
      <c r="Q84" s="67">
        <v>3.7576174170113892E-2</v>
      </c>
      <c r="R84" s="67">
        <v>3.6791335080445041E-2</v>
      </c>
      <c r="S84" s="67">
        <v>3.6022888622817002E-2</v>
      </c>
      <c r="T84" s="67">
        <v>3.5270492410632619E-2</v>
      </c>
      <c r="U84" s="67">
        <v>3.4533811208591843E-2</v>
      </c>
      <c r="V84" s="67">
        <v>3.3812516783325308E-2</v>
      </c>
      <c r="W84" s="67">
        <v>3.3106287757147766E-2</v>
      </c>
      <c r="X84" s="67">
        <v>3.2414809464865933E-2</v>
      </c>
      <c r="Y84" s="67">
        <v>3.173777381357739E-2</v>
      </c>
      <c r="Z84" s="67">
        <v>3.1074879145397589E-2</v>
      </c>
      <c r="AA84" s="67">
        <v>3.0425830103054129E-2</v>
      </c>
      <c r="AB84" s="67">
        <v>2.9790337498288296E-2</v>
      </c>
      <c r="AC84" s="67">
        <v>2.9168118183005257E-2</v>
      </c>
      <c r="AD84" s="67">
        <v>2.8558894923115464E-2</v>
      </c>
      <c r="AE84" s="67">
        <v>2.7962396275011115E-2</v>
      </c>
      <c r="AF84" s="67">
        <v>2.737835646462259E-2</v>
      </c>
      <c r="AG84" s="67">
        <v>2.6806515269000981E-2</v>
      </c>
      <c r="AH84" s="67">
        <v>2.624661790037397E-2</v>
      </c>
      <c r="AI84" s="67">
        <v>2.5698414892623398E-2</v>
      </c>
      <c r="AJ84" s="67">
        <v>2.5161661990133911E-2</v>
      </c>
      <c r="AK84" s="67">
        <v>2.4636120038963202E-2</v>
      </c>
      <c r="AL84" s="67">
        <v>2.4121554880285327E-2</v>
      </c>
      <c r="AM84" s="67">
        <v>2.3617737246059593E-2</v>
      </c>
      <c r="AN84" s="67">
        <v>2.312444265687872E-2</v>
      </c>
      <c r="AO84" s="67">
        <v>2.2641451321950338E-2</v>
      </c>
      <c r="AP84" s="67">
        <v>2.2168548041167857E-2</v>
      </c>
      <c r="AQ84" s="67">
        <v>2.1705522109226428E-2</v>
      </c>
      <c r="AR84" s="67">
        <v>2.125216722174186E-2</v>
      </c>
      <c r="AS84" s="67">
        <v>2.0808281383330237E-2</v>
      </c>
      <c r="AT84" s="67">
        <v>2.0373666817607491E-2</v>
      </c>
      <c r="AU84" s="67">
        <v>1.9948129879068782E-2</v>
      </c>
      <c r="AV84" s="67">
        <v>1.9531480966808405E-2</v>
      </c>
      <c r="AW84" s="67">
        <v>1.9123534440041813E-2</v>
      </c>
      <c r="AX84" s="67">
        <v>1.8724108535392088E-2</v>
      </c>
      <c r="AY84" s="67">
        <v>1.8333025285904015E-2</v>
      </c>
      <c r="AZ84" s="67">
        <v>1.7950110441749687E-2</v>
      </c>
      <c r="BA84" s="67">
        <v>1.757519339259031E-2</v>
      </c>
      <c r="BB84" s="67">
        <v>1.7208107091559541E-2</v>
      </c>
      <c r="BC84" s="67">
        <v>1.6848687980834717E-2</v>
      </c>
      <c r="BD84" s="67">
        <v>1.6496775918762405E-2</v>
      </c>
      <c r="BE84" s="67">
        <v>1.615221410850632E-2</v>
      </c>
      <c r="BF84" s="67">
        <v>1.5814849028185311E-2</v>
      </c>
      <c r="BG84" s="67">
        <v>1.5484530362470718E-2</v>
      </c>
      <c r="BH84" s="67">
        <v>1.5161110935612268E-2</v>
      </c>
      <c r="BI84" s="67">
        <v>1.4844446645862992E-2</v>
      </c>
      <c r="BJ84" s="67">
        <v>1.4534396401273606E-2</v>
      </c>
      <c r="BK84" s="67">
        <v>1.4230822056828123E-2</v>
      </c>
      <c r="BL84" s="67">
        <v>1.3933588352892308E-2</v>
      </c>
      <c r="BM84" s="67">
        <v>1.3642562854947858E-2</v>
      </c>
      <c r="BN84" s="67">
        <v>1.335761589458531E-2</v>
      </c>
      <c r="BO84" s="67">
        <v>1.3078620511729372E-2</v>
      </c>
      <c r="BP84" s="67">
        <v>1.2805452398070962E-2</v>
      </c>
      <c r="BQ84" s="67">
        <v>1.2537989841680815E-2</v>
      </c>
      <c r="BR84" s="67">
        <v>1.2276113672779927E-2</v>
      </c>
      <c r="BS84" s="67">
        <v>1.2019707210642567E-2</v>
      </c>
      <c r="BT84" s="67">
        <v>1.1768656211608459E-2</v>
      </c>
      <c r="BU84" s="67">
        <v>1.1522848818180661E-2</v>
      </c>
      <c r="BV84" s="67">
        <v>1.1282175509186757E-2</v>
      </c>
      <c r="BW84" s="65">
        <v>1.1046529050980879E-2</v>
      </c>
      <c r="BX84" s="65">
        <v>1.0815804449665088E-2</v>
      </c>
      <c r="BY84" s="65">
        <v>1.0589898904308564E-2</v>
      </c>
      <c r="BZ84" s="65">
        <v>1.0368711761143965E-2</v>
      </c>
      <c r="CA84" s="65">
        <v>1.0152144468720471E-2</v>
      </c>
      <c r="CB84" s="65">
        <v>9.9401005339934956E-3</v>
      </c>
      <c r="CC84" s="65">
        <v>9.732485479331518E-3</v>
      </c>
      <c r="CD84" s="65">
        <v>9.5292068004209519E-3</v>
      </c>
      <c r="CE84" s="65">
        <v>9.3301739250502315E-3</v>
      </c>
      <c r="CF84" s="65">
        <v>9.1352981727547133E-3</v>
      </c>
      <c r="CG84" s="65">
        <v>8.9444927153044789E-3</v>
      </c>
      <c r="CH84" s="65">
        <v>8.757672538017439E-3</v>
      </c>
      <c r="CI84" s="65">
        <v>8.5747544018804685E-3</v>
      </c>
      <c r="CJ84" s="65">
        <v>8.3956568064616523E-3</v>
      </c>
      <c r="CK84" s="65">
        <v>8.2202999535972623E-3</v>
      </c>
      <c r="CL84" s="65">
        <v>8.0486057118370775E-3</v>
      </c>
      <c r="CM84" s="65">
        <v>7.8804975816324403E-3</v>
      </c>
      <c r="CN84" s="65">
        <v>7.7159006612512989E-3</v>
      </c>
      <c r="CO84" s="65">
        <v>7.5547416134052817E-3</v>
      </c>
      <c r="CP84" s="65">
        <v>7.3969486325737178E-3</v>
      </c>
      <c r="CQ84" s="65">
        <v>7.2424514130102133E-3</v>
      </c>
      <c r="CR84" s="65">
        <v>7.0911811174174588E-3</v>
      </c>
      <c r="CS84" s="65">
        <v>6.9430703462762811E-3</v>
      </c>
      <c r="CT84" s="65">
        <v>6.7980531078153158E-3</v>
      </c>
      <c r="CU84" s="65">
        <v>6.6560647886079304E-3</v>
      </c>
      <c r="CV84" s="65">
        <v>6.5170421247832911E-3</v>
      </c>
      <c r="CW84" s="65">
        <v>6.3809231738386606E-3</v>
      </c>
      <c r="CX84" s="65">
        <v>6.2476472870405461E-3</v>
      </c>
      <c r="CY84" s="65">
        <v>6.1171550824021884E-3</v>
      </c>
      <c r="CZ84" s="65">
        <v>5.989388418225554E-3</v>
      </c>
      <c r="DA84" s="65">
        <v>5.8642903671958643E-3</v>
      </c>
      <c r="DB84" s="65">
        <v>5.7418051910172758E-3</v>
      </c>
      <c r="DC84" s="65">
        <v>5.6218783155782652E-3</v>
      </c>
      <c r="DD84" s="65">
        <v>5.5044563066357763E-3</v>
      </c>
      <c r="DE84" s="65">
        <v>5.3894868460072362E-3</v>
      </c>
      <c r="DF84" s="65">
        <v>5.2769187082598139E-3</v>
      </c>
      <c r="DG84" s="65">
        <v>5.1667017378865749E-3</v>
      </c>
      <c r="DH84" s="65">
        <v>5.0587868269593569E-3</v>
      </c>
      <c r="DI84" s="65">
        <v>4.9531258932484033E-3</v>
      </c>
      <c r="DJ84" s="65">
        <v>4.8496718587989866E-3</v>
      </c>
      <c r="DK84" s="65">
        <v>4.7483786289554963E-3</v>
      </c>
      <c r="DL84" s="65">
        <v>4.6492010718236533E-3</v>
      </c>
      <c r="DM84" s="65">
        <v>4.5520949981616961E-3</v>
      </c>
      <c r="DN84" s="65">
        <v>4.4570171416915497E-3</v>
      </c>
      <c r="DO84" s="65">
        <v>4.363925139821233E-3</v>
      </c>
    </row>
    <row r="85" spans="1:119">
      <c r="A85" s="65">
        <v>79</v>
      </c>
      <c r="E85" s="67">
        <v>5.4921612348673834E-2</v>
      </c>
      <c r="F85" s="67">
        <v>5.381298724932404E-2</v>
      </c>
      <c r="G85" s="67">
        <v>5.272674040069103E-2</v>
      </c>
      <c r="H85" s="67">
        <v>5.1662420084601125E-2</v>
      </c>
      <c r="I85" s="67">
        <v>5.061958370107815E-2</v>
      </c>
      <c r="J85" s="67">
        <v>4.9597797584287118E-2</v>
      </c>
      <c r="K85" s="67">
        <v>4.8596636822193451E-2</v>
      </c>
      <c r="L85" s="67">
        <v>4.761568507986224E-2</v>
      </c>
      <c r="M85" s="67">
        <v>4.665453442632457E-2</v>
      </c>
      <c r="N85" s="67">
        <v>4.5712785164938353E-2</v>
      </c>
      <c r="O85" s="67">
        <v>4.4790045667173789E-2</v>
      </c>
      <c r="P85" s="67">
        <v>4.3885932209753578E-2</v>
      </c>
      <c r="Q85" s="67">
        <v>4.3000068815080825E-2</v>
      </c>
      <c r="R85" s="67">
        <v>4.2132087094887971E-2</v>
      </c>
      <c r="S85" s="67">
        <v>4.1281626097041592E-2</v>
      </c>
      <c r="T85" s="67">
        <v>4.0448332155439776E-2</v>
      </c>
      <c r="U85" s="67">
        <v>3.963185874293914E-2</v>
      </c>
      <c r="V85" s="67">
        <v>3.8831866327250913E-2</v>
      </c>
      <c r="W85" s="67">
        <v>3.8048022229745522E-2</v>
      </c>
      <c r="X85" s="67">
        <v>3.728000048710757E-2</v>
      </c>
      <c r="Y85" s="67">
        <v>3.6527481715783156E-2</v>
      </c>
      <c r="Z85" s="67">
        <v>3.5790152979163561E-2</v>
      </c>
      <c r="AA85" s="67">
        <v>3.5067707657449924E-2</v>
      </c>
      <c r="AB85" s="67">
        <v>3.4359845320144577E-2</v>
      </c>
      <c r="AC85" s="67">
        <v>3.3666271601116488E-2</v>
      </c>
      <c r="AD85" s="67">
        <v>3.2986698076188335E-2</v>
      </c>
      <c r="AE85" s="67">
        <v>3.2320842143194799E-2</v>
      </c>
      <c r="AF85" s="67">
        <v>3.1668426904461658E-2</v>
      </c>
      <c r="AG85" s="67">
        <v>3.1029181051657445E-2</v>
      </c>
      <c r="AH85" s="67">
        <v>3.0402838752969126E-2</v>
      </c>
      <c r="AI85" s="67">
        <v>2.9789139542555472E-2</v>
      </c>
      <c r="AJ85" s="67">
        <v>2.9187828212231648E-2</v>
      </c>
      <c r="AK85" s="67">
        <v>2.8598654705340384E-2</v>
      </c>
      <c r="AL85" s="67">
        <v>2.8021374012765381E-2</v>
      </c>
      <c r="AM85" s="67">
        <v>2.7455746071043629E-2</v>
      </c>
      <c r="AN85" s="67">
        <v>2.6901535662534597E-2</v>
      </c>
      <c r="AO85" s="67">
        <v>2.6358512317604336E-2</v>
      </c>
      <c r="AP85" s="67">
        <v>2.5826450218784283E-2</v>
      </c>
      <c r="AQ85" s="67">
        <v>2.5305128106864454E-2</v>
      </c>
      <c r="AR85" s="67">
        <v>2.479432918888241E-2</v>
      </c>
      <c r="AS85" s="67">
        <v>2.429384104796933E-2</v>
      </c>
      <c r="AT85" s="67">
        <v>2.3803455555016055E-2</v>
      </c>
      <c r="AU85" s="67">
        <v>2.3322968782122085E-2</v>
      </c>
      <c r="AV85" s="67">
        <v>2.2852180917791714E-2</v>
      </c>
      <c r="AW85" s="67">
        <v>2.2390896183842008E-2</v>
      </c>
      <c r="AX85" s="67">
        <v>2.1938922753987997E-2</v>
      </c>
      <c r="AY85" s="67">
        <v>2.1496072674071238E-2</v>
      </c>
      <c r="AZ85" s="67">
        <v>2.106216178389872E-2</v>
      </c>
      <c r="BA85" s="67">
        <v>2.0637009640659433E-2</v>
      </c>
      <c r="BB85" s="67">
        <v>2.0220439443886764E-2</v>
      </c>
      <c r="BC85" s="67">
        <v>1.9812277961935722E-2</v>
      </c>
      <c r="BD85" s="67">
        <v>1.9412355459944075E-2</v>
      </c>
      <c r="BE85" s="67">
        <v>1.9020505629247807E-2</v>
      </c>
      <c r="BF85" s="67">
        <v>1.8636565518221234E-2</v>
      </c>
      <c r="BG85" s="67">
        <v>1.8260375464513239E-2</v>
      </c>
      <c r="BH85" s="67">
        <v>1.7891779028651324E-2</v>
      </c>
      <c r="BI85" s="67">
        <v>1.7530622928985915E-2</v>
      </c>
      <c r="BJ85" s="67">
        <v>1.7176756977947783E-2</v>
      </c>
      <c r="BK85" s="67">
        <v>1.6830034019592304E-2</v>
      </c>
      <c r="BL85" s="67">
        <v>1.6490309868404274E-2</v>
      </c>
      <c r="BM85" s="67">
        <v>1.6157443249338061E-2</v>
      </c>
      <c r="BN85" s="67">
        <v>1.5831295739068021E-2</v>
      </c>
      <c r="BO85" s="67">
        <v>1.551173170842491E-2</v>
      </c>
      <c r="BP85" s="67">
        <v>1.5198618265994179E-2</v>
      </c>
      <c r="BQ85" s="67">
        <v>1.4891825202852715E-2</v>
      </c>
      <c r="BR85" s="67">
        <v>1.4591224938421269E-2</v>
      </c>
      <c r="BS85" s="67">
        <v>1.429669246740973E-2</v>
      </c>
      <c r="BT85" s="67">
        <v>1.4008105307833404E-2</v>
      </c>
      <c r="BU85" s="67">
        <v>1.3725343450078626E-2</v>
      </c>
      <c r="BV85" s="67">
        <v>1.3448289306996441E-2</v>
      </c>
      <c r="BW85" s="65">
        <v>1.3176827665003818E-2</v>
      </c>
      <c r="BX85" s="65">
        <v>1.291084563617172E-2</v>
      </c>
      <c r="BY85" s="65">
        <v>1.2650232611280499E-2</v>
      </c>
      <c r="BZ85" s="65">
        <v>1.2394880213822748E-2</v>
      </c>
      <c r="CA85" s="65">
        <v>1.2144682254934709E-2</v>
      </c>
      <c r="CB85" s="65">
        <v>1.1899534689237407E-2</v>
      </c>
      <c r="CC85" s="65">
        <v>1.1659335571569096E-2</v>
      </c>
      <c r="CD85" s="65">
        <v>1.1423985014591216E-2</v>
      </c>
      <c r="CE85" s="65">
        <v>1.1193385147249973E-2</v>
      </c>
      <c r="CF85" s="65">
        <v>1.0967440074076417E-2</v>
      </c>
      <c r="CG85" s="65">
        <v>1.0746055835308167E-2</v>
      </c>
      <c r="CH85" s="65">
        <v>1.0529140367815982E-2</v>
      </c>
      <c r="CI85" s="65">
        <v>1.0316603466819129E-2</v>
      </c>
      <c r="CJ85" s="65">
        <v>1.0108356748373485E-2</v>
      </c>
      <c r="CK85" s="65">
        <v>9.9043136126169395E-3</v>
      </c>
      <c r="CL85" s="65">
        <v>9.7043892077566026E-3</v>
      </c>
      <c r="CM85" s="65">
        <v>9.5085003947829941E-3</v>
      </c>
      <c r="CN85" s="65">
        <v>9.3165657128965358E-3</v>
      </c>
      <c r="CO85" s="65">
        <v>9.1285053456318741E-3</v>
      </c>
      <c r="CP85" s="65">
        <v>8.9442410876660241E-3</v>
      </c>
      <c r="CQ85" s="65">
        <v>8.7636963122965251E-3</v>
      </c>
      <c r="CR85" s="65">
        <v>8.5867959395760241E-3</v>
      </c>
      <c r="CS85" s="65">
        <v>8.4134664050901607E-3</v>
      </c>
      <c r="CT85" s="65">
        <v>8.2436356293655918E-3</v>
      </c>
      <c r="CU85" s="65">
        <v>8.0772329878956196E-3</v>
      </c>
      <c r="CV85" s="65">
        <v>7.9141892817708205E-3</v>
      </c>
      <c r="CW85" s="65">
        <v>7.754436708902513E-3</v>
      </c>
      <c r="CX85" s="65">
        <v>7.5979088358271319E-3</v>
      </c>
      <c r="CY85" s="65">
        <v>7.4445405700796843E-3</v>
      </c>
      <c r="CZ85" s="65">
        <v>7.2942681331249525E-3</v>
      </c>
      <c r="DA85" s="65">
        <v>7.1470290338350216E-3</v>
      </c>
      <c r="DB85" s="65">
        <v>7.0027620425021884E-3</v>
      </c>
      <c r="DC85" s="65">
        <v>6.8614071653764885E-3</v>
      </c>
      <c r="DD85" s="65">
        <v>6.7229056197171374E-3</v>
      </c>
      <c r="DE85" s="65">
        <v>6.5871998093476065E-3</v>
      </c>
      <c r="DF85" s="65">
        <v>6.4542333007041042E-3</v>
      </c>
      <c r="DG85" s="65">
        <v>6.3239507993675835E-3</v>
      </c>
      <c r="DH85" s="65">
        <v>6.1962981270694221E-3</v>
      </c>
      <c r="DI85" s="65">
        <v>6.0712221991612476E-3</v>
      </c>
      <c r="DJ85" s="65">
        <v>5.9486710025396057E-3</v>
      </c>
      <c r="DK85" s="65">
        <v>5.8285935740161679E-3</v>
      </c>
      <c r="DL85" s="65">
        <v>5.710939979124586E-3</v>
      </c>
      <c r="DM85" s="65">
        <v>5.5956612913551362E-3</v>
      </c>
      <c r="DN85" s="65">
        <v>5.4827095718084995E-3</v>
      </c>
      <c r="DO85" s="65">
        <v>5.3720378492603015E-3</v>
      </c>
    </row>
    <row r="86" spans="1:119">
      <c r="A86" s="65">
        <v>80</v>
      </c>
      <c r="E86" s="67">
        <v>6.2082039929090678E-2</v>
      </c>
      <c r="F86" s="67">
        <v>6.0878451685887396E-2</v>
      </c>
      <c r="G86" s="67">
        <v>5.9698197480367664E-2</v>
      </c>
      <c r="H86" s="67">
        <v>5.8540824934139042E-2</v>
      </c>
      <c r="I86" s="67">
        <v>5.7405890439096212E-2</v>
      </c>
      <c r="J86" s="67">
        <v>5.6292958987390868E-2</v>
      </c>
      <c r="K86" s="67">
        <v>5.5201604004698035E-2</v>
      </c>
      <c r="L86" s="67">
        <v>5.4131407186714851E-2</v>
      </c>
      <c r="M86" s="67">
        <v>5.3081958338829123E-2</v>
      </c>
      <c r="N86" s="67">
        <v>5.2052855218896299E-2</v>
      </c>
      <c r="O86" s="67">
        <v>5.1043703383064479E-2</v>
      </c>
      <c r="P86" s="67">
        <v>5.0054116034588446E-2</v>
      </c>
      <c r="Q86" s="67">
        <v>4.908371387557476E-2</v>
      </c>
      <c r="R86" s="67">
        <v>4.8132124961601047E-2</v>
      </c>
      <c r="S86" s="67">
        <v>4.7198984559153855E-2</v>
      </c>
      <c r="T86" s="67">
        <v>4.6283935005830279E-2</v>
      </c>
      <c r="U86" s="67">
        <v>4.538662557324994E-2</v>
      </c>
      <c r="V86" s="67">
        <v>4.4506712332624675E-2</v>
      </c>
      <c r="W86" s="67">
        <v>4.3643858022934433E-2</v>
      </c>
      <c r="X86" s="67">
        <v>4.2797731921658838E-2</v>
      </c>
      <c r="Y86" s="67">
        <v>4.1968009718014926E-2</v>
      </c>
      <c r="Z86" s="67">
        <v>4.1154373388652389E-2</v>
      </c>
      <c r="AA86" s="67">
        <v>4.0356511075758737E-2</v>
      </c>
      <c r="AB86" s="67">
        <v>3.9574116967527669E-2</v>
      </c>
      <c r="AC86" s="67">
        <v>3.8806891180944769E-2</v>
      </c>
      <c r="AD86" s="67">
        <v>3.8054539646845645E-2</v>
      </c>
      <c r="AE86" s="67">
        <v>3.7316773997202506E-2</v>
      </c>
      <c r="AF86" s="67">
        <v>3.6593311454595864E-2</v>
      </c>
      <c r="AG86" s="67">
        <v>3.5883874723829069E-2</v>
      </c>
      <c r="AH86" s="67">
        <v>3.5188191885644135E-2</v>
      </c>
      <c r="AI86" s="67">
        <v>3.4505996292498092E-2</v>
      </c>
      <c r="AJ86" s="67">
        <v>3.3837026466359922E-2</v>
      </c>
      <c r="AK86" s="67">
        <v>3.3181025998488926E-2</v>
      </c>
      <c r="AL86" s="67">
        <v>3.25377434511561E-2</v>
      </c>
      <c r="AM86" s="67">
        <v>3.1906932261270803E-2</v>
      </c>
      <c r="AN86" s="67">
        <v>3.128835064587588E-2</v>
      </c>
      <c r="AO86" s="67">
        <v>3.0681761509474902E-2</v>
      </c>
      <c r="AP86" s="67">
        <v>3.0086932353156102E-2</v>
      </c>
      <c r="AQ86" s="67">
        <v>2.9503635185478098E-2</v>
      </c>
      <c r="AR86" s="67">
        <v>2.8931646435083308E-2</v>
      </c>
      <c r="AS86" s="67">
        <v>2.8370746865005493E-2</v>
      </c>
      <c r="AT86" s="67">
        <v>2.7820721488638692E-2</v>
      </c>
      <c r="AU86" s="67">
        <v>2.7281359487335184E-2</v>
      </c>
      <c r="AV86" s="67">
        <v>2.6752454129601075E-2</v>
      </c>
      <c r="AW86" s="67">
        <v>2.6233802691858366E-2</v>
      </c>
      <c r="AX86" s="67">
        <v>2.5725206380743274E-2</v>
      </c>
      <c r="AY86" s="67">
        <v>2.522647025691091E-2</v>
      </c>
      <c r="AZ86" s="67">
        <v>2.4737403160317199E-2</v>
      </c>
      <c r="BA86" s="67">
        <v>2.4257817636949335E-2</v>
      </c>
      <c r="BB86" s="67">
        <v>2.3787529866976742E-2</v>
      </c>
      <c r="BC86" s="67">
        <v>2.3326359594294958E-2</v>
      </c>
      <c r="BD86" s="67">
        <v>2.2874130057435459E-2</v>
      </c>
      <c r="BE86" s="67">
        <v>2.2430667921814952E-2</v>
      </c>
      <c r="BF86" s="67">
        <v>2.1995803213298134E-2</v>
      </c>
      <c r="BG86" s="67">
        <v>2.156936925304849E-2</v>
      </c>
      <c r="BH86" s="67">
        <v>2.1151202593642136E-2</v>
      </c>
      <c r="BI86" s="67">
        <v>2.0741142956420235E-2</v>
      </c>
      <c r="BJ86" s="67">
        <v>2.0339033170055944E-2</v>
      </c>
      <c r="BK86" s="67">
        <v>1.9944719110312394E-2</v>
      </c>
      <c r="BL86" s="67">
        <v>1.9558049640968574E-2</v>
      </c>
      <c r="BM86" s="67">
        <v>1.9178876555890453E-2</v>
      </c>
      <c r="BN86" s="67">
        <v>1.8807054522225287E-2</v>
      </c>
      <c r="BO86" s="67">
        <v>1.8442441024697043E-2</v>
      </c>
      <c r="BP86" s="67">
        <v>1.8084896310981962E-2</v>
      </c>
      <c r="BQ86" s="67">
        <v>1.7734283338142951E-2</v>
      </c>
      <c r="BR86" s="67">
        <v>1.7390467720102627E-2</v>
      </c>
      <c r="BS86" s="67">
        <v>1.7053317676134529E-2</v>
      </c>
      <c r="BT86" s="67">
        <v>1.6722703980353117E-2</v>
      </c>
      <c r="BU86" s="67">
        <v>1.6398499912182816E-2</v>
      </c>
      <c r="BV86" s="67">
        <v>1.608058120778753E-2</v>
      </c>
      <c r="BW86" s="65">
        <v>1.5768826012441572E-2</v>
      </c>
      <c r="BX86" s="65">
        <v>1.5463114833824213E-2</v>
      </c>
      <c r="BY86" s="65">
        <v>1.5163330496219471E-2</v>
      </c>
      <c r="BZ86" s="65">
        <v>1.4869358095604083E-2</v>
      </c>
      <c r="CA86" s="65">
        <v>1.4581084955605939E-2</v>
      </c>
      <c r="CB86" s="65">
        <v>1.4298400584316591E-2</v>
      </c>
      <c r="CC86" s="65">
        <v>1.4021196631940814E-2</v>
      </c>
      <c r="CD86" s="65">
        <v>1.374936684926743E-2</v>
      </c>
      <c r="CE86" s="65">
        <v>1.3482807046945064E-2</v>
      </c>
      <c r="CF86" s="65">
        <v>1.3221415055547612E-2</v>
      </c>
      <c r="CG86" s="65">
        <v>1.2965090686413733E-2</v>
      </c>
      <c r="CH86" s="65">
        <v>1.2713735693245742E-2</v>
      </c>
      <c r="CI86" s="65">
        <v>1.2467253734452784E-2</v>
      </c>
      <c r="CJ86" s="65">
        <v>1.2225550336224274E-2</v>
      </c>
      <c r="CK86" s="65">
        <v>1.1988532856319029E-2</v>
      </c>
      <c r="CL86" s="65">
        <v>1.1756110448556616E-2</v>
      </c>
      <c r="CM86" s="65">
        <v>1.1528194027996921E-2</v>
      </c>
      <c r="CN86" s="65">
        <v>1.130469623679497E-2</v>
      </c>
      <c r="CO86" s="65">
        <v>1.1085531410717542E-2</v>
      </c>
      <c r="CP86" s="65">
        <v>1.0870615546309097E-2</v>
      </c>
      <c r="CQ86" s="65">
        <v>1.0659866268694109E-2</v>
      </c>
      <c r="CR86" s="65">
        <v>1.0453202800003751E-2</v>
      </c>
      <c r="CS86" s="65">
        <v>1.0250545928414564E-2</v>
      </c>
      <c r="CT86" s="65">
        <v>1.0051817977787515E-2</v>
      </c>
      <c r="CU86" s="65">
        <v>9.8569427778955141E-3</v>
      </c>
      <c r="CV86" s="65">
        <v>9.6658456352282807E-3</v>
      </c>
      <c r="CW86" s="65">
        <v>9.4784533043630794E-3</v>
      </c>
      <c r="CX86" s="65">
        <v>9.294693959890625E-3</v>
      </c>
      <c r="CY86" s="65">
        <v>9.114497168885129E-3</v>
      </c>
      <c r="CZ86" s="65">
        <v>8.9377938639082083E-3</v>
      </c>
      <c r="DA86" s="65">
        <v>8.7645163165360283E-3</v>
      </c>
      <c r="DB86" s="65">
        <v>8.5945981113998132E-3</v>
      </c>
      <c r="DC86" s="65">
        <v>8.4279741207295093E-3</v>
      </c>
      <c r="DD86" s="65">
        <v>8.2645804793910899E-3</v>
      </c>
      <c r="DE86" s="65">
        <v>8.1043545604076884E-3</v>
      </c>
      <c r="DF86" s="65">
        <v>7.9472349509554438E-3</v>
      </c>
      <c r="DG86" s="65">
        <v>7.793161428824579E-3</v>
      </c>
      <c r="DH86" s="65">
        <v>7.6420749393369229E-3</v>
      </c>
      <c r="DI86" s="65">
        <v>7.4939175727109179E-3</v>
      </c>
      <c r="DJ86" s="65">
        <v>7.348632541865424E-3</v>
      </c>
      <c r="DK86" s="65">
        <v>7.2061641606538454E-3</v>
      </c>
      <c r="DL86" s="65">
        <v>7.0664578225202645E-3</v>
      </c>
      <c r="DM86" s="65">
        <v>6.9294599795693577E-3</v>
      </c>
      <c r="DN86" s="65">
        <v>6.7951181220420719E-3</v>
      </c>
      <c r="DO86" s="65">
        <v>6.6633807581891989E-3</v>
      </c>
    </row>
    <row r="87" spans="1:119">
      <c r="A87" s="65">
        <v>81</v>
      </c>
      <c r="E87" s="67">
        <v>7.0007731730817466E-2</v>
      </c>
      <c r="F87" s="67">
        <v>6.8713160996062325E-2</v>
      </c>
      <c r="G87" s="67">
        <v>6.7442529236986737E-2</v>
      </c>
      <c r="H87" s="67">
        <v>6.6195393778237993E-2</v>
      </c>
      <c r="I87" s="67">
        <v>6.4971320130338656E-2</v>
      </c>
      <c r="J87" s="67">
        <v>6.3769881838314696E-2</v>
      </c>
      <c r="K87" s="67">
        <v>6.2590660333122938E-2</v>
      </c>
      <c r="L87" s="67">
        <v>6.1433244785825701E-2</v>
      </c>
      <c r="M87" s="67">
        <v>6.0297231964462288E-2</v>
      </c>
      <c r="N87" s="67">
        <v>5.9182226093566818E-2</v>
      </c>
      <c r="O87" s="67">
        <v>5.8087838716284215E-2</v>
      </c>
      <c r="P87" s="67">
        <v>5.7013688559035575E-2</v>
      </c>
      <c r="Q87" s="67">
        <v>5.5959401398686368E-2</v>
      </c>
      <c r="R87" s="67">
        <v>5.4924609932170881E-2</v>
      </c>
      <c r="S87" s="67">
        <v>5.3908953648527408E-2</v>
      </c>
      <c r="T87" s="67">
        <v>5.2912078703299989E-2</v>
      </c>
      <c r="U87" s="67">
        <v>5.1933637795262381E-2</v>
      </c>
      <c r="V87" s="67">
        <v>5.097329004542199E-2</v>
      </c>
      <c r="W87" s="67">
        <v>5.0030700878260878E-2</v>
      </c>
      <c r="X87" s="67">
        <v>4.910554190517314E-2</v>
      </c>
      <c r="Y87" s="67">
        <v>4.8197490810057524E-2</v>
      </c>
      <c r="Z87" s="67">
        <v>4.7306231237025743E-2</v>
      </c>
      <c r="AA87" s="67">
        <v>4.643145268018737E-2</v>
      </c>
      <c r="AB87" s="67">
        <v>4.5572850375472505E-2</v>
      </c>
      <c r="AC87" s="67">
        <v>4.4730125194455239E-2</v>
      </c>
      <c r="AD87" s="67">
        <v>4.3902983540140147E-2</v>
      </c>
      <c r="AE87" s="67">
        <v>4.3091137244676128E-2</v>
      </c>
      <c r="AF87" s="67">
        <v>4.2294303468961611E-2</v>
      </c>
      <c r="AG87" s="67">
        <v>4.1512204604106262E-2</v>
      </c>
      <c r="AH87" s="67">
        <v>4.0744568174714751E-2</v>
      </c>
      <c r="AI87" s="67">
        <v>3.9991126743959132E-2</v>
      </c>
      <c r="AJ87" s="67">
        <v>3.9251617820406579E-2</v>
      </c>
      <c r="AK87" s="67">
        <v>3.8525783766569857E-2</v>
      </c>
      <c r="AL87" s="67">
        <v>3.7813371709149189E-2</v>
      </c>
      <c r="AM87" s="67">
        <v>3.7114133450933583E-2</v>
      </c>
      <c r="AN87" s="67">
        <v>3.6427825384331473E-2</v>
      </c>
      <c r="AO87" s="67">
        <v>3.5754208406500343E-2</v>
      </c>
      <c r="AP87" s="67">
        <v>3.5093047836045561E-2</v>
      </c>
      <c r="AQ87" s="67">
        <v>3.4444113331259886E-2</v>
      </c>
      <c r="AR87" s="67">
        <v>3.380717880987457E-2</v>
      </c>
      <c r="AS87" s="67">
        <v>3.3182022370294745E-2</v>
      </c>
      <c r="AT87" s="67">
        <v>3.2568426214290944E-2</v>
      </c>
      <c r="AU87" s="67">
        <v>3.1966176571120559E-2</v>
      </c>
      <c r="AV87" s="67">
        <v>3.1375063623052118E-2</v>
      </c>
      <c r="AW87" s="67">
        <v>3.0794881432266968E-2</v>
      </c>
      <c r="AX87" s="67">
        <v>3.0225427869112628E-2</v>
      </c>
      <c r="AY87" s="67">
        <v>2.9666504541682754E-2</v>
      </c>
      <c r="AZ87" s="67">
        <v>2.9117916726699503E-2</v>
      </c>
      <c r="BA87" s="67">
        <v>2.8579473301673795E-2</v>
      </c>
      <c r="BB87" s="67">
        <v>2.8050986678320206E-2</v>
      </c>
      <c r="BC87" s="67">
        <v>2.7532272737203115E-2</v>
      </c>
      <c r="BD87" s="67">
        <v>2.7023150763591307E-2</v>
      </c>
      <c r="BE87" s="67">
        <v>2.6523443384498753E-2</v>
      </c>
      <c r="BF87" s="67">
        <v>2.6032976506889682E-2</v>
      </c>
      <c r="BG87" s="67">
        <v>2.5551579257026322E-2</v>
      </c>
      <c r="BH87" s="67">
        <v>2.5079083920938147E-2</v>
      </c>
      <c r="BI87" s="67">
        <v>2.4615325885992089E-2</v>
      </c>
      <c r="BJ87" s="67">
        <v>2.4160143583543084E-2</v>
      </c>
      <c r="BK87" s="67">
        <v>2.3713378432645191E-2</v>
      </c>
      <c r="BL87" s="67">
        <v>2.3274874784803633E-2</v>
      </c>
      <c r="BM87" s="67">
        <v>2.2844479869748364E-2</v>
      </c>
      <c r="BN87" s="67">
        <v>2.2422043742210459E-2</v>
      </c>
      <c r="BO87" s="67">
        <v>2.2007419229682679E-2</v>
      </c>
      <c r="BP87" s="67">
        <v>2.1600461881146085E-2</v>
      </c>
      <c r="BQ87" s="67">
        <v>2.120102991674469E-2</v>
      </c>
      <c r="BR87" s="67">
        <v>2.080898417839085E-2</v>
      </c>
      <c r="BS87" s="67">
        <v>2.0424188081283923E-2</v>
      </c>
      <c r="BT87" s="67">
        <v>2.0046507566325509E-2</v>
      </c>
      <c r="BU87" s="67">
        <v>1.9675811053414649E-2</v>
      </c>
      <c r="BV87" s="67">
        <v>1.9311969395606594E-2</v>
      </c>
      <c r="BW87" s="65">
        <v>1.8954855834119301E-2</v>
      </c>
      <c r="BX87" s="65">
        <v>1.8604345954171975E-2</v>
      </c>
      <c r="BY87" s="65">
        <v>1.8260317641640173E-2</v>
      </c>
      <c r="BZ87" s="65">
        <v>1.7922651040512539E-2</v>
      </c>
      <c r="CA87" s="65">
        <v>1.7591228511134076E-2</v>
      </c>
      <c r="CB87" s="65">
        <v>1.7265934589221741E-2</v>
      </c>
      <c r="CC87" s="65">
        <v>1.6946655945637813E-2</v>
      </c>
      <c r="CD87" s="65">
        <v>1.6633281346907162E-2</v>
      </c>
      <c r="CE87" s="65">
        <v>1.6325701616464679E-2</v>
      </c>
      <c r="CF87" s="65">
        <v>1.602380959661916E-2</v>
      </c>
      <c r="CG87" s="65">
        <v>1.5727500111220705E-2</v>
      </c>
      <c r="CH87" s="65">
        <v>1.5436669929018388E-2</v>
      </c>
      <c r="CI87" s="65">
        <v>1.5151217727695518E-2</v>
      </c>
      <c r="CJ87" s="65">
        <v>1.4871044058570003E-2</v>
      </c>
      <c r="CK87" s="65">
        <v>1.4596051311947356E-2</v>
      </c>
      <c r="CL87" s="65">
        <v>1.4326143683114492E-2</v>
      </c>
      <c r="CM87" s="65">
        <v>1.4061227138962379E-2</v>
      </c>
      <c r="CN87" s="65">
        <v>1.3801209385225714E-2</v>
      </c>
      <c r="CO87" s="65">
        <v>1.3545999834328691E-2</v>
      </c>
      <c r="CP87" s="65">
        <v>1.3295509573825073E-2</v>
      </c>
      <c r="CQ87" s="65">
        <v>1.3049651335422031E-2</v>
      </c>
      <c r="CR87" s="65">
        <v>1.2808339464576785E-2</v>
      </c>
      <c r="CS87" s="65">
        <v>1.257148989065535E-2</v>
      </c>
      <c r="CT87" s="65">
        <v>1.233902009764321E-2</v>
      </c>
      <c r="CU87" s="65">
        <v>1.2110849095397572E-2</v>
      </c>
      <c r="CV87" s="65">
        <v>1.1886897391431187E-2</v>
      </c>
      <c r="CW87" s="65">
        <v>1.1667086963218012E-2</v>
      </c>
      <c r="CX87" s="65">
        <v>1.1451341231010888E-2</v>
      </c>
      <c r="CY87" s="65">
        <v>1.1239585031161953E-2</v>
      </c>
      <c r="CZ87" s="65">
        <v>1.1031744589936388E-2</v>
      </c>
      <c r="DA87" s="65">
        <v>1.0827747497810363E-2</v>
      </c>
      <c r="DB87" s="65">
        <v>1.0627522684244333E-2</v>
      </c>
      <c r="DC87" s="65">
        <v>1.043100039292272E-2</v>
      </c>
      <c r="DD87" s="65">
        <v>1.023811215745154E-2</v>
      </c>
      <c r="DE87" s="65">
        <v>1.00487907775054E-2</v>
      </c>
      <c r="DF87" s="65">
        <v>9.862970295415564E-3</v>
      </c>
      <c r="DG87" s="65">
        <v>9.6805859731910002E-3</v>
      </c>
      <c r="DH87" s="65">
        <v>9.5015742699642632E-3</v>
      </c>
      <c r="DI87" s="65">
        <v>9.3258728198545165E-3</v>
      </c>
      <c r="DJ87" s="65">
        <v>9.1534204102399173E-3</v>
      </c>
      <c r="DK87" s="65">
        <v>8.9841569604316909E-3</v>
      </c>
      <c r="DL87" s="65">
        <v>8.8180235007426708E-3</v>
      </c>
      <c r="DM87" s="65">
        <v>8.6549621519428303E-3</v>
      </c>
      <c r="DN87" s="65">
        <v>8.4949161050947384E-3</v>
      </c>
      <c r="DO87" s="65">
        <v>8.3378296017619247E-3</v>
      </c>
    </row>
    <row r="88" spans="1:119">
      <c r="A88" s="65">
        <v>82</v>
      </c>
      <c r="E88" s="67">
        <v>7.8725979284348893E-2</v>
      </c>
      <c r="F88" s="67">
        <v>7.7348790099256853E-2</v>
      </c>
      <c r="G88" s="67">
        <v>7.5995692707862134E-2</v>
      </c>
      <c r="H88" s="67">
        <v>7.4666265661514145E-2</v>
      </c>
      <c r="I88" s="67">
        <v>7.3360094884154375E-2</v>
      </c>
      <c r="J88" s="67">
        <v>7.2076773543344255E-2</v>
      </c>
      <c r="K88" s="67">
        <v>7.0815901923549043E-2</v>
      </c>
      <c r="L88" s="67">
        <v>6.9577087301638862E-2</v>
      </c>
      <c r="M88" s="67">
        <v>6.835994382456724E-2</v>
      </c>
      <c r="N88" s="67">
        <v>6.7164092389189703E-2</v>
      </c>
      <c r="O88" s="67">
        <v>6.5989160524184576E-2</v>
      </c>
      <c r="P88" s="67">
        <v>6.4834782274039701E-2</v>
      </c>
      <c r="Q88" s="67">
        <v>6.3700598085068255E-2</v>
      </c>
      <c r="R88" s="67">
        <v>6.2586254693418747E-2</v>
      </c>
      <c r="S88" s="67">
        <v>6.149140501504418E-2</v>
      </c>
      <c r="T88" s="67">
        <v>6.0415708037595862E-2</v>
      </c>
      <c r="U88" s="67">
        <v>5.9358828714208466E-2</v>
      </c>
      <c r="V88" s="67">
        <v>5.8320437859143037E-2</v>
      </c>
      <c r="W88" s="67">
        <v>5.7300212045255809E-2</v>
      </c>
      <c r="X88" s="67">
        <v>5.6297833503260425E-2</v>
      </c>
      <c r="Y88" s="67">
        <v>5.5312990022752383E-2</v>
      </c>
      <c r="Z88" s="67">
        <v>5.4345374854965163E-2</v>
      </c>
      <c r="AA88" s="67">
        <v>5.3394686617227252E-2</v>
      </c>
      <c r="AB88" s="67">
        <v>5.2460629199090537E-2</v>
      </c>
      <c r="AC88" s="67">
        <v>5.1542911670101041E-2</v>
      </c>
      <c r="AD88" s="67">
        <v>5.0641248189182898E-2</v>
      </c>
      <c r="AE88" s="67">
        <v>4.9755357915607486E-2</v>
      </c>
      <c r="AF88" s="67">
        <v>4.8884964921520203E-2</v>
      </c>
      <c r="AG88" s="67">
        <v>4.8029798105997265E-2</v>
      </c>
      <c r="AH88" s="67">
        <v>4.7189591110606083E-2</v>
      </c>
      <c r="AI88" s="67">
        <v>4.6364082236442582E-2</v>
      </c>
      <c r="AJ88" s="67">
        <v>4.5553014362620138E-2</v>
      </c>
      <c r="AK88" s="67">
        <v>4.4756134866184162E-2</v>
      </c>
      <c r="AL88" s="67">
        <v>4.3973195543427678E-2</v>
      </c>
      <c r="AM88" s="67">
        <v>4.3203952532583537E-2</v>
      </c>
      <c r="AN88" s="67">
        <v>4.2448166237868845E-2</v>
      </c>
      <c r="AO88" s="67">
        <v>4.1705601254858185E-2</v>
      </c>
      <c r="AP88" s="67">
        <v>4.0976026297162224E-2</v>
      </c>
      <c r="AQ88" s="67">
        <v>4.0259214124389195E-2</v>
      </c>
      <c r="AR88" s="67">
        <v>3.9554941471366331E-2</v>
      </c>
      <c r="AS88" s="67">
        <v>3.8862988978599508E-2</v>
      </c>
      <c r="AT88" s="67">
        <v>3.8183141123949597E-2</v>
      </c>
      <c r="AU88" s="67">
        <v>3.7515186155503741E-2</v>
      </c>
      <c r="AV88" s="67">
        <v>3.6858916025621163E-2</v>
      </c>
      <c r="AW88" s="67">
        <v>3.6214126326132565E-2</v>
      </c>
      <c r="AX88" s="67">
        <v>3.5580616224673331E-2</v>
      </c>
      <c r="AY88" s="67">
        <v>3.4958188402130233E-2</v>
      </c>
      <c r="AZ88" s="67">
        <v>3.4346648991182636E-2</v>
      </c>
      <c r="BA88" s="67">
        <v>3.3745807515918665E-2</v>
      </c>
      <c r="BB88" s="67">
        <v>3.3155476832507781E-2</v>
      </c>
      <c r="BC88" s="67">
        <v>3.2575473070911187E-2</v>
      </c>
      <c r="BD88" s="67">
        <v>3.2005615577611835E-2</v>
      </c>
      <c r="BE88" s="67">
        <v>3.1445726859346483E-2</v>
      </c>
      <c r="BF88" s="67">
        <v>3.0895632527821796E-2</v>
      </c>
      <c r="BG88" s="67">
        <v>3.0355161245397839E-2</v>
      </c>
      <c r="BH88" s="67">
        <v>2.9824144671721533E-2</v>
      </c>
      <c r="BI88" s="67">
        <v>2.9302417411293798E-2</v>
      </c>
      <c r="BJ88" s="67">
        <v>2.8789816961953828E-2</v>
      </c>
      <c r="BK88" s="67">
        <v>2.8286183664264709E-2</v>
      </c>
      <c r="BL88" s="67">
        <v>2.7791360651784305E-2</v>
      </c>
      <c r="BM88" s="67">
        <v>2.7305193802206116E-2</v>
      </c>
      <c r="BN88" s="67">
        <v>2.6827531689354936E-2</v>
      </c>
      <c r="BO88" s="67">
        <v>2.635822553602216E-2</v>
      </c>
      <c r="BP88" s="67">
        <v>2.5897129167626244E-2</v>
      </c>
      <c r="BQ88" s="67">
        <v>2.5444098966683711E-2</v>
      </c>
      <c r="BR88" s="67">
        <v>2.4998993828076757E-2</v>
      </c>
      <c r="BS88" s="67">
        <v>2.4561675115103269E-2</v>
      </c>
      <c r="BT88" s="67">
        <v>2.4132006616295668E-2</v>
      </c>
      <c r="BU88" s="67">
        <v>2.3709854502995262E-2</v>
      </c>
      <c r="BV88" s="67">
        <v>2.3295087287668641E-2</v>
      </c>
      <c r="BW88" s="65">
        <v>2.2887575782953331E-2</v>
      </c>
      <c r="BX88" s="65">
        <v>2.248719306141983E-2</v>
      </c>
      <c r="BY88" s="65">
        <v>2.2093814416037642E-2</v>
      </c>
      <c r="BZ88" s="65">
        <v>2.1707317321332763E-2</v>
      </c>
      <c r="CA88" s="65">
        <v>2.1327581395224775E-2</v>
      </c>
      <c r="CB88" s="65">
        <v>2.0954488361531472E-2</v>
      </c>
      <c r="CC88" s="65">
        <v>2.0587922013129437E-2</v>
      </c>
      <c r="CD88" s="65">
        <v>2.0227768175759057E-2</v>
      </c>
      <c r="CE88" s="65">
        <v>1.9873914672462689E-2</v>
      </c>
      <c r="CF88" s="65">
        <v>1.9526251288645016E-2</v>
      </c>
      <c r="CG88" s="65">
        <v>1.9184669737744478E-2</v>
      </c>
      <c r="CH88" s="65">
        <v>1.884906362750538E-2</v>
      </c>
      <c r="CI88" s="65">
        <v>1.8519328426839891E-2</v>
      </c>
      <c r="CJ88" s="65">
        <v>1.8195361433269806E-2</v>
      </c>
      <c r="CK88" s="65">
        <v>1.7877061740937852E-2</v>
      </c>
      <c r="CL88" s="65">
        <v>1.7564330209178608E-2</v>
      </c>
      <c r="CM88" s="65">
        <v>1.7257069431639127E-2</v>
      </c>
      <c r="CN88" s="65">
        <v>1.695518370593993E-2</v>
      </c>
      <c r="CO88" s="65">
        <v>1.6658579003866553E-2</v>
      </c>
      <c r="CP88" s="65">
        <v>1.6367162942082646E-2</v>
      </c>
      <c r="CQ88" s="65">
        <v>1.6080844753355392E-2</v>
      </c>
      <c r="CR88" s="65">
        <v>1.5799535258284189E-2</v>
      </c>
      <c r="CS88" s="65">
        <v>1.5523146837524157E-2</v>
      </c>
      <c r="CT88" s="65">
        <v>1.5251593404495169E-2</v>
      </c>
      <c r="CU88" s="65">
        <v>1.4984790378568664E-2</v>
      </c>
      <c r="CV88" s="65">
        <v>1.4722654658723276E-2</v>
      </c>
      <c r="CW88" s="65">
        <v>1.4465104597661418E-2</v>
      </c>
      <c r="CX88" s="65">
        <v>1.4212059976378647E-2</v>
      </c>
      <c r="CY88" s="65">
        <v>1.3963441979177815E-2</v>
      </c>
      <c r="CZ88" s="65">
        <v>1.3719173169120524E-2</v>
      </c>
      <c r="DA88" s="65">
        <v>1.3479177463907699E-2</v>
      </c>
      <c r="DB88" s="65">
        <v>1.3243380112182403E-2</v>
      </c>
      <c r="DC88" s="65">
        <v>1.3011707670247006E-2</v>
      </c>
      <c r="DD88" s="65">
        <v>1.278408797918772E-2</v>
      </c>
      <c r="DE88" s="65">
        <v>1.2560450142399303E-2</v>
      </c>
      <c r="DF88" s="65">
        <v>1.234072450350287E-2</v>
      </c>
      <c r="DG88" s="65">
        <v>1.2124842624650176E-2</v>
      </c>
      <c r="DH88" s="65">
        <v>1.1912737265207148E-2</v>
      </c>
      <c r="DI88" s="65">
        <v>1.1704342360810605E-2</v>
      </c>
      <c r="DJ88" s="65">
        <v>1.1499593002791155E-2</v>
      </c>
      <c r="DK88" s="65">
        <v>1.1298425417956139E-2</v>
      </c>
      <c r="DL88" s="65">
        <v>1.1100776948726226E-2</v>
      </c>
      <c r="DM88" s="65">
        <v>1.090658603361945E-2</v>
      </c>
      <c r="DN88" s="65">
        <v>1.0715792188076743E-2</v>
      </c>
      <c r="DO88" s="65">
        <v>1.0528335985622785E-2</v>
      </c>
    </row>
    <row r="89" spans="1:119">
      <c r="A89" s="65">
        <v>83</v>
      </c>
      <c r="E89" s="67">
        <v>8.842613260760776E-2</v>
      </c>
      <c r="F89" s="67">
        <v>8.6976533047820229E-2</v>
      </c>
      <c r="G89" s="67">
        <v>8.5550697264891104E-2</v>
      </c>
      <c r="H89" s="67">
        <v>8.414823569117269E-2</v>
      </c>
      <c r="I89" s="67">
        <v>8.2768765145331769E-2</v>
      </c>
      <c r="J89" s="67">
        <v>8.1411908727656607E-2</v>
      </c>
      <c r="K89" s="67">
        <v>8.007729571708018E-2</v>
      </c>
      <c r="L89" s="67">
        <v>7.8764561469891484E-2</v>
      </c>
      <c r="M89" s="67">
        <v>7.7473347320107591E-2</v>
      </c>
      <c r="N89" s="67">
        <v>7.620330048147847E-2</v>
      </c>
      <c r="O89" s="67">
        <v>7.4954073951098682E-2</v>
      </c>
      <c r="P89" s="67">
        <v>7.3725326414599002E-2</v>
      </c>
      <c r="Q89" s="67">
        <v>7.2516722152892357E-2</v>
      </c>
      <c r="R89" s="67">
        <v>7.1327930950448426E-2</v>
      </c>
      <c r="S89" s="67">
        <v>7.0158628005071971E-2</v>
      </c>
      <c r="T89" s="67">
        <v>6.9008493839160287E-2</v>
      </c>
      <c r="U89" s="67">
        <v>6.7877214212415216E-2</v>
      </c>
      <c r="V89" s="67">
        <v>6.6764480035986326E-2</v>
      </c>
      <c r="W89" s="67">
        <v>6.5669987288021453E-2</v>
      </c>
      <c r="X89" s="67">
        <v>6.4593436930601697E-2</v>
      </c>
      <c r="Y89" s="67">
        <v>6.35345348280381E-2</v>
      </c>
      <c r="Z89" s="67">
        <v>6.2492991666507777E-2</v>
      </c>
      <c r="AA89" s="67">
        <v>6.1468522875007342E-2</v>
      </c>
      <c r="AB89" s="67">
        <v>6.0460848547602329E-2</v>
      </c>
      <c r="AC89" s="67">
        <v>5.9469693366951105E-2</v>
      </c>
      <c r="AD89" s="67">
        <v>5.8494786529082535E-2</v>
      </c>
      <c r="AE89" s="67">
        <v>5.7535861669406767E-2</v>
      </c>
      <c r="AF89" s="67">
        <v>5.6592656789938897E-2</v>
      </c>
      <c r="AG89" s="67">
        <v>5.5664914187715873E-2</v>
      </c>
      <c r="AH89" s="67">
        <v>5.4752380384386574E-2</v>
      </c>
      <c r="AI89" s="67">
        <v>5.385480605695641E-2</v>
      </c>
      <c r="AJ89" s="67">
        <v>5.2971945969667145E-2</v>
      </c>
      <c r="AK89" s="67">
        <v>5.2103558906993412E-2</v>
      </c>
      <c r="AL89" s="67">
        <v>5.1249407607737774E-2</v>
      </c>
      <c r="AM89" s="67">
        <v>5.0409258700205947E-2</v>
      </c>
      <c r="AN89" s="67">
        <v>4.9582882638444931E-2</v>
      </c>
      <c r="AO89" s="67">
        <v>4.8770053639526335E-2</v>
      </c>
      <c r="AP89" s="67">
        <v>4.7970549621857837E-2</v>
      </c>
      <c r="AQ89" s="67">
        <v>4.7184152144505914E-2</v>
      </c>
      <c r="AR89" s="67">
        <v>4.641064634751331E-2</v>
      </c>
      <c r="AS89" s="67">
        <v>4.5649820893194817E-2</v>
      </c>
      <c r="AT89" s="67">
        <v>4.4901467908395616E-2</v>
      </c>
      <c r="AU89" s="67">
        <v>4.4165382927695888E-2</v>
      </c>
      <c r="AV89" s="67">
        <v>4.3441364837546757E-2</v>
      </c>
      <c r="AW89" s="67">
        <v>4.2729215821321914E-2</v>
      </c>
      <c r="AX89" s="67">
        <v>4.2028741305270019E-2</v>
      </c>
      <c r="AY89" s="67">
        <v>4.1339749905353246E-2</v>
      </c>
      <c r="AZ89" s="67">
        <v>4.0662053374957104E-2</v>
      </c>
      <c r="BA89" s="67">
        <v>3.9995466553457662E-2</v>
      </c>
      <c r="BB89" s="67">
        <v>3.9339807315631858E-2</v>
      </c>
      <c r="BC89" s="67">
        <v>3.8694896521897129E-2</v>
      </c>
      <c r="BD89" s="67">
        <v>3.8060557969366804E-2</v>
      </c>
      <c r="BE89" s="67">
        <v>3.7436618343707845E-2</v>
      </c>
      <c r="BF89" s="67">
        <v>3.6822907171787794E-2</v>
      </c>
      <c r="BG89" s="67">
        <v>3.6219256775098081E-2</v>
      </c>
      <c r="BH89" s="67">
        <v>3.562550222394071E-2</v>
      </c>
      <c r="BI89" s="67">
        <v>3.5041481292366131E-2</v>
      </c>
      <c r="BJ89" s="67">
        <v>3.4467034413849747E-2</v>
      </c>
      <c r="BK89" s="67">
        <v>3.3902004637695098E-2</v>
      </c>
      <c r="BL89" s="67">
        <v>3.334623758615169E-2</v>
      </c>
      <c r="BM89" s="67">
        <v>3.2799581412235795E-2</v>
      </c>
      <c r="BN89" s="67">
        <v>3.2261886758242743E-2</v>
      </c>
      <c r="BO89" s="67">
        <v>3.1733006714939359E-2</v>
      </c>
      <c r="BP89" s="67">
        <v>3.1212796781425294E-2</v>
      </c>
      <c r="BQ89" s="67">
        <v>3.0701114825652437E-2</v>
      </c>
      <c r="BR89" s="67">
        <v>3.019782104559152E-2</v>
      </c>
      <c r="BS89" s="67">
        <v>2.970277793103529E-2</v>
      </c>
      <c r="BT89" s="67">
        <v>2.9215850226027983E-2</v>
      </c>
      <c r="BU89" s="67">
        <v>2.8736904891910501E-2</v>
      </c>
      <c r="BV89" s="67">
        <v>2.8265811070971592E-2</v>
      </c>
      <c r="BW89" s="65">
        <v>2.7802440050694804E-2</v>
      </c>
      <c r="BX89" s="65">
        <v>2.7346665228591614E-2</v>
      </c>
      <c r="BY89" s="65">
        <v>2.6898362077610975E-2</v>
      </c>
      <c r="BZ89" s="65">
        <v>2.6457408112115999E-2</v>
      </c>
      <c r="CA89" s="65">
        <v>2.6023682854418348E-2</v>
      </c>
      <c r="CB89" s="65">
        <v>2.5597067801861266E-2</v>
      </c>
      <c r="CC89" s="65">
        <v>2.5177446394442207E-2</v>
      </c>
      <c r="CD89" s="65">
        <v>2.4764703982966249E-2</v>
      </c>
      <c r="CE89" s="65">
        <v>2.4358727797721587E-2</v>
      </c>
      <c r="CF89" s="65">
        <v>2.3959406917668492E-2</v>
      </c>
      <c r="CG89" s="65">
        <v>2.3566632240133476E-2</v>
      </c>
      <c r="CH89" s="65">
        <v>2.3180296451000119E-2</v>
      </c>
      <c r="CI89" s="65">
        <v>2.2800293995388684E-2</v>
      </c>
      <c r="CJ89" s="65">
        <v>2.2426521048816345E-2</v>
      </c>
      <c r="CK89" s="65">
        <v>2.2058875488830246E-2</v>
      </c>
      <c r="CL89" s="65">
        <v>2.1697256867105469E-2</v>
      </c>
      <c r="CM89" s="65">
        <v>2.1341566382000549E-2</v>
      </c>
      <c r="CN89" s="65">
        <v>2.0991706851562802E-2</v>
      </c>
      <c r="CO89" s="65">
        <v>2.0647582686976241E-2</v>
      </c>
      <c r="CP89" s="65">
        <v>2.0309099866444726E-2</v>
      </c>
      <c r="CQ89" s="65">
        <v>1.9976165909503296E-2</v>
      </c>
      <c r="CR89" s="65">
        <v>1.9648689851750584E-2</v>
      </c>
      <c r="CS89" s="65">
        <v>1.9326582219995482E-2</v>
      </c>
      <c r="CT89" s="65">
        <v>1.9009755007811241E-2</v>
      </c>
      <c r="CU89" s="65">
        <v>1.869812165149028E-2</v>
      </c>
      <c r="CV89" s="65">
        <v>1.8391597006393201E-2</v>
      </c>
      <c r="CW89" s="65">
        <v>1.8090097323685574E-2</v>
      </c>
      <c r="CX89" s="65">
        <v>1.7793540227455953E-2</v>
      </c>
      <c r="CY89" s="65">
        <v>1.7501844692209147E-2</v>
      </c>
      <c r="CZ89" s="65">
        <v>1.7214931020728363E-2</v>
      </c>
      <c r="DA89" s="65">
        <v>1.6932720822300292E-2</v>
      </c>
      <c r="DB89" s="65">
        <v>1.6655136991297156E-2</v>
      </c>
      <c r="DC89" s="65">
        <v>1.6382103686109865E-2</v>
      </c>
      <c r="DD89" s="65">
        <v>1.6113546308426534E-2</v>
      </c>
      <c r="DE89" s="65">
        <v>1.5849391482850674E-2</v>
      </c>
      <c r="DF89" s="65">
        <v>1.5589567036853534E-2</v>
      </c>
      <c r="DG89" s="65">
        <v>1.5334001981055129E-2</v>
      </c>
      <c r="DH89" s="65">
        <v>1.5082626489828391E-2</v>
      </c>
      <c r="DI89" s="65">
        <v>1.4835371882221438E-2</v>
      </c>
      <c r="DJ89" s="65">
        <v>1.459217060319251E-2</v>
      </c>
      <c r="DK89" s="65">
        <v>1.4352956205152534E-2</v>
      </c>
      <c r="DL89" s="65">
        <v>1.4117663329810294E-2</v>
      </c>
      <c r="DM89" s="65">
        <v>1.3886227690315184E-2</v>
      </c>
      <c r="DN89" s="65">
        <v>1.3658586053692733E-2</v>
      </c>
      <c r="DO89" s="65">
        <v>1.3434676223568046E-2</v>
      </c>
    </row>
    <row r="90" spans="1:119">
      <c r="A90" s="65">
        <v>84</v>
      </c>
      <c r="E90" s="67">
        <v>9.9007896067594678E-2</v>
      </c>
      <c r="F90" s="67">
        <v>9.750139946292477E-2</v>
      </c>
      <c r="G90" s="67">
        <v>9.6017825595834591E-2</v>
      </c>
      <c r="H90" s="67">
        <v>9.4556825675695289E-2</v>
      </c>
      <c r="I90" s="67">
        <v>9.3118056219049672E-2</v>
      </c>
      <c r="J90" s="67">
        <v>9.1701178968858529E-2</v>
      </c>
      <c r="K90" s="67">
        <v>9.030586081497613E-2</v>
      </c>
      <c r="L90" s="67">
        <v>8.8931773715835327E-2</v>
      </c>
      <c r="M90" s="67">
        <v>8.7578594621324377E-2</v>
      </c>
      <c r="N90" s="67">
        <v>8.6246005396837563E-2</v>
      </c>
      <c r="O90" s="67">
        <v>8.4933692748480949E-2</v>
      </c>
      <c r="P90" s="67">
        <v>8.3641348149416733E-2</v>
      </c>
      <c r="Q90" s="67">
        <v>8.2368667767327985E-2</v>
      </c>
      <c r="R90" s="67">
        <v>8.1115352392987047E-2</v>
      </c>
      <c r="S90" s="67">
        <v>7.988110736991122E-2</v>
      </c>
      <c r="T90" s="67">
        <v>7.8665642525088258E-2</v>
      </c>
      <c r="U90" s="67">
        <v>7.7468672100756475E-2</v>
      </c>
      <c r="V90" s="67">
        <v>7.6289914687222529E-2</v>
      </c>
      <c r="W90" s="67">
        <v>7.512909315670141E-2</v>
      </c>
      <c r="X90" s="67">
        <v>7.3985934598163508E-2</v>
      </c>
      <c r="Y90" s="67">
        <v>7.2860170253172596E-2</v>
      </c>
      <c r="Z90" s="67">
        <v>7.1751535452700313E-2</v>
      </c>
      <c r="AA90" s="67">
        <v>7.0659769554902108E-2</v>
      </c>
      <c r="AB90" s="67">
        <v>6.958461588383992E-2</v>
      </c>
      <c r="AC90" s="67">
        <v>6.8525821669137107E-2</v>
      </c>
      <c r="AD90" s="67">
        <v>6.7483137986551922E-2</v>
      </c>
      <c r="AE90" s="67">
        <v>6.6456319699454841E-2</v>
      </c>
      <c r="AF90" s="67">
        <v>6.5445125401196666E-2</v>
      </c>
      <c r="AG90" s="67">
        <v>6.4449317358353422E-2</v>
      </c>
      <c r="AH90" s="67">
        <v>6.3468661454834693E-2</v>
      </c>
      <c r="AI90" s="67">
        <v>6.2502927136842787E-2</v>
      </c>
      <c r="AJ90" s="67">
        <v>6.1551887358668914E-2</v>
      </c>
      <c r="AK90" s="67">
        <v>6.0615318529314594E-2</v>
      </c>
      <c r="AL90" s="67">
        <v>5.9693000459924921E-2</v>
      </c>
      <c r="AM90" s="67">
        <v>5.878471631202177E-2</v>
      </c>
      <c r="AN90" s="67">
        <v>5.789025254652487E-2</v>
      </c>
      <c r="AO90" s="67">
        <v>5.7009398873548299E-2</v>
      </c>
      <c r="AP90" s="67">
        <v>5.6141948202960978E-2</v>
      </c>
      <c r="AQ90" s="67">
        <v>5.5287696595699529E-2</v>
      </c>
      <c r="AR90" s="67">
        <v>5.4446443215821858E-2</v>
      </c>
      <c r="AS90" s="67">
        <v>5.361799028329018E-2</v>
      </c>
      <c r="AT90" s="67">
        <v>5.2802143027472791E-2</v>
      </c>
      <c r="AU90" s="67">
        <v>5.1998709641352989E-2</v>
      </c>
      <c r="AV90" s="67">
        <v>5.1207501236435131E-2</v>
      </c>
      <c r="AW90" s="67">
        <v>5.0428331798336438E-2</v>
      </c>
      <c r="AX90" s="67">
        <v>4.9661018143054875E-2</v>
      </c>
      <c r="AY90" s="67">
        <v>4.890537987390222E-2</v>
      </c>
      <c r="AZ90" s="67">
        <v>4.8161239339092478E-2</v>
      </c>
      <c r="BA90" s="67">
        <v>4.7428421589975726E-2</v>
      </c>
      <c r="BB90" s="67">
        <v>4.6706754339907411E-2</v>
      </c>
      <c r="BC90" s="67">
        <v>4.5996067923743333E-2</v>
      </c>
      <c r="BD90" s="67">
        <v>4.5296195257951304E-2</v>
      </c>
      <c r="BE90" s="67">
        <v>4.4606971801329415E-2</v>
      </c>
      <c r="BF90" s="67">
        <v>4.3928235516322085E-2</v>
      </c>
      <c r="BG90" s="67">
        <v>4.3259826830924913E-2</v>
      </c>
      <c r="BH90" s="67">
        <v>4.2601588601168944E-2</v>
      </c>
      <c r="BI90" s="67">
        <v>4.1953366074175838E-2</v>
      </c>
      <c r="BJ90" s="67">
        <v>4.1315006851775318E-2</v>
      </c>
      <c r="BK90" s="67">
        <v>4.068636085467605E-2</v>
      </c>
      <c r="BL90" s="67">
        <v>4.0067280287181747E-2</v>
      </c>
      <c r="BM90" s="67">
        <v>3.9457619602444149E-2</v>
      </c>
      <c r="BN90" s="67">
        <v>3.8857235468244815E-2</v>
      </c>
      <c r="BO90" s="67">
        <v>3.8265986733297404E-2</v>
      </c>
      <c r="BP90" s="67">
        <v>3.7683734394062758E-2</v>
      </c>
      <c r="BQ90" s="67">
        <v>3.7110341562069021E-2</v>
      </c>
      <c r="BR90" s="67">
        <v>3.6545673431728903E-2</v>
      </c>
      <c r="BS90" s="67">
        <v>3.5989597248646615E-2</v>
      </c>
      <c r="BT90" s="67">
        <v>3.5441982278407176E-2</v>
      </c>
      <c r="BU90" s="67">
        <v>3.4902699775840526E-2</v>
      </c>
      <c r="BV90" s="67">
        <v>3.4371622954753246E-2</v>
      </c>
      <c r="BW90" s="65">
        <v>3.384862695812102E-2</v>
      </c>
      <c r="BX90" s="65">
        <v>3.3333588828734516E-2</v>
      </c>
      <c r="BY90" s="65">
        <v>3.2826387480291874E-2</v>
      </c>
      <c r="BZ90" s="65">
        <v>3.2326903668931241E-2</v>
      </c>
      <c r="CA90" s="65">
        <v>3.1835019965196262E-2</v>
      </c>
      <c r="CB90" s="65">
        <v>3.135062072642824E-2</v>
      </c>
      <c r="CC90" s="65">
        <v>3.0873592069578334E-2</v>
      </c>
      <c r="CD90" s="65">
        <v>3.0403821844433555E-2</v>
      </c>
      <c r="CE90" s="65">
        <v>2.9941199607249998E-2</v>
      </c>
      <c r="CF90" s="65">
        <v>2.9485616594787312E-2</v>
      </c>
      <c r="CG90" s="65">
        <v>2.9036965698738371E-2</v>
      </c>
      <c r="CH90" s="65">
        <v>2.8595141440547884E-2</v>
      </c>
      <c r="CI90" s="65">
        <v>2.8160039946614188E-2</v>
      </c>
      <c r="CJ90" s="65">
        <v>2.7731558923868475E-2</v>
      </c>
      <c r="CK90" s="65">
        <v>2.7309597635725467E-2</v>
      </c>
      <c r="CL90" s="65">
        <v>2.6894056878400067E-2</v>
      </c>
      <c r="CM90" s="65">
        <v>2.6484838957584446E-2</v>
      </c>
      <c r="CN90" s="65">
        <v>2.6081847665479923E-2</v>
      </c>
      <c r="CO90" s="65">
        <v>2.5684988258178321E-2</v>
      </c>
      <c r="CP90" s="65">
        <v>2.5294167433387582E-2</v>
      </c>
      <c r="CQ90" s="65">
        <v>2.4909293308496221E-2</v>
      </c>
      <c r="CR90" s="65">
        <v>2.4530275398971541E-2</v>
      </c>
      <c r="CS90" s="65">
        <v>2.4157024597086612E-2</v>
      </c>
      <c r="CT90" s="65">
        <v>2.3789453150970905E-2</v>
      </c>
      <c r="CU90" s="65">
        <v>2.3427474643979668E-2</v>
      </c>
      <c r="CV90" s="65">
        <v>2.3071003974377207E-2</v>
      </c>
      <c r="CW90" s="65">
        <v>2.2719957335329374E-2</v>
      </c>
      <c r="CX90" s="65">
        <v>2.237425219520044E-2</v>
      </c>
      <c r="CY90" s="65">
        <v>2.2033807278149718E-2</v>
      </c>
      <c r="CZ90" s="65">
        <v>2.1698542545023562E-2</v>
      </c>
      <c r="DA90" s="65">
        <v>2.1368379174537978E-2</v>
      </c>
      <c r="DB90" s="65">
        <v>2.1043239544747603E-2</v>
      </c>
      <c r="DC90" s="65">
        <v>2.0723047214796713E-2</v>
      </c>
      <c r="DD90" s="65">
        <v>2.040772690694782E-2</v>
      </c>
      <c r="DE90" s="65">
        <v>2.0097204488883722E-2</v>
      </c>
      <c r="DF90" s="65">
        <v>1.9791406956278942E-2</v>
      </c>
      <c r="DG90" s="65">
        <v>1.9490262415636256E-2</v>
      </c>
      <c r="DH90" s="65">
        <v>1.9193700067384401E-2</v>
      </c>
      <c r="DI90" s="65">
        <v>1.8901650189232996E-2</v>
      </c>
      <c r="DJ90" s="65">
        <v>1.8614044119780737E-2</v>
      </c>
      <c r="DK90" s="65">
        <v>1.8330814242372973E-2</v>
      </c>
      <c r="DL90" s="65">
        <v>1.8051893969204886E-2</v>
      </c>
      <c r="DM90" s="65">
        <v>1.7777217725666677E-2</v>
      </c>
      <c r="DN90" s="65">
        <v>1.7506720934926771E-2</v>
      </c>
      <c r="DO90" s="65">
        <v>1.7240340002749741E-2</v>
      </c>
    </row>
    <row r="91" spans="1:119">
      <c r="A91" s="65">
        <v>85</v>
      </c>
      <c r="E91" s="67">
        <v>0.11073176346953868</v>
      </c>
      <c r="F91" s="67">
        <v>0.10918180140525235</v>
      </c>
      <c r="G91" s="67">
        <v>0.10765353485384738</v>
      </c>
      <c r="H91" s="67">
        <v>0.10614666013351756</v>
      </c>
      <c r="I91" s="67">
        <v>0.10466087781322692</v>
      </c>
      <c r="J91" s="67">
        <v>0.10319589265320973</v>
      </c>
      <c r="K91" s="67">
        <v>0.10175141354630343</v>
      </c>
      <c r="L91" s="67">
        <v>0.10032715346010279</v>
      </c>
      <c r="M91" s="67">
        <v>9.8922829379923499E-2</v>
      </c>
      <c r="N91" s="67">
        <v>9.7538162252564606E-2</v>
      </c>
      <c r="O91" s="67">
        <v>9.6172876930857729E-2</v>
      </c>
      <c r="P91" s="67">
        <v>9.4826702118992537E-2</v>
      </c>
      <c r="Q91" s="67">
        <v>9.3499370318607639E-2</v>
      </c>
      <c r="R91" s="67">
        <v>9.2190617775635933E-2</v>
      </c>
      <c r="S91" s="67">
        <v>9.0900184427894118E-2</v>
      </c>
      <c r="T91" s="67">
        <v>8.9627813853405583E-2</v>
      </c>
      <c r="U91" s="67">
        <v>8.8373253219447015E-2</v>
      </c>
      <c r="V91" s="67">
        <v>8.7136253232307892E-2</v>
      </c>
      <c r="W91" s="67">
        <v>8.5916568087753345E-2</v>
      </c>
      <c r="X91" s="67">
        <v>8.4713955422180437E-2</v>
      </c>
      <c r="Y91" s="67">
        <v>8.3528176264458076E-2</v>
      </c>
      <c r="Z91" s="67">
        <v>8.2358994988441084E-2</v>
      </c>
      <c r="AA91" s="67">
        <v>8.1206179266148829E-2</v>
      </c>
      <c r="AB91" s="67">
        <v>8.0069500021599543E-2</v>
      </c>
      <c r="AC91" s="67">
        <v>7.8948731385290488E-2</v>
      </c>
      <c r="AD91" s="67">
        <v>7.7843650649315463E-2</v>
      </c>
      <c r="AE91" s="67">
        <v>7.6754038223110513E-2</v>
      </c>
      <c r="AF91" s="67">
        <v>7.5679677589819139E-2</v>
      </c>
      <c r="AG91" s="67">
        <v>7.462035526326824E-2</v>
      </c>
      <c r="AH91" s="67">
        <v>7.3575860745546146E-2</v>
      </c>
      <c r="AI91" s="67">
        <v>7.2545986485174768E-2</v>
      </c>
      <c r="AJ91" s="67">
        <v>7.1530527835866956E-2</v>
      </c>
      <c r="AK91" s="67">
        <v>7.0529283015861269E-2</v>
      </c>
      <c r="AL91" s="67">
        <v>6.954205306782589E-2</v>
      </c>
      <c r="AM91" s="67">
        <v>6.8568641819323886E-2</v>
      </c>
      <c r="AN91" s="67">
        <v>6.7608855843831625E-2</v>
      </c>
      <c r="AO91" s="67">
        <v>6.6662504422303259E-2</v>
      </c>
      <c r="AP91" s="67">
        <v>6.572939950527272E-2</v>
      </c>
      <c r="AQ91" s="67">
        <v>6.4809355675486527E-2</v>
      </c>
      <c r="AR91" s="67">
        <v>6.3902190111059506E-2</v>
      </c>
      <c r="AS91" s="67">
        <v>6.3007722549146244E-2</v>
      </c>
      <c r="AT91" s="67">
        <v>6.2125775250121092E-2</v>
      </c>
      <c r="AU91" s="67">
        <v>6.1256172962259443E-2</v>
      </c>
      <c r="AV91" s="67">
        <v>6.039874288691361E-2</v>
      </c>
      <c r="AW91" s="67">
        <v>5.9553314644175903E-2</v>
      </c>
      <c r="AX91" s="67">
        <v>5.8719720239022478E-2</v>
      </c>
      <c r="AY91" s="67">
        <v>5.7897794027931049E-2</v>
      </c>
      <c r="AZ91" s="67">
        <v>5.7087372685965851E-2</v>
      </c>
      <c r="BA91" s="67">
        <v>5.6288295174323398E-2</v>
      </c>
      <c r="BB91" s="67">
        <v>5.5500402708332355E-2</v>
      </c>
      <c r="BC91" s="67">
        <v>5.4723538725901577E-2</v>
      </c>
      <c r="BD91" s="67">
        <v>5.3957548856409576E-2</v>
      </c>
      <c r="BE91" s="67">
        <v>5.3202280890029569E-2</v>
      </c>
      <c r="BF91" s="67">
        <v>5.2457584747483847E-2</v>
      </c>
      <c r="BG91" s="67">
        <v>5.1723312450221534E-2</v>
      </c>
      <c r="BH91" s="67">
        <v>5.0999318091013816E-2</v>
      </c>
      <c r="BI91" s="67">
        <v>5.0285457804960597E-2</v>
      </c>
      <c r="BJ91" s="67">
        <v>4.9581589740903258E-2</v>
      </c>
      <c r="BK91" s="67">
        <v>4.8887574033237333E-2</v>
      </c>
      <c r="BL91" s="67">
        <v>4.8203272774119829E-2</v>
      </c>
      <c r="BM91" s="67">
        <v>4.7528549986065573E-2</v>
      </c>
      <c r="BN91" s="67">
        <v>4.6863271594927126E-2</v>
      </c>
      <c r="BO91" s="67">
        <v>4.6207305403252928E-2</v>
      </c>
      <c r="BP91" s="67">
        <v>4.556052106401827E-2</v>
      </c>
      <c r="BQ91" s="67">
        <v>4.4922790054724153E-2</v>
      </c>
      <c r="BR91" s="67">
        <v>4.4293985651858526E-2</v>
      </c>
      <c r="BS91" s="67">
        <v>4.3673982905715052E-2</v>
      </c>
      <c r="BT91" s="67">
        <v>4.3062658615564381E-2</v>
      </c>
      <c r="BU91" s="67">
        <v>4.2459891305172921E-2</v>
      </c>
      <c r="BV91" s="67">
        <v>4.1865561198664317E-2</v>
      </c>
      <c r="BW91" s="65">
        <v>4.1279550196718723E-2</v>
      </c>
      <c r="BX91" s="65">
        <v>4.0701741853105391E-2</v>
      </c>
      <c r="BY91" s="65">
        <v>4.013202135154359E-2</v>
      </c>
      <c r="BZ91" s="65">
        <v>3.9570275482887461E-2</v>
      </c>
      <c r="CA91" s="65">
        <v>3.9016392622630236E-2</v>
      </c>
      <c r="CB91" s="65">
        <v>3.8470262708723342E-2</v>
      </c>
      <c r="CC91" s="65">
        <v>3.7931777219705996E-2</v>
      </c>
      <c r="CD91" s="65">
        <v>3.7400829153140816E-2</v>
      </c>
      <c r="CE91" s="65">
        <v>3.68773130043515E-2</v>
      </c>
      <c r="CF91" s="65">
        <v>3.6361124745457912E-2</v>
      </c>
      <c r="CG91" s="65">
        <v>3.5852161804704734E-2</v>
      </c>
      <c r="CH91" s="65">
        <v>3.5350323046079414E-2</v>
      </c>
      <c r="CI91" s="65">
        <v>3.4855508749215405E-2</v>
      </c>
      <c r="CJ91" s="65">
        <v>3.4367620589576875E-2</v>
      </c>
      <c r="CK91" s="65">
        <v>3.3886561618920417E-2</v>
      </c>
      <c r="CL91" s="65">
        <v>3.3412236246030687E-2</v>
      </c>
      <c r="CM91" s="65">
        <v>3.2944550217725306E-2</v>
      </c>
      <c r="CN91" s="65">
        <v>3.2483410600125905E-2</v>
      </c>
      <c r="CO91" s="65">
        <v>3.2028725760191244E-2</v>
      </c>
      <c r="CP91" s="65">
        <v>3.1580405347508715E-2</v>
      </c>
      <c r="CQ91" s="65">
        <v>3.1138360276340975E-2</v>
      </c>
      <c r="CR91" s="65">
        <v>3.0702502707923515E-2</v>
      </c>
      <c r="CS91" s="65">
        <v>3.0272746033010459E-2</v>
      </c>
      <c r="CT91" s="65">
        <v>2.9849004854664209E-2</v>
      </c>
      <c r="CU91" s="65">
        <v>2.9431194971286396E-2</v>
      </c>
      <c r="CV91" s="65">
        <v>2.9019233359886105E-2</v>
      </c>
      <c r="CW91" s="65">
        <v>2.8613038159582355E-2</v>
      </c>
      <c r="CX91" s="65">
        <v>2.8212528655337639E-2</v>
      </c>
      <c r="CY91" s="65">
        <v>2.7817625261918867E-2</v>
      </c>
      <c r="CZ91" s="65">
        <v>2.7428249508083188E-2</v>
      </c>
      <c r="DA91" s="65">
        <v>2.7044324020984774E-2</v>
      </c>
      <c r="DB91" s="65">
        <v>2.6665772510800212E-2</v>
      </c>
      <c r="DC91" s="65">
        <v>2.6292519755568892E-2</v>
      </c>
      <c r="DD91" s="65">
        <v>2.5924491586245622E-2</v>
      </c>
      <c r="DE91" s="65">
        <v>2.5561614871962617E-2</v>
      </c>
      <c r="DF91" s="65">
        <v>2.5203817505497488E-2</v>
      </c>
      <c r="DG91" s="65">
        <v>2.4851028388945019E-2</v>
      </c>
      <c r="DH91" s="65">
        <v>2.4503177419589121E-2</v>
      </c>
      <c r="DI91" s="65">
        <v>2.4160195475972843E-2</v>
      </c>
      <c r="DJ91" s="65">
        <v>2.3822014404163216E-2</v>
      </c>
      <c r="DK91" s="65">
        <v>2.3488567004208337E-2</v>
      </c>
      <c r="DL91" s="65">
        <v>2.3159787016784183E-2</v>
      </c>
      <c r="DM91" s="65">
        <v>2.2835609110028077E-2</v>
      </c>
      <c r="DN91" s="65">
        <v>2.251596886655674E-2</v>
      </c>
      <c r="DO91" s="65">
        <v>2.220080277066579E-2</v>
      </c>
    </row>
    <row r="92" spans="1:119">
      <c r="A92" s="65">
        <v>86</v>
      </c>
      <c r="E92" s="67">
        <v>0.12342265570554052</v>
      </c>
      <c r="F92" s="67">
        <v>0.12184329503616764</v>
      </c>
      <c r="G92" s="67">
        <v>0.12028414443365575</v>
      </c>
      <c r="H92" s="67">
        <v>0.11874494528272422</v>
      </c>
      <c r="I92" s="67">
        <v>0.11722544227742672</v>
      </c>
      <c r="J92" s="67">
        <v>0.11572538337880353</v>
      </c>
      <c r="K92" s="67">
        <v>0.11424451977307597</v>
      </c>
      <c r="L92" s="67">
        <v>0.11278260583037598</v>
      </c>
      <c r="M92" s="67">
        <v>0.11133939906400366</v>
      </c>
      <c r="N92" s="67">
        <v>0.10991466009020601</v>
      </c>
      <c r="O92" s="67">
        <v>0.10850815258847052</v>
      </c>
      <c r="P92" s="67">
        <v>0.10711964326232702</v>
      </c>
      <c r="Q92" s="67">
        <v>0.10574890180065086</v>
      </c>
      <c r="R92" s="67">
        <v>0.10439570083946116</v>
      </c>
      <c r="S92" s="67">
        <v>0.10305981592420844</v>
      </c>
      <c r="T92" s="67">
        <v>0.10174102547254425</v>
      </c>
      <c r="U92" s="67">
        <v>0.1004391107375676</v>
      </c>
      <c r="V92" s="67">
        <v>9.9153855771541288E-2</v>
      </c>
      <c r="W92" s="67">
        <v>9.7885047390073185E-2</v>
      </c>
      <c r="X92" s="67">
        <v>9.6632475136755214E-2</v>
      </c>
      <c r="Y92" s="67">
        <v>9.5395931248255073E-2</v>
      </c>
      <c r="Z92" s="67">
        <v>9.4175210619854843E-2</v>
      </c>
      <c r="AA92" s="67">
        <v>9.2970110771430275E-2</v>
      </c>
      <c r="AB92" s="67">
        <v>9.1780431813865596E-2</v>
      </c>
      <c r="AC92" s="67">
        <v>9.0605976415897918E-2</v>
      </c>
      <c r="AD92" s="67">
        <v>8.9446549771386233E-2</v>
      </c>
      <c r="AE92" s="67">
        <v>8.8301959566998961E-2</v>
      </c>
      <c r="AF92" s="67">
        <v>8.7172015950314888E-2</v>
      </c>
      <c r="AG92" s="67">
        <v>8.6056531498332769E-2</v>
      </c>
      <c r="AH92" s="67">
        <v>8.4955321186383423E-2</v>
      </c>
      <c r="AI92" s="67">
        <v>8.3868202357439886E-2</v>
      </c>
      <c r="AJ92" s="67">
        <v>8.2794994691820029E-2</v>
      </c>
      <c r="AK92" s="67">
        <v>8.1735520177277352E-2</v>
      </c>
      <c r="AL92" s="67">
        <v>8.0689603079473968E-2</v>
      </c>
      <c r="AM92" s="67">
        <v>7.9657069912831821E-2</v>
      </c>
      <c r="AN92" s="67">
        <v>7.8637749411756552E-2</v>
      </c>
      <c r="AO92" s="67">
        <v>7.7631472502230028E-2</v>
      </c>
      <c r="AP92" s="67">
        <v>7.6638072273766011E-2</v>
      </c>
      <c r="AQ92" s="67">
        <v>7.5657383951724749E-2</v>
      </c>
      <c r="AR92" s="67">
        <v>7.4689244869982144E-2</v>
      </c>
      <c r="AS92" s="67">
        <v>7.373349444394825E-2</v>
      </c>
      <c r="AT92" s="67">
        <v>7.278997414393118E-2</v>
      </c>
      <c r="AU92" s="67">
        <v>7.1858527468842068E-2</v>
      </c>
      <c r="AV92" s="67">
        <v>7.0938999920236223E-2</v>
      </c>
      <c r="AW92" s="67">
        <v>7.0031238976686588E-2</v>
      </c>
      <c r="AX92" s="67">
        <v>6.9135094068485059E-2</v>
      </c>
      <c r="AY92" s="67">
        <v>6.8250416552667698E-2</v>
      </c>
      <c r="AZ92" s="67">
        <v>6.7377059688359359E-2</v>
      </c>
      <c r="BA92" s="67">
        <v>6.6514878612433895E-2</v>
      </c>
      <c r="BB92" s="67">
        <v>6.5663730315485752E-2</v>
      </c>
      <c r="BC92" s="67">
        <v>6.4823473618109154E-2</v>
      </c>
      <c r="BD92" s="67">
        <v>6.3993969147480817E-2</v>
      </c>
      <c r="BE92" s="67">
        <v>6.3175079314242086E-2</v>
      </c>
      <c r="BF92" s="67">
        <v>6.2366668289677268E-2</v>
      </c>
      <c r="BG92" s="67">
        <v>6.1568601983183792E-2</v>
      </c>
      <c r="BH92" s="67">
        <v>6.0780748020030508E-2</v>
      </c>
      <c r="BI92" s="67">
        <v>6.0002975719401018E-2</v>
      </c>
      <c r="BJ92" s="67">
        <v>5.9235156072717628E-2</v>
      </c>
      <c r="BK92" s="67">
        <v>5.8477161722242682E-2</v>
      </c>
      <c r="BL92" s="67">
        <v>5.7728866939954014E-2</v>
      </c>
      <c r="BM92" s="67">
        <v>5.6990147606690383E-2</v>
      </c>
      <c r="BN92" s="67">
        <v>5.6260881191563972E-2</v>
      </c>
      <c r="BO92" s="67">
        <v>5.5540946731636252E-2</v>
      </c>
      <c r="BP92" s="67">
        <v>5.483022481185388E-2</v>
      </c>
      <c r="BQ92" s="67">
        <v>5.412859754524154E-2</v>
      </c>
      <c r="BR92" s="67">
        <v>5.343594855334801E-2</v>
      </c>
      <c r="BS92" s="67">
        <v>5.2752162946942509E-2</v>
      </c>
      <c r="BT92" s="67">
        <v>5.2077127306958224E-2</v>
      </c>
      <c r="BU92" s="67">
        <v>5.1410729665679479E-2</v>
      </c>
      <c r="BV92" s="67">
        <v>5.0752859488169676E-2</v>
      </c>
      <c r="BW92" s="65">
        <v>5.0103407653937067E-2</v>
      </c>
      <c r="BX92" s="65">
        <v>4.9462266438834938E-2</v>
      </c>
      <c r="BY92" s="65">
        <v>4.882932949719343E-2</v>
      </c>
      <c r="BZ92" s="65">
        <v>4.8204491844180151E-2</v>
      </c>
      <c r="CA92" s="65">
        <v>4.7587649838386349E-2</v>
      </c>
      <c r="CB92" s="65">
        <v>4.697870116463599E-2</v>
      </c>
      <c r="CC92" s="65">
        <v>4.6377544817014844E-2</v>
      </c>
      <c r="CD92" s="65">
        <v>4.5784081082116596E-2</v>
      </c>
      <c r="CE92" s="65">
        <v>4.5198211522503584E-2</v>
      </c>
      <c r="CF92" s="65">
        <v>4.4619838960378987E-2</v>
      </c>
      <c r="CG92" s="65">
        <v>4.4048867461467939E-2</v>
      </c>
      <c r="CH92" s="65">
        <v>4.3485202319105118E-2</v>
      </c>
      <c r="CI92" s="65">
        <v>4.2928750038525719E-2</v>
      </c>
      <c r="CJ92" s="65">
        <v>4.2379418321357498E-2</v>
      </c>
      <c r="CK92" s="65">
        <v>4.1837116050311422E-2</v>
      </c>
      <c r="CL92" s="65">
        <v>4.130175327406805E-2</v>
      </c>
      <c r="CM92" s="65">
        <v>4.0773241192357292E-2</v>
      </c>
      <c r="CN92" s="65">
        <v>4.0251492141229299E-2</v>
      </c>
      <c r="CO92" s="65">
        <v>3.9736419578513607E-2</v>
      </c>
      <c r="CP92" s="65">
        <v>3.9227938069464494E-2</v>
      </c>
      <c r="CQ92" s="65">
        <v>3.8725963272589953E-2</v>
      </c>
      <c r="CR92" s="65">
        <v>3.823041192566199E-2</v>
      </c>
      <c r="CS92" s="65">
        <v>3.7741201831906053E-2</v>
      </c>
      <c r="CT92" s="65">
        <v>3.7258251846367073E-2</v>
      </c>
      <c r="CU92" s="65">
        <v>3.6781481862449929E-2</v>
      </c>
      <c r="CV92" s="65">
        <v>3.6310812798632359E-2</v>
      </c>
      <c r="CW92" s="65">
        <v>3.5846166585347672E-2</v>
      </c>
      <c r="CX92" s="65">
        <v>3.538746615203537E-2</v>
      </c>
      <c r="CY92" s="65">
        <v>3.4934635414357609E-2</v>
      </c>
      <c r="CZ92" s="65">
        <v>3.4487599261579065E-2</v>
      </c>
      <c r="DA92" s="65">
        <v>3.4046283544108345E-2</v>
      </c>
      <c r="DB92" s="65">
        <v>3.3610615061198966E-2</v>
      </c>
      <c r="DC92" s="65">
        <v>3.3180521548807414E-2</v>
      </c>
      <c r="DD92" s="65">
        <v>3.2755931667606909E-2</v>
      </c>
      <c r="DE92" s="65">
        <v>3.2336774991154359E-2</v>
      </c>
      <c r="DF92" s="65">
        <v>3.1922981994208684E-2</v>
      </c>
      <c r="DG92" s="65">
        <v>3.1514484041198845E-2</v>
      </c>
      <c r="DH92" s="65">
        <v>3.1111213374839231E-2</v>
      </c>
      <c r="DI92" s="65">
        <v>3.0713103104890772E-2</v>
      </c>
      <c r="DJ92" s="65">
        <v>3.0320087197065991E-2</v>
      </c>
      <c r="DK92" s="65">
        <v>2.9932100462075888E-2</v>
      </c>
      <c r="DL92" s="65">
        <v>2.9549078544816997E-2</v>
      </c>
      <c r="DM92" s="65">
        <v>2.9170957913696928E-2</v>
      </c>
      <c r="DN92" s="65">
        <v>2.8797675850096391E-2</v>
      </c>
      <c r="DO92" s="65">
        <v>2.8429170437966039E-2</v>
      </c>
    </row>
    <row r="93" spans="1:119">
      <c r="A93" s="65">
        <v>87</v>
      </c>
      <c r="E93" s="67">
        <v>0.13716815560550927</v>
      </c>
      <c r="F93" s="67">
        <v>0.1355703879619862</v>
      </c>
      <c r="G93" s="67">
        <v>0.13399123149998271</v>
      </c>
      <c r="H93" s="67">
        <v>0.13243046943198353</v>
      </c>
      <c r="I93" s="67">
        <v>0.13088788749566638</v>
      </c>
      <c r="J93" s="67">
        <v>0.12936327392448796</v>
      </c>
      <c r="K93" s="67">
        <v>0.12785641941861267</v>
      </c>
      <c r="L93" s="67">
        <v>0.12636711711617968</v>
      </c>
      <c r="M93" s="67">
        <v>0.12489516256490465</v>
      </c>
      <c r="N93" s="67">
        <v>0.12344035369401284</v>
      </c>
      <c r="O93" s="67">
        <v>0.1220024907864983</v>
      </c>
      <c r="P93" s="67">
        <v>0.12058137645170684</v>
      </c>
      <c r="Q93" s="67">
        <v>0.11917681559823802</v>
      </c>
      <c r="R93" s="67">
        <v>0.11778861540716293</v>
      </c>
      <c r="S93" s="67">
        <v>0.11641658530555393</v>
      </c>
      <c r="T93" s="67">
        <v>0.11506053694032248</v>
      </c>
      <c r="U93" s="67">
        <v>0.11372028415236227</v>
      </c>
      <c r="V93" s="67">
        <v>0.11239564295099293</v>
      </c>
      <c r="W93" s="67">
        <v>0.11108643148870173</v>
      </c>
      <c r="X93" s="67">
        <v>0.10979247003617953</v>
      </c>
      <c r="Y93" s="67">
        <v>0.10851358095764735</v>
      </c>
      <c r="Z93" s="67">
        <v>0.10724958868647044</v>
      </c>
      <c r="AA93" s="67">
        <v>0.10600031970105647</v>
      </c>
      <c r="AB93" s="67">
        <v>0.1047656025010342</v>
      </c>
      <c r="AC93" s="67">
        <v>0.10354526758371004</v>
      </c>
      <c r="AD93" s="67">
        <v>0.10233914742079847</v>
      </c>
      <c r="AE93" s="67">
        <v>0.10114707643542374</v>
      </c>
      <c r="AF93" s="67">
        <v>9.9968890979389297E-2</v>
      </c>
      <c r="AG93" s="67">
        <v>9.880442931071215E-2</v>
      </c>
      <c r="AH93" s="67">
        <v>9.7653531571418761E-2</v>
      </c>
      <c r="AI93" s="67">
        <v>9.6516039765599776E-2</v>
      </c>
      <c r="AJ93" s="67">
        <v>9.539179773772001E-2</v>
      </c>
      <c r="AK93" s="67">
        <v>9.4280651151181602E-2</v>
      </c>
      <c r="AL93" s="67">
        <v>9.3182447467136442E-2</v>
      </c>
      <c r="AM93" s="67">
        <v>9.2097035923545609E-2</v>
      </c>
      <c r="AN93" s="67">
        <v>9.1024267514482615E-2</v>
      </c>
      <c r="AO93" s="67">
        <v>8.996399496967783E-2</v>
      </c>
      <c r="AP93" s="67">
        <v>8.8916072734301133E-2</v>
      </c>
      <c r="AQ93" s="67">
        <v>8.7880356948979985E-2</v>
      </c>
      <c r="AR93" s="67">
        <v>8.6856705430050446E-2</v>
      </c>
      <c r="AS93" s="67">
        <v>8.5844977650038068E-2</v>
      </c>
      <c r="AT93" s="67">
        <v>8.48450347183662E-2</v>
      </c>
      <c r="AU93" s="67">
        <v>8.385673936228899E-2</v>
      </c>
      <c r="AV93" s="67">
        <v>8.2879955908046532E-2</v>
      </c>
      <c r="AW93" s="67">
        <v>8.1914550262239469E-2</v>
      </c>
      <c r="AX93" s="67">
        <v>8.0960389893420623E-2</v>
      </c>
      <c r="AY93" s="67">
        <v>8.0017343813900951E-2</v>
      </c>
      <c r="AZ93" s="67">
        <v>7.9085282561767431E-2</v>
      </c>
      <c r="BA93" s="67">
        <v>7.8164078183110622E-2</v>
      </c>
      <c r="BB93" s="67">
        <v>7.7253604214458885E-2</v>
      </c>
      <c r="BC93" s="67">
        <v>7.6353735665417574E-2</v>
      </c>
      <c r="BD93" s="67">
        <v>7.5464349001510125E-2</v>
      </c>
      <c r="BE93" s="67">
        <v>7.4585322127219286E-2</v>
      </c>
      <c r="BF93" s="67">
        <v>7.3716534369225775E-2</v>
      </c>
      <c r="BG93" s="67">
        <v>7.2857866459842019E-2</v>
      </c>
      <c r="BH93" s="67">
        <v>7.2009200520639222E-2</v>
      </c>
      <c r="BI93" s="67">
        <v>7.1170420046264865E-2</v>
      </c>
      <c r="BJ93" s="67">
        <v>7.0341409888448725E-2</v>
      </c>
      <c r="BK93" s="67">
        <v>6.9522056240195362E-2</v>
      </c>
      <c r="BL93" s="67">
        <v>6.8712246620160511E-2</v>
      </c>
      <c r="BM93" s="67">
        <v>6.7911869857209706E-2</v>
      </c>
      <c r="BN93" s="67">
        <v>6.712081607515645E-2</v>
      </c>
      <c r="BO93" s="67">
        <v>6.6338976677678685E-2</v>
      </c>
      <c r="BP93" s="67">
        <v>6.5566244333410198E-2</v>
      </c>
      <c r="BQ93" s="67">
        <v>6.480251296120644E-2</v>
      </c>
      <c r="BR93" s="67">
        <v>6.4047677715581522E-2</v>
      </c>
      <c r="BS93" s="67">
        <v>6.3301634972314919E-2</v>
      </c>
      <c r="BT93" s="67">
        <v>6.2564282314226005E-2</v>
      </c>
      <c r="BU93" s="67">
        <v>6.1835518517114038E-2</v>
      </c>
      <c r="BV93" s="67">
        <v>6.1115243535862139E-2</v>
      </c>
      <c r="BW93" s="65">
        <v>6.0403358490702913E-2</v>
      </c>
      <c r="BX93" s="65">
        <v>5.9699765653644335E-2</v>
      </c>
      <c r="BY93" s="65">
        <v>5.9004368435053502E-2</v>
      </c>
      <c r="BZ93" s="65">
        <v>5.831707137039676E-2</v>
      </c>
      <c r="CA93" s="65">
        <v>5.7637780107134301E-2</v>
      </c>
      <c r="CB93" s="65">
        <v>5.6966401391767355E-2</v>
      </c>
      <c r="CC93" s="65">
        <v>5.6302843057036367E-2</v>
      </c>
      <c r="CD93" s="65">
        <v>5.5647014009268081E-2</v>
      </c>
      <c r="CE93" s="65">
        <v>5.4998824215870323E-2</v>
      </c>
      <c r="CF93" s="65">
        <v>5.435818469297217E-2</v>
      </c>
      <c r="CG93" s="65">
        <v>5.3725007493208202E-2</v>
      </c>
      <c r="CH93" s="65">
        <v>5.3099205693645055E-2</v>
      </c>
      <c r="CI93" s="65">
        <v>5.2480693383848587E-2</v>
      </c>
      <c r="CJ93" s="65">
        <v>5.1869385654090064E-2</v>
      </c>
      <c r="CK93" s="65">
        <v>5.1265198583689581E-2</v>
      </c>
      <c r="CL93" s="65">
        <v>5.0668049229495637E-2</v>
      </c>
      <c r="CM93" s="65">
        <v>5.0077855614498359E-2</v>
      </c>
      <c r="CN93" s="65">
        <v>4.949453671657586E-2</v>
      </c>
      <c r="CO93" s="65">
        <v>4.8918012457371374E-2</v>
      </c>
      <c r="CP93" s="65">
        <v>4.8348203691300093E-2</v>
      </c>
      <c r="CQ93" s="65">
        <v>4.7785032194683996E-2</v>
      </c>
      <c r="CR93" s="65">
        <v>4.7228420655013266E-2</v>
      </c>
      <c r="CS93" s="65">
        <v>4.6678292660332799E-2</v>
      </c>
      <c r="CT93" s="65">
        <v>4.6134572688752262E-2</v>
      </c>
      <c r="CU93" s="65">
        <v>4.5597186098078495E-2</v>
      </c>
      <c r="CV93" s="65">
        <v>4.5066059115568526E-2</v>
      </c>
      <c r="CW93" s="65">
        <v>4.4541118827802026E-2</v>
      </c>
      <c r="CX93" s="65">
        <v>4.4022293170671724E-2</v>
      </c>
      <c r="CY93" s="65">
        <v>4.350951091949036E-2</v>
      </c>
      <c r="CZ93" s="65">
        <v>4.3002701679213003E-2</v>
      </c>
      <c r="DA93" s="65">
        <v>4.2501795874773013E-2</v>
      </c>
      <c r="DB93" s="65">
        <v>4.2006724741531019E-2</v>
      </c>
      <c r="DC93" s="65">
        <v>4.1517420315834531E-2</v>
      </c>
      <c r="DD93" s="65">
        <v>4.1033815425688104E-2</v>
      </c>
      <c r="DE93" s="65">
        <v>4.0555843681531832E-2</v>
      </c>
      <c r="DF93" s="65">
        <v>4.0083439467127342E-2</v>
      </c>
      <c r="DG93" s="65">
        <v>3.9616537930550012E-2</v>
      </c>
      <c r="DH93" s="65">
        <v>3.9155074975285926E-2</v>
      </c>
      <c r="DI93" s="65">
        <v>3.8698987251432927E-2</v>
      </c>
      <c r="DJ93" s="65">
        <v>3.8248212147003587E-2</v>
      </c>
      <c r="DK93" s="65">
        <v>3.7802687779330046E-2</v>
      </c>
      <c r="DL93" s="65">
        <v>3.7362352986568606E-2</v>
      </c>
      <c r="DM93" s="65">
        <v>3.6927147319303438E-2</v>
      </c>
      <c r="DN93" s="65">
        <v>3.6497011032248027E-2</v>
      </c>
      <c r="DO93" s="65">
        <v>3.6071885076043274E-2</v>
      </c>
    </row>
    <row r="94" spans="1:119">
      <c r="A94" s="65">
        <v>88</v>
      </c>
      <c r="E94" s="67">
        <v>0.15148716348356661</v>
      </c>
      <c r="F94" s="67">
        <v>0.14988359935623685</v>
      </c>
      <c r="G94" s="67">
        <v>0.14829700972266169</v>
      </c>
      <c r="H94" s="67">
        <v>0.14672721489970078</v>
      </c>
      <c r="I94" s="67">
        <v>0.14517403710624571</v>
      </c>
      <c r="J94" s="67">
        <v>0.14363730044308631</v>
      </c>
      <c r="K94" s="67">
        <v>0.14211683087298965</v>
      </c>
      <c r="L94" s="67">
        <v>0.14061245620099017</v>
      </c>
      <c r="M94" s="67">
        <v>0.13912400605488853</v>
      </c>
      <c r="N94" s="67">
        <v>0.13765131186595658</v>
      </c>
      <c r="O94" s="67">
        <v>0.1361942068498469</v>
      </c>
      <c r="P94" s="67">
        <v>0.13475252598770418</v>
      </c>
      <c r="Q94" s="67">
        <v>0.1333261060074766</v>
      </c>
      <c r="R94" s="67">
        <v>0.13191478536542528</v>
      </c>
      <c r="S94" s="67">
        <v>0.13051840422782912</v>
      </c>
      <c r="T94" s="67">
        <v>0.12913680445288328</v>
      </c>
      <c r="U94" s="67">
        <v>0.12776982957278982</v>
      </c>
      <c r="V94" s="67">
        <v>0.12641732477603729</v>
      </c>
      <c r="W94" s="67">
        <v>0.12507913688986799</v>
      </c>
      <c r="X94" s="67">
        <v>0.12375511436293142</v>
      </c>
      <c r="Y94" s="67">
        <v>0.12244510724812058</v>
      </c>
      <c r="Z94" s="67">
        <v>0.12114896718559022</v>
      </c>
      <c r="AA94" s="67">
        <v>0.11986654738595523</v>
      </c>
      <c r="AB94" s="67">
        <v>0.11859770261366634</v>
      </c>
      <c r="AC94" s="67">
        <v>0.11734228917056212</v>
      </c>
      <c r="AD94" s="67">
        <v>0.11610016487959481</v>
      </c>
      <c r="AE94" s="67">
        <v>0.1148711890687289</v>
      </c>
      <c r="AF94" s="67">
        <v>0.11365522255500968</v>
      </c>
      <c r="AG94" s="67">
        <v>0.1124521276288005</v>
      </c>
      <c r="AH94" s="67">
        <v>0.11126176803818727</v>
      </c>
      <c r="AI94" s="67">
        <v>0.11008400897354756</v>
      </c>
      <c r="AJ94" s="67">
        <v>0.10891871705228338</v>
      </c>
      <c r="AK94" s="67">
        <v>0.10776576030371522</v>
      </c>
      <c r="AL94" s="67">
        <v>0.10662500815413652</v>
      </c>
      <c r="AM94" s="67">
        <v>0.10549633141202587</v>
      </c>
      <c r="AN94" s="67">
        <v>0.10437960225341586</v>
      </c>
      <c r="AO94" s="67">
        <v>0.10327469420741703</v>
      </c>
      <c r="AP94" s="67">
        <v>0.10218148214189487</v>
      </c>
      <c r="AQ94" s="67">
        <v>0.10109984224929824</v>
      </c>
      <c r="AR94" s="67">
        <v>0.10002965203263831</v>
      </c>
      <c r="AS94" s="67">
        <v>9.8970790291615512E-2</v>
      </c>
      <c r="AT94" s="67">
        <v>9.7923137108893318E-2</v>
      </c>
      <c r="AU94" s="67">
        <v>9.6886573836517734E-2</v>
      </c>
      <c r="AV94" s="67">
        <v>9.5860983082480131E-2</v>
      </c>
      <c r="AW94" s="67">
        <v>9.4846248697422447E-2</v>
      </c>
      <c r="AX94" s="67">
        <v>9.3842255761483112E-2</v>
      </c>
      <c r="AY94" s="67">
        <v>9.2848890571282386E-2</v>
      </c>
      <c r="AZ94" s="67">
        <v>9.186604062704519E-2</v>
      </c>
      <c r="BA94" s="67">
        <v>9.0893594619860352E-2</v>
      </c>
      <c r="BB94" s="67">
        <v>8.9931442419074858E-2</v>
      </c>
      <c r="BC94" s="67">
        <v>8.8979475059821359E-2</v>
      </c>
      <c r="BD94" s="67">
        <v>8.8037584730677798E-2</v>
      </c>
      <c r="BE94" s="67">
        <v>8.7105664761457507E-2</v>
      </c>
      <c r="BF94" s="67">
        <v>8.6183609611128933E-2</v>
      </c>
      <c r="BG94" s="67">
        <v>8.527131485586284E-2</v>
      </c>
      <c r="BH94" s="67">
        <v>8.4368677177206058E-2</v>
      </c>
      <c r="BI94" s="67">
        <v>8.3475594350380836E-2</v>
      </c>
      <c r="BJ94" s="67">
        <v>8.2591965232707648E-2</v>
      </c>
      <c r="BK94" s="67">
        <v>8.1717689752150449E-2</v>
      </c>
      <c r="BL94" s="67">
        <v>8.085266889598379E-2</v>
      </c>
      <c r="BM94" s="67">
        <v>7.9996804699579233E-2</v>
      </c>
      <c r="BN94" s="67">
        <v>7.9150000235310741E-2</v>
      </c>
      <c r="BO94" s="67">
        <v>7.831215960157771E-2</v>
      </c>
      <c r="BP94" s="67">
        <v>7.7483187911943835E-2</v>
      </c>
      <c r="BQ94" s="67">
        <v>7.6662991284391163E-2</v>
      </c>
      <c r="BR94" s="67">
        <v>7.5851476830687742E-2</v>
      </c>
      <c r="BS94" s="67">
        <v>7.5048552645868113E-2</v>
      </c>
      <c r="BT94" s="67">
        <v>7.4254127797824893E-2</v>
      </c>
      <c r="BU94" s="67">
        <v>7.3468112317010434E-2</v>
      </c>
      <c r="BV94" s="67">
        <v>7.2690417186247913E-2</v>
      </c>
      <c r="BW94" s="65">
        <v>7.1920954330649919E-2</v>
      </c>
      <c r="BX94" s="65">
        <v>7.1159636607643892E-2</v>
      </c>
      <c r="BY94" s="65">
        <v>7.0406377797103015E-2</v>
      </c>
      <c r="BZ94" s="65">
        <v>6.9661092591581916E-2</v>
      </c>
      <c r="CA94" s="65">
        <v>6.8923696586655203E-2</v>
      </c>
      <c r="CB94" s="65">
        <v>6.8194106271358856E-2</v>
      </c>
      <c r="CC94" s="65">
        <v>6.7472239018732338E-2</v>
      </c>
      <c r="CD94" s="65">
        <v>6.6758013076461037E-2</v>
      </c>
      <c r="CE94" s="65">
        <v>6.6051347557617657E-2</v>
      </c>
      <c r="CF94" s="65">
        <v>6.5352162431501812E-2</v>
      </c>
      <c r="CG94" s="65">
        <v>6.4660378514576386E-2</v>
      </c>
      <c r="CH94" s="65">
        <v>6.3975917461499845E-2</v>
      </c>
      <c r="CI94" s="65">
        <v>6.3298701756253614E-2</v>
      </c>
      <c r="CJ94" s="65">
        <v>6.2628654703363304E-2</v>
      </c>
      <c r="CK94" s="65">
        <v>6.1965700419212823E-2</v>
      </c>
      <c r="CL94" s="65">
        <v>6.1309763823450408E-2</v>
      </c>
      <c r="CM94" s="65">
        <v>6.0660770630485826E-2</v>
      </c>
      <c r="CN94" s="65">
        <v>6.0018647341077369E-2</v>
      </c>
      <c r="CO94" s="65">
        <v>5.9383321234007906E-2</v>
      </c>
      <c r="CP94" s="65">
        <v>5.8754720357849261E-2</v>
      </c>
      <c r="CQ94" s="65">
        <v>5.8132773522813555E-2</v>
      </c>
      <c r="CR94" s="65">
        <v>5.7517410292690883E-2</v>
      </c>
      <c r="CS94" s="65">
        <v>5.6908560976872288E-2</v>
      </c>
      <c r="CT94" s="65">
        <v>5.6306156622457346E-2</v>
      </c>
      <c r="CU94" s="65">
        <v>5.5710129006444974E-2</v>
      </c>
      <c r="CV94" s="65">
        <v>5.5120410628007308E-2</v>
      </c>
      <c r="CW94" s="65">
        <v>5.4536934700845002E-2</v>
      </c>
      <c r="CX94" s="65">
        <v>5.3959635145623706E-2</v>
      </c>
      <c r="CY94" s="65">
        <v>5.3388446582490347E-2</v>
      </c>
      <c r="CZ94" s="65">
        <v>5.2823304323668975E-2</v>
      </c>
      <c r="DA94" s="65">
        <v>5.2264144366134704E-2</v>
      </c>
      <c r="DB94" s="65">
        <v>5.1710903384365244E-2</v>
      </c>
      <c r="DC94" s="65">
        <v>5.1163518723169307E-2</v>
      </c>
      <c r="DD94" s="65">
        <v>5.0621928390590785E-2</v>
      </c>
      <c r="DE94" s="65">
        <v>5.0086071050888123E-2</v>
      </c>
      <c r="DF94" s="65">
        <v>4.9555886017587869E-2</v>
      </c>
      <c r="DG94" s="65">
        <v>4.9031313246612022E-2</v>
      </c>
      <c r="DH94" s="65">
        <v>4.8512293329477811E-2</v>
      </c>
      <c r="DI94" s="65">
        <v>4.7998767486569741E-2</v>
      </c>
      <c r="DJ94" s="65">
        <v>4.7490677560482655E-2</v>
      </c>
      <c r="DK94" s="65">
        <v>4.6987966009435375E-2</v>
      </c>
      <c r="DL94" s="65">
        <v>4.6490575900754033E-2</v>
      </c>
      <c r="DM94" s="65">
        <v>4.5998450904424289E-2</v>
      </c>
      <c r="DN94" s="65">
        <v>4.551153528671207E-2</v>
      </c>
      <c r="DO94" s="65">
        <v>4.5029773903851447E-2</v>
      </c>
    </row>
    <row r="95" spans="1:119">
      <c r="A95" s="65">
        <v>89</v>
      </c>
      <c r="E95" s="67">
        <v>0.16695333062757922</v>
      </c>
      <c r="F95" s="67">
        <v>0.16535091456865234</v>
      </c>
      <c r="G95" s="67">
        <v>0.16376387847978208</v>
      </c>
      <c r="H95" s="67">
        <v>0.16219207474420089</v>
      </c>
      <c r="I95" s="67">
        <v>0.16063535716196511</v>
      </c>
      <c r="J95" s="67">
        <v>0.15909358093635642</v>
      </c>
      <c r="K95" s="67">
        <v>0.1575666026604137</v>
      </c>
      <c r="L95" s="67">
        <v>0.156054280303594</v>
      </c>
      <c r="M95" s="67">
        <v>0.15455647319856192</v>
      </c>
      <c r="N95" s="67">
        <v>0.15307304202810545</v>
      </c>
      <c r="O95" s="67">
        <v>0.15160384881217745</v>
      </c>
      <c r="P95" s="67">
        <v>0.1501487568950616</v>
      </c>
      <c r="Q95" s="67">
        <v>0.14870763093266165</v>
      </c>
      <c r="R95" s="67">
        <v>0.14728033687991213</v>
      </c>
      <c r="S95" s="67">
        <v>0.14586674197831062</v>
      </c>
      <c r="T95" s="67">
        <v>0.14446671474356931</v>
      </c>
      <c r="U95" s="67">
        <v>0.14308012495338476</v>
      </c>
      <c r="V95" s="67">
        <v>0.14170684363532585</v>
      </c>
      <c r="W95" s="67">
        <v>0.14034674305483719</v>
      </c>
      <c r="X95" s="67">
        <v>0.13899969670335816</v>
      </c>
      <c r="Y95" s="67">
        <v>0.13766557928655571</v>
      </c>
      <c r="Z95" s="67">
        <v>0.13634426671267041</v>
      </c>
      <c r="AA95" s="67">
        <v>0.13503563608097399</v>
      </c>
      <c r="AB95" s="67">
        <v>0.13373956567033787</v>
      </c>
      <c r="AC95" s="67">
        <v>0.13245593492791136</v>
      </c>
      <c r="AD95" s="67">
        <v>0.13118462445790871</v>
      </c>
      <c r="AE95" s="67">
        <v>0.12992551601050337</v>
      </c>
      <c r="AF95" s="67">
        <v>0.12867849247082919</v>
      </c>
      <c r="AG95" s="67">
        <v>0.12744343784808726</v>
      </c>
      <c r="AH95" s="67">
        <v>0.12622023726475678</v>
      </c>
      <c r="AI95" s="67">
        <v>0.12500877694591003</v>
      </c>
      <c r="AJ95" s="67">
        <v>0.12380894420862985</v>
      </c>
      <c r="AK95" s="67">
        <v>0.12262062745152813</v>
      </c>
      <c r="AL95" s="67">
        <v>0.12144371614436576</v>
      </c>
      <c r="AM95" s="67">
        <v>0.12027810081777138</v>
      </c>
      <c r="AN95" s="67">
        <v>0.11912367305305933</v>
      </c>
      <c r="AO95" s="67">
        <v>0.11798032547214535</v>
      </c>
      <c r="AP95" s="67">
        <v>0.1168479517275586</v>
      </c>
      <c r="AQ95" s="67">
        <v>0.11572644649254996</v>
      </c>
      <c r="AR95" s="67">
        <v>0.11461570545129536</v>
      </c>
      <c r="AS95" s="67">
        <v>0.11351562528919258</v>
      </c>
      <c r="AT95" s="67">
        <v>0.11242610368325173</v>
      </c>
      <c r="AU95" s="67">
        <v>0.11134703929257789</v>
      </c>
      <c r="AV95" s="67">
        <v>0.11027833174894466</v>
      </c>
      <c r="AW95" s="67">
        <v>0.1092198816474587</v>
      </c>
      <c r="AX95" s="67">
        <v>0.10817159053731377</v>
      </c>
      <c r="AY95" s="67">
        <v>0.10713336091263316</v>
      </c>
      <c r="AZ95" s="67">
        <v>0.10610509620340035</v>
      </c>
      <c r="BA95" s="67">
        <v>0.10508670076647685</v>
      </c>
      <c r="BB95" s="67">
        <v>0.10407807987670571</v>
      </c>
      <c r="BC95" s="67">
        <v>0.10307913971810093</v>
      </c>
      <c r="BD95" s="67">
        <v>0.10208978737512128</v>
      </c>
      <c r="BE95" s="67">
        <v>0.10110993082402772</v>
      </c>
      <c r="BF95" s="67">
        <v>0.10013947892432391</v>
      </c>
      <c r="BG95" s="67">
        <v>9.9178341410279036E-2</v>
      </c>
      <c r="BH95" s="67">
        <v>9.8226428882531552E-2</v>
      </c>
      <c r="BI95" s="67">
        <v>9.7283652799773898E-2</v>
      </c>
      <c r="BJ95" s="67">
        <v>9.6349925470517073E-2</v>
      </c>
      <c r="BK95" s="67">
        <v>9.5425160044933774E-2</v>
      </c>
      <c r="BL95" s="67">
        <v>9.4509270506780332E-2</v>
      </c>
      <c r="BM95" s="67">
        <v>9.3602171665396028E-2</v>
      </c>
      <c r="BN95" s="67">
        <v>9.2703779147779011E-2</v>
      </c>
      <c r="BO95" s="67">
        <v>9.181400939073843E-2</v>
      </c>
      <c r="BP95" s="67">
        <v>9.0932779633122102E-2</v>
      </c>
      <c r="BQ95" s="67">
        <v>9.0060007908118245E-2</v>
      </c>
      <c r="BR95" s="67">
        <v>8.919561303563156E-2</v>
      </c>
      <c r="BS95" s="67">
        <v>8.8339514614732426E-2</v>
      </c>
      <c r="BT95" s="67">
        <v>8.749163301617828E-2</v>
      </c>
      <c r="BU95" s="67">
        <v>8.6651889375007063E-2</v>
      </c>
      <c r="BV95" s="67">
        <v>8.5820205583201789E-2</v>
      </c>
      <c r="BW95" s="65">
        <v>8.4996504282425181E-2</v>
      </c>
      <c r="BX95" s="65">
        <v>8.4180708856824299E-2</v>
      </c>
      <c r="BY95" s="65">
        <v>8.3372743425904422E-2</v>
      </c>
      <c r="BZ95" s="65">
        <v>8.257253283747075E-2</v>
      </c>
      <c r="CA95" s="65">
        <v>8.178000266063834E-2</v>
      </c>
      <c r="CB95" s="65">
        <v>8.0995079178909135E-2</v>
      </c>
      <c r="CC95" s="65">
        <v>8.0217689383314986E-2</v>
      </c>
      <c r="CD95" s="65">
        <v>7.9447760965626973E-2</v>
      </c>
      <c r="CE95" s="65">
        <v>7.8685222311629777E-2</v>
      </c>
      <c r="CF95" s="65">
        <v>7.7930002494460374E-2</v>
      </c>
      <c r="CG95" s="65">
        <v>7.7182031268010876E-2</v>
      </c>
      <c r="CH95" s="65">
        <v>7.6441239060394836E-2</v>
      </c>
      <c r="CI95" s="65">
        <v>7.5707556967475817E-2</v>
      </c>
      <c r="CJ95" s="65">
        <v>7.4980916746458459E-2</v>
      </c>
      <c r="CK95" s="65">
        <v>7.4261250809541032E-2</v>
      </c>
      <c r="CL95" s="65">
        <v>7.3548492217628603E-2</v>
      </c>
      <c r="CM95" s="65">
        <v>7.2842574674106875E-2</v>
      </c>
      <c r="CN95" s="65">
        <v>7.2143432518675776E-2</v>
      </c>
      <c r="CO95" s="65">
        <v>7.1451000721241872E-2</v>
      </c>
      <c r="CP95" s="65">
        <v>7.07652148758698E-2</v>
      </c>
      <c r="CQ95" s="65">
        <v>7.0086011194791686E-2</v>
      </c>
      <c r="CR95" s="65">
        <v>6.9413326502473796E-2</v>
      </c>
      <c r="CS95" s="65">
        <v>6.8747098229740386E-2</v>
      </c>
      <c r="CT95" s="65">
        <v>6.8087264407954026E-2</v>
      </c>
      <c r="CU95" s="65">
        <v>6.7433763663251406E-2</v>
      </c>
      <c r="CV95" s="65">
        <v>6.6786535210834858E-2</v>
      </c>
      <c r="CW95" s="65">
        <v>6.6145518849318519E-2</v>
      </c>
      <c r="CX95" s="65">
        <v>6.551065495512863E-2</v>
      </c>
      <c r="CY95" s="65">
        <v>6.488188447695778E-2</v>
      </c>
      <c r="CZ95" s="65">
        <v>6.4259148930272389E-2</v>
      </c>
      <c r="DA95" s="65">
        <v>6.3642390391872611E-2</v>
      </c>
      <c r="DB95" s="65">
        <v>6.3031551494504803E-2</v>
      </c>
      <c r="DC95" s="65">
        <v>6.2426575421525611E-2</v>
      </c>
      <c r="DD95" s="65">
        <v>6.1827405901617054E-2</v>
      </c>
      <c r="DE95" s="65">
        <v>6.1233987203552588E-2</v>
      </c>
      <c r="DF95" s="65">
        <v>6.0646264131013386E-2</v>
      </c>
      <c r="DG95" s="65">
        <v>6.006418201745415E-2</v>
      </c>
      <c r="DH95" s="65">
        <v>5.9487686721018423E-2</v>
      </c>
      <c r="DI95" s="65">
        <v>5.8916724619502717E-2</v>
      </c>
      <c r="DJ95" s="65">
        <v>5.835124260536869E-2</v>
      </c>
      <c r="DK95" s="65">
        <v>5.7791188080803649E-2</v>
      </c>
      <c r="DL95" s="65">
        <v>5.7236508952827968E-2</v>
      </c>
      <c r="DM95" s="65">
        <v>5.6687153628449817E-2</v>
      </c>
      <c r="DN95" s="65">
        <v>5.6143071009866367E-2</v>
      </c>
      <c r="DO95" s="65">
        <v>5.560421048971078E-2</v>
      </c>
    </row>
    <row r="96" spans="1:119">
      <c r="A96" s="65">
        <v>90</v>
      </c>
      <c r="E96" s="67">
        <v>0.18320197895962378</v>
      </c>
      <c r="F96" s="67">
        <v>0.18161268004846021</v>
      </c>
      <c r="G96" s="67">
        <v>0.18003716849398008</v>
      </c>
      <c r="H96" s="67">
        <v>0.17847532468922775</v>
      </c>
      <c r="I96" s="67">
        <v>0.17692703006485214</v>
      </c>
      <c r="J96" s="67">
        <v>0.17539216708010544</v>
      </c>
      <c r="K96" s="67">
        <v>0.17387061921391964</v>
      </c>
      <c r="L96" s="67">
        <v>0.17236227095606094</v>
      </c>
      <c r="M96" s="67">
        <v>0.17086700779836039</v>
      </c>
      <c r="N96" s="67">
        <v>0.16938471622602122</v>
      </c>
      <c r="O96" s="67">
        <v>0.1679152837090008</v>
      </c>
      <c r="P96" s="67">
        <v>0.16645859869346802</v>
      </c>
      <c r="Q96" s="67">
        <v>0.16501455059333453</v>
      </c>
      <c r="R96" s="67">
        <v>0.16358302978185935</v>
      </c>
      <c r="S96" s="67">
        <v>0.16216392758332662</v>
      </c>
      <c r="T96" s="67">
        <v>0.16075713626479515</v>
      </c>
      <c r="U96" s="67">
        <v>0.15936254902791971</v>
      </c>
      <c r="V96" s="67">
        <v>0.1579800600008435</v>
      </c>
      <c r="W96" s="67">
        <v>0.15660956423016065</v>
      </c>
      <c r="X96" s="67">
        <v>0.15525095767294844</v>
      </c>
      <c r="Y96" s="67">
        <v>0.15390413718886897</v>
      </c>
      <c r="Z96" s="67">
        <v>0.15256900053233891</v>
      </c>
      <c r="AA96" s="67">
        <v>0.15124544634476761</v>
      </c>
      <c r="AB96" s="67">
        <v>0.14993337414686214</v>
      </c>
      <c r="AC96" s="67">
        <v>0.14863268433099938</v>
      </c>
      <c r="AD96" s="67">
        <v>0.14734327815366416</v>
      </c>
      <c r="AE96" s="67">
        <v>0.14606505772795303</v>
      </c>
      <c r="AF96" s="67">
        <v>0.14479792601614308</v>
      </c>
      <c r="AG96" s="67">
        <v>0.1435417868223251</v>
      </c>
      <c r="AH96" s="67">
        <v>0.14229654478510087</v>
      </c>
      <c r="AI96" s="67">
        <v>0.14106210537034353</v>
      </c>
      <c r="AJ96" s="67">
        <v>0.13983837486402115</v>
      </c>
      <c r="AK96" s="67">
        <v>0.13862526036508196</v>
      </c>
      <c r="AL96" s="67">
        <v>0.13742266977840195</v>
      </c>
      <c r="AM96" s="67">
        <v>0.13623051180779325</v>
      </c>
      <c r="AN96" s="67">
        <v>0.13504869594907321</v>
      </c>
      <c r="AO96" s="67">
        <v>0.13387713248319369</v>
      </c>
      <c r="AP96" s="67">
        <v>0.13271573246942997</v>
      </c>
      <c r="AQ96" s="67">
        <v>0.13156440773862874</v>
      </c>
      <c r="AR96" s="67">
        <v>0.13042307088651447</v>
      </c>
      <c r="AS96" s="67">
        <v>0.12929163526705412</v>
      </c>
      <c r="AT96" s="67">
        <v>0.12817001498587924</v>
      </c>
      <c r="AU96" s="67">
        <v>0.12705812489376528</v>
      </c>
      <c r="AV96" s="67">
        <v>0.1259558805801673</v>
      </c>
      <c r="AW96" s="67">
        <v>0.12486319836681181</v>
      </c>
      <c r="AX96" s="67">
        <v>0.12377999530134433</v>
      </c>
      <c r="AY96" s="67">
        <v>0.12270618915103181</v>
      </c>
      <c r="AZ96" s="67">
        <v>0.12164169839652011</v>
      </c>
      <c r="BA96" s="67">
        <v>0.120586442225645</v>
      </c>
      <c r="BB96" s="67">
        <v>0.1195403405272974</v>
      </c>
      <c r="BC96" s="67">
        <v>0.1185033138853416</v>
      </c>
      <c r="BD96" s="67">
        <v>0.11747528357258633</v>
      </c>
      <c r="BE96" s="67">
        <v>0.11645617154480802</v>
      </c>
      <c r="BF96" s="67">
        <v>0.115445900434826</v>
      </c>
      <c r="BG96" s="67">
        <v>0.11444439354662905</v>
      </c>
      <c r="BH96" s="67">
        <v>0.11345157484955309</v>
      </c>
      <c r="BI96" s="67">
        <v>0.11246736897250892</v>
      </c>
      <c r="BJ96" s="67">
        <v>0.1114917011982605</v>
      </c>
      <c r="BK96" s="67">
        <v>0.11052449745775277</v>
      </c>
      <c r="BL96" s="67">
        <v>0.10956568432448842</v>
      </c>
      <c r="BM96" s="67">
        <v>0.10861518900895377</v>
      </c>
      <c r="BN96" s="67">
        <v>0.1076729393530928</v>
      </c>
      <c r="BO96" s="67">
        <v>0.10673886382482918</v>
      </c>
      <c r="BP96" s="67">
        <v>0.10581289151263584</v>
      </c>
      <c r="BQ96" s="67">
        <v>0.1048949521201516</v>
      </c>
      <c r="BR96" s="67">
        <v>0.10398497596084465</v>
      </c>
      <c r="BS96" s="67">
        <v>0.10308289395272201</v>
      </c>
      <c r="BT96" s="67">
        <v>0.10218863761308522</v>
      </c>
      <c r="BU96" s="67">
        <v>0.10130213905333135</v>
      </c>
      <c r="BV96" s="67">
        <v>0.10042333097379919</v>
      </c>
      <c r="BW96" s="65">
        <v>9.9552146658660037E-2</v>
      </c>
      <c r="BX96" s="65">
        <v>9.86885199708529E-2</v>
      </c>
      <c r="BY96" s="65">
        <v>9.7832385347063788E-2</v>
      </c>
      <c r="BZ96" s="65">
        <v>9.6983677792748066E-2</v>
      </c>
      <c r="CA96" s="65">
        <v>9.6142332877196562E-2</v>
      </c>
      <c r="CB96" s="65">
        <v>9.5308286728644165E-2</v>
      </c>
      <c r="CC96" s="65">
        <v>9.4481476029420863E-2</v>
      </c>
      <c r="CD96" s="65">
        <v>9.3661838011144985E-2</v>
      </c>
      <c r="CE96" s="65">
        <v>9.2849310449958006E-2</v>
      </c>
      <c r="CF96" s="65">
        <v>9.2043831661800773E-2</v>
      </c>
      <c r="CG96" s="65">
        <v>9.1245340497730643E-2</v>
      </c>
      <c r="CH96" s="65">
        <v>9.0453776339279313E-2</v>
      </c>
      <c r="CI96" s="65">
        <v>8.966907909385087E-2</v>
      </c>
      <c r="CJ96" s="65">
        <v>8.8891189190159897E-2</v>
      </c>
      <c r="CK96" s="65">
        <v>8.8120047573708851E-2</v>
      </c>
      <c r="CL96" s="65">
        <v>8.7355595702304986E-2</v>
      </c>
      <c r="CM96" s="65">
        <v>8.6597775541616032E-2</v>
      </c>
      <c r="CN96" s="65">
        <v>8.5846529560764426E-2</v>
      </c>
      <c r="CO96" s="65">
        <v>8.5101800727959823E-2</v>
      </c>
      <c r="CP96" s="65">
        <v>8.4363532506169375E-2</v>
      </c>
      <c r="CQ96" s="65">
        <v>8.3631668848825835E-2</v>
      </c>
      <c r="CR96" s="65">
        <v>8.2906154195572415E-2</v>
      </c>
      <c r="CS96" s="65">
        <v>8.218693346804512E-2</v>
      </c>
      <c r="CT96" s="65">
        <v>8.1473952065691246E-2</v>
      </c>
      <c r="CU96" s="65">
        <v>8.0767155861624404E-2</v>
      </c>
      <c r="CV96" s="65">
        <v>8.0066491198515347E-2</v>
      </c>
      <c r="CW96" s="65">
        <v>7.9371904884518535E-2</v>
      </c>
      <c r="CX96" s="65">
        <v>7.8683344189233992E-2</v>
      </c>
      <c r="CY96" s="65">
        <v>7.8000756839704227E-2</v>
      </c>
      <c r="CZ96" s="65">
        <v>7.7324091016445856E-2</v>
      </c>
      <c r="DA96" s="65">
        <v>7.6653295349515649E-2</v>
      </c>
      <c r="DB96" s="65">
        <v>7.5988318914610803E-2</v>
      </c>
      <c r="DC96" s="65">
        <v>7.5329111229202786E-2</v>
      </c>
      <c r="DD96" s="65">
        <v>7.4675622248705054E-2</v>
      </c>
      <c r="DE96" s="65">
        <v>7.4027802362673784E-2</v>
      </c>
      <c r="DF96" s="65">
        <v>7.338560239104161E-2</v>
      </c>
      <c r="DG96" s="65">
        <v>7.2748973580384083E-2</v>
      </c>
      <c r="DH96" s="65">
        <v>7.2117867600218585E-2</v>
      </c>
      <c r="DI96" s="65">
        <v>7.1492236539335091E-2</v>
      </c>
      <c r="DJ96" s="65">
        <v>7.0872032902159016E-2</v>
      </c>
      <c r="DK96" s="65">
        <v>7.0257209605145546E-2</v>
      </c>
      <c r="DL96" s="65">
        <v>6.964771997320518E-2</v>
      </c>
      <c r="DM96" s="65">
        <v>6.9043517736160367E-2</v>
      </c>
      <c r="DN96" s="65">
        <v>6.8444557025232874E-2</v>
      </c>
      <c r="DO96" s="65">
        <v>6.78507923695615E-2</v>
      </c>
    </row>
    <row r="97" spans="1:119">
      <c r="A97" s="65">
        <v>91</v>
      </c>
      <c r="E97" s="67">
        <v>0.20071479979584292</v>
      </c>
      <c r="F97" s="67">
        <v>0.1991570112773251</v>
      </c>
      <c r="G97" s="67">
        <v>0.19761131307337748</v>
      </c>
      <c r="H97" s="67">
        <v>0.19607761134860152</v>
      </c>
      <c r="I97" s="67">
        <v>0.19455581299587449</v>
      </c>
      <c r="J97" s="67">
        <v>0.19304582563069689</v>
      </c>
      <c r="K97" s="67">
        <v>0.19154755758558425</v>
      </c>
      <c r="L97" s="67">
        <v>0.19006091790450214</v>
      </c>
      <c r="M97" s="67">
        <v>0.18858581633734439</v>
      </c>
      <c r="N97" s="67">
        <v>0.18712216333445453</v>
      </c>
      <c r="O97" s="67">
        <v>0.18566987004118904</v>
      </c>
      <c r="P97" s="67">
        <v>0.18422884829252348</v>
      </c>
      <c r="Q97" s="67">
        <v>0.18279901060770021</v>
      </c>
      <c r="R97" s="67">
        <v>0.18138027018491751</v>
      </c>
      <c r="S97" s="67">
        <v>0.17997254089606027</v>
      </c>
      <c r="T97" s="67">
        <v>0.17857573728147116</v>
      </c>
      <c r="U97" s="67">
        <v>0.17718977454476276</v>
      </c>
      <c r="V97" s="67">
        <v>0.17581456854766961</v>
      </c>
      <c r="W97" s="67">
        <v>0.17445003580494056</v>
      </c>
      <c r="X97" s="67">
        <v>0.17309609347927063</v>
      </c>
      <c r="Y97" s="67">
        <v>0.17175265937627193</v>
      </c>
      <c r="Z97" s="67">
        <v>0.170419651939484</v>
      </c>
      <c r="AA97" s="67">
        <v>0.16909699024542277</v>
      </c>
      <c r="AB97" s="67">
        <v>0.16778459399866777</v>
      </c>
      <c r="AC97" s="67">
        <v>0.16648238352698777</v>
      </c>
      <c r="AD97" s="67">
        <v>0.16519027977650394</v>
      </c>
      <c r="AE97" s="67">
        <v>0.16390820430689068</v>
      </c>
      <c r="AF97" s="67">
        <v>0.16263607928661386</v>
      </c>
      <c r="AG97" s="67">
        <v>0.16137382748820564</v>
      </c>
      <c r="AH97" s="67">
        <v>0.16012137228357648</v>
      </c>
      <c r="AI97" s="67">
        <v>0.158878637639363</v>
      </c>
      <c r="AJ97" s="67">
        <v>0.15764554811231218</v>
      </c>
      <c r="AK97" s="67">
        <v>0.1564220288447016</v>
      </c>
      <c r="AL97" s="67">
        <v>0.15520800555979489</v>
      </c>
      <c r="AM97" s="67">
        <v>0.15400340455733258</v>
      </c>
      <c r="AN97" s="67">
        <v>0.15280815270905787</v>
      </c>
      <c r="AO97" s="67">
        <v>0.15162217745427739</v>
      </c>
      <c r="AP97" s="67">
        <v>0.15044540679545607</v>
      </c>
      <c r="AQ97" s="67">
        <v>0.14927776929384637</v>
      </c>
      <c r="AR97" s="67">
        <v>0.14811919406515153</v>
      </c>
      <c r="AS97" s="67">
        <v>0.14696961077522222</v>
      </c>
      <c r="AT97" s="67">
        <v>0.14582894963578683</v>
      </c>
      <c r="AU97" s="67">
        <v>0.1446971414002147</v>
      </c>
      <c r="AV97" s="67">
        <v>0.1435741173593125</v>
      </c>
      <c r="AW97" s="67">
        <v>0.14245980933715288</v>
      </c>
      <c r="AX97" s="67">
        <v>0.14135414968693585</v>
      </c>
      <c r="AY97" s="67">
        <v>0.14025707128688197</v>
      </c>
      <c r="AZ97" s="67">
        <v>0.13916850753615767</v>
      </c>
      <c r="BA97" s="67">
        <v>0.13808839235083201</v>
      </c>
      <c r="BB97" s="67">
        <v>0.13701666015986497</v>
      </c>
      <c r="BC97" s="67">
        <v>0.1359532459011267</v>
      </c>
      <c r="BD97" s="67">
        <v>0.13489808501744782</v>
      </c>
      <c r="BE97" s="67">
        <v>0.1338511134527004</v>
      </c>
      <c r="BF97" s="67">
        <v>0.13281226764790907</v>
      </c>
      <c r="BG97" s="67">
        <v>0.13178148453739269</v>
      </c>
      <c r="BH97" s="67">
        <v>0.13075870154493577</v>
      </c>
      <c r="BI97" s="67">
        <v>0.12974385657998955</v>
      </c>
      <c r="BJ97" s="67">
        <v>0.12873688803390274</v>
      </c>
      <c r="BK97" s="67">
        <v>0.12773773477618125</v>
      </c>
      <c r="BL97" s="67">
        <v>0.12674633615077735</v>
      </c>
      <c r="BM97" s="67">
        <v>0.12576263197240728</v>
      </c>
      <c r="BN97" s="67">
        <v>0.12478656252289749</v>
      </c>
      <c r="BO97" s="67">
        <v>0.12381806854755935</v>
      </c>
      <c r="BP97" s="67">
        <v>0.12285709125159198</v>
      </c>
      <c r="BQ97" s="67">
        <v>0.12190357229651297</v>
      </c>
      <c r="BR97" s="67">
        <v>0.12095745379661674</v>
      </c>
      <c r="BS97" s="67">
        <v>0.12001867831546051</v>
      </c>
      <c r="BT97" s="67">
        <v>0.11908718886237743</v>
      </c>
      <c r="BU97" s="67">
        <v>0.11816292888901689</v>
      </c>
      <c r="BV97" s="67">
        <v>0.11724584228591149</v>
      </c>
      <c r="BW97" s="65">
        <v>0.11633587337907089</v>
      </c>
      <c r="BX97" s="65">
        <v>0.11543296692660204</v>
      </c>
      <c r="BY97" s="65">
        <v>0.11453706811535538</v>
      </c>
      <c r="BZ97" s="65">
        <v>0.11364812255759742</v>
      </c>
      <c r="CA97" s="65">
        <v>0.11276607628770896</v>
      </c>
      <c r="CB97" s="65">
        <v>0.11189087575890901</v>
      </c>
      <c r="CC97" s="65">
        <v>0.11102246784000407</v>
      </c>
      <c r="CD97" s="65">
        <v>0.11016079981216263</v>
      </c>
      <c r="CE97" s="65">
        <v>0.10930581936571485</v>
      </c>
      <c r="CF97" s="65">
        <v>0.10845747459697683</v>
      </c>
      <c r="CG97" s="65">
        <v>0.10761571400509994</v>
      </c>
      <c r="CH97" s="65">
        <v>0.10678048648894384</v>
      </c>
      <c r="CI97" s="65">
        <v>0.10595174134397486</v>
      </c>
      <c r="CJ97" s="65">
        <v>0.10512942825918742</v>
      </c>
      <c r="CK97" s="65">
        <v>0.10431349731404993</v>
      </c>
      <c r="CL97" s="65">
        <v>0.10350389897547424</v>
      </c>
      <c r="CM97" s="65">
        <v>0.10270058409480862</v>
      </c>
      <c r="CN97" s="65">
        <v>0.10190350390485405</v>
      </c>
      <c r="CO97" s="65">
        <v>0.10111261001690361</v>
      </c>
      <c r="CP97" s="65">
        <v>0.10032785441780526</v>
      </c>
      <c r="CQ97" s="65">
        <v>9.9549189467046453E-2</v>
      </c>
      <c r="CR97" s="65">
        <v>9.877656789386273E-2</v>
      </c>
      <c r="CS97" s="65">
        <v>9.8009942794367491E-2</v>
      </c>
      <c r="CT97" s="65">
        <v>9.7249267628704811E-2</v>
      </c>
      <c r="CU97" s="65">
        <v>9.6494496218224105E-2</v>
      </c>
      <c r="CV97" s="65">
        <v>9.5745582742676666E-2</v>
      </c>
      <c r="CW97" s="65">
        <v>9.5002481737434169E-2</v>
      </c>
      <c r="CX97" s="65">
        <v>9.4265148090728459E-2</v>
      </c>
      <c r="CY97" s="65">
        <v>9.3533537040913092E-2</v>
      </c>
      <c r="CZ97" s="65">
        <v>9.2807604173745811E-2</v>
      </c>
      <c r="DA97" s="65">
        <v>9.2087305419692483E-2</v>
      </c>
      <c r="DB97" s="65">
        <v>9.1372597051251531E-2</v>
      </c>
      <c r="DC97" s="65">
        <v>9.0663435680299442E-2</v>
      </c>
      <c r="DD97" s="65">
        <v>8.9959778255456799E-2</v>
      </c>
      <c r="DE97" s="65">
        <v>8.9261582059474723E-2</v>
      </c>
      <c r="DF97" s="65">
        <v>8.8568804706641649E-2</v>
      </c>
      <c r="DG97" s="65">
        <v>8.7881404140210118E-2</v>
      </c>
      <c r="DH97" s="65">
        <v>8.7199338629843706E-2</v>
      </c>
      <c r="DI97" s="65">
        <v>8.6522566769083598E-2</v>
      </c>
      <c r="DJ97" s="65">
        <v>8.5851047472835104E-2</v>
      </c>
      <c r="DK97" s="65">
        <v>8.5184739974873067E-2</v>
      </c>
      <c r="DL97" s="65">
        <v>8.452360382536761E-2</v>
      </c>
      <c r="DM97" s="65">
        <v>8.3867598888428069E-2</v>
      </c>
      <c r="DN97" s="65">
        <v>8.3216685339666641E-2</v>
      </c>
      <c r="DO97" s="65">
        <v>8.2570823663780754E-2</v>
      </c>
    </row>
    <row r="98" spans="1:119">
      <c r="A98" s="65">
        <v>92</v>
      </c>
      <c r="E98" s="67">
        <v>0.21914670915429976</v>
      </c>
      <c r="F98" s="67">
        <v>0.21761118891093811</v>
      </c>
      <c r="G98" s="67">
        <v>0.21608642777241024</v>
      </c>
      <c r="H98" s="67">
        <v>0.21457235035166916</v>
      </c>
      <c r="I98" s="67">
        <v>0.21306888178989081</v>
      </c>
      <c r="J98" s="67">
        <v>0.21157594775277302</v>
      </c>
      <c r="K98" s="67">
        <v>0.2100934744268603</v>
      </c>
      <c r="L98" s="67">
        <v>0.20862138851589423</v>
      </c>
      <c r="M98" s="67">
        <v>0.2071596172371897</v>
      </c>
      <c r="N98" s="67">
        <v>0.20570808831803633</v>
      </c>
      <c r="O98" s="67">
        <v>0.20426672999212522</v>
      </c>
      <c r="P98" s="67">
        <v>0.20283547099600061</v>
      </c>
      <c r="Q98" s="67">
        <v>0.20141424056553653</v>
      </c>
      <c r="R98" s="67">
        <v>0.20000296843243809</v>
      </c>
      <c r="S98" s="67">
        <v>0.19860158482076726</v>
      </c>
      <c r="T98" s="67">
        <v>0.19721002044349309</v>
      </c>
      <c r="U98" s="67">
        <v>0.19582820649906588</v>
      </c>
      <c r="V98" s="67">
        <v>0.19445607466801565</v>
      </c>
      <c r="W98" s="67">
        <v>0.19309355710957427</v>
      </c>
      <c r="X98" s="67">
        <v>0.19174058645832118</v>
      </c>
      <c r="Y98" s="67">
        <v>0.1903970958208529</v>
      </c>
      <c r="Z98" s="67">
        <v>0.1890630187724755</v>
      </c>
      <c r="AA98" s="67">
        <v>0.18773828935392065</v>
      </c>
      <c r="AB98" s="67">
        <v>0.1864228420680841</v>
      </c>
      <c r="AC98" s="67">
        <v>0.18511661187678791</v>
      </c>
      <c r="AD98" s="67">
        <v>0.18381953419756439</v>
      </c>
      <c r="AE98" s="67">
        <v>0.18253154490046328</v>
      </c>
      <c r="AF98" s="67">
        <v>0.18125258030488089</v>
      </c>
      <c r="AG98" s="67">
        <v>0.17998257717641175</v>
      </c>
      <c r="AH98" s="67">
        <v>0.17872147272372207</v>
      </c>
      <c r="AI98" s="67">
        <v>0.17746920459544524</v>
      </c>
      <c r="AJ98" s="67">
        <v>0.17622571087709915</v>
      </c>
      <c r="AK98" s="67">
        <v>0.17499093008802485</v>
      </c>
      <c r="AL98" s="67">
        <v>0.17376480117834703</v>
      </c>
      <c r="AM98" s="67">
        <v>0.17254726352595545</v>
      </c>
      <c r="AN98" s="67">
        <v>0.17133825693350779</v>
      </c>
      <c r="AO98" s="67">
        <v>0.17013772162545324</v>
      </c>
      <c r="AP98" s="67">
        <v>0.16894559824507718</v>
      </c>
      <c r="AQ98" s="67">
        <v>0.16776182785156651</v>
      </c>
      <c r="AR98" s="67">
        <v>0.16658635191709534</v>
      </c>
      <c r="AS98" s="67">
        <v>0.16541911232393147</v>
      </c>
      <c r="AT98" s="67">
        <v>0.1642600513615628</v>
      </c>
      <c r="AU98" s="67">
        <v>0.16310911172384404</v>
      </c>
      <c r="AV98" s="67">
        <v>0.16196623650616349</v>
      </c>
      <c r="AW98" s="67">
        <v>0.16083136920262936</v>
      </c>
      <c r="AX98" s="67">
        <v>0.15970445370327627</v>
      </c>
      <c r="AY98" s="67">
        <v>0.15858543429129079</v>
      </c>
      <c r="AZ98" s="67">
        <v>0.15747425564025702</v>
      </c>
      <c r="BA98" s="67">
        <v>0.15637086281142074</v>
      </c>
      <c r="BB98" s="67">
        <v>0.15527520125097358</v>
      </c>
      <c r="BC98" s="67">
        <v>0.15418721678735542</v>
      </c>
      <c r="BD98" s="67">
        <v>0.15310685562857629</v>
      </c>
      <c r="BE98" s="67">
        <v>0.1520340643595566</v>
      </c>
      <c r="BF98" s="67">
        <v>0.15096878993948637</v>
      </c>
      <c r="BG98" s="67">
        <v>0.1499109796992027</v>
      </c>
      <c r="BH98" s="67">
        <v>0.1488605813385856</v>
      </c>
      <c r="BI98" s="67">
        <v>0.14781754292397251</v>
      </c>
      <c r="BJ98" s="67">
        <v>0.1467818128855902</v>
      </c>
      <c r="BK98" s="67">
        <v>0.14575334001500534</v>
      </c>
      <c r="BL98" s="67">
        <v>0.14473207346259259</v>
      </c>
      <c r="BM98" s="67">
        <v>0.14371796273502041</v>
      </c>
      <c r="BN98" s="67">
        <v>0.14271095769275471</v>
      </c>
      <c r="BO98" s="67">
        <v>0.1417110085475797</v>
      </c>
      <c r="BP98" s="67">
        <v>0.14071806586013655</v>
      </c>
      <c r="BQ98" s="67">
        <v>0.13973208053747854</v>
      </c>
      <c r="BR98" s="67">
        <v>0.13875300383064437</v>
      </c>
      <c r="BS98" s="67">
        <v>0.13778078733224752</v>
      </c>
      <c r="BT98" s="67">
        <v>0.13681538297408299</v>
      </c>
      <c r="BU98" s="67">
        <v>0.13585674302475087</v>
      </c>
      <c r="BV98" s="67">
        <v>0.13490482008729618</v>
      </c>
      <c r="BW98" s="65">
        <v>0.13395956709686571</v>
      </c>
      <c r="BX98" s="65">
        <v>0.13302093731838077</v>
      </c>
      <c r="BY98" s="65">
        <v>0.13208888434422686</v>
      </c>
      <c r="BZ98" s="65">
        <v>0.13116336209195886</v>
      </c>
      <c r="CA98" s="65">
        <v>0.13024432480202275</v>
      </c>
      <c r="CB98" s="65">
        <v>0.12933172703549334</v>
      </c>
      <c r="CC98" s="65">
        <v>0.12842552367182755</v>
      </c>
      <c r="CD98" s="65">
        <v>0.12752566990663339</v>
      </c>
      <c r="CE98" s="65">
        <v>0.12663212124945497</v>
      </c>
      <c r="CF98" s="65">
        <v>0.12574483352157287</v>
      </c>
      <c r="CG98" s="65">
        <v>0.12486376285381953</v>
      </c>
      <c r="CH98" s="65">
        <v>0.12398886568441078</v>
      </c>
      <c r="CI98" s="65">
        <v>0.12312009875679145</v>
      </c>
      <c r="CJ98" s="65">
        <v>0.1222574191174973</v>
      </c>
      <c r="CK98" s="65">
        <v>0.12140078411403082</v>
      </c>
      <c r="CL98" s="65">
        <v>0.12055015139275264</v>
      </c>
      <c r="CM98" s="65">
        <v>0.11970547889678765</v>
      </c>
      <c r="CN98" s="65">
        <v>0.11886672486394519</v>
      </c>
      <c r="CO98" s="65">
        <v>0.11803384782465473</v>
      </c>
      <c r="CP98" s="65">
        <v>0.1172068065999151</v>
      </c>
      <c r="CQ98" s="65">
        <v>0.11638556029925895</v>
      </c>
      <c r="CR98" s="65">
        <v>0.11557006831873068</v>
      </c>
      <c r="CS98" s="65">
        <v>0.11476029033887902</v>
      </c>
      <c r="CT98" s="65">
        <v>0.11395618632276382</v>
      </c>
      <c r="CU98" s="65">
        <v>0.11315771651397606</v>
      </c>
      <c r="CV98" s="65">
        <v>0.11236484143467271</v>
      </c>
      <c r="CW98" s="65">
        <v>0.11157752188362445</v>
      </c>
      <c r="CX98" s="65">
        <v>0.11079571893427788</v>
      </c>
      <c r="CY98" s="65">
        <v>0.11001939393283056</v>
      </c>
      <c r="CZ98" s="65">
        <v>0.10924850849632009</v>
      </c>
      <c r="DA98" s="65">
        <v>0.10848302451072642</v>
      </c>
      <c r="DB98" s="65">
        <v>0.10772290412908733</v>
      </c>
      <c r="DC98" s="65">
        <v>0.10696810976962721</v>
      </c>
      <c r="DD98" s="65">
        <v>0.10621860411389888</v>
      </c>
      <c r="DE98" s="65">
        <v>0.10547435010493877</v>
      </c>
      <c r="DF98" s="65">
        <v>0.1047353109454344</v>
      </c>
      <c r="DG98" s="65">
        <v>0.10400145009590524</v>
      </c>
      <c r="DH98" s="65">
        <v>0.10327273127289616</v>
      </c>
      <c r="DI98" s="65">
        <v>0.10254911844718349</v>
      </c>
      <c r="DJ98" s="65">
        <v>0.10183057584199354</v>
      </c>
      <c r="DK98" s="65">
        <v>0.10111706793123378</v>
      </c>
      <c r="DL98" s="65">
        <v>0.10040855943773659</v>
      </c>
      <c r="DM98" s="65">
        <v>9.970501533151474E-2</v>
      </c>
      <c r="DN98" s="65">
        <v>9.9006400828029625E-2</v>
      </c>
      <c r="DO98" s="65">
        <v>9.8312681386471493E-2</v>
      </c>
    </row>
    <row r="99" spans="1:119">
      <c r="A99" s="65">
        <v>93</v>
      </c>
      <c r="E99" s="67">
        <v>0.23892278775129755</v>
      </c>
      <c r="F99" s="67">
        <v>0.23740848220729013</v>
      </c>
      <c r="G99" s="67">
        <v>0.23590377441367807</v>
      </c>
      <c r="H99" s="67">
        <v>0.23440860353940063</v>
      </c>
      <c r="I99" s="67">
        <v>0.23292290913894748</v>
      </c>
      <c r="J99" s="67">
        <v>0.23144663114991532</v>
      </c>
      <c r="K99" s="67">
        <v>0.22997970989057945</v>
      </c>
      <c r="L99" s="67">
        <v>0.22852208605748137</v>
      </c>
      <c r="M99" s="67">
        <v>0.22707370072303093</v>
      </c>
      <c r="N99" s="67">
        <v>0.22563449533312438</v>
      </c>
      <c r="O99" s="67">
        <v>0.22420441170477687</v>
      </c>
      <c r="P99" s="67">
        <v>0.22278339202377059</v>
      </c>
      <c r="Q99" s="67">
        <v>0.22137137884231742</v>
      </c>
      <c r="R99" s="67">
        <v>0.2199683150767362</v>
      </c>
      <c r="S99" s="67">
        <v>0.21857414400514547</v>
      </c>
      <c r="T99" s="67">
        <v>0.2171888092651699</v>
      </c>
      <c r="U99" s="67">
        <v>0.21581225485166217</v>
      </c>
      <c r="V99" s="67">
        <v>0.21444442511443843</v>
      </c>
      <c r="W99" s="67">
        <v>0.21308526475602882</v>
      </c>
      <c r="X99" s="67">
        <v>0.2117347188294417</v>
      </c>
      <c r="Y99" s="67">
        <v>0.21039273273594261</v>
      </c>
      <c r="Z99" s="67">
        <v>0.20905925222284663</v>
      </c>
      <c r="AA99" s="67">
        <v>0.20773422338132544</v>
      </c>
      <c r="AB99" s="67">
        <v>0.20641759264422779</v>
      </c>
      <c r="AC99" s="67">
        <v>0.20510930678391379</v>
      </c>
      <c r="AD99" s="67">
        <v>0.20380931291010335</v>
      </c>
      <c r="AE99" s="67">
        <v>0.2025175584677377</v>
      </c>
      <c r="AF99" s="67">
        <v>0.20123399123485505</v>
      </c>
      <c r="AG99" s="67">
        <v>0.19995855932047904</v>
      </c>
      <c r="AH99" s="67">
        <v>0.19869121116252128</v>
      </c>
      <c r="AI99" s="67">
        <v>0.19743189552569654</v>
      </c>
      <c r="AJ99" s="67">
        <v>0.19618056149945173</v>
      </c>
      <c r="AK99" s="67">
        <v>0.19493715849590756</v>
      </c>
      <c r="AL99" s="67">
        <v>0.19370163624781336</v>
      </c>
      <c r="AM99" s="67">
        <v>0.1924739448065152</v>
      </c>
      <c r="AN99" s="67">
        <v>0.19125403453993614</v>
      </c>
      <c r="AO99" s="67">
        <v>0.19004185613057034</v>
      </c>
      <c r="AP99" s="67">
        <v>0.18883736057348871</v>
      </c>
      <c r="AQ99" s="67">
        <v>0.18764049917435829</v>
      </c>
      <c r="AR99" s="67">
        <v>0.18645122354747318</v>
      </c>
      <c r="AS99" s="67">
        <v>0.18526948561379891</v>
      </c>
      <c r="AT99" s="67">
        <v>0.18409523759902849</v>
      </c>
      <c r="AU99" s="67">
        <v>0.18292843203165091</v>
      </c>
      <c r="AV99" s="67">
        <v>0.18176902174103243</v>
      </c>
      <c r="AW99" s="67">
        <v>0.18061695985550905</v>
      </c>
      <c r="AX99" s="67">
        <v>0.17947219980049217</v>
      </c>
      <c r="AY99" s="67">
        <v>0.17833469529658524</v>
      </c>
      <c r="AZ99" s="67">
        <v>0.17720440035771318</v>
      </c>
      <c r="BA99" s="67">
        <v>0.17608126928926301</v>
      </c>
      <c r="BB99" s="67">
        <v>0.17496525668623683</v>
      </c>
      <c r="BC99" s="67">
        <v>0.17385631743141594</v>
      </c>
      <c r="BD99" s="67">
        <v>0.17275440669353709</v>
      </c>
      <c r="BE99" s="67">
        <v>0.17165947992547989</v>
      </c>
      <c r="BF99" s="67">
        <v>0.17057149286246615</v>
      </c>
      <c r="BG99" s="67">
        <v>0.16949040152027015</v>
      </c>
      <c r="BH99" s="67">
        <v>0.16841616219344061</v>
      </c>
      <c r="BI99" s="67">
        <v>0.16734873145353371</v>
      </c>
      <c r="BJ99" s="67">
        <v>0.1662880661473575</v>
      </c>
      <c r="BK99" s="67">
        <v>0.16523412339522731</v>
      </c>
      <c r="BL99" s="67">
        <v>0.16418686058923218</v>
      </c>
      <c r="BM99" s="67">
        <v>0.16314623539151243</v>
      </c>
      <c r="BN99" s="67">
        <v>0.16211220573254798</v>
      </c>
      <c r="BO99" s="67">
        <v>0.16108472980945765</v>
      </c>
      <c r="BP99" s="67">
        <v>0.16006376608430928</v>
      </c>
      <c r="BQ99" s="67">
        <v>0.1590492732824402</v>
      </c>
      <c r="BR99" s="67">
        <v>0.15804121039078894</v>
      </c>
      <c r="BS99" s="67">
        <v>0.15703953665623693</v>
      </c>
      <c r="BT99" s="67">
        <v>0.15604421158396109</v>
      </c>
      <c r="BU99" s="67">
        <v>0.15505519493579681</v>
      </c>
      <c r="BV99" s="67">
        <v>0.15407244672861098</v>
      </c>
      <c r="BW99" s="65">
        <v>0.15309592723268581</v>
      </c>
      <c r="BX99" s="65">
        <v>0.15212559697011269</v>
      </c>
      <c r="BY99" s="65">
        <v>0.15116141671319608</v>
      </c>
      <c r="BZ99" s="65">
        <v>0.15020334748286759</v>
      </c>
      <c r="CA99" s="65">
        <v>0.1492513505471105</v>
      </c>
      <c r="CB99" s="65">
        <v>0.14830538741939348</v>
      </c>
      <c r="CC99" s="65">
        <v>0.14736541985711502</v>
      </c>
      <c r="CD99" s="65">
        <v>0.14643140986005729</v>
      </c>
      <c r="CE99" s="65">
        <v>0.14550331966884988</v>
      </c>
      <c r="CF99" s="65">
        <v>0.14458111176344327</v>
      </c>
      <c r="CG99" s="65">
        <v>0.14366474886159211</v>
      </c>
      <c r="CH99" s="65">
        <v>0.14275419391734798</v>
      </c>
      <c r="CI99" s="65">
        <v>0.14184941011956145</v>
      </c>
      <c r="CJ99" s="65">
        <v>0.14095036089039448</v>
      </c>
      <c r="CK99" s="65">
        <v>0.14005700988384101</v>
      </c>
      <c r="CL99" s="65">
        <v>0.13916932098425822</v>
      </c>
      <c r="CM99" s="65">
        <v>0.13828725830490599</v>
      </c>
      <c r="CN99" s="65">
        <v>0.13741078618649638</v>
      </c>
      <c r="CO99" s="65">
        <v>0.13653986919575192</v>
      </c>
      <c r="CP99" s="65">
        <v>0.13567447212397321</v>
      </c>
      <c r="CQ99" s="65">
        <v>0.13481455998561542</v>
      </c>
      <c r="CR99" s="65">
        <v>0.13396009801687414</v>
      </c>
      <c r="CS99" s="65">
        <v>0.13311105167427958</v>
      </c>
      <c r="CT99" s="65">
        <v>0.13226738663330054</v>
      </c>
      <c r="CU99" s="65">
        <v>0.13142906878695648</v>
      </c>
      <c r="CV99" s="65">
        <v>0.13059606424443881</v>
      </c>
      <c r="CW99" s="65">
        <v>0.12976833932974058</v>
      </c>
      <c r="CX99" s="65">
        <v>0.12894586058029528</v>
      </c>
      <c r="CY99" s="65">
        <v>0.12812859474562399</v>
      </c>
      <c r="CZ99" s="65">
        <v>0.12731650878599107</v>
      </c>
      <c r="DA99" s="65">
        <v>0.12650956987106857</v>
      </c>
      <c r="DB99" s="65">
        <v>0.12570774537860879</v>
      </c>
      <c r="DC99" s="65">
        <v>0.12491100289312576</v>
      </c>
      <c r="DD99" s="65">
        <v>0.12411931020458457</v>
      </c>
      <c r="DE99" s="65">
        <v>0.12333263530709913</v>
      </c>
      <c r="DF99" s="65">
        <v>0.12255094639763857</v>
      </c>
      <c r="DG99" s="65">
        <v>0.12177421187474122</v>
      </c>
      <c r="DH99" s="65">
        <v>0.12100240033723726</v>
      </c>
      <c r="DI99" s="65">
        <v>0.12023548058297914</v>
      </c>
      <c r="DJ99" s="65">
        <v>0.11947342160758027</v>
      </c>
      <c r="DK99" s="65">
        <v>0.11871619260316138</v>
      </c>
      <c r="DL99" s="65">
        <v>0.11796376295710537</v>
      </c>
      <c r="DM99" s="65">
        <v>0.11721610225081953</v>
      </c>
      <c r="DN99" s="65">
        <v>0.11647318025850573</v>
      </c>
      <c r="DO99" s="65">
        <v>0.1157349669459387</v>
      </c>
    </row>
    <row r="100" spans="1:119">
      <c r="A100" s="65">
        <v>94</v>
      </c>
      <c r="E100" s="67">
        <v>0.25889531119034548</v>
      </c>
      <c r="F100" s="67">
        <v>0.25740940310444366</v>
      </c>
      <c r="G100" s="67">
        <v>0.25593202326430109</v>
      </c>
      <c r="H100" s="67">
        <v>0.25446312272276117</v>
      </c>
      <c r="I100" s="67">
        <v>0.25300265281359546</v>
      </c>
      <c r="J100" s="67">
        <v>0.25155056514989133</v>
      </c>
      <c r="K100" s="67">
        <v>0.25010681162244874</v>
      </c>
      <c r="L100" s="67">
        <v>0.24867134439818647</v>
      </c>
      <c r="M100" s="67">
        <v>0.24724411591855719</v>
      </c>
      <c r="N100" s="67">
        <v>0.24582507889797195</v>
      </c>
      <c r="O100" s="67">
        <v>0.2444141863222335</v>
      </c>
      <c r="P100" s="67">
        <v>0.24301139144697864</v>
      </c>
      <c r="Q100" s="67">
        <v>0.2416166477961296</v>
      </c>
      <c r="R100" s="67">
        <v>0.24022990916035411</v>
      </c>
      <c r="S100" s="67">
        <v>0.23885112959553462</v>
      </c>
      <c r="T100" s="67">
        <v>0.2374802634212459</v>
      </c>
      <c r="U100" s="67">
        <v>0.23611726521924178</v>
      </c>
      <c r="V100" s="67">
        <v>0.23476208983195038</v>
      </c>
      <c r="W100" s="67">
        <v>0.23341469236097789</v>
      </c>
      <c r="X100" s="67">
        <v>0.23207502816562106</v>
      </c>
      <c r="Y100" s="67">
        <v>0.2307430528613883</v>
      </c>
      <c r="Z100" s="67">
        <v>0.22941872231852911</v>
      </c>
      <c r="AA100" s="67">
        <v>0.22810199266057196</v>
      </c>
      <c r="AB100" s="67">
        <v>0.22679282026287076</v>
      </c>
      <c r="AC100" s="67">
        <v>0.22549116175115935</v>
      </c>
      <c r="AD100" s="67">
        <v>0.22419697400011462</v>
      </c>
      <c r="AE100" s="67">
        <v>0.22291021413192771</v>
      </c>
      <c r="AF100" s="67">
        <v>0.2216308395148833</v>
      </c>
      <c r="AG100" s="67">
        <v>0.22035880776194727</v>
      </c>
      <c r="AH100" s="67">
        <v>0.21909407672936232</v>
      </c>
      <c r="AI100" s="67">
        <v>0.21783660451525177</v>
      </c>
      <c r="AJ100" s="67">
        <v>0.21658634945823133</v>
      </c>
      <c r="AK100" s="67">
        <v>0.21534327013602864</v>
      </c>
      <c r="AL100" s="67">
        <v>0.21410732536411112</v>
      </c>
      <c r="AM100" s="67">
        <v>0.21287847419432127</v>
      </c>
      <c r="AN100" s="67">
        <v>0.21165667591352039</v>
      </c>
      <c r="AO100" s="67">
        <v>0.21044189004223904</v>
      </c>
      <c r="AP100" s="67">
        <v>0.20923407633333674</v>
      </c>
      <c r="AQ100" s="67">
        <v>0.20803319477066784</v>
      </c>
      <c r="AR100" s="67">
        <v>0.20683920556775617</v>
      </c>
      <c r="AS100" s="67">
        <v>0.20565206916647669</v>
      </c>
      <c r="AT100" s="67">
        <v>0.20447174623574488</v>
      </c>
      <c r="AU100" s="67">
        <v>0.20329819767021376</v>
      </c>
      <c r="AV100" s="67">
        <v>0.20213138458897822</v>
      </c>
      <c r="AW100" s="67">
        <v>0.20097126833428686</v>
      </c>
      <c r="AX100" s="67">
        <v>0.19981781047026118</v>
      </c>
      <c r="AY100" s="67">
        <v>0.19867097278162238</v>
      </c>
      <c r="AZ100" s="67">
        <v>0.19753071727242486</v>
      </c>
      <c r="BA100" s="67">
        <v>0.19639700616479769</v>
      </c>
      <c r="BB100" s="67">
        <v>0.19526980189769286</v>
      </c>
      <c r="BC100" s="67">
        <v>0.19414906712564092</v>
      </c>
      <c r="BD100" s="67">
        <v>0.19303476471751352</v>
      </c>
      <c r="BE100" s="67">
        <v>0.19192685775529347</v>
      </c>
      <c r="BF100" s="67">
        <v>0.19082530953285134</v>
      </c>
      <c r="BG100" s="67">
        <v>0.18973008355472953</v>
      </c>
      <c r="BH100" s="67">
        <v>0.18864114353493322</v>
      </c>
      <c r="BI100" s="67">
        <v>0.18755845339572766</v>
      </c>
      <c r="BJ100" s="67">
        <v>0.18648197726644369</v>
      </c>
      <c r="BK100" s="67">
        <v>0.18541167948228859</v>
      </c>
      <c r="BL100" s="67">
        <v>0.18434752458316483</v>
      </c>
      <c r="BM100" s="67">
        <v>0.1832894773124952</v>
      </c>
      <c r="BN100" s="67">
        <v>0.18223750261605459</v>
      </c>
      <c r="BO100" s="67">
        <v>0.18119156564080877</v>
      </c>
      <c r="BP100" s="67">
        <v>0.18015163173375953</v>
      </c>
      <c r="BQ100" s="67">
        <v>0.17911766644079685</v>
      </c>
      <c r="BR100" s="67">
        <v>0.17808963550555687</v>
      </c>
      <c r="BS100" s="67">
        <v>0.17706750486828757</v>
      </c>
      <c r="BT100" s="67">
        <v>0.17605124066471994</v>
      </c>
      <c r="BU100" s="67">
        <v>0.17504080922494608</v>
      </c>
      <c r="BV100" s="67">
        <v>0.17403617707230382</v>
      </c>
      <c r="BW100" s="65">
        <v>0.1730373109222674</v>
      </c>
      <c r="BX100" s="65">
        <v>0.17204417768134489</v>
      </c>
      <c r="BY100" s="65">
        <v>0.17105674444598171</v>
      </c>
      <c r="BZ100" s="65">
        <v>0.17007497850147044</v>
      </c>
      <c r="CA100" s="65">
        <v>0.169098847320867</v>
      </c>
      <c r="CB100" s="65">
        <v>0.16812831856391314</v>
      </c>
      <c r="CC100" s="65">
        <v>0.16716336007596458</v>
      </c>
      <c r="CD100" s="65">
        <v>0.16620393988692617</v>
      </c>
      <c r="CE100" s="65">
        <v>0.16525002621019236</v>
      </c>
      <c r="CF100" s="65">
        <v>0.16430158744159418</v>
      </c>
      <c r="CG100" s="65">
        <v>0.16335859215835213</v>
      </c>
      <c r="CH100" s="65">
        <v>0.16242100911803523</v>
      </c>
      <c r="CI100" s="65">
        <v>0.16148880725752573</v>
      </c>
      <c r="CJ100" s="65">
        <v>0.16056195569199008</v>
      </c>
      <c r="CK100" s="65">
        <v>0.15964042371385578</v>
      </c>
      <c r="CL100" s="65">
        <v>0.15872418079179368</v>
      </c>
      <c r="CM100" s="65">
        <v>0.1578131965697068</v>
      </c>
      <c r="CN100" s="65">
        <v>0.15690744086572445</v>
      </c>
      <c r="CO100" s="65">
        <v>0.15600688367120219</v>
      </c>
      <c r="CP100" s="65">
        <v>0.15511149514972775</v>
      </c>
      <c r="CQ100" s="65">
        <v>0.15422124563613246</v>
      </c>
      <c r="CR100" s="65">
        <v>0.15333610563550842</v>
      </c>
      <c r="CS100" s="65">
        <v>0.1524560458222313</v>
      </c>
      <c r="CT100" s="65">
        <v>0.1515810370389887</v>
      </c>
      <c r="CU100" s="65">
        <v>0.15071105029581425</v>
      </c>
      <c r="CV100" s="65">
        <v>0.14984605676912707</v>
      </c>
      <c r="CW100" s="65">
        <v>0.1489860278007768</v>
      </c>
      <c r="CX100" s="65">
        <v>0.14813093489709417</v>
      </c>
      <c r="CY100" s="65">
        <v>0.14728074972794694</v>
      </c>
      <c r="CZ100" s="65">
        <v>0.14643544412580128</v>
      </c>
      <c r="DA100" s="65">
        <v>0.14559499008478863</v>
      </c>
      <c r="DB100" s="65">
        <v>0.14475935975977772</v>
      </c>
      <c r="DC100" s="65">
        <v>0.14392852546545218</v>
      </c>
      <c r="DD100" s="65">
        <v>0.14310245967539306</v>
      </c>
      <c r="DE100" s="65">
        <v>0.14228113502116721</v>
      </c>
      <c r="DF100" s="65">
        <v>0.14146452429142012</v>
      </c>
      <c r="DG100" s="65">
        <v>0.14065260043097472</v>
      </c>
      <c r="DH100" s="65">
        <v>0.13984533653993481</v>
      </c>
      <c r="DI100" s="65">
        <v>0.13904270587279391</v>
      </c>
      <c r="DJ100" s="65">
        <v>0.1382446818375492</v>
      </c>
      <c r="DK100" s="65">
        <v>0.1374512379948204</v>
      </c>
      <c r="DL100" s="65">
        <v>0.1366623480569738</v>
      </c>
      <c r="DM100" s="65">
        <v>0.13587798588725147</v>
      </c>
      <c r="DN100" s="65">
        <v>0.13509812549890526</v>
      </c>
      <c r="DO100" s="65">
        <v>0.13432274105433561</v>
      </c>
    </row>
    <row r="101" spans="1:119">
      <c r="A101" s="65">
        <v>95</v>
      </c>
      <c r="E101" s="67">
        <v>0.27856701307274973</v>
      </c>
      <c r="F101" s="67">
        <v>0.27711669023164931</v>
      </c>
      <c r="G101" s="67">
        <v>0.27567391830736493</v>
      </c>
      <c r="H101" s="67">
        <v>0.27423865798703251</v>
      </c>
      <c r="I101" s="67">
        <v>0.27281087016246536</v>
      </c>
      <c r="J101" s="67">
        <v>0.27139051592908819</v>
      </c>
      <c r="K101" s="67">
        <v>0.26997755658487749</v>
      </c>
      <c r="L101" s="67">
        <v>0.26857195362930686</v>
      </c>
      <c r="M101" s="67">
        <v>0.26717366876229776</v>
      </c>
      <c r="N101" s="67">
        <v>0.26578266388317606</v>
      </c>
      <c r="O101" s="67">
        <v>0.26439890108963371</v>
      </c>
      <c r="P101" s="67">
        <v>0.26302234267669622</v>
      </c>
      <c r="Q101" s="67">
        <v>0.26165295113569514</v>
      </c>
      <c r="R101" s="67">
        <v>0.26029068915324594</v>
      </c>
      <c r="S101" s="67">
        <v>0.25893551961023137</v>
      </c>
      <c r="T101" s="67">
        <v>0.25758740558079007</v>
      </c>
      <c r="U101" s="67">
        <v>0.25624631033131029</v>
      </c>
      <c r="V101" s="67">
        <v>0.25491219731942921</v>
      </c>
      <c r="W101" s="67">
        <v>0.2535850301930368</v>
      </c>
      <c r="X101" s="67">
        <v>0.25226477278928577</v>
      </c>
      <c r="Y101" s="67">
        <v>0.25095138913360593</v>
      </c>
      <c r="Z101" s="67">
        <v>0.24964484343872384</v>
      </c>
      <c r="AA101" s="67">
        <v>0.24834510010368807</v>
      </c>
      <c r="AB101" s="67">
        <v>0.24705212371289875</v>
      </c>
      <c r="AC101" s="67">
        <v>0.24576587903514283</v>
      </c>
      <c r="AD101" s="67">
        <v>0.2444863310226339</v>
      </c>
      <c r="AE101" s="67">
        <v>0.24321344481005719</v>
      </c>
      <c r="AF101" s="67">
        <v>0.24194718571361984</v>
      </c>
      <c r="AG101" s="67">
        <v>0.24068751923010556</v>
      </c>
      <c r="AH101" s="67">
        <v>0.23943441103593446</v>
      </c>
      <c r="AI101" s="67">
        <v>0.23818782698622804</v>
      </c>
      <c r="AJ101" s="67">
        <v>0.23694773311387857</v>
      </c>
      <c r="AK101" s="67">
        <v>0.23571409562862367</v>
      </c>
      <c r="AL101" s="67">
        <v>0.2344868809161256</v>
      </c>
      <c r="AM101" s="67">
        <v>0.23326605553705515</v>
      </c>
      <c r="AN101" s="67">
        <v>0.23205158622618077</v>
      </c>
      <c r="AO101" s="67">
        <v>0.23084343989146194</v>
      </c>
      <c r="AP101" s="67">
        <v>0.22964158361314749</v>
      </c>
      <c r="AQ101" s="67">
        <v>0.22844598464287871</v>
      </c>
      <c r="AR101" s="67">
        <v>0.22725661040279693</v>
      </c>
      <c r="AS101" s="67">
        <v>0.22607342848465586</v>
      </c>
      <c r="AT101" s="67">
        <v>0.22489640664893853</v>
      </c>
      <c r="AU101" s="67">
        <v>0.22372551282397876</v>
      </c>
      <c r="AV101" s="67">
        <v>0.22256071510508735</v>
      </c>
      <c r="AW101" s="67">
        <v>0.22140198175368278</v>
      </c>
      <c r="AX101" s="67">
        <v>0.22024928119642614</v>
      </c>
      <c r="AY101" s="67">
        <v>0.21910258202436117</v>
      </c>
      <c r="AZ101" s="67">
        <v>0.21796185299205817</v>
      </c>
      <c r="BA101" s="67">
        <v>0.21682706301676266</v>
      </c>
      <c r="BB101" s="67">
        <v>0.21569818117754863</v>
      </c>
      <c r="BC101" s="67">
        <v>0.2145751767144756</v>
      </c>
      <c r="BD101" s="67">
        <v>0.21345801902775086</v>
      </c>
      <c r="BE101" s="67">
        <v>0.21234667767689555</v>
      </c>
      <c r="BF101" s="67">
        <v>0.2112411223799151</v>
      </c>
      <c r="BG101" s="67">
        <v>0.21014132301247429</v>
      </c>
      <c r="BH101" s="67">
        <v>0.20904724960707627</v>
      </c>
      <c r="BI101" s="67">
        <v>0.20795887235224603</v>
      </c>
      <c r="BJ101" s="67">
        <v>0.20687616159171826</v>
      </c>
      <c r="BK101" s="67">
        <v>0.20579908782362893</v>
      </c>
      <c r="BL101" s="67">
        <v>0.20472762169971173</v>
      </c>
      <c r="BM101" s="67">
        <v>0.20366173402449833</v>
      </c>
      <c r="BN101" s="67">
        <v>0.20260139575452263</v>
      </c>
      <c r="BO101" s="67">
        <v>0.2015465779975297</v>
      </c>
      <c r="BP101" s="67">
        <v>0.2004972520116883</v>
      </c>
      <c r="BQ101" s="67">
        <v>0.19945338920480785</v>
      </c>
      <c r="BR101" s="67">
        <v>0.19841496113355922</v>
      </c>
      <c r="BS101" s="67">
        <v>0.19738193950269978</v>
      </c>
      <c r="BT101" s="67">
        <v>0.19635429616430236</v>
      </c>
      <c r="BU101" s="67">
        <v>0.19533200311698842</v>
      </c>
      <c r="BV101" s="67">
        <v>0.1943150325051648</v>
      </c>
      <c r="BW101" s="65">
        <v>0.19330335661826492</v>
      </c>
      <c r="BX101" s="65">
        <v>0.19229694788999371</v>
      </c>
      <c r="BY101" s="65">
        <v>0.19129577889757632</v>
      </c>
      <c r="BZ101" s="65">
        <v>0.19029982236101115</v>
      </c>
      <c r="CA101" s="65">
        <v>0.1893090511423261</v>
      </c>
      <c r="CB101" s="65">
        <v>0.18832343824483969</v>
      </c>
      <c r="CC101" s="65">
        <v>0.18734295681242499</v>
      </c>
      <c r="CD101" s="65">
        <v>0.18636758012877797</v>
      </c>
      <c r="CE101" s="65">
        <v>0.18539728161668959</v>
      </c>
      <c r="CF101" s="65">
        <v>0.18443203483732165</v>
      </c>
      <c r="CG101" s="65">
        <v>0.18347181348948621</v>
      </c>
      <c r="CH101" s="65">
        <v>0.18251659140892917</v>
      </c>
      <c r="CI101" s="65">
        <v>0.181566342567617</v>
      </c>
      <c r="CJ101" s="65">
        <v>0.18062104107302793</v>
      </c>
      <c r="CK101" s="65">
        <v>0.17968066116744616</v>
      </c>
      <c r="CL101" s="65">
        <v>0.17874517722726002</v>
      </c>
      <c r="CM101" s="65">
        <v>0.17781456376226393</v>
      </c>
      <c r="CN101" s="65">
        <v>0.17688879541496366</v>
      </c>
      <c r="CO101" s="65">
        <v>0.17596784695988557</v>
      </c>
      <c r="CP101" s="65">
        <v>0.17505169330288911</v>
      </c>
      <c r="CQ101" s="65">
        <v>0.17414030948048301</v>
      </c>
      <c r="CR101" s="65">
        <v>0.17323367065914527</v>
      </c>
      <c r="CS101" s="65">
        <v>0.17233175213464644</v>
      </c>
      <c r="CT101" s="65">
        <v>0.17143452933137623</v>
      </c>
      <c r="CU101" s="65">
        <v>0.17054197780167421</v>
      </c>
      <c r="CV101" s="65">
        <v>0.16965407322516349</v>
      </c>
      <c r="CW101" s="65">
        <v>0.16877079140808801</v>
      </c>
      <c r="CX101" s="65">
        <v>0.16789210828265344</v>
      </c>
      <c r="CY101" s="65">
        <v>0.16701799990637109</v>
      </c>
      <c r="CZ101" s="65">
        <v>0.16614844246140589</v>
      </c>
      <c r="DA101" s="65">
        <v>0.16528341225392723</v>
      </c>
      <c r="DB101" s="65">
        <v>0.1644228857134632</v>
      </c>
      <c r="DC101" s="65">
        <v>0.16356683939225855</v>
      </c>
      <c r="DD101" s="65">
        <v>0.16271524996463579</v>
      </c>
      <c r="DE101" s="65">
        <v>0.16186809422635945</v>
      </c>
      <c r="DF101" s="65">
        <v>0.16102534909400393</v>
      </c>
      <c r="DG101" s="65">
        <v>0.16018699160432434</v>
      </c>
      <c r="DH101" s="65">
        <v>0.15935299891363111</v>
      </c>
      <c r="DI101" s="65">
        <v>0.1585233482971673</v>
      </c>
      <c r="DJ101" s="65">
        <v>0.15769801714848938</v>
      </c>
      <c r="DK101" s="65">
        <v>0.15687698297885144</v>
      </c>
      <c r="DL101" s="65">
        <v>0.15606022341659223</v>
      </c>
      <c r="DM101" s="65">
        <v>0.15524771620652564</v>
      </c>
      <c r="DN101" s="65">
        <v>0.15443943920933431</v>
      </c>
      <c r="DO101" s="65">
        <v>0.15363537040096628</v>
      </c>
    </row>
    <row r="102" spans="1:119">
      <c r="A102" s="65">
        <v>96</v>
      </c>
      <c r="E102" s="67">
        <v>0.30021133175355946</v>
      </c>
      <c r="F102" s="67">
        <v>0.29881657328706629</v>
      </c>
      <c r="G102" s="67">
        <v>0.29742829475978289</v>
      </c>
      <c r="H102" s="67">
        <v>0.29604646606641638</v>
      </c>
      <c r="I102" s="67">
        <v>0.29467105724154075</v>
      </c>
      <c r="J102" s="67">
        <v>0.29330203845894687</v>
      </c>
      <c r="K102" s="67">
        <v>0.29193938003099607</v>
      </c>
      <c r="L102" s="67">
        <v>0.29058305240797599</v>
      </c>
      <c r="M102" s="67">
        <v>0.28923302617745994</v>
      </c>
      <c r="N102" s="67">
        <v>0.28788927206366915</v>
      </c>
      <c r="O102" s="67">
        <v>0.28655176092683782</v>
      </c>
      <c r="P102" s="67">
        <v>0.28522046376258114</v>
      </c>
      <c r="Q102" s="67">
        <v>0.28389535170126651</v>
      </c>
      <c r="R102" s="67">
        <v>0.28257639600738732</v>
      </c>
      <c r="S102" s="67">
        <v>0.28126356807894004</v>
      </c>
      <c r="T102" s="67">
        <v>0.27995683944680361</v>
      </c>
      <c r="U102" s="67">
        <v>0.27865618177412244</v>
      </c>
      <c r="V102" s="67">
        <v>0.27736156685569169</v>
      </c>
      <c r="W102" s="67">
        <v>0.27607296661734576</v>
      </c>
      <c r="X102" s="67">
        <v>0.27479035311534933</v>
      </c>
      <c r="Y102" s="67">
        <v>0.27351369853579172</v>
      </c>
      <c r="Z102" s="67">
        <v>0.27224297519398322</v>
      </c>
      <c r="AA102" s="67">
        <v>0.27097815553385524</v>
      </c>
      <c r="AB102" s="67">
        <v>0.2697192121273625</v>
      </c>
      <c r="AC102" s="67">
        <v>0.26846611767388823</v>
      </c>
      <c r="AD102" s="67">
        <v>0.26721884499965226</v>
      </c>
      <c r="AE102" s="67">
        <v>0.26597736705712161</v>
      </c>
      <c r="AF102" s="67">
        <v>0.26474165692442408</v>
      </c>
      <c r="AG102" s="67">
        <v>0.26351168780476447</v>
      </c>
      <c r="AH102" s="67">
        <v>0.26228743302584323</v>
      </c>
      <c r="AI102" s="67">
        <v>0.26106886603927837</v>
      </c>
      <c r="AJ102" s="67">
        <v>0.25985596042002956</v>
      </c>
      <c r="AK102" s="67">
        <v>0.25864868986582518</v>
      </c>
      <c r="AL102" s="67">
        <v>0.25744702819659193</v>
      </c>
      <c r="AM102" s="67">
        <v>0.25625094935388698</v>
      </c>
      <c r="AN102" s="67">
        <v>0.25506042740033313</v>
      </c>
      <c r="AO102" s="67">
        <v>0.25387543651905614</v>
      </c>
      <c r="AP102" s="67">
        <v>0.25269595101312503</v>
      </c>
      <c r="AQ102" s="67">
        <v>0.25152194530499467</v>
      </c>
      <c r="AR102" s="67">
        <v>0.25035339393595124</v>
      </c>
      <c r="AS102" s="67">
        <v>0.24919027156556012</v>
      </c>
      <c r="AT102" s="67">
        <v>0.24803255297111643</v>
      </c>
      <c r="AU102" s="67">
        <v>0.24688021304709795</v>
      </c>
      <c r="AV102" s="67">
        <v>0.24573322680462079</v>
      </c>
      <c r="AW102" s="67">
        <v>0.24459156937089743</v>
      </c>
      <c r="AX102" s="67">
        <v>0.24345521598869749</v>
      </c>
      <c r="AY102" s="67">
        <v>0.2423241420158106</v>
      </c>
      <c r="AZ102" s="67">
        <v>0.24119832292451229</v>
      </c>
      <c r="BA102" s="67">
        <v>0.24007773430103194</v>
      </c>
      <c r="BB102" s="67">
        <v>0.23896235184502346</v>
      </c>
      <c r="BC102" s="67">
        <v>0.2378521513690382</v>
      </c>
      <c r="BD102" s="67">
        <v>0.23674710879800057</v>
      </c>
      <c r="BE102" s="67">
        <v>0.2356472001686859</v>
      </c>
      <c r="BF102" s="67">
        <v>0.23455240162920074</v>
      </c>
      <c r="BG102" s="67">
        <v>0.23346268943846576</v>
      </c>
      <c r="BH102" s="67">
        <v>0.23237803996570081</v>
      </c>
      <c r="BI102" s="67">
        <v>0.23129842968991243</v>
      </c>
      <c r="BJ102" s="67">
        <v>0.230223835199384</v>
      </c>
      <c r="BK102" s="67">
        <v>0.22915423319116779</v>
      </c>
      <c r="BL102" s="67">
        <v>0.2280896004705798</v>
      </c>
      <c r="BM102" s="67">
        <v>0.22702991395069674</v>
      </c>
      <c r="BN102" s="67">
        <v>0.22597515065185533</v>
      </c>
      <c r="BO102" s="67">
        <v>0.22492528770115408</v>
      </c>
      <c r="BP102" s="67">
        <v>0.22388030233195713</v>
      </c>
      <c r="BQ102" s="67">
        <v>0.22284017188340072</v>
      </c>
      <c r="BR102" s="67">
        <v>0.22180487379990163</v>
      </c>
      <c r="BS102" s="67">
        <v>0.22077438563066817</v>
      </c>
      <c r="BT102" s="67">
        <v>0.21974868502921327</v>
      </c>
      <c r="BU102" s="67">
        <v>0.21872774975286988</v>
      </c>
      <c r="BV102" s="67">
        <v>0.21771155766230865</v>
      </c>
      <c r="BW102" s="65">
        <v>0.21670008672105787</v>
      </c>
      <c r="BX102" s="65">
        <v>0.21569331499502553</v>
      </c>
      <c r="BY102" s="65">
        <v>0.21469122065202367</v>
      </c>
      <c r="BZ102" s="65">
        <v>0.21369378196129507</v>
      </c>
      <c r="CA102" s="65">
        <v>0.2127009772930418</v>
      </c>
      <c r="CB102" s="65">
        <v>0.21171278511795635</v>
      </c>
      <c r="CC102" s="65">
        <v>0.21072918400675472</v>
      </c>
      <c r="CD102" s="65">
        <v>0.20975015262971167</v>
      </c>
      <c r="CE102" s="65">
        <v>0.20877566975619816</v>
      </c>
      <c r="CF102" s="65">
        <v>0.20780571425422104</v>
      </c>
      <c r="CG102" s="65">
        <v>0.20684026508996475</v>
      </c>
      <c r="CH102" s="65">
        <v>0.20587930132733523</v>
      </c>
      <c r="CI102" s="65">
        <v>0.20492280212750583</v>
      </c>
      <c r="CJ102" s="65">
        <v>0.20397074674846546</v>
      </c>
      <c r="CK102" s="65">
        <v>0.20302311454456887</v>
      </c>
      <c r="CL102" s="65">
        <v>0.20207988496608881</v>
      </c>
      <c r="CM102" s="65">
        <v>0.20114103755877044</v>
      </c>
      <c r="CN102" s="65">
        <v>0.20020655196338788</v>
      </c>
      <c r="CO102" s="65">
        <v>0.19927640791530254</v>
      </c>
      <c r="CP102" s="65">
        <v>0.19835058524402385</v>
      </c>
      <c r="CQ102" s="65">
        <v>0.19742906387277168</v>
      </c>
      <c r="CR102" s="65">
        <v>0.19651182381804111</v>
      </c>
      <c r="CS102" s="65">
        <v>0.19559884518916903</v>
      </c>
      <c r="CT102" s="65">
        <v>0.19469010818790275</v>
      </c>
      <c r="CU102" s="65">
        <v>0.1937855931079708</v>
      </c>
      <c r="CV102" s="65">
        <v>0.19288528033465543</v>
      </c>
      <c r="CW102" s="65">
        <v>0.19198915034436742</v>
      </c>
      <c r="CX102" s="65">
        <v>0.19109718370422255</v>
      </c>
      <c r="CY102" s="65">
        <v>0.19020936107162031</v>
      </c>
      <c r="CZ102" s="65">
        <v>0.18932566319382443</v>
      </c>
      <c r="DA102" s="65">
        <v>0.18844607090754528</v>
      </c>
      <c r="DB102" s="65">
        <v>0.18757056513852441</v>
      </c>
      <c r="DC102" s="65">
        <v>0.18669912690112095</v>
      </c>
      <c r="DD102" s="65">
        <v>0.18583173729789979</v>
      </c>
      <c r="DE102" s="65">
        <v>0.18496837751922177</v>
      </c>
      <c r="DF102" s="65">
        <v>0.18410902884283598</v>
      </c>
      <c r="DG102" s="65">
        <v>0.1832536726334735</v>
      </c>
      <c r="DH102" s="65">
        <v>0.18240229034244351</v>
      </c>
      <c r="DI102" s="65">
        <v>0.18155486350723096</v>
      </c>
      <c r="DJ102" s="65">
        <v>0.18071137375109611</v>
      </c>
      <c r="DK102" s="65">
        <v>0.17987180278267625</v>
      </c>
      <c r="DL102" s="65">
        <v>0.17903613239558883</v>
      </c>
      <c r="DM102" s="65">
        <v>0.17820434446803674</v>
      </c>
      <c r="DN102" s="65">
        <v>0.1773764209624154</v>
      </c>
      <c r="DO102" s="65">
        <v>0.17655234392492145</v>
      </c>
    </row>
    <row r="103" spans="1:119">
      <c r="A103" s="65">
        <v>97</v>
      </c>
      <c r="E103" s="67">
        <v>0.32306383337101097</v>
      </c>
      <c r="F103" s="67">
        <v>0.32173073017307185</v>
      </c>
      <c r="G103" s="67">
        <v>0.32040312794414505</v>
      </c>
      <c r="H103" s="67">
        <v>0.31908100398481742</v>
      </c>
      <c r="I103" s="67">
        <v>0.31776433568934381</v>
      </c>
      <c r="J103" s="67">
        <v>0.31645310054526016</v>
      </c>
      <c r="K103" s="67">
        <v>0.31514727613299875</v>
      </c>
      <c r="L103" s="67">
        <v>0.31384684012550479</v>
      </c>
      <c r="M103" s="67">
        <v>0.31255177028785475</v>
      </c>
      <c r="N103" s="67">
        <v>0.31126204447687622</v>
      </c>
      <c r="O103" s="67">
        <v>0.3099776406407691</v>
      </c>
      <c r="P103" s="67">
        <v>0.30869853681872889</v>
      </c>
      <c r="Q103" s="67">
        <v>0.30742471114057085</v>
      </c>
      <c r="R103" s="67">
        <v>0.30615614182635625</v>
      </c>
      <c r="S103" s="67">
        <v>0.30489280718602002</v>
      </c>
      <c r="T103" s="67">
        <v>0.30363468561899976</v>
      </c>
      <c r="U103" s="67">
        <v>0.30238175561386649</v>
      </c>
      <c r="V103" s="67">
        <v>0.3011339957479568</v>
      </c>
      <c r="W103" s="67">
        <v>0.29989138468700666</v>
      </c>
      <c r="X103" s="67">
        <v>0.29865390118478646</v>
      </c>
      <c r="Y103" s="67">
        <v>0.29742152408273803</v>
      </c>
      <c r="Z103" s="67">
        <v>0.29619423230961256</v>
      </c>
      <c r="AA103" s="67">
        <v>0.29497200488111053</v>
      </c>
      <c r="AB103" s="67">
        <v>0.29375482089952282</v>
      </c>
      <c r="AC103" s="67">
        <v>0.29254265955337344</v>
      </c>
      <c r="AD103" s="67">
        <v>0.29133550011706372</v>
      </c>
      <c r="AE103" s="67">
        <v>0.29013332195051783</v>
      </c>
      <c r="AF103" s="67">
        <v>0.28893610449883006</v>
      </c>
      <c r="AG103" s="67">
        <v>0.28774382729191317</v>
      </c>
      <c r="AH103" s="67">
        <v>0.28655646994414852</v>
      </c>
      <c r="AI103" s="67">
        <v>0.28537401215403752</v>
      </c>
      <c r="AJ103" s="67">
        <v>0.28419643370385439</v>
      </c>
      <c r="AK103" s="67">
        <v>0.28302371445930058</v>
      </c>
      <c r="AL103" s="67">
        <v>0.28185583436916067</v>
      </c>
      <c r="AM103" s="67">
        <v>0.28069277346495908</v>
      </c>
      <c r="AN103" s="67">
        <v>0.27953451186061906</v>
      </c>
      <c r="AO103" s="67">
        <v>0.27838102975212264</v>
      </c>
      <c r="AP103" s="67">
        <v>0.27723230741717175</v>
      </c>
      <c r="AQ103" s="67">
        <v>0.27608832521485127</v>
      </c>
      <c r="AR103" s="67">
        <v>0.27494906358529309</v>
      </c>
      <c r="AS103" s="67">
        <v>0.27381450304934174</v>
      </c>
      <c r="AT103" s="67">
        <v>0.27268462420822126</v>
      </c>
      <c r="AU103" s="67">
        <v>0.27155940774320353</v>
      </c>
      <c r="AV103" s="67">
        <v>0.27043883441527811</v>
      </c>
      <c r="AW103" s="67">
        <v>0.26932288506482294</v>
      </c>
      <c r="AX103" s="67">
        <v>0.26821154061127722</v>
      </c>
      <c r="AY103" s="67">
        <v>0.26710478205281474</v>
      </c>
      <c r="AZ103" s="67">
        <v>0.26600259046601921</v>
      </c>
      <c r="BA103" s="67">
        <v>0.26490494700556072</v>
      </c>
      <c r="BB103" s="67">
        <v>0.26381183290387344</v>
      </c>
      <c r="BC103" s="67">
        <v>0.26272322947083476</v>
      </c>
      <c r="BD103" s="67">
        <v>0.26163911809344564</v>
      </c>
      <c r="BE103" s="67">
        <v>0.26055948023551251</v>
      </c>
      <c r="BF103" s="67">
        <v>0.25948429743733031</v>
      </c>
      <c r="BG103" s="67">
        <v>0.25841355131536681</v>
      </c>
      <c r="BH103" s="67">
        <v>0.25734722356194817</v>
      </c>
      <c r="BI103" s="67">
        <v>0.25628529594494626</v>
      </c>
      <c r="BJ103" s="67">
        <v>0.25522775030746658</v>
      </c>
      <c r="BK103" s="67">
        <v>0.25417456856753801</v>
      </c>
      <c r="BL103" s="67">
        <v>0.25312573271780348</v>
      </c>
      <c r="BM103" s="67">
        <v>0.25208122482521234</v>
      </c>
      <c r="BN103" s="67">
        <v>0.2510410270307134</v>
      </c>
      <c r="BO103" s="67">
        <v>0.25000512154894988</v>
      </c>
      <c r="BP103" s="67">
        <v>0.24897349066795521</v>
      </c>
      <c r="BQ103" s="67">
        <v>0.24794611674885006</v>
      </c>
      <c r="BR103" s="67">
        <v>0.2469229822255409</v>
      </c>
      <c r="BS103" s="67">
        <v>0.24590406960441968</v>
      </c>
      <c r="BT103" s="67">
        <v>0.24488936146406459</v>
      </c>
      <c r="BU103" s="67">
        <v>0.24387884045494224</v>
      </c>
      <c r="BV103" s="67">
        <v>0.24287248929911107</v>
      </c>
      <c r="BW103" s="65">
        <v>0.24187029078992592</v>
      </c>
      <c r="BX103" s="65">
        <v>0.24087222779174369</v>
      </c>
      <c r="BY103" s="65">
        <v>0.23987828323963062</v>
      </c>
      <c r="BZ103" s="65">
        <v>0.23888844013907021</v>
      </c>
      <c r="CA103" s="65">
        <v>0.23790268156567287</v>
      </c>
      <c r="CB103" s="65">
        <v>0.2369209906648865</v>
      </c>
      <c r="CC103" s="65">
        <v>0.23594335065170824</v>
      </c>
      <c r="CD103" s="65">
        <v>0.23496974481039751</v>
      </c>
      <c r="CE103" s="65">
        <v>0.2340001564941902</v>
      </c>
      <c r="CF103" s="65">
        <v>0.23303456912501413</v>
      </c>
      <c r="CG103" s="65">
        <v>0.23207296619320544</v>
      </c>
      <c r="CH103" s="65">
        <v>0.23111533125722647</v>
      </c>
      <c r="CI103" s="65">
        <v>0.23016164794338448</v>
      </c>
      <c r="CJ103" s="65">
        <v>0.22921189994555183</v>
      </c>
      <c r="CK103" s="65">
        <v>0.22826607102488711</v>
      </c>
      <c r="CL103" s="65">
        <v>0.22732414500955747</v>
      </c>
      <c r="CM103" s="65">
        <v>0.22638610579446219</v>
      </c>
      <c r="CN103" s="65">
        <v>0.22545193734095725</v>
      </c>
      <c r="CO103" s="65">
        <v>0.2245216236765811</v>
      </c>
      <c r="CP103" s="65">
        <v>0.22359514889478158</v>
      </c>
      <c r="CQ103" s="65">
        <v>0.22267249715464393</v>
      </c>
      <c r="CR103" s="65">
        <v>0.22175365268062</v>
      </c>
      <c r="CS103" s="65">
        <v>0.22083859976225848</v>
      </c>
      <c r="CT103" s="65">
        <v>0.2199273227539362</v>
      </c>
      <c r="CU103" s="65">
        <v>0.21901980607459079</v>
      </c>
      <c r="CV103" s="65">
        <v>0.21811603420745415</v>
      </c>
      <c r="CW103" s="65">
        <v>0.2172159916997872</v>
      </c>
      <c r="CX103" s="65">
        <v>0.21631966316261556</v>
      </c>
      <c r="CY103" s="65">
        <v>0.21542703327046661</v>
      </c>
      <c r="CZ103" s="65">
        <v>0.21453808676110731</v>
      </c>
      <c r="DA103" s="65">
        <v>0.21365280843528334</v>
      </c>
      <c r="DB103" s="65">
        <v>0.2127711831564591</v>
      </c>
      <c r="DC103" s="65">
        <v>0.21189319585055905</v>
      </c>
      <c r="DD103" s="65">
        <v>0.21101883150570983</v>
      </c>
      <c r="DE103" s="65">
        <v>0.21014807517198375</v>
      </c>
      <c r="DF103" s="65">
        <v>0.20928091196114304</v>
      </c>
      <c r="DG103" s="65">
        <v>0.2084173270463853</v>
      </c>
      <c r="DH103" s="65">
        <v>0.2075573056620901</v>
      </c>
      <c r="DI103" s="65">
        <v>0.20670083310356638</v>
      </c>
      <c r="DJ103" s="65">
        <v>0.2058478947268011</v>
      </c>
      <c r="DK103" s="65">
        <v>0.20499847594820886</v>
      </c>
      <c r="DL103" s="65">
        <v>0.20415256224438255</v>
      </c>
      <c r="DM103" s="65">
        <v>0.20331013915184498</v>
      </c>
      <c r="DN103" s="65">
        <v>0.20247119226680166</v>
      </c>
      <c r="DO103" s="65">
        <v>0.20163570724489441</v>
      </c>
    </row>
    <row r="104" spans="1:119">
      <c r="A104" s="65">
        <v>98</v>
      </c>
      <c r="E104" s="67">
        <v>0.34713079434519029</v>
      </c>
      <c r="F104" s="67">
        <v>0.34586498992280429</v>
      </c>
      <c r="G104" s="67">
        <v>0.34460380122700274</v>
      </c>
      <c r="H104" s="67">
        <v>0.3433472114266452</v>
      </c>
      <c r="I104" s="67">
        <v>0.34209520375196573</v>
      </c>
      <c r="J104" s="67">
        <v>0.34084776149434892</v>
      </c>
      <c r="K104" s="67">
        <v>0.33960486800610695</v>
      </c>
      <c r="L104" s="67">
        <v>0.33836650670025725</v>
      </c>
      <c r="M104" s="67">
        <v>0.33713266105030149</v>
      </c>
      <c r="N104" s="67">
        <v>0.33590331459000483</v>
      </c>
      <c r="O104" s="67">
        <v>0.33467845091317605</v>
      </c>
      <c r="P104" s="67">
        <v>0.33345805367344883</v>
      </c>
      <c r="Q104" s="67">
        <v>0.33224210658406345</v>
      </c>
      <c r="R104" s="67">
        <v>0.3310305934176494</v>
      </c>
      <c r="S104" s="67">
        <v>0.32982349800600913</v>
      </c>
      <c r="T104" s="67">
        <v>0.32862080423990186</v>
      </c>
      <c r="U104" s="67">
        <v>0.32742249606882884</v>
      </c>
      <c r="V104" s="67">
        <v>0.32622855750081903</v>
      </c>
      <c r="W104" s="67">
        <v>0.32503897260221593</v>
      </c>
      <c r="X104" s="67">
        <v>0.32385372549746455</v>
      </c>
      <c r="Y104" s="67">
        <v>0.32267280036889984</v>
      </c>
      <c r="Z104" s="67">
        <v>0.32149618145653541</v>
      </c>
      <c r="AA104" s="67">
        <v>0.32032385305785338</v>
      </c>
      <c r="AB104" s="67">
        <v>0.31915579952759487</v>
      </c>
      <c r="AC104" s="67">
        <v>0.31799200527755078</v>
      </c>
      <c r="AD104" s="67">
        <v>0.3168324547763543</v>
      </c>
      <c r="AE104" s="67">
        <v>0.3156771325492731</v>
      </c>
      <c r="AF104" s="67">
        <v>0.31452602317800354</v>
      </c>
      <c r="AG104" s="67">
        <v>0.31337911130046409</v>
      </c>
      <c r="AH104" s="67">
        <v>0.31223638161059092</v>
      </c>
      <c r="AI104" s="67">
        <v>0.31109781885813315</v>
      </c>
      <c r="AJ104" s="67">
        <v>0.30996340784844995</v>
      </c>
      <c r="AK104" s="67">
        <v>0.30883313344230712</v>
      </c>
      <c r="AL104" s="67">
        <v>0.30770698055567541</v>
      </c>
      <c r="AM104" s="67">
        <v>0.30658493415952914</v>
      </c>
      <c r="AN104" s="67">
        <v>0.30546697927964556</v>
      </c>
      <c r="AO104" s="67">
        <v>0.30435310099640522</v>
      </c>
      <c r="AP104" s="67">
        <v>0.30324328444459264</v>
      </c>
      <c r="AQ104" s="67">
        <v>0.302137514813198</v>
      </c>
      <c r="AR104" s="67">
        <v>0.30103577734521936</v>
      </c>
      <c r="AS104" s="67">
        <v>0.29993805733746615</v>
      </c>
      <c r="AT104" s="67">
        <v>0.29884434014036237</v>
      </c>
      <c r="AU104" s="67">
        <v>0.29775461115775148</v>
      </c>
      <c r="AV104" s="67">
        <v>0.29666885584670144</v>
      </c>
      <c r="AW104" s="67">
        <v>0.2955870597173107</v>
      </c>
      <c r="AX104" s="67">
        <v>0.29450920833251487</v>
      </c>
      <c r="AY104" s="67">
        <v>0.29343528730789387</v>
      </c>
      <c r="AZ104" s="67">
        <v>0.29236528231148007</v>
      </c>
      <c r="BA104" s="67">
        <v>0.29129917906356712</v>
      </c>
      <c r="BB104" s="67">
        <v>0.29023696333651927</v>
      </c>
      <c r="BC104" s="67">
        <v>0.28917862095458147</v>
      </c>
      <c r="BD104" s="67">
        <v>0.28812413779369028</v>
      </c>
      <c r="BE104" s="67">
        <v>0.28707349978128527</v>
      </c>
      <c r="BF104" s="67">
        <v>0.28602669289612126</v>
      </c>
      <c r="BG104" s="67">
        <v>0.28498370316808141</v>
      </c>
      <c r="BH104" s="67">
        <v>0.28394451667799037</v>
      </c>
      <c r="BI104" s="67">
        <v>0.28290911955742881</v>
      </c>
      <c r="BJ104" s="67">
        <v>0.28187749798854828</v>
      </c>
      <c r="BK104" s="67">
        <v>0.28084963820388681</v>
      </c>
      <c r="BL104" s="67">
        <v>0.27982552648618519</v>
      </c>
      <c r="BM104" s="67">
        <v>0.27880514916820376</v>
      </c>
      <c r="BN104" s="67">
        <v>0.27778849263254024</v>
      </c>
      <c r="BO104" s="67">
        <v>0.27677554331144788</v>
      </c>
      <c r="BP104" s="67">
        <v>0.2757662876866544</v>
      </c>
      <c r="BQ104" s="67">
        <v>0.27476071228918153</v>
      </c>
      <c r="BR104" s="67">
        <v>0.27375880369916539</v>
      </c>
      <c r="BS104" s="67">
        <v>0.27276054854567727</v>
      </c>
      <c r="BT104" s="67">
        <v>0.27176593350654532</v>
      </c>
      <c r="BU104" s="67">
        <v>0.27077494530817658</v>
      </c>
      <c r="BV104" s="67">
        <v>0.26978757072538007</v>
      </c>
      <c r="BW104" s="65">
        <v>0.26880379658118991</v>
      </c>
      <c r="BX104" s="65">
        <v>0.26782360974669012</v>
      </c>
      <c r="BY104" s="65">
        <v>0.26684699714083865</v>
      </c>
      <c r="BZ104" s="65">
        <v>0.26587394573029338</v>
      </c>
      <c r="CA104" s="65">
        <v>0.26490444252923778</v>
      </c>
      <c r="CB104" s="65">
        <v>0.26393847459920805</v>
      </c>
      <c r="CC104" s="65">
        <v>0.26297602904891998</v>
      </c>
      <c r="CD104" s="65">
        <v>0.2620170930340972</v>
      </c>
      <c r="CE104" s="65">
        <v>0.26106165375729978</v>
      </c>
      <c r="CF104" s="65">
        <v>0.26010969846775323</v>
      </c>
      <c r="CG104" s="65">
        <v>0.25916121446117857</v>
      </c>
      <c r="CH104" s="65">
        <v>0.25821618907962263</v>
      </c>
      <c r="CI104" s="65">
        <v>0.25727460971128913</v>
      </c>
      <c r="CJ104" s="65">
        <v>0.25633646379037056</v>
      </c>
      <c r="CK104" s="65">
        <v>0.25540173879688005</v>
      </c>
      <c r="CL104" s="65">
        <v>0.25447042225648497</v>
      </c>
      <c r="CM104" s="65">
        <v>0.25354250174033977</v>
      </c>
      <c r="CN104" s="65">
        <v>0.25261796486492039</v>
      </c>
      <c r="CO104" s="65">
        <v>0.25169679929185923</v>
      </c>
      <c r="CP104" s="65">
        <v>0.25077899272778004</v>
      </c>
      <c r="CQ104" s="65">
        <v>0.24986453292413419</v>
      </c>
      <c r="CR104" s="65">
        <v>0.24895340767703708</v>
      </c>
      <c r="CS104" s="65">
        <v>0.24804560482710522</v>
      </c>
      <c r="CT104" s="65">
        <v>0.24714111225929419</v>
      </c>
      <c r="CU104" s="65">
        <v>0.24623991790273672</v>
      </c>
      <c r="CV104" s="65">
        <v>0.2453420097305816</v>
      </c>
      <c r="CW104" s="65">
        <v>0.24444737575983333</v>
      </c>
      <c r="CX104" s="65">
        <v>0.24355600405119207</v>
      </c>
      <c r="CY104" s="65">
        <v>0.24266788270889456</v>
      </c>
      <c r="CZ104" s="65">
        <v>0.24178299988055491</v>
      </c>
      <c r="DA104" s="65">
        <v>0.24090134375700673</v>
      </c>
      <c r="DB104" s="65">
        <v>0.24002290257214573</v>
      </c>
      <c r="DC104" s="65">
        <v>0.23914766460277204</v>
      </c>
      <c r="DD104" s="65">
        <v>0.23827561816843454</v>
      </c>
      <c r="DE104" s="65">
        <v>0.23740675163127437</v>
      </c>
      <c r="DF104" s="65">
        <v>0.23654105339586992</v>
      </c>
      <c r="DG104" s="65">
        <v>0.23567851190908212</v>
      </c>
      <c r="DH104" s="65">
        <v>0.23481911565990002</v>
      </c>
      <c r="DI104" s="65">
        <v>0.23396285317928731</v>
      </c>
      <c r="DJ104" s="65">
        <v>0.23310971304002934</v>
      </c>
      <c r="DK104" s="65">
        <v>0.23225968385658041</v>
      </c>
      <c r="DL104" s="65">
        <v>0.23141275428491218</v>
      </c>
      <c r="DM104" s="65">
        <v>0.23056891302236179</v>
      </c>
      <c r="DN104" s="65">
        <v>0.22972814880748141</v>
      </c>
      <c r="DO104" s="65">
        <v>0.22889045041988779</v>
      </c>
    </row>
    <row r="105" spans="1:119">
      <c r="A105" s="65">
        <v>99</v>
      </c>
      <c r="E105" s="67">
        <v>0.37240910977040487</v>
      </c>
      <c r="F105" s="67">
        <v>0.3712156953000737</v>
      </c>
      <c r="G105" s="67">
        <v>0.37002610522087748</v>
      </c>
      <c r="H105" s="67">
        <v>0.36884032727725213</v>
      </c>
      <c r="I105" s="67">
        <v>0.36765834925290747</v>
      </c>
      <c r="J105" s="67">
        <v>0.36648015897070146</v>
      </c>
      <c r="K105" s="67">
        <v>0.3653057442925145</v>
      </c>
      <c r="L105" s="67">
        <v>0.36413509311912462</v>
      </c>
      <c r="M105" s="67">
        <v>0.36296819339008285</v>
      </c>
      <c r="N105" s="67">
        <v>0.36180503308358891</v>
      </c>
      <c r="O105" s="67">
        <v>0.3606456002163671</v>
      </c>
      <c r="P105" s="67">
        <v>0.35948988284354333</v>
      </c>
      <c r="Q105" s="67">
        <v>0.35833786905852172</v>
      </c>
      <c r="R105" s="67">
        <v>0.35718954699286187</v>
      </c>
      <c r="S105" s="67">
        <v>0.35604490481615697</v>
      </c>
      <c r="T105" s="67">
        <v>0.35490393073591159</v>
      </c>
      <c r="U105" s="67">
        <v>0.35376661299742024</v>
      </c>
      <c r="V105" s="67">
        <v>0.35263293988364636</v>
      </c>
      <c r="W105" s="67">
        <v>0.35150289971510151</v>
      </c>
      <c r="X105" s="67">
        <v>0.35037648084972528</v>
      </c>
      <c r="Y105" s="67">
        <v>0.34925367168276483</v>
      </c>
      <c r="Z105" s="67">
        <v>0.34813446064665593</v>
      </c>
      <c r="AA105" s="67">
        <v>0.34701883621090351</v>
      </c>
      <c r="AB105" s="67">
        <v>0.34590678688196286</v>
      </c>
      <c r="AC105" s="67">
        <v>0.3447983012031211</v>
      </c>
      <c r="AD105" s="67">
        <v>0.34369336775437942</v>
      </c>
      <c r="AE105" s="67">
        <v>0.34259197515233542</v>
      </c>
      <c r="AF105" s="67">
        <v>0.34149411205006541</v>
      </c>
      <c r="AG105" s="67">
        <v>0.34039976713700804</v>
      </c>
      <c r="AH105" s="67">
        <v>0.33930892913884758</v>
      </c>
      <c r="AI105" s="67">
        <v>0.33822158681739761</v>
      </c>
      <c r="AJ105" s="67">
        <v>0.33713772897048533</v>
      </c>
      <c r="AK105" s="67">
        <v>0.33605734443183632</v>
      </c>
      <c r="AL105" s="67">
        <v>0.33498042207095946</v>
      </c>
      <c r="AM105" s="67">
        <v>0.33390695079303179</v>
      </c>
      <c r="AN105" s="67">
        <v>0.33283691953878491</v>
      </c>
      <c r="AO105" s="67">
        <v>0.33177031728439071</v>
      </c>
      <c r="AP105" s="67">
        <v>0.3307071330413478</v>
      </c>
      <c r="AQ105" s="67">
        <v>0.32964735585636801</v>
      </c>
      <c r="AR105" s="67">
        <v>0.32859097481126426</v>
      </c>
      <c r="AS105" s="67">
        <v>0.3275379790228376</v>
      </c>
      <c r="AT105" s="67">
        <v>0.32648835764276479</v>
      </c>
      <c r="AU105" s="67">
        <v>0.32544209985748729</v>
      </c>
      <c r="AV105" s="67">
        <v>0.32439919488809932</v>
      </c>
      <c r="AW105" s="67">
        <v>0.32335963199023704</v>
      </c>
      <c r="AX105" s="67">
        <v>0.32232340045396757</v>
      </c>
      <c r="AY105" s="67">
        <v>0.32129048960367912</v>
      </c>
      <c r="AZ105" s="67">
        <v>0.32026088879797054</v>
      </c>
      <c r="BA105" s="67">
        <v>0.31923458742954197</v>
      </c>
      <c r="BB105" s="67">
        <v>0.31821157492508551</v>
      </c>
      <c r="BC105" s="67">
        <v>0.3171918407451762</v>
      </c>
      <c r="BD105" s="67">
        <v>0.3161753743841636</v>
      </c>
      <c r="BE105" s="67">
        <v>0.31516216537006325</v>
      </c>
      <c r="BF105" s="67">
        <v>0.31415220326444926</v>
      </c>
      <c r="BG105" s="67">
        <v>0.31314547766234641</v>
      </c>
      <c r="BH105" s="67">
        <v>0.31214197819212286</v>
      </c>
      <c r="BI105" s="67">
        <v>0.3111416945153837</v>
      </c>
      <c r="BJ105" s="67">
        <v>0.31014461632686424</v>
      </c>
      <c r="BK105" s="67">
        <v>0.30915073335432369</v>
      </c>
      <c r="BL105" s="67">
        <v>0.3081600353584395</v>
      </c>
      <c r="BM105" s="67">
        <v>0.30717251213270191</v>
      </c>
      <c r="BN105" s="67">
        <v>0.30618815350330864</v>
      </c>
      <c r="BO105" s="67">
        <v>0.30520694932906034</v>
      </c>
      <c r="BP105" s="67">
        <v>0.30422888950125565</v>
      </c>
      <c r="BQ105" s="67">
        <v>0.3032539639435875</v>
      </c>
      <c r="BR105" s="67">
        <v>0.30228216261203933</v>
      </c>
      <c r="BS105" s="67">
        <v>0.30131347549478105</v>
      </c>
      <c r="BT105" s="67">
        <v>0.30034789261206651</v>
      </c>
      <c r="BU105" s="67">
        <v>0.29938540401613045</v>
      </c>
      <c r="BV105" s="67">
        <v>0.29842599979108592</v>
      </c>
      <c r="BW105" s="65">
        <v>0.29746967005282221</v>
      </c>
      <c r="BX105" s="65">
        <v>0.29651640494890319</v>
      </c>
      <c r="BY105" s="65">
        <v>0.29556619465846545</v>
      </c>
      <c r="BZ105" s="65">
        <v>0.29461902939211737</v>
      </c>
      <c r="CA105" s="65">
        <v>0.29367489939183822</v>
      </c>
      <c r="CB105" s="65">
        <v>0.29273379493087764</v>
      </c>
      <c r="CC105" s="65">
        <v>0.29179570631365548</v>
      </c>
      <c r="CD105" s="65">
        <v>0.29086062387566158</v>
      </c>
      <c r="CE105" s="65">
        <v>0.28992853798335683</v>
      </c>
      <c r="CF105" s="65">
        <v>0.28899943903407332</v>
      </c>
      <c r="CG105" s="65">
        <v>0.28807331745591563</v>
      </c>
      <c r="CH105" s="65">
        <v>0.28715016370766233</v>
      </c>
      <c r="CI105" s="65">
        <v>0.28622996827866776</v>
      </c>
      <c r="CJ105" s="65">
        <v>0.28531272168876343</v>
      </c>
      <c r="CK105" s="65">
        <v>0.28439841448816117</v>
      </c>
      <c r="CL105" s="65">
        <v>0.2834870372573553</v>
      </c>
      <c r="CM105" s="65">
        <v>0.28257858060702579</v>
      </c>
      <c r="CN105" s="65">
        <v>0.28167303517794112</v>
      </c>
      <c r="CO105" s="65">
        <v>0.28077039164086248</v>
      </c>
      <c r="CP105" s="65">
        <v>0.27987064069644718</v>
      </c>
      <c r="CQ105" s="65">
        <v>0.27897377307515325</v>
      </c>
      <c r="CR105" s="65">
        <v>0.27807977953714325</v>
      </c>
      <c r="CS105" s="65">
        <v>0.27718865087218997</v>
      </c>
      <c r="CT105" s="65">
        <v>0.27630037789958095</v>
      </c>
      <c r="CU105" s="65">
        <v>0.27541495146802392</v>
      </c>
      <c r="CV105" s="65">
        <v>0.27453236245555279</v>
      </c>
      <c r="CW105" s="65">
        <v>0.27365260176943362</v>
      </c>
      <c r="CX105" s="65">
        <v>0.27277566034607054</v>
      </c>
      <c r="CY105" s="65">
        <v>0.27190152915091303</v>
      </c>
      <c r="CZ105" s="65">
        <v>0.27103019917836235</v>
      </c>
      <c r="DA105" s="65">
        <v>0.27016166145167886</v>
      </c>
      <c r="DB105" s="65">
        <v>0.26929590702288975</v>
      </c>
      <c r="DC105" s="65">
        <v>0.2684329269726965</v>
      </c>
      <c r="DD105" s="65">
        <v>0.26757271241038333</v>
      </c>
      <c r="DE105" s="65">
        <v>0.26671525447372552</v>
      </c>
      <c r="DF105" s="65">
        <v>0.26586054432889783</v>
      </c>
      <c r="DG105" s="65">
        <v>0.26500857317038384</v>
      </c>
      <c r="DH105" s="65">
        <v>0.26415933222088528</v>
      </c>
      <c r="DI105" s="65">
        <v>0.26331281273123103</v>
      </c>
      <c r="DJ105" s="65">
        <v>0.26246900598028772</v>
      </c>
      <c r="DK105" s="65">
        <v>0.2616279032748694</v>
      </c>
      <c r="DL105" s="65">
        <v>0.26078949594964812</v>
      </c>
      <c r="DM105" s="65">
        <v>0.25995377536706471</v>
      </c>
      <c r="DN105" s="65">
        <v>0.25912073291723969</v>
      </c>
      <c r="DO105" s="65">
        <v>0.25829036001788475</v>
      </c>
    </row>
    <row r="106" spans="1:119">
      <c r="A106" s="65">
        <v>100</v>
      </c>
      <c r="E106" s="67">
        <v>0.39888496745463126</v>
      </c>
      <c r="F106" s="67">
        <v>0.39776837832707163</v>
      </c>
      <c r="G106" s="67">
        <v>0.39665491484069065</v>
      </c>
      <c r="H106" s="67">
        <v>0.39554456824595574</v>
      </c>
      <c r="I106" s="67">
        <v>0.39443732981782686</v>
      </c>
      <c r="J106" s="67">
        <v>0.3933331908556878</v>
      </c>
      <c r="K106" s="67">
        <v>0.39223214268327777</v>
      </c>
      <c r="L106" s="67">
        <v>0.39113417664862299</v>
      </c>
      <c r="M106" s="67">
        <v>0.39003928412396927</v>
      </c>
      <c r="N106" s="67">
        <v>0.38894745650571366</v>
      </c>
      <c r="O106" s="67">
        <v>0.3878586852143372</v>
      </c>
      <c r="P106" s="67">
        <v>0.38677296169433728</v>
      </c>
      <c r="Q106" s="67">
        <v>0.38569027741416062</v>
      </c>
      <c r="R106" s="67">
        <v>0.38461062386613598</v>
      </c>
      <c r="S106" s="67">
        <v>0.38353399256640747</v>
      </c>
      <c r="T106" s="67">
        <v>0.38246037505486796</v>
      </c>
      <c r="U106" s="67">
        <v>0.3813897628950923</v>
      </c>
      <c r="V106" s="67">
        <v>0.38032214767427147</v>
      </c>
      <c r="W106" s="67">
        <v>0.37925752100314603</v>
      </c>
      <c r="X106" s="67">
        <v>0.3781958745159405</v>
      </c>
      <c r="Y106" s="67">
        <v>0.37713719987029737</v>
      </c>
      <c r="Z106" s="67">
        <v>0.37608148874721187</v>
      </c>
      <c r="AA106" s="67">
        <v>0.37502873285096638</v>
      </c>
      <c r="AB106" s="67">
        <v>0.37397892390906518</v>
      </c>
      <c r="AC106" s="67">
        <v>0.37293205367216964</v>
      </c>
      <c r="AD106" s="67">
        <v>0.37188811391403326</v>
      </c>
      <c r="AE106" s="67">
        <v>0.37084709643143721</v>
      </c>
      <c r="AF106" s="67">
        <v>0.36980899304412546</v>
      </c>
      <c r="AG106" s="67">
        <v>0.36877379559474099</v>
      </c>
      <c r="AH106" s="67">
        <v>0.36774149594876149</v>
      </c>
      <c r="AI106" s="67">
        <v>0.36671208599443528</v>
      </c>
      <c r="AJ106" s="67">
        <v>0.36568555764271776</v>
      </c>
      <c r="AK106" s="67">
        <v>0.3646619028272079</v>
      </c>
      <c r="AL106" s="67">
        <v>0.36364111350408462</v>
      </c>
      <c r="AM106" s="67">
        <v>0.36262318165204394</v>
      </c>
      <c r="AN106" s="67">
        <v>0.36160809927223525</v>
      </c>
      <c r="AO106" s="67">
        <v>0.36059585838819946</v>
      </c>
      <c r="AP106" s="67">
        <v>0.3595864510458055</v>
      </c>
      <c r="AQ106" s="67">
        <v>0.35857986931318814</v>
      </c>
      <c r="AR106" s="67">
        <v>0.35757610528068579</v>
      </c>
      <c r="AS106" s="67">
        <v>0.35657515106077792</v>
      </c>
      <c r="AT106" s="67">
        <v>0.35557699878802362</v>
      </c>
      <c r="AU106" s="67">
        <v>0.35458164061899927</v>
      </c>
      <c r="AV106" s="67">
        <v>0.35358906873223733</v>
      </c>
      <c r="AW106" s="67">
        <v>0.35259927532816465</v>
      </c>
      <c r="AX106" s="67">
        <v>0.35161225262904122</v>
      </c>
      <c r="AY106" s="67">
        <v>0.35062799287889912</v>
      </c>
      <c r="AZ106" s="67">
        <v>0.34964648834348161</v>
      </c>
      <c r="BA106" s="67">
        <v>0.34866773131018197</v>
      </c>
      <c r="BB106" s="67">
        <v>0.34769171408798344</v>
      </c>
      <c r="BC106" s="67">
        <v>0.34671842900739847</v>
      </c>
      <c r="BD106" s="67">
        <v>0.34574786842040861</v>
      </c>
      <c r="BE106" s="67">
        <v>0.34478002470040414</v>
      </c>
      <c r="BF106" s="67">
        <v>0.34381489024212453</v>
      </c>
      <c r="BG106" s="67">
        <v>0.34285245746159843</v>
      </c>
      <c r="BH106" s="67">
        <v>0.34189271879608391</v>
      </c>
      <c r="BI106" s="67">
        <v>0.34093566670400949</v>
      </c>
      <c r="BJ106" s="67">
        <v>0.33998129366491447</v>
      </c>
      <c r="BK106" s="67">
        <v>0.33902959217939016</v>
      </c>
      <c r="BL106" s="67">
        <v>0.33808055476902066</v>
      </c>
      <c r="BM106" s="67">
        <v>0.33713417397632428</v>
      </c>
      <c r="BN106" s="67">
        <v>0.33619044236469475</v>
      </c>
      <c r="BO106" s="67">
        <v>0.33524935251834309</v>
      </c>
      <c r="BP106" s="67">
        <v>0.33431089704223904</v>
      </c>
      <c r="BQ106" s="67">
        <v>0.33337506856205318</v>
      </c>
      <c r="BR106" s="67">
        <v>0.33244185972409873</v>
      </c>
      <c r="BS106" s="67">
        <v>0.33151126319527408</v>
      </c>
      <c r="BT106" s="67">
        <v>0.33058327166300489</v>
      </c>
      <c r="BU106" s="67">
        <v>0.32965787783518669</v>
      </c>
      <c r="BV106" s="67">
        <v>0.32873507444012762</v>
      </c>
      <c r="BW106" s="65">
        <v>0.32781485422649148</v>
      </c>
      <c r="BX106" s="65">
        <v>0.3268972099632404</v>
      </c>
      <c r="BY106" s="65">
        <v>0.32598213443957824</v>
      </c>
      <c r="BZ106" s="65">
        <v>0.32506962046489385</v>
      </c>
      <c r="CA106" s="65">
        <v>0.32415966086870446</v>
      </c>
      <c r="CB106" s="65">
        <v>0.32325224850059969</v>
      </c>
      <c r="CC106" s="65">
        <v>0.322347376230185</v>
      </c>
      <c r="CD106" s="65">
        <v>0.32144503694702581</v>
      </c>
      <c r="CE106" s="65">
        <v>0.32054522356059162</v>
      </c>
      <c r="CF106" s="65">
        <v>0.31964792900020028</v>
      </c>
      <c r="CG106" s="65">
        <v>0.31875314621496242</v>
      </c>
      <c r="CH106" s="65">
        <v>0.31786086817372611</v>
      </c>
      <c r="CI106" s="65">
        <v>0.31697108786502143</v>
      </c>
      <c r="CJ106" s="65">
        <v>0.31608379829700561</v>
      </c>
      <c r="CK106" s="65">
        <v>0.31519899249740796</v>
      </c>
      <c r="CL106" s="65">
        <v>0.31431666351347509</v>
      </c>
      <c r="CM106" s="65">
        <v>0.31343680441191624</v>
      </c>
      <c r="CN106" s="65">
        <v>0.31255940827884904</v>
      </c>
      <c r="CO106" s="65">
        <v>0.3116844682197446</v>
      </c>
      <c r="CP106" s="65">
        <v>0.31081197735937405</v>
      </c>
      <c r="CQ106" s="65">
        <v>0.30994192884175414</v>
      </c>
      <c r="CR106" s="65">
        <v>0.30907431583009326</v>
      </c>
      <c r="CS106" s="65">
        <v>0.30820913150673807</v>
      </c>
      <c r="CT106" s="65">
        <v>0.30734636907311952</v>
      </c>
      <c r="CU106" s="65">
        <v>0.3064860217496998</v>
      </c>
      <c r="CV106" s="65">
        <v>0.3056280827759188</v>
      </c>
      <c r="CW106" s="65">
        <v>0.30477254541014104</v>
      </c>
      <c r="CX106" s="65">
        <v>0.30391940292960284</v>
      </c>
      <c r="CY106" s="65">
        <v>0.30306864863035943</v>
      </c>
      <c r="CZ106" s="65">
        <v>0.3022202758272321</v>
      </c>
      <c r="DA106" s="65">
        <v>0.30137427785375592</v>
      </c>
      <c r="DB106" s="65">
        <v>0.30053064806212709</v>
      </c>
      <c r="DC106" s="65">
        <v>0.29968937982315097</v>
      </c>
      <c r="DD106" s="65">
        <v>0.2988504665261898</v>
      </c>
      <c r="DE106" s="65">
        <v>0.29801390157911084</v>
      </c>
      <c r="DF106" s="65">
        <v>0.29717967840823467</v>
      </c>
      <c r="DG106" s="65">
        <v>0.29634779045828319</v>
      </c>
      <c r="DH106" s="65">
        <v>0.29551823119232851</v>
      </c>
      <c r="DI106" s="65">
        <v>0.29469099409174132</v>
      </c>
      <c r="DJ106" s="65">
        <v>0.29386607265613973</v>
      </c>
      <c r="DK106" s="65">
        <v>0.29304346040333829</v>
      </c>
      <c r="DL106" s="65">
        <v>0.2922231508692969</v>
      </c>
      <c r="DM106" s="65">
        <v>0.29140513760807024</v>
      </c>
      <c r="DN106" s="65">
        <v>0.29058941419175682</v>
      </c>
      <c r="DO106" s="65">
        <v>0.28977597421044859</v>
      </c>
    </row>
    <row r="107" spans="1:119">
      <c r="A107" s="65">
        <v>101</v>
      </c>
      <c r="E107" s="67">
        <v>0.42653244698671922</v>
      </c>
      <c r="F107" s="67">
        <v>0.42549636341448072</v>
      </c>
      <c r="G107" s="67">
        <v>0.42446279657731412</v>
      </c>
      <c r="H107" s="67">
        <v>0.42343174036185616</v>
      </c>
      <c r="I107" s="67">
        <v>0.42240318866959309</v>
      </c>
      <c r="J107" s="67">
        <v>0.42137713541682531</v>
      </c>
      <c r="K107" s="67">
        <v>0.42035357453463085</v>
      </c>
      <c r="L107" s="67">
        <v>0.41933249996882965</v>
      </c>
      <c r="M107" s="67">
        <v>0.41831390567994797</v>
      </c>
      <c r="N107" s="67">
        <v>0.41729778564318221</v>
      </c>
      <c r="O107" s="67">
        <v>0.41628413384836371</v>
      </c>
      <c r="P107" s="67">
        <v>0.41527294429992301</v>
      </c>
      <c r="Q107" s="67">
        <v>0.41426421101685418</v>
      </c>
      <c r="R107" s="67">
        <v>0.41325792803268002</v>
      </c>
      <c r="S107" s="67">
        <v>0.41225408939541608</v>
      </c>
      <c r="T107" s="67">
        <v>0.41125268916753605</v>
      </c>
      <c r="U107" s="67">
        <v>0.41025372142593619</v>
      </c>
      <c r="V107" s="67">
        <v>0.40925718026190044</v>
      </c>
      <c r="W107" s="67">
        <v>0.40826305978106586</v>
      </c>
      <c r="X107" s="67">
        <v>0.40727135410338694</v>
      </c>
      <c r="Y107" s="67">
        <v>0.40628205736310169</v>
      </c>
      <c r="Z107" s="67">
        <v>0.40529516370869634</v>
      </c>
      <c r="AA107" s="67">
        <v>0.40431066730287102</v>
      </c>
      <c r="AB107" s="67">
        <v>0.40332856232250519</v>
      </c>
      <c r="AC107" s="67">
        <v>0.402348842958623</v>
      </c>
      <c r="AD107" s="67">
        <v>0.40137150341635935</v>
      </c>
      <c r="AE107" s="67">
        <v>0.40039653791492513</v>
      </c>
      <c r="AF107" s="67">
        <v>0.39942394068757342</v>
      </c>
      <c r="AG107" s="67">
        <v>0.3984537059815651</v>
      </c>
      <c r="AH107" s="67">
        <v>0.39748582805813504</v>
      </c>
      <c r="AI107" s="67">
        <v>0.39652030119245796</v>
      </c>
      <c r="AJ107" s="67">
        <v>0.39555711967361473</v>
      </c>
      <c r="AK107" s="67">
        <v>0.39459627780455858</v>
      </c>
      <c r="AL107" s="67">
        <v>0.39363776990208121</v>
      </c>
      <c r="AM107" s="67">
        <v>0.39268159029677951</v>
      </c>
      <c r="AN107" s="67">
        <v>0.39172773333302158</v>
      </c>
      <c r="AO107" s="67">
        <v>0.39077619336891373</v>
      </c>
      <c r="AP107" s="67">
        <v>0.38982696477626683</v>
      </c>
      <c r="AQ107" s="67">
        <v>0.38888004194056314</v>
      </c>
      <c r="AR107" s="67">
        <v>0.38793541926092306</v>
      </c>
      <c r="AS107" s="67">
        <v>0.38699309115007197</v>
      </c>
      <c r="AT107" s="67">
        <v>0.38605305203430712</v>
      </c>
      <c r="AU107" s="67">
        <v>0.38511529635346503</v>
      </c>
      <c r="AV107" s="67">
        <v>0.38417981856088801</v>
      </c>
      <c r="AW107" s="67">
        <v>0.38324661312339198</v>
      </c>
      <c r="AX107" s="67">
        <v>0.38231567452123311</v>
      </c>
      <c r="AY107" s="67">
        <v>0.38138699724807584</v>
      </c>
      <c r="AZ107" s="67">
        <v>0.38046057581095966</v>
      </c>
      <c r="BA107" s="67">
        <v>0.37953640473026717</v>
      </c>
      <c r="BB107" s="67">
        <v>0.37861447853969121</v>
      </c>
      <c r="BC107" s="67">
        <v>0.37769479178620291</v>
      </c>
      <c r="BD107" s="67">
        <v>0.37677733903001925</v>
      </c>
      <c r="BE107" s="67">
        <v>0.37586211484457083</v>
      </c>
      <c r="BF107" s="67">
        <v>0.37494911381646989</v>
      </c>
      <c r="BG107" s="67">
        <v>0.37403833054547825</v>
      </c>
      <c r="BH107" s="67">
        <v>0.37312975964447537</v>
      </c>
      <c r="BI107" s="67">
        <v>0.37222339573942648</v>
      </c>
      <c r="BJ107" s="67">
        <v>0.37131923346935075</v>
      </c>
      <c r="BK107" s="67">
        <v>0.37041726748628973</v>
      </c>
      <c r="BL107" s="67">
        <v>0.3695174924552756</v>
      </c>
      <c r="BM107" s="67">
        <v>0.36861990305429948</v>
      </c>
      <c r="BN107" s="67">
        <v>0.36772449397428025</v>
      </c>
      <c r="BO107" s="67">
        <v>0.36683125991903304</v>
      </c>
      <c r="BP107" s="67">
        <v>0.36594019560523772</v>
      </c>
      <c r="BQ107" s="67">
        <v>0.36505129576240786</v>
      </c>
      <c r="BR107" s="67">
        <v>0.3641645551328595</v>
      </c>
      <c r="BS107" s="67">
        <v>0.36327996847167993</v>
      </c>
      <c r="BT107" s="67">
        <v>0.36239753054669704</v>
      </c>
      <c r="BU107" s="67">
        <v>0.36151723613844788</v>
      </c>
      <c r="BV107" s="67">
        <v>0.36063908004014811</v>
      </c>
      <c r="BW107" s="65">
        <v>0.3597630570576611</v>
      </c>
      <c r="BX107" s="65">
        <v>0.35888916200946708</v>
      </c>
      <c r="BY107" s="65">
        <v>0.35801738972663288</v>
      </c>
      <c r="BZ107" s="65">
        <v>0.35714773505278102</v>
      </c>
      <c r="CA107" s="65">
        <v>0.35628019284405926</v>
      </c>
      <c r="CB107" s="65">
        <v>0.35541475796911004</v>
      </c>
      <c r="CC107" s="65">
        <v>0.35455142530904071</v>
      </c>
      <c r="CD107" s="65">
        <v>0.35369018975739258</v>
      </c>
      <c r="CE107" s="65">
        <v>0.35283104622011097</v>
      </c>
      <c r="CF107" s="65">
        <v>0.35197398961551518</v>
      </c>
      <c r="CG107" s="65">
        <v>0.35111901487426816</v>
      </c>
      <c r="CH107" s="65">
        <v>0.35026611693934712</v>
      </c>
      <c r="CI107" s="65">
        <v>0.3494152907660128</v>
      </c>
      <c r="CJ107" s="65">
        <v>0.34856653132178028</v>
      </c>
      <c r="CK107" s="65">
        <v>0.34771983358638869</v>
      </c>
      <c r="CL107" s="65">
        <v>0.34687519255177218</v>
      </c>
      <c r="CM107" s="65">
        <v>0.34603260322202972</v>
      </c>
      <c r="CN107" s="65">
        <v>0.34519206061339569</v>
      </c>
      <c r="CO107" s="65">
        <v>0.34435355975421056</v>
      </c>
      <c r="CP107" s="65">
        <v>0.3435170956848913</v>
      </c>
      <c r="CQ107" s="65">
        <v>0.34268266345790233</v>
      </c>
      <c r="CR107" s="65">
        <v>0.34185025813772574</v>
      </c>
      <c r="CS107" s="65">
        <v>0.34101987480083273</v>
      </c>
      <c r="CT107" s="65">
        <v>0.34019150853565389</v>
      </c>
      <c r="CU107" s="65">
        <v>0.33936515444255055</v>
      </c>
      <c r="CV107" s="65">
        <v>0.33854080763378586</v>
      </c>
      <c r="CW107" s="65">
        <v>0.33771846323349536</v>
      </c>
      <c r="CX107" s="65">
        <v>0.33689811637765876</v>
      </c>
      <c r="CY107" s="65">
        <v>0.33607976221407071</v>
      </c>
      <c r="CZ107" s="65">
        <v>0.33526339590231224</v>
      </c>
      <c r="DA107" s="65">
        <v>0.33444901261372251</v>
      </c>
      <c r="DB107" s="65">
        <v>0.33363660753136953</v>
      </c>
      <c r="DC107" s="65">
        <v>0.33282617585002222</v>
      </c>
      <c r="DD107" s="65">
        <v>0.33201771277612174</v>
      </c>
      <c r="DE107" s="65">
        <v>0.33121121352775323</v>
      </c>
      <c r="DF107" s="65">
        <v>0.33040667333461765</v>
      </c>
      <c r="DG107" s="65">
        <v>0.32960408743800323</v>
      </c>
      <c r="DH107" s="65">
        <v>0.32880345109075765</v>
      </c>
      <c r="DI107" s="65">
        <v>0.32800475955725972</v>
      </c>
      <c r="DJ107" s="65">
        <v>0.3272080081133914</v>
      </c>
      <c r="DK107" s="65">
        <v>0.32641319204651026</v>
      </c>
      <c r="DL107" s="65">
        <v>0.32562030665542102</v>
      </c>
      <c r="DM107" s="65">
        <v>0.32482934725034801</v>
      </c>
      <c r="DN107" s="65">
        <v>0.32404030915290755</v>
      </c>
      <c r="DO107" s="65">
        <v>0.32325318769607991</v>
      </c>
    </row>
    <row r="108" spans="1:119">
      <c r="A108" s="65">
        <v>102</v>
      </c>
      <c r="E108" s="67">
        <v>0.45531204879955928</v>
      </c>
      <c r="F108" s="67">
        <v>0.45435930332620872</v>
      </c>
      <c r="G108" s="67">
        <v>0.45340855148324721</v>
      </c>
      <c r="H108" s="67">
        <v>0.45245978909898121</v>
      </c>
      <c r="I108" s="67">
        <v>0.45151301201044652</v>
      </c>
      <c r="J108" s="67">
        <v>0.45056821606338998</v>
      </c>
      <c r="K108" s="67">
        <v>0.44962539711225125</v>
      </c>
      <c r="L108" s="67">
        <v>0.4486845510201446</v>
      </c>
      <c r="M108" s="67">
        <v>0.44774567365884071</v>
      </c>
      <c r="N108" s="67">
        <v>0.44680876090874888</v>
      </c>
      <c r="O108" s="67">
        <v>0.44587380865889836</v>
      </c>
      <c r="P108" s="67">
        <v>0.44494081280692094</v>
      </c>
      <c r="Q108" s="67">
        <v>0.44400976925903246</v>
      </c>
      <c r="R108" s="67">
        <v>0.44308067393001516</v>
      </c>
      <c r="S108" s="67">
        <v>0.44215352274319958</v>
      </c>
      <c r="T108" s="67">
        <v>0.44122831163044679</v>
      </c>
      <c r="U108" s="67">
        <v>0.44030503653213043</v>
      </c>
      <c r="V108" s="67">
        <v>0.43938369339711908</v>
      </c>
      <c r="W108" s="67">
        <v>0.43846427818275813</v>
      </c>
      <c r="X108" s="67">
        <v>0.43754678685485249</v>
      </c>
      <c r="Y108" s="67">
        <v>0.43663121538764854</v>
      </c>
      <c r="Z108" s="67">
        <v>0.43571755976381665</v>
      </c>
      <c r="AA108" s="67">
        <v>0.43480581597443352</v>
      </c>
      <c r="AB108" s="67">
        <v>0.4338959800189644</v>
      </c>
      <c r="AC108" s="67">
        <v>0.43298804790524592</v>
      </c>
      <c r="AD108" s="67">
        <v>0.43208201564946824</v>
      </c>
      <c r="AE108" s="67">
        <v>0.43117787927615769</v>
      </c>
      <c r="AF108" s="67">
        <v>0.43027563481815939</v>
      </c>
      <c r="AG108" s="67">
        <v>0.4293752783166197</v>
      </c>
      <c r="AH108" s="67">
        <v>0.42847680582096898</v>
      </c>
      <c r="AI108" s="67">
        <v>0.42758021338890406</v>
      </c>
      <c r="AJ108" s="67">
        <v>0.42668549708637132</v>
      </c>
      <c r="AK108" s="67">
        <v>0.42579265298754904</v>
      </c>
      <c r="AL108" s="67">
        <v>0.42490167717483029</v>
      </c>
      <c r="AM108" s="67">
        <v>0.42401256573880591</v>
      </c>
      <c r="AN108" s="67">
        <v>0.42312531477824711</v>
      </c>
      <c r="AO108" s="67">
        <v>0.42223992040008851</v>
      </c>
      <c r="AP108" s="67">
        <v>0.42135637871941101</v>
      </c>
      <c r="AQ108" s="67">
        <v>0.42047468585942471</v>
      </c>
      <c r="AR108" s="67">
        <v>0.41959483795145197</v>
      </c>
      <c r="AS108" s="67">
        <v>0.41871683113491043</v>
      </c>
      <c r="AT108" s="67">
        <v>0.41784066155729599</v>
      </c>
      <c r="AU108" s="67">
        <v>0.41696632537416595</v>
      </c>
      <c r="AV108" s="67">
        <v>0.41609381874912221</v>
      </c>
      <c r="AW108" s="67">
        <v>0.41522313785379433</v>
      </c>
      <c r="AX108" s="67">
        <v>0.41435427886782278</v>
      </c>
      <c r="AY108" s="67">
        <v>0.41348723797884213</v>
      </c>
      <c r="AZ108" s="67">
        <v>0.41262201138246452</v>
      </c>
      <c r="BA108" s="67">
        <v>0.41175859528226261</v>
      </c>
      <c r="BB108" s="67">
        <v>0.41089698588975326</v>
      </c>
      <c r="BC108" s="67">
        <v>0.41003717942438078</v>
      </c>
      <c r="BD108" s="67">
        <v>0.4091791721135003</v>
      </c>
      <c r="BE108" s="67">
        <v>0.40832296019236114</v>
      </c>
      <c r="BF108" s="67">
        <v>0.4074685399040906</v>
      </c>
      <c r="BG108" s="67">
        <v>0.40661590749967713</v>
      </c>
      <c r="BH108" s="67">
        <v>0.40576505923795408</v>
      </c>
      <c r="BI108" s="67">
        <v>0.40491599138558332</v>
      </c>
      <c r="BJ108" s="67">
        <v>0.40406870021703861</v>
      </c>
      <c r="BK108" s="67">
        <v>0.40322318201458945</v>
      </c>
      <c r="BL108" s="67">
        <v>0.40237943306828489</v>
      </c>
      <c r="BM108" s="67">
        <v>0.40153744967593691</v>
      </c>
      <c r="BN108" s="67">
        <v>0.40069722814310438</v>
      </c>
      <c r="BO108" s="67">
        <v>0.39985876478307691</v>
      </c>
      <c r="BP108" s="67">
        <v>0.39902205591685858</v>
      </c>
      <c r="BQ108" s="67">
        <v>0.39818709787315176</v>
      </c>
      <c r="BR108" s="67">
        <v>0.39735388698834107</v>
      </c>
      <c r="BS108" s="67">
        <v>0.39652241960647733</v>
      </c>
      <c r="BT108" s="67">
        <v>0.39569269207926139</v>
      </c>
      <c r="BU108" s="67">
        <v>0.39486470076602825</v>
      </c>
      <c r="BV108" s="67">
        <v>0.39403844203373106</v>
      </c>
      <c r="BW108" s="65">
        <v>0.39321391225692515</v>
      </c>
      <c r="BX108" s="65">
        <v>0.39239110781775211</v>
      </c>
      <c r="BY108" s="65">
        <v>0.39157002510592392</v>
      </c>
      <c r="BZ108" s="65">
        <v>0.39075066051870727</v>
      </c>
      <c r="CA108" s="65">
        <v>0.38993301046090739</v>
      </c>
      <c r="CB108" s="65">
        <v>0.38911707134485263</v>
      </c>
      <c r="CC108" s="65">
        <v>0.38830283959037859</v>
      </c>
      <c r="CD108" s="65">
        <v>0.38749031162481234</v>
      </c>
      <c r="CE108" s="65">
        <v>0.38667948388295686</v>
      </c>
      <c r="CF108" s="65">
        <v>0.38587035280707532</v>
      </c>
      <c r="CG108" s="65">
        <v>0.38506291484687544</v>
      </c>
      <c r="CH108" s="65">
        <v>0.38425716645949415</v>
      </c>
      <c r="CI108" s="65">
        <v>0.38345310410948158</v>
      </c>
      <c r="CJ108" s="65">
        <v>0.3826507242687861</v>
      </c>
      <c r="CK108" s="65">
        <v>0.38185002341673835</v>
      </c>
      <c r="CL108" s="65">
        <v>0.38105099804003617</v>
      </c>
      <c r="CM108" s="65">
        <v>0.38025364463272898</v>
      </c>
      <c r="CN108" s="65">
        <v>0.37945795969620233</v>
      </c>
      <c r="CO108" s="65">
        <v>0.37866393973916285</v>
      </c>
      <c r="CP108" s="65">
        <v>0.37787158127762255</v>
      </c>
      <c r="CQ108" s="65">
        <v>0.37708088083488384</v>
      </c>
      <c r="CR108" s="65">
        <v>0.37629183494152413</v>
      </c>
      <c r="CS108" s="65">
        <v>0.3755044401353807</v>
      </c>
      <c r="CT108" s="65">
        <v>0.37471869296153526</v>
      </c>
      <c r="CU108" s="65">
        <v>0.37393458997229917</v>
      </c>
      <c r="CV108" s="65">
        <v>0.37315212772719802</v>
      </c>
      <c r="CW108" s="65">
        <v>0.37237130279295666</v>
      </c>
      <c r="CX108" s="65">
        <v>0.37159211174348405</v>
      </c>
      <c r="CY108" s="65">
        <v>0.3708145511598584</v>
      </c>
      <c r="CZ108" s="65">
        <v>0.37003861763031193</v>
      </c>
      <c r="DA108" s="65">
        <v>0.36926430775021607</v>
      </c>
      <c r="DB108" s="65">
        <v>0.36849161812206654</v>
      </c>
      <c r="DC108" s="65">
        <v>0.36772054535546816</v>
      </c>
      <c r="DD108" s="65">
        <v>0.36695108606712057</v>
      </c>
      <c r="DE108" s="65">
        <v>0.36618323688080251</v>
      </c>
      <c r="DF108" s="65">
        <v>0.36541699442735803</v>
      </c>
      <c r="DG108" s="65">
        <v>0.3646523553446806</v>
      </c>
      <c r="DH108" s="65">
        <v>0.3638893162776996</v>
      </c>
      <c r="DI108" s="65">
        <v>0.3631278738783642</v>
      </c>
      <c r="DJ108" s="65">
        <v>0.36236802480563013</v>
      </c>
      <c r="DK108" s="65">
        <v>0.36160976572544362</v>
      </c>
      <c r="DL108" s="65">
        <v>0.36085309331072812</v>
      </c>
      <c r="DM108" s="65">
        <v>0.36009800424136829</v>
      </c>
      <c r="DN108" s="65">
        <v>0.35934449520419687</v>
      </c>
      <c r="DO108" s="65">
        <v>0.35859256289297881</v>
      </c>
    </row>
    <row r="109" spans="1:119">
      <c r="A109" s="65">
        <v>103</v>
      </c>
      <c r="E109" s="67">
        <v>0.48516915886203271</v>
      </c>
      <c r="F109" s="67">
        <v>0.48430165383660767</v>
      </c>
      <c r="G109" s="67">
        <v>0.48343569995052321</v>
      </c>
      <c r="H109" s="67">
        <v>0.48257129443027008</v>
      </c>
      <c r="I109" s="67">
        <v>0.48170843450729806</v>
      </c>
      <c r="J109" s="67">
        <v>0.48084711741800729</v>
      </c>
      <c r="K109" s="67">
        <v>0.47998734040373942</v>
      </c>
      <c r="L109" s="67">
        <v>0.4791291007107687</v>
      </c>
      <c r="M109" s="67">
        <v>0.47827239559029305</v>
      </c>
      <c r="N109" s="67">
        <v>0.47741722229842559</v>
      </c>
      <c r="O109" s="67">
        <v>0.47656357809618538</v>
      </c>
      <c r="P109" s="67">
        <v>0.47571146024948907</v>
      </c>
      <c r="Q109" s="67">
        <v>0.47486086602914201</v>
      </c>
      <c r="R109" s="67">
        <v>0.47401179271082933</v>
      </c>
      <c r="S109" s="67">
        <v>0.4731642375751075</v>
      </c>
      <c r="T109" s="67">
        <v>0.47231819790739538</v>
      </c>
      <c r="U109" s="67">
        <v>0.47147367099796572</v>
      </c>
      <c r="V109" s="67">
        <v>0.47063065414193633</v>
      </c>
      <c r="W109" s="67">
        <v>0.46978914463926147</v>
      </c>
      <c r="X109" s="67">
        <v>0.46894913979472319</v>
      </c>
      <c r="Y109" s="67">
        <v>0.46811063691792276</v>
      </c>
      <c r="Z109" s="67">
        <v>0.46727363332327199</v>
      </c>
      <c r="AA109" s="67">
        <v>0.46643812632998471</v>
      </c>
      <c r="AB109" s="67">
        <v>0.46560411326206802</v>
      </c>
      <c r="AC109" s="67">
        <v>0.46477159144831387</v>
      </c>
      <c r="AD109" s="67">
        <v>0.46394055822229047</v>
      </c>
      <c r="AE109" s="67">
        <v>0.46311101092233364</v>
      </c>
      <c r="AF109" s="67">
        <v>0.46228294689153848</v>
      </c>
      <c r="AG109" s="67">
        <v>0.46145636347775082</v>
      </c>
      <c r="AH109" s="67">
        <v>0.46063125803355842</v>
      </c>
      <c r="AI109" s="67">
        <v>0.45980762791628305</v>
      </c>
      <c r="AJ109" s="67">
        <v>0.45898547048797145</v>
      </c>
      <c r="AK109" s="67">
        <v>0.45816478311538722</v>
      </c>
      <c r="AL109" s="67">
        <v>0.45734556317000241</v>
      </c>
      <c r="AM109" s="67">
        <v>0.45652780802798887</v>
      </c>
      <c r="AN109" s="67">
        <v>0.45571151507021007</v>
      </c>
      <c r="AO109" s="67">
        <v>0.45489668168221253</v>
      </c>
      <c r="AP109" s="67">
        <v>0.4540833052542177</v>
      </c>
      <c r="AQ109" s="67">
        <v>0.45327138318111315</v>
      </c>
      <c r="AR109" s="67">
        <v>0.45246091286244483</v>
      </c>
      <c r="AS109" s="67">
        <v>0.45165189170240821</v>
      </c>
      <c r="AT109" s="67">
        <v>0.45084431710984024</v>
      </c>
      <c r="AU109" s="67">
        <v>0.45003818649821103</v>
      </c>
      <c r="AV109" s="67">
        <v>0.44923349728561546</v>
      </c>
      <c r="AW109" s="67">
        <v>0.44843024689476502</v>
      </c>
      <c r="AX109" s="67">
        <v>0.44762843275297948</v>
      </c>
      <c r="AY109" s="67">
        <v>0.44682805229217865</v>
      </c>
      <c r="AZ109" s="67">
        <v>0.44602910294887432</v>
      </c>
      <c r="BA109" s="67">
        <v>0.44523158216416181</v>
      </c>
      <c r="BB109" s="67">
        <v>0.44443548738371191</v>
      </c>
      <c r="BC109" s="67">
        <v>0.44364081605776268</v>
      </c>
      <c r="BD109" s="67">
        <v>0.44284756564111116</v>
      </c>
      <c r="BE109" s="67">
        <v>0.44205573359310552</v>
      </c>
      <c r="BF109" s="67">
        <v>0.44126531737763663</v>
      </c>
      <c r="BG109" s="67">
        <v>0.44047631446313007</v>
      </c>
      <c r="BH109" s="67">
        <v>0.43968872232253786</v>
      </c>
      <c r="BI109" s="67">
        <v>0.43890253843333082</v>
      </c>
      <c r="BJ109" s="67">
        <v>0.43811776027748972</v>
      </c>
      <c r="BK109" s="67">
        <v>0.4373343853414981</v>
      </c>
      <c r="BL109" s="67">
        <v>0.43655241111633347</v>
      </c>
      <c r="BM109" s="67">
        <v>0.43577183509745981</v>
      </c>
      <c r="BN109" s="67">
        <v>0.43499265478481913</v>
      </c>
      <c r="BO109" s="67">
        <v>0.43421486768282386</v>
      </c>
      <c r="BP109" s="67">
        <v>0.43343847130034846</v>
      </c>
      <c r="BQ109" s="67">
        <v>0.43266346315072179</v>
      </c>
      <c r="BR109" s="67">
        <v>0.43188984075171899</v>
      </c>
      <c r="BS109" s="67">
        <v>0.43111760162555335</v>
      </c>
      <c r="BT109" s="67">
        <v>0.43034674329886885</v>
      </c>
      <c r="BU109" s="67">
        <v>0.4295772633027316</v>
      </c>
      <c r="BV109" s="67">
        <v>0.42880915917262263</v>
      </c>
      <c r="BW109" s="65">
        <v>0.42804242844842938</v>
      </c>
      <c r="BX109" s="65">
        <v>0.42727706867443821</v>
      </c>
      <c r="BY109" s="65">
        <v>0.42651307739932637</v>
      </c>
      <c r="BZ109" s="65">
        <v>0.4257504521761542</v>
      </c>
      <c r="CA109" s="65">
        <v>0.42498919056235734</v>
      </c>
      <c r="CB109" s="65">
        <v>0.42422929011973876</v>
      </c>
      <c r="CC109" s="65">
        <v>0.42347074841446103</v>
      </c>
      <c r="CD109" s="65">
        <v>0.42271356301703866</v>
      </c>
      <c r="CE109" s="65">
        <v>0.42195773150233007</v>
      </c>
      <c r="CF109" s="65">
        <v>0.42120325144952997</v>
      </c>
      <c r="CG109" s="65">
        <v>0.42045012044216168</v>
      </c>
      <c r="CH109" s="65">
        <v>0.419698336068069</v>
      </c>
      <c r="CI109" s="65">
        <v>0.41894789591940929</v>
      </c>
      <c r="CJ109" s="65">
        <v>0.41819879759264472</v>
      </c>
      <c r="CK109" s="65">
        <v>0.41745103868853539</v>
      </c>
      <c r="CL109" s="65">
        <v>0.41670461681213133</v>
      </c>
      <c r="CM109" s="65">
        <v>0.41595952957276472</v>
      </c>
      <c r="CN109" s="65">
        <v>0.41521577458404252</v>
      </c>
      <c r="CO109" s="65">
        <v>0.41447334946383857</v>
      </c>
      <c r="CP109" s="65">
        <v>0.41373225183428608</v>
      </c>
      <c r="CQ109" s="65">
        <v>0.41299247932177008</v>
      </c>
      <c r="CR109" s="65">
        <v>0.41225402955691964</v>
      </c>
      <c r="CS109" s="65">
        <v>0.41151690017460035</v>
      </c>
      <c r="CT109" s="65">
        <v>0.4107810888139069</v>
      </c>
      <c r="CU109" s="65">
        <v>0.41004659311815517</v>
      </c>
      <c r="CV109" s="65">
        <v>0.40931341073487526</v>
      </c>
      <c r="CW109" s="65">
        <v>0.40858153931580321</v>
      </c>
      <c r="CX109" s="65">
        <v>0.40785097651687408</v>
      </c>
      <c r="CY109" s="65">
        <v>0.40712171999821417</v>
      </c>
      <c r="CZ109" s="65">
        <v>0.40639376742413358</v>
      </c>
      <c r="DA109" s="65">
        <v>0.40566711646311882</v>
      </c>
      <c r="DB109" s="65">
        <v>0.40494176478782506</v>
      </c>
      <c r="DC109" s="65">
        <v>0.40421771007506907</v>
      </c>
      <c r="DD109" s="65">
        <v>0.40349495000582153</v>
      </c>
      <c r="DE109" s="65">
        <v>0.40277348226519954</v>
      </c>
      <c r="DF109" s="65">
        <v>0.40205330454245941</v>
      </c>
      <c r="DG109" s="65">
        <v>0.40133441453098928</v>
      </c>
      <c r="DH109" s="65">
        <v>0.40061680992830129</v>
      </c>
      <c r="DI109" s="65">
        <v>0.39990048843602494</v>
      </c>
      <c r="DJ109" s="65">
        <v>0.399185447759899</v>
      </c>
      <c r="DK109" s="65">
        <v>0.39847168560976465</v>
      </c>
      <c r="DL109" s="65">
        <v>0.39775919969955792</v>
      </c>
      <c r="DM109" s="65">
        <v>0.39704798774730249</v>
      </c>
      <c r="DN109" s="65">
        <v>0.39633804747510226</v>
      </c>
      <c r="DO109" s="65">
        <v>0.39562937660913411</v>
      </c>
    </row>
    <row r="110" spans="1:119">
      <c r="A110" s="65">
        <v>104</v>
      </c>
      <c r="E110" s="67">
        <v>0.51603245479756243</v>
      </c>
      <c r="F110" s="67">
        <v>0.51525109305000005</v>
      </c>
      <c r="G110" s="67">
        <v>0.51447091441829562</v>
      </c>
      <c r="H110" s="67">
        <v>0.5136919171110087</v>
      </c>
      <c r="I110" s="67">
        <v>0.51291409933941123</v>
      </c>
      <c r="J110" s="67">
        <v>0.51213745931748378</v>
      </c>
      <c r="K110" s="67">
        <v>0.51136199526191095</v>
      </c>
      <c r="L110" s="67">
        <v>0.51058770539207776</v>
      </c>
      <c r="M110" s="67">
        <v>0.50981458793006551</v>
      </c>
      <c r="N110" s="67">
        <v>0.50904264110064723</v>
      </c>
      <c r="O110" s="67">
        <v>0.50827186313128436</v>
      </c>
      <c r="P110" s="67">
        <v>0.50750225225212187</v>
      </c>
      <c r="Q110" s="67">
        <v>0.50673380669598489</v>
      </c>
      <c r="R110" s="67">
        <v>0.50596652469837433</v>
      </c>
      <c r="S110" s="67">
        <v>0.50520040449746273</v>
      </c>
      <c r="T110" s="67">
        <v>0.50443544433409027</v>
      </c>
      <c r="U110" s="67">
        <v>0.5036716424517611</v>
      </c>
      <c r="V110" s="67">
        <v>0.50290899709663872</v>
      </c>
      <c r="W110" s="67">
        <v>0.50214750651754225</v>
      </c>
      <c r="X110" s="67">
        <v>0.50138716896594271</v>
      </c>
      <c r="Y110" s="67">
        <v>0.50062798269595832</v>
      </c>
      <c r="Z110" s="67">
        <v>0.49986994596435108</v>
      </c>
      <c r="AA110" s="67">
        <v>0.4991130570305225</v>
      </c>
      <c r="AB110" s="67">
        <v>0.49835731415650969</v>
      </c>
      <c r="AC110" s="67">
        <v>0.49760271560698111</v>
      </c>
      <c r="AD110" s="67">
        <v>0.49684925964923321</v>
      </c>
      <c r="AE110" s="67">
        <v>0.4960969445531857</v>
      </c>
      <c r="AF110" s="67">
        <v>0.49534576859137813</v>
      </c>
      <c r="AG110" s="67">
        <v>0.49459573003896562</v>
      </c>
      <c r="AH110" s="67">
        <v>0.49384682717371503</v>
      </c>
      <c r="AI110" s="67">
        <v>0.49309905827600092</v>
      </c>
      <c r="AJ110" s="67">
        <v>0.49235242162880188</v>
      </c>
      <c r="AK110" s="67">
        <v>0.49160691551769614</v>
      </c>
      <c r="AL110" s="67">
        <v>0.49086253823085785</v>
      </c>
      <c r="AM110" s="67">
        <v>0.49011928805905325</v>
      </c>
      <c r="AN110" s="67">
        <v>0.48937716329563669</v>
      </c>
      <c r="AO110" s="67">
        <v>0.48863616223654666</v>
      </c>
      <c r="AP110" s="67">
        <v>0.48789628318030165</v>
      </c>
      <c r="AQ110" s="67">
        <v>0.48715752442799692</v>
      </c>
      <c r="AR110" s="67">
        <v>0.48641988428329985</v>
      </c>
      <c r="AS110" s="67">
        <v>0.48568336105244636</v>
      </c>
      <c r="AT110" s="67">
        <v>0.48494795304423721</v>
      </c>
      <c r="AU110" s="67">
        <v>0.48421365857003373</v>
      </c>
      <c r="AV110" s="67">
        <v>0.48348047594375426</v>
      </c>
      <c r="AW110" s="67">
        <v>0.48274840348187015</v>
      </c>
      <c r="AX110" s="67">
        <v>0.48201743950340187</v>
      </c>
      <c r="AY110" s="67">
        <v>0.48128758232991509</v>
      </c>
      <c r="AZ110" s="67">
        <v>0.48055883028551716</v>
      </c>
      <c r="BA110" s="67">
        <v>0.47983118169685274</v>
      </c>
      <c r="BB110" s="67">
        <v>0.4791046348931004</v>
      </c>
      <c r="BC110" s="67">
        <v>0.47837918820596864</v>
      </c>
      <c r="BD110" s="67">
        <v>0.47765483996969199</v>
      </c>
      <c r="BE110" s="67">
        <v>0.47693158852102713</v>
      </c>
      <c r="BF110" s="67">
        <v>0.47620943219924944</v>
      </c>
      <c r="BG110" s="67">
        <v>0.47548836934614863</v>
      </c>
      <c r="BH110" s="67">
        <v>0.47476839830602535</v>
      </c>
      <c r="BI110" s="67">
        <v>0.47404951742568741</v>
      </c>
      <c r="BJ110" s="67">
        <v>0.4733317250544456</v>
      </c>
      <c r="BK110" s="67">
        <v>0.47261501954411023</v>
      </c>
      <c r="BL110" s="67">
        <v>0.47189939924898722</v>
      </c>
      <c r="BM110" s="67">
        <v>0.47118486252587444</v>
      </c>
      <c r="BN110" s="67">
        <v>0.47047140773405788</v>
      </c>
      <c r="BO110" s="67">
        <v>0.4697590332353076</v>
      </c>
      <c r="BP110" s="67">
        <v>0.46904773739387456</v>
      </c>
      <c r="BQ110" s="67">
        <v>0.46833751857648626</v>
      </c>
      <c r="BR110" s="67">
        <v>0.46762837515234335</v>
      </c>
      <c r="BS110" s="67">
        <v>0.46692030549311586</v>
      </c>
      <c r="BT110" s="67">
        <v>0.46621330797293925</v>
      </c>
      <c r="BU110" s="67">
        <v>0.46550738096841093</v>
      </c>
      <c r="BV110" s="67">
        <v>0.46480252285858642</v>
      </c>
      <c r="BW110" s="65">
        <v>0.46409873202497559</v>
      </c>
      <c r="BX110" s="65">
        <v>0.46339600685153887</v>
      </c>
      <c r="BY110" s="65">
        <v>0.46269434572468393</v>
      </c>
      <c r="BZ110" s="65">
        <v>0.4619937470332614</v>
      </c>
      <c r="CA110" s="65">
        <v>0.46129420916856162</v>
      </c>
      <c r="CB110" s="65">
        <v>0.46059573052431085</v>
      </c>
      <c r="CC110" s="65">
        <v>0.45989830949666743</v>
      </c>
      <c r="CD110" s="65">
        <v>0.45920194448421808</v>
      </c>
      <c r="CE110" s="65">
        <v>0.45850663388797464</v>
      </c>
      <c r="CF110" s="65">
        <v>0.45781237611136977</v>
      </c>
      <c r="CG110" s="65">
        <v>0.45711916956025378</v>
      </c>
      <c r="CH110" s="65">
        <v>0.45642701264289087</v>
      </c>
      <c r="CI110" s="65">
        <v>0.45573590376995521</v>
      </c>
      <c r="CJ110" s="65">
        <v>0.45504584135452752</v>
      </c>
      <c r="CK110" s="65">
        <v>0.45435682381209158</v>
      </c>
      <c r="CL110" s="65">
        <v>0.45366884956053016</v>
      </c>
      <c r="CM110" s="65">
        <v>0.45298191702012169</v>
      </c>
      <c r="CN110" s="65">
        <v>0.45229602461353674</v>
      </c>
      <c r="CO110" s="65">
        <v>0.45161117076583401</v>
      </c>
      <c r="CP110" s="65">
        <v>0.45092735390445698</v>
      </c>
      <c r="CQ110" s="65">
        <v>0.45024457245923039</v>
      </c>
      <c r="CR110" s="65">
        <v>0.44956282486235633</v>
      </c>
      <c r="CS110" s="65">
        <v>0.44888210954841085</v>
      </c>
      <c r="CT110" s="65">
        <v>0.44820242495434037</v>
      </c>
      <c r="CU110" s="65">
        <v>0.44752376951945799</v>
      </c>
      <c r="CV110" s="65">
        <v>0.4468461416854399</v>
      </c>
      <c r="CW110" s="65">
        <v>0.44616953989632213</v>
      </c>
      <c r="CX110" s="65">
        <v>0.44549396259849633</v>
      </c>
      <c r="CY110" s="65">
        <v>0.44481940824070682</v>
      </c>
      <c r="CZ110" s="65">
        <v>0.44414587527404681</v>
      </c>
      <c r="DA110" s="65">
        <v>0.44347336215195465</v>
      </c>
      <c r="DB110" s="65">
        <v>0.44280186733021049</v>
      </c>
      <c r="DC110" s="65">
        <v>0.44213138926693291</v>
      </c>
      <c r="DD110" s="65">
        <v>0.44146192642257487</v>
      </c>
      <c r="DE110" s="65">
        <v>0.44079347725992057</v>
      </c>
      <c r="DF110" s="65">
        <v>0.44012604024408197</v>
      </c>
      <c r="DG110" s="65">
        <v>0.43945961384249493</v>
      </c>
      <c r="DH110" s="65">
        <v>0.43879419652491586</v>
      </c>
      <c r="DI110" s="65">
        <v>0.43812978676341846</v>
      </c>
      <c r="DJ110" s="65">
        <v>0.43746638303238972</v>
      </c>
      <c r="DK110" s="65">
        <v>0.43680398380852664</v>
      </c>
      <c r="DL110" s="65">
        <v>0.43614258757083307</v>
      </c>
      <c r="DM110" s="65">
        <v>0.43548219280061568</v>
      </c>
      <c r="DN110" s="65">
        <v>0.43482279798148066</v>
      </c>
      <c r="DO110" s="65">
        <v>0.4341644015993304</v>
      </c>
    </row>
    <row r="111" spans="1:119">
      <c r="A111" s="65">
        <v>105</v>
      </c>
      <c r="E111" s="67">
        <v>0.54781225857441829</v>
      </c>
      <c r="F111" s="67">
        <v>0.54711689063164726</v>
      </c>
      <c r="G111" s="67">
        <v>0.54642240535728726</v>
      </c>
      <c r="H111" s="67">
        <v>0.54572880163091919</v>
      </c>
      <c r="I111" s="67">
        <v>0.54503607833354617</v>
      </c>
      <c r="J111" s="67">
        <v>0.54434423434759172</v>
      </c>
      <c r="K111" s="67">
        <v>0.54365326855689811</v>
      </c>
      <c r="L111" s="67">
        <v>0.54296317984672393</v>
      </c>
      <c r="M111" s="67">
        <v>0.54227396710374332</v>
      </c>
      <c r="N111" s="67">
        <v>0.54158562921604347</v>
      </c>
      <c r="O111" s="67">
        <v>0.54089816507312272</v>
      </c>
      <c r="P111" s="67">
        <v>0.54021157356588922</v>
      </c>
      <c r="Q111" s="67">
        <v>0.53952585358665917</v>
      </c>
      <c r="R111" s="67">
        <v>0.53884100402915436</v>
      </c>
      <c r="S111" s="67">
        <v>0.53815702378850128</v>
      </c>
      <c r="T111" s="67">
        <v>0.53747391176122861</v>
      </c>
      <c r="U111" s="67">
        <v>0.53679166684526569</v>
      </c>
      <c r="V111" s="67">
        <v>0.53611028793994109</v>
      </c>
      <c r="W111" s="67">
        <v>0.53542977394598024</v>
      </c>
      <c r="X111" s="67">
        <v>0.5347501237655039</v>
      </c>
      <c r="Y111" s="67">
        <v>0.53407133630202686</v>
      </c>
      <c r="Z111" s="67">
        <v>0.53339341046045519</v>
      </c>
      <c r="AA111" s="67">
        <v>0.53271634514708532</v>
      </c>
      <c r="AB111" s="67">
        <v>0.53204013926960203</v>
      </c>
      <c r="AC111" s="67">
        <v>0.53136479173707629</v>
      </c>
      <c r="AD111" s="67">
        <v>0.53069030145996432</v>
      </c>
      <c r="AE111" s="67">
        <v>0.530016667350105</v>
      </c>
      <c r="AF111" s="67">
        <v>0.52934388832071877</v>
      </c>
      <c r="AG111" s="67">
        <v>0.52867196328640509</v>
      </c>
      <c r="AH111" s="67">
        <v>0.52800089116314175</v>
      </c>
      <c r="AI111" s="67">
        <v>0.52733067086828223</v>
      </c>
      <c r="AJ111" s="67">
        <v>0.52666130132055433</v>
      </c>
      <c r="AK111" s="67">
        <v>0.52599278144005834</v>
      </c>
      <c r="AL111" s="67">
        <v>0.52532511014826533</v>
      </c>
      <c r="AM111" s="67">
        <v>0.52465828636801559</v>
      </c>
      <c r="AN111" s="67">
        <v>0.52399230902351623</v>
      </c>
      <c r="AO111" s="67">
        <v>0.5233271770403406</v>
      </c>
      <c r="AP111" s="67">
        <v>0.52266288934542526</v>
      </c>
      <c r="AQ111" s="67">
        <v>0.52199944486706928</v>
      </c>
      <c r="AR111" s="67">
        <v>0.52133684253493195</v>
      </c>
      <c r="AS111" s="67">
        <v>0.52067508128003104</v>
      </c>
      <c r="AT111" s="67">
        <v>0.52001416003474155</v>
      </c>
      <c r="AU111" s="67">
        <v>0.51935407773279352</v>
      </c>
      <c r="AV111" s="67">
        <v>0.51869483330927035</v>
      </c>
      <c r="AW111" s="67">
        <v>0.51803642570060726</v>
      </c>
      <c r="AX111" s="67">
        <v>0.51737885384458981</v>
      </c>
      <c r="AY111" s="67">
        <v>0.5167221166803514</v>
      </c>
      <c r="AZ111" s="67">
        <v>0.51606621314837242</v>
      </c>
      <c r="BA111" s="67">
        <v>0.51541114219047801</v>
      </c>
      <c r="BB111" s="67">
        <v>0.51475690274983654</v>
      </c>
      <c r="BC111" s="67">
        <v>0.51410349377095788</v>
      </c>
      <c r="BD111" s="67">
        <v>0.51345091419969147</v>
      </c>
      <c r="BE111" s="67">
        <v>0.51279916298322537</v>
      </c>
      <c r="BF111" s="67">
        <v>0.51214823907008333</v>
      </c>
      <c r="BG111" s="67">
        <v>0.51149814141012451</v>
      </c>
      <c r="BH111" s="67">
        <v>0.51084886895454062</v>
      </c>
      <c r="BI111" s="67">
        <v>0.51020042065585469</v>
      </c>
      <c r="BJ111" s="67">
        <v>0.50955279546791965</v>
      </c>
      <c r="BK111" s="67">
        <v>0.50890599234591605</v>
      </c>
      <c r="BL111" s="67">
        <v>0.50826001024635081</v>
      </c>
      <c r="BM111" s="67">
        <v>0.5076148481270556</v>
      </c>
      <c r="BN111" s="67">
        <v>0.50697050494718454</v>
      </c>
      <c r="BO111" s="67">
        <v>0.50632697966721341</v>
      </c>
      <c r="BP111" s="67">
        <v>0.50568427124893711</v>
      </c>
      <c r="BQ111" s="67">
        <v>0.50504237865546886</v>
      </c>
      <c r="BR111" s="67">
        <v>0.50440130085123758</v>
      </c>
      <c r="BS111" s="67">
        <v>0.50376103680198692</v>
      </c>
      <c r="BT111" s="67">
        <v>0.50312158547477348</v>
      </c>
      <c r="BU111" s="67">
        <v>0.50248294583796482</v>
      </c>
      <c r="BV111" s="67">
        <v>0.50184511686123801</v>
      </c>
      <c r="BW111" s="65">
        <v>0.50120809751557815</v>
      </c>
      <c r="BX111" s="65">
        <v>0.50057188677327646</v>
      </c>
      <c r="BY111" s="65">
        <v>0.49993648360792853</v>
      </c>
      <c r="BZ111" s="65">
        <v>0.49930188699443301</v>
      </c>
      <c r="CA111" s="65">
        <v>0.49866809590898969</v>
      </c>
      <c r="CB111" s="65">
        <v>0.49803510932909795</v>
      </c>
      <c r="CC111" s="65">
        <v>0.49740292623355503</v>
      </c>
      <c r="CD111" s="65">
        <v>0.49677154560245446</v>
      </c>
      <c r="CE111" s="65">
        <v>0.49614096641718441</v>
      </c>
      <c r="CF111" s="65">
        <v>0.49551118766042607</v>
      </c>
      <c r="CG111" s="65">
        <v>0.49488220831615193</v>
      </c>
      <c r="CH111" s="65">
        <v>0.49425402736962409</v>
      </c>
      <c r="CI111" s="65">
        <v>0.49362664380739296</v>
      </c>
      <c r="CJ111" s="65">
        <v>0.49300005661729496</v>
      </c>
      <c r="CK111" s="65">
        <v>0.49237426478845187</v>
      </c>
      <c r="CL111" s="65">
        <v>0.49174926731126806</v>
      </c>
      <c r="CM111" s="65">
        <v>0.49112506317742977</v>
      </c>
      <c r="CN111" s="65">
        <v>0.49050165137990315</v>
      </c>
      <c r="CO111" s="65">
        <v>0.48987903091293244</v>
      </c>
      <c r="CP111" s="65">
        <v>0.48925720077203877</v>
      </c>
      <c r="CQ111" s="65">
        <v>0.48863615995401816</v>
      </c>
      <c r="CR111" s="65">
        <v>0.48801590745694007</v>
      </c>
      <c r="CS111" s="65">
        <v>0.48739644228014573</v>
      </c>
      <c r="CT111" s="65">
        <v>0.48677776342424672</v>
      </c>
      <c r="CU111" s="65">
        <v>0.48615986989112298</v>
      </c>
      <c r="CV111" s="65">
        <v>0.4855427606839216</v>
      </c>
      <c r="CW111" s="65">
        <v>0.484926434807055</v>
      </c>
      <c r="CX111" s="65">
        <v>0.48431089126619919</v>
      </c>
      <c r="CY111" s="65">
        <v>0.48369612906829257</v>
      </c>
      <c r="CZ111" s="65">
        <v>0.48308214722153386</v>
      </c>
      <c r="DA111" s="65">
        <v>0.48246894473538104</v>
      </c>
      <c r="DB111" s="65">
        <v>0.48185652062054901</v>
      </c>
      <c r="DC111" s="65">
        <v>0.48124487388900872</v>
      </c>
      <c r="DD111" s="65">
        <v>0.48063400355398522</v>
      </c>
      <c r="DE111" s="65">
        <v>0.48002390862995609</v>
      </c>
      <c r="DF111" s="65">
        <v>0.47941458813264998</v>
      </c>
      <c r="DG111" s="65">
        <v>0.47880604107904484</v>
      </c>
      <c r="DH111" s="65">
        <v>0.47819826648736641</v>
      </c>
      <c r="DI111" s="65">
        <v>0.47759126337708674</v>
      </c>
      <c r="DJ111" s="65">
        <v>0.4769850307689224</v>
      </c>
      <c r="DK111" s="65">
        <v>0.47637956768483314</v>
      </c>
      <c r="DL111" s="65">
        <v>0.47577487314802003</v>
      </c>
      <c r="DM111" s="65">
        <v>0.47517094618292427</v>
      </c>
      <c r="DN111" s="65">
        <v>0.47456778581522518</v>
      </c>
      <c r="DO111" s="65">
        <v>0.47396539107183899</v>
      </c>
    </row>
    <row r="112" spans="1:119">
      <c r="A112" s="65">
        <v>106</v>
      </c>
      <c r="E112" s="67">
        <v>0.58039883896408861</v>
      </c>
      <c r="F112" s="67">
        <v>0.57978823016685144</v>
      </c>
      <c r="G112" s="67">
        <v>0.57917826376080828</v>
      </c>
      <c r="H112" s="67">
        <v>0.57856893907013163</v>
      </c>
      <c r="I112" s="67">
        <v>0.57796025541970419</v>
      </c>
      <c r="J112" s="67">
        <v>0.57735221213511978</v>
      </c>
      <c r="K112" s="67">
        <v>0.57674480854268095</v>
      </c>
      <c r="L112" s="67">
        <v>0.57613804396939949</v>
      </c>
      <c r="M112" s="67">
        <v>0.57553191774299517</v>
      </c>
      <c r="N112" s="67">
        <v>0.57492642919189474</v>
      </c>
      <c r="O112" s="67">
        <v>0.57432157764523184</v>
      </c>
      <c r="P112" s="67">
        <v>0.57371736243284566</v>
      </c>
      <c r="Q112" s="67">
        <v>0.57311378288528059</v>
      </c>
      <c r="R112" s="67">
        <v>0.57251083833378513</v>
      </c>
      <c r="S112" s="67">
        <v>0.57190852811031156</v>
      </c>
      <c r="T112" s="67">
        <v>0.57130685154751482</v>
      </c>
      <c r="U112" s="67">
        <v>0.57070580797875192</v>
      </c>
      <c r="V112" s="67">
        <v>0.57010539673808125</v>
      </c>
      <c r="W112" s="67">
        <v>0.56950561716026193</v>
      </c>
      <c r="X112" s="67">
        <v>0.56890646858075278</v>
      </c>
      <c r="Y112" s="67">
        <v>0.56830795033571191</v>
      </c>
      <c r="Z112" s="67">
        <v>0.56771006176199545</v>
      </c>
      <c r="AA112" s="67">
        <v>0.56711280219715776</v>
      </c>
      <c r="AB112" s="67">
        <v>0.56651617097944984</v>
      </c>
      <c r="AC112" s="67">
        <v>0.56592016744781859</v>
      </c>
      <c r="AD112" s="67">
        <v>0.56532479094190702</v>
      </c>
      <c r="AE112" s="67">
        <v>0.56473004080205225</v>
      </c>
      <c r="AF112" s="67">
        <v>0.56413591636928573</v>
      </c>
      <c r="AG112" s="67">
        <v>0.56354241698533203</v>
      </c>
      <c r="AH112" s="67">
        <v>0.5629495419926086</v>
      </c>
      <c r="AI112" s="67">
        <v>0.56235729073422402</v>
      </c>
      <c r="AJ112" s="67">
        <v>0.56176566255397875</v>
      </c>
      <c r="AK112" s="67">
        <v>0.56117465679636303</v>
      </c>
      <c r="AL112" s="67">
        <v>0.56058427280655687</v>
      </c>
      <c r="AM112" s="67">
        <v>0.55999450993042932</v>
      </c>
      <c r="AN112" s="67">
        <v>0.55940536751453751</v>
      </c>
      <c r="AO112" s="67">
        <v>0.55881684490612615</v>
      </c>
      <c r="AP112" s="67">
        <v>0.55822894145312629</v>
      </c>
      <c r="AQ112" s="67">
        <v>0.55764165650415565</v>
      </c>
      <c r="AR112" s="67">
        <v>0.55705498940851639</v>
      </c>
      <c r="AS112" s="67">
        <v>0.55646893951619614</v>
      </c>
      <c r="AT112" s="67">
        <v>0.55588350617786564</v>
      </c>
      <c r="AU112" s="67">
        <v>0.5552986887448792</v>
      </c>
      <c r="AV112" s="67">
        <v>0.55471448656927336</v>
      </c>
      <c r="AW112" s="67">
        <v>0.55413089900376633</v>
      </c>
      <c r="AX112" s="67">
        <v>0.55354792540175746</v>
      </c>
      <c r="AY112" s="67">
        <v>0.55296556511732609</v>
      </c>
      <c r="AZ112" s="67">
        <v>0.55238381750523136</v>
      </c>
      <c r="BA112" s="67">
        <v>0.55180268192091109</v>
      </c>
      <c r="BB112" s="67">
        <v>0.55122215772048133</v>
      </c>
      <c r="BC112" s="67">
        <v>0.55064224426073527</v>
      </c>
      <c r="BD112" s="67">
        <v>0.5500629408991432</v>
      </c>
      <c r="BE112" s="67">
        <v>0.5494842469938509</v>
      </c>
      <c r="BF112" s="67">
        <v>0.5489061619036798</v>
      </c>
      <c r="BG112" s="67">
        <v>0.54832868498812581</v>
      </c>
      <c r="BH112" s="67">
        <v>0.54775181560735853</v>
      </c>
      <c r="BI112" s="67">
        <v>0.54717555312222066</v>
      </c>
      <c r="BJ112" s="67">
        <v>0.54659989689422761</v>
      </c>
      <c r="BK112" s="67">
        <v>0.54602484628556647</v>
      </c>
      <c r="BL112" s="67">
        <v>0.54545040065909489</v>
      </c>
      <c r="BM112" s="67">
        <v>0.54487655937834134</v>
      </c>
      <c r="BN112" s="67">
        <v>0.54430332180750363</v>
      </c>
      <c r="BO112" s="67">
        <v>0.54373068731144858</v>
      </c>
      <c r="BP112" s="67">
        <v>0.54315865525571116</v>
      </c>
      <c r="BQ112" s="67">
        <v>0.54258722500649392</v>
      </c>
      <c r="BR112" s="67">
        <v>0.54201639593066586</v>
      </c>
      <c r="BS112" s="67">
        <v>0.54144616739576246</v>
      </c>
      <c r="BT112" s="67">
        <v>0.54087653876998454</v>
      </c>
      <c r="BU112" s="67">
        <v>0.5403075094221973</v>
      </c>
      <c r="BV112" s="67">
        <v>0.53973907872193028</v>
      </c>
      <c r="BW112" s="65">
        <v>0.53917124603937605</v>
      </c>
      <c r="BX112" s="65">
        <v>0.53860401074538988</v>
      </c>
      <c r="BY112" s="65">
        <v>0.53803737221148895</v>
      </c>
      <c r="BZ112" s="65">
        <v>0.53747132980985168</v>
      </c>
      <c r="CA112" s="65">
        <v>0.53690588291331676</v>
      </c>
      <c r="CB112" s="65">
        <v>0.53634103089538299</v>
      </c>
      <c r="CC112" s="65">
        <v>0.53577677313020799</v>
      </c>
      <c r="CD112" s="65">
        <v>0.5352131089926081</v>
      </c>
      <c r="CE112" s="65">
        <v>0.53465003785805709</v>
      </c>
      <c r="CF112" s="65">
        <v>0.5340875591026859</v>
      </c>
      <c r="CG112" s="65">
        <v>0.53352567210328194</v>
      </c>
      <c r="CH112" s="65">
        <v>0.5329643762372881</v>
      </c>
      <c r="CI112" s="65">
        <v>0.53240367088280227</v>
      </c>
      <c r="CJ112" s="65">
        <v>0.53184355541857653</v>
      </c>
      <c r="CK112" s="65">
        <v>0.53128402922401663</v>
      </c>
      <c r="CL112" s="65">
        <v>0.53072509167918136</v>
      </c>
      <c r="CM112" s="65">
        <v>0.53016674216478155</v>
      </c>
      <c r="CN112" s="65">
        <v>0.52960898006217938</v>
      </c>
      <c r="CO112" s="65">
        <v>0.5290518047533882</v>
      </c>
      <c r="CP112" s="65">
        <v>0.52849521562107149</v>
      </c>
      <c r="CQ112" s="65">
        <v>0.52793921204854199</v>
      </c>
      <c r="CR112" s="65">
        <v>0.52738379341976127</v>
      </c>
      <c r="CS112" s="65">
        <v>0.52682895911933914</v>
      </c>
      <c r="CT112" s="65">
        <v>0.52627470853253278</v>
      </c>
      <c r="CU112" s="65">
        <v>0.52572104104524586</v>
      </c>
      <c r="CV112" s="65">
        <v>0.52516795604402866</v>
      </c>
      <c r="CW112" s="65">
        <v>0.52461545291607625</v>
      </c>
      <c r="CX112" s="65">
        <v>0.52406353104922876</v>
      </c>
      <c r="CY112" s="65">
        <v>0.52351218983197023</v>
      </c>
      <c r="CZ112" s="65">
        <v>0.52296142865342821</v>
      </c>
      <c r="DA112" s="65">
        <v>0.52241124690337248</v>
      </c>
      <c r="DB112" s="65">
        <v>0.52186164397221524</v>
      </c>
      <c r="DC112" s="65">
        <v>0.52131261925101002</v>
      </c>
      <c r="DD112" s="65">
        <v>0.52076417213145065</v>
      </c>
      <c r="DE112" s="65">
        <v>0.52021630200587121</v>
      </c>
      <c r="DF112" s="65">
        <v>0.51966900826724483</v>
      </c>
      <c r="DG112" s="65">
        <v>0.51912229030918366</v>
      </c>
      <c r="DH112" s="65">
        <v>0.51857614752593739</v>
      </c>
      <c r="DI112" s="65">
        <v>0.51803057931239327</v>
      </c>
      <c r="DJ112" s="65">
        <v>0.51748558506407494</v>
      </c>
      <c r="DK112" s="65">
        <v>0.51694116417714209</v>
      </c>
      <c r="DL112" s="65">
        <v>0.51639731604838979</v>
      </c>
      <c r="DM112" s="65">
        <v>0.5158540400752476</v>
      </c>
      <c r="DN112" s="65">
        <v>0.5153113356557788</v>
      </c>
      <c r="DO112" s="65">
        <v>0.51476920218868039</v>
      </c>
    </row>
    <row r="113" spans="1:119">
      <c r="A113" s="65">
        <v>107</v>
      </c>
      <c r="E113" s="67">
        <v>0.61366066298411681</v>
      </c>
      <c r="F113" s="67">
        <v>0.61313248378561092</v>
      </c>
      <c r="G113" s="67">
        <v>0.61260475919220281</v>
      </c>
      <c r="H113" s="67">
        <v>0.61207748881261292</v>
      </c>
      <c r="I113" s="67">
        <v>0.61155067225589821</v>
      </c>
      <c r="J113" s="67">
        <v>0.61102430913145223</v>
      </c>
      <c r="K113" s="67">
        <v>0.61049839904900494</v>
      </c>
      <c r="L113" s="67">
        <v>0.60997294161862181</v>
      </c>
      <c r="M113" s="67">
        <v>0.60944793645070416</v>
      </c>
      <c r="N113" s="67">
        <v>0.60892338315598871</v>
      </c>
      <c r="O113" s="67">
        <v>0.60839928134554688</v>
      </c>
      <c r="P113" s="67">
        <v>0.60787563063078542</v>
      </c>
      <c r="Q113" s="67">
        <v>0.60735243062344491</v>
      </c>
      <c r="R113" s="67">
        <v>0.60682968093560052</v>
      </c>
      <c r="S113" s="67">
        <v>0.60630738117966132</v>
      </c>
      <c r="T113" s="67">
        <v>0.60578553096836951</v>
      </c>
      <c r="U113" s="67">
        <v>0.60526412991480116</v>
      </c>
      <c r="V113" s="67">
        <v>0.60474317763236518</v>
      </c>
      <c r="W113" s="67">
        <v>0.60422267373480298</v>
      </c>
      <c r="X113" s="67">
        <v>0.60370261783618895</v>
      </c>
      <c r="Y113" s="67">
        <v>0.60318300955092896</v>
      </c>
      <c r="Z113" s="67">
        <v>0.60266384849376142</v>
      </c>
      <c r="AA113" s="67">
        <v>0.6021451342797558</v>
      </c>
      <c r="AB113" s="67">
        <v>0.60162686652431341</v>
      </c>
      <c r="AC113" s="67">
        <v>0.60110904484316596</v>
      </c>
      <c r="AD113" s="67">
        <v>0.60059166885237658</v>
      </c>
      <c r="AE113" s="67">
        <v>0.60007473816833823</v>
      </c>
      <c r="AF113" s="67">
        <v>0.59955825240777449</v>
      </c>
      <c r="AG113" s="67">
        <v>0.59904221118773859</v>
      </c>
      <c r="AH113" s="67">
        <v>0.59852661412561359</v>
      </c>
      <c r="AI113" s="67">
        <v>0.59801146083911139</v>
      </c>
      <c r="AJ113" s="67">
        <v>0.59749675094627364</v>
      </c>
      <c r="AK113" s="67">
        <v>0.59698248406547005</v>
      </c>
      <c r="AL113" s="67">
        <v>0.5964686598153992</v>
      </c>
      <c r="AM113" s="67">
        <v>0.59595527781508784</v>
      </c>
      <c r="AN113" s="67">
        <v>0.59544233768389043</v>
      </c>
      <c r="AO113" s="67">
        <v>0.59492983904148933</v>
      </c>
      <c r="AP113" s="67">
        <v>0.59441778150789382</v>
      </c>
      <c r="AQ113" s="67">
        <v>0.59390616470344071</v>
      </c>
      <c r="AR113" s="67">
        <v>0.59339498824879344</v>
      </c>
      <c r="AS113" s="67">
        <v>0.59288425176494153</v>
      </c>
      <c r="AT113" s="67">
        <v>0.59237395487320144</v>
      </c>
      <c r="AU113" s="67">
        <v>0.59186409719521504</v>
      </c>
      <c r="AV113" s="67">
        <v>0.59135467835294986</v>
      </c>
      <c r="AW113" s="67">
        <v>0.59084569796869923</v>
      </c>
      <c r="AX113" s="67">
        <v>0.59033715566508105</v>
      </c>
      <c r="AY113" s="67">
        <v>0.58982905106503836</v>
      </c>
      <c r="AZ113" s="67">
        <v>0.58932138379183874</v>
      </c>
      <c r="BA113" s="67">
        <v>0.58881415346907384</v>
      </c>
      <c r="BB113" s="67">
        <v>0.5883073597206594</v>
      </c>
      <c r="BC113" s="67">
        <v>0.58780100217083475</v>
      </c>
      <c r="BD113" s="67">
        <v>0.58729508044416279</v>
      </c>
      <c r="BE113" s="67">
        <v>0.58678959416552956</v>
      </c>
      <c r="BF113" s="67">
        <v>0.58628454296014376</v>
      </c>
      <c r="BG113" s="67">
        <v>0.58577992645353694</v>
      </c>
      <c r="BH113" s="67">
        <v>0.5852757442715627</v>
      </c>
      <c r="BI113" s="67">
        <v>0.58477199604039687</v>
      </c>
      <c r="BJ113" s="67">
        <v>0.58426868138653687</v>
      </c>
      <c r="BK113" s="67">
        <v>0.58376579993680178</v>
      </c>
      <c r="BL113" s="67">
        <v>0.58326335131833174</v>
      </c>
      <c r="BM113" s="67">
        <v>0.58276133515858786</v>
      </c>
      <c r="BN113" s="67">
        <v>0.58225975108535177</v>
      </c>
      <c r="BO113" s="67">
        <v>0.58175859872672575</v>
      </c>
      <c r="BP113" s="67">
        <v>0.58125787771113191</v>
      </c>
      <c r="BQ113" s="67">
        <v>0.58075758766731223</v>
      </c>
      <c r="BR113" s="67">
        <v>0.58025772822432842</v>
      </c>
      <c r="BS113" s="67">
        <v>0.57975829901156117</v>
      </c>
      <c r="BT113" s="67">
        <v>0.57925929965871026</v>
      </c>
      <c r="BU113" s="67">
        <v>0.5787607297957944</v>
      </c>
      <c r="BV113" s="67">
        <v>0.57826258905315064</v>
      </c>
      <c r="BW113" s="65">
        <v>0.57776487706143387</v>
      </c>
      <c r="BX113" s="65">
        <v>0.57726759345161727</v>
      </c>
      <c r="BY113" s="65">
        <v>0.57677073785499156</v>
      </c>
      <c r="BZ113" s="65">
        <v>0.57627430990316464</v>
      </c>
      <c r="CA113" s="65">
        <v>0.57577830922806172</v>
      </c>
      <c r="CB113" s="65">
        <v>0.57528273546192477</v>
      </c>
      <c r="CC113" s="65">
        <v>0.57478758823731213</v>
      </c>
      <c r="CD113" s="65">
        <v>0.57429286718709838</v>
      </c>
      <c r="CE113" s="65">
        <v>0.57379857194447437</v>
      </c>
      <c r="CF113" s="65">
        <v>0.57330470214294649</v>
      </c>
      <c r="CG113" s="65">
        <v>0.57281125741633643</v>
      </c>
      <c r="CH113" s="65">
        <v>0.57231823739878129</v>
      </c>
      <c r="CI113" s="65">
        <v>0.57182564172473294</v>
      </c>
      <c r="CJ113" s="65">
        <v>0.57133347002895796</v>
      </c>
      <c r="CK113" s="65">
        <v>0.57084172194653715</v>
      </c>
      <c r="CL113" s="65">
        <v>0.57035039711286561</v>
      </c>
      <c r="CM113" s="65">
        <v>0.56985949516365197</v>
      </c>
      <c r="CN113" s="65">
        <v>0.56936901573491872</v>
      </c>
      <c r="CO113" s="65">
        <v>0.56887895846300141</v>
      </c>
      <c r="CP113" s="65">
        <v>0.56838932298454858</v>
      </c>
      <c r="CQ113" s="65">
        <v>0.56790010893652176</v>
      </c>
      <c r="CR113" s="65">
        <v>0.56741131595619476</v>
      </c>
      <c r="CS113" s="65">
        <v>0.56692294368115337</v>
      </c>
      <c r="CT113" s="65">
        <v>0.56643499174929568</v>
      </c>
      <c r="CU113" s="65">
        <v>0.56594745979883143</v>
      </c>
      <c r="CV113" s="65">
        <v>0.56546034746828155</v>
      </c>
      <c r="CW113" s="65">
        <v>0.56497365439647806</v>
      </c>
      <c r="CX113" s="65">
        <v>0.56448738022256417</v>
      </c>
      <c r="CY113" s="65">
        <v>0.56400152458599329</v>
      </c>
      <c r="CZ113" s="65">
        <v>0.56351608712652934</v>
      </c>
      <c r="DA113" s="65">
        <v>0.56303106748424636</v>
      </c>
      <c r="DB113" s="65">
        <v>0.56254646529952812</v>
      </c>
      <c r="DC113" s="65">
        <v>0.56206228021306781</v>
      </c>
      <c r="DD113" s="65">
        <v>0.56157851186586805</v>
      </c>
      <c r="DE113" s="65">
        <v>0.5610951598992403</v>
      </c>
      <c r="DF113" s="65">
        <v>0.56061222395480481</v>
      </c>
      <c r="DG113" s="65">
        <v>0.56012970367449033</v>
      </c>
      <c r="DH113" s="65">
        <v>0.55964759870053382</v>
      </c>
      <c r="DI113" s="65">
        <v>0.55916590867547988</v>
      </c>
      <c r="DJ113" s="65">
        <v>0.55868463324218121</v>
      </c>
      <c r="DK113" s="65">
        <v>0.55820377204379756</v>
      </c>
      <c r="DL113" s="65">
        <v>0.55772332472379604</v>
      </c>
      <c r="DM113" s="65">
        <v>0.55724329092595049</v>
      </c>
      <c r="DN113" s="65">
        <v>0.55676367029434148</v>
      </c>
      <c r="DO113" s="65">
        <v>0.55628446247335572</v>
      </c>
    </row>
    <row r="114" spans="1:119">
      <c r="A114" s="65">
        <v>108</v>
      </c>
      <c r="E114" s="67">
        <v>0.64744258837313184</v>
      </c>
      <c r="F114" s="67">
        <v>0.64699343090686434</v>
      </c>
      <c r="G114" s="67">
        <v>0.64654458503954493</v>
      </c>
      <c r="H114" s="67">
        <v>0.64609605055500474</v>
      </c>
      <c r="I114" s="67">
        <v>0.64564782723722469</v>
      </c>
      <c r="J114" s="67">
        <v>0.64519991487033557</v>
      </c>
      <c r="K114" s="67">
        <v>0.64475231323861815</v>
      </c>
      <c r="L114" s="67">
        <v>0.64430502212650254</v>
      </c>
      <c r="M114" s="67">
        <v>0.64385804131856883</v>
      </c>
      <c r="N114" s="67">
        <v>0.64341137059954601</v>
      </c>
      <c r="O114" s="67">
        <v>0.64296500975431281</v>
      </c>
      <c r="P114" s="67">
        <v>0.64251895856789698</v>
      </c>
      <c r="Q114" s="67">
        <v>0.64207321682547569</v>
      </c>
      <c r="R114" s="67">
        <v>0.64162778431237488</v>
      </c>
      <c r="S114" s="67">
        <v>0.64118266081406938</v>
      </c>
      <c r="T114" s="67">
        <v>0.64073784611618312</v>
      </c>
      <c r="U114" s="67">
        <v>0.64029334000448845</v>
      </c>
      <c r="V114" s="67">
        <v>0.63984914226490663</v>
      </c>
      <c r="W114" s="67">
        <v>0.63940525268350712</v>
      </c>
      <c r="X114" s="67">
        <v>0.63896167104650803</v>
      </c>
      <c r="Y114" s="67">
        <v>0.63851839714027581</v>
      </c>
      <c r="Z114" s="67">
        <v>0.63807543075132478</v>
      </c>
      <c r="AA114" s="67">
        <v>0.63763277166631782</v>
      </c>
      <c r="AB114" s="67">
        <v>0.63719041967206536</v>
      </c>
      <c r="AC114" s="67">
        <v>0.63674837455552624</v>
      </c>
      <c r="AD114" s="67">
        <v>0.63630663610380656</v>
      </c>
      <c r="AE114" s="67">
        <v>0.63586520410416048</v>
      </c>
      <c r="AF114" s="67">
        <v>0.63542407834398951</v>
      </c>
      <c r="AG114" s="67">
        <v>0.63498325861084304</v>
      </c>
      <c r="AH114" s="67">
        <v>0.63454274469241723</v>
      </c>
      <c r="AI114" s="67">
        <v>0.63410253637655623</v>
      </c>
      <c r="AJ114" s="67">
        <v>0.63366263345125073</v>
      </c>
      <c r="AK114" s="67">
        <v>0.63322303570463889</v>
      </c>
      <c r="AL114" s="67">
        <v>0.63278374292500572</v>
      </c>
      <c r="AM114" s="67">
        <v>0.63234475490078312</v>
      </c>
      <c r="AN114" s="67">
        <v>0.63190607142054978</v>
      </c>
      <c r="AO114" s="67">
        <v>0.63146769227303112</v>
      </c>
      <c r="AP114" s="67">
        <v>0.63102961724709894</v>
      </c>
      <c r="AQ114" s="67">
        <v>0.63059184613177166</v>
      </c>
      <c r="AR114" s="67">
        <v>0.63015437871621416</v>
      </c>
      <c r="AS114" s="67">
        <v>0.62971721478973719</v>
      </c>
      <c r="AT114" s="67">
        <v>0.62928035414179817</v>
      </c>
      <c r="AU114" s="67">
        <v>0.62884379656200029</v>
      </c>
      <c r="AV114" s="67">
        <v>0.62840754184009273</v>
      </c>
      <c r="AW114" s="67">
        <v>0.62797158976597056</v>
      </c>
      <c r="AX114" s="67">
        <v>0.62753594012967462</v>
      </c>
      <c r="AY114" s="67">
        <v>0.6271005927213914</v>
      </c>
      <c r="AZ114" s="67">
        <v>0.62666554733145285</v>
      </c>
      <c r="BA114" s="67">
        <v>0.62623080375033657</v>
      </c>
      <c r="BB114" s="67">
        <v>0.62579636176866527</v>
      </c>
      <c r="BC114" s="67">
        <v>0.6253622211772073</v>
      </c>
      <c r="BD114" s="67">
        <v>0.6249283817668756</v>
      </c>
      <c r="BE114" s="67">
        <v>0.62449484332872873</v>
      </c>
      <c r="BF114" s="67">
        <v>0.62406160565396984</v>
      </c>
      <c r="BG114" s="67">
        <v>0.62362866853394705</v>
      </c>
      <c r="BH114" s="67">
        <v>0.62319603176015315</v>
      </c>
      <c r="BI114" s="67">
        <v>0.6227636951242258</v>
      </c>
      <c r="BJ114" s="67">
        <v>0.62233165841794691</v>
      </c>
      <c r="BK114" s="67">
        <v>0.62189992143324302</v>
      </c>
      <c r="BL114" s="67">
        <v>0.62146848396218513</v>
      </c>
      <c r="BM114" s="67">
        <v>0.62103734579698811</v>
      </c>
      <c r="BN114" s="67">
        <v>0.62060650673001139</v>
      </c>
      <c r="BO114" s="67">
        <v>0.62017596655375817</v>
      </c>
      <c r="BP114" s="67">
        <v>0.61974572506087577</v>
      </c>
      <c r="BQ114" s="67">
        <v>0.61931578204415538</v>
      </c>
      <c r="BR114" s="67">
        <v>0.61888613729653164</v>
      </c>
      <c r="BS114" s="67">
        <v>0.61845679061108316</v>
      </c>
      <c r="BT114" s="67">
        <v>0.61802774178103193</v>
      </c>
      <c r="BU114" s="67">
        <v>0.61759899059974355</v>
      </c>
      <c r="BV114" s="67">
        <v>0.61717053686072676</v>
      </c>
      <c r="BW114" s="65">
        <v>0.61674238035763373</v>
      </c>
      <c r="BX114" s="65">
        <v>0.61631452088425975</v>
      </c>
      <c r="BY114" s="65">
        <v>0.61588695823454298</v>
      </c>
      <c r="BZ114" s="65">
        <v>0.61545969220256491</v>
      </c>
      <c r="CA114" s="65">
        <v>0.61503272258254948</v>
      </c>
      <c r="CB114" s="65">
        <v>0.61460604916886352</v>
      </c>
      <c r="CC114" s="65">
        <v>0.61417967175601673</v>
      </c>
      <c r="CD114" s="65">
        <v>0.61375359013866115</v>
      </c>
      <c r="CE114" s="65">
        <v>0.61332780411159116</v>
      </c>
      <c r="CF114" s="65">
        <v>0.61290231346974389</v>
      </c>
      <c r="CG114" s="65">
        <v>0.61247711800819826</v>
      </c>
      <c r="CH114" s="65">
        <v>0.61205221752217587</v>
      </c>
      <c r="CI114" s="65">
        <v>0.61162761180703984</v>
      </c>
      <c r="CJ114" s="65">
        <v>0.61120330065829565</v>
      </c>
      <c r="CK114" s="65">
        <v>0.61077928387159053</v>
      </c>
      <c r="CL114" s="65">
        <v>0.6103555612427134</v>
      </c>
      <c r="CM114" s="65">
        <v>0.60993213256759504</v>
      </c>
      <c r="CN114" s="65">
        <v>0.60950899764230748</v>
      </c>
      <c r="CO114" s="65">
        <v>0.60908615626306462</v>
      </c>
      <c r="CP114" s="65">
        <v>0.60866360822622145</v>
      </c>
      <c r="CQ114" s="65">
        <v>0.60824135332827434</v>
      </c>
      <c r="CR114" s="65">
        <v>0.60781939136586072</v>
      </c>
      <c r="CS114" s="65">
        <v>0.60739772213575938</v>
      </c>
      <c r="CT114" s="65">
        <v>0.60697634543488965</v>
      </c>
      <c r="CU114" s="65">
        <v>0.60655526106031232</v>
      </c>
      <c r="CV114" s="65">
        <v>0.6061344688092285</v>
      </c>
      <c r="CW114" s="65">
        <v>0.60571396847898007</v>
      </c>
      <c r="CX114" s="65">
        <v>0.60529375986704981</v>
      </c>
      <c r="CY114" s="65">
        <v>0.60487384277106049</v>
      </c>
      <c r="CZ114" s="65">
        <v>0.60445421698877577</v>
      </c>
      <c r="DA114" s="65">
        <v>0.60403488231809921</v>
      </c>
      <c r="DB114" s="65">
        <v>0.6036158385570749</v>
      </c>
      <c r="DC114" s="65">
        <v>0.60319708550388684</v>
      </c>
      <c r="DD114" s="65">
        <v>0.60277862295685913</v>
      </c>
      <c r="DE114" s="65">
        <v>0.60236045071445565</v>
      </c>
      <c r="DF114" s="65">
        <v>0.60194256857528006</v>
      </c>
      <c r="DG114" s="65">
        <v>0.60152497633807622</v>
      </c>
      <c r="DH114" s="65">
        <v>0.60110767380172692</v>
      </c>
      <c r="DI114" s="65">
        <v>0.60069066076525501</v>
      </c>
      <c r="DJ114" s="65">
        <v>0.60027393702782239</v>
      </c>
      <c r="DK114" s="65">
        <v>0.59985750238873059</v>
      </c>
      <c r="DL114" s="65">
        <v>0.59944135664742004</v>
      </c>
      <c r="DM114" s="65">
        <v>0.59902549960347085</v>
      </c>
      <c r="DN114" s="65">
        <v>0.59860993105660154</v>
      </c>
      <c r="DO114" s="65">
        <v>0.59819465080666989</v>
      </c>
    </row>
    <row r="115" spans="1:119">
      <c r="A115" s="65">
        <v>109</v>
      </c>
      <c r="E115" s="67">
        <v>0.68156397690928683</v>
      </c>
      <c r="F115" s="67">
        <v>0.68118940059073896</v>
      </c>
      <c r="G115" s="67">
        <v>0.68081503013315681</v>
      </c>
      <c r="H115" s="67">
        <v>0.68044086542340243</v>
      </c>
      <c r="I115" s="67">
        <v>0.68006690634840028</v>
      </c>
      <c r="J115" s="67">
        <v>0.67969315279513687</v>
      </c>
      <c r="K115" s="67">
        <v>0.67931960465066088</v>
      </c>
      <c r="L115" s="67">
        <v>0.67894626180208295</v>
      </c>
      <c r="M115" s="67">
        <v>0.67857312413657589</v>
      </c>
      <c r="N115" s="67">
        <v>0.67820019154137445</v>
      </c>
      <c r="O115" s="67">
        <v>0.67782746390377546</v>
      </c>
      <c r="P115" s="67">
        <v>0.67745494111113747</v>
      </c>
      <c r="Q115" s="67">
        <v>0.67708262305088118</v>
      </c>
      <c r="R115" s="67">
        <v>0.67671050961048906</v>
      </c>
      <c r="S115" s="67">
        <v>0.67633860067750529</v>
      </c>
      <c r="T115" s="67">
        <v>0.67596689613953598</v>
      </c>
      <c r="U115" s="67">
        <v>0.67559539588424911</v>
      </c>
      <c r="V115" s="67">
        <v>0.67522409979937426</v>
      </c>
      <c r="W115" s="67">
        <v>0.67485300777270263</v>
      </c>
      <c r="X115" s="67">
        <v>0.67448211969208727</v>
      </c>
      <c r="Y115" s="67">
        <v>0.67411143544544294</v>
      </c>
      <c r="Z115" s="67">
        <v>0.67374095492074559</v>
      </c>
      <c r="AA115" s="67">
        <v>0.67337067800603312</v>
      </c>
      <c r="AB115" s="67">
        <v>0.67300060458940492</v>
      </c>
      <c r="AC115" s="67">
        <v>0.67263073455902167</v>
      </c>
      <c r="AD115" s="67">
        <v>0.67226106780310579</v>
      </c>
      <c r="AE115" s="67">
        <v>0.67189160420994076</v>
      </c>
      <c r="AF115" s="67">
        <v>0.67152234366787189</v>
      </c>
      <c r="AG115" s="67">
        <v>0.67115328606530555</v>
      </c>
      <c r="AH115" s="67">
        <v>0.67078443129070964</v>
      </c>
      <c r="AI115" s="67">
        <v>0.67041577923261308</v>
      </c>
      <c r="AJ115" s="67">
        <v>0.67004732977960635</v>
      </c>
      <c r="AK115" s="67">
        <v>0.66967908282034105</v>
      </c>
      <c r="AL115" s="67">
        <v>0.66931103824352978</v>
      </c>
      <c r="AM115" s="67">
        <v>0.66894319593794671</v>
      </c>
      <c r="AN115" s="67">
        <v>0.66857555579242689</v>
      </c>
      <c r="AO115" s="67">
        <v>0.6682081176958663</v>
      </c>
      <c r="AP115" s="67">
        <v>0.66784088153722232</v>
      </c>
      <c r="AQ115" s="67">
        <v>0.66747384720551317</v>
      </c>
      <c r="AR115" s="67">
        <v>0.66710701458981803</v>
      </c>
      <c r="AS115" s="67">
        <v>0.66674038357927723</v>
      </c>
      <c r="AT115" s="67">
        <v>0.66637395406309186</v>
      </c>
      <c r="AU115" s="67">
        <v>0.66600772593052382</v>
      </c>
      <c r="AV115" s="67">
        <v>0.6656416990708961</v>
      </c>
      <c r="AW115" s="67">
        <v>0.66527587337359251</v>
      </c>
      <c r="AX115" s="67">
        <v>0.66491024872805737</v>
      </c>
      <c r="AY115" s="67">
        <v>0.66454482502379608</v>
      </c>
      <c r="AZ115" s="67">
        <v>0.66417960215037453</v>
      </c>
      <c r="BA115" s="67">
        <v>0.66381457999741944</v>
      </c>
      <c r="BB115" s="67">
        <v>0.66344975845461818</v>
      </c>
      <c r="BC115" s="67">
        <v>0.66308513741171871</v>
      </c>
      <c r="BD115" s="67">
        <v>0.66272071675852962</v>
      </c>
      <c r="BE115" s="67">
        <v>0.66235649638492</v>
      </c>
      <c r="BF115" s="67">
        <v>0.66199247618081947</v>
      </c>
      <c r="BG115" s="67">
        <v>0.66162865603621812</v>
      </c>
      <c r="BH115" s="67">
        <v>0.6612650358411668</v>
      </c>
      <c r="BI115" s="67">
        <v>0.66090161548577619</v>
      </c>
      <c r="BJ115" s="67">
        <v>0.66053839486021793</v>
      </c>
      <c r="BK115" s="67">
        <v>0.66017537385472369</v>
      </c>
      <c r="BL115" s="67">
        <v>0.65981255235958569</v>
      </c>
      <c r="BM115" s="67">
        <v>0.6594499302651563</v>
      </c>
      <c r="BN115" s="67">
        <v>0.65908750746184808</v>
      </c>
      <c r="BO115" s="67">
        <v>0.65872528384013407</v>
      </c>
      <c r="BP115" s="67">
        <v>0.65836325929054729</v>
      </c>
      <c r="BQ115" s="67">
        <v>0.65800143370368092</v>
      </c>
      <c r="BR115" s="67">
        <v>0.65763980697018831</v>
      </c>
      <c r="BS115" s="67">
        <v>0.65727837898078301</v>
      </c>
      <c r="BT115" s="67">
        <v>0.65691714962623859</v>
      </c>
      <c r="BU115" s="67">
        <v>0.65655611879738851</v>
      </c>
      <c r="BV115" s="67">
        <v>0.65619528638512625</v>
      </c>
      <c r="BW115" s="65">
        <v>0.65583465228040561</v>
      </c>
      <c r="BX115" s="65">
        <v>0.65547421637423975</v>
      </c>
      <c r="BY115" s="65">
        <v>0.65511397855770215</v>
      </c>
      <c r="BZ115" s="65">
        <v>0.654753938721926</v>
      </c>
      <c r="CA115" s="65">
        <v>0.65439409675810434</v>
      </c>
      <c r="CB115" s="65">
        <v>0.65403445255749004</v>
      </c>
      <c r="CC115" s="65">
        <v>0.65367500601139561</v>
      </c>
      <c r="CD115" s="65">
        <v>0.65331575701119349</v>
      </c>
      <c r="CE115" s="65">
        <v>0.65295670544831552</v>
      </c>
      <c r="CF115" s="65">
        <v>0.65259785121425373</v>
      </c>
      <c r="CG115" s="65">
        <v>0.6522391942005592</v>
      </c>
      <c r="CH115" s="65">
        <v>0.65188073429884297</v>
      </c>
      <c r="CI115" s="65">
        <v>0.65152247140077546</v>
      </c>
      <c r="CJ115" s="65">
        <v>0.65116440539808684</v>
      </c>
      <c r="CK115" s="65">
        <v>0.65080653618256656</v>
      </c>
      <c r="CL115" s="65">
        <v>0.65044886364606369</v>
      </c>
      <c r="CM115" s="65">
        <v>0.65009138768048669</v>
      </c>
      <c r="CN115" s="65">
        <v>0.64973410817780342</v>
      </c>
      <c r="CO115" s="65">
        <v>0.64937702503004113</v>
      </c>
      <c r="CP115" s="65">
        <v>0.64902013812928627</v>
      </c>
      <c r="CQ115" s="65">
        <v>0.64866344736768489</v>
      </c>
      <c r="CR115" s="65">
        <v>0.64830695263744198</v>
      </c>
      <c r="CS115" s="65">
        <v>0.64795065383082207</v>
      </c>
      <c r="CT115" s="65">
        <v>0.64759455084014883</v>
      </c>
      <c r="CU115" s="65">
        <v>0.6472386435578048</v>
      </c>
      <c r="CV115" s="65">
        <v>0.64688293187623214</v>
      </c>
      <c r="CW115" s="65">
        <v>0.64652741568793182</v>
      </c>
      <c r="CX115" s="65">
        <v>0.6461720948854639</v>
      </c>
      <c r="CY115" s="65">
        <v>0.64581696936144761</v>
      </c>
      <c r="CZ115" s="65">
        <v>0.64546203900856114</v>
      </c>
      <c r="DA115" s="65">
        <v>0.64510730371954161</v>
      </c>
      <c r="DB115" s="65">
        <v>0.64475276338718523</v>
      </c>
      <c r="DC115" s="65">
        <v>0.64439841790434693</v>
      </c>
      <c r="DD115" s="65">
        <v>0.6440442671639407</v>
      </c>
      <c r="DE115" s="65">
        <v>0.64369031105893926</v>
      </c>
      <c r="DF115" s="65">
        <v>0.64333654948237429</v>
      </c>
      <c r="DG115" s="65">
        <v>0.64298298232733608</v>
      </c>
      <c r="DH115" s="65">
        <v>0.64262960948697367</v>
      </c>
      <c r="DI115" s="65">
        <v>0.64227643085449515</v>
      </c>
      <c r="DJ115" s="65">
        <v>0.641923446323167</v>
      </c>
      <c r="DK115" s="65">
        <v>0.64157065578631434</v>
      </c>
      <c r="DL115" s="65">
        <v>0.64121805913732099</v>
      </c>
      <c r="DM115" s="65">
        <v>0.64086565626962955</v>
      </c>
      <c r="DN115" s="65">
        <v>0.64051344707674096</v>
      </c>
      <c r="DO115" s="65">
        <v>0.6401614314522146</v>
      </c>
    </row>
    <row r="116" spans="1:119">
      <c r="A116" s="65">
        <v>110</v>
      </c>
      <c r="E116" s="67">
        <v>0.71581668792241815</v>
      </c>
      <c r="F116" s="67">
        <v>0.7155112963845931</v>
      </c>
      <c r="G116" s="67">
        <v>0.71520603513709635</v>
      </c>
      <c r="H116" s="67">
        <v>0.71490090412434193</v>
      </c>
      <c r="I116" s="67">
        <v>0.71459590329076705</v>
      </c>
      <c r="J116" s="67">
        <v>0.71429103258083304</v>
      </c>
      <c r="K116" s="67">
        <v>0.71398629193902485</v>
      </c>
      <c r="L116" s="67">
        <v>0.71368168130985077</v>
      </c>
      <c r="M116" s="67">
        <v>0.71337720063784327</v>
      </c>
      <c r="N116" s="67">
        <v>0.71307284986755803</v>
      </c>
      <c r="O116" s="67">
        <v>0.71276862894357484</v>
      </c>
      <c r="P116" s="67">
        <v>0.71246453781049668</v>
      </c>
      <c r="Q116" s="67">
        <v>0.71216057641295039</v>
      </c>
      <c r="R116" s="67">
        <v>0.71185674469558657</v>
      </c>
      <c r="S116" s="67">
        <v>0.71155304260307917</v>
      </c>
      <c r="T116" s="67">
        <v>0.71124947008012585</v>
      </c>
      <c r="U116" s="67">
        <v>0.71094602707144783</v>
      </c>
      <c r="V116" s="67">
        <v>0.71064271352179009</v>
      </c>
      <c r="W116" s="67">
        <v>0.71033952937592093</v>
      </c>
      <c r="X116" s="67">
        <v>0.71003647457863239</v>
      </c>
      <c r="Y116" s="67">
        <v>0.70973354907473996</v>
      </c>
      <c r="Z116" s="67">
        <v>0.70943075280908285</v>
      </c>
      <c r="AA116" s="67">
        <v>0.70912808572652342</v>
      </c>
      <c r="AB116" s="67">
        <v>0.70882554777194795</v>
      </c>
      <c r="AC116" s="67">
        <v>0.70852313889026619</v>
      </c>
      <c r="AD116" s="67">
        <v>0.70822085902641108</v>
      </c>
      <c r="AE116" s="67">
        <v>0.70791870812533941</v>
      </c>
      <c r="AF116" s="67">
        <v>0.70761668613203121</v>
      </c>
      <c r="AG116" s="67">
        <v>0.70731479299149025</v>
      </c>
      <c r="AH116" s="67">
        <v>0.70701302864874338</v>
      </c>
      <c r="AI116" s="67">
        <v>0.70671139304884123</v>
      </c>
      <c r="AJ116" s="67">
        <v>0.70640988613685785</v>
      </c>
      <c r="AK116" s="67">
        <v>0.70610850785789037</v>
      </c>
      <c r="AL116" s="67">
        <v>0.70580725815705991</v>
      </c>
      <c r="AM116" s="67">
        <v>0.70550613697951048</v>
      </c>
      <c r="AN116" s="67">
        <v>0.70520514427040981</v>
      </c>
      <c r="AO116" s="67">
        <v>0.70490427997494898</v>
      </c>
      <c r="AP116" s="67">
        <v>0.70460354403834224</v>
      </c>
      <c r="AQ116" s="67">
        <v>0.70430293640582742</v>
      </c>
      <c r="AR116" s="67">
        <v>0.70400245702266584</v>
      </c>
      <c r="AS116" s="67">
        <v>0.70370210583414183</v>
      </c>
      <c r="AT116" s="67">
        <v>0.70340188278556326</v>
      </c>
      <c r="AU116" s="67">
        <v>0.7031017878222614</v>
      </c>
      <c r="AV116" s="67">
        <v>0.70280182088959064</v>
      </c>
      <c r="AW116" s="67">
        <v>0.70250198193292879</v>
      </c>
      <c r="AX116" s="67">
        <v>0.70220227089767706</v>
      </c>
      <c r="AY116" s="67">
        <v>0.7019026877292599</v>
      </c>
      <c r="AZ116" s="67">
        <v>0.70160323237312483</v>
      </c>
      <c r="BA116" s="67">
        <v>0.70130390477474291</v>
      </c>
      <c r="BB116" s="67">
        <v>0.70100470487960842</v>
      </c>
      <c r="BC116" s="67">
        <v>0.70070563263323871</v>
      </c>
      <c r="BD116" s="67">
        <v>0.70040668798117478</v>
      </c>
      <c r="BE116" s="67">
        <v>0.7001078708689803</v>
      </c>
      <c r="BF116" s="67">
        <v>0.69980918124224256</v>
      </c>
      <c r="BG116" s="67">
        <v>0.69951061904657208</v>
      </c>
      <c r="BH116" s="67">
        <v>0.69921218422760234</v>
      </c>
      <c r="BI116" s="67">
        <v>0.69891387673099026</v>
      </c>
      <c r="BJ116" s="67">
        <v>0.69861569650241573</v>
      </c>
      <c r="BK116" s="67">
        <v>0.69831764348758185</v>
      </c>
      <c r="BL116" s="67">
        <v>0.69801971763221515</v>
      </c>
      <c r="BM116" s="67">
        <v>0.69772191888206492</v>
      </c>
      <c r="BN116" s="67">
        <v>0.69742424718290386</v>
      </c>
      <c r="BO116" s="67">
        <v>0.69712670248052777</v>
      </c>
      <c r="BP116" s="67">
        <v>0.69682928472075545</v>
      </c>
      <c r="BQ116" s="67">
        <v>0.6965319938494291</v>
      </c>
      <c r="BR116" s="67">
        <v>0.69623482981241358</v>
      </c>
      <c r="BS116" s="67">
        <v>0.69593779255559729</v>
      </c>
      <c r="BT116" s="67">
        <v>0.69564088202489138</v>
      </c>
      <c r="BU116" s="67">
        <v>0.69534409816623033</v>
      </c>
      <c r="BV116" s="67">
        <v>0.69504744092557147</v>
      </c>
      <c r="BW116" s="65">
        <v>0.69475091024889535</v>
      </c>
      <c r="BX116" s="65">
        <v>0.6944545060822056</v>
      </c>
      <c r="BY116" s="65">
        <v>0.69415822837152863</v>
      </c>
      <c r="BZ116" s="65">
        <v>0.69386207706291403</v>
      </c>
      <c r="CA116" s="65">
        <v>0.6935660521024346</v>
      </c>
      <c r="CB116" s="65">
        <v>0.69327015343618581</v>
      </c>
      <c r="CC116" s="65">
        <v>0.69297438101028641</v>
      </c>
      <c r="CD116" s="65">
        <v>0.69267873477087782</v>
      </c>
      <c r="CE116" s="65">
        <v>0.69238321466412478</v>
      </c>
      <c r="CF116" s="65">
        <v>0.69208782063621477</v>
      </c>
      <c r="CG116" s="65">
        <v>0.69179255263335848</v>
      </c>
      <c r="CH116" s="65">
        <v>0.69149741060178904</v>
      </c>
      <c r="CI116" s="65">
        <v>0.69120239448776322</v>
      </c>
      <c r="CJ116" s="65">
        <v>0.69090750423755998</v>
      </c>
      <c r="CK116" s="65">
        <v>0.69061273979748194</v>
      </c>
      <c r="CL116" s="65">
        <v>0.69031810111385394</v>
      </c>
      <c r="CM116" s="65">
        <v>0.69002358813302422</v>
      </c>
      <c r="CN116" s="65">
        <v>0.6897292008013638</v>
      </c>
      <c r="CO116" s="65">
        <v>0.68943493906526621</v>
      </c>
      <c r="CP116" s="65">
        <v>0.68914080287114843</v>
      </c>
      <c r="CQ116" s="65">
        <v>0.68884679216544986</v>
      </c>
      <c r="CR116" s="65">
        <v>0.688552906894633</v>
      </c>
      <c r="CS116" s="65">
        <v>0.68825914700518309</v>
      </c>
      <c r="CT116" s="65">
        <v>0.68796551244360815</v>
      </c>
      <c r="CU116" s="65">
        <v>0.68767200315643917</v>
      </c>
      <c r="CV116" s="65">
        <v>0.68737861909022979</v>
      </c>
      <c r="CW116" s="65">
        <v>0.68708536019155642</v>
      </c>
      <c r="CX116" s="65">
        <v>0.68679222640701865</v>
      </c>
      <c r="CY116" s="65">
        <v>0.68649921768323841</v>
      </c>
      <c r="CZ116" s="65">
        <v>0.68620633396686048</v>
      </c>
      <c r="DA116" s="65">
        <v>0.68591357520455265</v>
      </c>
      <c r="DB116" s="65">
        <v>0.68562094134300522</v>
      </c>
      <c r="DC116" s="65">
        <v>0.68532843232893126</v>
      </c>
      <c r="DD116" s="65">
        <v>0.68503604810906671</v>
      </c>
      <c r="DE116" s="65">
        <v>0.68474378863017016</v>
      </c>
      <c r="DF116" s="65">
        <v>0.68445165383902284</v>
      </c>
      <c r="DG116" s="65">
        <v>0.68415964368242876</v>
      </c>
      <c r="DH116" s="65">
        <v>0.68386775810721478</v>
      </c>
      <c r="DI116" s="65">
        <v>0.68357599706022998</v>
      </c>
      <c r="DJ116" s="65">
        <v>0.68328436048834673</v>
      </c>
      <c r="DK116" s="65">
        <v>0.68299284833845952</v>
      </c>
      <c r="DL116" s="65">
        <v>0.68270146055748582</v>
      </c>
      <c r="DM116" s="65">
        <v>0.68241019709236572</v>
      </c>
      <c r="DN116" s="65">
        <v>0.68211905789006178</v>
      </c>
      <c r="DO116" s="65">
        <v>0.68182804289755927</v>
      </c>
    </row>
    <row r="117" spans="1:119">
      <c r="A117" s="65">
        <v>111</v>
      </c>
      <c r="E117" s="67">
        <v>0.74996287715200827</v>
      </c>
      <c r="F117" s="67">
        <v>0.74972042819864315</v>
      </c>
      <c r="G117" s="67">
        <v>0.74947805762448427</v>
      </c>
      <c r="H117" s="67">
        <v>0.74923576540419312</v>
      </c>
      <c r="I117" s="67">
        <v>0.74899355151243929</v>
      </c>
      <c r="J117" s="67">
        <v>0.7487514159239006</v>
      </c>
      <c r="K117" s="67">
        <v>0.74850935861326306</v>
      </c>
      <c r="L117" s="67">
        <v>0.74826737955522105</v>
      </c>
      <c r="M117" s="67">
        <v>0.74802547872447689</v>
      </c>
      <c r="N117" s="67">
        <v>0.74778365609574105</v>
      </c>
      <c r="O117" s="67">
        <v>0.7475419116437324</v>
      </c>
      <c r="P117" s="67">
        <v>0.74730024534317785</v>
      </c>
      <c r="Q117" s="67">
        <v>0.74705865716881259</v>
      </c>
      <c r="R117" s="67">
        <v>0.74681714709537972</v>
      </c>
      <c r="S117" s="67">
        <v>0.74657571509763077</v>
      </c>
      <c r="T117" s="67">
        <v>0.74633436115032536</v>
      </c>
      <c r="U117" s="67">
        <v>0.74609308522823115</v>
      </c>
      <c r="V117" s="67">
        <v>0.74585188730612406</v>
      </c>
      <c r="W117" s="67">
        <v>0.74561076735878817</v>
      </c>
      <c r="X117" s="67">
        <v>0.74536972536101587</v>
      </c>
      <c r="Y117" s="67">
        <v>0.74512876128760719</v>
      </c>
      <c r="Z117" s="67">
        <v>0.74488787511337096</v>
      </c>
      <c r="AA117" s="67">
        <v>0.74464706681312365</v>
      </c>
      <c r="AB117" s="67">
        <v>0.74440633636169007</v>
      </c>
      <c r="AC117" s="67">
        <v>0.74416568373390324</v>
      </c>
      <c r="AD117" s="67">
        <v>0.74392510890460417</v>
      </c>
      <c r="AE117" s="67">
        <v>0.7436846118486421</v>
      </c>
      <c r="AF117" s="67">
        <v>0.74344419254087424</v>
      </c>
      <c r="AG117" s="67">
        <v>0.74320385095616626</v>
      </c>
      <c r="AH117" s="67">
        <v>0.7429635870693917</v>
      </c>
      <c r="AI117" s="67">
        <v>0.7427234008554322</v>
      </c>
      <c r="AJ117" s="67">
        <v>0.74248329228917753</v>
      </c>
      <c r="AK117" s="67">
        <v>0.74224326134552587</v>
      </c>
      <c r="AL117" s="67">
        <v>0.74200330799938308</v>
      </c>
      <c r="AM117" s="67">
        <v>0.74176343222566343</v>
      </c>
      <c r="AN117" s="67">
        <v>0.74152363399928911</v>
      </c>
      <c r="AO117" s="67">
        <v>0.74128391329519072</v>
      </c>
      <c r="AP117" s="67">
        <v>0.74104427008830653</v>
      </c>
      <c r="AQ117" s="67">
        <v>0.74080470435358325</v>
      </c>
      <c r="AR117" s="67">
        <v>0.74056521606597558</v>
      </c>
      <c r="AS117" s="67">
        <v>0.74032580520044633</v>
      </c>
      <c r="AT117" s="67">
        <v>0.7400864717319664</v>
      </c>
      <c r="AU117" s="67">
        <v>0.7398472156355147</v>
      </c>
      <c r="AV117" s="67">
        <v>0.73960803688607835</v>
      </c>
      <c r="AW117" s="67">
        <v>0.73936893545865257</v>
      </c>
      <c r="AX117" s="67">
        <v>0.73912991132824046</v>
      </c>
      <c r="AY117" s="67">
        <v>0.73889096446985347</v>
      </c>
      <c r="AZ117" s="67">
        <v>0.73865209485851102</v>
      </c>
      <c r="BA117" s="67">
        <v>0.73841330246924042</v>
      </c>
      <c r="BB117" s="67">
        <v>0.7381745872770773</v>
      </c>
      <c r="BC117" s="67">
        <v>0.7379359492570654</v>
      </c>
      <c r="BD117" s="67">
        <v>0.73769738838425625</v>
      </c>
      <c r="BE117" s="67">
        <v>0.73745890463370967</v>
      </c>
      <c r="BF117" s="67">
        <v>0.73722049798049349</v>
      </c>
      <c r="BG117" s="67">
        <v>0.73698216839968356</v>
      </c>
      <c r="BH117" s="67">
        <v>0.7367439158663639</v>
      </c>
      <c r="BI117" s="67">
        <v>0.73650574035562633</v>
      </c>
      <c r="BJ117" s="67">
        <v>0.73626764184257099</v>
      </c>
      <c r="BK117" s="67">
        <v>0.73602962030230601</v>
      </c>
      <c r="BL117" s="67">
        <v>0.73579167570994741</v>
      </c>
      <c r="BM117" s="67">
        <v>0.73555380804061954</v>
      </c>
      <c r="BN117" s="67">
        <v>0.7353160172694545</v>
      </c>
      <c r="BO117" s="67">
        <v>0.73507830337159252</v>
      </c>
      <c r="BP117" s="67">
        <v>0.73484066632218203</v>
      </c>
      <c r="BQ117" s="67">
        <v>0.73460310609637935</v>
      </c>
      <c r="BR117" s="67">
        <v>0.73436562266934868</v>
      </c>
      <c r="BS117" s="67">
        <v>0.73412821601626266</v>
      </c>
      <c r="BT117" s="67">
        <v>0.73389088611230147</v>
      </c>
      <c r="BU117" s="67">
        <v>0.73365363293265373</v>
      </c>
      <c r="BV117" s="67">
        <v>0.73341645645251585</v>
      </c>
      <c r="BW117" s="65">
        <v>0.73317935664709233</v>
      </c>
      <c r="BX117" s="65">
        <v>0.73294233349159554</v>
      </c>
      <c r="BY117" s="65">
        <v>0.73270538696124621</v>
      </c>
      <c r="BZ117" s="65">
        <v>0.7324685170312728</v>
      </c>
      <c r="CA117" s="65">
        <v>0.73223172367691169</v>
      </c>
      <c r="CB117" s="65">
        <v>0.73199500687340757</v>
      </c>
      <c r="CC117" s="65">
        <v>0.73175836659601301</v>
      </c>
      <c r="CD117" s="65">
        <v>0.73152180281998846</v>
      </c>
      <c r="CE117" s="65">
        <v>0.73128531552060239</v>
      </c>
      <c r="CF117" s="65">
        <v>0.73104890467313155</v>
      </c>
      <c r="CG117" s="65">
        <v>0.73081257025286028</v>
      </c>
      <c r="CH117" s="65">
        <v>0.73057631223508124</v>
      </c>
      <c r="CI117" s="65">
        <v>0.73034013059509473</v>
      </c>
      <c r="CJ117" s="65">
        <v>0.7301040253082095</v>
      </c>
      <c r="CK117" s="65">
        <v>0.72986799634974175</v>
      </c>
      <c r="CL117" s="65">
        <v>0.72963204369501622</v>
      </c>
      <c r="CM117" s="65">
        <v>0.72939616731936519</v>
      </c>
      <c r="CN117" s="65">
        <v>0.72916036719812893</v>
      </c>
      <c r="CO117" s="65">
        <v>0.72892464330665607</v>
      </c>
      <c r="CP117" s="65">
        <v>0.72868899562030287</v>
      </c>
      <c r="CQ117" s="65">
        <v>0.72845342411443348</v>
      </c>
      <c r="CR117" s="65">
        <v>0.72821792876442037</v>
      </c>
      <c r="CS117" s="65">
        <v>0.72798250954564381</v>
      </c>
      <c r="CT117" s="65">
        <v>0.7277471664334918</v>
      </c>
      <c r="CU117" s="65">
        <v>0.72751189940336058</v>
      </c>
      <c r="CV117" s="65">
        <v>0.72727670843065428</v>
      </c>
      <c r="CW117" s="65">
        <v>0.72704159349078501</v>
      </c>
      <c r="CX117" s="65">
        <v>0.72680655455917265</v>
      </c>
      <c r="CY117" s="65">
        <v>0.72657159161124529</v>
      </c>
      <c r="CZ117" s="65">
        <v>0.72633670462243882</v>
      </c>
      <c r="DA117" s="65">
        <v>0.72610189356819688</v>
      </c>
      <c r="DB117" s="65">
        <v>0.72586715842397143</v>
      </c>
      <c r="DC117" s="65">
        <v>0.72563249916522221</v>
      </c>
      <c r="DD117" s="65">
        <v>0.72539791576741675</v>
      </c>
      <c r="DE117" s="65">
        <v>0.72516340820603065</v>
      </c>
      <c r="DF117" s="65">
        <v>0.72492897645654741</v>
      </c>
      <c r="DG117" s="65">
        <v>0.72469462049445854</v>
      </c>
      <c r="DH117" s="65">
        <v>0.72446034029526341</v>
      </c>
      <c r="DI117" s="65">
        <v>0.72422613583446904</v>
      </c>
      <c r="DJ117" s="65">
        <v>0.72399200708759104</v>
      </c>
      <c r="DK117" s="65">
        <v>0.72375795403015208</v>
      </c>
      <c r="DL117" s="65">
        <v>0.72352397663768364</v>
      </c>
      <c r="DM117" s="65">
        <v>0.72329007488572428</v>
      </c>
      <c r="DN117" s="65">
        <v>0.72305624874982088</v>
      </c>
      <c r="DO117" s="65">
        <v>0.72282249820552846</v>
      </c>
    </row>
    <row r="118" spans="1:119">
      <c r="A118" s="65">
        <v>112</v>
      </c>
      <c r="E118" s="67">
        <v>0.7837324681032386</v>
      </c>
      <c r="F118" s="67">
        <v>0.78354601758897668</v>
      </c>
      <c r="G118" s="67">
        <v>0.78335961143142541</v>
      </c>
      <c r="H118" s="67">
        <v>0.78317324962003221</v>
      </c>
      <c r="I118" s="67">
        <v>0.78298693214424708</v>
      </c>
      <c r="J118" s="67">
        <v>0.78280065899352258</v>
      </c>
      <c r="K118" s="67">
        <v>0.7826144301573138</v>
      </c>
      <c r="L118" s="67">
        <v>0.78242824562507829</v>
      </c>
      <c r="M118" s="67">
        <v>0.78224210538627592</v>
      </c>
      <c r="N118" s="67">
        <v>0.78205600943036957</v>
      </c>
      <c r="O118" s="67">
        <v>0.781869957746824</v>
      </c>
      <c r="P118" s="67">
        <v>0.78168395032510696</v>
      </c>
      <c r="Q118" s="67">
        <v>0.78149798715468843</v>
      </c>
      <c r="R118" s="67">
        <v>0.78131206822504107</v>
      </c>
      <c r="S118" s="67">
        <v>0.78112619352563994</v>
      </c>
      <c r="T118" s="67">
        <v>0.78094036304596259</v>
      </c>
      <c r="U118" s="67">
        <v>0.78075457677548921</v>
      </c>
      <c r="V118" s="67">
        <v>0.78056883470370231</v>
      </c>
      <c r="W118" s="67">
        <v>0.78038313682008709</v>
      </c>
      <c r="X118" s="67">
        <v>0.78019748311413106</v>
      </c>
      <c r="Y118" s="67">
        <v>0.78001187357532431</v>
      </c>
      <c r="Z118" s="67">
        <v>0.77982630819315957</v>
      </c>
      <c r="AA118" s="67">
        <v>0.77964078695713179</v>
      </c>
      <c r="AB118" s="67">
        <v>0.77945530985673872</v>
      </c>
      <c r="AC118" s="67">
        <v>0.77926987688148042</v>
      </c>
      <c r="AD118" s="67">
        <v>0.77908448802085928</v>
      </c>
      <c r="AE118" s="67">
        <v>0.7788991432643807</v>
      </c>
      <c r="AF118" s="67">
        <v>0.77871384260155219</v>
      </c>
      <c r="AG118" s="67">
        <v>0.77852858602188368</v>
      </c>
      <c r="AH118" s="67">
        <v>0.77834337351488792</v>
      </c>
      <c r="AI118" s="67">
        <v>0.77815820507007993</v>
      </c>
      <c r="AJ118" s="67">
        <v>0.77797308067697735</v>
      </c>
      <c r="AK118" s="67">
        <v>0.77778800032510009</v>
      </c>
      <c r="AL118" s="67">
        <v>0.77760296400397089</v>
      </c>
      <c r="AM118" s="67">
        <v>0.77741797170311466</v>
      </c>
      <c r="AN118" s="67">
        <v>0.77723302341205902</v>
      </c>
      <c r="AO118" s="67">
        <v>0.777048119120334</v>
      </c>
      <c r="AP118" s="67">
        <v>0.77686325881747209</v>
      </c>
      <c r="AQ118" s="67">
        <v>0.77667844249300844</v>
      </c>
      <c r="AR118" s="67">
        <v>0.77649367013648041</v>
      </c>
      <c r="AS118" s="67">
        <v>0.77630894173742804</v>
      </c>
      <c r="AT118" s="67">
        <v>0.77612425728539391</v>
      </c>
      <c r="AU118" s="67">
        <v>0.77593961676992274</v>
      </c>
      <c r="AV118" s="67">
        <v>0.7757550201805623</v>
      </c>
      <c r="AW118" s="67">
        <v>0.77557046750686232</v>
      </c>
      <c r="AX118" s="67">
        <v>0.77538595873837535</v>
      </c>
      <c r="AY118" s="67">
        <v>0.7752014938646562</v>
      </c>
      <c r="AZ118" s="67">
        <v>0.77501707287526234</v>
      </c>
      <c r="BA118" s="67">
        <v>0.77483269575975366</v>
      </c>
      <c r="BB118" s="67">
        <v>0.77464836250769253</v>
      </c>
      <c r="BC118" s="67">
        <v>0.77446407310864385</v>
      </c>
      <c r="BD118" s="67">
        <v>0.77427982755217484</v>
      </c>
      <c r="BE118" s="67">
        <v>0.7740956258278554</v>
      </c>
      <c r="BF118" s="67">
        <v>0.77391146792525789</v>
      </c>
      <c r="BG118" s="67">
        <v>0.77372735383395697</v>
      </c>
      <c r="BH118" s="67">
        <v>0.77354328354352997</v>
      </c>
      <c r="BI118" s="67">
        <v>0.77335925704355657</v>
      </c>
      <c r="BJ118" s="67">
        <v>0.7731752743236191</v>
      </c>
      <c r="BK118" s="67">
        <v>0.77299133537330211</v>
      </c>
      <c r="BL118" s="67">
        <v>0.77280744018219283</v>
      </c>
      <c r="BM118" s="67">
        <v>0.77262358873988102</v>
      </c>
      <c r="BN118" s="67">
        <v>0.77243978103595867</v>
      </c>
      <c r="BO118" s="67">
        <v>0.77225601706002045</v>
      </c>
      <c r="BP118" s="67">
        <v>0.77207229680166345</v>
      </c>
      <c r="BQ118" s="67">
        <v>0.77188862025048721</v>
      </c>
      <c r="BR118" s="67">
        <v>0.77170498739609372</v>
      </c>
      <c r="BS118" s="67">
        <v>0.77152139822808763</v>
      </c>
      <c r="BT118" s="67">
        <v>0.7713378527360758</v>
      </c>
      <c r="BU118" s="67">
        <v>0.77115435090966755</v>
      </c>
      <c r="BV118" s="67">
        <v>0.77097089273847508</v>
      </c>
      <c r="BW118" s="65">
        <v>0.77078747821211258</v>
      </c>
      <c r="BX118" s="65">
        <v>0.77060410732019702</v>
      </c>
      <c r="BY118" s="65">
        <v>0.77042078005234771</v>
      </c>
      <c r="BZ118" s="65">
        <v>0.77023749639818639</v>
      </c>
      <c r="CA118" s="65">
        <v>0.77005425634733737</v>
      </c>
      <c r="CB118" s="65">
        <v>0.76987105988942739</v>
      </c>
      <c r="CC118" s="65">
        <v>0.76968790701408574</v>
      </c>
      <c r="CD118" s="65">
        <v>0.76950479771094393</v>
      </c>
      <c r="CE118" s="65">
        <v>0.76932173196963627</v>
      </c>
      <c r="CF118" s="65">
        <v>0.76913870977979926</v>
      </c>
      <c r="CG118" s="65">
        <v>0.76895573113107207</v>
      </c>
      <c r="CH118" s="65">
        <v>0.76877279601309612</v>
      </c>
      <c r="CI118" s="65">
        <v>0.76858990441551545</v>
      </c>
      <c r="CJ118" s="65">
        <v>0.76840705632797668</v>
      </c>
      <c r="CK118" s="65">
        <v>0.76822425174012843</v>
      </c>
      <c r="CL118" s="65">
        <v>0.76804149064162242</v>
      </c>
      <c r="CM118" s="65">
        <v>0.76785877302211225</v>
      </c>
      <c r="CN118" s="65">
        <v>0.76767609887125443</v>
      </c>
      <c r="CO118" s="65">
        <v>0.76749346817870756</v>
      </c>
      <c r="CP118" s="65">
        <v>0.76731088093413302</v>
      </c>
      <c r="CQ118" s="65">
        <v>0.76712833712719442</v>
      </c>
      <c r="CR118" s="65">
        <v>0.76694583674755801</v>
      </c>
      <c r="CS118" s="65">
        <v>0.76676337978489228</v>
      </c>
      <c r="CT118" s="65">
        <v>0.7665809662288684</v>
      </c>
      <c r="CU118" s="65">
        <v>0.76639859606915983</v>
      </c>
      <c r="CV118" s="65">
        <v>0.76621626929544262</v>
      </c>
      <c r="CW118" s="65">
        <v>0.76603398589739524</v>
      </c>
      <c r="CX118" s="65">
        <v>0.7658517458646984</v>
      </c>
      <c r="CY118" s="65">
        <v>0.76566954918703556</v>
      </c>
      <c r="CZ118" s="65">
        <v>0.76548739585409264</v>
      </c>
      <c r="DA118" s="65">
        <v>0.76530528585555779</v>
      </c>
      <c r="DB118" s="65">
        <v>0.76512321918112169</v>
      </c>
      <c r="DC118" s="65">
        <v>0.76494119582047759</v>
      </c>
      <c r="DD118" s="65">
        <v>0.76475921576332107</v>
      </c>
      <c r="DE118" s="65">
        <v>0.76457727899935024</v>
      </c>
      <c r="DF118" s="65">
        <v>0.76439538551826547</v>
      </c>
      <c r="DG118" s="65">
        <v>0.76421353530976999</v>
      </c>
      <c r="DH118" s="65">
        <v>0.76403172836356892</v>
      </c>
      <c r="DI118" s="65">
        <v>0.76384996466937038</v>
      </c>
      <c r="DJ118" s="65">
        <v>0.76366824421688462</v>
      </c>
      <c r="DK118" s="65">
        <v>0.76348656699582429</v>
      </c>
      <c r="DL118" s="65">
        <v>0.76330493299590474</v>
      </c>
      <c r="DM118" s="65">
        <v>0.76312334220684352</v>
      </c>
      <c r="DN118" s="65">
        <v>0.76294179461836076</v>
      </c>
      <c r="DO118" s="65">
        <v>0.7627602902201791</v>
      </c>
    </row>
    <row r="119" spans="1:119">
      <c r="A119" s="65">
        <v>113</v>
      </c>
      <c r="E119" s="67">
        <v>0.81682006192051182</v>
      </c>
      <c r="F119" s="67">
        <v>0.81668214153304619</v>
      </c>
      <c r="G119" s="67">
        <v>0.81654424443349205</v>
      </c>
      <c r="H119" s="67">
        <v>0.81640637061791721</v>
      </c>
      <c r="I119" s="67">
        <v>0.81626852008239015</v>
      </c>
      <c r="J119" s="67">
        <v>0.81613069282298001</v>
      </c>
      <c r="K119" s="67">
        <v>0.8159928888357566</v>
      </c>
      <c r="L119" s="67">
        <v>0.81585510811679052</v>
      </c>
      <c r="M119" s="67">
        <v>0.81571735066215267</v>
      </c>
      <c r="N119" s="67">
        <v>0.8155796164679151</v>
      </c>
      <c r="O119" s="67">
        <v>0.81544190553015017</v>
      </c>
      <c r="P119" s="67">
        <v>0.81530421784493101</v>
      </c>
      <c r="Q119" s="67">
        <v>0.81516655340833144</v>
      </c>
      <c r="R119" s="67">
        <v>0.81502891221642604</v>
      </c>
      <c r="S119" s="67">
        <v>0.81489129426528972</v>
      </c>
      <c r="T119" s="67">
        <v>0.8147536995509983</v>
      </c>
      <c r="U119" s="67">
        <v>0.81461612806962835</v>
      </c>
      <c r="V119" s="67">
        <v>0.81447857981725702</v>
      </c>
      <c r="W119" s="67">
        <v>0.81434105478996188</v>
      </c>
      <c r="X119" s="67">
        <v>0.81420355298382152</v>
      </c>
      <c r="Y119" s="67">
        <v>0.81406607439491496</v>
      </c>
      <c r="Z119" s="67">
        <v>0.81392861901932201</v>
      </c>
      <c r="AA119" s="67">
        <v>0.81379118685312313</v>
      </c>
      <c r="AB119" s="67">
        <v>0.81365377789239923</v>
      </c>
      <c r="AC119" s="67">
        <v>0.81351639213323235</v>
      </c>
      <c r="AD119" s="67">
        <v>0.8133790295717046</v>
      </c>
      <c r="AE119" s="67">
        <v>0.81324169020389925</v>
      </c>
      <c r="AF119" s="67">
        <v>0.81310437402589997</v>
      </c>
      <c r="AG119" s="67">
        <v>0.81296708103379112</v>
      </c>
      <c r="AH119" s="67">
        <v>0.81282981122365772</v>
      </c>
      <c r="AI119" s="67">
        <v>0.81269256459158556</v>
      </c>
      <c r="AJ119" s="67">
        <v>0.81255534113366101</v>
      </c>
      <c r="AK119" s="67">
        <v>0.81241814084597108</v>
      </c>
      <c r="AL119" s="67">
        <v>0.81228096372460357</v>
      </c>
      <c r="AM119" s="67">
        <v>0.81214380976564671</v>
      </c>
      <c r="AN119" s="67">
        <v>0.81200667896518952</v>
      </c>
      <c r="AO119" s="67">
        <v>0.81186957131932169</v>
      </c>
      <c r="AP119" s="67">
        <v>0.81173248682413357</v>
      </c>
      <c r="AQ119" s="67">
        <v>0.81159542547571617</v>
      </c>
      <c r="AR119" s="67">
        <v>0.81145838727016117</v>
      </c>
      <c r="AS119" s="67">
        <v>0.81132137220356093</v>
      </c>
      <c r="AT119" s="67">
        <v>0.81118438027200834</v>
      </c>
      <c r="AU119" s="67">
        <v>0.81104741147159698</v>
      </c>
      <c r="AV119" s="67">
        <v>0.8109104657984213</v>
      </c>
      <c r="AW119" s="67">
        <v>0.8107735432485762</v>
      </c>
      <c r="AX119" s="67">
        <v>0.81063664381815725</v>
      </c>
      <c r="AY119" s="67">
        <v>0.81049976750326069</v>
      </c>
      <c r="AZ119" s="67">
        <v>0.81036291429998364</v>
      </c>
      <c r="BA119" s="67">
        <v>0.81022608420442355</v>
      </c>
      <c r="BB119" s="67">
        <v>0.81008927721267865</v>
      </c>
      <c r="BC119" s="67">
        <v>0.80995249332084795</v>
      </c>
      <c r="BD119" s="67">
        <v>0.80981573252503103</v>
      </c>
      <c r="BE119" s="67">
        <v>0.80967899482132799</v>
      </c>
      <c r="BF119" s="67">
        <v>0.80954228020583974</v>
      </c>
      <c r="BG119" s="67">
        <v>0.80940558867466794</v>
      </c>
      <c r="BH119" s="67">
        <v>0.80926892022391472</v>
      </c>
      <c r="BI119" s="67">
        <v>0.80913227484968298</v>
      </c>
      <c r="BJ119" s="67">
        <v>0.80899565254807626</v>
      </c>
      <c r="BK119" s="67">
        <v>0.80885905331519858</v>
      </c>
      <c r="BL119" s="67">
        <v>0.80872247714715495</v>
      </c>
      <c r="BM119" s="67">
        <v>0.80858592404005081</v>
      </c>
      <c r="BN119" s="67">
        <v>0.80844939398999227</v>
      </c>
      <c r="BO119" s="67">
        <v>0.80831288699308612</v>
      </c>
      <c r="BP119" s="67">
        <v>0.80817640304543992</v>
      </c>
      <c r="BQ119" s="67">
        <v>0.80803994214316188</v>
      </c>
      <c r="BR119" s="67">
        <v>0.80790350428236046</v>
      </c>
      <c r="BS119" s="67">
        <v>0.80776708945914544</v>
      </c>
      <c r="BT119" s="67">
        <v>0.8076306976696267</v>
      </c>
      <c r="BU119" s="67">
        <v>0.80749432890991502</v>
      </c>
      <c r="BV119" s="67">
        <v>0.80735798317612184</v>
      </c>
      <c r="BW119" s="65">
        <v>0.80722166046435928</v>
      </c>
      <c r="BX119" s="65">
        <v>0.80708536077074</v>
      </c>
      <c r="BY119" s="65">
        <v>0.80694908409137733</v>
      </c>
      <c r="BZ119" s="65">
        <v>0.8068128304223855</v>
      </c>
      <c r="CA119" s="65">
        <v>0.80667659975987893</v>
      </c>
      <c r="CB119" s="65">
        <v>0.80654039209997308</v>
      </c>
      <c r="CC119" s="65">
        <v>0.80640420743878405</v>
      </c>
      <c r="CD119" s="65">
        <v>0.80626804577242839</v>
      </c>
      <c r="CE119" s="65">
        <v>0.80613190709702343</v>
      </c>
      <c r="CF119" s="65">
        <v>0.80599579140868716</v>
      </c>
      <c r="CG119" s="65">
        <v>0.80585969870353824</v>
      </c>
      <c r="CH119" s="65">
        <v>0.80572362897769578</v>
      </c>
      <c r="CI119" s="65">
        <v>0.80558758222727989</v>
      </c>
      <c r="CJ119" s="65">
        <v>0.80545155844841121</v>
      </c>
      <c r="CK119" s="65">
        <v>0.80531555763721074</v>
      </c>
      <c r="CL119" s="65">
        <v>0.80517957978980059</v>
      </c>
      <c r="CM119" s="65">
        <v>0.80504362490230319</v>
      </c>
      <c r="CN119" s="65">
        <v>0.80490769297084186</v>
      </c>
      <c r="CO119" s="65">
        <v>0.80477178399154048</v>
      </c>
      <c r="CP119" s="65">
        <v>0.80463589796052337</v>
      </c>
      <c r="CQ119" s="65">
        <v>0.80450003487391597</v>
      </c>
      <c r="CR119" s="65">
        <v>0.80436419472784382</v>
      </c>
      <c r="CS119" s="65">
        <v>0.80422837751843368</v>
      </c>
      <c r="CT119" s="65">
        <v>0.80409258324181243</v>
      </c>
      <c r="CU119" s="65">
        <v>0.80395681189410806</v>
      </c>
      <c r="CV119" s="65">
        <v>0.80382106347144899</v>
      </c>
      <c r="CW119" s="65">
        <v>0.80368533796996422</v>
      </c>
      <c r="CX119" s="65">
        <v>0.80354963538578361</v>
      </c>
      <c r="CY119" s="65">
        <v>0.80341395571503738</v>
      </c>
      <c r="CZ119" s="65">
        <v>0.80327829895385683</v>
      </c>
      <c r="DA119" s="65">
        <v>0.80314266509837351</v>
      </c>
      <c r="DB119" s="65">
        <v>0.80300705414471973</v>
      </c>
      <c r="DC119" s="65">
        <v>0.80287146608902871</v>
      </c>
      <c r="DD119" s="65">
        <v>0.80273590092743408</v>
      </c>
      <c r="DE119" s="65">
        <v>0.80260035865606993</v>
      </c>
      <c r="DF119" s="65">
        <v>0.80246483927107148</v>
      </c>
      <c r="DG119" s="65">
        <v>0.80232934276857437</v>
      </c>
      <c r="DH119" s="65">
        <v>0.80219386914471469</v>
      </c>
      <c r="DI119" s="65">
        <v>0.80205841839562941</v>
      </c>
      <c r="DJ119" s="65">
        <v>0.8019229905174563</v>
      </c>
      <c r="DK119" s="65">
        <v>0.80178758550633344</v>
      </c>
      <c r="DL119" s="65">
        <v>0.80165220335839982</v>
      </c>
      <c r="DM119" s="65">
        <v>0.80151684406979484</v>
      </c>
      <c r="DN119" s="65">
        <v>0.80138150763665872</v>
      </c>
      <c r="DO119" s="65">
        <v>0.80124619405513242</v>
      </c>
    </row>
    <row r="120" spans="1:119">
      <c r="A120" s="65">
        <v>114</v>
      </c>
      <c r="E120" s="67">
        <v>0.84888086812464281</v>
      </c>
      <c r="F120" s="67">
        <v>0.84878369595473846</v>
      </c>
      <c r="G120" s="67">
        <v>0.84868653490822132</v>
      </c>
      <c r="H120" s="67">
        <v>0.84858938498381808</v>
      </c>
      <c r="I120" s="67">
        <v>0.84849224618025554</v>
      </c>
      <c r="J120" s="67">
        <v>0.84839511849626081</v>
      </c>
      <c r="K120" s="67">
        <v>0.84829800193056104</v>
      </c>
      <c r="L120" s="67">
        <v>0.84820089648188335</v>
      </c>
      <c r="M120" s="67">
        <v>0.8481038021489552</v>
      </c>
      <c r="N120" s="67">
        <v>0.84800671893050428</v>
      </c>
      <c r="O120" s="67">
        <v>0.84790964682525827</v>
      </c>
      <c r="P120" s="67">
        <v>0.84781258583194485</v>
      </c>
      <c r="Q120" s="67">
        <v>0.84771553594929228</v>
      </c>
      <c r="R120" s="67">
        <v>0.84761849717602866</v>
      </c>
      <c r="S120" s="67">
        <v>0.84752146951088214</v>
      </c>
      <c r="T120" s="67">
        <v>0.84742445295258118</v>
      </c>
      <c r="U120" s="67">
        <v>0.84732744749985456</v>
      </c>
      <c r="V120" s="67">
        <v>0.84723045315143086</v>
      </c>
      <c r="W120" s="67">
        <v>0.84713346990603899</v>
      </c>
      <c r="X120" s="67">
        <v>0.84703649776240797</v>
      </c>
      <c r="Y120" s="67">
        <v>0.84693953671926703</v>
      </c>
      <c r="Z120" s="67">
        <v>0.84684258677534541</v>
      </c>
      <c r="AA120" s="67">
        <v>0.84674564792937257</v>
      </c>
      <c r="AB120" s="67">
        <v>0.8466487201800782</v>
      </c>
      <c r="AC120" s="67">
        <v>0.84655180352619197</v>
      </c>
      <c r="AD120" s="67">
        <v>0.84645489796644391</v>
      </c>
      <c r="AE120" s="67">
        <v>0.8463580034995638</v>
      </c>
      <c r="AF120" s="67">
        <v>0.84626112012428212</v>
      </c>
      <c r="AG120" s="67">
        <v>0.84616424783932909</v>
      </c>
      <c r="AH120" s="67">
        <v>0.84606738664343506</v>
      </c>
      <c r="AI120" s="67">
        <v>0.84597053653533094</v>
      </c>
      <c r="AJ120" s="67">
        <v>0.84587369751374719</v>
      </c>
      <c r="AK120" s="67">
        <v>0.84577686957741494</v>
      </c>
      <c r="AL120" s="67">
        <v>0.84568005272506519</v>
      </c>
      <c r="AM120" s="67">
        <v>0.84558324695542908</v>
      </c>
      <c r="AN120" s="67">
        <v>0.84548645226723806</v>
      </c>
      <c r="AO120" s="67">
        <v>0.8453896686592236</v>
      </c>
      <c r="AP120" s="67">
        <v>0.84529289613011727</v>
      </c>
      <c r="AQ120" s="67">
        <v>0.84519613467865096</v>
      </c>
      <c r="AR120" s="67">
        <v>0.84509938430355658</v>
      </c>
      <c r="AS120" s="67">
        <v>0.84500264500356614</v>
      </c>
      <c r="AT120" s="67">
        <v>0.844905916777412</v>
      </c>
      <c r="AU120" s="67">
        <v>0.84480919962382639</v>
      </c>
      <c r="AV120" s="67">
        <v>0.84471249354154188</v>
      </c>
      <c r="AW120" s="67">
        <v>0.84461579852929103</v>
      </c>
      <c r="AX120" s="67">
        <v>0.84451911458580686</v>
      </c>
      <c r="AY120" s="67">
        <v>0.84442244170982206</v>
      </c>
      <c r="AZ120" s="67">
        <v>0.84432577990006996</v>
      </c>
      <c r="BA120" s="67">
        <v>0.8442291291552837</v>
      </c>
      <c r="BB120" s="67">
        <v>0.8441324894741965</v>
      </c>
      <c r="BC120" s="67">
        <v>0.84403586085554216</v>
      </c>
      <c r="BD120" s="67">
        <v>0.84393924329805425</v>
      </c>
      <c r="BE120" s="67">
        <v>0.84384263680046656</v>
      </c>
      <c r="BF120" s="67">
        <v>0.84374604136151299</v>
      </c>
      <c r="BG120" s="67">
        <v>0.84364945697992788</v>
      </c>
      <c r="BH120" s="67">
        <v>0.84355288365444525</v>
      </c>
      <c r="BI120" s="67">
        <v>0.84345632138379956</v>
      </c>
      <c r="BJ120" s="67">
        <v>0.84335977016672536</v>
      </c>
      <c r="BK120" s="67">
        <v>0.84326323000195735</v>
      </c>
      <c r="BL120" s="67">
        <v>0.84316670088823031</v>
      </c>
      <c r="BM120" s="67">
        <v>0.84307018282427937</v>
      </c>
      <c r="BN120" s="67">
        <v>0.84297367580883953</v>
      </c>
      <c r="BO120" s="67">
        <v>0.84287717984064603</v>
      </c>
      <c r="BP120" s="67">
        <v>0.84278069491843433</v>
      </c>
      <c r="BQ120" s="67">
        <v>0.84268422104093998</v>
      </c>
      <c r="BR120" s="67">
        <v>0.84258775820689868</v>
      </c>
      <c r="BS120" s="67">
        <v>0.84249130641504633</v>
      </c>
      <c r="BT120" s="67">
        <v>0.84239486566411881</v>
      </c>
      <c r="BU120" s="67">
        <v>0.84229843595285236</v>
      </c>
      <c r="BV120" s="67">
        <v>0.84220201727998323</v>
      </c>
      <c r="BW120" s="65">
        <v>0.84210560964424774</v>
      </c>
      <c r="BX120" s="65">
        <v>0.84200921304438259</v>
      </c>
      <c r="BY120" s="65">
        <v>0.84191282747912455</v>
      </c>
      <c r="BZ120" s="65">
        <v>0.8418164529472103</v>
      </c>
      <c r="CA120" s="65">
        <v>0.84172008944737686</v>
      </c>
      <c r="CB120" s="65">
        <v>0.84162373697836157</v>
      </c>
      <c r="CC120" s="65">
        <v>0.84152739553890143</v>
      </c>
      <c r="CD120" s="65">
        <v>0.84143106512773413</v>
      </c>
      <c r="CE120" s="65">
        <v>0.84133474574359723</v>
      </c>
      <c r="CF120" s="65">
        <v>0.8412384373852283</v>
      </c>
      <c r="CG120" s="65">
        <v>0.84114214005136534</v>
      </c>
      <c r="CH120" s="65">
        <v>0.84104585374074636</v>
      </c>
      <c r="CI120" s="65">
        <v>0.84094957845210938</v>
      </c>
      <c r="CJ120" s="65">
        <v>0.84085331418419285</v>
      </c>
      <c r="CK120" s="65">
        <v>0.84075706093573521</v>
      </c>
      <c r="CL120" s="65">
        <v>0.84066081870547493</v>
      </c>
      <c r="CM120" s="65">
        <v>0.84056458749215091</v>
      </c>
      <c r="CN120" s="65">
        <v>0.84046836729450192</v>
      </c>
      <c r="CO120" s="65">
        <v>0.84037215811126709</v>
      </c>
      <c r="CP120" s="65">
        <v>0.84027595994118542</v>
      </c>
      <c r="CQ120" s="65">
        <v>0.84017977278299638</v>
      </c>
      <c r="CR120" s="65">
        <v>0.8400835966354393</v>
      </c>
      <c r="CS120" s="65">
        <v>0.83998743149725397</v>
      </c>
      <c r="CT120" s="65">
        <v>0.83989127736717994</v>
      </c>
      <c r="CU120" s="65">
        <v>0.83979513424395724</v>
      </c>
      <c r="CV120" s="65">
        <v>0.83969900212632576</v>
      </c>
      <c r="CW120" s="65">
        <v>0.83960288101302583</v>
      </c>
      <c r="CX120" s="65">
        <v>0.83950677090279779</v>
      </c>
      <c r="CY120" s="65">
        <v>0.83941067179438189</v>
      </c>
      <c r="CZ120" s="65">
        <v>0.83931458368651901</v>
      </c>
      <c r="DA120" s="65">
        <v>0.83921850657794972</v>
      </c>
      <c r="DB120" s="65">
        <v>0.83912244046741491</v>
      </c>
      <c r="DC120" s="65">
        <v>0.83902638535365581</v>
      </c>
      <c r="DD120" s="65">
        <v>0.83893034123541343</v>
      </c>
      <c r="DE120" s="65">
        <v>0.83883430811142923</v>
      </c>
      <c r="DF120" s="65">
        <v>0.83873828598044453</v>
      </c>
      <c r="DG120" s="65">
        <v>0.83864227484120113</v>
      </c>
      <c r="DH120" s="65">
        <v>0.8385462746924407</v>
      </c>
      <c r="DI120" s="65">
        <v>0.83845028553290513</v>
      </c>
      <c r="DJ120" s="65">
        <v>0.83835430736133654</v>
      </c>
      <c r="DK120" s="65">
        <v>0.83825834017647705</v>
      </c>
      <c r="DL120" s="65">
        <v>0.8381623839770691</v>
      </c>
      <c r="DM120" s="65">
        <v>0.83806643876185505</v>
      </c>
      <c r="DN120" s="65">
        <v>0.83797050452957766</v>
      </c>
      <c r="DO120" s="65">
        <v>0.83787458127897962</v>
      </c>
    </row>
    <row r="121" spans="1:119">
      <c r="A121" s="65">
        <v>115</v>
      </c>
      <c r="E121" s="67">
        <v>0.87952488609557644</v>
      </c>
      <c r="F121" s="67">
        <v>0.87946060765124323</v>
      </c>
      <c r="G121" s="67">
        <v>0.87939633390458083</v>
      </c>
      <c r="H121" s="67">
        <v>0.87933206485524606</v>
      </c>
      <c r="I121" s="67">
        <v>0.87926780050289544</v>
      </c>
      <c r="J121" s="67">
        <v>0.87920354084718577</v>
      </c>
      <c r="K121" s="67">
        <v>0.87913928588777379</v>
      </c>
      <c r="L121" s="67">
        <v>0.87907503562431633</v>
      </c>
      <c r="M121" s="67">
        <v>0.87901079005647009</v>
      </c>
      <c r="N121" s="67">
        <v>0.87894654918389203</v>
      </c>
      <c r="O121" s="67">
        <v>0.87888231300623887</v>
      </c>
      <c r="P121" s="67">
        <v>0.87881808152316765</v>
      </c>
      <c r="Q121" s="67">
        <v>0.8787538547343352</v>
      </c>
      <c r="R121" s="67">
        <v>0.87868963263939837</v>
      </c>
      <c r="S121" s="67">
        <v>0.87862541523801418</v>
      </c>
      <c r="T121" s="67">
        <v>0.87856120252983971</v>
      </c>
      <c r="U121" s="67">
        <v>0.87849699451453178</v>
      </c>
      <c r="V121" s="67">
        <v>0.87843279119174755</v>
      </c>
      <c r="W121" s="67">
        <v>0.87836859256114397</v>
      </c>
      <c r="X121" s="67">
        <v>0.8783043986223783</v>
      </c>
      <c r="Y121" s="67">
        <v>0.87824020937510738</v>
      </c>
      <c r="Z121" s="67">
        <v>0.8781760248189886</v>
      </c>
      <c r="AA121" s="67">
        <v>0.878111844953679</v>
      </c>
      <c r="AB121" s="67">
        <v>0.87804766977883575</v>
      </c>
      <c r="AC121" s="67">
        <v>0.87798349929411612</v>
      </c>
      <c r="AD121" s="67">
        <v>0.87791933349917728</v>
      </c>
      <c r="AE121" s="67">
        <v>0.8778551723936765</v>
      </c>
      <c r="AF121" s="67">
        <v>0.87779101597727105</v>
      </c>
      <c r="AG121" s="67">
        <v>0.87772686424961821</v>
      </c>
      <c r="AH121" s="67">
        <v>0.87766271721037536</v>
      </c>
      <c r="AI121" s="67">
        <v>0.8775985748591999</v>
      </c>
      <c r="AJ121" s="67">
        <v>0.8775344371957492</v>
      </c>
      <c r="AK121" s="67">
        <v>0.87747030421968053</v>
      </c>
      <c r="AL121" s="67">
        <v>0.8774061759306514</v>
      </c>
      <c r="AM121" s="67">
        <v>0.87734205232831941</v>
      </c>
      <c r="AN121" s="67">
        <v>0.87727793341234184</v>
      </c>
      <c r="AO121" s="67">
        <v>0.87721381918237629</v>
      </c>
      <c r="AP121" s="67">
        <v>0.87714970963808014</v>
      </c>
      <c r="AQ121" s="67">
        <v>0.87708560477911124</v>
      </c>
      <c r="AR121" s="67">
        <v>0.87702150460512696</v>
      </c>
      <c r="AS121" s="67">
        <v>0.87695740911578501</v>
      </c>
      <c r="AT121" s="67">
        <v>0.87689331831074291</v>
      </c>
      <c r="AU121" s="67">
        <v>0.87682923218965836</v>
      </c>
      <c r="AV121" s="67">
        <v>0.87676515075218908</v>
      </c>
      <c r="AW121" s="67">
        <v>0.87670107399799269</v>
      </c>
      <c r="AX121" s="67">
        <v>0.87663700192672711</v>
      </c>
      <c r="AY121" s="67">
        <v>0.87657293453804985</v>
      </c>
      <c r="AZ121" s="67">
        <v>0.87650887183161896</v>
      </c>
      <c r="BA121" s="67">
        <v>0.87644481380709194</v>
      </c>
      <c r="BB121" s="67">
        <v>0.87638076046412683</v>
      </c>
      <c r="BC121" s="67">
        <v>0.87631671180238147</v>
      </c>
      <c r="BD121" s="67">
        <v>0.87625266782151379</v>
      </c>
      <c r="BE121" s="67">
        <v>0.87618862852118151</v>
      </c>
      <c r="BF121" s="67">
        <v>0.87612459390104269</v>
      </c>
      <c r="BG121" s="67">
        <v>0.87606056396075527</v>
      </c>
      <c r="BH121" s="67">
        <v>0.87599653869997718</v>
      </c>
      <c r="BI121" s="67">
        <v>0.87593251811836659</v>
      </c>
      <c r="BJ121" s="67">
        <v>0.87586850221558132</v>
      </c>
      <c r="BK121" s="67">
        <v>0.87580449099127955</v>
      </c>
      <c r="BL121" s="67">
        <v>0.87574048444511932</v>
      </c>
      <c r="BM121" s="67">
        <v>0.87567648257675879</v>
      </c>
      <c r="BN121" s="67">
        <v>0.87561248538585601</v>
      </c>
      <c r="BO121" s="67">
        <v>0.87554849287206915</v>
      </c>
      <c r="BP121" s="67">
        <v>0.87548450503505648</v>
      </c>
      <c r="BQ121" s="67">
        <v>0.87542052187447617</v>
      </c>
      <c r="BR121" s="67">
        <v>0.87535654338998647</v>
      </c>
      <c r="BS121" s="67">
        <v>0.87529256958124546</v>
      </c>
      <c r="BT121" s="67">
        <v>0.87522860044791162</v>
      </c>
      <c r="BU121" s="67">
        <v>0.87516463598964322</v>
      </c>
      <c r="BV121" s="67">
        <v>0.87510067620609855</v>
      </c>
      <c r="BW121" s="65">
        <v>0.87503672109693598</v>
      </c>
      <c r="BX121" s="65">
        <v>0.87497277066181389</v>
      </c>
      <c r="BY121" s="65">
        <v>0.87490882490039068</v>
      </c>
      <c r="BZ121" s="65">
        <v>0.87484488381232473</v>
      </c>
      <c r="CA121" s="65">
        <v>0.87478094739727463</v>
      </c>
      <c r="CB121" s="65">
        <v>0.87471701565489879</v>
      </c>
      <c r="CC121" s="65">
        <v>0.8746530885848558</v>
      </c>
      <c r="CD121" s="65">
        <v>0.87458916618680393</v>
      </c>
      <c r="CE121" s="65">
        <v>0.87452524846040203</v>
      </c>
      <c r="CF121" s="65">
        <v>0.87446133540530857</v>
      </c>
      <c r="CG121" s="65">
        <v>0.87439742702118206</v>
      </c>
      <c r="CH121" s="65">
        <v>0.87433352330768133</v>
      </c>
      <c r="CI121" s="65">
        <v>0.87426962426446486</v>
      </c>
      <c r="CJ121" s="65">
        <v>0.87420572989119139</v>
      </c>
      <c r="CK121" s="65">
        <v>0.87414184018751973</v>
      </c>
      <c r="CL121" s="65">
        <v>0.87407795515310838</v>
      </c>
      <c r="CM121" s="65">
        <v>0.87401407478761628</v>
      </c>
      <c r="CN121" s="65">
        <v>0.87395019909070226</v>
      </c>
      <c r="CO121" s="65">
        <v>0.87388632806202493</v>
      </c>
      <c r="CP121" s="65">
        <v>0.87382246170124322</v>
      </c>
      <c r="CQ121" s="65">
        <v>0.87375860000801597</v>
      </c>
      <c r="CR121" s="65">
        <v>0.87369474298200211</v>
      </c>
      <c r="CS121" s="65">
        <v>0.87363089062286048</v>
      </c>
      <c r="CT121" s="65">
        <v>0.87356704293025</v>
      </c>
      <c r="CU121" s="65">
        <v>0.87350319990382974</v>
      </c>
      <c r="CV121" s="65">
        <v>0.87343936154325863</v>
      </c>
      <c r="CW121" s="65">
        <v>0.87337552784819561</v>
      </c>
      <c r="CX121" s="65">
        <v>0.87331169881829973</v>
      </c>
      <c r="CY121" s="65">
        <v>0.87324787445323004</v>
      </c>
      <c r="CZ121" s="65">
        <v>0.87318405475264571</v>
      </c>
      <c r="DA121" s="65">
        <v>0.87312023971620578</v>
      </c>
      <c r="DB121" s="65">
        <v>0.87305642934356931</v>
      </c>
      <c r="DC121" s="65">
        <v>0.87299262363439556</v>
      </c>
      <c r="DD121" s="65">
        <v>0.8729288225883437</v>
      </c>
      <c r="DE121" s="65">
        <v>0.87286502620507289</v>
      </c>
      <c r="DF121" s="65">
        <v>0.87280123448424229</v>
      </c>
      <c r="DG121" s="65">
        <v>0.8727374474255114</v>
      </c>
      <c r="DH121" s="65">
        <v>0.87267366502853916</v>
      </c>
      <c r="DI121" s="65">
        <v>0.87260988729298516</v>
      </c>
      <c r="DJ121" s="65">
        <v>0.87254611421850869</v>
      </c>
      <c r="DK121" s="65">
        <v>0.87248234580476891</v>
      </c>
      <c r="DL121" s="65">
        <v>0.87241858205142542</v>
      </c>
      <c r="DM121" s="65">
        <v>0.87235482295813749</v>
      </c>
      <c r="DN121" s="65">
        <v>0.87229106852456451</v>
      </c>
      <c r="DO121" s="65">
        <v>0.87222731875036619</v>
      </c>
    </row>
    <row r="122" spans="1:119">
      <c r="A122" s="65">
        <v>116</v>
      </c>
      <c r="E122" s="67">
        <v>0.90830783989639752</v>
      </c>
      <c r="F122" s="67">
        <v>0.90826879587667031</v>
      </c>
      <c r="G122" s="67">
        <v>0.90822975353526769</v>
      </c>
      <c r="H122" s="67">
        <v>0.90819071287211772</v>
      </c>
      <c r="I122" s="67">
        <v>0.90815167388714813</v>
      </c>
      <c r="J122" s="67">
        <v>0.90811263658028674</v>
      </c>
      <c r="K122" s="67">
        <v>0.90807360095146161</v>
      </c>
      <c r="L122" s="67">
        <v>0.90803456700060037</v>
      </c>
      <c r="M122" s="67">
        <v>0.90799553472763106</v>
      </c>
      <c r="N122" s="67">
        <v>0.90795650413248152</v>
      </c>
      <c r="O122" s="67">
        <v>0.90791747521507959</v>
      </c>
      <c r="P122" s="67">
        <v>0.90787844797535322</v>
      </c>
      <c r="Q122" s="67">
        <v>0.90783942241323012</v>
      </c>
      <c r="R122" s="67">
        <v>0.90780039852863847</v>
      </c>
      <c r="S122" s="67">
        <v>0.90776137632150589</v>
      </c>
      <c r="T122" s="67">
        <v>0.90772235579176042</v>
      </c>
      <c r="U122" s="67">
        <v>0.9076833369393299</v>
      </c>
      <c r="V122" s="67">
        <v>0.90764431976414217</v>
      </c>
      <c r="W122" s="67">
        <v>0.90760530426612529</v>
      </c>
      <c r="X122" s="67">
        <v>0.90756629044520709</v>
      </c>
      <c r="Y122" s="67">
        <v>0.90752727830131552</v>
      </c>
      <c r="Z122" s="67">
        <v>0.9074882678343783</v>
      </c>
      <c r="AA122" s="67">
        <v>0.90744925904432361</v>
      </c>
      <c r="AB122" s="67">
        <v>0.90741025193107927</v>
      </c>
      <c r="AC122" s="67">
        <v>0.90737124649457312</v>
      </c>
      <c r="AD122" s="67">
        <v>0.90733224273473312</v>
      </c>
      <c r="AE122" s="67">
        <v>0.90729324065148731</v>
      </c>
      <c r="AF122" s="67">
        <v>0.90725424024476342</v>
      </c>
      <c r="AG122" s="67">
        <v>0.90721524151448951</v>
      </c>
      <c r="AH122" s="67">
        <v>0.90717624446059364</v>
      </c>
      <c r="AI122" s="67">
        <v>0.90713724908300353</v>
      </c>
      <c r="AJ122" s="67">
        <v>0.90709825538164723</v>
      </c>
      <c r="AK122" s="67">
        <v>0.90705926335645259</v>
      </c>
      <c r="AL122" s="67">
        <v>0.90702027300734767</v>
      </c>
      <c r="AM122" s="67">
        <v>0.9069812843342604</v>
      </c>
      <c r="AN122" s="67">
        <v>0.90694229733711873</v>
      </c>
      <c r="AO122" s="67">
        <v>0.90690331201585062</v>
      </c>
      <c r="AP122" s="67">
        <v>0.906864328370384</v>
      </c>
      <c r="AQ122" s="67">
        <v>0.90682534640064694</v>
      </c>
      <c r="AR122" s="67">
        <v>0.90678636610656727</v>
      </c>
      <c r="AS122" s="67">
        <v>0.90674738748807293</v>
      </c>
      <c r="AT122" s="67">
        <v>0.9067084105450921</v>
      </c>
      <c r="AU122" s="67">
        <v>0.90666943527755262</v>
      </c>
      <c r="AV122" s="67">
        <v>0.90663046168538242</v>
      </c>
      <c r="AW122" s="67">
        <v>0.90659148976850967</v>
      </c>
      <c r="AX122" s="67">
        <v>0.90655251952686211</v>
      </c>
      <c r="AY122" s="67">
        <v>0.9065135509603679</v>
      </c>
      <c r="AZ122" s="67">
        <v>0.90647458406895509</v>
      </c>
      <c r="BA122" s="67">
        <v>0.90643561885255142</v>
      </c>
      <c r="BB122" s="67">
        <v>0.90639665531108515</v>
      </c>
      <c r="BC122" s="67">
        <v>0.90635769344448414</v>
      </c>
      <c r="BD122" s="67">
        <v>0.90631873325267642</v>
      </c>
      <c r="BE122" s="67">
        <v>0.90627977473559007</v>
      </c>
      <c r="BF122" s="67">
        <v>0.90624081789315303</v>
      </c>
      <c r="BG122" s="67">
        <v>0.90620186272529335</v>
      </c>
      <c r="BH122" s="67">
        <v>0.90616290923193898</v>
      </c>
      <c r="BI122" s="67">
        <v>0.90612395741301799</v>
      </c>
      <c r="BJ122" s="67">
        <v>0.90608500726845831</v>
      </c>
      <c r="BK122" s="67">
        <v>0.90604605879818823</v>
      </c>
      <c r="BL122" s="67">
        <v>0.90600711200213546</v>
      </c>
      <c r="BM122" s="67">
        <v>0.9059681668802283</v>
      </c>
      <c r="BN122" s="67">
        <v>0.90592922343239457</v>
      </c>
      <c r="BO122" s="67">
        <v>0.90589028165856245</v>
      </c>
      <c r="BP122" s="67">
        <v>0.90585134155865998</v>
      </c>
      <c r="BQ122" s="67">
        <v>0.90581240313261513</v>
      </c>
      <c r="BR122" s="67">
        <v>0.90577346638035594</v>
      </c>
      <c r="BS122" s="67">
        <v>0.90573453130181047</v>
      </c>
      <c r="BT122" s="67">
        <v>0.9056955978969069</v>
      </c>
      <c r="BU122" s="67">
        <v>0.90565666616557317</v>
      </c>
      <c r="BV122" s="67">
        <v>0.90561773610773733</v>
      </c>
      <c r="BW122" s="65">
        <v>0.90557880772332755</v>
      </c>
      <c r="BX122" s="65">
        <v>0.90553988101227179</v>
      </c>
      <c r="BY122" s="65">
        <v>0.90550095597449809</v>
      </c>
      <c r="BZ122" s="65">
        <v>0.90546203260993474</v>
      </c>
      <c r="CA122" s="65">
        <v>0.90542311091850958</v>
      </c>
      <c r="CB122" s="65">
        <v>0.90538419090015076</v>
      </c>
      <c r="CC122" s="65">
        <v>0.90534527255478636</v>
      </c>
      <c r="CD122" s="65">
        <v>0.90530635588234454</v>
      </c>
      <c r="CE122" s="65">
        <v>0.90526744088275324</v>
      </c>
      <c r="CF122" s="65">
        <v>0.90522852755594074</v>
      </c>
      <c r="CG122" s="65">
        <v>0.905189615901835</v>
      </c>
      <c r="CH122" s="65">
        <v>0.90515070592036417</v>
      </c>
      <c r="CI122" s="65">
        <v>0.90511179761145633</v>
      </c>
      <c r="CJ122" s="65">
        <v>0.90507289097503962</v>
      </c>
      <c r="CK122" s="65">
        <v>0.90503398601104212</v>
      </c>
      <c r="CL122" s="65">
        <v>0.904995082719392</v>
      </c>
      <c r="CM122" s="65">
        <v>0.90495618110001719</v>
      </c>
      <c r="CN122" s="65">
        <v>0.90491728115284598</v>
      </c>
      <c r="CO122" s="65">
        <v>0.90487838287780642</v>
      </c>
      <c r="CP122" s="65">
        <v>0.90483948627482669</v>
      </c>
      <c r="CQ122" s="65">
        <v>0.90480059134383484</v>
      </c>
      <c r="CR122" s="65">
        <v>0.90476169808475904</v>
      </c>
      <c r="CS122" s="65">
        <v>0.90472280649752745</v>
      </c>
      <c r="CT122" s="65">
        <v>0.90468391658206815</v>
      </c>
      <c r="CU122" s="65">
        <v>0.90464502833830929</v>
      </c>
      <c r="CV122" s="65">
        <v>0.90460614176617904</v>
      </c>
      <c r="CW122" s="65">
        <v>0.90456725686560557</v>
      </c>
      <c r="CX122" s="65">
        <v>0.90452837363651695</v>
      </c>
      <c r="CY122" s="65">
        <v>0.90448949207884133</v>
      </c>
      <c r="CZ122" s="65">
        <v>0.90445061219250689</v>
      </c>
      <c r="DA122" s="65">
        <v>0.90441173397744179</v>
      </c>
      <c r="DB122" s="65">
        <v>0.90437285743357432</v>
      </c>
      <c r="DC122" s="65">
        <v>0.90433398256083242</v>
      </c>
      <c r="DD122" s="65">
        <v>0.90429510935914437</v>
      </c>
      <c r="DE122" s="65">
        <v>0.90425623782843834</v>
      </c>
      <c r="DF122" s="65">
        <v>0.90421736796864238</v>
      </c>
      <c r="DG122" s="65">
        <v>0.9041784997796849</v>
      </c>
      <c r="DH122" s="65">
        <v>0.90413963326149394</v>
      </c>
      <c r="DI122" s="65">
        <v>0.90410076841399767</v>
      </c>
      <c r="DJ122" s="65">
        <v>0.90406190523712426</v>
      </c>
      <c r="DK122" s="65">
        <v>0.90402304373080189</v>
      </c>
      <c r="DL122" s="65">
        <v>0.90398418389495883</v>
      </c>
      <c r="DM122" s="65">
        <v>0.90394532572952335</v>
      </c>
      <c r="DN122" s="65">
        <v>0.90390646923442342</v>
      </c>
      <c r="DO122" s="65">
        <v>0.90386761440958741</v>
      </c>
    </row>
    <row r="123" spans="1:119">
      <c r="A123" s="65">
        <v>117</v>
      </c>
      <c r="E123" s="67">
        <v>0.93471571676259613</v>
      </c>
      <c r="F123" s="67">
        <v>0.93469473251268798</v>
      </c>
      <c r="G123" s="67">
        <v>0.93467374873387365</v>
      </c>
      <c r="H123" s="67">
        <v>0.9346527654261424</v>
      </c>
      <c r="I123" s="67">
        <v>0.93463178258948376</v>
      </c>
      <c r="J123" s="67">
        <v>0.93461080022388721</v>
      </c>
      <c r="K123" s="67">
        <v>0.93458981832934218</v>
      </c>
      <c r="L123" s="67">
        <v>0.93456883690583792</v>
      </c>
      <c r="M123" s="67">
        <v>0.93454785595336398</v>
      </c>
      <c r="N123" s="67">
        <v>0.93452687547190982</v>
      </c>
      <c r="O123" s="67">
        <v>0.93450589546146479</v>
      </c>
      <c r="P123" s="67">
        <v>0.93448491592201843</v>
      </c>
      <c r="Q123" s="67">
        <v>0.93446393685356</v>
      </c>
      <c r="R123" s="67">
        <v>0.93444295825607904</v>
      </c>
      <c r="S123" s="67">
        <v>0.9344219801295649</v>
      </c>
      <c r="T123" s="67">
        <v>0.93440100247400715</v>
      </c>
      <c r="U123" s="67">
        <v>0.93438002528939501</v>
      </c>
      <c r="V123" s="67">
        <v>0.93435904857571805</v>
      </c>
      <c r="W123" s="67">
        <v>0.93433807233296573</v>
      </c>
      <c r="X123" s="67">
        <v>0.93431709656112738</v>
      </c>
      <c r="Y123" s="67">
        <v>0.93429612126019246</v>
      </c>
      <c r="Z123" s="67">
        <v>0.93427514643015031</v>
      </c>
      <c r="AA123" s="67">
        <v>0.9342541720709906</v>
      </c>
      <c r="AB123" s="67">
        <v>0.93423319818270245</v>
      </c>
      <c r="AC123" s="67">
        <v>0.93421222476527555</v>
      </c>
      <c r="AD123" s="67">
        <v>0.93419125181869922</v>
      </c>
      <c r="AE123" s="67">
        <v>0.93417027934296293</v>
      </c>
      <c r="AF123" s="67">
        <v>0.93414930733805601</v>
      </c>
      <c r="AG123" s="67">
        <v>0.93412833580396792</v>
      </c>
      <c r="AH123" s="67">
        <v>0.93410736474068823</v>
      </c>
      <c r="AI123" s="67">
        <v>0.93408639414820616</v>
      </c>
      <c r="AJ123" s="67">
        <v>0.93406542402651127</v>
      </c>
      <c r="AK123" s="67">
        <v>0.93404445437559303</v>
      </c>
      <c r="AL123" s="67">
        <v>0.93402348519544076</v>
      </c>
      <c r="AM123" s="67">
        <v>0.93400251648604393</v>
      </c>
      <c r="AN123" s="67">
        <v>0.93398154824739199</v>
      </c>
      <c r="AO123" s="67">
        <v>0.93396058047947439</v>
      </c>
      <c r="AP123" s="67">
        <v>0.93393961318228047</v>
      </c>
      <c r="AQ123" s="67">
        <v>0.9339186463557998</v>
      </c>
      <c r="AR123" s="67">
        <v>0.93389768000002171</v>
      </c>
      <c r="AS123" s="67">
        <v>0.93387671411493567</v>
      </c>
      <c r="AT123" s="67">
        <v>0.93385574870053112</v>
      </c>
      <c r="AU123" s="67">
        <v>0.9338347837567974</v>
      </c>
      <c r="AV123" s="67">
        <v>0.93381381928372409</v>
      </c>
      <c r="AW123" s="67">
        <v>0.93379285528130052</v>
      </c>
      <c r="AX123" s="67">
        <v>0.93377189174951614</v>
      </c>
      <c r="AY123" s="67">
        <v>0.93375092868836052</v>
      </c>
      <c r="AZ123" s="67">
        <v>0.93372996609782288</v>
      </c>
      <c r="BA123" s="67">
        <v>0.9337090039778928</v>
      </c>
      <c r="BB123" s="67">
        <v>0.93368804232855962</v>
      </c>
      <c r="BC123" s="67">
        <v>0.93366708114981278</v>
      </c>
      <c r="BD123" s="67">
        <v>0.93364612044164186</v>
      </c>
      <c r="BE123" s="67">
        <v>0.93362516020403619</v>
      </c>
      <c r="BF123" s="67">
        <v>0.93360420043698511</v>
      </c>
      <c r="BG123" s="67">
        <v>0.93358324114047819</v>
      </c>
      <c r="BH123" s="67">
        <v>0.93356228231450489</v>
      </c>
      <c r="BI123" s="67">
        <v>0.93354132395905454</v>
      </c>
      <c r="BJ123" s="67">
        <v>0.9335203660741167</v>
      </c>
      <c r="BK123" s="67">
        <v>0.93349940865968062</v>
      </c>
      <c r="BL123" s="67">
        <v>0.93347845171573596</v>
      </c>
      <c r="BM123" s="67">
        <v>0.93345749524227195</v>
      </c>
      <c r="BN123" s="67">
        <v>0.93343653923927816</v>
      </c>
      <c r="BO123" s="67">
        <v>0.93341558370674405</v>
      </c>
      <c r="BP123" s="67">
        <v>0.93339462864465894</v>
      </c>
      <c r="BQ123" s="67">
        <v>0.93337367405301241</v>
      </c>
      <c r="BR123" s="67">
        <v>0.9333527199317937</v>
      </c>
      <c r="BS123" s="67">
        <v>0.93333176628099246</v>
      </c>
      <c r="BT123" s="67">
        <v>0.93331081310059794</v>
      </c>
      <c r="BU123" s="67">
        <v>0.9332898603905998</v>
      </c>
      <c r="BV123" s="67">
        <v>0.93326890815098729</v>
      </c>
      <c r="BW123" s="65">
        <v>0.93324795638174984</v>
      </c>
      <c r="BX123" s="65">
        <v>0.93322700508287704</v>
      </c>
      <c r="BY123" s="65">
        <v>0.93320605425435832</v>
      </c>
      <c r="BZ123" s="65">
        <v>0.93318510389618303</v>
      </c>
      <c r="CA123" s="65">
        <v>0.93316415400834052</v>
      </c>
      <c r="CB123" s="65">
        <v>0.93314320459082045</v>
      </c>
      <c r="CC123" s="65">
        <v>0.93312225564361218</v>
      </c>
      <c r="CD123" s="65">
        <v>0.93310130716670503</v>
      </c>
      <c r="CE123" s="65">
        <v>0.93308035916008869</v>
      </c>
      <c r="CF123" s="65">
        <v>0.93305941162375228</v>
      </c>
      <c r="CG123" s="65">
        <v>0.93303846455768558</v>
      </c>
      <c r="CH123" s="65">
        <v>0.93301751796187782</v>
      </c>
      <c r="CI123" s="65">
        <v>0.93299657183631846</v>
      </c>
      <c r="CJ123" s="65">
        <v>0.93297562618099694</v>
      </c>
      <c r="CK123" s="65">
        <v>0.93295468099590284</v>
      </c>
      <c r="CL123" s="65">
        <v>0.93293373628102538</v>
      </c>
      <c r="CM123" s="65">
        <v>0.93291279203635424</v>
      </c>
      <c r="CN123" s="65">
        <v>0.93289184826187876</v>
      </c>
      <c r="CO123" s="65">
        <v>0.93287090495758829</v>
      </c>
      <c r="CP123" s="65">
        <v>0.93284996212347238</v>
      </c>
      <c r="CQ123" s="65">
        <v>0.93282901975952048</v>
      </c>
      <c r="CR123" s="65">
        <v>0.93280807786572195</v>
      </c>
      <c r="CS123" s="65">
        <v>0.93278713644206634</v>
      </c>
      <c r="CT123" s="65">
        <v>0.93276619548854312</v>
      </c>
      <c r="CU123" s="65">
        <v>0.93274525500514149</v>
      </c>
      <c r="CV123" s="65">
        <v>0.93272431499185127</v>
      </c>
      <c r="CW123" s="65">
        <v>0.93270337544866155</v>
      </c>
      <c r="CX123" s="65">
        <v>0.93268243637556203</v>
      </c>
      <c r="CY123" s="65">
        <v>0.93266149777254204</v>
      </c>
      <c r="CZ123" s="65">
        <v>0.93264055963959103</v>
      </c>
      <c r="DA123" s="65">
        <v>0.93261962197669834</v>
      </c>
      <c r="DB123" s="65">
        <v>0.93259868478385377</v>
      </c>
      <c r="DC123" s="65">
        <v>0.93257774806104643</v>
      </c>
      <c r="DD123" s="65">
        <v>0.93255681180826577</v>
      </c>
      <c r="DE123" s="65">
        <v>0.93253587602550148</v>
      </c>
      <c r="DF123" s="65">
        <v>0.93251494071274288</v>
      </c>
      <c r="DG123" s="65">
        <v>0.93249400586997933</v>
      </c>
      <c r="DH123" s="65">
        <v>0.93247307149720038</v>
      </c>
      <c r="DI123" s="65">
        <v>0.93245213759439549</v>
      </c>
      <c r="DJ123" s="65">
        <v>0.93243120416155412</v>
      </c>
      <c r="DK123" s="65">
        <v>0.9324102711986656</v>
      </c>
      <c r="DL123" s="65">
        <v>0.93238933870571938</v>
      </c>
      <c r="DM123" s="65">
        <v>0.93236840668270515</v>
      </c>
      <c r="DN123" s="65">
        <v>0.93234747512961214</v>
      </c>
      <c r="DO123" s="65">
        <v>0.93232654404642978</v>
      </c>
    </row>
    <row r="124" spans="1:119">
      <c r="A124" s="65">
        <v>118</v>
      </c>
      <c r="E124" s="67">
        <v>0.95813547724619519</v>
      </c>
      <c r="F124" s="67">
        <v>0.95812616749776258</v>
      </c>
      <c r="G124" s="67">
        <v>0.95811685783978839</v>
      </c>
      <c r="H124" s="67">
        <v>0.95810754827227174</v>
      </c>
      <c r="I124" s="67">
        <v>0.95809823879521172</v>
      </c>
      <c r="J124" s="67">
        <v>0.95808892940860746</v>
      </c>
      <c r="K124" s="67">
        <v>0.95807962011245817</v>
      </c>
      <c r="L124" s="67">
        <v>0.95807031090676287</v>
      </c>
      <c r="M124" s="67">
        <v>0.95806100179152065</v>
      </c>
      <c r="N124" s="67">
        <v>0.95805169276673074</v>
      </c>
      <c r="O124" s="67">
        <v>0.95804238383239226</v>
      </c>
      <c r="P124" s="67">
        <v>0.95803307498850421</v>
      </c>
      <c r="Q124" s="67">
        <v>0.95802376623506591</v>
      </c>
      <c r="R124" s="67">
        <v>0.95801445757207626</v>
      </c>
      <c r="S124" s="67">
        <v>0.95800514899953448</v>
      </c>
      <c r="T124" s="67">
        <v>0.95799584051743969</v>
      </c>
      <c r="U124" s="67">
        <v>0.95798653212579099</v>
      </c>
      <c r="V124" s="67">
        <v>0.9579772238245875</v>
      </c>
      <c r="W124" s="67">
        <v>0.95796791561382844</v>
      </c>
      <c r="X124" s="67">
        <v>0.9579586074935128</v>
      </c>
      <c r="Y124" s="67">
        <v>0.95794929946363983</v>
      </c>
      <c r="Z124" s="67">
        <v>0.9579399915242085</v>
      </c>
      <c r="AA124" s="67">
        <v>0.95793068367521805</v>
      </c>
      <c r="AB124" s="67">
        <v>0.95792137591666748</v>
      </c>
      <c r="AC124" s="67">
        <v>0.95791206824855601</v>
      </c>
      <c r="AD124" s="67">
        <v>0.95790276067088287</v>
      </c>
      <c r="AE124" s="67">
        <v>0.95789345318364694</v>
      </c>
      <c r="AF124" s="67">
        <v>0.95788414578684744</v>
      </c>
      <c r="AG124" s="67">
        <v>0.95787483848048349</v>
      </c>
      <c r="AH124" s="67">
        <v>0.95786553126455432</v>
      </c>
      <c r="AI124" s="67">
        <v>0.95785622413905891</v>
      </c>
      <c r="AJ124" s="67">
        <v>0.95784691710399639</v>
      </c>
      <c r="AK124" s="67">
        <v>0.95783761015936597</v>
      </c>
      <c r="AL124" s="67">
        <v>0.95782830330516677</v>
      </c>
      <c r="AM124" s="67">
        <v>0.95781899654139779</v>
      </c>
      <c r="AN124" s="67">
        <v>0.95780968986805826</v>
      </c>
      <c r="AO124" s="67">
        <v>0.95780038328514716</v>
      </c>
      <c r="AP124" s="67">
        <v>0.95779107679266384</v>
      </c>
      <c r="AQ124" s="67">
        <v>0.95778177039060719</v>
      </c>
      <c r="AR124" s="67">
        <v>0.95777246407897654</v>
      </c>
      <c r="AS124" s="67">
        <v>0.95776315785777089</v>
      </c>
      <c r="AT124" s="67">
        <v>0.95775385172698935</v>
      </c>
      <c r="AU124" s="67">
        <v>0.95774454568663103</v>
      </c>
      <c r="AV124" s="67">
        <v>0.95773523973669517</v>
      </c>
      <c r="AW124" s="67">
        <v>0.95772593387718086</v>
      </c>
      <c r="AX124" s="67">
        <v>0.95771662810808711</v>
      </c>
      <c r="AY124" s="67">
        <v>0.95770732242941303</v>
      </c>
      <c r="AZ124" s="67">
        <v>0.95769801684115796</v>
      </c>
      <c r="BA124" s="67">
        <v>0.95768871134332079</v>
      </c>
      <c r="BB124" s="67">
        <v>0.95767940593590084</v>
      </c>
      <c r="BC124" s="67">
        <v>0.95767010061889701</v>
      </c>
      <c r="BD124" s="67">
        <v>0.95766079539230864</v>
      </c>
      <c r="BE124" s="67">
        <v>0.95765149025613461</v>
      </c>
      <c r="BF124" s="67">
        <v>0.95764218521037425</v>
      </c>
      <c r="BG124" s="67">
        <v>0.95763288025502669</v>
      </c>
      <c r="BH124" s="67">
        <v>0.95762357539009091</v>
      </c>
      <c r="BI124" s="67">
        <v>0.95761427061556603</v>
      </c>
      <c r="BJ124" s="67">
        <v>0.95760496593145128</v>
      </c>
      <c r="BK124" s="67">
        <v>0.95759566133774576</v>
      </c>
      <c r="BL124" s="67">
        <v>0.95758635683444859</v>
      </c>
      <c r="BM124" s="67">
        <v>0.95757705242155877</v>
      </c>
      <c r="BN124" s="67">
        <v>0.95756774809907563</v>
      </c>
      <c r="BO124" s="67">
        <v>0.95755844386699807</v>
      </c>
      <c r="BP124" s="67">
        <v>0.9575491397253254</v>
      </c>
      <c r="BQ124" s="67">
        <v>0.95753983567405665</v>
      </c>
      <c r="BR124" s="67">
        <v>0.95753053171319102</v>
      </c>
      <c r="BS124" s="67">
        <v>0.95752122784272753</v>
      </c>
      <c r="BT124" s="67">
        <v>0.95751192406266528</v>
      </c>
      <c r="BU124" s="67">
        <v>0.95750262037300349</v>
      </c>
      <c r="BV124" s="67">
        <v>0.95749331677374128</v>
      </c>
      <c r="BW124" s="65">
        <v>0.95748401326487764</v>
      </c>
      <c r="BX124" s="65">
        <v>0.95747470984641192</v>
      </c>
      <c r="BY124" s="65">
        <v>0.957465406518343</v>
      </c>
      <c r="BZ124" s="65">
        <v>0.95745610328067021</v>
      </c>
      <c r="CA124" s="65">
        <v>0.95744680013339245</v>
      </c>
      <c r="CB124" s="65">
        <v>0.95743749707650905</v>
      </c>
      <c r="CC124" s="65">
        <v>0.957428194110019</v>
      </c>
      <c r="CD124" s="65">
        <v>0.95741889123392154</v>
      </c>
      <c r="CE124" s="65">
        <v>0.95740958844821566</v>
      </c>
      <c r="CF124" s="65">
        <v>0.95740028575290059</v>
      </c>
      <c r="CG124" s="65">
        <v>0.95739098314797533</v>
      </c>
      <c r="CH124" s="65">
        <v>0.95738168063343909</v>
      </c>
      <c r="CI124" s="65">
        <v>0.957372378209291</v>
      </c>
      <c r="CJ124" s="65">
        <v>0.95736307587553016</v>
      </c>
      <c r="CK124" s="65">
        <v>0.95735377363215568</v>
      </c>
      <c r="CL124" s="65">
        <v>0.95734447147916668</v>
      </c>
      <c r="CM124" s="65">
        <v>0.95733516941656238</v>
      </c>
      <c r="CN124" s="65">
        <v>0.95732586744434167</v>
      </c>
      <c r="CO124" s="65">
        <v>0.95731656556250389</v>
      </c>
      <c r="CP124" s="65">
        <v>0.95730726377104813</v>
      </c>
      <c r="CQ124" s="65">
        <v>0.95729796206997342</v>
      </c>
      <c r="CR124" s="65">
        <v>0.95728866045927896</v>
      </c>
      <c r="CS124" s="65">
        <v>0.95727935893896376</v>
      </c>
      <c r="CT124" s="65">
        <v>0.95727005750902705</v>
      </c>
      <c r="CU124" s="65">
        <v>0.95726075616946804</v>
      </c>
      <c r="CV124" s="65">
        <v>0.95725145492028563</v>
      </c>
      <c r="CW124" s="65">
        <v>0.95724215376147914</v>
      </c>
      <c r="CX124" s="65">
        <v>0.95723285269304748</v>
      </c>
      <c r="CY124" s="65">
        <v>0.95722355171498996</v>
      </c>
      <c r="CZ124" s="65">
        <v>0.9572142508273056</v>
      </c>
      <c r="DA124" s="65">
        <v>0.95720495002999362</v>
      </c>
      <c r="DB124" s="65">
        <v>0.95719564932305312</v>
      </c>
      <c r="DC124" s="65">
        <v>0.95718634870648311</v>
      </c>
      <c r="DD124" s="65">
        <v>0.95717704818028282</v>
      </c>
      <c r="DE124" s="65">
        <v>0.95716774774445124</v>
      </c>
      <c r="DF124" s="65">
        <v>0.9571584473989877</v>
      </c>
      <c r="DG124" s="65">
        <v>0.9571491471438911</v>
      </c>
      <c r="DH124" s="65">
        <v>0.95713984697916077</v>
      </c>
      <c r="DI124" s="65">
        <v>0.95713054690479571</v>
      </c>
      <c r="DJ124" s="65">
        <v>0.95712124692079503</v>
      </c>
      <c r="DK124" s="65">
        <v>0.95711194702715796</v>
      </c>
      <c r="DL124" s="65">
        <v>0.9571026472238835</v>
      </c>
      <c r="DM124" s="65">
        <v>0.95709334751097086</v>
      </c>
      <c r="DN124" s="65">
        <v>0.95708404788841905</v>
      </c>
      <c r="DO124" s="65">
        <v>0.9570747483562273</v>
      </c>
    </row>
    <row r="125" spans="1:119">
      <c r="A125" s="65">
        <v>119</v>
      </c>
      <c r="E125" s="67">
        <v>0.97779104534400552</v>
      </c>
      <c r="F125" s="67">
        <v>0.97778812694797446</v>
      </c>
      <c r="G125" s="67">
        <v>0.97778520856065387</v>
      </c>
      <c r="H125" s="67">
        <v>0.97778229018204377</v>
      </c>
      <c r="I125" s="67">
        <v>0.97777937181214414</v>
      </c>
      <c r="J125" s="67">
        <v>0.97777645345095487</v>
      </c>
      <c r="K125" s="67">
        <v>0.97777353509847598</v>
      </c>
      <c r="L125" s="67">
        <v>0.97777061675470744</v>
      </c>
      <c r="M125" s="67">
        <v>0.97776769841964928</v>
      </c>
      <c r="N125" s="67">
        <v>0.97776478009330137</v>
      </c>
      <c r="O125" s="67">
        <v>0.97776186177566371</v>
      </c>
      <c r="P125" s="67">
        <v>0.97775894346673642</v>
      </c>
      <c r="Q125" s="67">
        <v>0.97775602516651927</v>
      </c>
      <c r="R125" s="67">
        <v>0.97775310687501238</v>
      </c>
      <c r="S125" s="67">
        <v>0.97775018859221552</v>
      </c>
      <c r="T125" s="67">
        <v>0.97774727031812891</v>
      </c>
      <c r="U125" s="67">
        <v>0.97774435205275245</v>
      </c>
      <c r="V125" s="67">
        <v>0.97774143379608613</v>
      </c>
      <c r="W125" s="67">
        <v>0.97773851554812974</v>
      </c>
      <c r="X125" s="67">
        <v>0.97773559730888349</v>
      </c>
      <c r="Y125" s="67">
        <v>0.97773267907834727</v>
      </c>
      <c r="Z125" s="67">
        <v>0.97772976085652097</v>
      </c>
      <c r="AA125" s="67">
        <v>0.9777268426434047</v>
      </c>
      <c r="AB125" s="67">
        <v>0.97772392443899825</v>
      </c>
      <c r="AC125" s="67">
        <v>0.97772100624330183</v>
      </c>
      <c r="AD125" s="67">
        <v>0.97771808805631533</v>
      </c>
      <c r="AE125" s="67">
        <v>0.97771516987803864</v>
      </c>
      <c r="AF125" s="67">
        <v>0.97771225170847176</v>
      </c>
      <c r="AG125" s="67">
        <v>0.97770933354761469</v>
      </c>
      <c r="AH125" s="67">
        <v>0.97770641539546743</v>
      </c>
      <c r="AI125" s="67">
        <v>0.97770349725202987</v>
      </c>
      <c r="AJ125" s="67">
        <v>0.97770057911730213</v>
      </c>
      <c r="AK125" s="67">
        <v>0.97769766099128408</v>
      </c>
      <c r="AL125" s="67">
        <v>0.97769474287397573</v>
      </c>
      <c r="AM125" s="67">
        <v>0.97769182476537697</v>
      </c>
      <c r="AN125" s="67">
        <v>0.97768890666548791</v>
      </c>
      <c r="AO125" s="67">
        <v>0.97768598857430833</v>
      </c>
      <c r="AP125" s="67">
        <v>0.97768307049183845</v>
      </c>
      <c r="AQ125" s="67">
        <v>0.97768015241807804</v>
      </c>
      <c r="AR125" s="67">
        <v>0.97767723435302722</v>
      </c>
      <c r="AS125" s="67">
        <v>0.97767431629668589</v>
      </c>
      <c r="AT125" s="67">
        <v>0.97767139824905391</v>
      </c>
      <c r="AU125" s="67">
        <v>0.97766848021013153</v>
      </c>
      <c r="AV125" s="67">
        <v>0.97766556217991851</v>
      </c>
      <c r="AW125" s="67">
        <v>0.97766264415841486</v>
      </c>
      <c r="AX125" s="67">
        <v>0.97765972614562069</v>
      </c>
      <c r="AY125" s="67">
        <v>0.97765680814153577</v>
      </c>
      <c r="AZ125" s="67">
        <v>0.97765389014616011</v>
      </c>
      <c r="BA125" s="67">
        <v>0.97765097215949381</v>
      </c>
      <c r="BB125" s="67">
        <v>0.97764805418153677</v>
      </c>
      <c r="BC125" s="67">
        <v>0.97764513621228899</v>
      </c>
      <c r="BD125" s="67">
        <v>0.97764221825175046</v>
      </c>
      <c r="BE125" s="67">
        <v>0.97763930029992097</v>
      </c>
      <c r="BF125" s="67">
        <v>0.97763638235680073</v>
      </c>
      <c r="BG125" s="67">
        <v>0.97763346442238963</v>
      </c>
      <c r="BH125" s="67">
        <v>0.97763054649668768</v>
      </c>
      <c r="BI125" s="67">
        <v>0.97762762857969476</v>
      </c>
      <c r="BJ125" s="67">
        <v>0.97762471067141088</v>
      </c>
      <c r="BK125" s="67">
        <v>0.97762179277183603</v>
      </c>
      <c r="BL125" s="67">
        <v>0.97761887488097021</v>
      </c>
      <c r="BM125" s="67">
        <v>0.97761595699881343</v>
      </c>
      <c r="BN125" s="67">
        <v>0.97761303912536546</v>
      </c>
      <c r="BO125" s="67">
        <v>0.97761012126062652</v>
      </c>
      <c r="BP125" s="67">
        <v>0.9776072034045965</v>
      </c>
      <c r="BQ125" s="67">
        <v>0.9776042855572753</v>
      </c>
      <c r="BR125" s="67">
        <v>0.97760136771866291</v>
      </c>
      <c r="BS125" s="67">
        <v>0.97759844988875944</v>
      </c>
      <c r="BT125" s="67">
        <v>0.97759553206756467</v>
      </c>
      <c r="BU125" s="67">
        <v>0.97759261425507871</v>
      </c>
      <c r="BV125" s="67">
        <v>0.97758969645130156</v>
      </c>
      <c r="BW125" s="65">
        <v>0.977586778656233</v>
      </c>
      <c r="BX125" s="65">
        <v>0.97758386086987326</v>
      </c>
      <c r="BY125" s="65">
        <v>0.9775809430922221</v>
      </c>
      <c r="BZ125" s="65">
        <v>0.97757802532327964</v>
      </c>
      <c r="CA125" s="65">
        <v>0.97757510756304578</v>
      </c>
      <c r="CB125" s="65">
        <v>0.9775721898115205</v>
      </c>
      <c r="CC125" s="65">
        <v>0.9775692720687037</v>
      </c>
      <c r="CD125" s="65">
        <v>0.97756635433459549</v>
      </c>
      <c r="CE125" s="65">
        <v>0.97756343660919587</v>
      </c>
      <c r="CF125" s="65">
        <v>0.97756051889250462</v>
      </c>
      <c r="CG125" s="65">
        <v>0.97755760118452195</v>
      </c>
      <c r="CH125" s="65">
        <v>0.97755468348524766</v>
      </c>
      <c r="CI125" s="65">
        <v>0.97755176579468173</v>
      </c>
      <c r="CJ125" s="65">
        <v>0.97754884811282416</v>
      </c>
      <c r="CK125" s="65">
        <v>0.97754593043967508</v>
      </c>
      <c r="CL125" s="65">
        <v>0.97754301277523425</v>
      </c>
      <c r="CM125" s="65">
        <v>0.97754009511950168</v>
      </c>
      <c r="CN125" s="65">
        <v>0.97753717747247748</v>
      </c>
      <c r="CO125" s="65">
        <v>0.97753425983416142</v>
      </c>
      <c r="CP125" s="65">
        <v>0.97753134220455362</v>
      </c>
      <c r="CQ125" s="65">
        <v>0.97752842458365408</v>
      </c>
      <c r="CR125" s="65">
        <v>0.97752550697146268</v>
      </c>
      <c r="CS125" s="65">
        <v>0.97752258936797942</v>
      </c>
      <c r="CT125" s="65">
        <v>0.97751967177320431</v>
      </c>
      <c r="CU125" s="65">
        <v>0.97751675418713724</v>
      </c>
      <c r="CV125" s="65">
        <v>0.9775138366097782</v>
      </c>
      <c r="CW125" s="65">
        <v>0.9775109190411273</v>
      </c>
      <c r="CX125" s="65">
        <v>0.97750800148118444</v>
      </c>
      <c r="CY125" s="65">
        <v>0.9775050839299495</v>
      </c>
      <c r="CZ125" s="65">
        <v>0.97750216638742249</v>
      </c>
      <c r="DA125" s="65">
        <v>0.97749924885360351</v>
      </c>
      <c r="DB125" s="65">
        <v>0.97749633132849234</v>
      </c>
      <c r="DC125" s="65">
        <v>0.97749341381208921</v>
      </c>
      <c r="DD125" s="65">
        <v>0.97749049630439377</v>
      </c>
      <c r="DE125" s="65">
        <v>0.97748757880540627</v>
      </c>
      <c r="DF125" s="65">
        <v>0.97748466131512657</v>
      </c>
      <c r="DG125" s="65">
        <v>0.97748174383355457</v>
      </c>
      <c r="DH125" s="65">
        <v>0.97747882636069039</v>
      </c>
      <c r="DI125" s="65">
        <v>0.97747590889653402</v>
      </c>
      <c r="DJ125" s="65">
        <v>0.97747299144108524</v>
      </c>
      <c r="DK125" s="65">
        <v>0.97747007399434416</v>
      </c>
      <c r="DL125" s="65">
        <v>0.97746715655631078</v>
      </c>
      <c r="DM125" s="65">
        <v>0.97746423912698499</v>
      </c>
      <c r="DN125" s="65">
        <v>0.97746132170636679</v>
      </c>
      <c r="DO125" s="65">
        <v>0.97745840429445618</v>
      </c>
    </row>
    <row r="126" spans="1:119">
      <c r="A126" s="65">
        <v>120</v>
      </c>
      <c r="E126" s="67">
        <v>1</v>
      </c>
      <c r="F126" s="67">
        <v>1</v>
      </c>
      <c r="G126" s="67">
        <v>1</v>
      </c>
      <c r="H126" s="67">
        <v>1</v>
      </c>
      <c r="I126" s="67">
        <v>1</v>
      </c>
      <c r="J126" s="67">
        <v>1</v>
      </c>
      <c r="K126" s="67">
        <v>1</v>
      </c>
      <c r="L126" s="67">
        <v>1</v>
      </c>
      <c r="M126" s="67">
        <v>1</v>
      </c>
      <c r="N126" s="67">
        <v>1</v>
      </c>
      <c r="O126" s="67">
        <v>1</v>
      </c>
      <c r="P126" s="67">
        <v>1</v>
      </c>
      <c r="Q126" s="67">
        <v>1</v>
      </c>
      <c r="R126" s="67">
        <v>1</v>
      </c>
      <c r="S126" s="67">
        <v>1</v>
      </c>
      <c r="T126" s="67">
        <v>1</v>
      </c>
      <c r="U126" s="67">
        <v>1</v>
      </c>
      <c r="V126" s="67">
        <v>1</v>
      </c>
      <c r="W126" s="67">
        <v>1</v>
      </c>
      <c r="X126" s="67">
        <v>1</v>
      </c>
      <c r="Y126" s="67">
        <v>1</v>
      </c>
      <c r="Z126" s="67">
        <v>1</v>
      </c>
      <c r="AA126" s="67">
        <v>1</v>
      </c>
      <c r="AB126" s="67">
        <v>1</v>
      </c>
      <c r="AC126" s="67">
        <v>1</v>
      </c>
      <c r="AD126" s="67">
        <v>1</v>
      </c>
      <c r="AE126" s="67">
        <v>1</v>
      </c>
      <c r="AF126" s="67">
        <v>1</v>
      </c>
      <c r="AG126" s="67">
        <v>1</v>
      </c>
      <c r="AH126" s="67">
        <v>1</v>
      </c>
      <c r="AI126" s="67">
        <v>1</v>
      </c>
      <c r="AJ126" s="67">
        <v>1</v>
      </c>
      <c r="AK126" s="67">
        <v>1</v>
      </c>
      <c r="AL126" s="67">
        <v>1</v>
      </c>
      <c r="AM126" s="67">
        <v>1</v>
      </c>
      <c r="AN126" s="67">
        <v>1</v>
      </c>
      <c r="AO126" s="67">
        <v>1</v>
      </c>
      <c r="AP126" s="67">
        <v>1</v>
      </c>
      <c r="AQ126" s="67">
        <v>1</v>
      </c>
      <c r="AR126" s="67">
        <v>1</v>
      </c>
      <c r="AS126" s="67">
        <v>1</v>
      </c>
      <c r="AT126" s="67">
        <v>1</v>
      </c>
      <c r="AU126" s="67">
        <v>1</v>
      </c>
      <c r="AV126" s="67">
        <v>1</v>
      </c>
      <c r="AW126" s="67">
        <v>1</v>
      </c>
      <c r="AX126" s="67">
        <v>1</v>
      </c>
      <c r="AY126" s="67">
        <v>1</v>
      </c>
      <c r="AZ126" s="67">
        <v>1</v>
      </c>
      <c r="BA126" s="67">
        <v>1</v>
      </c>
      <c r="BB126" s="67">
        <v>1</v>
      </c>
      <c r="BC126" s="67">
        <v>1</v>
      </c>
      <c r="BD126" s="67">
        <v>1</v>
      </c>
      <c r="BE126" s="67">
        <v>1</v>
      </c>
      <c r="BF126" s="67">
        <v>1</v>
      </c>
      <c r="BG126" s="67">
        <v>1</v>
      </c>
      <c r="BH126" s="67">
        <v>1</v>
      </c>
      <c r="BI126" s="67">
        <v>1</v>
      </c>
      <c r="BJ126" s="67">
        <v>1</v>
      </c>
      <c r="BK126" s="67">
        <v>1</v>
      </c>
      <c r="BL126" s="67">
        <v>1</v>
      </c>
      <c r="BM126" s="67">
        <v>1</v>
      </c>
      <c r="BN126" s="67">
        <v>1</v>
      </c>
      <c r="BO126" s="67">
        <v>1</v>
      </c>
      <c r="BP126" s="67">
        <v>1</v>
      </c>
      <c r="BQ126" s="67">
        <v>1</v>
      </c>
      <c r="BR126" s="67">
        <v>1</v>
      </c>
      <c r="BS126" s="67">
        <v>1</v>
      </c>
      <c r="BT126" s="67">
        <v>1</v>
      </c>
      <c r="BU126" s="67">
        <v>1</v>
      </c>
      <c r="BV126" s="67">
        <v>1</v>
      </c>
      <c r="BW126" s="65">
        <v>1</v>
      </c>
      <c r="BX126" s="65">
        <v>1</v>
      </c>
      <c r="BY126" s="65">
        <v>1</v>
      </c>
      <c r="BZ126" s="65">
        <v>1</v>
      </c>
      <c r="CA126" s="65">
        <v>1</v>
      </c>
      <c r="CB126" s="65">
        <v>1</v>
      </c>
      <c r="CC126" s="65">
        <v>1</v>
      </c>
      <c r="CD126" s="65">
        <v>1</v>
      </c>
      <c r="CE126" s="65">
        <v>1</v>
      </c>
      <c r="CF126" s="65">
        <v>1</v>
      </c>
      <c r="CG126" s="65">
        <v>1</v>
      </c>
      <c r="CH126" s="65">
        <v>1</v>
      </c>
      <c r="CI126" s="65">
        <v>1</v>
      </c>
      <c r="CJ126" s="65">
        <v>1</v>
      </c>
      <c r="CK126" s="65">
        <v>1</v>
      </c>
      <c r="CL126" s="65">
        <v>1</v>
      </c>
      <c r="CM126" s="65">
        <v>1</v>
      </c>
      <c r="CN126" s="65">
        <v>1</v>
      </c>
      <c r="CO126" s="65">
        <v>1</v>
      </c>
      <c r="CP126" s="65">
        <v>1</v>
      </c>
      <c r="CQ126" s="65">
        <v>1</v>
      </c>
      <c r="CR126" s="65">
        <v>1</v>
      </c>
      <c r="CS126" s="65">
        <v>1</v>
      </c>
      <c r="CT126" s="65">
        <v>1</v>
      </c>
      <c r="CU126" s="65">
        <v>1</v>
      </c>
      <c r="CV126" s="65">
        <v>1</v>
      </c>
      <c r="CW126" s="65">
        <v>1</v>
      </c>
      <c r="CX126" s="65">
        <v>1</v>
      </c>
      <c r="CY126" s="65">
        <v>1</v>
      </c>
      <c r="CZ126" s="65">
        <v>1</v>
      </c>
      <c r="DA126" s="65">
        <v>1</v>
      </c>
      <c r="DB126" s="65">
        <v>1</v>
      </c>
      <c r="DC126" s="65">
        <v>1</v>
      </c>
      <c r="DD126" s="65">
        <v>1</v>
      </c>
      <c r="DE126" s="65">
        <v>1</v>
      </c>
      <c r="DF126" s="65">
        <v>1</v>
      </c>
      <c r="DG126" s="65">
        <v>1</v>
      </c>
      <c r="DH126" s="65">
        <v>1</v>
      </c>
      <c r="DI126" s="65">
        <v>1</v>
      </c>
      <c r="DJ126" s="65">
        <v>1</v>
      </c>
      <c r="DK126" s="65">
        <v>1</v>
      </c>
      <c r="DL126" s="65">
        <v>1</v>
      </c>
      <c r="DM126" s="65">
        <v>1</v>
      </c>
      <c r="DN126" s="65">
        <v>1</v>
      </c>
      <c r="DO126" s="65">
        <v>1</v>
      </c>
    </row>
    <row r="127" spans="1:119">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row>
  </sheetData>
  <sheetProtection password="DF7C"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24"/>
  <sheetViews>
    <sheetView workbookViewId="0">
      <selection activeCell="J9" sqref="J9"/>
    </sheetView>
  </sheetViews>
  <sheetFormatPr baseColWidth="10" defaultColWidth="11.5" defaultRowHeight="13"/>
  <cols>
    <col min="1" max="1" width="11.5" customWidth="1"/>
    <col min="2" max="2" width="16" bestFit="1" customWidth="1"/>
    <col min="3" max="14" width="11.5" customWidth="1"/>
    <col min="15" max="15" width="24.83203125" bestFit="1" customWidth="1"/>
    <col min="16" max="16" width="12.33203125" customWidth="1"/>
    <col min="17" max="17" width="12.6640625" customWidth="1"/>
  </cols>
  <sheetData>
    <row r="1" spans="1:20" ht="23">
      <c r="A1" s="2" t="s">
        <v>1</v>
      </c>
      <c r="C1" s="30">
        <f>VLOOKUP(Sheet1!C6,Mapping!E3:H8,3,FALSE)+B4-1990</f>
        <v>55</v>
      </c>
      <c r="O1" s="2" t="s">
        <v>0</v>
      </c>
      <c r="P1" s="18"/>
      <c r="S1" t="s">
        <v>23</v>
      </c>
      <c r="T1" s="22">
        <f>MIN(120,C4+IF(Sheet1!C17="No Limit",1000,Sheet1!C17))</f>
        <v>80</v>
      </c>
    </row>
    <row r="2" spans="1:20">
      <c r="C2" t="str">
        <f>CONCATENATE(VLOOKUP(Sheet1!C6,Mapping!E3:H8,2,FALSE),"-",IF(Sheet1!C11="M","M","F"))</f>
        <v>BFP2020-M</v>
      </c>
      <c r="D2" t="str">
        <f>CONCATENATE(VLOOKUP(Sheet1!C6,Mapping!E3:H8,2,FALSE),"-",IF(Sheet1!C13="M","M","F"))</f>
        <v>BFP2020-M</v>
      </c>
      <c r="J2" s="62">
        <f>(1+Sheet1!C14)/(1+Sheet1!C15)-1</f>
        <v>2.0000000000000018E-2</v>
      </c>
      <c r="S2" t="s">
        <v>22</v>
      </c>
      <c r="T2" s="22">
        <f>MIN(120,D4+IF(Sheet1!C17="No Limit",1000,Sheet1!C17))</f>
        <v>80</v>
      </c>
    </row>
    <row r="3" spans="1:20">
      <c r="A3" s="14" t="s">
        <v>11</v>
      </c>
      <c r="B3" s="15" t="s">
        <v>2</v>
      </c>
      <c r="C3" s="15" t="s">
        <v>3</v>
      </c>
      <c r="D3" s="15" t="s">
        <v>4</v>
      </c>
      <c r="E3" s="15" t="s">
        <v>5</v>
      </c>
      <c r="F3" s="15" t="s">
        <v>6</v>
      </c>
      <c r="G3" s="15" t="s">
        <v>12</v>
      </c>
      <c r="H3" s="15" t="s">
        <v>13</v>
      </c>
      <c r="I3" s="15" t="s">
        <v>14</v>
      </c>
      <c r="J3" s="15" t="s">
        <v>7</v>
      </c>
      <c r="K3" s="15" t="s">
        <v>8</v>
      </c>
      <c r="L3" s="15" t="s">
        <v>9</v>
      </c>
      <c r="M3" s="16" t="s">
        <v>10</v>
      </c>
    </row>
    <row r="4" spans="1:20">
      <c r="A4" s="7">
        <v>0</v>
      </c>
      <c r="B4" s="29">
        <f>VLOOKUP(Sheet1!C6,Mapping!E3:H8,4,FALSE)</f>
        <v>2021</v>
      </c>
      <c r="C4" s="8">
        <f>Sheet1!C10</f>
        <v>70</v>
      </c>
      <c r="D4" s="8">
        <f>Sheet1!C12</f>
        <v>70</v>
      </c>
      <c r="E4" s="8">
        <f ca="1">OFFSET(INDIRECT("'"&amp;$C$2&amp;"'!C6"),C4,MIN(B4-1990+1,$C$1))</f>
        <v>1.9567959758586051E-2</v>
      </c>
      <c r="F4" s="8">
        <f ca="1">OFFSET(INDIRECT("'"&amp;$D$2&amp;"'!C6"),D4,MIN(B4-1990+1,$C$1))</f>
        <v>1.9567959758586051E-2</v>
      </c>
      <c r="G4" s="8">
        <v>1</v>
      </c>
      <c r="H4" s="8">
        <v>1</v>
      </c>
      <c r="I4" s="8">
        <f>G4*H4</f>
        <v>1</v>
      </c>
      <c r="J4" s="9">
        <f>(1+$J$2)^-A4</f>
        <v>1</v>
      </c>
      <c r="K4" s="8">
        <f>G4*$J4</f>
        <v>1</v>
      </c>
      <c r="L4" s="8">
        <f>H4*$J4</f>
        <v>1</v>
      </c>
      <c r="M4" s="10">
        <f>I4*$J4</f>
        <v>1</v>
      </c>
      <c r="O4" s="4"/>
      <c r="P4" s="4" t="str">
        <f>P11</f>
        <v>Anticipative - Anticeperende</v>
      </c>
      <c r="Q4" s="4" t="str">
        <f>Q11</f>
        <v>Terme échu - Na verloop van termijn</v>
      </c>
    </row>
    <row r="5" spans="1:20">
      <c r="A5" s="7">
        <v>1</v>
      </c>
      <c r="B5" s="8">
        <f>B4+1</f>
        <v>2022</v>
      </c>
      <c r="C5" s="8">
        <f>C4+1</f>
        <v>71</v>
      </c>
      <c r="D5" s="8">
        <f>+D4+1</f>
        <v>71</v>
      </c>
      <c r="E5" s="8">
        <f t="shared" ref="E5:E68" ca="1" si="0">OFFSET(INDIRECT("'"&amp;$C$2&amp;"'!C6"),C5,MIN(B5-1990+1,$C$1))</f>
        <v>2.0808222980445826E-2</v>
      </c>
      <c r="F5" s="8">
        <f t="shared" ref="F5:F68" ca="1" si="1">OFFSET(INDIRECT("'"&amp;$D$2&amp;"'!C6"),D5,MIN(B5-1990+1,$C$1))</f>
        <v>2.0808222980445826E-2</v>
      </c>
      <c r="G5" s="8">
        <f ca="1">G4*(1-E4)</f>
        <v>0.98043204024141395</v>
      </c>
      <c r="H5" s="8">
        <f ca="1">H4*(1-F4)</f>
        <v>0.98043204024141395</v>
      </c>
      <c r="I5" s="8">
        <f t="shared" ref="I5:I68" ca="1" si="2">G5*H5</f>
        <v>0.96124698553194154</v>
      </c>
      <c r="J5" s="9">
        <f>(1+$J$2)^-A5</f>
        <v>0.98039215686274506</v>
      </c>
      <c r="K5" s="8">
        <f t="shared" ref="K5:M68" ca="1" si="3">G5*$J5</f>
        <v>0.96120788258962153</v>
      </c>
      <c r="L5" s="8">
        <f t="shared" ca="1" si="3"/>
        <v>0.96120788258962153</v>
      </c>
      <c r="M5" s="10">
        <f t="shared" ca="1" si="3"/>
        <v>0.9423990054234721</v>
      </c>
      <c r="O5" s="5" t="s">
        <v>15</v>
      </c>
      <c r="P5" s="5">
        <f ca="1">SUMIF(C4:C124,"&lt;"&amp;T1,K4:K124)</f>
        <v>8.2870182942364501</v>
      </c>
      <c r="Q5" s="5">
        <f ca="1">SUMIF(C5:C125,"&lt;="&amp;T1,K5:K125)</f>
        <v>7.9090931236440056</v>
      </c>
    </row>
    <row r="6" spans="1:20">
      <c r="A6" s="7">
        <v>2</v>
      </c>
      <c r="B6" s="8">
        <f t="shared" ref="B6:C21" si="4">B5+1</f>
        <v>2023</v>
      </c>
      <c r="C6" s="8">
        <f t="shared" si="4"/>
        <v>72</v>
      </c>
      <c r="D6" s="8">
        <f t="shared" ref="D6:D69" si="5">+D5+1</f>
        <v>72</v>
      </c>
      <c r="E6" s="8">
        <f t="shared" ca="1" si="0"/>
        <v>2.2199253191967319E-2</v>
      </c>
      <c r="F6" s="8">
        <f t="shared" ca="1" si="1"/>
        <v>2.2199253191967319E-2</v>
      </c>
      <c r="G6" s="8">
        <f t="shared" ref="G6:H21" ca="1" si="6">G5*(1-E5)</f>
        <v>0.96003099173089712</v>
      </c>
      <c r="H6" s="8">
        <f t="shared" ca="1" si="6"/>
        <v>0.96003099173089712</v>
      </c>
      <c r="I6" s="8">
        <f t="shared" ca="1" si="2"/>
        <v>0.92165950508380989</v>
      </c>
      <c r="J6" s="9">
        <f t="shared" ref="J6:J69" si="7">(1+$J$2)^-A6</f>
        <v>0.96116878123798544</v>
      </c>
      <c r="K6" s="8">
        <f t="shared" ca="1" si="3"/>
        <v>0.92275181827268082</v>
      </c>
      <c r="L6" s="8">
        <f t="shared" ca="1" si="3"/>
        <v>0.92275181827268082</v>
      </c>
      <c r="M6" s="10">
        <f t="shared" ca="1" si="3"/>
        <v>0.88587034321781044</v>
      </c>
      <c r="O6" s="3" t="s">
        <v>17</v>
      </c>
      <c r="P6" s="3">
        <f ca="1">SUMIF(D4:D124,"&lt;"&amp;T2,L4:L124)</f>
        <v>8.2870182942364501</v>
      </c>
      <c r="Q6" s="3">
        <f ca="1">SUMIF(D5:D125,"&lt;="&amp;T2,L5:L125)</f>
        <v>7.9090931236440056</v>
      </c>
    </row>
    <row r="7" spans="1:20">
      <c r="A7" s="7">
        <v>3</v>
      </c>
      <c r="B7" s="8">
        <f t="shared" si="4"/>
        <v>2024</v>
      </c>
      <c r="C7" s="8">
        <f t="shared" si="4"/>
        <v>73</v>
      </c>
      <c r="D7" s="8">
        <f t="shared" si="5"/>
        <v>73</v>
      </c>
      <c r="E7" s="8">
        <f t="shared" ca="1" si="0"/>
        <v>2.3650549844194787E-2</v>
      </c>
      <c r="F7" s="8">
        <f t="shared" ca="1" si="1"/>
        <v>2.3650549844194787E-2</v>
      </c>
      <c r="G7" s="8">
        <f t="shared" ca="1" si="6"/>
        <v>0.93871902067332746</v>
      </c>
      <c r="H7" s="8">
        <f t="shared" ca="1" si="6"/>
        <v>0.93871902067332746</v>
      </c>
      <c r="I7" s="8">
        <f t="shared" ca="1" si="2"/>
        <v>0.881193399773891</v>
      </c>
      <c r="J7" s="9">
        <f t="shared" si="7"/>
        <v>0.94232233454704462</v>
      </c>
      <c r="K7" s="8">
        <f t="shared" ca="1" si="3"/>
        <v>0.88457589904460532</v>
      </c>
      <c r="L7" s="8">
        <f t="shared" ca="1" si="3"/>
        <v>0.88457589904460532</v>
      </c>
      <c r="M7" s="10">
        <f t="shared" ca="1" si="3"/>
        <v>0.83036822166238011</v>
      </c>
      <c r="O7" s="6" t="s">
        <v>16</v>
      </c>
      <c r="P7" s="6">
        <f ca="1">SUMIF(D4:D124,"&lt;"&amp;T2,M4:M124)</f>
        <v>7.5367340595834591</v>
      </c>
      <c r="Q7" s="6">
        <f ca="1">SUMIF(D5:D125,"&lt;="&amp;T2,M5:M125)</f>
        <v>7.0084569770824441</v>
      </c>
    </row>
    <row r="8" spans="1:20">
      <c r="A8" s="7">
        <v>4</v>
      </c>
      <c r="B8" s="8">
        <f t="shared" si="4"/>
        <v>2025</v>
      </c>
      <c r="C8" s="8">
        <f t="shared" si="4"/>
        <v>74</v>
      </c>
      <c r="D8" s="8">
        <f t="shared" si="5"/>
        <v>74</v>
      </c>
      <c r="E8" s="8">
        <f t="shared" ca="1" si="0"/>
        <v>2.5284540470253251E-2</v>
      </c>
      <c r="F8" s="8">
        <f t="shared" ca="1" si="1"/>
        <v>2.5284540470253251E-2</v>
      </c>
      <c r="G8" s="8">
        <f t="shared" ca="1" si="6"/>
        <v>0.9165177996851992</v>
      </c>
      <c r="H8" s="8">
        <f t="shared" ca="1" si="6"/>
        <v>0.9165177996851992</v>
      </c>
      <c r="I8" s="8">
        <f t="shared" ca="1" si="2"/>
        <v>0.84000487713979888</v>
      </c>
      <c r="J8" s="9">
        <f t="shared" si="7"/>
        <v>0.9238454260265142</v>
      </c>
      <c r="K8" s="8">
        <f t="shared" ca="1" si="3"/>
        <v>0.84672077711105631</v>
      </c>
      <c r="L8" s="8">
        <f t="shared" ca="1" si="3"/>
        <v>0.84672077711105631</v>
      </c>
      <c r="M8" s="10">
        <f t="shared" ca="1" si="3"/>
        <v>0.77603466358556716</v>
      </c>
    </row>
    <row r="9" spans="1:20">
      <c r="A9" s="7">
        <v>5</v>
      </c>
      <c r="B9" s="8">
        <f t="shared" si="4"/>
        <v>2026</v>
      </c>
      <c r="C9" s="8">
        <f t="shared" si="4"/>
        <v>75</v>
      </c>
      <c r="D9" s="8">
        <f t="shared" si="5"/>
        <v>75</v>
      </c>
      <c r="E9" s="8">
        <f t="shared" ca="1" si="0"/>
        <v>2.7172605029542687E-2</v>
      </c>
      <c r="F9" s="8">
        <f t="shared" ca="1" si="1"/>
        <v>2.7172605029542687E-2</v>
      </c>
      <c r="G9" s="8">
        <f t="shared" ca="1" si="6"/>
        <v>0.89334406828735125</v>
      </c>
      <c r="H9" s="8">
        <f t="shared" ca="1" si="6"/>
        <v>0.89334406828735125</v>
      </c>
      <c r="I9" s="8">
        <f t="shared" ca="1" si="2"/>
        <v>0.79806362434419564</v>
      </c>
      <c r="J9" s="9">
        <f t="shared" si="7"/>
        <v>0.90573080982991594</v>
      </c>
      <c r="K9" s="8">
        <f t="shared" ca="1" si="3"/>
        <v>0.8091292464266544</v>
      </c>
      <c r="L9" s="8">
        <f t="shared" ca="1" si="3"/>
        <v>0.8091292464266544</v>
      </c>
      <c r="M9" s="10">
        <f t="shared" ca="1" si="3"/>
        <v>0.72283081277306616</v>
      </c>
      <c r="O9" s="18" t="s">
        <v>18</v>
      </c>
      <c r="Q9" s="19">
        <v>12</v>
      </c>
    </row>
    <row r="10" spans="1:20">
      <c r="A10" s="7">
        <v>6</v>
      </c>
      <c r="B10" s="8">
        <f t="shared" si="4"/>
        <v>2027</v>
      </c>
      <c r="C10" s="8">
        <f t="shared" si="4"/>
        <v>76</v>
      </c>
      <c r="D10" s="8">
        <f t="shared" si="5"/>
        <v>76</v>
      </c>
      <c r="E10" s="8">
        <f t="shared" ca="1" si="0"/>
        <v>2.9399149062020163E-2</v>
      </c>
      <c r="F10" s="8">
        <f t="shared" ca="1" si="1"/>
        <v>2.9399149062020163E-2</v>
      </c>
      <c r="G10" s="8">
        <f t="shared" ca="1" si="6"/>
        <v>0.86906958276429425</v>
      </c>
      <c r="H10" s="8">
        <f t="shared" ca="1" si="6"/>
        <v>0.86906958276429425</v>
      </c>
      <c r="I10" s="8">
        <f t="shared" ca="1" si="2"/>
        <v>0.75528193968610446</v>
      </c>
      <c r="J10" s="9">
        <f t="shared" si="7"/>
        <v>0.88797138218619198</v>
      </c>
      <c r="K10" s="8">
        <f t="shared" ca="1" si="3"/>
        <v>0.77170891862318758</v>
      </c>
      <c r="L10" s="8">
        <f t="shared" ca="1" si="3"/>
        <v>0.77170891862318758</v>
      </c>
      <c r="M10" s="10">
        <f t="shared" ca="1" si="3"/>
        <v>0.6706687479233383</v>
      </c>
    </row>
    <row r="11" spans="1:20">
      <c r="A11" s="7">
        <v>7</v>
      </c>
      <c r="B11" s="8">
        <f t="shared" si="4"/>
        <v>2028</v>
      </c>
      <c r="C11" s="8">
        <f t="shared" si="4"/>
        <v>77</v>
      </c>
      <c r="D11" s="8">
        <f t="shared" si="5"/>
        <v>77</v>
      </c>
      <c r="E11" s="8">
        <f t="shared" ca="1" si="0"/>
        <v>3.1869667414347415E-2</v>
      </c>
      <c r="F11" s="8">
        <f t="shared" ca="1" si="1"/>
        <v>3.1869667414347415E-2</v>
      </c>
      <c r="G11" s="8">
        <f t="shared" ca="1" si="6"/>
        <v>0.8435196765553391</v>
      </c>
      <c r="H11" s="8">
        <f t="shared" ca="1" si="6"/>
        <v>0.8435196765553391</v>
      </c>
      <c r="I11" s="8">
        <f t="shared" ca="1" si="2"/>
        <v>0.71152544473602386</v>
      </c>
      <c r="J11" s="9">
        <f t="shared" si="7"/>
        <v>0.87056017861391388</v>
      </c>
      <c r="K11" s="8">
        <f t="shared" ca="1" si="3"/>
        <v>0.73433464028636686</v>
      </c>
      <c r="L11" s="8">
        <f t="shared" ca="1" si="3"/>
        <v>0.73433464028636686</v>
      </c>
      <c r="M11" s="10">
        <f t="shared" ca="1" si="3"/>
        <v>0.6194257182577374</v>
      </c>
      <c r="O11" s="4"/>
      <c r="P11" s="4" t="s">
        <v>20</v>
      </c>
      <c r="Q11" s="20" t="s">
        <v>21</v>
      </c>
      <c r="R11" t="s">
        <v>25</v>
      </c>
    </row>
    <row r="12" spans="1:20">
      <c r="A12" s="7">
        <v>8</v>
      </c>
      <c r="B12" s="8">
        <f t="shared" si="4"/>
        <v>2029</v>
      </c>
      <c r="C12" s="8">
        <f t="shared" si="4"/>
        <v>78</v>
      </c>
      <c r="D12" s="8">
        <f t="shared" si="5"/>
        <v>78</v>
      </c>
      <c r="E12" s="8">
        <f t="shared" ca="1" si="0"/>
        <v>3.4724294819424344E-2</v>
      </c>
      <c r="F12" s="8">
        <f t="shared" ca="1" si="1"/>
        <v>3.4724294819424344E-2</v>
      </c>
      <c r="G12" s="8">
        <f t="shared" ca="1" si="6"/>
        <v>0.81663698500606252</v>
      </c>
      <c r="H12" s="8">
        <f t="shared" ca="1" si="6"/>
        <v>0.81663698500606252</v>
      </c>
      <c r="I12" s="8">
        <f t="shared" ca="1" si="2"/>
        <v>0.666895965279792</v>
      </c>
      <c r="J12" s="9">
        <f t="shared" si="7"/>
        <v>0.85349037119011162</v>
      </c>
      <c r="K12" s="8">
        <f t="shared" ca="1" si="3"/>
        <v>0.69699180346039791</v>
      </c>
      <c r="L12" s="8">
        <f t="shared" ca="1" si="3"/>
        <v>0.69699180346039791</v>
      </c>
      <c r="M12" s="10">
        <f t="shared" ca="1" si="3"/>
        <v>0.56918928495183752</v>
      </c>
      <c r="O12" s="5" t="s">
        <v>15</v>
      </c>
      <c r="P12" s="5">
        <f ca="1">P5-($Q$9-1)/(2*$Q$9)*R12</f>
        <v>8.1138025910482465</v>
      </c>
      <c r="Q12" s="5">
        <f ca="1">Q5+($Q$9-1)/(2*$Q$9)*R12</f>
        <v>8.0823088268322092</v>
      </c>
      <c r="R12" s="28">
        <f ca="1">1-VLOOKUP(T1,C:M,9,FALSE)</f>
        <v>0.37792517059244368</v>
      </c>
    </row>
    <row r="13" spans="1:20">
      <c r="A13" s="7">
        <v>9</v>
      </c>
      <c r="B13" s="8">
        <f t="shared" si="4"/>
        <v>2030</v>
      </c>
      <c r="C13" s="8">
        <f t="shared" si="4"/>
        <v>79</v>
      </c>
      <c r="D13" s="8">
        <f t="shared" si="5"/>
        <v>79</v>
      </c>
      <c r="E13" s="8">
        <f t="shared" ca="1" si="0"/>
        <v>3.8024688860813186E-2</v>
      </c>
      <c r="F13" s="8">
        <f t="shared" ca="1" si="1"/>
        <v>3.8024688860813186E-2</v>
      </c>
      <c r="G13" s="8">
        <f t="shared" ca="1" si="6"/>
        <v>0.78827984157826625</v>
      </c>
      <c r="H13" s="8">
        <f t="shared" ca="1" si="6"/>
        <v>0.78827984157826625</v>
      </c>
      <c r="I13" s="8">
        <f t="shared" ca="1" si="2"/>
        <v>0.62138510863865648</v>
      </c>
      <c r="J13" s="9">
        <f t="shared" si="7"/>
        <v>0.83675526587265847</v>
      </c>
      <c r="K13" s="8">
        <f t="shared" ca="1" si="3"/>
        <v>0.65959730842187925</v>
      </c>
      <c r="L13" s="8">
        <f t="shared" ca="1" si="3"/>
        <v>0.65959730842187925</v>
      </c>
      <c r="M13" s="10">
        <f t="shared" ca="1" si="3"/>
        <v>0.51994726178824979</v>
      </c>
      <c r="O13" s="3" t="s">
        <v>17</v>
      </c>
      <c r="P13" s="3">
        <f ca="1">P6-($Q$9-1)/(2*$Q$9)*R13</f>
        <v>8.1138025910482465</v>
      </c>
      <c r="Q13" s="3">
        <f ca="1">Q6+($Q$9-1)/(2*$Q$9)*R13</f>
        <v>8.0823088268322092</v>
      </c>
      <c r="R13" s="28">
        <f ca="1">1-VLOOKUP(T2,D:M,9,FALSE)</f>
        <v>0.37792517059244368</v>
      </c>
    </row>
    <row r="14" spans="1:20">
      <c r="A14" s="7">
        <v>10</v>
      </c>
      <c r="B14" s="8">
        <f t="shared" si="4"/>
        <v>2031</v>
      </c>
      <c r="C14" s="8">
        <f t="shared" si="4"/>
        <v>80</v>
      </c>
      <c r="D14" s="8">
        <f t="shared" si="5"/>
        <v>80</v>
      </c>
      <c r="E14" s="8">
        <f t="shared" ca="1" si="0"/>
        <v>4.200807386414275E-2</v>
      </c>
      <c r="F14" s="8">
        <f t="shared" ca="1" si="1"/>
        <v>4.200807386414275E-2</v>
      </c>
      <c r="G14" s="8">
        <f t="shared" ca="1" si="6"/>
        <v>0.7583057458670015</v>
      </c>
      <c r="H14" s="8">
        <f t="shared" ca="1" si="6"/>
        <v>0.7583057458670015</v>
      </c>
      <c r="I14" s="8">
        <f t="shared" ca="1" si="2"/>
        <v>0.5750276042149095</v>
      </c>
      <c r="J14" s="9">
        <f t="shared" si="7"/>
        <v>0.82034829987515534</v>
      </c>
      <c r="K14" s="8">
        <f t="shared" ca="1" si="3"/>
        <v>0.62207482940755632</v>
      </c>
      <c r="L14" s="8">
        <f t="shared" ca="1" si="3"/>
        <v>0.62207482940755632</v>
      </c>
      <c r="M14" s="10">
        <f t="shared" ca="1" si="3"/>
        <v>0.47172291749898471</v>
      </c>
      <c r="O14" s="6" t="s">
        <v>16</v>
      </c>
      <c r="P14" s="6">
        <f ca="1">P7-($Q$9-1)/(2*$Q$9)*R14</f>
        <v>7.2946070634371605</v>
      </c>
      <c r="Q14" s="6">
        <f ca="1">Q7+($Q$9-1)/(2*$Q$9)*R14</f>
        <v>7.2505839732287427</v>
      </c>
      <c r="R14" s="28">
        <f ca="1">1-VLOOKUP(T1,C:M,11,FALSE)</f>
        <v>0.52827708250101524</v>
      </c>
    </row>
    <row r="15" spans="1:20">
      <c r="A15" s="7">
        <v>11</v>
      </c>
      <c r="B15" s="8">
        <f t="shared" si="4"/>
        <v>2032</v>
      </c>
      <c r="C15" s="8">
        <f t="shared" si="4"/>
        <v>81</v>
      </c>
      <c r="D15" s="8">
        <f t="shared" si="5"/>
        <v>81</v>
      </c>
      <c r="E15" s="8">
        <f t="shared" ca="1" si="0"/>
        <v>4.6705006607911728E-2</v>
      </c>
      <c r="F15" s="8">
        <f t="shared" ca="1" si="1"/>
        <v>4.6705006607911728E-2</v>
      </c>
      <c r="G15" s="8">
        <f t="shared" ca="1" si="6"/>
        <v>0.72645078208301661</v>
      </c>
      <c r="H15" s="8">
        <f t="shared" ca="1" si="6"/>
        <v>0.72645078208301661</v>
      </c>
      <c r="I15" s="8">
        <f t="shared" ca="1" si="2"/>
        <v>0.52773073878902643</v>
      </c>
      <c r="J15" s="9">
        <f t="shared" si="7"/>
        <v>0.80426303909328967</v>
      </c>
      <c r="K15" s="8">
        <f t="shared" ca="1" si="3"/>
        <v>0.58425751374978407</v>
      </c>
      <c r="L15" s="8">
        <f t="shared" ca="1" si="3"/>
        <v>0.58425751374978407</v>
      </c>
      <c r="M15" s="10">
        <f t="shared" ca="1" si="3"/>
        <v>0.42443432780140938</v>
      </c>
    </row>
    <row r="16" spans="1:20">
      <c r="A16" s="7">
        <v>12</v>
      </c>
      <c r="B16" s="8">
        <f t="shared" si="4"/>
        <v>2033</v>
      </c>
      <c r="C16" s="8">
        <f t="shared" si="4"/>
        <v>82</v>
      </c>
      <c r="D16" s="8">
        <f t="shared" si="5"/>
        <v>82</v>
      </c>
      <c r="E16" s="8">
        <f t="shared" ca="1" si="0"/>
        <v>5.2312635504594106E-2</v>
      </c>
      <c r="F16" s="8">
        <f t="shared" ca="1" si="1"/>
        <v>5.2312635504594106E-2</v>
      </c>
      <c r="G16" s="8">
        <f t="shared" ca="1" si="6"/>
        <v>0.69252189350550664</v>
      </c>
      <c r="H16" s="8">
        <f t="shared" ca="1" si="6"/>
        <v>0.69252189350550664</v>
      </c>
      <c r="I16" s="8">
        <f t="shared" ca="1" si="2"/>
        <v>0.47958657298445229</v>
      </c>
      <c r="J16" s="9">
        <f t="shared" si="7"/>
        <v>0.78849317558165644</v>
      </c>
      <c r="K16" s="8">
        <f t="shared" ca="1" si="3"/>
        <v>0.54604878696997861</v>
      </c>
      <c r="L16" s="8">
        <f t="shared" ca="1" si="3"/>
        <v>0.54604878696997861</v>
      </c>
      <c r="M16" s="10">
        <f t="shared" ca="1" si="3"/>
        <v>0.37815073989883463</v>
      </c>
      <c r="O16" t="s">
        <v>24</v>
      </c>
      <c r="P16" s="21">
        <v>1</v>
      </c>
    </row>
    <row r="17" spans="1:17">
      <c r="A17" s="7">
        <v>13</v>
      </c>
      <c r="B17" s="8">
        <f t="shared" si="4"/>
        <v>2034</v>
      </c>
      <c r="C17" s="8">
        <f t="shared" si="4"/>
        <v>83</v>
      </c>
      <c r="D17" s="8">
        <f t="shared" si="5"/>
        <v>83</v>
      </c>
      <c r="E17" s="8">
        <f t="shared" ca="1" si="0"/>
        <v>5.9109749932781668E-2</v>
      </c>
      <c r="F17" s="8">
        <f t="shared" ca="1" si="1"/>
        <v>5.9109749932781668E-2</v>
      </c>
      <c r="G17" s="8">
        <f t="shared" ca="1" si="6"/>
        <v>0.65629424811160175</v>
      </c>
      <c r="H17" s="8">
        <f t="shared" ca="1" si="6"/>
        <v>0.65629424811160175</v>
      </c>
      <c r="I17" s="8">
        <f t="shared" ca="1" si="2"/>
        <v>0.43072214010437265</v>
      </c>
      <c r="J17" s="9">
        <f t="shared" si="7"/>
        <v>0.77303252508005538</v>
      </c>
      <c r="K17" s="8">
        <f t="shared" ca="1" si="3"/>
        <v>0.50733679981322788</v>
      </c>
      <c r="L17" s="8">
        <f t="shared" ca="1" si="3"/>
        <v>0.50733679981322788</v>
      </c>
      <c r="M17" s="10">
        <f t="shared" ca="1" si="3"/>
        <v>0.33296222357276856</v>
      </c>
      <c r="O17" t="s">
        <v>26</v>
      </c>
      <c r="Q17" s="69">
        <f ca="1">Q12+P16*(Q13-Q14)</f>
        <v>8.9140336804356757</v>
      </c>
    </row>
    <row r="18" spans="1:17">
      <c r="A18" s="7">
        <v>14</v>
      </c>
      <c r="B18" s="8">
        <f t="shared" si="4"/>
        <v>2035</v>
      </c>
      <c r="C18" s="8">
        <f t="shared" si="4"/>
        <v>84</v>
      </c>
      <c r="D18" s="8">
        <f t="shared" si="5"/>
        <v>84</v>
      </c>
      <c r="E18" s="8">
        <f t="shared" ca="1" si="0"/>
        <v>6.7247870384663552E-2</v>
      </c>
      <c r="F18" s="8">
        <f t="shared" ca="1" si="1"/>
        <v>6.7247870384663552E-2</v>
      </c>
      <c r="G18" s="8">
        <f t="shared" ca="1" si="6"/>
        <v>0.61750085922340203</v>
      </c>
      <c r="H18" s="8">
        <f t="shared" ca="1" si="6"/>
        <v>0.61750085922340203</v>
      </c>
      <c r="I18" s="8">
        <f t="shared" ca="1" si="2"/>
        <v>0.38130731114163979</v>
      </c>
      <c r="J18" s="9">
        <f t="shared" si="7"/>
        <v>0.75787502458828948</v>
      </c>
      <c r="K18" s="8">
        <f t="shared" ca="1" si="3"/>
        <v>0.46798847886722572</v>
      </c>
      <c r="L18" s="8">
        <f t="shared" ca="1" si="3"/>
        <v>0.46798847886722572</v>
      </c>
      <c r="M18" s="10">
        <f t="shared" ca="1" si="3"/>
        <v>0.28898328780716481</v>
      </c>
    </row>
    <row r="19" spans="1:17">
      <c r="A19" s="7">
        <v>15</v>
      </c>
      <c r="B19" s="8">
        <f t="shared" si="4"/>
        <v>2036</v>
      </c>
      <c r="C19" s="8">
        <f t="shared" si="4"/>
        <v>85</v>
      </c>
      <c r="D19" s="8">
        <f t="shared" si="5"/>
        <v>85</v>
      </c>
      <c r="E19" s="8">
        <f t="shared" ca="1" si="0"/>
        <v>7.6776476871278712E-2</v>
      </c>
      <c r="F19" s="8">
        <f t="shared" ca="1" si="1"/>
        <v>7.6776476871278712E-2</v>
      </c>
      <c r="G19" s="8">
        <f t="shared" ca="1" si="6"/>
        <v>0.57597524147992829</v>
      </c>
      <c r="H19" s="8">
        <f t="shared" ca="1" si="6"/>
        <v>0.57597524147992829</v>
      </c>
      <c r="I19" s="8">
        <f t="shared" ca="1" si="2"/>
        <v>0.33174747879786171</v>
      </c>
      <c r="J19" s="9">
        <f t="shared" si="7"/>
        <v>0.74301472998851925</v>
      </c>
      <c r="K19" s="8">
        <f t="shared" ca="1" si="3"/>
        <v>0.4279580885282811</v>
      </c>
      <c r="L19" s="8">
        <f t="shared" ca="1" si="3"/>
        <v>0.4279580885282811</v>
      </c>
      <c r="M19" s="10">
        <f t="shared" ca="1" si="3"/>
        <v>0.24649326338336522</v>
      </c>
    </row>
    <row r="20" spans="1:17">
      <c r="A20" s="7">
        <v>16</v>
      </c>
      <c r="B20" s="8">
        <f t="shared" si="4"/>
        <v>2037</v>
      </c>
      <c r="C20" s="8">
        <f t="shared" si="4"/>
        <v>86</v>
      </c>
      <c r="D20" s="8">
        <f t="shared" si="5"/>
        <v>86</v>
      </c>
      <c r="E20" s="8">
        <f t="shared" ca="1" si="0"/>
        <v>8.7460856637469081E-2</v>
      </c>
      <c r="F20" s="8">
        <f t="shared" ca="1" si="1"/>
        <v>8.7460856637469081E-2</v>
      </c>
      <c r="G20" s="8">
        <f t="shared" ca="1" si="6"/>
        <v>0.53175389167401543</v>
      </c>
      <c r="H20" s="8">
        <f t="shared" ca="1" si="6"/>
        <v>0.53175389167401543</v>
      </c>
      <c r="I20" s="8">
        <f t="shared" ca="1" si="2"/>
        <v>0.28276220131046054</v>
      </c>
      <c r="J20" s="9">
        <f t="shared" si="7"/>
        <v>0.72844581371423445</v>
      </c>
      <c r="K20" s="8">
        <f t="shared" ca="1" si="3"/>
        <v>0.38735389631618905</v>
      </c>
      <c r="L20" s="8">
        <f t="shared" ca="1" si="3"/>
        <v>0.38735389631618905</v>
      </c>
      <c r="M20" s="10">
        <f t="shared" ca="1" si="3"/>
        <v>0.20597694182122658</v>
      </c>
    </row>
    <row r="21" spans="1:17">
      <c r="A21" s="7">
        <v>17</v>
      </c>
      <c r="B21" s="8">
        <f t="shared" si="4"/>
        <v>2038</v>
      </c>
      <c r="C21" s="8">
        <f t="shared" si="4"/>
        <v>87</v>
      </c>
      <c r="D21" s="8">
        <f t="shared" si="5"/>
        <v>87</v>
      </c>
      <c r="E21" s="8">
        <f t="shared" ca="1" si="0"/>
        <v>9.9318950576376852E-2</v>
      </c>
      <c r="F21" s="8">
        <f t="shared" ca="1" si="1"/>
        <v>9.9318950576376852E-2</v>
      </c>
      <c r="G21" s="8">
        <f t="shared" ca="1" si="6"/>
        <v>0.48524624078789813</v>
      </c>
      <c r="H21" s="8">
        <f t="shared" ca="1" si="6"/>
        <v>0.48524624078789813</v>
      </c>
      <c r="I21" s="8">
        <f t="shared" ca="1" si="2"/>
        <v>0.23546391419878682</v>
      </c>
      <c r="J21" s="9">
        <f t="shared" si="7"/>
        <v>0.7141625624649357</v>
      </c>
      <c r="K21" s="8">
        <f t="shared" ca="1" si="3"/>
        <v>0.34654469874756255</v>
      </c>
      <c r="L21" s="8">
        <f t="shared" ca="1" si="3"/>
        <v>0.34654469874756255</v>
      </c>
      <c r="M21" s="10">
        <f t="shared" ca="1" si="3"/>
        <v>0.16815951233222934</v>
      </c>
    </row>
    <row r="22" spans="1:17">
      <c r="A22" s="7">
        <v>18</v>
      </c>
      <c r="B22" s="8">
        <f t="shared" ref="B22:C37" si="8">B21+1</f>
        <v>2039</v>
      </c>
      <c r="C22" s="8">
        <f t="shared" si="8"/>
        <v>88</v>
      </c>
      <c r="D22" s="8">
        <f t="shared" si="5"/>
        <v>88</v>
      </c>
      <c r="E22" s="8">
        <f t="shared" ca="1" si="0"/>
        <v>0.11229642956099323</v>
      </c>
      <c r="F22" s="8">
        <f t="shared" ca="1" si="1"/>
        <v>0.11229642956099323</v>
      </c>
      <c r="G22" s="8">
        <f t="shared" ref="G22:H37" ca="1" si="9">G21*(1-E21)</f>
        <v>0.43705209338171219</v>
      </c>
      <c r="H22" s="8">
        <f t="shared" ca="1" si="9"/>
        <v>0.43705209338171219</v>
      </c>
      <c r="I22" s="8">
        <f t="shared" ca="1" si="2"/>
        <v>0.19101453232933688</v>
      </c>
      <c r="J22" s="9">
        <f t="shared" si="7"/>
        <v>0.7001593749656233</v>
      </c>
      <c r="K22" s="8">
        <f t="shared" ca="1" si="3"/>
        <v>0.30600612052955684</v>
      </c>
      <c r="L22" s="8">
        <f t="shared" ca="1" si="3"/>
        <v>0.30600612052955684</v>
      </c>
      <c r="M22" s="10">
        <f t="shared" ca="1" si="3"/>
        <v>0.13374061556505937</v>
      </c>
    </row>
    <row r="23" spans="1:17">
      <c r="A23" s="7">
        <v>19</v>
      </c>
      <c r="B23" s="8">
        <f t="shared" si="8"/>
        <v>2040</v>
      </c>
      <c r="C23" s="8">
        <f t="shared" si="8"/>
        <v>89</v>
      </c>
      <c r="D23" s="8">
        <f t="shared" si="5"/>
        <v>89</v>
      </c>
      <c r="E23" s="8">
        <f t="shared" ca="1" si="0"/>
        <v>0.12692174573212534</v>
      </c>
      <c r="F23" s="8">
        <f t="shared" ca="1" si="1"/>
        <v>0.12692174573212534</v>
      </c>
      <c r="G23" s="8">
        <f t="shared" ca="1" si="9"/>
        <v>0.38797270376278814</v>
      </c>
      <c r="H23" s="8">
        <f t="shared" ca="1" si="9"/>
        <v>0.38797270376278814</v>
      </c>
      <c r="I23" s="8">
        <f t="shared" ca="1" si="2"/>
        <v>0.15052281886500815</v>
      </c>
      <c r="J23" s="9">
        <f t="shared" si="7"/>
        <v>0.68643075977021895</v>
      </c>
      <c r="K23" s="8">
        <f t="shared" ca="1" si="3"/>
        <v>0.26631639781399674</v>
      </c>
      <c r="L23" s="8">
        <f t="shared" ca="1" si="3"/>
        <v>0.26631639781399674</v>
      </c>
      <c r="M23" s="10">
        <f t="shared" ca="1" si="3"/>
        <v>0.1033234929162626</v>
      </c>
    </row>
    <row r="24" spans="1:17">
      <c r="A24" s="7">
        <v>20</v>
      </c>
      <c r="B24" s="8">
        <f t="shared" si="8"/>
        <v>2041</v>
      </c>
      <c r="C24" s="8">
        <f t="shared" si="8"/>
        <v>90</v>
      </c>
      <c r="D24" s="8">
        <f t="shared" si="5"/>
        <v>90</v>
      </c>
      <c r="E24" s="8">
        <f t="shared" ca="1" si="0"/>
        <v>0.14367937053475421</v>
      </c>
      <c r="F24" s="8">
        <f t="shared" ca="1" si="1"/>
        <v>0.14367937053475421</v>
      </c>
      <c r="G24" s="8">
        <f t="shared" ca="1" si="9"/>
        <v>0.33873053090480237</v>
      </c>
      <c r="H24" s="8">
        <f t="shared" ca="1" si="9"/>
        <v>0.33873053090480237</v>
      </c>
      <c r="I24" s="8">
        <f t="shared" ca="1" si="2"/>
        <v>0.11473837256704927</v>
      </c>
      <c r="J24" s="9">
        <f t="shared" si="7"/>
        <v>0.67297133310805779</v>
      </c>
      <c r="K24" s="8">
        <f t="shared" ca="1" si="3"/>
        <v>0.22795593694740501</v>
      </c>
      <c r="L24" s="8">
        <f t="shared" ca="1" si="3"/>
        <v>0.22795593694740501</v>
      </c>
      <c r="M24" s="10">
        <f t="shared" ca="1" si="3"/>
        <v>7.7215635545096153E-2</v>
      </c>
    </row>
    <row r="25" spans="1:17">
      <c r="A25" s="7">
        <v>21</v>
      </c>
      <c r="B25" s="8">
        <f t="shared" si="8"/>
        <v>2042</v>
      </c>
      <c r="C25" s="8">
        <f t="shared" si="8"/>
        <v>91</v>
      </c>
      <c r="D25" s="8">
        <f t="shared" si="5"/>
        <v>91</v>
      </c>
      <c r="E25" s="8">
        <f t="shared" ca="1" si="0"/>
        <v>0.16327573341643997</v>
      </c>
      <c r="F25" s="8">
        <f t="shared" ca="1" si="1"/>
        <v>0.16327573341643997</v>
      </c>
      <c r="G25" s="8">
        <f t="shared" ca="1" si="9"/>
        <v>0.29006194144349728</v>
      </c>
      <c r="H25" s="8">
        <f t="shared" ca="1" si="9"/>
        <v>0.29006194144349728</v>
      </c>
      <c r="I25" s="8">
        <f t="shared" ca="1" si="2"/>
        <v>8.4135929873970852E-2</v>
      </c>
      <c r="J25" s="9">
        <f t="shared" si="7"/>
        <v>0.65977581677260566</v>
      </c>
      <c r="K25" s="8">
        <f t="shared" ca="1" si="3"/>
        <v>0.19137585433053114</v>
      </c>
      <c r="L25" s="8">
        <f t="shared" ca="1" si="3"/>
        <v>0.19137585433053114</v>
      </c>
      <c r="M25" s="10">
        <f t="shared" ca="1" si="3"/>
        <v>5.5510851852521789E-2</v>
      </c>
    </row>
    <row r="26" spans="1:17">
      <c r="A26" s="7">
        <v>22</v>
      </c>
      <c r="B26" s="8">
        <f t="shared" si="8"/>
        <v>2043</v>
      </c>
      <c r="C26" s="8">
        <f t="shared" si="8"/>
        <v>92</v>
      </c>
      <c r="D26" s="8">
        <f t="shared" si="5"/>
        <v>92</v>
      </c>
      <c r="E26" s="8">
        <f t="shared" ca="1" si="0"/>
        <v>0.18393404433629137</v>
      </c>
      <c r="F26" s="8">
        <f t="shared" ca="1" si="1"/>
        <v>0.18393404433629137</v>
      </c>
      <c r="G26" s="8">
        <f t="shared" ca="1" si="9"/>
        <v>0.24270186521811379</v>
      </c>
      <c r="H26" s="8">
        <f t="shared" ca="1" si="9"/>
        <v>0.24270186521811379</v>
      </c>
      <c r="I26" s="8">
        <f t="shared" ca="1" si="2"/>
        <v>5.8904195380351472E-2</v>
      </c>
      <c r="J26" s="9">
        <f t="shared" si="7"/>
        <v>0.64683903605157411</v>
      </c>
      <c r="K26" s="8">
        <f t="shared" ca="1" si="3"/>
        <v>0.15698904054560378</v>
      </c>
      <c r="L26" s="8">
        <f t="shared" ca="1" si="3"/>
        <v>0.15698904054560378</v>
      </c>
      <c r="M26" s="10">
        <f t="shared" ca="1" si="3"/>
        <v>3.8101532959220134E-2</v>
      </c>
    </row>
    <row r="27" spans="1:17">
      <c r="A27" s="7">
        <v>23</v>
      </c>
      <c r="B27" s="8">
        <f t="shared" si="8"/>
        <v>2044</v>
      </c>
      <c r="C27" s="8">
        <f t="shared" si="8"/>
        <v>93</v>
      </c>
      <c r="D27" s="8">
        <f t="shared" si="5"/>
        <v>93</v>
      </c>
      <c r="E27" s="8">
        <f t="shared" ca="1" si="0"/>
        <v>0.2054962412222674</v>
      </c>
      <c r="F27" s="8">
        <f t="shared" ca="1" si="1"/>
        <v>0.2054962412222674</v>
      </c>
      <c r="G27" s="8">
        <f t="shared" ca="1" si="9"/>
        <v>0.19806072958058465</v>
      </c>
      <c r="H27" s="8">
        <f t="shared" ca="1" si="9"/>
        <v>0.19806072958058465</v>
      </c>
      <c r="I27" s="8">
        <f t="shared" ca="1" si="2"/>
        <v>3.9228052601993482E-2</v>
      </c>
      <c r="J27" s="9">
        <f t="shared" si="7"/>
        <v>0.63415591769762181</v>
      </c>
      <c r="K27" s="8">
        <f t="shared" ca="1" si="3"/>
        <v>0.12560138372703616</v>
      </c>
      <c r="L27" s="8">
        <f t="shared" ca="1" si="3"/>
        <v>0.12560138372703616</v>
      </c>
      <c r="M27" s="10">
        <f t="shared" ca="1" si="3"/>
        <v>2.4876701697307758E-2</v>
      </c>
    </row>
    <row r="28" spans="1:17">
      <c r="A28" s="7">
        <v>24</v>
      </c>
      <c r="B28" s="8">
        <f t="shared" si="8"/>
        <v>2045</v>
      </c>
      <c r="C28" s="8">
        <f t="shared" si="8"/>
        <v>94</v>
      </c>
      <c r="D28" s="8">
        <f t="shared" si="5"/>
        <v>94</v>
      </c>
      <c r="E28" s="8">
        <f t="shared" ca="1" si="0"/>
        <v>0.22777191004044778</v>
      </c>
      <c r="F28" s="8">
        <f t="shared" ca="1" si="1"/>
        <v>0.22777191004044778</v>
      </c>
      <c r="G28" s="8">
        <f t="shared" ca="1" si="9"/>
        <v>0.15735999411803456</v>
      </c>
      <c r="H28" s="8">
        <f t="shared" ca="1" si="9"/>
        <v>0.15735999411803456</v>
      </c>
      <c r="I28" s="8">
        <f t="shared" ca="1" si="2"/>
        <v>2.4762167748827869E-2</v>
      </c>
      <c r="J28" s="9">
        <f t="shared" si="7"/>
        <v>0.62172148793884485</v>
      </c>
      <c r="K28" s="8">
        <f t="shared" ca="1" si="3"/>
        <v>9.7834089685112313E-2</v>
      </c>
      <c r="L28" s="8">
        <f t="shared" ca="1" si="3"/>
        <v>9.7834089685112313E-2</v>
      </c>
      <c r="M28" s="10">
        <f t="shared" ca="1" si="3"/>
        <v>1.5395171777392538E-2</v>
      </c>
    </row>
    <row r="29" spans="1:17">
      <c r="A29" s="7">
        <v>25</v>
      </c>
      <c r="B29" s="8">
        <f t="shared" si="8"/>
        <v>2046</v>
      </c>
      <c r="C29" s="8">
        <f t="shared" si="8"/>
        <v>95</v>
      </c>
      <c r="D29" s="8">
        <f t="shared" si="5"/>
        <v>95</v>
      </c>
      <c r="E29" s="8">
        <f t="shared" ca="1" si="0"/>
        <v>0.2496789210891687</v>
      </c>
      <c r="F29" s="8">
        <f t="shared" ca="1" si="1"/>
        <v>0.2496789210891687</v>
      </c>
      <c r="G29" s="8">
        <f t="shared" ca="1" si="9"/>
        <v>0.12151780769381619</v>
      </c>
      <c r="H29" s="8">
        <f t="shared" ca="1" si="9"/>
        <v>0.12151780769381619</v>
      </c>
      <c r="I29" s="8">
        <f t="shared" ca="1" si="2"/>
        <v>1.4766577586711294E-2</v>
      </c>
      <c r="J29" s="9">
        <f t="shared" si="7"/>
        <v>0.60953087052827937</v>
      </c>
      <c r="K29" s="8">
        <f t="shared" ca="1" si="3"/>
        <v>7.406885510829983E-2</v>
      </c>
      <c r="L29" s="8">
        <f t="shared" ca="1" si="3"/>
        <v>7.406885510829983E-2</v>
      </c>
      <c r="M29" s="10">
        <f t="shared" ca="1" si="3"/>
        <v>9.0006848911515138E-3</v>
      </c>
    </row>
    <row r="30" spans="1:17">
      <c r="A30" s="7">
        <v>26</v>
      </c>
      <c r="B30" s="8">
        <f t="shared" si="8"/>
        <v>2047</v>
      </c>
      <c r="C30" s="8">
        <f t="shared" si="8"/>
        <v>96</v>
      </c>
      <c r="D30" s="8">
        <f t="shared" si="5"/>
        <v>96</v>
      </c>
      <c r="E30" s="8">
        <f t="shared" ca="1" si="0"/>
        <v>0.27558179044323311</v>
      </c>
      <c r="F30" s="8">
        <f t="shared" ca="1" si="1"/>
        <v>0.27558179044323311</v>
      </c>
      <c r="G30" s="8">
        <f t="shared" ca="1" si="9"/>
        <v>9.1177372575703089E-2</v>
      </c>
      <c r="H30" s="8">
        <f t="shared" ca="1" si="9"/>
        <v>9.1177372575703089E-2</v>
      </c>
      <c r="I30" s="8">
        <f t="shared" ca="1" si="2"/>
        <v>8.313313269808574E-3</v>
      </c>
      <c r="J30" s="9">
        <f t="shared" si="7"/>
        <v>0.59757928483164635</v>
      </c>
      <c r="K30" s="8">
        <f t="shared" ca="1" si="3"/>
        <v>5.4485709096617214E-2</v>
      </c>
      <c r="L30" s="8">
        <f t="shared" ca="1" si="3"/>
        <v>5.4485709096617214E-2</v>
      </c>
      <c r="M30" s="10">
        <f t="shared" ca="1" si="3"/>
        <v>4.9678637983536431E-3</v>
      </c>
    </row>
    <row r="31" spans="1:17">
      <c r="A31" s="7">
        <v>27</v>
      </c>
      <c r="B31" s="8">
        <f t="shared" si="8"/>
        <v>2048</v>
      </c>
      <c r="C31" s="8">
        <f t="shared" si="8"/>
        <v>97</v>
      </c>
      <c r="D31" s="8">
        <f t="shared" si="5"/>
        <v>97</v>
      </c>
      <c r="E31" s="8">
        <f t="shared" ca="1" si="0"/>
        <v>0.30279405157078843</v>
      </c>
      <c r="F31" s="8">
        <f t="shared" ca="1" si="1"/>
        <v>0.30279405157078843</v>
      </c>
      <c r="G31" s="8">
        <f t="shared" ca="1" si="9"/>
        <v>6.6050548993381086E-2</v>
      </c>
      <c r="H31" s="8">
        <f t="shared" ca="1" si="9"/>
        <v>6.6050548993381086E-2</v>
      </c>
      <c r="I31" s="8">
        <f t="shared" ca="1" si="2"/>
        <v>4.3626750223270351E-3</v>
      </c>
      <c r="J31" s="9">
        <f t="shared" si="7"/>
        <v>0.58586204395259456</v>
      </c>
      <c r="K31" s="8">
        <f t="shared" ca="1" si="3"/>
        <v>3.8696509637453233E-2</v>
      </c>
      <c r="L31" s="8">
        <f t="shared" ca="1" si="3"/>
        <v>3.8696509637453233E-2</v>
      </c>
      <c r="M31" s="10">
        <f t="shared" ca="1" si="3"/>
        <v>2.5559257056814479E-3</v>
      </c>
    </row>
    <row r="32" spans="1:17">
      <c r="A32" s="7">
        <v>28</v>
      </c>
      <c r="B32" s="8">
        <f t="shared" si="8"/>
        <v>2049</v>
      </c>
      <c r="C32" s="8">
        <f t="shared" si="8"/>
        <v>98</v>
      </c>
      <c r="D32" s="8">
        <f t="shared" si="5"/>
        <v>98</v>
      </c>
      <c r="E32" s="8">
        <f t="shared" ca="1" si="0"/>
        <v>0.33124304850836217</v>
      </c>
      <c r="F32" s="8">
        <f t="shared" ca="1" si="1"/>
        <v>0.33124304850836217</v>
      </c>
      <c r="G32" s="8">
        <f t="shared" ca="1" si="9"/>
        <v>4.6050835655200364E-2</v>
      </c>
      <c r="H32" s="8">
        <f t="shared" ca="1" si="9"/>
        <v>4.6050835655200364E-2</v>
      </c>
      <c r="I32" s="8">
        <f t="shared" ca="1" si="2"/>
        <v>2.120679464542273E-3</v>
      </c>
      <c r="J32" s="9">
        <f t="shared" si="7"/>
        <v>0.57437455289470041</v>
      </c>
      <c r="K32" s="8">
        <f t="shared" ca="1" si="3"/>
        <v>2.6450428139883037E-2</v>
      </c>
      <c r="L32" s="8">
        <f t="shared" ca="1" si="3"/>
        <v>2.6450428139883037E-2</v>
      </c>
      <c r="M32" s="10">
        <f t="shared" ca="1" si="3"/>
        <v>1.2180643192794408E-3</v>
      </c>
    </row>
    <row r="33" spans="1:13">
      <c r="A33" s="7">
        <v>29</v>
      </c>
      <c r="B33" s="8">
        <f t="shared" si="8"/>
        <v>2050</v>
      </c>
      <c r="C33" s="8">
        <f t="shared" si="8"/>
        <v>99</v>
      </c>
      <c r="D33" s="8">
        <f t="shared" si="5"/>
        <v>99</v>
      </c>
      <c r="E33" s="8">
        <f t="shared" ca="1" si="0"/>
        <v>0.36084460802441454</v>
      </c>
      <c r="F33" s="8">
        <f t="shared" ca="1" si="1"/>
        <v>0.36084460802441454</v>
      </c>
      <c r="G33" s="8">
        <f t="shared" ca="1" si="9"/>
        <v>3.0796816466414217E-2</v>
      </c>
      <c r="H33" s="8">
        <f t="shared" ca="1" si="9"/>
        <v>3.0796816466414217E-2</v>
      </c>
      <c r="I33" s="8">
        <f t="shared" ca="1" si="2"/>
        <v>9.4844390446600186E-4</v>
      </c>
      <c r="J33" s="9">
        <f t="shared" si="7"/>
        <v>0.56311230675951029</v>
      </c>
      <c r="K33" s="8">
        <f t="shared" ca="1" si="3"/>
        <v>1.7342066361251782E-2</v>
      </c>
      <c r="L33" s="8">
        <f t="shared" ca="1" si="3"/>
        <v>1.7342066361251782E-2</v>
      </c>
      <c r="M33" s="10">
        <f t="shared" ca="1" si="3"/>
        <v>5.3408043487584696E-4</v>
      </c>
    </row>
    <row r="34" spans="1:13">
      <c r="A34" s="7">
        <v>30</v>
      </c>
      <c r="B34" s="8">
        <f t="shared" si="8"/>
        <v>2051</v>
      </c>
      <c r="C34" s="8">
        <f t="shared" si="8"/>
        <v>100</v>
      </c>
      <c r="D34" s="8">
        <f t="shared" si="5"/>
        <v>100</v>
      </c>
      <c r="E34" s="8">
        <f t="shared" ca="1" si="0"/>
        <v>0.39150376018637545</v>
      </c>
      <c r="F34" s="8">
        <f t="shared" ca="1" si="1"/>
        <v>0.39150376018637545</v>
      </c>
      <c r="G34" s="8">
        <f t="shared" ca="1" si="9"/>
        <v>1.9683951300191144E-2</v>
      </c>
      <c r="H34" s="8">
        <f t="shared" ca="1" si="9"/>
        <v>1.9683951300191144E-2</v>
      </c>
      <c r="I34" s="8">
        <f t="shared" ca="1" si="2"/>
        <v>3.8745793878829663E-4</v>
      </c>
      <c r="J34" s="9">
        <f t="shared" si="7"/>
        <v>0.55207088897991197</v>
      </c>
      <c r="K34" s="8">
        <f t="shared" ca="1" si="3"/>
        <v>1.0866936492933819E-2</v>
      </c>
      <c r="L34" s="8">
        <f t="shared" ca="1" si="3"/>
        <v>1.0866936492933819E-2</v>
      </c>
      <c r="M34" s="10">
        <f t="shared" ca="1" si="3"/>
        <v>2.1390424870917923E-4</v>
      </c>
    </row>
    <row r="35" spans="1:13">
      <c r="A35" s="7">
        <v>31</v>
      </c>
      <c r="B35" s="8">
        <f t="shared" si="8"/>
        <v>2052</v>
      </c>
      <c r="C35" s="8">
        <f t="shared" si="8"/>
        <v>101</v>
      </c>
      <c r="D35" s="8">
        <f t="shared" si="5"/>
        <v>101</v>
      </c>
      <c r="E35" s="8">
        <f t="shared" ca="1" si="0"/>
        <v>0.42311546944910522</v>
      </c>
      <c r="F35" s="8">
        <f t="shared" ca="1" si="1"/>
        <v>0.42311546944910522</v>
      </c>
      <c r="G35" s="8">
        <f t="shared" ca="1" si="9"/>
        <v>1.1977610350840818E-2</v>
      </c>
      <c r="H35" s="8">
        <f t="shared" ca="1" si="9"/>
        <v>1.1977610350840818E-2</v>
      </c>
      <c r="I35" s="8">
        <f t="shared" ca="1" si="2"/>
        <v>1.4346314971656909E-4</v>
      </c>
      <c r="J35" s="9">
        <f t="shared" si="7"/>
        <v>0.54124596958814919</v>
      </c>
      <c r="K35" s="8">
        <f t="shared" ca="1" si="3"/>
        <v>6.4828333276898903E-3</v>
      </c>
      <c r="L35" s="8">
        <f t="shared" ca="1" si="3"/>
        <v>6.4828333276898903E-3</v>
      </c>
      <c r="M35" s="10">
        <f t="shared" ca="1" si="3"/>
        <v>7.7648851568514244E-5</v>
      </c>
    </row>
    <row r="36" spans="1:13">
      <c r="A36" s="7">
        <v>32</v>
      </c>
      <c r="B36" s="8">
        <f t="shared" si="8"/>
        <v>2053</v>
      </c>
      <c r="C36" s="8">
        <f t="shared" si="8"/>
        <v>102</v>
      </c>
      <c r="D36" s="8">
        <f t="shared" si="5"/>
        <v>102</v>
      </c>
      <c r="E36" s="8">
        <f t="shared" ca="1" si="0"/>
        <v>0.45556533215519318</v>
      </c>
      <c r="F36" s="8">
        <f t="shared" ca="1" si="1"/>
        <v>0.45556533215519318</v>
      </c>
      <c r="G36" s="8">
        <f t="shared" ca="1" si="9"/>
        <v>6.9096981243663425E-3</v>
      </c>
      <c r="H36" s="8">
        <f t="shared" ca="1" si="9"/>
        <v>6.9096981243663425E-3</v>
      </c>
      <c r="I36" s="8">
        <f t="shared" ca="1" si="2"/>
        <v>4.7743928169871751E-5</v>
      </c>
      <c r="J36" s="9">
        <f t="shared" si="7"/>
        <v>0.53063330351779314</v>
      </c>
      <c r="K36" s="8">
        <f t="shared" ca="1" si="3"/>
        <v>3.6665159420432112E-3</v>
      </c>
      <c r="L36" s="8">
        <f t="shared" ca="1" si="3"/>
        <v>3.6665159420432112E-3</v>
      </c>
      <c r="M36" s="10">
        <f t="shared" ca="1" si="3"/>
        <v>2.533451832769527E-5</v>
      </c>
    </row>
    <row r="37" spans="1:13">
      <c r="A37" s="7">
        <v>33</v>
      </c>
      <c r="B37" s="8">
        <f t="shared" si="8"/>
        <v>2054</v>
      </c>
      <c r="C37" s="8">
        <f t="shared" si="8"/>
        <v>103</v>
      </c>
      <c r="D37" s="8">
        <f t="shared" si="5"/>
        <v>103</v>
      </c>
      <c r="E37" s="8">
        <f t="shared" ca="1" si="0"/>
        <v>0.48873019622723018</v>
      </c>
      <c r="F37" s="8">
        <f t="shared" ca="1" si="1"/>
        <v>0.48873019622723018</v>
      </c>
      <c r="G37" s="8">
        <f t="shared" ca="1" si="9"/>
        <v>3.7618792032472746E-3</v>
      </c>
      <c r="H37" s="8">
        <f t="shared" ca="1" si="9"/>
        <v>3.7618792032472746E-3</v>
      </c>
      <c r="I37" s="8">
        <f t="shared" ca="1" si="2"/>
        <v>1.4151735139824349E-5</v>
      </c>
      <c r="J37" s="9">
        <f t="shared" si="7"/>
        <v>0.52022872893901284</v>
      </c>
      <c r="K37" s="8">
        <f t="shared" ca="1" si="3"/>
        <v>1.9570376363274361E-3</v>
      </c>
      <c r="L37" s="8">
        <f t="shared" ca="1" si="3"/>
        <v>1.9570376363274361E-3</v>
      </c>
      <c r="M37" s="10">
        <f t="shared" ca="1" si="3"/>
        <v>7.3621391840723841E-6</v>
      </c>
    </row>
    <row r="38" spans="1:13">
      <c r="A38" s="7">
        <v>34</v>
      </c>
      <c r="B38" s="8">
        <f t="shared" ref="B38:C53" si="10">B37+1</f>
        <v>2055</v>
      </c>
      <c r="C38" s="8">
        <f t="shared" si="10"/>
        <v>104</v>
      </c>
      <c r="D38" s="8">
        <f t="shared" si="5"/>
        <v>104</v>
      </c>
      <c r="E38" s="8">
        <f t="shared" ca="1" si="0"/>
        <v>0.52247865901761747</v>
      </c>
      <c r="F38" s="8">
        <f t="shared" ca="1" si="1"/>
        <v>0.52247865901761747</v>
      </c>
      <c r="G38" s="8">
        <f t="shared" ref="G38:H53" ca="1" si="11">G37*(1-E37)</f>
        <v>1.9233352420610979E-3</v>
      </c>
      <c r="H38" s="8">
        <f t="shared" ca="1" si="11"/>
        <v>1.9233352420610979E-3</v>
      </c>
      <c r="I38" s="8">
        <f t="shared" ca="1" si="2"/>
        <v>3.699218453354222E-6</v>
      </c>
      <c r="J38" s="9">
        <f t="shared" si="7"/>
        <v>0.51002816562648323</v>
      </c>
      <c r="K38" s="8">
        <f t="shared" ca="1" si="3"/>
        <v>9.8095514539318983E-4</v>
      </c>
      <c r="L38" s="8">
        <f t="shared" ca="1" si="3"/>
        <v>9.8095514539318983E-4</v>
      </c>
      <c r="M38" s="10">
        <f t="shared" ca="1" si="3"/>
        <v>1.8867056020158902E-6</v>
      </c>
    </row>
    <row r="39" spans="1:13">
      <c r="A39" s="7">
        <v>35</v>
      </c>
      <c r="B39" s="8">
        <f t="shared" si="10"/>
        <v>2056</v>
      </c>
      <c r="C39" s="8">
        <f t="shared" si="10"/>
        <v>105</v>
      </c>
      <c r="D39" s="8">
        <f t="shared" si="5"/>
        <v>105</v>
      </c>
      <c r="E39" s="8">
        <f t="shared" ca="1" si="0"/>
        <v>0.55667139926433473</v>
      </c>
      <c r="F39" s="8">
        <f t="shared" ca="1" si="1"/>
        <v>0.55667139926433473</v>
      </c>
      <c r="G39" s="8">
        <f t="shared" ca="1" si="11"/>
        <v>9.1843362394769079E-4</v>
      </c>
      <c r="H39" s="8">
        <f t="shared" ca="1" si="11"/>
        <v>9.1843362394769079E-4</v>
      </c>
      <c r="I39" s="8">
        <f t="shared" ca="1" si="2"/>
        <v>8.4352032159768834E-7</v>
      </c>
      <c r="J39" s="9">
        <f t="shared" si="7"/>
        <v>0.50002761335929735</v>
      </c>
      <c r="K39" s="8">
        <f t="shared" ca="1" si="3"/>
        <v>4.5924217301149424E-4</v>
      </c>
      <c r="L39" s="8">
        <f t="shared" ca="1" si="3"/>
        <v>4.5924217301149424E-4</v>
      </c>
      <c r="M39" s="10">
        <f t="shared" ca="1" si="3"/>
        <v>4.2178345322855907E-7</v>
      </c>
    </row>
    <row r="40" spans="1:13">
      <c r="A40" s="7">
        <v>36</v>
      </c>
      <c r="B40" s="8">
        <f t="shared" si="10"/>
        <v>2057</v>
      </c>
      <c r="C40" s="8">
        <f t="shared" si="10"/>
        <v>106</v>
      </c>
      <c r="D40" s="8">
        <f t="shared" si="5"/>
        <v>106</v>
      </c>
      <c r="E40" s="8">
        <f t="shared" ca="1" si="0"/>
        <v>0.59116129823339847</v>
      </c>
      <c r="F40" s="8">
        <f t="shared" ca="1" si="1"/>
        <v>0.59116129823339847</v>
      </c>
      <c r="G40" s="8">
        <f t="shared" ca="1" si="11"/>
        <v>4.0716789337331597E-4</v>
      </c>
      <c r="H40" s="8">
        <f t="shared" ca="1" si="11"/>
        <v>4.0716789337331597E-4</v>
      </c>
      <c r="I40" s="8">
        <f t="shared" ca="1" si="2"/>
        <v>1.65785693394064E-7</v>
      </c>
      <c r="J40" s="9">
        <f t="shared" si="7"/>
        <v>0.49022315035225233</v>
      </c>
      <c r="K40" s="8">
        <f t="shared" ca="1" si="3"/>
        <v>1.9960312741175692E-4</v>
      </c>
      <c r="L40" s="8">
        <f t="shared" ca="1" si="3"/>
        <v>1.9960312741175692E-4</v>
      </c>
      <c r="M40" s="10">
        <f t="shared" ca="1" si="3"/>
        <v>8.1271984898970648E-8</v>
      </c>
    </row>
    <row r="41" spans="1:13">
      <c r="A41" s="7">
        <v>37</v>
      </c>
      <c r="B41" s="8">
        <f t="shared" si="10"/>
        <v>2058</v>
      </c>
      <c r="C41" s="8">
        <f t="shared" si="10"/>
        <v>107</v>
      </c>
      <c r="D41" s="8">
        <f t="shared" si="5"/>
        <v>107</v>
      </c>
      <c r="E41" s="8">
        <f t="shared" ca="1" si="0"/>
        <v>0.62579330252950993</v>
      </c>
      <c r="F41" s="8">
        <f t="shared" ca="1" si="1"/>
        <v>0.62579330252950993</v>
      </c>
      <c r="G41" s="8">
        <f t="shared" ca="1" si="11"/>
        <v>1.6646599292778855E-4</v>
      </c>
      <c r="H41" s="8">
        <f t="shared" ca="1" si="11"/>
        <v>1.6646599292778855E-4</v>
      </c>
      <c r="I41" s="8">
        <f t="shared" ca="1" si="2"/>
        <v>2.7710926801434545E-8</v>
      </c>
      <c r="J41" s="9">
        <f t="shared" si="7"/>
        <v>0.48061093171789437</v>
      </c>
      <c r="K41" s="8">
        <f t="shared" ca="1" si="3"/>
        <v>8.0005375960368866E-5</v>
      </c>
      <c r="L41" s="8">
        <f t="shared" ca="1" si="3"/>
        <v>8.0005375960368866E-5</v>
      </c>
      <c r="M41" s="10">
        <f t="shared" ca="1" si="3"/>
        <v>1.3318174348803828E-8</v>
      </c>
    </row>
    <row r="42" spans="1:13">
      <c r="A42" s="7">
        <v>38</v>
      </c>
      <c r="B42" s="8">
        <f t="shared" si="10"/>
        <v>2059</v>
      </c>
      <c r="C42" s="8">
        <f t="shared" si="10"/>
        <v>108</v>
      </c>
      <c r="D42" s="8">
        <f t="shared" si="5"/>
        <v>108</v>
      </c>
      <c r="E42" s="8">
        <f t="shared" ca="1" si="0"/>
        <v>0.66040397545519658</v>
      </c>
      <c r="F42" s="8">
        <f t="shared" ca="1" si="1"/>
        <v>0.66040397545519658</v>
      </c>
      <c r="G42" s="8">
        <f t="shared" ca="1" si="11"/>
        <v>6.2292689454653707E-5</v>
      </c>
      <c r="H42" s="8">
        <f t="shared" ca="1" si="11"/>
        <v>6.2292689454653707E-5</v>
      </c>
      <c r="I42" s="8">
        <f t="shared" ca="1" si="2"/>
        <v>3.8803791594939249E-9</v>
      </c>
      <c r="J42" s="9">
        <f t="shared" si="7"/>
        <v>0.47118718795871989</v>
      </c>
      <c r="K42" s="8">
        <f t="shared" ca="1" si="3"/>
        <v>2.9351517174524083E-5</v>
      </c>
      <c r="L42" s="8">
        <f t="shared" ca="1" si="3"/>
        <v>2.9351517174524083E-5</v>
      </c>
      <c r="M42" s="10">
        <f t="shared" ca="1" si="3"/>
        <v>1.8283849443755635E-9</v>
      </c>
    </row>
    <row r="43" spans="1:13">
      <c r="A43" s="7">
        <v>39</v>
      </c>
      <c r="B43" s="8">
        <f t="shared" si="10"/>
        <v>2060</v>
      </c>
      <c r="C43" s="8">
        <f t="shared" si="10"/>
        <v>109</v>
      </c>
      <c r="D43" s="8">
        <f t="shared" si="5"/>
        <v>109</v>
      </c>
      <c r="E43" s="8">
        <f t="shared" ca="1" si="0"/>
        <v>0.6948206732436456</v>
      </c>
      <c r="F43" s="8">
        <f t="shared" ca="1" si="1"/>
        <v>0.6948206732436456</v>
      </c>
      <c r="G43" s="8">
        <f t="shared" ca="1" si="11"/>
        <v>2.1154349697004397E-5</v>
      </c>
      <c r="H43" s="8">
        <f t="shared" ca="1" si="11"/>
        <v>2.1154349697004397E-5</v>
      </c>
      <c r="I43" s="8">
        <f t="shared" ca="1" si="2"/>
        <v>4.4750651110315004E-10</v>
      </c>
      <c r="J43" s="9">
        <f t="shared" si="7"/>
        <v>0.46194822348894127</v>
      </c>
      <c r="K43" s="8">
        <f t="shared" ca="1" si="3"/>
        <v>9.7722142615950036E-6</v>
      </c>
      <c r="L43" s="8">
        <f t="shared" ca="1" si="3"/>
        <v>9.7722142615950036E-6</v>
      </c>
      <c r="M43" s="10">
        <f t="shared" ca="1" si="3"/>
        <v>2.0672483780383432E-10</v>
      </c>
    </row>
    <row r="44" spans="1:13">
      <c r="A44" s="7">
        <v>40</v>
      </c>
      <c r="B44" s="8">
        <f t="shared" si="10"/>
        <v>2061</v>
      </c>
      <c r="C44" s="8">
        <f t="shared" si="10"/>
        <v>110</v>
      </c>
      <c r="D44" s="8">
        <f t="shared" si="5"/>
        <v>110</v>
      </c>
      <c r="E44" s="8">
        <f t="shared" ca="1" si="0"/>
        <v>0.72886026379495417</v>
      </c>
      <c r="F44" s="8">
        <f t="shared" ca="1" si="1"/>
        <v>0.72886026379495417</v>
      </c>
      <c r="G44" s="8">
        <f t="shared" ca="1" si="11"/>
        <v>6.4558701985002915E-6</v>
      </c>
      <c r="H44" s="8">
        <f t="shared" ca="1" si="11"/>
        <v>6.4558701985002915E-6</v>
      </c>
      <c r="I44" s="8">
        <f t="shared" ca="1" si="2"/>
        <v>4.1678260019884196E-11</v>
      </c>
      <c r="J44" s="9">
        <f t="shared" si="7"/>
        <v>0.45289041518523643</v>
      </c>
      <c r="K44" s="8">
        <f t="shared" ca="1" si="3"/>
        <v>2.9238017345807919E-6</v>
      </c>
      <c r="L44" s="8">
        <f t="shared" ca="1" si="3"/>
        <v>2.9238017345807919E-6</v>
      </c>
      <c r="M44" s="10">
        <f t="shared" ca="1" si="3"/>
        <v>1.8875684484603594E-11</v>
      </c>
    </row>
    <row r="45" spans="1:13">
      <c r="A45" s="7">
        <v>41</v>
      </c>
      <c r="B45" s="8">
        <f t="shared" si="10"/>
        <v>2062</v>
      </c>
      <c r="C45" s="8">
        <f t="shared" si="10"/>
        <v>111</v>
      </c>
      <c r="D45" s="8">
        <f t="shared" si="5"/>
        <v>111</v>
      </c>
      <c r="E45" s="8">
        <f t="shared" ca="1" si="0"/>
        <v>0.7623272732072951</v>
      </c>
      <c r="F45" s="8">
        <f t="shared" ca="1" si="1"/>
        <v>0.7623272732072951</v>
      </c>
      <c r="G45" s="8">
        <f t="shared" ca="1" si="11"/>
        <v>1.7504429425953859E-6</v>
      </c>
      <c r="H45" s="8">
        <f t="shared" ca="1" si="11"/>
        <v>1.7504429425953859E-6</v>
      </c>
      <c r="I45" s="8">
        <f t="shared" ca="1" si="2"/>
        <v>3.0640504952819936E-12</v>
      </c>
      <c r="J45" s="9">
        <f t="shared" si="7"/>
        <v>0.44401021096591808</v>
      </c>
      <c r="K45" s="8">
        <f t="shared" ca="1" si="3"/>
        <v>7.7721454022557976E-7</v>
      </c>
      <c r="L45" s="8">
        <f t="shared" ca="1" si="3"/>
        <v>7.7721454022557976E-7</v>
      </c>
      <c r="M45" s="10">
        <f t="shared" ca="1" si="3"/>
        <v>1.3604697068203838E-12</v>
      </c>
    </row>
    <row r="46" spans="1:13">
      <c r="A46" s="7">
        <v>42</v>
      </c>
      <c r="B46" s="8">
        <f t="shared" si="10"/>
        <v>2063</v>
      </c>
      <c r="C46" s="8">
        <f t="shared" si="10"/>
        <v>112</v>
      </c>
      <c r="D46" s="8">
        <f t="shared" si="5"/>
        <v>112</v>
      </c>
      <c r="E46" s="8">
        <f t="shared" ca="1" si="0"/>
        <v>0.79501128938880028</v>
      </c>
      <c r="F46" s="8">
        <f t="shared" ca="1" si="1"/>
        <v>0.79501128938880028</v>
      </c>
      <c r="G46" s="8">
        <f t="shared" ca="1" si="11"/>
        <v>4.160325472616916E-7</v>
      </c>
      <c r="H46" s="8">
        <f t="shared" ca="1" si="11"/>
        <v>4.160325472616916E-7</v>
      </c>
      <c r="I46" s="8">
        <f t="shared" ca="1" si="2"/>
        <v>1.7308308038105166E-13</v>
      </c>
      <c r="J46" s="9">
        <f t="shared" si="7"/>
        <v>0.4353041283979589</v>
      </c>
      <c r="K46" s="8">
        <f t="shared" ca="1" si="3"/>
        <v>1.811006853709333E-7</v>
      </c>
      <c r="L46" s="8">
        <f t="shared" ca="1" si="3"/>
        <v>1.811006853709333E-7</v>
      </c>
      <c r="M46" s="10">
        <f t="shared" ca="1" si="3"/>
        <v>7.5343779445707552E-14</v>
      </c>
    </row>
    <row r="47" spans="1:13">
      <c r="A47" s="7">
        <v>43</v>
      </c>
      <c r="B47" s="8">
        <f t="shared" si="10"/>
        <v>2064</v>
      </c>
      <c r="C47" s="8">
        <f t="shared" si="10"/>
        <v>113</v>
      </c>
      <c r="D47" s="8">
        <f t="shared" si="5"/>
        <v>113</v>
      </c>
      <c r="E47" s="8">
        <f t="shared" ca="1" si="0"/>
        <v>0.82668335306566532</v>
      </c>
      <c r="F47" s="8">
        <f t="shared" ca="1" si="1"/>
        <v>0.82668335306566532</v>
      </c>
      <c r="G47" s="8">
        <f t="shared" ca="1" si="11"/>
        <v>8.5281975435467166E-8</v>
      </c>
      <c r="H47" s="8">
        <f t="shared" ca="1" si="11"/>
        <v>8.5281975435467166E-8</v>
      </c>
      <c r="I47" s="8">
        <f t="shared" ca="1" si="2"/>
        <v>7.2730153341756254E-15</v>
      </c>
      <c r="J47" s="9">
        <f t="shared" si="7"/>
        <v>0.4267687533313323</v>
      </c>
      <c r="K47" s="8">
        <f t="shared" ca="1" si="3"/>
        <v>3.6395682338227629E-8</v>
      </c>
      <c r="L47" s="8">
        <f t="shared" ca="1" si="3"/>
        <v>3.6395682338227629E-8</v>
      </c>
      <c r="M47" s="10">
        <f t="shared" ca="1" si="3"/>
        <v>3.103895687125795E-15</v>
      </c>
    </row>
    <row r="48" spans="1:13">
      <c r="A48" s="7">
        <v>44</v>
      </c>
      <c r="B48" s="8">
        <f t="shared" si="10"/>
        <v>2065</v>
      </c>
      <c r="C48" s="8">
        <f t="shared" si="10"/>
        <v>114</v>
      </c>
      <c r="D48" s="8">
        <f t="shared" si="5"/>
        <v>114</v>
      </c>
      <c r="E48" s="8">
        <f t="shared" ca="1" si="0"/>
        <v>0.857090885092196</v>
      </c>
      <c r="F48" s="8">
        <f t="shared" ca="1" si="1"/>
        <v>0.857090885092196</v>
      </c>
      <c r="G48" s="8">
        <f t="shared" ca="1" si="11"/>
        <v>1.4780786026411466E-8</v>
      </c>
      <c r="H48" s="8">
        <f t="shared" ca="1" si="11"/>
        <v>1.4780786026411466E-8</v>
      </c>
      <c r="I48" s="8">
        <f t="shared" ca="1" si="2"/>
        <v>2.1847163555856046E-16</v>
      </c>
      <c r="J48" s="9">
        <f t="shared" si="7"/>
        <v>0.41840073856012966</v>
      </c>
      <c r="K48" s="8">
        <f t="shared" ca="1" si="3"/>
        <v>6.1842917899498016E-9</v>
      </c>
      <c r="L48" s="8">
        <f t="shared" ca="1" si="3"/>
        <v>6.1842917899498016E-9</v>
      </c>
      <c r="M48" s="10">
        <f t="shared" ca="1" si="3"/>
        <v>9.1408693672141183E-17</v>
      </c>
    </row>
    <row r="49" spans="1:13">
      <c r="A49" s="7">
        <v>45</v>
      </c>
      <c r="B49" s="8">
        <f t="shared" si="10"/>
        <v>2066</v>
      </c>
      <c r="C49" s="8">
        <f t="shared" si="10"/>
        <v>115</v>
      </c>
      <c r="D49" s="8">
        <f t="shared" si="5"/>
        <v>115</v>
      </c>
      <c r="E49" s="8">
        <f t="shared" ca="1" si="0"/>
        <v>0.88595034839754117</v>
      </c>
      <c r="F49" s="8">
        <f t="shared" ca="1" si="1"/>
        <v>0.88595034839754117</v>
      </c>
      <c r="G49" s="8">
        <f t="shared" ca="1" si="11"/>
        <v>2.1123090486761001E-9</v>
      </c>
      <c r="H49" s="8">
        <f t="shared" ca="1" si="11"/>
        <v>2.1123090486761001E-9</v>
      </c>
      <c r="I49" s="8">
        <f t="shared" ca="1" si="2"/>
        <v>4.4618495171189312E-18</v>
      </c>
      <c r="J49" s="9">
        <f t="shared" si="7"/>
        <v>0.41019680250993107</v>
      </c>
      <c r="K49" s="8">
        <f t="shared" ca="1" si="3"/>
        <v>8.6646241767973062E-10</v>
      </c>
      <c r="L49" s="8">
        <f t="shared" ca="1" si="3"/>
        <v>8.6646241767973062E-10</v>
      </c>
      <c r="M49" s="10">
        <f t="shared" ca="1" si="3"/>
        <v>1.8302364052026655E-18</v>
      </c>
    </row>
    <row r="50" spans="1:13">
      <c r="A50" s="7">
        <v>46</v>
      </c>
      <c r="B50" s="8">
        <f t="shared" si="10"/>
        <v>2067</v>
      </c>
      <c r="C50" s="8">
        <f t="shared" si="10"/>
        <v>116</v>
      </c>
      <c r="D50" s="8">
        <f t="shared" si="5"/>
        <v>116</v>
      </c>
      <c r="E50" s="8">
        <f t="shared" ca="1" si="0"/>
        <v>0.91293611523429419</v>
      </c>
      <c r="F50" s="8">
        <f t="shared" ca="1" si="1"/>
        <v>0.91293611523429419</v>
      </c>
      <c r="G50" s="8">
        <f t="shared" ca="1" si="11"/>
        <v>2.409081110782305E-10</v>
      </c>
      <c r="H50" s="8">
        <f t="shared" ca="1" si="11"/>
        <v>2.409081110782305E-10</v>
      </c>
      <c r="I50" s="8">
        <f t="shared" ca="1" si="2"/>
        <v>5.8036717983281051E-20</v>
      </c>
      <c r="J50" s="9">
        <f t="shared" si="7"/>
        <v>0.40215372795091275</v>
      </c>
      <c r="K50" s="8">
        <f t="shared" ca="1" si="3"/>
        <v>9.688209496372298E-11</v>
      </c>
      <c r="L50" s="8">
        <f t="shared" ca="1" si="3"/>
        <v>9.688209496372298E-11</v>
      </c>
      <c r="M50" s="10">
        <f t="shared" ca="1" si="3"/>
        <v>2.3339682495012255E-20</v>
      </c>
    </row>
    <row r="51" spans="1:13">
      <c r="A51" s="7">
        <v>47</v>
      </c>
      <c r="B51" s="8">
        <f t="shared" si="10"/>
        <v>2068</v>
      </c>
      <c r="C51" s="8">
        <f t="shared" si="10"/>
        <v>117</v>
      </c>
      <c r="D51" s="8">
        <f t="shared" si="5"/>
        <v>117</v>
      </c>
      <c r="E51" s="8">
        <f t="shared" ca="1" si="0"/>
        <v>0.93766234808769611</v>
      </c>
      <c r="F51" s="8">
        <f t="shared" ca="1" si="1"/>
        <v>0.93766234808769611</v>
      </c>
      <c r="G51" s="8">
        <f t="shared" ca="1" si="11"/>
        <v>2.0974396022038916E-11</v>
      </c>
      <c r="H51" s="8">
        <f t="shared" ca="1" si="11"/>
        <v>2.0974396022038916E-11</v>
      </c>
      <c r="I51" s="8">
        <f t="shared" ca="1" si="2"/>
        <v>4.3992528848932189E-22</v>
      </c>
      <c r="J51" s="9">
        <f t="shared" si="7"/>
        <v>0.39426836073618909</v>
      </c>
      <c r="K51" s="8">
        <f t="shared" ca="1" si="3"/>
        <v>8.2695407370409288E-12</v>
      </c>
      <c r="L51" s="8">
        <f t="shared" ca="1" si="3"/>
        <v>8.2695407370409288E-12</v>
      </c>
      <c r="M51" s="10">
        <f t="shared" ca="1" si="3"/>
        <v>1.7344862233908002E-22</v>
      </c>
    </row>
    <row r="52" spans="1:13">
      <c r="A52" s="7">
        <v>48</v>
      </c>
      <c r="B52" s="8">
        <f t="shared" si="10"/>
        <v>2069</v>
      </c>
      <c r="C52" s="8">
        <f t="shared" si="10"/>
        <v>118</v>
      </c>
      <c r="D52" s="8">
        <f t="shared" si="5"/>
        <v>118</v>
      </c>
      <c r="E52" s="8">
        <f t="shared" ca="1" si="0"/>
        <v>0.9596503691240269</v>
      </c>
      <c r="F52" s="8">
        <f t="shared" ca="1" si="1"/>
        <v>0.9596503691240269</v>
      </c>
      <c r="G52" s="8">
        <f t="shared" ca="1" si="11"/>
        <v>1.3074945982926735E-12</v>
      </c>
      <c r="H52" s="8">
        <f t="shared" ca="1" si="11"/>
        <v>1.3074945982926735E-12</v>
      </c>
      <c r="I52" s="8">
        <f t="shared" ca="1" si="2"/>
        <v>1.7095421245645198E-24</v>
      </c>
      <c r="J52" s="9">
        <f t="shared" si="7"/>
        <v>0.38653760856489122</v>
      </c>
      <c r="K52" s="8">
        <f t="shared" ca="1" si="3"/>
        <v>5.0539583523556315E-13</v>
      </c>
      <c r="L52" s="8">
        <f t="shared" ca="1" si="3"/>
        <v>5.0539583523556315E-13</v>
      </c>
      <c r="M52" s="10">
        <f t="shared" ca="1" si="3"/>
        <v>6.6080232457011287E-25</v>
      </c>
    </row>
    <row r="53" spans="1:13">
      <c r="A53" s="7">
        <v>49</v>
      </c>
      <c r="B53" s="8">
        <f t="shared" si="10"/>
        <v>2070</v>
      </c>
      <c r="C53" s="8">
        <f t="shared" si="10"/>
        <v>119</v>
      </c>
      <c r="D53" s="8">
        <f t="shared" si="5"/>
        <v>119</v>
      </c>
      <c r="E53" s="8">
        <f t="shared" ca="1" si="0"/>
        <v>0.97826027574366181</v>
      </c>
      <c r="F53" s="8">
        <f t="shared" ca="1" si="1"/>
        <v>0.97826027574366181</v>
      </c>
      <c r="G53" s="8">
        <f t="shared" ca="1" si="11"/>
        <v>5.2756924413438099E-14</v>
      </c>
      <c r="H53" s="8">
        <f t="shared" ca="1" si="11"/>
        <v>5.2756924413438099E-14</v>
      </c>
      <c r="I53" s="8">
        <f t="shared" ca="1" si="2"/>
        <v>2.7832930735652211E-27</v>
      </c>
      <c r="J53" s="9">
        <f t="shared" si="7"/>
        <v>0.37895843976950117</v>
      </c>
      <c r="K53" s="8">
        <f t="shared" ca="1" si="3"/>
        <v>1.9992681762754007E-14</v>
      </c>
      <c r="L53" s="8">
        <f t="shared" ca="1" si="3"/>
        <v>1.9992681762754007E-14</v>
      </c>
      <c r="M53" s="10">
        <f t="shared" ca="1" si="3"/>
        <v>1.0547524005795356E-27</v>
      </c>
    </row>
    <row r="54" spans="1:13">
      <c r="A54" s="7">
        <v>50</v>
      </c>
      <c r="B54" s="8">
        <f t="shared" ref="B54:C69" si="12">B53+1</f>
        <v>2071</v>
      </c>
      <c r="C54" s="8">
        <f t="shared" si="12"/>
        <v>120</v>
      </c>
      <c r="D54" s="8">
        <f t="shared" si="5"/>
        <v>120</v>
      </c>
      <c r="E54" s="8">
        <f t="shared" ca="1" si="0"/>
        <v>1</v>
      </c>
      <c r="F54" s="8">
        <f t="shared" ca="1" si="1"/>
        <v>1</v>
      </c>
      <c r="G54" s="8">
        <f t="shared" ref="G54:H69" ca="1" si="13">G53*(1-E53)</f>
        <v>1.1469209893606207E-15</v>
      </c>
      <c r="H54" s="8">
        <f t="shared" ca="1" si="13"/>
        <v>1.1469209893606207E-15</v>
      </c>
      <c r="I54" s="8">
        <f t="shared" ca="1" si="2"/>
        <v>1.315427755835945E-30</v>
      </c>
      <c r="J54" s="9">
        <f t="shared" si="7"/>
        <v>0.37152788212696192</v>
      </c>
      <c r="K54" s="8">
        <f t="shared" ca="1" si="3"/>
        <v>4.2611312614411122E-16</v>
      </c>
      <c r="L54" s="8">
        <f t="shared" ca="1" si="3"/>
        <v>4.2611312614411122E-16</v>
      </c>
      <c r="M54" s="10">
        <f t="shared" ca="1" si="3"/>
        <v>4.88718088216751E-31</v>
      </c>
    </row>
    <row r="55" spans="1:13">
      <c r="A55" s="7">
        <v>51</v>
      </c>
      <c r="B55" s="8">
        <f t="shared" si="12"/>
        <v>2072</v>
      </c>
      <c r="C55" s="8">
        <f t="shared" si="12"/>
        <v>121</v>
      </c>
      <c r="D55" s="8">
        <f t="shared" si="5"/>
        <v>121</v>
      </c>
      <c r="E55" s="8">
        <f t="shared" ca="1" si="0"/>
        <v>0</v>
      </c>
      <c r="F55" s="8">
        <f t="shared" ca="1" si="1"/>
        <v>0</v>
      </c>
      <c r="G55" s="8">
        <f t="shared" ca="1" si="13"/>
        <v>0</v>
      </c>
      <c r="H55" s="8">
        <f t="shared" ca="1" si="13"/>
        <v>0</v>
      </c>
      <c r="I55" s="8">
        <f t="shared" ca="1" si="2"/>
        <v>0</v>
      </c>
      <c r="J55" s="9">
        <f t="shared" si="7"/>
        <v>0.36424302169309997</v>
      </c>
      <c r="K55" s="8">
        <f t="shared" ca="1" si="3"/>
        <v>0</v>
      </c>
      <c r="L55" s="8">
        <f t="shared" ca="1" si="3"/>
        <v>0</v>
      </c>
      <c r="M55" s="10">
        <f t="shared" ca="1" si="3"/>
        <v>0</v>
      </c>
    </row>
    <row r="56" spans="1:13">
      <c r="A56" s="7">
        <v>52</v>
      </c>
      <c r="B56" s="8">
        <f t="shared" si="12"/>
        <v>2073</v>
      </c>
      <c r="C56" s="8">
        <f t="shared" si="12"/>
        <v>122</v>
      </c>
      <c r="D56" s="8">
        <f t="shared" si="5"/>
        <v>122</v>
      </c>
      <c r="E56" s="8">
        <f t="shared" ca="1" si="0"/>
        <v>0</v>
      </c>
      <c r="F56" s="8">
        <f t="shared" ca="1" si="1"/>
        <v>0</v>
      </c>
      <c r="G56" s="8">
        <f t="shared" ca="1" si="13"/>
        <v>0</v>
      </c>
      <c r="H56" s="8">
        <f t="shared" ca="1" si="13"/>
        <v>0</v>
      </c>
      <c r="I56" s="8">
        <f t="shared" ca="1" si="2"/>
        <v>0</v>
      </c>
      <c r="J56" s="9">
        <f t="shared" si="7"/>
        <v>0.35710100165990188</v>
      </c>
      <c r="K56" s="8">
        <f t="shared" ca="1" si="3"/>
        <v>0</v>
      </c>
      <c r="L56" s="8">
        <f t="shared" ca="1" si="3"/>
        <v>0</v>
      </c>
      <c r="M56" s="10">
        <f t="shared" ca="1" si="3"/>
        <v>0</v>
      </c>
    </row>
    <row r="57" spans="1:13">
      <c r="A57" s="7">
        <v>53</v>
      </c>
      <c r="B57" s="8">
        <f t="shared" si="12"/>
        <v>2074</v>
      </c>
      <c r="C57" s="8">
        <f t="shared" si="12"/>
        <v>123</v>
      </c>
      <c r="D57" s="8">
        <f t="shared" si="5"/>
        <v>123</v>
      </c>
      <c r="E57" s="8">
        <f t="shared" ca="1" si="0"/>
        <v>0</v>
      </c>
      <c r="F57" s="8">
        <f t="shared" ca="1" si="1"/>
        <v>0</v>
      </c>
      <c r="G57" s="8">
        <f t="shared" ca="1" si="13"/>
        <v>0</v>
      </c>
      <c r="H57" s="8">
        <f t="shared" ca="1" si="13"/>
        <v>0</v>
      </c>
      <c r="I57" s="8">
        <f t="shared" ca="1" si="2"/>
        <v>0</v>
      </c>
      <c r="J57" s="9">
        <f t="shared" si="7"/>
        <v>0.35009902123519798</v>
      </c>
      <c r="K57" s="8">
        <f t="shared" ca="1" si="3"/>
        <v>0</v>
      </c>
      <c r="L57" s="8">
        <f t="shared" ca="1" si="3"/>
        <v>0</v>
      </c>
      <c r="M57" s="10">
        <f t="shared" ca="1" si="3"/>
        <v>0</v>
      </c>
    </row>
    <row r="58" spans="1:13">
      <c r="A58" s="7">
        <v>54</v>
      </c>
      <c r="B58" s="8">
        <f t="shared" si="12"/>
        <v>2075</v>
      </c>
      <c r="C58" s="8">
        <f t="shared" si="12"/>
        <v>124</v>
      </c>
      <c r="D58" s="8">
        <f t="shared" si="5"/>
        <v>124</v>
      </c>
      <c r="E58" s="8">
        <f t="shared" ca="1" si="0"/>
        <v>0</v>
      </c>
      <c r="F58" s="8">
        <f t="shared" ca="1" si="1"/>
        <v>0</v>
      </c>
      <c r="G58" s="8">
        <f t="shared" ca="1" si="13"/>
        <v>0</v>
      </c>
      <c r="H58" s="8">
        <f t="shared" ca="1" si="13"/>
        <v>0</v>
      </c>
      <c r="I58" s="8">
        <f t="shared" ca="1" si="2"/>
        <v>0</v>
      </c>
      <c r="J58" s="9">
        <f t="shared" si="7"/>
        <v>0.34323433454431168</v>
      </c>
      <c r="K58" s="8">
        <f t="shared" ca="1" si="3"/>
        <v>0</v>
      </c>
      <c r="L58" s="8">
        <f t="shared" ca="1" si="3"/>
        <v>0</v>
      </c>
      <c r="M58" s="10">
        <f t="shared" ca="1" si="3"/>
        <v>0</v>
      </c>
    </row>
    <row r="59" spans="1:13">
      <c r="A59" s="7">
        <v>55</v>
      </c>
      <c r="B59" s="8">
        <f t="shared" si="12"/>
        <v>2076</v>
      </c>
      <c r="C59" s="8">
        <f t="shared" si="12"/>
        <v>125</v>
      </c>
      <c r="D59" s="8">
        <f t="shared" si="5"/>
        <v>125</v>
      </c>
      <c r="E59" s="8">
        <f t="shared" ca="1" si="0"/>
        <v>0</v>
      </c>
      <c r="F59" s="8">
        <f t="shared" ca="1" si="1"/>
        <v>0</v>
      </c>
      <c r="G59" s="8">
        <f t="shared" ca="1" si="13"/>
        <v>0</v>
      </c>
      <c r="H59" s="8">
        <f t="shared" ca="1" si="13"/>
        <v>0</v>
      </c>
      <c r="I59" s="8">
        <f t="shared" ca="1" si="2"/>
        <v>0</v>
      </c>
      <c r="J59" s="9">
        <f t="shared" si="7"/>
        <v>0.33650424955324687</v>
      </c>
      <c r="K59" s="8">
        <f t="shared" ca="1" si="3"/>
        <v>0</v>
      </c>
      <c r="L59" s="8">
        <f t="shared" ca="1" si="3"/>
        <v>0</v>
      </c>
      <c r="M59" s="10">
        <f t="shared" ca="1" si="3"/>
        <v>0</v>
      </c>
    </row>
    <row r="60" spans="1:13">
      <c r="A60" s="7">
        <v>56</v>
      </c>
      <c r="B60" s="8">
        <f t="shared" si="12"/>
        <v>2077</v>
      </c>
      <c r="C60" s="8">
        <f t="shared" si="12"/>
        <v>126</v>
      </c>
      <c r="D60" s="8">
        <f t="shared" si="5"/>
        <v>126</v>
      </c>
      <c r="E60" s="8">
        <f t="shared" ca="1" si="0"/>
        <v>0</v>
      </c>
      <c r="F60" s="8">
        <f t="shared" ca="1" si="1"/>
        <v>0</v>
      </c>
      <c r="G60" s="8">
        <f t="shared" ca="1" si="13"/>
        <v>0</v>
      </c>
      <c r="H60" s="8">
        <f t="shared" ca="1" si="13"/>
        <v>0</v>
      </c>
      <c r="I60" s="8">
        <f t="shared" ca="1" si="2"/>
        <v>0</v>
      </c>
      <c r="J60" s="9">
        <f t="shared" si="7"/>
        <v>0.3299061270129871</v>
      </c>
      <c r="K60" s="8">
        <f t="shared" ca="1" si="3"/>
        <v>0</v>
      </c>
      <c r="L60" s="8">
        <f t="shared" ca="1" si="3"/>
        <v>0</v>
      </c>
      <c r="M60" s="10">
        <f t="shared" ca="1" si="3"/>
        <v>0</v>
      </c>
    </row>
    <row r="61" spans="1:13">
      <c r="A61" s="7">
        <v>57</v>
      </c>
      <c r="B61" s="8">
        <f t="shared" si="12"/>
        <v>2078</v>
      </c>
      <c r="C61" s="8">
        <f t="shared" si="12"/>
        <v>127</v>
      </c>
      <c r="D61" s="8">
        <f t="shared" si="5"/>
        <v>127</v>
      </c>
      <c r="E61" s="8">
        <f t="shared" ca="1" si="0"/>
        <v>0</v>
      </c>
      <c r="F61" s="8">
        <f t="shared" ca="1" si="1"/>
        <v>0</v>
      </c>
      <c r="G61" s="8">
        <f t="shared" ca="1" si="13"/>
        <v>0</v>
      </c>
      <c r="H61" s="8">
        <f t="shared" ca="1" si="13"/>
        <v>0</v>
      </c>
      <c r="I61" s="8">
        <f t="shared" ca="1" si="2"/>
        <v>0</v>
      </c>
      <c r="J61" s="9">
        <f t="shared" si="7"/>
        <v>0.32343737942449713</v>
      </c>
      <c r="K61" s="8">
        <f t="shared" ca="1" si="3"/>
        <v>0</v>
      </c>
      <c r="L61" s="8">
        <f t="shared" ca="1" si="3"/>
        <v>0</v>
      </c>
      <c r="M61" s="10">
        <f t="shared" ca="1" si="3"/>
        <v>0</v>
      </c>
    </row>
    <row r="62" spans="1:13">
      <c r="A62" s="7">
        <v>58</v>
      </c>
      <c r="B62" s="8">
        <f t="shared" si="12"/>
        <v>2079</v>
      </c>
      <c r="C62" s="8">
        <f t="shared" si="12"/>
        <v>128</v>
      </c>
      <c r="D62" s="8">
        <f t="shared" si="5"/>
        <v>128</v>
      </c>
      <c r="E62" s="8">
        <f t="shared" ca="1" si="0"/>
        <v>0</v>
      </c>
      <c r="F62" s="8">
        <f t="shared" ca="1" si="1"/>
        <v>0</v>
      </c>
      <c r="G62" s="8">
        <f t="shared" ca="1" si="13"/>
        <v>0</v>
      </c>
      <c r="H62" s="8">
        <f t="shared" ca="1" si="13"/>
        <v>0</v>
      </c>
      <c r="I62" s="8">
        <f t="shared" ca="1" si="2"/>
        <v>0</v>
      </c>
      <c r="J62" s="9">
        <f t="shared" si="7"/>
        <v>0.31709547002401678</v>
      </c>
      <c r="K62" s="8">
        <f t="shared" ca="1" si="3"/>
        <v>0</v>
      </c>
      <c r="L62" s="8">
        <f t="shared" ca="1" si="3"/>
        <v>0</v>
      </c>
      <c r="M62" s="10">
        <f t="shared" ca="1" si="3"/>
        <v>0</v>
      </c>
    </row>
    <row r="63" spans="1:13">
      <c r="A63" s="7">
        <v>59</v>
      </c>
      <c r="B63" s="8">
        <f t="shared" si="12"/>
        <v>2080</v>
      </c>
      <c r="C63" s="8">
        <f t="shared" si="12"/>
        <v>129</v>
      </c>
      <c r="D63" s="8">
        <f t="shared" si="5"/>
        <v>129</v>
      </c>
      <c r="E63" s="8">
        <f t="shared" ca="1" si="0"/>
        <v>0</v>
      </c>
      <c r="F63" s="8">
        <f t="shared" ca="1" si="1"/>
        <v>0</v>
      </c>
      <c r="G63" s="8">
        <f t="shared" ca="1" si="13"/>
        <v>0</v>
      </c>
      <c r="H63" s="8">
        <f t="shared" ca="1" si="13"/>
        <v>0</v>
      </c>
      <c r="I63" s="8">
        <f t="shared" ca="1" si="2"/>
        <v>0</v>
      </c>
      <c r="J63" s="9">
        <f t="shared" si="7"/>
        <v>0.3108779117882518</v>
      </c>
      <c r="K63" s="8">
        <f t="shared" ca="1" si="3"/>
        <v>0</v>
      </c>
      <c r="L63" s="8">
        <f t="shared" ca="1" si="3"/>
        <v>0</v>
      </c>
      <c r="M63" s="10">
        <f t="shared" ca="1" si="3"/>
        <v>0</v>
      </c>
    </row>
    <row r="64" spans="1:13">
      <c r="A64" s="7">
        <v>60</v>
      </c>
      <c r="B64" s="8">
        <f t="shared" si="12"/>
        <v>2081</v>
      </c>
      <c r="C64" s="8">
        <f t="shared" si="12"/>
        <v>130</v>
      </c>
      <c r="D64" s="8">
        <f t="shared" si="5"/>
        <v>130</v>
      </c>
      <c r="E64" s="8">
        <f t="shared" ca="1" si="0"/>
        <v>0</v>
      </c>
      <c r="F64" s="8">
        <f t="shared" ca="1" si="1"/>
        <v>0</v>
      </c>
      <c r="G64" s="8">
        <f t="shared" ca="1" si="13"/>
        <v>0</v>
      </c>
      <c r="H64" s="8">
        <f t="shared" ca="1" si="13"/>
        <v>0</v>
      </c>
      <c r="I64" s="8">
        <f t="shared" ca="1" si="2"/>
        <v>0</v>
      </c>
      <c r="J64" s="9">
        <f t="shared" si="7"/>
        <v>0.30478226645907031</v>
      </c>
      <c r="K64" s="8">
        <f t="shared" ca="1" si="3"/>
        <v>0</v>
      </c>
      <c r="L64" s="8">
        <f t="shared" ca="1" si="3"/>
        <v>0</v>
      </c>
      <c r="M64" s="10">
        <f t="shared" ca="1" si="3"/>
        <v>0</v>
      </c>
    </row>
    <row r="65" spans="1:13">
      <c r="A65" s="7">
        <v>61</v>
      </c>
      <c r="B65" s="8">
        <f t="shared" si="12"/>
        <v>2082</v>
      </c>
      <c r="C65" s="8">
        <f t="shared" si="12"/>
        <v>131</v>
      </c>
      <c r="D65" s="8">
        <f t="shared" si="5"/>
        <v>131</v>
      </c>
      <c r="E65" s="8">
        <f t="shared" ca="1" si="0"/>
        <v>0</v>
      </c>
      <c r="F65" s="8">
        <f t="shared" ca="1" si="1"/>
        <v>0</v>
      </c>
      <c r="G65" s="8">
        <f t="shared" ca="1" si="13"/>
        <v>0</v>
      </c>
      <c r="H65" s="8">
        <f t="shared" ca="1" si="13"/>
        <v>0</v>
      </c>
      <c r="I65" s="8">
        <f t="shared" ca="1" si="2"/>
        <v>0</v>
      </c>
      <c r="J65" s="9">
        <f t="shared" si="7"/>
        <v>0.29880614358732388</v>
      </c>
      <c r="K65" s="8">
        <f t="shared" ca="1" si="3"/>
        <v>0</v>
      </c>
      <c r="L65" s="8">
        <f t="shared" ca="1" si="3"/>
        <v>0</v>
      </c>
      <c r="M65" s="10">
        <f t="shared" ca="1" si="3"/>
        <v>0</v>
      </c>
    </row>
    <row r="66" spans="1:13">
      <c r="A66" s="7">
        <v>62</v>
      </c>
      <c r="B66" s="8">
        <f t="shared" si="12"/>
        <v>2083</v>
      </c>
      <c r="C66" s="8">
        <f t="shared" si="12"/>
        <v>132</v>
      </c>
      <c r="D66" s="8">
        <f t="shared" si="5"/>
        <v>132</v>
      </c>
      <c r="E66" s="8">
        <f t="shared" ca="1" si="0"/>
        <v>0</v>
      </c>
      <c r="F66" s="8">
        <f t="shared" ca="1" si="1"/>
        <v>0</v>
      </c>
      <c r="G66" s="8">
        <f t="shared" ca="1" si="13"/>
        <v>0</v>
      </c>
      <c r="H66" s="8">
        <f t="shared" ca="1" si="13"/>
        <v>0</v>
      </c>
      <c r="I66" s="8">
        <f t="shared" ca="1" si="2"/>
        <v>0</v>
      </c>
      <c r="J66" s="9">
        <f t="shared" si="7"/>
        <v>0.29294719959541554</v>
      </c>
      <c r="K66" s="8">
        <f t="shared" ca="1" si="3"/>
        <v>0</v>
      </c>
      <c r="L66" s="8">
        <f t="shared" ca="1" si="3"/>
        <v>0</v>
      </c>
      <c r="M66" s="10">
        <f t="shared" ca="1" si="3"/>
        <v>0</v>
      </c>
    </row>
    <row r="67" spans="1:13">
      <c r="A67" s="7">
        <v>63</v>
      </c>
      <c r="B67" s="8">
        <f t="shared" si="12"/>
        <v>2084</v>
      </c>
      <c r="C67" s="8">
        <f t="shared" si="12"/>
        <v>133</v>
      </c>
      <c r="D67" s="8">
        <f t="shared" si="5"/>
        <v>133</v>
      </c>
      <c r="E67" s="8">
        <f t="shared" ca="1" si="0"/>
        <v>0</v>
      </c>
      <c r="F67" s="8">
        <f t="shared" ca="1" si="1"/>
        <v>0</v>
      </c>
      <c r="G67" s="8">
        <f t="shared" ca="1" si="13"/>
        <v>0</v>
      </c>
      <c r="H67" s="8">
        <f t="shared" ca="1" si="13"/>
        <v>0</v>
      </c>
      <c r="I67" s="8">
        <f t="shared" ca="1" si="2"/>
        <v>0</v>
      </c>
      <c r="J67" s="9">
        <f t="shared" si="7"/>
        <v>0.28720313685825061</v>
      </c>
      <c r="K67" s="8">
        <f t="shared" ca="1" si="3"/>
        <v>0</v>
      </c>
      <c r="L67" s="8">
        <f t="shared" ca="1" si="3"/>
        <v>0</v>
      </c>
      <c r="M67" s="10">
        <f t="shared" ca="1" si="3"/>
        <v>0</v>
      </c>
    </row>
    <row r="68" spans="1:13">
      <c r="A68" s="7">
        <v>64</v>
      </c>
      <c r="B68" s="8">
        <f t="shared" si="12"/>
        <v>2085</v>
      </c>
      <c r="C68" s="8">
        <f t="shared" si="12"/>
        <v>134</v>
      </c>
      <c r="D68" s="8">
        <f t="shared" si="5"/>
        <v>134</v>
      </c>
      <c r="E68" s="8">
        <f t="shared" ca="1" si="0"/>
        <v>0</v>
      </c>
      <c r="F68" s="8">
        <f t="shared" ca="1" si="1"/>
        <v>0</v>
      </c>
      <c r="G68" s="8">
        <f t="shared" ca="1" si="13"/>
        <v>0</v>
      </c>
      <c r="H68" s="8">
        <f t="shared" ca="1" si="13"/>
        <v>0</v>
      </c>
      <c r="I68" s="8">
        <f t="shared" ca="1" si="2"/>
        <v>0</v>
      </c>
      <c r="J68" s="9">
        <f t="shared" si="7"/>
        <v>0.28157170280220639</v>
      </c>
      <c r="K68" s="8">
        <f t="shared" ca="1" si="3"/>
        <v>0</v>
      </c>
      <c r="L68" s="8">
        <f t="shared" ca="1" si="3"/>
        <v>0</v>
      </c>
      <c r="M68" s="10">
        <f t="shared" ca="1" si="3"/>
        <v>0</v>
      </c>
    </row>
    <row r="69" spans="1:13">
      <c r="A69" s="7">
        <v>65</v>
      </c>
      <c r="B69" s="8">
        <f t="shared" si="12"/>
        <v>2086</v>
      </c>
      <c r="C69" s="8">
        <f t="shared" si="12"/>
        <v>135</v>
      </c>
      <c r="D69" s="8">
        <f t="shared" si="5"/>
        <v>135</v>
      </c>
      <c r="E69" s="8">
        <f t="shared" ref="E69:E124" ca="1" si="14">OFFSET(INDIRECT("'"&amp;$C$2&amp;"'!C6"),C69,MIN(B69-1990+1,$C$1))</f>
        <v>0</v>
      </c>
      <c r="F69" s="8">
        <f t="shared" ref="F69:F124" ca="1" si="15">OFFSET(INDIRECT("'"&amp;$D$2&amp;"'!C6"),D69,MIN(B69-1990+1,$C$1))</f>
        <v>0</v>
      </c>
      <c r="G69" s="8">
        <f t="shared" ca="1" si="13"/>
        <v>0</v>
      </c>
      <c r="H69" s="8">
        <f t="shared" ca="1" si="13"/>
        <v>0</v>
      </c>
      <c r="I69" s="8">
        <f t="shared" ref="I69:I124" ca="1" si="16">G69*H69</f>
        <v>0</v>
      </c>
      <c r="J69" s="9">
        <f t="shared" si="7"/>
        <v>0.27605068902177099</v>
      </c>
      <c r="K69" s="8">
        <f t="shared" ref="K69:M124" ca="1" si="17">G69*$J69</f>
        <v>0</v>
      </c>
      <c r="L69" s="8">
        <f t="shared" ca="1" si="17"/>
        <v>0</v>
      </c>
      <c r="M69" s="10">
        <f t="shared" ca="1" si="17"/>
        <v>0</v>
      </c>
    </row>
    <row r="70" spans="1:13">
      <c r="A70" s="7">
        <v>66</v>
      </c>
      <c r="B70" s="8">
        <f t="shared" ref="B70:C85" si="18">B69+1</f>
        <v>2087</v>
      </c>
      <c r="C70" s="8">
        <f t="shared" si="18"/>
        <v>136</v>
      </c>
      <c r="D70" s="8">
        <f t="shared" ref="D70:D124" si="19">+D69+1</f>
        <v>136</v>
      </c>
      <c r="E70" s="8">
        <f t="shared" ca="1" si="14"/>
        <v>0</v>
      </c>
      <c r="F70" s="8">
        <f t="shared" ca="1" si="15"/>
        <v>0</v>
      </c>
      <c r="G70" s="8">
        <f t="shared" ref="G70:H85" ca="1" si="20">G69*(1-E69)</f>
        <v>0</v>
      </c>
      <c r="H70" s="8">
        <f t="shared" ca="1" si="20"/>
        <v>0</v>
      </c>
      <c r="I70" s="8">
        <f t="shared" ca="1" si="16"/>
        <v>0</v>
      </c>
      <c r="J70" s="9">
        <f t="shared" ref="J70:J124" si="21">(1+$J$2)^-A70</f>
        <v>0.27063793041350098</v>
      </c>
      <c r="K70" s="8">
        <f t="shared" ca="1" si="17"/>
        <v>0</v>
      </c>
      <c r="L70" s="8">
        <f t="shared" ca="1" si="17"/>
        <v>0</v>
      </c>
      <c r="M70" s="10">
        <f t="shared" ca="1" si="17"/>
        <v>0</v>
      </c>
    </row>
    <row r="71" spans="1:13">
      <c r="A71" s="7">
        <v>67</v>
      </c>
      <c r="B71" s="8">
        <f t="shared" si="18"/>
        <v>2088</v>
      </c>
      <c r="C71" s="8">
        <f t="shared" si="18"/>
        <v>137</v>
      </c>
      <c r="D71" s="8">
        <f t="shared" si="19"/>
        <v>137</v>
      </c>
      <c r="E71" s="8">
        <f t="shared" ca="1" si="14"/>
        <v>0</v>
      </c>
      <c r="F71" s="8">
        <f t="shared" ca="1" si="15"/>
        <v>0</v>
      </c>
      <c r="G71" s="8">
        <f t="shared" ca="1" si="20"/>
        <v>0</v>
      </c>
      <c r="H71" s="8">
        <f t="shared" ca="1" si="20"/>
        <v>0</v>
      </c>
      <c r="I71" s="8">
        <f t="shared" ca="1" si="16"/>
        <v>0</v>
      </c>
      <c r="J71" s="9">
        <f t="shared" si="21"/>
        <v>0.26533130432696173</v>
      </c>
      <c r="K71" s="8">
        <f t="shared" ca="1" si="17"/>
        <v>0</v>
      </c>
      <c r="L71" s="8">
        <f t="shared" ca="1" si="17"/>
        <v>0</v>
      </c>
      <c r="M71" s="10">
        <f t="shared" ca="1" si="17"/>
        <v>0</v>
      </c>
    </row>
    <row r="72" spans="1:13">
      <c r="A72" s="7">
        <v>68</v>
      </c>
      <c r="B72" s="8">
        <f t="shared" si="18"/>
        <v>2089</v>
      </c>
      <c r="C72" s="8">
        <f t="shared" si="18"/>
        <v>138</v>
      </c>
      <c r="D72" s="8">
        <f t="shared" si="19"/>
        <v>138</v>
      </c>
      <c r="E72" s="8">
        <f t="shared" ca="1" si="14"/>
        <v>0</v>
      </c>
      <c r="F72" s="8">
        <f t="shared" ca="1" si="15"/>
        <v>0</v>
      </c>
      <c r="G72" s="8">
        <f t="shared" ca="1" si="20"/>
        <v>0</v>
      </c>
      <c r="H72" s="8">
        <f t="shared" ca="1" si="20"/>
        <v>0</v>
      </c>
      <c r="I72" s="8">
        <f t="shared" ca="1" si="16"/>
        <v>0</v>
      </c>
      <c r="J72" s="9">
        <f t="shared" si="21"/>
        <v>0.26012872973231543</v>
      </c>
      <c r="K72" s="8">
        <f t="shared" ca="1" si="17"/>
        <v>0</v>
      </c>
      <c r="L72" s="8">
        <f t="shared" ca="1" si="17"/>
        <v>0</v>
      </c>
      <c r="M72" s="10">
        <f t="shared" ca="1" si="17"/>
        <v>0</v>
      </c>
    </row>
    <row r="73" spans="1:13">
      <c r="A73" s="7">
        <v>69</v>
      </c>
      <c r="B73" s="8">
        <f t="shared" si="18"/>
        <v>2090</v>
      </c>
      <c r="C73" s="8">
        <f t="shared" si="18"/>
        <v>139</v>
      </c>
      <c r="D73" s="8">
        <f t="shared" si="19"/>
        <v>139</v>
      </c>
      <c r="E73" s="8">
        <f t="shared" ca="1" si="14"/>
        <v>0</v>
      </c>
      <c r="F73" s="8">
        <f t="shared" ca="1" si="15"/>
        <v>0</v>
      </c>
      <c r="G73" s="8">
        <f t="shared" ca="1" si="20"/>
        <v>0</v>
      </c>
      <c r="H73" s="8">
        <f t="shared" ca="1" si="20"/>
        <v>0</v>
      </c>
      <c r="I73" s="8">
        <f t="shared" ca="1" si="16"/>
        <v>0</v>
      </c>
      <c r="J73" s="9">
        <f t="shared" si="21"/>
        <v>0.25502816640423082</v>
      </c>
      <c r="K73" s="8">
        <f t="shared" ca="1" si="17"/>
        <v>0</v>
      </c>
      <c r="L73" s="8">
        <f t="shared" ca="1" si="17"/>
        <v>0</v>
      </c>
      <c r="M73" s="10">
        <f t="shared" ca="1" si="17"/>
        <v>0</v>
      </c>
    </row>
    <row r="74" spans="1:13">
      <c r="A74" s="7">
        <v>70</v>
      </c>
      <c r="B74" s="8">
        <f t="shared" si="18"/>
        <v>2091</v>
      </c>
      <c r="C74" s="8">
        <f t="shared" si="18"/>
        <v>140</v>
      </c>
      <c r="D74" s="8">
        <f t="shared" si="19"/>
        <v>140</v>
      </c>
      <c r="E74" s="8">
        <f t="shared" ca="1" si="14"/>
        <v>0</v>
      </c>
      <c r="F74" s="8">
        <f t="shared" ca="1" si="15"/>
        <v>0</v>
      </c>
      <c r="G74" s="8">
        <f t="shared" ca="1" si="20"/>
        <v>0</v>
      </c>
      <c r="H74" s="8">
        <f t="shared" ca="1" si="20"/>
        <v>0</v>
      </c>
      <c r="I74" s="8">
        <f t="shared" ca="1" si="16"/>
        <v>0</v>
      </c>
      <c r="J74" s="9">
        <f t="shared" si="21"/>
        <v>0.25002761412179492</v>
      </c>
      <c r="K74" s="8">
        <f t="shared" ca="1" si="17"/>
        <v>0</v>
      </c>
      <c r="L74" s="8">
        <f t="shared" ca="1" si="17"/>
        <v>0</v>
      </c>
      <c r="M74" s="10">
        <f t="shared" ca="1" si="17"/>
        <v>0</v>
      </c>
    </row>
    <row r="75" spans="1:13">
      <c r="A75" s="7">
        <v>71</v>
      </c>
      <c r="B75" s="8">
        <f t="shared" si="18"/>
        <v>2092</v>
      </c>
      <c r="C75" s="8">
        <f t="shared" si="18"/>
        <v>141</v>
      </c>
      <c r="D75" s="8">
        <f t="shared" si="19"/>
        <v>141</v>
      </c>
      <c r="E75" s="8">
        <f t="shared" ca="1" si="14"/>
        <v>0</v>
      </c>
      <c r="F75" s="8">
        <f t="shared" ca="1" si="15"/>
        <v>0</v>
      </c>
      <c r="G75" s="8">
        <f t="shared" ca="1" si="20"/>
        <v>0</v>
      </c>
      <c r="H75" s="8">
        <f t="shared" ca="1" si="20"/>
        <v>0</v>
      </c>
      <c r="I75" s="8">
        <f t="shared" ca="1" si="16"/>
        <v>0</v>
      </c>
      <c r="J75" s="9">
        <f t="shared" si="21"/>
        <v>0.24512511188411268</v>
      </c>
      <c r="K75" s="8">
        <f t="shared" ca="1" si="17"/>
        <v>0</v>
      </c>
      <c r="L75" s="8">
        <f t="shared" ca="1" si="17"/>
        <v>0</v>
      </c>
      <c r="M75" s="10">
        <f t="shared" ca="1" si="17"/>
        <v>0</v>
      </c>
    </row>
    <row r="76" spans="1:13">
      <c r="A76" s="7">
        <v>72</v>
      </c>
      <c r="B76" s="8">
        <f t="shared" si="18"/>
        <v>2093</v>
      </c>
      <c r="C76" s="8">
        <f t="shared" si="18"/>
        <v>142</v>
      </c>
      <c r="D76" s="8">
        <f t="shared" si="19"/>
        <v>142</v>
      </c>
      <c r="E76" s="8">
        <f t="shared" ca="1" si="14"/>
        <v>0</v>
      </c>
      <c r="F76" s="8">
        <f t="shared" ca="1" si="15"/>
        <v>0</v>
      </c>
      <c r="G76" s="8">
        <f t="shared" ca="1" si="20"/>
        <v>0</v>
      </c>
      <c r="H76" s="8">
        <f t="shared" ca="1" si="20"/>
        <v>0</v>
      </c>
      <c r="I76" s="8">
        <f t="shared" ca="1" si="16"/>
        <v>0</v>
      </c>
      <c r="J76" s="9">
        <f t="shared" si="21"/>
        <v>0.24031873714128693</v>
      </c>
      <c r="K76" s="8">
        <f t="shared" ca="1" si="17"/>
        <v>0</v>
      </c>
      <c r="L76" s="8">
        <f t="shared" ca="1" si="17"/>
        <v>0</v>
      </c>
      <c r="M76" s="10">
        <f t="shared" ca="1" si="17"/>
        <v>0</v>
      </c>
    </row>
    <row r="77" spans="1:13">
      <c r="A77" s="7">
        <v>73</v>
      </c>
      <c r="B77" s="8">
        <f t="shared" si="18"/>
        <v>2094</v>
      </c>
      <c r="C77" s="8">
        <f t="shared" si="18"/>
        <v>143</v>
      </c>
      <c r="D77" s="8">
        <f t="shared" si="19"/>
        <v>143</v>
      </c>
      <c r="E77" s="8">
        <f t="shared" ca="1" si="14"/>
        <v>0</v>
      </c>
      <c r="F77" s="8">
        <f t="shared" ca="1" si="15"/>
        <v>0</v>
      </c>
      <c r="G77" s="8">
        <f t="shared" ca="1" si="20"/>
        <v>0</v>
      </c>
      <c r="H77" s="8">
        <f t="shared" ca="1" si="20"/>
        <v>0</v>
      </c>
      <c r="I77" s="8">
        <f t="shared" ca="1" si="16"/>
        <v>0</v>
      </c>
      <c r="J77" s="9">
        <f t="shared" si="21"/>
        <v>0.2356066050404774</v>
      </c>
      <c r="K77" s="8">
        <f t="shared" ca="1" si="17"/>
        <v>0</v>
      </c>
      <c r="L77" s="8">
        <f t="shared" ca="1" si="17"/>
        <v>0</v>
      </c>
      <c r="M77" s="10">
        <f t="shared" ca="1" si="17"/>
        <v>0</v>
      </c>
    </row>
    <row r="78" spans="1:13">
      <c r="A78" s="7">
        <v>74</v>
      </c>
      <c r="B78" s="8">
        <f t="shared" si="18"/>
        <v>2095</v>
      </c>
      <c r="C78" s="8">
        <f t="shared" si="18"/>
        <v>144</v>
      </c>
      <c r="D78" s="8">
        <f t="shared" si="19"/>
        <v>144</v>
      </c>
      <c r="E78" s="8">
        <f t="shared" ca="1" si="14"/>
        <v>0</v>
      </c>
      <c r="F78" s="8">
        <f t="shared" ca="1" si="15"/>
        <v>0</v>
      </c>
      <c r="G78" s="8">
        <f t="shared" ca="1" si="20"/>
        <v>0</v>
      </c>
      <c r="H78" s="8">
        <f t="shared" ca="1" si="20"/>
        <v>0</v>
      </c>
      <c r="I78" s="8">
        <f t="shared" ca="1" si="16"/>
        <v>0</v>
      </c>
      <c r="J78" s="9">
        <f t="shared" si="21"/>
        <v>0.23098686768674251</v>
      </c>
      <c r="K78" s="8">
        <f t="shared" ca="1" si="17"/>
        <v>0</v>
      </c>
      <c r="L78" s="8">
        <f t="shared" ca="1" si="17"/>
        <v>0</v>
      </c>
      <c r="M78" s="10">
        <f t="shared" ca="1" si="17"/>
        <v>0</v>
      </c>
    </row>
    <row r="79" spans="1:13">
      <c r="A79" s="7">
        <v>75</v>
      </c>
      <c r="B79" s="8">
        <f t="shared" si="18"/>
        <v>2096</v>
      </c>
      <c r="C79" s="8">
        <f t="shared" si="18"/>
        <v>145</v>
      </c>
      <c r="D79" s="8">
        <f t="shared" si="19"/>
        <v>145</v>
      </c>
      <c r="E79" s="8">
        <f t="shared" ca="1" si="14"/>
        <v>0</v>
      </c>
      <c r="F79" s="8">
        <f t="shared" ca="1" si="15"/>
        <v>0</v>
      </c>
      <c r="G79" s="8">
        <f t="shared" ca="1" si="20"/>
        <v>0</v>
      </c>
      <c r="H79" s="8">
        <f t="shared" ca="1" si="20"/>
        <v>0</v>
      </c>
      <c r="I79" s="8">
        <f t="shared" ca="1" si="16"/>
        <v>0</v>
      </c>
      <c r="J79" s="9">
        <f t="shared" si="21"/>
        <v>0.22645771341837509</v>
      </c>
      <c r="K79" s="8">
        <f t="shared" ca="1" si="17"/>
        <v>0</v>
      </c>
      <c r="L79" s="8">
        <f t="shared" ca="1" si="17"/>
        <v>0</v>
      </c>
      <c r="M79" s="10">
        <f t="shared" ca="1" si="17"/>
        <v>0</v>
      </c>
    </row>
    <row r="80" spans="1:13">
      <c r="A80" s="7">
        <v>76</v>
      </c>
      <c r="B80" s="8">
        <f t="shared" si="18"/>
        <v>2097</v>
      </c>
      <c r="C80" s="8">
        <f t="shared" si="18"/>
        <v>146</v>
      </c>
      <c r="D80" s="8">
        <f t="shared" si="19"/>
        <v>146</v>
      </c>
      <c r="E80" s="8">
        <f t="shared" ca="1" si="14"/>
        <v>0</v>
      </c>
      <c r="F80" s="8">
        <f t="shared" ca="1" si="15"/>
        <v>0</v>
      </c>
      <c r="G80" s="8">
        <f t="shared" ca="1" si="20"/>
        <v>0</v>
      </c>
      <c r="H80" s="8">
        <f t="shared" ca="1" si="20"/>
        <v>0</v>
      </c>
      <c r="I80" s="8">
        <f t="shared" ca="1" si="16"/>
        <v>0</v>
      </c>
      <c r="J80" s="9">
        <f t="shared" si="21"/>
        <v>0.22201736609644609</v>
      </c>
      <c r="K80" s="8">
        <f t="shared" ca="1" si="17"/>
        <v>0</v>
      </c>
      <c r="L80" s="8">
        <f t="shared" ca="1" si="17"/>
        <v>0</v>
      </c>
      <c r="M80" s="10">
        <f t="shared" ca="1" si="17"/>
        <v>0</v>
      </c>
    </row>
    <row r="81" spans="1:13">
      <c r="A81" s="7">
        <v>77</v>
      </c>
      <c r="B81" s="8">
        <f t="shared" si="18"/>
        <v>2098</v>
      </c>
      <c r="C81" s="8">
        <f t="shared" si="18"/>
        <v>147</v>
      </c>
      <c r="D81" s="8">
        <f t="shared" si="19"/>
        <v>147</v>
      </c>
      <c r="E81" s="8">
        <f t="shared" ca="1" si="14"/>
        <v>0</v>
      </c>
      <c r="F81" s="8">
        <f t="shared" ca="1" si="15"/>
        <v>0</v>
      </c>
      <c r="G81" s="8">
        <f t="shared" ca="1" si="20"/>
        <v>0</v>
      </c>
      <c r="H81" s="8">
        <f t="shared" ca="1" si="20"/>
        <v>0</v>
      </c>
      <c r="I81" s="8">
        <f t="shared" ca="1" si="16"/>
        <v>0</v>
      </c>
      <c r="J81" s="9">
        <f t="shared" si="21"/>
        <v>0.2176640844082805</v>
      </c>
      <c r="K81" s="8">
        <f t="shared" ca="1" si="17"/>
        <v>0</v>
      </c>
      <c r="L81" s="8">
        <f t="shared" ca="1" si="17"/>
        <v>0</v>
      </c>
      <c r="M81" s="10">
        <f t="shared" ca="1" si="17"/>
        <v>0</v>
      </c>
    </row>
    <row r="82" spans="1:13">
      <c r="A82" s="7">
        <v>78</v>
      </c>
      <c r="B82" s="8">
        <f t="shared" si="18"/>
        <v>2099</v>
      </c>
      <c r="C82" s="8">
        <f t="shared" si="18"/>
        <v>148</v>
      </c>
      <c r="D82" s="8">
        <f t="shared" si="19"/>
        <v>148</v>
      </c>
      <c r="E82" s="8">
        <f t="shared" ca="1" si="14"/>
        <v>0</v>
      </c>
      <c r="F82" s="8">
        <f t="shared" ca="1" si="15"/>
        <v>0</v>
      </c>
      <c r="G82" s="8">
        <f t="shared" ca="1" si="20"/>
        <v>0</v>
      </c>
      <c r="H82" s="8">
        <f t="shared" ca="1" si="20"/>
        <v>0</v>
      </c>
      <c r="I82" s="8">
        <f t="shared" ca="1" si="16"/>
        <v>0</v>
      </c>
      <c r="J82" s="9">
        <f t="shared" si="21"/>
        <v>0.21339616118458871</v>
      </c>
      <c r="K82" s="8">
        <f t="shared" ca="1" si="17"/>
        <v>0</v>
      </c>
      <c r="L82" s="8">
        <f t="shared" ca="1" si="17"/>
        <v>0</v>
      </c>
      <c r="M82" s="10">
        <f t="shared" ca="1" si="17"/>
        <v>0</v>
      </c>
    </row>
    <row r="83" spans="1:13">
      <c r="A83" s="7">
        <v>79</v>
      </c>
      <c r="B83" s="8">
        <f t="shared" si="18"/>
        <v>2100</v>
      </c>
      <c r="C83" s="8">
        <f t="shared" si="18"/>
        <v>149</v>
      </c>
      <c r="D83" s="8">
        <f t="shared" si="19"/>
        <v>149</v>
      </c>
      <c r="E83" s="8">
        <f t="shared" ca="1" si="14"/>
        <v>0</v>
      </c>
      <c r="F83" s="8">
        <f t="shared" ca="1" si="15"/>
        <v>0</v>
      </c>
      <c r="G83" s="8">
        <f t="shared" ca="1" si="20"/>
        <v>0</v>
      </c>
      <c r="H83" s="8">
        <f t="shared" ca="1" si="20"/>
        <v>0</v>
      </c>
      <c r="I83" s="8">
        <f t="shared" ca="1" si="16"/>
        <v>0</v>
      </c>
      <c r="J83" s="9">
        <f t="shared" si="21"/>
        <v>0.20921192272998898</v>
      </c>
      <c r="K83" s="8">
        <f t="shared" ca="1" si="17"/>
        <v>0</v>
      </c>
      <c r="L83" s="8">
        <f t="shared" ca="1" si="17"/>
        <v>0</v>
      </c>
      <c r="M83" s="10">
        <f t="shared" ca="1" si="17"/>
        <v>0</v>
      </c>
    </row>
    <row r="84" spans="1:13">
      <c r="A84" s="7">
        <v>80</v>
      </c>
      <c r="B84" s="8">
        <f t="shared" si="18"/>
        <v>2101</v>
      </c>
      <c r="C84" s="8">
        <f t="shared" si="18"/>
        <v>150</v>
      </c>
      <c r="D84" s="8">
        <f t="shared" si="19"/>
        <v>150</v>
      </c>
      <c r="E84" s="8">
        <f t="shared" ca="1" si="14"/>
        <v>0</v>
      </c>
      <c r="F84" s="8">
        <f t="shared" ca="1" si="15"/>
        <v>0</v>
      </c>
      <c r="G84" s="8">
        <f t="shared" ca="1" si="20"/>
        <v>0</v>
      </c>
      <c r="H84" s="8">
        <f t="shared" ca="1" si="20"/>
        <v>0</v>
      </c>
      <c r="I84" s="8">
        <f t="shared" ca="1" si="16"/>
        <v>0</v>
      </c>
      <c r="J84" s="9">
        <f t="shared" si="21"/>
        <v>0.20510972816665585</v>
      </c>
      <c r="K84" s="8">
        <f t="shared" ca="1" si="17"/>
        <v>0</v>
      </c>
      <c r="L84" s="8">
        <f t="shared" ca="1" si="17"/>
        <v>0</v>
      </c>
      <c r="M84" s="10">
        <f t="shared" ca="1" si="17"/>
        <v>0</v>
      </c>
    </row>
    <row r="85" spans="1:13">
      <c r="A85" s="7">
        <v>81</v>
      </c>
      <c r="B85" s="8">
        <f t="shared" si="18"/>
        <v>2102</v>
      </c>
      <c r="C85" s="8">
        <f t="shared" si="18"/>
        <v>151</v>
      </c>
      <c r="D85" s="8">
        <f t="shared" si="19"/>
        <v>151</v>
      </c>
      <c r="E85" s="8">
        <f t="shared" ca="1" si="14"/>
        <v>0</v>
      </c>
      <c r="F85" s="8">
        <f t="shared" ca="1" si="15"/>
        <v>0</v>
      </c>
      <c r="G85" s="8">
        <f t="shared" ca="1" si="20"/>
        <v>0</v>
      </c>
      <c r="H85" s="8">
        <f t="shared" ca="1" si="20"/>
        <v>0</v>
      </c>
      <c r="I85" s="8">
        <f t="shared" ca="1" si="16"/>
        <v>0</v>
      </c>
      <c r="J85" s="9">
        <f t="shared" si="21"/>
        <v>0.20108796879083907</v>
      </c>
      <c r="K85" s="8">
        <f t="shared" ca="1" si="17"/>
        <v>0</v>
      </c>
      <c r="L85" s="8">
        <f t="shared" ca="1" si="17"/>
        <v>0</v>
      </c>
      <c r="M85" s="10">
        <f t="shared" ca="1" si="17"/>
        <v>0</v>
      </c>
    </row>
    <row r="86" spans="1:13">
      <c r="A86" s="7">
        <v>82</v>
      </c>
      <c r="B86" s="8">
        <f t="shared" ref="B86:C101" si="22">B85+1</f>
        <v>2103</v>
      </c>
      <c r="C86" s="8">
        <f t="shared" si="22"/>
        <v>152</v>
      </c>
      <c r="D86" s="8">
        <f t="shared" si="19"/>
        <v>152</v>
      </c>
      <c r="E86" s="8">
        <f t="shared" ca="1" si="14"/>
        <v>0</v>
      </c>
      <c r="F86" s="8">
        <f t="shared" ca="1" si="15"/>
        <v>0</v>
      </c>
      <c r="G86" s="8">
        <f t="shared" ref="G86:H101" ca="1" si="23">G85*(1-E85)</f>
        <v>0</v>
      </c>
      <c r="H86" s="8">
        <f t="shared" ca="1" si="23"/>
        <v>0</v>
      </c>
      <c r="I86" s="8">
        <f t="shared" ca="1" si="16"/>
        <v>0</v>
      </c>
      <c r="J86" s="9">
        <f t="shared" si="21"/>
        <v>0.19714506744199911</v>
      </c>
      <c r="K86" s="8">
        <f t="shared" ca="1" si="17"/>
        <v>0</v>
      </c>
      <c r="L86" s="8">
        <f t="shared" ca="1" si="17"/>
        <v>0</v>
      </c>
      <c r="M86" s="10">
        <f t="shared" ca="1" si="17"/>
        <v>0</v>
      </c>
    </row>
    <row r="87" spans="1:13">
      <c r="A87" s="7">
        <v>83</v>
      </c>
      <c r="B87" s="8">
        <f t="shared" si="22"/>
        <v>2104</v>
      </c>
      <c r="C87" s="8">
        <f t="shared" si="22"/>
        <v>153</v>
      </c>
      <c r="D87" s="8">
        <f t="shared" si="19"/>
        <v>153</v>
      </c>
      <c r="E87" s="8">
        <f t="shared" ca="1" si="14"/>
        <v>0</v>
      </c>
      <c r="F87" s="8">
        <f t="shared" ca="1" si="15"/>
        <v>0</v>
      </c>
      <c r="G87" s="8">
        <f t="shared" ca="1" si="23"/>
        <v>0</v>
      </c>
      <c r="H87" s="8">
        <f t="shared" ca="1" si="23"/>
        <v>0</v>
      </c>
      <c r="I87" s="8">
        <f t="shared" ca="1" si="16"/>
        <v>0</v>
      </c>
      <c r="J87" s="9">
        <f t="shared" si="21"/>
        <v>0.19327947788431285</v>
      </c>
      <c r="K87" s="8">
        <f t="shared" ca="1" si="17"/>
        <v>0</v>
      </c>
      <c r="L87" s="8">
        <f t="shared" ca="1" si="17"/>
        <v>0</v>
      </c>
      <c r="M87" s="10">
        <f t="shared" ca="1" si="17"/>
        <v>0</v>
      </c>
    </row>
    <row r="88" spans="1:13">
      <c r="A88" s="7">
        <v>84</v>
      </c>
      <c r="B88" s="8">
        <f t="shared" si="22"/>
        <v>2105</v>
      </c>
      <c r="C88" s="8">
        <f t="shared" si="22"/>
        <v>154</v>
      </c>
      <c r="D88" s="8">
        <f t="shared" si="19"/>
        <v>154</v>
      </c>
      <c r="E88" s="8">
        <f t="shared" ca="1" si="14"/>
        <v>0</v>
      </c>
      <c r="F88" s="8">
        <f t="shared" ca="1" si="15"/>
        <v>0</v>
      </c>
      <c r="G88" s="8">
        <f t="shared" ca="1" si="23"/>
        <v>0</v>
      </c>
      <c r="H88" s="8">
        <f t="shared" ca="1" si="23"/>
        <v>0</v>
      </c>
      <c r="I88" s="8">
        <f t="shared" ca="1" si="16"/>
        <v>0</v>
      </c>
      <c r="J88" s="9">
        <f t="shared" si="21"/>
        <v>0.18948968420030671</v>
      </c>
      <c r="K88" s="8">
        <f t="shared" ca="1" si="17"/>
        <v>0</v>
      </c>
      <c r="L88" s="8">
        <f t="shared" ca="1" si="17"/>
        <v>0</v>
      </c>
      <c r="M88" s="10">
        <f t="shared" ca="1" si="17"/>
        <v>0</v>
      </c>
    </row>
    <row r="89" spans="1:13">
      <c r="A89" s="7">
        <v>85</v>
      </c>
      <c r="B89" s="8">
        <f t="shared" si="22"/>
        <v>2106</v>
      </c>
      <c r="C89" s="8">
        <f t="shared" si="22"/>
        <v>155</v>
      </c>
      <c r="D89" s="8">
        <f t="shared" si="19"/>
        <v>155</v>
      </c>
      <c r="E89" s="8">
        <f t="shared" ca="1" si="14"/>
        <v>0</v>
      </c>
      <c r="F89" s="8">
        <f t="shared" ca="1" si="15"/>
        <v>0</v>
      </c>
      <c r="G89" s="8">
        <f t="shared" ca="1" si="23"/>
        <v>0</v>
      </c>
      <c r="H89" s="8">
        <f t="shared" ca="1" si="23"/>
        <v>0</v>
      </c>
      <c r="I89" s="8">
        <f t="shared" ca="1" si="16"/>
        <v>0</v>
      </c>
      <c r="J89" s="9">
        <f t="shared" si="21"/>
        <v>0.18577420019637911</v>
      </c>
      <c r="K89" s="8">
        <f t="shared" ca="1" si="17"/>
        <v>0</v>
      </c>
      <c r="L89" s="8">
        <f t="shared" ca="1" si="17"/>
        <v>0</v>
      </c>
      <c r="M89" s="10">
        <f t="shared" ca="1" si="17"/>
        <v>0</v>
      </c>
    </row>
    <row r="90" spans="1:13">
      <c r="A90" s="7">
        <v>86</v>
      </c>
      <c r="B90" s="8">
        <f t="shared" si="22"/>
        <v>2107</v>
      </c>
      <c r="C90" s="8">
        <f t="shared" si="22"/>
        <v>156</v>
      </c>
      <c r="D90" s="8">
        <f t="shared" si="19"/>
        <v>156</v>
      </c>
      <c r="E90" s="8">
        <f t="shared" ca="1" si="14"/>
        <v>0</v>
      </c>
      <c r="F90" s="8">
        <f t="shared" ca="1" si="15"/>
        <v>0</v>
      </c>
      <c r="G90" s="8">
        <f t="shared" ca="1" si="23"/>
        <v>0</v>
      </c>
      <c r="H90" s="8">
        <f t="shared" ca="1" si="23"/>
        <v>0</v>
      </c>
      <c r="I90" s="8">
        <f t="shared" ca="1" si="16"/>
        <v>0</v>
      </c>
      <c r="J90" s="9">
        <f t="shared" si="21"/>
        <v>0.18213156881997952</v>
      </c>
      <c r="K90" s="8">
        <f t="shared" ca="1" si="17"/>
        <v>0</v>
      </c>
      <c r="L90" s="8">
        <f t="shared" ca="1" si="17"/>
        <v>0</v>
      </c>
      <c r="M90" s="10">
        <f t="shared" ca="1" si="17"/>
        <v>0</v>
      </c>
    </row>
    <row r="91" spans="1:13">
      <c r="A91" s="7">
        <v>87</v>
      </c>
      <c r="B91" s="8">
        <f t="shared" si="22"/>
        <v>2108</v>
      </c>
      <c r="C91" s="8">
        <f t="shared" si="22"/>
        <v>157</v>
      </c>
      <c r="D91" s="8">
        <f t="shared" si="19"/>
        <v>157</v>
      </c>
      <c r="E91" s="8">
        <f t="shared" ca="1" si="14"/>
        <v>0</v>
      </c>
      <c r="F91" s="8">
        <f t="shared" ca="1" si="15"/>
        <v>0</v>
      </c>
      <c r="G91" s="8">
        <f t="shared" ca="1" si="23"/>
        <v>0</v>
      </c>
      <c r="H91" s="8">
        <f t="shared" ca="1" si="23"/>
        <v>0</v>
      </c>
      <c r="I91" s="8">
        <f t="shared" ca="1" si="16"/>
        <v>0</v>
      </c>
      <c r="J91" s="9">
        <f t="shared" si="21"/>
        <v>0.17856036158821526</v>
      </c>
      <c r="K91" s="8">
        <f t="shared" ca="1" si="17"/>
        <v>0</v>
      </c>
      <c r="L91" s="8">
        <f t="shared" ca="1" si="17"/>
        <v>0</v>
      </c>
      <c r="M91" s="10">
        <f t="shared" ca="1" si="17"/>
        <v>0</v>
      </c>
    </row>
    <row r="92" spans="1:13">
      <c r="A92" s="7">
        <v>88</v>
      </c>
      <c r="B92" s="8">
        <f t="shared" si="22"/>
        <v>2109</v>
      </c>
      <c r="C92" s="8">
        <f t="shared" si="22"/>
        <v>158</v>
      </c>
      <c r="D92" s="8">
        <f t="shared" si="19"/>
        <v>158</v>
      </c>
      <c r="E92" s="8">
        <f t="shared" ca="1" si="14"/>
        <v>0</v>
      </c>
      <c r="F92" s="8">
        <f t="shared" ca="1" si="15"/>
        <v>0</v>
      </c>
      <c r="G92" s="8">
        <f t="shared" ca="1" si="23"/>
        <v>0</v>
      </c>
      <c r="H92" s="8">
        <f t="shared" ca="1" si="23"/>
        <v>0</v>
      </c>
      <c r="I92" s="8">
        <f t="shared" ca="1" si="16"/>
        <v>0</v>
      </c>
      <c r="J92" s="9">
        <f t="shared" si="21"/>
        <v>0.17505917802766199</v>
      </c>
      <c r="K92" s="8">
        <f t="shared" ca="1" si="17"/>
        <v>0</v>
      </c>
      <c r="L92" s="8">
        <f t="shared" ca="1" si="17"/>
        <v>0</v>
      </c>
      <c r="M92" s="10">
        <f t="shared" ca="1" si="17"/>
        <v>0</v>
      </c>
    </row>
    <row r="93" spans="1:13">
      <c r="A93" s="7">
        <v>89</v>
      </c>
      <c r="B93" s="8">
        <f t="shared" si="22"/>
        <v>2110</v>
      </c>
      <c r="C93" s="8">
        <f t="shared" si="22"/>
        <v>159</v>
      </c>
      <c r="D93" s="8">
        <f t="shared" si="19"/>
        <v>159</v>
      </c>
      <c r="E93" s="8">
        <f t="shared" ca="1" si="14"/>
        <v>0</v>
      </c>
      <c r="F93" s="8">
        <f t="shared" ca="1" si="15"/>
        <v>0</v>
      </c>
      <c r="G93" s="8">
        <f t="shared" ca="1" si="23"/>
        <v>0</v>
      </c>
      <c r="H93" s="8">
        <f t="shared" ca="1" si="23"/>
        <v>0</v>
      </c>
      <c r="I93" s="8">
        <f t="shared" ca="1" si="16"/>
        <v>0</v>
      </c>
      <c r="J93" s="9">
        <f t="shared" si="21"/>
        <v>0.17162664512515882</v>
      </c>
      <c r="K93" s="8">
        <f t="shared" ca="1" si="17"/>
        <v>0</v>
      </c>
      <c r="L93" s="8">
        <f t="shared" ca="1" si="17"/>
        <v>0</v>
      </c>
      <c r="M93" s="10">
        <f t="shared" ca="1" si="17"/>
        <v>0</v>
      </c>
    </row>
    <row r="94" spans="1:13">
      <c r="A94" s="7">
        <v>90</v>
      </c>
      <c r="B94" s="8">
        <f t="shared" si="22"/>
        <v>2111</v>
      </c>
      <c r="C94" s="8">
        <f t="shared" si="22"/>
        <v>160</v>
      </c>
      <c r="D94" s="8">
        <f t="shared" si="19"/>
        <v>160</v>
      </c>
      <c r="E94" s="8">
        <f t="shared" ca="1" si="14"/>
        <v>0</v>
      </c>
      <c r="F94" s="8">
        <f t="shared" ca="1" si="15"/>
        <v>0</v>
      </c>
      <c r="G94" s="8">
        <f t="shared" ca="1" si="23"/>
        <v>0</v>
      </c>
      <c r="H94" s="8">
        <f t="shared" ca="1" si="23"/>
        <v>0</v>
      </c>
      <c r="I94" s="8">
        <f t="shared" ca="1" si="16"/>
        <v>0</v>
      </c>
      <c r="J94" s="9">
        <f t="shared" si="21"/>
        <v>0.16826141678937137</v>
      </c>
      <c r="K94" s="8">
        <f t="shared" ca="1" si="17"/>
        <v>0</v>
      </c>
      <c r="L94" s="8">
        <f t="shared" ca="1" si="17"/>
        <v>0</v>
      </c>
      <c r="M94" s="10">
        <f t="shared" ca="1" si="17"/>
        <v>0</v>
      </c>
    </row>
    <row r="95" spans="1:13">
      <c r="A95" s="7">
        <v>91</v>
      </c>
      <c r="B95" s="8">
        <f t="shared" si="22"/>
        <v>2112</v>
      </c>
      <c r="C95" s="8">
        <f t="shared" si="22"/>
        <v>161</v>
      </c>
      <c r="D95" s="8">
        <f t="shared" si="19"/>
        <v>161</v>
      </c>
      <c r="E95" s="8">
        <f t="shared" ca="1" si="14"/>
        <v>0</v>
      </c>
      <c r="F95" s="8">
        <f t="shared" ca="1" si="15"/>
        <v>0</v>
      </c>
      <c r="G95" s="8">
        <f t="shared" ca="1" si="23"/>
        <v>0</v>
      </c>
      <c r="H95" s="8">
        <f t="shared" ca="1" si="23"/>
        <v>0</v>
      </c>
      <c r="I95" s="8">
        <f t="shared" ca="1" si="16"/>
        <v>0</v>
      </c>
      <c r="J95" s="9">
        <f t="shared" si="21"/>
        <v>0.16496217332291313</v>
      </c>
      <c r="K95" s="8">
        <f t="shared" ca="1" si="17"/>
        <v>0</v>
      </c>
      <c r="L95" s="8">
        <f t="shared" ca="1" si="17"/>
        <v>0</v>
      </c>
      <c r="M95" s="10">
        <f t="shared" ca="1" si="17"/>
        <v>0</v>
      </c>
    </row>
    <row r="96" spans="1:13">
      <c r="A96" s="7">
        <v>92</v>
      </c>
      <c r="B96" s="8">
        <f t="shared" si="22"/>
        <v>2113</v>
      </c>
      <c r="C96" s="8">
        <f t="shared" si="22"/>
        <v>162</v>
      </c>
      <c r="D96" s="8">
        <f t="shared" si="19"/>
        <v>162</v>
      </c>
      <c r="E96" s="8">
        <f t="shared" ca="1" si="14"/>
        <v>0</v>
      </c>
      <c r="F96" s="8">
        <f t="shared" ca="1" si="15"/>
        <v>0</v>
      </c>
      <c r="G96" s="8">
        <f t="shared" ca="1" si="23"/>
        <v>0</v>
      </c>
      <c r="H96" s="8">
        <f t="shared" ca="1" si="23"/>
        <v>0</v>
      </c>
      <c r="I96" s="8">
        <f t="shared" ca="1" si="16"/>
        <v>0</v>
      </c>
      <c r="J96" s="9">
        <f t="shared" si="21"/>
        <v>0.16172762090481677</v>
      </c>
      <c r="K96" s="8">
        <f t="shared" ca="1" si="17"/>
        <v>0</v>
      </c>
      <c r="L96" s="8">
        <f t="shared" ca="1" si="17"/>
        <v>0</v>
      </c>
      <c r="M96" s="10">
        <f t="shared" ca="1" si="17"/>
        <v>0</v>
      </c>
    </row>
    <row r="97" spans="1:13">
      <c r="A97" s="7">
        <v>93</v>
      </c>
      <c r="B97" s="8">
        <f t="shared" si="22"/>
        <v>2114</v>
      </c>
      <c r="C97" s="8">
        <f t="shared" si="22"/>
        <v>163</v>
      </c>
      <c r="D97" s="8">
        <f t="shared" si="19"/>
        <v>163</v>
      </c>
      <c r="E97" s="8">
        <f t="shared" ca="1" si="14"/>
        <v>0</v>
      </c>
      <c r="F97" s="8">
        <f t="shared" ca="1" si="15"/>
        <v>0</v>
      </c>
      <c r="G97" s="8">
        <f t="shared" ca="1" si="23"/>
        <v>0</v>
      </c>
      <c r="H97" s="8">
        <f t="shared" ca="1" si="23"/>
        <v>0</v>
      </c>
      <c r="I97" s="8">
        <f t="shared" ca="1" si="16"/>
        <v>0</v>
      </c>
      <c r="J97" s="9">
        <f t="shared" si="21"/>
        <v>0.15855649108315373</v>
      </c>
      <c r="K97" s="8">
        <f t="shared" ca="1" si="17"/>
        <v>0</v>
      </c>
      <c r="L97" s="8">
        <f t="shared" ca="1" si="17"/>
        <v>0</v>
      </c>
      <c r="M97" s="10">
        <f t="shared" ca="1" si="17"/>
        <v>0</v>
      </c>
    </row>
    <row r="98" spans="1:13">
      <c r="A98" s="7">
        <v>94</v>
      </c>
      <c r="B98" s="8">
        <f t="shared" si="22"/>
        <v>2115</v>
      </c>
      <c r="C98" s="8">
        <f t="shared" si="22"/>
        <v>164</v>
      </c>
      <c r="D98" s="8">
        <f t="shared" si="19"/>
        <v>164</v>
      </c>
      <c r="E98" s="8">
        <f t="shared" ca="1" si="14"/>
        <v>0</v>
      </c>
      <c r="F98" s="8">
        <f t="shared" ca="1" si="15"/>
        <v>0</v>
      </c>
      <c r="G98" s="8">
        <f t="shared" ca="1" si="23"/>
        <v>0</v>
      </c>
      <c r="H98" s="8">
        <f t="shared" ca="1" si="23"/>
        <v>0</v>
      </c>
      <c r="I98" s="8">
        <f t="shared" ca="1" si="16"/>
        <v>0</v>
      </c>
      <c r="J98" s="9">
        <f t="shared" si="21"/>
        <v>0.15544754027760166</v>
      </c>
      <c r="K98" s="8">
        <f t="shared" ca="1" si="17"/>
        <v>0</v>
      </c>
      <c r="L98" s="8">
        <f t="shared" ca="1" si="17"/>
        <v>0</v>
      </c>
      <c r="M98" s="10">
        <f t="shared" ca="1" si="17"/>
        <v>0</v>
      </c>
    </row>
    <row r="99" spans="1:13">
      <c r="A99" s="7">
        <v>95</v>
      </c>
      <c r="B99" s="8">
        <f t="shared" si="22"/>
        <v>2116</v>
      </c>
      <c r="C99" s="8">
        <f t="shared" si="22"/>
        <v>165</v>
      </c>
      <c r="D99" s="8">
        <f t="shared" si="19"/>
        <v>165</v>
      </c>
      <c r="E99" s="8">
        <f t="shared" ca="1" si="14"/>
        <v>0</v>
      </c>
      <c r="F99" s="8">
        <f t="shared" ca="1" si="15"/>
        <v>0</v>
      </c>
      <c r="G99" s="8">
        <f t="shared" ca="1" si="23"/>
        <v>0</v>
      </c>
      <c r="H99" s="8">
        <f t="shared" ca="1" si="23"/>
        <v>0</v>
      </c>
      <c r="I99" s="8">
        <f t="shared" ca="1" si="16"/>
        <v>0</v>
      </c>
      <c r="J99" s="9">
        <f t="shared" si="21"/>
        <v>0.15239954929176638</v>
      </c>
      <c r="K99" s="8">
        <f t="shared" ca="1" si="17"/>
        <v>0</v>
      </c>
      <c r="L99" s="8">
        <f t="shared" ca="1" si="17"/>
        <v>0</v>
      </c>
      <c r="M99" s="10">
        <f t="shared" ca="1" si="17"/>
        <v>0</v>
      </c>
    </row>
    <row r="100" spans="1:13">
      <c r="A100" s="7">
        <v>96</v>
      </c>
      <c r="B100" s="8">
        <f t="shared" si="22"/>
        <v>2117</v>
      </c>
      <c r="C100" s="8">
        <f t="shared" si="22"/>
        <v>166</v>
      </c>
      <c r="D100" s="8">
        <f t="shared" si="19"/>
        <v>166</v>
      </c>
      <c r="E100" s="8">
        <f t="shared" ca="1" si="14"/>
        <v>0</v>
      </c>
      <c r="F100" s="8">
        <f t="shared" ca="1" si="15"/>
        <v>0</v>
      </c>
      <c r="G100" s="8">
        <f t="shared" ca="1" si="23"/>
        <v>0</v>
      </c>
      <c r="H100" s="8">
        <f t="shared" ca="1" si="23"/>
        <v>0</v>
      </c>
      <c r="I100" s="8">
        <f t="shared" ca="1" si="16"/>
        <v>0</v>
      </c>
      <c r="J100" s="9">
        <f t="shared" si="21"/>
        <v>0.14941132283506506</v>
      </c>
      <c r="K100" s="8">
        <f t="shared" ca="1" si="17"/>
        <v>0</v>
      </c>
      <c r="L100" s="8">
        <f t="shared" ca="1" si="17"/>
        <v>0</v>
      </c>
      <c r="M100" s="10">
        <f t="shared" ca="1" si="17"/>
        <v>0</v>
      </c>
    </row>
    <row r="101" spans="1:13">
      <c r="A101" s="7">
        <v>97</v>
      </c>
      <c r="B101" s="8">
        <f t="shared" si="22"/>
        <v>2118</v>
      </c>
      <c r="C101" s="8">
        <f t="shared" si="22"/>
        <v>167</v>
      </c>
      <c r="D101" s="8">
        <f t="shared" si="19"/>
        <v>167</v>
      </c>
      <c r="E101" s="8">
        <f t="shared" ca="1" si="14"/>
        <v>0</v>
      </c>
      <c r="F101" s="8">
        <f t="shared" ca="1" si="15"/>
        <v>0</v>
      </c>
      <c r="G101" s="8">
        <f t="shared" ca="1" si="23"/>
        <v>0</v>
      </c>
      <c r="H101" s="8">
        <f t="shared" ca="1" si="23"/>
        <v>0</v>
      </c>
      <c r="I101" s="8">
        <f t="shared" ca="1" si="16"/>
        <v>0</v>
      </c>
      <c r="J101" s="9">
        <f t="shared" si="21"/>
        <v>0.14648168905398534</v>
      </c>
      <c r="K101" s="8">
        <f t="shared" ca="1" si="17"/>
        <v>0</v>
      </c>
      <c r="L101" s="8">
        <f t="shared" ca="1" si="17"/>
        <v>0</v>
      </c>
      <c r="M101" s="10">
        <f t="shared" ca="1" si="17"/>
        <v>0</v>
      </c>
    </row>
    <row r="102" spans="1:13">
      <c r="A102" s="7">
        <v>98</v>
      </c>
      <c r="B102" s="8">
        <f t="shared" ref="B102:C117" si="24">B101+1</f>
        <v>2119</v>
      </c>
      <c r="C102" s="8">
        <f t="shared" si="24"/>
        <v>168</v>
      </c>
      <c r="D102" s="8">
        <f t="shared" si="19"/>
        <v>168</v>
      </c>
      <c r="E102" s="8">
        <f t="shared" ca="1" si="14"/>
        <v>0</v>
      </c>
      <c r="F102" s="8">
        <f t="shared" ca="1" si="15"/>
        <v>0</v>
      </c>
      <c r="G102" s="8">
        <f t="shared" ref="G102:H117" ca="1" si="25">G101*(1-E101)</f>
        <v>0</v>
      </c>
      <c r="H102" s="8">
        <f t="shared" ca="1" si="25"/>
        <v>0</v>
      </c>
      <c r="I102" s="8">
        <f t="shared" ca="1" si="16"/>
        <v>0</v>
      </c>
      <c r="J102" s="9">
        <f t="shared" si="21"/>
        <v>0.14360949907253467</v>
      </c>
      <c r="K102" s="8">
        <f t="shared" ca="1" si="17"/>
        <v>0</v>
      </c>
      <c r="L102" s="8">
        <f t="shared" ca="1" si="17"/>
        <v>0</v>
      </c>
      <c r="M102" s="10">
        <f t="shared" ca="1" si="17"/>
        <v>0</v>
      </c>
    </row>
    <row r="103" spans="1:13">
      <c r="A103" s="7">
        <v>99</v>
      </c>
      <c r="B103" s="8">
        <f t="shared" si="24"/>
        <v>2120</v>
      </c>
      <c r="C103" s="8">
        <f t="shared" si="24"/>
        <v>169</v>
      </c>
      <c r="D103" s="8">
        <f t="shared" si="19"/>
        <v>169</v>
      </c>
      <c r="E103" s="8">
        <f t="shared" ca="1" si="14"/>
        <v>0</v>
      </c>
      <c r="F103" s="8">
        <f t="shared" ca="1" si="15"/>
        <v>0</v>
      </c>
      <c r="G103" s="8">
        <f t="shared" ca="1" si="25"/>
        <v>0</v>
      </c>
      <c r="H103" s="8">
        <f t="shared" ca="1" si="25"/>
        <v>0</v>
      </c>
      <c r="I103" s="8">
        <f t="shared" ca="1" si="16"/>
        <v>0</v>
      </c>
      <c r="J103" s="9">
        <f t="shared" si="21"/>
        <v>0.14079362654170063</v>
      </c>
      <c r="K103" s="8">
        <f t="shared" ca="1" si="17"/>
        <v>0</v>
      </c>
      <c r="L103" s="8">
        <f t="shared" ca="1" si="17"/>
        <v>0</v>
      </c>
      <c r="M103" s="10">
        <f t="shared" ca="1" si="17"/>
        <v>0</v>
      </c>
    </row>
    <row r="104" spans="1:13">
      <c r="A104" s="7">
        <v>100</v>
      </c>
      <c r="B104" s="8">
        <f t="shared" si="24"/>
        <v>2121</v>
      </c>
      <c r="C104" s="8">
        <f t="shared" si="24"/>
        <v>170</v>
      </c>
      <c r="D104" s="8">
        <f t="shared" si="19"/>
        <v>170</v>
      </c>
      <c r="E104" s="8">
        <f t="shared" ca="1" si="14"/>
        <v>0</v>
      </c>
      <c r="F104" s="8">
        <f t="shared" ca="1" si="15"/>
        <v>0</v>
      </c>
      <c r="G104" s="8">
        <f t="shared" ca="1" si="25"/>
        <v>0</v>
      </c>
      <c r="H104" s="8">
        <f t="shared" ca="1" si="25"/>
        <v>0</v>
      </c>
      <c r="I104" s="8">
        <f t="shared" ca="1" si="16"/>
        <v>0</v>
      </c>
      <c r="J104" s="9">
        <f t="shared" si="21"/>
        <v>0.13803296719774574</v>
      </c>
      <c r="K104" s="8">
        <f t="shared" ca="1" si="17"/>
        <v>0</v>
      </c>
      <c r="L104" s="8">
        <f t="shared" ca="1" si="17"/>
        <v>0</v>
      </c>
      <c r="M104" s="10">
        <f t="shared" ca="1" si="17"/>
        <v>0</v>
      </c>
    </row>
    <row r="105" spans="1:13">
      <c r="A105" s="7">
        <v>101</v>
      </c>
      <c r="B105" s="8">
        <f t="shared" si="24"/>
        <v>2122</v>
      </c>
      <c r="C105" s="8">
        <f t="shared" si="24"/>
        <v>171</v>
      </c>
      <c r="D105" s="8">
        <f t="shared" si="19"/>
        <v>171</v>
      </c>
      <c r="E105" s="8">
        <f t="shared" ca="1" si="14"/>
        <v>0</v>
      </c>
      <c r="F105" s="8">
        <f t="shared" ca="1" si="15"/>
        <v>0</v>
      </c>
      <c r="G105" s="8">
        <f t="shared" ca="1" si="25"/>
        <v>0</v>
      </c>
      <c r="H105" s="8">
        <f t="shared" ca="1" si="25"/>
        <v>0</v>
      </c>
      <c r="I105" s="8">
        <f t="shared" ca="1" si="16"/>
        <v>0</v>
      </c>
      <c r="J105" s="9">
        <f t="shared" si="21"/>
        <v>0.13532643842916248</v>
      </c>
      <c r="K105" s="8">
        <f t="shared" ca="1" si="17"/>
        <v>0</v>
      </c>
      <c r="L105" s="8">
        <f t="shared" ca="1" si="17"/>
        <v>0</v>
      </c>
      <c r="M105" s="10">
        <f t="shared" ca="1" si="17"/>
        <v>0</v>
      </c>
    </row>
    <row r="106" spans="1:13">
      <c r="A106" s="7">
        <v>102</v>
      </c>
      <c r="B106" s="8">
        <f t="shared" si="24"/>
        <v>2123</v>
      </c>
      <c r="C106" s="8">
        <f t="shared" si="24"/>
        <v>172</v>
      </c>
      <c r="D106" s="8">
        <f t="shared" si="19"/>
        <v>172</v>
      </c>
      <c r="E106" s="8">
        <f t="shared" ca="1" si="14"/>
        <v>0</v>
      </c>
      <c r="F106" s="8">
        <f t="shared" ca="1" si="15"/>
        <v>0</v>
      </c>
      <c r="G106" s="8">
        <f t="shared" ca="1" si="25"/>
        <v>0</v>
      </c>
      <c r="H106" s="8">
        <f t="shared" ca="1" si="25"/>
        <v>0</v>
      </c>
      <c r="I106" s="8">
        <f t="shared" ca="1" si="16"/>
        <v>0</v>
      </c>
      <c r="J106" s="9">
        <f t="shared" si="21"/>
        <v>0.13267297885212007</v>
      </c>
      <c r="K106" s="8">
        <f t="shared" ca="1" si="17"/>
        <v>0</v>
      </c>
      <c r="L106" s="8">
        <f t="shared" ca="1" si="17"/>
        <v>0</v>
      </c>
      <c r="M106" s="10">
        <f t="shared" ca="1" si="17"/>
        <v>0</v>
      </c>
    </row>
    <row r="107" spans="1:13">
      <c r="A107" s="7">
        <v>103</v>
      </c>
      <c r="B107" s="8">
        <f t="shared" si="24"/>
        <v>2124</v>
      </c>
      <c r="C107" s="8">
        <f t="shared" si="24"/>
        <v>173</v>
      </c>
      <c r="D107" s="8">
        <f t="shared" si="19"/>
        <v>173</v>
      </c>
      <c r="E107" s="8">
        <f t="shared" ca="1" si="14"/>
        <v>0</v>
      </c>
      <c r="F107" s="8">
        <f t="shared" ca="1" si="15"/>
        <v>0</v>
      </c>
      <c r="G107" s="8">
        <f t="shared" ca="1" si="25"/>
        <v>0</v>
      </c>
      <c r="H107" s="8">
        <f t="shared" ca="1" si="25"/>
        <v>0</v>
      </c>
      <c r="I107" s="8">
        <f t="shared" ca="1" si="16"/>
        <v>0</v>
      </c>
      <c r="J107" s="9">
        <f t="shared" si="21"/>
        <v>0.13007154789423539</v>
      </c>
      <c r="K107" s="8">
        <f t="shared" ca="1" si="17"/>
        <v>0</v>
      </c>
      <c r="L107" s="8">
        <f t="shared" ca="1" si="17"/>
        <v>0</v>
      </c>
      <c r="M107" s="10">
        <f t="shared" ca="1" si="17"/>
        <v>0</v>
      </c>
    </row>
    <row r="108" spans="1:13">
      <c r="A108" s="7">
        <v>104</v>
      </c>
      <c r="B108" s="8">
        <f t="shared" si="24"/>
        <v>2125</v>
      </c>
      <c r="C108" s="8">
        <f t="shared" si="24"/>
        <v>174</v>
      </c>
      <c r="D108" s="8">
        <f t="shared" si="19"/>
        <v>174</v>
      </c>
      <c r="E108" s="8">
        <f t="shared" ca="1" si="14"/>
        <v>0</v>
      </c>
      <c r="F108" s="8">
        <f t="shared" ca="1" si="15"/>
        <v>0</v>
      </c>
      <c r="G108" s="8">
        <f t="shared" ca="1" si="25"/>
        <v>0</v>
      </c>
      <c r="H108" s="8">
        <f t="shared" ca="1" si="25"/>
        <v>0</v>
      </c>
      <c r="I108" s="8">
        <f t="shared" ca="1" si="16"/>
        <v>0</v>
      </c>
      <c r="J108" s="9">
        <f t="shared" si="21"/>
        <v>0.12752112538650526</v>
      </c>
      <c r="K108" s="8">
        <f t="shared" ca="1" si="17"/>
        <v>0</v>
      </c>
      <c r="L108" s="8">
        <f t="shared" ca="1" si="17"/>
        <v>0</v>
      </c>
      <c r="M108" s="10">
        <f t="shared" ca="1" si="17"/>
        <v>0</v>
      </c>
    </row>
    <row r="109" spans="1:13">
      <c r="A109" s="7">
        <v>105</v>
      </c>
      <c r="B109" s="8">
        <f t="shared" si="24"/>
        <v>2126</v>
      </c>
      <c r="C109" s="8">
        <f t="shared" si="24"/>
        <v>175</v>
      </c>
      <c r="D109" s="8">
        <f t="shared" si="19"/>
        <v>175</v>
      </c>
      <c r="E109" s="8">
        <f t="shared" ca="1" si="14"/>
        <v>0</v>
      </c>
      <c r="F109" s="8">
        <f t="shared" ca="1" si="15"/>
        <v>0</v>
      </c>
      <c r="G109" s="8">
        <f t="shared" ca="1" si="25"/>
        <v>0</v>
      </c>
      <c r="H109" s="8">
        <f t="shared" ca="1" si="25"/>
        <v>0</v>
      </c>
      <c r="I109" s="8">
        <f t="shared" ca="1" si="16"/>
        <v>0</v>
      </c>
      <c r="J109" s="9">
        <f t="shared" si="21"/>
        <v>0.12502071116324046</v>
      </c>
      <c r="K109" s="8">
        <f t="shared" ca="1" si="17"/>
        <v>0</v>
      </c>
      <c r="L109" s="8">
        <f t="shared" ca="1" si="17"/>
        <v>0</v>
      </c>
      <c r="M109" s="10">
        <f t="shared" ca="1" si="17"/>
        <v>0</v>
      </c>
    </row>
    <row r="110" spans="1:13">
      <c r="A110" s="7">
        <v>106</v>
      </c>
      <c r="B110" s="8">
        <f t="shared" si="24"/>
        <v>2127</v>
      </c>
      <c r="C110" s="8">
        <f t="shared" si="24"/>
        <v>176</v>
      </c>
      <c r="D110" s="8">
        <f t="shared" si="19"/>
        <v>176</v>
      </c>
      <c r="E110" s="8">
        <f t="shared" ca="1" si="14"/>
        <v>0</v>
      </c>
      <c r="F110" s="8">
        <f t="shared" ca="1" si="15"/>
        <v>0</v>
      </c>
      <c r="G110" s="8">
        <f t="shared" ca="1" si="25"/>
        <v>0</v>
      </c>
      <c r="H110" s="8">
        <f t="shared" ca="1" si="25"/>
        <v>0</v>
      </c>
      <c r="I110" s="8">
        <f t="shared" ca="1" si="16"/>
        <v>0</v>
      </c>
      <c r="J110" s="9">
        <f t="shared" si="21"/>
        <v>0.12256932466984359</v>
      </c>
      <c r="K110" s="8">
        <f t="shared" ca="1" si="17"/>
        <v>0</v>
      </c>
      <c r="L110" s="8">
        <f t="shared" ca="1" si="17"/>
        <v>0</v>
      </c>
      <c r="M110" s="10">
        <f t="shared" ca="1" si="17"/>
        <v>0</v>
      </c>
    </row>
    <row r="111" spans="1:13">
      <c r="A111" s="7">
        <v>107</v>
      </c>
      <c r="B111" s="8">
        <f t="shared" si="24"/>
        <v>2128</v>
      </c>
      <c r="C111" s="8">
        <f t="shared" si="24"/>
        <v>177</v>
      </c>
      <c r="D111" s="8">
        <f t="shared" si="19"/>
        <v>177</v>
      </c>
      <c r="E111" s="8">
        <f t="shared" ca="1" si="14"/>
        <v>0</v>
      </c>
      <c r="F111" s="8">
        <f t="shared" ca="1" si="15"/>
        <v>0</v>
      </c>
      <c r="G111" s="8">
        <f t="shared" ca="1" si="25"/>
        <v>0</v>
      </c>
      <c r="H111" s="8">
        <f t="shared" ca="1" si="25"/>
        <v>0</v>
      </c>
      <c r="I111" s="8">
        <f t="shared" ca="1" si="16"/>
        <v>0</v>
      </c>
      <c r="J111" s="9">
        <f t="shared" si="21"/>
        <v>0.12016600457827803</v>
      </c>
      <c r="K111" s="8">
        <f t="shared" ca="1" si="17"/>
        <v>0</v>
      </c>
      <c r="L111" s="8">
        <f t="shared" ca="1" si="17"/>
        <v>0</v>
      </c>
      <c r="M111" s="10">
        <f t="shared" ca="1" si="17"/>
        <v>0</v>
      </c>
    </row>
    <row r="112" spans="1:13">
      <c r="A112" s="7">
        <v>108</v>
      </c>
      <c r="B112" s="8">
        <f t="shared" si="24"/>
        <v>2129</v>
      </c>
      <c r="C112" s="8">
        <f t="shared" si="24"/>
        <v>178</v>
      </c>
      <c r="D112" s="8">
        <f t="shared" si="19"/>
        <v>178</v>
      </c>
      <c r="E112" s="8">
        <f t="shared" ca="1" si="14"/>
        <v>0</v>
      </c>
      <c r="F112" s="8">
        <f t="shared" ca="1" si="15"/>
        <v>0</v>
      </c>
      <c r="G112" s="8">
        <f t="shared" ca="1" si="25"/>
        <v>0</v>
      </c>
      <c r="H112" s="8">
        <f t="shared" ca="1" si="25"/>
        <v>0</v>
      </c>
      <c r="I112" s="8">
        <f t="shared" ca="1" si="16"/>
        <v>0</v>
      </c>
      <c r="J112" s="9">
        <f t="shared" si="21"/>
        <v>0.11780980841007649</v>
      </c>
      <c r="K112" s="8">
        <f t="shared" ca="1" si="17"/>
        <v>0</v>
      </c>
      <c r="L112" s="8">
        <f t="shared" ca="1" si="17"/>
        <v>0</v>
      </c>
      <c r="M112" s="10">
        <f t="shared" ca="1" si="17"/>
        <v>0</v>
      </c>
    </row>
    <row r="113" spans="1:13">
      <c r="A113" s="7">
        <v>109</v>
      </c>
      <c r="B113" s="8">
        <f t="shared" si="24"/>
        <v>2130</v>
      </c>
      <c r="C113" s="8">
        <f t="shared" si="24"/>
        <v>179</v>
      </c>
      <c r="D113" s="8">
        <f t="shared" si="19"/>
        <v>179</v>
      </c>
      <c r="E113" s="8">
        <f t="shared" ca="1" si="14"/>
        <v>0</v>
      </c>
      <c r="F113" s="8">
        <f t="shared" ca="1" si="15"/>
        <v>0</v>
      </c>
      <c r="G113" s="8">
        <f t="shared" ca="1" si="25"/>
        <v>0</v>
      </c>
      <c r="H113" s="8">
        <f t="shared" ca="1" si="25"/>
        <v>0</v>
      </c>
      <c r="I113" s="8">
        <f t="shared" ca="1" si="16"/>
        <v>0</v>
      </c>
      <c r="J113" s="9">
        <f t="shared" si="21"/>
        <v>0.11549981216674166</v>
      </c>
      <c r="K113" s="8">
        <f t="shared" ca="1" si="17"/>
        <v>0</v>
      </c>
      <c r="L113" s="8">
        <f t="shared" ca="1" si="17"/>
        <v>0</v>
      </c>
      <c r="M113" s="10">
        <f t="shared" ca="1" si="17"/>
        <v>0</v>
      </c>
    </row>
    <row r="114" spans="1:13">
      <c r="A114" s="7">
        <v>110</v>
      </c>
      <c r="B114" s="8">
        <f t="shared" si="24"/>
        <v>2131</v>
      </c>
      <c r="C114" s="8">
        <f t="shared" si="24"/>
        <v>180</v>
      </c>
      <c r="D114" s="8">
        <f t="shared" si="19"/>
        <v>180</v>
      </c>
      <c r="E114" s="8">
        <f t="shared" ca="1" si="14"/>
        <v>0</v>
      </c>
      <c r="F114" s="8">
        <f t="shared" ca="1" si="15"/>
        <v>0</v>
      </c>
      <c r="G114" s="8">
        <f t="shared" ca="1" si="25"/>
        <v>0</v>
      </c>
      <c r="H114" s="8">
        <f t="shared" ca="1" si="25"/>
        <v>0</v>
      </c>
      <c r="I114" s="8">
        <f t="shared" ca="1" si="16"/>
        <v>0</v>
      </c>
      <c r="J114" s="9">
        <f t="shared" si="21"/>
        <v>0.11323510996739378</v>
      </c>
      <c r="K114" s="8">
        <f t="shared" ca="1" si="17"/>
        <v>0</v>
      </c>
      <c r="L114" s="8">
        <f t="shared" ca="1" si="17"/>
        <v>0</v>
      </c>
      <c r="M114" s="10">
        <f t="shared" ca="1" si="17"/>
        <v>0</v>
      </c>
    </row>
    <row r="115" spans="1:13">
      <c r="A115" s="7">
        <v>111</v>
      </c>
      <c r="B115" s="8">
        <f t="shared" si="24"/>
        <v>2132</v>
      </c>
      <c r="C115" s="8">
        <f t="shared" si="24"/>
        <v>181</v>
      </c>
      <c r="D115" s="8">
        <f t="shared" si="19"/>
        <v>181</v>
      </c>
      <c r="E115" s="8">
        <f t="shared" ca="1" si="14"/>
        <v>0</v>
      </c>
      <c r="F115" s="8">
        <f t="shared" ca="1" si="15"/>
        <v>0</v>
      </c>
      <c r="G115" s="8">
        <f t="shared" ca="1" si="25"/>
        <v>0</v>
      </c>
      <c r="H115" s="8">
        <f t="shared" ca="1" si="25"/>
        <v>0</v>
      </c>
      <c r="I115" s="8">
        <f t="shared" ca="1" si="16"/>
        <v>0</v>
      </c>
      <c r="J115" s="9">
        <f t="shared" si="21"/>
        <v>0.11101481369352335</v>
      </c>
      <c r="K115" s="8">
        <f t="shared" ca="1" si="17"/>
        <v>0</v>
      </c>
      <c r="L115" s="8">
        <f t="shared" ca="1" si="17"/>
        <v>0</v>
      </c>
      <c r="M115" s="10">
        <f t="shared" ca="1" si="17"/>
        <v>0</v>
      </c>
    </row>
    <row r="116" spans="1:13">
      <c r="A116" s="7">
        <v>112</v>
      </c>
      <c r="B116" s="8">
        <f t="shared" si="24"/>
        <v>2133</v>
      </c>
      <c r="C116" s="8">
        <f t="shared" si="24"/>
        <v>182</v>
      </c>
      <c r="D116" s="8">
        <f t="shared" si="19"/>
        <v>182</v>
      </c>
      <c r="E116" s="8">
        <f t="shared" ca="1" si="14"/>
        <v>0</v>
      </c>
      <c r="F116" s="8">
        <f t="shared" ca="1" si="15"/>
        <v>0</v>
      </c>
      <c r="G116" s="8">
        <f t="shared" ca="1" si="25"/>
        <v>0</v>
      </c>
      <c r="H116" s="8">
        <f t="shared" ca="1" si="25"/>
        <v>0</v>
      </c>
      <c r="I116" s="8">
        <f t="shared" ca="1" si="16"/>
        <v>0</v>
      </c>
      <c r="J116" s="9">
        <f t="shared" si="21"/>
        <v>0.10883805264070914</v>
      </c>
      <c r="K116" s="8">
        <f t="shared" ca="1" si="17"/>
        <v>0</v>
      </c>
      <c r="L116" s="8">
        <f t="shared" ca="1" si="17"/>
        <v>0</v>
      </c>
      <c r="M116" s="10">
        <f t="shared" ca="1" si="17"/>
        <v>0</v>
      </c>
    </row>
    <row r="117" spans="1:13">
      <c r="A117" s="7">
        <v>113</v>
      </c>
      <c r="B117" s="8">
        <f t="shared" si="24"/>
        <v>2134</v>
      </c>
      <c r="C117" s="8">
        <f t="shared" si="24"/>
        <v>183</v>
      </c>
      <c r="D117" s="8">
        <f t="shared" si="19"/>
        <v>183</v>
      </c>
      <c r="E117" s="8">
        <f t="shared" ca="1" si="14"/>
        <v>0</v>
      </c>
      <c r="F117" s="8">
        <f t="shared" ca="1" si="15"/>
        <v>0</v>
      </c>
      <c r="G117" s="8">
        <f t="shared" ca="1" si="25"/>
        <v>0</v>
      </c>
      <c r="H117" s="8">
        <f t="shared" ca="1" si="25"/>
        <v>0</v>
      </c>
      <c r="I117" s="8">
        <f t="shared" ca="1" si="16"/>
        <v>0</v>
      </c>
      <c r="J117" s="9">
        <f t="shared" si="21"/>
        <v>0.10670397317716583</v>
      </c>
      <c r="K117" s="8">
        <f t="shared" ca="1" si="17"/>
        <v>0</v>
      </c>
      <c r="L117" s="8">
        <f t="shared" ca="1" si="17"/>
        <v>0</v>
      </c>
      <c r="M117" s="10">
        <f t="shared" ca="1" si="17"/>
        <v>0</v>
      </c>
    </row>
    <row r="118" spans="1:13">
      <c r="A118" s="7">
        <v>114</v>
      </c>
      <c r="B118" s="8">
        <f t="shared" ref="B118:C124" si="26">B117+1</f>
        <v>2135</v>
      </c>
      <c r="C118" s="8">
        <f t="shared" si="26"/>
        <v>184</v>
      </c>
      <c r="D118" s="8">
        <f t="shared" si="19"/>
        <v>184</v>
      </c>
      <c r="E118" s="8">
        <f t="shared" ca="1" si="14"/>
        <v>0</v>
      </c>
      <c r="F118" s="8">
        <f t="shared" ca="1" si="15"/>
        <v>0</v>
      </c>
      <c r="G118" s="8">
        <f t="shared" ref="G118:H124" ca="1" si="27">G117*(1-E117)</f>
        <v>0</v>
      </c>
      <c r="H118" s="8">
        <f t="shared" ca="1" si="27"/>
        <v>0</v>
      </c>
      <c r="I118" s="8">
        <f t="shared" ca="1" si="16"/>
        <v>0</v>
      </c>
      <c r="J118" s="9">
        <f t="shared" si="21"/>
        <v>0.10461173840898609</v>
      </c>
      <c r="K118" s="8">
        <f t="shared" ca="1" si="17"/>
        <v>0</v>
      </c>
      <c r="L118" s="8">
        <f t="shared" ca="1" si="17"/>
        <v>0</v>
      </c>
      <c r="M118" s="10">
        <f t="shared" ca="1" si="17"/>
        <v>0</v>
      </c>
    </row>
    <row r="119" spans="1:13">
      <c r="A119" s="7">
        <v>115</v>
      </c>
      <c r="B119" s="8">
        <f t="shared" si="26"/>
        <v>2136</v>
      </c>
      <c r="C119" s="8">
        <f t="shared" si="26"/>
        <v>185</v>
      </c>
      <c r="D119" s="8">
        <f t="shared" si="19"/>
        <v>185</v>
      </c>
      <c r="E119" s="8">
        <f t="shared" ca="1" si="14"/>
        <v>0</v>
      </c>
      <c r="F119" s="8">
        <f t="shared" ca="1" si="15"/>
        <v>0</v>
      </c>
      <c r="G119" s="8">
        <f t="shared" ca="1" si="27"/>
        <v>0</v>
      </c>
      <c r="H119" s="8">
        <f t="shared" ca="1" si="27"/>
        <v>0</v>
      </c>
      <c r="I119" s="8">
        <f t="shared" ca="1" si="16"/>
        <v>0</v>
      </c>
      <c r="J119" s="9">
        <f t="shared" si="21"/>
        <v>0.10256052785194716</v>
      </c>
      <c r="K119" s="8">
        <f t="shared" ca="1" si="17"/>
        <v>0</v>
      </c>
      <c r="L119" s="8">
        <f t="shared" ca="1" si="17"/>
        <v>0</v>
      </c>
      <c r="M119" s="10">
        <f t="shared" ca="1" si="17"/>
        <v>0</v>
      </c>
    </row>
    <row r="120" spans="1:13">
      <c r="A120" s="7">
        <v>116</v>
      </c>
      <c r="B120" s="8">
        <f t="shared" si="26"/>
        <v>2137</v>
      </c>
      <c r="C120" s="8">
        <f t="shared" si="26"/>
        <v>186</v>
      </c>
      <c r="D120" s="8">
        <f t="shared" si="19"/>
        <v>186</v>
      </c>
      <c r="E120" s="8">
        <f t="shared" ca="1" si="14"/>
        <v>0</v>
      </c>
      <c r="F120" s="8">
        <f t="shared" ca="1" si="15"/>
        <v>0</v>
      </c>
      <c r="G120" s="8">
        <f t="shared" ca="1" si="27"/>
        <v>0</v>
      </c>
      <c r="H120" s="8">
        <f t="shared" ca="1" si="27"/>
        <v>0</v>
      </c>
      <c r="I120" s="8">
        <f t="shared" ca="1" si="16"/>
        <v>0</v>
      </c>
      <c r="J120" s="9">
        <f t="shared" si="21"/>
        <v>0.1005495371097521</v>
      </c>
      <c r="K120" s="8">
        <f t="shared" ca="1" si="17"/>
        <v>0</v>
      </c>
      <c r="L120" s="8">
        <f t="shared" ca="1" si="17"/>
        <v>0</v>
      </c>
      <c r="M120" s="10">
        <f t="shared" ca="1" si="17"/>
        <v>0</v>
      </c>
    </row>
    <row r="121" spans="1:13">
      <c r="A121" s="7">
        <v>117</v>
      </c>
      <c r="B121" s="8">
        <f t="shared" si="26"/>
        <v>2138</v>
      </c>
      <c r="C121" s="8">
        <f t="shared" si="26"/>
        <v>187</v>
      </c>
      <c r="D121" s="8">
        <f t="shared" si="19"/>
        <v>187</v>
      </c>
      <c r="E121" s="8">
        <f t="shared" ca="1" si="14"/>
        <v>0</v>
      </c>
      <c r="F121" s="8">
        <f t="shared" ca="1" si="15"/>
        <v>0</v>
      </c>
      <c r="G121" s="8">
        <f t="shared" ca="1" si="27"/>
        <v>0</v>
      </c>
      <c r="H121" s="8">
        <f t="shared" ca="1" si="27"/>
        <v>0</v>
      </c>
      <c r="I121" s="8">
        <f t="shared" ca="1" si="16"/>
        <v>0</v>
      </c>
      <c r="J121" s="9">
        <f t="shared" si="21"/>
        <v>9.8577977558580526E-2</v>
      </c>
      <c r="K121" s="8">
        <f t="shared" ca="1" si="17"/>
        <v>0</v>
      </c>
      <c r="L121" s="8">
        <f t="shared" ca="1" si="17"/>
        <v>0</v>
      </c>
      <c r="M121" s="10">
        <f t="shared" ca="1" si="17"/>
        <v>0</v>
      </c>
    </row>
    <row r="122" spans="1:13">
      <c r="A122" s="7">
        <v>118</v>
      </c>
      <c r="B122" s="8">
        <f t="shared" si="26"/>
        <v>2139</v>
      </c>
      <c r="C122" s="8">
        <f t="shared" si="26"/>
        <v>188</v>
      </c>
      <c r="D122" s="8">
        <f t="shared" si="19"/>
        <v>188</v>
      </c>
      <c r="E122" s="8">
        <f t="shared" ca="1" si="14"/>
        <v>0</v>
      </c>
      <c r="F122" s="8">
        <f t="shared" ca="1" si="15"/>
        <v>0</v>
      </c>
      <c r="G122" s="8">
        <f t="shared" ca="1" si="27"/>
        <v>0</v>
      </c>
      <c r="H122" s="8">
        <f t="shared" ca="1" si="27"/>
        <v>0</v>
      </c>
      <c r="I122" s="8">
        <f t="shared" ca="1" si="16"/>
        <v>0</v>
      </c>
      <c r="J122" s="9">
        <f t="shared" si="21"/>
        <v>9.6645076037824032E-2</v>
      </c>
      <c r="K122" s="8">
        <f t="shared" ca="1" si="17"/>
        <v>0</v>
      </c>
      <c r="L122" s="8">
        <f t="shared" ca="1" si="17"/>
        <v>0</v>
      </c>
      <c r="M122" s="10">
        <f t="shared" ca="1" si="17"/>
        <v>0</v>
      </c>
    </row>
    <row r="123" spans="1:13">
      <c r="A123" s="7">
        <v>119</v>
      </c>
      <c r="B123" s="8">
        <f t="shared" si="26"/>
        <v>2140</v>
      </c>
      <c r="C123" s="8">
        <f t="shared" si="26"/>
        <v>189</v>
      </c>
      <c r="D123" s="8">
        <f t="shared" si="19"/>
        <v>189</v>
      </c>
      <c r="E123" s="8">
        <f t="shared" ca="1" si="14"/>
        <v>0</v>
      </c>
      <c r="F123" s="8">
        <f t="shared" ca="1" si="15"/>
        <v>0</v>
      </c>
      <c r="G123" s="8">
        <f t="shared" ca="1" si="27"/>
        <v>0</v>
      </c>
      <c r="H123" s="8">
        <f t="shared" ca="1" si="27"/>
        <v>0</v>
      </c>
      <c r="I123" s="8">
        <f t="shared" ca="1" si="16"/>
        <v>0</v>
      </c>
      <c r="J123" s="9">
        <f t="shared" si="21"/>
        <v>9.4750074546886331E-2</v>
      </c>
      <c r="K123" s="8">
        <f t="shared" ca="1" si="17"/>
        <v>0</v>
      </c>
      <c r="L123" s="8">
        <f t="shared" ca="1" si="17"/>
        <v>0</v>
      </c>
      <c r="M123" s="10">
        <f t="shared" ca="1" si="17"/>
        <v>0</v>
      </c>
    </row>
    <row r="124" spans="1:13">
      <c r="A124" s="11">
        <v>120</v>
      </c>
      <c r="B124" s="12">
        <f t="shared" si="26"/>
        <v>2141</v>
      </c>
      <c r="C124" s="12">
        <f t="shared" si="26"/>
        <v>190</v>
      </c>
      <c r="D124" s="12">
        <f t="shared" si="19"/>
        <v>190</v>
      </c>
      <c r="E124" s="8">
        <f t="shared" ca="1" si="14"/>
        <v>0</v>
      </c>
      <c r="F124" s="8">
        <f t="shared" ca="1" si="15"/>
        <v>0</v>
      </c>
      <c r="G124" s="12">
        <f t="shared" ca="1" si="27"/>
        <v>0</v>
      </c>
      <c r="H124" s="12">
        <f t="shared" ca="1" si="27"/>
        <v>0</v>
      </c>
      <c r="I124" s="12">
        <f t="shared" ca="1" si="16"/>
        <v>0</v>
      </c>
      <c r="J124" s="9">
        <f t="shared" si="21"/>
        <v>9.2892229947927757E-2</v>
      </c>
      <c r="K124" s="12">
        <f t="shared" ca="1" si="17"/>
        <v>0</v>
      </c>
      <c r="L124" s="12">
        <f t="shared" ca="1" si="17"/>
        <v>0</v>
      </c>
      <c r="M124" s="13">
        <f t="shared" ca="1" si="17"/>
        <v>0</v>
      </c>
    </row>
  </sheetData>
  <sheetProtection password="DF7C" sheet="1" objects="1" scenarios="1"/>
  <phoneticPr fontId="11" type="noConversion"/>
  <pageMargins left="0.78740157499999996" right="0.78740157499999996" top="0.984251969" bottom="0.984251969" header="0.5" footer="0.5"/>
  <pageSetup paperSize="9" orientation="portrait" horizontalDpi="4294967292" verticalDpi="429496729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4:FG126"/>
  <sheetViews>
    <sheetView zoomScaleNormal="100" workbookViewId="0">
      <selection activeCell="D5" sqref="D5"/>
    </sheetView>
  </sheetViews>
  <sheetFormatPr baseColWidth="10" defaultColWidth="11.5" defaultRowHeight="13"/>
  <sheetData>
    <row r="4" spans="1:163">
      <c r="D4" s="1">
        <v>1990</v>
      </c>
      <c r="E4" s="1">
        <v>1991</v>
      </c>
      <c r="F4" s="1">
        <v>1992</v>
      </c>
      <c r="G4" s="1">
        <v>1993</v>
      </c>
      <c r="H4" s="1">
        <v>1994</v>
      </c>
      <c r="I4" s="1">
        <v>1995</v>
      </c>
      <c r="J4" s="1">
        <v>1996</v>
      </c>
      <c r="K4" s="1">
        <v>1997</v>
      </c>
      <c r="L4" s="1">
        <v>1998</v>
      </c>
      <c r="M4" s="1">
        <v>1999</v>
      </c>
      <c r="N4" s="1">
        <v>2000</v>
      </c>
      <c r="O4" s="1">
        <v>2001</v>
      </c>
      <c r="P4" s="1">
        <v>2002</v>
      </c>
      <c r="Q4" s="1">
        <v>2003</v>
      </c>
      <c r="R4" s="1">
        <v>2004</v>
      </c>
      <c r="S4" s="1">
        <v>2005</v>
      </c>
      <c r="T4" s="1">
        <v>2006</v>
      </c>
      <c r="U4" s="1">
        <v>2007</v>
      </c>
      <c r="V4" s="1">
        <v>2008</v>
      </c>
      <c r="W4" s="1">
        <v>2009</v>
      </c>
      <c r="X4" s="1">
        <v>2010</v>
      </c>
      <c r="Y4" s="1">
        <v>2011</v>
      </c>
      <c r="Z4" s="1">
        <v>2012</v>
      </c>
      <c r="AA4" s="1">
        <v>2013</v>
      </c>
      <c r="AB4" s="1">
        <v>2014</v>
      </c>
      <c r="AC4" s="1">
        <v>2015</v>
      </c>
      <c r="AD4" s="1">
        <v>2016</v>
      </c>
      <c r="AE4" s="1">
        <v>2017</v>
      </c>
      <c r="AF4" s="1">
        <v>2018</v>
      </c>
      <c r="AG4" s="1">
        <v>2019</v>
      </c>
      <c r="AH4" s="1">
        <v>2020</v>
      </c>
      <c r="AI4" s="1">
        <v>2021</v>
      </c>
      <c r="AJ4" s="1">
        <v>2022</v>
      </c>
      <c r="AK4" s="1">
        <v>2023</v>
      </c>
      <c r="AL4" s="1">
        <v>2024</v>
      </c>
      <c r="AM4" s="1">
        <v>2025</v>
      </c>
      <c r="AN4" s="1">
        <v>2026</v>
      </c>
      <c r="AO4" s="1">
        <v>2027</v>
      </c>
      <c r="AP4" s="1">
        <v>2028</v>
      </c>
      <c r="AQ4" s="1">
        <v>2029</v>
      </c>
      <c r="AR4" s="1">
        <v>2030</v>
      </c>
      <c r="AS4" s="1">
        <v>2031</v>
      </c>
      <c r="AT4" s="1">
        <v>2032</v>
      </c>
      <c r="AU4" s="1">
        <v>2033</v>
      </c>
      <c r="AV4" s="1">
        <v>2034</v>
      </c>
      <c r="AW4" s="1">
        <v>2035</v>
      </c>
      <c r="AX4" s="1">
        <v>2036</v>
      </c>
      <c r="AY4" s="1">
        <v>2037</v>
      </c>
      <c r="AZ4" s="1">
        <v>2038</v>
      </c>
      <c r="BA4" s="1">
        <v>2039</v>
      </c>
      <c r="BB4" s="1">
        <v>2040</v>
      </c>
      <c r="BC4" s="1">
        <v>2041</v>
      </c>
      <c r="BD4" s="1">
        <v>2042</v>
      </c>
      <c r="BE4" s="1">
        <v>2043</v>
      </c>
      <c r="BF4" s="1">
        <v>2044</v>
      </c>
      <c r="BG4" s="1">
        <v>2045</v>
      </c>
      <c r="BH4" s="1">
        <v>2046</v>
      </c>
      <c r="BI4" s="1">
        <v>2047</v>
      </c>
      <c r="BJ4" s="1">
        <v>2048</v>
      </c>
      <c r="BK4" s="1">
        <v>2049</v>
      </c>
      <c r="BL4" s="1">
        <v>2050</v>
      </c>
      <c r="BM4" s="1">
        <v>2051</v>
      </c>
      <c r="BN4" s="1">
        <v>2052</v>
      </c>
      <c r="BO4" s="1">
        <v>2053</v>
      </c>
      <c r="BP4" s="1">
        <v>2054</v>
      </c>
      <c r="BQ4" s="1">
        <v>2055</v>
      </c>
      <c r="BR4" s="1">
        <v>2056</v>
      </c>
      <c r="BS4" s="1">
        <v>2057</v>
      </c>
      <c r="BT4" s="1">
        <v>2058</v>
      </c>
      <c r="BU4" s="1">
        <v>2059</v>
      </c>
      <c r="BV4" s="1">
        <v>2060</v>
      </c>
      <c r="BW4" s="1">
        <v>2061</v>
      </c>
      <c r="BX4" s="1">
        <v>2062</v>
      </c>
      <c r="BY4" s="1">
        <v>2063</v>
      </c>
      <c r="BZ4" s="1">
        <v>2064</v>
      </c>
      <c r="CA4" s="1">
        <v>2065</v>
      </c>
      <c r="CB4" s="1">
        <v>2066</v>
      </c>
      <c r="CC4" s="1">
        <v>2067</v>
      </c>
      <c r="CD4" s="1">
        <v>2068</v>
      </c>
      <c r="CE4" s="1">
        <v>2069</v>
      </c>
      <c r="CF4" s="1">
        <v>2070</v>
      </c>
      <c r="CG4" s="1">
        <v>2071</v>
      </c>
      <c r="CH4" s="1">
        <v>2072</v>
      </c>
      <c r="CI4" s="1">
        <v>2073</v>
      </c>
      <c r="CJ4" s="1">
        <v>2074</v>
      </c>
      <c r="CK4" s="1">
        <v>2075</v>
      </c>
      <c r="CL4" s="1">
        <v>2076</v>
      </c>
      <c r="CM4" s="1">
        <v>2077</v>
      </c>
      <c r="CN4" s="1">
        <v>2078</v>
      </c>
      <c r="CO4" s="1">
        <v>2079</v>
      </c>
      <c r="CP4" s="1">
        <v>2080</v>
      </c>
      <c r="CQ4" s="1">
        <v>2081</v>
      </c>
      <c r="CR4" s="1">
        <v>2082</v>
      </c>
      <c r="CS4" s="1">
        <v>2083</v>
      </c>
      <c r="CT4" s="1">
        <v>2084</v>
      </c>
      <c r="CU4" s="1">
        <v>2085</v>
      </c>
      <c r="CV4" s="1">
        <v>2086</v>
      </c>
      <c r="CW4" s="1">
        <v>2087</v>
      </c>
      <c r="CX4" s="1">
        <v>2088</v>
      </c>
      <c r="CY4" s="1">
        <v>2089</v>
      </c>
      <c r="CZ4" s="1">
        <v>2090</v>
      </c>
      <c r="DA4" s="1">
        <v>2091</v>
      </c>
      <c r="DB4" s="1">
        <v>2092</v>
      </c>
      <c r="DC4" s="1">
        <v>2093</v>
      </c>
      <c r="DD4" s="1">
        <v>2094</v>
      </c>
      <c r="DE4" s="1">
        <v>2095</v>
      </c>
      <c r="DF4" s="1">
        <v>2096</v>
      </c>
      <c r="DG4" s="1">
        <v>2097</v>
      </c>
      <c r="DH4" s="1">
        <v>2098</v>
      </c>
      <c r="DI4" s="1">
        <v>2099</v>
      </c>
      <c r="DJ4" s="1">
        <v>2100</v>
      </c>
      <c r="DK4" s="1">
        <v>2101</v>
      </c>
      <c r="DL4" s="1">
        <v>2102</v>
      </c>
      <c r="DM4" s="1">
        <v>2103</v>
      </c>
      <c r="DN4" s="1">
        <v>2104</v>
      </c>
      <c r="DO4" s="1">
        <v>2105</v>
      </c>
      <c r="DP4" s="1">
        <v>2106</v>
      </c>
      <c r="DQ4" s="1">
        <v>2107</v>
      </c>
      <c r="DR4" s="1">
        <v>2108</v>
      </c>
      <c r="DS4" s="1">
        <v>2109</v>
      </c>
      <c r="DT4" s="1">
        <v>2110</v>
      </c>
      <c r="DU4" s="1">
        <v>2111</v>
      </c>
      <c r="DV4" s="1">
        <v>2112</v>
      </c>
      <c r="DW4" s="1">
        <v>2113</v>
      </c>
      <c r="DX4" s="1">
        <v>2114</v>
      </c>
      <c r="DY4" s="1">
        <v>2115</v>
      </c>
      <c r="DZ4" s="1">
        <v>2116</v>
      </c>
      <c r="EA4" s="1">
        <v>2117</v>
      </c>
      <c r="EB4" s="1">
        <v>2118</v>
      </c>
      <c r="EC4" s="1">
        <v>2119</v>
      </c>
      <c r="ED4" s="1">
        <v>2120</v>
      </c>
      <c r="EE4" s="1">
        <v>2121</v>
      </c>
      <c r="EF4" s="1">
        <v>2122</v>
      </c>
      <c r="EG4" s="1">
        <v>2123</v>
      </c>
      <c r="EH4" s="1">
        <v>2124</v>
      </c>
      <c r="EI4" s="1">
        <v>2125</v>
      </c>
      <c r="EJ4" s="1">
        <v>2126</v>
      </c>
      <c r="EK4" s="1">
        <v>2127</v>
      </c>
      <c r="EL4" s="1">
        <v>2128</v>
      </c>
      <c r="EM4" s="1">
        <v>2129</v>
      </c>
      <c r="EN4" s="1">
        <v>2130</v>
      </c>
      <c r="EO4" s="1">
        <v>2131</v>
      </c>
      <c r="EP4" s="1">
        <v>2132</v>
      </c>
      <c r="EQ4" s="1">
        <v>2133</v>
      </c>
      <c r="ER4" s="1">
        <v>2134</v>
      </c>
      <c r="ES4" s="1">
        <v>2135</v>
      </c>
      <c r="ET4" s="1">
        <v>2136</v>
      </c>
      <c r="EU4" s="1">
        <v>2137</v>
      </c>
      <c r="EV4" s="1">
        <v>2138</v>
      </c>
      <c r="EW4" s="1">
        <v>2139</v>
      </c>
      <c r="EX4" s="1">
        <v>2140</v>
      </c>
      <c r="EY4" s="1">
        <v>2141</v>
      </c>
      <c r="EZ4" s="1">
        <v>2142</v>
      </c>
      <c r="FA4" s="1">
        <v>2143</v>
      </c>
      <c r="FB4" s="1">
        <v>2144</v>
      </c>
      <c r="FC4" s="1">
        <v>2145</v>
      </c>
      <c r="FD4" s="1">
        <v>2146</v>
      </c>
      <c r="FE4" s="1">
        <v>2147</v>
      </c>
      <c r="FF4" s="1">
        <v>2148</v>
      </c>
      <c r="FG4" s="1">
        <v>2149</v>
      </c>
    </row>
    <row r="6" spans="1:163">
      <c r="A6">
        <v>0</v>
      </c>
      <c r="D6" s="17">
        <v>1.6410965888833734E-3</v>
      </c>
      <c r="E6" s="27">
        <v>1.5835399074192557E-3</v>
      </c>
      <c r="F6" s="28">
        <v>1.5280018588641334E-3</v>
      </c>
      <c r="G6" s="28">
        <v>1.4744116455500818E-3</v>
      </c>
      <c r="H6" s="28">
        <v>1.4227009528311025E-3</v>
      </c>
      <c r="I6" s="28">
        <v>1.372803861998373E-3</v>
      </c>
      <c r="J6" s="28">
        <v>1.3246567662497217E-3</v>
      </c>
      <c r="K6" s="28">
        <v>1.2781982896062465E-3</v>
      </c>
      <c r="L6" s="28">
        <v>1.2333692086726837E-3</v>
      </c>
      <c r="M6" s="28">
        <v>1.1901123771418062E-3</v>
      </c>
      <c r="N6" s="28">
        <v>1.1483726529466188E-3</v>
      </c>
      <c r="O6" s="28">
        <v>1.1080968279674646E-3</v>
      </c>
      <c r="P6" s="28">
        <v>1.0692335602044624E-3</v>
      </c>
      <c r="Q6" s="28">
        <v>1.0317333083287906E-3</v>
      </c>
      <c r="R6" s="28">
        <v>9.9554826852939226E-4</v>
      </c>
      <c r="S6" s="28">
        <v>9.606323135746091E-4</v>
      </c>
      <c r="T6" s="28">
        <v>9.2694093401103693E-4</v>
      </c>
      <c r="U6" s="28">
        <v>8.9443118142467184E-4</v>
      </c>
      <c r="V6" s="28">
        <v>8.6306161369199971E-4</v>
      </c>
      <c r="W6" s="28">
        <v>8.3279224215124334E-4</v>
      </c>
      <c r="X6" s="28">
        <v>8.0358448062643176E-4</v>
      </c>
      <c r="Y6" s="28">
        <v>7.7540109623929138E-4</v>
      </c>
      <c r="Z6" s="28">
        <v>7.4820616194627753E-4</v>
      </c>
      <c r="AA6" s="28">
        <v>7.2196501074022065E-4</v>
      </c>
      <c r="AB6" s="28">
        <v>6.9664419145822574E-4</v>
      </c>
      <c r="AC6" s="28">
        <v>6.7221142613947563E-4</v>
      </c>
      <c r="AD6" s="28">
        <v>6.4863556887858383E-4</v>
      </c>
      <c r="AE6" s="28">
        <v>6.2588656612205243E-4</v>
      </c>
      <c r="AF6" s="28">
        <v>6.039354183572102E-4</v>
      </c>
      <c r="AG6" s="28">
        <v>5.827541431448007E-4</v>
      </c>
      <c r="AH6" s="28">
        <v>5.6231573944809799E-4</v>
      </c>
      <c r="AI6" s="28">
        <v>5.4259415321306949E-4</v>
      </c>
      <c r="AJ6" s="28">
        <v>5.2356424415571986E-4</v>
      </c>
      <c r="AK6" s="28">
        <v>5.0520175371426628E-4</v>
      </c>
      <c r="AL6" s="28">
        <v>4.8748327412530365E-4</v>
      </c>
      <c r="AM6" s="28">
        <v>4.7038621858452883E-4</v>
      </c>
      <c r="AN6" s="28">
        <v>4.5388879245399094E-4</v>
      </c>
      <c r="AO6" s="28">
        <v>4.3796996547916718E-4</v>
      </c>
      <c r="AP6" s="28">
        <v>4.226094449804396E-4</v>
      </c>
      <c r="AQ6" s="28">
        <v>4.0778764998480334E-4</v>
      </c>
      <c r="AR6" s="28">
        <v>3.9348568626483348E-4</v>
      </c>
      <c r="AS6" s="28">
        <v>3.7968532225308136E-4</v>
      </c>
      <c r="AT6" s="28">
        <v>3.6636896580120984E-4</v>
      </c>
      <c r="AU6" s="28">
        <v>3.5351964175422805E-4</v>
      </c>
      <c r="AV6" s="28">
        <v>3.4112097031124968E-4</v>
      </c>
      <c r="AW6" s="28">
        <v>3.291571461451813E-4</v>
      </c>
      <c r="AX6" s="28">
        <v>3.176129182547274E-4</v>
      </c>
      <c r="AY6" s="28">
        <v>3.0647357052302837E-4</v>
      </c>
      <c r="AZ6" s="28">
        <v>2.9572490295814909E-4</v>
      </c>
      <c r="BA6" s="28">
        <v>2.8535321359149791E-4</v>
      </c>
      <c r="BB6" s="28">
        <v>2.7534528101111024E-4</v>
      </c>
      <c r="BC6" s="28">
        <v>2.656883475075268E-4</v>
      </c>
      <c r="BD6" s="28">
        <v>2.5637010281077591E-4</v>
      </c>
      <c r="BE6" s="28">
        <v>2.4737866839773888E-4</v>
      </c>
      <c r="BF6" s="28">
        <v>2.3870258234988832E-4</v>
      </c>
      <c r="BG6" s="28">
        <v>2.3033078474209306E-4</v>
      </c>
      <c r="BH6" s="28">
        <v>2.2225260354387291E-4</v>
      </c>
      <c r="BI6" s="28">
        <v>2.1445774101512311E-4</v>
      </c>
      <c r="BJ6" s="28">
        <v>2.0693626057897136E-4</v>
      </c>
      <c r="BK6" s="28">
        <v>1.9967857415502749E-4</v>
      </c>
      <c r="BL6" s="28">
        <v>1.9267542993688615E-4</v>
      </c>
      <c r="BM6" s="28">
        <v>1.8591790059829588E-4</v>
      </c>
      <c r="BN6" s="28">
        <v>1.7939737191296446E-4</v>
      </c>
      <c r="BO6" s="28">
        <v>1.7310553177348801E-4</v>
      </c>
      <c r="BP6" s="28">
        <v>1.6703435959541222E-4</v>
      </c>
      <c r="BQ6" s="28">
        <v>1.6117611609291522E-4</v>
      </c>
      <c r="BR6" s="28">
        <v>1.5552333341307576E-4</v>
      </c>
      <c r="BS6" s="28">
        <v>1.5006880561615601E-4</v>
      </c>
      <c r="BT6" s="28">
        <v>1.448055794897604E-4</v>
      </c>
      <c r="BU6" s="28">
        <v>1.3972694568515904E-4</v>
      </c>
      <c r="BV6" s="28">
        <v>1.3482643016448078E-4</v>
      </c>
      <c r="BW6" s="28">
        <v>1.3009778594787115E-4</v>
      </c>
      <c r="BX6" s="28">
        <v>1.255349851500927E-4</v>
      </c>
      <c r="BY6" s="28">
        <v>1.2113221129642013E-4</v>
      </c>
      <c r="BZ6" s="28">
        <v>1.1688385190803333E-4</v>
      </c>
      <c r="CA6" s="28">
        <v>1.1278449134745401E-4</v>
      </c>
      <c r="CB6" s="28">
        <v>1.0882890391491E-4</v>
      </c>
      <c r="CC6" s="28">
        <v>1.0501204718682337E-4</v>
      </c>
      <c r="CD6" s="28">
        <v>1.0132905558793174E-4</v>
      </c>
      <c r="CE6" s="28">
        <v>9.7775234188849592E-5</v>
      </c>
      <c r="CF6" s="28">
        <v>9.4346052721160222E-5</v>
      </c>
      <c r="CG6" s="28">
        <v>9.1037139802412556E-5</v>
      </c>
      <c r="CH6" s="28">
        <v>8.784427736365931E-5</v>
      </c>
      <c r="CI6" s="28">
        <v>8.4763395272431568E-5</v>
      </c>
      <c r="CJ6" s="28">
        <v>8.1790566144298286E-5</v>
      </c>
      <c r="CK6" s="28">
        <v>7.8922000336395219E-5</v>
      </c>
      <c r="CL6" s="28">
        <v>7.6154041116539877E-5</v>
      </c>
      <c r="CM6" s="28">
        <v>7.3483160001777101E-5</v>
      </c>
      <c r="CN6" s="28">
        <v>7.0905952260411407E-5</v>
      </c>
      <c r="CO6" s="28">
        <v>6.8419132571791337E-5</v>
      </c>
      <c r="CP6" s="28">
        <v>6.6019530838315382E-5</v>
      </c>
      <c r="CQ6" s="28">
        <v>6.3704088144319601E-5</v>
      </c>
      <c r="CR6" s="28">
        <v>6.1469852856694342E-5</v>
      </c>
      <c r="CS6" s="28">
        <v>5.9313976862261721E-5</v>
      </c>
      <c r="CT6" s="28">
        <v>5.7233711937115373E-5</v>
      </c>
      <c r="CU6" s="28">
        <v>5.522640624329572E-5</v>
      </c>
      <c r="CV6" s="28">
        <v>5.3289500948333085E-5</v>
      </c>
      <c r="CW6" s="28">
        <v>5.1420526963351528E-5</v>
      </c>
      <c r="CX6" s="28">
        <v>4.9617101795573567E-5</v>
      </c>
      <c r="CY6" s="28">
        <v>4.787692651121468E-5</v>
      </c>
      <c r="CZ6" s="28">
        <v>4.6197782804894553E-5</v>
      </c>
      <c r="DA6" s="28">
        <v>4.4577530171830981E-5</v>
      </c>
      <c r="DB6" s="28">
        <v>4.3014103179210806E-5</v>
      </c>
      <c r="DC6" s="28">
        <v>4.1505508833258836E-5</v>
      </c>
      <c r="DD6" s="28">
        <v>4.0049824038649906E-5</v>
      </c>
      <c r="DE6" s="28">
        <v>3.8645193147024586E-5</v>
      </c>
      <c r="DF6" s="28">
        <v>3.7289825591482936E-5</v>
      </c>
      <c r="DG6" s="28">
        <v>3.5981993604042183E-5</v>
      </c>
      <c r="DH6" s="28">
        <v>3.472003001314781E-5</v>
      </c>
      <c r="DI6" s="28">
        <v>3.350232611843003E-5</v>
      </c>
      <c r="DJ6" s="28">
        <v>3.2327329639997526E-5</v>
      </c>
      <c r="DK6" s="28">
        <v>3.1193542739653727E-5</v>
      </c>
      <c r="DL6" s="28">
        <v>3.0099520111512626E-5</v>
      </c>
      <c r="DM6" s="28">
        <v>2.9043867139581277E-5</v>
      </c>
      <c r="DN6" s="28">
        <v>2.802523811995943E-5</v>
      </c>
      <c r="DO6" s="28">
        <v>2.7042334545390329E-5</v>
      </c>
      <c r="DP6" s="28">
        <v>2.6093903449976146E-5</v>
      </c>
      <c r="DQ6" s="28">
        <v>2.5178735811947226E-5</v>
      </c>
      <c r="DR6" s="28">
        <v>2.4295665012449954E-5</v>
      </c>
      <c r="DS6" s="28">
        <v>2.3443565348388156E-5</v>
      </c>
      <c r="DT6" s="28">
        <v>2.2621350597421848E-5</v>
      </c>
      <c r="DU6" s="28">
        <v>2.1827972633294885E-5</v>
      </c>
      <c r="DV6" s="28">
        <v>2.1062420089725914E-5</v>
      </c>
      <c r="DW6" s="28">
        <v>2.0323717071159139E-5</v>
      </c>
      <c r="DX6" s="28">
        <v>1.9610921908732084E-5</v>
      </c>
      <c r="DY6" s="28">
        <v>1.8923125959874138E-5</v>
      </c>
      <c r="DZ6" s="28">
        <v>1.8259452450005398E-5</v>
      </c>
      <c r="EA6" s="28">
        <v>1.7619055354859831E-5</v>
      </c>
      <c r="EB6" s="28">
        <v>1.7001118322007742E-5</v>
      </c>
      <c r="EC6" s="28">
        <v>1.6404853630202231E-5</v>
      </c>
      <c r="ED6" s="28">
        <v>1.5829501185224256E-5</v>
      </c>
      <c r="EE6" s="28">
        <v>1.5274327550944935E-5</v>
      </c>
      <c r="EF6" s="28">
        <v>1.4738625014370561E-5</v>
      </c>
      <c r="EG6" s="28">
        <v>1.4221710683478922E-5</v>
      </c>
      <c r="EH6" s="28">
        <v>1.3722925616695746E-5</v>
      </c>
      <c r="EI6" s="28">
        <v>1.324163398290264E-5</v>
      </c>
      <c r="EJ6" s="28">
        <v>1.2777222250905234E-5</v>
      </c>
      <c r="EK6" s="28">
        <v>1.2329098407328195E-5</v>
      </c>
      <c r="EL6" s="28">
        <v>1.1896691201940472E-5</v>
      </c>
      <c r="EM6" s="28">
        <v>1.1479449419448584E-5</v>
      </c>
      <c r="EN6" s="28">
        <v>1.1076841176829413E-5</v>
      </c>
      <c r="EO6" s="28">
        <v>1.0688353245307224E-5</v>
      </c>
      <c r="EP6" s="28">
        <v>1.0313490396110336E-5</v>
      </c>
      <c r="EQ6" s="28">
        <v>9.9517747691733135E-6</v>
      </c>
      <c r="ER6" s="28">
        <v>9.6027452639802576E-6</v>
      </c>
      <c r="ES6" s="28">
        <v>9.2659569517724781E-6</v>
      </c>
      <c r="ET6" s="28">
        <v>8.9409805083711347E-6</v>
      </c>
      <c r="EU6" s="28">
        <v>8.6274016668921117E-6</v>
      </c>
      <c r="EV6" s="28">
        <v>8.3248206896553285E-6</v>
      </c>
      <c r="EW6" s="28">
        <v>8.0328518586150859E-6</v>
      </c>
      <c r="EX6" s="28">
        <v>7.7511229836624156E-6</v>
      </c>
      <c r="EY6" s="28">
        <v>7.4792749281720394E-6</v>
      </c>
      <c r="EZ6" s="28">
        <v>7.216961151189366E-6</v>
      </c>
      <c r="FA6" s="28">
        <v>6.9638472656742229E-6</v>
      </c>
      <c r="FB6" s="28">
        <v>6.7196106122375732E-6</v>
      </c>
      <c r="FC6" s="28">
        <v>6.4839398478283695E-6</v>
      </c>
      <c r="FD6" s="28">
        <v>6.2565345488460086E-6</v>
      </c>
      <c r="FE6" s="28">
        <v>6.0371048281723487E-6</v>
      </c>
      <c r="FF6" s="28">
        <v>5.8253709656353194E-6</v>
      </c>
      <c r="FG6" s="28">
        <v>5.6210630514329467E-6</v>
      </c>
    </row>
    <row r="7" spans="1:163">
      <c r="A7">
        <v>1</v>
      </c>
      <c r="D7" s="17">
        <v>6.381336925106591E-4</v>
      </c>
      <c r="E7" s="27">
        <v>6.1639499653051938E-4</v>
      </c>
      <c r="F7" s="28">
        <v>5.95396852112635E-4</v>
      </c>
      <c r="G7" s="28">
        <v>5.7511403158848188E-4</v>
      </c>
      <c r="H7" s="28">
        <v>5.5552216669661834E-4</v>
      </c>
      <c r="I7" s="28">
        <v>5.3659771930608202E-4</v>
      </c>
      <c r="J7" s="28">
        <v>5.1831795313711981E-4</v>
      </c>
      <c r="K7" s="28">
        <v>5.0066090644528059E-4</v>
      </c>
      <c r="L7" s="28">
        <v>4.8360536563605845E-4</v>
      </c>
      <c r="M7" s="28">
        <v>4.6713083977837342E-4</v>
      </c>
      <c r="N7" s="28">
        <v>4.5121753598628472E-4</v>
      </c>
      <c r="O7" s="28">
        <v>4.3584633563934481E-4</v>
      </c>
      <c r="P7" s="28">
        <v>4.2099877141303865E-4</v>
      </c>
      <c r="Q7" s="28">
        <v>4.0665700509170071E-4</v>
      </c>
      <c r="R7" s="28">
        <v>3.9280380613725873E-4</v>
      </c>
      <c r="S7" s="28">
        <v>3.7942253098805948E-4</v>
      </c>
      <c r="T7" s="28">
        <v>3.6649710306289624E-4</v>
      </c>
      <c r="U7" s="28">
        <v>3.5401199344622578E-4</v>
      </c>
      <c r="V7" s="28">
        <v>3.4195220223135836E-4</v>
      </c>
      <c r="W7" s="28">
        <v>3.3030324049921695E-4</v>
      </c>
      <c r="X7" s="28">
        <v>3.1905111291100329E-4</v>
      </c>
      <c r="Y7" s="28">
        <v>3.0818230089386993E-4</v>
      </c>
      <c r="Z7" s="28">
        <v>2.9768374639938222E-4</v>
      </c>
      <c r="AA7" s="28">
        <v>2.87542836215272E-4</v>
      </c>
      <c r="AB7" s="28">
        <v>2.7774738681162403E-4</v>
      </c>
      <c r="AC7" s="28">
        <v>2.6828562970329623E-4</v>
      </c>
      <c r="AD7" s="28">
        <v>2.5914619731097992E-4</v>
      </c>
      <c r="AE7" s="28">
        <v>2.5031810930392195E-4</v>
      </c>
      <c r="AF7" s="28">
        <v>2.4179075940789608E-4</v>
      </c>
      <c r="AG7" s="28">
        <v>2.335539026625714E-4</v>
      </c>
      <c r="AH7" s="28">
        <v>2.2559764311297554E-4</v>
      </c>
      <c r="AI7" s="28">
        <v>2.179124219202591E-4</v>
      </c>
      <c r="AJ7" s="28">
        <v>2.1048900587748162E-4</v>
      </c>
      <c r="AK7" s="28">
        <v>2.0331847631661535E-4</v>
      </c>
      <c r="AL7" s="28">
        <v>1.9639221839344741E-4</v>
      </c>
      <c r="AM7" s="28">
        <v>1.8970191073750263E-4</v>
      </c>
      <c r="AN7" s="28">
        <v>1.8323951545454976E-4</v>
      </c>
      <c r="AO7" s="28">
        <v>1.7699726846968607E-4</v>
      </c>
      <c r="AP7" s="28">
        <v>1.7096767019939319E-4</v>
      </c>
      <c r="AQ7" s="28">
        <v>1.6514347654136074E-4</v>
      </c>
      <c r="AR7" s="28">
        <v>1.595176901712483E-4</v>
      </c>
      <c r="AS7" s="28">
        <v>1.5408355213593504E-4</v>
      </c>
      <c r="AT7" s="28">
        <v>1.4883453373315392E-4</v>
      </c>
      <c r="AU7" s="28">
        <v>1.4376432866775247E-4</v>
      </c>
      <c r="AV7" s="28">
        <v>1.3886684547516118E-4</v>
      </c>
      <c r="AW7" s="28">
        <v>1.3413620020296329E-4</v>
      </c>
      <c r="AX7" s="28">
        <v>1.2956670934177565E-4</v>
      </c>
      <c r="AY7" s="28">
        <v>1.2515288299694437E-4</v>
      </c>
      <c r="AZ7" s="28">
        <v>1.2088941829285631E-4</v>
      </c>
      <c r="BA7" s="28">
        <v>1.1677119300193801E-4</v>
      </c>
      <c r="BB7" s="28">
        <v>1.1279325939069094E-4</v>
      </c>
      <c r="BC7" s="28">
        <v>1.0895083827536592E-4</v>
      </c>
      <c r="BD7" s="28">
        <v>1.0523931328013913E-4</v>
      </c>
      <c r="BE7" s="28">
        <v>1.0165422529088926E-4</v>
      </c>
      <c r="BF7" s="28">
        <v>9.8191267097910964E-5</v>
      </c>
      <c r="BG7" s="28">
        <v>9.4846278221131605E-5</v>
      </c>
      <c r="BH7" s="28">
        <v>9.1615239911612328E-5</v>
      </c>
      <c r="BI7" s="28">
        <v>8.8494270323326817E-5</v>
      </c>
      <c r="BJ7" s="28">
        <v>8.5479619849420082E-5</v>
      </c>
      <c r="BK7" s="28">
        <v>8.2567666617341647E-5</v>
      </c>
      <c r="BL7" s="28">
        <v>7.9754912137442531E-5</v>
      </c>
      <c r="BM7" s="28">
        <v>7.7037977099805933E-5</v>
      </c>
      <c r="BN7" s="28">
        <v>7.441359731426487E-5</v>
      </c>
      <c r="BO7" s="28">
        <v>7.1878619788726342E-5</v>
      </c>
      <c r="BP7" s="28">
        <v>6.9429998941092472E-5</v>
      </c>
      <c r="BQ7" s="28">
        <v>6.7064792940225152E-5</v>
      </c>
      <c r="BR7" s="28">
        <v>6.4780160171560761E-5</v>
      </c>
      <c r="BS7" s="28">
        <v>6.2573355823127472E-5</v>
      </c>
      <c r="BT7" s="28">
        <v>6.0441728587862256E-5</v>
      </c>
      <c r="BU7" s="28">
        <v>5.8382717478268195E-5</v>
      </c>
      <c r="BV7" s="28">
        <v>5.6393848749583623E-5</v>
      </c>
      <c r="BW7" s="28">
        <v>5.4472732927765913E-5</v>
      </c>
      <c r="BX7" s="28">
        <v>5.261706193872104E-5</v>
      </c>
      <c r="BY7" s="28">
        <v>5.082460633532891E-5</v>
      </c>
      <c r="BZ7" s="28">
        <v>4.9093212618932178E-5</v>
      </c>
      <c r="CA7" s="28">
        <v>4.7420800652072267E-5</v>
      </c>
      <c r="CB7" s="28">
        <v>4.5805361159362839E-5</v>
      </c>
      <c r="CC7" s="28">
        <v>4.4244953313498609E-5</v>
      </c>
      <c r="CD7" s="28">
        <v>4.2737702403499751E-5</v>
      </c>
      <c r="CE7" s="28">
        <v>4.1281797582389158E-5</v>
      </c>
      <c r="CF7" s="28">
        <v>3.9875489691598259E-5</v>
      </c>
      <c r="CG7" s="28">
        <v>3.8517089159486608E-5</v>
      </c>
      <c r="CH7" s="28">
        <v>3.7204963971450045E-5</v>
      </c>
      <c r="CI7" s="28">
        <v>3.5937537709179874E-5</v>
      </c>
      <c r="CJ7" s="28">
        <v>3.4713287656716736E-5</v>
      </c>
      <c r="CK7" s="28">
        <v>3.353074297102315E-5</v>
      </c>
      <c r="CL7" s="28">
        <v>3.2388482914878031E-5</v>
      </c>
      <c r="CM7" s="28">
        <v>3.1285135149969466E-5</v>
      </c>
      <c r="CN7" s="28">
        <v>3.0219374088134588E-5</v>
      </c>
      <c r="CO7" s="28">
        <v>2.9189919298766764E-5</v>
      </c>
      <c r="CP7" s="28">
        <v>2.8195533970475848E-5</v>
      </c>
      <c r="CQ7" s="28">
        <v>2.7235023425153608E-5</v>
      </c>
      <c r="CR7" s="28">
        <v>2.630723368265931E-5</v>
      </c>
      <c r="CS7" s="28">
        <v>2.5411050074400336E-5</v>
      </c>
      <c r="CT7" s="28">
        <v>2.4545395904143063E-5</v>
      </c>
      <c r="CU7" s="28">
        <v>2.3709231154444594E-5</v>
      </c>
      <c r="CV7" s="28">
        <v>2.2901551237150899E-5</v>
      </c>
      <c r="CW7" s="28">
        <v>2.2121385786460913E-5</v>
      </c>
      <c r="CX7" s="28">
        <v>2.1367797493106184E-5</v>
      </c>
      <c r="CY7" s="28">
        <v>2.0639880978245046E-5</v>
      </c>
      <c r="CZ7" s="28">
        <v>1.9936761705719146E-5</v>
      </c>
      <c r="DA7" s="28">
        <v>1.9257594931365066E-5</v>
      </c>
      <c r="DB7" s="28">
        <v>1.8601564688118456E-5</v>
      </c>
      <c r="DC7" s="28">
        <v>1.7967882805691982E-5</v>
      </c>
      <c r="DD7" s="28">
        <v>1.735578796364884E-5</v>
      </c>
      <c r="DE7" s="28">
        <v>1.676454477673429E-5</v>
      </c>
      <c r="DF7" s="28">
        <v>1.619344291136651E-5</v>
      </c>
      <c r="DG7" s="28">
        <v>1.5641796232224795E-5</v>
      </c>
      <c r="DH7" s="28">
        <v>1.5108941977910416E-5</v>
      </c>
      <c r="DI7" s="28">
        <v>1.4594239964689449E-5</v>
      </c>
      <c r="DJ7" s="28">
        <v>1.409707181736068E-5</v>
      </c>
      <c r="DK7" s="28">
        <v>1.3616840226325082E-5</v>
      </c>
      <c r="DL7" s="28">
        <v>1.3152968229963951E-5</v>
      </c>
      <c r="DM7" s="28">
        <v>1.2704898521463412E-5</v>
      </c>
      <c r="DN7" s="28">
        <v>1.2272092779252885E-5</v>
      </c>
      <c r="DO7" s="28">
        <v>1.1854031020252744E-5</v>
      </c>
      <c r="DP7" s="28">
        <v>1.145021097515441E-5</v>
      </c>
      <c r="DQ7" s="28">
        <v>1.1060147484981959E-5</v>
      </c>
      <c r="DR7" s="28">
        <v>1.0683371918210716E-5</v>
      </c>
      <c r="DS7" s="28">
        <v>1.0319431607742187E-5</v>
      </c>
      <c r="DT7" s="28">
        <v>9.9678893070591603E-6</v>
      </c>
      <c r="DU7" s="28">
        <v>9.6283226649072475E-6</v>
      </c>
      <c r="DV7" s="28">
        <v>9.300323717872145E-6</v>
      </c>
      <c r="DW7" s="28">
        <v>8.9834984002427535E-6</v>
      </c>
      <c r="DX7" s="28">
        <v>8.677466070571197E-6</v>
      </c>
      <c r="DY7" s="28">
        <v>8.3818590543612139E-6</v>
      </c>
      <c r="DZ7" s="28">
        <v>8.0963222023353401E-6</v>
      </c>
      <c r="EA7" s="28">
        <v>7.8205124637500611E-6</v>
      </c>
      <c r="EB7" s="28">
        <v>7.5540984742465607E-6</v>
      </c>
      <c r="EC7" s="28">
        <v>7.2967601577417751E-6</v>
      </c>
      <c r="ED7" s="28">
        <v>7.0481883418812544E-6</v>
      </c>
      <c r="EE7" s="28">
        <v>6.8080843865923513E-6</v>
      </c>
      <c r="EF7" s="28">
        <v>6.5761598252908094E-6</v>
      </c>
      <c r="EG7" s="28">
        <v>6.3521360183102289E-6</v>
      </c>
      <c r="EH7" s="28">
        <v>6.1357438181377935E-6</v>
      </c>
      <c r="EI7" s="28">
        <v>5.9267232460540028E-6</v>
      </c>
      <c r="EJ7" s="28">
        <v>5.7248231797881092E-6</v>
      </c>
      <c r="EK7" s="28">
        <v>5.5298010518138958E-6</v>
      </c>
      <c r="EL7" s="28">
        <v>5.3414225579232428E-6</v>
      </c>
      <c r="EM7" s="28">
        <v>5.1594613757275222E-6</v>
      </c>
      <c r="EN7" s="28">
        <v>4.9836988927485485E-6</v>
      </c>
      <c r="EO7" s="28">
        <v>4.8139239437723034E-6</v>
      </c>
      <c r="EP7" s="28">
        <v>4.6499325571500735E-6</v>
      </c>
      <c r="EQ7" s="28">
        <v>4.4915277097421048E-6</v>
      </c>
      <c r="ER7" s="28">
        <v>4.3385190902092456E-6</v>
      </c>
      <c r="ES7" s="28">
        <v>4.1907228703685014E-6</v>
      </c>
      <c r="ET7" s="28">
        <v>4.0479614843374101E-6</v>
      </c>
      <c r="EU7" s="28">
        <v>3.9100634152022173E-6</v>
      </c>
      <c r="EV7" s="28">
        <v>3.7768629889534052E-6</v>
      </c>
      <c r="EW7" s="28">
        <v>3.6482001754409708E-6</v>
      </c>
      <c r="EX7" s="28">
        <v>3.5239203961104304E-6</v>
      </c>
      <c r="EY7" s="28">
        <v>3.4038743382884969E-6</v>
      </c>
      <c r="EZ7" s="28">
        <v>3.2879177757952586E-6</v>
      </c>
      <c r="FA7" s="28">
        <v>3.1759113956674449E-6</v>
      </c>
      <c r="FB7" s="28">
        <v>3.0677206307845473E-6</v>
      </c>
      <c r="FC7" s="28">
        <v>2.9632154981966547E-6</v>
      </c>
      <c r="FD7" s="28">
        <v>2.8622704429598749E-6</v>
      </c>
      <c r="FE7" s="28">
        <v>2.7647641872916673E-6</v>
      </c>
      <c r="FF7" s="28">
        <v>2.670579584864785E-6</v>
      </c>
      <c r="FG7" s="28">
        <v>2.5796034800649689E-6</v>
      </c>
    </row>
    <row r="8" spans="1:163">
      <c r="A8">
        <v>2</v>
      </c>
      <c r="D8" s="17">
        <v>3.5230002856172953E-4</v>
      </c>
      <c r="E8" s="28">
        <v>3.4004948862793248E-4</v>
      </c>
      <c r="F8" s="28">
        <v>3.2822493710316883E-4</v>
      </c>
      <c r="G8" s="28">
        <v>3.1681156107914204E-4</v>
      </c>
      <c r="H8" s="28">
        <v>3.057950627372789E-4</v>
      </c>
      <c r="I8" s="28">
        <v>2.9516164143749996E-4</v>
      </c>
      <c r="J8" s="28">
        <v>2.8489797642981574E-4</v>
      </c>
      <c r="K8" s="28">
        <v>2.7499121016709346E-4</v>
      </c>
      <c r="L8" s="28">
        <v>2.654289321980894E-4</v>
      </c>
      <c r="M8" s="28">
        <v>2.5619916362057117E-4</v>
      </c>
      <c r="N8" s="28">
        <v>2.4729034207504787E-4</v>
      </c>
      <c r="O8" s="28">
        <v>2.3869130726031777E-4</v>
      </c>
      <c r="P8" s="28">
        <v>2.3039128695268276E-4</v>
      </c>
      <c r="Q8" s="28">
        <v>2.2237988351131685E-4</v>
      </c>
      <c r="R8" s="28">
        <v>2.1464706085288444E-4</v>
      </c>
      <c r="S8" s="28">
        <v>2.0718313187908981E-4</v>
      </c>
      <c r="T8" s="28">
        <v>1.9997874634141108E-4</v>
      </c>
      <c r="U8" s="28">
        <v>1.9302487912780999E-4</v>
      </c>
      <c r="V8" s="28">
        <v>1.8631281895675254E-4</v>
      </c>
      <c r="W8" s="28">
        <v>1.798341574643704E-4</v>
      </c>
      <c r="X8" s="28">
        <v>1.7358077867109559E-4</v>
      </c>
      <c r="Y8" s="28">
        <v>1.6754484881457174E-4</v>
      </c>
      <c r="Z8" s="28">
        <v>1.6171880653610717E-4</v>
      </c>
      <c r="AA8" s="28">
        <v>1.5609535340837218E-4</v>
      </c>
      <c r="AB8" s="28">
        <v>1.5066744479247957E-4</v>
      </c>
      <c r="AC8" s="28">
        <v>1.4542828101299089E-4</v>
      </c>
      <c r="AD8" s="28">
        <v>1.4037129883979487E-4</v>
      </c>
      <c r="AE8" s="28">
        <v>1.3549016326618659E-4</v>
      </c>
      <c r="AF8" s="28">
        <v>1.3077875957284753E-4</v>
      </c>
      <c r="AG8" s="28">
        <v>1.2623118566778641E-4</v>
      </c>
      <c r="AH8" s="28">
        <v>1.2184174469264094E-4</v>
      </c>
      <c r="AI8" s="28">
        <v>1.1760493788608353E-4</v>
      </c>
      <c r="AJ8" s="28">
        <v>1.135154576953865E-4</v>
      </c>
      <c r="AK8" s="28">
        <v>1.0956818112751951E-4</v>
      </c>
      <c r="AL8" s="28">
        <v>1.0575816333144943E-4</v>
      </c>
      <c r="AM8" s="28">
        <v>1.0208063140360285E-4</v>
      </c>
      <c r="AN8" s="28">
        <v>9.8530978408732485E-5</v>
      </c>
      <c r="AO8" s="28">
        <v>9.5104757608694207E-5</v>
      </c>
      <c r="AP8" s="28">
        <v>9.1797676891908927E-5</v>
      </c>
      <c r="AQ8" s="28">
        <v>8.8605593396527983E-5</v>
      </c>
      <c r="AR8" s="28">
        <v>8.5524508320567621E-5</v>
      </c>
      <c r="AS8" s="28">
        <v>8.2550561912510649E-5</v>
      </c>
      <c r="AT8" s="28">
        <v>7.9680028636100757E-5</v>
      </c>
      <c r="AU8" s="28">
        <v>7.6909312503270201E-5</v>
      </c>
      <c r="AV8" s="28">
        <v>7.4234942569357181E-5</v>
      </c>
      <c r="AW8" s="28">
        <v>7.1653568584967344E-5</v>
      </c>
      <c r="AX8" s="28">
        <v>6.9161956799033568E-5</v>
      </c>
      <c r="AY8" s="28">
        <v>6.6756985907815913E-5</v>
      </c>
      <c r="AZ8" s="28">
        <v>6.4435643144767073E-5</v>
      </c>
      <c r="BA8" s="28">
        <v>6.2195020506365686E-5</v>
      </c>
      <c r="BB8" s="28">
        <v>6.0032311109187597E-5</v>
      </c>
      <c r="BC8" s="28">
        <v>5.7944805673654053E-5</v>
      </c>
      <c r="BD8" s="28">
        <v>5.5929889130050001E-5</v>
      </c>
      <c r="BE8" s="28">
        <v>5.3985037342561524E-5</v>
      </c>
      <c r="BF8" s="28">
        <v>5.2107813947228392E-5</v>
      </c>
      <c r="BG8" s="28">
        <v>5.0295867299850982E-5</v>
      </c>
      <c r="BH8" s="28">
        <v>4.8546927530026864E-5</v>
      </c>
      <c r="BI8" s="28">
        <v>4.685880369762831E-5</v>
      </c>
      <c r="BJ8" s="28">
        <v>4.5229381048157332E-5</v>
      </c>
      <c r="BK8" s="28">
        <v>4.3656618363540375E-5</v>
      </c>
      <c r="BL8" s="28">
        <v>4.2138545405043918E-5</v>
      </c>
      <c r="BM8" s="28">
        <v>4.0673260445107601E-5</v>
      </c>
      <c r="BN8" s="28">
        <v>3.9258927885003325E-5</v>
      </c>
      <c r="BO8" s="28">
        <v>3.7893775955334883E-5</v>
      </c>
      <c r="BP8" s="28">
        <v>3.6576094496498866E-5</v>
      </c>
      <c r="BQ8" s="28">
        <v>3.5304232816325361E-5</v>
      </c>
      <c r="BR8" s="28">
        <v>3.4076597622215004E-5</v>
      </c>
      <c r="BS8" s="28">
        <v>3.2891651025181864E-5</v>
      </c>
      <c r="BT8" s="28">
        <v>3.1747908613302083E-5</v>
      </c>
      <c r="BU8" s="28">
        <v>3.0643937592153979E-5</v>
      </c>
      <c r="BV8" s="28">
        <v>2.9578354989921265E-5</v>
      </c>
      <c r="BW8" s="28">
        <v>2.8549825924909947E-5</v>
      </c>
      <c r="BX8" s="28">
        <v>2.7557061933309014E-5</v>
      </c>
      <c r="BY8" s="28">
        <v>2.6598819355099941E-5</v>
      </c>
      <c r="BZ8" s="28">
        <v>2.5673897776092996E-5</v>
      </c>
      <c r="CA8" s="28">
        <v>2.4781138524138644E-5</v>
      </c>
      <c r="CB8" s="28">
        <v>2.3919423217630445E-5</v>
      </c>
      <c r="CC8" s="28">
        <v>2.3087672364480482E-5</v>
      </c>
      <c r="CD8" s="28">
        <v>2.2284844009813081E-5</v>
      </c>
      <c r="CE8" s="28">
        <v>2.1509932430682118E-5</v>
      </c>
      <c r="CF8" s="28">
        <v>2.0761966876176948E-5</v>
      </c>
      <c r="CG8" s="28">
        <v>2.004001035133888E-5</v>
      </c>
      <c r="CH8" s="28">
        <v>1.9343158443364177E-5</v>
      </c>
      <c r="CI8" s="28">
        <v>1.8670538188623901E-5</v>
      </c>
      <c r="CJ8" s="28">
        <v>1.8021306979080741E-5</v>
      </c>
      <c r="CK8" s="28">
        <v>1.7394651506733084E-5</v>
      </c>
      <c r="CL8" s="28">
        <v>1.6789786744763929E-5</v>
      </c>
      <c r="CM8" s="28">
        <v>1.6205954964118394E-5</v>
      </c>
      <c r="CN8" s="28">
        <v>1.5642424784277737E-5</v>
      </c>
      <c r="CO8" s="28">
        <v>1.5098490257041005E-5</v>
      </c>
      <c r="CP8" s="28">
        <v>1.457346998216607E-5</v>
      </c>
      <c r="CQ8" s="28">
        <v>1.4066706253762806E-5</v>
      </c>
      <c r="CR8" s="28">
        <v>1.3577564236368617E-5</v>
      </c>
      <c r="CS8" s="28">
        <v>1.3105431169674323E-5</v>
      </c>
      <c r="CT8" s="28">
        <v>1.2649715600904241E-5</v>
      </c>
      <c r="CU8" s="28">
        <v>1.2209846643888529E-5</v>
      </c>
      <c r="CV8" s="28">
        <v>1.1785273263900042E-5</v>
      </c>
      <c r="CW8" s="28">
        <v>1.1375463587359463E-5</v>
      </c>
      <c r="CX8" s="28">
        <v>1.0979904235544129E-5</v>
      </c>
      <c r="CY8" s="28">
        <v>1.0598099681465779E-5</v>
      </c>
      <c r="CZ8" s="28">
        <v>1.0229571629111648E-5</v>
      </c>
      <c r="DA8" s="28">
        <v>9.873858414271196E-6</v>
      </c>
      <c r="DB8" s="28">
        <v>9.5305144261979932E-6</v>
      </c>
      <c r="DC8" s="28">
        <v>9.199109549382008E-6</v>
      </c>
      <c r="DD8" s="28">
        <v>8.8792286247333392E-6</v>
      </c>
      <c r="DE8" s="28">
        <v>8.5704709295021265E-6</v>
      </c>
      <c r="DF8" s="28">
        <v>8.2724496752832356E-6</v>
      </c>
      <c r="DG8" s="28">
        <v>7.9847915234769058E-6</v>
      </c>
      <c r="DH8" s="28">
        <v>7.7071361175981678E-6</v>
      </c>
      <c r="DI8" s="28">
        <v>7.4391356318494062E-6</v>
      </c>
      <c r="DJ8" s="28">
        <v>7.1804543353903689E-6</v>
      </c>
      <c r="DK8" s="28">
        <v>6.9307681717598339E-6</v>
      </c>
      <c r="DL8" s="28">
        <v>6.6897643529220599E-6</v>
      </c>
      <c r="DM8" s="28">
        <v>6.457140967429475E-6</v>
      </c>
      <c r="DN8" s="28">
        <v>6.2326066022107243E-6</v>
      </c>
      <c r="DO8" s="28">
        <v>6.0158799775103475E-6</v>
      </c>
      <c r="DP8" s="28">
        <v>5.8066895945226049E-6</v>
      </c>
      <c r="DQ8" s="28">
        <v>5.6047733952782472E-6</v>
      </c>
      <c r="DR8" s="28">
        <v>5.4098784343580018E-6</v>
      </c>
      <c r="DS8" s="28">
        <v>5.2217605620215786E-6</v>
      </c>
      <c r="DT8" s="28">
        <v>5.0401841183552869E-6</v>
      </c>
      <c r="DU8" s="28">
        <v>4.8649216380549696E-6</v>
      </c>
      <c r="DV8" s="28">
        <v>4.6957535654746315E-6</v>
      </c>
      <c r="DW8" s="28">
        <v>4.5324679795836339E-6</v>
      </c>
      <c r="DX8" s="28">
        <v>4.3748603284879802E-6</v>
      </c>
      <c r="DY8" s="28">
        <v>4.2227331731830923E-6</v>
      </c>
      <c r="DZ8" s="28">
        <v>4.0758959402170872E-6</v>
      </c>
      <c r="EA8" s="28">
        <v>3.9341646829546942E-6</v>
      </c>
      <c r="EB8" s="28">
        <v>3.7973618511427509E-6</v>
      </c>
      <c r="EC8" s="28">
        <v>3.6653160684886327E-6</v>
      </c>
      <c r="ED8" s="28">
        <v>3.5378619179728871E-6</v>
      </c>
      <c r="EE8" s="28">
        <v>3.414839734627265E-6</v>
      </c>
      <c r="EF8" s="28">
        <v>3.2960954055184801E-6</v>
      </c>
      <c r="EG8" s="28">
        <v>3.1814801766870865E-6</v>
      </c>
      <c r="EH8" s="28">
        <v>3.0708504667997374E-6</v>
      </c>
      <c r="EI8" s="28">
        <v>2.9640676872812907E-6</v>
      </c>
      <c r="EJ8" s="28">
        <v>2.8609980687014712E-6</v>
      </c>
      <c r="EK8" s="28">
        <v>2.7615124931985937E-6</v>
      </c>
      <c r="EL8" s="28">
        <v>2.6654863327304254E-6</v>
      </c>
      <c r="EM8" s="28">
        <v>2.5727992929495508E-6</v>
      </c>
      <c r="EN8" s="28">
        <v>2.483335262507666E-6</v>
      </c>
      <c r="EO8" s="28">
        <v>2.3969821676000181E-6</v>
      </c>
      <c r="EP8" s="28">
        <v>2.3136318315677905E-6</v>
      </c>
      <c r="EQ8" s="28">
        <v>2.2331798393825017E-6</v>
      </c>
      <c r="ER8" s="28">
        <v>2.1555254068427279E-6</v>
      </c>
      <c r="ES8" s="28">
        <v>2.0805712543192511E-6</v>
      </c>
      <c r="ET8" s="28">
        <v>2.008223484890438E-6</v>
      </c>
      <c r="EU8" s="28">
        <v>1.9383914667152572E-6</v>
      </c>
      <c r="EV8" s="28">
        <v>1.8709877194965254E-6</v>
      </c>
      <c r="EW8" s="28">
        <v>1.8059278048921758E-6</v>
      </c>
      <c r="EX8" s="28">
        <v>1.7431302207372552E-6</v>
      </c>
      <c r="EY8" s="28">
        <v>1.6825162989441476E-6</v>
      </c>
      <c r="EZ8" s="28">
        <v>1.6240101069531122E-6</v>
      </c>
      <c r="FA8" s="28">
        <v>1.5675383526096884E-6</v>
      </c>
      <c r="FB8" s="28">
        <v>1.5130302923497964E-6</v>
      </c>
      <c r="FC8" s="28">
        <v>1.4604176425775353E-6</v>
      </c>
      <c r="FD8" s="28">
        <v>1.4096344941246165E-6</v>
      </c>
      <c r="FE8" s="28">
        <v>1.3606172296843279E-6</v>
      </c>
      <c r="FF8" s="28">
        <v>1.313304444116556E-6</v>
      </c>
      <c r="FG8" s="28">
        <v>1.2676368675240552E-6</v>
      </c>
    </row>
    <row r="9" spans="1:163">
      <c r="A9">
        <v>3</v>
      </c>
      <c r="D9" s="17">
        <v>2.9134126028746674E-4</v>
      </c>
      <c r="E9" s="28">
        <v>2.8101988820907587E-4</v>
      </c>
      <c r="F9" s="28">
        <v>2.7106417227384672E-4</v>
      </c>
      <c r="G9" s="28">
        <v>2.6146115834990404E-4</v>
      </c>
      <c r="H9" s="28">
        <v>2.5219835123252671E-4</v>
      </c>
      <c r="I9" s="28">
        <v>2.4326369838569231E-4</v>
      </c>
      <c r="J9" s="28">
        <v>2.3464557425961847E-4</v>
      </c>
      <c r="K9" s="28">
        <v>2.2633276516388119E-4</v>
      </c>
      <c r="L9" s="28">
        <v>2.1831445467643907E-4</v>
      </c>
      <c r="M9" s="28">
        <v>2.1058020956957305E-4</v>
      </c>
      <c r="N9" s="28">
        <v>2.0311996623442505E-4</v>
      </c>
      <c r="O9" s="28">
        <v>1.9592401758648177E-4</v>
      </c>
      <c r="P9" s="28">
        <v>1.8898300043495314E-4</v>
      </c>
      <c r="Q9" s="28">
        <v>1.8228788329962075E-4</v>
      </c>
      <c r="R9" s="28">
        <v>1.7582995465929965E-4</v>
      </c>
      <c r="S9" s="28">
        <v>1.6960081161661959E-4</v>
      </c>
      <c r="T9" s="28">
        <v>1.6359234896438501E-4</v>
      </c>
      <c r="U9" s="28">
        <v>1.5779674863927712E-4</v>
      </c>
      <c r="V9" s="28">
        <v>1.5220646954918412E-4</v>
      </c>
      <c r="W9" s="28">
        <v>1.4681423776091867E-4</v>
      </c>
      <c r="X9" s="28">
        <v>1.4161303703555389E-4</v>
      </c>
      <c r="Y9" s="28">
        <v>1.365960996990685E-4</v>
      </c>
      <c r="Z9" s="28">
        <v>1.3175689783641455E-4</v>
      </c>
      <c r="AA9" s="28">
        <v>1.2708913479755627E-4</v>
      </c>
      <c r="AB9" s="28">
        <v>1.2258673700442507E-4</v>
      </c>
      <c r="AC9" s="28">
        <v>1.1824384604812819E-4</v>
      </c>
      <c r="AD9" s="28">
        <v>1.1405481106613323E-4</v>
      </c>
      <c r="AE9" s="28">
        <v>1.1001418138950389E-4</v>
      </c>
      <c r="AF9" s="28">
        <v>1.0611669945062467E-4</v>
      </c>
      <c r="AG9" s="28">
        <v>1.0235729394218427E-4</v>
      </c>
      <c r="AH9" s="28">
        <v>9.8731073218514409E-5</v>
      </c>
      <c r="AI9" s="28">
        <v>9.5233318930701904E-5</v>
      </c>
      <c r="AJ9" s="28">
        <v>9.1859479887189939E-5</v>
      </c>
      <c r="AK9" s="28">
        <v>8.8605166131878758E-5</v>
      </c>
      <c r="AL9" s="28">
        <v>8.5466143232024505E-5</v>
      </c>
      <c r="AM9" s="28">
        <v>8.2438326768498625E-5</v>
      </c>
      <c r="AN9" s="28">
        <v>7.9517777021243048E-5</v>
      </c>
      <c r="AO9" s="28">
        <v>7.6700693843004055E-5</v>
      </c>
      <c r="AP9" s="28">
        <v>7.398341171467353E-5</v>
      </c>
      <c r="AQ9" s="28">
        <v>7.1362394975806983E-5</v>
      </c>
      <c r="AR9" s="28">
        <v>6.8834233224108536E-5</v>
      </c>
      <c r="AS9" s="28">
        <v>6.6395636877900044E-5</v>
      </c>
      <c r="AT9" s="28">
        <v>6.4043432895798929E-5</v>
      </c>
      <c r="AU9" s="28">
        <v>6.1774560648034327E-5</v>
      </c>
      <c r="AV9" s="28">
        <v>5.9586067934031523E-5</v>
      </c>
      <c r="AW9" s="28">
        <v>5.7475107141081768E-5</v>
      </c>
      <c r="AX9" s="28">
        <v>5.5438931539098097E-5</v>
      </c>
      <c r="AY9" s="28">
        <v>5.3474891706638823E-5</v>
      </c>
      <c r="AZ9" s="28">
        <v>5.1580432083544993E-5</v>
      </c>
      <c r="BA9" s="28">
        <v>4.9753087645708883E-5</v>
      </c>
      <c r="BB9" s="28">
        <v>4.7990480697645771E-5</v>
      </c>
      <c r="BC9" s="28">
        <v>4.6290317778694572E-5</v>
      </c>
      <c r="BD9" s="28">
        <v>4.4650386678824161E-5</v>
      </c>
      <c r="BE9" s="28">
        <v>4.3068553560159654E-5</v>
      </c>
      <c r="BF9" s="28">
        <v>4.1542760180485525E-5</v>
      </c>
      <c r="BG9" s="28">
        <v>4.007102121511181E-5</v>
      </c>
      <c r="BH9" s="28">
        <v>3.8651421673618115E-5</v>
      </c>
      <c r="BI9" s="28">
        <v>3.7282114408115922E-5</v>
      </c>
      <c r="BJ9" s="28">
        <v>3.5961317709784842E-5</v>
      </c>
      <c r="BK9" s="28">
        <v>3.4687312990557295E-5</v>
      </c>
      <c r="BL9" s="28">
        <v>3.3458442546934296E-5</v>
      </c>
      <c r="BM9" s="28">
        <v>3.2273107403022159E-5</v>
      </c>
      <c r="BN9" s="28">
        <v>3.1129765229984982E-5</v>
      </c>
      <c r="BO9" s="28">
        <v>3.0026928339204043E-5</v>
      </c>
      <c r="BP9" s="28">
        <v>2.8963161746534261E-5</v>
      </c>
      <c r="BQ9" s="28">
        <v>2.7937081305138376E-5</v>
      </c>
      <c r="BR9" s="28">
        <v>2.6947351904468898E-5</v>
      </c>
      <c r="BS9" s="28">
        <v>2.5992685733055613E-5</v>
      </c>
      <c r="BT9" s="28">
        <v>2.5071840602836719E-5</v>
      </c>
      <c r="BU9" s="28">
        <v>2.4183618332854555E-5</v>
      </c>
      <c r="BV9" s="28">
        <v>2.332686319021222E-5</v>
      </c>
      <c r="BW9" s="28">
        <v>2.2500460386262145E-5</v>
      </c>
      <c r="BX9" s="28">
        <v>2.1703334626070958E-5</v>
      </c>
      <c r="BY9" s="28">
        <v>2.0934448709271965E-5</v>
      </c>
      <c r="BZ9" s="28">
        <v>2.0192802180485804E-5</v>
      </c>
      <c r="CA9" s="28">
        <v>1.9477430027552504E-5</v>
      </c>
      <c r="CB9" s="28">
        <v>1.8787401425881591E-5</v>
      </c>
      <c r="CC9" s="28">
        <v>1.8121818527286035E-5</v>
      </c>
      <c r="CD9" s="28">
        <v>1.7479815291724269E-5</v>
      </c>
      <c r="CE9" s="28">
        <v>1.6860556360430377E-5</v>
      </c>
      <c r="CF9" s="28">
        <v>1.6263235968965809E-5</v>
      </c>
      <c r="CG9" s="28">
        <v>1.5687076898778707E-5</v>
      </c>
      <c r="CH9" s="28">
        <v>1.513132946590609E-5</v>
      </c>
      <c r="CI9" s="28">
        <v>1.4595270545503819E-5</v>
      </c>
      <c r="CJ9" s="28">
        <v>1.4078202630934206E-5</v>
      </c>
      <c r="CK9" s="28">
        <v>1.3579452926187661E-5</v>
      </c>
      <c r="CL9" s="28">
        <v>1.3098372470457218E-5</v>
      </c>
      <c r="CM9" s="28">
        <v>1.2634335293726561E-5</v>
      </c>
      <c r="CN9" s="28">
        <v>1.2186737602273495E-5</v>
      </c>
      <c r="CO9" s="28">
        <v>1.1754996993028272E-5</v>
      </c>
      <c r="CP9" s="28">
        <v>1.1338551695765185E-5</v>
      </c>
      <c r="CQ9" s="28">
        <v>1.0936859842141057E-5</v>
      </c>
      <c r="CR9" s="28">
        <v>1.0549398760629389E-5</v>
      </c>
      <c r="CS9" s="28">
        <v>1.0175664296433225E-5</v>
      </c>
      <c r="CT9" s="28">
        <v>9.8151701554912443E-6</v>
      </c>
      <c r="CU9" s="28">
        <v>9.4674472717239788E-6</v>
      </c>
      <c r="CV9" s="28">
        <v>9.1320431966966655E-6</v>
      </c>
      <c r="CW9" s="28">
        <v>8.8085215109043846E-6</v>
      </c>
      <c r="CX9" s="28">
        <v>8.4964612559139075E-6</v>
      </c>
      <c r="CY9" s="28">
        <v>8.1954563866228552E-6</v>
      </c>
      <c r="CZ9" s="28">
        <v>7.9051152429238816E-6</v>
      </c>
      <c r="DA9" s="28">
        <v>7.6250600400862542E-6</v>
      </c>
      <c r="DB9" s="28">
        <v>7.354926377191581E-6</v>
      </c>
      <c r="DC9" s="28">
        <v>7.0943627629844399E-6</v>
      </c>
      <c r="DD9" s="28">
        <v>6.8430301585205423E-6</v>
      </c>
      <c r="DE9" s="28">
        <v>6.6006015360176611E-6</v>
      </c>
      <c r="DF9" s="28">
        <v>6.36676145333519E-6</v>
      </c>
      <c r="DG9" s="28">
        <v>6.1412056435285308E-6</v>
      </c>
      <c r="DH9" s="28">
        <v>5.923640618944546E-6</v>
      </c>
      <c r="DI9" s="28">
        <v>5.7137832893425902E-6</v>
      </c>
      <c r="DJ9" s="28">
        <v>5.5113605935445083E-6</v>
      </c>
      <c r="DK9" s="28">
        <v>5.3161091441341996E-6</v>
      </c>
      <c r="DL9" s="28">
        <v>5.1277748847443423E-6</v>
      </c>
      <c r="DM9" s="28">
        <v>4.9461127594845954E-6</v>
      </c>
      <c r="DN9" s="28">
        <v>4.7708863940808577E-6</v>
      </c>
      <c r="DO9" s="28">
        <v>4.6018677883109309E-6</v>
      </c>
      <c r="DP9" s="28">
        <v>4.4388370193362411E-6</v>
      </c>
      <c r="DQ9" s="28">
        <v>4.2815819555436923E-6</v>
      </c>
      <c r="DR9" s="28">
        <v>4.1298979805252323E-6</v>
      </c>
      <c r="DS9" s="28">
        <v>3.9835877268360139E-6</v>
      </c>
      <c r="DT9" s="28">
        <v>3.8424608191847721E-6</v>
      </c>
      <c r="DU9" s="28">
        <v>3.7063336267221788E-6</v>
      </c>
      <c r="DV9" s="28">
        <v>3.5750290241049333E-6</v>
      </c>
      <c r="DW9" s="28">
        <v>3.4483761610246229E-6</v>
      </c>
      <c r="DX9" s="28">
        <v>3.3262102399015061E-6</v>
      </c>
      <c r="DY9" s="28">
        <v>3.2083723014539866E-6</v>
      </c>
      <c r="DZ9" s="28">
        <v>3.0947090178647107E-6</v>
      </c>
      <c r="EA9" s="28">
        <v>2.9850724932742084E-6</v>
      </c>
      <c r="EB9" s="28">
        <v>2.8793200713424412E-6</v>
      </c>
      <c r="EC9" s="28">
        <v>2.7773141496278823E-6</v>
      </c>
      <c r="ED9" s="28">
        <v>2.6789220005426322E-6</v>
      </c>
      <c r="EE9" s="28">
        <v>2.5840155986505469E-6</v>
      </c>
      <c r="EF9" s="28">
        <v>2.4924714540837125E-6</v>
      </c>
      <c r="EG9" s="28">
        <v>2.4041704518604701E-6</v>
      </c>
      <c r="EH9" s="28">
        <v>2.318997696895929E-6</v>
      </c>
      <c r="EI9" s="28">
        <v>2.2368423645033339E-6</v>
      </c>
      <c r="EJ9" s="28">
        <v>2.1575975561917089E-6</v>
      </c>
      <c r="EK9" s="28">
        <v>2.0811601605721928E-6</v>
      </c>
      <c r="EL9" s="28">
        <v>2.0074307191920204E-6</v>
      </c>
      <c r="EM9" s="28">
        <v>1.9363132971216668E-6</v>
      </c>
      <c r="EN9" s="28">
        <v>1.8677153581266583E-6</v>
      </c>
      <c r="EO9" s="28">
        <v>1.8015476442617214E-6</v>
      </c>
      <c r="EP9" s="28">
        <v>1.7377240597305547E-6</v>
      </c>
      <c r="EQ9" s="28">
        <v>1.6761615588600819E-6</v>
      </c>
      <c r="ER9" s="28">
        <v>1.6167800380434961E-6</v>
      </c>
      <c r="ES9" s="28">
        <v>1.5595022315114025E-6</v>
      </c>
      <c r="ET9" s="28">
        <v>1.5042536107955181E-6</v>
      </c>
      <c r="EU9" s="28">
        <v>1.4509622877540622E-6</v>
      </c>
      <c r="EV9" s="28">
        <v>1.3995589210326894E-6</v>
      </c>
      <c r="EW9" s="28">
        <v>1.3499766258392231E-6</v>
      </c>
      <c r="EX9" s="28">
        <v>1.302150886914812E-6</v>
      </c>
      <c r="EY9" s="28">
        <v>1.256019474588274E-6</v>
      </c>
      <c r="EZ9" s="28">
        <v>1.2115223638043781E-6</v>
      </c>
      <c r="FA9" s="28">
        <v>1.1686016560207332E-6</v>
      </c>
      <c r="FB9" s="28">
        <v>1.1272015038716262E-6</v>
      </c>
      <c r="FC9" s="28">
        <v>1.0872680385008055E-6</v>
      </c>
      <c r="FD9" s="28">
        <v>1.048749299468661E-6</v>
      </c>
      <c r="FE9" s="28">
        <v>1.011595167142578E-6</v>
      </c>
      <c r="FF9" s="28">
        <v>9.7575729748251405E-7</v>
      </c>
      <c r="FG9" s="28">
        <v>9.4118905913692256E-7</v>
      </c>
    </row>
    <row r="10" spans="1:163">
      <c r="A10">
        <v>4</v>
      </c>
      <c r="D10" s="17">
        <v>2.6725462329522546E-4</v>
      </c>
      <c r="E10" s="28">
        <v>2.5756981184515726E-4</v>
      </c>
      <c r="F10" s="28">
        <v>2.4823595998436389E-4</v>
      </c>
      <c r="G10" s="28">
        <v>2.3924034958880673E-4</v>
      </c>
      <c r="H10" s="28">
        <v>2.3057072341565535E-4</v>
      </c>
      <c r="I10" s="28">
        <v>2.2221526840180664E-4</v>
      </c>
      <c r="J10" s="28">
        <v>2.141625995676348E-4</v>
      </c>
      <c r="K10" s="28">
        <v>2.0640174450404323E-4</v>
      </c>
      <c r="L10" s="28">
        <v>1.9892212842167285E-4</v>
      </c>
      <c r="M10" s="28">
        <v>1.9171355974190112E-4</v>
      </c>
      <c r="N10" s="28">
        <v>1.8476621620999679E-4</v>
      </c>
      <c r="O10" s="28">
        <v>1.7807063151150626E-4</v>
      </c>
      <c r="P10" s="28">
        <v>1.7161768237364071E-4</v>
      </c>
      <c r="Q10" s="28">
        <v>1.6539857613408172E-4</v>
      </c>
      <c r="R10" s="28">
        <v>1.5940483876027085E-4</v>
      </c>
      <c r="S10" s="28">
        <v>1.5362830330286039E-4</v>
      </c>
      <c r="T10" s="28">
        <v>1.4806109876758651E-4</v>
      </c>
      <c r="U10" s="28">
        <v>1.4269563939040678E-4</v>
      </c>
      <c r="V10" s="28">
        <v>1.3752461430128668E-4</v>
      </c>
      <c r="W10" s="28">
        <v>1.3254097756255001E-4</v>
      </c>
      <c r="X10" s="28">
        <v>1.2773793856822347E-4</v>
      </c>
      <c r="Y10" s="28">
        <v>1.2310895279128898E-4</v>
      </c>
      <c r="Z10" s="28">
        <v>1.1864771286623851E-4</v>
      </c>
      <c r="AA10" s="28">
        <v>1.1434813999478249E-4</v>
      </c>
      <c r="AB10" s="28">
        <v>1.1020437566299719E-4</v>
      </c>
      <c r="AC10" s="28">
        <v>1.0621077365862848E-4</v>
      </c>
      <c r="AD10" s="28">
        <v>1.0236189237767362E-4</v>
      </c>
      <c r="AE10" s="28">
        <v>9.8652487409757185E-5</v>
      </c>
      <c r="AF10" s="28">
        <v>9.5077504392201303E-5</v>
      </c>
      <c r="AG10" s="28">
        <v>9.1632072123049198E-5</v>
      </c>
      <c r="AH10" s="28">
        <v>8.8311495923660267E-5</v>
      </c>
      <c r="AI10" s="28">
        <v>8.5111251241833658E-5</v>
      </c>
      <c r="AJ10" s="28">
        <v>8.202697748674136E-5</v>
      </c>
      <c r="AK10" s="28">
        <v>7.9054472087272478E-5</v>
      </c>
      <c r="AL10" s="28">
        <v>7.6189684765692187E-5</v>
      </c>
      <c r="AM10" s="28">
        <v>7.3428712018811941E-5</v>
      </c>
      <c r="AN10" s="28">
        <v>7.0767791799153189E-5</v>
      </c>
      <c r="AO10" s="28">
        <v>6.8203298388854543E-5</v>
      </c>
      <c r="AP10" s="28">
        <v>6.5731737459339293E-5</v>
      </c>
      <c r="AQ10" s="28">
        <v>6.3349741310012215E-5</v>
      </c>
      <c r="AR10" s="28">
        <v>6.105406427949617E-5</v>
      </c>
      <c r="AS10" s="28">
        <v>5.8841578323157512E-5</v>
      </c>
      <c r="AT10" s="28">
        <v>5.670926875089368E-5</v>
      </c>
      <c r="AU10" s="28">
        <v>5.4654230119375035E-5</v>
      </c>
      <c r="AV10" s="28">
        <v>5.2673662273145221E-5</v>
      </c>
      <c r="AW10" s="28">
        <v>5.0764866529183725E-5</v>
      </c>
      <c r="AX10" s="28">
        <v>4.8925241999732953E-5</v>
      </c>
      <c r="AY10" s="28">
        <v>4.7152282048379937E-5</v>
      </c>
      <c r="AZ10" s="28">
        <v>4.544357087456222E-5</v>
      </c>
      <c r="BA10" s="28">
        <v>4.3796780221845348E-5</v>
      </c>
      <c r="BB10" s="28">
        <v>4.2209666205486226E-5</v>
      </c>
      <c r="BC10" s="28">
        <v>4.0680066254959374E-5</v>
      </c>
      <c r="BD10" s="28">
        <v>3.9205896167281037E-5</v>
      </c>
      <c r="BE10" s="28">
        <v>3.7785147267114734E-5</v>
      </c>
      <c r="BF10" s="28">
        <v>3.6415883669789329E-5</v>
      </c>
      <c r="BG10" s="28">
        <v>3.5096239643500828E-5</v>
      </c>
      <c r="BH10" s="28">
        <v>3.3824417067102439E-5</v>
      </c>
      <c r="BI10" s="28">
        <v>3.2598682980019919E-5</v>
      </c>
      <c r="BJ10" s="28">
        <v>3.1417367220953435E-5</v>
      </c>
      <c r="BK10" s="28">
        <v>3.0278860152148228E-5</v>
      </c>
      <c r="BL10" s="28">
        <v>2.918161046613399E-5</v>
      </c>
      <c r="BM10" s="28">
        <v>2.8124123071943492E-5</v>
      </c>
      <c r="BN10" s="28">
        <v>2.7104957057930699E-5</v>
      </c>
      <c r="BO10" s="28">
        <v>2.612272372841305E-5</v>
      </c>
      <c r="BP10" s="28">
        <v>2.5176084711461669E-5</v>
      </c>
      <c r="BQ10" s="28">
        <v>2.4263750135262003E-5</v>
      </c>
      <c r="BR10" s="28">
        <v>2.3384476870559732E-5</v>
      </c>
      <c r="BS10" s="28">
        <v>2.2537066836797003E-5</v>
      </c>
      <c r="BT10" s="28">
        <v>2.1720365369631541E-5</v>
      </c>
      <c r="BU10" s="28">
        <v>2.0933259647613446E-5</v>
      </c>
      <c r="BV10" s="28">
        <v>2.0174677175876351E-5</v>
      </c>
      <c r="BW10" s="28">
        <v>1.9443584324777122E-5</v>
      </c>
      <c r="BX10" s="28">
        <v>1.8738984921492142E-5</v>
      </c>
      <c r="BY10" s="28">
        <v>1.8059918892651752E-5</v>
      </c>
      <c r="BZ10" s="28">
        <v>1.7405460956163088E-5</v>
      </c>
      <c r="CA10" s="28">
        <v>1.6774719360438654E-5</v>
      </c>
      <c r="CB10" s="28">
        <v>1.616683466931324E-5</v>
      </c>
      <c r="CC10" s="28">
        <v>1.5580978590992911E-5</v>
      </c>
      <c r="CD10" s="28">
        <v>1.5016352849440729E-5</v>
      </c>
      <c r="CE10" s="28">
        <v>1.4472188096661591E-5</v>
      </c>
      <c r="CF10" s="28">
        <v>1.3947742864403591E-5</v>
      </c>
      <c r="CG10" s="28">
        <v>1.3442302553847899E-5</v>
      </c>
      <c r="CH10" s="28">
        <v>1.2955178461910414E-5</v>
      </c>
      <c r="CI10" s="28">
        <v>1.2485706842828312E-5</v>
      </c>
      <c r="CJ10" s="28">
        <v>1.2033248003753183E-5</v>
      </c>
      <c r="CK10" s="28">
        <v>1.1597185433117999E-5</v>
      </c>
      <c r="CL10" s="28">
        <v>1.1176924960590443E-5</v>
      </c>
      <c r="CM10" s="28">
        <v>1.0771893947468158E-5</v>
      </c>
      <c r="CN10" s="28">
        <v>1.0381540506412369E-5</v>
      </c>
      <c r="CO10" s="28">
        <v>1.0005332749456998E-5</v>
      </c>
      <c r="CP10" s="28">
        <v>9.642758063268547E-6</v>
      </c>
      <c r="CQ10" s="28">
        <v>9.2933224106691215E-6</v>
      </c>
      <c r="CR10" s="28">
        <v>8.9565496574711347E-6</v>
      </c>
      <c r="CS10" s="28">
        <v>8.6319809237061223E-6</v>
      </c>
      <c r="CT10" s="28">
        <v>8.3191739583638198E-6</v>
      </c>
      <c r="CU10" s="28">
        <v>8.0177025367896865E-6</v>
      </c>
      <c r="CV10" s="28">
        <v>7.7271558799194518E-6</v>
      </c>
      <c r="CW10" s="28">
        <v>7.4471380945596183E-6</v>
      </c>
      <c r="CX10" s="28">
        <v>7.177267633951144E-6</v>
      </c>
      <c r="CY10" s="28">
        <v>6.9171767778812433E-6</v>
      </c>
      <c r="CZ10" s="28">
        <v>6.6665111316350887E-6</v>
      </c>
      <c r="DA10" s="28">
        <v>6.4249291431044642E-6</v>
      </c>
      <c r="DB10" s="28">
        <v>6.1921016373955045E-6</v>
      </c>
      <c r="DC10" s="28">
        <v>5.9677113683014931E-6</v>
      </c>
      <c r="DD10" s="28">
        <v>5.75145258602934E-6</v>
      </c>
      <c r="DE10" s="28">
        <v>5.5430306205908976E-6</v>
      </c>
      <c r="DF10" s="28">
        <v>5.3421614802914118E-6</v>
      </c>
      <c r="DG10" s="28">
        <v>5.1485714647679505E-6</v>
      </c>
      <c r="DH10" s="28">
        <v>4.9619967920506986E-6</v>
      </c>
      <c r="DI10" s="28">
        <v>4.7821832391387758E-6</v>
      </c>
      <c r="DJ10" s="28">
        <v>4.6088857956009193E-6</v>
      </c>
      <c r="DK10" s="28">
        <v>4.4418683297291137E-6</v>
      </c>
      <c r="DL10" s="28">
        <v>4.2809032667901095E-6</v>
      </c>
      <c r="DM10" s="28">
        <v>4.1257712789365471E-6</v>
      </c>
      <c r="DN10" s="28">
        <v>3.9762609863551305E-6</v>
      </c>
      <c r="DO10" s="28">
        <v>3.8321686692445978E-6</v>
      </c>
      <c r="DP10" s="28">
        <v>3.6932979902311438E-6</v>
      </c>
      <c r="DQ10" s="28">
        <v>3.5594597268429356E-6</v>
      </c>
      <c r="DR10" s="28">
        <v>3.4304715136792496E-6</v>
      </c>
      <c r="DS10" s="28">
        <v>3.3061575939229843E-6</v>
      </c>
      <c r="DT10" s="28">
        <v>3.1863485798578297E-6</v>
      </c>
      <c r="DU10" s="28">
        <v>3.0708812220638849E-6</v>
      </c>
      <c r="DV10" s="28">
        <v>2.9595981869771961E-6</v>
      </c>
      <c r="DW10" s="28">
        <v>2.8523478425100967E-6</v>
      </c>
      <c r="DX10" s="28">
        <v>2.7489840514403213E-6</v>
      </c>
      <c r="DY10" s="28">
        <v>2.6493659722872693E-6</v>
      </c>
      <c r="DZ10" s="28">
        <v>2.5533578674041416E-6</v>
      </c>
      <c r="EA10" s="28">
        <v>2.4608289180245062E-6</v>
      </c>
      <c r="EB10" s="28">
        <v>2.3716530460111878E-6</v>
      </c>
      <c r="EC10" s="28">
        <v>2.2857087420646652E-6</v>
      </c>
      <c r="ED10" s="28">
        <v>2.2028789001568813E-6</v>
      </c>
      <c r="EE10" s="28">
        <v>2.1230506579648435E-6</v>
      </c>
      <c r="EF10" s="28">
        <v>2.0461152430866529E-6</v>
      </c>
      <c r="EG10" s="28">
        <v>1.9719678248303423E-6</v>
      </c>
      <c r="EH10" s="28">
        <v>1.9005073713736176E-6</v>
      </c>
      <c r="EI10" s="28">
        <v>1.8316365120998911E-6</v>
      </c>
      <c r="EJ10" s="28">
        <v>1.765261404922971E-6</v>
      </c>
      <c r="EK10" s="28">
        <v>1.7012916084196715E-6</v>
      </c>
      <c r="EL10" s="28">
        <v>1.6396399585961029E-6</v>
      </c>
      <c r="EM10" s="28">
        <v>1.5802224501197038E-6</v>
      </c>
      <c r="EN10" s="28">
        <v>1.5229581218552372E-6</v>
      </c>
      <c r="EO10" s="28">
        <v>1.4677689465487204E-6</v>
      </c>
      <c r="EP10" s="28">
        <v>1.4145797245090074E-6</v>
      </c>
      <c r="EQ10" s="28">
        <v>1.3633179811421756E-6</v>
      </c>
      <c r="ER10" s="28">
        <v>1.3139138681990508E-6</v>
      </c>
      <c r="ES10" s="28">
        <v>1.2663000686013511E-6</v>
      </c>
      <c r="ET10" s="28">
        <v>1.2204117047167549E-6</v>
      </c>
      <c r="EU10" s="28">
        <v>1.176186249957899E-6</v>
      </c>
      <c r="EV10" s="28">
        <v>1.1335634435848855E-6</v>
      </c>
      <c r="EW10" s="28">
        <v>1.0924852085951701E-6</v>
      </c>
      <c r="EX10" s="28">
        <v>1.052895572588968E-6</v>
      </c>
      <c r="EY10" s="28">
        <v>1.0147405915023678E-6</v>
      </c>
      <c r="EZ10" s="28">
        <v>9.7796827610419787E-7</v>
      </c>
      <c r="FA10" s="28">
        <v>9.425285211565177E-7</v>
      </c>
      <c r="FB10" s="28">
        <v>9.0837303714220188E-7</v>
      </c>
      <c r="FC10" s="28">
        <v>8.7545528446658251E-7</v>
      </c>
      <c r="FD10" s="28">
        <v>8.4373041004351712E-7</v>
      </c>
      <c r="FE10" s="28">
        <v>8.1315518617944495E-7</v>
      </c>
      <c r="FF10" s="28">
        <v>7.8368795167217298E-7</v>
      </c>
      <c r="FG10" s="28">
        <v>7.5528855504414554E-7</v>
      </c>
    </row>
    <row r="11" spans="1:163">
      <c r="A11">
        <v>5</v>
      </c>
      <c r="D11" s="17">
        <v>2.4456237089363794E-4</v>
      </c>
      <c r="E11" s="28">
        <v>2.3548521905348541E-4</v>
      </c>
      <c r="F11" s="28">
        <v>2.2674497384875727E-4</v>
      </c>
      <c r="G11" s="28">
        <v>2.1832913068737492E-4</v>
      </c>
      <c r="H11" s="28">
        <v>2.1022564909641624E-4</v>
      </c>
      <c r="I11" s="28">
        <v>2.0242293549591428E-4</v>
      </c>
      <c r="J11" s="28">
        <v>1.9490982661202549E-4</v>
      </c>
      <c r="K11" s="28">
        <v>1.8767557350583277E-4</v>
      </c>
      <c r="L11" s="28">
        <v>1.8070982619493089E-4</v>
      </c>
      <c r="M11" s="28">
        <v>1.7400261884579886E-4</v>
      </c>
      <c r="N11" s="28">
        <v>1.6754435551576889E-4</v>
      </c>
      <c r="O11" s="28">
        <v>1.6132579642419651E-4</v>
      </c>
      <c r="P11" s="28">
        <v>1.5533804473318581E-4</v>
      </c>
      <c r="Q11" s="28">
        <v>1.495725338189625E-4</v>
      </c>
      <c r="R11" s="28">
        <v>1.4402101501568125E-4</v>
      </c>
      <c r="S11" s="28">
        <v>1.386755458141303E-4</v>
      </c>
      <c r="T11" s="28">
        <v>1.3352847849845426E-4</v>
      </c>
      <c r="U11" s="28">
        <v>1.2857244920463375E-4</v>
      </c>
      <c r="V11" s="28">
        <v>1.2380036738507072E-4</v>
      </c>
      <c r="W11" s="28">
        <v>1.1920540566420288E-4</v>
      </c>
      <c r="X11" s="28">
        <v>1.1478099007063805E-4</v>
      </c>
      <c r="Y11" s="28">
        <v>1.1052079063183172E-4</v>
      </c>
      <c r="Z11" s="28">
        <v>1.0641871231784961E-4</v>
      </c>
      <c r="AA11" s="28">
        <v>1.0246888632126266E-4</v>
      </c>
      <c r="AB11" s="28">
        <v>9.8665661660695436E-5</v>
      </c>
      <c r="AC11" s="28">
        <v>9.5003597096017363E-5</v>
      </c>
      <c r="AD11" s="28">
        <v>9.1477453343607193E-5</v>
      </c>
      <c r="AE11" s="28">
        <v>8.8082185580556606E-5</v>
      </c>
      <c r="AF11" s="28">
        <v>8.4812936227086092E-5</v>
      </c>
      <c r="AG11" s="28">
        <v>8.1665027996848775E-5</v>
      </c>
      <c r="AH11" s="28">
        <v>7.863395720517701E-5</v>
      </c>
      <c r="AI11" s="28">
        <v>7.5715387325700717E-5</v>
      </c>
      <c r="AJ11" s="28">
        <v>7.2905142786117613E-5</v>
      </c>
      <c r="AK11" s="28">
        <v>7.0199202994237694E-5</v>
      </c>
      <c r="AL11" s="28">
        <v>6.7593696585757908E-5</v>
      </c>
      <c r="AM11" s="28">
        <v>6.5084895885534922E-5</v>
      </c>
      <c r="AN11" s="28">
        <v>6.2669211574433543E-5</v>
      </c>
      <c r="AO11" s="28">
        <v>6.0343187554118586E-5</v>
      </c>
      <c r="AP11" s="28">
        <v>5.8103496002445743E-5</v>
      </c>
      <c r="AQ11" s="28">
        <v>5.5946932612375932E-5</v>
      </c>
      <c r="AR11" s="28">
        <v>5.3870412007600716E-5</v>
      </c>
      <c r="AS11" s="28">
        <v>5.1870963328321955E-5</v>
      </c>
      <c r="AT11" s="28">
        <v>4.9945725980868551E-5</v>
      </c>
      <c r="AU11" s="28">
        <v>4.8091945545070576E-5</v>
      </c>
      <c r="AV11" s="28">
        <v>4.6306969833533964E-5</v>
      </c>
      <c r="AW11" s="28">
        <v>4.4588245097179586E-5</v>
      </c>
      <c r="AX11" s="28">
        <v>4.2933312371617088E-5</v>
      </c>
      <c r="AY11" s="28">
        <v>4.133980395912563E-5</v>
      </c>
      <c r="AZ11" s="28">
        <v>3.9805440041209907E-5</v>
      </c>
      <c r="BA11" s="28">
        <v>3.8328025416883634E-5</v>
      </c>
      <c r="BB11" s="28">
        <v>3.6905446362015105E-5</v>
      </c>
      <c r="BC11" s="28">
        <v>3.5535667605240185E-5</v>
      </c>
      <c r="BD11" s="28">
        <v>3.4216729416117647E-5</v>
      </c>
      <c r="BE11" s="28">
        <v>3.2946744801360248E-5</v>
      </c>
      <c r="BF11" s="28">
        <v>3.1723896805129596E-5</v>
      </c>
      <c r="BG11" s="28">
        <v>3.054643590953365E-5</v>
      </c>
      <c r="BH11" s="28">
        <v>2.9412677531606711E-5</v>
      </c>
      <c r="BI11" s="28">
        <v>2.8320999613191578E-5</v>
      </c>
      <c r="BJ11" s="28">
        <v>2.7269840300274857E-5</v>
      </c>
      <c r="BK11" s="28">
        <v>2.6257695708456311E-5</v>
      </c>
      <c r="BL11" s="28">
        <v>2.528311777135479E-5</v>
      </c>
      <c r="BM11" s="28">
        <v>2.4344712168872071E-5</v>
      </c>
      <c r="BN11" s="28">
        <v>2.3441136332351551E-5</v>
      </c>
      <c r="BO11" s="28">
        <v>2.2571097523776951E-5</v>
      </c>
      <c r="BP11" s="28">
        <v>2.1733350986263545E-5</v>
      </c>
      <c r="BQ11" s="28">
        <v>2.0926698163195194E-5</v>
      </c>
      <c r="BR11" s="28">
        <v>2.0149984983460012E-5</v>
      </c>
      <c r="BS11" s="28">
        <v>1.940210021033109E-5</v>
      </c>
      <c r="BT11" s="28">
        <v>1.8681973851629634E-5</v>
      </c>
      <c r="BU11" s="28">
        <v>1.7988575628896699E-5</v>
      </c>
      <c r="BV11" s="28">
        <v>1.7320913503382811E-5</v>
      </c>
      <c r="BW11" s="28">
        <v>1.6678032256746795E-5</v>
      </c>
      <c r="BX11" s="28">
        <v>1.6059012124433422E-5</v>
      </c>
      <c r="BY11" s="28">
        <v>1.5462967479774102E-5</v>
      </c>
      <c r="BZ11" s="28">
        <v>1.4889045566928837E-5</v>
      </c>
      <c r="CA11" s="28">
        <v>1.4336425280855716E-5</v>
      </c>
      <c r="CB11" s="28">
        <v>1.3804315992563264E-5</v>
      </c>
      <c r="CC11" s="28">
        <v>1.3291956417964446E-5</v>
      </c>
      <c r="CD11" s="28">
        <v>1.2798613528714197E-5</v>
      </c>
      <c r="CE11" s="28">
        <v>1.2323581503472282E-5</v>
      </c>
      <c r="CF11" s="28">
        <v>1.1866180718090755E-5</v>
      </c>
      <c r="CG11" s="28">
        <v>1.1425756773281829E-5</v>
      </c>
      <c r="CH11" s="28">
        <v>1.1001679558374406E-5</v>
      </c>
      <c r="CI11" s="28">
        <v>1.0593342349820362E-5</v>
      </c>
      <c r="CJ11" s="28">
        <v>1.0200160943160477E-5</v>
      </c>
      <c r="CK11" s="28">
        <v>9.8215728172082118E-6</v>
      </c>
      <c r="CL11" s="28">
        <v>9.4570363292556703E-6</v>
      </c>
      <c r="CM11" s="28">
        <v>9.1060299401500048E-6</v>
      </c>
      <c r="CN11" s="28">
        <v>8.7680514681320648E-6</v>
      </c>
      <c r="CO11" s="28">
        <v>8.4426173703692449E-6</v>
      </c>
      <c r="CP11" s="28">
        <v>8.1292620511550722E-6</v>
      </c>
      <c r="CQ11" s="28">
        <v>7.827537195785493E-6</v>
      </c>
      <c r="CR11" s="28">
        <v>7.5370111291589525E-6</v>
      </c>
      <c r="CS11" s="28">
        <v>7.2572681981826694E-6</v>
      </c>
      <c r="CT11" s="28">
        <v>6.9879081771013237E-6</v>
      </c>
      <c r="CU11" s="28">
        <v>6.7285456948976271E-6</v>
      </c>
      <c r="CV11" s="28">
        <v>6.4788096839454237E-6</v>
      </c>
      <c r="CW11" s="28">
        <v>6.2383428491264256E-6</v>
      </c>
      <c r="CX11" s="28">
        <v>6.0068011566512669E-6</v>
      </c>
      <c r="CY11" s="28">
        <v>5.7838533418533686E-6</v>
      </c>
      <c r="CZ11" s="28">
        <v>5.5691804352515199E-6</v>
      </c>
      <c r="DA11" s="28">
        <v>5.3624753062029863E-6</v>
      </c>
      <c r="DB11" s="28">
        <v>5.1634422234944258E-6</v>
      </c>
      <c r="DC11" s="28">
        <v>4.9717964322418645E-6</v>
      </c>
      <c r="DD11" s="28">
        <v>4.7872637464943287E-6</v>
      </c>
      <c r="DE11" s="28">
        <v>4.6095801569584503E-6</v>
      </c>
      <c r="DF11" s="28">
        <v>4.4384914532826695E-6</v>
      </c>
      <c r="DG11" s="28">
        <v>4.2737528603607523E-6</v>
      </c>
      <c r="DH11" s="28">
        <v>4.1151286881341417E-6</v>
      </c>
      <c r="DI11" s="28">
        <v>3.9623919943922888E-6</v>
      </c>
      <c r="DJ11" s="28">
        <v>3.8153242600884455E-6</v>
      </c>
      <c r="DK11" s="28">
        <v>3.6737150767063371E-6</v>
      </c>
      <c r="DL11" s="28">
        <v>3.5373618452305765E-6</v>
      </c>
      <c r="DM11" s="28">
        <v>3.4060694862900181E-6</v>
      </c>
      <c r="DN11" s="28">
        <v>3.2796501610594372E-6</v>
      </c>
      <c r="DO11" s="28">
        <v>3.1579230025201363E-6</v>
      </c>
      <c r="DP11" s="28">
        <v>3.0407138566951085E-6</v>
      </c>
      <c r="DQ11" s="28">
        <v>2.9278550334884871E-6</v>
      </c>
      <c r="DR11" s="28">
        <v>2.8191850667727645E-6</v>
      </c>
      <c r="DS11" s="28">
        <v>2.7145484833806437E-6</v>
      </c>
      <c r="DT11" s="28">
        <v>2.6137955806709373E-6</v>
      </c>
      <c r="DU11" s="28">
        <v>2.5167822123503079E-6</v>
      </c>
      <c r="DV11" s="28">
        <v>2.4233695822444515E-6</v>
      </c>
      <c r="DW11" s="28">
        <v>2.3334240457235951E-6</v>
      </c>
      <c r="DX11" s="28">
        <v>2.246816918498337E-6</v>
      </c>
      <c r="DY11" s="28">
        <v>2.1634242925121309E-6</v>
      </c>
      <c r="DZ11" s="28">
        <v>2.0831268586671352E-6</v>
      </c>
      <c r="EA11" s="28">
        <v>2.0058097361297312E-6</v>
      </c>
      <c r="EB11" s="28">
        <v>1.9313623079715167E-6</v>
      </c>
      <c r="EC11" s="28">
        <v>1.8596780629106553E-6</v>
      </c>
      <c r="ED11" s="28">
        <v>1.7906544429270928E-6</v>
      </c>
      <c r="EE11" s="28">
        <v>1.7241926965337283E-6</v>
      </c>
      <c r="EF11" s="28">
        <v>1.6601977374935032E-6</v>
      </c>
      <c r="EG11" s="28">
        <v>1.5985780087803718E-6</v>
      </c>
      <c r="EH11" s="28">
        <v>1.539245351589463E-6</v>
      </c>
      <c r="EI11" s="28">
        <v>1.4821148792090507E-6</v>
      </c>
      <c r="EJ11" s="28">
        <v>1.4271048555738904E-6</v>
      </c>
      <c r="EK11" s="28">
        <v>1.3741365783261304E-6</v>
      </c>
      <c r="EL11" s="28">
        <v>1.3231342662165595E-6</v>
      </c>
      <c r="EM11" s="28">
        <v>1.2740249506850223E-6</v>
      </c>
      <c r="EN11" s="28">
        <v>1.2267383714649499E-6</v>
      </c>
      <c r="EO11" s="28">
        <v>1.181206876062611E-6</v>
      </c>
      <c r="EP11" s="28">
        <v>1.1373653229672817E-6</v>
      </c>
      <c r="EQ11" s="28">
        <v>1.0951509884538659E-6</v>
      </c>
      <c r="ER11" s="28">
        <v>1.0545034768445974E-6</v>
      </c>
      <c r="ES11" s="28">
        <v>1.015364634101492E-6</v>
      </c>
      <c r="ET11" s="28">
        <v>9.7767846462585929E-7</v>
      </c>
      <c r="EU11" s="28">
        <v>9.413910511459021E-7</v>
      </c>
      <c r="EV11" s="28">
        <v>9.0645047757774471E-7</v>
      </c>
      <c r="EW11" s="28">
        <v>8.7280675474954747E-7</v>
      </c>
      <c r="EX11" s="28">
        <v>8.4041174888244293E-7</v>
      </c>
      <c r="EY11" s="28">
        <v>8.0921911272595043E-7</v>
      </c>
      <c r="EZ11" s="28">
        <v>7.7918421924938399E-7</v>
      </c>
      <c r="FA11" s="28">
        <v>7.5026409779434076E-7</v>
      </c>
      <c r="FB11" s="28">
        <v>7.2241737259696317E-7</v>
      </c>
      <c r="FC11" s="28">
        <v>6.9560420359199552E-7</v>
      </c>
      <c r="FD11" s="28">
        <v>6.697862294139514E-7</v>
      </c>
      <c r="FE11" s="28">
        <v>6.4492651251384904E-7</v>
      </c>
      <c r="FF11" s="28">
        <v>6.209894863129766E-7</v>
      </c>
      <c r="FG11" s="28">
        <v>5.9794090431810912E-7</v>
      </c>
    </row>
    <row r="12" spans="1:163">
      <c r="A12">
        <v>6</v>
      </c>
      <c r="D12" s="17">
        <v>2.2902669327364166E-4</v>
      </c>
      <c r="E12" s="28">
        <v>2.2033127269958724E-4</v>
      </c>
      <c r="F12" s="28">
        <v>2.1196598979585858E-4</v>
      </c>
      <c r="G12" s="28">
        <v>2.0391831027725968E-4</v>
      </c>
      <c r="H12" s="28">
        <v>1.9617617574583786E-4</v>
      </c>
      <c r="I12" s="28">
        <v>1.8872798562294478E-4</v>
      </c>
      <c r="J12" s="28">
        <v>1.815625797672839E-4</v>
      </c>
      <c r="K12" s="28">
        <v>1.7466922175289533E-4</v>
      </c>
      <c r="L12" s="28">
        <v>1.6803758278201997E-4</v>
      </c>
      <c r="M12" s="28">
        <v>1.6165772620874584E-4</v>
      </c>
      <c r="N12" s="28">
        <v>1.5552009265023799E-4</v>
      </c>
      <c r="O12" s="28">
        <v>1.4961548566325275E-4</v>
      </c>
      <c r="P12" s="28">
        <v>1.4393505796446511E-4</v>
      </c>
      <c r="Q12" s="28">
        <v>1.3847029817396967E-4</v>
      </c>
      <c r="R12" s="28">
        <v>1.3321301806208891E-4</v>
      </c>
      <c r="S12" s="28">
        <v>1.2815534028037733E-4</v>
      </c>
      <c r="T12" s="28">
        <v>1.2328968655844438E-4</v>
      </c>
      <c r="U12" s="28">
        <v>1.1860876634890302E-4</v>
      </c>
      <c r="V12" s="28">
        <v>1.1410556590343724E-4</v>
      </c>
      <c r="W12" s="28">
        <v>1.0977333776361361E-4</v>
      </c>
      <c r="X12" s="28">
        <v>1.0560559065069571E-4</v>
      </c>
      <c r="Y12" s="28">
        <v>1.015960797393103E-4</v>
      </c>
      <c r="Z12" s="28">
        <v>9.7738797300389696E-5</v>
      </c>
      <c r="AA12" s="28">
        <v>9.4027963699375047E-5</v>
      </c>
      <c r="AB12" s="28">
        <v>9.0458018736186397E-5</v>
      </c>
      <c r="AC12" s="28">
        <v>8.7023613313989584E-5</v>
      </c>
      <c r="AD12" s="28">
        <v>8.3719601424271092E-5</v>
      </c>
      <c r="AE12" s="28">
        <v>8.0541032436216839E-5</v>
      </c>
      <c r="AF12" s="28">
        <v>7.748314367883664E-5</v>
      </c>
      <c r="AG12" s="28">
        <v>7.4541353304723453E-5</v>
      </c>
      <c r="AH12" s="28">
        <v>7.1711253424753179E-5</v>
      </c>
      <c r="AI12" s="28">
        <v>6.8988603503436811E-5</v>
      </c>
      <c r="AJ12" s="28">
        <v>6.6369324005032237E-5</v>
      </c>
      <c r="AK12" s="28">
        <v>6.384949028089114E-5</v>
      </c>
      <c r="AL12" s="28">
        <v>6.1425326688885852E-5</v>
      </c>
      <c r="AM12" s="28">
        <v>5.9093200936101388E-5</v>
      </c>
      <c r="AN12" s="28">
        <v>5.684961863631867E-5</v>
      </c>
      <c r="AO12" s="28">
        <v>5.4691218074132918E-5</v>
      </c>
      <c r="AP12" s="28">
        <v>5.2614765167860952E-5</v>
      </c>
      <c r="AQ12" s="28">
        <v>5.0617148623692414E-5</v>
      </c>
      <c r="AR12" s="28">
        <v>4.8695375273821147E-5</v>
      </c>
      <c r="AS12" s="28">
        <v>4.6846565591574387E-5</v>
      </c>
      <c r="AT12" s="28">
        <v>4.5067949376817077E-5</v>
      </c>
      <c r="AU12" s="28">
        <v>4.3356861605168583E-5</v>
      </c>
      <c r="AV12" s="28">
        <v>4.1710738434811547E-5</v>
      </c>
      <c r="AW12" s="28">
        <v>4.0127113364908814E-5</v>
      </c>
      <c r="AX12" s="28">
        <v>3.8603613539874297E-5</v>
      </c>
      <c r="AY12" s="28">
        <v>3.7137956193957835E-5</v>
      </c>
      <c r="AZ12" s="28">
        <v>3.572794523081905E-5</v>
      </c>
      <c r="BA12" s="28">
        <v>3.4371467932962919E-5</v>
      </c>
      <c r="BB12" s="28">
        <v>3.3066491796108738E-5</v>
      </c>
      <c r="BC12" s="28">
        <v>3.1811061483747141E-5</v>
      </c>
      <c r="BD12" s="28">
        <v>3.0603295897323596E-5</v>
      </c>
      <c r="BE12" s="28">
        <v>2.9441385357657793E-5</v>
      </c>
      <c r="BF12" s="28">
        <v>2.832358889337506E-5</v>
      </c>
      <c r="BG12" s="28">
        <v>2.7248231632288295E-5</v>
      </c>
      <c r="BH12" s="28">
        <v>2.6213702291820111E-5</v>
      </c>
      <c r="BI12" s="28">
        <v>2.5218450764706246E-5</v>
      </c>
      <c r="BJ12" s="28">
        <v>2.4260985796362172E-5</v>
      </c>
      <c r="BK12" s="28">
        <v>2.3339872750432306E-5</v>
      </c>
      <c r="BL12" s="28">
        <v>2.2453731459174927E-5</v>
      </c>
      <c r="BM12" s="28">
        <v>2.1601234155460533E-5</v>
      </c>
      <c r="BN12" s="28">
        <v>2.0781103483286315E-5</v>
      </c>
      <c r="BO12" s="28">
        <v>1.9992110583824501E-5</v>
      </c>
      <c r="BP12" s="28">
        <v>1.9233073254138016E-5</v>
      </c>
      <c r="BQ12" s="28">
        <v>1.8502854175803328E-5</v>
      </c>
      <c r="BR12" s="28">
        <v>1.7800359210787274E-5</v>
      </c>
      <c r="BS12" s="28">
        <v>1.7124535762024041E-5</v>
      </c>
      <c r="BT12" s="28">
        <v>1.6474371196235535E-5</v>
      </c>
      <c r="BU12" s="28">
        <v>1.5848891326632769E-5</v>
      </c>
      <c r="BV12" s="28">
        <v>1.5247158953223832E-5</v>
      </c>
      <c r="BW12" s="28">
        <v>1.4668272458542038E-5</v>
      </c>
      <c r="BX12" s="28">
        <v>1.4111364456689831E-5</v>
      </c>
      <c r="BY12" s="28">
        <v>1.3575600493674094E-5</v>
      </c>
      <c r="BZ12" s="28">
        <v>1.3060177797085664E-5</v>
      </c>
      <c r="CA12" s="28">
        <v>1.2564324073249634E-5</v>
      </c>
      <c r="CB12" s="28">
        <v>1.2087296350044102E-5</v>
      </c>
      <c r="CC12" s="28">
        <v>1.1628379863653199E-5</v>
      </c>
      <c r="CD12" s="28">
        <v>1.1186886987586936E-5</v>
      </c>
      <c r="CE12" s="28">
        <v>1.0762156202362452E-5</v>
      </c>
      <c r="CF12" s="28">
        <v>1.0353551104303432E-5</v>
      </c>
      <c r="CG12" s="28">
        <v>9.960459451972261E-6</v>
      </c>
      <c r="CH12" s="28">
        <v>9.5822922488059802E-6</v>
      </c>
      <c r="CI12" s="28">
        <v>9.2184828605819074E-6</v>
      </c>
      <c r="CJ12" s="28">
        <v>8.8684861663900289E-6</v>
      </c>
      <c r="CK12" s="28">
        <v>8.5317777418405631E-6</v>
      </c>
      <c r="CL12" s="28">
        <v>8.2078530732822967E-6</v>
      </c>
      <c r="CM12" s="28">
        <v>7.8962268018548104E-6</v>
      </c>
      <c r="CN12" s="28">
        <v>7.5964319962414368E-6</v>
      </c>
      <c r="CO12" s="28">
        <v>7.3080194530336402E-6</v>
      </c>
      <c r="CP12" s="28">
        <v>7.0305570236583417E-6</v>
      </c>
      <c r="CQ12" s="28">
        <v>6.7636289668595701E-6</v>
      </c>
      <c r="CR12" s="28">
        <v>6.5068353257645161E-6</v>
      </c>
      <c r="CS12" s="28">
        <v>6.2597913286002512E-6</v>
      </c>
      <c r="CT12" s="28">
        <v>6.0221268121634568E-6</v>
      </c>
      <c r="CU12" s="28">
        <v>5.7934856671791681E-6</v>
      </c>
      <c r="CV12" s="28">
        <v>5.5735253047174593E-6</v>
      </c>
      <c r="CW12" s="28">
        <v>5.3619161428685999E-6</v>
      </c>
      <c r="CX12" s="28">
        <v>5.1583411129075834E-6</v>
      </c>
      <c r="CY12" s="28">
        <v>4.9624951842080243E-6</v>
      </c>
      <c r="CZ12" s="28">
        <v>4.7740849071934955E-6</v>
      </c>
      <c r="DA12" s="28">
        <v>4.5928279736416859E-6</v>
      </c>
      <c r="DB12" s="28">
        <v>4.4184527936822972E-6</v>
      </c>
      <c r="DC12" s="28">
        <v>4.2506980888550803E-6</v>
      </c>
      <c r="DD12" s="28">
        <v>4.0893125006181638E-6</v>
      </c>
      <c r="DE12" s="28">
        <v>3.9340542137200161E-6</v>
      </c>
      <c r="DF12" s="28">
        <v>3.7846905938708969E-6</v>
      </c>
      <c r="DG12" s="28">
        <v>3.6409978391706685E-6</v>
      </c>
      <c r="DH12" s="28">
        <v>3.5027606447708662E-6</v>
      </c>
      <c r="DI12" s="28">
        <v>3.3697718802684793E-6</v>
      </c>
      <c r="DJ12" s="28">
        <v>3.24183227934805E-6</v>
      </c>
      <c r="DK12" s="28">
        <v>3.1187501412070817E-6</v>
      </c>
      <c r="DL12" s="28">
        <v>3.0003410433174068E-6</v>
      </c>
      <c r="DM12" s="28">
        <v>2.8864275650921004E-6</v>
      </c>
      <c r="DN12" s="28">
        <v>2.7768390220438379E-6</v>
      </c>
      <c r="DO12" s="28">
        <v>2.6714112100364984E-6</v>
      </c>
      <c r="DP12" s="28">
        <v>2.5699861592466507E-6</v>
      </c>
      <c r="DQ12" s="28">
        <v>2.4724118974663959E-6</v>
      </c>
      <c r="DR12" s="28">
        <v>2.3785422223928465E-6</v>
      </c>
      <c r="DS12" s="28">
        <v>2.2882364825630372E-6</v>
      </c>
      <c r="DT12" s="28">
        <v>2.2013593666060495E-6</v>
      </c>
      <c r="DU12" s="28">
        <v>2.1177807004965834E-6</v>
      </c>
      <c r="DV12" s="28">
        <v>2.0373752525061557E-6</v>
      </c>
      <c r="DW12" s="28">
        <v>1.9600225455597022E-6</v>
      </c>
      <c r="DX12" s="28">
        <v>1.8856066767163864E-6</v>
      </c>
      <c r="DY12" s="28">
        <v>1.8140161435041588E-6</v>
      </c>
      <c r="DZ12" s="28">
        <v>1.7451436768478527E-6</v>
      </c>
      <c r="EA12" s="28">
        <v>1.6788860803404753E-6</v>
      </c>
      <c r="EB12" s="28">
        <v>1.6151440756168468E-6</v>
      </c>
      <c r="EC12" s="28">
        <v>1.5538221535979143E-6</v>
      </c>
      <c r="ED12" s="28">
        <v>1.4948284313828663E-6</v>
      </c>
      <c r="EE12" s="28">
        <v>1.4380745145745845E-6</v>
      </c>
      <c r="EF12" s="28">
        <v>1.3834753648321806E-6</v>
      </c>
      <c r="EG12" s="28">
        <v>1.3309491724521279E-6</v>
      </c>
      <c r="EH12" s="28">
        <v>1.2804172337870886E-6</v>
      </c>
      <c r="EI12" s="28">
        <v>1.2318038333187709E-6</v>
      </c>
      <c r="EJ12" s="28">
        <v>1.1850361302081074E-6</v>
      </c>
      <c r="EK12" s="28">
        <v>1.1400440491527445E-6</v>
      </c>
      <c r="EL12" s="28">
        <v>1.0967601753883602E-6</v>
      </c>
      <c r="EM12" s="28">
        <v>1.0551196536764197E-6</v>
      </c>
      <c r="EN12" s="28">
        <v>1.0150600911270657E-6</v>
      </c>
      <c r="EO12" s="28">
        <v>9.7652146371151776E-7</v>
      </c>
      <c r="EP12" s="28">
        <v>9.3944602632388935E-7</v>
      </c>
      <c r="EQ12" s="28">
        <v>9.0377822625767677E-7</v>
      </c>
      <c r="ER12" s="28">
        <v>8.6946461996728058E-7</v>
      </c>
      <c r="ES12" s="28">
        <v>8.3645379298982094E-7</v>
      </c>
      <c r="ET12" s="28">
        <v>8.0469628290727622E-7</v>
      </c>
      <c r="EU12" s="28">
        <v>7.7414450523349872E-7</v>
      </c>
      <c r="EV12" s="28">
        <v>7.4475268211506671E-7</v>
      </c>
      <c r="EW12" s="28">
        <v>7.1647677373914611E-7</v>
      </c>
      <c r="EX12" s="28">
        <v>6.8927441234557784E-7</v>
      </c>
      <c r="EY12" s="28">
        <v>6.6310483874431361E-7</v>
      </c>
      <c r="EZ12" s="28">
        <v>6.3792884124308392E-7</v>
      </c>
      <c r="FA12" s="28">
        <v>6.1370869689379662E-7</v>
      </c>
      <c r="FB12" s="28">
        <v>5.9040811496961692E-7</v>
      </c>
      <c r="FC12" s="28">
        <v>5.6799218258805137E-7</v>
      </c>
      <c r="FD12" s="28">
        <v>5.4642731239854493E-7</v>
      </c>
      <c r="FE12" s="28">
        <v>5.2568119225621568E-7</v>
      </c>
      <c r="FF12" s="28">
        <v>5.057227368063242E-7</v>
      </c>
      <c r="FG12" s="28">
        <v>4.8652204090692213E-7</v>
      </c>
    </row>
    <row r="13" spans="1:163">
      <c r="A13">
        <v>7</v>
      </c>
      <c r="D13" s="17">
        <v>2.0610411480604515E-4</v>
      </c>
      <c r="E13" s="28">
        <v>1.983264831374752E-4</v>
      </c>
      <c r="F13" s="28">
        <v>1.9084235145277925E-4</v>
      </c>
      <c r="G13" s="28">
        <v>1.8364064411297075E-4</v>
      </c>
      <c r="H13" s="28">
        <v>1.76710703434039E-4</v>
      </c>
      <c r="I13" s="28">
        <v>1.700422739148262E-4</v>
      </c>
      <c r="J13" s="28">
        <v>1.6362548706008479E-4</v>
      </c>
      <c r="K13" s="28">
        <v>1.5745084677625882E-4</v>
      </c>
      <c r="L13" s="28">
        <v>1.5150921531837845E-4</v>
      </c>
      <c r="M13" s="28">
        <v>1.4579179976726569E-4</v>
      </c>
      <c r="N13" s="28">
        <v>1.4029013901704381E-4</v>
      </c>
      <c r="O13" s="28">
        <v>1.349960912536896E-4</v>
      </c>
      <c r="P13" s="28">
        <v>1.2990182190610321E-4</v>
      </c>
      <c r="Q13" s="28">
        <v>1.2499979205185906E-4</v>
      </c>
      <c r="R13" s="28">
        <v>1.2028274726048217E-4</v>
      </c>
      <c r="S13" s="28">
        <v>1.1574370685774159E-4</v>
      </c>
      <c r="T13" s="28">
        <v>1.1137595359506851E-4</v>
      </c>
      <c r="U13" s="28">
        <v>1.0717302370881503E-4</v>
      </c>
      <c r="V13" s="28">
        <v>1.0312869735463963E-4</v>
      </c>
      <c r="W13" s="28">
        <v>9.923698940286668E-5</v>
      </c>
      <c r="X13" s="28">
        <v>9.5492140581194309E-5</v>
      </c>
      <c r="Y13" s="28">
        <v>9.1888608951645062E-5</v>
      </c>
      <c r="Z13" s="28">
        <v>8.8421061709147245E-5</v>
      </c>
      <c r="AA13" s="28">
        <v>8.5084367289607E-5</v>
      </c>
      <c r="AB13" s="28">
        <v>8.1873587775793647E-5</v>
      </c>
      <c r="AC13" s="28">
        <v>7.8783971589800944E-5</v>
      </c>
      <c r="AD13" s="28">
        <v>7.5810946461267304E-5</v>
      </c>
      <c r="AE13" s="28">
        <v>7.2950112660951096E-5</v>
      </c>
      <c r="AF13" s="28">
        <v>7.0197236489645662E-5</v>
      </c>
      <c r="AG13" s="28">
        <v>6.7548244012800889E-5</v>
      </c>
      <c r="AH13" s="28">
        <v>6.4999215031576413E-5</v>
      </c>
      <c r="AI13" s="28">
        <v>6.2546377281405736E-5</v>
      </c>
      <c r="AJ13" s="28">
        <v>6.0186100849486974E-5</v>
      </c>
      <c r="AK13" s="28">
        <v>5.7914892802936298E-5</v>
      </c>
      <c r="AL13" s="28">
        <v>5.5729392019655766E-5</v>
      </c>
      <c r="AM13" s="28">
        <v>5.362636421426664E-5</v>
      </c>
      <c r="AN13" s="28">
        <v>5.1602697151745117E-5</v>
      </c>
      <c r="AO13" s="28">
        <v>4.9655396041678935E-5</v>
      </c>
      <c r="AP13" s="28">
        <v>4.7781579106327686E-5</v>
      </c>
      <c r="AQ13" s="28">
        <v>4.5978473315929581E-5</v>
      </c>
      <c r="AR13" s="28">
        <v>4.4243410284941671E-5</v>
      </c>
      <c r="AS13" s="28">
        <v>4.257382232314129E-5</v>
      </c>
      <c r="AT13" s="28">
        <v>4.0967238635745532E-5</v>
      </c>
      <c r="AU13" s="28">
        <v>3.9421281666923808E-5</v>
      </c>
      <c r="AV13" s="28">
        <v>3.7933663581293644E-5</v>
      </c>
      <c r="AW13" s="28">
        <v>3.6502182878191761E-5</v>
      </c>
      <c r="AX13" s="28">
        <v>3.5124721133711195E-5</v>
      </c>
      <c r="AY13" s="28">
        <v>3.3799239865681624E-5</v>
      </c>
      <c r="AZ13" s="28">
        <v>3.2523777516954141E-5</v>
      </c>
      <c r="BA13" s="28">
        <v>3.1296446552526605E-5</v>
      </c>
      <c r="BB13" s="28">
        <v>3.0115430666212591E-5</v>
      </c>
      <c r="BC13" s="28">
        <v>2.8978982092720606E-5</v>
      </c>
      <c r="BD13" s="28">
        <v>2.7885419021166368E-5</v>
      </c>
      <c r="BE13" s="28">
        <v>2.6833123106189344E-5</v>
      </c>
      <c r="BF13" s="28">
        <v>2.5820537072990875E-5</v>
      </c>
      <c r="BG13" s="28">
        <v>2.4846162412750036E-5</v>
      </c>
      <c r="BH13" s="28">
        <v>2.3908557165005758E-5</v>
      </c>
      <c r="BI13" s="28">
        <v>2.3006333783724184E-5</v>
      </c>
      <c r="BJ13" s="28">
        <v>2.2138157083892782E-5</v>
      </c>
      <c r="BK13" s="28">
        <v>2.1302742265603037E-5</v>
      </c>
      <c r="BL13" s="28">
        <v>2.0498853012696776E-5</v>
      </c>
      <c r="BM13" s="28">
        <v>1.9725299663163029E-5</v>
      </c>
      <c r="BN13" s="28">
        <v>1.8980937448577347E-5</v>
      </c>
      <c r="BO13" s="28">
        <v>1.8264664799978722E-5</v>
      </c>
      <c r="BP13" s="28">
        <v>1.7575421717676337E-5</v>
      </c>
      <c r="BQ13" s="28">
        <v>1.6912188202573985E-5</v>
      </c>
      <c r="BR13" s="28">
        <v>1.6273982746690983E-5</v>
      </c>
      <c r="BS13" s="28">
        <v>1.5659860880645118E-5</v>
      </c>
      <c r="BT13" s="28">
        <v>1.5068913775948434E-5</v>
      </c>
      <c r="BU13" s="28">
        <v>1.4500266900047589E-5</v>
      </c>
      <c r="BV13" s="28">
        <v>1.3953078722117946E-5</v>
      </c>
      <c r="BW13" s="28">
        <v>1.3426539467696366E-5</v>
      </c>
      <c r="BX13" s="28">
        <v>1.2919869920309937E-5</v>
      </c>
      <c r="BY13" s="28">
        <v>1.2432320268326689E-5</v>
      </c>
      <c r="BZ13" s="28">
        <v>1.1963168995322091E-5</v>
      </c>
      <c r="CA13" s="28">
        <v>1.1511721812319307E-5</v>
      </c>
      <c r="CB13" s="28">
        <v>1.107731063032268E-5</v>
      </c>
      <c r="CC13" s="28">
        <v>1.0659292571624236E-5</v>
      </c>
      <c r="CD13" s="28">
        <v>1.0257049018419922E-5</v>
      </c>
      <c r="CE13" s="28">
        <v>9.8699846973275919E-6</v>
      </c>
      <c r="CF13" s="28">
        <v>9.4975267984521819E-6</v>
      </c>
      <c r="CG13" s="28">
        <v>9.1391241276940345E-6</v>
      </c>
      <c r="CH13" s="28">
        <v>8.7942462910461064E-6</v>
      </c>
      <c r="CI13" s="28">
        <v>8.4623829096730052E-6</v>
      </c>
      <c r="CJ13" s="28">
        <v>8.1430428646099902E-6</v>
      </c>
      <c r="CK13" s="28">
        <v>7.8357535699643521E-6</v>
      </c>
      <c r="CL13" s="28">
        <v>7.540060273543676E-6</v>
      </c>
      <c r="CM13" s="28">
        <v>7.2555253838757818E-6</v>
      </c>
      <c r="CN13" s="28">
        <v>6.981727822624519E-6</v>
      </c>
      <c r="CO13" s="28">
        <v>6.7182624014431854E-6</v>
      </c>
      <c r="CP13" s="28">
        <v>6.4647392223431605E-6</v>
      </c>
      <c r="CQ13" s="28">
        <v>6.2207831006904758E-6</v>
      </c>
      <c r="CR13" s="28">
        <v>5.9860330099765364E-6</v>
      </c>
      <c r="CS13" s="28">
        <v>5.7601415475411001E-6</v>
      </c>
      <c r="CT13" s="28">
        <v>5.5427744204570112E-6</v>
      </c>
      <c r="CU13" s="28">
        <v>5.3336099508157596E-6</v>
      </c>
      <c r="CV13" s="28">
        <v>5.1323385996818818E-6</v>
      </c>
      <c r="CW13" s="28">
        <v>4.9386625090115223E-6</v>
      </c>
      <c r="CX13" s="28">
        <v>4.7522950608574062E-6</v>
      </c>
      <c r="CY13" s="28">
        <v>4.5729604532077921E-6</v>
      </c>
      <c r="CZ13" s="28">
        <v>4.4003932918318183E-6</v>
      </c>
      <c r="DA13" s="28">
        <v>4.2343381975270796E-6</v>
      </c>
      <c r="DB13" s="28">
        <v>4.0745494281882733E-6</v>
      </c>
      <c r="DC13" s="28">
        <v>3.9207905151376863E-6</v>
      </c>
      <c r="DD13" s="28">
        <v>3.7728339131792099E-6</v>
      </c>
      <c r="DE13" s="28">
        <v>3.6304606638580528E-6</v>
      </c>
      <c r="DF13" s="28">
        <v>3.4934600714279026E-6</v>
      </c>
      <c r="DG13" s="28">
        <v>3.3616293910458521E-6</v>
      </c>
      <c r="DH13" s="28">
        <v>3.2347735287337478E-6</v>
      </c>
      <c r="DI13" s="28">
        <v>3.1127047526619687E-6</v>
      </c>
      <c r="DJ13" s="28">
        <v>2.9952424153282705E-6</v>
      </c>
      <c r="DK13" s="28">
        <v>2.8822126862206116E-6</v>
      </c>
      <c r="DL13" s="28">
        <v>2.7734482945683685E-6</v>
      </c>
      <c r="DM13" s="28">
        <v>2.6687882818011529E-6</v>
      </c>
      <c r="DN13" s="28">
        <v>2.5680777633489699E-6</v>
      </c>
      <c r="DO13" s="28">
        <v>2.4711676994311846E-6</v>
      </c>
      <c r="DP13" s="28">
        <v>2.377914674495074E-6</v>
      </c>
      <c r="DQ13" s="28">
        <v>2.2881806849776181E-6</v>
      </c>
      <c r="DR13" s="28">
        <v>2.2018329350763663E-6</v>
      </c>
      <c r="DS13" s="28">
        <v>2.1187436402271789E-6</v>
      </c>
      <c r="DT13" s="28">
        <v>2.0387898379980502E-6</v>
      </c>
      <c r="DU13" s="28">
        <v>1.9618532061190908E-6</v>
      </c>
      <c r="DV13" s="28">
        <v>1.8878198873794017E-6</v>
      </c>
      <c r="DW13" s="28">
        <v>1.8165803211317532E-6</v>
      </c>
      <c r="DX13" s="28">
        <v>1.7480290811556346E-6</v>
      </c>
      <c r="DY13" s="28">
        <v>1.6820647196387797E-6</v>
      </c>
      <c r="DZ13" s="28">
        <v>1.6185896170462956E-6</v>
      </c>
      <c r="EA13" s="28">
        <v>1.5575098376551661E-6</v>
      </c>
      <c r="EB13" s="28">
        <v>1.4987349905403655E-6</v>
      </c>
      <c r="EC13" s="28">
        <v>1.4421780958068973E-6</v>
      </c>
      <c r="ED13" s="28">
        <v>1.3877554558696953E-6</v>
      </c>
      <c r="EE13" s="28">
        <v>1.3353865315910093E-6</v>
      </c>
      <c r="EF13" s="28">
        <v>1.2849938230919214E-6</v>
      </c>
      <c r="EG13" s="28">
        <v>1.2365027550615639E-6</v>
      </c>
      <c r="EH13" s="28">
        <v>1.1898415663944139E-6</v>
      </c>
      <c r="EI13" s="28">
        <v>1.144941203992245E-6</v>
      </c>
      <c r="EJ13" s="28">
        <v>1.1017352205736182E-6</v>
      </c>
      <c r="EK13" s="28">
        <v>1.0601596763396952E-6</v>
      </c>
      <c r="EL13" s="28">
        <v>1.0201530443508113E-6</v>
      </c>
      <c r="EM13" s="28">
        <v>9.8165611947380145E-7</v>
      </c>
      <c r="EN13" s="28">
        <v>9.4461193076534287E-7</v>
      </c>
      <c r="EO13" s="28">
        <v>9.0896565716162081E-7</v>
      </c>
      <c r="EP13" s="28">
        <v>8.7466454634956541E-7</v>
      </c>
      <c r="EQ13" s="28">
        <v>8.4165783669961212E-7</v>
      </c>
      <c r="ER13" s="28">
        <v>8.0989668214442568E-7</v>
      </c>
      <c r="ES13" s="28">
        <v>7.7933407989243281E-7</v>
      </c>
      <c r="ET13" s="28">
        <v>7.4992480086920083E-7</v>
      </c>
      <c r="EU13" s="28">
        <v>7.2162532278369591E-7</v>
      </c>
      <c r="EV13" s="28">
        <v>6.9439376572038142E-7</v>
      </c>
      <c r="EW13" s="28">
        <v>6.681898301618578E-7</v>
      </c>
      <c r="EX13" s="28">
        <v>6.4297473735027753E-7</v>
      </c>
      <c r="EY13" s="28">
        <v>6.1871117189932947E-7</v>
      </c>
      <c r="EZ13" s="28">
        <v>5.9536322657184047E-7</v>
      </c>
      <c r="FA13" s="28">
        <v>5.7289634914125306E-7</v>
      </c>
      <c r="FB13" s="28">
        <v>5.5127729125838519E-7</v>
      </c>
      <c r="FC13" s="28">
        <v>5.3047405924776091E-7</v>
      </c>
      <c r="FD13" s="28">
        <v>5.1045586676071194E-7</v>
      </c>
      <c r="FE13" s="28">
        <v>4.911930892151906E-7</v>
      </c>
      <c r="FF13" s="28">
        <v>4.7265721995485232E-7</v>
      </c>
      <c r="FG13" s="28">
        <v>4.5482082806253827E-7</v>
      </c>
    </row>
    <row r="14" spans="1:163">
      <c r="A14">
        <v>8</v>
      </c>
      <c r="D14" s="17">
        <v>2.0050449960600552E-4</v>
      </c>
      <c r="E14" s="28">
        <v>1.93106691345888E-4</v>
      </c>
      <c r="F14" s="28">
        <v>1.859818324069129E-4</v>
      </c>
      <c r="G14" s="28">
        <v>1.791198520587649E-4</v>
      </c>
      <c r="H14" s="28">
        <v>1.7251105114050554E-4</v>
      </c>
      <c r="I14" s="28">
        <v>1.6614608835115893E-4</v>
      </c>
      <c r="J14" s="28">
        <v>1.600159670461226E-4</v>
      </c>
      <c r="K14" s="28">
        <v>1.5411202252073477E-4</v>
      </c>
      <c r="L14" s="28">
        <v>1.4842590976302806E-4</v>
      </c>
      <c r="M14" s="28">
        <v>1.429495916583572E-4</v>
      </c>
      <c r="N14" s="28">
        <v>1.376753276292274E-4</v>
      </c>
      <c r="O14" s="28">
        <v>1.325956626942696E-4</v>
      </c>
      <c r="P14" s="28">
        <v>1.27703416930893E-4</v>
      </c>
      <c r="Q14" s="28">
        <v>1.2299167532672453E-4</v>
      </c>
      <c r="R14" s="28">
        <v>1.1845377800548935E-4</v>
      </c>
      <c r="S14" s="28">
        <v>1.1408331081351571E-4</v>
      </c>
      <c r="T14" s="28">
        <v>1.0987409625356223E-4</v>
      </c>
      <c r="U14" s="28">
        <v>1.0582018475314818E-4</v>
      </c>
      <c r="V14" s="28">
        <v>1.0191584625504818E-4</v>
      </c>
      <c r="W14" s="28">
        <v>9.8155562118063913E-5</v>
      </c>
      <c r="X14" s="28">
        <v>9.4534017316623748E-5</v>
      </c>
      <c r="Y14" s="28">
        <v>9.1046092928187384E-5</v>
      </c>
      <c r="Z14" s="28">
        <v>8.7686858897833485E-5</v>
      </c>
      <c r="AA14" s="28">
        <v>8.4451567069805645E-5</v>
      </c>
      <c r="AB14" s="28">
        <v>8.1335644476165421E-5</v>
      </c>
      <c r="AC14" s="28">
        <v>7.8334686873068635E-5</v>
      </c>
      <c r="AD14" s="28">
        <v>7.5444452515525313E-5</v>
      </c>
      <c r="AE14" s="28">
        <v>7.2660856161846862E-5</v>
      </c>
      <c r="AF14" s="28">
        <v>6.9979963299304855E-5</v>
      </c>
      <c r="AG14" s="28">
        <v>6.7397984582839119E-5</v>
      </c>
      <c r="AH14" s="28">
        <v>6.4911270478956387E-5</v>
      </c>
      <c r="AI14" s="28">
        <v>6.2516306107246277E-5</v>
      </c>
      <c r="AJ14" s="28">
        <v>6.020970627222507E-5</v>
      </c>
      <c r="AK14" s="28">
        <v>5.7988210678484513E-5</v>
      </c>
      <c r="AL14" s="28">
        <v>5.5848679322381819E-5</v>
      </c>
      <c r="AM14" s="28">
        <v>5.378808805375875E-5</v>
      </c>
      <c r="AN14" s="28">
        <v>5.1803524301414376E-5</v>
      </c>
      <c r="AO14" s="28">
        <v>4.9892182956291145E-5</v>
      </c>
      <c r="AP14" s="28">
        <v>4.8051362406554844E-5</v>
      </c>
      <c r="AQ14" s="28">
        <v>4.6278460718963664E-5</v>
      </c>
      <c r="AR14" s="28">
        <v>4.4570971961130221E-5</v>
      </c>
      <c r="AS14" s="28">
        <v>4.2926482659476462E-5</v>
      </c>
      <c r="AT14" s="28">
        <v>4.134266838787624E-5</v>
      </c>
      <c r="AU14" s="28">
        <v>3.9817290482162794E-5</v>
      </c>
      <c r="AV14" s="28">
        <v>3.8348192875858398E-5</v>
      </c>
      <c r="AW14" s="28">
        <v>3.6933299052652108E-5</v>
      </c>
      <c r="AX14" s="28">
        <v>3.5570609111319149E-5</v>
      </c>
      <c r="AY14" s="28">
        <v>3.4258196938932999E-5</v>
      </c>
      <c r="AZ14" s="28">
        <v>3.2994207488374148E-5</v>
      </c>
      <c r="BA14" s="28">
        <v>3.1776854156288548E-5</v>
      </c>
      <c r="BB14" s="28">
        <v>3.060441625778814E-5</v>
      </c>
      <c r="BC14" s="28">
        <v>2.947523659432512E-5</v>
      </c>
      <c r="BD14" s="28">
        <v>2.8387719111301584E-5</v>
      </c>
      <c r="BE14" s="28">
        <v>2.7340326642104382E-5</v>
      </c>
      <c r="BF14" s="28">
        <v>2.6331578735375543E-5</v>
      </c>
      <c r="BG14" s="28">
        <v>2.5360049562447883E-5</v>
      </c>
      <c r="BH14" s="28">
        <v>2.4424365901987788E-5</v>
      </c>
      <c r="BI14" s="28">
        <v>2.3523205198996573E-5</v>
      </c>
      <c r="BJ14" s="28">
        <v>2.2655293695426681E-5</v>
      </c>
      <c r="BK14" s="28">
        <v>2.181940462977104E-5</v>
      </c>
      <c r="BL14" s="28">
        <v>2.101435650307986E-5</v>
      </c>
      <c r="BM14" s="28">
        <v>2.0239011408954724E-5</v>
      </c>
      <c r="BN14" s="28">
        <v>1.9492273425158904E-5</v>
      </c>
      <c r="BO14" s="28">
        <v>1.8773087064571157E-5</v>
      </c>
      <c r="BP14" s="28">
        <v>1.8080435783292728E-5</v>
      </c>
      <c r="BQ14" s="28">
        <v>1.7413340543799354E-5</v>
      </c>
      <c r="BR14" s="28">
        <v>1.6770858431107153E-5</v>
      </c>
      <c r="BS14" s="28">
        <v>1.6152081319996456E-5</v>
      </c>
      <c r="BT14" s="28">
        <v>1.5556134591409518E-5</v>
      </c>
      <c r="BU14" s="28">
        <v>1.4982175896208331E-5</v>
      </c>
      <c r="BV14" s="28">
        <v>1.4429393964544495E-5</v>
      </c>
      <c r="BW14" s="28">
        <v>1.3897007459158556E-5</v>
      </c>
      <c r="BX14" s="28">
        <v>1.3384263870988235E-5</v>
      </c>
      <c r="BY14" s="28">
        <v>1.2890438455523973E-5</v>
      </c>
      <c r="BZ14" s="28">
        <v>1.2414833208408832E-5</v>
      </c>
      <c r="CA14" s="28">
        <v>1.1956775878834581E-5</v>
      </c>
      <c r="CB14" s="28">
        <v>1.1515619019339528E-5</v>
      </c>
      <c r="CC14" s="28">
        <v>1.1090739070664876E-5</v>
      </c>
      <c r="CD14" s="28">
        <v>1.0681535480376394E-5</v>
      </c>
      <c r="CE14" s="28">
        <v>1.0287429854005203E-5</v>
      </c>
      <c r="CF14" s="28">
        <v>9.9078651375081551E-6</v>
      </c>
      <c r="CG14" s="28">
        <v>9.5423048298920305E-6</v>
      </c>
      <c r="CH14" s="28">
        <v>9.190232224888904E-6</v>
      </c>
      <c r="CI14" s="28">
        <v>8.8511496806104563E-6</v>
      </c>
      <c r="CJ14" s="28">
        <v>8.5245779161491875E-6</v>
      </c>
      <c r="CK14" s="28">
        <v>8.2100553341322053E-6</v>
      </c>
      <c r="CL14" s="28">
        <v>7.907137368270041E-6</v>
      </c>
      <c r="CM14" s="28">
        <v>7.6153958549782353E-6</v>
      </c>
      <c r="CN14" s="28">
        <v>7.3344184281836926E-6</v>
      </c>
      <c r="CO14" s="28">
        <v>7.0638079364601049E-6</v>
      </c>
      <c r="CP14" s="28">
        <v>6.8031818816687479E-6</v>
      </c>
      <c r="CQ14" s="28">
        <v>6.5521718783112791E-6</v>
      </c>
      <c r="CR14" s="28">
        <v>6.310423132830112E-6</v>
      </c>
      <c r="CS14" s="28">
        <v>6.0775939421205729E-6</v>
      </c>
      <c r="CT14" s="28">
        <v>5.853355210545926E-6</v>
      </c>
      <c r="CU14" s="28">
        <v>5.6373899847726106E-6</v>
      </c>
      <c r="CV14" s="28">
        <v>5.4293930057681276E-6</v>
      </c>
      <c r="CW14" s="28">
        <v>5.2290702773285066E-6</v>
      </c>
      <c r="CX14" s="28">
        <v>5.0361386505252682E-6</v>
      </c>
      <c r="CY14" s="28">
        <v>4.8503254234846752E-6</v>
      </c>
      <c r="CZ14" s="28">
        <v>4.6713679559334665E-6</v>
      </c>
      <c r="DA14" s="28">
        <v>4.4990132979663899E-6</v>
      </c>
      <c r="DB14" s="28">
        <v>4.333017832510623E-6</v>
      </c>
      <c r="DC14" s="28">
        <v>4.1731469309818701E-6</v>
      </c>
      <c r="DD14" s="28">
        <v>4.0191746216453414E-6</v>
      </c>
      <c r="DE14" s="28">
        <v>3.8708832702128926E-6</v>
      </c>
      <c r="DF14" s="28">
        <v>3.7280632722248077E-6</v>
      </c>
      <c r="DG14" s="28">
        <v>3.5905127567815152E-6</v>
      </c>
      <c r="DH14" s="28">
        <v>3.4580373012063583E-6</v>
      </c>
      <c r="DI14" s="28">
        <v>3.3304496562361566E-6</v>
      </c>
      <c r="DJ14" s="28">
        <v>3.2075694813511864E-6</v>
      </c>
      <c r="DK14" s="28">
        <v>3.0892230898703541E-6</v>
      </c>
      <c r="DL14" s="28">
        <v>2.9752432034513648E-6</v>
      </c>
      <c r="DM14" s="28">
        <v>2.8654687156488387E-6</v>
      </c>
      <c r="DN14" s="28">
        <v>2.7597444641961825E-6</v>
      </c>
      <c r="DO14" s="28">
        <v>2.6579210116893206E-6</v>
      </c>
      <c r="DP14" s="28">
        <v>2.5598544343623632E-6</v>
      </c>
      <c r="DQ14" s="28">
        <v>2.4654061186565489E-6</v>
      </c>
      <c r="DR14" s="28">
        <v>2.3744425652950032E-6</v>
      </c>
      <c r="DS14" s="28">
        <v>2.2868352005863264E-6</v>
      </c>
      <c r="DT14" s="28">
        <v>2.2024601946903572E-6</v>
      </c>
      <c r="DU14" s="28">
        <v>2.1211982865891568E-6</v>
      </c>
      <c r="DV14" s="28">
        <v>2.0429346155158798E-6</v>
      </c>
      <c r="DW14" s="28">
        <v>1.9675585586032359E-6</v>
      </c>
      <c r="DX14" s="28">
        <v>1.8949635745220741E-6</v>
      </c>
      <c r="DY14" s="28">
        <v>1.8250470528890535E-6</v>
      </c>
      <c r="DZ14" s="28">
        <v>1.7577101692306041E-6</v>
      </c>
      <c r="EA14" s="28">
        <v>1.6928577452980826E-6</v>
      </c>
      <c r="EB14" s="28">
        <v>1.6303981145367839E-6</v>
      </c>
      <c r="EC14" s="28">
        <v>1.5702429925185694E-6</v>
      </c>
      <c r="ED14" s="28">
        <v>1.512307352155027E-6</v>
      </c>
      <c r="EE14" s="28">
        <v>1.4565093035147569E-6</v>
      </c>
      <c r="EF14" s="28">
        <v>1.4027699780749163E-6</v>
      </c>
      <c r="EG14" s="28">
        <v>1.3510134172434171E-6</v>
      </c>
      <c r="EH14" s="28">
        <v>1.3011664649942062E-6</v>
      </c>
      <c r="EI14" s="28">
        <v>1.2531586644638595E-6</v>
      </c>
      <c r="EJ14" s="28">
        <v>1.2069221583633724E-6</v>
      </c>
      <c r="EK14" s="28">
        <v>1.1623915930643182E-6</v>
      </c>
      <c r="EL14" s="28">
        <v>1.1195040262238738E-6</v>
      </c>
      <c r="EM14" s="28">
        <v>1.0781988378180884E-6</v>
      </c>
      <c r="EN14" s="28">
        <v>1.0384176444576732E-6</v>
      </c>
      <c r="EO14" s="28">
        <v>1.000104216865195E-6</v>
      </c>
      <c r="EP14" s="28">
        <v>9.6320440039702575E-7</v>
      </c>
      <c r="EQ14" s="28">
        <v>9.2766603849771536E-7</v>
      </c>
      <c r="ER14" s="28">
        <v>8.9343889897858136E-7</v>
      </c>
      <c r="ES14" s="28">
        <v>8.6047460301633857E-7</v>
      </c>
      <c r="ET14" s="28">
        <v>8.2872655677137055E-7</v>
      </c>
      <c r="EU14" s="28">
        <v>7.9814988552903406E-7</v>
      </c>
      <c r="EV14" s="28">
        <v>7.6870137027086731E-7</v>
      </c>
      <c r="EW14" s="28">
        <v>7.4033938658607244E-7</v>
      </c>
      <c r="EX14" s="28">
        <v>7.1302384583691724E-7</v>
      </c>
      <c r="EY14" s="28">
        <v>6.8671613849489649E-7</v>
      </c>
      <c r="EZ14" s="28">
        <v>6.6137907956755957E-7</v>
      </c>
      <c r="FA14" s="28">
        <v>6.3697685603887098E-7</v>
      </c>
      <c r="FB14" s="28">
        <v>6.1347497624880301E-7</v>
      </c>
      <c r="FC14" s="28">
        <v>5.9084022114063057E-7</v>
      </c>
      <c r="FD14" s="28">
        <v>5.6904059730698715E-7</v>
      </c>
      <c r="FE14" s="28">
        <v>5.4804529176834894E-7</v>
      </c>
      <c r="FF14" s="28">
        <v>5.2782462841999899E-7</v>
      </c>
      <c r="FG14" s="28">
        <v>5.0835002608592753E-7</v>
      </c>
    </row>
    <row r="15" spans="1:163">
      <c r="A15">
        <v>9</v>
      </c>
      <c r="D15" s="17">
        <v>1.9688159692886616E-4</v>
      </c>
      <c r="E15" s="28">
        <v>1.8984046895182741E-4</v>
      </c>
      <c r="F15" s="28">
        <v>1.8305115467379587E-4</v>
      </c>
      <c r="G15" s="28">
        <v>1.765046484156791E-4</v>
      </c>
      <c r="H15" s="28">
        <v>1.7019226657083837E-4</v>
      </c>
      <c r="I15" s="28">
        <v>1.6410563608672832E-4</v>
      </c>
      <c r="J15" s="28">
        <v>1.5823668335846757E-4</v>
      </c>
      <c r="K15" s="28">
        <v>1.5257762351961619E-4</v>
      </c>
      <c r="L15" s="28">
        <v>1.4712095011594503E-4</v>
      </c>
      <c r="M15" s="28">
        <v>1.4185942514850926E-4</v>
      </c>
      <c r="N15" s="28">
        <v>1.3678606947281001E-4</v>
      </c>
      <c r="O15" s="28">
        <v>1.3189415354131692E-4</v>
      </c>
      <c r="P15" s="28">
        <v>1.2717718847706511E-4</v>
      </c>
      <c r="Q15" s="28">
        <v>1.2262891746649157E-4</v>
      </c>
      <c r="R15" s="28">
        <v>1.1824330746009157E-4</v>
      </c>
      <c r="S15" s="28">
        <v>1.140145411698849E-4</v>
      </c>
      <c r="T15" s="28">
        <v>1.0993700935308172E-4</v>
      </c>
      <c r="U15" s="28">
        <v>1.0600530337170638E-4</v>
      </c>
      <c r="V15" s="28">
        <v>1.0221420801831669E-4</v>
      </c>
      <c r="W15" s="28">
        <v>9.8558694598295738E-5</v>
      </c>
      <c r="X15" s="28">
        <v>9.5033914259546389E-5</v>
      </c>
      <c r="Y15" s="28">
        <v>9.1635191560735047E-5</v>
      </c>
      <c r="Z15" s="28">
        <v>8.835801826955786E-5</v>
      </c>
      <c r="AA15" s="28">
        <v>8.5198047382800801E-5</v>
      </c>
      <c r="AB15" s="28">
        <v>8.2151087360260702E-5</v>
      </c>
      <c r="AC15" s="28">
        <v>7.9213096564882056E-5</v>
      </c>
      <c r="AD15" s="28">
        <v>7.6380177901730521E-5</v>
      </c>
      <c r="AE15" s="28">
        <v>7.3648573648696386E-5</v>
      </c>
      <c r="AF15" s="28">
        <v>7.101466047206683E-5</v>
      </c>
      <c r="AG15" s="28">
        <v>6.8474944620359088E-5</v>
      </c>
      <c r="AH15" s="28">
        <v>6.6026057290037576E-5</v>
      </c>
      <c r="AI15" s="28">
        <v>6.3664750156967068E-5</v>
      </c>
      <c r="AJ15" s="28">
        <v>6.1387891067677259E-5</v>
      </c>
      <c r="AK15" s="28">
        <v>5.9192459884720134E-5</v>
      </c>
      <c r="AL15" s="28">
        <v>5.7075544480612504E-5</v>
      </c>
      <c r="AM15" s="28">
        <v>5.5034336875046713E-5</v>
      </c>
      <c r="AN15" s="28">
        <v>5.3066129510248307E-5</v>
      </c>
      <c r="AO15" s="28">
        <v>5.1168311659539026E-5</v>
      </c>
      <c r="AP15" s="28">
        <v>4.9338365964340362E-5</v>
      </c>
      <c r="AQ15" s="28">
        <v>4.7573865095026546E-5</v>
      </c>
      <c r="AR15" s="28">
        <v>4.5872468531194911E-5</v>
      </c>
      <c r="AS15" s="28">
        <v>4.423191945708562E-5</v>
      </c>
      <c r="AT15" s="28">
        <v>4.2650041768030027E-5</v>
      </c>
      <c r="AU15" s="28">
        <v>4.1124737183959467E-5</v>
      </c>
      <c r="AV15" s="28">
        <v>3.9653982466143211E-5</v>
      </c>
      <c r="AW15" s="28">
        <v>3.8235826733465753E-5</v>
      </c>
      <c r="AX15" s="28">
        <v>3.6868388874682693E-5</v>
      </c>
      <c r="AY15" s="28">
        <v>3.554985505322215E-5</v>
      </c>
      <c r="AZ15" s="28">
        <v>3.4278476301223607E-5</v>
      </c>
      <c r="BA15" s="28">
        <v>3.3052566199620718E-5</v>
      </c>
      <c r="BB15" s="28">
        <v>3.1870498641192957E-5</v>
      </c>
      <c r="BC15" s="28">
        <v>3.0730705673616837E-5</v>
      </c>
      <c r="BD15" s="28">
        <v>2.9631675419657579E-5</v>
      </c>
      <c r="BE15" s="28">
        <v>2.8571950071740706E-5</v>
      </c>
      <c r="BF15" s="28">
        <v>2.7550123958244818E-5</v>
      </c>
      <c r="BG15" s="28">
        <v>2.6564841678950019E-5</v>
      </c>
      <c r="BH15" s="28">
        <v>2.5614796307168316E-5</v>
      </c>
      <c r="BI15" s="28">
        <v>2.4698727656172428E-5</v>
      </c>
      <c r="BJ15" s="28">
        <v>2.3815420607622023E-5</v>
      </c>
      <c r="BK15" s="28">
        <v>2.2963703499771367E-5</v>
      </c>
      <c r="BL15" s="28">
        <v>2.2142446573319874E-5</v>
      </c>
      <c r="BM15" s="28">
        <v>2.1350560472843907E-5</v>
      </c>
      <c r="BN15" s="28">
        <v>2.0586994801822321E-5</v>
      </c>
      <c r="BO15" s="28">
        <v>1.9850736729339117E-5</v>
      </c>
      <c r="BP15" s="28">
        <v>1.9140809646615011E-5</v>
      </c>
      <c r="BQ15" s="28">
        <v>1.8456271871585446E-5</v>
      </c>
      <c r="BR15" s="28">
        <v>1.779621539980764E-5</v>
      </c>
      <c r="BS15" s="28">
        <v>1.7159764700038785E-5</v>
      </c>
      <c r="BT15" s="28">
        <v>1.6546075552888585E-5</v>
      </c>
      <c r="BU15" s="28">
        <v>1.5954333931005392E-5</v>
      </c>
      <c r="BV15" s="28">
        <v>1.5383754919310344E-5</v>
      </c>
      <c r="BW15" s="28">
        <v>1.483358167384752E-5</v>
      </c>
      <c r="BX15" s="28">
        <v>1.430308441786908E-5</v>
      </c>
      <c r="BY15" s="28">
        <v>1.3791559473823717E-5</v>
      </c>
      <c r="BZ15" s="28">
        <v>1.3298328329964095E-5</v>
      </c>
      <c r="CA15" s="28">
        <v>1.2822736740335821E-5</v>
      </c>
      <c r="CB15" s="28">
        <v>1.2364153856953391E-5</v>
      </c>
      <c r="CC15" s="28">
        <v>1.1921971393012591E-5</v>
      </c>
      <c r="CD15" s="28">
        <v>1.1495602816029127E-5</v>
      </c>
      <c r="CE15" s="28">
        <v>1.1084482569833071E-5</v>
      </c>
      <c r="CF15" s="28">
        <v>1.0688065324387604E-5</v>
      </c>
      <c r="CG15" s="28">
        <v>1.030582525243639E-5</v>
      </c>
      <c r="CH15" s="28">
        <v>9.9372553320206192E-6</v>
      </c>
      <c r="CI15" s="28">
        <v>9.581866673940261E-6</v>
      </c>
      <c r="CJ15" s="28">
        <v>9.2391878732674455E-6</v>
      </c>
      <c r="CK15" s="28">
        <v>8.9087643840518347E-6</v>
      </c>
      <c r="CL15" s="28">
        <v>8.5901579163886473E-6</v>
      </c>
      <c r="CM15" s="28">
        <v>8.2829458550494904E-6</v>
      </c>
      <c r="CN15" s="28">
        <v>7.9867206989047155E-6</v>
      </c>
      <c r="CO15" s="28">
        <v>7.701089520394071E-6</v>
      </c>
      <c r="CP15" s="28">
        <v>7.4256734443282351E-6</v>
      </c>
      <c r="CQ15" s="28">
        <v>7.1601071453302448E-6</v>
      </c>
      <c r="CR15" s="28">
        <v>6.9040383632500439E-6</v>
      </c>
      <c r="CS15" s="28">
        <v>6.6571274359093338E-6</v>
      </c>
      <c r="CT15" s="28">
        <v>6.419046848556994E-6</v>
      </c>
      <c r="CU15" s="28">
        <v>6.1894807994374977E-6</v>
      </c>
      <c r="CV15" s="28">
        <v>5.968124780896023E-6</v>
      </c>
      <c r="CW15" s="28">
        <v>5.7546851754645004E-6</v>
      </c>
      <c r="CX15" s="28">
        <v>5.5488788663931102E-6</v>
      </c>
      <c r="CY15" s="28">
        <v>5.3504328621102723E-6</v>
      </c>
      <c r="CZ15" s="28">
        <v>5.1590839341132922E-6</v>
      </c>
      <c r="DA15" s="28">
        <v>4.9745782678091899E-6</v>
      </c>
      <c r="DB15" s="28">
        <v>4.7966711258425711E-6</v>
      </c>
      <c r="DC15" s="28">
        <v>4.62512652346399E-6</v>
      </c>
      <c r="DD15" s="28">
        <v>4.4597169155082379E-6</v>
      </c>
      <c r="DE15" s="28">
        <v>4.3002228945673073E-6</v>
      </c>
      <c r="DF15" s="28">
        <v>4.1464328999576028E-6</v>
      </c>
      <c r="DG15" s="28">
        <v>3.9981429370955463E-6</v>
      </c>
      <c r="DH15" s="28">
        <v>3.8551563069091142E-6</v>
      </c>
      <c r="DI15" s="28">
        <v>3.7172833449265758E-6</v>
      </c>
      <c r="DJ15" s="28">
        <v>3.5843411696962614E-6</v>
      </c>
      <c r="DK15" s="28">
        <v>3.4561534402036031E-6</v>
      </c>
      <c r="DL15" s="28">
        <v>3.3325501219638213E-6</v>
      </c>
      <c r="DM15" s="28">
        <v>3.2133672614798113E-6</v>
      </c>
      <c r="DN15" s="28">
        <v>3.0984467687662104E-6</v>
      </c>
      <c r="DO15" s="28">
        <v>2.9876362076511084E-6</v>
      </c>
      <c r="DP15" s="28">
        <v>2.8807885935772263E-6</v>
      </c>
      <c r="DQ15" s="28">
        <v>2.7777621986343898E-6</v>
      </c>
      <c r="DR15" s="28">
        <v>2.6784203635646964E-6</v>
      </c>
      <c r="DS15" s="28">
        <v>2.5826313164909951E-6</v>
      </c>
      <c r="DT15" s="28">
        <v>2.4902679981281754E-6</v>
      </c>
      <c r="DU15" s="28">
        <v>2.4012078932455499E-6</v>
      </c>
      <c r="DV15" s="28">
        <v>2.3153328681566112E-6</v>
      </c>
      <c r="DW15" s="28">
        <v>2.2325290140207419E-6</v>
      </c>
      <c r="DX15" s="28">
        <v>2.152686495748952E-6</v>
      </c>
      <c r="DY15" s="28">
        <v>2.0756994063132286E-6</v>
      </c>
      <c r="DZ15" s="28">
        <v>2.0014656262662566E-6</v>
      </c>
      <c r="EA15" s="28">
        <v>1.9298866882851896E-6</v>
      </c>
      <c r="EB15" s="28">
        <v>1.8608676465597795E-6</v>
      </c>
      <c r="EC15" s="28">
        <v>1.7943169508515752E-6</v>
      </c>
      <c r="ED15" s="28">
        <v>1.7301463250572306E-6</v>
      </c>
      <c r="EE15" s="28">
        <v>1.6682706501147317E-6</v>
      </c>
      <c r="EF15" s="28">
        <v>1.6086078510973126E-6</v>
      </c>
      <c r="EG15" s="28">
        <v>1.551078788345258E-6</v>
      </c>
      <c r="EH15" s="28">
        <v>1.4956071524911741E-6</v>
      </c>
      <c r="EI15" s="28">
        <v>1.4421193632394996E-6</v>
      </c>
      <c r="EJ15" s="28">
        <v>1.3905444717660057E-6</v>
      </c>
      <c r="EK15" s="28">
        <v>1.3408140666077943E-6</v>
      </c>
      <c r="EL15" s="28">
        <v>1.292862182918989E-6</v>
      </c>
      <c r="EM15" s="28">
        <v>1.2466252149717266E-6</v>
      </c>
      <c r="EN15" s="28">
        <v>1.2020418317863986E-6</v>
      </c>
      <c r="EO15" s="28">
        <v>1.1590528957792406E-6</v>
      </c>
      <c r="EP15" s="28">
        <v>1.1176013843193476E-6</v>
      </c>
      <c r="EQ15" s="28">
        <v>1.0776323140910573E-6</v>
      </c>
      <c r="ER15" s="28">
        <v>1.0390926681613837E-6</v>
      </c>
      <c r="ES15" s="28">
        <v>1.001931325655766E-6</v>
      </c>
      <c r="ET15" s="28">
        <v>9.6609899394883043E-7</v>
      </c>
      <c r="EU15" s="28">
        <v>9.3154814328024396E-7</v>
      </c>
      <c r="EV15" s="28">
        <v>8.9823294370890697E-7</v>
      </c>
      <c r="EW15" s="28">
        <v>8.6610920432187113E-7</v>
      </c>
      <c r="EX15" s="28">
        <v>8.3513431461735067E-7</v>
      </c>
      <c r="EY15" s="28">
        <v>8.0526718798406977E-7</v>
      </c>
      <c r="EZ15" s="28">
        <v>7.7646820720195772E-7</v>
      </c>
      <c r="FA15" s="28">
        <v>7.4869917189193902E-7</v>
      </c>
      <c r="FB15" s="28">
        <v>7.2192324784506896E-7</v>
      </c>
      <c r="FC15" s="28">
        <v>6.9610491816383856E-7</v>
      </c>
      <c r="FD15" s="28">
        <v>6.7120993615082424E-7</v>
      </c>
      <c r="FE15" s="28">
        <v>6.4720527988218747E-7</v>
      </c>
      <c r="FF15" s="28">
        <v>6.2405910840577514E-7</v>
      </c>
      <c r="FG15" s="28">
        <v>6.0174071950572293E-7</v>
      </c>
    </row>
    <row r="16" spans="1:163">
      <c r="A16">
        <v>10</v>
      </c>
      <c r="D16" s="17">
        <v>2.2096142059632265E-4</v>
      </c>
      <c r="E16" s="28">
        <v>2.1329381246805261E-4</v>
      </c>
      <c r="F16" s="28">
        <v>2.0589227890723444E-4</v>
      </c>
      <c r="G16" s="28">
        <v>1.9874758682914819E-4</v>
      </c>
      <c r="H16" s="28">
        <v>1.9185082354742901E-4</v>
      </c>
      <c r="I16" s="28">
        <v>1.8519338565588402E-4</v>
      </c>
      <c r="J16" s="28">
        <v>1.7876696829612646E-4</v>
      </c>
      <c r="K16" s="28">
        <v>1.7256355479763276E-4</v>
      </c>
      <c r="L16" s="28">
        <v>1.6657540667730194E-4</v>
      </c>
      <c r="M16" s="28">
        <v>1.6079505398604085E-4</v>
      </c>
      <c r="N16" s="28">
        <v>1.5521528599033533E-4</v>
      </c>
      <c r="O16" s="28">
        <v>1.498291421771784E-4</v>
      </c>
      <c r="P16" s="28">
        <v>1.4462990357114012E-4</v>
      </c>
      <c r="Q16" s="28">
        <v>1.3961108435274377E-4</v>
      </c>
      <c r="R16" s="28">
        <v>1.3476642376769341E-4</v>
      </c>
      <c r="S16" s="28">
        <v>1.3008987831686169E-4</v>
      </c>
      <c r="T16" s="28">
        <v>1.255756142172914E-4</v>
      </c>
      <c r="U16" s="28">
        <v>1.2121800012481109E-4</v>
      </c>
      <c r="V16" s="28">
        <v>1.1701160010918272E-4</v>
      </c>
      <c r="W16" s="28">
        <v>1.1295116687301994E-4</v>
      </c>
      <c r="X16" s="28">
        <v>1.0903163520601721E-4</v>
      </c>
      <c r="Y16" s="28">
        <v>1.0524811566632548E-4</v>
      </c>
      <c r="Z16" s="28">
        <v>1.0159588848118921E-4</v>
      </c>
      <c r="AA16" s="28">
        <v>9.8070397659240051E-5</v>
      </c>
      <c r="AB16" s="28">
        <v>9.4667245307099632E-5</v>
      </c>
      <c r="AC16" s="28">
        <v>9.1382186143202469E-5</v>
      </c>
      <c r="AD16" s="28">
        <v>8.821112220199623E-5</v>
      </c>
      <c r="AE16" s="28">
        <v>8.5150097721910584E-5</v>
      </c>
      <c r="AF16" s="28">
        <v>8.2195294210720736E-5</v>
      </c>
      <c r="AG16" s="28">
        <v>7.9343025682147763E-5</v>
      </c>
      <c r="AH16" s="28">
        <v>7.6589734057754124E-5</v>
      </c>
      <c r="AI16" s="28">
        <v>7.3931984728398684E-5</v>
      </c>
      <c r="AJ16" s="28">
        <v>7.1366462269714594E-5</v>
      </c>
      <c r="AK16" s="28">
        <v>6.888996630626383E-5</v>
      </c>
      <c r="AL16" s="28">
        <v>6.6499407519211262E-5</v>
      </c>
      <c r="AM16" s="28">
        <v>6.4191803792536405E-5</v>
      </c>
      <c r="AN16" s="28">
        <v>6.1964276492975845E-5</v>
      </c>
      <c r="AO16" s="28">
        <v>5.981404687905645E-5</v>
      </c>
      <c r="AP16" s="28">
        <v>5.7738432634737953E-5</v>
      </c>
      <c r="AQ16" s="28">
        <v>5.5734844523343197E-5</v>
      </c>
      <c r="AR16" s="28">
        <v>5.3800783157600131E-5</v>
      </c>
      <c r="AS16" s="28">
        <v>5.1933835881766973E-5</v>
      </c>
      <c r="AT16" s="28">
        <v>5.0131673761951638E-5</v>
      </c>
      <c r="AU16" s="28">
        <v>4.8392048680869408E-5</v>
      </c>
      <c r="AV16" s="28">
        <v>4.671279053341682E-5</v>
      </c>
      <c r="AW16" s="28">
        <v>4.509180451956168E-5</v>
      </c>
      <c r="AX16" s="28">
        <v>4.3527068531172997E-5</v>
      </c>
      <c r="AY16" s="28">
        <v>4.2016630629530725E-5</v>
      </c>
      <c r="AZ16" s="28">
        <v>4.0558606610369114E-5</v>
      </c>
      <c r="BA16" s="28">
        <v>3.9151177653415042E-5</v>
      </c>
      <c r="BB16" s="28">
        <v>3.7792588053490715E-5</v>
      </c>
      <c r="BC16" s="28">
        <v>3.6481143030349295E-5</v>
      </c>
      <c r="BD16" s="28">
        <v>3.5215206614511721E-5</v>
      </c>
      <c r="BE16" s="28">
        <v>3.3993199606467319E-5</v>
      </c>
      <c r="BF16" s="28">
        <v>3.2813597606692741E-5</v>
      </c>
      <c r="BG16" s="28">
        <v>3.1674929114030784E-5</v>
      </c>
      <c r="BH16" s="28">
        <v>3.0575773690058273E-5</v>
      </c>
      <c r="BI16" s="28">
        <v>2.951476018715207E-5</v>
      </c>
      <c r="BJ16" s="28">
        <v>2.8490565038043196E-5</v>
      </c>
      <c r="BK16" s="28">
        <v>2.7501910604725612E-5</v>
      </c>
      <c r="BL16" s="28">
        <v>2.6547563584659164E-5</v>
      </c>
      <c r="BM16" s="28">
        <v>2.5626333472279601E-5</v>
      </c>
      <c r="BN16" s="28">
        <v>2.4737071073895657E-5</v>
      </c>
      <c r="BO16" s="28">
        <v>2.3878667074120857E-5</v>
      </c>
      <c r="BP16" s="28">
        <v>2.3050050652051975E-5</v>
      </c>
      <c r="BQ16" s="28">
        <v>2.2250188145467188E-5</v>
      </c>
      <c r="BR16" s="28">
        <v>2.1478081761378521E-5</v>
      </c>
      <c r="BS16" s="28">
        <v>2.0732768331329299E-5</v>
      </c>
      <c r="BT16" s="28">
        <v>2.0013318109884201E-5</v>
      </c>
      <c r="BU16" s="28">
        <v>1.9318833614813229E-5</v>
      </c>
      <c r="BV16" s="28">
        <v>1.8648448507522227E-5</v>
      </c>
      <c r="BW16" s="28">
        <v>1.8001326512334066E-5</v>
      </c>
      <c r="BX16" s="28">
        <v>1.7376660373271814E-5</v>
      </c>
      <c r="BY16" s="28">
        <v>1.6773670847042681E-5</v>
      </c>
      <c r="BZ16" s="28">
        <v>1.6191605730966736E-5</v>
      </c>
      <c r="CA16" s="28">
        <v>1.5629738924637121E-5</v>
      </c>
      <c r="CB16" s="28">
        <v>1.5087369524142416E-5</v>
      </c>
      <c r="CC16" s="28">
        <v>1.4563820947719782E-5</v>
      </c>
      <c r="CD16" s="28">
        <v>1.4058440091749379E-5</v>
      </c>
      <c r="CE16" s="28">
        <v>1.3570596516036559E-5</v>
      </c>
      <c r="CF16" s="28">
        <v>1.3099681657365652E-5</v>
      </c>
      <c r="CG16" s="28">
        <v>1.2645108070344469E-5</v>
      </c>
      <c r="CH16" s="28">
        <v>1.2206308694592086E-5</v>
      </c>
      <c r="CI16" s="28">
        <v>1.1782736147356277E-5</v>
      </c>
      <c r="CJ16" s="28">
        <v>1.1373862040677792E-5</v>
      </c>
      <c r="CK16" s="28">
        <v>1.0979176322249811E-5</v>
      </c>
      <c r="CL16" s="28">
        <v>1.0598186639150382E-5</v>
      </c>
      <c r="CM16" s="28">
        <v>1.0230417723653897E-5</v>
      </c>
      <c r="CN16" s="28">
        <v>9.8754108003557595E-6</v>
      </c>
      <c r="CO16" s="28">
        <v>9.532723013870404E-6</v>
      </c>
      <c r="CP16" s="28">
        <v>9.2019268763888394E-6</v>
      </c>
      <c r="CQ16" s="28">
        <v>8.8826097344066354E-6</v>
      </c>
      <c r="CR16" s="28">
        <v>8.5743732539568879E-6</v>
      </c>
      <c r="CS16" s="28">
        <v>8.2768329237063351E-6</v>
      </c>
      <c r="CT16" s="28">
        <v>7.9896175752945155E-6</v>
      </c>
      <c r="CU16" s="28">
        <v>7.7123689203176839E-6</v>
      </c>
      <c r="CV16" s="28">
        <v>7.444741103380005E-6</v>
      </c>
      <c r="CW16" s="28">
        <v>7.1864002706541346E-6</v>
      </c>
      <c r="CX16" s="28">
        <v>6.9370241534135728E-6</v>
      </c>
      <c r="CY16" s="28">
        <v>6.6963016660165828E-6</v>
      </c>
      <c r="CZ16" s="28">
        <v>6.463932517840716E-6</v>
      </c>
      <c r="DA16" s="28">
        <v>6.2396268386835764E-6</v>
      </c>
      <c r="DB16" s="28">
        <v>6.0231048171625922E-6</v>
      </c>
      <c r="DC16" s="28">
        <v>5.8140963516627693E-6</v>
      </c>
      <c r="DD16" s="28">
        <v>5.6123407133968538E-6</v>
      </c>
      <c r="DE16" s="28">
        <v>5.4175862211577746E-6</v>
      </c>
      <c r="DF16" s="28">
        <v>5.2295899273574965E-6</v>
      </c>
      <c r="DG16" s="28">
        <v>5.048117314960675E-6</v>
      </c>
      <c r="DH16" s="28">
        <v>4.8729420049350963E-6</v>
      </c>
      <c r="DI16" s="28">
        <v>4.7038454738538218E-6</v>
      </c>
      <c r="DJ16" s="28">
        <v>4.5406167812969452E-6</v>
      </c>
      <c r="DK16" s="28">
        <v>4.383052306712774E-6</v>
      </c>
      <c r="DL16" s="28">
        <v>4.2309554954102103E-6</v>
      </c>
      <c r="DM16" s="28">
        <v>4.0841366133655321E-6</v>
      </c>
      <c r="DN16" s="28">
        <v>3.9424125105375657E-6</v>
      </c>
      <c r="DO16" s="28">
        <v>3.8056063923961691E-6</v>
      </c>
      <c r="DP16" s="28">
        <v>3.6735475993788923E-6</v>
      </c>
      <c r="DQ16" s="28">
        <v>3.5460713940007369E-6</v>
      </c>
      <c r="DR16" s="28">
        <v>3.4230187553514793E-6</v>
      </c>
      <c r="DS16" s="28">
        <v>3.3042361807241031E-6</v>
      </c>
      <c r="DT16" s="28">
        <v>3.1895754941270073E-6</v>
      </c>
      <c r="DU16" s="28">
        <v>3.0788936614410251E-6</v>
      </c>
      <c r="DV16" s="28">
        <v>2.9720526119907016E-6</v>
      </c>
      <c r="DW16" s="28">
        <v>2.8689190663072782E-6</v>
      </c>
      <c r="DX16" s="28">
        <v>2.769364369868412E-6</v>
      </c>
      <c r="DY16" s="28">
        <v>2.6732643326074375E-6</v>
      </c>
      <c r="DZ16" s="28">
        <v>2.5804990739917155E-6</v>
      </c>
      <c r="EA16" s="28">
        <v>2.4909528734770074E-6</v>
      </c>
      <c r="EB16" s="28">
        <v>2.4045140261512456E-6</v>
      </c>
      <c r="EC16" s="28">
        <v>2.3210747033875671E-6</v>
      </c>
      <c r="ED16" s="28">
        <v>2.2405308183329438E-6</v>
      </c>
      <c r="EE16" s="28">
        <v>2.1627818960644061E-6</v>
      </c>
      <c r="EF16" s="28">
        <v>2.0877309482510542E-6</v>
      </c>
      <c r="EG16" s="28">
        <v>2.0152843521654158E-6</v>
      </c>
      <c r="EH16" s="28">
        <v>1.945351733893243E-6</v>
      </c>
      <c r="EI16" s="28">
        <v>1.8778458555960779E-6</v>
      </c>
      <c r="EJ16" s="28">
        <v>1.8126825066859003E-6</v>
      </c>
      <c r="EK16" s="28">
        <v>1.7497803987761678E-6</v>
      </c>
      <c r="EL16" s="28">
        <v>1.6890610642781572E-6</v>
      </c>
      <c r="EM16" s="28">
        <v>1.6304487585161268E-6</v>
      </c>
      <c r="EN16" s="28">
        <v>1.5738703652392081E-6</v>
      </c>
      <c r="EO16" s="28">
        <v>1.5192553054120948E-6</v>
      </c>
      <c r="EP16" s="28">
        <v>1.4665354491708692E-6</v>
      </c>
      <c r="EQ16" s="28">
        <v>1.4156450308339869E-6</v>
      </c>
      <c r="ER16" s="28">
        <v>1.3665205668625195E-6</v>
      </c>
      <c r="ES16" s="28">
        <v>1.3191007766672664E-6</v>
      </c>
      <c r="ET16" s="28">
        <v>1.273326506163911E-6</v>
      </c>
      <c r="EU16" s="28">
        <v>1.2291406539809596E-6</v>
      </c>
      <c r="EV16" s="28">
        <v>1.186488100228287E-6</v>
      </c>
      <c r="EW16" s="28">
        <v>1.1453156377375297E-6</v>
      </c>
      <c r="EX16" s="28">
        <v>1.1055719056885119E-6</v>
      </c>
      <c r="EY16" s="28">
        <v>1.0672073255388776E-6</v>
      </c>
      <c r="EZ16" s="28">
        <v>1.0301740391770892E-6</v>
      </c>
      <c r="FA16" s="28">
        <v>9.9442584922153238E-7</v>
      </c>
      <c r="FB16" s="28">
        <v>9.5991816139134239E-7</v>
      </c>
      <c r="FC16" s="28">
        <v>9.2660792887702258E-7</v>
      </c>
      <c r="FD16" s="28">
        <v>8.9445359864144163E-7</v>
      </c>
      <c r="FE16" s="28">
        <v>8.6341505958428625E-7</v>
      </c>
      <c r="FF16" s="28">
        <v>8.3345359250522545E-7</v>
      </c>
      <c r="FG16" s="28">
        <v>8.0453182180343416E-7</v>
      </c>
    </row>
    <row r="17" spans="1:163">
      <c r="A17">
        <v>11</v>
      </c>
      <c r="D17" s="17">
        <v>2.4447150016828695E-4</v>
      </c>
      <c r="E17" s="28">
        <v>2.360486205918197E-4</v>
      </c>
      <c r="F17" s="28">
        <v>2.2791593803345406E-4</v>
      </c>
      <c r="G17" s="28">
        <v>2.2006345421308281E-4</v>
      </c>
      <c r="H17" s="28">
        <v>2.1248151532555492E-4</v>
      </c>
      <c r="I17" s="28">
        <v>2.051608001723348E-4</v>
      </c>
      <c r="J17" s="28">
        <v>1.9809230870206646E-4</v>
      </c>
      <c r="K17" s="28">
        <v>1.9126735094595446E-4</v>
      </c>
      <c r="L17" s="28">
        <v>1.8467753633435885E-4</v>
      </c>
      <c r="M17" s="28">
        <v>1.7831476338146991E-4</v>
      </c>
      <c r="N17" s="28">
        <v>1.7217120972538117E-4</v>
      </c>
      <c r="O17" s="28">
        <v>1.6623932251131607E-4</v>
      </c>
      <c r="P17" s="28">
        <v>1.6051180910618519E-4</v>
      </c>
      <c r="Q17" s="28">
        <v>1.5498162813305888E-4</v>
      </c>
      <c r="R17" s="28">
        <v>1.4964198081453305E-4</v>
      </c>
      <c r="S17" s="28">
        <v>1.4448630261434527E-4</v>
      </c>
      <c r="T17" s="28">
        <v>1.3950825516696635E-4</v>
      </c>
      <c r="U17" s="28">
        <v>1.3470171848524456E-4</v>
      </c>
      <c r="V17" s="28">
        <v>1.3006078343652354E-4</v>
      </c>
      <c r="W17" s="28">
        <v>1.2557974447798348E-4</v>
      </c>
      <c r="X17" s="28">
        <v>1.2125309264227475E-4</v>
      </c>
      <c r="Y17" s="28">
        <v>1.1707550876482041E-4</v>
      </c>
      <c r="Z17" s="28">
        <v>1.1304185694446136E-4</v>
      </c>
      <c r="AA17" s="28">
        <v>1.0914717822940453E-4</v>
      </c>
      <c r="AB17" s="28">
        <v>1.0538668452071193E-4</v>
      </c>
      <c r="AC17" s="28">
        <v>1.0175575268583502E-4</v>
      </c>
      <c r="AD17" s="28">
        <v>9.8249918874958951E-5</v>
      </c>
      <c r="AE17" s="28">
        <v>9.4864873033166354E-5</v>
      </c>
      <c r="AF17" s="28">
        <v>9.1596453601677685E-5</v>
      </c>
      <c r="AG17" s="28">
        <v>8.8440642401650999E-5</v>
      </c>
      <c r="AH17" s="28">
        <v>8.5393559694252696E-5</v>
      </c>
      <c r="AI17" s="28">
        <v>8.2451459410925427E-5</v>
      </c>
      <c r="AJ17" s="28">
        <v>7.9610724547989889E-5</v>
      </c>
      <c r="AK17" s="28">
        <v>7.686786271991815E-5</v>
      </c>
      <c r="AL17" s="28">
        <v>7.421950186581204E-5</v>
      </c>
      <c r="AM17" s="28">
        <v>7.1662386103807908E-5</v>
      </c>
      <c r="AN17" s="28">
        <v>6.9193371728311489E-5</v>
      </c>
      <c r="AO17" s="28">
        <v>6.6809423345141607E-5</v>
      </c>
      <c r="AP17" s="28">
        <v>6.4507610139831438E-5</v>
      </c>
      <c r="AQ17" s="28">
        <v>6.228510227449957E-5</v>
      </c>
      <c r="AR17" s="28">
        <v>6.0139167408861148E-5</v>
      </c>
      <c r="AS17" s="28">
        <v>5.8067167341102114E-5</v>
      </c>
      <c r="AT17" s="28">
        <v>5.6066554764486846E-5</v>
      </c>
      <c r="AU17" s="28">
        <v>5.41348701357117E-5</v>
      </c>
      <c r="AV17" s="28">
        <v>5.2269738651154541E-5</v>
      </c>
      <c r="AW17" s="28">
        <v>5.0468867327302771E-5</v>
      </c>
      <c r="AX17" s="28">
        <v>4.8730042181770659E-5</v>
      </c>
      <c r="AY17" s="28">
        <v>4.7051125511440231E-5</v>
      </c>
      <c r="AZ17" s="28">
        <v>4.5430053264379524E-5</v>
      </c>
      <c r="BA17" s="28">
        <v>4.3864832502307229E-5</v>
      </c>
      <c r="BB17" s="28">
        <v>4.2353538950484175E-5</v>
      </c>
      <c r="BC17" s="28">
        <v>4.0894314632019337E-5</v>
      </c>
      <c r="BD17" s="28">
        <v>3.9485365583682195E-5</v>
      </c>
      <c r="BE17" s="28">
        <v>3.8124959650413073E-5</v>
      </c>
      <c r="BF17" s="28">
        <v>3.6811424355820235E-5</v>
      </c>
      <c r="BG17" s="28">
        <v>3.5543144846045587E-5</v>
      </c>
      <c r="BH17" s="28">
        <v>3.4318561904471173E-5</v>
      </c>
      <c r="BI17" s="28">
        <v>3.3136170034826181E-5</v>
      </c>
      <c r="BJ17" s="28">
        <v>3.1994515610336788E-5</v>
      </c>
      <c r="BK17" s="28">
        <v>3.0892195086644811E-5</v>
      </c>
      <c r="BL17" s="28">
        <v>2.982785327629707E-5</v>
      </c>
      <c r="BM17" s="28">
        <v>2.8800181682684554E-5</v>
      </c>
      <c r="BN17" s="28">
        <v>2.7807916891383134E-5</v>
      </c>
      <c r="BO17" s="28">
        <v>2.6849839016918021E-5</v>
      </c>
      <c r="BP17" s="28">
        <v>2.5924770203042557E-5</v>
      </c>
      <c r="BQ17" s="28">
        <v>2.5031573174687507E-5</v>
      </c>
      <c r="BR17" s="28">
        <v>2.4169149839800674E-5</v>
      </c>
      <c r="BS17" s="28">
        <v>2.3336439939357881E-5</v>
      </c>
      <c r="BT17" s="28">
        <v>2.2532419743885744E-5</v>
      </c>
      <c r="BU17" s="28">
        <v>2.1756100794893658E-5</v>
      </c>
      <c r="BV17" s="28">
        <v>2.1006528689667774E-5</v>
      </c>
      <c r="BW17" s="28">
        <v>2.0282781907932973E-5</v>
      </c>
      <c r="BX17" s="28">
        <v>1.9583970678940359E-5</v>
      </c>
      <c r="BY17" s="28">
        <v>1.8909235887587456E-5</v>
      </c>
      <c r="BZ17" s="28">
        <v>1.82577480182263E-5</v>
      </c>
      <c r="CA17" s="28">
        <v>1.7628706134860983E-5</v>
      </c>
      <c r="CB17" s="28">
        <v>1.7021336896480838E-5</v>
      </c>
      <c r="CC17" s="28">
        <v>1.643489360631881E-5</v>
      </c>
      <c r="CD17" s="28">
        <v>1.586865529386609E-5</v>
      </c>
      <c r="CE17" s="28">
        <v>1.5321925828514494E-5</v>
      </c>
      <c r="CF17" s="28">
        <v>1.4794033063736989E-5</v>
      </c>
      <c r="CG17" s="28">
        <v>1.4284328010753901E-5</v>
      </c>
      <c r="CH17" s="28">
        <v>1.3792184040669383E-5</v>
      </c>
      <c r="CI17" s="28">
        <v>1.3316996114096904E-5</v>
      </c>
      <c r="CJ17" s="28">
        <v>1.2858180037326777E-5</v>
      </c>
      <c r="CK17" s="28">
        <v>1.2415171744121285E-5</v>
      </c>
      <c r="CL17" s="28">
        <v>1.1987426602254406E-5</v>
      </c>
      <c r="CM17" s="28">
        <v>1.157441874394362E-5</v>
      </c>
      <c r="CN17" s="28">
        <v>1.1175640419350636E-5</v>
      </c>
      <c r="CO17" s="28">
        <v>1.0790601372356228E-5</v>
      </c>
      <c r="CP17" s="28">
        <v>1.0418828237841758E-5</v>
      </c>
      <c r="CQ17" s="28">
        <v>1.0059863959736421E-5</v>
      </c>
      <c r="CR17" s="28">
        <v>9.7132672291147521E-6</v>
      </c>
      <c r="CS17" s="28">
        <v>9.3786119416535904E-6</v>
      </c>
      <c r="CT17" s="28">
        <v>9.0554866737815143E-6</v>
      </c>
      <c r="CU17" s="28">
        <v>8.7434941768767158E-6</v>
      </c>
      <c r="CV17" s="28">
        <v>8.4422508888914897E-6</v>
      </c>
      <c r="CW17" s="28">
        <v>8.1513864628029354E-6</v>
      </c>
      <c r="CX17" s="28">
        <v>7.8705433113101339E-6</v>
      </c>
      <c r="CY17" s="28">
        <v>7.5993761672180772E-6</v>
      </c>
      <c r="CZ17" s="28">
        <v>7.3375516589678652E-6</v>
      </c>
      <c r="DA17" s="28">
        <v>7.084747900791348E-6</v>
      </c>
      <c r="DB17" s="28">
        <v>6.8406540969863359E-6</v>
      </c>
      <c r="DC17" s="28">
        <v>6.6049701598258869E-6</v>
      </c>
      <c r="DD17" s="28">
        <v>6.3774063406319228E-6</v>
      </c>
      <c r="DE17" s="28">
        <v>6.1576828735596257E-6</v>
      </c>
      <c r="DF17" s="28">
        <v>5.9455296316546799E-6</v>
      </c>
      <c r="DG17" s="28">
        <v>5.7406857947605118E-6</v>
      </c>
      <c r="DH17" s="28">
        <v>5.5428995288672718E-6</v>
      </c>
      <c r="DI17" s="28">
        <v>5.3519276765083337E-6</v>
      </c>
      <c r="DJ17" s="28">
        <v>5.1675354578236966E-6</v>
      </c>
      <c r="DK17" s="28">
        <v>4.9894961819227762E-6</v>
      </c>
      <c r="DL17" s="28">
        <v>4.8175909681917307E-6</v>
      </c>
      <c r="DM17" s="28">
        <v>4.6516084772027083E-6</v>
      </c>
      <c r="DN17" s="28">
        <v>4.4913446508941928E-6</v>
      </c>
      <c r="DO17" s="28">
        <v>4.3366024617030065E-6</v>
      </c>
      <c r="DP17" s="28">
        <v>4.1871916703396288E-6</v>
      </c>
      <c r="DQ17" s="28">
        <v>4.0429285919088917E-6</v>
      </c>
      <c r="DR17" s="28">
        <v>3.9036358700887048E-6</v>
      </c>
      <c r="DS17" s="28">
        <v>3.7691422590890517E-6</v>
      </c>
      <c r="DT17" s="28">
        <v>3.6392824131232552E-6</v>
      </c>
      <c r="DU17" s="28">
        <v>3.5138966831326774E-6</v>
      </c>
      <c r="DV17" s="28">
        <v>3.3928309205149468E-6</v>
      </c>
      <c r="DW17" s="28">
        <v>3.275936287614424E-6</v>
      </c>
      <c r="DX17" s="28">
        <v>3.1630690747419154E-6</v>
      </c>
      <c r="DY17" s="28">
        <v>3.0540905234986857E-6</v>
      </c>
      <c r="DZ17" s="28">
        <v>2.9488666561875615E-6</v>
      </c>
      <c r="EA17" s="28">
        <v>2.8472681111014071E-6</v>
      </c>
      <c r="EB17" s="28">
        <v>2.7491699834864747E-6</v>
      </c>
      <c r="EC17" s="28">
        <v>2.6544516719851123E-6</v>
      </c>
      <c r="ED17" s="28">
        <v>2.5629967303690464E-6</v>
      </c>
      <c r="EE17" s="28">
        <v>2.4746927243809561E-6</v>
      </c>
      <c r="EF17" s="28">
        <v>2.3894310935083468E-6</v>
      </c>
      <c r="EG17" s="28">
        <v>2.3071070175198032E-6</v>
      </c>
      <c r="EH17" s="28">
        <v>2.2276192875994849E-6</v>
      </c>
      <c r="EI17" s="28">
        <v>2.1508701819215208E-6</v>
      </c>
      <c r="EJ17" s="28">
        <v>2.0767653455112709E-6</v>
      </c>
      <c r="EK17" s="28">
        <v>2.0052136742457833E-6</v>
      </c>
      <c r="EL17" s="28">
        <v>1.93612720285083E-6</v>
      </c>
      <c r="EM17" s="28">
        <v>1.8694209967568305E-6</v>
      </c>
      <c r="EN17" s="28">
        <v>1.8050130476807084E-6</v>
      </c>
      <c r="EO17" s="28">
        <v>1.742824172805309E-6</v>
      </c>
      <c r="EP17" s="28">
        <v>1.682777917432432E-6</v>
      </c>
      <c r="EQ17" s="28">
        <v>1.6248004609898E-6</v>
      </c>
      <c r="ER17" s="28">
        <v>1.5688205262764085E-6</v>
      </c>
      <c r="ES17" s="28">
        <v>1.5147692918346838E-6</v>
      </c>
      <c r="ET17" s="28">
        <v>1.4625803073417208E-6</v>
      </c>
      <c r="EU17" s="28">
        <v>1.4121894119155804E-6</v>
      </c>
      <c r="EV17" s="28">
        <v>1.3635346552362165E-6</v>
      </c>
      <c r="EW17" s="28">
        <v>1.3165562213840555E-6</v>
      </c>
      <c r="EX17" s="28">
        <v>1.2711963553025972E-6</v>
      </c>
      <c r="EY17" s="28">
        <v>1.2273992917946325E-6</v>
      </c>
      <c r="EZ17" s="28">
        <v>1.1851111869647818E-6</v>
      </c>
      <c r="FA17" s="28">
        <v>1.1442800520240742E-6</v>
      </c>
      <c r="FB17" s="28">
        <v>1.1048556893751851E-6</v>
      </c>
      <c r="FC17" s="28">
        <v>1.0667896308997558E-6</v>
      </c>
      <c r="FD17" s="28">
        <v>1.0300350783719263E-6</v>
      </c>
      <c r="FE17" s="28">
        <v>9.9454684592482484E-7</v>
      </c>
      <c r="FF17" s="28">
        <v>9.6028130449928578E-7</v>
      </c>
      <c r="FG17" s="28">
        <v>9.2719632820649648E-7</v>
      </c>
    </row>
    <row r="18" spans="1:163">
      <c r="A18">
        <v>12</v>
      </c>
      <c r="D18" s="17">
        <v>2.8247595942409759E-4</v>
      </c>
      <c r="E18" s="28">
        <v>2.7256216364785624E-4</v>
      </c>
      <c r="F18" s="28">
        <v>2.6299630313270187E-4</v>
      </c>
      <c r="G18" s="28">
        <v>2.5376616671868773E-4</v>
      </c>
      <c r="H18" s="28">
        <v>2.4485997180957839E-4</v>
      </c>
      <c r="I18" s="28">
        <v>2.3626634933195066E-4</v>
      </c>
      <c r="J18" s="28">
        <v>2.2797432922216739E-4</v>
      </c>
      <c r="K18" s="28">
        <v>2.1997332642270092E-4</v>
      </c>
      <c r="L18" s="28">
        <v>2.1225312736993475E-4</v>
      </c>
      <c r="M18" s="28">
        <v>2.0480387695618588E-4</v>
      </c>
      <c r="N18" s="28">
        <v>1.9761606594931127E-4</v>
      </c>
      <c r="O18" s="28">
        <v>1.9068051885383485E-4</v>
      </c>
      <c r="P18" s="28">
        <v>1.839883821981043E-4</v>
      </c>
      <c r="Q18" s="28">
        <v>1.7753111323251972E-4</v>
      </c>
      <c r="R18" s="28">
        <v>1.7130046902441004E-4</v>
      </c>
      <c r="S18" s="28">
        <v>1.6528849593563932E-4</v>
      </c>
      <c r="T18" s="28">
        <v>1.5948751946950459E-4</v>
      </c>
      <c r="U18" s="28">
        <v>1.5389013447396918E-4</v>
      </c>
      <c r="V18" s="28">
        <v>1.4848919568872295E-4</v>
      </c>
      <c r="W18" s="28">
        <v>1.432778086240057E-4</v>
      </c>
      <c r="X18" s="28">
        <v>1.3824932075954589E-4</v>
      </c>
      <c r="Y18" s="28">
        <v>1.3339731305238206E-4</v>
      </c>
      <c r="Z18" s="28">
        <v>1.2871559174272842E-4</v>
      </c>
      <c r="AA18" s="28">
        <v>1.2419818044742036E-4</v>
      </c>
      <c r="AB18" s="28">
        <v>1.1983931253084868E-4</v>
      </c>
      <c r="AC18" s="28">
        <v>1.1563342374364649E-4</v>
      </c>
      <c r="AD18" s="28">
        <v>1.1157514511972676E-4</v>
      </c>
      <c r="AE18" s="28">
        <v>1.076592961226064E-4</v>
      </c>
      <c r="AF18" s="28">
        <v>1.0388087803226904E-4</v>
      </c>
      <c r="AG18" s="28">
        <v>1.0023506756412094E-4</v>
      </c>
      <c r="AH18" s="28">
        <v>9.6717210711897694E-5</v>
      </c>
      <c r="AI18" s="28">
        <v>9.3322816806659539E-5</v>
      </c>
      <c r="AJ18" s="28">
        <v>9.0047552784294454E-5</v>
      </c>
      <c r="AK18" s="28">
        <v>8.688723765420763E-5</v>
      </c>
      <c r="AL18" s="28">
        <v>8.383783716213843E-5</v>
      </c>
      <c r="AM18" s="28">
        <v>8.0895458640292754E-5</v>
      </c>
      <c r="AN18" s="28">
        <v>7.8056346038214006E-5</v>
      </c>
      <c r="AO18" s="28">
        <v>7.5316875128051916E-5</v>
      </c>
      <c r="AP18" s="28">
        <v>7.2673548878106689E-5</v>
      </c>
      <c r="AQ18" s="28">
        <v>7.0122992988744931E-5</v>
      </c>
      <c r="AR18" s="28">
        <v>6.7661951584986157E-5</v>
      </c>
      <c r="AS18" s="28">
        <v>6.5287283060262648E-5</v>
      </c>
      <c r="AT18" s="28">
        <v>6.2995956066048029E-5</v>
      </c>
      <c r="AU18" s="28">
        <v>6.0785045642233172E-5</v>
      </c>
      <c r="AV18" s="28">
        <v>5.8651729483310507E-5</v>
      </c>
      <c r="AW18" s="28">
        <v>5.6593284335601808E-5</v>
      </c>
      <c r="AX18" s="28">
        <v>5.4607082520927924E-5</v>
      </c>
      <c r="AY18" s="28">
        <v>5.2690588582284255E-5</v>
      </c>
      <c r="AZ18" s="28">
        <v>5.0841356047240576E-5</v>
      </c>
      <c r="BA18" s="28">
        <v>4.9057024304931895E-5</v>
      </c>
      <c r="BB18" s="28">
        <v>4.7335315592655226E-5</v>
      </c>
      <c r="BC18" s="28">
        <v>4.5674032088224429E-5</v>
      </c>
      <c r="BD18" s="28">
        <v>4.4071053104372806E-5</v>
      </c>
      <c r="BE18" s="28">
        <v>4.2524332381620404E-5</v>
      </c>
      <c r="BF18" s="28">
        <v>4.1031895476151036E-5</v>
      </c>
      <c r="BG18" s="28">
        <v>3.9591837239365233E-5</v>
      </c>
      <c r="BH18" s="28">
        <v>3.8202319385890271E-5</v>
      </c>
      <c r="BI18" s="28">
        <v>3.686156814694383E-5</v>
      </c>
      <c r="BJ18" s="28">
        <v>3.5567872006055071E-5</v>
      </c>
      <c r="BK18" s="28">
        <v>3.4319579514253582E-5</v>
      </c>
      <c r="BL18" s="28">
        <v>3.3115097181936053E-5</v>
      </c>
      <c r="BM18" s="28">
        <v>3.1952887444720115E-5</v>
      </c>
      <c r="BN18" s="28">
        <v>3.0831466700689328E-5</v>
      </c>
      <c r="BO18" s="28">
        <v>2.9749403416522538E-5</v>
      </c>
      <c r="BP18" s="28">
        <v>2.8705316300090707E-5</v>
      </c>
      <c r="BQ18" s="28">
        <v>2.7697872537188896E-5</v>
      </c>
      <c r="BR18" s="28">
        <v>2.6725786090151535E-5</v>
      </c>
      <c r="BS18" s="28">
        <v>2.5787816056179607E-5</v>
      </c>
      <c r="BT18" s="28">
        <v>2.4882765083284554E-5</v>
      </c>
      <c r="BU18" s="28">
        <v>2.4009477841825888E-5</v>
      </c>
      <c r="BV18" s="28">
        <v>2.3166839549691823E-5</v>
      </c>
      <c r="BW18" s="28">
        <v>2.2353774549240661E-5</v>
      </c>
      <c r="BX18" s="28">
        <v>2.156924493418554E-5</v>
      </c>
      <c r="BY18" s="28">
        <v>2.0812249224670334E-5</v>
      </c>
      <c r="BZ18" s="28">
        <v>2.008182108884499E-5</v>
      </c>
      <c r="CA18" s="28">
        <v>1.9377028109308898E-5</v>
      </c>
      <c r="CB18" s="28">
        <v>1.8696970592846883E-5</v>
      </c>
      <c r="CC18" s="28">
        <v>1.8040780421939007E-5</v>
      </c>
      <c r="CD18" s="28">
        <v>1.740761994657765E-5</v>
      </c>
      <c r="CE18" s="28">
        <v>1.6796680914977803E-5</v>
      </c>
      <c r="CF18" s="28">
        <v>1.6207183441814899E-5</v>
      </c>
      <c r="CG18" s="28">
        <v>1.5638375012673487E-5</v>
      </c>
      <c r="CH18" s="28">
        <v>1.5089529523436096E-5</v>
      </c>
      <c r="CI18" s="28">
        <v>1.4559946353385481E-5</v>
      </c>
      <c r="CJ18" s="28">
        <v>1.4048949470837395E-5</v>
      </c>
      <c r="CK18" s="28">
        <v>1.3555886570162334E-5</v>
      </c>
      <c r="CL18" s="28">
        <v>1.3080128239094211E-5</v>
      </c>
      <c r="CM18" s="28">
        <v>1.2621067155263213E-5</v>
      </c>
      <c r="CN18" s="28">
        <v>1.2178117310927422E-5</v>
      </c>
      <c r="CO18" s="28">
        <v>1.1750713264913096E-5</v>
      </c>
      <c r="CP18" s="28">
        <v>1.13383094208089E-5</v>
      </c>
      <c r="CQ18" s="28">
        <v>1.094037933049289E-5</v>
      </c>
      <c r="CR18" s="28">
        <v>1.0556415022102737E-5</v>
      </c>
      <c r="CS18" s="28">
        <v>1.0185926351591685E-5</v>
      </c>
      <c r="CT18" s="28">
        <v>9.8284403770422322E-6</v>
      </c>
      <c r="CU18" s="28">
        <v>9.483500754939124E-6</v>
      </c>
      <c r="CV18" s="28">
        <v>9.1506671576306072E-6</v>
      </c>
      <c r="CW18" s="28">
        <v>8.8295147112346133E-6</v>
      </c>
      <c r="CX18" s="28">
        <v>8.5196334532721303E-6</v>
      </c>
      <c r="CY18" s="28">
        <v>8.2206278093356623E-6</v>
      </c>
      <c r="CZ18" s="28">
        <v>7.9321160881244323E-6</v>
      </c>
      <c r="DA18" s="28">
        <v>7.6537299942018643E-6</v>
      </c>
      <c r="DB18" s="28">
        <v>7.385114157853502E-6</v>
      </c>
      <c r="DC18" s="28">
        <v>7.1259256814449186E-6</v>
      </c>
      <c r="DD18" s="28">
        <v>6.8758337017007059E-6</v>
      </c>
      <c r="DE18" s="28">
        <v>6.6345189673458533E-6</v>
      </c>
      <c r="DF18" s="28">
        <v>6.4016734315701378E-6</v>
      </c>
      <c r="DG18" s="28">
        <v>6.1769998587954262E-6</v>
      </c>
      <c r="DH18" s="28">
        <v>5.9602114452439913E-6</v>
      </c>
      <c r="DI18" s="28">
        <v>5.7510314528232921E-6</v>
      </c>
      <c r="DJ18" s="28">
        <v>5.5491928558599614E-6</v>
      </c>
      <c r="DK18" s="28">
        <v>5.3544380002321299E-6</v>
      </c>
      <c r="DL18" s="28">
        <v>5.1665182744647827E-6</v>
      </c>
      <c r="DM18" s="28">
        <v>4.9851937923683667E-6</v>
      </c>
      <c r="DN18" s="28">
        <v>4.8102330868156301E-6</v>
      </c>
      <c r="DO18" s="28">
        <v>4.6414128142655942E-6</v>
      </c>
      <c r="DP18" s="28">
        <v>4.478517469657612E-6</v>
      </c>
      <c r="DQ18" s="28">
        <v>4.321339111311535E-6</v>
      </c>
      <c r="DR18" s="28">
        <v>4.1696770954827568E-6</v>
      </c>
      <c r="DS18" s="28">
        <v>4.0233378202334072E-6</v>
      </c>
      <c r="DT18" s="28">
        <v>3.8821344782925935E-6</v>
      </c>
      <c r="DU18" s="28">
        <v>3.7458868185902835E-6</v>
      </c>
      <c r="DV18" s="28">
        <v>3.6144209161604625E-6</v>
      </c>
      <c r="DW18" s="28">
        <v>3.4875689501197324E-6</v>
      </c>
      <c r="DX18" s="28">
        <v>3.3651689894379885E-6</v>
      </c>
      <c r="DY18" s="28">
        <v>3.2470647862277572E-6</v>
      </c>
      <c r="DZ18" s="28">
        <v>3.1331055762882119E-6</v>
      </c>
      <c r="EA18" s="28">
        <v>3.0231458866493119E-6</v>
      </c>
      <c r="EB18" s="28">
        <v>2.9170453498704333E-6</v>
      </c>
      <c r="EC18" s="28">
        <v>2.8146685248563415E-6</v>
      </c>
      <c r="ED18" s="28">
        <v>2.7158847239618155E-6</v>
      </c>
      <c r="EE18" s="28">
        <v>2.6205678461642702E-6</v>
      </c>
      <c r="EF18" s="28">
        <v>2.5285962160913157E-6</v>
      </c>
      <c r="EG18" s="28">
        <v>2.4398524286978153E-6</v>
      </c>
      <c r="EH18" s="28">
        <v>2.3542231993942331E-6</v>
      </c>
      <c r="EI18" s="28">
        <v>2.2715992194347839E-6</v>
      </c>
      <c r="EJ18" s="28">
        <v>2.1918750163809731E-6</v>
      </c>
      <c r="EK18" s="28">
        <v>2.1149488194623132E-6</v>
      </c>
      <c r="EL18" s="28">
        <v>2.0407224296622774E-6</v>
      </c>
      <c r="EM18" s="28">
        <v>1.9691010943638196E-6</v>
      </c>
      <c r="EN18" s="28">
        <v>1.8999933863942826E-6</v>
      </c>
      <c r="EO18" s="28">
        <v>1.8333110873153641E-6</v>
      </c>
      <c r="EP18" s="28">
        <v>1.7689690748091733E-6</v>
      </c>
      <c r="EQ18" s="28">
        <v>1.7068852140165659E-6</v>
      </c>
      <c r="ER18" s="28">
        <v>1.6469802526890757E-6</v>
      </c>
      <c r="ES18" s="28">
        <v>1.5891777200206304E-6</v>
      </c>
      <c r="ET18" s="28">
        <v>1.5334038290298467E-6</v>
      </c>
      <c r="EU18" s="28">
        <v>1.4795873823683276E-6</v>
      </c>
      <c r="EV18" s="28">
        <v>1.4276596814347387E-6</v>
      </c>
      <c r="EW18" s="28">
        <v>1.3775544386786018E-6</v>
      </c>
      <c r="EX18" s="28">
        <v>1.3292076929818796E-6</v>
      </c>
      <c r="EY18" s="28">
        <v>1.2825577280103575E-6</v>
      </c>
      <c r="EZ18" s="28">
        <v>1.2375449934305471E-6</v>
      </c>
      <c r="FA18" s="28">
        <v>1.1941120288915678E-6</v>
      </c>
      <c r="FB18" s="28">
        <v>1.1522033906749957E-6</v>
      </c>
      <c r="FC18" s="28">
        <v>1.111765580918964E-6</v>
      </c>
      <c r="FD18" s="28">
        <v>1.0727469793262608E-6</v>
      </c>
      <c r="FE18" s="28">
        <v>1.0350977772692003E-6</v>
      </c>
      <c r="FF18" s="28">
        <v>9.9876991420712051E-7</v>
      </c>
      <c r="FG18" s="28">
        <v>9.6371701633542005E-7</v>
      </c>
    </row>
    <row r="19" spans="1:163">
      <c r="A19">
        <v>13</v>
      </c>
      <c r="D19" s="17">
        <v>3.3633584259705555E-4</v>
      </c>
      <c r="E19" s="28">
        <v>3.240590091915668E-4</v>
      </c>
      <c r="F19" s="28">
        <v>3.1223030119936204E-4</v>
      </c>
      <c r="G19" s="28">
        <v>3.0083336127654099E-4</v>
      </c>
      <c r="H19" s="28">
        <v>2.8985242915022605E-4</v>
      </c>
      <c r="I19" s="28">
        <v>2.7927231982445062E-4</v>
      </c>
      <c r="J19" s="28">
        <v>2.690784025815695E-4</v>
      </c>
      <c r="K19" s="28">
        <v>2.5925658075014928E-4</v>
      </c>
      <c r="L19" s="28">
        <v>2.4979327221136982E-4</v>
      </c>
      <c r="M19" s="28">
        <v>2.4067539061697543E-4</v>
      </c>
      <c r="N19" s="28">
        <v>2.3189032729279828E-4</v>
      </c>
      <c r="O19" s="28">
        <v>2.2342593380284082E-4</v>
      </c>
      <c r="P19" s="28">
        <v>2.1527050514979251E-4</v>
      </c>
      <c r="Q19" s="28">
        <v>2.0741276358876091E-4</v>
      </c>
      <c r="R19" s="28">
        <v>1.9984184303182864E-4</v>
      </c>
      <c r="S19" s="28">
        <v>1.9254727402186751E-4</v>
      </c>
      <c r="T19" s="28">
        <v>1.8551896925483909E-4</v>
      </c>
      <c r="U19" s="28">
        <v>1.7874720963055119E-4</v>
      </c>
      <c r="V19" s="28">
        <v>1.7222263081258872E-4</v>
      </c>
      <c r="W19" s="28">
        <v>1.6593621027883023E-4</v>
      </c>
      <c r="X19" s="28">
        <v>1.5987925484463967E-4</v>
      </c>
      <c r="Y19" s="28">
        <v>1.5404338864148599E-4</v>
      </c>
      <c r="Z19" s="28">
        <v>1.4842054153436357E-4</v>
      </c>
      <c r="AA19" s="28">
        <v>1.4300293796199368E-4</v>
      </c>
      <c r="AB19" s="28">
        <v>1.3778308618438189E-4</v>
      </c>
      <c r="AC19" s="28">
        <v>1.3275376792285407E-4</v>
      </c>
      <c r="AD19" s="28">
        <v>1.2790802837825134E-4</v>
      </c>
      <c r="AE19" s="28">
        <v>1.2323916661347782E-4</v>
      </c>
      <c r="AF19" s="28">
        <v>1.1874072628709965E-4</v>
      </c>
      <c r="AG19" s="28">
        <v>1.1440648672518688E-4</v>
      </c>
      <c r="AH19" s="28">
        <v>1.1023045431904497E-4</v>
      </c>
      <c r="AI19" s="28">
        <v>1.0620685423694616E-4</v>
      </c>
      <c r="AJ19" s="28">
        <v>1.0233012243839654E-4</v>
      </c>
      <c r="AK19" s="28">
        <v>9.8594897979894285E-5</v>
      </c>
      <c r="AL19" s="28">
        <v>9.4996015601543532E-5</v>
      </c>
      <c r="AM19" s="28">
        <v>9.1528498584266994E-5</v>
      </c>
      <c r="AN19" s="28">
        <v>8.8187551867744131E-5</v>
      </c>
      <c r="AO19" s="28">
        <v>8.4968555419556353E-5</v>
      </c>
      <c r="AP19" s="28">
        <v>8.1867057846368206E-5</v>
      </c>
      <c r="AQ19" s="28">
        <v>7.8878770238313708E-5</v>
      </c>
      <c r="AR19" s="28">
        <v>7.5999560238070767E-5</v>
      </c>
      <c r="AS19" s="28">
        <v>7.3225446326426099E-5</v>
      </c>
      <c r="AT19" s="28">
        <v>7.0552592316426685E-5</v>
      </c>
      <c r="AU19" s="28">
        <v>6.7977302048502871E-5</v>
      </c>
      <c r="AV19" s="28">
        <v>6.5496014279230357E-5</v>
      </c>
      <c r="AW19" s="28">
        <v>6.3105297756659403E-5</v>
      </c>
      <c r="AX19" s="28">
        <v>6.0801846475404042E-5</v>
      </c>
      <c r="AY19" s="28">
        <v>5.8582475104928654E-5</v>
      </c>
      <c r="AZ19" s="28">
        <v>5.6444114584708818E-5</v>
      </c>
      <c r="BA19" s="28">
        <v>5.4383807880177887E-5</v>
      </c>
      <c r="BB19" s="28">
        <v>5.2398705893587298E-5</v>
      </c>
      <c r="BC19" s="28">
        <v>5.0486063524128399E-5</v>
      </c>
      <c r="BD19" s="28">
        <v>4.8643235871866582E-5</v>
      </c>
      <c r="BE19" s="28">
        <v>4.6867674580237492E-5</v>
      </c>
      <c r="BF19" s="28">
        <v>4.5156924312049201E-5</v>
      </c>
      <c r="BG19" s="28">
        <v>4.3508619354116263E-5</v>
      </c>
      <c r="BH19" s="28">
        <v>4.1920480345829673E-5</v>
      </c>
      <c r="BI19" s="28">
        <v>4.0390311127140793E-5</v>
      </c>
      <c r="BJ19" s="28">
        <v>3.8915995701598045E-5</v>
      </c>
      <c r="BK19" s="28">
        <v>3.7495495310238841E-5</v>
      </c>
      <c r="BL19" s="28">
        <v>3.6126845612289263E-5</v>
      </c>
      <c r="BM19" s="28">
        <v>3.480815396877259E-5</v>
      </c>
      <c r="BN19" s="28">
        <v>3.3537596825271246E-5</v>
      </c>
      <c r="BO19" s="28">
        <v>3.2313417190222446E-5</v>
      </c>
      <c r="BP19" s="28">
        <v>3.1133922205259756E-5</v>
      </c>
      <c r="BQ19" s="28">
        <v>2.9997480804242219E-5</v>
      </c>
      <c r="BR19" s="28">
        <v>2.8902521457732048E-5</v>
      </c>
      <c r="BS19" s="28">
        <v>2.7847529999803342E-5</v>
      </c>
      <c r="BT19" s="28">
        <v>2.6831047534175931E-5</v>
      </c>
      <c r="BU19" s="28">
        <v>2.585166841677847E-5</v>
      </c>
      <c r="BV19" s="28">
        <v>2.4908038311952124E-5</v>
      </c>
      <c r="BW19" s="28">
        <v>2.3998852319605447E-5</v>
      </c>
      <c r="BX19" s="28">
        <v>2.3122853170731772E-5</v>
      </c>
      <c r="BY19" s="28">
        <v>2.2278829488793302E-5</v>
      </c>
      <c r="BZ19" s="28">
        <v>2.1465614114567215E-5</v>
      </c>
      <c r="CA19" s="28">
        <v>2.0682082492138371E-5</v>
      </c>
      <c r="CB19" s="28">
        <v>1.992715111380547E-5</v>
      </c>
      <c r="CC19" s="28">
        <v>1.9199776021751165E-5</v>
      </c>
      <c r="CD19" s="28">
        <v>1.8498951364403765E-5</v>
      </c>
      <c r="CE19" s="28">
        <v>1.7823708005493858E-5</v>
      </c>
      <c r="CF19" s="28">
        <v>1.7173112183883276E-5</v>
      </c>
      <c r="CG19" s="28">
        <v>1.6546264222312067E-5</v>
      </c>
      <c r="CH19" s="28">
        <v>1.5942297283278768E-5</v>
      </c>
      <c r="CI19" s="28">
        <v>1.5360376170333139E-5</v>
      </c>
      <c r="CJ19" s="28">
        <v>1.4799696173123486E-5</v>
      </c>
      <c r="CK19" s="28">
        <v>1.4259481954602153E-5</v>
      </c>
      <c r="CL19" s="28">
        <v>1.3738986478849514E-5</v>
      </c>
      <c r="CM19" s="28">
        <v>1.3237489978034471E-5</v>
      </c>
      <c r="CN19" s="28">
        <v>1.275429895708268E-5</v>
      </c>
      <c r="CO19" s="28">
        <v>1.2288745234675822E-5</v>
      </c>
      <c r="CP19" s="28">
        <v>1.1840185019256408E-5</v>
      </c>
      <c r="CQ19" s="28">
        <v>1.140799801875965E-5</v>
      </c>
      <c r="CR19" s="28">
        <v>1.0991586582841856E-5</v>
      </c>
      <c r="CS19" s="28">
        <v>1.0590374876418946E-5</v>
      </c>
      <c r="CT19" s="28">
        <v>1.0203808083372043E-5</v>
      </c>
      <c r="CU19" s="28">
        <v>9.8313516393194416E-6</v>
      </c>
      <c r="CV19" s="28">
        <v>9.4724904923934444E-6</v>
      </c>
      <c r="CW19" s="28">
        <v>9.1267283910003121E-6</v>
      </c>
      <c r="CX19" s="28">
        <v>8.7935871975780729E-6</v>
      </c>
      <c r="CY19" s="28">
        <v>8.472606227403434E-6</v>
      </c>
      <c r="CZ19" s="28">
        <v>8.163341611533301E-6</v>
      </c>
      <c r="DA19" s="28">
        <v>7.8653656830000062E-6</v>
      </c>
      <c r="DB19" s="28">
        <v>7.5782663854115473E-6</v>
      </c>
      <c r="DC19" s="28">
        <v>7.3016467031388569E-6</v>
      </c>
      <c r="DD19" s="28">
        <v>7.0351241123022815E-6</v>
      </c>
      <c r="DE19" s="28">
        <v>6.7783300517978591E-6</v>
      </c>
      <c r="DF19" s="28">
        <v>6.5309094136322294E-6</v>
      </c>
      <c r="DG19" s="28">
        <v>6.2925200518610051E-6</v>
      </c>
      <c r="DH19" s="28">
        <v>6.0628323094518556E-6</v>
      </c>
      <c r="DI19" s="28">
        <v>5.841528562417893E-6</v>
      </c>
      <c r="DJ19" s="28">
        <v>5.6283027805908625E-6</v>
      </c>
      <c r="DK19" s="28">
        <v>5.422860104427015E-6</v>
      </c>
      <c r="DL19" s="28">
        <v>5.2249164372601458E-6</v>
      </c>
      <c r="DM19" s="28">
        <v>5.0341980524381838E-6</v>
      </c>
      <c r="DN19" s="28">
        <v>4.8504412147999726E-6</v>
      </c>
      <c r="DO19" s="28">
        <v>4.673391815968703E-6</v>
      </c>
      <c r="DP19" s="28">
        <v>4.502805022957891E-6</v>
      </c>
      <c r="DQ19" s="28">
        <v>4.3384449396037104E-6</v>
      </c>
      <c r="DR19" s="28">
        <v>4.1800842803557095E-6</v>
      </c>
      <c r="DS19" s="28">
        <v>4.0275040559747189E-6</v>
      </c>
      <c r="DT19" s="28">
        <v>3.8804932707032541E-6</v>
      </c>
      <c r="DU19" s="28">
        <v>3.7388486304898177E-6</v>
      </c>
      <c r="DV19" s="28">
        <v>3.6023742618634156E-6</v>
      </c>
      <c r="DW19" s="28">
        <v>3.4708814410696977E-6</v>
      </c>
      <c r="DX19" s="28">
        <v>3.344188333094094E-6</v>
      </c>
      <c r="DY19" s="28">
        <v>3.2221197402109883E-6</v>
      </c>
      <c r="DZ19" s="28">
        <v>3.1045068597113697E-6</v>
      </c>
      <c r="EA19" s="28">
        <v>2.9911870504737494E-6</v>
      </c>
      <c r="EB19" s="28">
        <v>2.8820036080557035E-6</v>
      </c>
      <c r="EC19" s="28">
        <v>2.7768055479949234E-6</v>
      </c>
      <c r="ED19" s="28">
        <v>2.6754473970201756E-6</v>
      </c>
      <c r="EE19" s="28">
        <v>2.5777889918833928E-6</v>
      </c>
      <c r="EF19" s="28">
        <v>2.4836952855347389E-6</v>
      </c>
      <c r="EG19" s="28">
        <v>2.3930361603726378E-6</v>
      </c>
      <c r="EH19" s="28">
        <v>2.305686248310476E-6</v>
      </c>
      <c r="EI19" s="28">
        <v>2.2215247574111927E-6</v>
      </c>
      <c r="EJ19" s="28">
        <v>2.1404353048499921E-6</v>
      </c>
      <c r="EK19" s="28">
        <v>2.0623057559741946E-6</v>
      </c>
      <c r="EL19" s="28">
        <v>1.9870280692377027E-6</v>
      </c>
      <c r="EM19" s="28">
        <v>1.9144981467956057E-6</v>
      </c>
      <c r="EN19" s="28">
        <v>1.8446156905523504E-6</v>
      </c>
      <c r="EO19" s="28">
        <v>1.777284063464386E-6</v>
      </c>
      <c r="EP19" s="28">
        <v>1.7124101559054988E-6</v>
      </c>
      <c r="EQ19" s="28">
        <v>1.6499042569100571E-6</v>
      </c>
      <c r="ER19" s="28">
        <v>1.5896799301160823E-6</v>
      </c>
      <c r="ES19" s="28">
        <v>1.5316538942366239E-6</v>
      </c>
      <c r="ET19" s="28">
        <v>1.4757459078941202E-6</v>
      </c>
      <c r="EU19" s="28">
        <v>1.4218786586585014E-6</v>
      </c>
      <c r="EV19" s="28">
        <v>1.3699776561356064E-6</v>
      </c>
      <c r="EW19" s="28">
        <v>1.3199711289580406E-6</v>
      </c>
      <c r="EX19" s="28">
        <v>1.2717899255360565E-6</v>
      </c>
      <c r="EY19" s="28">
        <v>1.225367418431185E-6</v>
      </c>
      <c r="EZ19" s="28">
        <v>1.1806394122203929E-6</v>
      </c>
      <c r="FA19" s="28">
        <v>1.1375440547233668E-6</v>
      </c>
      <c r="FB19" s="28">
        <v>1.0960217514701435E-6</v>
      </c>
      <c r="FC19" s="28">
        <v>1.0560150832908289E-6</v>
      </c>
      <c r="FD19" s="28">
        <v>1.0174687269134114E-6</v>
      </c>
      <c r="FE19" s="28">
        <v>9.8032937845992069E-7</v>
      </c>
      <c r="FF19" s="28">
        <v>9.4454567973507999E-7</v>
      </c>
      <c r="FG19" s="28">
        <v>9.1006814720556457E-7</v>
      </c>
    </row>
    <row r="20" spans="1:163">
      <c r="A20">
        <v>14</v>
      </c>
      <c r="D20" s="17">
        <v>4.2798690420029173E-4</v>
      </c>
      <c r="E20" s="28">
        <v>4.1171774705397746E-4</v>
      </c>
      <c r="F20" s="28">
        <v>3.9606703283583182E-4</v>
      </c>
      <c r="G20" s="28">
        <v>3.8101125254339315E-4</v>
      </c>
      <c r="H20" s="28">
        <v>3.6652779082690668E-4</v>
      </c>
      <c r="I20" s="28">
        <v>3.525948920187139E-4</v>
      </c>
      <c r="J20" s="28">
        <v>3.3919162745397471E-4</v>
      </c>
      <c r="K20" s="28">
        <v>3.2629786403363378E-4</v>
      </c>
      <c r="L20" s="28">
        <v>3.1389423398240761E-4</v>
      </c>
      <c r="M20" s="28">
        <v>3.0196210575637265E-4</v>
      </c>
      <c r="N20" s="28">
        <v>2.9048355605644196E-4</v>
      </c>
      <c r="O20" s="28">
        <v>2.7944134290570807E-4</v>
      </c>
      <c r="P20" s="28">
        <v>2.6881887975019439E-4</v>
      </c>
      <c r="Q20" s="28">
        <v>2.5860021054412575E-4</v>
      </c>
      <c r="R20" s="28">
        <v>2.4876998578228737E-4</v>
      </c>
      <c r="S20" s="28">
        <v>2.3931343944346662E-4</v>
      </c>
      <c r="T20" s="28">
        <v>2.3021636681035498E-4</v>
      </c>
      <c r="U20" s="28">
        <v>2.214651031325802E-4</v>
      </c>
      <c r="V20" s="28">
        <v>2.1304650310083158E-4</v>
      </c>
      <c r="W20" s="28">
        <v>2.0494792110123375E-4</v>
      </c>
      <c r="X20" s="28">
        <v>1.9715719222031909E-4</v>
      </c>
      <c r="Y20" s="28">
        <v>1.8966261397206199E-4</v>
      </c>
      <c r="Z20" s="28">
        <v>1.8245292871952386E-4</v>
      </c>
      <c r="AA20" s="28">
        <v>1.7551730676471284E-4</v>
      </c>
      <c r="AB20" s="28">
        <v>1.688453300812471E-4</v>
      </c>
      <c r="AC20" s="28">
        <v>1.6242697666539699E-4</v>
      </c>
      <c r="AD20" s="28">
        <v>1.5625260548198934E-4</v>
      </c>
      <c r="AE20" s="28">
        <v>1.5031294198257112E-4</v>
      </c>
      <c r="AF20" s="28">
        <v>1.4459906417406982E-4</v>
      </c>
      <c r="AG20" s="28">
        <v>1.3910238921703178E-4</v>
      </c>
      <c r="AH20" s="28">
        <v>1.338146605333043E-4</v>
      </c>
      <c r="AI20" s="28">
        <v>1.2872793540379368E-4</v>
      </c>
      <c r="AJ20" s="28">
        <v>1.2383457303767611E-4</v>
      </c>
      <c r="AK20" s="28">
        <v>1.1912722309513233E-4</v>
      </c>
      <c r="AL20" s="28">
        <v>1.1459881464637357E-4</v>
      </c>
      <c r="AM20" s="28">
        <v>1.1024254555036704E-4</v>
      </c>
      <c r="AN20" s="28">
        <v>1.0605187223731343E-4</v>
      </c>
      <c r="AO20" s="28">
        <v>1.020204998795223E-4</v>
      </c>
      <c r="AP20" s="28">
        <v>9.8142372935925979E-5</v>
      </c>
      <c r="AQ20" s="28">
        <v>9.441166605602693E-5</v>
      </c>
      <c r="AR20" s="28">
        <v>9.0822775329613343E-5</v>
      </c>
      <c r="AS20" s="28">
        <v>8.7370309869103967E-5</v>
      </c>
      <c r="AT20" s="28">
        <v>8.4049083711872186E-5</v>
      </c>
      <c r="AU20" s="28">
        <v>8.0854108030391485E-5</v>
      </c>
      <c r="AV20" s="28">
        <v>7.7780583638495881E-5</v>
      </c>
      <c r="AW20" s="28">
        <v>7.4823893782503099E-5</v>
      </c>
      <c r="AX20" s="28">
        <v>7.1979597206370114E-5</v>
      </c>
      <c r="AY20" s="28">
        <v>6.9243421480463243E-5</v>
      </c>
      <c r="AZ20" s="28">
        <v>6.6611256583924941E-5</v>
      </c>
      <c r="BA20" s="28">
        <v>6.4079148730993539E-5</v>
      </c>
      <c r="BB20" s="28">
        <v>6.1643294432006207E-5</v>
      </c>
      <c r="BC20" s="28">
        <v>5.930003478016071E-5</v>
      </c>
      <c r="BD20" s="28">
        <v>5.704584995545667E-5</v>
      </c>
      <c r="BE20" s="28">
        <v>5.4877353937559738E-5</v>
      </c>
      <c r="BF20" s="28">
        <v>5.279128941964573E-5</v>
      </c>
      <c r="BG20" s="28">
        <v>5.0784522915587425E-5</v>
      </c>
      <c r="BH20" s="28">
        <v>4.8854040053131307E-5</v>
      </c>
      <c r="BI20" s="28">
        <v>4.6996941045997327E-5</v>
      </c>
      <c r="BJ20" s="28">
        <v>4.5210436338097296E-5</v>
      </c>
      <c r="BK20" s="28">
        <v>4.3491842413331456E-5</v>
      </c>
      <c r="BL20" s="28">
        <v>4.1838577764668033E-5</v>
      </c>
      <c r="BM20" s="28">
        <v>4.0248159016450647E-5</v>
      </c>
      <c r="BN20" s="28">
        <v>3.8718197194109401E-5</v>
      </c>
      <c r="BO20" s="28">
        <v>3.7246394135672418E-5</v>
      </c>
      <c r="BP20" s="28">
        <v>3.583053903968748E-5</v>
      </c>
      <c r="BQ20" s="28">
        <v>3.4468505144367615E-5</v>
      </c>
      <c r="BR20" s="28">
        <v>3.3158246532973665E-5</v>
      </c>
      <c r="BS20" s="28">
        <v>3.189779506063437E-5</v>
      </c>
      <c r="BT20" s="28">
        <v>3.0685257397987773E-5</v>
      </c>
      <c r="BU20" s="28">
        <v>2.9518812187203177E-5</v>
      </c>
      <c r="BV20" s="28">
        <v>2.8396707306112216E-5</v>
      </c>
      <c r="BW20" s="28">
        <v>2.7317257236339017E-5</v>
      </c>
      <c r="BX20" s="28">
        <v>2.6278840531475742E-5</v>
      </c>
      <c r="BY20" s="28">
        <v>2.5279897381501641E-5</v>
      </c>
      <c r="BZ20" s="28">
        <v>2.4318927269785597E-5</v>
      </c>
      <c r="CA20" s="28">
        <v>2.3394486719154255E-5</v>
      </c>
      <c r="CB20" s="28">
        <v>2.2505187123638696E-5</v>
      </c>
      <c r="CC20" s="28">
        <v>2.1649692662643817E-5</v>
      </c>
      <c r="CD20" s="28">
        <v>2.08267182944068E-5</v>
      </c>
      <c r="CE20" s="28">
        <v>2.0035027825730307E-5</v>
      </c>
      <c r="CF20" s="28">
        <v>1.9273432055091872E-5</v>
      </c>
      <c r="CG20" s="28">
        <v>1.8540786986339102E-5</v>
      </c>
      <c r="CH20" s="28">
        <v>1.7835992110288601E-5</v>
      </c>
      <c r="CI20" s="28">
        <v>1.7157988751646339E-5</v>
      </c>
      <c r="CJ20" s="28">
        <v>1.6505758478767249E-5</v>
      </c>
      <c r="CK20" s="28">
        <v>1.5878321573864873E-5</v>
      </c>
      <c r="CL20" s="28">
        <v>1.527473556137319E-5</v>
      </c>
      <c r="CM20" s="28">
        <v>1.4694093792250103E-5</v>
      </c>
      <c r="CN20" s="28">
        <v>1.4135524082096247E-5</v>
      </c>
      <c r="CO20" s="28">
        <v>1.3598187401043255E-5</v>
      </c>
      <c r="CP20" s="28">
        <v>1.3081276613443396E-5</v>
      </c>
      <c r="CQ20" s="28">
        <v>1.2584015265467842E-5</v>
      </c>
      <c r="CR20" s="28">
        <v>1.2105656418792225E-5</v>
      </c>
      <c r="CS20" s="28">
        <v>1.1645481528617442E-5</v>
      </c>
      <c r="CT20" s="28">
        <v>1.12027993643405E-5</v>
      </c>
      <c r="CU20" s="28">
        <v>1.0776944971254224E-5</v>
      </c>
      <c r="CV20" s="28">
        <v>1.0367278671716095E-5</v>
      </c>
      <c r="CW20" s="28">
        <v>9.9731851042857142E-6</v>
      </c>
      <c r="CX20" s="28">
        <v>9.59407229938789E-6</v>
      </c>
      <c r="CY20" s="28">
        <v>9.2293707901127378E-6</v>
      </c>
      <c r="CZ20" s="28">
        <v>8.8785327568170425E-6</v>
      </c>
      <c r="DA20" s="28">
        <v>8.5410312042420746E-6</v>
      </c>
      <c r="DB20" s="28">
        <v>8.2163591699118795E-6</v>
      </c>
      <c r="DC20" s="28">
        <v>7.9040289626228808E-6</v>
      </c>
      <c r="DD20" s="28">
        <v>7.603571429880816E-6</v>
      </c>
      <c r="DE20" s="28">
        <v>7.3145352531849453E-6</v>
      </c>
      <c r="DF20" s="28">
        <v>7.0364862701005621E-6</v>
      </c>
      <c r="DG20" s="28">
        <v>6.7690068221019094E-6</v>
      </c>
      <c r="DH20" s="28">
        <v>6.5116951272054932E-6</v>
      </c>
      <c r="DI20" s="28">
        <v>6.2641646764517492E-6</v>
      </c>
      <c r="DJ20" s="28">
        <v>6.0260436533283678E-6</v>
      </c>
      <c r="DK20" s="28">
        <v>5.7969743752630965E-6</v>
      </c>
      <c r="DL20" s="28">
        <v>5.57661275634736E-6</v>
      </c>
      <c r="DM20" s="28">
        <v>5.3646277904833124E-6</v>
      </c>
      <c r="DN20" s="28">
        <v>5.1607010541782896E-6</v>
      </c>
      <c r="DO20" s="28">
        <v>4.9645262282394981E-6</v>
      </c>
      <c r="DP20" s="28">
        <v>4.7758086376507203E-6</v>
      </c>
      <c r="DQ20" s="28">
        <v>4.5942648089397725E-6</v>
      </c>
      <c r="DR20" s="28">
        <v>4.4196220443718135E-6</v>
      </c>
      <c r="DS20" s="28">
        <v>4.2516180123289349E-6</v>
      </c>
      <c r="DT20" s="28">
        <v>4.0900003532607715E-6</v>
      </c>
      <c r="DU20" s="28">
        <v>3.9345263006142008E-6</v>
      </c>
      <c r="DV20" s="28">
        <v>3.7849623161726552E-6</v>
      </c>
      <c r="DW20" s="28">
        <v>3.641083739257427E-6</v>
      </c>
      <c r="DX20" s="28">
        <v>3.5026744492639468E-6</v>
      </c>
      <c r="DY20" s="28">
        <v>3.3695265410261158E-6</v>
      </c>
      <c r="DZ20" s="28">
        <v>3.2414400125210873E-6</v>
      </c>
      <c r="EA20" s="28">
        <v>3.1182224644454146E-6</v>
      </c>
      <c r="EB20" s="28">
        <v>2.9996888112112788E-6</v>
      </c>
      <c r="EC20" s="28">
        <v>2.8856610029286284E-6</v>
      </c>
      <c r="ED20" s="28">
        <v>2.7759677579557234E-6</v>
      </c>
      <c r="EE20" s="28">
        <v>2.6704443056162821E-6</v>
      </c>
      <c r="EF20" s="28">
        <v>2.5689321386967579E-6</v>
      </c>
      <c r="EG20" s="28">
        <v>2.4712787753519889E-6</v>
      </c>
      <c r="EH20" s="28">
        <v>2.3773375300616005E-6</v>
      </c>
      <c r="EI20" s="28">
        <v>2.2869672932930905E-6</v>
      </c>
      <c r="EJ20" s="28">
        <v>2.2000323195405918E-6</v>
      </c>
      <c r="EK20" s="28">
        <v>2.1164020234210016E-6</v>
      </c>
      <c r="EL20" s="28">
        <v>2.035950783521145E-6</v>
      </c>
      <c r="EM20" s="28">
        <v>1.9585577537013231E-6</v>
      </c>
      <c r="EN20" s="28">
        <v>1.8841066815718204E-6</v>
      </c>
      <c r="EO20" s="28">
        <v>1.8124857338697191E-6</v>
      </c>
      <c r="EP20" s="28">
        <v>1.7435873284736976E-6</v>
      </c>
      <c r="EQ20" s="28">
        <v>1.6773079728044758E-6</v>
      </c>
      <c r="ER20" s="28">
        <v>1.6135481083681782E-6</v>
      </c>
      <c r="ES20" s="28">
        <v>1.5522119612091157E-6</v>
      </c>
      <c r="ET20" s="28">
        <v>1.4932073980473393E-6</v>
      </c>
      <c r="EU20" s="28">
        <v>1.4364457878848429E-6</v>
      </c>
      <c r="EV20" s="28">
        <v>1.3818418688725836E-6</v>
      </c>
      <c r="EW20" s="28">
        <v>1.3293136202383116E-6</v>
      </c>
      <c r="EX20" s="28">
        <v>1.278782139082824E-6</v>
      </c>
      <c r="EY20" s="28">
        <v>1.2301715218595885E-6</v>
      </c>
      <c r="EZ20" s="28">
        <v>1.1834087503597192E-6</v>
      </c>
      <c r="FA20" s="28">
        <v>1.1384235820310287E-6</v>
      </c>
      <c r="FB20" s="28">
        <v>1.0951484444663876E-6</v>
      </c>
      <c r="FC20" s="28">
        <v>1.0535183339029404E-6</v>
      </c>
      <c r="FD20" s="28">
        <v>1.0134707175796864E-6</v>
      </c>
      <c r="FE20" s="28">
        <v>9.7494543980675902E-7</v>
      </c>
      <c r="FF20" s="28">
        <v>9.3788463160531144E-7</v>
      </c>
      <c r="FG20" s="28">
        <v>9.0223262378228838E-7</v>
      </c>
    </row>
    <row r="21" spans="1:163">
      <c r="A21">
        <v>15</v>
      </c>
      <c r="D21" s="17">
        <v>5.843184881632724E-4</v>
      </c>
      <c r="E21" s="28">
        <v>5.6144028302410173E-4</v>
      </c>
      <c r="F21" s="28">
        <v>5.3945784326116502E-4</v>
      </c>
      <c r="G21" s="28">
        <v>5.1833609638497356E-4</v>
      </c>
      <c r="H21" s="28">
        <v>4.9804134312223056E-4</v>
      </c>
      <c r="I21" s="28">
        <v>4.7854120364939804E-4</v>
      </c>
      <c r="J21" s="28">
        <v>4.5980456593141199E-4</v>
      </c>
      <c r="K21" s="28">
        <v>4.4180153608313044E-4</v>
      </c>
      <c r="L21" s="28">
        <v>4.2450339067430975E-4</v>
      </c>
      <c r="M21" s="28">
        <v>4.0788253090201575E-4</v>
      </c>
      <c r="N21" s="28">
        <v>3.9191243855735434E-4</v>
      </c>
      <c r="O21" s="28">
        <v>3.7656763371626161E-4</v>
      </c>
      <c r="P21" s="28">
        <v>3.6182363408685843E-4</v>
      </c>
      <c r="Q21" s="28">
        <v>3.4765691594850249E-4</v>
      </c>
      <c r="R21" s="28">
        <v>3.3404487662021964E-4</v>
      </c>
      <c r="S21" s="28">
        <v>3.209657983986336E-4</v>
      </c>
      <c r="T21" s="28">
        <v>3.0839881390785689E-4</v>
      </c>
      <c r="U21" s="28">
        <v>2.963238728060628E-4</v>
      </c>
      <c r="V21" s="28">
        <v>2.8472170979561176E-4</v>
      </c>
      <c r="W21" s="28">
        <v>2.7357381388570296E-4</v>
      </c>
      <c r="X21" s="28">
        <v>2.6286239885850378E-4</v>
      </c>
      <c r="Y21" s="28">
        <v>2.5257037489163773E-4</v>
      </c>
      <c r="Z21" s="28">
        <v>2.4268132129175656E-4</v>
      </c>
      <c r="AA21" s="28">
        <v>2.3317946029569237E-4</v>
      </c>
      <c r="AB21" s="28">
        <v>2.2404963189739035E-4</v>
      </c>
      <c r="AC21" s="28">
        <v>2.1527726966045926E-4</v>
      </c>
      <c r="AD21" s="28">
        <v>2.0684837747774891E-4</v>
      </c>
      <c r="AE21" s="28">
        <v>1.9874950724087489E-4</v>
      </c>
      <c r="AF21" s="28">
        <v>1.9096773738406475E-4</v>
      </c>
      <c r="AG21" s="28">
        <v>1.8349065226808757E-4</v>
      </c>
      <c r="AH21" s="28">
        <v>1.7630632237138142E-4</v>
      </c>
      <c r="AI21" s="28">
        <v>1.6940328525676912E-4</v>
      </c>
      <c r="AJ21" s="28">
        <v>1.6277052728339681E-4</v>
      </c>
      <c r="AK21" s="28">
        <v>1.5639746603471699E-4</v>
      </c>
      <c r="AL21" s="28">
        <v>1.5027393343448046E-4</v>
      </c>
      <c r="AM21" s="28">
        <v>1.4439015952379862E-4</v>
      </c>
      <c r="AN21" s="28">
        <v>1.3873675687339312E-4</v>
      </c>
      <c r="AO21" s="28">
        <v>1.3330470560616396E-4</v>
      </c>
      <c r="AP21" s="28">
        <v>1.2808533900617646E-4</v>
      </c>
      <c r="AQ21" s="28">
        <v>1.2307032969111143E-4</v>
      </c>
      <c r="AR21" s="28">
        <v>1.1825167632611325E-4</v>
      </c>
      <c r="AS21" s="28">
        <v>1.1362169085783951E-4</v>
      </c>
      <c r="AT21" s="28">
        <v>1.0917298624834455E-4</v>
      </c>
      <c r="AU21" s="28">
        <v>1.0489846468922597E-4</v>
      </c>
      <c r="AV21" s="28">
        <v>1.0079130627723067E-4</v>
      </c>
      <c r="AW21" s="28">
        <v>9.6844958133252164E-5</v>
      </c>
      <c r="AX21" s="28">
        <v>9.3053123947358946E-5</v>
      </c>
      <c r="AY21" s="28">
        <v>8.9409753933173159E-5</v>
      </c>
      <c r="AZ21" s="28">
        <v>8.5909035175572707E-5</v>
      </c>
      <c r="BA21" s="28">
        <v>8.2545382356314677E-5</v>
      </c>
      <c r="BB21" s="28">
        <v>7.9313428842786021E-5</v>
      </c>
      <c r="BC21" s="28">
        <v>7.6208018125661412E-5</v>
      </c>
      <c r="BD21" s="28">
        <v>7.3224195591808363E-5</v>
      </c>
      <c r="BE21" s="28">
        <v>7.0357200619313091E-5</v>
      </c>
      <c r="BF21" s="28">
        <v>6.7602458982015014E-5</v>
      </c>
      <c r="BG21" s="28">
        <v>6.4955575551431497E-5</v>
      </c>
      <c r="BH21" s="28">
        <v>6.241232728442936E-5</v>
      </c>
      <c r="BI21" s="28">
        <v>5.9968656485453644E-5</v>
      </c>
      <c r="BJ21" s="28">
        <v>5.7620664332565779E-5</v>
      </c>
      <c r="BK21" s="28">
        <v>5.536460465696061E-5</v>
      </c>
      <c r="BL21" s="28">
        <v>5.3196877966038077E-5</v>
      </c>
      <c r="BM21" s="28">
        <v>5.1114025700493517E-5</v>
      </c>
      <c r="BN21" s="28">
        <v>4.9112724716263881E-5</v>
      </c>
      <c r="BO21" s="28">
        <v>4.7189781982525945E-5</v>
      </c>
      <c r="BP21" s="28">
        <v>4.5342129487287253E-5</v>
      </c>
      <c r="BQ21" s="28">
        <v>4.3566819342441837E-5</v>
      </c>
      <c r="BR21" s="28">
        <v>4.1861019080480825E-5</v>
      </c>
      <c r="BS21" s="28">
        <v>4.0222007135354057E-5</v>
      </c>
      <c r="BT21" s="28">
        <v>3.864716850027276E-5</v>
      </c>
      <c r="BU21" s="28">
        <v>3.7133990555524458E-5</v>
      </c>
      <c r="BV21" s="28">
        <v>3.5680059059644894E-5</v>
      </c>
      <c r="BW21" s="28">
        <v>3.4283054297549831E-5</v>
      </c>
      <c r="BX21" s="28">
        <v>3.29407473794817E-5</v>
      </c>
      <c r="BY21" s="28">
        <v>3.1650996684865997E-5</v>
      </c>
      <c r="BZ21" s="28">
        <v>3.0411744445403618E-5</v>
      </c>
      <c r="CA21" s="28">
        <v>2.9221013461947957E-5</v>
      </c>
      <c r="CB21" s="28">
        <v>2.8076903949927674E-5</v>
      </c>
      <c r="CC21" s="28">
        <v>2.6977590508283245E-5</v>
      </c>
      <c r="CD21" s="28">
        <v>2.5921319207080491E-5</v>
      </c>
      <c r="CE21" s="28">
        <v>2.4906404789154688E-5</v>
      </c>
      <c r="CF21" s="28">
        <v>2.3931227981320598E-5</v>
      </c>
      <c r="CG21" s="28">
        <v>2.2994232910858393E-5</v>
      </c>
      <c r="CH21" s="28">
        <v>2.2093924623153673E-5</v>
      </c>
      <c r="CI21" s="28">
        <v>2.1228866696530883E-5</v>
      </c>
      <c r="CJ21" s="28">
        <v>2.0397678950474779E-5</v>
      </c>
      <c r="CK21" s="28">
        <v>1.9599035243583361E-5</v>
      </c>
      <c r="CL21" s="28">
        <v>1.883166135773903E-5</v>
      </c>
      <c r="CM21" s="28">
        <v>1.8094332965122125E-5</v>
      </c>
      <c r="CN21" s="28">
        <v>1.7385873674823494E-5</v>
      </c>
      <c r="CO21" s="28">
        <v>1.6705153155938978E-5</v>
      </c>
      <c r="CP21" s="28">
        <v>1.6051085334151958E-5</v>
      </c>
      <c r="CQ21" s="28">
        <v>1.5422626658926108E-5</v>
      </c>
      <c r="CR21" s="28">
        <v>1.4818774438543924E-5</v>
      </c>
      <c r="CS21" s="28">
        <v>1.4238565240334584E-5</v>
      </c>
      <c r="CT21" s="28">
        <v>1.3681073353538713E-5</v>
      </c>
      <c r="CU21" s="28">
        <v>1.3145409312357732E-5</v>
      </c>
      <c r="CV21" s="28">
        <v>1.2630718476830979E-5</v>
      </c>
      <c r="CW21" s="28">
        <v>1.2136179669276925E-5</v>
      </c>
      <c r="CX21" s="28">
        <v>1.1661003864122585E-5</v>
      </c>
      <c r="CY21" s="28">
        <v>1.1204432929030912E-5</v>
      </c>
      <c r="CZ21" s="28">
        <v>1.0765738415317662E-5</v>
      </c>
      <c r="DA21" s="28">
        <v>1.0344220395727865E-5</v>
      </c>
      <c r="DB21" s="28">
        <v>9.9392063477175833E-6</v>
      </c>
      <c r="DC21" s="28">
        <v>9.5500500804592871E-6</v>
      </c>
      <c r="DD21" s="28">
        <v>9.176130703858884E-6</v>
      </c>
      <c r="DE21" s="28">
        <v>8.8168516379395027E-6</v>
      </c>
      <c r="DF21" s="28">
        <v>8.4716396610115054E-6</v>
      </c>
      <c r="DG21" s="28">
        <v>8.1399439951102094E-6</v>
      </c>
      <c r="DH21" s="28">
        <v>7.8212354272419021E-6</v>
      </c>
      <c r="DI21" s="28">
        <v>7.5150054650364435E-6</v>
      </c>
      <c r="DJ21" s="28">
        <v>7.2207655254590899E-6</v>
      </c>
      <c r="DK21" s="28">
        <v>6.9380461552872112E-6</v>
      </c>
      <c r="DL21" s="28">
        <v>6.6663962821082052E-6</v>
      </c>
      <c r="DM21" s="28">
        <v>6.4053824946436196E-6</v>
      </c>
      <c r="DN21" s="28">
        <v>6.1545883512511183E-6</v>
      </c>
      <c r="DO21" s="28">
        <v>5.9136137155012253E-6</v>
      </c>
      <c r="DP21" s="28">
        <v>5.6820741177686166E-6</v>
      </c>
      <c r="DQ21" s="28">
        <v>5.4596001418194618E-6</v>
      </c>
      <c r="DR21" s="28">
        <v>5.2458368354161063E-6</v>
      </c>
      <c r="DS21" s="28">
        <v>5.0404431439987429E-6</v>
      </c>
      <c r="DT21" s="28">
        <v>4.84309136654051E-6</v>
      </c>
      <c r="DU21" s="28">
        <v>4.6534666327078549E-6</v>
      </c>
      <c r="DV21" s="28">
        <v>4.4712664004919821E-6</v>
      </c>
      <c r="DW21" s="28">
        <v>4.296199973509865E-6</v>
      </c>
      <c r="DX21" s="28">
        <v>4.127988037204687E-6</v>
      </c>
      <c r="DY21" s="28">
        <v>3.966362213205734E-6</v>
      </c>
      <c r="DZ21" s="28">
        <v>3.8110646311367242E-6</v>
      </c>
      <c r="EA21" s="28">
        <v>3.6618475171893997E-6</v>
      </c>
      <c r="EB21" s="28">
        <v>3.5184727988060019E-6</v>
      </c>
      <c r="EC21" s="28">
        <v>3.3807117248398076E-6</v>
      </c>
      <c r="ED21" s="28">
        <v>3.2483445005878298E-6</v>
      </c>
      <c r="EE21" s="28">
        <v>3.1211599371132963E-6</v>
      </c>
      <c r="EF21" s="28">
        <v>2.9989551142984317E-6</v>
      </c>
      <c r="EG21" s="28">
        <v>2.8815350570899853E-6</v>
      </c>
      <c r="EH21" s="28">
        <v>2.7687124244208721E-6</v>
      </c>
      <c r="EI21" s="28">
        <v>2.6603072103117275E-6</v>
      </c>
      <c r="EJ21" s="28">
        <v>2.556146456675399E-6</v>
      </c>
      <c r="EK21" s="28">
        <v>2.4560639773661988E-6</v>
      </c>
      <c r="EL21" s="28">
        <v>2.3599000930336355E-6</v>
      </c>
      <c r="EM21" s="28">
        <v>2.2675013763575934E-6</v>
      </c>
      <c r="EN21" s="28">
        <v>2.1787204072584857E-6</v>
      </c>
      <c r="EO21" s="28">
        <v>2.093415537691824E-6</v>
      </c>
      <c r="EP21" s="28">
        <v>2.0114506656519403E-6</v>
      </c>
      <c r="EQ21" s="28">
        <v>1.932695018024293E-6</v>
      </c>
      <c r="ER21" s="28">
        <v>1.8570229419398926E-6</v>
      </c>
      <c r="ES21" s="28">
        <v>1.7843137042989717E-6</v>
      </c>
      <c r="ET21" s="28">
        <v>1.7144512991440304E-6</v>
      </c>
      <c r="EU21" s="28">
        <v>1.6473242625749317E-6</v>
      </c>
      <c r="EV21" s="28">
        <v>1.5828254949107612E-6</v>
      </c>
      <c r="EW21" s="28">
        <v>1.5208520898146706E-6</v>
      </c>
      <c r="EX21" s="28">
        <v>1.4613051701091383E-6</v>
      </c>
      <c r="EY21" s="28">
        <v>1.4040897300196476E-6</v>
      </c>
      <c r="EZ21" s="28">
        <v>1.3491144835951023E-6</v>
      </c>
      <c r="FA21" s="28">
        <v>1.2962917190631498E-6</v>
      </c>
      <c r="FB21" s="28">
        <v>1.2455371588880008E-6</v>
      </c>
      <c r="FC21" s="28">
        <v>1.1967698253075219E-6</v>
      </c>
      <c r="FD21" s="28">
        <v>1.1499119111350299E-6</v>
      </c>
      <c r="FE21" s="28">
        <v>1.1048886556196713E-6</v>
      </c>
      <c r="FF21" s="28">
        <v>1.0616282251673218E-6</v>
      </c>
      <c r="FG21" s="28">
        <v>1.0200615987316974E-6</v>
      </c>
    </row>
    <row r="22" spans="1:163">
      <c r="A22">
        <v>16</v>
      </c>
      <c r="D22" s="17">
        <v>7.8704849872651846E-4</v>
      </c>
      <c r="E22" s="28">
        <v>7.5596859629253161E-4</v>
      </c>
      <c r="F22" s="28">
        <v>7.2611601382277708E-4</v>
      </c>
      <c r="G22" s="28">
        <v>6.9744228545421674E-4</v>
      </c>
      <c r="H22" s="28">
        <v>6.6990085920116255E-4</v>
      </c>
      <c r="I22" s="28">
        <v>6.4344702137782053E-4</v>
      </c>
      <c r="J22" s="28">
        <v>6.1803782400533303E-4</v>
      </c>
      <c r="K22" s="28">
        <v>5.936320150854512E-4</v>
      </c>
      <c r="L22" s="28">
        <v>5.7018997162764664E-4</v>
      </c>
      <c r="M22" s="28">
        <v>5.4767363532092709E-4</v>
      </c>
      <c r="N22" s="28">
        <v>5.2604645074591917E-4</v>
      </c>
      <c r="O22" s="28">
        <v>5.0527330602690573E-4</v>
      </c>
      <c r="P22" s="28">
        <v>4.8532047582746594E-4</v>
      </c>
      <c r="Q22" s="28">
        <v>4.6615556659717087E-4</v>
      </c>
      <c r="R22" s="28">
        <v>4.4774746398044225E-4</v>
      </c>
      <c r="S22" s="28">
        <v>4.3006628230219263E-4</v>
      </c>
      <c r="T22" s="28">
        <v>4.130833160482361E-4</v>
      </c>
      <c r="U22" s="28">
        <v>3.9677099326169832E-4</v>
      </c>
      <c r="V22" s="28">
        <v>3.8110283077976391E-4</v>
      </c>
      <c r="W22" s="28">
        <v>3.6605339123808867E-4</v>
      </c>
      <c r="X22" s="28">
        <v>3.515982417730707E-4</v>
      </c>
      <c r="Y22" s="28">
        <v>3.3771391435493851E-4</v>
      </c>
      <c r="Z22" s="28">
        <v>3.243778676872494E-4</v>
      </c>
      <c r="AA22" s="28">
        <v>3.1156845061094886E-4</v>
      </c>
      <c r="AB22" s="28">
        <v>2.9926486695356898E-4</v>
      </c>
      <c r="AC22" s="28">
        <v>2.8744714176651067E-4</v>
      </c>
      <c r="AD22" s="28">
        <v>2.7609608889557946E-4</v>
      </c>
      <c r="AE22" s="28">
        <v>2.6519327983214269E-4</v>
      </c>
      <c r="AF22" s="28">
        <v>2.547210137943216E-4</v>
      </c>
      <c r="AG22" s="28">
        <v>2.4466228898965771E-4</v>
      </c>
      <c r="AH22" s="28">
        <v>2.350007750125927E-4</v>
      </c>
      <c r="AI22" s="28">
        <v>2.2572078633194503E-4</v>
      </c>
      <c r="AJ22" s="28">
        <v>2.1680725682535082E-4</v>
      </c>
      <c r="AK22" s="28">
        <v>2.0824571531931232E-4</v>
      </c>
      <c r="AL22" s="28">
        <v>2.000222620951561E-4</v>
      </c>
      <c r="AM22" s="28">
        <v>1.9212354632274588E-4</v>
      </c>
      <c r="AN22" s="28">
        <v>1.8453674438532523E-4</v>
      </c>
      <c r="AO22" s="28">
        <v>1.7724953906028907E-4</v>
      </c>
      <c r="AP22" s="28">
        <v>1.7025009952209482E-4</v>
      </c>
      <c r="AQ22" s="28">
        <v>1.6352706213483749E-4</v>
      </c>
      <c r="AR22" s="28">
        <v>1.5706951200331325E-4</v>
      </c>
      <c r="AS22" s="28">
        <v>1.508669652526164E-4</v>
      </c>
      <c r="AT22" s="28">
        <v>1.4490935200749895E-4</v>
      </c>
      <c r="AU22" s="28">
        <v>1.3918700004386198E-4</v>
      </c>
      <c r="AV22" s="28">
        <v>1.336906190858369E-4</v>
      </c>
      <c r="AW22" s="28">
        <v>1.2841128572296264E-4</v>
      </c>
      <c r="AX22" s="28">
        <v>1.2334042892296845E-4</v>
      </c>
      <c r="AY22" s="28">
        <v>1.1846981611664901E-4</v>
      </c>
      <c r="AZ22" s="28">
        <v>1.137915398322325E-4</v>
      </c>
      <c r="BA22" s="28">
        <v>1.0929800485755015E-4</v>
      </c>
      <c r="BB22" s="28">
        <v>1.0498191590915801E-4</v>
      </c>
      <c r="BC22" s="28">
        <v>1.00836265788398E-4</v>
      </c>
      <c r="BD22" s="28">
        <v>9.6854324005163578E-5</v>
      </c>
      <c r="BE22" s="28">
        <v>9.3029625850906439E-5</v>
      </c>
      <c r="BF22" s="28">
        <v>8.9355961903138603E-5</v>
      </c>
      <c r="BG22" s="28">
        <v>8.582736794439494E-5</v>
      </c>
      <c r="BH22" s="28">
        <v>8.2438115279287553E-5</v>
      </c>
      <c r="BI22" s="28">
        <v>7.9182701433930133E-5</v>
      </c>
      <c r="BJ22" s="28">
        <v>7.6055841222636921E-5</v>
      </c>
      <c r="BK22" s="28">
        <v>7.3052458167387904E-5</v>
      </c>
      <c r="BL22" s="28">
        <v>7.0167676256134676E-5</v>
      </c>
      <c r="BM22" s="28">
        <v>6.7396812026561867E-5</v>
      </c>
      <c r="BN22" s="28">
        <v>6.4735366962456471E-5</v>
      </c>
      <c r="BO22" s="28">
        <v>6.2179020190336343E-5</v>
      </c>
      <c r="BP22" s="28">
        <v>5.9723621464484743E-5</v>
      </c>
      <c r="BQ22" s="28">
        <v>5.7365184428998444E-5</v>
      </c>
      <c r="BR22" s="28">
        <v>5.5099880145913225E-5</v>
      </c>
      <c r="BS22" s="28">
        <v>5.2924030878898177E-5</v>
      </c>
      <c r="BT22" s="28">
        <v>5.0834104122426482E-5</v>
      </c>
      <c r="BU22" s="28">
        <v>4.8826706866729412E-5</v>
      </c>
      <c r="BV22" s="28">
        <v>4.6898580089222951E-5</v>
      </c>
      <c r="BW22" s="28">
        <v>4.504659346346346E-5</v>
      </c>
      <c r="BX22" s="28">
        <v>4.3267740277042009E-5</v>
      </c>
      <c r="BY22" s="28">
        <v>4.1559132550166982E-5</v>
      </c>
      <c r="BZ22" s="28">
        <v>3.9917996347010122E-5</v>
      </c>
      <c r="CA22" s="28">
        <v>3.8341667272203784E-5</v>
      </c>
      <c r="CB22" s="28">
        <v>3.6827586145177098E-5</v>
      </c>
      <c r="CC22" s="28">
        <v>3.5373294845310142E-5</v>
      </c>
      <c r="CD22" s="28">
        <v>3.3976432321158461E-5</v>
      </c>
      <c r="CE22" s="28">
        <v>3.2634730757271141E-5</v>
      </c>
      <c r="CF22" s="28">
        <v>3.1346011892377099E-5</v>
      </c>
      <c r="CG22" s="28">
        <v>3.01081834829639E-5</v>
      </c>
      <c r="CH22" s="28">
        <v>2.8919235906506774E-5</v>
      </c>
      <c r="CI22" s="28">
        <v>2.7777238898833203E-5</v>
      </c>
      <c r="CJ22" s="28">
        <v>2.6680338420326293E-5</v>
      </c>
      <c r="CK22" s="28">
        <v>2.5626753645879446E-5</v>
      </c>
      <c r="CL22" s="28">
        <v>2.461477407371525E-5</v>
      </c>
      <c r="CM22" s="28">
        <v>2.3642756748374357E-5</v>
      </c>
      <c r="CN22" s="28">
        <v>2.2709123593366873E-5</v>
      </c>
      <c r="CO22" s="28">
        <v>2.1812358849154514E-5</v>
      </c>
      <c r="CP22" s="28">
        <v>2.0951006612305409E-5</v>
      </c>
      <c r="CQ22" s="28">
        <v>2.0123668471825017E-5</v>
      </c>
      <c r="CR22" s="28">
        <v>1.9329001238827052E-5</v>
      </c>
      <c r="CS22" s="28">
        <v>1.8565714765857215E-5</v>
      </c>
      <c r="CT22" s="28">
        <v>1.7832569852330658E-5</v>
      </c>
      <c r="CU22" s="28">
        <v>1.712837623268148E-5</v>
      </c>
      <c r="CV22" s="28">
        <v>1.6451990643958882E-5</v>
      </c>
      <c r="CW22" s="28">
        <v>1.5802314969732366E-5</v>
      </c>
      <c r="CX22" s="28">
        <v>1.5178294457292434E-5</v>
      </c>
      <c r="CY22" s="28">
        <v>1.4578916005252618E-5</v>
      </c>
      <c r="CZ22" s="28">
        <v>1.4003206518772806E-5</v>
      </c>
      <c r="DA22" s="28">
        <v>1.3450231329733476E-5</v>
      </c>
      <c r="DB22" s="28">
        <v>1.2919092679295702E-5</v>
      </c>
      <c r="DC22" s="28">
        <v>1.2408928260384007E-5</v>
      </c>
      <c r="DD22" s="28">
        <v>1.1918909817724991E-5</v>
      </c>
      <c r="DE22" s="28">
        <v>1.1448241803169648E-5</v>
      </c>
      <c r="DF22" s="28">
        <v>1.0996160084115578E-5</v>
      </c>
      <c r="DG22" s="28">
        <v>1.0561930702932856E-5</v>
      </c>
      <c r="DH22" s="28">
        <v>1.0144848685378872E-5</v>
      </c>
      <c r="DI22" s="28">
        <v>9.744236896068175E-6</v>
      </c>
      <c r="DJ22" s="28">
        <v>9.359444939138618E-6</v>
      </c>
      <c r="DK22" s="28">
        <v>8.9898481023294739E-6</v>
      </c>
      <c r="DL22" s="28">
        <v>8.6348463427570252E-6</v>
      </c>
      <c r="DM22" s="28">
        <v>8.2938633127409753E-6</v>
      </c>
      <c r="DN22" s="28">
        <v>7.9663454241001929E-6</v>
      </c>
      <c r="DO22" s="28">
        <v>7.6517609493987042E-6</v>
      </c>
      <c r="DP22" s="28">
        <v>7.3495991586827514E-6</v>
      </c>
      <c r="DQ22" s="28">
        <v>7.0593694903073347E-6</v>
      </c>
      <c r="DR22" s="28">
        <v>6.7806007545061512E-6</v>
      </c>
      <c r="DS22" s="28">
        <v>6.5128403684119507E-6</v>
      </c>
      <c r="DT22" s="28">
        <v>6.2556536212853217E-6</v>
      </c>
      <c r="DU22" s="28">
        <v>6.0086229687588897E-6</v>
      </c>
      <c r="DV22" s="28">
        <v>5.7713473549513431E-6</v>
      </c>
      <c r="DW22" s="28">
        <v>5.543441561350601E-6</v>
      </c>
      <c r="DX22" s="28">
        <v>5.3245355814090176E-6</v>
      </c>
      <c r="DY22" s="28">
        <v>5.1142740198353094E-6</v>
      </c>
      <c r="DZ22" s="28">
        <v>4.9123155156079977E-6</v>
      </c>
      <c r="EA22" s="28">
        <v>4.7183321877735708E-6</v>
      </c>
      <c r="EB22" s="28">
        <v>4.5320091031295898E-6</v>
      </c>
      <c r="EC22" s="28">
        <v>4.3530437649285595E-6</v>
      </c>
      <c r="ED22" s="28">
        <v>4.1811456217724939E-6</v>
      </c>
      <c r="EE22" s="28">
        <v>4.016035595900838E-6</v>
      </c>
      <c r="EF22" s="28">
        <v>3.8574456301058845E-6</v>
      </c>
      <c r="EG22" s="28">
        <v>3.7051182525400945E-6</v>
      </c>
      <c r="EH22" s="28">
        <v>3.5588061587089541E-6</v>
      </c>
      <c r="EI22" s="28">
        <v>3.4182718099704563E-6</v>
      </c>
      <c r="EJ22" s="28">
        <v>3.2832870478895583E-6</v>
      </c>
      <c r="EK22" s="28">
        <v>3.1536327238214801E-6</v>
      </c>
      <c r="EL22" s="28">
        <v>3.0290983431224581E-6</v>
      </c>
      <c r="EM22" s="28">
        <v>2.9094817234102995E-6</v>
      </c>
      <c r="EN22" s="28">
        <v>2.7945886663199519E-6</v>
      </c>
      <c r="EO22" s="28">
        <v>2.6842326422211985E-6</v>
      </c>
      <c r="EP22" s="28">
        <v>2.5782344873865905E-6</v>
      </c>
      <c r="EQ22" s="28">
        <v>2.4764221131179529E-6</v>
      </c>
      <c r="ER22" s="28">
        <v>2.3786302263592484E-6</v>
      </c>
      <c r="ES22" s="28">
        <v>2.2847000613422293E-6</v>
      </c>
      <c r="ET22" s="28">
        <v>2.1944791218291795E-6</v>
      </c>
      <c r="EU22" s="28">
        <v>2.1078209335342711E-6</v>
      </c>
      <c r="EV22" s="28">
        <v>2.0245848063215754E-6</v>
      </c>
      <c r="EW22" s="28">
        <v>1.9446356057937527E-6</v>
      </c>
      <c r="EX22" s="28">
        <v>1.8678435339004466E-6</v>
      </c>
      <c r="EY22" s="28">
        <v>1.7940839182102961E-6</v>
      </c>
      <c r="EZ22" s="28">
        <v>1.7232370095044358E-6</v>
      </c>
      <c r="FA22" s="28">
        <v>1.6551877873628603E-6</v>
      </c>
      <c r="FB22" s="28">
        <v>1.5898257734280132E-6</v>
      </c>
      <c r="FC22" s="28">
        <v>1.5270448520424446E-6</v>
      </c>
      <c r="FD22" s="28">
        <v>1.4667430979693534E-6</v>
      </c>
      <c r="FE22" s="28">
        <v>1.4088226109163029E-6</v>
      </c>
      <c r="FF22" s="28">
        <v>1.3531893565934494E-6</v>
      </c>
      <c r="FG22" s="28">
        <v>1.299753014048253E-6</v>
      </c>
    </row>
    <row r="23" spans="1:163">
      <c r="A23">
        <v>17</v>
      </c>
      <c r="D23" s="17">
        <v>1.0280394726546178E-3</v>
      </c>
      <c r="E23" s="28">
        <v>9.8793489121875851E-4</v>
      </c>
      <c r="F23" s="28">
        <v>9.4939481921558794E-4</v>
      </c>
      <c r="G23" s="28">
        <v>9.1235822397309544E-4</v>
      </c>
      <c r="H23" s="28">
        <v>8.7676645374901792E-4</v>
      </c>
      <c r="I23" s="28">
        <v>8.4256314484900926E-4</v>
      </c>
      <c r="J23" s="28">
        <v>8.0969413236819834E-4</v>
      </c>
      <c r="K23" s="28">
        <v>7.7810736441477754E-4</v>
      </c>
      <c r="L23" s="28">
        <v>7.4775281967980284E-4</v>
      </c>
      <c r="M23" s="28">
        <v>7.1858242822264815E-4</v>
      </c>
      <c r="N23" s="28">
        <v>6.9054999534668283E-4</v>
      </c>
      <c r="O23" s="28">
        <v>6.6361112844461631E-4</v>
      </c>
      <c r="P23" s="28">
        <v>6.3772316669765447E-4</v>
      </c>
      <c r="Q23" s="28">
        <v>6.1284511351714858E-4</v>
      </c>
      <c r="R23" s="28">
        <v>5.8893757162174689E-4</v>
      </c>
      <c r="S23" s="28">
        <v>5.6596268064722807E-4</v>
      </c>
      <c r="T23" s="28">
        <v>5.4388405719022772E-4</v>
      </c>
      <c r="U23" s="28">
        <v>5.2266673719090205E-4</v>
      </c>
      <c r="V23" s="28">
        <v>5.0227712056328242E-4</v>
      </c>
      <c r="W23" s="28">
        <v>4.8268291798564796E-4</v>
      </c>
      <c r="X23" s="28">
        <v>4.6385309976663768E-4</v>
      </c>
      <c r="Y23" s="28">
        <v>4.457578467061386E-4</v>
      </c>
      <c r="Z23" s="28">
        <v>4.2836850287312648E-4</v>
      </c>
      <c r="AA23" s="28">
        <v>4.116575302256743E-4</v>
      </c>
      <c r="AB23" s="28">
        <v>3.9559846500127201E-4</v>
      </c>
      <c r="AC23" s="28">
        <v>3.8016587580839127E-4</v>
      </c>
      <c r="AD23" s="28">
        <v>3.6533532335292641E-4</v>
      </c>
      <c r="AE23" s="28">
        <v>3.5108332173574159E-4</v>
      </c>
      <c r="AF23" s="28">
        <v>3.373873012600245E-4</v>
      </c>
      <c r="AG23" s="28">
        <v>3.2422557268955586E-4</v>
      </c>
      <c r="AH23" s="28">
        <v>3.1157729290129073E-4</v>
      </c>
      <c r="AI23" s="28">
        <v>2.9942243187785339E-4</v>
      </c>
      <c r="AJ23" s="28">
        <v>2.8774174098768657E-4</v>
      </c>
      <c r="AK23" s="28">
        <v>2.7651672250260959E-4</v>
      </c>
      <c r="AL23" s="28">
        <v>2.6572960030452232E-4</v>
      </c>
      <c r="AM23" s="28">
        <v>2.553632917348594E-4</v>
      </c>
      <c r="AN23" s="28">
        <v>2.4540138054222302E-4</v>
      </c>
      <c r="AO23" s="28">
        <v>2.3582809088534416E-4</v>
      </c>
      <c r="AP23" s="28">
        <v>2.2662826235020757E-4</v>
      </c>
      <c r="AQ23" s="28">
        <v>2.1778732594178145E-4</v>
      </c>
      <c r="AR23" s="28">
        <v>2.0929128101232337E-4</v>
      </c>
      <c r="AS23" s="28">
        <v>2.0112667308973034E-4</v>
      </c>
      <c r="AT23" s="28">
        <v>1.9328057257082487E-4</v>
      </c>
      <c r="AU23" s="28">
        <v>1.8574055424582794E-4</v>
      </c>
      <c r="AV23" s="28">
        <v>1.7849467762159812E-4</v>
      </c>
      <c r="AW23" s="28">
        <v>1.715314680124784E-4</v>
      </c>
      <c r="AX23" s="28">
        <v>1.6483989836880002E-4</v>
      </c>
      <c r="AY23" s="28">
        <v>1.5840937181427008E-4</v>
      </c>
      <c r="AZ23" s="28">
        <v>1.5222970486459137E-4</v>
      </c>
      <c r="BA23" s="28">
        <v>1.4629111130073311E-4</v>
      </c>
      <c r="BB23" s="28">
        <v>1.4058418667131905E-4</v>
      </c>
      <c r="BC23" s="28">
        <v>1.3509989339958756E-4</v>
      </c>
      <c r="BD23" s="28">
        <v>1.2982954647134263E-4</v>
      </c>
      <c r="BE23" s="28">
        <v>1.2476479968122613E-4</v>
      </c>
      <c r="BF23" s="28">
        <v>1.1989763241553346E-4</v>
      </c>
      <c r="BG23" s="28">
        <v>1.1522033695064322E-4</v>
      </c>
      <c r="BH23" s="28">
        <v>1.1072550624694265E-4</v>
      </c>
      <c r="BI23" s="28">
        <v>1.0640602221892105E-4</v>
      </c>
      <c r="BJ23" s="28">
        <v>1.0225504446285746E-4</v>
      </c>
      <c r="BK23" s="28">
        <v>9.8265999424247593E-5</v>
      </c>
      <c r="BL23" s="28">
        <v>9.4432569987817842E-5</v>
      </c>
      <c r="BM23" s="28">
        <v>9.0748685473641843E-5</v>
      </c>
      <c r="BN23" s="28">
        <v>8.7208512023514512E-5</v>
      </c>
      <c r="BO23" s="28">
        <v>8.3806443362360826E-5</v>
      </c>
      <c r="BP23" s="28">
        <v>8.053709192005023E-5</v>
      </c>
      <c r="BQ23" s="28">
        <v>7.7395280299554211E-5</v>
      </c>
      <c r="BR23" s="28">
        <v>7.4376033077937559E-5</v>
      </c>
      <c r="BS23" s="28">
        <v>7.1474568927200137E-5</v>
      </c>
      <c r="BT23" s="28">
        <v>6.868629304248924E-5</v>
      </c>
      <c r="BU23" s="28">
        <v>6.6006789865693106E-5</v>
      </c>
      <c r="BV23" s="28">
        <v>6.3431816092893468E-5</v>
      </c>
      <c r="BW23" s="28">
        <v>6.0957293954601511E-5</v>
      </c>
      <c r="BX23" s="28">
        <v>5.8579304758136779E-5</v>
      </c>
      <c r="BY23" s="28">
        <v>5.6294082681923713E-5</v>
      </c>
      <c r="BZ23" s="28">
        <v>5.4098008811876267E-5</v>
      </c>
      <c r="CA23" s="28">
        <v>5.1987605410427623E-5</v>
      </c>
      <c r="CB23" s="28">
        <v>4.9959530409130151E-5</v>
      </c>
      <c r="CC23" s="28">
        <v>4.8010572116102292E-5</v>
      </c>
      <c r="CD23" s="28">
        <v>4.6137644129941838E-5</v>
      </c>
      <c r="CE23" s="28">
        <v>4.4337780452052078E-5</v>
      </c>
      <c r="CF23" s="28">
        <v>4.2608130789638772E-5</v>
      </c>
      <c r="CG23" s="28">
        <v>4.0945956041941253E-5</v>
      </c>
      <c r="CH23" s="28">
        <v>3.9348623962548544E-5</v>
      </c>
      <c r="CI23" s="28">
        <v>3.7813604990932425E-5</v>
      </c>
      <c r="CJ23" s="28">
        <v>3.6338468246594801E-5</v>
      </c>
      <c r="CK23" s="28">
        <v>3.4920877679486751E-5</v>
      </c>
      <c r="CL23" s="28">
        <v>3.3558588370602212E-5</v>
      </c>
      <c r="CM23" s="28">
        <v>3.2249442976888822E-5</v>
      </c>
      <c r="CN23" s="28">
        <v>3.0991368314844961E-5</v>
      </c>
      <c r="CO23" s="28">
        <v>2.978237207739309E-5</v>
      </c>
      <c r="CP23" s="28">
        <v>2.8620539678830922E-5</v>
      </c>
      <c r="CQ23" s="28">
        <v>2.7504031222862796E-5</v>
      </c>
      <c r="CR23" s="28">
        <v>2.643107858891046E-5</v>
      </c>
      <c r="CS23" s="28">
        <v>2.5399982632089448E-5</v>
      </c>
      <c r="CT23" s="28">
        <v>2.4409110492416021E-5</v>
      </c>
      <c r="CU23" s="28">
        <v>2.3456893008983953E-5</v>
      </c>
      <c r="CV23" s="28">
        <v>2.2541822235016594E-5</v>
      </c>
      <c r="CW23" s="28">
        <v>2.1662449049858181E-5</v>
      </c>
      <c r="CX23" s="28">
        <v>2.0817380864123172E-5</v>
      </c>
      <c r="CY23" s="28">
        <v>2.0005279414369764E-5</v>
      </c>
      <c r="CZ23" s="28">
        <v>1.9224858643804428E-5</v>
      </c>
      <c r="DA23" s="28">
        <v>1.8474882665661823E-5</v>
      </c>
      <c r="DB23" s="28">
        <v>1.7754163806035E-5</v>
      </c>
      <c r="DC23" s="28">
        <v>1.7061560723055991E-5</v>
      </c>
      <c r="DD23" s="28">
        <v>1.6395976599448559E-5</v>
      </c>
      <c r="DE23" s="28">
        <v>1.575635740559105E-5</v>
      </c>
      <c r="DF23" s="28">
        <v>1.5141690230338225E-5</v>
      </c>
      <c r="DG23" s="28">
        <v>1.4551001676958931E-5</v>
      </c>
      <c r="DH23" s="28">
        <v>1.3983356321649707E-5</v>
      </c>
      <c r="DI23" s="28">
        <v>1.3437855232182655E-5</v>
      </c>
      <c r="DJ23" s="28">
        <v>1.2913634544341979E-5</v>
      </c>
      <c r="DK23" s="28">
        <v>1.2409864093894991E-5</v>
      </c>
      <c r="DL23" s="28">
        <v>1.1925746101930733E-5</v>
      </c>
      <c r="DM23" s="28">
        <v>1.1460513911484523E-5</v>
      </c>
      <c r="DN23" s="28">
        <v>1.1013430773447903E-5</v>
      </c>
      <c r="DO23" s="28">
        <v>1.0583788679840936E-5</v>
      </c>
      <c r="DP23" s="28">
        <v>1.0170907242599433E-5</v>
      </c>
      <c r="DQ23" s="28">
        <v>9.7741326161017683E-6</v>
      </c>
      <c r="DR23" s="28">
        <v>9.3928364617283011E-6</v>
      </c>
      <c r="DS23" s="28">
        <v>9.0264149528144388E-6</v>
      </c>
      <c r="DT23" s="28">
        <v>8.6742878184212098E-6</v>
      </c>
      <c r="DU23" s="28">
        <v>8.3358974244087578E-6</v>
      </c>
      <c r="DV23" s="28">
        <v>8.0107078903581457E-6</v>
      </c>
      <c r="DW23" s="28">
        <v>7.6982042409426566E-6</v>
      </c>
      <c r="DX23" s="28">
        <v>7.3978915904045007E-6</v>
      </c>
      <c r="DY23" s="28">
        <v>7.10929435884593E-6</v>
      </c>
      <c r="DZ23" s="28">
        <v>6.8319555190934083E-6</v>
      </c>
      <c r="EA23" s="28">
        <v>6.5654358729419349E-6</v>
      </c>
      <c r="EB23" s="28">
        <v>6.3093133556339069E-6</v>
      </c>
      <c r="EC23" s="28">
        <v>6.063182367470597E-6</v>
      </c>
      <c r="ED23" s="28">
        <v>5.8266531314979723E-6</v>
      </c>
      <c r="EE23" s="28">
        <v>5.5993510762497723E-6</v>
      </c>
      <c r="EF23" s="28">
        <v>5.3809162425701276E-6</v>
      </c>
      <c r="EG23" s="28">
        <v>5.1710027135764831E-6</v>
      </c>
      <c r="EH23" s="28">
        <v>4.9692780668601652E-6</v>
      </c>
      <c r="EI23" s="28">
        <v>4.7754228480569341E-6</v>
      </c>
      <c r="EJ23" s="28">
        <v>4.5891300649539366E-6</v>
      </c>
      <c r="EK23" s="28">
        <v>4.4101047013319975E-6</v>
      </c>
      <c r="EL23" s="28">
        <v>4.2380632497732091E-6</v>
      </c>
      <c r="EM23" s="28">
        <v>4.0727332626940475E-6</v>
      </c>
      <c r="EN23" s="28">
        <v>3.9138529208930821E-6</v>
      </c>
      <c r="EO23" s="28">
        <v>3.7611706189298935E-6</v>
      </c>
      <c r="EP23" s="28">
        <v>3.614444566678673E-6</v>
      </c>
      <c r="EQ23" s="28">
        <v>3.4734424064255645E-6</v>
      </c>
      <c r="ER23" s="28">
        <v>3.3379408449032689E-6</v>
      </c>
      <c r="ES23" s="28">
        <v>3.2077252996802485E-6</v>
      </c>
      <c r="ET23" s="28">
        <v>3.0825895593446093E-6</v>
      </c>
      <c r="EU23" s="28">
        <v>2.9623354569444026E-6</v>
      </c>
      <c r="EV23" s="28">
        <v>2.8467725561672682E-6</v>
      </c>
      <c r="EW23" s="28">
        <v>2.7357178497624895E-6</v>
      </c>
      <c r="EX23" s="28">
        <v>2.6289954697277772E-6</v>
      </c>
      <c r="EY23" s="28">
        <v>2.5264364088018869E-6</v>
      </c>
      <c r="EZ23" s="28">
        <v>2.4278782528220552E-6</v>
      </c>
      <c r="FA23" s="28">
        <v>2.3331649235223308E-6</v>
      </c>
      <c r="FB23" s="28">
        <v>2.2421464313655278E-6</v>
      </c>
      <c r="FC23" s="28">
        <v>2.1546786380174528E-6</v>
      </c>
      <c r="FD23" s="28">
        <v>2.0706230280870871E-6</v>
      </c>
      <c r="FE23" s="28">
        <v>1.9898464897714335E-6</v>
      </c>
      <c r="FF23" s="28">
        <v>1.912221104057566E-6</v>
      </c>
      <c r="FG23" s="28">
        <v>1.8376239421479979E-6</v>
      </c>
    </row>
    <row r="24" spans="1:163">
      <c r="A24">
        <v>18</v>
      </c>
      <c r="D24" s="17">
        <v>1.2361848608684616E-3</v>
      </c>
      <c r="E24" s="28">
        <v>1.1892683963877799E-3</v>
      </c>
      <c r="F24" s="28">
        <v>1.1441325350426373E-3</v>
      </c>
      <c r="G24" s="28">
        <v>1.1007096982641566E-3</v>
      </c>
      <c r="H24" s="28">
        <v>1.058934872267767E-3</v>
      </c>
      <c r="I24" s="28">
        <v>1.0187455107128927E-3</v>
      </c>
      <c r="J24" s="28">
        <v>9.8008144105697008E-4</v>
      </c>
      <c r="K24" s="28">
        <v>9.4288477446357742E-4</v>
      </c>
      <c r="L24" s="28">
        <v>9.0709981912977884E-4</v>
      </c>
      <c r="M24" s="28">
        <v>8.726729969029351E-4</v>
      </c>
      <c r="N24" s="28">
        <v>8.3955276306211385E-4</v>
      </c>
      <c r="O24" s="28">
        <v>8.0768952914401777E-4</v>
      </c>
      <c r="P24" s="28">
        <v>7.7703558869786056E-4</v>
      </c>
      <c r="Q24" s="28">
        <v>7.4754504585804833E-4</v>
      </c>
      <c r="R24" s="28">
        <v>7.1917374662771433E-4</v>
      </c>
      <c r="S24" s="28">
        <v>6.9187921277021861E-4</v>
      </c>
      <c r="T24" s="28">
        <v>6.656205782096476E-4</v>
      </c>
      <c r="U24" s="28">
        <v>6.4035852784507304E-4</v>
      </c>
      <c r="V24" s="28">
        <v>6.1605523868697915E-4</v>
      </c>
      <c r="W24" s="28">
        <v>5.926743232277092E-4</v>
      </c>
      <c r="X24" s="28">
        <v>5.7018077496115785E-4</v>
      </c>
      <c r="Y24" s="28">
        <v>5.4854091597013386E-4</v>
      </c>
      <c r="Z24" s="28">
        <v>5.2772234650291588E-4</v>
      </c>
      <c r="AA24" s="28">
        <v>5.0769389646351684E-4</v>
      </c>
      <c r="AB24" s="28">
        <v>4.884255787430137E-4</v>
      </c>
      <c r="AC24" s="28">
        <v>4.698885443220827E-4</v>
      </c>
      <c r="AD24" s="28">
        <v>4.5205503907750423E-4</v>
      </c>
      <c r="AE24" s="28">
        <v>4.3489836222798152E-4</v>
      </c>
      <c r="AF24" s="28">
        <v>4.1839282635704325E-4</v>
      </c>
      <c r="AG24" s="28">
        <v>4.0251371895318633E-4</v>
      </c>
      <c r="AH24" s="28">
        <v>3.8723726540967115E-4</v>
      </c>
      <c r="AI24" s="28">
        <v>3.7254059342856826E-4</v>
      </c>
      <c r="AJ24" s="28">
        <v>3.5840169877577016E-4</v>
      </c>
      <c r="AK24" s="28">
        <v>3.447994123356852E-4</v>
      </c>
      <c r="AL24" s="28">
        <v>3.3171336841629733E-4</v>
      </c>
      <c r="AM24" s="28">
        <v>3.1912397425712868E-4</v>
      </c>
      <c r="AN24" s="28">
        <v>3.0701238069445573E-4</v>
      </c>
      <c r="AO24" s="28">
        <v>2.9536045393985905E-4</v>
      </c>
      <c r="AP24" s="28">
        <v>2.8415074842984988E-4</v>
      </c>
      <c r="AQ24" s="28">
        <v>2.7336648070592492E-4</v>
      </c>
      <c r="AR24" s="28">
        <v>2.6299150428594359E-4</v>
      </c>
      <c r="AS24" s="28">
        <v>2.5301028548919833E-4</v>
      </c>
      <c r="AT24" s="28">
        <v>2.4340788017899131E-4</v>
      </c>
      <c r="AU24" s="28">
        <v>2.3416991138788907E-4</v>
      </c>
      <c r="AV24" s="28">
        <v>2.2528254779215979E-4</v>
      </c>
      <c r="AW24" s="28">
        <v>2.1673248300315835E-4</v>
      </c>
      <c r="AX24" s="28">
        <v>2.0850691564466167E-4</v>
      </c>
      <c r="AY24" s="28">
        <v>2.0059353018631965E-4</v>
      </c>
      <c r="AZ24" s="28">
        <v>1.9298047850452703E-4</v>
      </c>
      <c r="BA24" s="28">
        <v>1.8565636214311029E-4</v>
      </c>
      <c r="BB24" s="28">
        <v>1.786102152472647E-4</v>
      </c>
      <c r="BC24" s="28">
        <v>1.7183148814519687E-4</v>
      </c>
      <c r="BD24" s="28">
        <v>1.6531003155288482E-4</v>
      </c>
      <c r="BE24" s="28">
        <v>1.5903608137831109E-4</v>
      </c>
      <c r="BF24" s="28">
        <v>1.5300024410241185E-4</v>
      </c>
      <c r="BG24" s="28">
        <v>1.471934827148607E-4</v>
      </c>
      <c r="BH24" s="28">
        <v>1.4160710318362468E-4</v>
      </c>
      <c r="BI24" s="28">
        <v>1.3623274143803658E-4</v>
      </c>
      <c r="BJ24" s="28">
        <v>1.3106235084589377E-4</v>
      </c>
      <c r="BK24" s="28">
        <v>1.2608819016583496E-4</v>
      </c>
      <c r="BL24" s="28">
        <v>1.2130281195695383E-4</v>
      </c>
      <c r="BM24" s="28">
        <v>1.1669905142830023E-4</v>
      </c>
      <c r="BN24" s="28">
        <v>1.1227001571157215E-4</v>
      </c>
      <c r="BO24" s="28">
        <v>1.0800907354093517E-4</v>
      </c>
      <c r="BP24" s="28">
        <v>1.0390984532452224E-4</v>
      </c>
      <c r="BQ24" s="28">
        <v>9.9966193592744792E-5</v>
      </c>
      <c r="BR24" s="28">
        <v>9.6172213809116056E-5</v>
      </c>
      <c r="BS24" s="28">
        <v>9.2522225529827364E-5</v>
      </c>
      <c r="BT24" s="28">
        <v>8.9010763898842744E-5</v>
      </c>
      <c r="BU24" s="28">
        <v>8.5632571465775345E-5</v>
      </c>
      <c r="BV24" s="28">
        <v>8.2382590314298472E-5</v>
      </c>
      <c r="BW24" s="28">
        <v>7.9255954489303919E-5</v>
      </c>
      <c r="BX24" s="28">
        <v>7.6247982711468397E-5</v>
      </c>
      <c r="BY24" s="28">
        <v>7.3354171368322679E-5</v>
      </c>
      <c r="BZ24" s="28">
        <v>7.0570187771327428E-5</v>
      </c>
      <c r="CA24" s="28">
        <v>6.7891863668860731E-5</v>
      </c>
      <c r="CB24" s="28">
        <v>6.5315189005404881E-5</v>
      </c>
      <c r="CC24" s="28">
        <v>6.2836305917588875E-5</v>
      </c>
      <c r="CD24" s="28">
        <v>6.0451502958095719E-5</v>
      </c>
      <c r="CE24" s="28">
        <v>5.8157209538788771E-5</v>
      </c>
      <c r="CF24" s="28">
        <v>5.5949990584735897E-5</v>
      </c>
      <c r="CG24" s="28">
        <v>5.3826541391126587E-5</v>
      </c>
      <c r="CH24" s="28">
        <v>5.1783682675383599E-5</v>
      </c>
      <c r="CI24" s="28">
        <v>4.9818355817059468E-5</v>
      </c>
      <c r="CJ24" s="28">
        <v>4.7927618278391548E-5</v>
      </c>
      <c r="CK24" s="28">
        <v>4.6108639198658955E-5</v>
      </c>
      <c r="CL24" s="28">
        <v>4.4358695155745634E-5</v>
      </c>
      <c r="CM24" s="28">
        <v>4.2675166088562432E-5</v>
      </c>
      <c r="CN24" s="28">
        <v>4.1055531374224813E-5</v>
      </c>
      <c r="CO24" s="28">
        <v>3.9497366054111473E-5</v>
      </c>
      <c r="CP24" s="28">
        <v>3.7998337203154415E-5</v>
      </c>
      <c r="CQ24" s="28">
        <v>3.6556200436923285E-5</v>
      </c>
      <c r="CR24" s="28">
        <v>3.5168796551275758E-5</v>
      </c>
      <c r="CS24" s="28">
        <v>3.3834048289541645E-5</v>
      </c>
      <c r="CT24" s="28">
        <v>3.2549957232400885E-5</v>
      </c>
      <c r="CU24" s="28">
        <v>3.1314600805799167E-5</v>
      </c>
      <c r="CV24" s="28">
        <v>3.0126129402420365E-5</v>
      </c>
      <c r="CW24" s="28">
        <v>2.8982763612407313E-5</v>
      </c>
      <c r="CX24" s="28">
        <v>2.7882791559183619E-5</v>
      </c>
      <c r="CY24" s="28">
        <v>2.6824566336388355E-5</v>
      </c>
      <c r="CZ24" s="28">
        <v>2.5806503542085344E-5</v>
      </c>
      <c r="DA24" s="28">
        <v>2.4827078906556146E-5</v>
      </c>
      <c r="DB24" s="28">
        <v>2.388482601012431E-5</v>
      </c>
      <c r="DC24" s="28">
        <v>2.2978334087594228E-5</v>
      </c>
      <c r="DD24" s="28">
        <v>2.2106245916017287E-5</v>
      </c>
      <c r="DE24" s="28">
        <v>2.1267255782623009E-5</v>
      </c>
      <c r="DF24" s="28">
        <v>2.0460107529872201E-5</v>
      </c>
      <c r="DG24" s="28">
        <v>1.9683592674705779E-5</v>
      </c>
      <c r="DH24" s="28">
        <v>1.8936548599173064E-5</v>
      </c>
      <c r="DI24" s="28">
        <v>1.8217856809730159E-5</v>
      </c>
      <c r="DJ24" s="28">
        <v>1.7526441262602874E-5</v>
      </c>
      <c r="DK24" s="28">
        <v>1.6861266752706383E-5</v>
      </c>
      <c r="DL24" s="28">
        <v>1.6221337363709599E-5</v>
      </c>
      <c r="DM24" s="28">
        <v>1.56056949769237E-5</v>
      </c>
      <c r="DN24" s="28">
        <v>1.5013417836782376E-5</v>
      </c>
      <c r="DO24" s="28">
        <v>1.4443619170765547E-5</v>
      </c>
      <c r="DP24" s="28">
        <v>1.389544586170105E-5</v>
      </c>
      <c r="DQ24" s="28">
        <v>1.3368077170455537E-5</v>
      </c>
      <c r="DR24" s="28">
        <v>1.2860723507102908E-5</v>
      </c>
      <c r="DS24" s="28">
        <v>1.2372625248730004E-5</v>
      </c>
      <c r="DT24" s="28">
        <v>1.1903051602109703E-5</v>
      </c>
      <c r="DU24" s="28">
        <v>1.1451299509538565E-5</v>
      </c>
      <c r="DV24" s="28">
        <v>1.1016692596200793E-5</v>
      </c>
      <c r="DW24" s="28">
        <v>1.0598580157482594E-5</v>
      </c>
      <c r="DX24" s="28">
        <v>1.0196336184720426E-5</v>
      </c>
      <c r="DY24" s="28">
        <v>9.8093584279248445E-6</v>
      </c>
      <c r="DZ24" s="28">
        <v>9.4370674940764217E-6</v>
      </c>
      <c r="EA24" s="28">
        <v>9.0789059796435623E-6</v>
      </c>
      <c r="EB24" s="28">
        <v>8.7343376360237094E-6</v>
      </c>
      <c r="EC24" s="28">
        <v>8.4028465666581683E-6</v>
      </c>
      <c r="ED24" s="28">
        <v>8.083936454618562E-6</v>
      </c>
      <c r="EE24" s="28">
        <v>7.7771298195083878E-6</v>
      </c>
      <c r="EF24" s="28">
        <v>7.4819673025671232E-6</v>
      </c>
      <c r="EG24" s="28">
        <v>7.198006978906554E-6</v>
      </c>
      <c r="EH24" s="28">
        <v>6.9248236958494176E-6</v>
      </c>
      <c r="EI24" s="28">
        <v>6.6620084363800133E-6</v>
      </c>
      <c r="EJ24" s="28">
        <v>6.4091677067533493E-6</v>
      </c>
      <c r="EK24" s="28">
        <v>6.1659229473462739E-6</v>
      </c>
      <c r="EL24" s="28">
        <v>5.9319099658682828E-6</v>
      </c>
      <c r="EM24" s="28">
        <v>5.7067783920834875E-6</v>
      </c>
      <c r="EN24" s="28">
        <v>5.4901911532273165E-6</v>
      </c>
      <c r="EO24" s="28">
        <v>5.2818239693325155E-6</v>
      </c>
      <c r="EP24" s="28">
        <v>5.081364867708908E-6</v>
      </c>
      <c r="EQ24" s="28">
        <v>4.888513715849816E-6</v>
      </c>
      <c r="ER24" s="28">
        <v>4.7029817720660517E-6</v>
      </c>
      <c r="ES24" s="28">
        <v>4.524491253174393E-6</v>
      </c>
      <c r="ET24" s="28">
        <v>4.3527749185935134E-6</v>
      </c>
      <c r="EU24" s="28">
        <v>4.1875756702245268E-6</v>
      </c>
      <c r="EV24" s="28">
        <v>4.0286461675171188E-6</v>
      </c>
      <c r="EW24" s="28">
        <v>3.8757484571449332E-6</v>
      </c>
      <c r="EX24" s="28">
        <v>3.728653616735745E-6</v>
      </c>
      <c r="EY24" s="28">
        <v>3.5871414121230419E-6</v>
      </c>
      <c r="EZ24" s="28">
        <v>3.4509999676057362E-6</v>
      </c>
      <c r="FA24" s="28">
        <v>3.320025448722486E-6</v>
      </c>
      <c r="FB24" s="28">
        <v>3.1940217570654675E-6</v>
      </c>
      <c r="FC24" s="28">
        <v>3.0728002366768365E-6</v>
      </c>
      <c r="FD24" s="28">
        <v>2.9561793915881865E-6</v>
      </c>
      <c r="FE24" s="28">
        <v>2.8439846140801281E-6</v>
      </c>
      <c r="FF24" s="28">
        <v>2.7360479232551382E-6</v>
      </c>
      <c r="FG24" s="28">
        <v>2.6322077135322458E-6</v>
      </c>
    </row>
    <row r="25" spans="1:163">
      <c r="A25">
        <v>19</v>
      </c>
      <c r="D25" s="17">
        <v>1.4102279559539347E-3</v>
      </c>
      <c r="E25" s="28">
        <v>1.3585831912791683E-3</v>
      </c>
      <c r="F25" s="28">
        <v>1.3088297390741706E-3</v>
      </c>
      <c r="G25" s="28">
        <v>1.2608983365030902E-3</v>
      </c>
      <c r="H25" s="28">
        <v>1.2147222572440051E-3</v>
      </c>
      <c r="I25" s="28">
        <v>1.1702372185978015E-3</v>
      </c>
      <c r="J25" s="28">
        <v>1.1273812919988604E-3</v>
      </c>
      <c r="K25" s="28">
        <v>1.0860948168029899E-3</v>
      </c>
      <c r="L25" s="28">
        <v>1.0463203172325771E-3</v>
      </c>
      <c r="M25" s="28">
        <v>1.0080024223633399E-3</v>
      </c>
      <c r="N25" s="28">
        <v>9.7108778904128601E-4</v>
      </c>
      <c r="O25" s="28">
        <v>9.3552502762258205E-4</v>
      </c>
      <c r="P25" s="28">
        <v>9.0126463043293734E-4</v>
      </c>
      <c r="Q25" s="28">
        <v>8.6825890284692158E-4</v>
      </c>
      <c r="R25" s="28">
        <v>8.3646189689126616E-4</v>
      </c>
      <c r="S25" s="28">
        <v>8.05829347279713E-4</v>
      </c>
      <c r="T25" s="28">
        <v>7.7631860979037565E-4</v>
      </c>
      <c r="U25" s="28">
        <v>7.4788860189981064E-4</v>
      </c>
      <c r="V25" s="28">
        <v>7.2049974559116616E-4</v>
      </c>
      <c r="W25" s="28">
        <v>6.9411391225678552E-4</v>
      </c>
      <c r="X25" s="28">
        <v>6.6869436961856455E-4</v>
      </c>
      <c r="Y25" s="28">
        <v>6.4420573059216577E-4</v>
      </c>
      <c r="Z25" s="28">
        <v>6.2061390402391194E-4</v>
      </c>
      <c r="AA25" s="28">
        <v>5.978860472317651E-4</v>
      </c>
      <c r="AB25" s="28">
        <v>5.7599052028433359E-4</v>
      </c>
      <c r="AC25" s="28">
        <v>5.5489684195425201E-4</v>
      </c>
      <c r="AD25" s="28">
        <v>5.3457564728461959E-4</v>
      </c>
      <c r="AE25" s="28">
        <v>5.1499864670941835E-4</v>
      </c>
      <c r="AF25" s="28">
        <v>4.9613858667101149E-4</v>
      </c>
      <c r="AG25" s="28">
        <v>4.7796921167988588E-4</v>
      </c>
      <c r="AH25" s="28">
        <v>4.6046522776382914E-4</v>
      </c>
      <c r="AI25" s="28">
        <v>4.4360226725565405E-4</v>
      </c>
      <c r="AJ25" s="28">
        <v>4.2735685487045317E-4</v>
      </c>
      <c r="AK25" s="28">
        <v>4.1170637502515521E-4</v>
      </c>
      <c r="AL25" s="28">
        <v>3.9662904035489441E-4</v>
      </c>
      <c r="AM25" s="28">
        <v>3.8210386138235673E-4</v>
      </c>
      <c r="AN25" s="28">
        <v>3.6811061729788333E-4</v>
      </c>
      <c r="AO25" s="28">
        <v>3.5462982780965348E-4</v>
      </c>
      <c r="AP25" s="28">
        <v>3.4164272602475542E-4</v>
      </c>
      <c r="AQ25" s="28">
        <v>3.2913123232339916E-4</v>
      </c>
      <c r="AR25" s="28">
        <v>3.1707792918989254E-4</v>
      </c>
      <c r="AS25" s="28">
        <v>3.0546603696535011E-4</v>
      </c>
      <c r="AT25" s="28">
        <v>2.9427939048837166E-4</v>
      </c>
      <c r="AU25" s="28">
        <v>2.8350241659117961E-4</v>
      </c>
      <c r="AV25" s="28">
        <v>2.7312011241988369E-4</v>
      </c>
      <c r="AW25" s="28">
        <v>2.6311802454868585E-4</v>
      </c>
      <c r="AX25" s="28">
        <v>2.5348222885896414E-4</v>
      </c>
      <c r="AY25" s="28">
        <v>2.4419931115520833E-4</v>
      </c>
      <c r="AZ25" s="28">
        <v>2.3525634849083532E-4</v>
      </c>
      <c r="BA25" s="28">
        <v>2.2664089117788259E-4</v>
      </c>
      <c r="BB25" s="28">
        <v>2.1834094545553038E-4</v>
      </c>
      <c r="BC25" s="28">
        <v>2.1034495679333643E-4</v>
      </c>
      <c r="BD25" s="28">
        <v>2.0264179380592622E-4</v>
      </c>
      <c r="BE25" s="28">
        <v>1.952207327567566E-4</v>
      </c>
      <c r="BF25" s="28">
        <v>1.8807144262937577E-4</v>
      </c>
      <c r="BG25" s="28">
        <v>1.8118397074539375E-4</v>
      </c>
      <c r="BH25" s="28">
        <v>1.7454872890915047E-4</v>
      </c>
      <c r="BI25" s="28">
        <v>1.6815648005978265E-4</v>
      </c>
      <c r="BJ25" s="28">
        <v>1.6199832541211802E-4</v>
      </c>
      <c r="BK25" s="28">
        <v>1.5606569206848563E-4</v>
      </c>
      <c r="BL25" s="28">
        <v>1.5035032108420417E-4</v>
      </c>
      <c r="BM25" s="28">
        <v>1.4484425597013068E-4</v>
      </c>
      <c r="BN25" s="28">
        <v>1.3953983161626152E-4</v>
      </c>
      <c r="BO25" s="28">
        <v>1.3442966362097212E-4</v>
      </c>
      <c r="BP25" s="28">
        <v>1.2950663801103305E-4</v>
      </c>
      <c r="BQ25" s="28">
        <v>1.2476390133809881E-4</v>
      </c>
      <c r="BR25" s="28">
        <v>1.2019485113787557E-4</v>
      </c>
      <c r="BS25" s="28">
        <v>1.1579312673869123E-4</v>
      </c>
      <c r="BT25" s="28">
        <v>1.1155260040667012E-4</v>
      </c>
      <c r="BU25" s="28">
        <v>1.0746736881518352E-4</v>
      </c>
      <c r="BV25" s="28">
        <v>1.0353174482670409E-4</v>
      </c>
      <c r="BW25" s="28">
        <v>9.9740249575621702E-5</v>
      </c>
      <c r="BX25" s="28">
        <v>9.6087604840997088E-5</v>
      </c>
      <c r="BY25" s="28">
        <v>9.2568725698640041E-5</v>
      </c>
      <c r="BZ25" s="28">
        <v>8.9178713442277186E-5</v>
      </c>
      <c r="CA25" s="28">
        <v>8.5912848763960482E-5</v>
      </c>
      <c r="CB25" s="28">
        <v>8.2766585184217367E-5</v>
      </c>
      <c r="CC25" s="28">
        <v>7.9735542722800845E-5</v>
      </c>
      <c r="CD25" s="28">
        <v>7.6815501801226428E-5</v>
      </c>
      <c r="CE25" s="28">
        <v>7.4002397368606526E-5</v>
      </c>
      <c r="CF25" s="28">
        <v>7.1292313242607967E-5</v>
      </c>
      <c r="CG25" s="28">
        <v>6.8681476657650513E-5</v>
      </c>
      <c r="CH25" s="28">
        <v>6.6166253012760865E-5</v>
      </c>
      <c r="CI25" s="28">
        <v>6.3743140811766723E-5</v>
      </c>
      <c r="CJ25" s="28">
        <v>6.1408766788790116E-5</v>
      </c>
      <c r="CK25" s="28">
        <v>5.9159881212252732E-5</v>
      </c>
      <c r="CL25" s="28">
        <v>5.699335336085503E-5</v>
      </c>
      <c r="CM25" s="28">
        <v>5.4906167165233064E-5</v>
      </c>
      <c r="CN25" s="28">
        <v>5.2895417009224577E-5</v>
      </c>
      <c r="CO25" s="28">
        <v>5.0958303684898865E-5</v>
      </c>
      <c r="CP25" s="28">
        <v>4.9092130495719953E-5</v>
      </c>
      <c r="CQ25" s="28">
        <v>4.7294299502418287E-5</v>
      </c>
      <c r="CR25" s="28">
        <v>4.5562307906344696E-5</v>
      </c>
      <c r="CS25" s="28">
        <v>4.3893744565270761E-5</v>
      </c>
      <c r="CT25" s="28">
        <v>4.2286286636786878E-5</v>
      </c>
      <c r="CU25" s="28">
        <v>4.073769634462431E-5</v>
      </c>
      <c r="CV25" s="28">
        <v>3.924581786339884E-5</v>
      </c>
      <c r="CW25" s="28">
        <v>3.7808574317441126E-5</v>
      </c>
      <c r="CX25" s="28">
        <v>3.6423964889533507E-5</v>
      </c>
      <c r="CY25" s="28">
        <v>3.5090062035530438E-5</v>
      </c>
      <c r="CZ25" s="28">
        <v>3.3805008800982965E-5</v>
      </c>
      <c r="DA25" s="28">
        <v>3.2567016236033244E-5</v>
      </c>
      <c r="DB25" s="28">
        <v>3.1374360904979704E-5</v>
      </c>
      <c r="DC25" s="28">
        <v>3.0225382487045294E-5</v>
      </c>
      <c r="DD25" s="28">
        <v>2.9118481465009901E-5</v>
      </c>
      <c r="DE25" s="28">
        <v>2.8052116898488616E-5</v>
      </c>
      <c r="DF25" s="28">
        <v>2.7024804278755829E-5</v>
      </c>
      <c r="DG25" s="28">
        <v>2.6035113462129073E-5</v>
      </c>
      <c r="DH25" s="28">
        <v>2.5081666679035764E-5</v>
      </c>
      <c r="DI25" s="28">
        <v>2.4163136615991112E-5</v>
      </c>
      <c r="DJ25" s="28">
        <v>2.327824456781658E-5</v>
      </c>
      <c r="DK25" s="28">
        <v>2.2425758657527445E-5</v>
      </c>
      <c r="DL25" s="28">
        <v>2.1604492121410844E-5</v>
      </c>
      <c r="DM25" s="28">
        <v>2.0813301656906552E-5</v>
      </c>
      <c r="DN25" s="28">
        <v>2.005108583099156E-5</v>
      </c>
      <c r="DO25" s="28">
        <v>1.9316783546851513E-5</v>
      </c>
      <c r="DP25" s="28">
        <v>1.8609372566705613E-5</v>
      </c>
      <c r="DQ25" s="28">
        <v>1.7927868088727488E-5</v>
      </c>
      <c r="DR25" s="28">
        <v>1.7271321376081801E-5</v>
      </c>
      <c r="DS25" s="28">
        <v>1.6638818436167649E-5</v>
      </c>
      <c r="DT25" s="28">
        <v>1.6029478748229928E-5</v>
      </c>
      <c r="DU25" s="28">
        <v>1.5442454037567786E-5</v>
      </c>
      <c r="DV25" s="28">
        <v>1.4876927094633494E-5</v>
      </c>
      <c r="DW25" s="28">
        <v>1.4332110637377643E-5</v>
      </c>
      <c r="DX25" s="28">
        <v>1.380724621525705E-5</v>
      </c>
      <c r="DY25" s="28">
        <v>1.3301603153379742E-5</v>
      </c>
      <c r="DZ25" s="28">
        <v>1.2814477535317004E-5</v>
      </c>
      <c r="EA25" s="28">
        <v>1.2345191223166255E-5</v>
      </c>
      <c r="EB25" s="28">
        <v>1.1893090913500962E-5</v>
      </c>
      <c r="EC25" s="28">
        <v>1.1457547227893132E-5</v>
      </c>
      <c r="ED25" s="28">
        <v>1.1037953836742207E-5</v>
      </c>
      <c r="EE25" s="28">
        <v>1.0633726615190733E-5</v>
      </c>
      <c r="EF25" s="28">
        <v>1.0244302829951804E-5</v>
      </c>
      <c r="EG25" s="28">
        <v>9.8691403559161712E-6</v>
      </c>
      <c r="EH25" s="28">
        <v>9.5077169214482705E-6</v>
      </c>
      <c r="EI25" s="28">
        <v>9.1595293813208636E-6</v>
      </c>
      <c r="EJ25" s="28">
        <v>8.8240930162759295E-6</v>
      </c>
      <c r="EK25" s="28">
        <v>8.5009408582366856E-6</v>
      </c>
      <c r="EL25" s="28">
        <v>8.1896230402313154E-6</v>
      </c>
      <c r="EM25" s="28">
        <v>7.8897061701238161E-6</v>
      </c>
      <c r="EN25" s="28">
        <v>7.6007727272794904E-6</v>
      </c>
      <c r="EO25" s="28">
        <v>7.3224204813256135E-6</v>
      </c>
      <c r="EP25" s="28">
        <v>7.0542619321980337E-6</v>
      </c>
      <c r="EQ25" s="28">
        <v>6.7959237706941486E-6</v>
      </c>
      <c r="ER25" s="28">
        <v>6.5470463587811719E-6</v>
      </c>
      <c r="ES25" s="28">
        <v>6.3072832289364452E-6</v>
      </c>
      <c r="ET25" s="28">
        <v>6.0763006018226686E-6</v>
      </c>
      <c r="EU25" s="28">
        <v>5.8537769216265878E-6</v>
      </c>
      <c r="EV25" s="28">
        <v>5.6394024084143058E-6</v>
      </c>
      <c r="EW25" s="28">
        <v>5.4328786268800904E-6</v>
      </c>
      <c r="EX25" s="28">
        <v>5.233918070888284E-6</v>
      </c>
      <c r="EY25" s="28">
        <v>5.0422437632298587E-6</v>
      </c>
      <c r="EZ25" s="28">
        <v>4.8575888700366007E-6</v>
      </c>
      <c r="FA25" s="28">
        <v>4.6796963293160381E-6</v>
      </c>
      <c r="FB25" s="28">
        <v>4.5083184930899834E-6</v>
      </c>
      <c r="FC25" s="28">
        <v>4.3432167826384709E-6</v>
      </c>
      <c r="FD25" s="28">
        <v>4.1841613563693636E-6</v>
      </c>
      <c r="FE25" s="28">
        <v>4.0309307898509382E-6</v>
      </c>
      <c r="FF25" s="28">
        <v>3.8833117675622348E-6</v>
      </c>
      <c r="FG25" s="28">
        <v>3.7410987859320092E-6</v>
      </c>
    </row>
    <row r="26" spans="1:163">
      <c r="A26">
        <v>20</v>
      </c>
      <c r="D26" s="17">
        <v>1.5049032244206654E-3</v>
      </c>
      <c r="E26" s="28">
        <v>1.4518484190113642E-3</v>
      </c>
      <c r="F26" s="28">
        <v>1.4006640411028763E-3</v>
      </c>
      <c r="G26" s="28">
        <v>1.3512841494669036E-3</v>
      </c>
      <c r="H26" s="28">
        <v>1.3036451276087105E-3</v>
      </c>
      <c r="I26" s="28">
        <v>1.2576856018095086E-3</v>
      </c>
      <c r="J26" s="28">
        <v>1.2133463620582147E-3</v>
      </c>
      <c r="K26" s="28">
        <v>1.1705702857707418E-3</v>
      </c>
      <c r="L26" s="28">
        <v>1.1293022641985344E-3</v>
      </c>
      <c r="M26" s="28">
        <v>1.08948913143154E-3</v>
      </c>
      <c r="N26" s="28">
        <v>1.0510795959041636E-3</v>
      </c>
      <c r="O26" s="28">
        <v>1.0140241743159418E-3</v>
      </c>
      <c r="P26" s="28">
        <v>9.782751278818295E-4</v>
      </c>
      <c r="Q26" s="28">
        <v>9.4378640082995533E-4</v>
      </c>
      <c r="R26" s="28">
        <v>9.105135610676143E-4</v>
      </c>
      <c r="S26" s="28">
        <v>8.7841374293906409E-4</v>
      </c>
      <c r="T26" s="28">
        <v>8.4744559200136595E-4</v>
      </c>
      <c r="U26" s="28">
        <v>8.1756921174713998E-4</v>
      </c>
      <c r="V26" s="28">
        <v>7.8874611220558749E-4</v>
      </c>
      <c r="W26" s="28">
        <v>7.6093916035556354E-4</v>
      </c>
      <c r="X26" s="28">
        <v>7.3411253228682311E-4</v>
      </c>
      <c r="Y26" s="28">
        <v>7.0823166704779724E-4</v>
      </c>
      <c r="Z26" s="28">
        <v>6.8326322212045585E-4</v>
      </c>
      <c r="AA26" s="28">
        <v>6.591750304648841E-4</v>
      </c>
      <c r="AB26" s="28">
        <v>6.3593605907823658E-4</v>
      </c>
      <c r="AC26" s="28">
        <v>6.1351636901468311E-4</v>
      </c>
      <c r="AD26" s="28">
        <v>5.9188707681483046E-4</v>
      </c>
      <c r="AE26" s="28">
        <v>5.7102031729494194E-4</v>
      </c>
      <c r="AF26" s="28">
        <v>5.508892076480055E-4</v>
      </c>
      <c r="AG26" s="28">
        <v>5.3146781281040686E-4</v>
      </c>
      <c r="AH26" s="28">
        <v>5.1273111204958651E-4</v>
      </c>
      <c r="AI26" s="28">
        <v>4.9465496672963913E-4</v>
      </c>
      <c r="AJ26" s="28">
        <v>4.7721608921332025E-4</v>
      </c>
      <c r="AK26" s="28">
        <v>4.6039201286040583E-4</v>
      </c>
      <c r="AL26" s="28">
        <v>4.4416106308374596E-4</v>
      </c>
      <c r="AM26" s="28">
        <v>4.2850232942572708E-4</v>
      </c>
      <c r="AN26" s="28">
        <v>4.1339563861916969E-4</v>
      </c>
      <c r="AO26" s="28">
        <v>3.9882152859795083E-4</v>
      </c>
      <c r="AP26" s="28">
        <v>3.8476122342387566E-4</v>
      </c>
      <c r="AQ26" s="28">
        <v>3.7119660909749143E-4</v>
      </c>
      <c r="AR26" s="28">
        <v>3.5811021022168221E-4</v>
      </c>
      <c r="AS26" s="28">
        <v>3.4548516748798125E-4</v>
      </c>
      <c r="AT26" s="28">
        <v>3.3330521595659228E-4</v>
      </c>
      <c r="AU26" s="28">
        <v>3.2155466410214328E-4</v>
      </c>
      <c r="AV26" s="28">
        <v>3.102183735981745E-4</v>
      </c>
      <c r="AW26" s="28">
        <v>2.9928173981431282E-4</v>
      </c>
      <c r="AX26" s="28">
        <v>2.8873067300101815E-4</v>
      </c>
      <c r="AY26" s="28">
        <v>2.7855158013764613E-4</v>
      </c>
      <c r="AZ26" s="28">
        <v>2.687313474204588E-4</v>
      </c>
      <c r="BA26" s="28">
        <v>2.5925732336800846E-4</v>
      </c>
      <c r="BB26" s="28">
        <v>2.5011730252213555E-4</v>
      </c>
      <c r="BC26" s="28">
        <v>2.4129950972358576E-4</v>
      </c>
      <c r="BD26" s="28">
        <v>2.3279258494197846E-4</v>
      </c>
      <c r="BE26" s="28">
        <v>2.2458556864059484E-4</v>
      </c>
      <c r="BF26" s="28">
        <v>2.1666788765712115E-4</v>
      </c>
      <c r="BG26" s="28">
        <v>2.0902934158216114E-4</v>
      </c>
      <c r="BH26" s="28">
        <v>2.0166008961797262E-4</v>
      </c>
      <c r="BI26" s="28">
        <v>1.9455063790048906E-4</v>
      </c>
      <c r="BJ26" s="28">
        <v>1.8769182726830397E-4</v>
      </c>
      <c r="BK26" s="28">
        <v>1.8107482146285144E-4</v>
      </c>
      <c r="BL26" s="28">
        <v>1.7469109574458534E-4</v>
      </c>
      <c r="BM26" s="28">
        <v>1.6853242591049401E-4</v>
      </c>
      <c r="BN26" s="28">
        <v>1.625908776987935E-4</v>
      </c>
      <c r="BO26" s="28">
        <v>1.568587965671593E-4</v>
      </c>
      <c r="BP26" s="28">
        <v>1.5132879783131945E-4</v>
      </c>
      <c r="BQ26" s="28">
        <v>1.4599375715130823E-4</v>
      </c>
      <c r="BR26" s="28">
        <v>1.4084680135312589E-4</v>
      </c>
      <c r="BS26" s="28">
        <v>1.3588129957397364E-4</v>
      </c>
      <c r="BT26" s="28">
        <v>1.3109085471966377E-4</v>
      </c>
      <c r="BU26" s="28">
        <v>1.2646929522319318E-4</v>
      </c>
      <c r="BV26" s="28">
        <v>1.2201066709386534E-4</v>
      </c>
      <c r="BW26" s="28">
        <v>1.1770922624671993E-4</v>
      </c>
      <c r="BX26" s="28">
        <v>1.1355943110238207E-4</v>
      </c>
      <c r="BY26" s="28">
        <v>1.0955593544780464E-4</v>
      </c>
      <c r="BZ26" s="28">
        <v>1.056935815486993E-4</v>
      </c>
      <c r="CA26" s="28">
        <v>1.019673935047889E-4</v>
      </c>
      <c r="CB26" s="28">
        <v>9.8372570839316394E-5</v>
      </c>
      <c r="CC26" s="28">
        <v>9.4904482314552986E-5</v>
      </c>
      <c r="CD26" s="28">
        <v>9.1558659965340115E-5</v>
      </c>
      <c r="CE26" s="28">
        <v>8.8330793342974813E-5</v>
      </c>
      <c r="CF26" s="28">
        <v>8.521672396202514E-5</v>
      </c>
      <c r="CG26" s="28">
        <v>8.2212439942922348E-5</v>
      </c>
      <c r="CH26" s="28">
        <v>7.9314070843424395E-5</v>
      </c>
      <c r="CI26" s="28">
        <v>7.6517882672296486E-5</v>
      </c>
      <c r="CJ26" s="28">
        <v>7.3820273078780367E-5</v>
      </c>
      <c r="CK26" s="28">
        <v>7.1217766711658998E-5</v>
      </c>
      <c r="CL26" s="28">
        <v>6.8707010741934406E-5</v>
      </c>
      <c r="CM26" s="28">
        <v>6.6284770543351894E-5</v>
      </c>
      <c r="CN26" s="28">
        <v>6.3947925525206878E-5</v>
      </c>
      <c r="CO26" s="28">
        <v>6.1693465112063481E-5</v>
      </c>
      <c r="CP26" s="28">
        <v>5.9518484865206641E-5</v>
      </c>
      <c r="CQ26" s="28">
        <v>5.7420182740832153E-5</v>
      </c>
      <c r="CR26" s="28">
        <v>5.539585548015119E-5</v>
      </c>
      <c r="CS26" s="28">
        <v>5.3442895126762E-5</v>
      </c>
      <c r="CT26" s="28">
        <v>5.1558785666798787E-5</v>
      </c>
      <c r="CU26" s="28">
        <v>4.9741099787532374E-5</v>
      </c>
      <c r="CV26" s="28">
        <v>4.798749575024418E-5</v>
      </c>
      <c r="CW26" s="28">
        <v>4.6295714373345983E-5</v>
      </c>
      <c r="CX26" s="28">
        <v>4.4663576121859369E-5</v>
      </c>
      <c r="CY26" s="28">
        <v>4.3088978299503769E-5</v>
      </c>
      <c r="CZ26" s="28">
        <v>4.1569892339776433E-5</v>
      </c>
      <c r="DA26" s="28">
        <v>4.010436119253511E-5</v>
      </c>
      <c r="DB26" s="28">
        <v>3.8690496802714673E-5</v>
      </c>
      <c r="DC26" s="28">
        <v>3.7326477677931825E-5</v>
      </c>
      <c r="DD26" s="28">
        <v>3.6010546541841856E-5</v>
      </c>
      <c r="DE26" s="28">
        <v>3.4741008070226492E-5</v>
      </c>
      <c r="DF26" s="28">
        <v>3.3516226706894416E-5</v>
      </c>
      <c r="DG26" s="28">
        <v>3.2334624556581466E-5</v>
      </c>
      <c r="DH26" s="28">
        <v>3.1194679352136381E-5</v>
      </c>
      <c r="DI26" s="28">
        <v>3.0094922493372106E-5</v>
      </c>
      <c r="DJ26" s="28">
        <v>2.9033937155056707E-5</v>
      </c>
      <c r="DK26" s="28">
        <v>2.801035646160689E-5</v>
      </c>
      <c r="DL26" s="28">
        <v>2.702286172613123E-5</v>
      </c>
      <c r="DM26" s="28">
        <v>2.6070180751556117E-5</v>
      </c>
      <c r="DN26" s="28">
        <v>2.5151086191644059E-5</v>
      </c>
      <c r="DO26" s="28">
        <v>2.4264393969794403E-5</v>
      </c>
      <c r="DP26" s="28">
        <v>2.34089617535882E-5</v>
      </c>
      <c r="DQ26" s="28">
        <v>2.2583687483112414E-5</v>
      </c>
      <c r="DR26" s="28">
        <v>2.1787507951167906E-5</v>
      </c>
      <c r="DS26" s="28">
        <v>2.1019397433531279E-5</v>
      </c>
      <c r="DT26" s="28">
        <v>2.0278366367506351E-5</v>
      </c>
      <c r="DU26" s="28">
        <v>1.9563460077063187E-5</v>
      </c>
      <c r="DV26" s="28">
        <v>1.887375754292129E-5</v>
      </c>
      <c r="DW26" s="28">
        <v>1.8208370215993687E-5</v>
      </c>
      <c r="DX26" s="28">
        <v>1.7566440872662011E-5</v>
      </c>
      <c r="DY26" s="28">
        <v>1.6947142510408929E-5</v>
      </c>
      <c r="DZ26" s="28">
        <v>1.634967728238435E-5</v>
      </c>
      <c r="EA26" s="28">
        <v>1.5773275469533079E-5</v>
      </c>
      <c r="EB26" s="28">
        <v>1.521719448896002E-5</v>
      </c>
      <c r="EC26" s="28">
        <v>1.4680717937254814E-5</v>
      </c>
      <c r="ED26" s="28">
        <v>1.4163154667543758E-5</v>
      </c>
      <c r="EE26" s="28">
        <v>1.3663837899080019E-5</v>
      </c>
      <c r="EF26" s="28">
        <v>1.3182124358224915E-5</v>
      </c>
      <c r="EG26" s="28">
        <v>1.2717393449713473E-5</v>
      </c>
      <c r="EH26" s="28">
        <v>1.2269046457136705E-5</v>
      </c>
      <c r="EI26" s="28">
        <v>1.1836505771610787E-5</v>
      </c>
      <c r="EJ26" s="28">
        <v>1.1419214147639009E-5</v>
      </c>
      <c r="EK26" s="28">
        <v>1.1016633985208054E-5</v>
      </c>
      <c r="EL26" s="28">
        <v>1.0628246637193879E-5</v>
      </c>
      <c r="EM26" s="28">
        <v>1.0253551741184577E-5</v>
      </c>
      <c r="EN26" s="28">
        <v>9.8920665748595756E-6</v>
      </c>
      <c r="EO26" s="28">
        <v>9.5433254340948079E-6</v>
      </c>
      <c r="EP26" s="28">
        <v>9.2068790329925304E-6</v>
      </c>
      <c r="EQ26" s="28">
        <v>8.8822939250627985E-6</v>
      </c>
      <c r="ER26" s="28">
        <v>8.5691519448109801E-6</v>
      </c>
      <c r="ES26" s="28">
        <v>8.2670496690120087E-6</v>
      </c>
      <c r="ET26" s="28">
        <v>7.975597896977102E-6</v>
      </c>
      <c r="EU26" s="28">
        <v>7.6944211491434619E-6</v>
      </c>
      <c r="EV26" s="28">
        <v>7.4231571833411549E-6</v>
      </c>
      <c r="EW26" s="28">
        <v>7.1614565281136911E-6</v>
      </c>
      <c r="EX26" s="28">
        <v>6.9089820324912244E-6</v>
      </c>
      <c r="EY26" s="28">
        <v>6.6654084316363923E-6</v>
      </c>
      <c r="EZ26" s="28">
        <v>6.4304219278031455E-6</v>
      </c>
      <c r="FA26" s="28">
        <v>6.2037197860686647E-6</v>
      </c>
      <c r="FB26" s="28">
        <v>5.9850099443175992E-6</v>
      </c>
      <c r="FC26" s="28">
        <v>5.774010636976259E-6</v>
      </c>
      <c r="FD26" s="28">
        <v>5.5704500320118215E-6</v>
      </c>
      <c r="FE26" s="28">
        <v>5.374065880729003E-6</v>
      </c>
      <c r="FF26" s="28">
        <v>5.1846051799131021E-6</v>
      </c>
      <c r="FG26" s="28">
        <v>5.0018238458839789E-6</v>
      </c>
    </row>
    <row r="27" spans="1:163">
      <c r="A27">
        <v>21</v>
      </c>
      <c r="D27" s="17">
        <v>1.5403960938214722E-3</v>
      </c>
      <c r="E27" s="28">
        <v>1.4882051993065609E-3</v>
      </c>
      <c r="F27" s="28">
        <v>1.4377826093733047E-3</v>
      </c>
      <c r="G27" s="28">
        <v>1.3890684112510437E-3</v>
      </c>
      <c r="H27" s="28">
        <v>1.3420047221022701E-3</v>
      </c>
      <c r="I27" s="28">
        <v>1.2965356202454912E-3</v>
      </c>
      <c r="J27" s="28">
        <v>1.2526070787083699E-3</v>
      </c>
      <c r="K27" s="28">
        <v>1.2101669010321748E-3</v>
      </c>
      <c r="L27" s="28">
        <v>1.1691646592512843E-3</v>
      </c>
      <c r="M27" s="28">
        <v>1.1295516339740218E-3</v>
      </c>
      <c r="N27" s="28">
        <v>1.0912807564936516E-3</v>
      </c>
      <c r="O27" s="28">
        <v>1.0543065528607295E-3</v>
      </c>
      <c r="P27" s="28">
        <v>1.0185850898503776E-3</v>
      </c>
      <c r="Q27" s="28">
        <v>9.8407392276025733E-4</v>
      </c>
      <c r="R27" s="28">
        <v>9.507320449772251E-4</v>
      </c>
      <c r="S27" s="28">
        <v>9.1851983925275173E-4</v>
      </c>
      <c r="T27" s="28">
        <v>8.8739903062919404E-4</v>
      </c>
      <c r="U27" s="28">
        <v>8.5733264096099916E-4</v>
      </c>
      <c r="V27" s="28">
        <v>8.2828494497679222E-4</v>
      </c>
      <c r="W27" s="28">
        <v>8.0022142783015427E-4</v>
      </c>
      <c r="X27" s="28">
        <v>7.7310874408863359E-4</v>
      </c>
      <c r="Y27" s="28">
        <v>7.469146781122751E-4</v>
      </c>
      <c r="Z27" s="28">
        <v>7.2160810577457952E-4</v>
      </c>
      <c r="AA27" s="28">
        <v>6.9715895748041941E-4</v>
      </c>
      <c r="AB27" s="28">
        <v>6.7353818243695628E-4</v>
      </c>
      <c r="AC27" s="28">
        <v>6.5071771413511604E-4</v>
      </c>
      <c r="AD27" s="28">
        <v>6.2867043700059859E-4</v>
      </c>
      <c r="AE27" s="28">
        <v>6.0737015417480723E-4</v>
      </c>
      <c r="AF27" s="28">
        <v>5.8679155638740156E-4</v>
      </c>
      <c r="AG27" s="28">
        <v>5.6691019188349738E-4</v>
      </c>
      <c r="AH27" s="28">
        <v>5.4770243736977501E-4</v>
      </c>
      <c r="AI27" s="28">
        <v>5.2914546994498046E-4</v>
      </c>
      <c r="AJ27" s="28">
        <v>5.1121723998145887E-4</v>
      </c>
      <c r="AK27" s="28">
        <v>4.9389644492550352E-4</v>
      </c>
      <c r="AL27" s="28">
        <v>4.771625039853857E-4</v>
      </c>
      <c r="AM27" s="28">
        <v>4.609955336769953E-4</v>
      </c>
      <c r="AN27" s="28">
        <v>4.4537632419802746E-4</v>
      </c>
      <c r="AO27" s="28">
        <v>4.3028631660264877E-4</v>
      </c>
      <c r="AP27" s="28">
        <v>4.1570758074951735E-4</v>
      </c>
      <c r="AQ27" s="28">
        <v>4.0162279399696044E-4</v>
      </c>
      <c r="AR27" s="28">
        <v>3.8801522061998703E-4</v>
      </c>
      <c r="AS27" s="28">
        <v>3.7486869192468328E-4</v>
      </c>
      <c r="AT27" s="28">
        <v>3.621675870363639E-4</v>
      </c>
      <c r="AU27" s="28">
        <v>3.4989681433864658E-4</v>
      </c>
      <c r="AV27" s="28">
        <v>3.3804179354139939E-4</v>
      </c>
      <c r="AW27" s="28">
        <v>3.2658843835625223E-4</v>
      </c>
      <c r="AX27" s="28">
        <v>3.1552313975908799E-4</v>
      </c>
      <c r="AY27" s="28">
        <v>3.04832749819623E-4</v>
      </c>
      <c r="AZ27" s="28">
        <v>2.9450456607887004E-4</v>
      </c>
      <c r="BA27" s="28">
        <v>2.8452631645591074E-4</v>
      </c>
      <c r="BB27" s="28">
        <v>2.7488614466605172E-4</v>
      </c>
      <c r="BC27" s="28">
        <v>2.6557259613303437E-4</v>
      </c>
      <c r="BD27" s="28">
        <v>2.5657460437855987E-4</v>
      </c>
      <c r="BE27" s="28">
        <v>2.4788147787295701E-4</v>
      </c>
      <c r="BF27" s="28">
        <v>2.3948288733136917E-4</v>
      </c>
      <c r="BG27" s="28">
        <v>2.3136885344036536E-4</v>
      </c>
      <c r="BH27" s="28">
        <v>2.2352973500038988E-4</v>
      </c>
      <c r="BI27" s="28">
        <v>2.1595621746996725E-4</v>
      </c>
      <c r="BJ27" s="28">
        <v>2.0863930189804253E-4</v>
      </c>
      <c r="BK27" s="28">
        <v>2.0157029423131215E-4</v>
      </c>
      <c r="BL27" s="28">
        <v>1.9474079498383787E-4</v>
      </c>
      <c r="BM27" s="28">
        <v>1.8814268925666967E-4</v>
      </c>
      <c r="BN27" s="28">
        <v>1.817681370956171E-4</v>
      </c>
      <c r="BO27" s="28">
        <v>1.7560956417571666E-4</v>
      </c>
      <c r="BP27" s="28">
        <v>1.6965965280132012E-4</v>
      </c>
      <c r="BQ27" s="28">
        <v>1.6391133321111447E-4</v>
      </c>
      <c r="BR27" s="28">
        <v>1.5835777517774074E-4</v>
      </c>
      <c r="BS27" s="28">
        <v>1.5299237989202961E-4</v>
      </c>
      <c r="BT27" s="28">
        <v>1.4780877212221169E-4</v>
      </c>
      <c r="BU27" s="28">
        <v>1.4280079263878474E-4</v>
      </c>
      <c r="BV27" s="28">
        <v>1.3796249089603808E-4</v>
      </c>
      <c r="BW27" s="28">
        <v>1.3328811796153772E-4</v>
      </c>
      <c r="BX27" s="28">
        <v>1.2877211968516977E-4</v>
      </c>
      <c r="BY27" s="28">
        <v>1.2440913009962933E-4</v>
      </c>
      <c r="BZ27" s="28">
        <v>1.20193965044508E-4</v>
      </c>
      <c r="CA27" s="28">
        <v>1.16121616006408E-4</v>
      </c>
      <c r="CB27" s="28">
        <v>1.1218724416776221E-4</v>
      </c>
      <c r="CC27" s="28">
        <v>1.0838617465728805E-4</v>
      </c>
      <c r="CD27" s="28">
        <v>1.0471389099524644E-4</v>
      </c>
      <c r="CE27" s="28">
        <v>1.0116602972690163E-4</v>
      </c>
      <c r="CF27" s="28">
        <v>9.7738375237808224E-5</v>
      </c>
      <c r="CG27" s="28">
        <v>9.4426854744763866E-5</v>
      </c>
      <c r="CH27" s="28">
        <v>9.1227533456475783E-5</v>
      </c>
      <c r="CI27" s="28">
        <v>8.8136609898191112E-5</v>
      </c>
      <c r="CJ27" s="28">
        <v>8.5150411394735602E-5</v>
      </c>
      <c r="CK27" s="28">
        <v>8.2265389706593736E-5</v>
      </c>
      <c r="CL27" s="28">
        <v>7.9478116813844947E-5</v>
      </c>
      <c r="CM27" s="28">
        <v>7.6785280842945678E-5</v>
      </c>
      <c r="CN27" s="28">
        <v>7.4183682131519378E-5</v>
      </c>
      <c r="CO27" s="28">
        <v>7.1670229426475996E-5</v>
      </c>
      <c r="CP27" s="28">
        <v>6.9241936210945272E-5</v>
      </c>
      <c r="CQ27" s="28">
        <v>6.6895917155659025E-5</v>
      </c>
      <c r="CR27" s="28">
        <v>6.4629384690565841E-5</v>
      </c>
      <c r="CS27" s="28">
        <v>6.2439645692604015E-5</v>
      </c>
      <c r="CT27" s="28">
        <v>6.0324098285698665E-5</v>
      </c>
      <c r="CU27" s="28">
        <v>5.8280228749178702E-5</v>
      </c>
      <c r="CV27" s="28">
        <v>5.6305608530941624E-5</v>
      </c>
      <c r="CW27" s="28">
        <v>5.4397891361816647E-5</v>
      </c>
      <c r="CX27" s="28">
        <v>5.2554810467697456E-5</v>
      </c>
      <c r="CY27" s="28">
        <v>5.0774175876132036E-5</v>
      </c>
      <c r="CZ27" s="28">
        <v>4.9053871814169203E-5</v>
      </c>
      <c r="DA27" s="28">
        <v>4.7391854194369908E-5</v>
      </c>
      <c r="DB27" s="28">
        <v>4.5786148185996343E-5</v>
      </c>
      <c r="DC27" s="28">
        <v>4.4234845868492292E-5</v>
      </c>
      <c r="DD27" s="28">
        <v>4.2736103964467825E-5</v>
      </c>
      <c r="DE27" s="28">
        <v>4.1288141649493054E-5</v>
      </c>
      <c r="DF27" s="28">
        <v>3.9889238436099705E-5</v>
      </c>
      <c r="DG27" s="28">
        <v>3.8537732129475819E-5</v>
      </c>
      <c r="DH27" s="28">
        <v>3.7232016852424165E-5</v>
      </c>
      <c r="DI27" s="28">
        <v>3.5970541137238741E-5</v>
      </c>
      <c r="DJ27" s="28">
        <v>3.4751806082230553E-5</v>
      </c>
      <c r="DK27" s="28">
        <v>3.3574363570713406E-5</v>
      </c>
      <c r="DL27" s="28">
        <v>3.2436814550333019E-5</v>
      </c>
      <c r="DM27" s="28">
        <v>3.1337807370694987E-5</v>
      </c>
      <c r="DN27" s="28">
        <v>3.0276036177316391E-5</v>
      </c>
      <c r="DO27" s="28">
        <v>2.9250239359992665E-5</v>
      </c>
      <c r="DP27" s="28">
        <v>2.8259198053736136E-5</v>
      </c>
      <c r="DQ27" s="28">
        <v>2.7301734690504968E-5</v>
      </c>
      <c r="DR27" s="28">
        <v>2.6376711600001478E-5</v>
      </c>
      <c r="DS27" s="28">
        <v>2.5483029657877916E-5</v>
      </c>
      <c r="DT27" s="28">
        <v>2.4619626979742581E-5</v>
      </c>
      <c r="DU27" s="28">
        <v>2.3785477659415151E-5</v>
      </c>
      <c r="DV27" s="28">
        <v>2.2979590549931742E-5</v>
      </c>
      <c r="DW27" s="28">
        <v>2.2201008085851382E-5</v>
      </c>
      <c r="DX27" s="28">
        <v>2.1448805145464248E-5</v>
      </c>
      <c r="DY27" s="28">
        <v>2.0722087951550386E-5</v>
      </c>
      <c r="DZ27" s="28">
        <v>2.0019993009381943E-5</v>
      </c>
      <c r="EA27" s="28">
        <v>1.934168608070765E-5</v>
      </c>
      <c r="EB27" s="28">
        <v>1.8686361192500202E-5</v>
      </c>
      <c r="EC27" s="28">
        <v>1.8053239679288716E-5</v>
      </c>
      <c r="ED27" s="28">
        <v>1.7441569257938393E-5</v>
      </c>
      <c r="EE27" s="28">
        <v>1.6850623133778016E-5</v>
      </c>
      <c r="EF27" s="28">
        <v>1.6279699137013153E-5</v>
      </c>
      <c r="EG27" s="28">
        <v>1.5728118888398979E-5</v>
      </c>
      <c r="EH27" s="28">
        <v>1.5195226993181339E-5</v>
      </c>
      <c r="EI27" s="28">
        <v>1.4680390262348149E-5</v>
      </c>
      <c r="EJ27" s="28">
        <v>1.4182996960266233E-5</v>
      </c>
      <c r="EK27" s="28">
        <v>1.3702456077809052E-5</v>
      </c>
      <c r="EL27" s="28">
        <v>1.3238196630112098E-5</v>
      </c>
      <c r="EM27" s="28">
        <v>1.2789666978121229E-5</v>
      </c>
      <c r="EN27" s="28">
        <v>1.2356334173128195E-5</v>
      </c>
      <c r="EO27" s="28">
        <v>1.1937683323514012E-5</v>
      </c>
      <c r="EP27" s="28">
        <v>1.1533216982948137E-5</v>
      </c>
      <c r="EQ27" s="28">
        <v>1.1142454559316341E-5</v>
      </c>
      <c r="ER27" s="28">
        <v>1.0764931743674955E-5</v>
      </c>
      <c r="ES27" s="28">
        <v>1.040019995855302E-5</v>
      </c>
      <c r="ET27" s="28">
        <v>1.0047825824946748E-5</v>
      </c>
      <c r="EU27" s="28">
        <v>9.7073906473730131E-6</v>
      </c>
      <c r="EV27" s="28">
        <v>9.3784899163699903E-6</v>
      </c>
      <c r="EW27" s="28">
        <v>9.0607328278538144E-6</v>
      </c>
      <c r="EX27" s="28">
        <v>8.753741818760071E-6</v>
      </c>
      <c r="EY27" s="28">
        <v>8.457152118418604E-6</v>
      </c>
      <c r="EZ27" s="28">
        <v>8.1706113151282398E-6</v>
      </c>
      <c r="FA27" s="28">
        <v>7.8937789374166909E-6</v>
      </c>
      <c r="FB27" s="28">
        <v>7.626326049487925E-6</v>
      </c>
      <c r="FC27" s="28">
        <v>7.3679348603764859E-6</v>
      </c>
      <c r="FD27" s="28">
        <v>7.1182983463441315E-6</v>
      </c>
      <c r="FE27" s="28">
        <v>6.8771198860702818E-6</v>
      </c>
      <c r="FF27" s="28">
        <v>6.6441129082027486E-6</v>
      </c>
      <c r="FG27" s="28">
        <v>6.4190005508499649E-6</v>
      </c>
    </row>
    <row r="28" spans="1:163">
      <c r="A28">
        <v>22</v>
      </c>
      <c r="D28" s="17">
        <v>1.5010387685189949E-3</v>
      </c>
      <c r="E28" s="28">
        <v>1.4522895038519494E-3</v>
      </c>
      <c r="F28" s="28">
        <v>1.4051234699817478E-3</v>
      </c>
      <c r="G28" s="28">
        <v>1.3594892482916552E-3</v>
      </c>
      <c r="H28" s="28">
        <v>1.3153370900883319E-3</v>
      </c>
      <c r="I28" s="28">
        <v>1.2726188623676947E-3</v>
      </c>
      <c r="J28" s="28">
        <v>1.2312879953421561E-3</v>
      </c>
      <c r="K28" s="28">
        <v>1.1912994316720016E-3</v>
      </c>
      <c r="L28" s="28">
        <v>1.1526095773456012E-3</v>
      </c>
      <c r="M28" s="28">
        <v>1.1151762541548669E-3</v>
      </c>
      <c r="N28" s="28">
        <v>1.0789586537141812E-3</v>
      </c>
      <c r="O28" s="28">
        <v>1.04391729297264E-3</v>
      </c>
      <c r="P28" s="28">
        <v>1.0100139711711376E-3</v>
      </c>
      <c r="Q28" s="28">
        <v>9.7721172819734982E-4</v>
      </c>
      <c r="R28" s="28">
        <v>9.4547480429322086E-4</v>
      </c>
      <c r="S28" s="28">
        <v>9.1476860107104216E-4</v>
      </c>
      <c r="T28" s="28">
        <v>8.8505964379559788E-4</v>
      </c>
      <c r="U28" s="28">
        <v>8.5631554489128863E-4</v>
      </c>
      <c r="V28" s="28">
        <v>8.2850496863442135E-4</v>
      </c>
      <c r="W28" s="28">
        <v>8.0159759699220082E-4</v>
      </c>
      <c r="X28" s="28">
        <v>7.7556409657115761E-4</v>
      </c>
      <c r="Y28" s="28">
        <v>7.5037608663900259E-4</v>
      </c>
      <c r="Z28" s="28">
        <v>7.2600610818502925E-4</v>
      </c>
      <c r="AA28" s="28">
        <v>7.0242759398534316E-4</v>
      </c>
      <c r="AB28" s="28">
        <v>6.7961483964028833E-4</v>
      </c>
      <c r="AC28" s="28">
        <v>6.5754297555248363E-4</v>
      </c>
      <c r="AD28" s="28">
        <v>6.3618793981493808E-4</v>
      </c>
      <c r="AE28" s="28">
        <v>6.1552645197966965E-4</v>
      </c>
      <c r="AF28" s="28">
        <v>5.9553598767825104E-4</v>
      </c>
      <c r="AG28" s="28">
        <v>5.7619475406659511E-4</v>
      </c>
      <c r="AH28" s="28">
        <v>5.574816660672289E-4</v>
      </c>
      <c r="AI28" s="28">
        <v>5.393763233831416E-4</v>
      </c>
      <c r="AJ28" s="28">
        <v>5.2185898825815569E-4</v>
      </c>
      <c r="AK28" s="28">
        <v>5.0491056395957871E-4</v>
      </c>
      <c r="AL28" s="28">
        <v>4.8851257395966764E-4</v>
      </c>
      <c r="AM28" s="28">
        <v>4.7264714179322416E-4</v>
      </c>
      <c r="AN28" s="28">
        <v>4.5729697156935041E-4</v>
      </c>
      <c r="AO28" s="28">
        <v>4.4244532911612544E-4</v>
      </c>
      <c r="AP28" s="28">
        <v>4.2807602373765008E-4</v>
      </c>
      <c r="AQ28" s="28">
        <v>4.141733905635626E-4</v>
      </c>
      <c r="AR28" s="28">
        <v>4.0072227347179561E-4</v>
      </c>
      <c r="AS28" s="28">
        <v>3.8770800856594554E-4</v>
      </c>
      <c r="AT28" s="28">
        <v>3.7511640818925263E-4</v>
      </c>
      <c r="AU28" s="28">
        <v>3.6293374545775479E-4</v>
      </c>
      <c r="AV28" s="28">
        <v>3.5114673929576256E-4</v>
      </c>
      <c r="AW28" s="28">
        <v>3.3974253995733451E-4</v>
      </c>
      <c r="AX28" s="28">
        <v>3.2870871501797239E-4</v>
      </c>
      <c r="AY28" s="28">
        <v>3.1803323582126487E-4</v>
      </c>
      <c r="AZ28" s="28">
        <v>3.0770446436570475E-4</v>
      </c>
      <c r="BA28" s="28">
        <v>2.9771114061738095E-4</v>
      </c>
      <c r="BB28" s="28">
        <v>2.8804237023471823E-4</v>
      </c>
      <c r="BC28" s="28">
        <v>2.7868761269188042E-4</v>
      </c>
      <c r="BD28" s="28">
        <v>2.6963666978788842E-4</v>
      </c>
      <c r="BE28" s="28">
        <v>2.6087967452893189E-4</v>
      </c>
      <c r="BF28" s="28">
        <v>2.5240708037174573E-4</v>
      </c>
      <c r="BG28" s="28">
        <v>2.4420965081633291E-4</v>
      </c>
      <c r="BH28" s="28">
        <v>2.3627844933668117E-4</v>
      </c>
      <c r="BI28" s="28">
        <v>2.2860482963850515E-4</v>
      </c>
      <c r="BJ28" s="28">
        <v>2.2118042623338311E-4</v>
      </c>
      <c r="BK28" s="28">
        <v>2.1399714531902052E-4</v>
      </c>
      <c r="BL28" s="28">
        <v>2.0704715595569291E-4</v>
      </c>
      <c r="BM28" s="28">
        <v>2.0032288152925553E-4</v>
      </c>
      <c r="BN28" s="28">
        <v>1.9381699149140501E-4</v>
      </c>
      <c r="BO28" s="28">
        <v>1.8752239336819492E-4</v>
      </c>
      <c r="BP28" s="28">
        <v>1.8143222502809052E-4</v>
      </c>
      <c r="BQ28" s="28">
        <v>1.755398472011326E-4</v>
      </c>
      <c r="BR28" s="28">
        <v>1.6983883624105981E-4</v>
      </c>
      <c r="BS28" s="28">
        <v>1.6432297712249246E-4</v>
      </c>
      <c r="BT28" s="28">
        <v>1.5898625666554839E-4</v>
      </c>
      <c r="BU28" s="28">
        <v>1.5382285698050332E-4</v>
      </c>
      <c r="BV28" s="28">
        <v>1.4882714912534746E-4</v>
      </c>
      <c r="BW28" s="28">
        <v>1.4399368696932867E-4</v>
      </c>
      <c r="BX28" s="28">
        <v>1.3931720125578674E-4</v>
      </c>
      <c r="BY28" s="28">
        <v>1.3479259385781024E-4</v>
      </c>
      <c r="BZ28" s="28">
        <v>1.3041493222045285E-4</v>
      </c>
      <c r="CA28" s="28">
        <v>1.2617944398344845E-4</v>
      </c>
      <c r="CB28" s="28">
        <v>1.2208151177856678E-4</v>
      </c>
      <c r="CC28" s="28">
        <v>1.1811666819593354E-4</v>
      </c>
      <c r="CD28" s="28">
        <v>1.1428059091382939E-4</v>
      </c>
      <c r="CE28" s="28">
        <v>1.1056909798666036E-4</v>
      </c>
      <c r="CF28" s="28">
        <v>1.0697814328595896E-4</v>
      </c>
      <c r="CG28" s="28">
        <v>1.0350381208944899E-4</v>
      </c>
      <c r="CH28" s="28">
        <v>1.0014231681336432E-4</v>
      </c>
      <c r="CI28" s="28">
        <v>9.6889992883368405E-5</v>
      </c>
      <c r="CJ28" s="28">
        <v>9.3743294739575709E-5</v>
      </c>
      <c r="CK28" s="28">
        <v>9.0698791971316454E-5</v>
      </c>
      <c r="CL28" s="28">
        <v>8.7753165577433503E-5</v>
      </c>
      <c r="CM28" s="28">
        <v>8.4903204348033635E-5</v>
      </c>
      <c r="CN28" s="28">
        <v>8.2145801363748058E-5</v>
      </c>
      <c r="CO28" s="28">
        <v>7.9477950608687875E-5</v>
      </c>
      <c r="CP28" s="28">
        <v>7.6896743693399361E-5</v>
      </c>
      <c r="CQ28" s="28">
        <v>7.4399366684248412E-5</v>
      </c>
      <c r="CR28" s="28">
        <v>7.1983097035777314E-5</v>
      </c>
      <c r="CS28" s="28">
        <v>6.9645300622688596E-5</v>
      </c>
      <c r="CT28" s="28">
        <v>6.7383428868222634E-5</v>
      </c>
      <c r="CU28" s="28">
        <v>6.5195015965795758E-5</v>
      </c>
      <c r="CV28" s="28">
        <v>6.3077676190871179E-5</v>
      </c>
      <c r="CW28" s="28">
        <v>6.1029101300134122E-5</v>
      </c>
      <c r="CX28" s="28">
        <v>5.9047058015131123E-5</v>
      </c>
      <c r="CY28" s="28">
        <v>5.712938558763602E-5</v>
      </c>
      <c r="CZ28" s="28">
        <v>5.5273993444083905E-5</v>
      </c>
      <c r="DA28" s="28">
        <v>5.3478858906507066E-5</v>
      </c>
      <c r="DB28" s="28">
        <v>5.1742024987488959E-5</v>
      </c>
      <c r="DC28" s="28">
        <v>5.0061598256730526E-5</v>
      </c>
      <c r="DD28" s="28">
        <v>4.8435746776904583E-5</v>
      </c>
      <c r="DE28" s="28">
        <v>4.6862698106547491E-5</v>
      </c>
      <c r="DF28" s="28">
        <v>4.5340737367810531E-5</v>
      </c>
      <c r="DG28" s="28">
        <v>4.3868205376965767E-5</v>
      </c>
      <c r="DH28" s="28">
        <v>4.244349683562671E-5</v>
      </c>
      <c r="DI28" s="28">
        <v>4.106505858071315E-5</v>
      </c>
      <c r="DJ28" s="28">
        <v>3.9731387891251857E-5</v>
      </c>
      <c r="DK28" s="28">
        <v>3.8441030850167066E-5</v>
      </c>
      <c r="DL28" s="28">
        <v>3.7192580759275766E-5</v>
      </c>
      <c r="DM28" s="28">
        <v>3.5984676605758562E-5</v>
      </c>
      <c r="DN28" s="28">
        <v>3.4816001578435306E-5</v>
      </c>
      <c r="DO28" s="28">
        <v>3.3685281632227671E-5</v>
      </c>
      <c r="DP28" s="28">
        <v>3.2591284099243439E-5</v>
      </c>
      <c r="DQ28" s="28">
        <v>3.1532816344969165E-5</v>
      </c>
      <c r="DR28" s="28">
        <v>3.0508724468105193E-5</v>
      </c>
      <c r="DS28" s="28">
        <v>2.9517892042626159E-5</v>
      </c>
      <c r="DT28" s="28">
        <v>2.8559238900696326E-5</v>
      </c>
      <c r="DU28" s="28">
        <v>2.7631719955110984E-5</v>
      </c>
      <c r="DV28" s="28">
        <v>2.673432405998266E-5</v>
      </c>
      <c r="DW28" s="28">
        <v>2.5866072908428124E-5</v>
      </c>
      <c r="DX28" s="28">
        <v>2.5026019966055282E-5</v>
      </c>
      <c r="DY28" s="28">
        <v>2.4213249439087654E-5</v>
      </c>
      <c r="DZ28" s="28">
        <v>2.342687527600063E-5</v>
      </c>
      <c r="EA28" s="28">
        <v>2.2666040201581833E-5</v>
      </c>
      <c r="EB28" s="28">
        <v>2.1929914782362327E-5</v>
      </c>
      <c r="EC28" s="28">
        <v>2.1217696522399623E-5</v>
      </c>
      <c r="ED28" s="28">
        <v>2.0528608988427348E-5</v>
      </c>
      <c r="EE28" s="28">
        <v>1.986190096341707E-5</v>
      </c>
      <c r="EF28" s="28">
        <v>1.9216845627630094E-5</v>
      </c>
      <c r="EG28" s="28">
        <v>1.8592739766266251E-5</v>
      </c>
      <c r="EH28" s="28">
        <v>1.7988903002845731E-5</v>
      </c>
      <c r="EI28" s="28">
        <v>1.7404677057488702E-5</v>
      </c>
      <c r="EJ28" s="28">
        <v>1.6839425029283537E-5</v>
      </c>
      <c r="EK28" s="28">
        <v>1.6292530701961512E-5</v>
      </c>
      <c r="EL28" s="28">
        <v>1.5763397872121606E-5</v>
      </c>
      <c r="EM28" s="28">
        <v>1.5251449699271802E-5</v>
      </c>
      <c r="EN28" s="28">
        <v>1.4756128076979846E-5</v>
      </c>
      <c r="EO28" s="28">
        <v>1.4276893024446699E-5</v>
      </c>
      <c r="EP28" s="28">
        <v>1.3813222097839919E-5</v>
      </c>
      <c r="EQ28" s="28">
        <v>1.3364609820745533E-5</v>
      </c>
      <c r="ER28" s="28">
        <v>1.2930567133116514E-5</v>
      </c>
      <c r="ES28" s="28">
        <v>1.2510620858118398E-5</v>
      </c>
      <c r="ET28" s="28">
        <v>1.2104313186289775E-5</v>
      </c>
      <c r="EU28" s="28">
        <v>1.1711201176455769E-5</v>
      </c>
      <c r="EV28" s="28">
        <v>1.1330856272850539E-5</v>
      </c>
      <c r="EW28" s="28">
        <v>1.0962863837921988E-5</v>
      </c>
      <c r="EX28" s="28">
        <v>1.0606822700309699E-5</v>
      </c>
      <c r="EY28" s="28">
        <v>1.0262344717503177E-5</v>
      </c>
      <c r="EZ28" s="28">
        <v>9.9290543527035811E-6</v>
      </c>
      <c r="FA28" s="28">
        <v>9.606588265427892E-6</v>
      </c>
      <c r="FB28" s="28">
        <v>9.2945949154088732E-6</v>
      </c>
      <c r="FC28" s="28">
        <v>8.9927341793591749E-6</v>
      </c>
      <c r="FD28" s="28">
        <v>8.7006769801820396E-6</v>
      </c>
      <c r="FE28" s="28">
        <v>8.4181049282237378E-6</v>
      </c>
      <c r="FF28" s="28">
        <v>8.1447099741774476E-6</v>
      </c>
      <c r="FG28" s="28">
        <v>7.8801940732595524E-6</v>
      </c>
    </row>
    <row r="29" spans="1:163">
      <c r="A29">
        <v>23</v>
      </c>
      <c r="D29" s="17">
        <v>1.4589137154695452E-3</v>
      </c>
      <c r="E29" s="28">
        <v>1.4138028917696967E-3</v>
      </c>
      <c r="F29" s="28">
        <v>1.3700869322028678E-3</v>
      </c>
      <c r="G29" s="28">
        <v>1.3277227064116407E-3</v>
      </c>
      <c r="H29" s="28">
        <v>1.2866684176650685E-3</v>
      </c>
      <c r="I29" s="28">
        <v>1.246883561621837E-3</v>
      </c>
      <c r="J29" s="28">
        <v>1.208328886368504E-3</v>
      </c>
      <c r="K29" s="28">
        <v>1.1709663536933893E-3</v>
      </c>
      <c r="L29" s="28">
        <v>1.1347591015579085E-3</v>
      </c>
      <c r="M29" s="28">
        <v>1.0996714077283237E-3</v>
      </c>
      <c r="N29" s="28">
        <v>1.0656686545320315E-3</v>
      </c>
      <c r="O29" s="28">
        <v>1.0327172947036149E-3</v>
      </c>
      <c r="P29" s="28">
        <v>1.0007848182869645E-3</v>
      </c>
      <c r="Q29" s="28">
        <v>9.6983972056081274E-4</v>
      </c>
      <c r="R29" s="28">
        <v>9.3985147095603861E-4</v>
      </c>
      <c r="S29" s="28">
        <v>9.1079048293407345E-4</v>
      </c>
      <c r="T29" s="28">
        <v>8.8262808479669266E-4</v>
      </c>
      <c r="U29" s="28">
        <v>8.553364913983923E-4</v>
      </c>
      <c r="V29" s="28">
        <v>8.2888877673344282E-4</v>
      </c>
      <c r="W29" s="28">
        <v>8.0325884737057361E-4</v>
      </c>
      <c r="X29" s="28">
        <v>7.7842141670907963E-4</v>
      </c>
      <c r="Y29" s="28">
        <v>7.5435198003094962E-4</v>
      </c>
      <c r="Z29" s="28">
        <v>7.3102679032440441E-4</v>
      </c>
      <c r="AA29" s="28">
        <v>7.0842283485499091E-4</v>
      </c>
      <c r="AB29" s="28">
        <v>6.8651781246111682E-4</v>
      </c>
      <c r="AC29" s="28">
        <v>6.6529011155162766E-4</v>
      </c>
      <c r="AD29" s="28">
        <v>6.447187887837155E-4</v>
      </c>
      <c r="AE29" s="28">
        <v>6.2478354840012529E-4</v>
      </c>
      <c r="AF29" s="28">
        <v>6.0546472220527204E-4</v>
      </c>
      <c r="AG29" s="28">
        <v>5.8674325016051224E-4</v>
      </c>
      <c r="AH29" s="28">
        <v>5.686006615794266E-4</v>
      </c>
      <c r="AI29" s="28">
        <v>5.5101905690455976E-4</v>
      </c>
      <c r="AJ29" s="28">
        <v>5.3398109004763818E-4</v>
      </c>
      <c r="AK29" s="28">
        <v>5.174699512758438E-4</v>
      </c>
      <c r="AL29" s="28">
        <v>5.014693506272572E-4</v>
      </c>
      <c r="AM29" s="28">
        <v>4.8596350183911075E-4</v>
      </c>
      <c r="AN29" s="28">
        <v>4.7093710677299165E-4</v>
      </c>
      <c r="AO29" s="28">
        <v>4.5637534032163179E-4</v>
      </c>
      <c r="AP29" s="28">
        <v>4.4226383578239216E-4</v>
      </c>
      <c r="AQ29" s="28">
        <v>4.2858867068301058E-4</v>
      </c>
      <c r="AR29" s="28">
        <v>4.1533635304562982E-4</v>
      </c>
      <c r="AS29" s="28">
        <v>4.0249380807555306E-4</v>
      </c>
      <c r="AT29" s="28">
        <v>3.9004836526159391E-4</v>
      </c>
      <c r="AU29" s="28">
        <v>3.7798774587529462E-4</v>
      </c>
      <c r="AV29" s="28">
        <v>3.6630005085667891E-4</v>
      </c>
      <c r="AW29" s="28">
        <v>3.5497374907458694E-4</v>
      </c>
      <c r="AX29" s="28">
        <v>3.4399766595001076E-4</v>
      </c>
      <c r="AY29" s="28">
        <v>3.3336097243120603E-4</v>
      </c>
      <c r="AZ29" s="28">
        <v>3.2305317430970118E-4</v>
      </c>
      <c r="BA29" s="28">
        <v>3.1306410186666733E-4</v>
      </c>
      <c r="BB29" s="28">
        <v>3.0338389983942563E-4</v>
      </c>
      <c r="BC29" s="28">
        <v>2.9400301769820611E-4</v>
      </c>
      <c r="BD29" s="28">
        <v>2.8491220022354896E-4</v>
      </c>
      <c r="BE29" s="28">
        <v>2.7610247837506831E-4</v>
      </c>
      <c r="BF29" s="28">
        <v>2.6756516044255398E-4</v>
      </c>
      <c r="BG29" s="28">
        <v>2.5929182347069564E-4</v>
      </c>
      <c r="BH29" s="28">
        <v>2.512743049489546E-4</v>
      </c>
      <c r="BI29" s="28">
        <v>2.4350469475839873E-4</v>
      </c>
      <c r="BJ29" s="28">
        <v>2.3597532736754074E-4</v>
      </c>
      <c r="BK29" s="28">
        <v>2.2867877426949491E-4</v>
      </c>
      <c r="BL29" s="28">
        <v>2.2160783665297603E-4</v>
      </c>
      <c r="BM29" s="28">
        <v>2.1475553829992404E-4</v>
      </c>
      <c r="BN29" s="28">
        <v>2.0811511870273339E-4</v>
      </c>
      <c r="BO29" s="28">
        <v>2.0168002639430979E-4</v>
      </c>
      <c r="BP29" s="28">
        <v>1.9544391248436094E-4</v>
      </c>
      <c r="BQ29" s="28">
        <v>1.8940062439555663E-4</v>
      </c>
      <c r="BR29" s="28">
        <v>1.8354419979336583E-4</v>
      </c>
      <c r="BS29" s="28">
        <v>1.7786886070359436E-4</v>
      </c>
      <c r="BT29" s="28">
        <v>1.7236900781180729E-4</v>
      </c>
      <c r="BU29" s="28">
        <v>1.6703921493902354E-4</v>
      </c>
      <c r="BV29" s="28">
        <v>1.618742236882213E-4</v>
      </c>
      <c r="BW29" s="28">
        <v>1.5686893825638288E-4</v>
      </c>
      <c r="BX29" s="28">
        <v>1.5201842040695081E-4</v>
      </c>
      <c r="BY29" s="28">
        <v>1.4731788459774423E-4</v>
      </c>
      <c r="BZ29" s="28">
        <v>1.4276269325951983E-4</v>
      </c>
      <c r="CA29" s="28">
        <v>1.3834835222052778E-4</v>
      </c>
      <c r="CB29" s="28">
        <v>1.3407050627254019E-4</v>
      </c>
      <c r="CC29" s="28">
        <v>1.2992493487398539E-4</v>
      </c>
      <c r="CD29" s="28">
        <v>1.2590754798594145E-4</v>
      </c>
      <c r="CE29" s="28">
        <v>1.2201438203688749E-4</v>
      </c>
      <c r="CF29" s="28">
        <v>1.1824159601222485E-4</v>
      </c>
      <c r="CG29" s="28">
        <v>1.1458546766471712E-4</v>
      </c>
      <c r="CH29" s="28">
        <v>1.1104238984210288E-4</v>
      </c>
      <c r="CI29" s="28">
        <v>1.0760886692826515E-4</v>
      </c>
      <c r="CJ29" s="28">
        <v>1.0428151139443963E-4</v>
      </c>
      <c r="CK29" s="28">
        <v>1.0105704045706541E-4</v>
      </c>
      <c r="CL29" s="28">
        <v>9.7932272838974961E-5</v>
      </c>
      <c r="CM29" s="28">
        <v>9.4904125630733462E-5</v>
      </c>
      <c r="CN29" s="28">
        <v>9.1969611249025475E-5</v>
      </c>
      <c r="CO29" s="28">
        <v>8.912583448909352E-5</v>
      </c>
      <c r="CP29" s="28">
        <v>8.6369989668315017E-5</v>
      </c>
      <c r="CQ29" s="28">
        <v>8.3699357858104762E-5</v>
      </c>
      <c r="CR29" s="28">
        <v>8.111130420140692E-5</v>
      </c>
      <c r="CS29" s="28">
        <v>7.8603275313134587E-5</v>
      </c>
      <c r="CT29" s="28">
        <v>7.6172796760987755E-5</v>
      </c>
      <c r="CU29" s="28">
        <v>7.3817470624168706E-5</v>
      </c>
      <c r="CV29" s="28">
        <v>7.1534973127581686E-5</v>
      </c>
      <c r="CW29" s="28">
        <v>6.9323052349187295E-5</v>
      </c>
      <c r="CX29" s="28">
        <v>6.7179525998245314E-5</v>
      </c>
      <c r="CY29" s="28">
        <v>6.5102279262258068E-5</v>
      </c>
      <c r="CZ29" s="28">
        <v>6.3089262720486159E-5</v>
      </c>
      <c r="DA29" s="28">
        <v>6.113849032198196E-5</v>
      </c>
      <c r="DB29" s="28">
        <v>5.9248037426142093E-5</v>
      </c>
      <c r="DC29" s="28">
        <v>5.7416038903849476E-5</v>
      </c>
      <c r="DD29" s="28">
        <v>5.5640687297327865E-5</v>
      </c>
      <c r="DE29" s="28">
        <v>5.3920231036896963E-5</v>
      </c>
      <c r="DF29" s="28">
        <v>5.2252972712865252E-5</v>
      </c>
      <c r="DG29" s="28">
        <v>5.0637267400858864E-5</v>
      </c>
      <c r="DH29" s="28">
        <v>4.9071521038931644E-5</v>
      </c>
      <c r="DI29" s="28">
        <v>4.7554188854856496E-5</v>
      </c>
      <c r="DJ29" s="28">
        <v>4.6083773842046532E-5</v>
      </c>
      <c r="DK29" s="28">
        <v>4.4658825282601919E-5</v>
      </c>
      <c r="DL29" s="28">
        <v>4.3277937316025129E-5</v>
      </c>
      <c r="DM29" s="28">
        <v>4.1939747552192585E-5</v>
      </c>
      <c r="DN29" s="28">
        <v>4.064293572721481E-5</v>
      </c>
      <c r="DO29" s="28">
        <v>3.9386222400858409E-5</v>
      </c>
      <c r="DP29" s="28">
        <v>3.816836769424455E-5</v>
      </c>
      <c r="DQ29" s="28">
        <v>3.6988170066578921E-5</v>
      </c>
      <c r="DR29" s="28">
        <v>3.5844465129706429E-5</v>
      </c>
      <c r="DS29" s="28">
        <v>3.4736124499320908E-5</v>
      </c>
      <c r="DT29" s="28">
        <v>3.3662054681696031E-5</v>
      </c>
      <c r="DU29" s="28">
        <v>3.2621195994839504E-5</v>
      </c>
      <c r="DV29" s="28">
        <v>3.1612521523006307E-5</v>
      </c>
      <c r="DW29" s="28">
        <v>3.0635036103539219E-5</v>
      </c>
      <c r="DX29" s="28">
        <v>2.9687775345036834E-5</v>
      </c>
      <c r="DY29" s="28">
        <v>2.8769804675880709E-5</v>
      </c>
      <c r="DZ29" s="28">
        <v>2.7880218422182993E-5</v>
      </c>
      <c r="EA29" s="28">
        <v>2.7018138914244709E-5</v>
      </c>
      <c r="EB29" s="28">
        <v>2.618271562064286E-5</v>
      </c>
      <c r="EC29" s="28">
        <v>2.5373124309092326E-5</v>
      </c>
      <c r="ED29" s="28">
        <v>2.4588566233254748E-5</v>
      </c>
      <c r="EE29" s="28">
        <v>2.3828267344692008E-5</v>
      </c>
      <c r="EF29" s="28">
        <v>2.3091477529186522E-5</v>
      </c>
      <c r="EG29" s="28">
        <v>2.2377469866675203E-5</v>
      </c>
      <c r="EH29" s="28">
        <v>2.168553991406701E-5</v>
      </c>
      <c r="EI29" s="28">
        <v>2.1015005010236398E-5</v>
      </c>
      <c r="EJ29" s="28">
        <v>2.0365203602506764E-5</v>
      </c>
      <c r="EK29" s="28">
        <v>1.9735494593959606E-5</v>
      </c>
      <c r="EL29" s="28">
        <v>1.9125256710925575E-5</v>
      </c>
      <c r="EM29" s="28">
        <v>1.8533887890033205E-5</v>
      </c>
      <c r="EN29" s="28">
        <v>1.7960804684210487E-5</v>
      </c>
      <c r="EO29" s="28">
        <v>1.7405441687053357E-5</v>
      </c>
      <c r="EP29" s="28">
        <v>1.6867250974993341E-5</v>
      </c>
      <c r="EQ29" s="28">
        <v>1.6345701566713801E-5</v>
      </c>
      <c r="ER29" s="28">
        <v>1.5840278899281393E-5</v>
      </c>
      <c r="ES29" s="28">
        <v>1.535048432047595E-5</v>
      </c>
      <c r="ET29" s="28">
        <v>1.4875834596818078E-5</v>
      </c>
      <c r="EU29" s="28">
        <v>1.4415861436808948E-5</v>
      </c>
      <c r="EV29" s="28">
        <v>1.3970111028911786E-5</v>
      </c>
      <c r="EW29" s="28">
        <v>1.3538143593819367E-5</v>
      </c>
      <c r="EX29" s="28">
        <v>1.3119532950565884E-5</v>
      </c>
      <c r="EY29" s="28">
        <v>1.271386609605498E-5</v>
      </c>
      <c r="EZ29" s="28">
        <v>1.2320742797589031E-5</v>
      </c>
      <c r="FA29" s="28">
        <v>1.1939775197997769E-5</v>
      </c>
      <c r="FB29" s="28">
        <v>1.1570587432976748E-5</v>
      </c>
      <c r="FC29" s="28">
        <v>1.1212815260258007E-5</v>
      </c>
      <c r="FD29" s="28">
        <v>1.0866105700247009E-5</v>
      </c>
      <c r="FE29" s="28">
        <v>1.053011668777139E-5</v>
      </c>
      <c r="FF29" s="28">
        <v>1.0204516734598E-5</v>
      </c>
      <c r="FG29" s="28">
        <v>9.8889846023851911E-6</v>
      </c>
    </row>
    <row r="30" spans="1:163">
      <c r="A30">
        <v>24</v>
      </c>
      <c r="D30" s="17">
        <v>1.4228256313621027E-3</v>
      </c>
      <c r="E30" s="28">
        <v>1.3812333275586976E-3</v>
      </c>
      <c r="F30" s="28">
        <v>1.3408568577250649E-3</v>
      </c>
      <c r="G30" s="28">
        <v>1.3016606803761997E-3</v>
      </c>
      <c r="H30" s="28">
        <v>1.2636102929823999E-3</v>
      </c>
      <c r="I30" s="28">
        <v>1.2266722015983405E-3</v>
      </c>
      <c r="J30" s="28">
        <v>1.1908138913799427E-3</v>
      </c>
      <c r="K30" s="28">
        <v>1.1560037979631013E-3</v>
      </c>
      <c r="L30" s="28">
        <v>1.1222112796790845E-3</v>
      </c>
      <c r="M30" s="28">
        <v>1.0894065905821229E-3</v>
      </c>
      <c r="N30" s="28">
        <v>1.0575608542654764E-3</v>
      </c>
      <c r="O30" s="28">
        <v>1.0266460384429005E-3</v>
      </c>
      <c r="P30" s="28">
        <v>9.9663493027316464E-4</v>
      </c>
      <c r="Q30" s="28">
        <v>9.6750111240588045E-4</v>
      </c>
      <c r="R30" s="28">
        <v>9.3921893972756304E-4</v>
      </c>
      <c r="S30" s="28">
        <v>9.1176351678746331E-4</v>
      </c>
      <c r="T30" s="28">
        <v>8.8511067588328135E-4</v>
      </c>
      <c r="U30" s="28">
        <v>8.5923695578749416E-4</v>
      </c>
      <c r="V30" s="28">
        <v>8.3411958109554747E-4</v>
      </c>
      <c r="W30" s="28">
        <v>8.0973644217775624E-4</v>
      </c>
      <c r="X30" s="28">
        <v>7.8606607571724755E-4</v>
      </c>
      <c r="Y30" s="28">
        <v>7.6308764581682165E-4</v>
      </c>
      <c r="Z30" s="28">
        <v>7.4078092565810867E-4</v>
      </c>
      <c r="AA30" s="28">
        <v>7.1912627969685709E-4</v>
      </c>
      <c r="AB30" s="28">
        <v>6.9810464637870366E-4</v>
      </c>
      <c r="AC30" s="28">
        <v>6.7769752136018961E-4</v>
      </c>
      <c r="AD30" s="28">
        <v>6.5788694122027142E-4</v>
      </c>
      <c r="AE30" s="28">
        <v>6.3865546764797483E-4</v>
      </c>
      <c r="AF30" s="28">
        <v>6.1998617209227727E-4</v>
      </c>
      <c r="AG30" s="28">
        <v>6.0186262086071407E-4</v>
      </c>
      <c r="AH30" s="28">
        <v>5.8426886065357704E-4</v>
      </c>
      <c r="AI30" s="28">
        <v>5.6718940452098697E-4</v>
      </c>
      <c r="AJ30" s="28">
        <v>5.5060921823046774E-4</v>
      </c>
      <c r="AK30" s="28">
        <v>5.3451370703302471E-4</v>
      </c>
      <c r="AL30" s="28">
        <v>5.1888870281608561E-4</v>
      </c>
      <c r="AM30" s="28">
        <v>5.0372045163198131E-4</v>
      </c>
      <c r="AN30" s="28">
        <v>4.88995601591004E-4</v>
      </c>
      <c r="AO30" s="28">
        <v>4.7470119110837018E-4</v>
      </c>
      <c r="AP30" s="28">
        <v>4.6082463749475813E-4</v>
      </c>
      <c r="AQ30" s="28">
        <v>4.4735372588036173E-4</v>
      </c>
      <c r="AR30" s="28">
        <v>4.3427659846272489E-4</v>
      </c>
      <c r="AS30" s="28">
        <v>4.2158174406888086E-4</v>
      </c>
      <c r="AT30" s="28">
        <v>4.092579880226136E-4</v>
      </c>
      <c r="AU30" s="28">
        <v>3.9729448230792431E-4</v>
      </c>
      <c r="AV30" s="28">
        <v>3.8568069602003664E-4</v>
      </c>
      <c r="AW30" s="28">
        <v>3.744064060955447E-4</v>
      </c>
      <c r="AX30" s="28">
        <v>3.6346168831353571E-4</v>
      </c>
      <c r="AY30" s="28">
        <v>3.5283690855976955E-4</v>
      </c>
      <c r="AZ30" s="28">
        <v>3.4252271434622898E-4</v>
      </c>
      <c r="BA30" s="28">
        <v>3.3251002657856666E-4</v>
      </c>
      <c r="BB30" s="28">
        <v>3.2279003156421282E-4</v>
      </c>
      <c r="BC30" s="28">
        <v>3.1335417325410037E-4</v>
      </c>
      <c r="BD30" s="28">
        <v>3.0419414571118008E-4</v>
      </c>
      <c r="BE30" s="28">
        <v>2.9530188579910294E-4</v>
      </c>
      <c r="BF30" s="28">
        <v>2.8666956608462251E-4</v>
      </c>
      <c r="BG30" s="28">
        <v>2.7828958794747866E-4</v>
      </c>
      <c r="BH30" s="28">
        <v>2.7015457489169408E-4</v>
      </c>
      <c r="BI30" s="28">
        <v>2.6225736605239408E-4</v>
      </c>
      <c r="BJ30" s="28">
        <v>2.5459100989244074E-4</v>
      </c>
      <c r="BK30" s="28">
        <v>2.4714875808332386E-4</v>
      </c>
      <c r="BL30" s="28">
        <v>2.3992405956492889E-4</v>
      </c>
      <c r="BM30" s="28">
        <v>2.3291055477895072E-4</v>
      </c>
      <c r="BN30" s="28">
        <v>2.2610207007087569E-4</v>
      </c>
      <c r="BO30" s="28">
        <v>2.1949261225560977E-4</v>
      </c>
      <c r="BP30" s="28">
        <v>2.1307636334196107E-4</v>
      </c>
      <c r="BQ30" s="28">
        <v>2.068476754113397E-4</v>
      </c>
      <c r="BR30" s="28">
        <v>2.0080106564616403E-4</v>
      </c>
      <c r="BS30" s="28">
        <v>1.9493121150359585E-4</v>
      </c>
      <c r="BT30" s="28">
        <v>1.8923294603036145E-4</v>
      </c>
      <c r="BU30" s="28">
        <v>1.8370125331452692E-4</v>
      </c>
      <c r="BV30" s="28">
        <v>1.7833126407023041E-4</v>
      </c>
      <c r="BW30" s="28">
        <v>1.7311825135148015E-4</v>
      </c>
      <c r="BX30" s="28">
        <v>1.6805762639125071E-4</v>
      </c>
      <c r="BY30" s="28">
        <v>1.6314493456220862E-4</v>
      </c>
      <c r="BZ30" s="28">
        <v>1.5837585145551603E-4</v>
      </c>
      <c r="CA30" s="28">
        <v>1.5374617907425978E-4</v>
      </c>
      <c r="CB30" s="28">
        <v>1.4925184213815341E-4</v>
      </c>
      <c r="CC30" s="28">
        <v>1.448888844962635E-4</v>
      </c>
      <c r="CD30" s="28">
        <v>1.4065346564459707E-4</v>
      </c>
      <c r="CE30" s="28">
        <v>1.3654185734548926E-4</v>
      </c>
      <c r="CF30" s="28">
        <v>1.3255044034581219E-4</v>
      </c>
      <c r="CG30" s="28">
        <v>1.2867570119112003E-4</v>
      </c>
      <c r="CH30" s="28">
        <v>1.2491422913292138E-4</v>
      </c>
      <c r="CI30" s="28">
        <v>1.2126271312635981E-4</v>
      </c>
      <c r="CJ30" s="28">
        <v>1.1771793891565872E-4</v>
      </c>
      <c r="CK30" s="28">
        <v>1.142767862047651E-4</v>
      </c>
      <c r="CL30" s="28">
        <v>1.1093622591070058E-4</v>
      </c>
      <c r="CM30" s="28">
        <v>1.076933174972051E-4</v>
      </c>
      <c r="CN30" s="28">
        <v>1.0454520638632206E-4</v>
      </c>
      <c r="CO30" s="28">
        <v>1.0148912144564875E-4</v>
      </c>
      <c r="CP30" s="28">
        <v>9.8522372549041356E-5</v>
      </c>
      <c r="CQ30" s="28">
        <v>9.5642348208624305E-5</v>
      </c>
      <c r="CR30" s="28">
        <v>9.2846513276021863E-5</v>
      </c>
      <c r="CS30" s="28">
        <v>9.0132406710787712E-5</v>
      </c>
      <c r="CT30" s="28">
        <v>8.7497639414068276E-5</v>
      </c>
      <c r="CU30" s="28">
        <v>8.493989212559209E-5</v>
      </c>
      <c r="CV30" s="28">
        <v>8.245691338213628E-5</v>
      </c>
      <c r="CW30" s="28">
        <v>8.0046517535669999E-5</v>
      </c>
      <c r="CX30" s="28">
        <v>7.7706582829432765E-5</v>
      </c>
      <c r="CY30" s="28">
        <v>7.5435049530252402E-5</v>
      </c>
      <c r="CZ30" s="28">
        <v>7.32299181154608E-5</v>
      </c>
      <c r="DA30" s="28">
        <v>7.1089247512808666E-5</v>
      </c>
      <c r="DB30" s="28">
        <v>6.9011153391832148E-5</v>
      </c>
      <c r="DC30" s="28">
        <v>6.6993806505166389E-5</v>
      </c>
      <c r="DD30" s="28">
        <v>6.5035431078346294E-5</v>
      </c>
      <c r="DE30" s="28">
        <v>6.3134303246676192E-5</v>
      </c>
      <c r="DF30" s="28">
        <v>6.1288749537794583E-5</v>
      </c>
      <c r="DG30" s="28">
        <v>5.9497145398595639E-5</v>
      </c>
      <c r="DH30" s="28">
        <v>5.7757913765212133E-5</v>
      </c>
      <c r="DI30" s="28">
        <v>5.6069523674801759E-5</v>
      </c>
      <c r="DJ30" s="28">
        <v>5.4430488917913024E-5</v>
      </c>
      <c r="DK30" s="28">
        <v>5.2839366730245862E-5</v>
      </c>
      <c r="DL30" s="28">
        <v>5.1294756522654872E-5</v>
      </c>
      <c r="DM30" s="28">
        <v>4.9795298648277475E-5</v>
      </c>
      <c r="DN30" s="28">
        <v>4.833967320570107E-5</v>
      </c>
      <c r="DO30" s="28">
        <v>4.692659887711722E-5</v>
      </c>
      <c r="DP30" s="28">
        <v>4.5554831800438144E-5</v>
      </c>
      <c r="DQ30" s="28">
        <v>4.4223164474384334E-5</v>
      </c>
      <c r="DR30" s="28">
        <v>4.2930424695578297E-5</v>
      </c>
      <c r="DS30" s="28">
        <v>4.1675474526710186E-5</v>
      </c>
      <c r="DT30" s="28">
        <v>4.0457209294865397E-5</v>
      </c>
      <c r="DU30" s="28">
        <v>3.9274556619133696E-5</v>
      </c>
      <c r="DV30" s="28">
        <v>3.8126475466643353E-5</v>
      </c>
      <c r="DW30" s="28">
        <v>3.7011955236189209E-5</v>
      </c>
      <c r="DX30" s="28">
        <v>3.5930014868648918E-5</v>
      </c>
      <c r="DY30" s="28">
        <v>3.4879701983403016E-5</v>
      </c>
      <c r="DZ30" s="28">
        <v>3.3860092039999711E-5</v>
      </c>
      <c r="EA30" s="28">
        <v>3.2870287524325673E-5</v>
      </c>
      <c r="EB30" s="28">
        <v>3.1909417158567451E-5</v>
      </c>
      <c r="EC30" s="28">
        <v>3.0976635134266818E-5</v>
      </c>
      <c r="ED30" s="28">
        <v>3.0071120367795894E-5</v>
      </c>
      <c r="EE30" s="28">
        <v>2.9192075777596306E-5</v>
      </c>
      <c r="EF30" s="28">
        <v>2.8338727582546273E-5</v>
      </c>
      <c r="EG30" s="28">
        <v>2.75103246208377E-5</v>
      </c>
      <c r="EH30" s="28">
        <v>2.6706137688764492E-5</v>
      </c>
      <c r="EI30" s="28">
        <v>2.5925458898839078E-5</v>
      </c>
      <c r="EJ30" s="28">
        <v>2.5167601056672598E-5</v>
      </c>
      <c r="EK30" s="28">
        <v>2.4431897056070675E-5</v>
      </c>
      <c r="EL30" s="28">
        <v>2.3717699291811374E-5</v>
      </c>
      <c r="EM30" s="28">
        <v>2.3024379089589206E-5</v>
      </c>
      <c r="EN30" s="28">
        <v>2.2351326152623047E-5</v>
      </c>
      <c r="EO30" s="28">
        <v>2.1697948024440959E-5</v>
      </c>
      <c r="EP30" s="28">
        <v>2.1063669567368802E-5</v>
      </c>
      <c r="EQ30" s="28">
        <v>2.0447932456264142E-5</v>
      </c>
      <c r="ER30" s="28">
        <v>1.9850194687049025E-5</v>
      </c>
      <c r="ES30" s="28">
        <v>1.9269930099609677E-5</v>
      </c>
      <c r="ET30" s="28">
        <v>1.8706627914642645E-5</v>
      </c>
      <c r="EU30" s="28">
        <v>1.8159792284040281E-5</v>
      </c>
      <c r="EV30" s="28">
        <v>1.7628941854419127E-5</v>
      </c>
      <c r="EW30" s="28">
        <v>1.7113609343407465E-5</v>
      </c>
      <c r="EX30" s="28">
        <v>1.6613341128318876E-5</v>
      </c>
      <c r="EY30" s="28">
        <v>1.6127696846849802E-5</v>
      </c>
      <c r="EZ30" s="28">
        <v>1.5656249009449478E-5</v>
      </c>
      <c r="FA30" s="28">
        <v>1.5198582623021357E-5</v>
      </c>
      <c r="FB30" s="28">
        <v>1.4754294825624373E-5</v>
      </c>
      <c r="FC30" s="28">
        <v>1.4322994531852662E-5</v>
      </c>
      <c r="FD30" s="28">
        <v>1.3904302088581842E-5</v>
      </c>
      <c r="FE30" s="28">
        <v>1.3497848940778338E-5</v>
      </c>
      <c r="FF30" s="28">
        <v>1.3103277307077943E-5</v>
      </c>
      <c r="FG30" s="28">
        <v>1.2720239864847914E-5</v>
      </c>
    </row>
    <row r="31" spans="1:163">
      <c r="A31">
        <v>25</v>
      </c>
      <c r="D31" s="17">
        <v>1.4098563996126543E-3</v>
      </c>
      <c r="E31" s="28">
        <v>1.3711022399919474E-3</v>
      </c>
      <c r="F31" s="28">
        <v>1.3334133554505463E-3</v>
      </c>
      <c r="G31" s="28">
        <v>1.2967604636867406E-3</v>
      </c>
      <c r="H31" s="28">
        <v>1.2611150873112849E-3</v>
      </c>
      <c r="I31" s="28">
        <v>1.2264495317219561E-3</v>
      </c>
      <c r="J31" s="28">
        <v>1.1927368635862847E-3</v>
      </c>
      <c r="K31" s="28">
        <v>1.1599508899157579E-3</v>
      </c>
      <c r="L31" s="28">
        <v>1.128066137715231E-3</v>
      </c>
      <c r="M31" s="28">
        <v>1.0970578341917374E-3</v>
      </c>
      <c r="N31" s="28">
        <v>1.066901887507313E-3</v>
      </c>
      <c r="O31" s="28">
        <v>1.0375748680608986E-3</v>
      </c>
      <c r="P31" s="28">
        <v>1.0090539902847554E-3</v>
      </c>
      <c r="Q31" s="28">
        <v>9.813170949412647E-4</v>
      </c>
      <c r="R31" s="28">
        <v>9.5434263190635597E-4</v>
      </c>
      <c r="S31" s="28">
        <v>9.2810964342617756E-4</v>
      </c>
      <c r="T31" s="28">
        <v>9.0259774783401844E-4</v>
      </c>
      <c r="U31" s="28">
        <v>8.7778712371480987E-4</v>
      </c>
      <c r="V31" s="28">
        <v>8.536584945049193E-4</v>
      </c>
      <c r="W31" s="28">
        <v>8.3019311351526306E-4</v>
      </c>
      <c r="X31" s="28">
        <v>8.073727493661053E-4</v>
      </c>
      <c r="Y31" s="28">
        <v>7.8517967182222253E-4</v>
      </c>
      <c r="Z31" s="28">
        <v>7.6359663801743723E-4</v>
      </c>
      <c r="AA31" s="28">
        <v>7.4260687905780619E-4</v>
      </c>
      <c r="AB31" s="28">
        <v>7.221940869930625E-4</v>
      </c>
      <c r="AC31" s="28">
        <v>7.0234240214618777E-4</v>
      </c>
      <c r="AD31" s="28">
        <v>6.8303640079126859E-4</v>
      </c>
      <c r="AE31" s="28">
        <v>6.6426108317006228E-4</v>
      </c>
      <c r="AF31" s="28">
        <v>6.460018618379685E-4</v>
      </c>
      <c r="AG31" s="28">
        <v>6.2824455033034209E-4</v>
      </c>
      <c r="AH31" s="28">
        <v>6.1097535214034871E-4</v>
      </c>
      <c r="AI31" s="28">
        <v>5.941808499997979E-4</v>
      </c>
      <c r="AJ31" s="28">
        <v>5.7784799545462155E-4</v>
      </c>
      <c r="AK31" s="28">
        <v>5.619640987269077E-4</v>
      </c>
      <c r="AL31" s="28">
        <v>5.4651681885560109E-4</v>
      </c>
      <c r="AM31" s="28">
        <v>5.3149415410821976E-4</v>
      </c>
      <c r="AN31" s="28">
        <v>5.1688443265613315E-4</v>
      </c>
      <c r="AO31" s="28">
        <v>5.026763035061593E-4</v>
      </c>
      <c r="AP31" s="28">
        <v>4.8885872768143215E-4</v>
      </c>
      <c r="AQ31" s="28">
        <v>4.7542096964469385E-4</v>
      </c>
      <c r="AR31" s="28">
        <v>4.6235258895733892E-4</v>
      </c>
      <c r="AS31" s="28">
        <v>4.4964343216773774E-4</v>
      </c>
      <c r="AT31" s="28">
        <v>4.3728362492253316E-4</v>
      </c>
      <c r="AU31" s="28">
        <v>4.252635642947805E-4</v>
      </c>
      <c r="AV31" s="28">
        <v>4.1357391132297523E-4</v>
      </c>
      <c r="AW31" s="28">
        <v>4.0220558375516469E-4</v>
      </c>
      <c r="AX31" s="28">
        <v>3.9114974899251106E-4</v>
      </c>
      <c r="AY31" s="28">
        <v>3.80397817226822E-4</v>
      </c>
      <c r="AZ31" s="28">
        <v>3.6994143476671686E-4</v>
      </c>
      <c r="BA31" s="28">
        <v>3.5977247754724319E-4</v>
      </c>
      <c r="BB31" s="28">
        <v>3.498830448179002E-4</v>
      </c>
      <c r="BC31" s="28">
        <v>3.4026545300416849E-4</v>
      </c>
      <c r="BD31" s="28">
        <v>3.3091222973777182E-4</v>
      </c>
      <c r="BE31" s="28">
        <v>3.218161080510348E-4</v>
      </c>
      <c r="BF31" s="28">
        <v>3.1297002073082903E-4</v>
      </c>
      <c r="BG31" s="28">
        <v>3.0436709482771517E-4</v>
      </c>
      <c r="BH31" s="28">
        <v>2.9600064631601935E-4</v>
      </c>
      <c r="BI31" s="28">
        <v>2.8786417490069287E-4</v>
      </c>
      <c r="BJ31" s="28">
        <v>2.7995135896692153E-4</v>
      </c>
      <c r="BK31" s="28">
        <v>2.7225605066855959E-4</v>
      </c>
      <c r="BL31" s="28">
        <v>2.6477227115157372E-4</v>
      </c>
      <c r="BM31" s="28">
        <v>2.574942059087842E-4</v>
      </c>
      <c r="BN31" s="28">
        <v>2.5041620026229578E-4</v>
      </c>
      <c r="BO31" s="28">
        <v>2.4353275497010743E-4</v>
      </c>
      <c r="BP31" s="28">
        <v>2.36838521953486E-4</v>
      </c>
      <c r="BQ31" s="28">
        <v>2.3032830014178983E-4</v>
      </c>
      <c r="BR31" s="28">
        <v>2.23997031431506E-4</v>
      </c>
      <c r="BS31" s="28">
        <v>2.178397967563674E-4</v>
      </c>
      <c r="BT31" s="28">
        <v>2.1185181226549438E-4</v>
      </c>
      <c r="BU31" s="28">
        <v>2.0602842560659161E-4</v>
      </c>
      <c r="BV31" s="28">
        <v>2.0036511231131241E-4</v>
      </c>
      <c r="BW31" s="28">
        <v>1.948574722799824E-4</v>
      </c>
      <c r="BX31" s="28">
        <v>1.8950122636295097E-4</v>
      </c>
      <c r="BY31" s="28">
        <v>1.842922130359148E-4</v>
      </c>
      <c r="BZ31" s="28">
        <v>1.7922638516663041E-4</v>
      </c>
      <c r="CA31" s="28">
        <v>1.7429980687050167E-4</v>
      </c>
      <c r="CB31" s="28">
        <v>1.6950865045260434E-4</v>
      </c>
      <c r="CC31" s="28">
        <v>1.6484919343376492E-4</v>
      </c>
      <c r="CD31" s="28">
        <v>1.6031781565838853E-4</v>
      </c>
      <c r="CE31" s="28">
        <v>1.5591099648178643E-4</v>
      </c>
      <c r="CF31" s="28">
        <v>1.5162531203481814E-4</v>
      </c>
      <c r="CG31" s="28">
        <v>1.4745743256372362E-4</v>
      </c>
      <c r="CH31" s="28">
        <v>1.4340411984307757E-4</v>
      </c>
      <c r="CI31" s="28">
        <v>1.3946222465985715E-4</v>
      </c>
      <c r="CJ31" s="28">
        <v>1.3562868436666707E-4</v>
      </c>
      <c r="CK31" s="28">
        <v>1.3190052050222239E-4</v>
      </c>
      <c r="CL31" s="28">
        <v>1.2827483647723787E-4</v>
      </c>
      <c r="CM31" s="28">
        <v>1.2474881532393146E-4</v>
      </c>
      <c r="CN31" s="28">
        <v>1.2131971750738363E-4</v>
      </c>
      <c r="CO31" s="28">
        <v>1.1798487879706394E-4</v>
      </c>
      <c r="CP31" s="28">
        <v>1.1474170819686139E-4</v>
      </c>
      <c r="CQ31" s="28">
        <v>1.1158768593201552E-4</v>
      </c>
      <c r="CR31" s="28">
        <v>1.0852036149138259E-4</v>
      </c>
      <c r="CS31" s="28">
        <v>1.0553735172351593E-4</v>
      </c>
      <c r="CT31" s="28">
        <v>1.0263633898508134E-4</v>
      </c>
      <c r="CU31" s="28">
        <v>9.9815069340168826E-5</v>
      </c>
      <c r="CV31" s="28">
        <v>9.7071350809101853E-5</v>
      </c>
      <c r="CW31" s="28">
        <v>9.4403051665382419E-5</v>
      </c>
      <c r="CX31" s="28">
        <v>9.1808098779452336E-5</v>
      </c>
      <c r="CY31" s="28">
        <v>8.9284476007977143E-5</v>
      </c>
      <c r="CZ31" s="28">
        <v>8.6830222627409462E-5</v>
      </c>
      <c r="DA31" s="28">
        <v>8.4443431810608081E-5</v>
      </c>
      <c r="DB31" s="28">
        <v>8.2122249145332604E-5</v>
      </c>
      <c r="DC31" s="28">
        <v>7.9864871193461711E-5</v>
      </c>
      <c r="DD31" s="28">
        <v>7.7669544089815565E-5</v>
      </c>
      <c r="DE31" s="28">
        <v>7.5534562179493901E-5</v>
      </c>
      <c r="DF31" s="28">
        <v>7.3458266692670877E-5</v>
      </c>
      <c r="DG31" s="28">
        <v>7.1439044455817396E-5</v>
      </c>
      <c r="DH31" s="28">
        <v>6.9475326638348647E-5</v>
      </c>
      <c r="DI31" s="28">
        <v>6.756558753372574E-5</v>
      </c>
      <c r="DJ31" s="28">
        <v>6.5708343374059372E-5</v>
      </c>
      <c r="DK31" s="28">
        <v>6.3902151177300793E-5</v>
      </c>
      <c r="DL31" s="28">
        <v>6.2145607626119229E-5</v>
      </c>
      <c r="DM31" s="28">
        <v>6.0437347977597486E-5</v>
      </c>
      <c r="DN31" s="28">
        <v>5.8776045002897704E-5</v>
      </c>
      <c r="DO31" s="28">
        <v>5.7160407956073669E-5</v>
      </c>
      <c r="DP31" s="28">
        <v>5.5589181571228362E-5</v>
      </c>
      <c r="DQ31" s="28">
        <v>5.4061145087237705E-5</v>
      </c>
      <c r="DR31" s="28">
        <v>5.2575111299282789E-5</v>
      </c>
      <c r="DS31" s="28">
        <v>5.1129925636453043E-5</v>
      </c>
      <c r="DT31" s="28">
        <v>4.9724465264705784E-5</v>
      </c>
      <c r="DU31" s="28">
        <v>4.8357638214481275E-5</v>
      </c>
      <c r="DV31" s="28">
        <v>4.7028382532300247E-5</v>
      </c>
      <c r="DW31" s="28">
        <v>4.5735665455680843E-5</v>
      </c>
      <c r="DX31" s="28">
        <v>4.4478482610736012E-5</v>
      </c>
      <c r="DY31" s="28">
        <v>4.3255857231827296E-5</v>
      </c>
      <c r="DZ31" s="28">
        <v>4.2066839402668731E-5</v>
      </c>
      <c r="EA31" s="28">
        <v>4.0910505318291367E-5</v>
      </c>
      <c r="EB31" s="28">
        <v>3.9785956567294856E-5</v>
      </c>
      <c r="EC31" s="28">
        <v>3.8692319433828586E-5</v>
      </c>
      <c r="ED31" s="28">
        <v>3.7628744218759907E-5</v>
      </c>
      <c r="EE31" s="28">
        <v>3.6594404579502233E-5</v>
      </c>
      <c r="EF31" s="28">
        <v>3.558849688798954E-5</v>
      </c>
      <c r="EG31" s="28">
        <v>3.4610239606299641E-5</v>
      </c>
      <c r="EH31" s="28">
        <v>3.3658872679439598E-5</v>
      </c>
      <c r="EI31" s="28">
        <v>3.2733656944822631E-5</v>
      </c>
      <c r="EJ31" s="28">
        <v>3.1833873557977248E-5</v>
      </c>
      <c r="EK31" s="28">
        <v>3.0958823434042493E-5</v>
      </c>
      <c r="EL31" s="28">
        <v>3.0107826704615444E-5</v>
      </c>
      <c r="EM31" s="28">
        <v>2.9280222189528787E-5</v>
      </c>
      <c r="EN31" s="28">
        <v>2.8475366883148276E-5</v>
      </c>
      <c r="EO31" s="28">
        <v>2.7692635454790816E-5</v>
      </c>
      <c r="EP31" s="28">
        <v>2.6931419762875101E-5</v>
      </c>
      <c r="EQ31" s="28">
        <v>2.6191128382427035E-5</v>
      </c>
      <c r="ER31" s="28">
        <v>2.5471186145573829E-5</v>
      </c>
      <c r="ES31" s="28">
        <v>2.4771033694667828E-5</v>
      </c>
      <c r="ET31" s="28">
        <v>2.4090127047695262E-5</v>
      </c>
      <c r="EU31" s="28">
        <v>2.3427937175630284E-5</v>
      </c>
      <c r="EV31" s="28">
        <v>2.2783949591407014E-5</v>
      </c>
      <c r="EW31" s="28">
        <v>2.2157663950189853E-5</v>
      </c>
      <c r="EX31" s="28">
        <v>2.1548593660631597E-5</v>
      </c>
      <c r="EY31" s="28">
        <v>2.0956265506817274E-5</v>
      </c>
      <c r="EZ31" s="28">
        <v>2.038021928060002E-5</v>
      </c>
      <c r="FA31" s="28">
        <v>1.9820007424043331E-5</v>
      </c>
      <c r="FB31" s="28">
        <v>1.9275194681691664E-5</v>
      </c>
      <c r="FC31" s="28">
        <v>1.8745357762399977E-5</v>
      </c>
      <c r="FD31" s="28">
        <v>1.8230085010458051E-5</v>
      </c>
      <c r="FE31" s="28">
        <v>1.7728976085755926E-5</v>
      </c>
      <c r="FF31" s="28">
        <v>1.7241641652740018E-5</v>
      </c>
      <c r="FG31" s="28">
        <v>1.6767703077919991E-5</v>
      </c>
    </row>
    <row r="32" spans="1:163">
      <c r="A32">
        <v>26</v>
      </c>
      <c r="D32" s="17">
        <v>1.4000119134004131E-3</v>
      </c>
      <c r="E32" s="28">
        <v>1.3638212761487765E-3</v>
      </c>
      <c r="F32" s="28">
        <v>1.328566175382325E-3</v>
      </c>
      <c r="G32" s="28">
        <v>1.2942224272628729E-3</v>
      </c>
      <c r="H32" s="28">
        <v>1.2607664731101407E-3</v>
      </c>
      <c r="I32" s="28">
        <v>1.2281753632412747E-3</v>
      </c>
      <c r="J32" s="28">
        <v>1.196426741228121E-3</v>
      </c>
      <c r="K32" s="28">
        <v>1.1654988285614528E-3</v>
      </c>
      <c r="L32" s="28">
        <v>1.1353704097116261E-3</v>
      </c>
      <c r="M32" s="28">
        <v>1.1060208175754317E-3</v>
      </c>
      <c r="N32" s="28">
        <v>1.0774299192991377E-3</v>
      </c>
      <c r="O32" s="28">
        <v>1.0495781024680172E-3</v>
      </c>
      <c r="P32" s="28">
        <v>1.022446261652876E-3</v>
      </c>
      <c r="Q32" s="28">
        <v>9.9601578530435957E-4</v>
      </c>
      <c r="R32" s="28">
        <v>9.702685429860405E-4</v>
      </c>
      <c r="S32" s="28">
        <v>9.451868729375381E-4</v>
      </c>
      <c r="T32" s="28">
        <v>9.2075356995913226E-4</v>
      </c>
      <c r="U32" s="28">
        <v>8.9695187360956002E-4</v>
      </c>
      <c r="V32" s="28">
        <v>8.737654567089096E-4</v>
      </c>
      <c r="W32" s="28">
        <v>8.511784141387094E-4</v>
      </c>
      <c r="X32" s="28">
        <v>8.2917525193154109E-4</v>
      </c>
      <c r="Y32" s="28">
        <v>8.0774087664268882E-4</v>
      </c>
      <c r="Z32" s="28">
        <v>7.8686058499653213E-4</v>
      </c>
      <c r="AA32" s="28">
        <v>7.6652005380058413E-4</v>
      </c>
      <c r="AB32" s="28">
        <v>7.4670533012025303E-4</v>
      </c>
      <c r="AC32" s="28">
        <v>7.2740282170758591E-4</v>
      </c>
      <c r="AD32" s="28">
        <v>7.0859928767743881E-4</v>
      </c>
      <c r="AE32" s="28">
        <v>6.9028182942466204E-4</v>
      </c>
      <c r="AF32" s="28">
        <v>6.7243788177608304E-4</v>
      </c>
      <c r="AG32" s="28">
        <v>6.5505520437121091E-4</v>
      </c>
      <c r="AH32" s="28">
        <v>6.3812187326575285E-4</v>
      </c>
      <c r="AI32" s="28">
        <v>6.2162627275218023E-4</v>
      </c>
      <c r="AJ32" s="28">
        <v>6.0555708739173637E-4</v>
      </c>
      <c r="AK32" s="28">
        <v>5.8990329425241759E-4</v>
      </c>
      <c r="AL32" s="28">
        <v>5.7465415534760605E-4</v>
      </c>
      <c r="AM32" s="28">
        <v>5.5979921027016178E-4</v>
      </c>
      <c r="AN32" s="28">
        <v>5.4532826901693143E-4</v>
      </c>
      <c r="AO32" s="28">
        <v>5.3123140499873936E-4</v>
      </c>
      <c r="AP32" s="28">
        <v>5.1749894823107474E-4</v>
      </c>
      <c r="AQ32" s="28">
        <v>5.0412147870080107E-4</v>
      </c>
      <c r="AR32" s="28">
        <v>4.910898199043367E-4</v>
      </c>
      <c r="AS32" s="28">
        <v>4.7839503255287641E-4</v>
      </c>
      <c r="AT32" s="28">
        <v>4.6602840844033315E-4</v>
      </c>
      <c r="AU32" s="28">
        <v>4.5398146446979433E-4</v>
      </c>
      <c r="AV32" s="28">
        <v>4.4224593683439914E-4</v>
      </c>
      <c r="AW32" s="28">
        <v>4.3081377534863734E-4</v>
      </c>
      <c r="AX32" s="28">
        <v>4.1967713792618759E-4</v>
      </c>
      <c r="AY32" s="28">
        <v>4.0882838520050438E-4</v>
      </c>
      <c r="AZ32" s="28">
        <v>3.9826007528446437E-4</v>
      </c>
      <c r="BA32" s="28">
        <v>3.8796495866547657E-4</v>
      </c>
      <c r="BB32" s="28">
        <v>3.7793597323255572E-4</v>
      </c>
      <c r="BC32" s="28">
        <v>3.681662394319465E-4</v>
      </c>
      <c r="BD32" s="28">
        <v>3.5864905554797659E-4</v>
      </c>
      <c r="BE32" s="28">
        <v>3.4937789310589918E-4</v>
      </c>
      <c r="BF32" s="28">
        <v>3.4034639239357607E-4</v>
      </c>
      <c r="BG32" s="28">
        <v>3.3154835809892381E-4</v>
      </c>
      <c r="BH32" s="28">
        <v>3.2297775506013178E-4</v>
      </c>
      <c r="BI32" s="28">
        <v>3.1462870412574497E-4</v>
      </c>
      <c r="BJ32" s="28">
        <v>3.0649547812175264E-4</v>
      </c>
      <c r="BK32" s="28">
        <v>2.9857249792294147E-4</v>
      </c>
      <c r="BL32" s="28">
        <v>2.9085432862579656E-4</v>
      </c>
      <c r="BM32" s="28">
        <v>2.8333567582033726E-4</v>
      </c>
      <c r="BN32" s="28">
        <v>2.7601138195832613E-4</v>
      </c>
      <c r="BO32" s="28">
        <v>2.6887642281536077E-4</v>
      </c>
      <c r="BP32" s="28">
        <v>2.6192590404442139E-4</v>
      </c>
      <c r="BQ32" s="28">
        <v>2.5515505781850966E-4</v>
      </c>
      <c r="BR32" s="28">
        <v>2.4855923956007678E-4</v>
      </c>
      <c r="BS32" s="28">
        <v>2.4213392475499587E-4</v>
      </c>
      <c r="BT32" s="28">
        <v>2.3587470584889443E-4</v>
      </c>
      <c r="BU32" s="28">
        <v>2.2977728922371726E-4</v>
      </c>
      <c r="BV32" s="28">
        <v>2.2383749225244565E-4</v>
      </c>
      <c r="BW32" s="28">
        <v>2.1805124042995324E-4</v>
      </c>
      <c r="BX32" s="28">
        <v>2.1241456457802977E-4</v>
      </c>
      <c r="BY32" s="28">
        <v>2.0692359812265386E-4</v>
      </c>
      <c r="BZ32" s="28">
        <v>2.0157457444165461E-4</v>
      </c>
      <c r="CA32" s="28">
        <v>1.963638242809276E-4</v>
      </c>
      <c r="CB32" s="28">
        <v>1.912877732374515E-4</v>
      </c>
      <c r="CC32" s="28">
        <v>1.8634293930736343E-4</v>
      </c>
      <c r="CD32" s="28">
        <v>1.815259304974193E-4</v>
      </c>
      <c r="CE32" s="28">
        <v>1.7683344249819831E-4</v>
      </c>
      <c r="CF32" s="28">
        <v>1.7226225641745526E-4</v>
      </c>
      <c r="CG32" s="28">
        <v>1.6780923657206664E-4</v>
      </c>
      <c r="CH32" s="28">
        <v>1.6347132833705526E-4</v>
      </c>
      <c r="CI32" s="28">
        <v>1.5924555605021794E-4</v>
      </c>
      <c r="CJ32" s="28">
        <v>1.5512902097091947E-4</v>
      </c>
      <c r="CK32" s="28">
        <v>1.5111889929165178E-4</v>
      </c>
      <c r="CL32" s="28">
        <v>1.4721244020099504E-4</v>
      </c>
      <c r="CM32" s="28">
        <v>1.4340696399665171E-4</v>
      </c>
      <c r="CN32" s="28">
        <v>1.3969986024725889E-4</v>
      </c>
      <c r="CO32" s="28">
        <v>1.3608858600171856E-4</v>
      </c>
      <c r="CP32" s="28">
        <v>1.3257066404481589E-4</v>
      </c>
      <c r="CQ32" s="28">
        <v>1.291436811979335E-4</v>
      </c>
      <c r="CR32" s="28">
        <v>1.2580528666368717E-4</v>
      </c>
      <c r="CS32" s="28">
        <v>1.2255319041335966E-4</v>
      </c>
      <c r="CT32" s="28">
        <v>1.1938516161601318E-4</v>
      </c>
      <c r="CU32" s="28">
        <v>1.1629902710821532E-4</v>
      </c>
      <c r="CV32" s="28">
        <v>1.1329266990331926E-4</v>
      </c>
      <c r="CW32" s="28">
        <v>1.1036402773928093E-4</v>
      </c>
      <c r="CX32" s="28">
        <v>1.0751109166401519E-4</v>
      </c>
      <c r="CY32" s="28">
        <v>1.0473190465732077E-4</v>
      </c>
      <c r="CZ32" s="28">
        <v>1.0202456028842894E-4</v>
      </c>
      <c r="DA32" s="28">
        <v>9.9387201408254741E-5</v>
      </c>
      <c r="DB32" s="28">
        <v>9.681801887545386E-5</v>
      </c>
      <c r="DC32" s="28">
        <v>9.4315250315411256E-5</v>
      </c>
      <c r="DD32" s="28">
        <v>9.1877178911310207E-5</v>
      </c>
      <c r="DE32" s="28">
        <v>8.9502132226452509E-5</v>
      </c>
      <c r="DF32" s="28">
        <v>8.7188481057022131E-5</v>
      </c>
      <c r="DG32" s="28">
        <v>8.4934638314504264E-5</v>
      </c>
      <c r="DH32" s="28">
        <v>8.2739057936996558E-5</v>
      </c>
      <c r="DI32" s="28">
        <v>8.0600233828659296E-5</v>
      </c>
      <c r="DJ32" s="28">
        <v>7.851669882658562E-5</v>
      </c>
      <c r="DK32" s="28">
        <v>7.6487023694373911E-5</v>
      </c>
      <c r="DL32" s="28">
        <v>7.4509816141720247E-5</v>
      </c>
      <c r="DM32" s="28">
        <v>7.2583719869352394E-5</v>
      </c>
      <c r="DN32" s="28">
        <v>7.0707413638653317E-5</v>
      </c>
      <c r="DO32" s="28">
        <v>6.8879610365334991E-5</v>
      </c>
      <c r="DP32" s="28">
        <v>6.7099056236540993E-5</v>
      </c>
      <c r="DQ32" s="28">
        <v>6.5364529850772096E-5</v>
      </c>
      <c r="DR32" s="28">
        <v>6.3674841380045145E-5</v>
      </c>
      <c r="DS32" s="28">
        <v>6.2028831753710187E-5</v>
      </c>
      <c r="DT32" s="28">
        <v>6.0425371863366189E-5</v>
      </c>
      <c r="DU32" s="28">
        <v>5.886336178832986E-5</v>
      </c>
      <c r="DV32" s="28">
        <v>5.7341730041126291E-5</v>
      </c>
      <c r="DW32" s="28">
        <v>5.5859432832483798E-5</v>
      </c>
      <c r="DX32" s="28">
        <v>5.4415453355328891E-5</v>
      </c>
      <c r="DY32" s="28">
        <v>5.3008801087290163E-5</v>
      </c>
      <c r="DZ32" s="28">
        <v>5.1638511111232143E-5</v>
      </c>
      <c r="EA32" s="28">
        <v>5.0303643453354878E-5</v>
      </c>
      <c r="EB32" s="28">
        <v>4.900328243840161E-5</v>
      </c>
      <c r="EC32" s="28">
        <v>4.7736536061536704E-5</v>
      </c>
      <c r="ED32" s="28">
        <v>4.6502535376459226E-5</v>
      </c>
      <c r="EE32" s="28">
        <v>4.5300433899334516E-5</v>
      </c>
      <c r="EF32" s="28">
        <v>4.4129407028134129E-5</v>
      </c>
      <c r="EG32" s="28">
        <v>4.2988651476986008E-5</v>
      </c>
      <c r="EH32" s="28">
        <v>4.1877384725146833E-5</v>
      </c>
      <c r="EI32" s="28">
        <v>4.0794844480218538E-5</v>
      </c>
      <c r="EJ32" s="28">
        <v>3.9740288155240855E-5</v>
      </c>
      <c r="EK32" s="28">
        <v>3.8712992359301095E-5</v>
      </c>
      <c r="EL32" s="28">
        <v>3.77122524013118E-5</v>
      </c>
      <c r="EM32" s="28">
        <v>3.6737381806615882E-5</v>
      </c>
      <c r="EN32" s="28">
        <v>3.578771184608759E-5</v>
      </c>
      <c r="EO32" s="28">
        <v>3.4862591077406373E-5</v>
      </c>
      <c r="EP32" s="28">
        <v>3.3961384898188946E-5</v>
      </c>
      <c r="EQ32" s="28">
        <v>3.3083475110672648E-5</v>
      </c>
      <c r="ER32" s="28">
        <v>3.2228259497652801E-5</v>
      </c>
      <c r="ES32" s="28">
        <v>3.1395151409380666E-5</v>
      </c>
      <c r="ET32" s="28">
        <v>3.0583579361141915E-5</v>
      </c>
      <c r="EU32" s="28">
        <v>2.9792986641236138E-5</v>
      </c>
      <c r="EV32" s="28">
        <v>2.9022830929091532E-5</v>
      </c>
      <c r="EW32" s="28">
        <v>2.8272583923250576E-5</v>
      </c>
      <c r="EX32" s="28">
        <v>2.7541730978972687E-5</v>
      </c>
      <c r="EY32" s="28">
        <v>2.6829770755204875E-5</v>
      </c>
      <c r="EZ32" s="28">
        <v>2.6136214870678289E-5</v>
      </c>
      <c r="FA32" s="28">
        <v>2.546058756889474E-5</v>
      </c>
      <c r="FB32" s="28">
        <v>2.4802425391773423E-5</v>
      </c>
      <c r="FC32" s="28">
        <v>2.4161276861733932E-5</v>
      </c>
      <c r="FD32" s="28">
        <v>2.3536702171997501E-5</v>
      </c>
      <c r="FE32" s="28">
        <v>2.2928272884894038E-5</v>
      </c>
      <c r="FF32" s="28">
        <v>2.2335571637968002E-5</v>
      </c>
      <c r="FG32" s="28">
        <v>2.175819185768152E-5</v>
      </c>
    </row>
    <row r="33" spans="1:163">
      <c r="A33">
        <v>27</v>
      </c>
      <c r="D33" s="17">
        <v>1.37964661055259E-3</v>
      </c>
      <c r="E33" s="28">
        <v>1.3458956031339594E-3</v>
      </c>
      <c r="F33" s="28">
        <v>1.3129702640372449E-3</v>
      </c>
      <c r="G33" s="28">
        <v>1.2808503945119524E-3</v>
      </c>
      <c r="H33" s="28">
        <v>1.2495162899400477E-3</v>
      </c>
      <c r="I33" s="28">
        <v>1.2189487277477445E-3</v>
      </c>
      <c r="J33" s="28">
        <v>1.1891289556130045E-3</v>
      </c>
      <c r="K33" s="28">
        <v>1.1600386799615258E-3</v>
      </c>
      <c r="L33" s="28">
        <v>1.1316600547441606E-3</v>
      </c>
      <c r="M33" s="28">
        <v>1.1039756704888776E-3</v>
      </c>
      <c r="N33" s="28">
        <v>1.0769685436205457E-3</v>
      </c>
      <c r="O33" s="28">
        <v>1.050622106042005E-3</v>
      </c>
      <c r="P33" s="28">
        <v>1.0249201949700105E-3</v>
      </c>
      <c r="Q33" s="28">
        <v>9.9984704301982956E-4</v>
      </c>
      <c r="R33" s="28">
        <v>9.753872685324043E-4</v>
      </c>
      <c r="S33" s="28">
        <v>9.5152586613814216E-4</v>
      </c>
      <c r="T33" s="28">
        <v>9.2824819755155791E-4</v>
      </c>
      <c r="U33" s="28">
        <v>9.055399825911016E-4</v>
      </c>
      <c r="V33" s="28">
        <v>8.8338729041867806E-4</v>
      </c>
      <c r="W33" s="28">
        <v>8.6177653099347789E-4</v>
      </c>
      <c r="X33" s="28">
        <v>8.4069444673487783E-4</v>
      </c>
      <c r="Y33" s="28">
        <v>8.2012810438929283E-4</v>
      </c>
      <c r="Z33" s="28">
        <v>8.0006488709600068E-4</v>
      </c>
      <c r="AA33" s="28">
        <v>7.8049248664705711E-4</v>
      </c>
      <c r="AB33" s="28">
        <v>7.6139889593656391E-4</v>
      </c>
      <c r="AC33" s="28">
        <v>7.427724015946545E-4</v>
      </c>
      <c r="AD33" s="28">
        <v>7.2460157680167842E-4</v>
      </c>
      <c r="AE33" s="28">
        <v>7.0687527427817237E-4</v>
      </c>
      <c r="AF33" s="28">
        <v>6.8958261944632854E-4</v>
      </c>
      <c r="AG33" s="28">
        <v>6.7271300375875049E-4</v>
      </c>
      <c r="AH33" s="28">
        <v>6.5625607819041456E-4</v>
      </c>
      <c r="AI33" s="28">
        <v>6.4020174688984041E-4</v>
      </c>
      <c r="AJ33" s="28">
        <v>6.2454016098557408E-4</v>
      </c>
      <c r="AK33" s="28">
        <v>6.092617125441908E-4</v>
      </c>
      <c r="AL33" s="28">
        <v>5.9435702867610186E-4</v>
      </c>
      <c r="AM33" s="28">
        <v>5.7981696578555649E-4</v>
      </c>
      <c r="AN33" s="28">
        <v>5.6563260396130777E-4</v>
      </c>
      <c r="AO33" s="28">
        <v>5.5179524150450411E-4</v>
      </c>
      <c r="AP33" s="28">
        <v>5.3829638959044461E-4</v>
      </c>
      <c r="AQ33" s="28">
        <v>5.251277670609315E-4</v>
      </c>
      <c r="AR33" s="28">
        <v>5.1228129534401569E-4</v>
      </c>
      <c r="AS33" s="28">
        <v>4.9974909349802526E-4</v>
      </c>
      <c r="AT33" s="28">
        <v>4.8752347337683346E-4</v>
      </c>
      <c r="AU33" s="28">
        <v>4.7559693491340256E-4</v>
      </c>
      <c r="AV33" s="28">
        <v>4.6396216151870623E-4</v>
      </c>
      <c r="AW33" s="28">
        <v>4.5261201559321457E-4</v>
      </c>
      <c r="AX33" s="28">
        <v>4.4153953414818029E-4</v>
      </c>
      <c r="AY33" s="28">
        <v>4.3073792453404507E-4</v>
      </c>
      <c r="AZ33" s="28">
        <v>4.202005602733444E-4</v>
      </c>
      <c r="BA33" s="28">
        <v>4.0992097699555269E-4</v>
      </c>
      <c r="BB33" s="28">
        <v>3.9989286847137934E-4</v>
      </c>
      <c r="BC33" s="28">
        <v>3.9011008274407693E-4</v>
      </c>
      <c r="BD33" s="28">
        <v>3.8056661835539238E-4</v>
      </c>
      <c r="BE33" s="28">
        <v>3.7125662066384512E-4</v>
      </c>
      <c r="BF33" s="28">
        <v>3.6217437825307089E-4</v>
      </c>
      <c r="BG33" s="28">
        <v>3.5331431942803532E-4</v>
      </c>
      <c r="BH33" s="28">
        <v>3.4467100879695427E-4</v>
      </c>
      <c r="BI33" s="28">
        <v>3.3623914393684086E-4</v>
      </c>
      <c r="BJ33" s="28">
        <v>3.2801355214061957E-4</v>
      </c>
      <c r="BK33" s="28">
        <v>3.1998918724381769E-4</v>
      </c>
      <c r="BL33" s="28">
        <v>3.1216112652889184E-4</v>
      </c>
      <c r="BM33" s="28">
        <v>3.045245677052774E-4</v>
      </c>
      <c r="BN33" s="28">
        <v>2.9707482596332577E-4</v>
      </c>
      <c r="BO33" s="28">
        <v>2.8980733110030402E-4</v>
      </c>
      <c r="BP33" s="28">
        <v>2.8271762471670874E-4</v>
      </c>
      <c r="BQ33" s="28">
        <v>2.7580135748116712E-4</v>
      </c>
      <c r="BR33" s="28">
        <v>2.6905428646224343E-4</v>
      </c>
      <c r="BS33" s="28">
        <v>2.6247227252552664E-4</v>
      </c>
      <c r="BT33" s="28">
        <v>2.56051277794386E-4</v>
      </c>
      <c r="BU33" s="28">
        <v>2.4978736317285367E-4</v>
      </c>
      <c r="BV33" s="28">
        <v>2.4367668592909905E-4</v>
      </c>
      <c r="BW33" s="28">
        <v>2.3771549733802457E-4</v>
      </c>
      <c r="BX33" s="28">
        <v>2.3190014038153167E-4</v>
      </c>
      <c r="BY33" s="28">
        <v>2.2622704750504212E-4</v>
      </c>
      <c r="BZ33" s="28">
        <v>2.2069273842890912E-4</v>
      </c>
      <c r="CA33" s="28">
        <v>2.1529381801336269E-4</v>
      </c>
      <c r="CB33" s="28">
        <v>2.1002697417569024E-4</v>
      </c>
      <c r="CC33" s="28">
        <v>2.0488897585836983E-4</v>
      </c>
      <c r="CD33" s="28">
        <v>1.9987667104690655E-4</v>
      </c>
      <c r="CE33" s="28">
        <v>1.9498698483616517E-4</v>
      </c>
      <c r="CF33" s="28">
        <v>1.902169175440013E-4</v>
      </c>
      <c r="CG33" s="28">
        <v>1.8556354287104396E-4</v>
      </c>
      <c r="CH33" s="28">
        <v>1.8102400610549551E-4</v>
      </c>
      <c r="CI33" s="28">
        <v>1.7659552237184582E-4</v>
      </c>
      <c r="CJ33" s="28">
        <v>1.7227537492243365E-4</v>
      </c>
      <c r="CK33" s="28">
        <v>1.6806091347079761E-4</v>
      </c>
      <c r="CL33" s="28">
        <v>1.6394955256580248E-4</v>
      </c>
      <c r="CM33" s="28">
        <v>1.5993877000554014E-4</v>
      </c>
      <c r="CN33" s="28">
        <v>1.5602610529002884E-4</v>
      </c>
      <c r="CO33" s="28">
        <v>1.522091581117696E-4</v>
      </c>
      <c r="CP33" s="28">
        <v>1.484855868832243E-4</v>
      </c>
      <c r="CQ33" s="28">
        <v>1.4485310730031982E-4</v>
      </c>
      <c r="CR33" s="28">
        <v>1.4130949094109374E-4</v>
      </c>
      <c r="CS33" s="28">
        <v>1.3785256389862064E-4</v>
      </c>
      <c r="CT33" s="28">
        <v>1.3448020544738222E-4</v>
      </c>
      <c r="CU33" s="28">
        <v>1.3119034674226391E-4</v>
      </c>
      <c r="CV33" s="28">
        <v>1.2798096954937712E-4</v>
      </c>
      <c r="CW33" s="28">
        <v>1.2485010500793149E-4</v>
      </c>
      <c r="CX33" s="28">
        <v>1.2179583242239483E-4</v>
      </c>
      <c r="CY33" s="28">
        <v>1.1881627808420098E-4</v>
      </c>
      <c r="CZ33" s="28">
        <v>1.1590961412228402E-4</v>
      </c>
      <c r="DA33" s="28">
        <v>1.1307405738173232E-4</v>
      </c>
      <c r="DB33" s="28">
        <v>1.1030786832987281E-4</v>
      </c>
      <c r="DC33" s="28">
        <v>1.0760934998911918E-4</v>
      </c>
      <c r="DD33" s="28">
        <v>1.0497684689592347E-4</v>
      </c>
      <c r="DE33" s="28">
        <v>1.0240874408519733E-4</v>
      </c>
      <c r="DF33" s="28">
        <v>9.990346609957778E-5</v>
      </c>
      <c r="DG33" s="28">
        <v>9.745947602292811E-5</v>
      </c>
      <c r="DH33" s="28">
        <v>9.5075274537485322E-5</v>
      </c>
      <c r="DI33" s="28">
        <v>9.2749399004070536E-5</v>
      </c>
      <c r="DJ33" s="28">
        <v>9.0480422564802351E-5</v>
      </c>
      <c r="DK33" s="28">
        <v>8.8266953267760964E-5</v>
      </c>
      <c r="DL33" s="28">
        <v>8.6107633213064469E-5</v>
      </c>
      <c r="DM33" s="28">
        <v>8.4001137719837593E-5</v>
      </c>
      <c r="DN33" s="28">
        <v>8.1946174513556822E-5</v>
      </c>
      <c r="DO33" s="28">
        <v>7.9941482933277582E-5</v>
      </c>
      <c r="DP33" s="28">
        <v>7.7985833158255392E-5</v>
      </c>
      <c r="DQ33" s="28">
        <v>7.607802545348509E-5</v>
      </c>
      <c r="DR33" s="28">
        <v>7.4216889433698969E-5</v>
      </c>
      <c r="DS33" s="28">
        <v>7.2401283345368056E-5</v>
      </c>
      <c r="DT33" s="28">
        <v>7.0630093366269529E-5</v>
      </c>
      <c r="DU33" s="28">
        <v>6.8902232922189103E-5</v>
      </c>
      <c r="DV33" s="28">
        <v>6.7216642020338031E-5</v>
      </c>
      <c r="DW33" s="28">
        <v>6.5572286599079011E-5</v>
      </c>
      <c r="DX33" s="28">
        <v>6.3968157893558113E-5</v>
      </c>
      <c r="DY33" s="28">
        <v>6.2403271816856951E-5</v>
      </c>
      <c r="DZ33" s="28">
        <v>6.0876668356283767E-5</v>
      </c>
      <c r="EA33" s="28">
        <v>5.9387410984432995E-5</v>
      </c>
      <c r="EB33" s="28">
        <v>5.7934586084652331E-5</v>
      </c>
      <c r="EC33" s="28">
        <v>5.6517302390565409E-5</v>
      </c>
      <c r="ED33" s="28">
        <v>5.5134690439305742E-5</v>
      </c>
      <c r="EE33" s="28">
        <v>5.378590203812549E-5</v>
      </c>
      <c r="EF33" s="28">
        <v>5.2470109744054357E-5</v>
      </c>
      <c r="EG33" s="28">
        <v>5.1186506356286403E-5</v>
      </c>
      <c r="EH33" s="28">
        <v>4.9934304420985795E-5</v>
      </c>
      <c r="EI33" s="28">
        <v>4.8712735748206782E-5</v>
      </c>
      <c r="EJ33" s="28">
        <v>4.7521050940630533E-5</v>
      </c>
      <c r="EK33" s="28">
        <v>4.635851893383215E-5</v>
      </c>
      <c r="EL33" s="28">
        <v>4.5224426547792976E-5</v>
      </c>
      <c r="EM33" s="28">
        <v>4.4118078049385416E-5</v>
      </c>
      <c r="EN33" s="28">
        <v>4.3038794725560856E-5</v>
      </c>
      <c r="EO33" s="28">
        <v>4.198591446697814E-5</v>
      </c>
      <c r="EP33" s="28">
        <v>4.0958791361819095E-5</v>
      </c>
      <c r="EQ33" s="28">
        <v>3.9956795299539673E-5</v>
      </c>
      <c r="ER33" s="28">
        <v>3.8979311584315397E-5</v>
      </c>
      <c r="ES33" s="28">
        <v>3.8025740557943388E-5</v>
      </c>
      <c r="ET33" s="28">
        <v>3.7095497231968717E-5</v>
      </c>
      <c r="EU33" s="28">
        <v>3.6188010928811377E-5</v>
      </c>
      <c r="EV33" s="28">
        <v>3.5302724931671456E-5</v>
      </c>
      <c r="EW33" s="28">
        <v>3.4439096142999601E-5</v>
      </c>
      <c r="EX33" s="28">
        <v>3.3596594751322412E-5</v>
      </c>
      <c r="EY33" s="28">
        <v>3.2774703906217888E-5</v>
      </c>
      <c r="EZ33" s="28">
        <v>3.1972919401243036E-5</v>
      </c>
      <c r="FA33" s="28">
        <v>3.1190749364617225E-5</v>
      </c>
      <c r="FB33" s="28">
        <v>3.0427713957473185E-5</v>
      </c>
      <c r="FC33" s="28">
        <v>2.9683345079489797E-5</v>
      </c>
      <c r="FD33" s="28">
        <v>2.8957186081725577E-5</v>
      </c>
      <c r="FE33" s="28">
        <v>2.8248791486478101E-5</v>
      </c>
      <c r="FF33" s="28">
        <v>2.7557726713995845E-5</v>
      </c>
      <c r="FG33" s="28">
        <v>2.6883567815876152E-5</v>
      </c>
    </row>
    <row r="34" spans="1:163">
      <c r="A34">
        <v>28</v>
      </c>
      <c r="D34" s="17">
        <v>1.3715181613899675E-3</v>
      </c>
      <c r="E34" s="28">
        <v>1.3393769956970532E-3</v>
      </c>
      <c r="F34" s="28">
        <v>1.3079890497289517E-3</v>
      </c>
      <c r="G34" s="28">
        <v>1.2773366719804502E-3</v>
      </c>
      <c r="H34" s="28">
        <v>1.2474026246046925E-3</v>
      </c>
      <c r="I34" s="28">
        <v>1.2181700737192091E-3</v>
      </c>
      <c r="J34" s="28">
        <v>1.1896225799391204E-3</v>
      </c>
      <c r="K34" s="28">
        <v>1.1617440891321838E-3</v>
      </c>
      <c r="L34" s="28">
        <v>1.1345189233905074E-3</v>
      </c>
      <c r="M34" s="28">
        <v>1.1079317722138247E-3</v>
      </c>
      <c r="N34" s="28">
        <v>1.0819676838993975E-3</v>
      </c>
      <c r="O34" s="28">
        <v>1.0566120571336931E-3</v>
      </c>
      <c r="P34" s="28">
        <v>1.0318506327811003E-3</v>
      </c>
      <c r="Q34" s="28">
        <v>1.0076694858650826E-3</v>
      </c>
      <c r="R34" s="28">
        <v>9.8405501773725281E-4</v>
      </c>
      <c r="S34" s="28">
        <v>9.6099394842995138E-4</v>
      </c>
      <c r="T34" s="28">
        <v>9.3847330918805233E-4</v>
      </c>
      <c r="U34" s="28">
        <v>9.1648043517578159E-4</v>
      </c>
      <c r="V34" s="28">
        <v>8.9500295835444148E-4</v>
      </c>
      <c r="W34" s="28">
        <v>8.7402880052705621E-4</v>
      </c>
      <c r="X34" s="28">
        <v>8.5354616654600198E-4</v>
      </c>
      <c r="Y34" s="28">
        <v>8.3354353767982293E-4</v>
      </c>
      <c r="Z34" s="28">
        <v>8.140096651354931E-4</v>
      </c>
      <c r="AA34" s="28">
        <v>7.9493356373247688E-4</v>
      </c>
      <c r="AB34" s="28">
        <v>7.7630450572504118E-4</v>
      </c>
      <c r="AC34" s="28">
        <v>7.581120147693418E-4</v>
      </c>
      <c r="AD34" s="28">
        <v>7.4034586003188197E-4</v>
      </c>
      <c r="AE34" s="28">
        <v>7.2299605043604483E-4</v>
      </c>
      <c r="AF34" s="28">
        <v>7.0605282904345529E-4</v>
      </c>
      <c r="AG34" s="28">
        <v>6.8950666756700883E-4</v>
      </c>
      <c r="AH34" s="28">
        <v>6.7334826101249357E-4</v>
      </c>
      <c r="AI34" s="28">
        <v>6.575685224457765E-4</v>
      </c>
      <c r="AJ34" s="28">
        <v>6.4215857788262466E-4</v>
      </c>
      <c r="AK34" s="28">
        <v>6.271097612982827E-4</v>
      </c>
      <c r="AL34" s="28">
        <v>6.1241360975399341E-4</v>
      </c>
      <c r="AM34" s="28">
        <v>5.9806185863773328E-4</v>
      </c>
      <c r="AN34" s="28">
        <v>5.8404643701647917E-4</v>
      </c>
      <c r="AO34" s="28">
        <v>5.703594630973891E-4</v>
      </c>
      <c r="AP34" s="28">
        <v>5.5699323979535359E-4</v>
      </c>
      <c r="AQ34" s="28">
        <v>5.4394025040442032E-4</v>
      </c>
      <c r="AR34" s="28">
        <v>5.311931543706531E-4</v>
      </c>
      <c r="AS34" s="28">
        <v>5.1874478316405771E-4</v>
      </c>
      <c r="AT34" s="28">
        <v>5.065881362472473E-4</v>
      </c>
      <c r="AU34" s="28">
        <v>4.9471637713857707E-4</v>
      </c>
      <c r="AV34" s="28">
        <v>4.8312282956754481E-4</v>
      </c>
      <c r="AW34" s="28">
        <v>4.7180097372028211E-4</v>
      </c>
      <c r="AX34" s="28">
        <v>4.6074444257303564E-4</v>
      </c>
      <c r="AY34" s="28">
        <v>4.4994701831157249E-4</v>
      </c>
      <c r="AZ34" s="28">
        <v>4.3940262883449173E-4</v>
      </c>
      <c r="BA34" s="28">
        <v>4.2910534433848578E-4</v>
      </c>
      <c r="BB34" s="28">
        <v>4.1904937398361947E-4</v>
      </c>
      <c r="BC34" s="28">
        <v>4.0922906263676128E-4</v>
      </c>
      <c r="BD34" s="28">
        <v>3.9963888769133142E-4</v>
      </c>
      <c r="BE34" s="28">
        <v>3.9027345596157482E-4</v>
      </c>
      <c r="BF34" s="28">
        <v>3.8112750064961957E-4</v>
      </c>
      <c r="BG34" s="28">
        <v>3.7219587838361104E-4</v>
      </c>
      <c r="BH34" s="28">
        <v>3.6347356632525401E-4</v>
      </c>
      <c r="BI34" s="28">
        <v>3.5495565934514132E-4</v>
      </c>
      <c r="BJ34" s="28">
        <v>3.4663736726427846E-4</v>
      </c>
      <c r="BK34" s="28">
        <v>3.3851401216024866E-4</v>
      </c>
      <c r="BL34" s="28">
        <v>3.3058102573651111E-4</v>
      </c>
      <c r="BM34" s="28">
        <v>3.2283394675334767E-4</v>
      </c>
      <c r="BN34" s="28">
        <v>3.1526841851901459E-4</v>
      </c>
      <c r="BO34" s="28">
        <v>3.0788018643968602E-4</v>
      </c>
      <c r="BP34" s="28">
        <v>3.0066509562682003E-4</v>
      </c>
      <c r="BQ34" s="28">
        <v>2.9361908856058953E-4</v>
      </c>
      <c r="BR34" s="28">
        <v>2.8673820280807093E-4</v>
      </c>
      <c r="BS34" s="28">
        <v>2.8001856879491074E-4</v>
      </c>
      <c r="BT34" s="28">
        <v>2.7345640762920778E-4</v>
      </c>
      <c r="BU34" s="28">
        <v>2.6704802897639261E-4</v>
      </c>
      <c r="BV34" s="28">
        <v>2.607898289839127E-4</v>
      </c>
      <c r="BW34" s="28">
        <v>2.5467828825454783E-4</v>
      </c>
      <c r="BX34" s="28">
        <v>2.4870996986722023E-4</v>
      </c>
      <c r="BY34" s="28">
        <v>2.4288151744419073E-4</v>
      </c>
      <c r="BZ34" s="28">
        <v>2.3718965326354556E-4</v>
      </c>
      <c r="CA34" s="28">
        <v>2.3163117641591662E-4</v>
      </c>
      <c r="CB34" s="28">
        <v>2.2620296100440222E-4</v>
      </c>
      <c r="CC34" s="28">
        <v>2.2090195438666824E-4</v>
      </c>
      <c r="CD34" s="28">
        <v>2.157251754582473E-4</v>
      </c>
      <c r="CE34" s="28">
        <v>2.1066971297606634E-4</v>
      </c>
      <c r="CF34" s="28">
        <v>2.0573272392126598E-4</v>
      </c>
      <c r="CG34" s="28">
        <v>2.0091143190038103E-4</v>
      </c>
      <c r="CH34" s="28">
        <v>1.9620312558399464E-4</v>
      </c>
      <c r="CI34" s="28">
        <v>1.9160515718197798E-4</v>
      </c>
      <c r="CJ34" s="28">
        <v>1.8711494095446457E-4</v>
      </c>
      <c r="CK34" s="28">
        <v>1.8272995175771742E-4</v>
      </c>
      <c r="CL34" s="28">
        <v>1.7844772362407674E-4</v>
      </c>
      <c r="CM34" s="28">
        <v>1.7426584837518325E-4</v>
      </c>
      <c r="CN34" s="28">
        <v>1.7018197426770022E-4</v>
      </c>
      <c r="CO34" s="28">
        <v>1.6619380467077546E-4</v>
      </c>
      <c r="CP34" s="28">
        <v>1.6229909677449394E-4</v>
      </c>
      <c r="CQ34" s="28">
        <v>1.5849566032859747E-4</v>
      </c>
      <c r="CR34" s="28">
        <v>1.5478135641076475E-4</v>
      </c>
      <c r="CS34" s="28">
        <v>1.5115409622375384E-4</v>
      </c>
      <c r="CT34" s="28">
        <v>1.4761183992073343E-4</v>
      </c>
      <c r="CU34" s="28">
        <v>1.4415259545814453E-4</v>
      </c>
      <c r="CV34" s="28">
        <v>1.4077441747544213E-4</v>
      </c>
      <c r="CW34" s="28">
        <v>1.3747540620109199E-4</v>
      </c>
      <c r="CX34" s="28">
        <v>1.3425370638420287E-4</v>
      </c>
      <c r="CY34" s="28">
        <v>1.3110750625119899E-4</v>
      </c>
      <c r="CZ34" s="28">
        <v>1.2803503648693856E-4</v>
      </c>
      <c r="DA34" s="28">
        <v>1.2503456923971333E-4</v>
      </c>
      <c r="DB34" s="28">
        <v>1.2210441714956302E-4</v>
      </c>
      <c r="DC34" s="28">
        <v>1.1924293239936233E-4</v>
      </c>
      <c r="DD34" s="28">
        <v>1.1644850578814426E-4</v>
      </c>
      <c r="DE34" s="28">
        <v>1.1371956582614203E-4</v>
      </c>
      <c r="DF34" s="28">
        <v>1.1105457785103555E-4</v>
      </c>
      <c r="DG34" s="28">
        <v>1.0845204316491118E-4</v>
      </c>
      <c r="DH34" s="28">
        <v>1.0591049819144472E-4</v>
      </c>
      <c r="DI34" s="28">
        <v>1.0342851365283656E-4</v>
      </c>
      <c r="DJ34" s="28">
        <v>1.0100469376603408E-4</v>
      </c>
      <c r="DK34" s="28">
        <v>9.8637675457792208E-5</v>
      </c>
      <c r="DL34" s="28">
        <v>9.6326127598127186E-5</v>
      </c>
      <c r="DM34" s="28">
        <v>9.4068750251734173E-5</v>
      </c>
      <c r="DN34" s="28">
        <v>9.1864273946949177E-5</v>
      </c>
      <c r="DO34" s="28">
        <v>8.9711458961841048E-5</v>
      </c>
      <c r="DP34" s="28">
        <v>8.7609094627034664E-5</v>
      </c>
      <c r="DQ34" s="28">
        <v>8.5555998644871296E-5</v>
      </c>
      <c r="DR34" s="28">
        <v>8.3551016424526073E-5</v>
      </c>
      <c r="DS34" s="28">
        <v>8.15930204327044E-5</v>
      </c>
      <c r="DT34" s="28">
        <v>7.9680909559556927E-5</v>
      </c>
      <c r="DU34" s="28">
        <v>7.7813608499452522E-5</v>
      </c>
      <c r="DV34" s="28">
        <v>7.5990067146263507E-5</v>
      </c>
      <c r="DW34" s="28">
        <v>7.4209260002821418E-5</v>
      </c>
      <c r="DX34" s="28">
        <v>7.2470185604213465E-5</v>
      </c>
      <c r="DY34" s="28">
        <v>7.0771865954591946E-5</v>
      </c>
      <c r="DZ34" s="28">
        <v>6.9113345977183806E-5</v>
      </c>
      <c r="EA34" s="28">
        <v>6.7493692977187663E-5</v>
      </c>
      <c r="EB34" s="28">
        <v>6.5911996117258461E-5</v>
      </c>
      <c r="EC34" s="28">
        <v>6.4367365905283275E-5</v>
      </c>
      <c r="ED34" s="28">
        <v>6.2858933694162283E-5</v>
      </c>
      <c r="EE34" s="28">
        <v>6.1385851193310439E-5</v>
      </c>
      <c r="EF34" s="28">
        <v>5.994728999160875E-5</v>
      </c>
      <c r="EG34" s="28">
        <v>5.8542441091533778E-5</v>
      </c>
      <c r="EH34" s="28">
        <v>5.7170514454205361E-5</v>
      </c>
      <c r="EI34" s="28">
        <v>5.5830738555095437E-5</v>
      </c>
      <c r="EJ34" s="28">
        <v>5.4522359950149694E-5</v>
      </c>
      <c r="EK34" s="28">
        <v>5.324464285207611E-5</v>
      </c>
      <c r="EL34" s="28">
        <v>5.199686871656315E-5</v>
      </c>
      <c r="EM34" s="28">
        <v>5.0778335838195646E-5</v>
      </c>
      <c r="EN34" s="28">
        <v>4.9588358955839296E-5</v>
      </c>
      <c r="EO34" s="28">
        <v>4.8426268867273491E-5</v>
      </c>
      <c r="EP34" s="28">
        <v>4.729141205285457E-5</v>
      </c>
      <c r="EQ34" s="28">
        <v>4.6183150307999386E-5</v>
      </c>
      <c r="ER34" s="28">
        <v>4.5100860384280198E-5</v>
      </c>
      <c r="ES34" s="28">
        <v>4.4043933638931742E-5</v>
      </c>
      <c r="ET34" s="28">
        <v>4.301177569257104E-5</v>
      </c>
      <c r="EU34" s="28">
        <v>4.2003806094938965E-5</v>
      </c>
      <c r="EV34" s="28">
        <v>4.1019457998474596E-5</v>
      </c>
      <c r="EW34" s="28">
        <v>4.0058177839540127E-5</v>
      </c>
      <c r="EX34" s="28">
        <v>3.9119425027115028E-5</v>
      </c>
      <c r="EY34" s="28">
        <v>3.8202671638786706E-5</v>
      </c>
      <c r="EZ34" s="28">
        <v>3.7307402123864725E-5</v>
      </c>
      <c r="FA34" s="28">
        <v>3.6433113013452913E-5</v>
      </c>
      <c r="FB34" s="28">
        <v>3.5579312637315463E-5</v>
      </c>
      <c r="FC34" s="28">
        <v>3.474552084737879E-5</v>
      </c>
      <c r="FD34" s="28">
        <v>3.3931268747712545E-5</v>
      </c>
      <c r="FE34" s="28">
        <v>3.3136098430838427E-5</v>
      </c>
      <c r="FF34" s="28">
        <v>3.2359562720219054E-5</v>
      </c>
      <c r="FG34" s="28">
        <v>3.1601224918780985E-5</v>
      </c>
    </row>
    <row r="35" spans="1:163">
      <c r="A35">
        <v>29</v>
      </c>
      <c r="D35" s="17">
        <v>1.3606050803587004E-3</v>
      </c>
      <c r="E35" s="28">
        <v>1.329581960930759E-3</v>
      </c>
      <c r="F35" s="28">
        <v>1.2992661988050459E-3</v>
      </c>
      <c r="G35" s="28">
        <v>1.2696416655469545E-3</v>
      </c>
      <c r="H35" s="28">
        <v>1.2406926004658737E-3</v>
      </c>
      <c r="I35" s="28">
        <v>1.2124036022302736E-3</v>
      </c>
      <c r="J35" s="28">
        <v>1.1847596206739648E-3</v>
      </c>
      <c r="K35" s="28">
        <v>1.1577459487891878E-3</v>
      </c>
      <c r="L35" s="28">
        <v>1.1313482149022665E-3</v>
      </c>
      <c r="M35" s="28">
        <v>1.105552375027667E-3</v>
      </c>
      <c r="N35" s="28">
        <v>1.0803447053963841E-3</v>
      </c>
      <c r="O35" s="28">
        <v>1.0557117951546994E-3</v>
      </c>
      <c r="P35" s="28">
        <v>1.0316405392294047E-3</v>
      </c>
      <c r="Q35" s="28">
        <v>1.0081181313557094E-3</v>
      </c>
      <c r="R35" s="28">
        <v>9.8513205726411869E-4</v>
      </c>
      <c r="S35" s="28">
        <v>9.6267008802265362E-4</v>
      </c>
      <c r="T35" s="28">
        <v>9.4072027353088352E-4</v>
      </c>
      <c r="U35" s="28">
        <v>9.1927093616229138E-4</v>
      </c>
      <c r="V35" s="28">
        <v>8.9831066455160508E-4</v>
      </c>
      <c r="W35" s="28">
        <v>8.7782830752378138E-4</v>
      </c>
      <c r="X35" s="28">
        <v>8.5781296816141682E-4</v>
      </c>
      <c r="Y35" s="28">
        <v>8.3825399800742286E-4</v>
      </c>
      <c r="Z35" s="28">
        <v>8.1914099139989381E-4</v>
      </c>
      <c r="AA35" s="28">
        <v>8.0046377993613722E-4</v>
      </c>
      <c r="AB35" s="28">
        <v>7.8221242706293375E-4</v>
      </c>
      <c r="AC35" s="28">
        <v>7.6437722279014452E-4</v>
      </c>
      <c r="AD35" s="28">
        <v>7.4694867852484969E-4</v>
      </c>
      <c r="AE35" s="28">
        <v>7.2991752202328046E-4</v>
      </c>
      <c r="AF35" s="28">
        <v>7.1327469245784526E-4</v>
      </c>
      <c r="AG35" s="28">
        <v>6.9701133559663608E-4</v>
      </c>
      <c r="AH35" s="28">
        <v>6.8111879909284569E-4</v>
      </c>
      <c r="AI35" s="28">
        <v>6.6558862788159193E-4</v>
      </c>
      <c r="AJ35" s="28">
        <v>6.5041255968169482E-4</v>
      </c>
      <c r="AK35" s="28">
        <v>6.3558252060002488E-4</v>
      </c>
      <c r="AL35" s="28">
        <v>6.2109062083606976E-4</v>
      </c>
      <c r="AM35" s="28">
        <v>6.0692915048444367E-4</v>
      </c>
      <c r="AN35" s="28">
        <v>5.930905754331046E-4</v>
      </c>
      <c r="AO35" s="28">
        <v>5.7956753335509264E-4</v>
      </c>
      <c r="AP35" s="28">
        <v>5.6635282979166615E-4</v>
      </c>
      <c r="AQ35" s="28">
        <v>5.5343943432474107E-4</v>
      </c>
      <c r="AR35" s="28">
        <v>5.4082047683660483E-4</v>
      </c>
      <c r="AS35" s="28">
        <v>5.2848924385491243E-4</v>
      </c>
      <c r="AT35" s="28">
        <v>5.1643917498101779E-4</v>
      </c>
      <c r="AU35" s="28">
        <v>5.0466385939974736E-4</v>
      </c>
      <c r="AV35" s="28">
        <v>4.931570324687494E-4</v>
      </c>
      <c r="AW35" s="28">
        <v>4.8191257238561225E-4</v>
      </c>
      <c r="AX35" s="28">
        <v>4.7092449693097424E-4</v>
      </c>
      <c r="AY35" s="28">
        <v>4.601869602858953E-4</v>
      </c>
      <c r="AZ35" s="28">
        <v>4.4969424992179257E-4</v>
      </c>
      <c r="BA35" s="28">
        <v>4.3944078356129341E-4</v>
      </c>
      <c r="BB35" s="28">
        <v>4.294211062083792E-4</v>
      </c>
      <c r="BC35" s="28">
        <v>4.1962988724624726E-4</v>
      </c>
      <c r="BD35" s="28">
        <v>4.1006191760134357E-4</v>
      </c>
      <c r="BE35" s="28">
        <v>4.0071210697205882E-4</v>
      </c>
      <c r="BF35" s="28">
        <v>3.9157548112061136E-4</v>
      </c>
      <c r="BG35" s="28">
        <v>3.8264717922668071E-4</v>
      </c>
      <c r="BH35" s="28">
        <v>3.7392245130137811E-4</v>
      </c>
      <c r="BI35" s="28">
        <v>3.6539665566018222E-4</v>
      </c>
      <c r="BJ35" s="28">
        <v>3.5706525645349456E-4</v>
      </c>
      <c r="BK35" s="28">
        <v>3.4892382125349891E-4</v>
      </c>
      <c r="BL35" s="28">
        <v>3.4096801869604621E-4</v>
      </c>
      <c r="BM35" s="28">
        <v>3.3319361617630341E-4</v>
      </c>
      <c r="BN35" s="28">
        <v>3.2559647759694403E-4</v>
      </c>
      <c r="BO35" s="28">
        <v>3.1817256116768624E-4</v>
      </c>
      <c r="BP35" s="28">
        <v>3.1091791725499621E-4</v>
      </c>
      <c r="BQ35" s="28">
        <v>3.0382868628082901E-4</v>
      </c>
      <c r="BR35" s="28">
        <v>2.9690109666927227E-4</v>
      </c>
      <c r="BS35" s="28">
        <v>2.9013146284001328E-4</v>
      </c>
      <c r="BT35" s="28">
        <v>2.8351618324755741E-4</v>
      </c>
      <c r="BU35" s="28">
        <v>2.7705173846514889E-4</v>
      </c>
      <c r="BV35" s="28">
        <v>2.7073468931238757E-4</v>
      </c>
      <c r="BW35" s="28">
        <v>2.6456167502553055E-4</v>
      </c>
      <c r="BX35" s="28">
        <v>2.5852941146951787E-4</v>
      </c>
      <c r="BY35" s="28">
        <v>2.5263468939076491E-4</v>
      </c>
      <c r="BZ35" s="28">
        <v>2.4687437270978898E-4</v>
      </c>
      <c r="CA35" s="28">
        <v>2.4124539685277217E-4</v>
      </c>
      <c r="CB35" s="28">
        <v>2.3574476712115948E-4</v>
      </c>
      <c r="CC35" s="28">
        <v>2.3036955709843627E-4</v>
      </c>
      <c r="CD35" s="28">
        <v>2.2511690709323248E-4</v>
      </c>
      <c r="CE35" s="28">
        <v>2.1998402261792156E-4</v>
      </c>
      <c r="CF35" s="28">
        <v>2.1496817290191488E-4</v>
      </c>
      <c r="CG35" s="28">
        <v>2.1006668943884821E-4</v>
      </c>
      <c r="CH35" s="28">
        <v>2.0527696456689985E-4</v>
      </c>
      <c r="CI35" s="28">
        <v>2.0059645008147325E-4</v>
      </c>
      <c r="CJ35" s="28">
        <v>1.9602265587951554E-4</v>
      </c>
      <c r="CK35" s="28">
        <v>1.9155314863474691E-4</v>
      </c>
      <c r="CL35" s="28">
        <v>1.8718555050309252E-4</v>
      </c>
      <c r="CM35" s="28">
        <v>1.8291753785763687E-4</v>
      </c>
      <c r="CN35" s="28">
        <v>1.787468400524176E-4</v>
      </c>
      <c r="CO35" s="28">
        <v>1.7467123821440924E-4</v>
      </c>
      <c r="CP35" s="28">
        <v>1.7068856406305064E-4</v>
      </c>
      <c r="CQ35" s="28">
        <v>1.6679669875668563E-4</v>
      </c>
      <c r="CR35" s="28">
        <v>1.6299357176531015E-4</v>
      </c>
      <c r="CS35" s="28">
        <v>1.5927715976901726E-4</v>
      </c>
      <c r="CT35" s="28">
        <v>1.5564548558156339E-4</v>
      </c>
      <c r="CU35" s="28">
        <v>1.520966170984738E-4</v>
      </c>
      <c r="CV35" s="28">
        <v>1.4862866626913542E-4</v>
      </c>
      <c r="CW35" s="28">
        <v>1.4523978809232658E-4</v>
      </c>
      <c r="CX35" s="28">
        <v>1.4192817963464731E-4</v>
      </c>
      <c r="CY35" s="28">
        <v>1.3869207907133397E-4</v>
      </c>
      <c r="CZ35" s="28">
        <v>1.3552976474894075E-4</v>
      </c>
      <c r="DA35" s="28">
        <v>1.3243955426939523E-4</v>
      </c>
      <c r="DB35" s="28">
        <v>1.294198035949384E-4</v>
      </c>
      <c r="DC35" s="28">
        <v>1.2646890617347049E-4</v>
      </c>
      <c r="DD35" s="28">
        <v>1.2358529208384342E-4</v>
      </c>
      <c r="DE35" s="28">
        <v>1.2076742720063782E-4</v>
      </c>
      <c r="DF35" s="28">
        <v>1.1801381237798628E-4</v>
      </c>
      <c r="DG35" s="28">
        <v>1.1532298265200614E-4</v>
      </c>
      <c r="DH35" s="28">
        <v>1.1269350646141563E-4</v>
      </c>
      <c r="DI35" s="28">
        <v>1.1012398488592354E-4</v>
      </c>
      <c r="DJ35" s="28">
        <v>1.0761305090198163E-4</v>
      </c>
      <c r="DK35" s="28">
        <v>1.0515936865550841E-4</v>
      </c>
      <c r="DL35" s="28">
        <v>1.027616327511955E-4</v>
      </c>
      <c r="DM35" s="28">
        <v>1.0041856755801672E-4</v>
      </c>
      <c r="DN35" s="28">
        <v>9.8128926530574926E-5</v>
      </c>
      <c r="DO35" s="28">
        <v>9.5891491545920158E-5</v>
      </c>
      <c r="DP35" s="28">
        <v>9.3705072255490678E-5</v>
      </c>
      <c r="DQ35" s="28">
        <v>9.1568505451830471E-5</v>
      </c>
      <c r="DR35" s="28">
        <v>8.9480654449744388E-5</v>
      </c>
      <c r="DS35" s="28">
        <v>8.7440408481566161E-5</v>
      </c>
      <c r="DT35" s="28">
        <v>8.5446682106212396E-5</v>
      </c>
      <c r="DU35" s="28">
        <v>8.3498414631712285E-5</v>
      </c>
      <c r="DV35" s="28">
        <v>8.1594569550904301E-5</v>
      </c>
      <c r="DW35" s="28">
        <v>7.9734133989997895E-5</v>
      </c>
      <c r="DX35" s="28">
        <v>7.7916118169710824E-5</v>
      </c>
      <c r="DY35" s="28">
        <v>7.6139554878690939E-5</v>
      </c>
      <c r="DZ35" s="28">
        <v>7.4403498958945828E-5</v>
      </c>
      <c r="EA35" s="28">
        <v>7.2707026803005135E-5</v>
      </c>
      <c r="EB35" s="28">
        <v>7.1049235862546809E-5</v>
      </c>
      <c r="EC35" s="28">
        <v>6.9429244168229027E-5</v>
      </c>
      <c r="ED35" s="28">
        <v>6.7846189860468588E-5</v>
      </c>
      <c r="EE35" s="28">
        <v>6.6299230730919203E-5</v>
      </c>
      <c r="EF35" s="28">
        <v>6.4787543774404412E-5</v>
      </c>
      <c r="EG35" s="28">
        <v>6.3310324751066386E-5</v>
      </c>
      <c r="EH35" s="28">
        <v>6.1866787758498197E-5</v>
      </c>
      <c r="EI35" s="28">
        <v>6.0456164813632433E-5</v>
      </c>
      <c r="EJ35" s="28">
        <v>5.9077705444162616E-5</v>
      </c>
      <c r="EK35" s="28">
        <v>5.7730676289281112E-5</v>
      </c>
      <c r="EL35" s="28">
        <v>5.641436070952012E-5</v>
      </c>
      <c r="EM35" s="28">
        <v>5.5128058405488648E-5</v>
      </c>
      <c r="EN35" s="28">
        <v>5.3871085045303061E-5</v>
      </c>
      <c r="EO35" s="28">
        <v>5.2642771900512687E-5</v>
      </c>
      <c r="EP35" s="28">
        <v>5.1442465490325701E-5</v>
      </c>
      <c r="EQ35" s="28">
        <v>5.0269527233948383E-5</v>
      </c>
      <c r="ER35" s="28">
        <v>4.9123333110850058E-5</v>
      </c>
      <c r="ES35" s="28">
        <v>4.8003273328775209E-5</v>
      </c>
      <c r="ET35" s="28">
        <v>4.6908751999325202E-5</v>
      </c>
      <c r="EU35" s="28">
        <v>4.583918682093623E-5</v>
      </c>
      <c r="EV35" s="28">
        <v>4.4794008769086936E-5</v>
      </c>
      <c r="EW35" s="28">
        <v>4.3772661793568358E-5</v>
      </c>
      <c r="EX35" s="28">
        <v>4.2774602522657215E-5</v>
      </c>
      <c r="EY35" s="28">
        <v>4.1799299974034352E-5</v>
      </c>
      <c r="EZ35" s="28">
        <v>4.0846235272293714E-5</v>
      </c>
      <c r="FA35" s="28">
        <v>3.9914901372893579E-5</v>
      </c>
      <c r="FB35" s="28">
        <v>3.9004802792400794E-5</v>
      </c>
      <c r="FC35" s="28">
        <v>3.8115455344886501E-5</v>
      </c>
      <c r="FD35" s="28">
        <v>3.7246385884332242E-5</v>
      </c>
      <c r="FE35" s="28">
        <v>3.6397132052908766E-5</v>
      </c>
      <c r="FF35" s="28">
        <v>3.5567242034995406E-5</v>
      </c>
      <c r="FG35" s="28">
        <v>3.4756274316806958E-5</v>
      </c>
    </row>
    <row r="36" spans="1:163">
      <c r="A36">
        <v>30</v>
      </c>
      <c r="D36" s="17">
        <v>1.3860452376433688E-3</v>
      </c>
      <c r="E36" s="28">
        <v>1.3548683797204122E-3</v>
      </c>
      <c r="F36" s="28">
        <v>1.3243927950629664E-3</v>
      </c>
      <c r="G36" s="28">
        <v>1.2946027096570458E-3</v>
      </c>
      <c r="H36" s="28">
        <v>1.265482704299733E-3</v>
      </c>
      <c r="I36" s="28">
        <v>1.237017706618278E-3</v>
      </c>
      <c r="J36" s="28">
        <v>1.2091929832687049E-3</v>
      </c>
      <c r="K36" s="28">
        <v>1.1819941323099137E-3</v>
      </c>
      <c r="L36" s="28">
        <v>1.155407075749299E-3</v>
      </c>
      <c r="M36" s="28">
        <v>1.1294180522560544E-3</v>
      </c>
      <c r="N36" s="28">
        <v>1.1040136100383686E-3</v>
      </c>
      <c r="O36" s="28">
        <v>1.0791805998808508E-3</v>
      </c>
      <c r="P36" s="28">
        <v>1.0549061683385571E-3</v>
      </c>
      <c r="Q36" s="28">
        <v>1.0311777510841093E-3</v>
      </c>
      <c r="R36" s="28">
        <v>1.007983066404464E-3</v>
      </c>
      <c r="S36" s="28">
        <v>9.8531010884395174E-4</v>
      </c>
      <c r="T36" s="28">
        <v>9.6314714299031851E-4</v>
      </c>
      <c r="U36" s="28">
        <v>9.4148269740052957E-4</v>
      </c>
      <c r="V36" s="28">
        <v>9.2030555866320809E-4</v>
      </c>
      <c r="W36" s="28">
        <v>8.9960476559462527E-4</v>
      </c>
      <c r="X36" s="28">
        <v>8.7936960356524928E-4</v>
      </c>
      <c r="Y36" s="28">
        <v>8.5958959895390287E-4</v>
      </c>
      <c r="Z36" s="28">
        <v>8.4025451372666832E-4</v>
      </c>
      <c r="AA36" s="28">
        <v>8.2135434013773172E-4</v>
      </c>
      <c r="AB36" s="28">
        <v>8.0287929554942038E-4</v>
      </c>
      <c r="AC36" s="28">
        <v>7.8481981736876053E-4</v>
      </c>
      <c r="AD36" s="28">
        <v>7.6716655809792389E-4</v>
      </c>
      <c r="AE36" s="28">
        <v>7.4991038049600873E-4</v>
      </c>
      <c r="AF36" s="28">
        <v>7.3304235284964907E-4</v>
      </c>
      <c r="AG36" s="28">
        <v>7.1655374435000078E-4</v>
      </c>
      <c r="AH36" s="28">
        <v>7.004360205737219E-4</v>
      </c>
      <c r="AI36" s="28">
        <v>6.846808390655936E-4</v>
      </c>
      <c r="AJ36" s="28">
        <v>6.6928004502050682E-4</v>
      </c>
      <c r="AK36" s="28">
        <v>6.5422566706257578E-4</v>
      </c>
      <c r="AL36" s="28">
        <v>6.3950991311918998E-4</v>
      </c>
      <c r="AM36" s="28">
        <v>6.251251663878792E-4</v>
      </c>
      <c r="AN36" s="28">
        <v>6.1106398139389108E-4</v>
      </c>
      <c r="AO36" s="28">
        <v>5.973190801364512E-4</v>
      </c>
      <c r="AP36" s="28">
        <v>5.8388334832170296E-4</v>
      </c>
      <c r="AQ36" s="28">
        <v>5.7074983168038695E-4</v>
      </c>
      <c r="AR36" s="28">
        <v>5.5791173236834307E-4</v>
      </c>
      <c r="AS36" s="28">
        <v>5.4536240544798083E-4</v>
      </c>
      <c r="AT36" s="28">
        <v>5.3309535544888954E-4</v>
      </c>
      <c r="AU36" s="28">
        <v>5.2110423300581776E-4</v>
      </c>
      <c r="AV36" s="28">
        <v>5.0938283157227096E-4</v>
      </c>
      <c r="AW36" s="28">
        <v>4.9792508420803353E-4</v>
      </c>
      <c r="AX36" s="28">
        <v>4.8672506043895091E-4</v>
      </c>
      <c r="AY36" s="28">
        <v>4.7577696318734295E-4</v>
      </c>
      <c r="AZ36" s="28">
        <v>4.6507512577146758E-4</v>
      </c>
      <c r="BA36" s="28">
        <v>4.5461400897247245E-4</v>
      </c>
      <c r="BB36" s="28">
        <v>4.4438819816732222E-4</v>
      </c>
      <c r="BC36" s="28">
        <v>4.3439240052621693E-4</v>
      </c>
      <c r="BD36" s="28">
        <v>4.2462144227304726E-4</v>
      </c>
      <c r="BE36" s="28">
        <v>4.1507026600747578E-4</v>
      </c>
      <c r="BF36" s="28">
        <v>4.0573392808724939E-4</v>
      </c>
      <c r="BG36" s="28">
        <v>3.9660759606939501E-4</v>
      </c>
      <c r="BH36" s="28">
        <v>3.8768654620897046E-4</v>
      </c>
      <c r="BI36" s="28">
        <v>3.7896616101407621E-4</v>
      </c>
      <c r="BJ36" s="28">
        <v>3.7044192685586604E-4</v>
      </c>
      <c r="BK36" s="28">
        <v>3.6210943163231306E-4</v>
      </c>
      <c r="BL36" s="28">
        <v>3.5396436248452814E-4</v>
      </c>
      <c r="BM36" s="28">
        <v>3.4600250356444496E-4</v>
      </c>
      <c r="BN36" s="28">
        <v>3.3821973385271667E-4</v>
      </c>
      <c r="BO36" s="28">
        <v>3.3061202502569819E-4</v>
      </c>
      <c r="BP36" s="28">
        <v>3.2317543937040452E-4</v>
      </c>
      <c r="BQ36" s="28">
        <v>3.1590612774636857E-4</v>
      </c>
      <c r="BR36" s="28">
        <v>3.0880032759334809E-4</v>
      </c>
      <c r="BS36" s="28">
        <v>3.0185436098383896E-4</v>
      </c>
      <c r="BT36" s="28">
        <v>2.9506463271939987E-4</v>
      </c>
      <c r="BU36" s="28">
        <v>2.8842762846979634E-4</v>
      </c>
      <c r="BV36" s="28">
        <v>2.8193991295399705E-4</v>
      </c>
      <c r="BW36" s="28">
        <v>2.7559812816209341E-4</v>
      </c>
      <c r="BX36" s="28">
        <v>2.6939899161720557E-4</v>
      </c>
      <c r="BY36" s="28">
        <v>2.6333929467649275E-4</v>
      </c>
      <c r="BZ36" s="28">
        <v>2.5741590087037167E-4</v>
      </c>
      <c r="CA36" s="28">
        <v>2.5162574427909691E-4</v>
      </c>
      <c r="CB36" s="28">
        <v>2.4596582794585679E-4</v>
      </c>
      <c r="CC36" s="28">
        <v>2.4043322232556087E-4</v>
      </c>
      <c r="CD36" s="28">
        <v>2.3502506376852272E-4</v>
      </c>
      <c r="CE36" s="28">
        <v>2.2973855303825018E-4</v>
      </c>
      <c r="CF36" s="28">
        <v>2.2457095386257134E-4</v>
      </c>
      <c r="CG36" s="28">
        <v>2.1951959151735655E-4</v>
      </c>
      <c r="CH36" s="28">
        <v>2.1458185144209157E-4</v>
      </c>
      <c r="CI36" s="28">
        <v>2.0975517788659489E-4</v>
      </c>
      <c r="CJ36" s="28">
        <v>2.0503707258817514E-4</v>
      </c>
      <c r="CK36" s="28">
        <v>2.004250934785398E-4</v>
      </c>
      <c r="CL36" s="28">
        <v>1.9591685341979558E-4</v>
      </c>
      <c r="CM36" s="28">
        <v>1.915100189688748E-4</v>
      </c>
      <c r="CN36" s="28">
        <v>1.8720230916975794E-4</v>
      </c>
      <c r="CO36" s="28">
        <v>1.8299149437286279E-4</v>
      </c>
      <c r="CP36" s="28">
        <v>1.7887539508098672E-4</v>
      </c>
      <c r="CQ36" s="28">
        <v>1.748518808212106E-4</v>
      </c>
      <c r="CR36" s="28">
        <v>1.7091886904217727E-4</v>
      </c>
      <c r="CS36" s="28">
        <v>1.6707432403617096E-4</v>
      </c>
      <c r="CT36" s="28">
        <v>1.6331625588544745E-4</v>
      </c>
      <c r="CU36" s="28">
        <v>1.5964271943225982E-4</v>
      </c>
      <c r="CV36" s="28">
        <v>1.5605181327205667E-4</v>
      </c>
      <c r="CW36" s="28">
        <v>1.5254167876932242E-4</v>
      </c>
      <c r="CX36" s="28">
        <v>1.4911049909555746E-4</v>
      </c>
      <c r="CY36" s="28">
        <v>1.457564982888974E-4</v>
      </c>
      <c r="CZ36" s="28">
        <v>1.4247794033488226E-4</v>
      </c>
      <c r="DA36" s="28">
        <v>1.3927312826790466E-4</v>
      </c>
      <c r="DB36" s="28">
        <v>1.3614040329286943E-4</v>
      </c>
      <c r="DC36" s="28">
        <v>1.3307814392660784E-4</v>
      </c>
      <c r="DD36" s="28">
        <v>1.3008476515860668E-4</v>
      </c>
      <c r="DE36" s="28">
        <v>1.2715871763061484E-4</v>
      </c>
      <c r="DF36" s="28">
        <v>1.2429848683470271E-4</v>
      </c>
      <c r="DG36" s="28">
        <v>1.2150259232935976E-4</v>
      </c>
      <c r="DH36" s="28">
        <v>1.1876958697322563E-4</v>
      </c>
      <c r="DI36" s="28">
        <v>1.1609805617605758E-4</v>
      </c>
      <c r="DJ36" s="28">
        <v>1.1348661716654411E-4</v>
      </c>
      <c r="DK36" s="28">
        <v>1.1093391827658996E-4</v>
      </c>
      <c r="DL36" s="28">
        <v>1.0843863824169985E-4</v>
      </c>
      <c r="DM36" s="28">
        <v>1.0599948551709728E-4</v>
      </c>
      <c r="DN36" s="28">
        <v>1.0361519760922779E-4</v>
      </c>
      <c r="DO36" s="28">
        <v>1.0128454042229906E-4</v>
      </c>
      <c r="DP36" s="28">
        <v>9.9006307619517621E-5</v>
      </c>
      <c r="DQ36" s="28">
        <v>9.6779319998696299E-5</v>
      </c>
      <c r="DR36" s="28">
        <v>9.460242488190345E-5</v>
      </c>
      <c r="DS36" s="28">
        <v>9.2474495518843903E-5</v>
      </c>
      <c r="DT36" s="28">
        <v>9.0394430503657288E-5</v>
      </c>
      <c r="DU36" s="28">
        <v>8.8361153204836285E-5</v>
      </c>
      <c r="DV36" s="28">
        <v>8.6373611207967859E-5</v>
      </c>
      <c r="DW36" s="28">
        <v>8.4430775771007684E-5</v>
      </c>
      <c r="DX36" s="28">
        <v>8.2531641291808881E-5</v>
      </c>
      <c r="DY36" s="28">
        <v>8.0675224787627567E-5</v>
      </c>
      <c r="DZ36" s="28">
        <v>7.8860565386334837E-5</v>
      </c>
      <c r="EA36" s="28">
        <v>7.7086723829075128E-5</v>
      </c>
      <c r="EB36" s="28">
        <v>7.5352781984109362E-5</v>
      </c>
      <c r="EC36" s="28">
        <v>7.3657842371595441E-5</v>
      </c>
      <c r="ED36" s="28">
        <v>7.2001027699056187E-5</v>
      </c>
      <c r="EE36" s="28">
        <v>7.0381480407297428E-5</v>
      </c>
      <c r="EF36" s="28">
        <v>6.8798362226539915E-5</v>
      </c>
      <c r="EG36" s="28">
        <v>6.7250853742534169E-5</v>
      </c>
      <c r="EH36" s="28">
        <v>6.5738153972436133E-5</v>
      </c>
      <c r="EI36" s="28">
        <v>6.4259479950222614E-5</v>
      </c>
      <c r="EJ36" s="28">
        <v>6.2814066321431242E-5</v>
      </c>
      <c r="EK36" s="28">
        <v>6.1401164947017081E-5</v>
      </c>
      <c r="EL36" s="28">
        <v>6.0020044516119813E-5</v>
      </c>
      <c r="EM36" s="28">
        <v>5.8669990167540066E-5</v>
      </c>
      <c r="EN36" s="28">
        <v>5.7350303119731577E-5</v>
      </c>
      <c r="EO36" s="28">
        <v>5.6060300309114438E-5</v>
      </c>
      <c r="EP36" s="28">
        <v>5.4799314036525559E-5</v>
      </c>
      <c r="EQ36" s="28">
        <v>5.3566691621620098E-5</v>
      </c>
      <c r="ER36" s="28">
        <v>5.2361795065047641E-5</v>
      </c>
      <c r="ES36" s="28">
        <v>5.118400071822709E-5</v>
      </c>
      <c r="ET36" s="28">
        <v>5.0032698960548665E-5</v>
      </c>
      <c r="EU36" s="28">
        <v>4.8907293883837524E-5</v>
      </c>
      <c r="EV36" s="28">
        <v>4.7807202983914844E-5</v>
      </c>
      <c r="EW36" s="28">
        <v>4.6731856859095921E-5</v>
      </c>
      <c r="EX36" s="28">
        <v>4.5680698915471277E-5</v>
      </c>
      <c r="EY36" s="28">
        <v>4.4653185078815745E-5</v>
      </c>
      <c r="EZ36" s="28">
        <v>4.3648783512978923E-5</v>
      </c>
      <c r="FA36" s="28">
        <v>4.2666974344608808E-5</v>
      </c>
      <c r="FB36" s="28">
        <v>4.1707249394068181E-5</v>
      </c>
      <c r="FC36" s="28">
        <v>4.0769111912403453E-5</v>
      </c>
      <c r="FD36" s="28">
        <v>3.9852076324229438E-5</v>
      </c>
      <c r="FE36" s="28">
        <v>3.8955667976398107E-5</v>
      </c>
      <c r="FF36" s="28">
        <v>3.8079422892320635E-5</v>
      </c>
      <c r="FG36" s="28">
        <v>3.7222887531814972E-5</v>
      </c>
    </row>
    <row r="37" spans="1:163">
      <c r="A37">
        <v>31</v>
      </c>
      <c r="D37" s="17">
        <v>1.4185950233771608E-3</v>
      </c>
      <c r="E37" s="28">
        <v>1.3867741443007637E-3</v>
      </c>
      <c r="F37" s="28">
        <v>1.3556670477546237E-3</v>
      </c>
      <c r="G37" s="28">
        <v>1.3252577226945674E-3</v>
      </c>
      <c r="H37" s="28">
        <v>1.2955305172243749E-3</v>
      </c>
      <c r="I37" s="28">
        <v>1.2664701305396425E-3</v>
      </c>
      <c r="J37" s="28">
        <v>1.2380616050523408E-3</v>
      </c>
      <c r="K37" s="28">
        <v>1.210290318692043E-3</v>
      </c>
      <c r="L37" s="28">
        <v>1.1831419773798426E-3</v>
      </c>
      <c r="M37" s="28">
        <v>1.1566026076710837E-3</v>
      </c>
      <c r="N37" s="28">
        <v>1.1306585495631327E-3</v>
      </c>
      <c r="O37" s="28">
        <v>1.1052964494644804E-3</v>
      </c>
      <c r="P37" s="28">
        <v>1.0805032533215471E-3</v>
      </c>
      <c r="Q37" s="28">
        <v>1.0562661998996718E-3</v>
      </c>
      <c r="R37" s="28">
        <v>1.0325728142148165E-3</v>
      </c>
      <c r="S37" s="28">
        <v>1.0094109011125965E-3</v>
      </c>
      <c r="T37" s="28">
        <v>9.8676853899135205E-4</v>
      </c>
      <c r="U37" s="28">
        <v>9.6463407366601623E-4</v>
      </c>
      <c r="V37" s="28">
        <v>9.4299611236961847E-4</v>
      </c>
      <c r="W37" s="28">
        <v>9.2184351788934858E-4</v>
      </c>
      <c r="X37" s="28">
        <v>9.0116540283415611E-4</v>
      </c>
      <c r="Y37" s="28">
        <v>8.8095112403092837E-4</v>
      </c>
      <c r="Z37" s="28">
        <v>8.6119027704637549E-4</v>
      </c>
      <c r="AA37" s="28">
        <v>8.4187269083179684E-4</v>
      </c>
      <c r="AB37" s="28">
        <v>8.229884224879644E-4</v>
      </c>
      <c r="AC37" s="28">
        <v>8.0452775214744771E-4</v>
      </c>
      <c r="AD37" s="28">
        <v>7.8648117797172395E-4</v>
      </c>
      <c r="AE37" s="28">
        <v>7.6883941126051588E-4</v>
      </c>
      <c r="AF37" s="28">
        <v>7.5159337167083392E-4</v>
      </c>
      <c r="AG37" s="28">
        <v>7.3473418254325473E-4</v>
      </c>
      <c r="AH37" s="28">
        <v>7.1825316633304323E-4</v>
      </c>
      <c r="AI37" s="28">
        <v>7.0214184014376075E-4</v>
      </c>
      <c r="AJ37" s="28">
        <v>6.8639191136105385E-4</v>
      </c>
      <c r="AK37" s="28">
        <v>6.7099527338438855E-4</v>
      </c>
      <c r="AL37" s="28">
        <v>6.5594400145452714E-4</v>
      </c>
      <c r="AM37" s="28">
        <v>6.4123034857459433E-4</v>
      </c>
      <c r="AN37" s="28">
        <v>6.2684674152264485E-4</v>
      </c>
      <c r="AO37" s="28">
        <v>6.1278577695367384E-4</v>
      </c>
      <c r="AP37" s="28">
        <v>5.9904021758905887E-4</v>
      </c>
      <c r="AQ37" s="28">
        <v>5.8560298849148285E-4</v>
      </c>
      <c r="AR37" s="28">
        <v>5.7246717342341517E-4</v>
      </c>
      <c r="AS37" s="28">
        <v>5.5962601128727149E-4</v>
      </c>
      <c r="AT37" s="28">
        <v>5.4707289264543056E-4</v>
      </c>
      <c r="AU37" s="28">
        <v>5.3480135631831058E-4</v>
      </c>
      <c r="AV37" s="28">
        <v>5.2280508605875191E-4</v>
      </c>
      <c r="AW37" s="28">
        <v>5.1107790730100014E-4</v>
      </c>
      <c r="AX37" s="28">
        <v>4.9961378398261547E-4</v>
      </c>
      <c r="AY37" s="28">
        <v>4.8840681543766481E-4</v>
      </c>
      <c r="AZ37" s="28">
        <v>4.7745123335960897E-4</v>
      </c>
      <c r="BA37" s="28">
        <v>4.6674139883231495E-4</v>
      </c>
      <c r="BB37" s="28">
        <v>4.5627179942766356E-4</v>
      </c>
      <c r="BC37" s="28">
        <v>4.4603704636826441E-4</v>
      </c>
      <c r="BD37" s="28">
        <v>4.3603187175381505E-4</v>
      </c>
      <c r="BE37" s="28">
        <v>4.2625112584967285E-4</v>
      </c>
      <c r="BF37" s="28">
        <v>4.1668977443625089E-4</v>
      </c>
      <c r="BG37" s="28">
        <v>4.0734289621787063E-4</v>
      </c>
      <c r="BH37" s="28">
        <v>3.9820568028973362E-4</v>
      </c>
      <c r="BI37" s="28">
        <v>3.8927342366171556E-4</v>
      </c>
      <c r="BJ37" s="28">
        <v>3.805415288377051E-4</v>
      </c>
      <c r="BK37" s="28">
        <v>3.720055014492374E-4</v>
      </c>
      <c r="BL37" s="28">
        <v>3.63660947942212E-4</v>
      </c>
      <c r="BM37" s="28">
        <v>3.5550357331550007E-4</v>
      </c>
      <c r="BN37" s="28">
        <v>3.475291789102749E-4</v>
      </c>
      <c r="BO37" s="28">
        <v>3.3973366024893294E-4</v>
      </c>
      <c r="BP37" s="28">
        <v>3.3211300492249111E-4</v>
      </c>
      <c r="BQ37" s="28">
        <v>3.2466329052537041E-4</v>
      </c>
      <c r="BR37" s="28">
        <v>3.173806826365041E-4</v>
      </c>
      <c r="BS37" s="28">
        <v>3.1026143284573738E-4</v>
      </c>
      <c r="BT37" s="28">
        <v>3.0330187682449204E-4</v>
      </c>
      <c r="BU37" s="28">
        <v>2.9649843243970906E-4</v>
      </c>
      <c r="BV37" s="28">
        <v>2.8984759791010221E-4</v>
      </c>
      <c r="BW37" s="28">
        <v>2.8334595000376479E-4</v>
      </c>
      <c r="BX37" s="28">
        <v>2.7699014227620624E-4</v>
      </c>
      <c r="BY37" s="28">
        <v>2.7077690334791641E-4</v>
      </c>
      <c r="BZ37" s="28">
        <v>2.6470303522056163E-4</v>
      </c>
      <c r="CA37" s="28">
        <v>2.5876541163095078E-4</v>
      </c>
      <c r="CB37" s="28">
        <v>2.5296097644192828E-4</v>
      </c>
      <c r="CC37" s="28">
        <v>2.4728674206935696E-4</v>
      </c>
      <c r="CD37" s="28">
        <v>2.4173978794438599E-4</v>
      </c>
      <c r="CE37" s="28">
        <v>2.3631725901021602E-4</v>
      </c>
      <c r="CF37" s="28">
        <v>2.3101636425257958E-4</v>
      </c>
      <c r="CG37" s="28">
        <v>2.2583437526318512E-4</v>
      </c>
      <c r="CH37" s="28">
        <v>2.2076862483538814E-4</v>
      </c>
      <c r="CI37" s="28">
        <v>2.1581650559135984E-4</v>
      </c>
      <c r="CJ37" s="28">
        <v>2.1097546864004991E-4</v>
      </c>
      <c r="CK37" s="28">
        <v>2.0624302226525648E-4</v>
      </c>
      <c r="CL37" s="28">
        <v>2.0161673064312096E-4</v>
      </c>
      <c r="CM37" s="28">
        <v>1.9709421258839099E-4</v>
      </c>
      <c r="CN37" s="28">
        <v>1.9267314032880967E-4</v>
      </c>
      <c r="CO37" s="28">
        <v>1.883512383069934E-4</v>
      </c>
      <c r="CP37" s="28">
        <v>1.8412628200918535E-4</v>
      </c>
      <c r="CQ37" s="28">
        <v>1.7999609682028443E-4</v>
      </c>
      <c r="CR37" s="28">
        <v>1.7595855690455438E-4</v>
      </c>
      <c r="CS37" s="28">
        <v>1.7201158411143998E-4</v>
      </c>
      <c r="CT37" s="28">
        <v>1.6815314690593006E-4</v>
      </c>
      <c r="CU37" s="28">
        <v>1.6438125932291108E-4</v>
      </c>
      <c r="CV37" s="28">
        <v>1.6069397994497581E-4</v>
      </c>
      <c r="CW37" s="28">
        <v>1.5708941090316369E-4</v>
      </c>
      <c r="CX37" s="28">
        <v>1.5356569690011307E-4</v>
      </c>
      <c r="CY37" s="28">
        <v>1.5012102425512693E-4</v>
      </c>
      <c r="CZ37" s="28">
        <v>1.467536199706575E-4</v>
      </c>
      <c r="DA37" s="28">
        <v>1.4346175081973359E-4</v>
      </c>
      <c r="DB37" s="28">
        <v>1.4024372245385425E-4</v>
      </c>
      <c r="DC37" s="28">
        <v>1.370978785308974E-4</v>
      </c>
      <c r="DD37" s="28">
        <v>1.3402259986258755E-4</v>
      </c>
      <c r="DE37" s="28">
        <v>1.3101630358108878E-4</v>
      </c>
      <c r="DF37" s="28">
        <v>1.2807744232429025E-4</v>
      </c>
      <c r="DG37" s="28">
        <v>1.2520450343936961E-4</v>
      </c>
      <c r="DH37" s="28">
        <v>1.22396008204218E-4</v>
      </c>
      <c r="DI37" s="28">
        <v>1.1965051106633284E-4</v>
      </c>
      <c r="DJ37" s="28">
        <v>1.169665988987807E-4</v>
      </c>
      <c r="DK37" s="28">
        <v>1.1434289027285125E-4</v>
      </c>
      <c r="DL37" s="28">
        <v>1.1177803474702527E-4</v>
      </c>
      <c r="DM37" s="28">
        <v>1.092707121718942E-4</v>
      </c>
      <c r="DN37" s="28">
        <v>1.0681963201066824E-4</v>
      </c>
      <c r="DO37" s="28">
        <v>1.0442353267492922E-4</v>
      </c>
      <c r="DP37" s="28">
        <v>1.0208118087528127E-4</v>
      </c>
      <c r="DQ37" s="28">
        <v>9.9791370986568391E-5</v>
      </c>
      <c r="DR37" s="28">
        <v>9.7552924427329882E-5</v>
      </c>
      <c r="DS37" s="28">
        <v>9.5364689053177286E-5</v>
      </c>
      <c r="DT37" s="28">
        <v>9.3225538563776084E-5</v>
      </c>
      <c r="DU37" s="28">
        <v>9.1134371923132088E-5</v>
      </c>
      <c r="DV37" s="28">
        <v>8.909011279287968E-5</v>
      </c>
      <c r="DW37" s="28">
        <v>8.7091708978283142E-5</v>
      </c>
      <c r="DX37" s="28">
        <v>8.5138131886663873E-5</v>
      </c>
      <c r="DY37" s="28">
        <v>8.3228375997977541E-5</v>
      </c>
      <c r="DZ37" s="28">
        <v>8.1361458347264462E-5</v>
      </c>
      <c r="EA37" s="28">
        <v>7.9536418018711651E-5</v>
      </c>
      <c r="EB37" s="28">
        <v>7.7752315651062007E-5</v>
      </c>
      <c r="EC37" s="28">
        <v>7.6008232954118623E-5</v>
      </c>
      <c r="ED37" s="28">
        <v>7.4303272236093758E-5</v>
      </c>
      <c r="EE37" s="28">
        <v>7.2636555941561437E-5</v>
      </c>
      <c r="EF37" s="28">
        <v>7.1007226199772353E-5</v>
      </c>
      <c r="EG37" s="28">
        <v>6.9414444383102618E-5</v>
      </c>
      <c r="EH37" s="28">
        <v>6.7857390675405557E-5</v>
      </c>
      <c r="EI37" s="28">
        <v>6.6335263650046843E-5</v>
      </c>
      <c r="EJ37" s="28">
        <v>6.4847279857403972E-5</v>
      </c>
      <c r="EK37" s="28">
        <v>6.3392673421619852E-5</v>
      </c>
      <c r="EL37" s="28">
        <v>6.1970695646400758E-5</v>
      </c>
      <c r="EM37" s="28">
        <v>6.0580614629656597E-5</v>
      </c>
      <c r="EN37" s="28">
        <v>5.9221714886786434E-5</v>
      </c>
      <c r="EO37" s="28">
        <v>5.7893296982413084E-5</v>
      </c>
      <c r="EP37" s="28">
        <v>5.6594677170378454E-5</v>
      </c>
      <c r="EQ37" s="28">
        <v>5.5325187041815145E-5</v>
      </c>
      <c r="ER37" s="28">
        <v>5.4084173181111324E-5</v>
      </c>
      <c r="ES37" s="28">
        <v>5.2870996829592781E-5</v>
      </c>
      <c r="ET37" s="28">
        <v>5.1685033556749871E-5</v>
      </c>
      <c r="EU37" s="28">
        <v>5.0525672938838274E-5</v>
      </c>
      <c r="EV37" s="28">
        <v>4.9392318244689754E-5</v>
      </c>
      <c r="EW37" s="28">
        <v>4.8284386128570009E-5</v>
      </c>
      <c r="EX37" s="28">
        <v>4.7201306329927093E-5</v>
      </c>
      <c r="EY37" s="28">
        <v>4.6142521379873553E-5</v>
      </c>
      <c r="EZ37" s="28">
        <v>4.5107486314253807E-5</v>
      </c>
      <c r="FA37" s="28">
        <v>4.4095668393146884E-5</v>
      </c>
      <c r="FB37" s="28">
        <v>4.3106546826661545E-5</v>
      </c>
      <c r="FC37" s="28">
        <v>4.2139612506881719E-5</v>
      </c>
      <c r="FD37" s="28">
        <v>4.1194367745825551E-5</v>
      </c>
      <c r="FE37" s="28">
        <v>4.0270326019281279E-5</v>
      </c>
      <c r="FF37" s="28">
        <v>3.9367011716390239E-5</v>
      </c>
      <c r="FG37" s="28">
        <v>3.8483959894846304E-5</v>
      </c>
    </row>
    <row r="38" spans="1:163">
      <c r="A38">
        <v>32</v>
      </c>
      <c r="D38" s="17">
        <v>1.4881052472874904E-3</v>
      </c>
      <c r="E38" s="28">
        <v>1.4546322604314368E-3</v>
      </c>
      <c r="F38" s="28">
        <v>1.4219122047616083E-3</v>
      </c>
      <c r="G38" s="28">
        <v>1.3899281440728885E-3</v>
      </c>
      <c r="H38" s="28">
        <v>1.3586635231180092E-3</v>
      </c>
      <c r="I38" s="28">
        <v>1.3281021590384021E-3</v>
      </c>
      <c r="J38" s="28">
        <v>1.2982282329877938E-3</v>
      </c>
      <c r="K38" s="28">
        <v>1.2690262819442324E-3</v>
      </c>
      <c r="L38" s="28">
        <v>1.2404811907062744E-3</v>
      </c>
      <c r="M38" s="28">
        <v>1.2125781840692249E-3</v>
      </c>
      <c r="N38" s="28">
        <v>1.1853028191773458E-3</v>
      </c>
      <c r="O38" s="28">
        <v>1.1586409780481076E-3</v>
      </c>
      <c r="P38" s="28">
        <v>1.1325788602645828E-3</v>
      </c>
      <c r="Q38" s="28">
        <v>1.1071029758322258E-3</v>
      </c>
      <c r="R38" s="28">
        <v>1.0822001381963278E-3</v>
      </c>
      <c r="S38" s="28">
        <v>1.0578574574165278E-3</v>
      </c>
      <c r="T38" s="28">
        <v>1.0340623334948666E-3</v>
      </c>
      <c r="U38" s="28">
        <v>1.0108024498539034E-3</v>
      </c>
      <c r="V38" s="28">
        <v>9.8806576696154852E-4</v>
      </c>
      <c r="W38" s="28">
        <v>9.6584051609928173E-4</v>
      </c>
      <c r="X38" s="28">
        <v>9.4411519327056105E-4</v>
      </c>
      <c r="Y38" s="28">
        <v>9.2287855324624214E-4</v>
      </c>
      <c r="Z38" s="28">
        <v>9.0211960374394454E-4</v>
      </c>
      <c r="AA38" s="28">
        <v>8.8182759973834738E-4</v>
      </c>
      <c r="AB38" s="28">
        <v>8.61992037899458E-4</v>
      </c>
      <c r="AC38" s="28">
        <v>8.4260265115599742E-4</v>
      </c>
      <c r="AD38" s="28">
        <v>8.2364940338106258E-4</v>
      </c>
      <c r="AE38" s="28">
        <v>8.0512248419733958E-4</v>
      </c>
      <c r="AF38" s="28">
        <v>7.8701230389915532E-4</v>
      </c>
      <c r="AG38" s="28">
        <v>7.6930948848876227E-4</v>
      </c>
      <c r="AH38" s="28">
        <v>7.5200487482426546E-4</v>
      </c>
      <c r="AI38" s="28">
        <v>7.3508950587669684E-4</v>
      </c>
      <c r="AJ38" s="28">
        <v>7.1855462609377594E-4</v>
      </c>
      <c r="AK38" s="28">
        <v>7.0239167686794962E-4</v>
      </c>
      <c r="AL38" s="28">
        <v>6.86592292106383E-4</v>
      </c>
      <c r="AM38" s="28">
        <v>6.7114829390058648E-4</v>
      </c>
      <c r="AN38" s="28">
        <v>6.5605168829345896E-4</v>
      </c>
      <c r="AO38" s="28">
        <v>6.4129466114153794E-4</v>
      </c>
      <c r="AP38" s="28">
        <v>6.2686957407032692E-4</v>
      </c>
      <c r="AQ38" s="28">
        <v>6.1276896052060454E-4</v>
      </c>
      <c r="AR38" s="28">
        <v>5.9898552188365902E-4</v>
      </c>
      <c r="AS38" s="28">
        <v>5.8551212372346577E-4</v>
      </c>
      <c r="AT38" s="28">
        <v>5.7234179208383198E-4</v>
      </c>
      <c r="AU38" s="28">
        <v>5.5946770987861673E-4</v>
      </c>
      <c r="AV38" s="28">
        <v>5.4688321336313918E-4</v>
      </c>
      <c r="AW38" s="28">
        <v>5.3458178868496695E-4</v>
      </c>
      <c r="AX38" s="28">
        <v>5.2255706851228123E-4</v>
      </c>
      <c r="AY38" s="28">
        <v>5.1080282873809039E-4</v>
      </c>
      <c r="AZ38" s="28">
        <v>4.9931298525857125E-4</v>
      </c>
      <c r="BA38" s="28">
        <v>4.8808159082388181E-4</v>
      </c>
      <c r="BB38" s="28">
        <v>4.7710283195981032E-4</v>
      </c>
      <c r="BC38" s="28">
        <v>4.6637102595866446E-4</v>
      </c>
      <c r="BD38" s="28">
        <v>4.5588061793785191E-4</v>
      </c>
      <c r="BE38" s="28">
        <v>4.4562617796461848E-4</v>
      </c>
      <c r="BF38" s="28">
        <v>4.3560239824546758E-4</v>
      </c>
      <c r="BG38" s="28">
        <v>4.2580409037879397E-4</v>
      </c>
      <c r="BH38" s="28">
        <v>4.1622618266932022E-4</v>
      </c>
      <c r="BI38" s="28">
        <v>4.0686371750294127E-4</v>
      </c>
      <c r="BJ38" s="28">
        <v>3.9771184878061434E-4</v>
      </c>
      <c r="BK38" s="28">
        <v>3.8876583940997616E-4</v>
      </c>
      <c r="BL38" s="28">
        <v>3.8002105885337711E-4</v>
      </c>
      <c r="BM38" s="28">
        <v>3.7147298073107439E-4</v>
      </c>
      <c r="BN38" s="28">
        <v>3.6311718047833354E-4</v>
      </c>
      <c r="BO38" s="28">
        <v>3.5494933305523375E-4</v>
      </c>
      <c r="BP38" s="28">
        <v>3.4696521070798732E-4</v>
      </c>
      <c r="BQ38" s="28">
        <v>3.3916068078061447E-4</v>
      </c>
      <c r="BR38" s="28">
        <v>3.3153170357584156E-4</v>
      </c>
      <c r="BS38" s="28">
        <v>3.2407433026411693E-4</v>
      </c>
      <c r="BT38" s="28">
        <v>3.1678470083966036E-4</v>
      </c>
      <c r="BU38" s="28">
        <v>3.0965904212248806E-4</v>
      </c>
      <c r="BV38" s="28">
        <v>3.0269366580537756E-4</v>
      </c>
      <c r="BW38" s="28">
        <v>2.9588496654476903E-4</v>
      </c>
      <c r="BX38" s="28">
        <v>2.8922942009460359E-4</v>
      </c>
      <c r="BY38" s="28">
        <v>2.8272358148214187E-4</v>
      </c>
      <c r="BZ38" s="28">
        <v>2.763640832248121E-4</v>
      </c>
      <c r="CA38" s="28">
        <v>2.7014763358717284E-4</v>
      </c>
      <c r="CB38" s="28">
        <v>2.6407101487707852E-4</v>
      </c>
      <c r="CC38" s="28">
        <v>2.5813108178017073E-4</v>
      </c>
      <c r="CD38" s="28">
        <v>2.5232475973183702E-4</v>
      </c>
      <c r="CE38" s="28">
        <v>2.4664904332578614E-4</v>
      </c>
      <c r="CF38" s="28">
        <v>2.4110099475842082E-4</v>
      </c>
      <c r="CG38" s="28">
        <v>2.356777423082056E-4</v>
      </c>
      <c r="CH38" s="28">
        <v>2.3037647884923546E-4</v>
      </c>
      <c r="CI38" s="28">
        <v>2.2519446039824214E-4</v>
      </c>
      <c r="CJ38" s="28">
        <v>2.2012900469428135E-4</v>
      </c>
      <c r="CK38" s="28">
        <v>2.1517748981037189E-4</v>
      </c>
      <c r="CL38" s="28">
        <v>2.1033735279636024E-4</v>
      </c>
      <c r="CM38" s="28">
        <v>2.0560608835231458E-4</v>
      </c>
      <c r="CN38" s="28">
        <v>2.0098124753175668E-4</v>
      </c>
      <c r="CO38" s="28">
        <v>1.9646043647406674E-4</v>
      </c>
      <c r="CP38" s="28">
        <v>1.9204131516539766E-4</v>
      </c>
      <c r="CQ38" s="28">
        <v>1.8772159622746108E-4</v>
      </c>
      <c r="CR38" s="28">
        <v>1.8349904373356129E-4</v>
      </c>
      <c r="CS38" s="28">
        <v>1.7937147205125727E-4</v>
      </c>
      <c r="CT38" s="28">
        <v>1.7533674471105975E-4</v>
      </c>
      <c r="CU38" s="28">
        <v>1.7139277330057345E-4</v>
      </c>
      <c r="CV38" s="28">
        <v>1.6753751638351732E-4</v>
      </c>
      <c r="CW38" s="28">
        <v>1.6376897844305678E-4</v>
      </c>
      <c r="CX38" s="28">
        <v>1.600852088489064E-4</v>
      </c>
      <c r="CY38" s="28">
        <v>1.5648430084766422E-4</v>
      </c>
      <c r="CZ38" s="28">
        <v>1.5296439057586026E-4</v>
      </c>
      <c r="DA38" s="28">
        <v>1.4952365609520265E-4</v>
      </c>
      <c r="DB38" s="28">
        <v>1.4616031644952446E-4</v>
      </c>
      <c r="DC38" s="28">
        <v>1.4287263074294596E-4</v>
      </c>
      <c r="DD38" s="28">
        <v>1.396588972387699E-4</v>
      </c>
      <c r="DE38" s="28">
        <v>1.3651745247864595E-4</v>
      </c>
      <c r="DF38" s="28">
        <v>1.3344667042155075E-4</v>
      </c>
      <c r="DG38" s="28">
        <v>1.3044496160213303E-4</v>
      </c>
      <c r="DH38" s="28">
        <v>1.2751077230799162E-4</v>
      </c>
      <c r="DI38" s="28">
        <v>1.2464258377545989E-4</v>
      </c>
      <c r="DJ38" s="28">
        <v>1.2183891140347848E-4</v>
      </c>
      <c r="DK38" s="28">
        <v>1.1909830398515346E-4</v>
      </c>
      <c r="DL38" s="28">
        <v>1.1641934295659739E-4</v>
      </c>
      <c r="DM38" s="28">
        <v>1.1380064166266686E-4</v>
      </c>
      <c r="DN38" s="28">
        <v>1.1124084463921817E-4</v>
      </c>
      <c r="DO38" s="28">
        <v>1.0873862691150582E-4</v>
      </c>
      <c r="DP38" s="28">
        <v>1.0629269330836266E-4</v>
      </c>
      <c r="DQ38" s="28">
        <v>1.0390177779180849E-4</v>
      </c>
      <c r="DR38" s="28">
        <v>1.0156464280173638E-4</v>
      </c>
      <c r="DS38" s="28">
        <v>9.9280078615339483E-5</v>
      </c>
      <c r="DT38" s="28">
        <v>9.7046902720948467E-5</v>
      </c>
      <c r="DU38" s="28">
        <v>9.4863959205951636E-5</v>
      </c>
      <c r="DV38" s="28">
        <v>9.2730118158484002E-5</v>
      </c>
      <c r="DW38" s="28">
        <v>9.0644275082574661E-5</v>
      </c>
      <c r="DX38" s="28">
        <v>8.8605350326448633E-5</v>
      </c>
      <c r="DY38" s="28">
        <v>8.6612288523690118E-5</v>
      </c>
      <c r="DZ38" s="28">
        <v>8.4664058046974468E-5</v>
      </c>
      <c r="EA38" s="28">
        <v>8.2759650474087908E-5</v>
      </c>
      <c r="EB38" s="28">
        <v>8.0898080065959691E-5</v>
      </c>
      <c r="EC38" s="28">
        <v>7.9078383256433917E-5</v>
      </c>
      <c r="ED38" s="28">
        <v>7.7299618153518329E-5</v>
      </c>
      <c r="EE38" s="28">
        <v>7.5560864051853099E-5</v>
      </c>
      <c r="EF38" s="28">
        <v>7.3861220956144633E-5</v>
      </c>
      <c r="EG38" s="28">
        <v>7.2199809115319752E-5</v>
      </c>
      <c r="EH38" s="28">
        <v>7.0575768567158451E-5</v>
      </c>
      <c r="EI38" s="28">
        <v>6.8988258693169029E-5</v>
      </c>
      <c r="EJ38" s="28">
        <v>6.7436457783476839E-5</v>
      </c>
      <c r="EK38" s="28">
        <v>6.5919562611499222E-5</v>
      </c>
      <c r="EL38" s="28">
        <v>6.4436788018187668E-5</v>
      </c>
      <c r="EM38" s="28">
        <v>6.2987366505622833E-5</v>
      </c>
      <c r="EN38" s="28">
        <v>6.1570547839750176E-5</v>
      </c>
      <c r="EO38" s="28">
        <v>6.0185598662051451E-5</v>
      </c>
      <c r="EP38" s="28">
        <v>5.8831802109952236E-5</v>
      </c>
      <c r="EQ38" s="28">
        <v>5.7508457445766724E-5</v>
      </c>
      <c r="ER38" s="28">
        <v>5.621487969398959E-5</v>
      </c>
      <c r="ES38" s="28">
        <v>5.4950399286745913E-5</v>
      </c>
      <c r="ET38" s="28">
        <v>5.3714361717217215E-5</v>
      </c>
      <c r="EU38" s="28">
        <v>5.2506127200862238E-5</v>
      </c>
      <c r="EV38" s="28">
        <v>5.1325070344258698E-5</v>
      </c>
      <c r="EW38" s="28">
        <v>5.0170579821393497E-5</v>
      </c>
      <c r="EX38" s="28">
        <v>4.904205805723521E-5</v>
      </c>
      <c r="EY38" s="28">
        <v>4.7938920918423429E-5</v>
      </c>
      <c r="EZ38" s="28">
        <v>4.6860597410915661E-5</v>
      </c>
      <c r="FA38" s="28">
        <v>4.5806529384435975E-5</v>
      </c>
      <c r="FB38" s="28">
        <v>4.4776171243571013E-5</v>
      </c>
      <c r="FC38" s="28">
        <v>4.3768989665364469E-5</v>
      </c>
      <c r="FD38" s="28">
        <v>4.2784463323264665E-5</v>
      </c>
      <c r="FE38" s="28">
        <v>4.1822082617280727E-5</v>
      </c>
      <c r="FF38" s="28">
        <v>4.0881349410209008E-5</v>
      </c>
      <c r="FG38" s="28">
        <v>3.9961776769792679E-5</v>
      </c>
    </row>
    <row r="39" spans="1:163">
      <c r="A39">
        <v>33</v>
      </c>
      <c r="D39" s="17">
        <v>1.5651078764817663E-3</v>
      </c>
      <c r="E39" s="28">
        <v>1.529727368994151E-3</v>
      </c>
      <c r="F39" s="28">
        <v>1.4951466659985401E-3</v>
      </c>
      <c r="G39" s="28">
        <v>1.4613476872787109E-3</v>
      </c>
      <c r="H39" s="28">
        <v>1.4283127613360991E-3</v>
      </c>
      <c r="I39" s="28">
        <v>1.3960246161504103E-3</v>
      </c>
      <c r="J39" s="28">
        <v>1.3644663701490971E-3</v>
      </c>
      <c r="K39" s="28">
        <v>1.333621523380976E-3</v>
      </c>
      <c r="L39" s="28">
        <v>1.3034739488893751E-3</v>
      </c>
      <c r="M39" s="28">
        <v>1.274007884280295E-3</v>
      </c>
      <c r="N39" s="28">
        <v>1.2452079234811808E-3</v>
      </c>
      <c r="O39" s="28">
        <v>1.2170590086859922E-3</v>
      </c>
      <c r="P39" s="28">
        <v>1.1895464224823626E-3</v>
      </c>
      <c r="Q39" s="28">
        <v>1.162655780156729E-3</v>
      </c>
      <c r="R39" s="28">
        <v>1.1363730221734115E-3</v>
      </c>
      <c r="S39" s="28">
        <v>1.1106844068237086E-3</v>
      </c>
      <c r="T39" s="28">
        <v>1.0855765030411662E-3</v>
      </c>
      <c r="U39" s="28">
        <v>1.0610361833792617E-3</v>
      </c>
      <c r="V39" s="28">
        <v>1.0370506171478351E-3</v>
      </c>
      <c r="W39" s="28">
        <v>1.0136072637046756E-3</v>
      </c>
      <c r="X39" s="28">
        <v>9.906938658987563E-4</v>
      </c>
      <c r="Y39" s="28">
        <v>9.6829844366169118E-4</v>
      </c>
      <c r="Z39" s="28">
        <v>9.4640928774406214E-4</v>
      </c>
      <c r="AA39" s="28">
        <v>9.2501495359334051E-4</v>
      </c>
      <c r="AB39" s="28">
        <v>9.0410425537020337E-4</v>
      </c>
      <c r="AC39" s="28">
        <v>8.8366626010011632E-4</v>
      </c>
      <c r="AD39" s="28">
        <v>8.6369028195712385E-4</v>
      </c>
      <c r="AE39" s="28">
        <v>8.4416587667685916E-4</v>
      </c>
      <c r="AF39" s="28">
        <v>8.2508283609585237E-4</v>
      </c>
      <c r="AG39" s="28">
        <v>8.0643118281428241E-4</v>
      </c>
      <c r="AH39" s="28">
        <v>7.8820116497938116E-4</v>
      </c>
      <c r="AI39" s="28">
        <v>7.7038325118676282E-4</v>
      </c>
      <c r="AJ39" s="28">
        <v>7.5296812549701352E-4</v>
      </c>
      <c r="AK39" s="28">
        <v>7.3594668256493395E-4</v>
      </c>
      <c r="AL39" s="28">
        <v>7.1931002287888989E-4</v>
      </c>
      <c r="AM39" s="28">
        <v>7.0304944810778099E-4</v>
      </c>
      <c r="AN39" s="28">
        <v>6.8715645655319474E-4</v>
      </c>
      <c r="AO39" s="28">
        <v>6.7162273870436848E-4</v>
      </c>
      <c r="AP39" s="28">
        <v>6.5644017289363441E-4</v>
      </c>
      <c r="AQ39" s="28">
        <v>6.416008210500773E-4</v>
      </c>
      <c r="AR39" s="28">
        <v>6.2709692454918531E-4</v>
      </c>
      <c r="AS39" s="28">
        <v>6.1292090015631893E-4</v>
      </c>
      <c r="AT39" s="28">
        <v>5.99065336061885E-4</v>
      </c>
      <c r="AU39" s="28">
        <v>5.8552298800613729E-4</v>
      </c>
      <c r="AV39" s="28">
        <v>5.7228677549157881E-4</v>
      </c>
      <c r="AW39" s="28">
        <v>5.5934977808098604E-4</v>
      </c>
      <c r="AX39" s="28">
        <v>5.467052317791192E-4</v>
      </c>
      <c r="AY39" s="28">
        <v>5.3434652549622682E-4</v>
      </c>
      <c r="AZ39" s="28">
        <v>5.2226719759149588E-4</v>
      </c>
      <c r="BA39" s="28">
        <v>5.1046093249463946E-4</v>
      </c>
      <c r="BB39" s="28">
        <v>4.9892155740385662E-4</v>
      </c>
      <c r="BC39" s="28">
        <v>4.8764303905843737E-4</v>
      </c>
      <c r="BD39" s="28">
        <v>4.7661948058432506E-4</v>
      </c>
      <c r="BE39" s="28">
        <v>4.6584511841098804E-4</v>
      </c>
      <c r="BF39" s="28">
        <v>4.553143192579873E-4</v>
      </c>
      <c r="BG39" s="28">
        <v>4.4502157718966556E-4</v>
      </c>
      <c r="BH39" s="28">
        <v>4.3496151073641701E-4</v>
      </c>
      <c r="BI39" s="28">
        <v>4.2512886008103356E-4</v>
      </c>
      <c r="BJ39" s="28">
        <v>4.1551848430865555E-4</v>
      </c>
      <c r="BK39" s="28">
        <v>4.0612535871888974E-4</v>
      </c>
      <c r="BL39" s="28">
        <v>3.9694457219868886E-4</v>
      </c>
      <c r="BM39" s="28">
        <v>3.879713246546193E-4</v>
      </c>
      <c r="BN39" s="28">
        <v>3.7920092450317475E-4</v>
      </c>
      <c r="BO39" s="28">
        <v>3.706287862178228E-4</v>
      </c>
      <c r="BP39" s="28">
        <v>3.62250427931503E-4</v>
      </c>
      <c r="BQ39" s="28">
        <v>3.5406146909332183E-4</v>
      </c>
      <c r="BR39" s="28">
        <v>3.4605762817822036E-4</v>
      </c>
      <c r="BS39" s="28">
        <v>3.3823472044841666E-4</v>
      </c>
      <c r="BT39" s="28">
        <v>3.3058865576545223E-4</v>
      </c>
      <c r="BU39" s="28">
        <v>3.2311543645169939E-4</v>
      </c>
      <c r="BV39" s="28">
        <v>3.1581115520021047E-4</v>
      </c>
      <c r="BW39" s="28">
        <v>3.0867199303181688E-4</v>
      </c>
      <c r="BX39" s="28">
        <v>3.0169421729840944E-4</v>
      </c>
      <c r="BY39" s="28">
        <v>2.9487417973135619E-4</v>
      </c>
      <c r="BZ39" s="28">
        <v>2.8820831453403719E-4</v>
      </c>
      <c r="CA39" s="28">
        <v>2.816931365174992E-4</v>
      </c>
      <c r="CB39" s="28">
        <v>2.7532523927825529E-4</v>
      </c>
      <c r="CC39" s="28">
        <v>2.6910129341727664E-4</v>
      </c>
      <c r="CD39" s="28">
        <v>2.6301804479924581E-4</v>
      </c>
      <c r="CE39" s="28">
        <v>2.5707231285116046E-4</v>
      </c>
      <c r="CF39" s="28">
        <v>2.51260988899399E-4</v>
      </c>
      <c r="CG39" s="28">
        <v>2.4558103454437765E-4</v>
      </c>
      <c r="CH39" s="28">
        <v>2.4002948007195029E-4</v>
      </c>
      <c r="CI39" s="28">
        <v>2.3460342290071928E-4</v>
      </c>
      <c r="CJ39" s="28">
        <v>2.2930002606444646E-4</v>
      </c>
      <c r="CK39" s="28">
        <v>2.2411651672877032E-4</v>
      </c>
      <c r="CL39" s="28">
        <v>2.1905018474145386E-4</v>
      </c>
      <c r="CM39" s="28">
        <v>2.1409838121540548E-4</v>
      </c>
      <c r="CN39" s="28">
        <v>2.0925851714373157E-4</v>
      </c>
      <c r="CO39" s="28">
        <v>2.0452806204609709E-4</v>
      </c>
      <c r="CP39" s="28">
        <v>1.9990454264568619E-4</v>
      </c>
      <c r="CQ39" s="28">
        <v>1.9538554157607117E-4</v>
      </c>
      <c r="CR39" s="28">
        <v>1.9096869611731377E-4</v>
      </c>
      <c r="CS39" s="28">
        <v>1.8665169696063777E-4</v>
      </c>
      <c r="CT39" s="28">
        <v>1.8243228700102733E-4</v>
      </c>
      <c r="CU39" s="28">
        <v>1.7830826015711936E-4</v>
      </c>
      <c r="CV39" s="28">
        <v>1.7427746021777337E-4</v>
      </c>
      <c r="CW39" s="28">
        <v>1.7033777971471551E-4</v>
      </c>
      <c r="CX39" s="28">
        <v>1.6648715882066722E-4</v>
      </c>
      <c r="CY39" s="28">
        <v>1.6272358427238271E-4</v>
      </c>
      <c r="CZ39" s="28">
        <v>1.59045088318032E-4</v>
      </c>
      <c r="DA39" s="28">
        <v>1.5544974768837917E-4</v>
      </c>
      <c r="DB39" s="28">
        <v>1.5193568259121802E-4</v>
      </c>
      <c r="DC39" s="28">
        <v>1.4850105572853918E-4</v>
      </c>
      <c r="DD39" s="28">
        <v>1.4514407133591506E-4</v>
      </c>
      <c r="DE39" s="28">
        <v>1.4186297424360027E-4</v>
      </c>
      <c r="DF39" s="28">
        <v>1.3865604895885647E-4</v>
      </c>
      <c r="DG39" s="28">
        <v>1.3552161876902212E-4</v>
      </c>
      <c r="DH39" s="28">
        <v>1.324580448648581E-4</v>
      </c>
      <c r="DI39" s="28">
        <v>1.2946372548371059E-4</v>
      </c>
      <c r="DJ39" s="28">
        <v>1.2653709507204366E-4</v>
      </c>
      <c r="DK39" s="28">
        <v>1.2367662346690335E-4</v>
      </c>
      <c r="DL39" s="28">
        <v>1.2088081509588548E-4</v>
      </c>
      <c r="DM39" s="28">
        <v>1.1814820819518868E-4</v>
      </c>
      <c r="DN39" s="28">
        <v>1.1547737404534412E-4</v>
      </c>
      <c r="DO39" s="28">
        <v>1.1286691622422214E-4</v>
      </c>
      <c r="DP39" s="28">
        <v>1.1031546987692516E-4</v>
      </c>
      <c r="DQ39" s="28">
        <v>1.0782170100218536E-4</v>
      </c>
      <c r="DR39" s="28">
        <v>1.0538430575489381E-4</v>
      </c>
      <c r="DS39" s="28">
        <v>1.0300200976439657E-4</v>
      </c>
      <c r="DT39" s="28">
        <v>1.0067356746820122E-4</v>
      </c>
      <c r="DU39" s="28">
        <v>9.8397761460745396E-5</v>
      </c>
      <c r="DV39" s="28">
        <v>9.6173401856887097E-5</v>
      </c>
      <c r="DW39" s="28">
        <v>9.3999325669783505E-5</v>
      </c>
      <c r="DX39" s="28">
        <v>9.1874396202834194E-5</v>
      </c>
      <c r="DY39" s="28">
        <v>8.9797502455368376E-5</v>
      </c>
      <c r="DZ39" s="28">
        <v>8.7767558541768543E-5</v>
      </c>
      <c r="EA39" s="28">
        <v>8.5783503123724704E-5</v>
      </c>
      <c r="EB39" s="28">
        <v>8.3844298855322846E-5</v>
      </c>
      <c r="EC39" s="28">
        <v>8.1948931840677858E-5</v>
      </c>
      <c r="ED39" s="28">
        <v>8.0096411103826952E-5</v>
      </c>
      <c r="EE39" s="28">
        <v>7.828576807060656E-5</v>
      </c>
      <c r="EF39" s="28">
        <v>7.6516056062241963E-5</v>
      </c>
      <c r="EG39" s="28">
        <v>7.4786349800384512E-5</v>
      </c>
      <c r="EH39" s="28">
        <v>7.3095744923338038E-5</v>
      </c>
      <c r="EI39" s="28">
        <v>7.1443357513221325E-5</v>
      </c>
      <c r="EJ39" s="28">
        <v>6.9828323633819379E-5</v>
      </c>
      <c r="EK39" s="28">
        <v>6.8249798878881982E-5</v>
      </c>
      <c r="EL39" s="28">
        <v>6.6706957930633357E-5</v>
      </c>
      <c r="EM39" s="28">
        <v>6.5198994128262005E-5</v>
      </c>
      <c r="EN39" s="28">
        <v>6.3725119046165182E-5</v>
      </c>
      <c r="EO39" s="28">
        <v>6.2284562081727532E-5</v>
      </c>
      <c r="EP39" s="28">
        <v>6.0876570052418319E-5</v>
      </c>
      <c r="EQ39" s="28">
        <v>5.9500406801996517E-5</v>
      </c>
      <c r="ER39" s="28">
        <v>5.8155352815618017E-5</v>
      </c>
      <c r="ES39" s="28">
        <v>5.684070484364364E-5</v>
      </c>
      <c r="ET39" s="28">
        <v>5.5555775533951233E-5</v>
      </c>
      <c r="EU39" s="28">
        <v>5.4299893072559681E-5</v>
      </c>
      <c r="EV39" s="28">
        <v>5.3072400832376848E-5</v>
      </c>
      <c r="EW39" s="28">
        <v>5.1872657029887908E-5</v>
      </c>
      <c r="EX39" s="28">
        <v>5.0700034389604472E-5</v>
      </c>
      <c r="EY39" s="28">
        <v>4.9553919816099133E-5</v>
      </c>
      <c r="EZ39" s="28">
        <v>4.8433714073453886E-5</v>
      </c>
      <c r="FA39" s="28">
        <v>4.733883147195494E-5</v>
      </c>
      <c r="FB39" s="28">
        <v>4.6268699561869972E-5</v>
      </c>
      <c r="FC39" s="28">
        <v>4.5222758834147857E-5</v>
      </c>
      <c r="FD39" s="28">
        <v>4.4200462427884244E-5</v>
      </c>
      <c r="FE39" s="28">
        <v>4.320127584440018E-5</v>
      </c>
      <c r="FF39" s="28">
        <v>4.2224676667784164E-5</v>
      </c>
      <c r="FG39" s="28">
        <v>4.1270154291751592E-5</v>
      </c>
    </row>
    <row r="40" spans="1:163">
      <c r="A40">
        <v>34</v>
      </c>
      <c r="D40" s="17">
        <v>1.6512640690522589E-3</v>
      </c>
      <c r="E40" s="28">
        <v>1.6137646089812822E-3</v>
      </c>
      <c r="F40" s="28">
        <v>1.5771167446859116E-3</v>
      </c>
      <c r="G40" s="28">
        <v>1.5413011368112948E-3</v>
      </c>
      <c r="H40" s="28">
        <v>1.5062988851905839E-3</v>
      </c>
      <c r="I40" s="28">
        <v>1.4720915188711663E-3</v>
      </c>
      <c r="J40" s="28">
        <v>1.4386609863674125E-3</v>
      </c>
      <c r="K40" s="28">
        <v>1.4059896461347623E-3</v>
      </c>
      <c r="L40" s="28">
        <v>1.3740602572601534E-3</v>
      </c>
      <c r="M40" s="28">
        <v>1.3428559703638628E-3</v>
      </c>
      <c r="N40" s="28">
        <v>1.3123603187079553E-3</v>
      </c>
      <c r="O40" s="28">
        <v>1.2825572095066702E-3</v>
      </c>
      <c r="P40" s="28">
        <v>1.2534309154341281E-3</v>
      </c>
      <c r="Q40" s="28">
        <v>1.2249660663249068E-3</v>
      </c>
      <c r="R40" s="28">
        <v>1.197147641063091E-3</v>
      </c>
      <c r="S40" s="28">
        <v>1.1699609596555092E-3</v>
      </c>
      <c r="T40" s="28">
        <v>1.1433916754849986E-3</v>
      </c>
      <c r="U40" s="28">
        <v>1.1174257677395794E-3</v>
      </c>
      <c r="V40" s="28">
        <v>1.0920495340135696E-3</v>
      </c>
      <c r="W40" s="28">
        <v>1.0672495830767249E-3</v>
      </c>
      <c r="X40" s="28">
        <v>1.0430128278075791E-3</v>
      </c>
      <c r="Y40" s="28">
        <v>1.0193264782872779E-3</v>
      </c>
      <c r="Z40" s="28">
        <v>9.9617803505023606E-4</v>
      </c>
      <c r="AA40" s="28">
        <v>9.7355528248807793E-4</v>
      </c>
      <c r="AB40" s="28">
        <v>9.5144628240337098E-4</v>
      </c>
      <c r="AC40" s="28">
        <v>9.2983936770974277E-4</v>
      </c>
      <c r="AD40" s="28">
        <v>9.087231362750782E-4</v>
      </c>
      <c r="AE40" s="28">
        <v>8.8808644490452225E-4</v>
      </c>
      <c r="AF40" s="28">
        <v>8.6791840346013473E-4</v>
      </c>
      <c r="AG40" s="28">
        <v>8.4820836911408428E-4</v>
      </c>
      <c r="AH40" s="28">
        <v>8.2894594073234238E-4</v>
      </c>
      <c r="AI40" s="28">
        <v>8.1012095338593216E-4</v>
      </c>
      <c r="AJ40" s="28">
        <v>7.9172347298681392E-4</v>
      </c>
      <c r="AK40" s="28">
        <v>7.7374379104559353E-4</v>
      </c>
      <c r="AL40" s="28">
        <v>7.5617241954828158E-4</v>
      </c>
      <c r="AM40" s="28">
        <v>7.3900008594939177E-4</v>
      </c>
      <c r="AN40" s="28">
        <v>7.2221772827875418E-4</v>
      </c>
      <c r="AO40" s="28">
        <v>7.0581649035944029E-4</v>
      </c>
      <c r="AP40" s="28">
        <v>6.8978771713429355E-4</v>
      </c>
      <c r="AQ40" s="28">
        <v>6.7412295009859255E-4</v>
      </c>
      <c r="AR40" s="28">
        <v>6.5881392283642897E-4</v>
      </c>
      <c r="AS40" s="28">
        <v>6.4385255665846356E-4</v>
      </c>
      <c r="AT40" s="28">
        <v>6.2923095633873535E-4</v>
      </c>
      <c r="AU40" s="28">
        <v>6.1494140594829389E-4</v>
      </c>
      <c r="AV40" s="28">
        <v>6.0097636478344653E-4</v>
      </c>
      <c r="AW40" s="28">
        <v>5.8732846338646876E-4</v>
      </c>
      <c r="AX40" s="28">
        <v>5.7399049965668769E-4</v>
      </c>
      <c r="AY40" s="28">
        <v>5.6095543504988037E-4</v>
      </c>
      <c r="AZ40" s="28">
        <v>5.4821639086397717E-4</v>
      </c>
      <c r="BA40" s="28">
        <v>5.3576664460912304E-4</v>
      </c>
      <c r="BB40" s="28">
        <v>5.2359962646016513E-4</v>
      </c>
      <c r="BC40" s="28">
        <v>5.1170891578970811E-4</v>
      </c>
      <c r="BD40" s="28">
        <v>5.0008823777990187E-4</v>
      </c>
      <c r="BE40" s="28">
        <v>4.8873146011116928E-4</v>
      </c>
      <c r="BF40" s="28">
        <v>4.7763258972613893E-4</v>
      </c>
      <c r="BG40" s="28">
        <v>4.6678576966705995E-4</v>
      </c>
      <c r="BH40" s="28">
        <v>4.5618527598504266E-4</v>
      </c>
      <c r="BI40" s="28">
        <v>4.4582551471948877E-4</v>
      </c>
      <c r="BJ40" s="28">
        <v>4.3570101894611349E-4</v>
      </c>
      <c r="BK40" s="28">
        <v>4.2580644589200977E-4</v>
      </c>
      <c r="BL40" s="28">
        <v>4.1613657411622749E-4</v>
      </c>
      <c r="BM40" s="28">
        <v>4.066863007543772E-4</v>
      </c>
      <c r="BN40" s="28">
        <v>3.9745063882581303E-4</v>
      </c>
      <c r="BO40" s="28">
        <v>3.8842471460196257E-4</v>
      </c>
      <c r="BP40" s="28">
        <v>3.7960376503442476E-4</v>
      </c>
      <c r="BQ40" s="28">
        <v>3.7098313524147413E-4</v>
      </c>
      <c r="BR40" s="28">
        <v>3.6255827605164239E-4</v>
      </c>
      <c r="BS40" s="28">
        <v>3.5432474160308872E-4</v>
      </c>
      <c r="BT40" s="28">
        <v>3.4627818699748276E-4</v>
      </c>
      <c r="BU40" s="28">
        <v>3.3841436600716982E-4</v>
      </c>
      <c r="BV40" s="28">
        <v>3.307291288344051E-4</v>
      </c>
      <c r="BW40" s="28">
        <v>3.2321841992147342E-4</v>
      </c>
      <c r="BX40" s="28">
        <v>3.1587827581054027E-4</v>
      </c>
      <c r="BY40" s="28">
        <v>3.0870482305210605E-4</v>
      </c>
      <c r="BZ40" s="28">
        <v>3.0169427616095709E-4</v>
      </c>
      <c r="CA40" s="28">
        <v>2.9484293561853606E-4</v>
      </c>
      <c r="CB40" s="28">
        <v>2.8814718592068026E-4</v>
      </c>
      <c r="CC40" s="28">
        <v>2.816034936696895E-4</v>
      </c>
      <c r="CD40" s="28">
        <v>2.7520840570972746E-4</v>
      </c>
      <c r="CE40" s="28">
        <v>2.6895854730456497E-4</v>
      </c>
      <c r="CF40" s="28">
        <v>2.6285062035670564E-4</v>
      </c>
      <c r="CG40" s="28">
        <v>2.5688140166695668E-4</v>
      </c>
      <c r="CH40" s="28">
        <v>2.5104774123351956E-4</v>
      </c>
      <c r="CI40" s="28">
        <v>2.4534656058971226E-4</v>
      </c>
      <c r="CJ40" s="28">
        <v>2.3977485117943856E-4</v>
      </c>
      <c r="CK40" s="28">
        <v>2.3432967276954984E-4</v>
      </c>
      <c r="CL40" s="28">
        <v>2.2900815189826353E-4</v>
      </c>
      <c r="CM40" s="28">
        <v>2.2380748035881319E-4</v>
      </c>
      <c r="CN40" s="28">
        <v>2.187249137175381E-4</v>
      </c>
      <c r="CO40" s="28">
        <v>2.1375776986562461E-4</v>
      </c>
      <c r="CP40" s="28">
        <v>2.0890342760373657E-4</v>
      </c>
      <c r="CQ40" s="28">
        <v>2.0415932525879023E-4</v>
      </c>
      <c r="CR40" s="28">
        <v>1.995229593321377E-4</v>
      </c>
      <c r="CS40" s="28">
        <v>1.9499188317845329E-4</v>
      </c>
      <c r="CT40" s="28">
        <v>1.9056370571461997E-4</v>
      </c>
      <c r="CU40" s="28">
        <v>1.8623609015793634E-4</v>
      </c>
      <c r="CV40" s="28">
        <v>1.8200675279298015E-4</v>
      </c>
      <c r="CW40" s="28">
        <v>1.7787346176647236E-4</v>
      </c>
      <c r="CX40" s="28">
        <v>1.7383403590951266E-4</v>
      </c>
      <c r="CY40" s="28">
        <v>1.6988634358655982E-4</v>
      </c>
      <c r="CZ40" s="28">
        <v>1.6602830157055155E-4</v>
      </c>
      <c r="DA40" s="28">
        <v>1.6225787394356949E-4</v>
      </c>
      <c r="DB40" s="28">
        <v>1.585730710224712E-4</v>
      </c>
      <c r="DC40" s="28">
        <v>1.5497194830891745E-4</v>
      </c>
      <c r="DD40" s="28">
        <v>1.5145260546324703E-4</v>
      </c>
      <c r="DE40" s="28">
        <v>1.4801318530165285E-4</v>
      </c>
      <c r="DF40" s="28">
        <v>1.4465187281613171E-4</v>
      </c>
      <c r="DG40" s="28">
        <v>1.4136689421669193E-4</v>
      </c>
      <c r="DH40" s="28">
        <v>1.3815651599530945E-4</v>
      </c>
      <c r="DI40" s="28">
        <v>1.350190440111435E-4</v>
      </c>
      <c r="DJ40" s="28">
        <v>1.319528225965255E-4</v>
      </c>
      <c r="DK40" s="28">
        <v>1.2895623368325046E-4</v>
      </c>
      <c r="DL40" s="28">
        <v>1.2602769594871109E-4</v>
      </c>
      <c r="DM40" s="28">
        <v>1.2316566398142052E-4</v>
      </c>
      <c r="DN40" s="28">
        <v>1.2036862746548794E-4</v>
      </c>
      <c r="DO40" s="28">
        <v>1.1763511038361321E-4</v>
      </c>
      <c r="DP40" s="28">
        <v>1.1496367023818124E-4</v>
      </c>
      <c r="DQ40" s="28">
        <v>1.1235289729004586E-4</v>
      </c>
      <c r="DR40" s="28">
        <v>1.0980141381459864E-4</v>
      </c>
      <c r="DS40" s="28">
        <v>1.0730787337473395E-4</v>
      </c>
      <c r="DT40" s="28">
        <v>1.0487096011032386E-4</v>
      </c>
      <c r="DU40" s="28">
        <v>1.0248938804382848E-4</v>
      </c>
      <c r="DV40" s="28">
        <v>1.0016190040167671E-4</v>
      </c>
      <c r="DW40" s="28">
        <v>9.7887268951056243E-5</v>
      </c>
      <c r="DX40" s="28">
        <v>9.56642933517665E-5</v>
      </c>
      <c r="DY40" s="28">
        <v>9.3491800522789892E-5</v>
      </c>
      <c r="DZ40" s="28">
        <v>9.136864402324799E-5</v>
      </c>
      <c r="EA40" s="28">
        <v>8.9293703447416555E-5</v>
      </c>
      <c r="EB40" s="28">
        <v>8.7265883833478083E-5</v>
      </c>
      <c r="EC40" s="28">
        <v>8.5284115085702814E-5</v>
      </c>
      <c r="ED40" s="28">
        <v>8.3347351409750962E-5</v>
      </c>
      <c r="EE40" s="28">
        <v>8.1454570760798971E-5</v>
      </c>
      <c r="EF40" s="28">
        <v>7.9604774304199363E-5</v>
      </c>
      <c r="EG40" s="28">
        <v>7.7796985888387271E-5</v>
      </c>
      <c r="EH40" s="28">
        <v>7.6030251529758422E-5</v>
      </c>
      <c r="EI40" s="28">
        <v>7.4303638909244693E-5</v>
      </c>
      <c r="EJ40" s="28">
        <v>7.2616236880322145E-5</v>
      </c>
      <c r="EK40" s="28">
        <v>7.0967154988192609E-5</v>
      </c>
      <c r="EL40" s="28">
        <v>6.9355522999883231E-5</v>
      </c>
      <c r="EM40" s="28">
        <v>6.7780490445018437E-5</v>
      </c>
      <c r="EN40" s="28">
        <v>6.6241226167020189E-5</v>
      </c>
      <c r="EO40" s="28">
        <v>6.4736917884500243E-5</v>
      </c>
      <c r="EP40" s="28">
        <v>6.3266771762613628E-5</v>
      </c>
      <c r="EQ40" s="28">
        <v>6.1830011994145229E-5</v>
      </c>
      <c r="ER40" s="28">
        <v>6.0425880390110991E-5</v>
      </c>
      <c r="ES40" s="28">
        <v>5.9053635979655731E-5</v>
      </c>
      <c r="ET40" s="28">
        <v>5.7712554619037104E-5</v>
      </c>
      <c r="EU40" s="28">
        <v>5.6401928609489905E-5</v>
      </c>
      <c r="EV40" s="28">
        <v>5.5121066323767451E-5</v>
      </c>
      <c r="EW40" s="28">
        <v>5.3869291841165087E-5</v>
      </c>
      <c r="EX40" s="28">
        <v>5.2645944590831614E-5</v>
      </c>
      <c r="EY40" s="28">
        <v>5.1450379003180955E-5</v>
      </c>
      <c r="EZ40" s="28">
        <v>5.02819641692206E-5</v>
      </c>
      <c r="FA40" s="28">
        <v>4.9140083507615598E-5</v>
      </c>
      <c r="FB40" s="28">
        <v>4.8024134439314295E-5</v>
      </c>
      <c r="FC40" s="28">
        <v>4.693352806956274E-5</v>
      </c>
      <c r="FD40" s="28">
        <v>4.5867688877140356E-5</v>
      </c>
      <c r="FE40" s="28">
        <v>4.482605441065342E-5</v>
      </c>
      <c r="FF40" s="28">
        <v>4.3808074991724681E-5</v>
      </c>
      <c r="FG40" s="28">
        <v>4.2813213424924291E-5</v>
      </c>
    </row>
    <row r="41" spans="1:163">
      <c r="A41">
        <v>35</v>
      </c>
      <c r="D41" s="17">
        <v>1.7498878321166652E-3</v>
      </c>
      <c r="E41" s="28">
        <v>1.7100017100182686E-3</v>
      </c>
      <c r="F41" s="28">
        <v>1.6710247334701478E-3</v>
      </c>
      <c r="G41" s="28">
        <v>1.63293617983525E-3</v>
      </c>
      <c r="H41" s="28">
        <v>1.5957157988185909E-3</v>
      </c>
      <c r="I41" s="28">
        <v>1.5593438017009061E-3</v>
      </c>
      <c r="J41" s="28">
        <v>1.5238008508177143E-3</v>
      </c>
      <c r="K41" s="28">
        <v>1.4890680492781788E-3</v>
      </c>
      <c r="L41" s="28">
        <v>1.4551269309183302E-3</v>
      </c>
      <c r="M41" s="28">
        <v>1.4219594504832735E-3</v>
      </c>
      <c r="N41" s="28">
        <v>1.3895479740331867E-3</v>
      </c>
      <c r="O41" s="28">
        <v>1.3578752695679944E-3</v>
      </c>
      <c r="P41" s="28">
        <v>1.3269244978657477E-3</v>
      </c>
      <c r="Q41" s="28">
        <v>1.2966792035298213E-3</v>
      </c>
      <c r="R41" s="28">
        <v>1.2671233062401749E-3</v>
      </c>
      <c r="S41" s="28">
        <v>1.2382410922040412E-3</v>
      </c>
      <c r="T41" s="28">
        <v>1.2100172058014701E-3</v>
      </c>
      <c r="U41" s="28">
        <v>1.1824366414213078E-3</v>
      </c>
      <c r="V41" s="28">
        <v>1.155484735483257E-3</v>
      </c>
      <c r="W41" s="28">
        <v>1.1291471586417912E-3</v>
      </c>
      <c r="X41" s="28">
        <v>1.1034099081677611E-3</v>
      </c>
      <c r="Y41" s="28">
        <v>1.0782593005036556E-3</v>
      </c>
      <c r="Z41" s="28">
        <v>1.0536819639885499E-3</v>
      </c>
      <c r="AA41" s="28">
        <v>1.0296648317488855E-3</v>
      </c>
      <c r="AB41" s="28">
        <v>1.0061951347512879E-3</v>
      </c>
      <c r="AC41" s="28">
        <v>9.8326039501373799E-4</v>
      </c>
      <c r="AD41" s="28">
        <v>9.6084841897148114E-4</v>
      </c>
      <c r="AE41" s="28">
        <v>9.38947290994158E-4</v>
      </c>
      <c r="AF41" s="28">
        <v>9.1754536705069526E-4</v>
      </c>
      <c r="AG41" s="28">
        <v>8.9663126851860107E-4</v>
      </c>
      <c r="AH41" s="28">
        <v>8.7619387613436237E-4</v>
      </c>
      <c r="AI41" s="28">
        <v>8.5622232408174334E-4</v>
      </c>
      <c r="AJ41" s="28">
        <v>8.3670599421482395E-4</v>
      </c>
      <c r="AK41" s="28">
        <v>8.1763451041272025E-4</v>
      </c>
      <c r="AL41" s="28">
        <v>7.9899773306297628E-4</v>
      </c>
      <c r="AM41" s="28">
        <v>7.8078575367070667E-4</v>
      </c>
      <c r="AN41" s="28">
        <v>7.6298888959060824E-4</v>
      </c>
      <c r="AO41" s="28">
        <v>7.4559767887905169E-4</v>
      </c>
      <c r="AP41" s="28">
        <v>7.2860287526350877E-4</v>
      </c>
      <c r="AQ41" s="28">
        <v>7.1199544322665025E-4</v>
      </c>
      <c r="AR41" s="28">
        <v>6.957665532024886E-4</v>
      </c>
      <c r="AS41" s="28">
        <v>6.7990757688202023E-4</v>
      </c>
      <c r="AT41" s="28">
        <v>6.6441008262586659E-4</v>
      </c>
      <c r="AU41" s="28">
        <v>6.4926583098148219E-4</v>
      </c>
      <c r="AV41" s="28">
        <v>6.3446677030253582E-4</v>
      </c>
      <c r="AW41" s="28">
        <v>6.2000503246814533E-4</v>
      </c>
      <c r="AX41" s="28">
        <v>6.0587292869968153E-4</v>
      </c>
      <c r="AY41" s="28">
        <v>5.9206294547292952E-4</v>
      </c>
      <c r="AZ41" s="28">
        <v>5.7856774052341873E-4</v>
      </c>
      <c r="BA41" s="28">
        <v>5.6538013894281004E-4</v>
      </c>
      <c r="BB41" s="28">
        <v>5.5249312936425676E-4</v>
      </c>
      <c r="BC41" s="28">
        <v>5.3989986023471933E-4</v>
      </c>
      <c r="BD41" s="28">
        <v>5.2759363617224263E-4</v>
      </c>
      <c r="BE41" s="28">
        <v>5.155679144062665E-4</v>
      </c>
      <c r="BF41" s="28">
        <v>5.0381630129907101E-4</v>
      </c>
      <c r="BG41" s="28">
        <v>4.923325489465159E-4</v>
      </c>
      <c r="BH41" s="28">
        <v>4.8111055185625539E-4</v>
      </c>
      <c r="BI41" s="28">
        <v>4.7014434370167154E-4</v>
      </c>
      <c r="BJ41" s="28">
        <v>4.5942809414979447E-4</v>
      </c>
      <c r="BK41" s="28">
        <v>4.4895610576152923E-4</v>
      </c>
      <c r="BL41" s="28">
        <v>4.3872281096253411E-4</v>
      </c>
      <c r="BM41" s="28">
        <v>4.2872276908314312E-4</v>
      </c>
      <c r="BN41" s="28">
        <v>4.1895066346576271E-4</v>
      </c>
      <c r="BO41" s="28">
        <v>4.0940129863819723E-4</v>
      </c>
      <c r="BP41" s="28">
        <v>4.0006959755140633E-4</v>
      </c>
      <c r="BQ41" s="28">
        <v>3.9095059888022334E-4</v>
      </c>
      <c r="BR41" s="28">
        <v>3.8203945438559825E-4</v>
      </c>
      <c r="BS41" s="28">
        <v>3.7333142633696797E-4</v>
      </c>
      <c r="BT41" s="28">
        <v>3.6482188499337658E-4</v>
      </c>
      <c r="BU41" s="28">
        <v>3.5650630614201005E-4</v>
      </c>
      <c r="BV41" s="28">
        <v>3.483802686928391E-4</v>
      </c>
      <c r="BW41" s="28">
        <v>3.4043945232808574E-4</v>
      </c>
      <c r="BX41" s="28">
        <v>3.32679635205268E-4</v>
      </c>
      <c r="BY41" s="28">
        <v>3.2509669171260037E-4</v>
      </c>
      <c r="BZ41" s="28">
        <v>3.1768659027555692E-4</v>
      </c>
      <c r="CA41" s="28">
        <v>3.1044539121342793E-4</v>
      </c>
      <c r="CB41" s="28">
        <v>3.0336924464473877E-4</v>
      </c>
      <c r="CC41" s="28">
        <v>2.9645438844040596E-4</v>
      </c>
      <c r="CD41" s="28">
        <v>2.8969714622355101E-4</v>
      </c>
      <c r="CE41" s="28">
        <v>2.830939254149048E-4</v>
      </c>
      <c r="CF41" s="28">
        <v>2.7664121532276417E-4</v>
      </c>
      <c r="CG41" s="28">
        <v>2.7033558527648534E-4</v>
      </c>
      <c r="CH41" s="28">
        <v>2.6417368280252121E-4</v>
      </c>
      <c r="CI41" s="28">
        <v>2.5815223184203411E-4</v>
      </c>
      <c r="CJ41" s="28">
        <v>2.5226803100913264E-4</v>
      </c>
      <c r="CK41" s="28">
        <v>2.4651795188881481E-4</v>
      </c>
      <c r="CL41" s="28">
        <v>2.4089893737370136E-4</v>
      </c>
      <c r="CM41" s="28">
        <v>2.3540800003868433E-4</v>
      </c>
      <c r="CN41" s="28">
        <v>2.3004222055262162E-4</v>
      </c>
      <c r="CO41" s="28">
        <v>2.2479874612623543E-4</v>
      </c>
      <c r="CP41" s="28">
        <v>2.1967478899538831E-4</v>
      </c>
      <c r="CQ41" s="28">
        <v>2.1466762493892928E-4</v>
      </c>
      <c r="CR41" s="28">
        <v>2.0977459183032712E-4</v>
      </c>
      <c r="CS41" s="28">
        <v>2.0499308822231305E-4</v>
      </c>
      <c r="CT41" s="28">
        <v>2.003205719637867E-4</v>
      </c>
      <c r="CU41" s="28">
        <v>1.9575455884824689E-4</v>
      </c>
      <c r="CV41" s="28">
        <v>1.9129262129302972E-4</v>
      </c>
      <c r="CW41" s="28">
        <v>1.8693238704865133E-4</v>
      </c>
      <c r="CX41" s="28">
        <v>1.8267153793756949E-4</v>
      </c>
      <c r="CY41" s="28">
        <v>1.7850780862169329E-4</v>
      </c>
      <c r="CZ41" s="28">
        <v>1.7443898539798431E-4</v>
      </c>
      <c r="DA41" s="28">
        <v>1.7046290502151332E-4</v>
      </c>
      <c r="DB41" s="28">
        <v>1.6657745355534061E-4</v>
      </c>
      <c r="DC41" s="28">
        <v>1.6278056524661312E-4</v>
      </c>
      <c r="DD41" s="28">
        <v>1.5907022142827885E-4</v>
      </c>
      <c r="DE41" s="28">
        <v>1.5544444944583539E-4</v>
      </c>
      <c r="DF41" s="28">
        <v>1.5190132160854166E-4</v>
      </c>
      <c r="DG41" s="28">
        <v>1.4843895416453387E-4</v>
      </c>
      <c r="DH41" s="28">
        <v>1.4505550629930513E-4</v>
      </c>
      <c r="DI41" s="28">
        <v>1.4174917915701029E-4</v>
      </c>
      <c r="DJ41" s="28">
        <v>1.3851821488408022E-4</v>
      </c>
      <c r="DK41" s="28">
        <v>1.3536089569463517E-4</v>
      </c>
      <c r="DL41" s="28">
        <v>1.3227554295720063E-4</v>
      </c>
      <c r="DM41" s="28">
        <v>1.2926051630224046E-4</v>
      </c>
      <c r="DN41" s="28">
        <v>1.2631421275003106E-4</v>
      </c>
      <c r="DO41" s="28">
        <v>1.23435065858418E-4</v>
      </c>
      <c r="DP41" s="28">
        <v>1.2062154488999274E-4</v>
      </c>
      <c r="DQ41" s="28">
        <v>1.1787215399825773E-4</v>
      </c>
      <c r="DR41" s="28">
        <v>1.151854314323384E-4</v>
      </c>
      <c r="DS41" s="28">
        <v>1.1255994875982364E-4</v>
      </c>
      <c r="DT41" s="28">
        <v>1.0999431010732042E-4</v>
      </c>
      <c r="DU41" s="28">
        <v>1.0748715141831881E-4</v>
      </c>
      <c r="DV41" s="28">
        <v>1.0503713972797308E-4</v>
      </c>
      <c r="DW41" s="28">
        <v>1.0264297245441211E-4</v>
      </c>
      <c r="DX41" s="28">
        <v>1.0030337670620527E-4</v>
      </c>
      <c r="DY41" s="28">
        <v>9.8017108605611707E-5</v>
      </c>
      <c r="DZ41" s="28">
        <v>9.5782952627256063E-5</v>
      </c>
      <c r="EA41" s="28">
        <v>9.3599720951878054E-5</v>
      </c>
      <c r="EB41" s="28">
        <v>9.1466252834812163E-5</v>
      </c>
      <c r="EC41" s="28">
        <v>8.9381413988862278E-5</v>
      </c>
      <c r="ED41" s="28">
        <v>8.7344095981241736E-5</v>
      </c>
      <c r="EE41" s="28">
        <v>8.5353215644261746E-5</v>
      </c>
      <c r="EF41" s="28">
        <v>8.3407714499448467E-5</v>
      </c>
      <c r="EG41" s="28">
        <v>8.1506558194790305E-5</v>
      </c>
      <c r="EH41" s="28">
        <v>7.9648735954809878E-5</v>
      </c>
      <c r="EI41" s="28">
        <v>7.7833260043171741E-5</v>
      </c>
      <c r="EJ41" s="28">
        <v>7.6059165237538955E-5</v>
      </c>
      <c r="EK41" s="28">
        <v>7.4325508316399597E-5</v>
      </c>
      <c r="EL41" s="28">
        <v>7.2631367557590419E-5</v>
      </c>
      <c r="EM41" s="28">
        <v>7.0975842248250233E-5</v>
      </c>
      <c r="EN41" s="28">
        <v>6.9358052205944533E-5</v>
      </c>
      <c r="EO41" s="28">
        <v>6.7777137310704079E-5</v>
      </c>
      <c r="EP41" s="28">
        <v>6.6232257047730579E-5</v>
      </c>
      <c r="EQ41" s="28">
        <v>6.4722590060525622E-5</v>
      </c>
      <c r="ER41" s="28">
        <v>6.3247333714205439E-5</v>
      </c>
      <c r="ES41" s="28">
        <v>6.1805703668769217E-5</v>
      </c>
      <c r="ET41" s="28">
        <v>6.0396933462093764E-5</v>
      </c>
      <c r="EU41" s="28">
        <v>5.9020274102434192E-5</v>
      </c>
      <c r="EV41" s="28">
        <v>5.7674993670211852E-5</v>
      </c>
      <c r="EW41" s="28">
        <v>5.6360376928879516E-5</v>
      </c>
      <c r="EX41" s="28">
        <v>5.5075724944656182E-5</v>
      </c>
      <c r="EY41" s="28">
        <v>5.3820354714929484E-5</v>
      </c>
      <c r="EZ41" s="28">
        <v>5.2593598805128166E-5</v>
      </c>
      <c r="FA41" s="28">
        <v>5.1394804993871051E-5</v>
      </c>
      <c r="FB41" s="28">
        <v>5.0223335926205693E-5</v>
      </c>
      <c r="FC41" s="28">
        <v>4.9078568774748715E-5</v>
      </c>
      <c r="FD41" s="28">
        <v>4.7959894908552203E-5</v>
      </c>
      <c r="FE41" s="28">
        <v>4.6866719569516394E-5</v>
      </c>
      <c r="FF41" s="28">
        <v>4.5798461556178529E-5</v>
      </c>
      <c r="FG41" s="28">
        <v>4.4754552914709296E-5</v>
      </c>
    </row>
    <row r="42" spans="1:163">
      <c r="A42">
        <v>36</v>
      </c>
      <c r="D42" s="17">
        <v>1.8605721410580097E-3</v>
      </c>
      <c r="E42" s="28">
        <v>1.8180168519406409E-3</v>
      </c>
      <c r="F42" s="28">
        <v>1.7764348938712328E-3</v>
      </c>
      <c r="G42" s="28">
        <v>1.7358040046739536E-3</v>
      </c>
      <c r="H42" s="28">
        <v>1.6961024313568436E-3</v>
      </c>
      <c r="I42" s="28">
        <v>1.6573089184656858E-3</v>
      </c>
      <c r="J42" s="28">
        <v>1.6194026967042464E-3</v>
      </c>
      <c r="K42" s="28">
        <v>1.582363471814795E-3</v>
      </c>
      <c r="L42" s="28">
        <v>1.5461714137129504E-3</v>
      </c>
      <c r="M42" s="28">
        <v>1.5108071458710436E-3</v>
      </c>
      <c r="N42" s="28">
        <v>1.4762517349442901E-3</v>
      </c>
      <c r="O42" s="28">
        <v>1.4424866806342497E-3</v>
      </c>
      <c r="P42" s="28">
        <v>1.4094939057841236E-3</v>
      </c>
      <c r="Q42" s="28">
        <v>1.3772557467005933E-3</v>
      </c>
      <c r="R42" s="28">
        <v>1.3457549436970218E-3</v>
      </c>
      <c r="S42" s="28">
        <v>1.3149746318529502E-3</v>
      </c>
      <c r="T42" s="28">
        <v>1.28489833198495E-3</v>
      </c>
      <c r="U42" s="28">
        <v>1.2555099418239798E-3</v>
      </c>
      <c r="V42" s="28">
        <v>1.2267937273945471E-3</v>
      </c>
      <c r="W42" s="28">
        <v>1.1987343145910413E-3</v>
      </c>
      <c r="X42" s="28">
        <v>1.171316680946734E-3</v>
      </c>
      <c r="Y42" s="28">
        <v>1.1445261475910423E-3</v>
      </c>
      <c r="Z42" s="28">
        <v>1.1183483713907449E-3</v>
      </c>
      <c r="AA42" s="28">
        <v>1.0927693372709451E-3</v>
      </c>
      <c r="AB42" s="28">
        <v>1.0677753507116717E-3</v>
      </c>
      <c r="AC42" s="28">
        <v>1.0433530304161005E-3</v>
      </c>
      <c r="AD42" s="28">
        <v>1.0194893011464621E-3</v>
      </c>
      <c r="AE42" s="28">
        <v>9.9617138672381499E-4</v>
      </c>
      <c r="AF42" s="28">
        <v>9.7338680318792689E-4</v>
      </c>
      <c r="AG42" s="28">
        <v>9.511233521136038E-4</v>
      </c>
      <c r="AH42" s="28">
        <v>9.2936911407988842E-4</v>
      </c>
      <c r="AI42" s="28">
        <v>9.0811244228863267E-4</v>
      </c>
      <c r="AJ42" s="28">
        <v>8.8734195632903033E-4</v>
      </c>
      <c r="AK42" s="28">
        <v>8.6704653608476025E-4</v>
      </c>
      <c r="AL42" s="28">
        <v>8.4721531578049486E-4</v>
      </c>
      <c r="AM42" s="28">
        <v>8.27837678164573E-4</v>
      </c>
      <c r="AN42" s="28">
        <v>8.089032488247293E-4</v>
      </c>
      <c r="AO42" s="28">
        <v>7.9040189063383386E-4</v>
      </c>
      <c r="AP42" s="28">
        <v>7.7232369832267161E-4</v>
      </c>
      <c r="AQ42" s="28">
        <v>7.5465899317685148E-4</v>
      </c>
      <c r="AR42" s="28">
        <v>7.3739831785501065E-4</v>
      </c>
      <c r="AS42" s="28">
        <v>7.2053243132553851E-4</v>
      </c>
      <c r="AT42" s="28">
        <v>7.0405230391910379E-4</v>
      </c>
      <c r="AU42" s="28">
        <v>6.8794911249434683E-4</v>
      </c>
      <c r="AV42" s="28">
        <v>6.7221423571413948E-4</v>
      </c>
      <c r="AW42" s="28">
        <v>6.5683924942988852E-4</v>
      </c>
      <c r="AX42" s="28">
        <v>6.4181592217140901E-4</v>
      </c>
      <c r="AY42" s="28">
        <v>6.2713621073995395E-4</v>
      </c>
      <c r="AZ42" s="28">
        <v>6.1279225590204383E-4</v>
      </c>
      <c r="BA42" s="28">
        <v>5.9877637818178122E-4</v>
      </c>
      <c r="BB42" s="28">
        <v>5.8508107374941087E-4</v>
      </c>
      <c r="BC42" s="28">
        <v>5.7169901040391303E-4</v>
      </c>
      <c r="BD42" s="28">
        <v>5.5862302364748572E-4</v>
      </c>
      <c r="BE42" s="28">
        <v>5.4584611284981056E-4</v>
      </c>
      <c r="BF42" s="28">
        <v>5.3336143750005137E-4</v>
      </c>
      <c r="BG42" s="28">
        <v>5.2116231354457641E-4</v>
      </c>
      <c r="BH42" s="28">
        <v>5.0924220980844528E-4</v>
      </c>
      <c r="BI42" s="28">
        <v>4.9759474449874593E-4</v>
      </c>
      <c r="BJ42" s="28">
        <v>4.8621368178790357E-4</v>
      </c>
      <c r="BK42" s="28">
        <v>4.7509292847514099E-4</v>
      </c>
      <c r="BL42" s="28">
        <v>4.6422653072429631E-4</v>
      </c>
      <c r="BM42" s="28">
        <v>4.5360867087625422E-4</v>
      </c>
      <c r="BN42" s="28">
        <v>4.43233664334284E-4</v>
      </c>
      <c r="BO42" s="28">
        <v>4.330959565206159E-4</v>
      </c>
      <c r="BP42" s="28">
        <v>4.2319011990262965E-4</v>
      </c>
      <c r="BQ42" s="28">
        <v>4.1351085108705426E-4</v>
      </c>
      <c r="BR42" s="28">
        <v>4.0405296798063934E-4</v>
      </c>
      <c r="BS42" s="28">
        <v>3.9481140701575813E-4</v>
      </c>
      <c r="BT42" s="28">
        <v>3.8578122043947372E-4</v>
      </c>
      <c r="BU42" s="28">
        <v>3.7695757366460711E-4</v>
      </c>
      <c r="BV42" s="28">
        <v>3.6833574268139253E-4</v>
      </c>
      <c r="BW42" s="28">
        <v>3.5991111152833575E-4</v>
      </c>
      <c r="BX42" s="28">
        <v>3.5167916982091398E-4</v>
      </c>
      <c r="BY42" s="28">
        <v>3.4363551033680766E-4</v>
      </c>
      <c r="BZ42" s="28">
        <v>3.3577582665635558E-4</v>
      </c>
      <c r="CA42" s="28">
        <v>3.2809591085698221E-4</v>
      </c>
      <c r="CB42" s="28">
        <v>3.205916512603588E-4</v>
      </c>
      <c r="CC42" s="28">
        <v>3.1325903023108665E-4</v>
      </c>
      <c r="CD42" s="28">
        <v>3.0609412202573785E-4</v>
      </c>
      <c r="CE42" s="28">
        <v>2.9909309069108301E-4</v>
      </c>
      <c r="CF42" s="28">
        <v>2.9225218801040104E-4</v>
      </c>
      <c r="CG42" s="28">
        <v>2.8556775149675179E-4</v>
      </c>
      <c r="CH42" s="28">
        <v>2.7903620243215581E-4</v>
      </c>
      <c r="CI42" s="28">
        <v>2.7265404395161383E-4</v>
      </c>
      <c r="CJ42" s="28">
        <v>2.6641785917095641E-4</v>
      </c>
      <c r="CK42" s="28">
        <v>2.6032430935750867E-4</v>
      </c>
      <c r="CL42" s="28">
        <v>2.543701321425962E-4</v>
      </c>
      <c r="CM42" s="28">
        <v>2.4855213977493899E-4</v>
      </c>
      <c r="CN42" s="28">
        <v>2.4286721741398776E-4</v>
      </c>
      <c r="CO42" s="28">
        <v>2.3731232146230184E-4</v>
      </c>
      <c r="CP42" s="28">
        <v>2.3188447793606271E-4</v>
      </c>
      <c r="CQ42" s="28">
        <v>2.2658078087286389E-4</v>
      </c>
      <c r="CR42" s="28">
        <v>2.2139839077591164E-4</v>
      </c>
      <c r="CS42" s="28">
        <v>2.1633453309381613E-4</v>
      </c>
      <c r="CT42" s="28">
        <v>2.1138649673514909E-4</v>
      </c>
      <c r="CU42" s="28">
        <v>2.0655163261697681E-4</v>
      </c>
      <c r="CV42" s="28">
        <v>2.0182735224659497E-4</v>
      </c>
      <c r="CW42" s="28">
        <v>1.9721112633569682E-4</v>
      </c>
      <c r="CX42" s="28">
        <v>1.9270048344624373E-4</v>
      </c>
      <c r="CY42" s="28">
        <v>1.8829300866730385E-4</v>
      </c>
      <c r="CZ42" s="28">
        <v>1.8398634232215499E-4</v>
      </c>
      <c r="DA42" s="28">
        <v>1.7977817870496008E-4</v>
      </c>
      <c r="DB42" s="28">
        <v>1.7566626484633729E-4</v>
      </c>
      <c r="DC42" s="28">
        <v>1.7164839930716345E-4</v>
      </c>
      <c r="DD42" s="28">
        <v>1.6772243099996494E-4</v>
      </c>
      <c r="DE42" s="28">
        <v>1.6388625803726947E-4</v>
      </c>
      <c r="DF42" s="28">
        <v>1.6013782660629356E-4</v>
      </c>
      <c r="DG42" s="28">
        <v>1.5647512986937317E-4</v>
      </c>
      <c r="DH42" s="28">
        <v>1.5289620688954062E-4</v>
      </c>
      <c r="DI42" s="28">
        <v>1.4939914158067639E-4</v>
      </c>
      <c r="DJ42" s="28">
        <v>1.4598206168167429E-4</v>
      </c>
      <c r="DK42" s="28">
        <v>1.4264313775406949E-4</v>
      </c>
      <c r="DL42" s="28">
        <v>1.3938058220259216E-4</v>
      </c>
      <c r="DM42" s="28">
        <v>1.361926483181227E-4</v>
      </c>
      <c r="DN42" s="28">
        <v>1.3307762934253926E-4</v>
      </c>
      <c r="DO42" s="28">
        <v>1.3003385755495047E-4</v>
      </c>
      <c r="DP42" s="28">
        <v>1.2705970337883172E-4</v>
      </c>
      <c r="DQ42" s="28">
        <v>1.2415357450958056E-4</v>
      </c>
      <c r="DR42" s="28">
        <v>1.2131391506202708E-4</v>
      </c>
      <c r="DS42" s="28">
        <v>1.1853920473744455E-4</v>
      </c>
      <c r="DT42" s="28">
        <v>1.1582795800960921E-4</v>
      </c>
      <c r="DU42" s="28">
        <v>1.1317872332947976E-4</v>
      </c>
      <c r="DV42" s="28">
        <v>1.1059008234806546E-4</v>
      </c>
      <c r="DW42" s="28">
        <v>1.0806064915706905E-4</v>
      </c>
      <c r="DX42" s="28">
        <v>1.0558906954689879E-4</v>
      </c>
      <c r="DY42" s="28">
        <v>1.0317402028165113E-4</v>
      </c>
      <c r="DZ42" s="28">
        <v>1.0081420839067544E-4</v>
      </c>
      <c r="EA42" s="28">
        <v>9.8508370476342041E-5</v>
      </c>
      <c r="EB42" s="28">
        <v>9.6255272037644763E-5</v>
      </c>
      <c r="EC42" s="28">
        <v>9.4053706809271609E-5</v>
      </c>
      <c r="ED42" s="28">
        <v>9.1902496115794837E-5</v>
      </c>
      <c r="EE42" s="28">
        <v>8.9800488240630475E-5</v>
      </c>
      <c r="EF42" s="28">
        <v>8.7746557809431129E-5</v>
      </c>
      <c r="EG42" s="28">
        <v>8.573960518758276E-5</v>
      </c>
      <c r="EH42" s="28">
        <v>8.377855589148185E-5</v>
      </c>
      <c r="EI42" s="28">
        <v>8.1862360013277324E-5</v>
      </c>
      <c r="EJ42" s="28">
        <v>7.9989991658769826E-5</v>
      </c>
      <c r="EK42" s="28">
        <v>7.8160448398168771E-5</v>
      </c>
      <c r="EL42" s="28">
        <v>7.6372750729409756E-5</v>
      </c>
      <c r="EM42" s="28">
        <v>7.4625941553749001E-5</v>
      </c>
      <c r="EN42" s="28">
        <v>7.2919085663350868E-5</v>
      </c>
      <c r="EO42" s="28">
        <v>7.125126924059534E-5</v>
      </c>
      <c r="EP42" s="28">
        <v>6.9621599368838079E-5</v>
      </c>
      <c r="EQ42" s="28">
        <v>6.8029203554360347E-5</v>
      </c>
      <c r="ER42" s="28">
        <v>6.6473229259252504E-5</v>
      </c>
      <c r="ES42" s="28">
        <v>6.4952843444981336E-5</v>
      </c>
      <c r="ET42" s="28">
        <v>6.3467232126398175E-5</v>
      </c>
      <c r="EU42" s="28">
        <v>6.2015599935946104E-5</v>
      </c>
      <c r="EV42" s="28">
        <v>6.0597169697836312E-5</v>
      </c>
      <c r="EW42" s="28">
        <v>5.9211182011962867E-5</v>
      </c>
      <c r="EX42" s="28">
        <v>5.7856894847334317E-5</v>
      </c>
      <c r="EY42" s="28">
        <v>5.6533583144805355E-5</v>
      </c>
      <c r="EZ42" s="28">
        <v>5.5240538428893376E-5</v>
      </c>
      <c r="FA42" s="28">
        <v>5.3977068428475114E-5</v>
      </c>
      <c r="FB42" s="28">
        <v>5.2742496706157762E-5</v>
      </c>
      <c r="FC42" s="28">
        <v>5.1536162296127298E-5</v>
      </c>
      <c r="FD42" s="28">
        <v>5.0357419350280377E-5</v>
      </c>
      <c r="FE42" s="28">
        <v>4.9205636792449941E-5</v>
      </c>
      <c r="FF42" s="28">
        <v>4.8080197980539027E-5</v>
      </c>
      <c r="FG42" s="28">
        <v>4.6980500376382297E-5</v>
      </c>
    </row>
    <row r="43" spans="1:163">
      <c r="A43">
        <v>37</v>
      </c>
      <c r="D43" s="17">
        <v>2.0129128793468058E-3</v>
      </c>
      <c r="E43" s="28">
        <v>1.9667542406490175E-3</v>
      </c>
      <c r="F43" s="28">
        <v>1.9216540779281529E-3</v>
      </c>
      <c r="G43" s="28">
        <v>1.8775881189910721E-3</v>
      </c>
      <c r="H43" s="28">
        <v>1.834532648236723E-3</v>
      </c>
      <c r="I43" s="28">
        <v>1.7924644938927864E-3</v>
      </c>
      <c r="J43" s="28">
        <v>1.7513610155450003E-3</v>
      </c>
      <c r="K43" s="28">
        <v>1.7112000919524354E-3</v>
      </c>
      <c r="L43" s="28">
        <v>1.6719601091422078E-3</v>
      </c>
      <c r="M43" s="28">
        <v>1.6336199487771682E-3</v>
      </c>
      <c r="N43" s="28">
        <v>1.5961589767903542E-3</v>
      </c>
      <c r="O43" s="28">
        <v>1.5595570322800652E-3</v>
      </c>
      <c r="P43" s="28">
        <v>1.5237944166595766E-3</v>
      </c>
      <c r="Q43" s="28">
        <v>1.4888518830556766E-3</v>
      </c>
      <c r="R43" s="28">
        <v>1.4547106259503069E-3</v>
      </c>
      <c r="S43" s="28">
        <v>1.4213522710597251E-3</v>
      </c>
      <c r="T43" s="28">
        <v>1.3887588654457577E-3</v>
      </c>
      <c r="U43" s="28">
        <v>1.3569128678538188E-3</v>
      </c>
      <c r="V43" s="28">
        <v>1.3257971392724747E-3</v>
      </c>
      <c r="W43" s="28">
        <v>1.2953949337095106E-3</v>
      </c>
      <c r="X43" s="28">
        <v>1.265689889179493E-3</v>
      </c>
      <c r="Y43" s="28">
        <v>1.2366660188980129E-3</v>
      </c>
      <c r="Z43" s="28">
        <v>1.2083077026778547E-3</v>
      </c>
      <c r="AA43" s="28">
        <v>1.1805996785224523E-3</v>
      </c>
      <c r="AB43" s="28">
        <v>1.1535270344121276E-3</v>
      </c>
      <c r="AC43" s="28">
        <v>1.1270752002786807E-3</v>
      </c>
      <c r="AD43" s="28">
        <v>1.101229940164004E-3</v>
      </c>
      <c r="AE43" s="28">
        <v>1.0759773445585179E-3</v>
      </c>
      <c r="AF43" s="28">
        <v>1.0513038229152966E-3</v>
      </c>
      <c r="AG43" s="28">
        <v>1.0271960963358434E-3</v>
      </c>
      <c r="AH43" s="28">
        <v>1.0036411904236059E-3</v>
      </c>
      <c r="AI43" s="28">
        <v>9.8062642830135517E-4</v>
      </c>
      <c r="AJ43" s="28">
        <v>9.5813942378869337E-4</v>
      </c>
      <c r="AK43" s="28">
        <v>9.3616807473601059E-4</v>
      </c>
      <c r="AL43" s="28">
        <v>9.1470055651129425E-4</v>
      </c>
      <c r="AM43" s="28">
        <v>8.9372531563630252E-4</v>
      </c>
      <c r="AN43" s="28">
        <v>8.7323106356866718E-4</v>
      </c>
      <c r="AO43" s="28">
        <v>8.5320677062657451E-4</v>
      </c>
      <c r="AP43" s="28">
        <v>8.3364166005276763E-4</v>
      </c>
      <c r="AQ43" s="28">
        <v>8.1452520221466827E-4</v>
      </c>
      <c r="AR43" s="28">
        <v>7.9584710893749089E-4</v>
      </c>
      <c r="AS43" s="28">
        <v>7.7759732796731508E-4</v>
      </c>
      <c r="AT43" s="28">
        <v>7.5976603756111713E-4</v>
      </c>
      <c r="AU43" s="28">
        <v>7.4234364120086564E-4</v>
      </c>
      <c r="AV43" s="28">
        <v>7.2532076242882916E-4</v>
      </c>
      <c r="AW43" s="28">
        <v>7.0868823980131191E-4</v>
      </c>
      <c r="AX43" s="28">
        <v>6.9243712195811099E-4</v>
      </c>
      <c r="AY43" s="28">
        <v>6.76558662805039E-4</v>
      </c>
      <c r="AZ43" s="28">
        <v>6.6104431680690987E-4</v>
      </c>
      <c r="BA43" s="28">
        <v>6.4588573438846997E-4</v>
      </c>
      <c r="BB43" s="28">
        <v>6.3107475744079023E-4</v>
      </c>
      <c r="BC43" s="28">
        <v>6.166034149306973E-4</v>
      </c>
      <c r="BD43" s="28">
        <v>6.0246391861089419E-4</v>
      </c>
      <c r="BE43" s="28">
        <v>5.8864865882844492E-4</v>
      </c>
      <c r="BF43" s="28">
        <v>5.7515020042938193E-4</v>
      </c>
      <c r="BG43" s="28">
        <v>5.6196127875722524E-4</v>
      </c>
      <c r="BH43" s="28">
        <v>5.4907479574325621E-4</v>
      </c>
      <c r="BI43" s="28">
        <v>5.3648381608645149E-4</v>
      </c>
      <c r="BJ43" s="28">
        <v>5.2418156352101455E-4</v>
      </c>
      <c r="BK43" s="28">
        <v>5.121614171694945E-4</v>
      </c>
      <c r="BL43" s="28">
        <v>5.0041690797953569E-4</v>
      </c>
      <c r="BM43" s="28">
        <v>4.8894171524233824E-4</v>
      </c>
      <c r="BN43" s="28">
        <v>4.7772966319094859E-4</v>
      </c>
      <c r="BO43" s="28">
        <v>4.6677471767656405E-4</v>
      </c>
      <c r="BP43" s="28">
        <v>4.5607098292104581E-4</v>
      </c>
      <c r="BQ43" s="28">
        <v>4.4561269834390648E-4</v>
      </c>
      <c r="BR43" s="28">
        <v>4.3539423546205618E-4</v>
      </c>
      <c r="BS43" s="28">
        <v>4.2541009486064357E-4</v>
      </c>
      <c r="BT43" s="28">
        <v>4.1565490323335508E-4</v>
      </c>
      <c r="BU43" s="28">
        <v>4.0612341049058991E-4</v>
      </c>
      <c r="BV43" s="28">
        <v>3.96810486933942E-4</v>
      </c>
      <c r="BW43" s="28">
        <v>3.8771112049547916E-4</v>
      </c>
      <c r="BX43" s="28">
        <v>3.7882041404032799E-4</v>
      </c>
      <c r="BY43" s="28">
        <v>3.7013358273111155E-4</v>
      </c>
      <c r="BZ43" s="28">
        <v>3.6164595145282821E-4</v>
      </c>
      <c r="CA43" s="28">
        <v>3.5335295229677635E-4</v>
      </c>
      <c r="CB43" s="28">
        <v>3.4525012210217967E-4</v>
      </c>
      <c r="CC43" s="28">
        <v>3.3733310005418433E-4</v>
      </c>
      <c r="CD43" s="28">
        <v>3.295976253369381E-4</v>
      </c>
      <c r="CE43" s="28">
        <v>3.2203953484048617E-4</v>
      </c>
      <c r="CF43" s="28">
        <v>3.1465476092025095E-4</v>
      </c>
      <c r="CG43" s="28">
        <v>3.0743932920789094E-4</v>
      </c>
      <c r="CH43" s="28">
        <v>3.0038935647235828E-4</v>
      </c>
      <c r="CI43" s="28">
        <v>2.9350104853000504E-4</v>
      </c>
      <c r="CJ43" s="28">
        <v>2.867706982026154E-4</v>
      </c>
      <c r="CK43" s="28">
        <v>2.8019468332225831E-4</v>
      </c>
      <c r="CL43" s="28">
        <v>2.737694647818959E-4</v>
      </c>
      <c r="CM43" s="28">
        <v>2.6749158463069175E-4</v>
      </c>
      <c r="CN43" s="28">
        <v>2.6135766421299611E-4</v>
      </c>
      <c r="CO43" s="28">
        <v>2.5536440235000862E-4</v>
      </c>
      <c r="CP43" s="28">
        <v>2.4950857356313347E-4</v>
      </c>
      <c r="CQ43" s="28">
        <v>2.4378702633807994E-4</v>
      </c>
      <c r="CR43" s="28">
        <v>2.3819668142876658E-4</v>
      </c>
      <c r="CS43" s="28">
        <v>2.3273453020012004E-4</v>
      </c>
      <c r="CT43" s="28">
        <v>2.2739763300887462E-4</v>
      </c>
      <c r="CU43" s="28">
        <v>2.2218311762150475E-4</v>
      </c>
      <c r="CV43" s="28">
        <v>2.1708817766843174E-4</v>
      </c>
      <c r="CW43" s="28">
        <v>2.121100711336819E-4</v>
      </c>
      <c r="CX43" s="28">
        <v>2.0724611887917651E-4</v>
      </c>
      <c r="CY43" s="28">
        <v>2.0249370320286179E-4</v>
      </c>
      <c r="CZ43" s="28">
        <v>1.978502664299046E-4</v>
      </c>
      <c r="DA43" s="28">
        <v>1.9331330953619013E-4</v>
      </c>
      <c r="DB43" s="28">
        <v>1.8888039080338818E-4</v>
      </c>
      <c r="DC43" s="28">
        <v>1.8454912450485876E-4</v>
      </c>
      <c r="DD43" s="28">
        <v>1.8031717962169161E-4</v>
      </c>
      <c r="DE43" s="28">
        <v>1.7618227858818896E-4</v>
      </c>
      <c r="DF43" s="28">
        <v>1.7214219606611535E-4</v>
      </c>
      <c r="DG43" s="28">
        <v>1.6819475774705698E-4</v>
      </c>
      <c r="DH43" s="28">
        <v>1.643378391822417E-4</v>
      </c>
      <c r="DI43" s="28">
        <v>1.6056936463919547E-4</v>
      </c>
      <c r="DJ43" s="28">
        <v>1.5688730598461539E-4</v>
      </c>
      <c r="DK43" s="28">
        <v>1.5328968159286169E-4</v>
      </c>
      <c r="DL43" s="28">
        <v>1.4977455527947649E-4</v>
      </c>
      <c r="DM43" s="28">
        <v>1.4634003525916108E-4</v>
      </c>
      <c r="DN43" s="28">
        <v>1.4298427312764688E-4</v>
      </c>
      <c r="DO43" s="28">
        <v>1.3970546286691337E-4</v>
      </c>
      <c r="DP43" s="28">
        <v>1.365018398732179E-4</v>
      </c>
      <c r="DQ43" s="28">
        <v>1.3337168000741373E-4</v>
      </c>
      <c r="DR43" s="28">
        <v>1.3031329866704643E-4</v>
      </c>
      <c r="DS43" s="28">
        <v>1.2732504987972629E-4</v>
      </c>
      <c r="DT43" s="28">
        <v>1.2440532541729287E-4</v>
      </c>
      <c r="DU43" s="28">
        <v>1.2155255393029167E-4</v>
      </c>
      <c r="DV43" s="28">
        <v>1.1876520010229964E-4</v>
      </c>
      <c r="DW43" s="28">
        <v>1.1604176382364086E-4</v>
      </c>
      <c r="DX43" s="28">
        <v>1.1338077938405216E-4</v>
      </c>
      <c r="DY43" s="28">
        <v>1.1078081468386087E-4</v>
      </c>
      <c r="DZ43" s="28">
        <v>1.0824047046325141E-4</v>
      </c>
      <c r="EA43" s="28">
        <v>1.0575837954920592E-4</v>
      </c>
      <c r="EB43" s="28">
        <v>1.033332061197131E-4</v>
      </c>
      <c r="EC43" s="28">
        <v>1.0096364498485081E-4</v>
      </c>
      <c r="ED43" s="28">
        <v>9.8648420884352335E-5</v>
      </c>
      <c r="EE43" s="28">
        <v>9.6386287801282299E-5</v>
      </c>
      <c r="EF43" s="28">
        <v>9.417602829144971E-5</v>
      </c>
      <c r="EG43" s="28">
        <v>9.2016452828199479E-5</v>
      </c>
      <c r="EH43" s="28">
        <v>8.9906399162226997E-5</v>
      </c>
      <c r="EI43" s="28">
        <v>8.7844731696074628E-5</v>
      </c>
      <c r="EJ43" s="28">
        <v>8.5830340872971027E-5</v>
      </c>
      <c r="EK43" s="28">
        <v>8.3862142579685164E-5</v>
      </c>
      <c r="EL43" s="28">
        <v>8.19390775630739E-5</v>
      </c>
      <c r="EM43" s="28">
        <v>8.0060110860008432E-5</v>
      </c>
      <c r="EN43" s="28">
        <v>7.8224231240374222E-5</v>
      </c>
      <c r="EO43" s="28">
        <v>7.6430450662842044E-5</v>
      </c>
      <c r="EP43" s="28">
        <v>7.4677803743120362E-5</v>
      </c>
      <c r="EQ43" s="28">
        <v>7.2965347234400579E-5</v>
      </c>
      <c r="ER43" s="28">
        <v>7.1292159519717037E-5</v>
      </c>
      <c r="ES43" s="28">
        <v>6.9657340115946529E-5</v>
      </c>
      <c r="ET43" s="28">
        <v>6.8060009189183169E-5</v>
      </c>
      <c r="EU43" s="28">
        <v>6.6499307081225507E-5</v>
      </c>
      <c r="EV43" s="28">
        <v>6.4974393846922176E-5</v>
      </c>
      <c r="EW43" s="28">
        <v>6.3484448802126638E-5</v>
      </c>
      <c r="EX43" s="28">
        <v>6.2028670082017932E-5</v>
      </c>
      <c r="EY43" s="28">
        <v>6.0606274209550129E-5</v>
      </c>
      <c r="EZ43" s="28">
        <v>5.921649567379675E-5</v>
      </c>
      <c r="FA43" s="28">
        <v>5.7858586517965367E-5</v>
      </c>
      <c r="FB43" s="28">
        <v>5.6531815936858881E-5</v>
      </c>
      <c r="FC43" s="28">
        <v>5.5235469883568133E-5</v>
      </c>
      <c r="FD43" s="28">
        <v>5.3968850685182584E-5</v>
      </c>
      <c r="FE43" s="28">
        <v>5.2731276667314201E-5</v>
      </c>
      <c r="FF43" s="28">
        <v>5.1522081787231012E-5</v>
      </c>
      <c r="FG43" s="28">
        <v>5.0340615275403423E-5</v>
      </c>
    </row>
    <row r="44" spans="1:163">
      <c r="A44">
        <v>38</v>
      </c>
      <c r="D44" s="17">
        <v>2.1677265951864288E-3</v>
      </c>
      <c r="E44" s="28">
        <v>2.11791062915106E-3</v>
      </c>
      <c r="F44" s="28">
        <v>2.0692394709883924E-3</v>
      </c>
      <c r="G44" s="28">
        <v>2.0216868121638431E-3</v>
      </c>
      <c r="H44" s="28">
        <v>1.9752269487324742E-3</v>
      </c>
      <c r="I44" s="28">
        <v>1.9298347674450828E-3</v>
      </c>
      <c r="J44" s="28">
        <v>1.8854857321735706E-3</v>
      </c>
      <c r="K44" s="28">
        <v>1.8421558706482736E-3</v>
      </c>
      <c r="L44" s="28">
        <v>1.7998217615000759E-3</v>
      </c>
      <c r="M44" s="28">
        <v>1.7584605216003114E-3</v>
      </c>
      <c r="N44" s="28">
        <v>1.7180497936915898E-3</v>
      </c>
      <c r="O44" s="28">
        <v>1.678567734302891E-3</v>
      </c>
      <c r="P44" s="28">
        <v>1.6399930019423705E-3</v>
      </c>
      <c r="Q44" s="28">
        <v>1.6023047455615063E-3</v>
      </c>
      <c r="R44" s="28">
        <v>1.5654825932843472E-3</v>
      </c>
      <c r="S44" s="28">
        <v>1.5295066413957695E-3</v>
      </c>
      <c r="T44" s="28">
        <v>1.4943574435828E-3</v>
      </c>
      <c r="U44" s="28">
        <v>1.460016000423166E-3</v>
      </c>
      <c r="V44" s="28">
        <v>1.426463749115422E-3</v>
      </c>
      <c r="W44" s="28">
        <v>1.3936825534450763E-3</v>
      </c>
      <c r="X44" s="28">
        <v>1.3616546939813068E-3</v>
      </c>
      <c r="Y44" s="28">
        <v>1.3303628584989625E-3</v>
      </c>
      <c r="Z44" s="28">
        <v>1.2997901326206786E-3</v>
      </c>
      <c r="AA44" s="28">
        <v>1.2699199906740322E-3</v>
      </c>
      <c r="AB44" s="28">
        <v>1.240736286758819E-3</v>
      </c>
      <c r="AC44" s="28">
        <v>1.2122232460196056E-3</v>
      </c>
      <c r="AD44" s="28">
        <v>1.184365456118844E-3</v>
      </c>
      <c r="AE44" s="28">
        <v>1.1571478589059415E-3</v>
      </c>
      <c r="AF44" s="28">
        <v>1.1305557422777821E-3</v>
      </c>
      <c r="AG44" s="28">
        <v>1.1045747322263012E-3</v>
      </c>
      <c r="AH44" s="28">
        <v>1.0791907850688047E-3</v>
      </c>
      <c r="AI44" s="28">
        <v>1.0543901798568513E-3</v>
      </c>
      <c r="AJ44" s="28">
        <v>1.0301595109595781E-3</v>
      </c>
      <c r="AK44" s="28">
        <v>1.0064856808174698E-3</v>
      </c>
      <c r="AL44" s="28">
        <v>9.8335589286264883E-4</v>
      </c>
      <c r="AM44" s="28">
        <v>9.6075764460186452E-4</v>
      </c>
      <c r="AN44" s="28">
        <v>9.3867872085844322E-4</v>
      </c>
      <c r="AO44" s="28">
        <v>9.1710718716953444E-4</v>
      </c>
      <c r="AP44" s="28">
        <v>8.9603138333510242E-4</v>
      </c>
      <c r="AQ44" s="28">
        <v>8.7543991711516288E-4</v>
      </c>
      <c r="AR44" s="28">
        <v>8.5532165807186114E-4</v>
      </c>
      <c r="AS44" s="28">
        <v>8.356657315530656E-4</v>
      </c>
      <c r="AT44" s="28">
        <v>8.1646151281422109E-4</v>
      </c>
      <c r="AU44" s="28">
        <v>7.9769862127529012E-4</v>
      </c>
      <c r="AV44" s="28">
        <v>7.7936691490966656E-4</v>
      </c>
      <c r="AW44" s="28">
        <v>7.6145648476204407E-4</v>
      </c>
      <c r="AX44" s="28">
        <v>7.4395764959226329E-4</v>
      </c>
      <c r="AY44" s="28">
        <v>7.2686095064224934E-4</v>
      </c>
      <c r="AZ44" s="28">
        <v>7.1015714652320817E-4</v>
      </c>
      <c r="BA44" s="28">
        <v>6.9383720822031837E-4</v>
      </c>
      <c r="BB44" s="28">
        <v>6.7789231421222236E-4</v>
      </c>
      <c r="BC44" s="28">
        <v>6.6231384570266869E-4</v>
      </c>
      <c r="BD44" s="28">
        <v>6.4709338196174148E-4</v>
      </c>
      <c r="BE44" s="28">
        <v>6.3222269577414792E-4</v>
      </c>
      <c r="BF44" s="28">
        <v>6.1769374899210889E-4</v>
      </c>
      <c r="BG44" s="28">
        <v>6.0349868819044707E-4</v>
      </c>
      <c r="BH44" s="28">
        <v>5.8962984042152419E-4</v>
      </c>
      <c r="BI44" s="28">
        <v>5.7607970906773482E-4</v>
      </c>
      <c r="BJ44" s="28">
        <v>5.6284096978930875E-4</v>
      </c>
      <c r="BK44" s="28">
        <v>5.4990646656524007E-4</v>
      </c>
      <c r="BL44" s="28">
        <v>5.3726920782519688E-4</v>
      </c>
      <c r="BM44" s="28">
        <v>5.249223626703222E-4</v>
      </c>
      <c r="BN44" s="28">
        <v>5.1285925718088645E-4</v>
      </c>
      <c r="BO44" s="28">
        <v>5.0107337080878547E-4</v>
      </c>
      <c r="BP44" s="28">
        <v>4.895583328529535E-4</v>
      </c>
      <c r="BQ44" s="28">
        <v>4.7830791901576147E-4</v>
      </c>
      <c r="BR44" s="28">
        <v>4.6731604803856012E-4</v>
      </c>
      <c r="BS44" s="28">
        <v>4.5657677841453746E-4</v>
      </c>
      <c r="BT44" s="28">
        <v>4.4608430517711727E-4</v>
      </c>
      <c r="BU44" s="28">
        <v>4.358329567621653E-4</v>
      </c>
      <c r="BV44" s="28">
        <v>4.2581719194229788E-4</v>
      </c>
      <c r="BW44" s="28">
        <v>4.1603159683165189E-4</v>
      </c>
      <c r="BX44" s="28">
        <v>4.0647088195947792E-4</v>
      </c>
      <c r="BY44" s="28">
        <v>3.9712987941099078E-4</v>
      </c>
      <c r="BZ44" s="28">
        <v>3.8800354003392252E-4</v>
      </c>
      <c r="CA44" s="28">
        <v>3.7908693070927142E-4</v>
      </c>
      <c r="CB44" s="28">
        <v>3.7037523168477281E-4</v>
      </c>
      <c r="CC44" s="28">
        <v>3.6186373396964524E-4</v>
      </c>
      <c r="CD44" s="28">
        <v>3.5354783678921079E-4</v>
      </c>
      <c r="CE44" s="28">
        <v>3.4542304509800826E-4</v>
      </c>
      <c r="CF44" s="28">
        <v>3.3748496715005734E-4</v>
      </c>
      <c r="CG44" s="28">
        <v>3.2972931212496001E-4</v>
      </c>
      <c r="CH44" s="28">
        <v>3.2215188780855515E-4</v>
      </c>
      <c r="CI44" s="28">
        <v>3.1474859832687573E-4</v>
      </c>
      <c r="CJ44" s="28">
        <v>3.0751544193217658E-4</v>
      </c>
      <c r="CK44" s="28">
        <v>3.0044850883984779E-4</v>
      </c>
      <c r="CL44" s="28">
        <v>2.9354397911502956E-4</v>
      </c>
      <c r="CM44" s="28">
        <v>2.8679812060780196E-4</v>
      </c>
      <c r="CN44" s="28">
        <v>2.8020728693582008E-4</v>
      </c>
      <c r="CO44" s="28">
        <v>2.7376791551331019E-4</v>
      </c>
      <c r="CP44" s="28">
        <v>2.6747652562536566E-4</v>
      </c>
      <c r="CQ44" s="28">
        <v>2.6132971654648998E-4</v>
      </c>
      <c r="CR44" s="28">
        <v>2.5532416570238391E-4</v>
      </c>
      <c r="CS44" s="28">
        <v>2.4945662687397163E-4</v>
      </c>
      <c r="CT44" s="28">
        <v>2.4372392844269959E-4</v>
      </c>
      <c r="CU44" s="28">
        <v>2.381229716761644E-4</v>
      </c>
      <c r="CV44" s="28">
        <v>2.3265072905313141E-4</v>
      </c>
      <c r="CW44" s="28">
        <v>2.2730424262705265E-4</v>
      </c>
      <c r="CX44" s="28">
        <v>2.2208062242718555E-4</v>
      </c>
      <c r="CY44" s="28">
        <v>2.1697704489646177E-4</v>
      </c>
      <c r="CZ44" s="28">
        <v>2.119907513652484E-4</v>
      </c>
      <c r="DA44" s="28">
        <v>2.071190465601894E-4</v>
      </c>
      <c r="DB44" s="28">
        <v>2.0235929714731076E-4</v>
      </c>
      <c r="DC44" s="28">
        <v>1.9770893030860665E-4</v>
      </c>
      <c r="DD44" s="28">
        <v>1.9316543235133992E-4</v>
      </c>
      <c r="DE44" s="28">
        <v>1.8872634734929682E-4</v>
      </c>
      <c r="DF44" s="28">
        <v>1.8438927581527174E-4</v>
      </c>
      <c r="DG44" s="28">
        <v>1.8015187340405601E-4</v>
      </c>
      <c r="DH44" s="28">
        <v>1.7601184964523273E-4</v>
      </c>
      <c r="DI44" s="28">
        <v>1.7196696670509657E-4</v>
      </c>
      <c r="DJ44" s="28">
        <v>1.6801503817702034E-4</v>
      </c>
      <c r="DK44" s="28">
        <v>1.6415392789962478E-4</v>
      </c>
      <c r="DL44" s="28">
        <v>1.6038154880210464E-4</v>
      </c>
      <c r="DM44" s="28">
        <v>1.5669586177609015E-4</v>
      </c>
      <c r="DN44" s="28">
        <v>1.5309487457343531E-4</v>
      </c>
      <c r="DO44" s="28">
        <v>1.4957664072933575E-4</v>
      </c>
      <c r="DP44" s="28">
        <v>1.4613925851019293E-4</v>
      </c>
      <c r="DQ44" s="28">
        <v>1.4278086988565701E-4</v>
      </c>
      <c r="DR44" s="28">
        <v>1.3949965952429579E-4</v>
      </c>
      <c r="DS44" s="28">
        <v>1.3629385381233955E-4</v>
      </c>
      <c r="DT44" s="28">
        <v>1.3316171989498018E-4</v>
      </c>
      <c r="DU44" s="28">
        <v>1.3010156473969924E-4</v>
      </c>
      <c r="DV44" s="28">
        <v>1.271117342211213E-4</v>
      </c>
      <c r="DW44" s="28">
        <v>1.241906122269007E-4</v>
      </c>
      <c r="DX44" s="28">
        <v>1.2133661978415212E-4</v>
      </c>
      <c r="DY44" s="28">
        <v>1.1854821420595966E-4</v>
      </c>
      <c r="DZ44" s="28">
        <v>1.1582388825749769E-4</v>
      </c>
      <c r="EA44" s="28">
        <v>1.1316216934131517E-4</v>
      </c>
      <c r="EB44" s="28">
        <v>1.1056161870134343E-4</v>
      </c>
      <c r="EC44" s="28">
        <v>1.0802083064519649E-4</v>
      </c>
      <c r="ED44" s="28">
        <v>1.055384317843427E-4</v>
      </c>
      <c r="EE44" s="28">
        <v>1.0311308029173764E-4</v>
      </c>
      <c r="EF44" s="28">
        <v>1.0074346517651896E-4</v>
      </c>
      <c r="EG44" s="28">
        <v>9.8428305575366673E-5</v>
      </c>
      <c r="EH44" s="28">
        <v>9.6166350060151033E-5</v>
      </c>
      <c r="EI44" s="28">
        <v>9.3956375961489527E-5</v>
      </c>
      <c r="EJ44" s="28">
        <v>9.1797188707849018E-5</v>
      </c>
      <c r="EK44" s="28">
        <v>8.9687621179837437E-5</v>
      </c>
      <c r="EL44" s="28">
        <v>8.762653307933197E-5</v>
      </c>
      <c r="EM44" s="28">
        <v>8.5612810313107445E-5</v>
      </c>
      <c r="EN44" s="28">
        <v>8.3645364390627863E-5</v>
      </c>
      <c r="EO44" s="28">
        <v>8.1723131835677198E-5</v>
      </c>
      <c r="EP44" s="28">
        <v>7.9845073611512724E-5</v>
      </c>
      <c r="EQ44" s="28">
        <v>7.8010174559226699E-5</v>
      </c>
      <c r="ER44" s="28">
        <v>7.6217442849017066E-5</v>
      </c>
      <c r="ES44" s="28">
        <v>7.4465909444066183E-5</v>
      </c>
      <c r="ET44" s="28">
        <v>7.2754627576742284E-5</v>
      </c>
      <c r="EU44" s="28">
        <v>7.1082672236835894E-5</v>
      </c>
      <c r="EV44" s="28">
        <v>6.9449139671559114E-5</v>
      </c>
      <c r="EW44" s="28">
        <v>6.7853146897033819E-5</v>
      </c>
      <c r="EX44" s="28">
        <v>6.6293831221006438E-5</v>
      </c>
      <c r="EY44" s="28">
        <v>6.4770349776532125E-5</v>
      </c>
      <c r="EZ44" s="28">
        <v>6.3281879066373533E-5</v>
      </c>
      <c r="FA44" s="28">
        <v>6.1827614517871379E-5</v>
      </c>
      <c r="FB44" s="28">
        <v>6.0406770048043225E-5</v>
      </c>
      <c r="FC44" s="28">
        <v>5.9018577638676688E-5</v>
      </c>
      <c r="FD44" s="28">
        <v>5.7662286921188337E-5</v>
      </c>
      <c r="FE44" s="28">
        <v>5.6337164771021289E-5</v>
      </c>
      <c r="FF44" s="28">
        <v>5.5042494911365436E-5</v>
      </c>
      <c r="FG44" s="28">
        <v>5.3777577525983346E-5</v>
      </c>
    </row>
    <row r="45" spans="1:163">
      <c r="A45">
        <v>39</v>
      </c>
      <c r="D45" s="17">
        <v>2.336156894316732E-3</v>
      </c>
      <c r="E45" s="28">
        <v>2.2824721528958772E-3</v>
      </c>
      <c r="F45" s="28">
        <v>2.2300210835235184E-3</v>
      </c>
      <c r="G45" s="28">
        <v>2.1787753364920334E-3</v>
      </c>
      <c r="H45" s="28">
        <v>2.1287072135683267E-3</v>
      </c>
      <c r="I45" s="28">
        <v>2.0797896530229971E-3</v>
      </c>
      <c r="J45" s="28">
        <v>2.0319962150035166E-3</v>
      </c>
      <c r="K45" s="28">
        <v>1.9853010672435333E-3</v>
      </c>
      <c r="L45" s="28">
        <v>1.9396789711005906E-3</v>
      </c>
      <c r="M45" s="28">
        <v>1.8951052679146731E-3</v>
      </c>
      <c r="N45" s="28">
        <v>1.851555865680259E-3</v>
      </c>
      <c r="O45" s="28">
        <v>1.8090072260246218E-3</v>
      </c>
      <c r="P45" s="28">
        <v>1.7674363514853938E-3</v>
      </c>
      <c r="Q45" s="28">
        <v>1.7268207730804753E-3</v>
      </c>
      <c r="R45" s="28">
        <v>1.687138538163585E-3</v>
      </c>
      <c r="S45" s="28">
        <v>1.6483681985589064E-3</v>
      </c>
      <c r="T45" s="28">
        <v>1.6104887989683749E-3</v>
      </c>
      <c r="U45" s="28">
        <v>1.5734798656453896E-3</v>
      </c>
      <c r="V45" s="28">
        <v>1.537321395328779E-3</v>
      </c>
      <c r="W45" s="28">
        <v>1.5019938444310835E-3</v>
      </c>
      <c r="X45" s="28">
        <v>1.4674781184752796E-3</v>
      </c>
      <c r="Y45" s="28">
        <v>1.4337555617742442E-3</v>
      </c>
      <c r="Z45" s="28">
        <v>1.4008079473473995E-3</v>
      </c>
      <c r="AA45" s="28">
        <v>1.3686174670690528E-3</v>
      </c>
      <c r="AB45" s="28">
        <v>1.3371667220431472E-3</v>
      </c>
      <c r="AC45" s="28">
        <v>1.3064387131991792E-3</v>
      </c>
      <c r="AD45" s="28">
        <v>1.2764168321042421E-3</v>
      </c>
      <c r="AE45" s="28">
        <v>1.2470848519861924E-3</v>
      </c>
      <c r="AF45" s="28">
        <v>1.2184269189631078E-3</v>
      </c>
      <c r="AG45" s="28">
        <v>1.1904275434742992E-3</v>
      </c>
      <c r="AH45" s="28">
        <v>1.1630715919082231E-3</v>
      </c>
      <c r="AI45" s="28">
        <v>1.1363442784227992E-3</v>
      </c>
      <c r="AJ45" s="28">
        <v>1.1102311569536874E-3</v>
      </c>
      <c r="AK45" s="28">
        <v>1.0847181134062123E-3</v>
      </c>
      <c r="AL45" s="28">
        <v>1.0597913580267274E-3</v>
      </c>
      <c r="AM45" s="28">
        <v>1.0354374179492724E-3</v>
      </c>
      <c r="AN45" s="28">
        <v>1.0116431299135177E-3</v>
      </c>
      <c r="AO45" s="28">
        <v>9.8839563315004562E-4</v>
      </c>
      <c r="AP45" s="28">
        <v>9.6568236242912354E-4</v>
      </c>
      <c r="AQ45" s="28">
        <v>9.4349104126922759E-4</v>
      </c>
      <c r="AR45" s="28">
        <v>9.2180967530161887E-4</v>
      </c>
      <c r="AS45" s="28">
        <v>9.0062654578741588E-4</v>
      </c>
      <c r="AT45" s="28">
        <v>8.7993020328363126E-4</v>
      </c>
      <c r="AU45" s="28">
        <v>8.5970946145477473E-4</v>
      </c>
      <c r="AV45" s="28">
        <v>8.3995339102665295E-4</v>
      </c>
      <c r="AW45" s="28">
        <v>8.2065131387912206E-4</v>
      </c>
      <c r="AX45" s="28">
        <v>8.0179279727458095E-4</v>
      </c>
      <c r="AY45" s="28">
        <v>7.8336764821909308E-4</v>
      </c>
      <c r="AZ45" s="28">
        <v>7.6536590795309731E-4</v>
      </c>
      <c r="BA45" s="28">
        <v>7.4777784656871046E-4</v>
      </c>
      <c r="BB45" s="28">
        <v>7.305939577507346E-4</v>
      </c>
      <c r="BC45" s="28">
        <v>7.1380495363850937E-4</v>
      </c>
      <c r="BD45" s="28">
        <v>6.9740175980583744E-4</v>
      </c>
      <c r="BE45" s="28">
        <v>6.8137551035627917E-4</v>
      </c>
      <c r="BF45" s="28">
        <v>6.6571754313114555E-4</v>
      </c>
      <c r="BG45" s="28">
        <v>6.5041939502762265E-4</v>
      </c>
      <c r="BH45" s="28">
        <v>6.3547279742447692E-4</v>
      </c>
      <c r="BI45" s="28">
        <v>6.2086967171288033E-4</v>
      </c>
      <c r="BJ45" s="28">
        <v>6.0660212492993763E-4</v>
      </c>
      <c r="BK45" s="28">
        <v>5.9266244549255527E-4</v>
      </c>
      <c r="BL45" s="28">
        <v>5.7904309902934398E-4</v>
      </c>
      <c r="BM45" s="28">
        <v>5.6573672430830296E-4</v>
      </c>
      <c r="BN45" s="28">
        <v>5.5273612925809095E-4</v>
      </c>
      <c r="BO45" s="28">
        <v>5.4003428708072107E-4</v>
      </c>
      <c r="BP45" s="28">
        <v>5.2762433245359197E-4</v>
      </c>
      <c r="BQ45" s="28">
        <v>5.154995578187931E-4</v>
      </c>
      <c r="BR45" s="28">
        <v>5.0365340975767924E-4</v>
      </c>
      <c r="BS45" s="28">
        <v>4.9207948544876374E-4</v>
      </c>
      <c r="BT45" s="28">
        <v>4.8077152920700136E-4</v>
      </c>
      <c r="BU45" s="28">
        <v>4.6972342910260465E-4</v>
      </c>
      <c r="BV45" s="28">
        <v>4.5892921365755601E-4</v>
      </c>
      <c r="BW45" s="28">
        <v>4.4838304861803333E-4</v>
      </c>
      <c r="BX45" s="28">
        <v>4.3807923380100928E-4</v>
      </c>
      <c r="BY45" s="28">
        <v>4.2801220001330954E-4</v>
      </c>
      <c r="BZ45" s="28">
        <v>4.1817650604147676E-4</v>
      </c>
      <c r="CA45" s="28">
        <v>4.0856683571080358E-4</v>
      </c>
      <c r="CB45" s="28">
        <v>3.9917799501194867E-4</v>
      </c>
      <c r="CC45" s="28">
        <v>3.9000490929358552E-4</v>
      </c>
      <c r="CD45" s="28">
        <v>3.8104262051956271E-4</v>
      </c>
      <c r="CE45" s="28">
        <v>3.7228628458909404E-4</v>
      </c>
      <c r="CF45" s="28">
        <v>3.6373116871852987E-4</v>
      </c>
      <c r="CG45" s="28">
        <v>3.5537264888329823E-4</v>
      </c>
      <c r="CH45" s="28">
        <v>3.4720620731862556E-4</v>
      </c>
      <c r="CI45" s="28">
        <v>3.3922743007769524E-4</v>
      </c>
      <c r="CJ45" s="28">
        <v>3.3143200464591608E-4</v>
      </c>
      <c r="CK45" s="28">
        <v>3.2381571761001696E-4</v>
      </c>
      <c r="CL45" s="28">
        <v>3.1637445238070225E-4</v>
      </c>
      <c r="CM45" s="28">
        <v>3.0910418696764627E-4</v>
      </c>
      <c r="CN45" s="28">
        <v>3.020009918056126E-4</v>
      </c>
      <c r="CO45" s="28">
        <v>2.9506102763053208E-4</v>
      </c>
      <c r="CP45" s="28">
        <v>2.8828054340438586E-4</v>
      </c>
      <c r="CQ45" s="28">
        <v>2.8165587428777891E-4</v>
      </c>
      <c r="CR45" s="28">
        <v>2.7518343965909903E-4</v>
      </c>
      <c r="CS45" s="28">
        <v>2.6885974117919818E-4</v>
      </c>
      <c r="CT45" s="28">
        <v>2.626813609005465E-4</v>
      </c>
      <c r="CU45" s="28">
        <v>2.5664495941983643E-4</v>
      </c>
      <c r="CV45" s="28">
        <v>2.5074727407304383E-4</v>
      </c>
      <c r="CW45" s="28">
        <v>2.4498511717196243E-4</v>
      </c>
      <c r="CX45" s="28">
        <v>2.3935537428126428E-4</v>
      </c>
      <c r="CY45" s="28">
        <v>2.3385500253515374E-4</v>
      </c>
      <c r="CZ45" s="28">
        <v>2.2848102899270233E-4</v>
      </c>
      <c r="DA45" s="28">
        <v>2.2323054903098215E-4</v>
      </c>
      <c r="DB45" s="28">
        <v>2.1810072477512058E-4</v>
      </c>
      <c r="DC45" s="28">
        <v>2.1308878356443478E-4</v>
      </c>
      <c r="DD45" s="28">
        <v>2.0819201645381374E-4</v>
      </c>
      <c r="DE45" s="28">
        <v>2.034077767495371E-4</v>
      </c>
      <c r="DF45" s="28">
        <v>1.9873347857874405E-4</v>
      </c>
      <c r="DG45" s="28">
        <v>1.9416659549177241E-4</v>
      </c>
      <c r="DH45" s="28">
        <v>1.8970465909661749E-4</v>
      </c>
      <c r="DI45" s="28">
        <v>1.8534525772477103E-4</v>
      </c>
      <c r="DJ45" s="28">
        <v>1.8108603512771745E-4</v>
      </c>
      <c r="DK45" s="28">
        <v>1.7692468920338771E-4</v>
      </c>
      <c r="DL45" s="28">
        <v>1.7285897075187623E-4</v>
      </c>
      <c r="DM45" s="28">
        <v>1.6888668225975247E-4</v>
      </c>
      <c r="DN45" s="28">
        <v>1.6500567671230945E-4</v>
      </c>
      <c r="DO45" s="28">
        <v>1.6121385643310483E-4</v>
      </c>
      <c r="DP45" s="28">
        <v>1.5750917195017259E-4</v>
      </c>
      <c r="DQ45" s="28">
        <v>1.5388962088828582E-4</v>
      </c>
      <c r="DR45" s="28">
        <v>1.5035324688667681E-4</v>
      </c>
      <c r="DS45" s="28">
        <v>1.4689813854162808E-4</v>
      </c>
      <c r="DT45" s="28">
        <v>1.4352242837336088E-4</v>
      </c>
      <c r="DU45" s="28">
        <v>1.4022429181666747E-4</v>
      </c>
      <c r="DV45" s="28">
        <v>1.3700194623473614E-4</v>
      </c>
      <c r="DW45" s="28">
        <v>1.3385364995563813E-4</v>
      </c>
      <c r="DX45" s="28">
        <v>1.3077770133096005E-4</v>
      </c>
      <c r="DY45" s="28">
        <v>1.2777243781606244E-4</v>
      </c>
      <c r="DZ45" s="28">
        <v>1.2483623507148007E-4</v>
      </c>
      <c r="EA45" s="28">
        <v>1.2196750608496852E-4</v>
      </c>
      <c r="EB45" s="28">
        <v>1.1916470031372627E-4</v>
      </c>
      <c r="EC45" s="28">
        <v>1.1642630284633041E-4</v>
      </c>
      <c r="ED45" s="28">
        <v>1.1375083358392899E-4</v>
      </c>
      <c r="EE45" s="28">
        <v>1.1113684644025034E-4</v>
      </c>
      <c r="EF45" s="28">
        <v>1.0858292855999648E-4</v>
      </c>
      <c r="EG45" s="28">
        <v>1.0608769955519641E-4</v>
      </c>
      <c r="EH45" s="28">
        <v>1.0364981075911021E-4</v>
      </c>
      <c r="EI45" s="28">
        <v>1.0126794449727636E-4</v>
      </c>
      <c r="EJ45" s="28">
        <v>9.8940813375311194E-5</v>
      </c>
      <c r="EK45" s="28">
        <v>9.6667159583074797E-5</v>
      </c>
      <c r="EL45" s="28">
        <v>9.4445754214826248E-5</v>
      </c>
      <c r="EM45" s="28">
        <v>9.2275396605003267E-5</v>
      </c>
      <c r="EN45" s="28">
        <v>9.0154913679264034E-5</v>
      </c>
      <c r="EO45" s="28">
        <v>8.8083159320442815E-5</v>
      </c>
      <c r="EP45" s="28">
        <v>8.6059013749075782E-5</v>
      </c>
      <c r="EQ45" s="28">
        <v>8.4081382918161775E-5</v>
      </c>
      <c r="ER45" s="28">
        <v>8.214919792183268E-5</v>
      </c>
      <c r="ES45" s="28">
        <v>8.0261414417611213E-5</v>
      </c>
      <c r="ET45" s="28">
        <v>7.8417012061945848E-5</v>
      </c>
      <c r="EU45" s="28">
        <v>7.6614993958717072E-5</v>
      </c>
      <c r="EV45" s="28">
        <v>7.4854386120416387E-5</v>
      </c>
      <c r="EW45" s="28">
        <v>7.3134236941708571E-5</v>
      </c>
      <c r="EX45" s="28">
        <v>7.1453616685090223E-5</v>
      </c>
      <c r="EY45" s="28">
        <v>6.9811616978368473E-5</v>
      </c>
      <c r="EZ45" s="28">
        <v>6.8207350323687532E-5</v>
      </c>
      <c r="FA45" s="28">
        <v>6.6639949617837283E-5</v>
      </c>
      <c r="FB45" s="28">
        <v>6.510856768358631E-5</v>
      </c>
      <c r="FC45" s="28">
        <v>6.3612376811783694E-5</v>
      </c>
      <c r="FD45" s="28">
        <v>6.2150568313983391E-5</v>
      </c>
      <c r="FE45" s="28">
        <v>6.0722352085350728E-5</v>
      </c>
      <c r="FF45" s="28">
        <v>5.9326956177610675E-5</v>
      </c>
      <c r="FG45" s="28">
        <v>5.7963626381812413E-5</v>
      </c>
    </row>
    <row r="46" spans="1:163">
      <c r="A46">
        <v>40</v>
      </c>
      <c r="D46" s="17">
        <v>2.5032626514770715E-3</v>
      </c>
      <c r="E46" s="28">
        <v>2.4458750958539456E-3</v>
      </c>
      <c r="F46" s="28">
        <v>2.3898031558888307E-3</v>
      </c>
      <c r="G46" s="28">
        <v>2.3350166709564715E-3</v>
      </c>
      <c r="H46" s="28">
        <v>2.2814861718670645E-3</v>
      </c>
      <c r="I46" s="28">
        <v>2.2291828650150419E-3</v>
      </c>
      <c r="J46" s="28">
        <v>2.1780786168912264E-3</v>
      </c>
      <c r="K46" s="28">
        <v>2.1281459389500476E-3</v>
      </c>
      <c r="L46" s="28">
        <v>2.0793579728236957E-3</v>
      </c>
      <c r="M46" s="28">
        <v>2.031688475875224E-3</v>
      </c>
      <c r="N46" s="28">
        <v>1.9851118070828575E-3</v>
      </c>
      <c r="O46" s="28">
        <v>1.9396029132478971E-3</v>
      </c>
      <c r="P46" s="28">
        <v>1.8951373155188249E-3</v>
      </c>
      <c r="Q46" s="28">
        <v>1.8516910962243292E-3</v>
      </c>
      <c r="R46" s="28">
        <v>1.8092408860081867E-3</v>
      </c>
      <c r="S46" s="28">
        <v>1.7677638512590909E-3</v>
      </c>
      <c r="T46" s="28">
        <v>1.7272376818286391E-3</v>
      </c>
      <c r="U46" s="28">
        <v>1.6876405790308929E-3</v>
      </c>
      <c r="V46" s="28">
        <v>1.6489512439170435E-3</v>
      </c>
      <c r="W46" s="28">
        <v>1.6111488658188944E-3</v>
      </c>
      <c r="X46" s="28">
        <v>1.5742131111549731E-3</v>
      </c>
      <c r="Y46" s="28">
        <v>1.538124112493265E-3</v>
      </c>
      <c r="Z46" s="28">
        <v>1.5028624578646971E-3</v>
      </c>
      <c r="AA46" s="28">
        <v>1.4684091803215964E-3</v>
      </c>
      <c r="AB46" s="28">
        <v>1.434745747735532E-3</v>
      </c>
      <c r="AC46" s="28">
        <v>1.4018540528290338E-3</v>
      </c>
      <c r="AD46" s="28">
        <v>1.3697164034358466E-3</v>
      </c>
      <c r="AE46" s="28">
        <v>1.3383155129844597E-3</v>
      </c>
      <c r="AF46" s="28">
        <v>1.3076344911998022E-3</v>
      </c>
      <c r="AG46" s="28">
        <v>1.2776568350181118E-3</v>
      </c>
      <c r="AH46" s="28">
        <v>1.2483664197100719E-3</v>
      </c>
      <c r="AI46" s="28">
        <v>1.2197474902074569E-3</v>
      </c>
      <c r="AJ46" s="28">
        <v>1.1917846526286096E-3</v>
      </c>
      <c r="AK46" s="28">
        <v>1.1644628659982072E-3</v>
      </c>
      <c r="AL46" s="28">
        <v>1.1377674341568438E-3</v>
      </c>
      <c r="AM46" s="28">
        <v>1.1116839978560916E-3</v>
      </c>
      <c r="AN46" s="28">
        <v>1.0861985270347772E-3</v>
      </c>
      <c r="AO46" s="28">
        <v>1.0612973132723361E-3</v>
      </c>
      <c r="AP46" s="28">
        <v>1.0369669624151656E-3</v>
      </c>
      <c r="AQ46" s="28">
        <v>1.0131943873720195E-3</v>
      </c>
      <c r="AR46" s="28">
        <v>9.8996680107457614E-4</v>
      </c>
      <c r="AS46" s="28">
        <v>9.6727170959938036E-4</v>
      </c>
      <c r="AT46" s="28">
        <v>9.4509690544746427E-4</v>
      </c>
      <c r="AU46" s="28">
        <v>9.2343046097804061E-4</v>
      </c>
      <c r="AV46" s="28">
        <v>9.0226072199272212E-4</v>
      </c>
      <c r="AW46" s="28">
        <v>8.8157630146682776E-4</v>
      </c>
      <c r="AX46" s="28">
        <v>8.6136607342439484E-4</v>
      </c>
      <c r="AY46" s="28">
        <v>8.4161916695361428E-4</v>
      </c>
      <c r="AZ46" s="28">
        <v>8.2232496035945595E-4</v>
      </c>
      <c r="BA46" s="28">
        <v>8.0347307545034917E-4</v>
      </c>
      <c r="BB46" s="28">
        <v>7.8505337195583827E-4</v>
      </c>
      <c r="BC46" s="28">
        <v>7.6705594207222036E-4</v>
      </c>
      <c r="BD46" s="28">
        <v>7.4947110513321879E-4</v>
      </c>
      <c r="BE46" s="28">
        <v>7.3228940240283231E-4</v>
      </c>
      <c r="BF46" s="28">
        <v>7.1550159198756444E-4</v>
      </c>
      <c r="BG46" s="28">
        <v>6.9909864386528432E-4</v>
      </c>
      <c r="BH46" s="28">
        <v>6.8307173502805225E-4</v>
      </c>
      <c r="BI46" s="28">
        <v>6.6741224473630158E-4</v>
      </c>
      <c r="BJ46" s="28">
        <v>6.5211174988181304E-4</v>
      </c>
      <c r="BK46" s="28">
        <v>6.3716202045699432E-4</v>
      </c>
      <c r="BL46" s="28">
        <v>6.2255501512803164E-4</v>
      </c>
      <c r="BM46" s="28">
        <v>6.0828287690952115E-4</v>
      </c>
      <c r="BN46" s="28">
        <v>5.9433792893826356E-4</v>
      </c>
      <c r="BO46" s="28">
        <v>5.8071267034394425E-4</v>
      </c>
      <c r="BP46" s="28">
        <v>5.6739977221447596E-4</v>
      </c>
      <c r="BQ46" s="28">
        <v>5.5439207365384194E-4</v>
      </c>
      <c r="BR46" s="28">
        <v>5.4168257793030857E-4</v>
      </c>
      <c r="BS46" s="28">
        <v>5.292644487129405E-4</v>
      </c>
      <c r="BT46" s="28">
        <v>5.1713100639439878E-4</v>
      </c>
      <c r="BU46" s="28">
        <v>5.0527572449803472E-4</v>
      </c>
      <c r="BV46" s="28">
        <v>4.9369222616735156E-4</v>
      </c>
      <c r="BW46" s="28">
        <v>4.8237428073594983E-4</v>
      </c>
      <c r="BX46" s="28">
        <v>4.7131580037610251E-4</v>
      </c>
      <c r="BY46" s="28">
        <v>4.6051083682416283E-4</v>
      </c>
      <c r="BZ46" s="28">
        <v>4.4995357818104564E-4</v>
      </c>
      <c r="CA46" s="28">
        <v>4.3963834578605388E-4</v>
      </c>
      <c r="CB46" s="28">
        <v>4.2955959116237544E-4</v>
      </c>
      <c r="CC46" s="28">
        <v>4.1971189303260416E-4</v>
      </c>
      <c r="CD46" s="28">
        <v>4.1008995440267905E-4</v>
      </c>
      <c r="CE46" s="28">
        <v>4.0068859971267786E-4</v>
      </c>
      <c r="CF46" s="28">
        <v>3.9150277205292561E-4</v>
      </c>
      <c r="CG46" s="28">
        <v>3.8252753044392464E-4</v>
      </c>
      <c r="CH46" s="28">
        <v>3.7375804717864502E-4</v>
      </c>
      <c r="CI46" s="28">
        <v>3.6518960522574076E-4</v>
      </c>
      <c r="CJ46" s="28">
        <v>3.5681759569229708E-4</v>
      </c>
      <c r="CK46" s="28">
        <v>3.4863751534474784E-4</v>
      </c>
      <c r="CL46" s="28">
        <v>3.4064496418662277E-4</v>
      </c>
      <c r="CM46" s="28">
        <v>3.3283564309182542E-4</v>
      </c>
      <c r="CN46" s="28">
        <v>3.2520535149217257E-4</v>
      </c>
      <c r="CO46" s="28">
        <v>3.1774998511793995E-4</v>
      </c>
      <c r="CP46" s="28">
        <v>3.1046553379021207E-4</v>
      </c>
      <c r="CQ46" s="28">
        <v>3.0334807926384201E-4</v>
      </c>
      <c r="CR46" s="28">
        <v>2.9639379311985733E-4</v>
      </c>
      <c r="CS46" s="28">
        <v>2.8959893470618698E-4</v>
      </c>
      <c r="CT46" s="28">
        <v>2.829598491255979E-4</v>
      </c>
      <c r="CU46" s="28">
        <v>2.7647296526975263E-4</v>
      </c>
      <c r="CV46" s="28">
        <v>2.701347938983442E-4</v>
      </c>
      <c r="CW46" s="28">
        <v>2.6394192576225994E-4</v>
      </c>
      <c r="CX46" s="28">
        <v>2.5789102976977649E-4</v>
      </c>
      <c r="CY46" s="28">
        <v>2.5197885119479312E-4</v>
      </c>
      <c r="CZ46" s="28">
        <v>2.4620220992614342E-4</v>
      </c>
      <c r="DA46" s="28">
        <v>2.4055799875703711E-4</v>
      </c>
      <c r="DB46" s="28">
        <v>2.3504318171372327E-4</v>
      </c>
      <c r="DC46" s="28">
        <v>2.2965479242246245E-4</v>
      </c>
      <c r="DD46" s="28">
        <v>2.2438993251394052E-4</v>
      </c>
      <c r="DE46" s="28">
        <v>2.1924577006426135E-4</v>
      </c>
      <c r="DF46" s="28">
        <v>2.142195380716759E-4</v>
      </c>
      <c r="DG46" s="28">
        <v>2.0930853296823851E-4</v>
      </c>
      <c r="DH46" s="28">
        <v>2.0451011316557755E-4</v>
      </c>
      <c r="DI46" s="28">
        <v>1.9982169763400887E-4</v>
      </c>
      <c r="DJ46" s="28">
        <v>1.9524076451422093E-4</v>
      </c>
      <c r="DK46" s="28">
        <v>1.9076484976078914E-4</v>
      </c>
      <c r="DL46" s="28">
        <v>1.8639154581678421E-4</v>
      </c>
      <c r="DM46" s="28">
        <v>1.8211850031877021E-4</v>
      </c>
      <c r="DN46" s="28">
        <v>1.7794341483148569E-4</v>
      </c>
      <c r="DO46" s="28">
        <v>1.7386404361153572E-4</v>
      </c>
      <c r="DP46" s="28">
        <v>1.6987819239942629E-4</v>
      </c>
      <c r="DQ46" s="28">
        <v>1.6598371723928833E-4</v>
      </c>
      <c r="DR46" s="28">
        <v>1.6217852332566448E-4</v>
      </c>
      <c r="DS46" s="28">
        <v>1.5846056387672854E-4</v>
      </c>
      <c r="DT46" s="28">
        <v>1.5482783903334008E-4</v>
      </c>
      <c r="DU46" s="28">
        <v>1.5127839478333631E-4</v>
      </c>
      <c r="DV46" s="28">
        <v>1.4781032191048656E-4</v>
      </c>
      <c r="DW46" s="28">
        <v>1.44421754967539E-4</v>
      </c>
      <c r="DX46" s="28">
        <v>1.4111087127281429E-4</v>
      </c>
      <c r="DY46" s="28">
        <v>1.3787588992979869E-4</v>
      </c>
      <c r="DZ46" s="28">
        <v>1.3471507086921581E-4</v>
      </c>
      <c r="EA46" s="28">
        <v>1.3162671391305742E-4</v>
      </c>
      <c r="EB46" s="28">
        <v>1.2860915786007296E-4</v>
      </c>
      <c r="EC46" s="28">
        <v>1.2566077959222176E-4</v>
      </c>
      <c r="ED46" s="28">
        <v>1.2277999320161326E-4</v>
      </c>
      <c r="EE46" s="28">
        <v>1.1996524913745893E-4</v>
      </c>
      <c r="EF46" s="28">
        <v>1.1721503337258262E-4</v>
      </c>
      <c r="EG46" s="28">
        <v>1.1452786658903866E-4</v>
      </c>
      <c r="EH46" s="28">
        <v>1.1190230338239772E-4</v>
      </c>
      <c r="EI46" s="28">
        <v>1.0933693148427758E-4</v>
      </c>
      <c r="EJ46" s="28">
        <v>1.0683037100269438E-4</v>
      </c>
      <c r="EK46" s="28">
        <v>1.0438127367983113E-4</v>
      </c>
      <c r="EL46" s="28">
        <v>1.0198832216682084E-4</v>
      </c>
      <c r="EM46" s="28">
        <v>9.9650229315156243E-5</v>
      </c>
      <c r="EN46" s="28">
        <v>9.7365737484342326E-5</v>
      </c>
      <c r="EO46" s="28">
        <v>9.5133617865423333E-5</v>
      </c>
      <c r="EP46" s="28">
        <v>9.2952669820015656E-5</v>
      </c>
      <c r="EQ46" s="28">
        <v>9.0821720234494999E-5</v>
      </c>
      <c r="ER46" s="28">
        <v>8.8739622888988956E-5</v>
      </c>
      <c r="ES46" s="28">
        <v>8.6705257840833758E-5</v>
      </c>
      <c r="ET46" s="28">
        <v>8.4717530822167901E-5</v>
      </c>
      <c r="EU46" s="28">
        <v>8.2775372651333476E-5</v>
      </c>
      <c r="EV46" s="28">
        <v>8.0877738657773014E-5</v>
      </c>
      <c r="EW46" s="28">
        <v>7.9023608120109681E-5</v>
      </c>
      <c r="EX46" s="28">
        <v>7.7211983717110323E-5</v>
      </c>
      <c r="EY46" s="28">
        <v>7.5441890991233902E-5</v>
      </c>
      <c r="EZ46" s="28">
        <v>7.3712377824479929E-5</v>
      </c>
      <c r="FA46" s="28">
        <v>7.202251392625135E-5</v>
      </c>
      <c r="FB46" s="28">
        <v>7.0371390332959566E-5</v>
      </c>
      <c r="FC46" s="28">
        <v>6.8758118919100283E-5</v>
      </c>
      <c r="FD46" s="28">
        <v>6.7181831919538757E-5</v>
      </c>
      <c r="FE46" s="28">
        <v>6.5641681462745409E-5</v>
      </c>
      <c r="FF46" s="28">
        <v>6.4136839114733749E-5</v>
      </c>
      <c r="FG46" s="28">
        <v>6.2666495433451913E-5</v>
      </c>
    </row>
    <row r="47" spans="1:163">
      <c r="A47">
        <v>41</v>
      </c>
      <c r="D47" s="17">
        <v>2.7093787921007488E-3</v>
      </c>
      <c r="E47" s="28">
        <v>2.6477230261631843E-3</v>
      </c>
      <c r="F47" s="28">
        <v>2.5874703248264194E-3</v>
      </c>
      <c r="G47" s="28">
        <v>2.5285887593609309E-3</v>
      </c>
      <c r="H47" s="28">
        <v>2.4710471276208268E-3</v>
      </c>
      <c r="I47" s="28">
        <v>2.4148149375093986E-3</v>
      </c>
      <c r="J47" s="28">
        <v>2.3598623908209502E-3</v>
      </c>
      <c r="K47" s="28">
        <v>2.3061603674503091E-3</v>
      </c>
      <c r="L47" s="28">
        <v>2.2536804099616953E-3</v>
      </c>
      <c r="M47" s="28">
        <v>2.2023947085087307E-3</v>
      </c>
      <c r="N47" s="28">
        <v>2.1522760860976306E-3</v>
      </c>
      <c r="O47" s="28">
        <v>2.1032979841857317E-3</v>
      </c>
      <c r="P47" s="28">
        <v>2.0554344486077652E-3</v>
      </c>
      <c r="Q47" s="28">
        <v>2.0086601158223879E-3</v>
      </c>
      <c r="R47" s="28">
        <v>1.962950199471695E-3</v>
      </c>
      <c r="S47" s="28">
        <v>1.9182804772465947E-3</v>
      </c>
      <c r="T47" s="28">
        <v>1.8746272780510674E-3</v>
      </c>
      <c r="U47" s="28">
        <v>1.8319674694585344E-3</v>
      </c>
      <c r="V47" s="28">
        <v>1.7902784454536665E-3</v>
      </c>
      <c r="W47" s="28">
        <v>1.7495381144531537E-3</v>
      </c>
      <c r="X47" s="28">
        <v>1.7097248875990634E-3</v>
      </c>
      <c r="Y47" s="28">
        <v>1.6708176673186173E-3</v>
      </c>
      <c r="Z47" s="28">
        <v>1.6327958361442947E-3</v>
      </c>
      <c r="AA47" s="28">
        <v>1.5956392457883621E-3</v>
      </c>
      <c r="AB47" s="28">
        <v>1.5593282064660105E-3</v>
      </c>
      <c r="AC47" s="28">
        <v>1.5238434764614759E-3</v>
      </c>
      <c r="AD47" s="28">
        <v>1.4891662519315881E-3</v>
      </c>
      <c r="AE47" s="28">
        <v>1.4552781569413633E-3</v>
      </c>
      <c r="AF47" s="28">
        <v>1.4221612337263359E-3</v>
      </c>
      <c r="AG47" s="28">
        <v>1.3897979331765008E-3</v>
      </c>
      <c r="AH47" s="28">
        <v>1.3581711055367961E-3</v>
      </c>
      <c r="AI47" s="28">
        <v>1.3272639913192198E-3</v>
      </c>
      <c r="AJ47" s="28">
        <v>1.2970602124217398E-3</v>
      </c>
      <c r="AK47" s="28">
        <v>1.2675437634493193E-3</v>
      </c>
      <c r="AL47" s="28">
        <v>1.2386990032324373E-3</v>
      </c>
      <c r="AM47" s="28">
        <v>1.2105106465386233E-3</v>
      </c>
      <c r="AN47" s="28">
        <v>1.1829637559725968E-3</v>
      </c>
      <c r="AO47" s="28">
        <v>1.1560437340607424E-3</v>
      </c>
      <c r="AP47" s="28">
        <v>1.1297363155157066E-3</v>
      </c>
      <c r="AQ47" s="28">
        <v>1.1040275596770324E-3</v>
      </c>
      <c r="AR47" s="28">
        <v>1.0789038431238047E-3</v>
      </c>
      <c r="AS47" s="28">
        <v>1.0543518524554197E-3</v>
      </c>
      <c r="AT47" s="28">
        <v>1.0303585772366286E-3</v>
      </c>
      <c r="AU47" s="28">
        <v>1.0069113031031345E-3</v>
      </c>
      <c r="AV47" s="28">
        <v>9.8399760502407155E-4</v>
      </c>
      <c r="AW47" s="28">
        <v>9.61605340717815E-4</v>
      </c>
      <c r="AX47" s="28">
        <v>9.3972264421761853E-4</v>
      </c>
      <c r="AY47" s="28">
        <v>9.1833791958367958E-4</v>
      </c>
      <c r="AZ47" s="28">
        <v>8.9743983475828765E-4</v>
      </c>
      <c r="BA47" s="28">
        <v>8.7701731556081544E-4</v>
      </c>
      <c r="BB47" s="28">
        <v>8.5705953981935748E-4</v>
      </c>
      <c r="BC47" s="28">
        <v>8.3755593163591666E-4</v>
      </c>
      <c r="BD47" s="28">
        <v>8.184961557820866E-4</v>
      </c>
      <c r="BE47" s="28">
        <v>7.9987011222227623E-4</v>
      </c>
      <c r="BF47" s="28">
        <v>7.8166793076156135E-4</v>
      </c>
      <c r="BG47" s="28">
        <v>7.6387996581533631E-4</v>
      </c>
      <c r="BH47" s="28">
        <v>7.464967912979829E-4</v>
      </c>
      <c r="BI47" s="28">
        <v>7.2950919562786139E-4</v>
      </c>
      <c r="BJ47" s="28">
        <v>7.1290817684596707E-4</v>
      </c>
      <c r="BK47" s="28">
        <v>6.9668493784566835E-4</v>
      </c>
      <c r="BL47" s="28">
        <v>6.8083088171100282E-4</v>
      </c>
      <c r="BM47" s="28">
        <v>6.6533760716104941E-4</v>
      </c>
      <c r="BN47" s="28">
        <v>6.5019690409797782E-4</v>
      </c>
      <c r="BO47" s="28">
        <v>6.3540074925640632E-4</v>
      </c>
      <c r="BP47" s="28">
        <v>6.2094130195176087E-4</v>
      </c>
      <c r="BQ47" s="28">
        <v>6.0681089992539142E-4</v>
      </c>
      <c r="BR47" s="28">
        <v>5.9300205528423566E-4</v>
      </c>
      <c r="BS47" s="28">
        <v>5.7950745053288199E-4</v>
      </c>
      <c r="BT47" s="28">
        <v>5.663199346959306E-4</v>
      </c>
      <c r="BU47" s="28">
        <v>5.534325195285908E-4</v>
      </c>
      <c r="BV47" s="28">
        <v>5.4083837581351635E-4</v>
      </c>
      <c r="BW47" s="28">
        <v>5.2853082974191139E-4</v>
      </c>
      <c r="BX47" s="28">
        <v>5.1650335937698452E-4</v>
      </c>
      <c r="BY47" s="28">
        <v>5.0474959119788825E-4</v>
      </c>
      <c r="BZ47" s="28">
        <v>4.9326329672230208E-4</v>
      </c>
      <c r="CA47" s="28">
        <v>4.820383892058743E-4</v>
      </c>
      <c r="CB47" s="28">
        <v>4.7106892041677486E-4</v>
      </c>
      <c r="CC47" s="28">
        <v>4.6034907748364367E-4</v>
      </c>
      <c r="CD47" s="28">
        <v>4.4987317981527144E-4</v>
      </c>
      <c r="CE47" s="28">
        <v>4.3963567609037852E-4</v>
      </c>
      <c r="CF47" s="28">
        <v>4.2963114131589121E-4</v>
      </c>
      <c r="CG47" s="28">
        <v>4.1985427395216547E-4</v>
      </c>
      <c r="CH47" s="28">
        <v>4.1029989310362842E-4</v>
      </c>
      <c r="CI47" s="28">
        <v>4.0096293577335029E-4</v>
      </c>
      <c r="CJ47" s="28">
        <v>3.9183845418009499E-4</v>
      </c>
      <c r="CK47" s="28">
        <v>3.8292161313642091E-4</v>
      </c>
      <c r="CL47" s="28">
        <v>3.7420768748644997E-4</v>
      </c>
      <c r="CM47" s="28">
        <v>3.6569205960194445E-4</v>
      </c>
      <c r="CN47" s="28">
        <v>3.5737021693536017E-4</v>
      </c>
      <c r="CO47" s="28">
        <v>3.4923774962858757E-4</v>
      </c>
      <c r="CP47" s="28">
        <v>3.4129034817610709E-4</v>
      </c>
      <c r="CQ47" s="28">
        <v>3.3352380114132338E-4</v>
      </c>
      <c r="CR47" s="28">
        <v>3.2593399292486796E-4</v>
      </c>
      <c r="CS47" s="28">
        <v>3.1851690158368691E-4</v>
      </c>
      <c r="CT47" s="28">
        <v>3.1126859669975619E-4</v>
      </c>
      <c r="CU47" s="28">
        <v>3.0418523729730345E-4</v>
      </c>
      <c r="CV47" s="28">
        <v>2.9726306980741791E-4</v>
      </c>
      <c r="CW47" s="28">
        <v>2.9049842607898696E-4</v>
      </c>
      <c r="CX47" s="28">
        <v>2.8388772143489097E-4</v>
      </c>
      <c r="CY47" s="28">
        <v>2.7742745277243246E-4</v>
      </c>
      <c r="CZ47" s="28">
        <v>2.7111419670699762E-4</v>
      </c>
      <c r="DA47" s="28">
        <v>2.6494460775795413E-4</v>
      </c>
      <c r="DB47" s="28">
        <v>2.5891541657583874E-4</v>
      </c>
      <c r="DC47" s="28">
        <v>2.5302342820988265E-4</v>
      </c>
      <c r="DD47" s="28">
        <v>2.472655204149623E-4</v>
      </c>
      <c r="DE47" s="28">
        <v>2.4163864199708217E-4</v>
      </c>
      <c r="DF47" s="28">
        <v>2.3613981119650172E-4</v>
      </c>
      <c r="DG47" s="28">
        <v>2.3076611410766335E-4</v>
      </c>
      <c r="DH47" s="28">
        <v>2.2551470313507226E-4</v>
      </c>
      <c r="DI47" s="28">
        <v>2.2038279548431756E-4</v>
      </c>
      <c r="DJ47" s="28">
        <v>2.1536767168742988E-4</v>
      </c>
      <c r="DK47" s="28">
        <v>2.1046667416180087E-4</v>
      </c>
      <c r="DL47" s="28">
        <v>2.0567720580189089E-4</v>
      </c>
      <c r="DM47" s="28">
        <v>2.0099672860298979E-4</v>
      </c>
      <c r="DN47" s="28">
        <v>1.9642276231629261E-4</v>
      </c>
      <c r="DO47" s="28">
        <v>1.9195288313458056E-4</v>
      </c>
      <c r="DP47" s="28">
        <v>1.8758472240781518E-4</v>
      </c>
      <c r="DQ47" s="28">
        <v>1.833159653879554E-4</v>
      </c>
      <c r="DR47" s="28">
        <v>1.7914435000234333E-4</v>
      </c>
      <c r="DS47" s="28">
        <v>1.7506766565500011E-4</v>
      </c>
      <c r="DT47" s="28">
        <v>1.7108375205519987E-4</v>
      </c>
      <c r="DU47" s="28">
        <v>1.6719049807270442E-4</v>
      </c>
      <c r="DV47" s="28">
        <v>1.6338584061904401E-4</v>
      </c>
      <c r="DW47" s="28">
        <v>1.5966776355426073E-4</v>
      </c>
      <c r="DX47" s="28">
        <v>1.5603429661852712E-4</v>
      </c>
      <c r="DY47" s="28">
        <v>1.5248351438807922E-4</v>
      </c>
      <c r="DZ47" s="28">
        <v>1.4901353525490711E-4</v>
      </c>
      <c r="EA47" s="28">
        <v>1.4562252042966695E-4</v>
      </c>
      <c r="EB47" s="28">
        <v>1.4230867296727938E-4</v>
      </c>
      <c r="EC47" s="28">
        <v>1.3907023681470549E-4</v>
      </c>
      <c r="ED47" s="28">
        <v>1.3590549588038961E-4</v>
      </c>
      <c r="EE47" s="28">
        <v>1.3281277312487822E-4</v>
      </c>
      <c r="EF47" s="28">
        <v>1.2979042967213548E-4</v>
      </c>
      <c r="EG47" s="28">
        <v>1.2683686394107858E-4</v>
      </c>
      <c r="EH47" s="28">
        <v>1.2395051079687965E-4</v>
      </c>
      <c r="EI47" s="28">
        <v>1.2112984072157876E-4</v>
      </c>
      <c r="EJ47" s="28">
        <v>1.1837335900357082E-4</v>
      </c>
      <c r="EK47" s="28">
        <v>1.1567960494553894E-4</v>
      </c>
      <c r="EL47" s="28">
        <v>1.130471510904093E-4</v>
      </c>
      <c r="EM47" s="28">
        <v>1.1047460246492364E-4</v>
      </c>
      <c r="EN47" s="28">
        <v>1.0796059584042317E-4</v>
      </c>
      <c r="EO47" s="28">
        <v>1.0550379901045462E-4</v>
      </c>
      <c r="EP47" s="28">
        <v>1.0310291008481705E-4</v>
      </c>
      <c r="EQ47" s="28">
        <v>1.0075665679967107E-4</v>
      </c>
      <c r="ER47" s="28">
        <v>9.8463795843350025E-5</v>
      </c>
      <c r="ES47" s="28">
        <v>9.6223112197511552E-5</v>
      </c>
      <c r="ET47" s="28">
        <v>9.4033418493283009E-5</v>
      </c>
      <c r="EU47" s="28">
        <v>9.1893554382057861E-5</v>
      </c>
      <c r="EV47" s="28">
        <v>8.9802385920612285E-5</v>
      </c>
      <c r="EW47" s="28">
        <v>8.7758804970211821E-5</v>
      </c>
      <c r="EX47" s="28">
        <v>8.5761728609394655E-5</v>
      </c>
      <c r="EY47" s="28">
        <v>8.3810098560116271E-5</v>
      </c>
      <c r="EZ47" s="28">
        <v>8.1902880626953008E-5</v>
      </c>
      <c r="FA47" s="28">
        <v>8.0039064149068826E-5</v>
      </c>
      <c r="FB47" s="28">
        <v>7.8217661464651119E-5</v>
      </c>
      <c r="FC47" s="28">
        <v>7.643770738753627E-5</v>
      </c>
      <c r="FD47" s="28">
        <v>7.4698258695743899E-5</v>
      </c>
      <c r="FE47" s="28">
        <v>7.2998393631650205E-5</v>
      </c>
      <c r="FF47" s="28">
        <v>7.1337211413536971E-5</v>
      </c>
      <c r="FG47" s="28">
        <v>6.9713831758253962E-5</v>
      </c>
    </row>
    <row r="48" spans="1:163">
      <c r="A48">
        <v>42</v>
      </c>
      <c r="D48" s="17">
        <v>2.9783970387400999E-3</v>
      </c>
      <c r="E48" s="28">
        <v>2.9113036936478515E-3</v>
      </c>
      <c r="F48" s="28">
        <v>2.8457217377012125E-3</v>
      </c>
      <c r="G48" s="28">
        <v>2.7816171243468875E-3</v>
      </c>
      <c r="H48" s="28">
        <v>2.7189565739867984E-3</v>
      </c>
      <c r="I48" s="28">
        <v>2.657707556701144E-3</v>
      </c>
      <c r="J48" s="28">
        <v>2.5978382753606495E-3</v>
      </c>
      <c r="K48" s="28">
        <v>2.5393176491192424E-3</v>
      </c>
      <c r="L48" s="28">
        <v>2.4821152972785811E-3</v>
      </c>
      <c r="M48" s="28">
        <v>2.4262015235160654E-3</v>
      </c>
      <c r="N48" s="28">
        <v>2.3715473004681329E-3</v>
      </c>
      <c r="O48" s="28">
        <v>2.3181242546608466E-3</v>
      </c>
      <c r="P48" s="28">
        <v>2.2659046517799412E-3</v>
      </c>
      <c r="Q48" s="28">
        <v>2.2148613822726925E-3</v>
      </c>
      <c r="R48" s="28">
        <v>2.1649679472741214E-3</v>
      </c>
      <c r="S48" s="28">
        <v>2.1161984448502388E-3</v>
      </c>
      <c r="T48" s="28">
        <v>2.0685275565511833E-3</v>
      </c>
      <c r="U48" s="28">
        <v>2.0219305342672701E-3</v>
      </c>
      <c r="V48" s="28">
        <v>1.9763831873811297E-3</v>
      </c>
      <c r="W48" s="28">
        <v>1.9318618702092684E-3</v>
      </c>
      <c r="X48" s="28">
        <v>1.8883434697265255E-3</v>
      </c>
      <c r="Y48" s="28">
        <v>1.845805393567059E-3</v>
      </c>
      <c r="Z48" s="28">
        <v>1.8042255582956289E-3</v>
      </c>
      <c r="AA48" s="28">
        <v>1.7635823779430895E-3</v>
      </c>
      <c r="AB48" s="28">
        <v>1.7238547528001379E-3</v>
      </c>
      <c r="AC48" s="28">
        <v>1.6850220584635031E-3</v>
      </c>
      <c r="AD48" s="28">
        <v>1.6470641351288874E-3</v>
      </c>
      <c r="AE48" s="28">
        <v>1.6099612771251022E-3</v>
      </c>
      <c r="AF48" s="28">
        <v>1.5736942226839642E-3</v>
      </c>
      <c r="AG48" s="28">
        <v>1.5382441439406424E-3</v>
      </c>
      <c r="AH48" s="28">
        <v>1.5035926371592639E-3</v>
      </c>
      <c r="AI48" s="28">
        <v>1.469721713178704E-3</v>
      </c>
      <c r="AJ48" s="28">
        <v>1.4366137880735992E-3</v>
      </c>
      <c r="AK48" s="28">
        <v>1.4042516740257443E-3</v>
      </c>
      <c r="AL48" s="28">
        <v>1.3726185704011063E-3</v>
      </c>
      <c r="AM48" s="28">
        <v>1.341698055027876E-3</v>
      </c>
      <c r="AN48" s="28">
        <v>1.3114740756709575E-3</v>
      </c>
      <c r="AO48" s="28">
        <v>1.2819309416985472E-3</v>
      </c>
      <c r="AP48" s="28">
        <v>1.2530533159364041E-3</v>
      </c>
      <c r="AQ48" s="28">
        <v>1.2248262067056379E-3</v>
      </c>
      <c r="AR48" s="28">
        <v>1.1972349600398496E-3</v>
      </c>
      <c r="AS48" s="28">
        <v>1.1702652520775973E-3</v>
      </c>
      <c r="AT48" s="28">
        <v>1.1439030816262315E-3</v>
      </c>
      <c r="AU48" s="28">
        <v>1.118134762893246E-3</v>
      </c>
      <c r="AV48" s="28">
        <v>1.0929469183813636E-3</v>
      </c>
      <c r="AW48" s="28">
        <v>1.0683264719436752E-3</v>
      </c>
      <c r="AX48" s="28">
        <v>1.0442606419952202E-3</v>
      </c>
      <c r="AY48" s="28">
        <v>1.0207369348774896E-3</v>
      </c>
      <c r="AZ48" s="28">
        <v>9.9774313837240397E-4</v>
      </c>
      <c r="BA48" s="28">
        <v>9.7526731536239986E-4</v>
      </c>
      <c r="BB48" s="28">
        <v>9.5329779763333317E-4</v>
      </c>
      <c r="BC48" s="28">
        <v>9.3182317981698273E-4</v>
      </c>
      <c r="BD48" s="28">
        <v>9.1083231347000851E-4</v>
      </c>
      <c r="BE48" s="28">
        <v>8.9031430128629204E-4</v>
      </c>
      <c r="BF48" s="28">
        <v>8.7025849143965259E-4</v>
      </c>
      <c r="BG48" s="28">
        <v>8.5065447205400369E-4</v>
      </c>
      <c r="BH48" s="28">
        <v>8.3149206579807801E-4</v>
      </c>
      <c r="BI48" s="28">
        <v>8.1276132460191572E-4</v>
      </c>
      <c r="BJ48" s="28">
        <v>7.9445252449237202E-4</v>
      </c>
      <c r="BK48" s="28">
        <v>7.7655616054496412E-4</v>
      </c>
      <c r="BL48" s="28">
        <v>7.5906294194943579E-4</v>
      </c>
      <c r="BM48" s="28">
        <v>7.4196378718647843E-4</v>
      </c>
      <c r="BN48" s="28">
        <v>7.2524981931310452E-4</v>
      </c>
      <c r="BO48" s="28">
        <v>7.0891236135422586E-4</v>
      </c>
      <c r="BP48" s="28">
        <v>6.9294293179804421E-4</v>
      </c>
      <c r="BQ48" s="28">
        <v>6.7733324019291581E-4</v>
      </c>
      <c r="BR48" s="28">
        <v>6.6207518284340354E-4</v>
      </c>
      <c r="BS48" s="28">
        <v>6.4716083860328277E-4</v>
      </c>
      <c r="BT48" s="28">
        <v>6.3258246476331737E-4</v>
      </c>
      <c r="BU48" s="28">
        <v>6.1833249303166939E-4</v>
      </c>
      <c r="BV48" s="28">
        <v>6.0440352560485748E-4</v>
      </c>
      <c r="BW48" s="28">
        <v>5.9078833132722225E-4</v>
      </c>
      <c r="BX48" s="28">
        <v>5.7747984193691016E-4</v>
      </c>
      <c r="BY48" s="28">
        <v>5.6447114839641385E-4</v>
      </c>
      <c r="BZ48" s="28">
        <v>5.5175549730578641E-4</v>
      </c>
      <c r="CA48" s="28">
        <v>5.3932628739663895E-4</v>
      </c>
      <c r="CB48" s="28">
        <v>5.2717706610513199E-4</v>
      </c>
      <c r="CC48" s="28">
        <v>5.1530152622215051E-4</v>
      </c>
      <c r="CD48" s="28">
        <v>5.0369350261895464E-4</v>
      </c>
      <c r="CE48" s="28">
        <v>4.9234696904657579E-4</v>
      </c>
      <c r="CF48" s="28">
        <v>4.8125603500732603E-4</v>
      </c>
      <c r="CG48" s="28">
        <v>4.7041494269676771E-4</v>
      </c>
      <c r="CH48" s="28">
        <v>4.598180640145838E-4</v>
      </c>
      <c r="CI48" s="28">
        <v>4.4945989764277248E-4</v>
      </c>
      <c r="CJ48" s="28">
        <v>4.393350661896666E-4</v>
      </c>
      <c r="CK48" s="28">
        <v>4.2943831339828657E-4</v>
      </c>
      <c r="CL48" s="28">
        <v>4.1976450141758019E-4</v>
      </c>
      <c r="CM48" s="28">
        <v>4.1030860813513222E-4</v>
      </c>
      <c r="CN48" s="28">
        <v>4.010657245699593E-4</v>
      </c>
      <c r="CO48" s="28">
        <v>3.920310523240361E-4</v>
      </c>
      <c r="CP48" s="28">
        <v>3.8319990109123058E-4</v>
      </c>
      <c r="CQ48" s="28">
        <v>3.745676862223543E-4</v>
      </c>
      <c r="CR48" s="28">
        <v>3.66129926345064E-4</v>
      </c>
      <c r="CS48" s="28">
        <v>3.5788224103737909E-4</v>
      </c>
      <c r="CT48" s="28">
        <v>3.4982034855360691E-4</v>
      </c>
      <c r="CU48" s="28">
        <v>3.4194006360149516E-4</v>
      </c>
      <c r="CV48" s="28">
        <v>3.3423729516945759E-4</v>
      </c>
      <c r="CW48" s="28">
        <v>3.2670804440274671E-4</v>
      </c>
      <c r="CX48" s="28">
        <v>3.1934840252746514E-4</v>
      </c>
      <c r="CY48" s="28">
        <v>3.121545488213461E-4</v>
      </c>
      <c r="CZ48" s="28">
        <v>3.0512274863024537E-4</v>
      </c>
      <c r="DA48" s="28">
        <v>2.9824935142931224E-4</v>
      </c>
      <c r="DB48" s="28">
        <v>2.915307889278366E-4</v>
      </c>
      <c r="DC48" s="28">
        <v>2.8496357321678903E-4</v>
      </c>
      <c r="DD48" s="28">
        <v>2.7854429495809097E-4</v>
      </c>
      <c r="DE48" s="28">
        <v>2.7226962161467228E-4</v>
      </c>
      <c r="DF48" s="28">
        <v>2.6613629572040003E-4</v>
      </c>
      <c r="DG48" s="28">
        <v>2.6014113318898163E-4</v>
      </c>
      <c r="DH48" s="28">
        <v>2.5428102166096293E-4</v>
      </c>
      <c r="DI48" s="28">
        <v>2.4855291888796103E-4</v>
      </c>
      <c r="DJ48" s="28">
        <v>2.4295385115329443E-4</v>
      </c>
      <c r="DK48" s="28">
        <v>2.3748091172819564E-4</v>
      </c>
      <c r="DL48" s="28">
        <v>2.3213125936279364E-4</v>
      </c>
      <c r="DM48" s="28">
        <v>2.2690211681109619E-4</v>
      </c>
      <c r="DN48" s="28">
        <v>2.2179076938919271E-4</v>
      </c>
      <c r="DO48" s="28">
        <v>2.1679456356594272E-4</v>
      </c>
      <c r="DP48" s="28">
        <v>2.1191090558540473E-4</v>
      </c>
      <c r="DQ48" s="28">
        <v>2.0713726012030375E-4</v>
      </c>
      <c r="DR48" s="28">
        <v>2.0247114895582523E-4</v>
      </c>
      <c r="DS48" s="28">
        <v>1.9791014970306506E-4</v>
      </c>
      <c r="DT48" s="28">
        <v>1.934518945414551E-4</v>
      </c>
      <c r="DU48" s="28">
        <v>1.8909406898952365E-4</v>
      </c>
      <c r="DV48" s="28">
        <v>1.8483441070334068E-4</v>
      </c>
      <c r="DW48" s="28">
        <v>1.8067070830203591E-4</v>
      </c>
      <c r="DX48" s="28">
        <v>1.7660080021976842E-4</v>
      </c>
      <c r="DY48" s="28">
        <v>1.7262257358356282E-4</v>
      </c>
      <c r="DZ48" s="28">
        <v>1.6873396311641915E-4</v>
      </c>
      <c r="EA48" s="28">
        <v>1.6493295006513666E-4</v>
      </c>
      <c r="EB48" s="28">
        <v>1.6121756115228565E-4</v>
      </c>
      <c r="EC48" s="28">
        <v>1.5758586755179209E-4</v>
      </c>
      <c r="ED48" s="28">
        <v>1.5403598388759605E-4</v>
      </c>
      <c r="EE48" s="28">
        <v>1.5056606725486737E-4</v>
      </c>
      <c r="EF48" s="28">
        <v>1.4717431626327116E-4</v>
      </c>
      <c r="EG48" s="28">
        <v>1.4385897010178532E-4</v>
      </c>
      <c r="EH48" s="28">
        <v>1.4061830762458348E-4</v>
      </c>
      <c r="EI48" s="28">
        <v>1.3745064645750995E-4</v>
      </c>
      <c r="EJ48" s="28">
        <v>1.3435434212468407E-4</v>
      </c>
      <c r="EK48" s="28">
        <v>1.3132778719477891E-4</v>
      </c>
      <c r="EL48" s="28">
        <v>1.2836941044653061E-4</v>
      </c>
      <c r="EM48" s="28">
        <v>1.2547767605304607E-4</v>
      </c>
      <c r="EN48" s="28">
        <v>1.2265108278448642E-4</v>
      </c>
      <c r="EO48" s="28">
        <v>1.1988816322871128E-4</v>
      </c>
      <c r="EP48" s="28">
        <v>1.1718748302947833E-4</v>
      </c>
      <c r="EQ48" s="28">
        <v>1.1454764014180394E-4</v>
      </c>
      <c r="ER48" s="28">
        <v>1.1196726410409876E-4</v>
      </c>
      <c r="ES48" s="28">
        <v>1.0944501532669959E-4</v>
      </c>
      <c r="ET48" s="28">
        <v>1.0697958439642758E-4</v>
      </c>
      <c r="EU48" s="28">
        <v>1.0456969139681233E-4</v>
      </c>
      <c r="EV48" s="28">
        <v>1.0221408524362988E-4</v>
      </c>
      <c r="EW48" s="28">
        <v>9.9911543035408848E-5</v>
      </c>
      <c r="EX48" s="28">
        <v>9.7660869418566583E-5</v>
      </c>
      <c r="EY48" s="28">
        <v>9.546089596684676E-5</v>
      </c>
      <c r="EZ48" s="28">
        <v>9.3310480574737732E-5</v>
      </c>
      <c r="FA48" s="28">
        <v>9.1208506864552688E-5</v>
      </c>
      <c r="FB48" s="28">
        <v>8.9153883606868912E-5</v>
      </c>
      <c r="FC48" s="28">
        <v>8.7145544154020014E-5</v>
      </c>
      <c r="FD48" s="28">
        <v>8.5182445886352348E-5</v>
      </c>
      <c r="FE48" s="28">
        <v>8.3263569670952723E-5</v>
      </c>
      <c r="FF48" s="28">
        <v>8.1387919332571833E-5</v>
      </c>
      <c r="FG48" s="28">
        <v>7.9554521136463482E-5</v>
      </c>
    </row>
    <row r="49" spans="1:163">
      <c r="A49">
        <v>43</v>
      </c>
      <c r="D49" s="17">
        <v>3.2816601568707734E-3</v>
      </c>
      <c r="E49" s="28">
        <v>3.2085774984877795E-3</v>
      </c>
      <c r="F49" s="28">
        <v>3.1371223928375489E-3</v>
      </c>
      <c r="G49" s="28">
        <v>3.0672585942777349E-3</v>
      </c>
      <c r="H49" s="28">
        <v>2.9989506643573944E-3</v>
      </c>
      <c r="I49" s="28">
        <v>2.9321639538408234E-3</v>
      </c>
      <c r="J49" s="28">
        <v>2.8668645851317202E-3</v>
      </c>
      <c r="K49" s="28">
        <v>2.8030194350887397E-3</v>
      </c>
      <c r="L49" s="28">
        <v>2.7405961182237698E-3</v>
      </c>
      <c r="M49" s="28">
        <v>2.6795629702743812E-3</v>
      </c>
      <c r="N49" s="28">
        <v>2.6198890321420965E-3</v>
      </c>
      <c r="O49" s="28">
        <v>2.5615440341883872E-3</v>
      </c>
      <c r="P49" s="28">
        <v>2.5044983808803693E-3</v>
      </c>
      <c r="Q49" s="28">
        <v>2.4487231357784565E-3</v>
      </c>
      <c r="R49" s="28">
        <v>2.3941900068583438E-3</v>
      </c>
      <c r="S49" s="28">
        <v>2.3408713321598465E-3</v>
      </c>
      <c r="T49" s="28">
        <v>2.2887400657553712E-3</v>
      </c>
      <c r="U49" s="28">
        <v>2.2377697640308413E-3</v>
      </c>
      <c r="V49" s="28">
        <v>2.187934572272164E-3</v>
      </c>
      <c r="W49" s="28">
        <v>2.1392092115504187E-3</v>
      </c>
      <c r="X49" s="28">
        <v>2.0915689658990923E-3</v>
      </c>
      <c r="Y49" s="28">
        <v>2.0449896697769007E-3</v>
      </c>
      <c r="Z49" s="28">
        <v>1.999447695809807E-3</v>
      </c>
      <c r="AA49" s="28">
        <v>1.9549199428060119E-3</v>
      </c>
      <c r="AB49" s="28">
        <v>1.9113838240378733E-3</v>
      </c>
      <c r="AC49" s="28">
        <v>1.8688172557847649E-3</v>
      </c>
      <c r="AD49" s="28">
        <v>1.8271986461311082E-3</v>
      </c>
      <c r="AE49" s="28">
        <v>1.7865068840138502E-3</v>
      </c>
      <c r="AF49" s="28">
        <v>1.7467213285138699E-3</v>
      </c>
      <c r="AG49" s="28">
        <v>1.7078217983858648E-3</v>
      </c>
      <c r="AH49" s="28">
        <v>1.6697885618213938E-3</v>
      </c>
      <c r="AI49" s="28">
        <v>1.6326023264399117E-3</v>
      </c>
      <c r="AJ49" s="28">
        <v>1.596244229502701E-3</v>
      </c>
      <c r="AK49" s="28">
        <v>1.5606958283447289E-3</v>
      </c>
      <c r="AL49" s="28">
        <v>1.5259390910196051E-3</v>
      </c>
      <c r="AM49" s="28">
        <v>1.4919563871528582E-3</v>
      </c>
      <c r="AN49" s="28">
        <v>1.4587304789989211E-3</v>
      </c>
      <c r="AO49" s="28">
        <v>1.4262445126972808E-3</v>
      </c>
      <c r="AP49" s="28">
        <v>1.3944820097233376E-3</v>
      </c>
      <c r="AQ49" s="28">
        <v>1.3634268585296747E-3</v>
      </c>
      <c r="AR49" s="28">
        <v>1.3330633063734583E-3</v>
      </c>
      <c r="AS49" s="28">
        <v>1.3033759513258539E-3</v>
      </c>
      <c r="AT49" s="28">
        <v>1.2743497344593923E-3</v>
      </c>
      <c r="AU49" s="28">
        <v>1.2459699322093136E-3</v>
      </c>
      <c r="AV49" s="28">
        <v>1.2182221489050338E-3</v>
      </c>
      <c r="AW49" s="28">
        <v>1.1910923094679365E-3</v>
      </c>
      <c r="AX49" s="28">
        <v>1.1645666522717736E-3</v>
      </c>
      <c r="AY49" s="28">
        <v>1.1386317221620814E-3</v>
      </c>
      <c r="AZ49" s="28">
        <v>1.1132743636310374E-3</v>
      </c>
      <c r="BA49" s="28">
        <v>1.0884817141443293E-3</v>
      </c>
      <c r="BB49" s="28">
        <v>1.0642411976166217E-3</v>
      </c>
      <c r="BC49" s="28">
        <v>1.040540518032331E-3</v>
      </c>
      <c r="BD49" s="28">
        <v>1.017367653208469E-3</v>
      </c>
      <c r="BE49" s="28">
        <v>9.9471084869637684E-4</v>
      </c>
      <c r="BF49" s="28">
        <v>9.7255861181927807E-4</v>
      </c>
      <c r="BG49" s="28">
        <v>9.5089970584261445E-4</v>
      </c>
      <c r="BH49" s="28">
        <v>9.2972314427420047E-4</v>
      </c>
      <c r="BI49" s="28">
        <v>9.0901818529132161E-4</v>
      </c>
      <c r="BJ49" s="28">
        <v>8.8877432629194165E-4</v>
      </c>
      <c r="BK49" s="28">
        <v>8.6898129856724613E-4</v>
      </c>
      <c r="BL49" s="28">
        <v>8.4962906209283973E-4</v>
      </c>
      <c r="BM49" s="28">
        <v>8.3070780043593311E-4</v>
      </c>
      <c r="BN49" s="28">
        <v>8.1220791577595725E-4</v>
      </c>
      <c r="BO49" s="28">
        <v>7.9412002403605846E-4</v>
      </c>
      <c r="BP49" s="28">
        <v>7.7643495012302258E-4</v>
      </c>
      <c r="BQ49" s="28">
        <v>7.5914372327320575E-4</v>
      </c>
      <c r="BR49" s="28">
        <v>7.4223757250210548E-4</v>
      </c>
      <c r="BS49" s="28">
        <v>7.2570792215527577E-4</v>
      </c>
      <c r="BT49" s="28">
        <v>7.0954638755832368E-4</v>
      </c>
      <c r="BU49" s="28">
        <v>6.9374477076377371E-4</v>
      </c>
      <c r="BV49" s="28">
        <v>6.7829505639266006E-4</v>
      </c>
      <c r="BW49" s="28">
        <v>6.6318940756871566E-4</v>
      </c>
      <c r="BX49" s="28">
        <v>6.4842016194311715E-4</v>
      </c>
      <c r="BY49" s="28">
        <v>6.339798278077502E-4</v>
      </c>
      <c r="BZ49" s="28">
        <v>6.1986108029503828E-4</v>
      </c>
      <c r="CA49" s="28">
        <v>6.0605675766240081E-4</v>
      </c>
      <c r="CB49" s="28">
        <v>5.9255985765945202E-4</v>
      </c>
      <c r="CC49" s="28">
        <v>5.7936353397610709E-4</v>
      </c>
      <c r="CD49" s="28">
        <v>5.6646109276978955E-4</v>
      </c>
      <c r="CE49" s="28">
        <v>5.5384598926997211E-4</v>
      </c>
      <c r="CF49" s="28">
        <v>5.4151182445834009E-4</v>
      </c>
      <c r="CG49" s="28">
        <v>5.2945234182288719E-4</v>
      </c>
      <c r="CH49" s="28">
        <v>5.1766142418429293E-4</v>
      </c>
      <c r="CI49" s="28">
        <v>5.061330905929835E-4</v>
      </c>
      <c r="CJ49" s="28">
        <v>4.9486149329528871E-4</v>
      </c>
      <c r="CK49" s="28">
        <v>4.838409147671684E-4</v>
      </c>
      <c r="CL49" s="28">
        <v>4.7306576481399284E-4</v>
      </c>
      <c r="CM49" s="28">
        <v>4.6253057773491417E-4</v>
      </c>
      <c r="CN49" s="28">
        <v>4.5223000955038823E-4</v>
      </c>
      <c r="CO49" s="28">
        <v>4.4215883529143504E-4</v>
      </c>
      <c r="CP49" s="28">
        <v>4.3231194634927201E-4</v>
      </c>
      <c r="CQ49" s="28">
        <v>4.2268434788397021E-4</v>
      </c>
      <c r="CR49" s="28">
        <v>4.1327115629081633E-4</v>
      </c>
      <c r="CS49" s="28">
        <v>4.0406759672310456E-4</v>
      </c>
      <c r="CT49" s="28">
        <v>3.9506900067008975E-4</v>
      </c>
      <c r="CU49" s="28">
        <v>3.8627080358888605E-4</v>
      </c>
      <c r="CV49" s="28">
        <v>3.7766854258909697E-4</v>
      </c>
      <c r="CW49" s="28">
        <v>3.6925785416901319E-4</v>
      </c>
      <c r="CX49" s="28">
        <v>3.6103447200222473E-4</v>
      </c>
      <c r="CY49" s="28">
        <v>3.5299422477352236E-4</v>
      </c>
      <c r="CZ49" s="28">
        <v>3.4513303406299685E-4</v>
      </c>
      <c r="DA49" s="28">
        <v>3.3744691227725903E-4</v>
      </c>
      <c r="DB49" s="28">
        <v>3.2993196062672888E-4</v>
      </c>
      <c r="DC49" s="28">
        <v>3.2258436714797332E-4</v>
      </c>
      <c r="DD49" s="28">
        <v>3.1540040477008629E-4</v>
      </c>
      <c r="DE49" s="28">
        <v>3.0837642942412936E-4</v>
      </c>
      <c r="DF49" s="28">
        <v>3.0150887819467418E-4</v>
      </c>
      <c r="DG49" s="28">
        <v>2.9479426751251461E-4</v>
      </c>
      <c r="DH49" s="28">
        <v>2.882291913876222E-4</v>
      </c>
      <c r="DI49" s="28">
        <v>2.8181031968145705E-4</v>
      </c>
      <c r="DJ49" s="28">
        <v>2.7553439641775081E-4</v>
      </c>
      <c r="DK49" s="28">
        <v>2.6939823813091479E-4</v>
      </c>
      <c r="DL49" s="28">
        <v>2.6339873225122106E-4</v>
      </c>
      <c r="DM49" s="28">
        <v>2.5753283552595315E-4</v>
      </c>
      <c r="DN49" s="28">
        <v>2.5179757247571256E-4</v>
      </c>
      <c r="DO49" s="28">
        <v>2.4619003388510596E-4</v>
      </c>
      <c r="DP49" s="28">
        <v>2.4070737532704242E-4</v>
      </c>
      <c r="DQ49" s="28">
        <v>2.3534681571989879E-4</v>
      </c>
      <c r="DR49" s="28">
        <v>2.3010563591681311E-4</v>
      </c>
      <c r="DS49" s="28">
        <v>2.2498117732639455E-4</v>
      </c>
      <c r="DT49" s="28">
        <v>2.1997084056415411E-4</v>
      </c>
      <c r="DU49" s="28">
        <v>2.1507208413396359E-4</v>
      </c>
      <c r="DV49" s="28">
        <v>2.1028242313888106E-4</v>
      </c>
      <c r="DW49" s="28">
        <v>2.0559942802068399E-4</v>
      </c>
      <c r="DX49" s="28">
        <v>2.0102072332747718E-4</v>
      </c>
      <c r="DY49" s="28">
        <v>1.9654398650874037E-4</v>
      </c>
      <c r="DZ49" s="28">
        <v>1.921669467372159E-4</v>
      </c>
      <c r="EA49" s="28">
        <v>1.878873837570287E-4</v>
      </c>
      <c r="EB49" s="28">
        <v>1.8370312675746101E-4</v>
      </c>
      <c r="EC49" s="28">
        <v>1.7961205327180618E-4</v>
      </c>
      <c r="ED49" s="28">
        <v>1.7561208810074812E-4</v>
      </c>
      <c r="EE49" s="28">
        <v>1.7170120225971431E-4</v>
      </c>
      <c r="EF49" s="28">
        <v>1.6787741194967132E-4</v>
      </c>
      <c r="EG49" s="28">
        <v>1.641387775508436E-4</v>
      </c>
      <c r="EH49" s="28">
        <v>1.6048340263883886E-4</v>
      </c>
      <c r="EI49" s="28">
        <v>1.5690943302268639E-4</v>
      </c>
      <c r="EJ49" s="28">
        <v>1.5341505580429658E-4</v>
      </c>
      <c r="EK49" s="28">
        <v>1.499984984588693E-4</v>
      </c>
      <c r="EL49" s="28">
        <v>1.4665802793577737E-4</v>
      </c>
      <c r="EM49" s="28">
        <v>1.4339194977947773E-4</v>
      </c>
      <c r="EN49" s="28">
        <v>1.4019860726999678E-4</v>
      </c>
      <c r="EO49" s="28">
        <v>1.3707638058255842E-4</v>
      </c>
      <c r="EP49" s="28">
        <v>1.3402368596592736E-4</v>
      </c>
      <c r="EQ49" s="28">
        <v>1.3103897493904951E-4</v>
      </c>
      <c r="ER49" s="28">
        <v>1.281207335055856E-4</v>
      </c>
      <c r="ES49" s="28">
        <v>1.2526748138593402E-4</v>
      </c>
      <c r="ET49" s="28">
        <v>1.2247777126635958E-4</v>
      </c>
      <c r="EU49" s="28">
        <v>1.1975018806484203E-4</v>
      </c>
      <c r="EV49" s="28">
        <v>1.1708334821327526E-4</v>
      </c>
      <c r="EW49" s="28">
        <v>1.1447589895565086E-4</v>
      </c>
      <c r="EX49" s="28">
        <v>1.1192651766187306E-4</v>
      </c>
      <c r="EY49" s="28">
        <v>1.0943391115685322E-4</v>
      </c>
      <c r="EZ49" s="28">
        <v>1.0699681506454555E-4</v>
      </c>
      <c r="FA49" s="28">
        <v>1.0461399316659276E-4</v>
      </c>
      <c r="FB49" s="28">
        <v>1.0228423677525283E-4</v>
      </c>
      <c r="FC49" s="28">
        <v>1.0000636412029189E-4</v>
      </c>
      <c r="FD49" s="28">
        <v>9.7779219749529825E-5</v>
      </c>
      <c r="FE49" s="28">
        <v>9.5601673942737834E-5</v>
      </c>
      <c r="FF49" s="28">
        <v>9.3472622138585741E-5</v>
      </c>
      <c r="FG49" s="28">
        <v>9.1390984374353884E-5</v>
      </c>
    </row>
    <row r="50" spans="1:163">
      <c r="A50">
        <v>44</v>
      </c>
      <c r="D50" s="17">
        <v>3.6159696391110793E-3</v>
      </c>
      <c r="E50" s="28">
        <v>3.5362859965135073E-3</v>
      </c>
      <c r="F50" s="28">
        <v>3.458358309726219E-3</v>
      </c>
      <c r="G50" s="28">
        <v>3.382147883469896E-3</v>
      </c>
      <c r="H50" s="28">
        <v>3.3076168751772481E-3</v>
      </c>
      <c r="I50" s="28">
        <v>3.2347282762021407E-3</v>
      </c>
      <c r="J50" s="28">
        <v>3.1634458934428331E-3</v>
      </c>
      <c r="K50" s="28">
        <v>3.09373433137014E-3</v>
      </c>
      <c r="L50" s="28">
        <v>3.0255589744516732E-3</v>
      </c>
      <c r="M50" s="28">
        <v>2.9588859699633502E-3</v>
      </c>
      <c r="N50" s="28">
        <v>2.8936822111797198E-3</v>
      </c>
      <c r="O50" s="28">
        <v>2.8299153209346765E-3</v>
      </c>
      <c r="P50" s="28">
        <v>2.7675536355444763E-3</v>
      </c>
      <c r="Q50" s="28">
        <v>2.7065661890850112E-3</v>
      </c>
      <c r="R50" s="28">
        <v>2.6469226980155593E-3</v>
      </c>
      <c r="S50" s="28">
        <v>2.5885935461413966E-3</v>
      </c>
      <c r="T50" s="28">
        <v>2.5315497699077475E-3</v>
      </c>
      <c r="U50" s="28">
        <v>2.4757630440178464E-3</v>
      </c>
      <c r="V50" s="28">
        <v>2.4212056673678863E-3</v>
      </c>
      <c r="W50" s="28">
        <v>2.3678505492919538E-3</v>
      </c>
      <c r="X50" s="28">
        <v>2.3156711961100406E-3</v>
      </c>
      <c r="Y50" s="28">
        <v>2.2646416979725252E-3</v>
      </c>
      <c r="Z50" s="28">
        <v>2.2147367159945342E-3</v>
      </c>
      <c r="AA50" s="28">
        <v>2.1659314696738209E-3</v>
      </c>
      <c r="AB50" s="28">
        <v>2.1182017245859309E-3</v>
      </c>
      <c r="AC50" s="28">
        <v>2.0715237803504904E-3</v>
      </c>
      <c r="AD50" s="28">
        <v>2.0258744588627143E-3</v>
      </c>
      <c r="AE50" s="28">
        <v>1.9812310927842156E-3</v>
      </c>
      <c r="AF50" s="28">
        <v>1.9375715142874712E-3</v>
      </c>
      <c r="AG50" s="28">
        <v>1.8948740440482908E-3</v>
      </c>
      <c r="AH50" s="28">
        <v>1.8531174804808808E-3</v>
      </c>
      <c r="AI50" s="28">
        <v>1.8122810892101146E-3</v>
      </c>
      <c r="AJ50" s="28">
        <v>1.7723445927757962E-3</v>
      </c>
      <c r="AK50" s="28">
        <v>1.7332881605638256E-3</v>
      </c>
      <c r="AL50" s="28">
        <v>1.6950923989592205E-3</v>
      </c>
      <c r="AM50" s="28">
        <v>1.6577383417161592E-3</v>
      </c>
      <c r="AN50" s="28">
        <v>1.6212074405402078E-3</v>
      </c>
      <c r="AO50" s="28">
        <v>1.5854815558781084E-3</v>
      </c>
      <c r="AP50" s="28">
        <v>1.5505429479105118E-3</v>
      </c>
      <c r="AQ50" s="28">
        <v>1.5163742677432013E-3</v>
      </c>
      <c r="AR50" s="28">
        <v>1.4829585487924448E-3</v>
      </c>
      <c r="AS50" s="28">
        <v>1.4502791983601649E-3</v>
      </c>
      <c r="AT50" s="28">
        <v>1.4183199893947839E-3</v>
      </c>
      <c r="AU50" s="28">
        <v>1.3870650524336113E-3</v>
      </c>
      <c r="AV50" s="28">
        <v>1.3564988677228144E-3</v>
      </c>
      <c r="AW50" s="28">
        <v>1.3266062575110174E-3</v>
      </c>
      <c r="AX50" s="28">
        <v>1.2973723785127422E-3</v>
      </c>
      <c r="AY50" s="28">
        <v>1.2687827145379115E-3</v>
      </c>
      <c r="AZ50" s="28">
        <v>1.2408230692837899E-3</v>
      </c>
      <c r="BA50" s="28">
        <v>1.2134795592857529E-3</v>
      </c>
      <c r="BB50" s="28">
        <v>1.1867386070233993E-3</v>
      </c>
      <c r="BC50" s="28">
        <v>1.1605869341785909E-3</v>
      </c>
      <c r="BD50" s="28">
        <v>1.1350115550420458E-3</v>
      </c>
      <c r="BE50" s="28">
        <v>1.1099997700652455E-3</v>
      </c>
      <c r="BF50" s="28">
        <v>1.0855391595544189E-3</v>
      </c>
      <c r="BG50" s="28">
        <v>1.0616175775035059E-3</v>
      </c>
      <c r="BH50" s="28">
        <v>1.0382231455630083E-3</v>
      </c>
      <c r="BI50" s="28">
        <v>1.0153442471417509E-3</v>
      </c>
      <c r="BJ50" s="28">
        <v>9.9296952163862597E-4</v>
      </c>
      <c r="BK50" s="28">
        <v>9.7108785880143788E-4</v>
      </c>
      <c r="BL50" s="28">
        <v>9.4968839321007373E-4</v>
      </c>
      <c r="BM50" s="28">
        <v>9.2876049888123184E-4</v>
      </c>
      <c r="BN50" s="28">
        <v>9.0829378399205738E-4</v>
      </c>
      <c r="BO50" s="28">
        <v>8.8827808572004103E-4</v>
      </c>
      <c r="BP50" s="28">
        <v>8.6870346519663097E-4</v>
      </c>
      <c r="BQ50" s="28">
        <v>8.4956020257205317E-4</v>
      </c>
      <c r="BR50" s="28">
        <v>8.30838792188885E-4</v>
      </c>
      <c r="BS50" s="28">
        <v>8.1252993786198511E-4</v>
      </c>
      <c r="BT50" s="28">
        <v>7.9462454826243606E-4</v>
      </c>
      <c r="BU50" s="28">
        <v>7.7711373240321627E-4</v>
      </c>
      <c r="BV50" s="28">
        <v>7.5998879522434499E-4</v>
      </c>
      <c r="BW50" s="28">
        <v>7.4324123327531731E-4</v>
      </c>
      <c r="BX50" s="28">
        <v>7.2686273049268597E-4</v>
      </c>
      <c r="BY50" s="28">
        <v>7.1084515407069055E-4</v>
      </c>
      <c r="BZ50" s="28">
        <v>6.9518055042288186E-4</v>
      </c>
      <c r="CA50" s="28">
        <v>6.7986114123273723E-4</v>
      </c>
      <c r="CB50" s="28">
        <v>6.6487931959131311E-4</v>
      </c>
      <c r="CC50" s="28">
        <v>6.5022764622000206E-4</v>
      </c>
      <c r="CD50" s="28">
        <v>6.3589884577653581E-4</v>
      </c>
      <c r="CE50" s="28">
        <v>6.2188580324238317E-4</v>
      </c>
      <c r="CF50" s="28">
        <v>6.0818156038976515E-4</v>
      </c>
      <c r="CG50" s="28">
        <v>5.9477931232651939E-4</v>
      </c>
      <c r="CH50" s="28">
        <v>5.8167240411710511E-4</v>
      </c>
      <c r="CI50" s="28">
        <v>5.6885432747807334E-4</v>
      </c>
      <c r="CJ50" s="28">
        <v>5.5631871754635109E-4</v>
      </c>
      <c r="CK50" s="28">
        <v>5.4405934971874935E-4</v>
      </c>
      <c r="CL50" s="28">
        <v>5.3207013656110926E-4</v>
      </c>
      <c r="CM50" s="28">
        <v>5.2034512478556759E-4</v>
      </c>
      <c r="CN50" s="28">
        <v>5.088784922944289E-4</v>
      </c>
      <c r="CO50" s="28">
        <v>4.9766454528918E-4</v>
      </c>
      <c r="CP50" s="28">
        <v>4.8669771544321473E-4</v>
      </c>
      <c r="CQ50" s="28">
        <v>4.759725571368614E-4</v>
      </c>
      <c r="CR50" s="28">
        <v>4.6548374475333993E-4</v>
      </c>
      <c r="CS50" s="28">
        <v>4.5522607003430543E-4</v>
      </c>
      <c r="CT50" s="28">
        <v>4.4519443949367175E-4</v>
      </c>
      <c r="CU50" s="28">
        <v>4.3538387188841874E-4</v>
      </c>
      <c r="CV50" s="28">
        <v>4.2578949574514105E-4</v>
      </c>
      <c r="CW50" s="28">
        <v>4.1640654694109677E-4</v>
      </c>
      <c r="CX50" s="28">
        <v>4.0723036633856784E-4</v>
      </c>
      <c r="CY50" s="28">
        <v>3.9825639747134641E-4</v>
      </c>
      <c r="CZ50" s="28">
        <v>3.8948018428220413E-4</v>
      </c>
      <c r="DA50" s="28">
        <v>3.8089736891022268E-4</v>
      </c>
      <c r="DB50" s="28">
        <v>3.7250368952688052E-4</v>
      </c>
      <c r="DC50" s="28">
        <v>3.6429497821982603E-4</v>
      </c>
      <c r="DD50" s="28">
        <v>3.5626715892328567E-4</v>
      </c>
      <c r="DE50" s="28">
        <v>3.4841624539407934E-4</v>
      </c>
      <c r="DF50" s="28">
        <v>3.4073833923223588E-4</v>
      </c>
      <c r="DG50" s="28">
        <v>3.3322962794522787E-4</v>
      </c>
      <c r="DH50" s="28">
        <v>3.2588638305486447E-4</v>
      </c>
      <c r="DI50" s="28">
        <v>3.1870495824590423E-4</v>
      </c>
      <c r="DJ50" s="28">
        <v>3.116817875554601E-4</v>
      </c>
      <c r="DK50" s="28">
        <v>3.0481338360230993E-4</v>
      </c>
      <c r="DL50" s="28">
        <v>2.9809633585522322E-4</v>
      </c>
      <c r="DM50" s="28">
        <v>2.9152730893945169E-4</v>
      </c>
      <c r="DN50" s="28">
        <v>2.8510304098053324E-4</v>
      </c>
      <c r="DO50" s="28">
        <v>2.7882034198459797E-4</v>
      </c>
      <c r="DP50" s="28">
        <v>2.7267609225436649E-4</v>
      </c>
      <c r="DQ50" s="28">
        <v>2.6666724084004962E-4</v>
      </c>
      <c r="DR50" s="28">
        <v>2.6079080402439015E-4</v>
      </c>
      <c r="DS50" s="28">
        <v>2.5504386384108616E-4</v>
      </c>
      <c r="DT50" s="28">
        <v>2.4942356662586594E-4</v>
      </c>
      <c r="DU50" s="28">
        <v>2.439271215994876E-4</v>
      </c>
      <c r="DV50" s="28">
        <v>2.3855179948196898E-4</v>
      </c>
      <c r="DW50" s="28">
        <v>2.3329493113735485E-4</v>
      </c>
      <c r="DX50" s="28">
        <v>2.2815390624834496E-4</v>
      </c>
      <c r="DY50" s="28">
        <v>2.2312617202013325E-4</v>
      </c>
      <c r="DZ50" s="28">
        <v>2.1820923191280772E-4</v>
      </c>
      <c r="EA50" s="28">
        <v>2.1340064440168396E-4</v>
      </c>
      <c r="EB50" s="28">
        <v>2.0869802176495862E-4</v>
      </c>
      <c r="EC50" s="28">
        <v>2.0409902889807473E-4</v>
      </c>
      <c r="ED50" s="28">
        <v>1.9960138215421993E-4</v>
      </c>
      <c r="EE50" s="28">
        <v>1.9520284821037073E-4</v>
      </c>
      <c r="EF50" s="28">
        <v>1.9090124295832909E-4</v>
      </c>
      <c r="EG50" s="28">
        <v>1.8669443042019528E-4</v>
      </c>
      <c r="EH50" s="28">
        <v>1.8258032168773966E-4</v>
      </c>
      <c r="EI50" s="28">
        <v>1.7855687388514913E-4</v>
      </c>
      <c r="EJ50" s="28">
        <v>1.7462208915462721E-4</v>
      </c>
      <c r="EK50" s="28">
        <v>1.707740136643531E-4</v>
      </c>
      <c r="EL50" s="28">
        <v>1.6701073663829698E-4</v>
      </c>
      <c r="EM50" s="28">
        <v>1.6333038940741844E-4</v>
      </c>
      <c r="EN50" s="28">
        <v>1.5973114448177177E-4</v>
      </c>
      <c r="EO50" s="28">
        <v>1.5621121464305868E-4</v>
      </c>
      <c r="EP50" s="28">
        <v>1.5276885205717976E-4</v>
      </c>
      <c r="EQ50" s="28">
        <v>1.4940234740633921E-4</v>
      </c>
      <c r="ER50" s="28">
        <v>1.4611002904027777E-4</v>
      </c>
      <c r="ES50" s="28">
        <v>1.4289026214620937E-4</v>
      </c>
      <c r="ET50" s="28">
        <v>1.3974144793704721E-4</v>
      </c>
      <c r="EU50" s="28">
        <v>1.3666202285752131E-4</v>
      </c>
      <c r="EV50" s="28">
        <v>1.336504578077888E-4</v>
      </c>
      <c r="EW50" s="28">
        <v>1.3070525738415476E-4</v>
      </c>
      <c r="EX50" s="28">
        <v>1.2782495913652263E-4</v>
      </c>
      <c r="EY50" s="28">
        <v>1.2500813284220988E-4</v>
      </c>
      <c r="EZ50" s="28">
        <v>1.2225337979576638E-4</v>
      </c>
      <c r="FA50" s="28">
        <v>1.1955933211444075E-4</v>
      </c>
      <c r="FB50" s="28">
        <v>1.1692465205895401E-4</v>
      </c>
      <c r="FC50" s="28">
        <v>1.1434803136923984E-4</v>
      </c>
      <c r="FD50" s="28">
        <v>1.11828190614824E-4</v>
      </c>
      <c r="FE50" s="28">
        <v>1.093638785595172E-4</v>
      </c>
      <c r="FF50" s="28">
        <v>1.0695387154010986E-4</v>
      </c>
      <c r="FG50" s="28">
        <v>1.0459697285875815E-4</v>
      </c>
    </row>
    <row r="51" spans="1:163">
      <c r="A51">
        <v>45</v>
      </c>
      <c r="D51" s="17">
        <v>3.9264769226219484E-3</v>
      </c>
      <c r="E51" s="28">
        <v>3.8409988565444426E-3</v>
      </c>
      <c r="F51" s="28">
        <v>3.7573816188696818E-3</v>
      </c>
      <c r="G51" s="28">
        <v>3.6755846999967498E-3</v>
      </c>
      <c r="H51" s="28">
        <v>3.5955684722049431E-3</v>
      </c>
      <c r="I51" s="28">
        <v>3.5172941704555523E-3</v>
      </c>
      <c r="J51" s="28">
        <v>3.4407238736115626E-3</v>
      </c>
      <c r="K51" s="28">
        <v>3.365820486066214E-3</v>
      </c>
      <c r="L51" s="28">
        <v>3.2925477197714684E-3</v>
      </c>
      <c r="M51" s="28">
        <v>3.2208700766577455E-3</v>
      </c>
      <c r="N51" s="28">
        <v>3.1507528314363526E-3</v>
      </c>
      <c r="O51" s="28">
        <v>3.0821620147763219E-3</v>
      </c>
      <c r="P51" s="28">
        <v>3.0150643968474482E-3</v>
      </c>
      <c r="Q51" s="28">
        <v>2.9494274712216191E-3</v>
      </c>
      <c r="R51" s="28">
        <v>2.8852194391246057E-3</v>
      </c>
      <c r="S51" s="28">
        <v>2.8224091940306627E-3</v>
      </c>
      <c r="T51" s="28">
        <v>2.7609663065925232E-3</v>
      </c>
      <c r="U51" s="28">
        <v>2.7008610098994516E-3</v>
      </c>
      <c r="V51" s="28">
        <v>2.6420641850562324E-3</v>
      </c>
      <c r="W51" s="28">
        <v>2.5845473470760818E-3</v>
      </c>
      <c r="X51" s="28">
        <v>2.5282826310806831E-3</v>
      </c>
      <c r="Y51" s="28">
        <v>2.4732427788006343E-3</v>
      </c>
      <c r="Z51" s="28">
        <v>2.419401125369786E-3</v>
      </c>
      <c r="AA51" s="28">
        <v>2.3667315864070427E-3</v>
      </c>
      <c r="AB51" s="28">
        <v>2.3152086453794075E-3</v>
      </c>
      <c r="AC51" s="28">
        <v>2.2648073412401206E-3</v>
      </c>
      <c r="AD51" s="28">
        <v>2.2155032563359184E-3</v>
      </c>
      <c r="AE51" s="28">
        <v>2.1672725045775326E-3</v>
      </c>
      <c r="AF51" s="28">
        <v>2.1200917198677285E-3</v>
      </c>
      <c r="AG51" s="28">
        <v>2.0739380447812542E-3</v>
      </c>
      <c r="AH51" s="28">
        <v>2.0287891194912294E-3</v>
      </c>
      <c r="AI51" s="28">
        <v>1.9846230709365891E-3</v>
      </c>
      <c r="AJ51" s="28">
        <v>1.9414185022253623E-3</v>
      </c>
      <c r="AK51" s="28">
        <v>1.8991544822686379E-3</v>
      </c>
      <c r="AL51" s="28">
        <v>1.8578105356401812E-3</v>
      </c>
      <c r="AM51" s="28">
        <v>1.8173666326568177E-3</v>
      </c>
      <c r="AN51" s="28">
        <v>1.7778031796747572E-3</v>
      </c>
      <c r="AO51" s="28">
        <v>1.7391010095971693E-3</v>
      </c>
      <c r="AP51" s="28">
        <v>1.7012413725883931E-3</v>
      </c>
      <c r="AQ51" s="28">
        <v>1.6642059269903078E-3</v>
      </c>
      <c r="AR51" s="28">
        <v>1.6279767304364509E-3</v>
      </c>
      <c r="AS51" s="28">
        <v>1.592536231159566E-3</v>
      </c>
      <c r="AT51" s="28">
        <v>1.557867259488397E-3</v>
      </c>
      <c r="AU51" s="28">
        <v>1.5239530195295867E-3</v>
      </c>
      <c r="AV51" s="28">
        <v>1.4907770810306579E-3</v>
      </c>
      <c r="AW51" s="28">
        <v>1.4583233714201408E-3</v>
      </c>
      <c r="AX51" s="28">
        <v>1.4265761680209718E-3</v>
      </c>
      <c r="AY51" s="28">
        <v>1.3955200904334157E-3</v>
      </c>
      <c r="AZ51" s="28">
        <v>1.3651400930838071E-3</v>
      </c>
      <c r="BA51" s="28">
        <v>1.3354214579354949E-3</v>
      </c>
      <c r="BB51" s="28">
        <v>1.3063497873584769E-3</v>
      </c>
      <c r="BC51" s="28">
        <v>1.2779109971542541E-3</v>
      </c>
      <c r="BD51" s="28">
        <v>1.2500913097325385E-3</v>
      </c>
      <c r="BE51" s="28">
        <v>1.2228772474364893E-3</v>
      </c>
      <c r="BF51" s="28">
        <v>1.1962556260132684E-3</v>
      </c>
      <c r="BG51" s="28">
        <v>1.1702135482267338E-3</v>
      </c>
      <c r="BH51" s="28">
        <v>1.1447383976091866E-3</v>
      </c>
      <c r="BI51" s="28">
        <v>1.1198178323491327E-3</v>
      </c>
      <c r="BJ51" s="28">
        <v>1.0954397793121141E-3</v>
      </c>
      <c r="BK51" s="28">
        <v>1.0715924281916988E-3</v>
      </c>
      <c r="BL51" s="28">
        <v>1.0482642257878098E-3</v>
      </c>
      <c r="BM51" s="28">
        <v>1.025443870409599E-3</v>
      </c>
      <c r="BN51" s="28">
        <v>1.0031203064001825E-3</v>
      </c>
      <c r="BO51" s="28">
        <v>9.81282718780565E-4</v>
      </c>
      <c r="BP51" s="28">
        <v>9.5992052801016094E-4</v>
      </c>
      <c r="BQ51" s="28">
        <v>9.3902338486138233E-4</v>
      </c>
      <c r="BR51" s="28">
        <v>9.1858116540580344E-4</v>
      </c>
      <c r="BS51" s="28">
        <v>8.9858396610947324E-4</v>
      </c>
      <c r="BT51" s="28">
        <v>8.7902209903500624E-4</v>
      </c>
      <c r="BU51" s="28">
        <v>8.5988608714811319E-4</v>
      </c>
      <c r="BV51" s="28">
        <v>8.4116665972631835E-4</v>
      </c>
      <c r="BW51" s="28">
        <v>8.2285474786761628E-4</v>
      </c>
      <c r="BX51" s="28">
        <v>8.0494148009691209E-4</v>
      </c>
      <c r="BY51" s="28">
        <v>7.8741817806810411E-4</v>
      </c>
      <c r="BZ51" s="28">
        <v>7.7027635235973034E-4</v>
      </c>
      <c r="CA51" s="28">
        <v>7.5350769836214659E-4</v>
      </c>
      <c r="CB51" s="28">
        <v>7.3710409225423163E-4</v>
      </c>
      <c r="CC51" s="28">
        <v>7.2105758706768482E-4</v>
      </c>
      <c r="CD51" s="28">
        <v>7.0536040883700237E-4</v>
      </c>
      <c r="CE51" s="28">
        <v>6.9000495283326132E-4</v>
      </c>
      <c r="CF51" s="28">
        <v>6.7498377987989969E-4</v>
      </c>
      <c r="CG51" s="28">
        <v>6.6028961274869672E-4</v>
      </c>
      <c r="CH51" s="28">
        <v>6.4591533263421244E-4</v>
      </c>
      <c r="CI51" s="28">
        <v>6.3185397570498006E-4</v>
      </c>
      <c r="CJ51" s="28">
        <v>6.1809872972977094E-4</v>
      </c>
      <c r="CK51" s="28">
        <v>6.046429307773138E-4</v>
      </c>
      <c r="CL51" s="28">
        <v>5.9148005998785108E-4</v>
      </c>
      <c r="CM51" s="28">
        <v>5.786037404149839E-4</v>
      </c>
      <c r="CN51" s="28">
        <v>5.6600773393626559E-4</v>
      </c>
      <c r="CO51" s="28">
        <v>5.5368593823105149E-4</v>
      </c>
      <c r="CP51" s="28">
        <v>5.4163238382414175E-4</v>
      </c>
      <c r="CQ51" s="28">
        <v>5.2984123119377785E-4</v>
      </c>
      <c r="CR51" s="28">
        <v>5.1830676794260258E-4</v>
      </c>
      <c r="CS51" s="28">
        <v>5.070234060302062E-4</v>
      </c>
      <c r="CT51" s="28">
        <v>4.9598567906591483E-4</v>
      </c>
      <c r="CU51" s="28">
        <v>4.8518823966051973E-4</v>
      </c>
      <c r="CV51" s="28">
        <v>4.7462585683565484E-4</v>
      </c>
      <c r="CW51" s="28">
        <v>4.6429341348957213E-4</v>
      </c>
      <c r="CX51" s="28">
        <v>4.5418590391808818E-4</v>
      </c>
      <c r="CY51" s="28">
        <v>4.4429843138949399E-4</v>
      </c>
      <c r="CZ51" s="28">
        <v>4.3462620577226481E-4</v>
      </c>
      <c r="DA51" s="28">
        <v>4.2516454121440739E-4</v>
      </c>
      <c r="DB51" s="28">
        <v>4.1590885387333179E-4</v>
      </c>
      <c r="DC51" s="28">
        <v>4.0685465969514097E-4</v>
      </c>
      <c r="DD51" s="28">
        <v>3.9799757224226489E-4</v>
      </c>
      <c r="DE51" s="28">
        <v>3.8933330056838605E-4</v>
      </c>
      <c r="DF51" s="28">
        <v>3.8085764713962852E-4</v>
      </c>
      <c r="DG51" s="28">
        <v>3.7256650580099902E-4</v>
      </c>
      <c r="DH51" s="28">
        <v>3.6445585978710178E-4</v>
      </c>
      <c r="DI51" s="28">
        <v>3.5652177977615564E-4</v>
      </c>
      <c r="DJ51" s="28">
        <v>3.4876042198637747E-4</v>
      </c>
      <c r="DK51" s="28">
        <v>3.4116802631380507E-4</v>
      </c>
      <c r="DL51" s="28">
        <v>3.3374091451065905E-4</v>
      </c>
      <c r="DM51" s="28">
        <v>3.2647548840336398E-4</v>
      </c>
      <c r="DN51" s="28">
        <v>3.1936822814935644E-4</v>
      </c>
      <c r="DO51" s="28">
        <v>3.1241569053184836E-4</v>
      </c>
      <c r="DP51" s="28">
        <v>3.0561450729170886E-4</v>
      </c>
      <c r="DQ51" s="28">
        <v>2.9896138349566202E-4</v>
      </c>
      <c r="DR51" s="28">
        <v>2.9245309594000759E-4</v>
      </c>
      <c r="DS51" s="28">
        <v>2.860864915890929E-4</v>
      </c>
      <c r="DT51" s="28">
        <v>2.7985848604777811E-4</v>
      </c>
      <c r="DU51" s="28">
        <v>2.7376606206715561E-4</v>
      </c>
      <c r="DV51" s="28">
        <v>2.6780626808279917E-4</v>
      </c>
      <c r="DW51" s="28">
        <v>2.6197621678483675E-4</v>
      </c>
      <c r="DX51" s="28">
        <v>2.5627308371914794E-4</v>
      </c>
      <c r="DY51" s="28">
        <v>2.5069410591901773E-4</v>
      </c>
      <c r="DZ51" s="28">
        <v>2.4523658056657596E-4</v>
      </c>
      <c r="EA51" s="28">
        <v>2.3989786368337694E-4</v>
      </c>
      <c r="EB51" s="28">
        <v>2.3467536884948727E-4</v>
      </c>
      <c r="EC51" s="28">
        <v>2.2956656595045371E-4</v>
      </c>
      <c r="ED51" s="28">
        <v>2.2456897995155382E-4</v>
      </c>
      <c r="EE51" s="28">
        <v>2.1968018969872871E-4</v>
      </c>
      <c r="EF51" s="28">
        <v>2.1489782674561915E-4</v>
      </c>
      <c r="EG51" s="28">
        <v>2.1021957420613694E-4</v>
      </c>
      <c r="EH51" s="28">
        <v>2.0564316563201546E-4</v>
      </c>
      <c r="EI51" s="28">
        <v>2.0116638391479529E-4</v>
      </c>
      <c r="EJ51" s="28">
        <v>1.9678706021171354E-4</v>
      </c>
      <c r="EK51" s="28">
        <v>1.9250307289497571E-4</v>
      </c>
      <c r="EL51" s="28">
        <v>1.8831234652390315E-4</v>
      </c>
      <c r="EM51" s="28">
        <v>1.8421285083945339E-4</v>
      </c>
      <c r="EN51" s="28">
        <v>1.8020259978063249E-4</v>
      </c>
      <c r="EO51" s="28">
        <v>1.7627965052231838E-4</v>
      </c>
      <c r="EP51" s="28">
        <v>1.7244210253403028E-4</v>
      </c>
      <c r="EQ51" s="28">
        <v>1.6868809665918994E-4</v>
      </c>
      <c r="ER51" s="28">
        <v>1.6501581421442409E-4</v>
      </c>
      <c r="ES51" s="28">
        <v>1.6142347610847771E-4</v>
      </c>
      <c r="ET51" s="28">
        <v>1.5790934198030683E-4</v>
      </c>
      <c r="EU51" s="28">
        <v>1.5447170935593507E-4</v>
      </c>
      <c r="EV51" s="28">
        <v>1.5110891282366491E-4</v>
      </c>
      <c r="EW51" s="28">
        <v>1.4781932322724468E-4</v>
      </c>
      <c r="EX51" s="28">
        <v>1.4460134687659974E-4</v>
      </c>
      <c r="EY51" s="28">
        <v>1.4145342477574587E-4</v>
      </c>
      <c r="EZ51" s="28">
        <v>1.3837403186751058E-4</v>
      </c>
      <c r="FA51" s="28">
        <v>1.3536167629469756E-4</v>
      </c>
      <c r="FB51" s="28">
        <v>1.324148986773332E-4</v>
      </c>
      <c r="FC51" s="28">
        <v>1.2953227140564936E-4</v>
      </c>
      <c r="FD51" s="28">
        <v>1.2671239794845659E-4</v>
      </c>
      <c r="FE51" s="28">
        <v>1.2395391217657396E-4</v>
      </c>
      <c r="FF51" s="28">
        <v>1.2125547770098831E-4</v>
      </c>
      <c r="FG51" s="28">
        <v>1.1861578722541982E-4</v>
      </c>
    </row>
    <row r="52" spans="1:163">
      <c r="A52">
        <v>46</v>
      </c>
      <c r="D52" s="17">
        <v>4.2696445855279642E-3</v>
      </c>
      <c r="E52" s="28">
        <v>4.1782161460227176E-3</v>
      </c>
      <c r="F52" s="28">
        <v>4.0887455180830317E-3</v>
      </c>
      <c r="G52" s="28">
        <v>4.0011907779251513E-3</v>
      </c>
      <c r="H52" s="28">
        <v>3.9155108995042537E-3</v>
      </c>
      <c r="I52" s="28">
        <v>3.8316657352906167E-3</v>
      </c>
      <c r="J52" s="28">
        <v>3.7496159974574556E-3</v>
      </c>
      <c r="K52" s="28">
        <v>3.6693232394715935E-3</v>
      </c>
      <c r="L52" s="28">
        <v>3.5907498380783388E-3</v>
      </c>
      <c r="M52" s="28">
        <v>3.5138589756721363E-3</v>
      </c>
      <c r="N52" s="28">
        <v>3.4386146230447191E-3</v>
      </c>
      <c r="O52" s="28">
        <v>3.3649815225026925E-3</v>
      </c>
      <c r="P52" s="28">
        <v>3.2929251713466239E-3</v>
      </c>
      <c r="Q52" s="28">
        <v>3.2224118057039095E-3</v>
      </c>
      <c r="R52" s="28">
        <v>3.1534083847078358E-3</v>
      </c>
      <c r="S52" s="28">
        <v>3.085882575015424E-3</v>
      </c>
      <c r="T52" s="28">
        <v>3.0198027356568035E-3</v>
      </c>
      <c r="U52" s="28">
        <v>2.9551379032090141E-3</v>
      </c>
      <c r="V52" s="28">
        <v>2.8918577772872925E-3</v>
      </c>
      <c r="W52" s="28">
        <v>2.8299327063470389E-3</v>
      </c>
      <c r="X52" s="28">
        <v>2.7693336737898188E-3</v>
      </c>
      <c r="Y52" s="28">
        <v>2.7100322843668827E-3</v>
      </c>
      <c r="Z52" s="28">
        <v>2.6520007508738287E-3</v>
      </c>
      <c r="AA52" s="28">
        <v>2.5952118811302001E-3</v>
      </c>
      <c r="AB52" s="28">
        <v>2.5396390652378743E-3</v>
      </c>
      <c r="AC52" s="28">
        <v>2.4852562631123083E-3</v>
      </c>
      <c r="AD52" s="28">
        <v>2.4320379922807794E-3</v>
      </c>
      <c r="AE52" s="28">
        <v>2.3799593159419129E-3</v>
      </c>
      <c r="AF52" s="28">
        <v>2.3289958312808969E-3</v>
      </c>
      <c r="AG52" s="28">
        <v>2.2791236580349109E-3</v>
      </c>
      <c r="AH52" s="28">
        <v>2.2303194273034076E-3</v>
      </c>
      <c r="AI52" s="28">
        <v>2.1825602705980089E-3</v>
      </c>
      <c r="AJ52" s="28">
        <v>2.1358238091268842E-3</v>
      </c>
      <c r="AK52" s="28">
        <v>2.0900881433085837E-3</v>
      </c>
      <c r="AL52" s="28">
        <v>2.0453318425104243E-3</v>
      </c>
      <c r="AM52" s="28">
        <v>2.0015339350066092E-3</v>
      </c>
      <c r="AN52" s="28">
        <v>1.958673898151382E-3</v>
      </c>
      <c r="AO52" s="28">
        <v>1.9167316487626088E-3</v>
      </c>
      <c r="AP52" s="28">
        <v>1.8756875337112837E-3</v>
      </c>
      <c r="AQ52" s="28">
        <v>1.8355223207125375E-3</v>
      </c>
      <c r="AR52" s="28">
        <v>1.7962171893138692E-3</v>
      </c>
      <c r="AS52" s="28">
        <v>1.7577537220763123E-3</v>
      </c>
      <c r="AT52" s="28">
        <v>1.7201138959444836E-3</v>
      </c>
      <c r="AU52" s="28">
        <v>1.6832800738014052E-3</v>
      </c>
      <c r="AV52" s="28">
        <v>1.6472349962041776E-3</v>
      </c>
      <c r="AW52" s="28">
        <v>1.6119617732966189E-3</v>
      </c>
      <c r="AX52" s="28">
        <v>1.577443876895086E-3</v>
      </c>
      <c r="AY52" s="28">
        <v>1.5436651327437646E-3</v>
      </c>
      <c r="AZ52" s="28">
        <v>1.5106097129358018E-3</v>
      </c>
      <c r="BA52" s="28">
        <v>1.4782621284967306E-3</v>
      </c>
      <c r="BB52" s="28">
        <v>1.4466072221267082E-3</v>
      </c>
      <c r="BC52" s="28">
        <v>1.4156301610981708E-3</v>
      </c>
      <c r="BD52" s="28">
        <v>1.3853164303055732E-3</v>
      </c>
      <c r="BE52" s="28">
        <v>1.3556518254639607E-3</v>
      </c>
      <c r="BF52" s="28">
        <v>1.3266224464531823E-3</v>
      </c>
      <c r="BG52" s="28">
        <v>1.298214690804629E-3</v>
      </c>
      <c r="BH52" s="28">
        <v>1.2704152473274441E-3</v>
      </c>
      <c r="BI52" s="28">
        <v>1.2432110898712204E-3</v>
      </c>
      <c r="BJ52" s="28">
        <v>1.2165894712222547E-3</v>
      </c>
      <c r="BK52" s="28">
        <v>1.190537917130521E-3</v>
      </c>
      <c r="BL52" s="28">
        <v>1.1650442204645232E-3</v>
      </c>
      <c r="BM52" s="28">
        <v>1.1400964354913376E-3</v>
      </c>
      <c r="BN52" s="28">
        <v>1.1156828722791252E-3</v>
      </c>
      <c r="BO52" s="28">
        <v>1.091792091219512E-3</v>
      </c>
      <c r="BP52" s="28">
        <v>1.0684128976672629E-3</v>
      </c>
      <c r="BQ52" s="28">
        <v>1.0455343366947418E-3</v>
      </c>
      <c r="BR52" s="28">
        <v>1.0231456879586942E-3</v>
      </c>
      <c r="BS52" s="28">
        <v>1.0012364606769536E-3</v>
      </c>
      <c r="BT52" s="28">
        <v>9.7979638871271285E-4</v>
      </c>
      <c r="BU52" s="28">
        <v>9.5881542576405976E-4</v>
      </c>
      <c r="BV52" s="28">
        <v>9.382837406565214E-4</v>
      </c>
      <c r="BW52" s="28">
        <v>9.1819171273641205E-4</v>
      </c>
      <c r="BX52" s="28">
        <v>8.9852992736282717E-4</v>
      </c>
      <c r="BY52" s="28">
        <v>8.7928917149616818E-4</v>
      </c>
      <c r="BZ52" s="28">
        <v>8.6046042938113531E-4</v>
      </c>
      <c r="CA52" s="28">
        <v>8.4203487832215716E-4</v>
      </c>
      <c r="CB52" s="28">
        <v>8.2400388454929678E-4</v>
      </c>
      <c r="CC52" s="28">
        <v>8.0635899917266287E-4</v>
      </c>
      <c r="CD52" s="28">
        <v>7.8909195422347542E-4</v>
      </c>
      <c r="CE52" s="28">
        <v>7.7219465877988364E-4</v>
      </c>
      <c r="CF52" s="28">
        <v>7.5565919517576238E-4</v>
      </c>
      <c r="CG52" s="28">
        <v>7.3947781529068056E-4</v>
      </c>
      <c r="CH52" s="28">
        <v>7.2364293691931951E-4</v>
      </c>
      <c r="CI52" s="28">
        <v>7.0814714021863326E-4</v>
      </c>
      <c r="CJ52" s="28">
        <v>6.9298316423108944E-4</v>
      </c>
      <c r="CK52" s="28">
        <v>6.7814390348235846E-4</v>
      </c>
      <c r="CL52" s="28">
        <v>6.6362240465185998E-4</v>
      </c>
      <c r="CM52" s="28">
        <v>6.4941186331460342E-4</v>
      </c>
      <c r="CN52" s="28">
        <v>6.3550562075279852E-4</v>
      </c>
      <c r="CO52" s="28">
        <v>6.218971608357404E-4</v>
      </c>
      <c r="CP52" s="28">
        <v>6.0858010696650743E-4</v>
      </c>
      <c r="CQ52" s="28">
        <v>5.9554821909404152E-4</v>
      </c>
      <c r="CR52" s="28">
        <v>5.8279539078920817E-4</v>
      </c>
      <c r="CS52" s="28">
        <v>5.7031564638347642E-4</v>
      </c>
      <c r="CT52" s="28">
        <v>5.5810313816885614E-4</v>
      </c>
      <c r="CU52" s="28">
        <v>5.4615214365781118E-4</v>
      </c>
      <c r="CV52" s="28">
        <v>5.3445706290183197E-4</v>
      </c>
      <c r="CW52" s="28">
        <v>5.2301241586743966E-4</v>
      </c>
      <c r="CX52" s="28">
        <v>5.1181283986837173E-4</v>
      </c>
      <c r="CY52" s="28">
        <v>5.0085308705275714E-4</v>
      </c>
      <c r="CZ52" s="28">
        <v>4.901280219440985E-4</v>
      </c>
      <c r="DA52" s="28">
        <v>4.7963261903491211E-4</v>
      </c>
      <c r="DB52" s="28">
        <v>4.6936196043189543E-4</v>
      </c>
      <c r="DC52" s="28">
        <v>4.5931123355152085E-4</v>
      </c>
      <c r="DD52" s="28">
        <v>4.4947572886497501E-4</v>
      </c>
      <c r="DE52" s="28">
        <v>4.3985083769138651E-4</v>
      </c>
      <c r="DF52" s="28">
        <v>4.3043205003830923E-4</v>
      </c>
      <c r="DG52" s="28">
        <v>4.212149524884483E-4</v>
      </c>
      <c r="DH52" s="28">
        <v>4.121952261316392E-4</v>
      </c>
      <c r="DI52" s="28">
        <v>4.0336864454110867E-4</v>
      </c>
      <c r="DJ52" s="28">
        <v>3.9473107179307669E-4</v>
      </c>
      <c r="DK52" s="28">
        <v>3.8627846052875683E-4</v>
      </c>
      <c r="DL52" s="28">
        <v>3.7800685005786688E-4</v>
      </c>
      <c r="DM52" s="28">
        <v>3.6991236450273905E-4</v>
      </c>
      <c r="DN52" s="28">
        <v>3.619912109821825E-4</v>
      </c>
      <c r="DO52" s="28">
        <v>3.5423967783422506E-4</v>
      </c>
      <c r="DP52" s="28">
        <v>3.4665413287692317E-4</v>
      </c>
      <c r="DQ52" s="28">
        <v>3.3923102170640344E-4</v>
      </c>
      <c r="DR52" s="28">
        <v>3.3196686603135877E-4</v>
      </c>
      <c r="DS52" s="28">
        <v>3.248582620432021E-4</v>
      </c>
      <c r="DT52" s="28">
        <v>3.1790187882112589E-4</v>
      </c>
      <c r="DU52" s="28">
        <v>3.1109445677130994E-4</v>
      </c>
      <c r="DV52" s="28">
        <v>3.0443280609955564E-4</v>
      </c>
      <c r="DW52" s="28">
        <v>2.9791380531662628E-4</v>
      </c>
      <c r="DX52" s="28">
        <v>2.9153439977559113E-4</v>
      </c>
      <c r="DY52" s="28">
        <v>2.8529160024049025E-4</v>
      </c>
      <c r="DZ52" s="28">
        <v>2.7918248148565169E-4</v>
      </c>
      <c r="EA52" s="28">
        <v>2.7320418092500255E-4</v>
      </c>
      <c r="EB52" s="28">
        <v>2.6735389727072637E-4</v>
      </c>
      <c r="EC52" s="28">
        <v>2.6162888922065118E-4</v>
      </c>
      <c r="ED52" s="28">
        <v>2.5602647417373729E-4</v>
      </c>
      <c r="EE52" s="28">
        <v>2.5054402697307889E-4</v>
      </c>
      <c r="EF52" s="28">
        <v>2.4517897867581474E-4</v>
      </c>
      <c r="EG52" s="28">
        <v>2.3992881534938717E-4</v>
      </c>
      <c r="EH52" s="28">
        <v>2.3479107689357016E-4</v>
      </c>
      <c r="EI52" s="28">
        <v>2.2976335588772908E-4</v>
      </c>
      <c r="EJ52" s="28">
        <v>2.2484329646275817E-4</v>
      </c>
      <c r="EK52" s="28">
        <v>2.2002859319717843E-4</v>
      </c>
      <c r="EL52" s="28">
        <v>2.1531699003687324E-4</v>
      </c>
      <c r="EM52" s="28">
        <v>2.1070627923795482E-4</v>
      </c>
      <c r="EN52" s="28">
        <v>2.0619430033226799E-4</v>
      </c>
      <c r="EO52" s="28">
        <v>2.0177893911504737E-4</v>
      </c>
      <c r="EP52" s="28">
        <v>1.9745812665425272E-4</v>
      </c>
      <c r="EQ52" s="28">
        <v>1.932298383211163E-4</v>
      </c>
      <c r="ER52" s="28">
        <v>1.8909209284144999E-4</v>
      </c>
      <c r="ES52" s="28">
        <v>1.850429513672685E-4</v>
      </c>
      <c r="ET52" s="28">
        <v>1.8108051656829288E-4</v>
      </c>
      <c r="EU52" s="28">
        <v>1.7720293174290478E-4</v>
      </c>
      <c r="EV52" s="28">
        <v>1.7340837994814351E-4</v>
      </c>
      <c r="EW52" s="28">
        <v>1.6969508314832761E-4</v>
      </c>
      <c r="EX52" s="28">
        <v>1.6606130138191263E-4</v>
      </c>
      <c r="EY52" s="28">
        <v>1.6250533194618453E-4</v>
      </c>
      <c r="EZ52" s="28">
        <v>1.5902550859941668E-4</v>
      </c>
      <c r="FA52" s="28">
        <v>1.5562020078010657E-4</v>
      </c>
      <c r="FB52" s="28">
        <v>1.522878128429363E-4</v>
      </c>
      <c r="FC52" s="28">
        <v>1.490267833110896E-4</v>
      </c>
      <c r="FD52" s="28">
        <v>1.458355841445821E-4</v>
      </c>
      <c r="FE52" s="28">
        <v>1.4271272002425932E-4</v>
      </c>
      <c r="FF52" s="28">
        <v>1.3965672765112525E-4</v>
      </c>
      <c r="FG52" s="28">
        <v>1.3666617506067532E-4</v>
      </c>
    </row>
    <row r="53" spans="1:163">
      <c r="A53">
        <v>47</v>
      </c>
      <c r="D53" s="17">
        <v>4.6179453049197067E-3</v>
      </c>
      <c r="E53" s="28">
        <v>4.5215982487682984E-3</v>
      </c>
      <c r="F53" s="28">
        <v>4.4272613409872342E-3</v>
      </c>
      <c r="G53" s="28">
        <v>4.3348926426047193E-3</v>
      </c>
      <c r="H53" s="28">
        <v>4.2444510896477326E-3</v>
      </c>
      <c r="I53" s="28">
        <v>4.1558964748863681E-3</v>
      </c>
      <c r="J53" s="28">
        <v>4.0691894299591013E-3</v>
      </c>
      <c r="K53" s="28">
        <v>3.9842914078709411E-3</v>
      </c>
      <c r="L53" s="28">
        <v>3.9011646658567442E-3</v>
      </c>
      <c r="M53" s="28">
        <v>3.8197722486020876E-3</v>
      </c>
      <c r="N53" s="28">
        <v>3.7400779718141865E-3</v>
      </c>
      <c r="O53" s="28">
        <v>3.6620464061355826E-3</v>
      </c>
      <c r="P53" s="28">
        <v>3.5856428613934782E-3</v>
      </c>
      <c r="Q53" s="28">
        <v>3.5108333711776599E-3</v>
      </c>
      <c r="R53" s="28">
        <v>3.4375846777401809E-3</v>
      </c>
      <c r="S53" s="28">
        <v>3.3658642172101211E-3</v>
      </c>
      <c r="T53" s="28">
        <v>3.2956401051167884E-3</v>
      </c>
      <c r="U53" s="28">
        <v>3.2268811222149639E-3</v>
      </c>
      <c r="V53" s="28">
        <v>3.1595567006059071E-3</v>
      </c>
      <c r="W53" s="28">
        <v>3.0936369101479014E-3</v>
      </c>
      <c r="X53" s="28">
        <v>3.0290924451503273E-3</v>
      </c>
      <c r="Y53" s="28">
        <v>2.9658946113453656E-3</v>
      </c>
      <c r="Z53" s="28">
        <v>2.9040153131314988E-3</v>
      </c>
      <c r="AA53" s="28">
        <v>2.8434270410831559E-3</v>
      </c>
      <c r="AB53" s="28">
        <v>2.7841028597209759E-3</v>
      </c>
      <c r="AC53" s="28">
        <v>2.7260163955372041E-3</v>
      </c>
      <c r="AD53" s="28">
        <v>2.669141825270924E-3</v>
      </c>
      <c r="AE53" s="28">
        <v>2.6134538644279289E-3</v>
      </c>
      <c r="AF53" s="28">
        <v>2.558927756040092E-3</v>
      </c>
      <c r="AG53" s="28">
        <v>2.5055392596592561E-3</v>
      </c>
      <c r="AH53" s="28">
        <v>2.4532646405807704E-3</v>
      </c>
      <c r="AI53" s="28">
        <v>2.4020806592918429E-3</v>
      </c>
      <c r="AJ53" s="28">
        <v>2.35196456114004E-3</v>
      </c>
      <c r="AK53" s="28">
        <v>2.3028940662173565E-3</v>
      </c>
      <c r="AL53" s="28">
        <v>2.2548473594553222E-3</v>
      </c>
      <c r="AM53" s="28">
        <v>2.2078030809267605E-3</v>
      </c>
      <c r="AN53" s="28">
        <v>2.1617403163499047E-3</v>
      </c>
      <c r="AO53" s="28">
        <v>2.1166385877906166E-3</v>
      </c>
      <c r="AP53" s="28">
        <v>2.0724778445585885E-3</v>
      </c>
      <c r="AQ53" s="28">
        <v>2.0292384542935022E-3</v>
      </c>
      <c r="AR53" s="28">
        <v>1.9869011942371443E-3</v>
      </c>
      <c r="AS53" s="28">
        <v>1.9454472426876262E-3</v>
      </c>
      <c r="AT53" s="28">
        <v>1.9048581706318896E-3</v>
      </c>
      <c r="AU53" s="28">
        <v>1.8651159335528102E-3</v>
      </c>
      <c r="AV53" s="28">
        <v>1.8262028634072054E-3</v>
      </c>
      <c r="AW53" s="28">
        <v>1.788101660771237E-3</v>
      </c>
      <c r="AX53" s="28">
        <v>1.7507953871496709E-3</v>
      </c>
      <c r="AY53" s="28">
        <v>1.7142674574456033E-3</v>
      </c>
      <c r="AZ53" s="28">
        <v>1.6785016325872851E-3</v>
      </c>
      <c r="BA53" s="28">
        <v>1.6434820123087963E-3</v>
      </c>
      <c r="BB53" s="28">
        <v>1.6091930280813173E-3</v>
      </c>
      <c r="BC53" s="28">
        <v>1.5756194361919026E-3</v>
      </c>
      <c r="BD53" s="28">
        <v>1.54274631096664E-3</v>
      </c>
      <c r="BE53" s="28">
        <v>1.510559038135208E-3</v>
      </c>
      <c r="BF53" s="28">
        <v>1.4790433083338634E-3</v>
      </c>
      <c r="BG53" s="28">
        <v>1.4481851107439971E-3</v>
      </c>
      <c r="BH53" s="28">
        <v>1.41797072686339E-3</v>
      </c>
      <c r="BI53" s="28">
        <v>1.3883867244074443E-3</v>
      </c>
      <c r="BJ53" s="28">
        <v>1.3594199513376438E-3</v>
      </c>
      <c r="BK53" s="28">
        <v>1.3310575300146069E-3</v>
      </c>
      <c r="BL53" s="28">
        <v>1.3032868514731234E-3</v>
      </c>
      <c r="BM53" s="28">
        <v>1.2760955698166471E-3</v>
      </c>
      <c r="BN53" s="28">
        <v>1.2494715967287218E-3</v>
      </c>
      <c r="BO53" s="28">
        <v>1.2234030960989355E-3</v>
      </c>
      <c r="BP53" s="28">
        <v>1.197878478760986E-3</v>
      </c>
      <c r="BQ53" s="28">
        <v>1.1728863973405337E-3</v>
      </c>
      <c r="BR53" s="28">
        <v>1.1484157412105427E-3</v>
      </c>
      <c r="BS53" s="28">
        <v>1.1244556315518819E-3</v>
      </c>
      <c r="BT53" s="28">
        <v>1.100995416516965E-3</v>
      </c>
      <c r="BU53" s="28">
        <v>1.0780246664943091E-3</v>
      </c>
      <c r="BV53" s="28">
        <v>1.0555331694718814E-3</v>
      </c>
      <c r="BW53" s="28">
        <v>1.0335109264971889E-3</v>
      </c>
      <c r="BX53" s="28">
        <v>1.0119481472320815E-3</v>
      </c>
      <c r="BY53" s="28">
        <v>9.9083524560030639E-4</v>
      </c>
      <c r="BZ53" s="28">
        <v>9.7016283552586366E-4</v>
      </c>
      <c r="CA53" s="28">
        <v>9.4992172676027398E-4</v>
      </c>
      <c r="CB53" s="28">
        <v>9.301029207969126E-4</v>
      </c>
      <c r="CC53" s="28">
        <v>9.1069760687057812E-4</v>
      </c>
      <c r="CD53" s="28">
        <v>8.916971580405237E-4</v>
      </c>
      <c r="CE53" s="28">
        <v>8.7309312735521895E-4</v>
      </c>
      <c r="CF53" s="28">
        <v>8.5487724409712021E-4</v>
      </c>
      <c r="CG53" s="28">
        <v>8.370414101057901E-4</v>
      </c>
      <c r="CH53" s="28">
        <v>8.1957769617773562E-4</v>
      </c>
      <c r="CI53" s="28">
        <v>8.0247833854135177E-4</v>
      </c>
      <c r="CJ53" s="28">
        <v>7.8573573540541503E-4</v>
      </c>
      <c r="CK53" s="28">
        <v>7.6934244357958355E-4</v>
      </c>
      <c r="CL53" s="28">
        <v>7.5329117516541311E-4</v>
      </c>
      <c r="CM53" s="28">
        <v>7.3757479431640102E-4</v>
      </c>
      <c r="CN53" s="28">
        <v>7.2218631406563622E-4</v>
      </c>
      <c r="CO53" s="28">
        <v>7.0711889321962995E-4</v>
      </c>
      <c r="CP53" s="28">
        <v>6.9236583331695571E-4</v>
      </c>
      <c r="CQ53" s="28">
        <v>6.7792057565033896E-4</v>
      </c>
      <c r="CR53" s="28">
        <v>6.6377669835088399E-4</v>
      </c>
      <c r="CS53" s="28">
        <v>6.4992791353312524E-4</v>
      </c>
      <c r="CT53" s="28">
        <v>6.3636806449965226E-4</v>
      </c>
      <c r="CU53" s="28">
        <v>6.2309112300404921E-4</v>
      </c>
      <c r="CV53" s="28">
        <v>6.1009118657094348E-4</v>
      </c>
      <c r="CW53" s="28">
        <v>5.9736247587196417E-4</v>
      </c>
      <c r="CX53" s="28">
        <v>5.8489933215645376E-4</v>
      </c>
      <c r="CY53" s="28">
        <v>5.7269621473577629E-4</v>
      </c>
      <c r="CZ53" s="28">
        <v>5.6074769852011946E-4</v>
      </c>
      <c r="DA53" s="28">
        <v>5.4904847160668318E-4</v>
      </c>
      <c r="DB53" s="28">
        <v>5.3759333291818927E-4</v>
      </c>
      <c r="DC53" s="28">
        <v>5.263771898906585E-4</v>
      </c>
      <c r="DD53" s="28">
        <v>5.1539505620943292E-4</v>
      </c>
      <c r="DE53" s="28">
        <v>5.0464204959242752E-4</v>
      </c>
      <c r="DF53" s="28">
        <v>4.9411338961963659E-4</v>
      </c>
      <c r="DG53" s="28">
        <v>4.8380439560792088E-4</v>
      </c>
      <c r="DH53" s="28">
        <v>4.7371048453013581E-4</v>
      </c>
      <c r="DI53" s="28">
        <v>4.6382716897767245E-4</v>
      </c>
      <c r="DJ53" s="28">
        <v>4.5415005516551187E-4</v>
      </c>
      <c r="DK53" s="28">
        <v>4.4467484097889437E-4</v>
      </c>
      <c r="DL53" s="28">
        <v>4.3539731406074932E-4</v>
      </c>
      <c r="DM53" s="28">
        <v>4.2631334993902296E-4</v>
      </c>
      <c r="DN53" s="28">
        <v>4.1741891019307967E-4</v>
      </c>
      <c r="DO53" s="28">
        <v>4.0871004065835625E-4</v>
      </c>
      <c r="DP53" s="28">
        <v>4.0018286966847814E-4</v>
      </c>
      <c r="DQ53" s="28">
        <v>3.9183360633404532E-4</v>
      </c>
      <c r="DR53" s="28">
        <v>3.8365853885733488E-4</v>
      </c>
      <c r="DS53" s="28">
        <v>3.7565403288216081E-4</v>
      </c>
      <c r="DT53" s="28">
        <v>3.6781652987816411E-4</v>
      </c>
      <c r="DU53" s="28">
        <v>3.6014254555880992E-4</v>
      </c>
      <c r="DV53" s="28">
        <v>3.5262866833239497E-4</v>
      </c>
      <c r="DW53" s="28">
        <v>3.4527155778536783E-4</v>
      </c>
      <c r="DX53" s="28">
        <v>3.3806794319729707E-4</v>
      </c>
      <c r="DY53" s="28">
        <v>3.3101462208681915E-4</v>
      </c>
      <c r="DZ53" s="28">
        <v>3.2410845878792489E-4</v>
      </c>
      <c r="EA53" s="28">
        <v>3.1734638305594935E-4</v>
      </c>
      <c r="EB53" s="28">
        <v>3.1072538870264606E-4</v>
      </c>
      <c r="EC53" s="28">
        <v>3.0424253225973637E-4</v>
      </c>
      <c r="ED53" s="28">
        <v>2.9789493167034682E-4</v>
      </c>
      <c r="EE53" s="28">
        <v>2.9167976500774317E-4</v>
      </c>
      <c r="EF53" s="28">
        <v>2.8559426922079802E-4</v>
      </c>
      <c r="EG53" s="28">
        <v>2.7963573890563354E-4</v>
      </c>
      <c r="EH53" s="28">
        <v>2.738015251028888E-4</v>
      </c>
      <c r="EI53" s="28">
        <v>2.6808903412008594E-4</v>
      </c>
      <c r="EJ53" s="28">
        <v>2.6249572637856105E-4</v>
      </c>
      <c r="EK53" s="28">
        <v>2.5701911528445439E-4</v>
      </c>
      <c r="EL53" s="28">
        <v>2.5165676612325566E-4</v>
      </c>
      <c r="EM53" s="28">
        <v>2.4640629497741306E-4</v>
      </c>
      <c r="EN53" s="28">
        <v>2.4126536766652513E-4</v>
      </c>
      <c r="EO53" s="28">
        <v>2.3623169870964214E-4</v>
      </c>
      <c r="EP53" s="28">
        <v>2.3130305030922172E-4</v>
      </c>
      <c r="EQ53" s="28">
        <v>2.2647723135627872E-4</v>
      </c>
      <c r="ER53" s="28">
        <v>2.2175209645629331E-4</v>
      </c>
      <c r="ES53" s="28">
        <v>2.1712554497544209E-4</v>
      </c>
      <c r="ET53" s="28">
        <v>2.1259552010672642E-4</v>
      </c>
      <c r="EU53" s="28">
        <v>2.0816000795558851E-4</v>
      </c>
      <c r="EV53" s="28">
        <v>2.0381703664460103E-4</v>
      </c>
      <c r="EW53" s="28">
        <v>1.9956467543683803E-4</v>
      </c>
      <c r="EX53" s="28">
        <v>1.954010338775351E-4</v>
      </c>
      <c r="EY53" s="28">
        <v>1.9132426095365778E-4</v>
      </c>
      <c r="EZ53" s="28">
        <v>1.8733254427100458E-4</v>
      </c>
      <c r="FA53" s="28">
        <v>1.8342410924847689E-4</v>
      </c>
      <c r="FB53" s="28">
        <v>1.7959721832916292E-4</v>
      </c>
      <c r="FC53" s="28">
        <v>1.7585017020787765E-4</v>
      </c>
      <c r="FD53" s="28">
        <v>1.7218129907482113E-4</v>
      </c>
      <c r="FE53" s="28">
        <v>1.6858897387501625E-4</v>
      </c>
      <c r="FF53" s="28">
        <v>1.6507159758319615E-4</v>
      </c>
      <c r="FG53" s="28">
        <v>1.6162760649382425E-4</v>
      </c>
    </row>
    <row r="54" spans="1:163">
      <c r="A54">
        <v>48</v>
      </c>
      <c r="D54" s="17">
        <v>5.0500228696396714E-3</v>
      </c>
      <c r="E54" s="28">
        <v>4.948835655672148E-3</v>
      </c>
      <c r="F54" s="28">
        <v>4.8496759280219773E-3</v>
      </c>
      <c r="G54" s="28">
        <v>4.7525030619836655E-3</v>
      </c>
      <c r="H54" s="28">
        <v>4.6572772468481865E-3</v>
      </c>
      <c r="I54" s="28">
        <v>4.5639594695929464E-3</v>
      </c>
      <c r="J54" s="28">
        <v>4.4725114988985563E-3</v>
      </c>
      <c r="K54" s="28">
        <v>4.3828958694858674E-3</v>
      </c>
      <c r="L54" s="28">
        <v>4.2950758667668135E-3</v>
      </c>
      <c r="M54" s="28">
        <v>4.2090155118028588E-3</v>
      </c>
      <c r="N54" s="28">
        <v>4.124679546564783E-3</v>
      </c>
      <c r="O54" s="28">
        <v>4.0420334194878381E-3</v>
      </c>
      <c r="P54" s="28">
        <v>3.9610432713163357E-3</v>
      </c>
      <c r="Q54" s="28">
        <v>3.8816759212318593E-3</v>
      </c>
      <c r="R54" s="28">
        <v>3.8038988532594332E-3</v>
      </c>
      <c r="S54" s="28">
        <v>3.727680202946065E-3</v>
      </c>
      <c r="T54" s="28">
        <v>3.6529887443062154E-3</v>
      </c>
      <c r="U54" s="28">
        <v>3.5797938770288241E-3</v>
      </c>
      <c r="V54" s="28">
        <v>3.5080656139407024E-3</v>
      </c>
      <c r="W54" s="28">
        <v>3.4377745687210882E-3</v>
      </c>
      <c r="X54" s="28">
        <v>3.3688919438623795E-3</v>
      </c>
      <c r="Y54" s="28">
        <v>3.301389518872096E-3</v>
      </c>
      <c r="Z54" s="28">
        <v>3.2352396387112397E-3</v>
      </c>
      <c r="AA54" s="28">
        <v>3.1704152024643112E-3</v>
      </c>
      <c r="AB54" s="28">
        <v>3.1068896522363537E-3</v>
      </c>
      <c r="AC54" s="28">
        <v>3.0446369622724456E-3</v>
      </c>
      <c r="AD54" s="28">
        <v>2.9836316282952405E-3</v>
      </c>
      <c r="AE54" s="28">
        <v>2.923848657056118E-3</v>
      </c>
      <c r="AF54" s="28">
        <v>2.8652635560957132E-3</v>
      </c>
      <c r="AG54" s="28">
        <v>2.8078523237096134E-3</v>
      </c>
      <c r="AH54" s="28">
        <v>2.7515914391151078E-3</v>
      </c>
      <c r="AI54" s="28">
        <v>2.6964578528149703E-3</v>
      </c>
      <c r="AJ54" s="28">
        <v>2.6424289771543237E-3</v>
      </c>
      <c r="AK54" s="28">
        <v>2.5894826770667015E-3</v>
      </c>
      <c r="AL54" s="28">
        <v>2.5375972610055583E-3</v>
      </c>
      <c r="AM54" s="28">
        <v>2.4867514720574597E-3</v>
      </c>
      <c r="AN54" s="28">
        <v>2.4369244792333488E-3</v>
      </c>
      <c r="AO54" s="28">
        <v>2.388095868934308E-3</v>
      </c>
      <c r="AP54" s="28">
        <v>2.3402456365883193E-3</v>
      </c>
      <c r="AQ54" s="28">
        <v>2.2933541784546018E-3</v>
      </c>
      <c r="AR54" s="28">
        <v>2.247402283592164E-3</v>
      </c>
      <c r="AS54" s="28">
        <v>2.2023711259892744E-3</v>
      </c>
      <c r="AT54" s="28">
        <v>2.1582422568506539E-3</v>
      </c>
      <c r="AU54" s="28">
        <v>2.1149975970391867E-3</v>
      </c>
      <c r="AV54" s="28">
        <v>2.0726194296690906E-3</v>
      </c>
      <c r="AW54" s="28">
        <v>2.0310903928474938E-3</v>
      </c>
      <c r="AX54" s="28">
        <v>1.990393472561447E-3</v>
      </c>
      <c r="AY54" s="28">
        <v>1.9505119957074605E-3</v>
      </c>
      <c r="AZ54" s="28">
        <v>1.911429623260709E-3</v>
      </c>
      <c r="BA54" s="28">
        <v>1.8731303435811032E-3</v>
      </c>
      <c r="BB54" s="28">
        <v>1.8355984658534831E-3</v>
      </c>
      <c r="BC54" s="28">
        <v>1.798818613659264E-3</v>
      </c>
      <c r="BD54" s="28">
        <v>1.7627757186768715E-3</v>
      </c>
      <c r="BE54" s="28">
        <v>1.7274550145084094E-3</v>
      </c>
      <c r="BF54" s="28">
        <v>1.6928420306300204E-3</v>
      </c>
      <c r="BG54" s="28">
        <v>1.6589225864634641E-3</v>
      </c>
      <c r="BH54" s="28">
        <v>1.6256827855664821E-3</v>
      </c>
      <c r="BI54" s="28">
        <v>1.5931090099395666E-3</v>
      </c>
      <c r="BJ54" s="28">
        <v>1.5611879144468157E-3</v>
      </c>
      <c r="BK54" s="28">
        <v>1.5299064213485651E-3</v>
      </c>
      <c r="BL54" s="28">
        <v>1.499251714943576E-3</v>
      </c>
      <c r="BM54" s="28">
        <v>1.469211236318576E-3</v>
      </c>
      <c r="BN54" s="28">
        <v>1.4397726782030037E-3</v>
      </c>
      <c r="BO54" s="28">
        <v>1.4109239799268479E-3</v>
      </c>
      <c r="BP54" s="28">
        <v>1.3826533224795177E-3</v>
      </c>
      <c r="BQ54" s="28">
        <v>1.3549491236677161E-3</v>
      </c>
      <c r="BR54" s="28">
        <v>1.3278000333703389E-3</v>
      </c>
      <c r="BS54" s="28">
        <v>1.3011949288884428E-3</v>
      </c>
      <c r="BT54" s="28">
        <v>1.2751229103883988E-3</v>
      </c>
      <c r="BU54" s="28">
        <v>1.24957329643634E-3</v>
      </c>
      <c r="BV54" s="28">
        <v>1.2245356196220905E-3</v>
      </c>
      <c r="BW54" s="28">
        <v>1.1999996222707766E-3</v>
      </c>
      <c r="BX54" s="28">
        <v>1.1759552522403653E-3</v>
      </c>
      <c r="BY54" s="28">
        <v>1.1523926588034037E-3</v>
      </c>
      <c r="BZ54" s="28">
        <v>1.1293021886112828E-3</v>
      </c>
      <c r="CA54" s="28">
        <v>1.1066743817393597E-3</v>
      </c>
      <c r="CB54" s="28">
        <v>1.084499967811324E-3</v>
      </c>
      <c r="CC54" s="28">
        <v>1.0627698622012228E-3</v>
      </c>
      <c r="CD54" s="28">
        <v>1.0414751623115837E-3</v>
      </c>
      <c r="CE54" s="28">
        <v>1.0206071439261141E-3</v>
      </c>
      <c r="CF54" s="28">
        <v>1.0001572576354798E-3</v>
      </c>
      <c r="CG54" s="28">
        <v>9.80117125334702E-4</v>
      </c>
      <c r="CH54" s="28">
        <v>9.604785367907352E-4</v>
      </c>
      <c r="CI54" s="28">
        <v>9.4123344627882073E-4</v>
      </c>
      <c r="CJ54" s="28">
        <v>9.2237396928623438E-4</v>
      </c>
      <c r="CK54" s="28">
        <v>9.038923792820887E-4</v>
      </c>
      <c r="CL54" s="28">
        <v>8.8578110455185045E-4</v>
      </c>
      <c r="CM54" s="28">
        <v>8.6803272509528918E-4</v>
      </c>
      <c r="CN54" s="28">
        <v>8.5063996958658077E-4</v>
      </c>
      <c r="CO54" s="28">
        <v>8.3359571239532125E-4</v>
      </c>
      <c r="CP54" s="28">
        <v>8.1689297066722807E-4</v>
      </c>
      <c r="CQ54" s="28">
        <v>8.0052490146334185E-4</v>
      </c>
      <c r="CR54" s="28">
        <v>7.8448479895654242E-4</v>
      </c>
      <c r="CS54" s="28">
        <v>7.6876609168424271E-4</v>
      </c>
      <c r="CT54" s="28">
        <v>7.5336233985612863E-4</v>
      </c>
      <c r="CU54" s="28">
        <v>7.3826723271584456E-4</v>
      </c>
      <c r="CV54" s="28">
        <v>7.23474585955542E-4</v>
      </c>
      <c r="CW54" s="28">
        <v>7.0897833918223338E-4</v>
      </c>
      <c r="CX54" s="28">
        <v>6.9477255343491245E-4</v>
      </c>
      <c r="CY54" s="28">
        <v>6.8085140875142431E-4</v>
      </c>
      <c r="CZ54" s="28">
        <v>6.6720920178408531E-4</v>
      </c>
      <c r="DA54" s="28">
        <v>6.5384034346308451E-4</v>
      </c>
      <c r="DB54" s="28">
        <v>6.4073935670669812E-4</v>
      </c>
      <c r="DC54" s="28">
        <v>6.2790087417738632E-4</v>
      </c>
      <c r="DD54" s="28">
        <v>6.1531963608285167E-4</v>
      </c>
      <c r="DE54" s="28">
        <v>6.0299048802115709E-4</v>
      </c>
      <c r="DF54" s="28">
        <v>5.909083788690194E-4</v>
      </c>
      <c r="DG54" s="28">
        <v>5.7906835871241998E-4</v>
      </c>
      <c r="DH54" s="28">
        <v>5.6746557681867449E-4</v>
      </c>
      <c r="DI54" s="28">
        <v>5.5609527964913864E-4</v>
      </c>
      <c r="DJ54" s="28">
        <v>5.4495280891173341E-4</v>
      </c>
      <c r="DK54" s="28">
        <v>5.3403359965249124E-4</v>
      </c>
      <c r="DL54" s="28">
        <v>5.2333317838534183E-4</v>
      </c>
      <c r="DM54" s="28">
        <v>5.1284716125937194E-4</v>
      </c>
      <c r="DN54" s="28">
        <v>5.0257125226280705E-4</v>
      </c>
      <c r="DO54" s="28">
        <v>4.9250124146298048E-4</v>
      </c>
      <c r="DP54" s="28">
        <v>4.8263300328156778E-4</v>
      </c>
      <c r="DQ54" s="28">
        <v>4.7296249480438085E-4</v>
      </c>
      <c r="DR54" s="28">
        <v>4.6348575412502645E-4</v>
      </c>
      <c r="DS54" s="28">
        <v>4.541988987217569E-4</v>
      </c>
      <c r="DT54" s="28">
        <v>4.4509812386684007E-4</v>
      </c>
      <c r="DU54" s="28">
        <v>4.3617970106780258E-4</v>
      </c>
      <c r="DV54" s="28">
        <v>4.2743997653990417E-4</v>
      </c>
      <c r="DW54" s="28">
        <v>4.1887536970922214E-4</v>
      </c>
      <c r="DX54" s="28">
        <v>4.1048237174572642E-4</v>
      </c>
      <c r="DY54" s="28">
        <v>4.0225754412574879E-4</v>
      </c>
      <c r="DZ54" s="28">
        <v>3.9419751722325543E-4</v>
      </c>
      <c r="EA54" s="28">
        <v>3.8629898892934654E-4</v>
      </c>
      <c r="EB54" s="28">
        <v>3.785587232994167E-4</v>
      </c>
      <c r="EC54" s="28">
        <v>3.7097354922742214E-4</v>
      </c>
      <c r="ED54" s="28">
        <v>3.6354035914671164E-4</v>
      </c>
      <c r="EE54" s="28">
        <v>3.5625610775688908E-4</v>
      </c>
      <c r="EF54" s="28">
        <v>3.4911781077618542E-4</v>
      </c>
      <c r="EG54" s="28">
        <v>3.4212254371883009E-4</v>
      </c>
      <c r="EH54" s="28">
        <v>3.3526744069691856E-4</v>
      </c>
      <c r="EI54" s="28">
        <v>3.2854969324628842E-4</v>
      </c>
      <c r="EJ54" s="28">
        <v>3.2196654917592395E-4</v>
      </c>
      <c r="EK54" s="28">
        <v>3.1551531144040579E-4</v>
      </c>
      <c r="EL54" s="28">
        <v>3.0919333703496551E-4</v>
      </c>
      <c r="EM54" s="28">
        <v>3.029980359126714E-4</v>
      </c>
      <c r="EN54" s="28">
        <v>2.9692686992331376E-4</v>
      </c>
      <c r="EO54" s="28">
        <v>2.909773517735512E-4</v>
      </c>
      <c r="EP54" s="28">
        <v>2.8514704400789263E-4</v>
      </c>
      <c r="EQ54" s="28">
        <v>2.7943355801009711E-4</v>
      </c>
      <c r="ER54" s="28">
        <v>2.7383455302458276E-4</v>
      </c>
      <c r="ES54" s="28">
        <v>2.6834773519744356E-4</v>
      </c>
      <c r="ET54" s="28">
        <v>2.6297085663668147E-4</v>
      </c>
      <c r="EU54" s="28">
        <v>2.5770171449126828E-4</v>
      </c>
      <c r="EV54" s="28">
        <v>2.525381500486609E-4</v>
      </c>
      <c r="EW54" s="28">
        <v>2.4747804785039908E-4</v>
      </c>
      <c r="EX54" s="28">
        <v>2.4251933482542418E-4</v>
      </c>
      <c r="EY54" s="28">
        <v>2.3765997944076423E-4</v>
      </c>
      <c r="EZ54" s="28">
        <v>2.3289799086923373E-4</v>
      </c>
      <c r="FA54" s="28">
        <v>2.2823141817381723E-4</v>
      </c>
      <c r="FB54" s="28">
        <v>2.2365834950838502E-4</v>
      </c>
      <c r="FC54" s="28">
        <v>2.1917691133443415E-4</v>
      </c>
      <c r="FD54" s="28">
        <v>2.147852676535174E-4</v>
      </c>
      <c r="FE54" s="28">
        <v>2.1048161925505402E-4</v>
      </c>
      <c r="FF54" s="28">
        <v>2.0626420297921219E-4</v>
      </c>
      <c r="FG54" s="28">
        <v>2.0213129099456065E-4</v>
      </c>
    </row>
    <row r="55" spans="1:163">
      <c r="A55">
        <v>49</v>
      </c>
      <c r="D55" s="17">
        <v>5.5028232812455256E-3</v>
      </c>
      <c r="E55" s="28">
        <v>5.3986279843161854E-3</v>
      </c>
      <c r="F55" s="28">
        <v>5.2964056128011897E-3</v>
      </c>
      <c r="G55" s="28">
        <v>5.1961188095951205E-3</v>
      </c>
      <c r="H55" s="28">
        <v>5.0977309249448741E-3</v>
      </c>
      <c r="I55" s="28">
        <v>5.0012060030560027E-3</v>
      </c>
      <c r="J55" s="28">
        <v>4.9065087689526979E-3</v>
      </c>
      <c r="K55" s="28">
        <v>4.8136046155865912E-3</v>
      </c>
      <c r="L55" s="28">
        <v>4.7224595911895938E-3</v>
      </c>
      <c r="M55" s="28">
        <v>4.6330403868662783E-3</v>
      </c>
      <c r="N55" s="28">
        <v>4.5453143244211305E-3</v>
      </c>
      <c r="O55" s="28">
        <v>4.4592493444163524E-3</v>
      </c>
      <c r="P55" s="28">
        <v>4.374813994455733E-3</v>
      </c>
      <c r="Q55" s="28">
        <v>4.2919774176904011E-3</v>
      </c>
      <c r="R55" s="28">
        <v>4.2107093415422181E-3</v>
      </c>
      <c r="S55" s="28">
        <v>4.1309800666406568E-3</v>
      </c>
      <c r="T55" s="28">
        <v>4.052760455969211E-3</v>
      </c>
      <c r="U55" s="28">
        <v>3.9760219242172658E-3</v>
      </c>
      <c r="V55" s="28">
        <v>3.9007364273336378E-3</v>
      </c>
      <c r="W55" s="28">
        <v>3.8268764522778674E-3</v>
      </c>
      <c r="X55" s="28">
        <v>3.7544150069656092E-3</v>
      </c>
      <c r="Y55" s="28">
        <v>3.6833256104043966E-3</v>
      </c>
      <c r="Z55" s="28">
        <v>3.6135822830161576E-3</v>
      </c>
      <c r="AA55" s="28">
        <v>3.5451595371430184E-3</v>
      </c>
      <c r="AB55" s="28">
        <v>3.4780323677328293E-3</v>
      </c>
      <c r="AC55" s="28">
        <v>3.4121762432011075E-3</v>
      </c>
      <c r="AD55" s="28">
        <v>3.3475670964659625E-3</v>
      </c>
      <c r="AE55" s="28">
        <v>3.2841813161528038E-3</v>
      </c>
      <c r="AF55" s="28">
        <v>3.2219957379655893E-3</v>
      </c>
      <c r="AG55" s="28">
        <v>3.1609876362214229E-3</v>
      </c>
      <c r="AH55" s="28">
        <v>3.1011347155454924E-3</v>
      </c>
      <c r="AI55" s="28">
        <v>3.0424151027232155E-3</v>
      </c>
      <c r="AJ55" s="28">
        <v>2.9848073387067071E-3</v>
      </c>
      <c r="AK55" s="28">
        <v>2.9282903707725646E-3</v>
      </c>
      <c r="AL55" s="28">
        <v>2.8728435448281712E-3</v>
      </c>
      <c r="AM55" s="28">
        <v>2.818446597863677E-3</v>
      </c>
      <c r="AN55" s="28">
        <v>2.7650796505468756E-3</v>
      </c>
      <c r="AO55" s="28">
        <v>2.7127231999583361E-3</v>
      </c>
      <c r="AP55" s="28">
        <v>2.6613581124640528E-3</v>
      </c>
      <c r="AQ55" s="28">
        <v>2.6109656167230782E-3</v>
      </c>
      <c r="AR55" s="28">
        <v>2.5615272968275552E-3</v>
      </c>
      <c r="AS55" s="28">
        <v>2.5130250855726175E-3</v>
      </c>
      <c r="AT55" s="28">
        <v>2.4654412578537593E-3</v>
      </c>
      <c r="AU55" s="28">
        <v>2.4187584241891873E-3</v>
      </c>
      <c r="AV55" s="28">
        <v>2.3729595243648627E-3</v>
      </c>
      <c r="AW55" s="28">
        <v>2.3280278211998393E-3</v>
      </c>
      <c r="AX55" s="28">
        <v>2.2839468944296872E-3</v>
      </c>
      <c r="AY55" s="28">
        <v>2.240700634705702E-3</v>
      </c>
      <c r="AZ55" s="28">
        <v>2.1982732377077599E-3</v>
      </c>
      <c r="BA55" s="28">
        <v>2.1566491983686428E-3</v>
      </c>
      <c r="BB55" s="28">
        <v>2.1158133052077083E-3</v>
      </c>
      <c r="BC55" s="28">
        <v>2.0757506347718778E-3</v>
      </c>
      <c r="BD55" s="28">
        <v>2.0364465461818549E-3</v>
      </c>
      <c r="BE55" s="28">
        <v>1.9978866757816333E-3</v>
      </c>
      <c r="BF55" s="28">
        <v>1.9600569318893105E-3</v>
      </c>
      <c r="BG55" s="28">
        <v>1.9229434896472777E-3</v>
      </c>
      <c r="BH55" s="28">
        <v>1.8865327859699497E-3</v>
      </c>
      <c r="BI55" s="28">
        <v>1.8508115145871292E-3</v>
      </c>
      <c r="BJ55" s="28">
        <v>1.81576662118125E-3</v>
      </c>
      <c r="BK55" s="28">
        <v>1.781385298616673E-3</v>
      </c>
      <c r="BL55" s="28">
        <v>1.7476549822593383E-3</v>
      </c>
      <c r="BM55" s="28">
        <v>1.7145633453850158E-3</v>
      </c>
      <c r="BN55" s="28">
        <v>1.6820982946745158E-3</v>
      </c>
      <c r="BO55" s="28">
        <v>1.6502479657941977E-3</v>
      </c>
      <c r="BP55" s="28">
        <v>1.6190007190601454E-3</v>
      </c>
      <c r="BQ55" s="28">
        <v>1.5883451351844629E-3</v>
      </c>
      <c r="BR55" s="28">
        <v>1.5582700111020935E-3</v>
      </c>
      <c r="BS55" s="28">
        <v>1.5287643558766688E-3</v>
      </c>
      <c r="BT55" s="28">
        <v>1.4998173866838838E-3</v>
      </c>
      <c r="BU55" s="28">
        <v>1.4714185248709086E-3</v>
      </c>
      <c r="BV55" s="28">
        <v>1.4435573920904374E-3</v>
      </c>
      <c r="BW55" s="28">
        <v>1.4162238065079187E-3</v>
      </c>
      <c r="BX55" s="28">
        <v>1.3894077790806134E-3</v>
      </c>
      <c r="BY55" s="28">
        <v>1.3630995099071079E-3</v>
      </c>
      <c r="BZ55" s="28">
        <v>1.3372893846459427E-3</v>
      </c>
      <c r="CA55" s="28">
        <v>1.3119679710020551E-3</v>
      </c>
      <c r="CB55" s="28">
        <v>1.2871260152797549E-3</v>
      </c>
      <c r="CC55" s="28">
        <v>1.2627544390009702E-3</v>
      </c>
      <c r="CD55" s="28">
        <v>1.238844335587515E-3</v>
      </c>
      <c r="CE55" s="28">
        <v>1.2153869671061943E-3</v>
      </c>
      <c r="CF55" s="28">
        <v>1.1923737610755236E-3</v>
      </c>
      <c r="CG55" s="28">
        <v>1.1697963073329244E-3</v>
      </c>
      <c r="CH55" s="28">
        <v>1.1476463549612381E-3</v>
      </c>
      <c r="CI55" s="28">
        <v>1.125915809273426E-3</v>
      </c>
      <c r="CJ55" s="28">
        <v>1.104596728854379E-3</v>
      </c>
      <c r="CK55" s="28">
        <v>1.0836813226587244E-3</v>
      </c>
      <c r="CL55" s="28">
        <v>1.0631619471635969E-3</v>
      </c>
      <c r="CM55" s="28">
        <v>1.04303110357532E-3</v>
      </c>
      <c r="CN55" s="28">
        <v>1.0232814350889699E-3</v>
      </c>
      <c r="CO55" s="28">
        <v>1.0039057241998425E-3</v>
      </c>
      <c r="CP55" s="28">
        <v>9.8489689006581388E-4</v>
      </c>
      <c r="CQ55" s="28">
        <v>9.6624798591965727E-4</v>
      </c>
      <c r="CR55" s="28">
        <v>9.4795219653034436E-4</v>
      </c>
      <c r="CS55" s="28">
        <v>9.300028357124299E-4</v>
      </c>
      <c r="CT55" s="28">
        <v>9.1239334388258371E-4</v>
      </c>
      <c r="CU55" s="28">
        <v>8.9511728566239637E-4</v>
      </c>
      <c r="CV55" s="28">
        <v>8.7816834752657742E-4</v>
      </c>
      <c r="CW55" s="28">
        <v>8.6154033549567502E-4</v>
      </c>
      <c r="CX55" s="28">
        <v>8.4522717287249642E-4</v>
      </c>
      <c r="CY55" s="28">
        <v>8.2922289802137689E-4</v>
      </c>
      <c r="CZ55" s="28">
        <v>8.1352166218950602E-4</v>
      </c>
      <c r="DA55" s="28">
        <v>7.9811772736950641E-4</v>
      </c>
      <c r="DB55" s="28">
        <v>7.8300546420247738E-4</v>
      </c>
      <c r="DC55" s="28">
        <v>7.6817934992075483E-4</v>
      </c>
      <c r="DD55" s="28">
        <v>7.5363396632961385E-4</v>
      </c>
      <c r="DE55" s="28">
        <v>7.3936399782719494E-4</v>
      </c>
      <c r="DF55" s="28">
        <v>7.2536422946192195E-4</v>
      </c>
      <c r="DG55" s="28">
        <v>7.1162954502669931E-4</v>
      </c>
      <c r="DH55" s="28">
        <v>6.9815492518919607E-4</v>
      </c>
      <c r="DI55" s="28">
        <v>6.8493544565753563E-4</v>
      </c>
      <c r="DJ55" s="28">
        <v>6.7196627538071722E-4</v>
      </c>
      <c r="DK55" s="28">
        <v>6.5924267478310742E-4</v>
      </c>
      <c r="DL55" s="28">
        <v>6.4675999403236955E-4</v>
      </c>
      <c r="DM55" s="28">
        <v>6.3451367134018143E-4</v>
      </c>
      <c r="DN55" s="28">
        <v>6.2249923129513386E-4</v>
      </c>
      <c r="DO55" s="28">
        <v>6.1071228322719605E-4</v>
      </c>
      <c r="DP55" s="28">
        <v>5.9914851960314412E-4</v>
      </c>
      <c r="DQ55" s="28">
        <v>5.8780371445237955E-4</v>
      </c>
      <c r="DR55" s="28">
        <v>5.7667372182254725E-4</v>
      </c>
      <c r="DS55" s="28">
        <v>5.6575447426440132E-4</v>
      </c>
      <c r="DT55" s="28">
        <v>5.5504198134535929E-4</v>
      </c>
      <c r="DU55" s="28">
        <v>5.4453232819119939E-4</v>
      </c>
      <c r="DV55" s="28">
        <v>5.3422167405537139E-4</v>
      </c>
      <c r="DW55" s="28">
        <v>5.2410625091539966E-4</v>
      </c>
      <c r="DX55" s="28">
        <v>5.1418236209586031E-4</v>
      </c>
      <c r="DY55" s="28">
        <v>5.0444638091743483E-4</v>
      </c>
      <c r="DZ55" s="28">
        <v>4.9489474937154145E-4</v>
      </c>
      <c r="EA55" s="28">
        <v>4.8552397682006214E-4</v>
      </c>
      <c r="EB55" s="28">
        <v>4.7633063871969157E-4</v>
      </c>
      <c r="EC55" s="28">
        <v>4.6731137537044137E-4</v>
      </c>
      <c r="ED55" s="28">
        <v>4.5846289068783661E-4</v>
      </c>
      <c r="EE55" s="28">
        <v>4.4978195099836714E-4</v>
      </c>
      <c r="EF55" s="28">
        <v>4.4126538385774055E-4</v>
      </c>
      <c r="EG55" s="28">
        <v>4.3291007689151535E-4</v>
      </c>
      <c r="EH55" s="28">
        <v>4.2471297665768674E-4</v>
      </c>
      <c r="EI55" s="28">
        <v>4.166710875308069E-4</v>
      </c>
      <c r="EJ55" s="28">
        <v>4.087814706072347E-4</v>
      </c>
      <c r="EK55" s="28">
        <v>4.0104124263111646E-4</v>
      </c>
      <c r="EL55" s="28">
        <v>3.9344757494070084E-4</v>
      </c>
      <c r="EM55" s="28">
        <v>3.8599769243460728E-4</v>
      </c>
      <c r="EN55" s="28">
        <v>3.7868887255766606E-4</v>
      </c>
      <c r="EO55" s="28">
        <v>3.7151844430596132E-4</v>
      </c>
      <c r="EP55" s="28">
        <v>3.6448378725071522E-4</v>
      </c>
      <c r="EQ55" s="28">
        <v>3.5758233058065449E-4</v>
      </c>
      <c r="ER55" s="28">
        <v>3.5081155216250699E-4</v>
      </c>
      <c r="ES55" s="28">
        <v>3.4416897761929178E-4</v>
      </c>
      <c r="ET55" s="28">
        <v>3.3765217942605753E-4</v>
      </c>
      <c r="EU55" s="28">
        <v>3.312587760227457E-4</v>
      </c>
      <c r="EV55" s="28">
        <v>3.2498643094385269E-4</v>
      </c>
      <c r="EW55" s="28">
        <v>3.1883285196456635E-4</v>
      </c>
      <c r="EX55" s="28">
        <v>3.1279579026307632E-4</v>
      </c>
      <c r="EY55" s="28">
        <v>3.0687303959874273E-4</v>
      </c>
      <c r="EZ55" s="28">
        <v>3.0106243550582612E-4</v>
      </c>
      <c r="FA55" s="28">
        <v>2.9536185450248738E-4</v>
      </c>
      <c r="FB55" s="28">
        <v>2.897692133147587E-4</v>
      </c>
      <c r="FC55" s="28">
        <v>2.8428246811521495E-4</v>
      </c>
      <c r="FD55" s="28">
        <v>2.7889961377605747E-4</v>
      </c>
      <c r="FE55" s="28">
        <v>2.7361868313634073E-4</v>
      </c>
      <c r="FF55" s="28">
        <v>2.6843774628307657E-4</v>
      </c>
      <c r="FG55" s="28">
        <v>2.633549098459457E-4</v>
      </c>
    </row>
    <row r="56" spans="1:163">
      <c r="A56">
        <v>50</v>
      </c>
      <c r="D56" s="17">
        <v>6.0268553735146118E-3</v>
      </c>
      <c r="E56" s="28">
        <v>5.920451043274746E-3</v>
      </c>
      <c r="F56" s="28">
        <v>5.8159252849919211E-3</v>
      </c>
      <c r="G56" s="28">
        <v>5.7132449324163205E-3</v>
      </c>
      <c r="H56" s="28">
        <v>5.6123774048493606E-3</v>
      </c>
      <c r="I56" s="28">
        <v>5.5132906968057803E-3</v>
      </c>
      <c r="J56" s="28">
        <v>5.4159533678582025E-3</v>
      </c>
      <c r="K56" s="28">
        <v>5.3203345326610276E-3</v>
      </c>
      <c r="L56" s="28">
        <v>5.2264038511504697E-3</v>
      </c>
      <c r="M56" s="28">
        <v>5.1341315189175505E-3</v>
      </c>
      <c r="N56" s="28">
        <v>5.0434882577511178E-3</v>
      </c>
      <c r="O56" s="28">
        <v>4.9544453063478126E-3</v>
      </c>
      <c r="P56" s="28">
        <v>4.8669744111860241E-3</v>
      </c>
      <c r="Q56" s="28">
        <v>4.7810478175609947E-3</v>
      </c>
      <c r="R56" s="28">
        <v>4.6966382607782084E-3</v>
      </c>
      <c r="S56" s="28">
        <v>4.6137189575022148E-3</v>
      </c>
      <c r="T56" s="28">
        <v>4.532263597258235E-3</v>
      </c>
      <c r="U56" s="28">
        <v>4.4522463340838023E-3</v>
      </c>
      <c r="V56" s="28">
        <v>4.3736417783277557E-3</v>
      </c>
      <c r="W56" s="28">
        <v>4.2964249885940617E-3</v>
      </c>
      <c r="X56" s="28">
        <v>4.2205714638278696E-3</v>
      </c>
      <c r="Y56" s="28">
        <v>4.1460571355412448E-3</v>
      </c>
      <c r="Z56" s="28">
        <v>4.0728583601762043E-3</v>
      </c>
      <c r="AA56" s="28">
        <v>4.0009519116025695E-3</v>
      </c>
      <c r="AB56" s="28">
        <v>3.9303149737482434E-3</v>
      </c>
      <c r="AC56" s="28">
        <v>3.8609251333596366E-3</v>
      </c>
      <c r="AD56" s="28">
        <v>3.7927603728898987E-3</v>
      </c>
      <c r="AE56" s="28">
        <v>3.7257990635126853E-3</v>
      </c>
      <c r="AF56" s="28">
        <v>3.660019958259294E-3</v>
      </c>
      <c r="AG56" s="28">
        <v>3.5954021852769641E-3</v>
      </c>
      <c r="AH56" s="28">
        <v>3.5319252412061709E-3</v>
      </c>
      <c r="AI56" s="28">
        <v>3.4695689846748908E-3</v>
      </c>
      <c r="AJ56" s="28">
        <v>3.4083136299076773E-3</v>
      </c>
      <c r="AK56" s="28">
        <v>3.3481397404476016E-3</v>
      </c>
      <c r="AL56" s="28">
        <v>3.2890282229890311E-3</v>
      </c>
      <c r="AM56" s="28">
        <v>3.2309603213192656E-3</v>
      </c>
      <c r="AN56" s="28">
        <v>3.1739176103671566E-3</v>
      </c>
      <c r="AO56" s="28">
        <v>3.1178819903568042E-3</v>
      </c>
      <c r="AP56" s="28">
        <v>3.0628356810644391E-3</v>
      </c>
      <c r="AQ56" s="28">
        <v>3.0087612161767284E-3</v>
      </c>
      <c r="AR56" s="28">
        <v>2.955641437748686E-3</v>
      </c>
      <c r="AS56" s="28">
        <v>2.9034594907594012E-3</v>
      </c>
      <c r="AT56" s="28">
        <v>2.8521988177639124E-3</v>
      </c>
      <c r="AU56" s="28">
        <v>2.8018431536395035E-3</v>
      </c>
      <c r="AV56" s="28">
        <v>2.7523765204247271E-3</v>
      </c>
      <c r="AW56" s="28">
        <v>2.7037832222495733E-3</v>
      </c>
      <c r="AX56" s="28">
        <v>2.65604784035514E-3</v>
      </c>
      <c r="AY56" s="28">
        <v>2.6091552282012155E-3</v>
      </c>
      <c r="AZ56" s="28">
        <v>2.5630905066602546E-3</v>
      </c>
      <c r="BA56" s="28">
        <v>2.517839059296206E-3</v>
      </c>
      <c r="BB56" s="28">
        <v>2.473386527726672E-3</v>
      </c>
      <c r="BC56" s="28">
        <v>2.4297188070669697E-3</v>
      </c>
      <c r="BD56" s="28">
        <v>2.3868220414546251E-3</v>
      </c>
      <c r="BE56" s="28">
        <v>2.3446826196528666E-3</v>
      </c>
      <c r="BF56" s="28">
        <v>2.3032871707317627E-3</v>
      </c>
      <c r="BG56" s="28">
        <v>2.2626225598255854E-3</v>
      </c>
      <c r="BH56" s="28">
        <v>2.2226758839650955E-3</v>
      </c>
      <c r="BI56" s="28">
        <v>2.1834344679833992E-3</v>
      </c>
      <c r="BJ56" s="28">
        <v>2.1448858604940979E-3</v>
      </c>
      <c r="BK56" s="28">
        <v>2.1070178299404229E-3</v>
      </c>
      <c r="BL56" s="28">
        <v>2.0698183607141497E-3</v>
      </c>
      <c r="BM56" s="28">
        <v>2.0332756493430088E-3</v>
      </c>
      <c r="BN56" s="28">
        <v>1.9973781007454235E-3</v>
      </c>
      <c r="BO56" s="28">
        <v>1.9621143245513624E-3</v>
      </c>
      <c r="BP56" s="28">
        <v>1.9274731314881592E-3</v>
      </c>
      <c r="BQ56" s="28">
        <v>1.8934435298301169E-3</v>
      </c>
      <c r="BR56" s="28">
        <v>1.8600147219108251E-3</v>
      </c>
      <c r="BS56" s="28">
        <v>1.8271761006970252E-3</v>
      </c>
      <c r="BT56" s="28">
        <v>1.794917246422981E-3</v>
      </c>
      <c r="BU56" s="28">
        <v>1.7632279232842635E-3</v>
      </c>
      <c r="BV56" s="28">
        <v>1.7320980761899116E-3</v>
      </c>
      <c r="BW56" s="28">
        <v>1.7015178275719214E-3</v>
      </c>
      <c r="BX56" s="28">
        <v>1.6714774742510831E-3</v>
      </c>
      <c r="BY56" s="28">
        <v>1.6419674843581309E-3</v>
      </c>
      <c r="BZ56" s="28">
        <v>1.6129784943092658E-3</v>
      </c>
      <c r="CA56" s="28">
        <v>1.5845013058350733E-3</v>
      </c>
      <c r="CB56" s="28">
        <v>1.5565268830618839E-3</v>
      </c>
      <c r="CC56" s="28">
        <v>1.5290463496446763E-3</v>
      </c>
      <c r="CD56" s="28">
        <v>1.5020509859505966E-3</v>
      </c>
      <c r="CE56" s="28">
        <v>1.4755322262921926E-3</v>
      </c>
      <c r="CF56" s="28">
        <v>1.4494816562095059E-3</v>
      </c>
      <c r="CG56" s="28">
        <v>1.4238910098001505E-3</v>
      </c>
      <c r="CH56" s="28">
        <v>1.3987521670965138E-3</v>
      </c>
      <c r="CI56" s="28">
        <v>1.3740571514892844E-3</v>
      </c>
      <c r="CJ56" s="28">
        <v>1.3497981271964471E-3</v>
      </c>
      <c r="CK56" s="28">
        <v>1.325967396776978E-3</v>
      </c>
      <c r="CL56" s="28">
        <v>1.3025573986884267E-3</v>
      </c>
      <c r="CM56" s="28">
        <v>1.2795607048876273E-3</v>
      </c>
      <c r="CN56" s="28">
        <v>1.2569700184737569E-3</v>
      </c>
      <c r="CO56" s="28">
        <v>1.234778171373021E-3</v>
      </c>
      <c r="CP56" s="28">
        <v>1.2129781220642007E-3</v>
      </c>
      <c r="CQ56" s="28">
        <v>1.1915629533443683E-3</v>
      </c>
      <c r="CR56" s="28">
        <v>1.1705258701340394E-3</v>
      </c>
      <c r="CS56" s="28">
        <v>1.1498601973210863E-3</v>
      </c>
      <c r="CT56" s="28">
        <v>1.1295593776427006E-3</v>
      </c>
      <c r="CU56" s="28">
        <v>1.1096169696047694E-3</v>
      </c>
      <c r="CV56" s="28">
        <v>1.0900266454379683E-3</v>
      </c>
      <c r="CW56" s="28">
        <v>1.0707821890899487E-3</v>
      </c>
      <c r="CX56" s="28">
        <v>1.0518774942529711E-3</v>
      </c>
      <c r="CY56" s="28">
        <v>1.0333065624263623E-3</v>
      </c>
      <c r="CZ56" s="28">
        <v>1.0150635010131733E-3</v>
      </c>
      <c r="DA56" s="28">
        <v>9.9714252145045174E-4</v>
      </c>
      <c r="DB56" s="28">
        <v>9.795379373725118E-4</v>
      </c>
      <c r="DC56" s="28">
        <v>9.6224416280664318E-4</v>
      </c>
      <c r="DD56" s="28">
        <v>9.4525571040066591E-4</v>
      </c>
      <c r="DE56" s="28">
        <v>9.2856718968178681E-4</v>
      </c>
      <c r="DF56" s="28">
        <v>9.1217330534618395E-4</v>
      </c>
      <c r="DG56" s="28">
        <v>8.9606885557880233E-4</v>
      </c>
      <c r="DH56" s="28">
        <v>8.8024873040280045E-4</v>
      </c>
      <c r="DI56" s="28">
        <v>8.6470791005814661E-4</v>
      </c>
      <c r="DJ56" s="28">
        <v>8.494414634088401E-4</v>
      </c>
      <c r="DK56" s="28">
        <v>8.3444454637824597E-4</v>
      </c>
      <c r="DL56" s="28">
        <v>8.1971240041206473E-4</v>
      </c>
      <c r="DM56" s="28">
        <v>8.0524035096842742E-4</v>
      </c>
      <c r="DN56" s="28">
        <v>7.9102380603465717E-4</v>
      </c>
      <c r="DO56" s="28">
        <v>7.7705825467021088E-4</v>
      </c>
      <c r="DP56" s="28">
        <v>7.63339265575352E-4</v>
      </c>
      <c r="DQ56" s="28">
        <v>7.4986248568508385E-4</v>
      </c>
      <c r="DR56" s="28">
        <v>7.3662363878791845E-4</v>
      </c>
      <c r="DS56" s="28">
        <v>7.2361852416902067E-4</v>
      </c>
      <c r="DT56" s="28">
        <v>7.1084301527731485E-4</v>
      </c>
      <c r="DU56" s="28">
        <v>6.9829305841611993E-4</v>
      </c>
      <c r="DV56" s="28">
        <v>6.8596467145690511E-4</v>
      </c>
      <c r="DW56" s="28">
        <v>6.738539425757479E-4</v>
      </c>
      <c r="DX56" s="28">
        <v>6.6195702901210795E-4</v>
      </c>
      <c r="DY56" s="28">
        <v>6.5027015584950766E-4</v>
      </c>
      <c r="DZ56" s="28">
        <v>6.3878961481774453E-4</v>
      </c>
      <c r="EA56" s="28">
        <v>6.2751176311624823E-4</v>
      </c>
      <c r="EB56" s="28">
        <v>6.1643302225821415E-4</v>
      </c>
      <c r="EC56" s="28">
        <v>6.0554987693513815E-4</v>
      </c>
      <c r="ED56" s="28">
        <v>5.9485887390140532E-4</v>
      </c>
      <c r="EE56" s="28">
        <v>5.8435662087856477E-4</v>
      </c>
      <c r="EF56" s="28">
        <v>5.7403978547895373E-4</v>
      </c>
      <c r="EG56" s="28">
        <v>5.6390509414832289E-4</v>
      </c>
      <c r="EH56" s="28">
        <v>5.5394933112713231E-4</v>
      </c>
      <c r="EI56" s="28">
        <v>5.4416933743018248E-4</v>
      </c>
      <c r="EJ56" s="28">
        <v>5.3456200984426075E-4</v>
      </c>
      <c r="EK56" s="28">
        <v>5.2512429994348668E-4</v>
      </c>
      <c r="EL56" s="28">
        <v>5.1585321312203904E-4</v>
      </c>
      <c r="EM56" s="28">
        <v>5.0674580764396068E-4</v>
      </c>
      <c r="EN56" s="28">
        <v>4.9779919370974046E-4</v>
      </c>
      <c r="EO56" s="28">
        <v>4.8901053253937318E-4</v>
      </c>
      <c r="EP56" s="28">
        <v>4.8037703547160692E-4</v>
      </c>
      <c r="EQ56" s="28">
        <v>4.7189596307909679E-4</v>
      </c>
      <c r="ER56" s="28">
        <v>4.6356462429917786E-4</v>
      </c>
      <c r="ES56" s="28">
        <v>4.5538037557998472E-4</v>
      </c>
      <c r="ET56" s="28">
        <v>4.473406200416483E-4</v>
      </c>
      <c r="EU56" s="28">
        <v>4.3944280665229901E-4</v>
      </c>
      <c r="EV56" s="28">
        <v>4.3168442941861823E-4</v>
      </c>
      <c r="EW56" s="28">
        <v>4.2406302659068242E-4</v>
      </c>
      <c r="EX56" s="28">
        <v>4.1657617988084366E-4</v>
      </c>
      <c r="EY56" s="28">
        <v>4.0922151369640326E-4</v>
      </c>
      <c r="EZ56" s="28">
        <v>4.0199669438582846E-4</v>
      </c>
      <c r="FA56" s="28">
        <v>3.9489942949828268E-4</v>
      </c>
      <c r="FB56" s="28">
        <v>3.8792746705622327E-4</v>
      </c>
      <c r="FC56" s="28">
        <v>3.8107859484084571E-4</v>
      </c>
      <c r="FD56" s="28">
        <v>3.7435063969014115E-4</v>
      </c>
      <c r="FE56" s="28">
        <v>3.6774146680934838E-4</v>
      </c>
      <c r="FF56" s="28">
        <v>3.6124897909357699E-4</v>
      </c>
      <c r="FG56" s="28">
        <v>3.5487111646239364E-4</v>
      </c>
    </row>
    <row r="57" spans="1:163">
      <c r="A57">
        <v>51</v>
      </c>
      <c r="D57" s="17">
        <v>6.5447582479295635E-3</v>
      </c>
      <c r="E57" s="28">
        <v>6.4377011589506952E-3</v>
      </c>
      <c r="F57" s="28">
        <v>6.3323952760311625E-3</v>
      </c>
      <c r="G57" s="28">
        <v>6.2288119534951621E-3</v>
      </c>
      <c r="H57" s="28">
        <v>6.1269230142438312E-3</v>
      </c>
      <c r="I57" s="28">
        <v>6.0267007420903738E-3</v>
      </c>
      <c r="J57" s="28">
        <v>5.9281178742206465E-3</v>
      </c>
      <c r="K57" s="28">
        <v>5.8311475937769903E-3</v>
      </c>
      <c r="L57" s="28">
        <v>5.7357635225634574E-3</v>
      </c>
      <c r="M57" s="28">
        <v>5.6419397138702818E-3</v>
      </c>
      <c r="N57" s="28">
        <v>5.5496506454158021E-3</v>
      </c>
      <c r="O57" s="28">
        <v>5.4588712124037618E-3</v>
      </c>
      <c r="P57" s="28">
        <v>5.3695767206942517E-3</v>
      </c>
      <c r="Q57" s="28">
        <v>5.281742880086304E-3</v>
      </c>
      <c r="R57" s="28">
        <v>5.1953457977103757E-3</v>
      </c>
      <c r="S57" s="28">
        <v>5.1103619715289579E-3</v>
      </c>
      <c r="T57" s="28">
        <v>5.0267682839434348E-3</v>
      </c>
      <c r="U57" s="28">
        <v>4.9445419955055836E-3</v>
      </c>
      <c r="V57" s="28">
        <v>4.8636607387318818E-3</v>
      </c>
      <c r="W57" s="28">
        <v>4.7841025120190549E-3</v>
      </c>
      <c r="X57" s="28">
        <v>4.7058456736590922E-3</v>
      </c>
      <c r="Y57" s="28">
        <v>4.6288689359522267E-3</v>
      </c>
      <c r="Z57" s="28">
        <v>4.5531513594161445E-3</v>
      </c>
      <c r="AA57" s="28">
        <v>4.4786723470899865E-3</v>
      </c>
      <c r="AB57" s="28">
        <v>4.4054116389314734E-3</v>
      </c>
      <c r="AC57" s="28">
        <v>4.3333493063056911E-3</v>
      </c>
      <c r="AD57" s="28">
        <v>4.262465746564058E-3</v>
      </c>
      <c r="AE57" s="28">
        <v>4.1927416777119125E-3</v>
      </c>
      <c r="AF57" s="28">
        <v>4.1241581331633885E-3</v>
      </c>
      <c r="AG57" s="28">
        <v>4.0566964565820311E-3</v>
      </c>
      <c r="AH57" s="28">
        <v>3.9903382968058572E-3</v>
      </c>
      <c r="AI57" s="28">
        <v>3.9250656028553847E-3</v>
      </c>
      <c r="AJ57" s="28">
        <v>3.8608606190233667E-3</v>
      </c>
      <c r="AK57" s="28">
        <v>3.7977058800448059E-3</v>
      </c>
      <c r="AL57" s="28">
        <v>3.7355842063459873E-3</v>
      </c>
      <c r="AM57" s="28">
        <v>3.674478699371252E-3</v>
      </c>
      <c r="AN57" s="28">
        <v>3.6143727369861642E-3</v>
      </c>
      <c r="AO57" s="28">
        <v>3.5552499689559293E-3</v>
      </c>
      <c r="AP57" s="28">
        <v>3.4970943124977183E-3</v>
      </c>
      <c r="AQ57" s="28">
        <v>3.4398899479057971E-3</v>
      </c>
      <c r="AR57" s="28">
        <v>3.383621314248172E-3</v>
      </c>
      <c r="AS57" s="28">
        <v>3.3282731051336705E-3</v>
      </c>
      <c r="AT57" s="28">
        <v>3.2738302645482337E-3</v>
      </c>
      <c r="AU57" s="28">
        <v>3.2202779827593181E-3</v>
      </c>
      <c r="AV57" s="28">
        <v>3.1676016922873207E-3</v>
      </c>
      <c r="AW57" s="28">
        <v>3.1157870639428589E-3</v>
      </c>
      <c r="AX57" s="28">
        <v>3.0648200029289177E-3</v>
      </c>
      <c r="AY57" s="28">
        <v>3.0146866450067094E-3</v>
      </c>
      <c r="AZ57" s="28">
        <v>2.9653733527242976E-3</v>
      </c>
      <c r="BA57" s="28">
        <v>2.9168667117068694E-3</v>
      </c>
      <c r="BB57" s="28">
        <v>2.8691535270077262E-3</v>
      </c>
      <c r="BC57" s="28">
        <v>2.8222208195189421E-3</v>
      </c>
      <c r="BD57" s="28">
        <v>2.7760558224407326E-3</v>
      </c>
      <c r="BE57" s="28">
        <v>2.7306459778086035E-3</v>
      </c>
      <c r="BF57" s="28">
        <v>2.6859789330772677E-3</v>
      </c>
      <c r="BG57" s="28">
        <v>2.6420425377604857E-3</v>
      </c>
      <c r="BH57" s="28">
        <v>2.5988248401258235E-3</v>
      </c>
      <c r="BI57" s="28">
        <v>2.5563140839435232E-3</v>
      </c>
      <c r="BJ57" s="28">
        <v>2.5144987052885129E-3</v>
      </c>
      <c r="BK57" s="28">
        <v>2.4733673293947612E-3</v>
      </c>
      <c r="BL57" s="28">
        <v>2.4329087675610686E-3</v>
      </c>
      <c r="BM57" s="28">
        <v>2.3931120141074723E-3</v>
      </c>
      <c r="BN57" s="28">
        <v>2.3539662433814485E-3</v>
      </c>
      <c r="BO57" s="28">
        <v>2.3154608068130826E-3</v>
      </c>
      <c r="BP57" s="28">
        <v>2.2775852300184044E-3</v>
      </c>
      <c r="BQ57" s="28">
        <v>2.2403292099501043E-3</v>
      </c>
      <c r="BR57" s="28">
        <v>2.2036826120948741E-3</v>
      </c>
      <c r="BS57" s="28">
        <v>2.167635467716568E-3</v>
      </c>
      <c r="BT57" s="28">
        <v>2.1321779711444854E-3</v>
      </c>
      <c r="BU57" s="28">
        <v>2.0973004771059835E-3</v>
      </c>
      <c r="BV57" s="28">
        <v>2.0629934981027517E-3</v>
      </c>
      <c r="BW57" s="28">
        <v>2.0292477018299736E-3</v>
      </c>
      <c r="BX57" s="28">
        <v>1.9960539086377343E-3</v>
      </c>
      <c r="BY57" s="28">
        <v>1.9634030890339333E-3</v>
      </c>
      <c r="BZ57" s="28">
        <v>1.9312863612280455E-3</v>
      </c>
      <c r="CA57" s="28">
        <v>1.8996949887150785E-3</v>
      </c>
      <c r="CB57" s="28">
        <v>1.8686203778990227E-3</v>
      </c>
      <c r="CC57" s="28">
        <v>1.8380540757552059E-3</v>
      </c>
      <c r="CD57" s="28">
        <v>1.8079877675308573E-3</v>
      </c>
      <c r="CE57" s="28">
        <v>1.7784132744833136E-3</v>
      </c>
      <c r="CF57" s="28">
        <v>1.749322551655195E-3</v>
      </c>
      <c r="CG57" s="28">
        <v>1.7207076856859994E-3</v>
      </c>
      <c r="CH57" s="28">
        <v>1.6925608926594768E-3</v>
      </c>
      <c r="CI57" s="28">
        <v>1.6648745159862173E-3</v>
      </c>
      <c r="CJ57" s="28">
        <v>1.6376410243208891E-3</v>
      </c>
      <c r="CK57" s="28">
        <v>1.610853009513523E-3</v>
      </c>
      <c r="CL57" s="28">
        <v>1.5845031845943345E-3</v>
      </c>
      <c r="CM57" s="28">
        <v>1.5585843817914839E-3</v>
      </c>
      <c r="CN57" s="28">
        <v>1.5330895505812855E-3</v>
      </c>
      <c r="CO57" s="28">
        <v>1.5080117557702891E-3</v>
      </c>
      <c r="CP57" s="28">
        <v>1.4833441756087523E-3</v>
      </c>
      <c r="CQ57" s="28">
        <v>1.4590800999349624E-3</v>
      </c>
      <c r="CR57" s="28">
        <v>1.4352129283499093E-3</v>
      </c>
      <c r="CS57" s="28">
        <v>1.4117361684218269E-3</v>
      </c>
      <c r="CT57" s="28">
        <v>1.3886434339201003E-3</v>
      </c>
      <c r="CU57" s="28">
        <v>1.3659284430780584E-3</v>
      </c>
      <c r="CV57" s="28">
        <v>1.3435850168841822E-3</v>
      </c>
      <c r="CW57" s="28">
        <v>1.3216070774012775E-3</v>
      </c>
      <c r="CX57" s="28">
        <v>1.2999886461131224E-3</v>
      </c>
      <c r="CY57" s="28">
        <v>1.2787238422981796E-3</v>
      </c>
      <c r="CZ57" s="28">
        <v>1.2578068814298974E-3</v>
      </c>
      <c r="DA57" s="28">
        <v>1.2372320736031811E-3</v>
      </c>
      <c r="DB57" s="28">
        <v>1.216993821986607E-3</v>
      </c>
      <c r="DC57" s="28">
        <v>1.1970866212999553E-3</v>
      </c>
      <c r="DD57" s="28">
        <v>1.1775050563166407E-3</v>
      </c>
      <c r="DE57" s="28">
        <v>1.1582438003906424E-3</v>
      </c>
      <c r="DF57" s="28">
        <v>1.1392976140075374E-3</v>
      </c>
      <c r="DG57" s="28">
        <v>1.1206613433592208E-3</v>
      </c>
      <c r="DH57" s="28">
        <v>1.1023299189419566E-3</v>
      </c>
      <c r="DI57" s="28">
        <v>1.0842983541773505E-3</v>
      </c>
      <c r="DJ57" s="28">
        <v>1.0665617440558809E-3</v>
      </c>
      <c r="DK57" s="28">
        <v>1.0491152638026232E-3</v>
      </c>
      <c r="DL57" s="28">
        <v>1.0319541675648E-3</v>
      </c>
      <c r="DM57" s="28">
        <v>1.0150737871207943E-3</v>
      </c>
      <c r="DN57" s="28">
        <v>9.9846953061028302E-4</v>
      </c>
      <c r="DO57" s="28">
        <v>9.8213688128514641E-4</v>
      </c>
      <c r="DP57" s="28">
        <v>9.6607139628080178E-4</v>
      </c>
      <c r="DQ57" s="28">
        <v>9.5026870540764505E-4</v>
      </c>
      <c r="DR57" s="28">
        <v>9.3472450996225347E-4</v>
      </c>
      <c r="DS57" s="28">
        <v>9.1943458155803622E-4</v>
      </c>
      <c r="DT57" s="28">
        <v>9.0439476097501519E-4</v>
      </c>
      <c r="DU57" s="28">
        <v>8.8960095702842097E-4</v>
      </c>
      <c r="DV57" s="28">
        <v>8.7504914545579306E-4</v>
      </c>
      <c r="DW57" s="28">
        <v>8.6073536782228311E-4</v>
      </c>
      <c r="DX57" s="28">
        <v>8.4665573044387333E-4</v>
      </c>
      <c r="DY57" s="28">
        <v>8.3280640332819675E-4</v>
      </c>
      <c r="DZ57" s="28">
        <v>8.1918361913269511E-4</v>
      </c>
      <c r="EA57" s="28">
        <v>8.0578367213980737E-4</v>
      </c>
      <c r="EB57" s="28">
        <v>7.9260291724893316E-4</v>
      </c>
      <c r="EC57" s="28">
        <v>7.7963776898487417E-4</v>
      </c>
      <c r="ED57" s="28">
        <v>7.6688470052250503E-4</v>
      </c>
      <c r="EE57" s="28">
        <v>7.5434024272739259E-4</v>
      </c>
      <c r="EF57" s="28">
        <v>7.4200098321210704E-4</v>
      </c>
      <c r="EG57" s="28">
        <v>7.2986356540797768E-4</v>
      </c>
      <c r="EH57" s="28">
        <v>7.1792468765202158E-4</v>
      </c>
      <c r="EI57" s="28">
        <v>7.0618110228881843E-4</v>
      </c>
      <c r="EJ57" s="28">
        <v>6.9462961478706955E-4</v>
      </c>
      <c r="EK57" s="28">
        <v>6.8326708287060989E-4</v>
      </c>
      <c r="EL57" s="28">
        <v>6.7209041566363521E-4</v>
      </c>
      <c r="EM57" s="28">
        <v>6.6109657284991346E-4</v>
      </c>
      <c r="EN57" s="28">
        <v>6.5028256384574523E-4</v>
      </c>
      <c r="EO57" s="28">
        <v>6.3964544698645392E-4</v>
      </c>
      <c r="EP57" s="28">
        <v>6.2918232872618499E-4</v>
      </c>
      <c r="EQ57" s="28">
        <v>6.1889036285079453E-4</v>
      </c>
      <c r="ER57" s="28">
        <v>6.0876674970361034E-4</v>
      </c>
      <c r="ES57" s="28">
        <v>5.9880873542386053E-4</v>
      </c>
      <c r="ET57" s="28">
        <v>5.8901361119755729E-4</v>
      </c>
      <c r="EU57" s="28">
        <v>5.7937871252063675E-4</v>
      </c>
      <c r="EV57" s="28">
        <v>5.6990141847415208E-4</v>
      </c>
      <c r="EW57" s="28">
        <v>5.6057915101132114E-4</v>
      </c>
      <c r="EX57" s="28">
        <v>5.5140937425623624E-4</v>
      </c>
      <c r="EY57" s="28">
        <v>5.4238959381404698E-4</v>
      </c>
      <c r="EZ57" s="28">
        <v>5.335173560924272E-4</v>
      </c>
      <c r="FA57" s="28">
        <v>5.2479024763413934E-4</v>
      </c>
      <c r="FB57" s="28">
        <v>5.1620589446051612E-4</v>
      </c>
      <c r="FC57" s="28">
        <v>5.077619614256855E-4</v>
      </c>
      <c r="FD57" s="28">
        <v>4.9945615158135219E-4</v>
      </c>
      <c r="FE57" s="28">
        <v>4.9128620555197763E-4</v>
      </c>
      <c r="FF57" s="28">
        <v>4.8324990092017483E-4</v>
      </c>
      <c r="FG57" s="28">
        <v>4.7534505162215768E-4</v>
      </c>
    </row>
    <row r="58" spans="1:163">
      <c r="A58">
        <v>52</v>
      </c>
      <c r="D58" s="17">
        <v>7.1164101250686465E-3</v>
      </c>
      <c r="E58" s="28">
        <v>7.0084230165087776E-3</v>
      </c>
      <c r="F58" s="28">
        <v>6.902074545325077E-3</v>
      </c>
      <c r="G58" s="28">
        <v>6.7973398462119932E-3</v>
      </c>
      <c r="H58" s="28">
        <v>6.6941944311795596E-3</v>
      </c>
      <c r="I58" s="28">
        <v>6.592614183827848E-3</v>
      </c>
      <c r="J58" s="28">
        <v>6.492575353708359E-3</v>
      </c>
      <c r="K58" s="28">
        <v>6.3940545507708939E-3</v>
      </c>
      <c r="L58" s="28">
        <v>6.2970287398947727E-3</v>
      </c>
      <c r="M58" s="28">
        <v>6.2014752355029623E-3</v>
      </c>
      <c r="N58" s="28">
        <v>6.1073716962580073E-3</v>
      </c>
      <c r="O58" s="28">
        <v>6.014696119838364E-3</v>
      </c>
      <c r="P58" s="28">
        <v>5.9234268377940857E-3</v>
      </c>
      <c r="Q58" s="28">
        <v>5.8335425104805109E-3</v>
      </c>
      <c r="R58" s="28">
        <v>5.7450221220688279E-3</v>
      </c>
      <c r="S58" s="28">
        <v>5.6578449756324129E-3</v>
      </c>
      <c r="T58" s="28">
        <v>5.5719906883076415E-3</v>
      </c>
      <c r="U58" s="28">
        <v>5.4874391865282167E-3</v>
      </c>
      <c r="V58" s="28">
        <v>5.4041707013317399E-3</v>
      </c>
      <c r="W58" s="28">
        <v>5.3221657637375699E-3</v>
      </c>
      <c r="X58" s="28">
        <v>5.241405200194749E-3</v>
      </c>
      <c r="Y58" s="28">
        <v>5.1618701280990746E-3</v>
      </c>
      <c r="Z58" s="28">
        <v>5.083541951378146E-3</v>
      </c>
      <c r="AA58" s="28">
        <v>5.0064023561434134E-3</v>
      </c>
      <c r="AB58" s="28">
        <v>4.9304333064082387E-3</v>
      </c>
      <c r="AC58" s="28">
        <v>4.8556170398708744E-3</v>
      </c>
      <c r="AD58" s="28">
        <v>4.7819360637615009E-3</v>
      </c>
      <c r="AE58" s="28">
        <v>4.7093731507522104E-3</v>
      </c>
      <c r="AF58" s="28">
        <v>4.6379113349291181E-3</v>
      </c>
      <c r="AG58" s="28">
        <v>4.5675339078255607E-3</v>
      </c>
      <c r="AH58" s="28">
        <v>4.4982244145154752E-3</v>
      </c>
      <c r="AI58" s="28">
        <v>4.4299666497661103E-3</v>
      </c>
      <c r="AJ58" s="28">
        <v>4.3627446542490508E-3</v>
      </c>
      <c r="AK58" s="28">
        <v>4.2965427108088063E-3</v>
      </c>
      <c r="AL58" s="28">
        <v>4.2313453407879526E-3</v>
      </c>
      <c r="AM58" s="28">
        <v>4.1671373004081016E-3</v>
      </c>
      <c r="AN58" s="28">
        <v>4.1039035772057432E-3</v>
      </c>
      <c r="AO58" s="28">
        <v>4.0416293865221786E-3</v>
      </c>
      <c r="AP58" s="28">
        <v>3.980300168046744E-3</v>
      </c>
      <c r="AQ58" s="28">
        <v>3.9199015824124446E-3</v>
      </c>
      <c r="AR58" s="28">
        <v>3.8604195078432968E-3</v>
      </c>
      <c r="AS58" s="28">
        <v>3.801840036852491E-3</v>
      </c>
      <c r="AT58" s="28">
        <v>3.7441494729907173E-3</v>
      </c>
      <c r="AU58" s="28">
        <v>3.6873343276437719E-3</v>
      </c>
      <c r="AV58" s="28">
        <v>3.6313813168788139E-3</v>
      </c>
      <c r="AW58" s="28">
        <v>3.5762773583384411E-3</v>
      </c>
      <c r="AX58" s="28">
        <v>3.5220095681818991E-3</v>
      </c>
      <c r="AY58" s="28">
        <v>3.4685652580727362E-3</v>
      </c>
      <c r="AZ58" s="28">
        <v>3.4159319322121223E-3</v>
      </c>
      <c r="BA58" s="28">
        <v>3.3640972844172332E-3</v>
      </c>
      <c r="BB58" s="28">
        <v>3.3130491952439241E-3</v>
      </c>
      <c r="BC58" s="28">
        <v>3.2627757291531063E-3</v>
      </c>
      <c r="BD58" s="28">
        <v>3.2132651317200805E-3</v>
      </c>
      <c r="BE58" s="28">
        <v>3.1645058268862589E-3</v>
      </c>
      <c r="BF58" s="28">
        <v>3.1164864142525597E-3</v>
      </c>
      <c r="BG58" s="28">
        <v>3.0691956664138775E-3</v>
      </c>
      <c r="BH58" s="28">
        <v>3.0226225263340232E-3</v>
      </c>
      <c r="BI58" s="28">
        <v>2.9767561047604621E-3</v>
      </c>
      <c r="BJ58" s="28">
        <v>2.9315856776783188E-3</v>
      </c>
      <c r="BK58" s="28">
        <v>2.8871006838029904E-3</v>
      </c>
      <c r="BL58" s="28">
        <v>2.8432907221108096E-3</v>
      </c>
      <c r="BM58" s="28">
        <v>2.8001455494071912E-3</v>
      </c>
      <c r="BN58" s="28">
        <v>2.7576550779316775E-3</v>
      </c>
      <c r="BO58" s="28">
        <v>2.7158093729993176E-3</v>
      </c>
      <c r="BP58" s="28">
        <v>2.674598650677833E-3</v>
      </c>
      <c r="BQ58" s="28">
        <v>2.6340132755000582E-3</v>
      </c>
      <c r="BR58" s="28">
        <v>2.5940437582110541E-3</v>
      </c>
      <c r="BS58" s="28">
        <v>2.5546807535494443E-3</v>
      </c>
      <c r="BT58" s="28">
        <v>2.515915058062397E-3</v>
      </c>
      <c r="BU58" s="28">
        <v>2.4777376079537596E-3</v>
      </c>
      <c r="BV58" s="28">
        <v>2.4401394769648726E-3</v>
      </c>
      <c r="BW58" s="28">
        <v>2.4031118742875047E-3</v>
      </c>
      <c r="BX58" s="28">
        <v>2.3666461425084929E-3</v>
      </c>
      <c r="BY58" s="28">
        <v>2.3307337555855414E-3</v>
      </c>
      <c r="BZ58" s="28">
        <v>2.2953663168537638E-3</v>
      </c>
      <c r="CA58" s="28">
        <v>2.2605355570624462E-3</v>
      </c>
      <c r="CB58" s="28">
        <v>2.2262333324416291E-3</v>
      </c>
      <c r="CC58" s="28">
        <v>2.1924516227980113E-3</v>
      </c>
      <c r="CD58" s="28">
        <v>2.1591825296397413E-3</v>
      </c>
      <c r="CE58" s="28">
        <v>2.1264182743296906E-3</v>
      </c>
      <c r="CF58" s="28">
        <v>2.0941511962667145E-3</v>
      </c>
      <c r="CG58" s="28">
        <v>2.0623737510945444E-3</v>
      </c>
      <c r="CH58" s="28">
        <v>2.0310785089378367E-3</v>
      </c>
      <c r="CI58" s="28">
        <v>2.000258152664993E-3</v>
      </c>
      <c r="CJ58" s="28">
        <v>1.9699054761773481E-3</v>
      </c>
      <c r="CK58" s="28">
        <v>1.940013382724316E-3</v>
      </c>
      <c r="CL58" s="28">
        <v>1.9105748832440983E-3</v>
      </c>
      <c r="CM58" s="28">
        <v>1.8815830947295682E-3</v>
      </c>
      <c r="CN58" s="28">
        <v>1.8530312386189683E-3</v>
      </c>
      <c r="CO58" s="28">
        <v>1.8249126392110039E-3</v>
      </c>
      <c r="CP58" s="28">
        <v>1.7972207221040109E-3</v>
      </c>
      <c r="CQ58" s="28">
        <v>1.7699490126587912E-3</v>
      </c>
      <c r="CR58" s="28">
        <v>1.7430911344847766E-3</v>
      </c>
      <c r="CS58" s="28">
        <v>1.71664080794917E-3</v>
      </c>
      <c r="CT58" s="28">
        <v>1.6905918487087087E-3</v>
      </c>
      <c r="CU58" s="28">
        <v>1.6649381662637026E-3</v>
      </c>
      <c r="CV58" s="28">
        <v>1.6396737625340113E-3</v>
      </c>
      <c r="CW58" s="28">
        <v>1.6147927304566447E-3</v>
      </c>
      <c r="CX58" s="28">
        <v>1.5902892526046236E-3</v>
      </c>
      <c r="CY58" s="28">
        <v>1.5661575998268177E-3</v>
      </c>
      <c r="CZ58" s="28">
        <v>1.5423921299084111E-3</v>
      </c>
      <c r="DA58" s="28">
        <v>1.5189872862516945E-3</v>
      </c>
      <c r="DB58" s="28">
        <v>1.4959375965768811E-3</v>
      </c>
      <c r="DC58" s="28">
        <v>1.4732376716426381E-3</v>
      </c>
      <c r="DD58" s="28">
        <v>1.4508822039860255E-3</v>
      </c>
      <c r="DE58" s="28">
        <v>1.4288659666815576E-3</v>
      </c>
      <c r="DF58" s="28">
        <v>1.4071838121191046E-3</v>
      </c>
      <c r="DG58" s="28">
        <v>1.3858306708003222E-3</v>
      </c>
      <c r="DH58" s="28">
        <v>1.3648015501533618E-3</v>
      </c>
      <c r="DI58" s="28">
        <v>1.3440915333655552E-3</v>
      </c>
      <c r="DJ58" s="28">
        <v>1.3236957782338124E-3</v>
      </c>
      <c r="DK58" s="28">
        <v>1.3036095160324759E-3</v>
      </c>
      <c r="DL58" s="28">
        <v>1.2838280503983369E-3</v>
      </c>
      <c r="DM58" s="28">
        <v>1.2643467562325876E-3</v>
      </c>
      <c r="DN58" s="28">
        <v>1.2451610786194259E-3</v>
      </c>
      <c r="DO58" s="28">
        <v>1.2262665317610685E-3</v>
      </c>
      <c r="DP58" s="28">
        <v>1.2076586979289301E-3</v>
      </c>
      <c r="DQ58" s="28">
        <v>1.1893332264307187E-3</v>
      </c>
      <c r="DR58" s="28">
        <v>1.1712858325931982E-3</v>
      </c>
      <c r="DS58" s="28">
        <v>1.1535122967603873E-3</v>
      </c>
      <c r="DT58" s="28">
        <v>1.1360084633069709E-3</v>
      </c>
      <c r="DU58" s="28">
        <v>1.1187702396666655E-3</v>
      </c>
      <c r="DV58" s="28">
        <v>1.1017935953753449E-3</v>
      </c>
      <c r="DW58" s="28">
        <v>1.085074561128676E-3</v>
      </c>
      <c r="DX58" s="28">
        <v>1.0686092278540532E-3</v>
      </c>
      <c r="DY58" s="28">
        <v>1.0523937457966237E-3</v>
      </c>
      <c r="DZ58" s="28">
        <v>1.0364243236191777E-3</v>
      </c>
      <c r="EA58" s="28">
        <v>1.0206972275156947E-3</v>
      </c>
      <c r="EB58" s="28">
        <v>1.0052087803383424E-3</v>
      </c>
      <c r="EC58" s="28">
        <v>9.8995536073772836E-4</v>
      </c>
      <c r="ED58" s="28">
        <v>9.7493340231618729E-4</v>
      </c>
      <c r="EE58" s="28">
        <v>9.6013939279392818E-4</v>
      </c>
      <c r="EF58" s="28">
        <v>9.4556987318782711E-4</v>
      </c>
      <c r="EG58" s="28">
        <v>9.3122143700268088E-4</v>
      </c>
      <c r="EH58" s="28">
        <v>9.1709072943473827E-4</v>
      </c>
      <c r="EI58" s="28">
        <v>9.0317444658731462E-4</v>
      </c>
      <c r="EJ58" s="28">
        <v>8.8946933469830828E-4</v>
      </c>
      <c r="EK58" s="28">
        <v>8.7597218937943589E-4</v>
      </c>
      <c r="EL58" s="28">
        <v>8.6267985486702177E-4</v>
      </c>
      <c r="EM58" s="28">
        <v>8.495892232841429E-4</v>
      </c>
      <c r="EN58" s="28">
        <v>8.3669723391398287E-4</v>
      </c>
      <c r="EO58" s="28">
        <v>8.2400087248420367E-4</v>
      </c>
      <c r="EP58" s="28">
        <v>8.1149717046217888E-4</v>
      </c>
      <c r="EQ58" s="28">
        <v>7.991832043609229E-4</v>
      </c>
      <c r="ER58" s="28">
        <v>7.8705609505555247E-4</v>
      </c>
      <c r="ES58" s="28">
        <v>7.7511300711011796E-4</v>
      </c>
      <c r="ET58" s="28">
        <v>7.6335114811465162E-4</v>
      </c>
      <c r="EU58" s="28">
        <v>7.5176776803227306E-4</v>
      </c>
      <c r="EV58" s="28">
        <v>7.4036015855620551E-4</v>
      </c>
      <c r="EW58" s="28">
        <v>7.2912565247654866E-4</v>
      </c>
      <c r="EX58" s="28">
        <v>7.1806162305665757E-4</v>
      </c>
      <c r="EY58" s="28">
        <v>7.0716548341898436E-4</v>
      </c>
      <c r="EZ58" s="28">
        <v>6.9643468594024547E-4</v>
      </c>
      <c r="FA58" s="28">
        <v>6.8586672165575787E-4</v>
      </c>
      <c r="FB58" s="28">
        <v>6.7545911967282243E-4</v>
      </c>
      <c r="FC58" s="28">
        <v>6.6520944659300416E-4</v>
      </c>
      <c r="FD58" s="28">
        <v>6.5511530594317808E-4</v>
      </c>
      <c r="FE58" s="28">
        <v>6.4517433761521236E-4</v>
      </c>
      <c r="FF58" s="28">
        <v>6.3538421731415291E-4</v>
      </c>
      <c r="FG58" s="28">
        <v>6.2574265601477959E-4</v>
      </c>
    </row>
    <row r="59" spans="1:163">
      <c r="A59">
        <v>53</v>
      </c>
      <c r="D59" s="17">
        <v>7.6727572116027602E-3</v>
      </c>
      <c r="E59" s="28">
        <v>7.5635530084134763E-3</v>
      </c>
      <c r="F59" s="28">
        <v>7.4559030780449497E-3</v>
      </c>
      <c r="G59" s="28">
        <v>7.3497852989676754E-3</v>
      </c>
      <c r="H59" s="28">
        <v>7.2451778645017074E-3</v>
      </c>
      <c r="I59" s="28">
        <v>7.1420592783354355E-3</v>
      </c>
      <c r="J59" s="28">
        <v>7.0404083501082572E-3</v>
      </c>
      <c r="K59" s="28">
        <v>6.9402041910560062E-3</v>
      </c>
      <c r="L59" s="28">
        <v>6.8414262097184694E-3</v>
      </c>
      <c r="M59" s="28">
        <v>6.7440541077078914E-3</v>
      </c>
      <c r="N59" s="28">
        <v>6.6480678755378043E-3</v>
      </c>
      <c r="O59" s="28">
        <v>6.5534477885111327E-3</v>
      </c>
      <c r="P59" s="28">
        <v>6.4601744026669024E-3</v>
      </c>
      <c r="Q59" s="28">
        <v>6.3682285507845864E-3</v>
      </c>
      <c r="R59" s="28">
        <v>6.2775913384453203E-3</v>
      </c>
      <c r="S59" s="28">
        <v>6.1882441401492306E-3</v>
      </c>
      <c r="T59" s="28">
        <v>6.1001685954879406E-3</v>
      </c>
      <c r="U59" s="28">
        <v>6.0133466053716453E-3</v>
      </c>
      <c r="V59" s="28">
        <v>5.9277603283097889E-3</v>
      </c>
      <c r="W59" s="28">
        <v>5.8433921767447727E-3</v>
      </c>
      <c r="X59" s="28">
        <v>5.7602248134377551E-3</v>
      </c>
      <c r="Y59" s="28">
        <v>5.6782411479059788E-3</v>
      </c>
      <c r="Z59" s="28">
        <v>5.5974243329107156E-3</v>
      </c>
      <c r="AA59" s="28">
        <v>5.5177577609952858E-3</v>
      </c>
      <c r="AB59" s="28">
        <v>5.4392250610722677E-3</v>
      </c>
      <c r="AC59" s="28">
        <v>5.3618100950593569E-3</v>
      </c>
      <c r="AD59" s="28">
        <v>5.2854969545630352E-3</v>
      </c>
      <c r="AE59" s="28">
        <v>5.2102699576095065E-3</v>
      </c>
      <c r="AF59" s="28">
        <v>5.136113645422098E-3</v>
      </c>
      <c r="AG59" s="28">
        <v>5.0630127792445885E-3</v>
      </c>
      <c r="AH59" s="28">
        <v>4.990952337209688E-3</v>
      </c>
      <c r="AI59" s="28">
        <v>4.9199175112521511E-3</v>
      </c>
      <c r="AJ59" s="28">
        <v>4.8498937040657563E-3</v>
      </c>
      <c r="AK59" s="28">
        <v>4.7808665261036692E-3</v>
      </c>
      <c r="AL59" s="28">
        <v>4.7128217926214267E-3</v>
      </c>
      <c r="AM59" s="28">
        <v>4.645745520762073E-3</v>
      </c>
      <c r="AN59" s="28">
        <v>4.5796239266827233E-3</v>
      </c>
      <c r="AO59" s="28">
        <v>4.5144434227220795E-3</v>
      </c>
      <c r="AP59" s="28">
        <v>4.4501906146082034E-3</v>
      </c>
      <c r="AQ59" s="28">
        <v>4.3868522987060938E-3</v>
      </c>
      <c r="AR59" s="28">
        <v>4.3244154593043687E-3</v>
      </c>
      <c r="AS59" s="28">
        <v>4.2628672659406333E-3</v>
      </c>
      <c r="AT59" s="28">
        <v>4.2021950707648546E-3</v>
      </c>
      <c r="AU59" s="28">
        <v>4.1423864059403201E-3</v>
      </c>
      <c r="AV59" s="28">
        <v>4.0834289810815268E-3</v>
      </c>
      <c r="AW59" s="28">
        <v>4.0253106807286009E-3</v>
      </c>
      <c r="AX59" s="28">
        <v>3.9680195618575984E-3</v>
      </c>
      <c r="AY59" s="28">
        <v>3.911543851426301E-3</v>
      </c>
      <c r="AZ59" s="28">
        <v>3.8558719439548907E-3</v>
      </c>
      <c r="BA59" s="28">
        <v>3.8009923991411008E-3</v>
      </c>
      <c r="BB59" s="28">
        <v>3.746893939509271E-3</v>
      </c>
      <c r="BC59" s="28">
        <v>3.693565448092902E-3</v>
      </c>
      <c r="BD59" s="28">
        <v>3.6409959661501527E-3</v>
      </c>
      <c r="BE59" s="28">
        <v>3.5891746909118942E-3</v>
      </c>
      <c r="BF59" s="28">
        <v>3.5380909733617725E-3</v>
      </c>
      <c r="BG59" s="28">
        <v>3.4877343160479106E-3</v>
      </c>
      <c r="BH59" s="28">
        <v>3.4380943709257095E-3</v>
      </c>
      <c r="BI59" s="28">
        <v>3.3891609372314027E-3</v>
      </c>
      <c r="BJ59" s="28">
        <v>3.3409239593858225E-3</v>
      </c>
      <c r="BK59" s="28">
        <v>3.2933735249280533E-3</v>
      </c>
      <c r="BL59" s="28">
        <v>3.2464998624784471E-3</v>
      </c>
      <c r="BM59" s="28">
        <v>3.2002933397306753E-3</v>
      </c>
      <c r="BN59" s="28">
        <v>3.1547444614723136E-3</v>
      </c>
      <c r="BO59" s="28">
        <v>3.1098438676336482E-3</v>
      </c>
      <c r="BP59" s="28">
        <v>3.065582331364202E-3</v>
      </c>
      <c r="BQ59" s="28">
        <v>3.0219507571366865E-3</v>
      </c>
      <c r="BR59" s="28">
        <v>2.9789401788778928E-3</v>
      </c>
      <c r="BS59" s="28">
        <v>2.936541758126231E-3</v>
      </c>
      <c r="BT59" s="28">
        <v>2.8947467822154471E-3</v>
      </c>
      <c r="BU59" s="28">
        <v>2.8535466624842343E-3</v>
      </c>
      <c r="BV59" s="28">
        <v>2.8129329325112854E-3</v>
      </c>
      <c r="BW59" s="28">
        <v>2.7728972463755058E-3</v>
      </c>
      <c r="BX59" s="28">
        <v>2.7334313769409456E-3</v>
      </c>
      <c r="BY59" s="28">
        <v>2.694527214166186E-3</v>
      </c>
      <c r="BZ59" s="28">
        <v>2.6561767634377459E-3</v>
      </c>
      <c r="CA59" s="28">
        <v>2.6183721439272454E-3</v>
      </c>
      <c r="CB59" s="28">
        <v>2.5811055869719183E-3</v>
      </c>
      <c r="CC59" s="28">
        <v>2.5443694344782076E-3</v>
      </c>
      <c r="CD59" s="28">
        <v>2.5081561373480462E-3</v>
      </c>
      <c r="CE59" s="28">
        <v>2.4724582539275733E-3</v>
      </c>
      <c r="CF59" s="28">
        <v>2.4372684484778935E-3</v>
      </c>
      <c r="CG59" s="28">
        <v>2.4025794896676365E-3</v>
      </c>
      <c r="CH59" s="28">
        <v>2.368384249086935E-3</v>
      </c>
      <c r="CI59" s="28">
        <v>2.3346756997825913E-3</v>
      </c>
      <c r="CJ59" s="28">
        <v>2.3014469148140539E-3</v>
      </c>
      <c r="CK59" s="28">
        <v>2.2686910658299849E-3</v>
      </c>
      <c r="CL59" s="28">
        <v>2.2364014216650478E-3</v>
      </c>
      <c r="CM59" s="28">
        <v>2.204571346956704E-3</v>
      </c>
      <c r="CN59" s="28">
        <v>2.1731943007816642E-3</v>
      </c>
      <c r="CO59" s="28">
        <v>2.142263835311773E-3</v>
      </c>
      <c r="CP59" s="28">
        <v>2.1117735944889992E-3</v>
      </c>
      <c r="CQ59" s="28">
        <v>2.081717312719313E-3</v>
      </c>
      <c r="CR59" s="28">
        <v>2.0520888135851195E-3</v>
      </c>
      <c r="CS59" s="28">
        <v>2.0228820085760532E-3</v>
      </c>
      <c r="CT59" s="28">
        <v>1.994090895837802E-3</v>
      </c>
      <c r="CU59" s="28">
        <v>1.9657095589387724E-3</v>
      </c>
      <c r="CV59" s="28">
        <v>1.9377321656542761E-3</v>
      </c>
      <c r="CW59" s="28">
        <v>1.9101529667680515E-3</v>
      </c>
      <c r="CX59" s="28">
        <v>1.882966294890814E-3</v>
      </c>
      <c r="CY59" s="28">
        <v>1.8561665632956497E-3</v>
      </c>
      <c r="CZ59" s="28">
        <v>1.8297482647699559E-3</v>
      </c>
      <c r="DA59" s="28">
        <v>1.8037059704837505E-3</v>
      </c>
      <c r="DB59" s="28">
        <v>1.7780343288740605E-3</v>
      </c>
      <c r="DC59" s="28">
        <v>1.7527280645452154E-3</v>
      </c>
      <c r="DD59" s="28">
        <v>1.7277819771847668E-3</v>
      </c>
      <c r="DE59" s="28">
        <v>1.7031909404948619E-3</v>
      </c>
      <c r="DF59" s="28">
        <v>1.678949901138803E-3</v>
      </c>
      <c r="DG59" s="28">
        <v>1.6550538777026231E-3</v>
      </c>
      <c r="DH59" s="28">
        <v>1.6314979596714187E-3</v>
      </c>
      <c r="DI59" s="28">
        <v>1.6082773064202739E-3</v>
      </c>
      <c r="DJ59" s="28">
        <v>1.5853871462195258E-3</v>
      </c>
      <c r="DK59" s="28">
        <v>1.5628227752542078E-3</v>
      </c>
      <c r="DL59" s="28">
        <v>1.5405795566574277E-3</v>
      </c>
      <c r="DM59" s="28">
        <v>1.5186529195575266E-3</v>
      </c>
      <c r="DN59" s="28">
        <v>1.4970383581387749E-3</v>
      </c>
      <c r="DO59" s="28">
        <v>1.475731430715461E-3</v>
      </c>
      <c r="DP59" s="28">
        <v>1.4547277588191365E-3</v>
      </c>
      <c r="DQ59" s="28">
        <v>1.4340230262988719E-3</v>
      </c>
      <c r="DR59" s="28">
        <v>1.4136129784342998E-3</v>
      </c>
      <c r="DS59" s="28">
        <v>1.3934934210613004E-3</v>
      </c>
      <c r="DT59" s="28">
        <v>1.3736602197101111E-3</v>
      </c>
      <c r="DU59" s="28">
        <v>1.354109298755724E-3</v>
      </c>
      <c r="DV59" s="28">
        <v>1.3348366405803549E-3</v>
      </c>
      <c r="DW59" s="28">
        <v>1.3158382847478524E-3</v>
      </c>
      <c r="DX59" s="28">
        <v>1.2971103271898383E-3</v>
      </c>
      <c r="DY59" s="28">
        <v>1.2786489194034504E-3</v>
      </c>
      <c r="DZ59" s="28">
        <v>1.260450267660484E-3</v>
      </c>
      <c r="EA59" s="28">
        <v>1.2425106322278101E-3</v>
      </c>
      <c r="EB59" s="28">
        <v>1.2248263265988684E-3</v>
      </c>
      <c r="EC59" s="28">
        <v>1.2073937167361177E-3</v>
      </c>
      <c r="ED59" s="28">
        <v>1.1902092203242506E-3</v>
      </c>
      <c r="EE59" s="28">
        <v>1.1732693060340538E-3</v>
      </c>
      <c r="EF59" s="28">
        <v>1.156570492796729E-3</v>
      </c>
      <c r="EG59" s="28">
        <v>1.1401093490885582E-3</v>
      </c>
      <c r="EH59" s="28">
        <v>1.1238824922257357E-3</v>
      </c>
      <c r="EI59" s="28">
        <v>1.1078865876692494E-3</v>
      </c>
      <c r="EJ59" s="28">
        <v>1.0921183483396431E-3</v>
      </c>
      <c r="EK59" s="28">
        <v>1.0765745339415453E-3</v>
      </c>
      <c r="EL59" s="28">
        <v>1.0612519502977964E-3</v>
      </c>
      <c r="EM59" s="28">
        <v>1.0461474486930693E-3</v>
      </c>
      <c r="EN59" s="28">
        <v>1.0312579252268154E-3</v>
      </c>
      <c r="EO59" s="28">
        <v>1.0165803201754369E-3</v>
      </c>
      <c r="EP59" s="28">
        <v>1.002111617363521E-3</v>
      </c>
      <c r="EQ59" s="28">
        <v>9.8784884354403773E-4</v>
      </c>
      <c r="ER59" s="28">
        <v>9.7378906778734493E-4</v>
      </c>
      <c r="ES59" s="28">
        <v>9.5992940087890493E-4</v>
      </c>
      <c r="ET59" s="28">
        <v>9.4626699472555688E-4</v>
      </c>
      <c r="EU59" s="28">
        <v>9.3279904177025544E-4</v>
      </c>
      <c r="EV59" s="28">
        <v>9.1952277441512446E-4</v>
      </c>
      <c r="EW59" s="28">
        <v>9.0643546445273607E-4</v>
      </c>
      <c r="EX59" s="28">
        <v>8.935344225054708E-4</v>
      </c>
      <c r="EY59" s="28">
        <v>8.8081699747287066E-4</v>
      </c>
      <c r="EZ59" s="28">
        <v>8.6828057598684419E-4</v>
      </c>
      <c r="FA59" s="28">
        <v>8.5592258187463795E-4</v>
      </c>
      <c r="FB59" s="28">
        <v>8.4374047562944322E-4</v>
      </c>
      <c r="FC59" s="28">
        <v>8.3173175388853899E-4</v>
      </c>
      <c r="FD59" s="28">
        <v>8.1989394891886366E-4</v>
      </c>
      <c r="FE59" s="28">
        <v>8.0822462810991084E-4</v>
      </c>
      <c r="FF59" s="28">
        <v>7.9672139347383719E-4</v>
      </c>
      <c r="FG59" s="28">
        <v>7.8538188115268742E-4</v>
      </c>
    </row>
    <row r="60" spans="1:163">
      <c r="A60">
        <v>54</v>
      </c>
      <c r="D60" s="17">
        <v>8.3088479045359404E-3</v>
      </c>
      <c r="E60" s="28">
        <v>8.1959841699736982E-3</v>
      </c>
      <c r="F60" s="28">
        <v>8.084653526728762E-3</v>
      </c>
      <c r="G60" s="28">
        <v>7.9748351499631595E-3</v>
      </c>
      <c r="H60" s="28">
        <v>7.8665084977143224E-3</v>
      </c>
      <c r="I60" s="28">
        <v>7.7596533070526941E-3</v>
      </c>
      <c r="J60" s="28">
        <v>7.6542495902914114E-3</v>
      </c>
      <c r="K60" s="28">
        <v>7.5502776312475831E-3</v>
      </c>
      <c r="L60" s="28">
        <v>7.4477179815542463E-3</v>
      </c>
      <c r="M60" s="28">
        <v>7.3465514570225238E-3</v>
      </c>
      <c r="N60" s="28">
        <v>7.2467591340530961E-3</v>
      </c>
      <c r="O60" s="28">
        <v>7.1483223460965155E-3</v>
      </c>
      <c r="P60" s="28">
        <v>7.0512226801615133E-3</v>
      </c>
      <c r="Q60" s="28">
        <v>6.9554419733707899E-3</v>
      </c>
      <c r="R60" s="28">
        <v>6.860962309563603E-3</v>
      </c>
      <c r="S60" s="28">
        <v>6.7677660159444286E-3</v>
      </c>
      <c r="T60" s="28">
        <v>6.6758356597772482E-3</v>
      </c>
      <c r="U60" s="28">
        <v>6.5851540451246342E-3</v>
      </c>
      <c r="V60" s="28">
        <v>6.495704209631234E-3</v>
      </c>
      <c r="W60" s="28">
        <v>6.4074694213508412E-3</v>
      </c>
      <c r="X60" s="28">
        <v>6.3204331756166717E-3</v>
      </c>
      <c r="Y60" s="28">
        <v>6.2345791919540495E-3</v>
      </c>
      <c r="Z60" s="28">
        <v>6.1498914110351272E-3</v>
      </c>
      <c r="AA60" s="28">
        <v>6.0663539916748794E-3</v>
      </c>
      <c r="AB60" s="28">
        <v>5.9839513078679919E-3</v>
      </c>
      <c r="AC60" s="28">
        <v>5.9026679458659137E-3</v>
      </c>
      <c r="AD60" s="28">
        <v>5.8224887012936757E-3</v>
      </c>
      <c r="AE60" s="28">
        <v>5.7433985763058635E-3</v>
      </c>
      <c r="AF60" s="28">
        <v>5.6653827767811768E-3</v>
      </c>
      <c r="AG60" s="28">
        <v>5.5884267095551695E-3</v>
      </c>
      <c r="AH60" s="28">
        <v>5.512515979690504E-3</v>
      </c>
      <c r="AI60" s="28">
        <v>5.437636387784355E-3</v>
      </c>
      <c r="AJ60" s="28">
        <v>5.3637739273123203E-3</v>
      </c>
      <c r="AK60" s="28">
        <v>5.2909147820084847E-3</v>
      </c>
      <c r="AL60" s="28">
        <v>5.2190453232809882E-3</v>
      </c>
      <c r="AM60" s="28">
        <v>5.1481521076627871E-3</v>
      </c>
      <c r="AN60" s="28">
        <v>5.078221874296962E-3</v>
      </c>
      <c r="AO60" s="28">
        <v>5.0092415424562581E-3</v>
      </c>
      <c r="AP60" s="28">
        <v>4.9411982090962455E-3</v>
      </c>
      <c r="AQ60" s="28">
        <v>4.8740791464417926E-3</v>
      </c>
      <c r="AR60" s="28">
        <v>4.807871799606251E-3</v>
      </c>
      <c r="AS60" s="28">
        <v>4.7425637842430316E-3</v>
      </c>
      <c r="AT60" s="28">
        <v>4.6781428842290716E-3</v>
      </c>
      <c r="AU60" s="28">
        <v>4.6145970493797327E-3</v>
      </c>
      <c r="AV60" s="28">
        <v>4.5519143931948029E-3</v>
      </c>
      <c r="AW60" s="28">
        <v>4.4900831906350396E-3</v>
      </c>
      <c r="AX60" s="28">
        <v>4.4290918759289939E-3</v>
      </c>
      <c r="AY60" s="28">
        <v>4.3689290404095504E-3</v>
      </c>
      <c r="AZ60" s="28">
        <v>4.3095834303799249E-3</v>
      </c>
      <c r="BA60" s="28">
        <v>4.2510439450085848E-3</v>
      </c>
      <c r="BB60" s="28">
        <v>4.1932996342528232E-3</v>
      </c>
      <c r="BC60" s="28">
        <v>4.1363396968104862E-3</v>
      </c>
      <c r="BD60" s="28">
        <v>4.0801534780995552E-3</v>
      </c>
      <c r="BE60" s="28">
        <v>4.0247304682651738E-3</v>
      </c>
      <c r="BF60" s="28">
        <v>3.9700603002137316E-3</v>
      </c>
      <c r="BG60" s="28">
        <v>3.9161327476736488E-3</v>
      </c>
      <c r="BH60" s="28">
        <v>3.8629377232825188E-3</v>
      </c>
      <c r="BI60" s="28">
        <v>3.8104652767002411E-3</v>
      </c>
      <c r="BJ60" s="28">
        <v>3.7587055927477417E-3</v>
      </c>
      <c r="BK60" s="28">
        <v>3.7076489895710354E-3</v>
      </c>
      <c r="BL60" s="28">
        <v>3.6572859168301683E-3</v>
      </c>
      <c r="BM60" s="28">
        <v>3.6076069539128174E-3</v>
      </c>
      <c r="BN60" s="28">
        <v>3.5586028081720988E-3</v>
      </c>
      <c r="BO60" s="28">
        <v>3.5102643131883684E-3</v>
      </c>
      <c r="BP60" s="28">
        <v>3.4625824270545819E-3</v>
      </c>
      <c r="BQ60" s="28">
        <v>3.415548230684995E-3</v>
      </c>
      <c r="BR60" s="28">
        <v>3.3691529261467902E-3</v>
      </c>
      <c r="BS60" s="28">
        <v>3.3233878350143993E-3</v>
      </c>
      <c r="BT60" s="28">
        <v>3.2782443967461785E-3</v>
      </c>
      <c r="BU60" s="28">
        <v>3.2337141670831038E-3</v>
      </c>
      <c r="BV60" s="28">
        <v>3.1897888164692609E-3</v>
      </c>
      <c r="BW60" s="28">
        <v>3.1464601284937493E-3</v>
      </c>
      <c r="BX60" s="28">
        <v>3.1037199983537894E-3</v>
      </c>
      <c r="BY60" s="28">
        <v>3.0615604313386662E-3</v>
      </c>
      <c r="BZ60" s="28">
        <v>3.0199735413343086E-3</v>
      </c>
      <c r="CA60" s="28">
        <v>2.9789515493481387E-3</v>
      </c>
      <c r="CB60" s="28">
        <v>2.9384867820540033E-3</v>
      </c>
      <c r="CC60" s="28">
        <v>2.8985716703568269E-3</v>
      </c>
      <c r="CD60" s="28">
        <v>2.8591987479767919E-3</v>
      </c>
      <c r="CE60" s="28">
        <v>2.8203606500527456E-3</v>
      </c>
      <c r="CF60" s="28">
        <v>2.7820501117645706E-3</v>
      </c>
      <c r="CG60" s="28">
        <v>2.744259966974263E-3</v>
      </c>
      <c r="CH60" s="28">
        <v>2.7069831468854869E-3</v>
      </c>
      <c r="CI60" s="28">
        <v>2.6702126787213312E-3</v>
      </c>
      <c r="CJ60" s="28">
        <v>2.633941684420011E-3</v>
      </c>
      <c r="CK60" s="28">
        <v>2.598163379348315E-3</v>
      </c>
      <c r="CL60" s="28">
        <v>2.5628710710324963E-3</v>
      </c>
      <c r="CM60" s="28">
        <v>2.5280581579064355E-3</v>
      </c>
      <c r="CN60" s="28">
        <v>2.4937181280767738E-3</v>
      </c>
      <c r="CO60" s="28">
        <v>2.4598445581048571E-3</v>
      </c>
      <c r="CP60" s="28">
        <v>2.4264311118051868E-3</v>
      </c>
      <c r="CQ60" s="28">
        <v>2.3934715390602282E-3</v>
      </c>
      <c r="CR60" s="28">
        <v>2.3609596746512881E-3</v>
      </c>
      <c r="CS60" s="28">
        <v>2.3288894371052919E-3</v>
      </c>
      <c r="CT60" s="28">
        <v>2.2972548275572236E-3</v>
      </c>
      <c r="CU60" s="28">
        <v>2.26604992862801E-3</v>
      </c>
      <c r="CV60" s="28">
        <v>2.2352689033176493E-3</v>
      </c>
      <c r="CW60" s="28">
        <v>2.2049059939133774E-3</v>
      </c>
      <c r="CX60" s="28">
        <v>2.1749555209126764E-3</v>
      </c>
      <c r="CY60" s="28">
        <v>2.1454118819608809E-3</v>
      </c>
      <c r="CZ60" s="28">
        <v>2.1162695508032572E-3</v>
      </c>
      <c r="DA60" s="28">
        <v>2.0875230762512752E-3</v>
      </c>
      <c r="DB60" s="28">
        <v>2.0591670811629598E-3</v>
      </c>
      <c r="DC60" s="28">
        <v>2.0311962614370611E-3</v>
      </c>
      <c r="DD60" s="28">
        <v>2.0036053850209074E-3</v>
      </c>
      <c r="DE60" s="28">
        <v>1.9763892909317325E-3</v>
      </c>
      <c r="DF60" s="28">
        <v>1.9495428882912887E-3</v>
      </c>
      <c r="DG60" s="28">
        <v>1.9230611553735762E-3</v>
      </c>
      <c r="DH60" s="28">
        <v>1.8969391386655112E-3</v>
      </c>
      <c r="DI60" s="28">
        <v>1.8711719519403582E-3</v>
      </c>
      <c r="DJ60" s="28">
        <v>1.8457547753437287E-3</v>
      </c>
      <c r="DK60" s="28">
        <v>1.8206828544920228E-3</v>
      </c>
      <c r="DL60" s="28">
        <v>1.7959514995830891E-3</v>
      </c>
      <c r="DM60" s="28">
        <v>1.7715560845189919E-3</v>
      </c>
      <c r="DN60" s="28">
        <v>1.7474920460406685E-3</v>
      </c>
      <c r="DO60" s="28">
        <v>1.7237548828743653E-3</v>
      </c>
      <c r="DP60" s="28">
        <v>1.7003401548896459E-3</v>
      </c>
      <c r="DQ60" s="28">
        <v>1.6772434822688578E-3</v>
      </c>
      <c r="DR60" s="28">
        <v>1.6544605446878601E-3</v>
      </c>
      <c r="DS60" s="28">
        <v>1.6319870805078949E-3</v>
      </c>
      <c r="DT60" s="28">
        <v>1.609818885978433E-3</v>
      </c>
      <c r="DU60" s="28">
        <v>1.5879518144508427E-3</v>
      </c>
      <c r="DV60" s="28">
        <v>1.5663817756027406E-3</v>
      </c>
      <c r="DW60" s="28">
        <v>1.5451047346728829E-3</v>
      </c>
      <c r="DX60" s="28">
        <v>1.5241167117064514E-3</v>
      </c>
      <c r="DY60" s="28">
        <v>1.5034137808105784E-3</v>
      </c>
      <c r="DZ60" s="28">
        <v>1.4829920694200028E-3</v>
      </c>
      <c r="EA60" s="28">
        <v>1.4628477575726806E-3</v>
      </c>
      <c r="EB60" s="28">
        <v>1.4429770771952574E-3</v>
      </c>
      <c r="EC60" s="28">
        <v>1.4233763113982256E-3</v>
      </c>
      <c r="ED60" s="28">
        <v>1.4040417937806694E-3</v>
      </c>
      <c r="EE60" s="28">
        <v>1.3849699077444527E-3</v>
      </c>
      <c r="EF60" s="28">
        <v>1.3661570858177173E-3</v>
      </c>
      <c r="EG60" s="28">
        <v>1.3475998089875704E-3</v>
      </c>
      <c r="EH60" s="28">
        <v>1.329294606041843E-3</v>
      </c>
      <c r="EI60" s="28">
        <v>1.311238052919787E-3</v>
      </c>
      <c r="EJ60" s="28">
        <v>1.2934267720715888E-3</v>
      </c>
      <c r="EK60" s="28">
        <v>1.2758574318265841E-3</v>
      </c>
      <c r="EL60" s="28">
        <v>1.2585267457700564E-3</v>
      </c>
      <c r="EM60" s="28">
        <v>1.2414314721285048E-3</v>
      </c>
      <c r="EN60" s="28">
        <v>1.2245684131632485E-3</v>
      </c>
      <c r="EO60" s="28">
        <v>1.207934414572287E-3</v>
      </c>
      <c r="EP60" s="28">
        <v>1.1915263649002661E-3</v>
      </c>
      <c r="EQ60" s="28">
        <v>1.175341194956476E-3</v>
      </c>
      <c r="ER60" s="28">
        <v>1.1593758772407406E-3</v>
      </c>
      <c r="ES60" s="28">
        <v>1.1436274253771145E-3</v>
      </c>
      <c r="ET60" s="28">
        <v>1.1280928935552708E-3</v>
      </c>
      <c r="EU60" s="28">
        <v>1.1127693759794745E-3</v>
      </c>
      <c r="EV60" s="28">
        <v>1.0976540063250394E-3</v>
      </c>
      <c r="EW60" s="28">
        <v>1.0827439572021725E-3</v>
      </c>
      <c r="EX60" s="28">
        <v>1.0680364396271035E-3</v>
      </c>
      <c r="EY60" s="28">
        <v>1.053528702500386E-3</v>
      </c>
      <c r="EZ60" s="28">
        <v>1.0392180320923025E-3</v>
      </c>
      <c r="FA60" s="28">
        <v>1.0251017515352425E-3</v>
      </c>
      <c r="FB60" s="28">
        <v>1.0111772203229906E-3</v>
      </c>
      <c r="FC60" s="28">
        <v>9.974418338168031E-4</v>
      </c>
      <c r="FD60" s="28">
        <v>9.8389302275820613E-4</v>
      </c>
      <c r="FE60" s="28">
        <v>9.705282527883995E-4</v>
      </c>
      <c r="FF60" s="28">
        <v>9.5734502397420138E-4</v>
      </c>
      <c r="FG60" s="28">
        <v>9.4434087034041996E-4</v>
      </c>
    </row>
    <row r="61" spans="1:163">
      <c r="A61">
        <v>55</v>
      </c>
      <c r="D61" s="17">
        <v>9.0091211529699528E-3</v>
      </c>
      <c r="E61" s="28">
        <v>8.8897978487200071E-3</v>
      </c>
      <c r="F61" s="28">
        <v>8.7720549484512529E-3</v>
      </c>
      <c r="G61" s="28">
        <v>8.6558715201524514E-3</v>
      </c>
      <c r="H61" s="28">
        <v>8.5412269090510574E-3</v>
      </c>
      <c r="I61" s="28">
        <v>8.4281007339412298E-3</v>
      </c>
      <c r="J61" s="28">
        <v>8.3164728835605373E-3</v>
      </c>
      <c r="K61" s="28">
        <v>8.2063235130146236E-3</v>
      </c>
      <c r="L61" s="28">
        <v>8.0976330402492396E-3</v>
      </c>
      <c r="M61" s="28">
        <v>7.9903821425689973E-3</v>
      </c>
      <c r="N61" s="28">
        <v>7.8845517532022402E-3</v>
      </c>
      <c r="O61" s="28">
        <v>7.7801230579113969E-3</v>
      </c>
      <c r="P61" s="28">
        <v>7.6770774916482395E-3</v>
      </c>
      <c r="Q61" s="28">
        <v>7.5753967352534422E-3</v>
      </c>
      <c r="R61" s="28">
        <v>7.4750627121998496E-3</v>
      </c>
      <c r="S61" s="28">
        <v>7.3760575853788826E-3</v>
      </c>
      <c r="T61" s="28">
        <v>7.2783637539295025E-3</v>
      </c>
      <c r="U61" s="28">
        <v>7.1819638501091831E-3</v>
      </c>
      <c r="V61" s="28">
        <v>7.086840736206316E-3</v>
      </c>
      <c r="W61" s="28">
        <v>6.9929775014935178E-3</v>
      </c>
      <c r="X61" s="28">
        <v>6.9003574592212853E-3</v>
      </c>
      <c r="Y61" s="28">
        <v>6.8089641436514803E-3</v>
      </c>
      <c r="Z61" s="28">
        <v>6.7187813071300662E-3</v>
      </c>
      <c r="AA61" s="28">
        <v>6.6297929171986866E-3</v>
      </c>
      <c r="AB61" s="28">
        <v>6.5419831537444299E-3</v>
      </c>
      <c r="AC61" s="28">
        <v>6.4553364061873796E-3</v>
      </c>
      <c r="AD61" s="28">
        <v>6.3698372707054109E-3</v>
      </c>
      <c r="AE61" s="28">
        <v>6.2854705474957376E-3</v>
      </c>
      <c r="AF61" s="28">
        <v>6.202221238072736E-3</v>
      </c>
      <c r="AG61" s="28">
        <v>6.120074542601551E-3</v>
      </c>
      <c r="AH61" s="28">
        <v>6.0390158572670273E-3</v>
      </c>
      <c r="AI61" s="28">
        <v>5.9590307716774786E-3</v>
      </c>
      <c r="AJ61" s="28">
        <v>5.8801050663028469E-3</v>
      </c>
      <c r="AK61" s="28">
        <v>5.8022247099468001E-3</v>
      </c>
      <c r="AL61" s="28">
        <v>5.7253758572522948E-3</v>
      </c>
      <c r="AM61" s="28">
        <v>5.6495448462401945E-3</v>
      </c>
      <c r="AN61" s="28">
        <v>5.5747181958804752E-3</v>
      </c>
      <c r="AO61" s="28">
        <v>5.5008826036956077E-3</v>
      </c>
      <c r="AP61" s="28">
        <v>5.4280249433956767E-3</v>
      </c>
      <c r="AQ61" s="28">
        <v>5.3561322625448327E-3</v>
      </c>
      <c r="AR61" s="28">
        <v>5.285191780258618E-3</v>
      </c>
      <c r="AS61" s="28">
        <v>5.2151908849318663E-3</v>
      </c>
      <c r="AT61" s="28">
        <v>5.1461171319965842E-3</v>
      </c>
      <c r="AU61" s="28">
        <v>5.077958241709638E-3</v>
      </c>
      <c r="AV61" s="28">
        <v>5.0107020969696716E-3</v>
      </c>
      <c r="AW61" s="28">
        <v>4.9443367411629675E-3</v>
      </c>
      <c r="AX61" s="28">
        <v>4.8788503760378316E-3</v>
      </c>
      <c r="AY61" s="28">
        <v>4.8142313596071327E-3</v>
      </c>
      <c r="AZ61" s="28">
        <v>4.7504682040786202E-3</v>
      </c>
      <c r="BA61" s="28">
        <v>4.6875495738126589E-3</v>
      </c>
      <c r="BB61" s="28">
        <v>4.6254642833070073E-3</v>
      </c>
      <c r="BC61" s="28">
        <v>4.5642012952082896E-3</v>
      </c>
      <c r="BD61" s="28">
        <v>4.5037497183498081E-3</v>
      </c>
      <c r="BE61" s="28">
        <v>4.4440988058153377E-3</v>
      </c>
      <c r="BF61" s="28">
        <v>4.3852379530285694E-3</v>
      </c>
      <c r="BG61" s="28">
        <v>4.3271566958678594E-3</v>
      </c>
      <c r="BH61" s="28">
        <v>4.2698447088059454E-3</v>
      </c>
      <c r="BI61" s="28">
        <v>4.2132918030743007E-3</v>
      </c>
      <c r="BJ61" s="28">
        <v>4.1574879248518094E-3</v>
      </c>
      <c r="BK61" s="28">
        <v>4.1024231534774053E-3</v>
      </c>
      <c r="BL61" s="28">
        <v>4.048087699686443E-3</v>
      </c>
      <c r="BM61" s="28">
        <v>3.9944719038703426E-3</v>
      </c>
      <c r="BN61" s="28">
        <v>3.9415662343593658E-3</v>
      </c>
      <c r="BO61" s="28">
        <v>3.8893612857280853E-3</v>
      </c>
      <c r="BP61" s="28">
        <v>3.8378477771233198E-3</v>
      </c>
      <c r="BQ61" s="28">
        <v>3.787016550614206E-3</v>
      </c>
      <c r="BR61" s="28">
        <v>3.7368585695641285E-3</v>
      </c>
      <c r="BS61" s="28">
        <v>3.6873649170242107E-3</v>
      </c>
      <c r="BT61" s="28">
        <v>3.6385267941480841E-3</v>
      </c>
      <c r="BU61" s="28">
        <v>3.5903355186276539E-3</v>
      </c>
      <c r="BV61" s="28">
        <v>3.5427825231495805E-3</v>
      </c>
      <c r="BW61" s="28">
        <v>3.4958593538722076E-3</v>
      </c>
      <c r="BX61" s="28">
        <v>3.449557668922661E-3</v>
      </c>
      <c r="BY61" s="28">
        <v>3.4038692369138517E-3</v>
      </c>
      <c r="BZ61" s="28">
        <v>3.3587859354811244E-3</v>
      </c>
      <c r="CA61" s="28">
        <v>3.3142997498382849E-3</v>
      </c>
      <c r="CB61" s="28">
        <v>3.2704027713527529E-3</v>
      </c>
      <c r="CC61" s="28">
        <v>3.2270871961395903E-3</v>
      </c>
      <c r="CD61" s="28">
        <v>3.184345323674133E-3</v>
      </c>
      <c r="CE61" s="28">
        <v>3.142169555423045E-3</v>
      </c>
      <c r="CF61" s="28">
        <v>3.1005523934934309E-3</v>
      </c>
      <c r="CG61" s="28">
        <v>3.0594864392999134E-3</v>
      </c>
      <c r="CH61" s="28">
        <v>3.0189643922493175E-3</v>
      </c>
      <c r="CI61" s="28">
        <v>2.978979048442795E-3</v>
      </c>
      <c r="CJ61" s="28">
        <v>2.939523299395134E-3</v>
      </c>
      <c r="CK61" s="28">
        <v>2.9005901307710335E-3</v>
      </c>
      <c r="CL61" s="28">
        <v>2.8621726211381119E-3</v>
      </c>
      <c r="CM61" s="28">
        <v>2.8242639407364345E-3</v>
      </c>
      <c r="CN61" s="28">
        <v>2.7868573502643386E-3</v>
      </c>
      <c r="CO61" s="28">
        <v>2.7499461996803366E-3</v>
      </c>
      <c r="CP61" s="28">
        <v>2.7135239270208921E-3</v>
      </c>
      <c r="CQ61" s="28">
        <v>2.6775840572338507E-3</v>
      </c>
      <c r="CR61" s="28">
        <v>2.6421202010273224E-3</v>
      </c>
      <c r="CS61" s="28">
        <v>2.6071260537338121E-3</v>
      </c>
      <c r="CT61" s="28">
        <v>2.5725953941893938E-3</v>
      </c>
      <c r="CU61" s="28">
        <v>2.5385220836277199E-3</v>
      </c>
      <c r="CV61" s="28">
        <v>2.5049000645887107E-3</v>
      </c>
      <c r="CW61" s="28">
        <v>2.4717233598416429E-3</v>
      </c>
      <c r="CX61" s="28">
        <v>2.4389860713225696E-3</v>
      </c>
      <c r="CY61" s="28">
        <v>2.4066823790857453E-3</v>
      </c>
      <c r="CZ61" s="28">
        <v>2.3748065402689968E-3</v>
      </c>
      <c r="DA61" s="28">
        <v>2.3433528880727598E-3</v>
      </c>
      <c r="DB61" s="28">
        <v>2.3123158307526552E-3</v>
      </c>
      <c r="DC61" s="28">
        <v>2.281689850625403E-3</v>
      </c>
      <c r="DD61" s="28">
        <v>2.2514695030879032E-3</v>
      </c>
      <c r="DE61" s="28">
        <v>2.2216494156493114E-3</v>
      </c>
      <c r="DF61" s="28">
        <v>2.1922242869759283E-3</v>
      </c>
      <c r="DG61" s="28">
        <v>2.1631888859487466E-3</v>
      </c>
      <c r="DH61" s="28">
        <v>2.1345380507334748E-3</v>
      </c>
      <c r="DI61" s="28">
        <v>2.1062666878628807E-3</v>
      </c>
      <c r="DJ61" s="28">
        <v>2.0783697713312901E-3</v>
      </c>
      <c r="DK61" s="28">
        <v>2.0508423417010761E-3</v>
      </c>
      <c r="DL61" s="28">
        <v>2.0236795052209831E-3</v>
      </c>
      <c r="DM61" s="28">
        <v>1.9968764329561326E-3</v>
      </c>
      <c r="DN61" s="28">
        <v>1.9704283599295382E-3</v>
      </c>
      <c r="DO61" s="28">
        <v>1.9443305842750205E-3</v>
      </c>
      <c r="DP61" s="28">
        <v>1.9185784664012969E-3</v>
      </c>
      <c r="DQ61" s="28">
        <v>1.8931674281671943E-3</v>
      </c>
      <c r="DR61" s="28">
        <v>1.8680929520677346E-3</v>
      </c>
      <c r="DS61" s="28">
        <v>1.8433505804310434E-3</v>
      </c>
      <c r="DT61" s="28">
        <v>1.8189359146258692E-3</v>
      </c>
      <c r="DU61" s="28">
        <v>1.7948446142796077E-3</v>
      </c>
      <c r="DV61" s="28">
        <v>1.7710723965066832E-3</v>
      </c>
      <c r="DW61" s="28">
        <v>1.7476150351471481E-3</v>
      </c>
      <c r="DX61" s="28">
        <v>1.724468360015368E-3</v>
      </c>
      <c r="DY61" s="28">
        <v>1.7016282561586578E-3</v>
      </c>
      <c r="DZ61" s="28">
        <v>1.679090663125736E-3</v>
      </c>
      <c r="EA61" s="28">
        <v>1.6568515742448691E-3</v>
      </c>
      <c r="EB61" s="28">
        <v>1.634907035911577E-3</v>
      </c>
      <c r="EC61" s="28">
        <v>1.6132531468857707E-3</v>
      </c>
      <c r="ED61" s="28">
        <v>1.5918860575982021E-3</v>
      </c>
      <c r="EE61" s="28">
        <v>1.5708019694660963E-3</v>
      </c>
      <c r="EF61" s="28">
        <v>1.5499971342178528E-3</v>
      </c>
      <c r="EG61" s="28">
        <v>1.5294678532266806E-3</v>
      </c>
      <c r="EH61" s="28">
        <v>1.5092104768530813E-3</v>
      </c>
      <c r="EI61" s="28">
        <v>1.4892214037960062E-3</v>
      </c>
      <c r="EJ61" s="28">
        <v>1.4694970804526475E-3</v>
      </c>
      <c r="EK61" s="28">
        <v>1.45003400028667E-3</v>
      </c>
      <c r="EL61" s="28">
        <v>1.4308287032048415E-3</v>
      </c>
      <c r="EM61" s="28">
        <v>1.4118777749419018E-3</v>
      </c>
      <c r="EN61" s="28">
        <v>1.3931778464535841E-3</v>
      </c>
      <c r="EO61" s="28">
        <v>1.3747255933176758E-3</v>
      </c>
      <c r="EP61" s="28">
        <v>1.3565177351430131E-3</v>
      </c>
      <c r="EQ61" s="28">
        <v>1.3385510349862993E-3</v>
      </c>
      <c r="ER61" s="28">
        <v>1.3208222987766529E-3</v>
      </c>
      <c r="ES61" s="28">
        <v>1.3033283747477722E-3</v>
      </c>
      <c r="ET61" s="28">
        <v>1.2860661528776235E-3</v>
      </c>
      <c r="EU61" s="28">
        <v>1.2690325643355507E-3</v>
      </c>
      <c r="EV61" s="28">
        <v>1.252224580936706E-3</v>
      </c>
      <c r="EW61" s="28">
        <v>1.2356392146037076E-3</v>
      </c>
      <c r="EX61" s="28">
        <v>1.2192735168354279E-3</v>
      </c>
      <c r="EY61" s="28">
        <v>1.2031245781828175E-3</v>
      </c>
      <c r="EZ61" s="28">
        <v>1.1871895277316667E-3</v>
      </c>
      <c r="FA61" s="28">
        <v>1.1714655325922333E-3</v>
      </c>
      <c r="FB61" s="28">
        <v>1.1559497973956036E-3</v>
      </c>
      <c r="FC61" s="28">
        <v>1.140639563796756E-3</v>
      </c>
      <c r="FD61" s="28">
        <v>1.1255321099841744E-3</v>
      </c>
      <c r="FE61" s="28">
        <v>1.1106247501959834E-3</v>
      </c>
      <c r="FF61" s="28">
        <v>1.0959148342424758E-3</v>
      </c>
      <c r="FG61" s="28">
        <v>1.0813997470349699E-3</v>
      </c>
    </row>
    <row r="62" spans="1:163">
      <c r="A62">
        <v>56</v>
      </c>
      <c r="D62" s="17">
        <v>9.8591986981216954E-3</v>
      </c>
      <c r="E62" s="28">
        <v>9.7292200336700652E-3</v>
      </c>
      <c r="F62" s="28">
        <v>9.6009549418656567E-3</v>
      </c>
      <c r="G62" s="28">
        <v>9.4743808318376466E-3</v>
      </c>
      <c r="H62" s="28">
        <v>9.3494754105417962E-3</v>
      </c>
      <c r="I62" s="28">
        <v>9.2262166788340053E-3</v>
      </c>
      <c r="J62" s="28">
        <v>9.1045829275957068E-3</v>
      </c>
      <c r="K62" s="28">
        <v>8.9845527339103455E-3</v>
      </c>
      <c r="L62" s="28">
        <v>8.8661049572901843E-3</v>
      </c>
      <c r="M62" s="28">
        <v>8.7492187359529353E-3</v>
      </c>
      <c r="N62" s="28">
        <v>8.6338734831474442E-3</v>
      </c>
      <c r="O62" s="28">
        <v>8.5200488835278365E-3</v>
      </c>
      <c r="P62" s="28">
        <v>8.4077248895754134E-3</v>
      </c>
      <c r="Q62" s="28">
        <v>8.2968817180677709E-3</v>
      </c>
      <c r="R62" s="28">
        <v>8.1874998465944794E-3</v>
      </c>
      <c r="S62" s="28">
        <v>8.0795600101186173E-3</v>
      </c>
      <c r="T62" s="28">
        <v>7.9730431975837315E-3</v>
      </c>
      <c r="U62" s="28">
        <v>7.8679306485654639E-3</v>
      </c>
      <c r="V62" s="28">
        <v>7.7642038499673759E-3</v>
      </c>
      <c r="W62" s="28">
        <v>7.6618445327602657E-3</v>
      </c>
      <c r="X62" s="28">
        <v>7.5608346687645227E-3</v>
      </c>
      <c r="Y62" s="28">
        <v>7.4611564674749165E-3</v>
      </c>
      <c r="Z62" s="28">
        <v>7.3627923729271717E-3</v>
      </c>
      <c r="AA62" s="28">
        <v>7.2657250606059272E-3</v>
      </c>
      <c r="AB62" s="28">
        <v>7.1699374343934417E-3</v>
      </c>
      <c r="AC62" s="28">
        <v>7.075412623558484E-3</v>
      </c>
      <c r="AD62" s="28">
        <v>6.9821339797849751E-3</v>
      </c>
      <c r="AE62" s="28">
        <v>6.8900850742397652E-3</v>
      </c>
      <c r="AF62" s="28">
        <v>6.7992496946791096E-3</v>
      </c>
      <c r="AG62" s="28">
        <v>6.7096118425932277E-3</v>
      </c>
      <c r="AH62" s="28">
        <v>6.6211557303885596E-3</v>
      </c>
      <c r="AI62" s="28">
        <v>6.5338657786071716E-3</v>
      </c>
      <c r="AJ62" s="28">
        <v>6.4477266131827676E-3</v>
      </c>
      <c r="AK62" s="28">
        <v>6.3627230627329324E-3</v>
      </c>
      <c r="AL62" s="28">
        <v>6.2788401558870419E-3</v>
      </c>
      <c r="AM62" s="28">
        <v>6.1960631186494261E-3</v>
      </c>
      <c r="AN62" s="28">
        <v>6.1143773717972517E-3</v>
      </c>
      <c r="AO62" s="28">
        <v>6.0337685283127461E-3</v>
      </c>
      <c r="AP62" s="28">
        <v>5.9542223908492847E-3</v>
      </c>
      <c r="AQ62" s="28">
        <v>5.8757249492308265E-3</v>
      </c>
      <c r="AR62" s="28">
        <v>5.7982623779843723E-3</v>
      </c>
      <c r="AS62" s="28">
        <v>5.7218210339049459E-3</v>
      </c>
      <c r="AT62" s="28">
        <v>5.6463874536526381E-3</v>
      </c>
      <c r="AU62" s="28">
        <v>5.5719483513813721E-3</v>
      </c>
      <c r="AV62" s="28">
        <v>5.4984906163989093E-3</v>
      </c>
      <c r="AW62" s="28">
        <v>5.4260013108577282E-3</v>
      </c>
      <c r="AX62" s="28">
        <v>5.3544676674762998E-3</v>
      </c>
      <c r="AY62" s="28">
        <v>5.2838770872904424E-3</v>
      </c>
      <c r="AZ62" s="28">
        <v>5.2142171374343323E-3</v>
      </c>
      <c r="BA62" s="28">
        <v>5.1454755489507131E-3</v>
      </c>
      <c r="BB62" s="28">
        <v>5.0776402146300295E-3</v>
      </c>
      <c r="BC62" s="28">
        <v>5.0106991868780187E-3</v>
      </c>
      <c r="BD62" s="28">
        <v>4.9446406756114437E-3</v>
      </c>
      <c r="BE62" s="28">
        <v>4.8794530461815158E-3</v>
      </c>
      <c r="BF62" s="28">
        <v>4.815124817324744E-3</v>
      </c>
      <c r="BG62" s="28">
        <v>4.7516446591407925E-3</v>
      </c>
      <c r="BH62" s="28">
        <v>4.6890013910969594E-3</v>
      </c>
      <c r="BI62" s="28">
        <v>4.6271839800590044E-3</v>
      </c>
      <c r="BJ62" s="28">
        <v>4.5661815383479321E-3</v>
      </c>
      <c r="BK62" s="28">
        <v>4.5059833218223612E-3</v>
      </c>
      <c r="BL62" s="28">
        <v>4.4465787279862092E-3</v>
      </c>
      <c r="BM62" s="28">
        <v>4.3879572941213267E-3</v>
      </c>
      <c r="BN62" s="28">
        <v>4.3301086954447079E-3</v>
      </c>
      <c r="BO62" s="28">
        <v>4.2730227432900445E-3</v>
      </c>
      <c r="BP62" s="28">
        <v>4.2166893833132206E-3</v>
      </c>
      <c r="BQ62" s="28">
        <v>4.1610986937214954E-3</v>
      </c>
      <c r="BR62" s="28">
        <v>4.1062408835259891E-3</v>
      </c>
      <c r="BS62" s="28">
        <v>4.052106290817245E-3</v>
      </c>
      <c r="BT62" s="28">
        <v>3.998685381063509E-3</v>
      </c>
      <c r="BU62" s="28">
        <v>3.9459687454314564E-3</v>
      </c>
      <c r="BV62" s="28">
        <v>3.8939470991290266E-3</v>
      </c>
      <c r="BW62" s="28">
        <v>3.8426112797701421E-3</v>
      </c>
      <c r="BX62" s="28">
        <v>3.7919522457609735E-3</v>
      </c>
      <c r="BY62" s="28">
        <v>3.7419610747074609E-3</v>
      </c>
      <c r="BZ62" s="28">
        <v>3.6926289618438505E-3</v>
      </c>
      <c r="CA62" s="28">
        <v>3.6439472184819572E-3</v>
      </c>
      <c r="CB62" s="28">
        <v>3.5959072704808328E-3</v>
      </c>
      <c r="CC62" s="28">
        <v>3.5485006567366464E-3</v>
      </c>
      <c r="CD62" s="28">
        <v>3.5017190276924693E-3</v>
      </c>
      <c r="CE62" s="28">
        <v>3.4555541438676769E-3</v>
      </c>
      <c r="CF62" s="28">
        <v>3.4099978744067737E-3</v>
      </c>
      <c r="CG62" s="28">
        <v>3.365042195647326E-3</v>
      </c>
      <c r="CH62" s="28">
        <v>3.3206791897067976E-3</v>
      </c>
      <c r="CI62" s="28">
        <v>3.2769010430879816E-3</v>
      </c>
      <c r="CJ62" s="28">
        <v>3.2337000453028495E-3</v>
      </c>
      <c r="CK62" s="28">
        <v>3.1910685875145258E-3</v>
      </c>
      <c r="CL62" s="28">
        <v>3.148999161197181E-3</v>
      </c>
      <c r="CM62" s="28">
        <v>3.1074843568135659E-3</v>
      </c>
      <c r="CN62" s="28">
        <v>3.066516862510004E-3</v>
      </c>
      <c r="CO62" s="28">
        <v>3.0260894628285884E-3</v>
      </c>
      <c r="CP62" s="28">
        <v>2.9861950374363354E-3</v>
      </c>
      <c r="CQ62" s="28">
        <v>2.9468265598711118E-3</v>
      </c>
      <c r="CR62" s="28">
        <v>2.9079770963040966E-3</v>
      </c>
      <c r="CS62" s="28">
        <v>2.8696398043185373E-3</v>
      </c>
      <c r="CT62" s="28">
        <v>2.8318079317046253E-3</v>
      </c>
      <c r="CU62" s="28">
        <v>2.7944748152702618E-3</v>
      </c>
      <c r="CV62" s="28">
        <v>2.7576338796674784E-3</v>
      </c>
      <c r="CW62" s="28">
        <v>2.7212786362343548E-3</v>
      </c>
      <c r="CX62" s="28">
        <v>2.6854026818521892E-3</v>
      </c>
      <c r="CY62" s="28">
        <v>2.649999697817749E-3</v>
      </c>
      <c r="CZ62" s="28">
        <v>2.6150634487303666E-3</v>
      </c>
      <c r="DA62" s="28">
        <v>2.5805877813937297E-3</v>
      </c>
      <c r="DB62" s="28">
        <v>2.5465666237321359E-3</v>
      </c>
      <c r="DC62" s="28">
        <v>2.5129939837210506E-3</v>
      </c>
      <c r="DD62" s="28">
        <v>2.479863948331737E-3</v>
      </c>
      <c r="DE62" s="28">
        <v>2.4471706824898249E-3</v>
      </c>
      <c r="DF62" s="28">
        <v>2.4149084280476042E-3</v>
      </c>
      <c r="DG62" s="28">
        <v>2.3830715027698514E-3</v>
      </c>
      <c r="DH62" s="28">
        <v>2.3516542993330452E-3</v>
      </c>
      <c r="DI62" s="28">
        <v>2.320651284337772E-3</v>
      </c>
      <c r="DJ62" s="28">
        <v>2.2900569973341384E-3</v>
      </c>
      <c r="DK62" s="28">
        <v>2.2598660498600468E-3</v>
      </c>
      <c r="DL62" s="28">
        <v>2.2300731244921513E-3</v>
      </c>
      <c r="DM62" s="28">
        <v>2.2006729739093068E-3</v>
      </c>
      <c r="DN62" s="28">
        <v>2.1716604199683819E-3</v>
      </c>
      <c r="DO62" s="28">
        <v>2.14303035279226E-3</v>
      </c>
      <c r="DP62" s="28">
        <v>2.1147777298698403E-3</v>
      </c>
      <c r="DQ62" s="28">
        <v>2.0868975751679271E-3</v>
      </c>
      <c r="DR62" s="28">
        <v>2.0593849782548179E-3</v>
      </c>
      <c r="DS62" s="28">
        <v>2.0322350934354433E-3</v>
      </c>
      <c r="DT62" s="28">
        <v>2.0054431388979214E-3</v>
      </c>
      <c r="DU62" s="28">
        <v>1.9790043958713404E-3</v>
      </c>
      <c r="DV62" s="28">
        <v>1.952914207794668E-3</v>
      </c>
      <c r="DW62" s="28">
        <v>1.9271679794966091E-3</v>
      </c>
      <c r="DX62" s="28">
        <v>1.9017611763862672E-3</v>
      </c>
      <c r="DY62" s="28">
        <v>1.8766893236544871E-3</v>
      </c>
      <c r="DZ62" s="28">
        <v>1.8519480054857279E-3</v>
      </c>
      <c r="EA62" s="28">
        <v>1.8275328642803118E-3</v>
      </c>
      <c r="EB62" s="28">
        <v>1.8034395998869398E-3</v>
      </c>
      <c r="EC62" s="28">
        <v>1.7796639688453272E-3</v>
      </c>
      <c r="ED62" s="28">
        <v>1.7562017836388081E-3</v>
      </c>
      <c r="EE62" s="28">
        <v>1.7330489119568074E-3</v>
      </c>
      <c r="EF62" s="28">
        <v>1.7102012759670376E-3</v>
      </c>
      <c r="EG62" s="28">
        <v>1.6876548515972741E-3</v>
      </c>
      <c r="EH62" s="28">
        <v>1.6654056678266174E-3</v>
      </c>
      <c r="EI62" s="28">
        <v>1.6434498059860888E-3</v>
      </c>
      <c r="EJ62" s="28">
        <v>1.6217833990684481E-3</v>
      </c>
      <c r="EK62" s="28">
        <v>1.6004026310471177E-3</v>
      </c>
      <c r="EL62" s="28">
        <v>1.5793037362040701E-3</v>
      </c>
      <c r="EM62" s="28">
        <v>1.5584829984665908E-3</v>
      </c>
      <c r="EN62" s="28">
        <v>1.537936750752783E-3</v>
      </c>
      <c r="EO62" s="28">
        <v>1.5176613743256894E-3</v>
      </c>
      <c r="EP62" s="28">
        <v>1.497653298155942E-3</v>
      </c>
      <c r="EQ62" s="28">
        <v>1.4779089982928128E-3</v>
      </c>
      <c r="ER62" s="28">
        <v>1.4584249972435445E-3</v>
      </c>
      <c r="ES62" s="28">
        <v>1.4391978633608775E-3</v>
      </c>
      <c r="ET62" s="28">
        <v>1.4202242102386491E-3</v>
      </c>
      <c r="EU62" s="28">
        <v>1.40150069611535E-3</v>
      </c>
      <c r="EV62" s="28">
        <v>1.3830240232855569E-3</v>
      </c>
      <c r="EW62" s="28">
        <v>1.3647909375191219E-3</v>
      </c>
      <c r="EX62" s="28">
        <v>1.3467982274880095E-3</v>
      </c>
      <c r="EY62" s="28">
        <v>1.3290427242007023E-3</v>
      </c>
      <c r="EZ62" s="28">
        <v>1.3115213004440561E-3</v>
      </c>
      <c r="FA62" s="28">
        <v>1.2942308702325145E-3</v>
      </c>
      <c r="FB62" s="28">
        <v>1.2771683882645891E-3</v>
      </c>
      <c r="FC62" s="28">
        <v>1.2603308493864956E-3</v>
      </c>
      <c r="FD62" s="28">
        <v>1.2437152880628694E-3</v>
      </c>
      <c r="FE62" s="28">
        <v>1.2273187778544601E-3</v>
      </c>
      <c r="FF62" s="28">
        <v>1.211138430902702E-3</v>
      </c>
      <c r="FG62" s="28">
        <v>1.1951713974210887E-3</v>
      </c>
    </row>
    <row r="63" spans="1:163">
      <c r="A63">
        <v>57</v>
      </c>
      <c r="D63" s="17">
        <v>1.0861111195878811E-2</v>
      </c>
      <c r="E63" s="28">
        <v>1.0715730306170585E-2</v>
      </c>
      <c r="F63" s="28">
        <v>1.0572295405478684E-2</v>
      </c>
      <c r="G63" s="28">
        <v>1.0430780445859279E-2</v>
      </c>
      <c r="H63" s="28">
        <v>1.029115972803203E-2</v>
      </c>
      <c r="I63" s="28">
        <v>1.0153407896713108E-2</v>
      </c>
      <c r="J63" s="28">
        <v>1.0017499936010638E-2</v>
      </c>
      <c r="K63" s="28">
        <v>9.8834111648817766E-3</v>
      </c>
      <c r="L63" s="28">
        <v>9.7511172326506055E-3</v>
      </c>
      <c r="M63" s="28">
        <v>9.6205941145860504E-3</v>
      </c>
      <c r="N63" s="28">
        <v>9.4918181075389126E-3</v>
      </c>
      <c r="O63" s="28">
        <v>9.3647658256373854E-3</v>
      </c>
      <c r="P63" s="28">
        <v>9.2394141960401351E-3</v>
      </c>
      <c r="Q63" s="28">
        <v>9.1157404547462621E-3</v>
      </c>
      <c r="R63" s="28">
        <v>8.9937221424613144E-3</v>
      </c>
      <c r="S63" s="28">
        <v>8.8733371005186631E-3</v>
      </c>
      <c r="T63" s="28">
        <v>8.7545634668554813E-3</v>
      </c>
      <c r="U63" s="28">
        <v>8.6373796720425246E-3</v>
      </c>
      <c r="V63" s="28">
        <v>8.5217644353671324E-3</v>
      </c>
      <c r="W63" s="28">
        <v>8.4076967609686172E-3</v>
      </c>
      <c r="X63" s="28">
        <v>8.2951559340253868E-3</v>
      </c>
      <c r="Y63" s="28">
        <v>8.1841215169931088E-3</v>
      </c>
      <c r="Z63" s="28">
        <v>8.0745733458932548E-3</v>
      </c>
      <c r="AA63" s="28">
        <v>7.9664915266512513E-3</v>
      </c>
      <c r="AB63" s="28">
        <v>7.8598564314837274E-3</v>
      </c>
      <c r="AC63" s="28">
        <v>7.7546486953340779E-3</v>
      </c>
      <c r="AD63" s="28">
        <v>7.6508492123557462E-3</v>
      </c>
      <c r="AE63" s="28">
        <v>7.5484391324425722E-3</v>
      </c>
      <c r="AF63" s="28">
        <v>7.4473998578056195E-3</v>
      </c>
      <c r="AG63" s="28">
        <v>7.347713039595756E-3</v>
      </c>
      <c r="AH63" s="28">
        <v>7.2493605745715065E-3</v>
      </c>
      <c r="AI63" s="28">
        <v>7.152324601811479E-3</v>
      </c>
      <c r="AJ63" s="28">
        <v>7.0565874994707968E-3</v>
      </c>
      <c r="AK63" s="28">
        <v>6.9621318815809496E-3</v>
      </c>
      <c r="AL63" s="28">
        <v>6.8689405948925038E-3</v>
      </c>
      <c r="AM63" s="28">
        <v>6.7769967157600142E-3</v>
      </c>
      <c r="AN63" s="28">
        <v>6.6862835470686971E-3</v>
      </c>
      <c r="AO63" s="28">
        <v>6.5967846152022091E-3</v>
      </c>
      <c r="AP63" s="28">
        <v>6.5084836670510167E-3</v>
      </c>
      <c r="AQ63" s="28">
        <v>6.4213646670608169E-3</v>
      </c>
      <c r="AR63" s="28">
        <v>6.3354117943204523E-3</v>
      </c>
      <c r="AS63" s="28">
        <v>6.2506094396888407E-3</v>
      </c>
      <c r="AT63" s="28">
        <v>6.1669422029603004E-3</v>
      </c>
      <c r="AU63" s="28">
        <v>6.0843948900678813E-3</v>
      </c>
      <c r="AV63" s="28">
        <v>6.0029525103240952E-3</v>
      </c>
      <c r="AW63" s="28">
        <v>5.9226002736985943E-3</v>
      </c>
      <c r="AX63" s="28">
        <v>5.843323588132273E-3</v>
      </c>
      <c r="AY63" s="28">
        <v>5.7651080568873608E-3</v>
      </c>
      <c r="AZ63" s="28">
        <v>5.6879394759329219E-3</v>
      </c>
      <c r="BA63" s="28">
        <v>5.6118038313654091E-3</v>
      </c>
      <c r="BB63" s="28">
        <v>5.5366872968637187E-3</v>
      </c>
      <c r="BC63" s="28">
        <v>5.4625762311783128E-3</v>
      </c>
      <c r="BD63" s="28">
        <v>5.3894571756539491E-3</v>
      </c>
      <c r="BE63" s="28">
        <v>5.3173168517855907E-3</v>
      </c>
      <c r="BF63" s="28">
        <v>5.2461421588069898E-3</v>
      </c>
      <c r="BG63" s="28">
        <v>5.1759201713115861E-3</v>
      </c>
      <c r="BH63" s="28">
        <v>5.1066381369052408E-3</v>
      </c>
      <c r="BI63" s="28">
        <v>5.0382834738903794E-3</v>
      </c>
      <c r="BJ63" s="28">
        <v>4.970843768981147E-3</v>
      </c>
      <c r="BK63" s="28">
        <v>4.9043067750491331E-3</v>
      </c>
      <c r="BL63" s="28">
        <v>4.8386604088992997E-3</v>
      </c>
      <c r="BM63" s="28">
        <v>4.7738927490756288E-3</v>
      </c>
      <c r="BN63" s="28">
        <v>4.7099920336961931E-3</v>
      </c>
      <c r="BO63" s="28">
        <v>4.6469466583171776E-3</v>
      </c>
      <c r="BP63" s="28">
        <v>4.5847451738254986E-3</v>
      </c>
      <c r="BQ63" s="28">
        <v>4.5233762843596443E-3</v>
      </c>
      <c r="BR63" s="28">
        <v>4.4628288452583107E-3</v>
      </c>
      <c r="BS63" s="28">
        <v>4.4030918610365333E-3</v>
      </c>
      <c r="BT63" s="28">
        <v>4.3441544833888925E-3</v>
      </c>
      <c r="BU63" s="28">
        <v>4.2860060092194457E-3</v>
      </c>
      <c r="BV63" s="28">
        <v>4.228635878698035E-3</v>
      </c>
      <c r="BW63" s="28">
        <v>4.172033673342606E-3</v>
      </c>
      <c r="BX63" s="28">
        <v>4.116189114127213E-3</v>
      </c>
      <c r="BY63" s="28">
        <v>4.0610920596153149E-3</v>
      </c>
      <c r="BZ63" s="28">
        <v>4.0067325041180926E-3</v>
      </c>
      <c r="CA63" s="28">
        <v>3.9531005758773998E-3</v>
      </c>
      <c r="CB63" s="28">
        <v>3.9001865352730446E-3</v>
      </c>
      <c r="CC63" s="28">
        <v>3.8479807730540535E-3</v>
      </c>
      <c r="CD63" s="28">
        <v>3.796473808593639E-3</v>
      </c>
      <c r="CE63" s="28">
        <v>3.7456562881674838E-3</v>
      </c>
      <c r="CF63" s="28">
        <v>3.695518983255108E-3</v>
      </c>
      <c r="CG63" s="28">
        <v>3.6460527888639558E-3</v>
      </c>
      <c r="CH63" s="28">
        <v>3.5972487218759184E-3</v>
      </c>
      <c r="CI63" s="28">
        <v>3.5490979194159849E-3</v>
      </c>
      <c r="CJ63" s="28">
        <v>3.5015916372427495E-3</v>
      </c>
      <c r="CK63" s="28">
        <v>3.4547212481604254E-3</v>
      </c>
      <c r="CL63" s="28">
        <v>3.408478240452149E-3</v>
      </c>
      <c r="CM63" s="28">
        <v>3.3628542163342406E-3</v>
      </c>
      <c r="CN63" s="28">
        <v>3.317840890431157E-3</v>
      </c>
      <c r="CO63" s="28">
        <v>3.2734300882708554E-3</v>
      </c>
      <c r="CP63" s="28">
        <v>3.2296137448003001E-3</v>
      </c>
      <c r="CQ63" s="28">
        <v>3.1863839029208489E-3</v>
      </c>
      <c r="CR63" s="28">
        <v>3.143732712043218E-3</v>
      </c>
      <c r="CS63" s="28">
        <v>3.1016524266618186E-3</v>
      </c>
      <c r="CT63" s="28">
        <v>3.0601354049481595E-3</v>
      </c>
      <c r="CU63" s="28">
        <v>3.0191741073630801E-3</v>
      </c>
      <c r="CV63" s="28">
        <v>2.978761095287575E-3</v>
      </c>
      <c r="CW63" s="28">
        <v>2.9388890296719039E-3</v>
      </c>
      <c r="CX63" s="28">
        <v>2.8995506697028464E-3</v>
      </c>
      <c r="CY63" s="28">
        <v>2.8607388714887347E-3</v>
      </c>
      <c r="CZ63" s="28">
        <v>2.8224465867621273E-3</v>
      </c>
      <c r="DA63" s="28">
        <v>2.784666861599833E-3</v>
      </c>
      <c r="DB63" s="28">
        <v>2.7473928351600674E-3</v>
      </c>
      <c r="DC63" s="28">
        <v>2.710617738436527E-3</v>
      </c>
      <c r="DD63" s="28">
        <v>2.6743348930291133E-3</v>
      </c>
      <c r="DE63" s="28">
        <v>2.6385377099311402E-3</v>
      </c>
      <c r="DF63" s="28">
        <v>2.603219688332757E-3</v>
      </c>
      <c r="DG63" s="28">
        <v>2.5683744144403939E-3</v>
      </c>
      <c r="DH63" s="28">
        <v>2.5339955603120206E-3</v>
      </c>
      <c r="DI63" s="28">
        <v>2.5000768827079588E-3</v>
      </c>
      <c r="DJ63" s="28">
        <v>2.4666122219571362E-3</v>
      </c>
      <c r="DK63" s="28">
        <v>2.4335955008384555E-3</v>
      </c>
      <c r="DL63" s="28">
        <v>2.4010207234771786E-3</v>
      </c>
      <c r="DM63" s="28">
        <v>2.3688819742560632E-3</v>
      </c>
      <c r="DN63" s="28">
        <v>2.3371734167410806E-3</v>
      </c>
      <c r="DO63" s="28">
        <v>2.3058892926215192E-3</v>
      </c>
      <c r="DP63" s="28">
        <v>2.2750239206642572E-3</v>
      </c>
      <c r="DQ63" s="28">
        <v>2.2445716956820505E-3</v>
      </c>
      <c r="DR63" s="28">
        <v>2.2145270875156254E-3</v>
      </c>
      <c r="DS63" s="28">
        <v>2.1848846400293912E-3</v>
      </c>
      <c r="DT63" s="28">
        <v>2.1556389701206037E-3</v>
      </c>
      <c r="DU63" s="28">
        <v>2.126784766741783E-3</v>
      </c>
      <c r="DV63" s="28">
        <v>2.0983167899362291E-3</v>
      </c>
      <c r="DW63" s="28">
        <v>2.0702298698864292E-3</v>
      </c>
      <c r="DX63" s="28">
        <v>2.0425189059752199E-3</v>
      </c>
      <c r="DY63" s="28">
        <v>2.0151788658595068E-3</v>
      </c>
      <c r="DZ63" s="28">
        <v>1.9882047845563846E-3</v>
      </c>
      <c r="EA63" s="28">
        <v>1.9615917635414986E-3</v>
      </c>
      <c r="EB63" s="28">
        <v>1.9353349698594475E-3</v>
      </c>
      <c r="EC63" s="28">
        <v>1.9094296352461374E-3</v>
      </c>
      <c r="ED63" s="28">
        <v>1.8838710552628421E-3</v>
      </c>
      <c r="EE63" s="28">
        <v>1.8586545884418776E-3</v>
      </c>
      <c r="EF63" s="28">
        <v>1.8337756554437066E-3</v>
      </c>
      <c r="EG63" s="28">
        <v>1.8092297382253225E-3</v>
      </c>
      <c r="EH63" s="28">
        <v>1.7850123792197744E-3</v>
      </c>
      <c r="EI63" s="28">
        <v>1.7611191805266577E-3</v>
      </c>
      <c r="EJ63" s="28">
        <v>1.7375458031134575E-3</v>
      </c>
      <c r="EK63" s="28">
        <v>1.7142879660275731E-3</v>
      </c>
      <c r="EL63" s="28">
        <v>1.6913414456188917E-3</v>
      </c>
      <c r="EM63" s="28">
        <v>1.6687020747727696E-3</v>
      </c>
      <c r="EN63" s="28">
        <v>1.6463657421532771E-3</v>
      </c>
      <c r="EO63" s="28">
        <v>1.624328391456582E-3</v>
      </c>
      <c r="EP63" s="28">
        <v>1.6025860206743095E-3</v>
      </c>
      <c r="EQ63" s="28">
        <v>1.5811346813667808E-3</v>
      </c>
      <c r="ER63" s="28">
        <v>1.5599704779459694E-3</v>
      </c>
      <c r="ES63" s="28">
        <v>1.539089566968056E-3</v>
      </c>
      <c r="ET63" s="28">
        <v>1.5184881564354624E-3</v>
      </c>
      <c r="EU63" s="28">
        <v>1.498162505108205E-3</v>
      </c>
      <c r="EV63" s="28">
        <v>1.4781089218245003E-3</v>
      </c>
      <c r="EW63" s="28">
        <v>1.4583237648304306E-3</v>
      </c>
      <c r="EX63" s="28">
        <v>1.4388034411186043E-3</v>
      </c>
      <c r="EY63" s="28">
        <v>1.41954440577566E-3</v>
      </c>
      <c r="EZ63" s="28">
        <v>1.4005431613385052E-3</v>
      </c>
      <c r="FA63" s="28">
        <v>1.3817962571591777E-3</v>
      </c>
      <c r="FB63" s="28">
        <v>1.3633002887781965E-3</v>
      </c>
      <c r="FC63" s="28">
        <v>1.3450518973063129E-3</v>
      </c>
      <c r="FD63" s="28">
        <v>1.3270477688145316E-3</v>
      </c>
      <c r="FE63" s="28">
        <v>1.3092846337322953E-3</v>
      </c>
      <c r="FF63" s="28">
        <v>1.2917592662537339E-3</v>
      </c>
      <c r="FG63" s="28">
        <v>1.2744684837518402E-3</v>
      </c>
    </row>
    <row r="64" spans="1:163">
      <c r="A64">
        <v>58</v>
      </c>
      <c r="D64" s="17">
        <v>1.2027192108841228E-2</v>
      </c>
      <c r="E64" s="28">
        <v>1.1860786670732442E-2</v>
      </c>
      <c r="F64" s="28">
        <v>1.1696683579637122E-2</v>
      </c>
      <c r="G64" s="28">
        <v>1.1534850980816443E-2</v>
      </c>
      <c r="H64" s="28">
        <v>1.1375257460266346E-2</v>
      </c>
      <c r="I64" s="28">
        <v>1.1217872038619655E-2</v>
      </c>
      <c r="J64" s="28">
        <v>1.1062664165132494E-2</v>
      </c>
      <c r="K64" s="28">
        <v>1.0909603711754021E-2</v>
      </c>
      <c r="L64" s="28">
        <v>1.0758660967278098E-2</v>
      </c>
      <c r="M64" s="28">
        <v>1.060980663157594E-2</v>
      </c>
      <c r="N64" s="28">
        <v>1.0463011809908541E-2</v>
      </c>
      <c r="O64" s="28">
        <v>1.0318248007317798E-2</v>
      </c>
      <c r="P64" s="28">
        <v>1.0175487123095234E-2</v>
      </c>
      <c r="Q64" s="28">
        <v>1.0034701445327249E-2</v>
      </c>
      <c r="R64" s="28">
        <v>9.8958636455158504E-3</v>
      </c>
      <c r="S64" s="28">
        <v>9.7589467732737949E-3</v>
      </c>
      <c r="T64" s="28">
        <v>9.6239242510931453E-3</v>
      </c>
      <c r="U64" s="28">
        <v>9.4907698691861931E-3</v>
      </c>
      <c r="V64" s="28">
        <v>9.3594577803977775E-3</v>
      </c>
      <c r="W64" s="28">
        <v>9.2299624951879509E-3</v>
      </c>
      <c r="X64" s="28">
        <v>9.1022588766841474E-3</v>
      </c>
      <c r="Y64" s="28">
        <v>8.9763221358017294E-3</v>
      </c>
      <c r="Z64" s="28">
        <v>8.8521278264320769E-3</v>
      </c>
      <c r="AA64" s="28">
        <v>8.7296518406972546E-3</v>
      </c>
      <c r="AB64" s="28">
        <v>8.6088704042703319E-3</v>
      </c>
      <c r="AC64" s="28">
        <v>8.4897600717604455E-3</v>
      </c>
      <c r="AD64" s="28">
        <v>8.3722977221617166E-3</v>
      </c>
      <c r="AE64" s="28">
        <v>8.2564605543651408E-3</v>
      </c>
      <c r="AF64" s="28">
        <v>8.1422260827325576E-3</v>
      </c>
      <c r="AG64" s="28">
        <v>8.029572132731885E-3</v>
      </c>
      <c r="AH64" s="28">
        <v>7.9184768366327186E-3</v>
      </c>
      <c r="AI64" s="28">
        <v>7.8089186292614821E-3</v>
      </c>
      <c r="AJ64" s="28">
        <v>7.7008762438153487E-3</v>
      </c>
      <c r="AK64" s="28">
        <v>7.5943287077340372E-3</v>
      </c>
      <c r="AL64" s="28">
        <v>7.4892553386287381E-3</v>
      </c>
      <c r="AM64" s="28">
        <v>7.3856357402673758E-3</v>
      </c>
      <c r="AN64" s="28">
        <v>7.2834497986154047E-3</v>
      </c>
      <c r="AO64" s="28">
        <v>7.1826776779313926E-3</v>
      </c>
      <c r="AP64" s="28">
        <v>7.0832998169166224E-3</v>
      </c>
      <c r="AQ64" s="28">
        <v>6.9852969249179636E-3</v>
      </c>
      <c r="AR64" s="28">
        <v>6.8886499781832845E-3</v>
      </c>
      <c r="AS64" s="28">
        <v>6.7933402161686734E-3</v>
      </c>
      <c r="AT64" s="28">
        <v>6.6993491378967481E-3</v>
      </c>
      <c r="AU64" s="28">
        <v>6.6066584983653547E-3</v>
      </c>
      <c r="AV64" s="28">
        <v>6.5152503050059591E-3</v>
      </c>
      <c r="AW64" s="28">
        <v>6.425106814191014E-3</v>
      </c>
      <c r="AX64" s="28">
        <v>6.3362105277896975E-3</v>
      </c>
      <c r="AY64" s="28">
        <v>6.2485441897712612E-3</v>
      </c>
      <c r="AZ64" s="28">
        <v>6.162090782855391E-3</v>
      </c>
      <c r="BA64" s="28">
        <v>6.0768335252089139E-3</v>
      </c>
      <c r="BB64" s="28">
        <v>5.992755867188203E-3</v>
      </c>
      <c r="BC64" s="28">
        <v>5.9098414881266605E-3</v>
      </c>
      <c r="BD64" s="28">
        <v>5.8280742931666437E-3</v>
      </c>
      <c r="BE64" s="28">
        <v>5.7474384101352232E-3</v>
      </c>
      <c r="BF64" s="28">
        <v>5.6679181864631696E-3</v>
      </c>
      <c r="BG64" s="28">
        <v>5.589498186146573E-3</v>
      </c>
      <c r="BH64" s="28">
        <v>5.5121631867504758E-3</v>
      </c>
      <c r="BI64" s="28">
        <v>5.4358981764540109E-3</v>
      </c>
      <c r="BJ64" s="28">
        <v>5.3606883511363767E-3</v>
      </c>
      <c r="BK64" s="28">
        <v>5.2865191115031495E-3</v>
      </c>
      <c r="BL64" s="28">
        <v>5.2133760602523522E-3</v>
      </c>
      <c r="BM64" s="28">
        <v>5.1412449992797402E-3</v>
      </c>
      <c r="BN64" s="28">
        <v>5.0701119269227395E-3</v>
      </c>
      <c r="BO64" s="28">
        <v>4.9999630352425316E-3</v>
      </c>
      <c r="BP64" s="28">
        <v>4.9307847073437328E-3</v>
      </c>
      <c r="BQ64" s="28">
        <v>4.8625635147311634E-3</v>
      </c>
      <c r="BR64" s="28">
        <v>4.795286214703186E-3</v>
      </c>
      <c r="BS64" s="28">
        <v>4.7289397477811084E-3</v>
      </c>
      <c r="BT64" s="28">
        <v>4.6635112351741548E-3</v>
      </c>
      <c r="BU64" s="28">
        <v>4.5989879762795101E-3</v>
      </c>
      <c r="BV64" s="28">
        <v>4.5353574462169517E-3</v>
      </c>
      <c r="BW64" s="28">
        <v>4.4726072933975848E-3</v>
      </c>
      <c r="BX64" s="28">
        <v>4.41072533712624E-3</v>
      </c>
      <c r="BY64" s="28">
        <v>4.3496995652370163E-3</v>
      </c>
      <c r="BZ64" s="28">
        <v>4.2895181317615522E-3</v>
      </c>
      <c r="CA64" s="28">
        <v>4.2301693546295529E-3</v>
      </c>
      <c r="CB64" s="28">
        <v>4.171641713401137E-3</v>
      </c>
      <c r="CC64" s="28">
        <v>4.1139238470305562E-3</v>
      </c>
      <c r="CD64" s="28">
        <v>4.0570045516608528E-3</v>
      </c>
      <c r="CE64" s="28">
        <v>4.0008727784490335E-3</v>
      </c>
      <c r="CF64" s="28">
        <v>3.945517631421331E-3</v>
      </c>
      <c r="CG64" s="28">
        <v>3.890928365358147E-3</v>
      </c>
      <c r="CH64" s="28">
        <v>3.837094383708235E-3</v>
      </c>
      <c r="CI64" s="28">
        <v>3.7840052365317833E-3</v>
      </c>
      <c r="CJ64" s="28">
        <v>3.7316506184719182E-3</v>
      </c>
      <c r="CK64" s="28">
        <v>3.6800203667542901E-3</v>
      </c>
      <c r="CL64" s="28">
        <v>3.6291044592143382E-3</v>
      </c>
      <c r="CM64" s="28">
        <v>3.5788930123518423E-3</v>
      </c>
      <c r="CN64" s="28">
        <v>3.5293762794123985E-3</v>
      </c>
      <c r="CO64" s="28">
        <v>3.4805446484954326E-3</v>
      </c>
      <c r="CP64" s="28">
        <v>3.4323886406883975E-3</v>
      </c>
      <c r="CQ64" s="28">
        <v>3.384898908226778E-3</v>
      </c>
      <c r="CR64" s="28">
        <v>3.3380662326795594E-3</v>
      </c>
      <c r="CS64" s="28">
        <v>3.2918815231597993E-3</v>
      </c>
      <c r="CT64" s="28">
        <v>3.2463358145599554E-3</v>
      </c>
      <c r="CU64" s="28">
        <v>3.2014202658116335E-3</v>
      </c>
      <c r="CV64" s="28">
        <v>3.1571261581694117E-3</v>
      </c>
      <c r="CW64" s="28">
        <v>3.1134448935183968E-3</v>
      </c>
      <c r="CX64" s="28">
        <v>3.0703679927052275E-3</v>
      </c>
      <c r="CY64" s="28">
        <v>3.0278870938921349E-3</v>
      </c>
      <c r="CZ64" s="28">
        <v>2.9859939509337989E-3</v>
      </c>
      <c r="DA64" s="28">
        <v>2.9446804317766499E-3</v>
      </c>
      <c r="DB64" s="28">
        <v>2.903938516880325E-3</v>
      </c>
      <c r="DC64" s="28">
        <v>2.8637602976609592E-3</v>
      </c>
      <c r="DD64" s="28">
        <v>2.8241379749560191E-3</v>
      </c>
      <c r="DE64" s="28">
        <v>2.7850638575103726E-3</v>
      </c>
      <c r="DF64" s="28">
        <v>2.7465303604833112E-3</v>
      </c>
      <c r="DG64" s="28">
        <v>2.7085300039762145E-3</v>
      </c>
      <c r="DH64" s="28">
        <v>2.6710554115806102E-3</v>
      </c>
      <c r="DI64" s="28">
        <v>2.6340993089462991E-3</v>
      </c>
      <c r="DJ64" s="28">
        <v>2.5976545223693023E-3</v>
      </c>
      <c r="DK64" s="28">
        <v>2.5617139773993444E-3</v>
      </c>
      <c r="DL64" s="28">
        <v>2.5262706974666016E-3</v>
      </c>
      <c r="DM64" s="28">
        <v>2.4913178025274501E-3</v>
      </c>
      <c r="DN64" s="28">
        <v>2.4568485077289537E-3</v>
      </c>
      <c r="DO64" s="28">
        <v>2.4228561220918259E-3</v>
      </c>
      <c r="DP64" s="28">
        <v>2.389334047211616E-3</v>
      </c>
      <c r="DQ64" s="28">
        <v>2.3562757759778663E-3</v>
      </c>
      <c r="DR64" s="28">
        <v>2.3236748913109885E-3</v>
      </c>
      <c r="DS64" s="28">
        <v>2.2915250649166181E-3</v>
      </c>
      <c r="DT64" s="28">
        <v>2.2598200560572019E-3</v>
      </c>
      <c r="DU64" s="28">
        <v>2.2285537103405831E-3</v>
      </c>
      <c r="DV64" s="28">
        <v>2.197719958525348E-3</v>
      </c>
      <c r="DW64" s="28">
        <v>2.1673128153426933E-3</v>
      </c>
      <c r="DX64" s="28">
        <v>2.1373263783346099E-3</v>
      </c>
      <c r="DY64" s="28">
        <v>2.1077548267081263E-3</v>
      </c>
      <c r="DZ64" s="28">
        <v>2.078592420205411E-3</v>
      </c>
      <c r="EA64" s="28">
        <v>2.0498334979895086E-3</v>
      </c>
      <c r="EB64" s="28">
        <v>2.0214724775454882E-3</v>
      </c>
      <c r="EC64" s="28">
        <v>1.9935038535967998E-3</v>
      </c>
      <c r="ED64" s="28">
        <v>1.9659221970366233E-3</v>
      </c>
      <c r="EE64" s="28">
        <v>1.9387221538739996E-3</v>
      </c>
      <c r="EF64" s="28">
        <v>1.9118984441945429E-3</v>
      </c>
      <c r="EG64" s="28">
        <v>1.8854458611355406E-3</v>
      </c>
      <c r="EH64" s="28">
        <v>1.8593592698752232E-3</v>
      </c>
      <c r="EI64" s="28">
        <v>1.8336336066360228E-3</v>
      </c>
      <c r="EJ64" s="28">
        <v>1.8082638777016226E-3</v>
      </c>
      <c r="EK64" s="28">
        <v>1.7832451584476054E-3</v>
      </c>
      <c r="EL64" s="28">
        <v>1.7585725923855145E-3</v>
      </c>
      <c r="EM64" s="28">
        <v>1.7342413902201397E-3</v>
      </c>
      <c r="EN64" s="28">
        <v>1.7102468289198485E-3</v>
      </c>
      <c r="EO64" s="28">
        <v>1.6865842507997764E-3</v>
      </c>
      <c r="EP64" s="28">
        <v>1.6632490626177067E-3</v>
      </c>
      <c r="EQ64" s="28">
        <v>1.6402367346824548E-3</v>
      </c>
      <c r="ER64" s="28">
        <v>1.6175427999745927E-3</v>
      </c>
      <c r="ES64" s="28">
        <v>1.5951628532793357E-3</v>
      </c>
      <c r="ET64" s="28">
        <v>1.5730925503314281E-3</v>
      </c>
      <c r="EU64" s="28">
        <v>1.5513276069718605E-3</v>
      </c>
      <c r="EV64" s="28">
        <v>1.5298637983162538E-3</v>
      </c>
      <c r="EW64" s="28">
        <v>1.5086969579347449E-3</v>
      </c>
      <c r="EX64" s="28">
        <v>1.4878229770432306E-3</v>
      </c>
      <c r="EY64" s="28">
        <v>1.4672378037057898E-3</v>
      </c>
      <c r="EZ64" s="28">
        <v>1.4469374420481461E-3</v>
      </c>
      <c r="FA64" s="28">
        <v>1.4269179514820123E-3</v>
      </c>
      <c r="FB64" s="28">
        <v>1.4071754459401653E-3</v>
      </c>
      <c r="FC64" s="28">
        <v>1.3877060931221069E-3</v>
      </c>
      <c r="FD64" s="28">
        <v>1.3685061137501595E-3</v>
      </c>
      <c r="FE64" s="28">
        <v>1.3495717808358506E-3</v>
      </c>
      <c r="FF64" s="28">
        <v>1.3308994189564593E-3</v>
      </c>
      <c r="FG64" s="28">
        <v>1.3124854035415584E-3</v>
      </c>
    </row>
    <row r="65" spans="1:163">
      <c r="A65">
        <v>59</v>
      </c>
      <c r="D65" s="17">
        <v>1.3385872845383657E-2</v>
      </c>
      <c r="E65" s="28">
        <v>1.3191439205274795E-2</v>
      </c>
      <c r="F65" s="28">
        <v>1.2999829769522481E-2</v>
      </c>
      <c r="G65" s="28">
        <v>1.2811003515748863E-2</v>
      </c>
      <c r="H65" s="28">
        <v>1.2624920017437929E-2</v>
      </c>
      <c r="I65" s="28">
        <v>1.2441539435280357E-2</v>
      </c>
      <c r="J65" s="28">
        <v>1.2260822508644256E-2</v>
      </c>
      <c r="K65" s="28">
        <v>1.2082730547169636E-2</v>
      </c>
      <c r="L65" s="28">
        <v>1.1907225422485075E-2</v>
      </c>
      <c r="M65" s="28">
        <v>1.1734269560044709E-2</v>
      </c>
      <c r="N65" s="28">
        <v>1.1563825931083679E-2</v>
      </c>
      <c r="O65" s="28">
        <v>1.139585804469059E-2</v>
      </c>
      <c r="P65" s="28">
        <v>1.1230329939994971E-2</v>
      </c>
      <c r="Q65" s="28">
        <v>1.1067206178468295E-2</v>
      </c>
      <c r="R65" s="28">
        <v>1.0906451836336857E-2</v>
      </c>
      <c r="S65" s="28">
        <v>1.0748032497104728E-2</v>
      </c>
      <c r="T65" s="28">
        <v>1.0591914244185497E-2</v>
      </c>
      <c r="U65" s="28">
        <v>1.0438063653640854E-2</v>
      </c>
      <c r="V65" s="28">
        <v>1.0286447787024781E-2</v>
      </c>
      <c r="W65" s="28">
        <v>1.0137034184331655E-2</v>
      </c>
      <c r="X65" s="28">
        <v>9.9897908570467046E-3</v>
      </c>
      <c r="Y65" s="28">
        <v>9.8446862812975357E-3</v>
      </c>
      <c r="Z65" s="28">
        <v>9.7016893911050089E-3</v>
      </c>
      <c r="AA65" s="28">
        <v>9.5607695717322659E-3</v>
      </c>
      <c r="AB65" s="28">
        <v>9.4218966531302555E-3</v>
      </c>
      <c r="AC65" s="28">
        <v>9.2850409034785329E-3</v>
      </c>
      <c r="AD65" s="28">
        <v>9.1501730228198946E-3</v>
      </c>
      <c r="AE65" s="28">
        <v>9.017264136787384E-3</v>
      </c>
      <c r="AF65" s="28">
        <v>8.8862857904225285E-3</v>
      </c>
      <c r="AG65" s="28">
        <v>8.7572099420832588E-3</v>
      </c>
      <c r="AH65" s="28">
        <v>8.6300089574404167E-3</v>
      </c>
      <c r="AI65" s="28">
        <v>8.504655603561383E-3</v>
      </c>
      <c r="AJ65" s="28">
        <v>8.3811230430796864E-3</v>
      </c>
      <c r="AK65" s="28">
        <v>8.2593848284493177E-3</v>
      </c>
      <c r="AL65" s="28">
        <v>8.1394148962824261E-3</v>
      </c>
      <c r="AM65" s="28">
        <v>8.0211875617693714E-3</v>
      </c>
      <c r="AN65" s="28">
        <v>7.9046775131797111E-3</v>
      </c>
      <c r="AO65" s="28">
        <v>7.7898598064431472E-3</v>
      </c>
      <c r="AP65" s="28">
        <v>7.6767098598091695E-3</v>
      </c>
      <c r="AQ65" s="28">
        <v>7.5652034485842162E-3</v>
      </c>
      <c r="AR65" s="28">
        <v>7.4553166999453682E-3</v>
      </c>
      <c r="AS65" s="28">
        <v>7.3470260878292764E-3</v>
      </c>
      <c r="AT65" s="28">
        <v>7.2403084278954326E-3</v>
      </c>
      <c r="AU65" s="28">
        <v>7.1351408725624987E-3</v>
      </c>
      <c r="AV65" s="28">
        <v>7.0315009061168079E-3</v>
      </c>
      <c r="AW65" s="28">
        <v>6.9293663398919047E-3</v>
      </c>
      <c r="AX65" s="28">
        <v>6.82871530751805E-3</v>
      </c>
      <c r="AY65" s="28">
        <v>6.7295262602408198E-3</v>
      </c>
      <c r="AZ65" s="28">
        <v>6.6317779623075966E-3</v>
      </c>
      <c r="BA65" s="28">
        <v>6.5354494864211842E-3</v>
      </c>
      <c r="BB65" s="28">
        <v>6.440520209259358E-3</v>
      </c>
      <c r="BC65" s="28">
        <v>6.3469698070595607E-3</v>
      </c>
      <c r="BD65" s="28">
        <v>6.2547782512677287E-3</v>
      </c>
      <c r="BE65" s="28">
        <v>6.1639258042502651E-3</v>
      </c>
      <c r="BF65" s="28">
        <v>6.0743930150683797E-3</v>
      </c>
      <c r="BG65" s="28">
        <v>5.98616071531373E-3</v>
      </c>
      <c r="BH65" s="28">
        <v>5.8992100150045967E-3</v>
      </c>
      <c r="BI65" s="28">
        <v>5.8135222985416773E-3</v>
      </c>
      <c r="BJ65" s="28">
        <v>5.7290792207225633E-3</v>
      </c>
      <c r="BK65" s="28">
        <v>5.6458627028141911E-3</v>
      </c>
      <c r="BL65" s="28">
        <v>5.5638549286822613E-3</v>
      </c>
      <c r="BM65" s="28">
        <v>5.4830383409769324E-3</v>
      </c>
      <c r="BN65" s="28">
        <v>5.4033956373739176E-3</v>
      </c>
      <c r="BO65" s="28">
        <v>5.32490976687013E-3</v>
      </c>
      <c r="BP65" s="28">
        <v>5.2475639261332077E-3</v>
      </c>
      <c r="BQ65" s="28">
        <v>5.1713415559039924E-3</v>
      </c>
      <c r="BR65" s="28">
        <v>5.0962263374513287E-3</v>
      </c>
      <c r="BS65" s="28">
        <v>5.0222021890782937E-3</v>
      </c>
      <c r="BT65" s="28">
        <v>4.9492532626792245E-3</v>
      </c>
      <c r="BU65" s="28">
        <v>4.8773639403467484E-3</v>
      </c>
      <c r="BV65" s="28">
        <v>4.8065188310280563E-3</v>
      </c>
      <c r="BW65" s="28">
        <v>4.7367027672298098E-3</v>
      </c>
      <c r="BX65" s="28">
        <v>4.6679008017708424E-3</v>
      </c>
      <c r="BY65" s="28">
        <v>4.6000982045820964E-3</v>
      </c>
      <c r="BZ65" s="28">
        <v>4.5332804595529753E-3</v>
      </c>
      <c r="CA65" s="28">
        <v>4.467433261423551E-3</v>
      </c>
      <c r="CB65" s="28">
        <v>4.4025425127219081E-3</v>
      </c>
      <c r="CC65" s="28">
        <v>4.3385943207459362E-3</v>
      </c>
      <c r="CD65" s="28">
        <v>4.2755749945890221E-3</v>
      </c>
      <c r="CE65" s="28">
        <v>4.2134710422088812E-3</v>
      </c>
      <c r="CF65" s="28">
        <v>4.152269167539014E-3</v>
      </c>
      <c r="CG65" s="28">
        <v>4.0919562676421063E-3</v>
      </c>
      <c r="CH65" s="28">
        <v>4.0325194299047525E-3</v>
      </c>
      <c r="CI65" s="28">
        <v>3.9739459292729689E-3</v>
      </c>
      <c r="CJ65" s="28">
        <v>3.916223225527822E-3</v>
      </c>
      <c r="CK65" s="28">
        <v>3.8593389606006497E-3</v>
      </c>
      <c r="CL65" s="28">
        <v>3.8032809559272918E-3</v>
      </c>
      <c r="CM65" s="28">
        <v>3.7480372098407091E-3</v>
      </c>
      <c r="CN65" s="28">
        <v>3.6935958950015304E-3</v>
      </c>
      <c r="CO65" s="28">
        <v>3.6399453558658679E-3</v>
      </c>
      <c r="CP65" s="28">
        <v>3.5870741061899518E-3</v>
      </c>
      <c r="CQ65" s="28">
        <v>3.5349708265710001E-3</v>
      </c>
      <c r="CR65" s="28">
        <v>3.4836243620238023E-3</v>
      </c>
      <c r="CS65" s="28">
        <v>3.4330237195924983E-3</v>
      </c>
      <c r="CT65" s="28">
        <v>3.383158065997064E-3</v>
      </c>
      <c r="CU65" s="28">
        <v>3.3340167253139807E-3</v>
      </c>
      <c r="CV65" s="28">
        <v>3.2855891766905691E-3</v>
      </c>
      <c r="CW65" s="28">
        <v>3.2378650520925607E-3</v>
      </c>
      <c r="CX65" s="28">
        <v>3.1908341340843487E-3</v>
      </c>
      <c r="CY65" s="28">
        <v>3.1444863536415077E-3</v>
      </c>
      <c r="CZ65" s="28">
        <v>3.0988117879950866E-3</v>
      </c>
      <c r="DA65" s="28">
        <v>3.053800658507186E-3</v>
      </c>
      <c r="DB65" s="28">
        <v>3.0094433285774366E-3</v>
      </c>
      <c r="DC65" s="28">
        <v>2.9657303015798433E-3</v>
      </c>
      <c r="DD65" s="28">
        <v>2.9226522188296263E-3</v>
      </c>
      <c r="DE65" s="28">
        <v>2.8801998575795915E-3</v>
      </c>
      <c r="DF65" s="28">
        <v>2.8383641290455832E-3</v>
      </c>
      <c r="DG65" s="28">
        <v>2.797136076460649E-3</v>
      </c>
      <c r="DH65" s="28">
        <v>2.7565068731574376E-3</v>
      </c>
      <c r="DI65" s="28">
        <v>2.7164678206784702E-3</v>
      </c>
      <c r="DJ65" s="28">
        <v>2.6770103469138627E-3</v>
      </c>
      <c r="DK65" s="28">
        <v>2.638126004266082E-3</v>
      </c>
      <c r="DL65" s="28">
        <v>2.5998064678413677E-3</v>
      </c>
      <c r="DM65" s="28">
        <v>2.5620435336674275E-3</v>
      </c>
      <c r="DN65" s="28">
        <v>2.524829116937024E-3</v>
      </c>
      <c r="DO65" s="28">
        <v>2.488155250277054E-3</v>
      </c>
      <c r="DP65" s="28">
        <v>2.4520140820428024E-3</v>
      </c>
      <c r="DQ65" s="28">
        <v>2.4163978746369356E-3</v>
      </c>
      <c r="DR65" s="28">
        <v>2.3812990028529409E-3</v>
      </c>
      <c r="DS65" s="28">
        <v>2.3467099522426218E-3</v>
      </c>
      <c r="DT65" s="28">
        <v>2.3126233175072872E-3</v>
      </c>
      <c r="DU65" s="28">
        <v>2.2790318009123407E-3</v>
      </c>
      <c r="DV65" s="28">
        <v>2.2459282107248667E-3</v>
      </c>
      <c r="DW65" s="28">
        <v>2.2133054596739322E-3</v>
      </c>
      <c r="DX65" s="28">
        <v>2.1811565634332506E-3</v>
      </c>
      <c r="DY65" s="28">
        <v>2.1494746391258705E-3</v>
      </c>
      <c r="DZ65" s="28">
        <v>2.1182529038506074E-3</v>
      </c>
      <c r="EA65" s="28">
        <v>2.0874846732298561E-3</v>
      </c>
      <c r="EB65" s="28">
        <v>2.0571633599785117E-3</v>
      </c>
      <c r="EC65" s="28">
        <v>2.0272824724936801E-3</v>
      </c>
      <c r="ED65" s="28">
        <v>1.9978356134648513E-3</v>
      </c>
      <c r="EE65" s="28">
        <v>1.9688164785042921E-3</v>
      </c>
      <c r="EF65" s="28">
        <v>1.9402188547973038E-3</v>
      </c>
      <c r="EG65" s="28">
        <v>1.9120366197721006E-3</v>
      </c>
      <c r="EH65" s="28">
        <v>1.8842637397890113E-3</v>
      </c>
      <c r="EI65" s="28">
        <v>1.8568942688487102E-3</v>
      </c>
      <c r="EJ65" s="28">
        <v>1.829922347319213E-3</v>
      </c>
      <c r="EK65" s="28">
        <v>1.8033422006813692E-3</v>
      </c>
      <c r="EL65" s="28">
        <v>1.7771481382925797E-3</v>
      </c>
      <c r="EM65" s="28">
        <v>1.7513345521684533E-3</v>
      </c>
      <c r="EN65" s="28">
        <v>1.7258959157821867E-3</v>
      </c>
      <c r="EO65" s="28">
        <v>1.7008267828813571E-3</v>
      </c>
      <c r="EP65" s="28">
        <v>1.6761217863219199E-3</v>
      </c>
      <c r="EQ65" s="28">
        <v>1.6517756369191406E-3</v>
      </c>
      <c r="ER65" s="28">
        <v>1.6277831223152027E-3</v>
      </c>
      <c r="ES65" s="28">
        <v>1.6041391058632874E-3</v>
      </c>
      <c r="ET65" s="28">
        <v>1.5808385255278393E-3</v>
      </c>
      <c r="EU65" s="28">
        <v>1.55787639280082E-3</v>
      </c>
      <c r="EV65" s="28">
        <v>1.535247791633703E-3</v>
      </c>
      <c r="EW65" s="28">
        <v>1.5129478773849765E-3</v>
      </c>
      <c r="EX65" s="28">
        <v>1.4909718757829316E-3</v>
      </c>
      <c r="EY65" s="28">
        <v>1.4693150819035268E-3</v>
      </c>
      <c r="EZ65" s="28">
        <v>1.4479728591630893E-3</v>
      </c>
      <c r="FA65" s="28">
        <v>1.4269406383256554E-3</v>
      </c>
      <c r="FB65" s="28">
        <v>1.4062139165247245E-3</v>
      </c>
      <c r="FC65" s="28">
        <v>1.385788256299219E-3</v>
      </c>
      <c r="FD65" s="28">
        <v>1.3656592846434576E-3</v>
      </c>
      <c r="FE65" s="28">
        <v>1.3458226920709186E-3</v>
      </c>
      <c r="FF65" s="28">
        <v>1.3262742316916089E-3</v>
      </c>
      <c r="FG65" s="28">
        <v>1.3070097183028315E-3</v>
      </c>
    </row>
    <row r="66" spans="1:163">
      <c r="A66">
        <v>60</v>
      </c>
      <c r="D66" s="17">
        <v>1.4824390733907285E-2</v>
      </c>
      <c r="E66" s="28">
        <v>1.4595346669997639E-2</v>
      </c>
      <c r="F66" s="28">
        <v>1.4369841448537151E-2</v>
      </c>
      <c r="G66" s="28">
        <v>1.4147820392684765E-2</v>
      </c>
      <c r="H66" s="28">
        <v>1.3929229670383278E-2</v>
      </c>
      <c r="I66" s="28">
        <v>1.371401628130697E-2</v>
      </c>
      <c r="J66" s="28">
        <v>1.3502128044011037E-2</v>
      </c>
      <c r="K66" s="28">
        <v>1.3293513583279432E-2</v>
      </c>
      <c r="L66" s="28">
        <v>1.3088122317668203E-2</v>
      </c>
      <c r="M66" s="28">
        <v>1.2885904447241409E-2</v>
      </c>
      <c r="N66" s="28">
        <v>1.2686810941496391E-2</v>
      </c>
      <c r="O66" s="28">
        <v>1.2490793527475629E-2</v>
      </c>
      <c r="P66" s="28">
        <v>1.229780467806236E-2</v>
      </c>
      <c r="Q66" s="28">
        <v>1.210779760045695E-2</v>
      </c>
      <c r="R66" s="28">
        <v>1.1920726224831292E-2</v>
      </c>
      <c r="S66" s="28">
        <v>1.1736545193158624E-2</v>
      </c>
      <c r="T66" s="28">
        <v>1.15552098482158E-2</v>
      </c>
      <c r="U66" s="28">
        <v>1.1376676222755519E-2</v>
      </c>
      <c r="V66" s="28">
        <v>1.1200901028845913E-2</v>
      </c>
      <c r="W66" s="28">
        <v>1.1027841647374765E-2</v>
      </c>
      <c r="X66" s="28">
        <v>1.0857456117715891E-2</v>
      </c>
      <c r="Y66" s="28">
        <v>1.0689703127555265E-2</v>
      </c>
      <c r="Z66" s="28">
        <v>1.0524542002874251E-2</v>
      </c>
      <c r="AA66" s="28">
        <v>1.0361932698087608E-2</v>
      </c>
      <c r="AB66" s="28">
        <v>1.0201835786333942E-2</v>
      </c>
      <c r="AC66" s="28">
        <v>1.0044212449916051E-2</v>
      </c>
      <c r="AD66" s="28">
        <v>9.8890244708891122E-3</v>
      </c>
      <c r="AE66" s="28">
        <v>9.7362342217941732E-3</v>
      </c>
      <c r="AF66" s="28">
        <v>9.5858046565348489E-3</v>
      </c>
      <c r="AG66" s="28">
        <v>9.4376993013950243E-3</v>
      </c>
      <c r="AH66" s="28">
        <v>9.291882246195279E-3</v>
      </c>
      <c r="AI66" s="28">
        <v>9.1483181355859495E-3</v>
      </c>
      <c r="AJ66" s="28">
        <v>9.0069721604747847E-3</v>
      </c>
      <c r="AK66" s="28">
        <v>8.8678100495869772E-3</v>
      </c>
      <c r="AL66" s="28">
        <v>8.7307980611556011E-3</v>
      </c>
      <c r="AM66" s="28">
        <v>8.5959029747404991E-3</v>
      </c>
      <c r="AN66" s="28">
        <v>8.4630920831735151E-3</v>
      </c>
      <c r="AO66" s="28">
        <v>8.3323331846281573E-3</v>
      </c>
      <c r="AP66" s="28">
        <v>8.2035945748118785E-3</v>
      </c>
      <c r="AQ66" s="28">
        <v>8.0768450392789057E-3</v>
      </c>
      <c r="AR66" s="28">
        <v>7.9520538458618516E-3</v>
      </c>
      <c r="AS66" s="28">
        <v>7.8291907372203158E-3</v>
      </c>
      <c r="AT66" s="28">
        <v>7.7082259235045584E-3</v>
      </c>
      <c r="AU66" s="28">
        <v>7.5891300751325204E-3</v>
      </c>
      <c r="AV66" s="28">
        <v>7.4718743156785049E-3</v>
      </c>
      <c r="AW66" s="28">
        <v>7.3564302148716697E-3</v>
      </c>
      <c r="AX66" s="28">
        <v>7.2427697817026961E-3</v>
      </c>
      <c r="AY66" s="28">
        <v>7.1308654576370274E-3</v>
      </c>
      <c r="AZ66" s="28">
        <v>7.0206901099328983E-3</v>
      </c>
      <c r="BA66" s="28">
        <v>6.9122170250626143E-3</v>
      </c>
      <c r="BB66" s="28">
        <v>6.8054199022355233E-3</v>
      </c>
      <c r="BC66" s="28">
        <v>6.7002728470210143E-3</v>
      </c>
      <c r="BD66" s="28">
        <v>6.5967503650700317E-3</v>
      </c>
      <c r="BE66" s="28">
        <v>6.49482735593366E-3</v>
      </c>
      <c r="BF66" s="28">
        <v>6.3944791069771587E-3</v>
      </c>
      <c r="BG66" s="28">
        <v>6.2956812873880205E-3</v>
      </c>
      <c r="BH66" s="28">
        <v>6.1984099422766744E-3</v>
      </c>
      <c r="BI66" s="28">
        <v>6.1026414868682669E-3</v>
      </c>
      <c r="BJ66" s="28">
        <v>6.0083527007842013E-3</v>
      </c>
      <c r="BK66" s="28">
        <v>5.915520722412069E-3</v>
      </c>
      <c r="BL66" s="28">
        <v>5.8241230433625007E-3</v>
      </c>
      <c r="BM66" s="28">
        <v>5.7341375030117272E-3</v>
      </c>
      <c r="BN66" s="28">
        <v>5.6455422831284243E-3</v>
      </c>
      <c r="BO66" s="28">
        <v>5.5583159025835603E-3</v>
      </c>
      <c r="BP66" s="28">
        <v>5.4724372121420367E-3</v>
      </c>
      <c r="BQ66" s="28">
        <v>5.3878853893347444E-3</v>
      </c>
      <c r="BR66" s="28">
        <v>5.3046399334098632E-3</v>
      </c>
      <c r="BS66" s="28">
        <v>5.2226806603621924E-3</v>
      </c>
      <c r="BT66" s="28">
        <v>5.1419876980392564E-3</v>
      </c>
      <c r="BU66" s="28">
        <v>5.0625414813230052E-3</v>
      </c>
      <c r="BV66" s="28">
        <v>4.984322747386017E-3</v>
      </c>
      <c r="BW66" s="28">
        <v>4.9073125310209438E-3</v>
      </c>
      <c r="BX66" s="28">
        <v>4.8314921600421234E-3</v>
      </c>
      <c r="BY66" s="28">
        <v>4.7568432507582798E-3</v>
      </c>
      <c r="BZ66" s="28">
        <v>4.6833477035151264E-3</v>
      </c>
      <c r="CA66" s="28">
        <v>4.6109876983068485E-3</v>
      </c>
      <c r="CB66" s="28">
        <v>4.5397456904554259E-3</v>
      </c>
      <c r="CC66" s="28">
        <v>4.4696044063566483E-3</v>
      </c>
      <c r="CD66" s="28">
        <v>4.4005468392919259E-3</v>
      </c>
      <c r="CE66" s="28">
        <v>4.3325562453047622E-3</v>
      </c>
      <c r="CF66" s="28">
        <v>4.2656161391409373E-3</v>
      </c>
      <c r="CG66" s="28">
        <v>4.1997102902514589E-3</v>
      </c>
      <c r="CH66" s="28">
        <v>4.1348227188572305E-3</v>
      </c>
      <c r="CI66" s="28">
        <v>4.0709376920745185E-3</v>
      </c>
      <c r="CJ66" s="28">
        <v>4.008039720100328E-3</v>
      </c>
      <c r="CK66" s="28">
        <v>3.9461135524566683E-3</v>
      </c>
      <c r="CL66" s="28">
        <v>3.8851441742928593E-3</v>
      </c>
      <c r="CM66" s="28">
        <v>3.8251168027449945E-3</v>
      </c>
      <c r="CN66" s="28">
        <v>3.766016883351622E-3</v>
      </c>
      <c r="CO66" s="28">
        <v>3.7078300865248026E-3</v>
      </c>
      <c r="CP66" s="28">
        <v>3.6505423040757291E-3</v>
      </c>
      <c r="CQ66" s="28">
        <v>3.5941396457939874E-3</v>
      </c>
      <c r="CR66" s="28">
        <v>3.5386084360796775E-3</v>
      </c>
      <c r="CS66" s="28">
        <v>3.483935210627594E-3</v>
      </c>
      <c r="CT66" s="28">
        <v>3.4301067131626106E-3</v>
      </c>
      <c r="CU66" s="28">
        <v>3.3771098922255054E-3</v>
      </c>
      <c r="CV66" s="28">
        <v>3.3249318980084729E-3</v>
      </c>
      <c r="CW66" s="28">
        <v>3.2735600792395034E-3</v>
      </c>
      <c r="CX66" s="28">
        <v>3.2229819801148983E-3</v>
      </c>
      <c r="CY66" s="28">
        <v>3.173185337279207E-3</v>
      </c>
      <c r="CZ66" s="28">
        <v>3.1241580768517985E-3</v>
      </c>
      <c r="DA66" s="28">
        <v>3.0758883114993768E-3</v>
      </c>
      <c r="DB66" s="28">
        <v>3.0283643375537475E-3</v>
      </c>
      <c r="DC66" s="28">
        <v>2.9815746321740963E-3</v>
      </c>
      <c r="DD66" s="28">
        <v>2.9355078505531084E-3</v>
      </c>
      <c r="DE66" s="28">
        <v>2.8901528231662812E-3</v>
      </c>
      <c r="DF66" s="28">
        <v>2.8454985530637108E-3</v>
      </c>
      <c r="DG66" s="28">
        <v>2.8015342132037221E-3</v>
      </c>
      <c r="DH66" s="28">
        <v>2.7582491438277205E-3</v>
      </c>
      <c r="DI66" s="28">
        <v>2.7156328498755787E-3</v>
      </c>
      <c r="DJ66" s="28">
        <v>2.6736749984409562E-3</v>
      </c>
      <c r="DK66" s="28">
        <v>2.632365416265962E-3</v>
      </c>
      <c r="DL66" s="28">
        <v>2.5916940872744974E-3</v>
      </c>
      <c r="DM66" s="28">
        <v>2.5516511501437163E-3</v>
      </c>
      <c r="DN66" s="28">
        <v>2.5122268959130245E-3</v>
      </c>
      <c r="DO66" s="28">
        <v>2.4734117656300026E-3</v>
      </c>
      <c r="DP66" s="28">
        <v>2.4351963480326992E-3</v>
      </c>
      <c r="DQ66" s="28">
        <v>2.3975713772677572E-3</v>
      </c>
      <c r="DR66" s="28">
        <v>2.3605277306437624E-3</v>
      </c>
      <c r="DS66" s="28">
        <v>2.3240564264193366E-3</v>
      </c>
      <c r="DT66" s="28">
        <v>2.2881486216253842E-3</v>
      </c>
      <c r="DU66" s="28">
        <v>2.2527956099209884E-3</v>
      </c>
      <c r="DV66" s="28">
        <v>2.2179888194824486E-3</v>
      </c>
      <c r="DW66" s="28">
        <v>2.1837198109249199E-3</v>
      </c>
      <c r="DX66" s="28">
        <v>2.1499802752561617E-3</v>
      </c>
      <c r="DY66" s="28">
        <v>2.1167620318619214E-3</v>
      </c>
      <c r="DZ66" s="28">
        <v>2.0840570265224182E-3</v>
      </c>
      <c r="EA66" s="28">
        <v>2.0518573294594977E-3</v>
      </c>
      <c r="EB66" s="28">
        <v>2.0201551334139457E-3</v>
      </c>
      <c r="EC66" s="28">
        <v>1.9889427517525014E-3</v>
      </c>
      <c r="ED66" s="28">
        <v>1.9582126166041423E-3</v>
      </c>
      <c r="EE66" s="28">
        <v>1.9279572770251419E-3</v>
      </c>
      <c r="EF66" s="28">
        <v>1.8981693971924813E-3</v>
      </c>
      <c r="EG66" s="28">
        <v>1.8688417546251887E-3</v>
      </c>
      <c r="EH66" s="28">
        <v>1.8399672384331453E-3</v>
      </c>
      <c r="EI66" s="28">
        <v>1.811538847592945E-3</v>
      </c>
      <c r="EJ66" s="28">
        <v>1.7835496892504121E-3</v>
      </c>
      <c r="EK66" s="28">
        <v>1.755992977049328E-3</v>
      </c>
      <c r="EL66" s="28">
        <v>1.7288620294859814E-3</v>
      </c>
      <c r="EM66" s="28">
        <v>1.7021502682891556E-3</v>
      </c>
      <c r="EN66" s="28">
        <v>1.6758512168251305E-3</v>
      </c>
      <c r="EO66" s="28">
        <v>1.6499584985273307E-3</v>
      </c>
      <c r="EP66" s="28">
        <v>1.6244658353502469E-3</v>
      </c>
      <c r="EQ66" s="28">
        <v>1.5993670462472341E-3</v>
      </c>
      <c r="ER66" s="28">
        <v>1.5746560456718261E-3</v>
      </c>
      <c r="ES66" s="28">
        <v>1.5503268421022216E-3</v>
      </c>
      <c r="ET66" s="28">
        <v>1.5263735365885515E-3</v>
      </c>
      <c r="EU66" s="28">
        <v>1.5027903213225941E-3</v>
      </c>
      <c r="EV66" s="28">
        <v>1.4795714782296001E-3</v>
      </c>
      <c r="EW66" s="28">
        <v>1.4567113775818623E-3</v>
      </c>
      <c r="EX66" s="28">
        <v>1.4342044766337081E-3</v>
      </c>
      <c r="EY66" s="28">
        <v>1.4120453182775907E-3</v>
      </c>
      <c r="EZ66" s="28">
        <v>1.3902285297209358E-3</v>
      </c>
      <c r="FA66" s="28">
        <v>1.3687488211834298E-3</v>
      </c>
      <c r="FB66" s="28">
        <v>1.3476009846144475E-3</v>
      </c>
      <c r="FC66" s="28">
        <v>1.3267798924302846E-3</v>
      </c>
      <c r="FD66" s="28">
        <v>1.3062804962709015E-3</v>
      </c>
      <c r="FE66" s="28">
        <v>1.286097825775886E-3</v>
      </c>
      <c r="FF66" s="28">
        <v>1.2662269873793168E-3</v>
      </c>
      <c r="FG66" s="28">
        <v>1.2466631631232489E-3</v>
      </c>
    </row>
    <row r="67" spans="1:163">
      <c r="A67">
        <v>61</v>
      </c>
      <c r="D67" s="17">
        <v>1.6370222050297121E-2</v>
      </c>
      <c r="E67" s="28">
        <v>1.6098685507157023E-2</v>
      </c>
      <c r="F67" s="28">
        <v>1.5831653001532983E-2</v>
      </c>
      <c r="G67" s="28">
        <v>1.5569049823944943E-2</v>
      </c>
      <c r="H67" s="28">
        <v>1.5310802504135803E-2</v>
      </c>
      <c r="I67" s="28">
        <v>1.5056838790516029E-2</v>
      </c>
      <c r="J67" s="28">
        <v>1.4807087629949454E-2</v>
      </c>
      <c r="K67" s="28">
        <v>1.4561479147874161E-2</v>
      </c>
      <c r="L67" s="28">
        <v>1.4319944628753306E-2</v>
      </c>
      <c r="M67" s="28">
        <v>1.4082416496850006E-2</v>
      </c>
      <c r="N67" s="28">
        <v>1.3848828297321331E-2</v>
      </c>
      <c r="O67" s="28">
        <v>1.3619114677625674E-2</v>
      </c>
      <c r="P67" s="28">
        <v>1.339321136923873E-2</v>
      </c>
      <c r="Q67" s="28">
        <v>1.3171055169672609E-2</v>
      </c>
      <c r="R67" s="28">
        <v>1.2952583924793221E-2</v>
      </c>
      <c r="S67" s="28">
        <v>1.2737736511431084E-2</v>
      </c>
      <c r="T67" s="28">
        <v>1.2526452820280382E-2</v>
      </c>
      <c r="U67" s="28">
        <v>1.2318673739081874E-2</v>
      </c>
      <c r="V67" s="28">
        <v>1.2114341136084577E-2</v>
      </c>
      <c r="W67" s="28">
        <v>1.1913397843781927E-2</v>
      </c>
      <c r="X67" s="28">
        <v>1.1715787642917577E-2</v>
      </c>
      <c r="Y67" s="28">
        <v>1.1521455246756622E-2</v>
      </c>
      <c r="Z67" s="28">
        <v>1.1330346285617587E-2</v>
      </c>
      <c r="AA67" s="28">
        <v>1.1142407291661128E-2</v>
      </c>
      <c r="AB67" s="28">
        <v>1.0957585683930904E-2</v>
      </c>
      <c r="AC67" s="28">
        <v>1.0775829753642722E-2</v>
      </c>
      <c r="AD67" s="28">
        <v>1.0597088649717548E-2</v>
      </c>
      <c r="AE67" s="28">
        <v>1.042131236455463E-2</v>
      </c>
      <c r="AF67" s="28">
        <v>1.0248451720040467E-2</v>
      </c>
      <c r="AG67" s="28">
        <v>1.007845835378998E-2</v>
      </c>
      <c r="AH67" s="28">
        <v>9.9112847056158082E-3</v>
      </c>
      <c r="AI67" s="28">
        <v>9.746884004222061E-3</v>
      </c>
      <c r="AJ67" s="28">
        <v>9.5852102541188495E-3</v>
      </c>
      <c r="AK67" s="28">
        <v>9.426218222753753E-3</v>
      </c>
      <c r="AL67" s="28">
        <v>9.2698634278568712E-3</v>
      </c>
      <c r="AM67" s="28">
        <v>9.1161021249956571E-3</v>
      </c>
      <c r="AN67" s="28">
        <v>8.9648912953363032E-3</v>
      </c>
      <c r="AO67" s="28">
        <v>8.8161886336080107E-3</v>
      </c>
      <c r="AP67" s="28">
        <v>8.6699525362670237E-3</v>
      </c>
      <c r="AQ67" s="28">
        <v>8.5261420898568654E-3</v>
      </c>
      <c r="AR67" s="28">
        <v>8.3847170595617582E-3</v>
      </c>
      <c r="AS67" s="28">
        <v>8.2456378779498102E-3</v>
      </c>
      <c r="AT67" s="28">
        <v>8.1088656339030098E-3</v>
      </c>
      <c r="AU67" s="28">
        <v>7.9743620617307876E-3</v>
      </c>
      <c r="AV67" s="28">
        <v>7.8420895304641466E-3</v>
      </c>
      <c r="AW67" s="28">
        <v>7.7120110333274055E-3</v>
      </c>
      <c r="AX67" s="28">
        <v>7.5840901773845861E-3</v>
      </c>
      <c r="AY67" s="28">
        <v>7.4582911733574973E-3</v>
      </c>
      <c r="AZ67" s="28">
        <v>7.3345788256127071E-3</v>
      </c>
      <c r="BA67" s="28">
        <v>7.2129185223146729E-3</v>
      </c>
      <c r="BB67" s="28">
        <v>7.0932762257421003E-3</v>
      </c>
      <c r="BC67" s="28">
        <v>6.9756184627650384E-3</v>
      </c>
      <c r="BD67" s="28">
        <v>6.8599123154798169E-3</v>
      </c>
      <c r="BE67" s="28">
        <v>6.746125411999441E-3</v>
      </c>
      <c r="BF67" s="28">
        <v>6.6342259173966392E-3</v>
      </c>
      <c r="BG67" s="28">
        <v>6.5241825247972377E-3</v>
      </c>
      <c r="BH67" s="28">
        <v>6.4159644466211807E-3</v>
      </c>
      <c r="BI67" s="28">
        <v>6.309541405968927E-3</v>
      </c>
      <c r="BJ67" s="28">
        <v>6.2048836281506344E-3</v>
      </c>
      <c r="BK67" s="28">
        <v>6.1019618323559319E-3</v>
      </c>
      <c r="BL67" s="28">
        <v>6.0007472234618166E-3</v>
      </c>
      <c r="BM67" s="28">
        <v>5.9012114839764318E-3</v>
      </c>
      <c r="BN67" s="28">
        <v>5.8033267661165107E-3</v>
      </c>
      <c r="BO67" s="28">
        <v>5.7070656840162177E-3</v>
      </c>
      <c r="BP67" s="28">
        <v>5.6124013060652152E-3</v>
      </c>
      <c r="BQ67" s="28">
        <v>5.5193071473738095E-3</v>
      </c>
      <c r="BR67" s="28">
        <v>5.4277571623631274E-3</v>
      </c>
      <c r="BS67" s="28">
        <v>5.3377257374781339E-3</v>
      </c>
      <c r="BT67" s="28">
        <v>5.2491876840215926E-3</v>
      </c>
      <c r="BU67" s="28">
        <v>5.1621182311068154E-3</v>
      </c>
      <c r="BV67" s="28">
        <v>5.0764930187273839E-3</v>
      </c>
      <c r="BW67" s="28">
        <v>4.992288090941749E-3</v>
      </c>
      <c r="BX67" s="28">
        <v>4.90947988917095E-3</v>
      </c>
      <c r="BY67" s="28">
        <v>4.8280452456074532E-3</v>
      </c>
      <c r="BZ67" s="28">
        <v>4.7479613767333366E-3</v>
      </c>
      <c r="CA67" s="28">
        <v>4.6692058769459976E-3</v>
      </c>
      <c r="CB67" s="28">
        <v>4.5917567122895952E-3</v>
      </c>
      <c r="CC67" s="28">
        <v>4.5155922142904514E-3</v>
      </c>
      <c r="CD67" s="28">
        <v>4.4406910738947142E-3</v>
      </c>
      <c r="CE67" s="28">
        <v>4.3670323355065824E-3</v>
      </c>
      <c r="CF67" s="28">
        <v>4.2945953911254307E-3</v>
      </c>
      <c r="CG67" s="28">
        <v>4.2233599745801573E-3</v>
      </c>
      <c r="CH67" s="28">
        <v>4.1533061558591752E-3</v>
      </c>
      <c r="CI67" s="28">
        <v>4.0844143355344802E-3</v>
      </c>
      <c r="CJ67" s="28">
        <v>4.0166652392781615E-3</v>
      </c>
      <c r="CK67" s="28">
        <v>3.9500399124699206E-3</v>
      </c>
      <c r="CL67" s="28">
        <v>3.884519714893979E-3</v>
      </c>
      <c r="CM67" s="28">
        <v>3.8200863155240135E-3</v>
      </c>
      <c r="CN67" s="28">
        <v>3.7567216873945282E-3</v>
      </c>
      <c r="CO67" s="28">
        <v>3.6944081025573556E-3</v>
      </c>
      <c r="CP67" s="28">
        <v>3.6331281271217795E-3</v>
      </c>
      <c r="CQ67" s="28">
        <v>3.5728646163769298E-3</v>
      </c>
      <c r="CR67" s="28">
        <v>3.5136007099951009E-3</v>
      </c>
      <c r="CS67" s="28">
        <v>3.4553198273146279E-3</v>
      </c>
      <c r="CT67" s="28">
        <v>3.3980056627009982E-3</v>
      </c>
      <c r="CU67" s="28">
        <v>3.3416421809849082E-3</v>
      </c>
      <c r="CV67" s="28">
        <v>3.2862136129760025E-3</v>
      </c>
      <c r="CW67" s="28">
        <v>3.2317044510510283E-3</v>
      </c>
      <c r="CX67" s="28">
        <v>3.1780994448151545E-3</v>
      </c>
      <c r="CY67" s="28">
        <v>3.1253835968352607E-3</v>
      </c>
      <c r="CZ67" s="28">
        <v>3.0735421584440225E-3</v>
      </c>
      <c r="DA67" s="28">
        <v>3.0225606256135567E-3</v>
      </c>
      <c r="DB67" s="28">
        <v>2.9724247348975517E-3</v>
      </c>
      <c r="DC67" s="28">
        <v>2.9231204594406678E-3</v>
      </c>
      <c r="DD67" s="28">
        <v>2.8746340050541702E-3</v>
      </c>
      <c r="DE67" s="28">
        <v>2.8269518063566141E-3</v>
      </c>
      <c r="DF67" s="28">
        <v>2.7800605229785858E-3</v>
      </c>
      <c r="DG67" s="28">
        <v>2.7339470358303699E-3</v>
      </c>
      <c r="DH67" s="28">
        <v>2.6885984434315284E-3</v>
      </c>
      <c r="DI67" s="28">
        <v>2.644002058301371E-3</v>
      </c>
      <c r="DJ67" s="28">
        <v>2.6001454034092998E-3</v>
      </c>
      <c r="DK67" s="28">
        <v>2.5570162086840198E-3</v>
      </c>
      <c r="DL67" s="28">
        <v>2.5146024075806527E-3</v>
      </c>
      <c r="DM67" s="28">
        <v>2.4728921337048146E-3</v>
      </c>
      <c r="DN67" s="28">
        <v>2.4318737174926558E-3</v>
      </c>
      <c r="DO67" s="28">
        <v>2.3915356829460081E-3</v>
      </c>
      <c r="DP67" s="28">
        <v>2.3518667444216487E-3</v>
      </c>
      <c r="DQ67" s="28">
        <v>2.3128558034738573E-3</v>
      </c>
      <c r="DR67" s="28">
        <v>2.2744919457493126E-3</v>
      </c>
      <c r="DS67" s="28">
        <v>2.236764437933525E-3</v>
      </c>
      <c r="DT67" s="28">
        <v>2.1996627247478986E-3</v>
      </c>
      <c r="DU67" s="28">
        <v>2.1631764259966062E-3</v>
      </c>
      <c r="DV67" s="28">
        <v>2.1272953336624548E-3</v>
      </c>
      <c r="DW67" s="28">
        <v>2.0920094090509265E-3</v>
      </c>
      <c r="DX67" s="28">
        <v>2.0573087799815792E-3</v>
      </c>
      <c r="DY67" s="28">
        <v>2.0231837380260366E-3</v>
      </c>
      <c r="DZ67" s="28">
        <v>1.9896247357918009E-3</v>
      </c>
      <c r="EA67" s="28">
        <v>1.9566223842511186E-3</v>
      </c>
      <c r="EB67" s="28">
        <v>1.9241674501141433E-3</v>
      </c>
      <c r="EC67" s="28">
        <v>1.8922508532456723E-3</v>
      </c>
      <c r="ED67" s="28">
        <v>1.8608636641247477E-3</v>
      </c>
      <c r="EE67" s="28">
        <v>1.8299971013463719E-3</v>
      </c>
      <c r="EF67" s="28">
        <v>1.7996425291646847E-3</v>
      </c>
      <c r="EG67" s="28">
        <v>1.7697914550768789E-3</v>
      </c>
      <c r="EH67" s="28">
        <v>1.7404355274471916E-3</v>
      </c>
      <c r="EI67" s="28">
        <v>1.7115665331703153E-3</v>
      </c>
      <c r="EJ67" s="28">
        <v>1.6831763953735642E-3</v>
      </c>
      <c r="EK67" s="28">
        <v>1.6552571711571506E-3</v>
      </c>
      <c r="EL67" s="28">
        <v>1.6278010493719433E-3</v>
      </c>
      <c r="EM67" s="28">
        <v>1.6008003484340927E-3</v>
      </c>
      <c r="EN67" s="28">
        <v>1.5742475141759058E-3</v>
      </c>
      <c r="EO67" s="28">
        <v>1.5481351177323625E-3</v>
      </c>
      <c r="EP67" s="28">
        <v>1.5224558534626892E-3</v>
      </c>
      <c r="EQ67" s="28">
        <v>1.4972025369064143E-3</v>
      </c>
      <c r="ER67" s="28">
        <v>1.4723681027733249E-3</v>
      </c>
      <c r="ES67" s="28">
        <v>1.4479456029667609E-3</v>
      </c>
      <c r="ET67" s="28">
        <v>1.4239282046396966E-3</v>
      </c>
      <c r="EU67" s="28">
        <v>1.4003091882830718E-3</v>
      </c>
      <c r="EV67" s="28">
        <v>1.377081945845832E-3</v>
      </c>
      <c r="EW67" s="28">
        <v>1.3542399788861457E-3</v>
      </c>
      <c r="EX67" s="28">
        <v>1.331776896753294E-3</v>
      </c>
      <c r="EY67" s="28">
        <v>1.3096864147997122E-3</v>
      </c>
      <c r="EZ67" s="28">
        <v>1.2879623526226933E-3</v>
      </c>
      <c r="FA67" s="28">
        <v>1.266598632335258E-3</v>
      </c>
      <c r="FB67" s="28">
        <v>1.245589276865701E-3</v>
      </c>
      <c r="FC67" s="28">
        <v>1.2249284082853429E-3</v>
      </c>
      <c r="FD67" s="28">
        <v>1.2046102461640254E-3</v>
      </c>
      <c r="FE67" s="28">
        <v>1.1846291059528832E-3</v>
      </c>
      <c r="FF67" s="28">
        <v>1.164979397393937E-3</v>
      </c>
      <c r="FG67" s="28">
        <v>1.1456556229560682E-3</v>
      </c>
    </row>
    <row r="68" spans="1:163">
      <c r="A68">
        <v>62</v>
      </c>
      <c r="D68" s="17">
        <v>1.8068251769810206E-2</v>
      </c>
      <c r="E68" s="28">
        <v>1.7744796245201342E-2</v>
      </c>
      <c r="F68" s="28">
        <v>1.7427131179887204E-2</v>
      </c>
      <c r="G68" s="28">
        <v>1.7115152913808555E-2</v>
      </c>
      <c r="H68" s="28">
        <v>1.6808759642615221E-2</v>
      </c>
      <c r="I68" s="28">
        <v>1.6507851384445466E-2</v>
      </c>
      <c r="J68" s="28">
        <v>1.6212329947299969E-2</v>
      </c>
      <c r="K68" s="28">
        <v>1.5922098897000022E-2</v>
      </c>
      <c r="L68" s="28">
        <v>1.563706352571919E-2</v>
      </c>
      <c r="M68" s="28">
        <v>1.5357130821078419E-2</v>
      </c>
      <c r="N68" s="28">
        <v>1.5082209435794275E-2</v>
      </c>
      <c r="O68" s="28">
        <v>1.4812209657870723E-2</v>
      </c>
      <c r="P68" s="28">
        <v>1.4547043381324344E-2</v>
      </c>
      <c r="Q68" s="28">
        <v>1.4286624077433739E-2</v>
      </c>
      <c r="R68" s="28">
        <v>1.4030866766503581E-2</v>
      </c>
      <c r="S68" s="28">
        <v>1.3779687990134107E-2</v>
      </c>
      <c r="T68" s="28">
        <v>1.3533005783987157E-2</v>
      </c>
      <c r="U68" s="28">
        <v>1.3290739651039623E-2</v>
      </c>
      <c r="V68" s="28">
        <v>1.3052810535315783E-2</v>
      </c>
      <c r="W68" s="28">
        <v>1.2819140796089815E-2</v>
      </c>
      <c r="X68" s="28">
        <v>1.2589654182550243E-2</v>
      </c>
      <c r="Y68" s="28">
        <v>1.2364275808917819E-2</v>
      </c>
      <c r="Z68" s="28">
        <v>1.214293213000891E-2</v>
      </c>
      <c r="AA68" s="28">
        <v>1.1925550917236329E-2</v>
      </c>
      <c r="AB68" s="28">
        <v>1.1712061235039758E-2</v>
      </c>
      <c r="AC68" s="28">
        <v>1.150239341773821E-2</v>
      </c>
      <c r="AD68" s="28">
        <v>1.1296479046796769E-2</v>
      </c>
      <c r="AE68" s="28">
        <v>1.1094250928500348E-2</v>
      </c>
      <c r="AF68" s="28">
        <v>1.0895643072027138E-2</v>
      </c>
      <c r="AG68" s="28">
        <v>1.0700590667914523E-2</v>
      </c>
      <c r="AH68" s="28">
        <v>1.0509030066910601E-2</v>
      </c>
      <c r="AI68" s="28">
        <v>1.03208987592042E-2</v>
      </c>
      <c r="AJ68" s="28">
        <v>1.0136135354026764E-2</v>
      </c>
      <c r="AK68" s="28">
        <v>9.9546795596194074E-3</v>
      </c>
      <c r="AL68" s="28">
        <v>9.7764721635585517E-3</v>
      </c>
      <c r="AM68" s="28">
        <v>9.6014550134338478E-3</v>
      </c>
      <c r="AN68" s="28">
        <v>9.4295709978719344E-3</v>
      </c>
      <c r="AO68" s="28">
        <v>9.2607640278999249E-3</v>
      </c>
      <c r="AP68" s="28">
        <v>9.0949790186425107E-3</v>
      </c>
      <c r="AQ68" s="28">
        <v>8.9321618713467735E-3</v>
      </c>
      <c r="AR68" s="28">
        <v>8.7722594557287231E-3</v>
      </c>
      <c r="AS68" s="28">
        <v>8.6152195926358921E-3</v>
      </c>
      <c r="AT68" s="28">
        <v>8.4609910370203115E-3</v>
      </c>
      <c r="AU68" s="28">
        <v>8.3095234612162658E-3</v>
      </c>
      <c r="AV68" s="28">
        <v>8.1607674385174751E-3</v>
      </c>
      <c r="AW68" s="28">
        <v>8.0146744270482E-3</v>
      </c>
      <c r="AX68" s="28">
        <v>7.8711967539231466E-3</v>
      </c>
      <c r="AY68" s="28">
        <v>7.7302875996908696E-3</v>
      </c>
      <c r="AZ68" s="28">
        <v>7.5919009830557578E-3</v>
      </c>
      <c r="BA68" s="28">
        <v>7.4559917458734458E-3</v>
      </c>
      <c r="BB68" s="28">
        <v>7.322515538414876E-3</v>
      </c>
      <c r="BC68" s="28">
        <v>7.1914288048941536E-3</v>
      </c>
      <c r="BD68" s="28">
        <v>7.0626887692554555E-3</v>
      </c>
      <c r="BE68" s="28">
        <v>6.9362534212144391E-3</v>
      </c>
      <c r="BF68" s="28">
        <v>6.8120815025494762E-3</v>
      </c>
      <c r="BG68" s="28">
        <v>6.6901324936383321E-3</v>
      </c>
      <c r="BH68" s="28">
        <v>6.5703666002358335E-3</v>
      </c>
      <c r="BI68" s="28">
        <v>6.4527447404882938E-3</v>
      </c>
      <c r="BJ68" s="28">
        <v>6.3372285321803522E-3</v>
      </c>
      <c r="BK68" s="28">
        <v>6.2237802802101398E-3</v>
      </c>
      <c r="BL68" s="28">
        <v>6.1123629642886659E-3</v>
      </c>
      <c r="BM68" s="28">
        <v>6.0029402268594071E-3</v>
      </c>
      <c r="BN68" s="28">
        <v>5.8954763612341348E-3</v>
      </c>
      <c r="BO68" s="28">
        <v>5.7899362999411889E-3</v>
      </c>
      <c r="BP68" s="28">
        <v>5.6862856032822802E-3</v>
      </c>
      <c r="BQ68" s="28">
        <v>5.5844904480941843E-3</v>
      </c>
      <c r="BR68" s="28">
        <v>5.4845176167115902E-3</v>
      </c>
      <c r="BS68" s="28">
        <v>5.3863344861275822E-3</v>
      </c>
      <c r="BT68" s="28">
        <v>5.2899090173481244E-3</v>
      </c>
      <c r="BU68" s="28">
        <v>5.1952097449371407E-3</v>
      </c>
      <c r="BV68" s="28">
        <v>5.1022057667487568E-3</v>
      </c>
      <c r="BW68" s="28">
        <v>5.0108667338433378E-3</v>
      </c>
      <c r="BX68" s="28">
        <v>4.921162840584083E-3</v>
      </c>
      <c r="BY68" s="28">
        <v>4.8330648149108721E-3</v>
      </c>
      <c r="BZ68" s="28">
        <v>4.7465439087882545E-3</v>
      </c>
      <c r="CA68" s="28">
        <v>4.6615718888244079E-3</v>
      </c>
      <c r="CB68" s="28">
        <v>4.5781210270580807E-3</v>
      </c>
      <c r="CC68" s="28">
        <v>4.4961640919104198E-3</v>
      </c>
      <c r="CD68" s="28">
        <v>4.4156743392988031E-3</v>
      </c>
      <c r="CE68" s="28">
        <v>4.336625503909744E-3</v>
      </c>
      <c r="CF68" s="28">
        <v>4.258991790628032E-3</v>
      </c>
      <c r="CG68" s="28">
        <v>4.1827478661192853E-3</v>
      </c>
      <c r="CH68" s="28">
        <v>4.1078688505632368E-3</v>
      </c>
      <c r="CI68" s="28">
        <v>4.0343303095349671E-3</v>
      </c>
      <c r="CJ68" s="28">
        <v>3.9621082460314884E-3</v>
      </c>
      <c r="CK68" s="28">
        <v>3.8911790926410895E-3</v>
      </c>
      <c r="CL68" s="28">
        <v>3.8215197038528352E-3</v>
      </c>
      <c r="CM68" s="28">
        <v>3.7531073485037587E-3</v>
      </c>
      <c r="CN68" s="28">
        <v>3.6859197023612557E-3</v>
      </c>
      <c r="CO68" s="28">
        <v>3.6199348408382705E-3</v>
      </c>
      <c r="CP68" s="28">
        <v>3.5551312318388845E-3</v>
      </c>
      <c r="CQ68" s="28">
        <v>3.4914877287320046E-3</v>
      </c>
      <c r="CR68" s="28">
        <v>3.4289835634508147E-3</v>
      </c>
      <c r="CS68" s="28">
        <v>3.3675983397157567E-3</v>
      </c>
      <c r="CT68" s="28">
        <v>3.3073120263788607E-3</v>
      </c>
      <c r="CU68" s="28">
        <v>3.2481049508871944E-3</v>
      </c>
      <c r="CV68" s="28">
        <v>3.1899577928633442E-3</v>
      </c>
      <c r="CW68" s="28">
        <v>3.1328515778008127E-3</v>
      </c>
      <c r="CX68" s="28">
        <v>3.0767676708722859E-3</v>
      </c>
      <c r="CY68" s="28">
        <v>3.0216877708487298E-3</v>
      </c>
      <c r="CZ68" s="28">
        <v>2.9675939041273712E-3</v>
      </c>
      <c r="DA68" s="28">
        <v>2.9144684188665646E-3</v>
      </c>
      <c r="DB68" s="28">
        <v>2.8622939792256725E-3</v>
      </c>
      <c r="DC68" s="28">
        <v>2.8110535597080425E-3</v>
      </c>
      <c r="DD68" s="28">
        <v>2.7607304396052874E-3</v>
      </c>
      <c r="DE68" s="28">
        <v>2.7113081975409922E-3</v>
      </c>
      <c r="DF68" s="28">
        <v>2.6627707061121159E-3</v>
      </c>
      <c r="DG68" s="28">
        <v>2.6151021266263177E-3</v>
      </c>
      <c r="DH68" s="28">
        <v>2.5682869039334961E-3</v>
      </c>
      <c r="DI68" s="28">
        <v>2.5223097613498442E-3</v>
      </c>
      <c r="DJ68" s="28">
        <v>2.477155695672795E-3</v>
      </c>
      <c r="DK68" s="28">
        <v>2.4328099722851879E-3</v>
      </c>
      <c r="DL68" s="28">
        <v>2.3892581203470826E-3</v>
      </c>
      <c r="DM68" s="28">
        <v>2.3464859280736645E-3</v>
      </c>
      <c r="DN68" s="28">
        <v>2.304479438097664E-3</v>
      </c>
      <c r="DO68" s="28">
        <v>2.2632249429148103E-3</v>
      </c>
      <c r="DP68" s="28">
        <v>2.2227089804108149E-3</v>
      </c>
      <c r="DQ68" s="28">
        <v>2.1829183294684337E-3</v>
      </c>
      <c r="DR68" s="28">
        <v>2.1438400056531608E-3</v>
      </c>
      <c r="DS68" s="28">
        <v>2.1054612569761772E-3</v>
      </c>
      <c r="DT68" s="28">
        <v>2.0677695597331298E-3</v>
      </c>
      <c r="DU68" s="28">
        <v>2.03075261441741E-3</v>
      </c>
      <c r="DV68" s="28">
        <v>1.9943983417066028E-3</v>
      </c>
      <c r="DW68" s="28">
        <v>1.9586948785207713E-3</v>
      </c>
      <c r="DX68" s="28">
        <v>1.9236305741513126E-3</v>
      </c>
      <c r="DY68" s="28">
        <v>1.8891939864591155E-3</v>
      </c>
      <c r="DZ68" s="28">
        <v>1.8553738781407741E-3</v>
      </c>
      <c r="EA68" s="28">
        <v>1.8221592130616476E-3</v>
      </c>
      <c r="EB68" s="28">
        <v>1.7895391526545571E-3</v>
      </c>
      <c r="EC68" s="28">
        <v>1.7575030523829681E-3</v>
      </c>
      <c r="ED68" s="28">
        <v>1.7260404582674675E-3</v>
      </c>
      <c r="EE68" s="28">
        <v>1.6951411034744446E-3</v>
      </c>
      <c r="EF68" s="28">
        <v>1.664794904965825E-3</v>
      </c>
      <c r="EG68" s="28">
        <v>1.6349919602087883E-3</v>
      </c>
      <c r="EH68" s="28">
        <v>1.6057225439443854E-3</v>
      </c>
      <c r="EI68" s="28">
        <v>1.5769771050140053E-3</v>
      </c>
      <c r="EJ68" s="28">
        <v>1.548746263242654E-3</v>
      </c>
      <c r="EK68" s="28">
        <v>1.5210208063780226E-3</v>
      </c>
      <c r="EL68" s="28">
        <v>1.4937916870843664E-3</v>
      </c>
      <c r="EM68" s="28">
        <v>1.4670500199901787E-3</v>
      </c>
      <c r="EN68" s="28">
        <v>1.4407870787887371E-3</v>
      </c>
      <c r="EO68" s="28">
        <v>1.4149942933905412E-3</v>
      </c>
      <c r="EP68" s="28">
        <v>1.3896632471267335E-3</v>
      </c>
      <c r="EQ68" s="28">
        <v>1.3647856740025819E-3</v>
      </c>
      <c r="ER68" s="28">
        <v>1.3403534560001312E-3</v>
      </c>
      <c r="ES68" s="28">
        <v>1.3163586204291435E-3</v>
      </c>
      <c r="ET68" s="28">
        <v>1.2927933373254542E-3</v>
      </c>
      <c r="EU68" s="28">
        <v>1.2696499168959169E-3</v>
      </c>
      <c r="EV68" s="28">
        <v>1.2469208070090745E-3</v>
      </c>
      <c r="EW68" s="28">
        <v>1.2245985907307552E-3</v>
      </c>
      <c r="EX68" s="28">
        <v>1.2026759839037942E-3</v>
      </c>
      <c r="EY68" s="28">
        <v>1.1811458327710724E-3</v>
      </c>
      <c r="EZ68" s="28">
        <v>1.1600011116411123E-3</v>
      </c>
      <c r="FA68" s="28">
        <v>1.1392349205954645E-3</v>
      </c>
      <c r="FB68" s="28">
        <v>1.1188404832371338E-3</v>
      </c>
      <c r="FC68" s="28">
        <v>1.0988111444793151E-3</v>
      </c>
      <c r="FD68" s="28">
        <v>1.0791403683737108E-3</v>
      </c>
      <c r="FE68" s="28">
        <v>1.059821735977735E-3</v>
      </c>
      <c r="FF68" s="28">
        <v>1.0408489432598839E-3</v>
      </c>
      <c r="FG68" s="28">
        <v>1.0222157990426198E-3</v>
      </c>
    </row>
    <row r="69" spans="1:163">
      <c r="A69">
        <v>63</v>
      </c>
      <c r="D69" s="17">
        <v>2.011649986168134E-2</v>
      </c>
      <c r="E69" s="28">
        <v>1.9727966634223593E-2</v>
      </c>
      <c r="F69" s="28">
        <v>1.9346937598343727E-2</v>
      </c>
      <c r="G69" s="28">
        <v>1.8973267816910892E-2</v>
      </c>
      <c r="H69" s="28">
        <v>1.8606815152132621E-2</v>
      </c>
      <c r="I69" s="28">
        <v>1.8247440211488063E-2</v>
      </c>
      <c r="J69" s="28">
        <v>1.7895006294705324E-2</v>
      </c>
      <c r="K69" s="28">
        <v>1.7549379341762952E-2</v>
      </c>
      <c r="L69" s="28">
        <v>1.7210427881895737E-2</v>
      </c>
      <c r="M69" s="28">
        <v>1.68780229835854E-2</v>
      </c>
      <c r="N69" s="28">
        <v>1.6552038205517233E-2</v>
      </c>
      <c r="O69" s="28">
        <v>1.6232349548483828E-2</v>
      </c>
      <c r="P69" s="28">
        <v>1.5918835408217896E-2</v>
      </c>
      <c r="Q69" s="28">
        <v>1.5611376529136004E-2</v>
      </c>
      <c r="R69" s="28">
        <v>1.5309855958975709E-2</v>
      </c>
      <c r="S69" s="28">
        <v>1.5014159004308919E-2</v>
      </c>
      <c r="T69" s="28">
        <v>1.4724173186914321E-2</v>
      </c>
      <c r="U69" s="28">
        <v>1.4439788200992593E-2</v>
      </c>
      <c r="V69" s="28">
        <v>1.4160895871207876E-2</v>
      </c>
      <c r="W69" s="28">
        <v>1.3887390111539721E-2</v>
      </c>
      <c r="X69" s="28">
        <v>1.3619166884929642E-2</v>
      </c>
      <c r="Y69" s="28">
        <v>1.3356124163707206E-2</v>
      </c>
      <c r="Z69" s="28">
        <v>1.3098161890780365E-2</v>
      </c>
      <c r="AA69" s="28">
        <v>1.2845181941575442E-2</v>
      </c>
      <c r="AB69" s="28">
        <v>1.2597088086712104E-2</v>
      </c>
      <c r="AC69" s="28">
        <v>1.2353785955399349E-2</v>
      </c>
      <c r="AD69" s="28">
        <v>1.211518299953839E-2</v>
      </c>
      <c r="AE69" s="28">
        <v>1.1881188458518942E-2</v>
      </c>
      <c r="AF69" s="28">
        <v>1.1651713324695324E-2</v>
      </c>
      <c r="AG69" s="28">
        <v>1.1426670309529466E-2</v>
      </c>
      <c r="AH69" s="28">
        <v>1.1205973810387787E-2</v>
      </c>
      <c r="AI69" s="28">
        <v>1.0989539877979366E-2</v>
      </c>
      <c r="AJ69" s="28">
        <v>1.077728618442305E-2</v>
      </c>
      <c r="AK69" s="28">
        <v>1.056913199193125E-2</v>
      </c>
      <c r="AL69" s="28">
        <v>1.0364998122098639E-2</v>
      </c>
      <c r="AM69" s="28">
        <v>1.0164806925784038E-2</v>
      </c>
      <c r="AN69" s="28">
        <v>9.9684822535739057E-3</v>
      </c>
      <c r="AO69" s="28">
        <v>9.7759494268164059E-3</v>
      </c>
      <c r="AP69" s="28">
        <v>9.587135209214873E-3</v>
      </c>
      <c r="AQ69" s="28">
        <v>9.4019677789699326E-3</v>
      </c>
      <c r="AR69" s="28">
        <v>9.2203767014597086E-3</v>
      </c>
      <c r="AS69" s="28">
        <v>9.0422929024476205E-3</v>
      </c>
      <c r="AT69" s="28">
        <v>8.8676486418077065E-3</v>
      </c>
      <c r="AU69" s="28">
        <v>8.6963774877573986E-3</v>
      </c>
      <c r="AV69" s="28">
        <v>8.5284142915879983E-3</v>
      </c>
      <c r="AW69" s="28">
        <v>8.3636951628831436E-3</v>
      </c>
      <c r="AX69" s="28">
        <v>8.202157445215982E-3</v>
      </c>
      <c r="AY69" s="28">
        <v>8.0437396923156938E-3</v>
      </c>
      <c r="AZ69" s="28">
        <v>7.8883816446943724E-3</v>
      </c>
      <c r="BA69" s="28">
        <v>7.736024206725269E-3</v>
      </c>
      <c r="BB69" s="28">
        <v>7.5866094241638345E-3</v>
      </c>
      <c r="BC69" s="28">
        <v>7.4400804621028681E-3</v>
      </c>
      <c r="BD69" s="28">
        <v>7.296381583353456E-3</v>
      </c>
      <c r="BE69" s="28">
        <v>7.1554581272434995E-3</v>
      </c>
      <c r="BF69" s="28">
        <v>7.0172564888256548E-3</v>
      </c>
      <c r="BG69" s="28">
        <v>6.8817240984869257E-3</v>
      </c>
      <c r="BH69" s="28">
        <v>6.7488094019520677E-3</v>
      </c>
      <c r="BI69" s="28">
        <v>6.6184618406731604E-3</v>
      </c>
      <c r="BJ69" s="28">
        <v>6.4906318325979994E-3</v>
      </c>
      <c r="BK69" s="28">
        <v>6.3652707533098981E-3</v>
      </c>
      <c r="BL69" s="28">
        <v>6.2423309175317614E-3</v>
      </c>
      <c r="BM69" s="28">
        <v>6.1217655609874149E-3</v>
      </c>
      <c r="BN69" s="28">
        <v>6.0035288226132199E-3</v>
      </c>
      <c r="BO69" s="28">
        <v>5.8875757271133009E-3</v>
      </c>
      <c r="BP69" s="28">
        <v>5.7738621678517024E-3</v>
      </c>
      <c r="BQ69" s="28">
        <v>5.6623448900749258E-3</v>
      </c>
      <c r="BR69" s="28">
        <v>5.5529814744585551E-3</v>
      </c>
      <c r="BS69" s="28">
        <v>5.4457303209716514E-3</v>
      </c>
      <c r="BT69" s="28">
        <v>5.3405506330527763E-3</v>
      </c>
      <c r="BU69" s="28">
        <v>5.2374024020916824E-3</v>
      </c>
      <c r="BV69" s="28">
        <v>5.1362463922106682E-3</v>
      </c>
      <c r="BW69" s="28">
        <v>5.0370441253399225E-3</v>
      </c>
      <c r="BX69" s="28">
        <v>4.9397578665810972E-3</v>
      </c>
      <c r="BY69" s="28">
        <v>4.844350609853572E-3</v>
      </c>
      <c r="BZ69" s="28">
        <v>4.7507860638179768E-3</v>
      </c>
      <c r="CA69" s="28">
        <v>4.6590286380715374E-3</v>
      </c>
      <c r="CB69" s="28">
        <v>4.569043429610088E-3</v>
      </c>
      <c r="CC69" s="28">
        <v>4.4807962095515658E-3</v>
      </c>
      <c r="CD69" s="28">
        <v>4.3942534101158786E-3</v>
      </c>
      <c r="CE69" s="28">
        <v>4.309382111856299E-3</v>
      </c>
      <c r="CF69" s="28">
        <v>4.2261500311374482E-3</v>
      </c>
      <c r="CG69" s="28">
        <v>4.1445255078551291E-3</v>
      </c>
      <c r="CH69" s="28">
        <v>4.0644774933933665E-3</v>
      </c>
      <c r="CI69" s="28">
        <v>3.9859755388140013E-3</v>
      </c>
      <c r="CJ69" s="28">
        <v>3.9089897832744356E-3</v>
      </c>
      <c r="CK69" s="28">
        <v>3.8334909426690675E-3</v>
      </c>
      <c r="CL69" s="28">
        <v>3.7594502984900865E-3</v>
      </c>
      <c r="CM69" s="28">
        <v>3.6868396869034412E-3</v>
      </c>
      <c r="CN69" s="28">
        <v>3.6156314880357787E-3</v>
      </c>
      <c r="CO69" s="28">
        <v>3.5457986154683011E-3</v>
      </c>
      <c r="CP69" s="28">
        <v>3.4773145059335537E-3</v>
      </c>
      <c r="CQ69" s="28">
        <v>3.410153109211177E-3</v>
      </c>
      <c r="CR69" s="28">
        <v>3.34428887821885E-3</v>
      </c>
      <c r="CS69" s="28">
        <v>3.2796967592945976E-3</v>
      </c>
      <c r="CT69" s="28">
        <v>3.2163521826667923E-3</v>
      </c>
      <c r="CU69" s="28">
        <v>3.15423105310823E-3</v>
      </c>
      <c r="CV69" s="28">
        <v>3.093309740770689E-3</v>
      </c>
      <c r="CW69" s="28">
        <v>3.0335650721965341E-3</v>
      </c>
      <c r="CX69" s="28">
        <v>2.9749743215039277E-3</v>
      </c>
      <c r="CY69" s="28">
        <v>2.9175152017422634E-3</v>
      </c>
      <c r="CZ69" s="28">
        <v>2.8611658564145904E-3</v>
      </c>
      <c r="DA69" s="28">
        <v>2.8059048511637616E-3</v>
      </c>
      <c r="DB69" s="28">
        <v>2.7517111656191555E-3</v>
      </c>
      <c r="DC69" s="28">
        <v>2.6985641854008896E-3</v>
      </c>
      <c r="DD69" s="28">
        <v>2.6464436942784308E-3</v>
      </c>
      <c r="DE69" s="28">
        <v>2.5953298664806901E-3</v>
      </c>
      <c r="DF69" s="28">
        <v>2.5452032591546307E-3</v>
      </c>
      <c r="DG69" s="28">
        <v>2.4960448049695157E-3</v>
      </c>
      <c r="DH69" s="28">
        <v>2.4478358048640224E-3</v>
      </c>
      <c r="DI69" s="28">
        <v>2.4005579209334248E-3</v>
      </c>
      <c r="DJ69" s="28">
        <v>2.3541931694541574E-3</v>
      </c>
      <c r="DK69" s="28">
        <v>2.3087239140431137E-3</v>
      </c>
      <c r="DL69" s="28">
        <v>2.264132858949045E-3</v>
      </c>
      <c r="DM69" s="28">
        <v>2.2204030424735517E-3</v>
      </c>
      <c r="DN69" s="28">
        <v>2.1775178305191321E-3</v>
      </c>
      <c r="DO69" s="28">
        <v>2.1354609102618464E-3</v>
      </c>
      <c r="DP69" s="28">
        <v>2.094216283946195E-3</v>
      </c>
      <c r="DQ69" s="28">
        <v>2.0537682627998271E-3</v>
      </c>
      <c r="DR69" s="28">
        <v>2.0141014610657979E-3</v>
      </c>
      <c r="DS69" s="28">
        <v>1.9752007901500859E-3</v>
      </c>
      <c r="DT69" s="28">
        <v>1.9370514528821263E-3</v>
      </c>
      <c r="DU69" s="28">
        <v>1.8996389378862341E-3</v>
      </c>
      <c r="DV69" s="28">
        <v>1.8629490140616995E-3</v>
      </c>
      <c r="DW69" s="28">
        <v>1.8269677251695196E-3</v>
      </c>
      <c r="DX69" s="28">
        <v>1.7916813845236807E-3</v>
      </c>
      <c r="DY69" s="28">
        <v>1.7570765697849614E-3</v>
      </c>
      <c r="DZ69" s="28">
        <v>1.7231401178553008E-3</v>
      </c>
      <c r="EA69" s="28">
        <v>1.6898591198707808E-3</v>
      </c>
      <c r="EB69" s="28">
        <v>1.6572209162912909E-3</v>
      </c>
      <c r="EC69" s="28">
        <v>1.6252130920850708E-3</v>
      </c>
      <c r="ED69" s="28">
        <v>1.5938234720062217E-3</v>
      </c>
      <c r="EE69" s="28">
        <v>1.563040115963449E-3</v>
      </c>
      <c r="EF69" s="28">
        <v>1.5328513144782559E-3</v>
      </c>
      <c r="EG69" s="28">
        <v>1.5032455842308415E-3</v>
      </c>
      <c r="EH69" s="28">
        <v>1.474211663692041E-3</v>
      </c>
      <c r="EI69" s="28">
        <v>1.4457385088396328E-3</v>
      </c>
      <c r="EJ69" s="28">
        <v>1.4178152889573598E-3</v>
      </c>
      <c r="EK69" s="28">
        <v>1.3904313825151234E-3</v>
      </c>
      <c r="EL69" s="28">
        <v>1.3635763731287148E-3</v>
      </c>
      <c r="EM69" s="28">
        <v>1.3372400455976003E-3</v>
      </c>
      <c r="EN69" s="28">
        <v>1.311412382019234E-3</v>
      </c>
      <c r="EO69" s="28">
        <v>1.2860835579783989E-3</v>
      </c>
      <c r="EP69" s="28">
        <v>1.26124393881018E-3</v>
      </c>
      <c r="EQ69" s="28">
        <v>1.2368840759350841E-3</v>
      </c>
      <c r="ER69" s="28">
        <v>1.2129947032649615E-3</v>
      </c>
      <c r="ES69" s="28">
        <v>1.1895667336783427E-3</v>
      </c>
      <c r="ET69" s="28">
        <v>1.1665912555638418E-3</v>
      </c>
      <c r="EU69" s="28">
        <v>1.1440595294303303E-3</v>
      </c>
      <c r="EV69" s="28">
        <v>1.1219629845825832E-3</v>
      </c>
      <c r="EW69" s="28">
        <v>1.1002932158611181E-3</v>
      </c>
      <c r="EX69" s="28">
        <v>1.0790419804450253E-3</v>
      </c>
      <c r="EY69" s="28">
        <v>1.058201194716525E-3</v>
      </c>
      <c r="EZ69" s="28">
        <v>1.0377629311860963E-3</v>
      </c>
      <c r="FA69" s="28">
        <v>1.0177194154769947E-3</v>
      </c>
      <c r="FB69" s="28">
        <v>9.9806302336800283E-4</v>
      </c>
      <c r="FC69" s="28">
        <v>9.7878627789330487E-4</v>
      </c>
      <c r="FD69" s="28">
        <v>9.5988184649837725E-4</v>
      </c>
      <c r="FE69" s="28">
        <v>9.41342538250796E-4</v>
      </c>
      <c r="FF69" s="28">
        <v>9.2316130110493789E-4</v>
      </c>
      <c r="FG69" s="28">
        <v>9.0533121921948913E-4</v>
      </c>
    </row>
    <row r="70" spans="1:163">
      <c r="A70">
        <v>64</v>
      </c>
      <c r="D70" s="17">
        <v>2.2481029622474502E-2</v>
      </c>
      <c r="E70" s="28">
        <v>2.2014715223447341E-2</v>
      </c>
      <c r="F70" s="28">
        <v>2.1558073384903027E-2</v>
      </c>
      <c r="G70" s="28">
        <v>2.1110903473049232E-2</v>
      </c>
      <c r="H70" s="28">
        <v>2.0673009015754716E-2</v>
      </c>
      <c r="I70" s="28">
        <v>2.0244197616225791E-2</v>
      </c>
      <c r="J70" s="28">
        <v>1.9824280868473276E-2</v>
      </c>
      <c r="K70" s="28">
        <v>1.941307427453302E-2</v>
      </c>
      <c r="L70" s="28">
        <v>1.9010397163403352E-2</v>
      </c>
      <c r="M70" s="28">
        <v>1.8616072611664057E-2</v>
      </c>
      <c r="N70" s="28">
        <v>1.8229927365741874E-2</v>
      </c>
      <c r="O70" s="28">
        <v>1.7851791765788473E-2</v>
      </c>
      <c r="P70" s="28">
        <v>1.7481499671137286E-2</v>
      </c>
      <c r="Q70" s="28">
        <v>1.7118888387306647E-2</v>
      </c>
      <c r="R70" s="28">
        <v>1.6763798594517116E-2</v>
      </c>
      <c r="S70" s="28">
        <v>1.6416074277691348E-2</v>
      </c>
      <c r="T70" s="28">
        <v>1.60755626579062E-2</v>
      </c>
      <c r="U70" s="28">
        <v>1.5742114125266434E-2</v>
      </c>
      <c r="V70" s="28">
        <v>1.5415582173171065E-2</v>
      </c>
      <c r="W70" s="28">
        <v>1.5095823333942909E-2</v>
      </c>
      <c r="X70" s="28">
        <v>1.4782697115793617E-2</v>
      </c>
      <c r="Y70" s="28">
        <v>1.4476065941095968E-2</v>
      </c>
      <c r="Z70" s="28">
        <v>1.4175795085936775E-2</v>
      </c>
      <c r="AA70" s="28">
        <v>1.3881752620923407E-2</v>
      </c>
      <c r="AB70" s="28">
        <v>1.3593809353218351E-2</v>
      </c>
      <c r="AC70" s="28">
        <v>1.3311838769775909E-2</v>
      </c>
      <c r="AD70" s="28">
        <v>1.3035716981756526E-2</v>
      </c>
      <c r="AE70" s="28">
        <v>1.2765322670093912E-2</v>
      </c>
      <c r="AF70" s="28">
        <v>1.2500537032191374E-2</v>
      </c>
      <c r="AG70" s="28">
        <v>1.2241243729723791E-2</v>
      </c>
      <c r="AH70" s="28">
        <v>1.1987328837522205E-2</v>
      </c>
      <c r="AI70" s="28">
        <v>1.1738680793518839E-2</v>
      </c>
      <c r="AJ70" s="28">
        <v>1.1495190349730214E-2</v>
      </c>
      <c r="AK70" s="28">
        <v>1.125675052425717E-2</v>
      </c>
      <c r="AL70" s="28">
        <v>1.1023256554280362E-2</v>
      </c>
      <c r="AM70" s="28">
        <v>1.0794605850030921E-2</v>
      </c>
      <c r="AN70" s="28">
        <v>1.0570697949715708E-2</v>
      </c>
      <c r="AO70" s="28">
        <v>1.0351434475377709E-2</v>
      </c>
      <c r="AP70" s="28">
        <v>1.0136719089671831E-2</v>
      </c>
      <c r="AQ70" s="28">
        <v>9.9264574535374329E-3</v>
      </c>
      <c r="AR70" s="28">
        <v>9.7205571847487019E-3</v>
      </c>
      <c r="AS70" s="28">
        <v>9.5189278173248987E-3</v>
      </c>
      <c r="AT70" s="28">
        <v>9.3214807617825138E-3</v>
      </c>
      <c r="AU70" s="28">
        <v>9.1281292662118447E-3</v>
      </c>
      <c r="AV70" s="28">
        <v>8.938788378161042E-3</v>
      </c>
      <c r="AW70" s="28">
        <v>8.7533749073106619E-3</v>
      </c>
      <c r="AX70" s="28">
        <v>8.5718073889225685E-3</v>
      </c>
      <c r="AY70" s="28">
        <v>8.3940060480468762E-3</v>
      </c>
      <c r="AZ70" s="28">
        <v>8.2198927644714596E-3</v>
      </c>
      <c r="BA70" s="28">
        <v>8.0493910383983638E-3</v>
      </c>
      <c r="BB70" s="28">
        <v>7.8824259568323132E-3</v>
      </c>
      <c r="BC70" s="28">
        <v>7.7189241606662766E-3</v>
      </c>
      <c r="BD70" s="28">
        <v>7.5588138124498922E-3</v>
      </c>
      <c r="BE70" s="28">
        <v>7.4020245648263334E-3</v>
      </c>
      <c r="BF70" s="28">
        <v>7.2484875296239658E-3</v>
      </c>
      <c r="BG70" s="28">
        <v>7.0981352475890961E-3</v>
      </c>
      <c r="BH70" s="28">
        <v>6.9509016587465302E-3</v>
      </c>
      <c r="BI70" s="28">
        <v>6.8067220733749219E-3</v>
      </c>
      <c r="BJ70" s="28">
        <v>6.6655331435841953E-3</v>
      </c>
      <c r="BK70" s="28">
        <v>6.5272728354825284E-3</v>
      </c>
      <c r="BL70" s="28">
        <v>6.3918804019206087E-3</v>
      </c>
      <c r="BM70" s="28">
        <v>6.2592963558013295E-3</v>
      </c>
      <c r="BN70" s="28">
        <v>6.1294624439430173E-3</v>
      </c>
      <c r="BO70" s="28">
        <v>6.0023216214848971E-3</v>
      </c>
      <c r="BP70" s="28">
        <v>5.877818026823362E-3</v>
      </c>
      <c r="BQ70" s="28">
        <v>5.7558969570682215E-3</v>
      </c>
      <c r="BR70" s="28">
        <v>5.6365048440079639E-3</v>
      </c>
      <c r="BS70" s="28">
        <v>5.5195892305736176E-3</v>
      </c>
      <c r="BT70" s="28">
        <v>5.4050987477908064E-3</v>
      </c>
      <c r="BU70" s="28">
        <v>5.2929830922098572E-3</v>
      </c>
      <c r="BV70" s="28">
        <v>5.1831930038040647E-3</v>
      </c>
      <c r="BW70" s="28">
        <v>5.075680244326428E-3</v>
      </c>
      <c r="BX70" s="28">
        <v>4.97039757611532E-3</v>
      </c>
      <c r="BY70" s="28">
        <v>4.8672987413397439E-3</v>
      </c>
      <c r="BZ70" s="28">
        <v>4.7663384416751584E-3</v>
      </c>
      <c r="CA70" s="28">
        <v>4.6674723184008098E-3</v>
      </c>
      <c r="CB70" s="28">
        <v>4.5706569329099665E-3</v>
      </c>
      <c r="CC70" s="28">
        <v>4.4758497476243535E-3</v>
      </c>
      <c r="CD70" s="28">
        <v>4.3830091073045379E-3</v>
      </c>
      <c r="CE70" s="28">
        <v>4.2920942207479197E-3</v>
      </c>
      <c r="CF70" s="28">
        <v>4.2030651428663982E-3</v>
      </c>
      <c r="CG70" s="28">
        <v>4.1158827571357902E-3</v>
      </c>
      <c r="CH70" s="28">
        <v>4.0305087584092706E-3</v>
      </c>
      <c r="CI70" s="28">
        <v>3.9469056360873127E-3</v>
      </c>
      <c r="CJ70" s="28">
        <v>3.8650366576367425E-3</v>
      </c>
      <c r="CK70" s="28">
        <v>3.7848658524516424E-3</v>
      </c>
      <c r="CL70" s="28">
        <v>3.706357996049018E-3</v>
      </c>
      <c r="CM70" s="28">
        <v>3.629478594592278E-3</v>
      </c>
      <c r="CN70" s="28">
        <v>3.5541938697357576E-3</v>
      </c>
      <c r="CO70" s="28">
        <v>3.4804707437836027E-3</v>
      </c>
      <c r="CP70" s="28">
        <v>3.4082768251564692E-3</v>
      </c>
      <c r="CQ70" s="28">
        <v>3.3375803941597258E-3</v>
      </c>
      <c r="CR70" s="28">
        <v>3.2683503890468127E-3</v>
      </c>
      <c r="CS70" s="28">
        <v>3.2005563923717278E-3</v>
      </c>
      <c r="CT70" s="28">
        <v>3.1341686176245536E-3</v>
      </c>
      <c r="CU70" s="28">
        <v>3.0691578961442407E-3</v>
      </c>
      <c r="CV70" s="28">
        <v>3.0054956643028145E-3</v>
      </c>
      <c r="CW70" s="28">
        <v>2.9431539509554403E-3</v>
      </c>
      <c r="CX70" s="28">
        <v>2.8821053651508026E-3</v>
      </c>
      <c r="CY70" s="28">
        <v>2.8223230840963955E-3</v>
      </c>
      <c r="CZ70" s="28">
        <v>2.7637808413734396E-3</v>
      </c>
      <c r="DA70" s="28">
        <v>2.706452915396266E-3</v>
      </c>
      <c r="DB70" s="28">
        <v>2.6503141181110829E-3</v>
      </c>
      <c r="DC70" s="28">
        <v>2.5953397839291342E-3</v>
      </c>
      <c r="DD70" s="28">
        <v>2.5415057588894503E-3</v>
      </c>
      <c r="DE70" s="28">
        <v>2.4887883900463511E-3</v>
      </c>
      <c r="DF70" s="28">
        <v>2.4371645150771193E-3</v>
      </c>
      <c r="DG70" s="28">
        <v>2.3866114521052004E-3</v>
      </c>
      <c r="DH70" s="28">
        <v>2.3371069897345281E-3</v>
      </c>
      <c r="DI70" s="28">
        <v>2.2886293772905364E-3</v>
      </c>
      <c r="DJ70" s="28">
        <v>2.2411573152636153E-3</v>
      </c>
      <c r="DK70" s="28">
        <v>2.1946699459507914E-3</v>
      </c>
      <c r="DL70" s="28">
        <v>2.1491468442915202E-3</v>
      </c>
      <c r="DM70" s="28">
        <v>2.1045680088935628E-3</v>
      </c>
      <c r="DN70" s="28">
        <v>2.0609138532450195E-3</v>
      </c>
      <c r="DO70" s="28">
        <v>2.018165197108649E-3</v>
      </c>
      <c r="DP70" s="28">
        <v>1.976303258094681E-3</v>
      </c>
      <c r="DQ70" s="28">
        <v>1.9353096434084342E-3</v>
      </c>
      <c r="DR70" s="28">
        <v>1.8951663417691154E-3</v>
      </c>
      <c r="DS70" s="28">
        <v>1.8558557154962378E-3</v>
      </c>
      <c r="DT70" s="28">
        <v>1.8173604927601934E-3</v>
      </c>
      <c r="DU70" s="28">
        <v>1.7796637599935615E-3</v>
      </c>
      <c r="DV70" s="28">
        <v>1.7427489544598258E-3</v>
      </c>
      <c r="DW70" s="28">
        <v>1.706599856976242E-3</v>
      </c>
      <c r="DX70" s="28">
        <v>1.6712005847876518E-3</v>
      </c>
      <c r="DY70" s="28">
        <v>1.6365355845881057E-3</v>
      </c>
      <c r="DZ70" s="28">
        <v>1.6025896256872361E-3</v>
      </c>
      <c r="EA70" s="28">
        <v>1.569347793318383E-3</v>
      </c>
      <c r="EB70" s="28">
        <v>1.5367954820855255E-3</v>
      </c>
      <c r="EC70" s="28">
        <v>1.5049183895461369E-3</v>
      </c>
      <c r="ED70" s="28">
        <v>1.4737025099271469E-3</v>
      </c>
      <c r="EE70" s="28">
        <v>1.4431341279712553E-3</v>
      </c>
      <c r="EF70" s="28">
        <v>1.4131998129108931E-3</v>
      </c>
      <c r="EG70" s="28">
        <v>1.3838864125671629E-3</v>
      </c>
      <c r="EH70" s="28">
        <v>1.3551810475712039E-3</v>
      </c>
      <c r="EI70" s="28">
        <v>1.327071105705401E-3</v>
      </c>
      <c r="EJ70" s="28">
        <v>1.2995442363619842E-3</v>
      </c>
      <c r="EK70" s="28">
        <v>1.2725883451165697E-3</v>
      </c>
      <c r="EL70" s="28">
        <v>1.246191588414255E-3</v>
      </c>
      <c r="EM70" s="28">
        <v>1.2203423683659375E-3</v>
      </c>
      <c r="EN70" s="28">
        <v>1.1950293276525772E-3</v>
      </c>
      <c r="EO70" s="28">
        <v>1.1702413445351554E-3</v>
      </c>
      <c r="EP70" s="28">
        <v>1.1459675279681379E-3</v>
      </c>
      <c r="EQ70" s="28">
        <v>1.1221972128142952E-3</v>
      </c>
      <c r="ER70" s="28">
        <v>1.0989199551587863E-3</v>
      </c>
      <c r="ES70" s="28">
        <v>1.0761255277204388E-3</v>
      </c>
      <c r="ET70" s="28">
        <v>1.0538039153582066E-3</v>
      </c>
      <c r="EU70" s="28">
        <v>1.031945310670837E-3</v>
      </c>
      <c r="EV70" s="28">
        <v>1.010540109687814E-3</v>
      </c>
      <c r="EW70" s="28">
        <v>9.8957890764968161E-4</v>
      </c>
      <c r="EX70" s="28">
        <v>9.6905249487589556E-4</v>
      </c>
      <c r="EY70" s="28">
        <v>9.489518527183823E-4</v>
      </c>
      <c r="EZ70" s="28">
        <v>9.2926814959903349E-4</v>
      </c>
      <c r="FA70" s="28">
        <v>9.0999273712939462E-4</v>
      </c>
      <c r="FB70" s="28">
        <v>8.9111714631084221E-4</v>
      </c>
      <c r="FC70" s="28">
        <v>8.7263308381357516E-4</v>
      </c>
      <c r="FD70" s="28">
        <v>8.5453242833279E-4</v>
      </c>
      <c r="FE70" s="28">
        <v>8.3680722702044136E-4</v>
      </c>
      <c r="FF70" s="28">
        <v>8.1944969199101688E-4</v>
      </c>
      <c r="FG70" s="28">
        <v>8.0245219689978819E-4</v>
      </c>
    </row>
    <row r="71" spans="1:163">
      <c r="A71">
        <v>65</v>
      </c>
      <c r="D71" s="17">
        <v>2.4970566465740848E-2</v>
      </c>
      <c r="E71" s="28">
        <v>2.4418893024636901E-2</v>
      </c>
      <c r="F71" s="28">
        <v>2.3879407676503813E-2</v>
      </c>
      <c r="G71" s="28">
        <v>2.3351841150430212E-2</v>
      </c>
      <c r="H71" s="28">
        <v>2.2835930124493115E-2</v>
      </c>
      <c r="I71" s="28">
        <v>2.2331417094327274E-2</v>
      </c>
      <c r="J71" s="28">
        <v>2.1838050244598121E-2</v>
      </c>
      <c r="K71" s="28">
        <v>2.1355583323314324E-2</v>
      </c>
      <c r="L71" s="28">
        <v>2.0883775518917153E-2</v>
      </c>
      <c r="M71" s="28">
        <v>2.0422391340085243E-2</v>
      </c>
      <c r="N71" s="28">
        <v>1.9971200498194903E-2</v>
      </c>
      <c r="O71" s="28">
        <v>1.9529977792377157E-2</v>
      </c>
      <c r="P71" s="28">
        <v>1.9098502997114249E-2</v>
      </c>
      <c r="Q71" s="28">
        <v>1.8676560752319465E-2</v>
      </c>
      <c r="R71" s="28">
        <v>1.8263940455845413E-2</v>
      </c>
      <c r="S71" s="28">
        <v>1.7860436158367111E-2</v>
      </c>
      <c r="T71" s="28">
        <v>1.746584646058745E-2</v>
      </c>
      <c r="U71" s="28">
        <v>1.7079974412713594E-2</v>
      </c>
      <c r="V71" s="28">
        <v>1.6702627416154407E-2</v>
      </c>
      <c r="W71" s="28">
        <v>1.6333617127389465E-2</v>
      </c>
      <c r="X71" s="28">
        <v>1.5972759363962117E-2</v>
      </c>
      <c r="Y71" s="28">
        <v>1.5619874012549205E-2</v>
      </c>
      <c r="Z71" s="28">
        <v>1.5274784939062008E-2</v>
      </c>
      <c r="AA71" s="28">
        <v>1.4937319900733121E-2</v>
      </c>
      <c r="AB71" s="28">
        <v>1.4607310460145797E-2</v>
      </c>
      <c r="AC71" s="28">
        <v>1.428459190116242E-2</v>
      </c>
      <c r="AD71" s="28">
        <v>1.3969003146710594E-2</v>
      </c>
      <c r="AE71" s="28">
        <v>1.3660386678385344E-2</v>
      </c>
      <c r="AF71" s="28">
        <v>1.3358588457827759E-2</v>
      </c>
      <c r="AG71" s="28">
        <v>1.3063457849840468E-2</v>
      </c>
      <c r="AH71" s="28">
        <v>1.2774847547201736E-2</v>
      </c>
      <c r="AI71" s="28">
        <v>1.2492613497140755E-2</v>
      </c>
      <c r="AJ71" s="28">
        <v>1.2216614829437126E-2</v>
      </c>
      <c r="AK71" s="28">
        <v>1.1946713786109031E-2</v>
      </c>
      <c r="AL71" s="28">
        <v>1.1682775652654624E-2</v>
      </c>
      <c r="AM71" s="28">
        <v>1.1424668690812658E-2</v>
      </c>
      <c r="AN71" s="28">
        <v>1.1172264072808479E-2</v>
      </c>
      <c r="AO71" s="28">
        <v>1.0925435817052877E-2</v>
      </c>
      <c r="AP71" s="28">
        <v>1.0684060725261376E-2</v>
      </c>
      <c r="AQ71" s="28">
        <v>1.04480183209629E-2</v>
      </c>
      <c r="AR71" s="28">
        <v>1.0217190789366819E-2</v>
      </c>
      <c r="AS71" s="28">
        <v>9.9914629185586471E-3</v>
      </c>
      <c r="AT71" s="28">
        <v>9.7707220419947921E-3</v>
      </c>
      <c r="AU71" s="28">
        <v>9.5548579822677965E-3</v>
      </c>
      <c r="AV71" s="28">
        <v>9.3437629961140387E-3</v>
      </c>
      <c r="AW71" s="28">
        <v>9.1373317206362385E-3</v>
      </c>
      <c r="AX71" s="28">
        <v>8.9354611207142273E-3</v>
      </c>
      <c r="AY71" s="28">
        <v>8.738050437577416E-3</v>
      </c>
      <c r="AZ71" s="28">
        <v>8.5450011385135843E-3</v>
      </c>
      <c r="BA71" s="28">
        <v>8.3562168676886272E-3</v>
      </c>
      <c r="BB71" s="28">
        <v>8.1716033980529564E-3</v>
      </c>
      <c r="BC71" s="28">
        <v>7.9910685843103176E-3</v>
      </c>
      <c r="BD71" s="28">
        <v>7.8145223169257816E-3</v>
      </c>
      <c r="BE71" s="28">
        <v>7.6418764771497066E-3</v>
      </c>
      <c r="BF71" s="28">
        <v>7.4730448930354814E-3</v>
      </c>
      <c r="BG71" s="28">
        <v>7.3079432964288796E-3</v>
      </c>
      <c r="BH71" s="28">
        <v>7.1464892809076606E-3</v>
      </c>
      <c r="BI71" s="28">
        <v>6.9886022606504327E-3</v>
      </c>
      <c r="BJ71" s="28">
        <v>6.8342034302142267E-3</v>
      </c>
      <c r="BK71" s="28">
        <v>6.6832157252006731E-3</v>
      </c>
      <c r="BL71" s="28">
        <v>6.5355637837911755E-3</v>
      </c>
      <c r="BM71" s="28">
        <v>6.3911739091319433E-3</v>
      </c>
      <c r="BN71" s="28">
        <v>6.2499740325499663E-3</v>
      </c>
      <c r="BO71" s="28">
        <v>6.1118936775817444E-3</v>
      </c>
      <c r="BP71" s="28">
        <v>5.9768639247966375E-3</v>
      </c>
      <c r="BQ71" s="28">
        <v>5.8448173773974696E-3</v>
      </c>
      <c r="BR71" s="28">
        <v>5.7156881275810126E-3</v>
      </c>
      <c r="BS71" s="28">
        <v>5.5894117236417679E-3</v>
      </c>
      <c r="BT71" s="28">
        <v>5.4659251378024482E-3</v>
      </c>
      <c r="BU71" s="28">
        <v>5.3451667347552021E-3</v>
      </c>
      <c r="BV71" s="28">
        <v>5.2270762408978648E-3</v>
      </c>
      <c r="BW71" s="28">
        <v>5.1115947142498742E-3</v>
      </c>
      <c r="BX71" s="28">
        <v>4.9986645150328149E-3</v>
      </c>
      <c r="BY71" s="28">
        <v>4.8882292769009206E-3</v>
      </c>
      <c r="BZ71" s="28">
        <v>4.780233878807218E-3</v>
      </c>
      <c r="CA71" s="28">
        <v>4.6746244174911767E-3</v>
      </c>
      <c r="CB71" s="28">
        <v>4.571348180574245E-3</v>
      </c>
      <c r="CC71" s="28">
        <v>4.4703536202497238E-3</v>
      </c>
      <c r="CD71" s="28">
        <v>4.371590327553976E-3</v>
      </c>
      <c r="CE71" s="28">
        <v>4.2750090072059864E-3</v>
      </c>
      <c r="CF71" s="28">
        <v>4.1805614530028628E-3</v>
      </c>
      <c r="CG71" s="28">
        <v>4.0882005237588758E-3</v>
      </c>
      <c r="CH71" s="28">
        <v>3.9978801197760802E-3</v>
      </c>
      <c r="CI71" s="28">
        <v>3.9095551598347864E-3</v>
      </c>
      <c r="CJ71" s="28">
        <v>3.823181558692382E-3</v>
      </c>
      <c r="CK71" s="28">
        <v>3.7387162050792531E-3</v>
      </c>
      <c r="CL71" s="28">
        <v>3.6561169401808382E-3</v>
      </c>
      <c r="CM71" s="28">
        <v>3.5753425365951117E-3</v>
      </c>
      <c r="CN71" s="28">
        <v>3.4963526777549085E-3</v>
      </c>
      <c r="CO71" s="28">
        <v>3.419107937804922E-3</v>
      </c>
      <c r="CP71" s="28">
        <v>3.3435697619232266E-3</v>
      </c>
      <c r="CQ71" s="28">
        <v>3.269700447077608E-3</v>
      </c>
      <c r="CR71" s="28">
        <v>3.1974631232069921E-3</v>
      </c>
      <c r="CS71" s="28">
        <v>3.1268217348186782E-3</v>
      </c>
      <c r="CT71" s="28">
        <v>3.0577410229921101E-3</v>
      </c>
      <c r="CU71" s="28">
        <v>2.9901865077802472E-3</v>
      </c>
      <c r="CV71" s="28">
        <v>2.9241244709997446E-3</v>
      </c>
      <c r="CW71" s="28">
        <v>2.8595219394013547E-3</v>
      </c>
      <c r="CX71" s="28">
        <v>2.7963466682121296E-3</v>
      </c>
      <c r="CY71" s="28">
        <v>2.7345671250412276E-3</v>
      </c>
      <c r="CZ71" s="28">
        <v>2.6741524741412965E-3</v>
      </c>
      <c r="DA71" s="28">
        <v>2.6150725610175709E-3</v>
      </c>
      <c r="DB71" s="28">
        <v>2.5572978973769857E-3</v>
      </c>
      <c r="DC71" s="28">
        <v>2.500799646409816E-3</v>
      </c>
      <c r="DD71" s="28">
        <v>2.4455496083964899E-3</v>
      </c>
      <c r="DE71" s="28">
        <v>2.3915202066323959E-3</v>
      </c>
      <c r="DF71" s="28">
        <v>2.3386844736636363E-3</v>
      </c>
      <c r="DG71" s="28">
        <v>2.287016037826889E-3</v>
      </c>
      <c r="DH71" s="28">
        <v>2.2364891100866285E-3</v>
      </c>
      <c r="DI71" s="28">
        <v>2.1870784711631669E-3</v>
      </c>
      <c r="DJ71" s="28">
        <v>2.1387594589450686E-3</v>
      </c>
      <c r="DK71" s="28">
        <v>2.0915079561796583E-3</v>
      </c>
      <c r="DL71" s="28">
        <v>2.0453003784354799E-3</v>
      </c>
      <c r="DM71" s="28">
        <v>2.0001136623307098E-3</v>
      </c>
      <c r="DN71" s="28">
        <v>1.9559252540216356E-3</v>
      </c>
      <c r="DO71" s="28">
        <v>1.9127130979454563E-3</v>
      </c>
      <c r="DP71" s="28">
        <v>1.8704556258117807E-3</v>
      </c>
      <c r="DQ71" s="28">
        <v>1.829131745837349E-3</v>
      </c>
      <c r="DR71" s="28">
        <v>1.788720832218588E-3</v>
      </c>
      <c r="DS71" s="28">
        <v>1.7492027148367408E-3</v>
      </c>
      <c r="DT71" s="28">
        <v>1.7105576691904484E-3</v>
      </c>
      <c r="DU71" s="28">
        <v>1.6727664065507434E-3</v>
      </c>
      <c r="DV71" s="28">
        <v>1.6358100643335555E-3</v>
      </c>
      <c r="DW71" s="28">
        <v>1.5996701966849182E-3</v>
      </c>
      <c r="DX71" s="28">
        <v>1.5643287652741672E-3</v>
      </c>
      <c r="DY71" s="28">
        <v>1.5297681302905478E-3</v>
      </c>
      <c r="DZ71" s="28">
        <v>1.495971041638738E-3</v>
      </c>
      <c r="EA71" s="28">
        <v>1.4629206303288867E-3</v>
      </c>
      <c r="EB71" s="28">
        <v>1.4306004000568687E-3</v>
      </c>
      <c r="EC71" s="28">
        <v>1.3989942189705548E-3</v>
      </c>
      <c r="ED71" s="28">
        <v>1.3680863116179959E-3</v>
      </c>
      <c r="EE71" s="28">
        <v>1.3378612510734941E-3</v>
      </c>
      <c r="EF71" s="28">
        <v>1.3083039512376267E-3</v>
      </c>
      <c r="EG71" s="28">
        <v>1.2793996593073904E-3</v>
      </c>
      <c r="EH71" s="28">
        <v>1.2511339484126988E-3</v>
      </c>
      <c r="EI71" s="28">
        <v>1.2234927104155641E-3</v>
      </c>
      <c r="EJ71" s="28">
        <v>1.1964621488683679E-3</v>
      </c>
      <c r="EK71" s="28">
        <v>1.1700287721276997E-3</v>
      </c>
      <c r="EL71" s="28">
        <v>1.1441793866203312E-3</v>
      </c>
      <c r="EM71" s="28">
        <v>1.1189010902579693E-3</v>
      </c>
      <c r="EN71" s="28">
        <v>1.0941812659974958E-3</v>
      </c>
      <c r="EO71" s="28">
        <v>1.0700075755434779E-3</v>
      </c>
      <c r="EP71" s="28">
        <v>1.0463679531898071E-3</v>
      </c>
      <c r="EQ71" s="28">
        <v>1.0232505997973998E-3</v>
      </c>
      <c r="ER71" s="28">
        <v>1.0006439769049474E-3</v>
      </c>
      <c r="ES71" s="28">
        <v>9.785368009697737E-4</v>
      </c>
      <c r="ET71" s="28">
        <v>9.5691803773592903E-4</v>
      </c>
      <c r="EU71" s="28">
        <v>9.3577689672671299E-4</v>
      </c>
      <c r="EV71" s="28">
        <v>9.1510282585887401E-4</v>
      </c>
      <c r="EW71" s="28">
        <v>8.9488550617579236E-4</v>
      </c>
      <c r="EX71" s="28">
        <v>8.7511484669702713E-4</v>
      </c>
      <c r="EY71" s="28">
        <v>8.5578097938164783E-4</v>
      </c>
      <c r="EZ71" s="28">
        <v>8.3687425420284512E-4</v>
      </c>
      <c r="FA71" s="28">
        <v>8.1838523433135719E-4</v>
      </c>
      <c r="FB71" s="28">
        <v>8.0030469142530595E-4</v>
      </c>
      <c r="FC71" s="28">
        <v>7.8262360102409451E-4</v>
      </c>
      <c r="FD71" s="28">
        <v>7.6533313804407008E-4</v>
      </c>
      <c r="FE71" s="28">
        <v>7.4842467237370037E-4</v>
      </c>
      <c r="FF71" s="28">
        <v>7.3188976456606378E-4</v>
      </c>
      <c r="FG71" s="28">
        <v>7.1572016162650427E-4</v>
      </c>
    </row>
    <row r="72" spans="1:163">
      <c r="A72">
        <v>66</v>
      </c>
      <c r="D72" s="17">
        <v>2.7537796713613446E-2</v>
      </c>
      <c r="E72" s="28">
        <v>2.6895991609222882E-2</v>
      </c>
      <c r="F72" s="28">
        <v>2.6269144629344064E-2</v>
      </c>
      <c r="G72" s="28">
        <v>2.5656907154922141E-2</v>
      </c>
      <c r="H72" s="28">
        <v>2.5058938691934551E-2</v>
      </c>
      <c r="I72" s="28">
        <v>2.4474906682026398E-2</v>
      </c>
      <c r="J72" s="28">
        <v>2.390448631755903E-2</v>
      </c>
      <c r="K72" s="28">
        <v>2.334736036096936E-2</v>
      </c>
      <c r="L72" s="28">
        <v>2.2803218968339038E-2</v>
      </c>
      <c r="M72" s="28">
        <v>2.2271759517075794E-2</v>
      </c>
      <c r="N72" s="28">
        <v>2.1752686437610715E-2</v>
      </c>
      <c r="O72" s="28">
        <v>2.1245711049018193E-2</v>
      </c>
      <c r="P72" s="28">
        <v>2.0750551398466845E-2</v>
      </c>
      <c r="Q72" s="28">
        <v>2.026693210441231E-2</v>
      </c>
      <c r="R72" s="28">
        <v>1.9794584203444671E-2</v>
      </c>
      <c r="S72" s="28">
        <v>1.9333245000705206E-2</v>
      </c>
      <c r="T72" s="28">
        <v>1.88826579237895E-2</v>
      </c>
      <c r="U72" s="28">
        <v>1.8442572380055415E-2</v>
      </c>
      <c r="V72" s="28">
        <v>1.8012743617256802E-2</v>
      </c>
      <c r="W72" s="28">
        <v>1.7592932587425249E-2</v>
      </c>
      <c r="X72" s="28">
        <v>1.7182905813924274E-2</v>
      </c>
      <c r="Y72" s="28">
        <v>1.6782435261602013E-2</v>
      </c>
      <c r="Z72" s="28">
        <v>1.6391298209970137E-2</v>
      </c>
      <c r="AA72" s="28">
        <v>1.6009277129338577E-2</v>
      </c>
      <c r="AB72" s="28">
        <v>1.5636159559836976E-2</v>
      </c>
      <c r="AC72" s="28">
        <v>1.527173799325581E-2</v>
      </c>
      <c r="AD72" s="28">
        <v>1.4915809757641308E-2</v>
      </c>
      <c r="AE72" s="28">
        <v>1.4568176904580107E-2</v>
      </c>
      <c r="AF72" s="28">
        <v>1.4228646099110762E-2</v>
      </c>
      <c r="AG72" s="28">
        <v>1.3897028512201141E-2</v>
      </c>
      <c r="AH72" s="28">
        <v>1.3573139715731704E-2</v>
      </c>
      <c r="AI72" s="28">
        <v>1.3256799579926416E-2</v>
      </c>
      <c r="AJ72" s="28">
        <v>1.2947832173174032E-2</v>
      </c>
      <c r="AK72" s="28">
        <v>1.264606566418432E-2</v>
      </c>
      <c r="AL72" s="28">
        <v>1.2351332226424584E-2</v>
      </c>
      <c r="AM72" s="28">
        <v>1.2063467944783484E-2</v>
      </c>
      <c r="AN72" s="28">
        <v>1.1782312724410078E-2</v>
      </c>
      <c r="AO72" s="28">
        <v>1.1507710201677604E-2</v>
      </c>
      <c r="AP72" s="28">
        <v>1.123950765722229E-2</v>
      </c>
      <c r="AQ72" s="28">
        <v>1.0977555931008985E-2</v>
      </c>
      <c r="AR72" s="28">
        <v>1.07217093393762E-2</v>
      </c>
      <c r="AS72" s="28">
        <v>1.0471825594014616E-2</v>
      </c>
      <c r="AT72" s="28">
        <v>1.0227765722833852E-2</v>
      </c>
      <c r="AU72" s="28">
        <v>9.9893939926735884E-3</v>
      </c>
      <c r="AV72" s="28">
        <v>9.7565778338159371E-3</v>
      </c>
      <c r="AW72" s="28">
        <v>9.5291877662572154E-3</v>
      </c>
      <c r="AX72" s="28">
        <v>9.3070973276980253E-3</v>
      </c>
      <c r="AY72" s="28">
        <v>9.0901830032116566E-3</v>
      </c>
      <c r="AZ72" s="28">
        <v>8.8783241565515876E-3</v>
      </c>
      <c r="BA72" s="28">
        <v>8.6714029630600258E-3</v>
      </c>
      <c r="BB72" s="28">
        <v>8.4693043441400762E-3</v>
      </c>
      <c r="BC72" s="28">
        <v>8.2719159032551472E-3</v>
      </c>
      <c r="BD72" s="28">
        <v>8.0791278634199156E-3</v>
      </c>
      <c r="BE72" s="28">
        <v>7.8908330061482138E-3</v>
      </c>
      <c r="BF72" s="28">
        <v>7.7069266118237958E-3</v>
      </c>
      <c r="BG72" s="28">
        <v>7.5273064014608178E-3</v>
      </c>
      <c r="BH72" s="28">
        <v>7.3518724798217246E-3</v>
      </c>
      <c r="BI72" s="28">
        <v>7.1805272798607742E-3</v>
      </c>
      <c r="BJ72" s="28">
        <v>7.013175508462437E-3</v>
      </c>
      <c r="BK72" s="28">
        <v>6.8497240934444386E-3</v>
      </c>
      <c r="BL72" s="28">
        <v>6.6900821317959092E-3</v>
      </c>
      <c r="BM72" s="28">
        <v>6.5341608391219714E-3</v>
      </c>
      <c r="BN72" s="28">
        <v>6.3818735002665623E-3</v>
      </c>
      <c r="BO72" s="28">
        <v>6.2331354210860565E-3</v>
      </c>
      <c r="BP72" s="28">
        <v>6.0878638813468937E-3</v>
      </c>
      <c r="BQ72" s="28">
        <v>5.9459780887209414E-3</v>
      </c>
      <c r="BR72" s="28">
        <v>5.8073991338530974E-3</v>
      </c>
      <c r="BS72" s="28">
        <v>5.6720499464761095E-3</v>
      </c>
      <c r="BT72" s="28">
        <v>5.5398552525481462E-3</v>
      </c>
      <c r="BU72" s="28">
        <v>5.4107415323893871E-3</v>
      </c>
      <c r="BV72" s="28">
        <v>5.2846369797942688E-3</v>
      </c>
      <c r="BW72" s="28">
        <v>5.1614714620966777E-3</v>
      </c>
      <c r="BX72" s="28">
        <v>5.0411764811658958E-3</v>
      </c>
      <c r="BY72" s="28">
        <v>4.9236851353115455E-3</v>
      </c>
      <c r="BZ72" s="28">
        <v>4.8089320820764317E-3</v>
      </c>
      <c r="CA72" s="28">
        <v>4.6968535018965434E-3</v>
      </c>
      <c r="CB72" s="28">
        <v>4.5873870626079675E-3</v>
      </c>
      <c r="CC72" s="28">
        <v>4.4804718847810667E-3</v>
      </c>
      <c r="CD72" s="28">
        <v>4.3760485078625589E-3</v>
      </c>
      <c r="CE72" s="28">
        <v>4.2740588571067092E-3</v>
      </c>
      <c r="CF72" s="28">
        <v>4.174446211277251E-3</v>
      </c>
      <c r="CG72" s="28">
        <v>4.0771551711020169E-3</v>
      </c>
      <c r="CH72" s="28">
        <v>3.9821316284628138E-3</v>
      </c>
      <c r="CI72" s="28">
        <v>3.8893227363033657E-3</v>
      </c>
      <c r="CJ72" s="28">
        <v>3.7986768792385639E-3</v>
      </c>
      <c r="CK72" s="28">
        <v>3.7101436448487373E-3</v>
      </c>
      <c r="CL72" s="28">
        <v>3.6236737956429369E-3</v>
      </c>
      <c r="CM72" s="28">
        <v>3.5392192416756497E-3</v>
      </c>
      <c r="CN72" s="28">
        <v>3.4567330138017319E-3</v>
      </c>
      <c r="CO72" s="28">
        <v>3.3761692375546444E-3</v>
      </c>
      <c r="CP72" s="28">
        <v>3.2974831076335144E-3</v>
      </c>
      <c r="CQ72" s="28">
        <v>3.220630862984812E-3</v>
      </c>
      <c r="CR72" s="28">
        <v>3.1455697624647545E-3</v>
      </c>
      <c r="CS72" s="28">
        <v>3.0722580610689611E-3</v>
      </c>
      <c r="CT72" s="28">
        <v>3.0006549867160896E-3</v>
      </c>
      <c r="CU72" s="28">
        <v>2.9307207175725668E-3</v>
      </c>
      <c r="CV72" s="28">
        <v>2.8624163599058039E-3</v>
      </c>
      <c r="CW72" s="28">
        <v>2.7957039264535511E-3</v>
      </c>
      <c r="CX72" s="28">
        <v>2.7305463152974023E-3</v>
      </c>
      <c r="CY72" s="28">
        <v>2.6669072892286836E-3</v>
      </c>
      <c r="CZ72" s="28">
        <v>2.6047514555952245E-3</v>
      </c>
      <c r="DA72" s="28">
        <v>2.5440442466178504E-3</v>
      </c>
      <c r="DB72" s="28">
        <v>2.4847519001656155E-3</v>
      </c>
      <c r="DC72" s="28">
        <v>2.4268414409790934E-3</v>
      </c>
      <c r="DD72" s="28">
        <v>2.3702806623312868E-3</v>
      </c>
      <c r="DE72" s="28">
        <v>2.3150381081159586E-3</v>
      </c>
      <c r="DF72" s="28">
        <v>2.261083055353403E-3</v>
      </c>
      <c r="DG72" s="28">
        <v>2.2083854971039645E-3</v>
      </c>
      <c r="DH72" s="28">
        <v>2.1569161257797603E-3</v>
      </c>
      <c r="DI72" s="28">
        <v>2.1066463168453579E-3</v>
      </c>
      <c r="DJ72" s="28">
        <v>2.0575481128983246E-3</v>
      </c>
      <c r="DK72" s="28">
        <v>2.0095942081208044E-3</v>
      </c>
      <c r="DL72" s="28">
        <v>1.9627579330934674E-3</v>
      </c>
      <c r="DM72" s="28">
        <v>1.9170132399633987E-3</v>
      </c>
      <c r="DN72" s="28">
        <v>1.8723346879576525E-3</v>
      </c>
      <c r="DO72" s="28">
        <v>1.8286974292344559E-3</v>
      </c>
      <c r="DP72" s="28">
        <v>1.7860771950641468E-3</v>
      </c>
      <c r="DQ72" s="28">
        <v>1.7444502823321972E-3</v>
      </c>
      <c r="DR72" s="28">
        <v>1.7037935403567983E-3</v>
      </c>
      <c r="DS72" s="28">
        <v>1.6640843580136777E-3</v>
      </c>
      <c r="DT72" s="28">
        <v>1.6253006511609892E-3</v>
      </c>
      <c r="DU72" s="28">
        <v>1.5874208503572902E-3</v>
      </c>
      <c r="DV72" s="28">
        <v>1.550423888865752E-3</v>
      </c>
      <c r="DW72" s="28">
        <v>1.5142891909379695E-3</v>
      </c>
      <c r="DX72" s="28">
        <v>1.478996660370809E-3</v>
      </c>
      <c r="DY72" s="28">
        <v>1.4445266693299743E-3</v>
      </c>
      <c r="DZ72" s="28">
        <v>1.4108600474340418E-3</v>
      </c>
      <c r="EA72" s="28">
        <v>1.3779780710929117E-3</v>
      </c>
      <c r="EB72" s="28">
        <v>1.3458624530947396E-3</v>
      </c>
      <c r="EC72" s="28">
        <v>1.3144953324355623E-3</v>
      </c>
      <c r="ED72" s="28">
        <v>1.2838592643859466E-3</v>
      </c>
      <c r="EE72" s="28">
        <v>1.2539372107891649E-3</v>
      </c>
      <c r="EF72" s="28">
        <v>1.2247125305854686E-3</v>
      </c>
      <c r="EG72" s="28">
        <v>1.196168970557216E-3</v>
      </c>
      <c r="EH72" s="28">
        <v>1.1682906562896947E-3</v>
      </c>
      <c r="EI72" s="28">
        <v>1.1410620833426132E-3</v>
      </c>
      <c r="EJ72" s="28">
        <v>1.1144681086273514E-3</v>
      </c>
      <c r="EK72" s="28">
        <v>1.0884939419851839E-3</v>
      </c>
      <c r="EL72" s="28">
        <v>1.0631251379617679E-3</v>
      </c>
      <c r="EM72" s="28">
        <v>1.038347587773358E-3</v>
      </c>
      <c r="EN72" s="28">
        <v>1.0141475114602402E-3</v>
      </c>
      <c r="EO72" s="28">
        <v>9.9051145022305319E-4</v>
      </c>
      <c r="EP72" s="28">
        <v>9.6742625893771748E-4</v>
      </c>
      <c r="EQ72" s="28">
        <v>9.4487909884481323E-4</v>
      </c>
      <c r="ER72" s="28">
        <v>9.2285743040934371E-4</v>
      </c>
      <c r="ES72" s="28">
        <v>9.0134900634690962E-4</v>
      </c>
      <c r="ET72" s="28">
        <v>8.8034186481242261E-4</v>
      </c>
      <c r="EU72" s="28">
        <v>8.5982432274755473E-4</v>
      </c>
      <c r="EV72" s="28">
        <v>8.3978496938324815E-4</v>
      </c>
      <c r="EW72" s="28">
        <v>8.2021265989364414E-4</v>
      </c>
      <c r="EX72" s="28">
        <v>8.0109650919792531E-4</v>
      </c>
      <c r="EY72" s="28">
        <v>7.8242588590661023E-4</v>
      </c>
      <c r="EZ72" s="28">
        <v>7.6419040640893763E-4</v>
      </c>
      <c r="FA72" s="28">
        <v>7.4637992909805265E-4</v>
      </c>
      <c r="FB72" s="28">
        <v>7.2898454873078511E-4</v>
      </c>
      <c r="FC72" s="28">
        <v>7.1199459091887359E-4</v>
      </c>
      <c r="FD72" s="28">
        <v>6.954006067485894E-4</v>
      </c>
      <c r="FE72" s="28">
        <v>6.7919336752574673E-4</v>
      </c>
      <c r="FF72" s="28">
        <v>6.6336385964319543E-4</v>
      </c>
      <c r="FG72" s="28">
        <v>6.4790327956792894E-4</v>
      </c>
    </row>
    <row r="73" spans="1:163">
      <c r="A73">
        <v>67</v>
      </c>
      <c r="D73" s="17">
        <v>3.0313628050432209E-2</v>
      </c>
      <c r="E73" s="28">
        <v>2.9576126944947406E-2</v>
      </c>
      <c r="F73" s="28">
        <v>2.8856568524504668E-2</v>
      </c>
      <c r="G73" s="28">
        <v>2.8154516261017299E-2</v>
      </c>
      <c r="H73" s="28">
        <v>2.7469544246702633E-2</v>
      </c>
      <c r="I73" s="28">
        <v>2.6801236935700374E-2</v>
      </c>
      <c r="J73" s="28">
        <v>2.6149188891977104E-2</v>
      </c>
      <c r="K73" s="28">
        <v>2.5513004543364002E-2</v>
      </c>
      <c r="L73" s="28">
        <v>2.4892297941578632E-2</v>
      </c>
      <c r="M73" s="28">
        <v>2.4286692528085092E-2</v>
      </c>
      <c r="N73" s="28">
        <v>2.3695820905650675E-2</v>
      </c>
      <c r="O73" s="28">
        <v>2.3119324615460228E-2</v>
      </c>
      <c r="P73" s="28">
        <v>2.2556853919653137E-2</v>
      </c>
      <c r="Q73" s="28">
        <v>2.2008067589150995E-2</v>
      </c>
      <c r="R73" s="28">
        <v>2.1472632696647204E-2</v>
      </c>
      <c r="S73" s="28">
        <v>2.0950224414632922E-2</v>
      </c>
      <c r="T73" s="28">
        <v>2.0440525818336851E-2</v>
      </c>
      <c r="U73" s="28">
        <v>1.9943227693459346E-2</v>
      </c>
      <c r="V73" s="28">
        <v>1.9458028348584105E-2</v>
      </c>
      <c r="W73" s="28">
        <v>1.8984633432153741E-2</v>
      </c>
      <c r="X73" s="28">
        <v>1.8522755753898151E-2</v>
      </c>
      <c r="Y73" s="28">
        <v>1.8072115110607356E-2</v>
      </c>
      <c r="Z73" s="28">
        <v>1.7632438116143088E-2</v>
      </c>
      <c r="AA73" s="28">
        <v>1.7203458035586143E-2</v>
      </c>
      <c r="AB73" s="28">
        <v>1.6784914623418572E-2</v>
      </c>
      <c r="AC73" s="28">
        <v>1.6376553965642984E-2</v>
      </c>
      <c r="AD73" s="28">
        <v>1.5978128325742687E-2</v>
      </c>
      <c r="AE73" s="28">
        <v>1.5589395994389644E-2</v>
      </c>
      <c r="AF73" s="28">
        <v>1.5210121142808867E-2</v>
      </c>
      <c r="AG73" s="28">
        <v>1.4840073679710184E-2</v>
      </c>
      <c r="AH73" s="28">
        <v>1.4479029111700913E-2</v>
      </c>
      <c r="AI73" s="28">
        <v>1.4126768407094358E-2</v>
      </c>
      <c r="AJ73" s="28">
        <v>1.3783077863031911E-2</v>
      </c>
      <c r="AK73" s="28">
        <v>1.3447748975837743E-2</v>
      </c>
      <c r="AL73" s="28">
        <v>1.3120578314527842E-2</v>
      </c>
      <c r="AM73" s="28">
        <v>1.2801367397396261E-2</v>
      </c>
      <c r="AN73" s="28">
        <v>1.2489922571604041E-2</v>
      </c>
      <c r="AO73" s="28">
        <v>1.2186054895697589E-2</v>
      </c>
      <c r="AP73" s="28">
        <v>1.1889580024985191E-2</v>
      </c>
      <c r="AQ73" s="28">
        <v>1.1600318099702333E-2</v>
      </c>
      <c r="AR73" s="28">
        <v>1.1318093635897709E-2</v>
      </c>
      <c r="AS73" s="28">
        <v>1.104273541897402E-2</v>
      </c>
      <c r="AT73" s="28">
        <v>1.0774076399818656E-2</v>
      </c>
      <c r="AU73" s="28">
        <v>1.0511953593461579E-2</v>
      </c>
      <c r="AV73" s="28">
        <v>1.025620798019863E-2</v>
      </c>
      <c r="AW73" s="28">
        <v>1.0006684409120477E-2</v>
      </c>
      <c r="AX73" s="28">
        <v>9.763231503988638E-3</v>
      </c>
      <c r="AY73" s="28">
        <v>9.5257015714013318E-3</v>
      </c>
      <c r="AZ73" s="28">
        <v>9.293950511193725E-3</v>
      </c>
      <c r="BA73" s="28">
        <v>9.0678377290179021E-3</v>
      </c>
      <c r="BB73" s="28">
        <v>8.8472260510497718E-3</v>
      </c>
      <c r="BC73" s="28">
        <v>8.6319816407710737E-3</v>
      </c>
      <c r="BD73" s="28">
        <v>8.4219739177759205E-3</v>
      </c>
      <c r="BE73" s="28">
        <v>8.2170754785527971E-3</v>
      </c>
      <c r="BF73" s="28">
        <v>8.0171620191937659E-3</v>
      </c>
      <c r="BG73" s="28">
        <v>7.8221122599841687E-3</v>
      </c>
      <c r="BH73" s="28">
        <v>7.6318078718268963E-3</v>
      </c>
      <c r="BI73" s="28">
        <v>7.4461334044567777E-3</v>
      </c>
      <c r="BJ73" s="28">
        <v>7.2649762164013615E-3</v>
      </c>
      <c r="BK73" s="28">
        <v>7.0882264066457288E-3</v>
      </c>
      <c r="BL73" s="28">
        <v>6.9157767479598497E-3</v>
      </c>
      <c r="BM73" s="28">
        <v>6.7475226218479522E-3</v>
      </c>
      <c r="BN73" s="28">
        <v>6.5833619550805982E-3</v>
      </c>
      <c r="BO73" s="28">
        <v>6.4231951577707917E-3</v>
      </c>
      <c r="BP73" s="28">
        <v>6.266925062956682E-3</v>
      </c>
      <c r="BQ73" s="28">
        <v>6.114456867654168E-3</v>
      </c>
      <c r="BR73" s="28">
        <v>5.9656980753436013E-3</v>
      </c>
      <c r="BS73" s="28">
        <v>5.8205584398557378E-3</v>
      </c>
      <c r="BT73" s="28">
        <v>5.6789499106229139E-3</v>
      </c>
      <c r="BU73" s="28">
        <v>5.5407865792622048E-3</v>
      </c>
      <c r="BV73" s="28">
        <v>5.4059846274581201E-3</v>
      </c>
      <c r="BW73" s="28">
        <v>5.2744622761133324E-3</v>
      </c>
      <c r="BX73" s="28">
        <v>5.1461397357364493E-3</v>
      </c>
      <c r="BY73" s="28">
        <v>5.0209391580368469E-3</v>
      </c>
      <c r="BZ73" s="28">
        <v>4.8987845886971585E-3</v>
      </c>
      <c r="CA73" s="28">
        <v>4.779601921294712E-3</v>
      </c>
      <c r="CB73" s="28">
        <v>4.6633188523440838E-3</v>
      </c>
      <c r="CC73" s="28">
        <v>4.5498648374333621E-3</v>
      </c>
      <c r="CD73" s="28">
        <v>4.4391710484276026E-3</v>
      </c>
      <c r="CE73" s="28">
        <v>4.3311703317134949E-3</v>
      </c>
      <c r="CF73" s="28">
        <v>4.2257971674598653E-3</v>
      </c>
      <c r="CG73" s="28">
        <v>4.1229876298693388E-3</v>
      </c>
      <c r="CH73" s="28">
        <v>4.0226793483970555E-3</v>
      </c>
      <c r="CI73" s="28">
        <v>3.9248114699128971E-3</v>
      </c>
      <c r="CJ73" s="28">
        <v>3.8293246217842389E-3</v>
      </c>
      <c r="CK73" s="28">
        <v>3.7361608758569105E-3</v>
      </c>
      <c r="CL73" s="28">
        <v>3.6452637133124158E-3</v>
      </c>
      <c r="CM73" s="28">
        <v>3.5565779903801759E-3</v>
      </c>
      <c r="CN73" s="28">
        <v>3.4700499048839579E-3</v>
      </c>
      <c r="CO73" s="28">
        <v>3.3856269636021795E-3</v>
      </c>
      <c r="CP73" s="28">
        <v>3.3032579504223098E-3</v>
      </c>
      <c r="CQ73" s="28">
        <v>3.2228928952700536E-3</v>
      </c>
      <c r="CR73" s="28">
        <v>3.1444830437944611E-3</v>
      </c>
      <c r="CS73" s="28">
        <v>3.0679808277905402E-3</v>
      </c>
      <c r="CT73" s="28">
        <v>2.9933398363415011E-3</v>
      </c>
      <c r="CU73" s="28">
        <v>2.9205147876630389E-3</v>
      </c>
      <c r="CV73" s="28">
        <v>2.8494615016326475E-3</v>
      </c>
      <c r="CW73" s="28">
        <v>2.7801368729872635E-3</v>
      </c>
      <c r="CX73" s="28">
        <v>2.7124988451729748E-3</v>
      </c>
      <c r="CY73" s="28">
        <v>2.6465063848309421E-3</v>
      </c>
      <c r="CZ73" s="28">
        <v>2.5821194569040635E-3</v>
      </c>
      <c r="DA73" s="28">
        <v>2.5192990003492614E-3</v>
      </c>
      <c r="DB73" s="28">
        <v>2.458006904440673E-3</v>
      </c>
      <c r="DC73" s="28">
        <v>2.3982059856493508E-3</v>
      </c>
      <c r="DD73" s="28">
        <v>2.3398599650854605E-3</v>
      </c>
      <c r="DE73" s="28">
        <v>2.2829334464892943E-3</v>
      </c>
      <c r="DF73" s="28">
        <v>2.2273918947577436E-3</v>
      </c>
      <c r="DG73" s="28">
        <v>2.1732016149931832E-3</v>
      </c>
      <c r="DH73" s="28">
        <v>2.1203297320621013E-3</v>
      </c>
      <c r="DI73" s="28">
        <v>2.0687441706510258E-3</v>
      </c>
      <c r="DJ73" s="28">
        <v>2.0184136358076831E-3</v>
      </c>
      <c r="DK73" s="28">
        <v>1.969307593955574E-3</v>
      </c>
      <c r="DL73" s="28">
        <v>1.9213962543704359E-3</v>
      </c>
      <c r="DM73" s="28">
        <v>1.8746505511073675E-3</v>
      </c>
      <c r="DN73" s="28">
        <v>1.8290421253676565E-3</v>
      </c>
      <c r="DO73" s="28">
        <v>1.7845433082945971E-3</v>
      </c>
      <c r="DP73" s="28">
        <v>1.7411271041878756E-3</v>
      </c>
      <c r="DQ73" s="28">
        <v>1.6987671741263276E-3</v>
      </c>
      <c r="DR73" s="28">
        <v>1.6574378199891351E-3</v>
      </c>
      <c r="DS73" s="28">
        <v>1.617113968865782E-3</v>
      </c>
      <c r="DT73" s="28">
        <v>1.577771157845296E-3</v>
      </c>
      <c r="DU73" s="28">
        <v>1.5393855191755514E-3</v>
      </c>
      <c r="DV73" s="28">
        <v>1.501933765783629E-3</v>
      </c>
      <c r="DW73" s="28">
        <v>1.4653931771484601E-3</v>
      </c>
      <c r="DX73" s="28">
        <v>1.4297415855171677E-3</v>
      </c>
      <c r="DY73" s="28">
        <v>1.394957362456758E-3</v>
      </c>
      <c r="DZ73" s="28">
        <v>1.3610194057329889E-3</v>
      </c>
      <c r="EA73" s="28">
        <v>1.3279071265084629E-3</v>
      </c>
      <c r="EB73" s="28">
        <v>1.295600436852186E-3</v>
      </c>
      <c r="EC73" s="28">
        <v>1.264079737552998E-3</v>
      </c>
      <c r="ED73" s="28">
        <v>1.2333259062294987E-3</v>
      </c>
      <c r="EE73" s="28">
        <v>1.2033202857292392E-3</v>
      </c>
      <c r="EF73" s="28">
        <v>1.1740446728101537E-3</v>
      </c>
      <c r="EG73" s="28">
        <v>1.1454813070973615E-3</v>
      </c>
      <c r="EH73" s="28">
        <v>1.1176128603086423E-3</v>
      </c>
      <c r="EI73" s="28">
        <v>1.0904224257420384E-3</v>
      </c>
      <c r="EJ73" s="28">
        <v>1.0638935080192159E-3</v>
      </c>
      <c r="EK73" s="28">
        <v>1.0380100130783628E-3</v>
      </c>
      <c r="EL73" s="28">
        <v>1.0127562384105468E-3</v>
      </c>
      <c r="EM73" s="28">
        <v>9.8811686353361661E-4</v>
      </c>
      <c r="EN73" s="28">
        <v>9.6407694069786045E-4</v>
      </c>
      <c r="EO73" s="28">
        <v>9.4062188581778543E-4</v>
      </c>
      <c r="EP73" s="28">
        <v>9.1773746962452358E-4</v>
      </c>
      <c r="EQ73" s="28">
        <v>8.954098090334894E-4</v>
      </c>
      <c r="ER73" s="28">
        <v>8.7362535872204832E-4</v>
      </c>
      <c r="ES73" s="28">
        <v>8.5237090291210215E-4</v>
      </c>
      <c r="ET73" s="28">
        <v>8.3163354735258559E-4</v>
      </c>
      <c r="EU73" s="28">
        <v>8.1140071149702904E-4</v>
      </c>
      <c r="EV73" s="28">
        <v>7.9166012087143105E-4</v>
      </c>
      <c r="EW73" s="28">
        <v>7.7239979962781199E-4</v>
      </c>
      <c r="EX73" s="28">
        <v>7.536080632789318E-4</v>
      </c>
      <c r="EY73" s="28">
        <v>7.3527351160976794E-4</v>
      </c>
      <c r="EZ73" s="28">
        <v>7.1738502176144786E-4</v>
      </c>
      <c r="FA73" s="28">
        <v>6.9993174148344516E-4</v>
      </c>
      <c r="FB73" s="28">
        <v>6.829030825499403E-4</v>
      </c>
      <c r="FC73" s="28">
        <v>6.6628871433635484E-4</v>
      </c>
      <c r="FD73" s="28">
        <v>6.5007855755216514E-4</v>
      </c>
      <c r="FE73" s="28">
        <v>6.342627781261897E-4</v>
      </c>
      <c r="FF73" s="28">
        <v>6.1883178124064035E-4</v>
      </c>
      <c r="FG73" s="28">
        <v>6.0377620551031839E-4</v>
      </c>
    </row>
    <row r="74" spans="1:163">
      <c r="A74">
        <v>68</v>
      </c>
      <c r="D74" s="17">
        <v>3.3531813719763368E-2</v>
      </c>
      <c r="E74" s="28">
        <v>3.2688373831505205E-2</v>
      </c>
      <c r="F74" s="28">
        <v>3.1866149343375713E-2</v>
      </c>
      <c r="G74" s="28">
        <v>3.1064606615445269E-2</v>
      </c>
      <c r="H74" s="28">
        <v>3.0283225430655022E-2</v>
      </c>
      <c r="I74" s="28">
        <v>2.952149865718574E-2</v>
      </c>
      <c r="J74" s="28">
        <v>2.8778931919319288E-2</v>
      </c>
      <c r="K74" s="28">
        <v>2.8055043276578991E-2</v>
      </c>
      <c r="L74" s="28">
        <v>2.7349362910940759E-2</v>
      </c>
      <c r="M74" s="28">
        <v>2.6661432821911902E-2</v>
      </c>
      <c r="N74" s="28">
        <v>2.5990806529279778E-2</v>
      </c>
      <c r="O74" s="28">
        <v>2.5337048783337309E-2</v>
      </c>
      <c r="P74" s="28">
        <v>2.4699735282397332E-2</v>
      </c>
      <c r="Q74" s="28">
        <v>2.4078452397412412E-2</v>
      </c>
      <c r="R74" s="28">
        <v>2.3472796903521453E-2</v>
      </c>
      <c r="S74" s="28">
        <v>2.2882375718348759E-2</v>
      </c>
      <c r="T74" s="28">
        <v>2.2306805646885842E-2</v>
      </c>
      <c r="U74" s="28">
        <v>2.1745713132790286E-2</v>
      </c>
      <c r="V74" s="28">
        <v>2.1198734015940288E-2</v>
      </c>
      <c r="W74" s="28">
        <v>2.0665513296087588E-2</v>
      </c>
      <c r="X74" s="28">
        <v>2.0145704902455229E-2</v>
      </c>
      <c r="Y74" s="28">
        <v>1.9638971469130864E-2</v>
      </c>
      <c r="Z74" s="28">
        <v>1.914498411610957E-2</v>
      </c>
      <c r="AA74" s="28">
        <v>1.8663422235844249E-2</v>
      </c>
      <c r="AB74" s="28">
        <v>1.8193973285164981E-2</v>
      </c>
      <c r="AC74" s="28">
        <v>1.7736332582432367E-2</v>
      </c>
      <c r="AD74" s="28">
        <v>1.7290203109793095E-2</v>
      </c>
      <c r="AE74" s="28">
        <v>1.6855295320409514E-2</v>
      </c>
      <c r="AF74" s="28">
        <v>1.6431326950537964E-2</v>
      </c>
      <c r="AG74" s="28">
        <v>1.601802283633412E-2</v>
      </c>
      <c r="AH74" s="28">
        <v>1.5615114735266163E-2</v>
      </c>
      <c r="AI74" s="28">
        <v>1.522234115202009E-2</v>
      </c>
      <c r="AJ74" s="28">
        <v>1.4839447168784098E-2</v>
      </c>
      <c r="AK74" s="28">
        <v>1.4466184279801888E-2</v>
      </c>
      <c r="AL74" s="28">
        <v>1.4102310230087522E-2</v>
      </c>
      <c r="AM74" s="28">
        <v>1.3747588858197145E-2</v>
      </c>
      <c r="AN74" s="28">
        <v>1.3401789942955563E-2</v>
      </c>
      <c r="AO74" s="28">
        <v>1.3064689054038138E-2</v>
      </c>
      <c r="AP74" s="28">
        <v>1.2736067406311074E-2</v>
      </c>
      <c r="AQ74" s="28">
        <v>1.2415711717835561E-2</v>
      </c>
      <c r="AR74" s="28">
        <v>1.210341407144357E-2</v>
      </c>
      <c r="AS74" s="28">
        <v>1.179897177979551E-2</v>
      </c>
      <c r="AT74" s="28">
        <v>1.1502187253832142E-2</v>
      </c>
      <c r="AU74" s="28">
        <v>1.1212867874535378E-2</v>
      </c>
      <c r="AV74" s="28">
        <v>1.0930825867914735E-2</v>
      </c>
      <c r="AW74" s="28">
        <v>1.0655878183138305E-2</v>
      </c>
      <c r="AX74" s="28">
        <v>1.0387846373729154E-2</v>
      </c>
      <c r="AY74" s="28">
        <v>1.0126556481750031E-2</v>
      </c>
      <c r="AZ74" s="28">
        <v>9.8718389249012294E-3</v>
      </c>
      <c r="BA74" s="28">
        <v>9.6235283864583351E-3</v>
      </c>
      <c r="BB74" s="28">
        <v>9.3814637079783977E-3</v>
      </c>
      <c r="BC74" s="28">
        <v>9.145487784704932E-3</v>
      </c>
      <c r="BD74" s="28">
        <v>8.9154474636037925E-3</v>
      </c>
      <c r="BE74" s="28">
        <v>8.6911934439638863E-3</v>
      </c>
      <c r="BF74" s="28">
        <v>8.4725801804980197E-3</v>
      </c>
      <c r="BG74" s="28">
        <v>8.2594657888811502E-3</v>
      </c>
      <c r="BH74" s="28">
        <v>8.051711953664652E-3</v>
      </c>
      <c r="BI74" s="28">
        <v>7.8491838385068621E-3</v>
      </c>
      <c r="BJ74" s="28">
        <v>7.6517499986616267E-3</v>
      </c>
      <c r="BK74" s="28">
        <v>7.4592822956680736E-3</v>
      </c>
      <c r="BL74" s="28">
        <v>7.2716558141862134E-3</v>
      </c>
      <c r="BM74" s="28">
        <v>7.0887487809244195E-3</v>
      </c>
      <c r="BN74" s="28">
        <v>6.910442485606157E-3</v>
      </c>
      <c r="BO74" s="28">
        <v>6.7366212039246705E-3</v>
      </c>
      <c r="BP74" s="28">
        <v>6.567172122435622E-3</v>
      </c>
      <c r="BQ74" s="28">
        <v>6.4019852653389364E-3</v>
      </c>
      <c r="BR74" s="28">
        <v>6.2409534231023401E-3</v>
      </c>
      <c r="BS74" s="28">
        <v>6.0839720828802521E-3</v>
      </c>
      <c r="BT74" s="28">
        <v>5.9309393606828886E-3</v>
      </c>
      <c r="BU74" s="28">
        <v>5.7817559352515363E-3</v>
      </c>
      <c r="BV74" s="28">
        <v>5.6363249835970986E-3</v>
      </c>
      <c r="BW74" s="28">
        <v>5.4945521181600605E-3</v>
      </c>
      <c r="BX74" s="28">
        <v>5.3563453255511019E-3</v>
      </c>
      <c r="BY74" s="28">
        <v>5.2216149068325867E-3</v>
      </c>
      <c r="BZ74" s="28">
        <v>5.090273419302186E-3</v>
      </c>
      <c r="CA74" s="28">
        <v>4.9622356197408313E-3</v>
      </c>
      <c r="CB74" s="28">
        <v>4.8374184090881891E-3</v>
      </c>
      <c r="CC74" s="28">
        <v>4.7157407785097223E-3</v>
      </c>
      <c r="CD74" s="28">
        <v>4.597123756820364E-3</v>
      </c>
      <c r="CE74" s="28">
        <v>4.4814903592306533E-3</v>
      </c>
      <c r="CF74" s="28">
        <v>4.3687655373820895E-3</v>
      </c>
      <c r="CG74" s="28">
        <v>4.2588761306392667E-3</v>
      </c>
      <c r="CH74" s="28">
        <v>4.1517508186071717E-3</v>
      </c>
      <c r="CI74" s="28">
        <v>4.0473200748428438E-3</v>
      </c>
      <c r="CJ74" s="28">
        <v>3.9455161217313399E-3</v>
      </c>
      <c r="CK74" s="28">
        <v>3.8462728864967224E-3</v>
      </c>
      <c r="CL74" s="28">
        <v>3.7495259583195258E-3</v>
      </c>
      <c r="CM74" s="28">
        <v>3.6552125465328512E-3</v>
      </c>
      <c r="CN74" s="28">
        <v>3.5632714398700035E-3</v>
      </c>
      <c r="CO74" s="28">
        <v>3.4736429667371559E-3</v>
      </c>
      <c r="CP74" s="28">
        <v>3.3862689564853115E-3</v>
      </c>
      <c r="CQ74" s="28">
        <v>3.3010927016564029E-3</v>
      </c>
      <c r="CR74" s="28">
        <v>3.2180589211790326E-3</v>
      </c>
      <c r="CS74" s="28">
        <v>3.1371137244899649E-3</v>
      </c>
      <c r="CT74" s="28">
        <v>3.0582045765580874E-3</v>
      </c>
      <c r="CU74" s="28">
        <v>2.9812802637881378E-3</v>
      </c>
      <c r="CV74" s="28">
        <v>2.9062908607820699E-3</v>
      </c>
      <c r="CW74" s="28">
        <v>2.8331876979364829E-3</v>
      </c>
      <c r="CX74" s="28">
        <v>2.7619233298550893E-3</v>
      </c>
      <c r="CY74" s="28">
        <v>2.6924515045557143E-3</v>
      </c>
      <c r="CZ74" s="28">
        <v>2.6247271334518471E-3</v>
      </c>
      <c r="DA74" s="28">
        <v>2.5587062620892583E-3</v>
      </c>
      <c r="DB74" s="28">
        <v>2.4943460416186891E-3</v>
      </c>
      <c r="DC74" s="28">
        <v>2.4316047009861042E-3</v>
      </c>
      <c r="DD74" s="28">
        <v>2.3704415198224534E-3</v>
      </c>
      <c r="DE74" s="28">
        <v>2.3108168020153407E-3</v>
      </c>
      <c r="DF74" s="28">
        <v>2.2526918499454754E-3</v>
      </c>
      <c r="DG74" s="28">
        <v>2.1960289393711438E-3</v>
      </c>
      <c r="DH74" s="28">
        <v>2.1407912949444365E-3</v>
      </c>
      <c r="DI74" s="28">
        <v>2.0869430663433166E-3</v>
      </c>
      <c r="DJ74" s="28">
        <v>2.0344493050040574E-3</v>
      </c>
      <c r="DK74" s="28">
        <v>1.9832759414389316E-3</v>
      </c>
      <c r="DL74" s="28">
        <v>1.9333897631244423E-3</v>
      </c>
      <c r="DM74" s="28">
        <v>1.8847583929457385E-3</v>
      </c>
      <c r="DN74" s="28">
        <v>1.8373502681832284E-3</v>
      </c>
      <c r="DO74" s="28">
        <v>1.7911346200277518E-3</v>
      </c>
      <c r="DP74" s="28">
        <v>1.7460814536110144E-3</v>
      </c>
      <c r="DQ74" s="28">
        <v>1.7021615285383268E-3</v>
      </c>
      <c r="DR74" s="28">
        <v>1.6593463399110103E-3</v>
      </c>
      <c r="DS74" s="28">
        <v>1.6176080998261549E-3</v>
      </c>
      <c r="DT74" s="28">
        <v>1.5769197193417216E-3</v>
      </c>
      <c r="DU74" s="28">
        <v>1.5372547908952844E-3</v>
      </c>
      <c r="DV74" s="28">
        <v>1.4985875711650003E-3</v>
      </c>
      <c r="DW74" s="28">
        <v>1.4608929643616854E-3</v>
      </c>
      <c r="DX74" s="28">
        <v>1.4241465059411521E-3</v>
      </c>
      <c r="DY74" s="28">
        <v>1.3883243467262363E-3</v>
      </c>
      <c r="DZ74" s="28">
        <v>1.3534032374282116E-3</v>
      </c>
      <c r="EA74" s="28">
        <v>1.3193605135575404E-3</v>
      </c>
      <c r="EB74" s="28">
        <v>1.2861740807141738E-3</v>
      </c>
      <c r="EC74" s="28">
        <v>1.2538224002478491E-3</v>
      </c>
      <c r="ED74" s="28">
        <v>1.2222844752790803E-3</v>
      </c>
      <c r="EE74" s="28">
        <v>1.1915398370717692E-3</v>
      </c>
      <c r="EF74" s="28">
        <v>1.1615685317485911E-3</v>
      </c>
      <c r="EG74" s="28">
        <v>1.1323511073405342E-3</v>
      </c>
      <c r="EH74" s="28">
        <v>1.1038686011621882E-3</v>
      </c>
      <c r="EI74" s="28">
        <v>1.0761025275045865E-3</v>
      </c>
      <c r="EJ74" s="28">
        <v>1.049034865637616E-3</v>
      </c>
      <c r="EK74" s="28">
        <v>1.0226480481142081E-3</v>
      </c>
      <c r="EL74" s="28">
        <v>9.9692494936871726E-4</v>
      </c>
      <c r="EM74" s="28">
        <v>9.7184887460209223E-4</v>
      </c>
      <c r="EN74" s="28">
        <v>9.4740354894662111E-4</v>
      </c>
      <c r="EO74" s="28">
        <v>9.2357310690322056E-4</v>
      </c>
      <c r="EP74" s="28">
        <v>9.0034208204441395E-4</v>
      </c>
      <c r="EQ74" s="28">
        <v>8.7769539697631429E-4</v>
      </c>
      <c r="ER74" s="28">
        <v>8.556183535530983E-4</v>
      </c>
      <c r="ES74" s="28">
        <v>8.3409662333761893E-4</v>
      </c>
      <c r="ET74" s="28">
        <v>8.1311623830196693E-4</v>
      </c>
      <c r="EU74" s="28">
        <v>7.9266358176194589E-4</v>
      </c>
      <c r="EV74" s="28">
        <v>7.7272537953957212E-4</v>
      </c>
      <c r="EW74" s="28">
        <v>7.5328869134787528E-4</v>
      </c>
      <c r="EX74" s="28">
        <v>7.3434090239239398E-4</v>
      </c>
      <c r="EY74" s="28">
        <v>7.1586971518392548E-4</v>
      </c>
      <c r="EZ74" s="28">
        <v>6.9786314155721285E-4</v>
      </c>
      <c r="FA74" s="28">
        <v>6.8030949489038825E-4</v>
      </c>
      <c r="FB74" s="28">
        <v>6.631973825201253E-4</v>
      </c>
      <c r="FC74" s="28">
        <v>6.4651569834757504E-4</v>
      </c>
      <c r="FD74" s="28">
        <v>6.3025361563028882E-4</v>
      </c>
      <c r="FE74" s="28">
        <v>6.1440057995544833E-4</v>
      </c>
      <c r="FF74" s="28">
        <v>5.9894630238984368E-4</v>
      </c>
      <c r="FG74" s="28">
        <v>5.8388075280215216E-4</v>
      </c>
    </row>
    <row r="75" spans="1:163">
      <c r="A75">
        <v>69</v>
      </c>
      <c r="D75" s="17">
        <v>3.7115766407184142E-2</v>
      </c>
      <c r="E75" s="28">
        <v>3.6158868936426482E-2</v>
      </c>
      <c r="F75" s="28">
        <v>3.522664164921014E-2</v>
      </c>
      <c r="G75" s="28">
        <v>3.4318448512966802E-2</v>
      </c>
      <c r="H75" s="28">
        <v>3.3433669892956167E-2</v>
      </c>
      <c r="I75" s="28">
        <v>3.2571702129506608E-2</v>
      </c>
      <c r="J75" s="28">
        <v>3.173195712615505E-2</v>
      </c>
      <c r="K75" s="28">
        <v>3.0913861948405157E-2</v>
      </c>
      <c r="L75" s="28">
        <v>3.0116858432830317E-2</v>
      </c>
      <c r="M75" s="28">
        <v>2.9340402806254218E-2</v>
      </c>
      <c r="N75" s="28">
        <v>2.8583965314749764E-2</v>
      </c>
      <c r="O75" s="28">
        <v>2.7847029862202707E-2</v>
      </c>
      <c r="P75" s="28">
        <v>2.7129093658193795E-2</v>
      </c>
      <c r="Q75" s="28">
        <v>2.6429666874958936E-2</v>
      </c>
      <c r="R75" s="28">
        <v>2.5748272313193377E-2</v>
      </c>
      <c r="S75" s="28">
        <v>2.5084445076472079E-2</v>
      </c>
      <c r="T75" s="28">
        <v>2.4437732254063812E-2</v>
      </c>
      <c r="U75" s="28">
        <v>2.3807692611922941E-2</v>
      </c>
      <c r="V75" s="28">
        <v>2.3193896291647694E-2</v>
      </c>
      <c r="W75" s="28">
        <v>2.2595924517199904E-2</v>
      </c>
      <c r="X75" s="28">
        <v>2.2013369309185814E-2</v>
      </c>
      <c r="Y75" s="28">
        <v>2.1445833206503121E-2</v>
      </c>
      <c r="Z75" s="28">
        <v>2.0892928995164477E-2</v>
      </c>
      <c r="AA75" s="28">
        <v>2.0354279444112156E-2</v>
      </c>
      <c r="AB75" s="28">
        <v>1.9829517047843935E-2</v>
      </c>
      <c r="AC75" s="28">
        <v>1.9318283775674312E-2</v>
      </c>
      <c r="AD75" s="28">
        <v>1.8820230827460271E-2</v>
      </c>
      <c r="AE75" s="28">
        <v>1.8335018395624667E-2</v>
      </c>
      <c r="AF75" s="28">
        <v>1.786231543331503E-2</v>
      </c>
      <c r="AG75" s="28">
        <v>1.7401799428539581E-2</v>
      </c>
      <c r="AH75" s="28">
        <v>1.6953156184126381E-2</v>
      </c>
      <c r="AI75" s="28">
        <v>1.6516079603355303E-2</v>
      </c>
      <c r="AJ75" s="28">
        <v>1.6090271481116872E-2</v>
      </c>
      <c r="AK75" s="28">
        <v>1.5675441300455301E-2</v>
      </c>
      <c r="AL75" s="28">
        <v>1.5271306034356835E-2</v>
      </c>
      <c r="AM75" s="28">
        <v>1.4877589952648398E-2</v>
      </c>
      <c r="AN75" s="28">
        <v>1.4494024433874583E-2</v>
      </c>
      <c r="AO75" s="28">
        <v>1.4120347782024825E-2</v>
      </c>
      <c r="AP75" s="28">
        <v>1.3756305047985451E-2</v>
      </c>
      <c r="AQ75" s="28">
        <v>1.3401647855595087E-2</v>
      </c>
      <c r="AR75" s="28">
        <v>1.3056134232184591E-2</v>
      </c>
      <c r="AS75" s="28">
        <v>1.271952844348581E-2</v>
      </c>
      <c r="AT75" s="28">
        <v>1.2391600832796737E-2</v>
      </c>
      <c r="AU75" s="28">
        <v>1.207212766429315E-2</v>
      </c>
      <c r="AV75" s="28">
        <v>1.1760890970379976E-2</v>
      </c>
      <c r="AW75" s="28">
        <v>1.145767840297803E-2</v>
      </c>
      <c r="AX75" s="28">
        <v>1.1162283088644913E-2</v>
      </c>
      <c r="AY75" s="28">
        <v>1.0874503487431077E-2</v>
      </c>
      <c r="AZ75" s="28">
        <v>1.0594143255374708E-2</v>
      </c>
      <c r="BA75" s="28">
        <v>1.0321011110541775E-2</v>
      </c>
      <c r="BB75" s="28">
        <v>1.0054920702519714E-2</v>
      </c>
      <c r="BC75" s="28">
        <v>9.7956904852757581E-3</v>
      </c>
      <c r="BD75" s="28">
        <v>9.5431435932931928E-3</v>
      </c>
      <c r="BE75" s="28">
        <v>9.2971077209009108E-3</v>
      </c>
      <c r="BF75" s="28">
        <v>9.0574150047141432E-3</v>
      </c>
      <c r="BG75" s="28">
        <v>8.8239019091059141E-3</v>
      </c>
      <c r="BH75" s="28">
        <v>8.5964091146313055E-3</v>
      </c>
      <c r="BI75" s="28">
        <v>8.374781409328241E-3</v>
      </c>
      <c r="BJ75" s="28">
        <v>8.1588675828207138E-3</v>
      </c>
      <c r="BK75" s="28">
        <v>7.9485203231522018E-3</v>
      </c>
      <c r="BL75" s="28">
        <v>7.7435961162788053E-3</v>
      </c>
      <c r="BM75" s="28">
        <v>7.5439551481536861E-3</v>
      </c>
      <c r="BN75" s="28">
        <v>7.3494612093358089E-3</v>
      </c>
      <c r="BO75" s="28">
        <v>7.1599816020580858E-3</v>
      </c>
      <c r="BP75" s="28">
        <v>6.9753870496913964E-3</v>
      </c>
      <c r="BQ75" s="28">
        <v>6.7955516085427617E-3</v>
      </c>
      <c r="BR75" s="28">
        <v>6.62035258192751E-3</v>
      </c>
      <c r="BS75" s="28">
        <v>6.4496704364567278E-3</v>
      </c>
      <c r="BT75" s="28">
        <v>6.2833887204830196E-3</v>
      </c>
      <c r="BU75" s="28">
        <v>6.1213939846487733E-3</v>
      </c>
      <c r="BV75" s="28">
        <v>5.9635757044828605E-3</v>
      </c>
      <c r="BW75" s="28">
        <v>5.8098262049928826E-3</v>
      </c>
      <c r="BX75" s="28">
        <v>5.6600405872015347E-3</v>
      </c>
      <c r="BY75" s="28">
        <v>5.5141166565769876E-3</v>
      </c>
      <c r="BZ75" s="28">
        <v>5.3719548533083892E-3</v>
      </c>
      <c r="CA75" s="28">
        <v>5.2334581843790319E-3</v>
      </c>
      <c r="CB75" s="28">
        <v>5.0985321573907023E-3</v>
      </c>
      <c r="CC75" s="28">
        <v>4.9670847160941806E-3</v>
      </c>
      <c r="CD75" s="28">
        <v>4.839026177581837E-3</v>
      </c>
      <c r="CE75" s="28">
        <v>4.7142691710994906E-3</v>
      </c>
      <c r="CF75" s="28">
        <v>4.5927285784358096E-3</v>
      </c>
      <c r="CG75" s="28">
        <v>4.4743214758485072E-3</v>
      </c>
      <c r="CH75" s="28">
        <v>4.3589670774878313E-3</v>
      </c>
      <c r="CI75" s="28">
        <v>4.2465866802786105E-3</v>
      </c>
      <c r="CJ75" s="28">
        <v>4.137103610223368E-3</v>
      </c>
      <c r="CK75" s="28">
        <v>4.0304431700897954E-3</v>
      </c>
      <c r="CL75" s="28">
        <v>3.9265325884469222E-3</v>
      </c>
      <c r="CM75" s="28">
        <v>3.8253009700152164E-3</v>
      </c>
      <c r="CN75" s="28">
        <v>3.726679247296701E-3</v>
      </c>
      <c r="CO75" s="28">
        <v>3.6306001334521589E-3</v>
      </c>
      <c r="CP75" s="28">
        <v>3.5369980763931851E-3</v>
      </c>
      <c r="CQ75" s="28">
        <v>3.4458092140578454E-3</v>
      </c>
      <c r="CR75" s="28">
        <v>3.356971330839377E-3</v>
      </c>
      <c r="CS75" s="28">
        <v>3.2704238151382188E-3</v>
      </c>
      <c r="CT75" s="28">
        <v>3.1861076180084288E-3</v>
      </c>
      <c r="CU75" s="28">
        <v>3.103965212870219E-3</v>
      </c>
      <c r="CV75" s="28">
        <v>3.0239405562612056E-3</v>
      </c>
      <c r="CW75" s="28">
        <v>2.9459790495995038E-3</v>
      </c>
      <c r="CX75" s="28">
        <v>2.8700275019326563E-3</v>
      </c>
      <c r="CY75" s="28">
        <v>2.7960340936469337E-3</v>
      </c>
      <c r="CZ75" s="28">
        <v>2.7239483411122603E-3</v>
      </c>
      <c r="DA75" s="28">
        <v>2.6537210622386569E-3</v>
      </c>
      <c r="DB75" s="28">
        <v>2.585304342920662E-3</v>
      </c>
      <c r="DC75" s="28">
        <v>2.5186515043468982E-3</v>
      </c>
      <c r="DD75" s="28">
        <v>2.4537170711524101E-3</v>
      </c>
      <c r="DE75" s="28">
        <v>2.3904567403921066E-3</v>
      </c>
      <c r="DF75" s="28">
        <v>2.3288273513140988E-3</v>
      </c>
      <c r="DG75" s="28">
        <v>2.2687868559123263E-3</v>
      </c>
      <c r="DH75" s="28">
        <v>2.2102942902383895E-3</v>
      </c>
      <c r="DI75" s="28">
        <v>2.1533097464529779E-3</v>
      </c>
      <c r="DJ75" s="28">
        <v>2.0977943455978893E-3</v>
      </c>
      <c r="DK75" s="28">
        <v>2.0437102110699872E-3</v>
      </c>
      <c r="DL75" s="28">
        <v>1.9910204427790665E-3</v>
      </c>
      <c r="DM75" s="28">
        <v>1.9396890919719518E-3</v>
      </c>
      <c r="DN75" s="28">
        <v>1.8896811367056698E-3</v>
      </c>
      <c r="DO75" s="28">
        <v>1.8409624579529629E-3</v>
      </c>
      <c r="DP75" s="28">
        <v>1.7934998163238228E-3</v>
      </c>
      <c r="DQ75" s="28">
        <v>1.7472608293871985E-3</v>
      </c>
      <c r="DR75" s="28">
        <v>1.7022139495773579E-3</v>
      </c>
      <c r="DS75" s="28">
        <v>1.6583284426698757E-3</v>
      </c>
      <c r="DT75" s="28">
        <v>1.6155743668125296E-3</v>
      </c>
      <c r="DU75" s="28">
        <v>1.5739225520968124E-3</v>
      </c>
      <c r="DV75" s="28">
        <v>1.5333445806561268E-3</v>
      </c>
      <c r="DW75" s="28">
        <v>1.4938127672770596E-3</v>
      </c>
      <c r="DX75" s="28">
        <v>1.4553001405105477E-3</v>
      </c>
      <c r="DY75" s="28">
        <v>1.4177804242700052E-3</v>
      </c>
      <c r="DZ75" s="28">
        <v>1.3812280199038895E-3</v>
      </c>
      <c r="EA75" s="28">
        <v>1.3456179887304577E-3</v>
      </c>
      <c r="EB75" s="28">
        <v>1.3109260350228011E-3</v>
      </c>
      <c r="EC75" s="28">
        <v>1.2771284894325563E-3</v>
      </c>
      <c r="ED75" s="28">
        <v>1.2442022928409629E-3</v>
      </c>
      <c r="EE75" s="28">
        <v>1.2121249806262824E-3</v>
      </c>
      <c r="EF75" s="28">
        <v>1.1808746673368075E-3</v>
      </c>
      <c r="EG75" s="28">
        <v>1.1504300317590371E-3</v>
      </c>
      <c r="EH75" s="28">
        <v>1.120770302370806E-3</v>
      </c>
      <c r="EI75" s="28">
        <v>1.0918752431694589E-3</v>
      </c>
      <c r="EJ75" s="28">
        <v>1.0637251398653944E-3</v>
      </c>
      <c r="EK75" s="28">
        <v>1.0363007864315516E-3</v>
      </c>
      <c r="EL75" s="28">
        <v>1.0095834719996829E-3</v>
      </c>
      <c r="EM75" s="28">
        <v>9.835549680944466E-4</v>
      </c>
      <c r="EN75" s="28">
        <v>9.5819751619663181E-4</v>
      </c>
      <c r="EO75" s="28">
        <v>9.334938156270174E-4</v>
      </c>
      <c r="EP75" s="28">
        <v>9.0942701174260296E-4</v>
      </c>
      <c r="EQ75" s="28">
        <v>8.8598068443716035E-4</v>
      </c>
      <c r="ER75" s="28">
        <v>8.6313883693824977E-4</v>
      </c>
      <c r="ES75" s="28">
        <v>8.4088588489307655E-4</v>
      </c>
      <c r="ET75" s="28">
        <v>8.1920664573571799E-4</v>
      </c>
      <c r="EU75" s="28">
        <v>7.9808632832848695E-4</v>
      </c>
      <c r="EV75" s="28">
        <v>7.7751052287035208E-4</v>
      </c>
      <c r="EW75" s="28">
        <v>7.5746519106553397E-4</v>
      </c>
      <c r="EX75" s="28">
        <v>7.3793665654557096E-4</v>
      </c>
      <c r="EY75" s="28">
        <v>7.1891159553831227E-4</v>
      </c>
      <c r="EZ75" s="28">
        <v>7.0037702777748568E-4</v>
      </c>
      <c r="FA75" s="28">
        <v>6.8232030764662187E-4</v>
      </c>
      <c r="FB75" s="28">
        <v>6.6472911555130623E-4</v>
      </c>
      <c r="FC75" s="28">
        <v>6.4759144951386449E-4</v>
      </c>
      <c r="FD75" s="28">
        <v>6.308956169847488E-4</v>
      </c>
      <c r="FE75" s="28">
        <v>6.1463022686504087E-4</v>
      </c>
      <c r="FF75" s="28">
        <v>5.987841817346204E-4</v>
      </c>
      <c r="FG75" s="28">
        <v>5.8334667028071049E-4</v>
      </c>
    </row>
    <row r="76" spans="1:163">
      <c r="A76">
        <v>70</v>
      </c>
      <c r="D76" s="17">
        <v>4.0969151804008903E-2</v>
      </c>
      <c r="E76" s="28">
        <v>3.9894381726843967E-2</v>
      </c>
      <c r="F76" s="28">
        <v>3.8847806783527429E-2</v>
      </c>
      <c r="G76" s="28">
        <v>3.7828687313000972E-2</v>
      </c>
      <c r="H76" s="28">
        <v>3.6836303058209938E-2</v>
      </c>
      <c r="I76" s="28">
        <v>3.5869952657065697E-2</v>
      </c>
      <c r="J76" s="28">
        <v>3.4928953146761837E-2</v>
      </c>
      <c r="K76" s="28">
        <v>3.4012639481093947E-2</v>
      </c>
      <c r="L76" s="28">
        <v>3.3120364060441929E-2</v>
      </c>
      <c r="M76" s="28">
        <v>3.2251496274082532E-2</v>
      </c>
      <c r="N76" s="28">
        <v>3.1405422054508664E-2</v>
      </c>
      <c r="O76" s="28">
        <v>3.0581543443440648E-2</v>
      </c>
      <c r="P76" s="28">
        <v>2.9779278169222469E-2</v>
      </c>
      <c r="Q76" s="28">
        <v>2.8998059235304498E-2</v>
      </c>
      <c r="R76" s="28">
        <v>2.8237334519521849E-2</v>
      </c>
      <c r="S76" s="28">
        <v>2.7496566383885004E-2</v>
      </c>
      <c r="T76" s="28">
        <v>2.6775231294607245E-2</v>
      </c>
      <c r="U76" s="28">
        <v>2.6072819452099973E-2</v>
      </c>
      <c r="V76" s="28">
        <v>2.5388834430674686E-2</v>
      </c>
      <c r="W76" s="28">
        <v>2.4722792827696863E-2</v>
      </c>
      <c r="X76" s="28">
        <v>2.4074223921943829E-2</v>
      </c>
      <c r="Y76" s="28">
        <v>2.34426693409251E-2</v>
      </c>
      <c r="Z76" s="28">
        <v>2.2827682736930224E-2</v>
      </c>
      <c r="AA76" s="28">
        <v>2.2228829471574937E-2</v>
      </c>
      <c r="AB76" s="28">
        <v>2.164568630862293E-2</v>
      </c>
      <c r="AC76" s="28">
        <v>2.1077841114865947E-2</v>
      </c>
      <c r="AD76" s="28">
        <v>2.0524892568850955E-2</v>
      </c>
      <c r="AE76" s="28">
        <v>1.9986449877248357E-2</v>
      </c>
      <c r="AF76" s="28">
        <v>1.9462132498661053E-2</v>
      </c>
      <c r="AG76" s="28">
        <v>1.8951569874678848E-2</v>
      </c>
      <c r="AH76" s="28">
        <v>1.8454401167988365E-2</v>
      </c>
      <c r="AI76" s="28">
        <v>1.7970275007353268E-2</v>
      </c>
      <c r="AJ76" s="28">
        <v>1.7498849239284561E-2</v>
      </c>
      <c r="AK76" s="28">
        <v>1.7039790686225555E-2</v>
      </c>
      <c r="AL76" s="28">
        <v>1.6592774911080396E-2</v>
      </c>
      <c r="AM76" s="28">
        <v>1.6157485987919985E-2</v>
      </c>
      <c r="AN76" s="28">
        <v>1.5733616278703094E-2</v>
      </c>
      <c r="AO76" s="28">
        <v>1.5320866215854814E-2</v>
      </c>
      <c r="AP76" s="28">
        <v>1.4918944090548907E-2</v>
      </c>
      <c r="AQ76" s="28">
        <v>1.4527565846544112E-2</v>
      </c>
      <c r="AR76" s="28">
        <v>1.4146454879429076E-2</v>
      </c>
      <c r="AS76" s="28">
        <v>1.3775341841133607E-2</v>
      </c>
      <c r="AT76" s="28">
        <v>1.3413964449568473E-2</v>
      </c>
      <c r="AU76" s="28">
        <v>1.3062067303259005E-2</v>
      </c>
      <c r="AV76" s="28">
        <v>1.2719401700841439E-2</v>
      </c>
      <c r="AW76" s="28">
        <v>1.238572546529469E-2</v>
      </c>
      <c r="AX76" s="28">
        <v>1.2060802772783003E-2</v>
      </c>
      <c r="AY76" s="28">
        <v>1.1744403985988828E-2</v>
      </c>
      <c r="AZ76" s="28">
        <v>1.1436305491817855E-2</v>
      </c>
      <c r="BA76" s="28">
        <v>1.1136289543361721E-2</v>
      </c>
      <c r="BB76" s="28">
        <v>1.084414410600662E-2</v>
      </c>
      <c r="BC76" s="28">
        <v>1.0559662707578934E-2</v>
      </c>
      <c r="BD76" s="28">
        <v>1.0282644292422252E-2</v>
      </c>
      <c r="BE76" s="28">
        <v>1.001289307930232E-2</v>
      </c>
      <c r="BF76" s="28">
        <v>9.7502184230397731E-3</v>
      </c>
      <c r="BG76" s="28">
        <v>9.4944346797727272E-3</v>
      </c>
      <c r="BH76" s="28">
        <v>9.2453610757539488E-3</v>
      </c>
      <c r="BI76" s="28">
        <v>9.002821579590075E-3</v>
      </c>
      <c r="BJ76" s="28">
        <v>8.766644777832339E-3</v>
      </c>
      <c r="BK76" s="28">
        <v>8.5366637538310895E-3</v>
      </c>
      <c r="BL76" s="28">
        <v>8.3127159697683941E-3</v>
      </c>
      <c r="BM76" s="28">
        <v>8.0946431517852791E-3</v>
      </c>
      <c r="BN76" s="28">
        <v>7.8822911781226117E-3</v>
      </c>
      <c r="BO76" s="28">
        <v>7.6755099701963534E-3</v>
      </c>
      <c r="BP76" s="28">
        <v>7.4741533865303701E-3</v>
      </c>
      <c r="BQ76" s="28">
        <v>7.2780791194717682E-3</v>
      </c>
      <c r="BR76" s="28">
        <v>7.087148594615701E-3</v>
      </c>
      <c r="BS76" s="28">
        <v>6.9012268728687303E-3</v>
      </c>
      <c r="BT76" s="28">
        <v>6.7201825550813185E-3</v>
      </c>
      <c r="BU76" s="28">
        <v>6.543887689182226E-3</v>
      </c>
      <c r="BV76" s="28">
        <v>6.3722176797491054E-3</v>
      </c>
      <c r="BW76" s="28">
        <v>6.2050511999513615E-3</v>
      </c>
      <c r="BX76" s="28">
        <v>6.0422701058030709E-3</v>
      </c>
      <c r="BY76" s="28">
        <v>5.8837593526653896E-3</v>
      </c>
      <c r="BZ76" s="28">
        <v>5.7294069139394018E-3</v>
      </c>
      <c r="CA76" s="28">
        <v>5.5791037018919042E-3</v>
      </c>
      <c r="CB76" s="28">
        <v>5.4327434905582965E-3</v>
      </c>
      <c r="CC76" s="28">
        <v>5.2902228406679274E-3</v>
      </c>
      <c r="CD76" s="28">
        <v>5.1514410265389833E-3</v>
      </c>
      <c r="CE76" s="28">
        <v>5.0162999648911792E-3</v>
      </c>
      <c r="CF76" s="28">
        <v>4.88470414552591E-3</v>
      </c>
      <c r="CG76" s="28">
        <v>4.7565605638249841E-3</v>
      </c>
      <c r="CH76" s="28">
        <v>4.6317786550200881E-3</v>
      </c>
      <c r="CI76" s="28">
        <v>4.5102702301866556E-3</v>
      </c>
      <c r="CJ76" s="28">
        <v>4.3919494139168392E-3</v>
      </c>
      <c r="CK76" s="28">
        <v>4.2767325836275171E-3</v>
      </c>
      <c r="CL76" s="28">
        <v>4.1645383104605225E-3</v>
      </c>
      <c r="CM76" s="28">
        <v>4.0552873017332212E-3</v>
      </c>
      <c r="CN76" s="28">
        <v>3.948902344898861E-3</v>
      </c>
      <c r="CO76" s="28">
        <v>3.845308252977033E-3</v>
      </c>
      <c r="CP76" s="28">
        <v>3.7444318114156871E-3</v>
      </c>
      <c r="CQ76" s="28">
        <v>3.6462017263471404E-3</v>
      </c>
      <c r="CR76" s="28">
        <v>3.5505485742015424E-3</v>
      </c>
      <c r="CS76" s="28">
        <v>3.4574047526421442E-3</v>
      </c>
      <c r="CT76" s="28">
        <v>3.36670443278773E-3</v>
      </c>
      <c r="CU76" s="28">
        <v>3.278383512688411E-3</v>
      </c>
      <c r="CV76" s="28">
        <v>3.1923795720219233E-3</v>
      </c>
      <c r="CW76" s="28">
        <v>3.1086318279784169E-3</v>
      </c>
      <c r="CX76" s="28">
        <v>3.0270810923025354E-3</v>
      </c>
      <c r="CY76" s="28">
        <v>2.9476697294624531E-3</v>
      </c>
      <c r="CZ76" s="28">
        <v>2.8703416159162744E-3</v>
      </c>
      <c r="DA76" s="28">
        <v>2.7950421004470246E-3</v>
      </c>
      <c r="DB76" s="28">
        <v>2.7217179655382152E-3</v>
      </c>
      <c r="DC76" s="28">
        <v>2.6503173897626511E-3</v>
      </c>
      <c r="DD76" s="28">
        <v>2.5807899111579295E-3</v>
      </c>
      <c r="DE76" s="28">
        <v>2.5130863915627244E-3</v>
      </c>
      <c r="DF76" s="28">
        <v>2.4471589818886568E-3</v>
      </c>
      <c r="DG76" s="28">
        <v>2.3829610883032196E-3</v>
      </c>
      <c r="DH76" s="28">
        <v>2.3204473392998532E-3</v>
      </c>
      <c r="DI76" s="28">
        <v>2.2595735536318647E-3</v>
      </c>
      <c r="DJ76" s="28">
        <v>2.2002967090875977E-3</v>
      </c>
      <c r="DK76" s="28">
        <v>2.1425749120847029E-3</v>
      </c>
      <c r="DL76" s="28">
        <v>2.086367368062089E-3</v>
      </c>
      <c r="DM76" s="28">
        <v>2.0316343526485987E-3</v>
      </c>
      <c r="DN76" s="28">
        <v>1.9783371835880121E-3</v>
      </c>
      <c r="DO76" s="28">
        <v>1.9264381934005937E-3</v>
      </c>
      <c r="DP76" s="28">
        <v>1.8759007027617956E-3</v>
      </c>
      <c r="DQ76" s="28">
        <v>1.826688994579353E-3</v>
      </c>
      <c r="DR76" s="28">
        <v>1.7787682887504296E-3</v>
      </c>
      <c r="DS76" s="28">
        <v>1.732104717580969E-3</v>
      </c>
      <c r="DT76" s="28">
        <v>1.686665301849886E-3</v>
      </c>
      <c r="DU76" s="28">
        <v>1.6424179275011887E-3</v>
      </c>
      <c r="DV76" s="28">
        <v>1.5993313229475444E-3</v>
      </c>
      <c r="DW76" s="28">
        <v>1.5573750369692622E-3</v>
      </c>
      <c r="DX76" s="28">
        <v>1.5165194171930583E-3</v>
      </c>
      <c r="DY76" s="28">
        <v>1.4767355891354029E-3</v>
      </c>
      <c r="DZ76" s="28">
        <v>1.4379954357956423E-3</v>
      </c>
      <c r="EA76" s="28">
        <v>1.4002715777844618E-3</v>
      </c>
      <c r="EB76" s="28">
        <v>1.3635373539736572E-3</v>
      </c>
      <c r="EC76" s="28">
        <v>1.3277668026535267E-3</v>
      </c>
      <c r="ED76" s="28">
        <v>1.2929346431845748E-3</v>
      </c>
      <c r="EE76" s="28">
        <v>1.2590162581305618E-3</v>
      </c>
      <c r="EF76" s="28">
        <v>1.2259876758602668E-3</v>
      </c>
      <c r="EG76" s="28">
        <v>1.1938255536056714E-3</v>
      </c>
      <c r="EH76" s="28">
        <v>1.1625071609645851E-3</v>
      </c>
      <c r="EI76" s="28">
        <v>1.1320103638360584E-3</v>
      </c>
      <c r="EJ76" s="28">
        <v>1.1023136087772302E-3</v>
      </c>
      <c r="EK76" s="28">
        <v>1.0733959077705545E-3</v>
      </c>
      <c r="EL76" s="28">
        <v>1.045236823390628E-3</v>
      </c>
      <c r="EM76" s="28">
        <v>1.0178164543601608E-3</v>
      </c>
      <c r="EN76" s="28">
        <v>9.9111542148485124E-4</v>
      </c>
      <c r="EO76" s="28">
        <v>9.6511485395725071E-4</v>
      </c>
      <c r="EP76" s="28">
        <v>9.3979637601992766E-4</v>
      </c>
      <c r="EQ76" s="28">
        <v>9.1514209397849564E-4</v>
      </c>
      <c r="ER76" s="28">
        <v>8.911345835553512E-4</v>
      </c>
      <c r="ES76" s="28">
        <v>8.6775687757515579E-4</v>
      </c>
      <c r="ET76" s="28">
        <v>8.4499245397338116E-4</v>
      </c>
      <c r="EU76" s="28">
        <v>8.2282522411943277E-4</v>
      </c>
      <c r="EV76" s="28">
        <v>8.0123952144609727E-4</v>
      </c>
      <c r="EW76" s="28">
        <v>7.8022009037728181E-4</v>
      </c>
      <c r="EX76" s="28">
        <v>7.5975207554622166E-4</v>
      </c>
      <c r="EY76" s="28">
        <v>7.3982101129653076E-4</v>
      </c>
      <c r="EZ76" s="28">
        <v>7.2041281145868055E-4</v>
      </c>
      <c r="FA76" s="28">
        <v>7.0151375939467677E-4</v>
      </c>
      <c r="FB76" s="28">
        <v>6.8311049830389946E-4</v>
      </c>
      <c r="FC76" s="28">
        <v>6.6519002178326017E-4</v>
      </c>
      <c r="FD76" s="28">
        <v>6.4773966463499736E-4</v>
      </c>
      <c r="FE76" s="28">
        <v>6.3074709391561939E-4</v>
      </c>
      <c r="FF76" s="28">
        <v>6.1420030021966344E-4</v>
      </c>
      <c r="FG76" s="28">
        <v>5.980875891921139E-4</v>
      </c>
    </row>
    <row r="77" spans="1:163">
      <c r="A77">
        <v>71</v>
      </c>
      <c r="D77" s="17">
        <v>4.5166493020018704E-2</v>
      </c>
      <c r="E77" s="28">
        <v>4.3969605726502894E-2</v>
      </c>
      <c r="F77" s="28">
        <v>4.2804435289833687E-2</v>
      </c>
      <c r="G77" s="28">
        <v>4.1670141230699752E-2</v>
      </c>
      <c r="H77" s="28">
        <v>4.0565905342030487E-2</v>
      </c>
      <c r="I77" s="28">
        <v>3.9490931098793966E-2</v>
      </c>
      <c r="J77" s="28">
        <v>3.8444443083434761E-2</v>
      </c>
      <c r="K77" s="28">
        <v>3.7425686426537326E-2</v>
      </c>
      <c r="L77" s="28">
        <v>3.6433926262311699E-2</v>
      </c>
      <c r="M77" s="28">
        <v>3.5468447198508231E-2</v>
      </c>
      <c r="N77" s="28">
        <v>3.4528552800379614E-2</v>
      </c>
      <c r="O77" s="28">
        <v>3.3613565088317317E-2</v>
      </c>
      <c r="P77" s="28">
        <v>3.2722824048800635E-2</v>
      </c>
      <c r="Q77" s="28">
        <v>3.1855687158305196E-2</v>
      </c>
      <c r="R77" s="28">
        <v>3.1011528919827575E-2</v>
      </c>
      <c r="S77" s="28">
        <v>3.0189740411691944E-2</v>
      </c>
      <c r="T77" s="28">
        <v>2.9389728848312865E-2</v>
      </c>
      <c r="U77" s="28">
        <v>2.8610917152597861E-2</v>
      </c>
      <c r="V77" s="28">
        <v>2.7852743539680855E-2</v>
      </c>
      <c r="W77" s="28">
        <v>2.7114661111686641E-2</v>
      </c>
      <c r="X77" s="28">
        <v>2.6396137463233771E-2</v>
      </c>
      <c r="Y77" s="28">
        <v>2.5696654297391364E-2</v>
      </c>
      <c r="Z77" s="28">
        <v>2.5015707051813E-2</v>
      </c>
      <c r="AA77" s="28">
        <v>2.4352804534777669E-2</v>
      </c>
      <c r="AB77" s="28">
        <v>2.3707468570875606E-2</v>
      </c>
      <c r="AC77" s="28">
        <v>2.3079233656083119E-2</v>
      </c>
      <c r="AD77" s="28">
        <v>2.246764662197788E-2</v>
      </c>
      <c r="AE77" s="28">
        <v>2.1872266308852164E-2</v>
      </c>
      <c r="AF77" s="28">
        <v>2.1292663247488589E-2</v>
      </c>
      <c r="AG77" s="28">
        <v>2.0728419349368477E-2</v>
      </c>
      <c r="AH77" s="28">
        <v>2.0179127605089581E-2</v>
      </c>
      <c r="AI77" s="28">
        <v>1.9644391790775605E-2</v>
      </c>
      <c r="AJ77" s="28">
        <v>1.9123826182265675E-2</v>
      </c>
      <c r="AK77" s="28">
        <v>1.8617055276877605E-2</v>
      </c>
      <c r="AL77" s="28">
        <v>1.8123713522544362E-2</v>
      </c>
      <c r="AM77" s="28">
        <v>1.7643445054128178E-2</v>
      </c>
      <c r="AN77" s="28">
        <v>1.717590343672231E-2</v>
      </c>
      <c r="AO77" s="28">
        <v>1.6720751415755002E-2</v>
      </c>
      <c r="AP77" s="28">
        <v>1.6277660673715673E-2</v>
      </c>
      <c r="AQ77" s="28">
        <v>1.5846311593327757E-2</v>
      </c>
      <c r="AR77" s="28">
        <v>1.5426393026997181E-2</v>
      </c>
      <c r="AS77" s="28">
        <v>1.5017602072370463E-2</v>
      </c>
      <c r="AT77" s="28">
        <v>1.4619643853840408E-2</v>
      </c>
      <c r="AU77" s="28">
        <v>1.423223130984164E-2</v>
      </c>
      <c r="AV77" s="28">
        <v>1.3855084985782844E-2</v>
      </c>
      <c r="AW77" s="28">
        <v>1.3487932832466097E-2</v>
      </c>
      <c r="AX77" s="28">
        <v>1.3130510009848051E-2</v>
      </c>
      <c r="AY77" s="28">
        <v>1.278255869600122E-2</v>
      </c>
      <c r="AZ77" s="28">
        <v>1.2443827901137804E-2</v>
      </c>
      <c r="BA77" s="28">
        <v>1.2114073286561717E-2</v>
      </c>
      <c r="BB77" s="28">
        <v>1.1793056988418342E-2</v>
      </c>
      <c r="BC77" s="28">
        <v>1.148054744611472E-2</v>
      </c>
      <c r="BD77" s="28">
        <v>1.1176319235286614E-2</v>
      </c>
      <c r="BE77" s="28">
        <v>1.0880152905191823E-2</v>
      </c>
      <c r="BF77" s="28">
        <v>1.0591834820412441E-2</v>
      </c>
      <c r="BG77" s="28">
        <v>1.0311157006751956E-2</v>
      </c>
      <c r="BH77" s="28">
        <v>1.0037917001216038E-2</v>
      </c>
      <c r="BI77" s="28">
        <v>9.771917705968634E-3</v>
      </c>
      <c r="BJ77" s="28">
        <v>9.5129672461582489E-3</v>
      </c>
      <c r="BK77" s="28">
        <v>9.260878831511745E-3</v>
      </c>
      <c r="BL77" s="28">
        <v>9.0154706215957534E-3</v>
      </c>
      <c r="BM77" s="28">
        <v>8.7765655946486672E-3</v>
      </c>
      <c r="BN77" s="28">
        <v>8.5439914198884703E-3</v>
      </c>
      <c r="BO77" s="28">
        <v>8.3175803332043562E-3</v>
      </c>
      <c r="BP77" s="28">
        <v>8.0971690161424584E-3</v>
      </c>
      <c r="BQ77" s="28">
        <v>7.8825984780983519E-3</v>
      </c>
      <c r="BR77" s="28">
        <v>7.673713941631426E-3</v>
      </c>
      <c r="BS77" s="28">
        <v>7.4703647308183799E-3</v>
      </c>
      <c r="BT77" s="28">
        <v>7.2724041625652231E-3</v>
      </c>
      <c r="BU77" s="28">
        <v>7.0796894407995064E-3</v>
      </c>
      <c r="BV77" s="28">
        <v>6.8920815534664059E-3</v>
      </c>
      <c r="BW77" s="28">
        <v>6.7094451722542869E-3</v>
      </c>
      <c r="BX77" s="28">
        <v>6.5316485549775562E-3</v>
      </c>
      <c r="BY77" s="28">
        <v>6.3585634505463002E-3</v>
      </c>
      <c r="BZ77" s="28">
        <v>6.190065006454133E-3</v>
      </c>
      <c r="CA77" s="28">
        <v>6.0260316787176162E-3</v>
      </c>
      <c r="CB77" s="28">
        <v>5.8663451442022155E-3</v>
      </c>
      <c r="CC77" s="28">
        <v>5.7108902152715581E-3</v>
      </c>
      <c r="CD77" s="28">
        <v>5.5595547566984795E-3</v>
      </c>
      <c r="CE77" s="28">
        <v>5.4122296047778174E-3</v>
      </c>
      <c r="CF77" s="28">
        <v>5.2688084885827271E-3</v>
      </c>
      <c r="CG77" s="28">
        <v>5.1291879533076528E-3</v>
      </c>
      <c r="CH77" s="28">
        <v>4.9932672856426363E-3</v>
      </c>
      <c r="CI77" s="28">
        <v>4.8609484411251931E-3</v>
      </c>
      <c r="CJ77" s="28">
        <v>4.7321359734173382E-3</v>
      </c>
      <c r="CK77" s="28">
        <v>4.6067369654566809E-3</v>
      </c>
      <c r="CL77" s="28">
        <v>4.4846609624320261E-3</v>
      </c>
      <c r="CM77" s="28">
        <v>4.3658199065350796E-3</v>
      </c>
      <c r="CN77" s="28">
        <v>4.2501280734411452E-3</v>
      </c>
      <c r="CO77" s="28">
        <v>4.137502010473141E-3</v>
      </c>
      <c r="CP77" s="28">
        <v>4.0278604764041465E-3</v>
      </c>
      <c r="CQ77" s="28">
        <v>3.9211243828551944E-3</v>
      </c>
      <c r="CR77" s="28">
        <v>3.8172167372459965E-3</v>
      </c>
      <c r="CS77" s="28">
        <v>3.7160625872574059E-3</v>
      </c>
      <c r="CT77" s="28">
        <v>3.6175889667656247E-3</v>
      </c>
      <c r="CU77" s="28">
        <v>3.521724843209127E-3</v>
      </c>
      <c r="CV77" s="28">
        <v>3.4284010663503009E-3</v>
      </c>
      <c r="CW77" s="28">
        <v>3.3375503183949054E-3</v>
      </c>
      <c r="CX77" s="28">
        <v>3.2491070654333352E-3</v>
      </c>
      <c r="CY77" s="28">
        <v>3.1630075101686393E-3</v>
      </c>
      <c r="CZ77" s="28">
        <v>3.0791895458972466E-3</v>
      </c>
      <c r="DA77" s="28">
        <v>2.9975927117091784E-3</v>
      </c>
      <c r="DB77" s="28">
        <v>2.9181581488753926E-3</v>
      </c>
      <c r="DC77" s="28">
        <v>2.8408285583909039E-3</v>
      </c>
      <c r="DD77" s="28">
        <v>2.7655481596429231E-3</v>
      </c>
      <c r="DE77" s="28">
        <v>2.6922626501743071E-3</v>
      </c>
      <c r="DF77" s="28">
        <v>2.620919166513253E-3</v>
      </c>
      <c r="DG77" s="28">
        <v>2.5514662460409598E-3</v>
      </c>
      <c r="DH77" s="28">
        <v>2.4838537898698001E-3</v>
      </c>
      <c r="DI77" s="28">
        <v>2.4180330267051992E-3</v>
      </c>
      <c r="DJ77" s="28">
        <v>2.3539564776651335E-3</v>
      </c>
      <c r="DK77" s="28">
        <v>2.2915779220319126E-3</v>
      </c>
      <c r="DL77" s="28">
        <v>2.2308523639115222E-3</v>
      </c>
      <c r="DM77" s="28">
        <v>2.1717359997764545E-3</v>
      </c>
      <c r="DN77" s="28">
        <v>2.1141861868686582E-3</v>
      </c>
      <c r="DO77" s="28">
        <v>2.0581614124397887E-3</v>
      </c>
      <c r="DP77" s="28">
        <v>2.0036212638065536E-3</v>
      </c>
      <c r="DQ77" s="28">
        <v>1.9505263991996143E-3</v>
      </c>
      <c r="DR77" s="28">
        <v>1.8988385193849378E-3</v>
      </c>
      <c r="DS77" s="28">
        <v>1.8485203400371859E-3</v>
      </c>
      <c r="DT77" s="28">
        <v>1.7995355648451998E-3</v>
      </c>
      <c r="DU77" s="28">
        <v>1.7518488593301538E-3</v>
      </c>
      <c r="DV77" s="28">
        <v>1.7054258253575325E-3</v>
      </c>
      <c r="DW77" s="28">
        <v>1.660232976324524E-3</v>
      </c>
      <c r="DX77" s="28">
        <v>1.6162377130049205E-3</v>
      </c>
      <c r="DY77" s="28">
        <v>1.5734083000341302E-3</v>
      </c>
      <c r="DZ77" s="28">
        <v>1.5317138430173216E-3</v>
      </c>
      <c r="EA77" s="28">
        <v>1.4911242662441781E-3</v>
      </c>
      <c r="EB77" s="28">
        <v>1.4516102909942117E-3</v>
      </c>
      <c r="EC77" s="28">
        <v>1.4131434144169746E-3</v>
      </c>
      <c r="ED77" s="28">
        <v>1.3756958889719147E-3</v>
      </c>
      <c r="EE77" s="28">
        <v>1.3392407024130947E-3</v>
      </c>
      <c r="EF77" s="28">
        <v>1.3037515583042756E-3</v>
      </c>
      <c r="EG77" s="28">
        <v>1.2692028570503559E-3</v>
      </c>
      <c r="EH77" s="28">
        <v>1.2355696774314681E-3</v>
      </c>
      <c r="EI77" s="28">
        <v>1.2028277586263996E-3</v>
      </c>
      <c r="EJ77" s="28">
        <v>1.1709534827123939E-3</v>
      </c>
      <c r="EK77" s="28">
        <v>1.139923857628698E-3</v>
      </c>
      <c r="EL77" s="28">
        <v>1.1097165005915556E-3</v>
      </c>
      <c r="EM77" s="28">
        <v>1.0803096219487037E-3</v>
      </c>
      <c r="EN77" s="28">
        <v>1.0516820094617174E-3</v>
      </c>
      <c r="EO77" s="28">
        <v>1.0238130130048528E-3</v>
      </c>
      <c r="EP77" s="28">
        <v>9.9668252966937307E-4</v>
      </c>
      <c r="EQ77" s="28">
        <v>9.7027098926260062E-4</v>
      </c>
      <c r="ER77" s="28">
        <v>9.44559340191225E-4</v>
      </c>
      <c r="ES77" s="28">
        <v>9.195290357187153E-4</v>
      </c>
      <c r="ET77" s="28">
        <v>8.9516202058688345E-4</v>
      </c>
      <c r="EU77" s="28">
        <v>8.7144071799198099E-4</v>
      </c>
      <c r="EV77" s="28">
        <v>8.4834801690592129E-4</v>
      </c>
      <c r="EW77" s="28">
        <v>8.2586725973347506E-4</v>
      </c>
      <c r="EX77" s="28">
        <v>8.0398223029655067E-4</v>
      </c>
      <c r="EY77" s="28">
        <v>7.8267714213688458E-4</v>
      </c>
      <c r="EZ77" s="28">
        <v>7.619366271286969E-4</v>
      </c>
      <c r="FA77" s="28">
        <v>7.4174572439311226E-4</v>
      </c>
      <c r="FB77" s="28">
        <v>7.2208986950634234E-4</v>
      </c>
      <c r="FC77" s="28">
        <v>7.0295488399383928E-4</v>
      </c>
      <c r="FD77" s="28">
        <v>6.8432696510285459E-4</v>
      </c>
      <c r="FE77" s="28">
        <v>6.6619267584602012E-4</v>
      </c>
      <c r="FF77" s="28">
        <v>6.4853893530875909E-4</v>
      </c>
      <c r="FG77" s="28">
        <v>6.3135300921356087E-4</v>
      </c>
    </row>
    <row r="78" spans="1:163">
      <c r="A78">
        <v>72</v>
      </c>
      <c r="D78" s="17">
        <v>4.972820273072677E-2</v>
      </c>
      <c r="E78" s="28">
        <v>4.8406487632523643E-2</v>
      </c>
      <c r="F78" s="28">
        <v>4.711990211280695E-2</v>
      </c>
      <c r="G78" s="28">
        <v>4.5867512470141106E-2</v>
      </c>
      <c r="H78" s="28">
        <v>4.4648409819738132E-2</v>
      </c>
      <c r="I78" s="28">
        <v>4.3461709433861441E-2</v>
      </c>
      <c r="J78" s="28">
        <v>4.2306550099760726E-2</v>
      </c>
      <c r="K78" s="28">
        <v>4.118209349467232E-2</v>
      </c>
      <c r="L78" s="28">
        <v>4.0087523577431221E-2</v>
      </c>
      <c r="M78" s="28">
        <v>3.902204599625321E-2</v>
      </c>
      <c r="N78" s="28">
        <v>3.7984887512257662E-2</v>
      </c>
      <c r="O78" s="28">
        <v>3.6975295438312128E-2</v>
      </c>
      <c r="P78" s="28">
        <v>3.5992537092792008E-2</v>
      </c>
      <c r="Q78" s="28">
        <v>3.5035899267858432E-2</v>
      </c>
      <c r="R78" s="28">
        <v>3.4104687711868711E-2</v>
      </c>
      <c r="S78" s="28">
        <v>3.3198226625543822E-2</v>
      </c>
      <c r="T78" s="28">
        <v>3.2315858171526927E-2</v>
      </c>
      <c r="U78" s="28">
        <v>3.1456941996977419E-2</v>
      </c>
      <c r="V78" s="28">
        <v>3.0620854768853768E-2</v>
      </c>
      <c r="W78" s="28">
        <v>2.9806989721547893E-2</v>
      </c>
      <c r="X78" s="28">
        <v>2.901475621654306E-2</v>
      </c>
      <c r="Y78" s="28">
        <v>2.8243579313775323E-2</v>
      </c>
      <c r="Z78" s="28">
        <v>2.7492899354387843E-2</v>
      </c>
      <c r="AA78" s="28">
        <v>2.6762171554574964E-2</v>
      </c>
      <c r="AB78" s="28">
        <v>2.6050865610221421E-2</v>
      </c>
      <c r="AC78" s="28">
        <v>2.535846531204989E-2</v>
      </c>
      <c r="AD78" s="28">
        <v>2.4684468170997238E-2</v>
      </c>
      <c r="AE78" s="28">
        <v>2.4028385053548026E-2</v>
      </c>
      <c r="AF78" s="28">
        <v>2.3389739826760274E-2</v>
      </c>
      <c r="AG78" s="28">
        <v>2.276806901272601E-2</v>
      </c>
      <c r="AH78" s="28">
        <v>2.2162921452215923E-2</v>
      </c>
      <c r="AI78" s="28">
        <v>2.1573857977263838E-2</v>
      </c>
      <c r="AJ78" s="28">
        <v>2.1000451092453569E-2</v>
      </c>
      <c r="AK78" s="28">
        <v>2.0442284664676739E-2</v>
      </c>
      <c r="AL78" s="28">
        <v>1.9898953621136438E-2</v>
      </c>
      <c r="AM78" s="28">
        <v>1.9370063655377655E-2</v>
      </c>
      <c r="AN78" s="28">
        <v>1.8855230941131004E-2</v>
      </c>
      <c r="AO78" s="28">
        <v>1.83540818537621E-2</v>
      </c>
      <c r="AP78" s="28">
        <v>1.7866252699124584E-2</v>
      </c>
      <c r="AQ78" s="28">
        <v>1.7391389449619814E-2</v>
      </c>
      <c r="AR78" s="28">
        <v>1.6929147487271767E-2</v>
      </c>
      <c r="AS78" s="28">
        <v>1.647919135363074E-2</v>
      </c>
      <c r="AT78" s="28">
        <v>1.6041194506324342E-2</v>
      </c>
      <c r="AU78" s="28">
        <v>1.5614839082078915E-2</v>
      </c>
      <c r="AV78" s="28">
        <v>1.5199815666039725E-2</v>
      </c>
      <c r="AW78" s="28">
        <v>1.4795823067222233E-2</v>
      </c>
      <c r="AX78" s="28">
        <v>1.4402568099931691E-2</v>
      </c>
      <c r="AY78" s="28">
        <v>1.4019765370992206E-2</v>
      </c>
      <c r="AZ78" s="28">
        <v>1.3647137072631117E-2</v>
      </c>
      <c r="BA78" s="28">
        <v>1.3284412780868235E-2</v>
      </c>
      <c r="BB78" s="28">
        <v>1.2931329259263567E-2</v>
      </c>
      <c r="BC78" s="28">
        <v>1.2587630267881289E-2</v>
      </c>
      <c r="BD78" s="28">
        <v>1.2253066377331158E-2</v>
      </c>
      <c r="BE78" s="28">
        <v>1.1927394787752543E-2</v>
      </c>
      <c r="BF78" s="28">
        <v>1.1610379152609537E-2</v>
      </c>
      <c r="BG78" s="28">
        <v>1.1301789407169468E-2</v>
      </c>
      <c r="BH78" s="28">
        <v>1.1001401601540253E-2</v>
      </c>
      <c r="BI78" s="28">
        <v>1.0708997738145307E-2</v>
      </c>
      <c r="BJ78" s="28">
        <v>1.0424365613518286E-2</v>
      </c>
      <c r="BK78" s="28">
        <v>1.0147298664302706E-2</v>
      </c>
      <c r="BL78" s="28">
        <v>9.8775958173446358E-3</v>
      </c>
      <c r="BM78" s="28">
        <v>9.615061343769828E-3</v>
      </c>
      <c r="BN78" s="28">
        <v>9.3595047169392903E-3</v>
      </c>
      <c r="BO78" s="28">
        <v>9.1107404741801595E-3</v>
      </c>
      <c r="BP78" s="28">
        <v>8.8685880821916616E-3</v>
      </c>
      <c r="BQ78" s="28">
        <v>8.632871806028437E-3</v>
      </c>
      <c r="BR78" s="28">
        <v>8.4034205815660384E-3</v>
      </c>
      <c r="BS78" s="28">
        <v>8.1800678913562293E-3</v>
      </c>
      <c r="BT78" s="28">
        <v>7.9626516437818571E-3</v>
      </c>
      <c r="BU78" s="28">
        <v>7.7510140554236653E-3</v>
      </c>
      <c r="BV78" s="28">
        <v>7.5450015365536071E-3</v>
      </c>
      <c r="BW78" s="28">
        <v>7.344464579671659E-3</v>
      </c>
      <c r="BX78" s="28">
        <v>7.1492576510051586E-3</v>
      </c>
      <c r="BY78" s="28">
        <v>6.9592390848919909E-3</v>
      </c>
      <c r="BZ78" s="28">
        <v>6.774270980970885E-3</v>
      </c>
      <c r="CA78" s="28">
        <v>6.5942191041043147E-3</v>
      </c>
      <c r="CB78" s="28">
        <v>6.4189527869613341E-3</v>
      </c>
      <c r="CC78" s="28">
        <v>6.2483448351895827E-3</v>
      </c>
      <c r="CD78" s="28">
        <v>6.0822714351077651E-3</v>
      </c>
      <c r="CE78" s="28">
        <v>5.92061206385154E-3</v>
      </c>
      <c r="CF78" s="28">
        <v>5.7632494019075808E-3</v>
      </c>
      <c r="CG78" s="28">
        <v>5.6100692479724218E-3</v>
      </c>
      <c r="CH78" s="28">
        <v>5.4609604360742504E-3</v>
      </c>
      <c r="CI78" s="28">
        <v>5.3158147548974539E-3</v>
      </c>
      <c r="CJ78" s="28">
        <v>5.1745268692514742E-3</v>
      </c>
      <c r="CK78" s="28">
        <v>5.0369942436269133E-3</v>
      </c>
      <c r="CL78" s="28">
        <v>4.9031170677833911E-3</v>
      </c>
      <c r="CM78" s="28">
        <v>4.7727981843152271E-3</v>
      </c>
      <c r="CN78" s="28">
        <v>4.6459430181423353E-3</v>
      </c>
      <c r="CO78" s="28">
        <v>4.5224595078751121E-3</v>
      </c>
      <c r="CP78" s="28">
        <v>4.4022580390036562E-3</v>
      </c>
      <c r="CQ78" s="28">
        <v>4.285251378862656E-3</v>
      </c>
      <c r="CR78" s="28">
        <v>4.1713546133248383E-3</v>
      </c>
      <c r="CS78" s="28">
        <v>4.0604850851771032E-3</v>
      </c>
      <c r="CT78" s="28">
        <v>3.9525623341344438E-3</v>
      </c>
      <c r="CU78" s="28">
        <v>3.8475080384482944E-3</v>
      </c>
      <c r="CV78" s="28">
        <v>3.7452459580668384E-3</v>
      </c>
      <c r="CW78" s="28">
        <v>3.6457018793060263E-3</v>
      </c>
      <c r="CX78" s="28">
        <v>3.5488035609911963E-3</v>
      </c>
      <c r="CY78" s="28">
        <v>3.4544806820301843E-3</v>
      </c>
      <c r="CZ78" s="28">
        <v>3.3626647903798506E-3</v>
      </c>
      <c r="DA78" s="28">
        <v>3.2732892533690397E-3</v>
      </c>
      <c r="DB78" s="28">
        <v>3.1862892093418986E-3</v>
      </c>
      <c r="DC78" s="28">
        <v>3.1016015205864262E-3</v>
      </c>
      <c r="DD78" s="28">
        <v>3.0191647275141544E-3</v>
      </c>
      <c r="DE78" s="28">
        <v>2.9389190040576734E-3</v>
      </c>
      <c r="DF78" s="28">
        <v>2.8608061142536166E-3</v>
      </c>
      <c r="DG78" s="28">
        <v>2.7847693699796371E-3</v>
      </c>
      <c r="DH78" s="28">
        <v>2.7107535898146877E-3</v>
      </c>
      <c r="DI78" s="28">
        <v>2.6387050589927073E-3</v>
      </c>
      <c r="DJ78" s="28">
        <v>2.5685714904207487E-3</v>
      </c>
      <c r="DK78" s="28">
        <v>2.5003019867331491E-3</v>
      </c>
      <c r="DL78" s="28">
        <v>2.433847003354259E-3</v>
      </c>
      <c r="DM78" s="28">
        <v>2.3691583125429573E-3</v>
      </c>
      <c r="DN78" s="28">
        <v>2.3061889683927703E-3</v>
      </c>
      <c r="DO78" s="28">
        <v>2.2448932727622737E-3</v>
      </c>
      <c r="DP78" s="28">
        <v>2.1852267421110234E-3</v>
      </c>
      <c r="DQ78" s="28">
        <v>2.1271460752169294E-3</v>
      </c>
      <c r="DR78" s="28">
        <v>2.0706091217516762E-3</v>
      </c>
      <c r="DS78" s="28">
        <v>2.0155748516913741E-3</v>
      </c>
      <c r="DT78" s="28">
        <v>1.962003325540221E-3</v>
      </c>
      <c r="DU78" s="28">
        <v>1.9098556653455976E-3</v>
      </c>
      <c r="DV78" s="28">
        <v>1.8590940264835466E-3</v>
      </c>
      <c r="DW78" s="28">
        <v>1.8096815701941456E-3</v>
      </c>
      <c r="DX78" s="28">
        <v>1.7615824368468701E-3</v>
      </c>
      <c r="DY78" s="28">
        <v>1.71476171991653E-3</v>
      </c>
      <c r="DZ78" s="28">
        <v>1.6691854406508811E-3</v>
      </c>
      <c r="EA78" s="28">
        <v>1.6248205234115547E-3</v>
      </c>
      <c r="EB78" s="28">
        <v>1.5816347716703944E-3</v>
      </c>
      <c r="EC78" s="28">
        <v>1.5395968446437625E-3</v>
      </c>
      <c r="ED78" s="28">
        <v>1.49867623454791E-3</v>
      </c>
      <c r="EE78" s="28">
        <v>1.4588432444588443E-3</v>
      </c>
      <c r="EF78" s="28">
        <v>1.4200689667606577E-3</v>
      </c>
      <c r="EG78" s="28">
        <v>1.382325262166695E-3</v>
      </c>
      <c r="EH78" s="28">
        <v>1.3455847392982831E-3</v>
      </c>
      <c r="EI78" s="28">
        <v>1.3098207348062533E-3</v>
      </c>
      <c r="EJ78" s="28">
        <v>1.2750072940208052E-3</v>
      </c>
      <c r="EK78" s="28">
        <v>1.2411191521156664E-3</v>
      </c>
      <c r="EL78" s="28">
        <v>1.2081317157728933E-3</v>
      </c>
      <c r="EM78" s="28">
        <v>1.1760210453350011E-3</v>
      </c>
      <c r="EN78" s="28">
        <v>1.144763837431458E-3</v>
      </c>
      <c r="EO78" s="28">
        <v>1.1143374080669554E-3</v>
      </c>
      <c r="EP78" s="28">
        <v>1.084719676159171E-3</v>
      </c>
      <c r="EQ78" s="28">
        <v>1.055889147514071E-3</v>
      </c>
      <c r="ER78" s="28">
        <v>1.0278248992271351E-3</v>
      </c>
      <c r="ES78" s="28">
        <v>1.0005065644991804E-3</v>
      </c>
      <c r="ET78" s="28">
        <v>9.7391431785575234E-4</v>
      </c>
      <c r="EU78" s="28">
        <v>9.480288607593753E-4</v>
      </c>
      <c r="EV78" s="28">
        <v>9.2283140760421269E-4</v>
      </c>
      <c r="EW78" s="28">
        <v>8.9830367208295909E-4</v>
      </c>
      <c r="EX78" s="28">
        <v>8.7442785391610319E-4</v>
      </c>
      <c r="EY78" s="28">
        <v>8.5118662593389649E-4</v>
      </c>
      <c r="EZ78" s="28">
        <v>8.2856312150166663E-4</v>
      </c>
      <c r="FA78" s="28">
        <v>8.0654092227936541E-4</v>
      </c>
      <c r="FB78" s="28">
        <v>7.8510404630643569E-4</v>
      </c>
      <c r="FC78" s="28">
        <v>7.6423693640337829E-4</v>
      </c>
      <c r="FD78" s="28">
        <v>7.4392444888159029E-4</v>
      </c>
      <c r="FE78" s="28">
        <v>7.2415184255327685E-4</v>
      </c>
      <c r="FF78" s="28">
        <v>7.0490476803347136E-4</v>
      </c>
      <c r="FG78" s="28">
        <v>6.8616925732639493E-4</v>
      </c>
    </row>
    <row r="79" spans="1:163">
      <c r="A79">
        <v>73</v>
      </c>
      <c r="D79" s="17">
        <v>5.4890133819138764E-2</v>
      </c>
      <c r="E79" s="28">
        <v>5.3437980538807807E-2</v>
      </c>
      <c r="F79" s="28">
        <v>5.2024244893903386E-2</v>
      </c>
      <c r="G79" s="28">
        <v>5.0647910521530615E-2</v>
      </c>
      <c r="H79" s="28">
        <v>4.9307987947319228E-2</v>
      </c>
      <c r="I79" s="28">
        <v>4.8003513874070536E-2</v>
      </c>
      <c r="J79" s="28">
        <v>4.6733550489223792E-2</v>
      </c>
      <c r="K79" s="28">
        <v>4.5497184790644005E-2</v>
      </c>
      <c r="L79" s="28">
        <v>4.4293527930246268E-2</v>
      </c>
      <c r="M79" s="28">
        <v>4.3121714574985127E-2</v>
      </c>
      <c r="N79" s="28">
        <v>4.1980902284749377E-2</v>
      </c>
      <c r="O79" s="28">
        <v>4.0870270906714821E-2</v>
      </c>
      <c r="P79" s="28">
        <v>3.9789021985720097E-2</v>
      </c>
      <c r="Q79" s="28">
        <v>3.87363781902412E-2</v>
      </c>
      <c r="R79" s="28">
        <v>3.7711582753552249E-2</v>
      </c>
      <c r="S79" s="28">
        <v>3.6713898929670807E-2</v>
      </c>
      <c r="T79" s="28">
        <v>3.5742609463696319E-2</v>
      </c>
      <c r="U79" s="28">
        <v>3.4797016076161209E-2</v>
      </c>
      <c r="V79" s="28">
        <v>3.3876438961023859E-2</v>
      </c>
      <c r="W79" s="28">
        <v>3.2980216296942311E-2</v>
      </c>
      <c r="X79" s="28">
        <v>3.2107703771477675E-2</v>
      </c>
      <c r="Y79" s="28">
        <v>3.1258274117885031E-2</v>
      </c>
      <c r="Z79" s="28">
        <v>3.0431316664158728E-2</v>
      </c>
      <c r="AA79" s="28">
        <v>2.9626236894008139E-2</v>
      </c>
      <c r="AB79" s="28">
        <v>2.8842456019447862E-2</v>
      </c>
      <c r="AC79" s="28">
        <v>2.8079410564695505E-2</v>
      </c>
      <c r="AD79" s="28">
        <v>2.7336551961077666E-2</v>
      </c>
      <c r="AE79" s="28">
        <v>2.6613346152652866E-2</v>
      </c>
      <c r="AF79" s="28">
        <v>2.590927321226804E-2</v>
      </c>
      <c r="AG79" s="28">
        <v>2.522382696777252E-2</v>
      </c>
      <c r="AH79" s="28">
        <v>2.4556514638120669E-2</v>
      </c>
      <c r="AI79" s="28">
        <v>2.3906856479101794E-2</v>
      </c>
      <c r="AJ79" s="28">
        <v>2.3274385438442319E-2</v>
      </c>
      <c r="AK79" s="28">
        <v>2.2658646820032602E-2</v>
      </c>
      <c r="AL79" s="28">
        <v>2.2059197957036796E-2</v>
      </c>
      <c r="AM79" s="28">
        <v>2.1475607893650737E-2</v>
      </c>
      <c r="AN79" s="28">
        <v>2.0907457075279221E-2</v>
      </c>
      <c r="AO79" s="28">
        <v>2.0354337046909771E-2</v>
      </c>
      <c r="AP79" s="28">
        <v>1.9815850159466152E-2</v>
      </c>
      <c r="AQ79" s="28">
        <v>1.9291609283930488E-2</v>
      </c>
      <c r="AR79" s="28">
        <v>1.8781237533028426E-2</v>
      </c>
      <c r="AS79" s="28">
        <v>1.8284367990277328E-2</v>
      </c>
      <c r="AT79" s="28">
        <v>1.7800643446202684E-2</v>
      </c>
      <c r="AU79" s="28">
        <v>1.7329716141533013E-2</v>
      </c>
      <c r="AV79" s="28">
        <v>1.6871247517188787E-2</v>
      </c>
      <c r="AW79" s="28">
        <v>1.6424907970885506E-2</v>
      </c>
      <c r="AX79" s="28">
        <v>1.5990376620176015E-2</v>
      </c>
      <c r="AY79" s="28">
        <v>1.556734107176168E-2</v>
      </c>
      <c r="AZ79" s="28">
        <v>1.5155497196906566E-2</v>
      </c>
      <c r="BA79" s="28">
        <v>1.4754548912793248E-2</v>
      </c>
      <c r="BB79" s="28">
        <v>1.4364207969662859E-2</v>
      </c>
      <c r="BC79" s="28">
        <v>1.3984193743586611E-2</v>
      </c>
      <c r="BD79" s="28">
        <v>1.3614233034719621E-2</v>
      </c>
      <c r="BE79" s="28">
        <v>1.3254059870892052E-2</v>
      </c>
      <c r="BF79" s="28">
        <v>1.2903415316396404E-2</v>
      </c>
      <c r="BG79" s="28">
        <v>1.2562047285833419E-2</v>
      </c>
      <c r="BH79" s="28">
        <v>1.2229710362882902E-2</v>
      </c>
      <c r="BI79" s="28">
        <v>1.1906165623868878E-2</v>
      </c>
      <c r="BJ79" s="28">
        <v>1.1591180465992725E-2</v>
      </c>
      <c r="BK79" s="28">
        <v>1.1284528440110249E-2</v>
      </c>
      <c r="BL79" s="28">
        <v>1.0985989087932897E-2</v>
      </c>
      <c r="BM79" s="28">
        <v>1.0695347783535876E-2</v>
      </c>
      <c r="BN79" s="28">
        <v>1.041239557905925E-2</v>
      </c>
      <c r="BO79" s="28">
        <v>1.0136929054491194E-2</v>
      </c>
      <c r="BP79" s="28">
        <v>9.8687501714251596E-3</v>
      </c>
      <c r="BQ79" s="28">
        <v>9.6076661306862265E-3</v>
      </c>
      <c r="BR79" s="28">
        <v>9.3534892337238124E-3</v>
      </c>
      <c r="BS79" s="28">
        <v>9.1060367476714626E-3</v>
      </c>
      <c r="BT79" s="28">
        <v>8.8651307739765223E-3</v>
      </c>
      <c r="BU79" s="28">
        <v>8.6305981205053086E-3</v>
      </c>
      <c r="BV79" s="28">
        <v>8.4022701770317971E-3</v>
      </c>
      <c r="BW79" s="28">
        <v>8.1799827940203605E-3</v>
      </c>
      <c r="BX79" s="28">
        <v>7.9635761646154046E-3</v>
      </c>
      <c r="BY79" s="28">
        <v>7.7528947097529333E-3</v>
      </c>
      <c r="BZ79" s="28">
        <v>7.5477869663117519E-3</v>
      </c>
      <c r="CA79" s="28">
        <v>7.3481054782235048E-3</v>
      </c>
      <c r="CB79" s="28">
        <v>7.1537066904635918E-3</v>
      </c>
      <c r="CC79" s="28">
        <v>6.9644508458465782E-3</v>
      </c>
      <c r="CD79" s="28">
        <v>6.7802018845519408E-3</v>
      </c>
      <c r="CE79" s="28">
        <v>6.6008273463079702E-3</v>
      </c>
      <c r="CF79" s="28">
        <v>6.4261982751633601E-3</v>
      </c>
      <c r="CG79" s="28">
        <v>6.2561891267782698E-3</v>
      </c>
      <c r="CH79" s="28">
        <v>6.0906776781679169E-3</v>
      </c>
      <c r="CI79" s="28">
        <v>5.9295449398340562E-3</v>
      </c>
      <c r="CJ79" s="28">
        <v>5.7726750702210327E-3</v>
      </c>
      <c r="CK79" s="28">
        <v>5.6199552924349706E-3</v>
      </c>
      <c r="CL79" s="28">
        <v>5.4712758131662013E-3</v>
      </c>
      <c r="CM79" s="28">
        <v>5.3265297437566457E-3</v>
      </c>
      <c r="CN79" s="28">
        <v>5.1856130233554421E-3</v>
      </c>
      <c r="CO79" s="28">
        <v>5.0484243441074597E-3</v>
      </c>
      <c r="CP79" s="28">
        <v>4.9148650783211187E-3</v>
      </c>
      <c r="CQ79" s="28">
        <v>4.784839207562913E-3</v>
      </c>
      <c r="CR79" s="28">
        <v>4.6582532536278577E-3</v>
      </c>
      <c r="CS79" s="28">
        <v>4.5350162113361276E-3</v>
      </c>
      <c r="CT79" s="28">
        <v>4.4150394831076077E-3</v>
      </c>
      <c r="CU79" s="28">
        <v>4.2982368152673332E-3</v>
      </c>
      <c r="CV79" s="28">
        <v>4.1845242360359532E-3</v>
      </c>
      <c r="CW79" s="28">
        <v>4.0738199951607899E-3</v>
      </c>
      <c r="CX79" s="28">
        <v>3.9660445051438974E-3</v>
      </c>
      <c r="CY79" s="28">
        <v>3.8611202840250366E-3</v>
      </c>
      <c r="CZ79" s="28">
        <v>3.7589718996783351E-3</v>
      </c>
      <c r="DA79" s="28">
        <v>3.6595259155826213E-3</v>
      </c>
      <c r="DB79" s="28">
        <v>3.5627108380264353E-3</v>
      </c>
      <c r="DC79" s="28">
        <v>3.4684570647097648E-3</v>
      </c>
      <c r="DD79" s="28">
        <v>3.3766968347055714E-3</v>
      </c>
      <c r="DE79" s="28">
        <v>3.2873641797450692E-3</v>
      </c>
      <c r="DF79" s="28">
        <v>3.2003948767918536E-3</v>
      </c>
      <c r="DG79" s="28">
        <v>3.1157264018706441E-3</v>
      </c>
      <c r="DH79" s="28">
        <v>3.0332978851175555E-3</v>
      </c>
      <c r="DI79" s="28">
        <v>2.9530500670195336E-3</v>
      </c>
      <c r="DJ79" s="28">
        <v>2.8749252558114978E-3</v>
      </c>
      <c r="DK79" s="28">
        <v>2.7988672860005896E-3</v>
      </c>
      <c r="DL79" s="28">
        <v>2.7248214779876444E-3</v>
      </c>
      <c r="DM79" s="28">
        <v>2.652734598756968E-3</v>
      </c>
      <c r="DN79" s="28">
        <v>2.5825548236060258E-3</v>
      </c>
      <c r="DO79" s="28">
        <v>2.5142316988876388E-3</v>
      </c>
      <c r="DP79" s="28">
        <v>2.4477161057378425E-3</v>
      </c>
      <c r="DQ79" s="28">
        <v>2.3829602247633511E-3</v>
      </c>
      <c r="DR79" s="28">
        <v>2.319917501663236E-3</v>
      </c>
      <c r="DS79" s="28">
        <v>2.2585426137601049E-3</v>
      </c>
      <c r="DT79" s="28">
        <v>2.1987914374167294E-3</v>
      </c>
      <c r="DU79" s="28">
        <v>2.1406210163146576E-3</v>
      </c>
      <c r="DV79" s="28">
        <v>2.0839895305720816E-3</v>
      </c>
      <c r="DW79" s="28">
        <v>2.0288562666786643E-3</v>
      </c>
      <c r="DX79" s="28">
        <v>1.9751815882257922E-3</v>
      </c>
      <c r="DY79" s="28">
        <v>1.9229269074111637E-3</v>
      </c>
      <c r="DZ79" s="28">
        <v>1.8720546572972426E-3</v>
      </c>
      <c r="EA79" s="28">
        <v>1.8225282648036425E-3</v>
      </c>
      <c r="EB79" s="28">
        <v>1.7743121244139877E-3</v>
      </c>
      <c r="EC79" s="28">
        <v>1.7273715725784164E-3</v>
      </c>
      <c r="ED79" s="28">
        <v>1.6816728627932433E-3</v>
      </c>
      <c r="EE79" s="28">
        <v>1.6371831413399273E-3</v>
      </c>
      <c r="EF79" s="28">
        <v>1.5938704236658757E-3</v>
      </c>
      <c r="EG79" s="28">
        <v>1.551703571390106E-3</v>
      </c>
      <c r="EH79" s="28">
        <v>1.510652269917241E-3</v>
      </c>
      <c r="EI79" s="28">
        <v>1.4706870066437368E-3</v>
      </c>
      <c r="EJ79" s="28">
        <v>1.4317790497406866E-3</v>
      </c>
      <c r="EK79" s="28">
        <v>1.3939004274979192E-3</v>
      </c>
      <c r="EL79" s="28">
        <v>1.3570239082145935E-3</v>
      </c>
      <c r="EM79" s="28">
        <v>1.3211229806217696E-3</v>
      </c>
      <c r="EN79" s="28">
        <v>1.2861718348229311E-3</v>
      </c>
      <c r="EO79" s="28">
        <v>1.2521453437387329E-3</v>
      </c>
      <c r="EP79" s="28">
        <v>1.2190190450426389E-3</v>
      </c>
      <c r="EQ79" s="28">
        <v>1.1867691235744702E-3</v>
      </c>
      <c r="ER79" s="28">
        <v>1.1553723942191976E-3</v>
      </c>
      <c r="ES79" s="28">
        <v>1.1248062852387125E-3</v>
      </c>
      <c r="ET79" s="28">
        <v>1.0950488220445398E-3</v>
      </c>
      <c r="EU79" s="28">
        <v>1.0660786113998711E-3</v>
      </c>
      <c r="EV79" s="28">
        <v>1.0378748260395376E-3</v>
      </c>
      <c r="EW79" s="28">
        <v>1.0104171896968713E-3</v>
      </c>
      <c r="EX79" s="28">
        <v>9.8368596252668941E-4</v>
      </c>
      <c r="EY79" s="28">
        <v>9.5766192691392512E-4</v>
      </c>
      <c r="EZ79" s="28">
        <v>9.3232637365770117E-4</v>
      </c>
      <c r="FA79" s="28">
        <v>9.0766108852090202E-4</v>
      </c>
      <c r="FB79" s="28">
        <v>8.8364833913560546E-4</v>
      </c>
      <c r="FC79" s="28">
        <v>8.6027086225491818E-4</v>
      </c>
      <c r="FD79" s="28">
        <v>8.3751185134208601E-4</v>
      </c>
      <c r="FE79" s="28">
        <v>8.1535494448793677E-4</v>
      </c>
      <c r="FF79" s="28">
        <v>7.9378421264797536E-4</v>
      </c>
      <c r="FG79" s="28">
        <v>7.7278414819067739E-4</v>
      </c>
    </row>
    <row r="80" spans="1:163">
      <c r="A80">
        <v>74</v>
      </c>
      <c r="D80" s="17">
        <v>6.0408579105761133E-2</v>
      </c>
      <c r="E80" s="28">
        <v>5.882955595316651E-2</v>
      </c>
      <c r="F80" s="28">
        <v>5.7291806973103952E-2</v>
      </c>
      <c r="G80" s="28">
        <v>5.5794253297720683E-2</v>
      </c>
      <c r="H80" s="28">
        <v>5.4335844259749654E-2</v>
      </c>
      <c r="I80" s="28">
        <v>5.2915556655372981E-2</v>
      </c>
      <c r="J80" s="28">
        <v>5.1532394026353297E-2</v>
      </c>
      <c r="K80" s="28">
        <v>5.0185385960929682E-2</v>
      </c>
      <c r="L80" s="28">
        <v>4.887358741298721E-2</v>
      </c>
      <c r="M80" s="28">
        <v>4.7596078039023076E-2</v>
      </c>
      <c r="N80" s="28">
        <v>4.6351961552443574E-2</v>
      </c>
      <c r="O80" s="28">
        <v>4.5140365094739371E-2</v>
      </c>
      <c r="P80" s="28">
        <v>4.3960438623097363E-2</v>
      </c>
      <c r="Q80" s="28">
        <v>4.2811354314020035E-2</v>
      </c>
      <c r="R80" s="28">
        <v>4.1692305982533581E-2</v>
      </c>
      <c r="S80" s="28">
        <v>4.060250851657727E-2</v>
      </c>
      <c r="T80" s="28">
        <v>3.9541197326177467E-2</v>
      </c>
      <c r="U80" s="28">
        <v>3.8507627807019655E-2</v>
      </c>
      <c r="V80" s="28">
        <v>3.7501074818042275E-2</v>
      </c>
      <c r="W80" s="28">
        <v>3.6520832172685549E-2</v>
      </c>
      <c r="X80" s="28">
        <v>3.5566212143438851E-2</v>
      </c>
      <c r="Y80" s="28">
        <v>3.4636544979338532E-2</v>
      </c>
      <c r="Z80" s="28">
        <v>3.3731178436078042E-2</v>
      </c>
      <c r="AA80" s="28">
        <v>3.2849477318400405E-2</v>
      </c>
      <c r="AB80" s="28">
        <v>3.1990823034452179E-2</v>
      </c>
      <c r="AC80" s="28">
        <v>3.1154613161786259E-2</v>
      </c>
      <c r="AD80" s="28">
        <v>3.0340261024708794E-2</v>
      </c>
      <c r="AE80" s="28">
        <v>2.9547195282673976E-2</v>
      </c>
      <c r="AF80" s="28">
        <v>2.8774859529437757E-2</v>
      </c>
      <c r="AG80" s="28">
        <v>2.8022711902689373E-2</v>
      </c>
      <c r="AH80" s="28">
        <v>2.7290224703886586E-2</v>
      </c>
      <c r="AI80" s="28">
        <v>2.6576884028028217E-2</v>
      </c>
      <c r="AJ80" s="28">
        <v>2.5882189403104047E-2</v>
      </c>
      <c r="AK80" s="28">
        <v>2.520565343896906E-2</v>
      </c>
      <c r="AL80" s="28">
        <v>2.4546801485395918E-2</v>
      </c>
      <c r="AM80" s="28">
        <v>2.3905171299065504E-2</v>
      </c>
      <c r="AN80" s="28">
        <v>2.3280312719262144E-2</v>
      </c>
      <c r="AO80" s="28">
        <v>2.267178735204568E-2</v>
      </c>
      <c r="AP80" s="28">
        <v>2.2079168262679142E-2</v>
      </c>
      <c r="AQ80" s="28">
        <v>2.1502039676096017E-2</v>
      </c>
      <c r="AR80" s="28">
        <v>2.0939996685196968E-2</v>
      </c>
      <c r="AS80" s="28">
        <v>2.0392644966771473E-2</v>
      </c>
      <c r="AT80" s="28">
        <v>1.9859600504844969E-2</v>
      </c>
      <c r="AU80" s="28">
        <v>1.9340489321257481E-2</v>
      </c>
      <c r="AV80" s="28">
        <v>1.8834947213284575E-2</v>
      </c>
      <c r="AW80" s="28">
        <v>1.8342619498116743E-2</v>
      </c>
      <c r="AX80" s="28">
        <v>1.7863160764017869E-2</v>
      </c>
      <c r="AY80" s="28">
        <v>1.7396234627988061E-2</v>
      </c>
      <c r="AZ80" s="28">
        <v>1.6941513499761064E-2</v>
      </c>
      <c r="BA80" s="28">
        <v>1.6498678351970511E-2</v>
      </c>
      <c r="BB80" s="28">
        <v>1.6067418496323788E-2</v>
      </c>
      <c r="BC80" s="28">
        <v>1.5647431365626619E-2</v>
      </c>
      <c r="BD80" s="28">
        <v>1.523842230150506E-2</v>
      </c>
      <c r="BE80" s="28">
        <v>1.4840104347676611E-2</v>
      </c>
      <c r="BF80" s="28">
        <v>1.4452198048624682E-2</v>
      </c>
      <c r="BG80" s="28">
        <v>1.4074431253535724E-2</v>
      </c>
      <c r="BH80" s="28">
        <v>1.3706538925361184E-2</v>
      </c>
      <c r="BI80" s="28">
        <v>1.3348262954870406E-2</v>
      </c>
      <c r="BJ80" s="28">
        <v>1.2999351979564075E-2</v>
      </c>
      <c r="BK80" s="28">
        <v>1.2659561207320905E-2</v>
      </c>
      <c r="BL80" s="28">
        <v>1.2328652244654341E-2</v>
      </c>
      <c r="BM80" s="28">
        <v>1.2006392929458161E-2</v>
      </c>
      <c r="BN80" s="28">
        <v>1.1692557168124142E-2</v>
      </c>
      <c r="BO80" s="28">
        <v>1.1386924776917252E-2</v>
      </c>
      <c r="BP80" s="28">
        <v>1.1089281327497143E-2</v>
      </c>
      <c r="BQ80" s="28">
        <v>1.0799417996477614E-2</v>
      </c>
      <c r="BR80" s="28">
        <v>1.0517131418918311E-2</v>
      </c>
      <c r="BS80" s="28">
        <v>1.024222354564624E-2</v>
      </c>
      <c r="BT80" s="28">
        <v>9.9745015043065394E-3</v>
      </c>
      <c r="BU80" s="28">
        <v>9.7137774640453783E-3</v>
      </c>
      <c r="BV80" s="28">
        <v>9.4598685037298926E-3</v>
      </c>
      <c r="BW80" s="28">
        <v>9.2125964836127019E-3</v>
      </c>
      <c r="BX80" s="28">
        <v>8.9717879203510559E-3</v>
      </c>
      <c r="BY80" s="28">
        <v>8.7372738652927336E-3</v>
      </c>
      <c r="BZ80" s="28">
        <v>8.5088897859436231E-3</v>
      </c>
      <c r="CA80" s="28">
        <v>8.2864754505334471E-3</v>
      </c>
      <c r="CB80" s="28">
        <v>8.0698748155989385E-3</v>
      </c>
      <c r="CC80" s="28">
        <v>7.858935916505454E-3</v>
      </c>
      <c r="CD80" s="28">
        <v>7.6535107608302309E-3</v>
      </c>
      <c r="CE80" s="28">
        <v>7.4534552245325708E-3</v>
      </c>
      <c r="CF80" s="28">
        <v>7.258628950837908E-3</v>
      </c>
      <c r="CG80" s="28">
        <v>7.0688952517651291E-3</v>
      </c>
      <c r="CH80" s="28">
        <v>6.8841210122277041E-3</v>
      </c>
      <c r="CI80" s="28">
        <v>6.7041765966416407E-3</v>
      </c>
      <c r="CJ80" s="28">
        <v>6.5289357579745612E-3</v>
      </c>
      <c r="CK80" s="28">
        <v>6.3582755491721678E-3</v>
      </c>
      <c r="CL80" s="28">
        <v>6.1920762368999583E-3</v>
      </c>
      <c r="CM80" s="28">
        <v>6.0302212175395728E-3</v>
      </c>
      <c r="CN80" s="28">
        <v>5.8725969353810433E-3</v>
      </c>
      <c r="CO80" s="28">
        <v>5.7190928029532944E-3</v>
      </c>
      <c r="CP80" s="28">
        <v>5.5696011234372088E-3</v>
      </c>
      <c r="CQ80" s="28">
        <v>5.4240170151067142E-3</v>
      </c>
      <c r="CR80" s="28">
        <v>5.2822383377449057E-3</v>
      </c>
      <c r="CS80" s="28">
        <v>5.1441656209836135E-3</v>
      </c>
      <c r="CT80" s="28">
        <v>5.0097019945160278E-3</v>
      </c>
      <c r="CU80" s="28">
        <v>4.8787531201336162E-3</v>
      </c>
      <c r="CV80" s="28">
        <v>4.751227125539422E-3</v>
      </c>
      <c r="CW80" s="28">
        <v>4.627034539891486E-3</v>
      </c>
      <c r="CX80" s="28">
        <v>4.5060882310310798E-3</v>
      </c>
      <c r="CY80" s="28">
        <v>4.3883033443517317E-3</v>
      </c>
      <c r="CZ80" s="28">
        <v>4.2735972432661872E-3</v>
      </c>
      <c r="DA80" s="28">
        <v>4.1618894512294342E-3</v>
      </c>
      <c r="DB80" s="28">
        <v>4.0531015952773005E-3</v>
      </c>
      <c r="DC80" s="28">
        <v>3.9471573510407943E-3</v>
      </c>
      <c r="DD80" s="28">
        <v>3.8439823891977818E-3</v>
      </c>
      <c r="DE80" s="28">
        <v>3.7435043233243464E-3</v>
      </c>
      <c r="DF80" s="28">
        <v>3.6456526591092603E-3</v>
      </c>
      <c r="DG80" s="28">
        <v>3.5503587448959643E-3</v>
      </c>
      <c r="DH80" s="28">
        <v>3.4575557235172832E-3</v>
      </c>
      <c r="DI80" s="28">
        <v>3.3671784853892112E-3</v>
      </c>
      <c r="DJ80" s="28">
        <v>3.2791636228307075E-3</v>
      </c>
      <c r="DK80" s="28">
        <v>3.1934493855775761E-3</v>
      </c>
      <c r="DL80" s="28">
        <v>3.1099756374591541E-3</v>
      </c>
      <c r="DM80" s="28">
        <v>3.0286838142074288E-3</v>
      </c>
      <c r="DN80" s="28">
        <v>2.9495168823690026E-3</v>
      </c>
      <c r="DO80" s="28">
        <v>2.8724192992910166E-3</v>
      </c>
      <c r="DP80" s="28">
        <v>2.7973369741530695E-3</v>
      </c>
      <c r="DQ80" s="28">
        <v>2.7242172300176635E-3</v>
      </c>
      <c r="DR80" s="28">
        <v>2.6530087668726523E-3</v>
      </c>
      <c r="DS80" s="28">
        <v>2.5836616256397125E-3</v>
      </c>
      <c r="DT80" s="28">
        <v>2.5161271531235988E-3</v>
      </c>
      <c r="DU80" s="28">
        <v>2.4503579678776055E-3</v>
      </c>
      <c r="DV80" s="28">
        <v>2.3863079269612385E-3</v>
      </c>
      <c r="DW80" s="28">
        <v>2.3239320935668638E-3</v>
      </c>
      <c r="DX80" s="28">
        <v>2.2631867054925094E-3</v>
      </c>
      <c r="DY80" s="28">
        <v>2.2040291444387979E-3</v>
      </c>
      <c r="DZ80" s="28">
        <v>2.1464179061084086E-3</v>
      </c>
      <c r="EA80" s="28">
        <v>2.0903125710871164E-3</v>
      </c>
      <c r="EB80" s="28">
        <v>2.0356737764859823E-3</v>
      </c>
      <c r="EC80" s="28">
        <v>1.982463188324761E-3</v>
      </c>
      <c r="ED80" s="28">
        <v>1.9306434746372276E-3</v>
      </c>
      <c r="EE80" s="28">
        <v>1.8801782792794498E-3</v>
      </c>
      <c r="EF80" s="28">
        <v>1.8310321964227412E-3</v>
      </c>
      <c r="EG80" s="28">
        <v>1.7831707457133009E-3</v>
      </c>
      <c r="EH80" s="28">
        <v>1.7365603480811824E-3</v>
      </c>
      <c r="EI80" s="28">
        <v>1.6911683021815899E-3</v>
      </c>
      <c r="EJ80" s="28">
        <v>1.6469627614519571E-3</v>
      </c>
      <c r="EK80" s="28">
        <v>1.6039127117687703E-3</v>
      </c>
      <c r="EL80" s="28">
        <v>1.5619879496883747E-3</v>
      </c>
      <c r="EM80" s="28">
        <v>1.5211590612565901E-3</v>
      </c>
      <c r="EN80" s="28">
        <v>1.4813974013721883E-3</v>
      </c>
      <c r="EO80" s="28">
        <v>1.442675073689808E-3</v>
      </c>
      <c r="EP80" s="28">
        <v>1.4049649110481901E-3</v>
      </c>
      <c r="EQ80" s="28">
        <v>1.3682404564099805E-3</v>
      </c>
      <c r="ER80" s="28">
        <v>1.3324759442997812E-3</v>
      </c>
      <c r="ES80" s="28">
        <v>1.2976462827273549E-3</v>
      </c>
      <c r="ET80" s="28">
        <v>1.263727035583377E-3</v>
      </c>
      <c r="EU80" s="28">
        <v>1.2306944054953171E-3</v>
      </c>
      <c r="EV80" s="28">
        <v>1.1985252171314656E-3</v>
      </c>
      <c r="EW80" s="28">
        <v>1.1671969009413811E-3</v>
      </c>
      <c r="EX80" s="28">
        <v>1.1366874773213272E-3</v>
      </c>
      <c r="EY80" s="28">
        <v>1.1069755411936403E-3</v>
      </c>
      <c r="EZ80" s="28">
        <v>1.0780402469891441E-3</v>
      </c>
      <c r="FA80" s="28">
        <v>1.0498612940221417E-3</v>
      </c>
      <c r="FB80" s="28">
        <v>1.0224189122476661E-3</v>
      </c>
      <c r="FC80" s="28">
        <v>9.956938483910373E-4</v>
      </c>
      <c r="FD80" s="28">
        <v>9.6966735243997533E-4</v>
      </c>
      <c r="FE80" s="28">
        <v>9.4432116448979594E-4</v>
      </c>
      <c r="FF80" s="28">
        <v>9.1963750193246473E-4</v>
      </c>
      <c r="FG80" s="28">
        <v>8.9559904698050571E-4</v>
      </c>
    </row>
    <row r="81" spans="1:163">
      <c r="A81">
        <v>75</v>
      </c>
      <c r="D81" s="17">
        <v>6.6634279088624737E-2</v>
      </c>
      <c r="E81" s="28">
        <v>6.4926191452899865E-2</v>
      </c>
      <c r="F81" s="28">
        <v>6.3261888538961142E-2</v>
      </c>
      <c r="G81" s="28">
        <v>6.164024797941843E-2</v>
      </c>
      <c r="H81" s="28">
        <v>6.0060176177386529E-2</v>
      </c>
      <c r="I81" s="28">
        <v>5.8520607568988955E-2</v>
      </c>
      <c r="J81" s="28">
        <v>5.7020503904766054E-2</v>
      </c>
      <c r="K81" s="28">
        <v>5.5558853549503795E-2</v>
      </c>
      <c r="L81" s="28">
        <v>5.4134670800010297E-2</v>
      </c>
      <c r="M81" s="28">
        <v>5.2746995220380302E-2</v>
      </c>
      <c r="N81" s="28">
        <v>5.139489099429962E-2</v>
      </c>
      <c r="O81" s="28">
        <v>5.0077446293952034E-2</v>
      </c>
      <c r="P81" s="28">
        <v>4.8793772665103874E-2</v>
      </c>
      <c r="Q81" s="28">
        <v>4.7543004427950987E-2</v>
      </c>
      <c r="R81" s="28">
        <v>4.6324298093324202E-2</v>
      </c>
      <c r="S81" s="28">
        <v>4.5136831793859924E-2</v>
      </c>
      <c r="T81" s="28">
        <v>4.3979804729751611E-2</v>
      </c>
      <c r="U81" s="28">
        <v>4.2852436628709051E-2</v>
      </c>
      <c r="V81" s="28">
        <v>4.1753967219760713E-2</v>
      </c>
      <c r="W81" s="28">
        <v>4.068365572054454E-2</v>
      </c>
      <c r="X81" s="28">
        <v>3.9640780337741585E-2</v>
      </c>
      <c r="Y81" s="28">
        <v>3.8624637780315142E-2</v>
      </c>
      <c r="Z81" s="28">
        <v>3.7634542785227688E-2</v>
      </c>
      <c r="AA81" s="28">
        <v>3.6669827655315242E-2</v>
      </c>
      <c r="AB81" s="28">
        <v>3.5729841809007817E-2</v>
      </c>
      <c r="AC81" s="28">
        <v>3.4813951341592382E-2</v>
      </c>
      <c r="AD81" s="28">
        <v>3.3921538597722047E-2</v>
      </c>
      <c r="AE81" s="28">
        <v>3.3052001754883688E-2</v>
      </c>
      <c r="AF81" s="28">
        <v>3.2204754417542711E-2</v>
      </c>
      <c r="AG81" s="28">
        <v>3.1379225221691454E-2</v>
      </c>
      <c r="AH81" s="28">
        <v>3.057485744953458E-2</v>
      </c>
      <c r="AI81" s="28">
        <v>2.979110865405139E-2</v>
      </c>
      <c r="AJ81" s="28">
        <v>2.9027450293182166E-2</v>
      </c>
      <c r="AK81" s="28">
        <v>2.828336737339162E-2</v>
      </c>
      <c r="AL81" s="28">
        <v>2.7558358102369108E-2</v>
      </c>
      <c r="AM81" s="28">
        <v>2.6851933550631594E-2</v>
      </c>
      <c r="AN81" s="28">
        <v>2.6163617321800815E-2</v>
      </c>
      <c r="AO81" s="28">
        <v>2.5492945231332682E-2</v>
      </c>
      <c r="AP81" s="28">
        <v>2.4839464993481896E-2</v>
      </c>
      <c r="AQ81" s="28">
        <v>2.42027359162909E-2</v>
      </c>
      <c r="AR81" s="28">
        <v>2.3582328604397466E-2</v>
      </c>
      <c r="AS81" s="28">
        <v>2.2977824669460349E-2</v>
      </c>
      <c r="AT81" s="28">
        <v>2.2388816448007866E-2</v>
      </c>
      <c r="AU81" s="28">
        <v>2.1814906726519132E-2</v>
      </c>
      <c r="AV81" s="28">
        <v>2.1255708473552369E-2</v>
      </c>
      <c r="AW81" s="28">
        <v>2.0710844578739937E-2</v>
      </c>
      <c r="AX81" s="28">
        <v>2.017994759847375E-2</v>
      </c>
      <c r="AY81" s="28">
        <v>1.9662659508109866E-2</v>
      </c>
      <c r="AZ81" s="28">
        <v>1.9158631460524919E-2</v>
      </c>
      <c r="BA81" s="28">
        <v>1.8667523550861667E-2</v>
      </c>
      <c r="BB81" s="28">
        <v>1.8189004587305071E-2</v>
      </c>
      <c r="BC81" s="28">
        <v>1.7722751867734161E-2</v>
      </c>
      <c r="BD81" s="28">
        <v>1.7268450962099183E-2</v>
      </c>
      <c r="BE81" s="28">
        <v>1.6825795500377248E-2</v>
      </c>
      <c r="BF81" s="28">
        <v>1.6394486965963535E-2</v>
      </c>
      <c r="BG81" s="28">
        <v>1.5974234494358499E-2</v>
      </c>
      <c r="BH81" s="28">
        <v>1.5564754677015626E-2</v>
      </c>
      <c r="BI81" s="28">
        <v>1.5165771370217318E-2</v>
      </c>
      <c r="BJ81" s="28">
        <v>1.4777015508849857E-2</v>
      </c>
      <c r="BK81" s="28">
        <v>1.4398224924952184E-2</v>
      </c>
      <c r="BL81" s="28">
        <v>1.4029144170915853E-2</v>
      </c>
      <c r="BM81" s="28">
        <v>1.3669524347217132E-2</v>
      </c>
      <c r="BN81" s="28">
        <v>1.3319122934564838E-2</v>
      </c>
      <c r="BO81" s="28">
        <v>1.2977703630350982E-2</v>
      </c>
      <c r="BP81" s="28">
        <v>1.2645036189293784E-2</v>
      </c>
      <c r="BQ81" s="28">
        <v>1.2320896268165515E-2</v>
      </c>
      <c r="BR81" s="28">
        <v>1.2005065274500655E-2</v>
      </c>
      <c r="BS81" s="28">
        <v>1.1697330219182176E-2</v>
      </c>
      <c r="BT81" s="28">
        <v>1.1397483572806641E-2</v>
      </c>
      <c r="BU81" s="28">
        <v>1.1105323125731103E-2</v>
      </c>
      <c r="BV81" s="28">
        <v>1.0820651851707689E-2</v>
      </c>
      <c r="BW81" s="28">
        <v>1.0543277775013578E-2</v>
      </c>
      <c r="BX81" s="28">
        <v>1.0273013840987052E-2</v>
      </c>
      <c r="BY81" s="28">
        <v>1.0009677789882144E-2</v>
      </c>
      <c r="BZ81" s="28">
        <v>9.7530920339569185E-3</v>
      </c>
      <c r="CA81" s="28">
        <v>9.5030835377123441E-3</v>
      </c>
      <c r="CB81" s="28">
        <v>9.259483701201195E-3</v>
      </c>
      <c r="CC81" s="28">
        <v>9.0221282463281566E-3</v>
      </c>
      <c r="CD81" s="28">
        <v>8.7908571060644394E-3</v>
      </c>
      <c r="CE81" s="28">
        <v>8.565514316502305E-3</v>
      </c>
      <c r="CF81" s="28">
        <v>8.3459479116765965E-3</v>
      </c>
      <c r="CG81" s="28">
        <v>8.1320098210824424E-3</v>
      </c>
      <c r="CH81" s="28">
        <v>7.923555769819882E-3</v>
      </c>
      <c r="CI81" s="28">
        <v>7.7204451812982371E-3</v>
      </c>
      <c r="CJ81" s="28">
        <v>7.5225410824345312E-3</v>
      </c>
      <c r="CK81" s="28">
        <v>7.3297100112819646E-3</v>
      </c>
      <c r="CL81" s="28">
        <v>7.1418219270262947E-3</v>
      </c>
      <c r="CM81" s="28">
        <v>6.9587501222893077E-3</v>
      </c>
      <c r="CN81" s="28">
        <v>6.7803711376803154E-3</v>
      </c>
      <c r="CO81" s="28">
        <v>6.6065646785379538E-3</v>
      </c>
      <c r="CP81" s="28">
        <v>6.4372135338062993E-3</v>
      </c>
      <c r="CQ81" s="28">
        <v>6.2722034969903955E-3</v>
      </c>
      <c r="CR81" s="28">
        <v>6.1114232891380628E-3</v>
      </c>
      <c r="CS81" s="28">
        <v>5.9547644837959395E-3</v>
      </c>
      <c r="CT81" s="28">
        <v>5.8021214338891845E-3</v>
      </c>
      <c r="CU81" s="28">
        <v>5.6533912004755474E-3</v>
      </c>
      <c r="CV81" s="28">
        <v>5.5084734833257213E-3</v>
      </c>
      <c r="CW81" s="28">
        <v>5.3672705532831714E-3</v>
      </c>
      <c r="CX81" s="28">
        <v>5.2296871863578721E-3</v>
      </c>
      <c r="CY81" s="28">
        <v>5.0956305995094459E-3</v>
      </c>
      <c r="CZ81" s="28">
        <v>4.965010388076418E-3</v>
      </c>
      <c r="DA81" s="28">
        <v>4.8377384648094265E-3</v>
      </c>
      <c r="DB81" s="28">
        <v>4.7137290004671852E-3</v>
      </c>
      <c r="DC81" s="28">
        <v>4.5928983659352645E-3</v>
      </c>
      <c r="DD81" s="28">
        <v>4.4751650758285194E-3</v>
      </c>
      <c r="DE81" s="28">
        <v>4.3604497335392499E-3</v>
      </c>
      <c r="DF81" s="28">
        <v>4.2486749776939579E-3</v>
      </c>
      <c r="DG81" s="28">
        <v>4.1397654299826251E-3</v>
      </c>
      <c r="DH81" s="28">
        <v>4.0336476443253392E-3</v>
      </c>
      <c r="DI81" s="28">
        <v>3.9302500573419278E-3</v>
      </c>
      <c r="DJ81" s="28">
        <v>3.8295029400913015E-3</v>
      </c>
      <c r="DK81" s="28">
        <v>3.7313383510478443E-3</v>
      </c>
      <c r="DL81" s="28">
        <v>3.6356900902832314E-3</v>
      </c>
      <c r="DM81" s="28">
        <v>3.5424936548227289E-3</v>
      </c>
      <c r="DN81" s="28">
        <v>3.4516861951458737E-3</v>
      </c>
      <c r="DO81" s="28">
        <v>3.3632064728022206E-3</v>
      </c>
      <c r="DP81" s="28">
        <v>3.2769948191135427E-3</v>
      </c>
      <c r="DQ81" s="28">
        <v>3.1929930949346468E-3</v>
      </c>
      <c r="DR81" s="28">
        <v>3.1111446514456901E-3</v>
      </c>
      <c r="DS81" s="28">
        <v>3.0313942919495216E-3</v>
      </c>
      <c r="DT81" s="28">
        <v>2.9536882346483037E-3</v>
      </c>
      <c r="DU81" s="28">
        <v>2.8779740763743233E-3</v>
      </c>
      <c r="DV81" s="28">
        <v>2.8042007572504886E-3</v>
      </c>
      <c r="DW81" s="28">
        <v>2.7323185262567496E-3</v>
      </c>
      <c r="DX81" s="28">
        <v>2.6622789076791425E-3</v>
      </c>
      <c r="DY81" s="28">
        <v>2.5940346684189017E-3</v>
      </c>
      <c r="DZ81" s="28">
        <v>2.5275397861395446E-3</v>
      </c>
      <c r="EA81" s="28">
        <v>2.4627494182304734E-3</v>
      </c>
      <c r="EB81" s="28">
        <v>2.399619871566163E-3</v>
      </c>
      <c r="EC81" s="28">
        <v>2.3381085730405119E-3</v>
      </c>
      <c r="ED81" s="28">
        <v>2.278174040856543E-3</v>
      </c>
      <c r="EE81" s="28">
        <v>2.2197758565520222E-3</v>
      </c>
      <c r="EF81" s="28">
        <v>2.1628746377421936E-3</v>
      </c>
      <c r="EG81" s="28">
        <v>2.1074320115612049E-3</v>
      </c>
      <c r="EH81" s="28">
        <v>2.0534105887843345E-3</v>
      </c>
      <c r="EI81" s="28">
        <v>2.0007739386135688E-3</v>
      </c>
      <c r="EJ81" s="28">
        <v>1.9494865641095092E-3</v>
      </c>
      <c r="EK81" s="28">
        <v>1.8995138782530547E-3</v>
      </c>
      <c r="EL81" s="28">
        <v>1.850822180620722E-3</v>
      </c>
      <c r="EM81" s="28">
        <v>1.8033786346578569E-3</v>
      </c>
      <c r="EN81" s="28">
        <v>1.75715124553442E-3</v>
      </c>
      <c r="EO81" s="28">
        <v>1.7121088385684202E-3</v>
      </c>
      <c r="EP81" s="28">
        <v>1.6682210382024179E-3</v>
      </c>
      <c r="EQ81" s="28">
        <v>1.6254582475189654E-3</v>
      </c>
      <c r="ER81" s="28">
        <v>1.5837916282811189E-3</v>
      </c>
      <c r="ES81" s="28">
        <v>1.5431930814846051E-3</v>
      </c>
      <c r="ET81" s="28">
        <v>1.5036352284085004E-3</v>
      </c>
      <c r="EU81" s="28">
        <v>1.4650913921516542E-3</v>
      </c>
      <c r="EV81" s="28">
        <v>1.4275355796424085E-3</v>
      </c>
      <c r="EW81" s="28">
        <v>1.3909424641094629E-3</v>
      </c>
      <c r="EX81" s="28">
        <v>1.3552873680020962E-3</v>
      </c>
      <c r="EY81" s="28">
        <v>1.320546246348187E-3</v>
      </c>
      <c r="EZ81" s="28">
        <v>1.2866956705388471E-3</v>
      </c>
      <c r="FA81" s="28">
        <v>1.2537128125287081E-3</v>
      </c>
      <c r="FB81" s="28">
        <v>1.2215754294412132E-3</v>
      </c>
      <c r="FC81" s="28">
        <v>1.1902618485685409E-3</v>
      </c>
      <c r="FD81" s="28">
        <v>1.1597509527560281E-3</v>
      </c>
      <c r="FE81" s="28">
        <v>1.1300221661612491E-3</v>
      </c>
      <c r="FF81" s="28">
        <v>1.1010554403781448E-3</v>
      </c>
      <c r="FG81" s="28">
        <v>1.0728312409168416E-3</v>
      </c>
    </row>
    <row r="82" spans="1:163">
      <c r="A82">
        <v>76</v>
      </c>
      <c r="D82" s="17">
        <v>7.3439286669931297E-2</v>
      </c>
      <c r="E82" s="28">
        <v>7.1604614555810839E-2</v>
      </c>
      <c r="F82" s="28">
        <v>6.981577651659715E-2</v>
      </c>
      <c r="G82" s="28">
        <v>6.8071627518032418E-2</v>
      </c>
      <c r="H82" s="28">
        <v>6.6371051131289507E-2</v>
      </c>
      <c r="I82" s="28">
        <v>6.471295881834635E-2</v>
      </c>
      <c r="J82" s="28">
        <v>6.3096289235213571E-2</v>
      </c>
      <c r="K82" s="28">
        <v>6.1520007552568583E-2</v>
      </c>
      <c r="L82" s="28">
        <v>5.9983104793362045E-2</v>
      </c>
      <c r="M82" s="28">
        <v>5.8484597186972034E-2</v>
      </c>
      <c r="N82" s="28">
        <v>5.7023525539493219E-2</v>
      </c>
      <c r="O82" s="28">
        <v>5.559895461975714E-2</v>
      </c>
      <c r="P82" s="28">
        <v>5.4209972560691419E-2</v>
      </c>
      <c r="Q82" s="28">
        <v>5.2855690275634075E-2</v>
      </c>
      <c r="R82" s="28">
        <v>5.1535240889229568E-2</v>
      </c>
      <c r="S82" s="28">
        <v>5.0247779182542515E-2</v>
      </c>
      <c r="T82" s="28">
        <v>4.8992481052033299E-2</v>
      </c>
      <c r="U82" s="28">
        <v>4.7768542982050077E-2</v>
      </c>
      <c r="V82" s="28">
        <v>4.6575181530498611E-2</v>
      </c>
      <c r="W82" s="28">
        <v>4.5411632827361624E-2</v>
      </c>
      <c r="X82" s="28">
        <v>4.4277152085745827E-2</v>
      </c>
      <c r="Y82" s="28">
        <v>4.3171013125144375E-2</v>
      </c>
      <c r="Z82" s="28">
        <v>4.2092507906609074E-2</v>
      </c>
      <c r="AA82" s="28">
        <v>4.1040946079534991E-2</v>
      </c>
      <c r="AB82" s="28">
        <v>4.0015654539767423E-2</v>
      </c>
      <c r="AC82" s="28">
        <v>3.901597699874837E-2</v>
      </c>
      <c r="AD82" s="28">
        <v>3.8041273563426514E-2</v>
      </c>
      <c r="AE82" s="28">
        <v>3.7090920326661982E-2</v>
      </c>
      <c r="AF82" s="28">
        <v>3.6164308967863851E-2</v>
      </c>
      <c r="AG82" s="28">
        <v>3.5260846363604333E-2</v>
      </c>
      <c r="AH82" s="28">
        <v>3.4379954207960917E-2</v>
      </c>
      <c r="AI82" s="28">
        <v>3.352106864234293E-2</v>
      </c>
      <c r="AJ82" s="28">
        <v>3.2683639894566088E-2</v>
      </c>
      <c r="AK82" s="28">
        <v>3.1867131926943536E-2</v>
      </c>
      <c r="AL82" s="28">
        <v>3.1071022093168435E-2</v>
      </c>
      <c r="AM82" s="28">
        <v>3.0294800803768333E-2</v>
      </c>
      <c r="AN82" s="28">
        <v>2.953797119991727E-2</v>
      </c>
      <c r="AO82" s="28">
        <v>2.8800048835396677E-2</v>
      </c>
      <c r="AP82" s="28">
        <v>2.8080561366501576E-2</v>
      </c>
      <c r="AQ82" s="28">
        <v>2.7379048249693727E-2</v>
      </c>
      <c r="AR82" s="28">
        <v>2.6695060446807847E-2</v>
      </c>
      <c r="AS82" s="28">
        <v>2.6028160137622641E-2</v>
      </c>
      <c r="AT82" s="28">
        <v>2.5377920439612192E-2</v>
      </c>
      <c r="AU82" s="28">
        <v>2.4743925134698804E-2</v>
      </c>
      <c r="AV82" s="28">
        <v>2.4125768402831968E-2</v>
      </c>
      <c r="AW82" s="28">
        <v>2.3523054562223179E-2</v>
      </c>
      <c r="AX82" s="28">
        <v>2.2935397816070228E-2</v>
      </c>
      <c r="AY82" s="28">
        <v>2.2362422005608923E-2</v>
      </c>
      <c r="AZ82" s="28">
        <v>2.1803760369334034E-2</v>
      </c>
      <c r="BA82" s="28">
        <v>2.1259055308235433E-2</v>
      </c>
      <c r="BB82" s="28">
        <v>2.072795815689922E-2</v>
      </c>
      <c r="BC82" s="28">
        <v>2.021012896032711E-2</v>
      </c>
      <c r="BD82" s="28">
        <v>1.9705236256331499E-2</v>
      </c>
      <c r="BE82" s="28">
        <v>1.9212956863366621E-2</v>
      </c>
      <c r="BF82" s="28">
        <v>1.8732975673660283E-2</v>
      </c>
      <c r="BG82" s="28">
        <v>1.8264985451513512E-2</v>
      </c>
      <c r="BH82" s="28">
        <v>1.7808686636639155E-2</v>
      </c>
      <c r="BI82" s="28">
        <v>1.7363787152413497E-2</v>
      </c>
      <c r="BJ82" s="28">
        <v>1.693000221891823E-2</v>
      </c>
      <c r="BK82" s="28">
        <v>1.6507054170652884E-2</v>
      </c>
      <c r="BL82" s="28">
        <v>1.6094672278801358E-2</v>
      </c>
      <c r="BM82" s="28">
        <v>1.5692592577938532E-2</v>
      </c>
      <c r="BN82" s="28">
        <v>1.5300557697066173E-2</v>
      </c>
      <c r="BO82" s="28">
        <v>1.4918316694869838E-2</v>
      </c>
      <c r="BP82" s="28">
        <v>1.4545624899091508E-2</v>
      </c>
      <c r="BQ82" s="28">
        <v>1.4182243749915044E-2</v>
      </c>
      <c r="BR82" s="28">
        <v>1.3827940647264107E-2</v>
      </c>
      <c r="BS82" s="28">
        <v>1.3482488801915021E-2</v>
      </c>
      <c r="BT82" s="28">
        <v>1.3145667090329109E-2</v>
      </c>
      <c r="BU82" s="28">
        <v>1.2817259913111612E-2</v>
      </c>
      <c r="BV82" s="28">
        <v>1.2497057057006692E-2</v>
      </c>
      <c r="BW82" s="28">
        <v>1.2184853560339957E-2</v>
      </c>
      <c r="BX82" s="28">
        <v>1.1880449581822692E-2</v>
      </c>
      <c r="BY82" s="28">
        <v>1.1583650272633479E-2</v>
      </c>
      <c r="BZ82" s="28">
        <v>1.1294265651695626E-2</v>
      </c>
      <c r="CA82" s="28">
        <v>1.1012110484070359E-2</v>
      </c>
      <c r="CB82" s="28">
        <v>1.073700416238804E-2</v>
      </c>
      <c r="CC82" s="28">
        <v>1.0468770591241522E-2</v>
      </c>
      <c r="CD82" s="28">
        <v>1.0207238074467511E-2</v>
      </c>
      <c r="CE82" s="28">
        <v>9.9522392052439849E-3</v>
      </c>
      <c r="CF82" s="28">
        <v>9.7036107589331989E-3</v>
      </c>
      <c r="CG82" s="28">
        <v>9.4611935886016255E-3</v>
      </c>
      <c r="CH82" s="28">
        <v>9.2248325231501314E-3</v>
      </c>
      <c r="CI82" s="28">
        <v>8.9943762679890217E-3</v>
      </c>
      <c r="CJ82" s="28">
        <v>8.7696773081944856E-3</v>
      </c>
      <c r="CK82" s="28">
        <v>8.5505918140843275E-3</v>
      </c>
      <c r="CL82" s="28">
        <v>8.3369795491526916E-3</v>
      </c>
      <c r="CM82" s="28">
        <v>8.128703780304768E-3</v>
      </c>
      <c r="CN82" s="28">
        <v>7.9256311903339732E-3</v>
      </c>
      <c r="CO82" s="28">
        <v>7.7276317925857006E-3</v>
      </c>
      <c r="CP82" s="28">
        <v>7.5345788477529383E-3</v>
      </c>
      <c r="CQ82" s="28">
        <v>7.3463487827504894E-3</v>
      </c>
      <c r="CR82" s="28">
        <v>7.1628211116159394E-3</v>
      </c>
      <c r="CS82" s="28">
        <v>6.9838783583866101E-3</v>
      </c>
      <c r="CT82" s="28">
        <v>6.8094059819033097E-3</v>
      </c>
      <c r="CU82" s="28">
        <v>6.6392923024925568E-3</v>
      </c>
      <c r="CV82" s="28">
        <v>6.473428430480507E-3</v>
      </c>
      <c r="CW82" s="28">
        <v>6.3117081964927249E-3</v>
      </c>
      <c r="CX82" s="28">
        <v>6.1540280834952166E-3</v>
      </c>
      <c r="CY82" s="28">
        <v>6.000287160533262E-3</v>
      </c>
      <c r="CZ82" s="28">
        <v>5.8503870181255187E-3</v>
      </c>
      <c r="DA82" s="28">
        <v>5.7042317052722153E-3</v>
      </c>
      <c r="DB82" s="28">
        <v>5.5617276680369294E-3</v>
      </c>
      <c r="DC82" s="28">
        <v>5.4227836896627848E-3</v>
      </c>
      <c r="DD82" s="28">
        <v>5.2873108321846492E-3</v>
      </c>
      <c r="DE82" s="28">
        <v>5.1552223794999914E-3</v>
      </c>
      <c r="DF82" s="28">
        <v>5.0264337818619487E-3</v>
      </c>
      <c r="DG82" s="28">
        <v>4.9008626017590937E-3</v>
      </c>
      <c r="DH82" s="28">
        <v>4.7784284611471998E-3</v>
      </c>
      <c r="DI82" s="28">
        <v>4.6590529899993328E-3</v>
      </c>
      <c r="DJ82" s="28">
        <v>4.5426597761412096E-3</v>
      </c>
      <c r="DK82" s="28">
        <v>4.4291743163398234E-3</v>
      </c>
      <c r="DL82" s="28">
        <v>4.3185239686139611E-3</v>
      </c>
      <c r="DM82" s="28">
        <v>4.2106379057361048E-3</v>
      </c>
      <c r="DN82" s="28">
        <v>4.1054470698959795E-3</v>
      </c>
      <c r="DO82" s="28">
        <v>4.0028841284966612E-3</v>
      </c>
      <c r="DP82" s="28">
        <v>3.9028834310550408E-3</v>
      </c>
      <c r="DQ82" s="28">
        <v>3.805380967178969E-3</v>
      </c>
      <c r="DR82" s="28">
        <v>3.710314325594247E-3</v>
      </c>
      <c r="DS82" s="28">
        <v>3.6176226541952037E-3</v>
      </c>
      <c r="DT82" s="28">
        <v>3.5272466210932905E-3</v>
      </c>
      <c r="DU82" s="28">
        <v>3.4391283766387858E-3</v>
      </c>
      <c r="DV82" s="28">
        <v>3.3532115163912423E-3</v>
      </c>
      <c r="DW82" s="28">
        <v>3.2694410450150621E-3</v>
      </c>
      <c r="DX82" s="28">
        <v>3.187763341076988E-3</v>
      </c>
      <c r="DY82" s="28">
        <v>3.1081261227230684E-3</v>
      </c>
      <c r="DZ82" s="28">
        <v>3.0304784142130658E-3</v>
      </c>
      <c r="EA82" s="28">
        <v>2.9547705132909135E-3</v>
      </c>
      <c r="EB82" s="28">
        <v>2.8809539593703266E-3</v>
      </c>
      <c r="EC82" s="28">
        <v>2.8089815025152147E-3</v>
      </c>
      <c r="ED82" s="28">
        <v>2.7388070731950167E-3</v>
      </c>
      <c r="EE82" s="28">
        <v>2.6703857527956166E-3</v>
      </c>
      <c r="EF82" s="28">
        <v>2.6036737448669688E-3</v>
      </c>
      <c r="EG82" s="28">
        <v>2.5386283470890127E-3</v>
      </c>
      <c r="EH82" s="28">
        <v>2.475207923937941E-3</v>
      </c>
      <c r="EI82" s="28">
        <v>2.4133718800353194E-3</v>
      </c>
      <c r="EJ82" s="28">
        <v>2.3530806341630177E-3</v>
      </c>
      <c r="EK82" s="28">
        <v>2.294295593927278E-3</v>
      </c>
      <c r="EL82" s="28">
        <v>2.2369791310557613E-3</v>
      </c>
      <c r="EM82" s="28">
        <v>2.1810945573116948E-3</v>
      </c>
      <c r="EN82" s="28">
        <v>2.1266061010097618E-3</v>
      </c>
      <c r="EO82" s="28">
        <v>2.0734788841186625E-3</v>
      </c>
      <c r="EP82" s="28">
        <v>2.0216788999357035E-3</v>
      </c>
      <c r="EQ82" s="28">
        <v>1.971172991319132E-3</v>
      </c>
      <c r="ER82" s="28">
        <v>1.9219288294642558E-3</v>
      </c>
      <c r="ES82" s="28">
        <v>1.8739148932098073E-3</v>
      </c>
      <c r="ET82" s="28">
        <v>1.8271004488612528E-3</v>
      </c>
      <c r="EU82" s="28">
        <v>1.7814555305181773E-3</v>
      </c>
      <c r="EV82" s="28">
        <v>1.7369509208931282E-3</v>
      </c>
      <c r="EW82" s="28">
        <v>1.6935581326096435E-3</v>
      </c>
      <c r="EX82" s="28">
        <v>1.6512493899674971E-3</v>
      </c>
      <c r="EY82" s="28">
        <v>1.6099976111634924E-3</v>
      </c>
      <c r="EZ82" s="28">
        <v>1.5697763909564121E-3</v>
      </c>
      <c r="FA82" s="28">
        <v>1.5305599837650338E-3</v>
      </c>
      <c r="FB82" s="28">
        <v>1.4923232871884031E-3</v>
      </c>
      <c r="FC82" s="28">
        <v>1.4550418259377978E-3</v>
      </c>
      <c r="FD82" s="28">
        <v>1.4186917361701096E-3</v>
      </c>
      <c r="FE82" s="28">
        <v>1.3832497502126095E-3</v>
      </c>
      <c r="FF82" s="28">
        <v>1.3486931816693282E-3</v>
      </c>
      <c r="FG82" s="28">
        <v>1.3149999108994976E-3</v>
      </c>
    </row>
    <row r="83" spans="1:163">
      <c r="A83">
        <v>77</v>
      </c>
      <c r="D83" s="17">
        <v>8.0895582221451046E-2</v>
      </c>
      <c r="E83" s="28">
        <v>7.8936362274978675E-2</v>
      </c>
      <c r="F83" s="28">
        <v>7.7024592914721871E-2</v>
      </c>
      <c r="G83" s="28">
        <v>7.5159124929160825E-2</v>
      </c>
      <c r="H83" s="28">
        <v>7.3338836939669458E-2</v>
      </c>
      <c r="I83" s="28">
        <v>7.1562634726426905E-2</v>
      </c>
      <c r="J83" s="28">
        <v>6.9829450570655399E-2</v>
      </c>
      <c r="K83" s="28">
        <v>6.8138242612788003E-2</v>
      </c>
      <c r="L83" s="28">
        <v>6.6487994226181457E-2</v>
      </c>
      <c r="M83" s="28">
        <v>6.4877713405996781E-2</v>
      </c>
      <c r="N83" s="28">
        <v>6.3306432172880955E-2</v>
      </c>
      <c r="O83" s="28">
        <v>6.177320599109052E-2</v>
      </c>
      <c r="P83" s="28">
        <v>6.0277113200708221E-2</v>
      </c>
      <c r="Q83" s="28">
        <v>5.881725446361042E-2</v>
      </c>
      <c r="R83" s="28">
        <v>5.7392752222852825E-2</v>
      </c>
      <c r="S83" s="28">
        <v>5.6002750175149642E-2</v>
      </c>
      <c r="T83" s="28">
        <v>5.4646412756128415E-2</v>
      </c>
      <c r="U83" s="28">
        <v>5.3322924638051952E-2</v>
      </c>
      <c r="V83" s="28">
        <v>5.2031490239704645E-2</v>
      </c>
      <c r="W83" s="28">
        <v>5.0771333248149197E-2</v>
      </c>
      <c r="X83" s="28">
        <v>4.9541696152065683E-2</v>
      </c>
      <c r="Y83" s="28">
        <v>4.834183978639308E-2</v>
      </c>
      <c r="Z83" s="28">
        <v>4.7171042887998817E-2</v>
      </c>
      <c r="AA83" s="28">
        <v>4.6028601662109911E-2</v>
      </c>
      <c r="AB83" s="28">
        <v>4.4913829359244616E-2</v>
      </c>
      <c r="AC83" s="28">
        <v>4.3826055862390377E-2</v>
      </c>
      <c r="AD83" s="28">
        <v>4.2764627284180096E-2</v>
      </c>
      <c r="AE83" s="28">
        <v>4.1728905573824381E-2</v>
      </c>
      <c r="AF83" s="28">
        <v>4.0718268133563537E-2</v>
      </c>
      <c r="AG83" s="28">
        <v>3.97321074444087E-2</v>
      </c>
      <c r="AH83" s="28">
        <v>3.8769830700947347E-2</v>
      </c>
      <c r="AI83" s="28">
        <v>3.7830859454993308E-2</v>
      </c>
      <c r="AJ83" s="28">
        <v>3.6914629267867462E-2</v>
      </c>
      <c r="AK83" s="28">
        <v>3.6020589371099636E-2</v>
      </c>
      <c r="AL83" s="28">
        <v>3.5148202335348308E-2</v>
      </c>
      <c r="AM83" s="28">
        <v>3.4296943747338549E-2</v>
      </c>
      <c r="AN83" s="28">
        <v>3.3466301894624274E-2</v>
      </c>
      <c r="AO83" s="28">
        <v>3.2655777457985417E-2</v>
      </c>
      <c r="AP83" s="28">
        <v>3.1864883211274841E-2</v>
      </c>
      <c r="AQ83" s="28">
        <v>3.1093143728534747E-2</v>
      </c>
      <c r="AR83" s="28">
        <v>3.0340095098206399E-2</v>
      </c>
      <c r="AS83" s="28">
        <v>2.9605284644261595E-2</v>
      </c>
      <c r="AT83" s="28">
        <v>2.8888270654087864E-2</v>
      </c>
      <c r="AU83" s="28">
        <v>2.8188622112964287E-2</v>
      </c>
      <c r="AV83" s="28">
        <v>2.7505918444967851E-2</v>
      </c>
      <c r="AW83" s="28">
        <v>2.6839749260155029E-2</v>
      </c>
      <c r="AX83" s="28">
        <v>2.6189714107866219E-2</v>
      </c>
      <c r="AY83" s="28">
        <v>2.5555422236005095E-2</v>
      </c>
      <c r="AZ83" s="28">
        <v>2.4936492356147845E-2</v>
      </c>
      <c r="BA83" s="28">
        <v>2.4332552414341409E-2</v>
      </c>
      <c r="BB83" s="28">
        <v>2.3743239367452675E-2</v>
      </c>
      <c r="BC83" s="28">
        <v>2.316819896493431E-2</v>
      </c>
      <c r="BD83" s="28">
        <v>2.2607085535876086E-2</v>
      </c>
      <c r="BE83" s="28">
        <v>2.2059561781213613E-2</v>
      </c>
      <c r="BF83" s="28">
        <v>2.1525298570969579E-2</v>
      </c>
      <c r="BG83" s="28">
        <v>2.1003974746405606E-2</v>
      </c>
      <c r="BH83" s="28">
        <v>2.0495276926965861E-2</v>
      </c>
      <c r="BI83" s="28">
        <v>1.9998899321896371E-2</v>
      </c>
      <c r="BJ83" s="28">
        <v>1.9514543546426573E-2</v>
      </c>
      <c r="BK83" s="28">
        <v>1.9041918442402977E-2</v>
      </c>
      <c r="BL83" s="28">
        <v>1.8580739903266839E-2</v>
      </c>
      <c r="BM83" s="28">
        <v>1.8130730703270724E-2</v>
      </c>
      <c r="BN83" s="28">
        <v>1.7691620330831288E-2</v>
      </c>
      <c r="BO83" s="28">
        <v>1.7263144825918127E-2</v>
      </c>
      <c r="BP83" s="28">
        <v>1.6845046621380918E-2</v>
      </c>
      <c r="BQ83" s="28">
        <v>1.6437074388119526E-2</v>
      </c>
      <c r="BR83" s="28">
        <v>1.6038982884003815E-2</v>
      </c>
      <c r="BS83" s="28">
        <v>1.5650532806452642E-2</v>
      </c>
      <c r="BT83" s="28">
        <v>1.5271490648583224E-2</v>
      </c>
      <c r="BU83" s="28">
        <v>1.4901628558844334E-2</v>
      </c>
      <c r="BV83" s="28">
        <v>1.4540724204049197E-2</v>
      </c>
      <c r="BW83" s="28">
        <v>1.4188560635725524E-2</v>
      </c>
      <c r="BX83" s="28">
        <v>1.38449261597025E-2</v>
      </c>
      <c r="BY83" s="28">
        <v>1.3509614208856151E-2</v>
      </c>
      <c r="BZ83" s="28">
        <v>1.318242321893681E-2</v>
      </c>
      <c r="CA83" s="28">
        <v>1.286315650740392E-2</v>
      </c>
      <c r="CB83" s="28">
        <v>1.255162215519527E-2</v>
      </c>
      <c r="CC83" s="28">
        <v>1.2247632891359774E-2</v>
      </c>
      <c r="CD83" s="28">
        <v>1.195100598048429E-2</v>
      </c>
      <c r="CE83" s="28">
        <v>1.1661563112846864E-2</v>
      </c>
      <c r="CF83" s="28">
        <v>1.1379130297230424E-2</v>
      </c>
      <c r="CG83" s="28">
        <v>1.1103537756332315E-2</v>
      </c>
      <c r="CH83" s="28">
        <v>1.0834619824707029E-2</v>
      </c>
      <c r="CI83" s="28">
        <v>1.0572214849180667E-2</v>
      </c>
      <c r="CJ83" s="28">
        <v>1.031616509167718E-2</v>
      </c>
      <c r="CK83" s="28">
        <v>1.0066316634398186E-2</v>
      </c>
      <c r="CL83" s="28">
        <v>9.8225192872991706E-3</v>
      </c>
      <c r="CM83" s="28">
        <v>9.5846264978066108E-3</v>
      </c>
      <c r="CN83" s="28">
        <v>9.3524952627215552E-3</v>
      </c>
      <c r="CO83" s="28">
        <v>9.1259860422569297E-3</v>
      </c>
      <c r="CP83" s="28">
        <v>8.9049626761567632E-3</v>
      </c>
      <c r="CQ83" s="28">
        <v>8.6892923018468578E-3</v>
      </c>
      <c r="CR83" s="28">
        <v>8.4788452745678741E-3</v>
      </c>
      <c r="CS83" s="28">
        <v>8.2734950894426691E-3</v>
      </c>
      <c r="CT83" s="28">
        <v>8.0731183054311029E-3</v>
      </c>
      <c r="CU83" s="28">
        <v>7.8775944711266203E-3</v>
      </c>
      <c r="CV83" s="28">
        <v>7.6868060523499092E-3</v>
      </c>
      <c r="CW83" s="28">
        <v>7.50063836149627E-3</v>
      </c>
      <c r="CX83" s="28">
        <v>7.3189794885940322E-3</v>
      </c>
      <c r="CY83" s="28">
        <v>7.1417202340327487E-3</v>
      </c>
      <c r="CZ83" s="28">
        <v>6.9687540429206243E-3</v>
      </c>
      <c r="DA83" s="28">
        <v>6.7999769410317414E-3</v>
      </c>
      <c r="DB83" s="28">
        <v>6.635287472304627E-3</v>
      </c>
      <c r="DC83" s="28">
        <v>6.4745866378544785E-3</v>
      </c>
      <c r="DD83" s="28">
        <v>6.3177778364625521E-3</v>
      </c>
      <c r="DE83" s="28">
        <v>6.1647668065067524E-3</v>
      </c>
      <c r="DF83" s="28">
        <v>6.0154615692986826E-3</v>
      </c>
      <c r="DG83" s="28">
        <v>5.8697723737929901E-3</v>
      </c>
      <c r="DH83" s="28">
        <v>5.7276116426358062E-3</v>
      </c>
      <c r="DI83" s="28">
        <v>5.5888939195198458E-3</v>
      </c>
      <c r="DJ83" s="28">
        <v>5.4535358178145381E-3</v>
      </c>
      <c r="DK83" s="28">
        <v>5.321455970440243E-3</v>
      </c>
      <c r="DL83" s="28">
        <v>5.1925749809565401E-3</v>
      </c>
      <c r="DM83" s="28">
        <v>5.0668153758350425E-3</v>
      </c>
      <c r="DN83" s="28">
        <v>4.9441015578881777E-3</v>
      </c>
      <c r="DO83" s="28">
        <v>4.824359760825854E-3</v>
      </c>
      <c r="DP83" s="28">
        <v>4.707518004912729E-3</v>
      </c>
      <c r="DQ83" s="28">
        <v>4.5935060536994397E-3</v>
      </c>
      <c r="DR83" s="28">
        <v>4.4822553718017171E-3</v>
      </c>
      <c r="DS83" s="28">
        <v>4.3736990837021173E-3</v>
      </c>
      <c r="DT83" s="28">
        <v>4.2677719335494756E-3</v>
      </c>
      <c r="DU83" s="28">
        <v>4.1644102459320303E-3</v>
      </c>
      <c r="DV83" s="28">
        <v>4.0635518876005628E-3</v>
      </c>
      <c r="DW83" s="28">
        <v>3.9651362301185737E-3</v>
      </c>
      <c r="DX83" s="28">
        <v>3.8691041134170422E-3</v>
      </c>
      <c r="DY83" s="28">
        <v>3.7753978102318636E-3</v>
      </c>
      <c r="DZ83" s="28">
        <v>3.6839609914025512E-3</v>
      </c>
      <c r="EA83" s="28">
        <v>3.5947386920114235E-3</v>
      </c>
      <c r="EB83" s="28">
        <v>3.5076772783428152E-3</v>
      </c>
      <c r="EC83" s="28">
        <v>3.4227244156425484E-3</v>
      </c>
      <c r="ED83" s="28">
        <v>3.3398290366582237E-3</v>
      </c>
      <c r="EE83" s="28">
        <v>3.2589413109414367E-3</v>
      </c>
      <c r="EF83" s="28">
        <v>3.1800126148934823E-3</v>
      </c>
      <c r="EG83" s="28">
        <v>3.1029955025364975E-3</v>
      </c>
      <c r="EH83" s="28">
        <v>3.0278436769925385E-3</v>
      </c>
      <c r="EI83" s="28">
        <v>2.9545119626533728E-3</v>
      </c>
      <c r="EJ83" s="28">
        <v>2.8829562780243213E-3</v>
      </c>
      <c r="EK83" s="28">
        <v>2.8131336092257881E-3</v>
      </c>
      <c r="EL83" s="28">
        <v>2.7450019841365578E-3</v>
      </c>
      <c r="EM83" s="28">
        <v>2.6785204471633235E-3</v>
      </c>
      <c r="EN83" s="28">
        <v>2.6136490346212798E-3</v>
      </c>
      <c r="EO83" s="28">
        <v>2.550348750710963E-3</v>
      </c>
      <c r="EP83" s="28">
        <v>2.4885815440769182E-3</v>
      </c>
      <c r="EQ83" s="28">
        <v>2.4283102849340975E-3</v>
      </c>
      <c r="ER83" s="28">
        <v>2.3694987427482343E-3</v>
      </c>
      <c r="ES83" s="28">
        <v>2.3121115644567794E-3</v>
      </c>
      <c r="ET83" s="28">
        <v>2.2561142532173026E-3</v>
      </c>
      <c r="EU83" s="28">
        <v>2.2014731476706047E-3</v>
      </c>
      <c r="EV83" s="28">
        <v>2.1481554017060305E-3</v>
      </c>
      <c r="EW83" s="28">
        <v>2.0961289647168824E-3</v>
      </c>
      <c r="EX83" s="28">
        <v>2.0453625623339999E-3</v>
      </c>
      <c r="EY83" s="28">
        <v>1.9958256776259754E-3</v>
      </c>
      <c r="EZ83" s="28">
        <v>1.9474885327546746E-3</v>
      </c>
      <c r="FA83" s="28">
        <v>1.9003220710750468E-3</v>
      </c>
      <c r="FB83" s="28">
        <v>1.8542979396684667E-3</v>
      </c>
      <c r="FC83" s="28">
        <v>1.809388472299088E-3</v>
      </c>
      <c r="FD83" s="28">
        <v>1.7655666727830017E-3</v>
      </c>
      <c r="FE83" s="28">
        <v>1.7228061987601569E-3</v>
      </c>
      <c r="FF83" s="28">
        <v>1.6810813458593263E-3</v>
      </c>
      <c r="FG83" s="28">
        <v>1.6403670322465761E-3</v>
      </c>
    </row>
    <row r="84" spans="1:163">
      <c r="A84">
        <v>78</v>
      </c>
      <c r="D84" s="17">
        <v>8.8684644550436967E-2</v>
      </c>
      <c r="E84" s="28">
        <v>8.6611324547840665E-2</v>
      </c>
      <c r="F84" s="28">
        <v>8.4586475798130972E-2</v>
      </c>
      <c r="G84" s="28">
        <v>8.2608965112821162E-2</v>
      </c>
      <c r="H84" s="28">
        <v>8.0677685795748549E-2</v>
      </c>
      <c r="I84" s="28">
        <v>7.8791557023722258E-2</v>
      </c>
      <c r="J84" s="28">
        <v>7.6949523241649831E-2</v>
      </c>
      <c r="K84" s="28">
        <v>7.5150553571805473E-2</v>
      </c>
      <c r="L84" s="28">
        <v>7.3393641236908586E-2</v>
      </c>
      <c r="M84" s="28">
        <v>7.1677802996689716E-2</v>
      </c>
      <c r="N84" s="28">
        <v>7.0002078597628969E-2</v>
      </c>
      <c r="O84" s="28">
        <v>6.8365530235558927E-2</v>
      </c>
      <c r="P84" s="28">
        <v>6.676724203083062E-2</v>
      </c>
      <c r="Q84" s="28">
        <v>6.5206319515749858E-2</v>
      </c>
      <c r="R84" s="28">
        <v>6.368188913399643E-2</v>
      </c>
      <c r="S84" s="28">
        <v>6.2193097751745988E-2</v>
      </c>
      <c r="T84" s="28">
        <v>6.0739112180221377E-2</v>
      </c>
      <c r="U84" s="28">
        <v>5.9319118709406107E-2</v>
      </c>
      <c r="V84" s="28">
        <v>5.7932322652658658E-2</v>
      </c>
      <c r="W84" s="28">
        <v>5.657794790197325E-2</v>
      </c>
      <c r="X84" s="28">
        <v>5.5255236493638081E-2</v>
      </c>
      <c r="Y84" s="28">
        <v>5.3963448184047504E-2</v>
      </c>
      <c r="Z84" s="28">
        <v>5.2701860035431494E-2</v>
      </c>
      <c r="AA84" s="28">
        <v>5.1469766011269881E-2</v>
      </c>
      <c r="AB84" s="28">
        <v>5.0266476581165342E-2</v>
      </c>
      <c r="AC84" s="28">
        <v>4.9091318334953997E-2</v>
      </c>
      <c r="AD84" s="28">
        <v>4.7943633605837262E-2</v>
      </c>
      <c r="AE84" s="28">
        <v>4.6822780102324602E-2</v>
      </c>
      <c r="AF84" s="28">
        <v>4.5728130548780908E-2</v>
      </c>
      <c r="AG84" s="28">
        <v>4.4659072334377131E-2</v>
      </c>
      <c r="AH84" s="28">
        <v>4.3615007170248299E-2</v>
      </c>
      <c r="AI84" s="28">
        <v>4.2595350754666361E-2</v>
      </c>
      <c r="AJ84" s="28">
        <v>4.1599532446041011E-2</v>
      </c>
      <c r="AK84" s="28">
        <v>4.0626994943565274E-2</v>
      </c>
      <c r="AL84" s="28">
        <v>3.9677193975326999E-2</v>
      </c>
      <c r="AM84" s="28">
        <v>3.8749597993711998E-2</v>
      </c>
      <c r="AN84" s="28">
        <v>3.7843687877928238E-2</v>
      </c>
      <c r="AO84" s="28">
        <v>3.6958956643484413E-2</v>
      </c>
      <c r="AP84" s="28">
        <v>3.6094909158460704E-2</v>
      </c>
      <c r="AQ84" s="28">
        <v>3.5251061866412622E-2</v>
      </c>
      <c r="AR84" s="28">
        <v>3.4426942515752922E-2</v>
      </c>
      <c r="AS84" s="28">
        <v>3.3622089895460235E-2</v>
      </c>
      <c r="AT84" s="28">
        <v>3.2836053576966527E-2</v>
      </c>
      <c r="AU84" s="28">
        <v>3.206839366207867E-2</v>
      </c>
      <c r="AV84" s="28">
        <v>3.1318680536793403E-2</v>
      </c>
      <c r="AW84" s="28">
        <v>3.0586494630867746E-2</v>
      </c>
      <c r="AX84" s="28">
        <v>2.9871426183010162E-2</v>
      </c>
      <c r="AY84" s="28">
        <v>2.9173075011561401E-2</v>
      </c>
      <c r="AZ84" s="28">
        <v>2.8491050290536408E-2</v>
      </c>
      <c r="BA84" s="28">
        <v>2.7824970330901998E-2</v>
      </c>
      <c r="BB84" s="28">
        <v>2.7174462366968084E-2</v>
      </c>
      <c r="BC84" s="28">
        <v>2.6539162347772614E-2</v>
      </c>
      <c r="BD84" s="28">
        <v>2.5918714733343784E-2</v>
      </c>
      <c r="BE84" s="28">
        <v>2.5312772295725205E-2</v>
      </c>
      <c r="BF84" s="28">
        <v>2.4720995924652916E-2</v>
      </c>
      <c r="BG84" s="28">
        <v>2.4143054437775393E-2</v>
      </c>
      <c r="BH84" s="28">
        <v>2.3578624395310232E-2</v>
      </c>
      <c r="BI84" s="28">
        <v>2.3027389919034014E-2</v>
      </c>
      <c r="BJ84" s="28">
        <v>2.2489042515503915E-2</v>
      </c>
      <c r="BK84" s="28">
        <v>2.1963280903412038E-2</v>
      </c>
      <c r="BL84" s="28">
        <v>2.1449810844976068E-2</v>
      </c>
      <c r="BM84" s="28">
        <v>2.0948344981271745E-2</v>
      </c>
      <c r="BN84" s="28">
        <v>2.0458602671414965E-2</v>
      </c>
      <c r="BO84" s="28">
        <v>1.9980309835503651E-2</v>
      </c>
      <c r="BP84" s="28">
        <v>1.9513198801231403E-2</v>
      </c>
      <c r="BQ84" s="28">
        <v>1.9057008154087049E-2</v>
      </c>
      <c r="BR84" s="28">
        <v>1.8611482591056359E-2</v>
      </c>
      <c r="BS84" s="28">
        <v>1.8176372777744032E-2</v>
      </c>
      <c r="BT84" s="28">
        <v>1.775143520883592E-2</v>
      </c>
      <c r="BU84" s="28">
        <v>1.7336432071823393E-2</v>
      </c>
      <c r="BV84" s="28">
        <v>1.6931131113913797E-2</v>
      </c>
      <c r="BW84" s="28">
        <v>1.6535305512052213E-2</v>
      </c>
      <c r="BX84" s="28">
        <v>1.6148733745981914E-2</v>
      </c>
      <c r="BY84" s="28">
        <v>1.5771199474272621E-2</v>
      </c>
      <c r="BZ84" s="28">
        <v>1.5402491413246924E-2</v>
      </c>
      <c r="CA84" s="28">
        <v>1.5042403218737203E-2</v>
      </c>
      <c r="CB84" s="28">
        <v>1.4690733370607067E-2</v>
      </c>
      <c r="CC84" s="28">
        <v>1.434728505997235E-2</v>
      </c>
      <c r="CD84" s="28">
        <v>1.4011866079058752E-2</v>
      </c>
      <c r="CE84" s="28">
        <v>1.3684288713634555E-2</v>
      </c>
      <c r="CF84" s="28">
        <v>1.3364369637957988E-2</v>
      </c>
      <c r="CG84" s="28">
        <v>1.3051929812180585E-2</v>
      </c>
      <c r="CH84" s="28">
        <v>1.2746794382149209E-2</v>
      </c>
      <c r="CI84" s="28">
        <v>1.2448792581550445E-2</v>
      </c>
      <c r="CJ84" s="28">
        <v>1.2157757636342739E-2</v>
      </c>
      <c r="CK84" s="28">
        <v>1.1873526671422854E-2</v>
      </c>
      <c r="CL84" s="28">
        <v>1.1595940619474249E-2</v>
      </c>
      <c r="CM84" s="28">
        <v>1.1324844131946446E-2</v>
      </c>
      <c r="CN84" s="28">
        <v>1.1060085492115661E-2</v>
      </c>
      <c r="CO84" s="28">
        <v>1.0801516530177874E-2</v>
      </c>
      <c r="CP84" s="28">
        <v>1.0548992540326891E-2</v>
      </c>
      <c r="CQ84" s="28">
        <v>1.0302372199771086E-2</v>
      </c>
      <c r="CR84" s="28">
        <v>1.0061517489643347E-2</v>
      </c>
      <c r="CS84" s="28">
        <v>9.8262936177600218E-3</v>
      </c>
      <c r="CT84" s="28">
        <v>9.596568943185722E-3</v>
      </c>
      <c r="CU84" s="28">
        <v>9.3722149025616402E-3</v>
      </c>
      <c r="CV84" s="28">
        <v>9.1531059381561725E-3</v>
      </c>
      <c r="CW84" s="28">
        <v>8.9391194275977547E-3</v>
      </c>
      <c r="CX84" s="28">
        <v>8.7301356152502309E-3</v>
      </c>
      <c r="CY84" s="28">
        <v>8.526037545192754E-3</v>
      </c>
      <c r="CZ84" s="28">
        <v>8.3267109957664738E-3</v>
      </c>
      <c r="DA84" s="28">
        <v>8.1320444156513273E-3</v>
      </c>
      <c r="DB84" s="28">
        <v>7.941928861437391E-3</v>
      </c>
      <c r="DC84" s="28">
        <v>7.756257936655706E-3</v>
      </c>
      <c r="DD84" s="28">
        <v>7.5749277322343708E-3</v>
      </c>
      <c r="DE84" s="28">
        <v>7.3978367683467964E-3</v>
      </c>
      <c r="DF84" s="28">
        <v>7.2248859376194737E-3</v>
      </c>
      <c r="DG84" s="28">
        <v>7.0559784496673321E-3</v>
      </c>
      <c r="DH84" s="28">
        <v>6.8910197769259142E-3</v>
      </c>
      <c r="DI84" s="28">
        <v>6.7299176017499018E-3</v>
      </c>
      <c r="DJ84" s="28">
        <v>6.5725817647482934E-3</v>
      </c>
      <c r="DK84" s="28">
        <v>6.4189242143275716E-3</v>
      </c>
      <c r="DL84" s="28">
        <v>6.2688589574143982E-3</v>
      </c>
      <c r="DM84" s="28">
        <v>6.1223020113303373E-3</v>
      </c>
      <c r="DN84" s="28">
        <v>5.9791713567917395E-3</v>
      </c>
      <c r="DO84" s="28">
        <v>5.8393868920083624E-3</v>
      </c>
      <c r="DP84" s="28">
        <v>5.7028703878551062E-3</v>
      </c>
      <c r="DQ84" s="28">
        <v>5.5695454440918167E-3</v>
      </c>
      <c r="DR84" s="28">
        <v>5.439337446606558E-3</v>
      </c>
      <c r="DS84" s="28">
        <v>5.3121735256584741E-3</v>
      </c>
      <c r="DT84" s="28">
        <v>5.1879825150969268E-3</v>
      </c>
      <c r="DU84" s="28">
        <v>5.0666949125339747E-3</v>
      </c>
      <c r="DV84" s="28">
        <v>4.9482428404479736E-3</v>
      </c>
      <c r="DW84" s="28">
        <v>4.832560008196555E-3</v>
      </c>
      <c r="DX84" s="28">
        <v>4.7195816749176483E-3</v>
      </c>
      <c r="DY84" s="28">
        <v>4.6092446132978233E-3</v>
      </c>
      <c r="DZ84" s="28">
        <v>4.5014870741877152E-3</v>
      </c>
      <c r="EA84" s="28">
        <v>4.3962487520446524E-3</v>
      </c>
      <c r="EB84" s="28">
        <v>4.2934707511831892E-3</v>
      </c>
      <c r="EC84" s="28">
        <v>4.1930955528146855E-3</v>
      </c>
      <c r="ED84" s="28">
        <v>4.0950669828574158E-3</v>
      </c>
      <c r="EE84" s="28">
        <v>3.999330180499242E-3</v>
      </c>
      <c r="EF84" s="28">
        <v>3.905831567495268E-3</v>
      </c>
      <c r="EG84" s="28">
        <v>3.8145188181832462E-3</v>
      </c>
      <c r="EH84" s="28">
        <v>3.7253408301999758E-3</v>
      </c>
      <c r="EI84" s="28">
        <v>3.6382476958823464E-3</v>
      </c>
      <c r="EJ84" s="28">
        <v>3.5531906743369473E-3</v>
      </c>
      <c r="EK84" s="28">
        <v>3.4701221641626539E-3</v>
      </c>
      <c r="EL84" s="28">
        <v>3.3889956768109511E-3</v>
      </c>
      <c r="EM84" s="28">
        <v>3.3097658105690191E-3</v>
      </c>
      <c r="EN84" s="28">
        <v>3.2323882251510667E-3</v>
      </c>
      <c r="EO84" s="28">
        <v>3.1568196168837007E-3</v>
      </c>
      <c r="EP84" s="28">
        <v>3.0830176944714066E-3</v>
      </c>
      <c r="EQ84" s="28">
        <v>3.0109411553285938E-3</v>
      </c>
      <c r="ER84" s="28">
        <v>2.9405496624649906E-3</v>
      </c>
      <c r="ES84" s="28">
        <v>2.8718038219113983E-3</v>
      </c>
      <c r="ET84" s="28">
        <v>2.8046651606732013E-3</v>
      </c>
      <c r="EU84" s="28">
        <v>2.7390961051993253E-3</v>
      </c>
      <c r="EV84" s="28">
        <v>2.6750599603545043E-3</v>
      </c>
      <c r="EW84" s="28">
        <v>2.6125208888831911E-3</v>
      </c>
      <c r="EX84" s="28">
        <v>2.5514438913535734E-3</v>
      </c>
      <c r="EY84" s="28">
        <v>2.4917947865704241E-3</v>
      </c>
      <c r="EZ84" s="28">
        <v>2.4335401924459165E-3</v>
      </c>
      <c r="FA84" s="28">
        <v>2.3766475073176523E-3</v>
      </c>
      <c r="FB84" s="28">
        <v>2.3210848917034036E-3</v>
      </c>
      <c r="FC84" s="28">
        <v>2.2668212504824469E-3</v>
      </c>
      <c r="FD84" s="28">
        <v>2.2138262154934685E-3</v>
      </c>
      <c r="FE84" s="28">
        <v>2.1620701285392703E-3</v>
      </c>
      <c r="FF84" s="28">
        <v>2.1115240247888373E-3</v>
      </c>
      <c r="FG84" s="28">
        <v>2.0621596165674404E-3</v>
      </c>
    </row>
    <row r="85" spans="1:163">
      <c r="A85">
        <v>79</v>
      </c>
      <c r="D85" s="17">
        <v>9.6829527629399281E-2</v>
      </c>
      <c r="E85" s="28">
        <v>9.4655058462973105E-2</v>
      </c>
      <c r="F85" s="28">
        <v>9.2529420642433802E-2</v>
      </c>
      <c r="G85" s="28">
        <v>9.0451517578150301E-2</v>
      </c>
      <c r="H85" s="28">
        <v>8.8420277306247644E-2</v>
      </c>
      <c r="I85" s="28">
        <v>8.6434651935594575E-2</v>
      </c>
      <c r="J85" s="28">
        <v>8.4493617107209554E-2</v>
      </c>
      <c r="K85" s="28">
        <v>8.2596171465807236E-2</v>
      </c>
      <c r="L85" s="28">
        <v>8.0741336143211689E-2</v>
      </c>
      <c r="M85" s="28">
        <v>7.8928154253370894E-2</v>
      </c>
      <c r="N85" s="28">
        <v>7.715569039871116E-2</v>
      </c>
      <c r="O85" s="28">
        <v>7.5423030187577525E-2</v>
      </c>
      <c r="P85" s="28">
        <v>7.3729279762510633E-2</v>
      </c>
      <c r="Q85" s="28">
        <v>7.2073565339116963E-2</v>
      </c>
      <c r="R85" s="28">
        <v>7.0455032755294592E-2</v>
      </c>
      <c r="S85" s="28">
        <v>6.8872847030581608E-2</v>
      </c>
      <c r="T85" s="28">
        <v>6.7326191935400501E-2</v>
      </c>
      <c r="U85" s="28">
        <v>6.5814269569975561E-2</v>
      </c>
      <c r="V85" s="28">
        <v>6.4336299952706441E-2</v>
      </c>
      <c r="W85" s="28">
        <v>6.2891520617785537E-2</v>
      </c>
      <c r="X85" s="28">
        <v>6.1479186221851632E-2</v>
      </c>
      <c r="Y85" s="28">
        <v>6.009856815947659E-2</v>
      </c>
      <c r="Z85" s="28">
        <v>5.8748954187287115E-2</v>
      </c>
      <c r="AA85" s="28">
        <v>5.7429648056527317E-2</v>
      </c>
      <c r="AB85" s="28">
        <v>5.6139969153872912E-2</v>
      </c>
      <c r="AC85" s="28">
        <v>5.4879252150311371E-2</v>
      </c>
      <c r="AD85" s="28">
        <v>5.3646846657907137E-2</v>
      </c>
      <c r="AE85" s="28">
        <v>5.2442116894274617E-2</v>
      </c>
      <c r="AF85" s="28">
        <v>5.1264441354586278E-2</v>
      </c>
      <c r="AG85" s="28">
        <v>5.0113212490946059E-2</v>
      </c>
      <c r="AH85" s="28">
        <v>4.898783639896314E-2</v>
      </c>
      <c r="AI85" s="28">
        <v>4.7887732511364134E-2</v>
      </c>
      <c r="AJ85" s="28">
        <v>4.68123332984859E-2</v>
      </c>
      <c r="AK85" s="28">
        <v>4.5761083975494068E-2</v>
      </c>
      <c r="AL85" s="28">
        <v>4.4733442216176623E-2</v>
      </c>
      <c r="AM85" s="28">
        <v>4.3728877873164693E-2</v>
      </c>
      <c r="AN85" s="28">
        <v>4.274687270443614E-2</v>
      </c>
      <c r="AO85" s="28">
        <v>4.1786920105961203E-2</v>
      </c>
      <c r="AP85" s="28">
        <v>4.0848524850351814E-2</v>
      </c>
      <c r="AQ85" s="28">
        <v>3.9931202831380019E-2</v>
      </c>
      <c r="AR85" s="28">
        <v>3.9034480814233836E-2</v>
      </c>
      <c r="AS85" s="28">
        <v>3.8157896191381289E-2</v>
      </c>
      <c r="AT85" s="28">
        <v>3.7300996743917098E-2</v>
      </c>
      <c r="AU85" s="28">
        <v>3.6463340408268673E-2</v>
      </c>
      <c r="AV85" s="28">
        <v>3.5644495048141045E-2</v>
      </c>
      <c r="AW85" s="28">
        <v>3.4844038231583344E-2</v>
      </c>
      <c r="AX85" s="28">
        <v>3.406155701306144E-2</v>
      </c>
      <c r="AY85" s="28">
        <v>3.3296647720424524E-2</v>
      </c>
      <c r="AZ85" s="28">
        <v>3.2548915746655846E-2</v>
      </c>
      <c r="BA85" s="28">
        <v>3.1817975346299925E-2</v>
      </c>
      <c r="BB85" s="28">
        <v>3.1103449436461324E-2</v>
      </c>
      <c r="BC85" s="28">
        <v>3.0404969402272393E-2</v>
      </c>
      <c r="BD85" s="28">
        <v>2.9722174906729484E-2</v>
      </c>
      <c r="BE85" s="28">
        <v>2.9054713704799718E-2</v>
      </c>
      <c r="BF85" s="28">
        <v>2.8402241461702202E-2</v>
      </c>
      <c r="BG85" s="28">
        <v>2.7764421575270037E-2</v>
      </c>
      <c r="BH85" s="28">
        <v>2.7140925002301596E-2</v>
      </c>
      <c r="BI85" s="28">
        <v>2.6531430088811255E-2</v>
      </c>
      <c r="BJ85" s="28">
        <v>2.5935622404092192E-2</v>
      </c>
      <c r="BK85" s="28">
        <v>2.5353194578505562E-2</v>
      </c>
      <c r="BL85" s="28">
        <v>2.4783846144912407E-2</v>
      </c>
      <c r="BM85" s="28">
        <v>2.4227283383666417E-2</v>
      </c>
      <c r="BN85" s="28">
        <v>2.3683219171087767E-2</v>
      </c>
      <c r="BO85" s="28">
        <v>2.3151372831339553E-2</v>
      </c>
      <c r="BP85" s="28">
        <v>2.2631469991630761E-2</v>
      </c>
      <c r="BQ85" s="28">
        <v>2.2123242440670782E-2</v>
      </c>
      <c r="BR85" s="28">
        <v>2.16264279903026E-2</v>
      </c>
      <c r="BS85" s="28">
        <v>2.1140770340243264E-2</v>
      </c>
      <c r="BT85" s="28">
        <v>2.0666018945861796E-2</v>
      </c>
      <c r="BU85" s="28">
        <v>2.0201928888926388E-2</v>
      </c>
      <c r="BV85" s="28">
        <v>1.9748260751254229E-2</v>
      </c>
      <c r="BW85" s="28">
        <v>1.9304780491198624E-2</v>
      </c>
      <c r="BX85" s="28">
        <v>1.8871259322909947E-2</v>
      </c>
      <c r="BY85" s="28">
        <v>1.8447473598307881E-2</v>
      </c>
      <c r="BZ85" s="28">
        <v>1.8033204691704198E-2</v>
      </c>
      <c r="CA85" s="28">
        <v>1.7628238887016562E-2</v>
      </c>
      <c r="CB85" s="28">
        <v>1.7232367267515088E-2</v>
      </c>
      <c r="CC85" s="28">
        <v>1.6845385608044865E-2</v>
      </c>
      <c r="CD85" s="28">
        <v>1.6467094269668726E-2</v>
      </c>
      <c r="CE85" s="28">
        <v>1.6097298096676187E-2</v>
      </c>
      <c r="CF85" s="28">
        <v>1.5735806315904904E-2</v>
      </c>
      <c r="CG85" s="28">
        <v>1.5382432438323358E-2</v>
      </c>
      <c r="CH85" s="28">
        <v>1.503699416282347E-2</v>
      </c>
      <c r="CI85" s="28">
        <v>1.4699313282173762E-2</v>
      </c>
      <c r="CJ85" s="28">
        <v>1.4369215591084526E-2</v>
      </c>
      <c r="CK85" s="28">
        <v>1.4046530796337499E-2</v>
      </c>
      <c r="CL85" s="28">
        <v>1.3731092428933781E-2</v>
      </c>
      <c r="CM85" s="28">
        <v>1.342273775821452E-2</v>
      </c>
      <c r="CN85" s="28">
        <v>1.3121307707910312E-2</v>
      </c>
      <c r="CO85" s="28">
        <v>1.2826646774075717E-2</v>
      </c>
      <c r="CP85" s="28">
        <v>1.2538602944866747E-2</v>
      </c>
      <c r="CQ85" s="28">
        <v>1.2257027622119891E-2</v>
      </c>
      <c r="CR85" s="28">
        <v>1.1981775544692199E-2</v>
      </c>
      <c r="CS85" s="28">
        <v>1.1712704713522913E-2</v>
      </c>
      <c r="CT85" s="28">
        <v>1.1449676318377889E-2</v>
      </c>
      <c r="CU85" s="28">
        <v>1.1192554666239281E-2</v>
      </c>
      <c r="CV85" s="28">
        <v>1.0941207111303076E-2</v>
      </c>
      <c r="CW85" s="28">
        <v>1.0695503986548924E-2</v>
      </c>
      <c r="CX85" s="28">
        <v>1.0455318536846513E-2</v>
      </c>
      <c r="CY85" s="28">
        <v>1.0220526853564208E-2</v>
      </c>
      <c r="CZ85" s="28">
        <v>9.9910078106461679E-3</v>
      </c>
      <c r="DA85" s="28">
        <v>9.7666430021249046E-3</v>
      </c>
      <c r="DB85" s="28">
        <v>9.5473166810372441E-3</v>
      </c>
      <c r="DC85" s="28">
        <v>9.3329156997117944E-3</v>
      </c>
      <c r="DD85" s="28">
        <v>9.1233294513976392E-3</v>
      </c>
      <c r="DE85" s="28">
        <v>8.9184498132035862E-3</v>
      </c>
      <c r="DF85" s="28">
        <v>8.7181710903190303E-3</v>
      </c>
      <c r="DG85" s="28">
        <v>8.5223899614872978E-3</v>
      </c>
      <c r="DH85" s="28">
        <v>8.331005425703527E-3</v>
      </c>
      <c r="DI85" s="28">
        <v>8.1439187501095318E-3</v>
      </c>
      <c r="DJ85" s="28">
        <v>7.9610334190587436E-3</v>
      </c>
      <c r="DK85" s="28">
        <v>7.78225508432508E-3</v>
      </c>
      <c r="DL85" s="28">
        <v>7.6074915164297922E-3</v>
      </c>
      <c r="DM85" s="28">
        <v>7.4366525570615507E-3</v>
      </c>
      <c r="DN85" s="28">
        <v>7.2696500725648143E-3</v>
      </c>
      <c r="DO85" s="28">
        <v>7.1063979084728685E-3</v>
      </c>
      <c r="DP85" s="28">
        <v>6.9468118450617903E-3</v>
      </c>
      <c r="DQ85" s="28">
        <v>6.7908095539025706E-3</v>
      </c>
      <c r="DR85" s="28">
        <v>6.6383105553889212E-3</v>
      </c>
      <c r="DS85" s="28">
        <v>6.4892361772188392E-3</v>
      </c>
      <c r="DT85" s="28">
        <v>6.3435095138086265E-3</v>
      </c>
      <c r="DU85" s="28">
        <v>6.201055386618191E-3</v>
      </c>
      <c r="DV85" s="28">
        <v>6.0618003053674544E-3</v>
      </c>
      <c r="DW85" s="28">
        <v>5.9256724301236172E-3</v>
      </c>
      <c r="DX85" s="28">
        <v>5.7926015342398543E-3</v>
      </c>
      <c r="DY85" s="28">
        <v>5.6625189681262823E-3</v>
      </c>
      <c r="DZ85" s="28">
        <v>5.53535762383448E-3</v>
      </c>
      <c r="EA85" s="28">
        <v>5.4110519004374009E-3</v>
      </c>
      <c r="EB85" s="28">
        <v>5.2895376701866158E-3</v>
      </c>
      <c r="EC85" s="28">
        <v>5.1707522454296937E-3</v>
      </c>
      <c r="ED85" s="28">
        <v>5.0546343462703654E-3</v>
      </c>
      <c r="EE85" s="28">
        <v>4.9411240689550525E-3</v>
      </c>
      <c r="EF85" s="28">
        <v>4.8301628549692575E-3</v>
      </c>
      <c r="EG85" s="28">
        <v>4.7216934608279712E-3</v>
      </c>
      <c r="EH85" s="28">
        <v>4.6156599285444881E-3</v>
      </c>
      <c r="EI85" s="28">
        <v>4.5120075567623699E-3</v>
      </c>
      <c r="EJ85" s="28">
        <v>4.410682872535752E-3</v>
      </c>
      <c r="EK85" s="28">
        <v>4.311633603743272E-3</v>
      </c>
      <c r="EL85" s="28">
        <v>4.2148086521215898E-3</v>
      </c>
      <c r="EM85" s="28">
        <v>4.1201580669044191E-3</v>
      </c>
      <c r="EN85" s="28">
        <v>4.0276330190535635E-3</v>
      </c>
      <c r="EO85" s="28">
        <v>3.9371857760686357E-3</v>
      </c>
      <c r="EP85" s="28">
        <v>3.8487696773624618E-3</v>
      </c>
      <c r="EQ85" s="28">
        <v>3.7623391101894838E-3</v>
      </c>
      <c r="ER85" s="28">
        <v>3.6778494861147005E-3</v>
      </c>
      <c r="ES85" s="28">
        <v>3.5952572180110972E-3</v>
      </c>
      <c r="ET85" s="28">
        <v>3.5145196975735521E-3</v>
      </c>
      <c r="EU85" s="28">
        <v>3.4355952733377887E-3</v>
      </c>
      <c r="EV85" s="28">
        <v>3.3584432291928947E-3</v>
      </c>
      <c r="EW85" s="28">
        <v>3.2830237633763994E-3</v>
      </c>
      <c r="EX85" s="28">
        <v>3.2092979679410535E-3</v>
      </c>
      <c r="EY85" s="28">
        <v>3.1372278086826953E-3</v>
      </c>
      <c r="EZ85" s="28">
        <v>3.0667761055189185E-3</v>
      </c>
      <c r="FA85" s="28">
        <v>2.9979065133082972E-3</v>
      </c>
      <c r="FB85" s="28">
        <v>2.9305835031004303E-3</v>
      </c>
      <c r="FC85" s="28">
        <v>2.8647723438069671E-3</v>
      </c>
      <c r="FD85" s="28">
        <v>2.8004390842843062E-3</v>
      </c>
      <c r="FE85" s="28">
        <v>2.7375505358186187E-3</v>
      </c>
      <c r="FF85" s="28">
        <v>2.6760742550042136E-3</v>
      </c>
      <c r="FG85" s="28">
        <v>2.615978527006397E-3</v>
      </c>
    </row>
    <row r="86" spans="1:163">
      <c r="A86">
        <v>80</v>
      </c>
      <c r="D86" s="17">
        <v>0.10574359780126648</v>
      </c>
      <c r="E86" s="28">
        <v>0.10347739105365704</v>
      </c>
      <c r="F86" s="28">
        <v>0.10125975171939171</v>
      </c>
      <c r="G86" s="28">
        <v>9.908963894302282E-2</v>
      </c>
      <c r="H86" s="28">
        <v>9.6966034175830232E-2</v>
      </c>
      <c r="I86" s="28">
        <v>9.4887940697762838E-2</v>
      </c>
      <c r="J86" s="28">
        <v>9.2854383149624797E-2</v>
      </c>
      <c r="K86" s="28">
        <v>9.08644070752882E-2</v>
      </c>
      <c r="L86" s="28">
        <v>8.8917078473716007E-2</v>
      </c>
      <c r="M86" s="28">
        <v>8.7011483360586256E-2</v>
      </c>
      <c r="N86" s="28">
        <v>8.5146727339310516E-2</v>
      </c>
      <c r="O86" s="28">
        <v>8.3321935181246698E-2</v>
      </c>
      <c r="P86" s="28">
        <v>8.153625041490753E-2</v>
      </c>
      <c r="Q86" s="28">
        <v>7.9788834923973415E-2</v>
      </c>
      <c r="R86" s="28">
        <v>7.8078868553920155E-2</v>
      </c>
      <c r="S86" s="28">
        <v>7.6405548727076819E-2</v>
      </c>
      <c r="T86" s="28">
        <v>7.4768090065933837E-2</v>
      </c>
      <c r="U86" s="28">
        <v>7.3165724024523593E-2</v>
      </c>
      <c r="V86" s="28">
        <v>7.1597698527701328E-2</v>
      </c>
      <c r="W86" s="28">
        <v>7.0063277618156269E-2</v>
      </c>
      <c r="X86" s="28">
        <v>6.85617411109882E-2</v>
      </c>
      <c r="Y86" s="28">
        <v>6.7092384255686324E-2</v>
      </c>
      <c r="Z86" s="28">
        <v>6.5654517405352802E-2</v>
      </c>
      <c r="AA86" s="28">
        <v>6.4247465693014788E-2</v>
      </c>
      <c r="AB86" s="28">
        <v>6.2870568714873842E-2</v>
      </c>
      <c r="AC86" s="28">
        <v>6.1523180220343289E-2</v>
      </c>
      <c r="AD86" s="28">
        <v>6.0204667808728865E-2</v>
      </c>
      <c r="AE86" s="28">
        <v>5.8914412632409395E-2</v>
      </c>
      <c r="AF86" s="28">
        <v>5.7651809106379057E-2</v>
      </c>
      <c r="AG86" s="28">
        <v>5.641626462401414E-2</v>
      </c>
      <c r="AH86" s="28">
        <v>5.5207199278931578E-2</v>
      </c>
      <c r="AI86" s="28">
        <v>5.4024045592808011E-2</v>
      </c>
      <c r="AJ86" s="28">
        <v>5.2866248249032417E-2</v>
      </c>
      <c r="AK86" s="28">
        <v>5.1733263832066417E-2</v>
      </c>
      <c r="AL86" s="28">
        <v>5.0624560572390835E-2</v>
      </c>
      <c r="AM86" s="28">
        <v>4.9539618096917933E-2</v>
      </c>
      <c r="AN86" s="28">
        <v>4.8477927184752988E-2</v>
      </c>
      <c r="AO86" s="28">
        <v>4.7438989528189798E-2</v>
      </c>
      <c r="AP86" s="28">
        <v>4.6422317498828705E-2</v>
      </c>
      <c r="AQ86" s="28">
        <v>4.5427433918706607E-2</v>
      </c>
      <c r="AR86" s="28">
        <v>4.4453871836332273E-2</v>
      </c>
      <c r="AS86" s="28">
        <v>4.3501174307521158E-2</v>
      </c>
      <c r="AT86" s="28">
        <v>4.2568894180927457E-2</v>
      </c>
      <c r="AU86" s="28">
        <v>4.1656593888172173E-2</v>
      </c>
      <c r="AV86" s="28">
        <v>4.0763845238469328E-2</v>
      </c>
      <c r="AW86" s="28">
        <v>3.9890229217653159E-2</v>
      </c>
      <c r="AX86" s="28">
        <v>3.9035335791512804E-2</v>
      </c>
      <c r="AY86" s="28">
        <v>3.8198763713341383E-2</v>
      </c>
      <c r="AZ86" s="28">
        <v>3.7380120335609862E-2</v>
      </c>
      <c r="BA86" s="28">
        <v>3.6579021425676622E-2</v>
      </c>
      <c r="BB86" s="28">
        <v>3.5795090985446927E-2</v>
      </c>
      <c r="BC86" s="28">
        <v>3.5027961074896981E-2</v>
      </c>
      <c r="BD86" s="28">
        <v>3.4277271639380338E-2</v>
      </c>
      <c r="BE86" s="28">
        <v>3.3542670340635079E-2</v>
      </c>
      <c r="BF86" s="28">
        <v>3.2823812391412965E-2</v>
      </c>
      <c r="BG86" s="28">
        <v>3.2120360393652431E-2</v>
      </c>
      <c r="BH86" s="28">
        <v>3.1431984180119908E-2</v>
      </c>
      <c r="BI86" s="28">
        <v>3.0758360659444792E-2</v>
      </c>
      <c r="BJ86" s="28">
        <v>3.009917366447569E-2</v>
      </c>
      <c r="BK86" s="28">
        <v>2.9454113803886323E-2</v>
      </c>
      <c r="BL86" s="28">
        <v>2.8822878316961884E-2</v>
      </c>
      <c r="BM86" s="28">
        <v>2.8205170931497419E-2</v>
      </c>
      <c r="BN86" s="28">
        <v>2.7600701724741612E-2</v>
      </c>
      <c r="BO86" s="28">
        <v>2.7009186987320643E-2</v>
      </c>
      <c r="BP86" s="28">
        <v>2.6430349090078423E-2</v>
      </c>
      <c r="BQ86" s="28">
        <v>2.5863916353770555E-2</v>
      </c>
      <c r="BR86" s="28">
        <v>2.5309622921550881E-2</v>
      </c>
      <c r="BS86" s="28">
        <v>2.4767208634190761E-2</v>
      </c>
      <c r="BT86" s="28">
        <v>2.4236418907972627E-2</v>
      </c>
      <c r="BU86" s="28">
        <v>2.3717004615200384E-2</v>
      </c>
      <c r="BV86" s="28">
        <v>2.3208721967270585E-2</v>
      </c>
      <c r="BW86" s="28">
        <v>2.2711332400249536E-2</v>
      </c>
      <c r="BX86" s="28">
        <v>2.2224602462902626E-2</v>
      </c>
      <c r="BY86" s="28">
        <v>2.1748303707123343E-2</v>
      </c>
      <c r="BZ86" s="28">
        <v>2.1282212580710468E-2</v>
      </c>
      <c r="CA86" s="28">
        <v>2.0826110322443192E-2</v>
      </c>
      <c r="CB86" s="28">
        <v>2.0379782859404904E-2</v>
      </c>
      <c r="CC86" s="28">
        <v>1.994302070650749E-2</v>
      </c>
      <c r="CD86" s="28">
        <v>1.9515618868168862E-2</v>
      </c>
      <c r="CE86" s="28">
        <v>1.9097376742097674E-2</v>
      </c>
      <c r="CF86" s="28">
        <v>1.8688098025140081E-2</v>
      </c>
      <c r="CG86" s="28">
        <v>1.8287590621144295E-2</v>
      </c>
      <c r="CH86" s="28">
        <v>1.7895666550799688E-2</v>
      </c>
      <c r="CI86" s="28">
        <v>1.7512141863408111E-2</v>
      </c>
      <c r="CJ86" s="28">
        <v>1.7136836550546184E-2</v>
      </c>
      <c r="CK86" s="28">
        <v>1.6769574461577775E-2</v>
      </c>
      <c r="CL86" s="28">
        <v>1.6410183220977183E-2</v>
      </c>
      <c r="CM86" s="28">
        <v>1.6058494147424215E-2</v>
      </c>
      <c r="CN86" s="28">
        <v>1.5714342174633064E-2</v>
      </c>
      <c r="CO86" s="28">
        <v>1.5377565773878037E-2</v>
      </c>
      <c r="CP86" s="28">
        <v>1.5048006878179558E-2</v>
      </c>
      <c r="CQ86" s="28">
        <v>1.4725510808114916E-2</v>
      </c>
      <c r="CR86" s="28">
        <v>1.4409926199219127E-2</v>
      </c>
      <c r="CS86" s="28">
        <v>1.4101104930941513E-2</v>
      </c>
      <c r="CT86" s="28">
        <v>1.3798902057124918E-2</v>
      </c>
      <c r="CU86" s="28">
        <v>1.3503175737974814E-2</v>
      </c>
      <c r="CV86" s="28">
        <v>1.3213787173486339E-2</v>
      </c>
      <c r="CW86" s="28">
        <v>1.2930600538298184E-2</v>
      </c>
      <c r="CX86" s="28">
        <v>1.2653482917942525E-2</v>
      </c>
      <c r="CY86" s="28">
        <v>1.2382304246461202E-2</v>
      </c>
      <c r="CZ86" s="28">
        <v>1.2116937245358958E-2</v>
      </c>
      <c r="DA86" s="28">
        <v>1.1857257363864854E-2</v>
      </c>
      <c r="DB86" s="28">
        <v>1.1603142720474019E-2</v>
      </c>
      <c r="DC86" s="28">
        <v>1.1354474045742224E-2</v>
      </c>
      <c r="DD86" s="28">
        <v>1.1111134626306378E-2</v>
      </c>
      <c r="DE86" s="28">
        <v>1.0873010250104851E-2</v>
      </c>
      <c r="DF86" s="28">
        <v>1.0639989152771622E-2</v>
      </c>
      <c r="DG86" s="28">
        <v>1.041196196517943E-2</v>
      </c>
      <c r="DH86" s="28">
        <v>1.0188821662107009E-2</v>
      </c>
      <c r="DI86" s="28">
        <v>9.970463512006502E-3</v>
      </c>
      <c r="DJ86" s="28">
        <v>9.7567850278474106E-3</v>
      </c>
      <c r="DK86" s="28">
        <v>9.5476859190140127E-3</v>
      </c>
      <c r="DL86" s="28">
        <v>9.3430680442336406E-3</v>
      </c>
      <c r="DM86" s="28">
        <v>9.1428353655138486E-3</v>
      </c>
      <c r="DN86" s="28">
        <v>8.9468939030666363E-3</v>
      </c>
      <c r="DO86" s="28">
        <v>8.7551516911988179E-3</v>
      </c>
      <c r="DP86" s="28">
        <v>8.5675187351476334E-3</v>
      </c>
      <c r="DQ86" s="28">
        <v>8.3839069688414394E-3</v>
      </c>
      <c r="DR86" s="28">
        <v>8.2042302135656598E-3</v>
      </c>
      <c r="DS86" s="28">
        <v>8.0284041375145512E-3</v>
      </c>
      <c r="DT86" s="28">
        <v>7.856346216209802E-3</v>
      </c>
      <c r="DU86" s="28">
        <v>7.6879756937674798E-3</v>
      </c>
      <c r="DV86" s="28">
        <v>7.5232135449949623E-3</v>
      </c>
      <c r="DW86" s="28">
        <v>7.3619824383002888E-3</v>
      </c>
      <c r="DX86" s="28">
        <v>7.2042066993963224E-3</v>
      </c>
      <c r="DY86" s="28">
        <v>7.0498122757828132E-3</v>
      </c>
      <c r="DZ86" s="28">
        <v>6.8987267019896374E-3</v>
      </c>
      <c r="EA86" s="28">
        <v>6.7508790655649315E-3</v>
      </c>
      <c r="EB86" s="28">
        <v>6.6061999737921E-3</v>
      </c>
      <c r="EC86" s="28">
        <v>6.4646215211201846E-3</v>
      </c>
      <c r="ED86" s="28">
        <v>6.3260772572921523E-3</v>
      </c>
      <c r="EE86" s="28">
        <v>6.1905021561563115E-3</v>
      </c>
      <c r="EF86" s="28">
        <v>6.05783258514608E-3</v>
      </c>
      <c r="EG86" s="28">
        <v>5.9280062754138597E-3</v>
      </c>
      <c r="EH86" s="28">
        <v>5.8009622926049696E-3</v>
      </c>
      <c r="EI86" s="28">
        <v>5.6766410082579417E-3</v>
      </c>
      <c r="EJ86" s="28">
        <v>5.5549840718177035E-3</v>
      </c>
      <c r="EK86" s="28">
        <v>5.4359343832486124E-3</v>
      </c>
      <c r="EL86" s="28">
        <v>5.3194360662343525E-3</v>
      </c>
      <c r="EM86" s="28">
        <v>5.2054344419522518E-3</v>
      </c>
      <c r="EN86" s="28">
        <v>5.0938760034096048E-3</v>
      </c>
      <c r="EO86" s="28">
        <v>4.9847083903300114E-3</v>
      </c>
      <c r="EP86" s="28">
        <v>4.8778803645779341E-3</v>
      </c>
      <c r="EQ86" s="28">
        <v>4.7733417861099154E-3</v>
      </c>
      <c r="ER86" s="28">
        <v>4.6710435894412317E-3</v>
      </c>
      <c r="ES86" s="28">
        <v>4.5709377606168323E-3</v>
      </c>
      <c r="ET86" s="28">
        <v>4.4729773146758795E-3</v>
      </c>
      <c r="EU86" s="28">
        <v>4.3771162735992044E-3</v>
      </c>
      <c r="EV86" s="28">
        <v>4.2833096447293948E-3</v>
      </c>
      <c r="EW86" s="28">
        <v>4.1915133996533625E-3</v>
      </c>
      <c r="EX86" s="28">
        <v>4.1016844535374788E-3</v>
      </c>
      <c r="EY86" s="28">
        <v>4.0137806449055749E-3</v>
      </c>
      <c r="EZ86" s="28">
        <v>3.9277607158503518E-3</v>
      </c>
      <c r="FA86" s="28">
        <v>3.8435842926688355E-3</v>
      </c>
      <c r="FB86" s="28">
        <v>3.7612118669128848E-3</v>
      </c>
      <c r="FC86" s="28">
        <v>3.6806047768457757E-3</v>
      </c>
      <c r="FD86" s="28">
        <v>3.6017251892962055E-3</v>
      </c>
      <c r="FE86" s="28">
        <v>3.524536081901182E-3</v>
      </c>
      <c r="FF86" s="28">
        <v>3.4490012257294778E-3</v>
      </c>
      <c r="FG86" s="28">
        <v>3.3750851682774596E-3</v>
      </c>
    </row>
    <row r="87" spans="1:163">
      <c r="A87">
        <v>81</v>
      </c>
      <c r="D87" s="17">
        <v>0.11557073026942905</v>
      </c>
      <c r="E87" s="28">
        <v>0.11322757203779495</v>
      </c>
      <c r="F87" s="28">
        <v>0.11093192056228911</v>
      </c>
      <c r="G87" s="28">
        <v>0.10868281265918481</v>
      </c>
      <c r="H87" s="28">
        <v>0.106479304672986</v>
      </c>
      <c r="I87" s="28">
        <v>0.10432047208049881</v>
      </c>
      <c r="J87" s="28">
        <v>0.10220540910293074</v>
      </c>
      <c r="K87" s="28">
        <v>0.10013322832585374</v>
      </c>
      <c r="L87" s="28">
        <v>9.8103060326873062E-2</v>
      </c>
      <c r="M87" s="28">
        <v>9.6114053310844716E-2</v>
      </c>
      <c r="N87" s="28">
        <v>9.416537275248886E-2</v>
      </c>
      <c r="O87" s="28">
        <v>9.2256201046248876E-2</v>
      </c>
      <c r="P87" s="28">
        <v>9.0385737163249685E-2</v>
      </c>
      <c r="Q87" s="28">
        <v>8.8553196315211039E-2</v>
      </c>
      <c r="R87" s="28">
        <v>8.6757809625174806E-2</v>
      </c>
      <c r="S87" s="28">
        <v>8.499882380490828E-2</v>
      </c>
      <c r="T87" s="28">
        <v>8.3275500838847813E-2</v>
      </c>
      <c r="U87" s="28">
        <v>8.1587117674450566E-2</v>
      </c>
      <c r="V87" s="28">
        <v>7.9932965918824234E-2</v>
      </c>
      <c r="W87" s="28">
        <v>7.8312351541507591E-2</v>
      </c>
      <c r="X87" s="28">
        <v>7.672459458327674E-2</v>
      </c>
      <c r="Y87" s="28">
        <v>7.5169028870855609E-2</v>
      </c>
      <c r="Z87" s="28">
        <v>7.3645001737410412E-2</v>
      </c>
      <c r="AA87" s="28">
        <v>7.2151873748710946E-2</v>
      </c>
      <c r="AB87" s="28">
        <v>7.0689018434843987E-2</v>
      </c>
      <c r="AC87" s="28">
        <v>6.9255822027366118E-2</v>
      </c>
      <c r="AD87" s="28">
        <v>6.7851683201785515E-2</v>
      </c>
      <c r="AE87" s="28">
        <v>6.6476012825265024E-2</v>
      </c>
      <c r="AF87" s="28">
        <v>6.5128233709440403E-2</v>
      </c>
      <c r="AG87" s="28">
        <v>6.3807780368250161E-2</v>
      </c>
      <c r="AH87" s="28">
        <v>6.251409878067507E-2</v>
      </c>
      <c r="AI87" s="28">
        <v>6.1246646158288447E-2</v>
      </c>
      <c r="AJ87" s="28">
        <v>6.000489071751889E-2</v>
      </c>
      <c r="AK87" s="28">
        <v>5.8788311456530573E-2</v>
      </c>
      <c r="AL87" s="28">
        <v>5.7596397936627193E-2</v>
      </c>
      <c r="AM87" s="28">
        <v>5.6428650068087678E-2</v>
      </c>
      <c r="AN87" s="28">
        <v>5.5284577900344224E-2</v>
      </c>
      <c r="AO87" s="28">
        <v>5.41637014164143E-2</v>
      </c>
      <c r="AP87" s="28">
        <v>5.3065550331500594E-2</v>
      </c>
      <c r="AQ87" s="28">
        <v>5.1989663895674033E-2</v>
      </c>
      <c r="AR87" s="28">
        <v>5.093559070055758E-2</v>
      </c>
      <c r="AS87" s="28">
        <v>4.990288848992936E-2</v>
      </c>
      <c r="AT87" s="28">
        <v>4.8891123974165743E-2</v>
      </c>
      <c r="AU87" s="28">
        <v>4.7899872648446508E-2</v>
      </c>
      <c r="AV87" s="28">
        <v>4.6928718614645946E-2</v>
      </c>
      <c r="AW87" s="28">
        <v>4.5977254406834887E-2</v>
      </c>
      <c r="AX87" s="28">
        <v>4.5045080820320736E-2</v>
      </c>
      <c r="AY87" s="28">
        <v>4.4131806744153741E-2</v>
      </c>
      <c r="AZ87" s="28">
        <v>4.3237048997028883E-2</v>
      </c>
      <c r="BA87" s="28">
        <v>4.2360432166515062E-2</v>
      </c>
      <c r="BB87" s="28">
        <v>4.1501588451543718E-2</v>
      </c>
      <c r="BC87" s="28">
        <v>4.0660157508090995E-2</v>
      </c>
      <c r="BD87" s="28">
        <v>3.9835786297988618E-2</v>
      </c>
      <c r="BE87" s="28">
        <v>3.9028128940800148E-2</v>
      </c>
      <c r="BF87" s="28">
        <v>3.8236846568700238E-2</v>
      </c>
      <c r="BG87" s="28">
        <v>3.746160718429635E-2</v>
      </c>
      <c r="BH87" s="28">
        <v>3.6702085521332965E-2</v>
      </c>
      <c r="BI87" s="28">
        <v>3.5957962908220099E-2</v>
      </c>
      <c r="BJ87" s="28">
        <v>3.5228927134328507E-2</v>
      </c>
      <c r="BK87" s="28">
        <v>3.4514672318995951E-2</v>
      </c>
      <c r="BL87" s="28">
        <v>3.3814898783189183E-2</v>
      </c>
      <c r="BM87" s="28">
        <v>3.3129312923767966E-2</v>
      </c>
      <c r="BN87" s="28">
        <v>3.2457627090298383E-2</v>
      </c>
      <c r="BO87" s="28">
        <v>3.1799559464363678E-2</v>
      </c>
      <c r="BP87" s="28">
        <v>3.1154833941322041E-2</v>
      </c>
      <c r="BQ87" s="28">
        <v>3.0523180014461686E-2</v>
      </c>
      <c r="BR87" s="28">
        <v>2.9904332661504759E-2</v>
      </c>
      <c r="BS87" s="28">
        <v>2.9298032233412159E-2</v>
      </c>
      <c r="BT87" s="28">
        <v>2.8704024345442964E-2</v>
      </c>
      <c r="BU87" s="28">
        <v>2.8122059770422522E-2</v>
      </c>
      <c r="BV87" s="28">
        <v>2.7551894334174501E-2</v>
      </c>
      <c r="BW87" s="28">
        <v>2.6993288813073012E-2</v>
      </c>
      <c r="BX87" s="28">
        <v>2.6446008833671854E-2</v>
      </c>
      <c r="BY87" s="28">
        <v>2.5909824774368751E-2</v>
      </c>
      <c r="BZ87" s="28">
        <v>2.538451166906323E-2</v>
      </c>
      <c r="CA87" s="28">
        <v>2.4869849112767944E-2</v>
      </c>
      <c r="CB87" s="28">
        <v>2.4365621169133544E-2</v>
      </c>
      <c r="CC87" s="28">
        <v>2.3871616279848566E-2</v>
      </c>
      <c r="CD87" s="28">
        <v>2.3387627175876158E-2</v>
      </c>
      <c r="CE87" s="28">
        <v>2.291345079049046E-2</v>
      </c>
      <c r="CF87" s="28">
        <v>2.2448888174076129E-2</v>
      </c>
      <c r="CG87" s="28">
        <v>2.1993744410655304E-2</v>
      </c>
      <c r="CH87" s="28">
        <v>2.1547828536106959E-2</v>
      </c>
      <c r="CI87" s="28">
        <v>2.1110953458044267E-2</v>
      </c>
      <c r="CJ87" s="28">
        <v>2.0682935877316504E-2</v>
      </c>
      <c r="CK87" s="28">
        <v>2.0263596211102471E-2</v>
      </c>
      <c r="CL87" s="28">
        <v>1.9852758517563088E-2</v>
      </c>
      <c r="CM87" s="28">
        <v>1.9450250422021729E-2</v>
      </c>
      <c r="CN87" s="28">
        <v>1.9055903044641175E-2</v>
      </c>
      <c r="CO87" s="28">
        <v>1.8669550929566903E-2</v>
      </c>
      <c r="CP87" s="28">
        <v>1.829103197550697E-2</v>
      </c>
      <c r="CQ87" s="28">
        <v>1.792018736771938E-2</v>
      </c>
      <c r="CR87" s="28">
        <v>1.7556861511378349E-2</v>
      </c>
      <c r="CS87" s="28">
        <v>1.7200901966291628E-2</v>
      </c>
      <c r="CT87" s="28">
        <v>1.6852159382941274E-2</v>
      </c>
      <c r="CU87" s="28">
        <v>1.6510487439821316E-2</v>
      </c>
      <c r="CV87" s="28">
        <v>1.6175742782045779E-2</v>
      </c>
      <c r="CW87" s="28">
        <v>1.584778496120148E-2</v>
      </c>
      <c r="CX87" s="28">
        <v>1.5526476376420224E-2</v>
      </c>
      <c r="CY87" s="28">
        <v>1.5211682216645801E-2</v>
      </c>
      <c r="CZ87" s="28">
        <v>1.4903270404071453E-2</v>
      </c>
      <c r="DA87" s="28">
        <v>1.4601111538724145E-2</v>
      </c>
      <c r="DB87" s="28">
        <v>1.4305078844172439E-2</v>
      </c>
      <c r="DC87" s="28">
        <v>1.4015048114334908E-2</v>
      </c>
      <c r="DD87" s="28">
        <v>1.3730897661367331E-2</v>
      </c>
      <c r="DE87" s="28">
        <v>1.3452508264606127E-2</v>
      </c>
      <c r="DF87" s="28">
        <v>1.3179763120547141E-2</v>
      </c>
      <c r="DG87" s="28">
        <v>1.2912547793838536E-2</v>
      </c>
      <c r="DH87" s="28">
        <v>1.2650750169267283E-2</v>
      </c>
      <c r="DI87" s="28">
        <v>1.239426040471912E-2</v>
      </c>
      <c r="DJ87" s="28">
        <v>1.2142970885092216E-2</v>
      </c>
      <c r="DK87" s="28">
        <v>1.1896776177145282E-2</v>
      </c>
      <c r="DL87" s="28">
        <v>1.1655572985260968E-2</v>
      </c>
      <c r="DM87" s="28">
        <v>1.1419260108106373E-2</v>
      </c>
      <c r="DN87" s="28">
        <v>1.118773839617203E-2</v>
      </c>
      <c r="DO87" s="28">
        <v>1.0960910710171905E-2</v>
      </c>
      <c r="DP87" s="28">
        <v>1.073868188028677E-2</v>
      </c>
      <c r="DQ87" s="28">
        <v>1.0520958666233931E-2</v>
      </c>
      <c r="DR87" s="28">
        <v>1.0307649718146499E-2</v>
      </c>
      <c r="DS87" s="28">
        <v>1.009866553824584E-2</v>
      </c>
      <c r="DT87" s="28">
        <v>9.8939184432911362E-3</v>
      </c>
      <c r="DU87" s="28">
        <v>9.693322527790137E-3</v>
      </c>
      <c r="DV87" s="28">
        <v>9.4967936279560343E-3</v>
      </c>
      <c r="DW87" s="28">
        <v>9.3042492863948164E-3</v>
      </c>
      <c r="DX87" s="28">
        <v>9.1156087175088499E-3</v>
      </c>
      <c r="DY87" s="28">
        <v>8.9307927736016705E-3</v>
      </c>
      <c r="DZ87" s="28">
        <v>8.7497239116701257E-3</v>
      </c>
      <c r="EA87" s="28">
        <v>8.5723261608697341E-3</v>
      </c>
      <c r="EB87" s="28">
        <v>8.3985250906396837E-3</v>
      </c>
      <c r="EC87" s="28">
        <v>8.2282477794741373E-3</v>
      </c>
      <c r="ED87" s="28">
        <v>8.0614227843265503E-3</v>
      </c>
      <c r="EE87" s="28">
        <v>7.8979801106345143E-3</v>
      </c>
      <c r="EF87" s="28">
        <v>7.7378511829521062E-3</v>
      </c>
      <c r="EG87" s="28">
        <v>7.5809688161778783E-3</v>
      </c>
      <c r="EH87" s="28">
        <v>7.4272671873660077E-3</v>
      </c>
      <c r="EI87" s="28">
        <v>7.2766818081090763E-3</v>
      </c>
      <c r="EJ87" s="28">
        <v>7.1291494974807419E-3</v>
      </c>
      <c r="EK87" s="28">
        <v>6.9846083555269852E-3</v>
      </c>
      <c r="EL87" s="28">
        <v>6.8429977372948545E-3</v>
      </c>
      <c r="EM87" s="28">
        <v>6.7042582273876645E-3</v>
      </c>
      <c r="EN87" s="28">
        <v>6.5683316150362435E-3</v>
      </c>
      <c r="EO87" s="28">
        <v>6.4351608696754129E-3</v>
      </c>
      <c r="EP87" s="28">
        <v>6.3046901170158345E-3</v>
      </c>
      <c r="EQ87" s="28">
        <v>6.1768646156008314E-3</v>
      </c>
      <c r="ER87" s="28">
        <v>6.0516307338386163E-3</v>
      </c>
      <c r="ES87" s="28">
        <v>5.9289359275001407E-3</v>
      </c>
      <c r="ET87" s="28">
        <v>5.8087287176731735E-3</v>
      </c>
      <c r="EU87" s="28">
        <v>5.6909586691633587E-3</v>
      </c>
      <c r="EV87" s="28">
        <v>5.5755763693331791E-3</v>
      </c>
      <c r="EW87" s="28">
        <v>5.4625334073699723E-3</v>
      </c>
      <c r="EX87" s="28">
        <v>5.3517823539742191E-3</v>
      </c>
      <c r="EY87" s="28">
        <v>5.2432767414597511E-3</v>
      </c>
      <c r="EZ87" s="28">
        <v>5.1369710442573085E-3</v>
      </c>
      <c r="FA87" s="28">
        <v>5.0328206598134586E-3</v>
      </c>
      <c r="FB87" s="28">
        <v>4.9307818898767465E-3</v>
      </c>
      <c r="FC87" s="28">
        <v>4.8308119221632763E-3</v>
      </c>
      <c r="FD87" s="28">
        <v>4.7328688123940092E-3</v>
      </c>
      <c r="FE87" s="28">
        <v>4.6369114666962525E-3</v>
      </c>
      <c r="FF87" s="28">
        <v>4.5428996243619705E-3</v>
      </c>
      <c r="FG87" s="28">
        <v>4.4507938409556035E-3</v>
      </c>
    </row>
    <row r="88" spans="1:163">
      <c r="A88">
        <v>82</v>
      </c>
      <c r="D88" s="17">
        <v>0.12635301409278799</v>
      </c>
      <c r="E88" s="28">
        <v>0.12395475530881273</v>
      </c>
      <c r="F88" s="28">
        <v>0.12160201696798796</v>
      </c>
      <c r="G88" s="28">
        <v>0.11929393506399456</v>
      </c>
      <c r="H88" s="28">
        <v>0.11702966198989037</v>
      </c>
      <c r="I88" s="28">
        <v>0.11480836622684028</v>
      </c>
      <c r="J88" s="28">
        <v>0.11262923203875377</v>
      </c>
      <c r="K88" s="28">
        <v>0.11049145917271848</v>
      </c>
      <c r="L88" s="28">
        <v>0.10839426256512016</v>
      </c>
      <c r="M88" s="28">
        <v>0.10633687205333998</v>
      </c>
      <c r="N88" s="28">
        <v>0.1043185320929248</v>
      </c>
      <c r="O88" s="28">
        <v>0.1023385014801248</v>
      </c>
      <c r="P88" s="28">
        <v>0.10039605307969847</v>
      </c>
      <c r="Q88" s="28">
        <v>9.8490473557883346E-2</v>
      </c>
      <c r="R88" s="28">
        <v>9.6621063120435252E-2</v>
      </c>
      <c r="S88" s="28">
        <v>9.4787135255640143E-2</v>
      </c>
      <c r="T88" s="28">
        <v>9.2988016482203048E-2</v>
      </c>
      <c r="U88" s="28">
        <v>9.1223046101922972E-2</v>
      </c>
      <c r="V88" s="28">
        <v>8.9491575957061503E-2</v>
      </c>
      <c r="W88" s="28">
        <v>8.7792970192317271E-2</v>
      </c>
      <c r="X88" s="28">
        <v>8.6126605021317984E-2</v>
      </c>
      <c r="Y88" s="28">
        <v>8.4491868497544476E-2</v>
      </c>
      <c r="Z88" s="28">
        <v>8.2888160289603219E-2</v>
      </c>
      <c r="AA88" s="28">
        <v>8.1314891460763761E-2</v>
      </c>
      <c r="AB88" s="28">
        <v>7.9771484252681157E-2</v>
      </c>
      <c r="AC88" s="28">
        <v>7.8257371873222986E-2</v>
      </c>
      <c r="AD88" s="28">
        <v>7.6771998288324164E-2</v>
      </c>
      <c r="AE88" s="28">
        <v>7.531481801779176E-2</v>
      </c>
      <c r="AF88" s="28">
        <v>7.3885295934986273E-2</v>
      </c>
      <c r="AG88" s="28">
        <v>7.2482907070304595E-2</v>
      </c>
      <c r="AH88" s="28">
        <v>7.110713641839303E-2</v>
      </c>
      <c r="AI88" s="28">
        <v>6.9757478749019927E-2</v>
      </c>
      <c r="AJ88" s="28">
        <v>6.8433438421537485E-2</v>
      </c>
      <c r="AK88" s="28">
        <v>6.7134529202865736E-2</v>
      </c>
      <c r="AL88" s="28">
        <v>6.5860274088930859E-2</v>
      </c>
      <c r="AM88" s="28">
        <v>6.4610205129493045E-2</v>
      </c>
      <c r="AN88" s="28">
        <v>6.3383863256299106E-2</v>
      </c>
      <c r="AO88" s="28">
        <v>6.2180798114496623E-2</v>
      </c>
      <c r="AP88" s="28">
        <v>6.1000567897248482E-2</v>
      </c>
      <c r="AQ88" s="28">
        <v>5.9842739183486073E-2</v>
      </c>
      <c r="AR88" s="28">
        <v>5.8706886778742147E-2</v>
      </c>
      <c r="AS88" s="28">
        <v>5.7592593559004854E-2</v>
      </c>
      <c r="AT88" s="28">
        <v>5.6499450317535574E-2</v>
      </c>
      <c r="AU88" s="28">
        <v>5.5427055614594024E-2</v>
      </c>
      <c r="AV88" s="28">
        <v>5.4375015630015795E-2</v>
      </c>
      <c r="AW88" s="28">
        <v>5.3342944018588169E-2</v>
      </c>
      <c r="AX88" s="28">
        <v>5.2330461768170827E-2</v>
      </c>
      <c r="AY88" s="28">
        <v>5.1337197060509515E-2</v>
      </c>
      <c r="AZ88" s="28">
        <v>5.0362785134691702E-2</v>
      </c>
      <c r="BA88" s="28">
        <v>4.9406868153193825E-2</v>
      </c>
      <c r="BB88" s="28">
        <v>4.846909507047107E-2</v>
      </c>
      <c r="BC88" s="28">
        <v>4.7549121504041302E-2</v>
      </c>
      <c r="BD88" s="28">
        <v>4.6646609608016129E-2</v>
      </c>
      <c r="BE88" s="28">
        <v>4.5761227949032215E-2</v>
      </c>
      <c r="BF88" s="28">
        <v>4.4892651384537539E-2</v>
      </c>
      <c r="BG88" s="28">
        <v>4.4040560943387909E-2</v>
      </c>
      <c r="BH88" s="28">
        <v>4.3204643708709849E-2</v>
      </c>
      <c r="BI88" s="28">
        <v>4.2384592702986751E-2</v>
      </c>
      <c r="BJ88" s="28">
        <v>4.1580106775326107E-2</v>
      </c>
      <c r="BK88" s="28">
        <v>4.0790890490866698E-2</v>
      </c>
      <c r="BL88" s="28">
        <v>4.0016654022284673E-2</v>
      </c>
      <c r="BM88" s="28">
        <v>3.9257113043359014E-2</v>
      </c>
      <c r="BN88" s="28">
        <v>3.8511988624557181E-2</v>
      </c>
      <c r="BO88" s="28">
        <v>3.7781007130602666E-2</v>
      </c>
      <c r="BP88" s="28">
        <v>3.706390011998667E-2</v>
      </c>
      <c r="BQ88" s="28">
        <v>3.6360404246387118E-2</v>
      </c>
      <c r="BR88" s="28">
        <v>3.5670261161958955E-2</v>
      </c>
      <c r="BS88" s="28">
        <v>3.499321742245988E-2</v>
      </c>
      <c r="BT88" s="28">
        <v>3.4329024394176899E-2</v>
      </c>
      <c r="BU88" s="28">
        <v>3.3677438162619505E-2</v>
      </c>
      <c r="BV88" s="28">
        <v>3.3038219442945937E-2</v>
      </c>
      <c r="BW88" s="28">
        <v>3.2411133492089537E-2</v>
      </c>
      <c r="BX88" s="28">
        <v>3.1795950022552998E-2</v>
      </c>
      <c r="BY88" s="28">
        <v>3.1192443117838954E-2</v>
      </c>
      <c r="BZ88" s="28">
        <v>3.0600391149485661E-2</v>
      </c>
      <c r="CA88" s="28">
        <v>3.0019576695677376E-2</v>
      </c>
      <c r="CB88" s="28">
        <v>2.9449786461399625E-2</v>
      </c>
      <c r="CC88" s="28">
        <v>2.8890811200109986E-2</v>
      </c>
      <c r="CD88" s="28">
        <v>2.8342445636895537E-2</v>
      </c>
      <c r="CE88" s="28">
        <v>2.7804488393088817E-2</v>
      </c>
      <c r="CF88" s="28">
        <v>2.7276741912314745E-2</v>
      </c>
      <c r="CG88" s="28">
        <v>2.6759012387941102E-2</v>
      </c>
      <c r="CH88" s="28">
        <v>2.6251109691906041E-2</v>
      </c>
      <c r="CI88" s="28">
        <v>2.5752847304896572E-2</v>
      </c>
      <c r="CJ88" s="28">
        <v>2.5264042247852281E-2</v>
      </c>
      <c r="CK88" s="28">
        <v>2.4784515014769103E-2</v>
      </c>
      <c r="CL88" s="28">
        <v>2.431408950677854E-2</v>
      </c>
      <c r="CM88" s="28">
        <v>2.3852592967478159E-2</v>
      </c>
      <c r="CN88" s="28">
        <v>2.3399855919489475E-2</v>
      </c>
      <c r="CO88" s="28">
        <v>2.2955712102220024E-2</v>
      </c>
      <c r="CP88" s="28">
        <v>2.2519998410806784E-2</v>
      </c>
      <c r="CQ88" s="28">
        <v>2.2092554836218477E-2</v>
      </c>
      <c r="CR88" s="28">
        <v>2.1673224406494752E-2</v>
      </c>
      <c r="CS88" s="28">
        <v>2.1261853129100658E-2</v>
      </c>
      <c r="CT88" s="28">
        <v>2.0858289934375336E-2</v>
      </c>
      <c r="CU88" s="28">
        <v>2.0462386620054052E-2</v>
      </c>
      <c r="CV88" s="28">
        <v>2.0073997796843192E-2</v>
      </c>
      <c r="CW88" s="28">
        <v>1.9692980835028361E-2</v>
      </c>
      <c r="CX88" s="28">
        <v>1.931919581209585E-2</v>
      </c>
      <c r="CY88" s="28">
        <v>1.895250546134828E-2</v>
      </c>
      <c r="CZ88" s="28">
        <v>1.8592775121495521E-2</v>
      </c>
      <c r="DA88" s="28">
        <v>1.8239872687202507E-2</v>
      </c>
      <c r="DB88" s="28">
        <v>1.7893668560575574E-2</v>
      </c>
      <c r="DC88" s="28">
        <v>1.7554035603569666E-2</v>
      </c>
      <c r="DD88" s="28">
        <v>1.7220849091298895E-2</v>
      </c>
      <c r="DE88" s="28">
        <v>1.6893986666233252E-2</v>
      </c>
      <c r="DF88" s="28">
        <v>1.6573328293264786E-2</v>
      </c>
      <c r="DG88" s="28">
        <v>1.6258756215626481E-2</v>
      </c>
      <c r="DH88" s="28">
        <v>1.5950154911648057E-2</v>
      </c>
      <c r="DI88" s="28">
        <v>1.5647411052332319E-2</v>
      </c>
      <c r="DJ88" s="28">
        <v>1.5350413459736941E-2</v>
      </c>
      <c r="DK88" s="28">
        <v>1.5059053066146079E-2</v>
      </c>
      <c r="DL88" s="28">
        <v>1.477322287401695E-2</v>
      </c>
      <c r="DM88" s="28">
        <v>1.4492817916686707E-2</v>
      </c>
      <c r="DN88" s="28">
        <v>1.4217735219825011E-2</v>
      </c>
      <c r="DO88" s="28">
        <v>1.3947873763618342E-2</v>
      </c>
      <c r="DP88" s="28">
        <v>1.3683134445672105E-2</v>
      </c>
      <c r="DQ88" s="28">
        <v>1.3423420044616744E-2</v>
      </c>
      <c r="DR88" s="28">
        <v>1.3168635184404776E-2</v>
      </c>
      <c r="DS88" s="28">
        <v>1.2918686299285394E-2</v>
      </c>
      <c r="DT88" s="28">
        <v>1.2673481599443962E-2</v>
      </c>
      <c r="DU88" s="28">
        <v>1.2432931037293567E-2</v>
      </c>
      <c r="DV88" s="28">
        <v>1.2196946274406536E-2</v>
      </c>
      <c r="DW88" s="28">
        <v>1.1965440649073459E-2</v>
      </c>
      <c r="DX88" s="28">
        <v>1.1738329144478072E-2</v>
      </c>
      <c r="DY88" s="28">
        <v>1.1515528357476155E-2</v>
      </c>
      <c r="DZ88" s="28">
        <v>1.1296956467967021E-2</v>
      </c>
      <c r="EA88" s="28">
        <v>1.1082533208846409E-2</v>
      </c>
      <c r="EB88" s="28">
        <v>1.0872179836529572E-2</v>
      </c>
      <c r="EC88" s="28">
        <v>1.066581910203401E-2</v>
      </c>
      <c r="ED88" s="28">
        <v>1.046337522261092E-2</v>
      </c>
      <c r="EE88" s="28">
        <v>1.0264773853915211E-2</v>
      </c>
      <c r="EF88" s="28">
        <v>1.0069942062703693E-2</v>
      </c>
      <c r="EG88" s="28">
        <v>9.878808300051483E-3</v>
      </c>
      <c r="EH88" s="28">
        <v>9.6913023750768088E-3</v>
      </c>
      <c r="EI88" s="28">
        <v>9.5073554291644491E-3</v>
      </c>
      <c r="EJ88" s="28">
        <v>9.3268999106785634E-3</v>
      </c>
      <c r="EK88" s="28">
        <v>9.1498695501553325E-3</v>
      </c>
      <c r="EL88" s="28">
        <v>8.9761993359665886E-3</v>
      </c>
      <c r="EM88" s="28">
        <v>8.80582549044529E-3</v>
      </c>
      <c r="EN88" s="28">
        <v>8.6386854464641782E-3</v>
      </c>
      <c r="EO88" s="28">
        <v>8.4747178244589921E-3</v>
      </c>
      <c r="EP88" s="28">
        <v>8.3138624098877487E-3</v>
      </c>
      <c r="EQ88" s="28">
        <v>8.1560601311179443E-3</v>
      </c>
      <c r="ER88" s="28">
        <v>8.0012530377333753E-3</v>
      </c>
      <c r="ES88" s="28">
        <v>7.8493842792527781E-3</v>
      </c>
      <c r="ET88" s="28">
        <v>7.700398084252387E-3</v>
      </c>
      <c r="EU88" s="28">
        <v>7.5542397398847263E-3</v>
      </c>
      <c r="EV88" s="28">
        <v>7.4108555717862174E-3</v>
      </c>
      <c r="EW88" s="28">
        <v>7.2701929243660498E-3</v>
      </c>
      <c r="EX88" s="28">
        <v>7.1322001414693024E-3</v>
      </c>
      <c r="EY88" s="28">
        <v>6.9968265474069759E-3</v>
      </c>
      <c r="EZ88" s="28">
        <v>6.864022428346171E-3</v>
      </c>
      <c r="FA88" s="28">
        <v>6.7337390140534518E-3</v>
      </c>
      <c r="FB88" s="28">
        <v>6.6059284599847366E-3</v>
      </c>
      <c r="FC88" s="28">
        <v>6.4805438297151612E-3</v>
      </c>
      <c r="FD88" s="28">
        <v>6.3575390777023712E-3</v>
      </c>
      <c r="FE88" s="28">
        <v>6.2368690323770654E-3</v>
      </c>
      <c r="FF88" s="28">
        <v>6.1184893795543987E-3</v>
      </c>
      <c r="FG88" s="28">
        <v>6.0023566461603227E-3</v>
      </c>
    </row>
    <row r="89" spans="1:163">
      <c r="A89">
        <v>83</v>
      </c>
      <c r="D89" s="17">
        <v>0.1378350297509616</v>
      </c>
      <c r="E89" s="28">
        <v>0.13541272742287758</v>
      </c>
      <c r="F89" s="28">
        <v>0.13303299445164896</v>
      </c>
      <c r="G89" s="28">
        <v>0.13069508272663649</v>
      </c>
      <c r="H89" s="28">
        <v>0.1283982572844404</v>
      </c>
      <c r="I89" s="28">
        <v>0.12614179607785178</v>
      </c>
      <c r="J89" s="28">
        <v>0.12392498974886453</v>
      </c>
      <c r="K89" s="28">
        <v>0.12174714140567609</v>
      </c>
      <c r="L89" s="28">
        <v>0.11960756640360748</v>
      </c>
      <c r="M89" s="28">
        <v>0.11750559212987315</v>
      </c>
      <c r="N89" s="28">
        <v>0.11544055779213365</v>
      </c>
      <c r="O89" s="28">
        <v>0.1134118142107637</v>
      </c>
      <c r="P89" s="28">
        <v>0.11141872361477137</v>
      </c>
      <c r="Q89" s="28">
        <v>0.1094606594413037</v>
      </c>
      <c r="R89" s="28">
        <v>0.10753700613867556</v>
      </c>
      <c r="S89" s="28">
        <v>0.10564715897286044</v>
      </c>
      <c r="T89" s="28">
        <v>0.10379052383738151</v>
      </c>
      <c r="U89" s="28">
        <v>0.10196651706654397</v>
      </c>
      <c r="V89" s="28">
        <v>0.10017456525194954</v>
      </c>
      <c r="W89" s="28">
        <v>9.8414105062235635E-2</v>
      </c>
      <c r="X89" s="28">
        <v>9.6684583065982044E-2</v>
      </c>
      <c r="Y89" s="28">
        <v>9.4985455557730275E-2</v>
      </c>
      <c r="Z89" s="28">
        <v>9.3316188387060225E-2</v>
      </c>
      <c r="AA89" s="28">
        <v>9.1676256790670596E-2</v>
      </c>
      <c r="AB89" s="28">
        <v>9.0065145227410548E-2</v>
      </c>
      <c r="AC89" s="28">
        <v>8.8482347216210067E-2</v>
      </c>
      <c r="AD89" s="28">
        <v>8.692736517685902E-2</v>
      </c>
      <c r="AE89" s="28">
        <v>8.5399710273584006E-2</v>
      </c>
      <c r="AF89" s="28">
        <v>8.3898902261374309E-2</v>
      </c>
      <c r="AG89" s="28">
        <v>8.2424469335008563E-2</v>
      </c>
      <c r="AH89" s="28">
        <v>8.0975947980734417E-2</v>
      </c>
      <c r="AI89" s="28">
        <v>7.9552882830554963E-2</v>
      </c>
      <c r="AJ89" s="28">
        <v>7.8154826519075793E-2</v>
      </c>
      <c r="AK89" s="28">
        <v>7.6781339542868005E-2</v>
      </c>
      <c r="AL89" s="28">
        <v>7.543199012230245E-2</v>
      </c>
      <c r="AM89" s="28">
        <v>7.4106354065812327E-2</v>
      </c>
      <c r="AN89" s="28">
        <v>7.2804014636541181E-2</v>
      </c>
      <c r="AO89" s="28">
        <v>7.1524562421334439E-2</v>
      </c>
      <c r="AP89" s="28">
        <v>7.0267595202033073E-2</v>
      </c>
      <c r="AQ89" s="28">
        <v>6.9032717829029408E-2</v>
      </c>
      <c r="AR89" s="28">
        <v>6.7819542097044938E-2</v>
      </c>
      <c r="AS89" s="28">
        <v>6.6627686623091154E-2</v>
      </c>
      <c r="AT89" s="28">
        <v>6.5456776726575253E-2</v>
      </c>
      <c r="AU89" s="28">
        <v>6.4306444311512584E-2</v>
      </c>
      <c r="AV89" s="28">
        <v>6.3176327750809377E-2</v>
      </c>
      <c r="AW89" s="28">
        <v>6.2066071772578883E-2</v>
      </c>
      <c r="AX89" s="28">
        <v>6.0975327348455441E-2</v>
      </c>
      <c r="AY89" s="28">
        <v>5.9903751583871422E-2</v>
      </c>
      <c r="AZ89" s="28">
        <v>5.8851007610262171E-2</v>
      </c>
      <c r="BA89" s="28">
        <v>5.7816764479165568E-2</v>
      </c>
      <c r="BB89" s="28">
        <v>5.6800697058182623E-2</v>
      </c>
      <c r="BC89" s="28">
        <v>5.5802485928766354E-2</v>
      </c>
      <c r="BD89" s="28">
        <v>5.4821817285807088E-2</v>
      </c>
      <c r="BE89" s="28">
        <v>5.3858382838982227E-2</v>
      </c>
      <c r="BF89" s="28">
        <v>5.2911879715839834E-2</v>
      </c>
      <c r="BG89" s="28">
        <v>5.1982010366585521E-2</v>
      </c>
      <c r="BH89" s="28">
        <v>5.1068482470542159E-2</v>
      </c>
      <c r="BI89" s="28">
        <v>5.0171008844254149E-2</v>
      </c>
      <c r="BJ89" s="28">
        <v>4.9289307351205992E-2</v>
      </c>
      <c r="BK89" s="28">
        <v>4.842310081312786E-2</v>
      </c>
      <c r="BL89" s="28">
        <v>4.7572116922859807E-2</v>
      </c>
      <c r="BM89" s="28">
        <v>4.6736088158747156E-2</v>
      </c>
      <c r="BN89" s="28">
        <v>4.5914751700540435E-2</v>
      </c>
      <c r="BO89" s="28">
        <v>4.5107849346773275E-2</v>
      </c>
      <c r="BP89" s="28">
        <v>4.4315127433592193E-2</v>
      </c>
      <c r="BQ89" s="28">
        <v>4.3536336755013033E-2</v>
      </c>
      <c r="BR89" s="28">
        <v>4.2771232484578606E-2</v>
      </c>
      <c r="BS89" s="28">
        <v>4.2019574098393263E-2</v>
      </c>
      <c r="BT89" s="28">
        <v>4.1281125299510002E-2</v>
      </c>
      <c r="BU89" s="28">
        <v>4.055565394364638E-2</v>
      </c>
      <c r="BV89" s="28">
        <v>3.9842931966205967E-2</v>
      </c>
      <c r="BW89" s="28">
        <v>3.9142735310582141E-2</v>
      </c>
      <c r="BX89" s="28">
        <v>3.8454843857722062E-2</v>
      </c>
      <c r="BY89" s="28">
        <v>3.7779041356928431E-2</v>
      </c>
      <c r="BZ89" s="28">
        <v>3.7115115357877142E-2</v>
      </c>
      <c r="CA89" s="28">
        <v>3.6462857143830033E-2</v>
      </c>
      <c r="CB89" s="28">
        <v>3.582206166602097E-2</v>
      </c>
      <c r="CC89" s="28">
        <v>3.5192527479195233E-2</v>
      </c>
      <c r="CD89" s="28">
        <v>3.4574056678281735E-2</v>
      </c>
      <c r="CE89" s="28">
        <v>3.3966454836177967E-2</v>
      </c>
      <c r="CF89" s="28">
        <v>3.3369530942628622E-2</v>
      </c>
      <c r="CG89" s="28">
        <v>3.278309734417803E-2</v>
      </c>
      <c r="CH89" s="28">
        <v>3.220696968517809E-2</v>
      </c>
      <c r="CI89" s="28">
        <v>3.164096684983287E-2</v>
      </c>
      <c r="CJ89" s="28">
        <v>3.1084910905261606E-2</v>
      </c>
      <c r="CK89" s="28">
        <v>3.0538627045562483E-2</v>
      </c>
      <c r="CL89" s="28">
        <v>3.0001943536859289E-2</v>
      </c>
      <c r="CM89" s="28">
        <v>2.9474691663313887E-2</v>
      </c>
      <c r="CN89" s="28">
        <v>2.895670567408748E-2</v>
      </c>
      <c r="CO89" s="28">
        <v>2.8447822731233863E-2</v>
      </c>
      <c r="CP89" s="28">
        <v>2.7947882858508515E-2</v>
      </c>
      <c r="CQ89" s="28">
        <v>2.7456728891077312E-2</v>
      </c>
      <c r="CR89" s="28">
        <v>2.6974206426108892E-2</v>
      </c>
      <c r="CS89" s="28">
        <v>2.6500163774235586E-2</v>
      </c>
      <c r="CT89" s="28">
        <v>2.6034451911867085E-2</v>
      </c>
      <c r="CU89" s="28">
        <v>2.5576924434342323E-2</v>
      </c>
      <c r="CV89" s="28">
        <v>2.5127437509904652E-2</v>
      </c>
      <c r="CW89" s="28">
        <v>2.4685849834485702E-2</v>
      </c>
      <c r="CX89" s="28">
        <v>2.4252022587284129E-2</v>
      </c>
      <c r="CY89" s="28">
        <v>2.3825819387124744E-2</v>
      </c>
      <c r="CZ89" s="28">
        <v>2.3407106249584756E-2</v>
      </c>
      <c r="DA89" s="28">
        <v>2.2995751544873478E-2</v>
      </c>
      <c r="DB89" s="28">
        <v>2.2591625956452067E-2</v>
      </c>
      <c r="DC89" s="28">
        <v>2.2194602440380785E-2</v>
      </c>
      <c r="DD89" s="28">
        <v>2.180455618538037E-2</v>
      </c>
      <c r="DE89" s="28">
        <v>2.1421364573595499E-2</v>
      </c>
      <c r="DF89" s="28">
        <v>2.1044907142047736E-2</v>
      </c>
      <c r="DG89" s="28">
        <v>2.0675065544765839E-2</v>
      </c>
      <c r="DH89" s="28">
        <v>2.0311723515581661E-2</v>
      </c>
      <c r="DI89" s="28">
        <v>1.9954766831579866E-2</v>
      </c>
      <c r="DJ89" s="28">
        <v>1.9604083277189925E-2</v>
      </c>
      <c r="DK89" s="28">
        <v>1.925956260890924E-2</v>
      </c>
      <c r="DL89" s="28">
        <v>1.8921096520646108E-2</v>
      </c>
      <c r="DM89" s="28">
        <v>1.8588578609671849E-2</v>
      </c>
      <c r="DN89" s="28">
        <v>1.8261904343171282E-2</v>
      </c>
      <c r="DO89" s="28">
        <v>1.7940971025380899E-2</v>
      </c>
      <c r="DP89" s="28">
        <v>1.7625677765304801E-2</v>
      </c>
      <c r="DQ89" s="28">
        <v>1.7315925444997712E-2</v>
      </c>
      <c r="DR89" s="28">
        <v>1.7011616688405628E-2</v>
      </c>
      <c r="DS89" s="28">
        <v>1.6712655830753917E-2</v>
      </c>
      <c r="DT89" s="28">
        <v>1.641894888847337E-2</v>
      </c>
      <c r="DU89" s="28">
        <v>1.6130403529654939E-2</v>
      </c>
      <c r="DV89" s="28">
        <v>1.584692904502346E-2</v>
      </c>
      <c r="DW89" s="28">
        <v>1.5568436319421715E-2</v>
      </c>
      <c r="DX89" s="28">
        <v>1.5294837803795459E-2</v>
      </c>
      <c r="DY89" s="28">
        <v>1.5026047487670894E-2</v>
      </c>
      <c r="DZ89" s="28">
        <v>1.4761980872115705E-2</v>
      </c>
      <c r="EA89" s="28">
        <v>1.4502554943175398E-2</v>
      </c>
      <c r="EB89" s="28">
        <v>1.4247688145776418E-2</v>
      </c>
      <c r="EC89" s="28">
        <v>1.3997300358087859E-2</v>
      </c>
      <c r="ED89" s="28">
        <v>1.3751312866333791E-2</v>
      </c>
      <c r="EE89" s="28">
        <v>1.3509648340048168E-2</v>
      </c>
      <c r="EF89" s="28">
        <v>1.3272230807764671E-2</v>
      </c>
      <c r="EG89" s="28">
        <v>1.3038985633133779E-2</v>
      </c>
      <c r="EH89" s="28">
        <v>1.2809839491459482E-2</v>
      </c>
      <c r="EI89" s="28">
        <v>1.2584720346648421E-2</v>
      </c>
      <c r="EJ89" s="28">
        <v>1.2363557428564027E-2</v>
      </c>
      <c r="EK89" s="28">
        <v>1.214628121077874E-2</v>
      </c>
      <c r="EL89" s="28">
        <v>1.1932823388717161E-2</v>
      </c>
      <c r="EM89" s="28">
        <v>1.1723116858183303E-2</v>
      </c>
      <c r="EN89" s="28">
        <v>1.1517095694265213E-2</v>
      </c>
      <c r="EO89" s="28">
        <v>1.1314695130610316E-2</v>
      </c>
      <c r="EP89" s="28">
        <v>1.1115851539064985E-2</v>
      </c>
      <c r="EQ89" s="28">
        <v>1.0920502409671948E-2</v>
      </c>
      <c r="ER89" s="28">
        <v>1.0728586331019151E-2</v>
      </c>
      <c r="ES89" s="28">
        <v>1.0540042970934043E-2</v>
      </c>
      <c r="ET89" s="28">
        <v>1.0354813057517048E-2</v>
      </c>
      <c r="EU89" s="28">
        <v>1.0172838360508484E-2</v>
      </c>
      <c r="EV89" s="28">
        <v>9.9940616729827896E-3</v>
      </c>
      <c r="EW89" s="28">
        <v>9.818426793364584E-3</v>
      </c>
      <c r="EX89" s="28">
        <v>9.6458785077606999E-3</v>
      </c>
      <c r="EY89" s="28">
        <v>9.4763625726027017E-3</v>
      </c>
      <c r="EZ89" s="28">
        <v>9.309825697594535E-3</v>
      </c>
      <c r="FA89" s="28">
        <v>9.1462155289597155E-3</v>
      </c>
      <c r="FB89" s="28">
        <v>8.985480632983078E-3</v>
      </c>
      <c r="FC89" s="28">
        <v>8.8275704798416385E-3</v>
      </c>
      <c r="FD89" s="28">
        <v>8.6724354277196922E-3</v>
      </c>
      <c r="FE89" s="28">
        <v>8.5200267072030079E-3</v>
      </c>
      <c r="FF89" s="28">
        <v>8.3702964059473358E-3</v>
      </c>
      <c r="FG89" s="28">
        <v>8.2231974536163266E-3</v>
      </c>
    </row>
    <row r="90" spans="1:163">
      <c r="A90">
        <v>84</v>
      </c>
      <c r="D90" s="17">
        <v>0.15001481226447907</v>
      </c>
      <c r="E90" s="28">
        <v>0.14759833841446468</v>
      </c>
      <c r="F90" s="28">
        <v>0.14522078969310701</v>
      </c>
      <c r="G90" s="28">
        <v>0.14288153908528606</v>
      </c>
      <c r="H90" s="28">
        <v>0.14057996967598879</v>
      </c>
      <c r="I90" s="28">
        <v>0.13831547448761411</v>
      </c>
      <c r="J90" s="28">
        <v>0.13608745631989891</v>
      </c>
      <c r="K90" s="28">
        <v>0.13389532759242204</v>
      </c>
      <c r="L90" s="28">
        <v>0.13173851018964611</v>
      </c>
      <c r="M90" s="28">
        <v>0.12961643530845449</v>
      </c>
      <c r="N90" s="28">
        <v>0.12752854330814481</v>
      </c>
      <c r="O90" s="28">
        <v>0.12547428356283882</v>
      </c>
      <c r="P90" s="28">
        <v>0.12345311431626918</v>
      </c>
      <c r="Q90" s="28">
        <v>0.12146450253890577</v>
      </c>
      <c r="R90" s="28">
        <v>0.1195079237873836</v>
      </c>
      <c r="S90" s="28">
        <v>0.11758286206619449</v>
      </c>
      <c r="T90" s="28">
        <v>0.11568880969160715</v>
      </c>
      <c r="U90" s="28">
        <v>0.11382526715777931</v>
      </c>
      <c r="V90" s="28">
        <v>0.11199174300502604</v>
      </c>
      <c r="W90" s="28">
        <v>0.1101877536902105</v>
      </c>
      <c r="X90" s="28">
        <v>0.10841282345922248</v>
      </c>
      <c r="Y90" s="28">
        <v>0.10666648422151066</v>
      </c>
      <c r="Z90" s="28">
        <v>0.10494827542663629</v>
      </c>
      <c r="AA90" s="28">
        <v>0.10325774394281549</v>
      </c>
      <c r="AB90" s="28">
        <v>0.10159444393741743</v>
      </c>
      <c r="AC90" s="28">
        <v>9.9957936759388258E-2</v>
      </c>
      <c r="AD90" s="28">
        <v>9.8347790823568274E-2</v>
      </c>
      <c r="AE90" s="28">
        <v>9.6763581496872919E-2</v>
      </c>
      <c r="AF90" s="28">
        <v>9.5204890986307314E-2</v>
      </c>
      <c r="AG90" s="28">
        <v>9.3671308228784153E-2</v>
      </c>
      <c r="AH90" s="28">
        <v>9.2162428782716993E-2</v>
      </c>
      <c r="AI90" s="28">
        <v>9.0677854721359599E-2</v>
      </c>
      <c r="AJ90" s="28">
        <v>8.921719452786317E-2</v>
      </c>
      <c r="AK90" s="28">
        <v>8.7780062992024302E-2</v>
      </c>
      <c r="AL90" s="28">
        <v>8.6366081108696202E-2</v>
      </c>
      <c r="AM90" s="28">
        <v>8.4974875977835901E-2</v>
      </c>
      <c r="AN90" s="28">
        <v>8.36060807061621E-2</v>
      </c>
      <c r="AO90" s="28">
        <v>8.2259334310396573E-2</v>
      </c>
      <c r="AP90" s="28">
        <v>8.0934281622064591E-2</v>
      </c>
      <c r="AQ90" s="28">
        <v>7.9630573193828769E-2</v>
      </c>
      <c r="AR90" s="28">
        <v>7.834786520733146E-2</v>
      </c>
      <c r="AS90" s="28">
        <v>7.7085819382521945E-2</v>
      </c>
      <c r="AT90" s="28">
        <v>7.5844102888444107E-2</v>
      </c>
      <c r="AU90" s="28">
        <v>7.4622388255461039E-2</v>
      </c>
      <c r="AV90" s="28">
        <v>7.3420353288893667E-2</v>
      </c>
      <c r="AW90" s="28">
        <v>7.2237680984050631E-2</v>
      </c>
      <c r="AX90" s="28">
        <v>7.1074059442626555E-2</v>
      </c>
      <c r="AY90" s="28">
        <v>6.9929181790447242E-2</v>
      </c>
      <c r="AZ90" s="28">
        <v>6.8802746096539927E-2</v>
      </c>
      <c r="BA90" s="28">
        <v>6.7694455293506789E-2</v>
      </c>
      <c r="BB90" s="28">
        <v>6.660401709918147E-2</v>
      </c>
      <c r="BC90" s="28">
        <v>6.5531143939547565E-2</v>
      </c>
      <c r="BD90" s="28">
        <v>6.4475552872898342E-2</v>
      </c>
      <c r="BE90" s="28">
        <v>6.3436965515218657E-2</v>
      </c>
      <c r="BF90" s="28">
        <v>6.2415107966768524E-2</v>
      </c>
      <c r="BG90" s="28">
        <v>6.1409710739849278E-2</v>
      </c>
      <c r="BH90" s="28">
        <v>6.0420508687733444E-2</v>
      </c>
      <c r="BI90" s="28">
        <v>5.9447240934739402E-2</v>
      </c>
      <c r="BJ90" s="28">
        <v>5.8489650807432257E-2</v>
      </c>
      <c r="BK90" s="28">
        <v>5.7547485766933117E-2</v>
      </c>
      <c r="BL90" s="28">
        <v>5.6620497342318769E-2</v>
      </c>
      <c r="BM90" s="28">
        <v>5.5708441065093955E-2</v>
      </c>
      <c r="BN90" s="28">
        <v>5.481107640471939E-2</v>
      </c>
      <c r="BO90" s="28">
        <v>5.3928166705178311E-2</v>
      </c>
      <c r="BP90" s="28">
        <v>5.305947912256459E-2</v>
      </c>
      <c r="BQ90" s="28">
        <v>5.2204784563676561E-2</v>
      </c>
      <c r="BR90" s="28">
        <v>5.1363857625599613E-2</v>
      </c>
      <c r="BS90" s="28">
        <v>5.0536476536262254E-2</v>
      </c>
      <c r="BT90" s="28">
        <v>4.9722423095949694E-2</v>
      </c>
      <c r="BU90" s="28">
        <v>4.8921482619759364E-2</v>
      </c>
      <c r="BV90" s="28">
        <v>4.8133443880983624E-2</v>
      </c>
      <c r="BW90" s="28">
        <v>4.7358099055404217E-2</v>
      </c>
      <c r="BX90" s="28">
        <v>4.6595243666484244E-2</v>
      </c>
      <c r="BY90" s="28">
        <v>4.584467653144296E-2</v>
      </c>
      <c r="BZ90" s="28">
        <v>4.5106199708199089E-2</v>
      </c>
      <c r="CA90" s="28">
        <v>4.4379618443168907E-2</v>
      </c>
      <c r="CB90" s="28">
        <v>4.3664741119905238E-2</v>
      </c>
      <c r="CC90" s="28">
        <v>4.2961379208563633E-2</v>
      </c>
      <c r="CD90" s="28">
        <v>4.2269347216182647E-2</v>
      </c>
      <c r="CE90" s="28">
        <v>4.1588462637765132E-2</v>
      </c>
      <c r="CF90" s="28">
        <v>4.0918545908147266E-2</v>
      </c>
      <c r="CG90" s="28">
        <v>4.0259420354643076E-2</v>
      </c>
      <c r="CH90" s="28">
        <v>3.9610912150451788E-2</v>
      </c>
      <c r="CI90" s="28">
        <v>3.8972850268815543E-2</v>
      </c>
      <c r="CJ90" s="28">
        <v>3.8345066437915673E-2</v>
      </c>
      <c r="CK90" s="28">
        <v>3.7727395096495565E-2</v>
      </c>
      <c r="CL90" s="28">
        <v>3.7119673350198196E-2</v>
      </c>
      <c r="CM90" s="28">
        <v>3.6521740928607119E-2</v>
      </c>
      <c r="CN90" s="28">
        <v>3.5933440142979473E-2</v>
      </c>
      <c r="CO90" s="28">
        <v>3.5354615844659661E-2</v>
      </c>
      <c r="CP90" s="28">
        <v>3.4785115384163103E-2</v>
      </c>
      <c r="CQ90" s="28">
        <v>3.422478857091904E-2</v>
      </c>
      <c r="CR90" s="28">
        <v>3.3673487633661667E-2</v>
      </c>
      <c r="CS90" s="28">
        <v>3.3131067181459473E-2</v>
      </c>
      <c r="CT90" s="28">
        <v>3.2597384165372251E-2</v>
      </c>
      <c r="CU90" s="28">
        <v>3.2072297840725725E-2</v>
      </c>
      <c r="CV90" s="28">
        <v>3.15556697299939E-2</v>
      </c>
      <c r="CW90" s="28">
        <v>3.1047363586279349E-2</v>
      </c>
      <c r="CX90" s="28">
        <v>3.0547245357381653E-2</v>
      </c>
      <c r="CY90" s="28">
        <v>3.0055183150444736E-2</v>
      </c>
      <c r="CZ90" s="28">
        <v>2.9571047197173673E-2</v>
      </c>
      <c r="DA90" s="28">
        <v>2.9094709819611736E-2</v>
      </c>
      <c r="DB90" s="28">
        <v>2.8626045396468659E-2</v>
      </c>
      <c r="DC90" s="28">
        <v>2.8164930329991511E-2</v>
      </c>
      <c r="DD90" s="28">
        <v>2.7711243013369018E-2</v>
      </c>
      <c r="DE90" s="28">
        <v>2.7264863798660922E-2</v>
      </c>
      <c r="DF90" s="28">
        <v>2.6825674965244177E-2</v>
      </c>
      <c r="DG90" s="28">
        <v>2.6393560688767186E-2</v>
      </c>
      <c r="DH90" s="28">
        <v>2.5968407010604204E-2</v>
      </c>
      <c r="DI90" s="28">
        <v>2.555010180780181E-2</v>
      </c>
      <c r="DJ90" s="28">
        <v>2.5138534763509503E-2</v>
      </c>
      <c r="DK90" s="28">
        <v>2.4733597337886493E-2</v>
      </c>
      <c r="DL90" s="28">
        <v>2.4335182739477261E-2</v>
      </c>
      <c r="DM90" s="28">
        <v>2.3943185897048178E-2</v>
      </c>
      <c r="DN90" s="28">
        <v>2.3557503431877711E-2</v>
      </c>
      <c r="DO90" s="28">
        <v>2.3178033630493061E-2</v>
      </c>
      <c r="DP90" s="28">
        <v>2.2804676417845993E-2</v>
      </c>
      <c r="DQ90" s="28">
        <v>2.2437333330920621E-2</v>
      </c>
      <c r="DR90" s="28">
        <v>2.2075907492766476E-2</v>
      </c>
      <c r="DS90" s="28">
        <v>2.1720303586949787E-2</v>
      </c>
      <c r="DT90" s="28">
        <v>2.1370427832416279E-2</v>
      </c>
      <c r="DU90" s="28">
        <v>2.1026187958758939E-2</v>
      </c>
      <c r="DV90" s="28">
        <v>2.0687493181884176E-2</v>
      </c>
      <c r="DW90" s="28">
        <v>2.0354254180069885E-2</v>
      </c>
      <c r="DX90" s="28">
        <v>2.0026383070409257E-2</v>
      </c>
      <c r="DY90" s="28">
        <v>1.9703793385634025E-2</v>
      </c>
      <c r="DZ90" s="28">
        <v>1.9386400051310971E-2</v>
      </c>
      <c r="EA90" s="28">
        <v>1.9074119363405837E-2</v>
      </c>
      <c r="EB90" s="28">
        <v>1.876686896620865E-2</v>
      </c>
      <c r="EC90" s="28">
        <v>1.8464567830614544E-2</v>
      </c>
      <c r="ED90" s="28">
        <v>1.8167136232754507E-2</v>
      </c>
      <c r="EE90" s="28">
        <v>1.7874495732970386E-2</v>
      </c>
      <c r="EF90" s="28">
        <v>1.7586569155128417E-2</v>
      </c>
      <c r="EG90" s="28">
        <v>1.7303280566266177E-2</v>
      </c>
      <c r="EH90" s="28">
        <v>1.702455525656724E-2</v>
      </c>
      <c r="EI90" s="28">
        <v>1.6750319719658457E-2</v>
      </c>
      <c r="EJ90" s="28">
        <v>1.6480501633224617E-2</v>
      </c>
      <c r="EK90" s="28">
        <v>1.6215029839935346E-2</v>
      </c>
      <c r="EL90" s="28">
        <v>1.5953834328679254E-2</v>
      </c>
      <c r="EM90" s="28">
        <v>1.5696846216100426E-2</v>
      </c>
      <c r="EN90" s="28">
        <v>1.5443997728432215E-2</v>
      </c>
      <c r="EO90" s="28">
        <v>1.5195222183623729E-2</v>
      </c>
      <c r="EP90" s="28">
        <v>1.4950453973754243E-2</v>
      </c>
      <c r="EQ90" s="28">
        <v>1.4709628547730806E-2</v>
      </c>
      <c r="ER90" s="28">
        <v>1.4472682394264642E-2</v>
      </c>
      <c r="ES90" s="28">
        <v>1.423955302512177E-2</v>
      </c>
      <c r="ET90" s="28">
        <v>1.401017895864335E-2</v>
      </c>
      <c r="EU90" s="28">
        <v>1.3784499703531553E-2</v>
      </c>
      <c r="EV90" s="28">
        <v>1.3562455742896601E-2</v>
      </c>
      <c r="EW90" s="28">
        <v>1.3343988518560732E-2</v>
      </c>
      <c r="EX90" s="28">
        <v>1.3129040415615113E-2</v>
      </c>
      <c r="EY90" s="28">
        <v>1.2917554747225363E-2</v>
      </c>
      <c r="EZ90" s="28">
        <v>1.2709475739681982E-2</v>
      </c>
      <c r="FA90" s="28">
        <v>1.2504748517691476E-2</v>
      </c>
      <c r="FB90" s="28">
        <v>1.2303319089904488E-2</v>
      </c>
      <c r="FC90" s="28">
        <v>1.2105134334676974E-2</v>
      </c>
      <c r="FD90" s="28">
        <v>1.1910141986060855E-2</v>
      </c>
      <c r="FE90" s="28">
        <v>1.1718290620020187E-2</v>
      </c>
      <c r="FF90" s="28">
        <v>1.152952964086951E-2</v>
      </c>
      <c r="FG90" s="28">
        <v>1.1343809267930551E-2</v>
      </c>
    </row>
    <row r="91" spans="1:163">
      <c r="A91">
        <v>85</v>
      </c>
      <c r="D91" s="17">
        <v>0.16251535515288473</v>
      </c>
      <c r="E91" s="28">
        <v>0.16013396277620143</v>
      </c>
      <c r="F91" s="28">
        <v>0.1577874657461541</v>
      </c>
      <c r="G91" s="28">
        <v>0.1554753527294451</v>
      </c>
      <c r="H91" s="28">
        <v>0.15319711988551638</v>
      </c>
      <c r="I91" s="28">
        <v>0.15095227075675557</v>
      </c>
      <c r="J91" s="28">
        <v>0.14874031616031147</v>
      </c>
      <c r="K91" s="28">
        <v>0.14656077408149429</v>
      </c>
      <c r="L91" s="28">
        <v>0.14441316956873831</v>
      </c>
      <c r="M91" s="28">
        <v>0.14229703463010351</v>
      </c>
      <c r="N91" s="28">
        <v>0.14021190813129369</v>
      </c>
      <c r="O91" s="28">
        <v>0.1381573356951693</v>
      </c>
      <c r="P91" s="28">
        <v>0.13613286960273244</v>
      </c>
      <c r="Q91" s="28">
        <v>0.1341380686955628</v>
      </c>
      <c r="R91" s="28">
        <v>0.1321724982796835</v>
      </c>
      <c r="S91" s="28">
        <v>0.13023573003083508</v>
      </c>
      <c r="T91" s="28">
        <v>0.12832734190113837</v>
      </c>
      <c r="U91" s="28">
        <v>0.12644691802712407</v>
      </c>
      <c r="V91" s="28">
        <v>0.12459404863911072</v>
      </c>
      <c r="W91" s="28">
        <v>0.12276832997191059</v>
      </c>
      <c r="X91" s="28">
        <v>0.1209693641768433</v>
      </c>
      <c r="Y91" s="28">
        <v>0.11919675923503978</v>
      </c>
      <c r="Z91" s="28">
        <v>0.11745012887201568</v>
      </c>
      <c r="AA91" s="28">
        <v>0.11572909247349707</v>
      </c>
      <c r="AB91" s="28">
        <v>0.11403327500247967</v>
      </c>
      <c r="AC91" s="28">
        <v>0.11236230691750287</v>
      </c>
      <c r="AD91" s="28">
        <v>0.11071582409212206</v>
      </c>
      <c r="AE91" s="28">
        <v>0.10909346773556024</v>
      </c>
      <c r="AF91" s="28">
        <v>0.10749488431452281</v>
      </c>
      <c r="AG91" s="28">
        <v>0.10591972547615805</v>
      </c>
      <c r="AH91" s="28">
        <v>0.10436764797214604</v>
      </c>
      <c r="AI91" s="28">
        <v>0.10283831358390057</v>
      </c>
      <c r="AJ91" s="28">
        <v>0.10133138904886646</v>
      </c>
      <c r="AK91" s="28">
        <v>9.9846545987897273E-2</v>
      </c>
      <c r="AL91" s="28">
        <v>9.8383460833697228E-2</v>
      </c>
      <c r="AM91" s="28">
        <v>9.6941814760311246E-2</v>
      </c>
      <c r="AN91" s="28">
        <v>9.5521293613648667E-2</v>
      </c>
      <c r="AO91" s="28">
        <v>9.4121587843024879E-2</v>
      </c>
      <c r="AP91" s="28">
        <v>9.2742392433705842E-2</v>
      </c>
      <c r="AQ91" s="28">
        <v>9.1383406840441578E-2</v>
      </c>
      <c r="AR91" s="28">
        <v>9.0044334921973015E-2</v>
      </c>
      <c r="AS91" s="28">
        <v>8.8724884876498961E-2</v>
      </c>
      <c r="AT91" s="28">
        <v>8.7424769178088627E-2</v>
      </c>
      <c r="AU91" s="28">
        <v>8.6143704514025685E-2</v>
      </c>
      <c r="AV91" s="28">
        <v>8.4881411723070815E-2</v>
      </c>
      <c r="AW91" s="28">
        <v>8.3637615734628509E-2</v>
      </c>
      <c r="AX91" s="28">
        <v>8.241204550880557E-2</v>
      </c>
      <c r="AY91" s="28">
        <v>8.1204433977348014E-2</v>
      </c>
      <c r="AZ91" s="28">
        <v>8.0014517985442998E-2</v>
      </c>
      <c r="BA91" s="28">
        <v>7.8842038234374148E-2</v>
      </c>
      <c r="BB91" s="28">
        <v>7.7686739225016649E-2</v>
      </c>
      <c r="BC91" s="28">
        <v>7.654836920216064E-2</v>
      </c>
      <c r="BD91" s="28">
        <v>7.5426680099650464E-2</v>
      </c>
      <c r="BE91" s="28">
        <v>7.4321427486327474E-2</v>
      </c>
      <c r="BF91" s="28">
        <v>7.3232370512765446E-2</v>
      </c>
      <c r="BG91" s="28">
        <v>7.2159271858786053E-2</v>
      </c>
      <c r="BH91" s="28">
        <v>7.1101897681743659E-2</v>
      </c>
      <c r="BI91" s="28">
        <v>7.0060017565567984E-2</v>
      </c>
      <c r="BJ91" s="28">
        <v>6.9033404470553117E-2</v>
      </c>
      <c r="BK91" s="28">
        <v>6.8021834683882718E-2</v>
      </c>
      <c r="BL91" s="28">
        <v>6.7025087770879815E-2</v>
      </c>
      <c r="BM91" s="28">
        <v>6.6042946526971194E-2</v>
      </c>
      <c r="BN91" s="28">
        <v>6.5075196930355697E-2</v>
      </c>
      <c r="BO91" s="28">
        <v>6.4121628095365729E-2</v>
      </c>
      <c r="BP91" s="28">
        <v>6.3182032226512766E-2</v>
      </c>
      <c r="BQ91" s="28">
        <v>6.225620457320561E-2</v>
      </c>
      <c r="BR91" s="28">
        <v>6.1343943385132646E-2</v>
      </c>
      <c r="BS91" s="28">
        <v>6.0445049868297775E-2</v>
      </c>
      <c r="BT91" s="28">
        <v>5.9559328141700341E-2</v>
      </c>
      <c r="BU91" s="28">
        <v>5.868658519465024E-2</v>
      </c>
      <c r="BV91" s="28">
        <v>5.7826630844708113E-2</v>
      </c>
      <c r="BW91" s="28">
        <v>5.6979277696242094E-2</v>
      </c>
      <c r="BX91" s="28">
        <v>5.6144341099591884E-2</v>
      </c>
      <c r="BY91" s="28">
        <v>5.5321639110830892E-2</v>
      </c>
      <c r="BZ91" s="28">
        <v>5.4510992452118427E-2</v>
      </c>
      <c r="CA91" s="28">
        <v>5.3712224472632464E-2</v>
      </c>
      <c r="CB91" s="28">
        <v>5.2925161110075114E-2</v>
      </c>
      <c r="CC91" s="28">
        <v>5.2149630852742199E-2</v>
      </c>
      <c r="CD91" s="28">
        <v>5.1385464702148359E-2</v>
      </c>
      <c r="CE91" s="28">
        <v>5.0632496136200203E-2</v>
      </c>
      <c r="CF91" s="28">
        <v>4.9890561072908728E-2</v>
      </c>
      <c r="CG91" s="28">
        <v>4.9159497834633734E-2</v>
      </c>
      <c r="CH91" s="28">
        <v>4.8439147112852105E-2</v>
      </c>
      <c r="CI91" s="28">
        <v>4.7729351933442327E-2</v>
      </c>
      <c r="CJ91" s="28">
        <v>4.702995762247765E-2</v>
      </c>
      <c r="CK91" s="28">
        <v>4.6340811772520606E-2</v>
      </c>
      <c r="CL91" s="28">
        <v>4.5661764209411371E-2</v>
      </c>
      <c r="CM91" s="28">
        <v>4.4992666959542828E-2</v>
      </c>
      <c r="CN91" s="28">
        <v>4.4333374217615101E-2</v>
      </c>
      <c r="CO91" s="28">
        <v>4.368374231486255E-2</v>
      </c>
      <c r="CP91" s="28">
        <v>4.3043629687746505E-2</v>
      </c>
      <c r="CQ91" s="28">
        <v>4.2412896847106613E-2</v>
      </c>
      <c r="CR91" s="28">
        <v>4.1791406347764321E-2</v>
      </c>
      <c r="CS91" s="28">
        <v>4.1179022758571687E-2</v>
      </c>
      <c r="CT91" s="28">
        <v>4.0575612632899084E-2</v>
      </c>
      <c r="CU91" s="28">
        <v>3.998104447955543E-2</v>
      </c>
      <c r="CV91" s="28">
        <v>3.9395188734134438E-2</v>
      </c>
      <c r="CW91" s="28">
        <v>3.881791773078086E-2</v>
      </c>
      <c r="CX91" s="28">
        <v>3.8249105674370329E-2</v>
      </c>
      <c r="CY91" s="28">
        <v>3.7688628613096888E-2</v>
      </c>
      <c r="CZ91" s="28">
        <v>3.7136364411462265E-2</v>
      </c>
      <c r="DA91" s="28">
        <v>3.6592192723660856E-2</v>
      </c>
      <c r="DB91" s="28">
        <v>3.6055994967354829E-2</v>
      </c>
      <c r="DC91" s="28">
        <v>3.5527654297833396E-2</v>
      </c>
      <c r="DD91" s="28">
        <v>3.5007055582550725E-2</v>
      </c>
      <c r="DE91" s="28">
        <v>3.4494085376037077E-2</v>
      </c>
      <c r="DF91" s="28">
        <v>3.3988631895177479E-2</v>
      </c>
      <c r="DG91" s="28">
        <v>3.3490584994852739E-2</v>
      </c>
      <c r="DH91" s="28">
        <v>3.2999836143937207E-2</v>
      </c>
      <c r="DI91" s="28">
        <v>3.2516278401648543E-2</v>
      </c>
      <c r="DJ91" s="28">
        <v>3.203980639424376E-2</v>
      </c>
      <c r="DK91" s="28">
        <v>3.1570316292056894E-2</v>
      </c>
      <c r="DL91" s="28">
        <v>3.1107705786873198E-2</v>
      </c>
      <c r="DM91" s="28">
        <v>3.0651874069634676E-2</v>
      </c>
      <c r="DN91" s="28">
        <v>3.0202721808472551E-2</v>
      </c>
      <c r="DO91" s="28">
        <v>2.9760151127061436E-2</v>
      </c>
      <c r="DP91" s="28">
        <v>2.9324065583290773E-2</v>
      </c>
      <c r="DQ91" s="28">
        <v>2.8894370148248864E-2</v>
      </c>
      <c r="DR91" s="28">
        <v>2.8470971185514695E-2</v>
      </c>
      <c r="DS91" s="28">
        <v>2.8053776430753394E-2</v>
      </c>
      <c r="DT91" s="28">
        <v>2.7642694971610503E-2</v>
      </c>
      <c r="DU91" s="28">
        <v>2.7237637227901002E-2</v>
      </c>
      <c r="DV91" s="28">
        <v>2.6838514932088595E-2</v>
      </c>
      <c r="DW91" s="28">
        <v>2.6445241110050966E-2</v>
      </c>
      <c r="DX91" s="28">
        <v>2.6057730062127023E-2</v>
      </c>
      <c r="DY91" s="28">
        <v>2.5675897344441711E-2</v>
      </c>
      <c r="DZ91" s="28">
        <v>2.5299659750504591E-2</v>
      </c>
      <c r="EA91" s="28">
        <v>2.4928935293078068E-2</v>
      </c>
      <c r="EB91" s="28">
        <v>2.4563643186311167E-2</v>
      </c>
      <c r="EC91" s="28">
        <v>2.4203703828135321E-2</v>
      </c>
      <c r="ED91" s="28">
        <v>2.3849038782917911E-2</v>
      </c>
      <c r="EE91" s="28">
        <v>2.3499570764370141E-2</v>
      </c>
      <c r="EF91" s="28">
        <v>2.3155223618705322E-2</v>
      </c>
      <c r="EG91" s="28">
        <v>2.2815922308043884E-2</v>
      </c>
      <c r="EH91" s="28">
        <v>2.248159289406168E-2</v>
      </c>
      <c r="EI91" s="28">
        <v>2.2152162521877773E-2</v>
      </c>
      <c r="EJ91" s="28">
        <v>2.1827559404178382E-2</v>
      </c>
      <c r="EK91" s="28">
        <v>2.1507712805573519E-2</v>
      </c>
      <c r="EL91" s="28">
        <v>2.1192553027182703E-2</v>
      </c>
      <c r="EM91" s="28">
        <v>2.0882011391446735E-2</v>
      </c>
      <c r="EN91" s="28">
        <v>2.0576020227161842E-2</v>
      </c>
      <c r="EO91" s="28">
        <v>2.0274512854733251E-2</v>
      </c>
      <c r="EP91" s="28">
        <v>1.9977423571644844E-2</v>
      </c>
      <c r="EQ91" s="28">
        <v>1.9684687638141608E-2</v>
      </c>
      <c r="ER91" s="28">
        <v>1.9396241263122074E-2</v>
      </c>
      <c r="ES91" s="28">
        <v>1.9112021590237286E-2</v>
      </c>
      <c r="ET91" s="28">
        <v>1.8831966684193593E-2</v>
      </c>
      <c r="EU91" s="28">
        <v>1.855601551725615E-2</v>
      </c>
      <c r="EV91" s="28">
        <v>1.8284107955950073E-2</v>
      </c>
      <c r="EW91" s="28">
        <v>1.8016184747956639E-2</v>
      </c>
      <c r="EX91" s="28">
        <v>1.7752187509201323E-2</v>
      </c>
      <c r="EY91" s="28">
        <v>1.7492058711131152E-2</v>
      </c>
      <c r="EZ91" s="28">
        <v>1.7235741668178522E-2</v>
      </c>
      <c r="FA91" s="28">
        <v>1.6983180525408537E-2</v>
      </c>
      <c r="FB91" s="28">
        <v>1.6734320246347544E-2</v>
      </c>
      <c r="FC91" s="28">
        <v>1.6489106600989914E-2</v>
      </c>
      <c r="FD91" s="28">
        <v>1.6247486153980615E-2</v>
      </c>
      <c r="FE91" s="28">
        <v>1.6009406252970908E-2</v>
      </c>
      <c r="FF91" s="28">
        <v>1.5774815017144686E-2</v>
      </c>
      <c r="FG91" s="28">
        <v>1.5543661325913002E-2</v>
      </c>
    </row>
    <row r="92" spans="1:163">
      <c r="A92">
        <v>86</v>
      </c>
      <c r="D92" s="17">
        <v>0.17530596960897779</v>
      </c>
      <c r="E92" s="28">
        <v>0.17298286583935285</v>
      </c>
      <c r="F92" s="28">
        <v>0.17069054716584581</v>
      </c>
      <c r="G92" s="28">
        <v>0.16842860563330822</v>
      </c>
      <c r="H92" s="28">
        <v>0.16619663869269491</v>
      </c>
      <c r="I92" s="28">
        <v>0.16399424912942348</v>
      </c>
      <c r="J92" s="28">
        <v>0.1618210449926839</v>
      </c>
      <c r="K92" s="28">
        <v>0.15967663952568437</v>
      </c>
      <c r="L92" s="28">
        <v>0.15756065109682163</v>
      </c>
      <c r="M92" s="28">
        <v>0.15547270313176367</v>
      </c>
      <c r="N92" s="28">
        <v>0.15341242404643196</v>
      </c>
      <c r="O92" s="28">
        <v>0.15137944718087226</v>
      </c>
      <c r="P92" s="28">
        <v>0.14937341073400154</v>
      </c>
      <c r="Q92" s="28">
        <v>0.14739395769921954</v>
      </c>
      <c r="R92" s="28">
        <v>0.1454407358008738</v>
      </c>
      <c r="S92" s="28">
        <v>0.14351339743156635</v>
      </c>
      <c r="T92" s="28">
        <v>0.14161159959029149</v>
      </c>
      <c r="U92" s="28">
        <v>0.13973500382139317</v>
      </c>
      <c r="V92" s="28">
        <v>0.13788327615433144</v>
      </c>
      <c r="W92" s="28">
        <v>0.13605608704424677</v>
      </c>
      <c r="X92" s="28">
        <v>0.13425311131331241</v>
      </c>
      <c r="Y92" s="28">
        <v>0.13247402809286368</v>
      </c>
      <c r="Z92" s="28">
        <v>0.13071852076629417</v>
      </c>
      <c r="AA92" s="28">
        <v>0.12898627691270884</v>
      </c>
      <c r="AB92" s="28">
        <v>0.12727698825132344</v>
      </c>
      <c r="AC92" s="28">
        <v>0.1255903505866012</v>
      </c>
      <c r="AD92" s="28">
        <v>0.12392606375411613</v>
      </c>
      <c r="AE92" s="28">
        <v>0.12228383156713406</v>
      </c>
      <c r="AF92" s="28">
        <v>0.1206633617639013</v>
      </c>
      <c r="AG92" s="28">
        <v>0.11906436595563208</v>
      </c>
      <c r="AH92" s="28">
        <v>0.11748655957518488</v>
      </c>
      <c r="AI92" s="28">
        <v>0.11592966182641935</v>
      </c>
      <c r="AJ92" s="28">
        <v>0.114393395634224</v>
      </c>
      <c r="AK92" s="28">
        <v>0.1128774875952062</v>
      </c>
      <c r="AL92" s="28">
        <v>0.1113816679290356</v>
      </c>
      <c r="AM92" s="28">
        <v>0.10990567043043244</v>
      </c>
      <c r="AN92" s="28">
        <v>0.10844923242179194</v>
      </c>
      <c r="AO92" s="28">
        <v>0.10701209470643662</v>
      </c>
      <c r="AP92" s="28">
        <v>0.10559400152248813</v>
      </c>
      <c r="AQ92" s="28">
        <v>0.10419470049734998</v>
      </c>
      <c r="AR92" s="28">
        <v>0.10281394260279435</v>
      </c>
      <c r="AS92" s="28">
        <v>0.1014514821106428</v>
      </c>
      <c r="AT92" s="28">
        <v>0.1001070765490355</v>
      </c>
      <c r="AU92" s="28">
        <v>9.8780486659279201E-2</v>
      </c>
      <c r="AV92" s="28">
        <v>9.7471476353267333E-2</v>
      </c>
      <c r="AW92" s="28">
        <v>9.6179812671464304E-2</v>
      </c>
      <c r="AX92" s="28">
        <v>9.4905265741446615E-2</v>
      </c>
      <c r="AY92" s="28">
        <v>9.3647608736993349E-2</v>
      </c>
      <c r="AZ92" s="28">
        <v>9.2406617837718613E-2</v>
      </c>
      <c r="BA92" s="28">
        <v>9.1182072189239488E-2</v>
      </c>
      <c r="BB92" s="28">
        <v>8.9973753863870923E-2</v>
      </c>
      <c r="BC92" s="28">
        <v>8.878144782184233E-2</v>
      </c>
      <c r="BD92" s="28">
        <v>8.7604941873027697E-2</v>
      </c>
      <c r="BE92" s="28">
        <v>8.6444026639182867E-2</v>
      </c>
      <c r="BF92" s="28">
        <v>8.5298495516683323E-2</v>
      </c>
      <c r="BG92" s="28">
        <v>8.4168144639755776E-2</v>
      </c>
      <c r="BH92" s="28">
        <v>8.3052772844196959E-2</v>
      </c>
      <c r="BI92" s="28">
        <v>8.1952181631573001E-2</v>
      </c>
      <c r="BJ92" s="28">
        <v>8.0866175133893881E-2</v>
      </c>
      <c r="BK92" s="28">
        <v>7.9794560078755017E-2</v>
      </c>
      <c r="BL92" s="28">
        <v>7.8737145754941687E-2</v>
      </c>
      <c r="BM92" s="28">
        <v>7.7693743978488744E-2</v>
      </c>
      <c r="BN92" s="28">
        <v>7.6664169059190296E-2</v>
      </c>
      <c r="BO92" s="28">
        <v>7.5648237767553056E-2</v>
      </c>
      <c r="BP92" s="28">
        <v>7.4645769302187776E-2</v>
      </c>
      <c r="BQ92" s="28">
        <v>7.365658525763269E-2</v>
      </c>
      <c r="BR92" s="28">
        <v>7.2680509592603262E-2</v>
      </c>
      <c r="BS92" s="28">
        <v>7.1717368598663123E-2</v>
      </c>
      <c r="BT92" s="28">
        <v>7.076699086930939E-2</v>
      </c>
      <c r="BU92" s="28">
        <v>6.9829207269468507E-2</v>
      </c>
      <c r="BV92" s="28">
        <v>6.8903850905395692E-2</v>
      </c>
      <c r="BW92" s="28">
        <v>6.7990757094973611E-2</v>
      </c>
      <c r="BX92" s="28">
        <v>6.7089763338404496E-2</v>
      </c>
      <c r="BY92" s="28">
        <v>6.6200709289290643E-2</v>
      </c>
      <c r="BZ92" s="28">
        <v>6.5323436726098277E-2</v>
      </c>
      <c r="CA92" s="28">
        <v>6.4457789523999318E-2</v>
      </c>
      <c r="CB92" s="28">
        <v>6.3603613627086678E-2</v>
      </c>
      <c r="CC92" s="28">
        <v>6.276075702095725E-2</v>
      </c>
      <c r="CD92" s="28">
        <v>6.1929069705658701E-2</v>
      </c>
      <c r="CE92" s="28">
        <v>6.110840366899447E-2</v>
      </c>
      <c r="CF92" s="28">
        <v>6.02986128601826E-2</v>
      </c>
      <c r="CG92" s="28">
        <v>5.9499553163863683E-2</v>
      </c>
      <c r="CH92" s="28">
        <v>5.8711082374453147E-2</v>
      </c>
      <c r="CI92" s="28">
        <v>5.793306017083355E-2</v>
      </c>
      <c r="CJ92" s="28">
        <v>5.7165348091382018E-2</v>
      </c>
      <c r="CK92" s="28">
        <v>5.6407809509329047E-2</v>
      </c>
      <c r="CL92" s="28">
        <v>5.5660309608443183E-2</v>
      </c>
      <c r="CM92" s="28">
        <v>5.4922715359038699E-2</v>
      </c>
      <c r="CN92" s="28">
        <v>5.4194895494300413E-2</v>
      </c>
      <c r="CO92" s="28">
        <v>5.3476720486922966E-2</v>
      </c>
      <c r="CP92" s="28">
        <v>5.2768062526059173E-2</v>
      </c>
      <c r="CQ92" s="28">
        <v>5.2068795494574042E-2</v>
      </c>
      <c r="CR92" s="28">
        <v>5.1378794946600262E-2</v>
      </c>
      <c r="CS92" s="28">
        <v>5.0697938085390873E-2</v>
      </c>
      <c r="CT92" s="28">
        <v>5.0026103741465905E-2</v>
      </c>
      <c r="CU92" s="28">
        <v>4.9363172351047931E-2</v>
      </c>
      <c r="CV92" s="28">
        <v>4.8709025934784149E-2</v>
      </c>
      <c r="CW92" s="28">
        <v>4.8063548076749701E-2</v>
      </c>
      <c r="CX92" s="28">
        <v>4.7426623903729821E-2</v>
      </c>
      <c r="CY92" s="28">
        <v>4.67981400647762E-2</v>
      </c>
      <c r="CZ92" s="28">
        <v>4.6177984711034327E-2</v>
      </c>
      <c r="DA92" s="28">
        <v>4.556604747583827E-2</v>
      </c>
      <c r="DB92" s="28">
        <v>4.4962219455068973E-2</v>
      </c>
      <c r="DC92" s="28">
        <v>4.436639318777328E-2</v>
      </c>
      <c r="DD92" s="28">
        <v>4.3778462637039182E-2</v>
      </c>
      <c r="DE92" s="28">
        <v>4.3198323171125194E-2</v>
      </c>
      <c r="DF92" s="28">
        <v>4.2625871544839121E-2</v>
      </c>
      <c r="DG92" s="28">
        <v>4.2061005881164126E-2</v>
      </c>
      <c r="DH92" s="28">
        <v>4.1503625653127992E-2</v>
      </c>
      <c r="DI92" s="28">
        <v>4.0953631665912704E-2</v>
      </c>
      <c r="DJ92" s="28">
        <v>4.0410926039201191E-2</v>
      </c>
      <c r="DK92" s="28">
        <v>3.9875412189757826E-2</v>
      </c>
      <c r="DL92" s="28">
        <v>3.9346994814240074E-2</v>
      </c>
      <c r="DM92" s="28">
        <v>3.8825579872237469E-2</v>
      </c>
      <c r="DN92" s="28">
        <v>3.8311074569535863E-2</v>
      </c>
      <c r="DO92" s="28">
        <v>3.7803387341602969E-2</v>
      </c>
      <c r="DP92" s="28">
        <v>3.730242783729313E-2</v>
      </c>
      <c r="DQ92" s="28">
        <v>3.6808106902767812E-2</v>
      </c>
      <c r="DR92" s="28">
        <v>3.6320336565629233E-2</v>
      </c>
      <c r="DS92" s="28">
        <v>3.5839030019264279E-2</v>
      </c>
      <c r="DT92" s="28">
        <v>3.5364101607395795E-2</v>
      </c>
      <c r="DU92" s="28">
        <v>3.4895466808838829E-2</v>
      </c>
      <c r="DV92" s="28">
        <v>3.4433042222458479E-2</v>
      </c>
      <c r="DW92" s="28">
        <v>3.3976745552327582E-2</v>
      </c>
      <c r="DX92" s="28">
        <v>3.3526495593080581E-2</v>
      </c>
      <c r="DY92" s="28">
        <v>3.308221221546187E-2</v>
      </c>
      <c r="DZ92" s="28">
        <v>3.2643816352065473E-2</v>
      </c>
      <c r="EA92" s="28">
        <v>3.2211229983263666E-2</v>
      </c>
      <c r="EB92" s="28">
        <v>3.178437612332221E-2</v>
      </c>
      <c r="EC92" s="28">
        <v>3.1363178806699359E-2</v>
      </c>
      <c r="ED92" s="28">
        <v>3.0947563074526764E-2</v>
      </c>
      <c r="EE92" s="28">
        <v>3.0537454961269118E-2</v>
      </c>
      <c r="EF92" s="28">
        <v>3.0132781481560983E-2</v>
      </c>
      <c r="EG92" s="28">
        <v>2.9733470617217702E-2</v>
      </c>
      <c r="EH92" s="28">
        <v>2.9339451304418708E-2</v>
      </c>
      <c r="EI92" s="28">
        <v>2.895065342106054E-2</v>
      </c>
      <c r="EJ92" s="28">
        <v>2.8567007774277467E-2</v>
      </c>
      <c r="EK92" s="28">
        <v>2.8188446088127518E-2</v>
      </c>
      <c r="EL92" s="28">
        <v>2.7814900991441623E-2</v>
      </c>
      <c r="EM92" s="28">
        <v>2.7446306005833955E-2</v>
      </c>
      <c r="EN92" s="28">
        <v>2.708259553387083E-2</v>
      </c>
      <c r="EO92" s="28">
        <v>2.672370484739681E-2</v>
      </c>
      <c r="EP92" s="28">
        <v>2.6369570076015061E-2</v>
      </c>
      <c r="EQ92" s="28">
        <v>2.6020128195720745E-2</v>
      </c>
      <c r="ER92" s="28">
        <v>2.5675317017684815E-2</v>
      </c>
      <c r="ES92" s="28">
        <v>2.5335075177186511E-2</v>
      </c>
      <c r="ET92" s="28">
        <v>2.4999342122692531E-2</v>
      </c>
      <c r="EU92" s="28">
        <v>2.4668058105080857E-2</v>
      </c>
      <c r="EV92" s="28">
        <v>2.4341164167007552E-2</v>
      </c>
      <c r="EW92" s="28">
        <v>2.4018602132414177E-2</v>
      </c>
      <c r="EX92" s="28">
        <v>2.3700314596174606E-2</v>
      </c>
      <c r="EY92" s="28">
        <v>2.3386244913878688E-2</v>
      </c>
      <c r="EZ92" s="28">
        <v>2.3076337191751575E-2</v>
      </c>
      <c r="FA92" s="28">
        <v>2.2770536276706475E-2</v>
      </c>
      <c r="FB92" s="28">
        <v>2.2468787746529276E-2</v>
      </c>
      <c r="FC92" s="28">
        <v>2.217103790019324E-2</v>
      </c>
      <c r="FD92" s="28">
        <v>2.1877233748302E-2</v>
      </c>
      <c r="FE92" s="28">
        <v>2.1587323003659328E-2</v>
      </c>
      <c r="FF92" s="28">
        <v>2.1301254071963659E-2</v>
      </c>
      <c r="FG92" s="28">
        <v>2.1018976042626196E-2</v>
      </c>
    </row>
    <row r="93" spans="1:163">
      <c r="A93">
        <v>87</v>
      </c>
      <c r="D93" s="17">
        <v>0.18830427385179555</v>
      </c>
      <c r="E93" s="28">
        <v>0.18606338874616776</v>
      </c>
      <c r="F93" s="28">
        <v>0.18384917093785569</v>
      </c>
      <c r="G93" s="28">
        <v>0.18166130307692274</v>
      </c>
      <c r="H93" s="28">
        <v>0.17949947159000487</v>
      </c>
      <c r="I93" s="28">
        <v>0.17736336663536809</v>
      </c>
      <c r="J93" s="28">
        <v>0.1752526820585007</v>
      </c>
      <c r="K93" s="28">
        <v>0.17316711534823417</v>
      </c>
      <c r="L93" s="28">
        <v>0.1711063675933861</v>
      </c>
      <c r="M93" s="28">
        <v>0.16907014343991905</v>
      </c>
      <c r="N93" s="28">
        <v>0.16705815104860958</v>
      </c>
      <c r="O93" s="28">
        <v>0.16507010205322042</v>
      </c>
      <c r="P93" s="28">
        <v>0.16310571151917097</v>
      </c>
      <c r="Q93" s="28">
        <v>0.16116469790269938</v>
      </c>
      <c r="R93" s="28">
        <v>0.15924678301051051</v>
      </c>
      <c r="S93" s="28">
        <v>0.15735169195990456</v>
      </c>
      <c r="T93" s="28">
        <v>0.15547915313937943</v>
      </c>
      <c r="U93" s="28">
        <v>0.15362889816970265</v>
      </c>
      <c r="V93" s="28">
        <v>0.15180066186544625</v>
      </c>
      <c r="W93" s="28">
        <v>0.14999418219697919</v>
      </c>
      <c r="X93" s="28">
        <v>0.14820920025291257</v>
      </c>
      <c r="Y93" s="28">
        <v>0.14644546020299126</v>
      </c>
      <c r="Z93" s="28">
        <v>0.14470270926142753</v>
      </c>
      <c r="AA93" s="28">
        <v>0.1429806976506707</v>
      </c>
      <c r="AB93" s="28">
        <v>0.14127917856560823</v>
      </c>
      <c r="AC93" s="28">
        <v>0.13959790813819259</v>
      </c>
      <c r="AD93" s="28">
        <v>0.13793664540248923</v>
      </c>
      <c r="AE93" s="28">
        <v>0.13629515226014038</v>
      </c>
      <c r="AF93" s="28">
        <v>0.13467319344624007</v>
      </c>
      <c r="AG93" s="28">
        <v>0.13307053649561487</v>
      </c>
      <c r="AH93" s="28">
        <v>0.13148695170950625</v>
      </c>
      <c r="AI93" s="28">
        <v>0.12992221212264943</v>
      </c>
      <c r="AJ93" s="28">
        <v>0.12837609347074352</v>
      </c>
      <c r="AK93" s="28">
        <v>0.12684837415830941</v>
      </c>
      <c r="AL93" s="28">
        <v>0.12533883522692979</v>
      </c>
      <c r="AM93" s="28">
        <v>0.1238472603238672</v>
      </c>
      <c r="AN93" s="28">
        <v>0.12237343567105562</v>
      </c>
      <c r="AO93" s="28">
        <v>0.12091715003446089</v>
      </c>
      <c r="AP93" s="28">
        <v>0.11947819469380599</v>
      </c>
      <c r="AQ93" s="28">
        <v>0.11805636341265632</v>
      </c>
      <c r="AR93" s="28">
        <v>0.11665145240886138</v>
      </c>
      <c r="AS93" s="28">
        <v>0.11526326032534764</v>
      </c>
      <c r="AT93" s="28">
        <v>0.11389158820125948</v>
      </c>
      <c r="AU93" s="28">
        <v>0.11253623944344338</v>
      </c>
      <c r="AV93" s="28">
        <v>0.11119701979827137</v>
      </c>
      <c r="AW93" s="28">
        <v>0.10987373732379996</v>
      </c>
      <c r="AX93" s="28">
        <v>0.10856620236226029</v>
      </c>
      <c r="AY93" s="28">
        <v>0.10727422751287563</v>
      </c>
      <c r="AZ93" s="28">
        <v>0.10599762760500239</v>
      </c>
      <c r="BA93" s="28">
        <v>0.10473621967159098</v>
      </c>
      <c r="BB93" s="28">
        <v>0.10348982292296195</v>
      </c>
      <c r="BC93" s="28">
        <v>0.10225825872089479</v>
      </c>
      <c r="BD93" s="28">
        <v>0.10104135055302475</v>
      </c>
      <c r="BE93" s="28">
        <v>9.9838924007544461E-2</v>
      </c>
      <c r="BF93" s="28">
        <v>9.865080674820656E-2</v>
      </c>
      <c r="BG93" s="28">
        <v>9.7476828489623801E-2</v>
      </c>
      <c r="BH93" s="28">
        <v>9.6316820972863176E-2</v>
      </c>
      <c r="BI93" s="28">
        <v>9.517061794133036E-2</v>
      </c>
      <c r="BJ93" s="28">
        <v>9.4038055116941299E-2</v>
      </c>
      <c r="BK93" s="28">
        <v>9.2918970176577104E-2</v>
      </c>
      <c r="BL93" s="28">
        <v>9.1813202728819418E-2</v>
      </c>
      <c r="BM93" s="28">
        <v>9.0720594290962478E-2</v>
      </c>
      <c r="BN93" s="28">
        <v>8.9640988266298793E-2</v>
      </c>
      <c r="BO93" s="28">
        <v>8.8574229921675129E-2</v>
      </c>
      <c r="BP93" s="28">
        <v>8.7520166365315538E-2</v>
      </c>
      <c r="BQ93" s="28">
        <v>8.6478646524908415E-2</v>
      </c>
      <c r="BR93" s="28">
        <v>8.5449521125954137E-2</v>
      </c>
      <c r="BS93" s="28">
        <v>8.4432642670370719E-2</v>
      </c>
      <c r="BT93" s="28">
        <v>8.3427865415353408E-2</v>
      </c>
      <c r="BU93" s="28">
        <v>8.243504535248683E-2</v>
      </c>
      <c r="BV93" s="28">
        <v>8.1454040187104726E-2</v>
      </c>
      <c r="BW93" s="28">
        <v>8.0484709317895933E-2</v>
      </c>
      <c r="BX93" s="28">
        <v>7.9526913816752906E-2</v>
      </c>
      <c r="BY93" s="28">
        <v>7.8580516408859949E-2</v>
      </c>
      <c r="BZ93" s="28">
        <v>7.7645381453018497E-2</v>
      </c>
      <c r="CA93" s="28">
        <v>7.6721374922206528E-2</v>
      </c>
      <c r="CB93" s="28">
        <v>7.5808364384369442E-2</v>
      </c>
      <c r="CC93" s="28">
        <v>7.4906218983438994E-2</v>
      </c>
      <c r="CD93" s="28">
        <v>7.4014809420579086E-2</v>
      </c>
      <c r="CE93" s="28">
        <v>7.3134007935653722E-2</v>
      </c>
      <c r="CF93" s="28">
        <v>7.2263688288916134E-2</v>
      </c>
      <c r="CG93" s="28">
        <v>7.1403725742915661E-2</v>
      </c>
      <c r="CH93" s="28">
        <v>7.0553997044619815E-2</v>
      </c>
      <c r="CI93" s="28">
        <v>6.9714380407749257E-2</v>
      </c>
      <c r="CJ93" s="28">
        <v>6.8884755495322927E-2</v>
      </c>
      <c r="CK93" s="28">
        <v>6.8065003402410965E-2</v>
      </c>
      <c r="CL93" s="28">
        <v>6.725500663909259E-2</v>
      </c>
      <c r="CM93" s="28">
        <v>6.6454649113617315E-2</v>
      </c>
      <c r="CN93" s="28">
        <v>6.5663816115766022E-2</v>
      </c>
      <c r="CO93" s="28">
        <v>6.4882394300410345E-2</v>
      </c>
      <c r="CP93" s="28">
        <v>6.4110271671267635E-2</v>
      </c>
      <c r="CQ93" s="28">
        <v>6.3347337564849185E-2</v>
      </c>
      <c r="CR93" s="28">
        <v>6.2593482634599587E-2</v>
      </c>
      <c r="CS93" s="28">
        <v>6.184859883522472E-2</v>
      </c>
      <c r="CT93" s="28">
        <v>6.1112579407206429E-2</v>
      </c>
      <c r="CU93" s="28">
        <v>6.0385318861501065E-2</v>
      </c>
      <c r="CV93" s="28">
        <v>5.9666712964420769E-2</v>
      </c>
      <c r="CW93" s="28">
        <v>5.8956658722694046E-2</v>
      </c>
      <c r="CX93" s="28">
        <v>5.8255054368704463E-2</v>
      </c>
      <c r="CY93" s="28">
        <v>5.7561799345904982E-2</v>
      </c>
      <c r="CZ93" s="28">
        <v>5.6876794294405751E-2</v>
      </c>
      <c r="DA93" s="28">
        <v>5.6199941036733536E-2</v>
      </c>
      <c r="DB93" s="28">
        <v>5.5531142563760481E-2</v>
      </c>
      <c r="DC93" s="28">
        <v>5.4870303020800565E-2</v>
      </c>
      <c r="DD93" s="28">
        <v>5.4217327693871054E-2</v>
      </c>
      <c r="DE93" s="28">
        <v>5.3572122996118104E-2</v>
      </c>
      <c r="DF93" s="28">
        <v>5.2934596454403259E-2</v>
      </c>
      <c r="DG93" s="28">
        <v>5.230465669604998E-2</v>
      </c>
      <c r="DH93" s="28">
        <v>5.1682213435747762E-2</v>
      </c>
      <c r="DI93" s="28">
        <v>5.1067177462612093E-2</v>
      </c>
      <c r="DJ93" s="28">
        <v>5.0459460627398443E-2</v>
      </c>
      <c r="DK93" s="28">
        <v>4.9858975829868313E-2</v>
      </c>
      <c r="DL93" s="28">
        <v>4.9265637006305874E-2</v>
      </c>
      <c r="DM93" s="28">
        <v>4.8679359117182713E-2</v>
      </c>
      <c r="DN93" s="28">
        <v>4.8100058134969981E-2</v>
      </c>
      <c r="DO93" s="28">
        <v>4.752765103209499E-2</v>
      </c>
      <c r="DP93" s="28">
        <v>4.6962055769041534E-2</v>
      </c>
      <c r="DQ93" s="28">
        <v>4.6403191282591627E-2</v>
      </c>
      <c r="DR93" s="28">
        <v>4.5850977474207237E-2</v>
      </c>
      <c r="DS93" s="28">
        <v>4.5305335198550269E-2</v>
      </c>
      <c r="DT93" s="28">
        <v>4.4766186252139135E-2</v>
      </c>
      <c r="DU93" s="28">
        <v>4.4233453362140435E-2</v>
      </c>
      <c r="DV93" s="28">
        <v>4.3707060175293702E-2</v>
      </c>
      <c r="DW93" s="28">
        <v>4.3186931246968506E-2</v>
      </c>
      <c r="DX93" s="28">
        <v>4.2672992030351069E-2</v>
      </c>
      <c r="DY93" s="28">
        <v>4.2165168865760293E-2</v>
      </c>
      <c r="DZ93" s="28">
        <v>4.1663388970090323E-2</v>
      </c>
      <c r="EA93" s="28">
        <v>4.1167580426379136E-2</v>
      </c>
      <c r="EB93" s="28">
        <v>4.0677672173501059E-2</v>
      </c>
      <c r="EC93" s="28">
        <v>4.0193593995982081E-2</v>
      </c>
      <c r="ED93" s="28">
        <v>3.9715276513936339E-2</v>
      </c>
      <c r="EE93" s="28">
        <v>3.9242651173122152E-2</v>
      </c>
      <c r="EF93" s="28">
        <v>3.8775650235116865E-2</v>
      </c>
      <c r="EG93" s="28">
        <v>3.8314206767608015E-2</v>
      </c>
      <c r="EH93" s="28">
        <v>3.7858254634800609E-2</v>
      </c>
      <c r="EI93" s="28">
        <v>3.7407728487938115E-2</v>
      </c>
      <c r="EJ93" s="28">
        <v>3.6962563755936526E-2</v>
      </c>
      <c r="EK93" s="28">
        <v>3.6522696636129746E-2</v>
      </c>
      <c r="EL93" s="28">
        <v>3.6088064085125181E-2</v>
      </c>
      <c r="EM93" s="28">
        <v>3.5658603809768166E-2</v>
      </c>
      <c r="EN93" s="28">
        <v>3.5234254258213721E-2</v>
      </c>
      <c r="EO93" s="28">
        <v>3.4814954611104953E-2</v>
      </c>
      <c r="EP93" s="28">
        <v>3.440064477285594E-2</v>
      </c>
      <c r="EQ93" s="28">
        <v>3.3991265363038842E-2</v>
      </c>
      <c r="ER93" s="28">
        <v>3.3586757707873109E-2</v>
      </c>
      <c r="ES93" s="28">
        <v>3.3187063831816223E-2</v>
      </c>
      <c r="ET93" s="28">
        <v>3.2792126449254382E-2</v>
      </c>
      <c r="EU93" s="28">
        <v>3.2401888956292139E-2</v>
      </c>
      <c r="EV93" s="28">
        <v>3.2016295422639771E-2</v>
      </c>
      <c r="EW93" s="28">
        <v>3.1635290583596966E-2</v>
      </c>
      <c r="EX93" s="28">
        <v>3.1258819832132335E-2</v>
      </c>
      <c r="EY93" s="28">
        <v>3.0886829211056677E-2</v>
      </c>
      <c r="EZ93" s="28">
        <v>3.0519265405289844E-2</v>
      </c>
      <c r="FA93" s="28">
        <v>3.0156075734219277E-2</v>
      </c>
      <c r="FB93" s="28">
        <v>2.9797208144149701E-2</v>
      </c>
      <c r="FC93" s="28">
        <v>2.9442611200842565E-2</v>
      </c>
      <c r="FD93" s="28">
        <v>2.9092234082144307E-2</v>
      </c>
      <c r="FE93" s="28">
        <v>2.8746026570702365E-2</v>
      </c>
      <c r="FF93" s="28">
        <v>2.8403939046767732E-2</v>
      </c>
      <c r="FG93" s="28">
        <v>2.8065922481083437E-2</v>
      </c>
    </row>
    <row r="94" spans="1:163">
      <c r="A94">
        <v>88</v>
      </c>
      <c r="D94" s="17">
        <v>0.2017942683885581</v>
      </c>
      <c r="E94" s="28">
        <v>0.19966294991322361</v>
      </c>
      <c r="F94" s="28">
        <v>0.19755414207944297</v>
      </c>
      <c r="G94" s="28">
        <v>0.19546760713345515</v>
      </c>
      <c r="H94" s="28">
        <v>0.19340310983261619</v>
      </c>
      <c r="I94" s="28">
        <v>0.1913604174188768</v>
      </c>
      <c r="J94" s="28">
        <v>0.1893392995925407</v>
      </c>
      <c r="K94" s="28">
        <v>0.18733952848629976</v>
      </c>
      <c r="L94" s="28">
        <v>0.18536087863954354</v>
      </c>
      <c r="M94" s="28">
        <v>0.18340312697294026</v>
      </c>
      <c r="N94" s="28">
        <v>0.18146605276328595</v>
      </c>
      <c r="O94" s="28">
        <v>0.17954943761861944</v>
      </c>
      <c r="P94" s="28">
        <v>0.17765306545360021</v>
      </c>
      <c r="Q94" s="28">
        <v>0.17577672246514631</v>
      </c>
      <c r="R94" s="28">
        <v>0.17392019710832923</v>
      </c>
      <c r="S94" s="28">
        <v>0.17208328007252399</v>
      </c>
      <c r="T94" s="28">
        <v>0.17026576425781059</v>
      </c>
      <c r="U94" s="28">
        <v>0.16846744475162492</v>
      </c>
      <c r="V94" s="28">
        <v>0.16668811880565623</v>
      </c>
      <c r="W94" s="28">
        <v>0.1649275858129888</v>
      </c>
      <c r="X94" s="28">
        <v>0.16318564728548468</v>
      </c>
      <c r="Y94" s="28">
        <v>0.16146210683140566</v>
      </c>
      <c r="Z94" s="28">
        <v>0.15975677013327119</v>
      </c>
      <c r="AA94" s="28">
        <v>0.15806944492595074</v>
      </c>
      <c r="AB94" s="28">
        <v>0.15639994097498694</v>
      </c>
      <c r="AC94" s="28">
        <v>0.15474807005514815</v>
      </c>
      <c r="AD94" s="28">
        <v>0.15311364592920704</v>
      </c>
      <c r="AE94" s="28">
        <v>0.15149648432694399</v>
      </c>
      <c r="AF94" s="28">
        <v>0.14989640292437159</v>
      </c>
      <c r="AG94" s="28">
        <v>0.14831322132317898</v>
      </c>
      <c r="AH94" s="28">
        <v>0.14674676103039305</v>
      </c>
      <c r="AI94" s="28">
        <v>0.14519684543825476</v>
      </c>
      <c r="AJ94" s="28">
        <v>0.14366329980430759</v>
      </c>
      <c r="AK94" s="28">
        <v>0.14214595123169671</v>
      </c>
      <c r="AL94" s="28">
        <v>0.14064462864967592</v>
      </c>
      <c r="AM94" s="28">
        <v>0.13915916279432058</v>
      </c>
      <c r="AN94" s="28">
        <v>0.13768938618944437</v>
      </c>
      <c r="AO94" s="28">
        <v>0.13623513312771737</v>
      </c>
      <c r="AP94" s="28">
        <v>0.13479623965198362</v>
      </c>
      <c r="AQ94" s="28">
        <v>0.13337254353677641</v>
      </c>
      <c r="AR94" s="28">
        <v>0.13196388427002786</v>
      </c>
      <c r="AS94" s="28">
        <v>0.13057010303497293</v>
      </c>
      <c r="AT94" s="28">
        <v>0.12919104269224346</v>
      </c>
      <c r="AU94" s="28">
        <v>0.12782654776215202</v>
      </c>
      <c r="AV94" s="28">
        <v>0.1264764644071624</v>
      </c>
      <c r="AW94" s="28">
        <v>0.1251406404145457</v>
      </c>
      <c r="AX94" s="28">
        <v>0.12381892517921932</v>
      </c>
      <c r="AY94" s="28">
        <v>0.12251116968676702</v>
      </c>
      <c r="AZ94" s="28">
        <v>0.12121722649663899</v>
      </c>
      <c r="BA94" s="28">
        <v>0.11993694972552858</v>
      </c>
      <c r="BB94" s="28">
        <v>0.11867019503092509</v>
      </c>
      <c r="BC94" s="28">
        <v>0.11741681959484013</v>
      </c>
      <c r="BD94" s="28">
        <v>0.11617668210770579</v>
      </c>
      <c r="BE94" s="28">
        <v>0.11494964275244304</v>
      </c>
      <c r="BF94" s="28">
        <v>0.11373556318869825</v>
      </c>
      <c r="BG94" s="28">
        <v>0.1125343065372463</v>
      </c>
      <c r="BH94" s="28">
        <v>0.11134573736455822</v>
      </c>
      <c r="BI94" s="28">
        <v>0.11016972166753221</v>
      </c>
      <c r="BJ94" s="28">
        <v>0.10900612685838558</v>
      </c>
      <c r="BK94" s="28">
        <v>0.10785482174970636</v>
      </c>
      <c r="BL94" s="28">
        <v>0.10671567653966288</v>
      </c>
      <c r="BM94" s="28">
        <v>0.1055885627973694</v>
      </c>
      <c r="BN94" s="28">
        <v>0.10447335344840655</v>
      </c>
      <c r="BO94" s="28">
        <v>0.10336992276049428</v>
      </c>
      <c r="BP94" s="28">
        <v>0.10227814632931677</v>
      </c>
      <c r="BQ94" s="28">
        <v>0.10119790106449636</v>
      </c>
      <c r="BR94" s="28">
        <v>0.10012906517571618</v>
      </c>
      <c r="BS94" s="28">
        <v>9.9071518158988944E-2</v>
      </c>
      <c r="BT94" s="28">
        <v>9.8025140783071063E-2</v>
      </c>
      <c r="BU94" s="28">
        <v>9.6989815076020114E-2</v>
      </c>
      <c r="BV94" s="28">
        <v>9.5965424311894101E-2</v>
      </c>
      <c r="BW94" s="28">
        <v>9.4951852997591887E-2</v>
      </c>
      <c r="BX94" s="28">
        <v>9.3948986859831524E-2</v>
      </c>
      <c r="BY94" s="28">
        <v>9.2956712832267183E-2</v>
      </c>
      <c r="BZ94" s="28">
        <v>9.1974919042741465E-2</v>
      </c>
      <c r="CA94" s="28">
        <v>9.100349480067263E-2</v>
      </c>
      <c r="CB94" s="28">
        <v>9.0042330584575073E-2</v>
      </c>
      <c r="CC94" s="28">
        <v>8.9091318029711195E-2</v>
      </c>
      <c r="CD94" s="28">
        <v>8.8150349915874615E-2</v>
      </c>
      <c r="CE94" s="28">
        <v>8.7219320155301122E-2</v>
      </c>
      <c r="CF94" s="28">
        <v>8.6298123780708516E-2</v>
      </c>
      <c r="CG94" s="28">
        <v>8.5386656933462049E-2</v>
      </c>
      <c r="CH94" s="28">
        <v>8.4484816851865097E-2</v>
      </c>
      <c r="CI94" s="28">
        <v>8.3592501859573481E-2</v>
      </c>
      <c r="CJ94" s="28">
        <v>8.2709611354132129E-2</v>
      </c>
      <c r="CK94" s="28">
        <v>8.1836045795632931E-2</v>
      </c>
      <c r="CL94" s="28">
        <v>8.0971706695492057E-2</v>
      </c>
      <c r="CM94" s="28">
        <v>8.0116496605346352E-2</v>
      </c>
      <c r="CN94" s="28">
        <v>7.9270319106066453E-2</v>
      </c>
      <c r="CO94" s="28">
        <v>7.8433078796886296E-2</v>
      </c>
      <c r="CP94" s="28">
        <v>7.7604681284647314E-2</v>
      </c>
      <c r="CQ94" s="28">
        <v>7.67850331731562E-2</v>
      </c>
      <c r="CR94" s="28">
        <v>7.5974042052655219E-2</v>
      </c>
      <c r="CS94" s="28">
        <v>7.5171616489403445E-2</v>
      </c>
      <c r="CT94" s="28">
        <v>7.4377666015368563E-2</v>
      </c>
      <c r="CU94" s="28">
        <v>7.3592101118026804E-2</v>
      </c>
      <c r="CV94" s="28">
        <v>7.2814833230271339E-2</v>
      </c>
      <c r="CW94" s="28">
        <v>7.2045774720426795E-2</v>
      </c>
      <c r="CX94" s="28">
        <v>7.1284838882369375E-2</v>
      </c>
      <c r="CY94" s="28">
        <v>7.053193992575138E-2</v>
      </c>
      <c r="CZ94" s="28">
        <v>6.9786992966328926E-2</v>
      </c>
      <c r="DA94" s="28">
        <v>6.9049914016391808E-2</v>
      </c>
      <c r="DB94" s="28">
        <v>6.8320619975294358E-2</v>
      </c>
      <c r="DC94" s="28">
        <v>6.759902862008664E-2</v>
      </c>
      <c r="DD94" s="28">
        <v>6.6885058596244162E-2</v>
      </c>
      <c r="DE94" s="28">
        <v>6.6178629408495795E-2</v>
      </c>
      <c r="DF94" s="28">
        <v>6.5479661411748477E-2</v>
      </c>
      <c r="DG94" s="28">
        <v>6.4788075802107756E-2</v>
      </c>
      <c r="DH94" s="28">
        <v>6.4103794607993189E-2</v>
      </c>
      <c r="DI94" s="28">
        <v>6.3426740681347502E-2</v>
      </c>
      <c r="DJ94" s="28">
        <v>6.2756837688938902E-2</v>
      </c>
      <c r="DK94" s="28">
        <v>6.2094010103754683E-2</v>
      </c>
      <c r="DL94" s="28">
        <v>6.1438183196486383E-2</v>
      </c>
      <c r="DM94" s="28">
        <v>6.078928302710436E-2</v>
      </c>
      <c r="DN94" s="28">
        <v>6.0147236436521659E-2</v>
      </c>
      <c r="DO94" s="28">
        <v>5.9511971038345796E-2</v>
      </c>
      <c r="DP94" s="28">
        <v>5.8883415210717577E-2</v>
      </c>
      <c r="DQ94" s="28">
        <v>5.8261498088236482E-2</v>
      </c>
      <c r="DR94" s="28">
        <v>5.7646149553970766E-2</v>
      </c>
      <c r="DS94" s="28">
        <v>5.7037300231552457E-2</v>
      </c>
      <c r="DT94" s="28">
        <v>5.6434881477355571E-2</v>
      </c>
      <c r="DU94" s="28">
        <v>5.5838825372757014E-2</v>
      </c>
      <c r="DV94" s="28">
        <v>5.5249064716479244E-2</v>
      </c>
      <c r="DW94" s="28">
        <v>5.4665533017013671E-2</v>
      </c>
      <c r="DX94" s="28">
        <v>5.4088164485124442E-2</v>
      </c>
      <c r="DY94" s="28">
        <v>5.351689402643079E-2</v>
      </c>
      <c r="DZ94" s="28">
        <v>5.29516572340685E-2</v>
      </c>
      <c r="EA94" s="28">
        <v>5.239239038142806E-2</v>
      </c>
      <c r="EB94" s="28">
        <v>5.1839030414970233E-2</v>
      </c>
      <c r="EC94" s="28">
        <v>5.1291514947117048E-2</v>
      </c>
      <c r="ED94" s="28">
        <v>5.074978224921807E-2</v>
      </c>
      <c r="EE94" s="28">
        <v>5.02137712445909E-2</v>
      </c>
      <c r="EF94" s="28">
        <v>4.9683421501635121E-2</v>
      </c>
      <c r="EG94" s="28">
        <v>4.9158673227019285E-2</v>
      </c>
      <c r="EH94" s="28">
        <v>4.8639467258939285E-2</v>
      </c>
      <c r="EI94" s="28">
        <v>4.8125745060448533E-2</v>
      </c>
      <c r="EJ94" s="28">
        <v>4.7617448712858182E-2</v>
      </c>
      <c r="EK94" s="28">
        <v>4.7114520909207237E-2</v>
      </c>
      <c r="EL94" s="28">
        <v>4.6616904947801588E-2</v>
      </c>
      <c r="EM94" s="28">
        <v>4.6124544725821177E-2</v>
      </c>
      <c r="EN94" s="28">
        <v>4.5637384732995022E-2</v>
      </c>
      <c r="EO94" s="28">
        <v>4.5155370045342501E-2</v>
      </c>
      <c r="EP94" s="28">
        <v>4.4678446318981296E-2</v>
      </c>
      <c r="EQ94" s="28">
        <v>4.4206559784000385E-2</v>
      </c>
      <c r="ER94" s="28">
        <v>4.3739657238397851E-2</v>
      </c>
      <c r="ES94" s="28">
        <v>4.3277686042082764E-2</v>
      </c>
      <c r="ET94" s="28">
        <v>4.2820594110940233E-2</v>
      </c>
      <c r="EU94" s="28">
        <v>4.2368329910959533E-2</v>
      </c>
      <c r="EV94" s="28">
        <v>4.1920842452423675E-2</v>
      </c>
      <c r="EW94" s="28">
        <v>4.1478081284160986E-2</v>
      </c>
      <c r="EX94" s="28">
        <v>4.1039996487856785E-2</v>
      </c>
      <c r="EY94" s="28">
        <v>4.0606538672425634E-2</v>
      </c>
      <c r="EZ94" s="28">
        <v>4.0177658968442762E-2</v>
      </c>
      <c r="FA94" s="28">
        <v>3.9753309022634367E-2</v>
      </c>
      <c r="FB94" s="28">
        <v>3.9333440992426118E-2</v>
      </c>
      <c r="FC94" s="28">
        <v>3.8918007540549179E-2</v>
      </c>
      <c r="FD94" s="28">
        <v>3.8506961829703416E-2</v>
      </c>
      <c r="FE94" s="28">
        <v>3.8100257517276574E-2</v>
      </c>
      <c r="FF94" s="28">
        <v>3.7697848750119653E-2</v>
      </c>
      <c r="FG94" s="28">
        <v>3.7299690159377188E-2</v>
      </c>
    </row>
    <row r="95" spans="1:163">
      <c r="A95">
        <v>89</v>
      </c>
      <c r="D95" s="17">
        <v>0.21645553755486782</v>
      </c>
      <c r="E95" s="28">
        <v>0.21446533958054367</v>
      </c>
      <c r="F95" s="28">
        <v>0.21249344045882335</v>
      </c>
      <c r="G95" s="28">
        <v>0.21053967194111511</v>
      </c>
      <c r="H95" s="28">
        <v>0.20860386732578684</v>
      </c>
      <c r="I95" s="28">
        <v>0.20668586144394269</v>
      </c>
      <c r="J95" s="28">
        <v>0.2047854906453305</v>
      </c>
      <c r="K95" s="28">
        <v>0.20290259278437831</v>
      </c>
      <c r="L95" s="28">
        <v>0.20103700720635989</v>
      </c>
      <c r="M95" s="28">
        <v>0.19918857473368701</v>
      </c>
      <c r="N95" s="28">
        <v>0.1973571376523279</v>
      </c>
      <c r="O95" s="28">
        <v>0.19554253969835081</v>
      </c>
      <c r="P95" s="28">
        <v>0.19374462604459083</v>
      </c>
      <c r="Q95" s="28">
        <v>0.19196324328743961</v>
      </c>
      <c r="R95" s="28">
        <v>0.19019823943375666</v>
      </c>
      <c r="S95" s="28">
        <v>0.18844946388790063</v>
      </c>
      <c r="T95" s="28">
        <v>0.18671676743887997</v>
      </c>
      <c r="U95" s="28">
        <v>0.18500000224762209</v>
      </c>
      <c r="V95" s="28">
        <v>0.18329902183435889</v>
      </c>
      <c r="W95" s="28">
        <v>0.18161368106612899</v>
      </c>
      <c r="X95" s="28">
        <v>0.17994383614439424</v>
      </c>
      <c r="Y95" s="28">
        <v>0.17828934459277054</v>
      </c>
      <c r="Z95" s="28">
        <v>0.17665006524487137</v>
      </c>
      <c r="AA95" s="28">
        <v>0.17502585823226283</v>
      </c>
      <c r="AB95" s="28">
        <v>0.17341658497252974</v>
      </c>
      <c r="AC95" s="28">
        <v>0.17182210815745147</v>
      </c>
      <c r="AD95" s="28">
        <v>0.17024229174128619</v>
      </c>
      <c r="AE95" s="28">
        <v>0.16867700092916305</v>
      </c>
      <c r="AF95" s="28">
        <v>0.16712610216558119</v>
      </c>
      <c r="AG95" s="28">
        <v>0.16558946312301423</v>
      </c>
      <c r="AH95" s="28">
        <v>0.16406695269061969</v>
      </c>
      <c r="AI95" s="28">
        <v>0.16255844096305239</v>
      </c>
      <c r="AJ95" s="28">
        <v>0.16106379922938019</v>
      </c>
      <c r="AK95" s="28">
        <v>0.15958289996210218</v>
      </c>
      <c r="AL95" s="28">
        <v>0.15811561680626776</v>
      </c>
      <c r="AM95" s="28">
        <v>0.15666182456869523</v>
      </c>
      <c r="AN95" s="28">
        <v>0.15522139920729044</v>
      </c>
      <c r="AO95" s="28">
        <v>0.15379421782046268</v>
      </c>
      <c r="AP95" s="28">
        <v>0.15238015863663851</v>
      </c>
      <c r="AQ95" s="28">
        <v>0.15097910100387199</v>
      </c>
      <c r="AR95" s="28">
        <v>0.14959092537954993</v>
      </c>
      <c r="AS95" s="28">
        <v>0.14821551332019256</v>
      </c>
      <c r="AT95" s="28">
        <v>0.14685274747134711</v>
      </c>
      <c r="AU95" s="28">
        <v>0.14550251155757504</v>
      </c>
      <c r="AV95" s="28">
        <v>0.14416469037253118</v>
      </c>
      <c r="AW95" s="28">
        <v>0.14283916976913361</v>
      </c>
      <c r="AX95" s="28">
        <v>0.14152583664982443</v>
      </c>
      <c r="AY95" s="28">
        <v>0.14022457895692012</v>
      </c>
      <c r="AZ95" s="28">
        <v>0.13893528566305013</v>
      </c>
      <c r="BA95" s="28">
        <v>0.13765784676168377</v>
      </c>
      <c r="BB95" s="28">
        <v>0.13639215325774429</v>
      </c>
      <c r="BC95" s="28">
        <v>0.1351380971583088</v>
      </c>
      <c r="BD95" s="28">
        <v>0.13389557146339415</v>
      </c>
      <c r="BE95" s="28">
        <v>0.13266447015682731</v>
      </c>
      <c r="BF95" s="28">
        <v>0.13144468819719982</v>
      </c>
      <c r="BG95" s="28">
        <v>0.13023612150890509</v>
      </c>
      <c r="BH95" s="28">
        <v>0.12903866697325866</v>
      </c>
      <c r="BI95" s="28">
        <v>0.12785222241969968</v>
      </c>
      <c r="BJ95" s="28">
        <v>0.12667668661707307</v>
      </c>
      <c r="BK95" s="28">
        <v>0.12551195926499278</v>
      </c>
      <c r="BL95" s="28">
        <v>0.12435794098528341</v>
      </c>
      <c r="BM95" s="28">
        <v>0.12321453331350093</v>
      </c>
      <c r="BN95" s="28">
        <v>0.12208163869053168</v>
      </c>
      <c r="BO95" s="28">
        <v>0.12095916045426816</v>
      </c>
      <c r="BP95" s="28">
        <v>0.11984700283136135</v>
      </c>
      <c r="BQ95" s="28">
        <v>0.11874507092904936</v>
      </c>
      <c r="BR95" s="28">
        <v>0.11765327072706072</v>
      </c>
      <c r="BS95" s="28">
        <v>0.11657150906959211</v>
      </c>
      <c r="BT95" s="28">
        <v>0.11549969365736037</v>
      </c>
      <c r="BU95" s="28">
        <v>0.114437733039727</v>
      </c>
      <c r="BV95" s="28">
        <v>0.11338553660689522</v>
      </c>
      <c r="BW95" s="28">
        <v>0.11234301458217917</v>
      </c>
      <c r="BX95" s="28">
        <v>0.11131007801434366</v>
      </c>
      <c r="BY95" s="28">
        <v>0.11028663877001452</v>
      </c>
      <c r="BZ95" s="28">
        <v>0.10927260952615898</v>
      </c>
      <c r="CA95" s="28">
        <v>0.10826790376263495</v>
      </c>
      <c r="CB95" s="28">
        <v>0.10727243575480862</v>
      </c>
      <c r="CC95" s="28">
        <v>0.10628612056624051</v>
      </c>
      <c r="CD95" s="28">
        <v>0.10530887404143827</v>
      </c>
      <c r="CE95" s="28">
        <v>0.1043406127986761</v>
      </c>
      <c r="CF95" s="28">
        <v>0.10338125422288068</v>
      </c>
      <c r="CG95" s="28">
        <v>0.10243071645858205</v>
      </c>
      <c r="CH95" s="28">
        <v>0.10148891840292931</v>
      </c>
      <c r="CI95" s="28">
        <v>0.1005557796987709</v>
      </c>
      <c r="CJ95" s="28">
        <v>9.9631220727798189E-2</v>
      </c>
      <c r="CK95" s="28">
        <v>9.8715162603752057E-2</v>
      </c>
      <c r="CL95" s="28">
        <v>9.7807527165692312E-2</v>
      </c>
      <c r="CM95" s="28">
        <v>9.690823697132861E-2</v>
      </c>
      <c r="CN95" s="28">
        <v>9.6017215290412877E-2</v>
      </c>
      <c r="CO95" s="28">
        <v>9.5134386098192331E-2</v>
      </c>
      <c r="CP95" s="28">
        <v>9.4259674068923022E-2</v>
      </c>
      <c r="CQ95" s="28">
        <v>9.3393004569442661E-2</v>
      </c>
      <c r="CR95" s="28">
        <v>9.2534303652802782E-2</v>
      </c>
      <c r="CS95" s="28">
        <v>9.168349805195912E-2</v>
      </c>
      <c r="CT95" s="28">
        <v>9.0840515173520583E-2</v>
      </c>
      <c r="CU95" s="28">
        <v>9.0005283091555158E-2</v>
      </c>
      <c r="CV95" s="28">
        <v>8.9177730541452893E-2</v>
      </c>
      <c r="CW95" s="28">
        <v>8.835778691384559E-2</v>
      </c>
      <c r="CX95" s="28">
        <v>8.7545382248582077E-2</v>
      </c>
      <c r="CY95" s="28">
        <v>8.6740447228758899E-2</v>
      </c>
      <c r="CZ95" s="28">
        <v>8.5942913174806179E-2</v>
      </c>
      <c r="DA95" s="28">
        <v>8.5152712038627565E-2</v>
      </c>
      <c r="DB95" s="28">
        <v>8.4369776397794027E-2</v>
      </c>
      <c r="DC95" s="28">
        <v>8.3594039449791435E-2</v>
      </c>
      <c r="DD95" s="28">
        <v>8.2825435006320586E-2</v>
      </c>
      <c r="DE95" s="28">
        <v>8.2063897487649751E-2</v>
      </c>
      <c r="DF95" s="28">
        <v>8.130936191701936E-2</v>
      </c>
      <c r="DG95" s="28">
        <v>8.0561763915097992E-2</v>
      </c>
      <c r="DH95" s="28">
        <v>7.9821039694489088E-2</v>
      </c>
      <c r="DI95" s="28">
        <v>7.9087126054288706E-2</v>
      </c>
      <c r="DJ95" s="28">
        <v>7.8359960374692922E-2</v>
      </c>
      <c r="DK95" s="28">
        <v>7.7639480611654724E-2</v>
      </c>
      <c r="DL95" s="28">
        <v>7.6925625291590527E-2</v>
      </c>
      <c r="DM95" s="28">
        <v>7.6218333506134911E-2</v>
      </c>
      <c r="DN95" s="28">
        <v>7.5517544906943623E-2</v>
      </c>
      <c r="DO95" s="28">
        <v>7.4823199700544643E-2</v>
      </c>
      <c r="DP95" s="28">
        <v>7.4135238643236415E-2</v>
      </c>
      <c r="DQ95" s="28">
        <v>7.3453603036032739E-2</v>
      </c>
      <c r="DR95" s="28">
        <v>7.277823471965475E-2</v>
      </c>
      <c r="DS95" s="28">
        <v>7.2109076069568359E-2</v>
      </c>
      <c r="DT95" s="28">
        <v>7.1446069991067521E-2</v>
      </c>
      <c r="DU95" s="28">
        <v>7.0789159914402919E-2</v>
      </c>
      <c r="DV95" s="28">
        <v>7.0138289789955136E-2</v>
      </c>
      <c r="DW95" s="28">
        <v>6.9493404083452254E-2</v>
      </c>
      <c r="DX95" s="28">
        <v>6.8854447771231689E-2</v>
      </c>
      <c r="DY95" s="28">
        <v>6.8221366335545278E-2</v>
      </c>
      <c r="DZ95" s="28">
        <v>6.7594105759907597E-2</v>
      </c>
      <c r="EA95" s="28">
        <v>6.697261252448726E-2</v>
      </c>
      <c r="EB95" s="28">
        <v>6.6356833601540377E-2</v>
      </c>
      <c r="EC95" s="28">
        <v>6.5746716450885936E-2</v>
      </c>
      <c r="ED95" s="28">
        <v>6.5142209015423114E-2</v>
      </c>
      <c r="EE95" s="28">
        <v>6.4543259716689519E-2</v>
      </c>
      <c r="EF95" s="28">
        <v>6.3949817450460245E-2</v>
      </c>
      <c r="EG95" s="28">
        <v>6.3361831582387715E-2</v>
      </c>
      <c r="EH95" s="28">
        <v>6.2779251943681225E-2</v>
      </c>
      <c r="EI95" s="28">
        <v>6.2202028826826405E-2</v>
      </c>
      <c r="EJ95" s="28">
        <v>6.1630112981344194E-2</v>
      </c>
      <c r="EK95" s="28">
        <v>6.1063455609588368E-2</v>
      </c>
      <c r="EL95" s="28">
        <v>6.0502008362582099E-2</v>
      </c>
      <c r="EM95" s="28">
        <v>5.9945723335892827E-2</v>
      </c>
      <c r="EN95" s="28">
        <v>5.9394553065544607E-2</v>
      </c>
      <c r="EO95" s="28">
        <v>5.8848450523968469E-2</v>
      </c>
      <c r="EP95" s="28">
        <v>5.8307369115990049E-2</v>
      </c>
      <c r="EQ95" s="28">
        <v>5.7771262674853635E-2</v>
      </c>
      <c r="ER95" s="28">
        <v>5.7240085458283213E-2</v>
      </c>
      <c r="ES95" s="28">
        <v>5.6713792144579764E-2</v>
      </c>
      <c r="ET95" s="28">
        <v>5.6192337828753935E-2</v>
      </c>
      <c r="EU95" s="28">
        <v>5.5675678018694892E-2</v>
      </c>
      <c r="EV95" s="28">
        <v>5.5163768631374004E-2</v>
      </c>
      <c r="EW95" s="28">
        <v>5.4656565989083458E-2</v>
      </c>
      <c r="EX95" s="28">
        <v>5.415402681570973E-2</v>
      </c>
      <c r="EY95" s="28">
        <v>5.3656108233040997E-2</v>
      </c>
      <c r="EZ95" s="28">
        <v>5.3162767757108625E-2</v>
      </c>
      <c r="FA95" s="28">
        <v>5.2673963294562386E-2</v>
      </c>
      <c r="FB95" s="28">
        <v>5.2189653139078897E-2</v>
      </c>
      <c r="FC95" s="28">
        <v>5.1709795967803028E-2</v>
      </c>
      <c r="FD95" s="28">
        <v>5.1234350837822226E-2</v>
      </c>
      <c r="FE95" s="28">
        <v>5.0763277182673087E-2</v>
      </c>
      <c r="FF95" s="28">
        <v>5.0296534808880022E-2</v>
      </c>
      <c r="FG95" s="28">
        <v>4.9834083892525971E-2</v>
      </c>
    </row>
    <row r="96" spans="1:163">
      <c r="A96">
        <v>90</v>
      </c>
      <c r="D96" s="17">
        <v>0.23171516618355514</v>
      </c>
      <c r="E96" s="28">
        <v>0.22991340028259069</v>
      </c>
      <c r="F96" s="28">
        <v>0.22812564451490908</v>
      </c>
      <c r="G96" s="28">
        <v>0.22635178994081143</v>
      </c>
      <c r="H96" s="28">
        <v>0.22459172846768991</v>
      </c>
      <c r="I96" s="28">
        <v>0.22284535284344101</v>
      </c>
      <c r="J96" s="28">
        <v>0.22111255664992974</v>
      </c>
      <c r="K96" s="28">
        <v>0.21939323429650501</v>
      </c>
      <c r="L96" s="28">
        <v>0.21768728101356535</v>
      </c>
      <c r="M96" s="28">
        <v>0.21599459284617453</v>
      </c>
      <c r="N96" s="28">
        <v>0.21431506664772684</v>
      </c>
      <c r="O96" s="28">
        <v>0.21264860007366196</v>
      </c>
      <c r="P96" s="28">
        <v>0.210995091575228</v>
      </c>
      <c r="Q96" s="28">
        <v>0.20935444039329384</v>
      </c>
      <c r="R96" s="28">
        <v>0.20772654655220915</v>
      </c>
      <c r="S96" s="28">
        <v>0.20611131085371204</v>
      </c>
      <c r="T96" s="28">
        <v>0.20450863487088439</v>
      </c>
      <c r="U96" s="28">
        <v>0.20291842094215409</v>
      </c>
      <c r="V96" s="28">
        <v>0.20134057216534379</v>
      </c>
      <c r="W96" s="28">
        <v>0.19977499239176599</v>
      </c>
      <c r="X96" s="28">
        <v>0.19822158622036429</v>
      </c>
      <c r="Y96" s="28">
        <v>0.19668025899189961</v>
      </c>
      <c r="Z96" s="28">
        <v>0.19515091678318228</v>
      </c>
      <c r="AA96" s="28">
        <v>0.19363346640134863</v>
      </c>
      <c r="AB96" s="28">
        <v>0.19212781537818197</v>
      </c>
      <c r="AC96" s="28">
        <v>0.1906338719644782</v>
      </c>
      <c r="AD96" s="28">
        <v>0.18915154512445462</v>
      </c>
      <c r="AE96" s="28">
        <v>0.18768074453020256</v>
      </c>
      <c r="AF96" s="28">
        <v>0.18622138055618345</v>
      </c>
      <c r="AG96" s="28">
        <v>0.18477336427376689</v>
      </c>
      <c r="AH96" s="28">
        <v>0.18333660744581184</v>
      </c>
      <c r="AI96" s="28">
        <v>0.18191102252128996</v>
      </c>
      <c r="AJ96" s="28">
        <v>0.18049652262995011</v>
      </c>
      <c r="AK96" s="28">
        <v>0.17909302157702514</v>
      </c>
      <c r="AL96" s="28">
        <v>0.1777004338379794</v>
      </c>
      <c r="AM96" s="28">
        <v>0.17631867455329697</v>
      </c>
      <c r="AN96" s="28">
        <v>0.17494765952331087</v>
      </c>
      <c r="AO96" s="28">
        <v>0.17358730520307214</v>
      </c>
      <c r="AP96" s="28">
        <v>0.17223752869725881</v>
      </c>
      <c r="AQ96" s="28">
        <v>0.17089824775512452</v>
      </c>
      <c r="AR96" s="28">
        <v>0.16956938076548678</v>
      </c>
      <c r="AS96" s="28">
        <v>0.16825084675175339</v>
      </c>
      <c r="AT96" s="28">
        <v>0.16694256536698823</v>
      </c>
      <c r="AU96" s="28">
        <v>0.16564445688901538</v>
      </c>
      <c r="AV96" s="28">
        <v>0.16435644221556076</v>
      </c>
      <c r="AW96" s="28">
        <v>0.16307844285943207</v>
      </c>
      <c r="AX96" s="28">
        <v>0.16181038094373623</v>
      </c>
      <c r="AY96" s="28">
        <v>0.16055217919713352</v>
      </c>
      <c r="AZ96" s="28">
        <v>0.15930376094912907</v>
      </c>
      <c r="BA96" s="28">
        <v>0.15806505012540098</v>
      </c>
      <c r="BB96" s="28">
        <v>0.15683597124316426</v>
      </c>
      <c r="BC96" s="28">
        <v>0.15561644940657143</v>
      </c>
      <c r="BD96" s="28">
        <v>0.15440641030214872</v>
      </c>
      <c r="BE96" s="28">
        <v>0.15320578019426725</v>
      </c>
      <c r="BF96" s="28">
        <v>0.15201448592065023</v>
      </c>
      <c r="BG96" s="28">
        <v>0.15083245488791455</v>
      </c>
      <c r="BH96" s="28">
        <v>0.1496596150671472</v>
      </c>
      <c r="BI96" s="28">
        <v>0.14849589498951601</v>
      </c>
      <c r="BJ96" s="28">
        <v>0.14734122374191472</v>
      </c>
      <c r="BK96" s="28">
        <v>0.14619553096264171</v>
      </c>
      <c r="BL96" s="28">
        <v>0.14505874683711226</v>
      </c>
      <c r="BM96" s="28">
        <v>0.14393080209360462</v>
      </c>
      <c r="BN96" s="28">
        <v>0.14281162799903852</v>
      </c>
      <c r="BO96" s="28">
        <v>0.14170115635478689</v>
      </c>
      <c r="BP96" s="28">
        <v>0.14059931949252025</v>
      </c>
      <c r="BQ96" s="28">
        <v>0.13950605027008295</v>
      </c>
      <c r="BR96" s="28">
        <v>0.13842128206740192</v>
      </c>
      <c r="BS96" s="28">
        <v>0.13734494878242715</v>
      </c>
      <c r="BT96" s="28">
        <v>0.13627698482710343</v>
      </c>
      <c r="BU96" s="28">
        <v>0.13521732512337381</v>
      </c>
      <c r="BV96" s="28">
        <v>0.13416590509921394</v>
      </c>
      <c r="BW96" s="28">
        <v>0.13312266068469733</v>
      </c>
      <c r="BX96" s="28">
        <v>0.13208752830809084</v>
      </c>
      <c r="BY96" s="28">
        <v>0.13106044489198129</v>
      </c>
      <c r="BZ96" s="28">
        <v>0.13004134784943153</v>
      </c>
      <c r="CA96" s="28">
        <v>0.12903017508016634</v>
      </c>
      <c r="CB96" s="28">
        <v>0.12802686496678881</v>
      </c>
      <c r="CC96" s="28">
        <v>0.12703135637102517</v>
      </c>
      <c r="CD96" s="28">
        <v>0.12604358862999923</v>
      </c>
      <c r="CE96" s="28">
        <v>0.12506350155253609</v>
      </c>
      <c r="CF96" s="28">
        <v>0.12409103541549411</v>
      </c>
      <c r="CG96" s="28">
        <v>0.12312613096012541</v>
      </c>
      <c r="CH96" s="28">
        <v>0.12216872938846522</v>
      </c>
      <c r="CI96" s="28">
        <v>0.12121877235974872</v>
      </c>
      <c r="CJ96" s="28">
        <v>0.12027620198685585</v>
      </c>
      <c r="CK96" s="28">
        <v>0.1193409608327841</v>
      </c>
      <c r="CL96" s="28">
        <v>0.11841299190714843</v>
      </c>
      <c r="CM96" s="28">
        <v>0.1174922386627084</v>
      </c>
      <c r="CN96" s="28">
        <v>0.11657864499192229</v>
      </c>
      <c r="CO96" s="28">
        <v>0.11567215522352843</v>
      </c>
      <c r="CP96" s="28">
        <v>0.11477271411915235</v>
      </c>
      <c r="CQ96" s="28">
        <v>0.11388026686994115</v>
      </c>
      <c r="CR96" s="28">
        <v>0.11299475909322336</v>
      </c>
      <c r="CS96" s="28">
        <v>0.11211613682919522</v>
      </c>
      <c r="CT96" s="28">
        <v>0.11124434653763231</v>
      </c>
      <c r="CU96" s="28">
        <v>0.11037933509462736</v>
      </c>
      <c r="CV96" s="28">
        <v>0.10952104978935265</v>
      </c>
      <c r="CW96" s="28">
        <v>0.10866943832084838</v>
      </c>
      <c r="CX96" s="28">
        <v>0.1078244487948354</v>
      </c>
      <c r="CY96" s="28">
        <v>0.10698602972055297</v>
      </c>
      <c r="CZ96" s="28">
        <v>0.10615413000762108</v>
      </c>
      <c r="DA96" s="28">
        <v>0.10532869896292738</v>
      </c>
      <c r="DB96" s="28">
        <v>0.10450968628753771</v>
      </c>
      <c r="DC96" s="28">
        <v>0.10369704207363151</v>
      </c>
      <c r="DD96" s="28">
        <v>0.10289071680146032</v>
      </c>
      <c r="DE96" s="28">
        <v>0.10209066133633035</v>
      </c>
      <c r="DF96" s="28">
        <v>0.10129682692560819</v>
      </c>
      <c r="DG96" s="28">
        <v>0.10050916519575029</v>
      </c>
      <c r="DH96" s="28">
        <v>9.9727628149354916E-2</v>
      </c>
      <c r="DI96" s="28">
        <v>9.8952168162237675E-2</v>
      </c>
      <c r="DJ96" s="28">
        <v>9.8182737980529192E-2</v>
      </c>
      <c r="DK96" s="28">
        <v>9.7419290717795856E-2</v>
      </c>
      <c r="DL96" s="28">
        <v>9.6661779852182411E-2</v>
      </c>
      <c r="DM96" s="28">
        <v>9.5910159223577457E-2</v>
      </c>
      <c r="DN96" s="28">
        <v>9.5164383030800229E-2</v>
      </c>
      <c r="DO96" s="28">
        <v>9.4424405828809954E-2</v>
      </c>
      <c r="DP96" s="28">
        <v>9.3690182525936416E-2</v>
      </c>
      <c r="DQ96" s="28">
        <v>9.296166838113229E-2</v>
      </c>
      <c r="DR96" s="28">
        <v>9.22388190012466E-2</v>
      </c>
      <c r="DS96" s="28">
        <v>9.15215903383199E-2</v>
      </c>
      <c r="DT96" s="28">
        <v>9.0809938686899738E-2</v>
      </c>
      <c r="DU96" s="28">
        <v>9.0103820681377747E-2</v>
      </c>
      <c r="DV96" s="28">
        <v>8.940319329334688E-2</v>
      </c>
      <c r="DW96" s="28">
        <v>8.8708013828979512E-2</v>
      </c>
      <c r="DX96" s="28">
        <v>8.8018239926425684E-2</v>
      </c>
      <c r="DY96" s="28">
        <v>8.7333829553231962E-2</v>
      </c>
      <c r="DZ96" s="28">
        <v>8.6654741003779803E-2</v>
      </c>
      <c r="EA96" s="28">
        <v>8.5980932896744466E-2</v>
      </c>
      <c r="EB96" s="28">
        <v>8.5312364172573221E-2</v>
      </c>
      <c r="EC96" s="28">
        <v>8.4648994090983351E-2</v>
      </c>
      <c r="ED96" s="28">
        <v>8.3990782228479458E-2</v>
      </c>
      <c r="EE96" s="28">
        <v>8.3337688475890473E-2</v>
      </c>
      <c r="EF96" s="28">
        <v>8.2689673035925212E-2</v>
      </c>
      <c r="EG96" s="28">
        <v>8.2046696420747564E-2</v>
      </c>
      <c r="EH96" s="28">
        <v>8.1408719449570011E-2</v>
      </c>
      <c r="EI96" s="28">
        <v>8.0775703246266276E-2</v>
      </c>
      <c r="EJ96" s="28">
        <v>8.0147609237002079E-2</v>
      </c>
      <c r="EK96" s="28">
        <v>7.9524399147884908E-2</v>
      </c>
      <c r="EL96" s="28">
        <v>7.8906035002631519E-2</v>
      </c>
      <c r="EM96" s="28">
        <v>7.8292479120253805E-2</v>
      </c>
      <c r="EN96" s="28">
        <v>7.7683694112762755E-2</v>
      </c>
      <c r="EO96" s="28">
        <v>7.707964288289007E-2</v>
      </c>
      <c r="EP96" s="28">
        <v>7.6480288621827652E-2</v>
      </c>
      <c r="EQ96" s="28">
        <v>7.5885594806984452E-2</v>
      </c>
      <c r="ER96" s="28">
        <v>7.5295525199761071E-2</v>
      </c>
      <c r="ES96" s="28">
        <v>7.4710043843341484E-2</v>
      </c>
      <c r="ET96" s="28">
        <v>7.4129115060501863E-2</v>
      </c>
      <c r="EU96" s="28">
        <v>7.3552703451436621E-2</v>
      </c>
      <c r="EV96" s="28">
        <v>7.2980773891601236E-2</v>
      </c>
      <c r="EW96" s="28">
        <v>7.2413291529571835E-2</v>
      </c>
      <c r="EX96" s="28">
        <v>7.1850221784921522E-2</v>
      </c>
      <c r="EY96" s="28">
        <v>7.1291530346113172E-2</v>
      </c>
      <c r="EZ96" s="28">
        <v>7.0737183168408602E-2</v>
      </c>
      <c r="FA96" s="28">
        <v>7.0187146471793957E-2</v>
      </c>
      <c r="FB96" s="28">
        <v>6.964138673892134E-2</v>
      </c>
      <c r="FC96" s="28">
        <v>6.9099870713066266E-2</v>
      </c>
      <c r="FD96" s="28">
        <v>6.8562565396101283E-2</v>
      </c>
      <c r="FE96" s="28">
        <v>6.8029438046484966E-2</v>
      </c>
      <c r="FF96" s="28">
        <v>6.7500456177266993E-2</v>
      </c>
      <c r="FG96" s="28">
        <v>6.6975587554108318E-2</v>
      </c>
    </row>
    <row r="97" spans="1:163">
      <c r="A97">
        <v>91</v>
      </c>
      <c r="D97" s="17">
        <v>0.24840451342785327</v>
      </c>
      <c r="E97" s="28">
        <v>0.24682355014068721</v>
      </c>
      <c r="F97" s="28">
        <v>0.24525264884829287</v>
      </c>
      <c r="G97" s="28">
        <v>0.24369174551139763</v>
      </c>
      <c r="H97" s="28">
        <v>0.24214077649830512</v>
      </c>
      <c r="I97" s="28">
        <v>0.24059967858230097</v>
      </c>
      <c r="J97" s="28">
        <v>0.23906838893907537</v>
      </c>
      <c r="K97" s="28">
        <v>0.23754684514416208</v>
      </c>
      <c r="L97" s="28">
        <v>0.23603498517039348</v>
      </c>
      <c r="M97" s="28">
        <v>0.23453274738537214</v>
      </c>
      <c r="N97" s="28">
        <v>0.23304007054895806</v>
      </c>
      <c r="O97" s="28">
        <v>0.23155689381077257</v>
      </c>
      <c r="P97" s="28">
        <v>0.23008315670771726</v>
      </c>
      <c r="Q97" s="28">
        <v>0.22861879916150937</v>
      </c>
      <c r="R97" s="28">
        <v>0.22716376147623277</v>
      </c>
      <c r="S97" s="28">
        <v>0.22571798433590404</v>
      </c>
      <c r="T97" s="28">
        <v>0.22428140880205483</v>
      </c>
      <c r="U97" s="28">
        <v>0.22285397631132869</v>
      </c>
      <c r="V97" s="28">
        <v>0.22143562867309427</v>
      </c>
      <c r="W97" s="28">
        <v>0.22002630806707249</v>
      </c>
      <c r="X97" s="28">
        <v>0.21862595704097987</v>
      </c>
      <c r="Y97" s="28">
        <v>0.21723451850818645</v>
      </c>
      <c r="Z97" s="28">
        <v>0.21585193574538819</v>
      </c>
      <c r="AA97" s="28">
        <v>0.21447815239029513</v>
      </c>
      <c r="AB97" s="28">
        <v>0.21311311243933331</v>
      </c>
      <c r="AC97" s="28">
        <v>0.21175676024536186</v>
      </c>
      <c r="AD97" s="28">
        <v>0.21040904051540468</v>
      </c>
      <c r="AE97" s="28">
        <v>0.20906989830839603</v>
      </c>
      <c r="AF97" s="28">
        <v>0.20773927903294109</v>
      </c>
      <c r="AG97" s="28">
        <v>0.2064171284450903</v>
      </c>
      <c r="AH97" s="28">
        <v>0.20510339264612829</v>
      </c>
      <c r="AI97" s="28">
        <v>0.20379801808037623</v>
      </c>
      <c r="AJ97" s="28">
        <v>0.20250095153300915</v>
      </c>
      <c r="AK97" s="28">
        <v>0.20121214012788605</v>
      </c>
      <c r="AL97" s="28">
        <v>0.19993153132539465</v>
      </c>
      <c r="AM97" s="28">
        <v>0.19865907292030963</v>
      </c>
      <c r="AN97" s="28">
        <v>0.1973947130396641</v>
      </c>
      <c r="AO97" s="28">
        <v>0.19613840014063533</v>
      </c>
      <c r="AP97" s="28">
        <v>0.19489008300844327</v>
      </c>
      <c r="AQ97" s="28">
        <v>0.19364971075426288</v>
      </c>
      <c r="AR97" s="28">
        <v>0.1924172328131496</v>
      </c>
      <c r="AS97" s="28">
        <v>0.1911925989419779</v>
      </c>
      <c r="AT97" s="28">
        <v>0.18997575921739329</v>
      </c>
      <c r="AU97" s="28">
        <v>0.18876666403377693</v>
      </c>
      <c r="AV97" s="28">
        <v>0.18756526410122343</v>
      </c>
      <c r="AW97" s="28">
        <v>0.1863715104435317</v>
      </c>
      <c r="AX97" s="28">
        <v>0.18518535439620817</v>
      </c>
      <c r="AY97" s="28">
        <v>0.1840067476044831</v>
      </c>
      <c r="AZ97" s="28">
        <v>0.18283564202133915</v>
      </c>
      <c r="BA97" s="28">
        <v>0.18167198990555294</v>
      </c>
      <c r="BB97" s="28">
        <v>0.18051574381974864</v>
      </c>
      <c r="BC97" s="28">
        <v>0.17936685662846427</v>
      </c>
      <c r="BD97" s="28">
        <v>0.17822528149623007</v>
      </c>
      <c r="BE97" s="28">
        <v>0.17709097188565928</v>
      </c>
      <c r="BF97" s="28">
        <v>0.17596388155555107</v>
      </c>
      <c r="BG97" s="28">
        <v>0.17484396455900517</v>
      </c>
      <c r="BH97" s="28">
        <v>0.1737311752415493</v>
      </c>
      <c r="BI97" s="28">
        <v>0.17262546823927752</v>
      </c>
      <c r="BJ97" s="28">
        <v>0.17152679847700117</v>
      </c>
      <c r="BK97" s="28">
        <v>0.17043512116641149</v>
      </c>
      <c r="BL97" s="28">
        <v>0.16935039180425335</v>
      </c>
      <c r="BM97" s="28">
        <v>0.16827256617051156</v>
      </c>
      <c r="BN97" s="28">
        <v>0.16720160032660769</v>
      </c>
      <c r="BO97" s="28">
        <v>0.16613745061360918</v>
      </c>
      <c r="BP97" s="28">
        <v>0.16508007365044963</v>
      </c>
      <c r="BQ97" s="28">
        <v>0.16402942633215994</v>
      </c>
      <c r="BR97" s="28">
        <v>0.16298546582811152</v>
      </c>
      <c r="BS97" s="28">
        <v>0.16194814958026996</v>
      </c>
      <c r="BT97" s="28">
        <v>0.16091743530146016</v>
      </c>
      <c r="BU97" s="28">
        <v>0.15989328097364272</v>
      </c>
      <c r="BV97" s="28">
        <v>0.15887564484620065</v>
      </c>
      <c r="BW97" s="28">
        <v>0.15786448543423764</v>
      </c>
      <c r="BX97" s="28">
        <v>0.15685976151688669</v>
      </c>
      <c r="BY97" s="28">
        <v>0.15586143213562995</v>
      </c>
      <c r="BZ97" s="28">
        <v>0.15486945659262868</v>
      </c>
      <c r="CA97" s="28">
        <v>0.15388379444906461</v>
      </c>
      <c r="CB97" s="28">
        <v>0.15290440552349088</v>
      </c>
      <c r="CC97" s="28">
        <v>0.15193124989019438</v>
      </c>
      <c r="CD97" s="28">
        <v>0.15096428787756813</v>
      </c>
      <c r="CE97" s="28">
        <v>0.15000348006649378</v>
      </c>
      <c r="CF97" s="28">
        <v>0.14904878728873497</v>
      </c>
      <c r="CG97" s="28">
        <v>0.14810017062534031</v>
      </c>
      <c r="CH97" s="28">
        <v>0.14715759140505696</v>
      </c>
      <c r="CI97" s="28">
        <v>0.14622101120275419</v>
      </c>
      <c r="CJ97" s="28">
        <v>0.14529039183785694</v>
      </c>
      <c r="CK97" s="28">
        <v>0.14436569537278918</v>
      </c>
      <c r="CL97" s="28">
        <v>0.1434468841114275</v>
      </c>
      <c r="CM97" s="28">
        <v>0.14253392059756448</v>
      </c>
      <c r="CN97" s="28">
        <v>0.14162676761338153</v>
      </c>
      <c r="CO97" s="28">
        <v>0.14072538817793187</v>
      </c>
      <c r="CP97" s="28">
        <v>0.13982974554563279</v>
      </c>
      <c r="CQ97" s="28">
        <v>0.13893980320476779</v>
      </c>
      <c r="CR97" s="28">
        <v>0.1380555248759982</v>
      </c>
      <c r="CS97" s="28">
        <v>0.13717687451088401</v>
      </c>
      <c r="CT97" s="28">
        <v>0.13630381629041463</v>
      </c>
      <c r="CU97" s="28">
        <v>0.13543631462354838</v>
      </c>
      <c r="CV97" s="28">
        <v>0.13457433414576175</v>
      </c>
      <c r="CW97" s="28">
        <v>0.1337178397176077</v>
      </c>
      <c r="CX97" s="28">
        <v>0.13286679642328331</v>
      </c>
      <c r="CY97" s="28">
        <v>0.13202116956920612</v>
      </c>
      <c r="CZ97" s="28">
        <v>0.13118092468260004</v>
      </c>
      <c r="DA97" s="28">
        <v>0.13034602751008986</v>
      </c>
      <c r="DB97" s="28">
        <v>0.12951644401630505</v>
      </c>
      <c r="DC97" s="28">
        <v>0.1286921403824923</v>
      </c>
      <c r="DD97" s="28">
        <v>0.12787308300513658</v>
      </c>
      <c r="DE97" s="28">
        <v>0.12705923849459164</v>
      </c>
      <c r="DF97" s="28">
        <v>0.12625057367371847</v>
      </c>
      <c r="DG97" s="28">
        <v>0.1254470555765331</v>
      </c>
      <c r="DH97" s="28">
        <v>0.12464865144686267</v>
      </c>
      <c r="DI97" s="28">
        <v>0.1238553287370099</v>
      </c>
      <c r="DJ97" s="28">
        <v>0.1230670551064264</v>
      </c>
      <c r="DK97" s="28">
        <v>0.12228379842039444</v>
      </c>
      <c r="DL97" s="28">
        <v>0.12150552674871641</v>
      </c>
      <c r="DM97" s="28">
        <v>0.12073220836441387</v>
      </c>
      <c r="DN97" s="28">
        <v>0.11996381174243359</v>
      </c>
      <c r="DO97" s="28">
        <v>0.11920030555836267</v>
      </c>
      <c r="DP97" s="28">
        <v>0.11844165868715163</v>
      </c>
      <c r="DQ97" s="28">
        <v>0.11768784020184533</v>
      </c>
      <c r="DR97" s="28">
        <v>0.11693881937232238</v>
      </c>
      <c r="DS97" s="28">
        <v>0.11619456566404235</v>
      </c>
      <c r="DT97" s="28">
        <v>0.11545504873680094</v>
      </c>
      <c r="DU97" s="28">
        <v>0.11472023844349337</v>
      </c>
      <c r="DV97" s="28">
        <v>0.11399010482888508</v>
      </c>
      <c r="DW97" s="28">
        <v>0.11326461812839075</v>
      </c>
      <c r="DX97" s="28">
        <v>0.11254374876686093</v>
      </c>
      <c r="DY97" s="28">
        <v>0.11182746735737628</v>
      </c>
      <c r="DZ97" s="28">
        <v>0.11111574470004978</v>
      </c>
      <c r="EA97" s="28">
        <v>0.11040855178083614</v>
      </c>
      <c r="EB97" s="28">
        <v>0.10970585977034912</v>
      </c>
      <c r="EC97" s="28">
        <v>0.1090076400226863</v>
      </c>
      <c r="ED97" s="28">
        <v>0.10831386407426119</v>
      </c>
      <c r="EE97" s="28">
        <v>0.10762450364264314</v>
      </c>
      <c r="EF97" s="28">
        <v>0.10693953062540407</v>
      </c>
      <c r="EG97" s="28">
        <v>0.10625891709897298</v>
      </c>
      <c r="EH97" s="28">
        <v>0.10558263531749769</v>
      </c>
      <c r="EI97" s="28">
        <v>0.1049106577117136</v>
      </c>
      <c r="EJ97" s="28">
        <v>0.10424295688782002</v>
      </c>
      <c r="EK97" s="28">
        <v>0.10357950562636323</v>
      </c>
      <c r="EL97" s="28">
        <v>0.1029202768811269</v>
      </c>
      <c r="EM97" s="28">
        <v>0.1022652437780296</v>
      </c>
      <c r="EN97" s="28">
        <v>0.10161437961402915</v>
      </c>
      <c r="EO97" s="28">
        <v>0.10096765785603426</v>
      </c>
      <c r="EP97" s="28">
        <v>0.10032505213982254</v>
      </c>
      <c r="EQ97" s="28">
        <v>9.9686536268966022E-2</v>
      </c>
      <c r="ER97" s="28">
        <v>9.9052084213763131E-2</v>
      </c>
      <c r="ES97" s="28">
        <v>9.8421670110177495E-2</v>
      </c>
      <c r="ET97" s="28">
        <v>9.7795268258783818E-2</v>
      </c>
      <c r="EU97" s="28">
        <v>9.7172853123719885E-2</v>
      </c>
      <c r="EV97" s="28">
        <v>9.6554399331645752E-2</v>
      </c>
      <c r="EW97" s="28">
        <v>9.593988167070952E-2</v>
      </c>
      <c r="EX97" s="28">
        <v>9.5329275089519092E-2</v>
      </c>
      <c r="EY97" s="28">
        <v>9.4722554696121536E-2</v>
      </c>
      <c r="EZ97" s="28">
        <v>9.4119695756987823E-2</v>
      </c>
      <c r="FA97" s="28">
        <v>9.352067369600478E-2</v>
      </c>
      <c r="FB97" s="28">
        <v>9.2925464093473312E-2</v>
      </c>
      <c r="FC97" s="28">
        <v>9.2334042685112666E-2</v>
      </c>
      <c r="FD97" s="28">
        <v>9.1746385361071409E-2</v>
      </c>
      <c r="FE97" s="28">
        <v>9.1162468164944596E-2</v>
      </c>
      <c r="FF97" s="28">
        <v>9.0582267292797045E-2</v>
      </c>
      <c r="FG97" s="28">
        <v>9.0005759092193188E-2</v>
      </c>
    </row>
    <row r="98" spans="1:163">
      <c r="A98">
        <v>92</v>
      </c>
      <c r="D98" s="17">
        <v>0.26487048325851204</v>
      </c>
      <c r="E98" s="28">
        <v>0.26350067324378673</v>
      </c>
      <c r="F98" s="28">
        <v>0.26213794736865059</v>
      </c>
      <c r="G98" s="28">
        <v>0.2607822689966115</v>
      </c>
      <c r="H98" s="28">
        <v>0.2594336016806475</v>
      </c>
      <c r="I98" s="28">
        <v>0.25809190916222685</v>
      </c>
      <c r="J98" s="28">
        <v>0.25675715537033328</v>
      </c>
      <c r="K98" s="28">
        <v>0.255429304420496</v>
      </c>
      <c r="L98" s="28">
        <v>0.25410832061382543</v>
      </c>
      <c r="M98" s="28">
        <v>0.2527941684360529</v>
      </c>
      <c r="N98" s="28">
        <v>0.25148681255657612</v>
      </c>
      <c r="O98" s="28">
        <v>0.25018621782750955</v>
      </c>
      <c r="P98" s="28">
        <v>0.24889234928273904</v>
      </c>
      <c r="Q98" s="28">
        <v>0.24760517213698185</v>
      </c>
      <c r="R98" s="28">
        <v>0.24632465178485194</v>
      </c>
      <c r="S98" s="28">
        <v>0.24505075379992891</v>
      </c>
      <c r="T98" s="28">
        <v>0.24378344393383289</v>
      </c>
      <c r="U98" s="28">
        <v>0.24252268811530381</v>
      </c>
      <c r="V98" s="28">
        <v>0.2412684524492851</v>
      </c>
      <c r="W98" s="28">
        <v>0.24002070321601265</v>
      </c>
      <c r="X98" s="28">
        <v>0.23877940687010835</v>
      </c>
      <c r="Y98" s="28">
        <v>0.23754453003967796</v>
      </c>
      <c r="Z98" s="28">
        <v>0.23631603952541408</v>
      </c>
      <c r="AA98" s="28">
        <v>0.2350939022997037</v>
      </c>
      <c r="AB98" s="28">
        <v>0.23387808550574002</v>
      </c>
      <c r="AC98" s="28">
        <v>0.23266855645663917</v>
      </c>
      <c r="AD98" s="28">
        <v>0.2314652826345617</v>
      </c>
      <c r="AE98" s="28">
        <v>0.23026823168983795</v>
      </c>
      <c r="AF98" s="28">
        <v>0.22907737144009852</v>
      </c>
      <c r="AG98" s="28">
        <v>0.22789266986940923</v>
      </c>
      <c r="AH98" s="28">
        <v>0.22671409512741006</v>
      </c>
      <c r="AI98" s="28">
        <v>0.225541615528459</v>
      </c>
      <c r="AJ98" s="28">
        <v>0.22437519955078034</v>
      </c>
      <c r="AK98" s="28">
        <v>0.22321481583561686</v>
      </c>
      <c r="AL98" s="28">
        <v>0.22206043318638727</v>
      </c>
      <c r="AM98" s="28">
        <v>0.22091202056784695</v>
      </c>
      <c r="AN98" s="28">
        <v>0.21976954710525393</v>
      </c>
      <c r="AO98" s="28">
        <v>0.21863298208353876</v>
      </c>
      <c r="AP98" s="28">
        <v>0.21750229494647869</v>
      </c>
      <c r="AQ98" s="28">
        <v>0.21637745529587615</v>
      </c>
      <c r="AR98" s="28">
        <v>0.21525843289074173</v>
      </c>
      <c r="AS98" s="28">
        <v>0.21414519764648077</v>
      </c>
      <c r="AT98" s="28">
        <v>0.21303771963408485</v>
      </c>
      <c r="AU98" s="28">
        <v>0.21193596907932716</v>
      </c>
      <c r="AV98" s="28">
        <v>0.21083991636196181</v>
      </c>
      <c r="AW98" s="28">
        <v>0.2097495320149276</v>
      </c>
      <c r="AX98" s="28">
        <v>0.20866478672355601</v>
      </c>
      <c r="AY98" s="28">
        <v>0.20758565132478277</v>
      </c>
      <c r="AZ98" s="28">
        <v>0.20651209680636387</v>
      </c>
      <c r="BA98" s="28">
        <v>0.20544409430609592</v>
      </c>
      <c r="BB98" s="28">
        <v>0.20438161511103972</v>
      </c>
      <c r="BC98" s="28">
        <v>0.20332463065674852</v>
      </c>
      <c r="BD98" s="28">
        <v>0.20227311252650032</v>
      </c>
      <c r="BE98" s="28">
        <v>0.20122703245053342</v>
      </c>
      <c r="BF98" s="28">
        <v>0.20018636230528672</v>
      </c>
      <c r="BG98" s="28">
        <v>0.19915107411264366</v>
      </c>
      <c r="BH98" s="28">
        <v>0.19812114003917974</v>
      </c>
      <c r="BI98" s="28">
        <v>0.19709653239541447</v>
      </c>
      <c r="BJ98" s="28">
        <v>0.19607722363506702</v>
      </c>
      <c r="BK98" s="28">
        <v>0.19506318635431535</v>
      </c>
      <c r="BL98" s="28">
        <v>0.19405439329105967</v>
      </c>
      <c r="BM98" s="28">
        <v>0.19305081732418949</v>
      </c>
      <c r="BN98" s="28">
        <v>0.19205243147285445</v>
      </c>
      <c r="BO98" s="28">
        <v>0.19105920889573888</v>
      </c>
      <c r="BP98" s="28">
        <v>0.19007112289034039</v>
      </c>
      <c r="BQ98" s="28">
        <v>0.1890881468922517</v>
      </c>
      <c r="BR98" s="28">
        <v>0.18811025447444665</v>
      </c>
      <c r="BS98" s="28">
        <v>0.18713741934656972</v>
      </c>
      <c r="BT98" s="28">
        <v>0.18616961535422913</v>
      </c>
      <c r="BU98" s="28">
        <v>0.18520681647829362</v>
      </c>
      <c r="BV98" s="28">
        <v>0.1842489968341933</v>
      </c>
      <c r="BW98" s="28">
        <v>0.18329613067122325</v>
      </c>
      <c r="BX98" s="28">
        <v>0.18234819237185151</v>
      </c>
      <c r="BY98" s="28">
        <v>0.18140515645103042</v>
      </c>
      <c r="BZ98" s="28">
        <v>0.18046699755551129</v>
      </c>
      <c r="CA98" s="28">
        <v>0.17953369046316275</v>
      </c>
      <c r="CB98" s="28">
        <v>0.17860521008229299</v>
      </c>
      <c r="CC98" s="28">
        <v>0.17768153145097471</v>
      </c>
      <c r="CD98" s="28">
        <v>0.1767626297363743</v>
      </c>
      <c r="CE98" s="28">
        <v>0.17584848023408439</v>
      </c>
      <c r="CF98" s="28">
        <v>0.17493905836745921</v>
      </c>
      <c r="CG98" s="28">
        <v>0.1740343396869542</v>
      </c>
      <c r="CH98" s="28">
        <v>0.17313429986946868</v>
      </c>
      <c r="CI98" s="28">
        <v>0.17223891471769179</v>
      </c>
      <c r="CJ98" s="28">
        <v>0.17134816015945192</v>
      </c>
      <c r="CK98" s="28">
        <v>0.17046201224706983</v>
      </c>
      <c r="CL98" s="28">
        <v>0.16958044715671447</v>
      </c>
      <c r="CM98" s="28">
        <v>0.16870344118776265</v>
      </c>
      <c r="CN98" s="28">
        <v>0.16783097076216197</v>
      </c>
      <c r="CO98" s="28">
        <v>0.16696301242379666</v>
      </c>
      <c r="CP98" s="28">
        <v>0.16609954283785713</v>
      </c>
      <c r="CQ98" s="28">
        <v>0.16524053879021275</v>
      </c>
      <c r="CR98" s="28">
        <v>0.16438597718678744</v>
      </c>
      <c r="CS98" s="28">
        <v>0.16353583505293895</v>
      </c>
      <c r="CT98" s="28">
        <v>0.16269008953284134</v>
      </c>
      <c r="CU98" s="28">
        <v>0.16184871788887023</v>
      </c>
      <c r="CV98" s="28">
        <v>0.16101169750099165</v>
      </c>
      <c r="CW98" s="28">
        <v>0.16017900586615397</v>
      </c>
      <c r="CX98" s="28">
        <v>0.15935062059768279</v>
      </c>
      <c r="CY98" s="28">
        <v>0.15852651942467905</v>
      </c>
      <c r="CZ98" s="28">
        <v>0.15770668019142056</v>
      </c>
      <c r="DA98" s="28">
        <v>0.15689108085676598</v>
      </c>
      <c r="DB98" s="28">
        <v>0.1560796994935624</v>
      </c>
      <c r="DC98" s="28">
        <v>0.15527251428805602</v>
      </c>
      <c r="DD98" s="28">
        <v>0.15446950353930544</v>
      </c>
      <c r="DE98" s="28">
        <v>0.15367064565859823</v>
      </c>
      <c r="DF98" s="28">
        <v>0.15287591916887078</v>
      </c>
      <c r="DG98" s="28">
        <v>0.15208530270413068</v>
      </c>
      <c r="DH98" s="28">
        <v>0.15129877500888225</v>
      </c>
      <c r="DI98" s="28">
        <v>0.15051631493755538</v>
      </c>
      <c r="DJ98" s="28">
        <v>0.14973790145393678</v>
      </c>
      <c r="DK98" s="28">
        <v>0.14896351363060439</v>
      </c>
      <c r="DL98" s="28">
        <v>0.14819313064836503</v>
      </c>
      <c r="DM98" s="28">
        <v>0.14742673179569449</v>
      </c>
      <c r="DN98" s="28">
        <v>0.1466642964681806</v>
      </c>
      <c r="DO98" s="28">
        <v>0.14590580416796955</v>
      </c>
      <c r="DP98" s="28">
        <v>0.14515123450321474</v>
      </c>
      <c r="DQ98" s="28">
        <v>0.14440056718752825</v>
      </c>
      <c r="DR98" s="28">
        <v>0.14365378203943593</v>
      </c>
      <c r="DS98" s="28">
        <v>0.14291085898183453</v>
      </c>
      <c r="DT98" s="28">
        <v>0.14217177804145187</v>
      </c>
      <c r="DU98" s="28">
        <v>0.14143651934831009</v>
      </c>
      <c r="DV98" s="28">
        <v>0.14070506313519138</v>
      </c>
      <c r="DW98" s="28">
        <v>0.13997738973710636</v>
      </c>
      <c r="DX98" s="28">
        <v>0.13925347959076564</v>
      </c>
      <c r="DY98" s="28">
        <v>0.13853331323405391</v>
      </c>
      <c r="DZ98" s="28">
        <v>0.13781687130550621</v>
      </c>
      <c r="EA98" s="28">
        <v>0.13710413454378806</v>
      </c>
      <c r="EB98" s="28">
        <v>0.13639508378717724</v>
      </c>
      <c r="EC98" s="28">
        <v>0.13568969997304867</v>
      </c>
      <c r="ED98" s="28">
        <v>0.13498796413736194</v>
      </c>
      <c r="EE98" s="28">
        <v>0.13428985741415159</v>
      </c>
      <c r="EF98" s="28">
        <v>0.13359536103501979</v>
      </c>
      <c r="EG98" s="28">
        <v>0.13290445632863163</v>
      </c>
      <c r="EH98" s="28">
        <v>0.13221712472021346</v>
      </c>
      <c r="EI98" s="28">
        <v>0.13153334773105316</v>
      </c>
      <c r="EJ98" s="28">
        <v>0.1308531069780037</v>
      </c>
      <c r="EK98" s="28">
        <v>0.13017638417298863</v>
      </c>
      <c r="EL98" s="28">
        <v>0.12950316112251065</v>
      </c>
      <c r="EM98" s="28">
        <v>0.12883341972716209</v>
      </c>
      <c r="EN98" s="28">
        <v>0.12816714198113885</v>
      </c>
      <c r="EO98" s="28">
        <v>0.12750430997175585</v>
      </c>
      <c r="EP98" s="28">
        <v>0.12684490587896577</v>
      </c>
      <c r="EQ98" s="28">
        <v>0.12618891197487975</v>
      </c>
      <c r="ER98" s="28">
        <v>0.12553631062329101</v>
      </c>
      <c r="ES98" s="28">
        <v>0.12488708427920032</v>
      </c>
      <c r="ET98" s="28">
        <v>0.12424121548834485</v>
      </c>
      <c r="EU98" s="28">
        <v>0.12359868688672834</v>
      </c>
      <c r="EV98" s="28">
        <v>0.12295948120015474</v>
      </c>
      <c r="EW98" s="28">
        <v>0.12232358124376354</v>
      </c>
      <c r="EX98" s="28">
        <v>0.12169096992156792</v>
      </c>
      <c r="EY98" s="28">
        <v>0.12106163022599485</v>
      </c>
      <c r="EZ98" s="28">
        <v>0.12043554523742828</v>
      </c>
      <c r="FA98" s="28">
        <v>0.11981269812375377</v>
      </c>
      <c r="FB98" s="28">
        <v>0.11919307213990642</v>
      </c>
      <c r="FC98" s="28">
        <v>0.11857665062742037</v>
      </c>
      <c r="FD98" s="28">
        <v>0.11796341701398114</v>
      </c>
      <c r="FE98" s="28">
        <v>0.11735335481297982</v>
      </c>
      <c r="FF98" s="28">
        <v>0.11674644762307021</v>
      </c>
      <c r="FG98" s="28">
        <v>0.11614267912772751</v>
      </c>
    </row>
    <row r="99" spans="1:163">
      <c r="A99">
        <v>93</v>
      </c>
      <c r="D99" s="17">
        <v>0.28320083439762056</v>
      </c>
      <c r="E99" s="28">
        <v>0.28201656575626921</v>
      </c>
      <c r="F99" s="28">
        <v>0.28083724940334553</v>
      </c>
      <c r="G99" s="28">
        <v>0.27966286462973011</v>
      </c>
      <c r="H99" s="28">
        <v>0.27849339081290359</v>
      </c>
      <c r="I99" s="28">
        <v>0.277328807416584</v>
      </c>
      <c r="J99" s="28">
        <v>0.27616909399036682</v>
      </c>
      <c r="K99" s="28">
        <v>0.27501423016936549</v>
      </c>
      <c r="L99" s="28">
        <v>0.27386419567385384</v>
      </c>
      <c r="M99" s="28">
        <v>0.27271897030890985</v>
      </c>
      <c r="N99" s="28">
        <v>0.2715785339640614</v>
      </c>
      <c r="O99" s="28">
        <v>0.2704428666129326</v>
      </c>
      <c r="P99" s="28">
        <v>0.26931194831289262</v>
      </c>
      <c r="Q99" s="28">
        <v>0.26818575920470522</v>
      </c>
      <c r="R99" s="28">
        <v>0.26706427951218004</v>
      </c>
      <c r="S99" s="28">
        <v>0.26594748954182529</v>
      </c>
      <c r="T99" s="28">
        <v>0.26483536968250204</v>
      </c>
      <c r="U99" s="28">
        <v>0.26372790040507993</v>
      </c>
      <c r="V99" s="28">
        <v>0.26262506226209392</v>
      </c>
      <c r="W99" s="28">
        <v>0.26152683588740311</v>
      </c>
      <c r="X99" s="28">
        <v>0.26043320199585024</v>
      </c>
      <c r="Y99" s="28">
        <v>0.25934414138292361</v>
      </c>
      <c r="Z99" s="28">
        <v>0.2582596349244195</v>
      </c>
      <c r="AA99" s="28">
        <v>0.25717966357610622</v>
      </c>
      <c r="AB99" s="28">
        <v>0.25610420837339015</v>
      </c>
      <c r="AC99" s="28">
        <v>0.25503325043098213</v>
      </c>
      <c r="AD99" s="28">
        <v>0.25396677094256626</v>
      </c>
      <c r="AE99" s="28">
        <v>0.25290475118046962</v>
      </c>
      <c r="AF99" s="28">
        <v>0.25184717249533312</v>
      </c>
      <c r="AG99" s="28">
        <v>0.25079401631578435</v>
      </c>
      <c r="AH99" s="28">
        <v>0.24974526414811127</v>
      </c>
      <c r="AI99" s="28">
        <v>0.24870089757593744</v>
      </c>
      <c r="AJ99" s="28">
        <v>0.24766089825989876</v>
      </c>
      <c r="AK99" s="28">
        <v>0.2466252479373213</v>
      </c>
      <c r="AL99" s="28">
        <v>0.24559392842190075</v>
      </c>
      <c r="AM99" s="28">
        <v>0.24456692160338275</v>
      </c>
      <c r="AN99" s="28">
        <v>0.24354420944724531</v>
      </c>
      <c r="AO99" s="28">
        <v>0.24252577399438177</v>
      </c>
      <c r="AP99" s="28">
        <v>0.24151159736078562</v>
      </c>
      <c r="AQ99" s="28">
        <v>0.24050166173723631</v>
      </c>
      <c r="AR99" s="28">
        <v>0.23949594938898663</v>
      </c>
      <c r="AS99" s="28">
        <v>0.23849444265545131</v>
      </c>
      <c r="AT99" s="28">
        <v>0.23749712394989672</v>
      </c>
      <c r="AU99" s="28">
        <v>0.23650397575913223</v>
      </c>
      <c r="AV99" s="28">
        <v>0.23551498064320256</v>
      </c>
      <c r="AW99" s="28">
        <v>0.23453012123508157</v>
      </c>
      <c r="AX99" s="28">
        <v>0.23354938024036731</v>
      </c>
      <c r="AY99" s="28">
        <v>0.23257274043697829</v>
      </c>
      <c r="AZ99" s="28">
        <v>0.23160018467485102</v>
      </c>
      <c r="BA99" s="28">
        <v>0.23063169587563898</v>
      </c>
      <c r="BB99" s="28">
        <v>0.22966725703241261</v>
      </c>
      <c r="BC99" s="28">
        <v>0.2287068512093606</v>
      </c>
      <c r="BD99" s="28">
        <v>0.22775046154149273</v>
      </c>
      <c r="BE99" s="28">
        <v>0.22679807123434345</v>
      </c>
      <c r="BF99" s="28">
        <v>0.22584966356367714</v>
      </c>
      <c r="BG99" s="28">
        <v>0.22490522187519441</v>
      </c>
      <c r="BH99" s="28">
        <v>0.22396472958423952</v>
      </c>
      <c r="BI99" s="28">
        <v>0.22302817017550927</v>
      </c>
      <c r="BJ99" s="28">
        <v>0.22209552720276302</v>
      </c>
      <c r="BK99" s="28">
        <v>0.22116678428853367</v>
      </c>
      <c r="BL99" s="28">
        <v>0.22024192512384042</v>
      </c>
      <c r="BM99" s="28">
        <v>0.21932093346790196</v>
      </c>
      <c r="BN99" s="28">
        <v>0.21840379314785169</v>
      </c>
      <c r="BO99" s="28">
        <v>0.21749048805845347</v>
      </c>
      <c r="BP99" s="28">
        <v>0.21658100216181875</v>
      </c>
      <c r="BQ99" s="28">
        <v>0.21567531948712521</v>
      </c>
      <c r="BR99" s="28">
        <v>0.21477342413033604</v>
      </c>
      <c r="BS99" s="28">
        <v>0.21387530025392085</v>
      </c>
      <c r="BT99" s="28">
        <v>0.21298093208657748</v>
      </c>
      <c r="BU99" s="28">
        <v>0.21209030392295497</v>
      </c>
      <c r="BV99" s="28">
        <v>0.21120340012337796</v>
      </c>
      <c r="BW99" s="28">
        <v>0.21032020511357191</v>
      </c>
      <c r="BX99" s="28">
        <v>0.20944070338438958</v>
      </c>
      <c r="BY99" s="28">
        <v>0.20856487949153887</v>
      </c>
      <c r="BZ99" s="28">
        <v>0.20769271805531139</v>
      </c>
      <c r="CA99" s="28">
        <v>0.20682420376031257</v>
      </c>
      <c r="CB99" s="28">
        <v>0.2059593213551926</v>
      </c>
      <c r="CC99" s="28">
        <v>0.20509805565237868</v>
      </c>
      <c r="CD99" s="28">
        <v>0.20424039152780829</v>
      </c>
      <c r="CE99" s="28">
        <v>0.20338631392066359</v>
      </c>
      <c r="CF99" s="28">
        <v>0.20253580783310701</v>
      </c>
      <c r="CG99" s="28">
        <v>0.20168885833001787</v>
      </c>
      <c r="CH99" s="28">
        <v>0.20084545053872996</v>
      </c>
      <c r="CI99" s="28">
        <v>0.20000556964877064</v>
      </c>
      <c r="CJ99" s="28">
        <v>0.19916920091160059</v>
      </c>
      <c r="CK99" s="28">
        <v>0.1983363296403548</v>
      </c>
      <c r="CL99" s="28">
        <v>0.19750694120958481</v>
      </c>
      <c r="CM99" s="28">
        <v>0.19668102105500176</v>
      </c>
      <c r="CN99" s="28">
        <v>0.19585855467322069</v>
      </c>
      <c r="CO99" s="28">
        <v>0.19503952762150575</v>
      </c>
      <c r="CP99" s="28">
        <v>0.1942239255175168</v>
      </c>
      <c r="CQ99" s="28">
        <v>0.19341173403905665</v>
      </c>
      <c r="CR99" s="28">
        <v>0.19260293892381972</v>
      </c>
      <c r="CS99" s="28">
        <v>0.19179752596914126</v>
      </c>
      <c r="CT99" s="28">
        <v>0.19099548103174852</v>
      </c>
      <c r="CU99" s="28">
        <v>0.19019679002751178</v>
      </c>
      <c r="CV99" s="28">
        <v>0.18940143893119751</v>
      </c>
      <c r="CW99" s="28">
        <v>0.18860941377622176</v>
      </c>
      <c r="CX99" s="28">
        <v>0.18782070065440509</v>
      </c>
      <c r="CY99" s="28">
        <v>0.18703528571572822</v>
      </c>
      <c r="CZ99" s="28">
        <v>0.18625315516808891</v>
      </c>
      <c r="DA99" s="28">
        <v>0.18547429527705969</v>
      </c>
      <c r="DB99" s="28">
        <v>0.18469869236564679</v>
      </c>
      <c r="DC99" s="28">
        <v>0.18392633281404983</v>
      </c>
      <c r="DD99" s="28">
        <v>0.18315720305942276</v>
      </c>
      <c r="DE99" s="28">
        <v>0.18239128959563561</v>
      </c>
      <c r="DF99" s="28">
        <v>0.18162857897303741</v>
      </c>
      <c r="DG99" s="28">
        <v>0.18086905779821993</v>
      </c>
      <c r="DH99" s="28">
        <v>0.18011271273378254</v>
      </c>
      <c r="DI99" s="28">
        <v>0.17935953049809794</v>
      </c>
      <c r="DJ99" s="28">
        <v>0.17860949786507907</v>
      </c>
      <c r="DK99" s="28">
        <v>0.17786260166394666</v>
      </c>
      <c r="DL99" s="28">
        <v>0.17711882877899804</v>
      </c>
      <c r="DM99" s="28">
        <v>0.1763781661493769</v>
      </c>
      <c r="DN99" s="28">
        <v>0.17564060076884386</v>
      </c>
      <c r="DO99" s="28">
        <v>0.17490611968554801</v>
      </c>
      <c r="DP99" s="28">
        <v>0.17417471000179965</v>
      </c>
      <c r="DQ99" s="28">
        <v>0.17344635887384363</v>
      </c>
      <c r="DR99" s="28">
        <v>0.17272105351163392</v>
      </c>
      <c r="DS99" s="28">
        <v>0.17199878117860892</v>
      </c>
      <c r="DT99" s="28">
        <v>0.17127952919146794</v>
      </c>
      <c r="DU99" s="28">
        <v>0.17056328491994829</v>
      </c>
      <c r="DV99" s="28">
        <v>0.16985003578660371</v>
      </c>
      <c r="DW99" s="28">
        <v>0.16913976926658333</v>
      </c>
      <c r="DX99" s="28">
        <v>0.16843247288741173</v>
      </c>
      <c r="DY99" s="28">
        <v>0.16772813422877009</v>
      </c>
      <c r="DZ99" s="28">
        <v>0.16702674092227787</v>
      </c>
      <c r="EA99" s="28">
        <v>0.16632828065127583</v>
      </c>
      <c r="EB99" s="28">
        <v>0.16563274115060958</v>
      </c>
      <c r="EC99" s="28">
        <v>0.16494011020641425</v>
      </c>
      <c r="ED99" s="28">
        <v>0.16425037565590006</v>
      </c>
      <c r="EE99" s="28">
        <v>0.16356352538713867</v>
      </c>
      <c r="EF99" s="28">
        <v>0.16287954733885052</v>
      </c>
      <c r="EG99" s="28">
        <v>0.16219842950019303</v>
      </c>
      <c r="EH99" s="28">
        <v>0.16152015991054974</v>
      </c>
      <c r="EI99" s="28">
        <v>0.16084472665932018</v>
      </c>
      <c r="EJ99" s="28">
        <v>0.1601721178857107</v>
      </c>
      <c r="EK99" s="28">
        <v>0.15950232177852638</v>
      </c>
      <c r="EL99" s="28">
        <v>0.15883532657596344</v>
      </c>
      <c r="EM99" s="28">
        <v>0.15817112056540272</v>
      </c>
      <c r="EN99" s="28">
        <v>0.15750969208320409</v>
      </c>
      <c r="EO99" s="28">
        <v>0.15685102951450153</v>
      </c>
      <c r="EP99" s="28">
        <v>0.15619512129299928</v>
      </c>
      <c r="EQ99" s="28">
        <v>0.15554195590076869</v>
      </c>
      <c r="ER99" s="28">
        <v>0.15489152186804581</v>
      </c>
      <c r="ES99" s="28">
        <v>0.15424380777303023</v>
      </c>
      <c r="ET99" s="28">
        <v>0.1535988022416844</v>
      </c>
      <c r="EU99" s="28">
        <v>0.15295649394753383</v>
      </c>
      <c r="EV99" s="28">
        <v>0.15231687161146831</v>
      </c>
      <c r="EW99" s="28">
        <v>0.15167992400154379</v>
      </c>
      <c r="EX99" s="28">
        <v>0.15104563993278511</v>
      </c>
      <c r="EY99" s="28">
        <v>0.15041400826698964</v>
      </c>
      <c r="EZ99" s="28">
        <v>0.14978501791253165</v>
      </c>
      <c r="FA99" s="28">
        <v>0.14915865782416765</v>
      </c>
      <c r="FB99" s="28">
        <v>0.14853491700284221</v>
      </c>
      <c r="FC99" s="28">
        <v>0.14791378449549511</v>
      </c>
      <c r="FD99" s="28">
        <v>0.14729524939486871</v>
      </c>
      <c r="FE99" s="28">
        <v>0.1466793008393166</v>
      </c>
      <c r="FF99" s="28">
        <v>0.14606592801261281</v>
      </c>
      <c r="FG99" s="28">
        <v>0.14545512014376188</v>
      </c>
    </row>
    <row r="100" spans="1:163">
      <c r="A100">
        <v>94</v>
      </c>
      <c r="D100" s="17">
        <v>0.30207352340866728</v>
      </c>
      <c r="E100" s="28">
        <v>0.30104497090774768</v>
      </c>
      <c r="F100" s="28">
        <v>0.30001992060137739</v>
      </c>
      <c r="G100" s="28">
        <v>0.29899836056467471</v>
      </c>
      <c r="H100" s="28">
        <v>0.29798027891336232</v>
      </c>
      <c r="I100" s="28">
        <v>0.29696566380362821</v>
      </c>
      <c r="J100" s="28">
        <v>0.29595450343198837</v>
      </c>
      <c r="K100" s="28">
        <v>0.29494678603514934</v>
      </c>
      <c r="L100" s="28">
        <v>0.29394249988987126</v>
      </c>
      <c r="M100" s="28">
        <v>0.2929416333128318</v>
      </c>
      <c r="N100" s="28">
        <v>0.29194417466048989</v>
      </c>
      <c r="O100" s="28">
        <v>0.29095011232895046</v>
      </c>
      <c r="P100" s="28">
        <v>0.28995943475382935</v>
      </c>
      <c r="Q100" s="28">
        <v>0.28897213041011899</v>
      </c>
      <c r="R100" s="28">
        <v>0.28798818781205393</v>
      </c>
      <c r="S100" s="28">
        <v>0.28700759551297761</v>
      </c>
      <c r="T100" s="28">
        <v>0.286030342105209</v>
      </c>
      <c r="U100" s="28">
        <v>0.2850564162199099</v>
      </c>
      <c r="V100" s="28">
        <v>0.28408580652695281</v>
      </c>
      <c r="W100" s="28">
        <v>0.28311850173478886</v>
      </c>
      <c r="X100" s="28">
        <v>0.28215449059031666</v>
      </c>
      <c r="Y100" s="28">
        <v>0.28119376187875156</v>
      </c>
      <c r="Z100" s="28">
        <v>0.28023630442349451</v>
      </c>
      <c r="AA100" s="28">
        <v>0.27928210708600293</v>
      </c>
      <c r="AB100" s="28">
        <v>0.2783311587656605</v>
      </c>
      <c r="AC100" s="28">
        <v>0.27738344839964812</v>
      </c>
      <c r="AD100" s="28">
        <v>0.27643896496281556</v>
      </c>
      <c r="AE100" s="28">
        <v>0.27549769746755259</v>
      </c>
      <c r="AF100" s="28">
        <v>0.27455963496366181</v>
      </c>
      <c r="AG100" s="28">
        <v>0.27362476653823087</v>
      </c>
      <c r="AH100" s="28">
        <v>0.27269308131550551</v>
      </c>
      <c r="AI100" s="28">
        <v>0.27176456845676322</v>
      </c>
      <c r="AJ100" s="28">
        <v>0.27083921716018711</v>
      </c>
      <c r="AK100" s="28">
        <v>0.26991701666073997</v>
      </c>
      <c r="AL100" s="28">
        <v>0.26899795623003964</v>
      </c>
      <c r="AM100" s="28">
        <v>0.26808202517623336</v>
      </c>
      <c r="AN100" s="28">
        <v>0.26716921284387424</v>
      </c>
      <c r="AO100" s="28">
        <v>0.26625950861379677</v>
      </c>
      <c r="AP100" s="28">
        <v>0.26535290190299327</v>
      </c>
      <c r="AQ100" s="28">
        <v>0.26444938216449121</v>
      </c>
      <c r="AR100" s="28">
        <v>0.26354893888723008</v>
      </c>
      <c r="AS100" s="28">
        <v>0.26265156159593916</v>
      </c>
      <c r="AT100" s="28">
        <v>0.26175723985101595</v>
      </c>
      <c r="AU100" s="28">
        <v>0.26086596324840444</v>
      </c>
      <c r="AV100" s="28">
        <v>0.25997772141947412</v>
      </c>
      <c r="AW100" s="28">
        <v>0.25909250403089945</v>
      </c>
      <c r="AX100" s="28">
        <v>0.25821030078453949</v>
      </c>
      <c r="AY100" s="28">
        <v>0.25733110141731841</v>
      </c>
      <c r="AZ100" s="28">
        <v>0.2564548957011058</v>
      </c>
      <c r="BA100" s="28">
        <v>0.25558167344259758</v>
      </c>
      <c r="BB100" s="28">
        <v>0.25471142448319783</v>
      </c>
      <c r="BC100" s="28">
        <v>0.25384413869890043</v>
      </c>
      <c r="BD100" s="28">
        <v>0.25297980600017095</v>
      </c>
      <c r="BE100" s="28">
        <v>0.25211841633182985</v>
      </c>
      <c r="BF100" s="28">
        <v>0.25125995967293502</v>
      </c>
      <c r="BG100" s="28">
        <v>0.25040442603666552</v>
      </c>
      <c r="BH100" s="28">
        <v>0.24955180547020528</v>
      </c>
      <c r="BI100" s="28">
        <v>0.24870208805462718</v>
      </c>
      <c r="BJ100" s="28">
        <v>0.24785526390477791</v>
      </c>
      <c r="BK100" s="28">
        <v>0.24701132316916288</v>
      </c>
      <c r="BL100" s="28">
        <v>0.24617025602983142</v>
      </c>
      <c r="BM100" s="28">
        <v>0.24533205270226285</v>
      </c>
      <c r="BN100" s="28">
        <v>0.24449670343525259</v>
      </c>
      <c r="BO100" s="28">
        <v>0.24366419851079843</v>
      </c>
      <c r="BP100" s="28">
        <v>0.24283452824398799</v>
      </c>
      <c r="BQ100" s="28">
        <v>0.24200768298288552</v>
      </c>
      <c r="BR100" s="28">
        <v>0.24118365310841997</v>
      </c>
      <c r="BS100" s="28">
        <v>0.24036242903427307</v>
      </c>
      <c r="BT100" s="28">
        <v>0.23954400120676747</v>
      </c>
      <c r="BU100" s="28">
        <v>0.23872836010475607</v>
      </c>
      <c r="BV100" s="28">
        <v>0.237915496239511</v>
      </c>
      <c r="BW100" s="28">
        <v>0.23710540015461309</v>
      </c>
      <c r="BX100" s="28">
        <v>0.23629806242584225</v>
      </c>
      <c r="BY100" s="28">
        <v>0.23549347366106743</v>
      </c>
      <c r="BZ100" s="28">
        <v>0.23469162450013767</v>
      </c>
      <c r="CA100" s="28">
        <v>0.23389250561477307</v>
      </c>
      <c r="CB100" s="28">
        <v>0.23309610770845618</v>
      </c>
      <c r="CC100" s="28">
        <v>0.23230242151632405</v>
      </c>
      <c r="CD100" s="28">
        <v>0.23151143780506037</v>
      </c>
      <c r="CE100" s="28">
        <v>0.2307231473727879</v>
      </c>
      <c r="CF100" s="28">
        <v>0.22993754104896164</v>
      </c>
      <c r="CG100" s="28">
        <v>0.22915460969426216</v>
      </c>
      <c r="CH100" s="28">
        <v>0.22837434420048888</v>
      </c>
      <c r="CI100" s="28">
        <v>0.22759673549045478</v>
      </c>
      <c r="CJ100" s="28">
        <v>0.22682177451788008</v>
      </c>
      <c r="CK100" s="28">
        <v>0.22604945226728757</v>
      </c>
      <c r="CL100" s="28">
        <v>0.2252797597538975</v>
      </c>
      <c r="CM100" s="28">
        <v>0.22451268802352289</v>
      </c>
      <c r="CN100" s="28">
        <v>0.22374822815246576</v>
      </c>
      <c r="CO100" s="28">
        <v>0.22298637124741286</v>
      </c>
      <c r="CP100" s="28">
        <v>0.22222710844533261</v>
      </c>
      <c r="CQ100" s="28">
        <v>0.22147043091337185</v>
      </c>
      <c r="CR100" s="28">
        <v>0.22071632984875283</v>
      </c>
      <c r="CS100" s="28">
        <v>0.21996479647867126</v>
      </c>
      <c r="CT100" s="28">
        <v>0.21921582206019394</v>
      </c>
      <c r="CU100" s="28">
        <v>0.21846939788015707</v>
      </c>
      <c r="CV100" s="28">
        <v>0.21772551525506506</v>
      </c>
      <c r="CW100" s="28">
        <v>0.21698416553098934</v>
      </c>
      <c r="CX100" s="28">
        <v>0.21624534008346769</v>
      </c>
      <c r="CY100" s="28">
        <v>0.21550903031740401</v>
      </c>
      <c r="CZ100" s="28">
        <v>0.21477522766696838</v>
      </c>
      <c r="DA100" s="28">
        <v>0.21404392359549707</v>
      </c>
      <c r="DB100" s="28">
        <v>0.21331510959539368</v>
      </c>
      <c r="DC100" s="28">
        <v>0.21258877718802993</v>
      </c>
      <c r="DD100" s="28">
        <v>0.21186491792364689</v>
      </c>
      <c r="DE100" s="28">
        <v>0.21114352338125705</v>
      </c>
      <c r="DF100" s="28">
        <v>0.21042458516854595</v>
      </c>
      <c r="DG100" s="28">
        <v>0.20970809492177495</v>
      </c>
      <c r="DH100" s="28">
        <v>0.20899404430568347</v>
      </c>
      <c r="DI100" s="28">
        <v>0.2082824250133925</v>
      </c>
      <c r="DJ100" s="28">
        <v>0.20757322876630768</v>
      </c>
      <c r="DK100" s="28">
        <v>0.20686644731402296</v>
      </c>
      <c r="DL100" s="28">
        <v>0.20616207243422477</v>
      </c>
      <c r="DM100" s="28">
        <v>0.20546009593259637</v>
      </c>
      <c r="DN100" s="28">
        <v>0.20476050964272233</v>
      </c>
      <c r="DO100" s="28">
        <v>0.20406330542599369</v>
      </c>
      <c r="DP100" s="28">
        <v>0.20336847517151335</v>
      </c>
      <c r="DQ100" s="28">
        <v>0.20267601079600145</v>
      </c>
      <c r="DR100" s="28">
        <v>0.20198590424370155</v>
      </c>
      <c r="DS100" s="28">
        <v>0.20129814748628691</v>
      </c>
      <c r="DT100" s="28">
        <v>0.20061273252276693</v>
      </c>
      <c r="DU100" s="28">
        <v>0.19992965137939425</v>
      </c>
      <c r="DV100" s="28">
        <v>0.19924889610957192</v>
      </c>
      <c r="DW100" s="28">
        <v>0.19857045879376084</v>
      </c>
      <c r="DX100" s="28">
        <v>0.19789433153938787</v>
      </c>
      <c r="DY100" s="28">
        <v>0.19722050648075379</v>
      </c>
      <c r="DZ100" s="28">
        <v>0.19654897577894195</v>
      </c>
      <c r="EA100" s="28">
        <v>0.19587973162172689</v>
      </c>
      <c r="EB100" s="28">
        <v>0.19521276622348369</v>
      </c>
      <c r="EC100" s="28">
        <v>0.19454807182509726</v>
      </c>
      <c r="ED100" s="28">
        <v>0.19388564069387204</v>
      </c>
      <c r="EE100" s="28">
        <v>0.19322546512344216</v>
      </c>
      <c r="EF100" s="28">
        <v>0.19256753743368171</v>
      </c>
      <c r="EG100" s="28">
        <v>0.19191184997061536</v>
      </c>
      <c r="EH100" s="28">
        <v>0.19125839510632944</v>
      </c>
      <c r="EI100" s="28">
        <v>0.1906071652388831</v>
      </c>
      <c r="EJ100" s="28">
        <v>0.18995815279221984</v>
      </c>
      <c r="EK100" s="28">
        <v>0.18931135021607953</v>
      </c>
      <c r="EL100" s="28">
        <v>0.18866674998591046</v>
      </c>
      <c r="EM100" s="28">
        <v>0.18802434460278175</v>
      </c>
      <c r="EN100" s="28">
        <v>0.18738412659329629</v>
      </c>
      <c r="EO100" s="28">
        <v>0.18674608850950364</v>
      </c>
      <c r="EP100" s="28">
        <v>0.18611022292881338</v>
      </c>
      <c r="EQ100" s="28">
        <v>0.18547652245390894</v>
      </c>
      <c r="ER100" s="28">
        <v>0.18484497971266131</v>
      </c>
      <c r="ES100" s="28">
        <v>0.1842155873580435</v>
      </c>
      <c r="ET100" s="28">
        <v>0.18358833806804481</v>
      </c>
      <c r="EU100" s="28">
        <v>0.18296322454558589</v>
      </c>
      <c r="EV100" s="28">
        <v>0.18234023951843384</v>
      </c>
      <c r="EW100" s="28">
        <v>0.18171937573911731</v>
      </c>
      <c r="EX100" s="28">
        <v>0.18110062598484256</v>
      </c>
      <c r="EY100" s="28">
        <v>0.18048398305740929</v>
      </c>
      <c r="EZ100" s="28">
        <v>0.17986943978312672</v>
      </c>
      <c r="FA100" s="28">
        <v>0.17925698901273049</v>
      </c>
      <c r="FB100" s="28">
        <v>0.17864662362129924</v>
      </c>
      <c r="FC100" s="28">
        <v>0.17803833650817166</v>
      </c>
      <c r="FD100" s="28">
        <v>0.17743212059686417</v>
      </c>
      <c r="FE100" s="28">
        <v>0.17682796883498841</v>
      </c>
      <c r="FF100" s="28">
        <v>0.17622587419416916</v>
      </c>
      <c r="FG100" s="28">
        <v>0.17562582966996254</v>
      </c>
    </row>
    <row r="101" spans="1:163">
      <c r="A101">
        <v>95</v>
      </c>
      <c r="D101" s="17">
        <v>0.32021405523050089</v>
      </c>
      <c r="E101" s="28">
        <v>0.31929417804055632</v>
      </c>
      <c r="F101" s="28">
        <v>0.31837694337685557</v>
      </c>
      <c r="G101" s="28">
        <v>0.31746234364822773</v>
      </c>
      <c r="H101" s="28">
        <v>0.316550371285309</v>
      </c>
      <c r="I101" s="28">
        <v>0.31564101874048006</v>
      </c>
      <c r="J101" s="28">
        <v>0.31473427848780372</v>
      </c>
      <c r="K101" s="28">
        <v>0.3138301430229623</v>
      </c>
      <c r="L101" s="28">
        <v>0.31292860486319574</v>
      </c>
      <c r="M101" s="28">
        <v>0.31202965654723996</v>
      </c>
      <c r="N101" s="28">
        <v>0.31113329063526457</v>
      </c>
      <c r="O101" s="28">
        <v>0.31023949970881143</v>
      </c>
      <c r="P101" s="28">
        <v>0.3093482763707337</v>
      </c>
      <c r="Q101" s="28">
        <v>0.30845961324513393</v>
      </c>
      <c r="R101" s="28">
        <v>0.30757350297730368</v>
      </c>
      <c r="S101" s="28">
        <v>0.30668993823366203</v>
      </c>
      <c r="T101" s="28">
        <v>0.30580891170169555</v>
      </c>
      <c r="U101" s="28">
        <v>0.30493041608989718</v>
      </c>
      <c r="V101" s="28">
        <v>0.30405444412770616</v>
      </c>
      <c r="W101" s="28">
        <v>0.3031809885654479</v>
      </c>
      <c r="X101" s="28">
        <v>0.30231004217427393</v>
      </c>
      <c r="Y101" s="28">
        <v>0.30144159774610191</v>
      </c>
      <c r="Z101" s="28">
        <v>0.30057564809355625</v>
      </c>
      <c r="AA101" s="28">
        <v>0.29971218604990846</v>
      </c>
      <c r="AB101" s="28">
        <v>0.29885120446901792</v>
      </c>
      <c r="AC101" s="28">
        <v>0.29799269622527258</v>
      </c>
      <c r="AD101" s="28">
        <v>0.29713665421353019</v>
      </c>
      <c r="AE101" s="28">
        <v>0.29628307134905935</v>
      </c>
      <c r="AF101" s="28">
        <v>0.29543194056748096</v>
      </c>
      <c r="AG101" s="28">
        <v>0.29458325482470976</v>
      </c>
      <c r="AH101" s="28">
        <v>0.29373700709689582</v>
      </c>
      <c r="AI101" s="28">
        <v>0.29289319038036687</v>
      </c>
      <c r="AJ101" s="28">
        <v>0.29205179769156986</v>
      </c>
      <c r="AK101" s="28">
        <v>0.29121282206701338</v>
      </c>
      <c r="AL101" s="28">
        <v>0.29037625656320998</v>
      </c>
      <c r="AM101" s="28">
        <v>0.28954209425661881</v>
      </c>
      <c r="AN101" s="28">
        <v>0.28871032824358822</v>
      </c>
      <c r="AO101" s="28">
        <v>0.28788095164029848</v>
      </c>
      <c r="AP101" s="28">
        <v>0.2870539575827053</v>
      </c>
      <c r="AQ101" s="28">
        <v>0.28622933922648236</v>
      </c>
      <c r="AR101" s="28">
        <v>0.28540708974696527</v>
      </c>
      <c r="AS101" s="28">
        <v>0.28458720233909457</v>
      </c>
      <c r="AT101" s="28">
        <v>0.28376967021735988</v>
      </c>
      <c r="AU101" s="28">
        <v>0.28295448661574335</v>
      </c>
      <c r="AV101" s="28">
        <v>0.28214164478766385</v>
      </c>
      <c r="AW101" s="28">
        <v>0.28133113800592124</v>
      </c>
      <c r="AX101" s="28">
        <v>0.28052295956264051</v>
      </c>
      <c r="AY101" s="28">
        <v>0.2797171027692163</v>
      </c>
      <c r="AZ101" s="28">
        <v>0.27891356095625758</v>
      </c>
      <c r="BA101" s="28">
        <v>0.27811232747353248</v>
      </c>
      <c r="BB101" s="28">
        <v>0.27731339568991309</v>
      </c>
      <c r="BC101" s="28">
        <v>0.2765167589933209</v>
      </c>
      <c r="BD101" s="28">
        <v>0.27572241079067172</v>
      </c>
      <c r="BE101" s="28">
        <v>0.27493034450782128</v>
      </c>
      <c r="BF101" s="28">
        <v>0.27414055358951106</v>
      </c>
      <c r="BG101" s="28">
        <v>0.2733530314993135</v>
      </c>
      <c r="BH101" s="28">
        <v>0.2725677717195783</v>
      </c>
      <c r="BI101" s="28">
        <v>0.27178476775137844</v>
      </c>
      <c r="BJ101" s="28">
        <v>0.27100401311445621</v>
      </c>
      <c r="BK101" s="28">
        <v>0.27022550134716988</v>
      </c>
      <c r="BL101" s="28">
        <v>0.26944922600643983</v>
      </c>
      <c r="BM101" s="28">
        <v>0.26867518066769563</v>
      </c>
      <c r="BN101" s="28">
        <v>0.26790335892482259</v>
      </c>
      <c r="BO101" s="28">
        <v>0.26713375439010884</v>
      </c>
      <c r="BP101" s="28">
        <v>0.26636636069419245</v>
      </c>
      <c r="BQ101" s="28">
        <v>0.2656011714860087</v>
      </c>
      <c r="BR101" s="28">
        <v>0.2648381804327376</v>
      </c>
      <c r="BS101" s="28">
        <v>0.26407738121975133</v>
      </c>
      <c r="BT101" s="28">
        <v>0.26331876755056216</v>
      </c>
      <c r="BU101" s="28">
        <v>0.26256233314677024</v>
      </c>
      <c r="BV101" s="28">
        <v>0.26180807174801163</v>
      </c>
      <c r="BW101" s="28">
        <v>0.26105597711190637</v>
      </c>
      <c r="BX101" s="28">
        <v>0.26030604301400717</v>
      </c>
      <c r="BY101" s="28">
        <v>0.25955826324774756</v>
      </c>
      <c r="BZ101" s="28">
        <v>0.25881263162439055</v>
      </c>
      <c r="CA101" s="28">
        <v>0.25806914197297776</v>
      </c>
      <c r="CB101" s="28">
        <v>0.25732778814027785</v>
      </c>
      <c r="CC101" s="28">
        <v>0.25658856399073598</v>
      </c>
      <c r="CD101" s="28">
        <v>0.25585146340642273</v>
      </c>
      <c r="CE101" s="28">
        <v>0.2551164802869838</v>
      </c>
      <c r="CF101" s="28">
        <v>0.25438360854958925</v>
      </c>
      <c r="CG101" s="28">
        <v>0.25365284212888323</v>
      </c>
      <c r="CH101" s="28">
        <v>0.25292417497693381</v>
      </c>
      <c r="CI101" s="28">
        <v>0.25219760106318306</v>
      </c>
      <c r="CJ101" s="28">
        <v>0.25147311437439679</v>
      </c>
      <c r="CK101" s="28">
        <v>0.25075070891461521</v>
      </c>
      <c r="CL101" s="28">
        <v>0.25003037870510286</v>
      </c>
      <c r="CM101" s="28">
        <v>0.24931211778429954</v>
      </c>
      <c r="CN101" s="28">
        <v>0.24859592020777072</v>
      </c>
      <c r="CO101" s="28">
        <v>0.24788178004815845</v>
      </c>
      <c r="CP101" s="28">
        <v>0.24716969139513215</v>
      </c>
      <c r="CQ101" s="28">
        <v>0.24645964835534007</v>
      </c>
      <c r="CR101" s="28">
        <v>0.24575164505236</v>
      </c>
      <c r="CS101" s="28">
        <v>0.24504567562665103</v>
      </c>
      <c r="CT101" s="28">
        <v>0.24434173423550487</v>
      </c>
      <c r="CU101" s="28">
        <v>0.24363981505299759</v>
      </c>
      <c r="CV101" s="28">
        <v>0.2429399122699413</v>
      </c>
      <c r="CW101" s="28">
        <v>0.24224202009383616</v>
      </c>
      <c r="CX101" s="28">
        <v>0.2415461327488225</v>
      </c>
      <c r="CY101" s="28">
        <v>0.2408522444756328</v>
      </c>
      <c r="CZ101" s="28">
        <v>0.24016034953154422</v>
      </c>
      <c r="DA101" s="28">
        <v>0.23947044219033101</v>
      </c>
      <c r="DB101" s="28">
        <v>0.23878251674221707</v>
      </c>
      <c r="DC101" s="28">
        <v>0.23809656749382879</v>
      </c>
      <c r="DD101" s="28">
        <v>0.23741258876814786</v>
      </c>
      <c r="DE101" s="28">
        <v>0.23673057490446439</v>
      </c>
      <c r="DF101" s="28">
        <v>0.23605052025832987</v>
      </c>
      <c r="DG101" s="28">
        <v>0.23537241920151061</v>
      </c>
      <c r="DH101" s="28">
        <v>0.23469626612194111</v>
      </c>
      <c r="DI101" s="28">
        <v>0.23402205542367766</v>
      </c>
      <c r="DJ101" s="28">
        <v>0.2333497815268519</v>
      </c>
      <c r="DK101" s="28">
        <v>0.23267943886762479</v>
      </c>
      <c r="DL101" s="28">
        <v>0.2320110218981406</v>
      </c>
      <c r="DM101" s="28">
        <v>0.23134452508648062</v>
      </c>
      <c r="DN101" s="28">
        <v>0.23067994291661795</v>
      </c>
      <c r="DO101" s="28">
        <v>0.2300172698883714</v>
      </c>
      <c r="DP101" s="28">
        <v>0.22935650051736009</v>
      </c>
      <c r="DQ101" s="28">
        <v>0.22869762933495819</v>
      </c>
      <c r="DR101" s="28">
        <v>0.22804065088824946</v>
      </c>
      <c r="DS101" s="28">
        <v>0.22738555973998242</v>
      </c>
      <c r="DT101" s="28">
        <v>0.2267323504685248</v>
      </c>
      <c r="DU101" s="28">
        <v>0.22608101766781943</v>
      </c>
      <c r="DV101" s="28">
        <v>0.2254315559473388</v>
      </c>
      <c r="DW101" s="28">
        <v>0.22478395993204087</v>
      </c>
      <c r="DX101" s="28">
        <v>0.22413822426232438</v>
      </c>
      <c r="DY101" s="28">
        <v>0.22349434359398465</v>
      </c>
      <c r="DZ101" s="28">
        <v>0.22285231259816921</v>
      </c>
      <c r="EA101" s="28">
        <v>0.22221212596133375</v>
      </c>
      <c r="EB101" s="28">
        <v>0.22157377838519821</v>
      </c>
      <c r="EC101" s="28">
        <v>0.22093726458670282</v>
      </c>
      <c r="ED101" s="28">
        <v>0.22030257929796446</v>
      </c>
      <c r="EE101" s="28">
        <v>0.21966971726623299</v>
      </c>
      <c r="EF101" s="28">
        <v>0.21903867325384782</v>
      </c>
      <c r="EG101" s="28">
        <v>0.21840944203819462</v>
      </c>
      <c r="EH101" s="28">
        <v>0.21778201841166189</v>
      </c>
      <c r="EI101" s="28">
        <v>0.21715639718159827</v>
      </c>
      <c r="EJ101" s="28">
        <v>0.21653257317026903</v>
      </c>
      <c r="EK101" s="28">
        <v>0.21591054121481362</v>
      </c>
      <c r="EL101" s="28">
        <v>0.2152902961672028</v>
      </c>
      <c r="EM101" s="28">
        <v>0.21467183289419606</v>
      </c>
      <c r="EN101" s="28">
        <v>0.21405514627729907</v>
      </c>
      <c r="EO101" s="28">
        <v>0.21344023121272138</v>
      </c>
      <c r="EP101" s="28">
        <v>0.21282708261133429</v>
      </c>
      <c r="EQ101" s="28">
        <v>0.21221569539862845</v>
      </c>
      <c r="ER101" s="28">
        <v>0.21160606451467207</v>
      </c>
      <c r="ES101" s="28">
        <v>0.21099818491406908</v>
      </c>
      <c r="ET101" s="28">
        <v>0.2103920515659172</v>
      </c>
      <c r="EU101" s="28">
        <v>0.20978765945376643</v>
      </c>
      <c r="EV101" s="28">
        <v>0.20918500357557746</v>
      </c>
      <c r="EW101" s="28">
        <v>0.20858407894368045</v>
      </c>
      <c r="EX101" s="28">
        <v>0.20798488058473338</v>
      </c>
      <c r="EY101" s="28">
        <v>0.20738740353968138</v>
      </c>
      <c r="EZ101" s="28">
        <v>0.20679164286371526</v>
      </c>
      <c r="FA101" s="28">
        <v>0.20619759362623077</v>
      </c>
      <c r="FB101" s="28">
        <v>0.20560525091078785</v>
      </c>
      <c r="FC101" s="28">
        <v>0.20501460981506975</v>
      </c>
      <c r="FD101" s="28">
        <v>0.20442566545084284</v>
      </c>
      <c r="FE101" s="28">
        <v>0.2038384129439155</v>
      </c>
      <c r="FF101" s="28">
        <v>0.20325284743409852</v>
      </c>
      <c r="FG101" s="28">
        <v>0.20266896407516438</v>
      </c>
    </row>
    <row r="102" spans="1:163">
      <c r="A102">
        <v>96</v>
      </c>
      <c r="D102" s="17">
        <v>0.34013123468583101</v>
      </c>
      <c r="E102" s="28">
        <v>0.33936980732902583</v>
      </c>
      <c r="F102" s="28">
        <v>0.33861008452493613</v>
      </c>
      <c r="G102" s="28">
        <v>0.33785206245770222</v>
      </c>
      <c r="H102" s="28">
        <v>0.33709573732000658</v>
      </c>
      <c r="I102" s="28">
        <v>0.33634110531305511</v>
      </c>
      <c r="J102" s="28">
        <v>0.33558816264655761</v>
      </c>
      <c r="K102" s="28">
        <v>0.33483690553870898</v>
      </c>
      <c r="L102" s="28">
        <v>0.33408733021617015</v>
      </c>
      <c r="M102" s="28">
        <v>0.33333943291404927</v>
      </c>
      <c r="N102" s="28">
        <v>0.33259320987588248</v>
      </c>
      <c r="O102" s="28">
        <v>0.33184865735361546</v>
      </c>
      <c r="P102" s="28">
        <v>0.33110577160758425</v>
      </c>
      <c r="Q102" s="28">
        <v>0.33036454890649669</v>
      </c>
      <c r="R102" s="28">
        <v>0.32962498552741343</v>
      </c>
      <c r="S102" s="28">
        <v>0.32888707775572967</v>
      </c>
      <c r="T102" s="28">
        <v>0.32815082188515599</v>
      </c>
      <c r="U102" s="28">
        <v>0.32741621421770012</v>
      </c>
      <c r="V102" s="28">
        <v>0.32668325106364809</v>
      </c>
      <c r="W102" s="28">
        <v>0.32595192874154599</v>
      </c>
      <c r="X102" s="28">
        <v>0.32522224357818114</v>
      </c>
      <c r="Y102" s="28">
        <v>0.32449419190856393</v>
      </c>
      <c r="Z102" s="28">
        <v>0.32376777007590934</v>
      </c>
      <c r="AA102" s="28">
        <v>0.32304297443161839</v>
      </c>
      <c r="AB102" s="28">
        <v>0.32231980133526006</v>
      </c>
      <c r="AC102" s="28">
        <v>0.32159824715455276</v>
      </c>
      <c r="AD102" s="28">
        <v>0.32087830826534652</v>
      </c>
      <c r="AE102" s="28">
        <v>0.32015998105160426</v>
      </c>
      <c r="AF102" s="28">
        <v>0.31944326190538391</v>
      </c>
      <c r="AG102" s="28">
        <v>0.31872814722682019</v>
      </c>
      <c r="AH102" s="28">
        <v>0.31801463342410674</v>
      </c>
      <c r="AI102" s="28">
        <v>0.31730271691347772</v>
      </c>
      <c r="AJ102" s="28">
        <v>0.31659239411919016</v>
      </c>
      <c r="AK102" s="28">
        <v>0.31588366147350577</v>
      </c>
      <c r="AL102" s="28">
        <v>0.31517651541667313</v>
      </c>
      <c r="AM102" s="28">
        <v>0.31447095239690975</v>
      </c>
      <c r="AN102" s="28">
        <v>0.31376696887038436</v>
      </c>
      <c r="AO102" s="28">
        <v>0.31306456130119881</v>
      </c>
      <c r="AP102" s="28">
        <v>0.31236372616137076</v>
      </c>
      <c r="AQ102" s="28">
        <v>0.31166445993081554</v>
      </c>
      <c r="AR102" s="28">
        <v>0.31096675909732868</v>
      </c>
      <c r="AS102" s="28">
        <v>0.3102706201565682</v>
      </c>
      <c r="AT102" s="28">
        <v>0.30957603961203711</v>
      </c>
      <c r="AU102" s="28">
        <v>0.30888301397506579</v>
      </c>
      <c r="AV102" s="28">
        <v>0.30819153976479435</v>
      </c>
      <c r="AW102" s="28">
        <v>0.30750161350815525</v>
      </c>
      <c r="AX102" s="28">
        <v>0.30681323173985603</v>
      </c>
      <c r="AY102" s="28">
        <v>0.30612639100236155</v>
      </c>
      <c r="AZ102" s="28">
        <v>0.30544108784587692</v>
      </c>
      <c r="BA102" s="28">
        <v>0.3047573188283299</v>
      </c>
      <c r="BB102" s="28">
        <v>0.30407508051535398</v>
      </c>
      <c r="BC102" s="28">
        <v>0.30339436948027082</v>
      </c>
      <c r="BD102" s="28">
        <v>0.30271518230407296</v>
      </c>
      <c r="BE102" s="28">
        <v>0.30203751557540726</v>
      </c>
      <c r="BF102" s="28">
        <v>0.30136136589055695</v>
      </c>
      <c r="BG102" s="28">
        <v>0.30068672985342504</v>
      </c>
      <c r="BH102" s="28">
        <v>0.30001360407551714</v>
      </c>
      <c r="BI102" s="28">
        <v>0.29934198517592442</v>
      </c>
      <c r="BJ102" s="28">
        <v>0.29867186978130666</v>
      </c>
      <c r="BK102" s="28">
        <v>0.29800325452587539</v>
      </c>
      <c r="BL102" s="28">
        <v>0.29733613605137671</v>
      </c>
      <c r="BM102" s="28">
        <v>0.29667051100707464</v>
      </c>
      <c r="BN102" s="28">
        <v>0.29600637604973445</v>
      </c>
      <c r="BO102" s="28">
        <v>0.29534372784360541</v>
      </c>
      <c r="BP102" s="28">
        <v>0.29468256306040447</v>
      </c>
      <c r="BQ102" s="28">
        <v>0.29402287837929925</v>
      </c>
      <c r="BR102" s="28">
        <v>0.29336467048689152</v>
      </c>
      <c r="BS102" s="28">
        <v>0.29270793607720058</v>
      </c>
      <c r="BT102" s="28">
        <v>0.29205267185164657</v>
      </c>
      <c r="BU102" s="28">
        <v>0.29139887451903379</v>
      </c>
      <c r="BV102" s="28">
        <v>0.29074654079553447</v>
      </c>
      <c r="BW102" s="28">
        <v>0.29009566740467208</v>
      </c>
      <c r="BX102" s="28">
        <v>0.28944625107730482</v>
      </c>
      <c r="BY102" s="28">
        <v>0.28879828855160938</v>
      </c>
      <c r="BZ102" s="28">
        <v>0.28815177657306434</v>
      </c>
      <c r="CA102" s="28">
        <v>0.28750671189443405</v>
      </c>
      <c r="CB102" s="28">
        <v>0.28686309127575221</v>
      </c>
      <c r="CC102" s="28">
        <v>0.28622091148430545</v>
      </c>
      <c r="CD102" s="28">
        <v>0.2855801692946176</v>
      </c>
      <c r="CE102" s="28">
        <v>0.28494086148843262</v>
      </c>
      <c r="CF102" s="28">
        <v>0.28430298485469946</v>
      </c>
      <c r="CG102" s="28">
        <v>0.28366653618955495</v>
      </c>
      <c r="CH102" s="28">
        <v>0.28303151229630863</v>
      </c>
      <c r="CI102" s="28">
        <v>0.28239790998542585</v>
      </c>
      <c r="CJ102" s="28">
        <v>0.28176572607451245</v>
      </c>
      <c r="CK102" s="28">
        <v>0.28113495738829825</v>
      </c>
      <c r="CL102" s="28">
        <v>0.28050560075862141</v>
      </c>
      <c r="CM102" s="28">
        <v>0.27987765302441242</v>
      </c>
      <c r="CN102" s="28">
        <v>0.27925111103167821</v>
      </c>
      <c r="CO102" s="28">
        <v>0.27862597163348635</v>
      </c>
      <c r="CP102" s="28">
        <v>0.2780022316899492</v>
      </c>
      <c r="CQ102" s="28">
        <v>0.27737988806820824</v>
      </c>
      <c r="CR102" s="28">
        <v>0.27675893764241816</v>
      </c>
      <c r="CS102" s="28">
        <v>0.27613937729373123</v>
      </c>
      <c r="CT102" s="28">
        <v>0.27552120391028173</v>
      </c>
      <c r="CU102" s="28">
        <v>0.27490441438717034</v>
      </c>
      <c r="CV102" s="28">
        <v>0.2742890056264482</v>
      </c>
      <c r="CW102" s="28">
        <v>0.27367497453710188</v>
      </c>
      <c r="CX102" s="28">
        <v>0.27306231803503733</v>
      </c>
      <c r="CY102" s="28">
        <v>0.27245103304306489</v>
      </c>
      <c r="CZ102" s="28">
        <v>0.27184111649088344</v>
      </c>
      <c r="DA102" s="28">
        <v>0.27123256531506507</v>
      </c>
      <c r="DB102" s="28">
        <v>0.27062537645903989</v>
      </c>
      <c r="DC102" s="28">
        <v>0.27001954687308038</v>
      </c>
      <c r="DD102" s="28">
        <v>0.26941507351428634</v>
      </c>
      <c r="DE102" s="28">
        <v>0.2688119533465696</v>
      </c>
      <c r="DF102" s="28">
        <v>0.26821018334063823</v>
      </c>
      <c r="DG102" s="28">
        <v>0.26760976047398238</v>
      </c>
      <c r="DH102" s="28">
        <v>0.26701068173085785</v>
      </c>
      <c r="DI102" s="28">
        <v>0.26641294410227206</v>
      </c>
      <c r="DJ102" s="28">
        <v>0.26581654458596815</v>
      </c>
      <c r="DK102" s="28">
        <v>0.2652214801864104</v>
      </c>
      <c r="DL102" s="28">
        <v>0.26462774791476878</v>
      </c>
      <c r="DM102" s="28">
        <v>0.26403534478890428</v>
      </c>
      <c r="DN102" s="28">
        <v>0.26344426783335373</v>
      </c>
      <c r="DO102" s="28">
        <v>0.26285451407931493</v>
      </c>
      <c r="DP102" s="28">
        <v>0.26226608056463174</v>
      </c>
      <c r="DQ102" s="28">
        <v>0.26167896433377918</v>
      </c>
      <c r="DR102" s="28">
        <v>0.26109316243784858</v>
      </c>
      <c r="DS102" s="28">
        <v>0.26050867193453275</v>
      </c>
      <c r="DT102" s="28">
        <v>0.25992548988811132</v>
      </c>
      <c r="DU102" s="28">
        <v>0.25934361336943584</v>
      </c>
      <c r="DV102" s="28">
        <v>0.25876303945591511</v>
      </c>
      <c r="DW102" s="28">
        <v>0.25818376523150061</v>
      </c>
      <c r="DX102" s="28">
        <v>0.2576057877866717</v>
      </c>
      <c r="DY102" s="28">
        <v>0.25702910421842107</v>
      </c>
      <c r="DZ102" s="28">
        <v>0.25645371163024022</v>
      </c>
      <c r="EA102" s="28">
        <v>0.25587960713210484</v>
      </c>
      <c r="EB102" s="28">
        <v>0.25530678784046024</v>
      </c>
      <c r="EC102" s="28">
        <v>0.25473525087820698</v>
      </c>
      <c r="ED102" s="28">
        <v>0.25416499337468657</v>
      </c>
      <c r="EE102" s="28">
        <v>0.25359601246566638</v>
      </c>
      <c r="EF102" s="28">
        <v>0.25302830529332626</v>
      </c>
      <c r="EG102" s="28">
        <v>0.25246186900624323</v>
      </c>
      <c r="EH102" s="28">
        <v>0.25189670075937803</v>
      </c>
      <c r="EI102" s="28">
        <v>0.25133279771405986</v>
      </c>
      <c r="EJ102" s="28">
        <v>0.25077015703797312</v>
      </c>
      <c r="EK102" s="28">
        <v>0.2502087759051424</v>
      </c>
      <c r="EL102" s="28">
        <v>0.24964865149591878</v>
      </c>
      <c r="EM102" s="28">
        <v>0.24908978099696538</v>
      </c>
      <c r="EN102" s="28">
        <v>0.24853216160124339</v>
      </c>
      <c r="EO102" s="28">
        <v>0.24797579050799787</v>
      </c>
      <c r="EP102" s="28">
        <v>0.24742066492274375</v>
      </c>
      <c r="EQ102" s="28">
        <v>0.24686678205725182</v>
      </c>
      <c r="ER102" s="28">
        <v>0.24631413912953462</v>
      </c>
      <c r="ES102" s="28">
        <v>0.24576273336383253</v>
      </c>
      <c r="ET102" s="28">
        <v>0.24521256199059985</v>
      </c>
      <c r="EU102" s="28">
        <v>0.24466362224649085</v>
      </c>
      <c r="EV102" s="28">
        <v>0.24411591137434591</v>
      </c>
      <c r="EW102" s="28">
        <v>0.2435694266231776</v>
      </c>
      <c r="EX102" s="28">
        <v>0.24302416524815706</v>
      </c>
      <c r="EY102" s="28">
        <v>0.2424801245106</v>
      </c>
      <c r="EZ102" s="28">
        <v>0.24193730167795297</v>
      </c>
      <c r="FA102" s="28">
        <v>0.24139569402377981</v>
      </c>
      <c r="FB102" s="28">
        <v>0.24085529882774778</v>
      </c>
      <c r="FC102" s="28">
        <v>0.24031611337561393</v>
      </c>
      <c r="FD102" s="28">
        <v>0.23977813495921146</v>
      </c>
      <c r="FE102" s="28">
        <v>0.23924136087643638</v>
      </c>
      <c r="FF102" s="28">
        <v>0.2387057884312333</v>
      </c>
      <c r="FG102" s="28">
        <v>0.23817141493358276</v>
      </c>
    </row>
    <row r="103" spans="1:163">
      <c r="A103">
        <v>97</v>
      </c>
      <c r="D103" s="17">
        <v>0.36128308446202317</v>
      </c>
      <c r="E103" s="28">
        <v>0.36065925209524519</v>
      </c>
      <c r="F103" s="28">
        <v>0.36003649690821504</v>
      </c>
      <c r="G103" s="28">
        <v>0.35941481704095213</v>
      </c>
      <c r="H103" s="28">
        <v>0.35879421063668715</v>
      </c>
      <c r="I103" s="28">
        <v>0.35817467584185714</v>
      </c>
      <c r="J103" s="28">
        <v>0.35755621080609973</v>
      </c>
      <c r="K103" s="28">
        <v>0.35693881368224739</v>
      </c>
      <c r="L103" s="28">
        <v>0.35632248262632238</v>
      </c>
      <c r="M103" s="28">
        <v>0.35570721579753078</v>
      </c>
      <c r="N103" s="28">
        <v>0.35509301135825733</v>
      </c>
      <c r="O103" s="28">
        <v>0.35447986747405968</v>
      </c>
      <c r="P103" s="28">
        <v>0.35386778231366312</v>
      </c>
      <c r="Q103" s="28">
        <v>0.35325675404895512</v>
      </c>
      <c r="R103" s="28">
        <v>0.35264678085497947</v>
      </c>
      <c r="S103" s="28">
        <v>0.35203786090993139</v>
      </c>
      <c r="T103" s="28">
        <v>0.35142999239515182</v>
      </c>
      <c r="U103" s="28">
        <v>0.35082317349512199</v>
      </c>
      <c r="V103" s="28">
        <v>0.35021740239745791</v>
      </c>
      <c r="W103" s="28">
        <v>0.34961267729290513</v>
      </c>
      <c r="X103" s="28">
        <v>0.34900899637533328</v>
      </c>
      <c r="Y103" s="28">
        <v>0.34840635784173063</v>
      </c>
      <c r="Z103" s="28">
        <v>0.34780475989219872</v>
      </c>
      <c r="AA103" s="28">
        <v>0.34720420072994712</v>
      </c>
      <c r="AB103" s="28">
        <v>0.34660467856128774</v>
      </c>
      <c r="AC103" s="28">
        <v>0.34600619159562979</v>
      </c>
      <c r="AD103" s="28">
        <v>0.34540873804547434</v>
      </c>
      <c r="AE103" s="28">
        <v>0.34481231612640895</v>
      </c>
      <c r="AF103" s="28">
        <v>0.3442169240571023</v>
      </c>
      <c r="AG103" s="28">
        <v>0.34362256005929886</v>
      </c>
      <c r="AH103" s="28">
        <v>0.34302922235781397</v>
      </c>
      <c r="AI103" s="28">
        <v>0.34243690918052766</v>
      </c>
      <c r="AJ103" s="28">
        <v>0.34184561875838032</v>
      </c>
      <c r="AK103" s="28">
        <v>0.34125534932536689</v>
      </c>
      <c r="AL103" s="28">
        <v>0.3406660991185318</v>
      </c>
      <c r="AM103" s="28">
        <v>0.34007786637796328</v>
      </c>
      <c r="AN103" s="28">
        <v>0.33949064934678869</v>
      </c>
      <c r="AO103" s="28">
        <v>0.33890444627116906</v>
      </c>
      <c r="AP103" s="28">
        <v>0.33831925540029351</v>
      </c>
      <c r="AQ103" s="28">
        <v>0.33773507498637456</v>
      </c>
      <c r="AR103" s="28">
        <v>0.33715190328464262</v>
      </c>
      <c r="AS103" s="28">
        <v>0.33656973855334066</v>
      </c>
      <c r="AT103" s="28">
        <v>0.33598857905371937</v>
      </c>
      <c r="AU103" s="28">
        <v>0.33540842305003166</v>
      </c>
      <c r="AV103" s="28">
        <v>0.33482926880952762</v>
      </c>
      <c r="AW103" s="28">
        <v>0.33425111460244916</v>
      </c>
      <c r="AX103" s="28">
        <v>0.33367395870202515</v>
      </c>
      <c r="AY103" s="28">
        <v>0.33309779938446615</v>
      </c>
      <c r="AZ103" s="28">
        <v>0.33252263492895895</v>
      </c>
      <c r="BA103" s="28">
        <v>0.33194846361766195</v>
      </c>
      <c r="BB103" s="28">
        <v>0.33137528373569969</v>
      </c>
      <c r="BC103" s="28">
        <v>0.33080309357115767</v>
      </c>
      <c r="BD103" s="28">
        <v>0.33023189141507753</v>
      </c>
      <c r="BE103" s="28">
        <v>0.32966167556145182</v>
      </c>
      <c r="BF103" s="28">
        <v>0.32909244430721879</v>
      </c>
      <c r="BG103" s="28">
        <v>0.3285241959522574</v>
      </c>
      <c r="BH103" s="28">
        <v>0.32795692879938221</v>
      </c>
      <c r="BI103" s="28">
        <v>0.32739064115433841</v>
      </c>
      <c r="BJ103" s="28">
        <v>0.32682533132579661</v>
      </c>
      <c r="BK103" s="28">
        <v>0.32626099762534788</v>
      </c>
      <c r="BL103" s="28">
        <v>0.32569763836749877</v>
      </c>
      <c r="BM103" s="28">
        <v>0.32513525186966608</v>
      </c>
      <c r="BN103" s="28">
        <v>0.32457383645217192</v>
      </c>
      <c r="BO103" s="28">
        <v>0.3240133904382389</v>
      </c>
      <c r="BP103" s="28">
        <v>0.32345391215398483</v>
      </c>
      <c r="BQ103" s="28">
        <v>0.3228953999284177</v>
      </c>
      <c r="BR103" s="28">
        <v>0.32233785209343113</v>
      </c>
      <c r="BS103" s="28">
        <v>0.32178126698379889</v>
      </c>
      <c r="BT103" s="28">
        <v>0.3212256429371701</v>
      </c>
      <c r="BU103" s="28">
        <v>0.32067097829406432</v>
      </c>
      <c r="BV103" s="28">
        <v>0.32011727139786655</v>
      </c>
      <c r="BW103" s="28">
        <v>0.31956452059482249</v>
      </c>
      <c r="BX103" s="28">
        <v>0.31901272423403298</v>
      </c>
      <c r="BY103" s="28">
        <v>0.31846188066744985</v>
      </c>
      <c r="BZ103" s="28">
        <v>0.31791198824987055</v>
      </c>
      <c r="CA103" s="28">
        <v>0.31736304533893317</v>
      </c>
      <c r="CB103" s="28">
        <v>0.31681505029511187</v>
      </c>
      <c r="CC103" s="28">
        <v>0.31626800148171175</v>
      </c>
      <c r="CD103" s="28">
        <v>0.31572189726486399</v>
      </c>
      <c r="CE103" s="28">
        <v>0.31517673601352092</v>
      </c>
      <c r="CF103" s="28">
        <v>0.31463251609945142</v>
      </c>
      <c r="CG103" s="28">
        <v>0.31408923589723581</v>
      </c>
      <c r="CH103" s="28">
        <v>0.31354689378426076</v>
      </c>
      <c r="CI103" s="28">
        <v>0.3130054881407151</v>
      </c>
      <c r="CJ103" s="28">
        <v>0.31246501734958443</v>
      </c>
      <c r="CK103" s="28">
        <v>0.31192547979664648</v>
      </c>
      <c r="CL103" s="28">
        <v>0.31138687387046626</v>
      </c>
      <c r="CM103" s="28">
        <v>0.31084919796239135</v>
      </c>
      <c r="CN103" s="28">
        <v>0.31031245046654704</v>
      </c>
      <c r="CO103" s="28">
        <v>0.30977662977983128</v>
      </c>
      <c r="CP103" s="28">
        <v>0.30924173430191032</v>
      </c>
      <c r="CQ103" s="28">
        <v>0.30870776243521375</v>
      </c>
      <c r="CR103" s="28">
        <v>0.30817471258492957</v>
      </c>
      <c r="CS103" s="28">
        <v>0.30764258315899956</v>
      </c>
      <c r="CT103" s="28">
        <v>0.30711137256811466</v>
      </c>
      <c r="CU103" s="28">
        <v>0.30658107922571015</v>
      </c>
      <c r="CV103" s="28">
        <v>0.30605170154796052</v>
      </c>
      <c r="CW103" s="28">
        <v>0.3055232379537754</v>
      </c>
      <c r="CX103" s="28">
        <v>0.30499568686479434</v>
      </c>
      <c r="CY103" s="28">
        <v>0.30446904670538227</v>
      </c>
      <c r="CZ103" s="28">
        <v>0.30394331590262497</v>
      </c>
      <c r="DA103" s="28">
        <v>0.303418492886324</v>
      </c>
      <c r="DB103" s="28">
        <v>0.30289457608899223</v>
      </c>
      <c r="DC103" s="28">
        <v>0.30237156394584913</v>
      </c>
      <c r="DD103" s="28">
        <v>0.30184945489481629</v>
      </c>
      <c r="DE103" s="28">
        <v>0.30132824737651226</v>
      </c>
      <c r="DF103" s="28">
        <v>0.30080793983424831</v>
      </c>
      <c r="DG103" s="28">
        <v>0.30028853071402384</v>
      </c>
      <c r="DH103" s="28">
        <v>0.29977001846452134</v>
      </c>
      <c r="DI103" s="28">
        <v>0.29925240153710198</v>
      </c>
      <c r="DJ103" s="28">
        <v>0.29873567838580117</v>
      </c>
      <c r="DK103" s="28">
        <v>0.29821984746732366</v>
      </c>
      <c r="DL103" s="28">
        <v>0.29770490724103899</v>
      </c>
      <c r="DM103" s="28">
        <v>0.29719085616897684</v>
      </c>
      <c r="DN103" s="28">
        <v>0.29667769271582278</v>
      </c>
      <c r="DO103" s="28">
        <v>0.29616541534891333</v>
      </c>
      <c r="DP103" s="28">
        <v>0.29565402253823131</v>
      </c>
      <c r="DQ103" s="28">
        <v>0.29514351275640166</v>
      </c>
      <c r="DR103" s="28">
        <v>0.29463388447868655</v>
      </c>
      <c r="DS103" s="28">
        <v>0.29412513618298086</v>
      </c>
      <c r="DT103" s="28">
        <v>0.29361726634980795</v>
      </c>
      <c r="DU103" s="28">
        <v>0.29311027346231461</v>
      </c>
      <c r="DV103" s="28">
        <v>0.2926041560062671</v>
      </c>
      <c r="DW103" s="28">
        <v>0.29209891247004593</v>
      </c>
      <c r="DX103" s="28">
        <v>0.29159454134464213</v>
      </c>
      <c r="DY103" s="28">
        <v>0.29109104112365219</v>
      </c>
      <c r="DZ103" s="28">
        <v>0.29058841030327359</v>
      </c>
      <c r="EA103" s="28">
        <v>0.29008664738230072</v>
      </c>
      <c r="EB103" s="28">
        <v>0.28958575086212007</v>
      </c>
      <c r="EC103" s="28">
        <v>0.28908571924670545</v>
      </c>
      <c r="ED103" s="28">
        <v>0.28858655104261438</v>
      </c>
      <c r="EE103" s="28">
        <v>0.28808824475898287</v>
      </c>
      <c r="EF103" s="28">
        <v>0.28759079890752121</v>
      </c>
      <c r="EG103" s="28">
        <v>0.28709421200250951</v>
      </c>
      <c r="EH103" s="28">
        <v>0.28659848256079351</v>
      </c>
      <c r="EI103" s="28">
        <v>0.28610360910177979</v>
      </c>
      <c r="EJ103" s="28">
        <v>0.28560959014743142</v>
      </c>
      <c r="EK103" s="28">
        <v>0.28511642422226369</v>
      </c>
      <c r="EL103" s="28">
        <v>0.28462410985333964</v>
      </c>
      <c r="EM103" s="28">
        <v>0.28413264557026563</v>
      </c>
      <c r="EN103" s="28">
        <v>0.283642029905187</v>
      </c>
      <c r="EO103" s="28">
        <v>0.2831522613927836</v>
      </c>
      <c r="EP103" s="28">
        <v>0.2826633385702656</v>
      </c>
      <c r="EQ103" s="28">
        <v>0.28217525997736875</v>
      </c>
      <c r="ER103" s="28">
        <v>0.28168802415635041</v>
      </c>
      <c r="ES103" s="28">
        <v>0.28120162965198514</v>
      </c>
      <c r="ET103" s="28">
        <v>0.28071607501156004</v>
      </c>
      <c r="EU103" s="28">
        <v>0.28023135878487077</v>
      </c>
      <c r="EV103" s="28">
        <v>0.27974747952421702</v>
      </c>
      <c r="EW103" s="28">
        <v>0.27926443578439836</v>
      </c>
      <c r="EX103" s="28">
        <v>0.27878222612270959</v>
      </c>
      <c r="EY103" s="28">
        <v>0.27830084909893682</v>
      </c>
      <c r="EZ103" s="28">
        <v>0.27782030327535306</v>
      </c>
      <c r="FA103" s="28">
        <v>0.27734058721671351</v>
      </c>
      <c r="FB103" s="28">
        <v>0.27686169949025202</v>
      </c>
      <c r="FC103" s="28">
        <v>0.27638363866567633</v>
      </c>
      <c r="FD103" s="28">
        <v>0.2759064033151637</v>
      </c>
      <c r="FE103" s="28">
        <v>0.27542999201335694</v>
      </c>
      <c r="FF103" s="28">
        <v>0.27495440333736015</v>
      </c>
      <c r="FG103" s="28">
        <v>0.27447963586673424</v>
      </c>
    </row>
    <row r="104" spans="1:163">
      <c r="A104">
        <v>98</v>
      </c>
      <c r="D104" s="17">
        <v>0.38365081207111784</v>
      </c>
      <c r="E104" s="28">
        <v>0.38314549043860685</v>
      </c>
      <c r="F104" s="28">
        <v>0.38264083438517005</v>
      </c>
      <c r="G104" s="28">
        <v>0.3821368430341468</v>
      </c>
      <c r="H104" s="28">
        <v>0.38163351551003144</v>
      </c>
      <c r="I104" s="28">
        <v>0.38113085093847127</v>
      </c>
      <c r="J104" s="28">
        <v>0.38062884844626538</v>
      </c>
      <c r="K104" s="28">
        <v>0.38012750716136284</v>
      </c>
      <c r="L104" s="28">
        <v>0.37962682621286142</v>
      </c>
      <c r="M104" s="28">
        <v>0.37912680473100596</v>
      </c>
      <c r="N104" s="28">
        <v>0.37862744184718694</v>
      </c>
      <c r="O104" s="28">
        <v>0.37812873669393887</v>
      </c>
      <c r="P104" s="28">
        <v>0.37763068840493885</v>
      </c>
      <c r="Q104" s="28">
        <v>0.37713329611500501</v>
      </c>
      <c r="R104" s="28">
        <v>0.37663655896009507</v>
      </c>
      <c r="S104" s="28">
        <v>0.37614047607730489</v>
      </c>
      <c r="T104" s="28">
        <v>0.37564504660486681</v>
      </c>
      <c r="U104" s="28">
        <v>0.37515026968214826</v>
      </c>
      <c r="V104" s="28">
        <v>0.37465614444965017</v>
      </c>
      <c r="W104" s="28">
        <v>0.37416267004900566</v>
      </c>
      <c r="X104" s="28">
        <v>0.37366984562297845</v>
      </c>
      <c r="Y104" s="28">
        <v>0.37317767031546123</v>
      </c>
      <c r="Z104" s="28">
        <v>0.37268614327147448</v>
      </c>
      <c r="AA104" s="28">
        <v>0.3721952636371646</v>
      </c>
      <c r="AB104" s="28">
        <v>0.37170503055980275</v>
      </c>
      <c r="AC104" s="28">
        <v>0.37121544318778332</v>
      </c>
      <c r="AD104" s="28">
        <v>0.37072650067062224</v>
      </c>
      <c r="AE104" s="28">
        <v>0.37023820215895581</v>
      </c>
      <c r="AF104" s="28">
        <v>0.36975054680453884</v>
      </c>
      <c r="AG104" s="28">
        <v>0.36926353376024357</v>
      </c>
      <c r="AH104" s="28">
        <v>0.36877716218005802</v>
      </c>
      <c r="AI104" s="28">
        <v>0.36829143121908448</v>
      </c>
      <c r="AJ104" s="28">
        <v>0.36780634003353802</v>
      </c>
      <c r="AK104" s="28">
        <v>0.3673218877807452</v>
      </c>
      <c r="AL104" s="28">
        <v>0.36683807361914256</v>
      </c>
      <c r="AM104" s="28">
        <v>0.36635489670827487</v>
      </c>
      <c r="AN104" s="28">
        <v>0.36587235620879405</v>
      </c>
      <c r="AO104" s="28">
        <v>0.36539045128245756</v>
      </c>
      <c r="AP104" s="28">
        <v>0.36490918109212694</v>
      </c>
      <c r="AQ104" s="28">
        <v>0.36442854480176629</v>
      </c>
      <c r="AR104" s="28">
        <v>0.36394854157644096</v>
      </c>
      <c r="AS104" s="28">
        <v>0.36346917058231593</v>
      </c>
      <c r="AT104" s="28">
        <v>0.36299043098665457</v>
      </c>
      <c r="AU104" s="28">
        <v>0.36251232195781707</v>
      </c>
      <c r="AV104" s="28">
        <v>0.36203484266525893</v>
      </c>
      <c r="AW104" s="28">
        <v>0.36155799227952967</v>
      </c>
      <c r="AX104" s="28">
        <v>0.36108176997227126</v>
      </c>
      <c r="AY104" s="28">
        <v>0.36060617491621666</v>
      </c>
      <c r="AZ104" s="28">
        <v>0.36013120628518869</v>
      </c>
      <c r="BA104" s="28">
        <v>0.35965686325409812</v>
      </c>
      <c r="BB104" s="28">
        <v>0.35918314499894255</v>
      </c>
      <c r="BC104" s="28">
        <v>0.35871005069680501</v>
      </c>
      <c r="BD104" s="28">
        <v>0.35823757952585222</v>
      </c>
      <c r="BE104" s="28">
        <v>0.35776573066533368</v>
      </c>
      <c r="BF104" s="28">
        <v>0.3572945032955796</v>
      </c>
      <c r="BG104" s="28">
        <v>0.35682389659800001</v>
      </c>
      <c r="BH104" s="28">
        <v>0.35635390975508308</v>
      </c>
      <c r="BI104" s="28">
        <v>0.35588454195039371</v>
      </c>
      <c r="BJ104" s="28">
        <v>0.35541579236857229</v>
      </c>
      <c r="BK104" s="28">
        <v>0.35494766019533303</v>
      </c>
      <c r="BL104" s="28">
        <v>0.35448014461746263</v>
      </c>
      <c r="BM104" s="28">
        <v>0.35401324482281915</v>
      </c>
      <c r="BN104" s="28">
        <v>0.35354696000033009</v>
      </c>
      <c r="BO104" s="28">
        <v>0.35308128933999122</v>
      </c>
      <c r="BP104" s="28">
        <v>0.35261623203286557</v>
      </c>
      <c r="BQ104" s="28">
        <v>0.35215178727108132</v>
      </c>
      <c r="BR104" s="28">
        <v>0.35168795424783078</v>
      </c>
      <c r="BS104" s="28">
        <v>0.35122473215736894</v>
      </c>
      <c r="BT104" s="28">
        <v>0.35076212019501218</v>
      </c>
      <c r="BU104" s="28">
        <v>0.35030011755713664</v>
      </c>
      <c r="BV104" s="28">
        <v>0.349838723441177</v>
      </c>
      <c r="BW104" s="28">
        <v>0.34937793704562498</v>
      </c>
      <c r="BX104" s="28">
        <v>0.34891775757002802</v>
      </c>
      <c r="BY104" s="28">
        <v>0.34845818421498798</v>
      </c>
      <c r="BZ104" s="28">
        <v>0.34799921618215951</v>
      </c>
      <c r="CA104" s="28">
        <v>0.34754085267424883</v>
      </c>
      <c r="CB104" s="28">
        <v>0.34708309289501227</v>
      </c>
      <c r="CC104" s="28">
        <v>0.34662593604925496</v>
      </c>
      <c r="CD104" s="28">
        <v>0.34616938134282937</v>
      </c>
      <c r="CE104" s="28">
        <v>0.3457134279826341</v>
      </c>
      <c r="CF104" s="28">
        <v>0.34525807517661228</v>
      </c>
      <c r="CG104" s="28">
        <v>0.3448033221337502</v>
      </c>
      <c r="CH104" s="28">
        <v>0.34434916806407623</v>
      </c>
      <c r="CI104" s="28">
        <v>0.34389561217865894</v>
      </c>
      <c r="CJ104" s="28">
        <v>0.34344265368960653</v>
      </c>
      <c r="CK104" s="28">
        <v>0.34299029181006446</v>
      </c>
      <c r="CL104" s="28">
        <v>0.34253852575421484</v>
      </c>
      <c r="CM104" s="28">
        <v>0.34208735473727475</v>
      </c>
      <c r="CN104" s="28">
        <v>0.34163677797549491</v>
      </c>
      <c r="CO104" s="28">
        <v>0.34118679468615848</v>
      </c>
      <c r="CP104" s="28">
        <v>0.34073740408757935</v>
      </c>
      <c r="CQ104" s="28">
        <v>0.34028860539910127</v>
      </c>
      <c r="CR104" s="28">
        <v>0.33984039784109588</v>
      </c>
      <c r="CS104" s="28">
        <v>0.33939278063496203</v>
      </c>
      <c r="CT104" s="28">
        <v>0.33894575300312402</v>
      </c>
      <c r="CU104" s="28">
        <v>0.33849931416903012</v>
      </c>
      <c r="CV104" s="28">
        <v>0.33805346335715164</v>
      </c>
      <c r="CW104" s="28">
        <v>0.33760819979298134</v>
      </c>
      <c r="CX104" s="28">
        <v>0.33716352270303201</v>
      </c>
      <c r="CY104" s="28">
        <v>0.33671943131483534</v>
      </c>
      <c r="CZ104" s="28">
        <v>0.33627592485694041</v>
      </c>
      <c r="DA104" s="28">
        <v>0.33583300255891241</v>
      </c>
      <c r="DB104" s="28">
        <v>0.33539066365133136</v>
      </c>
      <c r="DC104" s="28">
        <v>0.33494890736579053</v>
      </c>
      <c r="DD104" s="28">
        <v>0.33450773293489561</v>
      </c>
      <c r="DE104" s="28">
        <v>0.33406713959226281</v>
      </c>
      <c r="DF104" s="28">
        <v>0.33362712657251781</v>
      </c>
      <c r="DG104" s="28">
        <v>0.33318769311129448</v>
      </c>
      <c r="DH104" s="28">
        <v>0.33274883844523329</v>
      </c>
      <c r="DI104" s="28">
        <v>0.33231056181198038</v>
      </c>
      <c r="DJ104" s="28">
        <v>0.33187286245018588</v>
      </c>
      <c r="DK104" s="28">
        <v>0.33143573959950279</v>
      </c>
      <c r="DL104" s="28">
        <v>0.33099919250058546</v>
      </c>
      <c r="DM104" s="28">
        <v>0.33056322039508862</v>
      </c>
      <c r="DN104" s="28">
        <v>0.33012782252566575</v>
      </c>
      <c r="DO104" s="28">
        <v>0.32969299813596775</v>
      </c>
      <c r="DP104" s="28">
        <v>0.32925874647064191</v>
      </c>
      <c r="DQ104" s="28">
        <v>0.32882506677533024</v>
      </c>
      <c r="DR104" s="28">
        <v>0.32839195829666862</v>
      </c>
      <c r="DS104" s="28">
        <v>0.32795942028228486</v>
      </c>
      <c r="DT104" s="28">
        <v>0.32752745198079808</v>
      </c>
      <c r="DU104" s="28">
        <v>0.32709605264181685</v>
      </c>
      <c r="DV104" s="28">
        <v>0.32666522151593819</v>
      </c>
      <c r="DW104" s="28">
        <v>0.32623495785474621</v>
      </c>
      <c r="DX104" s="28">
        <v>0.32580526091081069</v>
      </c>
      <c r="DY104" s="28">
        <v>0.32537612993768611</v>
      </c>
      <c r="DZ104" s="28">
        <v>0.32494756418990989</v>
      </c>
      <c r="EA104" s="28">
        <v>0.32451956292300144</v>
      </c>
      <c r="EB104" s="28">
        <v>0.32409212539346061</v>
      </c>
      <c r="EC104" s="28">
        <v>0.3236652508587668</v>
      </c>
      <c r="ED104" s="28">
        <v>0.32323893857737718</v>
      </c>
      <c r="EE104" s="28">
        <v>0.3228131878087257</v>
      </c>
      <c r="EF104" s="28">
        <v>0.32238799781322186</v>
      </c>
      <c r="EG104" s="28">
        <v>0.32196336785224899</v>
      </c>
      <c r="EH104" s="28">
        <v>0.32153929718816382</v>
      </c>
      <c r="EI104" s="28">
        <v>0.32111578508429411</v>
      </c>
      <c r="EJ104" s="28">
        <v>0.32069283080493827</v>
      </c>
      <c r="EK104" s="28">
        <v>0.3202704336153635</v>
      </c>
      <c r="EL104" s="28">
        <v>0.31984859278180489</v>
      </c>
      <c r="EM104" s="28">
        <v>0.31942730757146398</v>
      </c>
      <c r="EN104" s="28">
        <v>0.31900657725250753</v>
      </c>
      <c r="EO104" s="28">
        <v>0.31858640109406611</v>
      </c>
      <c r="EP104" s="28">
        <v>0.31816677836623303</v>
      </c>
      <c r="EQ104" s="28">
        <v>0.31774770834006305</v>
      </c>
      <c r="ER104" s="28">
        <v>0.31732919028757089</v>
      </c>
      <c r="ES104" s="28">
        <v>0.31691122348173034</v>
      </c>
      <c r="ET104" s="28">
        <v>0.31649380719647263</v>
      </c>
      <c r="EU104" s="28">
        <v>0.31607694070668529</v>
      </c>
      <c r="EV104" s="28">
        <v>0.3156606232882111</v>
      </c>
      <c r="EW104" s="28">
        <v>0.31524485421784654</v>
      </c>
      <c r="EX104" s="28">
        <v>0.31482963277334058</v>
      </c>
      <c r="EY104" s="28">
        <v>0.31441495823339366</v>
      </c>
      <c r="EZ104" s="28">
        <v>0.31400082987765621</v>
      </c>
      <c r="FA104" s="28">
        <v>0.31358724698672724</v>
      </c>
      <c r="FB104" s="28">
        <v>0.3131742088421538</v>
      </c>
      <c r="FC104" s="28">
        <v>0.31276171472642883</v>
      </c>
      <c r="FD104" s="28">
        <v>0.31234976392299041</v>
      </c>
      <c r="FE104" s="28">
        <v>0.31193835571622058</v>
      </c>
      <c r="FF104" s="28">
        <v>0.31152748939144376</v>
      </c>
      <c r="FG104" s="28">
        <v>0.31111716423492575</v>
      </c>
    </row>
    <row r="105" spans="1:163">
      <c r="A105">
        <v>99</v>
      </c>
      <c r="D105" s="17">
        <v>0.40720784534686139</v>
      </c>
      <c r="E105" s="28">
        <v>0.40680363346146114</v>
      </c>
      <c r="F105" s="28">
        <v>0.40639982281402848</v>
      </c>
      <c r="G105" s="28">
        <v>0.4059964130062777</v>
      </c>
      <c r="H105" s="28">
        <v>0.40559340364031804</v>
      </c>
      <c r="I105" s="28">
        <v>0.40519079431865396</v>
      </c>
      <c r="J105" s="28">
        <v>0.40478858464418449</v>
      </c>
      <c r="K105" s="28">
        <v>0.40438677422020264</v>
      </c>
      <c r="L105" s="28">
        <v>0.40398536265039547</v>
      </c>
      <c r="M105" s="28">
        <v>0.4035843495388432</v>
      </c>
      <c r="N105" s="28">
        <v>0.40318373449001921</v>
      </c>
      <c r="O105" s="28">
        <v>0.4027835171087894</v>
      </c>
      <c r="P105" s="28">
        <v>0.40238369700041199</v>
      </c>
      <c r="Q105" s="28">
        <v>0.40198427377053703</v>
      </c>
      <c r="R105" s="28">
        <v>0.40158524702520587</v>
      </c>
      <c r="S105" s="28">
        <v>0.40118661637085118</v>
      </c>
      <c r="T105" s="28">
        <v>0.40078838141429596</v>
      </c>
      <c r="U105" s="28">
        <v>0.4003905417627539</v>
      </c>
      <c r="V105" s="28">
        <v>0.39999309702382818</v>
      </c>
      <c r="W105" s="28">
        <v>0.39959604680551181</v>
      </c>
      <c r="X105" s="28">
        <v>0.39919939071618682</v>
      </c>
      <c r="Y105" s="28">
        <v>0.39880312836462378</v>
      </c>
      <c r="Z105" s="28">
        <v>0.398407259359982</v>
      </c>
      <c r="AA105" s="28">
        <v>0.39801178331180836</v>
      </c>
      <c r="AB105" s="28">
        <v>0.39761669983003767</v>
      </c>
      <c r="AC105" s="28">
        <v>0.39722200852499157</v>
      </c>
      <c r="AD105" s="28">
        <v>0.3968277090073789</v>
      </c>
      <c r="AE105" s="28">
        <v>0.39643380088829455</v>
      </c>
      <c r="AF105" s="28">
        <v>0.39604028377921979</v>
      </c>
      <c r="AG105" s="28">
        <v>0.39564715729202132</v>
      </c>
      <c r="AH105" s="28">
        <v>0.3952544210389512</v>
      </c>
      <c r="AI105" s="28">
        <v>0.39486207463264644</v>
      </c>
      <c r="AJ105" s="28">
        <v>0.39447011768612839</v>
      </c>
      <c r="AK105" s="28">
        <v>0.39407854981280277</v>
      </c>
      <c r="AL105" s="28">
        <v>0.39368737062645887</v>
      </c>
      <c r="AM105" s="28">
        <v>0.39329657974126936</v>
      </c>
      <c r="AN105" s="28">
        <v>0.39290617677178996</v>
      </c>
      <c r="AO105" s="28">
        <v>0.39251616133295902</v>
      </c>
      <c r="AP105" s="28">
        <v>0.39212653304009715</v>
      </c>
      <c r="AQ105" s="28">
        <v>0.39173729150890657</v>
      </c>
      <c r="AR105" s="28">
        <v>0.39134843635547129</v>
      </c>
      <c r="AS105" s="28">
        <v>0.39095996719625609</v>
      </c>
      <c r="AT105" s="28">
        <v>0.39057188364810685</v>
      </c>
      <c r="AU105" s="28">
        <v>0.39018418532824939</v>
      </c>
      <c r="AV105" s="28">
        <v>0.38979687185428968</v>
      </c>
      <c r="AW105" s="28">
        <v>0.38940994284421343</v>
      </c>
      <c r="AX105" s="28">
        <v>0.38902339791638524</v>
      </c>
      <c r="AY105" s="28">
        <v>0.38863723668954869</v>
      </c>
      <c r="AZ105" s="28">
        <v>0.3882514587828258</v>
      </c>
      <c r="BA105" s="28">
        <v>0.3878660638157167</v>
      </c>
      <c r="BB105" s="28">
        <v>0.38748105140809913</v>
      </c>
      <c r="BC105" s="28">
        <v>0.3870964211802283</v>
      </c>
      <c r="BD105" s="28">
        <v>0.38671217275273623</v>
      </c>
      <c r="BE105" s="28">
        <v>0.38632830574663157</v>
      </c>
      <c r="BF105" s="28">
        <v>0.3859448197832992</v>
      </c>
      <c r="BG105" s="28">
        <v>0.38556171448449972</v>
      </c>
      <c r="BH105" s="28">
        <v>0.38517898947236939</v>
      </c>
      <c r="BI105" s="28">
        <v>0.38479664436941935</v>
      </c>
      <c r="BJ105" s="28">
        <v>0.38441467879853558</v>
      </c>
      <c r="BK105" s="28">
        <v>0.38403309238297828</v>
      </c>
      <c r="BL105" s="28">
        <v>0.38365188474638179</v>
      </c>
      <c r="BM105" s="28">
        <v>0.38327105551275387</v>
      </c>
      <c r="BN105" s="28">
        <v>0.38289060430647565</v>
      </c>
      <c r="BO105" s="28">
        <v>0.38251053075230101</v>
      </c>
      <c r="BP105" s="28">
        <v>0.38213083447535634</v>
      </c>
      <c r="BQ105" s="28">
        <v>0.38175151510114025</v>
      </c>
      <c r="BR105" s="28">
        <v>0.38137257225552285</v>
      </c>
      <c r="BS105" s="28">
        <v>0.38099400556474594</v>
      </c>
      <c r="BT105" s="28">
        <v>0.38061581465542205</v>
      </c>
      <c r="BU105" s="28">
        <v>0.38023799915453455</v>
      </c>
      <c r="BV105" s="28">
        <v>0.37986055868943702</v>
      </c>
      <c r="BW105" s="28">
        <v>0.37948349288785288</v>
      </c>
      <c r="BX105" s="28">
        <v>0.37910680137787511</v>
      </c>
      <c r="BY105" s="28">
        <v>0.37873048378796598</v>
      </c>
      <c r="BZ105" s="28">
        <v>0.37835453974695643</v>
      </c>
      <c r="CA105" s="28">
        <v>0.37797896888404581</v>
      </c>
      <c r="CB105" s="28">
        <v>0.3776037708288017</v>
      </c>
      <c r="CC105" s="28">
        <v>0.37722894521115929</v>
      </c>
      <c r="CD105" s="28">
        <v>0.3768544916614211</v>
      </c>
      <c r="CE105" s="28">
        <v>0.37648040981025671</v>
      </c>
      <c r="CF105" s="28">
        <v>0.37610669928870211</v>
      </c>
      <c r="CG105" s="28">
        <v>0.37573335972815985</v>
      </c>
      <c r="CH105" s="28">
        <v>0.37536039076039807</v>
      </c>
      <c r="CI105" s="28">
        <v>0.37498779201755061</v>
      </c>
      <c r="CJ105" s="28">
        <v>0.37461556313211647</v>
      </c>
      <c r="CK105" s="28">
        <v>0.37424370373695931</v>
      </c>
      <c r="CL105" s="28">
        <v>0.37387221346530741</v>
      </c>
      <c r="CM105" s="28">
        <v>0.37350109195075293</v>
      </c>
      <c r="CN105" s="28">
        <v>0.37313033882725188</v>
      </c>
      <c r="CO105" s="28">
        <v>0.37275995372912352</v>
      </c>
      <c r="CP105" s="28">
        <v>0.37238993629105027</v>
      </c>
      <c r="CQ105" s="28">
        <v>0.37202028614807703</v>
      </c>
      <c r="CR105" s="28">
        <v>0.37165100293561099</v>
      </c>
      <c r="CS105" s="28">
        <v>0.37128208628942122</v>
      </c>
      <c r="CT105" s="28">
        <v>0.37091353584563846</v>
      </c>
      <c r="CU105" s="28">
        <v>0.37054535124075455</v>
      </c>
      <c r="CV105" s="28">
        <v>0.37017753211162219</v>
      </c>
      <c r="CW105" s="28">
        <v>0.36981007809545458</v>
      </c>
      <c r="CX105" s="28">
        <v>0.36944298882982496</v>
      </c>
      <c r="CY105" s="28">
        <v>0.36907626395266646</v>
      </c>
      <c r="CZ105" s="28">
        <v>0.36870990310227136</v>
      </c>
      <c r="DA105" s="28">
        <v>0.36834390591729133</v>
      </c>
      <c r="DB105" s="28">
        <v>0.36797827203673655</v>
      </c>
      <c r="DC105" s="28">
        <v>0.36761300109997547</v>
      </c>
      <c r="DD105" s="28">
        <v>0.36724809274673453</v>
      </c>
      <c r="DE105" s="28">
        <v>0.36688354661709804</v>
      </c>
      <c r="DF105" s="28">
        <v>0.36651936235150734</v>
      </c>
      <c r="DG105" s="28">
        <v>0.36615553959076064</v>
      </c>
      <c r="DH105" s="28">
        <v>0.36579207797601276</v>
      </c>
      <c r="DI105" s="28">
        <v>0.36542897714877498</v>
      </c>
      <c r="DJ105" s="28">
        <v>0.36506623675091404</v>
      </c>
      <c r="DK105" s="28">
        <v>0.36470385642465242</v>
      </c>
      <c r="DL105" s="28">
        <v>0.36434183581256768</v>
      </c>
      <c r="DM105" s="28">
        <v>0.36398017455759224</v>
      </c>
      <c r="DN105" s="28">
        <v>0.36361887230301276</v>
      </c>
      <c r="DO105" s="28">
        <v>0.36325792869247026</v>
      </c>
      <c r="DP105" s="28">
        <v>0.36289734336995932</v>
      </c>
      <c r="DQ105" s="28">
        <v>0.36253711597982796</v>
      </c>
      <c r="DR105" s="28">
        <v>0.3621772461667771</v>
      </c>
      <c r="DS105" s="28">
        <v>0.36181773357586067</v>
      </c>
      <c r="DT105" s="28">
        <v>0.36145857785248459</v>
      </c>
      <c r="DU105" s="28">
        <v>0.361099778642407</v>
      </c>
      <c r="DV105" s="28">
        <v>0.36074133559173749</v>
      </c>
      <c r="DW105" s="28">
        <v>0.36038324834693708</v>
      </c>
      <c r="DX105" s="28">
        <v>0.36002551655481774</v>
      </c>
      <c r="DY105" s="28">
        <v>0.35966813986254181</v>
      </c>
      <c r="DZ105" s="28">
        <v>0.35931111791762227</v>
      </c>
      <c r="EA105" s="28">
        <v>0.35895445036792156</v>
      </c>
      <c r="EB105" s="28">
        <v>0.35859813686165193</v>
      </c>
      <c r="EC105" s="28">
        <v>0.35824217704737471</v>
      </c>
      <c r="ED105" s="28">
        <v>0.3578865705740002</v>
      </c>
      <c r="EE105" s="28">
        <v>0.35753131709078717</v>
      </c>
      <c r="EF105" s="28">
        <v>0.35717641624734242</v>
      </c>
      <c r="EG105" s="28">
        <v>0.35682186769362068</v>
      </c>
      <c r="EH105" s="28">
        <v>0.35646767107992422</v>
      </c>
      <c r="EI105" s="28">
        <v>0.35611382605690234</v>
      </c>
      <c r="EJ105" s="28">
        <v>0.35576033227555098</v>
      </c>
      <c r="EK105" s="28">
        <v>0.35540718938721289</v>
      </c>
      <c r="EL105" s="28">
        <v>0.35505439704357655</v>
      </c>
      <c r="EM105" s="28">
        <v>0.35470195489667627</v>
      </c>
      <c r="EN105" s="28">
        <v>0.35434986259889201</v>
      </c>
      <c r="EO105" s="28">
        <v>0.35399811980294854</v>
      </c>
      <c r="EP105" s="28">
        <v>0.35364672616191539</v>
      </c>
      <c r="EQ105" s="28">
        <v>0.35329568132920641</v>
      </c>
      <c r="ER105" s="28">
        <v>0.35294498495857973</v>
      </c>
      <c r="ES105" s="28">
        <v>0.35259463670413693</v>
      </c>
      <c r="ET105" s="28">
        <v>0.35224463622032309</v>
      </c>
      <c r="EU105" s="28">
        <v>0.35189498316192608</v>
      </c>
      <c r="EV105" s="28">
        <v>0.35154567718407681</v>
      </c>
      <c r="EW105" s="28">
        <v>0.35119671794224822</v>
      </c>
      <c r="EX105" s="28">
        <v>0.35084810509225528</v>
      </c>
      <c r="EY105" s="28">
        <v>0.35049983829025483</v>
      </c>
      <c r="EZ105" s="28">
        <v>0.35015191719274474</v>
      </c>
      <c r="FA105" s="28">
        <v>0.34980434145656392</v>
      </c>
      <c r="FB105" s="28">
        <v>0.34945711073889218</v>
      </c>
      <c r="FC105" s="28">
        <v>0.34911022469724928</v>
      </c>
      <c r="FD105" s="28">
        <v>0.34876368298949512</v>
      </c>
      <c r="FE105" s="28">
        <v>0.34841748527382921</v>
      </c>
      <c r="FF105" s="28">
        <v>0.3480716312087902</v>
      </c>
      <c r="FG105" s="28">
        <v>0.34772612045325596</v>
      </c>
    </row>
    <row r="106" spans="1:163">
      <c r="A106">
        <v>100</v>
      </c>
      <c r="D106" s="17">
        <v>0.43191896594778856</v>
      </c>
      <c r="E106" s="28">
        <v>0.43160008952917051</v>
      </c>
      <c r="F106" s="28">
        <v>0.43128144853010653</v>
      </c>
      <c r="G106" s="28">
        <v>0.43096304277679143</v>
      </c>
      <c r="H106" s="28">
        <v>0.43064487209554836</v>
      </c>
      <c r="I106" s="28">
        <v>0.43032693631282881</v>
      </c>
      <c r="J106" s="28">
        <v>0.43000923525521217</v>
      </c>
      <c r="K106" s="28">
        <v>0.42969176874940596</v>
      </c>
      <c r="L106" s="28">
        <v>0.42937453662224573</v>
      </c>
      <c r="M106" s="28">
        <v>0.42905753870069485</v>
      </c>
      <c r="N106" s="28">
        <v>0.42874077481184425</v>
      </c>
      <c r="O106" s="28">
        <v>0.42842424478291274</v>
      </c>
      <c r="P106" s="28">
        <v>0.42810794844124661</v>
      </c>
      <c r="Q106" s="28">
        <v>0.42779188561431952</v>
      </c>
      <c r="R106" s="28">
        <v>0.42747605612973277</v>
      </c>
      <c r="S106" s="28">
        <v>0.42716045981521467</v>
      </c>
      <c r="T106" s="28">
        <v>0.42684509649862074</v>
      </c>
      <c r="U106" s="28">
        <v>0.42652996600793369</v>
      </c>
      <c r="V106" s="28">
        <v>0.42621506817126331</v>
      </c>
      <c r="W106" s="28">
        <v>0.4259004028168461</v>
      </c>
      <c r="X106" s="28">
        <v>0.42558596977304536</v>
      </c>
      <c r="Y106" s="28">
        <v>0.42527176886835133</v>
      </c>
      <c r="Z106" s="28">
        <v>0.42495779993138066</v>
      </c>
      <c r="AA106" s="28">
        <v>0.42464406279087663</v>
      </c>
      <c r="AB106" s="28">
        <v>0.42433055727570895</v>
      </c>
      <c r="AC106" s="28">
        <v>0.42401728321487359</v>
      </c>
      <c r="AD106" s="28">
        <v>0.42370424043749283</v>
      </c>
      <c r="AE106" s="28">
        <v>0.42339142877281521</v>
      </c>
      <c r="AF106" s="28">
        <v>0.42307884805021512</v>
      </c>
      <c r="AG106" s="28">
        <v>0.42276649809919303</v>
      </c>
      <c r="AH106" s="28">
        <v>0.4224543787493753</v>
      </c>
      <c r="AI106" s="28">
        <v>0.42214248983051411</v>
      </c>
      <c r="AJ106" s="28">
        <v>0.42183083117248726</v>
      </c>
      <c r="AK106" s="28">
        <v>0.42151940260529808</v>
      </c>
      <c r="AL106" s="28">
        <v>0.42120820395907549</v>
      </c>
      <c r="AM106" s="28">
        <v>0.42089723506407395</v>
      </c>
      <c r="AN106" s="28">
        <v>0.42058649575067303</v>
      </c>
      <c r="AO106" s="28">
        <v>0.42027598584937753</v>
      </c>
      <c r="AP106" s="28">
        <v>0.41996570519081761</v>
      </c>
      <c r="AQ106" s="28">
        <v>0.41965565360574819</v>
      </c>
      <c r="AR106" s="28">
        <v>0.41934583092504935</v>
      </c>
      <c r="AS106" s="28">
        <v>0.41903623697972597</v>
      </c>
      <c r="AT106" s="28">
        <v>0.4187268716009076</v>
      </c>
      <c r="AU106" s="28">
        <v>0.4184177346198486</v>
      </c>
      <c r="AV106" s="28">
        <v>0.4181088258679278</v>
      </c>
      <c r="AW106" s="28">
        <v>0.4178001451766486</v>
      </c>
      <c r="AX106" s="28">
        <v>0.41749169237763883</v>
      </c>
      <c r="AY106" s="28">
        <v>0.41718346730265043</v>
      </c>
      <c r="AZ106" s="28">
        <v>0.41687546978355977</v>
      </c>
      <c r="BA106" s="28">
        <v>0.41656769965236723</v>
      </c>
      <c r="BB106" s="28">
        <v>0.41626015674119732</v>
      </c>
      <c r="BC106" s="28">
        <v>0.41595284088229828</v>
      </c>
      <c r="BD106" s="28">
        <v>0.41564575190804248</v>
      </c>
      <c r="BE106" s="28">
        <v>0.4153388896509258</v>
      </c>
      <c r="BF106" s="28">
        <v>0.41503225394356791</v>
      </c>
      <c r="BG106" s="28">
        <v>0.41472584461871209</v>
      </c>
      <c r="BH106" s="28">
        <v>0.41441966150922499</v>
      </c>
      <c r="BI106" s="28">
        <v>0.4141137044480967</v>
      </c>
      <c r="BJ106" s="28">
        <v>0.4138079732684406</v>
      </c>
      <c r="BK106" s="28">
        <v>0.41350246780349337</v>
      </c>
      <c r="BL106" s="28">
        <v>0.41319718788661458</v>
      </c>
      <c r="BM106" s="28">
        <v>0.41289213335128711</v>
      </c>
      <c r="BN106" s="28">
        <v>0.4125873040311166</v>
      </c>
      <c r="BO106" s="28">
        <v>0.41228269975983156</v>
      </c>
      <c r="BP106" s="28">
        <v>0.41197832037128329</v>
      </c>
      <c r="BQ106" s="28">
        <v>0.41167416569944576</v>
      </c>
      <c r="BR106" s="28">
        <v>0.4113702355784154</v>
      </c>
      <c r="BS106" s="28">
        <v>0.41106652984241132</v>
      </c>
      <c r="BT106" s="28">
        <v>0.41076304832577482</v>
      </c>
      <c r="BU106" s="28">
        <v>0.41045979086296969</v>
      </c>
      <c r="BV106" s="28">
        <v>0.41015675728858181</v>
      </c>
      <c r="BW106" s="28">
        <v>0.40985394743731912</v>
      </c>
      <c r="BX106" s="28">
        <v>0.40955136114401181</v>
      </c>
      <c r="BY106" s="28">
        <v>0.40924899824361183</v>
      </c>
      <c r="BZ106" s="28">
        <v>0.40894685857119301</v>
      </c>
      <c r="CA106" s="28">
        <v>0.40864494196195095</v>
      </c>
      <c r="CB106" s="28">
        <v>0.40834324825120299</v>
      </c>
      <c r="CC106" s="28">
        <v>0.40804177727438801</v>
      </c>
      <c r="CD106" s="28">
        <v>0.40774052886706641</v>
      </c>
      <c r="CE106" s="28">
        <v>0.40743950286491981</v>
      </c>
      <c r="CF106" s="28">
        <v>0.40713869910375133</v>
      </c>
      <c r="CG106" s="28">
        <v>0.40683811741948533</v>
      </c>
      <c r="CH106" s="28">
        <v>0.4065377576481673</v>
      </c>
      <c r="CI106" s="28">
        <v>0.40623761962596355</v>
      </c>
      <c r="CJ106" s="28">
        <v>0.40593770318916161</v>
      </c>
      <c r="CK106" s="28">
        <v>0.40563800817416973</v>
      </c>
      <c r="CL106" s="28">
        <v>0.40533853441751699</v>
      </c>
      <c r="CM106" s="28">
        <v>0.4050392817558533</v>
      </c>
      <c r="CN106" s="28">
        <v>0.40474025002594877</v>
      </c>
      <c r="CO106" s="28">
        <v>0.40444143906469443</v>
      </c>
      <c r="CP106" s="28">
        <v>0.4041428487091015</v>
      </c>
      <c r="CQ106" s="28">
        <v>0.4038444787963017</v>
      </c>
      <c r="CR106" s="28">
        <v>0.40354632916354671</v>
      </c>
      <c r="CS106" s="28">
        <v>0.40324839964820869</v>
      </c>
      <c r="CT106" s="28">
        <v>0.40295069008777967</v>
      </c>
      <c r="CU106" s="28">
        <v>0.40265320031987167</v>
      </c>
      <c r="CV106" s="28">
        <v>0.40235593018221677</v>
      </c>
      <c r="CW106" s="28">
        <v>0.4020588795126665</v>
      </c>
      <c r="CX106" s="28">
        <v>0.40176204814919247</v>
      </c>
      <c r="CY106" s="28">
        <v>0.40146543592988571</v>
      </c>
      <c r="CZ106" s="28">
        <v>0.40116904269295683</v>
      </c>
      <c r="DA106" s="28">
        <v>0.40087286827673585</v>
      </c>
      <c r="DB106" s="28">
        <v>0.4005769125196722</v>
      </c>
      <c r="DC106" s="28">
        <v>0.40028117526033458</v>
      </c>
      <c r="DD106" s="28">
        <v>0.39998565633741079</v>
      </c>
      <c r="DE106" s="28">
        <v>0.39969035558970789</v>
      </c>
      <c r="DF106" s="28">
        <v>0.39939527285615178</v>
      </c>
      <c r="DG106" s="28">
        <v>0.39910040797578727</v>
      </c>
      <c r="DH106" s="28">
        <v>0.39880576078777819</v>
      </c>
      <c r="DI106" s="28">
        <v>0.39851133113140691</v>
      </c>
      <c r="DJ106" s="28">
        <v>0.39821711884607458</v>
      </c>
      <c r="DK106" s="28">
        <v>0.39792312377130079</v>
      </c>
      <c r="DL106" s="28">
        <v>0.39762934574672376</v>
      </c>
      <c r="DM106" s="28">
        <v>0.39733578461210001</v>
      </c>
      <c r="DN106" s="28">
        <v>0.39704244020730445</v>
      </c>
      <c r="DO106" s="28">
        <v>0.39674931237232997</v>
      </c>
      <c r="DP106" s="28">
        <v>0.3964564009472879</v>
      </c>
      <c r="DQ106" s="28">
        <v>0.3961637057724075</v>
      </c>
      <c r="DR106" s="28">
        <v>0.39587122668803587</v>
      </c>
      <c r="DS106" s="28">
        <v>0.39557896353463812</v>
      </c>
      <c r="DT106" s="28">
        <v>0.39528691615279699</v>
      </c>
      <c r="DU106" s="28">
        <v>0.39499508438321312</v>
      </c>
      <c r="DV106" s="28">
        <v>0.39470346806670464</v>
      </c>
      <c r="DW106" s="28">
        <v>0.39441206704420723</v>
      </c>
      <c r="DX106" s="28">
        <v>0.39412088115677391</v>
      </c>
      <c r="DY106" s="28">
        <v>0.39382991024557512</v>
      </c>
      <c r="DZ106" s="28">
        <v>0.39353915415189861</v>
      </c>
      <c r="EA106" s="28">
        <v>0.39324861271714934</v>
      </c>
      <c r="EB106" s="28">
        <v>0.39295828578284908</v>
      </c>
      <c r="EC106" s="28">
        <v>0.39266817319063685</v>
      </c>
      <c r="ED106" s="28">
        <v>0.39237827478226861</v>
      </c>
      <c r="EE106" s="28">
        <v>0.39208859039961708</v>
      </c>
      <c r="EF106" s="28">
        <v>0.39179911988467164</v>
      </c>
      <c r="EG106" s="28">
        <v>0.39150986307953833</v>
      </c>
      <c r="EH106" s="28">
        <v>0.39122081982643997</v>
      </c>
      <c r="EI106" s="28">
        <v>0.39093198996771561</v>
      </c>
      <c r="EJ106" s="28">
        <v>0.39064337334582089</v>
      </c>
      <c r="EK106" s="28">
        <v>0.39035496980332757</v>
      </c>
      <c r="EL106" s="28">
        <v>0.39006677918292382</v>
      </c>
      <c r="EM106" s="28">
        <v>0.38977880132741388</v>
      </c>
      <c r="EN106" s="28">
        <v>0.38949103607971797</v>
      </c>
      <c r="EO106" s="28">
        <v>0.38920348328287246</v>
      </c>
      <c r="EP106" s="28">
        <v>0.38891614278002934</v>
      </c>
      <c r="EQ106" s="28">
        <v>0.38862901441445663</v>
      </c>
      <c r="ER106" s="28">
        <v>0.38834209802953801</v>
      </c>
      <c r="ES106" s="28">
        <v>0.38805539346877271</v>
      </c>
      <c r="ET106" s="28">
        <v>0.38776890057577551</v>
      </c>
      <c r="EU106" s="28">
        <v>0.38748261919427673</v>
      </c>
      <c r="EV106" s="28">
        <v>0.38719654916812202</v>
      </c>
      <c r="EW106" s="28">
        <v>0.38691069034127223</v>
      </c>
      <c r="EX106" s="28">
        <v>0.38662504255780361</v>
      </c>
      <c r="EY106" s="28">
        <v>0.38633960566190734</v>
      </c>
      <c r="EZ106" s="28">
        <v>0.38605437949788962</v>
      </c>
      <c r="FA106" s="28">
        <v>0.3857693639101718</v>
      </c>
      <c r="FB106" s="28">
        <v>0.38548455874328985</v>
      </c>
      <c r="FC106" s="28">
        <v>0.3851999638418947</v>
      </c>
      <c r="FD106" s="28">
        <v>0.38491557905075185</v>
      </c>
      <c r="FE106" s="28">
        <v>0.38463140421474146</v>
      </c>
      <c r="FF106" s="28">
        <v>0.38434743917885822</v>
      </c>
      <c r="FG106" s="28">
        <v>0.38406368378821121</v>
      </c>
    </row>
    <row r="107" spans="1:163">
      <c r="A107">
        <v>101</v>
      </c>
      <c r="D107" s="17">
        <v>0.45773948039377016</v>
      </c>
      <c r="E107" s="28">
        <v>0.45749175173099965</v>
      </c>
      <c r="F107" s="28">
        <v>0.45724415713901173</v>
      </c>
      <c r="G107" s="28">
        <v>0.45699669654524727</v>
      </c>
      <c r="H107" s="28">
        <v>0.45674936987718645</v>
      </c>
      <c r="I107" s="28">
        <v>0.45650217706234864</v>
      </c>
      <c r="J107" s="28">
        <v>0.45625511802829238</v>
      </c>
      <c r="K107" s="28">
        <v>0.45600819270261567</v>
      </c>
      <c r="L107" s="28">
        <v>0.45576140101295531</v>
      </c>
      <c r="M107" s="28">
        <v>0.45551474288698768</v>
      </c>
      <c r="N107" s="28">
        <v>0.45526821825242791</v>
      </c>
      <c r="O107" s="28">
        <v>0.45502182703703054</v>
      </c>
      <c r="P107" s="28">
        <v>0.45477556916858913</v>
      </c>
      <c r="Q107" s="28">
        <v>0.45452944457493616</v>
      </c>
      <c r="R107" s="28">
        <v>0.45428345318394342</v>
      </c>
      <c r="S107" s="28">
        <v>0.45403759492352153</v>
      </c>
      <c r="T107" s="28">
        <v>0.45379186972162028</v>
      </c>
      <c r="U107" s="28">
        <v>0.45354627750622828</v>
      </c>
      <c r="V107" s="28">
        <v>0.45330081820537338</v>
      </c>
      <c r="W107" s="28">
        <v>0.45305549174712212</v>
      </c>
      <c r="X107" s="28">
        <v>0.45281029805958001</v>
      </c>
      <c r="Y107" s="28">
        <v>0.45256523707089163</v>
      </c>
      <c r="Z107" s="28">
        <v>0.45232030870924028</v>
      </c>
      <c r="AA107" s="28">
        <v>0.4520755129028482</v>
      </c>
      <c r="AB107" s="28">
        <v>0.45183084957997649</v>
      </c>
      <c r="AC107" s="28">
        <v>0.45158631866892507</v>
      </c>
      <c r="AD107" s="28">
        <v>0.45134192009803253</v>
      </c>
      <c r="AE107" s="28">
        <v>0.45109765379567657</v>
      </c>
      <c r="AF107" s="28">
        <v>0.45085351969027326</v>
      </c>
      <c r="AG107" s="28">
        <v>0.45060951771027763</v>
      </c>
      <c r="AH107" s="28">
        <v>0.45036564778418342</v>
      </c>
      <c r="AI107" s="28">
        <v>0.45012190984052303</v>
      </c>
      <c r="AJ107" s="28">
        <v>0.44987830380786759</v>
      </c>
      <c r="AK107" s="28">
        <v>0.44963482961482676</v>
      </c>
      <c r="AL107" s="28">
        <v>0.44939148719004907</v>
      </c>
      <c r="AM107" s="28">
        <v>0.44914827646222139</v>
      </c>
      <c r="AN107" s="28">
        <v>0.44890519736006934</v>
      </c>
      <c r="AO107" s="28">
        <v>0.44866224981235714</v>
      </c>
      <c r="AP107" s="28">
        <v>0.4484194337478874</v>
      </c>
      <c r="AQ107" s="28">
        <v>0.44817674909550154</v>
      </c>
      <c r="AR107" s="28">
        <v>0.44793419578407911</v>
      </c>
      <c r="AS107" s="28">
        <v>0.4476917737425386</v>
      </c>
      <c r="AT107" s="28">
        <v>0.4474494828998366</v>
      </c>
      <c r="AU107" s="28">
        <v>0.44720732318496825</v>
      </c>
      <c r="AV107" s="28">
        <v>0.44696529452696726</v>
      </c>
      <c r="AW107" s="28">
        <v>0.44672339685490553</v>
      </c>
      <c r="AX107" s="28">
        <v>0.44648163009789354</v>
      </c>
      <c r="AY107" s="28">
        <v>0.44623999418507998</v>
      </c>
      <c r="AZ107" s="28">
        <v>0.44599848904565204</v>
      </c>
      <c r="BA107" s="28">
        <v>0.44575711460883505</v>
      </c>
      <c r="BB107" s="28">
        <v>0.44551587080389282</v>
      </c>
      <c r="BC107" s="28">
        <v>0.4452747575601273</v>
      </c>
      <c r="BD107" s="28">
        <v>0.44503377480687878</v>
      </c>
      <c r="BE107" s="28">
        <v>0.44479292247352586</v>
      </c>
      <c r="BF107" s="28">
        <v>0.44455220048948513</v>
      </c>
      <c r="BG107" s="28">
        <v>0.44431160878421166</v>
      </c>
      <c r="BH107" s="28">
        <v>0.44407114728719843</v>
      </c>
      <c r="BI107" s="28">
        <v>0.44383081592797685</v>
      </c>
      <c r="BJ107" s="28">
        <v>0.44359061463611632</v>
      </c>
      <c r="BK107" s="28">
        <v>0.4433505433412242</v>
      </c>
      <c r="BL107" s="28">
        <v>0.44311060197294633</v>
      </c>
      <c r="BM107" s="28">
        <v>0.44287079046096628</v>
      </c>
      <c r="BN107" s="28">
        <v>0.44263110873500588</v>
      </c>
      <c r="BO107" s="28">
        <v>0.44239155672482483</v>
      </c>
      <c r="BP107" s="28">
        <v>0.44215213436022105</v>
      </c>
      <c r="BQ107" s="28">
        <v>0.44191284157103022</v>
      </c>
      <c r="BR107" s="28">
        <v>0.44167367828712617</v>
      </c>
      <c r="BS107" s="28">
        <v>0.44143464443842068</v>
      </c>
      <c r="BT107" s="28">
        <v>0.44119573995486322</v>
      </c>
      <c r="BU107" s="28">
        <v>0.44095696476644158</v>
      </c>
      <c r="BV107" s="28">
        <v>0.44071831880318107</v>
      </c>
      <c r="BW107" s="28">
        <v>0.44047980199514508</v>
      </c>
      <c r="BX107" s="28">
        <v>0.44024141427243479</v>
      </c>
      <c r="BY107" s="28">
        <v>0.44000315556518915</v>
      </c>
      <c r="BZ107" s="28">
        <v>0.43976502580358506</v>
      </c>
      <c r="CA107" s="28">
        <v>0.43952702491783702</v>
      </c>
      <c r="CB107" s="28">
        <v>0.43928915283819747</v>
      </c>
      <c r="CC107" s="28">
        <v>0.43905140949495652</v>
      </c>
      <c r="CD107" s="28">
        <v>0.43881379481844202</v>
      </c>
      <c r="CE107" s="28">
        <v>0.43857630873901948</v>
      </c>
      <c r="CF107" s="28">
        <v>0.43833895118709221</v>
      </c>
      <c r="CG107" s="28">
        <v>0.43810172209310105</v>
      </c>
      <c r="CH107" s="28">
        <v>0.43786462138752452</v>
      </c>
      <c r="CI107" s="28">
        <v>0.43762764900087892</v>
      </c>
      <c r="CJ107" s="28">
        <v>0.4373908048637179</v>
      </c>
      <c r="CK107" s="28">
        <v>0.43715408890663293</v>
      </c>
      <c r="CL107" s="28">
        <v>0.43691750106025284</v>
      </c>
      <c r="CM107" s="28">
        <v>0.43668104125524421</v>
      </c>
      <c r="CN107" s="28">
        <v>0.43644470942231089</v>
      </c>
      <c r="CO107" s="28">
        <v>0.43620850549219448</v>
      </c>
      <c r="CP107" s="28">
        <v>0.43597242939567399</v>
      </c>
      <c r="CQ107" s="28">
        <v>0.43573648106356572</v>
      </c>
      <c r="CR107" s="28">
        <v>0.4355006604267237</v>
      </c>
      <c r="CS107" s="28">
        <v>0.43526496741603915</v>
      </c>
      <c r="CT107" s="28">
        <v>0.43502940196244083</v>
      </c>
      <c r="CU107" s="28">
        <v>0.43479396399689479</v>
      </c>
      <c r="CV107" s="28">
        <v>0.43455865345040456</v>
      </c>
      <c r="CW107" s="28">
        <v>0.4343234702540108</v>
      </c>
      <c r="CX107" s="28">
        <v>0.43408841433879169</v>
      </c>
      <c r="CY107" s="28">
        <v>0.43385348563586268</v>
      </c>
      <c r="CZ107" s="28">
        <v>0.43361868407637638</v>
      </c>
      <c r="DA107" s="28">
        <v>0.43338400959152285</v>
      </c>
      <c r="DB107" s="28">
        <v>0.43314946211252919</v>
      </c>
      <c r="DC107" s="28">
        <v>0.43291504157065985</v>
      </c>
      <c r="DD107" s="28">
        <v>0.4326807478972165</v>
      </c>
      <c r="DE107" s="28">
        <v>0.43244658102353778</v>
      </c>
      <c r="DF107" s="28">
        <v>0.43221254088099975</v>
      </c>
      <c r="DG107" s="28">
        <v>0.4319786274010155</v>
      </c>
      <c r="DH107" s="28">
        <v>0.43174484051503526</v>
      </c>
      <c r="DI107" s="28">
        <v>0.4315111801545462</v>
      </c>
      <c r="DJ107" s="28">
        <v>0.43127764625107295</v>
      </c>
      <c r="DK107" s="28">
        <v>0.43104423873617675</v>
      </c>
      <c r="DL107" s="28">
        <v>0.43081095754145615</v>
      </c>
      <c r="DM107" s="28">
        <v>0.43057780259854667</v>
      </c>
      <c r="DN107" s="28">
        <v>0.43034477383912079</v>
      </c>
      <c r="DO107" s="28">
        <v>0.43011187119488808</v>
      </c>
      <c r="DP107" s="28">
        <v>0.42987909459759482</v>
      </c>
      <c r="DQ107" s="28">
        <v>0.42964644397902457</v>
      </c>
      <c r="DR107" s="28">
        <v>0.42941391927099748</v>
      </c>
      <c r="DS107" s="28">
        <v>0.42918152040537083</v>
      </c>
      <c r="DT107" s="28">
        <v>0.42894924731403872</v>
      </c>
      <c r="DU107" s="28">
        <v>0.42871709992893198</v>
      </c>
      <c r="DV107" s="28">
        <v>0.42848507818201848</v>
      </c>
      <c r="DW107" s="28">
        <v>0.42825318200530277</v>
      </c>
      <c r="DX107" s="28">
        <v>0.42802141133082627</v>
      </c>
      <c r="DY107" s="28">
        <v>0.42778976609066716</v>
      </c>
      <c r="DZ107" s="28">
        <v>0.42755824621694033</v>
      </c>
      <c r="EA107" s="28">
        <v>0.42732685164179751</v>
      </c>
      <c r="EB107" s="28">
        <v>0.427095582297427</v>
      </c>
      <c r="EC107" s="28">
        <v>0.42686443811605401</v>
      </c>
      <c r="ED107" s="28">
        <v>0.42663341902994023</v>
      </c>
      <c r="EE107" s="28">
        <v>0.42640252497138409</v>
      </c>
      <c r="EF107" s="28">
        <v>0.42617175587272066</v>
      </c>
      <c r="EG107" s="28">
        <v>0.4259411116663217</v>
      </c>
      <c r="EH107" s="28">
        <v>0.4257105922845954</v>
      </c>
      <c r="EI107" s="28">
        <v>0.42548019765998674</v>
      </c>
      <c r="EJ107" s="28">
        <v>0.42524992772497711</v>
      </c>
      <c r="EK107" s="28">
        <v>0.42501978241208438</v>
      </c>
      <c r="EL107" s="28">
        <v>0.42478976165386317</v>
      </c>
      <c r="EM107" s="28">
        <v>0.42455986538290447</v>
      </c>
      <c r="EN107" s="28">
        <v>0.42433009353183571</v>
      </c>
      <c r="EO107" s="28">
        <v>0.42410044603332081</v>
      </c>
      <c r="EP107" s="28">
        <v>0.42387092282006028</v>
      </c>
      <c r="EQ107" s="28">
        <v>0.42364152382479081</v>
      </c>
      <c r="ER107" s="28">
        <v>0.42341224898028557</v>
      </c>
      <c r="ES107" s="28">
        <v>0.42318309821935429</v>
      </c>
      <c r="ET107" s="28">
        <v>0.42295407147484276</v>
      </c>
      <c r="EU107" s="28">
        <v>0.4227251686796335</v>
      </c>
      <c r="EV107" s="28">
        <v>0.42249638976664489</v>
      </c>
      <c r="EW107" s="28">
        <v>0.422267734668832</v>
      </c>
      <c r="EX107" s="28">
        <v>0.42203920331918604</v>
      </c>
      <c r="EY107" s="28">
        <v>0.42181079565073443</v>
      </c>
      <c r="EZ107" s="28">
        <v>0.42158251159654098</v>
      </c>
      <c r="FA107" s="28">
        <v>0.42135435108970548</v>
      </c>
      <c r="FB107" s="28">
        <v>0.42112631406336426</v>
      </c>
      <c r="FC107" s="28">
        <v>0.42089840045068955</v>
      </c>
      <c r="FD107" s="28">
        <v>0.42067061018488988</v>
      </c>
      <c r="FE107" s="28">
        <v>0.42044294319921</v>
      </c>
      <c r="FF107" s="28">
        <v>0.42021539942693048</v>
      </c>
      <c r="FG107" s="28">
        <v>0.41998797880136846</v>
      </c>
    </row>
    <row r="108" spans="1:163">
      <c r="A108">
        <v>102</v>
      </c>
      <c r="D108" s="17">
        <v>0.48461440754422175</v>
      </c>
      <c r="E108" s="28">
        <v>0.48442519029414965</v>
      </c>
      <c r="F108" s="28">
        <v>0.48423604692377897</v>
      </c>
      <c r="G108" s="28">
        <v>0.48404697740426345</v>
      </c>
      <c r="H108" s="28">
        <v>0.48385798170676803</v>
      </c>
      <c r="I108" s="28">
        <v>0.48366905980246899</v>
      </c>
      <c r="J108" s="28">
        <v>0.48348021166255389</v>
      </c>
      <c r="K108" s="28">
        <v>0.48329143725822149</v>
      </c>
      <c r="L108" s="28">
        <v>0.48310273656068181</v>
      </c>
      <c r="M108" s="28">
        <v>0.48291410954115604</v>
      </c>
      <c r="N108" s="28">
        <v>0.48272555617087665</v>
      </c>
      <c r="O108" s="28">
        <v>0.48253707642108745</v>
      </c>
      <c r="P108" s="28">
        <v>0.48234867026304334</v>
      </c>
      <c r="Q108" s="28">
        <v>0.48216033766801047</v>
      </c>
      <c r="R108" s="28">
        <v>0.48197207860726632</v>
      </c>
      <c r="S108" s="28">
        <v>0.48178389305209945</v>
      </c>
      <c r="T108" s="28">
        <v>0.48159578097380956</v>
      </c>
      <c r="U108" s="28">
        <v>0.48140774234370781</v>
      </c>
      <c r="V108" s="28">
        <v>0.48121977713311637</v>
      </c>
      <c r="W108" s="28">
        <v>0.48103188531336866</v>
      </c>
      <c r="X108" s="28">
        <v>0.48084406685580933</v>
      </c>
      <c r="Y108" s="28">
        <v>0.48065632173179418</v>
      </c>
      <c r="Z108" s="28">
        <v>0.48046864991269012</v>
      </c>
      <c r="AA108" s="28">
        <v>0.48028105136987537</v>
      </c>
      <c r="AB108" s="28">
        <v>0.48009352607473921</v>
      </c>
      <c r="AC108" s="28">
        <v>0.47990607399868224</v>
      </c>
      <c r="AD108" s="28">
        <v>0.4797186951131161</v>
      </c>
      <c r="AE108" s="28">
        <v>0.47953138938946371</v>
      </c>
      <c r="AF108" s="28">
        <v>0.47934415679915893</v>
      </c>
      <c r="AG108" s="28">
        <v>0.47915699731364692</v>
      </c>
      <c r="AH108" s="28">
        <v>0.47896991090438407</v>
      </c>
      <c r="AI108" s="28">
        <v>0.47878289754283776</v>
      </c>
      <c r="AJ108" s="28">
        <v>0.47859595720048664</v>
      </c>
      <c r="AK108" s="28">
        <v>0.47840908984882041</v>
      </c>
      <c r="AL108" s="28">
        <v>0.47822229545933992</v>
      </c>
      <c r="AM108" s="28">
        <v>0.47803557400355712</v>
      </c>
      <c r="AN108" s="28">
        <v>0.47784892545299507</v>
      </c>
      <c r="AO108" s="28">
        <v>0.47766234977918814</v>
      </c>
      <c r="AP108" s="28">
        <v>0.47747584695368156</v>
      </c>
      <c r="AQ108" s="28">
        <v>0.47728941694803179</v>
      </c>
      <c r="AR108" s="28">
        <v>0.47710305973380646</v>
      </c>
      <c r="AS108" s="28">
        <v>0.47691677528258414</v>
      </c>
      <c r="AT108" s="28">
        <v>0.47673056356595456</v>
      </c>
      <c r="AU108" s="28">
        <v>0.47654442455551865</v>
      </c>
      <c r="AV108" s="28">
        <v>0.47635835822288825</v>
      </c>
      <c r="AW108" s="28">
        <v>0.47617236453968648</v>
      </c>
      <c r="AX108" s="28">
        <v>0.47598644347754743</v>
      </c>
      <c r="AY108" s="28">
        <v>0.47580059500811622</v>
      </c>
      <c r="AZ108" s="28">
        <v>0.47561481910304904</v>
      </c>
      <c r="BA108" s="28">
        <v>0.47542911573401331</v>
      </c>
      <c r="BB108" s="28">
        <v>0.47524348487268736</v>
      </c>
      <c r="BC108" s="28">
        <v>0.47505792649076062</v>
      </c>
      <c r="BD108" s="28">
        <v>0.47487244055993355</v>
      </c>
      <c r="BE108" s="28">
        <v>0.47468702705191779</v>
      </c>
      <c r="BF108" s="28">
        <v>0.47450168593843584</v>
      </c>
      <c r="BG108" s="28">
        <v>0.47431641719122125</v>
      </c>
      <c r="BH108" s="28">
        <v>0.47413122078201875</v>
      </c>
      <c r="BI108" s="28">
        <v>0.47394609668258408</v>
      </c>
      <c r="BJ108" s="28">
        <v>0.4737610448646839</v>
      </c>
      <c r="BK108" s="28">
        <v>0.47357606530009599</v>
      </c>
      <c r="BL108" s="28">
        <v>0.47339115796060899</v>
      </c>
      <c r="BM108" s="28">
        <v>0.47320632281802283</v>
      </c>
      <c r="BN108" s="28">
        <v>0.47302155984414818</v>
      </c>
      <c r="BO108" s="28">
        <v>0.47283686901080696</v>
      </c>
      <c r="BP108" s="28">
        <v>0.47265225028983182</v>
      </c>
      <c r="BQ108" s="28">
        <v>0.47246770365306667</v>
      </c>
      <c r="BR108" s="28">
        <v>0.47228322907236625</v>
      </c>
      <c r="BS108" s="28">
        <v>0.47209882651959634</v>
      </c>
      <c r="BT108" s="28">
        <v>0.47191449596663365</v>
      </c>
      <c r="BU108" s="28">
        <v>0.47173023738536596</v>
      </c>
      <c r="BV108" s="28">
        <v>0.47154605074769201</v>
      </c>
      <c r="BW108" s="28">
        <v>0.47136193602552157</v>
      </c>
      <c r="BX108" s="28">
        <v>0.47117789319077508</v>
      </c>
      <c r="BY108" s="28">
        <v>0.47099392221538433</v>
      </c>
      <c r="BZ108" s="28">
        <v>0.47081002307129183</v>
      </c>
      <c r="CA108" s="28">
        <v>0.47062619573045117</v>
      </c>
      <c r="CB108" s="28">
        <v>0.47044244016482678</v>
      </c>
      <c r="CC108" s="28">
        <v>0.47025875634639414</v>
      </c>
      <c r="CD108" s="28">
        <v>0.47007514424713964</v>
      </c>
      <c r="CE108" s="28">
        <v>0.46989160383906053</v>
      </c>
      <c r="CF108" s="28">
        <v>0.46970813509416509</v>
      </c>
      <c r="CG108" s="28">
        <v>0.46952473798447242</v>
      </c>
      <c r="CH108" s="28">
        <v>0.46934141248201278</v>
      </c>
      <c r="CI108" s="28">
        <v>0.46915815855882703</v>
      </c>
      <c r="CJ108" s="28">
        <v>0.46897497618696726</v>
      </c>
      <c r="CK108" s="28">
        <v>0.46879186533849621</v>
      </c>
      <c r="CL108" s="28">
        <v>0.46860882598548764</v>
      </c>
      <c r="CM108" s="28">
        <v>0.46842585810002624</v>
      </c>
      <c r="CN108" s="28">
        <v>0.46824296165420759</v>
      </c>
      <c r="CO108" s="28">
        <v>0.46806013662013812</v>
      </c>
      <c r="CP108" s="28">
        <v>0.46787738296993525</v>
      </c>
      <c r="CQ108" s="28">
        <v>0.4676947006757271</v>
      </c>
      <c r="CR108" s="28">
        <v>0.4675120897096528</v>
      </c>
      <c r="CS108" s="28">
        <v>0.46732955004386245</v>
      </c>
      <c r="CT108" s="28">
        <v>0.46714708165051683</v>
      </c>
      <c r="CU108" s="28">
        <v>0.46696468450178769</v>
      </c>
      <c r="CV108" s="28">
        <v>0.46678235856985772</v>
      </c>
      <c r="CW108" s="28">
        <v>0.4666001038269203</v>
      </c>
      <c r="CX108" s="28">
        <v>0.4664179202451797</v>
      </c>
      <c r="CY108" s="28">
        <v>0.4662358077968512</v>
      </c>
      <c r="CZ108" s="28">
        <v>0.4660537664541608</v>
      </c>
      <c r="DA108" s="28">
        <v>0.46587179618934538</v>
      </c>
      <c r="DB108" s="28">
        <v>0.46568989697465257</v>
      </c>
      <c r="DC108" s="28">
        <v>0.46550806878234108</v>
      </c>
      <c r="DD108" s="28">
        <v>0.46532631158468013</v>
      </c>
      <c r="DE108" s="28">
        <v>0.4651446253539499</v>
      </c>
      <c r="DF108" s="28">
        <v>0.46496301006244156</v>
      </c>
      <c r="DG108" s="28">
        <v>0.46478146568245687</v>
      </c>
      <c r="DH108" s="28">
        <v>0.46459999218630854</v>
      </c>
      <c r="DI108" s="28">
        <v>0.46441858954632004</v>
      </c>
      <c r="DJ108" s="28">
        <v>0.46423725773482555</v>
      </c>
      <c r="DK108" s="28">
        <v>0.46405599672417019</v>
      </c>
      <c r="DL108" s="28">
        <v>0.46387480648670992</v>
      </c>
      <c r="DM108" s="28">
        <v>0.46369368699481134</v>
      </c>
      <c r="DN108" s="28">
        <v>0.46351263822085192</v>
      </c>
      <c r="DO108" s="28">
        <v>0.46333166013721988</v>
      </c>
      <c r="DP108" s="28">
        <v>0.46315075271631434</v>
      </c>
      <c r="DQ108" s="28">
        <v>0.46296991593054504</v>
      </c>
      <c r="DR108" s="28">
        <v>0.46278914975233254</v>
      </c>
      <c r="DS108" s="28">
        <v>0.46260845415410817</v>
      </c>
      <c r="DT108" s="28">
        <v>0.46242782910831409</v>
      </c>
      <c r="DU108" s="28">
        <v>0.46224727458740317</v>
      </c>
      <c r="DV108" s="28">
        <v>0.46206679056383904</v>
      </c>
      <c r="DW108" s="28">
        <v>0.46188637701009599</v>
      </c>
      <c r="DX108" s="28">
        <v>0.46170603389865916</v>
      </c>
      <c r="DY108" s="28">
        <v>0.46152576120202454</v>
      </c>
      <c r="DZ108" s="28">
        <v>0.46134555889269863</v>
      </c>
      <c r="EA108" s="28">
        <v>0.46116542694319879</v>
      </c>
      <c r="EB108" s="28">
        <v>0.46098536532605311</v>
      </c>
      <c r="EC108" s="28">
        <v>0.46080537401380034</v>
      </c>
      <c r="ED108" s="28">
        <v>0.46062545297899005</v>
      </c>
      <c r="EE108" s="28">
        <v>0.46044560219418246</v>
      </c>
      <c r="EF108" s="28">
        <v>0.46026582163194846</v>
      </c>
      <c r="EG108" s="28">
        <v>0.46008611126486981</v>
      </c>
      <c r="EH108" s="28">
        <v>0.45990647106553889</v>
      </c>
      <c r="EI108" s="28">
        <v>0.45972690100655866</v>
      </c>
      <c r="EJ108" s="28">
        <v>0.45954740106054293</v>
      </c>
      <c r="EK108" s="28">
        <v>0.45936797120011619</v>
      </c>
      <c r="EL108" s="28">
        <v>0.45918861139791356</v>
      </c>
      <c r="EM108" s="28">
        <v>0.45900932162658081</v>
      </c>
      <c r="EN108" s="28">
        <v>0.45883010185877454</v>
      </c>
      <c r="EO108" s="28">
        <v>0.458650952067162</v>
      </c>
      <c r="EP108" s="28">
        <v>0.45847187222442087</v>
      </c>
      <c r="EQ108" s="28">
        <v>0.45829286230323979</v>
      </c>
      <c r="ER108" s="28">
        <v>0.45811392227631792</v>
      </c>
      <c r="ES108" s="28">
        <v>0.45793505211636509</v>
      </c>
      <c r="ET108" s="28">
        <v>0.45775625179610185</v>
      </c>
      <c r="EU108" s="28">
        <v>0.4575775212882594</v>
      </c>
      <c r="EV108" s="28">
        <v>0.45739886056557943</v>
      </c>
      <c r="EW108" s="28">
        <v>0.45722026960081447</v>
      </c>
      <c r="EX108" s="28">
        <v>0.45704174836672756</v>
      </c>
      <c r="EY108" s="28">
        <v>0.45686329683609245</v>
      </c>
      <c r="EZ108" s="28">
        <v>0.45668491498169345</v>
      </c>
      <c r="FA108" s="28">
        <v>0.45650660277632565</v>
      </c>
      <c r="FB108" s="28">
        <v>0.45632836019279449</v>
      </c>
      <c r="FC108" s="28">
        <v>0.45615018720391631</v>
      </c>
      <c r="FD108" s="28">
        <v>0.45597208378251786</v>
      </c>
      <c r="FE108" s="28">
        <v>0.45579404990143663</v>
      </c>
      <c r="FF108" s="28">
        <v>0.45561608553352068</v>
      </c>
      <c r="FG108" s="28">
        <v>0.45543819065162866</v>
      </c>
    </row>
    <row r="109" spans="1:163">
      <c r="A109">
        <v>103</v>
      </c>
      <c r="D109" s="17">
        <v>0.51247766026590902</v>
      </c>
      <c r="E109" s="28">
        <v>0.51233583033618901</v>
      </c>
      <c r="F109" s="28">
        <v>0.51219403965838284</v>
      </c>
      <c r="G109" s="28">
        <v>0.51205228822162741</v>
      </c>
      <c r="H109" s="28">
        <v>0.51191057601506262</v>
      </c>
      <c r="I109" s="28">
        <v>0.51176890302783129</v>
      </c>
      <c r="J109" s="28">
        <v>0.51162726924907953</v>
      </c>
      <c r="K109" s="28">
        <v>0.51148567466795614</v>
      </c>
      <c r="L109" s="28">
        <v>0.51134411927361301</v>
      </c>
      <c r="M109" s="28">
        <v>0.51120260305520515</v>
      </c>
      <c r="N109" s="28">
        <v>0.51106112600189046</v>
      </c>
      <c r="O109" s="28">
        <v>0.51091968810282995</v>
      </c>
      <c r="P109" s="28">
        <v>0.51077828934718739</v>
      </c>
      <c r="Q109" s="28">
        <v>0.51063692972412977</v>
      </c>
      <c r="R109" s="28">
        <v>0.51049560922282711</v>
      </c>
      <c r="S109" s="28">
        <v>0.51035432783245205</v>
      </c>
      <c r="T109" s="28">
        <v>0.51021308554218092</v>
      </c>
      <c r="U109" s="28">
        <v>0.51007188234119227</v>
      </c>
      <c r="V109" s="28">
        <v>0.5099307182186682</v>
      </c>
      <c r="W109" s="28">
        <v>0.50978959316379369</v>
      </c>
      <c r="X109" s="28">
        <v>0.50964850716575638</v>
      </c>
      <c r="Y109" s="28">
        <v>0.50950746021374727</v>
      </c>
      <c r="Z109" s="28">
        <v>0.50936645229696031</v>
      </c>
      <c r="AA109" s="28">
        <v>0.50922548340459239</v>
      </c>
      <c r="AB109" s="28">
        <v>0.50908455352584325</v>
      </c>
      <c r="AC109" s="28">
        <v>0.50894366264991575</v>
      </c>
      <c r="AD109" s="28">
        <v>0.50880281076601575</v>
      </c>
      <c r="AE109" s="28">
        <v>0.5086619978633522</v>
      </c>
      <c r="AF109" s="28">
        <v>0.50852122393113663</v>
      </c>
      <c r="AG109" s="28">
        <v>0.50838048895858423</v>
      </c>
      <c r="AH109" s="28">
        <v>0.50823979293491239</v>
      </c>
      <c r="AI109" s="28">
        <v>0.50809913584934208</v>
      </c>
      <c r="AJ109" s="28">
        <v>0.50795851769109712</v>
      </c>
      <c r="AK109" s="28">
        <v>0.50781793844940393</v>
      </c>
      <c r="AL109" s="28">
        <v>0.50767739811349255</v>
      </c>
      <c r="AM109" s="28">
        <v>0.50753689667259561</v>
      </c>
      <c r="AN109" s="28">
        <v>0.50739643411594859</v>
      </c>
      <c r="AO109" s="28">
        <v>0.50725601043279045</v>
      </c>
      <c r="AP109" s="28">
        <v>0.50711562561236245</v>
      </c>
      <c r="AQ109" s="28">
        <v>0.50697527964390954</v>
      </c>
      <c r="AR109" s="28">
        <v>0.50683497251667908</v>
      </c>
      <c r="AS109" s="28">
        <v>0.50669470421992169</v>
      </c>
      <c r="AT109" s="28">
        <v>0.50655447474289095</v>
      </c>
      <c r="AU109" s="28">
        <v>0.50641428407484335</v>
      </c>
      <c r="AV109" s="28">
        <v>0.50627413220503836</v>
      </c>
      <c r="AW109" s="28">
        <v>0.50613401912273848</v>
      </c>
      <c r="AX109" s="28">
        <v>0.50599394481720894</v>
      </c>
      <c r="AY109" s="28">
        <v>0.50585390927771845</v>
      </c>
      <c r="AZ109" s="28">
        <v>0.50571391249353814</v>
      </c>
      <c r="BA109" s="28">
        <v>0.50557395445394249</v>
      </c>
      <c r="BB109" s="28">
        <v>0.50543403514820873</v>
      </c>
      <c r="BC109" s="28">
        <v>0.50529415456561699</v>
      </c>
      <c r="BD109" s="28">
        <v>0.50515431269545086</v>
      </c>
      <c r="BE109" s="28">
        <v>0.50501450952699622</v>
      </c>
      <c r="BF109" s="28">
        <v>0.50487474504954244</v>
      </c>
      <c r="BG109" s="28">
        <v>0.50473501925238162</v>
      </c>
      <c r="BH109" s="28">
        <v>0.50459533212480867</v>
      </c>
      <c r="BI109" s="28">
        <v>0.50445568365612192</v>
      </c>
      <c r="BJ109" s="28">
        <v>0.50431607383562216</v>
      </c>
      <c r="BK109" s="28">
        <v>0.5041765026526136</v>
      </c>
      <c r="BL109" s="28">
        <v>0.50403697009640314</v>
      </c>
      <c r="BM109" s="28">
        <v>0.50389747615630043</v>
      </c>
      <c r="BN109" s="28">
        <v>0.50375802082161858</v>
      </c>
      <c r="BO109" s="28">
        <v>0.50361860408167336</v>
      </c>
      <c r="BP109" s="28">
        <v>0.50347922592578354</v>
      </c>
      <c r="BQ109" s="28">
        <v>0.50333988634327076</v>
      </c>
      <c r="BR109" s="28">
        <v>0.50320058532345979</v>
      </c>
      <c r="BS109" s="28">
        <v>0.50306132285567839</v>
      </c>
      <c r="BT109" s="28">
        <v>0.50292209892925688</v>
      </c>
      <c r="BU109" s="28">
        <v>0.50278291353352911</v>
      </c>
      <c r="BV109" s="28">
        <v>0.50264376665783139</v>
      </c>
      <c r="BW109" s="28">
        <v>0.50250465829150315</v>
      </c>
      <c r="BX109" s="28">
        <v>0.5023655884238869</v>
      </c>
      <c r="BY109" s="28">
        <v>0.50222655704432784</v>
      </c>
      <c r="BZ109" s="28">
        <v>0.50208756414217448</v>
      </c>
      <c r="CA109" s="28">
        <v>0.50194860970677802</v>
      </c>
      <c r="CB109" s="28">
        <v>0.50180969372749251</v>
      </c>
      <c r="CC109" s="28">
        <v>0.50167081619367515</v>
      </c>
      <c r="CD109" s="28">
        <v>0.50153197709468611</v>
      </c>
      <c r="CE109" s="28">
        <v>0.50139317641988834</v>
      </c>
      <c r="CF109" s="28">
        <v>0.5012544141586478</v>
      </c>
      <c r="CG109" s="28">
        <v>0.50111569030033354</v>
      </c>
      <c r="CH109" s="28">
        <v>0.50097700483431729</v>
      </c>
      <c r="CI109" s="28">
        <v>0.50083835774997387</v>
      </c>
      <c r="CJ109" s="28">
        <v>0.50069974903668102</v>
      </c>
      <c r="CK109" s="28">
        <v>0.50056117868381944</v>
      </c>
      <c r="CL109" s="28">
        <v>0.50042264668077274</v>
      </c>
      <c r="CM109" s="28">
        <v>0.50028415301692752</v>
      </c>
      <c r="CN109" s="28">
        <v>0.50014569768167327</v>
      </c>
      <c r="CO109" s="28">
        <v>0.50000728066440236</v>
      </c>
      <c r="CP109" s="28">
        <v>0.49986890195451028</v>
      </c>
      <c r="CQ109" s="28">
        <v>0.49973056154139517</v>
      </c>
      <c r="CR109" s="28">
        <v>0.4995922594144584</v>
      </c>
      <c r="CS109" s="28">
        <v>0.49945399556310405</v>
      </c>
      <c r="CT109" s="28">
        <v>0.49931576997673927</v>
      </c>
      <c r="CU109" s="28">
        <v>0.49917758264477408</v>
      </c>
      <c r="CV109" s="28">
        <v>0.49903943355662145</v>
      </c>
      <c r="CW109" s="28">
        <v>0.49890132270169729</v>
      </c>
      <c r="CX109" s="28">
        <v>0.49876325006942041</v>
      </c>
      <c r="CY109" s="28">
        <v>0.49862521564921253</v>
      </c>
      <c r="CZ109" s="28">
        <v>0.4984872194304984</v>
      </c>
      <c r="DA109" s="28">
        <v>0.49834926140270552</v>
      </c>
      <c r="DB109" s="28">
        <v>0.49821134155526459</v>
      </c>
      <c r="DC109" s="28">
        <v>0.49807345987760898</v>
      </c>
      <c r="DD109" s="28">
        <v>0.49793561635917499</v>
      </c>
      <c r="DE109" s="28">
        <v>0.49779781098940207</v>
      </c>
      <c r="DF109" s="28">
        <v>0.49766004375773226</v>
      </c>
      <c r="DG109" s="28">
        <v>0.49752231465361096</v>
      </c>
      <c r="DH109" s="28">
        <v>0.49738462366648606</v>
      </c>
      <c r="DI109" s="28">
        <v>0.4972469707858086</v>
      </c>
      <c r="DJ109" s="28">
        <v>0.49710935600103251</v>
      </c>
      <c r="DK109" s="28">
        <v>0.49697177930161462</v>
      </c>
      <c r="DL109" s="28">
        <v>0.49683424067701459</v>
      </c>
      <c r="DM109" s="28">
        <v>0.49669674011669523</v>
      </c>
      <c r="DN109" s="28">
        <v>0.49655927761012203</v>
      </c>
      <c r="DO109" s="28">
        <v>0.49642185314676351</v>
      </c>
      <c r="DP109" s="28">
        <v>0.49628446671609111</v>
      </c>
      <c r="DQ109" s="28">
        <v>0.49614711830757902</v>
      </c>
      <c r="DR109" s="28">
        <v>0.4960098079107047</v>
      </c>
      <c r="DS109" s="28">
        <v>0.49587253551494809</v>
      </c>
      <c r="DT109" s="28">
        <v>0.49573530110979241</v>
      </c>
      <c r="DU109" s="28">
        <v>0.49559810468472354</v>
      </c>
      <c r="DV109" s="28">
        <v>0.49546094622923037</v>
      </c>
      <c r="DW109" s="28">
        <v>0.4953238257328047</v>
      </c>
      <c r="DX109" s="28">
        <v>0.49518674318494127</v>
      </c>
      <c r="DY109" s="28">
        <v>0.49504969857513764</v>
      </c>
      <c r="DZ109" s="28">
        <v>0.49491269189289439</v>
      </c>
      <c r="EA109" s="28">
        <v>0.49477572312771484</v>
      </c>
      <c r="EB109" s="28">
        <v>0.49463879226910534</v>
      </c>
      <c r="EC109" s="28">
        <v>0.49450189930657518</v>
      </c>
      <c r="ED109" s="28">
        <v>0.49436504422963645</v>
      </c>
      <c r="EE109" s="28">
        <v>0.49422822702780417</v>
      </c>
      <c r="EF109" s="28">
        <v>0.49409144769059626</v>
      </c>
      <c r="EG109" s="28">
        <v>0.49395470620753368</v>
      </c>
      <c r="EH109" s="28">
        <v>0.49381800256814001</v>
      </c>
      <c r="EI109" s="28">
        <v>0.49368133676194198</v>
      </c>
      <c r="EJ109" s="28">
        <v>0.49354470877846912</v>
      </c>
      <c r="EK109" s="28">
        <v>0.49340811860725375</v>
      </c>
      <c r="EL109" s="28">
        <v>0.49327156623783136</v>
      </c>
      <c r="EM109" s="28">
        <v>0.49313505165974003</v>
      </c>
      <c r="EN109" s="28">
        <v>0.49299857486252108</v>
      </c>
      <c r="EO109" s="28">
        <v>0.49286213583571831</v>
      </c>
      <c r="EP109" s="28">
        <v>0.49272573456887875</v>
      </c>
      <c r="EQ109" s="28">
        <v>0.49258937105155215</v>
      </c>
      <c r="ER109" s="28">
        <v>0.49245304527329126</v>
      </c>
      <c r="ES109" s="28">
        <v>0.49231675722365159</v>
      </c>
      <c r="ET109" s="28">
        <v>0.49218050689219173</v>
      </c>
      <c r="EU109" s="28">
        <v>0.4920442942684729</v>
      </c>
      <c r="EV109" s="28">
        <v>0.49190811934205947</v>
      </c>
      <c r="EW109" s="28">
        <v>0.49177198210251849</v>
      </c>
      <c r="EX109" s="28">
        <v>0.49163588253942014</v>
      </c>
      <c r="EY109" s="28">
        <v>0.49149982064233716</v>
      </c>
      <c r="EZ109" s="28">
        <v>0.49136379640084543</v>
      </c>
      <c r="FA109" s="28">
        <v>0.49122780980452369</v>
      </c>
      <c r="FB109" s="28">
        <v>0.49109186084295348</v>
      </c>
      <c r="FC109" s="28">
        <v>0.49095594950571914</v>
      </c>
      <c r="FD109" s="28">
        <v>0.49082007578240822</v>
      </c>
      <c r="FE109" s="28">
        <v>0.49068423966261071</v>
      </c>
      <c r="FF109" s="28">
        <v>0.49054844113591989</v>
      </c>
      <c r="FG109" s="28">
        <v>0.49041268019193168</v>
      </c>
    </row>
    <row r="110" spans="1:163">
      <c r="A110">
        <v>104</v>
      </c>
      <c r="D110" s="17">
        <v>0.54125119739574268</v>
      </c>
      <c r="E110" s="28">
        <v>0.54114709353446966</v>
      </c>
      <c r="F110" s="28">
        <v>0.54104300969645758</v>
      </c>
      <c r="G110" s="28">
        <v>0.54093894587785518</v>
      </c>
      <c r="H110" s="28">
        <v>0.54083490207481189</v>
      </c>
      <c r="I110" s="28">
        <v>0.54073087828347788</v>
      </c>
      <c r="J110" s="28">
        <v>0.54062687450000413</v>
      </c>
      <c r="K110" s="28">
        <v>0.54052289072054249</v>
      </c>
      <c r="L110" s="28">
        <v>0.54041892694124527</v>
      </c>
      <c r="M110" s="28">
        <v>0.54031498315826565</v>
      </c>
      <c r="N110" s="28">
        <v>0.5402110593677576</v>
      </c>
      <c r="O110" s="28">
        <v>0.54010715556587563</v>
      </c>
      <c r="P110" s="28">
        <v>0.54000327174877538</v>
      </c>
      <c r="Q110" s="28">
        <v>0.53989940791261293</v>
      </c>
      <c r="R110" s="28">
        <v>0.53979556405354501</v>
      </c>
      <c r="S110" s="28">
        <v>0.53969174016772947</v>
      </c>
      <c r="T110" s="28">
        <v>0.5395879362513244</v>
      </c>
      <c r="U110" s="28">
        <v>0.53948415230048907</v>
      </c>
      <c r="V110" s="28">
        <v>0.53938038831138335</v>
      </c>
      <c r="W110" s="28">
        <v>0.53927664428016775</v>
      </c>
      <c r="X110" s="28">
        <v>0.53917292020300356</v>
      </c>
      <c r="Y110" s="28">
        <v>0.53906921607605285</v>
      </c>
      <c r="Z110" s="28">
        <v>0.53896553189547847</v>
      </c>
      <c r="AA110" s="28">
        <v>0.53886186765744382</v>
      </c>
      <c r="AB110" s="28">
        <v>0.5387582233581133</v>
      </c>
      <c r="AC110" s="28">
        <v>0.53865459899365187</v>
      </c>
      <c r="AD110" s="28">
        <v>0.53855099456022526</v>
      </c>
      <c r="AE110" s="28">
        <v>0.53844741005399988</v>
      </c>
      <c r="AF110" s="28">
        <v>0.53834384547114311</v>
      </c>
      <c r="AG110" s="28">
        <v>0.5382403008078227</v>
      </c>
      <c r="AH110" s="28">
        <v>0.5381367760602076</v>
      </c>
      <c r="AI110" s="28">
        <v>0.53803327122446698</v>
      </c>
      <c r="AJ110" s="28">
        <v>0.53792978629677113</v>
      </c>
      <c r="AK110" s="28">
        <v>0.537826321273291</v>
      </c>
      <c r="AL110" s="28">
        <v>0.53772287615019809</v>
      </c>
      <c r="AM110" s="28">
        <v>0.53761945092366492</v>
      </c>
      <c r="AN110" s="28">
        <v>0.53751604558986443</v>
      </c>
      <c r="AO110" s="28">
        <v>0.53741266014497058</v>
      </c>
      <c r="AP110" s="28">
        <v>0.53730929458515797</v>
      </c>
      <c r="AQ110" s="28">
        <v>0.53720594890660189</v>
      </c>
      <c r="AR110" s="28">
        <v>0.53710262310547841</v>
      </c>
      <c r="AS110" s="28">
        <v>0.53699931717796423</v>
      </c>
      <c r="AT110" s="28">
        <v>0.53689603112023698</v>
      </c>
      <c r="AU110" s="28">
        <v>0.53679276492847494</v>
      </c>
      <c r="AV110" s="28">
        <v>0.53668951859885694</v>
      </c>
      <c r="AW110" s="28">
        <v>0.53658629212756281</v>
      </c>
      <c r="AX110" s="28">
        <v>0.53648308551077306</v>
      </c>
      <c r="AY110" s="28">
        <v>0.53637989874466896</v>
      </c>
      <c r="AZ110" s="28">
        <v>0.53627673182543223</v>
      </c>
      <c r="BA110" s="28">
        <v>0.53617358474924559</v>
      </c>
      <c r="BB110" s="28">
        <v>0.53607045751229254</v>
      </c>
      <c r="BC110" s="28">
        <v>0.53596735011075713</v>
      </c>
      <c r="BD110" s="28">
        <v>0.53586426254082431</v>
      </c>
      <c r="BE110" s="28">
        <v>0.53576119479867967</v>
      </c>
      <c r="BF110" s="28">
        <v>0.53565814688050939</v>
      </c>
      <c r="BG110" s="28">
        <v>0.53555511878250084</v>
      </c>
      <c r="BH110" s="28">
        <v>0.53545211050084163</v>
      </c>
      <c r="BI110" s="28">
        <v>0.53534912203172025</v>
      </c>
      <c r="BJ110" s="28">
        <v>0.53524615337132608</v>
      </c>
      <c r="BK110" s="28">
        <v>0.53514320451584907</v>
      </c>
      <c r="BL110" s="28">
        <v>0.53504027546147992</v>
      </c>
      <c r="BM110" s="28">
        <v>0.53493736620441024</v>
      </c>
      <c r="BN110" s="28">
        <v>0.53483447674083218</v>
      </c>
      <c r="BO110" s="28">
        <v>0.53473160706693856</v>
      </c>
      <c r="BP110" s="28">
        <v>0.53462875717892322</v>
      </c>
      <c r="BQ110" s="28">
        <v>0.5345259270729803</v>
      </c>
      <c r="BR110" s="28">
        <v>0.53442311674530518</v>
      </c>
      <c r="BS110" s="28">
        <v>0.53432032619209369</v>
      </c>
      <c r="BT110" s="28">
        <v>0.5342175554095423</v>
      </c>
      <c r="BU110" s="28">
        <v>0.53411480439384851</v>
      </c>
      <c r="BV110" s="28">
        <v>0.53401207314121013</v>
      </c>
      <c r="BW110" s="28">
        <v>0.53390936164782632</v>
      </c>
      <c r="BX110" s="28">
        <v>0.53380666990989611</v>
      </c>
      <c r="BY110" s="28">
        <v>0.53370399792362022</v>
      </c>
      <c r="BZ110" s="28">
        <v>0.53360134568519924</v>
      </c>
      <c r="CA110" s="28">
        <v>0.53349871319083519</v>
      </c>
      <c r="CB110" s="28">
        <v>0.53339610043673036</v>
      </c>
      <c r="CC110" s="28">
        <v>0.53329350741908799</v>
      </c>
      <c r="CD110" s="28">
        <v>0.53319093413411189</v>
      </c>
      <c r="CE110" s="28">
        <v>0.53308838057800678</v>
      </c>
      <c r="CF110" s="28">
        <v>0.53298584674697791</v>
      </c>
      <c r="CG110" s="28">
        <v>0.53288333263723153</v>
      </c>
      <c r="CH110" s="28">
        <v>0.53278083824497435</v>
      </c>
      <c r="CI110" s="28">
        <v>0.53267836356641407</v>
      </c>
      <c r="CJ110" s="28">
        <v>0.53257590859775872</v>
      </c>
      <c r="CK110" s="28">
        <v>0.53247347333521755</v>
      </c>
      <c r="CL110" s="28">
        <v>0.53237105777500016</v>
      </c>
      <c r="CM110" s="28">
        <v>0.53226866191331712</v>
      </c>
      <c r="CN110" s="28">
        <v>0.53216628574637947</v>
      </c>
      <c r="CO110" s="28">
        <v>0.53206392927039936</v>
      </c>
      <c r="CP110" s="28">
        <v>0.53196159248158925</v>
      </c>
      <c r="CQ110" s="28">
        <v>0.53185927537616251</v>
      </c>
      <c r="CR110" s="28">
        <v>0.5317569779503335</v>
      </c>
      <c r="CS110" s="28">
        <v>0.5316547002003168</v>
      </c>
      <c r="CT110" s="28">
        <v>0.53155244212232811</v>
      </c>
      <c r="CU110" s="28">
        <v>0.53145020371258378</v>
      </c>
      <c r="CV110" s="28">
        <v>0.53134798496730062</v>
      </c>
      <c r="CW110" s="28">
        <v>0.53124578588269655</v>
      </c>
      <c r="CX110" s="28">
        <v>0.53114360645499004</v>
      </c>
      <c r="CY110" s="28">
        <v>0.53104144668040021</v>
      </c>
      <c r="CZ110" s="28">
        <v>0.53093930655514709</v>
      </c>
      <c r="DA110" s="28">
        <v>0.53083718607545127</v>
      </c>
      <c r="DB110" s="28">
        <v>0.53073508523753421</v>
      </c>
      <c r="DC110" s="28">
        <v>0.53063300403761804</v>
      </c>
      <c r="DD110" s="28">
        <v>0.53053094247192545</v>
      </c>
      <c r="DE110" s="28">
        <v>0.53042890053668013</v>
      </c>
      <c r="DF110" s="28">
        <v>0.53032687822810642</v>
      </c>
      <c r="DG110" s="28">
        <v>0.53022487554242914</v>
      </c>
      <c r="DH110" s="28">
        <v>0.53012289247587419</v>
      </c>
      <c r="DI110" s="28">
        <v>0.53002092902466813</v>
      </c>
      <c r="DJ110" s="28">
        <v>0.52991898518503788</v>
      </c>
      <c r="DK110" s="28">
        <v>0.52981706095321168</v>
      </c>
      <c r="DL110" s="28">
        <v>0.52971515632541799</v>
      </c>
      <c r="DM110" s="28">
        <v>0.52961327129788616</v>
      </c>
      <c r="DN110" s="28">
        <v>0.52951140586684642</v>
      </c>
      <c r="DO110" s="28">
        <v>0.52940956002852946</v>
      </c>
      <c r="DP110" s="28">
        <v>0.52930773377916696</v>
      </c>
      <c r="DQ110" s="28">
        <v>0.52920592711499115</v>
      </c>
      <c r="DR110" s="28">
        <v>0.52910414003223494</v>
      </c>
      <c r="DS110" s="28">
        <v>0.52900237252713223</v>
      </c>
      <c r="DT110" s="28">
        <v>0.52890062459591725</v>
      </c>
      <c r="DU110" s="28">
        <v>0.52879889623482534</v>
      </c>
      <c r="DV110" s="28">
        <v>0.52869718744009231</v>
      </c>
      <c r="DW110" s="28">
        <v>0.52859549820795482</v>
      </c>
      <c r="DX110" s="28">
        <v>0.52849382853465021</v>
      </c>
      <c r="DY110" s="28">
        <v>0.52839217841641661</v>
      </c>
      <c r="DZ110" s="28">
        <v>0.5282905478494927</v>
      </c>
      <c r="EA110" s="28">
        <v>0.52818893683011803</v>
      </c>
      <c r="EB110" s="28">
        <v>0.52808734535453294</v>
      </c>
      <c r="EC110" s="28">
        <v>0.52798577341897823</v>
      </c>
      <c r="ED110" s="28">
        <v>0.52788422101969557</v>
      </c>
      <c r="EE110" s="28">
        <v>0.52778268815292761</v>
      </c>
      <c r="EF110" s="28">
        <v>0.52768117481491728</v>
      </c>
      <c r="EG110" s="28">
        <v>0.52757968100190844</v>
      </c>
      <c r="EH110" s="28">
        <v>0.52747820671014567</v>
      </c>
      <c r="EI110" s="28">
        <v>0.52737675193587441</v>
      </c>
      <c r="EJ110" s="28">
        <v>0.52727531667534056</v>
      </c>
      <c r="EK110" s="28">
        <v>0.52717390092479088</v>
      </c>
      <c r="EL110" s="28">
        <v>0.52707250468047273</v>
      </c>
      <c r="EM110" s="28">
        <v>0.52697112793863454</v>
      </c>
      <c r="EN110" s="28">
        <v>0.52686977069552499</v>
      </c>
      <c r="EO110" s="28">
        <v>0.52676843294739373</v>
      </c>
      <c r="EP110" s="28">
        <v>0.52666711469049132</v>
      </c>
      <c r="EQ110" s="28">
        <v>0.52656581592106855</v>
      </c>
      <c r="ER110" s="28">
        <v>0.5264645366353774</v>
      </c>
      <c r="ES110" s="28">
        <v>0.52636327682967032</v>
      </c>
      <c r="ET110" s="28">
        <v>0.52626203650020054</v>
      </c>
      <c r="EU110" s="28">
        <v>0.52616081564322204</v>
      </c>
      <c r="EV110" s="28">
        <v>0.52605961425498948</v>
      </c>
      <c r="EW110" s="28">
        <v>0.52595843233175821</v>
      </c>
      <c r="EX110" s="28">
        <v>0.52585726986978454</v>
      </c>
      <c r="EY110" s="28">
        <v>0.52575612686532502</v>
      </c>
      <c r="EZ110" s="28">
        <v>0.52565500331463744</v>
      </c>
      <c r="FA110" s="28">
        <v>0.52555389921397988</v>
      </c>
      <c r="FB110" s="28">
        <v>0.52545281455961146</v>
      </c>
      <c r="FC110" s="28">
        <v>0.52535174934779194</v>
      </c>
      <c r="FD110" s="28">
        <v>0.52525070357478165</v>
      </c>
      <c r="FE110" s="28">
        <v>0.52514967723684169</v>
      </c>
      <c r="FF110" s="28">
        <v>0.52504867033023417</v>
      </c>
      <c r="FG110" s="28">
        <v>0.52494768285122151</v>
      </c>
    </row>
    <row r="111" spans="1:163">
      <c r="A111">
        <v>105</v>
      </c>
      <c r="D111" s="17">
        <v>0.57084411982926542</v>
      </c>
      <c r="E111" s="28">
        <v>0.57076947985581894</v>
      </c>
      <c r="F111" s="28">
        <v>0.57069484964182404</v>
      </c>
      <c r="G111" s="28">
        <v>0.57062022918600486</v>
      </c>
      <c r="H111" s="28">
        <v>0.5705456184870854</v>
      </c>
      <c r="I111" s="28">
        <v>0.57047101754378993</v>
      </c>
      <c r="J111" s="28">
        <v>0.57039642635484289</v>
      </c>
      <c r="K111" s="28">
        <v>0.57032184491896876</v>
      </c>
      <c r="L111" s="28">
        <v>0.57024727323489244</v>
      </c>
      <c r="M111" s="28">
        <v>0.57017271130133873</v>
      </c>
      <c r="N111" s="28">
        <v>0.57009815911703277</v>
      </c>
      <c r="O111" s="28">
        <v>0.57002361668069979</v>
      </c>
      <c r="P111" s="28">
        <v>0.56994908399106514</v>
      </c>
      <c r="Q111" s="28">
        <v>0.56987456104685463</v>
      </c>
      <c r="R111" s="28">
        <v>0.56980004784679372</v>
      </c>
      <c r="S111" s="28">
        <v>0.56972554438960843</v>
      </c>
      <c r="T111" s="28">
        <v>0.56965105067402499</v>
      </c>
      <c r="U111" s="28">
        <v>0.56957656669876944</v>
      </c>
      <c r="V111" s="28">
        <v>0.56950209246256833</v>
      </c>
      <c r="W111" s="28">
        <v>0.56942762796414825</v>
      </c>
      <c r="X111" s="28">
        <v>0.56935317320223577</v>
      </c>
      <c r="Y111" s="28">
        <v>0.56927872817555802</v>
      </c>
      <c r="Z111" s="28">
        <v>0.56920429288284202</v>
      </c>
      <c r="AA111" s="28">
        <v>0.5691298673228149</v>
      </c>
      <c r="AB111" s="28">
        <v>0.56905545149420422</v>
      </c>
      <c r="AC111" s="28">
        <v>0.56898104539573757</v>
      </c>
      <c r="AD111" s="28">
        <v>0.56890664902614252</v>
      </c>
      <c r="AE111" s="28">
        <v>0.5688322623841473</v>
      </c>
      <c r="AF111" s="28">
        <v>0.56875788546847961</v>
      </c>
      <c r="AG111" s="28">
        <v>0.56868351827786789</v>
      </c>
      <c r="AH111" s="28">
        <v>0.56860916081104063</v>
      </c>
      <c r="AI111" s="28">
        <v>0.56853481306672626</v>
      </c>
      <c r="AJ111" s="28">
        <v>0.5684604750436536</v>
      </c>
      <c r="AK111" s="28">
        <v>0.56838614674055166</v>
      </c>
      <c r="AL111" s="28">
        <v>0.56831182815614922</v>
      </c>
      <c r="AM111" s="28">
        <v>0.56823751928917587</v>
      </c>
      <c r="AN111" s="28">
        <v>0.56816322013836085</v>
      </c>
      <c r="AO111" s="28">
        <v>0.5680889307024336</v>
      </c>
      <c r="AP111" s="28">
        <v>0.56801465098012416</v>
      </c>
      <c r="AQ111" s="28">
        <v>0.56794038097016231</v>
      </c>
      <c r="AR111" s="28">
        <v>0.56786612067127795</v>
      </c>
      <c r="AS111" s="28">
        <v>0.56779187008220156</v>
      </c>
      <c r="AT111" s="28">
        <v>0.56771762920166358</v>
      </c>
      <c r="AU111" s="28">
        <v>0.56764339802839425</v>
      </c>
      <c r="AV111" s="28">
        <v>0.5675691765611246</v>
      </c>
      <c r="AW111" s="28">
        <v>0.56749496479858563</v>
      </c>
      <c r="AX111" s="28">
        <v>0.56742076273950803</v>
      </c>
      <c r="AY111" s="28">
        <v>0.56734657038262326</v>
      </c>
      <c r="AZ111" s="28">
        <v>0.56727238772666289</v>
      </c>
      <c r="BA111" s="28">
        <v>0.56719821477035814</v>
      </c>
      <c r="BB111" s="28">
        <v>0.56712405151244094</v>
      </c>
      <c r="BC111" s="28">
        <v>0.56704989795164329</v>
      </c>
      <c r="BD111" s="28">
        <v>0.56697575408669698</v>
      </c>
      <c r="BE111" s="28">
        <v>0.56690161991633437</v>
      </c>
      <c r="BF111" s="28">
        <v>0.56682749543928801</v>
      </c>
      <c r="BG111" s="28">
        <v>0.56675338065429026</v>
      </c>
      <c r="BH111" s="28">
        <v>0.56667927556007391</v>
      </c>
      <c r="BI111" s="28">
        <v>0.56660518015537187</v>
      </c>
      <c r="BJ111" s="28">
        <v>0.56653109443891714</v>
      </c>
      <c r="BK111" s="28">
        <v>0.56645701840944318</v>
      </c>
      <c r="BL111" s="28">
        <v>0.56638295206568301</v>
      </c>
      <c r="BM111" s="28">
        <v>0.56630889540637042</v>
      </c>
      <c r="BN111" s="28">
        <v>0.56623484843023919</v>
      </c>
      <c r="BO111" s="28">
        <v>0.56616081113602301</v>
      </c>
      <c r="BP111" s="28">
        <v>0.56608678352245612</v>
      </c>
      <c r="BQ111" s="28">
        <v>0.56601276558827263</v>
      </c>
      <c r="BR111" s="28">
        <v>0.56593875733220689</v>
      </c>
      <c r="BS111" s="28">
        <v>0.56586475875299347</v>
      </c>
      <c r="BT111" s="28">
        <v>0.56579076984936727</v>
      </c>
      <c r="BU111" s="28">
        <v>0.56571679062006297</v>
      </c>
      <c r="BV111" s="28">
        <v>0.56564282106381558</v>
      </c>
      <c r="BW111" s="28">
        <v>0.56556886117936056</v>
      </c>
      <c r="BX111" s="28">
        <v>0.56549491096543303</v>
      </c>
      <c r="BY111" s="28">
        <v>0.56542097042076855</v>
      </c>
      <c r="BZ111" s="28">
        <v>0.56534703954410315</v>
      </c>
      <c r="CA111" s="28">
        <v>0.56527311833417226</v>
      </c>
      <c r="CB111" s="28">
        <v>0.56519920678971225</v>
      </c>
      <c r="CC111" s="28">
        <v>0.56512530490945911</v>
      </c>
      <c r="CD111" s="28">
        <v>0.56505141269214931</v>
      </c>
      <c r="CE111" s="28">
        <v>0.56497753013651941</v>
      </c>
      <c r="CF111" s="28">
        <v>0.56490365724130609</v>
      </c>
      <c r="CG111" s="28">
        <v>0.56482979400524624</v>
      </c>
      <c r="CH111" s="28">
        <v>0.56475594042707677</v>
      </c>
      <c r="CI111" s="28">
        <v>0.56468209650553491</v>
      </c>
      <c r="CJ111" s="28">
        <v>0.56460826223935812</v>
      </c>
      <c r="CK111" s="28">
        <v>0.56453443762728395</v>
      </c>
      <c r="CL111" s="28">
        <v>0.56446062266804997</v>
      </c>
      <c r="CM111" s="28">
        <v>0.56438681736039398</v>
      </c>
      <c r="CN111" s="28">
        <v>0.5643130217030542</v>
      </c>
      <c r="CO111" s="28">
        <v>0.56423923569476864</v>
      </c>
      <c r="CP111" s="28">
        <v>0.56416545933427575</v>
      </c>
      <c r="CQ111" s="28">
        <v>0.564091692620314</v>
      </c>
      <c r="CR111" s="28">
        <v>0.56401793555162216</v>
      </c>
      <c r="CS111" s="28">
        <v>0.56394418812693892</v>
      </c>
      <c r="CT111" s="28">
        <v>0.56387045034500338</v>
      </c>
      <c r="CU111" s="28">
        <v>0.56379672220455479</v>
      </c>
      <c r="CV111" s="28">
        <v>0.56372300370433226</v>
      </c>
      <c r="CW111" s="28">
        <v>0.56364929484307558</v>
      </c>
      <c r="CX111" s="28">
        <v>0.56357559561952419</v>
      </c>
      <c r="CY111" s="28">
        <v>0.56350190603241812</v>
      </c>
      <c r="CZ111" s="28">
        <v>0.56342822608049725</v>
      </c>
      <c r="DA111" s="28">
        <v>0.56335455576250171</v>
      </c>
      <c r="DB111" s="28">
        <v>0.56328089507717183</v>
      </c>
      <c r="DC111" s="28">
        <v>0.56320724402324829</v>
      </c>
      <c r="DD111" s="28">
        <v>0.56313360259947154</v>
      </c>
      <c r="DE111" s="28">
        <v>0.56305997080458248</v>
      </c>
      <c r="DF111" s="28">
        <v>0.56298634863732211</v>
      </c>
      <c r="DG111" s="28">
        <v>0.56291273609643144</v>
      </c>
      <c r="DH111" s="28">
        <v>0.56283913318065204</v>
      </c>
      <c r="DI111" s="28">
        <v>0.56276553988872524</v>
      </c>
      <c r="DJ111" s="28">
        <v>0.56269195621939272</v>
      </c>
      <c r="DK111" s="28">
        <v>0.56261838217139626</v>
      </c>
      <c r="DL111" s="28">
        <v>0.56254481774347787</v>
      </c>
      <c r="DM111" s="28">
        <v>0.56247126293437966</v>
      </c>
      <c r="DN111" s="28">
        <v>0.56239771774284397</v>
      </c>
      <c r="DO111" s="28">
        <v>0.56232418216761315</v>
      </c>
      <c r="DP111" s="28">
        <v>0.56225065620742998</v>
      </c>
      <c r="DQ111" s="28">
        <v>0.56217713986103734</v>
      </c>
      <c r="DR111" s="28">
        <v>0.56210363312717793</v>
      </c>
      <c r="DS111" s="28">
        <v>0.56203013600459495</v>
      </c>
      <c r="DT111" s="28">
        <v>0.56195664849203186</v>
      </c>
      <c r="DU111" s="28">
        <v>0.56188317058823189</v>
      </c>
      <c r="DV111" s="28">
        <v>0.56180970229193872</v>
      </c>
      <c r="DW111" s="28">
        <v>0.56173624360189633</v>
      </c>
      <c r="DX111" s="28">
        <v>0.56166279451684842</v>
      </c>
      <c r="DY111" s="28">
        <v>0.56158935503553919</v>
      </c>
      <c r="DZ111" s="28">
        <v>0.561515925156713</v>
      </c>
      <c r="EA111" s="28">
        <v>0.56144250487911418</v>
      </c>
      <c r="EB111" s="28">
        <v>0.5613690942014874</v>
      </c>
      <c r="EC111" s="28">
        <v>0.56129569312257732</v>
      </c>
      <c r="ED111" s="28">
        <v>0.56122230164112896</v>
      </c>
      <c r="EE111" s="28">
        <v>0.56114891975588743</v>
      </c>
      <c r="EF111" s="28">
        <v>0.56107554746559796</v>
      </c>
      <c r="EG111" s="28">
        <v>0.56100218476900598</v>
      </c>
      <c r="EH111" s="28">
        <v>0.56092883166485707</v>
      </c>
      <c r="EI111" s="28">
        <v>0.56085548815189701</v>
      </c>
      <c r="EJ111" s="28">
        <v>0.56078215422887168</v>
      </c>
      <c r="EK111" s="28">
        <v>0.56070882989452719</v>
      </c>
      <c r="EL111" s="28">
        <v>0.56063551514760979</v>
      </c>
      <c r="EM111" s="28">
        <v>0.56056220998686579</v>
      </c>
      <c r="EN111" s="28">
        <v>0.56048891441104198</v>
      </c>
      <c r="EO111" s="28">
        <v>0.56041562841888481</v>
      </c>
      <c r="EP111" s="28">
        <v>0.5603423520091414</v>
      </c>
      <c r="EQ111" s="28">
        <v>0.56026908518055873</v>
      </c>
      <c r="ER111" s="28">
        <v>0.56019582793188405</v>
      </c>
      <c r="ES111" s="28">
        <v>0.56012258026186479</v>
      </c>
      <c r="ET111" s="28">
        <v>0.5600493421692484</v>
      </c>
      <c r="EU111" s="28">
        <v>0.55997611365278266</v>
      </c>
      <c r="EV111" s="28">
        <v>0.55990289471121546</v>
      </c>
      <c r="EW111" s="28">
        <v>0.55982968534329491</v>
      </c>
      <c r="EX111" s="28">
        <v>0.55975648554776902</v>
      </c>
      <c r="EY111" s="28">
        <v>0.55968329532338634</v>
      </c>
      <c r="EZ111" s="28">
        <v>0.55961011466889543</v>
      </c>
      <c r="FA111" s="28">
        <v>0.55953694358304484</v>
      </c>
      <c r="FB111" s="28">
        <v>0.55946378206458347</v>
      </c>
      <c r="FC111" s="28">
        <v>0.55939063011226053</v>
      </c>
      <c r="FD111" s="28">
        <v>0.55931748772482504</v>
      </c>
      <c r="FE111" s="28">
        <v>0.55924435490102631</v>
      </c>
      <c r="FF111" s="28">
        <v>0.55917123163961402</v>
      </c>
      <c r="FG111" s="28">
        <v>0.55909811793933772</v>
      </c>
    </row>
    <row r="112" spans="1:163">
      <c r="A112">
        <v>106</v>
      </c>
      <c r="D112" s="17">
        <v>0.60115168127882157</v>
      </c>
      <c r="E112" s="28">
        <v>0.60109956202048154</v>
      </c>
      <c r="F112" s="28">
        <v>0.60104744728082971</v>
      </c>
      <c r="G112" s="28">
        <v>0.6009953370594745</v>
      </c>
      <c r="H112" s="28">
        <v>0.60094323135602412</v>
      </c>
      <c r="I112" s="28">
        <v>0.600891130170087</v>
      </c>
      <c r="J112" s="28">
        <v>0.60083903350127121</v>
      </c>
      <c r="K112" s="28">
        <v>0.60078694134918531</v>
      </c>
      <c r="L112" s="28">
        <v>0.6007348537134376</v>
      </c>
      <c r="M112" s="28">
        <v>0.60068277059363662</v>
      </c>
      <c r="N112" s="28">
        <v>0.60063069198939079</v>
      </c>
      <c r="O112" s="28">
        <v>0.60057861790030875</v>
      </c>
      <c r="P112" s="28">
        <v>0.60052654832599883</v>
      </c>
      <c r="Q112" s="28">
        <v>0.60047448326606967</v>
      </c>
      <c r="R112" s="28">
        <v>0.60042242272012991</v>
      </c>
      <c r="S112" s="28">
        <v>0.60037036668778809</v>
      </c>
      <c r="T112" s="28">
        <v>0.60031831516865308</v>
      </c>
      <c r="U112" s="28">
        <v>0.60026626816233342</v>
      </c>
      <c r="V112" s="28">
        <v>0.60021422566843796</v>
      </c>
      <c r="W112" s="28">
        <v>0.60016218768657537</v>
      </c>
      <c r="X112" s="28">
        <v>0.60011015421635461</v>
      </c>
      <c r="Y112" s="28">
        <v>0.60005812525738444</v>
      </c>
      <c r="Z112" s="28">
        <v>0.60000610080927375</v>
      </c>
      <c r="AA112" s="28">
        <v>0.59995408087163127</v>
      </c>
      <c r="AB112" s="28">
        <v>0.59990206544406632</v>
      </c>
      <c r="AC112" s="28">
        <v>0.59985005452618756</v>
      </c>
      <c r="AD112" s="28">
        <v>0.59979804811760418</v>
      </c>
      <c r="AE112" s="28">
        <v>0.59974604621792516</v>
      </c>
      <c r="AF112" s="28">
        <v>0.59969404882675958</v>
      </c>
      <c r="AG112" s="28">
        <v>0.59964205594371667</v>
      </c>
      <c r="AH112" s="28">
        <v>0.59959006756840538</v>
      </c>
      <c r="AI112" s="28">
        <v>0.59953808370043504</v>
      </c>
      <c r="AJ112" s="28">
        <v>0.59948610433941474</v>
      </c>
      <c r="AK112" s="28">
        <v>0.59943412948495389</v>
      </c>
      <c r="AL112" s="28">
        <v>0.59938215913666171</v>
      </c>
      <c r="AM112" s="28">
        <v>0.5993301932941475</v>
      </c>
      <c r="AN112" s="28">
        <v>0.59927823195702057</v>
      </c>
      <c r="AO112" s="28">
        <v>0.59922627512489046</v>
      </c>
      <c r="AP112" s="28">
        <v>0.59917432279736638</v>
      </c>
      <c r="AQ112" s="28">
        <v>0.59912237497405796</v>
      </c>
      <c r="AR112" s="28">
        <v>0.59907043165457463</v>
      </c>
      <c r="AS112" s="28">
        <v>0.59901849283852593</v>
      </c>
      <c r="AT112" s="28">
        <v>0.59896655852552128</v>
      </c>
      <c r="AU112" s="28">
        <v>0.59891462871517054</v>
      </c>
      <c r="AV112" s="28">
        <v>0.59886270340708314</v>
      </c>
      <c r="AW112" s="28">
        <v>0.59881078260086873</v>
      </c>
      <c r="AX112" s="28">
        <v>0.59875886629613706</v>
      </c>
      <c r="AY112" s="28">
        <v>0.59870695449249789</v>
      </c>
      <c r="AZ112" s="28">
        <v>0.59865504718956097</v>
      </c>
      <c r="BA112" s="28">
        <v>0.59860314438693596</v>
      </c>
      <c r="BB112" s="28">
        <v>0.59855124608423282</v>
      </c>
      <c r="BC112" s="28">
        <v>0.59849935228106133</v>
      </c>
      <c r="BD112" s="28">
        <v>0.59844746297703155</v>
      </c>
      <c r="BE112" s="28">
        <v>0.59839557817175315</v>
      </c>
      <c r="BF112" s="28">
        <v>0.59834369786483643</v>
      </c>
      <c r="BG112" s="28">
        <v>0.59829182205589104</v>
      </c>
      <c r="BH112" s="28">
        <v>0.59823995074452718</v>
      </c>
      <c r="BI112" s="28">
        <v>0.59818808393035494</v>
      </c>
      <c r="BJ112" s="28">
        <v>0.59813622161298441</v>
      </c>
      <c r="BK112" s="28">
        <v>0.59808436379202556</v>
      </c>
      <c r="BL112" s="28">
        <v>0.59803251046708883</v>
      </c>
      <c r="BM112" s="28">
        <v>0.59798066163778418</v>
      </c>
      <c r="BN112" s="28">
        <v>0.59792881730372194</v>
      </c>
      <c r="BO112" s="28">
        <v>0.5978769774645124</v>
      </c>
      <c r="BP112" s="28">
        <v>0.59782514211976578</v>
      </c>
      <c r="BQ112" s="28">
        <v>0.5977733112690925</v>
      </c>
      <c r="BR112" s="28">
        <v>0.59772148491210286</v>
      </c>
      <c r="BS112" s="28">
        <v>0.59766966304840741</v>
      </c>
      <c r="BT112" s="28">
        <v>0.59761784567761633</v>
      </c>
      <c r="BU112" s="28">
        <v>0.5975660327993404</v>
      </c>
      <c r="BV112" s="28">
        <v>0.5975142244131898</v>
      </c>
      <c r="BW112" s="28">
        <v>0.59746242051877529</v>
      </c>
      <c r="BX112" s="28">
        <v>0.59741062111570731</v>
      </c>
      <c r="BY112" s="28">
        <v>0.59735882620359659</v>
      </c>
      <c r="BZ112" s="28">
        <v>0.59730703578205369</v>
      </c>
      <c r="CA112" s="28">
        <v>0.59725524985068934</v>
      </c>
      <c r="CB112" s="28">
        <v>0.5972034684091142</v>
      </c>
      <c r="CC112" s="28">
        <v>0.59715169145693903</v>
      </c>
      <c r="CD112" s="28">
        <v>0.59709991899377457</v>
      </c>
      <c r="CE112" s="28">
        <v>0.59704815101923159</v>
      </c>
      <c r="CF112" s="28">
        <v>0.59699638753292095</v>
      </c>
      <c r="CG112" s="28">
        <v>0.59694462853445363</v>
      </c>
      <c r="CH112" s="28">
        <v>0.59689287402344049</v>
      </c>
      <c r="CI112" s="28">
        <v>0.59684112399949241</v>
      </c>
      <c r="CJ112" s="28">
        <v>0.59678937846222047</v>
      </c>
      <c r="CK112" s="28">
        <v>0.59673763741123553</v>
      </c>
      <c r="CL112" s="28">
        <v>0.59668590084614881</v>
      </c>
      <c r="CM112" s="28">
        <v>0.59663416876657116</v>
      </c>
      <c r="CN112" s="28">
        <v>0.59658244117211401</v>
      </c>
      <c r="CO112" s="28">
        <v>0.59653071806238811</v>
      </c>
      <c r="CP112" s="28">
        <v>0.596478999437005</v>
      </c>
      <c r="CQ112" s="28">
        <v>0.59642728529557576</v>
      </c>
      <c r="CR112" s="28">
        <v>0.5963755756377116</v>
      </c>
      <c r="CS112" s="28">
        <v>0.59632387046302371</v>
      </c>
      <c r="CT112" s="28">
        <v>0.59627216977112363</v>
      </c>
      <c r="CU112" s="28">
        <v>0.59622047356162255</v>
      </c>
      <c r="CV112" s="28">
        <v>0.59616878183413191</v>
      </c>
      <c r="CW112" s="28">
        <v>0.59611709458826312</v>
      </c>
      <c r="CX112" s="28">
        <v>0.59606541182362749</v>
      </c>
      <c r="CY112" s="28">
        <v>0.59601373353983678</v>
      </c>
      <c r="CZ112" s="28">
        <v>0.59596205973650218</v>
      </c>
      <c r="DA112" s="28">
        <v>0.59591039041323557</v>
      </c>
      <c r="DB112" s="28">
        <v>0.59585872556964825</v>
      </c>
      <c r="DC112" s="28">
        <v>0.59580706520535198</v>
      </c>
      <c r="DD112" s="28">
        <v>0.5957554093199583</v>
      </c>
      <c r="DE112" s="28">
        <v>0.59570375791307917</v>
      </c>
      <c r="DF112" s="28">
        <v>0.59565211098432602</v>
      </c>
      <c r="DG112" s="28">
        <v>0.59560046853331072</v>
      </c>
      <c r="DH112" s="28">
        <v>0.59554883055964492</v>
      </c>
      <c r="DI112" s="28">
        <v>0.59549719706294069</v>
      </c>
      <c r="DJ112" s="28">
        <v>0.59544556804280968</v>
      </c>
      <c r="DK112" s="28">
        <v>0.59539394349886376</v>
      </c>
      <c r="DL112" s="28">
        <v>0.59534232343071503</v>
      </c>
      <c r="DM112" s="28">
        <v>0.59529070783797533</v>
      </c>
      <c r="DN112" s="28">
        <v>0.59523909672025666</v>
      </c>
      <c r="DO112" s="28">
        <v>0.59518749007717098</v>
      </c>
      <c r="DP112" s="28">
        <v>0.5951358879083305</v>
      </c>
      <c r="DQ112" s="28">
        <v>0.59508429021334708</v>
      </c>
      <c r="DR112" s="28">
        <v>0.59503269699183303</v>
      </c>
      <c r="DS112" s="28">
        <v>0.59498110824340034</v>
      </c>
      <c r="DT112" s="28">
        <v>0.59492952396766141</v>
      </c>
      <c r="DU112" s="28">
        <v>0.59487794416422834</v>
      </c>
      <c r="DV112" s="28">
        <v>0.59482636883271345</v>
      </c>
      <c r="DW112" s="28">
        <v>0.59477479797272881</v>
      </c>
      <c r="DX112" s="28">
        <v>0.59472323158388707</v>
      </c>
      <c r="DY112" s="28">
        <v>0.59467166966580032</v>
      </c>
      <c r="DZ112" s="28">
        <v>0.59462011221808109</v>
      </c>
      <c r="EA112" s="28">
        <v>0.59456855924034191</v>
      </c>
      <c r="EB112" s="28">
        <v>0.59451701073219487</v>
      </c>
      <c r="EC112" s="28">
        <v>0.59446546669325284</v>
      </c>
      <c r="ED112" s="28">
        <v>0.59441392712312802</v>
      </c>
      <c r="EE112" s="28">
        <v>0.59436239202143337</v>
      </c>
      <c r="EF112" s="28">
        <v>0.594310861387781</v>
      </c>
      <c r="EG112" s="28">
        <v>0.59425933522178398</v>
      </c>
      <c r="EH112" s="28">
        <v>0.59420781352305463</v>
      </c>
      <c r="EI112" s="28">
        <v>0.59415629629120592</v>
      </c>
      <c r="EJ112" s="28">
        <v>0.59410478352585039</v>
      </c>
      <c r="EK112" s="28">
        <v>0.5940532752266009</v>
      </c>
      <c r="EL112" s="28">
        <v>0.59400177139307009</v>
      </c>
      <c r="EM112" s="28">
        <v>0.59395027202487094</v>
      </c>
      <c r="EN112" s="28">
        <v>0.59389877712161621</v>
      </c>
      <c r="EO112" s="28">
        <v>0.59384728668291897</v>
      </c>
      <c r="EP112" s="28">
        <v>0.59379580070839189</v>
      </c>
      <c r="EQ112" s="28">
        <v>0.59374431919764814</v>
      </c>
      <c r="ER112" s="28">
        <v>0.5936928421503006</v>
      </c>
      <c r="ES112" s="28">
        <v>0.59364136956596236</v>
      </c>
      <c r="ET112" s="28">
        <v>0.5935899014442465</v>
      </c>
      <c r="EU112" s="28">
        <v>0.59353843778476589</v>
      </c>
      <c r="EV112" s="28">
        <v>0.59348697858713406</v>
      </c>
      <c r="EW112" s="28">
        <v>0.59343552385096388</v>
      </c>
      <c r="EX112" s="28">
        <v>0.59338407357586853</v>
      </c>
      <c r="EY112" s="28">
        <v>0.59333262776146145</v>
      </c>
      <c r="EZ112" s="28">
        <v>0.59328118640735572</v>
      </c>
      <c r="FA112" s="28">
        <v>0.59322974951316465</v>
      </c>
      <c r="FB112" s="28">
        <v>0.59317831707850166</v>
      </c>
      <c r="FC112" s="28">
        <v>0.59312688910298006</v>
      </c>
      <c r="FD112" s="28">
        <v>0.59307546558621338</v>
      </c>
      <c r="FE112" s="28">
        <v>0.59302404652781471</v>
      </c>
      <c r="FF112" s="28">
        <v>0.59297263192739791</v>
      </c>
      <c r="FG112" s="28">
        <v>0.59292122178457629</v>
      </c>
    </row>
    <row r="113" spans="1:163">
      <c r="A113">
        <v>107</v>
      </c>
      <c r="D113" s="17">
        <v>0.63205417924019225</v>
      </c>
      <c r="E113" s="28">
        <v>0.632018860149968</v>
      </c>
      <c r="F113" s="28">
        <v>0.63198354303336912</v>
      </c>
      <c r="G113" s="28">
        <v>0.63194822789028526</v>
      </c>
      <c r="H113" s="28">
        <v>0.63191291472060618</v>
      </c>
      <c r="I113" s="28">
        <v>0.63187760352422151</v>
      </c>
      <c r="J113" s="28">
        <v>0.63184229430102112</v>
      </c>
      <c r="K113" s="28">
        <v>0.63180698705089466</v>
      </c>
      <c r="L113" s="28">
        <v>0.63177168177373189</v>
      </c>
      <c r="M113" s="28">
        <v>0.63173637846942265</v>
      </c>
      <c r="N113" s="28">
        <v>0.6317010771378565</v>
      </c>
      <c r="O113" s="28">
        <v>0.63166577777892341</v>
      </c>
      <c r="P113" s="28">
        <v>0.63163048039251302</v>
      </c>
      <c r="Q113" s="28">
        <v>0.63159518497851519</v>
      </c>
      <c r="R113" s="28">
        <v>0.63155989153681968</v>
      </c>
      <c r="S113" s="28">
        <v>0.63152460006731626</v>
      </c>
      <c r="T113" s="28">
        <v>0.63148931056989455</v>
      </c>
      <c r="U113" s="28">
        <v>0.63145402304444465</v>
      </c>
      <c r="V113" s="28">
        <v>0.63141873749085631</v>
      </c>
      <c r="W113" s="28">
        <v>0.63138345390901918</v>
      </c>
      <c r="X113" s="28">
        <v>0.63134817229882323</v>
      </c>
      <c r="Y113" s="28">
        <v>0.63131289266015811</v>
      </c>
      <c r="Z113" s="28">
        <v>0.6312776149929139</v>
      </c>
      <c r="AA113" s="28">
        <v>0.63124233929698026</v>
      </c>
      <c r="AB113" s="28">
        <v>0.63120706557224704</v>
      </c>
      <c r="AC113" s="28">
        <v>0.63117179381860422</v>
      </c>
      <c r="AD113" s="28">
        <v>0.63113652403594145</v>
      </c>
      <c r="AE113" s="28">
        <v>0.6311012562241487</v>
      </c>
      <c r="AF113" s="28">
        <v>0.63106599038311595</v>
      </c>
      <c r="AG113" s="28">
        <v>0.63103072651273284</v>
      </c>
      <c r="AH113" s="28">
        <v>0.63099546461288947</v>
      </c>
      <c r="AI113" s="28">
        <v>0.63096020468347569</v>
      </c>
      <c r="AJ113" s="28">
        <v>0.63092494672438126</v>
      </c>
      <c r="AK113" s="28">
        <v>0.63088969073549617</v>
      </c>
      <c r="AL113" s="28">
        <v>0.63085443671671027</v>
      </c>
      <c r="AM113" s="28">
        <v>0.63081918466791354</v>
      </c>
      <c r="AN113" s="28">
        <v>0.63078393458899584</v>
      </c>
      <c r="AO113" s="28">
        <v>0.63074868647984716</v>
      </c>
      <c r="AP113" s="28">
        <v>0.63071344034035737</v>
      </c>
      <c r="AQ113" s="28">
        <v>0.63067819617041643</v>
      </c>
      <c r="AR113" s="28">
        <v>0.63064295396991432</v>
      </c>
      <c r="AS113" s="28">
        <v>0.63060771373874092</v>
      </c>
      <c r="AT113" s="28">
        <v>0.63057247547678619</v>
      </c>
      <c r="AU113" s="28">
        <v>0.63053723918394022</v>
      </c>
      <c r="AV113" s="28">
        <v>0.63050200486009278</v>
      </c>
      <c r="AW113" s="28">
        <v>0.63046677250513383</v>
      </c>
      <c r="AX113" s="28">
        <v>0.63043154211895358</v>
      </c>
      <c r="AY113" s="28">
        <v>0.63039631370144189</v>
      </c>
      <c r="AZ113" s="28">
        <v>0.63036108725248874</v>
      </c>
      <c r="BA113" s="28">
        <v>0.6303258627719841</v>
      </c>
      <c r="BB113" s="28">
        <v>0.63029064025981807</v>
      </c>
      <c r="BC113" s="28">
        <v>0.6302554197158805</v>
      </c>
      <c r="BD113" s="28">
        <v>0.63022020114006161</v>
      </c>
      <c r="BE113" s="28">
        <v>0.63018498453225125</v>
      </c>
      <c r="BF113" s="28">
        <v>0.63014976989233951</v>
      </c>
      <c r="BG113" s="28">
        <v>0.63011455722021636</v>
      </c>
      <c r="BH113" s="28">
        <v>0.63007934651577202</v>
      </c>
      <c r="BI113" s="28">
        <v>0.63004413777889634</v>
      </c>
      <c r="BJ113" s="28">
        <v>0.63000893100947952</v>
      </c>
      <c r="BK113" s="28">
        <v>0.62997372620741154</v>
      </c>
      <c r="BL113" s="28">
        <v>0.62993852337258249</v>
      </c>
      <c r="BM113" s="28">
        <v>0.62990332250488246</v>
      </c>
      <c r="BN113" s="28">
        <v>0.62986812360420141</v>
      </c>
      <c r="BO113" s="28">
        <v>0.62983292667042956</v>
      </c>
      <c r="BP113" s="28">
        <v>0.62979773170345688</v>
      </c>
      <c r="BQ113" s="28">
        <v>0.62976253870317367</v>
      </c>
      <c r="BR113" s="28">
        <v>0.62972734766946981</v>
      </c>
      <c r="BS113" s="28">
        <v>0.62969215860223549</v>
      </c>
      <c r="BT113" s="28">
        <v>0.62965697150136091</v>
      </c>
      <c r="BU113" s="28">
        <v>0.62962178636673605</v>
      </c>
      <c r="BV113" s="28">
        <v>0.6295866031982511</v>
      </c>
      <c r="BW113" s="28">
        <v>0.62955142199579617</v>
      </c>
      <c r="BX113" s="28">
        <v>0.62951624275926144</v>
      </c>
      <c r="BY113" s="28">
        <v>0.62948106548853699</v>
      </c>
      <c r="BZ113" s="28">
        <v>0.62944589018351305</v>
      </c>
      <c r="CA113" s="28">
        <v>0.62941071684407968</v>
      </c>
      <c r="CB113" s="28">
        <v>0.6293755454701272</v>
      </c>
      <c r="CC113" s="28">
        <v>0.62934037606154569</v>
      </c>
      <c r="CD113" s="28">
        <v>0.62930520861822525</v>
      </c>
      <c r="CE113" s="28">
        <v>0.62927004314005608</v>
      </c>
      <c r="CF113" s="28">
        <v>0.62923487962692848</v>
      </c>
      <c r="CG113" s="28">
        <v>0.62919971807873265</v>
      </c>
      <c r="CH113" s="28">
        <v>0.62916455849535857</v>
      </c>
      <c r="CI113" s="28">
        <v>0.62912940087669667</v>
      </c>
      <c r="CJ113" s="28">
        <v>0.62909424522263713</v>
      </c>
      <c r="CK113" s="28">
        <v>0.62905909153307005</v>
      </c>
      <c r="CL113" s="28">
        <v>0.62902393980788585</v>
      </c>
      <c r="CM113" s="28">
        <v>0.6289887900469745</v>
      </c>
      <c r="CN113" s="28">
        <v>0.62895364225022643</v>
      </c>
      <c r="CO113" s="28">
        <v>0.62891849641753184</v>
      </c>
      <c r="CP113" s="28">
        <v>0.62888335254878103</v>
      </c>
      <c r="CQ113" s="28">
        <v>0.62884821064386409</v>
      </c>
      <c r="CR113" s="28">
        <v>0.62881307070267145</v>
      </c>
      <c r="CS113" s="28">
        <v>0.6287779327250933</v>
      </c>
      <c r="CT113" s="28">
        <v>0.62874279671101985</v>
      </c>
      <c r="CU113" s="28">
        <v>0.62870766266034162</v>
      </c>
      <c r="CV113" s="28">
        <v>0.62867253057294858</v>
      </c>
      <c r="CW113" s="28">
        <v>0.62863740044873129</v>
      </c>
      <c r="CX113" s="28">
        <v>0.62860227228757981</v>
      </c>
      <c r="CY113" s="28">
        <v>0.62856714608938469</v>
      </c>
      <c r="CZ113" s="28">
        <v>0.628532021854036</v>
      </c>
      <c r="DA113" s="28">
        <v>0.6284968995814243</v>
      </c>
      <c r="DB113" s="28">
        <v>0.62846177927143976</v>
      </c>
      <c r="DC113" s="28">
        <v>0.62842666092397259</v>
      </c>
      <c r="DD113" s="28">
        <v>0.62839154453891344</v>
      </c>
      <c r="DE113" s="28">
        <v>0.62835643011615239</v>
      </c>
      <c r="DF113" s="28">
        <v>0.62832131765557986</v>
      </c>
      <c r="DG113" s="28">
        <v>0.62828620715708627</v>
      </c>
      <c r="DH113" s="28">
        <v>0.62825109862056194</v>
      </c>
      <c r="DI113" s="28">
        <v>0.62821599204589729</v>
      </c>
      <c r="DJ113" s="28">
        <v>0.6281808874329825</v>
      </c>
      <c r="DK113" s="28">
        <v>0.62814578478170813</v>
      </c>
      <c r="DL113" s="28">
        <v>0.62811068409196447</v>
      </c>
      <c r="DM113" s="28">
        <v>0.62807558536364194</v>
      </c>
      <c r="DN113" s="28">
        <v>0.62804048859663109</v>
      </c>
      <c r="DO113" s="28">
        <v>0.62800539379082199</v>
      </c>
      <c r="DP113" s="28">
        <v>0.6279703009461054</v>
      </c>
      <c r="DQ113" s="28">
        <v>0.62793521006237141</v>
      </c>
      <c r="DR113" s="28">
        <v>0.62790012113951077</v>
      </c>
      <c r="DS113" s="28">
        <v>0.62786503417741357</v>
      </c>
      <c r="DT113" s="28">
        <v>0.62782994917597057</v>
      </c>
      <c r="DU113" s="28">
        <v>0.62779486613507196</v>
      </c>
      <c r="DV113" s="28">
        <v>0.62775978505460817</v>
      </c>
      <c r="DW113" s="28">
        <v>0.62772470593446994</v>
      </c>
      <c r="DX113" s="28">
        <v>0.62768962877454748</v>
      </c>
      <c r="DY113" s="28">
        <v>0.62765455357473121</v>
      </c>
      <c r="DZ113" s="28">
        <v>0.62761948033491188</v>
      </c>
      <c r="EA113" s="28">
        <v>0.6275844090549797</v>
      </c>
      <c r="EB113" s="28">
        <v>0.62754933973482518</v>
      </c>
      <c r="EC113" s="28">
        <v>0.62751427237433899</v>
      </c>
      <c r="ED113" s="28">
        <v>0.62747920697341142</v>
      </c>
      <c r="EE113" s="28">
        <v>0.62744414353193312</v>
      </c>
      <c r="EF113" s="28">
        <v>0.62740908204979451</v>
      </c>
      <c r="EG113" s="28">
        <v>0.62737402252688612</v>
      </c>
      <c r="EH113" s="28">
        <v>0.62733896496309849</v>
      </c>
      <c r="EI113" s="28">
        <v>0.62730390935832203</v>
      </c>
      <c r="EJ113" s="28">
        <v>0.6272688557124475</v>
      </c>
      <c r="EK113" s="28">
        <v>0.62723380402536522</v>
      </c>
      <c r="EL113" s="28">
        <v>0.62719875429696592</v>
      </c>
      <c r="EM113" s="28">
        <v>0.62716370652713993</v>
      </c>
      <c r="EN113" s="28">
        <v>0.627128660715778</v>
      </c>
      <c r="EO113" s="28">
        <v>0.62709361686277054</v>
      </c>
      <c r="EP113" s="28">
        <v>0.62705857496800821</v>
      </c>
      <c r="EQ113" s="28">
        <v>0.62702353503138164</v>
      </c>
      <c r="ER113" s="28">
        <v>0.62698849705278126</v>
      </c>
      <c r="ES113" s="28">
        <v>0.6269534610320977</v>
      </c>
      <c r="ET113" s="28">
        <v>0.62691842696922162</v>
      </c>
      <c r="EU113" s="28">
        <v>0.62688339486404365</v>
      </c>
      <c r="EV113" s="28">
        <v>0.62684836471645422</v>
      </c>
      <c r="EW113" s="28">
        <v>0.62681333652634408</v>
      </c>
      <c r="EX113" s="28">
        <v>0.62677831029360387</v>
      </c>
      <c r="EY113" s="28">
        <v>0.62674328601812401</v>
      </c>
      <c r="EZ113" s="28">
        <v>0.62670826369979538</v>
      </c>
      <c r="FA113" s="28">
        <v>0.62667324333850849</v>
      </c>
      <c r="FB113" s="28">
        <v>0.626638224934154</v>
      </c>
      <c r="FC113" s="28">
        <v>0.62660320848662254</v>
      </c>
      <c r="FD113" s="28">
        <v>0.62656819399580477</v>
      </c>
      <c r="FE113" s="28">
        <v>0.62653318146159143</v>
      </c>
      <c r="FF113" s="28">
        <v>0.62649817088387305</v>
      </c>
      <c r="FG113" s="28">
        <v>0.6264631622625404</v>
      </c>
    </row>
    <row r="114" spans="1:163">
      <c r="A114">
        <v>108</v>
      </c>
      <c r="D114" s="17">
        <v>0.66341568377443105</v>
      </c>
      <c r="E114" s="28">
        <v>0.6633925558549657</v>
      </c>
      <c r="F114" s="28">
        <v>0.66336942874178306</v>
      </c>
      <c r="G114" s="28">
        <v>0.66334630243485515</v>
      </c>
      <c r="H114" s="28">
        <v>0.66332317693415388</v>
      </c>
      <c r="I114" s="28">
        <v>0.66330005223965116</v>
      </c>
      <c r="J114" s="28">
        <v>0.66327692835131868</v>
      </c>
      <c r="K114" s="28">
        <v>0.66325380526912847</v>
      </c>
      <c r="L114" s="28">
        <v>0.66323068299305243</v>
      </c>
      <c r="M114" s="28">
        <v>0.66320756152306259</v>
      </c>
      <c r="N114" s="28">
        <v>0.66318444085913064</v>
      </c>
      <c r="O114" s="28">
        <v>0.66316132100122849</v>
      </c>
      <c r="P114" s="28">
        <v>0.66313820194932815</v>
      </c>
      <c r="Q114" s="28">
        <v>0.66311508370340144</v>
      </c>
      <c r="R114" s="28">
        <v>0.66309196626342037</v>
      </c>
      <c r="S114" s="28">
        <v>0.66306884962935675</v>
      </c>
      <c r="T114" s="28">
        <v>0.66304573380118248</v>
      </c>
      <c r="U114" s="28">
        <v>0.66302261877886948</v>
      </c>
      <c r="V114" s="28">
        <v>0.66299950456238965</v>
      </c>
      <c r="W114" s="28">
        <v>0.66297639115171503</v>
      </c>
      <c r="X114" s="28">
        <v>0.66295327854681729</v>
      </c>
      <c r="Y114" s="28">
        <v>0.66293016674766858</v>
      </c>
      <c r="Z114" s="28">
        <v>0.66290705575424058</v>
      </c>
      <c r="AA114" s="28">
        <v>0.66288394556650532</v>
      </c>
      <c r="AB114" s="28">
        <v>0.66286083618443481</v>
      </c>
      <c r="AC114" s="28">
        <v>0.66283772760800075</v>
      </c>
      <c r="AD114" s="28">
        <v>0.66281461983717516</v>
      </c>
      <c r="AE114" s="28">
        <v>0.66279151287192994</v>
      </c>
      <c r="AF114" s="28">
        <v>0.66276840671223713</v>
      </c>
      <c r="AG114" s="28">
        <v>0.66274530135806853</v>
      </c>
      <c r="AH114" s="28">
        <v>0.66272219680939592</v>
      </c>
      <c r="AI114" s="28">
        <v>0.66269909306619146</v>
      </c>
      <c r="AJ114" s="28">
        <v>0.66267599012842704</v>
      </c>
      <c r="AK114" s="28">
        <v>0.66265288799607436</v>
      </c>
      <c r="AL114" s="28">
        <v>0.66262978666910566</v>
      </c>
      <c r="AM114" s="28">
        <v>0.66260668614749263</v>
      </c>
      <c r="AN114" s="28">
        <v>0.66258358643120729</v>
      </c>
      <c r="AO114" s="28">
        <v>0.66256048752022145</v>
      </c>
      <c r="AP114" s="28">
        <v>0.66253738941450724</v>
      </c>
      <c r="AQ114" s="28">
        <v>0.66251429211403645</v>
      </c>
      <c r="AR114" s="28">
        <v>0.662491195618781</v>
      </c>
      <c r="AS114" s="28">
        <v>0.66246809992871281</v>
      </c>
      <c r="AT114" s="28">
        <v>0.66244500504380388</v>
      </c>
      <c r="AU114" s="28">
        <v>0.66242191096402614</v>
      </c>
      <c r="AV114" s="28">
        <v>0.66239881768935149</v>
      </c>
      <c r="AW114" s="28">
        <v>0.66237572521975185</v>
      </c>
      <c r="AX114" s="28">
        <v>0.66235263355519913</v>
      </c>
      <c r="AY114" s="28">
        <v>0.66232954269566535</v>
      </c>
      <c r="AZ114" s="28">
        <v>0.66230645264112242</v>
      </c>
      <c r="BA114" s="28">
        <v>0.66228336339154215</v>
      </c>
      <c r="BB114" s="28">
        <v>0.66226027494689665</v>
      </c>
      <c r="BC114" s="28">
        <v>0.66223718730715775</v>
      </c>
      <c r="BD114" s="28">
        <v>0.66221410047229745</v>
      </c>
      <c r="BE114" s="28">
        <v>0.66219101444228767</v>
      </c>
      <c r="BF114" s="28">
        <v>0.66216792921710044</v>
      </c>
      <c r="BG114" s="28">
        <v>0.66214484479670743</v>
      </c>
      <c r="BH114" s="28">
        <v>0.6621217611810809</v>
      </c>
      <c r="BI114" s="28">
        <v>0.66209867837019265</v>
      </c>
      <c r="BJ114" s="28">
        <v>0.66207559636401458</v>
      </c>
      <c r="BK114" s="28">
        <v>0.66205251516251873</v>
      </c>
      <c r="BL114" s="28">
        <v>0.66202943476567699</v>
      </c>
      <c r="BM114" s="28">
        <v>0.6620063551734614</v>
      </c>
      <c r="BN114" s="28">
        <v>0.66198327638584376</v>
      </c>
      <c r="BO114" s="28">
        <v>0.66196019840279607</v>
      </c>
      <c r="BP114" s="28">
        <v>0.66193712122429038</v>
      </c>
      <c r="BQ114" s="28">
        <v>0.66191404485029859</v>
      </c>
      <c r="BR114" s="28">
        <v>0.6618909692807925</v>
      </c>
      <c r="BS114" s="28">
        <v>0.66186789451574435</v>
      </c>
      <c r="BT114" s="28">
        <v>0.66184482055512583</v>
      </c>
      <c r="BU114" s="28">
        <v>0.66182174739890909</v>
      </c>
      <c r="BV114" s="28">
        <v>0.66179867504706602</v>
      </c>
      <c r="BW114" s="28">
        <v>0.66177560349956843</v>
      </c>
      <c r="BX114" s="28">
        <v>0.66175253275638857</v>
      </c>
      <c r="BY114" s="28">
        <v>0.66172946281749812</v>
      </c>
      <c r="BZ114" s="28">
        <v>0.66170639368286921</v>
      </c>
      <c r="CA114" s="28">
        <v>0.66168332535247376</v>
      </c>
      <c r="CB114" s="28">
        <v>0.66166025782628368</v>
      </c>
      <c r="CC114" s="28">
        <v>0.66163719110427111</v>
      </c>
      <c r="CD114" s="28">
        <v>0.66161412518640783</v>
      </c>
      <c r="CE114" s="28">
        <v>0.66159106007266577</v>
      </c>
      <c r="CF114" s="28">
        <v>0.66156799576301706</v>
      </c>
      <c r="CG114" s="28">
        <v>0.6615449322574336</v>
      </c>
      <c r="CH114" s="28">
        <v>0.66152186955588732</v>
      </c>
      <c r="CI114" s="28">
        <v>0.66149880765835034</v>
      </c>
      <c r="CJ114" s="28">
        <v>0.66147574656479446</v>
      </c>
      <c r="CK114" s="28">
        <v>0.6614526862751916</v>
      </c>
      <c r="CL114" s="28">
        <v>0.661429626789514</v>
      </c>
      <c r="CM114" s="28">
        <v>0.66140656810773335</v>
      </c>
      <c r="CN114" s="28">
        <v>0.66138351022982189</v>
      </c>
      <c r="CO114" s="28">
        <v>0.66136045315575132</v>
      </c>
      <c r="CP114" s="28">
        <v>0.66133739688549376</v>
      </c>
      <c r="CQ114" s="28">
        <v>0.66131434141902123</v>
      </c>
      <c r="CR114" s="28">
        <v>0.66129128675630566</v>
      </c>
      <c r="CS114" s="28">
        <v>0.66126823289731906</v>
      </c>
      <c r="CT114" s="28">
        <v>0.66124517984203324</v>
      </c>
      <c r="CU114" s="28">
        <v>0.66122212759042043</v>
      </c>
      <c r="CV114" s="28">
        <v>0.66119907614245255</v>
      </c>
      <c r="CW114" s="28">
        <v>0.66117602549810139</v>
      </c>
      <c r="CX114" s="28">
        <v>0.66115297565733921</v>
      </c>
      <c r="CY114" s="28">
        <v>0.66112992662013781</v>
      </c>
      <c r="CZ114" s="28">
        <v>0.6611068783864692</v>
      </c>
      <c r="DA114" s="28">
        <v>0.66108383095630541</v>
      </c>
      <c r="DB114" s="28">
        <v>0.66106078432961846</v>
      </c>
      <c r="DC114" s="28">
        <v>0.66103773850638026</v>
      </c>
      <c r="DD114" s="28">
        <v>0.66101469348656294</v>
      </c>
      <c r="DE114" s="28">
        <v>0.6609916492701382</v>
      </c>
      <c r="DF114" s="28">
        <v>0.6609686058570784</v>
      </c>
      <c r="DG114" s="28">
        <v>0.66094556324735521</v>
      </c>
      <c r="DH114" s="28">
        <v>0.66092252144094088</v>
      </c>
      <c r="DI114" s="28">
        <v>0.66089948043780722</v>
      </c>
      <c r="DJ114" s="28">
        <v>0.66087644023792635</v>
      </c>
      <c r="DK114" s="28">
        <v>0.6608534008412702</v>
      </c>
      <c r="DL114" s="28">
        <v>0.66083036224781078</v>
      </c>
      <c r="DM114" s="28">
        <v>0.66080732445752011</v>
      </c>
      <c r="DN114" s="28">
        <v>0.6607842874703701</v>
      </c>
      <c r="DO114" s="28">
        <v>0.6607612512863329</v>
      </c>
      <c r="DP114" s="28">
        <v>0.6607382159053804</v>
      </c>
      <c r="DQ114" s="28">
        <v>0.66071518132748464</v>
      </c>
      <c r="DR114" s="28">
        <v>0.66069214755261763</v>
      </c>
      <c r="DS114" s="28">
        <v>0.66066911458075139</v>
      </c>
      <c r="DT114" s="28">
        <v>0.66064608241185785</v>
      </c>
      <c r="DU114" s="28">
        <v>0.66062305104590902</v>
      </c>
      <c r="DV114" s="28">
        <v>0.66060002048287714</v>
      </c>
      <c r="DW114" s="28">
        <v>0.6605769907227339</v>
      </c>
      <c r="DX114" s="28">
        <v>0.66055396176545145</v>
      </c>
      <c r="DY114" s="28">
        <v>0.6605309336110019</v>
      </c>
      <c r="DZ114" s="28">
        <v>0.66050790625935707</v>
      </c>
      <c r="EA114" s="28">
        <v>0.66048487971048908</v>
      </c>
      <c r="EB114" s="28">
        <v>0.66046185396436996</v>
      </c>
      <c r="EC114" s="28">
        <v>0.66043882902097162</v>
      </c>
      <c r="ED114" s="28">
        <v>0.66041580488026619</v>
      </c>
      <c r="EE114" s="28">
        <v>0.66039278154222558</v>
      </c>
      <c r="EF114" s="28">
        <v>0.66036975900682193</v>
      </c>
      <c r="EG114" s="28">
        <v>0.66034673727402726</v>
      </c>
      <c r="EH114" s="28">
        <v>0.66032371634381348</v>
      </c>
      <c r="EI114" s="28">
        <v>0.66030069621615262</v>
      </c>
      <c r="EJ114" s="28">
        <v>0.66027767689101668</v>
      </c>
      <c r="EK114" s="28">
        <v>0.66025465836837793</v>
      </c>
      <c r="EL114" s="28">
        <v>0.66023164064820805</v>
      </c>
      <c r="EM114" s="28">
        <v>0.66020862373047928</v>
      </c>
      <c r="EN114" s="28">
        <v>0.66018560761516354</v>
      </c>
      <c r="EO114" s="28">
        <v>0.66016259230223295</v>
      </c>
      <c r="EP114" s="28">
        <v>0.66013957779165955</v>
      </c>
      <c r="EQ114" s="28">
        <v>0.66011656408341524</v>
      </c>
      <c r="ER114" s="28">
        <v>0.66009355117747215</v>
      </c>
      <c r="ES114" s="28">
        <v>0.6600705390738022</v>
      </c>
      <c r="ET114" s="28">
        <v>0.66004752777237752</v>
      </c>
      <c r="EU114" s="28">
        <v>0.66002451727317013</v>
      </c>
      <c r="EV114" s="28">
        <v>0.66000150757615217</v>
      </c>
      <c r="EW114" s="28">
        <v>0.65997849868129543</v>
      </c>
      <c r="EX114" s="28">
        <v>0.65995549058857206</v>
      </c>
      <c r="EY114" s="28">
        <v>0.65993248329795418</v>
      </c>
      <c r="EZ114" s="28">
        <v>0.6599094768094137</v>
      </c>
      <c r="FA114" s="28">
        <v>0.65988647112292276</v>
      </c>
      <c r="FB114" s="28">
        <v>0.65986346623845338</v>
      </c>
      <c r="FC114" s="28">
        <v>0.65984046215597747</v>
      </c>
      <c r="FD114" s="28">
        <v>0.65981745887546728</v>
      </c>
      <c r="FE114" s="28">
        <v>0.65979445639689471</v>
      </c>
      <c r="FF114" s="28">
        <v>0.6597714547202318</v>
      </c>
      <c r="FG114" s="28">
        <v>0.65974845384545067</v>
      </c>
    </row>
    <row r="115" spans="1:163">
      <c r="A115">
        <v>109</v>
      </c>
      <c r="D115" s="17">
        <v>0.69508254882002751</v>
      </c>
      <c r="E115" s="28">
        <v>0.69506799182507373</v>
      </c>
      <c r="F115" s="28">
        <v>0.69505343513498463</v>
      </c>
      <c r="G115" s="28">
        <v>0.69503887874975367</v>
      </c>
      <c r="H115" s="28">
        <v>0.69502432266937475</v>
      </c>
      <c r="I115" s="28">
        <v>0.69500976689384131</v>
      </c>
      <c r="J115" s="28">
        <v>0.69499521142314691</v>
      </c>
      <c r="K115" s="28">
        <v>0.69498065625728533</v>
      </c>
      <c r="L115" s="28">
        <v>0.69496610139625004</v>
      </c>
      <c r="M115" s="28">
        <v>0.69495154684003468</v>
      </c>
      <c r="N115" s="28">
        <v>0.69493699258863295</v>
      </c>
      <c r="O115" s="28">
        <v>0.6949224386420384</v>
      </c>
      <c r="P115" s="28">
        <v>0.6949078850002447</v>
      </c>
      <c r="Q115" s="28">
        <v>0.69489333166324541</v>
      </c>
      <c r="R115" s="28">
        <v>0.6948787786310342</v>
      </c>
      <c r="S115" s="28">
        <v>0.69486422590360464</v>
      </c>
      <c r="T115" s="28">
        <v>0.69484967348095039</v>
      </c>
      <c r="U115" s="28">
        <v>0.69483512136306491</v>
      </c>
      <c r="V115" s="28">
        <v>0.69482056954994209</v>
      </c>
      <c r="W115" s="28">
        <v>0.69480601804157538</v>
      </c>
      <c r="X115" s="28">
        <v>0.69479146683795834</v>
      </c>
      <c r="Y115" s="28">
        <v>0.69477691593908475</v>
      </c>
      <c r="Z115" s="28">
        <v>0.69476236534494806</v>
      </c>
      <c r="AA115" s="28">
        <v>0.69474781505554206</v>
      </c>
      <c r="AB115" s="28">
        <v>0.69473326507086031</v>
      </c>
      <c r="AC115" s="28">
        <v>0.69471871539089636</v>
      </c>
      <c r="AD115" s="28">
        <v>0.69470416601564378</v>
      </c>
      <c r="AE115" s="28">
        <v>0.69468961694509634</v>
      </c>
      <c r="AF115" s="28">
        <v>0.69467506817924762</v>
      </c>
      <c r="AG115" s="28">
        <v>0.69466051971809128</v>
      </c>
      <c r="AH115" s="28">
        <v>0.69464597156162078</v>
      </c>
      <c r="AI115" s="28">
        <v>0.69463142370982978</v>
      </c>
      <c r="AJ115" s="28">
        <v>0.69461687616271206</v>
      </c>
      <c r="AK115" s="28">
        <v>0.69460232892026108</v>
      </c>
      <c r="AL115" s="28">
        <v>0.69458778198247051</v>
      </c>
      <c r="AM115" s="28">
        <v>0.69457323534933402</v>
      </c>
      <c r="AN115" s="28">
        <v>0.69455868902084517</v>
      </c>
      <c r="AO115" s="28">
        <v>0.69454414299699752</v>
      </c>
      <c r="AP115" s="28">
        <v>0.69452959727778485</v>
      </c>
      <c r="AQ115" s="28">
        <v>0.69451505186320062</v>
      </c>
      <c r="AR115" s="28">
        <v>0.6945005067532386</v>
      </c>
      <c r="AS115" s="28">
        <v>0.69448596194789225</v>
      </c>
      <c r="AT115" s="28">
        <v>0.69447141744715524</v>
      </c>
      <c r="AU115" s="28">
        <v>0.69445687325102134</v>
      </c>
      <c r="AV115" s="28">
        <v>0.69444232935948391</v>
      </c>
      <c r="AW115" s="28">
        <v>0.69442778577253683</v>
      </c>
      <c r="AX115" s="28">
        <v>0.69441324249017355</v>
      </c>
      <c r="AY115" s="28">
        <v>0.69439869951238786</v>
      </c>
      <c r="AZ115" s="28">
        <v>0.69438415683917309</v>
      </c>
      <c r="BA115" s="28">
        <v>0.69436961447052314</v>
      </c>
      <c r="BB115" s="28">
        <v>0.69435507240643157</v>
      </c>
      <c r="BC115" s="28">
        <v>0.69434053064689183</v>
      </c>
      <c r="BD115" s="28">
        <v>0.69432598919189781</v>
      </c>
      <c r="BE115" s="28">
        <v>0.69431144804144285</v>
      </c>
      <c r="BF115" s="28">
        <v>0.69429690719552084</v>
      </c>
      <c r="BG115" s="28">
        <v>0.69428236665412524</v>
      </c>
      <c r="BH115" s="28">
        <v>0.69426782641724971</v>
      </c>
      <c r="BI115" s="28">
        <v>0.69425328648488793</v>
      </c>
      <c r="BJ115" s="28">
        <v>0.69423874685703335</v>
      </c>
      <c r="BK115" s="28">
        <v>0.69422420753367975</v>
      </c>
      <c r="BL115" s="28">
        <v>0.6942096685148208</v>
      </c>
      <c r="BM115" s="28">
        <v>0.69419512980044995</v>
      </c>
      <c r="BN115" s="28">
        <v>0.69418059139056087</v>
      </c>
      <c r="BO115" s="28">
        <v>0.69416605328514736</v>
      </c>
      <c r="BP115" s="28">
        <v>0.69415151548420273</v>
      </c>
      <c r="BQ115" s="28">
        <v>0.69413697798772089</v>
      </c>
      <c r="BR115" s="28">
        <v>0.69412244079569541</v>
      </c>
      <c r="BS115" s="28">
        <v>0.69410790390811972</v>
      </c>
      <c r="BT115" s="28">
        <v>0.69409336732498761</v>
      </c>
      <c r="BU115" s="28">
        <v>0.69407883104629275</v>
      </c>
      <c r="BV115" s="28">
        <v>0.6940642950720286</v>
      </c>
      <c r="BW115" s="28">
        <v>0.69404975940218894</v>
      </c>
      <c r="BX115" s="28">
        <v>0.69403522403676732</v>
      </c>
      <c r="BY115" s="28">
        <v>0.69402068897575742</v>
      </c>
      <c r="BZ115" s="28">
        <v>0.69400615421915268</v>
      </c>
      <c r="CA115" s="28">
        <v>0.69399161976694701</v>
      </c>
      <c r="CB115" s="28">
        <v>0.69397708561913374</v>
      </c>
      <c r="CC115" s="28">
        <v>0.69396255177570676</v>
      </c>
      <c r="CD115" s="28">
        <v>0.69394801823665953</v>
      </c>
      <c r="CE115" s="28">
        <v>0.69393348500198571</v>
      </c>
      <c r="CF115" s="28">
        <v>0.69391895207167897</v>
      </c>
      <c r="CG115" s="28">
        <v>0.69390441944573289</v>
      </c>
      <c r="CH115" s="28">
        <v>0.69388988712414112</v>
      </c>
      <c r="CI115" s="28">
        <v>0.69387535510689724</v>
      </c>
      <c r="CJ115" s="28">
        <v>0.69386082339399502</v>
      </c>
      <c r="CK115" s="28">
        <v>0.69384629198542791</v>
      </c>
      <c r="CL115" s="28">
        <v>0.69383176088118947</v>
      </c>
      <c r="CM115" s="28">
        <v>0.69381723008127361</v>
      </c>
      <c r="CN115" s="28">
        <v>0.69380269958567387</v>
      </c>
      <c r="CO115" s="28">
        <v>0.6937881693943837</v>
      </c>
      <c r="CP115" s="28">
        <v>0.69377363950739679</v>
      </c>
      <c r="CQ115" s="28">
        <v>0.69375910992470691</v>
      </c>
      <c r="CR115" s="28">
        <v>0.69374458064630762</v>
      </c>
      <c r="CS115" s="28">
        <v>0.69373005167219248</v>
      </c>
      <c r="CT115" s="28">
        <v>0.69371552300235517</v>
      </c>
      <c r="CU115" s="28">
        <v>0.69370099463678936</v>
      </c>
      <c r="CV115" s="28">
        <v>0.69368646657548849</v>
      </c>
      <c r="CW115" s="28">
        <v>0.69367193881844647</v>
      </c>
      <c r="CX115" s="28">
        <v>0.69365741136565662</v>
      </c>
      <c r="CY115" s="28">
        <v>0.69364288421711284</v>
      </c>
      <c r="CZ115" s="28">
        <v>0.69362835737280859</v>
      </c>
      <c r="DA115" s="28">
        <v>0.69361383083273764</v>
      </c>
      <c r="DB115" s="28">
        <v>0.69359930459689356</v>
      </c>
      <c r="DC115" s="28">
        <v>0.6935847786652698</v>
      </c>
      <c r="DD115" s="28">
        <v>0.69357025303786024</v>
      </c>
      <c r="DE115" s="28">
        <v>0.69355572771465845</v>
      </c>
      <c r="DF115" s="28">
        <v>0.69354120269565789</v>
      </c>
      <c r="DG115" s="28">
        <v>0.69352667798085244</v>
      </c>
      <c r="DH115" s="28">
        <v>0.69351215357023555</v>
      </c>
      <c r="DI115" s="28">
        <v>0.69349762946380089</v>
      </c>
      <c r="DJ115" s="28">
        <v>0.69348310566154214</v>
      </c>
      <c r="DK115" s="28">
        <v>0.69346858216345297</v>
      </c>
      <c r="DL115" s="28">
        <v>0.69345405896952683</v>
      </c>
      <c r="DM115" s="28">
        <v>0.6934395360797575</v>
      </c>
      <c r="DN115" s="28">
        <v>0.69342501349413854</v>
      </c>
      <c r="DO115" s="28">
        <v>0.69341049121266363</v>
      </c>
      <c r="DP115" s="28">
        <v>0.69339596923532643</v>
      </c>
      <c r="DQ115" s="28">
        <v>0.69338144756212039</v>
      </c>
      <c r="DR115" s="28">
        <v>0.6933669261930393</v>
      </c>
      <c r="DS115" s="28">
        <v>0.69335240512807683</v>
      </c>
      <c r="DT115" s="28">
        <v>0.69333788436722643</v>
      </c>
      <c r="DU115" s="28">
        <v>0.69332336391048199</v>
      </c>
      <c r="DV115" s="28">
        <v>0.69330884375783697</v>
      </c>
      <c r="DW115" s="28">
        <v>0.69329432390928492</v>
      </c>
      <c r="DX115" s="28">
        <v>0.69327980436481962</v>
      </c>
      <c r="DY115" s="28">
        <v>0.69326528512443464</v>
      </c>
      <c r="DZ115" s="28">
        <v>0.69325076618812376</v>
      </c>
      <c r="EA115" s="28">
        <v>0.69323624755588031</v>
      </c>
      <c r="EB115" s="28">
        <v>0.6932217292276982</v>
      </c>
      <c r="EC115" s="28">
        <v>0.69320721120357087</v>
      </c>
      <c r="ED115" s="28">
        <v>0.69319269348349211</v>
      </c>
      <c r="EE115" s="28">
        <v>0.69317817606745535</v>
      </c>
      <c r="EF115" s="28">
        <v>0.69316365895545451</v>
      </c>
      <c r="EG115" s="28">
        <v>0.69314914214748302</v>
      </c>
      <c r="EH115" s="28">
        <v>0.69313462564353445</v>
      </c>
      <c r="EI115" s="28">
        <v>0.69312010944360269</v>
      </c>
      <c r="EJ115" s="28">
        <v>0.6931055935476812</v>
      </c>
      <c r="EK115" s="28">
        <v>0.69309107795576352</v>
      </c>
      <c r="EL115" s="28">
        <v>0.69307656266784345</v>
      </c>
      <c r="EM115" s="28">
        <v>0.69306204768391466</v>
      </c>
      <c r="EN115" s="28">
        <v>0.69304753300397071</v>
      </c>
      <c r="EO115" s="28">
        <v>0.69303301862800504</v>
      </c>
      <c r="EP115" s="28">
        <v>0.69301850455601155</v>
      </c>
      <c r="EQ115" s="28">
        <v>0.69300399078798391</v>
      </c>
      <c r="ER115" s="28">
        <v>0.69298947732391547</v>
      </c>
      <c r="ES115" s="28">
        <v>0.69297496416380011</v>
      </c>
      <c r="ET115" s="28">
        <v>0.6929604513076314</v>
      </c>
      <c r="EU115" s="28">
        <v>0.69294593875540289</v>
      </c>
      <c r="EV115" s="28">
        <v>0.69293142650710826</v>
      </c>
      <c r="EW115" s="28">
        <v>0.69291691456274118</v>
      </c>
      <c r="EX115" s="28">
        <v>0.69290240292229532</v>
      </c>
      <c r="EY115" s="28">
        <v>0.69288789158576425</v>
      </c>
      <c r="EZ115" s="28">
        <v>0.69287338055314163</v>
      </c>
      <c r="FA115" s="28">
        <v>0.69285886982442102</v>
      </c>
      <c r="FB115" s="28">
        <v>0.69284435939959621</v>
      </c>
      <c r="FC115" s="28">
        <v>0.69282984927866065</v>
      </c>
      <c r="FD115" s="28">
        <v>0.69281533946160812</v>
      </c>
      <c r="FE115" s="28">
        <v>0.69280082994843217</v>
      </c>
      <c r="FF115" s="28">
        <v>0.69278632073912649</v>
      </c>
      <c r="FG115" s="28">
        <v>0.69277181183368475</v>
      </c>
    </row>
    <row r="116" spans="1:163">
      <c r="A116">
        <v>110</v>
      </c>
      <c r="D116" s="17">
        <v>0.72688162943377066</v>
      </c>
      <c r="E116" s="28">
        <v>0.72687288132733274</v>
      </c>
      <c r="F116" s="28">
        <v>0.72686413332617938</v>
      </c>
      <c r="G116" s="28">
        <v>0.72685538543030925</v>
      </c>
      <c r="H116" s="28">
        <v>0.72684663763972113</v>
      </c>
      <c r="I116" s="28">
        <v>0.72683788995441367</v>
      </c>
      <c r="J116" s="28">
        <v>0.72682914237438556</v>
      </c>
      <c r="K116" s="28">
        <v>0.72682039489963579</v>
      </c>
      <c r="L116" s="28">
        <v>0.72681164753016281</v>
      </c>
      <c r="M116" s="28">
        <v>0.72680290026596539</v>
      </c>
      <c r="N116" s="28">
        <v>0.72679415310704243</v>
      </c>
      <c r="O116" s="28">
        <v>0.72678540605339248</v>
      </c>
      <c r="P116" s="28">
        <v>0.72677665910501443</v>
      </c>
      <c r="Q116" s="28">
        <v>0.72676791226190696</v>
      </c>
      <c r="R116" s="28">
        <v>0.72675916552406872</v>
      </c>
      <c r="S116" s="28">
        <v>0.7267504188914985</v>
      </c>
      <c r="T116" s="28">
        <v>0.72674167236419507</v>
      </c>
      <c r="U116" s="28">
        <v>0.7267329259421571</v>
      </c>
      <c r="V116" s="28">
        <v>0.72672417962538338</v>
      </c>
      <c r="W116" s="28">
        <v>0.72671543341387257</v>
      </c>
      <c r="X116" s="28">
        <v>0.72670668730762344</v>
      </c>
      <c r="Y116" s="28">
        <v>0.72669794130663479</v>
      </c>
      <c r="Z116" s="28">
        <v>0.72668919541090538</v>
      </c>
      <c r="AA116" s="28">
        <v>0.72668044962043377</v>
      </c>
      <c r="AB116" s="28">
        <v>0.72667170393521874</v>
      </c>
      <c r="AC116" s="28">
        <v>0.72666295835525907</v>
      </c>
      <c r="AD116" s="28">
        <v>0.72665421288055354</v>
      </c>
      <c r="AE116" s="28">
        <v>0.72664546751110093</v>
      </c>
      <c r="AF116" s="28">
        <v>0.72663672224689968</v>
      </c>
      <c r="AG116" s="28">
        <v>0.7266279770879488</v>
      </c>
      <c r="AH116" s="28">
        <v>0.72661923203424694</v>
      </c>
      <c r="AI116" s="28">
        <v>0.7266104870857929</v>
      </c>
      <c r="AJ116" s="28">
        <v>0.72660174224258522</v>
      </c>
      <c r="AK116" s="28">
        <v>0.72659299750462292</v>
      </c>
      <c r="AL116" s="28">
        <v>0.72658425287190453</v>
      </c>
      <c r="AM116" s="28">
        <v>0.72657550834442874</v>
      </c>
      <c r="AN116" s="28">
        <v>0.72656676392219444</v>
      </c>
      <c r="AO116" s="28">
        <v>0.72655801960520028</v>
      </c>
      <c r="AP116" s="28">
        <v>0.72654927539344505</v>
      </c>
      <c r="AQ116" s="28">
        <v>0.72654053128692742</v>
      </c>
      <c r="AR116" s="28">
        <v>0.72653178728564616</v>
      </c>
      <c r="AS116" s="28">
        <v>0.72652304338959994</v>
      </c>
      <c r="AT116" s="28">
        <v>0.72651429959878755</v>
      </c>
      <c r="AU116" s="28">
        <v>0.72650555591320776</v>
      </c>
      <c r="AV116" s="28">
        <v>0.72649681233285923</v>
      </c>
      <c r="AW116" s="28">
        <v>0.72648806885774075</v>
      </c>
      <c r="AX116" s="28">
        <v>0.72647932548785099</v>
      </c>
      <c r="AY116" s="28">
        <v>0.72647058222318872</v>
      </c>
      <c r="AZ116" s="28">
        <v>0.72646183906375272</v>
      </c>
      <c r="BA116" s="28">
        <v>0.72645309600954167</v>
      </c>
      <c r="BB116" s="28">
        <v>0.72644435306055433</v>
      </c>
      <c r="BC116" s="28">
        <v>0.72643561021678937</v>
      </c>
      <c r="BD116" s="28">
        <v>0.72642686747824559</v>
      </c>
      <c r="BE116" s="28">
        <v>0.72641812484492163</v>
      </c>
      <c r="BF116" s="28">
        <v>0.7264093823168164</v>
      </c>
      <c r="BG116" s="28">
        <v>0.72640063989392845</v>
      </c>
      <c r="BH116" s="28">
        <v>0.72639189757625666</v>
      </c>
      <c r="BI116" s="28">
        <v>0.72638315536379972</v>
      </c>
      <c r="BJ116" s="28">
        <v>0.72637441325655627</v>
      </c>
      <c r="BK116" s="28">
        <v>0.72636567125452511</v>
      </c>
      <c r="BL116" s="28">
        <v>0.72635692935770502</v>
      </c>
      <c r="BM116" s="28">
        <v>0.72634818756609465</v>
      </c>
      <c r="BN116" s="28">
        <v>0.7263394458796929</v>
      </c>
      <c r="BO116" s="28">
        <v>0.72633070429849822</v>
      </c>
      <c r="BP116" s="28">
        <v>0.7263219628225096</v>
      </c>
      <c r="BQ116" s="28">
        <v>0.72631322145172572</v>
      </c>
      <c r="BR116" s="28">
        <v>0.72630448018614513</v>
      </c>
      <c r="BS116" s="28">
        <v>0.72629573902576683</v>
      </c>
      <c r="BT116" s="28">
        <v>0.72628699797058938</v>
      </c>
      <c r="BU116" s="28">
        <v>0.72627825702061155</v>
      </c>
      <c r="BV116" s="28">
        <v>0.72626951617583213</v>
      </c>
      <c r="BW116" s="28">
        <v>0.72626077543624978</v>
      </c>
      <c r="BX116" s="28">
        <v>0.72625203480186329</v>
      </c>
      <c r="BY116" s="28">
        <v>0.72624329427267131</v>
      </c>
      <c r="BZ116" s="28">
        <v>0.72623455384867264</v>
      </c>
      <c r="CA116" s="28">
        <v>0.72622581352986604</v>
      </c>
      <c r="CB116" s="28">
        <v>0.72621707331625029</v>
      </c>
      <c r="CC116" s="28">
        <v>0.72620833320782396</v>
      </c>
      <c r="CD116" s="28">
        <v>0.72619959320458582</v>
      </c>
      <c r="CE116" s="28">
        <v>0.72619085330653477</v>
      </c>
      <c r="CF116" s="28">
        <v>0.72618211351366935</v>
      </c>
      <c r="CG116" s="28">
        <v>0.72617337382598834</v>
      </c>
      <c r="CH116" s="28">
        <v>0.72616463424349054</v>
      </c>
      <c r="CI116" s="28">
        <v>0.7261558947661747</v>
      </c>
      <c r="CJ116" s="28">
        <v>0.7261471553940394</v>
      </c>
      <c r="CK116" s="28">
        <v>0.72613841612708363</v>
      </c>
      <c r="CL116" s="28">
        <v>0.72612967696530584</v>
      </c>
      <c r="CM116" s="28">
        <v>0.72612093790870502</v>
      </c>
      <c r="CN116" s="28">
        <v>0.72611219895727963</v>
      </c>
      <c r="CO116" s="28">
        <v>0.72610346011102866</v>
      </c>
      <c r="CP116" s="28">
        <v>0.72609472136995068</v>
      </c>
      <c r="CQ116" s="28">
        <v>0.72608598273404457</v>
      </c>
      <c r="CR116" s="28">
        <v>0.72607724420330888</v>
      </c>
      <c r="CS116" s="28">
        <v>0.72606850577774251</v>
      </c>
      <c r="CT116" s="28">
        <v>0.72605976745734402</v>
      </c>
      <c r="CU116" s="28">
        <v>0.7260510292421124</v>
      </c>
      <c r="CV116" s="28">
        <v>0.7260422911320461</v>
      </c>
      <c r="CW116" s="28">
        <v>0.72603355312714413</v>
      </c>
      <c r="CX116" s="28">
        <v>0.72602481522740492</v>
      </c>
      <c r="CY116" s="28">
        <v>0.72601607743282748</v>
      </c>
      <c r="CZ116" s="28">
        <v>0.72600733974341036</v>
      </c>
      <c r="DA116" s="28">
        <v>0.72599860215915246</v>
      </c>
      <c r="DB116" s="28">
        <v>0.72598986468005233</v>
      </c>
      <c r="DC116" s="28">
        <v>0.72598112730610886</v>
      </c>
      <c r="DD116" s="28">
        <v>0.72597239003732073</v>
      </c>
      <c r="DE116" s="28">
        <v>0.72596365287368658</v>
      </c>
      <c r="DF116" s="28">
        <v>0.72595491581520533</v>
      </c>
      <c r="DG116" s="28">
        <v>0.72594617886187551</v>
      </c>
      <c r="DH116" s="28">
        <v>0.72593744201369603</v>
      </c>
      <c r="DI116" s="28">
        <v>0.72592870527066555</v>
      </c>
      <c r="DJ116" s="28">
        <v>0.72591996863278274</v>
      </c>
      <c r="DK116" s="28">
        <v>0.72591123210004649</v>
      </c>
      <c r="DL116" s="28">
        <v>0.72590249567245535</v>
      </c>
      <c r="DM116" s="28">
        <v>0.72589375935000822</v>
      </c>
      <c r="DN116" s="28">
        <v>0.72588502313270375</v>
      </c>
      <c r="DO116" s="28">
        <v>0.72587628702054063</v>
      </c>
      <c r="DP116" s="28">
        <v>0.72586755101351774</v>
      </c>
      <c r="DQ116" s="28">
        <v>0.72585881511163375</v>
      </c>
      <c r="DR116" s="28">
        <v>0.72585007931488721</v>
      </c>
      <c r="DS116" s="28">
        <v>0.72584134362327724</v>
      </c>
      <c r="DT116" s="28">
        <v>0.72583260803680216</v>
      </c>
      <c r="DU116" s="28">
        <v>0.72582387255546099</v>
      </c>
      <c r="DV116" s="28">
        <v>0.72581513717925239</v>
      </c>
      <c r="DW116" s="28">
        <v>0.72580640190817503</v>
      </c>
      <c r="DX116" s="28">
        <v>0.72579766674222768</v>
      </c>
      <c r="DY116" s="28">
        <v>0.72578893168140912</v>
      </c>
      <c r="DZ116" s="28">
        <v>0.72578019672571803</v>
      </c>
      <c r="EA116" s="28">
        <v>0.72577146187515318</v>
      </c>
      <c r="EB116" s="28">
        <v>0.72576272712971335</v>
      </c>
      <c r="EC116" s="28">
        <v>0.72575399248939709</v>
      </c>
      <c r="ED116" s="28">
        <v>0.72574525795420342</v>
      </c>
      <c r="EE116" s="28">
        <v>0.72573652352413076</v>
      </c>
      <c r="EF116" s="28">
        <v>0.72572778919917802</v>
      </c>
      <c r="EG116" s="28">
        <v>0.72571905497934397</v>
      </c>
      <c r="EH116" s="28">
        <v>0.72571032086462728</v>
      </c>
      <c r="EI116" s="28">
        <v>0.72570158685502673</v>
      </c>
      <c r="EJ116" s="28">
        <v>0.72569285295054098</v>
      </c>
      <c r="EK116" s="28">
        <v>0.72568411915116871</v>
      </c>
      <c r="EL116" s="28">
        <v>0.72567538545690891</v>
      </c>
      <c r="EM116" s="28">
        <v>0.72566665186776003</v>
      </c>
      <c r="EN116" s="28">
        <v>0.72565791838372096</v>
      </c>
      <c r="EO116" s="28">
        <v>0.72564918500479048</v>
      </c>
      <c r="EP116" s="28">
        <v>0.72564045173096725</v>
      </c>
      <c r="EQ116" s="28">
        <v>0.72563171856224984</v>
      </c>
      <c r="ER116" s="28">
        <v>0.72562298549863724</v>
      </c>
      <c r="ES116" s="28">
        <v>0.72561425254012824</v>
      </c>
      <c r="ET116" s="28">
        <v>0.72560551968672127</v>
      </c>
      <c r="EU116" s="28">
        <v>0.72559678693841523</v>
      </c>
      <c r="EV116" s="28">
        <v>0.7255880542952089</v>
      </c>
      <c r="EW116" s="28">
        <v>0.72557932175710094</v>
      </c>
      <c r="EX116" s="28">
        <v>0.72557058932409002</v>
      </c>
      <c r="EY116" s="28">
        <v>0.72556185699617515</v>
      </c>
      <c r="EZ116" s="28">
        <v>0.72555312477335476</v>
      </c>
      <c r="FA116" s="28">
        <v>0.72554439265562776</v>
      </c>
      <c r="FB116" s="28">
        <v>0.7255356606429928</v>
      </c>
      <c r="FC116" s="28">
        <v>0.72552692873544855</v>
      </c>
      <c r="FD116" s="28">
        <v>0.72551819693299402</v>
      </c>
      <c r="FE116" s="28">
        <v>0.72550946523562765</v>
      </c>
      <c r="FF116" s="28">
        <v>0.72550073364334833</v>
      </c>
      <c r="FG116" s="28">
        <v>0.72549200215615472</v>
      </c>
    </row>
    <row r="117" spans="1:163">
      <c r="A117">
        <v>111</v>
      </c>
      <c r="D117" s="17">
        <v>0.75861809252731749</v>
      </c>
      <c r="E117" s="28">
        <v>0.75861311582571656</v>
      </c>
      <c r="F117" s="28">
        <v>0.75860813915676384</v>
      </c>
      <c r="G117" s="28">
        <v>0.75860316252045912</v>
      </c>
      <c r="H117" s="28">
        <v>0.75859818591680228</v>
      </c>
      <c r="I117" s="28">
        <v>0.75859320934579311</v>
      </c>
      <c r="J117" s="28">
        <v>0.75858823280743126</v>
      </c>
      <c r="K117" s="28">
        <v>0.75858325630171664</v>
      </c>
      <c r="L117" s="28">
        <v>0.758578279828649</v>
      </c>
      <c r="M117" s="28">
        <v>0.75857330338822804</v>
      </c>
      <c r="N117" s="28">
        <v>0.75856832698045373</v>
      </c>
      <c r="O117" s="28">
        <v>0.75856335060532576</v>
      </c>
      <c r="P117" s="28">
        <v>0.75855837426284378</v>
      </c>
      <c r="Q117" s="28">
        <v>0.7585533979530078</v>
      </c>
      <c r="R117" s="28">
        <v>0.75854842167581749</v>
      </c>
      <c r="S117" s="28">
        <v>0.75854344543127261</v>
      </c>
      <c r="T117" s="28">
        <v>0.75853846921937307</v>
      </c>
      <c r="U117" s="28">
        <v>0.75853349304011852</v>
      </c>
      <c r="V117" s="28">
        <v>0.75852851689350886</v>
      </c>
      <c r="W117" s="28">
        <v>0.75852354077954376</v>
      </c>
      <c r="X117" s="28">
        <v>0.75851856469822299</v>
      </c>
      <c r="Y117" s="28">
        <v>0.75851358864954654</v>
      </c>
      <c r="Z117" s="28">
        <v>0.75850861263351399</v>
      </c>
      <c r="AA117" s="28">
        <v>0.75850363665012521</v>
      </c>
      <c r="AB117" s="28">
        <v>0.7584986606993801</v>
      </c>
      <c r="AC117" s="28">
        <v>0.7584936847812781</v>
      </c>
      <c r="AD117" s="28">
        <v>0.75848870889581932</v>
      </c>
      <c r="AE117" s="28">
        <v>0.75848373304300354</v>
      </c>
      <c r="AF117" s="28">
        <v>0.75847875722283031</v>
      </c>
      <c r="AG117" s="28">
        <v>0.75847378143529964</v>
      </c>
      <c r="AH117" s="28">
        <v>0.7584688056804112</v>
      </c>
      <c r="AI117" s="28">
        <v>0.75846382995816475</v>
      </c>
      <c r="AJ117" s="28">
        <v>0.75845885426856019</v>
      </c>
      <c r="AK117" s="28">
        <v>0.7584538786115973</v>
      </c>
      <c r="AL117" s="28">
        <v>0.75844890298727574</v>
      </c>
      <c r="AM117" s="28">
        <v>0.75844392739559541</v>
      </c>
      <c r="AN117" s="28">
        <v>0.75843895183655596</v>
      </c>
      <c r="AO117" s="28">
        <v>0.75843397631015741</v>
      </c>
      <c r="AP117" s="28">
        <v>0.7584290008163993</v>
      </c>
      <c r="AQ117" s="28">
        <v>0.75842402535528164</v>
      </c>
      <c r="AR117" s="28">
        <v>0.75841904992680398</v>
      </c>
      <c r="AS117" s="28">
        <v>0.75841407453096632</v>
      </c>
      <c r="AT117" s="28">
        <v>0.75840909916776822</v>
      </c>
      <c r="AU117" s="28">
        <v>0.75840412383720979</v>
      </c>
      <c r="AV117" s="28">
        <v>0.75839914853929047</v>
      </c>
      <c r="AW117" s="28">
        <v>0.75839417327401026</v>
      </c>
      <c r="AX117" s="28">
        <v>0.75838919804136884</v>
      </c>
      <c r="AY117" s="28">
        <v>0.75838422284136608</v>
      </c>
      <c r="AZ117" s="28">
        <v>0.75837924767400167</v>
      </c>
      <c r="BA117" s="28">
        <v>0.75837427253927558</v>
      </c>
      <c r="BB117" s="28">
        <v>0.7583692974371874</v>
      </c>
      <c r="BC117" s="28">
        <v>0.75836432236773688</v>
      </c>
      <c r="BD117" s="28">
        <v>0.75835934733092403</v>
      </c>
      <c r="BE117" s="28">
        <v>0.75835437232674852</v>
      </c>
      <c r="BF117" s="28">
        <v>0.75834939735521012</v>
      </c>
      <c r="BG117" s="28">
        <v>0.75834442241630862</v>
      </c>
      <c r="BH117" s="28">
        <v>0.75833944751004378</v>
      </c>
      <c r="BI117" s="28">
        <v>0.7583344726364154</v>
      </c>
      <c r="BJ117" s="28">
        <v>0.75832949779542336</v>
      </c>
      <c r="BK117" s="28">
        <v>0.75832452298706732</v>
      </c>
      <c r="BL117" s="28">
        <v>0.75831954821134717</v>
      </c>
      <c r="BM117" s="28">
        <v>0.75831457346826259</v>
      </c>
      <c r="BN117" s="28">
        <v>0.75830959875781345</v>
      </c>
      <c r="BO117" s="28">
        <v>0.75830462407999955</v>
      </c>
      <c r="BP117" s="28">
        <v>0.75829964943482053</v>
      </c>
      <c r="BQ117" s="28">
        <v>0.7582946748222763</v>
      </c>
      <c r="BR117" s="28">
        <v>0.75828970024236664</v>
      </c>
      <c r="BS117" s="28">
        <v>0.75828472569509131</v>
      </c>
      <c r="BT117" s="28">
        <v>0.7582797511804501</v>
      </c>
      <c r="BU117" s="28">
        <v>0.7582747766984429</v>
      </c>
      <c r="BV117" s="28">
        <v>0.75826980224906926</v>
      </c>
      <c r="BW117" s="28">
        <v>0.75826482783232918</v>
      </c>
      <c r="BX117" s="28">
        <v>0.75825985344822233</v>
      </c>
      <c r="BY117" s="28">
        <v>0.7582548790967486</v>
      </c>
      <c r="BZ117" s="28">
        <v>0.75824990477790766</v>
      </c>
      <c r="CA117" s="28">
        <v>0.75824493049169939</v>
      </c>
      <c r="CB117" s="28">
        <v>0.75823995623812346</v>
      </c>
      <c r="CC117" s="28">
        <v>0.75823498201717976</v>
      </c>
      <c r="CD117" s="28">
        <v>0.75823000782886796</v>
      </c>
      <c r="CE117" s="28">
        <v>0.75822503367318805</v>
      </c>
      <c r="CF117" s="28">
        <v>0.75822005955013971</v>
      </c>
      <c r="CG117" s="28">
        <v>0.7582150854597226</v>
      </c>
      <c r="CH117" s="28">
        <v>0.75821011140193673</v>
      </c>
      <c r="CI117" s="28">
        <v>0.75820513737678163</v>
      </c>
      <c r="CJ117" s="28">
        <v>0.75820016338425733</v>
      </c>
      <c r="CK117" s="28">
        <v>0.75819518942436359</v>
      </c>
      <c r="CL117" s="28">
        <v>0.75819021549709997</v>
      </c>
      <c r="CM117" s="28">
        <v>0.75818524160246648</v>
      </c>
      <c r="CN117" s="28">
        <v>0.75818026774046288</v>
      </c>
      <c r="CO117" s="28">
        <v>0.75817529391108884</v>
      </c>
      <c r="CP117" s="28">
        <v>0.75817032011434415</v>
      </c>
      <c r="CQ117" s="28">
        <v>0.75816534635022881</v>
      </c>
      <c r="CR117" s="28">
        <v>0.75816037261874236</v>
      </c>
      <c r="CS117" s="28">
        <v>0.7581553989198847</v>
      </c>
      <c r="CT117" s="28">
        <v>0.75815042525365561</v>
      </c>
      <c r="CU117" s="28">
        <v>0.75814545162005487</v>
      </c>
      <c r="CV117" s="28">
        <v>0.75814047801908224</v>
      </c>
      <c r="CW117" s="28">
        <v>0.75813550445073763</v>
      </c>
      <c r="CX117" s="28">
        <v>0.75813053091502058</v>
      </c>
      <c r="CY117" s="28">
        <v>0.75812555741193111</v>
      </c>
      <c r="CZ117" s="28">
        <v>0.75812058394146886</v>
      </c>
      <c r="DA117" s="28">
        <v>0.75811561050363363</v>
      </c>
      <c r="DB117" s="28">
        <v>0.75811063709842541</v>
      </c>
      <c r="DC117" s="28">
        <v>0.75810566372584365</v>
      </c>
      <c r="DD117" s="28">
        <v>0.75810069038588834</v>
      </c>
      <c r="DE117" s="28">
        <v>0.75809571707855927</v>
      </c>
      <c r="DF117" s="28">
        <v>0.75809074380385622</v>
      </c>
      <c r="DG117" s="28">
        <v>0.75808577056177895</v>
      </c>
      <c r="DH117" s="28">
        <v>0.75808079735232725</v>
      </c>
      <c r="DI117" s="28">
        <v>0.75807582417550079</v>
      </c>
      <c r="DJ117" s="28">
        <v>0.75807085103129956</v>
      </c>
      <c r="DK117" s="28">
        <v>0.75806587791972324</v>
      </c>
      <c r="DL117" s="28">
        <v>0.7580609048407716</v>
      </c>
      <c r="DM117" s="28">
        <v>0.75805593179444442</v>
      </c>
      <c r="DN117" s="28">
        <v>0.75805095878074158</v>
      </c>
      <c r="DO117" s="28">
        <v>0.75804598579966276</v>
      </c>
      <c r="DP117" s="28">
        <v>0.75804101285120784</v>
      </c>
      <c r="DQ117" s="28">
        <v>0.75803603993537649</v>
      </c>
      <c r="DR117" s="28">
        <v>0.75803106705216861</v>
      </c>
      <c r="DS117" s="28">
        <v>0.75802609420158396</v>
      </c>
      <c r="DT117" s="28">
        <v>0.75802112138362221</v>
      </c>
      <c r="DU117" s="28">
        <v>0.75801614859828337</v>
      </c>
      <c r="DV117" s="28">
        <v>0.75801117584556699</v>
      </c>
      <c r="DW117" s="28">
        <v>0.75800620312547307</v>
      </c>
      <c r="DX117" s="28">
        <v>0.75800123043800116</v>
      </c>
      <c r="DY117" s="28">
        <v>0.75799625778315116</v>
      </c>
      <c r="DZ117" s="28">
        <v>0.75799128516092296</v>
      </c>
      <c r="EA117" s="28">
        <v>0.75798631257131632</v>
      </c>
      <c r="EB117" s="28">
        <v>0.75798134001433082</v>
      </c>
      <c r="EC117" s="28">
        <v>0.75797636748996644</v>
      </c>
      <c r="ED117" s="28">
        <v>0.75797139499822297</v>
      </c>
      <c r="EE117" s="28">
        <v>0.75796642253910007</v>
      </c>
      <c r="EF117" s="28">
        <v>0.75796145011259763</v>
      </c>
      <c r="EG117" s="28">
        <v>0.75795647771871544</v>
      </c>
      <c r="EH117" s="28">
        <v>0.75795150535745315</v>
      </c>
      <c r="EI117" s="28">
        <v>0.75794653302881065</v>
      </c>
      <c r="EJ117" s="28">
        <v>0.75794156073278773</v>
      </c>
      <c r="EK117" s="28">
        <v>0.75793658846938428</v>
      </c>
      <c r="EL117" s="28">
        <v>0.75793161623859984</v>
      </c>
      <c r="EM117" s="28">
        <v>0.75792664404043442</v>
      </c>
      <c r="EN117" s="28">
        <v>0.75792167187488768</v>
      </c>
      <c r="EO117" s="28">
        <v>0.75791669974195941</v>
      </c>
      <c r="EP117" s="28">
        <v>0.75791172764164938</v>
      </c>
      <c r="EQ117" s="28">
        <v>0.75790675557395759</v>
      </c>
      <c r="ER117" s="28">
        <v>0.75790178353888349</v>
      </c>
      <c r="ES117" s="28">
        <v>0.75789681153642718</v>
      </c>
      <c r="ET117" s="28">
        <v>0.75789183956658812</v>
      </c>
      <c r="EU117" s="28">
        <v>0.75788686762936641</v>
      </c>
      <c r="EV117" s="28">
        <v>0.75788189572476172</v>
      </c>
      <c r="EW117" s="28">
        <v>0.75787692385277372</v>
      </c>
      <c r="EX117" s="28">
        <v>0.75787195201340241</v>
      </c>
      <c r="EY117" s="28">
        <v>0.75786698020664733</v>
      </c>
      <c r="EZ117" s="28">
        <v>0.75786200843250839</v>
      </c>
      <c r="FA117" s="28">
        <v>0.75785703669098547</v>
      </c>
      <c r="FB117" s="28">
        <v>0.75785206498207824</v>
      </c>
      <c r="FC117" s="28">
        <v>0.75784709330578659</v>
      </c>
      <c r="FD117" s="28">
        <v>0.75784212166211018</v>
      </c>
      <c r="FE117" s="28">
        <v>0.75783715005104879</v>
      </c>
      <c r="FF117" s="28">
        <v>0.75783217847260231</v>
      </c>
      <c r="FG117" s="28">
        <v>0.75782720692677052</v>
      </c>
    </row>
    <row r="118" spans="1:163">
      <c r="A118">
        <v>112</v>
      </c>
      <c r="D118" s="17">
        <v>0.79007264717031622</v>
      </c>
      <c r="E118" s="28">
        <v>0.7900699970612507</v>
      </c>
      <c r="F118" s="28">
        <v>0.79006734696107417</v>
      </c>
      <c r="G118" s="28">
        <v>0.79006469686978686</v>
      </c>
      <c r="H118" s="28">
        <v>0.79006204678738867</v>
      </c>
      <c r="I118" s="28">
        <v>0.79005939671387948</v>
      </c>
      <c r="J118" s="28">
        <v>0.7900567466492594</v>
      </c>
      <c r="K118" s="28">
        <v>0.79005409659352821</v>
      </c>
      <c r="L118" s="28">
        <v>0.79005144654668613</v>
      </c>
      <c r="M118" s="28">
        <v>0.79004879650873294</v>
      </c>
      <c r="N118" s="28">
        <v>0.79004614647966864</v>
      </c>
      <c r="O118" s="28">
        <v>0.79004349645949323</v>
      </c>
      <c r="P118" s="28">
        <v>0.79004084644820671</v>
      </c>
      <c r="Q118" s="28">
        <v>0.79003819644580897</v>
      </c>
      <c r="R118" s="28">
        <v>0.79003554645230001</v>
      </c>
      <c r="S118" s="28">
        <v>0.79003289646767993</v>
      </c>
      <c r="T118" s="28">
        <v>0.79003024649194853</v>
      </c>
      <c r="U118" s="28">
        <v>0.79002759652510579</v>
      </c>
      <c r="V118" s="28">
        <v>0.79002494656715172</v>
      </c>
      <c r="W118" s="28">
        <v>0.79002229661808632</v>
      </c>
      <c r="X118" s="28">
        <v>0.79001964667790958</v>
      </c>
      <c r="Y118" s="28">
        <v>0.7900169967466214</v>
      </c>
      <c r="Z118" s="28">
        <v>0.79001434682422178</v>
      </c>
      <c r="AA118" s="28">
        <v>0.79001169691071071</v>
      </c>
      <c r="AB118" s="28">
        <v>0.79000904700608809</v>
      </c>
      <c r="AC118" s="28">
        <v>0.79000639711035403</v>
      </c>
      <c r="AD118" s="28">
        <v>0.7900037472235083</v>
      </c>
      <c r="AE118" s="28">
        <v>0.79000109734555113</v>
      </c>
      <c r="AF118" s="28">
        <v>0.78999844747648218</v>
      </c>
      <c r="AG118" s="28">
        <v>0.78999579761630168</v>
      </c>
      <c r="AH118" s="28">
        <v>0.7899931477650094</v>
      </c>
      <c r="AI118" s="28">
        <v>0.78999049792260545</v>
      </c>
      <c r="AJ118" s="28">
        <v>0.78998784808908984</v>
      </c>
      <c r="AK118" s="28">
        <v>0.78998519826446234</v>
      </c>
      <c r="AL118" s="28">
        <v>0.78998254844872318</v>
      </c>
      <c r="AM118" s="28">
        <v>0.78997989864187212</v>
      </c>
      <c r="AN118" s="28">
        <v>0.78997724884390919</v>
      </c>
      <c r="AO118" s="28">
        <v>0.78997459905483436</v>
      </c>
      <c r="AP118" s="28">
        <v>0.78997194927464764</v>
      </c>
      <c r="AQ118" s="28">
        <v>0.78996929950334893</v>
      </c>
      <c r="AR118" s="28">
        <v>0.78996664974093822</v>
      </c>
      <c r="AS118" s="28">
        <v>0.78996399998741562</v>
      </c>
      <c r="AT118" s="28">
        <v>0.78996135024278091</v>
      </c>
      <c r="AU118" s="28">
        <v>0.7899587005070341</v>
      </c>
      <c r="AV118" s="28">
        <v>0.78995605078017528</v>
      </c>
      <c r="AW118" s="28">
        <v>0.78995340106220424</v>
      </c>
      <c r="AX118" s="28">
        <v>0.78995075135312109</v>
      </c>
      <c r="AY118" s="28">
        <v>0.78994810165292573</v>
      </c>
      <c r="AZ118" s="28">
        <v>0.78994545196161814</v>
      </c>
      <c r="BA118" s="28">
        <v>0.78994280227919833</v>
      </c>
      <c r="BB118" s="28">
        <v>0.7899401526056663</v>
      </c>
      <c r="BC118" s="28">
        <v>0.78993750294102194</v>
      </c>
      <c r="BD118" s="28">
        <v>0.78993485328526514</v>
      </c>
      <c r="BE118" s="28">
        <v>0.78993220363839611</v>
      </c>
      <c r="BF118" s="28">
        <v>0.78992955400041465</v>
      </c>
      <c r="BG118" s="28">
        <v>0.78992690437132074</v>
      </c>
      <c r="BH118" s="28">
        <v>0.78992425475111439</v>
      </c>
      <c r="BI118" s="28">
        <v>0.78992160513979548</v>
      </c>
      <c r="BJ118" s="28">
        <v>0.78991895553736413</v>
      </c>
      <c r="BK118" s="28">
        <v>0.78991630594382023</v>
      </c>
      <c r="BL118" s="28">
        <v>0.78991365635916377</v>
      </c>
      <c r="BM118" s="28">
        <v>0.78991100678339465</v>
      </c>
      <c r="BN118" s="28">
        <v>0.78990835721651287</v>
      </c>
      <c r="BO118" s="28">
        <v>0.78990570765851853</v>
      </c>
      <c r="BP118" s="28">
        <v>0.78990305810941142</v>
      </c>
      <c r="BQ118" s="28">
        <v>0.78990040856919164</v>
      </c>
      <c r="BR118" s="28">
        <v>0.78989775903785908</v>
      </c>
      <c r="BS118" s="28">
        <v>0.78989510951541375</v>
      </c>
      <c r="BT118" s="28">
        <v>0.78989246000185553</v>
      </c>
      <c r="BU118" s="28">
        <v>0.78988981049718454</v>
      </c>
      <c r="BV118" s="28">
        <v>0.78988716100140077</v>
      </c>
      <c r="BW118" s="28">
        <v>0.7898845115145039</v>
      </c>
      <c r="BX118" s="28">
        <v>0.78988186203649424</v>
      </c>
      <c r="BY118" s="28">
        <v>0.78987921256737159</v>
      </c>
      <c r="BZ118" s="28">
        <v>0.78987656310713594</v>
      </c>
      <c r="CA118" s="28">
        <v>0.7898739136557873</v>
      </c>
      <c r="CB118" s="28">
        <v>0.78987126421332554</v>
      </c>
      <c r="CC118" s="28">
        <v>0.78986861477975068</v>
      </c>
      <c r="CD118" s="28">
        <v>0.78986596535506282</v>
      </c>
      <c r="CE118" s="28">
        <v>0.78986331593926173</v>
      </c>
      <c r="CF118" s="28">
        <v>0.78986066653234754</v>
      </c>
      <c r="CG118" s="28">
        <v>0.78985801713432002</v>
      </c>
      <c r="CH118" s="28">
        <v>0.78985536774517939</v>
      </c>
      <c r="CI118" s="28">
        <v>0.78985271836492543</v>
      </c>
      <c r="CJ118" s="28">
        <v>0.78985006899355825</v>
      </c>
      <c r="CK118" s="28">
        <v>0.78984741963107774</v>
      </c>
      <c r="CL118" s="28">
        <v>0.7898447702774839</v>
      </c>
      <c r="CM118" s="28">
        <v>0.78984212093277661</v>
      </c>
      <c r="CN118" s="28">
        <v>0.78983947159695589</v>
      </c>
      <c r="CO118" s="28">
        <v>0.78983682227002183</v>
      </c>
      <c r="CP118" s="28">
        <v>0.78983417295197422</v>
      </c>
      <c r="CQ118" s="28">
        <v>0.78983152364281317</v>
      </c>
      <c r="CR118" s="28">
        <v>0.78982887434253857</v>
      </c>
      <c r="CS118" s="28">
        <v>0.78982622505115041</v>
      </c>
      <c r="CT118" s="28">
        <v>0.78982357576864859</v>
      </c>
      <c r="CU118" s="28">
        <v>0.78982092649503333</v>
      </c>
      <c r="CV118" s="28">
        <v>0.78981827723030429</v>
      </c>
      <c r="CW118" s="28">
        <v>0.78981562797446159</v>
      </c>
      <c r="CX118" s="28">
        <v>0.78981297872750522</v>
      </c>
      <c r="CY118" s="28">
        <v>0.78981032948943508</v>
      </c>
      <c r="CZ118" s="28">
        <v>0.78980768026025117</v>
      </c>
      <c r="DA118" s="28">
        <v>0.78980503103995348</v>
      </c>
      <c r="DB118" s="28">
        <v>0.7898023818285419</v>
      </c>
      <c r="DC118" s="28">
        <v>0.78979973262601655</v>
      </c>
      <c r="DD118" s="28">
        <v>0.7897970834323772</v>
      </c>
      <c r="DE118" s="28">
        <v>0.78979443424762408</v>
      </c>
      <c r="DF118" s="28">
        <v>0.78979178507175696</v>
      </c>
      <c r="DG118" s="28">
        <v>0.78978913590477584</v>
      </c>
      <c r="DH118" s="28">
        <v>0.78978648674668073</v>
      </c>
      <c r="DI118" s="28">
        <v>0.78978383759747162</v>
      </c>
      <c r="DJ118" s="28">
        <v>0.7897811884571484</v>
      </c>
      <c r="DK118" s="28">
        <v>0.78977853932571107</v>
      </c>
      <c r="DL118" s="28">
        <v>0.78977589020315964</v>
      </c>
      <c r="DM118" s="28">
        <v>0.78977324108949409</v>
      </c>
      <c r="DN118" s="28">
        <v>0.78977059198471422</v>
      </c>
      <c r="DO118" s="28">
        <v>0.78976794288882024</v>
      </c>
      <c r="DP118" s="28">
        <v>0.78976529380181204</v>
      </c>
      <c r="DQ118" s="28">
        <v>0.78976264472368962</v>
      </c>
      <c r="DR118" s="28">
        <v>0.78975999565445276</v>
      </c>
      <c r="DS118" s="28">
        <v>0.78975734659410168</v>
      </c>
      <c r="DT118" s="28">
        <v>0.78975469754263616</v>
      </c>
      <c r="DU118" s="28">
        <v>0.7897520485000562</v>
      </c>
      <c r="DV118" s="28">
        <v>0.78974939946636191</v>
      </c>
      <c r="DW118" s="28">
        <v>0.78974675044155318</v>
      </c>
      <c r="DX118" s="28">
        <v>0.7897441014256299</v>
      </c>
      <c r="DY118" s="28">
        <v>0.78974145241859217</v>
      </c>
      <c r="DZ118" s="28">
        <v>0.78973880342043989</v>
      </c>
      <c r="EA118" s="28">
        <v>0.78973615443117295</v>
      </c>
      <c r="EB118" s="28">
        <v>0.78973350545079146</v>
      </c>
      <c r="EC118" s="28">
        <v>0.78973085647929542</v>
      </c>
      <c r="ED118" s="28">
        <v>0.7897282075166846</v>
      </c>
      <c r="EE118" s="28">
        <v>0.78972555856295923</v>
      </c>
      <c r="EF118" s="28">
        <v>0.78972290961811897</v>
      </c>
      <c r="EG118" s="28">
        <v>0.78972026068216405</v>
      </c>
      <c r="EH118" s="28">
        <v>0.78971761175509436</v>
      </c>
      <c r="EI118" s="28">
        <v>0.7897149628369099</v>
      </c>
      <c r="EJ118" s="28">
        <v>0.78971231392761054</v>
      </c>
      <c r="EK118" s="28">
        <v>0.78970966502719631</v>
      </c>
      <c r="EL118" s="28">
        <v>0.78970701613566718</v>
      </c>
      <c r="EM118" s="28">
        <v>0.78970436725302307</v>
      </c>
      <c r="EN118" s="28">
        <v>0.78970171837926406</v>
      </c>
      <c r="EO118" s="28">
        <v>0.78969906951439006</v>
      </c>
      <c r="EP118" s="28">
        <v>0.78969642065840107</v>
      </c>
      <c r="EQ118" s="28">
        <v>0.78969377181129696</v>
      </c>
      <c r="ER118" s="28">
        <v>0.78969112297307786</v>
      </c>
      <c r="ES118" s="28">
        <v>0.78968847414374355</v>
      </c>
      <c r="ET118" s="28">
        <v>0.78968582532329423</v>
      </c>
      <c r="EU118" s="28">
        <v>0.78968317651172959</v>
      </c>
      <c r="EV118" s="28">
        <v>0.78968052770904984</v>
      </c>
      <c r="EW118" s="28">
        <v>0.78967787891525487</v>
      </c>
      <c r="EX118" s="28">
        <v>0.78967523013034457</v>
      </c>
      <c r="EY118" s="28">
        <v>0.78967258135431906</v>
      </c>
      <c r="EZ118" s="28">
        <v>0.78966993258717821</v>
      </c>
      <c r="FA118" s="28">
        <v>0.78966728382892204</v>
      </c>
      <c r="FB118" s="28">
        <v>0.78966463507955054</v>
      </c>
      <c r="FC118" s="28">
        <v>0.78966198633906348</v>
      </c>
      <c r="FD118" s="28">
        <v>0.7896593376074611</v>
      </c>
      <c r="FE118" s="28">
        <v>0.78965668888474327</v>
      </c>
      <c r="FF118" s="28">
        <v>0.78965404017090979</v>
      </c>
      <c r="FG118" s="28">
        <v>0.78965139146596097</v>
      </c>
    </row>
    <row r="119" spans="1:163">
      <c r="A119">
        <v>113</v>
      </c>
      <c r="D119" s="17">
        <v>0.82099791189744342</v>
      </c>
      <c r="E119" s="28">
        <v>0.82099661092396081</v>
      </c>
      <c r="F119" s="28">
        <v>0.82099530995253978</v>
      </c>
      <c r="G119" s="28">
        <v>0.82099400898318042</v>
      </c>
      <c r="H119" s="28">
        <v>0.82099270801588253</v>
      </c>
      <c r="I119" s="28">
        <v>0.82099140705064622</v>
      </c>
      <c r="J119" s="28">
        <v>0.82099010608747136</v>
      </c>
      <c r="K119" s="28">
        <v>0.82098880512635808</v>
      </c>
      <c r="L119" s="28">
        <v>0.82098750416730637</v>
      </c>
      <c r="M119" s="28">
        <v>0.82098620321031612</v>
      </c>
      <c r="N119" s="28">
        <v>0.82098490225538745</v>
      </c>
      <c r="O119" s="28">
        <v>0.82098360130252035</v>
      </c>
      <c r="P119" s="28">
        <v>0.82098230035171471</v>
      </c>
      <c r="Q119" s="28">
        <v>0.82098099940297065</v>
      </c>
      <c r="R119" s="28">
        <v>0.82097969845628804</v>
      </c>
      <c r="S119" s="28">
        <v>0.8209783975116669</v>
      </c>
      <c r="T119" s="28">
        <v>0.82097709656910733</v>
      </c>
      <c r="U119" s="28">
        <v>0.82097579562860934</v>
      </c>
      <c r="V119" s="28">
        <v>0.8209744946901727</v>
      </c>
      <c r="W119" s="28">
        <v>0.82097319375379763</v>
      </c>
      <c r="X119" s="28">
        <v>0.82097189281948413</v>
      </c>
      <c r="Y119" s="28">
        <v>0.82097059188723198</v>
      </c>
      <c r="Z119" s="28">
        <v>0.82096929095704141</v>
      </c>
      <c r="AA119" s="28">
        <v>0.8209679900289123</v>
      </c>
      <c r="AB119" s="28">
        <v>0.82096668910284476</v>
      </c>
      <c r="AC119" s="28">
        <v>0.82096538817883857</v>
      </c>
      <c r="AD119" s="28">
        <v>0.82096408725689396</v>
      </c>
      <c r="AE119" s="28">
        <v>0.8209627863370107</v>
      </c>
      <c r="AF119" s="28">
        <v>0.82096148541918901</v>
      </c>
      <c r="AG119" s="28">
        <v>0.82096018450342878</v>
      </c>
      <c r="AH119" s="28">
        <v>0.82095888358973002</v>
      </c>
      <c r="AI119" s="28">
        <v>0.8209575826780926</v>
      </c>
      <c r="AJ119" s="28">
        <v>0.82095628176851676</v>
      </c>
      <c r="AK119" s="28">
        <v>0.82095498086100238</v>
      </c>
      <c r="AL119" s="28">
        <v>0.82095367995554935</v>
      </c>
      <c r="AM119" s="28">
        <v>0.8209523790521579</v>
      </c>
      <c r="AN119" s="28">
        <v>0.8209510781508278</v>
      </c>
      <c r="AO119" s="28">
        <v>0.82094977725155915</v>
      </c>
      <c r="AP119" s="28">
        <v>0.82094847635435197</v>
      </c>
      <c r="AQ119" s="28">
        <v>0.82094717545920615</v>
      </c>
      <c r="AR119" s="28">
        <v>0.82094587456612189</v>
      </c>
      <c r="AS119" s="28">
        <v>0.82094457367509888</v>
      </c>
      <c r="AT119" s="28">
        <v>0.82094327278613743</v>
      </c>
      <c r="AU119" s="28">
        <v>0.82094197189923734</v>
      </c>
      <c r="AV119" s="28">
        <v>0.82094067101439872</v>
      </c>
      <c r="AW119" s="28">
        <v>0.82093937013162144</v>
      </c>
      <c r="AX119" s="28">
        <v>0.82093806925090562</v>
      </c>
      <c r="AY119" s="28">
        <v>0.82093676837225127</v>
      </c>
      <c r="AZ119" s="28">
        <v>0.82093546749565827</v>
      </c>
      <c r="BA119" s="28">
        <v>0.82093416662112662</v>
      </c>
      <c r="BB119" s="28">
        <v>0.82093286574865643</v>
      </c>
      <c r="BC119" s="28">
        <v>0.82093156487824759</v>
      </c>
      <c r="BD119" s="28">
        <v>0.82093026400990021</v>
      </c>
      <c r="BE119" s="28">
        <v>0.82092896314361408</v>
      </c>
      <c r="BF119" s="28">
        <v>0.82092766227938951</v>
      </c>
      <c r="BG119" s="28">
        <v>0.82092636141722619</v>
      </c>
      <c r="BH119" s="28">
        <v>0.82092506055712433</v>
      </c>
      <c r="BI119" s="28">
        <v>0.82092375969908382</v>
      </c>
      <c r="BJ119" s="28">
        <v>0.82092245884310466</v>
      </c>
      <c r="BK119" s="28">
        <v>0.82092115798918686</v>
      </c>
      <c r="BL119" s="28">
        <v>0.8209198571373304</v>
      </c>
      <c r="BM119" s="28">
        <v>0.82091855628753541</v>
      </c>
      <c r="BN119" s="28">
        <v>0.82091725543980165</v>
      </c>
      <c r="BO119" s="28">
        <v>0.82091595459412936</v>
      </c>
      <c r="BP119" s="28">
        <v>0.82091465375051842</v>
      </c>
      <c r="BQ119" s="28">
        <v>0.82091335290896872</v>
      </c>
      <c r="BR119" s="28">
        <v>0.82091205206948048</v>
      </c>
      <c r="BS119" s="28">
        <v>0.82091075123205348</v>
      </c>
      <c r="BT119" s="28">
        <v>0.82090945039668783</v>
      </c>
      <c r="BU119" s="28">
        <v>0.82090814956338354</v>
      </c>
      <c r="BV119" s="28">
        <v>0.8209068487321407</v>
      </c>
      <c r="BW119" s="28">
        <v>0.820905547902959</v>
      </c>
      <c r="BX119" s="28">
        <v>0.82090424707583876</v>
      </c>
      <c r="BY119" s="28">
        <v>0.82090294625077975</v>
      </c>
      <c r="BZ119" s="28">
        <v>0.8209016454277821</v>
      </c>
      <c r="CA119" s="28">
        <v>0.8209003446068458</v>
      </c>
      <c r="CB119" s="28">
        <v>0.82089904378797074</v>
      </c>
      <c r="CC119" s="28">
        <v>0.82089774297115703</v>
      </c>
      <c r="CD119" s="28">
        <v>0.82089644215640467</v>
      </c>
      <c r="CE119" s="28">
        <v>0.82089514134371355</v>
      </c>
      <c r="CF119" s="28">
        <v>0.82089384053308379</v>
      </c>
      <c r="CG119" s="28">
        <v>0.82089253972451526</v>
      </c>
      <c r="CH119" s="28">
        <v>0.82089123891800808</v>
      </c>
      <c r="CI119" s="28">
        <v>0.82088993811356215</v>
      </c>
      <c r="CJ119" s="28">
        <v>0.82088863731117756</v>
      </c>
      <c r="CK119" s="28">
        <v>0.8208873365108541</v>
      </c>
      <c r="CL119" s="28">
        <v>0.82088603571259211</v>
      </c>
      <c r="CM119" s="28">
        <v>0.82088473491639125</v>
      </c>
      <c r="CN119" s="28">
        <v>0.82088343412225173</v>
      </c>
      <c r="CO119" s="28">
        <v>0.82088213333017357</v>
      </c>
      <c r="CP119" s="28">
        <v>0.82088083254015654</v>
      </c>
      <c r="CQ119" s="28">
        <v>0.82087953175220085</v>
      </c>
      <c r="CR119" s="28">
        <v>0.82087823096630641</v>
      </c>
      <c r="CS119" s="28">
        <v>0.82087693018247321</v>
      </c>
      <c r="CT119" s="28">
        <v>0.82087562940070125</v>
      </c>
      <c r="CU119" s="28">
        <v>0.82087432862099052</v>
      </c>
      <c r="CV119" s="28">
        <v>0.82087302784334115</v>
      </c>
      <c r="CW119" s="28">
        <v>0.82087172706775291</v>
      </c>
      <c r="CX119" s="28">
        <v>0.82087042629422591</v>
      </c>
      <c r="CY119" s="28">
        <v>0.82086912552276015</v>
      </c>
      <c r="CZ119" s="28">
        <v>0.82086782475335573</v>
      </c>
      <c r="DA119" s="28">
        <v>0.82086652398601245</v>
      </c>
      <c r="DB119" s="28">
        <v>0.82086522322073041</v>
      </c>
      <c r="DC119" s="28">
        <v>0.82086392245750961</v>
      </c>
      <c r="DD119" s="28">
        <v>0.82086262169635005</v>
      </c>
      <c r="DE119" s="28">
        <v>0.82086132093725162</v>
      </c>
      <c r="DF119" s="28">
        <v>0.82086002018021453</v>
      </c>
      <c r="DG119" s="28">
        <v>0.82085871942523858</v>
      </c>
      <c r="DH119" s="28">
        <v>0.82085741867232387</v>
      </c>
      <c r="DI119" s="28">
        <v>0.82085611792147029</v>
      </c>
      <c r="DJ119" s="28">
        <v>0.82085481717267805</v>
      </c>
      <c r="DK119" s="28">
        <v>0.82085351642594684</v>
      </c>
      <c r="DL119" s="28">
        <v>0.82085221568127698</v>
      </c>
      <c r="DM119" s="28">
        <v>0.82085091493866824</v>
      </c>
      <c r="DN119" s="28">
        <v>0.82084961419812064</v>
      </c>
      <c r="DO119" s="28">
        <v>0.82084831345963427</v>
      </c>
      <c r="DP119" s="28">
        <v>0.82084701272320915</v>
      </c>
      <c r="DQ119" s="28">
        <v>0.82084571198884515</v>
      </c>
      <c r="DR119" s="28">
        <v>0.82084441125654228</v>
      </c>
      <c r="DS119" s="28">
        <v>0.82084311052630066</v>
      </c>
      <c r="DT119" s="28">
        <v>0.82084180979812016</v>
      </c>
      <c r="DU119" s="28">
        <v>0.82084050907200079</v>
      </c>
      <c r="DV119" s="28">
        <v>0.82083920834794266</v>
      </c>
      <c r="DW119" s="28">
        <v>0.82083790762594566</v>
      </c>
      <c r="DX119" s="28">
        <v>0.82083660690600979</v>
      </c>
      <c r="DY119" s="28">
        <v>0.82083530618813516</v>
      </c>
      <c r="DZ119" s="28">
        <v>0.82083400547232155</v>
      </c>
      <c r="EA119" s="28">
        <v>0.82083270475856918</v>
      </c>
      <c r="EB119" s="28">
        <v>0.82083140404687793</v>
      </c>
      <c r="EC119" s="28">
        <v>0.82083010333724782</v>
      </c>
      <c r="ED119" s="28">
        <v>0.82082880262967883</v>
      </c>
      <c r="EE119" s="28">
        <v>0.82082750192417098</v>
      </c>
      <c r="EF119" s="28">
        <v>0.82082620122072436</v>
      </c>
      <c r="EG119" s="28">
        <v>0.82082490051933876</v>
      </c>
      <c r="EH119" s="28">
        <v>0.82082359982001429</v>
      </c>
      <c r="EI119" s="28">
        <v>0.82082229912275095</v>
      </c>
      <c r="EJ119" s="28">
        <v>0.82082099842754874</v>
      </c>
      <c r="EK119" s="28">
        <v>0.82081969773440755</v>
      </c>
      <c r="EL119" s="28">
        <v>0.8208183970433276</v>
      </c>
      <c r="EM119" s="28">
        <v>0.82081709635430866</v>
      </c>
      <c r="EN119" s="28">
        <v>0.82081579566735086</v>
      </c>
      <c r="EO119" s="28">
        <v>0.82081449498245418</v>
      </c>
      <c r="EP119" s="28">
        <v>0.82081319429961863</v>
      </c>
      <c r="EQ119" s="28">
        <v>0.8208118936188441</v>
      </c>
      <c r="ER119" s="28">
        <v>0.8208105929401307</v>
      </c>
      <c r="ES119" s="28">
        <v>0.82080929226347843</v>
      </c>
      <c r="ET119" s="28">
        <v>0.82080799158888718</v>
      </c>
      <c r="EU119" s="28">
        <v>0.82080669091635705</v>
      </c>
      <c r="EV119" s="28">
        <v>0.82080539024588794</v>
      </c>
      <c r="EW119" s="28">
        <v>0.82080408957747997</v>
      </c>
      <c r="EX119" s="28">
        <v>0.82080278891113301</v>
      </c>
      <c r="EY119" s="28">
        <v>0.82080148824684718</v>
      </c>
      <c r="EZ119" s="28">
        <v>0.82080018758462236</v>
      </c>
      <c r="FA119" s="28">
        <v>0.82079888692445857</v>
      </c>
      <c r="FB119" s="28">
        <v>0.82079758626635591</v>
      </c>
      <c r="FC119" s="28">
        <v>0.82079628561031426</v>
      </c>
      <c r="FD119" s="28">
        <v>0.82079498495633374</v>
      </c>
      <c r="FE119" s="28">
        <v>0.82079368430441424</v>
      </c>
      <c r="FF119" s="28">
        <v>0.82079238365455576</v>
      </c>
      <c r="FG119" s="28">
        <v>0.82079108300675829</v>
      </c>
    </row>
    <row r="120" spans="1:163">
      <c r="A120">
        <v>114</v>
      </c>
      <c r="D120" s="17">
        <v>0.85111343677293572</v>
      </c>
      <c r="E120" s="28">
        <v>0.85111286040603495</v>
      </c>
      <c r="F120" s="28">
        <v>0.85111228403952455</v>
      </c>
      <c r="G120" s="28">
        <v>0.85111170767340449</v>
      </c>
      <c r="H120" s="28">
        <v>0.85111113130767457</v>
      </c>
      <c r="I120" s="28">
        <v>0.85111055494233512</v>
      </c>
      <c r="J120" s="28">
        <v>0.85110997857738591</v>
      </c>
      <c r="K120" s="28">
        <v>0.85110940221282705</v>
      </c>
      <c r="L120" s="28">
        <v>0.85110882584865843</v>
      </c>
      <c r="M120" s="28">
        <v>0.85110824948488017</v>
      </c>
      <c r="N120" s="28">
        <v>0.85110767312149216</v>
      </c>
      <c r="O120" s="28">
        <v>0.8511070967584945</v>
      </c>
      <c r="P120" s="28">
        <v>0.85110652039588719</v>
      </c>
      <c r="Q120" s="28">
        <v>0.85110594403367013</v>
      </c>
      <c r="R120" s="28">
        <v>0.85110536767184342</v>
      </c>
      <c r="S120" s="28">
        <v>0.85110479131040695</v>
      </c>
      <c r="T120" s="28">
        <v>0.85110421494936084</v>
      </c>
      <c r="U120" s="28">
        <v>0.85110363858870508</v>
      </c>
      <c r="V120" s="28">
        <v>0.85110306222843957</v>
      </c>
      <c r="W120" s="28">
        <v>0.8511024858685643</v>
      </c>
      <c r="X120" s="28">
        <v>0.85110190950907938</v>
      </c>
      <c r="Y120" s="28">
        <v>0.85110133314998482</v>
      </c>
      <c r="Z120" s="28">
        <v>0.8511007567912805</v>
      </c>
      <c r="AA120" s="28">
        <v>0.85110018043296654</v>
      </c>
      <c r="AB120" s="28">
        <v>0.85109960407504293</v>
      </c>
      <c r="AC120" s="28">
        <v>0.85109902771750956</v>
      </c>
      <c r="AD120" s="28">
        <v>0.85109845136036644</v>
      </c>
      <c r="AE120" s="28">
        <v>0.85109787500361367</v>
      </c>
      <c r="AF120" s="28">
        <v>0.85109729864725125</v>
      </c>
      <c r="AG120" s="28">
        <v>0.85109672229127908</v>
      </c>
      <c r="AH120" s="28">
        <v>0.85109614593569727</v>
      </c>
      <c r="AI120" s="28">
        <v>0.8510955695805057</v>
      </c>
      <c r="AJ120" s="28">
        <v>0.85109499322570448</v>
      </c>
      <c r="AK120" s="28">
        <v>0.8510944168712935</v>
      </c>
      <c r="AL120" s="28">
        <v>0.85109384051727288</v>
      </c>
      <c r="AM120" s="28">
        <v>0.8510932641636425</v>
      </c>
      <c r="AN120" s="28">
        <v>0.85109268781040248</v>
      </c>
      <c r="AO120" s="28">
        <v>0.85109211145755281</v>
      </c>
      <c r="AP120" s="28">
        <v>0.85109153510509339</v>
      </c>
      <c r="AQ120" s="28">
        <v>0.85109095875302421</v>
      </c>
      <c r="AR120" s="28">
        <v>0.85109038240134538</v>
      </c>
      <c r="AS120" s="28">
        <v>0.85108980605005691</v>
      </c>
      <c r="AT120" s="28">
        <v>0.85108922969915868</v>
      </c>
      <c r="AU120" s="28">
        <v>0.85108865334865069</v>
      </c>
      <c r="AV120" s="28">
        <v>0.85108807699853306</v>
      </c>
      <c r="AW120" s="28">
        <v>0.85108750064880578</v>
      </c>
      <c r="AX120" s="28">
        <v>0.85108692429946875</v>
      </c>
      <c r="AY120" s="28">
        <v>0.85108634795052196</v>
      </c>
      <c r="AZ120" s="28">
        <v>0.85108577160196552</v>
      </c>
      <c r="BA120" s="28">
        <v>0.85108519525379944</v>
      </c>
      <c r="BB120" s="28">
        <v>0.8510846189060236</v>
      </c>
      <c r="BC120" s="28">
        <v>0.85108404255863812</v>
      </c>
      <c r="BD120" s="28">
        <v>0.85108346621164288</v>
      </c>
      <c r="BE120" s="28">
        <v>0.85108288986503788</v>
      </c>
      <c r="BF120" s="28">
        <v>0.85108231351882324</v>
      </c>
      <c r="BG120" s="28">
        <v>0.85108173717299884</v>
      </c>
      <c r="BH120" s="28">
        <v>0.8510811608275648</v>
      </c>
      <c r="BI120" s="28">
        <v>0.85108058448252111</v>
      </c>
      <c r="BJ120" s="28">
        <v>0.85108000813786766</v>
      </c>
      <c r="BK120" s="28">
        <v>0.85107943179360446</v>
      </c>
      <c r="BL120" s="28">
        <v>0.85107885544973161</v>
      </c>
      <c r="BM120" s="28">
        <v>0.851078279106249</v>
      </c>
      <c r="BN120" s="28">
        <v>0.85107770276315675</v>
      </c>
      <c r="BO120" s="28">
        <v>0.85107712642045474</v>
      </c>
      <c r="BP120" s="28">
        <v>0.85107655007814309</v>
      </c>
      <c r="BQ120" s="28">
        <v>0.85107597373622168</v>
      </c>
      <c r="BR120" s="28">
        <v>0.85107539739469062</v>
      </c>
      <c r="BS120" s="28">
        <v>0.85107482105354981</v>
      </c>
      <c r="BT120" s="28">
        <v>0.85107424471279924</v>
      </c>
      <c r="BU120" s="28">
        <v>0.85107366837243903</v>
      </c>
      <c r="BV120" s="28">
        <v>0.85107309203246906</v>
      </c>
      <c r="BW120" s="28">
        <v>0.85107251569288944</v>
      </c>
      <c r="BX120" s="28">
        <v>0.85107193935370018</v>
      </c>
      <c r="BY120" s="28">
        <v>0.85107136301490105</v>
      </c>
      <c r="BZ120" s="28">
        <v>0.85107078667649227</v>
      </c>
      <c r="CA120" s="28">
        <v>0.85107021033847385</v>
      </c>
      <c r="CB120" s="28">
        <v>0.85106963400084568</v>
      </c>
      <c r="CC120" s="28">
        <v>0.85106905766360774</v>
      </c>
      <c r="CD120" s="28">
        <v>0.85106848132676016</v>
      </c>
      <c r="CE120" s="28">
        <v>0.85106790499030294</v>
      </c>
      <c r="CF120" s="28">
        <v>0.85106732865423584</v>
      </c>
      <c r="CG120" s="28">
        <v>0.85106675231855922</v>
      </c>
      <c r="CH120" s="28">
        <v>0.85106617598327272</v>
      </c>
      <c r="CI120" s="28">
        <v>0.85106559964837658</v>
      </c>
      <c r="CJ120" s="28">
        <v>0.85106502331387068</v>
      </c>
      <c r="CK120" s="28">
        <v>0.85106444697975514</v>
      </c>
      <c r="CL120" s="28">
        <v>0.85106387064602995</v>
      </c>
      <c r="CM120" s="28">
        <v>0.8510632943126949</v>
      </c>
      <c r="CN120" s="28">
        <v>0.85106271797975019</v>
      </c>
      <c r="CO120" s="28">
        <v>0.85106214164719574</v>
      </c>
      <c r="CP120" s="28">
        <v>0.85106156531503163</v>
      </c>
      <c r="CQ120" s="28">
        <v>0.85106098898325788</v>
      </c>
      <c r="CR120" s="28">
        <v>0.85106041265187427</v>
      </c>
      <c r="CS120" s="28">
        <v>0.851059836320881</v>
      </c>
      <c r="CT120" s="28">
        <v>0.85105925999027798</v>
      </c>
      <c r="CU120" s="28">
        <v>0.85105868366006532</v>
      </c>
      <c r="CV120" s="28">
        <v>0.8510581073302429</v>
      </c>
      <c r="CW120" s="28">
        <v>0.85105753100081083</v>
      </c>
      <c r="CX120" s="28">
        <v>0.85105695467176901</v>
      </c>
      <c r="CY120" s="28">
        <v>0.85105637834311743</v>
      </c>
      <c r="CZ120" s="28">
        <v>0.8510558020148562</v>
      </c>
      <c r="DA120" s="28">
        <v>0.85105522568698522</v>
      </c>
      <c r="DB120" s="28">
        <v>0.85105464935950448</v>
      </c>
      <c r="DC120" s="28">
        <v>0.85105407303241409</v>
      </c>
      <c r="DD120" s="28">
        <v>0.85105349670571395</v>
      </c>
      <c r="DE120" s="28">
        <v>0.85105292037940417</v>
      </c>
      <c r="DF120" s="28">
        <v>0.85105234405348451</v>
      </c>
      <c r="DG120" s="28">
        <v>0.85105176772795532</v>
      </c>
      <c r="DH120" s="28">
        <v>0.85105119140281626</v>
      </c>
      <c r="DI120" s="28">
        <v>0.85105061507806756</v>
      </c>
      <c r="DJ120" s="28">
        <v>0.8510500387537091</v>
      </c>
      <c r="DK120" s="28">
        <v>0.851049462429741</v>
      </c>
      <c r="DL120" s="28">
        <v>0.85104888610616314</v>
      </c>
      <c r="DM120" s="28">
        <v>0.85104830978297552</v>
      </c>
      <c r="DN120" s="28">
        <v>0.85104773346017826</v>
      </c>
      <c r="DO120" s="28">
        <v>0.85104715713777124</v>
      </c>
      <c r="DP120" s="28">
        <v>0.85104658081575446</v>
      </c>
      <c r="DQ120" s="28">
        <v>0.85104600449412804</v>
      </c>
      <c r="DR120" s="28">
        <v>0.85104542817289186</v>
      </c>
      <c r="DS120" s="28">
        <v>0.85104485185204592</v>
      </c>
      <c r="DT120" s="28">
        <v>0.85104427553159034</v>
      </c>
      <c r="DU120" s="28">
        <v>0.85104369921152501</v>
      </c>
      <c r="DV120" s="28">
        <v>0.85104312289184991</v>
      </c>
      <c r="DW120" s="28">
        <v>0.85104254657256517</v>
      </c>
      <c r="DX120" s="28">
        <v>0.85104197025367068</v>
      </c>
      <c r="DY120" s="28">
        <v>0.85104139393516642</v>
      </c>
      <c r="DZ120" s="28">
        <v>0.85104081761705241</v>
      </c>
      <c r="EA120" s="28">
        <v>0.85104024129932876</v>
      </c>
      <c r="EB120" s="28">
        <v>0.85103966498199535</v>
      </c>
      <c r="EC120" s="28">
        <v>0.85103908866505229</v>
      </c>
      <c r="ED120" s="28">
        <v>0.85103851234849948</v>
      </c>
      <c r="EE120" s="28">
        <v>0.85103793603233691</v>
      </c>
      <c r="EF120" s="28">
        <v>0.85103735971656458</v>
      </c>
      <c r="EG120" s="28">
        <v>0.85103678340118261</v>
      </c>
      <c r="EH120" s="28">
        <v>0.85103620708619088</v>
      </c>
      <c r="EI120" s="28">
        <v>0.85103563077158939</v>
      </c>
      <c r="EJ120" s="28">
        <v>0.85103505445737815</v>
      </c>
      <c r="EK120" s="28">
        <v>0.85103447814355726</v>
      </c>
      <c r="EL120" s="28">
        <v>0.85103390183012673</v>
      </c>
      <c r="EM120" s="28">
        <v>0.85103332551708633</v>
      </c>
      <c r="EN120" s="28">
        <v>0.85103274920443628</v>
      </c>
      <c r="EO120" s="28">
        <v>0.85103217289217636</v>
      </c>
      <c r="EP120" s="28">
        <v>0.85103159658030691</v>
      </c>
      <c r="EQ120" s="28">
        <v>0.8510310202688276</v>
      </c>
      <c r="ER120" s="28">
        <v>0.85103044395773864</v>
      </c>
      <c r="ES120" s="28">
        <v>0.85102986764703992</v>
      </c>
      <c r="ET120" s="28">
        <v>0.85102929133673144</v>
      </c>
      <c r="EU120" s="28">
        <v>0.85102871502681332</v>
      </c>
      <c r="EV120" s="28">
        <v>0.85102813871728544</v>
      </c>
      <c r="EW120" s="28">
        <v>0.85102756240814781</v>
      </c>
      <c r="EX120" s="28">
        <v>0.85102698609940042</v>
      </c>
      <c r="EY120" s="28">
        <v>0.85102640979104338</v>
      </c>
      <c r="EZ120" s="28">
        <v>0.85102583348307659</v>
      </c>
      <c r="FA120" s="28">
        <v>0.85102525717550004</v>
      </c>
      <c r="FB120" s="28">
        <v>0.85102468086831373</v>
      </c>
      <c r="FC120" s="28">
        <v>0.85102410456151778</v>
      </c>
      <c r="FD120" s="28">
        <v>0.85102352825511196</v>
      </c>
      <c r="FE120" s="28">
        <v>0.8510229519490965</v>
      </c>
      <c r="FF120" s="28">
        <v>0.85102237564347138</v>
      </c>
      <c r="FG120" s="28">
        <v>0.85102179933823641</v>
      </c>
    </row>
    <row r="121" spans="1:163">
      <c r="A121">
        <v>115</v>
      </c>
      <c r="D121" s="17">
        <v>0.88009851070202605</v>
      </c>
      <c r="E121" s="28">
        <v>0.8800982873368205</v>
      </c>
      <c r="F121" s="28">
        <v>0.88009806397167156</v>
      </c>
      <c r="G121" s="28">
        <v>0.88009784060657925</v>
      </c>
      <c r="H121" s="28">
        <v>0.88009761724154378</v>
      </c>
      <c r="I121" s="28">
        <v>0.88009739387656483</v>
      </c>
      <c r="J121" s="28">
        <v>0.88009717051164271</v>
      </c>
      <c r="K121" s="28">
        <v>0.88009694714677722</v>
      </c>
      <c r="L121" s="28">
        <v>0.88009672378196846</v>
      </c>
      <c r="M121" s="28">
        <v>0.88009650041721632</v>
      </c>
      <c r="N121" s="28">
        <v>0.88009627705252091</v>
      </c>
      <c r="O121" s="28">
        <v>0.88009605368788213</v>
      </c>
      <c r="P121" s="28">
        <v>0.88009583032330019</v>
      </c>
      <c r="Q121" s="28">
        <v>0.88009560695877476</v>
      </c>
      <c r="R121" s="28">
        <v>0.88009538359430617</v>
      </c>
      <c r="S121" s="28">
        <v>0.8800951602298942</v>
      </c>
      <c r="T121" s="28">
        <v>0.88009493686553886</v>
      </c>
      <c r="U121" s="28">
        <v>0.88009471350124024</v>
      </c>
      <c r="V121" s="28">
        <v>0.88009449013699836</v>
      </c>
      <c r="W121" s="28">
        <v>0.88009426677281311</v>
      </c>
      <c r="X121" s="28">
        <v>0.88009404340868469</v>
      </c>
      <c r="Y121" s="28">
        <v>0.88009382004461278</v>
      </c>
      <c r="Z121" s="28">
        <v>0.88009359668059761</v>
      </c>
      <c r="AA121" s="28">
        <v>0.88009337331663917</v>
      </c>
      <c r="AB121" s="28">
        <v>0.88009314995273746</v>
      </c>
      <c r="AC121" s="28">
        <v>0.88009292658889238</v>
      </c>
      <c r="AD121" s="28">
        <v>0.88009270322510391</v>
      </c>
      <c r="AE121" s="28">
        <v>0.88009247986137229</v>
      </c>
      <c r="AF121" s="28">
        <v>0.88009225649769718</v>
      </c>
      <c r="AG121" s="28">
        <v>0.88009203313407891</v>
      </c>
      <c r="AH121" s="28">
        <v>0.88009180977051726</v>
      </c>
      <c r="AI121" s="28">
        <v>0.88009158640701235</v>
      </c>
      <c r="AJ121" s="28">
        <v>0.88009136304356406</v>
      </c>
      <c r="AK121" s="28">
        <v>0.8800911396801725</v>
      </c>
      <c r="AL121" s="28">
        <v>0.88009091631683756</v>
      </c>
      <c r="AM121" s="28">
        <v>0.88009069295355935</v>
      </c>
      <c r="AN121" s="28">
        <v>0.88009046959033788</v>
      </c>
      <c r="AO121" s="28">
        <v>0.88009024622717313</v>
      </c>
      <c r="AP121" s="28">
        <v>0.8800900228640649</v>
      </c>
      <c r="AQ121" s="28">
        <v>0.88008979950101351</v>
      </c>
      <c r="AR121" s="28">
        <v>0.88008957613801875</v>
      </c>
      <c r="AS121" s="28">
        <v>0.88008935277508071</v>
      </c>
      <c r="AT121" s="28">
        <v>0.8800891294121993</v>
      </c>
      <c r="AU121" s="28">
        <v>0.88008890604937462</v>
      </c>
      <c r="AV121" s="28">
        <v>0.88008868268660667</v>
      </c>
      <c r="AW121" s="28">
        <v>0.88008845932389534</v>
      </c>
      <c r="AX121" s="28">
        <v>0.88008823596124075</v>
      </c>
      <c r="AY121" s="28">
        <v>0.88008801259864278</v>
      </c>
      <c r="AZ121" s="28">
        <v>0.88008778923610154</v>
      </c>
      <c r="BA121" s="28">
        <v>0.88008756587361703</v>
      </c>
      <c r="BB121" s="28">
        <v>0.88008734251118914</v>
      </c>
      <c r="BC121" s="28">
        <v>0.88008711914881788</v>
      </c>
      <c r="BD121" s="28">
        <v>0.88008689578650345</v>
      </c>
      <c r="BE121" s="28">
        <v>0.88008667242424565</v>
      </c>
      <c r="BF121" s="28">
        <v>0.88008644906204447</v>
      </c>
      <c r="BG121" s="28">
        <v>0.88008622569990014</v>
      </c>
      <c r="BH121" s="28">
        <v>0.88008600233781231</v>
      </c>
      <c r="BI121" s="28">
        <v>0.88008577897578133</v>
      </c>
      <c r="BJ121" s="28">
        <v>0.88008555561380697</v>
      </c>
      <c r="BK121" s="28">
        <v>0.88008533225188934</v>
      </c>
      <c r="BL121" s="28">
        <v>0.88008510889002833</v>
      </c>
      <c r="BM121" s="28">
        <v>0.88008488552822395</v>
      </c>
      <c r="BN121" s="28">
        <v>0.88008466216647641</v>
      </c>
      <c r="BO121" s="28">
        <v>0.88008443880478548</v>
      </c>
      <c r="BP121" s="28">
        <v>0.8800842154431513</v>
      </c>
      <c r="BQ121" s="28">
        <v>0.88008399208157373</v>
      </c>
      <c r="BR121" s="28">
        <v>0.88008376872005289</v>
      </c>
      <c r="BS121" s="28">
        <v>0.88008354535858868</v>
      </c>
      <c r="BT121" s="28">
        <v>0.8800833219971812</v>
      </c>
      <c r="BU121" s="28">
        <v>0.88008309863583045</v>
      </c>
      <c r="BV121" s="28">
        <v>0.88008287527453632</v>
      </c>
      <c r="BW121" s="28">
        <v>0.88008265191329893</v>
      </c>
      <c r="BX121" s="28">
        <v>0.88008242855211816</v>
      </c>
      <c r="BY121" s="28">
        <v>0.88008220519099412</v>
      </c>
      <c r="BZ121" s="28">
        <v>0.88008198182992681</v>
      </c>
      <c r="CA121" s="28">
        <v>0.88008175846891612</v>
      </c>
      <c r="CB121" s="28">
        <v>0.88008153510796217</v>
      </c>
      <c r="CC121" s="28">
        <v>0.88008131174706483</v>
      </c>
      <c r="CD121" s="28">
        <v>0.88008108838622423</v>
      </c>
      <c r="CE121" s="28">
        <v>0.88008086502544036</v>
      </c>
      <c r="CF121" s="28">
        <v>0.88008064166471311</v>
      </c>
      <c r="CG121" s="28">
        <v>0.8800804183040426</v>
      </c>
      <c r="CH121" s="28">
        <v>0.88008019494342882</v>
      </c>
      <c r="CI121" s="28">
        <v>0.88007997158287166</v>
      </c>
      <c r="CJ121" s="28">
        <v>0.88007974822237112</v>
      </c>
      <c r="CK121" s="28">
        <v>0.88007952486192742</v>
      </c>
      <c r="CL121" s="28">
        <v>0.88007930150154023</v>
      </c>
      <c r="CM121" s="28">
        <v>0.88007907814120989</v>
      </c>
      <c r="CN121" s="28">
        <v>0.88007885478093617</v>
      </c>
      <c r="CO121" s="28">
        <v>0.88007863142071907</v>
      </c>
      <c r="CP121" s="28">
        <v>0.88007840806055881</v>
      </c>
      <c r="CQ121" s="28">
        <v>0.88007818470045507</v>
      </c>
      <c r="CR121" s="28">
        <v>0.88007796134040817</v>
      </c>
      <c r="CS121" s="28">
        <v>0.88007773798041788</v>
      </c>
      <c r="CT121" s="28">
        <v>0.88007751462048434</v>
      </c>
      <c r="CU121" s="28">
        <v>0.88007729126060741</v>
      </c>
      <c r="CV121" s="28">
        <v>0.88007706790078721</v>
      </c>
      <c r="CW121" s="28">
        <v>0.88007684454102364</v>
      </c>
      <c r="CX121" s="28">
        <v>0.8800766211813168</v>
      </c>
      <c r="CY121" s="28">
        <v>0.88007639782166669</v>
      </c>
      <c r="CZ121" s="28">
        <v>0.8800761744620732</v>
      </c>
      <c r="DA121" s="28">
        <v>0.88007595110253645</v>
      </c>
      <c r="DB121" s="28">
        <v>0.88007572774305631</v>
      </c>
      <c r="DC121" s="28">
        <v>0.88007550438363291</v>
      </c>
      <c r="DD121" s="28">
        <v>0.88007528102426624</v>
      </c>
      <c r="DE121" s="28">
        <v>0.8800750576649562</v>
      </c>
      <c r="DF121" s="28">
        <v>0.88007483430570288</v>
      </c>
      <c r="DG121" s="28">
        <v>0.88007461094650619</v>
      </c>
      <c r="DH121" s="28">
        <v>0.88007438758736622</v>
      </c>
      <c r="DI121" s="28">
        <v>0.880074164228283</v>
      </c>
      <c r="DJ121" s="28">
        <v>0.88007394086925639</v>
      </c>
      <c r="DK121" s="28">
        <v>0.88007371751028651</v>
      </c>
      <c r="DL121" s="28">
        <v>0.88007349415137326</v>
      </c>
      <c r="DM121" s="28">
        <v>0.88007327079251674</v>
      </c>
      <c r="DN121" s="28">
        <v>0.88007304743371695</v>
      </c>
      <c r="DO121" s="28">
        <v>0.88007282407497378</v>
      </c>
      <c r="DP121" s="28">
        <v>0.88007260071628735</v>
      </c>
      <c r="DQ121" s="28">
        <v>0.88007237735765753</v>
      </c>
      <c r="DR121" s="28">
        <v>0.88007215399908445</v>
      </c>
      <c r="DS121" s="28">
        <v>0.88007193064056799</v>
      </c>
      <c r="DT121" s="28">
        <v>0.88007170728210826</v>
      </c>
      <c r="DU121" s="28">
        <v>0.88007148392370527</v>
      </c>
      <c r="DV121" s="28">
        <v>0.880071260565359</v>
      </c>
      <c r="DW121" s="28">
        <v>0.88007103720706925</v>
      </c>
      <c r="DX121" s="28">
        <v>0.88007081384883634</v>
      </c>
      <c r="DY121" s="28">
        <v>0.88007059049066005</v>
      </c>
      <c r="DZ121" s="28">
        <v>0.8800703671325405</v>
      </c>
      <c r="EA121" s="28">
        <v>0.88007014377447756</v>
      </c>
      <c r="EB121" s="28">
        <v>0.88006992041647136</v>
      </c>
      <c r="EC121" s="28">
        <v>0.88006969705852189</v>
      </c>
      <c r="ED121" s="28">
        <v>0.88006947370062905</v>
      </c>
      <c r="EE121" s="28">
        <v>0.88006925034279282</v>
      </c>
      <c r="EF121" s="28">
        <v>0.88006902698501344</v>
      </c>
      <c r="EG121" s="28">
        <v>0.88006880362729056</v>
      </c>
      <c r="EH121" s="28">
        <v>0.88006858026962453</v>
      </c>
      <c r="EI121" s="28">
        <v>0.88006835691201513</v>
      </c>
      <c r="EJ121" s="28">
        <v>0.88006813355446245</v>
      </c>
      <c r="EK121" s="28">
        <v>0.8800679101969664</v>
      </c>
      <c r="EL121" s="28">
        <v>0.88006768683952707</v>
      </c>
      <c r="EM121" s="28">
        <v>0.88006746348214437</v>
      </c>
      <c r="EN121" s="28">
        <v>0.88006724012481841</v>
      </c>
      <c r="EO121" s="28">
        <v>0.88006701676754917</v>
      </c>
      <c r="EP121" s="28">
        <v>0.88006679341033656</v>
      </c>
      <c r="EQ121" s="28">
        <v>0.88006657005318067</v>
      </c>
      <c r="ER121" s="28">
        <v>0.88006634669608141</v>
      </c>
      <c r="ES121" s="28">
        <v>0.88006612333903889</v>
      </c>
      <c r="ET121" s="28">
        <v>0.88006589998205309</v>
      </c>
      <c r="EU121" s="28">
        <v>0.88006567662512392</v>
      </c>
      <c r="EV121" s="28">
        <v>0.88006545326825147</v>
      </c>
      <c r="EW121" s="28">
        <v>0.88006522991143565</v>
      </c>
      <c r="EX121" s="28">
        <v>0.88006500655467657</v>
      </c>
      <c r="EY121" s="28">
        <v>0.8800647831979741</v>
      </c>
      <c r="EZ121" s="28">
        <v>0.88006455984132836</v>
      </c>
      <c r="FA121" s="28">
        <v>0.88006433648473936</v>
      </c>
      <c r="FB121" s="28">
        <v>0.88006411312820698</v>
      </c>
      <c r="FC121" s="28">
        <v>0.88006388977173133</v>
      </c>
      <c r="FD121" s="28">
        <v>0.88006366641531242</v>
      </c>
      <c r="FE121" s="28">
        <v>0.88006344305895012</v>
      </c>
      <c r="FF121" s="28">
        <v>0.88006321970264445</v>
      </c>
      <c r="FG121" s="28">
        <v>0.88006299634639562</v>
      </c>
    </row>
    <row r="122" spans="1:163">
      <c r="A122">
        <v>116</v>
      </c>
      <c r="D122" s="17">
        <v>0.90758107773212371</v>
      </c>
      <c r="E122" s="28">
        <v>0.90758100557991295</v>
      </c>
      <c r="F122" s="28">
        <v>0.90758093342770785</v>
      </c>
      <c r="G122" s="28">
        <v>0.90758086127550852</v>
      </c>
      <c r="H122" s="28">
        <v>0.90758078912331497</v>
      </c>
      <c r="I122" s="28">
        <v>0.90758071697112719</v>
      </c>
      <c r="J122" s="28">
        <v>0.90758064481894507</v>
      </c>
      <c r="K122" s="28">
        <v>0.90758057266676873</v>
      </c>
      <c r="L122" s="28">
        <v>0.90758050051459804</v>
      </c>
      <c r="M122" s="28">
        <v>0.90758042836243313</v>
      </c>
      <c r="N122" s="28">
        <v>0.907580356210274</v>
      </c>
      <c r="O122" s="28">
        <v>0.90758028405812052</v>
      </c>
      <c r="P122" s="28">
        <v>0.90758021190597282</v>
      </c>
      <c r="Q122" s="28">
        <v>0.90758013975383089</v>
      </c>
      <c r="R122" s="28">
        <v>0.90758006760169463</v>
      </c>
      <c r="S122" s="28">
        <v>0.90757999544956414</v>
      </c>
      <c r="T122" s="28">
        <v>0.90757992329743942</v>
      </c>
      <c r="U122" s="28">
        <v>0.90757985114532047</v>
      </c>
      <c r="V122" s="28">
        <v>0.90757977899320719</v>
      </c>
      <c r="W122" s="28">
        <v>0.90757970684109968</v>
      </c>
      <c r="X122" s="28">
        <v>0.90757963468899783</v>
      </c>
      <c r="Y122" s="28">
        <v>0.90757956253690175</v>
      </c>
      <c r="Z122" s="28">
        <v>0.90757949038481145</v>
      </c>
      <c r="AA122" s="28">
        <v>0.90757941823272681</v>
      </c>
      <c r="AB122" s="28">
        <v>0.90757934608064794</v>
      </c>
      <c r="AC122" s="28">
        <v>0.90757927392857485</v>
      </c>
      <c r="AD122" s="28">
        <v>0.90757920177650742</v>
      </c>
      <c r="AE122" s="28">
        <v>0.90757912962444576</v>
      </c>
      <c r="AF122" s="28">
        <v>0.90757905747238987</v>
      </c>
      <c r="AG122" s="28">
        <v>0.90757898532033976</v>
      </c>
      <c r="AH122" s="28">
        <v>0.90757891316829531</v>
      </c>
      <c r="AI122" s="28">
        <v>0.90757884101625652</v>
      </c>
      <c r="AJ122" s="28">
        <v>0.90757876886422362</v>
      </c>
      <c r="AK122" s="28">
        <v>0.90757869671219638</v>
      </c>
      <c r="AL122" s="28">
        <v>0.90757862456017491</v>
      </c>
      <c r="AM122" s="28">
        <v>0.9075785524081591</v>
      </c>
      <c r="AN122" s="28">
        <v>0.90757848025614907</v>
      </c>
      <c r="AO122" s="28">
        <v>0.90757840810414481</v>
      </c>
      <c r="AP122" s="28">
        <v>0.90757833595214621</v>
      </c>
      <c r="AQ122" s="28">
        <v>0.90757826380015338</v>
      </c>
      <c r="AR122" s="28">
        <v>0.90757819164816633</v>
      </c>
      <c r="AS122" s="28">
        <v>0.90757811949618494</v>
      </c>
      <c r="AT122" s="28">
        <v>0.90757804734420933</v>
      </c>
      <c r="AU122" s="28">
        <v>0.90757797519223948</v>
      </c>
      <c r="AV122" s="28">
        <v>0.9075779030402753</v>
      </c>
      <c r="AW122" s="28">
        <v>0.90757783088831701</v>
      </c>
      <c r="AX122" s="28">
        <v>0.90757775873636426</v>
      </c>
      <c r="AY122" s="28">
        <v>0.9075776865844174</v>
      </c>
      <c r="AZ122" s="28">
        <v>0.9075776144324762</v>
      </c>
      <c r="BA122" s="28">
        <v>0.90757754228054066</v>
      </c>
      <c r="BB122" s="28">
        <v>0.90757747012861101</v>
      </c>
      <c r="BC122" s="28">
        <v>0.90757739797668702</v>
      </c>
      <c r="BD122" s="28">
        <v>0.9075773258247688</v>
      </c>
      <c r="BE122" s="28">
        <v>0.90757725367285624</v>
      </c>
      <c r="BF122" s="28">
        <v>0.90757718152094946</v>
      </c>
      <c r="BG122" s="28">
        <v>0.90757710936904845</v>
      </c>
      <c r="BH122" s="28">
        <v>0.9075770372171531</v>
      </c>
      <c r="BI122" s="28">
        <v>0.90757696506526353</v>
      </c>
      <c r="BJ122" s="28">
        <v>0.90757689291337973</v>
      </c>
      <c r="BK122" s="28">
        <v>0.90757682076150159</v>
      </c>
      <c r="BL122" s="28">
        <v>0.90757674860962922</v>
      </c>
      <c r="BM122" s="28">
        <v>0.90757667645776263</v>
      </c>
      <c r="BN122" s="28">
        <v>0.9075766043059017</v>
      </c>
      <c r="BO122" s="28">
        <v>0.90757653215404654</v>
      </c>
      <c r="BP122" s="28">
        <v>0.90757646000219716</v>
      </c>
      <c r="BQ122" s="28">
        <v>0.90757638785035344</v>
      </c>
      <c r="BR122" s="28">
        <v>0.90757631569851549</v>
      </c>
      <c r="BS122" s="28">
        <v>0.90757624354668331</v>
      </c>
      <c r="BT122" s="28">
        <v>0.90757617139485691</v>
      </c>
      <c r="BU122" s="28">
        <v>0.90757609924303617</v>
      </c>
      <c r="BV122" s="28">
        <v>0.90757602709122109</v>
      </c>
      <c r="BW122" s="28">
        <v>0.9075759549394119</v>
      </c>
      <c r="BX122" s="28">
        <v>0.90757588278760837</v>
      </c>
      <c r="BY122" s="28">
        <v>0.9075758106358105</v>
      </c>
      <c r="BZ122" s="28">
        <v>0.90757573848401851</v>
      </c>
      <c r="CA122" s="28">
        <v>0.90757566633223219</v>
      </c>
      <c r="CB122" s="28">
        <v>0.90757559418045153</v>
      </c>
      <c r="CC122" s="28">
        <v>0.90757552202867675</v>
      </c>
      <c r="CD122" s="28">
        <v>0.90757544987690764</v>
      </c>
      <c r="CE122" s="28">
        <v>0.90757537772514429</v>
      </c>
      <c r="CF122" s="28">
        <v>0.90757530557338661</v>
      </c>
      <c r="CG122" s="28">
        <v>0.90757523342163471</v>
      </c>
      <c r="CH122" s="28">
        <v>0.90757516126988858</v>
      </c>
      <c r="CI122" s="28">
        <v>0.9075750891181481</v>
      </c>
      <c r="CJ122" s="28">
        <v>0.90757501696641341</v>
      </c>
      <c r="CK122" s="28">
        <v>0.90757494481468448</v>
      </c>
      <c r="CL122" s="28">
        <v>0.90757487266296122</v>
      </c>
      <c r="CM122" s="28">
        <v>0.90757480051124373</v>
      </c>
      <c r="CN122" s="28">
        <v>0.90757472835953201</v>
      </c>
      <c r="CO122" s="28">
        <v>0.90757465620782596</v>
      </c>
      <c r="CP122" s="28">
        <v>0.90757458405612568</v>
      </c>
      <c r="CQ122" s="28">
        <v>0.90757451190443117</v>
      </c>
      <c r="CR122" s="28">
        <v>0.90757443975274232</v>
      </c>
      <c r="CS122" s="28">
        <v>0.90757436760105925</v>
      </c>
      <c r="CT122" s="28">
        <v>0.90757429544938195</v>
      </c>
      <c r="CU122" s="28">
        <v>0.90757422329771031</v>
      </c>
      <c r="CV122" s="28">
        <v>0.90757415114604445</v>
      </c>
      <c r="CW122" s="28">
        <v>0.90757407899438436</v>
      </c>
      <c r="CX122" s="28">
        <v>0.90757400684272993</v>
      </c>
      <c r="CY122" s="28">
        <v>0.90757393469108127</v>
      </c>
      <c r="CZ122" s="28">
        <v>0.90757386253943839</v>
      </c>
      <c r="DA122" s="28">
        <v>0.90757379038780117</v>
      </c>
      <c r="DB122" s="28">
        <v>0.90757371823616972</v>
      </c>
      <c r="DC122" s="28">
        <v>0.90757364608454405</v>
      </c>
      <c r="DD122" s="28">
        <v>0.90757357393292404</v>
      </c>
      <c r="DE122" s="28">
        <v>0.9075735017813098</v>
      </c>
      <c r="DF122" s="28">
        <v>0.90757342962970133</v>
      </c>
      <c r="DG122" s="28">
        <v>0.90757335747809853</v>
      </c>
      <c r="DH122" s="28">
        <v>0.9075732853265015</v>
      </c>
      <c r="DI122" s="28">
        <v>0.90757321317491024</v>
      </c>
      <c r="DJ122" s="28">
        <v>0.90757314102332465</v>
      </c>
      <c r="DK122" s="28">
        <v>0.90757306887174483</v>
      </c>
      <c r="DL122" s="28">
        <v>0.90757299672017067</v>
      </c>
      <c r="DM122" s="28">
        <v>0.90757292456860239</v>
      </c>
      <c r="DN122" s="28">
        <v>0.90757285241703978</v>
      </c>
      <c r="DO122" s="28">
        <v>0.90757278026548283</v>
      </c>
      <c r="DP122" s="28">
        <v>0.90757270811393176</v>
      </c>
      <c r="DQ122" s="28">
        <v>0.90757263596238635</v>
      </c>
      <c r="DR122" s="28">
        <v>0.90757256381084661</v>
      </c>
      <c r="DS122" s="28">
        <v>0.90757249165931275</v>
      </c>
      <c r="DT122" s="28">
        <v>0.90757241950778456</v>
      </c>
      <c r="DU122" s="28">
        <v>0.90757234735626202</v>
      </c>
      <c r="DV122" s="28">
        <v>0.90757227520474526</v>
      </c>
      <c r="DW122" s="28">
        <v>0.90757220305323427</v>
      </c>
      <c r="DX122" s="28">
        <v>0.90757213090172906</v>
      </c>
      <c r="DY122" s="28">
        <v>0.9075720587502295</v>
      </c>
      <c r="DZ122" s="28">
        <v>0.90757198659873572</v>
      </c>
      <c r="EA122" s="28">
        <v>0.90757191444724772</v>
      </c>
      <c r="EB122" s="28">
        <v>0.90757184229576537</v>
      </c>
      <c r="EC122" s="28">
        <v>0.9075717701442888</v>
      </c>
      <c r="ED122" s="28">
        <v>0.90757169799281801</v>
      </c>
      <c r="EE122" s="28">
        <v>0.90757162584135287</v>
      </c>
      <c r="EF122" s="28">
        <v>0.90757155368989351</v>
      </c>
      <c r="EG122" s="28">
        <v>0.90757148153843992</v>
      </c>
      <c r="EH122" s="28">
        <v>0.90757140938699199</v>
      </c>
      <c r="EI122" s="28">
        <v>0.90757133723554984</v>
      </c>
      <c r="EJ122" s="28">
        <v>0.90757126508411345</v>
      </c>
      <c r="EK122" s="28">
        <v>0.90757119293268274</v>
      </c>
      <c r="EL122" s="28">
        <v>0.90757112078125779</v>
      </c>
      <c r="EM122" s="28">
        <v>0.90757104862983851</v>
      </c>
      <c r="EN122" s="28">
        <v>0.90757097647842511</v>
      </c>
      <c r="EO122" s="28">
        <v>0.90757090432701737</v>
      </c>
      <c r="EP122" s="28">
        <v>0.90757083217561529</v>
      </c>
      <c r="EQ122" s="28">
        <v>0.9075707600242191</v>
      </c>
      <c r="ER122" s="28">
        <v>0.90757068787282846</v>
      </c>
      <c r="ES122" s="28">
        <v>0.90757061572144371</v>
      </c>
      <c r="ET122" s="28">
        <v>0.90757054357006461</v>
      </c>
      <c r="EU122" s="28">
        <v>0.90757047141869129</v>
      </c>
      <c r="EV122" s="28">
        <v>0.90757039926732375</v>
      </c>
      <c r="EW122" s="28">
        <v>0.90757032711596186</v>
      </c>
      <c r="EX122" s="28">
        <v>0.90757025496460575</v>
      </c>
      <c r="EY122" s="28">
        <v>0.90757018281325541</v>
      </c>
      <c r="EZ122" s="28">
        <v>0.90757011066191073</v>
      </c>
      <c r="FA122" s="28">
        <v>0.90757003851057183</v>
      </c>
      <c r="FB122" s="28">
        <v>0.90756996635923859</v>
      </c>
      <c r="FC122" s="28">
        <v>0.90756989420791123</v>
      </c>
      <c r="FD122" s="28">
        <v>0.90756982205658954</v>
      </c>
      <c r="FE122" s="28">
        <v>0.9075697499052735</v>
      </c>
      <c r="FF122" s="28">
        <v>0.90756967775396324</v>
      </c>
      <c r="FG122" s="28">
        <v>0.90756960560265876</v>
      </c>
    </row>
    <row r="123" spans="1:163">
      <c r="A123">
        <v>117</v>
      </c>
      <c r="D123" s="17">
        <v>0.93311923603655533</v>
      </c>
      <c r="E123" s="28">
        <v>0.93311921811778209</v>
      </c>
      <c r="F123" s="28">
        <v>0.93311920019900929</v>
      </c>
      <c r="G123" s="28">
        <v>0.93311918228023683</v>
      </c>
      <c r="H123" s="28">
        <v>0.93311916436146469</v>
      </c>
      <c r="I123" s="28">
        <v>0.93311914644269289</v>
      </c>
      <c r="J123" s="28">
        <v>0.93311912852392154</v>
      </c>
      <c r="K123" s="28">
        <v>0.9331191106051504</v>
      </c>
      <c r="L123" s="28">
        <v>0.9331190926863796</v>
      </c>
      <c r="M123" s="28">
        <v>0.93311907476760925</v>
      </c>
      <c r="N123" s="28">
        <v>0.93311905684883922</v>
      </c>
      <c r="O123" s="28">
        <v>0.93311903893006942</v>
      </c>
      <c r="P123" s="28">
        <v>0.93311902101130006</v>
      </c>
      <c r="Q123" s="28">
        <v>0.93311900309253104</v>
      </c>
      <c r="R123" s="28">
        <v>0.93311898517376235</v>
      </c>
      <c r="S123" s="28">
        <v>0.93311896725499399</v>
      </c>
      <c r="T123" s="28">
        <v>0.93311894933622608</v>
      </c>
      <c r="U123" s="28">
        <v>0.93311893141745839</v>
      </c>
      <c r="V123" s="28">
        <v>0.93311891349869103</v>
      </c>
      <c r="W123" s="28">
        <v>0.93311889557992411</v>
      </c>
      <c r="X123" s="28">
        <v>0.93311887766115753</v>
      </c>
      <c r="Y123" s="28">
        <v>0.93311885974239117</v>
      </c>
      <c r="Z123" s="28">
        <v>0.93311884182362526</v>
      </c>
      <c r="AA123" s="28">
        <v>0.93311882390485967</v>
      </c>
      <c r="AB123" s="28">
        <v>0.93311880598609442</v>
      </c>
      <c r="AC123" s="28">
        <v>0.93311878806732951</v>
      </c>
      <c r="AD123" s="28">
        <v>0.93311877014856504</v>
      </c>
      <c r="AE123" s="28">
        <v>0.93311875222980079</v>
      </c>
      <c r="AF123" s="28">
        <v>0.93311873431103687</v>
      </c>
      <c r="AG123" s="28">
        <v>0.9331187163922734</v>
      </c>
      <c r="AH123" s="28">
        <v>0.93311869847351014</v>
      </c>
      <c r="AI123" s="28">
        <v>0.93311868055474734</v>
      </c>
      <c r="AJ123" s="28">
        <v>0.93311866263598486</v>
      </c>
      <c r="AK123" s="28">
        <v>0.93311864471722272</v>
      </c>
      <c r="AL123" s="28">
        <v>0.93311862679846092</v>
      </c>
      <c r="AM123" s="28">
        <v>0.93311860887969944</v>
      </c>
      <c r="AN123" s="28">
        <v>0.9331185909609383</v>
      </c>
      <c r="AO123" s="28">
        <v>0.9331185730421776</v>
      </c>
      <c r="AP123" s="28">
        <v>0.93311855512341713</v>
      </c>
      <c r="AQ123" s="28">
        <v>0.93311853720465709</v>
      </c>
      <c r="AR123" s="28">
        <v>0.93311851928589729</v>
      </c>
      <c r="AS123" s="28">
        <v>0.93311850136713792</v>
      </c>
      <c r="AT123" s="28">
        <v>0.93311848344837889</v>
      </c>
      <c r="AU123" s="28">
        <v>0.93311846552962019</v>
      </c>
      <c r="AV123" s="28">
        <v>0.93311844761086182</v>
      </c>
      <c r="AW123" s="28">
        <v>0.93311842969210379</v>
      </c>
      <c r="AX123" s="28">
        <v>0.93311841177334609</v>
      </c>
      <c r="AY123" s="28">
        <v>0.93311839385458872</v>
      </c>
      <c r="AZ123" s="28">
        <v>0.9331183759358318</v>
      </c>
      <c r="BA123" s="28">
        <v>0.9331183580170751</v>
      </c>
      <c r="BB123" s="28">
        <v>0.93311834009831884</v>
      </c>
      <c r="BC123" s="28">
        <v>0.93311832217956292</v>
      </c>
      <c r="BD123" s="28">
        <v>0.93311830426080722</v>
      </c>
      <c r="BE123" s="28">
        <v>0.93311828634205196</v>
      </c>
      <c r="BF123" s="28">
        <v>0.93311826842329704</v>
      </c>
      <c r="BG123" s="28">
        <v>0.93311825050454245</v>
      </c>
      <c r="BH123" s="28">
        <v>0.9331182325857883</v>
      </c>
      <c r="BI123" s="28">
        <v>0.93311821466703437</v>
      </c>
      <c r="BJ123" s="28">
        <v>0.93311819674828078</v>
      </c>
      <c r="BK123" s="28">
        <v>0.93311817882952763</v>
      </c>
      <c r="BL123" s="28">
        <v>0.93311816091077471</v>
      </c>
      <c r="BM123" s="28">
        <v>0.93311814299202223</v>
      </c>
      <c r="BN123" s="28">
        <v>0.93311812507327008</v>
      </c>
      <c r="BO123" s="28">
        <v>0.93311810715451826</v>
      </c>
      <c r="BP123" s="28">
        <v>0.93311808923576678</v>
      </c>
      <c r="BQ123" s="28">
        <v>0.93311807131701563</v>
      </c>
      <c r="BR123" s="28">
        <v>0.93311805339826481</v>
      </c>
      <c r="BS123" s="28">
        <v>0.93311803547951444</v>
      </c>
      <c r="BT123" s="28">
        <v>0.93311801756076429</v>
      </c>
      <c r="BU123" s="28">
        <v>0.93311799964201447</v>
      </c>
      <c r="BV123" s="28">
        <v>0.9331179817232651</v>
      </c>
      <c r="BW123" s="28">
        <v>0.93311796380451606</v>
      </c>
      <c r="BX123" s="28">
        <v>0.93311794588576735</v>
      </c>
      <c r="BY123" s="28">
        <v>0.93311792796701898</v>
      </c>
      <c r="BZ123" s="28">
        <v>0.93311791004827094</v>
      </c>
      <c r="CA123" s="28">
        <v>0.93311789212952323</v>
      </c>
      <c r="CB123" s="28">
        <v>0.93311787421077586</v>
      </c>
      <c r="CC123" s="28">
        <v>0.93311785629202881</v>
      </c>
      <c r="CD123" s="28">
        <v>0.93311783837328222</v>
      </c>
      <c r="CE123" s="28">
        <v>0.93311782045453584</v>
      </c>
      <c r="CF123" s="28">
        <v>0.93311780253578991</v>
      </c>
      <c r="CG123" s="28">
        <v>0.9331177846170442</v>
      </c>
      <c r="CH123" s="28">
        <v>0.93311776669829893</v>
      </c>
      <c r="CI123" s="28">
        <v>0.933117748779554</v>
      </c>
      <c r="CJ123" s="28">
        <v>0.9331177308608094</v>
      </c>
      <c r="CK123" s="28">
        <v>0.93311771294206514</v>
      </c>
      <c r="CL123" s="28">
        <v>0.9331176950233212</v>
      </c>
      <c r="CM123" s="28">
        <v>0.93311767710457771</v>
      </c>
      <c r="CN123" s="28">
        <v>0.93311765918583445</v>
      </c>
      <c r="CO123" s="28">
        <v>0.93311764126709151</v>
      </c>
      <c r="CP123" s="28">
        <v>0.93311762334834902</v>
      </c>
      <c r="CQ123" s="28">
        <v>0.93311760542960687</v>
      </c>
      <c r="CR123" s="28">
        <v>0.93311758751086504</v>
      </c>
      <c r="CS123" s="28">
        <v>0.93311756959212344</v>
      </c>
      <c r="CT123" s="28">
        <v>0.93311755167338228</v>
      </c>
      <c r="CU123" s="28">
        <v>0.93311753375464157</v>
      </c>
      <c r="CV123" s="28">
        <v>0.93311751583590108</v>
      </c>
      <c r="CW123" s="28">
        <v>0.93311749791716092</v>
      </c>
      <c r="CX123" s="28">
        <v>0.9331174799984211</v>
      </c>
      <c r="CY123" s="28">
        <v>0.93311746207968171</v>
      </c>
      <c r="CZ123" s="28">
        <v>0.93311744416094256</v>
      </c>
      <c r="DA123" s="28">
        <v>0.93311742624220384</v>
      </c>
      <c r="DB123" s="28">
        <v>0.93311740832346546</v>
      </c>
      <c r="DC123" s="28">
        <v>0.93311739040472741</v>
      </c>
      <c r="DD123" s="28">
        <v>0.93311737248598969</v>
      </c>
      <c r="DE123" s="28">
        <v>0.93311735456725231</v>
      </c>
      <c r="DF123" s="28">
        <v>0.93311733664851526</v>
      </c>
      <c r="DG123" s="28">
        <v>0.93311731872977854</v>
      </c>
      <c r="DH123" s="28">
        <v>0.93311730081104227</v>
      </c>
      <c r="DI123" s="28">
        <v>0.93311728289230622</v>
      </c>
      <c r="DJ123" s="28">
        <v>0.93311726497357061</v>
      </c>
      <c r="DK123" s="28">
        <v>0.93311724705483523</v>
      </c>
      <c r="DL123" s="28">
        <v>0.93311722913610029</v>
      </c>
      <c r="DM123" s="28">
        <v>0.93311721121736568</v>
      </c>
      <c r="DN123" s="28">
        <v>0.93311719329863141</v>
      </c>
      <c r="DO123" s="28">
        <v>0.93311717537989747</v>
      </c>
      <c r="DP123" s="28">
        <v>0.93311715746116386</v>
      </c>
      <c r="DQ123" s="28">
        <v>0.9331171395424307</v>
      </c>
      <c r="DR123" s="28">
        <v>0.93311712162369775</v>
      </c>
      <c r="DS123" s="28">
        <v>0.93311710370496515</v>
      </c>
      <c r="DT123" s="28">
        <v>0.93311708578623298</v>
      </c>
      <c r="DU123" s="28">
        <v>0.93311706786750115</v>
      </c>
      <c r="DV123" s="28">
        <v>0.93311704994876965</v>
      </c>
      <c r="DW123" s="28">
        <v>0.93311703203003837</v>
      </c>
      <c r="DX123" s="28">
        <v>0.93311701411130754</v>
      </c>
      <c r="DY123" s="28">
        <v>0.93311699619257704</v>
      </c>
      <c r="DZ123" s="28">
        <v>0.93311697827384699</v>
      </c>
      <c r="EA123" s="28">
        <v>0.93311696035511715</v>
      </c>
      <c r="EB123" s="28">
        <v>0.93311694243638765</v>
      </c>
      <c r="EC123" s="28">
        <v>0.9331169245176586</v>
      </c>
      <c r="ED123" s="28">
        <v>0.93311690659892976</v>
      </c>
      <c r="EE123" s="28">
        <v>0.93311688868020137</v>
      </c>
      <c r="EF123" s="28">
        <v>0.93311687076147332</v>
      </c>
      <c r="EG123" s="28">
        <v>0.93311685284274548</v>
      </c>
      <c r="EH123" s="28">
        <v>0.93311683492401809</v>
      </c>
      <c r="EI123" s="28">
        <v>0.93311681700529114</v>
      </c>
      <c r="EJ123" s="28">
        <v>0.93311679908656442</v>
      </c>
      <c r="EK123" s="28">
        <v>0.93311678116783803</v>
      </c>
      <c r="EL123" s="28">
        <v>0.93311676324911197</v>
      </c>
      <c r="EM123" s="28">
        <v>0.93311674533038635</v>
      </c>
      <c r="EN123" s="28">
        <v>0.93311672741166096</v>
      </c>
      <c r="EO123" s="28">
        <v>0.93311670949293601</v>
      </c>
      <c r="EP123" s="28">
        <v>0.9331166915742114</v>
      </c>
      <c r="EQ123" s="28">
        <v>0.93311667365548712</v>
      </c>
      <c r="ER123" s="28">
        <v>0.93311665573676317</v>
      </c>
      <c r="ES123" s="28">
        <v>0.93311663781803955</v>
      </c>
      <c r="ET123" s="28">
        <v>0.93311661989931627</v>
      </c>
      <c r="EU123" s="28">
        <v>0.93311660198059332</v>
      </c>
      <c r="EV123" s="28">
        <v>0.9331165840618707</v>
      </c>
      <c r="EW123" s="28">
        <v>0.93311656614314853</v>
      </c>
      <c r="EX123" s="28">
        <v>0.93311654822442658</v>
      </c>
      <c r="EY123" s="28">
        <v>0.93311653030570507</v>
      </c>
      <c r="EZ123" s="28">
        <v>0.9331165123869839</v>
      </c>
      <c r="FA123" s="28">
        <v>0.93311649446826306</v>
      </c>
      <c r="FB123" s="28">
        <v>0.93311647654954255</v>
      </c>
      <c r="FC123" s="28">
        <v>0.93311645863082238</v>
      </c>
      <c r="FD123" s="28">
        <v>0.93311644071210254</v>
      </c>
      <c r="FE123" s="28">
        <v>0.93311642279338303</v>
      </c>
      <c r="FF123" s="28">
        <v>0.93311640487466385</v>
      </c>
      <c r="FG123" s="28">
        <v>0.93311638695594512</v>
      </c>
    </row>
    <row r="124" spans="1:163">
      <c r="A124">
        <v>118</v>
      </c>
      <c r="D124" s="17">
        <v>0.95616694801740643</v>
      </c>
      <c r="E124" s="28">
        <v>0.95616694507662725</v>
      </c>
      <c r="F124" s="28">
        <v>0.95616694213584807</v>
      </c>
      <c r="G124" s="28">
        <v>0.9561669391950689</v>
      </c>
      <c r="H124" s="28">
        <v>0.95616693625428972</v>
      </c>
      <c r="I124" s="28">
        <v>0.95616693331351055</v>
      </c>
      <c r="J124" s="28">
        <v>0.95616693037273137</v>
      </c>
      <c r="K124" s="28">
        <v>0.95616692743195231</v>
      </c>
      <c r="L124" s="28">
        <v>0.95616692449117313</v>
      </c>
      <c r="M124" s="28">
        <v>0.95616692155039407</v>
      </c>
      <c r="N124" s="28">
        <v>0.956166918609615</v>
      </c>
      <c r="O124" s="28">
        <v>0.95616691566883583</v>
      </c>
      <c r="P124" s="28">
        <v>0.95616691272805676</v>
      </c>
      <c r="Q124" s="28">
        <v>0.9561669097872777</v>
      </c>
      <c r="R124" s="28">
        <v>0.95616690684649863</v>
      </c>
      <c r="S124" s="28">
        <v>0.95616690390571957</v>
      </c>
      <c r="T124" s="28">
        <v>0.9561669009649405</v>
      </c>
      <c r="U124" s="28">
        <v>0.95616689802416155</v>
      </c>
      <c r="V124" s="28">
        <v>0.95616689508338248</v>
      </c>
      <c r="W124" s="28">
        <v>0.95616689214260342</v>
      </c>
      <c r="X124" s="28">
        <v>0.95616688920182447</v>
      </c>
      <c r="Y124" s="28">
        <v>0.9561668862610454</v>
      </c>
      <c r="Z124" s="28">
        <v>0.95616688332026645</v>
      </c>
      <c r="AA124" s="28">
        <v>0.95616688037948749</v>
      </c>
      <c r="AB124" s="28">
        <v>0.95616687743870854</v>
      </c>
      <c r="AC124" s="28">
        <v>0.95616687449792948</v>
      </c>
      <c r="AD124" s="28">
        <v>0.95616687155715052</v>
      </c>
      <c r="AE124" s="28">
        <v>0.95616686861637168</v>
      </c>
      <c r="AF124" s="28">
        <v>0.95616686567559273</v>
      </c>
      <c r="AG124" s="28">
        <v>0.95616686273481377</v>
      </c>
      <c r="AH124" s="28">
        <v>0.95616685979403482</v>
      </c>
      <c r="AI124" s="28">
        <v>0.95616685685325598</v>
      </c>
      <c r="AJ124" s="28">
        <v>0.95616685391247702</v>
      </c>
      <c r="AK124" s="28">
        <v>0.95616685097169818</v>
      </c>
      <c r="AL124" s="28">
        <v>0.95616684803091923</v>
      </c>
      <c r="AM124" s="28">
        <v>0.95616684509014038</v>
      </c>
      <c r="AN124" s="28">
        <v>0.95616684214936154</v>
      </c>
      <c r="AO124" s="28">
        <v>0.9561668392085827</v>
      </c>
      <c r="AP124" s="28">
        <v>0.95616683626780385</v>
      </c>
      <c r="AQ124" s="28">
        <v>0.95616683332702501</v>
      </c>
      <c r="AR124" s="28">
        <v>0.95616683038624617</v>
      </c>
      <c r="AS124" s="28">
        <v>0.95616682744546733</v>
      </c>
      <c r="AT124" s="28">
        <v>0.95616682450468848</v>
      </c>
      <c r="AU124" s="28">
        <v>0.95616682156390964</v>
      </c>
      <c r="AV124" s="28">
        <v>0.95616681862313091</v>
      </c>
      <c r="AW124" s="28">
        <v>0.95616681568235207</v>
      </c>
      <c r="AX124" s="28">
        <v>0.95616681274157334</v>
      </c>
      <c r="AY124" s="28">
        <v>0.9561668098007946</v>
      </c>
      <c r="AZ124" s="28">
        <v>0.95616680686001587</v>
      </c>
      <c r="BA124" s="28">
        <v>0.95616680391923703</v>
      </c>
      <c r="BB124" s="28">
        <v>0.9561668009784583</v>
      </c>
      <c r="BC124" s="28">
        <v>0.95616679803767957</v>
      </c>
      <c r="BD124" s="28">
        <v>0.95616679509690083</v>
      </c>
      <c r="BE124" s="28">
        <v>0.95616679215612221</v>
      </c>
      <c r="BF124" s="28">
        <v>0.95616678921534348</v>
      </c>
      <c r="BG124" s="28">
        <v>0.95616678627456475</v>
      </c>
      <c r="BH124" s="28">
        <v>0.95616678333378613</v>
      </c>
      <c r="BI124" s="28">
        <v>0.9561667803930074</v>
      </c>
      <c r="BJ124" s="28">
        <v>0.95616677745222878</v>
      </c>
      <c r="BK124" s="28">
        <v>0.95616677451145005</v>
      </c>
      <c r="BL124" s="28">
        <v>0.95616677157067143</v>
      </c>
      <c r="BM124" s="28">
        <v>0.9561667686298928</v>
      </c>
      <c r="BN124" s="28">
        <v>0.95616676568911418</v>
      </c>
      <c r="BO124" s="28">
        <v>0.95616676274833556</v>
      </c>
      <c r="BP124" s="28">
        <v>0.95616675980755694</v>
      </c>
      <c r="BQ124" s="28">
        <v>0.95616675686677832</v>
      </c>
      <c r="BR124" s="28">
        <v>0.9561667539259997</v>
      </c>
      <c r="BS124" s="28">
        <v>0.95616675098522119</v>
      </c>
      <c r="BT124" s="28">
        <v>0.95616674804444257</v>
      </c>
      <c r="BU124" s="28">
        <v>0.95616674510366395</v>
      </c>
      <c r="BV124" s="28">
        <v>0.95616674216288544</v>
      </c>
      <c r="BW124" s="28">
        <v>0.95616673922210693</v>
      </c>
      <c r="BX124" s="28">
        <v>0.95616673628132831</v>
      </c>
      <c r="BY124" s="28">
        <v>0.9561667333405498</v>
      </c>
      <c r="BZ124" s="28">
        <v>0.95616673039977129</v>
      </c>
      <c r="CA124" s="28">
        <v>0.95616672745899278</v>
      </c>
      <c r="CB124" s="28">
        <v>0.95616672451821427</v>
      </c>
      <c r="CC124" s="28">
        <v>0.95616672157743576</v>
      </c>
      <c r="CD124" s="28">
        <v>0.95616671863665725</v>
      </c>
      <c r="CE124" s="28">
        <v>0.95616671569587885</v>
      </c>
      <c r="CF124" s="28">
        <v>0.95616671275510035</v>
      </c>
      <c r="CG124" s="28">
        <v>0.95616670981432184</v>
      </c>
      <c r="CH124" s="28">
        <v>0.95616670687354344</v>
      </c>
      <c r="CI124" s="28">
        <v>0.95616670393276504</v>
      </c>
      <c r="CJ124" s="28">
        <v>0.95616670099198653</v>
      </c>
      <c r="CK124" s="28">
        <v>0.95616669805120813</v>
      </c>
      <c r="CL124" s="28">
        <v>0.95616669511042973</v>
      </c>
      <c r="CM124" s="28">
        <v>0.95616669216965133</v>
      </c>
      <c r="CN124" s="28">
        <v>0.95616668922887293</v>
      </c>
      <c r="CO124" s="28">
        <v>0.95616668628809454</v>
      </c>
      <c r="CP124" s="28">
        <v>0.95616668334731614</v>
      </c>
      <c r="CQ124" s="28">
        <v>0.95616668040653785</v>
      </c>
      <c r="CR124" s="28">
        <v>0.95616667746575945</v>
      </c>
      <c r="CS124" s="28">
        <v>0.95616667452498105</v>
      </c>
      <c r="CT124" s="28">
        <v>0.95616667158420277</v>
      </c>
      <c r="CU124" s="28">
        <v>0.95616666864342437</v>
      </c>
      <c r="CV124" s="28">
        <v>0.95616666570264608</v>
      </c>
      <c r="CW124" s="28">
        <v>0.95616666276186779</v>
      </c>
      <c r="CX124" s="28">
        <v>0.9561666598210895</v>
      </c>
      <c r="CY124" s="28">
        <v>0.95616665688031122</v>
      </c>
      <c r="CZ124" s="28">
        <v>0.95616665393953293</v>
      </c>
      <c r="DA124" s="28">
        <v>0.95616665099875464</v>
      </c>
      <c r="DB124" s="28">
        <v>0.95616664805797635</v>
      </c>
      <c r="DC124" s="28">
        <v>0.95616664511719807</v>
      </c>
      <c r="DD124" s="28">
        <v>0.95616664217641978</v>
      </c>
      <c r="DE124" s="28">
        <v>0.9561666392356416</v>
      </c>
      <c r="DF124" s="28">
        <v>0.95616663629486331</v>
      </c>
      <c r="DG124" s="28">
        <v>0.95616663335408514</v>
      </c>
      <c r="DH124" s="28">
        <v>0.95616663041330696</v>
      </c>
      <c r="DI124" s="28">
        <v>0.95616662747252867</v>
      </c>
      <c r="DJ124" s="28">
        <v>0.9561666245317505</v>
      </c>
      <c r="DK124" s="28">
        <v>0.95616662159097232</v>
      </c>
      <c r="DL124" s="28">
        <v>0.95616661865019414</v>
      </c>
      <c r="DM124" s="28">
        <v>0.95616661570941597</v>
      </c>
      <c r="DN124" s="28">
        <v>0.95616661276863779</v>
      </c>
      <c r="DO124" s="28">
        <v>0.95616660982785961</v>
      </c>
      <c r="DP124" s="28">
        <v>0.95616660688708155</v>
      </c>
      <c r="DQ124" s="28">
        <v>0.95616660394630337</v>
      </c>
      <c r="DR124" s="28">
        <v>0.95616660100552531</v>
      </c>
      <c r="DS124" s="28">
        <v>0.95616659806474713</v>
      </c>
      <c r="DT124" s="28">
        <v>0.95616659512396907</v>
      </c>
      <c r="DU124" s="28">
        <v>0.95616659218319089</v>
      </c>
      <c r="DV124" s="28">
        <v>0.95616658924241282</v>
      </c>
      <c r="DW124" s="28">
        <v>0.95616658630163476</v>
      </c>
      <c r="DX124" s="28">
        <v>0.95616658336085669</v>
      </c>
      <c r="DY124" s="28">
        <v>0.95616658042007863</v>
      </c>
      <c r="DZ124" s="28">
        <v>0.95616657747930056</v>
      </c>
      <c r="EA124" s="28">
        <v>0.9561665745385225</v>
      </c>
      <c r="EB124" s="28">
        <v>0.95616657159774454</v>
      </c>
      <c r="EC124" s="28">
        <v>0.95616656865696648</v>
      </c>
      <c r="ED124" s="28">
        <v>0.95616656571618852</v>
      </c>
      <c r="EE124" s="28">
        <v>0.95616656277541046</v>
      </c>
      <c r="EF124" s="28">
        <v>0.9561665598346325</v>
      </c>
      <c r="EG124" s="28">
        <v>0.95616655689385444</v>
      </c>
      <c r="EH124" s="28">
        <v>0.95616655395307648</v>
      </c>
      <c r="EI124" s="28">
        <v>0.95616655101229853</v>
      </c>
      <c r="EJ124" s="28">
        <v>0.95616654807152057</v>
      </c>
      <c r="EK124" s="28">
        <v>0.95616654513074262</v>
      </c>
      <c r="EL124" s="28">
        <v>0.95616654218996466</v>
      </c>
      <c r="EM124" s="28">
        <v>0.95616653924918671</v>
      </c>
      <c r="EN124" s="28">
        <v>0.95616653630840875</v>
      </c>
      <c r="EO124" s="28">
        <v>0.95616653336763091</v>
      </c>
      <c r="EP124" s="28">
        <v>0.95616653042685296</v>
      </c>
      <c r="EQ124" s="28">
        <v>0.95616652748607511</v>
      </c>
      <c r="ER124" s="28">
        <v>0.95616652454529716</v>
      </c>
      <c r="ES124" s="28">
        <v>0.95616652160451931</v>
      </c>
      <c r="ET124" s="28">
        <v>0.95616651866374147</v>
      </c>
      <c r="EU124" s="28">
        <v>0.95616651572296363</v>
      </c>
      <c r="EV124" s="28">
        <v>0.95616651278218567</v>
      </c>
      <c r="EW124" s="28">
        <v>0.95616650984140783</v>
      </c>
      <c r="EX124" s="28">
        <v>0.9561665069006301</v>
      </c>
      <c r="EY124" s="28">
        <v>0.95616650395985225</v>
      </c>
      <c r="EZ124" s="28">
        <v>0.95616650101907441</v>
      </c>
      <c r="FA124" s="28">
        <v>0.95616649807829657</v>
      </c>
      <c r="FB124" s="28">
        <v>0.95616649513751883</v>
      </c>
      <c r="FC124" s="28">
        <v>0.95616649219674099</v>
      </c>
      <c r="FD124" s="28">
        <v>0.95616648925596326</v>
      </c>
      <c r="FE124" s="28">
        <v>0.95616648631518542</v>
      </c>
      <c r="FF124" s="28">
        <v>0.95616648337440768</v>
      </c>
      <c r="FG124" s="28">
        <v>0.95616648043362995</v>
      </c>
    </row>
    <row r="125" spans="1:163">
      <c r="A125">
        <v>119</v>
      </c>
      <c r="D125" s="17">
        <v>0.97600015747054936</v>
      </c>
      <c r="E125" s="28">
        <v>0.97600015724342415</v>
      </c>
      <c r="F125" s="28">
        <v>0.97600015701629894</v>
      </c>
      <c r="G125" s="28">
        <v>0.97600015678917362</v>
      </c>
      <c r="H125" s="28">
        <v>0.97600015656204842</v>
      </c>
      <c r="I125" s="28">
        <v>0.9760001563349231</v>
      </c>
      <c r="J125" s="28">
        <v>0.97600015610779789</v>
      </c>
      <c r="K125" s="28">
        <v>0.97600015588067268</v>
      </c>
      <c r="L125" s="28">
        <v>0.97600015565354736</v>
      </c>
      <c r="M125" s="28">
        <v>0.97600015542642216</v>
      </c>
      <c r="N125" s="28">
        <v>0.97600015519929695</v>
      </c>
      <c r="O125" s="28">
        <v>0.97600015497217163</v>
      </c>
      <c r="P125" s="28">
        <v>0.97600015474504642</v>
      </c>
      <c r="Q125" s="28">
        <v>0.9760001545179211</v>
      </c>
      <c r="R125" s="28">
        <v>0.9760001542907959</v>
      </c>
      <c r="S125" s="28">
        <v>0.97600015406367069</v>
      </c>
      <c r="T125" s="28">
        <v>0.97600015383654537</v>
      </c>
      <c r="U125" s="28">
        <v>0.97600015360942016</v>
      </c>
      <c r="V125" s="28">
        <v>0.97600015338229495</v>
      </c>
      <c r="W125" s="28">
        <v>0.97600015315516964</v>
      </c>
      <c r="X125" s="28">
        <v>0.97600015292804443</v>
      </c>
      <c r="Y125" s="28">
        <v>0.97600015270091911</v>
      </c>
      <c r="Z125" s="28">
        <v>0.9760001524737939</v>
      </c>
      <c r="AA125" s="28">
        <v>0.9760001522466687</v>
      </c>
      <c r="AB125" s="28">
        <v>0.97600015201954338</v>
      </c>
      <c r="AC125" s="28">
        <v>0.97600015179241817</v>
      </c>
      <c r="AD125" s="28">
        <v>0.97600015156529296</v>
      </c>
      <c r="AE125" s="28">
        <v>0.97600015133816764</v>
      </c>
      <c r="AF125" s="28">
        <v>0.97600015111104244</v>
      </c>
      <c r="AG125" s="28">
        <v>0.97600015088391712</v>
      </c>
      <c r="AH125" s="28">
        <v>0.97600015065679191</v>
      </c>
      <c r="AI125" s="28">
        <v>0.9760001504296667</v>
      </c>
      <c r="AJ125" s="28">
        <v>0.97600015020254138</v>
      </c>
      <c r="AK125" s="28">
        <v>0.97600014997541618</v>
      </c>
      <c r="AL125" s="28">
        <v>0.97600014974829097</v>
      </c>
      <c r="AM125" s="28">
        <v>0.97600014952116565</v>
      </c>
      <c r="AN125" s="28">
        <v>0.97600014929404044</v>
      </c>
      <c r="AO125" s="28">
        <v>0.97600014906691523</v>
      </c>
      <c r="AP125" s="28">
        <v>0.97600014883978992</v>
      </c>
      <c r="AQ125" s="28">
        <v>0.97600014861266471</v>
      </c>
      <c r="AR125" s="28">
        <v>0.97600014838553939</v>
      </c>
      <c r="AS125" s="28">
        <v>0.97600014815841418</v>
      </c>
      <c r="AT125" s="28">
        <v>0.97600014793128897</v>
      </c>
      <c r="AU125" s="28">
        <v>0.97600014770416366</v>
      </c>
      <c r="AV125" s="28">
        <v>0.97600014747703845</v>
      </c>
      <c r="AW125" s="28">
        <v>0.97600014724991324</v>
      </c>
      <c r="AX125" s="28">
        <v>0.97600014702278792</v>
      </c>
      <c r="AY125" s="28">
        <v>0.97600014679566272</v>
      </c>
      <c r="AZ125" s="28">
        <v>0.97600014656853751</v>
      </c>
      <c r="BA125" s="28">
        <v>0.97600014634141219</v>
      </c>
      <c r="BB125" s="28">
        <v>0.97600014611428698</v>
      </c>
      <c r="BC125" s="28">
        <v>0.97600014588716166</v>
      </c>
      <c r="BD125" s="28">
        <v>0.97600014566003646</v>
      </c>
      <c r="BE125" s="28">
        <v>0.97600014543291125</v>
      </c>
      <c r="BF125" s="28">
        <v>0.97600014520578593</v>
      </c>
      <c r="BG125" s="28">
        <v>0.97600014497866072</v>
      </c>
      <c r="BH125" s="28">
        <v>0.97600014475153551</v>
      </c>
      <c r="BI125" s="28">
        <v>0.9760001445244102</v>
      </c>
      <c r="BJ125" s="28">
        <v>0.97600014429728499</v>
      </c>
      <c r="BK125" s="28">
        <v>0.97600014407015978</v>
      </c>
      <c r="BL125" s="28">
        <v>0.97600014384303446</v>
      </c>
      <c r="BM125" s="28">
        <v>0.97600014361590925</v>
      </c>
      <c r="BN125" s="28">
        <v>0.97600014338878405</v>
      </c>
      <c r="BO125" s="28">
        <v>0.97600014316165873</v>
      </c>
      <c r="BP125" s="28">
        <v>0.97600014293453352</v>
      </c>
      <c r="BQ125" s="28">
        <v>0.97600014270740831</v>
      </c>
      <c r="BR125" s="28">
        <v>0.976000142480283</v>
      </c>
      <c r="BS125" s="28">
        <v>0.97600014225315779</v>
      </c>
      <c r="BT125" s="28">
        <v>0.97600014202603247</v>
      </c>
      <c r="BU125" s="28">
        <v>0.97600014179890726</v>
      </c>
      <c r="BV125" s="28">
        <v>0.97600014157178205</v>
      </c>
      <c r="BW125" s="28">
        <v>0.97600014134465674</v>
      </c>
      <c r="BX125" s="28">
        <v>0.97600014111753153</v>
      </c>
      <c r="BY125" s="28">
        <v>0.97600014089040632</v>
      </c>
      <c r="BZ125" s="28">
        <v>0.976000140663281</v>
      </c>
      <c r="CA125" s="28">
        <v>0.97600014043615579</v>
      </c>
      <c r="CB125" s="28">
        <v>0.97600014020903059</v>
      </c>
      <c r="CC125" s="28">
        <v>0.97600013998190527</v>
      </c>
      <c r="CD125" s="28">
        <v>0.97600013975478006</v>
      </c>
      <c r="CE125" s="28">
        <v>0.97600013952765485</v>
      </c>
      <c r="CF125" s="28">
        <v>0.97600013930052953</v>
      </c>
      <c r="CG125" s="28">
        <v>0.97600013907340433</v>
      </c>
      <c r="CH125" s="28">
        <v>0.97600013884627912</v>
      </c>
      <c r="CI125" s="28">
        <v>0.9760001386191538</v>
      </c>
      <c r="CJ125" s="28">
        <v>0.97600013839202859</v>
      </c>
      <c r="CK125" s="28">
        <v>0.97600013816490339</v>
      </c>
      <c r="CL125" s="28">
        <v>0.97600013793777807</v>
      </c>
      <c r="CM125" s="28">
        <v>0.97600013771065286</v>
      </c>
      <c r="CN125" s="28">
        <v>0.97600013748352765</v>
      </c>
      <c r="CO125" s="28">
        <v>0.97600013725640233</v>
      </c>
      <c r="CP125" s="28">
        <v>0.97600013702927713</v>
      </c>
      <c r="CQ125" s="28">
        <v>0.97600013680215192</v>
      </c>
      <c r="CR125" s="28">
        <v>0.9760001365750266</v>
      </c>
      <c r="CS125" s="28">
        <v>0.97600013634790139</v>
      </c>
      <c r="CT125" s="28">
        <v>0.97600013612077618</v>
      </c>
      <c r="CU125" s="28">
        <v>0.97600013589365087</v>
      </c>
      <c r="CV125" s="28">
        <v>0.97600013566652566</v>
      </c>
      <c r="CW125" s="28">
        <v>0.97600013543940034</v>
      </c>
      <c r="CX125" s="28">
        <v>0.97600013521227513</v>
      </c>
      <c r="CY125" s="28">
        <v>0.97600013498514993</v>
      </c>
      <c r="CZ125" s="28">
        <v>0.97600013475802461</v>
      </c>
      <c r="DA125" s="28">
        <v>0.9760001345308994</v>
      </c>
      <c r="DB125" s="28">
        <v>0.97600013430377419</v>
      </c>
      <c r="DC125" s="28">
        <v>0.97600013407664887</v>
      </c>
      <c r="DD125" s="28">
        <v>0.97600013384952367</v>
      </c>
      <c r="DE125" s="28">
        <v>0.97600013362239846</v>
      </c>
      <c r="DF125" s="28">
        <v>0.97600013339527314</v>
      </c>
      <c r="DG125" s="28">
        <v>0.97600013316814793</v>
      </c>
      <c r="DH125" s="28">
        <v>0.97600013294102272</v>
      </c>
      <c r="DI125" s="28">
        <v>0.97600013271389741</v>
      </c>
      <c r="DJ125" s="28">
        <v>0.9760001324867722</v>
      </c>
      <c r="DK125" s="28">
        <v>0.97600013225964699</v>
      </c>
      <c r="DL125" s="28">
        <v>0.97600013203252167</v>
      </c>
      <c r="DM125" s="28">
        <v>0.97600013180539646</v>
      </c>
      <c r="DN125" s="28">
        <v>0.97600013157827126</v>
      </c>
      <c r="DO125" s="28">
        <v>0.97600013135114605</v>
      </c>
      <c r="DP125" s="28">
        <v>0.97600013112402073</v>
      </c>
      <c r="DQ125" s="28">
        <v>0.97600013089689552</v>
      </c>
      <c r="DR125" s="28">
        <v>0.97600013066977032</v>
      </c>
      <c r="DS125" s="28">
        <v>0.976000130442645</v>
      </c>
      <c r="DT125" s="28">
        <v>0.97600013021551979</v>
      </c>
      <c r="DU125" s="28">
        <v>0.97600012998839458</v>
      </c>
      <c r="DV125" s="28">
        <v>0.97600012976126926</v>
      </c>
      <c r="DW125" s="28">
        <v>0.97600012953414406</v>
      </c>
      <c r="DX125" s="28">
        <v>0.97600012930701885</v>
      </c>
      <c r="DY125" s="28">
        <v>0.97600012907989353</v>
      </c>
      <c r="DZ125" s="28">
        <v>0.97600012885276832</v>
      </c>
      <c r="EA125" s="28">
        <v>0.97600012862564312</v>
      </c>
      <c r="EB125" s="28">
        <v>0.9760001283985178</v>
      </c>
      <c r="EC125" s="28">
        <v>0.97600012817139259</v>
      </c>
      <c r="ED125" s="28">
        <v>0.97600012794426738</v>
      </c>
      <c r="EE125" s="28">
        <v>0.97600012771714206</v>
      </c>
      <c r="EF125" s="28">
        <v>0.97600012749001686</v>
      </c>
      <c r="EG125" s="28">
        <v>0.97600012726289165</v>
      </c>
      <c r="EH125" s="28">
        <v>0.97600012703576633</v>
      </c>
      <c r="EI125" s="28">
        <v>0.97600012680864112</v>
      </c>
      <c r="EJ125" s="28">
        <v>0.97600012658151591</v>
      </c>
      <c r="EK125" s="28">
        <v>0.9760001263543906</v>
      </c>
      <c r="EL125" s="28">
        <v>0.97600012612726539</v>
      </c>
      <c r="EM125" s="28">
        <v>0.97600012590014018</v>
      </c>
      <c r="EN125" s="28">
        <v>0.97600012567301486</v>
      </c>
      <c r="EO125" s="28">
        <v>0.97600012544588965</v>
      </c>
      <c r="EP125" s="28">
        <v>0.97600012521876445</v>
      </c>
      <c r="EQ125" s="28">
        <v>0.97600012499163913</v>
      </c>
      <c r="ER125" s="28">
        <v>0.97600012476451392</v>
      </c>
      <c r="ES125" s="28">
        <v>0.97600012453738871</v>
      </c>
      <c r="ET125" s="28">
        <v>0.97600012431026351</v>
      </c>
      <c r="EU125" s="28">
        <v>0.97600012408313819</v>
      </c>
      <c r="EV125" s="28">
        <v>0.97600012385601298</v>
      </c>
      <c r="EW125" s="28">
        <v>0.97600012362888777</v>
      </c>
      <c r="EX125" s="28">
        <v>0.97600012340176245</v>
      </c>
      <c r="EY125" s="28">
        <v>0.97600012317463725</v>
      </c>
      <c r="EZ125" s="28">
        <v>0.97600012294751204</v>
      </c>
      <c r="FA125" s="28">
        <v>0.97600012272038672</v>
      </c>
      <c r="FB125" s="28">
        <v>0.97600012249326151</v>
      </c>
      <c r="FC125" s="28">
        <v>0.97600012226613631</v>
      </c>
      <c r="FD125" s="28">
        <v>0.97600012203901099</v>
      </c>
      <c r="FE125" s="28">
        <v>0.97600012181188578</v>
      </c>
      <c r="FF125" s="28">
        <v>0.97600012158476057</v>
      </c>
      <c r="FG125" s="28">
        <v>0.97600012135763536</v>
      </c>
    </row>
    <row r="126" spans="1:163">
      <c r="A126">
        <v>120</v>
      </c>
      <c r="D126" s="17">
        <v>1</v>
      </c>
      <c r="E126" s="28">
        <v>1</v>
      </c>
      <c r="F126" s="28">
        <v>1</v>
      </c>
      <c r="G126" s="28">
        <v>1</v>
      </c>
      <c r="H126" s="28">
        <v>1</v>
      </c>
      <c r="I126" s="28">
        <v>1</v>
      </c>
      <c r="J126" s="28">
        <v>1</v>
      </c>
      <c r="K126" s="28">
        <v>1</v>
      </c>
      <c r="L126" s="28">
        <v>1</v>
      </c>
      <c r="M126" s="28">
        <v>1</v>
      </c>
      <c r="N126" s="28">
        <v>1</v>
      </c>
      <c r="O126" s="28">
        <v>1</v>
      </c>
      <c r="P126" s="28">
        <v>1</v>
      </c>
      <c r="Q126" s="28">
        <v>1</v>
      </c>
      <c r="R126" s="28">
        <v>1</v>
      </c>
      <c r="S126" s="28">
        <v>1</v>
      </c>
      <c r="T126" s="28">
        <v>1</v>
      </c>
      <c r="U126" s="28">
        <v>1</v>
      </c>
      <c r="V126" s="28">
        <v>1</v>
      </c>
      <c r="W126" s="28">
        <v>1</v>
      </c>
      <c r="X126" s="28">
        <v>1</v>
      </c>
      <c r="Y126" s="28">
        <v>1</v>
      </c>
      <c r="Z126" s="28">
        <v>1</v>
      </c>
      <c r="AA126" s="28">
        <v>1</v>
      </c>
      <c r="AB126" s="28">
        <v>1</v>
      </c>
      <c r="AC126" s="28">
        <v>1</v>
      </c>
      <c r="AD126" s="28">
        <v>1</v>
      </c>
      <c r="AE126" s="28">
        <v>1</v>
      </c>
      <c r="AF126" s="28">
        <v>1</v>
      </c>
      <c r="AG126" s="28">
        <v>1</v>
      </c>
      <c r="AH126" s="28">
        <v>1</v>
      </c>
      <c r="AI126" s="28">
        <v>1</v>
      </c>
      <c r="AJ126" s="28">
        <v>1</v>
      </c>
      <c r="AK126" s="28">
        <v>1</v>
      </c>
      <c r="AL126" s="28">
        <v>1</v>
      </c>
      <c r="AM126" s="28">
        <v>1</v>
      </c>
      <c r="AN126" s="28">
        <v>1</v>
      </c>
      <c r="AO126" s="28">
        <v>1</v>
      </c>
      <c r="AP126" s="28">
        <v>1</v>
      </c>
      <c r="AQ126" s="28">
        <v>1</v>
      </c>
      <c r="AR126" s="28">
        <v>1</v>
      </c>
      <c r="AS126" s="28">
        <v>1</v>
      </c>
      <c r="AT126" s="28">
        <v>1</v>
      </c>
      <c r="AU126" s="28">
        <v>1</v>
      </c>
      <c r="AV126" s="28">
        <v>1</v>
      </c>
      <c r="AW126" s="28">
        <v>1</v>
      </c>
      <c r="AX126" s="28">
        <v>1</v>
      </c>
      <c r="AY126" s="28">
        <v>1</v>
      </c>
      <c r="AZ126" s="28">
        <v>1</v>
      </c>
      <c r="BA126" s="28">
        <v>1</v>
      </c>
      <c r="BB126" s="28">
        <v>1</v>
      </c>
      <c r="BC126" s="28">
        <v>1</v>
      </c>
      <c r="BD126" s="28">
        <v>1</v>
      </c>
      <c r="BE126" s="28">
        <v>1</v>
      </c>
      <c r="BF126" s="28">
        <v>1</v>
      </c>
      <c r="BG126" s="28">
        <v>1</v>
      </c>
      <c r="BH126" s="28">
        <v>1</v>
      </c>
      <c r="BI126" s="28">
        <v>1</v>
      </c>
      <c r="BJ126" s="28">
        <v>1</v>
      </c>
      <c r="BK126" s="28">
        <v>1</v>
      </c>
      <c r="BL126" s="28">
        <v>1</v>
      </c>
      <c r="BM126" s="28">
        <v>1</v>
      </c>
      <c r="BN126" s="28">
        <v>1</v>
      </c>
      <c r="BO126" s="28">
        <v>1</v>
      </c>
      <c r="BP126" s="28">
        <v>1</v>
      </c>
      <c r="BQ126" s="28">
        <v>1</v>
      </c>
      <c r="BR126" s="28">
        <v>1</v>
      </c>
      <c r="BS126" s="28">
        <v>1</v>
      </c>
      <c r="BT126" s="28">
        <v>1</v>
      </c>
      <c r="BU126" s="28">
        <v>1</v>
      </c>
      <c r="BV126" s="28">
        <v>1</v>
      </c>
      <c r="BW126" s="28">
        <v>1</v>
      </c>
      <c r="BX126" s="28">
        <v>1</v>
      </c>
      <c r="BY126" s="28">
        <v>1</v>
      </c>
      <c r="BZ126" s="28">
        <v>1</v>
      </c>
      <c r="CA126" s="28">
        <v>1</v>
      </c>
      <c r="CB126" s="28">
        <v>1</v>
      </c>
      <c r="CC126" s="28">
        <v>1</v>
      </c>
      <c r="CD126" s="28">
        <v>1</v>
      </c>
      <c r="CE126" s="28">
        <v>1</v>
      </c>
      <c r="CF126" s="28">
        <v>1</v>
      </c>
      <c r="CG126" s="28">
        <v>1</v>
      </c>
      <c r="CH126" s="28">
        <v>1</v>
      </c>
      <c r="CI126" s="28">
        <v>1</v>
      </c>
      <c r="CJ126" s="28">
        <v>1</v>
      </c>
      <c r="CK126" s="28">
        <v>1</v>
      </c>
      <c r="CL126" s="28">
        <v>1</v>
      </c>
      <c r="CM126" s="28">
        <v>1</v>
      </c>
      <c r="CN126" s="28">
        <v>1</v>
      </c>
      <c r="CO126" s="28">
        <v>1</v>
      </c>
      <c r="CP126" s="28">
        <v>1</v>
      </c>
      <c r="CQ126" s="28">
        <v>1</v>
      </c>
      <c r="CR126" s="28">
        <v>1</v>
      </c>
      <c r="CS126" s="28">
        <v>1</v>
      </c>
      <c r="CT126" s="28">
        <v>1</v>
      </c>
      <c r="CU126" s="28">
        <v>1</v>
      </c>
      <c r="CV126" s="28">
        <v>1</v>
      </c>
      <c r="CW126" s="28">
        <v>1</v>
      </c>
      <c r="CX126" s="28">
        <v>1</v>
      </c>
      <c r="CY126" s="28">
        <v>1</v>
      </c>
      <c r="CZ126" s="28">
        <v>1</v>
      </c>
      <c r="DA126" s="28">
        <v>1</v>
      </c>
      <c r="DB126" s="28">
        <v>1</v>
      </c>
      <c r="DC126" s="28">
        <v>1</v>
      </c>
      <c r="DD126" s="28">
        <v>1</v>
      </c>
      <c r="DE126" s="28">
        <v>1</v>
      </c>
      <c r="DF126" s="28">
        <v>1</v>
      </c>
      <c r="DG126" s="28">
        <v>1</v>
      </c>
      <c r="DH126" s="28">
        <v>1</v>
      </c>
      <c r="DI126" s="28">
        <v>1</v>
      </c>
      <c r="DJ126" s="28">
        <v>1</v>
      </c>
      <c r="DK126" s="28">
        <v>1</v>
      </c>
      <c r="DL126" s="28">
        <v>1</v>
      </c>
      <c r="DM126" s="28">
        <v>1</v>
      </c>
      <c r="DN126" s="28">
        <v>1</v>
      </c>
      <c r="DO126" s="28">
        <v>1</v>
      </c>
      <c r="DP126" s="28">
        <v>1</v>
      </c>
      <c r="DQ126" s="28">
        <v>1</v>
      </c>
      <c r="DR126" s="28">
        <v>1</v>
      </c>
      <c r="DS126" s="28">
        <v>1</v>
      </c>
      <c r="DT126" s="28">
        <v>1</v>
      </c>
      <c r="DU126" s="28">
        <v>1</v>
      </c>
      <c r="DV126" s="28">
        <v>1</v>
      </c>
      <c r="DW126" s="28">
        <v>1</v>
      </c>
      <c r="DX126" s="28">
        <v>1</v>
      </c>
      <c r="DY126" s="28">
        <v>1</v>
      </c>
      <c r="DZ126" s="28">
        <v>1</v>
      </c>
      <c r="EA126" s="28">
        <v>1</v>
      </c>
      <c r="EB126" s="28">
        <v>1</v>
      </c>
      <c r="EC126" s="28">
        <v>1</v>
      </c>
      <c r="ED126" s="28">
        <v>1</v>
      </c>
      <c r="EE126" s="28">
        <v>1</v>
      </c>
      <c r="EF126" s="28">
        <v>1</v>
      </c>
      <c r="EG126" s="28">
        <v>1</v>
      </c>
      <c r="EH126" s="28">
        <v>1</v>
      </c>
      <c r="EI126" s="28">
        <v>1</v>
      </c>
      <c r="EJ126" s="28">
        <v>1</v>
      </c>
      <c r="EK126" s="28">
        <v>1</v>
      </c>
      <c r="EL126" s="28">
        <v>1</v>
      </c>
      <c r="EM126" s="28">
        <v>1</v>
      </c>
      <c r="EN126" s="28">
        <v>1</v>
      </c>
      <c r="EO126" s="28">
        <v>1</v>
      </c>
      <c r="EP126" s="28">
        <v>1</v>
      </c>
      <c r="EQ126" s="28">
        <v>1</v>
      </c>
      <c r="ER126" s="28">
        <v>1</v>
      </c>
      <c r="ES126" s="28">
        <v>1</v>
      </c>
      <c r="ET126" s="28">
        <v>1</v>
      </c>
      <c r="EU126" s="28">
        <v>1</v>
      </c>
      <c r="EV126" s="28">
        <v>1</v>
      </c>
      <c r="EW126" s="28">
        <v>1</v>
      </c>
      <c r="EX126" s="28">
        <v>1</v>
      </c>
      <c r="EY126" s="28">
        <v>1</v>
      </c>
      <c r="EZ126" s="28">
        <v>1</v>
      </c>
      <c r="FA126" s="28">
        <v>1</v>
      </c>
      <c r="FB126" s="28">
        <v>1</v>
      </c>
      <c r="FC126" s="28">
        <v>1</v>
      </c>
      <c r="FD126" s="28">
        <v>1</v>
      </c>
      <c r="FE126" s="28">
        <v>1</v>
      </c>
      <c r="FF126" s="28">
        <v>1</v>
      </c>
      <c r="FG126" s="28">
        <v>1</v>
      </c>
    </row>
  </sheetData>
  <sheetProtection algorithmName="SHA-512" hashValue="xk0Jv+9zM2awklvjdp0T6nEmqJABK/4mciN+bogoOvJ4v11xF0Lt3OMnwfK+RTGtD8k9OzCcRMryBf4/uqMLrw==" saltValue="ba16xwl+3i+02XNGn3WVQw==" spinCount="100000" sheet="1" objects="1" scenarios="1"/>
  <phoneticPr fontId="11" type="noConversion"/>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4:FS126"/>
  <sheetViews>
    <sheetView zoomScaleNormal="100" workbookViewId="0">
      <selection activeCell="D5" sqref="D5"/>
    </sheetView>
  </sheetViews>
  <sheetFormatPr baseColWidth="10" defaultColWidth="11.5" defaultRowHeight="13"/>
  <sheetData>
    <row r="4" spans="1:175">
      <c r="D4" s="1">
        <v>1990</v>
      </c>
      <c r="E4" s="1">
        <v>1991</v>
      </c>
      <c r="F4" s="1">
        <v>1992</v>
      </c>
      <c r="G4" s="1">
        <v>1993</v>
      </c>
      <c r="H4" s="1">
        <v>1994</v>
      </c>
      <c r="I4" s="1">
        <v>1995</v>
      </c>
      <c r="J4" s="1">
        <v>1996</v>
      </c>
      <c r="K4" s="1">
        <v>1997</v>
      </c>
      <c r="L4" s="1">
        <v>1998</v>
      </c>
      <c r="M4" s="1">
        <v>1999</v>
      </c>
      <c r="N4" s="1">
        <v>2000</v>
      </c>
      <c r="O4" s="1">
        <v>2001</v>
      </c>
      <c r="P4" s="1">
        <v>2002</v>
      </c>
      <c r="Q4" s="1">
        <v>2003</v>
      </c>
      <c r="R4" s="1">
        <v>2004</v>
      </c>
      <c r="S4" s="1">
        <v>2005</v>
      </c>
      <c r="T4" s="1">
        <v>2006</v>
      </c>
      <c r="U4" s="1">
        <v>2007</v>
      </c>
      <c r="V4" s="1">
        <v>2008</v>
      </c>
      <c r="W4" s="1">
        <v>2009</v>
      </c>
      <c r="X4" s="1">
        <v>2010</v>
      </c>
      <c r="Y4" s="1">
        <v>2011</v>
      </c>
      <c r="Z4" s="1">
        <v>2012</v>
      </c>
      <c r="AA4" s="1">
        <v>2013</v>
      </c>
      <c r="AB4" s="1">
        <v>2014</v>
      </c>
      <c r="AC4" s="1">
        <v>2015</v>
      </c>
      <c r="AD4" s="1">
        <v>2016</v>
      </c>
      <c r="AE4" s="1">
        <v>2017</v>
      </c>
      <c r="AF4" s="1">
        <v>2018</v>
      </c>
      <c r="AG4" s="1">
        <v>2019</v>
      </c>
      <c r="AH4" s="1">
        <v>2020</v>
      </c>
      <c r="AI4" s="1">
        <v>2021</v>
      </c>
      <c r="AJ4" s="1">
        <v>2022</v>
      </c>
      <c r="AK4" s="1">
        <v>2023</v>
      </c>
      <c r="AL4" s="1">
        <v>2024</v>
      </c>
      <c r="AM4" s="1">
        <v>2025</v>
      </c>
      <c r="AN4" s="1">
        <v>2026</v>
      </c>
      <c r="AO4" s="1">
        <v>2027</v>
      </c>
      <c r="AP4" s="1">
        <v>2028</v>
      </c>
      <c r="AQ4" s="1">
        <v>2029</v>
      </c>
      <c r="AR4" s="1">
        <v>2030</v>
      </c>
      <c r="AS4" s="1">
        <v>2031</v>
      </c>
      <c r="AT4" s="1">
        <v>2032</v>
      </c>
      <c r="AU4" s="1">
        <v>2033</v>
      </c>
      <c r="AV4" s="1">
        <v>2034</v>
      </c>
      <c r="AW4" s="1">
        <v>2035</v>
      </c>
      <c r="AX4" s="1">
        <v>2036</v>
      </c>
      <c r="AY4" s="1">
        <v>2037</v>
      </c>
      <c r="AZ4" s="1">
        <v>2038</v>
      </c>
      <c r="BA4" s="1">
        <v>2039</v>
      </c>
      <c r="BB4" s="1">
        <v>2040</v>
      </c>
      <c r="BC4" s="1">
        <v>2041</v>
      </c>
      <c r="BD4" s="1">
        <v>2042</v>
      </c>
      <c r="BE4" s="1">
        <v>2043</v>
      </c>
      <c r="BF4" s="1">
        <v>2044</v>
      </c>
      <c r="BG4" s="1">
        <v>2045</v>
      </c>
      <c r="BH4" s="1">
        <v>2046</v>
      </c>
      <c r="BI4" s="1">
        <v>2047</v>
      </c>
      <c r="BJ4" s="1">
        <v>2048</v>
      </c>
      <c r="BK4" s="1">
        <v>2049</v>
      </c>
      <c r="BL4" s="1">
        <v>2050</v>
      </c>
      <c r="BM4" s="1">
        <v>2051</v>
      </c>
      <c r="BN4" s="1">
        <v>2052</v>
      </c>
      <c r="BO4" s="1">
        <v>2053</v>
      </c>
      <c r="BP4" s="1">
        <v>2054</v>
      </c>
      <c r="BQ4" s="1">
        <v>2055</v>
      </c>
      <c r="BR4" s="1">
        <v>2056</v>
      </c>
      <c r="BS4" s="1">
        <v>2057</v>
      </c>
      <c r="BT4" s="1">
        <v>2058</v>
      </c>
      <c r="BU4" s="1">
        <v>2059</v>
      </c>
      <c r="BV4" s="1">
        <v>2060</v>
      </c>
      <c r="BW4" s="1">
        <v>2061</v>
      </c>
      <c r="BX4" s="1">
        <v>2062</v>
      </c>
      <c r="BY4" s="1">
        <v>2063</v>
      </c>
      <c r="BZ4" s="1">
        <v>2064</v>
      </c>
      <c r="CA4" s="1">
        <v>2065</v>
      </c>
      <c r="CB4" s="1">
        <v>2066</v>
      </c>
      <c r="CC4" s="1">
        <v>2067</v>
      </c>
      <c r="CD4" s="1">
        <v>2068</v>
      </c>
      <c r="CE4" s="1">
        <v>2069</v>
      </c>
      <c r="CF4" s="1">
        <v>2070</v>
      </c>
      <c r="CG4" s="1">
        <v>2071</v>
      </c>
      <c r="CH4" s="1">
        <v>2072</v>
      </c>
      <c r="CI4" s="1">
        <v>2073</v>
      </c>
      <c r="CJ4" s="1">
        <v>2074</v>
      </c>
      <c r="CK4" s="1">
        <v>2075</v>
      </c>
      <c r="CL4" s="1">
        <v>2076</v>
      </c>
      <c r="CM4" s="1">
        <v>2077</v>
      </c>
      <c r="CN4" s="1">
        <v>2078</v>
      </c>
      <c r="CO4" s="1">
        <v>2079</v>
      </c>
      <c r="CP4" s="1">
        <v>2080</v>
      </c>
      <c r="CQ4" s="1">
        <v>2081</v>
      </c>
      <c r="CR4" s="1">
        <v>2082</v>
      </c>
      <c r="CS4" s="1">
        <v>2083</v>
      </c>
      <c r="CT4" s="1">
        <v>2084</v>
      </c>
      <c r="CU4" s="1">
        <v>2085</v>
      </c>
      <c r="CV4" s="1">
        <v>2086</v>
      </c>
      <c r="CW4" s="1">
        <v>2087</v>
      </c>
      <c r="CX4" s="1">
        <v>2088</v>
      </c>
      <c r="CY4" s="1">
        <v>2089</v>
      </c>
      <c r="CZ4" s="1">
        <v>2090</v>
      </c>
      <c r="DA4" s="1">
        <v>2091</v>
      </c>
      <c r="DB4" s="1">
        <v>2092</v>
      </c>
      <c r="DC4" s="1">
        <v>2093</v>
      </c>
      <c r="DD4" s="1">
        <v>2094</v>
      </c>
      <c r="DE4" s="1">
        <v>2095</v>
      </c>
      <c r="DF4" s="1">
        <v>2096</v>
      </c>
      <c r="DG4" s="1">
        <v>2097</v>
      </c>
      <c r="DH4" s="1">
        <v>2098</v>
      </c>
      <c r="DI4" s="1">
        <v>2099</v>
      </c>
      <c r="DJ4" s="1">
        <v>2100</v>
      </c>
      <c r="DK4" s="1">
        <v>2101</v>
      </c>
      <c r="DL4" s="1">
        <v>2102</v>
      </c>
      <c r="DM4" s="1">
        <v>2103</v>
      </c>
      <c r="DN4" s="1">
        <v>2104</v>
      </c>
      <c r="DO4" s="1">
        <v>2105</v>
      </c>
      <c r="DP4" s="1">
        <v>2106</v>
      </c>
      <c r="DQ4" s="1">
        <v>2107</v>
      </c>
      <c r="DR4" s="1">
        <v>2108</v>
      </c>
      <c r="DS4" s="1">
        <v>2109</v>
      </c>
      <c r="DT4" s="1">
        <v>2110</v>
      </c>
      <c r="DU4" s="1">
        <v>2111</v>
      </c>
      <c r="DV4" s="1">
        <v>2112</v>
      </c>
      <c r="DW4" s="1">
        <v>2113</v>
      </c>
      <c r="DX4" s="1">
        <v>2114</v>
      </c>
      <c r="DY4" s="1">
        <v>2115</v>
      </c>
      <c r="DZ4" s="1">
        <v>2116</v>
      </c>
      <c r="EA4" s="1">
        <v>2117</v>
      </c>
      <c r="EB4" s="1">
        <v>2118</v>
      </c>
      <c r="EC4" s="1">
        <v>2119</v>
      </c>
      <c r="ED4" s="1">
        <v>2120</v>
      </c>
      <c r="EE4" s="1">
        <v>2121</v>
      </c>
      <c r="EF4" s="1">
        <v>2122</v>
      </c>
      <c r="EG4" s="1">
        <v>2123</v>
      </c>
      <c r="EH4" s="1">
        <v>2124</v>
      </c>
      <c r="EI4" s="1">
        <v>2125</v>
      </c>
      <c r="EJ4" s="1">
        <v>2126</v>
      </c>
      <c r="EK4" s="1">
        <v>2127</v>
      </c>
      <c r="EL4" s="1">
        <v>2128</v>
      </c>
      <c r="EM4" s="1">
        <v>2129</v>
      </c>
      <c r="EN4" s="1">
        <v>2130</v>
      </c>
      <c r="EO4" s="1">
        <v>2131</v>
      </c>
      <c r="EP4" s="1">
        <v>2132</v>
      </c>
      <c r="EQ4" s="1">
        <v>2133</v>
      </c>
      <c r="ER4" s="1">
        <v>2134</v>
      </c>
      <c r="ES4" s="1">
        <v>2135</v>
      </c>
      <c r="ET4" s="1">
        <v>2136</v>
      </c>
      <c r="EU4" s="1">
        <v>2137</v>
      </c>
      <c r="EV4" s="1">
        <v>2138</v>
      </c>
      <c r="EW4" s="1">
        <v>2139</v>
      </c>
      <c r="EX4" s="1">
        <v>2140</v>
      </c>
      <c r="EY4" s="1">
        <v>2141</v>
      </c>
      <c r="EZ4" s="1">
        <v>2142</v>
      </c>
      <c r="FA4" s="1">
        <v>2143</v>
      </c>
      <c r="FB4" s="1">
        <v>2144</v>
      </c>
      <c r="FC4" s="1">
        <v>2145</v>
      </c>
      <c r="FD4" s="1">
        <v>2146</v>
      </c>
      <c r="FE4" s="1">
        <v>2147</v>
      </c>
      <c r="FF4" s="1">
        <v>2148</v>
      </c>
      <c r="FG4" s="1">
        <v>2149</v>
      </c>
    </row>
    <row r="6" spans="1:175">
      <c r="A6">
        <v>0</v>
      </c>
      <c r="D6" s="27">
        <v>1.2934637539329039E-3</v>
      </c>
      <c r="E6" s="27">
        <v>1.2496793340103162E-3</v>
      </c>
      <c r="F6" s="28">
        <v>1.207377039444645E-3</v>
      </c>
      <c r="G6" s="28">
        <v>1.1665066995227137E-3</v>
      </c>
      <c r="H6" s="28">
        <v>1.1270198418360431E-3</v>
      </c>
      <c r="I6" s="28">
        <v>1.0888696347923618E-3</v>
      </c>
      <c r="J6" s="28">
        <v>1.0520108320731187E-3</v>
      </c>
      <c r="K6" s="28">
        <v>1.0163997189711509E-3</v>
      </c>
      <c r="L6" s="28">
        <v>9.8199406054483643E-4</v>
      </c>
      <c r="M6" s="28">
        <v>9.4875305152726768E-4</v>
      </c>
      <c r="N6" s="28">
        <v>9.1663726793101384E-4</v>
      </c>
      <c r="O6" s="28">
        <v>8.8560862029109949E-4</v>
      </c>
      <c r="P6" s="28">
        <v>8.5563030849072073E-4</v>
      </c>
      <c r="Q6" s="28">
        <v>8.2666677811614236E-4</v>
      </c>
      <c r="R6" s="28">
        <v>7.9868367828900386E-4</v>
      </c>
      <c r="S6" s="28">
        <v>7.7164782092601703E-4</v>
      </c>
      <c r="T6" s="28">
        <v>7.4552714137775429E-4</v>
      </c>
      <c r="U6" s="28">
        <v>7.2029066039982343E-4</v>
      </c>
      <c r="V6" s="28">
        <v>6.9590844741134893E-4</v>
      </c>
      <c r="W6" s="28">
        <v>6.72351584997162E-4</v>
      </c>
      <c r="X6" s="28">
        <v>6.4959213461161975E-4</v>
      </c>
      <c r="Y6" s="28">
        <v>6.2760310344335925E-4</v>
      </c>
      <c r="Z6" s="28">
        <v>6.0635841240170467E-4</v>
      </c>
      <c r="AA6" s="28">
        <v>5.8583286518674375E-4</v>
      </c>
      <c r="AB6" s="28">
        <v>5.6600211840640558E-4</v>
      </c>
      <c r="AC6" s="28">
        <v>5.4684265270508342E-4</v>
      </c>
      <c r="AD6" s="28">
        <v>5.2833174486957622E-4</v>
      </c>
      <c r="AE6" s="28">
        <v>5.1044744087925089E-4</v>
      </c>
      <c r="AF6" s="28">
        <v>4.9316852986847765E-4</v>
      </c>
      <c r="AG6" s="28">
        <v>4.7647451897044415E-4</v>
      </c>
      <c r="AH6" s="28">
        <v>4.6034560901252582E-4</v>
      </c>
      <c r="AI6" s="28">
        <v>4.4476267103437371E-4</v>
      </c>
      <c r="AJ6" s="28">
        <v>4.2970722360088427E-4</v>
      </c>
      <c r="AK6" s="28">
        <v>4.1516141088313084E-4</v>
      </c>
      <c r="AL6" s="28">
        <v>4.0110798148127044E-4</v>
      </c>
      <c r="AM6" s="28">
        <v>3.8753026796430637E-4</v>
      </c>
      <c r="AN6" s="28">
        <v>3.7441216710243851E-4</v>
      </c>
      <c r="AO6" s="28">
        <v>3.6173812076855912E-4</v>
      </c>
      <c r="AP6" s="28">
        <v>3.4949309748624432E-4</v>
      </c>
      <c r="AQ6" s="28">
        <v>3.3766257460235579E-4</v>
      </c>
      <c r="AR6" s="28">
        <v>3.262325210631061E-4</v>
      </c>
      <c r="AS6" s="28">
        <v>3.1518938077316767E-4</v>
      </c>
      <c r="AT6" s="28">
        <v>3.0452005651808027E-4</v>
      </c>
      <c r="AU6" s="28">
        <v>2.9421189443089584E-4</v>
      </c>
      <c r="AV6" s="28">
        <v>2.8425266898463676E-4</v>
      </c>
      <c r="AW6" s="28">
        <v>2.746305684927623E-4</v>
      </c>
      <c r="AX6" s="28">
        <v>2.6533418110045672E-4</v>
      </c>
      <c r="AY6" s="28">
        <v>2.5635248125011712E-4</v>
      </c>
      <c r="AZ6" s="28">
        <v>2.4767481660499351E-4</v>
      </c>
      <c r="BA6" s="28">
        <v>2.3929089541546676E-4</v>
      </c>
      <c r="BB6" s="28">
        <v>2.3119077431298839E-4</v>
      </c>
      <c r="BC6" s="28">
        <v>2.2336484651720021E-4</v>
      </c>
      <c r="BD6" s="28">
        <v>2.1580383044224861E-4</v>
      </c>
      <c r="BE6" s="28">
        <v>2.0849875868878342E-4</v>
      </c>
      <c r="BF6" s="28">
        <v>2.0144096740857913E-4</v>
      </c>
      <c r="BG6" s="28">
        <v>1.9462208602917289E-4</v>
      </c>
      <c r="BH6" s="28">
        <v>1.8803402732632863E-4</v>
      </c>
      <c r="BI6" s="28">
        <v>1.8166897783255029E-4</v>
      </c>
      <c r="BJ6" s="28">
        <v>1.7551938857027533E-4</v>
      </c>
      <c r="BK6" s="28">
        <v>1.6957796609875286E-4</v>
      </c>
      <c r="BL6" s="28">
        <v>1.6383766386398948E-4</v>
      </c>
      <c r="BM6" s="28">
        <v>1.582916738415054E-4</v>
      </c>
      <c r="BN6" s="28">
        <v>1.5293341846198491E-4</v>
      </c>
      <c r="BO6" s="28">
        <v>1.4775654281025041E-4</v>
      </c>
      <c r="BP6" s="28">
        <v>1.4275490708830368E-4</v>
      </c>
      <c r="BQ6" s="28">
        <v>1.3792257933349867E-4</v>
      </c>
      <c r="BR6" s="28">
        <v>1.3325382838320527E-4</v>
      </c>
      <c r="BS6" s="28">
        <v>1.287431170776256E-4</v>
      </c>
      <c r="BT6" s="28">
        <v>1.2438509569269676E-4</v>
      </c>
      <c r="BU6" s="28">
        <v>1.201745955952949E-4</v>
      </c>
      <c r="BV6" s="28">
        <v>1.1610662311321135E-4</v>
      </c>
      <c r="BW6" s="28">
        <v>1.121763536126358E-4</v>
      </c>
      <c r="BX6" s="28">
        <v>1.0837912577611839E-4</v>
      </c>
      <c r="BY6" s="28">
        <v>1.0471043607422598E-4</v>
      </c>
      <c r="BZ6" s="28">
        <v>1.0116593342433651E-4</v>
      </c>
      <c r="CA6" s="28">
        <v>9.7741414030234127E-5</v>
      </c>
      <c r="CB6" s="28">
        <v>9.4432816396388501E-5</v>
      </c>
      <c r="CC6" s="28">
        <v>9.1236216511003101E-5</v>
      </c>
      <c r="CD6" s="28">
        <v>8.8147823192118429E-5</v>
      </c>
      <c r="CE6" s="28">
        <v>8.5163973591253676E-5</v>
      </c>
      <c r="CF6" s="28">
        <v>8.2281128849251696E-5</v>
      </c>
      <c r="CG6" s="28">
        <v>7.9495869899175829E-5</v>
      </c>
      <c r="CH6" s="28">
        <v>7.6804893411281552E-5</v>
      </c>
      <c r="CI6" s="28">
        <v>7.4205007875251624E-5</v>
      </c>
      <c r="CJ6" s="28">
        <v>7.1693129815050764E-5</v>
      </c>
      <c r="CK6" s="28">
        <v>6.9266280131909515E-5</v>
      </c>
      <c r="CL6" s="28">
        <v>6.6921580571098756E-5</v>
      </c>
      <c r="CM6" s="28">
        <v>6.4656250308307121E-5</v>
      </c>
      <c r="CN6" s="28">
        <v>6.2467602651570625E-5</v>
      </c>
      <c r="CO6" s="28">
        <v>6.0353041854843623E-5</v>
      </c>
      <c r="CP6" s="28">
        <v>5.8310060039432772E-5</v>
      </c>
      <c r="CQ6" s="28">
        <v>5.6336234219640797E-5</v>
      </c>
      <c r="CR6" s="28">
        <v>5.4429223429094938E-5</v>
      </c>
      <c r="CS6" s="28">
        <v>5.2586765944350101E-5</v>
      </c>
      <c r="CT6" s="28">
        <v>5.0806676602474495E-5</v>
      </c>
      <c r="CU6" s="28">
        <v>4.9086844209436878E-5</v>
      </c>
      <c r="CV6" s="28">
        <v>4.7425229036220275E-5</v>
      </c>
      <c r="CW6" s="28">
        <v>4.5819860399694426E-5</v>
      </c>
      <c r="CX6" s="28">
        <v>4.4268834325376904E-5</v>
      </c>
      <c r="CY6" s="28">
        <v>4.2770311289310205E-5</v>
      </c>
      <c r="CZ6" s="28">
        <v>4.1322514036378379E-5</v>
      </c>
      <c r="DA6" s="28">
        <v>3.992372547247428E-5</v>
      </c>
      <c r="DB6" s="28">
        <v>3.8572286628018117E-5</v>
      </c>
      <c r="DC6" s="28">
        <v>3.7266594690412297E-5</v>
      </c>
      <c r="DD6" s="28">
        <v>3.6005101103097958E-5</v>
      </c>
      <c r="DE6" s="28">
        <v>3.4786309728960146E-5</v>
      </c>
      <c r="DF6" s="28">
        <v>3.3608775075902528E-5</v>
      </c>
      <c r="DG6" s="28">
        <v>3.2471100582486887E-5</v>
      </c>
      <c r="DH6" s="28">
        <v>3.137193696160514E-5</v>
      </c>
      <c r="DI6" s="28">
        <v>3.0309980600218675E-5</v>
      </c>
      <c r="DJ6" s="28">
        <v>2.9283972013267293E-5</v>
      </c>
      <c r="DK6" s="28">
        <v>2.8292694349914455E-5</v>
      </c>
      <c r="DL6" s="28">
        <v>2.7334971950356336E-5</v>
      </c>
      <c r="DM6" s="28">
        <v>2.6409668951484176E-5</v>
      </c>
      <c r="DN6" s="28">
        <v>2.5515687939745452E-5</v>
      </c>
      <c r="DO6" s="28">
        <v>2.4651968649606358E-5</v>
      </c>
      <c r="DP6" s="28">
        <v>2.3817486706072267E-5</v>
      </c>
      <c r="DQ6" s="28">
        <v>2.3011252409774075E-5</v>
      </c>
      <c r="DR6" s="28">
        <v>2.2232309563180384E-5</v>
      </c>
      <c r="DS6" s="28">
        <v>2.1479734336543036E-5</v>
      </c>
      <c r="DT6" s="28">
        <v>2.0752634172230578E-5</v>
      </c>
      <c r="DU6" s="28">
        <v>2.0050146726151034E-5</v>
      </c>
      <c r="DV6" s="28">
        <v>1.9371438845007864E-5</v>
      </c>
      <c r="DW6" s="28">
        <v>1.8715705578176339E-5</v>
      </c>
      <c r="DX6" s="28">
        <v>1.8082169223028582E-5</v>
      </c>
      <c r="DY6" s="28">
        <v>1.7470078402574526E-5</v>
      </c>
      <c r="DZ6" s="28">
        <v>1.6878707174325507E-5</v>
      </c>
      <c r="EA6" s="28">
        <v>1.6307354169323251E-5</v>
      </c>
      <c r="EB6" s="28">
        <v>1.5755341760312952E-5</v>
      </c>
      <c r="EC6" s="28">
        <v>1.5222015258074368E-5</v>
      </c>
      <c r="ED6" s="28">
        <v>1.4706742134957432E-5</v>
      </c>
      <c r="EE6" s="28">
        <v>1.4208911274701549E-5</v>
      </c>
      <c r="EF6" s="28">
        <v>1.3727932247649049E-5</v>
      </c>
      <c r="EG6" s="28">
        <v>1.3263234610492781E-5</v>
      </c>
      <c r="EH6" s="28">
        <v>1.2814267229727841E-5</v>
      </c>
      <c r="EI6" s="28">
        <v>1.2380497628004828E-5</v>
      </c>
      <c r="EJ6" s="28">
        <v>1.1961411352609044E-5</v>
      </c>
      <c r="EK6" s="28">
        <v>1.155651136531755E-5</v>
      </c>
      <c r="EL6" s="28">
        <v>1.1165317452909341E-5</v>
      </c>
      <c r="EM6" s="28">
        <v>1.0787365657630382E-5</v>
      </c>
      <c r="EN6" s="28">
        <v>1.0422207726937671E-5</v>
      </c>
      <c r="EO6" s="28">
        <v>1.0069410581869491E-5</v>
      </c>
      <c r="EP6" s="28">
        <v>9.7285558034120572E-6</v>
      </c>
      <c r="EQ6" s="28">
        <v>9.3992391362524643E-6</v>
      </c>
      <c r="ER6" s="28">
        <v>9.0810700093301287E-6</v>
      </c>
      <c r="ES6" s="28">
        <v>8.773671072617789E-6</v>
      </c>
      <c r="ET6" s="28">
        <v>8.4766777495825589E-6</v>
      </c>
      <c r="EU6" s="28">
        <v>8.1897378047965608E-6</v>
      </c>
      <c r="EV6" s="28">
        <v>7.9125109261841696E-6</v>
      </c>
      <c r="EW6" s="28">
        <v>7.6446683214101829E-6</v>
      </c>
      <c r="EX6" s="28">
        <v>7.3858923279308254E-6</v>
      </c>
      <c r="EY6" s="28">
        <v>7.1358760362443746E-6</v>
      </c>
      <c r="EZ6" s="28">
        <v>6.8943229258951557E-6</v>
      </c>
      <c r="FA6" s="28">
        <v>6.6609465137989762E-6</v>
      </c>
      <c r="FB6" s="28">
        <v>6.4354700144728124E-6</v>
      </c>
      <c r="FC6" s="28">
        <v>6.2176260117660075E-6</v>
      </c>
      <c r="FD6" s="28">
        <v>6.0071561417035531E-6</v>
      </c>
      <c r="FE6" s="28">
        <v>5.8038107860651175E-6</v>
      </c>
      <c r="FF6" s="28">
        <v>5.6073487763368569E-6</v>
      </c>
      <c r="FG6" s="28">
        <v>5.4175371076843495E-6</v>
      </c>
      <c r="FH6" s="28"/>
      <c r="FI6" s="28"/>
      <c r="FJ6" s="28"/>
      <c r="FK6" s="28"/>
      <c r="FL6" s="28"/>
      <c r="FM6" s="28"/>
      <c r="FN6" s="28"/>
      <c r="FO6" s="28"/>
      <c r="FP6" s="28"/>
      <c r="FQ6" s="28"/>
      <c r="FR6" s="28"/>
      <c r="FS6" s="28"/>
    </row>
    <row r="7" spans="1:175">
      <c r="A7">
        <v>1</v>
      </c>
      <c r="D7" s="27">
        <v>3.9392732500580457E-4</v>
      </c>
      <c r="E7" s="27">
        <v>3.8124790405226163E-4</v>
      </c>
      <c r="F7" s="28">
        <v>3.6897659826492265E-4</v>
      </c>
      <c r="G7" s="28">
        <v>3.5710027155583154E-4</v>
      </c>
      <c r="H7" s="28">
        <v>3.4560621065103349E-4</v>
      </c>
      <c r="I7" s="28">
        <v>3.3448211148137392E-4</v>
      </c>
      <c r="J7" s="28">
        <v>3.2371606601133744E-4</v>
      </c>
      <c r="K7" s="28">
        <v>3.132965494918321E-4</v>
      </c>
      <c r="L7" s="28">
        <v>3.0321240812326622E-4</v>
      </c>
      <c r="M7" s="28">
        <v>2.9345284711572298E-4</v>
      </c>
      <c r="N7" s="28">
        <v>2.8400741913343967E-4</v>
      </c>
      <c r="O7" s="28">
        <v>2.7486601311122681E-4</v>
      </c>
      <c r="P7" s="28">
        <v>2.660188434308599E-4</v>
      </c>
      <c r="Q7" s="28">
        <v>2.5745643944584894E-4</v>
      </c>
      <c r="R7" s="28">
        <v>2.4916963534337588E-4</v>
      </c>
      <c r="S7" s="28">
        <v>2.4114956033255251E-4</v>
      </c>
      <c r="T7" s="28">
        <v>2.3338762914848677E-4</v>
      </c>
      <c r="U7" s="28">
        <v>2.2587553286199661E-4</v>
      </c>
      <c r="V7" s="28">
        <v>2.1860522998513781E-4</v>
      </c>
      <c r="W7" s="28">
        <v>2.1156893786301384E-4</v>
      </c>
      <c r="X7" s="28">
        <v>2.047591243426655E-4</v>
      </c>
      <c r="Y7" s="28">
        <v>1.9816849971011132E-4</v>
      </c>
      <c r="Z7" s="28">
        <v>1.9179000888691291E-4</v>
      </c>
      <c r="AA7" s="28">
        <v>1.8561682387791375E-4</v>
      </c>
      <c r="AB7" s="28">
        <v>1.7964233646206119E-4</v>
      </c>
      <c r="AC7" s="28">
        <v>1.738601511184906E-4</v>
      </c>
      <c r="AD7" s="28">
        <v>1.6826407818030235E-4</v>
      </c>
      <c r="AE7" s="28">
        <v>1.6284812720869475E-4</v>
      </c>
      <c r="AF7" s="28">
        <v>1.576065005803699E-4</v>
      </c>
      <c r="AG7" s="28">
        <v>1.5253358728133988E-4</v>
      </c>
      <c r="AH7" s="28">
        <v>1.4762395690049324E-4</v>
      </c>
      <c r="AI7" s="28">
        <v>1.4287235381649419E-4</v>
      </c>
      <c r="AJ7" s="28">
        <v>1.3827369157178669E-4</v>
      </c>
      <c r="AK7" s="28">
        <v>1.3382304742768408E-4</v>
      </c>
      <c r="AL7" s="28">
        <v>1.2951565709471699E-4</v>
      </c>
      <c r="AM7" s="28">
        <v>1.2534690963259462E-4</v>
      </c>
      <c r="AN7" s="28">
        <v>1.2131234251432225E-4</v>
      </c>
      <c r="AO7" s="28">
        <v>1.1740763684919286E-4</v>
      </c>
      <c r="AP7" s="28">
        <v>1.1362861275953439E-4</v>
      </c>
      <c r="AQ7" s="28">
        <v>1.0997122490626967E-4</v>
      </c>
      <c r="AR7" s="28">
        <v>1.0643155815849391E-4</v>
      </c>
      <c r="AS7" s="28">
        <v>1.030058234024366E-4</v>
      </c>
      <c r="AT7" s="28">
        <v>9.9690353485322857E-5</v>
      </c>
      <c r="AU7" s="28">
        <v>9.6481599289788828E-5</v>
      </c>
      <c r="AV7" s="28">
        <v>9.3376125934650832E-5</v>
      </c>
      <c r="AW7" s="28">
        <v>9.0370609097962745E-5</v>
      </c>
      <c r="AX7" s="28">
        <v>8.7461831458421517E-5</v>
      </c>
      <c r="AY7" s="28">
        <v>8.4646679251316207E-5</v>
      </c>
      <c r="AZ7" s="28">
        <v>8.1922138935329949E-5</v>
      </c>
      <c r="BA7" s="28">
        <v>7.9285293966628164E-5</v>
      </c>
      <c r="BB7" s="28">
        <v>7.6733321676781321E-5</v>
      </c>
      <c r="BC7" s="28">
        <v>7.4263490251177209E-5</v>
      </c>
      <c r="BD7" s="28">
        <v>7.1873155804689755E-5</v>
      </c>
      <c r="BE7" s="28">
        <v>6.9559759551475185E-5</v>
      </c>
      <c r="BF7" s="28">
        <v>6.7320825065863245E-5</v>
      </c>
      <c r="BG7" s="28">
        <v>6.5153955631412738E-5</v>
      </c>
      <c r="BH7" s="28">
        <v>6.3056831675294714E-5</v>
      </c>
      <c r="BI7" s="28">
        <v>6.102720828525454E-5</v>
      </c>
      <c r="BJ7" s="28">
        <v>5.9062912806496105E-5</v>
      </c>
      <c r="BK7" s="28">
        <v>5.7161842515916716E-5</v>
      </c>
      <c r="BL7" s="28">
        <v>5.5321962371200235E-5</v>
      </c>
      <c r="BM7" s="28">
        <v>5.3541302832362222E-5</v>
      </c>
      <c r="BN7" s="28">
        <v>5.1817957753412395E-5</v>
      </c>
      <c r="BO7" s="28">
        <v>5.0150082341878663E-5</v>
      </c>
      <c r="BP7" s="28">
        <v>4.8535891184009294E-5</v>
      </c>
      <c r="BQ7" s="28">
        <v>4.697365633353693E-5</v>
      </c>
      <c r="BR7" s="28">
        <v>4.5461705461961279E-5</v>
      </c>
      <c r="BS7" s="28">
        <v>4.3998420068368234E-5</v>
      </c>
      <c r="BT7" s="28">
        <v>4.2582233746869855E-5</v>
      </c>
      <c r="BU7" s="28">
        <v>4.121163050981139E-5</v>
      </c>
      <c r="BV7" s="28">
        <v>3.9885143164948838E-5</v>
      </c>
      <c r="BW7" s="28">
        <v>3.8601351744860694E-5</v>
      </c>
      <c r="BX7" s="28">
        <v>3.7358881986913161E-5</v>
      </c>
      <c r="BY7" s="28">
        <v>3.6156403862150398E-5</v>
      </c>
      <c r="BZ7" s="28">
        <v>3.4992630151535709E-5</v>
      </c>
      <c r="CA7" s="28">
        <v>3.3866315068020153E-5</v>
      </c>
      <c r="CB7" s="28">
        <v>3.2776252922962297E-5</v>
      </c>
      <c r="CC7" s="28">
        <v>3.1721276835472254E-5</v>
      </c>
      <c r="CD7" s="28">
        <v>3.0700257483298836E-5</v>
      </c>
      <c r="CE7" s="28">
        <v>2.9712101893921644E-5</v>
      </c>
      <c r="CF7" s="28">
        <v>2.8755752274554541E-5</v>
      </c>
      <c r="CG7" s="28">
        <v>2.7830184879808582E-5</v>
      </c>
      <c r="CH7" s="28">
        <v>2.6934408915800936E-5</v>
      </c>
      <c r="CI7" s="28">
        <v>2.6067465479538272E-5</v>
      </c>
      <c r="CJ7" s="28">
        <v>2.5228426532437679E-5</v>
      </c>
      <c r="CK7" s="28">
        <v>2.4416393906887768E-5</v>
      </c>
      <c r="CL7" s="28">
        <v>2.3630498344785339E-5</v>
      </c>
      <c r="CM7" s="28">
        <v>2.2869898567018906E-5</v>
      </c>
      <c r="CN7" s="28">
        <v>2.2133780372903287E-5</v>
      </c>
      <c r="CO7" s="28">
        <v>2.142135576860054E-5</v>
      </c>
      <c r="CP7" s="28">
        <v>2.0731862123594582E-5</v>
      </c>
      <c r="CQ7" s="28">
        <v>2.0064561354316895E-5</v>
      </c>
      <c r="CR7" s="28">
        <v>1.9418739134048681E-5</v>
      </c>
      <c r="CS7" s="28">
        <v>1.8793704128254097E-5</v>
      </c>
      <c r="CT7" s="28">
        <v>1.8188787254526271E-5</v>
      </c>
      <c r="CU7" s="28">
        <v>1.7603340966353266E-5</v>
      </c>
      <c r="CV7" s="28">
        <v>1.7036738559937672E-5</v>
      </c>
      <c r="CW7" s="28">
        <v>1.6488373503327979E-5</v>
      </c>
      <c r="CX7" s="28">
        <v>1.5957658787143079E-5</v>
      </c>
      <c r="CY7" s="28">
        <v>1.5444026296195124E-5</v>
      </c>
      <c r="CZ7" s="28">
        <v>1.4946926201338404E-5</v>
      </c>
      <c r="DA7" s="28">
        <v>1.4465826370892464E-5</v>
      </c>
      <c r="DB7" s="28">
        <v>1.4000211801010317E-5</v>
      </c>
      <c r="DC7" s="28">
        <v>1.3549584064381083E-5</v>
      </c>
      <c r="DD7" s="28">
        <v>1.3113460776677753E-5</v>
      </c>
      <c r="DE7" s="28">
        <v>1.2691375080178236E-5</v>
      </c>
      <c r="DF7" s="28">
        <v>1.2282875144007223E-5</v>
      </c>
      <c r="DG7" s="28">
        <v>1.1887523680464078E-5</v>
      </c>
      <c r="DH7" s="28">
        <v>1.1504897476918566E-5</v>
      </c>
      <c r="DI7" s="28">
        <v>1.1134586942773571E-5</v>
      </c>
      <c r="DJ7" s="28">
        <v>1.0776195671009999E-5</v>
      </c>
      <c r="DK7" s="28">
        <v>1.0429340013844135E-5</v>
      </c>
      <c r="DL7" s="28">
        <v>1.0093648672043425E-5</v>
      </c>
      <c r="DM7" s="28">
        <v>9.7687622974611962E-6</v>
      </c>
      <c r="DN7" s="28">
        <v>9.4543331083644983E-6</v>
      </c>
      <c r="DO7" s="28">
        <v>9.1500245171434954E-6</v>
      </c>
      <c r="DP7" s="28">
        <v>8.855510770003982E-6</v>
      </c>
      <c r="DQ7" s="28">
        <v>8.5704765982570596E-6</v>
      </c>
      <c r="DR7" s="28">
        <v>8.2946168808328066E-6</v>
      </c>
      <c r="DS7" s="28">
        <v>8.0276363176568719E-6</v>
      </c>
      <c r="DT7" s="28">
        <v>7.7692491135399088E-6</v>
      </c>
      <c r="DU7" s="28">
        <v>7.519178672241991E-6</v>
      </c>
      <c r="DV7" s="28">
        <v>7.2771573003839813E-6</v>
      </c>
      <c r="DW7" s="28">
        <v>7.0429259208894023E-6</v>
      </c>
      <c r="DX7" s="28">
        <v>6.8162337956496573E-6</v>
      </c>
      <c r="DY7" s="28">
        <v>6.5968382571159023E-6</v>
      </c>
      <c r="DZ7" s="28">
        <v>6.3845044485303244E-6</v>
      </c>
      <c r="EA7" s="28">
        <v>6.1790050725185479E-6</v>
      </c>
      <c r="EB7" s="28">
        <v>5.9801201477741484E-6</v>
      </c>
      <c r="EC7" s="28">
        <v>5.7876367735749191E-6</v>
      </c>
      <c r="ED7" s="28">
        <v>5.6013489018785895E-6</v>
      </c>
      <c r="EE7" s="28">
        <v>5.4210571167541646E-6</v>
      </c>
      <c r="EF7" s="28">
        <v>5.2465684209128323E-6</v>
      </c>
      <c r="EG7" s="28">
        <v>5.0776960291097581E-6</v>
      </c>
      <c r="EH7" s="28">
        <v>4.9142591681957076E-6</v>
      </c>
      <c r="EI7" s="28">
        <v>4.7560828836045214E-6</v>
      </c>
      <c r="EJ7" s="28">
        <v>4.6029978520691442E-6</v>
      </c>
      <c r="EK7" s="28">
        <v>4.4548402003658075E-6</v>
      </c>
      <c r="EL7" s="28">
        <v>4.311451329892362E-6</v>
      </c>
      <c r="EM7" s="28">
        <v>4.172677746892983E-6</v>
      </c>
      <c r="EN7" s="28">
        <v>4.0383708981473264E-6</v>
      </c>
      <c r="EO7" s="28">
        <v>3.9083870119485288E-6</v>
      </c>
      <c r="EP7" s="28">
        <v>3.7825869441996775E-6</v>
      </c>
      <c r="EQ7" s="28">
        <v>3.6608360294638813E-6</v>
      </c>
      <c r="ER7" s="28">
        <v>3.5430039368087535E-6</v>
      </c>
      <c r="ES7" s="28">
        <v>3.4289645302908199E-6</v>
      </c>
      <c r="ET7" s="28">
        <v>3.3185957339305186E-6</v>
      </c>
      <c r="EU7" s="28">
        <v>3.2117794010332821E-6</v>
      </c>
      <c r="EV7" s="28">
        <v>3.1084011877168537E-6</v>
      </c>
      <c r="EW7" s="28">
        <v>3.0083504305093584E-6</v>
      </c>
      <c r="EX7" s="28">
        <v>2.9115200278871509E-6</v>
      </c>
      <c r="EY7" s="28">
        <v>2.817806325625676E-6</v>
      </c>
      <c r="EZ7" s="28">
        <v>2.7271090058405189E-6</v>
      </c>
      <c r="FA7" s="28">
        <v>2.6393309795999137E-6</v>
      </c>
      <c r="FB7" s="28">
        <v>2.5543782829938028E-6</v>
      </c>
      <c r="FC7" s="28">
        <v>2.4721599765480933E-6</v>
      </c>
      <c r="FD7" s="28">
        <v>2.3925880478764963E-6</v>
      </c>
      <c r="FE7" s="28">
        <v>2.3155773174657653E-6</v>
      </c>
      <c r="FF7" s="28">
        <v>2.2410453474934086E-6</v>
      </c>
      <c r="FG7" s="28">
        <v>2.1689123535803094E-6</v>
      </c>
      <c r="FH7" s="28"/>
      <c r="FI7" s="28"/>
      <c r="FJ7" s="28"/>
      <c r="FK7" s="28"/>
      <c r="FL7" s="28"/>
      <c r="FM7" s="28"/>
      <c r="FN7" s="28"/>
      <c r="FO7" s="28"/>
      <c r="FP7" s="28"/>
      <c r="FQ7" s="28"/>
      <c r="FR7" s="28"/>
      <c r="FS7" s="28"/>
    </row>
    <row r="8" spans="1:175">
      <c r="A8">
        <v>2</v>
      </c>
      <c r="D8" s="28">
        <v>3.1644458927054006E-4</v>
      </c>
      <c r="E8" s="28">
        <v>3.0675616856664094E-4</v>
      </c>
      <c r="F8" s="28">
        <v>2.9736437324019563E-4</v>
      </c>
      <c r="G8" s="28">
        <v>2.8826012166508267E-4</v>
      </c>
      <c r="H8" s="28">
        <v>2.7943461026263942E-4</v>
      </c>
      <c r="I8" s="28">
        <v>2.7087930498883006E-4</v>
      </c>
      <c r="J8" s="28">
        <v>2.625859330820414E-4</v>
      </c>
      <c r="K8" s="28">
        <v>2.5454647506353232E-4</v>
      </c>
      <c r="L8" s="28">
        <v>2.4675315698280615E-4</v>
      </c>
      <c r="M8" s="28">
        <v>2.3919844290039546E-4</v>
      </c>
      <c r="N8" s="28">
        <v>2.3187502760080457E-4</v>
      </c>
      <c r="O8" s="28">
        <v>2.2477582952854961E-4</v>
      </c>
      <c r="P8" s="28">
        <v>2.1789398394047793E-4</v>
      </c>
      <c r="Q8" s="28">
        <v>2.1122283626773586E-4</v>
      </c>
      <c r="R8" s="28">
        <v>2.0475593568096938E-4</v>
      </c>
      <c r="S8" s="28">
        <v>1.9848702885253962E-4</v>
      </c>
      <c r="T8" s="28">
        <v>1.9241005390971194E-4</v>
      </c>
      <c r="U8" s="28">
        <v>1.8651913457298259E-4</v>
      </c>
      <c r="V8" s="28">
        <v>1.8080857447386398E-4</v>
      </c>
      <c r="W8" s="28">
        <v>1.7527285164664405E-4</v>
      </c>
      <c r="X8" s="28">
        <v>1.6990661318878563E-4</v>
      </c>
      <c r="Y8" s="28">
        <v>1.6470467008480554E-4</v>
      </c>
      <c r="Z8" s="28">
        <v>1.5966199218863126E-4</v>
      </c>
      <c r="AA8" s="28">
        <v>1.5477370335957588E-4</v>
      </c>
      <c r="AB8" s="28">
        <v>1.5003507674723693E-4</v>
      </c>
      <c r="AC8" s="28">
        <v>1.4544153022075053E-4</v>
      </c>
      <c r="AD8" s="28">
        <v>1.4098862193798992E-4</v>
      </c>
      <c r="AE8" s="28">
        <v>1.3667204605041669E-4</v>
      </c>
      <c r="AF8" s="28">
        <v>1.3248762853943462E-4</v>
      </c>
      <c r="AG8" s="28">
        <v>1.2843132318022193E-4</v>
      </c>
      <c r="AH8" s="28">
        <v>1.2449920762913345E-4</v>
      </c>
      <c r="AI8" s="28">
        <v>1.2068747963089645E-4</v>
      </c>
      <c r="AJ8" s="28">
        <v>1.1699245334192492E-4</v>
      </c>
      <c r="AK8" s="28">
        <v>1.1341055576620473E-4</v>
      </c>
      <c r="AL8" s="28">
        <v>1.0993832330029702E-4</v>
      </c>
      <c r="AM8" s="28">
        <v>1.0657239838412159E-4</v>
      </c>
      <c r="AN8" s="28">
        <v>1.033095262542835E-4</v>
      </c>
      <c r="AO8" s="28">
        <v>1.0014655179679845E-4</v>
      </c>
      <c r="AP8" s="28">
        <v>9.7080416496179693E-5</v>
      </c>
      <c r="AQ8" s="28">
        <v>9.4108155477930241E-5</v>
      </c>
      <c r="AR8" s="28">
        <v>9.1226894641586179E-5</v>
      </c>
      <c r="AS8" s="28">
        <v>8.8433847881534512E-5</v>
      </c>
      <c r="AT8" s="28">
        <v>8.5726314392919615E-5</v>
      </c>
      <c r="AU8" s="28">
        <v>8.31016760600352E-5</v>
      </c>
      <c r="AV8" s="28">
        <v>8.0557394924671952E-5</v>
      </c>
      <c r="AW8" s="28">
        <v>7.8091010731978059E-5</v>
      </c>
      <c r="AX8" s="28">
        <v>7.5700138551454486E-5</v>
      </c>
      <c r="AY8" s="28">
        <v>7.3382466470789143E-5</v>
      </c>
      <c r="AZ8" s="28">
        <v>7.1135753360295766E-5</v>
      </c>
      <c r="BA8" s="28">
        <v>6.8957826705799639E-5</v>
      </c>
      <c r="BB8" s="28">
        <v>6.6846580507871512E-5</v>
      </c>
      <c r="BC8" s="28">
        <v>6.4799973245379593E-5</v>
      </c>
      <c r="BD8" s="28">
        <v>6.2816025901391657E-5</v>
      </c>
      <c r="BE8" s="28">
        <v>6.0892820049515211E-5</v>
      </c>
      <c r="BF8" s="28">
        <v>5.9028495998829097E-5</v>
      </c>
      <c r="BG8" s="28">
        <v>5.7221250995609435E-5</v>
      </c>
      <c r="BH8" s="28">
        <v>5.5469337480112609E-5</v>
      </c>
      <c r="BI8" s="28">
        <v>5.3771061396730321E-5</v>
      </c>
      <c r="BJ8" s="28">
        <v>5.2124780555880311E-5</v>
      </c>
      <c r="BK8" s="28">
        <v>5.0528903046051763E-5</v>
      </c>
      <c r="BL8" s="28">
        <v>4.8981885694466787E-5</v>
      </c>
      <c r="BM8" s="28">
        <v>4.7482232574872518E-5</v>
      </c>
      <c r="BN8" s="28">
        <v>4.6028493561017936E-5</v>
      </c>
      <c r="BO8" s="28">
        <v>4.4619262924419427E-5</v>
      </c>
      <c r="BP8" s="28">
        <v>4.3253177975056988E-5</v>
      </c>
      <c r="BQ8" s="28">
        <v>4.19289177436876E-5</v>
      </c>
      <c r="BR8" s="28">
        <v>4.064520170450221E-5</v>
      </c>
      <c r="BS8" s="28">
        <v>3.9400788536889433E-5</v>
      </c>
      <c r="BT8" s="28">
        <v>3.8194474925110734E-5</v>
      </c>
      <c r="BU8" s="28">
        <v>3.7025094394724627E-5</v>
      </c>
      <c r="BV8" s="28">
        <v>3.58915161846355E-5</v>
      </c>
      <c r="BW8" s="28">
        <v>3.4792644153676981E-5</v>
      </c>
      <c r="BX8" s="28">
        <v>3.3727415720670938E-5</v>
      </c>
      <c r="BY8" s="28">
        <v>3.2694800836939124E-5</v>
      </c>
      <c r="BZ8" s="28">
        <v>3.1693800990271922E-5</v>
      </c>
      <c r="CA8" s="28">
        <v>3.0723448239393035E-5</v>
      </c>
      <c r="CB8" s="28">
        <v>2.9782804277984544E-5</v>
      </c>
      <c r="CC8" s="28">
        <v>2.8870959527369055E-5</v>
      </c>
      <c r="CD8" s="28">
        <v>2.7987032256970198E-5</v>
      </c>
      <c r="CE8" s="28">
        <v>2.713016773170154E-5</v>
      </c>
      <c r="CF8" s="28">
        <v>2.6299537385459929E-5</v>
      </c>
      <c r="CG8" s="28">
        <v>2.5494338019922874E-5</v>
      </c>
      <c r="CH8" s="28">
        <v>2.4713791027876609E-5</v>
      </c>
      <c r="CI8" s="28">
        <v>2.3957141640322658E-5</v>
      </c>
      <c r="CJ8" s="28">
        <v>2.322365819663539E-5</v>
      </c>
      <c r="CK8" s="28">
        <v>2.2512631437065179E-5</v>
      </c>
      <c r="CL8" s="28">
        <v>2.1823373816902008E-5</v>
      </c>
      <c r="CM8" s="28">
        <v>2.1155218841637635E-5</v>
      </c>
      <c r="CN8" s="28">
        <v>2.0507520422482105E-5</v>
      </c>
      <c r="CO8" s="28">
        <v>1.9879652251612713E-5</v>
      </c>
      <c r="CP8" s="28">
        <v>1.927100719655005E-5</v>
      </c>
      <c r="CQ8" s="28">
        <v>1.8680996713076647E-5</v>
      </c>
      <c r="CR8" s="28">
        <v>1.8109050276129643E-5</v>
      </c>
      <c r="CS8" s="28">
        <v>1.7554614828117551E-5</v>
      </c>
      <c r="CT8" s="28">
        <v>1.7017154244127907E-5</v>
      </c>
      <c r="CU8" s="28">
        <v>1.6496148813507919E-5</v>
      </c>
      <c r="CV8" s="28">
        <v>1.5991094737317783E-5</v>
      </c>
      <c r="CW8" s="28">
        <v>1.5501503641169865E-5</v>
      </c>
      <c r="CX8" s="28">
        <v>1.50269021029831E-5</v>
      </c>
      <c r="CY8" s="28">
        <v>1.4566831195195996E-5</v>
      </c>
      <c r="CZ8" s="28">
        <v>1.4120846040995456E-5</v>
      </c>
      <c r="DA8" s="28">
        <v>1.3688515384132212E-5</v>
      </c>
      <c r="DB8" s="28">
        <v>1.3269421171906976E-5</v>
      </c>
      <c r="DC8" s="28">
        <v>1.2863158150924335E-5</v>
      </c>
      <c r="DD8" s="28">
        <v>1.246933347522288E-5</v>
      </c>
      <c r="DE8" s="28">
        <v>1.208756632640336E-5</v>
      </c>
      <c r="DF8" s="28">
        <v>1.1717487545386949E-5</v>
      </c>
      <c r="DG8" s="28">
        <v>1.1358739275447793E-5</v>
      </c>
      <c r="DH8" s="28">
        <v>1.1010974616174836E-5</v>
      </c>
      <c r="DI8" s="28">
        <v>1.0673857288027828E-5</v>
      </c>
      <c r="DJ8" s="28">
        <v>1.0347061307163743E-5</v>
      </c>
      <c r="DK8" s="28">
        <v>1.0030270670218662E-5</v>
      </c>
      <c r="DL8" s="28">
        <v>9.7231790487405725E-6</v>
      </c>
      <c r="DM8" s="28">
        <v>9.4254894929776067E-6</v>
      </c>
      <c r="DN8" s="28">
        <v>9.1369141447352578E-6</v>
      </c>
      <c r="DO8" s="28">
        <v>8.857173959024828E-6</v>
      </c>
      <c r="DP8" s="28">
        <v>8.5859984342340001E-6</v>
      </c>
      <c r="DQ8" s="28">
        <v>8.3231253505588036E-6</v>
      </c>
      <c r="DR8" s="28">
        <v>8.0683005164436404E-6</v>
      </c>
      <c r="DS8" s="28">
        <v>7.8212775227846553E-6</v>
      </c>
      <c r="DT8" s="28">
        <v>7.5818175046583732E-6</v>
      </c>
      <c r="DU8" s="28">
        <v>7.3496889103453869E-6</v>
      </c>
      <c r="DV8" s="28">
        <v>7.1246672774258538E-6</v>
      </c>
      <c r="DW8" s="28">
        <v>6.9065350157299666E-6</v>
      </c>
      <c r="DX8" s="28">
        <v>6.6950811969339077E-6</v>
      </c>
      <c r="DY8" s="28">
        <v>6.4901013505975088E-6</v>
      </c>
      <c r="DZ8" s="28">
        <v>6.2913972664465393E-6</v>
      </c>
      <c r="EA8" s="28">
        <v>6.0987768027084578E-6</v>
      </c>
      <c r="EB8" s="28">
        <v>5.9120537003162489E-6</v>
      </c>
      <c r="EC8" s="28">
        <v>5.7310474028006423E-6</v>
      </c>
      <c r="ED8" s="28">
        <v>5.5555828816965896E-6</v>
      </c>
      <c r="EE8" s="28">
        <v>5.3854904672952805E-6</v>
      </c>
      <c r="EF8" s="28">
        <v>5.2206056845777928E-6</v>
      </c>
      <c r="EG8" s="28">
        <v>5.0607690941720153E-6</v>
      </c>
      <c r="EH8" s="28">
        <v>4.9058261381788242E-6</v>
      </c>
      <c r="EI8" s="28">
        <v>4.7556269907185115E-6</v>
      </c>
      <c r="EJ8" s="28">
        <v>4.6100264130530555E-6</v>
      </c>
      <c r="EK8" s="28">
        <v>4.4688836131438976E-6</v>
      </c>
      <c r="EL8" s="28">
        <v>4.3320621095097005E-6</v>
      </c>
      <c r="EM8" s="28">
        <v>4.1994295992522154E-6</v>
      </c>
      <c r="EN8" s="28">
        <v>4.0708578301227452E-6</v>
      </c>
      <c r="EO8" s="28">
        <v>3.9462224765055146E-6</v>
      </c>
      <c r="EP8" s="28">
        <v>3.8254030191979871E-6</v>
      </c>
      <c r="EQ8" s="28">
        <v>3.7082826288718555E-6</v>
      </c>
      <c r="ER8" s="28">
        <v>3.5947480531020804E-6</v>
      </c>
      <c r="ES8" s="28">
        <v>3.4846895068546678E-6</v>
      </c>
      <c r="ET8" s="28">
        <v>3.3780005663273611E-6</v>
      </c>
      <c r="EU8" s="28">
        <v>3.2745780660405549E-6</v>
      </c>
      <c r="EV8" s="28">
        <v>3.1743219990788983E-6</v>
      </c>
      <c r="EW8" s="28">
        <v>3.0771354203871528E-6</v>
      </c>
      <c r="EX8" s="28">
        <v>2.9829243530268132E-6</v>
      </c>
      <c r="EY8" s="28">
        <v>2.8915976973028189E-6</v>
      </c>
      <c r="EZ8" s="28">
        <v>2.8030671426724598E-6</v>
      </c>
      <c r="FA8" s="28">
        <v>2.7172470823513479E-6</v>
      </c>
      <c r="FB8" s="28">
        <v>2.634054530533831E-6</v>
      </c>
      <c r="FC8" s="28">
        <v>2.5534090421478479E-6</v>
      </c>
      <c r="FD8" s="28">
        <v>2.4752326350666068E-6</v>
      </c>
      <c r="FE8" s="28">
        <v>2.3994497147018506E-6</v>
      </c>
      <c r="FF8" s="28">
        <v>2.325987000905826E-6</v>
      </c>
      <c r="FG8" s="28">
        <v>2.254773457111244E-6</v>
      </c>
      <c r="FH8" s="28"/>
      <c r="FI8" s="28"/>
      <c r="FJ8" s="28"/>
      <c r="FK8" s="28"/>
      <c r="FL8" s="28"/>
      <c r="FM8" s="28"/>
      <c r="FN8" s="28"/>
      <c r="FO8" s="28"/>
      <c r="FP8" s="28"/>
      <c r="FQ8" s="28"/>
      <c r="FR8" s="28"/>
      <c r="FS8" s="28"/>
    </row>
    <row r="9" spans="1:175">
      <c r="A9">
        <v>3</v>
      </c>
      <c r="D9" s="28">
        <v>1.6497637407727941E-4</v>
      </c>
      <c r="E9" s="28">
        <v>1.6004229454028945E-4</v>
      </c>
      <c r="F9" s="28">
        <v>1.5525578244144611E-4</v>
      </c>
      <c r="G9" s="28">
        <v>1.5061242436409581E-4</v>
      </c>
      <c r="H9" s="28">
        <v>1.4610793888714341E-4</v>
      </c>
      <c r="I9" s="28">
        <v>1.4173817263735822E-4</v>
      </c>
      <c r="J9" s="28">
        <v>1.3749909645974272E-4</v>
      </c>
      <c r="K9" s="28">
        <v>1.3338680170244113E-4</v>
      </c>
      <c r="L9" s="28">
        <v>1.2939749661275421E-4</v>
      </c>
      <c r="M9" s="28">
        <v>1.2552750284094513E-4</v>
      </c>
      <c r="N9" s="28">
        <v>1.2177325204860523E-4</v>
      </c>
      <c r="O9" s="28">
        <v>1.1813128261845949E-4</v>
      </c>
      <c r="P9" s="28">
        <v>1.1459823646257122E-4</v>
      </c>
      <c r="Q9" s="28">
        <v>1.1117085592600861E-4</v>
      </c>
      <c r="R9" s="28">
        <v>1.0784598078311554E-4</v>
      </c>
      <c r="S9" s="28">
        <v>1.0462054532361543E-4</v>
      </c>
      <c r="T9" s="28">
        <v>1.0149157552586624E-4</v>
      </c>
      <c r="U9" s="28">
        <v>9.8456186314654088E-5</v>
      </c>
      <c r="V9" s="28">
        <v>9.5511578901003185E-5</v>
      </c>
      <c r="W9" s="28">
        <v>9.2655038201543301E-5</v>
      </c>
      <c r="X9" s="28">
        <v>8.9883930335061125E-5</v>
      </c>
      <c r="Y9" s="28">
        <v>8.719570019392142E-5</v>
      </c>
      <c r="Z9" s="28">
        <v>8.4587869088124392E-5</v>
      </c>
      <c r="AA9" s="28">
        <v>8.2058032459821512E-5</v>
      </c>
      <c r="AB9" s="28">
        <v>7.9603857666186962E-5</v>
      </c>
      <c r="AC9" s="28">
        <v>7.7223081828598194E-5</v>
      </c>
      <c r="AD9" s="28">
        <v>7.4913509746141557E-5</v>
      </c>
      <c r="AE9" s="28">
        <v>7.2673011871522307E-5</v>
      </c>
      <c r="AF9" s="28">
        <v>7.0499522347508648E-5</v>
      </c>
      <c r="AG9" s="28">
        <v>6.8391037102103361E-5</v>
      </c>
      <c r="AH9" s="28">
        <v>6.6345612000682732E-5</v>
      </c>
      <c r="AI9" s="28">
        <v>6.4361361053402849E-5</v>
      </c>
      <c r="AJ9" s="28">
        <v>6.2436454676216609E-5</v>
      </c>
      <c r="AK9" s="28">
        <v>6.0569118003901154E-5</v>
      </c>
      <c r="AL9" s="28">
        <v>5.8757629253538707E-5</v>
      </c>
      <c r="AM9" s="28">
        <v>5.7000318136941253E-5</v>
      </c>
      <c r="AN9" s="28">
        <v>5.5295564320557486E-5</v>
      </c>
      <c r="AO9" s="28">
        <v>5.3641795931439013E-5</v>
      </c>
      <c r="AP9" s="28">
        <v>5.2037488107891362E-5</v>
      </c>
      <c r="AQ9" s="28">
        <v>5.0481161593470287E-5</v>
      </c>
      <c r="AR9" s="28">
        <v>4.8971381373030062E-5</v>
      </c>
      <c r="AS9" s="28">
        <v>4.7506755349563051E-5</v>
      </c>
      <c r="AT9" s="28">
        <v>4.6085933060613572E-5</v>
      </c>
      <c r="AU9" s="28">
        <v>4.470760443307956E-5</v>
      </c>
      <c r="AV9" s="28">
        <v>4.3370498575256743E-5</v>
      </c>
      <c r="AW9" s="28">
        <v>4.2073382605008875E-5</v>
      </c>
      <c r="AX9" s="28">
        <v>4.0815060512985608E-5</v>
      </c>
      <c r="AY9" s="28">
        <v>3.9594372059839014E-5</v>
      </c>
      <c r="AZ9" s="28">
        <v>3.8410191706421157E-5</v>
      </c>
      <c r="BA9" s="28">
        <v>3.7261427575978233E-5</v>
      </c>
      <c r="BB9" s="28">
        <v>3.6147020447382006E-5</v>
      </c>
      <c r="BC9" s="28">
        <v>3.5065942778472644E-5</v>
      </c>
      <c r="BD9" s="28">
        <v>3.4017197758610069E-5</v>
      </c>
      <c r="BE9" s="28">
        <v>3.2999818389562505E-5</v>
      </c>
      <c r="BF9" s="28">
        <v>3.2012866593882636E-5</v>
      </c>
      <c r="BG9" s="28">
        <v>3.1055432349950932E-5</v>
      </c>
      <c r="BH9" s="28">
        <v>3.0126632852887847E-5</v>
      </c>
      <c r="BI9" s="28">
        <v>2.9225611700560781E-5</v>
      </c>
      <c r="BJ9" s="28">
        <v>2.8351538103936559E-5</v>
      </c>
      <c r="BK9" s="28">
        <v>2.7503606121049701E-5</v>
      </c>
      <c r="BL9" s="28">
        <v>2.6681033913881812E-5</v>
      </c>
      <c r="BM9" s="28">
        <v>2.5883063027465316E-5</v>
      </c>
      <c r="BN9" s="28">
        <v>2.5108957690548315E-5</v>
      </c>
      <c r="BO9" s="28">
        <v>2.4358004137174381E-5</v>
      </c>
      <c r="BP9" s="28">
        <v>2.3629509948552817E-5</v>
      </c>
      <c r="BQ9" s="28">
        <v>2.2922803414612099E-5</v>
      </c>
      <c r="BR9" s="28">
        <v>2.2237232914647659E-5</v>
      </c>
      <c r="BS9" s="28">
        <v>2.1572166316493149E-5</v>
      </c>
      <c r="BT9" s="28">
        <v>2.0926990393661317E-5</v>
      </c>
      <c r="BU9" s="28">
        <v>2.0301110259916944E-5</v>
      </c>
      <c r="BV9" s="28">
        <v>1.9693948820760102E-5</v>
      </c>
      <c r="BW9" s="28">
        <v>1.9104946241314869E-5</v>
      </c>
      <c r="BX9" s="28">
        <v>1.853355943013175E-5</v>
      </c>
      <c r="BY9" s="28">
        <v>1.7979261538429001E-5</v>
      </c>
      <c r="BZ9" s="28">
        <v>1.7441541474309981E-5</v>
      </c>
      <c r="CA9" s="28">
        <v>1.6919903431509732E-5</v>
      </c>
      <c r="CB9" s="28">
        <v>1.6413866432235207E-5</v>
      </c>
      <c r="CC9" s="28">
        <v>1.5922963883678491E-5</v>
      </c>
      <c r="CD9" s="28">
        <v>1.5446743147793693E-5</v>
      </c>
      <c r="CE9" s="28">
        <v>1.4984765123940583E-5</v>
      </c>
      <c r="CF9" s="28">
        <v>1.4536603844010877E-5</v>
      </c>
      <c r="CG9" s="28">
        <v>1.4101846079662936E-5</v>
      </c>
      <c r="CH9" s="28">
        <v>1.3680090961303662E-5</v>
      </c>
      <c r="CI9" s="28">
        <v>1.3270949608465377E-5</v>
      </c>
      <c r="CJ9" s="28">
        <v>1.2874044771237708E-5</v>
      </c>
      <c r="CK9" s="28">
        <v>1.248901048242311E-5</v>
      </c>
      <c r="CL9" s="28">
        <v>1.2115491720095876E-5</v>
      </c>
      <c r="CM9" s="28">
        <v>1.1753144080253231E-5</v>
      </c>
      <c r="CN9" s="28">
        <v>1.140163345925663E-5</v>
      </c>
      <c r="CO9" s="28">
        <v>1.1060635745770542E-5</v>
      </c>
      <c r="CP9" s="28">
        <v>1.0729836521914736E-5</v>
      </c>
      <c r="CQ9" s="28">
        <v>1.0408930773354477E-5</v>
      </c>
      <c r="CR9" s="28">
        <v>1.0097622608061073E-5</v>
      </c>
      <c r="CS9" s="28">
        <v>9.7956249834839755E-6</v>
      </c>
      <c r="CT9" s="28">
        <v>9.5026594418822698E-6</v>
      </c>
      <c r="CU9" s="28">
        <v>9.2184558535720113E-6</v>
      </c>
      <c r="CV9" s="28">
        <v>8.942752167852437E-6</v>
      </c>
      <c r="CW9" s="28">
        <v>8.6752941713813536E-6</v>
      </c>
      <c r="CX9" s="28">
        <v>8.415835253777006E-6</v>
      </c>
      <c r="CY9" s="28">
        <v>8.1641361802303242E-6</v>
      </c>
      <c r="CZ9" s="28">
        <v>7.9199648709178519E-6</v>
      </c>
      <c r="DA9" s="28">
        <v>7.6830961870118017E-6</v>
      </c>
      <c r="DB9" s="28">
        <v>7.4533117230903036E-6</v>
      </c>
      <c r="DC9" s="28">
        <v>7.2303996057559587E-6</v>
      </c>
      <c r="DD9" s="28">
        <v>7.0141542982775123E-6</v>
      </c>
      <c r="DE9" s="28">
        <v>6.8043764110740295E-6</v>
      </c>
      <c r="DF9" s="28">
        <v>6.6008725178672922E-6</v>
      </c>
      <c r="DG9" s="28">
        <v>6.4034549773324759E-6</v>
      </c>
      <c r="DH9" s="28">
        <v>6.2119417600829911E-6</v>
      </c>
      <c r="DI9" s="28">
        <v>6.0261562808298033E-6</v>
      </c>
      <c r="DJ9" s="28">
        <v>5.8459272355604622E-6</v>
      </c>
      <c r="DK9" s="28">
        <v>5.6710884435877429E-6</v>
      </c>
      <c r="DL9" s="28">
        <v>5.5014786943223077E-6</v>
      </c>
      <c r="DM9" s="28">
        <v>5.336941598628069E-6</v>
      </c>
      <c r="DN9" s="28">
        <v>5.1773254446230867E-6</v>
      </c>
      <c r="DO9" s="28">
        <v>5.0224830577932849E-6</v>
      </c>
      <c r="DP9" s="28">
        <v>4.8722716652897242E-6</v>
      </c>
      <c r="DQ9" s="28">
        <v>4.7265527642845285E-6</v>
      </c>
      <c r="DR9" s="28">
        <v>4.5851919942639881E-6</v>
      </c>
      <c r="DS9" s="28">
        <v>4.4480590131410641E-6</v>
      </c>
      <c r="DT9" s="28">
        <v>4.3150273770730878E-6</v>
      </c>
      <c r="DU9" s="28">
        <v>4.1859744238738876E-6</v>
      </c>
      <c r="DV9" s="28">
        <v>4.0607811599128035E-6</v>
      </c>
      <c r="DW9" s="28">
        <v>3.9393321503962307E-6</v>
      </c>
      <c r="DX9" s="28">
        <v>3.8215154129307081E-6</v>
      </c>
      <c r="DY9" s="28">
        <v>3.7072223142691893E-6</v>
      </c>
      <c r="DZ9" s="28">
        <v>3.5963474701455108E-6</v>
      </c>
      <c r="EA9" s="28">
        <v>3.4887886481044865E-6</v>
      </c>
      <c r="EB9" s="28">
        <v>3.3844466732382449E-6</v>
      </c>
      <c r="EC9" s="28">
        <v>3.2832253367416859E-6</v>
      </c>
      <c r="ED9" s="28">
        <v>3.1850313072029073E-6</v>
      </c>
      <c r="EE9" s="28">
        <v>3.0897740445467305E-6</v>
      </c>
      <c r="EF9" s="28">
        <v>2.9973657165519631E-6</v>
      </c>
      <c r="EG9" s="28">
        <v>2.9077211178654474E-6</v>
      </c>
      <c r="EH9" s="28">
        <v>2.8207575914382406E-6</v>
      </c>
      <c r="EI9" s="28">
        <v>2.736394952311471E-6</v>
      </c>
      <c r="EJ9" s="28">
        <v>2.6545554136815408E-6</v>
      </c>
      <c r="EK9" s="28">
        <v>2.5751635151766278E-6</v>
      </c>
      <c r="EL9" s="28">
        <v>2.4981460532782092E-6</v>
      </c>
      <c r="EM9" s="28">
        <v>2.4234320138235718E-6</v>
      </c>
      <c r="EN9" s="28">
        <v>2.3509525065270136E-6</v>
      </c>
      <c r="EO9" s="28">
        <v>2.2806407014593591E-6</v>
      </c>
      <c r="EP9" s="28">
        <v>2.2124317674272298E-6</v>
      </c>
      <c r="EQ9" s="28">
        <v>2.1462628121952744E-6</v>
      </c>
      <c r="ER9" s="28">
        <v>2.0820728244962165E-6</v>
      </c>
      <c r="ES9" s="28">
        <v>2.0198026177752382E-6</v>
      </c>
      <c r="ET9" s="28">
        <v>1.9593947756168501E-6</v>
      </c>
      <c r="EU9" s="28">
        <v>1.9007935988039361E-6</v>
      </c>
      <c r="EV9" s="28">
        <v>1.8439450539601314E-6</v>
      </c>
      <c r="EW9" s="28">
        <v>1.7887967237282086E-6</v>
      </c>
      <c r="EX9" s="28">
        <v>1.7352977584385022E-6</v>
      </c>
      <c r="EY9" s="28">
        <v>1.6833988292228244E-6</v>
      </c>
      <c r="EZ9" s="28">
        <v>1.6330520825306533E-6</v>
      </c>
      <c r="FA9" s="28">
        <v>1.5842110960056413E-6</v>
      </c>
      <c r="FB9" s="28">
        <v>1.5368308356817459E-6</v>
      </c>
      <c r="FC9" s="28">
        <v>1.4908676144595336E-6</v>
      </c>
      <c r="FD9" s="28">
        <v>1.4462790518243771E-6</v>
      </c>
      <c r="FE9" s="28">
        <v>1.40302403476938E-6</v>
      </c>
      <c r="FF9" s="28">
        <v>1.3610626798870239E-6</v>
      </c>
      <c r="FG9" s="28">
        <v>1.3203562965945563E-6</v>
      </c>
      <c r="FH9" s="28"/>
      <c r="FI9" s="28"/>
      <c r="FJ9" s="28"/>
      <c r="FK9" s="28"/>
      <c r="FL9" s="28"/>
      <c r="FM9" s="28"/>
      <c r="FN9" s="28"/>
      <c r="FO9" s="28"/>
      <c r="FP9" s="28"/>
      <c r="FQ9" s="28"/>
      <c r="FR9" s="28"/>
      <c r="FS9" s="28"/>
    </row>
    <row r="10" spans="1:175">
      <c r="A10">
        <v>4</v>
      </c>
      <c r="D10" s="28">
        <v>1.6145943677930755E-4</v>
      </c>
      <c r="E10" s="28">
        <v>1.5674286043412778E-4</v>
      </c>
      <c r="F10" s="28">
        <v>1.5216406539714347E-4</v>
      </c>
      <c r="G10" s="28">
        <v>1.4771902678091506E-4</v>
      </c>
      <c r="H10" s="28">
        <v>1.4340383727359522E-4</v>
      </c>
      <c r="I10" s="28">
        <v>1.3921470370429435E-4</v>
      </c>
      <c r="J10" s="28">
        <v>1.3514794370877702E-4</v>
      </c>
      <c r="K10" s="28">
        <v>1.3119998249256276E-4</v>
      </c>
      <c r="L10" s="28">
        <v>1.2736734968858354E-4</v>
      </c>
      <c r="M10" s="28">
        <v>1.2364667630663373E-4</v>
      </c>
      <c r="N10" s="28">
        <v>1.2003469177193534E-4</v>
      </c>
      <c r="O10" s="28">
        <v>1.1652822105021301E-4</v>
      </c>
      <c r="P10" s="28">
        <v>1.1312418185674965E-4</v>
      </c>
      <c r="Q10" s="28">
        <v>1.0981958194697381E-4</v>
      </c>
      <c r="R10" s="28">
        <v>1.0661151648619438E-4</v>
      </c>
      <c r="S10" s="28">
        <v>1.0349716549616948E-4</v>
      </c>
      <c r="T10" s="28">
        <v>1.0047379137626824E-4</v>
      </c>
      <c r="U10" s="28">
        <v>9.7538736497044612E-5</v>
      </c>
      <c r="V10" s="28">
        <v>9.4689420864106546E-5</v>
      </c>
      <c r="W10" s="28">
        <v>9.1923339850230173E-5</v>
      </c>
      <c r="X10" s="28">
        <v>8.9238061993723633E-5</v>
      </c>
      <c r="Y10" s="28">
        <v>8.6631226861104126E-5</v>
      </c>
      <c r="Z10" s="28">
        <v>8.410054297221203E-5</v>
      </c>
      <c r="AA10" s="28">
        <v>8.1643785785936974E-5</v>
      </c>
      <c r="AB10" s="28">
        <v>7.9258795744783792E-5</v>
      </c>
      <c r="AC10" s="28">
        <v>7.6943476376562178E-5</v>
      </c>
      <c r="AD10" s="28">
        <v>7.469579245153018E-5</v>
      </c>
      <c r="AE10" s="28">
        <v>7.2513768193370042E-5</v>
      </c>
      <c r="AF10" s="28">
        <v>7.0395485542426651E-5</v>
      </c>
      <c r="AG10" s="28">
        <v>6.8339082469680469E-5</v>
      </c>
      <c r="AH10" s="28">
        <v>6.6342751339971775E-5</v>
      </c>
      <c r="AI10" s="28">
        <v>6.4404737323039716E-5</v>
      </c>
      <c r="AJ10" s="28">
        <v>6.2523336850978369E-5</v>
      </c>
      <c r="AK10" s="28">
        <v>6.0696896120752767E-5</v>
      </c>
      <c r="AL10" s="28">
        <v>5.892380964046061E-5</v>
      </c>
      <c r="AM10" s="28">
        <v>5.7202518818060852E-5</v>
      </c>
      <c r="AN10" s="28">
        <v>5.553151059132754E-5</v>
      </c>
      <c r="AO10" s="28">
        <v>5.3909316097826606E-5</v>
      </c>
      <c r="AP10" s="28">
        <v>5.2334509383745468E-5</v>
      </c>
      <c r="AQ10" s="28">
        <v>5.0805706150439608E-5</v>
      </c>
      <c r="AR10" s="28">
        <v>4.9321562537596113E-5</v>
      </c>
      <c r="AS10" s="28">
        <v>4.7880773941943521E-5</v>
      </c>
      <c r="AT10" s="28">
        <v>4.6482073870468973E-5</v>
      </c>
      <c r="AU10" s="28">
        <v>4.5124232827136108E-5</v>
      </c>
      <c r="AV10" s="28">
        <v>4.3806057232124253E-5</v>
      </c>
      <c r="AW10" s="28">
        <v>4.2526388372638329E-5</v>
      </c>
      <c r="AX10" s="28">
        <v>4.128410138436847E-5</v>
      </c>
      <c r="AY10" s="28">
        <v>4.0078104262703429E-5</v>
      </c>
      <c r="AZ10" s="28">
        <v>3.8907336902827873E-5</v>
      </c>
      <c r="BA10" s="28">
        <v>3.7770770167861187E-5</v>
      </c>
      <c r="BB10" s="28">
        <v>3.666740498421788E-5</v>
      </c>
      <c r="BC10" s="28">
        <v>3.5596271463393827E-5</v>
      </c>
      <c r="BD10" s="28">
        <v>3.455642804940795E-5</v>
      </c>
      <c r="BE10" s="28">
        <v>3.354696069114808E-5</v>
      </c>
      <c r="BF10" s="28">
        <v>3.2566982038894892E-5</v>
      </c>
      <c r="BG10" s="28">
        <v>3.1615630664317185E-5</v>
      </c>
      <c r="BH10" s="28">
        <v>3.0692070303252176E-5</v>
      </c>
      <c r="BI10" s="28">
        <v>2.9795489120606395E-5</v>
      </c>
      <c r="BJ10" s="28">
        <v>2.8925098996730306E-5</v>
      </c>
      <c r="BK10" s="28">
        <v>2.8080134834639055E-5</v>
      </c>
      <c r="BL10" s="28">
        <v>2.7259853887471209E-5</v>
      </c>
      <c r="BM10" s="28">
        <v>2.6463535105593893E-5</v>
      </c>
      <c r="BN10" s="28">
        <v>2.5690478502779907E-5</v>
      </c>
      <c r="BO10" s="28">
        <v>2.4940004540900647E-5</v>
      </c>
      <c r="BP10" s="28">
        <v>2.4211453532593421E-5</v>
      </c>
      <c r="BQ10" s="28">
        <v>2.3504185061377759E-5</v>
      </c>
      <c r="BR10" s="28">
        <v>2.2817577418711751E-5</v>
      </c>
      <c r="BS10" s="28">
        <v>2.215102705749316E-5</v>
      </c>
      <c r="BT10" s="28">
        <v>2.1503948061524605E-5</v>
      </c>
      <c r="BU10" s="28">
        <v>2.0875771630477124E-5</v>
      </c>
      <c r="BV10" s="28">
        <v>2.02659455798991E-5</v>
      </c>
      <c r="BW10" s="28">
        <v>1.9673933855830599E-5</v>
      </c>
      <c r="BX10" s="28">
        <v>1.9099216063597262E-5</v>
      </c>
      <c r="BY10" s="28">
        <v>1.8541287010369078E-5</v>
      </c>
      <c r="BZ10" s="28">
        <v>1.7999656261081724E-5</v>
      </c>
      <c r="CA10" s="28">
        <v>1.7473847707330686E-5</v>
      </c>
      <c r="CB10" s="28">
        <v>1.6963399148858893E-5</v>
      </c>
      <c r="CC10" s="28">
        <v>1.6467861887269735E-5</v>
      </c>
      <c r="CD10" s="28">
        <v>1.5986800331608853E-5</v>
      </c>
      <c r="CE10" s="28">
        <v>1.5519791615467725E-5</v>
      </c>
      <c r="CF10" s="28">
        <v>1.5066425225272245E-5</v>
      </c>
      <c r="CG10" s="28">
        <v>1.4626302639430015E-5</v>
      </c>
      <c r="CH10" s="28">
        <v>1.4199036978018931E-5</v>
      </c>
      <c r="CI10" s="28">
        <v>1.3784252662708871E-5</v>
      </c>
      <c r="CJ10" s="28">
        <v>1.3381585086618045E-5</v>
      </c>
      <c r="CK10" s="28">
        <v>1.2990680293813526E-5</v>
      </c>
      <c r="CL10" s="28">
        <v>1.2611194668174067E-5</v>
      </c>
      <c r="CM10" s="28">
        <v>1.2242794631342092E-5</v>
      </c>
      <c r="CN10" s="28">
        <v>1.1885156349499163E-5</v>
      </c>
      <c r="CO10" s="28">
        <v>1.1537965448706972E-5</v>
      </c>
      <c r="CP10" s="28">
        <v>1.1200916738564022E-5</v>
      </c>
      <c r="CQ10" s="28">
        <v>1.0873713943934885E-5</v>
      </c>
      <c r="CR10" s="28">
        <v>1.0556069444516041E-5</v>
      </c>
      <c r="CS10" s="28">
        <v>1.0247704022009747E-5</v>
      </c>
      <c r="CT10" s="28">
        <v>9.9483466146834853E-6</v>
      </c>
      <c r="CU10" s="28">
        <v>9.6577340790990931E-6</v>
      </c>
      <c r="CV10" s="28">
        <v>9.3756109588024593E-6</v>
      </c>
      <c r="CW10" s="28">
        <v>9.1017292597702943E-6</v>
      </c>
      <c r="CX10" s="28">
        <v>8.8358482324164173E-6</v>
      </c>
      <c r="CY10" s="28">
        <v>8.5777341599662723E-6</v>
      </c>
      <c r="CZ10" s="28">
        <v>8.3271601530134622E-6</v>
      </c>
      <c r="DA10" s="28">
        <v>8.0839059500775946E-6</v>
      </c>
      <c r="DB10" s="28">
        <v>7.8477577239883999E-6</v>
      </c>
      <c r="DC10" s="28">
        <v>7.6185078939257762E-6</v>
      </c>
      <c r="DD10" s="28">
        <v>7.395954942950422E-6</v>
      </c>
      <c r="DE10" s="28">
        <v>7.1799032408649235E-6</v>
      </c>
      <c r="DF10" s="28">
        <v>6.9701628722494357E-6</v>
      </c>
      <c r="DG10" s="28">
        <v>6.7665494695206992E-6</v>
      </c>
      <c r="DH10" s="28">
        <v>6.5688840508678813E-6</v>
      </c>
      <c r="DI10" s="28">
        <v>6.376992862922644E-6</v>
      </c>
      <c r="DJ10" s="28">
        <v>6.1907072280250614E-6</v>
      </c>
      <c r="DK10" s="28">
        <v>6.00986339595133E-6</v>
      </c>
      <c r="DL10" s="28">
        <v>5.8343023999728225E-6</v>
      </c>
      <c r="DM10" s="28">
        <v>5.6638699171198756E-6</v>
      </c>
      <c r="DN10" s="28">
        <v>5.498416132527667E-6</v>
      </c>
      <c r="DO10" s="28">
        <v>5.3377956077448323E-6</v>
      </c>
      <c r="DP10" s="28">
        <v>5.1818671528889888E-6</v>
      </c>
      <c r="DQ10" s="28">
        <v>5.0304937025369526E-6</v>
      </c>
      <c r="DR10" s="28">
        <v>4.8835421952404707E-6</v>
      </c>
      <c r="DS10" s="28">
        <v>4.7408834565614752E-6</v>
      </c>
      <c r="DT10" s="28">
        <v>4.6023920855242034E-6</v>
      </c>
      <c r="DU10" s="28">
        <v>4.4679463443843044E-6</v>
      </c>
      <c r="DV10" s="28">
        <v>4.337428051617938E-6</v>
      </c>
      <c r="DW10" s="28">
        <v>4.2107224780369821E-6</v>
      </c>
      <c r="DX10" s="28">
        <v>4.0877182459389172E-6</v>
      </c>
      <c r="DY10" s="28">
        <v>3.9683072312027071E-6</v>
      </c>
      <c r="DZ10" s="28">
        <v>3.8523844682447279E-6</v>
      </c>
      <c r="EA10" s="28">
        <v>3.7398480577511377E-6</v>
      </c>
      <c r="EB10" s="28">
        <v>3.6305990771055229E-6</v>
      </c>
      <c r="EC10" s="28">
        <v>3.5245414934332005E-6</v>
      </c>
      <c r="ED10" s="28">
        <v>3.421582079185689E-6</v>
      </c>
      <c r="EE10" s="28">
        <v>3.3216303301910739E-6</v>
      </c>
      <c r="EF10" s="28">
        <v>3.2245983860983599E-6</v>
      </c>
      <c r="EG10" s="28">
        <v>3.1304009531458088E-6</v>
      </c>
      <c r="EH10" s="28">
        <v>3.0389552291853305E-6</v>
      </c>
      <c r="EI10" s="28">
        <v>2.9501808308971234E-6</v>
      </c>
      <c r="EJ10" s="28">
        <v>2.8639997231305277E-6</v>
      </c>
      <c r="EK10" s="28">
        <v>2.7803361503089404E-6</v>
      </c>
      <c r="EL10" s="28">
        <v>2.6991165698385842E-6</v>
      </c>
      <c r="EM10" s="28">
        <v>2.6202695874625491E-6</v>
      </c>
      <c r="EN10" s="28">
        <v>2.543725894503235E-6</v>
      </c>
      <c r="EO10" s="28">
        <v>2.4694182069381265E-6</v>
      </c>
      <c r="EP10" s="28">
        <v>2.3972812062552861E-6</v>
      </c>
      <c r="EQ10" s="28">
        <v>2.3272514820365521E-6</v>
      </c>
      <c r="ER10" s="28">
        <v>2.2592674762180397E-6</v>
      </c>
      <c r="ES10" s="28">
        <v>2.1932694289789142E-6</v>
      </c>
      <c r="ET10" s="28">
        <v>2.1291993262108296E-6</v>
      </c>
      <c r="EU10" s="28">
        <v>2.0670008485219383E-6</v>
      </c>
      <c r="EV10" s="28">
        <v>2.0066193217305978E-6</v>
      </c>
      <c r="EW10" s="28">
        <v>1.948001668805231E-6</v>
      </c>
      <c r="EX10" s="28">
        <v>1.8910963632081601E-6</v>
      </c>
      <c r="EY10" s="28">
        <v>1.8358533836023642E-6</v>
      </c>
      <c r="EZ10" s="28">
        <v>1.7822241698813217E-6</v>
      </c>
      <c r="FA10" s="28">
        <v>1.7301615804833436E-6</v>
      </c>
      <c r="FB10" s="28">
        <v>1.6796198509528468E-6</v>
      </c>
      <c r="FC10" s="28">
        <v>1.6305545537121136E-6</v>
      </c>
      <c r="FD10" s="28">
        <v>1.582922559008232E-6</v>
      </c>
      <c r="FE10" s="28">
        <v>1.5366819970008581E-6</v>
      </c>
      <c r="FF10" s="28">
        <v>1.4917922209574532E-6</v>
      </c>
      <c r="FG10" s="28">
        <v>1.448213771523689E-6</v>
      </c>
      <c r="FH10" s="28"/>
      <c r="FI10" s="28"/>
      <c r="FJ10" s="28"/>
      <c r="FK10" s="28"/>
      <c r="FL10" s="28"/>
      <c r="FM10" s="28"/>
      <c r="FN10" s="28"/>
      <c r="FO10" s="28"/>
      <c r="FP10" s="28"/>
      <c r="FQ10" s="28"/>
      <c r="FR10" s="28"/>
      <c r="FS10" s="28"/>
    </row>
    <row r="11" spans="1:175">
      <c r="A11">
        <v>5</v>
      </c>
      <c r="D11" s="28">
        <v>1.6485964634746901E-4</v>
      </c>
      <c r="E11" s="28">
        <v>1.6011936846087985E-4</v>
      </c>
      <c r="F11" s="28">
        <v>1.5551538975325824E-4</v>
      </c>
      <c r="G11" s="28">
        <v>1.5104379115769945E-4</v>
      </c>
      <c r="H11" s="28">
        <v>1.467007662938561E-4</v>
      </c>
      <c r="I11" s="28">
        <v>1.4248261822781685E-4</v>
      </c>
      <c r="J11" s="28">
        <v>1.3838575632514654E-4</v>
      </c>
      <c r="K11" s="28">
        <v>1.3440669319441262E-4</v>
      </c>
      <c r="L11" s="28">
        <v>1.3054204171859785E-4</v>
      </c>
      <c r="M11" s="28">
        <v>1.2678851217186649E-4</v>
      </c>
      <c r="N11" s="28">
        <v>1.2314290941923712E-4</v>
      </c>
      <c r="O11" s="28">
        <v>1.196021301967706E-4</v>
      </c>
      <c r="P11" s="28">
        <v>1.1616316046996549E-4</v>
      </c>
      <c r="Q11" s="28">
        <v>1.1282307286810622E-4</v>
      </c>
      <c r="R11" s="28">
        <v>1.0957902419238271E-4</v>
      </c>
      <c r="S11" s="28">
        <v>1.0642825299566198E-4</v>
      </c>
      <c r="T11" s="28">
        <v>1.0336807723184669E-4</v>
      </c>
      <c r="U11" s="28">
        <v>1.003958919728257E-4</v>
      </c>
      <c r="V11" s="28">
        <v>9.7509167191067026E-5</v>
      </c>
      <c r="W11" s="28">
        <v>9.4705445605971781E-5</v>
      </c>
      <c r="X11" s="28">
        <v>9.1982340592150716E-5</v>
      </c>
      <c r="Y11" s="28">
        <v>8.9337534147845219E-5</v>
      </c>
      <c r="Z11" s="28">
        <v>8.676877492176469E-5</v>
      </c>
      <c r="AA11" s="28">
        <v>8.4273876296656655E-5</v>
      </c>
      <c r="AB11" s="28">
        <v>8.1850714527983328E-5</v>
      </c>
      <c r="AC11" s="28">
        <v>7.9497226936115151E-5</v>
      </c>
      <c r="AD11" s="28">
        <v>7.7211410150507243E-5</v>
      </c>
      <c r="AE11" s="28">
        <v>7.4991318404359588E-5</v>
      </c>
      <c r="AF11" s="28">
        <v>7.2835061878313539E-5</v>
      </c>
      <c r="AG11" s="28">
        <v>7.0740805091771411E-5</v>
      </c>
      <c r="AH11" s="28">
        <v>6.8706765340471136E-5</v>
      </c>
      <c r="AI11" s="28">
        <v>6.6731211178987229E-5</v>
      </c>
      <c r="AJ11" s="28">
        <v>6.4812460946863255E-5</v>
      </c>
      <c r="AK11" s="28">
        <v>6.2948881337124776E-5</v>
      </c>
      <c r="AL11" s="28">
        <v>6.1138886005950786E-5</v>
      </c>
      <c r="AM11" s="28">
        <v>5.9380934222323345E-5</v>
      </c>
      <c r="AN11" s="28">
        <v>5.7673529556503461E-5</v>
      </c>
      <c r="AO11" s="28">
        <v>5.6015218606217639E-5</v>
      </c>
      <c r="AP11" s="28">
        <v>5.4404589759472042E-5</v>
      </c>
      <c r="AQ11" s="28">
        <v>5.2840271992938415E-5</v>
      </c>
      <c r="AR11" s="28">
        <v>5.1320933704892113E-5</v>
      </c>
      <c r="AS11" s="28">
        <v>4.9845281581705586E-5</v>
      </c>
      <c r="AT11" s="28">
        <v>4.841205949693556E-5</v>
      </c>
      <c r="AU11" s="28">
        <v>4.7020047442063773E-5</v>
      </c>
      <c r="AV11" s="28">
        <v>4.5668060487983888E-5</v>
      </c>
      <c r="AW11" s="28">
        <v>4.4354947776348319E-5</v>
      </c>
      <c r="AX11" s="28">
        <v>4.3079591539917322E-5</v>
      </c>
      <c r="AY11" s="28">
        <v>4.1840906151077173E-5</v>
      </c>
      <c r="AZ11" s="28">
        <v>4.0637837197715563E-5</v>
      </c>
      <c r="BA11" s="28">
        <v>3.9469360585669868E-5</v>
      </c>
      <c r="BB11" s="28">
        <v>3.8334481666982025E-5</v>
      </c>
      <c r="BC11" s="28">
        <v>3.7232234393220035E-5</v>
      </c>
      <c r="BD11" s="28">
        <v>3.6161680493143722E-5</v>
      </c>
      <c r="BE11" s="28">
        <v>3.5121908674015384E-5</v>
      </c>
      <c r="BF11" s="28">
        <v>3.411203384587619E-5</v>
      </c>
      <c r="BG11" s="28">
        <v>3.3131196368126253E-5</v>
      </c>
      <c r="BH11" s="28">
        <v>3.2178561317769171E-5</v>
      </c>
      <c r="BI11" s="28">
        <v>3.1253317778695997E-5</v>
      </c>
      <c r="BJ11" s="28">
        <v>3.0354678151405668E-5</v>
      </c>
      <c r="BK11" s="28">
        <v>2.9481877482572688E-5</v>
      </c>
      <c r="BL11" s="28">
        <v>2.863417281389211E-5</v>
      </c>
      <c r="BM11" s="28">
        <v>2.7810842549647922E-5</v>
      </c>
      <c r="BN11" s="28">
        <v>2.701118584246525E-5</v>
      </c>
      <c r="BO11" s="28">
        <v>2.6234521996725091E-5</v>
      </c>
      <c r="BP11" s="28">
        <v>2.5480189889132105E-5</v>
      </c>
      <c r="BQ11" s="28">
        <v>2.4747547405943815E-5</v>
      </c>
      <c r="BR11" s="28">
        <v>2.403597089638088E-5</v>
      </c>
      <c r="BS11" s="28">
        <v>2.3344854641753714E-5</v>
      </c>
      <c r="BT11" s="28">
        <v>2.2673610339853982E-5</v>
      </c>
      <c r="BU11" s="28">
        <v>2.2021666604170932E-5</v>
      </c>
      <c r="BV11" s="28">
        <v>2.1388468477507637E-5</v>
      </c>
      <c r="BW11" s="28">
        <v>2.0773476959581811E-5</v>
      </c>
      <c r="BX11" s="28">
        <v>2.0176168548210305E-5</v>
      </c>
      <c r="BY11" s="28">
        <v>1.9596034793685538E-5</v>
      </c>
      <c r="BZ11" s="28">
        <v>1.9032581865965695E-5</v>
      </c>
      <c r="CA11" s="28">
        <v>1.8485330134309135E-5</v>
      </c>
      <c r="CB11" s="28">
        <v>1.7953813758996249E-5</v>
      </c>
      <c r="CC11" s="28">
        <v>1.7437580294790369E-5</v>
      </c>
      <c r="CD11" s="28">
        <v>1.6936190305800552E-5</v>
      </c>
      <c r="CE11" s="28">
        <v>1.644921699141867E-5</v>
      </c>
      <c r="CF11" s="28">
        <v>1.5976245823011633E-5</v>
      </c>
      <c r="CG11" s="28">
        <v>1.5516874191060434E-5</v>
      </c>
      <c r="CH11" s="28">
        <v>1.5070711062444675E-5</v>
      </c>
      <c r="CI11" s="28">
        <v>1.4637376647581773E-5</v>
      </c>
      <c r="CJ11" s="28">
        <v>1.4216502077136755E-5</v>
      </c>
      <c r="CK11" s="28">
        <v>1.3807729088027776E-5</v>
      </c>
      <c r="CL11" s="28">
        <v>1.3410709718460283E-5</v>
      </c>
      <c r="CM11" s="28">
        <v>1.3025106011729637E-5</v>
      </c>
      <c r="CN11" s="28">
        <v>1.2650589728540792E-5</v>
      </c>
      <c r="CO11" s="28">
        <v>1.2286842067599398E-5</v>
      </c>
      <c r="CP11" s="28">
        <v>1.1933553394237199E-5</v>
      </c>
      <c r="CQ11" s="28">
        <v>1.1590422976840171E-5</v>
      </c>
      <c r="CR11" s="28">
        <v>1.1257158730855228E-5</v>
      </c>
      <c r="CS11" s="28">
        <v>1.0933476970157842E-5</v>
      </c>
      <c r="CT11" s="28">
        <v>1.0619102165568375E-5</v>
      </c>
      <c r="CU11" s="28">
        <v>1.031376671031221E-5</v>
      </c>
      <c r="CV11" s="28">
        <v>1.0017210692223397E-5</v>
      </c>
      <c r="CW11" s="28">
        <v>9.7291816724985047E-6</v>
      </c>
      <c r="CX11" s="28">
        <v>9.4494344708118671E-6</v>
      </c>
      <c r="CY11" s="28">
        <v>9.1777309566095074E-6</v>
      </c>
      <c r="CZ11" s="28">
        <v>8.9138398464042431E-6</v>
      </c>
      <c r="DA11" s="28">
        <v>8.6575365068989999E-6</v>
      </c>
      <c r="DB11" s="28">
        <v>8.4086027637712551E-6</v>
      </c>
      <c r="DC11" s="28">
        <v>8.1668267159553447E-6</v>
      </c>
      <c r="DD11" s="28">
        <v>7.9320025552650015E-6</v>
      </c>
      <c r="DE11" s="28">
        <v>7.7039303912022256E-6</v>
      </c>
      <c r="DF11" s="28">
        <v>7.4824160808034951E-6</v>
      </c>
      <c r="DG11" s="28">
        <v>7.2672710633785649E-6</v>
      </c>
      <c r="DH11" s="28">
        <v>7.0583122000010588E-6</v>
      </c>
      <c r="DI11" s="28">
        <v>6.8553616176142171E-6</v>
      </c>
      <c r="DJ11" s="28">
        <v>6.6582465576191271E-6</v>
      </c>
      <c r="DK11" s="28">
        <v>6.4667992288166607E-6</v>
      </c>
      <c r="DL11" s="28">
        <v>6.2808566645777313E-6</v>
      </c>
      <c r="DM11" s="28">
        <v>6.1002605841204049E-6</v>
      </c>
      <c r="DN11" s="28">
        <v>5.924857257775812E-6</v>
      </c>
      <c r="DO11" s="28">
        <v>5.7544973761281293E-6</v>
      </c>
      <c r="DP11" s="28">
        <v>5.5890359229171798E-6</v>
      </c>
      <c r="DQ11" s="28">
        <v>5.428332051595518E-6</v>
      </c>
      <c r="DR11" s="28">
        <v>5.2722489654350096E-6</v>
      </c>
      <c r="DS11" s="28">
        <v>5.1206538010806625E-6</v>
      </c>
      <c r="DT11" s="28">
        <v>4.9734175154526966E-6</v>
      </c>
      <c r="DU11" s="28">
        <v>4.8304147759006047E-6</v>
      </c>
      <c r="DV11" s="28">
        <v>4.6915238535156549E-6</v>
      </c>
      <c r="DW11" s="28">
        <v>4.5566265195109877E-6</v>
      </c>
      <c r="DX11" s="28">
        <v>4.4256079445811354E-6</v>
      </c>
      <c r="DY11" s="28">
        <v>4.2983566011553744E-6</v>
      </c>
      <c r="DZ11" s="28">
        <v>4.1747641684615176E-6</v>
      </c>
      <c r="EA11" s="28">
        <v>4.0547254403195613E-6</v>
      </c>
      <c r="EB11" s="28">
        <v>3.9381382355864631E-6</v>
      </c>
      <c r="EC11" s="28">
        <v>3.8249033111760518E-6</v>
      </c>
      <c r="ED11" s="28">
        <v>3.7149242775798301E-6</v>
      </c>
      <c r="EE11" s="28">
        <v>3.6081075168168569E-6</v>
      </c>
      <c r="EF11" s="28">
        <v>3.5043621027429074E-6</v>
      </c>
      <c r="EG11" s="28">
        <v>3.4035997236509222E-6</v>
      </c>
      <c r="EH11" s="28">
        <v>3.3057346070970609E-6</v>
      </c>
      <c r="EI11" s="28">
        <v>3.2106834468881622E-6</v>
      </c>
      <c r="EJ11" s="28">
        <v>3.1183653321686566E-6</v>
      </c>
      <c r="EK11" s="28">
        <v>3.0287016785464115E-6</v>
      </c>
      <c r="EL11" s="28">
        <v>2.9416161611989439E-6</v>
      </c>
      <c r="EM11" s="28">
        <v>2.857034649903116E-6</v>
      </c>
      <c r="EN11" s="28">
        <v>2.774885145932865E-6</v>
      </c>
      <c r="EO11" s="28">
        <v>2.6950977207714243E-6</v>
      </c>
      <c r="EP11" s="28">
        <v>2.6176044565856943E-6</v>
      </c>
      <c r="EQ11" s="28">
        <v>2.5423393884122564E-6</v>
      </c>
      <c r="ER11" s="28">
        <v>2.469238448005682E-6</v>
      </c>
      <c r="ES11" s="28">
        <v>2.3982394093014026E-6</v>
      </c>
      <c r="ET11" s="28">
        <v>2.3292818354467465E-6</v>
      </c>
      <c r="EU11" s="28">
        <v>2.2623070273549531E-6</v>
      </c>
      <c r="EV11" s="28">
        <v>2.1972579737385005E-6</v>
      </c>
      <c r="EW11" s="28">
        <v>2.134079302579081E-6</v>
      </c>
      <c r="EX11" s="28">
        <v>2.0727172339930401E-6</v>
      </c>
      <c r="EY11" s="28">
        <v>2.0131195344520553E-6</v>
      </c>
      <c r="EZ11" s="28">
        <v>1.9552354723201321E-6</v>
      </c>
      <c r="FA11" s="28">
        <v>1.8990157746690783E-6</v>
      </c>
      <c r="FB11" s="28">
        <v>1.8444125853356776E-6</v>
      </c>
      <c r="FC11" s="28">
        <v>1.7913794241848518E-6</v>
      </c>
      <c r="FD11" s="28">
        <v>1.7398711475441434E-6</v>
      </c>
      <c r="FE11" s="28">
        <v>1.6898439097758689E-6</v>
      </c>
      <c r="FF11" s="28">
        <v>1.6412551259541759E-6</v>
      </c>
      <c r="FG11" s="28">
        <v>1.5940634356152677E-6</v>
      </c>
      <c r="FH11" s="28"/>
      <c r="FI11" s="28"/>
      <c r="FJ11" s="28"/>
      <c r="FK11" s="28"/>
      <c r="FL11" s="28"/>
      <c r="FM11" s="28"/>
      <c r="FN11" s="28"/>
      <c r="FO11" s="28"/>
      <c r="FP11" s="28"/>
      <c r="FQ11" s="28"/>
      <c r="FR11" s="28"/>
      <c r="FS11" s="28"/>
    </row>
    <row r="12" spans="1:175">
      <c r="A12">
        <v>6</v>
      </c>
      <c r="D12" s="28">
        <v>1.6658987449562557E-4</v>
      </c>
      <c r="E12" s="28">
        <v>1.6169656686396022E-4</v>
      </c>
      <c r="F12" s="28">
        <v>1.5694699221517036E-4</v>
      </c>
      <c r="G12" s="28">
        <v>1.5233692862578013E-4</v>
      </c>
      <c r="H12" s="28">
        <v>1.4786227818447395E-4</v>
      </c>
      <c r="I12" s="28">
        <v>1.4351906334944198E-4</v>
      </c>
      <c r="J12" s="28">
        <v>1.3930342341271983E-4</v>
      </c>
      <c r="K12" s="28">
        <v>1.3521161106838414E-4</v>
      </c>
      <c r="L12" s="28">
        <v>1.3123998908155045E-4</v>
      </c>
      <c r="M12" s="28">
        <v>1.2738502705521618E-4</v>
      </c>
      <c r="N12" s="28">
        <v>1.2364329829207024E-4</v>
      </c>
      <c r="O12" s="28">
        <v>1.2001147674848207E-4</v>
      </c>
      <c r="P12" s="28">
        <v>1.1648633407796401E-4</v>
      </c>
      <c r="Q12" s="28">
        <v>1.130647367614755E-4</v>
      </c>
      <c r="R12" s="28">
        <v>1.0974364332201984E-4</v>
      </c>
      <c r="S12" s="28">
        <v>1.0652010162105948E-4</v>
      </c>
      <c r="T12" s="28">
        <v>1.0339124623434295E-4</v>
      </c>
      <c r="U12" s="28">
        <v>1.0035429590481264E-4</v>
      </c>
      <c r="V12" s="28">
        <v>9.7406551070331005E-5</v>
      </c>
      <c r="W12" s="28">
        <v>9.45453914640239E-5</v>
      </c>
      <c r="X12" s="28">
        <v>9.1768273785111084E-5</v>
      </c>
      <c r="Y12" s="28">
        <v>8.9072729438151188E-5</v>
      </c>
      <c r="Z12" s="28">
        <v>8.645636233869453E-5</v>
      </c>
      <c r="AA12" s="28">
        <v>8.3916846783389611E-5</v>
      </c>
      <c r="AB12" s="28">
        <v>8.1451925382652033E-5</v>
      </c>
      <c r="AC12" s="28">
        <v>7.9059407054059177E-5</v>
      </c>
      <c r="AD12" s="28">
        <v>7.6737165074684235E-5</v>
      </c>
      <c r="AE12" s="28">
        <v>7.4483135190640012E-5</v>
      </c>
      <c r="AF12" s="28">
        <v>7.2295313782152833E-5</v>
      </c>
      <c r="AG12" s="28">
        <v>7.0171756082533214E-5</v>
      </c>
      <c r="AH12" s="28">
        <v>6.811057444946213E-5</v>
      </c>
      <c r="AI12" s="28">
        <v>6.6109936687054689E-5</v>
      </c>
      <c r="AJ12" s="28">
        <v>6.4168064417211704E-5</v>
      </c>
      <c r="AK12" s="28">
        <v>6.2283231498809068E-5</v>
      </c>
      <c r="AL12" s="28">
        <v>6.045376249332095E-5</v>
      </c>
      <c r="AM12" s="28">
        <v>5.8678031175513752E-5</v>
      </c>
      <c r="AN12" s="28">
        <v>5.6954459087885089E-5</v>
      </c>
      <c r="AO12" s="28">
        <v>5.5281514137563755E-5</v>
      </c>
      <c r="AP12" s="28">
        <v>5.3657709234424457E-5</v>
      </c>
      <c r="AQ12" s="28">
        <v>5.2081600969204717E-5</v>
      </c>
      <c r="AR12" s="28">
        <v>5.0551788330450063E-5</v>
      </c>
      <c r="AS12" s="28">
        <v>4.9066911459147666E-5</v>
      </c>
      <c r="AT12" s="28">
        <v>4.7625650439939674E-5</v>
      </c>
      <c r="AU12" s="28">
        <v>4.622672412784326E-5</v>
      </c>
      <c r="AV12" s="28">
        <v>4.4868889009433321E-5</v>
      </c>
      <c r="AW12" s="28">
        <v>4.3550938097476952E-5</v>
      </c>
      <c r="AX12" s="28">
        <v>4.22716998580355E-5</v>
      </c>
      <c r="AY12" s="28">
        <v>4.1030037169081227E-5</v>
      </c>
      <c r="AZ12" s="28">
        <v>3.982484630970369E-5</v>
      </c>
      <c r="BA12" s="28">
        <v>3.8655055979005707E-5</v>
      </c>
      <c r="BB12" s="28">
        <v>3.7519626343818151E-5</v>
      </c>
      <c r="BC12" s="28">
        <v>3.6417548114386148E-5</v>
      </c>
      <c r="BD12" s="28">
        <v>3.5347841647206199E-5</v>
      </c>
      <c r="BE12" s="28">
        <v>3.430955607421536E-5</v>
      </c>
      <c r="BF12" s="28">
        <v>3.330176845755912E-5</v>
      </c>
      <c r="BG12" s="28">
        <v>3.2323582969187161E-5</v>
      </c>
      <c r="BH12" s="28">
        <v>3.1374130094546594E-5</v>
      </c>
      <c r="BI12" s="28">
        <v>3.0452565859665452E-5</v>
      </c>
      <c r="BJ12" s="28">
        <v>2.9558071080939834E-5</v>
      </c>
      <c r="BK12" s="28">
        <v>2.8689850636956848E-5</v>
      </c>
      <c r="BL12" s="28">
        <v>2.7847132761706593E-5</v>
      </c>
      <c r="BM12" s="28">
        <v>2.7029168358555333E-5</v>
      </c>
      <c r="BN12" s="28">
        <v>2.6235230334369117E-5</v>
      </c>
      <c r="BO12" s="28">
        <v>2.5464612953196706E-5</v>
      </c>
      <c r="BP12" s="28">
        <v>2.4716631208936768E-5</v>
      </c>
      <c r="BQ12" s="28">
        <v>2.399062021643239E-5</v>
      </c>
      <c r="BR12" s="28">
        <v>2.3285934620450807E-5</v>
      </c>
      <c r="BS12" s="28">
        <v>2.2601948022023395E-5</v>
      </c>
      <c r="BT12" s="28">
        <v>2.1938052421636377E-5</v>
      </c>
      <c r="BU12" s="28">
        <v>2.1293657678776498E-5</v>
      </c>
      <c r="BV12" s="28">
        <v>2.0668190987351886E-5</v>
      </c>
      <c r="BW12" s="28">
        <v>2.006109636652136E-5</v>
      </c>
      <c r="BX12" s="28">
        <v>1.9471834166480235E-5</v>
      </c>
      <c r="BY12" s="28">
        <v>1.8899880588762268E-5</v>
      </c>
      <c r="BZ12" s="28">
        <v>1.8344727220632545E-5</v>
      </c>
      <c r="CA12" s="28">
        <v>1.7805880583156401E-5</v>
      </c>
      <c r="CB12" s="28">
        <v>1.7282861692543309E-5</v>
      </c>
      <c r="CC12" s="28">
        <v>1.677520563437538E-5</v>
      </c>
      <c r="CD12" s="28">
        <v>1.6282461150342526E-5</v>
      </c>
      <c r="CE12" s="28">
        <v>1.5804190237116326E-5</v>
      </c>
      <c r="CF12" s="28">
        <v>1.5339967757006327E-5</v>
      </c>
      <c r="CG12" s="28">
        <v>1.488938106005296E-5</v>
      </c>
      <c r="CH12" s="28">
        <v>1.4452029617220556E-5</v>
      </c>
      <c r="CI12" s="28">
        <v>1.4027524664364901E-5</v>
      </c>
      <c r="CJ12" s="28">
        <v>1.3615488856658514E-5</v>
      </c>
      <c r="CK12" s="28">
        <v>1.3215555933166892E-5</v>
      </c>
      <c r="CL12" s="28">
        <v>1.2827370391276924E-5</v>
      </c>
      <c r="CM12" s="28">
        <v>1.2450587170688798E-5</v>
      </c>
      <c r="CN12" s="28">
        <v>1.2084871346689864E-5</v>
      </c>
      <c r="CO12" s="28">
        <v>1.1729897832438227E-5</v>
      </c>
      <c r="CP12" s="28">
        <v>1.138535108999123E-5</v>
      </c>
      <c r="CQ12" s="28">
        <v>1.1050924849821954E-5</v>
      </c>
      <c r="CR12" s="28">
        <v>1.0726321838574647E-5</v>
      </c>
      <c r="CS12" s="28">
        <v>1.0411253514816625E-5</v>
      </c>
      <c r="CT12" s="28">
        <v>1.0105439812552308E-5</v>
      </c>
      <c r="CU12" s="28">
        <v>9.8086088922709219E-6</v>
      </c>
      <c r="CV12" s="28">
        <v>9.520496899306861E-6</v>
      </c>
      <c r="CW12" s="28">
        <v>9.2408477292977443E-6</v>
      </c>
      <c r="CX12" s="28">
        <v>8.9694128005319061E-6</v>
      </c>
      <c r="CY12" s="28">
        <v>8.7059508329826723E-6</v>
      </c>
      <c r="CZ12" s="28">
        <v>8.4502276338331583E-6</v>
      </c>
      <c r="DA12" s="28">
        <v>8.2020158893010431E-6</v>
      </c>
      <c r="DB12" s="28">
        <v>7.9610949625780255E-6</v>
      </c>
      <c r="DC12" s="28">
        <v>7.7272506977045534E-6</v>
      </c>
      <c r="DD12" s="28">
        <v>7.5002752292053435E-6</v>
      </c>
      <c r="DE12" s="28">
        <v>7.2799667973166882E-6</v>
      </c>
      <c r="DF12" s="28">
        <v>7.0661295686409707E-6</v>
      </c>
      <c r="DG12" s="28">
        <v>6.8585734620693486E-6</v>
      </c>
      <c r="DH12" s="28">
        <v>6.6571139798175462E-6</v>
      </c>
      <c r="DI12" s="28">
        <v>6.4615720434247621E-6</v>
      </c>
      <c r="DJ12" s="28">
        <v>6.2717738345697808E-6</v>
      </c>
      <c r="DK12" s="28">
        <v>6.0875506405629606E-6</v>
      </c>
      <c r="DL12" s="28">
        <v>5.9087387043765473E-6</v>
      </c>
      <c r="DM12" s="28">
        <v>5.7351790790801037E-6</v>
      </c>
      <c r="DN12" s="28">
        <v>5.5667174865517586E-6</v>
      </c>
      <c r="DO12" s="28">
        <v>5.4032041803394778E-6</v>
      </c>
      <c r="DP12" s="28">
        <v>5.2444938125506234E-6</v>
      </c>
      <c r="DQ12" s="28">
        <v>5.0904453046513654E-6</v>
      </c>
      <c r="DR12" s="28">
        <v>4.9409217220612466E-6</v>
      </c>
      <c r="DS12" s="28">
        <v>4.7957901524311946E-6</v>
      </c>
      <c r="DT12" s="28">
        <v>4.6549215874970556E-6</v>
      </c>
      <c r="DU12" s="28">
        <v>4.5181908084033875E-6</v>
      </c>
      <c r="DV12" s="28">
        <v>4.3854762743957328E-6</v>
      </c>
      <c r="DW12" s="28">
        <v>4.2566600147823656E-6</v>
      </c>
      <c r="DX12" s="28">
        <v>4.1316275240694549E-6</v>
      </c>
      <c r="DY12" s="28">
        <v>4.0102676601765415E-6</v>
      </c>
      <c r="DZ12" s="28">
        <v>3.8924725456416667E-6</v>
      </c>
      <c r="EA12" s="28">
        <v>3.7781374717285372E-6</v>
      </c>
      <c r="EB12" s="28">
        <v>3.6671608053503199E-6</v>
      </c>
      <c r="EC12" s="28">
        <v>3.5594438987274327E-6</v>
      </c>
      <c r="ED12" s="28">
        <v>3.4548910016989581E-6</v>
      </c>
      <c r="EE12" s="28">
        <v>3.3534091766098262E-6</v>
      </c>
      <c r="EF12" s="28">
        <v>3.2549082156979943E-6</v>
      </c>
      <c r="EG12" s="28">
        <v>3.1593005609082462E-6</v>
      </c>
      <c r="EH12" s="28">
        <v>3.0665012260613796E-6</v>
      </c>
      <c r="EI12" s="28">
        <v>2.9764277213094966E-6</v>
      </c>
      <c r="EJ12" s="28">
        <v>2.8889999798103236E-6</v>
      </c>
      <c r="EK12" s="28">
        <v>2.8041402865553281E-6</v>
      </c>
      <c r="EL12" s="28">
        <v>2.7217732092884503E-6</v>
      </c>
      <c r="EM12" s="28">
        <v>2.6418255314539057E-6</v>
      </c>
      <c r="EN12" s="28">
        <v>2.5642261871136152E-6</v>
      </c>
      <c r="EO12" s="28">
        <v>2.4889061977762756E-6</v>
      </c>
      <c r="EP12" s="28">
        <v>2.4157986110820016E-6</v>
      </c>
      <c r="EQ12" s="28">
        <v>2.3448384412879814E-6</v>
      </c>
      <c r="ER12" s="28">
        <v>2.2759626115023116E-6</v>
      </c>
      <c r="ES12" s="28">
        <v>2.2091098976145833E-6</v>
      </c>
      <c r="ET12" s="28">
        <v>2.1442208738734146E-6</v>
      </c>
      <c r="EU12" s="28">
        <v>2.0812378600625934E-6</v>
      </c>
      <c r="EV12" s="28">
        <v>2.0201048702287929E-6</v>
      </c>
      <c r="EW12" s="28">
        <v>1.9607675629153527E-6</v>
      </c>
      <c r="EX12" s="28">
        <v>1.9031731928578405E-6</v>
      </c>
      <c r="EY12" s="28">
        <v>1.8472705640985144E-6</v>
      </c>
      <c r="EZ12" s="28">
        <v>1.7930099844779242E-6</v>
      </c>
      <c r="FA12" s="28">
        <v>1.7403432214632945E-6</v>
      </c>
      <c r="FB12" s="28">
        <v>1.6892234592743444E-6</v>
      </c>
      <c r="FC12" s="28">
        <v>1.6396052572684813E-6</v>
      </c>
      <c r="FD12" s="28">
        <v>1.5914445095483627E-6</v>
      </c>
      <c r="FE12" s="28">
        <v>1.5446984057559054E-6</v>
      </c>
      <c r="FF12" s="28">
        <v>1.499325393017939E-6</v>
      </c>
      <c r="FG12" s="28">
        <v>1.4552851390096018E-6</v>
      </c>
      <c r="FH12" s="28"/>
      <c r="FI12" s="28"/>
      <c r="FJ12" s="28"/>
      <c r="FK12" s="28"/>
      <c r="FL12" s="28"/>
      <c r="FM12" s="28"/>
      <c r="FN12" s="28"/>
      <c r="FO12" s="28"/>
      <c r="FP12" s="28"/>
      <c r="FQ12" s="28"/>
      <c r="FR12" s="28"/>
      <c r="FS12" s="28"/>
    </row>
    <row r="13" spans="1:175">
      <c r="A13">
        <v>7</v>
      </c>
      <c r="D13" s="28">
        <v>1.6593511851948636E-4</v>
      </c>
      <c r="E13" s="28">
        <v>1.6079659192156704E-4</v>
      </c>
      <c r="F13" s="28">
        <v>1.5581719050361637E-4</v>
      </c>
      <c r="G13" s="28">
        <v>1.5099198662296909E-4</v>
      </c>
      <c r="H13" s="28">
        <v>1.4631620523167978E-4</v>
      </c>
      <c r="I13" s="28">
        <v>1.417852191511093E-4</v>
      </c>
      <c r="J13" s="28">
        <v>1.3739454449284403E-4</v>
      </c>
      <c r="K13" s="28">
        <v>1.331398362214146E-4</v>
      </c>
      <c r="L13" s="28">
        <v>1.2901688385442655E-4</v>
      </c>
      <c r="M13" s="28">
        <v>1.2502160729584331E-4</v>
      </c>
      <c r="N13" s="28">
        <v>1.2115005279830114E-4</v>
      </c>
      <c r="O13" s="28">
        <v>1.1739838905045928E-4</v>
      </c>
      <c r="P13" s="28">
        <v>1.1376290338551356E-4</v>
      </c>
      <c r="Q13" s="28">
        <v>1.1023999810712105E-4</v>
      </c>
      <c r="R13" s="28">
        <v>1.0682618692910034E-4</v>
      </c>
      <c r="S13" s="28">
        <v>1.0351809152538376E-4</v>
      </c>
      <c r="T13" s="28">
        <v>1.0031243818680756E-4</v>
      </c>
      <c r="U13" s="28">
        <v>9.7206054581431786E-5</v>
      </c>
      <c r="V13" s="28">
        <v>9.4195866615182653E-5</v>
      </c>
      <c r="W13" s="28">
        <v>9.1278895389713385E-5</v>
      </c>
      <c r="X13" s="28">
        <v>8.8452254254469583E-5</v>
      </c>
      <c r="Y13" s="28">
        <v>8.5713145950044338E-5</v>
      </c>
      <c r="Z13" s="28">
        <v>8.3058859839995133E-5</v>
      </c>
      <c r="AA13" s="28">
        <v>8.0486769228383317E-5</v>
      </c>
      <c r="AB13" s="28">
        <v>7.7994328760381534E-5</v>
      </c>
      <c r="AC13" s="28">
        <v>7.5579071903376796E-5</v>
      </c>
      <c r="AD13" s="28">
        <v>7.3238608506076561E-5</v>
      </c>
      <c r="AE13" s="28">
        <v>7.0970622433201477E-5</v>
      </c>
      <c r="AF13" s="28">
        <v>6.8772869273426147E-5</v>
      </c>
      <c r="AG13" s="28">
        <v>6.6643174118297029E-5</v>
      </c>
      <c r="AH13" s="28">
        <v>6.4579429409931257E-5</v>
      </c>
      <c r="AI13" s="28">
        <v>6.2579592855366035E-5</v>
      </c>
      <c r="AJ13" s="28">
        <v>6.0641685405494314E-5</v>
      </c>
      <c r="AK13" s="28">
        <v>5.8763789296587182E-5</v>
      </c>
      <c r="AL13" s="28">
        <v>5.6944046152464394E-5</v>
      </c>
      <c r="AM13" s="28">
        <v>5.518065514543522E-5</v>
      </c>
      <c r="AN13" s="28">
        <v>5.3471871214189722E-5</v>
      </c>
      <c r="AO13" s="28">
        <v>5.1816003336876206E-5</v>
      </c>
      <c r="AP13" s="28">
        <v>5.0211412857657388E-5</v>
      </c>
      <c r="AQ13" s="28">
        <v>4.8656511865087333E-5</v>
      </c>
      <c r="AR13" s="28">
        <v>4.7149761620705724E-5</v>
      </c>
      <c r="AS13" s="28">
        <v>4.5689671036293971E-5</v>
      </c>
      <c r="AT13" s="28">
        <v>4.4274795198286183E-5</v>
      </c>
      <c r="AU13" s="28">
        <v>4.2903733937874897E-5</v>
      </c>
      <c r="AV13" s="28">
        <v>4.1575130445396402E-5</v>
      </c>
      <c r="AW13" s="28">
        <v>4.0287669927624608E-5</v>
      </c>
      <c r="AX13" s="28">
        <v>3.9040078306644262E-5</v>
      </c>
      <c r="AY13" s="28">
        <v>3.7831120959016936E-5</v>
      </c>
      <c r="AZ13" s="28">
        <v>3.6659601493990719E-5</v>
      </c>
      <c r="BA13" s="28">
        <v>3.5524360569545474E-5</v>
      </c>
      <c r="BB13" s="28">
        <v>3.4424274745101698E-5</v>
      </c>
      <c r="BC13" s="28">
        <v>3.3358255369757629E-5</v>
      </c>
      <c r="BD13" s="28">
        <v>3.2325247504954411E-5</v>
      </c>
      <c r="BE13" s="28">
        <v>3.1324228880503153E-5</v>
      </c>
      <c r="BF13" s="28">
        <v>3.0354208882940825E-5</v>
      </c>
      <c r="BG13" s="28">
        <v>2.9414227575213777E-5</v>
      </c>
      <c r="BH13" s="28">
        <v>2.8503354746718889E-5</v>
      </c>
      <c r="BI13" s="28">
        <v>2.7620688992761905E-5</v>
      </c>
      <c r="BJ13" s="28">
        <v>2.6765356822522747E-5</v>
      </c>
      <c r="BK13" s="28">
        <v>2.593651179464408E-5</v>
      </c>
      <c r="BL13" s="28">
        <v>2.5133333679588373E-5</v>
      </c>
      <c r="BM13" s="28">
        <v>2.4355027647934326E-5</v>
      </c>
      <c r="BN13" s="28">
        <v>2.3600823483809335E-5</v>
      </c>
      <c r="BO13" s="28">
        <v>2.2869974822679708E-5</v>
      </c>
      <c r="BP13" s="28">
        <v>2.2161758412744258E-5</v>
      </c>
      <c r="BQ13" s="28">
        <v>2.1475473399200432E-5</v>
      </c>
      <c r="BR13" s="28">
        <v>2.081044063067446E-5</v>
      </c>
      <c r="BS13" s="28">
        <v>2.0166001987129672E-5</v>
      </c>
      <c r="BT13" s="28">
        <v>1.9541519728587215E-5</v>
      </c>
      <c r="BU13" s="28">
        <v>1.8936375864015123E-5</v>
      </c>
      <c r="BV13" s="28">
        <v>1.8349971539761052E-5</v>
      </c>
      <c r="BW13" s="28">
        <v>1.7781726446923451E-5</v>
      </c>
      <c r="BX13" s="28">
        <v>1.7231078247074718E-5</v>
      </c>
      <c r="BY13" s="28">
        <v>1.6697482015768055E-5</v>
      </c>
      <c r="BZ13" s="28">
        <v>1.6180409703277273E-5</v>
      </c>
      <c r="CA13" s="28">
        <v>1.5679349612035899E-5</v>
      </c>
      <c r="CB13" s="28">
        <v>1.519380589025852E-5</v>
      </c>
      <c r="CC13" s="28">
        <v>1.4723298041243162E-5</v>
      </c>
      <c r="CD13" s="28">
        <v>1.4267360447869061E-5</v>
      </c>
      <c r="CE13" s="28">
        <v>1.3825541911819577E-5</v>
      </c>
      <c r="CF13" s="28">
        <v>1.3397405207073801E-5</v>
      </c>
      <c r="CG13" s="28">
        <v>1.2982526647225321E-5</v>
      </c>
      <c r="CH13" s="28">
        <v>1.2580495666199872E-5</v>
      </c>
      <c r="CI13" s="28">
        <v>1.2190914411956907E-5</v>
      </c>
      <c r="CJ13" s="28">
        <v>1.1813397352773089E-5</v>
      </c>
      <c r="CK13" s="28">
        <v>1.1447570895717917E-5</v>
      </c>
      <c r="CL13" s="28">
        <v>1.1093073016944259E-5</v>
      </c>
      <c r="CM13" s="28">
        <v>1.0749552903427511E-5</v>
      </c>
      <c r="CN13" s="28">
        <v>1.0416670605799141E-5</v>
      </c>
      <c r="CO13" s="28">
        <v>1.0094096701930941E-5</v>
      </c>
      <c r="CP13" s="28">
        <v>9.7815119709371194E-6</v>
      </c>
      <c r="CQ13" s="28">
        <v>9.4786070772715633E-6</v>
      </c>
      <c r="CR13" s="28">
        <v>9.1850822646077144E-6</v>
      </c>
      <c r="CS13" s="28">
        <v>8.9006470591980715E-6</v>
      </c>
      <c r="CT13" s="28">
        <v>8.6250199824198034E-6</v>
      </c>
      <c r="CU13" s="28">
        <v>8.357928272221971E-6</v>
      </c>
      <c r="CV13" s="28">
        <v>8.0991076131987373E-6</v>
      </c>
      <c r="CW13" s="28">
        <v>7.8483018750213486E-6</v>
      </c>
      <c r="CX13" s="28">
        <v>7.6052628589702572E-6</v>
      </c>
      <c r="CY13" s="28">
        <v>7.3697500523162692E-6</v>
      </c>
      <c r="CZ13" s="28">
        <v>7.1415303903078495E-6</v>
      </c>
      <c r="DA13" s="28">
        <v>6.9203780255289832E-6</v>
      </c>
      <c r="DB13" s="28">
        <v>6.7060741043993465E-6</v>
      </c>
      <c r="DC13" s="28">
        <v>6.4984065505956155E-6</v>
      </c>
      <c r="DD13" s="28">
        <v>6.2971698551795981E-6</v>
      </c>
      <c r="DE13" s="28">
        <v>6.1021648732254248E-6</v>
      </c>
      <c r="DF13" s="28">
        <v>5.9131986267447235E-6</v>
      </c>
      <c r="DG13" s="28">
        <v>5.7300841137145035E-6</v>
      </c>
      <c r="DH13" s="28">
        <v>5.5526401230189532E-6</v>
      </c>
      <c r="DI13" s="28">
        <v>5.3806910551219357E-6</v>
      </c>
      <c r="DJ13" s="28">
        <v>5.2140667482927361E-6</v>
      </c>
      <c r="DK13" s="28">
        <v>5.0526023102130879E-6</v>
      </c>
      <c r="DL13" s="28">
        <v>4.8961379547988383E-6</v>
      </c>
      <c r="DM13" s="28">
        <v>4.7445188440747788E-6</v>
      </c>
      <c r="DN13" s="28">
        <v>4.5975949349461361E-6</v>
      </c>
      <c r="DO13" s="28">
        <v>4.4552208307151174E-6</v>
      </c>
      <c r="DP13" s="28">
        <v>4.3172556371955554E-6</v>
      </c>
      <c r="DQ13" s="28">
        <v>4.1835628232832237E-6</v>
      </c>
      <c r="DR13" s="28">
        <v>4.0540100858439655E-6</v>
      </c>
      <c r="DS13" s="28">
        <v>3.9284692187857608E-6</v>
      </c>
      <c r="DT13" s="28">
        <v>3.8068159861852896E-6</v>
      </c>
      <c r="DU13" s="28">
        <v>3.6889299993433885E-6</v>
      </c>
      <c r="DV13" s="28">
        <v>3.5746945976477405E-6</v>
      </c>
      <c r="DW13" s="28">
        <v>3.4639967331249078E-6</v>
      </c>
      <c r="DX13" s="28">
        <v>3.3567268585674157E-6</v>
      </c>
      <c r="DY13" s="28">
        <v>3.252778819125282E-6</v>
      </c>
      <c r="DZ13" s="28">
        <v>3.1520497472545738E-6</v>
      </c>
      <c r="EA13" s="28">
        <v>3.0544399609191375E-6</v>
      </c>
      <c r="EB13" s="28">
        <v>2.9598528649447106E-6</v>
      </c>
      <c r="EC13" s="28">
        <v>2.8681948554278164E-6</v>
      </c>
      <c r="ED13" s="28">
        <v>2.7793752271048322E-6</v>
      </c>
      <c r="EE13" s="28">
        <v>2.6933060835895674E-6</v>
      </c>
      <c r="EF13" s="28">
        <v>2.6099022503905234E-6</v>
      </c>
      <c r="EG13" s="28">
        <v>2.5290811906217546E-6</v>
      </c>
      <c r="EH13" s="28">
        <v>2.4507629233239183E-6</v>
      </c>
      <c r="EI13" s="28">
        <v>2.3748699443146826E-6</v>
      </c>
      <c r="EJ13" s="28">
        <v>2.301327149490172E-6</v>
      </c>
      <c r="EK13" s="28">
        <v>2.2300617605015213E-6</v>
      </c>
      <c r="EL13" s="28">
        <v>2.161003252733052E-6</v>
      </c>
      <c r="EM13" s="28">
        <v>2.0940832855107137E-6</v>
      </c>
      <c r="EN13" s="28">
        <v>2.0292356344717845E-6</v>
      </c>
      <c r="EO13" s="28">
        <v>1.9663961260288843E-6</v>
      </c>
      <c r="EP13" s="28">
        <v>1.9055025738634471E-6</v>
      </c>
      <c r="EQ13" s="28">
        <v>1.8464947173857892E-6</v>
      </c>
      <c r="ER13" s="28">
        <v>1.7893141621009228E-6</v>
      </c>
      <c r="ES13" s="28">
        <v>1.7339043218210334E-6</v>
      </c>
      <c r="ET13" s="28">
        <v>1.6802103626674845E-6</v>
      </c>
      <c r="EU13" s="28">
        <v>1.628179148806914E-6</v>
      </c>
      <c r="EV13" s="28">
        <v>1.5777591898677254E-6</v>
      </c>
      <c r="EW13" s="28">
        <v>1.5289005899849354E-6</v>
      </c>
      <c r="EX13" s="28">
        <v>1.481554998422957E-6</v>
      </c>
      <c r="EY13" s="28">
        <v>1.4356755617274474E-6</v>
      </c>
      <c r="EZ13" s="28">
        <v>1.3912168773588767E-6</v>
      </c>
      <c r="FA13" s="28">
        <v>1.3481349487619275E-6</v>
      </c>
      <c r="FB13" s="28">
        <v>1.3063871418262653E-6</v>
      </c>
      <c r="FC13" s="28">
        <v>1.2659321426955919E-6</v>
      </c>
      <c r="FD13" s="28">
        <v>1.2267299168832281E-6</v>
      </c>
      <c r="FE13" s="28">
        <v>1.1887416696537714E-6</v>
      </c>
      <c r="FF13" s="28">
        <v>1.1519298076316066E-6</v>
      </c>
      <c r="FG13" s="28">
        <v>1.1162579015983098E-6</v>
      </c>
      <c r="FH13" s="28"/>
      <c r="FI13" s="28"/>
      <c r="FJ13" s="28"/>
      <c r="FK13" s="28"/>
      <c r="FL13" s="28"/>
      <c r="FM13" s="28"/>
      <c r="FN13" s="28"/>
      <c r="FO13" s="28"/>
      <c r="FP13" s="28"/>
      <c r="FQ13" s="28"/>
      <c r="FR13" s="28"/>
      <c r="FS13" s="28"/>
    </row>
    <row r="14" spans="1:175">
      <c r="A14">
        <v>8</v>
      </c>
      <c r="D14" s="28">
        <v>1.5999447546856705E-4</v>
      </c>
      <c r="E14" s="28">
        <v>1.5472457126665433E-4</v>
      </c>
      <c r="F14" s="28">
        <v>1.4962824737253688E-4</v>
      </c>
      <c r="G14" s="28">
        <v>1.4469978639134327E-4</v>
      </c>
      <c r="H14" s="28">
        <v>1.3993365924797583E-4</v>
      </c>
      <c r="I14" s="28">
        <v>1.3532451898422458E-4</v>
      </c>
      <c r="J14" s="28">
        <v>1.3086719476019628E-4</v>
      </c>
      <c r="K14" s="28">
        <v>1.2655668605332046E-4</v>
      </c>
      <c r="L14" s="28">
        <v>1.2238815704843279E-4</v>
      </c>
      <c r="M14" s="28">
        <v>1.1835693121263444E-4</v>
      </c>
      <c r="N14" s="28">
        <v>1.1445848604884837E-4</v>
      </c>
      <c r="O14" s="28">
        <v>1.1068844802217976E-4</v>
      </c>
      <c r="P14" s="28">
        <v>1.0704258765339544E-4</v>
      </c>
      <c r="Q14" s="28">
        <v>1.0351681477401226E-4</v>
      </c>
      <c r="R14" s="28">
        <v>1.0010717393767374E-4</v>
      </c>
      <c r="S14" s="28">
        <v>9.6809839982668681E-5</v>
      </c>
      <c r="T14" s="28">
        <v>9.3621113740609179E-5</v>
      </c>
      <c r="U14" s="28">
        <v>9.0537417886458961E-5</v>
      </c>
      <c r="V14" s="28">
        <v>8.7555292925251056E-5</v>
      </c>
      <c r="W14" s="28">
        <v>8.4671393310997774E-5</v>
      </c>
      <c r="X14" s="28">
        <v>8.1882483693433532E-5</v>
      </c>
      <c r="Y14" s="28">
        <v>7.9185435288385138E-5</v>
      </c>
      <c r="Z14" s="28">
        <v>7.657722236769256E-5</v>
      </c>
      <c r="AA14" s="28">
        <v>7.40549188647471E-5</v>
      </c>
      <c r="AB14" s="28">
        <v>7.1615695091834335E-5</v>
      </c>
      <c r="AC14" s="28">
        <v>6.9256814565603258E-5</v>
      </c>
      <c r="AD14" s="28">
        <v>6.6975630937096976E-5</v>
      </c>
      <c r="AE14" s="28">
        <v>6.4769585022902236E-5</v>
      </c>
      <c r="AF14" s="28">
        <v>6.2636201934088159E-5</v>
      </c>
      <c r="AG14" s="28">
        <v>6.0573088299710484E-5</v>
      </c>
      <c r="AH14" s="28">
        <v>5.85779295817698E-5</v>
      </c>
      <c r="AI14" s="28">
        <v>5.664848747860815E-5</v>
      </c>
      <c r="AJ14" s="28">
        <v>5.4782597413834302E-5</v>
      </c>
      <c r="AK14" s="28">
        <v>5.2978166107957264E-5</v>
      </c>
      <c r="AL14" s="28">
        <v>5.1233169230006997E-5</v>
      </c>
      <c r="AM14" s="28">
        <v>4.9545649126504651E-5</v>
      </c>
      <c r="AN14" s="28">
        <v>4.7913712625237405E-5</v>
      </c>
      <c r="AO14" s="28">
        <v>4.6335528911371788E-5</v>
      </c>
      <c r="AP14" s="28">
        <v>4.4809327473523644E-5</v>
      </c>
      <c r="AQ14" s="28">
        <v>4.3333396117481379E-5</v>
      </c>
      <c r="AR14" s="28">
        <v>4.1906079045352039E-5</v>
      </c>
      <c r="AS14" s="28">
        <v>4.0525774997977837E-5</v>
      </c>
      <c r="AT14" s="28">
        <v>3.9190935458536543E-5</v>
      </c>
      <c r="AU14" s="28">
        <v>3.7900062915313028E-5</v>
      </c>
      <c r="AV14" s="28">
        <v>3.665170918169049E-5</v>
      </c>
      <c r="AW14" s="28">
        <v>3.544447377147902E-5</v>
      </c>
      <c r="AX14" s="28">
        <v>3.4277002327756576E-5</v>
      </c>
      <c r="AY14" s="28">
        <v>3.3147985103461884E-5</v>
      </c>
      <c r="AZ14" s="28">
        <v>3.205615549203262E-5</v>
      </c>
      <c r="BA14" s="28">
        <v>3.1000288606442437E-5</v>
      </c>
      <c r="BB14" s="28">
        <v>2.9979199905041084E-5</v>
      </c>
      <c r="BC14" s="28">
        <v>2.8991743862656744E-5</v>
      </c>
      <c r="BD14" s="28">
        <v>2.8036812685469888E-5</v>
      </c>
      <c r="BE14" s="28">
        <v>2.7113335068216624E-5</v>
      </c>
      <c r="BF14" s="28">
        <v>2.6220274992327151E-5</v>
      </c>
      <c r="BG14" s="28">
        <v>2.5356630563651118E-5</v>
      </c>
      <c r="BH14" s="28">
        <v>2.4521432888466516E-5</v>
      </c>
      <c r="BI14" s="28">
        <v>2.3713744986509936E-5</v>
      </c>
      <c r="BJ14" s="28">
        <v>2.2932660739810172E-5</v>
      </c>
      <c r="BK14" s="28">
        <v>2.2177303876144541E-5</v>
      </c>
      <c r="BL14" s="28">
        <v>2.1446826985978765E-5</v>
      </c>
      <c r="BM14" s="28">
        <v>2.0740410571786328E-5</v>
      </c>
      <c r="BN14" s="28">
        <v>2.0057262128681958E-5</v>
      </c>
      <c r="BO14" s="28">
        <v>1.9396615255336843E-5</v>
      </c>
      <c r="BP14" s="28">
        <v>1.8757728794178588E-5</v>
      </c>
      <c r="BQ14" s="28">
        <v>1.8139885999911628E-5</v>
      </c>
      <c r="BR14" s="28">
        <v>1.7542393735424448E-5</v>
      </c>
      <c r="BS14" s="28">
        <v>1.6964581694182574E-5</v>
      </c>
      <c r="BT14" s="28">
        <v>1.6405801648233871E-5</v>
      </c>
      <c r="BU14" s="28">
        <v>1.5865426720983613E-5</v>
      </c>
      <c r="BV14" s="28">
        <v>1.5342850683922406E-5</v>
      </c>
      <c r="BW14" s="28">
        <v>1.4837487276518985E-5</v>
      </c>
      <c r="BX14" s="28">
        <v>1.434876954851396E-5</v>
      </c>
      <c r="BY14" s="28">
        <v>1.3876149223877543E-5</v>
      </c>
      <c r="BZ14" s="28">
        <v>1.3419096085716865E-5</v>
      </c>
      <c r="CA14" s="28">
        <v>1.2977097381443583E-5</v>
      </c>
      <c r="CB14" s="28">
        <v>1.2549657247533881E-5</v>
      </c>
      <c r="CC14" s="28">
        <v>1.2136296153235767E-5</v>
      </c>
      <c r="CD14" s="28">
        <v>1.1736550362599641E-5</v>
      </c>
      <c r="CE14" s="28">
        <v>1.1349971414228543E-5</v>
      </c>
      <c r="CF14" s="28">
        <v>1.0976125618164287E-5</v>
      </c>
      <c r="CG14" s="28">
        <v>1.0614593569345202E-5</v>
      </c>
      <c r="CH14" s="28">
        <v>1.0264969677089779E-5</v>
      </c>
      <c r="CI14" s="28">
        <v>9.9268617100779431E-6</v>
      </c>
      <c r="CJ14" s="28">
        <v>9.5998903563200357E-6</v>
      </c>
      <c r="CK14" s="28">
        <v>9.2836887976192705E-6</v>
      </c>
      <c r="CL14" s="28">
        <v>8.9779022980508327E-6</v>
      </c>
      <c r="CM14" s="28">
        <v>8.6821878059954164E-6</v>
      </c>
      <c r="CN14" s="28">
        <v>8.3962135692812248E-6</v>
      </c>
      <c r="CO14" s="28">
        <v>8.1196587630022895E-6</v>
      </c>
      <c r="CP14" s="28">
        <v>7.8522131295957306E-6</v>
      </c>
      <c r="CQ14" s="28">
        <v>7.5935766307742412E-6</v>
      </c>
      <c r="CR14" s="28">
        <v>7.3434591109232178E-6</v>
      </c>
      <c r="CS14" s="28">
        <v>7.1015799715848748E-6</v>
      </c>
      <c r="CT14" s="28">
        <v>6.8676678566642134E-6</v>
      </c>
      <c r="CU14" s="28">
        <v>6.6414603480038019E-6</v>
      </c>
      <c r="CV14" s="28">
        <v>6.4227036709855494E-6</v>
      </c>
      <c r="CW14" s="28">
        <v>6.2111524098295667E-6</v>
      </c>
      <c r="CX14" s="28">
        <v>6.0065692322703403E-6</v>
      </c>
      <c r="CY14" s="28">
        <v>5.8087246233017106E-6</v>
      </c>
      <c r="CZ14" s="28">
        <v>5.6173966276916028E-6</v>
      </c>
      <c r="DA14" s="28">
        <v>5.4323706009779596E-6</v>
      </c>
      <c r="DB14" s="28">
        <v>5.2534389686662933E-6</v>
      </c>
      <c r="DC14" s="28">
        <v>5.0804009933588008E-6</v>
      </c>
      <c r="DD14" s="28">
        <v>4.9130625495538266E-6</v>
      </c>
      <c r="DE14" s="28">
        <v>4.7512359058629924E-6</v>
      </c>
      <c r="DF14" s="28">
        <v>4.5947395144016268E-6</v>
      </c>
      <c r="DG14" s="28">
        <v>4.4433978071162602E-6</v>
      </c>
      <c r="DH14" s="28">
        <v>4.2970409988207702E-6</v>
      </c>
      <c r="DI14" s="28">
        <v>4.1555048967200087E-6</v>
      </c>
      <c r="DJ14" s="28">
        <v>4.0186307162074765E-6</v>
      </c>
      <c r="DK14" s="28">
        <v>3.886264902730136E-6</v>
      </c>
      <c r="DL14" s="28">
        <v>3.7582589595207647E-6</v>
      </c>
      <c r="DM14" s="28">
        <v>3.6344692810043605E-6</v>
      </c>
      <c r="DN14" s="28">
        <v>3.5147569916919054E-6</v>
      </c>
      <c r="DO14" s="28">
        <v>3.398987790380593E-6</v>
      </c>
      <c r="DP14" s="28">
        <v>3.2870317994858016E-6</v>
      </c>
      <c r="DQ14" s="28">
        <v>3.1787634193357998E-6</v>
      </c>
      <c r="DR14" s="28">
        <v>3.0740611872656971E-6</v>
      </c>
      <c r="DS14" s="28">
        <v>2.9728076413525434E-6</v>
      </c>
      <c r="DT14" s="28">
        <v>2.8748891886387191E-6</v>
      </c>
      <c r="DU14" s="28">
        <v>2.7801959776958424E-6</v>
      </c>
      <c r="DV14" s="28">
        <v>2.688621775386097E-6</v>
      </c>
      <c r="DW14" s="28">
        <v>2.6000638476828688E-6</v>
      </c>
      <c r="DX14" s="28">
        <v>2.5144228444168743E-6</v>
      </c>
      <c r="DY14" s="28">
        <v>2.4316026878185272E-6</v>
      </c>
      <c r="DZ14" s="28">
        <v>2.3515104647315202E-6</v>
      </c>
      <c r="EA14" s="28">
        <v>2.2740563223766799E-6</v>
      </c>
      <c r="EB14" s="28">
        <v>2.1991533675491374E-6</v>
      </c>
      <c r="EC14" s="28">
        <v>2.1267175691357476E-6</v>
      </c>
      <c r="ED14" s="28">
        <v>2.0566676638434117E-6</v>
      </c>
      <c r="EE14" s="28">
        <v>1.9889250650325183E-6</v>
      </c>
      <c r="EF14" s="28">
        <v>1.9234137745532225E-6</v>
      </c>
      <c r="EG14" s="28">
        <v>1.8600602974856581E-6</v>
      </c>
      <c r="EH14" s="28">
        <v>1.7987935596884771E-6</v>
      </c>
      <c r="EI14" s="28">
        <v>1.7395448280631266E-6</v>
      </c>
      <c r="EJ14" s="28">
        <v>1.6822476334445132E-6</v>
      </c>
      <c r="EK14" s="28">
        <v>1.6268376960314666E-6</v>
      </c>
      <c r="EL14" s="28">
        <v>1.5732528532733795E-6</v>
      </c>
      <c r="EM14" s="28">
        <v>1.5214329901321335E-6</v>
      </c>
      <c r="EN14" s="28">
        <v>1.4713199716410594E-6</v>
      </c>
      <c r="EO14" s="28">
        <v>1.4228575776852616E-6</v>
      </c>
      <c r="EP14" s="28">
        <v>1.375991439930151E-6</v>
      </c>
      <c r="EQ14" s="28">
        <v>1.3306689808274397E-6</v>
      </c>
      <c r="ER14" s="28">
        <v>1.2868393546301581E-6</v>
      </c>
      <c r="ES14" s="28">
        <v>1.2444533903505097E-6</v>
      </c>
      <c r="ET14" s="28">
        <v>1.2034635365965834E-6</v>
      </c>
      <c r="EU14" s="28">
        <v>1.1638238082260576E-6</v>
      </c>
      <c r="EV14" s="28">
        <v>1.1254897347569924E-6</v>
      </c>
      <c r="EW14" s="28">
        <v>1.0884183104779036E-6</v>
      </c>
      <c r="EX14" s="28">
        <v>1.0525679462010893E-6</v>
      </c>
      <c r="EY14" s="28">
        <v>1.0178984226051121E-6</v>
      </c>
      <c r="EZ14" s="28">
        <v>9.8437084511409498E-7</v>
      </c>
      <c r="FA14" s="28">
        <v>9.519476002632044E-7</v>
      </c>
      <c r="FB14" s="28">
        <v>9.2059231350136165E-7</v>
      </c>
      <c r="FC14" s="28">
        <v>8.9026980838385049E-7</v>
      </c>
      <c r="FD14" s="28">
        <v>8.6094606710904736E-7</v>
      </c>
      <c r="FE14" s="28">
        <v>8.3258819235499323E-7</v>
      </c>
      <c r="FF14" s="28">
        <v>8.0516437037298806E-7</v>
      </c>
      <c r="FG14" s="28">
        <v>7.7864383529680885E-7</v>
      </c>
      <c r="FH14" s="28"/>
      <c r="FI14" s="28"/>
      <c r="FJ14" s="28"/>
      <c r="FK14" s="28"/>
      <c r="FL14" s="28"/>
      <c r="FM14" s="28"/>
      <c r="FN14" s="28"/>
      <c r="FO14" s="28"/>
      <c r="FP14" s="28"/>
      <c r="FQ14" s="28"/>
      <c r="FR14" s="28"/>
      <c r="FS14" s="28"/>
    </row>
    <row r="15" spans="1:175">
      <c r="A15">
        <v>9</v>
      </c>
      <c r="D15" s="28">
        <v>1.5801563561382959E-4</v>
      </c>
      <c r="E15" s="28">
        <v>1.5245035382250021E-4</v>
      </c>
      <c r="F15" s="28">
        <v>1.4708108023818494E-4</v>
      </c>
      <c r="G15" s="28">
        <v>1.4190091148767565E-4</v>
      </c>
      <c r="H15" s="28">
        <v>1.369031873333054E-4</v>
      </c>
      <c r="I15" s="28">
        <v>1.3208148210976033E-4</v>
      </c>
      <c r="J15" s="28">
        <v>1.2742959646248384E-4</v>
      </c>
      <c r="K15" s="28">
        <v>1.2294154937705324E-4</v>
      </c>
      <c r="L15" s="28">
        <v>1.186115704892799E-4</v>
      </c>
      <c r="M15" s="28">
        <v>1.1443409266614733E-4</v>
      </c>
      <c r="N15" s="28">
        <v>1.1040374484804528E-4</v>
      </c>
      <c r="O15" s="28">
        <v>1.0651534514310098E-4</v>
      </c>
      <c r="P15" s="28">
        <v>1.027638941647259E-4</v>
      </c>
      <c r="Q15" s="28">
        <v>9.914456860381289E-5</v>
      </c>
      <c r="R15" s="28">
        <v>9.5652715027319646E-5</v>
      </c>
      <c r="S15" s="28">
        <v>9.228384389526443E-5</v>
      </c>
      <c r="T15" s="28">
        <v>8.9033623788443262E-5</v>
      </c>
      <c r="U15" s="28">
        <v>8.589787583944392E-5</v>
      </c>
      <c r="V15" s="28">
        <v>8.2872568359800496E-5</v>
      </c>
      <c r="W15" s="28">
        <v>7.9953811656377591E-5</v>
      </c>
      <c r="X15" s="28">
        <v>7.7137853030320768E-5</v>
      </c>
      <c r="Y15" s="28">
        <v>7.4421071952142864E-5</v>
      </c>
      <c r="Z15" s="28">
        <v>7.1799975406743624E-5</v>
      </c>
      <c r="AA15" s="28">
        <v>6.9271193402375476E-5</v>
      </c>
      <c r="AB15" s="28">
        <v>6.6831474637784084E-5</v>
      </c>
      <c r="AC15" s="28">
        <v>6.4477682321950771E-5</v>
      </c>
      <c r="AD15" s="28">
        <v>6.2206790141062897E-5</v>
      </c>
      <c r="AE15" s="28">
        <v>6.0015878367526853E-5</v>
      </c>
      <c r="AF15" s="28">
        <v>5.7902130106021242E-5</v>
      </c>
      <c r="AG15" s="28">
        <v>5.5862827671762508E-5</v>
      </c>
      <c r="AH15" s="28">
        <v>5.3895349096328286E-5</v>
      </c>
      <c r="AI15" s="28">
        <v>5.1997164756544606E-5</v>
      </c>
      <c r="AJ15" s="28">
        <v>5.0165834122103113E-5</v>
      </c>
      <c r="AK15" s="28">
        <v>4.8399002617726621E-5</v>
      </c>
      <c r="AL15" s="28">
        <v>4.6694398595848572E-5</v>
      </c>
      <c r="AM15" s="28">
        <v>4.5049830415914562E-5</v>
      </c>
      <c r="AN15" s="28">
        <v>4.3463183626549479E-5</v>
      </c>
      <c r="AO15" s="28">
        <v>4.1932418246969093E-5</v>
      </c>
      <c r="AP15" s="28">
        <v>4.0455566144139332E-5</v>
      </c>
      <c r="AQ15" s="28">
        <v>3.9030728502311729E-5</v>
      </c>
      <c r="AR15" s="28">
        <v>3.765607338168115E-5</v>
      </c>
      <c r="AS15" s="28">
        <v>3.6329833363027631E-5</v>
      </c>
      <c r="AT15" s="28">
        <v>3.5050303275312739E-5</v>
      </c>
      <c r="AU15" s="28">
        <v>3.3815838003310265E-5</v>
      </c>
      <c r="AV15" s="28">
        <v>3.2624850372451442E-5</v>
      </c>
      <c r="AW15" s="28">
        <v>3.1475809108165578E-5</v>
      </c>
      <c r="AX15" s="28">
        <v>3.0367236867092352E-5</v>
      </c>
      <c r="AY15" s="28">
        <v>2.9297708337634395E-5</v>
      </c>
      <c r="AZ15" s="28">
        <v>2.826584840740832E-5</v>
      </c>
      <c r="BA15" s="28">
        <v>2.7270330395237263E-5</v>
      </c>
      <c r="BB15" s="28">
        <v>2.6309874345412866E-5</v>
      </c>
      <c r="BC15" s="28">
        <v>2.5383245382032768E-5</v>
      </c>
      <c r="BD15" s="28">
        <v>2.4489252121298077E-5</v>
      </c>
      <c r="BE15" s="28">
        <v>2.3626745139729396E-5</v>
      </c>
      <c r="BF15" s="28">
        <v>2.2794615496332211E-5</v>
      </c>
      <c r="BG15" s="28">
        <v>2.1991793306810928E-5</v>
      </c>
      <c r="BH15" s="28">
        <v>2.1217246367999244E-5</v>
      </c>
      <c r="BI15" s="28">
        <v>2.0469978830737628E-5</v>
      </c>
      <c r="BJ15" s="28">
        <v>1.9749029919491838E-5</v>
      </c>
      <c r="BK15" s="28">
        <v>1.9053472697066265E-5</v>
      </c>
      <c r="BL15" s="28">
        <v>1.8382412872823791E-5</v>
      </c>
      <c r="BM15" s="28">
        <v>1.7734987652880107E-5</v>
      </c>
      <c r="BN15" s="28">
        <v>1.7110364630793635E-5</v>
      </c>
      <c r="BO15" s="28">
        <v>1.6507740717325492E-5</v>
      </c>
      <c r="BP15" s="28">
        <v>1.5926341107892935E-5</v>
      </c>
      <c r="BQ15" s="28">
        <v>1.536541828638891E-5</v>
      </c>
      <c r="BR15" s="28">
        <v>1.4824251064087045E-5</v>
      </c>
      <c r="BS15" s="28">
        <v>1.4302143652395958E-5</v>
      </c>
      <c r="BT15" s="28">
        <v>1.379842476827124E-5</v>
      </c>
      <c r="BU15" s="28">
        <v>1.3312446771134562E-5</v>
      </c>
      <c r="BV15" s="28">
        <v>1.284358483019033E-5</v>
      </c>
      <c r="BW15" s="28">
        <v>1.2391236121069315E-5</v>
      </c>
      <c r="BX15" s="28">
        <v>1.1954819050766342E-5</v>
      </c>
      <c r="BY15" s="28">
        <v>1.1533772509875501E-5</v>
      </c>
      <c r="BZ15" s="28">
        <v>1.1127555151161617E-5</v>
      </c>
      <c r="CA15" s="28">
        <v>1.0735644693540086E-5</v>
      </c>
      <c r="CB15" s="28">
        <v>1.0357537250570616E-5</v>
      </c>
      <c r="CC15" s="28">
        <v>9.9927466826012051E-6</v>
      </c>
      <c r="CD15" s="28">
        <v>9.6408039717294794E-6</v>
      </c>
      <c r="CE15" s="28">
        <v>9.3012566187778695E-6</v>
      </c>
      <c r="CF15" s="28">
        <v>8.9736680615070477E-6</v>
      </c>
      <c r="CG15" s="28">
        <v>8.6576171133199418E-6</v>
      </c>
      <c r="CH15" s="28">
        <v>8.3526974217344084E-6</v>
      </c>
      <c r="CI15" s="28">
        <v>8.0585169459284175E-6</v>
      </c>
      <c r="CJ15" s="28">
        <v>7.7746974526860068E-6</v>
      </c>
      <c r="CK15" s="28">
        <v>7.5008740300959109E-6</v>
      </c>
      <c r="CL15" s="28">
        <v>7.2366946183776406E-6</v>
      </c>
      <c r="CM15" s="28">
        <v>6.9818195572318341E-6</v>
      </c>
      <c r="CN15" s="28">
        <v>6.7359211491327247E-6</v>
      </c>
      <c r="CO15" s="28">
        <v>6.498683238001493E-6</v>
      </c>
      <c r="CP15" s="28">
        <v>6.2698008027186031E-6</v>
      </c>
      <c r="CQ15" s="28">
        <v>6.0489795649525606E-6</v>
      </c>
      <c r="CR15" s="28">
        <v>5.8359356108009269E-6</v>
      </c>
      <c r="CS15" s="28">
        <v>5.6303950257569582E-6</v>
      </c>
      <c r="CT15" s="28">
        <v>5.4320935425327614E-6</v>
      </c>
      <c r="CU15" s="28">
        <v>5.2407762012859967E-6</v>
      </c>
      <c r="CV15" s="28">
        <v>5.0561970218133508E-6</v>
      </c>
      <c r="CW15" s="28">
        <v>4.8781186872892902E-6</v>
      </c>
      <c r="CX15" s="28">
        <v>4.7063122391434808E-6</v>
      </c>
      <c r="CY15" s="28">
        <v>4.540556782684558E-6</v>
      </c>
      <c r="CZ15" s="28">
        <v>4.3806392030918218E-6</v>
      </c>
      <c r="DA15" s="28">
        <v>4.2263538914095595E-6</v>
      </c>
      <c r="DB15" s="28">
        <v>4.0775024801918894E-6</v>
      </c>
      <c r="DC15" s="28">
        <v>3.9338935884580938E-6</v>
      </c>
      <c r="DD15" s="28">
        <v>3.7953425756306193E-6</v>
      </c>
      <c r="DE15" s="28">
        <v>3.661671304139271E-6</v>
      </c>
      <c r="DF15" s="28">
        <v>3.5327079103865072E-6</v>
      </c>
      <c r="DG15" s="28">
        <v>3.408286583779265E-6</v>
      </c>
      <c r="DH15" s="28">
        <v>3.2882473535432487E-6</v>
      </c>
      <c r="DI15" s="28">
        <v>3.1724358830455811E-6</v>
      </c>
      <c r="DJ15" s="28">
        <v>3.0607032713613721E-6</v>
      </c>
      <c r="DK15" s="28">
        <v>2.9529058618290785E-6</v>
      </c>
      <c r="DL15" s="28">
        <v>2.8489050573485019E-6</v>
      </c>
      <c r="DM15" s="28">
        <v>2.7485671421839843E-6</v>
      </c>
      <c r="DN15" s="28">
        <v>2.6517631100436107E-6</v>
      </c>
      <c r="DO15" s="28">
        <v>2.5583684982134822E-6</v>
      </c>
      <c r="DP15" s="28">
        <v>2.4682632275337195E-6</v>
      </c>
      <c r="DQ15" s="28">
        <v>2.3813314480105097E-6</v>
      </c>
      <c r="DR15" s="28">
        <v>2.2974613898656245E-6</v>
      </c>
      <c r="DS15" s="28">
        <v>2.2165452198319902E-6</v>
      </c>
      <c r="DT15" s="28">
        <v>2.1384789025104816E-6</v>
      </c>
      <c r="DU15" s="28">
        <v>2.0631620666097056E-6</v>
      </c>
      <c r="DV15" s="28">
        <v>1.9904978758967989E-6</v>
      </c>
      <c r="DW15" s="28">
        <v>1.9203929046933117E-6</v>
      </c>
      <c r="DX15" s="28">
        <v>1.8527570177561053E-6</v>
      </c>
      <c r="DY15" s="28">
        <v>1.7875032543888184E-6</v>
      </c>
      <c r="DZ15" s="28">
        <v>1.7245477166349239E-6</v>
      </c>
      <c r="EA15" s="28">
        <v>1.6638094614085722E-6</v>
      </c>
      <c r="EB15" s="28">
        <v>1.6052103964245959E-6</v>
      </c>
      <c r="EC15" s="28">
        <v>1.5486751797938403E-6</v>
      </c>
      <c r="ED15" s="28">
        <v>1.4941311231547006E-6</v>
      </c>
      <c r="EE15" s="28">
        <v>1.4415080982163786E-6</v>
      </c>
      <c r="EF15" s="28">
        <v>1.3907384465936545E-6</v>
      </c>
      <c r="EG15" s="28">
        <v>1.3417568928172637E-6</v>
      </c>
      <c r="EH15" s="28">
        <v>1.2945004604080327E-6</v>
      </c>
      <c r="EI15" s="28">
        <v>1.248908390906869E-6</v>
      </c>
      <c r="EJ15" s="28">
        <v>1.2049220657564978E-6</v>
      </c>
      <c r="EK15" s="28">
        <v>1.1624849309345137E-6</v>
      </c>
      <c r="EL15" s="28">
        <v>1.1215424242408362E-6</v>
      </c>
      <c r="EM15" s="28">
        <v>1.0820419051461001E-6</v>
      </c>
      <c r="EN15" s="28">
        <v>1.0439325871107532E-6</v>
      </c>
      <c r="EO15" s="28">
        <v>1.0071654722878789E-6</v>
      </c>
      <c r="EP15" s="28">
        <v>9.7169328852577532E-7</v>
      </c>
      <c r="EQ15" s="28">
        <v>9.374704285892731E-7</v>
      </c>
      <c r="ER15" s="28">
        <v>9.044528915216881E-7</v>
      </c>
      <c r="ES15" s="28">
        <v>8.7259822607198418E-7</v>
      </c>
      <c r="ET15" s="28">
        <v>8.4186547611442437E-7</v>
      </c>
      <c r="EU15" s="28">
        <v>8.1221512799053024E-7</v>
      </c>
      <c r="EV15" s="28">
        <v>7.8360905970565017E-7</v>
      </c>
      <c r="EW15" s="28">
        <v>7.560104919148124E-7</v>
      </c>
      <c r="EX15" s="28">
        <v>7.2938394063485017E-7</v>
      </c>
      <c r="EY15" s="28">
        <v>7.0369517162199354E-7</v>
      </c>
      <c r="EZ15" s="28">
        <v>6.7891115635628185E-7</v>
      </c>
      <c r="FA15" s="28">
        <v>6.5500002957618429E-7</v>
      </c>
      <c r="FB15" s="28">
        <v>6.3193104830885406E-7</v>
      </c>
      <c r="FC15" s="28">
        <v>6.0967455234332985E-7</v>
      </c>
      <c r="FD15" s="28">
        <v>5.8820192609585325E-7</v>
      </c>
      <c r="FE15" s="28">
        <v>5.6748556181829428E-7</v>
      </c>
      <c r="FF15" s="28">
        <v>5.4749882410236364E-7</v>
      </c>
      <c r="FG15" s="28">
        <v>5.2821601563398166E-7</v>
      </c>
      <c r="FH15" s="28"/>
      <c r="FI15" s="28"/>
      <c r="FJ15" s="28"/>
      <c r="FK15" s="28"/>
      <c r="FL15" s="28"/>
      <c r="FM15" s="28"/>
      <c r="FN15" s="28"/>
      <c r="FO15" s="28"/>
      <c r="FP15" s="28"/>
      <c r="FQ15" s="28"/>
      <c r="FR15" s="28"/>
      <c r="FS15" s="28"/>
    </row>
    <row r="16" spans="1:175">
      <c r="A16">
        <v>10</v>
      </c>
      <c r="D16" s="28">
        <v>1.6421203694357662E-4</v>
      </c>
      <c r="E16" s="28">
        <v>1.5812239728485688E-4</v>
      </c>
      <c r="F16" s="28">
        <v>1.5225858584106729E-4</v>
      </c>
      <c r="G16" s="28">
        <v>1.466122279980248E-4</v>
      </c>
      <c r="H16" s="28">
        <v>1.4117525970576222E-4</v>
      </c>
      <c r="I16" s="28">
        <v>1.3593991596156602E-4</v>
      </c>
      <c r="J16" s="28">
        <v>1.30898719720105E-4</v>
      </c>
      <c r="K16" s="28">
        <v>1.2604447121481981E-4</v>
      </c>
      <c r="L16" s="28">
        <v>1.2137023767531445E-4</v>
      </c>
      <c r="M16" s="28">
        <v>1.1686934342607136E-4</v>
      </c>
      <c r="N16" s="28">
        <v>1.1253536035234266E-4</v>
      </c>
      <c r="O16" s="28">
        <v>1.0836209871960734E-4</v>
      </c>
      <c r="P16" s="28">
        <v>1.0434359833347692E-4</v>
      </c>
      <c r="Q16" s="28">
        <v>1.004741200274291E-4</v>
      </c>
      <c r="R16" s="28">
        <v>9.6748137466210211E-5</v>
      </c>
      <c r="S16" s="28">
        <v>9.3160329253198594E-5</v>
      </c>
      <c r="T16" s="28">
        <v>8.9705571330461208E-5</v>
      </c>
      <c r="U16" s="28">
        <v>8.6378929660643693E-5</v>
      </c>
      <c r="V16" s="28">
        <v>8.3175653180248051E-5</v>
      </c>
      <c r="W16" s="28">
        <v>8.0091167014228337E-5</v>
      </c>
      <c r="X16" s="28">
        <v>7.7121065942218776E-5</v>
      </c>
      <c r="Y16" s="28">
        <v>7.4261108107057973E-5</v>
      </c>
      <c r="Z16" s="28">
        <v>7.1507208956628467E-5</v>
      </c>
      <c r="AA16" s="28">
        <v>6.8855435410354951E-5</v>
      </c>
      <c r="AB16" s="28">
        <v>6.630200024203422E-5</v>
      </c>
      <c r="AC16" s="28">
        <v>6.3843256670970141E-5</v>
      </c>
      <c r="AD16" s="28">
        <v>6.1475693153693084E-5</v>
      </c>
      <c r="AE16" s="28">
        <v>5.919592836882129E-5</v>
      </c>
      <c r="AF16" s="28">
        <v>5.7000706387905427E-5</v>
      </c>
      <c r="AG16" s="28">
        <v>5.4886892025356002E-5</v>
      </c>
      <c r="AH16" s="28">
        <v>5.2851466360815118E-5</v>
      </c>
      <c r="AI16" s="28">
        <v>5.0891522427576546E-5</v>
      </c>
      <c r="AJ16" s="28">
        <v>4.9004261060895517E-5</v>
      </c>
      <c r="AK16" s="28">
        <v>4.7186986900261232E-5</v>
      </c>
      <c r="AL16" s="28">
        <v>4.54371045399196E-5</v>
      </c>
      <c r="AM16" s="28">
        <v>4.3752114822151452E-5</v>
      </c>
      <c r="AN16" s="28">
        <v>4.2129611268009486E-5</v>
      </c>
      <c r="AO16" s="28">
        <v>4.0567276640419007E-5</v>
      </c>
      <c r="AP16" s="28">
        <v>3.9062879634731502E-5</v>
      </c>
      <c r="AQ16" s="28">
        <v>3.7614271692006867E-5</v>
      </c>
      <c r="AR16" s="28">
        <v>3.6219383930470735E-5</v>
      </c>
      <c r="AS16" s="28">
        <v>3.4876224190766777E-5</v>
      </c>
      <c r="AT16" s="28">
        <v>3.3582874190781881E-5</v>
      </c>
      <c r="AU16" s="28">
        <v>3.2337486785982439E-5</v>
      </c>
      <c r="AV16" s="28">
        <v>3.1138283331348257E-5</v>
      </c>
      <c r="AW16" s="28">
        <v>2.9983551141136256E-5</v>
      </c>
      <c r="AX16" s="28">
        <v>2.8871641042846371E-5</v>
      </c>
      <c r="AY16" s="28">
        <v>2.7800965021896352E-5</v>
      </c>
      <c r="AZ16" s="28">
        <v>2.6769993953641524E-5</v>
      </c>
      <c r="BA16" s="28">
        <v>2.5777255419499815E-5</v>
      </c>
      <c r="BB16" s="28">
        <v>2.4821331604064342E-5</v>
      </c>
      <c r="BC16" s="28">
        <v>2.3900857270198749E-5</v>
      </c>
      <c r="BD16" s="28">
        <v>2.3014517809224809E-5</v>
      </c>
      <c r="BE16" s="28">
        <v>2.2161047363416205E-5</v>
      </c>
      <c r="BF16" s="28">
        <v>2.1339227018118398E-5</v>
      </c>
      <c r="BG16" s="28">
        <v>2.0547883060911329E-5</v>
      </c>
      <c r="BH16" s="28">
        <v>1.9785885305329894E-5</v>
      </c>
      <c r="BI16" s="28">
        <v>1.9052145476747029E-5</v>
      </c>
      <c r="BJ16" s="28">
        <v>1.8345615658115273E-5</v>
      </c>
      <c r="BK16" s="28">
        <v>1.7665286793345909E-5</v>
      </c>
      <c r="BL16" s="28">
        <v>1.701018724618917E-5</v>
      </c>
      <c r="BM16" s="28">
        <v>1.6379381412556893E-5</v>
      </c>
      <c r="BN16" s="28">
        <v>1.5771968384305648E-5</v>
      </c>
      <c r="BO16" s="28">
        <v>1.5187080662572174E-5</v>
      </c>
      <c r="BP16" s="28">
        <v>1.4623882918823602E-5</v>
      </c>
      <c r="BQ16" s="28">
        <v>1.4081570801852898E-5</v>
      </c>
      <c r="BR16" s="28">
        <v>1.3559369789015444E-5</v>
      </c>
      <c r="BS16" s="28">
        <v>1.3056534080066735E-5</v>
      </c>
      <c r="BT16" s="28">
        <v>1.257234553202063E-5</v>
      </c>
      <c r="BU16" s="28">
        <v>1.2106112633507671E-5</v>
      </c>
      <c r="BV16" s="28">
        <v>1.1657169517167968E-5</v>
      </c>
      <c r="BW16" s="28">
        <v>1.1224875008668835E-5</v>
      </c>
      <c r="BX16" s="28">
        <v>1.0808611710988355E-5</v>
      </c>
      <c r="BY16" s="28">
        <v>1.0407785122657584E-5</v>
      </c>
      <c r="BZ16" s="28">
        <v>1.0021822788701827E-5</v>
      </c>
      <c r="CA16" s="28">
        <v>9.6501734830683454E-6</v>
      </c>
      <c r="CB16" s="28">
        <v>9.2923064213729184E-6</v>
      </c>
      <c r="CC16" s="28">
        <v>8.9477105028409869E-6</v>
      </c>
      <c r="CD16" s="28">
        <v>8.6158935803606437E-6</v>
      </c>
      <c r="CE16" s="28">
        <v>8.2963817576049167E-6</v>
      </c>
      <c r="CF16" s="28">
        <v>7.988718712219581E-6</v>
      </c>
      <c r="CG16" s="28">
        <v>7.6924650441099359E-6</v>
      </c>
      <c r="CH16" s="28">
        <v>7.4071976478957175E-6</v>
      </c>
      <c r="CI16" s="28">
        <v>7.1325091086377687E-6</v>
      </c>
      <c r="CJ16" s="28">
        <v>6.8680071199737798E-6</v>
      </c>
      <c r="CK16" s="28">
        <v>6.6133139238316818E-6</v>
      </c>
      <c r="CL16" s="28">
        <v>6.3680657709209029E-6</v>
      </c>
      <c r="CM16" s="28">
        <v>6.1319124012305794E-6</v>
      </c>
      <c r="CN16" s="28">
        <v>5.9045165437931646E-6</v>
      </c>
      <c r="CO16" s="28">
        <v>5.6855534349986227E-6</v>
      </c>
      <c r="CP16" s="28">
        <v>5.4747103547715872E-6</v>
      </c>
      <c r="CQ16" s="28">
        <v>5.2716861799489003E-6</v>
      </c>
      <c r="CR16" s="28">
        <v>5.0761909542196676E-6</v>
      </c>
      <c r="CS16" s="28">
        <v>4.8879454740136582E-6</v>
      </c>
      <c r="CT16" s="28">
        <v>4.7066808897466585E-6</v>
      </c>
      <c r="CU16" s="28">
        <v>4.5321383218532398E-6</v>
      </c>
      <c r="CV16" s="28">
        <v>4.364068491058533E-6</v>
      </c>
      <c r="CW16" s="28">
        <v>4.2022313623610142E-6</v>
      </c>
      <c r="CX16" s="28">
        <v>4.04639580221786E-6</v>
      </c>
      <c r="CY16" s="28">
        <v>3.8963392484432442E-6</v>
      </c>
      <c r="CZ16" s="28">
        <v>3.7518473923480659E-6</v>
      </c>
      <c r="DA16" s="28">
        <v>3.6127138726673045E-6</v>
      </c>
      <c r="DB16" s="28">
        <v>3.4787399808376694E-6</v>
      </c>
      <c r="DC16" s="28">
        <v>3.3497343772048371E-6</v>
      </c>
      <c r="DD16" s="28">
        <v>3.2255128177547623E-6</v>
      </c>
      <c r="DE16" s="28">
        <v>3.1058978909789782E-6</v>
      </c>
      <c r="DF16" s="28">
        <v>2.9907187644979007E-6</v>
      </c>
      <c r="DG16" s="28">
        <v>2.8798109410804107E-6</v>
      </c>
      <c r="DH16" s="28">
        <v>2.7730160237111995E-6</v>
      </c>
      <c r="DI16" s="28">
        <v>2.670181489370338E-6</v>
      </c>
      <c r="DJ16" s="28">
        <v>2.5711604712020046E-6</v>
      </c>
      <c r="DK16" s="28">
        <v>2.4758115487612891E-6</v>
      </c>
      <c r="DL16" s="28">
        <v>2.3839985460394882E-6</v>
      </c>
      <c r="DM16" s="28">
        <v>2.2955903369793858E-6</v>
      </c>
      <c r="DN16" s="28">
        <v>2.2104606582028734E-6</v>
      </c>
      <c r="DO16" s="28">
        <v>2.1284879286833085E-6</v>
      </c>
      <c r="DP16" s="28">
        <v>2.0495550761052133E-6</v>
      </c>
      <c r="DQ16" s="28">
        <v>1.9735493696631833E-6</v>
      </c>
      <c r="DR16" s="28">
        <v>1.9003622590613477E-6</v>
      </c>
      <c r="DS16" s="28">
        <v>1.8298892194833138E-6</v>
      </c>
      <c r="DT16" s="28">
        <v>1.7620296023112872E-6</v>
      </c>
      <c r="DU16" s="28">
        <v>1.6966864913811161E-6</v>
      </c>
      <c r="DV16" s="28">
        <v>1.6337665645679639E-6</v>
      </c>
      <c r="DW16" s="28">
        <v>1.5731799605049383E-6</v>
      </c>
      <c r="DX16" s="28">
        <v>1.5148401502443411E-6</v>
      </c>
      <c r="DY16" s="28">
        <v>1.458663813678228E-6</v>
      </c>
      <c r="DZ16" s="28">
        <v>1.4045707205417826E-6</v>
      </c>
      <c r="EA16" s="28">
        <v>1.3524836158295577E-6</v>
      </c>
      <c r="EB16" s="28">
        <v>1.3023281094609553E-6</v>
      </c>
      <c r="EC16" s="28">
        <v>1.2540325700373484E-6</v>
      </c>
      <c r="ED16" s="28">
        <v>1.2075280225391061E-6</v>
      </c>
      <c r="EE16" s="28">
        <v>1.1627480498164231E-6</v>
      </c>
      <c r="EF16" s="28">
        <v>1.1196286977332744E-6</v>
      </c>
      <c r="EG16" s="28">
        <v>1.078108383829E-6</v>
      </c>
      <c r="EH16" s="28">
        <v>1.0381278093670959E-6</v>
      </c>
      <c r="EI16" s="28">
        <v>9.9962987464557535E-7</v>
      </c>
      <c r="EJ16" s="28">
        <v>9.6255959744796436E-7</v>
      </c>
      <c r="EK16" s="28">
        <v>9.26864034518465E-7</v>
      </c>
      <c r="EL16" s="28">
        <v>8.9249220594913623E-7</v>
      </c>
      <c r="EM16" s="28">
        <v>8.5939502237109204E-7</v>
      </c>
      <c r="EN16" s="28">
        <v>8.2752521484574271E-7</v>
      </c>
      <c r="EO16" s="28">
        <v>7.9683726735595577E-7</v>
      </c>
      <c r="EP16" s="28">
        <v>7.6728735180071402E-7</v>
      </c>
      <c r="EQ16" s="28">
        <v>7.3883326540042688E-7</v>
      </c>
      <c r="ER16" s="28">
        <v>7.1143437042350274E-7</v>
      </c>
      <c r="ES16" s="28">
        <v>6.8505153614810749E-7</v>
      </c>
      <c r="ET16" s="28">
        <v>6.5964708297621247E-7</v>
      </c>
      <c r="EU16" s="28">
        <v>6.3518472862011256E-7</v>
      </c>
      <c r="EV16" s="28">
        <v>6.1162953628456388E-7</v>
      </c>
      <c r="EW16" s="28">
        <v>5.8894786477054065E-7</v>
      </c>
      <c r="EX16" s="28">
        <v>5.6710732042933942E-7</v>
      </c>
      <c r="EY16" s="28">
        <v>5.4607671089842197E-7</v>
      </c>
      <c r="EZ16" s="28">
        <v>5.2582600055291377E-7</v>
      </c>
      <c r="FA16" s="28">
        <v>5.063262676091391E-7</v>
      </c>
      <c r="FB16" s="28">
        <v>4.8754966281893277E-7</v>
      </c>
      <c r="FC16" s="28">
        <v>4.6946936969573192E-7</v>
      </c>
      <c r="FD16" s="28">
        <v>4.5205956621563982E-7</v>
      </c>
      <c r="FE16" s="28">
        <v>4.3529538793876787E-7</v>
      </c>
      <c r="FF16" s="28">
        <v>4.191528924981891E-7</v>
      </c>
      <c r="FG16" s="28">
        <v>4.0360902540578332E-7</v>
      </c>
      <c r="FH16" s="28"/>
      <c r="FI16" s="28"/>
      <c r="FJ16" s="28"/>
      <c r="FK16" s="28"/>
      <c r="FL16" s="28"/>
      <c r="FM16" s="28"/>
      <c r="FN16" s="28"/>
      <c r="FO16" s="28"/>
      <c r="FP16" s="28"/>
      <c r="FQ16" s="28"/>
      <c r="FR16" s="28"/>
      <c r="FS16" s="28"/>
    </row>
    <row r="17" spans="1:175">
      <c r="A17">
        <v>11</v>
      </c>
      <c r="D17" s="28">
        <v>1.8272824648085274E-4</v>
      </c>
      <c r="E17" s="28">
        <v>1.7578961219403072E-4</v>
      </c>
      <c r="F17" s="28">
        <v>1.6911445466405106E-4</v>
      </c>
      <c r="G17" s="28">
        <v>1.6269276904002741E-4</v>
      </c>
      <c r="H17" s="28">
        <v>1.5651493037950354E-4</v>
      </c>
      <c r="I17" s="28">
        <v>1.5057167922241145E-4</v>
      </c>
      <c r="J17" s="28">
        <v>1.4485410771281749E-4</v>
      </c>
      <c r="K17" s="28">
        <v>1.393536462476631E-4</v>
      </c>
      <c r="L17" s="28">
        <v>1.3406205063248283E-4</v>
      </c>
      <c r="M17" s="28">
        <v>1.2897138972485086E-4</v>
      </c>
      <c r="N17" s="28">
        <v>1.2407403354703812E-4</v>
      </c>
      <c r="O17" s="28">
        <v>1.1936264185005714E-4</v>
      </c>
      <c r="P17" s="28">
        <v>1.1483015311196133E-4</v>
      </c>
      <c r="Q17" s="28">
        <v>1.1046977395390307E-4</v>
      </c>
      <c r="R17" s="28">
        <v>1.0627496895809008E-4</v>
      </c>
      <c r="S17" s="28">
        <v>1.0223945087238031E-4</v>
      </c>
      <c r="T17" s="28">
        <v>9.8357171186829395E-5</v>
      </c>
      <c r="U17" s="28">
        <v>9.4622311068072291E-5</v>
      </c>
      <c r="V17" s="28">
        <v>9.1029272637946316E-5</v>
      </c>
      <c r="W17" s="28">
        <v>8.7572670583286377E-5</v>
      </c>
      <c r="X17" s="28">
        <v>8.4247324084318011E-5</v>
      </c>
      <c r="Y17" s="28">
        <v>8.1048249049546584E-5</v>
      </c>
      <c r="Z17" s="28">
        <v>7.797065064550892E-5</v>
      </c>
      <c r="AA17" s="28">
        <v>7.5009916110186734E-5</v>
      </c>
      <c r="AB17" s="28">
        <v>7.216160783931236E-5</v>
      </c>
      <c r="AC17" s="28">
        <v>6.9421456735205414E-5</v>
      </c>
      <c r="AD17" s="28">
        <v>6.6785355808168388E-5</v>
      </c>
      <c r="AE17" s="28">
        <v>6.4249354020854557E-5</v>
      </c>
      <c r="AF17" s="28">
        <v>6.1809650366379001E-5</v>
      </c>
      <c r="AG17" s="28">
        <v>5.9462588171298071E-5</v>
      </c>
      <c r="AH17" s="28">
        <v>5.7204649614919701E-5</v>
      </c>
      <c r="AI17" s="28">
        <v>5.5032450456727086E-5</v>
      </c>
      <c r="AJ17" s="28">
        <v>5.2942734964016481E-5</v>
      </c>
      <c r="AK17" s="28">
        <v>5.0932371032143844E-5</v>
      </c>
      <c r="AL17" s="28">
        <v>4.8998345490067599E-5</v>
      </c>
      <c r="AM17" s="28">
        <v>4.7137759584152148E-5</v>
      </c>
      <c r="AN17" s="28">
        <v>4.5347824633461076E-5</v>
      </c>
      <c r="AO17" s="28">
        <v>4.3625857850030605E-5</v>
      </c>
      <c r="AP17" s="28">
        <v>4.1969278317856572E-5</v>
      </c>
      <c r="AQ17" s="28">
        <v>4.0375603124569092E-5</v>
      </c>
      <c r="AR17" s="28">
        <v>3.8842443639997512E-5</v>
      </c>
      <c r="AS17" s="28">
        <v>3.736750193604663E-5</v>
      </c>
      <c r="AT17" s="28">
        <v>3.5948567342518914E-5</v>
      </c>
      <c r="AU17" s="28">
        <v>3.458351313372116E-5</v>
      </c>
      <c r="AV17" s="28">
        <v>3.3270293340887752E-5</v>
      </c>
      <c r="AW17" s="28">
        <v>3.200693968564486E-5</v>
      </c>
      <c r="AX17" s="28">
        <v>3.079155862991782E-5</v>
      </c>
      <c r="AY17" s="28">
        <v>2.962232853786073E-5</v>
      </c>
      <c r="AZ17" s="28">
        <v>2.849749694555497E-5</v>
      </c>
      <c r="BA17" s="28">
        <v>2.741537793438308E-5</v>
      </c>
      <c r="BB17" s="28">
        <v>2.6374349604142814E-5</v>
      </c>
      <c r="BC17" s="28">
        <v>2.5372851642112606E-5</v>
      </c>
      <c r="BD17" s="28">
        <v>2.4409382984425582E-5</v>
      </c>
      <c r="BE17" s="28">
        <v>2.3482499566247293E-5</v>
      </c>
      <c r="BF17" s="28">
        <v>2.259081215738399E-5</v>
      </c>
      <c r="BG17" s="28">
        <v>2.1732984280078742E-5</v>
      </c>
      <c r="BH17" s="28">
        <v>2.0907730205873457E-5</v>
      </c>
      <c r="BI17" s="28">
        <v>2.0113813028534927E-5</v>
      </c>
      <c r="BJ17" s="28">
        <v>1.9350042810156908E-5</v>
      </c>
      <c r="BK17" s="28">
        <v>1.8615274797658645E-5</v>
      </c>
      <c r="BL17" s="28">
        <v>1.7908407707007819E-5</v>
      </c>
      <c r="BM17" s="28">
        <v>1.7228382072595311E-5</v>
      </c>
      <c r="BN17" s="28">
        <v>1.6574178659288296E-5</v>
      </c>
      <c r="BO17" s="28">
        <v>1.5944816934781753E-5</v>
      </c>
      <c r="BP17" s="28">
        <v>1.5339353599958091E-5</v>
      </c>
      <c r="BQ17" s="28">
        <v>1.475688117505301E-5</v>
      </c>
      <c r="BR17" s="28">
        <v>1.4196526639507757E-5</v>
      </c>
      <c r="BS17" s="28">
        <v>1.3657450123469541E-5</v>
      </c>
      <c r="BT17" s="28">
        <v>1.3138843648979058E-5</v>
      </c>
      <c r="BU17" s="28">
        <v>1.2639929918957835E-5</v>
      </c>
      <c r="BV17" s="28">
        <v>1.2159961152181001E-5</v>
      </c>
      <c r="BW17" s="28">
        <v>1.1698217962488738E-5</v>
      </c>
      <c r="BX17" s="28">
        <v>1.1254008280556793E-5</v>
      </c>
      <c r="BY17" s="28">
        <v>1.082666631661019E-5</v>
      </c>
      <c r="BZ17" s="28">
        <v>1.0415551562524897E-5</v>
      </c>
      <c r="CA17" s="28">
        <v>1.0020047831822427E-5</v>
      </c>
      <c r="CB17" s="28">
        <v>9.6395623361179533E-6</v>
      </c>
      <c r="CC17" s="28">
        <v>9.2735247966379538E-6</v>
      </c>
      <c r="CD17" s="28">
        <v>8.9213865894758447E-6</v>
      </c>
      <c r="CE17" s="28">
        <v>8.5826199233040799E-6</v>
      </c>
      <c r="CF17" s="28">
        <v>8.2567170483107511E-6</v>
      </c>
      <c r="CG17" s="28">
        <v>7.943189495174638E-6</v>
      </c>
      <c r="CH17" s="28">
        <v>7.641567342938212E-6</v>
      </c>
      <c r="CI17" s="28">
        <v>7.3513985146814151E-6</v>
      </c>
      <c r="CJ17" s="28">
        <v>7.0722480999402226E-6</v>
      </c>
      <c r="CK17" s="28">
        <v>6.8036977028547944E-6</v>
      </c>
      <c r="CL17" s="28">
        <v>6.5453448150698991E-6</v>
      </c>
      <c r="CM17" s="28">
        <v>6.2968022124478377E-6</v>
      </c>
      <c r="CN17" s="28">
        <v>6.0576973746897436E-6</v>
      </c>
      <c r="CO17" s="28">
        <v>5.827671926995108E-6</v>
      </c>
      <c r="CP17" s="28">
        <v>5.6063811029230047E-6</v>
      </c>
      <c r="CQ17" s="28">
        <v>5.3934932276496703E-6</v>
      </c>
      <c r="CR17" s="28">
        <v>5.1886892208480522E-6</v>
      </c>
      <c r="CS17" s="28">
        <v>4.9916621184443137E-6</v>
      </c>
      <c r="CT17" s="28">
        <v>4.802116612534271E-6</v>
      </c>
      <c r="CU17" s="28">
        <v>4.6197686087704449E-6</v>
      </c>
      <c r="CV17" s="28">
        <v>4.4443448005561185E-6</v>
      </c>
      <c r="CW17" s="28">
        <v>4.275582259408277E-6</v>
      </c>
      <c r="CX17" s="28">
        <v>4.1132280408755364E-6</v>
      </c>
      <c r="CY17" s="28">
        <v>3.957038805420211E-6</v>
      </c>
      <c r="CZ17" s="28">
        <v>3.8067804536965163E-6</v>
      </c>
      <c r="DA17" s="28">
        <v>3.6622277756780739E-6</v>
      </c>
      <c r="DB17" s="28">
        <v>3.5231641131088909E-6</v>
      </c>
      <c r="DC17" s="28">
        <v>3.3893810347719644E-6</v>
      </c>
      <c r="DD17" s="28">
        <v>3.2606780240886254E-6</v>
      </c>
      <c r="DE17" s="28">
        <v>3.136862178580585E-6</v>
      </c>
      <c r="DF17" s="28">
        <v>3.0177479207440758E-6</v>
      </c>
      <c r="DG17" s="28">
        <v>2.9031567199028048E-6</v>
      </c>
      <c r="DH17" s="28">
        <v>2.792916824622875E-6</v>
      </c>
      <c r="DI17" s="28">
        <v>2.6868630052884842E-6</v>
      </c>
      <c r="DJ17" s="28">
        <v>2.5848363064527251E-6</v>
      </c>
      <c r="DK17" s="28">
        <v>2.4866838085921726E-6</v>
      </c>
      <c r="DL17" s="28">
        <v>2.3922583989082307E-6</v>
      </c>
      <c r="DM17" s="28">
        <v>2.3014185508317532E-6</v>
      </c>
      <c r="DN17" s="28">
        <v>2.2140281119003383E-6</v>
      </c>
      <c r="DO17" s="28">
        <v>2.1299560996905064E-6</v>
      </c>
      <c r="DP17" s="28">
        <v>2.0490765054987773E-6</v>
      </c>
      <c r="DQ17" s="28">
        <v>1.9712681054774647E-6</v>
      </c>
      <c r="DR17" s="28">
        <v>1.8964142789421279E-6</v>
      </c>
      <c r="DS17" s="28">
        <v>1.8244028335782853E-6</v>
      </c>
      <c r="DT17" s="28">
        <v>1.7551258372854981E-6</v>
      </c>
      <c r="DU17" s="28">
        <v>1.6884794564067109E-6</v>
      </c>
      <c r="DV17" s="28">
        <v>1.6243638001004166E-6</v>
      </c>
      <c r="DW17" s="28">
        <v>1.5626827706224166E-6</v>
      </c>
      <c r="DX17" s="28">
        <v>1.5033439192927022E-6</v>
      </c>
      <c r="DY17" s="28">
        <v>1.4462583079316652E-6</v>
      </c>
      <c r="DZ17" s="28">
        <v>1.3913403755578825E-6</v>
      </c>
      <c r="EA17" s="28">
        <v>1.3385078101477102E-6</v>
      </c>
      <c r="EB17" s="28">
        <v>1.2876814252645022E-6</v>
      </c>
      <c r="EC17" s="28">
        <v>1.2387850413724782E-6</v>
      </c>
      <c r="ED17" s="28">
        <v>1.1917453716574298E-6</v>
      </c>
      <c r="EE17" s="28">
        <v>1.1464919121830633E-6</v>
      </c>
      <c r="EF17" s="28">
        <v>1.1029568362183786E-6</v>
      </c>
      <c r="EG17" s="28">
        <v>1.0610748925777104E-6</v>
      </c>
      <c r="EH17" s="28">
        <v>1.0207833078210146E-6</v>
      </c>
      <c r="EI17" s="28">
        <v>9.8202169216787769E-7</v>
      </c>
      <c r="EJ17" s="28">
        <v>9.4473194898417837E-7</v>
      </c>
      <c r="EK17" s="28">
        <v>9.0885818770576155E-7</v>
      </c>
      <c r="EL17" s="28">
        <v>8.7434664006862802E-7</v>
      </c>
      <c r="EM17" s="28">
        <v>8.4114557952004164E-7</v>
      </c>
      <c r="EN17" s="28">
        <v>8.0920524368981684E-7</v>
      </c>
      <c r="EO17" s="28">
        <v>7.7847775980554267E-7</v>
      </c>
      <c r="EP17" s="28">
        <v>7.4891707293997303E-7</v>
      </c>
      <c r="EQ17" s="28">
        <v>7.2047887698304987E-7</v>
      </c>
      <c r="ER17" s="28">
        <v>6.9312054823506697E-7</v>
      </c>
      <c r="ES17" s="28">
        <v>6.6680108152148115E-7</v>
      </c>
      <c r="ET17" s="28">
        <v>6.4148102873358582E-7</v>
      </c>
      <c r="EU17" s="28">
        <v>6.1712243970294509E-7</v>
      </c>
      <c r="EV17" s="28">
        <v>5.9368880532097993E-7</v>
      </c>
      <c r="EW17" s="28">
        <v>5.7114500281842484E-7</v>
      </c>
      <c r="EX17" s="28">
        <v>5.4945724312267229E-7</v>
      </c>
      <c r="EY17" s="28">
        <v>5.2859302021407571E-7</v>
      </c>
      <c r="EZ17" s="28">
        <v>5.0852106240531674E-7</v>
      </c>
      <c r="FA17" s="28">
        <v>4.892112854708226E-7</v>
      </c>
      <c r="FB17" s="28">
        <v>4.7063474755595885E-7</v>
      </c>
      <c r="FC17" s="28">
        <v>4.527636057984431E-7</v>
      </c>
      <c r="FD17" s="28">
        <v>4.3557107459693949E-7</v>
      </c>
      <c r="FE17" s="28">
        <v>4.1903138546429672E-7</v>
      </c>
      <c r="FF17" s="28">
        <v>4.0311974840526308E-7</v>
      </c>
      <c r="FG17" s="28">
        <v>3.8781231476077223E-7</v>
      </c>
      <c r="FH17" s="28"/>
      <c r="FI17" s="28"/>
      <c r="FJ17" s="28"/>
      <c r="FK17" s="28"/>
      <c r="FL17" s="28"/>
      <c r="FM17" s="28"/>
      <c r="FN17" s="28"/>
      <c r="FO17" s="28"/>
      <c r="FP17" s="28"/>
      <c r="FQ17" s="28"/>
      <c r="FR17" s="28"/>
      <c r="FS17" s="28"/>
    </row>
    <row r="18" spans="1:175">
      <c r="A18">
        <v>12</v>
      </c>
      <c r="D18" s="28">
        <v>1.9965549481417132E-4</v>
      </c>
      <c r="E18" s="28">
        <v>1.9213136595095265E-4</v>
      </c>
      <c r="F18" s="28">
        <v>1.8489078808743483E-4</v>
      </c>
      <c r="G18" s="28">
        <v>1.7792307544578319E-4</v>
      </c>
      <c r="H18" s="28">
        <v>1.7121794494767066E-4</v>
      </c>
      <c r="I18" s="28">
        <v>1.6476550103832171E-4</v>
      </c>
      <c r="J18" s="28">
        <v>1.5855622108247084E-4</v>
      </c>
      <c r="K18" s="28">
        <v>1.5258094131068284E-4</v>
      </c>
      <c r="L18" s="28">
        <v>1.4683084329529232E-4</v>
      </c>
      <c r="M18" s="28">
        <v>1.4129744093600784E-4</v>
      </c>
      <c r="N18" s="28">
        <v>1.3597256793596813E-4</v>
      </c>
      <c r="O18" s="28">
        <v>1.3084836574977135E-4</v>
      </c>
      <c r="P18" s="28">
        <v>1.2591727198568944E-4</v>
      </c>
      <c r="Q18" s="28">
        <v>1.2117200924495152E-4</v>
      </c>
      <c r="R18" s="28">
        <v>1.1660557438162501E-4</v>
      </c>
      <c r="S18" s="28">
        <v>1.1221122816724424E-4</v>
      </c>
      <c r="T18" s="28">
        <v>1.0798248534493344E-4</v>
      </c>
      <c r="U18" s="28">
        <v>1.0391310505834475E-4</v>
      </c>
      <c r="V18" s="28">
        <v>9.9997081641288915E-5</v>
      </c>
      <c r="W18" s="28">
        <v>9.6228635754462015E-5</v>
      </c>
      <c r="X18" s="28">
        <v>9.2602205856190498E-5</v>
      </c>
      <c r="Y18" s="28">
        <v>8.9112439994605891E-5</v>
      </c>
      <c r="Z18" s="28">
        <v>8.5754187909135794E-5</v>
      </c>
      <c r="AA18" s="28">
        <v>8.2522493429654795E-5</v>
      </c>
      <c r="AB18" s="28">
        <v>7.9412587162077495E-5</v>
      </c>
      <c r="AC18" s="28">
        <v>7.6419879449599138E-5</v>
      </c>
      <c r="AD18" s="28">
        <v>7.3539953599195717E-5</v>
      </c>
      <c r="AE18" s="28">
        <v>7.0768559363387434E-5</v>
      </c>
      <c r="AF18" s="28">
        <v>6.8101606667644889E-5</v>
      </c>
      <c r="AG18" s="28">
        <v>6.5535159574182673E-5</v>
      </c>
      <c r="AH18" s="28">
        <v>6.3065430473229579E-5</v>
      </c>
      <c r="AI18" s="28">
        <v>6.0688774493204649E-5</v>
      </c>
      <c r="AJ18" s="28">
        <v>5.840168412154873E-5</v>
      </c>
      <c r="AK18" s="28">
        <v>5.6200784028272993E-5</v>
      </c>
      <c r="AL18" s="28">
        <v>5.4082826084584921E-5</v>
      </c>
      <c r="AM18" s="28">
        <v>5.2044684569240174E-5</v>
      </c>
      <c r="AN18" s="28">
        <v>5.0083351555545832E-5</v>
      </c>
      <c r="AO18" s="28">
        <v>4.8195932472206575E-5</v>
      </c>
      <c r="AP18" s="28">
        <v>4.63796418314637E-5</v>
      </c>
      <c r="AQ18" s="28">
        <v>4.4631799118220781E-5</v>
      </c>
      <c r="AR18" s="28">
        <v>4.2949824834090303E-5</v>
      </c>
      <c r="AS18" s="28">
        <v>4.1331236690522584E-5</v>
      </c>
      <c r="AT18" s="28">
        <v>3.9773645945398698E-5</v>
      </c>
      <c r="AU18" s="28">
        <v>3.8274753877680998E-5</v>
      </c>
      <c r="AV18" s="28">
        <v>3.6832348394918352E-5</v>
      </c>
      <c r="AW18" s="28">
        <v>3.5444300768599481E-5</v>
      </c>
      <c r="AX18" s="28">
        <v>3.4108562492536299E-5</v>
      </c>
      <c r="AY18" s="28">
        <v>3.2823162259640918E-5</v>
      </c>
      <c r="AZ18" s="28">
        <v>3.1586203052634188E-5</v>
      </c>
      <c r="BA18" s="28">
        <v>3.0395859344393099E-5</v>
      </c>
      <c r="BB18" s="28">
        <v>2.9250374403804078E-5</v>
      </c>
      <c r="BC18" s="28">
        <v>2.8148057703146998E-5</v>
      </c>
      <c r="BD18" s="28">
        <v>2.7087282423183303E-5</v>
      </c>
      <c r="BE18" s="28">
        <v>2.6066483052266299E-5</v>
      </c>
      <c r="BF18" s="28">
        <v>2.5084153075930304E-5</v>
      </c>
      <c r="BG18" s="28">
        <v>2.4138842753548945E-5</v>
      </c>
      <c r="BH18" s="28">
        <v>2.3229156978781164E-5</v>
      </c>
      <c r="BI18" s="28">
        <v>2.2353753220647889E-5</v>
      </c>
      <c r="BJ18" s="28">
        <v>2.1511339542199978E-5</v>
      </c>
      <c r="BK18" s="28">
        <v>2.0700672693853988E-5</v>
      </c>
      <c r="BL18" s="28">
        <v>1.9920556278581584E-5</v>
      </c>
      <c r="BM18" s="28">
        <v>1.916983898624484E-5</v>
      </c>
      <c r="BN18" s="28">
        <v>1.8447412894471578E-5</v>
      </c>
      <c r="BO18" s="28">
        <v>1.7752211833563164E-5</v>
      </c>
      <c r="BP18" s="28">
        <v>1.7083209813021712E-5</v>
      </c>
      <c r="BQ18" s="28">
        <v>1.6439419507374418E-5</v>
      </c>
      <c r="BR18" s="28">
        <v>1.5819890799060521E-5</v>
      </c>
      <c r="BS18" s="28">
        <v>1.5223709376230357E-5</v>
      </c>
      <c r="BT18" s="28">
        <v>1.4649995383387036E-5</v>
      </c>
      <c r="BU18" s="28">
        <v>1.4097902122879695E-5</v>
      </c>
      <c r="BV18" s="28">
        <v>1.3566614805331438E-5</v>
      </c>
      <c r="BW18" s="28">
        <v>1.3055349347158242E-5</v>
      </c>
      <c r="BX18" s="28">
        <v>1.2563351213403978E-5</v>
      </c>
      <c r="BY18" s="28">
        <v>1.2089894304183885E-5</v>
      </c>
      <c r="BZ18" s="28">
        <v>1.1634279883093021E-5</v>
      </c>
      <c r="CA18" s="28">
        <v>1.1195835545998167E-5</v>
      </c>
      <c r="CB18" s="28">
        <v>1.0773914228691576E-5</v>
      </c>
      <c r="CC18" s="28">
        <v>1.0367893251941646E-5</v>
      </c>
      <c r="CD18" s="28">
        <v>9.9771734025314859E-6</v>
      </c>
      <c r="CE18" s="28">
        <v>9.6011780489290449E-6</v>
      </c>
      <c r="CF18" s="28">
        <v>9.2393522902837039E-6</v>
      </c>
      <c r="CG18" s="28">
        <v>8.8911621374934067E-6</v>
      </c>
      <c r="CH18" s="28">
        <v>8.5560937251337238E-6</v>
      </c>
      <c r="CI18" s="28">
        <v>8.2336525530858355E-6</v>
      </c>
      <c r="CJ18" s="28">
        <v>7.9233627567441517E-6</v>
      </c>
      <c r="CK18" s="28">
        <v>7.6247664047266026E-6</v>
      </c>
      <c r="CL18" s="28">
        <v>7.3374228230510767E-6</v>
      </c>
      <c r="CM18" s="28">
        <v>7.0609079447806845E-6</v>
      </c>
      <c r="CN18" s="28">
        <v>6.7948136841779292E-6</v>
      </c>
      <c r="CO18" s="28">
        <v>6.5387473344443507E-6</v>
      </c>
      <c r="CP18" s="28">
        <v>6.2923309881565707E-6</v>
      </c>
      <c r="CQ18" s="28">
        <v>6.0552009795435871E-6</v>
      </c>
      <c r="CR18" s="28">
        <v>5.8270073477821434E-6</v>
      </c>
      <c r="CS18" s="28">
        <v>5.6074133205181223E-6</v>
      </c>
      <c r="CT18" s="28">
        <v>5.3960948168517227E-6</v>
      </c>
      <c r="CU18" s="28">
        <v>5.1927399690528793E-6</v>
      </c>
      <c r="CV18" s="28">
        <v>4.9970486623011917E-6</v>
      </c>
      <c r="CW18" s="28">
        <v>4.8087320917709235E-6</v>
      </c>
      <c r="CX18" s="28">
        <v>4.6275123364075398E-6</v>
      </c>
      <c r="CY18" s="28">
        <v>4.4531219487667132E-6</v>
      </c>
      <c r="CZ18" s="28">
        <v>4.2853035603104694E-6</v>
      </c>
      <c r="DA18" s="28">
        <v>4.1238095015779719E-6</v>
      </c>
      <c r="DB18" s="28">
        <v>3.9684014366703797E-6</v>
      </c>
      <c r="DC18" s="28">
        <v>3.8188500115103509E-6</v>
      </c>
      <c r="DD18" s="28">
        <v>3.6749345153570821E-6</v>
      </c>
      <c r="DE18" s="28">
        <v>3.5364425550773388E-6</v>
      </c>
      <c r="DF18" s="28">
        <v>3.4031697416917779E-6</v>
      </c>
      <c r="DG18" s="28">
        <v>3.2749193887339085E-6</v>
      </c>
      <c r="DH18" s="28">
        <v>3.1515022219766317E-6</v>
      </c>
      <c r="DI18" s="28">
        <v>3.0327361000978313E-6</v>
      </c>
      <c r="DJ18" s="28">
        <v>2.9184457458728714E-6</v>
      </c>
      <c r="DK18" s="28">
        <v>2.8084624874972489E-6</v>
      </c>
      <c r="DL18" s="28">
        <v>2.7026240096576443E-6</v>
      </c>
      <c r="DM18" s="28">
        <v>2.6007741139840017E-6</v>
      </c>
      <c r="DN18" s="28">
        <v>2.5027624885291079E-6</v>
      </c>
      <c r="DO18" s="28">
        <v>2.4084444859354412E-6</v>
      </c>
      <c r="DP18" s="28">
        <v>2.3176809099619719E-6</v>
      </c>
      <c r="DQ18" s="28">
        <v>2.2303378100557731E-6</v>
      </c>
      <c r="DR18" s="28">
        <v>2.1462862836653389E-6</v>
      </c>
      <c r="DS18" s="28">
        <v>2.0654022860038305E-6</v>
      </c>
      <c r="DT18" s="28">
        <v>1.9875664469815018E-6</v>
      </c>
      <c r="DU18" s="28">
        <v>1.9126638950371262E-6</v>
      </c>
      <c r="DV18" s="28">
        <v>1.8405840876084375E-6</v>
      </c>
      <c r="DW18" s="28">
        <v>1.7712206479913844E-6</v>
      </c>
      <c r="DX18" s="28">
        <v>1.7044712083474378E-6</v>
      </c>
      <c r="DY18" s="28">
        <v>1.6402372586272529E-6</v>
      </c>
      <c r="DZ18" s="28">
        <v>1.5784240011877287E-6</v>
      </c>
      <c r="EA18" s="28">
        <v>1.5189402108879079E-6</v>
      </c>
      <c r="EB18" s="28">
        <v>1.4616981004572265E-6</v>
      </c>
      <c r="EC18" s="28">
        <v>1.4066131909374637E-6</v>
      </c>
      <c r="ED18" s="28">
        <v>1.3536041870071321E-6</v>
      </c>
      <c r="EE18" s="28">
        <v>1.3025928570043523E-6</v>
      </c>
      <c r="EF18" s="28">
        <v>1.25350391747113E-6</v>
      </c>
      <c r="EG18" s="28">
        <v>1.2062649220486371E-6</v>
      </c>
      <c r="EH18" s="28">
        <v>1.1608061545595585E-6</v>
      </c>
      <c r="EI18" s="28">
        <v>1.1170605261196669E-6</v>
      </c>
      <c r="EJ18" s="28">
        <v>1.0749634761268179E-6</v>
      </c>
      <c r="EK18" s="28">
        <v>1.0344528769812262E-6</v>
      </c>
      <c r="EL18" s="28">
        <v>9.9546894239641378E-7</v>
      </c>
      <c r="EM18" s="28">
        <v>9.5795413916550871E-7</v>
      </c>
      <c r="EN18" s="28">
        <v>9.2185310225268246E-7</v>
      </c>
      <c r="EO18" s="28">
        <v>8.8711255308441208E-7</v>
      </c>
      <c r="EP18" s="28">
        <v>8.5368122091998296E-7</v>
      </c>
      <c r="EQ18" s="28">
        <v>8.2150976718518761E-7</v>
      </c>
      <c r="ER18" s="28">
        <v>7.905507126575515E-7</v>
      </c>
      <c r="ES18" s="28">
        <v>7.6075836739562405E-7</v>
      </c>
      <c r="ET18" s="28">
        <v>7.3208876330892377E-7</v>
      </c>
      <c r="EU18" s="28">
        <v>7.044995892690241E-7</v>
      </c>
      <c r="EV18" s="28">
        <v>6.7795012866600681E-7</v>
      </c>
      <c r="EW18" s="28">
        <v>6.5240119931814981E-7</v>
      </c>
      <c r="EX18" s="28">
        <v>6.2781509564613734E-7</v>
      </c>
      <c r="EY18" s="28">
        <v>6.0415553302647542E-7</v>
      </c>
      <c r="EZ18" s="28">
        <v>5.813875942419782E-7</v>
      </c>
      <c r="FA18" s="28">
        <v>5.594776779502938E-7</v>
      </c>
      <c r="FB18" s="28">
        <v>5.3839344909443174E-7</v>
      </c>
      <c r="FC18" s="28">
        <v>5.18103791182088E-7</v>
      </c>
      <c r="FD18" s="28">
        <v>4.9857876036335459E-7</v>
      </c>
      <c r="FE18" s="28">
        <v>4.797895412390361E-7</v>
      </c>
      <c r="FF18" s="28">
        <v>4.6170840433435408E-7</v>
      </c>
      <c r="FG18" s="28">
        <v>4.4430866517527855E-7</v>
      </c>
      <c r="FH18" s="28"/>
      <c r="FI18" s="28"/>
      <c r="FJ18" s="28"/>
      <c r="FK18" s="28"/>
      <c r="FL18" s="28"/>
      <c r="FM18" s="28"/>
      <c r="FN18" s="28"/>
      <c r="FO18" s="28"/>
      <c r="FP18" s="28"/>
      <c r="FQ18" s="28"/>
      <c r="FR18" s="28"/>
      <c r="FS18" s="28"/>
    </row>
    <row r="19" spans="1:175">
      <c r="A19">
        <v>13</v>
      </c>
      <c r="D19" s="28">
        <v>2.3056504496942999E-4</v>
      </c>
      <c r="E19" s="28">
        <v>2.2217183479438605E-4</v>
      </c>
      <c r="F19" s="28">
        <v>2.1408416085989286E-4</v>
      </c>
      <c r="G19" s="28">
        <v>2.0629090079532739E-4</v>
      </c>
      <c r="H19" s="28">
        <v>1.9878133711535202E-4</v>
      </c>
      <c r="I19" s="28">
        <v>1.9154514248096317E-4</v>
      </c>
      <c r="J19" s="28">
        <v>1.8457236549707692E-4</v>
      </c>
      <c r="K19" s="28">
        <v>1.7785341702712391E-4</v>
      </c>
      <c r="L19" s="28">
        <v>1.7137905700582791E-4</v>
      </c>
      <c r="M19" s="28">
        <v>1.6514038173203927E-4</v>
      </c>
      <c r="N19" s="28">
        <v>1.5912881162414268E-4</v>
      </c>
      <c r="O19" s="28">
        <v>1.5333607942120408E-4</v>
      </c>
      <c r="P19" s="28">
        <v>1.4775421881362572E-4</v>
      </c>
      <c r="Q19" s="28">
        <v>1.4237555348767971E-4</v>
      </c>
      <c r="R19" s="28">
        <v>1.3719268656885104E-4</v>
      </c>
      <c r="S19" s="28">
        <v>1.3219849044946976E-4</v>
      </c>
      <c r="T19" s="28">
        <v>1.2738609698664867E-4</v>
      </c>
      <c r="U19" s="28">
        <v>1.2274888805704148E-4</v>
      </c>
      <c r="V19" s="28">
        <v>1.1828048645543576E-4</v>
      </c>
      <c r="W19" s="28">
        <v>1.139747471246602E-4</v>
      </c>
      <c r="X19" s="28">
        <v>1.098257487047497E-4</v>
      </c>
      <c r="Y19" s="28">
        <v>1.0582778538974337E-4</v>
      </c>
      <c r="Z19" s="28">
        <v>1.0197535908091875E-4</v>
      </c>
      <c r="AA19" s="28">
        <v>9.8263171825668471E-5</v>
      </c>
      <c r="AB19" s="28">
        <v>9.4686118531624343E-5</v>
      </c>
      <c r="AC19" s="28">
        <v>9.1239279946007793E-5</v>
      </c>
      <c r="AD19" s="28">
        <v>8.7917915890549822E-5</v>
      </c>
      <c r="AE19" s="28">
        <v>8.4717458742680516E-5</v>
      </c>
      <c r="AF19" s="28">
        <v>8.1633507154020395E-5</v>
      </c>
      <c r="AG19" s="28">
        <v>7.8661819997537114E-5</v>
      </c>
      <c r="AH19" s="28">
        <v>7.5798310535040995E-5</v>
      </c>
      <c r="AI19" s="28">
        <v>7.3039040797001577E-5</v>
      </c>
      <c r="AJ19" s="28">
        <v>7.0380216166953465E-5</v>
      </c>
      <c r="AK19" s="28">
        <v>6.7818180163045812E-5</v>
      </c>
      <c r="AL19" s="28">
        <v>6.5349409409556659E-5</v>
      </c>
      <c r="AM19" s="28">
        <v>6.2970508791459378E-5</v>
      </c>
      <c r="AN19" s="28">
        <v>6.0678206785375712E-5</v>
      </c>
      <c r="AO19" s="28">
        <v>5.8469350960495751E-5</v>
      </c>
      <c r="AP19" s="28">
        <v>5.6340903643275942E-5</v>
      </c>
      <c r="AQ19" s="28">
        <v>5.4289937739955106E-5</v>
      </c>
      <c r="AR19" s="28">
        <v>5.2313632711142477E-5</v>
      </c>
      <c r="AS19" s="28">
        <v>5.040927069294111E-5</v>
      </c>
      <c r="AT19" s="28">
        <v>4.8574232759274128E-5</v>
      </c>
      <c r="AU19" s="28">
        <v>4.6805995320272189E-5</v>
      </c>
      <c r="AV19" s="28">
        <v>4.5102126651770183E-5</v>
      </c>
      <c r="AW19" s="28">
        <v>4.3460283551139078E-5</v>
      </c>
      <c r="AX19" s="28">
        <v>4.1878208114855672E-5</v>
      </c>
      <c r="AY19" s="28">
        <v>4.0353724633377226E-5</v>
      </c>
      <c r="AZ19" s="28">
        <v>3.8884736599051857E-5</v>
      </c>
      <c r="BA19" s="28">
        <v>3.7469223822948528E-5</v>
      </c>
      <c r="BB19" s="28">
        <v>3.6105239656643239E-5</v>
      </c>
      <c r="BC19" s="28">
        <v>3.4790908315139449E-5</v>
      </c>
      <c r="BD19" s="28">
        <v>3.3524422297242131E-5</v>
      </c>
      <c r="BE19" s="28">
        <v>3.2304039899836704E-5</v>
      </c>
      <c r="BF19" s="28">
        <v>3.1128082822655741E-5</v>
      </c>
      <c r="BG19" s="28">
        <v>2.9994933860238801E-5</v>
      </c>
      <c r="BH19" s="28">
        <v>2.8903034677910856E-5</v>
      </c>
      <c r="BI19" s="28">
        <v>2.7850883668721871E-5</v>
      </c>
      <c r="BJ19" s="28">
        <v>2.6837033888399422E-5</v>
      </c>
      <c r="BK19" s="28">
        <v>2.5860091065475076E-5</v>
      </c>
      <c r="BL19" s="28">
        <v>2.4918711683847275E-5</v>
      </c>
      <c r="BM19" s="28">
        <v>2.4011601135144657E-5</v>
      </c>
      <c r="BN19" s="28">
        <v>2.3137511938348527E-5</v>
      </c>
      <c r="BO19" s="28">
        <v>2.2295242024225614E-5</v>
      </c>
      <c r="BP19" s="28">
        <v>2.1483633082212705E-5</v>
      </c>
      <c r="BQ19" s="28">
        <v>2.0701568967479068E-5</v>
      </c>
      <c r="BR19" s="28">
        <v>1.9947974165976243E-5</v>
      </c>
      <c r="BS19" s="28">
        <v>1.922181231536448E-5</v>
      </c>
      <c r="BT19" s="28">
        <v>1.8522084779781224E-5</v>
      </c>
      <c r="BU19" s="28">
        <v>1.7847829276492311E-5</v>
      </c>
      <c r="BV19" s="28">
        <v>1.7198118552536891E-5</v>
      </c>
      <c r="BW19" s="28">
        <v>1.6572059109545854E-5</v>
      </c>
      <c r="BX19" s="28">
        <v>1.5968789974980759E-5</v>
      </c>
      <c r="BY19" s="28">
        <v>1.5387481518102897E-5</v>
      </c>
      <c r="BZ19" s="28">
        <v>1.4827334309044534E-5</v>
      </c>
      <c r="CA19" s="28">
        <v>1.4287578019412899E-5</v>
      </c>
      <c r="CB19" s="28">
        <v>1.3767470362915462E-5</v>
      </c>
      <c r="CC19" s="28">
        <v>1.3266296074549422E-5</v>
      </c>
      <c r="CD19" s="28">
        <v>1.2783365926951303E-5</v>
      </c>
      <c r="CE19" s="28">
        <v>1.2318015782554422E-5</v>
      </c>
      <c r="CF19" s="28">
        <v>1.1869605680250338E-5</v>
      </c>
      <c r="CG19" s="28">
        <v>1.1437518955298384E-5</v>
      </c>
      <c r="CH19" s="28">
        <v>1.1021161391273028E-5</v>
      </c>
      <c r="CI19" s="28">
        <v>1.0619960402882514E-5</v>
      </c>
      <c r="CJ19" s="28">
        <v>1.023336424853546E-5</v>
      </c>
      <c r="CK19" s="28">
        <v>9.8608412715719454E-6</v>
      </c>
      <c r="CL19" s="28">
        <v>9.5018791691161085E-6</v>
      </c>
      <c r="CM19" s="28">
        <v>9.1559842875444579E-6</v>
      </c>
      <c r="CN19" s="28">
        <v>8.8226809436010896E-6</v>
      </c>
      <c r="CO19" s="28">
        <v>8.5015107702262956E-6</v>
      </c>
      <c r="CP19" s="28">
        <v>8.1920320861986718E-6</v>
      </c>
      <c r="CQ19" s="28">
        <v>7.8938192887241507E-6</v>
      </c>
      <c r="CR19" s="28">
        <v>7.6064622681364806E-6</v>
      </c>
      <c r="CS19" s="28">
        <v>7.3295658439041094E-6</v>
      </c>
      <c r="CT19" s="28">
        <v>7.0627492211681385E-6</v>
      </c>
      <c r="CU19" s="28">
        <v>6.8056454670637185E-6</v>
      </c>
      <c r="CV19" s="28">
        <v>6.5579010061048838E-6</v>
      </c>
      <c r="CW19" s="28">
        <v>6.3191751339386657E-6</v>
      </c>
      <c r="CX19" s="28">
        <v>6.089139548800019E-6</v>
      </c>
      <c r="CY19" s="28">
        <v>5.8674779000230893E-6</v>
      </c>
      <c r="CZ19" s="28">
        <v>5.6538853529878323E-6</v>
      </c>
      <c r="DA19" s="28">
        <v>5.4480681699038947E-6</v>
      </c>
      <c r="DB19" s="28">
        <v>5.2497433058550829E-6</v>
      </c>
      <c r="DC19" s="28">
        <v>5.0586380195489308E-6</v>
      </c>
      <c r="DD19" s="28">
        <v>4.8744894982361201E-6</v>
      </c>
      <c r="DE19" s="28">
        <v>4.6970444962837871E-6</v>
      </c>
      <c r="DF19" s="28">
        <v>4.5260589869058491E-6</v>
      </c>
      <c r="DG19" s="28">
        <v>4.3612978265713148E-6</v>
      </c>
      <c r="DH19" s="28">
        <v>4.2025344316289949E-6</v>
      </c>
      <c r="DI19" s="28">
        <v>4.0495504667040528E-6</v>
      </c>
      <c r="DJ19" s="28">
        <v>3.9021355444377463E-6</v>
      </c>
      <c r="DK19" s="28">
        <v>3.7600869361575192E-6</v>
      </c>
      <c r="DL19" s="28">
        <v>3.623209293079439E-6</v>
      </c>
      <c r="DM19" s="28">
        <v>3.4913143776597077E-6</v>
      </c>
      <c r="DN19" s="28">
        <v>3.3642208047257188E-6</v>
      </c>
      <c r="DO19" s="28">
        <v>3.2417537920306144E-6</v>
      </c>
      <c r="DP19" s="28">
        <v>3.123744919888412E-6</v>
      </c>
      <c r="DQ19" s="28">
        <v>3.0100318995590491E-6</v>
      </c>
      <c r="DR19" s="28">
        <v>2.9004583500648632E-6</v>
      </c>
      <c r="DS19" s="28">
        <v>2.7948735831315956E-6</v>
      </c>
      <c r="DT19" s="28">
        <v>2.6931323959580891E-6</v>
      </c>
      <c r="DU19" s="28">
        <v>2.5950948715298179E-6</v>
      </c>
      <c r="DV19" s="28">
        <v>2.5006261862014919E-6</v>
      </c>
      <c r="DW19" s="28">
        <v>2.40959642428424E-6</v>
      </c>
      <c r="DX19" s="28">
        <v>2.321880399382315E-6</v>
      </c>
      <c r="DY19" s="28">
        <v>2.237357482233644E-6</v>
      </c>
      <c r="DZ19" s="28">
        <v>2.155911434817459E-6</v>
      </c>
      <c r="EA19" s="28">
        <v>2.0774302505008879E-6</v>
      </c>
      <c r="EB19" s="28">
        <v>2.0018060000046343E-6</v>
      </c>
      <c r="EC19" s="28">
        <v>1.9289346829759383E-6</v>
      </c>
      <c r="ED19" s="28">
        <v>1.8587160849647117E-6</v>
      </c>
      <c r="EE19" s="28">
        <v>1.791053639606127E-6</v>
      </c>
      <c r="EF19" s="28">
        <v>1.7258542958201477E-6</v>
      </c>
      <c r="EG19" s="28">
        <v>1.6630283898453619E-6</v>
      </c>
      <c r="EH19" s="28">
        <v>1.602489521931157E-6</v>
      </c>
      <c r="EI19" s="28">
        <v>1.5441544375186094E-6</v>
      </c>
      <c r="EJ19" s="28">
        <v>1.4879429127467654E-6</v>
      </c>
      <c r="EK19" s="28">
        <v>1.4337776441267692E-6</v>
      </c>
      <c r="EL19" s="28">
        <v>1.3815841422321915E-6</v>
      </c>
      <c r="EM19" s="28">
        <v>1.331290629259312E-6</v>
      </c>
      <c r="EN19" s="28">
        <v>1.2828279403164934E-6</v>
      </c>
      <c r="EO19" s="28">
        <v>1.23612942830691E-6</v>
      </c>
      <c r="EP19" s="28">
        <v>1.1911308722737832E-6</v>
      </c>
      <c r="EQ19" s="28">
        <v>1.1477703890821407E-6</v>
      </c>
      <c r="ER19" s="28">
        <v>1.1059883483155725E-6</v>
      </c>
      <c r="ES19" s="28">
        <v>1.065727290271006E-6</v>
      </c>
      <c r="ET19" s="28">
        <v>1.0269318469386891E-6</v>
      </c>
      <c r="EU19" s="28">
        <v>9.8954866585872395E-7</v>
      </c>
      <c r="EV19" s="28">
        <v>9.535263367494343E-7</v>
      </c>
      <c r="EW19" s="28">
        <v>9.1881532080667139E-7</v>
      </c>
      <c r="EX19" s="28">
        <v>8.8536788257680581E-7</v>
      </c>
      <c r="EY19" s="28">
        <v>8.5313802430975572E-7</v>
      </c>
      <c r="EZ19" s="28">
        <v>8.220814227017239E-7</v>
      </c>
      <c r="FA19" s="28">
        <v>7.9215536794069298E-7</v>
      </c>
      <c r="FB19" s="28">
        <v>7.6331870497082675E-7</v>
      </c>
      <c r="FC19" s="28">
        <v>7.3553177689501086E-7</v>
      </c>
      <c r="FD19" s="28">
        <v>7.0875637043770556E-7</v>
      </c>
      <c r="FE19" s="28">
        <v>6.8295566339308836E-7</v>
      </c>
      <c r="FF19" s="28">
        <v>6.5809417398624973E-7</v>
      </c>
      <c r="FG19" s="28">
        <v>6.3413771207776366E-7</v>
      </c>
      <c r="FH19" s="28"/>
      <c r="FI19" s="28"/>
      <c r="FJ19" s="28"/>
      <c r="FK19" s="28"/>
      <c r="FL19" s="28"/>
      <c r="FM19" s="28"/>
      <c r="FN19" s="28"/>
      <c r="FO19" s="28"/>
      <c r="FP19" s="28"/>
      <c r="FQ19" s="28"/>
      <c r="FR19" s="28"/>
      <c r="FS19" s="28"/>
    </row>
    <row r="20" spans="1:175">
      <c r="A20">
        <v>14</v>
      </c>
      <c r="D20" s="28">
        <v>2.6907952263179421E-4</v>
      </c>
      <c r="E20" s="28">
        <v>2.5977083417902673E-4</v>
      </c>
      <c r="F20" s="28">
        <v>2.5078417573383204E-4</v>
      </c>
      <c r="G20" s="28">
        <v>2.4210840680887862E-4</v>
      </c>
      <c r="H20" s="28">
        <v>2.3373277231712435E-4</v>
      </c>
      <c r="I20" s="28">
        <v>2.2564688923906154E-4</v>
      </c>
      <c r="J20" s="28">
        <v>2.1784073375120331E-4</v>
      </c>
      <c r="K20" s="28">
        <v>2.1030462879985417E-4</v>
      </c>
      <c r="L20" s="28">
        <v>2.0302923210476043E-4</v>
      </c>
      <c r="M20" s="28">
        <v>1.960055245777707E-4</v>
      </c>
      <c r="N20" s="28">
        <v>1.8922479914214421E-4</v>
      </c>
      <c r="O20" s="28">
        <v>1.8267864993865403E-4</v>
      </c>
      <c r="P20" s="28">
        <v>1.7635896190509837E-4</v>
      </c>
      <c r="Q20" s="28">
        <v>1.702579007163047E-4</v>
      </c>
      <c r="R20" s="28">
        <v>1.6436790307215488E-4</v>
      </c>
      <c r="S20" s="28">
        <v>1.5868166732159174E-4</v>
      </c>
      <c r="T20" s="28">
        <v>1.5319214441098514E-4</v>
      </c>
      <c r="U20" s="28">
        <v>1.4789252914563288E-4</v>
      </c>
      <c r="V20" s="28">
        <v>1.4277625175356871E-4</v>
      </c>
      <c r="W20" s="28">
        <v>1.3783696974121554E-4</v>
      </c>
      <c r="X20" s="28">
        <v>1.3306856003078875E-4</v>
      </c>
      <c r="Y20" s="28">
        <v>1.2846511136970295E-4</v>
      </c>
      <c r="Z20" s="28">
        <v>1.2402091700257147E-4</v>
      </c>
      <c r="AA20" s="28">
        <v>1.1973046759671616E-4</v>
      </c>
      <c r="AB20" s="28">
        <v>1.1558844441241363E-4</v>
      </c>
      <c r="AC20" s="28">
        <v>1.1158971270941631E-4</v>
      </c>
      <c r="AD20" s="28">
        <v>1.0772931538157076E-4</v>
      </c>
      <c r="AE20" s="28">
        <v>1.0400246681164382E-4</v>
      </c>
      <c r="AF20" s="28">
        <v>1.0040454693873841E-4</v>
      </c>
      <c r="AG20" s="28">
        <v>9.693109553094425E-5</v>
      </c>
      <c r="AH20" s="28">
        <v>9.3577806656124671E-5</v>
      </c>
      <c r="AI20" s="28">
        <v>9.0340523343982333E-5</v>
      </c>
      <c r="AJ20" s="28">
        <v>8.7215232432790216E-5</v>
      </c>
      <c r="AK20" s="28">
        <v>8.4198059594396837E-5</v>
      </c>
      <c r="AL20" s="28">
        <v>8.1285264531339357E-5</v>
      </c>
      <c r="AM20" s="28">
        <v>7.8473236340110425E-5</v>
      </c>
      <c r="AN20" s="28">
        <v>7.575848903483135E-5</v>
      </c>
      <c r="AO20" s="28">
        <v>7.313765722578054E-5</v>
      </c>
      <c r="AP20" s="28">
        <v>7.060749194742275E-5</v>
      </c>
      <c r="AQ20" s="28">
        <v>6.8164856630765041E-5</v>
      </c>
      <c r="AR20" s="28">
        <v>6.5806723215047636E-5</v>
      </c>
      <c r="AS20" s="28">
        <v>6.3530168393948928E-5</v>
      </c>
      <c r="AT20" s="28">
        <v>6.133236999165144E-5</v>
      </c>
      <c r="AU20" s="28">
        <v>5.9210603464276682E-5</v>
      </c>
      <c r="AV20" s="28">
        <v>5.7162238522350206E-5</v>
      </c>
      <c r="AW20" s="28">
        <v>5.5184735870112172E-5</v>
      </c>
      <c r="AX20" s="28">
        <v>5.3275644057629475E-5</v>
      </c>
      <c r="AY20" s="28">
        <v>5.1432596441807725E-5</v>
      </c>
      <c r="AZ20" s="28">
        <v>4.9653308252535788E-5</v>
      </c>
      <c r="BA20" s="28">
        <v>4.7935573760325601E-5</v>
      </c>
      <c r="BB20" s="28">
        <v>4.6277263541936725E-5</v>
      </c>
      <c r="BC20" s="28">
        <v>4.4676321840594557E-5</v>
      </c>
      <c r="BD20" s="28">
        <v>4.3130764017531487E-5</v>
      </c>
      <c r="BE20" s="28">
        <v>4.163867409169045E-5</v>
      </c>
      <c r="BF20" s="28">
        <v>4.0198202364541455E-5</v>
      </c>
      <c r="BG20" s="28">
        <v>3.8807563127066512E-5</v>
      </c>
      <c r="BH20" s="28">
        <v>3.7465032446070409E-5</v>
      </c>
      <c r="BI20" s="28">
        <v>3.6168946027073359E-5</v>
      </c>
      <c r="BJ20" s="28">
        <v>3.4917697151135334E-5</v>
      </c>
      <c r="BK20" s="28">
        <v>3.370973468305571E-5</v>
      </c>
      <c r="BL20" s="28">
        <v>3.2543561148478002E-5</v>
      </c>
      <c r="BM20" s="28">
        <v>3.1417730877516461E-5</v>
      </c>
      <c r="BN20" s="28">
        <v>3.0330848212603029E-5</v>
      </c>
      <c r="BO20" s="28">
        <v>2.9281565778333017E-5</v>
      </c>
      <c r="BP20" s="28">
        <v>2.8268582811165008E-5</v>
      </c>
      <c r="BQ20" s="28">
        <v>2.7290643546903479E-5</v>
      </c>
      <c r="BR20" s="28">
        <v>2.634653566396633E-5</v>
      </c>
      <c r="BS20" s="28">
        <v>2.5435088780506611E-5</v>
      </c>
      <c r="BT20" s="28">
        <v>2.4555173003525705E-5</v>
      </c>
      <c r="BU20" s="28">
        <v>2.3705697528179338E-5</v>
      </c>
      <c r="BV20" s="28">
        <v>2.288560928553992E-5</v>
      </c>
      <c r="BW20" s="28">
        <v>2.2093891637139159E-5</v>
      </c>
      <c r="BX20" s="28">
        <v>2.1329563114672017E-5</v>
      </c>
      <c r="BY20" s="28">
        <v>2.0591676203300439E-5</v>
      </c>
      <c r="BZ20" s="28">
        <v>1.9879316167047977E-5</v>
      </c>
      <c r="CA20" s="28">
        <v>1.9191599914829388E-5</v>
      </c>
      <c r="CB20" s="28">
        <v>1.8527674905709468E-5</v>
      </c>
      <c r="CC20" s="28">
        <v>1.788671809203394E-5</v>
      </c>
      <c r="CD20" s="28">
        <v>1.7267934899122395E-5</v>
      </c>
      <c r="CE20" s="28">
        <v>1.6670558240258054E-5</v>
      </c>
      <c r="CF20" s="28">
        <v>1.6093847565753777E-5</v>
      </c>
      <c r="CG20" s="28">
        <v>1.5537087944915118E-5</v>
      </c>
      <c r="CH20" s="28">
        <v>1.4999589179762458E-5</v>
      </c>
      <c r="CI20" s="28">
        <v>1.4480684949413545E-5</v>
      </c>
      <c r="CJ20" s="28">
        <v>1.3979731984065737E-5</v>
      </c>
      <c r="CK20" s="28">
        <v>1.349610926755407E-5</v>
      </c>
      <c r="CL20" s="28">
        <v>1.3029217267496248E-5</v>
      </c>
      <c r="CM20" s="28">
        <v>1.2578477192070662E-5</v>
      </c>
      <c r="CN20" s="28">
        <v>1.2143330272505752E-5</v>
      </c>
      <c r="CO20" s="28">
        <v>1.1723237070391331E-5</v>
      </c>
      <c r="CP20" s="28">
        <v>1.1317676808953185E-5</v>
      </c>
      <c r="CQ20" s="28">
        <v>1.0926146727461918E-5</v>
      </c>
      <c r="CR20" s="28">
        <v>1.0548161457975844E-5</v>
      </c>
      <c r="CS20" s="28">
        <v>1.0183252423644965E-5</v>
      </c>
      <c r="CT20" s="28">
        <v>9.8309672578305858E-6</v>
      </c>
      <c r="CU20" s="28">
        <v>9.4908692433201153E-6</v>
      </c>
      <c r="CV20" s="28">
        <v>9.1625367709420168E-6</v>
      </c>
      <c r="CW20" s="28">
        <v>8.8455628169097247E-6</v>
      </c>
      <c r="CX20" s="28">
        <v>8.5395544382466217E-6</v>
      </c>
      <c r="CY20" s="28">
        <v>8.2441322856666273E-6</v>
      </c>
      <c r="CZ20" s="28">
        <v>7.9589301333063312E-6</v>
      </c>
      <c r="DA20" s="28">
        <v>7.6835944247259781E-6</v>
      </c>
      <c r="DB20" s="28">
        <v>7.417783834616285E-6</v>
      </c>
      <c r="DC20" s="28">
        <v>7.1611688456678259E-6</v>
      </c>
      <c r="DD20" s="28">
        <v>6.9134313400784407E-6</v>
      </c>
      <c r="DE20" s="28">
        <v>6.6742642051922539E-6</v>
      </c>
      <c r="DF20" s="28">
        <v>6.4433709527814951E-6</v>
      </c>
      <c r="DG20" s="28">
        <v>6.2204653514989822E-6</v>
      </c>
      <c r="DH20" s="28">
        <v>6.0052710720458711E-6</v>
      </c>
      <c r="DI20" s="28">
        <v>5.7975213446146091E-6</v>
      </c>
      <c r="DJ20" s="28">
        <v>5.5969586281825129E-6</v>
      </c>
      <c r="DK20" s="28">
        <v>5.4033342912459898E-6</v>
      </c>
      <c r="DL20" s="28">
        <v>5.2164083035996111E-6</v>
      </c>
      <c r="DM20" s="28">
        <v>5.0359489387780004E-6</v>
      </c>
      <c r="DN20" s="28">
        <v>4.86173248679152E-6</v>
      </c>
      <c r="DO20" s="28">
        <v>4.693542976799833E-6</v>
      </c>
      <c r="DP20" s="28">
        <v>4.5311719093794093E-6</v>
      </c>
      <c r="DQ20" s="28">
        <v>4.3744179980531279E-6</v>
      </c>
      <c r="DR20" s="28">
        <v>4.2230869197615461E-6</v>
      </c>
      <c r="DS20" s="28">
        <v>4.0769910739665055E-6</v>
      </c>
      <c r="DT20" s="28">
        <v>3.935949350088473E-6</v>
      </c>
      <c r="DU20" s="28">
        <v>3.7997869029892182E-6</v>
      </c>
      <c r="DV20" s="28">
        <v>3.6683349362216374E-6</v>
      </c>
      <c r="DW20" s="28">
        <v>3.5414304927779228E-6</v>
      </c>
      <c r="DX20" s="28">
        <v>3.4189162530767124E-6</v>
      </c>
      <c r="DY20" s="28">
        <v>3.3006403399387862E-6</v>
      </c>
      <c r="DZ20" s="28">
        <v>3.1864561303095382E-6</v>
      </c>
      <c r="EA20" s="28">
        <v>3.0762220734948551E-6</v>
      </c>
      <c r="EB20" s="28">
        <v>2.9698015156849867E-6</v>
      </c>
      <c r="EC20" s="28">
        <v>2.8670625305489979E-6</v>
      </c>
      <c r="ED20" s="28">
        <v>2.7678777556896975E-6</v>
      </c>
      <c r="EE20" s="28">
        <v>2.6721242347563426E-6</v>
      </c>
      <c r="EF20" s="28">
        <v>2.5796832650194096E-6</v>
      </c>
      <c r="EG20" s="28">
        <v>2.4904402502183778E-6</v>
      </c>
      <c r="EH20" s="28">
        <v>2.4042845585002942E-6</v>
      </c>
      <c r="EI20" s="28">
        <v>2.3211093852727744E-6</v>
      </c>
      <c r="EJ20" s="28">
        <v>2.2408116208016223E-6</v>
      </c>
      <c r="EK20" s="28">
        <v>2.1632917223888194E-6</v>
      </c>
      <c r="EL20" s="28">
        <v>2.0884535909724641E-6</v>
      </c>
      <c r="EM20" s="28">
        <v>2.0162044519957059E-6</v>
      </c>
      <c r="EN20" s="28">
        <v>1.9464547403969045E-6</v>
      </c>
      <c r="EO20" s="28">
        <v>1.8791179895785968E-6</v>
      </c>
      <c r="EP20" s="28">
        <v>1.8141107242174451E-6</v>
      </c>
      <c r="EQ20" s="28">
        <v>1.751352356782433E-6</v>
      </c>
      <c r="ER20" s="28">
        <v>1.6907650876329499E-6</v>
      </c>
      <c r="ES20" s="28">
        <v>1.6322738085729372E-6</v>
      </c>
      <c r="ET20" s="28">
        <v>1.5758060097415561E-6</v>
      </c>
      <c r="EU20" s="28">
        <v>1.5212916897248846E-6</v>
      </c>
      <c r="EV20" s="28">
        <v>1.4686632687773323E-6</v>
      </c>
      <c r="EW20" s="28">
        <v>1.4178555050450533E-6</v>
      </c>
      <c r="EX20" s="28">
        <v>1.3688054136876162E-6</v>
      </c>
      <c r="EY20" s="28">
        <v>1.3214521887976098E-6</v>
      </c>
      <c r="EZ20" s="28">
        <v>1.2757371280214051E-6</v>
      </c>
      <c r="FA20" s="28">
        <v>1.2316035597876429E-6</v>
      </c>
      <c r="FB20" s="28">
        <v>1.188996773053185E-6</v>
      </c>
      <c r="FC20" s="28">
        <v>1.1478639494795281E-6</v>
      </c>
      <c r="FD20" s="28">
        <v>1.1081540979554899E-6</v>
      </c>
      <c r="FE20" s="28">
        <v>1.06981799138509E-6</v>
      </c>
      <c r="FF20" s="28">
        <v>1.0328081056622139E-6</v>
      </c>
      <c r="FG20" s="28">
        <v>9.9707856075641895E-7</v>
      </c>
      <c r="FH20" s="28"/>
      <c r="FI20" s="28"/>
      <c r="FJ20" s="28"/>
      <c r="FK20" s="28"/>
      <c r="FL20" s="28"/>
      <c r="FM20" s="28"/>
      <c r="FN20" s="28"/>
      <c r="FO20" s="28"/>
      <c r="FP20" s="28"/>
      <c r="FQ20" s="28"/>
      <c r="FR20" s="28"/>
      <c r="FS20" s="28"/>
    </row>
    <row r="21" spans="1:175">
      <c r="A21">
        <v>15</v>
      </c>
      <c r="D21" s="28">
        <v>3.2031683932136839E-4</v>
      </c>
      <c r="E21" s="28">
        <v>3.0980622626242555E-4</v>
      </c>
      <c r="F21" s="28">
        <v>2.9964049980734877E-4</v>
      </c>
      <c r="G21" s="28">
        <v>2.8980834313105386E-4</v>
      </c>
      <c r="H21" s="28">
        <v>2.8029881074943661E-4</v>
      </c>
      <c r="I21" s="28">
        <v>2.711013163344977E-4</v>
      </c>
      <c r="J21" s="28">
        <v>2.6220562092928932E-4</v>
      </c>
      <c r="K21" s="28">
        <v>2.5360182154956763E-4</v>
      </c>
      <c r="L21" s="28">
        <v>2.452803401594605E-4</v>
      </c>
      <c r="M21" s="28">
        <v>2.3723191300888084E-4</v>
      </c>
      <c r="N21" s="28">
        <v>2.2944758032080915E-4</v>
      </c>
      <c r="O21" s="28">
        <v>2.2191867631697319E-4</v>
      </c>
      <c r="P21" s="28">
        <v>2.1463681957081465E-4</v>
      </c>
      <c r="Q21" s="28">
        <v>2.0759390367700619E-4</v>
      </c>
      <c r="R21" s="28">
        <v>2.0078208822713108E-4</v>
      </c>
      <c r="S21" s="28">
        <v>1.941937900814793E-4</v>
      </c>
      <c r="T21" s="28">
        <v>1.878216749272454E-4</v>
      </c>
      <c r="U21" s="28">
        <v>1.8165864911372513E-4</v>
      </c>
      <c r="V21" s="28">
        <v>1.7569785175542882E-4</v>
      </c>
      <c r="W21" s="28">
        <v>1.6993264709431498E-4</v>
      </c>
      <c r="X21" s="28">
        <v>1.6435661711264337E-4</v>
      </c>
      <c r="Y21" s="28">
        <v>1.58963554388224E-4</v>
      </c>
      <c r="Z21" s="28">
        <v>1.5374745518410894E-4</v>
      </c>
      <c r="AA21" s="28">
        <v>1.4870251276503108E-4</v>
      </c>
      <c r="AB21" s="28">
        <v>1.4382311093315403E-4</v>
      </c>
      <c r="AC21" s="28">
        <v>1.3910381777593365E-4</v>
      </c>
      <c r="AD21" s="28">
        <v>1.3453937961913209E-4</v>
      </c>
      <c r="AE21" s="28">
        <v>1.3012471517825249E-4</v>
      </c>
      <c r="AF21" s="28">
        <v>1.2585490990188494E-4</v>
      </c>
      <c r="AG21" s="28">
        <v>1.2172521050066279E-4</v>
      </c>
      <c r="AH21" s="28">
        <v>1.177310196557437E-4</v>
      </c>
      <c r="AI21" s="28">
        <v>1.1386789090092095E-4</v>
      </c>
      <c r="AJ21" s="28">
        <v>1.1013152367266935E-4</v>
      </c>
      <c r="AK21" s="28">
        <v>1.0651775852261447E-4</v>
      </c>
      <c r="AL21" s="28">
        <v>1.0302257248709708E-4</v>
      </c>
      <c r="AM21" s="28">
        <v>9.9642074608674957E-5</v>
      </c>
      <c r="AN21" s="28">
        <v>9.6372501604580224E-5</v>
      </c>
      <c r="AO21" s="28">
        <v>9.3210213677307602E-5</v>
      </c>
      <c r="AP21" s="28">
        <v>9.0151690462670584E-5</v>
      </c>
      <c r="AQ21" s="28">
        <v>8.7193527110814744E-5</v>
      </c>
      <c r="AR21" s="28">
        <v>8.4332430495826139E-5</v>
      </c>
      <c r="AS21" s="28">
        <v>8.1565215549712989E-5</v>
      </c>
      <c r="AT21" s="28">
        <v>7.8888801716682537E-5</v>
      </c>
      <c r="AU21" s="28">
        <v>7.6300209523763761E-5</v>
      </c>
      <c r="AV21" s="28">
        <v>7.3796557263958743E-5</v>
      </c>
      <c r="AW21" s="28">
        <v>7.1375057788230473E-5</v>
      </c>
      <c r="AX21" s="28">
        <v>6.9033015402756274E-5</v>
      </c>
      <c r="AY21" s="28">
        <v>6.6767822867990875E-5</v>
      </c>
      <c r="AZ21" s="28">
        <v>6.4576958496201123E-5</v>
      </c>
      <c r="BA21" s="28">
        <v>6.2457983344239141E-5</v>
      </c>
      <c r="BB21" s="28">
        <v>6.0408538498429558E-5</v>
      </c>
      <c r="BC21" s="28">
        <v>5.8426342448548372E-5</v>
      </c>
      <c r="BD21" s="28">
        <v>5.6509188547969647E-5</v>
      </c>
      <c r="BE21" s="28">
        <v>5.4654942557153484E-5</v>
      </c>
      <c r="BF21" s="28">
        <v>5.2861540267738893E-5</v>
      </c>
      <c r="BG21" s="28">
        <v>5.1126985204598741E-5</v>
      </c>
      <c r="BH21" s="28">
        <v>4.9449346403297099E-5</v>
      </c>
      <c r="BI21" s="28">
        <v>4.7826756260475229E-5</v>
      </c>
      <c r="BJ21" s="28">
        <v>4.6257408454773735E-5</v>
      </c>
      <c r="BK21" s="28">
        <v>4.4739555935974976E-5</v>
      </c>
      <c r="BL21" s="28">
        <v>4.3271508980128931E-5</v>
      </c>
      <c r="BM21" s="28">
        <v>4.185163330849619E-5</v>
      </c>
      <c r="BN21" s="28">
        <v>4.0478348268214439E-5</v>
      </c>
      <c r="BO21" s="28">
        <v>3.9150125072663113E-5</v>
      </c>
      <c r="BP21" s="28">
        <v>3.7865485099567108E-5</v>
      </c>
      <c r="BQ21" s="28">
        <v>3.6622998244945583E-5</v>
      </c>
      <c r="BR21" s="28">
        <v>3.5421281331072152E-5</v>
      </c>
      <c r="BS21" s="28">
        <v>3.4258996566675695E-5</v>
      </c>
      <c r="BT21" s="28">
        <v>3.3134850057666488E-5</v>
      </c>
      <c r="BU21" s="28">
        <v>3.20475903667302E-5</v>
      </c>
      <c r="BV21" s="28">
        <v>3.0996007120186425E-5</v>
      </c>
      <c r="BW21" s="28">
        <v>2.9978929660560085E-5</v>
      </c>
      <c r="BX21" s="28">
        <v>2.8995225743366772E-5</v>
      </c>
      <c r="BY21" s="28">
        <v>2.8043800276660453E-5</v>
      </c>
      <c r="BZ21" s="28">
        <v>2.7123594101940658E-5</v>
      </c>
      <c r="CA21" s="28">
        <v>2.6233582815061976E-5</v>
      </c>
      <c r="CB21" s="28">
        <v>2.5372775625833231E-5</v>
      </c>
      <c r="CC21" s="28">
        <v>2.4540214255037017E-5</v>
      </c>
      <c r="CD21" s="28">
        <v>2.373497186764112E-5</v>
      </c>
      <c r="CE21" s="28">
        <v>2.2956152041015078E-5</v>
      </c>
      <c r="CF21" s="28">
        <v>2.2202887767002637E-5</v>
      </c>
      <c r="CG21" s="28">
        <v>2.147434048673936E-5</v>
      </c>
      <c r="CH21" s="28">
        <v>2.0769699157141145E-5</v>
      </c>
      <c r="CI21" s="28">
        <v>2.0088179348023826E-5</v>
      </c>
      <c r="CJ21" s="28">
        <v>1.942902236884955E-5</v>
      </c>
      <c r="CK21" s="28">
        <v>1.8791494424127166E-5</v>
      </c>
      <c r="CL21" s="28">
        <v>1.8174885796526656E-5</v>
      </c>
      <c r="CM21" s="28">
        <v>1.7578510056798182E-5</v>
      </c>
      <c r="CN21" s="28">
        <v>1.7001703299616169E-5</v>
      </c>
      <c r="CO21" s="28">
        <v>1.644382340449791E-5</v>
      </c>
      <c r="CP21" s="28">
        <v>1.5904249320973493E-5</v>
      </c>
      <c r="CQ21" s="28">
        <v>1.5382380377211861E-5</v>
      </c>
      <c r="CR21" s="28">
        <v>1.4877635611332913E-5</v>
      </c>
      <c r="CS21" s="28">
        <v>1.4389453124661364E-5</v>
      </c>
      <c r="CT21" s="28">
        <v>1.3917289456202568E-5</v>
      </c>
      <c r="CU21" s="28">
        <v>1.3460618977643375E-5</v>
      </c>
      <c r="CV21" s="28">
        <v>1.3018933308205533E-5</v>
      </c>
      <c r="CW21" s="28">
        <v>1.2591740748699023E-5</v>
      </c>
      <c r="CX21" s="28">
        <v>1.2178565734146269E-5</v>
      </c>
      <c r="CY21" s="28">
        <v>1.1778948304367354E-5</v>
      </c>
      <c r="CZ21" s="28">
        <v>1.1392443591937009E-5</v>
      </c>
      <c r="DA21" s="28">
        <v>1.1018621326943478E-5</v>
      </c>
      <c r="DB21" s="28">
        <v>1.06570653579976E-5</v>
      </c>
      <c r="DC21" s="28">
        <v>1.0307373188959317E-5</v>
      </c>
      <c r="DD21" s="28">
        <v>9.9691555308655428E-6</v>
      </c>
      <c r="DE21" s="28">
        <v>9.6420358685607242E-6</v>
      </c>
      <c r="DF21" s="28">
        <v>9.3256500415477142E-6</v>
      </c>
      <c r="DG21" s="28">
        <v>9.0196458385920054E-6</v>
      </c>
      <c r="DH21" s="28">
        <v>8.723682605628686E-6</v>
      </c>
      <c r="DI21" s="28">
        <v>8.4374308665348156E-6</v>
      </c>
      <c r="DJ21" s="28">
        <v>8.1605719563457256E-6</v>
      </c>
      <c r="DK21" s="28">
        <v>7.8927976665065467E-6</v>
      </c>
      <c r="DL21" s="28">
        <v>7.6338099017641786E-6</v>
      </c>
      <c r="DM21" s="28">
        <v>7.3833203483177845E-6</v>
      </c>
      <c r="DN21" s="28">
        <v>7.1410501528581906E-6</v>
      </c>
      <c r="DO21" s="28">
        <v>6.9067296121391503E-6</v>
      </c>
      <c r="DP21" s="28">
        <v>6.6800978727347025E-6</v>
      </c>
      <c r="DQ21" s="28">
        <v>6.4609026406484407E-6</v>
      </c>
      <c r="DR21" s="28">
        <v>6.248899900451497E-6</v>
      </c>
      <c r="DS21" s="28">
        <v>6.0438536436363186E-6</v>
      </c>
      <c r="DT21" s="28">
        <v>5.8455356058842978E-6</v>
      </c>
      <c r="DU21" s="28">
        <v>5.6537250129542117E-6</v>
      </c>
      <c r="DV21" s="28">
        <v>5.4682083349090438E-6</v>
      </c>
      <c r="DW21" s="28">
        <v>5.2887790484073368E-6</v>
      </c>
      <c r="DX21" s="28">
        <v>5.1152374067945289E-6</v>
      </c>
      <c r="DY21" s="28">
        <v>4.9473902177383618E-6</v>
      </c>
      <c r="DZ21" s="28">
        <v>4.7850506281606942E-6</v>
      </c>
      <c r="EA21" s="28">
        <v>4.6280379162264664E-6</v>
      </c>
      <c r="EB21" s="28">
        <v>4.4761772901581334E-6</v>
      </c>
      <c r="EC21" s="28">
        <v>4.3292996936516392E-6</v>
      </c>
      <c r="ED21" s="28">
        <v>4.1872416176773096E-6</v>
      </c>
      <c r="EE21" s="28">
        <v>4.0498449184561512E-6</v>
      </c>
      <c r="EF21" s="28">
        <v>3.9169566414089607E-6</v>
      </c>
      <c r="EG21" s="28">
        <v>3.7884288508821529E-6</v>
      </c>
      <c r="EH21" s="28">
        <v>3.6641184654608971E-6</v>
      </c>
      <c r="EI21" s="28">
        <v>3.5438870986861137E-6</v>
      </c>
      <c r="EJ21" s="28">
        <v>3.4276009049980554E-6</v>
      </c>
      <c r="EK21" s="28">
        <v>3.3151304307350072E-6</v>
      </c>
      <c r="EL21" s="28">
        <v>3.206350470021092E-6</v>
      </c>
      <c r="EM21" s="28">
        <v>3.1011399253830068E-6</v>
      </c>
      <c r="EN21" s="28">
        <v>2.9993816729402193E-6</v>
      </c>
      <c r="EO21" s="28">
        <v>2.9009624320187888E-6</v>
      </c>
      <c r="EP21" s="28">
        <v>2.8057726390435695E-6</v>
      </c>
      <c r="EQ21" s="28">
        <v>2.7137063255683353E-6</v>
      </c>
      <c r="ER21" s="28">
        <v>2.624661000308248E-6</v>
      </c>
      <c r="ES21" s="28">
        <v>2.5385375350430939E-6</v>
      </c>
      <c r="ET21" s="28">
        <v>2.4552400542644725E-6</v>
      </c>
      <c r="EU21" s="28">
        <v>2.3746758284439845E-6</v>
      </c>
      <c r="EV21" s="28">
        <v>2.296755170803631E-6</v>
      </c>
      <c r="EW21" s="28">
        <v>2.2213913374735251E-6</v>
      </c>
      <c r="EX21" s="28">
        <v>2.1485004309256867E-6</v>
      </c>
      <c r="EY21" s="28">
        <v>2.0780013065765742E-6</v>
      </c>
      <c r="EZ21" s="28">
        <v>2.0098154824541925E-6</v>
      </c>
      <c r="FA21" s="28">
        <v>1.943867051829364E-6</v>
      </c>
      <c r="FB21" s="28">
        <v>1.880082598713844E-6</v>
      </c>
      <c r="FC21" s="28">
        <v>1.818391116131162E-6</v>
      </c>
      <c r="FD21" s="28">
        <v>1.7587239270693386E-6</v>
      </c>
      <c r="FE21" s="28">
        <v>1.7010146080273127E-6</v>
      </c>
      <c r="FF21" s="28">
        <v>1.6451989150701061E-6</v>
      </c>
      <c r="FG21" s="28">
        <v>1.5912147123103329E-6</v>
      </c>
      <c r="FH21" s="28"/>
      <c r="FI21" s="28"/>
      <c r="FJ21" s="28"/>
      <c r="FK21" s="28"/>
      <c r="FL21" s="28"/>
      <c r="FM21" s="28"/>
      <c r="FN21" s="28"/>
      <c r="FO21" s="28"/>
      <c r="FP21" s="28"/>
      <c r="FQ21" s="28"/>
      <c r="FR21" s="28"/>
      <c r="FS21" s="28"/>
    </row>
    <row r="22" spans="1:175">
      <c r="A22">
        <v>16</v>
      </c>
      <c r="D22" s="28">
        <v>3.7862790525091555E-4</v>
      </c>
      <c r="E22" s="28">
        <v>3.667175612165058E-4</v>
      </c>
      <c r="F22" s="28">
        <v>3.5518187603066656E-4</v>
      </c>
      <c r="G22" s="28">
        <v>3.440090642023651E-4</v>
      </c>
      <c r="H22" s="28">
        <v>3.3318771097196786E-4</v>
      </c>
      <c r="I22" s="28">
        <v>3.2270676064929211E-4</v>
      </c>
      <c r="J22" s="28">
        <v>3.1255550531850531E-4</v>
      </c>
      <c r="K22" s="28">
        <v>3.0272357389832851E-4</v>
      </c>
      <c r="L22" s="28">
        <v>2.9320092154636892E-4</v>
      </c>
      <c r="M22" s="28">
        <v>2.8397781939675572E-4</v>
      </c>
      <c r="N22" s="28">
        <v>2.7504484462059542E-4</v>
      </c>
      <c r="O22" s="28">
        <v>2.6639287079909072E-4</v>
      </c>
      <c r="P22" s="28">
        <v>2.5801305859948906E-4</v>
      </c>
      <c r="Q22" s="28">
        <v>2.4989684674433339E-4</v>
      </c>
      <c r="R22" s="28">
        <v>2.4203594326478988E-4</v>
      </c>
      <c r="S22" s="28">
        <v>2.344223170291162E-4</v>
      </c>
      <c r="T22" s="28">
        <v>2.2704818953761511E-4</v>
      </c>
      <c r="U22" s="28">
        <v>2.1990602697569088E-4</v>
      </c>
      <c r="V22" s="28">
        <v>2.1298853251688977E-4</v>
      </c>
      <c r="W22" s="28">
        <v>2.0628863886806026E-4</v>
      </c>
      <c r="X22" s="28">
        <v>1.9979950104901734E-4</v>
      </c>
      <c r="Y22" s="28">
        <v>1.9351448939933398E-4</v>
      </c>
      <c r="Z22" s="28">
        <v>1.8742718280511501E-4</v>
      </c>
      <c r="AA22" s="28">
        <v>1.8153136213883373E-4</v>
      </c>
      <c r="AB22" s="28">
        <v>1.7582100390552886E-4</v>
      </c>
      <c r="AC22" s="28">
        <v>1.7029027408887044E-4</v>
      </c>
      <c r="AD22" s="28">
        <v>1.6493352219080766E-4</v>
      </c>
      <c r="AE22" s="28">
        <v>1.5974527545870856E-4</v>
      </c>
      <c r="AF22" s="28">
        <v>1.5472023329409599E-4</v>
      </c>
      <c r="AG22" s="28">
        <v>1.498532618372626E-4</v>
      </c>
      <c r="AH22" s="28">
        <v>1.4513938872223823E-4</v>
      </c>
      <c r="AI22" s="28">
        <v>1.405737979967469E-4</v>
      </c>
      <c r="AJ22" s="28">
        <v>1.361518252019648E-4</v>
      </c>
      <c r="AK22" s="28">
        <v>1.3186895260705242E-4</v>
      </c>
      <c r="AL22" s="28">
        <v>1.2772080459359198E-4</v>
      </c>
      <c r="AM22" s="28">
        <v>1.2370314318521476E-4</v>
      </c>
      <c r="AN22" s="28">
        <v>1.1981186371785121E-4</v>
      </c>
      <c r="AO22" s="28">
        <v>1.1604299064618006E-4</v>
      </c>
      <c r="AP22" s="28">
        <v>1.123926734819925E-4</v>
      </c>
      <c r="AQ22" s="28">
        <v>1.0885718286032132E-4</v>
      </c>
      <c r="AR22" s="28">
        <v>1.0543290672931644E-4</v>
      </c>
      <c r="AS22" s="28">
        <v>1.021163466599739E-4</v>
      </c>
      <c r="AT22" s="28">
        <v>9.8904114271948146E-5</v>
      </c>
      <c r="AU22" s="28">
        <v>9.5792927771796136E-5</v>
      </c>
      <c r="AV22" s="28">
        <v>9.2779608600116565E-5</v>
      </c>
      <c r="AW22" s="28">
        <v>8.9861078184158528E-5</v>
      </c>
      <c r="AX22" s="28">
        <v>8.7034354792582162E-5</v>
      </c>
      <c r="AY22" s="28">
        <v>8.4296550489157724E-5</v>
      </c>
      <c r="AZ22" s="28">
        <v>8.1644868182291012E-5</v>
      </c>
      <c r="BA22" s="28">
        <v>7.9076598767360522E-5</v>
      </c>
      <c r="BB22" s="28">
        <v>7.658911835894715E-5</v>
      </c>
      <c r="BC22" s="28">
        <v>7.4179885610128278E-5</v>
      </c>
      <c r="BD22" s="28">
        <v>7.1846439116097965E-5</v>
      </c>
      <c r="BE22" s="28">
        <v>6.9586394899460199E-5</v>
      </c>
      <c r="BF22" s="28">
        <v>6.7397443974626423E-5</v>
      </c>
      <c r="BG22" s="28">
        <v>6.5277349988828682E-5</v>
      </c>
      <c r="BH22" s="28">
        <v>6.3223946937338615E-5</v>
      </c>
      <c r="BI22" s="28">
        <v>6.1235136950557657E-5</v>
      </c>
      <c r="BJ22" s="28">
        <v>5.9308888150718106E-5</v>
      </c>
      <c r="BK22" s="28">
        <v>5.7443232576004827E-5</v>
      </c>
      <c r="BL22" s="28">
        <v>5.5636264169977181E-5</v>
      </c>
      <c r="BM22" s="28">
        <v>5.3886136834236831E-5</v>
      </c>
      <c r="BN22" s="28">
        <v>5.2191062542351881E-5</v>
      </c>
      <c r="BO22" s="28">
        <v>5.054930951311103E-5</v>
      </c>
      <c r="BP22" s="28">
        <v>4.8959200441239971E-5</v>
      </c>
      <c r="BQ22" s="28">
        <v>4.7419110783774388E-5</v>
      </c>
      <c r="BR22" s="28">
        <v>4.59274671003373E-5</v>
      </c>
      <c r="BS22" s="28">
        <v>4.4482745445625792E-5</v>
      </c>
      <c r="BT22" s="28">
        <v>4.3083469812464581E-5</v>
      </c>
      <c r="BU22" s="28">
        <v>4.1728210623835821E-5</v>
      </c>
      <c r="BV22" s="28">
        <v>4.0415583272344552E-5</v>
      </c>
      <c r="BW22" s="28">
        <v>3.9144246705627515E-5</v>
      </c>
      <c r="BX22" s="28">
        <v>3.7912902056260294E-5</v>
      </c>
      <c r="BY22" s="28">
        <v>3.6720291314762786E-5</v>
      </c>
      <c r="BZ22" s="28">
        <v>3.5565196044347513E-5</v>
      </c>
      <c r="CA22" s="28">
        <v>3.4446436136097501E-5</v>
      </c>
      <c r="CB22" s="28">
        <v>3.336286860330204E-5</v>
      </c>
      <c r="CC22" s="28">
        <v>3.2313386413718569E-5</v>
      </c>
      <c r="CD22" s="28">
        <v>3.1296917358567541E-5</v>
      </c>
      <c r="CE22" s="28">
        <v>3.0312422957104955E-5</v>
      </c>
      <c r="CF22" s="28">
        <v>2.9358897395653253E-5</v>
      </c>
      <c r="CG22" s="28">
        <v>2.8435366500006672E-5</v>
      </c>
      <c r="CH22" s="28">
        <v>2.754088674016126E-5</v>
      </c>
      <c r="CI22" s="28">
        <v>2.6674544266352689E-5</v>
      </c>
      <c r="CJ22" s="28">
        <v>2.5835453975417018E-5</v>
      </c>
      <c r="CK22" s="28">
        <v>2.5022758606520587E-5</v>
      </c>
      <c r="CL22" s="28">
        <v>2.4235627865335133E-5</v>
      </c>
      <c r="CM22" s="28">
        <v>2.3473257575763382E-5</v>
      </c>
      <c r="CN22" s="28">
        <v>2.273486885834863E-5</v>
      </c>
      <c r="CO22" s="28">
        <v>2.2019707334528362E-5</v>
      </c>
      <c r="CP22" s="28">
        <v>2.1327042355919747E-5</v>
      </c>
      <c r="CQ22" s="28">
        <v>2.0656166257849004E-5</v>
      </c>
      <c r="CR22" s="28">
        <v>2.0006393636362189E-5</v>
      </c>
      <c r="CS22" s="28">
        <v>1.9377060647978804E-5</v>
      </c>
      <c r="CT22" s="28">
        <v>1.8767524331472736E-5</v>
      </c>
      <c r="CU22" s="28">
        <v>1.8177161950987691E-5</v>
      </c>
      <c r="CV22" s="28">
        <v>1.7605370359815944E-5</v>
      </c>
      <c r="CW22" s="28">
        <v>1.7051565384190467E-5</v>
      </c>
      <c r="CX22" s="28">
        <v>1.651518122646085E-5</v>
      </c>
      <c r="CY22" s="28">
        <v>1.5995669887043272E-5</v>
      </c>
      <c r="CZ22" s="28">
        <v>1.5492500604553962E-5</v>
      </c>
      <c r="DA22" s="28">
        <v>1.5005159313554141E-5</v>
      </c>
      <c r="DB22" s="28">
        <v>1.453314811935248E-5</v>
      </c>
      <c r="DC22" s="28">
        <v>1.407598478932847E-5</v>
      </c>
      <c r="DD22" s="28">
        <v>1.3633202260257032E-5</v>
      </c>
      <c r="DE22" s="28">
        <v>1.3204348161131009E-5</v>
      </c>
      <c r="DF22" s="28">
        <v>1.2788984350994048E-5</v>
      </c>
      <c r="DG22" s="28">
        <v>1.2386686471311674E-5</v>
      </c>
      <c r="DH22" s="28">
        <v>1.1997043512423254E-5</v>
      </c>
      <c r="DI22" s="28">
        <v>1.1619657393631897E-5</v>
      </c>
      <c r="DJ22" s="28">
        <v>1.1254142556503302E-5</v>
      </c>
      <c r="DK22" s="28">
        <v>1.0900125570958039E-5</v>
      </c>
      <c r="DL22" s="28">
        <v>1.0557244753754818E-5</v>
      </c>
      <c r="DM22" s="28">
        <v>1.022514979897498E-5</v>
      </c>
      <c r="DN22" s="28">
        <v>9.9035014201306851E-6</v>
      </c>
      <c r="DO22" s="28">
        <v>9.5919710035311631E-6</v>
      </c>
      <c r="DP22" s="28">
        <v>9.2902402725528685E-6</v>
      </c>
      <c r="DQ22" s="28">
        <v>8.9980009624705691E-6</v>
      </c>
      <c r="DR22" s="28">
        <v>8.714954505517128E-6</v>
      </c>
      <c r="DS22" s="28">
        <v>8.4408117258502362E-6</v>
      </c>
      <c r="DT22" s="28">
        <v>8.175292544114454E-6</v>
      </c>
      <c r="DU22" s="28">
        <v>7.9181256912967222E-6</v>
      </c>
      <c r="DV22" s="28">
        <v>7.6690484315830058E-6</v>
      </c>
      <c r="DW22" s="28">
        <v>7.4278062939329214E-6</v>
      </c>
      <c r="DX22" s="28">
        <v>7.1941528120981152E-6</v>
      </c>
      <c r="DY22" s="28">
        <v>6.9678492728187738E-6</v>
      </c>
      <c r="DZ22" s="28">
        <v>6.7486644719410187E-6</v>
      </c>
      <c r="EA22" s="28">
        <v>6.5363744782060109E-6</v>
      </c>
      <c r="EB22" s="28">
        <v>6.3307624044694426E-6</v>
      </c>
      <c r="EC22" s="28">
        <v>6.1316181861177338E-6</v>
      </c>
      <c r="ED22" s="28">
        <v>5.9387383664543909E-6</v>
      </c>
      <c r="EE22" s="28">
        <v>5.7519258888374901E-6</v>
      </c>
      <c r="EF22" s="28">
        <v>5.5709898953557547E-6</v>
      </c>
      <c r="EG22" s="28">
        <v>5.3957455318376037E-6</v>
      </c>
      <c r="EH22" s="28">
        <v>5.2260137589939539E-6</v>
      </c>
      <c r="EI22" s="28">
        <v>5.0616211695018289E-6</v>
      </c>
      <c r="EJ22" s="28">
        <v>4.902399810841887E-6</v>
      </c>
      <c r="EK22" s="28">
        <v>4.7481870137088869E-6</v>
      </c>
      <c r="EL22" s="28">
        <v>4.5988252258197655E-6</v>
      </c>
      <c r="EM22" s="28">
        <v>4.4541618509495552E-6</v>
      </c>
      <c r="EN22" s="28">
        <v>4.3140490930306785E-6</v>
      </c>
      <c r="EO22" s="28">
        <v>4.178343805156352E-6</v>
      </c>
      <c r="EP22" s="28">
        <v>4.0469073433338201E-6</v>
      </c>
      <c r="EQ22" s="28">
        <v>3.9196054248380263E-6</v>
      </c>
      <c r="ER22" s="28">
        <v>3.7963079910209851E-6</v>
      </c>
      <c r="ES22" s="28">
        <v>3.6768890744367072E-6</v>
      </c>
      <c r="ET22" s="28">
        <v>3.5612266701459237E-6</v>
      </c>
      <c r="EU22" s="28">
        <v>3.449202611069124E-6</v>
      </c>
      <c r="EV22" s="28">
        <v>3.3407024472605542E-6</v>
      </c>
      <c r="EW22" s="28">
        <v>3.235615328979877E-6</v>
      </c>
      <c r="EX22" s="28">
        <v>3.1338338934419398E-6</v>
      </c>
      <c r="EY22" s="28">
        <v>3.0352541551290643E-6</v>
      </c>
      <c r="EZ22" s="28">
        <v>2.9397753995537143E-6</v>
      </c>
      <c r="FA22" s="28">
        <v>2.8473000803630283E-6</v>
      </c>
      <c r="FB22" s="28">
        <v>2.757733719680097E-6</v>
      </c>
      <c r="FC22" s="28">
        <v>2.6709848115801621E-6</v>
      </c>
      <c r="FD22" s="28">
        <v>2.5869647286031268E-6</v>
      </c>
      <c r="FE22" s="28">
        <v>2.505587631206864E-6</v>
      </c>
      <c r="FF22" s="28">
        <v>2.4267703800688129E-6</v>
      </c>
      <c r="FG22" s="28">
        <v>2.3504324511462716E-6</v>
      </c>
      <c r="FH22" s="28"/>
      <c r="FI22" s="28"/>
      <c r="FJ22" s="28"/>
      <c r="FK22" s="28"/>
      <c r="FL22" s="28"/>
      <c r="FM22" s="28"/>
      <c r="FN22" s="28"/>
      <c r="FO22" s="28"/>
      <c r="FP22" s="28"/>
      <c r="FQ22" s="28"/>
      <c r="FR22" s="28"/>
      <c r="FS22" s="28"/>
    </row>
    <row r="23" spans="1:175">
      <c r="A23">
        <v>17</v>
      </c>
      <c r="D23" s="28">
        <v>4.2342225615816392E-4</v>
      </c>
      <c r="E23" s="28">
        <v>4.1047717223446564E-4</v>
      </c>
      <c r="F23" s="28">
        <v>3.9792785210295012E-4</v>
      </c>
      <c r="G23" s="28">
        <v>3.8576219626854032E-4</v>
      </c>
      <c r="H23" s="28">
        <v>3.7396847514817224E-4</v>
      </c>
      <c r="I23" s="28">
        <v>3.6253531776165519E-4</v>
      </c>
      <c r="J23" s="28">
        <v>3.5145170076827676E-4</v>
      </c>
      <c r="K23" s="28">
        <v>3.4070693783859208E-4</v>
      </c>
      <c r="L23" s="28">
        <v>3.3029066935113833E-4</v>
      </c>
      <c r="M23" s="28">
        <v>3.2019285240415232E-4</v>
      </c>
      <c r="N23" s="28">
        <v>3.1040375113265098E-4</v>
      </c>
      <c r="O23" s="28">
        <v>3.0091392732154273E-4</v>
      </c>
      <c r="P23" s="28">
        <v>2.9171423130572451E-4</v>
      </c>
      <c r="Q23" s="28">
        <v>2.8279579314838081E-4</v>
      </c>
      <c r="R23" s="28">
        <v>2.7415001408898445E-4</v>
      </c>
      <c r="S23" s="28">
        <v>2.6576855825275809E-4</v>
      </c>
      <c r="T23" s="28">
        <v>2.576433446135933E-4</v>
      </c>
      <c r="U23" s="28">
        <v>2.4976653920268625E-4</v>
      </c>
      <c r="V23" s="28">
        <v>2.4213054755537256E-4</v>
      </c>
      <c r="W23" s="28">
        <v>2.3472800738888564E-4</v>
      </c>
      <c r="X23" s="28">
        <v>2.2755178150397001E-4</v>
      </c>
      <c r="Y23" s="28">
        <v>2.2059495090351271E-4</v>
      </c>
      <c r="Z23" s="28">
        <v>2.1385080812155326E-4</v>
      </c>
      <c r="AA23" s="28">
        <v>2.0731285075624618E-4</v>
      </c>
      <c r="AB23" s="28">
        <v>2.0097477520053392E-4</v>
      </c>
      <c r="AC23" s="28">
        <v>1.9483047056448875E-4</v>
      </c>
      <c r="AD23" s="28">
        <v>1.8887401278346733E-4</v>
      </c>
      <c r="AE23" s="28">
        <v>1.8309965890639019E-4</v>
      </c>
      <c r="AF23" s="28">
        <v>1.7750184155864489E-4</v>
      </c>
      <c r="AG23" s="28">
        <v>1.7207516357427047E-4</v>
      </c>
      <c r="AH23" s="28">
        <v>1.6681439279225241E-4</v>
      </c>
      <c r="AI23" s="28">
        <v>1.6171445701190491E-4</v>
      </c>
      <c r="AJ23" s="28">
        <v>1.5677043910248184E-4</v>
      </c>
      <c r="AK23" s="28">
        <v>1.5197757226229712E-4</v>
      </c>
      <c r="AL23" s="28">
        <v>1.4733123542278893E-4</v>
      </c>
      <c r="AM23" s="28">
        <v>1.428269487930903E-4</v>
      </c>
      <c r="AN23" s="28">
        <v>1.3846036954081388E-4</v>
      </c>
      <c r="AO23" s="28">
        <v>1.3422728760488796E-4</v>
      </c>
      <c r="AP23" s="28">
        <v>1.3012362163640235E-4</v>
      </c>
      <c r="AQ23" s="28">
        <v>1.2614541506355395E-4</v>
      </c>
      <c r="AR23" s="28">
        <v>1.2228883227689599E-4</v>
      </c>
      <c r="AS23" s="28">
        <v>1.1855015493121542E-4</v>
      </c>
      <c r="AT23" s="28">
        <v>1.1492577836046972E-4</v>
      </c>
      <c r="AU23" s="28">
        <v>1.1141220810232791E-4</v>
      </c>
      <c r="AV23" s="28">
        <v>1.0800605652896695E-4</v>
      </c>
      <c r="AW23" s="28">
        <v>1.0470403958087125E-4</v>
      </c>
      <c r="AX23" s="28">
        <v>1.0150297360048916E-4</v>
      </c>
      <c r="AY23" s="28">
        <v>9.8399772262691625E-5</v>
      </c>
      <c r="AZ23" s="28">
        <v>9.5391443599076141E-5</v>
      </c>
      <c r="BA23" s="28">
        <v>9.2475087113243619E-5</v>
      </c>
      <c r="BB23" s="28">
        <v>8.964789098426856E-5</v>
      </c>
      <c r="BC23" s="28">
        <v>8.690712935566767E-5</v>
      </c>
      <c r="BD23" s="28">
        <v>8.4250159707249881E-5</v>
      </c>
      <c r="BE23" s="28">
        <v>8.1674420307316489E-5</v>
      </c>
      <c r="BF23" s="28">
        <v>7.9177427742753033E-5</v>
      </c>
      <c r="BG23" s="28">
        <v>7.6756774524633972E-5</v>
      </c>
      <c r="BH23" s="28">
        <v>7.441012676702857E-5</v>
      </c>
      <c r="BI23" s="28">
        <v>7.2135221936772426E-5</v>
      </c>
      <c r="BJ23" s="28">
        <v>6.9929866672033321E-5</v>
      </c>
      <c r="BK23" s="28">
        <v>6.779193466757023E-5</v>
      </c>
      <c r="BL23" s="28">
        <v>6.5719364624644197E-5</v>
      </c>
      <c r="BM23" s="28">
        <v>6.3710158263606062E-5</v>
      </c>
      <c r="BN23" s="28">
        <v>6.1762378397243981E-5</v>
      </c>
      <c r="BO23" s="28">
        <v>5.9874147063034462E-5</v>
      </c>
      <c r="BP23" s="28">
        <v>5.8043643712494305E-5</v>
      </c>
      <c r="BQ23" s="28">
        <v>5.626910345588859E-5</v>
      </c>
      <c r="BR23" s="28">
        <v>5.4548815360603274E-5</v>
      </c>
      <c r="BS23" s="28">
        <v>5.2881120801539843E-5</v>
      </c>
      <c r="BT23" s="28">
        <v>5.1264411861943106E-5</v>
      </c>
      <c r="BU23" s="28">
        <v>4.969712978311917E-5</v>
      </c>
      <c r="BV23" s="28">
        <v>4.8177763461550344E-5</v>
      </c>
      <c r="BW23" s="28">
        <v>4.6704847991956187E-5</v>
      </c>
      <c r="BX23" s="28">
        <v>4.5276963254896912E-5</v>
      </c>
      <c r="BY23" s="28">
        <v>4.3892732547558026E-5</v>
      </c>
      <c r="BZ23" s="28">
        <v>4.2550821256394485E-5</v>
      </c>
      <c r="CA23" s="28">
        <v>4.1249935570355986E-5</v>
      </c>
      <c r="CB23" s="28">
        <v>3.9988821233451736E-5</v>
      </c>
      <c r="CC23" s="28">
        <v>3.8766262335453146E-5</v>
      </c>
      <c r="CD23" s="28">
        <v>3.7581080139567195E-5</v>
      </c>
      <c r="CE23" s="28">
        <v>3.6432131945950733E-5</v>
      </c>
      <c r="CF23" s="28">
        <v>3.531830998997066E-5</v>
      </c>
      <c r="CG23" s="28">
        <v>3.4238540374146356E-5</v>
      </c>
      <c r="CH23" s="28">
        <v>3.3191782032745664E-5</v>
      </c>
      <c r="CI23" s="28">
        <v>3.2177025728035811E-5</v>
      </c>
      <c r="CJ23" s="28">
        <v>3.1193293077221086E-5</v>
      </c>
      <c r="CK23" s="28">
        <v>3.0239635609130205E-5</v>
      </c>
      <c r="CL23" s="28">
        <v>2.9315133849742237E-5</v>
      </c>
      <c r="CM23" s="28">
        <v>2.8418896435671094E-5</v>
      </c>
      <c r="CN23" s="28">
        <v>2.7550059254752494E-5</v>
      </c>
      <c r="CO23" s="28">
        <v>2.6707784612905578E-5</v>
      </c>
      <c r="CP23" s="28">
        <v>2.5891260426465654E-5</v>
      </c>
      <c r="CQ23" s="28">
        <v>2.5099699439209165E-5</v>
      </c>
      <c r="CR23" s="28">
        <v>2.4332338463316588E-5</v>
      </c>
      <c r="CS23" s="28">
        <v>2.3588437643540621E-5</v>
      </c>
      <c r="CT23" s="28">
        <v>2.2867279743870616E-5</v>
      </c>
      <c r="CU23" s="28">
        <v>2.2168169456005829E-5</v>
      </c>
      <c r="CV23" s="28">
        <v>2.149043272897E-5</v>
      </c>
      <c r="CW23" s="28">
        <v>2.083341611922151E-5</v>
      </c>
      <c r="CX23" s="28">
        <v>2.0196486160632108E-5</v>
      </c>
      <c r="CY23" s="28">
        <v>1.9579028753727321E-5</v>
      </c>
      <c r="CZ23" s="28">
        <v>1.8980448573599016E-5</v>
      </c>
      <c r="DA23" s="28">
        <v>1.8400168495919538E-5</v>
      </c>
      <c r="DB23" s="28">
        <v>1.7837629040504387E-5</v>
      </c>
      <c r="DC23" s="28">
        <v>1.7292287831886214E-5</v>
      </c>
      <c r="DD23" s="28">
        <v>1.6763619076380605E-5</v>
      </c>
      <c r="DE23" s="28">
        <v>1.6251113055139283E-5</v>
      </c>
      <c r="DF23" s="28">
        <v>1.5754275632701798E-5</v>
      </c>
      <c r="DG23" s="28">
        <v>1.5272627780572341E-5</v>
      </c>
      <c r="DH23" s="28">
        <v>1.48057051153616E-5</v>
      </c>
      <c r="DI23" s="28">
        <v>1.4353057451049187E-5</v>
      </c>
      <c r="DJ23" s="28">
        <v>1.3914248364934236E-5</v>
      </c>
      <c r="DK23" s="28">
        <v>1.3488854776856113E-5</v>
      </c>
      <c r="DL23" s="28">
        <v>1.3076466541279413E-5</v>
      </c>
      <c r="DM23" s="28">
        <v>1.2676686051849816E-5</v>
      </c>
      <c r="DN23" s="28">
        <v>1.2289127858039915E-5</v>
      </c>
      <c r="DO23" s="28">
        <v>1.1913418293514917E-5</v>
      </c>
      <c r="DP23" s="28">
        <v>1.1549195115860159E-5</v>
      </c>
      <c r="DQ23" s="28">
        <v>1.1196107157323255E-5</v>
      </c>
      <c r="DR23" s="28">
        <v>1.0853813986233706E-5</v>
      </c>
      <c r="DS23" s="28">
        <v>1.0521985578773911E-5</v>
      </c>
      <c r="DT23" s="28">
        <v>1.020030200078482E-5</v>
      </c>
      <c r="DU23" s="28">
        <v>9.888453099299812E-6</v>
      </c>
      <c r="DV23" s="28">
        <v>9.5861382035089594E-6</v>
      </c>
      <c r="DW23" s="28">
        <v>9.2930658348655867E-6</v>
      </c>
      <c r="DX23" s="28">
        <v>9.0089534260557575E-6</v>
      </c>
      <c r="DY23" s="28">
        <v>8.7335270485593934E-6</v>
      </c>
      <c r="DZ23" s="28">
        <v>8.4665211485406343E-6</v>
      </c>
      <c r="EA23" s="28">
        <v>8.2076782908126138E-6</v>
      </c>
      <c r="EB23" s="28">
        <v>7.9567489106300148E-6</v>
      </c>
      <c r="EC23" s="28">
        <v>7.7134910730698176E-6</v>
      </c>
      <c r="ED23" s="28">
        <v>7.4776702397683958E-6</v>
      </c>
      <c r="EE23" s="28">
        <v>7.2490590427901598E-6</v>
      </c>
      <c r="EF23" s="28">
        <v>7.0274370654094768E-6</v>
      </c>
      <c r="EG23" s="28">
        <v>6.812590629594698E-6</v>
      </c>
      <c r="EH23" s="28">
        <v>6.6043125899893424E-6</v>
      </c>
      <c r="EI23" s="28">
        <v>6.4024021341917278E-6</v>
      </c>
      <c r="EJ23" s="28">
        <v>6.2066645891406867E-6</v>
      </c>
      <c r="EK23" s="28">
        <v>6.0169112334203853E-6</v>
      </c>
      <c r="EL23" s="28">
        <v>5.832959115303629E-6</v>
      </c>
      <c r="EM23" s="28">
        <v>5.6546308763579153E-6</v>
      </c>
      <c r="EN23" s="28">
        <v>5.4817545804443481E-6</v>
      </c>
      <c r="EO23" s="28">
        <v>5.3141635479444916E-6</v>
      </c>
      <c r="EP23" s="28">
        <v>5.1516961950552681E-6</v>
      </c>
      <c r="EQ23" s="28">
        <v>4.9941958779971278E-6</v>
      </c>
      <c r="ER23" s="28">
        <v>4.8415107419850248E-6</v>
      </c>
      <c r="ES23" s="28">
        <v>4.6934935748168631E-6</v>
      </c>
      <c r="ET23" s="28">
        <v>4.5500016649380218E-6</v>
      </c>
      <c r="EU23" s="28">
        <v>4.4108966638452396E-6</v>
      </c>
      <c r="EV23" s="28">
        <v>4.2760444526971591E-6</v>
      </c>
      <c r="EW23" s="28">
        <v>4.1453150130029232E-6</v>
      </c>
      <c r="EX23" s="28">
        <v>4.0185823012641201E-6</v>
      </c>
      <c r="EY23" s="28">
        <v>3.8957241274492771E-6</v>
      </c>
      <c r="EZ23" s="28">
        <v>3.776622037183692E-6</v>
      </c>
      <c r="FA23" s="28">
        <v>3.6611611975409842E-6</v>
      </c>
      <c r="FB23" s="28">
        <v>3.549230286326312E-6</v>
      </c>
      <c r="FC23" s="28">
        <v>3.4407213847444742E-6</v>
      </c>
      <c r="FD23" s="28">
        <v>3.3355298733494273E-6</v>
      </c>
      <c r="FE23" s="28">
        <v>3.2335543311748508E-6</v>
      </c>
      <c r="FF23" s="28">
        <v>3.1346964379486184E-6</v>
      </c>
      <c r="FG23" s="28">
        <v>3.0388608792967249E-6</v>
      </c>
      <c r="FH23" s="28"/>
      <c r="FI23" s="28"/>
      <c r="FJ23" s="28"/>
      <c r="FK23" s="28"/>
      <c r="FL23" s="28"/>
      <c r="FM23" s="28"/>
      <c r="FN23" s="28"/>
      <c r="FO23" s="28"/>
      <c r="FP23" s="28"/>
      <c r="FQ23" s="28"/>
      <c r="FR23" s="28"/>
      <c r="FS23" s="28"/>
    </row>
    <row r="24" spans="1:175">
      <c r="A24">
        <v>18</v>
      </c>
      <c r="D24" s="28">
        <v>4.5603074972908823E-4</v>
      </c>
      <c r="E24" s="28">
        <v>4.4235391368816694E-4</v>
      </c>
      <c r="F24" s="28">
        <v>4.2908726017156353E-4</v>
      </c>
      <c r="G24" s="28">
        <v>4.1621848737915666E-4</v>
      </c>
      <c r="H24" s="28">
        <v>4.0373566245459499E-4</v>
      </c>
      <c r="I24" s="28">
        <v>3.9162721042028685E-4</v>
      </c>
      <c r="J24" s="28">
        <v>3.7988190344424725E-4</v>
      </c>
      <c r="K24" s="28">
        <v>3.6848885042883894E-4</v>
      </c>
      <c r="L24" s="28">
        <v>3.5743748691175874E-4</v>
      </c>
      <c r="M24" s="28">
        <v>3.4671756526990626E-4</v>
      </c>
      <c r="N24" s="28">
        <v>3.3631914521704614E-4</v>
      </c>
      <c r="O24" s="28">
        <v>3.2623258458645512E-4</v>
      </c>
      <c r="P24" s="28">
        <v>3.1644853039000995E-4</v>
      </c>
      <c r="Q24" s="28">
        <v>3.0695791014541949E-4</v>
      </c>
      <c r="R24" s="28">
        <v>2.9775192346356415E-4</v>
      </c>
      <c r="S24" s="28">
        <v>2.8882203388813681E-4</v>
      </c>
      <c r="T24" s="28">
        <v>2.8015996098002677E-4</v>
      </c>
      <c r="U24" s="28">
        <v>2.7175767263909581E-4</v>
      </c>
      <c r="V24" s="28">
        <v>2.6360737765623491E-4</v>
      </c>
      <c r="W24" s="28">
        <v>2.557015184887921E-4</v>
      </c>
      <c r="X24" s="28">
        <v>2.4803276425267284E-4</v>
      </c>
      <c r="Y24" s="28">
        <v>2.4059400392461265E-4</v>
      </c>
      <c r="Z24" s="28">
        <v>2.3337833974832519E-4</v>
      </c>
      <c r="AA24" s="28">
        <v>2.2637908083840202E-4</v>
      </c>
      <c r="AB24" s="28">
        <v>2.1958973697604057E-4</v>
      </c>
      <c r="AC24" s="28">
        <v>2.1300401259084399E-4</v>
      </c>
      <c r="AD24" s="28">
        <v>2.0661580092311375E-4</v>
      </c>
      <c r="AE24" s="28">
        <v>2.0041917836121899E-4</v>
      </c>
      <c r="AF24" s="28">
        <v>1.9440839894879793E-4</v>
      </c>
      <c r="AG24" s="28">
        <v>1.8857788905669027E-4</v>
      </c>
      <c r="AH24" s="28">
        <v>1.8292224221466577E-4</v>
      </c>
      <c r="AI24" s="28">
        <v>1.7743621409815441E-4</v>
      </c>
      <c r="AJ24" s="28">
        <v>1.7211471766532854E-4</v>
      </c>
      <c r="AK24" s="28">
        <v>1.6695281844003162E-4</v>
      </c>
      <c r="AL24" s="28">
        <v>1.6194572993617418E-4</v>
      </c>
      <c r="AM24" s="28">
        <v>1.5708880921935813E-4</v>
      </c>
      <c r="AN24" s="28">
        <v>1.5237755260161237E-4</v>
      </c>
      <c r="AO24" s="28">
        <v>1.4780759146524813E-4</v>
      </c>
      <c r="AP24" s="28">
        <v>1.4337468821195963E-4</v>
      </c>
      <c r="AQ24" s="28">
        <v>1.3907473233341834E-4</v>
      </c>
      <c r="AR24" s="28">
        <v>1.3490373659971148E-4</v>
      </c>
      <c r="AS24" s="28">
        <v>1.3085783336209435E-4</v>
      </c>
      <c r="AT24" s="28">
        <v>1.2693327096662701E-4</v>
      </c>
      <c r="AU24" s="28">
        <v>1.2312641027536965E-4</v>
      </c>
      <c r="AV24" s="28">
        <v>1.1943372129191004E-4</v>
      </c>
      <c r="AW24" s="28">
        <v>1.1585177988809696E-4</v>
      </c>
      <c r="AX24" s="28">
        <v>1.1237726462894023E-4</v>
      </c>
      <c r="AY24" s="28">
        <v>1.0900695369273628E-4</v>
      </c>
      <c r="AZ24" s="28">
        <v>1.0573772188356236E-4</v>
      </c>
      <c r="BA24" s="28">
        <v>1.0256653773336827E-4</v>
      </c>
      <c r="BB24" s="28">
        <v>9.9490460690981143E-5</v>
      </c>
      <c r="BC24" s="28">
        <v>9.6506638395413085E-5</v>
      </c>
      <c r="BD24" s="28">
        <v>9.3612304030946101E-5</v>
      </c>
      <c r="BE24" s="28">
        <v>9.0804773761540551E-5</v>
      </c>
      <c r="BF24" s="28">
        <v>8.8081444242188363E-5</v>
      </c>
      <c r="BG24" s="28">
        <v>8.5439790204903498E-5</v>
      </c>
      <c r="BH24" s="28">
        <v>8.2877362117110372E-5</v>
      </c>
      <c r="BI24" s="28">
        <v>8.0391783910261055E-5</v>
      </c>
      <c r="BJ24" s="28">
        <v>7.7980750776572173E-5</v>
      </c>
      <c r="BK24" s="28">
        <v>7.5642027031840693E-5</v>
      </c>
      <c r="BL24" s="28">
        <v>7.3373444042356003E-5</v>
      </c>
      <c r="BM24" s="28">
        <v>7.1172898213985505E-5</v>
      </c>
      <c r="BN24" s="28">
        <v>6.9038349041570859E-5</v>
      </c>
      <c r="BO24" s="28">
        <v>6.6967817216823534E-5</v>
      </c>
      <c r="BP24" s="28">
        <v>6.4959382792967286E-5</v>
      </c>
      <c r="BQ24" s="28">
        <v>6.3011183404424742E-5</v>
      </c>
      <c r="BR24" s="28">
        <v>6.1121412539897086E-5</v>
      </c>
      <c r="BS24" s="28">
        <v>5.9288317867236769E-5</v>
      </c>
      <c r="BT24" s="28">
        <v>5.7510199608558093E-5</v>
      </c>
      <c r="BU24" s="28">
        <v>5.5785408964080349E-5</v>
      </c>
      <c r="BV24" s="28">
        <v>5.4112346583241517E-5</v>
      </c>
      <c r="BW24" s="28">
        <v>5.2489461081664797E-5</v>
      </c>
      <c r="BX24" s="28">
        <v>5.0915247602602961E-5</v>
      </c>
      <c r="BY24" s="28">
        <v>4.9388246421526043E-5</v>
      </c>
      <c r="BZ24" s="28">
        <v>4.7907041592559787E-5</v>
      </c>
      <c r="CA24" s="28">
        <v>4.6470259635517906E-5</v>
      </c>
      <c r="CB24" s="28">
        <v>4.5076568262312071E-5</v>
      </c>
      <c r="CC24" s="28">
        <v>4.3724675141558162E-5</v>
      </c>
      <c r="CD24" s="28">
        <v>4.2413326700232888E-5</v>
      </c>
      <c r="CE24" s="28">
        <v>4.1141306961270731E-5</v>
      </c>
      <c r="CF24" s="28">
        <v>3.9907436416021793E-5</v>
      </c>
      <c r="CG24" s="28">
        <v>3.8710570930526211E-5</v>
      </c>
      <c r="CH24" s="28">
        <v>3.754960068459049E-5</v>
      </c>
      <c r="CI24" s="28">
        <v>3.642344914268176E-5</v>
      </c>
      <c r="CJ24" s="28">
        <v>3.533107205568657E-5</v>
      </c>
      <c r="CK24" s="28">
        <v>3.4271456492607411E-5</v>
      </c>
      <c r="CL24" s="28">
        <v>3.3243619901299895E-5</v>
      </c>
      <c r="CM24" s="28">
        <v>3.2246609197379407E-5</v>
      </c>
      <c r="CN24" s="28">
        <v>3.1279499880452369E-5</v>
      </c>
      <c r="CO24" s="28">
        <v>3.0341395176852711E-5</v>
      </c>
      <c r="CP24" s="28">
        <v>2.9431425208088246E-5</v>
      </c>
      <c r="CQ24" s="28">
        <v>2.8548746184226833E-5</v>
      </c>
      <c r="CR24" s="28">
        <v>2.7692539621473108E-5</v>
      </c>
      <c r="CS24" s="28">
        <v>2.6862011583211208E-5</v>
      </c>
      <c r="CT24" s="28">
        <v>2.6056391943809394E-5</v>
      </c>
      <c r="CU24" s="28">
        <v>2.5274933674503721E-5</v>
      </c>
      <c r="CV24" s="28">
        <v>2.4516912150699232E-5</v>
      </c>
      <c r="CW24" s="28">
        <v>2.3781624480045486E-5</v>
      </c>
      <c r="CX24" s="28">
        <v>2.3068388850663989E-5</v>
      </c>
      <c r="CY24" s="28">
        <v>2.2376543898922998E-5</v>
      </c>
      <c r="CZ24" s="28">
        <v>2.1705448096173176E-5</v>
      </c>
      <c r="DA24" s="28">
        <v>2.10544791538761E-5</v>
      </c>
      <c r="DB24" s="28">
        <v>2.0423033446573196E-5</v>
      </c>
      <c r="DC24" s="28">
        <v>1.9810525452160608E-5</v>
      </c>
      <c r="DD24" s="28">
        <v>1.9216387208950786E-5</v>
      </c>
      <c r="DE24" s="28">
        <v>1.8640067789017354E-5</v>
      </c>
      <c r="DF24" s="28">
        <v>1.8081032787334942E-5</v>
      </c>
      <c r="DG24" s="28">
        <v>1.7538763826240085E-5</v>
      </c>
      <c r="DH24" s="28">
        <v>1.7012758074754187E-5</v>
      </c>
      <c r="DI24" s="28">
        <v>1.6502527782322151E-5</v>
      </c>
      <c r="DJ24" s="28">
        <v>1.6007599826534851E-5</v>
      </c>
      <c r="DK24" s="28">
        <v>1.5527515274415847E-5</v>
      </c>
      <c r="DL24" s="28">
        <v>1.5061828956865448E-5</v>
      </c>
      <c r="DM24" s="28">
        <v>1.4610109055867927E-5</v>
      </c>
      <c r="DN24" s="28">
        <v>1.4171936704078513E-5</v>
      </c>
      <c r="DO24" s="28">
        <v>1.3746905596419345E-5</v>
      </c>
      <c r="DP24" s="28">
        <v>1.3334621613324055E-5</v>
      </c>
      <c r="DQ24" s="28">
        <v>1.2934702455281531E-5</v>
      </c>
      <c r="DR24" s="28">
        <v>1.2546777288340309E-5</v>
      </c>
      <c r="DS24" s="28">
        <v>1.2170486400244438E-5</v>
      </c>
      <c r="DT24" s="28">
        <v>1.1805480866882291E-5</v>
      </c>
      <c r="DU24" s="28">
        <v>1.1451422228738918E-5</v>
      </c>
      <c r="DV24" s="28">
        <v>1.1107982177051911E-5</v>
      </c>
      <c r="DW24" s="28">
        <v>1.0774842249379802E-5</v>
      </c>
      <c r="DX24" s="28">
        <v>1.0451693534300603E-5</v>
      </c>
      <c r="DY24" s="28">
        <v>1.0138236384966912E-5</v>
      </c>
      <c r="DZ24" s="28">
        <v>9.834180141251621E-6</v>
      </c>
      <c r="EA24" s="28">
        <v>9.5392428602268559E-6</v>
      </c>
      <c r="EB24" s="28">
        <v>9.253151054726132E-6</v>
      </c>
      <c r="EC24" s="28">
        <v>8.9756394397472115E-6</v>
      </c>
      <c r="ED24" s="28">
        <v>8.706450686460783E-6</v>
      </c>
      <c r="EE24" s="28">
        <v>8.4453351835964913E-6</v>
      </c>
      <c r="EF24" s="28">
        <v>8.1920508059853535E-6</v>
      </c>
      <c r="EG24" s="28">
        <v>7.9463626900438033E-6</v>
      </c>
      <c r="EH24" s="28">
        <v>7.7080430159911374E-6</v>
      </c>
      <c r="EI24" s="28">
        <v>7.4768707965986946E-6</v>
      </c>
      <c r="EJ24" s="28">
        <v>7.252631672274334E-6</v>
      </c>
      <c r="EK24" s="28">
        <v>7.0351177122928723E-6</v>
      </c>
      <c r="EL24" s="28">
        <v>6.8241272219876235E-6</v>
      </c>
      <c r="EM24" s="28">
        <v>6.619464555724531E-6</v>
      </c>
      <c r="EN24" s="28">
        <v>6.4209399354854104E-6</v>
      </c>
      <c r="EO24" s="28">
        <v>6.2283692748920024E-6</v>
      </c>
      <c r="EP24" s="28">
        <v>6.0415740085078509E-6</v>
      </c>
      <c r="EQ24" s="28">
        <v>5.8603809262594702E-6</v>
      </c>
      <c r="ER24" s="28">
        <v>5.6846220128234621E-6</v>
      </c>
      <c r="ES24" s="28">
        <v>5.514134291830566E-6</v>
      </c>
      <c r="ET24" s="28">
        <v>5.3487596747421478E-6</v>
      </c>
      <c r="EU24" s="28">
        <v>5.1883448142591786E-6</v>
      </c>
      <c r="EV24" s="28">
        <v>5.032740962127405E-6</v>
      </c>
      <c r="EW24" s="28">
        <v>4.8818038312073185E-6</v>
      </c>
      <c r="EX24" s="28">
        <v>4.7353934616806489E-6</v>
      </c>
      <c r="EY24" s="28">
        <v>4.5933740912694751E-6</v>
      </c>
      <c r="EZ24" s="28">
        <v>4.4556140293477182E-6</v>
      </c>
      <c r="FA24" s="28">
        <v>4.3219855348279541E-6</v>
      </c>
      <c r="FB24" s="28">
        <v>4.1923646977107403E-6</v>
      </c>
      <c r="FC24" s="28">
        <v>4.0666313241862666E-6</v>
      </c>
      <c r="FD24" s="28">
        <v>3.9446688251819473E-6</v>
      </c>
      <c r="FE24" s="28">
        <v>3.8263641082526743E-6</v>
      </c>
      <c r="FF24" s="28">
        <v>3.7116074727132358E-6</v>
      </c>
      <c r="FG24" s="28">
        <v>3.6002925079159858E-6</v>
      </c>
      <c r="FH24" s="28"/>
      <c r="FI24" s="28"/>
      <c r="FJ24" s="28"/>
      <c r="FK24" s="28"/>
      <c r="FL24" s="28"/>
      <c r="FM24" s="28"/>
      <c r="FN24" s="28"/>
      <c r="FO24" s="28"/>
      <c r="FP24" s="28"/>
      <c r="FQ24" s="28"/>
      <c r="FR24" s="28"/>
      <c r="FS24" s="28"/>
    </row>
    <row r="25" spans="1:175">
      <c r="A25">
        <v>19</v>
      </c>
      <c r="D25" s="28">
        <v>4.6051657286650554E-4</v>
      </c>
      <c r="E25" s="28">
        <v>4.469832890633165E-4</v>
      </c>
      <c r="F25" s="28">
        <v>4.3384771031850964E-4</v>
      </c>
      <c r="G25" s="28">
        <v>4.2109814920161554E-4</v>
      </c>
      <c r="H25" s="28">
        <v>4.0872326174279887E-4</v>
      </c>
      <c r="I25" s="28">
        <v>3.9671203733951588E-4</v>
      </c>
      <c r="J25" s="28">
        <v>3.8505378895979219E-4</v>
      </c>
      <c r="K25" s="28">
        <v>3.7373814363339324E-4</v>
      </c>
      <c r="L25" s="28">
        <v>3.6275503322243791E-4</v>
      </c>
      <c r="M25" s="28">
        <v>3.5209468546323224E-4</v>
      </c>
      <c r="N25" s="28">
        <v>3.4174761527136396E-4</v>
      </c>
      <c r="O25" s="28">
        <v>3.3170461630231029E-4</v>
      </c>
      <c r="P25" s="28">
        <v>3.2195675276006081E-4</v>
      </c>
      <c r="Q25" s="28">
        <v>3.1249535144645791E-4</v>
      </c>
      <c r="R25" s="28">
        <v>3.0331199404418714E-4</v>
      </c>
      <c r="S25" s="28">
        <v>2.9439850962654585E-4</v>
      </c>
      <c r="T25" s="28">
        <v>2.857469673873334E-4</v>
      </c>
      <c r="U25" s="28">
        <v>2.7734966958438466E-4</v>
      </c>
      <c r="V25" s="28">
        <v>2.6919914469047599E-4</v>
      </c>
      <c r="W25" s="28">
        <v>2.6128814074550388E-4</v>
      </c>
      <c r="X25" s="28">
        <v>2.5360961890402923E-4</v>
      </c>
      <c r="Y25" s="28">
        <v>2.4615674717243631E-4</v>
      </c>
      <c r="Z25" s="28">
        <v>2.3892289433014146E-4</v>
      </c>
      <c r="AA25" s="28">
        <v>2.3190162402943841E-4</v>
      </c>
      <c r="AB25" s="28">
        <v>2.2508668906873593E-4</v>
      </c>
      <c r="AC25" s="28">
        <v>2.1847202583408532E-4</v>
      </c>
      <c r="AD25" s="28">
        <v>2.1205174890405747E-4</v>
      </c>
      <c r="AE25" s="28">
        <v>2.0582014581316737E-4</v>
      </c>
      <c r="AF25" s="28">
        <v>1.9977167196918525E-4</v>
      </c>
      <c r="AG25" s="28">
        <v>1.9390094571981685E-4</v>
      </c>
      <c r="AH25" s="28">
        <v>1.882027435643567E-4</v>
      </c>
      <c r="AI25" s="28">
        <v>1.8267199550605953E-4</v>
      </c>
      <c r="AJ25" s="28">
        <v>1.7730378054109017E-4</v>
      </c>
      <c r="AK25" s="28">
        <v>1.7209332228004408E-4</v>
      </c>
      <c r="AL25" s="28">
        <v>1.6703598469813551E-4</v>
      </c>
      <c r="AM25" s="28">
        <v>1.6212726801027774E-4</v>
      </c>
      <c r="AN25" s="28">
        <v>1.5736280466738126E-4</v>
      </c>
      <c r="AO25" s="28">
        <v>1.5273835547031228E-4</v>
      </c>
      <c r="AP25" s="28">
        <v>1.4824980579804825E-4</v>
      </c>
      <c r="AQ25" s="28">
        <v>1.4389316194667867E-4</v>
      </c>
      <c r="AR25" s="28">
        <v>1.3966454757599232E-4</v>
      </c>
      <c r="AS25" s="28">
        <v>1.3556020026048797E-4</v>
      </c>
      <c r="AT25" s="28">
        <v>1.3157646814174372E-4</v>
      </c>
      <c r="AU25" s="28">
        <v>1.2770980667916123E-4</v>
      </c>
      <c r="AV25" s="28">
        <v>1.239567754961979E-4</v>
      </c>
      <c r="AW25" s="28">
        <v>1.203140353192781E-4</v>
      </c>
      <c r="AX25" s="28">
        <v>1.1677834500666324E-4</v>
      </c>
      <c r="AY25" s="28">
        <v>1.1334655866463289E-4</v>
      </c>
      <c r="AZ25" s="28">
        <v>1.1001562284841428E-4</v>
      </c>
      <c r="BA25" s="28">
        <v>1.067825738453685E-4</v>
      </c>
      <c r="BB25" s="28">
        <v>1.0364453503801536E-4</v>
      </c>
      <c r="BC25" s="28">
        <v>1.0059871434455329E-4</v>
      </c>
      <c r="BD25" s="28">
        <v>9.7642401734593533E-5</v>
      </c>
      <c r="BE25" s="28">
        <v>9.4772966817899861E-5</v>
      </c>
      <c r="BF25" s="28">
        <v>9.1987856503990154E-5</v>
      </c>
      <c r="BG25" s="28">
        <v>8.9284592730513754E-5</v>
      </c>
      <c r="BH25" s="28">
        <v>8.6660770258386452E-5</v>
      </c>
      <c r="BI25" s="28">
        <v>8.4114054531720056E-5</v>
      </c>
      <c r="BJ25" s="28">
        <v>8.1642179600642018E-5</v>
      </c>
      <c r="BK25" s="28">
        <v>7.9242946105158882E-5</v>
      </c>
      <c r="BL25" s="28">
        <v>7.6914219318266892E-5</v>
      </c>
      <c r="BM25" s="28">
        <v>7.4653927246570899E-5</v>
      </c>
      <c r="BN25" s="28">
        <v>7.2460058786719966E-5</v>
      </c>
      <c r="BO25" s="28">
        <v>7.0330661936021376E-5</v>
      </c>
      <c r="BP25" s="28">
        <v>6.8263842055638413E-5</v>
      </c>
      <c r="BQ25" s="28">
        <v>6.6257760184828456E-5</v>
      </c>
      <c r="BR25" s="28">
        <v>6.4310631404720906E-5</v>
      </c>
      <c r="BS25" s="28">
        <v>6.2420723250178418E-5</v>
      </c>
      <c r="BT25" s="28">
        <v>6.0586354168330269E-5</v>
      </c>
      <c r="BU25" s="28">
        <v>5.8805892022403937E-5</v>
      </c>
      <c r="BV25" s="28">
        <v>5.7077752639525453E-5</v>
      </c>
      <c r="BW25" s="28">
        <v>5.5400398401195279E-5</v>
      </c>
      <c r="BX25" s="28">
        <v>5.3772336875187061E-5</v>
      </c>
      <c r="BY25" s="28">
        <v>5.2192119487650078E-5</v>
      </c>
      <c r="BZ25" s="28">
        <v>5.0658340234235298E-5</v>
      </c>
      <c r="CA25" s="28">
        <v>4.9169634429097835E-5</v>
      </c>
      <c r="CB25" s="28">
        <v>4.7724677490662243E-5</v>
      </c>
      <c r="CC25" s="28">
        <v>4.6322183763071628E-5</v>
      </c>
      <c r="CD25" s="28">
        <v>4.496090537227024E-5</v>
      </c>
      <c r="CE25" s="28">
        <v>4.363963111570262E-5</v>
      </c>
      <c r="CF25" s="28">
        <v>4.2357185384642073E-5</v>
      </c>
      <c r="CG25" s="28">
        <v>4.1112427118188069E-5</v>
      </c>
      <c r="CH25" s="28">
        <v>3.9904248788003087E-5</v>
      </c>
      <c r="CI25" s="28">
        <v>3.8731575412885152E-5</v>
      </c>
      <c r="CJ25" s="28">
        <v>3.7593363602299329E-5</v>
      </c>
      <c r="CK25" s="28">
        <v>3.6488600628016805E-5</v>
      </c>
      <c r="CL25" s="28">
        <v>3.5416303523036573E-5</v>
      </c>
      <c r="CM25" s="28">
        <v>3.4375518206986615E-5</v>
      </c>
      <c r="CN25" s="28">
        <v>3.3365318637227162E-5</v>
      </c>
      <c r="CO25" s="28">
        <v>3.2384805984901135E-5</v>
      </c>
      <c r="CP25" s="28">
        <v>3.1433107835197567E-5</v>
      </c>
      <c r="CQ25" s="28">
        <v>3.0509377411117287E-5</v>
      </c>
      <c r="CR25" s="28">
        <v>2.9612792820049985E-5</v>
      </c>
      <c r="CS25" s="28">
        <v>2.8742556322491953E-5</v>
      </c>
      <c r="CT25" s="28">
        <v>2.78978936222547E-5</v>
      </c>
      <c r="CU25" s="28">
        <v>2.7078053177531779E-5</v>
      </c>
      <c r="CV25" s="28">
        <v>2.6282305532211774E-5</v>
      </c>
      <c r="CW25" s="28">
        <v>2.5509942666841771E-5</v>
      </c>
      <c r="CX25" s="28">
        <v>2.4760277368664701E-5</v>
      </c>
      <c r="CY25" s="28">
        <v>2.4032642620169009E-5</v>
      </c>
      <c r="CZ25" s="28">
        <v>2.3326391005607364E-5</v>
      </c>
      <c r="DA25" s="28">
        <v>2.2640894134956129E-5</v>
      </c>
      <c r="DB25" s="28">
        <v>2.1975542084802785E-5</v>
      </c>
      <c r="DC25" s="28">
        <v>2.1329742855664574E-5</v>
      </c>
      <c r="DD25" s="28">
        <v>2.070292184525457E-5</v>
      </c>
      <c r="DE25" s="28">
        <v>2.0094521337227052E-5</v>
      </c>
      <c r="DF25" s="28">
        <v>1.9504000004947524E-5</v>
      </c>
      <c r="DG25" s="28">
        <v>1.8930832429845141E-5</v>
      </c>
      <c r="DH25" s="28">
        <v>1.8374508633919614E-5</v>
      </c>
      <c r="DI25" s="28">
        <v>1.7834533625986368E-5</v>
      </c>
      <c r="DJ25" s="28">
        <v>1.7310426961256317E-5</v>
      </c>
      <c r="DK25" s="28">
        <v>1.6801722313858174E-5</v>
      </c>
      <c r="DL25" s="28">
        <v>1.6307967061923452E-5</v>
      </c>
      <c r="DM25" s="28">
        <v>1.5828721884864356E-5</v>
      </c>
      <c r="DN25" s="28">
        <v>1.5363560372486567E-5</v>
      </c>
      <c r="DO25" s="28">
        <v>1.4912068645589346E-5</v>
      </c>
      <c r="DP25" s="28">
        <v>1.4473844987714827E-5</v>
      </c>
      <c r="DQ25" s="28">
        <v>1.4048499487719343E-5</v>
      </c>
      <c r="DR25" s="28">
        <v>1.363565369284854E-5</v>
      </c>
      <c r="DS25" s="28">
        <v>1.3234940272007516E-5</v>
      </c>
      <c r="DT25" s="28">
        <v>1.2846002688926756E-5</v>
      </c>
      <c r="DU25" s="28">
        <v>1.2468494884932543E-5</v>
      </c>
      <c r="DV25" s="28">
        <v>1.2102080971040006E-5</v>
      </c>
      <c r="DW25" s="28">
        <v>1.1746434929094552E-5</v>
      </c>
      <c r="DX25" s="28">
        <v>1.1401240321696111E-5</v>
      </c>
      <c r="DY25" s="28">
        <v>1.1066190010647689E-5</v>
      </c>
      <c r="DZ25" s="28">
        <v>1.074098588367803E-5</v>
      </c>
      <c r="EA25" s="28">
        <v>1.0425338589195123E-5</v>
      </c>
      <c r="EB25" s="28">
        <v>1.0118967278834453E-5</v>
      </c>
      <c r="EC25" s="28">
        <v>9.8215993575732408E-6</v>
      </c>
      <c r="ED25" s="28">
        <v>9.532970241187932E-6</v>
      </c>
      <c r="EE25" s="28">
        <v>9.252823120839345E-6</v>
      </c>
      <c r="EF25" s="28">
        <v>8.9809087345761446E-6</v>
      </c>
      <c r="EG25" s="28">
        <v>8.7169851455530172E-6</v>
      </c>
      <c r="EH25" s="28">
        <v>8.4608175267664748E-6</v>
      </c>
      <c r="EI25" s="28">
        <v>8.2121779521166419E-6</v>
      </c>
      <c r="EJ25" s="28">
        <v>7.9708451936091733E-6</v>
      </c>
      <c r="EK25" s="28">
        <v>7.7366045245167524E-6</v>
      </c>
      <c r="EL25" s="28">
        <v>7.5092475283252772E-6</v>
      </c>
      <c r="EM25" s="28">
        <v>7.2885719132944253E-6</v>
      </c>
      <c r="EN25" s="28">
        <v>7.0743813324677951E-6</v>
      </c>
      <c r="EO25" s="28">
        <v>6.8664852089725344E-6</v>
      </c>
      <c r="EP25" s="28">
        <v>6.6646985664528035E-6</v>
      </c>
      <c r="EQ25" s="28">
        <v>6.4688418644863816E-6</v>
      </c>
      <c r="ER25" s="28">
        <v>6.2787408388379153E-6</v>
      </c>
      <c r="ES25" s="28">
        <v>6.0942263464066111E-6</v>
      </c>
      <c r="ET25" s="28">
        <v>5.9151342147306025E-6</v>
      </c>
      <c r="EU25" s="28">
        <v>5.7413050959138435E-6</v>
      </c>
      <c r="EV25" s="28">
        <v>5.5725843248456964E-6</v>
      </c>
      <c r="EW25" s="28">
        <v>5.4088217815871259E-6</v>
      </c>
      <c r="EX25" s="28">
        <v>5.2498717578008852E-6</v>
      </c>
      <c r="EY25" s="28">
        <v>5.0955928271069806E-6</v>
      </c>
      <c r="EZ25" s="28">
        <v>4.9458477192480207E-6</v>
      </c>
      <c r="FA25" s="28">
        <v>4.8005031979524941E-6</v>
      </c>
      <c r="FB25" s="28">
        <v>4.6594299423873001E-6</v>
      </c>
      <c r="FC25" s="28">
        <v>4.5225024320940205E-6</v>
      </c>
      <c r="FD25" s="28">
        <v>4.3895988353066814E-6</v>
      </c>
      <c r="FE25" s="28">
        <v>4.2606009005514123E-6</v>
      </c>
      <c r="FF25" s="28">
        <v>4.1353938514318158E-6</v>
      </c>
      <c r="FG25" s="28">
        <v>4.0138662845061986E-6</v>
      </c>
      <c r="FH25" s="28"/>
      <c r="FI25" s="28"/>
      <c r="FJ25" s="28"/>
      <c r="FK25" s="28"/>
      <c r="FL25" s="28"/>
      <c r="FM25" s="28"/>
      <c r="FN25" s="28"/>
      <c r="FO25" s="28"/>
      <c r="FP25" s="28"/>
      <c r="FQ25" s="28"/>
      <c r="FR25" s="28"/>
      <c r="FS25" s="28"/>
    </row>
    <row r="26" spans="1:175">
      <c r="A26">
        <v>20</v>
      </c>
      <c r="D26" s="28">
        <v>4.5409338729624616E-4</v>
      </c>
      <c r="E26" s="28">
        <v>4.4112342332665186E-4</v>
      </c>
      <c r="F26" s="28">
        <v>4.2852391171350828E-4</v>
      </c>
      <c r="G26" s="28">
        <v>4.1628427147534763E-4</v>
      </c>
      <c r="H26" s="28">
        <v>4.0439422384815841E-4</v>
      </c>
      <c r="I26" s="28">
        <v>3.9284378365335134E-4</v>
      </c>
      <c r="J26" s="28">
        <v>3.8162325091227662E-4</v>
      </c>
      <c r="K26" s="28">
        <v>3.7072320270024975E-4</v>
      </c>
      <c r="L26" s="28">
        <v>3.6013448523324564E-4</v>
      </c>
      <c r="M26" s="28">
        <v>3.4984820618061472E-4</v>
      </c>
      <c r="N26" s="28">
        <v>3.3985572719736647E-4</v>
      </c>
      <c r="O26" s="28">
        <v>3.3014865666974738E-4</v>
      </c>
      <c r="P26" s="28">
        <v>3.2071884266802276E-4</v>
      </c>
      <c r="Q26" s="28">
        <v>3.1155836610054449E-4</v>
      </c>
      <c r="R26" s="28">
        <v>3.0265953406335034E-4</v>
      </c>
      <c r="S26" s="28">
        <v>2.9401487337972146E-4</v>
      </c>
      <c r="T26" s="28">
        <v>2.8561712432425651E-4</v>
      </c>
      <c r="U26" s="28">
        <v>2.7745923452620957E-4</v>
      </c>
      <c r="V26" s="28">
        <v>2.6953435304695439E-4</v>
      </c>
      <c r="W26" s="28">
        <v>2.6183582462661843E-4</v>
      </c>
      <c r="X26" s="28">
        <v>2.5435718409503802E-4</v>
      </c>
      <c r="Y26" s="28">
        <v>2.4709215094235798E-4</v>
      </c>
      <c r="Z26" s="28">
        <v>2.4003462404469965E-4</v>
      </c>
      <c r="AA26" s="28">
        <v>2.3317867654048348E-4</v>
      </c>
      <c r="AB26" s="28">
        <v>2.2651855085308869E-4</v>
      </c>
      <c r="AC26" s="28">
        <v>2.2004865385568428E-4</v>
      </c>
      <c r="AD26" s="28">
        <v>2.1376355217415704E-4</v>
      </c>
      <c r="AE26" s="28">
        <v>2.076579676242053E-4</v>
      </c>
      <c r="AF26" s="28">
        <v>2.0172677277875359E-4</v>
      </c>
      <c r="AG26" s="28">
        <v>1.9596498666197849E-4</v>
      </c>
      <c r="AH26" s="28">
        <v>1.903677705663171E-4</v>
      </c>
      <c r="AI26" s="28">
        <v>1.849304239889571E-4</v>
      </c>
      <c r="AJ26" s="28">
        <v>1.7964838068438492E-4</v>
      </c>
      <c r="AK26" s="28">
        <v>1.7451720482968729E-4</v>
      </c>
      <c r="AL26" s="28">
        <v>1.6953258729937573E-4</v>
      </c>
      <c r="AM26" s="28">
        <v>1.646903420466158E-4</v>
      </c>
      <c r="AN26" s="28">
        <v>1.5998640258781168E-4</v>
      </c>
      <c r="AO26" s="28">
        <v>1.554168185876044E-4</v>
      </c>
      <c r="AP26" s="28">
        <v>1.5097775254140539E-4</v>
      </c>
      <c r="AQ26" s="28">
        <v>1.4666547655268946E-4</v>
      </c>
      <c r="AR26" s="28">
        <v>1.4247636920233114E-4</v>
      </c>
      <c r="AS26" s="28">
        <v>1.3840691250736423E-4</v>
      </c>
      <c r="AT26" s="28">
        <v>1.3445368896660364E-4</v>
      </c>
      <c r="AU26" s="28">
        <v>1.3061337869065093E-4</v>
      </c>
      <c r="AV26" s="28">
        <v>1.2688275661387649E-4</v>
      </c>
      <c r="AW26" s="28">
        <v>1.2325868978602989E-4</v>
      </c>
      <c r="AX26" s="28">
        <v>1.1973813474121219E-4</v>
      </c>
      <c r="AY26" s="28">
        <v>1.1631813494199285E-4</v>
      </c>
      <c r="AZ26" s="28">
        <v>1.1299581829653203E-4</v>
      </c>
      <c r="BA26" s="28">
        <v>1.0976839474661635E-4</v>
      </c>
      <c r="BB26" s="28">
        <v>1.066331539245892E-4</v>
      </c>
      <c r="BC26" s="28">
        <v>1.0358746287720144E-4</v>
      </c>
      <c r="BD26" s="28">
        <v>1.0062876385447719E-4</v>
      </c>
      <c r="BE26" s="28">
        <v>9.7754572161731933E-5</v>
      </c>
      <c r="BF26" s="28">
        <v>9.4962474072944803E-5</v>
      </c>
      <c r="BG26" s="28">
        <v>9.2250124803726875E-5</v>
      </c>
      <c r="BH26" s="28">
        <v>8.9615246542189226E-5</v>
      </c>
      <c r="BI26" s="28">
        <v>8.7055626536051026E-5</v>
      </c>
      <c r="BJ26" s="28">
        <v>8.4569115234387024E-5</v>
      </c>
      <c r="BK26" s="28">
        <v>8.2153624482448552E-5</v>
      </c>
      <c r="BL26" s="28">
        <v>7.9807125768046954E-5</v>
      </c>
      <c r="BM26" s="28">
        <v>7.7527648518022194E-5</v>
      </c>
      <c r="BN26" s="28">
        <v>7.5313278443370373E-5</v>
      </c>
      <c r="BO26" s="28">
        <v>7.316215593163623E-5</v>
      </c>
      <c r="BP26" s="28">
        <v>7.1072474485224697E-5</v>
      </c>
      <c r="BQ26" s="28">
        <v>6.904247920431583E-5</v>
      </c>
      <c r="BR26" s="28">
        <v>6.7070465313113297E-5</v>
      </c>
      <c r="BS26" s="28">
        <v>6.5154776728184598E-5</v>
      </c>
      <c r="BT26" s="28">
        <v>6.3293804667694678E-5</v>
      </c>
      <c r="BU26" s="28">
        <v>6.1485986300361897E-5</v>
      </c>
      <c r="BV26" s="28">
        <v>5.9729803433002999E-5</v>
      </c>
      <c r="BW26" s="28">
        <v>5.8023781235565405E-5</v>
      </c>
      <c r="BX26" s="28">
        <v>5.6366487002575489E-5</v>
      </c>
      <c r="BY26" s="28">
        <v>5.4756528949962311E-5</v>
      </c>
      <c r="BZ26" s="28">
        <v>5.3192555046246867E-5</v>
      </c>
      <c r="CA26" s="28">
        <v>5.1673251877116208E-5</v>
      </c>
      <c r="CB26" s="28">
        <v>5.0197343542426556E-5</v>
      </c>
      <c r="CC26" s="28">
        <v>4.8763590584712035E-5</v>
      </c>
      <c r="CD26" s="28">
        <v>4.7370788948296289E-5</v>
      </c>
      <c r="CE26" s="28">
        <v>4.6017768968135658E-5</v>
      </c>
      <c r="CF26" s="28">
        <v>4.4703394387542015E-5</v>
      </c>
      <c r="CG26" s="28">
        <v>4.3426561403963005E-5</v>
      </c>
      <c r="CH26" s="28">
        <v>4.2186197742015781E-5</v>
      </c>
      <c r="CI26" s="28">
        <v>4.0981261752998284E-5</v>
      </c>
      <c r="CJ26" s="28">
        <v>3.9810741540119355E-5</v>
      </c>
      <c r="CK26" s="28">
        <v>3.8673654108715503E-5</v>
      </c>
      <c r="CL26" s="28">
        <v>3.7569044540738311E-5</v>
      </c>
      <c r="CM26" s="28">
        <v>3.6495985192821504E-5</v>
      </c>
      <c r="CN26" s="28">
        <v>3.545357491725203E-5</v>
      </c>
      <c r="CO26" s="28">
        <v>3.4440938305193054E-5</v>
      </c>
      <c r="CP26" s="28">
        <v>3.3457224951521232E-5</v>
      </c>
      <c r="CQ26" s="28">
        <v>3.2501608740662925E-5</v>
      </c>
      <c r="CR26" s="28">
        <v>3.1573287152827901E-5</v>
      </c>
      <c r="CS26" s="28">
        <v>3.0671480590058768E-5</v>
      </c>
      <c r="CT26" s="28">
        <v>2.9795431721530194E-5</v>
      </c>
      <c r="CU26" s="28">
        <v>2.894440484754788E-5</v>
      </c>
      <c r="CV26" s="28">
        <v>2.8117685281713017E-5</v>
      </c>
      <c r="CW26" s="28">
        <v>2.7314578750733562E-5</v>
      </c>
      <c r="CX26" s="28">
        <v>2.6534410811378507E-5</v>
      </c>
      <c r="CY26" s="28">
        <v>2.5776526284085263E-5</v>
      </c>
      <c r="CZ26" s="28">
        <v>2.5040288702744383E-5</v>
      </c>
      <c r="DA26" s="28">
        <v>2.4325079780199681E-5</v>
      </c>
      <c r="DB26" s="28">
        <v>2.363029888901511E-5</v>
      </c>
      <c r="DC26" s="28">
        <v>2.295536255707216E-5</v>
      </c>
      <c r="DD26" s="28">
        <v>2.2299703977573942E-5</v>
      </c>
      <c r="DE26" s="28">
        <v>2.1662772533044731E-5</v>
      </c>
      <c r="DF26" s="28">
        <v>2.1044033332925528E-5</v>
      </c>
      <c r="DG26" s="28">
        <v>2.0442966764376424E-5</v>
      </c>
      <c r="DH26" s="28">
        <v>1.985906805590968E-5</v>
      </c>
      <c r="DI26" s="28">
        <v>1.9291846853485871E-5</v>
      </c>
      <c r="DJ26" s="28">
        <v>1.8740826808718303E-5</v>
      </c>
      <c r="DK26" s="28">
        <v>1.8205545178838688E-5</v>
      </c>
      <c r="DL26" s="28">
        <v>1.7685552438089294E-5</v>
      </c>
      <c r="DM26" s="28">
        <v>1.7180411900214096E-5</v>
      </c>
      <c r="DN26" s="28">
        <v>1.668969935173299E-5</v>
      </c>
      <c r="DO26" s="28">
        <v>1.6213002695690024E-5</v>
      </c>
      <c r="DP26" s="28">
        <v>1.5749921605577512E-5</v>
      </c>
      <c r="DQ26" s="28">
        <v>1.5300067189144418E-5</v>
      </c>
      <c r="DR26" s="28">
        <v>1.4863061661807548E-5</v>
      </c>
      <c r="DS26" s="28">
        <v>1.443853802939065E-5</v>
      </c>
      <c r="DT26" s="28">
        <v>1.4026139779925201E-5</v>
      </c>
      <c r="DU26" s="28">
        <v>1.3625520584254231E-5</v>
      </c>
      <c r="DV26" s="28">
        <v>1.3236344005187565E-5</v>
      </c>
      <c r="DW26" s="28">
        <v>1.2858283214964179E-5</v>
      </c>
      <c r="DX26" s="28">
        <v>1.2491020720784498E-5</v>
      </c>
      <c r="DY26" s="28">
        <v>1.2134248098182218E-5</v>
      </c>
      <c r="DZ26" s="28">
        <v>1.1787665732011638E-5</v>
      </c>
      <c r="EA26" s="28">
        <v>1.1450982564832932E-5</v>
      </c>
      <c r="EB26" s="28">
        <v>1.1123915852484094E-5</v>
      </c>
      <c r="EC26" s="28">
        <v>1.0806190926634431E-5</v>
      </c>
      <c r="ED26" s="28">
        <v>1.0497540964120062E-5</v>
      </c>
      <c r="EE26" s="28">
        <v>1.0197706762867648E-5</v>
      </c>
      <c r="EF26" s="28">
        <v>9.9064365242182631E-6</v>
      </c>
      <c r="EG26" s="28">
        <v>9.6234856414687702E-6</v>
      </c>
      <c r="EH26" s="28">
        <v>9.3486164944526905E-6</v>
      </c>
      <c r="EI26" s="28">
        <v>9.0815982499885869E-6</v>
      </c>
      <c r="EJ26" s="28">
        <v>8.8222066680278429E-6</v>
      </c>
      <c r="EK26" s="28">
        <v>8.5702239133395801E-6</v>
      </c>
      <c r="EL26" s="28">
        <v>8.3254383725740273E-6</v>
      </c>
      <c r="EM26" s="28">
        <v>8.08764447655124E-6</v>
      </c>
      <c r="EN26" s="28">
        <v>7.856642527625417E-6</v>
      </c>
      <c r="EO26" s="28">
        <v>7.6322385319803505E-6</v>
      </c>
      <c r="EP26" s="28">
        <v>7.4142440367146503E-6</v>
      </c>
      <c r="EQ26" s="28">
        <v>7.2024759715804406E-6</v>
      </c>
      <c r="ER26" s="28">
        <v>6.9967564952421378E-6</v>
      </c>
      <c r="ES26" s="28">
        <v>6.7969128459266515E-6</v>
      </c>
      <c r="ET26" s="28">
        <v>6.6027771963391541E-6</v>
      </c>
      <c r="EU26" s="28">
        <v>6.4141865127229982E-6</v>
      </c>
      <c r="EV26" s="28">
        <v>6.2309824179450137E-6</v>
      </c>
      <c r="EW26" s="28">
        <v>6.0530110584915861E-6</v>
      </c>
      <c r="EX26" s="28">
        <v>5.8801229752635169E-6</v>
      </c>
      <c r="EY26" s="28">
        <v>5.7121729780613016E-6</v>
      </c>
      <c r="EZ26" s="28">
        <v>5.5490200236554409E-6</v>
      </c>
      <c r="FA26" s="28">
        <v>5.3905270973393449E-6</v>
      </c>
      <c r="FB26" s="28">
        <v>5.2365610978653227E-6</v>
      </c>
      <c r="FC26" s="28">
        <v>5.0869927256670701E-6</v>
      </c>
      <c r="FD26" s="28">
        <v>4.9416963742748209E-6</v>
      </c>
      <c r="FE26" s="28">
        <v>4.8005500248319323E-6</v>
      </c>
      <c r="FF26" s="28">
        <v>4.6634351436242847E-6</v>
      </c>
      <c r="FG26" s="28">
        <v>4.5302365825364846E-6</v>
      </c>
      <c r="FH26" s="28"/>
      <c r="FI26" s="28"/>
      <c r="FJ26" s="28"/>
      <c r="FK26" s="28"/>
      <c r="FL26" s="28"/>
      <c r="FM26" s="28"/>
      <c r="FN26" s="28"/>
      <c r="FO26" s="28"/>
      <c r="FP26" s="28"/>
      <c r="FQ26" s="28"/>
      <c r="FR26" s="28"/>
      <c r="FS26" s="28"/>
    </row>
    <row r="27" spans="1:175">
      <c r="A27">
        <v>21</v>
      </c>
      <c r="D27" s="28">
        <v>4.4863625063545697E-4</v>
      </c>
      <c r="E27" s="28">
        <v>4.3631853380452445E-4</v>
      </c>
      <c r="F27" s="28">
        <v>4.243390111068389E-4</v>
      </c>
      <c r="G27" s="28">
        <v>4.1268839711448201E-4</v>
      </c>
      <c r="H27" s="28">
        <v>4.0135766133941381E-4</v>
      </c>
      <c r="I27" s="28">
        <v>3.9033802123386753E-4</v>
      </c>
      <c r="J27" s="28">
        <v>3.7962093538292465E-4</v>
      </c>
      <c r="K27" s="28">
        <v>3.6919809688399036E-4</v>
      </c>
      <c r="L27" s="28">
        <v>3.5906142690804709E-4</v>
      </c>
      <c r="M27" s="28">
        <v>3.492030684376842E-4</v>
      </c>
      <c r="N27" s="28">
        <v>3.3961538017705941E-4</v>
      </c>
      <c r="O27" s="28">
        <v>3.3029093062906758E-4</v>
      </c>
      <c r="P27" s="28">
        <v>3.2122249233512327E-4</v>
      </c>
      <c r="Q27" s="28">
        <v>3.1240303627309986E-4</v>
      </c>
      <c r="R27" s="28">
        <v>3.0382572640907257E-4</v>
      </c>
      <c r="S27" s="28">
        <v>2.9548391439865524E-4</v>
      </c>
      <c r="T27" s="28">
        <v>2.8737113443381127E-4</v>
      </c>
      <c r="U27" s="28">
        <v>2.7948109823115074E-4</v>
      </c>
      <c r="V27" s="28">
        <v>2.7180769015783219E-4</v>
      </c>
      <c r="W27" s="28">
        <v>2.6434496249128341E-4</v>
      </c>
      <c r="X27" s="28">
        <v>2.5708713080907053E-4</v>
      </c>
      <c r="Y27" s="28">
        <v>2.5002856950534676E-4</v>
      </c>
      <c r="Z27" s="28">
        <v>2.4316380743039665E-4</v>
      </c>
      <c r="AA27" s="28">
        <v>2.3648752364990308E-4</v>
      </c>
      <c r="AB27" s="28">
        <v>2.2999454332064511E-4</v>
      </c>
      <c r="AC27" s="28">
        <v>2.2367983367943642E-4</v>
      </c>
      <c r="AD27" s="28">
        <v>2.1753850014218714E-4</v>
      </c>
      <c r="AE27" s="28">
        <v>2.1156578251006996E-4</v>
      </c>
      <c r="AF27" s="28">
        <v>2.0575705127985264E-4</v>
      </c>
      <c r="AG27" s="28">
        <v>2.0010780405553012E-4</v>
      </c>
      <c r="AH27" s="28">
        <v>1.9461366205847895E-4</v>
      </c>
      <c r="AI27" s="28">
        <v>1.8927036673343155E-4</v>
      </c>
      <c r="AJ27" s="28">
        <v>1.8407377644763347E-4</v>
      </c>
      <c r="AK27" s="28">
        <v>1.790198632806282E-4</v>
      </c>
      <c r="AL27" s="28">
        <v>1.7410470990218466E-4</v>
      </c>
      <c r="AM27" s="28">
        <v>1.6932450653594065E-4</v>
      </c>
      <c r="AN27" s="28">
        <v>1.6467554800641263E-4</v>
      </c>
      <c r="AO27" s="28">
        <v>1.6015423086708519E-4</v>
      </c>
      <c r="AP27" s="28">
        <v>1.5575705060734827E-4</v>
      </c>
      <c r="AQ27" s="28">
        <v>1.5148059893612244E-4</v>
      </c>
      <c r="AR27" s="28">
        <v>1.4732156114006294E-4</v>
      </c>
      <c r="AS27" s="28">
        <v>1.4327671351429944E-4</v>
      </c>
      <c r="AT27" s="28">
        <v>1.3934292086371453E-4</v>
      </c>
      <c r="AU27" s="28">
        <v>1.3551713407282723E-4</v>
      </c>
      <c r="AV27" s="28">
        <v>1.3179638774239965E-4</v>
      </c>
      <c r="AW27" s="28">
        <v>1.2817779789093053E-4</v>
      </c>
      <c r="AX27" s="28">
        <v>1.2465855971925644E-4</v>
      </c>
      <c r="AY27" s="28">
        <v>1.2123594543653004E-4</v>
      </c>
      <c r="AZ27" s="28">
        <v>1.1790730214588575E-4</v>
      </c>
      <c r="BA27" s="28">
        <v>1.1467004978815687E-4</v>
      </c>
      <c r="BB27" s="28">
        <v>1.1152167914205139E-4</v>
      </c>
      <c r="BC27" s="28">
        <v>1.0845974987923291E-4</v>
      </c>
      <c r="BD27" s="28">
        <v>1.0548188867280142E-4</v>
      </c>
      <c r="BE27" s="28">
        <v>1.0258578735770881E-4</v>
      </c>
      <c r="BF27" s="28">
        <v>9.9769201141680433E-5</v>
      </c>
      <c r="BG27" s="28">
        <v>9.7029946865257312E-5</v>
      </c>
      <c r="BH27" s="28">
        <v>9.4365901309612118E-5</v>
      </c>
      <c r="BI27" s="28">
        <v>9.1774999550824047E-5</v>
      </c>
      <c r="BJ27" s="28">
        <v>8.9255233359338524E-5</v>
      </c>
      <c r="BK27" s="28">
        <v>8.6804649643372792E-5</v>
      </c>
      <c r="BL27" s="28">
        <v>8.4421348935057467E-5</v>
      </c>
      <c r="BM27" s="28">
        <v>8.2103483918143536E-5</v>
      </c>
      <c r="BN27" s="28">
        <v>7.9849257996131472E-5</v>
      </c>
      <c r="BO27" s="28">
        <v>7.7656923899715227E-5</v>
      </c>
      <c r="BP27" s="28">
        <v>7.5524782332458775E-5</v>
      </c>
      <c r="BQ27" s="28">
        <v>7.3451180653656868E-5</v>
      </c>
      <c r="BR27" s="28">
        <v>7.1434511597360281E-5</v>
      </c>
      <c r="BS27" s="28">
        <v>6.9473212026570133E-5</v>
      </c>
      <c r="BT27" s="28">
        <v>6.7565761721637E-5</v>
      </c>
      <c r="BU27" s="28">
        <v>6.5710682201926791E-5</v>
      </c>
      <c r="BV27" s="28">
        <v>6.3906535579837513E-5</v>
      </c>
      <c r="BW27" s="28">
        <v>6.2151923446280863E-5</v>
      </c>
      <c r="BX27" s="28">
        <v>6.0445485786763288E-5</v>
      </c>
      <c r="BY27" s="28">
        <v>5.8785899927228007E-5</v>
      </c>
      <c r="BZ27" s="28">
        <v>5.7171879508839007E-5</v>
      </c>
      <c r="CA27" s="28">
        <v>5.5602173490913314E-5</v>
      </c>
      <c r="CB27" s="28">
        <v>5.4075565181229501E-5</v>
      </c>
      <c r="CC27" s="28">
        <v>5.2590871292959124E-5</v>
      </c>
      <c r="CD27" s="28">
        <v>5.1146941027490931E-5</v>
      </c>
      <c r="CE27" s="28">
        <v>4.9742655182437843E-5</v>
      </c>
      <c r="CF27" s="28">
        <v>4.8376925284133573E-5</v>
      </c>
      <c r="CG27" s="28">
        <v>4.7048692743947344E-5</v>
      </c>
      <c r="CH27" s="28">
        <v>4.5756928037763547E-5</v>
      </c>
      <c r="CI27" s="28">
        <v>4.4500629907988723E-5</v>
      </c>
      <c r="CJ27" s="28">
        <v>4.3278824587468268E-5</v>
      </c>
      <c r="CK27" s="28">
        <v>4.2090565044711824E-5</v>
      </c>
      <c r="CL27" s="28">
        <v>4.0934930249841064E-5</v>
      </c>
      <c r="CM27" s="28">
        <v>3.9811024460691524E-5</v>
      </c>
      <c r="CN27" s="28">
        <v>3.8717976528515828E-5</v>
      </c>
      <c r="CO27" s="28">
        <v>3.7654939222748799E-5</v>
      </c>
      <c r="CP27" s="28">
        <v>3.6621088574311806E-5</v>
      </c>
      <c r="CQ27" s="28">
        <v>3.5615623236947832E-5</v>
      </c>
      <c r="CR27" s="28">
        <v>3.4637763866091142E-5</v>
      </c>
      <c r="CS27" s="28">
        <v>3.3686752514790609E-5</v>
      </c>
      <c r="CT27" s="28">
        <v>3.2761852046219075E-5</v>
      </c>
      <c r="CU27" s="28">
        <v>3.1862345562312293E-5</v>
      </c>
      <c r="CV27" s="28">
        <v>3.0987535848095056E-5</v>
      </c>
      <c r="CW27" s="28">
        <v>3.0136744831264432E-5</v>
      </c>
      <c r="CX27" s="28">
        <v>2.930931305661002E-5</v>
      </c>
      <c r="CY27" s="28">
        <v>2.8504599174864831E-5</v>
      </c>
      <c r="CZ27" s="28">
        <v>2.7721979445589924E-5</v>
      </c>
      <c r="DA27" s="28">
        <v>2.6960847253708299E-5</v>
      </c>
      <c r="DB27" s="28">
        <v>2.6220612639312276E-5</v>
      </c>
      <c r="DC27" s="28">
        <v>2.5500701840380761E-5</v>
      </c>
      <c r="DD27" s="28">
        <v>2.4800556848051346E-5</v>
      </c>
      <c r="DE27" s="28">
        <v>2.4119634974103229E-5</v>
      </c>
      <c r="DF27" s="28">
        <v>2.3457408430314948E-5</v>
      </c>
      <c r="DG27" s="28">
        <v>2.281336391937118E-5</v>
      </c>
      <c r="DH27" s="28">
        <v>2.2187002237001975E-5</v>
      </c>
      <c r="DI27" s="28">
        <v>2.1577837885045235E-5</v>
      </c>
      <c r="DJ27" s="28">
        <v>2.0985398695132928E-5</v>
      </c>
      <c r="DK27" s="28">
        <v>2.040922546270968E-5</v>
      </c>
      <c r="DL27" s="28">
        <v>1.9848871591099377E-5</v>
      </c>
      <c r="DM27" s="28">
        <v>1.9303902745344252E-5</v>
      </c>
      <c r="DN27" s="28">
        <v>1.8773896515548459E-5</v>
      </c>
      <c r="DO27" s="28">
        <v>1.8258442089464517E-5</v>
      </c>
      <c r="DP27" s="28">
        <v>1.7757139934069238E-5</v>
      </c>
      <c r="DQ27" s="28">
        <v>1.7269601485882524E-5</v>
      </c>
      <c r="DR27" s="28">
        <v>1.6795448849788488E-5</v>
      </c>
      <c r="DS27" s="28">
        <v>1.6334314506125705E-5</v>
      </c>
      <c r="DT27" s="28">
        <v>1.5885841025819843E-5</v>
      </c>
      <c r="DU27" s="28">
        <v>1.5449680793337307E-5</v>
      </c>
      <c r="DV27" s="28">
        <v>1.502549573724547E-5</v>
      </c>
      <c r="DW27" s="28">
        <v>1.4612957068170848E-5</v>
      </c>
      <c r="DX27" s="28">
        <v>1.4211745023951628E-5</v>
      </c>
      <c r="DY27" s="28">
        <v>1.3821548621787284E-5</v>
      </c>
      <c r="DZ27" s="28">
        <v>1.3442065417193356E-5</v>
      </c>
      <c r="EA27" s="28">
        <v>1.3073001269574145E-5</v>
      </c>
      <c r="EB27" s="28">
        <v>1.2714070114231802E-5</v>
      </c>
      <c r="EC27" s="28">
        <v>1.2364993740635348E-5</v>
      </c>
      <c r="ED27" s="28">
        <v>1.2025501576777295E-5</v>
      </c>
      <c r="EE27" s="28">
        <v>1.1695330479450964E-5</v>
      </c>
      <c r="EF27" s="28">
        <v>1.1374224530286116E-5</v>
      </c>
      <c r="EG27" s="28">
        <v>1.106193483738442E-5</v>
      </c>
      <c r="EH27" s="28">
        <v>1.0758219342401285E-5</v>
      </c>
      <c r="EI27" s="28">
        <v>1.0462842632924364E-5</v>
      </c>
      <c r="EJ27" s="28">
        <v>1.017557576000353E-5</v>
      </c>
      <c r="EK27" s="28">
        <v>9.8961960606905672E-6</v>
      </c>
      <c r="EL27" s="28">
        <v>9.6244869854512979E-6</v>
      </c>
      <c r="EM27" s="28">
        <v>9.3602379303161643E-6</v>
      </c>
      <c r="EN27" s="28">
        <v>9.1032440736394383E-6</v>
      </c>
      <c r="EO27" s="28">
        <v>8.8533062173402027E-6</v>
      </c>
      <c r="EP27" s="28">
        <v>8.6102306325022172E-6</v>
      </c>
      <c r="EQ27" s="28">
        <v>8.3738289092131083E-6</v>
      </c>
      <c r="ER27" s="28">
        <v>8.1439178105262269E-6</v>
      </c>
      <c r="ES27" s="28">
        <v>7.9203191304321282E-6</v>
      </c>
      <c r="ET27" s="28">
        <v>7.702859555729687E-6</v>
      </c>
      <c r="EU27" s="28">
        <v>7.4913705316895516E-6</v>
      </c>
      <c r="EV27" s="28">
        <v>7.2856881314059251E-6</v>
      </c>
      <c r="EW27" s="28">
        <v>7.0856529287355356E-6</v>
      </c>
      <c r="EX27" s="28">
        <v>6.8911098747250627E-6</v>
      </c>
      <c r="EY27" s="28">
        <v>6.7019081774313647E-6</v>
      </c>
      <c r="EZ27" s="28">
        <v>6.5179011850414608E-6</v>
      </c>
      <c r="FA27" s="28">
        <v>6.3389462722014487E-6</v>
      </c>
      <c r="FB27" s="28">
        <v>6.1649047294663727E-6</v>
      </c>
      <c r="FC27" s="28">
        <v>5.9956416557854408E-6</v>
      </c>
      <c r="FD27" s="28">
        <v>5.8310258539390676E-6</v>
      </c>
      <c r="FE27" s="28">
        <v>5.6709297288467768E-6</v>
      </c>
      <c r="FF27" s="28">
        <v>5.5152291886672593E-6</v>
      </c>
      <c r="FG27" s="28">
        <v>5.3638035486137177E-6</v>
      </c>
      <c r="FH27" s="28"/>
      <c r="FI27" s="28"/>
      <c r="FJ27" s="28"/>
      <c r="FK27" s="28"/>
      <c r="FL27" s="28"/>
      <c r="FM27" s="28"/>
      <c r="FN27" s="28"/>
      <c r="FO27" s="28"/>
      <c r="FP27" s="28"/>
      <c r="FQ27" s="28"/>
      <c r="FR27" s="28"/>
      <c r="FS27" s="28"/>
    </row>
    <row r="28" spans="1:175">
      <c r="A28">
        <v>22</v>
      </c>
      <c r="D28" s="28">
        <v>4.4474154277941003E-4</v>
      </c>
      <c r="E28" s="28">
        <v>4.3308157773070126E-4</v>
      </c>
      <c r="F28" s="28">
        <v>4.2172730660050399E-4</v>
      </c>
      <c r="G28" s="28">
        <v>4.1067071489036752E-4</v>
      </c>
      <c r="H28" s="28">
        <v>3.9990399822111998E-4</v>
      </c>
      <c r="I28" s="28">
        <v>3.8941955682408609E-4</v>
      </c>
      <c r="J28" s="28">
        <v>3.7920999017673383E-4</v>
      </c>
      <c r="K28" s="28">
        <v>3.6926809177896032E-4</v>
      </c>
      <c r="L28" s="28">
        <v>3.5958684406632726E-4</v>
      </c>
      <c r="M28" s="28">
        <v>3.5015941345666084E-4</v>
      </c>
      <c r="N28" s="28">
        <v>3.4097914552651552E-4</v>
      </c>
      <c r="O28" s="28">
        <v>3.3203956031409982E-4</v>
      </c>
      <c r="P28" s="28">
        <v>3.2333434774534428E-4</v>
      </c>
      <c r="Q28" s="28">
        <v>3.1485736317988914E-4</v>
      </c>
      <c r="R28" s="28">
        <v>3.0660262307384279E-4</v>
      </c>
      <c r="S28" s="28">
        <v>2.9856430075625158E-4</v>
      </c>
      <c r="T28" s="28">
        <v>2.9073672231630187E-4</v>
      </c>
      <c r="U28" s="28">
        <v>2.8311436259834393E-4</v>
      </c>
      <c r="V28" s="28">
        <v>2.7569184130192103E-4</v>
      </c>
      <c r="W28" s="28">
        <v>2.6846391918404283E-4</v>
      </c>
      <c r="X28" s="28">
        <v>2.6142549436102615E-4</v>
      </c>
      <c r="Y28" s="28">
        <v>2.5457159870729163E-4</v>
      </c>
      <c r="Z28" s="28">
        <v>2.4789739434857405E-4</v>
      </c>
      <c r="AA28" s="28">
        <v>2.4139817024707377E-4</v>
      </c>
      <c r="AB28" s="28">
        <v>2.3506933887613253E-4</v>
      </c>
      <c r="AC28" s="28">
        <v>2.2890643298209451E-4</v>
      </c>
      <c r="AD28" s="28">
        <v>2.2290510243106105E-4</v>
      </c>
      <c r="AE28" s="28">
        <v>2.1706111113831565E-4</v>
      </c>
      <c r="AF28" s="28">
        <v>2.1137033407825139E-4</v>
      </c>
      <c r="AG28" s="28">
        <v>2.0582875437268991E-4</v>
      </c>
      <c r="AH28" s="28">
        <v>2.0043246045553902E-4</v>
      </c>
      <c r="AI28" s="28">
        <v>1.9517764331178177E-4</v>
      </c>
      <c r="AJ28" s="28">
        <v>1.9006059378885585E-4</v>
      </c>
      <c r="AK28" s="28">
        <v>1.8507769997851964E-4</v>
      </c>
      <c r="AL28" s="28">
        <v>1.8022544466735947E-4</v>
      </c>
      <c r="AM28" s="28">
        <v>1.7550040285413784E-4</v>
      </c>
      <c r="AN28" s="28">
        <v>1.7089923933222986E-4</v>
      </c>
      <c r="AO28" s="28">
        <v>1.6641870633544371E-4</v>
      </c>
      <c r="AP28" s="28">
        <v>1.6205564124555834E-4</v>
      </c>
      <c r="AQ28" s="28">
        <v>1.5780696435996658E-4</v>
      </c>
      <c r="AR28" s="28">
        <v>1.5366967671784341E-4</v>
      </c>
      <c r="AS28" s="28">
        <v>1.4964085798330673E-4</v>
      </c>
      <c r="AT28" s="28">
        <v>1.4571766438407582E-4</v>
      </c>
      <c r="AU28" s="28">
        <v>1.4189732670417409E-4</v>
      </c>
      <c r="AV28" s="28">
        <v>1.3817714832925552E-4</v>
      </c>
      <c r="AW28" s="28">
        <v>1.3455450334317988E-4</v>
      </c>
      <c r="AX28" s="28">
        <v>1.3102683467448972E-4</v>
      </c>
      <c r="AY28" s="28">
        <v>1.2759165229148201E-4</v>
      </c>
      <c r="AZ28" s="28">
        <v>1.2424653144460043E-4</v>
      </c>
      <c r="BA28" s="28">
        <v>1.209891109549074E-4</v>
      </c>
      <c r="BB28" s="28">
        <v>1.178170915474279E-4</v>
      </c>
      <c r="BC28" s="28">
        <v>1.1472823422818955E-4</v>
      </c>
      <c r="BD28" s="28">
        <v>1.117203587038105E-4</v>
      </c>
      <c r="BE28" s="28">
        <v>1.087913418425236E-4</v>
      </c>
      <c r="BF28" s="28">
        <v>1.0593911617554757E-4</v>
      </c>
      <c r="BG28" s="28">
        <v>1.0316166843774839E-4</v>
      </c>
      <c r="BH28" s="28">
        <v>1.0045703814656077E-4</v>
      </c>
      <c r="BI28" s="28">
        <v>9.7823316218167226E-5</v>
      </c>
      <c r="BJ28" s="28">
        <v>9.5258643619955822E-5</v>
      </c>
      <c r="BK28" s="28">
        <v>9.2761210058308531E-5</v>
      </c>
      <c r="BL28" s="28">
        <v>9.0329252700791616E-5</v>
      </c>
      <c r="BM28" s="28">
        <v>8.7961054931846934E-5</v>
      </c>
      <c r="BN28" s="28">
        <v>8.5654945141105845E-5</v>
      </c>
      <c r="BO28" s="28">
        <v>8.3409295543470367E-5</v>
      </c>
      <c r="BP28" s="28">
        <v>8.1222521030128509E-5</v>
      </c>
      <c r="BQ28" s="28">
        <v>7.909307804969382E-5</v>
      </c>
      <c r="BR28" s="28">
        <v>7.7019463518676989E-5</v>
      </c>
      <c r="BS28" s="28">
        <v>7.5000213760523625E-5</v>
      </c>
      <c r="BT28" s="28">
        <v>7.303390347246686E-5</v>
      </c>
      <c r="BU28" s="28">
        <v>7.1119144719466548E-5</v>
      </c>
      <c r="BV28" s="28">
        <v>6.9254585954524727E-5</v>
      </c>
      <c r="BW28" s="28">
        <v>6.743891106468634E-5</v>
      </c>
      <c r="BX28" s="28">
        <v>6.5670838442050231E-5</v>
      </c>
      <c r="BY28" s="28">
        <v>6.3949120079136922E-5</v>
      </c>
      <c r="BZ28" s="28">
        <v>6.2272540687972967E-5</v>
      </c>
      <c r="CA28" s="28">
        <v>6.0639916842270744E-5</v>
      </c>
      <c r="CB28" s="28">
        <v>5.9050096142097957E-5</v>
      </c>
      <c r="CC28" s="28">
        <v>5.7501956400447469E-5</v>
      </c>
      <c r="CD28" s="28">
        <v>5.599440485113293E-5</v>
      </c>
      <c r="CE28" s="28">
        <v>5.4526377377451899E-5</v>
      </c>
      <c r="CF28" s="28">
        <v>5.3096837761070397E-5</v>
      </c>
      <c r="CG28" s="28">
        <v>5.1704776950600717E-5</v>
      </c>
      <c r="CH28" s="28">
        <v>5.0349212349354743E-5</v>
      </c>
      <c r="CI28" s="28">
        <v>4.9029187121770648E-5</v>
      </c>
      <c r="CJ28" s="28">
        <v>4.7743769518023121E-5</v>
      </c>
      <c r="CK28" s="28">
        <v>4.6492052216341068E-5</v>
      </c>
      <c r="CL28" s="28">
        <v>4.5273151682567099E-5</v>
      </c>
      <c r="CM28" s="28">
        <v>4.4086207546508609E-5</v>
      </c>
      <c r="CN28" s="28">
        <v>4.2930381994638866E-5</v>
      </c>
      <c r="CO28" s="28">
        <v>4.1804859178719952E-5</v>
      </c>
      <c r="CP28" s="28">
        <v>4.0708844639930084E-5</v>
      </c>
      <c r="CQ28" s="28">
        <v>3.9641564748088872E-5</v>
      </c>
      <c r="CR28" s="28">
        <v>3.8602266155584484E-5</v>
      </c>
      <c r="CS28" s="28">
        <v>3.7590215265617774E-5</v>
      </c>
      <c r="CT28" s="28">
        <v>3.6604697714387036E-5</v>
      </c>
      <c r="CU28" s="28">
        <v>3.5645017866849163E-5</v>
      </c>
      <c r="CV28" s="28">
        <v>3.4710498325700276E-5</v>
      </c>
      <c r="CW28" s="28">
        <v>3.380047945322967E-5</v>
      </c>
      <c r="CX28" s="28">
        <v>3.2914318905709745E-5</v>
      </c>
      <c r="CY28" s="28">
        <v>3.2051391179992467E-5</v>
      </c>
      <c r="CZ28" s="28">
        <v>3.1211087171993443E-5</v>
      </c>
      <c r="DA28" s="28">
        <v>3.0392813746751158E-5</v>
      </c>
      <c r="DB28" s="28">
        <v>2.9595993319758112E-5</v>
      </c>
      <c r="DC28" s="28">
        <v>2.8820063449268455E-5</v>
      </c>
      <c r="DD28" s="28">
        <v>2.806447643929418E-5</v>
      </c>
      <c r="DE28" s="28">
        <v>2.7328698953009779E-5</v>
      </c>
      <c r="DF28" s="28">
        <v>2.6612211636292325E-5</v>
      </c>
      <c r="DG28" s="28">
        <v>2.5914508751131636E-5</v>
      </c>
      <c r="DH28" s="28">
        <v>2.523509781865096E-5</v>
      </c>
      <c r="DI28" s="28">
        <v>2.4573499271487221E-5</v>
      </c>
      <c r="DJ28" s="28">
        <v>2.3929246115284705E-5</v>
      </c>
      <c r="DK28" s="28">
        <v>2.3301883599063505E-5</v>
      </c>
      <c r="DL28" s="28">
        <v>2.2690968894230269E-5</v>
      </c>
      <c r="DM28" s="28">
        <v>2.2096070782004013E-5</v>
      </c>
      <c r="DN28" s="28">
        <v>2.1516769349037248E-5</v>
      </c>
      <c r="DO28" s="28">
        <v>2.0952655691016906E-5</v>
      </c>
      <c r="DP28" s="28">
        <v>2.0403331624036138E-5</v>
      </c>
      <c r="DQ28" s="28">
        <v>1.9868409403533173E-5</v>
      </c>
      <c r="DR28" s="28">
        <v>1.9347511450598879E-5</v>
      </c>
      <c r="DS28" s="28">
        <v>1.8840270085459828E-5</v>
      </c>
      <c r="DT28" s="28">
        <v>1.8346327267948696E-5</v>
      </c>
      <c r="DU28" s="28">
        <v>1.7865334344779031E-5</v>
      </c>
      <c r="DV28" s="28">
        <v>1.7396951803445488E-5</v>
      </c>
      <c r="DW28" s="28">
        <v>1.694084903257648E-5</v>
      </c>
      <c r="DX28" s="28">
        <v>1.6496704088569602E-5</v>
      </c>
      <c r="DY28" s="28">
        <v>1.6064203468345258E-5</v>
      </c>
      <c r="DZ28" s="28">
        <v>1.5643041888058264E-5</v>
      </c>
      <c r="EA28" s="28">
        <v>1.523292206761074E-5</v>
      </c>
      <c r="EB28" s="28">
        <v>1.4833554520814819E-5</v>
      </c>
      <c r="EC28" s="28">
        <v>1.4444657351056598E-5</v>
      </c>
      <c r="ED28" s="28">
        <v>1.4065956052317271E-5</v>
      </c>
      <c r="EE28" s="28">
        <v>1.3697183315410972E-5</v>
      </c>
      <c r="EF28" s="28">
        <v>1.3338078839302554E-5</v>
      </c>
      <c r="EG28" s="28">
        <v>1.2988389147372114E-5</v>
      </c>
      <c r="EH28" s="28">
        <v>1.2647867408496681E-5</v>
      </c>
      <c r="EI28" s="28">
        <v>1.2316273262822457E-5</v>
      </c>
      <c r="EJ28" s="28">
        <v>1.1993372652105089E-5</v>
      </c>
      <c r="EK28" s="28">
        <v>1.1678937654497846E-5</v>
      </c>
      <c r="EL28" s="28">
        <v>1.1372746323671265E-5</v>
      </c>
      <c r="EM28" s="28">
        <v>1.1074582532150627E-5</v>
      </c>
      <c r="EN28" s="28">
        <v>1.0784235818760812E-5</v>
      </c>
      <c r="EO28" s="28">
        <v>1.0501501240070571E-5</v>
      </c>
      <c r="EP28" s="28">
        <v>1.022617922573172E-5</v>
      </c>
      <c r="EQ28" s="28">
        <v>9.9580754376108871E-6</v>
      </c>
      <c r="ER28" s="28">
        <v>9.6970006326144515E-6</v>
      </c>
      <c r="ES28" s="28">
        <v>9.4427705291098811E-6</v>
      </c>
      <c r="ET28" s="28">
        <v>9.1952056768491407E-6</v>
      </c>
      <c r="EU28" s="28">
        <v>8.9541313303023521E-6</v>
      </c>
      <c r="EV28" s="28">
        <v>8.7193773253124058E-6</v>
      </c>
      <c r="EW28" s="28">
        <v>8.4907779589832002E-6</v>
      </c>
      <c r="EX28" s="28">
        <v>8.2681718727170569E-6</v>
      </c>
      <c r="EY28" s="28">
        <v>8.0514019383185163E-6</v>
      </c>
      <c r="EZ28" s="28">
        <v>7.8403151470841977E-6</v>
      </c>
      <c r="FA28" s="28">
        <v>7.6347625018004914E-6</v>
      </c>
      <c r="FB28" s="28">
        <v>7.4345989115726721E-6</v>
      </c>
      <c r="FC28" s="28">
        <v>7.2396830894114347E-6</v>
      </c>
      <c r="FD28" s="28">
        <v>7.0498774525043946E-6</v>
      </c>
      <c r="FE28" s="28">
        <v>6.8650480251022127E-6</v>
      </c>
      <c r="FF28" s="28">
        <v>6.6850643439507942E-6</v>
      </c>
      <c r="FG28" s="28">
        <v>6.5097993662028139E-6</v>
      </c>
      <c r="FH28" s="28"/>
      <c r="FI28" s="28"/>
      <c r="FJ28" s="28"/>
      <c r="FK28" s="28"/>
      <c r="FL28" s="28"/>
      <c r="FM28" s="28"/>
      <c r="FN28" s="28"/>
      <c r="FO28" s="28"/>
      <c r="FP28" s="28"/>
      <c r="FQ28" s="28"/>
      <c r="FR28" s="28"/>
      <c r="FS28" s="28"/>
    </row>
    <row r="29" spans="1:175">
      <c r="A29">
        <v>23</v>
      </c>
      <c r="D29" s="28">
        <v>4.5611652817571682E-4</v>
      </c>
      <c r="E29" s="28">
        <v>4.4475034088349591E-4</v>
      </c>
      <c r="F29" s="28">
        <v>4.3366739308289864E-4</v>
      </c>
      <c r="G29" s="28">
        <v>4.228606265927124E-4</v>
      </c>
      <c r="H29" s="28">
        <v>4.1232315911793755E-4</v>
      </c>
      <c r="I29" s="28">
        <v>4.020482798667975E-4</v>
      </c>
      <c r="J29" s="28">
        <v>3.9202944527696478E-4</v>
      </c>
      <c r="K29" s="28">
        <v>3.8226027484829087E-4</v>
      </c>
      <c r="L29" s="28">
        <v>3.7273454707938239E-4</v>
      </c>
      <c r="M29" s="28">
        <v>3.6344619550543266E-4</v>
      </c>
      <c r="N29" s="28">
        <v>3.5438930483479118E-4</v>
      </c>
      <c r="O29" s="28">
        <v>3.4555810718180801E-4</v>
      </c>
      <c r="P29" s="28">
        <v>3.3694697839355088E-4</v>
      </c>
      <c r="Q29" s="28">
        <v>3.2855043446806172E-4</v>
      </c>
      <c r="R29" s="28">
        <v>3.2036312806186623E-4</v>
      </c>
      <c r="S29" s="28">
        <v>3.1237984508451647E-4</v>
      </c>
      <c r="T29" s="28">
        <v>3.0459550137799414E-4</v>
      </c>
      <c r="U29" s="28">
        <v>2.9700513947885992E-4</v>
      </c>
      <c r="V29" s="28">
        <v>2.8960392546109354E-4</v>
      </c>
      <c r="W29" s="28">
        <v>2.8238714585760376E-4</v>
      </c>
      <c r="X29" s="28">
        <v>2.7535020465845294E-4</v>
      </c>
      <c r="Y29" s="28">
        <v>2.6848862038388841E-4</v>
      </c>
      <c r="Z29" s="28">
        <v>2.6179802323030856E-4</v>
      </c>
      <c r="AA29" s="28">
        <v>2.5527415228734934E-4</v>
      </c>
      <c r="AB29" s="28">
        <v>2.4891285282432424E-4</v>
      </c>
      <c r="AC29" s="28">
        <v>2.4271007364428044E-4</v>
      </c>
      <c r="AD29" s="28">
        <v>2.3666186450399041E-4</v>
      </c>
      <c r="AE29" s="28">
        <v>2.3076437359824016E-4</v>
      </c>
      <c r="AF29" s="28">
        <v>2.2501384510680367E-4</v>
      </c>
      <c r="AG29" s="28">
        <v>2.1940661680254557E-4</v>
      </c>
      <c r="AH29" s="28">
        <v>2.1393911771913228E-4</v>
      </c>
      <c r="AI29" s="28">
        <v>2.0860786587685863E-4</v>
      </c>
      <c r="AJ29" s="28">
        <v>2.0340946606514789E-4</v>
      </c>
      <c r="AK29" s="28">
        <v>1.9834060768030874E-4</v>
      </c>
      <c r="AL29" s="28">
        <v>1.9339806261717765E-4</v>
      </c>
      <c r="AM29" s="28">
        <v>1.8857868321329733E-4</v>
      </c>
      <c r="AN29" s="28">
        <v>1.8387940024432525E-4</v>
      </c>
      <c r="AO29" s="28">
        <v>1.7929722096939846E-4</v>
      </c>
      <c r="AP29" s="28">
        <v>1.7482922722520392E-4</v>
      </c>
      <c r="AQ29" s="28">
        <v>1.7047257356754374E-4</v>
      </c>
      <c r="AR29" s="28">
        <v>1.6622448545921449E-4</v>
      </c>
      <c r="AS29" s="28">
        <v>1.6208225750304062E-4</v>
      </c>
      <c r="AT29" s="28">
        <v>1.5804325171894001E-4</v>
      </c>
      <c r="AU29" s="28">
        <v>1.5410489586392673E-4</v>
      </c>
      <c r="AV29" s="28">
        <v>1.5026468179397585E-4</v>
      </c>
      <c r="AW29" s="28">
        <v>1.465201638667097E-4</v>
      </c>
      <c r="AX29" s="28">
        <v>1.4286895738389088E-4</v>
      </c>
      <c r="AY29" s="28">
        <v>1.3930873707272516E-4</v>
      </c>
      <c r="AZ29" s="28">
        <v>1.3583723560500939E-4</v>
      </c>
      <c r="BA29" s="28">
        <v>1.32452242153184E-4</v>
      </c>
      <c r="BB29" s="28">
        <v>1.2915160098236534E-4</v>
      </c>
      <c r="BC29" s="28">
        <v>1.2593321007746422E-4</v>
      </c>
      <c r="BD29" s="28">
        <v>1.2279501980451781E-4</v>
      </c>
      <c r="BE29" s="28">
        <v>1.1973503160537852E-4</v>
      </c>
      <c r="BF29" s="28">
        <v>1.1675129672493041E-4</v>
      </c>
      <c r="BG29" s="28">
        <v>1.1384191497002493E-4</v>
      </c>
      <c r="BH29" s="28">
        <v>1.1100503349934105E-4</v>
      </c>
      <c r="BI29" s="28">
        <v>1.0823884564340185E-4</v>
      </c>
      <c r="BJ29" s="28">
        <v>1.0554158975399722E-4</v>
      </c>
      <c r="BK29" s="28">
        <v>1.0291154808227667E-4</v>
      </c>
      <c r="BL29" s="28">
        <v>1.0034704568479947E-4</v>
      </c>
      <c r="BM29" s="28">
        <v>9.7846449356847235E-5</v>
      </c>
      <c r="BN29" s="28">
        <v>9.5408166592315767E-5</v>
      </c>
      <c r="BO29" s="28">
        <v>9.303064456952717E-5</v>
      </c>
      <c r="BP29" s="28">
        <v>9.0712369162313777E-5</v>
      </c>
      <c r="BQ29" s="28">
        <v>8.8451863975747279E-5</v>
      </c>
      <c r="BR29" s="28">
        <v>8.6247689405894557E-5</v>
      </c>
      <c r="BS29" s="28">
        <v>8.4098441723006216E-5</v>
      </c>
      <c r="BT29" s="28">
        <v>8.200275217754996E-5</v>
      </c>
      <c r="BU29" s="28">
        <v>7.995928612852201E-5</v>
      </c>
      <c r="BV29" s="28">
        <v>7.7966742193479654E-5</v>
      </c>
      <c r="BW29" s="28">
        <v>7.6023851419756218E-5</v>
      </c>
      <c r="BX29" s="28">
        <v>7.4129376476326711E-5</v>
      </c>
      <c r="BY29" s="28">
        <v>7.2282110865813854E-5</v>
      </c>
      <c r="BZ29" s="28">
        <v>7.0480878156129102E-5</v>
      </c>
      <c r="CA29" s="28">
        <v>6.8724531231261428E-5</v>
      </c>
      <c r="CB29" s="28">
        <v>6.7011951560735426E-5</v>
      </c>
      <c r="CC29" s="28">
        <v>6.534204848727531E-5</v>
      </c>
      <c r="CD29" s="28">
        <v>6.3713758532218893E-5</v>
      </c>
      <c r="CE29" s="28">
        <v>6.2126044718240254E-5</v>
      </c>
      <c r="CF29" s="28">
        <v>6.0577895908950881E-5</v>
      </c>
      <c r="CG29" s="28">
        <v>5.9068326164956593E-5</v>
      </c>
      <c r="CH29" s="28">
        <v>5.7596374115961194E-5</v>
      </c>
      <c r="CI29" s="28">
        <v>5.6161102348517892E-5</v>
      </c>
      <c r="CJ29" s="28">
        <v>5.4761596809036747E-5</v>
      </c>
      <c r="CK29" s="28">
        <v>5.3396966221668872E-5</v>
      </c>
      <c r="CL29" s="28">
        <v>5.2066341520697518E-5</v>
      </c>
      <c r="CM29" s="28">
        <v>5.0768875297072791E-5</v>
      </c>
      <c r="CN29" s="28">
        <v>4.9503741258738503E-5</v>
      </c>
      <c r="CO29" s="28">
        <v>4.8270133704408178E-5</v>
      </c>
      <c r="CP29" s="28">
        <v>4.7067267010453449E-5</v>
      </c>
      <c r="CQ29" s="28">
        <v>4.5894375130579044E-5</v>
      </c>
      <c r="CR29" s="28">
        <v>4.4750711107966236E-5</v>
      </c>
      <c r="CS29" s="28">
        <v>4.3635546599572711E-5</v>
      </c>
      <c r="CT29" s="28">
        <v>4.2548171412287034E-5</v>
      </c>
      <c r="CU29" s="28">
        <v>4.1487893050641512E-5</v>
      </c>
      <c r="CV29" s="28">
        <v>4.0454036275796599E-5</v>
      </c>
      <c r="CW29" s="28">
        <v>3.9445942675514077E-5</v>
      </c>
      <c r="CX29" s="28">
        <v>3.8462970244847422E-5</v>
      </c>
      <c r="CY29" s="28">
        <v>3.750449297728028E-5</v>
      </c>
      <c r="CZ29" s="28">
        <v>3.6569900466054038E-5</v>
      </c>
      <c r="DA29" s="28">
        <v>3.5658597515429695E-5</v>
      </c>
      <c r="DB29" s="28">
        <v>3.4770003761637582E-5</v>
      </c>
      <c r="DC29" s="28">
        <v>3.3903553303271897E-5</v>
      </c>
      <c r="DD29" s="28">
        <v>3.3058694340896513E-5</v>
      </c>
      <c r="DE29" s="28">
        <v>3.2234888825630972E-5</v>
      </c>
      <c r="DF29" s="28">
        <v>3.143161211649387E-5</v>
      </c>
      <c r="DG29" s="28">
        <v>3.0648352646284775E-5</v>
      </c>
      <c r="DH29" s="28">
        <v>2.9884611595792752E-5</v>
      </c>
      <c r="DI29" s="28">
        <v>2.9139902576122646E-5</v>
      </c>
      <c r="DJ29" s="28">
        <v>2.8413751318938437E-5</v>
      </c>
      <c r="DK29" s="28">
        <v>2.7705695374424983E-5</v>
      </c>
      <c r="DL29" s="28">
        <v>2.7015283816776699E-5</v>
      </c>
      <c r="DM29" s="28">
        <v>2.6342076957025045E-5</v>
      </c>
      <c r="DN29" s="28">
        <v>2.5685646063022696E-5</v>
      </c>
      <c r="DO29" s="28">
        <v>2.5045573086404861E-5</v>
      </c>
      <c r="DP29" s="28">
        <v>2.4421450396355295E-5</v>
      </c>
      <c r="DQ29" s="28">
        <v>2.3812880520006217E-5</v>
      </c>
      <c r="DR29" s="28">
        <v>2.3219475889307567E-5</v>
      </c>
      <c r="DS29" s="28">
        <v>2.2640858594203947E-5</v>
      </c>
      <c r="DT29" s="28">
        <v>2.2076660141962629E-5</v>
      </c>
      <c r="DU29" s="28">
        <v>2.1526521222498657E-5</v>
      </c>
      <c r="DV29" s="28">
        <v>2.0990091479547886E-5</v>
      </c>
      <c r="DW29" s="28">
        <v>2.0467029287542666E-5</v>
      </c>
      <c r="DX29" s="28">
        <v>1.9957001534047285E-5</v>
      </c>
      <c r="DY29" s="28">
        <v>1.9459683407615036E-5</v>
      </c>
      <c r="DZ29" s="28">
        <v>1.8974758190932084E-5</v>
      </c>
      <c r="EA29" s="28">
        <v>1.8501917059115778E-5</v>
      </c>
      <c r="EB29" s="28">
        <v>1.8040858883039248E-5</v>
      </c>
      <c r="EC29" s="28">
        <v>1.7591290037557371E-5</v>
      </c>
      <c r="ED29" s="28">
        <v>1.7152924214511299E-5</v>
      </c>
      <c r="EE29" s="28">
        <v>1.6725482240393028E-5</v>
      </c>
      <c r="EF29" s="28">
        <v>1.6308691898553469E-5</v>
      </c>
      <c r="EG29" s="28">
        <v>1.5902287755841353E-5</v>
      </c>
      <c r="EH29" s="28">
        <v>1.550601099356174E-5</v>
      </c>
      <c r="EI29" s="28">
        <v>1.5119609242647402E-5</v>
      </c>
      <c r="EJ29" s="28">
        <v>1.4742836422937334E-5</v>
      </c>
      <c r="EK29" s="28">
        <v>1.4375452586460525E-5</v>
      </c>
      <c r="EL29" s="28">
        <v>1.4017223764624868E-5</v>
      </c>
      <c r="EM29" s="28">
        <v>1.3667921819214301E-5</v>
      </c>
      <c r="EN29" s="28">
        <v>1.3327324297098681E-5</v>
      </c>
      <c r="EO29" s="28">
        <v>1.2995214288564549E-5</v>
      </c>
      <c r="EP29" s="28">
        <v>1.267138028917597E-5</v>
      </c>
      <c r="EQ29" s="28">
        <v>1.2355616065077866E-5</v>
      </c>
      <c r="ER29" s="28">
        <v>1.2047720521655787E-5</v>
      </c>
      <c r="ES29" s="28">
        <v>1.1747497575468856E-5</v>
      </c>
      <c r="ET29" s="28">
        <v>1.1454756029373741E-5</v>
      </c>
      <c r="EU29" s="28">
        <v>1.1169309450760817E-5</v>
      </c>
      <c r="EV29" s="28">
        <v>1.0890976052824363E-5</v>
      </c>
      <c r="EW29" s="28">
        <v>1.0619578578791583E-5</v>
      </c>
      <c r="EX29" s="28">
        <v>1.0354944189036458E-5</v>
      </c>
      <c r="EY29" s="28">
        <v>1.0096904351006871E-5</v>
      </c>
      <c r="EZ29" s="28">
        <v>9.8452947318944143E-6</v>
      </c>
      <c r="FA29" s="28">
        <v>9.5999550939790744E-6</v>
      </c>
      <c r="FB29" s="28">
        <v>9.3607291925816914E-6</v>
      </c>
      <c r="FC29" s="28">
        <v>9.1274646765594793E-6</v>
      </c>
      <c r="FD29" s="28">
        <v>8.9000129912810579E-6</v>
      </c>
      <c r="FE29" s="28">
        <v>8.6782292840194514E-6</v>
      </c>
      <c r="FF29" s="28">
        <v>8.4619723117025034E-6</v>
      </c>
      <c r="FG29" s="28">
        <v>8.2511043509621087E-6</v>
      </c>
      <c r="FH29" s="28"/>
      <c r="FI29" s="28"/>
      <c r="FJ29" s="28"/>
      <c r="FK29" s="28"/>
      <c r="FL29" s="28"/>
      <c r="FM29" s="28"/>
      <c r="FN29" s="28"/>
      <c r="FO29" s="28"/>
      <c r="FP29" s="28"/>
      <c r="FQ29" s="28"/>
      <c r="FR29" s="28"/>
      <c r="FS29" s="28"/>
    </row>
    <row r="30" spans="1:175">
      <c r="A30">
        <v>24</v>
      </c>
      <c r="D30" s="28">
        <v>4.6072062913004154E-4</v>
      </c>
      <c r="E30" s="28">
        <v>4.4981461621917756E-4</v>
      </c>
      <c r="F30" s="28">
        <v>4.3916676652066362E-4</v>
      </c>
      <c r="G30" s="28">
        <v>4.2877096888785415E-4</v>
      </c>
      <c r="H30" s="28">
        <v>4.1862125683496816E-4</v>
      </c>
      <c r="I30" s="28">
        <v>4.0871180511272798E-4</v>
      </c>
      <c r="J30" s="28">
        <v>3.990369263650615E-4</v>
      </c>
      <c r="K30" s="28">
        <v>3.8959106786494143E-4</v>
      </c>
      <c r="L30" s="28">
        <v>3.8036880832749648E-4</v>
      </c>
      <c r="M30" s="28">
        <v>3.7136485479855925E-4</v>
      </c>
      <c r="N30" s="28">
        <v>3.6257403961686947E-4</v>
      </c>
      <c r="O30" s="28">
        <v>3.5399131744818309E-4</v>
      </c>
      <c r="P30" s="28">
        <v>3.4561176238959293E-4</v>
      </c>
      <c r="Q30" s="28">
        <v>3.3743056514239236E-4</v>
      </c>
      <c r="R30" s="28">
        <v>3.2944303025186255E-4</v>
      </c>
      <c r="S30" s="28">
        <v>3.2164457341239992E-4</v>
      </c>
      <c r="T30" s="28">
        <v>3.1403071883643116E-4</v>
      </c>
      <c r="U30" s="28">
        <v>3.0659709668561728E-4</v>
      </c>
      <c r="V30" s="28">
        <v>2.9933944056285939E-4</v>
      </c>
      <c r="W30" s="28">
        <v>2.9225358506367385E-4</v>
      </c>
      <c r="X30" s="28">
        <v>2.853354633855341E-4</v>
      </c>
      <c r="Y30" s="28">
        <v>2.7858110499379948E-4</v>
      </c>
      <c r="Z30" s="28">
        <v>2.7198663334289462E-4</v>
      </c>
      <c r="AA30" s="28">
        <v>2.655482636514377E-4</v>
      </c>
      <c r="AB30" s="28">
        <v>2.5926230073002781E-4</v>
      </c>
      <c r="AC30" s="28">
        <v>2.5312513686045882E-4</v>
      </c>
      <c r="AD30" s="28">
        <v>2.471332497251316E-4</v>
      </c>
      <c r="AE30" s="28">
        <v>2.4128320038548003E-4</v>
      </c>
      <c r="AF30" s="28">
        <v>2.3557163130825541E-4</v>
      </c>
      <c r="AG30" s="28">
        <v>2.2999526443852756E-4</v>
      </c>
      <c r="AH30" s="28">
        <v>2.2455089931830164E-4</v>
      </c>
      <c r="AI30" s="28">
        <v>2.1923541124967404E-4</v>
      </c>
      <c r="AJ30" s="28">
        <v>2.1404574950146385E-4</v>
      </c>
      <c r="AK30" s="28">
        <v>2.0897893555830172E-4</v>
      </c>
      <c r="AL30" s="28">
        <v>2.0403206141116217E-4</v>
      </c>
      <c r="AM30" s="28">
        <v>1.9920228788836153E-4</v>
      </c>
      <c r="AN30" s="28">
        <v>1.9448684302606791E-4</v>
      </c>
      <c r="AO30" s="28">
        <v>1.8988302047737802E-4</v>
      </c>
      <c r="AP30" s="28">
        <v>1.8538817795905958E-4</v>
      </c>
      <c r="AQ30" s="28">
        <v>1.8099973573505789E-4</v>
      </c>
      <c r="AR30" s="28">
        <v>1.7671517513590066E-4</v>
      </c>
      <c r="AS30" s="28">
        <v>1.7253203711315384E-4</v>
      </c>
      <c r="AT30" s="28">
        <v>1.6844792082809279E-4</v>
      </c>
      <c r="AU30" s="28">
        <v>1.6446048227378217E-4</v>
      </c>
      <c r="AV30" s="28">
        <v>1.6056743292977636E-4</v>
      </c>
      <c r="AW30" s="28">
        <v>1.567665384486609E-4</v>
      </c>
      <c r="AX30" s="28">
        <v>1.5305561737368994E-4</v>
      </c>
      <c r="AY30" s="28">
        <v>1.4943253988677663E-4</v>
      </c>
      <c r="AZ30" s="28">
        <v>1.4589522658612044E-4</v>
      </c>
      <c r="BA30" s="28">
        <v>1.4244164729277297E-4</v>
      </c>
      <c r="BB30" s="28">
        <v>1.3906981988545011E-4</v>
      </c>
      <c r="BC30" s="28">
        <v>1.3577780916293011E-4</v>
      </c>
      <c r="BD30" s="28">
        <v>1.3256372573337814E-4</v>
      </c>
      <c r="BE30" s="28">
        <v>1.2942572492996202E-4</v>
      </c>
      <c r="BF30" s="28">
        <v>1.2636200575213966E-4</v>
      </c>
      <c r="BG30" s="28">
        <v>1.2337080983200555E-4</v>
      </c>
      <c r="BH30" s="28">
        <v>1.2045042042510573E-4</v>
      </c>
      <c r="BI30" s="28">
        <v>1.1759916142514372E-4</v>
      </c>
      <c r="BJ30" s="28">
        <v>1.1481539640200798E-4</v>
      </c>
      <c r="BK30" s="28">
        <v>1.1209752766257103E-4</v>
      </c>
      <c r="BL30" s="28">
        <v>1.0944399533372286E-4</v>
      </c>
      <c r="BM30" s="28">
        <v>1.0685327646710746E-4</v>
      </c>
      <c r="BN30" s="28">
        <v>1.0432388416505479E-4</v>
      </c>
      <c r="BO30" s="28">
        <v>1.0185436672720128E-4</v>
      </c>
      <c r="BP30" s="28">
        <v>9.9443306817311307E-5</v>
      </c>
      <c r="BQ30" s="28">
        <v>9.7089320649823227E-5</v>
      </c>
      <c r="BR30" s="28">
        <v>9.4791057195648453E-5</v>
      </c>
      <c r="BS30" s="28">
        <v>9.2547197406773254E-5</v>
      </c>
      <c r="BT30" s="28">
        <v>9.0356453459213687E-5</v>
      </c>
      <c r="BU30" s="28">
        <v>8.8217568013891211E-5</v>
      </c>
      <c r="BV30" s="28">
        <v>8.6129313495005849E-5</v>
      </c>
      <c r="BW30" s="28">
        <v>8.4090491385490149E-5</v>
      </c>
      <c r="BX30" s="28">
        <v>8.2099931539140843E-5</v>
      </c>
      <c r="BY30" s="28">
        <v>8.0156491509035034E-5</v>
      </c>
      <c r="BZ30" s="28">
        <v>7.8259055891841635E-5</v>
      </c>
      <c r="CA30" s="28">
        <v>7.6406535687656153E-5</v>
      </c>
      <c r="CB30" s="28">
        <v>7.4597867674987893E-5</v>
      </c>
      <c r="CC30" s="28">
        <v>7.2832013800542208E-5</v>
      </c>
      <c r="CD30" s="28">
        <v>7.1107960583448947E-5</v>
      </c>
      <c r="CE30" s="28">
        <v>6.9424718533591856E-5</v>
      </c>
      <c r="CF30" s="28">
        <v>6.7781321583708942E-5</v>
      </c>
      <c r="CG30" s="28">
        <v>6.6176826534934717E-5</v>
      </c>
      <c r="CH30" s="28">
        <v>6.4610312515467423E-5</v>
      </c>
      <c r="CI30" s="28">
        <v>6.3080880452051489E-5</v>
      </c>
      <c r="CJ30" s="28">
        <v>6.158765255396989E-5</v>
      </c>
      <c r="CK30" s="28">
        <v>6.0129771809251126E-5</v>
      </c>
      <c r="CL30" s="28">
        <v>5.8706401492803132E-5</v>
      </c>
      <c r="CM30" s="28">
        <v>5.7316724686188599E-5</v>
      </c>
      <c r="CN30" s="28">
        <v>5.5959943808769783E-5</v>
      </c>
      <c r="CO30" s="28">
        <v>5.4635280159950707E-5</v>
      </c>
      <c r="CP30" s="28">
        <v>5.3341973472255357E-5</v>
      </c>
      <c r="CQ30" s="28">
        <v>5.2079281474986155E-5</v>
      </c>
      <c r="CR30" s="28">
        <v>5.0846479468209934E-5</v>
      </c>
      <c r="CS30" s="28">
        <v>4.9642859906829807E-5</v>
      </c>
      <c r="CT30" s="28">
        <v>4.8467731994501744E-5</v>
      </c>
      <c r="CU30" s="28">
        <v>4.7320421287163887E-5</v>
      </c>
      <c r="CV30" s="28">
        <v>4.6200269305951723E-5</v>
      </c>
      <c r="CW30" s="28">
        <v>4.5106633159275414E-5</v>
      </c>
      <c r="CX30" s="28">
        <v>4.4038885173843208E-5</v>
      </c>
      <c r="CY30" s="28">
        <v>4.2996412534419839E-5</v>
      </c>
      <c r="CZ30" s="28">
        <v>4.197861693211173E-5</v>
      </c>
      <c r="DA30" s="28">
        <v>4.0984914220977865E-5</v>
      </c>
      <c r="DB30" s="28">
        <v>4.0014734082769987E-5</v>
      </c>
      <c r="DC30" s="28">
        <v>3.9067519699607863E-5</v>
      </c>
      <c r="DD30" s="28">
        <v>3.8142727434403995E-5</v>
      </c>
      <c r="DE30" s="28">
        <v>3.7239826518852065E-5</v>
      </c>
      <c r="DF30" s="28">
        <v>3.6358298748802287E-5</v>
      </c>
      <c r="DG30" s="28">
        <v>3.5497638186846999E-5</v>
      </c>
      <c r="DH30" s="28">
        <v>3.4657350871946546E-5</v>
      </c>
      <c r="DI30" s="28">
        <v>3.3836954535929417E-5</v>
      </c>
      <c r="DJ30" s="28">
        <v>3.3035978326702688E-5</v>
      </c>
      <c r="DK30" s="28">
        <v>3.2253962538014514E-5</v>
      </c>
      <c r="DL30" s="28">
        <v>3.1490458345614174E-5</v>
      </c>
      <c r="DM30" s="28">
        <v>3.0745027549657066E-5</v>
      </c>
      <c r="DN30" s="28">
        <v>3.0017242323207423E-5</v>
      </c>
      <c r="DO30" s="28">
        <v>2.9306684966694892E-5</v>
      </c>
      <c r="DP30" s="28">
        <v>2.8612947668183005E-5</v>
      </c>
      <c r="DQ30" s="28">
        <v>2.7935632269312511E-5</v>
      </c>
      <c r="DR30" s="28">
        <v>2.7274350036785751E-5</v>
      </c>
      <c r="DS30" s="28">
        <v>2.6628721439259569E-5</v>
      </c>
      <c r="DT30" s="28">
        <v>2.5998375929520363E-5</v>
      </c>
      <c r="DU30" s="28">
        <v>2.5382951731814616E-5</v>
      </c>
      <c r="DV30" s="28">
        <v>2.4782095634214368E-5</v>
      </c>
      <c r="DW30" s="28">
        <v>2.4195462785897302E-5</v>
      </c>
      <c r="DX30" s="28">
        <v>2.3622716499225509E-5</v>
      </c>
      <c r="DY30" s="28">
        <v>2.3063528056509793E-5</v>
      </c>
      <c r="DZ30" s="28">
        <v>2.251757652134779E-5</v>
      </c>
      <c r="EA30" s="28">
        <v>2.1984548554428015E-5</v>
      </c>
      <c r="EB30" s="28">
        <v>2.1464138233694507E-5</v>
      </c>
      <c r="EC30" s="28">
        <v>2.0956046878768114E-5</v>
      </c>
      <c r="ED30" s="28">
        <v>2.0459982879523994E-5</v>
      </c>
      <c r="EE30" s="28">
        <v>1.997566152872738E-5</v>
      </c>
      <c r="EF30" s="28">
        <v>1.9502804858630546E-5</v>
      </c>
      <c r="EG30" s="28">
        <v>1.9041141481438391E-5</v>
      </c>
      <c r="EH30" s="28">
        <v>1.8590406433549881E-5</v>
      </c>
      <c r="EI30" s="28">
        <v>1.8150341023487079E-5</v>
      </c>
      <c r="EJ30" s="28">
        <v>1.772069268342361E-5</v>
      </c>
      <c r="EK30" s="28">
        <v>1.7301214824227684E-5</v>
      </c>
      <c r="EL30" s="28">
        <v>1.689166669393678E-5</v>
      </c>
      <c r="EM30" s="28">
        <v>1.6491813239582177E-5</v>
      </c>
      <c r="EN30" s="28">
        <v>1.6101424972284353E-5</v>
      </c>
      <c r="EO30" s="28">
        <v>1.5720277835542023E-5</v>
      </c>
      <c r="EP30" s="28">
        <v>1.534815307663876E-5</v>
      </c>
      <c r="EQ30" s="28">
        <v>1.4984837121093621E-5</v>
      </c>
      <c r="ER30" s="28">
        <v>1.4630121450084019E-5</v>
      </c>
      <c r="ES30" s="28">
        <v>1.4283802480769779E-5</v>
      </c>
      <c r="ET30" s="28">
        <v>1.3945681449450548E-5</v>
      </c>
      <c r="EU30" s="28">
        <v>1.3615564297488649E-5</v>
      </c>
      <c r="EV30" s="28">
        <v>1.3293261559932706E-5</v>
      </c>
      <c r="EW30" s="28">
        <v>1.2978588256777472E-5</v>
      </c>
      <c r="EX30" s="28">
        <v>1.2671363786797748E-5</v>
      </c>
      <c r="EY30" s="28">
        <v>1.2371411823895597E-5</v>
      </c>
      <c r="EZ30" s="28">
        <v>1.2078560215901009E-5</v>
      </c>
      <c r="FA30" s="28">
        <v>1.179264088576812E-5</v>
      </c>
      <c r="FB30" s="28">
        <v>1.1513489735110468E-5</v>
      </c>
      <c r="FC30" s="28">
        <v>1.1240946550019523E-5</v>
      </c>
      <c r="FD30" s="28">
        <v>1.0974854909112683E-5</v>
      </c>
      <c r="FE30" s="28">
        <v>1.0715062093758071E-5</v>
      </c>
      <c r="FF30" s="28">
        <v>1.0461419000424297E-5</v>
      </c>
      <c r="FG30" s="28">
        <v>1.0213780055105047E-5</v>
      </c>
      <c r="FH30" s="28"/>
      <c r="FI30" s="28"/>
      <c r="FJ30" s="28"/>
      <c r="FK30" s="28"/>
      <c r="FL30" s="28"/>
      <c r="FM30" s="28"/>
      <c r="FN30" s="28"/>
      <c r="FO30" s="28"/>
      <c r="FP30" s="28"/>
      <c r="FQ30" s="28"/>
      <c r="FR30" s="28"/>
      <c r="FS30" s="28"/>
    </row>
    <row r="31" spans="1:175">
      <c r="A31">
        <v>25</v>
      </c>
      <c r="D31" s="28">
        <v>4.6564515613554898E-4</v>
      </c>
      <c r="E31" s="28">
        <v>4.5516681204862242E-4</v>
      </c>
      <c r="F31" s="28">
        <v>4.4492426058910175E-4</v>
      </c>
      <c r="G31" s="28">
        <v>4.3491219575036289E-4</v>
      </c>
      <c r="H31" s="28">
        <v>4.2512543092606295E-4</v>
      </c>
      <c r="I31" s="28">
        <v>4.1555889622329605E-4</v>
      </c>
      <c r="J31" s="28">
        <v>4.062076358362052E-4</v>
      </c>
      <c r="K31" s="28">
        <v>3.9706680547870078E-4</v>
      </c>
      <c r="L31" s="28">
        <v>3.8813166987494664E-4</v>
      </c>
      <c r="M31" s="28">
        <v>3.7939760030631747E-4</v>
      </c>
      <c r="N31" s="28">
        <v>3.7086007221356004E-4</v>
      </c>
      <c r="O31" s="28">
        <v>3.6251466285290752E-4</v>
      </c>
      <c r="P31" s="28">
        <v>3.5435704900494308E-4</v>
      </c>
      <c r="Q31" s="28">
        <v>3.4638300473501692E-4</v>
      </c>
      <c r="R31" s="28">
        <v>3.3858839920406094E-4</v>
      </c>
      <c r="S31" s="28">
        <v>3.3096919452866853E-4</v>
      </c>
      <c r="T31" s="28">
        <v>3.2352144368932601E-4</v>
      </c>
      <c r="U31" s="28">
        <v>3.1624128848571664E-4</v>
      </c>
      <c r="V31" s="28">
        <v>3.0912495753803311E-4</v>
      </c>
      <c r="W31" s="28">
        <v>3.0216876433327192E-4</v>
      </c>
      <c r="X31" s="28">
        <v>2.9536910531548596E-4</v>
      </c>
      <c r="Y31" s="28">
        <v>2.8872245801901463E-4</v>
      </c>
      <c r="Z31" s="28">
        <v>2.8222537924372176E-4</v>
      </c>
      <c r="AA31" s="28">
        <v>2.7587450327129308E-4</v>
      </c>
      <c r="AB31" s="28">
        <v>2.6966654012167737E-4</v>
      </c>
      <c r="AC31" s="28">
        <v>2.6359827384875734E-4</v>
      </c>
      <c r="AD31" s="28">
        <v>2.5766656087437579E-4</v>
      </c>
      <c r="AE31" s="28">
        <v>2.5186832835985014E-4</v>
      </c>
      <c r="AF31" s="28">
        <v>2.462005726141311E-4</v>
      </c>
      <c r="AG31" s="28">
        <v>2.4066035753778604E-4</v>
      </c>
      <c r="AH31" s="28">
        <v>2.3524481310199335E-4</v>
      </c>
      <c r="AI31" s="28">
        <v>2.2995113386176553E-4</v>
      </c>
      <c r="AJ31" s="28">
        <v>2.2477657750262904E-4</v>
      </c>
      <c r="AK31" s="28">
        <v>2.1971846342000635E-4</v>
      </c>
      <c r="AL31" s="28">
        <v>2.1477417133056946E-4</v>
      </c>
      <c r="AM31" s="28">
        <v>2.0994113991483813E-4</v>
      </c>
      <c r="AN31" s="28">
        <v>2.0521686549032571E-4</v>
      </c>
      <c r="AO31" s="28">
        <v>2.0059890071454263E-4</v>
      </c>
      <c r="AP31" s="28">
        <v>1.9608485331718429E-4</v>
      </c>
      <c r="AQ31" s="28">
        <v>1.9167238486085211E-4</v>
      </c>
      <c r="AR31" s="28">
        <v>1.8735920952965814E-4</v>
      </c>
      <c r="AS31" s="28">
        <v>1.8314309294509124E-4</v>
      </c>
      <c r="AT31" s="28">
        <v>1.7902185100852989E-4</v>
      </c>
      <c r="AU31" s="28">
        <v>1.7499334876979982E-4</v>
      </c>
      <c r="AV31" s="28">
        <v>1.7105549932119578E-4</v>
      </c>
      <c r="AW31" s="28">
        <v>1.6720626271638772E-4</v>
      </c>
      <c r="AX31" s="28">
        <v>1.6344364491365613E-4</v>
      </c>
      <c r="AY31" s="28">
        <v>1.5976569674290773E-4</v>
      </c>
      <c r="AZ31" s="28">
        <v>1.5617051289593473E-4</v>
      </c>
      <c r="BA31" s="28">
        <v>1.5265623093939904E-4</v>
      </c>
      <c r="BB31" s="28">
        <v>1.4922103035002428E-4</v>
      </c>
      <c r="BC31" s="28">
        <v>1.458631315715001E-4</v>
      </c>
      <c r="BD31" s="28">
        <v>1.4258079509260889E-4</v>
      </c>
      <c r="BE31" s="28">
        <v>1.3937232054609601E-4</v>
      </c>
      <c r="BF31" s="28">
        <v>1.3623604582782041E-4</v>
      </c>
      <c r="BG31" s="28">
        <v>1.331703462357245E-4</v>
      </c>
      <c r="BH31" s="28">
        <v>1.3017363362818077E-4</v>
      </c>
      <c r="BI31" s="28">
        <v>1.2724435560127818E-4</v>
      </c>
      <c r="BJ31" s="28">
        <v>1.2438099468462064E-4</v>
      </c>
      <c r="BK31" s="28">
        <v>1.2158206755522461E-4</v>
      </c>
      <c r="BL31" s="28">
        <v>1.188461242691041E-4</v>
      </c>
      <c r="BM31" s="28">
        <v>1.161717475101482E-4</v>
      </c>
      <c r="BN31" s="28">
        <v>1.1355755185590105E-4</v>
      </c>
      <c r="BO31" s="28">
        <v>1.1100218305986281E-4</v>
      </c>
      <c r="BP31" s="28">
        <v>1.0850431734994299E-4</v>
      </c>
      <c r="BQ31" s="28">
        <v>1.0606266074269844E-4</v>
      </c>
      <c r="BR31" s="28">
        <v>1.0367594837300415E-4</v>
      </c>
      <c r="BS31" s="28">
        <v>1.0134294383880805E-4</v>
      </c>
      <c r="BT31" s="28">
        <v>9.9062438560630121E-5</v>
      </c>
      <c r="BU31" s="28">
        <v>9.683325115547619E-5</v>
      </c>
      <c r="BV31" s="28">
        <v>9.4654226824838689E-5</v>
      </c>
      <c r="BW31" s="28">
        <v>9.2524236756470125E-5</v>
      </c>
      <c r="BX31" s="28">
        <v>9.0442177539618192E-5</v>
      </c>
      <c r="BY31" s="28">
        <v>8.840697059341912E-5</v>
      </c>
      <c r="BZ31" s="28">
        <v>8.6417561608155295E-5</v>
      </c>
      <c r="CA31" s="28">
        <v>8.4472919999084564E-5</v>
      </c>
      <c r="CB31" s="28">
        <v>8.2572038372560861E-5</v>
      </c>
      <c r="CC31" s="28">
        <v>8.0713932004168473E-5</v>
      </c>
      <c r="CD31" s="28">
        <v>7.8897638328599194E-5</v>
      </c>
      <c r="CE31" s="28">
        <v>7.7122216441009983E-5</v>
      </c>
      <c r="CF31" s="28">
        <v>7.5386746609600234E-5</v>
      </c>
      <c r="CG31" s="28">
        <v>7.3690329799158029E-5</v>
      </c>
      <c r="CH31" s="28">
        <v>7.2032087205327965E-5</v>
      </c>
      <c r="CI31" s="28">
        <v>7.041115979935875E-5</v>
      </c>
      <c r="CJ31" s="28">
        <v>6.88267078830964E-5</v>
      </c>
      <c r="CK31" s="28">
        <v>6.7277910653990204E-5</v>
      </c>
      <c r="CL31" s="28">
        <v>6.5763965779887839E-5</v>
      </c>
      <c r="CM31" s="28">
        <v>6.4284088983398879E-5</v>
      </c>
      <c r="CN31" s="28">
        <v>6.283751363561071E-5</v>
      </c>
      <c r="CO31" s="28">
        <v>6.1423490358948092E-5</v>
      </c>
      <c r="CP31" s="28">
        <v>6.0041286638968417E-5</v>
      </c>
      <c r="CQ31" s="28">
        <v>5.8690186444893259E-5</v>
      </c>
      <c r="CR31" s="28">
        <v>5.7369489858679017E-5</v>
      </c>
      <c r="CS31" s="28">
        <v>5.6078512712434013E-5</v>
      </c>
      <c r="CT31" s="28">
        <v>5.4816586233995753E-5</v>
      </c>
      <c r="CU31" s="28">
        <v>5.3583056700482713E-5</v>
      </c>
      <c r="CV31" s="28">
        <v>5.2377285099642716E-5</v>
      </c>
      <c r="CW31" s="28">
        <v>5.1198646798821859E-5</v>
      </c>
      <c r="CX31" s="28">
        <v>5.0046531221382226E-5</v>
      </c>
      <c r="CY31" s="28">
        <v>4.8920341530401954E-5</v>
      </c>
      <c r="CZ31" s="28">
        <v>4.7819494319492075E-5</v>
      </c>
      <c r="DA31" s="28">
        <v>4.6743419310571321E-5</v>
      </c>
      <c r="DB31" s="28">
        <v>4.5691559058441827E-5</v>
      </c>
      <c r="DC31" s="28">
        <v>4.4663368662012345E-5</v>
      </c>
      <c r="DD31" s="28">
        <v>4.3658315482020534E-5</v>
      </c>
      <c r="DE31" s="28">
        <v>4.2675878865106525E-5</v>
      </c>
      <c r="DF31" s="28">
        <v>4.1715549874096014E-5</v>
      </c>
      <c r="DG31" s="28">
        <v>4.0776831024352743E-5</v>
      </c>
      <c r="DH31" s="28">
        <v>3.9859236026063425E-5</v>
      </c>
      <c r="DI31" s="28">
        <v>3.8962289532322743E-5</v>
      </c>
      <c r="DJ31" s="28">
        <v>3.8085526892886443E-5</v>
      </c>
      <c r="DK31" s="28">
        <v>3.722849391346597E-5</v>
      </c>
      <c r="DL31" s="28">
        <v>3.6390746620439778E-5</v>
      </c>
      <c r="DM31" s="28">
        <v>3.5571851030858776E-5</v>
      </c>
      <c r="DN31" s="28">
        <v>3.4771382927628472E-5</v>
      </c>
      <c r="DO31" s="28">
        <v>3.3988927639748457E-5</v>
      </c>
      <c r="DP31" s="28">
        <v>3.3224079827498784E-5</v>
      </c>
      <c r="DQ31" s="28">
        <v>3.2476443272459265E-5</v>
      </c>
      <c r="DR31" s="28">
        <v>3.1745630672254006E-5</v>
      </c>
      <c r="DS31" s="28">
        <v>3.1031263439915588E-5</v>
      </c>
      <c r="DT31" s="28">
        <v>3.033297150776276E-5</v>
      </c>
      <c r="DU31" s="28">
        <v>2.9650393135692775E-5</v>
      </c>
      <c r="DV31" s="28">
        <v>2.8983174723786929E-5</v>
      </c>
      <c r="DW31" s="28">
        <v>2.8330970629132998E-5</v>
      </c>
      <c r="DX31" s="28">
        <v>2.7693442986770439E-5</v>
      </c>
      <c r="DY31" s="28">
        <v>2.7070261534663606E-5</v>
      </c>
      <c r="DZ31" s="28">
        <v>2.6461103442614805E-5</v>
      </c>
      <c r="EA31" s="28">
        <v>2.5865653145026525E-5</v>
      </c>
      <c r="EB31" s="28">
        <v>2.5283602177427055E-5</v>
      </c>
      <c r="EC31" s="28">
        <v>2.4714649016675385E-5</v>
      </c>
      <c r="ED31" s="28">
        <v>2.4158498924760848E-5</v>
      </c>
      <c r="EE31" s="28">
        <v>2.3614863796118812E-5</v>
      </c>
      <c r="EF31" s="28">
        <v>2.3083462008381529E-5</v>
      </c>
      <c r="EG31" s="28">
        <v>2.2564018276487734E-5</v>
      </c>
      <c r="EH31" s="28">
        <v>2.2056263510075231E-5</v>
      </c>
      <c r="EI31" s="28">
        <v>2.1559934674082328E-5</v>
      </c>
      <c r="EJ31" s="28">
        <v>2.1074774652486548E-5</v>
      </c>
      <c r="EK31" s="28">
        <v>2.0600532115109207E-5</v>
      </c>
      <c r="EL31" s="28">
        <v>2.0136961387417455E-5</v>
      </c>
      <c r="EM31" s="28">
        <v>1.9683822323256172E-5</v>
      </c>
      <c r="EN31" s="28">
        <v>1.9240880180443536E-5</v>
      </c>
      <c r="EO31" s="28">
        <v>1.8807905499166443E-5</v>
      </c>
      <c r="EP31" s="28">
        <v>1.8384673983111982E-5</v>
      </c>
      <c r="EQ31" s="28">
        <v>1.7970966383274014E-5</v>
      </c>
      <c r="ER31" s="28">
        <v>1.7566568384374388E-5</v>
      </c>
      <c r="ES31" s="28">
        <v>1.7171270493839867E-5</v>
      </c>
      <c r="ET31" s="28">
        <v>1.6784867933277705E-5</v>
      </c>
      <c r="EU31" s="28">
        <v>1.6407160532393016E-5</v>
      </c>
      <c r="EV31" s="28">
        <v>1.6037952625293454E-5</v>
      </c>
      <c r="EW31" s="28">
        <v>1.5677052949127341E-5</v>
      </c>
      <c r="EX31" s="28">
        <v>1.5324274545002585E-5</v>
      </c>
      <c r="EY31" s="28">
        <v>1.4979434661135469E-5</v>
      </c>
      <c r="EZ31" s="28">
        <v>1.4642354658178625E-5</v>
      </c>
      <c r="FA31" s="28">
        <v>1.4312859916679489E-5</v>
      </c>
      <c r="FB31" s="28">
        <v>1.3990779746621246E-5</v>
      </c>
      <c r="FC31" s="28">
        <v>1.3675947298999209E-5</v>
      </c>
      <c r="FD31" s="28">
        <v>1.3368199479387245E-5</v>
      </c>
      <c r="FE31" s="28">
        <v>1.306737686344895E-5</v>
      </c>
      <c r="FF31" s="28">
        <v>1.2773323614350183E-5</v>
      </c>
      <c r="FG31" s="28">
        <v>1.2485887402030058E-5</v>
      </c>
      <c r="FH31" s="28"/>
      <c r="FI31" s="28"/>
      <c r="FJ31" s="28"/>
      <c r="FK31" s="28"/>
      <c r="FL31" s="28"/>
      <c r="FM31" s="28"/>
      <c r="FN31" s="28"/>
      <c r="FO31" s="28"/>
      <c r="FP31" s="28"/>
      <c r="FQ31" s="28"/>
      <c r="FR31" s="28"/>
      <c r="FS31" s="28"/>
    </row>
    <row r="32" spans="1:175">
      <c r="A32">
        <v>26</v>
      </c>
      <c r="D32" s="28">
        <v>4.6829748098363921E-4</v>
      </c>
      <c r="E32" s="28">
        <v>4.5823786976100124E-4</v>
      </c>
      <c r="F32" s="28">
        <v>4.4839435147513943E-4</v>
      </c>
      <c r="G32" s="28">
        <v>4.3876228418152021E-4</v>
      </c>
      <c r="H32" s="28">
        <v>4.29337125650341E-4</v>
      </c>
      <c r="I32" s="28">
        <v>4.2011443122453397E-4</v>
      </c>
      <c r="J32" s="28">
        <v>4.1108985172378255E-4</v>
      </c>
      <c r="K32" s="28">
        <v>4.0225913139356234E-4</v>
      </c>
      <c r="L32" s="28">
        <v>3.9361810589823911E-4</v>
      </c>
      <c r="M32" s="28">
        <v>3.8516270035727753E-4</v>
      </c>
      <c r="N32" s="28">
        <v>3.7688892742363455E-4</v>
      </c>
      <c r="O32" s="28">
        <v>3.6879288540343151E-4</v>
      </c>
      <c r="P32" s="28">
        <v>3.6087075641601766E-4</v>
      </c>
      <c r="Q32" s="28">
        <v>3.5311880459355793E-4</v>
      </c>
      <c r="R32" s="28">
        <v>3.4553337431929607E-4</v>
      </c>
      <c r="S32" s="28">
        <v>3.3811088850366179E-4</v>
      </c>
      <c r="T32" s="28">
        <v>3.3084784689740903E-4</v>
      </c>
      <c r="U32" s="28">
        <v>3.2374082444099089E-4</v>
      </c>
      <c r="V32" s="28">
        <v>3.1678646964939115E-4</v>
      </c>
      <c r="W32" s="28">
        <v>3.0998150303165227E-4</v>
      </c>
      <c r="X32" s="28">
        <v>3.033227155443535E-4</v>
      </c>
      <c r="Y32" s="28">
        <v>2.9680696707831038E-4</v>
      </c>
      <c r="Z32" s="28">
        <v>2.904311849777818E-4</v>
      </c>
      <c r="AA32" s="28">
        <v>2.841923625914863E-4</v>
      </c>
      <c r="AB32" s="28">
        <v>2.7808755785474422E-4</v>
      </c>
      <c r="AC32" s="28">
        <v>2.7211389190207746E-4</v>
      </c>
      <c r="AD32" s="28">
        <v>2.6626854770961221E-4</v>
      </c>
      <c r="AE32" s="28">
        <v>2.605487687666443E-4</v>
      </c>
      <c r="AF32" s="28">
        <v>2.549518577757415E-4</v>
      </c>
      <c r="AG32" s="28">
        <v>2.4947517538076864E-4</v>
      </c>
      <c r="AH32" s="28">
        <v>2.4411613892223676E-4</v>
      </c>
      <c r="AI32" s="28">
        <v>2.3887222121938889E-4</v>
      </c>
      <c r="AJ32" s="28">
        <v>2.3374094937844773E-4</v>
      </c>
      <c r="AK32" s="28">
        <v>2.2871990362646381E-4</v>
      </c>
      <c r="AL32" s="28">
        <v>2.2380671617021561E-4</v>
      </c>
      <c r="AM32" s="28">
        <v>2.1899907007961813E-4</v>
      </c>
      <c r="AN32" s="28">
        <v>2.1429469819512112E-4</v>
      </c>
      <c r="AO32" s="28">
        <v>2.0969138205857593E-4</v>
      </c>
      <c r="AP32" s="28">
        <v>2.0518695086706881E-4</v>
      </c>
      <c r="AQ32" s="28">
        <v>2.0077928044922742E-4</v>
      </c>
      <c r="AR32" s="28">
        <v>1.9646629226351736E-4</v>
      </c>
      <c r="AS32" s="28">
        <v>1.9224595241805663E-4</v>
      </c>
      <c r="AT32" s="28">
        <v>1.8811627071148564E-4</v>
      </c>
      <c r="AU32" s="28">
        <v>1.8407529969444067E-4</v>
      </c>
      <c r="AV32" s="28">
        <v>1.8012113375118774E-4</v>
      </c>
      <c r="AW32" s="28">
        <v>1.7625190820098449E-4</v>
      </c>
      <c r="AX32" s="28">
        <v>1.7246579841874562E-4</v>
      </c>
      <c r="AY32" s="28">
        <v>1.6876101897459771E-4</v>
      </c>
      <c r="AZ32" s="28">
        <v>1.6513582279191743E-4</v>
      </c>
      <c r="BA32" s="28">
        <v>1.6158850032345606E-4</v>
      </c>
      <c r="BB32" s="28">
        <v>1.5811737874516199E-4</v>
      </c>
      <c r="BC32" s="28">
        <v>1.5472082116732078E-4</v>
      </c>
      <c r="BD32" s="28">
        <v>1.5139722586264112E-4</v>
      </c>
      <c r="BE32" s="28">
        <v>1.4814502551092218E-4</v>
      </c>
      <c r="BF32" s="28">
        <v>1.4496268645994677E-4</v>
      </c>
      <c r="BG32" s="28">
        <v>1.4184870800225104E-4</v>
      </c>
      <c r="BH32" s="28">
        <v>1.3880162166743048E-4</v>
      </c>
      <c r="BI32" s="28">
        <v>1.3581999052964775E-4</v>
      </c>
      <c r="BJ32" s="28">
        <v>1.3290240853001628E-4</v>
      </c>
      <c r="BK32" s="28">
        <v>1.3004749981353981E-4</v>
      </c>
      <c r="BL32" s="28">
        <v>1.2725391808029535E-4</v>
      </c>
      <c r="BM32" s="28">
        <v>1.245203459505535E-4</v>
      </c>
      <c r="BN32" s="28">
        <v>1.2184549434353683E-4</v>
      </c>
      <c r="BO32" s="28">
        <v>1.1922810186952321E-4</v>
      </c>
      <c r="BP32" s="28">
        <v>1.1666693423500763E-4</v>
      </c>
      <c r="BQ32" s="28">
        <v>1.1416078366064174E-4</v>
      </c>
      <c r="BR32" s="28">
        <v>1.1170846831167692E-4</v>
      </c>
      <c r="BS32" s="28">
        <v>1.0930883174064206E-4</v>
      </c>
      <c r="BT32" s="28">
        <v>1.069607423419933E-4</v>
      </c>
      <c r="BU32" s="28">
        <v>1.0466309281847858E-4</v>
      </c>
      <c r="BV32" s="28">
        <v>1.0241479965896541E-4</v>
      </c>
      <c r="BW32" s="28">
        <v>1.0021480262748546E-4</v>
      </c>
      <c r="BX32" s="28">
        <v>9.8062064263255142E-5</v>
      </c>
      <c r="BY32" s="28">
        <v>9.595556939143637E-5</v>
      </c>
      <c r="BZ32" s="28">
        <v>9.3894324644406619E-5</v>
      </c>
      <c r="CA32" s="28">
        <v>9.1877357993313733E-5</v>
      </c>
      <c r="CB32" s="28">
        <v>8.9903718289690757E-5</v>
      </c>
      <c r="CC32" s="28">
        <v>8.7972474816921828E-5</v>
      </c>
      <c r="CD32" s="28">
        <v>8.608271685133813E-5</v>
      </c>
      <c r="CE32" s="28">
        <v>8.4233553232746864E-5</v>
      </c>
      <c r="CF32" s="28">
        <v>8.2424111944181784E-5</v>
      </c>
      <c r="CG32" s="28">
        <v>8.0653539700683804E-5</v>
      </c>
      <c r="CH32" s="28">
        <v>7.8921001546913936E-5</v>
      </c>
      <c r="CI32" s="28">
        <v>7.7225680463410398E-5</v>
      </c>
      <c r="CJ32" s="28">
        <v>7.5566776981303652E-5</v>
      </c>
      <c r="CK32" s="28">
        <v>7.3943508805307938E-5</v>
      </c>
      <c r="CL32" s="28">
        <v>7.2355110444811331E-5</v>
      </c>
      <c r="CM32" s="28">
        <v>7.0800832852890521E-5</v>
      </c>
      <c r="CN32" s="28">
        <v>6.9279943073079941E-5</v>
      </c>
      <c r="CO32" s="28">
        <v>6.7791723893728816E-5</v>
      </c>
      <c r="CP32" s="28">
        <v>6.6335473509782905E-5</v>
      </c>
      <c r="CQ32" s="28">
        <v>6.4910505191831755E-5</v>
      </c>
      <c r="CR32" s="28">
        <v>6.3516146962265158E-5</v>
      </c>
      <c r="CS32" s="28">
        <v>6.2151741278386094E-5</v>
      </c>
      <c r="CT32" s="28">
        <v>6.0816644722330971E-5</v>
      </c>
      <c r="CU32" s="28">
        <v>5.9510227697650629E-5</v>
      </c>
      <c r="CV32" s="28">
        <v>5.8231874132409183E-5</v>
      </c>
      <c r="CW32" s="28">
        <v>5.6980981188660695E-5</v>
      </c>
      <c r="CX32" s="28">
        <v>5.5756958978166678E-5</v>
      </c>
      <c r="CY32" s="28">
        <v>5.4559230284220265E-5</v>
      </c>
      <c r="CZ32" s="28">
        <v>5.3387230289445996E-5</v>
      </c>
      <c r="DA32" s="28">
        <v>5.2240406309446769E-5</v>
      </c>
      <c r="DB32" s="28">
        <v>5.1118217532172445E-5</v>
      </c>
      <c r="DC32" s="28">
        <v>5.0020134762887046E-5</v>
      </c>
      <c r="DD32" s="28">
        <v>4.894564017461447E-5</v>
      </c>
      <c r="DE32" s="28">
        <v>4.7894227063944862E-5</v>
      </c>
      <c r="DF32" s="28">
        <v>4.6865399612086619E-5</v>
      </c>
      <c r="DG32" s="28">
        <v>4.5858672651051294E-5</v>
      </c>
      <c r="DH32" s="28">
        <v>4.4873571434861081E-5</v>
      </c>
      <c r="DI32" s="28">
        <v>4.3909631415671128E-5</v>
      </c>
      <c r="DJ32" s="28">
        <v>4.2966398024700975E-5</v>
      </c>
      <c r="DK32" s="28">
        <v>4.2043426457871828E-5</v>
      </c>
      <c r="DL32" s="28">
        <v>4.1140281466048699E-5</v>
      </c>
      <c r="DM32" s="28">
        <v>4.025653714978824E-5</v>
      </c>
      <c r="DN32" s="28">
        <v>3.9391776758496136E-5</v>
      </c>
      <c r="DO32" s="28">
        <v>3.8545592493897685E-5</v>
      </c>
      <c r="DP32" s="28">
        <v>3.7717585317731903E-5</v>
      </c>
      <c r="DQ32" s="28">
        <v>3.6907364763574479E-5</v>
      </c>
      <c r="DR32" s="28">
        <v>3.6114548752705121E-5</v>
      </c>
      <c r="DS32" s="28">
        <v>3.5338763413928257E-5</v>
      </c>
      <c r="DT32" s="28">
        <v>3.4579642907266183E-5</v>
      </c>
      <c r="DU32" s="28">
        <v>3.3836829251437597E-5</v>
      </c>
      <c r="DV32" s="28">
        <v>3.310997215504397E-5</v>
      </c>
      <c r="DW32" s="28">
        <v>3.2398728851380383E-5</v>
      </c>
      <c r="DX32" s="28">
        <v>3.1702763936796664E-5</v>
      </c>
      <c r="DY32" s="28">
        <v>3.1021749212529161E-5</v>
      </c>
      <c r="DZ32" s="28">
        <v>3.0355363529931133E-5</v>
      </c>
      <c r="EA32" s="28">
        <v>2.9703292639027455E-5</v>
      </c>
      <c r="EB32" s="28">
        <v>2.9065229040322556E-5</v>
      </c>
      <c r="EC32" s="28">
        <v>2.8440871839791755E-5</v>
      </c>
      <c r="ED32" s="28">
        <v>2.7829926606987541E-5</v>
      </c>
      <c r="EE32" s="28">
        <v>2.7232105236193911E-5</v>
      </c>
      <c r="EF32" s="28">
        <v>2.6647125810563293E-5</v>
      </c>
      <c r="EG32" s="28">
        <v>2.6074712469171965E-5</v>
      </c>
      <c r="EH32" s="28">
        <v>2.5514595276931284E-5</v>
      </c>
      <c r="EI32" s="28">
        <v>2.4966510097293406E-5</v>
      </c>
      <c r="EJ32" s="28">
        <v>2.4430198467691427E-5</v>
      </c>
      <c r="EK32" s="28">
        <v>2.3905407477655231E-5</v>
      </c>
      <c r="EL32" s="28">
        <v>2.3391889649545547E-5</v>
      </c>
      <c r="EM32" s="28">
        <v>2.2889402821850018E-5</v>
      </c>
      <c r="EN32" s="28">
        <v>2.2397710034986176E-5</v>
      </c>
      <c r="EO32" s="28">
        <v>2.1916579419557542E-5</v>
      </c>
      <c r="EP32" s="28">
        <v>2.1445784087010108E-5</v>
      </c>
      <c r="EQ32" s="28">
        <v>2.0985102022637666E-5</v>
      </c>
      <c r="ER32" s="28">
        <v>2.0534315980885493E-5</v>
      </c>
      <c r="ES32" s="28">
        <v>2.0093213382903068E-5</v>
      </c>
      <c r="ET32" s="28">
        <v>1.9661586216297463E-5</v>
      </c>
      <c r="EU32" s="28">
        <v>1.9239230937040172E-5</v>
      </c>
      <c r="EV32" s="28">
        <v>1.8825948373481106E-5</v>
      </c>
      <c r="EW32" s="28">
        <v>1.8421543632424449E-5</v>
      </c>
      <c r="EX32" s="28">
        <v>1.8025826007222176E-5</v>
      </c>
      <c r="EY32" s="28">
        <v>1.7638608887841801E-5</v>
      </c>
      <c r="EZ32" s="28">
        <v>1.725970967286598E-5</v>
      </c>
      <c r="FA32" s="28">
        <v>1.6888949683382496E-5</v>
      </c>
      <c r="FB32" s="28">
        <v>1.6526154078723976E-5</v>
      </c>
      <c r="FC32" s="28">
        <v>1.6171151774017614E-5</v>
      </c>
      <c r="FD32" s="28">
        <v>1.5823775359506032E-5</v>
      </c>
      <c r="FE32" s="28">
        <v>1.5483861021601369E-5</v>
      </c>
      <c r="FF32" s="28">
        <v>1.5151248465634785E-5</v>
      </c>
      <c r="FG32" s="28">
        <v>1.482578084026614E-5</v>
      </c>
      <c r="FH32" s="28"/>
      <c r="FI32" s="28"/>
      <c r="FJ32" s="28"/>
      <c r="FK32" s="28"/>
      <c r="FL32" s="28"/>
      <c r="FM32" s="28"/>
      <c r="FN32" s="28"/>
      <c r="FO32" s="28"/>
      <c r="FP32" s="28"/>
      <c r="FQ32" s="28"/>
      <c r="FR32" s="28"/>
      <c r="FS32" s="28"/>
    </row>
    <row r="33" spans="1:175">
      <c r="A33">
        <v>27</v>
      </c>
      <c r="D33" s="28">
        <v>4.8668165331650889E-4</v>
      </c>
      <c r="E33" s="28">
        <v>4.766769306818121E-4</v>
      </c>
      <c r="F33" s="28">
        <v>4.6687787529245964E-4</v>
      </c>
      <c r="G33" s="28">
        <v>4.5728025924355529E-4</v>
      </c>
      <c r="H33" s="28">
        <v>4.4787994154331373E-4</v>
      </c>
      <c r="I33" s="28">
        <v>4.3867286632638306E-4</v>
      </c>
      <c r="J33" s="28">
        <v>4.2965506110390295E-4</v>
      </c>
      <c r="K33" s="28">
        <v>4.2082263504952957E-4</v>
      </c>
      <c r="L33" s="28">
        <v>4.1217177732069942E-4</v>
      </c>
      <c r="M33" s="28">
        <v>4.0369875541440244E-4</v>
      </c>
      <c r="N33" s="28">
        <v>3.95399913556752E-4</v>
      </c>
      <c r="O33" s="28">
        <v>3.8727167112566585E-4</v>
      </c>
      <c r="P33" s="28">
        <v>3.7931052110596702E-4</v>
      </c>
      <c r="Q33" s="28">
        <v>3.7151302857624615E-4</v>
      </c>
      <c r="R33" s="28">
        <v>3.6387582922683021E-4</v>
      </c>
      <c r="S33" s="28">
        <v>3.5639562790821313E-4</v>
      </c>
      <c r="T33" s="28">
        <v>3.4906919720933206E-4</v>
      </c>
      <c r="U33" s="28">
        <v>3.4189337606506457E-4</v>
      </c>
      <c r="V33" s="28">
        <v>3.3486506839235574E-4</v>
      </c>
      <c r="W33" s="28">
        <v>3.2798124175437935E-4</v>
      </c>
      <c r="X33" s="28">
        <v>3.2123892605216405E-4</v>
      </c>
      <c r="Y33" s="28">
        <v>3.1463521224310938E-4</v>
      </c>
      <c r="Z33" s="28">
        <v>3.0816725108585142E-4</v>
      </c>
      <c r="AA33" s="28">
        <v>3.018322519109271E-4</v>
      </c>
      <c r="AB33" s="28">
        <v>2.9562748141671012E-4</v>
      </c>
      <c r="AC33" s="28">
        <v>2.8955026249010167E-4</v>
      </c>
      <c r="AD33" s="28">
        <v>2.8359797305145876E-4</v>
      </c>
      <c r="AE33" s="28">
        <v>2.7776804492327264E-4</v>
      </c>
      <c r="AF33" s="28">
        <v>2.7205796272210107E-4</v>
      </c>
      <c r="AG33" s="28">
        <v>2.6646526277327972E-4</v>
      </c>
      <c r="AH33" s="28">
        <v>2.6098753204794559E-4</v>
      </c>
      <c r="AI33" s="28">
        <v>2.5562240712190769E-4</v>
      </c>
      <c r="AJ33" s="28">
        <v>2.5036757315592494E-4</v>
      </c>
      <c r="AK33" s="28">
        <v>2.4522076289694406E-4</v>
      </c>
      <c r="AL33" s="28">
        <v>2.4017975569986906E-4</v>
      </c>
      <c r="AM33" s="28">
        <v>2.3524237656944249E-4</v>
      </c>
      <c r="AN33" s="28">
        <v>2.3040649522181839E-4</v>
      </c>
      <c r="AO33" s="28">
        <v>2.2567002516543072E-4</v>
      </c>
      <c r="AP33" s="28">
        <v>2.2103092280075445E-4</v>
      </c>
      <c r="AQ33" s="28">
        <v>2.1648718653857264E-4</v>
      </c>
      <c r="AR33" s="28">
        <v>2.1203685593637153E-4</v>
      </c>
      <c r="AS33" s="28">
        <v>2.0767801085248475E-4</v>
      </c>
      <c r="AT33" s="28">
        <v>2.0340877061762961E-4</v>
      </c>
      <c r="AU33" s="28">
        <v>1.9922729322347239E-4</v>
      </c>
      <c r="AV33" s="28">
        <v>1.9513177452787415E-4</v>
      </c>
      <c r="AW33" s="28">
        <v>1.9112044747647626E-4</v>
      </c>
      <c r="AX33" s="28">
        <v>1.8719158134028401E-4</v>
      </c>
      <c r="AY33" s="28">
        <v>1.8334348096892716E-4</v>
      </c>
      <c r="AZ33" s="28">
        <v>1.7957448605926903E-4</v>
      </c>
      <c r="BA33" s="28">
        <v>1.7588297043905112E-4</v>
      </c>
      <c r="BB33" s="28">
        <v>1.7226734136526538E-4</v>
      </c>
      <c r="BC33" s="28">
        <v>1.6872603883694661E-4</v>
      </c>
      <c r="BD33" s="28">
        <v>1.6525753492209507E-4</v>
      </c>
      <c r="BE33" s="28">
        <v>1.618603330984339E-4</v>
      </c>
      <c r="BF33" s="28">
        <v>1.5853296760771863E-4</v>
      </c>
      <c r="BG33" s="28">
        <v>1.5527400282332169E-4</v>
      </c>
      <c r="BH33" s="28">
        <v>1.5208203263081439E-4</v>
      </c>
      <c r="BI33" s="28">
        <v>1.4895567982128557E-4</v>
      </c>
      <c r="BJ33" s="28">
        <v>1.4589359549712985E-4</v>
      </c>
      <c r="BK33" s="28">
        <v>1.4289445849005163E-4</v>
      </c>
      <c r="BL33" s="28">
        <v>1.3995697479103408E-4</v>
      </c>
      <c r="BM33" s="28">
        <v>1.3707987699202392E-4</v>
      </c>
      <c r="BN33" s="28">
        <v>1.3426192373909609E-4</v>
      </c>
      <c r="BO33" s="28">
        <v>1.3150189919685821E-4</v>
      </c>
      <c r="BP33" s="28">
        <v>1.287986125238656E-4</v>
      </c>
      <c r="BQ33" s="28">
        <v>1.2615089735882107E-4</v>
      </c>
      <c r="BR33" s="28">
        <v>1.2355761131733491E-4</v>
      </c>
      <c r="BS33" s="28">
        <v>1.21017635499032E-4</v>
      </c>
      <c r="BT33" s="28">
        <v>1.1852987400479041E-4</v>
      </c>
      <c r="BU33" s="28">
        <v>1.1609325346390415E-4</v>
      </c>
      <c r="BV33" s="28">
        <v>1.1370672257096611E-4</v>
      </c>
      <c r="BW33" s="28">
        <v>1.1136925163227202E-4</v>
      </c>
      <c r="BX33" s="28">
        <v>1.0907983212154718E-4</v>
      </c>
      <c r="BY33" s="28">
        <v>1.068374762448081E-4</v>
      </c>
      <c r="BZ33" s="28">
        <v>1.0464121651416798E-4</v>
      </c>
      <c r="CA33" s="28">
        <v>1.0249010533040479E-4</v>
      </c>
      <c r="CB33" s="28">
        <v>1.0038321457410847E-4</v>
      </c>
      <c r="CC33" s="28">
        <v>9.8319635205234933E-5</v>
      </c>
      <c r="CD33" s="28">
        <v>9.6298476870891006E-5</v>
      </c>
      <c r="CE33" s="28">
        <v>9.4318867521182346E-5</v>
      </c>
      <c r="CF33" s="28">
        <v>9.2379953032958287E-5</v>
      </c>
      <c r="CG33" s="28">
        <v>9.0480896841292068E-5</v>
      </c>
      <c r="CH33" s="28">
        <v>8.8620879578535253E-5</v>
      </c>
      <c r="CI33" s="28">
        <v>8.6799098720793523E-5</v>
      </c>
      <c r="CJ33" s="28">
        <v>8.5014768241669169E-5</v>
      </c>
      <c r="CK33" s="28">
        <v>8.3267118273122308E-5</v>
      </c>
      <c r="CL33" s="28">
        <v>8.1555394773302387E-5</v>
      </c>
      <c r="CM33" s="28">
        <v>7.9878859201209525E-5</v>
      </c>
      <c r="CN33" s="28">
        <v>7.8236788198043171E-5</v>
      </c>
      <c r="CO33" s="28">
        <v>7.6628473275101345E-5</v>
      </c>
      <c r="CP33" s="28">
        <v>7.5053220508095671E-5</v>
      </c>
      <c r="CQ33" s="28">
        <v>7.3510350237750998E-5</v>
      </c>
      <c r="CR33" s="28">
        <v>7.1999196776558535E-5</v>
      </c>
      <c r="CS33" s="28">
        <v>7.0519108121558493E-5</v>
      </c>
      <c r="CT33" s="28">
        <v>6.9069445673026423E-5</v>
      </c>
      <c r="CU33" s="28">
        <v>6.7649583958943093E-5</v>
      </c>
      <c r="CV33" s="28">
        <v>6.6258910365127346E-5</v>
      </c>
      <c r="CW33" s="28">
        <v>6.489682487091781E-5</v>
      </c>
      <c r="CX33" s="28">
        <v>6.3562739790287541E-5</v>
      </c>
      <c r="CY33" s="28">
        <v>6.2256079518280817E-5</v>
      </c>
      <c r="CZ33" s="28">
        <v>6.0976280282662185E-5</v>
      </c>
      <c r="DA33" s="28">
        <v>5.9722789900671505E-5</v>
      </c>
      <c r="DB33" s="28">
        <v>5.8495067540778263E-5</v>
      </c>
      <c r="DC33" s="28">
        <v>5.7292583489334587E-5</v>
      </c>
      <c r="DD33" s="28">
        <v>5.6114818922024551E-5</v>
      </c>
      <c r="DE33" s="28">
        <v>5.4961265680012405E-5</v>
      </c>
      <c r="DF33" s="28">
        <v>5.3831426050691512E-5</v>
      </c>
      <c r="DG33" s="28">
        <v>5.2724812552941461E-5</v>
      </c>
      <c r="DH33" s="28">
        <v>5.1640947726799132E-5</v>
      </c>
      <c r="DI33" s="28">
        <v>5.0579363927453607E-5</v>
      </c>
      <c r="DJ33" s="28">
        <v>4.9539603123475832E-5</v>
      </c>
      <c r="DK33" s="28">
        <v>4.8521216699196536E-5</v>
      </c>
      <c r="DL33" s="28">
        <v>4.7523765261145765E-5</v>
      </c>
      <c r="DM33" s="28">
        <v>4.654681844847233E-5</v>
      </c>
      <c r="DN33" s="28">
        <v>4.558995474725995E-5</v>
      </c>
      <c r="DO33" s="28">
        <v>4.4652761308661015E-5</v>
      </c>
      <c r="DP33" s="28">
        <v>4.373483377076811E-5</v>
      </c>
      <c r="DQ33" s="28">
        <v>4.2835776084148171E-5</v>
      </c>
      <c r="DR33" s="28">
        <v>4.195520034096278E-5</v>
      </c>
      <c r="DS33" s="28">
        <v>4.1092726607601214E-5</v>
      </c>
      <c r="DT33" s="28">
        <v>4.0247982760754079E-5</v>
      </c>
      <c r="DU33" s="28">
        <v>3.942060432685711E-5</v>
      </c>
      <c r="DV33" s="28">
        <v>3.8610234324834768E-5</v>
      </c>
      <c r="DW33" s="28">
        <v>3.7816523112077376E-5</v>
      </c>
      <c r="DX33" s="28">
        <v>3.7039128233583951E-5</v>
      </c>
      <c r="DY33" s="28">
        <v>3.6277714274206728E-5</v>
      </c>
      <c r="DZ33" s="28">
        <v>3.5531952713932379E-5</v>
      </c>
      <c r="EA33" s="28">
        <v>3.4801521786138874E-5</v>
      </c>
      <c r="EB33" s="28">
        <v>3.4086106338765842E-5</v>
      </c>
      <c r="EC33" s="28">
        <v>3.3385397698338928E-5</v>
      </c>
      <c r="ED33" s="28">
        <v>3.2699093536789344E-5</v>
      </c>
      <c r="EE33" s="28">
        <v>3.2026897741011468E-5</v>
      </c>
      <c r="EF33" s="28">
        <v>3.1368520285101421E-5</v>
      </c>
      <c r="EG33" s="28">
        <v>3.0723677105222603E-5</v>
      </c>
      <c r="EH33" s="28">
        <v>3.0092089977043227E-5</v>
      </c>
      <c r="EI33" s="28">
        <v>2.9473486395693793E-5</v>
      </c>
      <c r="EJ33" s="28">
        <v>2.8867599458191636E-5</v>
      </c>
      <c r="EK33" s="28">
        <v>2.8274167748283099E-5</v>
      </c>
      <c r="EL33" s="28">
        <v>2.7692935223652676E-5</v>
      </c>
      <c r="EM33" s="28">
        <v>2.7123651105450904E-5</v>
      </c>
      <c r="EN33" s="28">
        <v>2.6566069770093135E-5</v>
      </c>
      <c r="EO33" s="28">
        <v>2.6019950643282873E-5</v>
      </c>
      <c r="EP33" s="28">
        <v>2.5485058096213205E-5</v>
      </c>
      <c r="EQ33" s="28">
        <v>2.4961161343902452E-5</v>
      </c>
      <c r="ER33" s="28">
        <v>2.4448034345619505E-5</v>
      </c>
      <c r="ES33" s="28">
        <v>2.3945455707356367E-5</v>
      </c>
      <c r="ET33" s="28">
        <v>2.345320858630511E-5</v>
      </c>
      <c r="EU33" s="28">
        <v>2.297108059729897E-5</v>
      </c>
      <c r="EV33" s="28">
        <v>2.24988637211765E-5</v>
      </c>
      <c r="EW33" s="28">
        <v>2.2036354215029521E-5</v>
      </c>
      <c r="EX33" s="28">
        <v>2.1583352524296091E-5</v>
      </c>
      <c r="EY33" s="28">
        <v>2.1139663196660734E-5</v>
      </c>
      <c r="EZ33" s="28">
        <v>2.0705094797724286E-5</v>
      </c>
      <c r="FA33" s="28">
        <v>2.0279459828407664E-5</v>
      </c>
      <c r="FB33" s="28">
        <v>1.9862574644053357E-5</v>
      </c>
      <c r="FC33" s="28">
        <v>1.9454259375190163E-5</v>
      </c>
      <c r="FD33" s="28">
        <v>1.9054337849926401E-5</v>
      </c>
      <c r="FE33" s="28">
        <v>1.8662637517938866E-5</v>
      </c>
      <c r="FF33" s="28">
        <v>1.8278989376024142E-5</v>
      </c>
      <c r="FG33" s="28">
        <v>1.7903227895180403E-5</v>
      </c>
      <c r="FH33" s="28"/>
      <c r="FI33" s="28"/>
      <c r="FJ33" s="28"/>
      <c r="FK33" s="28"/>
      <c r="FL33" s="28"/>
      <c r="FM33" s="28"/>
      <c r="FN33" s="28"/>
      <c r="FO33" s="28"/>
      <c r="FP33" s="28"/>
      <c r="FQ33" s="28"/>
      <c r="FR33" s="28"/>
      <c r="FS33" s="28"/>
    </row>
    <row r="34" spans="1:175">
      <c r="A34">
        <v>28</v>
      </c>
      <c r="D34" s="28">
        <v>5.2610025059101066E-4</v>
      </c>
      <c r="E34" s="28">
        <v>5.1562173911765094E-4</v>
      </c>
      <c r="F34" s="28">
        <v>5.0535193159866867E-4</v>
      </c>
      <c r="G34" s="28">
        <v>4.9528667120886188E-4</v>
      </c>
      <c r="H34" s="28">
        <v>4.8542188391588107E-4</v>
      </c>
      <c r="I34" s="28">
        <v>4.7575357683121727E-4</v>
      </c>
      <c r="J34" s="28">
        <v>4.6627783659403365E-4</v>
      </c>
      <c r="K34" s="28">
        <v>4.5699082778718515E-4</v>
      </c>
      <c r="L34" s="28">
        <v>4.4788879138479078E-4</v>
      </c>
      <c r="M34" s="28">
        <v>4.389680432307222E-4</v>
      </c>
      <c r="N34" s="28">
        <v>4.3022497254739873E-4</v>
      </c>
      <c r="O34" s="28">
        <v>4.2165604047428252E-4</v>
      </c>
      <c r="P34" s="28">
        <v>4.1325777863548328E-4</v>
      </c>
      <c r="Q34" s="28">
        <v>4.0502678773589242E-4</v>
      </c>
      <c r="R34" s="28">
        <v>3.9695973618527849E-4</v>
      </c>
      <c r="S34" s="28">
        <v>3.8905335874978681E-4</v>
      </c>
      <c r="T34" s="28">
        <v>3.8130445523029769E-4</v>
      </c>
      <c r="U34" s="28">
        <v>3.7370988916710877E-4</v>
      </c>
      <c r="V34" s="28">
        <v>3.6626658657041455E-4</v>
      </c>
      <c r="W34" s="28">
        <v>3.5897153467607515E-4</v>
      </c>
      <c r="X34" s="28">
        <v>3.5182178072616307E-4</v>
      </c>
      <c r="Y34" s="28">
        <v>3.4481443077380035E-4</v>
      </c>
      <c r="Z34" s="28">
        <v>3.3794664851179921E-4</v>
      </c>
      <c r="AA34" s="28">
        <v>3.3121565412463423E-4</v>
      </c>
      <c r="AB34" s="28">
        <v>3.2461872316327757E-4</v>
      </c>
      <c r="AC34" s="28">
        <v>3.1815318544244851E-4</v>
      </c>
      <c r="AD34" s="28">
        <v>3.1181642395982322E-4</v>
      </c>
      <c r="AE34" s="28">
        <v>3.056058738367725E-4</v>
      </c>
      <c r="AF34" s="28">
        <v>2.9951902128019732E-4</v>
      </c>
      <c r="AG34" s="28">
        <v>2.9355340256504125E-4</v>
      </c>
      <c r="AH34" s="28">
        <v>2.8770660303706905E-4</v>
      </c>
      <c r="AI34" s="28">
        <v>2.8197625613550687E-4</v>
      </c>
      <c r="AJ34" s="28">
        <v>2.76360042435149E-4</v>
      </c>
      <c r="AK34" s="28">
        <v>2.7085568870754338E-4</v>
      </c>
      <c r="AL34" s="28">
        <v>2.654609670008755E-4</v>
      </c>
      <c r="AM34" s="28">
        <v>2.6017369373817887E-4</v>
      </c>
      <c r="AN34" s="28">
        <v>2.5499172883350661E-4</v>
      </c>
      <c r="AO34" s="28">
        <v>2.4991297482570651E-4</v>
      </c>
      <c r="AP34" s="28">
        <v>2.4493537602944895E-4</v>
      </c>
      <c r="AQ34" s="28">
        <v>2.4005691770316408E-4</v>
      </c>
      <c r="AR34" s="28">
        <v>2.3527562523355171E-4</v>
      </c>
      <c r="AS34" s="28">
        <v>2.3058956333633319E-4</v>
      </c>
      <c r="AT34" s="28">
        <v>2.259968352729224E-4</v>
      </c>
      <c r="AU34" s="28">
        <v>2.2149558208269863E-4</v>
      </c>
      <c r="AV34" s="28">
        <v>2.1708398183057037E-4</v>
      </c>
      <c r="AW34" s="28">
        <v>2.1276024886952562E-4</v>
      </c>
      <c r="AX34" s="28">
        <v>2.0852263311787084E-4</v>
      </c>
      <c r="AY34" s="28">
        <v>2.0436941935086312E-4</v>
      </c>
      <c r="AZ34" s="28">
        <v>2.0029892650645528E-4</v>
      </c>
      <c r="BA34" s="28">
        <v>1.9630950700486459E-4</v>
      </c>
      <c r="BB34" s="28">
        <v>1.9239954608169597E-4</v>
      </c>
      <c r="BC34" s="28">
        <v>1.8856746113434715E-4</v>
      </c>
      <c r="BD34" s="28">
        <v>1.848117010814316E-4</v>
      </c>
      <c r="BE34" s="28">
        <v>1.8113074573496022E-4</v>
      </c>
      <c r="BF34" s="28">
        <v>1.7752310518502734E-4</v>
      </c>
      <c r="BG34" s="28">
        <v>1.7398731919675216E-4</v>
      </c>
      <c r="BH34" s="28">
        <v>1.7052195661923161E-4</v>
      </c>
      <c r="BI34" s="28">
        <v>1.6712561480626518E-4</v>
      </c>
      <c r="BJ34" s="28">
        <v>1.6379691904861736E-4</v>
      </c>
      <c r="BK34" s="28">
        <v>1.60534522017588E-4</v>
      </c>
      <c r="BL34" s="28">
        <v>1.5733710321966517E-4</v>
      </c>
      <c r="BM34" s="28">
        <v>1.5420336846203982E-4</v>
      </c>
      <c r="BN34" s="28">
        <v>1.5113204932876623E-4</v>
      </c>
      <c r="BO34" s="28">
        <v>1.4812190266735558E-4</v>
      </c>
      <c r="BP34" s="28">
        <v>1.4517171008559542E-4</v>
      </c>
      <c r="BQ34" s="28">
        <v>1.422802774583912E-4</v>
      </c>
      <c r="BR34" s="28">
        <v>1.3944643444443002E-4</v>
      </c>
      <c r="BS34" s="28">
        <v>1.3666903401247129E-4</v>
      </c>
      <c r="BT34" s="28">
        <v>1.3394695197707236E-4</v>
      </c>
      <c r="BU34" s="28">
        <v>1.3127908654356118E-4</v>
      </c>
      <c r="BV34" s="28">
        <v>1.2866435786207213E-4</v>
      </c>
      <c r="BW34" s="28">
        <v>1.2610170759046419E-4</v>
      </c>
      <c r="BX34" s="28">
        <v>1.2359009846594362E-4</v>
      </c>
      <c r="BY34" s="28">
        <v>1.2112851388522117E-4</v>
      </c>
      <c r="BZ34" s="28">
        <v>1.1871595749302889E-4</v>
      </c>
      <c r="CA34" s="28">
        <v>1.1635145277883394E-4</v>
      </c>
      <c r="CB34" s="28">
        <v>1.1403404268158448E-4</v>
      </c>
      <c r="CC34" s="28">
        <v>1.1176278920232792E-4</v>
      </c>
      <c r="CD34" s="28">
        <v>1.0953677302454492E-4</v>
      </c>
      <c r="CE34" s="28">
        <v>1.0735509314204516E-4</v>
      </c>
      <c r="CF34" s="28">
        <v>1.0521686649427449E-4</v>
      </c>
      <c r="CG34" s="28">
        <v>1.0312122760888589E-4</v>
      </c>
      <c r="CH34" s="28">
        <v>1.0106732825142924E-4</v>
      </c>
      <c r="CI34" s="28">
        <v>9.9054337082018633E-5</v>
      </c>
      <c r="CJ34" s="28">
        <v>9.7081439318837616E-5</v>
      </c>
      <c r="CK34" s="28">
        <v>9.5147836408346814E-5</v>
      </c>
      <c r="CL34" s="28">
        <v>9.325274570205995E-5</v>
      </c>
      <c r="CM34" s="28">
        <v>9.1395400139757674E-5</v>
      </c>
      <c r="CN34" s="28">
        <v>8.9575047939010938E-5</v>
      </c>
      <c r="CO34" s="28">
        <v>8.7790952290888247E-5</v>
      </c>
      <c r="CP34" s="28">
        <v>8.6042391061723599E-5</v>
      </c>
      <c r="CQ34" s="28">
        <v>8.4328656500824484E-5</v>
      </c>
      <c r="CR34" s="28">
        <v>8.2649054954000973E-5</v>
      </c>
      <c r="CS34" s="28">
        <v>8.1002906582801853E-5</v>
      </c>
      <c r="CT34" s="28">
        <v>7.9389545089341511E-5</v>
      </c>
      <c r="CU34" s="28">
        <v>7.7808317446608115E-5</v>
      </c>
      <c r="CV34" s="28">
        <v>7.6258583634143293E-5</v>
      </c>
      <c r="CW34" s="28">
        <v>7.4739716378986382E-5</v>
      </c>
      <c r="CX34" s="28">
        <v>7.3251100901778246E-5</v>
      </c>
      <c r="CY34" s="28">
        <v>7.1792134667922138E-5</v>
      </c>
      <c r="CZ34" s="28">
        <v>7.0362227143700823E-5</v>
      </c>
      <c r="DA34" s="28">
        <v>6.8960799557250992E-5</v>
      </c>
      <c r="DB34" s="28">
        <v>6.7587284664298645E-5</v>
      </c>
      <c r="DC34" s="28">
        <v>6.6241126518560282E-5</v>
      </c>
      <c r="DD34" s="28">
        <v>6.49217802467171E-5</v>
      </c>
      <c r="DE34" s="28">
        <v>6.3628711827871178E-5</v>
      </c>
      <c r="DF34" s="28">
        <v>6.2361397877394153E-5</v>
      </c>
      <c r="DG34" s="28">
        <v>6.1119325435081209E-5</v>
      </c>
      <c r="DH34" s="28">
        <v>5.9901991757524413E-5</v>
      </c>
      <c r="DI34" s="28">
        <v>5.8708904114621393E-5</v>
      </c>
      <c r="DJ34" s="28">
        <v>5.7539579590137032E-5</v>
      </c>
      <c r="DK34" s="28">
        <v>5.6393544886237483E-5</v>
      </c>
      <c r="DL34" s="28">
        <v>5.5270336131917294E-5</v>
      </c>
      <c r="DM34" s="28">
        <v>5.4169498695242181E-5</v>
      </c>
      <c r="DN34" s="28">
        <v>5.3090586999331387E-5</v>
      </c>
      <c r="DO34" s="28">
        <v>5.2033164342005243E-5</v>
      </c>
      <c r="DP34" s="28">
        <v>5.0996802719024807E-5</v>
      </c>
      <c r="DQ34" s="28">
        <v>4.9981082650852126E-5</v>
      </c>
      <c r="DR34" s="28">
        <v>4.8985593012860984E-5</v>
      </c>
      <c r="DS34" s="28">
        <v>4.8009930868929438E-5</v>
      </c>
      <c r="DT34" s="28">
        <v>4.7053701308346369E-5</v>
      </c>
      <c r="DU34" s="28">
        <v>4.6116517285967245E-5</v>
      </c>
      <c r="DV34" s="28">
        <v>4.51979994655527E-5</v>
      </c>
      <c r="DW34" s="28">
        <v>4.4297776066227835E-5</v>
      </c>
      <c r="DX34" s="28">
        <v>4.3415482711999546E-5</v>
      </c>
      <c r="DY34" s="28">
        <v>4.2550762284271029E-5</v>
      </c>
      <c r="DZ34" s="28">
        <v>4.1703264777293878E-5</v>
      </c>
      <c r="EA34" s="28">
        <v>4.0872647156499116E-5</v>
      </c>
      <c r="EB34" s="28">
        <v>4.0058573219649944E-5</v>
      </c>
      <c r="EC34" s="28">
        <v>3.926071346075992E-5</v>
      </c>
      <c r="ED34" s="28">
        <v>3.8478744936721568E-5</v>
      </c>
      <c r="EE34" s="28">
        <v>3.7712351136591321E-5</v>
      </c>
      <c r="EF34" s="28">
        <v>3.696122185347804E-5</v>
      </c>
      <c r="EG34" s="28">
        <v>3.622505305898311E-5</v>
      </c>
      <c r="EH34" s="28">
        <v>3.5503546780141382E-5</v>
      </c>
      <c r="EI34" s="28">
        <v>3.4796410978813119E-5</v>
      </c>
      <c r="EJ34" s="28">
        <v>3.4103359433478114E-5</v>
      </c>
      <c r="EK34" s="28">
        <v>3.3424111623384246E-5</v>
      </c>
      <c r="EL34" s="28">
        <v>3.2758392615003158E-5</v>
      </c>
      <c r="EM34" s="28">
        <v>3.210593295074806E-5</v>
      </c>
      <c r="EN34" s="28">
        <v>3.1466468539907346E-5</v>
      </c>
      <c r="EO34" s="28">
        <v>3.083974055175085E-5</v>
      </c>
      <c r="EP34" s="28">
        <v>3.0225495310765062E-5</v>
      </c>
      <c r="EQ34" s="28">
        <v>2.9623484193974988E-5</v>
      </c>
      <c r="ER34" s="28">
        <v>2.903346353031108E-5</v>
      </c>
      <c r="ES34" s="28">
        <v>2.8455194501980502E-5</v>
      </c>
      <c r="ET34" s="28">
        <v>2.7888443047802846E-5</v>
      </c>
      <c r="EU34" s="28">
        <v>2.7332979768471089E-5</v>
      </c>
      <c r="EV34" s="28">
        <v>2.6788579833699553E-5</v>
      </c>
      <c r="EW34" s="28">
        <v>2.6255022891221205E-5</v>
      </c>
      <c r="EX34" s="28">
        <v>2.5732092977597467E-5</v>
      </c>
      <c r="EY34" s="28">
        <v>2.5219578430804506E-5</v>
      </c>
      <c r="EZ34" s="28">
        <v>2.4717271804560532E-5</v>
      </c>
      <c r="FA34" s="28">
        <v>2.422496978435947E-5</v>
      </c>
      <c r="FB34" s="28">
        <v>2.3742473105177048E-5</v>
      </c>
      <c r="FC34" s="28">
        <v>2.3269586470815911E-5</v>
      </c>
      <c r="FD34" s="28">
        <v>2.2806118474857222E-5</v>
      </c>
      <c r="FE34" s="28">
        <v>2.2351881523186634E-5</v>
      </c>
      <c r="FF34" s="28">
        <v>2.1906691758063395E-5</v>
      </c>
      <c r="FG34" s="28">
        <v>2.1470368983701757E-5</v>
      </c>
      <c r="FH34" s="28"/>
      <c r="FI34" s="28"/>
      <c r="FJ34" s="28"/>
      <c r="FK34" s="28"/>
      <c r="FL34" s="28"/>
      <c r="FM34" s="28"/>
      <c r="FN34" s="28"/>
      <c r="FO34" s="28"/>
      <c r="FP34" s="28"/>
      <c r="FQ34" s="28"/>
      <c r="FR34" s="28"/>
      <c r="FS34" s="28"/>
    </row>
    <row r="35" spans="1:175">
      <c r="A35">
        <v>29</v>
      </c>
      <c r="D35" s="28">
        <v>5.6898675452932157E-4</v>
      </c>
      <c r="E35" s="28">
        <v>5.5772088273706806E-4</v>
      </c>
      <c r="F35" s="28">
        <v>5.4667807390054984E-4</v>
      </c>
      <c r="G35" s="28">
        <v>5.3585391139909647E-4</v>
      </c>
      <c r="H35" s="28">
        <v>5.2524406606061641E-4</v>
      </c>
      <c r="I35" s="28">
        <v>5.1484429443012262E-4</v>
      </c>
      <c r="J35" s="28">
        <v>5.0465043707254497E-4</v>
      </c>
      <c r="K35" s="28">
        <v>4.9465841690914591E-4</v>
      </c>
      <c r="L35" s="28">
        <v>4.8486423758687427E-4</v>
      </c>
      <c r="M35" s="28">
        <v>4.7526398188000582E-4</v>
      </c>
      <c r="N35" s="28">
        <v>4.6585381012343265E-4</v>
      </c>
      <c r="O35" s="28">
        <v>4.5662995867697001E-4</v>
      </c>
      <c r="P35" s="28">
        <v>4.4758873842007271E-4</v>
      </c>
      <c r="Q35" s="28">
        <v>4.38726533276355E-4</v>
      </c>
      <c r="R35" s="28">
        <v>4.3003979876732388E-4</v>
      </c>
      <c r="S35" s="28">
        <v>4.2152506059475102E-4</v>
      </c>
      <c r="T35" s="28">
        <v>4.1317891325110912E-4</v>
      </c>
      <c r="U35" s="28">
        <v>4.049980186575255E-4</v>
      </c>
      <c r="V35" s="28">
        <v>3.9697910482870235E-4</v>
      </c>
      <c r="W35" s="28">
        <v>3.8911896456427159E-4</v>
      </c>
      <c r="X35" s="28">
        <v>3.8141445416606023E-4</v>
      </c>
      <c r="Y35" s="28">
        <v>3.7386249218075577E-4</v>
      </c>
      <c r="Z35" s="28">
        <v>3.6646005816746329E-4</v>
      </c>
      <c r="AA35" s="28">
        <v>3.5920419148966767E-4</v>
      </c>
      <c r="AB35" s="28">
        <v>3.5209199013111367E-4</v>
      </c>
      <c r="AC35" s="28">
        <v>3.4512060953513133E-4</v>
      </c>
      <c r="AD35" s="28">
        <v>3.382872614669439E-4</v>
      </c>
      <c r="AE35" s="28">
        <v>3.315892128984992E-4</v>
      </c>
      <c r="AF35" s="28">
        <v>3.2502378491538369E-4</v>
      </c>
      <c r="AG35" s="28">
        <v>3.1858835164537983E-4</v>
      </c>
      <c r="AH35" s="28">
        <v>3.1228033920823367E-4</v>
      </c>
      <c r="AI35" s="28">
        <v>3.0609722468622429E-4</v>
      </c>
      <c r="AJ35" s="28">
        <v>3.0003653511510695E-4</v>
      </c>
      <c r="AK35" s="28">
        <v>2.94095846495044E-4</v>
      </c>
      <c r="AL35" s="28">
        <v>2.8827278282111355E-4</v>
      </c>
      <c r="AM35" s="28">
        <v>2.8256501513301428E-4</v>
      </c>
      <c r="AN35" s="28">
        <v>2.7697026058359092E-4</v>
      </c>
      <c r="AO35" s="28">
        <v>2.7148628152579528E-4</v>
      </c>
      <c r="AP35" s="28">
        <v>2.6611088461773286E-4</v>
      </c>
      <c r="AQ35" s="28">
        <v>2.6084191994542446E-4</v>
      </c>
      <c r="AR35" s="28">
        <v>2.5567728016293706E-4</v>
      </c>
      <c r="AS35" s="28">
        <v>2.5061489964954472E-4</v>
      </c>
      <c r="AT35" s="28">
        <v>2.4565275368357064E-4</v>
      </c>
      <c r="AU35" s="28">
        <v>2.4078885763259428E-4</v>
      </c>
      <c r="AV35" s="28">
        <v>2.3602126615968538E-4</v>
      </c>
      <c r="AW35" s="28">
        <v>2.3134807244536065E-4</v>
      </c>
      <c r="AX35" s="28">
        <v>2.2676740742494147E-4</v>
      </c>
      <c r="AY35" s="28">
        <v>2.2227743904101215E-4</v>
      </c>
      <c r="AZ35" s="28">
        <v>2.1787637151068258E-4</v>
      </c>
      <c r="BA35" s="28">
        <v>2.1356244460735583E-4</v>
      </c>
      <c r="BB35" s="28">
        <v>2.0933393295671627E-4</v>
      </c>
      <c r="BC35" s="28">
        <v>2.0518914534666145E-4</v>
      </c>
      <c r="BD35" s="28">
        <v>2.0112642405089088E-4</v>
      </c>
      <c r="BE35" s="28">
        <v>1.9714414416589424E-4</v>
      </c>
      <c r="BF35" s="28">
        <v>1.9324071296106089E-4</v>
      </c>
      <c r="BG35" s="28">
        <v>1.8941456924166281E-4</v>
      </c>
      <c r="BH35" s="28">
        <v>1.8566418272444657E-4</v>
      </c>
      <c r="BI35" s="28">
        <v>1.819880534255888E-4</v>
      </c>
      <c r="BJ35" s="28">
        <v>1.7838471106077332E-4</v>
      </c>
      <c r="BK35" s="28">
        <v>1.7485271445714172E-4</v>
      </c>
      <c r="BL35" s="28">
        <v>1.7139065097689204E-4</v>
      </c>
      <c r="BM35" s="28">
        <v>1.6799713595228713E-4</v>
      </c>
      <c r="BN35" s="28">
        <v>1.6467081213184957E-4</v>
      </c>
      <c r="BO35" s="28">
        <v>1.6141034913752519E-4</v>
      </c>
      <c r="BP35" s="28">
        <v>1.582144429325898E-4</v>
      </c>
      <c r="BQ35" s="28">
        <v>1.5508181530009613E-4</v>
      </c>
      <c r="BR35" s="28">
        <v>1.5201121333164433E-4</v>
      </c>
      <c r="BS35" s="28">
        <v>1.4900140892627479E-4</v>
      </c>
      <c r="BT35" s="28">
        <v>1.4605119829928564E-4</v>
      </c>
      <c r="BU35" s="28">
        <v>1.4315940150077156E-4</v>
      </c>
      <c r="BV35" s="28">
        <v>1.4032486194369957E-4</v>
      </c>
      <c r="BW35" s="28">
        <v>1.3754644594132496E-4</v>
      </c>
      <c r="BX35" s="28">
        <v>1.3482304225376988E-4</v>
      </c>
      <c r="BY35" s="28">
        <v>1.3215356164357722E-4</v>
      </c>
      <c r="BZ35" s="28">
        <v>1.295369364400646E-4</v>
      </c>
      <c r="CA35" s="28">
        <v>1.269721201123061E-4</v>
      </c>
      <c r="CB35" s="28">
        <v>1.2445808685056684E-4</v>
      </c>
      <c r="CC35" s="28">
        <v>1.2199383115602512E-4</v>
      </c>
      <c r="CD35" s="28">
        <v>1.1957836743862022E-4</v>
      </c>
      <c r="CE35" s="28">
        <v>1.1721072962285959E-4</v>
      </c>
      <c r="CF35" s="28">
        <v>1.1488997076143427E-4</v>
      </c>
      <c r="CG35" s="28">
        <v>1.126151626564814E-4</v>
      </c>
      <c r="CH35" s="28">
        <v>1.1038539548834891E-4</v>
      </c>
      <c r="CI35" s="28">
        <v>1.081997774517083E-4</v>
      </c>
      <c r="CJ35" s="28">
        <v>1.0605743439887273E-4</v>
      </c>
      <c r="CK35" s="28">
        <v>1.0395750949017872E-4</v>
      </c>
      <c r="CL35" s="28">
        <v>1.0189916285128886E-4</v>
      </c>
      <c r="CM35" s="28">
        <v>9.9881571237279729E-5</v>
      </c>
      <c r="CN35" s="28">
        <v>9.7903927703382688E-5</v>
      </c>
      <c r="CO35" s="28">
        <v>9.5965441282241278E-5</v>
      </c>
      <c r="CP35" s="28">
        <v>9.4065336667561723E-5</v>
      </c>
      <c r="CQ35" s="28">
        <v>9.2202853904024308E-5</v>
      </c>
      <c r="CR35" s="28">
        <v>9.0377248083337082E-5</v>
      </c>
      <c r="CS35" s="28">
        <v>8.8587789046305938E-5</v>
      </c>
      <c r="CT35" s="28">
        <v>8.6833761090803689E-5</v>
      </c>
      <c r="CU35" s="28">
        <v>8.5114462685522964E-5</v>
      </c>
      <c r="CV35" s="28">
        <v>8.3429206189394325E-5</v>
      </c>
      <c r="CW35" s="28">
        <v>8.1777317576562446E-5</v>
      </c>
      <c r="CX35" s="28">
        <v>8.0158136166805195E-5</v>
      </c>
      <c r="CY35" s="28">
        <v>7.8571014361292717E-5</v>
      </c>
      <c r="CZ35" s="28">
        <v>7.7015317383576906E-5</v>
      </c>
      <c r="DA35" s="28">
        <v>7.5490423025709375E-5</v>
      </c>
      <c r="DB35" s="28">
        <v>7.3995721399387356E-5</v>
      </c>
      <c r="DC35" s="28">
        <v>7.2530614692025848E-5</v>
      </c>
      <c r="DD35" s="28">
        <v>7.1094516927659295E-5</v>
      </c>
      <c r="DE35" s="28">
        <v>6.9686853732578904E-5</v>
      </c>
      <c r="DF35" s="28">
        <v>6.8307062105608208E-5</v>
      </c>
      <c r="DG35" s="28">
        <v>6.6954590192929288E-5</v>
      </c>
      <c r="DH35" s="28">
        <v>6.5628897067365367E-5</v>
      </c>
      <c r="DI35" s="28">
        <v>6.4329452512035452E-5</v>
      </c>
      <c r="DJ35" s="28">
        <v>6.3055736808291285E-5</v>
      </c>
      <c r="DK35" s="28">
        <v>6.1807240527853344E-5</v>
      </c>
      <c r="DL35" s="28">
        <v>6.0583464329063255E-5</v>
      </c>
      <c r="DM35" s="28">
        <v>5.9383918757169658E-5</v>
      </c>
      <c r="DN35" s="28">
        <v>5.8208124048568186E-5</v>
      </c>
      <c r="DO35" s="28">
        <v>5.7055609938918676E-5</v>
      </c>
      <c r="DP35" s="28">
        <v>5.5925915475059967E-5</v>
      </c>
      <c r="DQ35" s="28">
        <v>5.4818588830650474E-5</v>
      </c>
      <c r="DR35" s="28">
        <v>5.3733187125457404E-5</v>
      </c>
      <c r="DS35" s="28">
        <v>5.2669276248225555E-5</v>
      </c>
      <c r="DT35" s="28">
        <v>5.1626430683052234E-5</v>
      </c>
      <c r="DU35" s="28">
        <v>5.0604233339200039E-5</v>
      </c>
      <c r="DV35" s="28">
        <v>4.9602275384280101E-5</v>
      </c>
      <c r="DW35" s="28">
        <v>4.8620156080737458E-5</v>
      </c>
      <c r="DX35" s="28">
        <v>4.7657482625574123E-5</v>
      </c>
      <c r="DY35" s="28">
        <v>4.6713869993245927E-5</v>
      </c>
      <c r="DZ35" s="28">
        <v>4.5788940781670038E-5</v>
      </c>
      <c r="EA35" s="28">
        <v>4.488232506128111E-5</v>
      </c>
      <c r="EB35" s="28">
        <v>4.3993660227076078E-5</v>
      </c>
      <c r="EC35" s="28">
        <v>4.3122590853589137E-5</v>
      </c>
      <c r="ED35" s="28">
        <v>4.2268768552737526E-5</v>
      </c>
      <c r="EE35" s="28">
        <v>4.1431851834481903E-5</v>
      </c>
      <c r="EF35" s="28">
        <v>4.0611505970246428E-5</v>
      </c>
      <c r="EG35" s="28">
        <v>3.9807402859041977E-5</v>
      </c>
      <c r="EH35" s="28">
        <v>3.9019220896241254E-5</v>
      </c>
      <c r="EI35" s="28">
        <v>3.8246644844951057E-5</v>
      </c>
      <c r="EJ35" s="28">
        <v>3.7489365709932308E-5</v>
      </c>
      <c r="EK35" s="28">
        <v>3.6747080614015862E-5</v>
      </c>
      <c r="EL35" s="28">
        <v>3.6019492676965233E-5</v>
      </c>
      <c r="EM35" s="28">
        <v>3.5306310896738377E-5</v>
      </c>
      <c r="EN35" s="28">
        <v>3.4607250033099974E-5</v>
      </c>
      <c r="EO35" s="28">
        <v>3.3922030493538113E-5</v>
      </c>
      <c r="EP35" s="28">
        <v>3.3250378221440443E-5</v>
      </c>
      <c r="EQ35" s="28">
        <v>3.2592024586483554E-5</v>
      </c>
      <c r="ER35" s="28">
        <v>3.1946706277193531E-5</v>
      </c>
      <c r="ES35" s="28">
        <v>3.1314165195632888E-5</v>
      </c>
      <c r="ET35" s="28">
        <v>3.0694148354173565E-5</v>
      </c>
      <c r="EU35" s="28">
        <v>3.0086407774313207E-5</v>
      </c>
      <c r="EV35" s="28">
        <v>2.9490700387494909E-5</v>
      </c>
      <c r="EW35" s="28">
        <v>2.890678793789118E-5</v>
      </c>
      <c r="EX35" s="28">
        <v>2.8334436887112293E-5</v>
      </c>
      <c r="EY35" s="28">
        <v>2.7773418320801464E-5</v>
      </c>
      <c r="EZ35" s="28">
        <v>2.7223507857079653E-5</v>
      </c>
      <c r="FA35" s="28">
        <v>2.6684485556803116E-5</v>
      </c>
      <c r="FB35" s="28">
        <v>2.6156135835597648E-5</v>
      </c>
      <c r="FC35" s="28">
        <v>2.5638247377634542E-5</v>
      </c>
      <c r="FD35" s="28">
        <v>2.5130613051114137E-5</v>
      </c>
      <c r="FE35" s="28">
        <v>2.4633029825422401E-5</v>
      </c>
      <c r="FF35" s="28">
        <v>2.4145298689927796E-5</v>
      </c>
      <c r="FG35" s="28">
        <v>2.3667224574386348E-5</v>
      </c>
      <c r="FH35" s="28"/>
      <c r="FI35" s="28"/>
      <c r="FJ35" s="28"/>
      <c r="FK35" s="28"/>
      <c r="FL35" s="28"/>
      <c r="FM35" s="28"/>
      <c r="FN35" s="28"/>
      <c r="FO35" s="28"/>
      <c r="FP35" s="28"/>
      <c r="FQ35" s="28"/>
      <c r="FR35" s="28"/>
      <c r="FS35" s="28"/>
    </row>
    <row r="36" spans="1:175">
      <c r="A36">
        <v>30</v>
      </c>
      <c r="D36" s="28">
        <v>6.0503751085696882E-4</v>
      </c>
      <c r="E36" s="28">
        <v>5.9273443098259329E-4</v>
      </c>
      <c r="F36" s="28">
        <v>5.8068152695959683E-4</v>
      </c>
      <c r="G36" s="28">
        <v>5.6887371161003393E-4</v>
      </c>
      <c r="H36" s="28">
        <v>5.5730600120071144E-4</v>
      </c>
      <c r="I36" s="28">
        <v>5.4597351333970326E-4</v>
      </c>
      <c r="J36" s="28">
        <v>5.3487146491563455E-4</v>
      </c>
      <c r="K36" s="28">
        <v>5.2399517007887197E-4</v>
      </c>
      <c r="L36" s="28">
        <v>5.1334003826376145E-4</v>
      </c>
      <c r="M36" s="28">
        <v>5.0290157225108629E-4</v>
      </c>
      <c r="N36" s="28">
        <v>4.9267536626992176E-4</v>
      </c>
      <c r="O36" s="28">
        <v>4.8265710413809013E-4</v>
      </c>
      <c r="P36" s="28">
        <v>4.7284255744042348E-4</v>
      </c>
      <c r="Q36" s="28">
        <v>4.6322758374407519E-4</v>
      </c>
      <c r="R36" s="28">
        <v>4.5380812485012139E-4</v>
      </c>
      <c r="S36" s="28">
        <v>4.4458020508071139E-4</v>
      </c>
      <c r="T36" s="28">
        <v>4.3553992960105225E-4</v>
      </c>
      <c r="U36" s="28">
        <v>4.2668348277551219E-4</v>
      </c>
      <c r="V36" s="28">
        <v>4.1800712655715394E-4</v>
      </c>
      <c r="W36" s="28">
        <v>4.0950719891001236E-4</v>
      </c>
      <c r="X36" s="28">
        <v>4.0118011226345781E-4</v>
      </c>
      <c r="Y36" s="28">
        <v>3.9302235199798678E-4</v>
      </c>
      <c r="Z36" s="28">
        <v>3.8503047496180536E-4</v>
      </c>
      <c r="AA36" s="28">
        <v>3.7720110801757353E-4</v>
      </c>
      <c r="AB36" s="28">
        <v>3.695309466187038E-4</v>
      </c>
      <c r="AC36" s="28">
        <v>3.6201675341460956E-4</v>
      </c>
      <c r="AD36" s="28">
        <v>3.5465535688431252E-4</v>
      </c>
      <c r="AE36" s="28">
        <v>3.4744364999783758E-4</v>
      </c>
      <c r="AF36" s="28">
        <v>3.4037858890482596E-4</v>
      </c>
      <c r="AG36" s="28">
        <v>3.3345719164981657E-4</v>
      </c>
      <c r="AH36" s="28">
        <v>3.2667653691364627E-4</v>
      </c>
      <c r="AI36" s="28">
        <v>3.2003376278045192E-4</v>
      </c>
      <c r="AJ36" s="28">
        <v>3.1352606552973442E-4</v>
      </c>
      <c r="AK36" s="28">
        <v>3.071506984529931E-4</v>
      </c>
      <c r="AL36" s="28">
        <v>3.0090497069441992E-4</v>
      </c>
      <c r="AM36" s="28">
        <v>2.9478624611516775E-4</v>
      </c>
      <c r="AN36" s="28">
        <v>2.8879194218071365E-4</v>
      </c>
      <c r="AO36" s="28">
        <v>2.829195288708465E-4</v>
      </c>
      <c r="AP36" s="28">
        <v>2.7716652761181895E-4</v>
      </c>
      <c r="AQ36" s="28">
        <v>2.7153051023021623E-4</v>
      </c>
      <c r="AR36" s="28">
        <v>2.6600909792809201E-4</v>
      </c>
      <c r="AS36" s="28">
        <v>2.6059996027894949E-4</v>
      </c>
      <c r="AT36" s="28">
        <v>2.5530081424413623E-4</v>
      </c>
      <c r="AU36" s="28">
        <v>2.501094232092401E-4</v>
      </c>
      <c r="AV36" s="28">
        <v>2.4502359604008017E-4</v>
      </c>
      <c r="AW36" s="28">
        <v>2.4004118615789233E-4</v>
      </c>
      <c r="AX36" s="28">
        <v>2.3516009063332318E-4</v>
      </c>
      <c r="AY36" s="28">
        <v>2.303782492988425E-4</v>
      </c>
      <c r="AZ36" s="28">
        <v>2.2569364387920842E-4</v>
      </c>
      <c r="BA36" s="28">
        <v>2.2110429713961233E-4</v>
      </c>
      <c r="BB36" s="28">
        <v>2.1660827205114574E-4</v>
      </c>
      <c r="BC36" s="28">
        <v>2.1220367097323718E-4</v>
      </c>
      <c r="BD36" s="28">
        <v>2.0788863485271333E-4</v>
      </c>
      <c r="BE36" s="28">
        <v>2.0366134243914846E-4</v>
      </c>
      <c r="BF36" s="28">
        <v>1.9952000951616589E-4</v>
      </c>
      <c r="BG36" s="28">
        <v>1.9546288814837378E-4</v>
      </c>
      <c r="BH36" s="28">
        <v>1.9148826594361256E-4</v>
      </c>
      <c r="BI36" s="28">
        <v>1.8759446533020419E-4</v>
      </c>
      <c r="BJ36" s="28">
        <v>1.8377984284889844E-4</v>
      </c>
      <c r="BK36" s="28">
        <v>1.8004278845921631E-4</v>
      </c>
      <c r="BL36" s="28">
        <v>1.763817248599006E-4</v>
      </c>
      <c r="BM36" s="28">
        <v>1.7279510682318108E-4</v>
      </c>
      <c r="BN36" s="28">
        <v>1.6928142054258052E-4</v>
      </c>
      <c r="BO36" s="28">
        <v>1.6583918299398084E-4</v>
      </c>
      <c r="BP36" s="28">
        <v>1.6246694130968227E-4</v>
      </c>
      <c r="BQ36" s="28">
        <v>1.591632721651901E-4</v>
      </c>
      <c r="BR36" s="28">
        <v>1.5592678117847141E-4</v>
      </c>
      <c r="BS36" s="28">
        <v>1.5275610232142692E-4</v>
      </c>
      <c r="BT36" s="28">
        <v>1.4964989734333054E-4</v>
      </c>
      <c r="BU36" s="28">
        <v>1.466068552059938E-4</v>
      </c>
      <c r="BV36" s="28">
        <v>1.4362569153041343E-4</v>
      </c>
      <c r="BW36" s="28">
        <v>1.4070514805467375E-4</v>
      </c>
      <c r="BX36" s="28">
        <v>1.3784399210287076E-4</v>
      </c>
      <c r="BY36" s="28">
        <v>1.3504101606483576E-4</v>
      </c>
      <c r="BZ36" s="28">
        <v>1.3229503688643859E-4</v>
      </c>
      <c r="CA36" s="28">
        <v>1.2960489557025458E-4</v>
      </c>
      <c r="CB36" s="28">
        <v>1.2696945668638695E-4</v>
      </c>
      <c r="CC36" s="28">
        <v>1.2438760789323342E-4</v>
      </c>
      <c r="CD36" s="28">
        <v>1.2185825946800044E-4</v>
      </c>
      <c r="CE36" s="28">
        <v>1.1938034384676284E-4</v>
      </c>
      <c r="CF36" s="28">
        <v>1.169528151738764E-4</v>
      </c>
      <c r="CG36" s="28">
        <v>1.1457464886055267E-4</v>
      </c>
      <c r="CH36" s="28">
        <v>1.1224484115240998E-4</v>
      </c>
      <c r="CI36" s="28">
        <v>1.0996240870581882E-4</v>
      </c>
      <c r="CJ36" s="28">
        <v>1.0772638817286011E-4</v>
      </c>
      <c r="CK36" s="28">
        <v>1.0553583579472499E-4</v>
      </c>
      <c r="CL36" s="28">
        <v>1.0338982700338176E-4</v>
      </c>
      <c r="CM36" s="28">
        <v>1.0128745603134267E-4</v>
      </c>
      <c r="CN36" s="28">
        <v>9.9227835529366062E-5</v>
      </c>
      <c r="CO36" s="28">
        <v>9.7210096191931996E-5</v>
      </c>
      <c r="CP36" s="28">
        <v>9.5233386390334592E-5</v>
      </c>
      <c r="CQ36" s="28">
        <v>9.3296871813233377E-5</v>
      </c>
      <c r="CR36" s="28">
        <v>9.139973511451563E-5</v>
      </c>
      <c r="CS36" s="28">
        <v>8.9541175568318363E-5</v>
      </c>
      <c r="CT36" s="28">
        <v>8.7720408731065317E-5</v>
      </c>
      <c r="CU36" s="28">
        <v>8.5936666110376301E-5</v>
      </c>
      <c r="CV36" s="28">
        <v>8.4189194840708959E-5</v>
      </c>
      <c r="CW36" s="28">
        <v>8.2477257365596828E-5</v>
      </c>
      <c r="CX36" s="28">
        <v>8.0800131126347436E-5</v>
      </c>
      <c r="CY36" s="28">
        <v>7.9157108257072023E-5</v>
      </c>
      <c r="CZ36" s="28">
        <v>7.7547495285915967E-5</v>
      </c>
      <c r="DA36" s="28">
        <v>7.5970612842364576E-5</v>
      </c>
      <c r="DB36" s="28">
        <v>7.442579537050071E-5</v>
      </c>
      <c r="DC36" s="28">
        <v>7.2912390848093063E-5</v>
      </c>
      <c r="DD36" s="28">
        <v>7.1429760511396734E-5</v>
      </c>
      <c r="DE36" s="28">
        <v>6.9977278585549578E-5</v>
      </c>
      <c r="DF36" s="28">
        <v>6.8554332020451451E-5</v>
      </c>
      <c r="DG36" s="28">
        <v>6.7160320232012986E-5</v>
      </c>
      <c r="DH36" s="28">
        <v>6.5794654848667141E-5</v>
      </c>
      <c r="DI36" s="28">
        <v>6.4456759463034637E-5</v>
      </c>
      <c r="DJ36" s="28">
        <v>6.3146069388639238E-5</v>
      </c>
      <c r="DK36" s="28">
        <v>6.1862031421570205E-5</v>
      </c>
      <c r="DL36" s="28">
        <v>6.0604103606990959E-5</v>
      </c>
      <c r="DM36" s="28">
        <v>5.9371755010396248E-5</v>
      </c>
      <c r="DN36" s="28">
        <v>5.8164465493519599E-5</v>
      </c>
      <c r="DO36" s="28">
        <v>5.6981725494798591E-5</v>
      </c>
      <c r="DP36" s="28">
        <v>5.5823035814303763E-5</v>
      </c>
      <c r="DQ36" s="28">
        <v>5.4687907403040903E-5</v>
      </c>
      <c r="DR36" s="28">
        <v>5.3575861156537811E-5</v>
      </c>
      <c r="DS36" s="28">
        <v>5.2486427712628219E-5</v>
      </c>
      <c r="DT36" s="28">
        <v>5.1419147253348143E-5</v>
      </c>
      <c r="DU36" s="28">
        <v>5.0373569310859598E-5</v>
      </c>
      <c r="DV36" s="28">
        <v>4.934925257732172E-5</v>
      </c>
      <c r="DW36" s="28">
        <v>4.8345764718627532E-5</v>
      </c>
      <c r="DX36" s="28">
        <v>4.7362682191928366E-5</v>
      </c>
      <c r="DY36" s="28">
        <v>4.6399590066868848E-5</v>
      </c>
      <c r="DZ36" s="28">
        <v>4.5456081850456839E-5</v>
      </c>
      <c r="EA36" s="28">
        <v>4.4531759315494993E-5</v>
      </c>
      <c r="EB36" s="28">
        <v>4.3626232332500175E-5</v>
      </c>
      <c r="EC36" s="28">
        <v>4.2739118705041631E-5</v>
      </c>
      <c r="ED36" s="28">
        <v>4.1870044008426912E-5</v>
      </c>
      <c r="EE36" s="28">
        <v>4.101864143166821E-5</v>
      </c>
      <c r="EF36" s="28">
        <v>4.018455162266216E-5</v>
      </c>
      <c r="EG36" s="28">
        <v>3.9367422536517789E-5</v>
      </c>
      <c r="EH36" s="28">
        <v>3.8566909286968985E-5</v>
      </c>
      <c r="EI36" s="28">
        <v>3.7782674000807387E-5</v>
      </c>
      <c r="EJ36" s="28">
        <v>3.701438567527692E-5</v>
      </c>
      <c r="EK36" s="28">
        <v>3.6261720038366466E-5</v>
      </c>
      <c r="EL36" s="28">
        <v>3.5524359411944529E-5</v>
      </c>
      <c r="EM36" s="28">
        <v>3.4801992577676465E-5</v>
      </c>
      <c r="EN36" s="28">
        <v>3.4094314645668314E-5</v>
      </c>
      <c r="EO36" s="28">
        <v>3.3401026925782012E-5</v>
      </c>
      <c r="EP36" s="28">
        <v>3.272183680156632E-5</v>
      </c>
      <c r="EQ36" s="28">
        <v>3.2056457606752857E-5</v>
      </c>
      <c r="ER36" s="28">
        <v>3.1404608504262006E-5</v>
      </c>
      <c r="ES36" s="28">
        <v>3.0766014367670089E-5</v>
      </c>
      <c r="ET36" s="28">
        <v>3.01404056650865E-5</v>
      </c>
      <c r="EU36" s="28">
        <v>2.9527518345392196E-5</v>
      </c>
      <c r="EV36" s="28">
        <v>2.8927093726791437E-5</v>
      </c>
      <c r="EW36" s="28">
        <v>2.8338878387629718E-5</v>
      </c>
      <c r="EX36" s="28">
        <v>2.7762624059432131E-5</v>
      </c>
      <c r="EY36" s="28">
        <v>2.7198087522116185E-5</v>
      </c>
      <c r="EZ36" s="28">
        <v>2.6645030501335934E-5</v>
      </c>
      <c r="FA36" s="28">
        <v>2.6103219567913321E-5</v>
      </c>
      <c r="FB36" s="28">
        <v>2.557242603931453E-5</v>
      </c>
      <c r="FC36" s="28">
        <v>2.5052425883129794E-5</v>
      </c>
      <c r="FD36" s="28">
        <v>2.4542999622515832E-5</v>
      </c>
      <c r="FE36" s="28">
        <v>2.4043932243561267E-5</v>
      </c>
      <c r="FF36" s="28">
        <v>2.3555013104535293E-5</v>
      </c>
      <c r="FG36" s="28">
        <v>2.3076035846982135E-5</v>
      </c>
      <c r="FH36" s="28"/>
      <c r="FI36" s="28"/>
      <c r="FJ36" s="28"/>
      <c r="FK36" s="28"/>
      <c r="FL36" s="28"/>
      <c r="FM36" s="28"/>
      <c r="FN36" s="28"/>
      <c r="FO36" s="28"/>
      <c r="FP36" s="28"/>
      <c r="FQ36" s="28"/>
      <c r="FR36" s="28"/>
      <c r="FS36" s="28"/>
    </row>
    <row r="37" spans="1:175">
      <c r="A37">
        <v>31</v>
      </c>
      <c r="D37" s="28">
        <v>6.4016723112120385E-4</v>
      </c>
      <c r="E37" s="28">
        <v>6.2653228275989835E-4</v>
      </c>
      <c r="F37" s="28">
        <v>6.1318774572828539E-4</v>
      </c>
      <c r="G37" s="28">
        <v>6.0012743454342999E-4</v>
      </c>
      <c r="H37" s="28">
        <v>5.8734529546725295E-4</v>
      </c>
      <c r="I37" s="28">
        <v>5.7483540370049447E-4</v>
      </c>
      <c r="J37" s="28">
        <v>5.6259196063643908E-4</v>
      </c>
      <c r="K37" s="28">
        <v>5.5060929117313581E-4</v>
      </c>
      <c r="L37" s="28">
        <v>5.3888184108286509E-4</v>
      </c>
      <c r="M37" s="28">
        <v>5.2740417443763402E-4</v>
      </c>
      <c r="N37" s="28">
        <v>5.1617097108950355E-4</v>
      </c>
      <c r="O37" s="28">
        <v>5.0517702420458754E-4</v>
      </c>
      <c r="P37" s="28">
        <v>4.9441723784956961E-4</v>
      </c>
      <c r="Q37" s="28">
        <v>4.8388662462962829E-4</v>
      </c>
      <c r="R37" s="28">
        <v>4.735803033766712E-4</v>
      </c>
      <c r="S37" s="28">
        <v>4.6349349688680616E-4</v>
      </c>
      <c r="T37" s="28">
        <v>4.5362152970600559E-4</v>
      </c>
      <c r="U37" s="28">
        <v>4.4395982596293044E-4</v>
      </c>
      <c r="V37" s="28">
        <v>4.345039072479148E-4</v>
      </c>
      <c r="W37" s="28">
        <v>4.2524939053712564E-4</v>
      </c>
      <c r="X37" s="28">
        <v>4.1619198616093649E-4</v>
      </c>
      <c r="Y37" s="28">
        <v>4.0732749581557054E-4</v>
      </c>
      <c r="Z37" s="28">
        <v>3.9865181061709832E-4</v>
      </c>
      <c r="AA37" s="28">
        <v>3.9016090919687872E-4</v>
      </c>
      <c r="AB37" s="28">
        <v>3.8185085583756795E-4</v>
      </c>
      <c r="AC37" s="28">
        <v>3.7371779864882879E-4</v>
      </c>
      <c r="AD37" s="28">
        <v>3.6575796778189621E-4</v>
      </c>
      <c r="AE37" s="28">
        <v>3.5796767368216902E-4</v>
      </c>
      <c r="AF37" s="28">
        <v>3.5034330537902337E-4</v>
      </c>
      <c r="AG37" s="28">
        <v>3.4288132881204775E-4</v>
      </c>
      <c r="AH37" s="28">
        <v>3.3557828519292988E-4</v>
      </c>
      <c r="AI37" s="28">
        <v>3.2843078940223303E-4</v>
      </c>
      <c r="AJ37" s="28">
        <v>3.2143552842031848E-4</v>
      </c>
      <c r="AK37" s="28">
        <v>3.1458925979169195E-4</v>
      </c>
      <c r="AL37" s="28">
        <v>3.0788881012205069E-4</v>
      </c>
      <c r="AM37" s="28">
        <v>3.0133107360735091E-4</v>
      </c>
      <c r="AN37" s="28">
        <v>2.9491301059419599E-4</v>
      </c>
      <c r="AO37" s="28">
        <v>2.8863164617089291E-4</v>
      </c>
      <c r="AP37" s="28">
        <v>2.8248406878851753E-4</v>
      </c>
      <c r="AQ37" s="28">
        <v>2.7646742891134488E-4</v>
      </c>
      <c r="AR37" s="28">
        <v>2.7057893769603112E-4</v>
      </c>
      <c r="AS37" s="28">
        <v>2.6481586569892097E-4</v>
      </c>
      <c r="AT37" s="28">
        <v>2.5917554161089263E-4</v>
      </c>
      <c r="AU37" s="28">
        <v>2.5365535101914911E-4</v>
      </c>
      <c r="AV37" s="28">
        <v>2.4825273519537818E-4</v>
      </c>
      <c r="AW37" s="28">
        <v>2.4296518990972948E-4</v>
      </c>
      <c r="AX37" s="28">
        <v>2.3779026427004678E-4</v>
      </c>
      <c r="AY37" s="28">
        <v>2.3272555958582725E-4</v>
      </c>
      <c r="AZ37" s="28">
        <v>2.2776872825637769E-4</v>
      </c>
      <c r="BA37" s="28">
        <v>2.2291747268264766E-4</v>
      </c>
      <c r="BB37" s="28">
        <v>2.181695442022456E-4</v>
      </c>
      <c r="BC37" s="28">
        <v>2.135227420471317E-4</v>
      </c>
      <c r="BD37" s="28">
        <v>2.0897491232351741E-4</v>
      </c>
      <c r="BE37" s="28">
        <v>2.0452394701348593E-4</v>
      </c>
      <c r="BF37" s="28">
        <v>2.0016778299788139E-4</v>
      </c>
      <c r="BG37" s="28">
        <v>1.9590440110000935E-4</v>
      </c>
      <c r="BH37" s="28">
        <v>1.9173182514970195E-4</v>
      </c>
      <c r="BI37" s="28">
        <v>1.8764812106732295E-4</v>
      </c>
      <c r="BJ37" s="28">
        <v>1.8365139596727696E-4</v>
      </c>
      <c r="BK37" s="28">
        <v>1.7973979728061864E-4</v>
      </c>
      <c r="BL37" s="28">
        <v>1.7591151189634433E-4</v>
      </c>
      <c r="BM37" s="28">
        <v>1.7216476532097674E-4</v>
      </c>
      <c r="BN37" s="28">
        <v>1.6849782085604948E-4</v>
      </c>
      <c r="BO37" s="28">
        <v>1.6490897879310759E-4</v>
      </c>
      <c r="BP37" s="28">
        <v>1.6139657562585792E-4</v>
      </c>
      <c r="BQ37" s="28">
        <v>1.5795898327909601E-4</v>
      </c>
      <c r="BR37" s="28">
        <v>1.5459460835405849E-4</v>
      </c>
      <c r="BS37" s="28">
        <v>1.5130189138984909E-4</v>
      </c>
      <c r="BT37" s="28">
        <v>1.4807930614059266E-4</v>
      </c>
      <c r="BU37" s="28">
        <v>1.4492535886798916E-4</v>
      </c>
      <c r="BV37" s="28">
        <v>1.4183858764893172E-4</v>
      </c>
      <c r="BW37" s="28">
        <v>1.3881756169787426E-4</v>
      </c>
      <c r="BX37" s="28">
        <v>1.3586088070363195E-4</v>
      </c>
      <c r="BY37" s="28">
        <v>1.32967174180305E-4</v>
      </c>
      <c r="BZ37" s="28">
        <v>1.3013510083203042E-4</v>
      </c>
      <c r="CA37" s="28">
        <v>1.2736334793126065E-4</v>
      </c>
      <c r="CB37" s="28">
        <v>1.2465063071028656E-4</v>
      </c>
      <c r="CC37" s="28">
        <v>1.2199569176572027E-4</v>
      </c>
      <c r="CD37" s="28">
        <v>1.1939730047565989E-4</v>
      </c>
      <c r="CE37" s="28">
        <v>1.168542524292712E-4</v>
      </c>
      <c r="CF37" s="28">
        <v>1.1436536886851538E-4</v>
      </c>
      <c r="CG37" s="28">
        <v>1.119294961417707E-4</v>
      </c>
      <c r="CH37" s="28">
        <v>1.0954550516908848E-4</v>
      </c>
      <c r="CI37" s="28">
        <v>1.0721229091884063E-4</v>
      </c>
      <c r="CJ37" s="28">
        <v>1.0492877189551401E-4</v>
      </c>
      <c r="CK37" s="28">
        <v>1.0269388963841247E-4</v>
      </c>
      <c r="CL37" s="28">
        <v>1.0050660823103879E-4</v>
      </c>
      <c r="CM37" s="28">
        <v>9.8365913820923362E-5</v>
      </c>
      <c r="CN37" s="28">
        <v>9.6270814149683039E-5</v>
      </c>
      <c r="CO37" s="28">
        <v>9.4220338093086529E-5</v>
      </c>
      <c r="CP37" s="28">
        <v>9.221353521091776E-5</v>
      </c>
      <c r="CQ37" s="28">
        <v>9.0249475306426673E-5</v>
      </c>
      <c r="CR37" s="28">
        <v>8.8327247995161634E-5</v>
      </c>
      <c r="CS37" s="28">
        <v>8.6445962282987807E-5</v>
      </c>
      <c r="CT37" s="28">
        <v>8.4604746153090816E-5</v>
      </c>
      <c r="CU37" s="28">
        <v>8.2802746161778561E-5</v>
      </c>
      <c r="CV37" s="28">
        <v>8.1039127042891894E-5</v>
      </c>
      <c r="CW37" s="28">
        <v>7.9313071320639625E-5</v>
      </c>
      <c r="CX37" s="28">
        <v>7.7623778930681795E-5</v>
      </c>
      <c r="CY37" s="28">
        <v>7.597046684928161E-5</v>
      </c>
      <c r="CZ37" s="28">
        <v>7.4352368730357197E-5</v>
      </c>
      <c r="DA37" s="28">
        <v>7.2768734550264058E-5</v>
      </c>
      <c r="DB37" s="28">
        <v>7.1218830260141801E-5</v>
      </c>
      <c r="DC37" s="28">
        <v>6.9701937445667644E-5</v>
      </c>
      <c r="DD37" s="28">
        <v>6.8217352994054791E-5</v>
      </c>
      <c r="DE37" s="28">
        <v>6.676438876814486E-5</v>
      </c>
      <c r="DF37" s="28">
        <v>6.5342371287441627E-5</v>
      </c>
      <c r="DG37" s="28">
        <v>6.3950641415937354E-5</v>
      </c>
      <c r="DH37" s="28">
        <v>6.2588554056589932E-5</v>
      </c>
      <c r="DI37" s="28">
        <v>6.1255477852305477E-5</v>
      </c>
      <c r="DJ37" s="28">
        <v>5.9950794893291001E-5</v>
      </c>
      <c r="DK37" s="28">
        <v>5.8673900430640028E-5</v>
      </c>
      <c r="DL37" s="28">
        <v>5.7424202596018037E-5</v>
      </c>
      <c r="DM37" s="28">
        <v>5.6201122127318478E-5</v>
      </c>
      <c r="DN37" s="28">
        <v>5.5004092100162407E-5</v>
      </c>
      <c r="DO37" s="28">
        <v>5.3832557665116981E-5</v>
      </c>
      <c r="DP37" s="28">
        <v>5.2685975790510013E-5</v>
      </c>
      <c r="DQ37" s="28">
        <v>5.156381501072378E-5</v>
      </c>
      <c r="DR37" s="28">
        <v>5.0465555179848449E-5</v>
      </c>
      <c r="DS37" s="28">
        <v>4.9390687230583496E-5</v>
      </c>
      <c r="DT37" s="28">
        <v>4.8338712938274135E-5</v>
      </c>
      <c r="DU37" s="28">
        <v>4.7309144689972816E-5</v>
      </c>
      <c r="DV37" s="28">
        <v>4.6301505258420669E-5</v>
      </c>
      <c r="DW37" s="28">
        <v>4.5315327580841721E-5</v>
      </c>
      <c r="DX37" s="28">
        <v>4.4350154542449408E-5</v>
      </c>
      <c r="DY37" s="28">
        <v>4.3405538764564173E-5</v>
      </c>
      <c r="DZ37" s="28">
        <v>4.2481042397243169E-5</v>
      </c>
      <c r="EA37" s="28">
        <v>4.1576236916327901E-5</v>
      </c>
      <c r="EB37" s="28">
        <v>4.0690702924813454E-5</v>
      </c>
      <c r="EC37" s="28">
        <v>3.9824029958449089E-5</v>
      </c>
      <c r="ED37" s="28">
        <v>3.8975816295479344E-5</v>
      </c>
      <c r="EE37" s="28">
        <v>3.814566877043679E-5</v>
      </c>
      <c r="EF37" s="28">
        <v>3.7333202591901835E-5</v>
      </c>
      <c r="EG37" s="28">
        <v>3.6538041164143059E-5</v>
      </c>
      <c r="EH37" s="28">
        <v>3.5759815912557136E-5</v>
      </c>
      <c r="EI37" s="28">
        <v>3.4998166112826645E-5</v>
      </c>
      <c r="EJ37" s="28">
        <v>3.4252738723716106E-5</v>
      </c>
      <c r="EK37" s="28">
        <v>3.3523188223430166E-5</v>
      </c>
      <c r="EL37" s="28">
        <v>3.2809176449456321E-5</v>
      </c>
      <c r="EM37" s="28">
        <v>3.2110372441819419E-5</v>
      </c>
      <c r="EN37" s="28">
        <v>3.1426452289674646E-5</v>
      </c>
      <c r="EO37" s="28">
        <v>3.0757098981167667E-5</v>
      </c>
      <c r="EP37" s="28">
        <v>3.0102002256492665E-5</v>
      </c>
      <c r="EQ37" s="28">
        <v>2.9460858464080264E-5</v>
      </c>
      <c r="ER37" s="28">
        <v>2.8833370419848593E-5</v>
      </c>
      <c r="ES37" s="28">
        <v>2.8219247269451644E-5</v>
      </c>
      <c r="ET37" s="28">
        <v>2.761820435346237E-5</v>
      </c>
      <c r="EU37" s="28">
        <v>2.7029963075426491E-5</v>
      </c>
      <c r="EV37" s="28">
        <v>2.645425077272715E-5</v>
      </c>
      <c r="EW37" s="28">
        <v>2.5890800590199994E-5</v>
      </c>
      <c r="EX37" s="28">
        <v>2.533935135643968E-5</v>
      </c>
      <c r="EY37" s="28">
        <v>2.4799647462741625E-5</v>
      </c>
      <c r="EZ37" s="28">
        <v>2.4271438744621487E-5</v>
      </c>
      <c r="FA37" s="28">
        <v>2.3754480365858642E-5</v>
      </c>
      <c r="FB37" s="28">
        <v>2.3248532705009392E-5</v>
      </c>
      <c r="FC37" s="28">
        <v>2.2753361244336921E-5</v>
      </c>
      <c r="FD37" s="28">
        <v>2.2268736461107563E-5</v>
      </c>
      <c r="FE37" s="28">
        <v>2.1794433721201744E-5</v>
      </c>
      <c r="FF37" s="28">
        <v>2.1330233174991293E-5</v>
      </c>
      <c r="FG37" s="28">
        <v>2.0875919655434504E-5</v>
      </c>
      <c r="FH37" s="28"/>
      <c r="FI37" s="28"/>
      <c r="FJ37" s="28"/>
      <c r="FK37" s="28"/>
      <c r="FL37" s="28"/>
      <c r="FM37" s="28"/>
      <c r="FN37" s="28"/>
      <c r="FO37" s="28"/>
      <c r="FP37" s="28"/>
      <c r="FQ37" s="28"/>
      <c r="FR37" s="28"/>
      <c r="FS37" s="28"/>
    </row>
    <row r="38" spans="1:175">
      <c r="A38">
        <v>32</v>
      </c>
      <c r="D38" s="28">
        <v>6.7810479148437187E-4</v>
      </c>
      <c r="E38" s="28">
        <v>6.6295129890116874E-4</v>
      </c>
      <c r="F38" s="28">
        <v>6.4813643884254412E-4</v>
      </c>
      <c r="G38" s="28">
        <v>6.3365264394499613E-4</v>
      </c>
      <c r="H38" s="28">
        <v>6.1949251595160937E-4</v>
      </c>
      <c r="I38" s="28">
        <v>6.0564882193305891E-4</v>
      </c>
      <c r="J38" s="28">
        <v>5.9211449059306295E-4</v>
      </c>
      <c r="K38" s="28">
        <v>5.7888260865639586E-4</v>
      </c>
      <c r="L38" s="28">
        <v>5.6594641733762074E-4</v>
      </c>
      <c r="M38" s="28">
        <v>5.5329930888872887E-4</v>
      </c>
      <c r="N38" s="28">
        <v>5.4093482322393463E-4</v>
      </c>
      <c r="O38" s="28">
        <v>5.28846644619892E-4</v>
      </c>
      <c r="P38" s="28">
        <v>5.170285984896515E-4</v>
      </c>
      <c r="Q38" s="28">
        <v>5.0547464822870954E-4</v>
      </c>
      <c r="R38" s="28">
        <v>4.9417889213153776E-4</v>
      </c>
      <c r="S38" s="28">
        <v>4.8313556037701881E-4</v>
      </c>
      <c r="T38" s="28">
        <v>4.723390120812472E-4</v>
      </c>
      <c r="U38" s="28">
        <v>4.6178373241619319E-4</v>
      </c>
      <c r="V38" s="28">
        <v>4.5146432979275083E-4</v>
      </c>
      <c r="W38" s="28">
        <v>4.4137553310674054E-4</v>
      </c>
      <c r="X38" s="28">
        <v>4.3151218904645232E-4</v>
      </c>
      <c r="Y38" s="28">
        <v>4.2186925946035772E-4</v>
      </c>
      <c r="Z38" s="28">
        <v>4.1244181878364445E-4</v>
      </c>
      <c r="AA38" s="28">
        <v>4.0322505152226042E-4</v>
      </c>
      <c r="AB38" s="28">
        <v>3.9421424979318119E-4</v>
      </c>
      <c r="AC38" s="28">
        <v>3.8540481091964442E-4</v>
      </c>
      <c r="AD38" s="28">
        <v>3.7679223508012321E-4</v>
      </c>
      <c r="AE38" s="28">
        <v>3.6837212300983892E-4</v>
      </c>
      <c r="AF38" s="28">
        <v>3.6014017375363453E-4</v>
      </c>
      <c r="AG38" s="28">
        <v>3.5209218246906772E-4</v>
      </c>
      <c r="AH38" s="28">
        <v>3.4422403827859597E-4</v>
      </c>
      <c r="AI38" s="28">
        <v>3.3653172216975872E-4</v>
      </c>
      <c r="AJ38" s="28">
        <v>3.2901130494228403E-4</v>
      </c>
      <c r="AK38" s="28">
        <v>3.2165894520107166E-4</v>
      </c>
      <c r="AL38" s="28">
        <v>3.1447088739402438E-4</v>
      </c>
      <c r="AM38" s="28">
        <v>3.0744345989373E-4</v>
      </c>
      <c r="AN38" s="28">
        <v>3.0057307312201034E-4</v>
      </c>
      <c r="AO38" s="28">
        <v>2.9385621771638095E-4</v>
      </c>
      <c r="AP38" s="28">
        <v>2.8728946273748487E-4</v>
      </c>
      <c r="AQ38" s="28">
        <v>2.8086945391658384E-4</v>
      </c>
      <c r="AR38" s="28">
        <v>2.7459291194221357E-4</v>
      </c>
      <c r="AS38" s="28">
        <v>2.6845663078512577E-4</v>
      </c>
      <c r="AT38" s="28">
        <v>2.6245747606066329E-4</v>
      </c>
      <c r="AU38" s="28">
        <v>2.5659238342773042E-4</v>
      </c>
      <c r="AV38" s="28">
        <v>2.5085835702354128E-4</v>
      </c>
      <c r="AW38" s="28">
        <v>2.4525246793334691E-4</v>
      </c>
      <c r="AX38" s="28">
        <v>2.3977185269435862E-4</v>
      </c>
      <c r="AY38" s="28">
        <v>2.3441371183310415E-4</v>
      </c>
      <c r="AZ38" s="28">
        <v>2.2917530843546952E-4</v>
      </c>
      <c r="BA38" s="28">
        <v>2.24053966748695E-4</v>
      </c>
      <c r="BB38" s="28">
        <v>2.190470708146145E-4</v>
      </c>
      <c r="BC38" s="28">
        <v>2.1415206313343352E-4</v>
      </c>
      <c r="BD38" s="28">
        <v>2.0936644335737132E-4</v>
      </c>
      <c r="BE38" s="28">
        <v>2.0468776701349436E-4</v>
      </c>
      <c r="BF38" s="28">
        <v>2.0011364425509044E-4</v>
      </c>
      <c r="BG38" s="28">
        <v>1.9564173864094591E-4</v>
      </c>
      <c r="BH38" s="28">
        <v>1.9126976594190199E-4</v>
      </c>
      <c r="BI38" s="28">
        <v>1.8699549297408088E-4</v>
      </c>
      <c r="BJ38" s="28">
        <v>1.8281673645818557E-4</v>
      </c>
      <c r="BK38" s="28">
        <v>1.7873136190429056E-4</v>
      </c>
      <c r="BL38" s="28">
        <v>1.747372825215542E-4</v>
      </c>
      <c r="BM38" s="28">
        <v>1.7083245815229523E-4</v>
      </c>
      <c r="BN38" s="28">
        <v>1.6701489422988954E-4</v>
      </c>
      <c r="BO38" s="28">
        <v>1.6328264075995456E-4</v>
      </c>
      <c r="BP38" s="28">
        <v>1.5963379132430088E-4</v>
      </c>
      <c r="BQ38" s="28">
        <v>1.560664821071426E-4</v>
      </c>
      <c r="BR38" s="28">
        <v>1.5257889094306851E-4</v>
      </c>
      <c r="BS38" s="28">
        <v>1.4916923638628836E-4</v>
      </c>
      <c r="BT38" s="28">
        <v>1.4583577680067828E-4</v>
      </c>
      <c r="BU38" s="28">
        <v>1.4257680947016106E-4</v>
      </c>
      <c r="BV38" s="28">
        <v>1.3939066972896619E-4</v>
      </c>
      <c r="BW38" s="28">
        <v>1.3627573011132702E-4</v>
      </c>
      <c r="BX38" s="28">
        <v>1.3323039952017727E-4</v>
      </c>
      <c r="BY38" s="28">
        <v>1.3025312241442667E-4</v>
      </c>
      <c r="BZ38" s="28">
        <v>1.2734237801439752E-4</v>
      </c>
      <c r="CA38" s="28">
        <v>1.2449667952501721E-4</v>
      </c>
      <c r="CB38" s="28">
        <v>1.2171457337637006E-4</v>
      </c>
      <c r="CC38" s="28">
        <v>1.1899463848122035E-4</v>
      </c>
      <c r="CD38" s="28">
        <v>1.1633548550912743E-4</v>
      </c>
      <c r="CE38" s="28">
        <v>1.1373575617678201E-4</v>
      </c>
      <c r="CF38" s="28">
        <v>1.1119412255420113E-4</v>
      </c>
      <c r="CG38" s="28">
        <v>1.0870928638642764E-4</v>
      </c>
      <c r="CH38" s="28">
        <v>1.0627997843038733E-4</v>
      </c>
      <c r="CI38" s="28">
        <v>1.0390495780656537E-4</v>
      </c>
      <c r="CJ38" s="28">
        <v>1.0158301136517068E-4</v>
      </c>
      <c r="CK38" s="28">
        <v>9.9312953066464454E-5</v>
      </c>
      <c r="CL38" s="28">
        <v>9.7093623374936279E-5</v>
      </c>
      <c r="CM38" s="28">
        <v>9.4923888667019338E-5</v>
      </c>
      <c r="CN38" s="28">
        <v>9.2802640652039594E-5</v>
      </c>
      <c r="CO38" s="28">
        <v>9.0728795806106576E-5</v>
      </c>
      <c r="CP38" s="28">
        <v>8.8701294818654139E-5</v>
      </c>
      <c r="CQ38" s="28">
        <v>8.6719102051349421E-5</v>
      </c>
      <c r="CR38" s="28">
        <v>8.4781205009093455E-5</v>
      </c>
      <c r="CS38" s="28">
        <v>8.2886613822843254E-5</v>
      </c>
      <c r="CT38" s="28">
        <v>8.1034360743991167E-5</v>
      </c>
      <c r="CU38" s="28">
        <v>7.9223499650043301E-5</v>
      </c>
      <c r="CV38" s="28">
        <v>7.7453105561344407E-5</v>
      </c>
      <c r="CW38" s="28">
        <v>7.5722274168602458E-5</v>
      </c>
      <c r="CX38" s="28">
        <v>7.4030121370971563E-5</v>
      </c>
      <c r="CY38" s="28">
        <v>7.2375782824457246E-5</v>
      </c>
      <c r="CZ38" s="28">
        <v>7.0758413500413451E-5</v>
      </c>
      <c r="DA38" s="28">
        <v>6.9177187253905719E-5</v>
      </c>
      <c r="DB38" s="28">
        <v>6.763129640172012E-5</v>
      </c>
      <c r="DC38" s="28">
        <v>6.6119951309802277E-5</v>
      </c>
      <c r="DD38" s="28">
        <v>6.4642379989915885E-5</v>
      </c>
      <c r="DE38" s="28">
        <v>6.3197827705314659E-5</v>
      </c>
      <c r="DF38" s="28">
        <v>6.1785556585226129E-5</v>
      </c>
      <c r="DG38" s="28">
        <v>6.0404845247950631E-5</v>
      </c>
      <c r="DH38" s="28">
        <v>5.9054988432382845E-5</v>
      </c>
      <c r="DI38" s="28">
        <v>5.7735296637767412E-5</v>
      </c>
      <c r="DJ38" s="28">
        <v>5.6445095771505573E-5</v>
      </c>
      <c r="DK38" s="28">
        <v>5.5183726804831024E-5</v>
      </c>
      <c r="DL38" s="28">
        <v>5.3950545436181474E-5</v>
      </c>
      <c r="DM38" s="28">
        <v>5.274492176209218E-5</v>
      </c>
      <c r="DN38" s="28">
        <v>5.1566239955444133E-5</v>
      </c>
      <c r="DO38" s="28">
        <v>5.0413897950902341E-5</v>
      </c>
      <c r="DP38" s="28">
        <v>4.9287307137383564E-5</v>
      </c>
      <c r="DQ38" s="28">
        <v>4.8185892057396457E-5</v>
      </c>
      <c r="DR38" s="28">
        <v>4.7109090113100486E-5</v>
      </c>
      <c r="DS38" s="28">
        <v>4.605635127893348E-5</v>
      </c>
      <c r="DT38" s="28">
        <v>4.5027137820661074E-5</v>
      </c>
      <c r="DU38" s="28">
        <v>4.4020924020704497E-5</v>
      </c>
      <c r="DV38" s="28">
        <v>4.303719590960639E-5</v>
      </c>
      <c r="DW38" s="28">
        <v>4.2075451003497487E-5</v>
      </c>
      <c r="DX38" s="28">
        <v>4.1135198047430416E-5</v>
      </c>
      <c r="DY38" s="28">
        <v>4.0215956764448423E-5</v>
      </c>
      <c r="DZ38" s="28">
        <v>3.931725761026241E-5</v>
      </c>
      <c r="EA38" s="28">
        <v>3.8438641533409736E-5</v>
      </c>
      <c r="EB38" s="28">
        <v>3.7579659740772816E-5</v>
      </c>
      <c r="EC38" s="28">
        <v>3.6739873468337632E-5</v>
      </c>
      <c r="ED38" s="28">
        <v>3.5918853757075044E-5</v>
      </c>
      <c r="EE38" s="28">
        <v>3.5116181233830468E-5</v>
      </c>
      <c r="EF38" s="28">
        <v>3.4331445897109973E-5</v>
      </c>
      <c r="EG38" s="28">
        <v>3.3564246907653366E-5</v>
      </c>
      <c r="EH38" s="28">
        <v>3.281419238368729E-5</v>
      </c>
      <c r="EI38" s="28">
        <v>3.2080899200753826E-5</v>
      </c>
      <c r="EJ38" s="28">
        <v>3.1363992796012227E-5</v>
      </c>
      <c r="EK38" s="28">
        <v>3.0663106976913928E-5</v>
      </c>
      <c r="EL38" s="28">
        <v>2.9977883734153017E-5</v>
      </c>
      <c r="EM38" s="28">
        <v>2.9307973058796752E-5</v>
      </c>
      <c r="EN38" s="28">
        <v>2.8653032763502542E-5</v>
      </c>
      <c r="EO38" s="28">
        <v>2.8012728307730204E-5</v>
      </c>
      <c r="EP38" s="28">
        <v>2.7386732626860198E-5</v>
      </c>
      <c r="EQ38" s="28">
        <v>2.6774725965130453E-5</v>
      </c>
      <c r="ER38" s="28">
        <v>2.6176395712306613E-5</v>
      </c>
      <c r="ES38" s="28">
        <v>2.5591436244002117E-5</v>
      </c>
      <c r="ET38" s="28">
        <v>2.5019548765566655E-5</v>
      </c>
      <c r="EU38" s="28">
        <v>2.4460441159463164E-5</v>
      </c>
      <c r="EV38" s="28">
        <v>2.3913827836055694E-5</v>
      </c>
      <c r="EW38" s="28">
        <v>2.337942958773124E-5</v>
      </c>
      <c r="EX38" s="28">
        <v>2.2856973446281942E-5</v>
      </c>
      <c r="EY38" s="28">
        <v>2.2346192543474107E-5</v>
      </c>
      <c r="EZ38" s="28">
        <v>2.1846825974733133E-5</v>
      </c>
      <c r="FA38" s="28">
        <v>2.1358618665874618E-5</v>
      </c>
      <c r="FB38" s="28">
        <v>2.0881321242813636E-5</v>
      </c>
      <c r="FC38" s="28">
        <v>2.041468990418557E-5</v>
      </c>
      <c r="FD38" s="28">
        <v>1.9958486296813481E-5</v>
      </c>
      <c r="FE38" s="28">
        <v>1.9512477393958389E-5</v>
      </c>
      <c r="FF38" s="28">
        <v>1.9076435376290265E-5</v>
      </c>
      <c r="FG38" s="28">
        <v>1.8650137515518947E-5</v>
      </c>
      <c r="FH38" s="28"/>
      <c r="FI38" s="28"/>
      <c r="FJ38" s="28"/>
      <c r="FK38" s="28"/>
      <c r="FL38" s="28"/>
      <c r="FM38" s="28"/>
      <c r="FN38" s="28"/>
      <c r="FO38" s="28"/>
      <c r="FP38" s="28"/>
      <c r="FQ38" s="28"/>
      <c r="FR38" s="28"/>
      <c r="FS38" s="28"/>
    </row>
    <row r="39" spans="1:175">
      <c r="A39">
        <v>33</v>
      </c>
      <c r="D39" s="28">
        <v>7.2383027668932386E-4</v>
      </c>
      <c r="E39" s="28">
        <v>7.0708514255527432E-4</v>
      </c>
      <c r="F39" s="28">
        <v>6.9072739138405107E-4</v>
      </c>
      <c r="G39" s="28">
        <v>6.7474806143436939E-4</v>
      </c>
      <c r="H39" s="28">
        <v>6.5913839828641847E-4</v>
      </c>
      <c r="I39" s="28">
        <v>6.4388985004567385E-4</v>
      </c>
      <c r="J39" s="28">
        <v>6.2899406265766542E-4</v>
      </c>
      <c r="K39" s="28">
        <v>6.1444287533113124E-4</v>
      </c>
      <c r="L39" s="28">
        <v>6.0022831606705801E-4</v>
      </c>
      <c r="M39" s="28">
        <v>5.8634259729114732E-4</v>
      </c>
      <c r="N39" s="28">
        <v>5.7277811158732339E-4</v>
      </c>
      <c r="O39" s="28">
        <v>5.5952742752994177E-4</v>
      </c>
      <c r="P39" s="28">
        <v>5.4658328561241589E-4</v>
      </c>
      <c r="Q39" s="28">
        <v>5.3393859427003116E-4</v>
      </c>
      <c r="R39" s="28">
        <v>5.2158642599476701E-4</v>
      </c>
      <c r="S39" s="28">
        <v>5.0952001353999949E-4</v>
      </c>
      <c r="T39" s="28">
        <v>4.9773274621300412E-4</v>
      </c>
      <c r="U39" s="28">
        <v>4.8621816625322913E-4</v>
      </c>
      <c r="V39" s="28">
        <v>4.7496996529435091E-4</v>
      </c>
      <c r="W39" s="28">
        <v>4.6398198090818175E-4</v>
      </c>
      <c r="X39" s="28">
        <v>4.5324819322852623E-4</v>
      </c>
      <c r="Y39" s="28">
        <v>4.4276272165314352E-4</v>
      </c>
      <c r="Z39" s="28">
        <v>4.3251982162200684E-4</v>
      </c>
      <c r="AA39" s="28">
        <v>4.2251388147009425E-4</v>
      </c>
      <c r="AB39" s="28">
        <v>4.1273941935298758E-4</v>
      </c>
      <c r="AC39" s="28">
        <v>4.0319108024359444E-4</v>
      </c>
      <c r="AD39" s="28">
        <v>3.9386363299834861E-4</v>
      </c>
      <c r="AE39" s="28">
        <v>3.847519674912809E-4</v>
      </c>
      <c r="AF39" s="28">
        <v>3.7585109181439031E-4</v>
      </c>
      <c r="AG39" s="28">
        <v>3.6715612954278301E-4</v>
      </c>
      <c r="AH39" s="28">
        <v>3.5866231706307766E-4</v>
      </c>
      <c r="AI39" s="28">
        <v>3.5036500096361856E-4</v>
      </c>
      <c r="AJ39" s="28">
        <v>3.4225963548506125E-4</v>
      </c>
      <c r="AK39" s="28">
        <v>3.3434178002993728E-4</v>
      </c>
      <c r="AL39" s="28">
        <v>3.2660709672983435E-4</v>
      </c>
      <c r="AM39" s="28">
        <v>3.1905134806885178E-4</v>
      </c>
      <c r="AN39" s="28">
        <v>3.1167039456204656E-4</v>
      </c>
      <c r="AO39" s="28">
        <v>3.0446019248757096E-4</v>
      </c>
      <c r="AP39" s="28">
        <v>2.9741679167128934E-4</v>
      </c>
      <c r="AQ39" s="28">
        <v>2.9053633332263695E-4</v>
      </c>
      <c r="AR39" s="28">
        <v>2.8381504792054728E-4</v>
      </c>
      <c r="AS39" s="28">
        <v>2.7724925314828589E-4</v>
      </c>
      <c r="AT39" s="28">
        <v>2.7083535187606022E-4</v>
      </c>
      <c r="AU39" s="28">
        <v>2.6456983019029946E-4</v>
      </c>
      <c r="AV39" s="28">
        <v>2.5844925546852557E-4</v>
      </c>
      <c r="AW39" s="28">
        <v>2.524702744987599E-4</v>
      </c>
      <c r="AX39" s="28">
        <v>2.4662961164243586E-4</v>
      </c>
      <c r="AY39" s="28">
        <v>2.4092406703981115E-4</v>
      </c>
      <c r="AZ39" s="28">
        <v>2.3535051485689526E-4</v>
      </c>
      <c r="BA39" s="28">
        <v>2.2990590157293358E-4</v>
      </c>
      <c r="BB39" s="28">
        <v>2.2458724430750844E-4</v>
      </c>
      <c r="BC39" s="28">
        <v>2.1939162918634109E-4</v>
      </c>
      <c r="BD39" s="28">
        <v>2.1431620974489963E-4</v>
      </c>
      <c r="BE39" s="28">
        <v>2.0935820536893763E-4</v>
      </c>
      <c r="BF39" s="28">
        <v>2.0451489977110968E-4</v>
      </c>
      <c r="BG39" s="28">
        <v>1.9978363950282882E-4</v>
      </c>
      <c r="BH39" s="28">
        <v>1.951618325005509E-4</v>
      </c>
      <c r="BI39" s="28">
        <v>1.9064694666568957E-4</v>
      </c>
      <c r="BJ39" s="28">
        <v>1.8623650847738148E-4</v>
      </c>
      <c r="BK39" s="28">
        <v>1.819281016373494E-4</v>
      </c>
      <c r="BL39" s="28">
        <v>1.7771936574610681E-4</v>
      </c>
      <c r="BM39" s="28">
        <v>1.7360799500979525E-4</v>
      </c>
      <c r="BN39" s="28">
        <v>1.6959173697693298E-4</v>
      </c>
      <c r="BO39" s="28">
        <v>1.6566839130438923E-4</v>
      </c>
      <c r="BP39" s="28">
        <v>1.6183580855190662E-4</v>
      </c>
      <c r="BQ39" s="28">
        <v>1.5809188900451086E-4</v>
      </c>
      <c r="BR39" s="28">
        <v>1.5443458152216295E-4</v>
      </c>
      <c r="BS39" s="28">
        <v>1.5086188241602376E-4</v>
      </c>
      <c r="BT39" s="28">
        <v>1.4737183435071494E-4</v>
      </c>
      <c r="BU39" s="28">
        <v>1.4396252527197511E-4</v>
      </c>
      <c r="BV39" s="28">
        <v>1.4063208735912389E-4</v>
      </c>
      <c r="BW39" s="28">
        <v>1.3737869600175925E-4</v>
      </c>
      <c r="BX39" s="28">
        <v>1.3420056880012845E-4</v>
      </c>
      <c r="BY39" s="28">
        <v>1.310959645886243E-4</v>
      </c>
      <c r="BZ39" s="28">
        <v>1.2806318248187175E-4</v>
      </c>
      <c r="CA39" s="28">
        <v>1.2510056094288267E-4</v>
      </c>
      <c r="CB39" s="28">
        <v>1.2220647687276778E-4</v>
      </c>
      <c r="CC39" s="28">
        <v>1.1937934472150736E-4</v>
      </c>
      <c r="CD39" s="28">
        <v>1.1661761561929327E-4</v>
      </c>
      <c r="CE39" s="28">
        <v>1.1391977652796681E-4</v>
      </c>
      <c r="CF39" s="28">
        <v>1.1128434941208729E-4</v>
      </c>
      <c r="CG39" s="28">
        <v>1.0870989042917602E-4</v>
      </c>
      <c r="CH39" s="28">
        <v>1.0619498913869633E-4</v>
      </c>
      <c r="CI39" s="28">
        <v>1.0373826772932836E-4</v>
      </c>
      <c r="CJ39" s="28">
        <v>1.0133838026412477E-4</v>
      </c>
      <c r="CK39" s="28">
        <v>9.8994011943126184E-5</v>
      </c>
      <c r="CL39" s="28">
        <v>9.6703878383036323E-5</v>
      </c>
      <c r="CM39" s="28">
        <v>9.446672491356105E-5</v>
      </c>
      <c r="CN39" s="28">
        <v>9.2281325890026017E-5</v>
      </c>
      <c r="CO39" s="28">
        <v>9.0146484021896104E-5</v>
      </c>
      <c r="CP39" s="28">
        <v>8.8061029716829078E-5</v>
      </c>
      <c r="CQ39" s="28">
        <v>8.6023820439903867E-5</v>
      </c>
      <c r="CR39" s="28">
        <v>8.4033740087672543E-5</v>
      </c>
      <c r="CS39" s="28">
        <v>8.2089698376692962E-5</v>
      </c>
      <c r="CT39" s="28">
        <v>8.0190630246207195E-5</v>
      </c>
      <c r="CU39" s="28">
        <v>7.8335495274638346E-5</v>
      </c>
      <c r="CV39" s="28">
        <v>7.6523277109586321E-5</v>
      </c>
      <c r="CW39" s="28">
        <v>7.4752982911009913E-5</v>
      </c>
      <c r="CX39" s="28">
        <v>7.3023642807290492E-5</v>
      </c>
      <c r="CY39" s="28">
        <v>7.1334309363879083E-5</v>
      </c>
      <c r="CZ39" s="28">
        <v>6.968405706423587E-5</v>
      </c>
      <c r="DA39" s="28">
        <v>6.8071981802777539E-5</v>
      </c>
      <c r="DB39" s="28">
        <v>6.6497200389554977E-5</v>
      </c>
      <c r="DC39" s="28">
        <v>6.4958850066389754E-5</v>
      </c>
      <c r="DD39" s="28">
        <v>6.3456088034203771E-5</v>
      </c>
      <c r="DE39" s="28">
        <v>6.1988090991285392E-5</v>
      </c>
      <c r="DF39" s="28">
        <v>6.0554054682234526E-5</v>
      </c>
      <c r="DG39" s="28">
        <v>5.9153193457345854E-5</v>
      </c>
      <c r="DH39" s="28">
        <v>5.7784739842181884E-5</v>
      </c>
      <c r="DI39" s="28">
        <v>5.6447944117106397E-5</v>
      </c>
      <c r="DJ39" s="28">
        <v>5.5142073906543234E-5</v>
      </c>
      <c r="DK39" s="28">
        <v>5.3866413777737845E-5</v>
      </c>
      <c r="DL39" s="28">
        <v>5.2620264848801034E-5</v>
      </c>
      <c r="DM39" s="28">
        <v>5.1402944405820203E-5</v>
      </c>
      <c r="DN39" s="28">
        <v>5.0213785528828381E-5</v>
      </c>
      <c r="DO39" s="28">
        <v>4.9052136726426151E-5</v>
      </c>
      <c r="DP39" s="28">
        <v>4.7917361578856173E-5</v>
      </c>
      <c r="DQ39" s="28">
        <v>4.6808838389334922E-5</v>
      </c>
      <c r="DR39" s="28">
        <v>4.5725959843450489E-5</v>
      </c>
      <c r="DS39" s="28">
        <v>4.4668132676439916E-5</v>
      </c>
      <c r="DT39" s="28">
        <v>4.3634777348163774E-5</v>
      </c>
      <c r="DU39" s="28">
        <v>4.2625327725599831E-5</v>
      </c>
      <c r="DV39" s="28">
        <v>4.163923077268203E-5</v>
      </c>
      <c r="DW39" s="28">
        <v>4.0675946247314661E-5</v>
      </c>
      <c r="DX39" s="28">
        <v>3.9734946405395888E-5</v>
      </c>
      <c r="DY39" s="28">
        <v>3.8815715711688381E-5</v>
      </c>
      <c r="DZ39" s="28">
        <v>3.7917750557378757E-5</v>
      </c>
      <c r="EA39" s="28">
        <v>3.7040558984170615E-5</v>
      </c>
      <c r="EB39" s="28">
        <v>3.6183660414761529E-5</v>
      </c>
      <c r="EC39" s="28">
        <v>3.5346585389553397E-5</v>
      </c>
      <c r="ED39" s="28">
        <v>3.4528875309455836E-5</v>
      </c>
      <c r="EE39" s="28">
        <v>3.3730082184637605E-5</v>
      </c>
      <c r="EF39" s="28">
        <v>3.2949768389091998E-5</v>
      </c>
      <c r="EG39" s="28">
        <v>3.2187506420879206E-5</v>
      </c>
      <c r="EH39" s="28">
        <v>3.1442878667915589E-5</v>
      </c>
      <c r="EI39" s="28">
        <v>3.0715477179181124E-5</v>
      </c>
      <c r="EJ39" s="28">
        <v>3.0004903441219784E-5</v>
      </c>
      <c r="EK39" s="28">
        <v>2.9310768159810323E-5</v>
      </c>
      <c r="EL39" s="28">
        <v>2.8632691046687965E-5</v>
      </c>
      <c r="EM39" s="28">
        <v>2.7970300611200034E-5</v>
      </c>
      <c r="EN39" s="28">
        <v>2.7323233956781458E-5</v>
      </c>
      <c r="EO39" s="28">
        <v>2.6691136582138617E-5</v>
      </c>
      <c r="EP39" s="28">
        <v>2.6073662187032617E-5</v>
      </c>
      <c r="EQ39" s="28">
        <v>2.5470472482555588E-5</v>
      </c>
      <c r="ER39" s="28">
        <v>2.4881237005796066E-5</v>
      </c>
      <c r="ES39" s="28">
        <v>2.4305632938791888E-5</v>
      </c>
      <c r="ET39" s="28">
        <v>2.3743344931671492E-5</v>
      </c>
      <c r="EU39" s="28">
        <v>2.3194064929886637E-5</v>
      </c>
      <c r="EV39" s="28">
        <v>2.2657492005441935E-5</v>
      </c>
      <c r="EW39" s="28">
        <v>2.2133332192028801E-5</v>
      </c>
      <c r="EX39" s="28">
        <v>2.1621298323973148E-5</v>
      </c>
      <c r="EY39" s="28">
        <v>2.1121109878909526E-5</v>
      </c>
      <c r="EZ39" s="28">
        <v>2.0632492824093832E-5</v>
      </c>
      <c r="FA39" s="28">
        <v>2.0155179466272619E-5</v>
      </c>
      <c r="FB39" s="28">
        <v>1.9688908305024363E-5</v>
      </c>
      <c r="FC39" s="28">
        <v>1.9233423889494527E-5</v>
      </c>
      <c r="FD39" s="28">
        <v>1.8788476678444313E-5</v>
      </c>
      <c r="FE39" s="28">
        <v>1.8353822903537286E-5</v>
      </c>
      <c r="FF39" s="28">
        <v>1.7929224435788697E-5</v>
      </c>
      <c r="FG39" s="28">
        <v>1.7514448655104379E-5</v>
      </c>
      <c r="FH39" s="28"/>
      <c r="FI39" s="28"/>
      <c r="FJ39" s="28"/>
      <c r="FK39" s="28"/>
      <c r="FL39" s="28"/>
      <c r="FM39" s="28"/>
      <c r="FN39" s="28"/>
      <c r="FO39" s="28"/>
      <c r="FP39" s="28"/>
      <c r="FQ39" s="28"/>
      <c r="FR39" s="28"/>
      <c r="FS39" s="28"/>
    </row>
    <row r="40" spans="1:175">
      <c r="A40">
        <v>34</v>
      </c>
      <c r="D40" s="28">
        <v>7.853396780688383E-4</v>
      </c>
      <c r="E40" s="28">
        <v>7.6696392014604601E-4</v>
      </c>
      <c r="F40" s="28">
        <v>7.4901812710172254E-4</v>
      </c>
      <c r="G40" s="28">
        <v>7.3149223840952014E-4</v>
      </c>
      <c r="H40" s="28">
        <v>7.1437642894415837E-4</v>
      </c>
      <c r="I40" s="28">
        <v>6.9766110347339297E-4</v>
      </c>
      <c r="J40" s="28">
        <v>6.8133689127886858E-4</v>
      </c>
      <c r="K40" s="28">
        <v>6.6539464090283333E-4</v>
      </c>
      <c r="L40" s="28">
        <v>6.4982541501777365E-4</v>
      </c>
      <c r="M40" s="28">
        <v>6.3462048541609124E-4</v>
      </c>
      <c r="N40" s="28">
        <v>6.1977132811701378E-4</v>
      </c>
      <c r="O40" s="28">
        <v>6.0526961858799709E-4</v>
      </c>
      <c r="P40" s="28">
        <v>5.9110722707793903E-4</v>
      </c>
      <c r="Q40" s="28">
        <v>5.7727621405958857E-4</v>
      </c>
      <c r="R40" s="28">
        <v>5.6376882577859663E-4</v>
      </c>
      <c r="S40" s="28">
        <v>5.5057748990671124E-4</v>
      </c>
      <c r="T40" s="28">
        <v>5.3769481129668241E-4</v>
      </c>
      <c r="U40" s="28">
        <v>5.2511356783649496E-4</v>
      </c>
      <c r="V40" s="28">
        <v>5.1282670640060638E-4</v>
      </c>
      <c r="W40" s="28">
        <v>5.0082733889591949E-4</v>
      </c>
      <c r="X40" s="28">
        <v>4.891087384002739E-4</v>
      </c>
      <c r="Y40" s="28">
        <v>4.7766433539128998E-4</v>
      </c>
      <c r="Z40" s="28">
        <v>4.6648771406345173E-4</v>
      </c>
      <c r="AA40" s="28">
        <v>4.5557260873136719E-4</v>
      </c>
      <c r="AB40" s="28">
        <v>4.4491290031718365E-4</v>
      </c>
      <c r="AC40" s="28">
        <v>4.3450261292019395E-4</v>
      </c>
      <c r="AD40" s="28">
        <v>4.2433591046670813E-4</v>
      </c>
      <c r="AE40" s="28">
        <v>4.1440709343831339E-4</v>
      </c>
      <c r="AF40" s="28">
        <v>4.0471059567668763E-4</v>
      </c>
      <c r="AG40" s="28">
        <v>3.952409812631752E-4</v>
      </c>
      <c r="AH40" s="28">
        <v>3.8599294147137649E-4</v>
      </c>
      <c r="AI40" s="28">
        <v>3.7696129179104183E-4</v>
      </c>
      <c r="AJ40" s="28">
        <v>3.6814096902160182E-4</v>
      </c>
      <c r="AK40" s="28">
        <v>3.5952702843370483E-4</v>
      </c>
      <c r="AL40" s="28">
        <v>3.5111464099716997E-4</v>
      </c>
      <c r="AM40" s="28">
        <v>3.4289909067380199E-4</v>
      </c>
      <c r="AN40" s="28">
        <v>3.3487577177355017E-4</v>
      </c>
      <c r="AO40" s="28">
        <v>3.2704018637252881E-4</v>
      </c>
      <c r="AP40" s="28">
        <v>3.1938794179145252E-4</v>
      </c>
      <c r="AQ40" s="28">
        <v>3.1191474813307204E-4</v>
      </c>
      <c r="AR40" s="28">
        <v>3.0461641587723045E-4</v>
      </c>
      <c r="AS40" s="28">
        <v>2.9748885353219132E-4</v>
      </c>
      <c r="AT40" s="28">
        <v>2.9052806534092231E-4</v>
      </c>
      <c r="AU40" s="28">
        <v>2.8373014904104827E-4</v>
      </c>
      <c r="AV40" s="28">
        <v>2.77091293677218E-4</v>
      </c>
      <c r="AW40" s="28">
        <v>2.7060777746465805E-4</v>
      </c>
      <c r="AX40" s="28">
        <v>2.6427596570271681E-4</v>
      </c>
      <c r="AY40" s="28">
        <v>2.5809230873722781E-4</v>
      </c>
      <c r="AZ40" s="28">
        <v>2.5205333997055081E-4</v>
      </c>
      <c r="BA40" s="28">
        <v>2.461556739181753E-4</v>
      </c>
      <c r="BB40" s="28">
        <v>2.4039600431079633E-4</v>
      </c>
      <c r="BC40" s="28">
        <v>2.3477110224079696E-4</v>
      </c>
      <c r="BD40" s="28">
        <v>2.292778143521064E-4</v>
      </c>
      <c r="BE40" s="28">
        <v>2.2391306107240273E-4</v>
      </c>
      <c r="BF40" s="28">
        <v>2.1867383488668947E-4</v>
      </c>
      <c r="BG40" s="28">
        <v>2.1355719865126136E-4</v>
      </c>
      <c r="BH40" s="28">
        <v>2.085602839471233E-4</v>
      </c>
      <c r="BI40" s="28">
        <v>2.0368028947193617E-4</v>
      </c>
      <c r="BJ40" s="28">
        <v>1.9891447946958902E-4</v>
      </c>
      <c r="BK40" s="28">
        <v>1.9426018219651655E-4</v>
      </c>
      <c r="BL40" s="28">
        <v>1.8971478842390264E-4</v>
      </c>
      <c r="BM40" s="28">
        <v>1.8527574997492997E-4</v>
      </c>
      <c r="BN40" s="28">
        <v>1.8094057829625581E-4</v>
      </c>
      <c r="BO40" s="28">
        <v>1.7670684306291313E-4</v>
      </c>
      <c r="BP40" s="28">
        <v>1.725721708158548E-4</v>
      </c>
      <c r="BQ40" s="28">
        <v>1.6853424363137738E-4</v>
      </c>
      <c r="BR40" s="28">
        <v>1.6459079782167816E-4</v>
      </c>
      <c r="BS40" s="28">
        <v>1.6073962266581739E-4</v>
      </c>
      <c r="BT40" s="28">
        <v>1.569785591703739E-4</v>
      </c>
      <c r="BU40" s="28">
        <v>1.5330549885909971E-4</v>
      </c>
      <c r="BV40" s="28">
        <v>1.4971838259089453E-4</v>
      </c>
      <c r="BW40" s="28">
        <v>1.4621519940543842E-4</v>
      </c>
      <c r="BX40" s="28">
        <v>1.4279398539583424E-4</v>
      </c>
      <c r="BY40" s="28">
        <v>1.3945282260762913E-4</v>
      </c>
      <c r="BZ40" s="28">
        <v>1.3618983796359683E-4</v>
      </c>
      <c r="CA40" s="28">
        <v>1.3300320221367869E-4</v>
      </c>
      <c r="CB40" s="28">
        <v>1.2989112890949436E-4</v>
      </c>
      <c r="CC40" s="28">
        <v>1.2685187340284737E-4</v>
      </c>
      <c r="CD40" s="28">
        <v>1.238837318676643E-4</v>
      </c>
      <c r="CE40" s="28">
        <v>1.2098504034481887E-4</v>
      </c>
      <c r="CF40" s="28">
        <v>1.1815417380930584E-4</v>
      </c>
      <c r="CG40" s="28">
        <v>1.1538954525924165E-4</v>
      </c>
      <c r="CH40" s="28">
        <v>1.1268960482618096E-4</v>
      </c>
      <c r="CI40" s="28">
        <v>1.1005283890625056E-4</v>
      </c>
      <c r="CJ40" s="28">
        <v>1.0747776931161326E-4</v>
      </c>
      <c r="CK40" s="28">
        <v>1.0496295244178638E-4</v>
      </c>
      <c r="CL40" s="28">
        <v>1.0250697847435014E-4</v>
      </c>
      <c r="CM40" s="28">
        <v>1.0010847057459211E-4</v>
      </c>
      <c r="CN40" s="28">
        <v>9.7766084123644911E-5</v>
      </c>
      <c r="CO40" s="28">
        <v>9.5478505964684453E-5</v>
      </c>
      <c r="CP40" s="28">
        <v>9.3244453666764939E-5</v>
      </c>
      <c r="CQ40" s="28">
        <v>9.106267480588179E-5</v>
      </c>
      <c r="CR40" s="28">
        <v>8.893194626285218E-5</v>
      </c>
      <c r="CS40" s="28">
        <v>8.6851073537629219E-5</v>
      </c>
      <c r="CT40" s="28">
        <v>8.481889007965523E-5</v>
      </c>
      <c r="CU40" s="28">
        <v>8.2834256633887766E-5</v>
      </c>
      <c r="CV40" s="28">
        <v>8.0896060602125117E-5</v>
      </c>
      <c r="CW40" s="28">
        <v>7.9003215419276888E-5</v>
      </c>
      <c r="CX40" s="28">
        <v>7.7154659944228551E-5</v>
      </c>
      <c r="CY40" s="28">
        <v>7.5349357864959061E-5</v>
      </c>
      <c r="CZ40" s="28">
        <v>7.3586297117577635E-5</v>
      </c>
      <c r="DA40" s="28">
        <v>7.1864489318954294E-5</v>
      </c>
      <c r="DB40" s="28">
        <v>7.0182969212625928E-5</v>
      </c>
      <c r="DC40" s="28">
        <v>6.8540794127667397E-5</v>
      </c>
      <c r="DD40" s="28">
        <v>6.6937043450224145E-5</v>
      </c>
      <c r="DE40" s="28">
        <v>6.5370818107410219E-5</v>
      </c>
      <c r="DF40" s="28">
        <v>6.3841240063282201E-5</v>
      </c>
      <c r="DG40" s="28">
        <v>6.2347451826606719E-5</v>
      </c>
      <c r="DH40" s="28">
        <v>6.088861597014531E-5</v>
      </c>
      <c r="DI40" s="28">
        <v>5.9463914661187403E-5</v>
      </c>
      <c r="DJ40" s="28">
        <v>5.8072549203068042E-5</v>
      </c>
      <c r="DK40" s="28">
        <v>5.6713739587413445E-5</v>
      </c>
      <c r="DL40" s="28">
        <v>5.5386724056863309E-5</v>
      </c>
      <c r="DM40" s="28">
        <v>5.4090758678024774E-5</v>
      </c>
      <c r="DN40" s="28">
        <v>5.2825116924418589E-5</v>
      </c>
      <c r="DO40" s="28">
        <v>5.1589089269183744E-5</v>
      </c>
      <c r="DP40" s="28">
        <v>5.0381982787312155E-5</v>
      </c>
      <c r="DQ40" s="28">
        <v>4.9203120767190481E-5</v>
      </c>
      <c r="DR40" s="28">
        <v>4.8051842331231259E-5</v>
      </c>
      <c r="DS40" s="28">
        <v>4.6927502065380731E-5</v>
      </c>
      <c r="DT40" s="28">
        <v>4.5829469657295542E-5</v>
      </c>
      <c r="DU40" s="28">
        <v>4.4757129542985665E-5</v>
      </c>
      <c r="DV40" s="28">
        <v>4.3709880561725273E-5</v>
      </c>
      <c r="DW40" s="28">
        <v>4.2687135619038155E-5</v>
      </c>
      <c r="DX40" s="28">
        <v>4.1688321357568876E-5</v>
      </c>
      <c r="DY40" s="28">
        <v>4.0712877835654901E-5</v>
      </c>
      <c r="DZ40" s="28">
        <v>3.9760258213419822E-5</v>
      </c>
      <c r="EA40" s="28">
        <v>3.8829928446211077E-5</v>
      </c>
      <c r="EB40" s="28">
        <v>3.7921366985211871E-5</v>
      </c>
      <c r="EC40" s="28">
        <v>3.7034064485056527E-5</v>
      </c>
      <c r="ED40" s="28">
        <v>3.6167523518289308E-5</v>
      </c>
      <c r="EE40" s="28">
        <v>3.532125829650234E-5</v>
      </c>
      <c r="EF40" s="28">
        <v>3.4494794398000572E-5</v>
      </c>
      <c r="EG40" s="28">
        <v>3.3687668501836899E-5</v>
      </c>
      <c r="EH40" s="28">
        <v>3.2899428128072515E-5</v>
      </c>
      <c r="EI40" s="28">
        <v>3.2129631384112795E-5</v>
      </c>
      <c r="EJ40" s="28">
        <v>3.1377846716980195E-5</v>
      </c>
      <c r="EK40" s="28">
        <v>3.0643652671382554E-5</v>
      </c>
      <c r="EL40" s="28">
        <v>2.9926637653442639E-5</v>
      </c>
      <c r="EM40" s="28">
        <v>2.9226399699955995E-5</v>
      </c>
      <c r="EN40" s="28">
        <v>2.8542546253047782E-5</v>
      </c>
      <c r="EO40" s="28">
        <v>2.7874693940102332E-5</v>
      </c>
      <c r="EP40" s="28">
        <v>2.7222468358842006E-5</v>
      </c>
      <c r="EQ40" s="28">
        <v>2.6585503867434881E-5</v>
      </c>
      <c r="ER40" s="28">
        <v>2.59634433795136E-5</v>
      </c>
      <c r="ES40" s="28">
        <v>2.5355938163990481E-5</v>
      </c>
      <c r="ET40" s="28">
        <v>2.4762647649556625E-5</v>
      </c>
      <c r="EU40" s="28">
        <v>2.4183239233755472E-5</v>
      </c>
      <c r="EV40" s="28">
        <v>2.3617388096523727E-5</v>
      </c>
      <c r="EW40" s="28">
        <v>2.3064777018095172E-5</v>
      </c>
      <c r="EX40" s="28">
        <v>2.2525096201165214E-5</v>
      </c>
      <c r="EY40" s="28">
        <v>2.1998043097216556E-5</v>
      </c>
      <c r="EZ40" s="28">
        <v>2.1483322236908551E-5</v>
      </c>
      <c r="FA40" s="28">
        <v>2.0980645064435206E-5</v>
      </c>
      <c r="FB40" s="28">
        <v>2.048972977575894E-5</v>
      </c>
      <c r="FC40" s="28">
        <v>2.0010301160629461E-5</v>
      </c>
      <c r="FD40" s="28">
        <v>1.9542090448299112E-5</v>
      </c>
      <c r="FE40" s="28">
        <v>1.9084835156848296E-5</v>
      </c>
      <c r="FF40" s="28">
        <v>1.8638278946036419E-5</v>
      </c>
      <c r="FG40" s="28">
        <v>1.8202171473595912E-5</v>
      </c>
      <c r="FH40" s="28"/>
      <c r="FI40" s="28"/>
      <c r="FJ40" s="28"/>
      <c r="FK40" s="28"/>
      <c r="FL40" s="28"/>
      <c r="FM40" s="28"/>
      <c r="FN40" s="28"/>
      <c r="FO40" s="28"/>
      <c r="FP40" s="28"/>
      <c r="FQ40" s="28"/>
      <c r="FR40" s="28"/>
      <c r="FS40" s="28"/>
    </row>
    <row r="41" spans="1:175">
      <c r="A41">
        <v>35</v>
      </c>
      <c r="D41" s="28">
        <v>8.7679237061066167E-4</v>
      </c>
      <c r="E41" s="28">
        <v>8.5648681280007274E-4</v>
      </c>
      <c r="F41" s="28">
        <v>8.3665150962652164E-4</v>
      </c>
      <c r="G41" s="28">
        <v>8.1727557050400657E-4</v>
      </c>
      <c r="H41" s="28">
        <v>7.9834835706065377E-4</v>
      </c>
      <c r="I41" s="28">
        <v>7.7985947729771355E-4</v>
      </c>
      <c r="J41" s="28">
        <v>7.6179877988382587E-4</v>
      </c>
      <c r="K41" s="28">
        <v>7.4415634858142571E-4</v>
      </c>
      <c r="L41" s="28">
        <v>7.2692249680222627E-4</v>
      </c>
      <c r="M41" s="28">
        <v>7.1008776228879186E-4</v>
      </c>
      <c r="N41" s="28">
        <v>6.9364290191927858E-4</v>
      </c>
      <c r="O41" s="28">
        <v>6.7757888663249309E-4</v>
      </c>
      <c r="P41" s="28">
        <v>6.6188689647047997E-4</v>
      </c>
      <c r="Q41" s="28">
        <v>6.4655831573591895E-4</v>
      </c>
      <c r="R41" s="28">
        <v>6.3158472826167007E-4</v>
      </c>
      <c r="S41" s="28">
        <v>6.1695791278987212E-4</v>
      </c>
      <c r="T41" s="28">
        <v>6.0266983845805517E-4</v>
      </c>
      <c r="U41" s="28">
        <v>5.8871266038979116E-4</v>
      </c>
      <c r="V41" s="28">
        <v>5.7507871538745861E-4</v>
      </c>
      <c r="W41" s="28">
        <v>5.6176051772475945E-4</v>
      </c>
      <c r="X41" s="28">
        <v>5.4875075503667639E-4</v>
      </c>
      <c r="Y41" s="28">
        <v>5.3604228430461352E-4</v>
      </c>
      <c r="Z41" s="28">
        <v>5.2362812793451795E-4</v>
      </c>
      <c r="AA41" s="28">
        <v>5.1150146992582713E-4</v>
      </c>
      <c r="AB41" s="28">
        <v>4.9965565212913899E-4</v>
      </c>
      <c r="AC41" s="28">
        <v>4.880841705905513E-4</v>
      </c>
      <c r="AD41" s="28">
        <v>4.7678067198066127E-4</v>
      </c>
      <c r="AE41" s="28">
        <v>4.6573895010626579E-4</v>
      </c>
      <c r="AF41" s="28">
        <v>4.5495294250284742E-4</v>
      </c>
      <c r="AG41" s="28">
        <v>4.4441672710597406E-4</v>
      </c>
      <c r="AH41" s="28">
        <v>4.3412451899978578E-4</v>
      </c>
      <c r="AI41" s="28">
        <v>4.2407066724078289E-4</v>
      </c>
      <c r="AJ41" s="28">
        <v>4.1424965175517202E-4</v>
      </c>
      <c r="AK41" s="28">
        <v>4.0465608030806579E-4</v>
      </c>
      <c r="AL41" s="28">
        <v>3.9528468554287299E-4</v>
      </c>
      <c r="AM41" s="28">
        <v>3.8613032208925272E-4</v>
      </c>
      <c r="AN41" s="28">
        <v>3.7718796373804588E-4</v>
      </c>
      <c r="AO41" s="28">
        <v>3.684527006816316E-4</v>
      </c>
      <c r="AP41" s="28">
        <v>3.5991973681819402E-4</v>
      </c>
      <c r="AQ41" s="28">
        <v>3.5158438711841989E-4</v>
      </c>
      <c r="AR41" s="28">
        <v>3.4344207505317988E-4</v>
      </c>
      <c r="AS41" s="28">
        <v>3.3548833008078247E-4</v>
      </c>
      <c r="AT41" s="28">
        <v>3.2771878519241966E-4</v>
      </c>
      <c r="AU41" s="28">
        <v>3.2012917451446006E-4</v>
      </c>
      <c r="AV41" s="28">
        <v>3.1271533096626332E-4</v>
      </c>
      <c r="AW41" s="28">
        <v>3.0547318397224928E-4</v>
      </c>
      <c r="AX41" s="28">
        <v>2.9839875722693714E-4</v>
      </c>
      <c r="AY41" s="28">
        <v>2.9148816651176137E-4</v>
      </c>
      <c r="AZ41" s="28">
        <v>2.8473761756242993E-4</v>
      </c>
      <c r="BA41" s="28">
        <v>2.7814340398568991E-4</v>
      </c>
      <c r="BB41" s="28">
        <v>2.7170190522432151E-4</v>
      </c>
      <c r="BC41" s="28">
        <v>2.6540958456927664E-4</v>
      </c>
      <c r="BD41" s="28">
        <v>2.5926298721783896E-4</v>
      </c>
      <c r="BE41" s="28">
        <v>2.5325873837676969E-4</v>
      </c>
      <c r="BF41" s="28">
        <v>2.4739354140936785E-4</v>
      </c>
      <c r="BG41" s="28">
        <v>2.4166417602545698E-4</v>
      </c>
      <c r="BH41" s="28">
        <v>2.3606749651327558E-4</v>
      </c>
      <c r="BI41" s="28">
        <v>2.3060043001232912E-4</v>
      </c>
      <c r="BJ41" s="28">
        <v>2.2525997482622712E-4</v>
      </c>
      <c r="BK41" s="28">
        <v>2.2004319877460643E-4</v>
      </c>
      <c r="BL41" s="28">
        <v>2.1494723758320926E-4</v>
      </c>
      <c r="BM41" s="28">
        <v>2.0996929331125799E-4</v>
      </c>
      <c r="BN41" s="28">
        <v>2.0510663281523753E-4</v>
      </c>
      <c r="BO41" s="28">
        <v>2.0035658624826744E-4</v>
      </c>
      <c r="BP41" s="28">
        <v>1.9571654559421469E-4</v>
      </c>
      <c r="BQ41" s="28">
        <v>1.9118396323576653E-4</v>
      </c>
      <c r="BR41" s="28">
        <v>1.8675635055565403E-4</v>
      </c>
      <c r="BS41" s="28">
        <v>1.8243127657028047E-4</v>
      </c>
      <c r="BT41" s="28">
        <v>1.7820636659498306E-4</v>
      </c>
      <c r="BU41" s="28">
        <v>1.7407930094021586E-4</v>
      </c>
      <c r="BV41" s="28">
        <v>1.7004781363791775E-4</v>
      </c>
      <c r="BW41" s="28">
        <v>1.6610969119738614E-4</v>
      </c>
      <c r="BX41" s="28">
        <v>1.6226277138995364E-4</v>
      </c>
      <c r="BY41" s="28">
        <v>1.5850494206181968E-4</v>
      </c>
      <c r="BZ41" s="28">
        <v>1.5483413997436656E-4</v>
      </c>
      <c r="CA41" s="28">
        <v>1.5124834967134146E-4</v>
      </c>
      <c r="CB41" s="28">
        <v>1.4774560237226444E-4</v>
      </c>
      <c r="CC41" s="28">
        <v>1.4432397489147258E-4</v>
      </c>
      <c r="CD41" s="28">
        <v>1.409815885821894E-4</v>
      </c>
      <c r="CE41" s="28">
        <v>1.3771660830505685E-4</v>
      </c>
      <c r="CF41" s="28">
        <v>1.345272414205467E-4</v>
      </c>
      <c r="CG41" s="28">
        <v>1.3141173680471474E-4</v>
      </c>
      <c r="CH41" s="28">
        <v>1.2836838388774103E-4</v>
      </c>
      <c r="CI41" s="28">
        <v>1.2539551171474438E-4</v>
      </c>
      <c r="CJ41" s="28">
        <v>1.2249148802833963E-4</v>
      </c>
      <c r="CK41" s="28">
        <v>1.1965471837244946E-4</v>
      </c>
      <c r="CL41" s="28">
        <v>1.1688364521686359E-4</v>
      </c>
      <c r="CM41" s="28">
        <v>1.1417674710207934E-4</v>
      </c>
      <c r="CN41" s="28">
        <v>1.1153253780393988E-4</v>
      </c>
      <c r="CO41" s="28">
        <v>1.0894956551762526E-4</v>
      </c>
      <c r="CP41" s="28">
        <v>1.0642641206053477E-4</v>
      </c>
      <c r="CQ41" s="28">
        <v>1.0396169209363601E-4</v>
      </c>
      <c r="CR41" s="28">
        <v>1.0155405236084057E-4</v>
      </c>
      <c r="CS41" s="28">
        <v>9.9202170946000848E-5</v>
      </c>
      <c r="CT41" s="28">
        <v>9.6904756547108251E-5</v>
      </c>
      <c r="CU41" s="28">
        <v>9.4660547767305844E-5</v>
      </c>
      <c r="CV41" s="28">
        <v>9.2468312422314781E-5</v>
      </c>
      <c r="CW41" s="28">
        <v>9.0326846863905474E-5</v>
      </c>
      <c r="CX41" s="28">
        <v>8.82349753190311E-5</v>
      </c>
      <c r="CY41" s="28">
        <v>8.6191549244271228E-5</v>
      </c>
      <c r="CZ41" s="28">
        <v>8.41954466952208E-5</v>
      </c>
      <c r="DA41" s="28">
        <v>8.22455717104883E-5</v>
      </c>
      <c r="DB41" s="28">
        <v>8.0340853709955003E-5</v>
      </c>
      <c r="DC41" s="28">
        <v>7.8480246906974677E-5</v>
      </c>
      <c r="DD41" s="28">
        <v>7.6662729734181412E-5</v>
      </c>
      <c r="DE41" s="28">
        <v>7.4887304282599663E-5</v>
      </c>
      <c r="DF41" s="28">
        <v>7.315299575373948E-5</v>
      </c>
      <c r="DG41" s="28">
        <v>7.1458851924384911E-5</v>
      </c>
      <c r="DH41" s="28">
        <v>6.9803942623773141E-5</v>
      </c>
      <c r="DI41" s="28">
        <v>6.818735922288568E-5</v>
      </c>
      <c r="DJ41" s="28">
        <v>6.6608214135563024E-5</v>
      </c>
      <c r="DK41" s="28">
        <v>6.506564033117685E-5</v>
      </c>
      <c r="DL41" s="28">
        <v>6.3558790858584354E-5</v>
      </c>
      <c r="DM41" s="28">
        <v>6.2086838381111077E-5</v>
      </c>
      <c r="DN41" s="28">
        <v>6.0648974722299367E-5</v>
      </c>
      <c r="DO41" s="28">
        <v>5.9244410422180295E-5</v>
      </c>
      <c r="DP41" s="28">
        <v>5.7872374303818447E-5</v>
      </c>
      <c r="DQ41" s="28">
        <v>5.6532113049898436E-5</v>
      </c>
      <c r="DR41" s="28">
        <v>5.5222890789113866E-5</v>
      </c>
      <c r="DS41" s="28">
        <v>5.3943988692138347E-5</v>
      </c>
      <c r="DT41" s="28">
        <v>5.2694704576950203E-5</v>
      </c>
      <c r="DU41" s="28">
        <v>5.1474352523300524E-5</v>
      </c>
      <c r="DV41" s="28">
        <v>5.028226249610671E-5</v>
      </c>
      <c r="DW41" s="28">
        <v>4.9117779977570735E-5</v>
      </c>
      <c r="DX41" s="28">
        <v>4.7980265607814312E-5</v>
      </c>
      <c r="DY41" s="28">
        <v>4.6869094833839317E-5</v>
      </c>
      <c r="DZ41" s="28">
        <v>4.5783657566615218E-5</v>
      </c>
      <c r="EA41" s="28">
        <v>4.4723357846110625E-5</v>
      </c>
      <c r="EB41" s="28">
        <v>4.3687613514079726E-5</v>
      </c>
      <c r="EC41" s="28">
        <v>4.2675855894429244E-5</v>
      </c>
      <c r="ED41" s="28">
        <v>4.1687529480985168E-5</v>
      </c>
      <c r="EE41" s="28">
        <v>4.072209163249299E-5</v>
      </c>
      <c r="EF41" s="28">
        <v>3.9779012274678947E-5</v>
      </c>
      <c r="EG41" s="28">
        <v>3.8857773609213606E-5</v>
      </c>
      <c r="EH41" s="28">
        <v>3.7957869829413164E-5</v>
      </c>
      <c r="EI41" s="28">
        <v>3.7078806842527116E-5</v>
      </c>
      <c r="EJ41" s="28">
        <v>3.6220101998455223E-5</v>
      </c>
      <c r="EK41" s="28">
        <v>3.5381283824749204E-5</v>
      </c>
      <c r="EL41" s="28">
        <v>3.4561891767749451E-5</v>
      </c>
      <c r="EM41" s="28">
        <v>3.3761475939718786E-5</v>
      </c>
      <c r="EN41" s="28">
        <v>3.2979596871830278E-5</v>
      </c>
      <c r="EO41" s="28">
        <v>3.2215825272877592E-5</v>
      </c>
      <c r="EP41" s="28">
        <v>3.1469741793571433E-5</v>
      </c>
      <c r="EQ41" s="28">
        <v>3.0740936796296454E-5</v>
      </c>
      <c r="ER41" s="28">
        <v>3.002901013019857E-5</v>
      </c>
      <c r="ES41" s="28">
        <v>2.9333570911482757E-5</v>
      </c>
      <c r="ET41" s="28">
        <v>2.8654237308797176E-5</v>
      </c>
      <c r="EU41" s="28">
        <v>2.7990636333589287E-5</v>
      </c>
      <c r="EV41" s="28">
        <v>2.7342403635315391E-5</v>
      </c>
      <c r="EW41" s="28">
        <v>2.6709183301394569E-5</v>
      </c>
      <c r="EX41" s="28">
        <v>2.6090627661793829E-5</v>
      </c>
      <c r="EY41" s="28">
        <v>2.5486397098140445E-5</v>
      </c>
      <c r="EZ41" s="28">
        <v>2.4896159857253503E-5</v>
      </c>
      <c r="FA41" s="28">
        <v>2.4319591868995345E-5</v>
      </c>
      <c r="FB41" s="28">
        <v>2.3756376568339937E-5</v>
      </c>
      <c r="FC41" s="28">
        <v>2.3206204721563325E-5</v>
      </c>
      <c r="FD41" s="28">
        <v>2.2668774256457983E-5</v>
      </c>
      <c r="FE41" s="28">
        <v>2.2143790096480545E-5</v>
      </c>
      <c r="FF41" s="28">
        <v>2.1630963998739176E-5</v>
      </c>
      <c r="FG41" s="28">
        <v>2.1130014395734278E-5</v>
      </c>
      <c r="FH41" s="28"/>
      <c r="FI41" s="28"/>
      <c r="FJ41" s="28"/>
      <c r="FK41" s="28"/>
      <c r="FL41" s="28"/>
      <c r="FM41" s="28"/>
      <c r="FN41" s="28"/>
      <c r="FO41" s="28"/>
      <c r="FP41" s="28"/>
      <c r="FQ41" s="28"/>
      <c r="FR41" s="28"/>
      <c r="FS41" s="28"/>
    </row>
    <row r="42" spans="1:175">
      <c r="A42">
        <v>36</v>
      </c>
      <c r="D42" s="28">
        <v>9.9708808396032451E-4</v>
      </c>
      <c r="E42" s="28">
        <v>9.7445314074276761E-4</v>
      </c>
      <c r="F42" s="28">
        <v>9.5233203442959737E-4</v>
      </c>
      <c r="G42" s="28">
        <v>9.307131003852187E-4</v>
      </c>
      <c r="H42" s="28">
        <v>9.0958493877347699E-4</v>
      </c>
      <c r="I42" s="28">
        <v>8.8893640854643139E-4</v>
      </c>
      <c r="J42" s="28">
        <v>8.6875662156958892E-4</v>
      </c>
      <c r="K42" s="28">
        <v>8.4903493688051005E-4</v>
      </c>
      <c r="L42" s="28">
        <v>8.2976095507773795E-4</v>
      </c>
      <c r="M42" s="28">
        <v>8.1092451283711682E-4</v>
      </c>
      <c r="N42" s="28">
        <v>7.9251567755258775E-4</v>
      </c>
      <c r="O42" s="28">
        <v>7.7452474209864421E-4</v>
      </c>
      <c r="P42" s="28">
        <v>7.5694221971169212E-4</v>
      </c>
      <c r="Q42" s="28">
        <v>7.3975883898760094E-4</v>
      </c>
      <c r="R42" s="28">
        <v>7.2296553899281696E-4</v>
      </c>
      <c r="S42" s="28">
        <v>7.0655346448646487E-4</v>
      </c>
      <c r="T42" s="28">
        <v>6.9051396125090626E-4</v>
      </c>
      <c r="U42" s="28">
        <v>6.7483857152830036E-4</v>
      </c>
      <c r="V42" s="28">
        <v>6.5951902956076498E-4</v>
      </c>
      <c r="W42" s="28">
        <v>6.4454725723177178E-4</v>
      </c>
      <c r="X42" s="28">
        <v>6.2991535980649513E-4</v>
      </c>
      <c r="Y42" s="28">
        <v>6.1561562176885387E-4</v>
      </c>
      <c r="Z42" s="28">
        <v>6.0164050275305649E-4</v>
      </c>
      <c r="AA42" s="28">
        <v>5.8798263356750957E-4</v>
      </c>
      <c r="AB42" s="28">
        <v>5.7463481230898264E-4</v>
      </c>
      <c r="AC42" s="28">
        <v>5.615900005649855E-4</v>
      </c>
      <c r="AD42" s="28">
        <v>5.4884131970236083E-4</v>
      </c>
      <c r="AE42" s="28">
        <v>5.3638204724012399E-4</v>
      </c>
      <c r="AF42" s="28">
        <v>5.2420561330464408E-4</v>
      </c>
      <c r="AG42" s="28">
        <v>5.123055971653004E-4</v>
      </c>
      <c r="AH42" s="28">
        <v>5.0067572384877802E-4</v>
      </c>
      <c r="AI42" s="28">
        <v>4.8930986083022335E-4</v>
      </c>
      <c r="AJ42" s="28">
        <v>4.7820201479951757E-4</v>
      </c>
      <c r="AK42" s="28">
        <v>4.6734632850095516E-4</v>
      </c>
      <c r="AL42" s="28">
        <v>4.5673707764466509E-4</v>
      </c>
      <c r="AM42" s="28">
        <v>4.4636866788814935E-4</v>
      </c>
      <c r="AN42" s="28">
        <v>4.3623563188634071E-4</v>
      </c>
      <c r="AO42" s="28">
        <v>4.2633262640862687E-4</v>
      </c>
      <c r="AP42" s="28">
        <v>4.1665442952132484E-4</v>
      </c>
      <c r="AQ42" s="28">
        <v>4.07195937834111E-4</v>
      </c>
      <c r="AR42" s="28">
        <v>3.9795216380896517E-4</v>
      </c>
      <c r="AS42" s="28">
        <v>3.8891823313020094E-4</v>
      </c>
      <c r="AT42" s="28">
        <v>3.8008938213419919E-4</v>
      </c>
      <c r="AU42" s="28">
        <v>3.7146095529749237E-4</v>
      </c>
      <c r="AV42" s="28">
        <v>3.6302840278186894E-4</v>
      </c>
      <c r="AW42" s="28">
        <v>3.547872780352062E-4</v>
      </c>
      <c r="AX42" s="28">
        <v>3.4673323544677064E-4</v>
      </c>
      <c r="AY42" s="28">
        <v>3.3886202805573969E-4</v>
      </c>
      <c r="AZ42" s="28">
        <v>3.3116950531174809E-4</v>
      </c>
      <c r="BA42" s="28">
        <v>3.2365161088626843E-4</v>
      </c>
      <c r="BB42" s="28">
        <v>3.163043805336758E-4</v>
      </c>
      <c r="BC42" s="28">
        <v>3.0912394000087246E-4</v>
      </c>
      <c r="BD42" s="28">
        <v>3.0210650298435974E-4</v>
      </c>
      <c r="BE42" s="28">
        <v>2.9524836913369184E-4</v>
      </c>
      <c r="BF42" s="28">
        <v>2.88545922100253E-4</v>
      </c>
      <c r="BG42" s="28">
        <v>2.8199562763032488E-4</v>
      </c>
      <c r="BH42" s="28">
        <v>2.7559403170144815E-4</v>
      </c>
      <c r="BI42" s="28">
        <v>2.6933775870109026E-4</v>
      </c>
      <c r="BJ42" s="28">
        <v>2.632235096466551E-4</v>
      </c>
      <c r="BK42" s="28">
        <v>2.5724806044590491E-4</v>
      </c>
      <c r="BL42" s="28">
        <v>2.5140826019687181E-4</v>
      </c>
      <c r="BM42" s="28">
        <v>2.4570102952635952E-4</v>
      </c>
      <c r="BN42" s="28">
        <v>2.4012335896616708E-4</v>
      </c>
      <c r="BO42" s="28">
        <v>2.3467230736617156E-4</v>
      </c>
      <c r="BP42" s="28">
        <v>2.2934500034343767E-4</v>
      </c>
      <c r="BQ42" s="28">
        <v>2.2413862876653033E-4</v>
      </c>
      <c r="BR42" s="28">
        <v>2.1905044727423849E-4</v>
      </c>
      <c r="BS42" s="28">
        <v>2.1407777282792559E-4</v>
      </c>
      <c r="BT42" s="28">
        <v>2.0921798329673935E-4</v>
      </c>
      <c r="BU42" s="28">
        <v>2.0446851607494268E-4</v>
      </c>
      <c r="BV42" s="28">
        <v>1.9982686673063218E-4</v>
      </c>
      <c r="BW42" s="28">
        <v>1.9529058768512917E-4</v>
      </c>
      <c r="BX42" s="28">
        <v>1.9085728692235296E-4</v>
      </c>
      <c r="BY42" s="28">
        <v>1.8652462672749285E-4</v>
      </c>
      <c r="BZ42" s="28">
        <v>1.8229032245431031E-4</v>
      </c>
      <c r="CA42" s="28">
        <v>1.7815214132042788E-4</v>
      </c>
      <c r="CB42" s="28">
        <v>1.7410790122996628E-4</v>
      </c>
      <c r="CC42" s="28">
        <v>1.7015546962290587E-4</v>
      </c>
      <c r="CD42" s="28">
        <v>1.6629276235057165E-4</v>
      </c>
      <c r="CE42" s="28">
        <v>1.6251774257664616E-4</v>
      </c>
      <c r="CF42" s="28">
        <v>1.5882841970312747E-4</v>
      </c>
      <c r="CG42" s="28">
        <v>1.5522284832067228E-4</v>
      </c>
      <c r="CH42" s="28">
        <v>1.5169912718276547E-4</v>
      </c>
      <c r="CI42" s="28">
        <v>1.4825539820317884E-4</v>
      </c>
      <c r="CJ42" s="28">
        <v>1.4488984547618566E-4</v>
      </c>
      <c r="CK42" s="28">
        <v>1.4160069431902003E-4</v>
      </c>
      <c r="CL42" s="28">
        <v>1.3838621033607329E-4</v>
      </c>
      <c r="CM42" s="28">
        <v>1.3524469850433184E-4</v>
      </c>
      <c r="CN42" s="28">
        <v>1.3217450227957878E-4</v>
      </c>
      <c r="CO42" s="28">
        <v>1.2917400272288563E-4</v>
      </c>
      <c r="CP42" s="28">
        <v>1.2624161764693154E-4</v>
      </c>
      <c r="CQ42" s="28">
        <v>1.2337580078170397E-4</v>
      </c>
      <c r="CR42" s="28">
        <v>1.2057504095913902E-4</v>
      </c>
      <c r="CS42" s="28">
        <v>1.1783786131626888E-4</v>
      </c>
      <c r="CT42" s="28">
        <v>1.1516281851646113E-4</v>
      </c>
      <c r="CU42" s="28">
        <v>1.125485019883363E-4</v>
      </c>
      <c r="CV42" s="28">
        <v>1.0999353318196118E-4</v>
      </c>
      <c r="CW42" s="28">
        <v>1.0749656484192905E-4</v>
      </c>
      <c r="CX42" s="28">
        <v>1.0505628029694175E-4</v>
      </c>
      <c r="CY42" s="28">
        <v>1.0267139276551726E-4</v>
      </c>
      <c r="CZ42" s="28">
        <v>1.0034064467746016E-4</v>
      </c>
      <c r="DA42" s="28">
        <v>9.8062807010735389E-5</v>
      </c>
      <c r="DB42" s="28">
        <v>9.5836678643394012E-5</v>
      </c>
      <c r="DC42" s="28">
        <v>9.3661085720212649E-5</v>
      </c>
      <c r="DD42" s="28">
        <v>9.1534881033710744E-5</v>
      </c>
      <c r="DE42" s="28">
        <v>8.9456943419217875E-5</v>
      </c>
      <c r="DF42" s="28">
        <v>8.7426177163675277E-5</v>
      </c>
      <c r="DG42" s="28">
        <v>8.5441511427857973E-5</v>
      </c>
      <c r="DH42" s="28">
        <v>8.3501899681711914E-5</v>
      </c>
      <c r="DI42" s="28">
        <v>8.1606319152510698E-5</v>
      </c>
      <c r="DJ42" s="28">
        <v>7.9753770285539855E-5</v>
      </c>
      <c r="DK42" s="28">
        <v>7.7943276217022815E-5</v>
      </c>
      <c r="DL42" s="28">
        <v>7.617388225901326E-5</v>
      </c>
      <c r="DM42" s="28">
        <v>7.4444655395981011E-5</v>
      </c>
      <c r="DN42" s="28">
        <v>7.2754683792824638E-5</v>
      </c>
      <c r="DO42" s="28">
        <v>7.1103076314054007E-5</v>
      </c>
      <c r="DP42" s="28">
        <v>6.9488962053887803E-5</v>
      </c>
      <c r="DQ42" s="28">
        <v>6.7911489877017187E-5</v>
      </c>
      <c r="DR42" s="28">
        <v>6.6369827969795767E-5</v>
      </c>
      <c r="DS42" s="28">
        <v>6.4863163401617993E-5</v>
      </c>
      <c r="DT42" s="28">
        <v>6.3390701696253661E-5</v>
      </c>
      <c r="DU42" s="28">
        <v>6.1951666412914615E-5</v>
      </c>
      <c r="DV42" s="28">
        <v>6.0545298736831663E-5</v>
      </c>
      <c r="DW42" s="28">
        <v>5.9170857079124846E-5</v>
      </c>
      <c r="DX42" s="28">
        <v>5.7827616685758049E-5</v>
      </c>
      <c r="DY42" s="28">
        <v>5.6514869255370742E-5</v>
      </c>
      <c r="DZ42" s="28">
        <v>5.5231922565784374E-5</v>
      </c>
      <c r="EA42" s="28">
        <v>5.3978100108988459E-5</v>
      </c>
      <c r="EB42" s="28">
        <v>5.2752740734412765E-5</v>
      </c>
      <c r="EC42" s="28">
        <v>5.1555198300296787E-5</v>
      </c>
      <c r="ED42" s="28">
        <v>5.0384841332974443E-5</v>
      </c>
      <c r="EE42" s="28">
        <v>4.9241052693892779E-5</v>
      </c>
      <c r="EF42" s="28">
        <v>4.8123229254190244E-5</v>
      </c>
      <c r="EG42" s="28">
        <v>4.703078157666152E-5</v>
      </c>
      <c r="EH42" s="28">
        <v>4.5963133604942851E-5</v>
      </c>
      <c r="EI42" s="28">
        <v>4.4919722359753192E-5</v>
      </c>
      <c r="EJ42" s="28">
        <v>4.3899997642030213E-5</v>
      </c>
      <c r="EK42" s="28">
        <v>4.2903421742806313E-5</v>
      </c>
      <c r="EL42" s="28">
        <v>4.1929469159670251E-5</v>
      </c>
      <c r="EM42" s="28">
        <v>4.0977626319665792E-5</v>
      </c>
      <c r="EN42" s="28">
        <v>4.0047391308480198E-5</v>
      </c>
      <c r="EO42" s="28">
        <v>3.9138273605780993E-5</v>
      </c>
      <c r="EP42" s="28">
        <v>3.8249793826560935E-5</v>
      </c>
      <c r="EQ42" s="28">
        <v>3.7381483468354028E-5</v>
      </c>
      <c r="ER42" s="28">
        <v>3.6532884664190674E-5</v>
      </c>
      <c r="ES42" s="28">
        <v>3.5703549941160949E-5</v>
      </c>
      <c r="ET42" s="28">
        <v>3.4893041984458193E-5</v>
      </c>
      <c r="EU42" s="28">
        <v>3.4100933406779619E-5</v>
      </c>
      <c r="EV42" s="28">
        <v>3.3326806522961778E-5</v>
      </c>
      <c r="EW42" s="28">
        <v>3.2570253129731445E-5</v>
      </c>
      <c r="EX42" s="28">
        <v>3.1830874290457019E-5</v>
      </c>
      <c r="EY42" s="28">
        <v>3.1108280124786168E-5</v>
      </c>
      <c r="EZ42" s="28">
        <v>3.0402089603058525E-5</v>
      </c>
      <c r="FA42" s="28">
        <v>2.9711930345385851E-5</v>
      </c>
      <c r="FB42" s="28">
        <v>2.9037438425293316E-5</v>
      </c>
      <c r="FC42" s="28">
        <v>2.8378258177817865E-5</v>
      </c>
      <c r="FD42" s="28">
        <v>2.7734042011963399E-5</v>
      </c>
      <c r="FE42" s="28">
        <v>2.7104450227413419E-5</v>
      </c>
      <c r="FF42" s="28">
        <v>2.6489150835404049E-5</v>
      </c>
      <c r="FG42" s="28">
        <v>2.5887819383663877E-5</v>
      </c>
      <c r="FH42" s="28"/>
      <c r="FI42" s="28"/>
      <c r="FJ42" s="28"/>
      <c r="FK42" s="28"/>
      <c r="FL42" s="28"/>
      <c r="FM42" s="28"/>
      <c r="FN42" s="28"/>
      <c r="FO42" s="28"/>
      <c r="FP42" s="28"/>
      <c r="FQ42" s="28"/>
      <c r="FR42" s="28"/>
      <c r="FS42" s="28"/>
    </row>
    <row r="43" spans="1:175">
      <c r="A43">
        <v>37</v>
      </c>
      <c r="D43" s="28">
        <v>1.1208887522685842E-3</v>
      </c>
      <c r="E43" s="28">
        <v>1.0957305647584473E-3</v>
      </c>
      <c r="F43" s="28">
        <v>1.0711370491638E-3</v>
      </c>
      <c r="G43" s="28">
        <v>1.0470955315043738E-3</v>
      </c>
      <c r="H43" s="28">
        <v>1.0235936222655689E-3</v>
      </c>
      <c r="I43" s="28">
        <v>1.000619210013668E-3</v>
      </c>
      <c r="J43" s="28">
        <v>9.7816045515434743E-4</v>
      </c>
      <c r="K43" s="28">
        <v>9.5620578383128537E-4</v>
      </c>
      <c r="L43" s="28">
        <v>9.3474388196170498E-4</v>
      </c>
      <c r="M43" s="28">
        <v>9.1376368940579748E-4</v>
      </c>
      <c r="N43" s="28">
        <v>8.9325439426700751E-4</v>
      </c>
      <c r="O43" s="28">
        <v>8.7320542732025183E-4</v>
      </c>
      <c r="P43" s="28">
        <v>8.5360645656518803E-4</v>
      </c>
      <c r="Q43" s="28">
        <v>8.3444738190174134E-4</v>
      </c>
      <c r="R43" s="28">
        <v>8.1571832992513951E-4</v>
      </c>
      <c r="S43" s="28">
        <v>7.9740964883776347E-4</v>
      </c>
      <c r="T43" s="28">
        <v>7.7951190347521054E-4</v>
      </c>
      <c r="U43" s="28">
        <v>7.6201587044399087E-4</v>
      </c>
      <c r="V43" s="28">
        <v>7.4491253336836252E-4</v>
      </c>
      <c r="W43" s="28">
        <v>7.2819307824384383E-4</v>
      </c>
      <c r="X43" s="28">
        <v>7.118488888950221E-4</v>
      </c>
      <c r="Y43" s="28">
        <v>6.9587154253530686E-4</v>
      </c>
      <c r="Z43" s="28">
        <v>6.8025280542634845E-4</v>
      </c>
      <c r="AA43" s="28">
        <v>6.649846286348733E-4</v>
      </c>
      <c r="AB43" s="28">
        <v>6.5005914388476308E-4</v>
      </c>
      <c r="AC43" s="28">
        <v>6.3546865950222934E-4</v>
      </c>
      <c r="AD43" s="28">
        <v>6.2120565645200191E-4</v>
      </c>
      <c r="AE43" s="28">
        <v>6.0726278446247893E-4</v>
      </c>
      <c r="AF43" s="28">
        <v>5.9363285823785153E-4</v>
      </c>
      <c r="AG43" s="28">
        <v>5.8030885375524811E-4</v>
      </c>
      <c r="AH43" s="28">
        <v>5.6728390464498286E-4</v>
      </c>
      <c r="AI43" s="28">
        <v>5.5455129865205439E-4</v>
      </c>
      <c r="AJ43" s="28">
        <v>5.4210447417706335E-4</v>
      </c>
      <c r="AK43" s="28">
        <v>5.2993701689477027E-4</v>
      </c>
      <c r="AL43" s="28">
        <v>5.1804265644854605E-4</v>
      </c>
      <c r="AM43" s="28">
        <v>5.0641526321901795E-4</v>
      </c>
      <c r="AN43" s="28">
        <v>4.9504884516524215E-4</v>
      </c>
      <c r="AO43" s="28">
        <v>4.8393754473677683E-4</v>
      </c>
      <c r="AP43" s="28">
        <v>4.7307563585505962E-4</v>
      </c>
      <c r="AQ43" s="28">
        <v>4.6245752096254182E-4</v>
      </c>
      <c r="AR43" s="28">
        <v>4.520777281380517E-4</v>
      </c>
      <c r="AS43" s="28">
        <v>4.4193090827690594E-4</v>
      </c>
      <c r="AT43" s="28">
        <v>4.320118323343084E-4</v>
      </c>
      <c r="AU43" s="28">
        <v>4.2231538863062457E-4</v>
      </c>
      <c r="AV43" s="28">
        <v>4.1283658021713831E-4</v>
      </c>
      <c r="AW43" s="28">
        <v>4.0357052230093071E-4</v>
      </c>
      <c r="AX43" s="28">
        <v>3.9451243972756054E-4</v>
      </c>
      <c r="AY43" s="28">
        <v>3.856576645202443E-4</v>
      </c>
      <c r="AZ43" s="28">
        <v>3.7700163347426834E-4</v>
      </c>
      <c r="BA43" s="28">
        <v>3.6853988580539635E-4</v>
      </c>
      <c r="BB43" s="28">
        <v>3.602680608510543E-4</v>
      </c>
      <c r="BC43" s="28">
        <v>3.521818958231152E-4</v>
      </c>
      <c r="BD43" s="28">
        <v>3.4427722361112179E-4</v>
      </c>
      <c r="BE43" s="28">
        <v>3.3654997063481352E-4</v>
      </c>
      <c r="BF43" s="28">
        <v>3.2899615474485546E-4</v>
      </c>
      <c r="BG43" s="28">
        <v>3.2161188317068434E-4</v>
      </c>
      <c r="BH43" s="28">
        <v>3.1439335051441399E-4</v>
      </c>
      <c r="BI43" s="28">
        <v>3.0733683678977046E-4</v>
      </c>
      <c r="BJ43" s="28">
        <v>3.0043870550503735E-4</v>
      </c>
      <c r="BK43" s="28">
        <v>2.9369540178903456E-4</v>
      </c>
      <c r="BL43" s="28">
        <v>2.8710345055915637E-4</v>
      </c>
      <c r="BM43" s="28">
        <v>2.8065945473052862E-4</v>
      </c>
      <c r="BN43" s="28">
        <v>2.7436009346536042E-4</v>
      </c>
      <c r="BO43" s="28">
        <v>2.682021204615897E-4</v>
      </c>
      <c r="BP43" s="28">
        <v>2.6218236227993908E-4</v>
      </c>
      <c r="BQ43" s="28">
        <v>2.5629771670852082E-4</v>
      </c>
      <c r="BR43" s="28">
        <v>2.5054515116415017E-4</v>
      </c>
      <c r="BS43" s="28">
        <v>2.449217011295361E-4</v>
      </c>
      <c r="BT43" s="28">
        <v>2.3942446862555423E-4</v>
      </c>
      <c r="BU43" s="28">
        <v>2.3405062071780644E-4</v>
      </c>
      <c r="BV43" s="28">
        <v>2.287973880567015E-4</v>
      </c>
      <c r="BW43" s="28">
        <v>2.2366206345030313E-4</v>
      </c>
      <c r="BX43" s="28">
        <v>2.1864200046920991E-4</v>
      </c>
      <c r="BY43" s="28">
        <v>2.1373461208275052E-4</v>
      </c>
      <c r="BZ43" s="28">
        <v>2.0893736932578534E-4</v>
      </c>
      <c r="CA43" s="28">
        <v>2.0424779999543555E-4</v>
      </c>
      <c r="CB43" s="28">
        <v>1.9966348737706177E-4</v>
      </c>
      <c r="CC43" s="28">
        <v>1.9518206899883872E-4</v>
      </c>
      <c r="CD43" s="28">
        <v>1.9080123541428273E-4</v>
      </c>
      <c r="CE43" s="28">
        <v>1.865187290121055E-4</v>
      </c>
      <c r="CF43" s="28">
        <v>1.823323428527817E-4</v>
      </c>
      <c r="CG43" s="28">
        <v>1.7823991953122651E-4</v>
      </c>
      <c r="CH43" s="28">
        <v>1.742393500650037E-4</v>
      </c>
      <c r="CI43" s="28">
        <v>1.7032857280748566E-4</v>
      </c>
      <c r="CJ43" s="28">
        <v>1.6650557238540817E-4</v>
      </c>
      <c r="CK43" s="28">
        <v>1.627683786602712E-4</v>
      </c>
      <c r="CL43" s="28">
        <v>1.5911506571305095E-4</v>
      </c>
      <c r="CM43" s="28">
        <v>1.5554375085170111E-4</v>
      </c>
      <c r="CN43" s="28">
        <v>1.5205259364092785E-4</v>
      </c>
      <c r="CO43" s="28">
        <v>1.4863979495374424E-4</v>
      </c>
      <c r="CP43" s="28">
        <v>1.4530359604431086E-4</v>
      </c>
      <c r="CQ43" s="28">
        <v>1.420422776415868E-4</v>
      </c>
      <c r="CR43" s="28">
        <v>1.3885415906332341E-4</v>
      </c>
      <c r="CS43" s="28">
        <v>1.3573759734994439E-4</v>
      </c>
      <c r="CT43" s="28">
        <v>1.3269098641786582E-4</v>
      </c>
      <c r="CU43" s="28">
        <v>1.2971275623181966E-4</v>
      </c>
      <c r="CV43" s="28">
        <v>1.2680137199575512E-4</v>
      </c>
      <c r="CW43" s="28">
        <v>1.2395533336189842E-4</v>
      </c>
      <c r="CX43" s="28">
        <v>1.2117317365756684E-4</v>
      </c>
      <c r="CY43" s="28">
        <v>1.1845345912933598E-4</v>
      </c>
      <c r="CZ43" s="28">
        <v>1.1579478820417169E-4</v>
      </c>
      <c r="DA43" s="28">
        <v>1.1319579076714586E-4</v>
      </c>
      <c r="DB43" s="28">
        <v>1.1065512745536351E-4</v>
      </c>
      <c r="DC43" s="28">
        <v>1.0817148896773859E-4</v>
      </c>
      <c r="DD43" s="28">
        <v>1.0574359539025985E-4</v>
      </c>
      <c r="DE43" s="28">
        <v>1.0337019553640286E-4</v>
      </c>
      <c r="DF43" s="28">
        <v>1.0105006630234558E-4</v>
      </c>
      <c r="DG43" s="28">
        <v>9.8782012036656059E-5</v>
      </c>
      <c r="DH43" s="28">
        <v>9.6564863924127501E-5</v>
      </c>
      <c r="DI43" s="28">
        <v>9.4397479383442852E-5</v>
      </c>
      <c r="DJ43" s="28">
        <v>9.2278741478359587E-5</v>
      </c>
      <c r="DK43" s="28">
        <v>9.0207558342108684E-5</v>
      </c>
      <c r="DL43" s="28">
        <v>8.8182862614714512E-5</v>
      </c>
      <c r="DM43" s="28">
        <v>8.6203610892943275E-5</v>
      </c>
      <c r="DN43" s="28">
        <v>8.4268783192597256E-5</v>
      </c>
      <c r="DO43" s="28">
        <v>8.237738242287802E-5</v>
      </c>
      <c r="DP43" s="28">
        <v>8.0528433872547155E-5</v>
      </c>
      <c r="DQ43" s="28">
        <v>7.8720984707620936E-5</v>
      </c>
      <c r="DR43" s="28">
        <v>7.6954103480336993E-5</v>
      </c>
      <c r="DS43" s="28">
        <v>7.5226879649145504E-5</v>
      </c>
      <c r="DT43" s="28">
        <v>7.3538423109470813E-5</v>
      </c>
      <c r="DU43" s="28">
        <v>7.1887863735007099E-5</v>
      </c>
      <c r="DV43" s="28">
        <v>7.0274350929308858E-5</v>
      </c>
      <c r="DW43" s="28">
        <v>6.8697053187445885E-5</v>
      </c>
      <c r="DX43" s="28">
        <v>6.7155157667497497E-5</v>
      </c>
      <c r="DY43" s="28">
        <v>6.5647869771662669E-5</v>
      </c>
      <c r="DZ43" s="28">
        <v>6.4174412736775068E-5</v>
      </c>
      <c r="EA43" s="28">
        <v>6.2734027234005889E-5</v>
      </c>
      <c r="EB43" s="28">
        <v>6.132597097755327E-5</v>
      </c>
      <c r="EC43" s="28">
        <v>5.9949518342113851E-5</v>
      </c>
      <c r="ED43" s="28">
        <v>5.8603959988940291E-5</v>
      </c>
      <c r="EE43" s="28">
        <v>5.7288602500291822E-5</v>
      </c>
      <c r="EF43" s="28">
        <v>5.6002768022089485E-5</v>
      </c>
      <c r="EG43" s="28">
        <v>5.4745793914592317E-5</v>
      </c>
      <c r="EH43" s="28">
        <v>5.3517032410913142E-5</v>
      </c>
      <c r="EI43" s="28">
        <v>5.2315850283199891E-5</v>
      </c>
      <c r="EJ43" s="28">
        <v>5.1141628516308962E-5</v>
      </c>
      <c r="EK43" s="28">
        <v>4.9993761988802975E-5</v>
      </c>
      <c r="EL43" s="28">
        <v>4.8871659161108549E-5</v>
      </c>
      <c r="EM43" s="28">
        <v>4.7774741770673226E-5</v>
      </c>
      <c r="EN43" s="28">
        <v>4.6702444533964971E-5</v>
      </c>
      <c r="EO43" s="28">
        <v>4.5654214855159421E-5</v>
      </c>
      <c r="EP43" s="28">
        <v>4.4629512541366414E-5</v>
      </c>
      <c r="EQ43" s="28">
        <v>4.3627809524247855E-5</v>
      </c>
      <c r="ER43" s="28">
        <v>4.2648589587883861E-5</v>
      </c>
      <c r="ES43" s="28">
        <v>4.1691348102746936E-5</v>
      </c>
      <c r="ET43" s="28">
        <v>4.0755591765646995E-5</v>
      </c>
      <c r="EU43" s="28">
        <v>3.9840838345513674E-5</v>
      </c>
      <c r="EV43" s="28">
        <v>3.8946616434883433E-5</v>
      </c>
      <c r="EW43" s="28">
        <v>3.8072465206966222E-5</v>
      </c>
      <c r="EX43" s="28">
        <v>3.7217934178163014E-5</v>
      </c>
      <c r="EY43" s="28">
        <v>3.638258297591472E-5</v>
      </c>
      <c r="EZ43" s="28">
        <v>3.5565981111761253E-5</v>
      </c>
      <c r="FA43" s="28">
        <v>3.4767707759494384E-5</v>
      </c>
      <c r="FB43" s="28">
        <v>3.3987351538289829E-5</v>
      </c>
      <c r="FC43" s="28">
        <v>3.322451030070695E-5</v>
      </c>
      <c r="FD43" s="28">
        <v>3.2478790925446979E-5</v>
      </c>
      <c r="FE43" s="28">
        <v>3.1749809114762227E-5</v>
      </c>
      <c r="FF43" s="28">
        <v>3.1037189196412966E-5</v>
      </c>
      <c r="FG43" s="28">
        <v>3.0340563930069099E-5</v>
      </c>
      <c r="FH43" s="28"/>
      <c r="FI43" s="28"/>
      <c r="FJ43" s="28"/>
      <c r="FK43" s="28"/>
      <c r="FL43" s="28"/>
      <c r="FM43" s="28"/>
      <c r="FN43" s="28"/>
      <c r="FO43" s="28"/>
      <c r="FP43" s="28"/>
      <c r="FQ43" s="28"/>
      <c r="FR43" s="28"/>
      <c r="FS43" s="28"/>
    </row>
    <row r="44" spans="1:175">
      <c r="A44">
        <v>38</v>
      </c>
      <c r="D44" s="28">
        <v>1.2352750204566673E-3</v>
      </c>
      <c r="E44" s="28">
        <v>1.2074270241919768E-3</v>
      </c>
      <c r="F44" s="28">
        <v>1.1802068321677323E-3</v>
      </c>
      <c r="G44" s="28">
        <v>1.1536002911873937E-3</v>
      </c>
      <c r="H44" s="28">
        <v>1.127593567123586E-3</v>
      </c>
      <c r="I44" s="28">
        <v>1.1021731377250082E-3</v>
      </c>
      <c r="J44" s="28">
        <v>1.0773257855855138E-3</v>
      </c>
      <c r="K44" s="28">
        <v>1.053038591271694E-3</v>
      </c>
      <c r="L44" s="28">
        <v>1.0292989266053852E-3</v>
      </c>
      <c r="M44" s="28">
        <v>1.0060944480976286E-3</v>
      </c>
      <c r="N44" s="28">
        <v>9.8341309053063858E-4</v>
      </c>
      <c r="O44" s="28">
        <v>9.6124306068447586E-4</v>
      </c>
      <c r="P44" s="28">
        <v>9.3957283120512985E-4</v>
      </c>
      <c r="Q44" s="28">
        <v>9.1839113461085085E-4</v>
      </c>
      <c r="R44" s="28">
        <v>8.9768695743360015E-4</v>
      </c>
      <c r="S44" s="28">
        <v>8.7744953449256933E-4</v>
      </c>
      <c r="T44" s="28">
        <v>8.5766834329680712E-4</v>
      </c>
      <c r="U44" s="28">
        <v>8.3833309857402234E-4</v>
      </c>
      <c r="V44" s="28">
        <v>8.1943374692274062E-4</v>
      </c>
      <c r="W44" s="28">
        <v>8.0096046158501183E-4</v>
      </c>
      <c r="X44" s="28">
        <v>7.8290363733696862E-4</v>
      </c>
      <c r="Y44" s="28">
        <v>7.6525388549457201E-4</v>
      </c>
      <c r="Z44" s="28">
        <v>7.4800202903194048E-4</v>
      </c>
      <c r="AA44" s="28">
        <v>7.3113909780974133E-4</v>
      </c>
      <c r="AB44" s="28">
        <v>7.1465632391114274E-4</v>
      </c>
      <c r="AC44" s="28">
        <v>6.9854513708291941E-4</v>
      </c>
      <c r="AD44" s="28">
        <v>6.8279716027933241E-4</v>
      </c>
      <c r="AE44" s="28">
        <v>6.6740420530646283E-4</v>
      </c>
      <c r="AF44" s="28">
        <v>6.5235826856474739E-4</v>
      </c>
      <c r="AG44" s="28">
        <v>6.3765152688748583E-4</v>
      </c>
      <c r="AH44" s="28">
        <v>6.232763334731706E-4</v>
      </c>
      <c r="AI44" s="28">
        <v>6.0922521390951794E-4</v>
      </c>
      <c r="AJ44" s="28">
        <v>5.954908622871275E-4</v>
      </c>
      <c r="AK44" s="28">
        <v>5.8206613740076341E-4</v>
      </c>
      <c r="AL44" s="28">
        <v>5.6894405903626551E-4</v>
      </c>
      <c r="AM44" s="28">
        <v>5.5611780434117598E-4</v>
      </c>
      <c r="AN44" s="28">
        <v>5.4358070427717976E-4</v>
      </c>
      <c r="AO44" s="28">
        <v>5.3132624015252475E-4</v>
      </c>
      <c r="AP44" s="28">
        <v>5.1934804023261638E-4</v>
      </c>
      <c r="AQ44" s="28">
        <v>5.0763987642701673E-4</v>
      </c>
      <c r="AR44" s="28">
        <v>4.9619566105113977E-4</v>
      </c>
      <c r="AS44" s="28">
        <v>4.8500944366094371E-4</v>
      </c>
      <c r="AT44" s="28">
        <v>4.7407540795898622E-4</v>
      </c>
      <c r="AU44" s="28">
        <v>4.6338786877022948E-4</v>
      </c>
      <c r="AV44" s="28">
        <v>4.5294126908601866E-4</v>
      </c>
      <c r="AW44" s="28">
        <v>4.4273017717470645E-4</v>
      </c>
      <c r="AX44" s="28">
        <v>4.3274928375741021E-4</v>
      </c>
      <c r="AY44" s="28">
        <v>4.2299339924744205E-4</v>
      </c>
      <c r="AZ44" s="28">
        <v>4.1345745105197365E-4</v>
      </c>
      <c r="BA44" s="28">
        <v>4.0413648093452791E-4</v>
      </c>
      <c r="BB44" s="28">
        <v>3.9502564243693668E-4</v>
      </c>
      <c r="BC44" s="28">
        <v>3.8612019835941141E-4</v>
      </c>
      <c r="BD44" s="28">
        <v>3.7741551829742909E-4</v>
      </c>
      <c r="BE44" s="28">
        <v>3.6890707623414099E-4</v>
      </c>
      <c r="BF44" s="28">
        <v>3.6059044818706183E-4</v>
      </c>
      <c r="BG44" s="28">
        <v>3.5246130990781158E-4</v>
      </c>
      <c r="BH44" s="28">
        <v>3.4451543463371112E-4</v>
      </c>
      <c r="BI44" s="28">
        <v>3.3674869089007046E-4</v>
      </c>
      <c r="BJ44" s="28">
        <v>3.2915704034201749E-4</v>
      </c>
      <c r="BK44" s="28">
        <v>3.2173653569475953E-4</v>
      </c>
      <c r="BL44" s="28">
        <v>3.14483318641176E-4</v>
      </c>
      <c r="BM44" s="28">
        <v>3.0739361785568674E-4</v>
      </c>
      <c r="BN44" s="28">
        <v>3.0046374703334187E-4</v>
      </c>
      <c r="BO44" s="28">
        <v>2.9369010297311787E-4</v>
      </c>
      <c r="BP44" s="28">
        <v>2.8706916370442907E-4</v>
      </c>
      <c r="BQ44" s="28">
        <v>2.8059748665586919E-4</v>
      </c>
      <c r="BR44" s="28">
        <v>2.7427170686524025E-4</v>
      </c>
      <c r="BS44" s="28">
        <v>2.6808853522993122E-4</v>
      </c>
      <c r="BT44" s="28">
        <v>2.6204475679674519E-4</v>
      </c>
      <c r="BU44" s="28">
        <v>2.561372290902757E-4</v>
      </c>
      <c r="BV44" s="28">
        <v>2.5036288047897078E-4</v>
      </c>
      <c r="BW44" s="28">
        <v>2.4471870857803007E-4</v>
      </c>
      <c r="BX44" s="28">
        <v>2.3920177868831094E-4</v>
      </c>
      <c r="BY44" s="28">
        <v>2.3380922227042412E-4</v>
      </c>
      <c r="BZ44" s="28">
        <v>2.285382354532295E-4</v>
      </c>
      <c r="CA44" s="28">
        <v>2.2338607757595969E-4</v>
      </c>
      <c r="CB44" s="28">
        <v>2.1835006976320646E-4</v>
      </c>
      <c r="CC44" s="28">
        <v>2.1342759353203269E-4</v>
      </c>
      <c r="CD44" s="28">
        <v>2.0861608943048885E-4</v>
      </c>
      <c r="CE44" s="28">
        <v>2.0391305570681908E-4</v>
      </c>
      <c r="CF44" s="28">
        <v>1.9931604700867075E-4</v>
      </c>
      <c r="CG44" s="28">
        <v>1.9482267311162689E-4</v>
      </c>
      <c r="CH44" s="28">
        <v>1.9043059767640612E-4</v>
      </c>
      <c r="CI44" s="28">
        <v>1.8613753703407694E-4</v>
      </c>
      <c r="CJ44" s="28">
        <v>1.8194125899865829E-4</v>
      </c>
      <c r="CK44" s="28">
        <v>1.7783958170649173E-4</v>
      </c>
      <c r="CL44" s="28">
        <v>1.7383037248177544E-4</v>
      </c>
      <c r="CM44" s="28">
        <v>1.6991154672767555E-4</v>
      </c>
      <c r="CN44" s="28">
        <v>1.6608106684243444E-4</v>
      </c>
      <c r="CO44" s="28">
        <v>1.6233694115991713E-4</v>
      </c>
      <c r="CP44" s="28">
        <v>1.5867722291403939E-4</v>
      </c>
      <c r="CQ44" s="28">
        <v>1.5510000922654168E-4</v>
      </c>
      <c r="CR44" s="28">
        <v>1.5160344011758535E-4</v>
      </c>
      <c r="CS44" s="28">
        <v>1.481856975386513E-4</v>
      </c>
      <c r="CT44" s="28">
        <v>1.4484500442724094E-4</v>
      </c>
      <c r="CU44" s="28">
        <v>1.4157962378289043E-4</v>
      </c>
      <c r="CV44" s="28">
        <v>1.3838785776401261E-4</v>
      </c>
      <c r="CW44" s="28">
        <v>1.3526804680510105E-4</v>
      </c>
      <c r="CX44" s="28">
        <v>1.3221856875383453E-4</v>
      </c>
      <c r="CY44" s="28">
        <v>1.2923783802763699E-4</v>
      </c>
      <c r="CZ44" s="28">
        <v>1.2632430478924948E-4</v>
      </c>
      <c r="DA44" s="28">
        <v>1.2347645414088955E-4</v>
      </c>
      <c r="DB44" s="28">
        <v>1.2069280533657591E-4</v>
      </c>
      <c r="DC44" s="28">
        <v>1.1797191101221289E-4</v>
      </c>
      <c r="DD44" s="28">
        <v>1.1531235643302963E-4</v>
      </c>
      <c r="DE44" s="28">
        <v>1.1271275875798517E-4</v>
      </c>
      <c r="DF44" s="28">
        <v>1.1017176632075857E-4</v>
      </c>
      <c r="DG44" s="28">
        <v>1.0768805792694651E-4</v>
      </c>
      <c r="DH44" s="28">
        <v>1.0526034216710488E-4</v>
      </c>
      <c r="DI44" s="28">
        <v>1.028873567452788E-4</v>
      </c>
      <c r="DJ44" s="28">
        <v>1.0056786782266874E-4</v>
      </c>
      <c r="DK44" s="28">
        <v>9.8300669376092685E-5</v>
      </c>
      <c r="DL44" s="28">
        <v>9.6084582570913084E-5</v>
      </c>
      <c r="DM44" s="28">
        <v>9.3918455148098604E-5</v>
      </c>
      <c r="DN44" s="28">
        <v>9.1801160825104167E-5</v>
      </c>
      <c r="DO44" s="28">
        <v>8.9731598710258967E-5</v>
      </c>
      <c r="DP44" s="28">
        <v>8.7708692730354844E-5</v>
      </c>
      <c r="DQ44" s="28">
        <v>8.5731391071139864E-5</v>
      </c>
      <c r="DR44" s="28">
        <v>8.3798665630425439E-5</v>
      </c>
      <c r="DS44" s="28">
        <v>8.1909511483521855E-5</v>
      </c>
      <c r="DT44" s="28">
        <v>8.0062946360726404E-5</v>
      </c>
      <c r="DU44" s="28">
        <v>7.8258010136589696E-5</v>
      </c>
      <c r="DV44" s="28">
        <v>7.6493764330696066E-5</v>
      </c>
      <c r="DW44" s="28">
        <v>7.4769291619699433E-5</v>
      </c>
      <c r="DX44" s="28">
        <v>7.3083695360358735E-5</v>
      </c>
      <c r="DY44" s="28">
        <v>7.1436099123325919E-5</v>
      </c>
      <c r="DZ44" s="28">
        <v>6.9825646237445504E-5</v>
      </c>
      <c r="EA44" s="28">
        <v>6.8251499344326136E-5</v>
      </c>
      <c r="EB44" s="28">
        <v>6.6712839962954003E-5</v>
      </c>
      <c r="EC44" s="28">
        <v>6.520886806412258E-5</v>
      </c>
      <c r="ED44" s="28">
        <v>6.3738801654455334E-5</v>
      </c>
      <c r="EE44" s="28">
        <v>6.230187636980676E-5</v>
      </c>
      <c r="EF44" s="28">
        <v>6.0897345077829223E-5</v>
      </c>
      <c r="EG44" s="28">
        <v>5.952447748950059E-5</v>
      </c>
      <c r="EH44" s="28">
        <v>5.8182559779408434E-5</v>
      </c>
      <c r="EI44" s="28">
        <v>5.6870894214595209E-5</v>
      </c>
      <c r="EJ44" s="28">
        <v>5.5588798791770133E-5</v>
      </c>
      <c r="EK44" s="28">
        <v>5.4335606882700731E-5</v>
      </c>
      <c r="EL44" s="28">
        <v>5.3110666887597755E-5</v>
      </c>
      <c r="EM44" s="28">
        <v>5.1913341896314227E-5</v>
      </c>
      <c r="EN44" s="28">
        <v>5.0743009357183226E-5</v>
      </c>
      <c r="EO44" s="28">
        <v>4.9599060753320523E-5</v>
      </c>
      <c r="EP44" s="28">
        <v>4.8480901286224693E-5</v>
      </c>
      <c r="EQ44" s="28">
        <v>4.7387949566510897E-5</v>
      </c>
      <c r="ER44" s="28">
        <v>4.6319637311615978E-5</v>
      </c>
      <c r="ES44" s="28">
        <v>4.5275409050318488E-5</v>
      </c>
      <c r="ET44" s="28">
        <v>4.4254721833920734E-5</v>
      </c>
      <c r="EU44" s="28">
        <v>4.3257044953941139E-5</v>
      </c>
      <c r="EV44" s="28">
        <v>4.2281859666171403E-5</v>
      </c>
      <c r="EW44" s="28">
        <v>4.1328658920954029E-5</v>
      </c>
      <c r="EX44" s="28">
        <v>4.0396947099541247E-5</v>
      </c>
      <c r="EY44" s="28">
        <v>3.9486239756396703E-5</v>
      </c>
      <c r="EZ44" s="28">
        <v>3.859606336730709E-5</v>
      </c>
      <c r="FA44" s="28">
        <v>3.7725955083171969E-5</v>
      </c>
      <c r="FB44" s="28">
        <v>3.6875462489344844E-5</v>
      </c>
      <c r="FC44" s="28">
        <v>3.6044143370398936E-5</v>
      </c>
      <c r="FD44" s="28">
        <v>3.5231565480196192E-5</v>
      </c>
      <c r="FE44" s="28">
        <v>3.443730631714035E-5</v>
      </c>
      <c r="FF44" s="28">
        <v>3.3660952904496168E-5</v>
      </c>
      <c r="FG44" s="28">
        <v>3.2902101575661088E-5</v>
      </c>
      <c r="FH44" s="28"/>
      <c r="FI44" s="28"/>
      <c r="FJ44" s="28"/>
      <c r="FK44" s="28"/>
      <c r="FL44" s="28"/>
      <c r="FM44" s="28"/>
      <c r="FN44" s="28"/>
      <c r="FO44" s="28"/>
      <c r="FP44" s="28"/>
      <c r="FQ44" s="28"/>
      <c r="FR44" s="28"/>
      <c r="FS44" s="28"/>
    </row>
    <row r="45" spans="1:175">
      <c r="A45">
        <v>39</v>
      </c>
      <c r="D45" s="28">
        <v>1.3408142516454983E-3</v>
      </c>
      <c r="E45" s="28">
        <v>1.3100840554133711E-3</v>
      </c>
      <c r="F45" s="28">
        <v>1.2800581662538364E-3</v>
      </c>
      <c r="G45" s="28">
        <v>1.2507204421140145E-3</v>
      </c>
      <c r="H45" s="28">
        <v>1.2220551109016352E-3</v>
      </c>
      <c r="I45" s="28">
        <v>1.1940467620058851E-3</v>
      </c>
      <c r="J45" s="28">
        <v>1.1666803380125949E-3</v>
      </c>
      <c r="K45" s="28">
        <v>1.1399411266093059E-3</v>
      </c>
      <c r="L45" s="28">
        <v>1.1138147526758657E-3</v>
      </c>
      <c r="M45" s="28">
        <v>1.0882871705562977E-3</v>
      </c>
      <c r="N45" s="28">
        <v>1.0633446565077942E-3</v>
      </c>
      <c r="O45" s="28">
        <v>1.0389738013227704E-3</v>
      </c>
      <c r="P45" s="28">
        <v>1.0151615031200143E-3</v>
      </c>
      <c r="Q45" s="28">
        <v>9.9189496030105623E-4</v>
      </c>
      <c r="R45" s="28">
        <v>9.691616646679722E-4</v>
      </c>
      <c r="S45" s="28">
        <v>9.4694939469892046E-4</v>
      </c>
      <c r="T45" s="28">
        <v>9.2524620897779667E-4</v>
      </c>
      <c r="U45" s="28">
        <v>9.0404043977447448E-4</v>
      </c>
      <c r="V45" s="28">
        <v>8.8332068677218214E-4</v>
      </c>
      <c r="W45" s="28">
        <v>8.6307581093864028E-4</v>
      </c>
      <c r="X45" s="28">
        <v>8.4329492853766838E-4</v>
      </c>
      <c r="Y45" s="28">
        <v>8.2396740527804029E-4</v>
      </c>
      <c r="Z45" s="28">
        <v>8.0508285059643805E-4</v>
      </c>
      <c r="AA45" s="28">
        <v>7.8663111207144358E-4</v>
      </c>
      <c r="AB45" s="28">
        <v>7.6860226996554749E-4</v>
      </c>
      <c r="AC45" s="28">
        <v>7.5098663189225492E-4</v>
      </c>
      <c r="AD45" s="28">
        <v>7.3377472760541502E-4</v>
      </c>
      <c r="AE45" s="28">
        <v>7.169573039079736E-4</v>
      </c>
      <c r="AF45" s="28">
        <v>7.0052531967741368E-4</v>
      </c>
      <c r="AG45" s="28">
        <v>6.8446994100520653E-4</v>
      </c>
      <c r="AH45" s="28">
        <v>6.6878253644766324E-4</v>
      </c>
      <c r="AI45" s="28">
        <v>6.5345467238563191E-4</v>
      </c>
      <c r="AJ45" s="28">
        <v>6.3847810849054581E-4</v>
      </c>
      <c r="AK45" s="28">
        <v>6.2384479329438583E-4</v>
      </c>
      <c r="AL45" s="28">
        <v>6.0954685986117541E-4</v>
      </c>
      <c r="AM45" s="28">
        <v>5.9557662155767968E-4</v>
      </c>
      <c r="AN45" s="28">
        <v>5.8192656792103775E-4</v>
      </c>
      <c r="AO45" s="28">
        <v>5.6858936062110382E-4</v>
      </c>
      <c r="AP45" s="28">
        <v>5.5555782951532777E-4</v>
      </c>
      <c r="AQ45" s="28">
        <v>5.4282496879405422E-4</v>
      </c>
      <c r="AR45" s="28">
        <v>5.3038393321416842E-4</v>
      </c>
      <c r="AS45" s="28">
        <v>5.1822803441906214E-4</v>
      </c>
      <c r="AT45" s="28">
        <v>5.0635073734294389E-4</v>
      </c>
      <c r="AU45" s="28">
        <v>4.9474565669755635E-4</v>
      </c>
      <c r="AV45" s="28">
        <v>4.8340655353941935E-4</v>
      </c>
      <c r="AW45" s="28">
        <v>4.7232733191574416E-4</v>
      </c>
      <c r="AX45" s="28">
        <v>4.6150203558722222E-4</v>
      </c>
      <c r="AY45" s="28">
        <v>4.5092484482592418E-4</v>
      </c>
      <c r="AZ45" s="28">
        <v>4.4059007328658804E-4</v>
      </c>
      <c r="BA45" s="28">
        <v>4.3049216494961439E-4</v>
      </c>
      <c r="BB45" s="28">
        <v>4.2062569113412529E-4</v>
      </c>
      <c r="BC45" s="28">
        <v>4.1098534757948109E-4</v>
      </c>
      <c r="BD45" s="28">
        <v>4.0156595159368601E-4</v>
      </c>
      <c r="BE45" s="28">
        <v>3.9236243926714972E-4</v>
      </c>
      <c r="BF45" s="28">
        <v>3.8336986275030679E-4</v>
      </c>
      <c r="BG45" s="28">
        <v>3.7458338759363059E-4</v>
      </c>
      <c r="BH45" s="28">
        <v>3.6599829014861127E-4</v>
      </c>
      <c r="BI45" s="28">
        <v>3.5760995502830145E-4</v>
      </c>
      <c r="BJ45" s="28">
        <v>3.494138726260635E-4</v>
      </c>
      <c r="BK45" s="28">
        <v>3.4140563669118374E-4</v>
      </c>
      <c r="BL45" s="28">
        <v>3.3358094196005384E-4</v>
      </c>
      <c r="BM45" s="28">
        <v>3.259355818416408E-4</v>
      </c>
      <c r="BN45" s="28">
        <v>3.1846544615600497E-4</v>
      </c>
      <c r="BO45" s="28">
        <v>3.1116651892464862E-4</v>
      </c>
      <c r="BP45" s="28">
        <v>3.0403487621150825E-4</v>
      </c>
      <c r="BQ45" s="28">
        <v>2.970666840134286E-4</v>
      </c>
      <c r="BR45" s="28">
        <v>2.9025819619898555E-4</v>
      </c>
      <c r="BS45" s="28">
        <v>2.8360575249454886E-4</v>
      </c>
      <c r="BT45" s="28">
        <v>2.7710577651650272E-4</v>
      </c>
      <c r="BU45" s="28">
        <v>2.7075477384856601E-4</v>
      </c>
      <c r="BV45" s="28">
        <v>2.6454933016317815E-4</v>
      </c>
      <c r="BW45" s="28">
        <v>2.5848610938594127E-4</v>
      </c>
      <c r="BX45" s="28">
        <v>2.5256185190213195E-4</v>
      </c>
      <c r="BY45" s="28">
        <v>2.467733728043173E-4</v>
      </c>
      <c r="BZ45" s="28">
        <v>2.4111756018013468E-4</v>
      </c>
      <c r="CA45" s="28">
        <v>2.355913734393136E-4</v>
      </c>
      <c r="CB45" s="28">
        <v>2.3019184167904065E-4</v>
      </c>
      <c r="CC45" s="28">
        <v>2.2491606208678886E-4</v>
      </c>
      <c r="CD45" s="28">
        <v>2.1976119837975263E-4</v>
      </c>
      <c r="CE45" s="28">
        <v>2.1472447928004936E-4</v>
      </c>
      <c r="CF45" s="28">
        <v>2.0980319702486802E-4</v>
      </c>
      <c r="CG45" s="28">
        <v>2.0499470591076366E-4</v>
      </c>
      <c r="CH45" s="28">
        <v>2.0029642087131545E-4</v>
      </c>
      <c r="CI45" s="28">
        <v>1.9570581608738328E-4</v>
      </c>
      <c r="CJ45" s="28">
        <v>1.9122042362921605E-4</v>
      </c>
      <c r="CK45" s="28">
        <v>1.8683783212968151E-4</v>
      </c>
      <c r="CL45" s="28">
        <v>1.8255568548790463E-4</v>
      </c>
      <c r="CM45" s="28">
        <v>1.7837168160261699E-4</v>
      </c>
      <c r="CN45" s="28">
        <v>1.7428357113453722E-4</v>
      </c>
      <c r="CO45" s="28">
        <v>1.7028915629711447E-4</v>
      </c>
      <c r="CP45" s="28">
        <v>1.6638628967499203E-4</v>
      </c>
      <c r="CQ45" s="28">
        <v>1.625728730695424E-4</v>
      </c>
      <c r="CR45" s="28">
        <v>1.5884685637087127E-4</v>
      </c>
      <c r="CS45" s="28">
        <v>1.5520623645566469E-4</v>
      </c>
      <c r="CT45" s="28">
        <v>1.5164905611030427E-4</v>
      </c>
      <c r="CU45" s="28">
        <v>1.4817340297865883E-4</v>
      </c>
      <c r="CV45" s="28">
        <v>1.4477740853399346E-4</v>
      </c>
      <c r="CW45" s="28">
        <v>1.4145924707444123E-4</v>
      </c>
      <c r="CX45" s="28">
        <v>1.3821713474149752E-4</v>
      </c>
      <c r="CY45" s="28">
        <v>1.3504932856100985E-4</v>
      </c>
      <c r="CZ45" s="28">
        <v>1.3195412550614694E-4</v>
      </c>
      <c r="DA45" s="28">
        <v>1.2892986158184408E-4</v>
      </c>
      <c r="DB45" s="28">
        <v>1.2597491093023166E-4</v>
      </c>
      <c r="DC45" s="28">
        <v>1.2308768495656688E-4</v>
      </c>
      <c r="DD45" s="28">
        <v>1.2026663147519801E-4</v>
      </c>
      <c r="DE45" s="28">
        <v>1.175102338751023E-4</v>
      </c>
      <c r="DF45" s="28">
        <v>1.148170103045493E-4</v>
      </c>
      <c r="DG45" s="28">
        <v>1.1218551287445049E-4</v>
      </c>
      <c r="DH45" s="28">
        <v>1.0961432687996781E-4</v>
      </c>
      <c r="DI45" s="28">
        <v>1.0710207003996179E-4</v>
      </c>
      <c r="DJ45" s="28">
        <v>1.0464739175387117E-4</v>
      </c>
      <c r="DK45" s="28">
        <v>1.0224897237562383E-4</v>
      </c>
      <c r="DL45" s="28">
        <v>9.9905522504189275E-5</v>
      </c>
      <c r="DM45" s="28">
        <v>9.7615782290390689E-5</v>
      </c>
      <c r="DN45" s="28">
        <v>9.5378520759604527E-5</v>
      </c>
      <c r="DO45" s="28">
        <v>9.3192535149982892E-5</v>
      </c>
      <c r="DP45" s="28">
        <v>9.1056650265843427E-5</v>
      </c>
      <c r="DQ45" s="28">
        <v>8.8969717845878844E-5</v>
      </c>
      <c r="DR45" s="28">
        <v>8.6930615945846447E-5</v>
      </c>
      <c r="DS45" s="28">
        <v>8.4938248335405915E-5</v>
      </c>
      <c r="DT45" s="28">
        <v>8.2991543908780921E-5</v>
      </c>
      <c r="DU45" s="28">
        <v>8.1089456108927844E-5</v>
      </c>
      <c r="DV45" s="28">
        <v>7.9230962364902014E-5</v>
      </c>
      <c r="DW45" s="28">
        <v>7.7415063542119025E-5</v>
      </c>
      <c r="DX45" s="28">
        <v>7.5640783405215388E-5</v>
      </c>
      <c r="DY45" s="28">
        <v>7.390716809322026E-5</v>
      </c>
      <c r="DZ45" s="28">
        <v>7.221328560675478E-5</v>
      </c>
      <c r="EA45" s="28">
        <v>7.0558225306986444E-5</v>
      </c>
      <c r="EB45" s="28">
        <v>6.8941097426063693E-5</v>
      </c>
      <c r="EC45" s="28">
        <v>6.7361032588774718E-5</v>
      </c>
      <c r="ED45" s="28">
        <v>6.5817181345165471E-5</v>
      </c>
      <c r="EE45" s="28">
        <v>6.4308713713873437E-5</v>
      </c>
      <c r="EF45" s="28">
        <v>6.2834818735924111E-5</v>
      </c>
      <c r="EG45" s="28">
        <v>6.1394704038757647E-5</v>
      </c>
      <c r="EH45" s="28">
        <v>5.9987595410243929E-5</v>
      </c>
      <c r="EI45" s="28">
        <v>5.8612736382464521E-5</v>
      </c>
      <c r="EJ45" s="28">
        <v>5.7269387825030408E-5</v>
      </c>
      <c r="EK45" s="28">
        <v>5.595682754772342E-5</v>
      </c>
      <c r="EL45" s="28">
        <v>5.4674349912242944E-5</v>
      </c>
      <c r="EM45" s="28">
        <v>5.3421265452851746E-5</v>
      </c>
      <c r="EN45" s="28">
        <v>5.2196900505716076E-5</v>
      </c>
      <c r="EO45" s="28">
        <v>5.1000596846740968E-5</v>
      </c>
      <c r="EP45" s="28">
        <v>4.9831711337706022E-5</v>
      </c>
      <c r="EQ45" s="28">
        <v>4.8689615580511391E-5</v>
      </c>
      <c r="ER45" s="28">
        <v>4.7573695579348135E-5</v>
      </c>
      <c r="ES45" s="28">
        <v>4.6483351410611346E-5</v>
      </c>
      <c r="ET45" s="28">
        <v>4.5417996900378493E-5</v>
      </c>
      <c r="EU45" s="28">
        <v>4.4377059309279715E-5</v>
      </c>
      <c r="EV45" s="28">
        <v>4.335997902459054E-5</v>
      </c>
      <c r="EW45" s="28">
        <v>4.2366209259381565E-5</v>
      </c>
      <c r="EX45" s="28">
        <v>4.1395215758563392E-5</v>
      </c>
      <c r="EY45" s="28">
        <v>4.0446476511668643E-5</v>
      </c>
      <c r="EZ45" s="28">
        <v>3.951948147221681E-5</v>
      </c>
      <c r="FA45" s="28">
        <v>3.8613732283510967E-5</v>
      </c>
      <c r="FB45" s="28">
        <v>3.7728742010718997E-5</v>
      </c>
      <c r="FC45" s="28">
        <v>3.6864034879095188E-5</v>
      </c>
      <c r="FD45" s="28">
        <v>3.6019146018201662E-5</v>
      </c>
      <c r="FE45" s="28">
        <v>3.5193621211991868E-5</v>
      </c>
      <c r="FF45" s="28">
        <v>3.4387016654622046E-5</v>
      </c>
      <c r="FG45" s="28">
        <v>3.359889871185919E-5</v>
      </c>
      <c r="FH45" s="28"/>
      <c r="FI45" s="28"/>
      <c r="FJ45" s="28"/>
      <c r="FK45" s="28"/>
      <c r="FL45" s="28"/>
      <c r="FM45" s="28"/>
      <c r="FN45" s="28"/>
      <c r="FO45" s="28"/>
      <c r="FP45" s="28"/>
      <c r="FQ45" s="28"/>
      <c r="FR45" s="28"/>
      <c r="FS45" s="28"/>
    </row>
    <row r="46" spans="1:175">
      <c r="A46">
        <v>40</v>
      </c>
      <c r="D46" s="28">
        <v>1.4576031977409397E-3</v>
      </c>
      <c r="E46" s="28">
        <v>1.4236978412481783E-3</v>
      </c>
      <c r="F46" s="28">
        <v>1.3905811583811902E-3</v>
      </c>
      <c r="G46" s="28">
        <v>1.3582348037765198E-3</v>
      </c>
      <c r="H46" s="28">
        <v>1.3266408588028182E-3</v>
      </c>
      <c r="I46" s="28">
        <v>1.2957818216346206E-3</v>
      </c>
      <c r="J46" s="28">
        <v>1.265640597557003E-3</v>
      </c>
      <c r="K46" s="28">
        <v>1.2362004894957768E-3</v>
      </c>
      <c r="L46" s="28">
        <v>1.2074451887679526E-3</v>
      </c>
      <c r="M46" s="28">
        <v>1.1793587660473548E-3</v>
      </c>
      <c r="N46" s="28">
        <v>1.1519256625403987E-3</v>
      </c>
      <c r="O46" s="28">
        <v>1.1251306813671107E-3</v>
      </c>
      <c r="P46" s="28">
        <v>1.0989589791426514E-3</v>
      </c>
      <c r="Q46" s="28">
        <v>1.0733960577546497E-3</v>
      </c>
      <c r="R46" s="28">
        <v>1.0484277563318062E-3</v>
      </c>
      <c r="S46" s="28">
        <v>1.0240402433993241E-3</v>
      </c>
      <c r="T46" s="28">
        <v>1.0002200092167977E-3</v>
      </c>
      <c r="U46" s="28">
        <v>9.7695385829434599E-4</v>
      </c>
      <c r="V46" s="28">
        <v>9.5422890208281708E-4</v>
      </c>
      <c r="W46" s="28">
        <v>9.32032551834027E-4</v>
      </c>
      <c r="X46" s="28">
        <v>9.1035251162708576E-4</v>
      </c>
      <c r="Y46" s="28">
        <v>8.89176771556925E-4</v>
      </c>
      <c r="Z46" s="28">
        <v>8.6849360108128058E-4</v>
      </c>
      <c r="AA46" s="28">
        <v>8.482915425224221E-4</v>
      </c>
      <c r="AB46" s="28">
        <v>8.285594047200398E-4</v>
      </c>
      <c r="AC46" s="28">
        <v>8.0928625683177947E-4</v>
      </c>
      <c r="AD46" s="28">
        <v>7.9046142227797193E-4</v>
      </c>
      <c r="AE46" s="28">
        <v>7.7207447282722484E-4</v>
      </c>
      <c r="AF46" s="28">
        <v>7.541152228195835E-4</v>
      </c>
      <c r="AG46" s="28">
        <v>7.3657372352406631E-4</v>
      </c>
      <c r="AH46" s="28">
        <v>7.1944025762745681E-4</v>
      </c>
      <c r="AI46" s="28">
        <v>7.0270533385128221E-4</v>
      </c>
      <c r="AJ46" s="28">
        <v>6.8635968169401568E-4</v>
      </c>
      <c r="AK46" s="28">
        <v>6.7039424629557534E-4</v>
      </c>
      <c r="AL46" s="28">
        <v>6.548001834212789E-4</v>
      </c>
      <c r="AM46" s="28">
        <v>6.3956885456248401E-4</v>
      </c>
      <c r="AN46" s="28">
        <v>6.2469182215118288E-4</v>
      </c>
      <c r="AO46" s="28">
        <v>6.1016084488591958E-4</v>
      </c>
      <c r="AP46" s="28">
        <v>5.9596787316642575E-4</v>
      </c>
      <c r="AQ46" s="28">
        <v>5.8210504463445116E-4</v>
      </c>
      <c r="AR46" s="28">
        <v>5.6856467981832449E-4</v>
      </c>
      <c r="AS46" s="28">
        <v>5.5533927787881844E-4</v>
      </c>
      <c r="AT46" s="28">
        <v>5.4242151245397895E-4</v>
      </c>
      <c r="AU46" s="28">
        <v>5.29804227600599E-4</v>
      </c>
      <c r="AV46" s="28">
        <v>5.1748043383010591E-4</v>
      </c>
      <c r="AW46" s="28">
        <v>5.0544330423665383E-4</v>
      </c>
      <c r="AX46" s="28">
        <v>4.9368617071527895E-4</v>
      </c>
      <c r="AY46" s="28">
        <v>4.8220252026803144E-4</v>
      </c>
      <c r="AZ46" s="28">
        <v>4.709859913960212E-4</v>
      </c>
      <c r="BA46" s="28">
        <v>4.6003037057539757E-4</v>
      </c>
      <c r="BB46" s="28">
        <v>4.4932958881529317E-4</v>
      </c>
      <c r="BC46" s="28">
        <v>4.3887771829584051E-4</v>
      </c>
      <c r="BD46" s="28">
        <v>4.2866896908438717E-4</v>
      </c>
      <c r="BE46" s="28">
        <v>4.1869768592809578E-4</v>
      </c>
      <c r="BF46" s="28">
        <v>4.0895834512115486E-4</v>
      </c>
      <c r="BG46" s="28">
        <v>3.9944555144485631E-4</v>
      </c>
      <c r="BH46" s="28">
        <v>3.9015403517885492E-4</v>
      </c>
      <c r="BI46" s="28">
        <v>3.8107864918194586E-4</v>
      </c>
      <c r="BJ46" s="28">
        <v>3.7221436604074611E-4</v>
      </c>
      <c r="BK46" s="28">
        <v>3.6355627528470401E-4</v>
      </c>
      <c r="BL46" s="28">
        <v>3.5509958066588549E-4</v>
      </c>
      <c r="BM46" s="28">
        <v>3.4683959750204035E-4</v>
      </c>
      <c r="BN46" s="28">
        <v>3.3877175008146805E-4</v>
      </c>
      <c r="BO46" s="28">
        <v>3.3089156912824961E-4</v>
      </c>
      <c r="BP46" s="28">
        <v>3.2319468932644191E-4</v>
      </c>
      <c r="BQ46" s="28">
        <v>3.1567684690186193E-4</v>
      </c>
      <c r="BR46" s="28">
        <v>3.0833387726011941E-4</v>
      </c>
      <c r="BS46" s="28">
        <v>3.011617126795929E-4</v>
      </c>
      <c r="BT46" s="28">
        <v>2.941563800580695E-4</v>
      </c>
      <c r="BU46" s="28">
        <v>2.8731399871179743E-4</v>
      </c>
      <c r="BV46" s="28">
        <v>2.806307782257405E-4</v>
      </c>
      <c r="BW46" s="28">
        <v>2.7410301635383228E-4</v>
      </c>
      <c r="BX46" s="28">
        <v>2.6772709696807522E-4</v>
      </c>
      <c r="BY46" s="28">
        <v>2.6149948805534603E-4</v>
      </c>
      <c r="BZ46" s="28">
        <v>2.5541673976079479E-4</v>
      </c>
      <c r="CA46" s="28">
        <v>2.4947548247676143E-4</v>
      </c>
      <c r="CB46" s="28">
        <v>2.4367242497614142E-4</v>
      </c>
      <c r="CC46" s="28">
        <v>2.3800435258917335E-4</v>
      </c>
      <c r="CD46" s="28">
        <v>2.324681254226366E-4</v>
      </c>
      <c r="CE46" s="28">
        <v>2.2706067662046998E-4</v>
      </c>
      <c r="CF46" s="28">
        <v>2.2177901066485441E-4</v>
      </c>
      <c r="CG46" s="28">
        <v>2.1662020171681019E-4</v>
      </c>
      <c r="CH46" s="28">
        <v>2.1158139199539536E-4</v>
      </c>
      <c r="CI46" s="28">
        <v>2.0665979019460605E-4</v>
      </c>
      <c r="CJ46" s="28">
        <v>2.0185266993709907E-4</v>
      </c>
      <c r="CK46" s="28">
        <v>1.9715736826388648E-4</v>
      </c>
      <c r="CL46" s="28">
        <v>1.9257128415915757E-4</v>
      </c>
      <c r="CM46" s="28">
        <v>1.8809187710941704E-4</v>
      </c>
      <c r="CN46" s="28">
        <v>1.8371666569613881E-4</v>
      </c>
      <c r="CO46" s="28">
        <v>1.7944322622115479E-4</v>
      </c>
      <c r="CP46" s="28">
        <v>1.7526919136402159E-4</v>
      </c>
      <c r="CQ46" s="28">
        <v>1.7119224887061511E-4</v>
      </c>
      <c r="CR46" s="28">
        <v>1.672101402722317E-4</v>
      </c>
      <c r="CS46" s="28">
        <v>1.6332065963448254E-4</v>
      </c>
      <c r="CT46" s="28">
        <v>1.595216523352928E-4</v>
      </c>
      <c r="CU46" s="28">
        <v>1.5581101387132331E-4</v>
      </c>
      <c r="CV46" s="28">
        <v>1.52186688692157E-4</v>
      </c>
      <c r="CW46" s="28">
        <v>1.4864666906160348E-4</v>
      </c>
      <c r="CX46" s="28">
        <v>1.45188993945491E-4</v>
      </c>
      <c r="CY46" s="28">
        <v>1.418117479253281E-4</v>
      </c>
      <c r="CZ46" s="28">
        <v>1.385130601372375E-4</v>
      </c>
      <c r="DA46" s="28">
        <v>1.352911032355684E-4</v>
      </c>
      <c r="DB46" s="28">
        <v>1.3214409238061837E-4</v>
      </c>
      <c r="DC46" s="28">
        <v>1.2907028424989994E-4</v>
      </c>
      <c r="DD46" s="28">
        <v>1.2606797607240877E-4</v>
      </c>
      <c r="DE46" s="28">
        <v>1.2313550468535323E-4</v>
      </c>
      <c r="DF46" s="28">
        <v>1.202712456128268E-4</v>
      </c>
      <c r="DG46" s="28">
        <v>1.1747361216591108E-4</v>
      </c>
      <c r="DH46" s="28">
        <v>1.1474105456371156E-4</v>
      </c>
      <c r="DI46" s="28">
        <v>1.1207205907483814E-4</v>
      </c>
      <c r="DJ46" s="28">
        <v>1.0946514717885754E-4</v>
      </c>
      <c r="DK46" s="28">
        <v>1.0691887474724929E-4</v>
      </c>
      <c r="DL46" s="28">
        <v>1.0443183124341471E-4</v>
      </c>
      <c r="DM46" s="28">
        <v>1.0200263894129326E-4</v>
      </c>
      <c r="DN46" s="28">
        <v>9.9629952162156782E-5</v>
      </c>
      <c r="DO46" s="28">
        <v>9.731245652915456E-5</v>
      </c>
      <c r="DP46" s="28">
        <v>9.504886823919956E-5</v>
      </c>
      <c r="DQ46" s="28">
        <v>9.2837933351791097E-5</v>
      </c>
      <c r="DR46" s="28">
        <v>9.0678427094380344E-5</v>
      </c>
      <c r="DS46" s="28">
        <v>8.8569153183893032E-5</v>
      </c>
      <c r="DT46" s="28">
        <v>8.6508943164035742E-5</v>
      </c>
      <c r="DU46" s="28">
        <v>8.4496655758015677E-5</v>
      </c>
      <c r="DV46" s="28">
        <v>8.2531176236317586E-5</v>
      </c>
      <c r="DW46" s="28">
        <v>8.0611415799186184E-5</v>
      </c>
      <c r="DX46" s="28">
        <v>7.8736310973473941E-5</v>
      </c>
      <c r="DY46" s="28">
        <v>7.6904823023517455E-5</v>
      </c>
      <c r="DZ46" s="28">
        <v>7.5115937375718186E-5</v>
      </c>
      <c r="EA46" s="28">
        <v>7.3368663056507804E-5</v>
      </c>
      <c r="EB46" s="28">
        <v>7.1662032143387282E-5</v>
      </c>
      <c r="EC46" s="28">
        <v>6.9995099228734655E-5</v>
      </c>
      <c r="ED46" s="28">
        <v>6.8366940896086537E-5</v>
      </c>
      <c r="EE46" s="28">
        <v>6.6776655208600563E-5</v>
      </c>
      <c r="EF46" s="28">
        <v>6.5223361209416959E-5</v>
      </c>
      <c r="EG46" s="28">
        <v>6.370619843364315E-5</v>
      </c>
      <c r="EH46" s="28">
        <v>6.2224326431688896E-5</v>
      </c>
      <c r="EI46" s="28">
        <v>6.0776924303689904E-5</v>
      </c>
      <c r="EJ46" s="28">
        <v>5.9363190244760904E-5</v>
      </c>
      <c r="EK46" s="28">
        <v>5.7982341100826764E-5</v>
      </c>
      <c r="EL46" s="28">
        <v>5.6633611934785455E-5</v>
      </c>
      <c r="EM46" s="28">
        <v>5.531625560276203E-5</v>
      </c>
      <c r="EN46" s="28">
        <v>5.4029542340220395E-5</v>
      </c>
      <c r="EO46" s="28">
        <v>5.2772759357701606E-5</v>
      </c>
      <c r="EP46" s="28">
        <v>5.154521044596575E-5</v>
      </c>
      <c r="EQ46" s="28">
        <v>5.0346215590319518E-5</v>
      </c>
      <c r="ER46" s="28">
        <v>4.9175110593913905E-5</v>
      </c>
      <c r="ES46" s="28">
        <v>4.8031246709804924E-5</v>
      </c>
      <c r="ET46" s="28">
        <v>4.6913990281572831E-5</v>
      </c>
      <c r="EU46" s="28">
        <v>4.5822722392300969E-5</v>
      </c>
      <c r="EV46" s="28">
        <v>4.4756838521719734E-5</v>
      </c>
      <c r="EW46" s="28">
        <v>4.3715748211325413E-5</v>
      </c>
      <c r="EX46" s="28">
        <v>4.2698874737289428E-5</v>
      </c>
      <c r="EY46" s="28">
        <v>4.1705654790975369E-5</v>
      </c>
      <c r="EZ46" s="28">
        <v>4.0735538166887534E-5</v>
      </c>
      <c r="FA46" s="28">
        <v>3.9787987457878808E-5</v>
      </c>
      <c r="FB46" s="28">
        <v>3.8862477757447517E-5</v>
      </c>
      <c r="FC46" s="28">
        <v>3.7958496368959605E-5</v>
      </c>
      <c r="FD46" s="28">
        <v>3.7075542521634482E-5</v>
      </c>
      <c r="FE46" s="28">
        <v>3.6213127093137406E-5</v>
      </c>
      <c r="FF46" s="28">
        <v>3.5370772338624352E-5</v>
      </c>
      <c r="FG46" s="28">
        <v>3.4548011626090222E-5</v>
      </c>
      <c r="FH46" s="28"/>
      <c r="FI46" s="28"/>
      <c r="FJ46" s="28"/>
      <c r="FK46" s="28"/>
      <c r="FL46" s="28"/>
      <c r="FM46" s="28"/>
      <c r="FN46" s="28"/>
      <c r="FO46" s="28"/>
      <c r="FP46" s="28"/>
      <c r="FQ46" s="28"/>
      <c r="FR46" s="28"/>
      <c r="FS46" s="28"/>
    </row>
    <row r="47" spans="1:175">
      <c r="A47">
        <v>41</v>
      </c>
      <c r="D47" s="28">
        <v>1.602243775015646E-3</v>
      </c>
      <c r="E47" s="28">
        <v>1.5649624356779887E-3</v>
      </c>
      <c r="F47" s="28">
        <v>1.5285485662500182E-3</v>
      </c>
      <c r="G47" s="28">
        <v>1.4929819822625723E-3</v>
      </c>
      <c r="H47" s="28">
        <v>1.458242968902888E-3</v>
      </c>
      <c r="I47" s="28">
        <v>1.4243122700865417E-3</v>
      </c>
      <c r="J47" s="28">
        <v>1.3911710777836607E-3</v>
      </c>
      <c r="K47" s="28">
        <v>1.3588010215935026E-3</v>
      </c>
      <c r="L47" s="28">
        <v>1.3271841585616032E-3</v>
      </c>
      <c r="M47" s="28">
        <v>1.2963029632338727E-3</v>
      </c>
      <c r="N47" s="28">
        <v>1.2661403179421093E-3</v>
      </c>
      <c r="O47" s="28">
        <v>1.2366795033155534E-3</v>
      </c>
      <c r="P47" s="28">
        <v>1.2079041890132197E-3</v>
      </c>
      <c r="Q47" s="28">
        <v>1.1797984246718729E-3</v>
      </c>
      <c r="R47" s="28">
        <v>1.1523466310646257E-3</v>
      </c>
      <c r="S47" s="28">
        <v>1.1255335914652632E-3</v>
      </c>
      <c r="T47" s="28">
        <v>1.0993444432135006E-3</v>
      </c>
      <c r="U47" s="28">
        <v>1.0737646694765036E-3</v>
      </c>
      <c r="V47" s="28">
        <v>1.0487800912021082E-3</v>
      </c>
      <c r="W47" s="28">
        <v>1.0243768592592638E-3</v>
      </c>
      <c r="X47" s="28">
        <v>1.0005414467613651E-3</v>
      </c>
      <c r="Y47" s="28">
        <v>9.772606415681998E-4</v>
      </c>
      <c r="Z47" s="28">
        <v>9.5452153896236492E-4</v>
      </c>
      <c r="AA47" s="28">
        <v>9.3231153449608987E-4</v>
      </c>
      <c r="AB47" s="28">
        <v>9.1061831700449966E-4</v>
      </c>
      <c r="AC47" s="28">
        <v>8.8942986178144868E-4</v>
      </c>
      <c r="AD47" s="28">
        <v>8.6873442391413906E-4</v>
      </c>
      <c r="AE47" s="28">
        <v>8.4852053177283168E-4</v>
      </c>
      <c r="AF47" s="28">
        <v>8.2877698065203943E-4</v>
      </c>
      <c r="AG47" s="28">
        <v>8.0949282655967778E-4</v>
      </c>
      <c r="AH47" s="28">
        <v>7.9065738015073408E-4</v>
      </c>
      <c r="AI47" s="28">
        <v>7.7226020080208295E-4</v>
      </c>
      <c r="AJ47" s="28">
        <v>7.5429109082517641E-4</v>
      </c>
      <c r="AK47" s="28">
        <v>7.367400898133918E-4</v>
      </c>
      <c r="AL47" s="28">
        <v>7.1959746912090639E-4</v>
      </c>
      <c r="AM47" s="28">
        <v>7.028537264700391E-4</v>
      </c>
      <c r="AN47" s="28">
        <v>6.8649958068407052E-4</v>
      </c>
      <c r="AO47" s="28">
        <v>6.705259665426191E-4</v>
      </c>
      <c r="AP47" s="28">
        <v>6.5492402975672517E-4</v>
      </c>
      <c r="AQ47" s="28">
        <v>6.3968512206085467E-4</v>
      </c>
      <c r="AR47" s="28">
        <v>6.2480079641910298E-4</v>
      </c>
      <c r="AS47" s="28">
        <v>6.1026280234294456E-4</v>
      </c>
      <c r="AT47" s="28">
        <v>5.9606308131792448E-4</v>
      </c>
      <c r="AU47" s="28">
        <v>5.8219376233676874E-4</v>
      </c>
      <c r="AV47" s="28">
        <v>5.6864715753642697E-4</v>
      </c>
      <c r="AW47" s="28">
        <v>5.5541575793663584E-4</v>
      </c>
      <c r="AX47" s="28">
        <v>5.4249222927763648E-4</v>
      </c>
      <c r="AY47" s="28">
        <v>5.2986940795474245E-4</v>
      </c>
      <c r="AZ47" s="28">
        <v>5.1754029704750143E-4</v>
      </c>
      <c r="BA47" s="28">
        <v>5.0549806244125275E-4</v>
      </c>
      <c r="BB47" s="28">
        <v>4.937360290389281E-4</v>
      </c>
      <c r="BC47" s="28">
        <v>4.8224767706099765E-4</v>
      </c>
      <c r="BD47" s="28">
        <v>4.7102663843150914E-4</v>
      </c>
      <c r="BE47" s="28">
        <v>4.6006669324821743E-4</v>
      </c>
      <c r="BF47" s="28">
        <v>4.4936176633484981E-4</v>
      </c>
      <c r="BG47" s="28">
        <v>4.3890592387358946E-4</v>
      </c>
      <c r="BH47" s="28">
        <v>4.2869337011591948E-4</v>
      </c>
      <c r="BI47" s="28">
        <v>4.1871844416999749E-4</v>
      </c>
      <c r="BJ47" s="28">
        <v>4.0897561686278249E-4</v>
      </c>
      <c r="BK47" s="28">
        <v>3.9945948767517478E-4</v>
      </c>
      <c r="BL47" s="28">
        <v>3.9016478174846926E-4</v>
      </c>
      <c r="BM47" s="28">
        <v>3.8108634696046344E-4</v>
      </c>
      <c r="BN47" s="28">
        <v>3.7221915106959902E-4</v>
      </c>
      <c r="BO47" s="28">
        <v>3.6355827892555528E-4</v>
      </c>
      <c r="BP47" s="28">
        <v>3.5509892974474417E-4</v>
      </c>
      <c r="BQ47" s="28">
        <v>3.4683641444920276E-4</v>
      </c>
      <c r="BR47" s="28">
        <v>3.3876615306740343E-4</v>
      </c>
      <c r="BS47" s="28">
        <v>3.3088367219554274E-4</v>
      </c>
      <c r="BT47" s="28">
        <v>3.2318460251790158E-4</v>
      </c>
      <c r="BU47" s="28">
        <v>3.1566467638490214E-4</v>
      </c>
      <c r="BV47" s="28">
        <v>3.083197254475191E-4</v>
      </c>
      <c r="BW47" s="28">
        <v>3.0114567834673377E-4</v>
      </c>
      <c r="BX47" s="28">
        <v>2.9413855845675073E-4</v>
      </c>
      <c r="BY47" s="28">
        <v>2.8729448168072553E-4</v>
      </c>
      <c r="BZ47" s="28">
        <v>2.8060965429778194E-4</v>
      </c>
      <c r="CA47" s="28">
        <v>2.7408037086012511E-4</v>
      </c>
      <c r="CB47" s="28">
        <v>2.6770301213908563E-4</v>
      </c>
      <c r="CC47" s="28">
        <v>2.6147404311895457E-4</v>
      </c>
      <c r="CD47" s="28">
        <v>2.553900110374994E-4</v>
      </c>
      <c r="CE47" s="28">
        <v>2.4944754347207282E-4</v>
      </c>
      <c r="CF47" s="28">
        <v>2.4364334647025435E-4</v>
      </c>
      <c r="CG47" s="28">
        <v>2.3797420272399103E-4</v>
      </c>
      <c r="CH47" s="28">
        <v>2.3243696978621561E-4</v>
      </c>
      <c r="CI47" s="28">
        <v>2.2702857832897176E-4</v>
      </c>
      <c r="CJ47" s="28">
        <v>2.217460304420588E-4</v>
      </c>
      <c r="CK47" s="28">
        <v>2.1658639797127066E-4</v>
      </c>
      <c r="CL47" s="28">
        <v>2.1154682089529855E-4</v>
      </c>
      <c r="CM47" s="28">
        <v>2.0662450574040068E-4</v>
      </c>
      <c r="CN47" s="28">
        <v>2.0181672403195972E-4</v>
      </c>
      <c r="CO47" s="28">
        <v>1.9712081078206964E-4</v>
      </c>
      <c r="CP47" s="28">
        <v>1.9253416301231392E-4</v>
      </c>
      <c r="CQ47" s="28">
        <v>1.8805423831091584E-4</v>
      </c>
      <c r="CR47" s="28">
        <v>1.8367855342346135E-4</v>
      </c>
      <c r="CS47" s="28">
        <v>1.7940468287641352E-4</v>
      </c>
      <c r="CT47" s="28">
        <v>1.7523025763265492E-4</v>
      </c>
      <c r="CU47" s="28">
        <v>1.7115296377831347E-4</v>
      </c>
      <c r="CV47" s="28">
        <v>1.6717054124014335E-4</v>
      </c>
      <c r="CW47" s="28">
        <v>1.6328078253275016E-4</v>
      </c>
      <c r="CX47" s="28">
        <v>1.5948153153496594E-4</v>
      </c>
      <c r="CY47" s="28">
        <v>1.5577068229469579E-4</v>
      </c>
      <c r="CZ47" s="28">
        <v>1.521461778615734E-4</v>
      </c>
      <c r="DA47" s="28">
        <v>1.4860600914677873E-4</v>
      </c>
      <c r="DB47" s="28">
        <v>1.4514821380938572E-4</v>
      </c>
      <c r="DC47" s="28">
        <v>1.417708751686223E-4</v>
      </c>
      <c r="DD47" s="28">
        <v>1.3847212114144185E-4</v>
      </c>
      <c r="DE47" s="28">
        <v>1.3525012320481122E-4</v>
      </c>
      <c r="DF47" s="28">
        <v>1.3210309538215113E-4</v>
      </c>
      <c r="DG47" s="28">
        <v>1.2902929325335261E-4</v>
      </c>
      <c r="DH47" s="28">
        <v>1.2602701298783595E-4</v>
      </c>
      <c r="DI47" s="28">
        <v>1.2309459040010272E-4</v>
      </c>
      <c r="DJ47" s="28">
        <v>1.2023040002726674E-4</v>
      </c>
      <c r="DK47" s="28">
        <v>1.1743285422804835E-4</v>
      </c>
      <c r="DL47" s="28">
        <v>1.1470040230273332E-4</v>
      </c>
      <c r="DM47" s="28">
        <v>1.1203152963360887E-4</v>
      </c>
      <c r="DN47" s="28">
        <v>1.0942475684540028E-4</v>
      </c>
      <c r="DO47" s="28">
        <v>1.0687863898524246E-4</v>
      </c>
      <c r="DP47" s="28">
        <v>1.0439176472173228E-4</v>
      </c>
      <c r="DQ47" s="28">
        <v>1.0196275556261741E-4</v>
      </c>
      <c r="DR47" s="28">
        <v>9.9590265090688157E-5</v>
      </c>
      <c r="DS47" s="28">
        <v>9.7272978217448816E-5</v>
      </c>
      <c r="DT47" s="28">
        <v>9.500961045415459E-5</v>
      </c>
      <c r="DU47" s="28">
        <v>9.2798907199810284E-5</v>
      </c>
      <c r="DV47" s="28">
        <v>9.0639643045736028E-5</v>
      </c>
      <c r="DW47" s="28">
        <v>8.8530621096314361E-5</v>
      </c>
      <c r="DX47" s="28">
        <v>8.6470672305542472E-5</v>
      </c>
      <c r="DY47" s="28">
        <v>8.4458654829021556E-5</v>
      </c>
      <c r="DZ47" s="28">
        <v>8.2493453391024199E-5</v>
      </c>
      <c r="EA47" s="28">
        <v>8.0573978666289667E-5</v>
      </c>
      <c r="EB47" s="28">
        <v>7.8699166676201581E-5</v>
      </c>
      <c r="EC47" s="28">
        <v>7.6867978199019027E-5</v>
      </c>
      <c r="ED47" s="28">
        <v>7.5079398193826305E-5</v>
      </c>
      <c r="EE47" s="28">
        <v>7.3332435237890455E-5</v>
      </c>
      <c r="EF47" s="28">
        <v>7.1626120977107084E-5</v>
      </c>
      <c r="EG47" s="28">
        <v>6.9959509589235378E-5</v>
      </c>
      <c r="EH47" s="28">
        <v>6.8331677259621913E-5</v>
      </c>
      <c r="EI47" s="28">
        <v>6.6741721669123593E-5</v>
      </c>
      <c r="EJ47" s="28">
        <v>6.5188761493945645E-5</v>
      </c>
      <c r="EK47" s="28">
        <v>6.3671935917117495E-5</v>
      </c>
      <c r="EL47" s="28">
        <v>6.2190404151335824E-5</v>
      </c>
      <c r="EM47" s="28">
        <v>6.0743344972910011E-5</v>
      </c>
      <c r="EN47" s="28">
        <v>5.9329956266552055E-5</v>
      </c>
      <c r="EO47" s="28">
        <v>5.7949454580758266E-5</v>
      </c>
      <c r="EP47" s="28">
        <v>5.6601074693536474E-5</v>
      </c>
      <c r="EQ47" s="28">
        <v>5.5284069188237992E-5</v>
      </c>
      <c r="ER47" s="28">
        <v>5.3997708039259206E-5</v>
      </c>
      <c r="ES47" s="28">
        <v>5.2741278207383145E-5</v>
      </c>
      <c r="ET47" s="28">
        <v>5.1514083244536713E-5</v>
      </c>
      <c r="EU47" s="28">
        <v>5.0315442907744546E-5</v>
      </c>
      <c r="EV47" s="28">
        <v>4.9144692782065427E-5</v>
      </c>
      <c r="EW47" s="28">
        <v>4.8001183912302241E-5</v>
      </c>
      <c r="EX47" s="28">
        <v>4.6884282443281877E-5</v>
      </c>
      <c r="EY47" s="28">
        <v>4.5793369268503816E-5</v>
      </c>
      <c r="EZ47" s="28">
        <v>4.4727839686966233E-5</v>
      </c>
      <c r="FA47" s="28">
        <v>4.3687103067974549E-5</v>
      </c>
      <c r="FB47" s="28">
        <v>4.2670582523751827E-5</v>
      </c>
      <c r="FC47" s="28">
        <v>4.1677714589664847E-5</v>
      </c>
      <c r="FD47" s="28">
        <v>4.0707948911892024E-5</v>
      </c>
      <c r="FE47" s="28">
        <v>3.9760747942358254E-5</v>
      </c>
      <c r="FF47" s="28">
        <v>3.8835586640768146E-5</v>
      </c>
      <c r="FG47" s="28">
        <v>3.7931952183572434E-5</v>
      </c>
      <c r="FH47" s="28"/>
      <c r="FI47" s="28"/>
      <c r="FJ47" s="28"/>
      <c r="FK47" s="28"/>
      <c r="FL47" s="28"/>
      <c r="FM47" s="28"/>
      <c r="FN47" s="28"/>
      <c r="FO47" s="28"/>
      <c r="FP47" s="28"/>
      <c r="FQ47" s="28"/>
      <c r="FR47" s="28"/>
      <c r="FS47" s="28"/>
    </row>
    <row r="48" spans="1:175">
      <c r="A48">
        <v>42</v>
      </c>
      <c r="D48" s="28">
        <v>1.7717334373000394E-3</v>
      </c>
      <c r="E48" s="28">
        <v>1.7314958330985637E-3</v>
      </c>
      <c r="F48" s="28">
        <v>1.6921720598141951E-3</v>
      </c>
      <c r="G48" s="28">
        <v>1.6537413635536102E-3</v>
      </c>
      <c r="H48" s="28">
        <v>1.6161834617624236E-3</v>
      </c>
      <c r="I48" s="28">
        <v>1.5794785325206598E-3</v>
      </c>
      <c r="J48" s="28">
        <v>1.5436072040813517E-3</v>
      </c>
      <c r="K48" s="28">
        <v>1.508550544646724E-3</v>
      </c>
      <c r="L48" s="28">
        <v>1.4742900523765563E-3</v>
      </c>
      <c r="M48" s="28">
        <v>1.4408076456234843E-3</v>
      </c>
      <c r="N48" s="28">
        <v>1.408085653390044E-3</v>
      </c>
      <c r="O48" s="28">
        <v>1.3761068060024685E-3</v>
      </c>
      <c r="P48" s="28">
        <v>1.3448542259962668E-3</v>
      </c>
      <c r="Q48" s="28">
        <v>1.3143114192088166E-3</v>
      </c>
      <c r="R48" s="28">
        <v>1.2844622660742493E-3</v>
      </c>
      <c r="S48" s="28">
        <v>1.2552910131160236E-3</v>
      </c>
      <c r="T48" s="28">
        <v>1.2267822646327288E-3</v>
      </c>
      <c r="U48" s="28">
        <v>1.1989209745726923E-3</v>
      </c>
      <c r="V48" s="28">
        <v>1.171692438593139E-3</v>
      </c>
      <c r="W48" s="28">
        <v>1.1450822862996781E-3</v>
      </c>
      <c r="X48" s="28">
        <v>1.1190764736620491E-3</v>
      </c>
      <c r="Y48" s="28">
        <v>1.0936612756021111E-3</v>
      </c>
      <c r="Z48" s="28">
        <v>1.0688232787501577E-3</v>
      </c>
      <c r="AA48" s="28">
        <v>1.0445493743657548E-3</v>
      </c>
      <c r="AB48" s="28">
        <v>1.0208267514193376E-3</v>
      </c>
      <c r="AC48" s="28">
        <v>9.9764288983094675E-4</v>
      </c>
      <c r="AD48" s="28">
        <v>9.7498555386250311E-4</v>
      </c>
      <c r="AE48" s="28">
        <v>9.5284278566015962E-4</v>
      </c>
      <c r="AF48" s="28">
        <v>9.3120289894331216E-4</v>
      </c>
      <c r="AG48" s="28">
        <v>9.100544728369291E-4</v>
      </c>
      <c r="AH48" s="28">
        <v>8.8938634584396754E-4</v>
      </c>
      <c r="AI48" s="28">
        <v>8.6918760995466674E-4</v>
      </c>
      <c r="AJ48" s="28">
        <v>8.4944760488963938E-4</v>
      </c>
      <c r="AK48" s="28">
        <v>8.3015591247369313E-4</v>
      </c>
      <c r="AL48" s="28">
        <v>8.1130235113743734E-4</v>
      </c>
      <c r="AM48" s="28">
        <v>7.9287697054376209E-4</v>
      </c>
      <c r="AN48" s="28">
        <v>7.7487004633634696E-4</v>
      </c>
      <c r="AO48" s="28">
        <v>7.5727207500744667E-4</v>
      </c>
      <c r="AP48" s="28">
        <v>7.4007376888222357E-4</v>
      </c>
      <c r="AQ48" s="28">
        <v>7.2326605121699936E-4</v>
      </c>
      <c r="AR48" s="28">
        <v>7.0684005140882146E-4</v>
      </c>
      <c r="AS48" s="28">
        <v>6.9078710031382983E-4</v>
      </c>
      <c r="AT48" s="28">
        <v>6.7509872567194805E-4</v>
      </c>
      <c r="AU48" s="28">
        <v>6.5976664763547747E-4</v>
      </c>
      <c r="AV48" s="28">
        <v>6.4478277439924969E-4</v>
      </c>
      <c r="AW48" s="28">
        <v>6.3013919793001314E-4</v>
      </c>
      <c r="AX48" s="28">
        <v>6.1582818979281754E-4</v>
      </c>
      <c r="AY48" s="28">
        <v>6.0184219707217705E-4</v>
      </c>
      <c r="AZ48" s="28">
        <v>5.8817383838587211E-4</v>
      </c>
      <c r="BA48" s="28">
        <v>5.7481589998928211E-4</v>
      </c>
      <c r="BB48" s="28">
        <v>5.6176133196818604E-4</v>
      </c>
      <c r="BC48" s="28">
        <v>5.4900324451803597E-4</v>
      </c>
      <c r="BD48" s="28">
        <v>5.3653490430772372E-4</v>
      </c>
      <c r="BE48" s="28">
        <v>5.2434973092593698E-4</v>
      </c>
      <c r="BF48" s="28">
        <v>5.1244129340821437E-4</v>
      </c>
      <c r="BG48" s="28">
        <v>5.0080330684287974E-4</v>
      </c>
      <c r="BH48" s="28">
        <v>4.8942962905405743E-4</v>
      </c>
      <c r="BI48" s="28">
        <v>4.783142573600156E-4</v>
      </c>
      <c r="BJ48" s="28">
        <v>4.6745132540513651E-4</v>
      </c>
      <c r="BK48" s="28">
        <v>4.5683510006382864E-4</v>
      </c>
      <c r="BL48" s="28">
        <v>4.4645997841476068E-4</v>
      </c>
      <c r="BM48" s="28">
        <v>4.3632048478380676E-4</v>
      </c>
      <c r="BN48" s="28">
        <v>4.2641126785415321E-4</v>
      </c>
      <c r="BO48" s="28">
        <v>4.1672709784203719E-4</v>
      </c>
      <c r="BP48" s="28">
        <v>4.0726286373662311E-4</v>
      </c>
      <c r="BQ48" s="28">
        <v>3.9801357060256911E-4</v>
      </c>
      <c r="BR48" s="28">
        <v>3.8897433694384901E-4</v>
      </c>
      <c r="BS48" s="28">
        <v>3.8014039212745003E-4</v>
      </c>
      <c r="BT48" s="28">
        <v>3.7150707386557471E-4</v>
      </c>
      <c r="BU48" s="28">
        <v>3.6306982575502842E-4</v>
      </c>
      <c r="BV48" s="28">
        <v>3.5482419487248892E-4</v>
      </c>
      <c r="BW48" s="28">
        <v>3.4676582942438645E-4</v>
      </c>
      <c r="BX48" s="28">
        <v>3.3889047645016161E-4</v>
      </c>
      <c r="BY48" s="28">
        <v>3.3119397957767985E-4</v>
      </c>
      <c r="BZ48" s="28">
        <v>3.2367227682962617E-4</v>
      </c>
      <c r="CA48" s="28">
        <v>3.163213984797164E-4</v>
      </c>
      <c r="CB48" s="28">
        <v>3.0913746495759447E-4</v>
      </c>
      <c r="CC48" s="28">
        <v>3.0211668480131592E-4</v>
      </c>
      <c r="CD48" s="28">
        <v>2.9525535265632815E-4</v>
      </c>
      <c r="CE48" s="28">
        <v>2.88549847319895E-4</v>
      </c>
      <c r="CF48" s="28">
        <v>2.8199662982993914E-4</v>
      </c>
      <c r="CG48" s="28">
        <v>2.7559224159728337E-4</v>
      </c>
      <c r="CH48" s="28">
        <v>2.6933330258031304E-4</v>
      </c>
      <c r="CI48" s="28">
        <v>2.6321650950109115E-4</v>
      </c>
      <c r="CJ48" s="28">
        <v>2.5723863410199104E-4</v>
      </c>
      <c r="CK48" s="28">
        <v>2.5139652144191908E-4</v>
      </c>
      <c r="CL48" s="28">
        <v>2.4568708823123083E-4</v>
      </c>
      <c r="CM48" s="28">
        <v>2.401073212044672E-4</v>
      </c>
      <c r="CN48" s="28">
        <v>2.3465427553004284E-4</v>
      </c>
      <c r="CO48" s="28">
        <v>2.2932507325605414E-4</v>
      </c>
      <c r="CP48" s="28">
        <v>2.24116901791382E-4</v>
      </c>
      <c r="CQ48" s="28">
        <v>2.1902701242129417E-4</v>
      </c>
      <c r="CR48" s="28">
        <v>2.1405271885675578E-4</v>
      </c>
      <c r="CS48" s="28">
        <v>2.0919139581668646E-4</v>
      </c>
      <c r="CT48" s="28">
        <v>2.0444047764241901E-4</v>
      </c>
      <c r="CU48" s="28">
        <v>1.9979745694362116E-4</v>
      </c>
      <c r="CV48" s="28">
        <v>1.9525988327497186E-4</v>
      </c>
      <c r="CW48" s="28">
        <v>1.9082536184288908E-4</v>
      </c>
      <c r="CX48" s="28">
        <v>1.8649155224163288E-4</v>
      </c>
      <c r="CY48" s="28">
        <v>1.8225616721810899E-4</v>
      </c>
      <c r="CZ48" s="28">
        <v>1.7811697146472529E-4</v>
      </c>
      <c r="DA48" s="28">
        <v>1.7407178043966622E-4</v>
      </c>
      <c r="DB48" s="28">
        <v>1.7011845921395671E-4</v>
      </c>
      <c r="DC48" s="28">
        <v>1.6625492134471215E-4</v>
      </c>
      <c r="DD48" s="28">
        <v>1.6247912777397585E-4</v>
      </c>
      <c r="DE48" s="28">
        <v>1.5878908575256813E-4</v>
      </c>
      <c r="DF48" s="28">
        <v>1.5518284778837289E-4</v>
      </c>
      <c r="DG48" s="28">
        <v>1.5165851061850946E-4</v>
      </c>
      <c r="DH48" s="28">
        <v>1.4821421420485012E-4</v>
      </c>
      <c r="DI48" s="28">
        <v>1.4484814075234713E-4</v>
      </c>
      <c r="DJ48" s="28">
        <v>1.4155851374965647E-4</v>
      </c>
      <c r="DK48" s="28">
        <v>1.3834359703154792E-4</v>
      </c>
      <c r="DL48" s="28">
        <v>1.3520169386261135E-4</v>
      </c>
      <c r="DM48" s="28">
        <v>1.3213114604177051E-4</v>
      </c>
      <c r="DN48" s="28">
        <v>1.2913033302713428E-4</v>
      </c>
      <c r="DO48" s="28">
        <v>1.261976710807251E-4</v>
      </c>
      <c r="DP48" s="28">
        <v>1.2333161243262931E-4</v>
      </c>
      <c r="DQ48" s="28">
        <v>1.205306444641317E-4</v>
      </c>
      <c r="DR48" s="28">
        <v>1.1779328890940037E-4</v>
      </c>
      <c r="DS48" s="28">
        <v>1.1511810107530414E-4</v>
      </c>
      <c r="DT48" s="28">
        <v>1.125036690789469E-4</v>
      </c>
      <c r="DU48" s="28">
        <v>1.0994861310251794E-4</v>
      </c>
      <c r="DV48" s="28">
        <v>1.0745158466506735E-4</v>
      </c>
      <c r="DW48" s="28">
        <v>1.0501126591081777E-4</v>
      </c>
      <c r="DX48" s="28">
        <v>1.0262636891364069E-4</v>
      </c>
      <c r="DY48" s="28">
        <v>1.002956349973273E-4</v>
      </c>
      <c r="DZ48" s="28">
        <v>9.8017834071298539E-5</v>
      </c>
      <c r="EA48" s="28">
        <v>9.579176398140012E-5</v>
      </c>
      <c r="EB48" s="28">
        <v>9.3616249875441511E-5</v>
      </c>
      <c r="EC48" s="28">
        <v>9.1490143583145719E-5</v>
      </c>
      <c r="ED48" s="28">
        <v>8.9412323010179141E-5</v>
      </c>
      <c r="EE48" s="28">
        <v>8.7381691545944636E-5</v>
      </c>
      <c r="EF48" s="28">
        <v>8.5397177484823072E-5</v>
      </c>
      <c r="EG48" s="28">
        <v>8.3457733460560649E-5</v>
      </c>
      <c r="EH48" s="28">
        <v>8.1562335893500259E-5</v>
      </c>
      <c r="EI48" s="28">
        <v>7.9709984450366826E-5</v>
      </c>
      <c r="EJ48" s="28">
        <v>7.7899701516322674E-5</v>
      </c>
      <c r="EK48" s="28">
        <v>7.6130531679011491E-5</v>
      </c>
      <c r="EL48" s="28">
        <v>7.4401541224320997E-5</v>
      </c>
      <c r="EM48" s="28">
        <v>7.2711817643596454E-5</v>
      </c>
      <c r="EN48" s="28">
        <v>7.1060469152047141E-5</v>
      </c>
      <c r="EO48" s="28">
        <v>6.9446624218088933E-5</v>
      </c>
      <c r="EP48" s="28">
        <v>6.7869431103376112E-5</v>
      </c>
      <c r="EQ48" s="28">
        <v>6.6328057413280489E-5</v>
      </c>
      <c r="ER48" s="28">
        <v>6.4821689657578206E-5</v>
      </c>
      <c r="ES48" s="28">
        <v>6.3349532821114655E-5</v>
      </c>
      <c r="ET48" s="28">
        <v>6.191080994421907E-5</v>
      </c>
      <c r="EU48" s="28">
        <v>6.0504761712649568E-5</v>
      </c>
      <c r="EV48" s="28">
        <v>5.9130646056849746E-5</v>
      </c>
      <c r="EW48" s="28">
        <v>5.778773776030663E-5</v>
      </c>
      <c r="EX48" s="28">
        <v>5.6475328076804043E-5</v>
      </c>
      <c r="EY48" s="28">
        <v>5.5192724356367459E-5</v>
      </c>
      <c r="EZ48" s="28">
        <v>5.3939249679704564E-5</v>
      </c>
      <c r="FA48" s="28">
        <v>5.2714242500947475E-5</v>
      </c>
      <c r="FB48" s="28">
        <v>5.1517056298509428E-5</v>
      </c>
      <c r="FC48" s="28">
        <v>5.0347059233870092E-5</v>
      </c>
      <c r="FD48" s="28">
        <v>4.9203633818110073E-5</v>
      </c>
      <c r="FE48" s="28">
        <v>4.808617658601959E-5</v>
      </c>
      <c r="FF48" s="28">
        <v>4.6994097777607474E-5</v>
      </c>
      <c r="FG48" s="28">
        <v>4.5926821026843951E-5</v>
      </c>
      <c r="FH48" s="28"/>
      <c r="FI48" s="28"/>
      <c r="FJ48" s="28"/>
      <c r="FK48" s="28"/>
      <c r="FL48" s="28"/>
      <c r="FM48" s="28"/>
      <c r="FN48" s="28"/>
      <c r="FO48" s="28"/>
      <c r="FP48" s="28"/>
      <c r="FQ48" s="28"/>
      <c r="FR48" s="28"/>
      <c r="FS48" s="28"/>
    </row>
    <row r="49" spans="1:175">
      <c r="A49">
        <v>43</v>
      </c>
      <c r="D49" s="28">
        <v>1.9430843225846843E-3</v>
      </c>
      <c r="E49" s="28">
        <v>1.9010833539839797E-3</v>
      </c>
      <c r="F49" s="28">
        <v>1.8599902622792456E-3</v>
      </c>
      <c r="G49" s="28">
        <v>1.8197854231502416E-3</v>
      </c>
      <c r="H49" s="28">
        <v>1.780449636468538E-3</v>
      </c>
      <c r="I49" s="28">
        <v>1.7419641171283488E-3</v>
      </c>
      <c r="J49" s="28">
        <v>1.7043104860755599E-3</v>
      </c>
      <c r="K49" s="28">
        <v>1.6674707615306713E-3</v>
      </c>
      <c r="L49" s="28">
        <v>1.6314273504014608E-3</v>
      </c>
      <c r="M49" s="28">
        <v>1.5961630398812691E-3</v>
      </c>
      <c r="N49" s="28">
        <v>1.5616609892288912E-3</v>
      </c>
      <c r="O49" s="28">
        <v>1.5279047217261516E-3</v>
      </c>
      <c r="P49" s="28">
        <v>1.4948781168093227E-3</v>
      </c>
      <c r="Q49" s="28">
        <v>1.462565402370625E-3</v>
      </c>
      <c r="R49" s="28">
        <v>1.4309511472261377E-3</v>
      </c>
      <c r="S49" s="28">
        <v>1.4000202537465172E-3</v>
      </c>
      <c r="T49" s="28">
        <v>1.36975795064701E-3</v>
      </c>
      <c r="U49" s="28">
        <v>1.3401497859333125E-3</v>
      </c>
      <c r="V49" s="28">
        <v>1.3111816199999099E-3</v>
      </c>
      <c r="W49" s="28">
        <v>1.2828396188776005E-3</v>
      </c>
      <c r="X49" s="28">
        <v>1.2551102476269763E-3</v>
      </c>
      <c r="Y49" s="28">
        <v>1.2279802638747112E-3</v>
      </c>
      <c r="Z49" s="28">
        <v>1.201436711489563E-3</v>
      </c>
      <c r="AA49" s="28">
        <v>1.175466914395074E-3</v>
      </c>
      <c r="AB49" s="28">
        <v>1.1500584705160138E-3</v>
      </c>
      <c r="AC49" s="28">
        <v>1.1251992458556736E-3</v>
      </c>
      <c r="AD49" s="28">
        <v>1.1008773687011832E-3</v>
      </c>
      <c r="AE49" s="28">
        <v>1.0770812239540837E-3</v>
      </c>
      <c r="AF49" s="28">
        <v>1.0537994475834484E-3</v>
      </c>
      <c r="AG49" s="28">
        <v>1.0310209211989026E-3</v>
      </c>
      <c r="AH49" s="28">
        <v>1.008734766740952E-3</v>
      </c>
      <c r="AI49" s="28">
        <v>9.8693034128608122E-4</v>
      </c>
      <c r="AJ49" s="28">
        <v>9.6559723196414495E-4</v>
      </c>
      <c r="AK49" s="28">
        <v>9.4472525098562203E-4</v>
      </c>
      <c r="AL49" s="28">
        <v>9.2430443077635884E-4</v>
      </c>
      <c r="AM49" s="28">
        <v>9.043250192174772E-4</v>
      </c>
      <c r="AN49" s="28">
        <v>8.8477747498817651E-4</v>
      </c>
      <c r="AO49" s="28">
        <v>8.6565246300920223E-4</v>
      </c>
      <c r="AP49" s="28">
        <v>8.4694084998480771E-4</v>
      </c>
      <c r="AQ49" s="28">
        <v>8.286337000410792E-4</v>
      </c>
      <c r="AR49" s="28">
        <v>8.1072227045854016E-4</v>
      </c>
      <c r="AS49" s="28">
        <v>7.931980074969995E-4</v>
      </c>
      <c r="AT49" s="28">
        <v>7.7605254231064697E-4</v>
      </c>
      <c r="AU49" s="28">
        <v>7.5927768695144727E-4</v>
      </c>
      <c r="AV49" s="28">
        <v>7.4286543045892263E-4</v>
      </c>
      <c r="AW49" s="28">
        <v>7.2680793503445708E-4</v>
      </c>
      <c r="AX49" s="28">
        <v>7.1109753229829642E-4</v>
      </c>
      <c r="AY49" s="28">
        <v>6.9572671962745433E-4</v>
      </c>
      <c r="AZ49" s="28">
        <v>6.8068815657277735E-4</v>
      </c>
      <c r="BA49" s="28">
        <v>6.6597466135345773E-4</v>
      </c>
      <c r="BB49" s="28">
        <v>6.5157920742731838E-4</v>
      </c>
      <c r="BC49" s="28">
        <v>6.3749492013523445E-4</v>
      </c>
      <c r="BD49" s="28">
        <v>6.2371507341808731E-4</v>
      </c>
      <c r="BE49" s="28">
        <v>6.1023308660468302E-4</v>
      </c>
      <c r="BF49" s="28">
        <v>5.9704252126910307E-4</v>
      </c>
      <c r="BG49" s="28">
        <v>5.8413707815598449E-4</v>
      </c>
      <c r="BH49" s="28">
        <v>5.715105941722624E-4</v>
      </c>
      <c r="BI49" s="28">
        <v>5.5915703944393793E-4</v>
      </c>
      <c r="BJ49" s="28">
        <v>5.4707051443646519E-4</v>
      </c>
      <c r="BK49" s="28">
        <v>5.352452471373844E-4</v>
      </c>
      <c r="BL49" s="28">
        <v>5.2367559029985211E-4</v>
      </c>
      <c r="BM49" s="28">
        <v>5.1235601874575598E-4</v>
      </c>
      <c r="BN49" s="28">
        <v>5.0128112672712371E-4</v>
      </c>
      <c r="BO49" s="28">
        <v>4.9044562534456644E-4</v>
      </c>
      <c r="BP49" s="28">
        <v>4.7984434002152439E-4</v>
      </c>
      <c r="BQ49" s="28">
        <v>4.6947220803310856E-4</v>
      </c>
      <c r="BR49" s="28">
        <v>4.5932427608835747E-4</v>
      </c>
      <c r="BS49" s="28">
        <v>4.4939569796475538E-4</v>
      </c>
      <c r="BT49" s="28">
        <v>4.3968173219388141E-4</v>
      </c>
      <c r="BU49" s="28">
        <v>4.301777397970852E-4</v>
      </c>
      <c r="BV49" s="28">
        <v>4.2087918207010729E-4</v>
      </c>
      <c r="BW49" s="28">
        <v>4.1178161841558584E-4</v>
      </c>
      <c r="BX49" s="28">
        <v>4.0288070422241572E-4</v>
      </c>
      <c r="BY49" s="28">
        <v>3.9417218879094607E-4</v>
      </c>
      <c r="BZ49" s="28">
        <v>3.8565191330302624E-4</v>
      </c>
      <c r="CA49" s="28">
        <v>3.7731580883593039E-4</v>
      </c>
      <c r="CB49" s="28">
        <v>3.6915989441921223E-4</v>
      </c>
      <c r="CC49" s="28">
        <v>3.6118027513356232E-4</v>
      </c>
      <c r="CD49" s="28">
        <v>3.5337314025075923E-4</v>
      </c>
      <c r="CE49" s="28">
        <v>3.457347614138276E-4</v>
      </c>
      <c r="CF49" s="28">
        <v>3.382614908565322E-4</v>
      </c>
      <c r="CG49" s="28">
        <v>3.3094975966136016E-4</v>
      </c>
      <c r="CH49" s="28">
        <v>3.2379607605515539E-4</v>
      </c>
      <c r="CI49" s="28">
        <v>3.1679702374159773E-4</v>
      </c>
      <c r="CJ49" s="28">
        <v>3.0994926026972316E-4</v>
      </c>
      <c r="CK49" s="28">
        <v>3.0324951543771113E-4</v>
      </c>
      <c r="CL49" s="28">
        <v>2.9669458973117472E-4</v>
      </c>
      <c r="CM49" s="28">
        <v>2.9028135279520796E-4</v>
      </c>
      <c r="CN49" s="28">
        <v>2.8400674193946099E-4</v>
      </c>
      <c r="CO49" s="28">
        <v>2.7786776067552881E-4</v>
      </c>
      <c r="CP49" s="28">
        <v>2.7186147728595531E-4</v>
      </c>
      <c r="CQ49" s="28">
        <v>2.6598502342416934E-4</v>
      </c>
      <c r="CR49" s="28">
        <v>2.6023559274468351E-4</v>
      </c>
      <c r="CS49" s="28">
        <v>2.5461043956290295E-4</v>
      </c>
      <c r="CT49" s="28">
        <v>2.4910687754390204E-4</v>
      </c>
      <c r="CU49" s="28">
        <v>2.4372227841954521E-4</v>
      </c>
      <c r="CV49" s="28">
        <v>2.3845407073333689E-4</v>
      </c>
      <c r="CW49" s="28">
        <v>2.3329973861240311E-4</v>
      </c>
      <c r="CX49" s="28">
        <v>2.2825682056601702E-4</v>
      </c>
      <c r="CY49" s="28">
        <v>2.2332290831009527E-4</v>
      </c>
      <c r="CZ49" s="28">
        <v>2.1849564561710345E-4</v>
      </c>
      <c r="DA49" s="28">
        <v>2.1377272719082154E-4</v>
      </c>
      <c r="DB49" s="28">
        <v>2.091518975654323E-4</v>
      </c>
      <c r="DC49" s="28">
        <v>2.0463095002840607E-4</v>
      </c>
      <c r="DD49" s="28">
        <v>2.0020772556666845E-4</v>
      </c>
      <c r="DE49" s="28">
        <v>1.9588011183554706E-4</v>
      </c>
      <c r="DF49" s="28">
        <v>1.9164604215000526E-4</v>
      </c>
      <c r="DG49" s="28">
        <v>1.8750349449768078E-4</v>
      </c>
      <c r="DH49" s="28">
        <v>1.834504905732583E-4</v>
      </c>
      <c r="DI49" s="28">
        <v>1.794850948337147E-4</v>
      </c>
      <c r="DJ49" s="28">
        <v>1.7560541357398551E-4</v>
      </c>
      <c r="DK49" s="28">
        <v>1.7180959402261179E-4</v>
      </c>
      <c r="DL49" s="28">
        <v>1.6809582345693472E-4</v>
      </c>
      <c r="DM49" s="28">
        <v>1.6446232833741624E-4</v>
      </c>
      <c r="DN49" s="28">
        <v>1.6090737346067155E-4</v>
      </c>
      <c r="DO49" s="28">
        <v>1.5742926113080944E-4</v>
      </c>
      <c r="DP49" s="28">
        <v>1.5402633034868477E-4</v>
      </c>
      <c r="DQ49" s="28">
        <v>1.5069695601867551E-4</v>
      </c>
      <c r="DR49" s="28">
        <v>1.4743954817260594E-4</v>
      </c>
      <c r="DS49" s="28">
        <v>1.4425255121044511E-4</v>
      </c>
      <c r="DT49" s="28">
        <v>1.4113444315741829E-4</v>
      </c>
      <c r="DU49" s="28">
        <v>1.3808373493717617E-4</v>
      </c>
      <c r="DV49" s="28">
        <v>1.350989696606751E-4</v>
      </c>
      <c r="DW49" s="28">
        <v>1.3217872193042857E-4</v>
      </c>
      <c r="DX49" s="28">
        <v>1.2932159715979769E-4</v>
      </c>
      <c r="DY49" s="28">
        <v>1.265262309069958E-4</v>
      </c>
      <c r="DZ49" s="28">
        <v>1.2379128822348874E-4</v>
      </c>
      <c r="EA49" s="28">
        <v>1.2111546301648004E-4</v>
      </c>
      <c r="EB49" s="28">
        <v>1.1849747742517624E-4</v>
      </c>
      <c r="EC49" s="28">
        <v>1.1593608121053481E-4</v>
      </c>
      <c r="ED49" s="28">
        <v>1.1343005115820279E-4</v>
      </c>
      <c r="EE49" s="28">
        <v>1.1097819049436153E-4</v>
      </c>
      <c r="EF49" s="28">
        <v>1.0857932831419819E-4</v>
      </c>
      <c r="EG49" s="28">
        <v>1.0623231902273112E-4</v>
      </c>
      <c r="EH49" s="28">
        <v>1.0393604178772229E-4</v>
      </c>
      <c r="EI49" s="28">
        <v>1.0168940000441522E-4</v>
      </c>
      <c r="EJ49" s="28">
        <v>9.9491320771843061E-5</v>
      </c>
      <c r="EK49" s="28">
        <v>9.7340754380456458E-5</v>
      </c>
      <c r="EL49" s="28">
        <v>9.523667381082679E-5</v>
      </c>
      <c r="EM49" s="28">
        <v>9.3178074243185148E-5</v>
      </c>
      <c r="EN49" s="28">
        <v>9.1163972577562968E-5</v>
      </c>
      <c r="EO49" s="28">
        <v>8.9193406964305149E-5</v>
      </c>
      <c r="EP49" s="28">
        <v>8.7265436344731396E-5</v>
      </c>
      <c r="EQ49" s="28">
        <v>8.5379140001726382E-5</v>
      </c>
      <c r="ER49" s="28">
        <v>8.3533617120044344E-5</v>
      </c>
      <c r="ES49" s="28">
        <v>8.1727986356117794E-5</v>
      </c>
      <c r="ET49" s="28">
        <v>7.9961385417165226E-5</v>
      </c>
      <c r="EU49" s="28">
        <v>7.8232970649396531E-5</v>
      </c>
      <c r="EV49" s="28">
        <v>7.6541916635119721E-5</v>
      </c>
      <c r="EW49" s="28">
        <v>7.488741579855641E-5</v>
      </c>
      <c r="EX49" s="28">
        <v>7.3268678020177767E-5</v>
      </c>
      <c r="EY49" s="28">
        <v>7.1684930259376976E-5</v>
      </c>
      <c r="EZ49" s="28">
        <v>7.0135416185297683E-5</v>
      </c>
      <c r="FA49" s="28">
        <v>6.8619395815642484E-5</v>
      </c>
      <c r="FB49" s="28">
        <v>6.7136145163288713E-5</v>
      </c>
      <c r="FC49" s="28">
        <v>6.5684955890542803E-5</v>
      </c>
      <c r="FD49" s="28">
        <v>6.4265134970868258E-5</v>
      </c>
      <c r="FE49" s="28">
        <v>6.2876004357925519E-5</v>
      </c>
      <c r="FF49" s="28">
        <v>6.1516900661765721E-5</v>
      </c>
      <c r="FG49" s="28">
        <v>6.0187174832023775E-5</v>
      </c>
      <c r="FH49" s="28"/>
      <c r="FI49" s="28"/>
      <c r="FJ49" s="28"/>
      <c r="FK49" s="28"/>
      <c r="FL49" s="28"/>
      <c r="FM49" s="28"/>
      <c r="FN49" s="28"/>
      <c r="FO49" s="28"/>
      <c r="FP49" s="28"/>
      <c r="FQ49" s="28"/>
      <c r="FR49" s="28"/>
      <c r="FS49" s="28"/>
    </row>
    <row r="50" spans="1:175">
      <c r="A50">
        <v>44</v>
      </c>
      <c r="D50" s="28">
        <v>2.1083598572729763E-3</v>
      </c>
      <c r="E50" s="28">
        <v>2.0659463025860672E-3</v>
      </c>
      <c r="F50" s="28">
        <v>2.024385974930102E-3</v>
      </c>
      <c r="G50" s="28">
        <v>1.9836617100666256E-3</v>
      </c>
      <c r="H50" s="28">
        <v>1.9437566890475569E-3</v>
      </c>
      <c r="I50" s="28">
        <v>1.9046544312690419E-3</v>
      </c>
      <c r="J50" s="28">
        <v>1.8663387876650221E-3</v>
      </c>
      <c r="K50" s="28">
        <v>1.8287939340377514E-3</v>
      </c>
      <c r="L50" s="28">
        <v>1.792004364522458E-3</v>
      </c>
      <c r="M50" s="28">
        <v>1.7559548851835002E-3</v>
      </c>
      <c r="N50" s="28">
        <v>1.7206306077393232E-3</v>
      </c>
      <c r="O50" s="28">
        <v>1.6860169434136749E-3</v>
      </c>
      <c r="P50" s="28">
        <v>1.6520995969104921E-3</v>
      </c>
      <c r="Q50" s="28">
        <v>1.6188645605100093E-3</v>
      </c>
      <c r="R50" s="28">
        <v>1.5862981082836341E-3</v>
      </c>
      <c r="S50" s="28">
        <v>1.5543867904251867E-3</v>
      </c>
      <c r="T50" s="28">
        <v>1.523117427696199E-3</v>
      </c>
      <c r="U50" s="28">
        <v>1.4924771059829341E-3</v>
      </c>
      <c r="V50" s="28">
        <v>1.4624531709629227E-3</v>
      </c>
      <c r="W50" s="28">
        <v>1.4330332228787712E-3</v>
      </c>
      <c r="X50" s="28">
        <v>1.4042051114171259E-3</v>
      </c>
      <c r="Y50" s="28">
        <v>1.375956930690635E-3</v>
      </c>
      <c r="Z50" s="28">
        <v>1.3482770143208732E-3</v>
      </c>
      <c r="AA50" s="28">
        <v>1.321153930620179E-3</v>
      </c>
      <c r="AB50" s="28">
        <v>1.294576477870409E-3</v>
      </c>
      <c r="AC50" s="28">
        <v>1.2685336796966855E-3</v>
      </c>
      <c r="AD50" s="28">
        <v>1.2430147805341904E-3</v>
      </c>
      <c r="AE50" s="28">
        <v>1.2180092411861723E-3</v>
      </c>
      <c r="AF50" s="28">
        <v>1.1935067344712941E-3</v>
      </c>
      <c r="AG50" s="28">
        <v>1.16949714095856E-3</v>
      </c>
      <c r="AH50" s="28">
        <v>1.1459705447880251E-3</v>
      </c>
      <c r="AI50" s="28">
        <v>1.122917229575592E-3</v>
      </c>
      <c r="AJ50" s="28">
        <v>1.1003276744001879E-3</v>
      </c>
      <c r="AK50" s="28">
        <v>1.0781925498716575E-3</v>
      </c>
      <c r="AL50" s="28">
        <v>1.0565027142777723E-3</v>
      </c>
      <c r="AM50" s="28">
        <v>1.0352492098087359E-3</v>
      </c>
      <c r="AN50" s="28">
        <v>1.0144232588576523E-3</v>
      </c>
      <c r="AO50" s="28">
        <v>9.9401626039540589E-4</v>
      </c>
      <c r="AP50" s="28">
        <v>9.7401978641847918E-4</v>
      </c>
      <c r="AQ50" s="28">
        <v>9.5442557846821697E-4</v>
      </c>
      <c r="AR50" s="28">
        <v>9.3522554422012418E-4</v>
      </c>
      <c r="AS50" s="28">
        <v>9.164117541417651E-4</v>
      </c>
      <c r="AT50" s="28">
        <v>8.9797643821790194E-4</v>
      </c>
      <c r="AU50" s="28">
        <v>8.7991198274151494E-4</v>
      </c>
      <c r="AV50" s="28">
        <v>8.622109271693674E-4</v>
      </c>
      <c r="AW50" s="28">
        <v>8.4486596104083966E-4</v>
      </c>
      <c r="AX50" s="28">
        <v>8.2786992095873414E-4</v>
      </c>
      <c r="AY50" s="28">
        <v>8.1121578763082818E-4</v>
      </c>
      <c r="AZ50" s="28">
        <v>7.9489668297093134E-4</v>
      </c>
      <c r="BA50" s="28">
        <v>7.7890586725826746E-4</v>
      </c>
      <c r="BB50" s="28">
        <v>7.632367363540006E-4</v>
      </c>
      <c r="BC50" s="28">
        <v>7.478828189737489E-4</v>
      </c>
      <c r="BD50" s="28">
        <v>7.3283777401497708E-4</v>
      </c>
      <c r="BE50" s="28">
        <v>7.1809538793814296E-4</v>
      </c>
      <c r="BF50" s="28">
        <v>7.0364957220053705E-4</v>
      </c>
      <c r="BG50" s="28">
        <v>6.8949436074173544E-4</v>
      </c>
      <c r="BH50" s="28">
        <v>6.7562390751964697E-4</v>
      </c>
      <c r="BI50" s="28">
        <v>6.6203248409611812E-4</v>
      </c>
      <c r="BJ50" s="28">
        <v>6.4871447727111694E-4</v>
      </c>
      <c r="BK50" s="28">
        <v>6.3566438676450148E-4</v>
      </c>
      <c r="BL50" s="28">
        <v>6.2287682294442915E-4</v>
      </c>
      <c r="BM50" s="28">
        <v>6.1034650460146315E-4</v>
      </c>
      <c r="BN50" s="28">
        <v>5.9806825676745191E-4</v>
      </c>
      <c r="BO50" s="28">
        <v>5.8603700857829354E-4</v>
      </c>
      <c r="BP50" s="28">
        <v>5.7424779117968606E-4</v>
      </c>
      <c r="BQ50" s="28">
        <v>5.6269573567501612E-4</v>
      </c>
      <c r="BR50" s="28">
        <v>5.5137607111452173E-4</v>
      </c>
      <c r="BS50" s="28">
        <v>5.4028412252491191E-4</v>
      </c>
      <c r="BT50" s="28">
        <v>5.2941530897862349E-4</v>
      </c>
      <c r="BU50" s="28">
        <v>5.1876514170191672E-4</v>
      </c>
      <c r="BV50" s="28">
        <v>5.0832922222102952E-4</v>
      </c>
      <c r="BW50" s="28">
        <v>4.9810324054562797E-4</v>
      </c>
      <c r="BX50" s="28">
        <v>4.8808297338879956E-4</v>
      </c>
      <c r="BY50" s="28">
        <v>4.7826428242285122E-4</v>
      </c>
      <c r="BZ50" s="28">
        <v>4.6864311257019891E-4</v>
      </c>
      <c r="CA50" s="28">
        <v>4.5921549032863865E-4</v>
      </c>
      <c r="CB50" s="28">
        <v>4.4997752213030612E-4</v>
      </c>
      <c r="CC50" s="28">
        <v>4.4092539273364882E-4</v>
      </c>
      <c r="CD50" s="28">
        <v>4.3205536364774867E-4</v>
      </c>
      <c r="CE50" s="28">
        <v>4.2336377158834205E-4</v>
      </c>
      <c r="CF50" s="28">
        <v>4.1484702696489633E-4</v>
      </c>
      <c r="CG50" s="28">
        <v>4.0650161239812752E-4</v>
      </c>
      <c r="CH50" s="28">
        <v>3.9832408126733415E-4</v>
      </c>
      <c r="CI50" s="28">
        <v>3.90311056286961E-4</v>
      </c>
      <c r="CJ50" s="28">
        <v>3.8245922811179186E-4</v>
      </c>
      <c r="CK50" s="28">
        <v>3.7476535397020481E-4</v>
      </c>
      <c r="CL50" s="28">
        <v>3.6722625632492262E-4</v>
      </c>
      <c r="CM50" s="28">
        <v>3.5983882156070208E-4</v>
      </c>
      <c r="CN50" s="28">
        <v>3.5259999869842392E-4</v>
      </c>
      <c r="CO50" s="28">
        <v>3.4550679813505185E-4</v>
      </c>
      <c r="CP50" s="28">
        <v>3.3855629040894028E-4</v>
      </c>
      <c r="CQ50" s="28">
        <v>3.3174560498997721E-4</v>
      </c>
      <c r="CR50" s="28">
        <v>3.2507192909406846E-4</v>
      </c>
      <c r="CS50" s="28">
        <v>3.185325065214705E-4</v>
      </c>
      <c r="CT50" s="28">
        <v>3.1212463651849101E-4</v>
      </c>
      <c r="CU50" s="28">
        <v>3.0584567266208772E-4</v>
      </c>
      <c r="CV50" s="28">
        <v>2.9969302176690964E-4</v>
      </c>
      <c r="CW50" s="28">
        <v>2.9366414281432098E-4</v>
      </c>
      <c r="CX50" s="28">
        <v>2.8775654590297177E-4</v>
      </c>
      <c r="CY50" s="28">
        <v>2.8196779122047753E-4</v>
      </c>
      <c r="CZ50" s="28">
        <v>2.7629548803579008E-4</v>
      </c>
      <c r="DA50" s="28">
        <v>2.7073729371183362E-4</v>
      </c>
      <c r="DB50" s="28">
        <v>2.6529091273800681E-4</v>
      </c>
      <c r="DC50" s="28">
        <v>2.5995409578214465E-4</v>
      </c>
      <c r="DD50" s="28">
        <v>2.5472463876155668E-4</v>
      </c>
      <c r="DE50" s="28">
        <v>2.4960038193274877E-4</v>
      </c>
      <c r="DF50" s="28">
        <v>2.4457920899945693E-4</v>
      </c>
      <c r="DG50" s="28">
        <v>2.3965904623862873E-4</v>
      </c>
      <c r="DH50" s="28">
        <v>2.348378616439827E-4</v>
      </c>
      <c r="DI50" s="28">
        <v>2.3011366408679906E-4</v>
      </c>
      <c r="DJ50" s="28">
        <v>2.254845024935906E-4</v>
      </c>
      <c r="DK50" s="28">
        <v>2.2094846504032E-4</v>
      </c>
      <c r="DL50" s="28">
        <v>2.1650367836282308E-4</v>
      </c>
      <c r="DM50" s="28">
        <v>2.1214830678311795E-4</v>
      </c>
      <c r="DN50" s="28">
        <v>2.0788055155127662E-4</v>
      </c>
      <c r="DO50" s="28">
        <v>2.0369865010255093E-4</v>
      </c>
      <c r="DP50" s="28">
        <v>1.9960087532943982E-4</v>
      </c>
      <c r="DQ50" s="28">
        <v>1.9558553486840005E-4</v>
      </c>
      <c r="DR50" s="28">
        <v>1.9165097040090969E-4</v>
      </c>
      <c r="DS50" s="28">
        <v>1.8779555696858826E-4</v>
      </c>
      <c r="DT50" s="28">
        <v>1.84017702302095E-4</v>
      </c>
      <c r="DU50" s="28">
        <v>1.8031584616353031E-4</v>
      </c>
      <c r="DV50" s="28">
        <v>1.7668845970206297E-4</v>
      </c>
      <c r="DW50" s="28">
        <v>1.731340448225214E-4</v>
      </c>
      <c r="DX50" s="28">
        <v>1.6965113356668714E-4</v>
      </c>
      <c r="DY50" s="28">
        <v>1.6623828750703308E-4</v>
      </c>
      <c r="DZ50" s="28">
        <v>1.6289409715266096E-4</v>
      </c>
      <c r="EA50" s="28">
        <v>1.5961718136718649E-4</v>
      </c>
      <c r="EB50" s="28">
        <v>1.5640618679833526E-4</v>
      </c>
      <c r="EC50" s="28">
        <v>1.5325978731901561E-4</v>
      </c>
      <c r="ED50" s="28">
        <v>1.5017668347963294E-4</v>
      </c>
      <c r="EE50" s="28">
        <v>1.4715560197142179E-4</v>
      </c>
      <c r="EF50" s="28">
        <v>1.4419529510057631E-4</v>
      </c>
      <c r="EG50" s="28">
        <v>1.4129454027295702E-4</v>
      </c>
      <c r="EH50" s="28">
        <v>1.384521394891648E-4</v>
      </c>
      <c r="EI50" s="28">
        <v>1.3566691884977255E-4</v>
      </c>
      <c r="EJ50" s="28">
        <v>1.3293772807050877E-4</v>
      </c>
      <c r="EK50" s="28">
        <v>1.3026344000719643E-4</v>
      </c>
      <c r="EL50" s="28">
        <v>1.2764295019024658E-4</v>
      </c>
      <c r="EM50" s="28">
        <v>1.2507517636851633E-4</v>
      </c>
      <c r="EN50" s="28">
        <v>1.2255905806234519E-4</v>
      </c>
      <c r="EO50" s="28">
        <v>1.2009355612558076E-4</v>
      </c>
      <c r="EP50" s="28">
        <v>1.1767765231641511E-4</v>
      </c>
      <c r="EQ50" s="28">
        <v>1.1531034887685662E-4</v>
      </c>
      <c r="ER50" s="28">
        <v>1.1299066812065945E-4</v>
      </c>
      <c r="ES50" s="28">
        <v>1.1071765202954273E-4</v>
      </c>
      <c r="ET50" s="28">
        <v>1.0849036185753431E-4</v>
      </c>
      <c r="EU50" s="28">
        <v>1.0630787774327177E-4</v>
      </c>
      <c r="EV50" s="28">
        <v>1.0416929833010389E-4</v>
      </c>
      <c r="EW50" s="28">
        <v>1.0207374039383437E-4</v>
      </c>
      <c r="EX50" s="28">
        <v>1.0002033847795321E-4</v>
      </c>
      <c r="EY50" s="28">
        <v>9.8008244536207948E-5</v>
      </c>
      <c r="EZ50" s="28">
        <v>9.6036627582363681E-5</v>
      </c>
      <c r="FA50" s="28">
        <v>9.4104673347008717E-5</v>
      </c>
      <c r="FB50" s="28">
        <v>9.2211583941265813E-5</v>
      </c>
      <c r="FC50" s="28">
        <v>9.0356577527266963E-5</v>
      </c>
      <c r="FD50" s="28">
        <v>8.8538887995257199E-5</v>
      </c>
      <c r="FE50" s="28">
        <v>8.6757764647195465E-5</v>
      </c>
      <c r="FF50" s="28">
        <v>8.5012471886718955E-5</v>
      </c>
      <c r="FG50" s="28">
        <v>8.3302288915344986E-5</v>
      </c>
      <c r="FH50" s="28"/>
      <c r="FI50" s="28"/>
      <c r="FJ50" s="28"/>
      <c r="FK50" s="28"/>
      <c r="FL50" s="28"/>
      <c r="FM50" s="28"/>
      <c r="FN50" s="28"/>
      <c r="FO50" s="28"/>
      <c r="FP50" s="28"/>
      <c r="FQ50" s="28"/>
      <c r="FR50" s="28"/>
      <c r="FS50" s="28"/>
    </row>
    <row r="51" spans="1:175">
      <c r="A51">
        <v>45</v>
      </c>
      <c r="D51" s="28">
        <v>2.2661074069914426E-3</v>
      </c>
      <c r="E51" s="28">
        <v>2.2243208601593614E-3</v>
      </c>
      <c r="F51" s="28">
        <v>2.1833048485149584E-3</v>
      </c>
      <c r="G51" s="28">
        <v>2.1430451635504649E-3</v>
      </c>
      <c r="H51" s="28">
        <v>2.1035278587600197E-3</v>
      </c>
      <c r="I51" s="28">
        <v>2.064739244808413E-3</v>
      </c>
      <c r="J51" s="28">
        <v>2.0266658847889205E-3</v>
      </c>
      <c r="K51" s="28">
        <v>1.9892945895685641E-3</v>
      </c>
      <c r="L51" s="28">
        <v>1.9526124132192193E-3</v>
      </c>
      <c r="M51" s="28">
        <v>1.9166066485329753E-3</v>
      </c>
      <c r="N51" s="28">
        <v>1.8812648226201722E-3</v>
      </c>
      <c r="O51" s="28">
        <v>1.8465746925886339E-3</v>
      </c>
      <c r="P51" s="28">
        <v>1.8125242413025522E-3</v>
      </c>
      <c r="Q51" s="28">
        <v>1.7791016732195905E-3</v>
      </c>
      <c r="R51" s="28">
        <v>1.7462954103047517E-3</v>
      </c>
      <c r="S51" s="28">
        <v>1.7140940880195777E-3</v>
      </c>
      <c r="T51" s="28">
        <v>1.6824865513853293E-3</v>
      </c>
      <c r="U51" s="28">
        <v>1.6514618511187388E-3</v>
      </c>
      <c r="V51" s="28">
        <v>1.621009239839033E-3</v>
      </c>
      <c r="W51" s="28">
        <v>1.591118168344898E-3</v>
      </c>
      <c r="X51" s="28">
        <v>1.5617782819600816E-3</v>
      </c>
      <c r="Y51" s="28">
        <v>1.5329794169463978E-3</v>
      </c>
      <c r="Z51" s="28">
        <v>1.5047115969828717E-3</v>
      </c>
      <c r="AA51" s="28">
        <v>1.4769650297097958E-3</v>
      </c>
      <c r="AB51" s="28">
        <v>1.4497301033365342E-3</v>
      </c>
      <c r="AC51" s="28">
        <v>1.4229973833118565E-3</v>
      </c>
      <c r="AD51" s="28">
        <v>1.3967576090556854E-3</v>
      </c>
      <c r="AE51" s="28">
        <v>1.3710016907511071E-3</v>
      </c>
      <c r="AF51" s="28">
        <v>1.3457207061955282E-3</v>
      </c>
      <c r="AG51" s="28">
        <v>1.3209058977099054E-3</v>
      </c>
      <c r="AH51" s="28">
        <v>1.2965486691049702E-3</v>
      </c>
      <c r="AI51" s="28">
        <v>1.2726405827033823E-3</v>
      </c>
      <c r="AJ51" s="28">
        <v>1.2491733564168116E-3</v>
      </c>
      <c r="AK51" s="28">
        <v>1.2261388608769024E-3</v>
      </c>
      <c r="AL51" s="28">
        <v>1.2035291166191523E-3</v>
      </c>
      <c r="AM51" s="28">
        <v>1.1813362913187186E-3</v>
      </c>
      <c r="AN51" s="28">
        <v>1.1595526970771877E-3</v>
      </c>
      <c r="AO51" s="28">
        <v>1.1381707877593894E-3</v>
      </c>
      <c r="AP51" s="28">
        <v>1.1171831563793052E-3</v>
      </c>
      <c r="AQ51" s="28">
        <v>1.0965825325341908E-3</v>
      </c>
      <c r="AR51" s="28">
        <v>1.0763617798860109E-3</v>
      </c>
      <c r="AS51" s="28">
        <v>1.0565138936893081E-3</v>
      </c>
      <c r="AT51" s="28">
        <v>1.0370319983646708E-3</v>
      </c>
      <c r="AU51" s="28">
        <v>1.0179093451169309E-3</v>
      </c>
      <c r="AV51" s="28">
        <v>9.9913930959729291E-4</v>
      </c>
      <c r="AW51" s="28">
        <v>9.8071538960857094E-4</v>
      </c>
      <c r="AX51" s="28">
        <v>9.626312028527328E-4</v>
      </c>
      <c r="AY51" s="28">
        <v>9.4488048471998794E-4</v>
      </c>
      <c r="AZ51" s="28">
        <v>9.2745708611864327E-4</v>
      </c>
      <c r="BA51" s="28">
        <v>9.1035497134496837E-4</v>
      </c>
      <c r="BB51" s="28">
        <v>8.93568215992348E-4</v>
      </c>
      <c r="BC51" s="28">
        <v>8.7709100489898842E-4</v>
      </c>
      <c r="BD51" s="28">
        <v>8.6091763013346082E-4</v>
      </c>
      <c r="BE51" s="28">
        <v>8.450424890174015E-4</v>
      </c>
      <c r="BF51" s="28">
        <v>8.2946008218466247E-4</v>
      </c>
      <c r="BG51" s="28">
        <v>8.1416501167625734E-4</v>
      </c>
      <c r="BH51" s="28">
        <v>7.9915197907043769E-4</v>
      </c>
      <c r="BI51" s="28">
        <v>7.8441578364724129E-4</v>
      </c>
      <c r="BJ51" s="28">
        <v>7.6995132058689747E-4</v>
      </c>
      <c r="BK51" s="28">
        <v>7.5575357920144295E-4</v>
      </c>
      <c r="BL51" s="28">
        <v>7.4181764119895317E-4</v>
      </c>
      <c r="BM51" s="28">
        <v>7.2813867897978009E-4</v>
      </c>
      <c r="BN51" s="28">
        <v>7.1471195396420161E-4</v>
      </c>
      <c r="BO51" s="28">
        <v>7.0153281495091723E-4</v>
      </c>
      <c r="BP51" s="28">
        <v>6.8859669650580462E-4</v>
      </c>
      <c r="BQ51" s="28">
        <v>6.7589911738039196E-4</v>
      </c>
      <c r="BR51" s="28">
        <v>6.6343567895949418E-4</v>
      </c>
      <c r="BS51" s="28">
        <v>6.5120206373746835E-4</v>
      </c>
      <c r="BT51" s="28">
        <v>6.3919403382257543E-4</v>
      </c>
      <c r="BU51" s="28">
        <v>6.2740742946891211E-4</v>
      </c>
      <c r="BV51" s="28">
        <v>6.1583816763542058E-4</v>
      </c>
      <c r="BW51" s="28">
        <v>6.0448224057146611E-4</v>
      </c>
      <c r="BX51" s="28">
        <v>5.9333571442849917E-4</v>
      </c>
      <c r="BY51" s="28">
        <v>5.8239472789731325E-4</v>
      </c>
      <c r="BZ51" s="28">
        <v>5.7165549087043817E-4</v>
      </c>
      <c r="CA51" s="28">
        <v>5.6111428312919179E-4</v>
      </c>
      <c r="CB51" s="28">
        <v>5.5076745305494661E-4</v>
      </c>
      <c r="CC51" s="28">
        <v>5.4061141636416079E-4</v>
      </c>
      <c r="CD51" s="28">
        <v>5.3064265486672953E-4</v>
      </c>
      <c r="CE51" s="28">
        <v>5.2085771524724035E-4</v>
      </c>
      <c r="CF51" s="28">
        <v>5.1125320786869321E-4</v>
      </c>
      <c r="CG51" s="28">
        <v>5.018258055982859E-4</v>
      </c>
      <c r="CH51" s="28">
        <v>4.9257224265485079E-4</v>
      </c>
      <c r="CI51" s="28">
        <v>4.8348931347754067E-4</v>
      </c>
      <c r="CJ51" s="28">
        <v>4.7457387161538165E-4</v>
      </c>
      <c r="CK51" s="28">
        <v>4.6582282863729692E-4</v>
      </c>
      <c r="CL51" s="28">
        <v>4.5723315306223295E-4</v>
      </c>
      <c r="CM51" s="28">
        <v>4.488018693090144E-4</v>
      </c>
      <c r="CN51" s="28">
        <v>4.4052605666555897E-4</v>
      </c>
      <c r="CO51" s="28">
        <v>4.3240284827710635E-4</v>
      </c>
      <c r="CP51" s="28">
        <v>4.2442943015309737E-4</v>
      </c>
      <c r="CQ51" s="28">
        <v>4.1660304019237074E-4</v>
      </c>
      <c r="CR51" s="28">
        <v>4.0892096722633305E-4</v>
      </c>
      <c r="CS51" s="28">
        <v>4.0138055007977346E-4</v>
      </c>
      <c r="CT51" s="28">
        <v>3.9397917664899575E-4</v>
      </c>
      <c r="CU51" s="28">
        <v>3.8671428299694909E-4</v>
      </c>
      <c r="CV51" s="28">
        <v>3.795833524650461E-4</v>
      </c>
      <c r="CW51" s="28">
        <v>3.7258391480135739E-4</v>
      </c>
      <c r="CX51" s="28">
        <v>3.657135453048837E-4</v>
      </c>
      <c r="CY51" s="28">
        <v>3.5896986398560392E-4</v>
      </c>
      <c r="CZ51" s="28">
        <v>3.5235053474001667E-4</v>
      </c>
      <c r="DA51" s="28">
        <v>3.4585326454187985E-4</v>
      </c>
      <c r="DB51" s="28">
        <v>3.3947580264787584E-4</v>
      </c>
      <c r="DC51" s="28">
        <v>3.3321593981792388E-4</v>
      </c>
      <c r="DD51" s="28">
        <v>3.2707150754986847E-4</v>
      </c>
      <c r="DE51" s="28">
        <v>3.2104037732827976E-4</v>
      </c>
      <c r="DF51" s="28">
        <v>3.15120459887108E-4</v>
      </c>
      <c r="DG51" s="28">
        <v>3.0930970448593233E-4</v>
      </c>
      <c r="DH51" s="28">
        <v>3.0360609819955623E-4</v>
      </c>
      <c r="DI51" s="28">
        <v>2.980076652207044E-4</v>
      </c>
      <c r="DJ51" s="28">
        <v>2.9251246617557322E-4</v>
      </c>
      <c r="DK51" s="28">
        <v>2.8711859745200686E-4</v>
      </c>
      <c r="DL51" s="28">
        <v>2.8182419054005982E-4</v>
      </c>
      <c r="DM51" s="28">
        <v>2.7662741138471941E-4</v>
      </c>
      <c r="DN51" s="28">
        <v>2.7152645975056337E-4</v>
      </c>
      <c r="DO51" s="28">
        <v>2.6651956859813575E-4</v>
      </c>
      <c r="DP51" s="28">
        <v>2.6160500347181728E-4</v>
      </c>
      <c r="DQ51" s="28">
        <v>2.5678106189898825E-4</v>
      </c>
      <c r="DR51" s="28">
        <v>2.5204607280026757E-4</v>
      </c>
      <c r="DS51" s="28">
        <v>2.4739839591063004E-4</v>
      </c>
      <c r="DT51" s="28">
        <v>2.4283642121119319E-4</v>
      </c>
      <c r="DU51" s="28">
        <v>2.3835856837148671E-4</v>
      </c>
      <c r="DV51" s="28">
        <v>2.3396328620200365E-4</v>
      </c>
      <c r="DW51" s="28">
        <v>2.2964905211684733E-4</v>
      </c>
      <c r="DX51" s="28">
        <v>2.254143716062863E-4</v>
      </c>
      <c r="DY51" s="28">
        <v>2.2125777771903732E-4</v>
      </c>
      <c r="DZ51" s="28">
        <v>2.1717783055409093E-4</v>
      </c>
      <c r="EA51" s="28">
        <v>2.131731167619116E-4</v>
      </c>
      <c r="EB51" s="28">
        <v>2.0924224905483348E-4</v>
      </c>
      <c r="EC51" s="28">
        <v>2.053838657264863E-4</v>
      </c>
      <c r="ED51" s="28">
        <v>2.0159663018007952E-4</v>
      </c>
      <c r="EE51" s="28">
        <v>1.9787923046538829E-4</v>
      </c>
      <c r="EF51" s="28">
        <v>1.9423037882427568E-4</v>
      </c>
      <c r="EG51" s="28">
        <v>1.9064881124459556E-4</v>
      </c>
      <c r="EH51" s="28">
        <v>1.8713328702232157E-4</v>
      </c>
      <c r="EI51" s="28">
        <v>1.8368258833174983E-4</v>
      </c>
      <c r="EJ51" s="28">
        <v>1.8029551980362885E-4</v>
      </c>
      <c r="EK51" s="28">
        <v>1.7697090811106522E-4</v>
      </c>
      <c r="EL51" s="28">
        <v>1.7370760156306853E-4</v>
      </c>
      <c r="EM51" s="28">
        <v>1.705044697055891E-4</v>
      </c>
      <c r="EN51" s="28">
        <v>1.6736040292991456E-4</v>
      </c>
      <c r="EO51" s="28">
        <v>1.6427431208828426E-4</v>
      </c>
      <c r="EP51" s="28">
        <v>1.6124512811659488E-4</v>
      </c>
      <c r="EQ51" s="28">
        <v>1.5827180166406169E-4</v>
      </c>
      <c r="ER51" s="28">
        <v>1.5535330272970903E-4</v>
      </c>
      <c r="ES51" s="28">
        <v>1.5248862030556364E-4</v>
      </c>
      <c r="ET51" s="28">
        <v>1.4967676202642867E-4</v>
      </c>
      <c r="EU51" s="28">
        <v>1.4691675382611338E-4</v>
      </c>
      <c r="EV51" s="28">
        <v>1.4420763960000405E-4</v>
      </c>
      <c r="EW51" s="28">
        <v>1.4154848087385597E-4</v>
      </c>
      <c r="EX51" s="28">
        <v>1.3893835647869413E-4</v>
      </c>
      <c r="EY51" s="28">
        <v>1.3637636223170593E-4</v>
      </c>
      <c r="EZ51" s="28">
        <v>1.3386161062302123E-4</v>
      </c>
      <c r="FA51" s="28">
        <v>1.3139323050826622E-4</v>
      </c>
      <c r="FB51" s="28">
        <v>1.2897036680678729E-4</v>
      </c>
      <c r="FC51" s="28">
        <v>1.2659218020543927E-4</v>
      </c>
      <c r="FD51" s="28">
        <v>1.2425784686783577E-4</v>
      </c>
      <c r="FE51" s="28">
        <v>1.2196655814896172E-4</v>
      </c>
      <c r="FF51" s="28">
        <v>1.1971752031504647E-4</v>
      </c>
      <c r="FG51" s="28">
        <v>1.1750995426860432E-4</v>
      </c>
      <c r="FH51" s="28"/>
      <c r="FI51" s="28"/>
      <c r="FJ51" s="28"/>
      <c r="FK51" s="28"/>
      <c r="FL51" s="28"/>
      <c r="FM51" s="28"/>
      <c r="FN51" s="28"/>
      <c r="FO51" s="28"/>
      <c r="FP51" s="28"/>
      <c r="FQ51" s="28"/>
      <c r="FR51" s="28"/>
      <c r="FS51" s="28"/>
    </row>
    <row r="52" spans="1:175">
      <c r="A52">
        <v>46</v>
      </c>
      <c r="D52" s="28">
        <v>2.4299276538151168E-3</v>
      </c>
      <c r="E52" s="28">
        <v>2.3893059497096139E-3</v>
      </c>
      <c r="F52" s="28">
        <v>2.3493633287207829E-3</v>
      </c>
      <c r="G52" s="28">
        <v>2.310088438447498E-3</v>
      </c>
      <c r="H52" s="28">
        <v>2.2714701162695437E-3</v>
      </c>
      <c r="I52" s="28">
        <v>2.2334973861750001E-3</v>
      </c>
      <c r="J52" s="28">
        <v>2.1961594556406646E-3</v>
      </c>
      <c r="K52" s="28">
        <v>2.1594457125646243E-3</v>
      </c>
      <c r="L52" s="28">
        <v>2.12334572225011E-3</v>
      </c>
      <c r="M52" s="28">
        <v>2.0878492244397733E-3</v>
      </c>
      <c r="N52" s="28">
        <v>2.0529461303995318E-3</v>
      </c>
      <c r="O52" s="28">
        <v>2.0186265200511787E-3</v>
      </c>
      <c r="P52" s="28">
        <v>1.9848806391529177E-3</v>
      </c>
      <c r="Q52" s="28">
        <v>1.9516988965270355E-3</v>
      </c>
      <c r="R52" s="28">
        <v>1.9190718613339187E-3</v>
      </c>
      <c r="S52" s="28">
        <v>1.8869902603916406E-3</v>
      </c>
      <c r="T52" s="28">
        <v>1.8554449755403643E-3</v>
      </c>
      <c r="U52" s="28">
        <v>1.8244270410507914E-3</v>
      </c>
      <c r="V52" s="28">
        <v>1.7939276410759483E-3</v>
      </c>
      <c r="W52" s="28">
        <v>1.7639381071455646E-3</v>
      </c>
      <c r="X52" s="28">
        <v>1.7344499157023407E-3</v>
      </c>
      <c r="Y52" s="28">
        <v>1.705454685679401E-3</v>
      </c>
      <c r="Z52" s="28">
        <v>1.6769441761182455E-3</v>
      </c>
      <c r="AA52" s="28">
        <v>1.6489102838265282E-3</v>
      </c>
      <c r="AB52" s="28">
        <v>1.621345041074978E-3</v>
      </c>
      <c r="AC52" s="28">
        <v>1.5942406133328344E-3</v>
      </c>
      <c r="AD52" s="28">
        <v>1.5675892970411329E-3</v>
      </c>
      <c r="AE52" s="28">
        <v>1.5413835174232185E-3</v>
      </c>
      <c r="AF52" s="28">
        <v>1.5156158263318581E-3</v>
      </c>
      <c r="AG52" s="28">
        <v>1.4902789001323463E-3</v>
      </c>
      <c r="AH52" s="28">
        <v>1.4653655376209961E-3</v>
      </c>
      <c r="AI52" s="28">
        <v>1.4408686579784357E-3</v>
      </c>
      <c r="AJ52" s="28">
        <v>1.416781298757105E-3</v>
      </c>
      <c r="AK52" s="28">
        <v>1.3930966139024106E-3</v>
      </c>
      <c r="AL52" s="28">
        <v>1.3698078718069537E-3</v>
      </c>
      <c r="AM52" s="28">
        <v>1.3469084533972889E-3</v>
      </c>
      <c r="AN52" s="28">
        <v>1.3243918502526648E-3</v>
      </c>
      <c r="AO52" s="28">
        <v>1.3022516627552157E-3</v>
      </c>
      <c r="AP52" s="28">
        <v>1.2804815982710804E-3</v>
      </c>
      <c r="AQ52" s="28">
        <v>1.2590754693619173E-3</v>
      </c>
      <c r="AR52" s="28">
        <v>1.2380271920263298E-3</v>
      </c>
      <c r="AS52" s="28">
        <v>1.2173307839706831E-3</v>
      </c>
      <c r="AT52" s="28">
        <v>1.1969803629088317E-3</v>
      </c>
      <c r="AU52" s="28">
        <v>1.176970144890268E-3</v>
      </c>
      <c r="AV52" s="28">
        <v>1.1572944426562208E-3</v>
      </c>
      <c r="AW52" s="28">
        <v>1.1379476640232392E-3</v>
      </c>
      <c r="AX52" s="28">
        <v>1.118924310293789E-3</v>
      </c>
      <c r="AY52" s="28">
        <v>1.1002189746934295E-3</v>
      </c>
      <c r="AZ52" s="28">
        <v>1.0818263408341113E-3</v>
      </c>
      <c r="BA52" s="28">
        <v>1.0637411812031638E-3</v>
      </c>
      <c r="BB52" s="28">
        <v>1.0459583556775448E-3</v>
      </c>
      <c r="BC52" s="28">
        <v>1.0284728100629246E-3</v>
      </c>
      <c r="BD52" s="28">
        <v>1.0112795746571976E-3</v>
      </c>
      <c r="BE52" s="28">
        <v>9.9437376283800067E-4</v>
      </c>
      <c r="BF52" s="28">
        <v>9.7775056967385051E-4</v>
      </c>
      <c r="BG52" s="28">
        <v>9.6140527055849751E-4</v>
      </c>
      <c r="BH52" s="28">
        <v>9.453332198681079E-4</v>
      </c>
      <c r="BI52" s="28">
        <v>9.2952984964089519E-4</v>
      </c>
      <c r="BJ52" s="28">
        <v>9.1399066827882404E-4</v>
      </c>
      <c r="BK52" s="28">
        <v>8.9871125927102149E-4</v>
      </c>
      <c r="BL52" s="28">
        <v>8.8368727993852112E-4</v>
      </c>
      <c r="BM52" s="28">
        <v>8.6891446020000032E-4</v>
      </c>
      <c r="BN52" s="28">
        <v>8.5438860135814653E-4</v>
      </c>
      <c r="BO52" s="28">
        <v>8.4010557490631294E-4</v>
      </c>
      <c r="BP52" s="28">
        <v>8.2606132135512372E-4</v>
      </c>
      <c r="BQ52" s="28">
        <v>8.1225184907869456E-4</v>
      </c>
      <c r="BR52" s="28">
        <v>7.9867323318014443E-4</v>
      </c>
      <c r="BS52" s="28">
        <v>7.8532161437606625E-4</v>
      </c>
      <c r="BT52" s="28">
        <v>7.7219319789965295E-4</v>
      </c>
      <c r="BU52" s="28">
        <v>7.5928425242215646E-4</v>
      </c>
      <c r="BV52" s="28">
        <v>7.465911089923785E-4</v>
      </c>
      <c r="BW52" s="28">
        <v>7.3411015999388885E-4</v>
      </c>
      <c r="BX52" s="28">
        <v>7.2183785811967679E-4</v>
      </c>
      <c r="BY52" s="28">
        <v>7.0977071536394557E-4</v>
      </c>
      <c r="BZ52" s="28">
        <v>6.9790530203075606E-4</v>
      </c>
      <c r="CA52" s="28">
        <v>6.8623824575924839E-4</v>
      </c>
      <c r="CB52" s="28">
        <v>6.7476623056515696E-4</v>
      </c>
      <c r="CC52" s="28">
        <v>6.6348599589834839E-4</v>
      </c>
      <c r="CD52" s="28">
        <v>6.5239433571611619E-4</v>
      </c>
      <c r="CE52" s="28">
        <v>6.41488097571965E-4</v>
      </c>
      <c r="CF52" s="28">
        <v>6.3076418171963253E-4</v>
      </c>
      <c r="CG52" s="28">
        <v>6.2021954023208279E-4</v>
      </c>
      <c r="CH52" s="28">
        <v>6.0985117613523369E-4</v>
      </c>
      <c r="CI52" s="28">
        <v>5.9965614255616322E-4</v>
      </c>
      <c r="CJ52" s="28">
        <v>5.8963154188555582E-4</v>
      </c>
      <c r="CK52" s="28">
        <v>5.797745249541507E-4</v>
      </c>
      <c r="CL52" s="28">
        <v>5.7008229022295653E-4</v>
      </c>
      <c r="CM52" s="28">
        <v>5.6055208298700678E-4</v>
      </c>
      <c r="CN52" s="28">
        <v>5.511811945924205E-4</v>
      </c>
      <c r="CO52" s="28">
        <v>5.4196696166655689E-4</v>
      </c>
      <c r="CP52" s="28">
        <v>5.3290676536103712E-4</v>
      </c>
      <c r="CQ52" s="28">
        <v>5.2399803060742102E-4</v>
      </c>
      <c r="CR52" s="28">
        <v>5.1523822538532727E-4</v>
      </c>
      <c r="CS52" s="28">
        <v>5.0662486000278742E-4</v>
      </c>
      <c r="CT52" s="28">
        <v>4.9815548638863381E-4</v>
      </c>
      <c r="CU52" s="28">
        <v>4.8982769739671077E-4</v>
      </c>
      <c r="CV52" s="28">
        <v>4.8163912612172343E-4</v>
      </c>
      <c r="CW52" s="28">
        <v>4.7358744522652045E-4</v>
      </c>
      <c r="CX52" s="28">
        <v>4.6567036628062373E-4</v>
      </c>
      <c r="CY52" s="28">
        <v>4.5788563910981601E-4</v>
      </c>
      <c r="CZ52" s="28">
        <v>4.5023105115660065E-4</v>
      </c>
      <c r="DA52" s="28">
        <v>4.4270442685135557E-4</v>
      </c>
      <c r="DB52" s="28">
        <v>4.3530362699399514E-4</v>
      </c>
      <c r="DC52" s="28">
        <v>4.280265481459733E-4</v>
      </c>
      <c r="DD52" s="28">
        <v>4.2087112203244856E-4</v>
      </c>
      <c r="DE52" s="28">
        <v>4.1383531495444364E-4</v>
      </c>
      <c r="DF52" s="28">
        <v>4.0691712721083228E-4</v>
      </c>
      <c r="DG52" s="28">
        <v>4.0011459252998805E-4</v>
      </c>
      <c r="DH52" s="28">
        <v>3.9342577751093696E-4</v>
      </c>
      <c r="DI52" s="28">
        <v>3.8684878107384804E-4</v>
      </c>
      <c r="DJ52" s="28">
        <v>3.803817339197145E-4</v>
      </c>
      <c r="DK52" s="28">
        <v>3.7402279799906522E-4</v>
      </c>
      <c r="DL52" s="28">
        <v>3.6777016598955864E-4</v>
      </c>
      <c r="DM52" s="28">
        <v>3.6162206078230982E-4</v>
      </c>
      <c r="DN52" s="28">
        <v>3.5557673497680378E-4</v>
      </c>
      <c r="DO52" s="28">
        <v>3.4963247038425553E-4</v>
      </c>
      <c r="DP52" s="28">
        <v>3.4378757753926643E-4</v>
      </c>
      <c r="DQ52" s="28">
        <v>3.3804039521965259E-4</v>
      </c>
      <c r="DR52" s="28">
        <v>3.3238928997429283E-4</v>
      </c>
      <c r="DS52" s="28">
        <v>3.2683265565887414E-4</v>
      </c>
      <c r="DT52" s="28">
        <v>3.2136891297939796E-4</v>
      </c>
      <c r="DU52" s="28">
        <v>3.1599650904331371E-4</v>
      </c>
      <c r="DV52" s="28">
        <v>3.1071391691816369E-4</v>
      </c>
      <c r="DW52" s="28">
        <v>3.0551963519759697E-4</v>
      </c>
      <c r="DX52" s="28">
        <v>3.0041218757464772E-4</v>
      </c>
      <c r="DY52" s="28">
        <v>2.9539012242213821E-4</v>
      </c>
      <c r="DZ52" s="28">
        <v>2.9045201238010428E-4</v>
      </c>
      <c r="EA52" s="28">
        <v>2.8559645395011285E-4</v>
      </c>
      <c r="EB52" s="28">
        <v>2.8082206709636125E-4</v>
      </c>
      <c r="EC52" s="28">
        <v>2.7612749485345003E-4</v>
      </c>
      <c r="ED52" s="28">
        <v>2.7151140294070532E-4</v>
      </c>
      <c r="EE52" s="28">
        <v>2.6697247938295627E-4</v>
      </c>
      <c r="EF52" s="28">
        <v>2.6250943413764675E-4</v>
      </c>
      <c r="EG52" s="28">
        <v>2.5812099872818135E-4</v>
      </c>
      <c r="EH52" s="28">
        <v>2.5380592588340322E-4</v>
      </c>
      <c r="EI52" s="28">
        <v>2.4956298918309795E-4</v>
      </c>
      <c r="EJ52" s="28">
        <v>2.4539098270942258E-4</v>
      </c>
      <c r="EK52" s="28">
        <v>2.4128872070416075E-4</v>
      </c>
      <c r="EL52" s="28">
        <v>2.372550372317126E-4</v>
      </c>
      <c r="EM52" s="28">
        <v>2.3328878584771151E-4</v>
      </c>
      <c r="EN52" s="28">
        <v>2.2938883927318737E-4</v>
      </c>
      <c r="EO52" s="28">
        <v>2.2555408907417253E-4</v>
      </c>
      <c r="EP52" s="28">
        <v>2.2178344534666409E-4</v>
      </c>
      <c r="EQ52" s="28">
        <v>2.1807583640685665E-4</v>
      </c>
      <c r="ER52" s="28">
        <v>2.1443020848654762E-4</v>
      </c>
      <c r="ES52" s="28">
        <v>2.1084552543364034E-4</v>
      </c>
      <c r="ET52" s="28">
        <v>2.0732076841765003E-4</v>
      </c>
      <c r="EU52" s="28">
        <v>2.0385493564013343E-4</v>
      </c>
      <c r="EV52" s="28">
        <v>2.0044704204996076E-4</v>
      </c>
      <c r="EW52" s="28">
        <v>1.970961190633473E-4</v>
      </c>
      <c r="EX52" s="28">
        <v>1.9380121428856401E-4</v>
      </c>
      <c r="EY52" s="28">
        <v>1.9056139125524986E-4</v>
      </c>
      <c r="EZ52" s="28">
        <v>1.8737572914825289E-4</v>
      </c>
      <c r="FA52" s="28">
        <v>1.8424332254591527E-4</v>
      </c>
      <c r="FB52" s="28">
        <v>1.8116328116273903E-4</v>
      </c>
      <c r="FC52" s="28">
        <v>1.781347295963499E-4</v>
      </c>
      <c r="FD52" s="28">
        <v>1.7515680707869157E-4</v>
      </c>
      <c r="FE52" s="28">
        <v>1.7222866723138241E-4</v>
      </c>
      <c r="FF52" s="28">
        <v>1.6934947782515713E-4</v>
      </c>
      <c r="FG52" s="28">
        <v>1.6651842054333471E-4</v>
      </c>
      <c r="FH52" s="28"/>
      <c r="FI52" s="28"/>
      <c r="FJ52" s="28"/>
      <c r="FK52" s="28"/>
      <c r="FL52" s="28"/>
      <c r="FM52" s="28"/>
      <c r="FN52" s="28"/>
      <c r="FO52" s="28"/>
      <c r="FP52" s="28"/>
      <c r="FQ52" s="28"/>
      <c r="FR52" s="28"/>
      <c r="FS52" s="28"/>
    </row>
    <row r="53" spans="1:175">
      <c r="A53">
        <v>47</v>
      </c>
      <c r="D53" s="28">
        <v>2.6058354562564561E-3</v>
      </c>
      <c r="E53" s="28">
        <v>2.5666468485971805E-3</v>
      </c>
      <c r="F53" s="28">
        <v>2.5280475901105826E-3</v>
      </c>
      <c r="G53" s="28">
        <v>2.4900288176992421E-3</v>
      </c>
      <c r="H53" s="28">
        <v>2.4525818015559879E-3</v>
      </c>
      <c r="I53" s="28">
        <v>2.4156979431593671E-3</v>
      </c>
      <c r="J53" s="28">
        <v>2.3793687732992772E-3</v>
      </c>
      <c r="K53" s="28">
        <v>2.3435859501322663E-3</v>
      </c>
      <c r="L53" s="28">
        <v>2.3083412572661023E-3</v>
      </c>
      <c r="M53" s="28">
        <v>2.2736266018731346E-3</v>
      </c>
      <c r="N53" s="28">
        <v>2.2394340128320386E-3</v>
      </c>
      <c r="O53" s="28">
        <v>2.2057556388974916E-3</v>
      </c>
      <c r="P53" s="28">
        <v>2.1725837468973865E-3</v>
      </c>
      <c r="Q53" s="28">
        <v>2.1399107199571556E-3</v>
      </c>
      <c r="R53" s="28">
        <v>2.1077290557507929E-3</v>
      </c>
      <c r="S53" s="28">
        <v>2.0760313647781902E-3</v>
      </c>
      <c r="T53" s="28">
        <v>2.0448103686683608E-3</v>
      </c>
      <c r="U53" s="28">
        <v>2.0140588985082006E-3</v>
      </c>
      <c r="V53" s="28">
        <v>1.9837698931963691E-3</v>
      </c>
      <c r="W53" s="28">
        <v>1.9539363978219393E-3</v>
      </c>
      <c r="X53" s="28">
        <v>1.9245515620674128E-3</v>
      </c>
      <c r="Y53" s="28">
        <v>1.895608638635766E-3</v>
      </c>
      <c r="Z53" s="28">
        <v>1.8671009817011451E-3</v>
      </c>
      <c r="AA53" s="28">
        <v>1.8390220453828692E-3</v>
      </c>
      <c r="AB53" s="28">
        <v>1.8113653822423661E-3</v>
      </c>
      <c r="AC53" s="28">
        <v>1.784124641802729E-3</v>
      </c>
      <c r="AD53" s="28">
        <v>1.7572935690905263E-3</v>
      </c>
      <c r="AE53" s="28">
        <v>1.7308660031995528E-3</v>
      </c>
      <c r="AF53" s="28">
        <v>1.7048358758761618E-3</v>
      </c>
      <c r="AG53" s="28">
        <v>1.6791972101258908E-3</v>
      </c>
      <c r="AH53" s="28">
        <v>1.6539441188410289E-3</v>
      </c>
      <c r="AI53" s="28">
        <v>1.6290708034488368E-3</v>
      </c>
      <c r="AJ53" s="28">
        <v>1.604571552580078E-3</v>
      </c>
      <c r="AK53" s="28">
        <v>1.58044074075759E-3</v>
      </c>
      <c r="AL53" s="28">
        <v>1.5566728271045702E-3</v>
      </c>
      <c r="AM53" s="28">
        <v>1.5332623540722881E-3</v>
      </c>
      <c r="AN53" s="28">
        <v>1.5102039461869366E-3</v>
      </c>
      <c r="AO53" s="28">
        <v>1.4874923088153166E-3</v>
      </c>
      <c r="AP53" s="28">
        <v>1.4651222269490974E-3</v>
      </c>
      <c r="AQ53" s="28">
        <v>1.4430885640073579E-3</v>
      </c>
      <c r="AR53" s="28">
        <v>1.4213862606571256E-3</v>
      </c>
      <c r="AS53" s="28">
        <v>1.4000103336516672E-3</v>
      </c>
      <c r="AT53" s="28">
        <v>1.3789558746862413E-3</v>
      </c>
      <c r="AU53" s="28">
        <v>1.3582180492710612E-3</v>
      </c>
      <c r="AV53" s="28">
        <v>1.3377920956212123E-3</v>
      </c>
      <c r="AW53" s="28">
        <v>1.3176733235632512E-3</v>
      </c>
      <c r="AX53" s="28">
        <v>1.2978571134582609E-3</v>
      </c>
      <c r="AY53" s="28">
        <v>1.278338915141095E-3</v>
      </c>
      <c r="AZ53" s="28">
        <v>1.2591142468755807E-3</v>
      </c>
      <c r="BA53" s="28">
        <v>1.2401786943254231E-3</v>
      </c>
      <c r="BB53" s="28">
        <v>1.2215279095405967E-3</v>
      </c>
      <c r="BC53" s="28">
        <v>1.2031576099589755E-3</v>
      </c>
      <c r="BD53" s="28">
        <v>1.1850635774229815E-3</v>
      </c>
      <c r="BE53" s="28">
        <v>1.1672416572110118E-3</v>
      </c>
      <c r="BF53" s="28">
        <v>1.1496877570834434E-3</v>
      </c>
      <c r="BG53" s="28">
        <v>1.1323978463429775E-3</v>
      </c>
      <c r="BH53" s="28">
        <v>1.1153679549091211E-3</v>
      </c>
      <c r="BI53" s="28">
        <v>1.0985941724065784E-3</v>
      </c>
      <c r="BJ53" s="28">
        <v>1.0820726472673609E-3</v>
      </c>
      <c r="BK53" s="28">
        <v>1.0657995858463941E-3</v>
      </c>
      <c r="BL53" s="28">
        <v>1.0497712515504317E-3</v>
      </c>
      <c r="BM53" s="28">
        <v>1.0339839639800588E-3</v>
      </c>
      <c r="BN53" s="28">
        <v>1.0184340980846096E-3</v>
      </c>
      <c r="BO53" s="28">
        <v>1.003118083329787E-3</v>
      </c>
      <c r="BP53" s="28">
        <v>9.8803240287780275E-4</v>
      </c>
      <c r="BQ53" s="28">
        <v>9.7317359277984976E-4</v>
      </c>
      <c r="BR53" s="28">
        <v>9.5853824118071124E-4</v>
      </c>
      <c r="BS53" s="28">
        <v>9.4412298753533826E-4</v>
      </c>
      <c r="BT53" s="28">
        <v>9.299245218372101E-4</v>
      </c>
      <c r="BU53" s="28">
        <v>9.1593958385829065E-4</v>
      </c>
      <c r="BV53" s="28">
        <v>9.0216496240042368E-4</v>
      </c>
      <c r="BW53" s="28">
        <v>8.8859749455798222E-4</v>
      </c>
      <c r="BX53" s="28">
        <v>8.7523406499160641E-4</v>
      </c>
      <c r="BY53" s="28">
        <v>8.6207160521286762E-4</v>
      </c>
      <c r="BZ53" s="28">
        <v>8.4910709287968277E-4</v>
      </c>
      <c r="CA53" s="28">
        <v>8.3633755110233232E-4</v>
      </c>
      <c r="CB53" s="28">
        <v>8.2376004775990984E-4</v>
      </c>
      <c r="CC53" s="28">
        <v>8.1137169482705664E-4</v>
      </c>
      <c r="CD53" s="28">
        <v>7.9916964771081388E-4</v>
      </c>
      <c r="CE53" s="28">
        <v>7.8715110459745454E-4</v>
      </c>
      <c r="CF53" s="28">
        <v>7.7531330580913411E-4</v>
      </c>
      <c r="CG53" s="28">
        <v>7.6365353317022107E-4</v>
      </c>
      <c r="CH53" s="28">
        <v>7.5216910938314969E-4</v>
      </c>
      <c r="CI53" s="28">
        <v>7.4085739741366593E-4</v>
      </c>
      <c r="CJ53" s="28">
        <v>7.2971579988531567E-4</v>
      </c>
      <c r="CK53" s="28">
        <v>7.1874175848303848E-4</v>
      </c>
      <c r="CL53" s="28">
        <v>7.0793275336573458E-4</v>
      </c>
      <c r="CM53" s="28">
        <v>6.972863025876589E-4</v>
      </c>
      <c r="CN53" s="28">
        <v>6.867999615285228E-4</v>
      </c>
      <c r="CO53" s="28">
        <v>6.7647132233216649E-4</v>
      </c>
      <c r="CP53" s="28">
        <v>6.6629801335366741E-4</v>
      </c>
      <c r="CQ53" s="28">
        <v>6.5627769861476926E-4</v>
      </c>
      <c r="CR53" s="28">
        <v>6.4640807726749796E-4</v>
      </c>
      <c r="CS53" s="28">
        <v>6.3668688306584475E-4</v>
      </c>
      <c r="CT53" s="28">
        <v>6.2711188384539603E-4</v>
      </c>
      <c r="CU53" s="28">
        <v>6.1768088101078484E-4</v>
      </c>
      <c r="CV53" s="28">
        <v>6.0839170903085422E-4</v>
      </c>
      <c r="CW53" s="28">
        <v>5.9924223494141327E-4</v>
      </c>
      <c r="CX53" s="28">
        <v>5.9023035785546647E-4</v>
      </c>
      <c r="CY53" s="28">
        <v>5.8135400848081356E-4</v>
      </c>
      <c r="CZ53" s="28">
        <v>5.726111486449014E-4</v>
      </c>
      <c r="DA53" s="28">
        <v>5.6399977082682178E-4</v>
      </c>
      <c r="DB53" s="28">
        <v>5.5551789769635004E-4</v>
      </c>
      <c r="DC53" s="28">
        <v>5.4716358165991027E-4</v>
      </c>
      <c r="DD53" s="28">
        <v>5.3893490441337473E-4</v>
      </c>
      <c r="DE53" s="28">
        <v>5.3082997650158524E-4</v>
      </c>
      <c r="DF53" s="28">
        <v>5.2284693688449901E-4</v>
      </c>
      <c r="DG53" s="28">
        <v>5.1498395250986211E-4</v>
      </c>
      <c r="DH53" s="28">
        <v>5.0723921789230352E-4</v>
      </c>
      <c r="DI53" s="28">
        <v>4.9961095469876486E-4</v>
      </c>
      <c r="DJ53" s="28">
        <v>4.9209741134016293E-4</v>
      </c>
      <c r="DK53" s="28">
        <v>4.846968625691911E-4</v>
      </c>
      <c r="DL53" s="28">
        <v>4.7740760908417161E-4</v>
      </c>
      <c r="DM53" s="28">
        <v>4.7022797713886503E-4</v>
      </c>
      <c r="DN53" s="28">
        <v>4.6315631815814685E-4</v>
      </c>
      <c r="DO53" s="28">
        <v>4.5619100835946595E-4</v>
      </c>
      <c r="DP53" s="28">
        <v>4.49330448379992E-4</v>
      </c>
      <c r="DQ53" s="28">
        <v>4.4257306290937349E-4</v>
      </c>
      <c r="DR53" s="28">
        <v>4.3591730032801904E-4</v>
      </c>
      <c r="DS53" s="28">
        <v>4.2936163235081463E-4</v>
      </c>
      <c r="DT53" s="28">
        <v>4.2290455367620269E-4</v>
      </c>
      <c r="DU53" s="28">
        <v>4.1654458164053714E-4</v>
      </c>
      <c r="DV53" s="28">
        <v>4.102802558776362E-4</v>
      </c>
      <c r="DW53" s="28">
        <v>4.0411013798345681E-4</v>
      </c>
      <c r="DX53" s="28">
        <v>3.9803281118580889E-4</v>
      </c>
      <c r="DY53" s="28">
        <v>3.9204688001903915E-4</v>
      </c>
      <c r="DZ53" s="28">
        <v>3.8615097000360791E-4</v>
      </c>
      <c r="EA53" s="28">
        <v>3.8034372733048111E-4</v>
      </c>
      <c r="EB53" s="28">
        <v>3.7462381855027263E-4</v>
      </c>
      <c r="EC53" s="28">
        <v>3.689899302670592E-4</v>
      </c>
      <c r="ED53" s="28">
        <v>3.6344076883680035E-4</v>
      </c>
      <c r="EE53" s="28">
        <v>3.5797506007029554E-4</v>
      </c>
      <c r="EF53" s="28">
        <v>3.525915489406047E-4</v>
      </c>
      <c r="EG53" s="28">
        <v>3.4728899929487261E-4</v>
      </c>
      <c r="EH53" s="28">
        <v>3.4206619357048497E-4</v>
      </c>
      <c r="EI53" s="28">
        <v>3.3692193251549371E-4</v>
      </c>
      <c r="EJ53" s="28">
        <v>3.3185503491324784E-4</v>
      </c>
      <c r="EK53" s="28">
        <v>3.2686433731116154E-4</v>
      </c>
      <c r="EL53" s="28">
        <v>3.219486937535679E-4</v>
      </c>
      <c r="EM53" s="28">
        <v>3.1710697551858442E-4</v>
      </c>
      <c r="EN53" s="28">
        <v>3.123380708589364E-4</v>
      </c>
      <c r="EO53" s="28">
        <v>3.0764088474668279E-4</v>
      </c>
      <c r="EP53" s="28">
        <v>3.0301433862177574E-4</v>
      </c>
      <c r="EQ53" s="28">
        <v>2.9845737014440191E-4</v>
      </c>
      <c r="ER53" s="28">
        <v>2.9396893295105325E-4</v>
      </c>
      <c r="ES53" s="28">
        <v>2.895479964142608E-4</v>
      </c>
      <c r="ET53" s="28">
        <v>2.8519354540594241E-4</v>
      </c>
      <c r="EU53" s="28">
        <v>2.8090458006431413E-4</v>
      </c>
      <c r="EV53" s="28">
        <v>2.7668011556429984E-4</v>
      </c>
      <c r="EW53" s="28">
        <v>2.7251918189140101E-4</v>
      </c>
      <c r="EX53" s="28">
        <v>2.6842082361895999E-4</v>
      </c>
      <c r="EY53" s="28">
        <v>2.6438409968877952E-4</v>
      </c>
      <c r="EZ53" s="28">
        <v>2.6040808319503761E-4</v>
      </c>
      <c r="FA53" s="28">
        <v>2.5649186117145101E-4</v>
      </c>
      <c r="FB53" s="28">
        <v>2.5263453438164463E-4</v>
      </c>
      <c r="FC53" s="28">
        <v>2.488352171126687E-4</v>
      </c>
      <c r="FD53" s="28">
        <v>2.4509303697162172E-4</v>
      </c>
      <c r="FE53" s="28">
        <v>2.4140713468533557E-4</v>
      </c>
      <c r="FF53" s="28">
        <v>2.3777666390306936E-4</v>
      </c>
      <c r="FG53" s="28">
        <v>2.342007910021705E-4</v>
      </c>
      <c r="FH53" s="28"/>
      <c r="FI53" s="28"/>
      <c r="FJ53" s="28"/>
      <c r="FK53" s="28"/>
      <c r="FL53" s="28"/>
      <c r="FM53" s="28"/>
      <c r="FN53" s="28"/>
      <c r="FO53" s="28"/>
      <c r="FP53" s="28"/>
      <c r="FQ53" s="28"/>
      <c r="FR53" s="28"/>
      <c r="FS53" s="28"/>
    </row>
    <row r="54" spans="1:175">
      <c r="A54">
        <v>48</v>
      </c>
      <c r="D54" s="28">
        <v>2.8020929538003186E-3</v>
      </c>
      <c r="E54" s="28">
        <v>2.764627441142962E-3</v>
      </c>
      <c r="F54" s="28">
        <v>2.7276628628449648E-3</v>
      </c>
      <c r="G54" s="28">
        <v>2.6911925211404466E-3</v>
      </c>
      <c r="H54" s="28">
        <v>2.6552098078163134E-3</v>
      </c>
      <c r="I54" s="28">
        <v>2.6197082030148871E-3</v>
      </c>
      <c r="J54" s="28">
        <v>2.5846812740525473E-3</v>
      </c>
      <c r="K54" s="28">
        <v>2.5501226742541665E-3</v>
      </c>
      <c r="L54" s="28">
        <v>2.5160261418031267E-3</v>
      </c>
      <c r="M54" s="28">
        <v>2.4823854986067186E-3</v>
      </c>
      <c r="N54" s="28">
        <v>2.449194649176705E-3</v>
      </c>
      <c r="O54" s="28">
        <v>2.4164475795248538E-3</v>
      </c>
      <c r="P54" s="28">
        <v>2.3841383560732395E-3</v>
      </c>
      <c r="Q54" s="28">
        <v>2.352261124579114E-3</v>
      </c>
      <c r="R54" s="28">
        <v>2.3208101090741486E-3</v>
      </c>
      <c r="S54" s="28">
        <v>2.2897796108178672E-3</v>
      </c>
      <c r="T54" s="28">
        <v>2.2591640072650641E-3</v>
      </c>
      <c r="U54" s="28">
        <v>2.228957751047032E-3</v>
      </c>
      <c r="V54" s="28">
        <v>2.1991553689664134E-3</v>
      </c>
      <c r="W54" s="28">
        <v>2.169751461005487E-3</v>
      </c>
      <c r="X54" s="28">
        <v>2.1407406993477164E-3</v>
      </c>
      <c r="Y54" s="28">
        <v>2.1121178274123814E-3</v>
      </c>
      <c r="Z54" s="28">
        <v>2.0838776589021165E-3</v>
      </c>
      <c r="AA54" s="28">
        <v>2.0560150768631825E-3</v>
      </c>
      <c r="AB54" s="28">
        <v>2.028525032758308E-3</v>
      </c>
      <c r="AC54" s="28">
        <v>2.0014025455519155E-3</v>
      </c>
      <c r="AD54" s="28">
        <v>1.9746427008075981E-3</v>
      </c>
      <c r="AE54" s="28">
        <v>1.9482406497976458E-3</v>
      </c>
      <c r="AF54" s="28">
        <v>1.9221916086244841E-3</v>
      </c>
      <c r="AG54" s="28">
        <v>1.8964908573538618E-3</v>
      </c>
      <c r="AH54" s="28">
        <v>1.8711337391596251E-3</v>
      </c>
      <c r="AI54" s="28">
        <v>1.8461156594799285E-3</v>
      </c>
      <c r="AJ54" s="28">
        <v>1.8214320851847273E-3</v>
      </c>
      <c r="AK54" s="28">
        <v>1.7970785437544001E-3</v>
      </c>
      <c r="AL54" s="28">
        <v>1.7730506224693545E-3</v>
      </c>
      <c r="AM54" s="28">
        <v>1.7493439676104687E-3</v>
      </c>
      <c r="AN54" s="28">
        <v>1.7259542836702223E-3</v>
      </c>
      <c r="AO54" s="28">
        <v>1.702877332574376E-3</v>
      </c>
      <c r="AP54" s="28">
        <v>1.6801089329140564E-3</v>
      </c>
      <c r="AQ54" s="28">
        <v>1.65764495918811E-3</v>
      </c>
      <c r="AR54" s="28">
        <v>1.6354813410555862E-3</v>
      </c>
      <c r="AS54" s="28">
        <v>1.613614062598215E-3</v>
      </c>
      <c r="AT54" s="28">
        <v>1.5920391615927467E-3</v>
      </c>
      <c r="AU54" s="28">
        <v>1.5707527287930191E-3</v>
      </c>
      <c r="AV54" s="28">
        <v>1.5497509072216259E-3</v>
      </c>
      <c r="AW54" s="28">
        <v>1.5290298914710542E-3</v>
      </c>
      <c r="AX54" s="28">
        <v>1.5085859270141692E-3</v>
      </c>
      <c r="AY54" s="28">
        <v>1.4884153095239088E-3</v>
      </c>
      <c r="AZ54" s="28">
        <v>1.4685143842020911E-3</v>
      </c>
      <c r="BA54" s="28">
        <v>1.4488795451171796E-3</v>
      </c>
      <c r="BB54" s="28">
        <v>1.4295072345509108E-3</v>
      </c>
      <c r="BC54" s="28">
        <v>1.4103939423536574E-3</v>
      </c>
      <c r="BD54" s="28">
        <v>1.3915362053084088E-3</v>
      </c>
      <c r="BE54" s="28">
        <v>1.3729306065032568E-3</v>
      </c>
      <c r="BF54" s="28">
        <v>1.3545737747122704E-3</v>
      </c>
      <c r="BG54" s="28">
        <v>1.3364623837846508E-3</v>
      </c>
      <c r="BH54" s="28">
        <v>1.3185931520420505E-3</v>
      </c>
      <c r="BI54" s="28">
        <v>1.3009628416839538E-3</v>
      </c>
      <c r="BJ54" s="28">
        <v>1.2835682582010054E-3</v>
      </c>
      <c r="BK54" s="28">
        <v>1.2664062497961843E-3</v>
      </c>
      <c r="BL54" s="28">
        <v>1.2494737068137164E-3</v>
      </c>
      <c r="BM54" s="28">
        <v>1.2327675611756227E-3</v>
      </c>
      <c r="BN54" s="28">
        <v>1.2162847858258029E-3</v>
      </c>
      <c r="BO54" s="28">
        <v>1.2000223941815481E-3</v>
      </c>
      <c r="BP54" s="28">
        <v>1.1839774395923919E-3</v>
      </c>
      <c r="BQ54" s="28">
        <v>1.1681470148061932E-3</v>
      </c>
      <c r="BR54" s="28">
        <v>1.1525282514423588E-3</v>
      </c>
      <c r="BS54" s="28">
        <v>1.1371183194721106E-3</v>
      </c>
      <c r="BT54" s="28">
        <v>1.1219144267057E-3</v>
      </c>
      <c r="BU54" s="28">
        <v>1.10691381828648E-3</v>
      </c>
      <c r="BV54" s="28">
        <v>1.0921137761917413E-3</v>
      </c>
      <c r="BW54" s="28">
        <v>1.0775116187402229E-3</v>
      </c>
      <c r="BX54" s="28">
        <v>1.0631047001062033E-3</v>
      </c>
      <c r="BY54" s="28">
        <v>1.0488904098400985E-3</v>
      </c>
      <c r="BZ54" s="28">
        <v>1.0348661723954601E-3</v>
      </c>
      <c r="CA54" s="28">
        <v>1.021029446662301E-3</v>
      </c>
      <c r="CB54" s="28">
        <v>1.0073777255066628E-3</v>
      </c>
      <c r="CC54" s="28">
        <v>9.9390853531633678E-4</v>
      </c>
      <c r="CD54" s="28">
        <v>9.8061943555265954E-4</v>
      </c>
      <c r="CE54" s="28">
        <v>9.6750801830830274E-4</v>
      </c>
      <c r="CF54" s="28">
        <v>9.5457190787097315E-4</v>
      </c>
      <c r="CG54" s="28">
        <v>9.4180876029294831E-4</v>
      </c>
      <c r="CH54" s="28">
        <v>9.292162629663662E-4</v>
      </c>
      <c r="CI54" s="28">
        <v>9.1679213420419489E-4</v>
      </c>
      <c r="CJ54" s="28">
        <v>9.0453412282680355E-4</v>
      </c>
      <c r="CK54" s="28">
        <v>8.9244000775406214E-4</v>
      </c>
      <c r="CL54" s="28">
        <v>8.8050759760289479E-4</v>
      </c>
      <c r="CM54" s="28">
        <v>8.6873473029021363E-4</v>
      </c>
      <c r="CN54" s="28">
        <v>8.5711927264116208E-4</v>
      </c>
      <c r="CO54" s="28">
        <v>8.4565912000259598E-4</v>
      </c>
      <c r="CP54" s="28">
        <v>8.3435219586173396E-4</v>
      </c>
      <c r="CQ54" s="28">
        <v>8.2319645146990139E-4</v>
      </c>
      <c r="CR54" s="28">
        <v>8.1218986547131479E-4</v>
      </c>
      <c r="CS54" s="28">
        <v>8.0133044353682006E-4</v>
      </c>
      <c r="CT54" s="28">
        <v>7.9061621800253265E-4</v>
      </c>
      <c r="CU54" s="28">
        <v>7.8004524751330872E-4</v>
      </c>
      <c r="CV54" s="28">
        <v>7.6961561667098248E-4</v>
      </c>
      <c r="CW54" s="28">
        <v>7.5932543568730734E-4</v>
      </c>
      <c r="CX54" s="28">
        <v>7.4917284004153741E-4</v>
      </c>
      <c r="CY54" s="28">
        <v>7.3915599014258708E-4</v>
      </c>
      <c r="CZ54" s="28">
        <v>7.2927307099570791E-4</v>
      </c>
      <c r="DA54" s="28">
        <v>7.1952229187362238E-4</v>
      </c>
      <c r="DB54" s="28">
        <v>7.0990188599205411E-4</v>
      </c>
      <c r="DC54" s="28">
        <v>7.004101101895973E-4</v>
      </c>
      <c r="DD54" s="28">
        <v>6.9104524461186564E-4</v>
      </c>
      <c r="DE54" s="28">
        <v>6.8180559239986512E-4</v>
      </c>
      <c r="DF54" s="28">
        <v>6.7268947938253299E-4</v>
      </c>
      <c r="DG54" s="28">
        <v>6.6369525377338746E-4</v>
      </c>
      <c r="DH54" s="28">
        <v>6.548212858712339E-4</v>
      </c>
      <c r="DI54" s="28">
        <v>6.4606596776487261E-4</v>
      </c>
      <c r="DJ54" s="28">
        <v>6.3742771304175431E-4</v>
      </c>
      <c r="DK54" s="28">
        <v>6.2890495650053157E-4</v>
      </c>
      <c r="DL54" s="28">
        <v>6.2049615386745361E-4</v>
      </c>
      <c r="DM54" s="28">
        <v>6.1219978151655309E-4</v>
      </c>
      <c r="DN54" s="28">
        <v>6.0401433619357325E-4</v>
      </c>
      <c r="DO54" s="28">
        <v>5.9593833474358784E-4</v>
      </c>
      <c r="DP54" s="28">
        <v>5.8797031384226158E-4</v>
      </c>
      <c r="DQ54" s="28">
        <v>5.8010882973070447E-4</v>
      </c>
      <c r="DR54" s="28">
        <v>5.7235245795387115E-4</v>
      </c>
      <c r="DS54" s="28">
        <v>5.6469979310245859E-4</v>
      </c>
      <c r="DT54" s="28">
        <v>5.5714944855825169E-4</v>
      </c>
      <c r="DU54" s="28">
        <v>5.4970005624287947E-4</v>
      </c>
      <c r="DV54" s="28">
        <v>5.423502663699255E-4</v>
      </c>
      <c r="DW54" s="28">
        <v>5.3509874720035434E-4</v>
      </c>
      <c r="DX54" s="28">
        <v>5.2794418480120876E-4</v>
      </c>
      <c r="DY54" s="28">
        <v>5.2088528280753229E-4</v>
      </c>
      <c r="DZ54" s="28">
        <v>5.1392076218747618E-4</v>
      </c>
      <c r="EA54" s="28">
        <v>5.0704936101054522E-4</v>
      </c>
      <c r="EB54" s="28">
        <v>5.0026983421894437E-4</v>
      </c>
      <c r="EC54" s="28">
        <v>4.9358095340198082E-4</v>
      </c>
      <c r="ED54" s="28">
        <v>4.8698150657348351E-4</v>
      </c>
      <c r="EE54" s="28">
        <v>4.8047029795219816E-4</v>
      </c>
      <c r="EF54" s="28">
        <v>4.7404614774511876E-4</v>
      </c>
      <c r="EG54" s="28">
        <v>4.6770789193371584E-4</v>
      </c>
      <c r="EH54" s="28">
        <v>4.6145438206302334E-4</v>
      </c>
      <c r="EI54" s="28">
        <v>4.5528448503354493E-4</v>
      </c>
      <c r="EJ54" s="28">
        <v>4.4919708289594329E-4</v>
      </c>
      <c r="EK54" s="28">
        <v>4.4319107264847459E-4</v>
      </c>
      <c r="EL54" s="28">
        <v>4.3726536603712915E-4</v>
      </c>
      <c r="EM54" s="28">
        <v>4.314188893584489E-4</v>
      </c>
      <c r="EN54" s="28">
        <v>4.2565058326497675E-4</v>
      </c>
      <c r="EO54" s="28">
        <v>4.1995940257330945E-4</v>
      </c>
      <c r="EP54" s="28">
        <v>4.1434431607471661E-4</v>
      </c>
      <c r="EQ54" s="28">
        <v>4.0880430634829149E-4</v>
      </c>
      <c r="ER54" s="28">
        <v>4.0333836957660033E-4</v>
      </c>
      <c r="ES54" s="28">
        <v>3.9794551536379653E-4</v>
      </c>
      <c r="ET54" s="28">
        <v>3.926247665561668E-4</v>
      </c>
      <c r="EU54" s="28">
        <v>3.873751590650764E-4</v>
      </c>
      <c r="EV54" s="28">
        <v>3.8219574169228197E-4</v>
      </c>
      <c r="EW54" s="28">
        <v>3.7708557595758006E-4</v>
      </c>
      <c r="EX54" s="28">
        <v>3.720437359287599E-4</v>
      </c>
      <c r="EY54" s="28">
        <v>3.6706930805382987E-4</v>
      </c>
      <c r="EZ54" s="28">
        <v>3.6216139099548735E-4</v>
      </c>
      <c r="FA54" s="28">
        <v>3.5731909546780151E-4</v>
      </c>
      <c r="FB54" s="28">
        <v>3.5254154407507985E-4</v>
      </c>
      <c r="FC54" s="28">
        <v>3.4782787115288945E-4</v>
      </c>
      <c r="FD54" s="28">
        <v>3.4317722261120346E-4</v>
      </c>
      <c r="FE54" s="28">
        <v>3.3858875577964494E-4</v>
      </c>
      <c r="FF54" s="28">
        <v>3.340616392548E-4</v>
      </c>
      <c r="FG54" s="28">
        <v>3.2959505274957236E-4</v>
      </c>
      <c r="FH54" s="28"/>
      <c r="FI54" s="28"/>
      <c r="FJ54" s="28"/>
      <c r="FK54" s="28"/>
      <c r="FL54" s="28"/>
      <c r="FM54" s="28"/>
      <c r="FN54" s="28"/>
      <c r="FO54" s="28"/>
      <c r="FP54" s="28"/>
      <c r="FQ54" s="28"/>
      <c r="FR54" s="28"/>
      <c r="FS54" s="28"/>
    </row>
    <row r="55" spans="1:175">
      <c r="A55">
        <v>49</v>
      </c>
      <c r="D55" s="28">
        <v>3.0066789397770782E-3</v>
      </c>
      <c r="E55" s="28">
        <v>2.9713856678469392E-3</v>
      </c>
      <c r="F55" s="28">
        <v>2.9365066786082648E-3</v>
      </c>
      <c r="G55" s="28">
        <v>2.902037109090318E-3</v>
      </c>
      <c r="H55" s="28">
        <v>2.8679721534053343E-3</v>
      </c>
      <c r="I55" s="28">
        <v>2.8343070620784542E-3</v>
      </c>
      <c r="J55" s="28">
        <v>2.8010371413855388E-3</v>
      </c>
      <c r="K55" s="28">
        <v>2.7681577526987413E-3</v>
      </c>
      <c r="L55" s="28">
        <v>2.7356643118397832E-3</v>
      </c>
      <c r="M55" s="28">
        <v>2.7035522884408044E-3</v>
      </c>
      <c r="N55" s="28">
        <v>2.6718172053127203E-3</v>
      </c>
      <c r="O55" s="28">
        <v>2.6404546378209883E-3</v>
      </c>
      <c r="P55" s="28">
        <v>2.6094602132687205E-3</v>
      </c>
      <c r="Q55" s="28">
        <v>2.5788296102870153E-3</v>
      </c>
      <c r="R55" s="28">
        <v>2.5485585582324505E-3</v>
      </c>
      <c r="S55" s="28">
        <v>2.5186428365916655E-3</v>
      </c>
      <c r="T55" s="28">
        <v>2.4890782743929103E-3</v>
      </c>
      <c r="U55" s="28">
        <v>2.4598607496245165E-3</v>
      </c>
      <c r="V55" s="28">
        <v>2.4309861886601817E-3</v>
      </c>
      <c r="W55" s="28">
        <v>2.4024505656910201E-3</v>
      </c>
      <c r="X55" s="28">
        <v>2.3742499021642597E-3</v>
      </c>
      <c r="Y55" s="28">
        <v>2.3463802662285396E-3</v>
      </c>
      <c r="Z55" s="28">
        <v>2.318837772185708E-3</v>
      </c>
      <c r="AA55" s="28">
        <v>2.2916185799490749E-3</v>
      </c>
      <c r="AB55" s="28">
        <v>2.2647188945080017E-3</v>
      </c>
      <c r="AC55" s="28">
        <v>2.2381349653987914E-3</v>
      </c>
      <c r="AD55" s="28">
        <v>2.2118630861817741E-3</v>
      </c>
      <c r="AE55" s="28">
        <v>2.1858995939245535E-3</v>
      </c>
      <c r="AF55" s="28">
        <v>2.1602408686912981E-3</v>
      </c>
      <c r="AG55" s="28">
        <v>2.1348833330380318E-3</v>
      </c>
      <c r="AH55" s="28">
        <v>2.1098234515138608E-3</v>
      </c>
      <c r="AI55" s="28">
        <v>2.085057730168041E-3</v>
      </c>
      <c r="AJ55" s="28">
        <v>2.0605827160628401E-3</v>
      </c>
      <c r="AK55" s="28">
        <v>2.0363949967921076E-3</v>
      </c>
      <c r="AL55" s="28">
        <v>2.0124912000055151E-3</v>
      </c>
      <c r="AM55" s="28">
        <v>1.9888679929383601E-3</v>
      </c>
      <c r="AN55" s="28">
        <v>1.9655220819469049E-3</v>
      </c>
      <c r="AO55" s="28">
        <v>1.9424502120491535E-3</v>
      </c>
      <c r="AP55" s="28">
        <v>1.9196491664710412E-3</v>
      </c>
      <c r="AQ55" s="28">
        <v>1.8971157661979308E-3</v>
      </c>
      <c r="AR55" s="28">
        <v>1.8748468695313856E-3</v>
      </c>
      <c r="AS55" s="28">
        <v>1.8528393716511337E-3</v>
      </c>
      <c r="AT55" s="28">
        <v>1.8310902041821918E-3</v>
      </c>
      <c r="AU55" s="28">
        <v>1.8095963347670547E-3</v>
      </c>
      <c r="AV55" s="28">
        <v>1.7883547666429063E-3</v>
      </c>
      <c r="AW55" s="28">
        <v>1.767362538223809E-3</v>
      </c>
      <c r="AX55" s="28">
        <v>1.7466167226877815E-3</v>
      </c>
      <c r="AY55" s="28">
        <v>1.7261144275687308E-3</v>
      </c>
      <c r="AZ55" s="28">
        <v>1.705852794353168E-3</v>
      </c>
      <c r="BA55" s="28">
        <v>1.6858289980816717E-3</v>
      </c>
      <c r="BB55" s="28">
        <v>1.6660402469550143E-3</v>
      </c>
      <c r="BC55" s="28">
        <v>1.6464837819449207E-3</v>
      </c>
      <c r="BD55" s="28">
        <v>1.6271568764093882E-3</v>
      </c>
      <c r="BE55" s="28">
        <v>1.6080568357125353E-3</v>
      </c>
      <c r="BF55" s="28">
        <v>1.5891809968489E-3</v>
      </c>
      <c r="BG55" s="28">
        <v>1.5705267280721491E-3</v>
      </c>
      <c r="BH55" s="28">
        <v>1.5520914285281572E-3</v>
      </c>
      <c r="BI55" s="28">
        <v>1.5338725278923799E-3</v>
      </c>
      <c r="BJ55" s="28">
        <v>1.5158674860114912E-3</v>
      </c>
      <c r="BK55" s="28">
        <v>1.4980737925492198E-3</v>
      </c>
      <c r="BL55" s="28">
        <v>1.4804889666363557E-3</v>
      </c>
      <c r="BM55" s="28">
        <v>1.4631105565248517E-3</v>
      </c>
      <c r="BN55" s="28">
        <v>1.445936139245994E-3</v>
      </c>
      <c r="BO55" s="28">
        <v>1.4289633202725759E-3</v>
      </c>
      <c r="BP55" s="28">
        <v>1.4121897331850518E-3</v>
      </c>
      <c r="BQ55" s="28">
        <v>1.3956130393415972E-3</v>
      </c>
      <c r="BR55" s="28">
        <v>1.3792309275520414E-3</v>
      </c>
      <c r="BS55" s="28">
        <v>1.3630411137556401E-3</v>
      </c>
      <c r="BT55" s="28">
        <v>1.3470413407026167E-3</v>
      </c>
      <c r="BU55" s="28">
        <v>1.3312293776394498E-3</v>
      </c>
      <c r="BV55" s="28">
        <v>1.3156030199978522E-3</v>
      </c>
      <c r="BW55" s="28">
        <v>1.3001600890873975E-3</v>
      </c>
      <c r="BX55" s="28">
        <v>1.2848984317917643E-3</v>
      </c>
      <c r="BY55" s="28">
        <v>1.2698159202685368E-3</v>
      </c>
      <c r="BZ55" s="28">
        <v>1.2549104516525293E-3</v>
      </c>
      <c r="CA55" s="28">
        <v>1.2401799477626027E-3</v>
      </c>
      <c r="CB55" s="28">
        <v>1.225622354811911E-3</v>
      </c>
      <c r="CC55" s="28">
        <v>1.2112356431215573E-3</v>
      </c>
      <c r="CD55" s="28">
        <v>1.197017806837602E-3</v>
      </c>
      <c r="CE55" s="28">
        <v>1.1829668636514064E-3</v>
      </c>
      <c r="CF55" s="28">
        <v>1.1690808545232456E-3</v>
      </c>
      <c r="CG55" s="28">
        <v>1.1553578434091742E-3</v>
      </c>
      <c r="CH55" s="28">
        <v>1.1417959169910902E-3</v>
      </c>
      <c r="CI55" s="28">
        <v>1.1283931844099796E-3</v>
      </c>
      <c r="CJ55" s="28">
        <v>1.115147777002281E-3</v>
      </c>
      <c r="CK55" s="28">
        <v>1.1020578480393469E-3</v>
      </c>
      <c r="CL55" s="28">
        <v>1.0891215724699705E-3</v>
      </c>
      <c r="CM55" s="28">
        <v>1.0763371466659258E-3</v>
      </c>
      <c r="CN55" s="28">
        <v>1.0637027881705008E-3</v>
      </c>
      <c r="CO55" s="28">
        <v>1.0512167354499757E-3</v>
      </c>
      <c r="CP55" s="28">
        <v>1.0388772476480289E-3</v>
      </c>
      <c r="CQ55" s="28">
        <v>1.0266826043430159E-3</v>
      </c>
      <c r="CR55" s="28">
        <v>1.0146311053081019E-3</v>
      </c>
      <c r="CS55" s="28">
        <v>1.0027210702742077E-3</v>
      </c>
      <c r="CT55" s="28">
        <v>9.9095083869574349E-4</v>
      </c>
      <c r="CU55" s="28">
        <v>9.7931876951908589E-4</v>
      </c>
      <c r="CV55" s="28">
        <v>9.6782324095377487E-4</v>
      </c>
      <c r="CW55" s="28">
        <v>9.5646265024640028E-4</v>
      </c>
      <c r="CX55" s="28">
        <v>9.4523541345713702E-4</v>
      </c>
      <c r="CY55" s="28">
        <v>9.3413996523890666E-4</v>
      </c>
      <c r="CZ55" s="28">
        <v>9.2317475861913043E-4</v>
      </c>
      <c r="DA55" s="28">
        <v>9.1233826478404154E-4</v>
      </c>
      <c r="DB55" s="28">
        <v>9.0162897286553631E-4</v>
      </c>
      <c r="DC55" s="28">
        <v>8.9104538973052002E-4</v>
      </c>
      <c r="DD55" s="28">
        <v>8.8058603977272639E-4</v>
      </c>
      <c r="DE55" s="28">
        <v>8.70249464706987E-4</v>
      </c>
      <c r="DF55" s="28">
        <v>8.6003422336590897E-4</v>
      </c>
      <c r="DG55" s="28">
        <v>8.4993889149893886E-4</v>
      </c>
      <c r="DH55" s="28">
        <v>8.3996206157379313E-4</v>
      </c>
      <c r="DI55" s="28">
        <v>8.3010234258021072E-4</v>
      </c>
      <c r="DJ55" s="28">
        <v>8.2035835983601351E-4</v>
      </c>
      <c r="DK55" s="28">
        <v>8.107287547954433E-4</v>
      </c>
      <c r="DL55" s="28">
        <v>8.0121218485974528E-4</v>
      </c>
      <c r="DM55" s="28">
        <v>7.9180732318998135E-4</v>
      </c>
      <c r="DN55" s="28">
        <v>7.8251285852203457E-4</v>
      </c>
      <c r="DO55" s="28">
        <v>7.7332749498378571E-4</v>
      </c>
      <c r="DP55" s="28">
        <v>7.6424995191444163E-4</v>
      </c>
      <c r="DQ55" s="28">
        <v>7.5527896368597712E-4</v>
      </c>
      <c r="DR55" s="28">
        <v>7.4641327952667755E-4</v>
      </c>
      <c r="DS55" s="28">
        <v>7.3765166334674871E-4</v>
      </c>
      <c r="DT55" s="28">
        <v>7.289928935659797E-4</v>
      </c>
      <c r="DU55" s="28">
        <v>7.204357629434228E-4</v>
      </c>
      <c r="DV55" s="28">
        <v>7.1197907840907639E-4</v>
      </c>
      <c r="DW55" s="28">
        <v>7.0362166089753969E-4</v>
      </c>
      <c r="DX55" s="28">
        <v>6.953623451836263E-4</v>
      </c>
      <c r="DY55" s="28">
        <v>6.8719997971990209E-4</v>
      </c>
      <c r="DZ55" s="28">
        <v>6.7913342647612975E-4</v>
      </c>
      <c r="EA55" s="28">
        <v>6.7116156078060368E-4</v>
      </c>
      <c r="EB55" s="28">
        <v>6.6328327116334154E-4</v>
      </c>
      <c r="EC55" s="28">
        <v>6.5549745920111854E-4</v>
      </c>
      <c r="ED55" s="28">
        <v>6.478030393643221E-4</v>
      </c>
      <c r="EE55" s="28">
        <v>6.4019893886560009E-4</v>
      </c>
      <c r="EF55" s="28">
        <v>6.3268409751029216E-4</v>
      </c>
      <c r="EG55" s="28">
        <v>6.2525746754861109E-4</v>
      </c>
      <c r="EH55" s="28">
        <v>6.1791801352955992E-4</v>
      </c>
      <c r="EI55" s="28">
        <v>6.1066471215656811E-4</v>
      </c>
      <c r="EJ55" s="28">
        <v>6.0349655214481828E-4</v>
      </c>
      <c r="EK55" s="28">
        <v>5.9641253408024644E-4</v>
      </c>
      <c r="EL55" s="28">
        <v>5.8941167028020317E-4</v>
      </c>
      <c r="EM55" s="28">
        <v>5.8249298465574506E-4</v>
      </c>
      <c r="EN55" s="28">
        <v>5.7565551257554419E-4</v>
      </c>
      <c r="EO55" s="28">
        <v>5.6889830073139646E-4</v>
      </c>
      <c r="EP55" s="28">
        <v>5.6222040700530543E-4</v>
      </c>
      <c r="EQ55" s="28">
        <v>5.5562090033813092E-4</v>
      </c>
      <c r="ER55" s="28">
        <v>5.4909886059977605E-4</v>
      </c>
      <c r="ES55" s="28">
        <v>5.4265337846089677E-4</v>
      </c>
      <c r="ET55" s="28">
        <v>5.3628355526612315E-4</v>
      </c>
      <c r="EU55" s="28">
        <v>5.2998850290876336E-4</v>
      </c>
      <c r="EV55" s="28">
        <v>5.2376734370697864E-4</v>
      </c>
      <c r="EW55" s="28">
        <v>5.176192102814165E-4</v>
      </c>
      <c r="EX55" s="28">
        <v>5.1154324543427495E-4</v>
      </c>
      <c r="EY55" s="28">
        <v>5.0553860202978945E-4</v>
      </c>
      <c r="EZ55" s="28">
        <v>4.9960444287612158E-4</v>
      </c>
      <c r="FA55" s="28">
        <v>4.9373994060863307E-4</v>
      </c>
      <c r="FB55" s="28">
        <v>4.8794427757453359E-4</v>
      </c>
      <c r="FC55" s="28">
        <v>4.8221664571887924E-4</v>
      </c>
      <c r="FD55" s="28">
        <v>4.765562464719088E-4</v>
      </c>
      <c r="FE55" s="28">
        <v>4.7096229063770635E-4</v>
      </c>
      <c r="FF55" s="28">
        <v>4.6543399828416683E-4</v>
      </c>
      <c r="FG55" s="28">
        <v>4.5997059863425504E-4</v>
      </c>
      <c r="FH55" s="28"/>
      <c r="FI55" s="28"/>
      <c r="FJ55" s="28"/>
      <c r="FK55" s="28"/>
      <c r="FL55" s="28"/>
      <c r="FM55" s="28"/>
      <c r="FN55" s="28"/>
      <c r="FO55" s="28"/>
      <c r="FP55" s="28"/>
      <c r="FQ55" s="28"/>
      <c r="FR55" s="28"/>
      <c r="FS55" s="28"/>
    </row>
    <row r="56" spans="1:175">
      <c r="A56">
        <v>50</v>
      </c>
      <c r="D56" s="28">
        <v>3.2324596266210181E-3</v>
      </c>
      <c r="E56" s="28">
        <v>3.1996623483640718E-3</v>
      </c>
      <c r="F56" s="28">
        <v>3.1671978388298078E-3</v>
      </c>
      <c r="G56" s="28">
        <v>3.1350627216702827E-3</v>
      </c>
      <c r="H56" s="28">
        <v>3.1032536547947647E-3</v>
      </c>
      <c r="I56" s="28">
        <v>3.0717673300221415E-3</v>
      </c>
      <c r="J56" s="28">
        <v>3.0406004727368597E-3</v>
      </c>
      <c r="K56" s="28">
        <v>3.0097498415483743E-3</v>
      </c>
      <c r="L56" s="28">
        <v>2.9792122279540356E-3</v>
      </c>
      <c r="M56" s="28">
        <v>2.9489844560053892E-3</v>
      </c>
      <c r="N56" s="28">
        <v>2.9190633819778963E-3</v>
      </c>
      <c r="O56" s="28">
        <v>2.8894458940439574E-3</v>
      </c>
      <c r="P56" s="28">
        <v>2.8601289119493003E-3</v>
      </c>
      <c r="Q56" s="28">
        <v>2.831109386692619E-3</v>
      </c>
      <c r="R56" s="28">
        <v>2.8023843002084694E-3</v>
      </c>
      <c r="S56" s="28">
        <v>2.773950665053402E-3</v>
      </c>
      <c r="T56" s="28">
        <v>2.7458055240952455E-3</v>
      </c>
      <c r="U56" s="28">
        <v>2.717945950205579E-3</v>
      </c>
      <c r="V56" s="28">
        <v>2.6903690459552988E-3</v>
      </c>
      <c r="W56" s="28">
        <v>2.6630719433132751E-3</v>
      </c>
      <c r="X56" s="28">
        <v>2.6360518033480889E-3</v>
      </c>
      <c r="Y56" s="28">
        <v>2.6093058159327724E-3</v>
      </c>
      <c r="Z56" s="28">
        <v>2.5828311994525433E-3</v>
      </c>
      <c r="AA56" s="28">
        <v>2.5566252005155303E-3</v>
      </c>
      <c r="AB56" s="28">
        <v>2.5306850936664084E-3</v>
      </c>
      <c r="AC56" s="28">
        <v>2.5050081811029416E-3</v>
      </c>
      <c r="AD56" s="28">
        <v>2.4795917923954255E-3</v>
      </c>
      <c r="AE56" s="28">
        <v>2.4544332842089383E-3</v>
      </c>
      <c r="AF56" s="28">
        <v>2.4295300400284507E-3</v>
      </c>
      <c r="AG56" s="28">
        <v>2.4048794698866946E-3</v>
      </c>
      <c r="AH56" s="28">
        <v>2.3804790100947991E-3</v>
      </c>
      <c r="AI56" s="28">
        <v>2.356326122975678E-3</v>
      </c>
      <c r="AJ56" s="28">
        <v>2.3324182966000927E-3</v>
      </c>
      <c r="AK56" s="28">
        <v>2.3087530445254209E-3</v>
      </c>
      <c r="AL56" s="28">
        <v>2.2853279055370587E-3</v>
      </c>
      <c r="AM56" s="28">
        <v>2.2621404433924462E-3</v>
      </c>
      <c r="AN56" s="28">
        <v>2.2391882465677051E-3</v>
      </c>
      <c r="AO56" s="28">
        <v>2.2164689280068338E-3</v>
      </c>
      <c r="AP56" s="28">
        <v>2.1939801248734422E-3</v>
      </c>
      <c r="AQ56" s="28">
        <v>2.1717194983050287E-3</v>
      </c>
      <c r="AR56" s="28">
        <v>2.149684733169727E-3</v>
      </c>
      <c r="AS56" s="28">
        <v>2.1278735378255247E-3</v>
      </c>
      <c r="AT56" s="28">
        <v>2.1062836438819452E-3</v>
      </c>
      <c r="AU56" s="28">
        <v>2.084912805964114E-3</v>
      </c>
      <c r="AV56" s="28">
        <v>2.0637588014792521E-3</v>
      </c>
      <c r="AW56" s="28">
        <v>2.0428194303855176E-3</v>
      </c>
      <c r="AX56" s="28">
        <v>2.0220925149631937E-3</v>
      </c>
      <c r="AY56" s="28">
        <v>2.0015758995882149E-3</v>
      </c>
      <c r="AZ56" s="28">
        <v>1.9812674505079665E-3</v>
      </c>
      <c r="BA56" s="28">
        <v>1.9611650556193823E-3</v>
      </c>
      <c r="BB56" s="28">
        <v>1.9412666242492806E-3</v>
      </c>
      <c r="BC56" s="28">
        <v>1.9215700869369241E-3</v>
      </c>
      <c r="BD56" s="28">
        <v>1.9020733952188054E-3</v>
      </c>
      <c r="BE56" s="28">
        <v>1.8827745214155985E-3</v>
      </c>
      <c r="BF56" s="28">
        <v>1.8636714584212726E-3</v>
      </c>
      <c r="BG56" s="28">
        <v>1.8447622194943611E-3</v>
      </c>
      <c r="BH56" s="28">
        <v>1.8260448380513332E-3</v>
      </c>
      <c r="BI56" s="28">
        <v>1.807517367462061E-3</v>
      </c>
      <c r="BJ56" s="28">
        <v>1.7891778808473806E-3</v>
      </c>
      <c r="BK56" s="28">
        <v>1.7710244708786797E-3</v>
      </c>
      <c r="BL56" s="28">
        <v>1.7530552495795455E-3</v>
      </c>
      <c r="BM56" s="28">
        <v>1.7352683481294082E-3</v>
      </c>
      <c r="BN56" s="28">
        <v>1.7176619166691756E-3</v>
      </c>
      <c r="BO56" s="28">
        <v>1.7002341241088576E-3</v>
      </c>
      <c r="BP56" s="28">
        <v>1.6829831579371179E-3</v>
      </c>
      <c r="BQ56" s="28">
        <v>1.6659072240327809E-3</v>
      </c>
      <c r="BR56" s="28">
        <v>1.6490045464782374E-3</v>
      </c>
      <c r="BS56" s="28">
        <v>1.6322733673747411E-3</v>
      </c>
      <c r="BT56" s="28">
        <v>1.6157119466595957E-3</v>
      </c>
      <c r="BU56" s="28">
        <v>1.5993185619251804E-3</v>
      </c>
      <c r="BV56" s="28">
        <v>1.5830915082398137E-3</v>
      </c>
      <c r="BW56" s="28">
        <v>1.5670290979704472E-3</v>
      </c>
      <c r="BX56" s="28">
        <v>1.551129660607145E-3</v>
      </c>
      <c r="BY56" s="28">
        <v>1.5353915425893451E-3</v>
      </c>
      <c r="BZ56" s="28">
        <v>1.519813107133896E-3</v>
      </c>
      <c r="CA56" s="28">
        <v>1.5043927340648191E-3</v>
      </c>
      <c r="CB56" s="28">
        <v>1.4891288196448179E-3</v>
      </c>
      <c r="CC56" s="28">
        <v>1.4740197764084827E-3</v>
      </c>
      <c r="CD56" s="28">
        <v>1.4590640329971887E-3</v>
      </c>
      <c r="CE56" s="28">
        <v>1.4442600339956825E-3</v>
      </c>
      <c r="CF56" s="28">
        <v>1.4296062397703055E-3</v>
      </c>
      <c r="CG56" s="28">
        <v>1.4151011263088804E-3</v>
      </c>
      <c r="CH56" s="28">
        <v>1.4007431850622076E-3</v>
      </c>
      <c r="CI56" s="28">
        <v>1.3865309227871704E-3</v>
      </c>
      <c r="CJ56" s="28">
        <v>1.3724628613914439E-3</v>
      </c>
      <c r="CK56" s="28">
        <v>1.3585375377797675E-3</v>
      </c>
      <c r="CL56" s="28">
        <v>1.344753503701778E-3</v>
      </c>
      <c r="CM56" s="28">
        <v>1.3311093256013961E-3</v>
      </c>
      <c r="CN56" s="28">
        <v>1.3176035844677328E-3</v>
      </c>
      <c r="CO56" s="28">
        <v>1.3042348756875056E-3</v>
      </c>
      <c r="CP56" s="28">
        <v>1.291001808898966E-3</v>
      </c>
      <c r="CQ56" s="28">
        <v>1.2779030078472909E-3</v>
      </c>
      <c r="CR56" s="28">
        <v>1.2649371102414584E-3</v>
      </c>
      <c r="CS56" s="28">
        <v>1.2521027676125635E-3</v>
      </c>
      <c r="CT56" s="28">
        <v>1.2393986451735746E-3</v>
      </c>
      <c r="CU56" s="28">
        <v>1.2268234216805194E-3</v>
      </c>
      <c r="CV56" s="28">
        <v>1.2143757892950672E-3</v>
      </c>
      <c r="CW56" s="28">
        <v>1.2020544534485178E-3</v>
      </c>
      <c r="CX56" s="28">
        <v>1.1898581327071632E-3</v>
      </c>
      <c r="CY56" s="28">
        <v>1.1777855586390129E-3</v>
      </c>
      <c r="CZ56" s="28">
        <v>1.1658354756818822E-3</v>
      </c>
      <c r="DA56" s="28">
        <v>1.1540066410128088E-3</v>
      </c>
      <c r="DB56" s="28">
        <v>1.1422978244187945E-3</v>
      </c>
      <c r="DC56" s="28">
        <v>1.1307078081688685E-3</v>
      </c>
      <c r="DD56" s="28">
        <v>1.1192353868874376E-3</v>
      </c>
      <c r="DE56" s="28">
        <v>1.1078793674289239E-3</v>
      </c>
      <c r="DF56" s="28">
        <v>1.0966385687536822E-3</v>
      </c>
      <c r="DG56" s="28">
        <v>1.085511821805164E-3</v>
      </c>
      <c r="DH56" s="28">
        <v>1.0744979693883391E-3</v>
      </c>
      <c r="DI56" s="28">
        <v>1.0635958660493445E-3</v>
      </c>
      <c r="DJ56" s="28">
        <v>1.0528043779563525E-3</v>
      </c>
      <c r="DK56" s="28">
        <v>1.0421223827816572E-3</v>
      </c>
      <c r="DL56" s="28">
        <v>1.0315487695849441E-3</v>
      </c>
      <c r="DM56" s="28">
        <v>1.0210824386977574E-3</v>
      </c>
      <c r="DN56" s="28">
        <v>1.0107223016091293E-3</v>
      </c>
      <c r="DO56" s="28">
        <v>1.0004672808523729E-3</v>
      </c>
      <c r="DP56" s="28">
        <v>9.9031630989302767E-4</v>
      </c>
      <c r="DQ56" s="28">
        <v>9.802683330179373E-4</v>
      </c>
      <c r="DR56" s="28">
        <v>9.7032230522545106E-4</v>
      </c>
      <c r="DS56" s="28">
        <v>9.6047719211674769E-4</v>
      </c>
      <c r="DT56" s="28">
        <v>9.5073196978825427E-4</v>
      </c>
      <c r="DU56" s="28">
        <v>9.4108562472515597E-4</v>
      </c>
      <c r="DV56" s="28">
        <v>9.3153715369599503E-4</v>
      </c>
      <c r="DW56" s="28">
        <v>9.2208556364833049E-4</v>
      </c>
      <c r="DX56" s="28">
        <v>9.1272987160545787E-4</v>
      </c>
      <c r="DY56" s="28">
        <v>9.0346910456418072E-4</v>
      </c>
      <c r="DZ56" s="28">
        <v>8.9430229939361768E-4</v>
      </c>
      <c r="EA56" s="28">
        <v>8.8522850273503508E-4</v>
      </c>
      <c r="EB56" s="28">
        <v>8.7624677090269347E-4</v>
      </c>
      <c r="EC56" s="28">
        <v>8.6735616978570829E-4</v>
      </c>
      <c r="ED56" s="28">
        <v>8.5855577475089852E-4</v>
      </c>
      <c r="EE56" s="28">
        <v>8.4984467054662169E-4</v>
      </c>
      <c r="EF56" s="28">
        <v>8.4122195120759117E-4</v>
      </c>
      <c r="EG56" s="28">
        <v>8.326867199606522E-4</v>
      </c>
      <c r="EH56" s="28">
        <v>8.2423808913151438E-4</v>
      </c>
      <c r="EI56" s="28">
        <v>8.1587518005243702E-4</v>
      </c>
      <c r="EJ56" s="28">
        <v>8.0759712297084397E-4</v>
      </c>
      <c r="EK56" s="28">
        <v>7.9940305695886662E-4</v>
      </c>
      <c r="EL56" s="28">
        <v>7.9129212982381053E-4</v>
      </c>
      <c r="EM56" s="28">
        <v>7.8326349801952425E-4</v>
      </c>
      <c r="EN56" s="28">
        <v>7.7531632655866776E-4</v>
      </c>
      <c r="EO56" s="28">
        <v>7.6744978892587484E-4</v>
      </c>
      <c r="EP56" s="28">
        <v>7.5966306699179519E-4</v>
      </c>
      <c r="EQ56" s="28">
        <v>7.5195535092800715E-4</v>
      </c>
      <c r="ER56" s="28">
        <v>7.4432583912279219E-4</v>
      </c>
      <c r="ES56" s="28">
        <v>7.3677373809777065E-4</v>
      </c>
      <c r="ET56" s="28">
        <v>7.2929826242537675E-4</v>
      </c>
      <c r="EU56" s="28">
        <v>7.2189863464717119E-4</v>
      </c>
      <c r="EV56" s="28">
        <v>7.1457408519298899E-4</v>
      </c>
      <c r="EW56" s="28">
        <v>7.0732385230090069E-4</v>
      </c>
      <c r="EX56" s="28">
        <v>7.0014718193798641E-4</v>
      </c>
      <c r="EY56" s="28">
        <v>6.9304332772191976E-4</v>
      </c>
      <c r="EZ56" s="28">
        <v>6.8601155084334071E-4</v>
      </c>
      <c r="FA56" s="28">
        <v>6.7905111998901705E-4</v>
      </c>
      <c r="FB56" s="28">
        <v>6.721613112657906E-4</v>
      </c>
      <c r="FC56" s="28">
        <v>6.6534140812528927E-4</v>
      </c>
      <c r="FD56" s="28">
        <v>6.5859070128940461E-4</v>
      </c>
      <c r="FE56" s="28">
        <v>6.5190848867652652E-4</v>
      </c>
      <c r="FF56" s="28">
        <v>6.4529407532852774E-4</v>
      </c>
      <c r="FG56" s="28">
        <v>6.3874677333848552E-4</v>
      </c>
      <c r="FH56" s="28"/>
      <c r="FI56" s="28"/>
      <c r="FJ56" s="28"/>
      <c r="FK56" s="28"/>
      <c r="FL56" s="28"/>
      <c r="FM56" s="28"/>
      <c r="FN56" s="28"/>
      <c r="FO56" s="28"/>
      <c r="FP56" s="28"/>
      <c r="FQ56" s="28"/>
      <c r="FR56" s="28"/>
      <c r="FS56" s="28"/>
    </row>
    <row r="57" spans="1:175">
      <c r="A57">
        <v>51</v>
      </c>
      <c r="D57" s="28">
        <v>3.4386027543262679E-3</v>
      </c>
      <c r="E57" s="28">
        <v>3.4087324502516049E-3</v>
      </c>
      <c r="F57" s="28">
        <v>3.3791216222284863E-3</v>
      </c>
      <c r="G57" s="28">
        <v>3.3497680162516892E-3</v>
      </c>
      <c r="H57" s="28">
        <v>3.3206693978959831E-3</v>
      </c>
      <c r="I57" s="28">
        <v>3.291823552146056E-3</v>
      </c>
      <c r="J57" s="28">
        <v>3.2632282832278829E-3</v>
      </c>
      <c r="K57" s="28">
        <v>3.2348814144415941E-3</v>
      </c>
      <c r="L57" s="28">
        <v>3.2067807879957899E-3</v>
      </c>
      <c r="M57" s="28">
        <v>3.1789242648432689E-3</v>
      </c>
      <c r="N57" s="28">
        <v>3.1513097245182121E-3</v>
      </c>
      <c r="O57" s="28">
        <v>3.1239350649747795E-3</v>
      </c>
      <c r="P57" s="28">
        <v>3.0967982024270807E-3</v>
      </c>
      <c r="Q57" s="28">
        <v>3.0698970711905676E-3</v>
      </c>
      <c r="R57" s="28">
        <v>3.0432296235247971E-3</v>
      </c>
      <c r="S57" s="28">
        <v>3.0167938294775403E-3</v>
      </c>
      <c r="T57" s="28">
        <v>2.9905876767302693E-3</v>
      </c>
      <c r="U57" s="28">
        <v>2.9646091704449841E-3</v>
      </c>
      <c r="V57" s="28">
        <v>2.9388563331123481E-3</v>
      </c>
      <c r="W57" s="28">
        <v>2.9133272044011677E-3</v>
      </c>
      <c r="X57" s="28">
        <v>2.888019841009175E-3</v>
      </c>
      <c r="Y57" s="28">
        <v>2.8629323165150879E-3</v>
      </c>
      <c r="Z57" s="28">
        <v>2.8380627212319771E-3</v>
      </c>
      <c r="AA57" s="28">
        <v>2.8134091620619049E-3</v>
      </c>
      <c r="AB57" s="28">
        <v>2.7889697623518068E-3</v>
      </c>
      <c r="AC57" s="28">
        <v>2.7647426617506466E-3</v>
      </c>
      <c r="AD57" s="28">
        <v>2.7407260160678109E-3</v>
      </c>
      <c r="AE57" s="28">
        <v>2.7169179971327138E-3</v>
      </c>
      <c r="AF57" s="28">
        <v>2.6933167926556415E-3</v>
      </c>
      <c r="AG57" s="28">
        <v>2.6699206060898061E-3</v>
      </c>
      <c r="AH57" s="28">
        <v>2.6467276564945755E-3</v>
      </c>
      <c r="AI57" s="28">
        <v>2.6237361783999226E-3</v>
      </c>
      <c r="AJ57" s="28">
        <v>2.6009444216720224E-3</v>
      </c>
      <c r="AK57" s="28">
        <v>2.5783506513800351E-3</v>
      </c>
      <c r="AL57" s="28">
        <v>2.55595314766405E-3</v>
      </c>
      <c r="AM57" s="28">
        <v>2.5337502056041526E-3</v>
      </c>
      <c r="AN57" s="28">
        <v>2.5117401350906528E-3</v>
      </c>
      <c r="AO57" s="28">
        <v>2.4899212606954379E-3</v>
      </c>
      <c r="AP57" s="28">
        <v>2.4682919215444237E-3</v>
      </c>
      <c r="AQ57" s="28">
        <v>2.4468504711911356E-3</v>
      </c>
      <c r="AR57" s="28">
        <v>2.425595277491384E-3</v>
      </c>
      <c r="AS57" s="28">
        <v>2.4045247224790114E-3</v>
      </c>
      <c r="AT57" s="28">
        <v>2.3836372022427391E-3</v>
      </c>
      <c r="AU57" s="28">
        <v>2.3629311268040794E-3</v>
      </c>
      <c r="AV57" s="28">
        <v>2.342404919996295E-3</v>
      </c>
      <c r="AW57" s="28">
        <v>2.3220570193444256E-3</v>
      </c>
      <c r="AX57" s="28">
        <v>2.3018858759463546E-3</v>
      </c>
      <c r="AY57" s="28">
        <v>2.2818899543548959E-3</v>
      </c>
      <c r="AZ57" s="28">
        <v>2.2620677324609179E-3</v>
      </c>
      <c r="BA57" s="28">
        <v>2.2424177013774861E-3</v>
      </c>
      <c r="BB57" s="28">
        <v>2.2229383653249945E-3</v>
      </c>
      <c r="BC57" s="28">
        <v>2.2036282415173079E-3</v>
      </c>
      <c r="BD57" s="28">
        <v>2.1844858600489001E-3</v>
      </c>
      <c r="BE57" s="28">
        <v>2.1655097637829504E-3</v>
      </c>
      <c r="BF57" s="28">
        <v>2.1466985082404292E-3</v>
      </c>
      <c r="BG57" s="28">
        <v>2.1280506614901511E-3</v>
      </c>
      <c r="BH57" s="28">
        <v>2.1095648040397614E-3</v>
      </c>
      <c r="BI57" s="28">
        <v>2.0912395287276905E-3</v>
      </c>
      <c r="BJ57" s="28">
        <v>2.0730734406160427E-3</v>
      </c>
      <c r="BK57" s="28">
        <v>2.0550651568844039E-3</v>
      </c>
      <c r="BL57" s="28">
        <v>2.0372133067245823E-3</v>
      </c>
      <c r="BM57" s="28">
        <v>2.0195165312362692E-3</v>
      </c>
      <c r="BN57" s="28">
        <v>2.0019734833235862E-3</v>
      </c>
      <c r="BO57" s="28">
        <v>1.9845828275925478E-3</v>
      </c>
      <c r="BP57" s="28">
        <v>1.967343240249417E-3</v>
      </c>
      <c r="BQ57" s="28">
        <v>1.9502534089999243E-3</v>
      </c>
      <c r="BR57" s="28">
        <v>1.9333120329493808E-3</v>
      </c>
      <c r="BS57" s="28">
        <v>1.916517822503658E-3</v>
      </c>
      <c r="BT57" s="28">
        <v>1.8998694992710123E-3</v>
      </c>
      <c r="BU57" s="28">
        <v>1.8833657959647775E-3</v>
      </c>
      <c r="BV57" s="28">
        <v>1.8670054563069026E-3</v>
      </c>
      <c r="BW57" s="28">
        <v>1.8507872349323115E-3</v>
      </c>
      <c r="BX57" s="28">
        <v>1.8347098972941174E-3</v>
      </c>
      <c r="BY57" s="28">
        <v>1.8187722195696367E-3</v>
      </c>
      <c r="BZ57" s="28">
        <v>1.8029729885672369E-3</v>
      </c>
      <c r="CA57" s="28">
        <v>1.7873110016339833E-3</v>
      </c>
      <c r="CB57" s="28">
        <v>1.7717850665640998E-3</v>
      </c>
      <c r="CC57" s="28">
        <v>1.7563940015082045E-3</v>
      </c>
      <c r="CD57" s="28">
        <v>1.7411366348833591E-3</v>
      </c>
      <c r="CE57" s="28">
        <v>1.7260118052838764E-3</v>
      </c>
      <c r="CF57" s="28">
        <v>1.7110183613929177E-3</v>
      </c>
      <c r="CG57" s="28">
        <v>1.6961551618948569E-3</v>
      </c>
      <c r="CH57" s="28">
        <v>1.6814210753883943E-3</v>
      </c>
      <c r="CI57" s="28">
        <v>1.6668149803004378E-3</v>
      </c>
      <c r="CJ57" s="28">
        <v>1.6523357648007319E-3</v>
      </c>
      <c r="CK57" s="28">
        <v>1.6379823267172148E-3</v>
      </c>
      <c r="CL57" s="28">
        <v>1.6237535734521247E-3</v>
      </c>
      <c r="CM57" s="28">
        <v>1.6096484218988353E-3</v>
      </c>
      <c r="CN57" s="28">
        <v>1.5956657983593984E-3</v>
      </c>
      <c r="CO57" s="28">
        <v>1.5818046384628189E-3</v>
      </c>
      <c r="CP57" s="28">
        <v>1.5680638870840368E-3</v>
      </c>
      <c r="CQ57" s="28">
        <v>1.5544424982636027E-3</v>
      </c>
      <c r="CR57" s="28">
        <v>1.5409394351280619E-3</v>
      </c>
      <c r="CS57" s="28">
        <v>1.5275536698110303E-3</v>
      </c>
      <c r="CT57" s="28">
        <v>1.5142841833749449E-3</v>
      </c>
      <c r="CU57" s="28">
        <v>1.501129965733505E-3</v>
      </c>
      <c r="CV57" s="28">
        <v>1.4880900155747872E-3</v>
      </c>
      <c r="CW57" s="28">
        <v>1.4751633402850172E-3</v>
      </c>
      <c r="CX57" s="28">
        <v>1.4623489558730142E-3</v>
      </c>
      <c r="CY57" s="28">
        <v>1.4496458868952932E-3</v>
      </c>
      <c r="CZ57" s="28">
        <v>1.4370531663818046E-3</v>
      </c>
      <c r="DA57" s="28">
        <v>1.4245698357623327E-3</v>
      </c>
      <c r="DB57" s="28">
        <v>1.4121949447935308E-3</v>
      </c>
      <c r="DC57" s="28">
        <v>1.3999275514865813E-3</v>
      </c>
      <c r="DD57" s="28">
        <v>1.3877667220354934E-3</v>
      </c>
      <c r="DE57" s="28">
        <v>1.3757115307460254E-3</v>
      </c>
      <c r="DF57" s="28">
        <v>1.363761059965211E-3</v>
      </c>
      <c r="DG57" s="28">
        <v>1.3519144000115162E-3</v>
      </c>
      <c r="DH57" s="28">
        <v>1.3401706491055854E-3</v>
      </c>
      <c r="DI57" s="28">
        <v>1.3285289133016013E-3</v>
      </c>
      <c r="DJ57" s="28">
        <v>1.3169883064192353E-3</v>
      </c>
      <c r="DK57" s="28">
        <v>1.3055479499761945E-3</v>
      </c>
      <c r="DL57" s="28">
        <v>1.2942069731213433E-3</v>
      </c>
      <c r="DM57" s="28">
        <v>1.2829645125684219E-3</v>
      </c>
      <c r="DN57" s="28">
        <v>1.2718197125303247E-3</v>
      </c>
      <c r="DO57" s="28">
        <v>1.2607717246539609E-3</v>
      </c>
      <c r="DP57" s="28">
        <v>1.2498197079556757E-3</v>
      </c>
      <c r="DQ57" s="28">
        <v>1.238962828757237E-3</v>
      </c>
      <c r="DR57" s="28">
        <v>1.2282002606223683E-3</v>
      </c>
      <c r="DS57" s="28">
        <v>1.2175311842938482E-3</v>
      </c>
      <c r="DT57" s="28">
        <v>1.2069547876311392E-3</v>
      </c>
      <c r="DU57" s="28">
        <v>1.1964702655485712E-3</v>
      </c>
      <c r="DV57" s="28">
        <v>1.1860768199540605E-3</v>
      </c>
      <c r="DW57" s="28">
        <v>1.175773659688351E-3</v>
      </c>
      <c r="DX57" s="28">
        <v>1.1655600004647948E-3</v>
      </c>
      <c r="DY57" s="28">
        <v>1.1554350648096537E-3</v>
      </c>
      <c r="DZ57" s="28">
        <v>1.1453980820029116E-3</v>
      </c>
      <c r="EA57" s="28">
        <v>1.1354482880196091E-3</v>
      </c>
      <c r="EB57" s="28">
        <v>1.1255849254716887E-3</v>
      </c>
      <c r="EC57" s="28">
        <v>1.115807243550335E-3</v>
      </c>
      <c r="ED57" s="28">
        <v>1.1061144979688262E-3</v>
      </c>
      <c r="EE57" s="28">
        <v>1.0965059509058805E-3</v>
      </c>
      <c r="EF57" s="28">
        <v>1.0869808709494868E-3</v>
      </c>
      <c r="EG57" s="28">
        <v>1.0775385330412323E-3</v>
      </c>
      <c r="EH57" s="28">
        <v>1.0681782184211125E-3</v>
      </c>
      <c r="EI57" s="28">
        <v>1.0588992145728119E-3</v>
      </c>
      <c r="EJ57" s="28">
        <v>1.0497008151694747E-3</v>
      </c>
      <c r="EK57" s="28">
        <v>1.0405823200199313E-3</v>
      </c>
      <c r="EL57" s="28">
        <v>1.0315430350154031E-3</v>
      </c>
      <c r="EM57" s="28">
        <v>1.0225822720766645E-3</v>
      </c>
      <c r="EN57" s="28">
        <v>1.0136993491016695E-3</v>
      </c>
      <c r="EO57" s="28">
        <v>1.0048935899136216E-3</v>
      </c>
      <c r="EP57" s="28">
        <v>9.9616432420951222E-4</v>
      </c>
      <c r="EQ57" s="28">
        <v>9.8751088750908818E-4</v>
      </c>
      <c r="ER57" s="28">
        <v>9.7893262110427528E-4</v>
      </c>
      <c r="ES57" s="28">
        <v>9.7042887200903536E-4</v>
      </c>
      <c r="ET57" s="28">
        <v>9.6199899290966295E-4</v>
      </c>
      <c r="EU57" s="28">
        <v>9.5364234211550594E-4</v>
      </c>
      <c r="EV57" s="28">
        <v>9.4535828351012552E-4</v>
      </c>
      <c r="EW57" s="28">
        <v>9.3714618650286928E-4</v>
      </c>
      <c r="EX57" s="28">
        <v>9.2900542598087243E-4</v>
      </c>
      <c r="EY57" s="28">
        <v>9.2093538226147291E-4</v>
      </c>
      <c r="EZ57" s="28">
        <v>9.1293544104504318E-4</v>
      </c>
      <c r="FA57" s="28">
        <v>9.0500499336822367E-4</v>
      </c>
      <c r="FB57" s="28">
        <v>8.9714343555757415E-4</v>
      </c>
      <c r="FC57" s="28">
        <v>8.8935016918361635E-4</v>
      </c>
      <c r="FD57" s="28">
        <v>8.8162460101528335E-4</v>
      </c>
      <c r="FE57" s="28">
        <v>8.739661429747617E-4</v>
      </c>
      <c r="FF57" s="28">
        <v>8.6637421209272852E-4</v>
      </c>
      <c r="FG57" s="28">
        <v>8.5884823046397045E-4</v>
      </c>
      <c r="FH57" s="28"/>
      <c r="FI57" s="28"/>
      <c r="FJ57" s="28"/>
      <c r="FK57" s="28"/>
      <c r="FL57" s="28"/>
      <c r="FM57" s="28"/>
      <c r="FN57" s="28"/>
      <c r="FO57" s="28"/>
      <c r="FP57" s="28"/>
      <c r="FQ57" s="28"/>
      <c r="FR57" s="28"/>
      <c r="FS57" s="28"/>
    </row>
    <row r="58" spans="1:175">
      <c r="A58">
        <v>52</v>
      </c>
      <c r="D58" s="28">
        <v>3.6669232411058088E-3</v>
      </c>
      <c r="E58" s="28">
        <v>3.6398239671566112E-3</v>
      </c>
      <c r="F58" s="28">
        <v>3.612924962097789E-3</v>
      </c>
      <c r="G58" s="28">
        <v>3.5862247459033927E-3</v>
      </c>
      <c r="H58" s="28">
        <v>3.5597218494851633E-3</v>
      </c>
      <c r="I58" s="28">
        <v>3.533414814611687E-3</v>
      </c>
      <c r="J58" s="28">
        <v>3.5073021938281557E-3</v>
      </c>
      <c r="K58" s="28">
        <v>3.4813825503767436E-3</v>
      </c>
      <c r="L58" s="28">
        <v>3.4556544581175329E-3</v>
      </c>
      <c r="M58" s="28">
        <v>3.430116501450065E-3</v>
      </c>
      <c r="N58" s="28">
        <v>3.4047672752354429E-3</v>
      </c>
      <c r="O58" s="28">
        <v>3.3796053847190105E-3</v>
      </c>
      <c r="P58" s="28">
        <v>3.3546294454536267E-3</v>
      </c>
      <c r="Q58" s="28">
        <v>3.3298380832234844E-3</v>
      </c>
      <c r="R58" s="28">
        <v>3.3052299339684892E-3</v>
      </c>
      <c r="S58" s="28">
        <v>3.2808036437092232E-3</v>
      </c>
      <c r="T58" s="28">
        <v>3.2565578684724396E-3</v>
      </c>
      <c r="U58" s="28">
        <v>3.2324912742171053E-3</v>
      </c>
      <c r="V58" s="28">
        <v>3.2086025367610215E-3</v>
      </c>
      <c r="W58" s="28">
        <v>3.1848903417079407E-3</v>
      </c>
      <c r="X58" s="28">
        <v>3.1613533843752673E-3</v>
      </c>
      <c r="Y58" s="28">
        <v>3.137990369722263E-3</v>
      </c>
      <c r="Z58" s="28">
        <v>3.1148000122787835E-3</v>
      </c>
      <c r="AA58" s="28">
        <v>3.0917810360745666E-3</v>
      </c>
      <c r="AB58" s="28">
        <v>3.0689321745690167E-3</v>
      </c>
      <c r="AC58" s="28">
        <v>3.0462521705815126E-3</v>
      </c>
      <c r="AD58" s="28">
        <v>3.0237397762222485E-3</v>
      </c>
      <c r="AE58" s="28">
        <v>3.0013937528235667E-3</v>
      </c>
      <c r="AF58" s="28">
        <v>2.979212870871795E-3</v>
      </c>
      <c r="AG58" s="28">
        <v>2.9571959099396151E-3</v>
      </c>
      <c r="AH58" s="28">
        <v>2.9353416586189022E-3</v>
      </c>
      <c r="AI58" s="28">
        <v>2.913648914454065E-3</v>
      </c>
      <c r="AJ58" s="28">
        <v>2.8921164838758995E-3</v>
      </c>
      <c r="AK58" s="28">
        <v>2.8707431821359108E-3</v>
      </c>
      <c r="AL58" s="28">
        <v>2.849527833241116E-3</v>
      </c>
      <c r="AM58" s="28">
        <v>2.8284692698893597E-3</v>
      </c>
      <c r="AN58" s="28">
        <v>2.8075663334050653E-3</v>
      </c>
      <c r="AO58" s="28">
        <v>2.7868178736755009E-3</v>
      </c>
      <c r="AP58" s="28">
        <v>2.7662227490874913E-3</v>
      </c>
      <c r="AQ58" s="28">
        <v>2.7457798264645958E-3</v>
      </c>
      <c r="AR58" s="28">
        <v>2.7254879810047752E-3</v>
      </c>
      <c r="AS58" s="28">
        <v>2.7053460962184958E-3</v>
      </c>
      <c r="AT58" s="28">
        <v>2.6853530638672901E-3</v>
      </c>
      <c r="AU58" s="28">
        <v>2.6655077839027957E-3</v>
      </c>
      <c r="AV58" s="28">
        <v>2.6458091644062207E-3</v>
      </c>
      <c r="AW58" s="28">
        <v>2.6262561215282579E-3</v>
      </c>
      <c r="AX58" s="28">
        <v>2.6068475794294656E-3</v>
      </c>
      <c r="AY58" s="28">
        <v>2.5875824702210554E-3</v>
      </c>
      <c r="AZ58" s="28">
        <v>2.5684597339061511E-3</v>
      </c>
      <c r="BA58" s="28">
        <v>2.5494783183214586E-3</v>
      </c>
      <c r="BB58" s="28">
        <v>2.5306371790793682E-3</v>
      </c>
      <c r="BC58" s="28">
        <v>2.511935279510504E-3</v>
      </c>
      <c r="BD58" s="28">
        <v>2.4933715906066771E-3</v>
      </c>
      <c r="BE58" s="28">
        <v>2.4749450909642631E-3</v>
      </c>
      <c r="BF58" s="28">
        <v>2.4566547667280144E-3</v>
      </c>
      <c r="BG58" s="28">
        <v>2.4384996115352701E-3</v>
      </c>
      <c r="BH58" s="28">
        <v>2.4204786264605794E-3</v>
      </c>
      <c r="BI58" s="28">
        <v>2.4025908199607491E-3</v>
      </c>
      <c r="BJ58" s="28">
        <v>2.3848352078202828E-3</v>
      </c>
      <c r="BK58" s="28">
        <v>2.3672108130972226E-3</v>
      </c>
      <c r="BL58" s="28">
        <v>2.3497166660694058E-3</v>
      </c>
      <c r="BM58" s="28">
        <v>2.3323518041811053E-3</v>
      </c>
      <c r="BN58" s="28">
        <v>2.3151152719900611E-3</v>
      </c>
      <c r="BO58" s="28">
        <v>2.2980061211149254E-3</v>
      </c>
      <c r="BP58" s="28">
        <v>2.2810234101830638E-3</v>
      </c>
      <c r="BQ58" s="28">
        <v>2.2641662047787744E-3</v>
      </c>
      <c r="BR58" s="28">
        <v>2.2474335773918688E-3</v>
      </c>
      <c r="BS58" s="28">
        <v>2.2308246073666333E-3</v>
      </c>
      <c r="BT58" s="28">
        <v>2.2143383808511832E-3</v>
      </c>
      <c r="BU58" s="28">
        <v>2.1979739907471772E-3</v>
      </c>
      <c r="BV58" s="28">
        <v>2.1817305366599012E-3</v>
      </c>
      <c r="BW58" s="28">
        <v>2.1656071248487376E-3</v>
      </c>
      <c r="BX58" s="28">
        <v>2.1496028681779857E-3</v>
      </c>
      <c r="BY58" s="28">
        <v>2.1337168860680444E-3</v>
      </c>
      <c r="BZ58" s="28">
        <v>2.1179483044469734E-3</v>
      </c>
      <c r="CA58" s="28">
        <v>2.1022962557023868E-3</v>
      </c>
      <c r="CB58" s="28">
        <v>2.0867598786337271E-3</v>
      </c>
      <c r="CC58" s="28">
        <v>2.0713383184048774E-3</v>
      </c>
      <c r="CD58" s="28">
        <v>2.0560307264971189E-3</v>
      </c>
      <c r="CE58" s="28">
        <v>2.0408362606624563E-3</v>
      </c>
      <c r="CF58" s="28">
        <v>2.0257540848772708E-3</v>
      </c>
      <c r="CG58" s="28">
        <v>2.0107833692963139E-3</v>
      </c>
      <c r="CH58" s="28">
        <v>1.9959232902070616E-3</v>
      </c>
      <c r="CI58" s="28">
        <v>1.9811730299843832E-3</v>
      </c>
      <c r="CJ58" s="28">
        <v>1.9665317770455521E-3</v>
      </c>
      <c r="CK58" s="28">
        <v>1.9519987258056026E-3</v>
      </c>
      <c r="CL58" s="28">
        <v>1.9375730766329907E-3</v>
      </c>
      <c r="CM58" s="28">
        <v>1.9232540358056097E-3</v>
      </c>
      <c r="CN58" s="28">
        <v>1.9090408154671119E-3</v>
      </c>
      <c r="CO58" s="28">
        <v>1.8949326335835621E-3</v>
      </c>
      <c r="CP58" s="28">
        <v>1.8809287139004032E-3</v>
      </c>
      <c r="CQ58" s="28">
        <v>1.8670282858997559E-3</v>
      </c>
      <c r="CR58" s="28">
        <v>1.8532305847580107E-3</v>
      </c>
      <c r="CS58" s="28">
        <v>1.8395348513037583E-3</v>
      </c>
      <c r="CT58" s="28">
        <v>1.8259403319760132E-3</v>
      </c>
      <c r="CU58" s="28">
        <v>1.812446278782747E-3</v>
      </c>
      <c r="CV58" s="28">
        <v>1.7990519492597421E-3</v>
      </c>
      <c r="CW58" s="28">
        <v>1.7857566064297353E-3</v>
      </c>
      <c r="CX58" s="28">
        <v>1.7725595187618639E-3</v>
      </c>
      <c r="CY58" s="28">
        <v>1.759459960131425E-3</v>
      </c>
      <c r="CZ58" s="28">
        <v>1.7464572097799175E-3</v>
      </c>
      <c r="DA58" s="28">
        <v>1.7335505522753812E-3</v>
      </c>
      <c r="DB58" s="28">
        <v>1.720739277473043E-3</v>
      </c>
      <c r="DC58" s="28">
        <v>1.7080226804762311E-3</v>
      </c>
      <c r="DD58" s="28">
        <v>1.6954000615976017E-3</v>
      </c>
      <c r="DE58" s="28">
        <v>1.6828707263206357E-3</v>
      </c>
      <c r="DF58" s="28">
        <v>1.6704339852614215E-3</v>
      </c>
      <c r="DG58" s="28">
        <v>1.6580891541307329E-3</v>
      </c>
      <c r="DH58" s="28">
        <v>1.6458355536963737E-3</v>
      </c>
      <c r="DI58" s="28">
        <v>1.633672509745801E-3</v>
      </c>
      <c r="DJ58" s="28">
        <v>1.6215993530490375E-3</v>
      </c>
      <c r="DK58" s="28">
        <v>1.6096154193218457E-3</v>
      </c>
      <c r="DL58" s="28">
        <v>1.5977200491891727E-3</v>
      </c>
      <c r="DM58" s="28">
        <v>1.5859125881488808E-3</v>
      </c>
      <c r="DN58" s="28">
        <v>1.574192386535725E-3</v>
      </c>
      <c r="DO58" s="28">
        <v>1.5625587994856161E-3</v>
      </c>
      <c r="DP58" s="28">
        <v>1.5510111869001342E-3</v>
      </c>
      <c r="DQ58" s="28">
        <v>1.5395489134113125E-3</v>
      </c>
      <c r="DR58" s="28">
        <v>1.5281713483466725E-3</v>
      </c>
      <c r="DS58" s="28">
        <v>1.516877865694533E-3</v>
      </c>
      <c r="DT58" s="28">
        <v>1.5056678440695552E-3</v>
      </c>
      <c r="DU58" s="28">
        <v>1.4945406666785625E-3</v>
      </c>
      <c r="DV58" s="28">
        <v>1.4834957212865995E-3</v>
      </c>
      <c r="DW58" s="28">
        <v>1.4725324001832422E-3</v>
      </c>
      <c r="DX58" s="28">
        <v>1.4616501001491675E-3</v>
      </c>
      <c r="DY58" s="28">
        <v>1.4508482224229612E-3</v>
      </c>
      <c r="DZ58" s="28">
        <v>1.4401261726681674E-3</v>
      </c>
      <c r="EA58" s="28">
        <v>1.4294833609405965E-3</v>
      </c>
      <c r="EB58" s="28">
        <v>1.41891920165586E-3</v>
      </c>
      <c r="EC58" s="28">
        <v>1.4084331135571484E-3</v>
      </c>
      <c r="ED58" s="28">
        <v>1.3980245196832579E-3</v>
      </c>
      <c r="EE58" s="28">
        <v>1.387692847336834E-3</v>
      </c>
      <c r="EF58" s="28">
        <v>1.3774375280528716E-3</v>
      </c>
      <c r="EG58" s="28">
        <v>1.3672579975674316E-3</v>
      </c>
      <c r="EH58" s="28">
        <v>1.3571536957865912E-3</v>
      </c>
      <c r="EI58" s="28">
        <v>1.3471240667556339E-3</v>
      </c>
      <c r="EJ58" s="28">
        <v>1.337168558628457E-3</v>
      </c>
      <c r="EK58" s="28">
        <v>1.3272866236372031E-3</v>
      </c>
      <c r="EL58" s="28">
        <v>1.3174777180621296E-3</v>
      </c>
      <c r="EM58" s="28">
        <v>1.3077413022016878E-3</v>
      </c>
      <c r="EN58" s="28">
        <v>1.2980768403428253E-3</v>
      </c>
      <c r="EO58" s="28">
        <v>1.2884838007315173E-3</v>
      </c>
      <c r="EP58" s="28">
        <v>1.2789616555434996E-3</v>
      </c>
      <c r="EQ58" s="28">
        <v>1.2695098808552352E-3</v>
      </c>
      <c r="ER58" s="28">
        <v>1.2601279566150827E-3</v>
      </c>
      <c r="ES58" s="28">
        <v>1.2508153666146845E-3</v>
      </c>
      <c r="ET58" s="28">
        <v>1.2415715984605588E-3</v>
      </c>
      <c r="EU58" s="28">
        <v>1.2323961435459162E-3</v>
      </c>
      <c r="EV58" s="28">
        <v>1.2232884970226655E-3</v>
      </c>
      <c r="EW58" s="28">
        <v>1.2142481577736438E-3</v>
      </c>
      <c r="EX58" s="28">
        <v>1.2052746283850414E-3</v>
      </c>
      <c r="EY58" s="28">
        <v>1.1963674151190299E-3</v>
      </c>
      <c r="EZ58" s="28">
        <v>1.1875260278866038E-3</v>
      </c>
      <c r="FA58" s="28">
        <v>1.1787499802206056E-3</v>
      </c>
      <c r="FB58" s="28">
        <v>1.170038789248968E-3</v>
      </c>
      <c r="FC58" s="28">
        <v>1.1613919756681408E-3</v>
      </c>
      <c r="FD58" s="28">
        <v>1.1528090637167208E-3</v>
      </c>
      <c r="FE58" s="28">
        <v>1.1442895811492712E-3</v>
      </c>
      <c r="FF58" s="28">
        <v>1.1358330592103442E-3</v>
      </c>
      <c r="FG58" s="28">
        <v>1.1274390326086819E-3</v>
      </c>
      <c r="FH58" s="28"/>
      <c r="FI58" s="28"/>
      <c r="FJ58" s="28"/>
      <c r="FK58" s="28"/>
      <c r="FL58" s="28"/>
      <c r="FM58" s="28"/>
      <c r="FN58" s="28"/>
      <c r="FO58" s="28"/>
      <c r="FP58" s="28"/>
      <c r="FQ58" s="28"/>
      <c r="FR58" s="28"/>
      <c r="FS58" s="28"/>
    </row>
    <row r="59" spans="1:175">
      <c r="A59">
        <v>53</v>
      </c>
      <c r="D59" s="28">
        <v>3.8789804860159633E-3</v>
      </c>
      <c r="E59" s="28">
        <v>3.8543095936636128E-3</v>
      </c>
      <c r="F59" s="28">
        <v>3.8297956118529997E-3</v>
      </c>
      <c r="G59" s="28">
        <v>3.8054375426097662E-3</v>
      </c>
      <c r="H59" s="28">
        <v>3.7812343943068104E-3</v>
      </c>
      <c r="I59" s="28">
        <v>3.7571851816239248E-3</v>
      </c>
      <c r="J59" s="28">
        <v>3.7332889255076965E-3</v>
      </c>
      <c r="K59" s="28">
        <v>3.7095446531316238E-3</v>
      </c>
      <c r="L59" s="28">
        <v>3.6859513978565392E-3</v>
      </c>
      <c r="M59" s="28">
        <v>3.6625081991912343E-3</v>
      </c>
      <c r="N59" s="28">
        <v>3.6392141027533674E-3</v>
      </c>
      <c r="O59" s="28">
        <v>3.6160681602306205E-3</v>
      </c>
      <c r="P59" s="28">
        <v>3.5930694293420723E-3</v>
      </c>
      <c r="Q59" s="28">
        <v>3.5702169737998491E-3</v>
      </c>
      <c r="R59" s="28">
        <v>3.5475098632710166E-3</v>
      </c>
      <c r="S59" s="28">
        <v>3.524947173339686E-3</v>
      </c>
      <c r="T59" s="28">
        <v>3.5025279854693919E-3</v>
      </c>
      <c r="U59" s="28">
        <v>3.4802513869657062E-3</v>
      </c>
      <c r="V59" s="28">
        <v>3.4581164709390605E-3</v>
      </c>
      <c r="W59" s="28">
        <v>3.4361223362678519E-3</v>
      </c>
      <c r="X59" s="28">
        <v>3.4142680875617342E-3</v>
      </c>
      <c r="Y59" s="28">
        <v>3.3925528351251778E-3</v>
      </c>
      <c r="Z59" s="28">
        <v>3.3709756949212586E-3</v>
      </c>
      <c r="AA59" s="28">
        <v>3.3495357885356485E-3</v>
      </c>
      <c r="AB59" s="28">
        <v>3.3282322431408655E-3</v>
      </c>
      <c r="AC59" s="28">
        <v>3.3070641914607489E-3</v>
      </c>
      <c r="AD59" s="28">
        <v>3.2860307717351347E-3</v>
      </c>
      <c r="AE59" s="28">
        <v>3.2651311276847817E-3</v>
      </c>
      <c r="AF59" s="28">
        <v>3.2443644084765204E-3</v>
      </c>
      <c r="AG59" s="28">
        <v>3.2237297686885948E-3</v>
      </c>
      <c r="AH59" s="28">
        <v>3.2032263682762693E-3</v>
      </c>
      <c r="AI59" s="28">
        <v>3.1828533725376082E-3</v>
      </c>
      <c r="AJ59" s="28">
        <v>3.1626099520795045E-3</v>
      </c>
      <c r="AK59" s="28">
        <v>3.1424952827839229E-3</v>
      </c>
      <c r="AL59" s="28">
        <v>3.1225085457743332E-3</v>
      </c>
      <c r="AM59" s="28">
        <v>3.1026489273823822E-3</v>
      </c>
      <c r="AN59" s="28">
        <v>3.0829156191147749E-3</v>
      </c>
      <c r="AO59" s="28">
        <v>3.0633078176203446E-3</v>
      </c>
      <c r="AP59" s="28">
        <v>3.0438247246573672E-3</v>
      </c>
      <c r="AQ59" s="28">
        <v>3.0244655470610471E-3</v>
      </c>
      <c r="AR59" s="28">
        <v>3.0052294967112341E-3</v>
      </c>
      <c r="AS59" s="28">
        <v>2.9861157905003476E-3</v>
      </c>
      <c r="AT59" s="28">
        <v>2.9671236503014801E-3</v>
      </c>
      <c r="AU59" s="28">
        <v>2.9482523029367258E-3</v>
      </c>
      <c r="AV59" s="28">
        <v>2.929500980145714E-3</v>
      </c>
      <c r="AW59" s="28">
        <v>2.9108689185543164E-3</v>
      </c>
      <c r="AX59" s="28">
        <v>2.8923553596435772E-3</v>
      </c>
      <c r="AY59" s="28">
        <v>2.8739595497188409E-3</v>
      </c>
      <c r="AZ59" s="28">
        <v>2.8556807398790536E-3</v>
      </c>
      <c r="BA59" s="28">
        <v>2.8375181859862917E-3</v>
      </c>
      <c r="BB59" s="28">
        <v>2.8194711486354534E-3</v>
      </c>
      <c r="BC59" s="28">
        <v>2.801538893124162E-3</v>
      </c>
      <c r="BD59" s="28">
        <v>2.7837206894228647E-3</v>
      </c>
      <c r="BE59" s="28">
        <v>2.7660158121450991E-3</v>
      </c>
      <c r="BF59" s="28">
        <v>2.7484235405179662E-3</v>
      </c>
      <c r="BG59" s="28">
        <v>2.7309431583527996E-3</v>
      </c>
      <c r="BH59" s="28">
        <v>2.7135739540159898E-3</v>
      </c>
      <c r="BI59" s="28">
        <v>2.6963152204000241E-3</v>
      </c>
      <c r="BJ59" s="28">
        <v>2.6791662548947054E-3</v>
      </c>
      <c r="BK59" s="28">
        <v>2.662126359358532E-3</v>
      </c>
      <c r="BL59" s="28">
        <v>2.6451948400902968E-3</v>
      </c>
      <c r="BM59" s="28">
        <v>2.6283710078008268E-3</v>
      </c>
      <c r="BN59" s="28">
        <v>2.6116541775849308E-3</v>
      </c>
      <c r="BO59" s="28">
        <v>2.5950436688935248E-3</v>
      </c>
      <c r="BP59" s="28">
        <v>2.5785388055059094E-3</v>
      </c>
      <c r="BQ59" s="28">
        <v>2.5621389155022498E-3</v>
      </c>
      <c r="BR59" s="28">
        <v>2.5458433312362293E-3</v>
      </c>
      <c r="BS59" s="28">
        <v>2.5296513893078524E-3</v>
      </c>
      <c r="BT59" s="28">
        <v>2.5135624305364472E-3</v>
      </c>
      <c r="BU59" s="28">
        <v>2.4975757999338355E-3</v>
      </c>
      <c r="BV59" s="28">
        <v>2.4816908466776524E-3</v>
      </c>
      <c r="BW59" s="28">
        <v>2.465906924084868E-3</v>
      </c>
      <c r="BX59" s="28">
        <v>2.4502233895854469E-3</v>
      </c>
      <c r="BY59" s="28">
        <v>2.4346396046961939E-3</v>
      </c>
      <c r="BZ59" s="28">
        <v>2.4191549349947697E-3</v>
      </c>
      <c r="CA59" s="28">
        <v>2.403768750093847E-3</v>
      </c>
      <c r="CB59" s="28">
        <v>2.3884804236154566E-3</v>
      </c>
      <c r="CC59" s="28">
        <v>2.3732893331654928E-3</v>
      </c>
      <c r="CD59" s="28">
        <v>2.3581948603083624E-3</v>
      </c>
      <c r="CE59" s="28">
        <v>2.3431963905418142E-3</v>
      </c>
      <c r="CF59" s="28">
        <v>2.3282933132719292E-3</v>
      </c>
      <c r="CG59" s="28">
        <v>2.3134850217882475E-3</v>
      </c>
      <c r="CH59" s="28">
        <v>2.2987709132390875E-3</v>
      </c>
      <c r="CI59" s="28">
        <v>2.2841503886069868E-3</v>
      </c>
      <c r="CJ59" s="28">
        <v>2.2696228526843227E-3</v>
      </c>
      <c r="CK59" s="28">
        <v>2.2551877140490886E-3</v>
      </c>
      <c r="CL59" s="28">
        <v>2.2408443850408027E-3</v>
      </c>
      <c r="CM59" s="28">
        <v>2.2265922817365918E-3</v>
      </c>
      <c r="CN59" s="28">
        <v>2.2124308239274246E-3</v>
      </c>
      <c r="CO59" s="28">
        <v>2.1983594350944804E-3</v>
      </c>
      <c r="CP59" s="28">
        <v>2.1843775423856819E-3</v>
      </c>
      <c r="CQ59" s="28">
        <v>2.1704845765923844E-3</v>
      </c>
      <c r="CR59" s="28">
        <v>2.1566799721261854E-3</v>
      </c>
      <c r="CS59" s="28">
        <v>2.1429631669959174E-3</v>
      </c>
      <c r="CT59" s="28">
        <v>2.1293336027847528E-3</v>
      </c>
      <c r="CU59" s="28">
        <v>2.1157907246274806E-3</v>
      </c>
      <c r="CV59" s="28">
        <v>2.1023339811879183E-3</v>
      </c>
      <c r="CW59" s="28">
        <v>2.0889628246364591E-3</v>
      </c>
      <c r="CX59" s="28">
        <v>2.0756767106277735E-3</v>
      </c>
      <c r="CY59" s="28">
        <v>2.062475098278655E-3</v>
      </c>
      <c r="CZ59" s="28">
        <v>2.049357450145989E-3</v>
      </c>
      <c r="DA59" s="28">
        <v>2.0363232322048786E-3</v>
      </c>
      <c r="DB59" s="28">
        <v>2.0233719138269112E-3</v>
      </c>
      <c r="DC59" s="28">
        <v>2.0105029677585408E-3</v>
      </c>
      <c r="DD59" s="28">
        <v>1.9977158700996414E-3</v>
      </c>
      <c r="DE59" s="28">
        <v>1.9850101002821629E-3</v>
      </c>
      <c r="DF59" s="28">
        <v>1.9723851410489461E-3</v>
      </c>
      <c r="DG59" s="28">
        <v>1.9598404784326685E-3</v>
      </c>
      <c r="DH59" s="28">
        <v>1.9473756017349127E-3</v>
      </c>
      <c r="DI59" s="28">
        <v>1.9349900035053771E-3</v>
      </c>
      <c r="DJ59" s="28">
        <v>1.9226831795212261E-3</v>
      </c>
      <c r="DK59" s="28">
        <v>1.9104546287665506E-3</v>
      </c>
      <c r="DL59" s="28">
        <v>1.8983038534119768E-3</v>
      </c>
      <c r="DM59" s="28">
        <v>1.8862303587944055E-3</v>
      </c>
      <c r="DN59" s="28">
        <v>1.8742336533968608E-3</v>
      </c>
      <c r="DO59" s="28">
        <v>1.8623132488284951E-3</v>
      </c>
      <c r="DP59" s="28">
        <v>1.850468659804694E-3</v>
      </c>
      <c r="DQ59" s="28">
        <v>1.8386994041273254E-3</v>
      </c>
      <c r="DR59" s="28">
        <v>1.8270050026651138E-3</v>
      </c>
      <c r="DS59" s="28">
        <v>1.8153849793341231E-3</v>
      </c>
      <c r="DT59" s="28">
        <v>1.803838861078389E-3</v>
      </c>
      <c r="DU59" s="28">
        <v>1.7923661778506477E-3</v>
      </c>
      <c r="DV59" s="28">
        <v>1.7809664625932082E-3</v>
      </c>
      <c r="DW59" s="28">
        <v>1.7696392512189336E-3</v>
      </c>
      <c r="DX59" s="28">
        <v>1.7583840825923555E-3</v>
      </c>
      <c r="DY59" s="28">
        <v>1.7472004985108888E-3</v>
      </c>
      <c r="DZ59" s="28">
        <v>1.7360880436861916E-3</v>
      </c>
      <c r="EA59" s="28">
        <v>1.7250462657256184E-3</v>
      </c>
      <c r="EB59" s="28">
        <v>1.7140747151138088E-3</v>
      </c>
      <c r="EC59" s="28">
        <v>1.7031729451943908E-3</v>
      </c>
      <c r="ED59" s="28">
        <v>1.6923405121517876E-3</v>
      </c>
      <c r="EE59" s="28">
        <v>1.6815769749931617E-3</v>
      </c>
      <c r="EF59" s="28">
        <v>1.6708818955304505E-3</v>
      </c>
      <c r="EG59" s="28">
        <v>1.6602548383625345E-3</v>
      </c>
      <c r="EH59" s="28">
        <v>1.6496953708575082E-3</v>
      </c>
      <c r="EI59" s="28">
        <v>1.6392030631350743E-3</v>
      </c>
      <c r="EJ59" s="28">
        <v>1.6287774880490316E-3</v>
      </c>
      <c r="EK59" s="28">
        <v>1.6184182211698985E-3</v>
      </c>
      <c r="EL59" s="28">
        <v>1.6081248407676233E-3</v>
      </c>
      <c r="EM59" s="28">
        <v>1.5978969277944204E-3</v>
      </c>
      <c r="EN59" s="28">
        <v>1.5877340658677142E-3</v>
      </c>
      <c r="EO59" s="28">
        <v>1.5776358412531793E-3</v>
      </c>
      <c r="EP59" s="28">
        <v>1.567601842847907E-3</v>
      </c>
      <c r="EQ59" s="28">
        <v>1.5576316621636604E-3</v>
      </c>
      <c r="ER59" s="28">
        <v>1.5477248933102479E-3</v>
      </c>
      <c r="ES59" s="28">
        <v>1.537881132979005E-3</v>
      </c>
      <c r="ET59" s="28">
        <v>1.5280999804263651E-3</v>
      </c>
      <c r="EU59" s="28">
        <v>1.5183810374575508E-3</v>
      </c>
      <c r="EV59" s="28">
        <v>1.5087239084103667E-3</v>
      </c>
      <c r="EW59" s="28">
        <v>1.4991282001390837E-3</v>
      </c>
      <c r="EX59" s="28">
        <v>1.4895935219984375E-3</v>
      </c>
      <c r="EY59" s="28">
        <v>1.4801194858277307E-3</v>
      </c>
      <c r="EZ59" s="28">
        <v>1.4707057059350193E-3</v>
      </c>
      <c r="FA59" s="28">
        <v>1.4613517990814233E-3</v>
      </c>
      <c r="FB59" s="28">
        <v>1.4520573844655146E-3</v>
      </c>
      <c r="FC59" s="28">
        <v>1.4428220837078192E-3</v>
      </c>
      <c r="FD59" s="28">
        <v>1.4336455208354163E-3</v>
      </c>
      <c r="FE59" s="28">
        <v>1.4245273222666254E-3</v>
      </c>
      <c r="FF59" s="28">
        <v>1.4154671167957999E-3</v>
      </c>
      <c r="FG59" s="28">
        <v>1.4064645355782216E-3</v>
      </c>
      <c r="FH59" s="28"/>
      <c r="FI59" s="28"/>
      <c r="FJ59" s="28"/>
      <c r="FK59" s="28"/>
      <c r="FL59" s="28"/>
      <c r="FM59" s="28"/>
      <c r="FN59" s="28"/>
      <c r="FO59" s="28"/>
      <c r="FP59" s="28"/>
      <c r="FQ59" s="28"/>
      <c r="FR59" s="28"/>
      <c r="FS59" s="28"/>
    </row>
    <row r="60" spans="1:175">
      <c r="A60">
        <v>54</v>
      </c>
      <c r="D60" s="28">
        <v>4.1395558621384349E-3</v>
      </c>
      <c r="E60" s="28">
        <v>4.116323597266101E-3</v>
      </c>
      <c r="F60" s="28">
        <v>4.093221717910731E-3</v>
      </c>
      <c r="G60" s="28">
        <v>4.0702494923148752E-3</v>
      </c>
      <c r="H60" s="28">
        <v>4.0474061928278847E-3</v>
      </c>
      <c r="I60" s="28">
        <v>4.0246910958828888E-3</v>
      </c>
      <c r="J60" s="28">
        <v>4.0021034819738488E-3</v>
      </c>
      <c r="K60" s="28">
        <v>3.9796426356327932E-3</v>
      </c>
      <c r="L60" s="28">
        <v>3.9573078454071325E-3</v>
      </c>
      <c r="M60" s="28">
        <v>3.9350984038371449E-3</v>
      </c>
      <c r="N60" s="28">
        <v>3.9130136074335452E-3</v>
      </c>
      <c r="O60" s="28">
        <v>3.8910527566552249E-3</v>
      </c>
      <c r="P60" s="28">
        <v>3.8692151558870741E-3</v>
      </c>
      <c r="Q60" s="28">
        <v>3.8475001134179541E-3</v>
      </c>
      <c r="R60" s="28">
        <v>3.8259069414188006E-3</v>
      </c>
      <c r="S60" s="28">
        <v>3.8044349559208106E-3</v>
      </c>
      <c r="T60" s="28">
        <v>3.7830834767938063E-3</v>
      </c>
      <c r="U60" s="28">
        <v>3.7618518277246636E-3</v>
      </c>
      <c r="V60" s="28">
        <v>3.7407393361959169E-3</v>
      </c>
      <c r="W60" s="28">
        <v>3.7197453334644305E-3</v>
      </c>
      <c r="X60" s="28">
        <v>3.6988691545402426E-3</v>
      </c>
      <c r="Y60" s="28">
        <v>3.6781101381654748E-3</v>
      </c>
      <c r="Z60" s="28">
        <v>3.6574676267934138E-3</v>
      </c>
      <c r="AA60" s="28">
        <v>3.6369409665676549E-3</v>
      </c>
      <c r="AB60" s="28">
        <v>3.6165295073014203E-3</v>
      </c>
      <c r="AC60" s="28">
        <v>3.5962326024569363E-3</v>
      </c>
      <c r="AD60" s="28">
        <v>3.57604960912498E-3</v>
      </c>
      <c r="AE60" s="28">
        <v>3.5559798880044893E-3</v>
      </c>
      <c r="AF60" s="28">
        <v>3.53602280338234E-3</v>
      </c>
      <c r="AG60" s="28">
        <v>3.5161777231131814E-3</v>
      </c>
      <c r="AH60" s="28">
        <v>3.4964440185994406E-3</v>
      </c>
      <c r="AI60" s="28">
        <v>3.4768210647713842E-3</v>
      </c>
      <c r="AJ60" s="28">
        <v>3.4573082400673467E-3</v>
      </c>
      <c r="AK60" s="28">
        <v>3.4379049264140187E-3</v>
      </c>
      <c r="AL60" s="28">
        <v>3.4186105092068779E-3</v>
      </c>
      <c r="AM60" s="28">
        <v>3.3994243772907332E-3</v>
      </c>
      <c r="AN60" s="28">
        <v>3.380345922940343E-3</v>
      </c>
      <c r="AO60" s="28">
        <v>3.3613745418411894E-3</v>
      </c>
      <c r="AP60" s="28">
        <v>3.3425096330703136E-3</v>
      </c>
      <c r="AQ60" s="28">
        <v>3.3237505990773046E-3</v>
      </c>
      <c r="AR60" s="28">
        <v>3.3050968456653468E-3</v>
      </c>
      <c r="AS60" s="28">
        <v>3.2865477819724255E-3</v>
      </c>
      <c r="AT60" s="28">
        <v>3.2681028204525845E-3</v>
      </c>
      <c r="AU60" s="28">
        <v>3.2497613768573404E-3</v>
      </c>
      <c r="AV60" s="28">
        <v>3.2315228702171519E-3</v>
      </c>
      <c r="AW60" s="28">
        <v>3.2133867228230435E-3</v>
      </c>
      <c r="AX60" s="28">
        <v>3.1953523602082797E-3</v>
      </c>
      <c r="AY60" s="28">
        <v>3.1774192111301931E-3</v>
      </c>
      <c r="AZ60" s="28">
        <v>3.1595867075520688E-3</v>
      </c>
      <c r="BA60" s="28">
        <v>3.1418542846251719E-3</v>
      </c>
      <c r="BB60" s="28">
        <v>3.1242213806708377E-3</v>
      </c>
      <c r="BC60" s="28">
        <v>3.1066874371626879E-3</v>
      </c>
      <c r="BD60" s="28">
        <v>3.0892518987089492E-3</v>
      </c>
      <c r="BE60" s="28">
        <v>3.0719142130348387E-3</v>
      </c>
      <c r="BF60" s="28">
        <v>3.0546738309650957E-3</v>
      </c>
      <c r="BG60" s="28">
        <v>3.0375302064065621E-3</v>
      </c>
      <c r="BH60" s="28">
        <v>3.020482796330908E-3</v>
      </c>
      <c r="BI60" s="28">
        <v>3.0035310607574093E-3</v>
      </c>
      <c r="BJ60" s="28">
        <v>2.9866744627358643E-3</v>
      </c>
      <c r="BK60" s="28">
        <v>2.9699124683295656E-3</v>
      </c>
      <c r="BL60" s="28">
        <v>2.9532445465984079E-3</v>
      </c>
      <c r="BM60" s="28">
        <v>2.9366701695820495E-3</v>
      </c>
      <c r="BN60" s="28">
        <v>2.9201888122832092E-3</v>
      </c>
      <c r="BO60" s="28">
        <v>2.9037999526510187E-3</v>
      </c>
      <c r="BP60" s="28">
        <v>2.8875030715645031E-3</v>
      </c>
      <c r="BQ60" s="28">
        <v>2.8712976528161207E-3</v>
      </c>
      <c r="BR60" s="28">
        <v>2.855183183095431E-3</v>
      </c>
      <c r="BS60" s="28">
        <v>2.8391591519728145E-3</v>
      </c>
      <c r="BT60" s="28">
        <v>2.8232250518833257E-3</v>
      </c>
      <c r="BU60" s="28">
        <v>2.807380378110597E-3</v>
      </c>
      <c r="BV60" s="28">
        <v>2.7916246287708682E-3</v>
      </c>
      <c r="BW60" s="28">
        <v>2.7759573047970755E-3</v>
      </c>
      <c r="BX60" s="28">
        <v>2.7603779099230493E-3</v>
      </c>
      <c r="BY60" s="28">
        <v>2.7448859506678017E-3</v>
      </c>
      <c r="BZ60" s="28">
        <v>2.7294809363198782E-3</v>
      </c>
      <c r="CA60" s="28">
        <v>2.7141623789218366E-3</v>
      </c>
      <c r="CB60" s="28">
        <v>2.6989297932547666E-3</v>
      </c>
      <c r="CC60" s="28">
        <v>2.683782696822944E-3</v>
      </c>
      <c r="CD60" s="28">
        <v>2.6687206098385259E-3</v>
      </c>
      <c r="CE60" s="28">
        <v>2.6537430552063738E-3</v>
      </c>
      <c r="CF60" s="28">
        <v>2.6388495585089209E-3</v>
      </c>
      <c r="CG60" s="28">
        <v>2.6240396479911658E-3</v>
      </c>
      <c r="CH60" s="28">
        <v>2.6093128545457084E-3</v>
      </c>
      <c r="CI60" s="28">
        <v>2.5946687116979112E-3</v>
      </c>
      <c r="CJ60" s="28">
        <v>2.5801067555911053E-3</v>
      </c>
      <c r="CK60" s="28">
        <v>2.5656265249719137E-3</v>
      </c>
      <c r="CL60" s="28">
        <v>2.551227561175626E-3</v>
      </c>
      <c r="CM60" s="28">
        <v>2.5369094081116859E-3</v>
      </c>
      <c r="CN60" s="28">
        <v>2.5226716122492259E-3</v>
      </c>
      <c r="CO60" s="28">
        <v>2.5085137226027229E-3</v>
      </c>
      <c r="CP60" s="28">
        <v>2.4944352907176914E-3</v>
      </c>
      <c r="CQ60" s="28">
        <v>2.4804358706564983E-3</v>
      </c>
      <c r="CR60" s="28">
        <v>2.4665150189842225E-3</v>
      </c>
      <c r="CS60" s="28">
        <v>2.4526722947546143E-3</v>
      </c>
      <c r="CT60" s="28">
        <v>2.438907259496137E-3</v>
      </c>
      <c r="CU60" s="28">
        <v>2.4252194771980594E-3</v>
      </c>
      <c r="CV60" s="28">
        <v>2.4116085142966673E-3</v>
      </c>
      <c r="CW60" s="28">
        <v>2.398073939661508E-3</v>
      </c>
      <c r="CX60" s="28">
        <v>2.3846153245817548E-3</v>
      </c>
      <c r="CY60" s="28">
        <v>2.3712322427526093E-3</v>
      </c>
      <c r="CZ60" s="28">
        <v>2.3579242702618146E-3</v>
      </c>
      <c r="DA60" s="28">
        <v>2.3446909855762113E-3</v>
      </c>
      <c r="DB60" s="28">
        <v>2.3315319695284028E-3</v>
      </c>
      <c r="DC60" s="28">
        <v>2.3184468053034598E-3</v>
      </c>
      <c r="DD60" s="28">
        <v>2.3054350784257362E-3</v>
      </c>
      <c r="DE60" s="28">
        <v>2.2924963767457216E-3</v>
      </c>
      <c r="DF60" s="28">
        <v>2.2796302904270053E-3</v>
      </c>
      <c r="DG60" s="28">
        <v>2.2668364119332761E-3</v>
      </c>
      <c r="DH60" s="28">
        <v>2.2541143360154314E-3</v>
      </c>
      <c r="DI60" s="28">
        <v>2.2414636596987257E-3</v>
      </c>
      <c r="DJ60" s="28">
        <v>2.2288839822700128E-3</v>
      </c>
      <c r="DK60" s="28">
        <v>2.2163749052650566E-3</v>
      </c>
      <c r="DL60" s="28">
        <v>2.203936032455907E-3</v>
      </c>
      <c r="DM60" s="28">
        <v>2.1915669698383427E-3</v>
      </c>
      <c r="DN60" s="28">
        <v>2.1792673256193977E-3</v>
      </c>
      <c r="DO60" s="28">
        <v>2.1670367102049563E-3</v>
      </c>
      <c r="DP60" s="28">
        <v>2.1548747361873977E-3</v>
      </c>
      <c r="DQ60" s="28">
        <v>2.1427810183333416E-3</v>
      </c>
      <c r="DR60" s="28">
        <v>2.1307551735714305E-3</v>
      </c>
      <c r="DS60" s="28">
        <v>2.1187968209802096E-3</v>
      </c>
      <c r="DT60" s="28">
        <v>2.1069055817760475E-3</v>
      </c>
      <c r="DU60" s="28">
        <v>2.0950810793011533E-3</v>
      </c>
      <c r="DV60" s="28">
        <v>2.0833229390116292E-3</v>
      </c>
      <c r="DW60" s="28">
        <v>2.0716307884656223E-3</v>
      </c>
      <c r="DX60" s="28">
        <v>2.0600042573115148E-3</v>
      </c>
      <c r="DY60" s="28">
        <v>2.0484429772762037E-3</v>
      </c>
      <c r="DZ60" s="28">
        <v>2.0369465821534244E-3</v>
      </c>
      <c r="EA60" s="28">
        <v>2.0255147077921647E-3</v>
      </c>
      <c r="EB60" s="28">
        <v>2.0141469920851147E-3</v>
      </c>
      <c r="EC60" s="28">
        <v>2.0028430749572121E-3</v>
      </c>
      <c r="ED60" s="28">
        <v>1.991602598354225E-3</v>
      </c>
      <c r="EE60" s="28">
        <v>1.9804252062314144E-3</v>
      </c>
      <c r="EF60" s="28">
        <v>1.9693105445422626E-3</v>
      </c>
      <c r="EG60" s="28">
        <v>1.9582582612272456E-3</v>
      </c>
      <c r="EH60" s="28">
        <v>1.947268006202697E-3</v>
      </c>
      <c r="EI60" s="28">
        <v>1.9363394313497034E-3</v>
      </c>
      <c r="EJ60" s="28">
        <v>1.9254721905030919E-3</v>
      </c>
      <c r="EK60" s="28">
        <v>1.914665939440453E-3</v>
      </c>
      <c r="EL60" s="28">
        <v>1.9039203358712485E-3</v>
      </c>
      <c r="EM60" s="28">
        <v>1.8932350394259578E-3</v>
      </c>
      <c r="EN60" s="28">
        <v>1.882609711645309E-3</v>
      </c>
      <c r="EO60" s="28">
        <v>1.8720440159695454E-3</v>
      </c>
      <c r="EP60" s="28">
        <v>1.8615376177277773E-3</v>
      </c>
      <c r="EQ60" s="28">
        <v>1.8510901841273693E-3</v>
      </c>
      <c r="ER60" s="28">
        <v>1.8407013842434107E-3</v>
      </c>
      <c r="ES60" s="28">
        <v>1.8303708890082214E-3</v>
      </c>
      <c r="ET60" s="28">
        <v>1.8200983712009413E-3</v>
      </c>
      <c r="EU60" s="28">
        <v>1.8098835054371539E-3</v>
      </c>
      <c r="EV60" s="28">
        <v>1.7997259681585848E-3</v>
      </c>
      <c r="EW60" s="28">
        <v>1.7896254376228561E-3</v>
      </c>
      <c r="EX60" s="28">
        <v>1.7795815938932919E-3</v>
      </c>
      <c r="EY60" s="28">
        <v>1.7695941188287808E-3</v>
      </c>
      <c r="EZ60" s="28">
        <v>1.7596626960737021E-3</v>
      </c>
      <c r="FA60" s="28">
        <v>1.7497870110479105E-3</v>
      </c>
      <c r="FB60" s="28">
        <v>1.7399667509367591E-3</v>
      </c>
      <c r="FC60" s="28">
        <v>1.7302016046812055E-3</v>
      </c>
      <c r="FD60" s="28">
        <v>1.7204912629679445E-3</v>
      </c>
      <c r="FE60" s="28">
        <v>1.7108354182196245E-3</v>
      </c>
      <c r="FF60" s="28">
        <v>1.7012337645850913E-3</v>
      </c>
      <c r="FG60" s="28">
        <v>1.6916859979297138E-3</v>
      </c>
      <c r="FH60" s="28"/>
      <c r="FI60" s="28"/>
      <c r="FJ60" s="28"/>
      <c r="FK60" s="28"/>
      <c r="FL60" s="28"/>
      <c r="FM60" s="28"/>
      <c r="FN60" s="28"/>
      <c r="FO60" s="28"/>
      <c r="FP60" s="28"/>
      <c r="FQ60" s="28"/>
      <c r="FR60" s="28"/>
      <c r="FS60" s="28"/>
    </row>
    <row r="61" spans="1:175">
      <c r="A61">
        <v>55</v>
      </c>
      <c r="D61" s="28">
        <v>4.4338684886836852E-3</v>
      </c>
      <c r="E61" s="28">
        <v>4.4108677147993098E-3</v>
      </c>
      <c r="F61" s="28">
        <v>4.3879862578501648E-3</v>
      </c>
      <c r="G61" s="28">
        <v>4.3652234988774651E-3</v>
      </c>
      <c r="H61" s="28">
        <v>4.3425788221332865E-3</v>
      </c>
      <c r="I61" s="28">
        <v>4.3200516150639096E-3</v>
      </c>
      <c r="J61" s="28">
        <v>4.2976412682932475E-3</v>
      </c>
      <c r="K61" s="28">
        <v>4.2753471756063633E-3</v>
      </c>
      <c r="L61" s="28">
        <v>4.2531687339330704E-3</v>
      </c>
      <c r="M61" s="28">
        <v>4.2311053433316207E-3</v>
      </c>
      <c r="N61" s="28">
        <v>4.2091564069724743E-3</v>
      </c>
      <c r="O61" s="28">
        <v>4.1873213311221565E-3</v>
      </c>
      <c r="P61" s="28">
        <v>4.1655995251271951E-3</v>
      </c>
      <c r="Q61" s="28">
        <v>4.1439904013981432E-3</v>
      </c>
      <c r="R61" s="28">
        <v>4.1224933753936863E-3</v>
      </c>
      <c r="S61" s="28">
        <v>4.1011078656048262E-3</v>
      </c>
      <c r="T61" s="28">
        <v>4.0798332935391554E-3</v>
      </c>
      <c r="U61" s="28">
        <v>4.058669083705206E-3</v>
      </c>
      <c r="V61" s="28">
        <v>4.0376146635968816E-3</v>
      </c>
      <c r="W61" s="28">
        <v>4.0166694636779732E-3</v>
      </c>
      <c r="X61" s="28">
        <v>3.9958329173667498E-3</v>
      </c>
      <c r="Y61" s="28">
        <v>3.975104461020635E-3</v>
      </c>
      <c r="Z61" s="28">
        <v>3.9544835339209577E-3</v>
      </c>
      <c r="AA61" s="28">
        <v>3.9339695782577835E-3</v>
      </c>
      <c r="AB61" s="28">
        <v>3.9135620391148309E-3</v>
      </c>
      <c r="AC61" s="28">
        <v>3.8932603644544544E-3</v>
      </c>
      <c r="AD61" s="28">
        <v>3.8730640051027137E-3</v>
      </c>
      <c r="AE61" s="28">
        <v>3.8529724147345189E-3</v>
      </c>
      <c r="AF61" s="28">
        <v>3.832985049858852E-3</v>
      </c>
      <c r="AG61" s="28">
        <v>3.8131013698040643E-3</v>
      </c>
      <c r="AH61" s="28">
        <v>3.7933208367032503E-3</v>
      </c>
      <c r="AI61" s="28">
        <v>3.7736429154797001E-3</v>
      </c>
      <c r="AJ61" s="28">
        <v>3.7540670738324235E-3</v>
      </c>
      <c r="AK61" s="28">
        <v>3.7345927822217515E-3</v>
      </c>
      <c r="AL61" s="28">
        <v>3.7152195138550116E-3</v>
      </c>
      <c r="AM61" s="28">
        <v>3.6959467446722777E-3</v>
      </c>
      <c r="AN61" s="28">
        <v>3.6767739533321957E-3</v>
      </c>
      <c r="AO61" s="28">
        <v>3.6577006211978773E-3</v>
      </c>
      <c r="AP61" s="28">
        <v>3.6387262323228733E-3</v>
      </c>
      <c r="AQ61" s="28">
        <v>3.6198502734372169E-3</v>
      </c>
      <c r="AR61" s="28">
        <v>3.6010722339335373E-3</v>
      </c>
      <c r="AS61" s="28">
        <v>3.5823916058532498E-3</v>
      </c>
      <c r="AT61" s="28">
        <v>3.5638078838728139E-3</v>
      </c>
      <c r="AU61" s="28">
        <v>3.5453205652900641E-3</v>
      </c>
      <c r="AV61" s="28">
        <v>3.5269291500106114E-3</v>
      </c>
      <c r="AW61" s="28">
        <v>3.5086331405343161E-3</v>
      </c>
      <c r="AX61" s="28">
        <v>3.4904320419418288E-3</v>
      </c>
      <c r="AY61" s="28">
        <v>3.4723253618812043E-3</v>
      </c>
      <c r="AZ61" s="28">
        <v>3.4543126105545815E-3</v>
      </c>
      <c r="BA61" s="28">
        <v>3.4363933007049339E-3</v>
      </c>
      <c r="BB61" s="28">
        <v>3.4185669476028916E-3</v>
      </c>
      <c r="BC61" s="28">
        <v>3.4008330690336254E-3</v>
      </c>
      <c r="BD61" s="28">
        <v>3.3831911852838059E-3</v>
      </c>
      <c r="BE61" s="28">
        <v>3.3656408191286235E-3</v>
      </c>
      <c r="BF61" s="28">
        <v>3.3481814958188829E-3</v>
      </c>
      <c r="BG61" s="28">
        <v>3.3308127430681581E-3</v>
      </c>
      <c r="BH61" s="28">
        <v>3.313534091040017E-3</v>
      </c>
      <c r="BI61" s="28">
        <v>3.2963450723353135E-3</v>
      </c>
      <c r="BJ61" s="28">
        <v>3.2792452219795429E-3</v>
      </c>
      <c r="BK61" s="28">
        <v>3.2622340774102641E-3</v>
      </c>
      <c r="BL61" s="28">
        <v>3.2453111784645871E-3</v>
      </c>
      <c r="BM61" s="28">
        <v>3.2284760673667256E-3</v>
      </c>
      <c r="BN61" s="28">
        <v>3.2117282887156127E-3</v>
      </c>
      <c r="BO61" s="28">
        <v>3.1950673894725842E-3</v>
      </c>
      <c r="BP61" s="28">
        <v>3.1784929189491214E-3</v>
      </c>
      <c r="BQ61" s="28">
        <v>3.1620044287946603E-3</v>
      </c>
      <c r="BR61" s="28">
        <v>3.1456014729844646E-3</v>
      </c>
      <c r="BS61" s="28">
        <v>3.1292836078075587E-3</v>
      </c>
      <c r="BT61" s="28">
        <v>3.1130503918547262E-3</v>
      </c>
      <c r="BU61" s="28">
        <v>3.0969013860065683E-3</v>
      </c>
      <c r="BV61" s="28">
        <v>3.0808361534216274E-3</v>
      </c>
      <c r="BW61" s="28">
        <v>3.0648542595245682E-3</v>
      </c>
      <c r="BX61" s="28">
        <v>3.0489552719944225E-3</v>
      </c>
      <c r="BY61" s="28">
        <v>3.0331387607528959E-3</v>
      </c>
      <c r="BZ61" s="28">
        <v>3.0174042979527324E-3</v>
      </c>
      <c r="CA61" s="28">
        <v>3.001751457966142E-3</v>
      </c>
      <c r="CB61" s="28">
        <v>2.9861798173732861E-3</v>
      </c>
      <c r="CC61" s="28">
        <v>2.9706889549508246E-3</v>
      </c>
      <c r="CD61" s="28">
        <v>2.9552784516605206E-3</v>
      </c>
      <c r="CE61" s="28">
        <v>2.9399478906379072E-3</v>
      </c>
      <c r="CF61" s="28">
        <v>2.9246968571810077E-3</v>
      </c>
      <c r="CG61" s="28">
        <v>2.9095249387391204E-3</v>
      </c>
      <c r="CH61" s="28">
        <v>2.8944317249016585E-3</v>
      </c>
      <c r="CI61" s="28">
        <v>2.8794168073870462E-3</v>
      </c>
      <c r="CJ61" s="28">
        <v>2.8644797800316769E-3</v>
      </c>
      <c r="CK61" s="28">
        <v>2.8496202387789248E-3</v>
      </c>
      <c r="CL61" s="28">
        <v>2.8348377816682156E-3</v>
      </c>
      <c r="CM61" s="28">
        <v>2.8201320088241523E-3</v>
      </c>
      <c r="CN61" s="28">
        <v>2.8055025224456988E-3</v>
      </c>
      <c r="CO61" s="28">
        <v>2.7909489267954196E-3</v>
      </c>
      <c r="CP61" s="28">
        <v>2.7764708281887741E-3</v>
      </c>
      <c r="CQ61" s="28">
        <v>2.7620678349834678E-3</v>
      </c>
      <c r="CR61" s="28">
        <v>2.7477395575688573E-3</v>
      </c>
      <c r="CS61" s="28">
        <v>2.733485608355412E-3</v>
      </c>
      <c r="CT61" s="28">
        <v>2.7193056017642283E-3</v>
      </c>
      <c r="CU61" s="28">
        <v>2.7051991542166014E-3</v>
      </c>
      <c r="CV61" s="28">
        <v>2.6911658841236468E-3</v>
      </c>
      <c r="CW61" s="28">
        <v>2.6772054118759801E-3</v>
      </c>
      <c r="CX61" s="28">
        <v>2.6633173598334479E-3</v>
      </c>
      <c r="CY61" s="28">
        <v>2.6495013523149106E-3</v>
      </c>
      <c r="CZ61" s="28">
        <v>2.6357570155880828E-3</v>
      </c>
      <c r="DA61" s="28">
        <v>2.6220839778594209E-3</v>
      </c>
      <c r="DB61" s="28">
        <v>2.6084818692640684E-3</v>
      </c>
      <c r="DC61" s="28">
        <v>2.5949503218558488E-3</v>
      </c>
      <c r="DD61" s="28">
        <v>2.5814889695973133E-3</v>
      </c>
      <c r="DE61" s="28">
        <v>2.5680974483498387E-3</v>
      </c>
      <c r="DF61" s="28">
        <v>2.554775395863778E-3</v>
      </c>
      <c r="DG61" s="28">
        <v>2.5415224517686607E-3</v>
      </c>
      <c r="DH61" s="28">
        <v>2.5283382575634447E-3</v>
      </c>
      <c r="DI61" s="28">
        <v>2.5152224566068189E-3</v>
      </c>
      <c r="DJ61" s="28">
        <v>2.5021746941075551E-3</v>
      </c>
      <c r="DK61" s="28">
        <v>2.489194617114911E-3</v>
      </c>
      <c r="DL61" s="28">
        <v>2.4762818745090831E-3</v>
      </c>
      <c r="DM61" s="28">
        <v>2.4634361169917087E-3</v>
      </c>
      <c r="DN61" s="28">
        <v>2.4506569970764152E-3</v>
      </c>
      <c r="DO61" s="28">
        <v>2.4379441690794241E-3</v>
      </c>
      <c r="DP61" s="28">
        <v>2.4252972891101957E-3</v>
      </c>
      <c r="DQ61" s="28">
        <v>2.4127160150621304E-3</v>
      </c>
      <c r="DR61" s="28">
        <v>2.400200006603312E-3</v>
      </c>
      <c r="DS61" s="28">
        <v>2.387748925167302E-3</v>
      </c>
      <c r="DT61" s="28">
        <v>2.375362433943983E-3</v>
      </c>
      <c r="DU61" s="28">
        <v>2.3630401978704443E-3</v>
      </c>
      <c r="DV61" s="28">
        <v>2.3507818836219219E-3</v>
      </c>
      <c r="DW61" s="28">
        <v>2.338587159602779E-3</v>
      </c>
      <c r="DX61" s="28">
        <v>2.326455695937537E-3</v>
      </c>
      <c r="DY61" s="28">
        <v>2.3143871644619543E-3</v>
      </c>
      <c r="DZ61" s="28">
        <v>2.3023812387141444E-3</v>
      </c>
      <c r="EA61" s="28">
        <v>2.2904375939257508E-3</v>
      </c>
      <c r="EB61" s="28">
        <v>2.2785559070131562E-3</v>
      </c>
      <c r="EC61" s="28">
        <v>2.2667358565687475E-3</v>
      </c>
      <c r="ED61" s="28">
        <v>2.254977122852218E-3</v>
      </c>
      <c r="EE61" s="28">
        <v>2.2432793877819207E-3</v>
      </c>
      <c r="EF61" s="28">
        <v>2.2316423349262619E-3</v>
      </c>
      <c r="EG61" s="28">
        <v>2.2200656494951441E-3</v>
      </c>
      <c r="EH61" s="28">
        <v>2.2085490183314477E-3</v>
      </c>
      <c r="EI61" s="28">
        <v>2.1970921299025625E-3</v>
      </c>
      <c r="EJ61" s="28">
        <v>2.1856946742919584E-3</v>
      </c>
      <c r="EK61" s="28">
        <v>2.1743563431908036E-3</v>
      </c>
      <c r="EL61" s="28">
        <v>2.1630768298896244E-3</v>
      </c>
      <c r="EM61" s="28">
        <v>2.1518558292700071E-3</v>
      </c>
      <c r="EN61" s="28">
        <v>2.1406930377963459E-3</v>
      </c>
      <c r="EO61" s="28">
        <v>2.1295881535076315E-3</v>
      </c>
      <c r="EP61" s="28">
        <v>2.1185408760092828E-3</v>
      </c>
      <c r="EQ61" s="28">
        <v>2.1075509064650212E-3</v>
      </c>
      <c r="ER61" s="28">
        <v>2.0966179475887868E-3</v>
      </c>
      <c r="ES61" s="28">
        <v>2.0857417036366957E-3</v>
      </c>
      <c r="ET61" s="28">
        <v>2.0749218803990427E-3</v>
      </c>
      <c r="EU61" s="28">
        <v>2.0641581851923389E-3</v>
      </c>
      <c r="EV61" s="28">
        <v>2.0534503268513967E-3</v>
      </c>
      <c r="EW61" s="28">
        <v>2.0427980157214547E-3</v>
      </c>
      <c r="EX61" s="28">
        <v>2.0322009636503393E-3</v>
      </c>
      <c r="EY61" s="28">
        <v>2.0216588839806725E-3</v>
      </c>
      <c r="EZ61" s="28">
        <v>2.0111714915421156E-3</v>
      </c>
      <c r="FA61" s="28">
        <v>2.0007385026436569E-3</v>
      </c>
      <c r="FB61" s="28">
        <v>1.9903596350659379E-3</v>
      </c>
      <c r="FC61" s="28">
        <v>1.9800346080536169E-3</v>
      </c>
      <c r="FD61" s="28">
        <v>1.969763142307776E-3</v>
      </c>
      <c r="FE61" s="28">
        <v>1.9595449599783656E-3</v>
      </c>
      <c r="FF61" s="28">
        <v>1.9493797846566888E-3</v>
      </c>
      <c r="FG61" s="28">
        <v>1.9392673413679228E-3</v>
      </c>
      <c r="FH61" s="28"/>
      <c r="FI61" s="28"/>
      <c r="FJ61" s="28"/>
      <c r="FK61" s="28"/>
      <c r="FL61" s="28"/>
      <c r="FM61" s="28"/>
      <c r="FN61" s="28"/>
      <c r="FO61" s="28"/>
      <c r="FP61" s="28"/>
      <c r="FQ61" s="28"/>
      <c r="FR61" s="28"/>
      <c r="FS61" s="28"/>
    </row>
    <row r="62" spans="1:175">
      <c r="A62">
        <v>56</v>
      </c>
      <c r="D62" s="28">
        <v>4.7869569207889696E-3</v>
      </c>
      <c r="E62" s="28">
        <v>4.7628653808634257E-3</v>
      </c>
      <c r="F62" s="28">
        <v>4.738895087547281E-3</v>
      </c>
      <c r="G62" s="28">
        <v>4.7150454306371086E-3</v>
      </c>
      <c r="H62" s="28">
        <v>4.6913158030004714E-3</v>
      </c>
      <c r="I62" s="28">
        <v>4.6677056005604853E-3</v>
      </c>
      <c r="J62" s="28">
        <v>4.6442142222804291E-3</v>
      </c>
      <c r="K62" s="28">
        <v>4.6208410701484466E-3</v>
      </c>
      <c r="L62" s="28">
        <v>4.5975855491623236E-3</v>
      </c>
      <c r="M62" s="28">
        <v>4.5744470673143457E-3</v>
      </c>
      <c r="N62" s="28">
        <v>4.5514250355762108E-3</v>
      </c>
      <c r="O62" s="28">
        <v>4.5285188678840576E-3</v>
      </c>
      <c r="P62" s="28">
        <v>4.5057279811235341E-3</v>
      </c>
      <c r="Q62" s="28">
        <v>4.4830517951149522E-3</v>
      </c>
      <c r="R62" s="28">
        <v>4.4604897325985276E-3</v>
      </c>
      <c r="S62" s="28">
        <v>4.4380412192196635E-3</v>
      </c>
      <c r="T62" s="28">
        <v>4.4157056835143586E-3</v>
      </c>
      <c r="U62" s="28">
        <v>4.3934825568946387E-3</v>
      </c>
      <c r="V62" s="28">
        <v>4.3713712736340908E-3</v>
      </c>
      <c r="W62" s="28">
        <v>4.3493712708534572E-3</v>
      </c>
      <c r="X62" s="28">
        <v>4.3274819885063135E-3</v>
      </c>
      <c r="Y62" s="28">
        <v>4.305702869364797E-3</v>
      </c>
      <c r="Z62" s="28">
        <v>4.2840333590054404E-3</v>
      </c>
      <c r="AA62" s="28">
        <v>4.2624729057950464E-3</v>
      </c>
      <c r="AB62" s="28">
        <v>4.2410209608766481E-3</v>
      </c>
      <c r="AC62" s="28">
        <v>4.2196769781555361E-3</v>
      </c>
      <c r="AD62" s="28">
        <v>4.1984404142853607E-3</v>
      </c>
      <c r="AE62" s="28">
        <v>4.1773107286542854E-3</v>
      </c>
      <c r="AF62" s="28">
        <v>4.1562873833712469E-3</v>
      </c>
      <c r="AG62" s="28">
        <v>4.1353698432522474E-3</v>
      </c>
      <c r="AH62" s="28">
        <v>4.1145575758067369E-3</v>
      </c>
      <c r="AI62" s="28">
        <v>4.0938500512240506E-3</v>
      </c>
      <c r="AJ62" s="28">
        <v>4.0732467423599339E-3</v>
      </c>
      <c r="AK62" s="28">
        <v>4.0527471247231031E-3</v>
      </c>
      <c r="AL62" s="28">
        <v>4.0323506764619165E-3</v>
      </c>
      <c r="AM62" s="28">
        <v>4.0120568783510776E-3</v>
      </c>
      <c r="AN62" s="28">
        <v>3.9918652137784167E-3</v>
      </c>
      <c r="AO62" s="28">
        <v>3.9717751687317442E-3</v>
      </c>
      <c r="AP62" s="28">
        <v>3.9517862317857656E-3</v>
      </c>
      <c r="AQ62" s="28">
        <v>3.9318978940890495E-3</v>
      </c>
      <c r="AR62" s="28">
        <v>3.9121096493510968E-3</v>
      </c>
      <c r="AS62" s="28">
        <v>3.8924209938294356E-3</v>
      </c>
      <c r="AT62" s="28">
        <v>3.8728314263168015E-3</v>
      </c>
      <c r="AU62" s="28">
        <v>3.8533404481283801E-3</v>
      </c>
      <c r="AV62" s="28">
        <v>3.8339475630891134E-3</v>
      </c>
      <c r="AW62" s="28">
        <v>3.8146522775210582E-3</v>
      </c>
      <c r="AX62" s="28">
        <v>3.7954541002308355E-3</v>
      </c>
      <c r="AY62" s="28">
        <v>3.7763525424971156E-3</v>
      </c>
      <c r="AZ62" s="28">
        <v>3.7573471180581794E-3</v>
      </c>
      <c r="BA62" s="28">
        <v>3.7384373430995391E-3</v>
      </c>
      <c r="BB62" s="28">
        <v>3.7196227362416259E-3</v>
      </c>
      <c r="BC62" s="28">
        <v>3.7009028185275229E-3</v>
      </c>
      <c r="BD62" s="28">
        <v>3.682277113410791E-3</v>
      </c>
      <c r="BE62" s="28">
        <v>3.6637451467433262E-3</v>
      </c>
      <c r="BF62" s="28">
        <v>3.6453064467632901E-3</v>
      </c>
      <c r="BG62" s="28">
        <v>3.6269605440831039E-3</v>
      </c>
      <c r="BH62" s="28">
        <v>3.6087069716774986E-3</v>
      </c>
      <c r="BI62" s="28">
        <v>3.5905452648716165E-3</v>
      </c>
      <c r="BJ62" s="28">
        <v>3.5724749613292002E-3</v>
      </c>
      <c r="BK62" s="28">
        <v>3.55449560104081E-3</v>
      </c>
      <c r="BL62" s="28">
        <v>3.5366067263121171E-3</v>
      </c>
      <c r="BM62" s="28">
        <v>3.5188078817522516E-3</v>
      </c>
      <c r="BN62" s="28">
        <v>3.5010986142622142E-3</v>
      </c>
      <c r="BO62" s="28">
        <v>3.4834784730233283E-3</v>
      </c>
      <c r="BP62" s="28">
        <v>3.4659470094857824E-3</v>
      </c>
      <c r="BQ62" s="28">
        <v>3.4485037773572002E-3</v>
      </c>
      <c r="BR62" s="28">
        <v>3.4311483325912807E-3</v>
      </c>
      <c r="BS62" s="28">
        <v>3.4138802333764954E-3</v>
      </c>
      <c r="BT62" s="28">
        <v>3.3966990401248453E-3</v>
      </c>
      <c r="BU62" s="28">
        <v>3.3796043154606559E-3</v>
      </c>
      <c r="BV62" s="28">
        <v>3.3625956242094627E-3</v>
      </c>
      <c r="BW62" s="28">
        <v>3.3456725333869224E-3</v>
      </c>
      <c r="BX62" s="28">
        <v>3.3288346121877897E-3</v>
      </c>
      <c r="BY62" s="28">
        <v>3.3120814319749551E-3</v>
      </c>
      <c r="BZ62" s="28">
        <v>3.2954125662685322E-3</v>
      </c>
      <c r="CA62" s="28">
        <v>3.278827590734992E-3</v>
      </c>
      <c r="CB62" s="28">
        <v>3.2623260831763762E-3</v>
      </c>
      <c r="CC62" s="28">
        <v>3.24590762351954E-3</v>
      </c>
      <c r="CD62" s="28">
        <v>3.2295717938054594E-3</v>
      </c>
      <c r="CE62" s="28">
        <v>3.2133181781785927E-3</v>
      </c>
      <c r="CF62" s="28">
        <v>3.1971463628762955E-3</v>
      </c>
      <c r="CG62" s="28">
        <v>3.1810559362182786E-3</v>
      </c>
      <c r="CH62" s="28">
        <v>3.1650464885961431E-3</v>
      </c>
      <c r="CI62" s="28">
        <v>3.1491176124629422E-3</v>
      </c>
      <c r="CJ62" s="28">
        <v>3.13326890232281E-3</v>
      </c>
      <c r="CK62" s="28">
        <v>3.1174999547206382E-3</v>
      </c>
      <c r="CL62" s="28">
        <v>3.1018103682318087E-3</v>
      </c>
      <c r="CM62" s="28">
        <v>3.0861997434519627E-3</v>
      </c>
      <c r="CN62" s="28">
        <v>3.070667682986852E-3</v>
      </c>
      <c r="CO62" s="28">
        <v>3.055213791442208E-3</v>
      </c>
      <c r="CP62" s="28">
        <v>3.039837675413683E-3</v>
      </c>
      <c r="CQ62" s="28">
        <v>3.0245389434768329E-3</v>
      </c>
      <c r="CR62" s="28">
        <v>3.0093172061771557E-3</v>
      </c>
      <c r="CS62" s="28">
        <v>2.9941720760201678E-3</v>
      </c>
      <c r="CT62" s="28">
        <v>2.9791031674615549E-3</v>
      </c>
      <c r="CU62" s="28">
        <v>2.9641100968973463E-3</v>
      </c>
      <c r="CV62" s="28">
        <v>2.9491924826541543E-3</v>
      </c>
      <c r="CW62" s="28">
        <v>2.9343499449794542E-3</v>
      </c>
      <c r="CX62" s="28">
        <v>2.9195821060319237E-3</v>
      </c>
      <c r="CY62" s="28">
        <v>2.904888589871812E-3</v>
      </c>
      <c r="CZ62" s="28">
        <v>2.8902690224513854E-3</v>
      </c>
      <c r="DA62" s="28">
        <v>2.8757230316053943E-3</v>
      </c>
      <c r="DB62" s="28">
        <v>2.861250247041603E-3</v>
      </c>
      <c r="DC62" s="28">
        <v>2.8468503003313632E-3</v>
      </c>
      <c r="DD62" s="28">
        <v>2.8325228249002363E-3</v>
      </c>
      <c r="DE62" s="28">
        <v>2.8182674560186523E-3</v>
      </c>
      <c r="DF62" s="28">
        <v>2.8040838307926406E-3</v>
      </c>
      <c r="DG62" s="28">
        <v>2.7899715881545811E-3</v>
      </c>
      <c r="DH62" s="28">
        <v>2.7759303688540153E-3</v>
      </c>
      <c r="DI62" s="28">
        <v>2.7619598154485017E-3</v>
      </c>
      <c r="DJ62" s="28">
        <v>2.7480595722945175E-3</v>
      </c>
      <c r="DK62" s="28">
        <v>2.7342292855383971E-3</v>
      </c>
      <c r="DL62" s="28">
        <v>2.7204686031073377E-3</v>
      </c>
      <c r="DM62" s="28">
        <v>2.7067771747004269E-3</v>
      </c>
      <c r="DN62" s="28">
        <v>2.693154651779728E-3</v>
      </c>
      <c r="DO62" s="28">
        <v>2.67960068756141E-3</v>
      </c>
      <c r="DP62" s="28">
        <v>2.6661149370069094E-3</v>
      </c>
      <c r="DQ62" s="28">
        <v>2.6526970568141617E-3</v>
      </c>
      <c r="DR62" s="28">
        <v>2.6393467054088523E-3</v>
      </c>
      <c r="DS62" s="28">
        <v>2.626063542935723E-3</v>
      </c>
      <c r="DT62" s="28">
        <v>2.6128472312499217E-3</v>
      </c>
      <c r="DU62" s="28">
        <v>2.5996974339083929E-3</v>
      </c>
      <c r="DV62" s="28">
        <v>2.5866138161613158E-3</v>
      </c>
      <c r="DW62" s="28">
        <v>2.5735960449435749E-3</v>
      </c>
      <c r="DX62" s="28">
        <v>2.5606437888662922E-3</v>
      </c>
      <c r="DY62" s="28">
        <v>2.5477567182083842E-3</v>
      </c>
      <c r="DZ62" s="28">
        <v>2.5349345049081708E-3</v>
      </c>
      <c r="EA62" s="28">
        <v>2.5221768225550242E-3</v>
      </c>
      <c r="EB62" s="28">
        <v>2.5094833463810522E-3</v>
      </c>
      <c r="EC62" s="28">
        <v>2.4968537532528436E-3</v>
      </c>
      <c r="ED62" s="28">
        <v>2.4842877216632339E-3</v>
      </c>
      <c r="EE62" s="28">
        <v>2.4717849317231221E-3</v>
      </c>
      <c r="EF62" s="28">
        <v>2.4593450651533284E-3</v>
      </c>
      <c r="EG62" s="28">
        <v>2.4469678052764913E-3</v>
      </c>
      <c r="EH62" s="28">
        <v>2.4346528370090075E-3</v>
      </c>
      <c r="EI62" s="28">
        <v>2.4223998468530035E-3</v>
      </c>
      <c r="EJ62" s="28">
        <v>2.4102085228883685E-3</v>
      </c>
      <c r="EK62" s="28">
        <v>2.3980785547648032E-3</v>
      </c>
      <c r="EL62" s="28">
        <v>2.3860096336939226E-3</v>
      </c>
      <c r="EM62" s="28">
        <v>2.3740014524413987E-3</v>
      </c>
      <c r="EN62" s="28">
        <v>2.3620537053191276E-3</v>
      </c>
      <c r="EO62" s="28">
        <v>2.3501660881774643E-3</v>
      </c>
      <c r="EP62" s="28">
        <v>2.3383382983974692E-3</v>
      </c>
      <c r="EQ62" s="28">
        <v>2.3265700348832057E-3</v>
      </c>
      <c r="ER62" s="28">
        <v>2.3148609980540788E-3</v>
      </c>
      <c r="ES62" s="28">
        <v>2.3032108898372052E-3</v>
      </c>
      <c r="ET62" s="28">
        <v>2.291619413659829E-3</v>
      </c>
      <c r="EU62" s="28">
        <v>2.2800862744417646E-3</v>
      </c>
      <c r="EV62" s="28">
        <v>2.2686111785878947E-3</v>
      </c>
      <c r="EW62" s="28">
        <v>2.2571938339806911E-3</v>
      </c>
      <c r="EX62" s="28">
        <v>2.2458339499727789E-3</v>
      </c>
      <c r="EY62" s="28">
        <v>2.2345312373795384E-3</v>
      </c>
      <c r="EZ62" s="28">
        <v>2.223285408471738E-3</v>
      </c>
      <c r="FA62" s="28">
        <v>2.2120961769682198E-3</v>
      </c>
      <c r="FB62" s="28">
        <v>2.2009632580286048E-3</v>
      </c>
      <c r="FC62" s="28">
        <v>2.1898863682460429E-3</v>
      </c>
      <c r="FD62" s="28">
        <v>2.1788652256399992E-3</v>
      </c>
      <c r="FE62" s="28">
        <v>2.1678995496490746E-3</v>
      </c>
      <c r="FF62" s="28">
        <v>2.1569890611238675E-3</v>
      </c>
      <c r="FG62" s="28">
        <v>2.146133482319857E-3</v>
      </c>
      <c r="FH62" s="28"/>
      <c r="FI62" s="28"/>
      <c r="FJ62" s="28"/>
      <c r="FK62" s="28"/>
      <c r="FL62" s="28"/>
      <c r="FM62" s="28"/>
      <c r="FN62" s="28"/>
      <c r="FO62" s="28"/>
      <c r="FP62" s="28"/>
      <c r="FQ62" s="28"/>
      <c r="FR62" s="28"/>
      <c r="FS62" s="28"/>
    </row>
    <row r="63" spans="1:175">
      <c r="A63">
        <v>57</v>
      </c>
      <c r="D63" s="28">
        <v>5.1679226169528752E-3</v>
      </c>
      <c r="E63" s="28">
        <v>5.1412510725119369E-3</v>
      </c>
      <c r="F63" s="28">
        <v>5.11471717937416E-3</v>
      </c>
      <c r="G63" s="28">
        <v>5.0883202271239407E-3</v>
      </c>
      <c r="H63" s="28">
        <v>5.0620595090121265E-3</v>
      </c>
      <c r="I63" s="28">
        <v>5.0359343219370731E-3</v>
      </c>
      <c r="J63" s="28">
        <v>5.0099439664258267E-3</v>
      </c>
      <c r="K63" s="28">
        <v>4.9840877466154135E-3</v>
      </c>
      <c r="L63" s="28">
        <v>4.958364970234181E-3</v>
      </c>
      <c r="M63" s="28">
        <v>4.9327749485832814E-3</v>
      </c>
      <c r="N63" s="28">
        <v>4.9073169965182248E-3</v>
      </c>
      <c r="O63" s="28">
        <v>4.8819904324305481E-3</v>
      </c>
      <c r="P63" s="28">
        <v>4.8567945782295452E-3</v>
      </c>
      <c r="Q63" s="28">
        <v>4.8317287593241214E-3</v>
      </c>
      <c r="R63" s="28">
        <v>4.8067923046047475E-3</v>
      </c>
      <c r="S63" s="28">
        <v>4.7819845464254617E-3</v>
      </c>
      <c r="T63" s="28">
        <v>4.7573048205860153E-3</v>
      </c>
      <c r="U63" s="28">
        <v>4.73275246631408E-3</v>
      </c>
      <c r="V63" s="28">
        <v>4.7083268262475718E-3</v>
      </c>
      <c r="W63" s="28">
        <v>4.684027246417026E-3</v>
      </c>
      <c r="X63" s="28">
        <v>4.6598530762281031E-3</v>
      </c>
      <c r="Y63" s="28">
        <v>4.6358036684441793E-3</v>
      </c>
      <c r="Z63" s="28">
        <v>4.6118783791689929E-3</v>
      </c>
      <c r="AA63" s="28">
        <v>4.5880765678294223E-3</v>
      </c>
      <c r="AB63" s="28">
        <v>4.5643975971583275E-3</v>
      </c>
      <c r="AC63" s="28">
        <v>4.5408408331775035E-3</v>
      </c>
      <c r="AD63" s="28">
        <v>4.5174056451806801E-3</v>
      </c>
      <c r="AE63" s="28">
        <v>4.4940914057166569E-3</v>
      </c>
      <c r="AF63" s="28">
        <v>4.4708974905724877E-3</v>
      </c>
      <c r="AG63" s="28">
        <v>4.4478232787567937E-3</v>
      </c>
      <c r="AH63" s="28">
        <v>4.4248681524831053E-3</v>
      </c>
      <c r="AI63" s="28">
        <v>4.4020314971533366E-3</v>
      </c>
      <c r="AJ63" s="28">
        <v>4.3793127013413424E-3</v>
      </c>
      <c r="AK63" s="28">
        <v>4.3567111567765241E-3</v>
      </c>
      <c r="AL63" s="28">
        <v>4.3342262583275582E-3</v>
      </c>
      <c r="AM63" s="28">
        <v>4.3118574039861888E-3</v>
      </c>
      <c r="AN63" s="28">
        <v>4.2896039948511237E-3</v>
      </c>
      <c r="AO63" s="28">
        <v>4.2674654351119766E-3</v>
      </c>
      <c r="AP63" s="28">
        <v>4.2454411320333304E-3</v>
      </c>
      <c r="AQ63" s="28">
        <v>4.2235304959388608E-3</v>
      </c>
      <c r="AR63" s="28">
        <v>4.20173294019556E-3</v>
      </c>
      <c r="AS63" s="28">
        <v>4.1800478811980122E-3</v>
      </c>
      <c r="AT63" s="28">
        <v>4.1584747383527779E-3</v>
      </c>
      <c r="AU63" s="28">
        <v>4.1370129340628564E-3</v>
      </c>
      <c r="AV63" s="28">
        <v>4.1156618937122072E-3</v>
      </c>
      <c r="AW63" s="28">
        <v>4.0944210456503706E-3</v>
      </c>
      <c r="AX63" s="28">
        <v>4.0732898211771626E-3</v>
      </c>
      <c r="AY63" s="28">
        <v>4.05226765452746E-3</v>
      </c>
      <c r="AZ63" s="28">
        <v>4.0313539828560306E-3</v>
      </c>
      <c r="BA63" s="28">
        <v>4.0105482462224748E-3</v>
      </c>
      <c r="BB63" s="28">
        <v>3.9898498875762444E-3</v>
      </c>
      <c r="BC63" s="28">
        <v>3.9692583527417098E-3</v>
      </c>
      <c r="BD63" s="28">
        <v>3.9487730904033316E-3</v>
      </c>
      <c r="BE63" s="28">
        <v>3.9283935520908961E-3</v>
      </c>
      <c r="BF63" s="28">
        <v>3.9081191921648438E-3</v>
      </c>
      <c r="BG63" s="28">
        <v>3.8879494678016385E-3</v>
      </c>
      <c r="BH63" s="28">
        <v>3.867883838979248E-3</v>
      </c>
      <c r="BI63" s="28">
        <v>3.8479217684626909E-3</v>
      </c>
      <c r="BJ63" s="28">
        <v>3.8280627217896347E-3</v>
      </c>
      <c r="BK63" s="28">
        <v>3.8083061672561005E-3</v>
      </c>
      <c r="BL63" s="28">
        <v>3.7886515759022192E-3</v>
      </c>
      <c r="BM63" s="28">
        <v>3.7690984214980828E-3</v>
      </c>
      <c r="BN63" s="28">
        <v>3.7496461805296348E-3</v>
      </c>
      <c r="BO63" s="28">
        <v>3.7302943321846685E-3</v>
      </c>
      <c r="BP63" s="28">
        <v>3.711042358338875E-3</v>
      </c>
      <c r="BQ63" s="28">
        <v>3.6918897435419835E-3</v>
      </c>
      <c r="BR63" s="28">
        <v>3.6728359750039423E-3</v>
      </c>
      <c r="BS63" s="28">
        <v>3.6538805425811996E-3</v>
      </c>
      <c r="BT63" s="28">
        <v>3.6350229387630533E-3</v>
      </c>
      <c r="BU63" s="28">
        <v>3.6162626586580433E-3</v>
      </c>
      <c r="BV63" s="28">
        <v>3.5975991999804488E-3</v>
      </c>
      <c r="BW63" s="28">
        <v>3.5790320630368316E-3</v>
      </c>
      <c r="BX63" s="28">
        <v>3.5605607507126708E-3</v>
      </c>
      <c r="BY63" s="28">
        <v>3.5421847684590337E-3</v>
      </c>
      <c r="BZ63" s="28">
        <v>3.5239036242793449E-3</v>
      </c>
      <c r="CA63" s="28">
        <v>3.505716828716224E-3</v>
      </c>
      <c r="CB63" s="28">
        <v>3.4876238948383588E-3</v>
      </c>
      <c r="CC63" s="28">
        <v>3.4696243382274844E-3</v>
      </c>
      <c r="CD63" s="28">
        <v>3.4517176769654052E-3</v>
      </c>
      <c r="CE63" s="28">
        <v>3.4339034316211046E-3</v>
      </c>
      <c r="CF63" s="28">
        <v>3.4161811252378916E-3</v>
      </c>
      <c r="CG63" s="28">
        <v>3.398550283320638E-3</v>
      </c>
      <c r="CH63" s="28">
        <v>3.3810104338230854E-3</v>
      </c>
      <c r="CI63" s="28">
        <v>3.3635611071351867E-3</v>
      </c>
      <c r="CJ63" s="28">
        <v>3.3462018360705466E-3</v>
      </c>
      <c r="CK63" s="28">
        <v>3.3289321558539059E-3</v>
      </c>
      <c r="CL63" s="28">
        <v>3.3117516041087096E-3</v>
      </c>
      <c r="CM63" s="28">
        <v>3.2946597208447113E-3</v>
      </c>
      <c r="CN63" s="28">
        <v>3.2776560484456662E-3</v>
      </c>
      <c r="CO63" s="28">
        <v>3.2607401316570766E-3</v>
      </c>
      <c r="CP63" s="28">
        <v>3.2439115175740114E-3</v>
      </c>
      <c r="CQ63" s="28">
        <v>3.2271697556289646E-3</v>
      </c>
      <c r="CR63" s="28">
        <v>3.2105143975797996E-3</v>
      </c>
      <c r="CS63" s="28">
        <v>3.1939449974977582E-3</v>
      </c>
      <c r="CT63" s="28">
        <v>3.177461111755501E-3</v>
      </c>
      <c r="CU63" s="28">
        <v>3.1610622990152458E-3</v>
      </c>
      <c r="CV63" s="28">
        <v>3.1447481202169403E-3</v>
      </c>
      <c r="CW63" s="28">
        <v>3.1285181385665222E-3</v>
      </c>
      <c r="CX63" s="28">
        <v>3.112371919524206E-3</v>
      </c>
      <c r="CY63" s="28">
        <v>3.0963090307928602E-3</v>
      </c>
      <c r="CZ63" s="28">
        <v>3.0803290423064267E-3</v>
      </c>
      <c r="DA63" s="28">
        <v>3.0644315262184181E-3</v>
      </c>
      <c r="DB63" s="28">
        <v>3.0486160568904464E-3</v>
      </c>
      <c r="DC63" s="28">
        <v>3.0328822108808347E-3</v>
      </c>
      <c r="DD63" s="28">
        <v>3.017229566933287E-3</v>
      </c>
      <c r="DE63" s="28">
        <v>3.0016577059655963E-3</v>
      </c>
      <c r="DF63" s="28">
        <v>2.9861662110584313E-3</v>
      </c>
      <c r="DG63" s="28">
        <v>2.9707546674441715E-3</v>
      </c>
      <c r="DH63" s="28">
        <v>2.9554226624958113E-3</v>
      </c>
      <c r="DI63" s="28">
        <v>2.9401697857158967E-3</v>
      </c>
      <c r="DJ63" s="28">
        <v>2.9249956287255461E-3</v>
      </c>
      <c r="DK63" s="28">
        <v>2.9098997852535094E-3</v>
      </c>
      <c r="DL63" s="28">
        <v>2.8948818511253028E-3</v>
      </c>
      <c r="DM63" s="28">
        <v>2.8799414242523707E-3</v>
      </c>
      <c r="DN63" s="28">
        <v>2.8650781046213286E-3</v>
      </c>
      <c r="DO63" s="28">
        <v>2.850291494283261E-3</v>
      </c>
      <c r="DP63" s="28">
        <v>2.8355811973430505E-3</v>
      </c>
      <c r="DQ63" s="28">
        <v>2.8209468199487872E-3</v>
      </c>
      <c r="DR63" s="28">
        <v>2.8063879702812291E-3</v>
      </c>
      <c r="DS63" s="28">
        <v>2.7919042585432996E-3</v>
      </c>
      <c r="DT63" s="28">
        <v>2.7774952969496581E-3</v>
      </c>
      <c r="DU63" s="28">
        <v>2.763160699716315E-3</v>
      </c>
      <c r="DV63" s="28">
        <v>2.7489000830503104E-3</v>
      </c>
      <c r="DW63" s="28">
        <v>2.7347130651394257E-3</v>
      </c>
      <c r="DX63" s="28">
        <v>2.7205992661419693E-3</v>
      </c>
      <c r="DY63" s="28">
        <v>2.7065583081766027E-3</v>
      </c>
      <c r="DZ63" s="28">
        <v>2.6925898153122322E-3</v>
      </c>
      <c r="EA63" s="28">
        <v>2.6786934135579303E-3</v>
      </c>
      <c r="EB63" s="28">
        <v>2.6648687308529293E-3</v>
      </c>
      <c r="EC63" s="28">
        <v>2.6511153970566657E-3</v>
      </c>
      <c r="ED63" s="28">
        <v>2.637433043938858E-3</v>
      </c>
      <c r="EE63" s="28">
        <v>2.6238213051696553E-3</v>
      </c>
      <c r="EF63" s="28">
        <v>2.6102798163098262E-3</v>
      </c>
      <c r="EG63" s="28">
        <v>2.5968082148010089E-3</v>
      </c>
      <c r="EH63" s="28">
        <v>2.5834061399559916E-3</v>
      </c>
      <c r="EI63" s="28">
        <v>2.5700732329490641E-3</v>
      </c>
      <c r="EJ63" s="28">
        <v>2.5568091368064058E-3</v>
      </c>
      <c r="EK63" s="28">
        <v>2.5436134963965386E-3</v>
      </c>
      <c r="EL63" s="28">
        <v>2.5304859584208026E-3</v>
      </c>
      <c r="EM63" s="28">
        <v>2.5174261714039068E-3</v>
      </c>
      <c r="EN63" s="28">
        <v>2.5044337856845226E-3</v>
      </c>
      <c r="EO63" s="28">
        <v>2.49150845340591E-3</v>
      </c>
      <c r="EP63" s="28">
        <v>2.4786498285066104E-3</v>
      </c>
      <c r="EQ63" s="28">
        <v>2.4658575667111894E-3</v>
      </c>
      <c r="ER63" s="28">
        <v>2.4531313255210024E-3</v>
      </c>
      <c r="ES63" s="28">
        <v>2.4404707642050379E-3</v>
      </c>
      <c r="ET63" s="28">
        <v>2.4278755437907862E-3</v>
      </c>
      <c r="EU63" s="28">
        <v>2.4153453270551752E-3</v>
      </c>
      <c r="EV63" s="28">
        <v>2.4028797785155282E-3</v>
      </c>
      <c r="EW63" s="28">
        <v>2.390478564420589E-3</v>
      </c>
      <c r="EX63" s="28">
        <v>2.3781413527415841E-3</v>
      </c>
      <c r="EY63" s="28">
        <v>2.3658678131633381E-3</v>
      </c>
      <c r="EZ63" s="28">
        <v>2.3536576170754219E-3</v>
      </c>
      <c r="FA63" s="28">
        <v>2.341510437563356E-3</v>
      </c>
      <c r="FB63" s="28">
        <v>2.3294259493998669E-3</v>
      </c>
      <c r="FC63" s="28">
        <v>2.317403829036167E-3</v>
      </c>
      <c r="FD63" s="28">
        <v>2.3054437545932983E-3</v>
      </c>
      <c r="FE63" s="28">
        <v>2.2935454058535128E-3</v>
      </c>
      <c r="FF63" s="28">
        <v>2.2817084642517051E-3</v>
      </c>
      <c r="FG63" s="28">
        <v>2.2699326128668719E-3</v>
      </c>
      <c r="FH63" s="28"/>
      <c r="FI63" s="28"/>
      <c r="FJ63" s="28"/>
      <c r="FK63" s="28"/>
      <c r="FL63" s="28"/>
      <c r="FM63" s="28"/>
      <c r="FN63" s="28"/>
      <c r="FO63" s="28"/>
      <c r="FP63" s="28"/>
      <c r="FQ63" s="28"/>
      <c r="FR63" s="28"/>
      <c r="FS63" s="28"/>
    </row>
    <row r="64" spans="1:175">
      <c r="A64">
        <v>58</v>
      </c>
      <c r="D64" s="28">
        <v>5.5837964329178086E-3</v>
      </c>
      <c r="E64" s="28">
        <v>5.5529787348182992E-3</v>
      </c>
      <c r="F64" s="28">
        <v>5.5223311235992056E-3</v>
      </c>
      <c r="G64" s="28">
        <v>5.4918526605289338E-3</v>
      </c>
      <c r="H64" s="28">
        <v>5.4615424120568693E-3</v>
      </c>
      <c r="I64" s="28">
        <v>5.4313994497847858E-3</v>
      </c>
      <c r="J64" s="28">
        <v>5.4014228504384084E-3</v>
      </c>
      <c r="K64" s="28">
        <v>5.3716116958391321E-3</v>
      </c>
      <c r="L64" s="28">
        <v>5.3419650728758934E-3</v>
      </c>
      <c r="M64" s="28">
        <v>5.3124820734772238E-3</v>
      </c>
      <c r="N64" s="28">
        <v>5.2831617945834023E-3</v>
      </c>
      <c r="O64" s="28">
        <v>5.2540033381188178E-3</v>
      </c>
      <c r="P64" s="28">
        <v>5.2250058109644566E-3</v>
      </c>
      <c r="Q64" s="28">
        <v>5.1961683249305436E-3</v>
      </c>
      <c r="R64" s="28">
        <v>5.167489996729337E-3</v>
      </c>
      <c r="S64" s="28">
        <v>5.1389699479480726E-3</v>
      </c>
      <c r="T64" s="28">
        <v>5.1106073050220741E-3</v>
      </c>
      <c r="U64" s="28">
        <v>5.0824011992079664E-3</v>
      </c>
      <c r="V64" s="28">
        <v>5.0543507665570878E-3</v>
      </c>
      <c r="W64" s="28">
        <v>5.0264551478890222E-3</v>
      </c>
      <c r="X64" s="28">
        <v>4.998713488765281E-3</v>
      </c>
      <c r="Y64" s="28">
        <v>4.9711249394631327E-3</v>
      </c>
      <c r="Z64" s="28">
        <v>4.9436886549495762E-3</v>
      </c>
      <c r="AA64" s="28">
        <v>4.9164037948554529E-3</v>
      </c>
      <c r="AB64" s="28">
        <v>4.8892695234497227E-3</v>
      </c>
      <c r="AC64" s="28">
        <v>4.8622850096138436E-3</v>
      </c>
      <c r="AD64" s="28">
        <v>4.8354494268163257E-3</v>
      </c>
      <c r="AE64" s="28">
        <v>4.8087619530874171E-3</v>
      </c>
      <c r="AF64" s="28">
        <v>4.7822217709939203E-3</v>
      </c>
      <c r="AG64" s="28">
        <v>4.7558280676141609E-3</v>
      </c>
      <c r="AH64" s="28">
        <v>4.729580034513084E-3</v>
      </c>
      <c r="AI64" s="28">
        <v>4.7034768677174862E-3</v>
      </c>
      <c r="AJ64" s="28">
        <v>4.6775177676914139E-3</v>
      </c>
      <c r="AK64" s="28">
        <v>4.6517019393116392E-3</v>
      </c>
      <c r="AL64" s="28">
        <v>4.6260285918433295E-3</v>
      </c>
      <c r="AM64" s="28">
        <v>4.6004969389158192E-3</v>
      </c>
      <c r="AN64" s="28">
        <v>4.5751061984985256E-3</v>
      </c>
      <c r="AO64" s="28">
        <v>4.5498555928769942E-3</v>
      </c>
      <c r="AP64" s="28">
        <v>4.5247443486290777E-3</v>
      </c>
      <c r="AQ64" s="28">
        <v>4.4997716966012407E-3</v>
      </c>
      <c r="AR64" s="28">
        <v>4.4749368718850196E-3</v>
      </c>
      <c r="AS64" s="28">
        <v>4.4502391137935682E-3</v>
      </c>
      <c r="AT64" s="28">
        <v>4.4256776658383725E-3</v>
      </c>
      <c r="AU64" s="28">
        <v>4.4012517757060776E-3</v>
      </c>
      <c r="AV64" s="28">
        <v>4.3769606952354448E-3</v>
      </c>
      <c r="AW64" s="28">
        <v>4.3528036803944332E-3</v>
      </c>
      <c r="AX64" s="28">
        <v>4.3287799912574082E-3</v>
      </c>
      <c r="AY64" s="28">
        <v>4.3048888919824911E-3</v>
      </c>
      <c r="AZ64" s="28">
        <v>4.2811296507889998E-3</v>
      </c>
      <c r="BA64" s="28">
        <v>4.2575015399350501E-3</v>
      </c>
      <c r="BB64" s="28">
        <v>4.234003835695257E-3</v>
      </c>
      <c r="BC64" s="28">
        <v>4.2106358183385722E-3</v>
      </c>
      <c r="BD64" s="28">
        <v>4.1873967721062343E-3</v>
      </c>
      <c r="BE64" s="28">
        <v>4.16428598518985E-3</v>
      </c>
      <c r="BF64" s="28">
        <v>4.1413027497095847E-3</v>
      </c>
      <c r="BG64" s="28">
        <v>4.1184463616924932E-3</v>
      </c>
      <c r="BH64" s="28">
        <v>4.0957161210509411E-3</v>
      </c>
      <c r="BI64" s="28">
        <v>4.0731113315611708E-3</v>
      </c>
      <c r="BJ64" s="28">
        <v>4.0506313008419718E-3</v>
      </c>
      <c r="BK64" s="28">
        <v>4.0282753403334797E-3</v>
      </c>
      <c r="BL64" s="28">
        <v>4.0060427652760791E-3</v>
      </c>
      <c r="BM64" s="28">
        <v>3.9839328946894301E-3</v>
      </c>
      <c r="BN64" s="28">
        <v>3.9619450513516128E-3</v>
      </c>
      <c r="BO64" s="28">
        <v>3.9400785617783891E-3</v>
      </c>
      <c r="BP64" s="28">
        <v>3.9183327562025607E-3</v>
      </c>
      <c r="BQ64" s="28">
        <v>3.8967069685534633E-3</v>
      </c>
      <c r="BR64" s="28">
        <v>3.8752005364365637E-3</v>
      </c>
      <c r="BS64" s="28">
        <v>3.8538128011131696E-3</v>
      </c>
      <c r="BT64" s="28">
        <v>3.8325431074802538E-3</v>
      </c>
      <c r="BU64" s="28">
        <v>3.8113908040503875E-3</v>
      </c>
      <c r="BV64" s="28">
        <v>3.7903552429317828E-3</v>
      </c>
      <c r="BW64" s="28">
        <v>3.7694357798084607E-3</v>
      </c>
      <c r="BX64" s="28">
        <v>3.7486317739204946E-3</v>
      </c>
      <c r="BY64" s="28">
        <v>3.7279425880444002E-3</v>
      </c>
      <c r="BZ64" s="28">
        <v>3.7073675884736115E-3</v>
      </c>
      <c r="CA64" s="28">
        <v>3.6869061449990716E-3</v>
      </c>
      <c r="CB64" s="28">
        <v>3.6665576308899293E-3</v>
      </c>
      <c r="CC64" s="28">
        <v>3.646321422874339E-3</v>
      </c>
      <c r="CD64" s="28">
        <v>3.6261969011203831E-3</v>
      </c>
      <c r="CE64" s="28">
        <v>3.6061834492170678E-3</v>
      </c>
      <c r="CF64" s="28">
        <v>3.5862804541554544E-3</v>
      </c>
      <c r="CG64" s="28">
        <v>3.5664873063098799E-3</v>
      </c>
      <c r="CH64" s="28">
        <v>3.5468033994192853E-3</v>
      </c>
      <c r="CI64" s="28">
        <v>3.5272281305686443E-3</v>
      </c>
      <c r="CJ64" s="28">
        <v>3.5077609001704976E-3</v>
      </c>
      <c r="CK64" s="28">
        <v>3.4884011119465834E-3</v>
      </c>
      <c r="CL64" s="28">
        <v>3.4691481729095877E-3</v>
      </c>
      <c r="CM64" s="28">
        <v>3.4500014933449594E-3</v>
      </c>
      <c r="CN64" s="28">
        <v>3.4309604867928628E-3</v>
      </c>
      <c r="CO64" s="28">
        <v>3.4120245700302101E-3</v>
      </c>
      <c r="CP64" s="28">
        <v>3.3931931630527979E-3</v>
      </c>
      <c r="CQ64" s="28">
        <v>3.3744656890575403E-3</v>
      </c>
      <c r="CR64" s="28">
        <v>3.3558415744248038E-3</v>
      </c>
      <c r="CS64" s="28">
        <v>3.337320248700832E-3</v>
      </c>
      <c r="CT64" s="28">
        <v>3.3189011445802869E-3</v>
      </c>
      <c r="CU64" s="28">
        <v>3.3005836978888532E-3</v>
      </c>
      <c r="CV64" s="28">
        <v>3.2823673475659691E-3</v>
      </c>
      <c r="CW64" s="28">
        <v>3.2642515356476401E-3</v>
      </c>
      <c r="CX64" s="28">
        <v>3.2462357072493469E-3</v>
      </c>
      <c r="CY64" s="28">
        <v>3.2283193105490503E-3</v>
      </c>
      <c r="CZ64" s="28">
        <v>3.2105017967702879E-3</v>
      </c>
      <c r="DA64" s="28">
        <v>3.1927826201653643E-3</v>
      </c>
      <c r="DB64" s="28">
        <v>3.1751612379986435E-3</v>
      </c>
      <c r="DC64" s="28">
        <v>3.1576371105299112E-3</v>
      </c>
      <c r="DD64" s="28">
        <v>3.1402097009978506E-3</v>
      </c>
      <c r="DE64" s="28">
        <v>3.1228784756036016E-3</v>
      </c>
      <c r="DF64" s="28">
        <v>3.1056429034944091E-3</v>
      </c>
      <c r="DG64" s="28">
        <v>3.0885024567473629E-3</v>
      </c>
      <c r="DH64" s="28">
        <v>3.0714566103532256E-3</v>
      </c>
      <c r="DI64" s="28">
        <v>3.0545048422003624E-3</v>
      </c>
      <c r="DJ64" s="28">
        <v>3.0376466330587315E-3</v>
      </c>
      <c r="DK64" s="28">
        <v>3.0208814665639932E-3</v>
      </c>
      <c r="DL64" s="28">
        <v>3.0042088292016877E-3</v>
      </c>
      <c r="DM64" s="28">
        <v>2.9876282102915103E-3</v>
      </c>
      <c r="DN64" s="28">
        <v>2.9711391019716666E-3</v>
      </c>
      <c r="DO64" s="28">
        <v>2.9547409991833164E-3</v>
      </c>
      <c r="DP64" s="28">
        <v>2.9384333996551057E-3</v>
      </c>
      <c r="DQ64" s="28">
        <v>2.9222158038877794E-3</v>
      </c>
      <c r="DR64" s="28">
        <v>2.9060877151388903E-3</v>
      </c>
      <c r="DS64" s="28">
        <v>2.8900486394075704E-3</v>
      </c>
      <c r="DT64" s="28">
        <v>2.8740980854194088E-3</v>
      </c>
      <c r="DU64" s="28">
        <v>2.8582355646114021E-3</v>
      </c>
      <c r="DV64" s="28">
        <v>2.8424605911169893E-3</v>
      </c>
      <c r="DW64" s="28">
        <v>2.8267726817511681E-3</v>
      </c>
      <c r="DX64" s="28">
        <v>2.8111713559957042E-3</v>
      </c>
      <c r="DY64" s="28">
        <v>2.7956561359843988E-3</v>
      </c>
      <c r="DZ64" s="28">
        <v>2.7802265464884602E-3</v>
      </c>
      <c r="EA64" s="28">
        <v>2.7648821149019471E-3</v>
      </c>
      <c r="EB64" s="28">
        <v>2.7496223712272917E-3</v>
      </c>
      <c r="EC64" s="28">
        <v>2.7344468480609038E-3</v>
      </c>
      <c r="ED64" s="28">
        <v>2.7193550805788536E-3</v>
      </c>
      <c r="EE64" s="28">
        <v>2.7043466065226362E-3</v>
      </c>
      <c r="EF64" s="28">
        <v>2.6894209661850084E-3</v>
      </c>
      <c r="EG64" s="28">
        <v>2.6745777023959184E-3</v>
      </c>
      <c r="EH64" s="28">
        <v>2.6598163605084874E-3</v>
      </c>
      <c r="EI64" s="28">
        <v>2.6451364883850956E-3</v>
      </c>
      <c r="EJ64" s="28">
        <v>2.630537636383528E-3</v>
      </c>
      <c r="EK64" s="28">
        <v>2.6160193573432043E-3</v>
      </c>
      <c r="EL64" s="28">
        <v>2.6015812065714817E-3</v>
      </c>
      <c r="EM64" s="28">
        <v>2.5872227418300307E-3</v>
      </c>
      <c r="EN64" s="28">
        <v>2.5729435233213006E-3</v>
      </c>
      <c r="EO64" s="28">
        <v>2.5587431136750325E-3</v>
      </c>
      <c r="EP64" s="28">
        <v>2.5446210779348738E-3</v>
      </c>
      <c r="EQ64" s="28">
        <v>2.5305769835450524E-3</v>
      </c>
      <c r="ER64" s="28">
        <v>2.5166104003371283E-3</v>
      </c>
      <c r="ES64" s="28">
        <v>2.5027209005168156E-3</v>
      </c>
      <c r="ET64" s="28">
        <v>2.4889080586508816E-3</v>
      </c>
      <c r="EU64" s="28">
        <v>2.4751714516541151E-3</v>
      </c>
      <c r="EV64" s="28">
        <v>2.4615106587763647E-3</v>
      </c>
      <c r="EW64" s="28">
        <v>2.4479252615896598E-3</v>
      </c>
      <c r="EX64" s="28">
        <v>2.4344148439753824E-3</v>
      </c>
      <c r="EY64" s="28">
        <v>2.4209789921115286E-3</v>
      </c>
      <c r="EZ64" s="28">
        <v>2.4076172944600331E-3</v>
      </c>
      <c r="FA64" s="28">
        <v>2.3943293417541616E-3</v>
      </c>
      <c r="FB64" s="28">
        <v>2.3811147269859763E-3</v>
      </c>
      <c r="FC64" s="28">
        <v>2.3679730453938668E-3</v>
      </c>
      <c r="FD64" s="28">
        <v>2.3549038944501621E-3</v>
      </c>
      <c r="FE64" s="28">
        <v>2.3419068738487858E-3</v>
      </c>
      <c r="FF64" s="28">
        <v>2.328981585493006E-3</v>
      </c>
      <c r="FG64" s="28">
        <v>2.3161276334832379E-3</v>
      </c>
      <c r="FH64" s="28"/>
      <c r="FI64" s="28"/>
      <c r="FJ64" s="28"/>
      <c r="FK64" s="28"/>
      <c r="FL64" s="28"/>
      <c r="FM64" s="28"/>
      <c r="FN64" s="28"/>
      <c r="FO64" s="28"/>
      <c r="FP64" s="28"/>
      <c r="FQ64" s="28"/>
      <c r="FR64" s="28"/>
      <c r="FS64" s="28"/>
    </row>
    <row r="65" spans="1:175">
      <c r="A65">
        <v>59</v>
      </c>
      <c r="D65" s="28">
        <v>6.0555877016754715E-3</v>
      </c>
      <c r="E65" s="28">
        <v>6.0185923509716299E-3</v>
      </c>
      <c r="F65" s="28">
        <v>5.9818230156507965E-3</v>
      </c>
      <c r="G65" s="28">
        <v>5.9452783149190986E-3</v>
      </c>
      <c r="H65" s="28">
        <v>5.9089568764183371E-3</v>
      </c>
      <c r="I65" s="28">
        <v>5.8728573361744628E-3</v>
      </c>
      <c r="J65" s="28">
        <v>5.8369783385463286E-3</v>
      </c>
      <c r="K65" s="28">
        <v>5.8013185361747936E-3</v>
      </c>
      <c r="L65" s="28">
        <v>5.765876589932141E-3</v>
      </c>
      <c r="M65" s="28">
        <v>5.7306511688717601E-3</v>
      </c>
      <c r="N65" s="28">
        <v>5.6956409501781836E-3</v>
      </c>
      <c r="O65" s="28">
        <v>5.6608446191174231E-3</v>
      </c>
      <c r="P65" s="28">
        <v>5.6262608689875669E-3</v>
      </c>
      <c r="Q65" s="28">
        <v>5.5918884010697284E-3</v>
      </c>
      <c r="R65" s="28">
        <v>5.5577259245792885E-3</v>
      </c>
      <c r="S65" s="28">
        <v>5.5237721566173898E-3</v>
      </c>
      <c r="T65" s="28">
        <v>5.4900258221227821E-3</v>
      </c>
      <c r="U65" s="28">
        <v>5.4564856538239469E-3</v>
      </c>
      <c r="V65" s="28">
        <v>5.4231503921914857E-3</v>
      </c>
      <c r="W65" s="28">
        <v>5.3900187853908295E-3</v>
      </c>
      <c r="X65" s="28">
        <v>5.357089589235248E-3</v>
      </c>
      <c r="Y65" s="28">
        <v>5.3243615671390949E-3</v>
      </c>
      <c r="Z65" s="28">
        <v>5.2918334900713864E-3</v>
      </c>
      <c r="AA65" s="28">
        <v>5.259504136509662E-3</v>
      </c>
      <c r="AB65" s="28">
        <v>5.227372292394083E-3</v>
      </c>
      <c r="AC65" s="28">
        <v>5.1954367510818576E-3</v>
      </c>
      <c r="AD65" s="28">
        <v>5.1636963133019388E-3</v>
      </c>
      <c r="AE65" s="28">
        <v>5.1321497871099631E-3</v>
      </c>
      <c r="AF65" s="28">
        <v>5.1007959878435023E-3</v>
      </c>
      <c r="AG65" s="28">
        <v>5.0696337380775917E-3</v>
      </c>
      <c r="AH65" s="28">
        <v>5.0386618675804821E-3</v>
      </c>
      <c r="AI65" s="28">
        <v>5.0078792132697185E-3</v>
      </c>
      <c r="AJ65" s="28">
        <v>4.9772846191684502E-3</v>
      </c>
      <c r="AK65" s="28">
        <v>4.9468769363620402E-3</v>
      </c>
      <c r="AL65" s="28">
        <v>4.9166550229548913E-3</v>
      </c>
      <c r="AM65" s="28">
        <v>4.8866177440275802E-3</v>
      </c>
      <c r="AN65" s="28">
        <v>4.8567639715942504E-3</v>
      </c>
      <c r="AO65" s="28">
        <v>4.8270925845602273E-3</v>
      </c>
      <c r="AP65" s="28">
        <v>4.7976024686799288E-3</v>
      </c>
      <c r="AQ65" s="28">
        <v>4.7682925165150386E-3</v>
      </c>
      <c r="AR65" s="28">
        <v>4.7391616273928907E-3</v>
      </c>
      <c r="AS65" s="28">
        <v>4.7102087073651487E-3</v>
      </c>
      <c r="AT65" s="28">
        <v>4.6814326691667386E-3</v>
      </c>
      <c r="AU65" s="28">
        <v>4.6528324321749928E-3</v>
      </c>
      <c r="AV65" s="28">
        <v>4.6244069223690832E-3</v>
      </c>
      <c r="AW65" s="28">
        <v>4.5961550722896996E-3</v>
      </c>
      <c r="AX65" s="28">
        <v>4.5680758209989411E-3</v>
      </c>
      <c r="AY65" s="28">
        <v>4.5401681140404843E-3</v>
      </c>
      <c r="AZ65" s="28">
        <v>4.5124309033999993E-3</v>
      </c>
      <c r="BA65" s="28">
        <v>4.48486314746577E-3</v>
      </c>
      <c r="BB65" s="28">
        <v>4.4574638109895889E-3</v>
      </c>
      <c r="BC65" s="28">
        <v>4.4302318650478942E-3</v>
      </c>
      <c r="BD65" s="28">
        <v>4.4031662870031053E-3</v>
      </c>
      <c r="BE65" s="28">
        <v>4.3762660604652354E-3</v>
      </c>
      <c r="BF65" s="28">
        <v>4.3495301752537281E-3</v>
      </c>
      <c r="BG65" s="28">
        <v>4.3229576273595069E-3</v>
      </c>
      <c r="BH65" s="28">
        <v>4.2965474189072764E-3</v>
      </c>
      <c r="BI65" s="28">
        <v>4.2702985581180661E-3</v>
      </c>
      <c r="BJ65" s="28">
        <v>4.244210059271958E-3</v>
      </c>
      <c r="BK65" s="28">
        <v>4.2182809426710884E-3</v>
      </c>
      <c r="BL65" s="28">
        <v>4.1925102346028606E-3</v>
      </c>
      <c r="BM65" s="28">
        <v>4.1668969673033648E-3</v>
      </c>
      <c r="BN65" s="28">
        <v>4.14144017892104E-3</v>
      </c>
      <c r="BO65" s="28">
        <v>4.1161389134805691E-3</v>
      </c>
      <c r="BP65" s="28">
        <v>4.0909922208469561E-3</v>
      </c>
      <c r="BQ65" s="28">
        <v>4.0659991566898597E-3</v>
      </c>
      <c r="BR65" s="28">
        <v>4.0411587824481241E-3</v>
      </c>
      <c r="BS65" s="28">
        <v>4.0164701652945509E-3</v>
      </c>
      <c r="BT65" s="28">
        <v>3.9919323781008398E-3</v>
      </c>
      <c r="BU65" s="28">
        <v>3.9675444994027899E-3</v>
      </c>
      <c r="BV65" s="28">
        <v>3.9433056133657057E-3</v>
      </c>
      <c r="BW65" s="28">
        <v>3.9192148097499796E-3</v>
      </c>
      <c r="BX65" s="28">
        <v>3.8952711838769246E-3</v>
      </c>
      <c r="BY65" s="28">
        <v>3.8714738365948098E-3</v>
      </c>
      <c r="BZ65" s="28">
        <v>3.8478218742450739E-3</v>
      </c>
      <c r="CA65" s="28">
        <v>3.8243144086287767E-3</v>
      </c>
      <c r="CB65" s="28">
        <v>3.8009505569732535E-3</v>
      </c>
      <c r="CC65" s="28">
        <v>3.7777294418989459E-3</v>
      </c>
      <c r="CD65" s="28">
        <v>3.7546501913864631E-3</v>
      </c>
      <c r="CE65" s="28">
        <v>3.7317119387438439E-3</v>
      </c>
      <c r="CF65" s="28">
        <v>3.7089138225739927E-3</v>
      </c>
      <c r="CG65" s="28">
        <v>3.6862549867423384E-3</v>
      </c>
      <c r="CH65" s="28">
        <v>3.6637345803446956E-3</v>
      </c>
      <c r="CI65" s="28">
        <v>3.641351757675292E-3</v>
      </c>
      <c r="CJ65" s="28">
        <v>3.6191056781950171E-3</v>
      </c>
      <c r="CK65" s="28">
        <v>3.5969955064998694E-3</v>
      </c>
      <c r="CL65" s="28">
        <v>3.575020412289564E-3</v>
      </c>
      <c r="CM65" s="28">
        <v>3.5531795703363624E-3</v>
      </c>
      <c r="CN65" s="28">
        <v>3.5314721604540926E-3</v>
      </c>
      <c r="CO65" s="28">
        <v>3.5098973674673301E-3</v>
      </c>
      <c r="CP65" s="28">
        <v>3.4884543811807942E-3</v>
      </c>
      <c r="CQ65" s="28">
        <v>3.4671423963489323E-3</v>
      </c>
      <c r="CR65" s="28">
        <v>3.445960612645663E-3</v>
      </c>
      <c r="CS65" s="28">
        <v>3.4249082346343297E-3</v>
      </c>
      <c r="CT65" s="28">
        <v>3.4039844717378407E-3</v>
      </c>
      <c r="CU65" s="28">
        <v>3.3831885382089593E-3</v>
      </c>
      <c r="CV65" s="28">
        <v>3.3625196531008091E-3</v>
      </c>
      <c r="CW65" s="28">
        <v>3.3419770402375545E-3</v>
      </c>
      <c r="CX65" s="28">
        <v>3.3215599281852348E-3</v>
      </c>
      <c r="CY65" s="28">
        <v>3.3012675502228049E-3</v>
      </c>
      <c r="CZ65" s="28">
        <v>3.2810991443133512E-3</v>
      </c>
      <c r="DA65" s="28">
        <v>3.2610539530754565E-3</v>
      </c>
      <c r="DB65" s="28">
        <v>3.2411312237547673E-3</v>
      </c>
      <c r="DC65" s="28">
        <v>3.2213302081957346E-3</v>
      </c>
      <c r="DD65" s="28">
        <v>3.2016501628135022E-3</v>
      </c>
      <c r="DE65" s="28">
        <v>3.1820903485659888E-3</v>
      </c>
      <c r="DF65" s="28">
        <v>3.162650030926147E-3</v>
      </c>
      <c r="DG65" s="28">
        <v>3.1433284798543593E-3</v>
      </c>
      <c r="DH65" s="28">
        <v>3.1241249697710341E-3</v>
      </c>
      <c r="DI65" s="28">
        <v>3.1050387795293647E-3</v>
      </c>
      <c r="DJ65" s="28">
        <v>3.0860691923882328E-3</v>
      </c>
      <c r="DK65" s="28">
        <v>3.0672154959853026E-3</v>
      </c>
      <c r="DL65" s="28">
        <v>3.0484769823102653E-3</v>
      </c>
      <c r="DM65" s="28">
        <v>3.0298529476782614E-3</v>
      </c>
      <c r="DN65" s="28">
        <v>3.0113426927034395E-3</v>
      </c>
      <c r="DO65" s="28">
        <v>2.9929455222726998E-3</v>
      </c>
      <c r="DP65" s="28">
        <v>2.9746607455195997E-3</v>
      </c>
      <c r="DQ65" s="28">
        <v>2.9564876757983928E-3</v>
      </c>
      <c r="DR65" s="28">
        <v>2.9384256306582515E-3</v>
      </c>
      <c r="DS65" s="28">
        <v>2.9204739318176472E-3</v>
      </c>
      <c r="DT65" s="28">
        <v>2.9026319051388642E-3</v>
      </c>
      <c r="DU65" s="28">
        <v>2.8848988806026887E-3</v>
      </c>
      <c r="DV65" s="28">
        <v>2.8672741922832591E-3</v>
      </c>
      <c r="DW65" s="28">
        <v>2.8497571783230404E-3</v>
      </c>
      <c r="DX65" s="28">
        <v>2.8323471809079785E-3</v>
      </c>
      <c r="DY65" s="28">
        <v>2.8150435462428046E-3</v>
      </c>
      <c r="DZ65" s="28">
        <v>2.7978456245264685E-3</v>
      </c>
      <c r="EA65" s="28">
        <v>2.7807527699277436E-3</v>
      </c>
      <c r="EB65" s="28">
        <v>2.7637643405609828E-3</v>
      </c>
      <c r="EC65" s="28">
        <v>2.7468796984619968E-3</v>
      </c>
      <c r="ED65" s="28">
        <v>2.7300982095641072E-3</v>
      </c>
      <c r="EE65" s="28">
        <v>2.7134192436743397E-3</v>
      </c>
      <c r="EF65" s="28">
        <v>2.6968421744497464E-3</v>
      </c>
      <c r="EG65" s="28">
        <v>2.680366379373893E-3</v>
      </c>
      <c r="EH65" s="28">
        <v>2.6639912397334767E-3</v>
      </c>
      <c r="EI65" s="28">
        <v>2.6477161405951024E-3</v>
      </c>
      <c r="EJ65" s="28">
        <v>2.6315404707821753E-3</v>
      </c>
      <c r="EK65" s="28">
        <v>2.6154636228519568E-3</v>
      </c>
      <c r="EL65" s="28">
        <v>2.5994849930727594E-3</v>
      </c>
      <c r="EM65" s="28">
        <v>2.5836039814012618E-3</v>
      </c>
      <c r="EN65" s="28">
        <v>2.5678199914599821E-3</v>
      </c>
      <c r="EO65" s="28">
        <v>2.5521324305148902E-3</v>
      </c>
      <c r="EP65" s="28">
        <v>2.5365407094531328E-3</v>
      </c>
      <c r="EQ65" s="28">
        <v>2.5210442427609195E-3</v>
      </c>
      <c r="ER65" s="28">
        <v>2.5056424485015412E-3</v>
      </c>
      <c r="ES65" s="28">
        <v>2.4903347482935025E-3</v>
      </c>
      <c r="ET65" s="28">
        <v>2.47512056728881E-3</v>
      </c>
      <c r="EU65" s="28">
        <v>2.4599993341513902E-3</v>
      </c>
      <c r="EV65" s="28">
        <v>2.4449704810356218E-3</v>
      </c>
      <c r="EW65" s="28">
        <v>2.4300334435650183E-3</v>
      </c>
      <c r="EX65" s="28">
        <v>2.4151876608110396E-3</v>
      </c>
      <c r="EY65" s="28">
        <v>2.4004325752720159E-3</v>
      </c>
      <c r="EZ65" s="28">
        <v>2.3857676328522168E-3</v>
      </c>
      <c r="FA65" s="28">
        <v>2.3711922828410512E-3</v>
      </c>
      <c r="FB65" s="28">
        <v>2.3567059778923732E-3</v>
      </c>
      <c r="FC65" s="28">
        <v>2.3423081740039341E-3</v>
      </c>
      <c r="FD65" s="28">
        <v>2.3279983304969592E-3</v>
      </c>
      <c r="FE65" s="28">
        <v>2.3137759099958323E-3</v>
      </c>
      <c r="FF65" s="28">
        <v>2.2996403784079217E-3</v>
      </c>
      <c r="FG65" s="28">
        <v>2.2855912049035295E-3</v>
      </c>
      <c r="FH65" s="28"/>
      <c r="FI65" s="28"/>
      <c r="FJ65" s="28"/>
      <c r="FK65" s="28"/>
      <c r="FL65" s="28"/>
      <c r="FM65" s="28"/>
      <c r="FN65" s="28"/>
      <c r="FO65" s="28"/>
      <c r="FP65" s="28"/>
      <c r="FQ65" s="28"/>
      <c r="FR65" s="28"/>
      <c r="FS65" s="28"/>
    </row>
    <row r="66" spans="1:175">
      <c r="A66">
        <v>60</v>
      </c>
      <c r="D66" s="28">
        <v>6.6361096919155095E-3</v>
      </c>
      <c r="E66" s="28">
        <v>6.5904610692570755E-3</v>
      </c>
      <c r="F66" s="28">
        <v>6.5451264553850171E-3</v>
      </c>
      <c r="G66" s="28">
        <v>6.5001036902885339E-3</v>
      </c>
      <c r="H66" s="28">
        <v>6.4553906288151598E-3</v>
      </c>
      <c r="I66" s="28">
        <v>6.4109851405685491E-3</v>
      </c>
      <c r="J66" s="28">
        <v>6.366885109806977E-3</v>
      </c>
      <c r="K66" s="28">
        <v>6.3230884353425252E-3</v>
      </c>
      <c r="L66" s="28">
        <v>6.2795930304409917E-3</v>
      </c>
      <c r="M66" s="28">
        <v>6.2363968227224318E-3</v>
      </c>
      <c r="N66" s="28">
        <v>6.193497754062441E-3</v>
      </c>
      <c r="O66" s="28">
        <v>6.1508937804940888E-3</v>
      </c>
      <c r="P66" s="28">
        <v>6.10858287211053E-3</v>
      </c>
      <c r="Q66" s="28">
        <v>6.0665630129682901E-3</v>
      </c>
      <c r="R66" s="28">
        <v>6.0248322009912106E-3</v>
      </c>
      <c r="S66" s="28">
        <v>5.9833884478750618E-3</v>
      </c>
      <c r="T66" s="28">
        <v>5.9422297789928002E-3</v>
      </c>
      <c r="U66" s="28">
        <v>5.9013542333005084E-3</v>
      </c>
      <c r="V66" s="28">
        <v>5.860759863243927E-3</v>
      </c>
      <c r="W66" s="28">
        <v>5.8204447346656817E-3</v>
      </c>
      <c r="X66" s="28">
        <v>5.7804069267131239E-3</v>
      </c>
      <c r="Y66" s="28">
        <v>5.7406445317468103E-3</v>
      </c>
      <c r="Z66" s="28">
        <v>5.7011556552496118E-3</v>
      </c>
      <c r="AA66" s="28">
        <v>5.661938415736447E-3</v>
      </c>
      <c r="AB66" s="28">
        <v>5.622990944664636E-3</v>
      </c>
      <c r="AC66" s="28">
        <v>5.5843113863448682E-3</v>
      </c>
      <c r="AD66" s="28">
        <v>5.545897897852807E-3</v>
      </c>
      <c r="AE66" s="28">
        <v>5.5077486489412495E-3</v>
      </c>
      <c r="AF66" s="28">
        <v>5.4698618219529444E-3</v>
      </c>
      <c r="AG66" s="28">
        <v>5.4322356117339826E-3</v>
      </c>
      <c r="AH66" s="28">
        <v>5.3948682255477885E-3</v>
      </c>
      <c r="AI66" s="28">
        <v>5.3577578829897051E-3</v>
      </c>
      <c r="AJ66" s="28">
        <v>5.3209028159021607E-3</v>
      </c>
      <c r="AK66" s="28">
        <v>5.2843012682904297E-3</v>
      </c>
      <c r="AL66" s="28">
        <v>5.247951496238956E-3</v>
      </c>
      <c r="AM66" s="28">
        <v>5.2118517678282844E-3</v>
      </c>
      <c r="AN66" s="28">
        <v>5.1760003630525126E-3</v>
      </c>
      <c r="AO66" s="28">
        <v>5.1403955737373596E-3</v>
      </c>
      <c r="AP66" s="28">
        <v>5.1050357034587704E-3</v>
      </c>
      <c r="AQ66" s="28">
        <v>5.0699190674620923E-3</v>
      </c>
      <c r="AR66" s="28">
        <v>5.0350439925818018E-3</v>
      </c>
      <c r="AS66" s="28">
        <v>5.0004088171617831E-3</v>
      </c>
      <c r="AT66" s="28">
        <v>4.9660118909761585E-3</v>
      </c>
      <c r="AU66" s="28">
        <v>4.931851575150659E-3</v>
      </c>
      <c r="AV66" s="28">
        <v>4.8979262420845516E-3</v>
      </c>
      <c r="AW66" s="28">
        <v>4.8642342753730701E-3</v>
      </c>
      <c r="AX66" s="28">
        <v>4.8307740697304128E-3</v>
      </c>
      <c r="AY66" s="28">
        <v>4.7975440309132545E-3</v>
      </c>
      <c r="AZ66" s="28">
        <v>4.7645425756447889E-3</v>
      </c>
      <c r="BA66" s="28">
        <v>4.7317681315392889E-3</v>
      </c>
      <c r="BB66" s="28">
        <v>4.6992191370271909E-3</v>
      </c>
      <c r="BC66" s="28">
        <v>4.6668940412806911E-3</v>
      </c>
      <c r="BD66" s="28">
        <v>4.6347913041398514E-3</v>
      </c>
      <c r="BE66" s="28">
        <v>4.6029093960392332E-3</v>
      </c>
      <c r="BF66" s="28">
        <v>4.571246797934996E-3</v>
      </c>
      <c r="BG66" s="28">
        <v>4.5398020012325357E-3</v>
      </c>
      <c r="BH66" s="28">
        <v>4.508573507714604E-3</v>
      </c>
      <c r="BI66" s="28">
        <v>4.4775598294699232E-3</v>
      </c>
      <c r="BJ66" s="28">
        <v>4.4467594888222941E-3</v>
      </c>
      <c r="BK66" s="28">
        <v>4.4161710182601885E-3</v>
      </c>
      <c r="BL66" s="28">
        <v>4.3857929603668281E-3</v>
      </c>
      <c r="BM66" s="28">
        <v>4.3556238677507578E-3</v>
      </c>
      <c r="BN66" s="28">
        <v>4.3256623029768598E-3</v>
      </c>
      <c r="BO66" s="28">
        <v>4.29590683849788E-3</v>
      </c>
      <c r="BP66" s="28">
        <v>4.2663560565864124E-3</v>
      </c>
      <c r="BQ66" s="28">
        <v>4.237008549267343E-3</v>
      </c>
      <c r="BR66" s="28">
        <v>4.2078629182507711E-3</v>
      </c>
      <c r="BS66" s="28">
        <v>4.1789177748653853E-3</v>
      </c>
      <c r="BT66" s="28">
        <v>4.1501717399922951E-3</v>
      </c>
      <c r="BU66" s="28">
        <v>4.1216234439993282E-3</v>
      </c>
      <c r="BV66" s="28">
        <v>4.0932715266757619E-3</v>
      </c>
      <c r="BW66" s="28">
        <v>4.0651146371675356E-3</v>
      </c>
      <c r="BX66" s="28">
        <v>4.0371514339128632E-3</v>
      </c>
      <c r="BY66" s="28">
        <v>4.0093805845783266E-3</v>
      </c>
      <c r="BZ66" s="28">
        <v>3.9818007659953945E-3</v>
      </c>
      <c r="CA66" s="28">
        <v>3.9544106640973771E-3</v>
      </c>
      <c r="CB66" s="28">
        <v>3.9272089738568161E-3</v>
      </c>
      <c r="CC66" s="28">
        <v>3.9001943992233072E-3</v>
      </c>
      <c r="CD66" s="28">
        <v>3.873365653061742E-3</v>
      </c>
      <c r="CE66" s="28">
        <v>3.8467214570909974E-3</v>
      </c>
      <c r="CF66" s="28">
        <v>3.8202605418230099E-3</v>
      </c>
      <c r="CG66" s="28">
        <v>3.7939816465023019E-3</v>
      </c>
      <c r="CH66" s="28">
        <v>3.7678835190459105E-3</v>
      </c>
      <c r="CI66" s="28">
        <v>3.7419649159837281E-3</v>
      </c>
      <c r="CJ66" s="28">
        <v>3.7162246023992591E-3</v>
      </c>
      <c r="CK66" s="28">
        <v>3.6906613518707786E-3</v>
      </c>
      <c r="CL66" s="28">
        <v>3.6652739464129004E-3</v>
      </c>
      <c r="CM66" s="28">
        <v>3.6400611764185434E-3</v>
      </c>
      <c r="CN66" s="28">
        <v>3.6150218406012955E-3</v>
      </c>
      <c r="CO66" s="28">
        <v>3.5901547459381913E-3</v>
      </c>
      <c r="CP66" s="28">
        <v>3.5654587076128495E-3</v>
      </c>
      <c r="CQ66" s="28">
        <v>3.5409325489590333E-3</v>
      </c>
      <c r="CR66" s="28">
        <v>3.5165751014045853E-3</v>
      </c>
      <c r="CS66" s="28">
        <v>3.492385204415748E-3</v>
      </c>
      <c r="CT66" s="28">
        <v>3.4683617054418704E-3</v>
      </c>
      <c r="CU66" s="28">
        <v>3.4445034598604928E-3</v>
      </c>
      <c r="CV66" s="28">
        <v>3.4208093309228086E-3</v>
      </c>
      <c r="CW66" s="28">
        <v>3.3972781896995131E-3</v>
      </c>
      <c r="CX66" s="28">
        <v>3.373908915026997E-3</v>
      </c>
      <c r="CY66" s="28">
        <v>3.3507003934539399E-3</v>
      </c>
      <c r="CZ66" s="28">
        <v>3.3276515191882562E-3</v>
      </c>
      <c r="DA66" s="28">
        <v>3.304761194044408E-3</v>
      </c>
      <c r="DB66" s="28">
        <v>3.282028327391081E-3</v>
      </c>
      <c r="DC66" s="28">
        <v>3.2594518360992198E-3</v>
      </c>
      <c r="DD66" s="28">
        <v>3.2370306444904225E-3</v>
      </c>
      <c r="DE66" s="28">
        <v>3.2147636842856891E-3</v>
      </c>
      <c r="DF66" s="28">
        <v>3.1926498945545169E-3</v>
      </c>
      <c r="DG66" s="28">
        <v>3.1706882216643662E-3</v>
      </c>
      <c r="DH66" s="28">
        <v>3.1488776192304395E-3</v>
      </c>
      <c r="DI66" s="28">
        <v>3.1272170480658376E-3</v>
      </c>
      <c r="DJ66" s="28">
        <v>3.1057054761320451E-3</v>
      </c>
      <c r="DK66" s="28">
        <v>3.0843418784897553E-3</v>
      </c>
      <c r="DL66" s="28">
        <v>3.0631252372500376E-3</v>
      </c>
      <c r="DM66" s="28">
        <v>3.042054541525837E-3</v>
      </c>
      <c r="DN66" s="28">
        <v>3.0211287873838188E-3</v>
      </c>
      <c r="DO66" s="28">
        <v>3.0003469777965201E-3</v>
      </c>
      <c r="DP66" s="28">
        <v>2.9797081225948559E-3</v>
      </c>
      <c r="DQ66" s="28">
        <v>2.9592112384209386E-3</v>
      </c>
      <c r="DR66" s="28">
        <v>2.9388553486812252E-3</v>
      </c>
      <c r="DS66" s="28">
        <v>2.9186394834999877E-3</v>
      </c>
      <c r="DT66" s="28">
        <v>2.8985626796730994E-3</v>
      </c>
      <c r="DU66" s="28">
        <v>2.8786239806221467E-3</v>
      </c>
      <c r="DV66" s="28">
        <v>2.8588224363488468E-3</v>
      </c>
      <c r="DW66" s="28">
        <v>2.8391571033897856E-3</v>
      </c>
      <c r="DX66" s="28">
        <v>2.8196270447714746E-3</v>
      </c>
      <c r="DY66" s="28">
        <v>2.8002313299656913E-3</v>
      </c>
      <c r="DZ66" s="28">
        <v>2.7809690348451549E-3</v>
      </c>
      <c r="EA66" s="28">
        <v>2.7618392416394926E-3</v>
      </c>
      <c r="EB66" s="28">
        <v>2.7428410388915109E-3</v>
      </c>
      <c r="EC66" s="28">
        <v>2.7239735214137696E-3</v>
      </c>
      <c r="ED66" s="28">
        <v>2.7052357902454518E-3</v>
      </c>
      <c r="EE66" s="28">
        <v>2.68662695260953E-3</v>
      </c>
      <c r="EF66" s="28">
        <v>2.6681461218702406E-3</v>
      </c>
      <c r="EG66" s="28">
        <v>2.6497924174908208E-3</v>
      </c>
      <c r="EH66" s="28">
        <v>2.6315649649915687E-3</v>
      </c>
      <c r="EI66" s="28">
        <v>2.6134628959081719E-3</v>
      </c>
      <c r="EJ66" s="28">
        <v>2.5954853477503301E-3</v>
      </c>
      <c r="EK66" s="28">
        <v>2.5776314639606624E-3</v>
      </c>
      <c r="EL66" s="28">
        <v>2.5599003938738922E-3</v>
      </c>
      <c r="EM66" s="28">
        <v>2.5422912926763206E-3</v>
      </c>
      <c r="EN66" s="28">
        <v>2.5248033213655717E-3</v>
      </c>
      <c r="EO66" s="28">
        <v>2.5074356467106149E-3</v>
      </c>
      <c r="EP66" s="28">
        <v>2.4901874412120769E-3</v>
      </c>
      <c r="EQ66" s="28">
        <v>2.4730578830627981E-3</v>
      </c>
      <c r="ER66" s="28">
        <v>2.4560461561086867E-3</v>
      </c>
      <c r="ES66" s="28">
        <v>2.439151449809831E-3</v>
      </c>
      <c r="ET66" s="28">
        <v>2.4223729592018793E-3</v>
      </c>
      <c r="EU66" s="28">
        <v>2.4057098848576874E-3</v>
      </c>
      <c r="EV66" s="28">
        <v>2.3891614328492286E-3</v>
      </c>
      <c r="EW66" s="28">
        <v>2.372726814709764E-3</v>
      </c>
      <c r="EX66" s="28">
        <v>2.3564052473962842E-3</v>
      </c>
      <c r="EY66" s="28">
        <v>2.3401959532521879E-3</v>
      </c>
      <c r="EZ66" s="28">
        <v>2.3240981599702377E-3</v>
      </c>
      <c r="FA66" s="28">
        <v>2.3081111005557606E-3</v>
      </c>
      <c r="FB66" s="28">
        <v>2.2922340132901036E-3</v>
      </c>
      <c r="FC66" s="28">
        <v>2.2764661416943429E-3</v>
      </c>
      <c r="FD66" s="28">
        <v>2.2608067344932377E-3</v>
      </c>
      <c r="FE66" s="28">
        <v>2.2452550455794372E-3</v>
      </c>
      <c r="FF66" s="28">
        <v>2.22981033397793E-3</v>
      </c>
      <c r="FG66" s="28">
        <v>2.2144718638107417E-3</v>
      </c>
      <c r="FH66" s="28"/>
      <c r="FI66" s="28"/>
      <c r="FJ66" s="28"/>
      <c r="FK66" s="28"/>
      <c r="FL66" s="28"/>
      <c r="FM66" s="28"/>
      <c r="FN66" s="28"/>
      <c r="FO66" s="28"/>
      <c r="FP66" s="28"/>
      <c r="FQ66" s="28"/>
      <c r="FR66" s="28"/>
      <c r="FS66" s="28"/>
    </row>
    <row r="67" spans="1:175">
      <c r="A67">
        <v>61</v>
      </c>
      <c r="D67" s="28">
        <v>7.2905605548880684E-3</v>
      </c>
      <c r="E67" s="28">
        <v>7.2334712057915635E-3</v>
      </c>
      <c r="F67" s="28">
        <v>7.176828899656389E-3</v>
      </c>
      <c r="G67" s="28">
        <v>7.1206301358749521E-3</v>
      </c>
      <c r="H67" s="28">
        <v>7.0648714412514628E-3</v>
      </c>
      <c r="I67" s="28">
        <v>7.0095493697872654E-3</v>
      </c>
      <c r="J67" s="28">
        <v>6.9546605024679046E-3</v>
      </c>
      <c r="K67" s="28">
        <v>6.9002014470518069E-3</v>
      </c>
      <c r="L67" s="28">
        <v>6.8461688378606139E-3</v>
      </c>
      <c r="M67" s="28">
        <v>6.7925593355712141E-3</v>
      </c>
      <c r="N67" s="28">
        <v>6.7393696270093457E-3</v>
      </c>
      <c r="O67" s="28">
        <v>6.686596424944821E-3</v>
      </c>
      <c r="P67" s="28">
        <v>6.6342364678884025E-3</v>
      </c>
      <c r="Q67" s="28">
        <v>6.5822865198902182E-3</v>
      </c>
      <c r="R67" s="28">
        <v>6.5307433703397592E-3</v>
      </c>
      <c r="S67" s="28">
        <v>6.4796038337674887E-3</v>
      </c>
      <c r="T67" s="28">
        <v>6.4288647496479568E-3</v>
      </c>
      <c r="U67" s="28">
        <v>6.3785229822044603E-3</v>
      </c>
      <c r="V67" s="28">
        <v>6.3285754202152735E-3</v>
      </c>
      <c r="W67" s="28">
        <v>6.2790189768213572E-3</v>
      </c>
      <c r="X67" s="28">
        <v>6.2298505893355642E-3</v>
      </c>
      <c r="Y67" s="28">
        <v>6.1810672190533945E-3</v>
      </c>
      <c r="Z67" s="28">
        <v>6.13266585106518E-3</v>
      </c>
      <c r="AA67" s="28">
        <v>6.0846434940697389E-3</v>
      </c>
      <c r="AB67" s="28">
        <v>6.0369971801895496E-3</v>
      </c>
      <c r="AC67" s="28">
        <v>5.9897239647872819E-3</v>
      </c>
      <c r="AD67" s="28">
        <v>5.9428209262838549E-3</v>
      </c>
      <c r="AE67" s="28">
        <v>5.8962851659778576E-3</v>
      </c>
      <c r="AF67" s="28">
        <v>5.850113807866388E-3</v>
      </c>
      <c r="AG67" s="28">
        <v>5.8043039984673446E-3</v>
      </c>
      <c r="AH67" s="28">
        <v>5.7588529066430576E-3</v>
      </c>
      <c r="AI67" s="28">
        <v>5.7137577234253039E-3</v>
      </c>
      <c r="AJ67" s="28">
        <v>5.6690156618417389E-3</v>
      </c>
      <c r="AK67" s="28">
        <v>5.6246239567436379E-3</v>
      </c>
      <c r="AL67" s="28">
        <v>5.5805798646349934E-3</v>
      </c>
      <c r="AM67" s="28">
        <v>5.5368806635029896E-3</v>
      </c>
      <c r="AN67" s="28">
        <v>5.4935236526497599E-3</v>
      </c>
      <c r="AO67" s="28">
        <v>5.450506152525467E-3</v>
      </c>
      <c r="AP67" s="28">
        <v>5.4078255045627273E-3</v>
      </c>
      <c r="AQ67" s="28">
        <v>5.3654790710122961E-3</v>
      </c>
      <c r="AR67" s="28">
        <v>5.3234642347800296E-3</v>
      </c>
      <c r="AS67" s="28">
        <v>5.2817783992651747E-3</v>
      </c>
      <c r="AT67" s="28">
        <v>5.2404189881998815E-3</v>
      </c>
      <c r="AU67" s="28">
        <v>5.1993834454899671E-3</v>
      </c>
      <c r="AV67" s="28">
        <v>5.1586692350569724E-3</v>
      </c>
      <c r="AW67" s="28">
        <v>5.1182738406814181E-3</v>
      </c>
      <c r="AX67" s="28">
        <v>5.0781947658472756E-3</v>
      </c>
      <c r="AY67" s="28">
        <v>5.0384295335877127E-3</v>
      </c>
      <c r="AZ67" s="28">
        <v>4.9989756863319931E-3</v>
      </c>
      <c r="BA67" s="28">
        <v>4.9598307857535821E-3</v>
      </c>
      <c r="BB67" s="28">
        <v>4.9209924126194793E-3</v>
      </c>
      <c r="BC67" s="28">
        <v>4.8824581666406944E-3</v>
      </c>
      <c r="BD67" s="28">
        <v>4.8442256663238864E-3</v>
      </c>
      <c r="BE67" s="28">
        <v>4.8062925488242146E-3</v>
      </c>
      <c r="BF67" s="28">
        <v>4.7686564697992911E-3</v>
      </c>
      <c r="BG67" s="28">
        <v>4.7313151032642884E-3</v>
      </c>
      <c r="BH67" s="28">
        <v>4.694266141448215E-3</v>
      </c>
      <c r="BI67" s="28">
        <v>4.6575072946512574E-3</v>
      </c>
      <c r="BJ67" s="28">
        <v>4.621036291103304E-3</v>
      </c>
      <c r="BK67" s="28">
        <v>4.5848508768235284E-3</v>
      </c>
      <c r="BL67" s="28">
        <v>4.5489488154810799E-3</v>
      </c>
      <c r="BM67" s="28">
        <v>4.5133278882568979E-3</v>
      </c>
      <c r="BN67" s="28">
        <v>4.47798589370657E-3</v>
      </c>
      <c r="BO67" s="28">
        <v>4.4429206476242688E-3</v>
      </c>
      <c r="BP67" s="28">
        <v>4.4081299829077866E-3</v>
      </c>
      <c r="BQ67" s="28">
        <v>4.373611749424593E-3</v>
      </c>
      <c r="BR67" s="28">
        <v>4.3393638138789371E-3</v>
      </c>
      <c r="BS67" s="28">
        <v>4.3053840596800359E-3</v>
      </c>
      <c r="BT67" s="28">
        <v>4.2716703868112453E-3</v>
      </c>
      <c r="BU67" s="28">
        <v>4.2382207117002708E-3</v>
      </c>
      <c r="BV67" s="28">
        <v>4.2050329670904139E-3</v>
      </c>
      <c r="BW67" s="28">
        <v>4.1721051019128061E-3</v>
      </c>
      <c r="BX67" s="28">
        <v>4.1394350811596358E-3</v>
      </c>
      <c r="BY67" s="28">
        <v>4.1070208857584027E-3</v>
      </c>
      <c r="BZ67" s="28">
        <v>4.0748605124471217E-3</v>
      </c>
      <c r="CA67" s="28">
        <v>4.0429519736505113E-3</v>
      </c>
      <c r="CB67" s="28">
        <v>4.0112932973571797E-3</v>
      </c>
      <c r="CC67" s="28">
        <v>3.9798825269977203E-3</v>
      </c>
      <c r="CD67" s="28">
        <v>3.948717721323821E-3</v>
      </c>
      <c r="CE67" s="28">
        <v>3.9177969542882789E-3</v>
      </c>
      <c r="CF67" s="28">
        <v>3.8871183149259522E-3</v>
      </c>
      <c r="CG67" s="28">
        <v>3.8566799072356868E-3</v>
      </c>
      <c r="CH67" s="28">
        <v>3.8264798500631234E-3</v>
      </c>
      <c r="CI67" s="28">
        <v>3.7965162769844313E-3</v>
      </c>
      <c r="CJ67" s="28">
        <v>3.7667873361909784E-3</v>
      </c>
      <c r="CK67" s="28">
        <v>3.7372911903748762E-3</v>
      </c>
      <c r="CL67" s="28">
        <v>3.708026016615421E-3</v>
      </c>
      <c r="CM67" s="28">
        <v>3.6789900062664535E-3</v>
      </c>
      <c r="CN67" s="28">
        <v>3.6501813648445701E-3</v>
      </c>
      <c r="CO67" s="28">
        <v>3.6215983119182111E-3</v>
      </c>
      <c r="CP67" s="28">
        <v>3.5932390809976459E-3</v>
      </c>
      <c r="CQ67" s="28">
        <v>3.5651019194257909E-3</v>
      </c>
      <c r="CR67" s="28">
        <v>3.5371850882698814E-3</v>
      </c>
      <c r="CS67" s="28">
        <v>3.5094868622140233E-3</v>
      </c>
      <c r="CT67" s="28">
        <v>3.4820055294525524E-3</v>
      </c>
      <c r="CU67" s="28">
        <v>3.4547393915842343E-3</v>
      </c>
      <c r="CV67" s="28">
        <v>3.4276867635073182E-3</v>
      </c>
      <c r="CW67" s="28">
        <v>3.4008459733153844E-3</v>
      </c>
      <c r="CX67" s="28">
        <v>3.3742153621940086E-3</v>
      </c>
      <c r="CY67" s="28">
        <v>3.3477932843182612E-3</v>
      </c>
      <c r="CZ67" s="28">
        <v>3.3215781067509834E-3</v>
      </c>
      <c r="DA67" s="28">
        <v>3.2955682093418607E-3</v>
      </c>
      <c r="DB67" s="28">
        <v>3.2697619846273097E-3</v>
      </c>
      <c r="DC67" s="28">
        <v>3.2441578377311272E-3</v>
      </c>
      <c r="DD67" s="28">
        <v>3.2187541862659127E-3</v>
      </c>
      <c r="DE67" s="28">
        <v>3.1935494602352938E-3</v>
      </c>
      <c r="DF67" s="28">
        <v>3.1685421019368855E-3</v>
      </c>
      <c r="DG67" s="28">
        <v>3.1437305658660155E-3</v>
      </c>
      <c r="DH67" s="28">
        <v>3.1191133186202233E-3</v>
      </c>
      <c r="DI67" s="28">
        <v>3.0946888388044868E-3</v>
      </c>
      <c r="DJ67" s="28">
        <v>3.0704556169371872E-3</v>
      </c>
      <c r="DK67" s="28">
        <v>3.046412155356839E-3</v>
      </c>
      <c r="DL67" s="28">
        <v>3.0225569681295119E-3</v>
      </c>
      <c r="DM67" s="28">
        <v>2.9988885809570129E-3</v>
      </c>
      <c r="DN67" s="28">
        <v>2.9754055310857669E-3</v>
      </c>
      <c r="DO67" s="28">
        <v>2.9521063672164043E-3</v>
      </c>
      <c r="DP67" s="28">
        <v>2.9289896494140875E-3</v>
      </c>
      <c r="DQ67" s="28">
        <v>2.9060539490195084E-3</v>
      </c>
      <c r="DR67" s="28">
        <v>2.8832978485605885E-3</v>
      </c>
      <c r="DS67" s="28">
        <v>2.8607199416648926E-3</v>
      </c>
      <c r="DT67" s="28">
        <v>2.8383188329727028E-3</v>
      </c>
      <c r="DU67" s="28">
        <v>2.8160931380507752E-3</v>
      </c>
      <c r="DV67" s="28">
        <v>2.7940414833067953E-3</v>
      </c>
      <c r="DW67" s="28">
        <v>2.7721625059044784E-3</v>
      </c>
      <c r="DX67" s="28">
        <v>2.7504548536793376E-3</v>
      </c>
      <c r="DY67" s="28">
        <v>2.7289171850551305E-3</v>
      </c>
      <c r="DZ67" s="28">
        <v>2.7075481689609413E-3</v>
      </c>
      <c r="EA67" s="28">
        <v>2.6863464847489095E-3</v>
      </c>
      <c r="EB67" s="28">
        <v>2.665310822112629E-3</v>
      </c>
      <c r="EC67" s="28">
        <v>2.6444398810061488E-3</v>
      </c>
      <c r="ED67" s="28">
        <v>2.6237323715636441E-3</v>
      </c>
      <c r="EE67" s="28">
        <v>2.6031870140196937E-3</v>
      </c>
      <c r="EF67" s="28">
        <v>2.5828025386301799E-3</v>
      </c>
      <c r="EG67" s="28">
        <v>2.5625776855938307E-3</v>
      </c>
      <c r="EH67" s="28">
        <v>2.5425112049743547E-3</v>
      </c>
      <c r="EI67" s="28">
        <v>2.5226018566231836E-3</v>
      </c>
      <c r="EJ67" s="28">
        <v>2.5028484101028456E-3</v>
      </c>
      <c r="EK67" s="28">
        <v>2.4832496446109118E-3</v>
      </c>
      <c r="EL67" s="28">
        <v>2.4638043489045437E-3</v>
      </c>
      <c r="EM67" s="28">
        <v>2.4445113212256489E-3</v>
      </c>
      <c r="EN67" s="28">
        <v>2.4253693692266026E-3</v>
      </c>
      <c r="EO67" s="28">
        <v>2.4063773098965515E-3</v>
      </c>
      <c r="EP67" s="28">
        <v>2.3875339694883163E-3</v>
      </c>
      <c r="EQ67" s="28">
        <v>2.368838183445843E-3</v>
      </c>
      <c r="ER67" s="28">
        <v>2.3502887963322261E-3</v>
      </c>
      <c r="ES67" s="28">
        <v>2.331884661758312E-3</v>
      </c>
      <c r="ET67" s="28">
        <v>2.3136246423118441E-3</v>
      </c>
      <c r="EU67" s="28">
        <v>2.2955076094871634E-3</v>
      </c>
      <c r="EV67" s="28">
        <v>2.2775324436154734E-3</v>
      </c>
      <c r="EW67" s="28">
        <v>2.2596980337956409E-3</v>
      </c>
      <c r="EX67" s="28">
        <v>2.2420032778255302E-3</v>
      </c>
      <c r="EY67" s="28">
        <v>2.2244470821338987E-3</v>
      </c>
      <c r="EZ67" s="28">
        <v>2.2070283617128057E-3</v>
      </c>
      <c r="FA67" s="28">
        <v>2.1897460400505508E-3</v>
      </c>
      <c r="FB67" s="28">
        <v>2.1725990490651546E-3</v>
      </c>
      <c r="FC67" s="28">
        <v>2.1555863290383449E-3</v>
      </c>
      <c r="FD67" s="28">
        <v>2.1387068285500552E-3</v>
      </c>
      <c r="FE67" s="28">
        <v>2.1219595044134599E-3</v>
      </c>
      <c r="FF67" s="28">
        <v>2.1053433216104947E-3</v>
      </c>
      <c r="FG67" s="28">
        <v>2.0888572532278865E-3</v>
      </c>
      <c r="FH67" s="28"/>
      <c r="FI67" s="28"/>
      <c r="FJ67" s="28"/>
      <c r="FK67" s="28"/>
      <c r="FL67" s="28"/>
      <c r="FM67" s="28"/>
      <c r="FN67" s="28"/>
      <c r="FO67" s="28"/>
      <c r="FP67" s="28"/>
      <c r="FQ67" s="28"/>
      <c r="FR67" s="28"/>
      <c r="FS67" s="28"/>
    </row>
    <row r="68" spans="1:175">
      <c r="A68">
        <v>62</v>
      </c>
      <c r="D68" s="28">
        <v>8.0478295319440941E-3</v>
      </c>
      <c r="E68" s="28">
        <v>7.9760717021795293E-3</v>
      </c>
      <c r="F68" s="28">
        <v>7.9049536953774285E-3</v>
      </c>
      <c r="G68" s="28">
        <v>7.8344698066073973E-3</v>
      </c>
      <c r="H68" s="28">
        <v>7.7646143818066267E-3</v>
      </c>
      <c r="I68" s="28">
        <v>7.695381817326279E-3</v>
      </c>
      <c r="J68" s="28">
        <v>7.6267665594820086E-3</v>
      </c>
      <c r="K68" s="28">
        <v>7.558763104108474E-3</v>
      </c>
      <c r="L68" s="28">
        <v>7.491365996117761E-3</v>
      </c>
      <c r="M68" s="28">
        <v>7.4245698290618216E-3</v>
      </c>
      <c r="N68" s="28">
        <v>7.3583692446987621E-3</v>
      </c>
      <c r="O68" s="28">
        <v>7.292758932563044E-3</v>
      </c>
      <c r="P68" s="28">
        <v>7.2277336295394545E-3</v>
      </c>
      <c r="Q68" s="28">
        <v>7.1632881194409236E-3</v>
      </c>
      <c r="R68" s="28">
        <v>7.0994172325901193E-3</v>
      </c>
      <c r="S68" s="28">
        <v>7.0361158454047036E-3</v>
      </c>
      <c r="T68" s="28">
        <v>6.9733788799863595E-3</v>
      </c>
      <c r="U68" s="28">
        <v>6.9112013037134394E-3</v>
      </c>
      <c r="V68" s="28">
        <v>6.8495781288372814E-3</v>
      </c>
      <c r="W68" s="28">
        <v>6.7885044120820689E-3</v>
      </c>
      <c r="X68" s="28">
        <v>6.7279752542483105E-3</v>
      </c>
      <c r="Y68" s="28">
        <v>6.667985799819854E-3</v>
      </c>
      <c r="Z68" s="28">
        <v>6.6085312365743503E-3</v>
      </c>
      <c r="AA68" s="28">
        <v>6.5496067951972539E-3</v>
      </c>
      <c r="AB68" s="28">
        <v>6.4912077488992253E-3</v>
      </c>
      <c r="AC68" s="28">
        <v>6.4333294130369837E-3</v>
      </c>
      <c r="AD68" s="28">
        <v>6.375967144737477E-3</v>
      </c>
      <c r="AE68" s="28">
        <v>6.3191163425254616E-3</v>
      </c>
      <c r="AF68" s="28">
        <v>6.2627724459543973E-3</v>
      </c>
      <c r="AG68" s="28">
        <v>6.206930935240584E-3</v>
      </c>
      <c r="AH68" s="28">
        <v>6.1515873309006194E-3</v>
      </c>
      <c r="AI68" s="28">
        <v>6.0967371933920503E-3</v>
      </c>
      <c r="AJ68" s="28">
        <v>6.0423761227572665E-3</v>
      </c>
      <c r="AK68" s="28">
        <v>5.9884997582705128E-3</v>
      </c>
      <c r="AL68" s="28">
        <v>5.9351037780880963E-3</v>
      </c>
      <c r="AM68" s="28">
        <v>5.8821838989017161E-3</v>
      </c>
      <c r="AN68" s="28">
        <v>5.8297358755948301E-3</v>
      </c>
      <c r="AO68" s="28">
        <v>5.777755500902146E-3</v>
      </c>
      <c r="AP68" s="28">
        <v>5.7262386050721103E-3</v>
      </c>
      <c r="AQ68" s="28">
        <v>5.675181055532442E-3</v>
      </c>
      <c r="AR68" s="28">
        <v>5.6245787565585969E-3</v>
      </c>
      <c r="AS68" s="28">
        <v>5.5744276489452307E-3</v>
      </c>
      <c r="AT68" s="28">
        <v>5.5247237096805952E-3</v>
      </c>
      <c r="AU68" s="28">
        <v>5.4754629516237897E-3</v>
      </c>
      <c r="AV68" s="28">
        <v>5.4266414231849388E-3</v>
      </c>
      <c r="AW68" s="28">
        <v>5.378255208008215E-3</v>
      </c>
      <c r="AX68" s="28">
        <v>5.3303004246576533E-3</v>
      </c>
      <c r="AY68" s="28">
        <v>5.282773226305805E-3</v>
      </c>
      <c r="AZ68" s="28">
        <v>5.235669800425149E-3</v>
      </c>
      <c r="BA68" s="28">
        <v>5.1889863684822738E-3</v>
      </c>
      <c r="BB68" s="28">
        <v>5.142719185634745E-3</v>
      </c>
      <c r="BC68" s="28">
        <v>5.0968645404307206E-3</v>
      </c>
      <c r="BD68" s="28">
        <v>5.0514187545112315E-3</v>
      </c>
      <c r="BE68" s="28">
        <v>5.0063781823150933E-3</v>
      </c>
      <c r="BF68" s="28">
        <v>4.9617392107864791E-3</v>
      </c>
      <c r="BG68" s="28">
        <v>4.9174982590850826E-3</v>
      </c>
      <c r="BH68" s="28">
        <v>4.8736517782988868E-3</v>
      </c>
      <c r="BI68" s="28">
        <v>4.8301962511594528E-3</v>
      </c>
      <c r="BJ68" s="28">
        <v>4.7871281917597841E-3</v>
      </c>
      <c r="BK68" s="28">
        <v>4.744444145274712E-3</v>
      </c>
      <c r="BL68" s="28">
        <v>4.702140687683723E-3</v>
      </c>
      <c r="BM68" s="28">
        <v>4.6602144254963163E-3</v>
      </c>
      <c r="BN68" s="28">
        <v>4.6186619954797755E-3</v>
      </c>
      <c r="BO68" s="28">
        <v>4.5774800643893889E-3</v>
      </c>
      <c r="BP68" s="28">
        <v>4.536665328701046E-3</v>
      </c>
      <c r="BQ68" s="28">
        <v>4.4962145143462445E-3</v>
      </c>
      <c r="BR68" s="28">
        <v>4.4561243764494642E-3</v>
      </c>
      <c r="BS68" s="28">
        <v>4.4163916990678466E-3</v>
      </c>
      <c r="BT68" s="28">
        <v>4.3770132949332366E-3</v>
      </c>
      <c r="BU68" s="28">
        <v>4.3379860051964963E-3</v>
      </c>
      <c r="BV68" s="28">
        <v>4.2993066991741232E-3</v>
      </c>
      <c r="BW68" s="28">
        <v>4.2609722740970975E-3</v>
      </c>
      <c r="BX68" s="28">
        <v>4.2229796548619893E-3</v>
      </c>
      <c r="BY68" s="28">
        <v>4.1853257937842928E-3</v>
      </c>
      <c r="BZ68" s="28">
        <v>4.1480076703539299E-3</v>
      </c>
      <c r="CA68" s="28">
        <v>4.1110222909929604E-3</v>
      </c>
      <c r="CB68" s="28">
        <v>4.0743666888154416E-3</v>
      </c>
      <c r="CC68" s="28">
        <v>4.0380379233894426E-3</v>
      </c>
      <c r="CD68" s="28">
        <v>4.0020330805011469E-3</v>
      </c>
      <c r="CE68" s="28">
        <v>3.9663492719210942E-3</v>
      </c>
      <c r="CF68" s="28">
        <v>3.9309836351725039E-3</v>
      </c>
      <c r="CG68" s="28">
        <v>3.8959333333016275E-3</v>
      </c>
      <c r="CH68" s="28">
        <v>3.8611955546501934E-3</v>
      </c>
      <c r="CI68" s="28">
        <v>3.8267675126298531E-3</v>
      </c>
      <c r="CJ68" s="28">
        <v>3.7926464454986607E-3</v>
      </c>
      <c r="CK68" s="28">
        <v>3.7588296161395118E-3</v>
      </c>
      <c r="CL68" s="28">
        <v>3.7253143118405889E-3</v>
      </c>
      <c r="CM68" s="28">
        <v>3.6920978440777613E-3</v>
      </c>
      <c r="CN68" s="28">
        <v>3.6591775482989011E-3</v>
      </c>
      <c r="CO68" s="28">
        <v>3.6265507837101489E-3</v>
      </c>
      <c r="CP68" s="28">
        <v>3.5942149330640705E-3</v>
      </c>
      <c r="CQ68" s="28">
        <v>3.5621674024497187E-3</v>
      </c>
      <c r="CR68" s="28">
        <v>3.5304056210845361E-3</v>
      </c>
      <c r="CS68" s="28">
        <v>3.4989270411081444E-3</v>
      </c>
      <c r="CT68" s="28">
        <v>3.4677291373779676E-3</v>
      </c>
      <c r="CU68" s="28">
        <v>3.4368094072666521E-3</v>
      </c>
      <c r="CV68" s="28">
        <v>3.4061653704613249E-3</v>
      </c>
      <c r="CW68" s="28">
        <v>3.3757945687646223E-3</v>
      </c>
      <c r="CX68" s="28">
        <v>3.3456945658975096E-3</v>
      </c>
      <c r="CY68" s="28">
        <v>3.315862947303831E-3</v>
      </c>
      <c r="CZ68" s="28">
        <v>3.2862973199566277E-3</v>
      </c>
      <c r="DA68" s="28">
        <v>3.2569953121661839E-3</v>
      </c>
      <c r="DB68" s="28">
        <v>3.2279545733897566E-3</v>
      </c>
      <c r="DC68" s="28">
        <v>3.1991727740430338E-3</v>
      </c>
      <c r="DD68" s="28">
        <v>3.1706476053132513E-3</v>
      </c>
      <c r="DE68" s="28">
        <v>3.142376778974E-3</v>
      </c>
      <c r="DF68" s="28">
        <v>3.1143580272016491E-3</v>
      </c>
      <c r="DG68" s="28">
        <v>3.0865891023934373E-3</v>
      </c>
      <c r="DH68" s="28">
        <v>3.059067776987182E-3</v>
      </c>
      <c r="DI68" s="28">
        <v>3.0317918432825721E-3</v>
      </c>
      <c r="DJ68" s="28">
        <v>3.0047591132640835E-3</v>
      </c>
      <c r="DK68" s="28">
        <v>2.9779674184254551E-3</v>
      </c>
      <c r="DL68" s="28">
        <v>2.951414609595747E-3</v>
      </c>
      <c r="DM68" s="28">
        <v>2.9250985567669217E-3</v>
      </c>
      <c r="DN68" s="28">
        <v>2.8990171489229901E-3</v>
      </c>
      <c r="DO68" s="28">
        <v>2.8731682938706745E-3</v>
      </c>
      <c r="DP68" s="28">
        <v>2.847549918071565E-3</v>
      </c>
      <c r="DQ68" s="28">
        <v>2.8221599664757938E-3</v>
      </c>
      <c r="DR68" s="28">
        <v>2.7969964023571792E-3</v>
      </c>
      <c r="DS68" s="28">
        <v>2.772057207149852E-3</v>
      </c>
      <c r="DT68" s="28">
        <v>2.747340380286319E-3</v>
      </c>
      <c r="DU68" s="28">
        <v>2.7228439390369857E-3</v>
      </c>
      <c r="DV68" s="28">
        <v>2.6985659183511161E-3</v>
      </c>
      <c r="DW68" s="28">
        <v>2.6745043706991847E-3</v>
      </c>
      <c r="DX68" s="28">
        <v>2.6506573659166601E-3</v>
      </c>
      <c r="DY68" s="28">
        <v>2.6270229910491665E-3</v>
      </c>
      <c r="DZ68" s="28">
        <v>2.6035993501990397E-3</v>
      </c>
      <c r="EA68" s="28">
        <v>2.5803845643732294E-3</v>
      </c>
      <c r="EB68" s="28">
        <v>2.5573767713325769E-3</v>
      </c>
      <c r="EC68" s="28">
        <v>2.5345741254424368E-3</v>
      </c>
      <c r="ED68" s="28">
        <v>2.5119747975246112E-3</v>
      </c>
      <c r="EE68" s="28">
        <v>2.4895769747106254E-3</v>
      </c>
      <c r="EF68" s="28">
        <v>2.4673788602963E-3</v>
      </c>
      <c r="EG68" s="28">
        <v>2.4453786735976319E-3</v>
      </c>
      <c r="EH68" s="28">
        <v>2.4235746498079374E-3</v>
      </c>
      <c r="EI68" s="28">
        <v>2.4019650398562917E-3</v>
      </c>
      <c r="EJ68" s="28">
        <v>2.3805481102672269E-3</v>
      </c>
      <c r="EK68" s="28">
        <v>2.3593221430216653E-3</v>
      </c>
      <c r="EL68" s="28">
        <v>2.3382854354191103E-3</v>
      </c>
      <c r="EM68" s="28">
        <v>2.3174362999410572E-3</v>
      </c>
      <c r="EN68" s="28">
        <v>2.2967730641156306E-3</v>
      </c>
      <c r="EO68" s="28">
        <v>2.2762940703834125E-3</v>
      </c>
      <c r="EP68" s="28">
        <v>2.2559976759644793E-3</v>
      </c>
      <c r="EQ68" s="28">
        <v>2.2358822527266307E-3</v>
      </c>
      <c r="ER68" s="28">
        <v>2.2159461870547713E-3</v>
      </c>
      <c r="ES68" s="28">
        <v>2.1961878797214776E-3</v>
      </c>
      <c r="ET68" s="28">
        <v>2.1766057457587073E-3</v>
      </c>
      <c r="EU68" s="28">
        <v>2.1571982143306656E-3</v>
      </c>
      <c r="EV68" s="28">
        <v>2.1379637286077845E-3</v>
      </c>
      <c r="EW68" s="28">
        <v>2.1189007456418412E-3</v>
      </c>
      <c r="EX68" s="28">
        <v>2.1000077362421945E-3</v>
      </c>
      <c r="EY68" s="28">
        <v>2.0812831848531031E-3</v>
      </c>
      <c r="EZ68" s="28">
        <v>2.0627255894321598E-3</v>
      </c>
      <c r="FA68" s="28">
        <v>2.0443334613297966E-3</v>
      </c>
      <c r="FB68" s="28">
        <v>2.0261053251698761E-3</v>
      </c>
      <c r="FC68" s="28">
        <v>2.0080397187313293E-3</v>
      </c>
      <c r="FD68" s="28">
        <v>1.9901351928308642E-3</v>
      </c>
      <c r="FE68" s="28">
        <v>1.9723903112067219E-3</v>
      </c>
      <c r="FF68" s="28">
        <v>1.9548036504034509E-3</v>
      </c>
      <c r="FG68" s="28">
        <v>1.9373737996577292E-3</v>
      </c>
      <c r="FH68" s="28"/>
      <c r="FI68" s="28"/>
      <c r="FJ68" s="28"/>
      <c r="FK68" s="28"/>
      <c r="FL68" s="28"/>
      <c r="FM68" s="28"/>
      <c r="FN68" s="28"/>
      <c r="FO68" s="28"/>
      <c r="FP68" s="28"/>
      <c r="FQ68" s="28"/>
      <c r="FR68" s="28"/>
      <c r="FS68" s="28"/>
    </row>
    <row r="69" spans="1:175">
      <c r="A69">
        <v>63</v>
      </c>
      <c r="D69" s="28">
        <v>8.8336351505367526E-3</v>
      </c>
      <c r="E69" s="28">
        <v>8.7443471641559366E-3</v>
      </c>
      <c r="F69" s="28">
        <v>8.6559616765059556E-3</v>
      </c>
      <c r="G69" s="28">
        <v>8.5684695653745931E-3</v>
      </c>
      <c r="H69" s="28">
        <v>8.4818618007544856E-3</v>
      </c>
      <c r="I69" s="28">
        <v>8.3961294439111479E-3</v>
      </c>
      <c r="J69" s="28">
        <v>8.3112636464603724E-3</v>
      </c>
      <c r="K69" s="28">
        <v>8.2272556494550446E-3</v>
      </c>
      <c r="L69" s="28">
        <v>8.1440967824810782E-3</v>
      </c>
      <c r="M69" s="28">
        <v>8.0617784627626133E-3</v>
      </c>
      <c r="N69" s="28">
        <v>7.9802921942761264E-3</v>
      </c>
      <c r="O69" s="28">
        <v>7.8996295668736245E-3</v>
      </c>
      <c r="P69" s="28">
        <v>7.8197822554145827E-3</v>
      </c>
      <c r="Q69" s="28">
        <v>7.7407420189067426E-3</v>
      </c>
      <c r="R69" s="28">
        <v>7.662500699655574E-3</v>
      </c>
      <c r="S69" s="28">
        <v>7.5850502224222831E-3</v>
      </c>
      <c r="T69" s="28">
        <v>7.5083825935904278E-3</v>
      </c>
      <c r="U69" s="28">
        <v>7.4324899003408405E-3</v>
      </c>
      <c r="V69" s="28">
        <v>7.3573643098350109E-3</v>
      </c>
      <c r="W69" s="28">
        <v>7.2829980684066074E-3</v>
      </c>
      <c r="X69" s="28">
        <v>7.2093835007612786E-3</v>
      </c>
      <c r="Y69" s="28">
        <v>7.1365130091844463E-3</v>
      </c>
      <c r="Z69" s="28">
        <v>7.0643790727571701E-3</v>
      </c>
      <c r="AA69" s="28">
        <v>6.9929742465799326E-3</v>
      </c>
      <c r="AB69" s="28">
        <v>6.9222911610042192E-3</v>
      </c>
      <c r="AC69" s="28">
        <v>6.8523225208719429E-3</v>
      </c>
      <c r="AD69" s="28">
        <v>6.7830611047624721E-3</v>
      </c>
      <c r="AE69" s="28">
        <v>6.7144997642473595E-3</v>
      </c>
      <c r="AF69" s="28">
        <v>6.6466314231525062E-3</v>
      </c>
      <c r="AG69" s="28">
        <v>6.5794490768278872E-3</v>
      </c>
      <c r="AH69" s="28">
        <v>6.5129457914245579E-3</v>
      </c>
      <c r="AI69" s="28">
        <v>6.4471147031790379E-3</v>
      </c>
      <c r="AJ69" s="28">
        <v>6.3819490177049239E-3</v>
      </c>
      <c r="AK69" s="28">
        <v>6.3174420092916017E-3</v>
      </c>
      <c r="AL69" s="28">
        <v>6.2535870202101362E-3</v>
      </c>
      <c r="AM69" s="28">
        <v>6.1903774600260888E-3</v>
      </c>
      <c r="AN69" s="28">
        <v>6.1278068049193642E-3</v>
      </c>
      <c r="AO69" s="28">
        <v>6.0658685970108499E-3</v>
      </c>
      <c r="AP69" s="28">
        <v>6.0045564436959405E-3</v>
      </c>
      <c r="AQ69" s="28">
        <v>5.9438640169847314E-3</v>
      </c>
      <c r="AR69" s="28">
        <v>5.8837850528489187E-3</v>
      </c>
      <c r="AS69" s="28">
        <v>5.8243133505753129E-3</v>
      </c>
      <c r="AT69" s="28">
        <v>5.7654427721258311E-3</v>
      </c>
      <c r="AU69" s="28">
        <v>5.7071672415040329E-3</v>
      </c>
      <c r="AV69" s="28">
        <v>5.6494807441279798E-3</v>
      </c>
      <c r="AW69" s="28">
        <v>5.5923773262095159E-3</v>
      </c>
      <c r="AX69" s="28">
        <v>5.535851094139739E-3</v>
      </c>
      <c r="AY69" s="28">
        <v>5.479896213880767E-3</v>
      </c>
      <c r="AZ69" s="28">
        <v>5.4245069103635683E-3</v>
      </c>
      <c r="BA69" s="28">
        <v>5.3696774668919632E-3</v>
      </c>
      <c r="BB69" s="28">
        <v>5.3154022245525678E-3</v>
      </c>
      <c r="BC69" s="28">
        <v>5.2616755816307613E-3</v>
      </c>
      <c r="BD69" s="28">
        <v>5.2084919930325468E-3</v>
      </c>
      <c r="BE69" s="28">
        <v>5.1558459697122125E-3</v>
      </c>
      <c r="BF69" s="28">
        <v>5.1037320781058522E-3</v>
      </c>
      <c r="BG69" s="28">
        <v>5.0521449395705279E-3</v>
      </c>
      <c r="BH69" s="28">
        <v>5.0010792298291846E-3</v>
      </c>
      <c r="BI69" s="28">
        <v>4.950529678421094E-3</v>
      </c>
      <c r="BJ69" s="28">
        <v>4.9004910681579358E-3</v>
      </c>
      <c r="BK69" s="28">
        <v>4.8509582345852911E-3</v>
      </c>
      <c r="BL69" s="28">
        <v>4.8019260654496663E-3</v>
      </c>
      <c r="BM69" s="28">
        <v>4.7533895001708225E-3</v>
      </c>
      <c r="BN69" s="28">
        <v>4.7053435293194935E-3</v>
      </c>
      <c r="BO69" s="28">
        <v>4.6577831941003768E-3</v>
      </c>
      <c r="BP69" s="28">
        <v>4.6107035858403101E-3</v>
      </c>
      <c r="BQ69" s="28">
        <v>4.5640998454816832E-3</v>
      </c>
      <c r="BR69" s="28">
        <v>4.5179671630809059E-3</v>
      </c>
      <c r="BS69" s="28">
        <v>4.4723007773120084E-3</v>
      </c>
      <c r="BT69" s="28">
        <v>4.4270959749751941E-3</v>
      </c>
      <c r="BU69" s="28">
        <v>4.3823480905104285E-3</v>
      </c>
      <c r="BV69" s="28">
        <v>4.3380525055158768E-3</v>
      </c>
      <c r="BW69" s="28">
        <v>4.2942046482712598E-3</v>
      </c>
      <c r="BX69" s="28">
        <v>4.2507999932660159E-3</v>
      </c>
      <c r="BY69" s="28">
        <v>4.2078340607322002E-3</v>
      </c>
      <c r="BZ69" s="28">
        <v>4.1653024161821608E-3</v>
      </c>
      <c r="CA69" s="28">
        <v>4.1232006699508314E-3</v>
      </c>
      <c r="CB69" s="28">
        <v>4.0815244767427004E-3</v>
      </c>
      <c r="CC69" s="28">
        <v>4.04026953518331E-3</v>
      </c>
      <c r="CD69" s="28">
        <v>3.9994315873753431E-3</v>
      </c>
      <c r="CE69" s="28">
        <v>3.9590064184591416E-3</v>
      </c>
      <c r="CF69" s="28">
        <v>3.9189898561777054E-3</v>
      </c>
      <c r="CG69" s="28">
        <v>3.8793777704460848E-3</v>
      </c>
      <c r="CH69" s="28">
        <v>3.8401660729250947E-3</v>
      </c>
      <c r="CI69" s="28">
        <v>3.8013507165993877E-3</v>
      </c>
      <c r="CJ69" s="28">
        <v>3.7629276953597334E-3</v>
      </c>
      <c r="CK69" s="28">
        <v>3.7248930435895807E-3</v>
      </c>
      <c r="CL69" s="28">
        <v>3.687242835755741E-3</v>
      </c>
      <c r="CM69" s="28">
        <v>3.6499731860032618E-3</v>
      </c>
      <c r="CN69" s="28">
        <v>3.6130802477543494E-3</v>
      </c>
      <c r="CO69" s="28">
        <v>3.5765602133113737E-3</v>
      </c>
      <c r="CP69" s="28">
        <v>3.5404093134638877E-3</v>
      </c>
      <c r="CQ69" s="28">
        <v>3.5046238170995886E-3</v>
      </c>
      <c r="CR69" s="28">
        <v>3.4692000308192564E-3</v>
      </c>
      <c r="CS69" s="28">
        <v>3.4341342985555355E-3</v>
      </c>
      <c r="CT69" s="28">
        <v>3.3994230011956191E-3</v>
      </c>
      <c r="CU69" s="28">
        <v>3.3650625562076978E-3</v>
      </c>
      <c r="CV69" s="28">
        <v>3.3310494172712336E-3</v>
      </c>
      <c r="CW69" s="28">
        <v>3.2973800739109251E-3</v>
      </c>
      <c r="CX69" s="28">
        <v>3.2640510511344023E-3</v>
      </c>
      <c r="CY69" s="28">
        <v>3.2310589090735835E-3</v>
      </c>
      <c r="CZ69" s="28">
        <v>3.1984002426296287E-3</v>
      </c>
      <c r="DA69" s="28">
        <v>3.1660716811215232E-3</v>
      </c>
      <c r="DB69" s="28">
        <v>3.1340698879381715E-3</v>
      </c>
      <c r="DC69" s="28">
        <v>3.1023915601940469E-3</v>
      </c>
      <c r="DD69" s="28">
        <v>3.0710334283882822E-3</v>
      </c>
      <c r="DE69" s="28">
        <v>3.0399922560672503E-3</v>
      </c>
      <c r="DF69" s="28">
        <v>3.0092648394905081E-3</v>
      </c>
      <c r="DG69" s="28">
        <v>2.9788480073001532E-3</v>
      </c>
      <c r="DH69" s="28">
        <v>2.9487386201935153E-3</v>
      </c>
      <c r="DI69" s="28">
        <v>2.9189335705991333E-3</v>
      </c>
      <c r="DJ69" s="28">
        <v>2.8894297823560452E-3</v>
      </c>
      <c r="DK69" s="28">
        <v>2.8602242103962778E-3</v>
      </c>
      <c r="DL69" s="28">
        <v>2.8313138404305904E-3</v>
      </c>
      <c r="DM69" s="28">
        <v>2.8026956886373477E-3</v>
      </c>
      <c r="DN69" s="28">
        <v>2.7743668013545859E-3</v>
      </c>
      <c r="DO69" s="28">
        <v>2.7463242547751446E-3</v>
      </c>
      <c r="DP69" s="28">
        <v>2.718565154644915E-3</v>
      </c>
      <c r="DQ69" s="28">
        <v>2.6910866359641265E-3</v>
      </c>
      <c r="DR69" s="28">
        <v>2.6638858626916485E-3</v>
      </c>
      <c r="DS69" s="28">
        <v>2.6369600274522812E-3</v>
      </c>
      <c r="DT69" s="28">
        <v>2.6103063512470091E-3</v>
      </c>
      <c r="DU69" s="28">
        <v>2.5839220831661933E-3</v>
      </c>
      <c r="DV69" s="28">
        <v>2.5578045001056326E-3</v>
      </c>
      <c r="DW69" s="28">
        <v>2.5319509064855332E-3</v>
      </c>
      <c r="DX69" s="28">
        <v>2.5063586339722842E-3</v>
      </c>
      <c r="DY69" s="28">
        <v>2.4810250412030648E-3</v>
      </c>
      <c r="DZ69" s="28">
        <v>2.4559475135132393E-3</v>
      </c>
      <c r="EA69" s="28">
        <v>2.4311234626664909E-3</v>
      </c>
      <c r="EB69" s="28">
        <v>2.4065503265876887E-3</v>
      </c>
      <c r="EC69" s="28">
        <v>2.3822255690984628E-3</v>
      </c>
      <c r="ED69" s="28">
        <v>2.358146679655451E-3</v>
      </c>
      <c r="EE69" s="28">
        <v>2.3343111730911746E-3</v>
      </c>
      <c r="EF69" s="28">
        <v>2.310716589357561E-3</v>
      </c>
      <c r="EG69" s="28">
        <v>2.2873604932720296E-3</v>
      </c>
      <c r="EH69" s="28">
        <v>2.2642404742661639E-3</v>
      </c>
      <c r="EI69" s="28">
        <v>2.2413541461369247E-3</v>
      </c>
      <c r="EJ69" s="28">
        <v>2.2186991468003624E-3</v>
      </c>
      <c r="EK69" s="28">
        <v>2.1962731380478296E-3</v>
      </c>
      <c r="EL69" s="28">
        <v>2.1740738053046549E-3</v>
      </c>
      <c r="EM69" s="28">
        <v>2.1520988573912677E-3</v>
      </c>
      <c r="EN69" s="28">
        <v>2.1303460262867089E-3</v>
      </c>
      <c r="EO69" s="28">
        <v>2.1088130668945678E-3</v>
      </c>
      <c r="EP69" s="28">
        <v>2.0874977568112541E-3</v>
      </c>
      <c r="EQ69" s="28">
        <v>2.0663978960966281E-3</v>
      </c>
      <c r="ER69" s="28">
        <v>2.0455113070469537E-3</v>
      </c>
      <c r="ES69" s="28">
        <v>2.0248358339701308E-3</v>
      </c>
      <c r="ET69" s="28">
        <v>2.0043693429632079E-3</v>
      </c>
      <c r="EU69" s="28">
        <v>1.9841097216921452E-3</v>
      </c>
      <c r="EV69" s="28">
        <v>1.9640548791738065E-3</v>
      </c>
      <c r="EW69" s="28">
        <v>1.9442027455601389E-3</v>
      </c>
      <c r="EX69" s="28">
        <v>1.9245512719245591E-3</v>
      </c>
      <c r="EY69" s="28">
        <v>1.9050984300504723E-3</v>
      </c>
      <c r="EZ69" s="28">
        <v>1.8858422122219462E-3</v>
      </c>
      <c r="FA69" s="28">
        <v>1.8667806310165001E-3</v>
      </c>
      <c r="FB69" s="28">
        <v>1.8479117190999795E-3</v>
      </c>
      <c r="FC69" s="28">
        <v>1.8292335290235068E-3</v>
      </c>
      <c r="FD69" s="28">
        <v>1.8107441330224893E-3</v>
      </c>
      <c r="FE69" s="28">
        <v>1.7924416228176597E-3</v>
      </c>
      <c r="FF69" s="28">
        <v>1.7743241094181138E-3</v>
      </c>
      <c r="FG69" s="28">
        <v>1.7563897229263604E-3</v>
      </c>
      <c r="FH69" s="28"/>
      <c r="FI69" s="28"/>
      <c r="FJ69" s="28"/>
      <c r="FK69" s="28"/>
      <c r="FL69" s="28"/>
      <c r="FM69" s="28"/>
      <c r="FN69" s="28"/>
      <c r="FO69" s="28"/>
      <c r="FP69" s="28"/>
      <c r="FQ69" s="28"/>
      <c r="FR69" s="28"/>
      <c r="FS69" s="28"/>
    </row>
    <row r="70" spans="1:175">
      <c r="A70">
        <v>64</v>
      </c>
      <c r="D70" s="28">
        <v>9.7399236479936788E-3</v>
      </c>
      <c r="E70" s="28">
        <v>9.6295219476672383E-3</v>
      </c>
      <c r="F70" s="28">
        <v>9.5203716468255928E-3</v>
      </c>
      <c r="G70" s="28">
        <v>9.4124585608985067E-3</v>
      </c>
      <c r="H70" s="28">
        <v>9.305768666097388E-3</v>
      </c>
      <c r="I70" s="28">
        <v>9.2002880975927993E-3</v>
      </c>
      <c r="J70" s="28">
        <v>9.0960031477126634E-3</v>
      </c>
      <c r="K70" s="28">
        <v>8.9929002641609013E-3</v>
      </c>
      <c r="L70" s="28">
        <v>8.8909660482562516E-3</v>
      </c>
      <c r="M70" s="28">
        <v>8.7901872531910199E-3</v>
      </c>
      <c r="N70" s="28">
        <v>8.6905507823096476E-3</v>
      </c>
      <c r="O70" s="28">
        <v>8.592043687406712E-3</v>
      </c>
      <c r="P70" s="28">
        <v>8.4946531670442478E-3</v>
      </c>
      <c r="Q70" s="28">
        <v>8.3983665648881562E-3</v>
      </c>
      <c r="R70" s="28">
        <v>8.3031713680634476E-3</v>
      </c>
      <c r="S70" s="28">
        <v>8.2090552055281499E-3</v>
      </c>
      <c r="T70" s="28">
        <v>8.116005846465605E-3</v>
      </c>
      <c r="U70" s="28">
        <v>8.0240111986950632E-3</v>
      </c>
      <c r="V70" s="28">
        <v>7.933059307100223E-3</v>
      </c>
      <c r="W70" s="28">
        <v>7.8431383520756147E-3</v>
      </c>
      <c r="X70" s="28">
        <v>7.7542366479905886E-3</v>
      </c>
      <c r="Y70" s="28">
        <v>7.6663426416707292E-3</v>
      </c>
      <c r="Z70" s="28">
        <v>7.5794449108964332E-3</v>
      </c>
      <c r="AA70" s="28">
        <v>7.4935321629185855E-3</v>
      </c>
      <c r="AB70" s="28">
        <v>7.4085932329909874E-3</v>
      </c>
      <c r="AC70" s="28">
        <v>7.3246170829194563E-3</v>
      </c>
      <c r="AD70" s="28">
        <v>7.2415927996273607E-3</v>
      </c>
      <c r="AE70" s="28">
        <v>7.1595095937374252E-3</v>
      </c>
      <c r="AF70" s="28">
        <v>7.0783567981695765E-3</v>
      </c>
      <c r="AG70" s="28">
        <v>6.9981238667547472E-3</v>
      </c>
      <c r="AH70" s="28">
        <v>6.9188003728643281E-3</v>
      </c>
      <c r="AI70" s="28">
        <v>6.8403760080551863E-3</v>
      </c>
      <c r="AJ70" s="28">
        <v>6.7628405807300404E-3</v>
      </c>
      <c r="AK70" s="28">
        <v>6.6861840148130106E-3</v>
      </c>
      <c r="AL70" s="28">
        <v>6.6103963484402022E-3</v>
      </c>
      <c r="AM70" s="28">
        <v>6.5354677326650845E-3</v>
      </c>
      <c r="AN70" s="28">
        <v>6.4613884301786178E-3</v>
      </c>
      <c r="AO70" s="28">
        <v>6.3881488140438173E-3</v>
      </c>
      <c r="AP70" s="28">
        <v>6.3157393664447026E-3</v>
      </c>
      <c r="AQ70" s="28">
        <v>6.2441506774494077E-3</v>
      </c>
      <c r="AR70" s="28">
        <v>6.1733734437873274E-3</v>
      </c>
      <c r="AS70" s="28">
        <v>6.1033984676400954E-3</v>
      </c>
      <c r="AT70" s="28">
        <v>6.0342166554463146E-3</v>
      </c>
      <c r="AU70" s="28">
        <v>5.9658190167197894E-3</v>
      </c>
      <c r="AV70" s="28">
        <v>5.8981966628811784E-3</v>
      </c>
      <c r="AW70" s="28">
        <v>5.8313408061028797E-3</v>
      </c>
      <c r="AX70" s="28">
        <v>5.7652427581670234E-3</v>
      </c>
      <c r="AY70" s="28">
        <v>5.6998939293363728E-3</v>
      </c>
      <c r="AZ70" s="28">
        <v>5.6352858272380856E-3</v>
      </c>
      <c r="BA70" s="28">
        <v>5.5714100557600682E-3</v>
      </c>
      <c r="BB70" s="28">
        <v>5.5082583139598688E-3</v>
      </c>
      <c r="BC70" s="28">
        <v>5.4458223949859358E-3</v>
      </c>
      <c r="BD70" s="28">
        <v>5.3840941850111009E-3</v>
      </c>
      <c r="BE70" s="28">
        <v>5.3230656621781345E-3</v>
      </c>
      <c r="BF70" s="28">
        <v>5.262728895557298E-3</v>
      </c>
      <c r="BG70" s="28">
        <v>5.2030760441156643E-3</v>
      </c>
      <c r="BH70" s="28">
        <v>5.1440993556981455E-3</v>
      </c>
      <c r="BI70" s="28">
        <v>5.0857911660200658E-3</v>
      </c>
      <c r="BJ70" s="28">
        <v>5.0281438976711532E-3</v>
      </c>
      <c r="BK70" s="28">
        <v>4.9711500591308249E-3</v>
      </c>
      <c r="BL70" s="28">
        <v>4.9148022437946149E-3</v>
      </c>
      <c r="BM70" s="28">
        <v>4.8590931290116764E-3</v>
      </c>
      <c r="BN70" s="28">
        <v>4.8040154751331551E-3</v>
      </c>
      <c r="BO70" s="28">
        <v>4.7495621245713686E-3</v>
      </c>
      <c r="BP70" s="28">
        <v>4.6957260008696428E-3</v>
      </c>
      <c r="BQ70" s="28">
        <v>4.6425001077827046E-3</v>
      </c>
      <c r="BR70" s="28">
        <v>4.589877528367467E-3</v>
      </c>
      <c r="BS70" s="28">
        <v>4.5378514240841678E-3</v>
      </c>
      <c r="BT70" s="28">
        <v>4.4864150339076541E-3</v>
      </c>
      <c r="BU70" s="28">
        <v>4.4355616734487614E-3</v>
      </c>
      <c r="BV70" s="28">
        <v>4.385284734085647E-3</v>
      </c>
      <c r="BW70" s="28">
        <v>4.3355776821049699E-3</v>
      </c>
      <c r="BX70" s="28">
        <v>4.2864340578528106E-3</v>
      </c>
      <c r="BY70" s="28">
        <v>4.2378474748951921E-3</v>
      </c>
      <c r="BZ70" s="28">
        <v>4.1898116191881581E-3</v>
      </c>
      <c r="CA70" s="28">
        <v>4.1423202482572235E-3</v>
      </c>
      <c r="CB70" s="28">
        <v>4.095367190386133E-3</v>
      </c>
      <c r="CC70" s="28">
        <v>4.0489463438148302E-3</v>
      </c>
      <c r="CD70" s="28">
        <v>4.0030516759464877E-3</v>
      </c>
      <c r="CE70" s="28">
        <v>3.9576772225635663E-3</v>
      </c>
      <c r="CF70" s="28">
        <v>3.9128170870527251E-3</v>
      </c>
      <c r="CG70" s="28">
        <v>3.8684654396385319E-3</v>
      </c>
      <c r="CH70" s="28">
        <v>3.8246165166258609E-3</v>
      </c>
      <c r="CI70" s="28">
        <v>3.7812646196508709E-3</v>
      </c>
      <c r="CJ70" s="28">
        <v>3.738404114940481E-3</v>
      </c>
      <c r="CK70" s="28">
        <v>3.6960294325802368E-3</v>
      </c>
      <c r="CL70" s="28">
        <v>3.6541350657904636E-3</v>
      </c>
      <c r="CM70" s="28">
        <v>3.6127155702106559E-3</v>
      </c>
      <c r="CN70" s="28">
        <v>3.5717655631919429E-3</v>
      </c>
      <c r="CO70" s="28">
        <v>3.5312797230975961E-3</v>
      </c>
      <c r="CP70" s="28">
        <v>3.4912527886114581E-3</v>
      </c>
      <c r="CQ70" s="28">
        <v>3.4516795580542005E-3</v>
      </c>
      <c r="CR70" s="28">
        <v>3.4125548887073624E-3</v>
      </c>
      <c r="CS70" s="28">
        <v>3.3738736961450148E-3</v>
      </c>
      <c r="CT70" s="28">
        <v>3.3356309535730244E-3</v>
      </c>
      <c r="CU70" s="28">
        <v>3.2978216911757948E-3</v>
      </c>
      <c r="CV70" s="28">
        <v>3.2604409954704208E-3</v>
      </c>
      <c r="CW70" s="28">
        <v>3.2234840086681586E-3</v>
      </c>
      <c r="CX70" s="28">
        <v>3.1869459280431255E-3</v>
      </c>
      <c r="CY70" s="28">
        <v>3.1508220053081803E-3</v>
      </c>
      <c r="CZ70" s="28">
        <v>3.11510754599785E-3</v>
      </c>
      <c r="DA70" s="28">
        <v>3.0797979088582682E-3</v>
      </c>
      <c r="DB70" s="28">
        <v>3.0448885052440223E-3</v>
      </c>
      <c r="DC70" s="28">
        <v>3.0103747985218325E-3</v>
      </c>
      <c r="DD70" s="28">
        <v>2.9762523034810072E-3</v>
      </c>
      <c r="DE70" s="28">
        <v>2.9425165857505631E-3</v>
      </c>
      <c r="DF70" s="28">
        <v>2.9091632612229593E-3</v>
      </c>
      <c r="DG70" s="28">
        <v>2.8761879954843626E-3</v>
      </c>
      <c r="DH70" s="28">
        <v>2.8435865032513737E-3</v>
      </c>
      <c r="DI70" s="28">
        <v>2.8113545478141316E-3</v>
      </c>
      <c r="DJ70" s="28">
        <v>2.7794879404857398E-3</v>
      </c>
      <c r="DK70" s="28">
        <v>2.7479825400579167E-3</v>
      </c>
      <c r="DL70" s="28">
        <v>2.7168342522628413E-3</v>
      </c>
      <c r="DM70" s="28">
        <v>2.6860390292410756E-3</v>
      </c>
      <c r="DN70" s="28">
        <v>2.6555928690155297E-3</v>
      </c>
      <c r="DO70" s="28">
        <v>2.6254918149713883E-3</v>
      </c>
      <c r="DP70" s="28">
        <v>2.5957319553419236E-3</v>
      </c>
      <c r="DQ70" s="28">
        <v>2.566309422700155E-3</v>
      </c>
      <c r="DR70" s="28">
        <v>2.5372203934562526E-3</v>
      </c>
      <c r="DS70" s="28">
        <v>2.5084610873606452E-3</v>
      </c>
      <c r="DT70" s="28">
        <v>2.480027767012762E-3</v>
      </c>
      <c r="DU70" s="28">
        <v>2.451916737375338E-3</v>
      </c>
      <c r="DV70" s="28">
        <v>2.4241243452942296E-3</v>
      </c>
      <c r="DW70" s="28">
        <v>2.3966469790236721E-3</v>
      </c>
      <c r="DX70" s="28">
        <v>2.3694810677569091E-3</v>
      </c>
      <c r="DY70" s="28">
        <v>2.3426230811621619E-3</v>
      </c>
      <c r="DZ70" s="28">
        <v>2.3160695289238396E-3</v>
      </c>
      <c r="EA70" s="28">
        <v>2.2898169602889591E-3</v>
      </c>
      <c r="EB70" s="28">
        <v>2.2638619636187046E-3</v>
      </c>
      <c r="EC70" s="28">
        <v>2.2382011659450654E-3</v>
      </c>
      <c r="ED70" s="28">
        <v>2.2128312325325112E-3</v>
      </c>
      <c r="EE70" s="28">
        <v>2.1877488664446246E-3</v>
      </c>
      <c r="EF70" s="28">
        <v>2.1629508081156472E-3</v>
      </c>
      <c r="EG70" s="28">
        <v>2.1384338349268884E-3</v>
      </c>
      <c r="EH70" s="28">
        <v>2.114194760787929E-3</v>
      </c>
      <c r="EI70" s="28">
        <v>2.0902304357225759E-3</v>
      </c>
      <c r="EJ70" s="28">
        <v>2.066537745459509E-3</v>
      </c>
      <c r="EK70" s="28">
        <v>2.0431136110275624E-3</v>
      </c>
      <c r="EL70" s="28">
        <v>2.019954988355607E-3</v>
      </c>
      <c r="EM70" s="28">
        <v>1.9970588678769547E-3</v>
      </c>
      <c r="EN70" s="28">
        <v>1.9744222741382542E-3</v>
      </c>
      <c r="EO70" s="28">
        <v>1.9520422654128093E-3</v>
      </c>
      <c r="EP70" s="28">
        <v>1.9299159333183021E-3</v>
      </c>
      <c r="EQ70" s="28">
        <v>1.9080404024388253E-3</v>
      </c>
      <c r="ER70" s="28">
        <v>1.8864128299512129E-3</v>
      </c>
      <c r="ES70" s="28">
        <v>1.8650304052556014E-3</v>
      </c>
      <c r="ET70" s="28">
        <v>1.8438903496101812E-3</v>
      </c>
      <c r="EU70" s="28">
        <v>1.8229899157700849E-3</v>
      </c>
      <c r="EV70" s="28">
        <v>1.8023263876303735E-3</v>
      </c>
      <c r="EW70" s="28">
        <v>1.7818970798730591E-3</v>
      </c>
      <c r="EX70" s="28">
        <v>1.7616993376181461E-3</v>
      </c>
      <c r="EY70" s="28">
        <v>1.7417305360786113E-3</v>
      </c>
      <c r="EZ70" s="28">
        <v>1.7219880802193013E-3</v>
      </c>
      <c r="FA70" s="28">
        <v>1.7024694044196998E-3</v>
      </c>
      <c r="FB70" s="28">
        <v>1.6831719721405057E-3</v>
      </c>
      <c r="FC70" s="28">
        <v>1.6640932755940087E-3</v>
      </c>
      <c r="FD70" s="28">
        <v>1.6452308354181844E-3</v>
      </c>
      <c r="FE70" s="28">
        <v>1.6265822003544922E-3</v>
      </c>
      <c r="FF70" s="28">
        <v>1.6081449469293227E-3</v>
      </c>
      <c r="FG70" s="28">
        <v>1.5899166791390567E-3</v>
      </c>
      <c r="FH70" s="28"/>
      <c r="FI70" s="28"/>
      <c r="FJ70" s="28"/>
      <c r="FK70" s="28"/>
      <c r="FL70" s="28"/>
      <c r="FM70" s="28"/>
      <c r="FN70" s="28"/>
      <c r="FO70" s="28"/>
      <c r="FP70" s="28"/>
      <c r="FQ70" s="28"/>
      <c r="FR70" s="28"/>
      <c r="FS70" s="28"/>
    </row>
    <row r="71" spans="1:175">
      <c r="A71">
        <v>65</v>
      </c>
      <c r="D71" s="28">
        <v>1.0762588483727686E-2</v>
      </c>
      <c r="E71" s="28">
        <v>1.0627356595240455E-2</v>
      </c>
      <c r="F71" s="28">
        <v>1.0493823894982096E-2</v>
      </c>
      <c r="G71" s="28">
        <v>1.0361969032658173E-2</v>
      </c>
      <c r="H71" s="28">
        <v>1.0231770926240634E-2</v>
      </c>
      <c r="I71" s="28">
        <v>1.0103208758597009E-2</v>
      </c>
      <c r="J71" s="28">
        <v>9.976261974162055E-3</v>
      </c>
      <c r="K71" s="28">
        <v>9.8509102756511417E-3</v>
      </c>
      <c r="L71" s="28">
        <v>9.7271336208149192E-3</v>
      </c>
      <c r="M71" s="28">
        <v>9.6049122192348683E-3</v>
      </c>
      <c r="N71" s="28">
        <v>9.4842265291590067E-3</v>
      </c>
      <c r="O71" s="28">
        <v>9.3650572543773764E-3</v>
      </c>
      <c r="P71" s="28">
        <v>9.2473853411368621E-3</v>
      </c>
      <c r="Q71" s="28">
        <v>9.1311919750946859E-3</v>
      </c>
      <c r="R71" s="28">
        <v>9.0164585783102085E-3</v>
      </c>
      <c r="S71" s="28">
        <v>8.903166806274572E-3</v>
      </c>
      <c r="T71" s="28">
        <v>8.7912985449776094E-3</v>
      </c>
      <c r="U71" s="28">
        <v>8.6808359080116099E-3</v>
      </c>
      <c r="V71" s="28">
        <v>8.5717612337115438E-3</v>
      </c>
      <c r="W71" s="28">
        <v>8.4640570823311355E-3</v>
      </c>
      <c r="X71" s="28">
        <v>8.3577062332544465E-3</v>
      </c>
      <c r="Y71" s="28">
        <v>8.2526916822425415E-3</v>
      </c>
      <c r="Z71" s="28">
        <v>8.1489966387146891E-3</v>
      </c>
      <c r="AA71" s="28">
        <v>8.0466045230637266E-3</v>
      </c>
      <c r="AB71" s="28">
        <v>7.9454989640052268E-3</v>
      </c>
      <c r="AC71" s="28">
        <v>7.8456637959598893E-3</v>
      </c>
      <c r="AD71" s="28">
        <v>7.7470830564688505E-3</v>
      </c>
      <c r="AE71" s="28">
        <v>7.6497409836415045E-3</v>
      </c>
      <c r="AF71" s="28">
        <v>7.553622013635344E-3</v>
      </c>
      <c r="AG71" s="28">
        <v>7.4587107781674969E-3</v>
      </c>
      <c r="AH71" s="28">
        <v>7.3649921020574943E-3</v>
      </c>
      <c r="AI71" s="28">
        <v>7.272451000800987E-3</v>
      </c>
      <c r="AJ71" s="28">
        <v>7.1810726781738445E-3</v>
      </c>
      <c r="AK71" s="28">
        <v>7.0908425238664658E-3</v>
      </c>
      <c r="AL71" s="28">
        <v>7.001746111147733E-3</v>
      </c>
      <c r="AM71" s="28">
        <v>6.9137691945583626E-3</v>
      </c>
      <c r="AN71" s="28">
        <v>6.8268977076332031E-3</v>
      </c>
      <c r="AO71" s="28">
        <v>6.7411177606522066E-3</v>
      </c>
      <c r="AP71" s="28">
        <v>6.6564156384196138E-3</v>
      </c>
      <c r="AQ71" s="28">
        <v>6.5727777980710339E-3</v>
      </c>
      <c r="AR71" s="28">
        <v>6.4901908669081423E-3</v>
      </c>
      <c r="AS71" s="28">
        <v>6.4086416402605239E-3</v>
      </c>
      <c r="AT71" s="28">
        <v>6.328117079374385E-3</v>
      </c>
      <c r="AU71" s="28">
        <v>6.2486043093278477E-3</v>
      </c>
      <c r="AV71" s="28">
        <v>6.1700906169723842E-3</v>
      </c>
      <c r="AW71" s="28">
        <v>6.0925634489001198E-3</v>
      </c>
      <c r="AX71" s="28">
        <v>6.0160104094367246E-3</v>
      </c>
      <c r="AY71" s="28">
        <v>5.9404192586594738E-3</v>
      </c>
      <c r="AZ71" s="28">
        <v>5.8657779104402171E-3</v>
      </c>
      <c r="BA71" s="28">
        <v>5.7920744305129772E-3</v>
      </c>
      <c r="BB71" s="28">
        <v>5.719297034565792E-3</v>
      </c>
      <c r="BC71" s="28">
        <v>5.6474340863565224E-3</v>
      </c>
      <c r="BD71" s="28">
        <v>5.5764740958523908E-3</v>
      </c>
      <c r="BE71" s="28">
        <v>5.5064057173928394E-3</v>
      </c>
      <c r="BF71" s="28">
        <v>5.4372177478754866E-3</v>
      </c>
      <c r="BG71" s="28">
        <v>5.3688991249649072E-3</v>
      </c>
      <c r="BH71" s="28">
        <v>5.3014389253238847E-3</v>
      </c>
      <c r="BI71" s="28">
        <v>5.2348263628668838E-3</v>
      </c>
      <c r="BJ71" s="28">
        <v>5.169050787035512E-3</v>
      </c>
      <c r="BK71" s="28">
        <v>5.1041016810956042E-3</v>
      </c>
      <c r="BL71" s="28">
        <v>5.039968660455728E-3</v>
      </c>
      <c r="BM71" s="28">
        <v>4.9766414710067947E-3</v>
      </c>
      <c r="BN71" s="28">
        <v>4.9141099874825808E-3</v>
      </c>
      <c r="BO71" s="28">
        <v>4.8523642118407807E-3</v>
      </c>
      <c r="BP71" s="28">
        <v>4.7913942716644705E-3</v>
      </c>
      <c r="BQ71" s="28">
        <v>4.7311904185836076E-3</v>
      </c>
      <c r="BR71" s="28">
        <v>4.6717430267163912E-3</v>
      </c>
      <c r="BS71" s="28">
        <v>4.6130425911301808E-3</v>
      </c>
      <c r="BT71" s="28">
        <v>4.5550797263217988E-3</v>
      </c>
      <c r="BU71" s="28">
        <v>4.4978451647168672E-3</v>
      </c>
      <c r="BV71" s="28">
        <v>4.4413297551880631E-3</v>
      </c>
      <c r="BW71" s="28">
        <v>4.3855244615919426E-3</v>
      </c>
      <c r="BX71" s="28">
        <v>4.3304203613241778E-3</v>
      </c>
      <c r="BY71" s="28">
        <v>4.2760086438929238E-3</v>
      </c>
      <c r="BZ71" s="28">
        <v>4.2222806095101473E-3</v>
      </c>
      <c r="CA71" s="28">
        <v>4.1692276677006224E-3</v>
      </c>
      <c r="CB71" s="28">
        <v>4.1168413359284044E-3</v>
      </c>
      <c r="CC71" s="28">
        <v>4.0651132382405987E-3</v>
      </c>
      <c r="CD71" s="28">
        <v>4.0140351039281257E-3</v>
      </c>
      <c r="CE71" s="28">
        <v>3.9635987662033313E-3</v>
      </c>
      <c r="CF71" s="28">
        <v>3.91379616089423E-3</v>
      </c>
      <c r="CG71" s="28">
        <v>3.8646193251551308E-3</v>
      </c>
      <c r="CH71" s="28">
        <v>3.8160603961934622E-3</v>
      </c>
      <c r="CI71" s="28">
        <v>3.7681116100126244E-3</v>
      </c>
      <c r="CJ71" s="28">
        <v>3.7207653001706102E-3</v>
      </c>
      <c r="CK71" s="28">
        <v>3.6740138965542205E-3</v>
      </c>
      <c r="CL71" s="28">
        <v>3.6278499241687127E-3</v>
      </c>
      <c r="CM71" s="28">
        <v>3.582266001942629E-3</v>
      </c>
      <c r="CN71" s="28">
        <v>3.5372548415476394E-3</v>
      </c>
      <c r="CO71" s="28">
        <v>3.4928092462332455E-3</v>
      </c>
      <c r="CP71" s="28">
        <v>3.4489221096760943E-3</v>
      </c>
      <c r="CQ71" s="28">
        <v>3.4055864148437535E-3</v>
      </c>
      <c r="CR71" s="28">
        <v>3.3627952328727879E-3</v>
      </c>
      <c r="CS71" s="28">
        <v>3.3205417219609097E-3</v>
      </c>
      <c r="CT71" s="28">
        <v>3.2788191262730446E-3</v>
      </c>
      <c r="CU71" s="28">
        <v>3.2376207748611723E-3</v>
      </c>
      <c r="CV71" s="28">
        <v>3.1969400805977092E-3</v>
      </c>
      <c r="CW71" s="28">
        <v>3.1567705391223107E-3</v>
      </c>
      <c r="CX71" s="28">
        <v>3.1171057278018902E-3</v>
      </c>
      <c r="CY71" s="28">
        <v>3.0779393047037349E-3</v>
      </c>
      <c r="CZ71" s="28">
        <v>3.0392650075814855E-3</v>
      </c>
      <c r="DA71" s="28">
        <v>3.0010766528738944E-3</v>
      </c>
      <c r="DB71" s="28">
        <v>2.9633681347161385E-3</v>
      </c>
      <c r="DC71" s="28">
        <v>2.9261334239635683E-3</v>
      </c>
      <c r="DD71" s="28">
        <v>2.8893665672277092E-3</v>
      </c>
      <c r="DE71" s="28">
        <v>2.8530616859244024E-3</v>
      </c>
      <c r="DF71" s="28">
        <v>2.8172129753338709E-3</v>
      </c>
      <c r="DG71" s="28">
        <v>2.7818147036726281E-3</v>
      </c>
      <c r="DH71" s="28">
        <v>2.746861211177027E-3</v>
      </c>
      <c r="DI71" s="28">
        <v>2.7123469091983334E-3</v>
      </c>
      <c r="DJ71" s="28">
        <v>2.6782662793091586E-3</v>
      </c>
      <c r="DK71" s="28">
        <v>2.6446138724211458E-3</v>
      </c>
      <c r="DL71" s="28">
        <v>2.6113843079137054E-3</v>
      </c>
      <c r="DM71" s="28">
        <v>2.5785722727737354E-3</v>
      </c>
      <c r="DN71" s="28">
        <v>2.5461725207461218E-3</v>
      </c>
      <c r="DO71" s="28">
        <v>2.5141798714949327E-3</v>
      </c>
      <c r="DP71" s="28">
        <v>2.4825892097751321E-3</v>
      </c>
      <c r="DQ71" s="28">
        <v>2.4513954846147276E-3</v>
      </c>
      <c r="DR71" s="28">
        <v>2.4205937085071739E-3</v>
      </c>
      <c r="DS71" s="28">
        <v>2.3901789566139211E-3</v>
      </c>
      <c r="DT71" s="28">
        <v>2.360146365977007E-3</v>
      </c>
      <c r="DU71" s="28">
        <v>2.3304911347415192E-3</v>
      </c>
      <c r="DV71" s="28">
        <v>2.3012085213878299E-3</v>
      </c>
      <c r="DW71" s="28">
        <v>2.2722938439734969E-3</v>
      </c>
      <c r="DX71" s="28">
        <v>2.2437424793846678E-3</v>
      </c>
      <c r="DY71" s="28">
        <v>2.2155498625968952E-3</v>
      </c>
      <c r="DZ71" s="28">
        <v>2.1877114859452543E-3</v>
      </c>
      <c r="EA71" s="28">
        <v>2.1602228984036139E-3</v>
      </c>
      <c r="EB71" s="28">
        <v>2.133079704872972E-3</v>
      </c>
      <c r="EC71" s="28">
        <v>2.1062775654787261E-3</v>
      </c>
      <c r="ED71" s="28">
        <v>2.0798121948767908E-3</v>
      </c>
      <c r="EE71" s="28">
        <v>2.0536793615684081E-3</v>
      </c>
      <c r="EF71" s="28">
        <v>2.0278748872235917E-3</v>
      </c>
      <c r="EG71" s="28">
        <v>2.0023946460130579E-3</v>
      </c>
      <c r="EH71" s="28">
        <v>1.977234563948555E-3</v>
      </c>
      <c r="EI71" s="28">
        <v>1.9523906182314747E-3</v>
      </c>
      <c r="EJ71" s="28">
        <v>1.9278588366096667E-3</v>
      </c>
      <c r="EK71" s="28">
        <v>1.9036352967423094E-3</v>
      </c>
      <c r="EL71" s="28">
        <v>1.8797161255727857E-3</v>
      </c>
      <c r="EM71" s="28">
        <v>1.8560974987094196E-3</v>
      </c>
      <c r="EN71" s="28">
        <v>1.8327756398140063E-3</v>
      </c>
      <c r="EO71" s="28">
        <v>1.8097468199980123E-3</v>
      </c>
      <c r="EP71" s="28">
        <v>1.7870073572263832E-3</v>
      </c>
      <c r="EQ71" s="28">
        <v>1.7645536157288161E-3</v>
      </c>
      <c r="ER71" s="28">
        <v>1.7423820054184545E-3</v>
      </c>
      <c r="ES71" s="28">
        <v>1.7204889813178703E-3</v>
      </c>
      <c r="ET71" s="28">
        <v>1.6988710429922658E-3</v>
      </c>
      <c r="EU71" s="28">
        <v>1.6775247339897909E-3</v>
      </c>
      <c r="EV71" s="28">
        <v>1.656446641288907E-3</v>
      </c>
      <c r="EW71" s="28">
        <v>1.6356333947526744E-3</v>
      </c>
      <c r="EX71" s="28">
        <v>1.6150816665899165E-3</v>
      </c>
      <c r="EY71" s="28">
        <v>1.5947881708231412E-3</v>
      </c>
      <c r="EZ71" s="28">
        <v>1.5747496627631535E-3</v>
      </c>
      <c r="FA71" s="28">
        <v>1.5549629384902632E-3</v>
      </c>
      <c r="FB71" s="28">
        <v>1.5354248343420246E-3</v>
      </c>
      <c r="FC71" s="28">
        <v>1.5161322264074001E-3</v>
      </c>
      <c r="FD71" s="28">
        <v>1.4970820300272795E-3</v>
      </c>
      <c r="FE71" s="28">
        <v>1.4782711993012888E-3</v>
      </c>
      <c r="FF71" s="28">
        <v>1.4596967266007814E-3</v>
      </c>
      <c r="FG71" s="28">
        <v>1.441355642087951E-3</v>
      </c>
      <c r="FH71" s="28"/>
      <c r="FI71" s="28"/>
      <c r="FJ71" s="28"/>
      <c r="FK71" s="28"/>
      <c r="FL71" s="28"/>
      <c r="FM71" s="28"/>
      <c r="FN71" s="28"/>
      <c r="FO71" s="28"/>
      <c r="FP71" s="28"/>
      <c r="FQ71" s="28"/>
      <c r="FR71" s="28"/>
      <c r="FS71" s="28"/>
    </row>
    <row r="72" spans="1:175">
      <c r="A72">
        <v>66</v>
      </c>
      <c r="D72" s="28">
        <v>1.1948503275566291E-2</v>
      </c>
      <c r="E72" s="28">
        <v>1.1783929009954168E-2</v>
      </c>
      <c r="F72" s="28">
        <v>1.1621621529417724E-2</v>
      </c>
      <c r="G72" s="28">
        <v>1.1461549612097586E-2</v>
      </c>
      <c r="H72" s="28">
        <v>1.1303682466172693E-2</v>
      </c>
      <c r="I72" s="28">
        <v>1.1147989723937173E-2</v>
      </c>
      <c r="J72" s="28">
        <v>1.0994441435958693E-2</v>
      </c>
      <c r="K72" s="28">
        <v>1.0843008065317327E-2</v>
      </c>
      <c r="L72" s="28">
        <v>1.069366048192376E-2</v>
      </c>
      <c r="M72" s="28">
        <v>1.0546369956915767E-2</v>
      </c>
      <c r="N72" s="28">
        <v>1.0401108157131819E-2</v>
      </c>
      <c r="O72" s="28">
        <v>1.0257847139660898E-2</v>
      </c>
      <c r="P72" s="28">
        <v>1.011655934646731E-2</v>
      </c>
      <c r="Q72" s="28">
        <v>9.9772175990895488E-3</v>
      </c>
      <c r="R72" s="28">
        <v>9.839795093412193E-3</v>
      </c>
      <c r="S72" s="28">
        <v>9.7042653945097705E-3</v>
      </c>
      <c r="T72" s="28">
        <v>9.5706024315617283E-3</v>
      </c>
      <c r="U72" s="28">
        <v>9.4387804928373377E-3</v>
      </c>
      <c r="V72" s="28">
        <v>9.3087742207497454E-3</v>
      </c>
      <c r="W72" s="28">
        <v>9.1805586069781241E-3</v>
      </c>
      <c r="X72" s="28">
        <v>9.0541089876570151E-3</v>
      </c>
      <c r="Y72" s="28">
        <v>8.9294010386318963E-3</v>
      </c>
      <c r="Z72" s="28">
        <v>8.8064107707801816E-3</v>
      </c>
      <c r="AA72" s="28">
        <v>8.6851145253965811E-3</v>
      </c>
      <c r="AB72" s="28">
        <v>8.5654889696420607E-3</v>
      </c>
      <c r="AC72" s="28">
        <v>8.4475110920554826E-3</v>
      </c>
      <c r="AD72" s="28">
        <v>8.3311581981270737E-3</v>
      </c>
      <c r="AE72" s="28">
        <v>8.216407905932822E-3</v>
      </c>
      <c r="AF72" s="28">
        <v>8.1032381418290871E-3</v>
      </c>
      <c r="AG72" s="28">
        <v>7.9916271362064223E-3</v>
      </c>
      <c r="AH72" s="28">
        <v>7.8815534193019277E-3</v>
      </c>
      <c r="AI72" s="28">
        <v>7.7729958170692937E-3</v>
      </c>
      <c r="AJ72" s="28">
        <v>7.6659334471056665E-3</v>
      </c>
      <c r="AK72" s="28">
        <v>7.5603457146347112E-3</v>
      </c>
      <c r="AL72" s="28">
        <v>7.4562123085449173E-3</v>
      </c>
      <c r="AM72" s="28">
        <v>7.3535131974825146E-3</v>
      </c>
      <c r="AN72" s="28">
        <v>7.2522286259981937E-3</v>
      </c>
      <c r="AO72" s="28">
        <v>7.152339110746901E-3</v>
      </c>
      <c r="AP72" s="28">
        <v>7.0538254367399564E-3</v>
      </c>
      <c r="AQ72" s="28">
        <v>6.9566686536488478E-3</v>
      </c>
      <c r="AR72" s="28">
        <v>6.8608500721598718E-3</v>
      </c>
      <c r="AS72" s="28">
        <v>6.7663512603790225E-3</v>
      </c>
      <c r="AT72" s="28">
        <v>6.6731540402863859E-3</v>
      </c>
      <c r="AU72" s="28">
        <v>6.5812404842393764E-3</v>
      </c>
      <c r="AV72" s="28">
        <v>6.4905929115241113E-3</v>
      </c>
      <c r="AW72" s="28">
        <v>6.401193884954341E-3</v>
      </c>
      <c r="AX72" s="28">
        <v>6.3130262075171643E-3</v>
      </c>
      <c r="AY72" s="28">
        <v>6.2260729190649761E-3</v>
      </c>
      <c r="AZ72" s="28">
        <v>6.1403172930529796E-3</v>
      </c>
      <c r="BA72" s="28">
        <v>6.0557428333216012E-3</v>
      </c>
      <c r="BB72" s="28">
        <v>5.9723332709232888E-3</v>
      </c>
      <c r="BC72" s="28">
        <v>5.8900725609929505E-3</v>
      </c>
      <c r="BD72" s="28">
        <v>5.8089448796615336E-3</v>
      </c>
      <c r="BE72" s="28">
        <v>5.7289346210121052E-3</v>
      </c>
      <c r="BF72" s="28">
        <v>5.6500263940778613E-3</v>
      </c>
      <c r="BG72" s="28">
        <v>5.572205019881489E-3</v>
      </c>
      <c r="BH72" s="28">
        <v>5.4954555285152808E-3</v>
      </c>
      <c r="BI72" s="28">
        <v>5.4197631562615169E-3</v>
      </c>
      <c r="BJ72" s="28">
        <v>5.3451133427524595E-3</v>
      </c>
      <c r="BK72" s="28">
        <v>5.2714917281694931E-3</v>
      </c>
      <c r="BL72" s="28">
        <v>5.1988841504808387E-3</v>
      </c>
      <c r="BM72" s="28">
        <v>5.12727664271729E-3</v>
      </c>
      <c r="BN72" s="28">
        <v>5.0566554302855261E-3</v>
      </c>
      <c r="BO72" s="28">
        <v>4.987006928318374E-3</v>
      </c>
      <c r="BP72" s="28">
        <v>4.9183177390615994E-3</v>
      </c>
      <c r="BQ72" s="28">
        <v>4.8505746492966823E-3</v>
      </c>
      <c r="BR72" s="28">
        <v>4.7837646277990769E-3</v>
      </c>
      <c r="BS72" s="28">
        <v>4.7178748228315194E-3</v>
      </c>
      <c r="BT72" s="28">
        <v>4.6528925596718163E-3</v>
      </c>
      <c r="BU72" s="28">
        <v>4.5888053381747109E-3</v>
      </c>
      <c r="BV72" s="28">
        <v>4.5256008303673255E-3</v>
      </c>
      <c r="BW72" s="28">
        <v>4.4632668780777221E-3</v>
      </c>
      <c r="BX72" s="28">
        <v>4.4017914905961301E-3</v>
      </c>
      <c r="BY72" s="28">
        <v>4.3411628423683695E-3</v>
      </c>
      <c r="BZ72" s="28">
        <v>4.2813692707210829E-3</v>
      </c>
      <c r="CA72" s="28">
        <v>4.2223992736182573E-3</v>
      </c>
      <c r="CB72" s="28">
        <v>4.1642415074486742E-3</v>
      </c>
      <c r="CC72" s="28">
        <v>4.10688478484382E-3</v>
      </c>
      <c r="CD72" s="28">
        <v>4.0503180725258506E-3</v>
      </c>
      <c r="CE72" s="28">
        <v>3.9945304891852197E-3</v>
      </c>
      <c r="CF72" s="28">
        <v>3.9395113033875119E-3</v>
      </c>
      <c r="CG72" s="28">
        <v>3.8852499315091223E-3</v>
      </c>
      <c r="CH72" s="28">
        <v>3.8317359357013651E-3</v>
      </c>
      <c r="CI72" s="28">
        <v>3.778959021882613E-3</v>
      </c>
      <c r="CJ72" s="28">
        <v>3.7269090377581235E-3</v>
      </c>
      <c r="CK72" s="28">
        <v>3.6755759708671019E-3</v>
      </c>
      <c r="CL72" s="28">
        <v>3.6249499466566889E-3</v>
      </c>
      <c r="CM72" s="28">
        <v>3.5750212265824618E-3</v>
      </c>
      <c r="CN72" s="28">
        <v>3.5257802062351098E-3</v>
      </c>
      <c r="CO72" s="28">
        <v>3.477217413492906E-3</v>
      </c>
      <c r="CP72" s="28">
        <v>3.4293235066996165E-3</v>
      </c>
      <c r="CQ72" s="28">
        <v>3.3820892728675359E-3</v>
      </c>
      <c r="CR72" s="28">
        <v>3.3355056259052399E-3</v>
      </c>
      <c r="CS72" s="28">
        <v>3.2895636048697685E-3</v>
      </c>
      <c r="CT72" s="28">
        <v>3.2442543722428796E-3</v>
      </c>
      <c r="CU72" s="28">
        <v>3.1995692122310298E-3</v>
      </c>
      <c r="CV72" s="28">
        <v>3.1554995290888014E-3</v>
      </c>
      <c r="CW72" s="28">
        <v>3.1120368454653933E-3</v>
      </c>
      <c r="CX72" s="28">
        <v>3.0691728007738992E-3</v>
      </c>
      <c r="CY72" s="28">
        <v>3.0268991495830473E-3</v>
      </c>
      <c r="CZ72" s="28">
        <v>2.9852077600310803E-3</v>
      </c>
      <c r="DA72" s="28">
        <v>2.9440906122615036E-3</v>
      </c>
      <c r="DB72" s="28">
        <v>2.9035397968803596E-3</v>
      </c>
      <c r="DC72" s="28">
        <v>2.8635475134347567E-3</v>
      </c>
      <c r="DD72" s="28">
        <v>2.8241060689123579E-3</v>
      </c>
      <c r="DE72" s="28">
        <v>2.7852078762615326E-3</v>
      </c>
      <c r="DF72" s="28">
        <v>2.7468454529318968E-3</v>
      </c>
      <c r="DG72" s="28">
        <v>2.7090114194349402E-3</v>
      </c>
      <c r="DH72" s="28">
        <v>2.6716984979245069E-3</v>
      </c>
      <c r="DI72" s="28">
        <v>2.634899510796799E-3</v>
      </c>
      <c r="DJ72" s="28">
        <v>2.5986073793096793E-3</v>
      </c>
      <c r="DK72" s="28">
        <v>2.5628151222209907E-3</v>
      </c>
      <c r="DL72" s="28">
        <v>2.5275158544456151E-3</v>
      </c>
      <c r="DM72" s="28">
        <v>2.4927027857310591E-3</v>
      </c>
      <c r="DN72" s="28">
        <v>2.4583692193512531E-3</v>
      </c>
      <c r="DO72" s="28">
        <v>2.4245085508183563E-3</v>
      </c>
      <c r="DP72" s="28">
        <v>2.3911142666123032E-3</v>
      </c>
      <c r="DQ72" s="28">
        <v>2.358179942927838E-3</v>
      </c>
      <c r="DR72" s="28">
        <v>2.3256992444388304E-3</v>
      </c>
      <c r="DS72" s="28">
        <v>2.2936659230795866E-3</v>
      </c>
      <c r="DT72" s="28">
        <v>2.2620738168429595E-3</v>
      </c>
      <c r="DU72" s="28">
        <v>2.2309168485950093E-3</v>
      </c>
      <c r="DV72" s="28">
        <v>2.200189024905993E-3</v>
      </c>
      <c r="DW72" s="28">
        <v>2.1698844348974526E-3</v>
      </c>
      <c r="DX72" s="28">
        <v>2.1399972491051803E-3</v>
      </c>
      <c r="DY72" s="28">
        <v>2.1105217183578565E-3</v>
      </c>
      <c r="DZ72" s="28">
        <v>2.081452172671121E-3</v>
      </c>
      <c r="EA72" s="28">
        <v>2.0527830201568808E-3</v>
      </c>
      <c r="EB72" s="28">
        <v>2.0245087459476434E-3</v>
      </c>
      <c r="EC72" s="28">
        <v>1.996623911135656E-3</v>
      </c>
      <c r="ED72" s="28">
        <v>1.9691231517266761E-3</v>
      </c>
      <c r="EE72" s="28">
        <v>1.942001177608132E-3</v>
      </c>
      <c r="EF72" s="28">
        <v>1.9152527715315065E-3</v>
      </c>
      <c r="EG72" s="28">
        <v>1.8888727881087356E-3</v>
      </c>
      <c r="EH72" s="28">
        <v>1.8628561528224211E-3</v>
      </c>
      <c r="EI72" s="28">
        <v>1.8371978610497032E-3</v>
      </c>
      <c r="EJ72" s="28">
        <v>1.8118929770995342E-3</v>
      </c>
      <c r="EK72" s="28">
        <v>1.7869366332632565E-3</v>
      </c>
      <c r="EL72" s="28">
        <v>1.7623240288782305E-3</v>
      </c>
      <c r="EM72" s="28">
        <v>1.7380504294043676E-3</v>
      </c>
      <c r="EN72" s="28">
        <v>1.7141111655133859E-3</v>
      </c>
      <c r="EO72" s="28">
        <v>1.6905016321905992E-3</v>
      </c>
      <c r="EP72" s="28">
        <v>1.667217287849096E-3</v>
      </c>
      <c r="EQ72" s="28">
        <v>1.6442536534561015E-3</v>
      </c>
      <c r="ER72" s="28">
        <v>1.6216063116713821E-3</v>
      </c>
      <c r="ES72" s="28">
        <v>1.5992709059975165E-3</v>
      </c>
      <c r="ET72" s="28">
        <v>1.5772431399418635E-3</v>
      </c>
      <c r="EU72" s="28">
        <v>1.5555187761900871E-3</v>
      </c>
      <c r="EV72" s="28">
        <v>1.5340936357910509E-3</v>
      </c>
      <c r="EW72" s="28">
        <v>1.5129635973529453E-3</v>
      </c>
      <c r="EX72" s="28">
        <v>1.4921245962504896E-3</v>
      </c>
      <c r="EY72" s="28">
        <v>1.4715726238430427E-3</v>
      </c>
      <c r="EZ72" s="28">
        <v>1.451303726703507E-3</v>
      </c>
      <c r="FA72" s="28">
        <v>1.4313140058578181E-3</v>
      </c>
      <c r="FB72" s="28">
        <v>1.4115996160349443E-3</v>
      </c>
      <c r="FC72" s="28">
        <v>1.3921567649271937E-3</v>
      </c>
      <c r="FD72" s="28">
        <v>1.3729817124607177E-3</v>
      </c>
      <c r="FE72" s="28">
        <v>1.3540707700760637E-3</v>
      </c>
      <c r="FF72" s="28">
        <v>1.335420300018629E-3</v>
      </c>
      <c r="FG72" s="28">
        <v>1.317026714638901E-3</v>
      </c>
      <c r="FH72" s="28"/>
      <c r="FI72" s="28"/>
      <c r="FJ72" s="28"/>
      <c r="FK72" s="28"/>
      <c r="FL72" s="28"/>
      <c r="FM72" s="28"/>
      <c r="FN72" s="28"/>
      <c r="FO72" s="28"/>
      <c r="FP72" s="28"/>
      <c r="FQ72" s="28"/>
      <c r="FR72" s="28"/>
      <c r="FS72" s="28"/>
    </row>
    <row r="73" spans="1:175">
      <c r="A73">
        <v>67</v>
      </c>
      <c r="D73" s="28">
        <v>1.3355335886815095E-2</v>
      </c>
      <c r="E73" s="28">
        <v>1.3155398022209131E-2</v>
      </c>
      <c r="F73" s="28">
        <v>1.2958453354482823E-2</v>
      </c>
      <c r="G73" s="28">
        <v>1.2764457073576919E-2</v>
      </c>
      <c r="H73" s="28">
        <v>1.257336504026722E-2</v>
      </c>
      <c r="I73" s="28">
        <v>1.2385133776121769E-2</v>
      </c>
      <c r="J73" s="28">
        <v>1.2199720453608367E-2</v>
      </c>
      <c r="K73" s="28">
        <v>1.2017082886350158E-2</v>
      </c>
      <c r="L73" s="28">
        <v>1.1837179519527183E-2</v>
      </c>
      <c r="M73" s="28">
        <v>1.1659969420421535E-2</v>
      </c>
      <c r="N73" s="28">
        <v>1.1485412269104102E-2</v>
      </c>
      <c r="O73" s="28">
        <v>1.1313468349260732E-2</v>
      </c>
      <c r="P73" s="28">
        <v>1.1144098539155732E-2</v>
      </c>
      <c r="Q73" s="28">
        <v>1.0977264302730654E-2</v>
      </c>
      <c r="R73" s="28">
        <v>1.0812927680836328E-2</v>
      </c>
      <c r="S73" s="28">
        <v>1.065105128259617E-2</v>
      </c>
      <c r="T73" s="28">
        <v>1.0491598276898779E-2</v>
      </c>
      <c r="U73" s="28">
        <v>1.0334532384017901E-2</v>
      </c>
      <c r="V73" s="28">
        <v>1.0179817867357813E-2</v>
      </c>
      <c r="W73" s="28">
        <v>1.0027419525322363E-2</v>
      </c>
      <c r="X73" s="28">
        <v>9.8773026833056544E-3</v>
      </c>
      <c r="Y73" s="28">
        <v>9.7294331858026727E-3</v>
      </c>
      <c r="Z73" s="28">
        <v>9.5837773886380158E-3</v>
      </c>
      <c r="AA73" s="28">
        <v>9.4403021513109701E-3</v>
      </c>
      <c r="AB73" s="28">
        <v>9.298974829455171E-3</v>
      </c>
      <c r="AC73" s="28">
        <v>9.1597632674111657E-3</v>
      </c>
      <c r="AD73" s="28">
        <v>9.0226357909101561E-3</v>
      </c>
      <c r="AE73" s="28">
        <v>8.8875611998672777E-3</v>
      </c>
      <c r="AF73" s="28">
        <v>8.7545087612827446E-3</v>
      </c>
      <c r="AG73" s="28">
        <v>8.6234482022493238E-3</v>
      </c>
      <c r="AH73" s="28">
        <v>8.4943497030644383E-3</v>
      </c>
      <c r="AI73" s="28">
        <v>8.3671838904454017E-3</v>
      </c>
      <c r="AJ73" s="28">
        <v>8.2419218308462383E-3</v>
      </c>
      <c r="AK73" s="28">
        <v>8.1185350238745374E-3</v>
      </c>
      <c r="AL73" s="28">
        <v>7.9969953958068749E-3</v>
      </c>
      <c r="AM73" s="28">
        <v>7.8772752932013048E-3</v>
      </c>
      <c r="AN73" s="28">
        <v>7.7593474766054788E-3</v>
      </c>
      <c r="AO73" s="28">
        <v>7.6431851143589644E-3</v>
      </c>
      <c r="AP73" s="28">
        <v>7.5287617764883165E-3</v>
      </c>
      <c r="AQ73" s="28">
        <v>7.4160514286936074E-3</v>
      </c>
      <c r="AR73" s="28">
        <v>7.3050284264249161E-3</v>
      </c>
      <c r="AS73" s="28">
        <v>7.1956675090475266E-3</v>
      </c>
      <c r="AT73" s="28">
        <v>7.0879437940944787E-3</v>
      </c>
      <c r="AU73" s="28">
        <v>6.9818327716051516E-3</v>
      </c>
      <c r="AV73" s="28">
        <v>6.8773102985486114E-3</v>
      </c>
      <c r="AW73" s="28">
        <v>6.7743525933304368E-3</v>
      </c>
      <c r="AX73" s="28">
        <v>6.6729362303817865E-3</v>
      </c>
      <c r="AY73" s="28">
        <v>6.5730381348294781E-3</v>
      </c>
      <c r="AZ73" s="28">
        <v>6.4746355772458226E-3</v>
      </c>
      <c r="BA73" s="28">
        <v>6.3777061684771267E-3</v>
      </c>
      <c r="BB73" s="28">
        <v>6.282227854549547E-3</v>
      </c>
      <c r="BC73" s="28">
        <v>6.1881789116512423E-3</v>
      </c>
      <c r="BD73" s="28">
        <v>6.0955379411896399E-3</v>
      </c>
      <c r="BE73" s="28">
        <v>6.0042838649226951E-3</v>
      </c>
      <c r="BF73" s="28">
        <v>5.9143959201630389E-3</v>
      </c>
      <c r="BG73" s="28">
        <v>5.8258536550539258E-3</v>
      </c>
      <c r="BH73" s="28">
        <v>5.7386369239159039E-3</v>
      </c>
      <c r="BI73" s="28">
        <v>5.6527258826631396E-3</v>
      </c>
      <c r="BJ73" s="28">
        <v>5.5681009842883829E-3</v>
      </c>
      <c r="BK73" s="28">
        <v>5.4847429744154857E-3</v>
      </c>
      <c r="BL73" s="28">
        <v>5.4026328869185621E-3</v>
      </c>
      <c r="BM73" s="28">
        <v>5.3217520396066746E-3</v>
      </c>
      <c r="BN73" s="28">
        <v>5.2420820299731588E-3</v>
      </c>
      <c r="BO73" s="28">
        <v>5.1636047310085666E-3</v>
      </c>
      <c r="BP73" s="28">
        <v>5.0863022870763002E-3</v>
      </c>
      <c r="BQ73" s="28">
        <v>5.0101571098499879E-3</v>
      </c>
      <c r="BR73" s="28">
        <v>4.9351518743116791E-3</v>
      </c>
      <c r="BS73" s="28">
        <v>4.8612695148099547E-3</v>
      </c>
      <c r="BT73" s="28">
        <v>4.788493221177032E-3</v>
      </c>
      <c r="BU73" s="28">
        <v>4.7168064349040291E-3</v>
      </c>
      <c r="BV73" s="28">
        <v>4.6461928453734643E-3</v>
      </c>
      <c r="BW73" s="28">
        <v>4.5766363861481614E-3</v>
      </c>
      <c r="BX73" s="28">
        <v>4.5081212313157178E-3</v>
      </c>
      <c r="BY73" s="28">
        <v>4.4406317918876973E-3</v>
      </c>
      <c r="BZ73" s="28">
        <v>4.3741527122527248E-3</v>
      </c>
      <c r="CA73" s="28">
        <v>4.3086688666826856E-3</v>
      </c>
      <c r="CB73" s="28">
        <v>4.2441653558912265E-3</v>
      </c>
      <c r="CC73" s="28">
        <v>4.1806275036437779E-3</v>
      </c>
      <c r="CD73" s="28">
        <v>4.1180408534183281E-3</v>
      </c>
      <c r="CE73" s="28">
        <v>4.0563911651161876E-3</v>
      </c>
      <c r="CF73" s="28">
        <v>3.9956644118219848E-3</v>
      </c>
      <c r="CG73" s="28">
        <v>3.9358467766121936E-3</v>
      </c>
      <c r="CH73" s="28">
        <v>3.8769246494114104E-3</v>
      </c>
      <c r="CI73" s="28">
        <v>3.8188846238957062E-3</v>
      </c>
      <c r="CJ73" s="28">
        <v>3.7617134944423424E-3</v>
      </c>
      <c r="CK73" s="28">
        <v>3.7053982531251432E-3</v>
      </c>
      <c r="CL73" s="28">
        <v>3.6499260867548533E-3</v>
      </c>
      <c r="CM73" s="28">
        <v>3.595284373963805E-3</v>
      </c>
      <c r="CN73" s="28">
        <v>3.5414606823342162E-3</v>
      </c>
      <c r="CO73" s="28">
        <v>3.488442765569508E-3</v>
      </c>
      <c r="CP73" s="28">
        <v>3.4362185607079393E-3</v>
      </c>
      <c r="CQ73" s="28">
        <v>3.3847761853779716E-3</v>
      </c>
      <c r="CR73" s="28">
        <v>3.3341039350947193E-3</v>
      </c>
      <c r="CS73" s="28">
        <v>3.2841902805968728E-3</v>
      </c>
      <c r="CT73" s="28">
        <v>3.2350238652234893E-3</v>
      </c>
      <c r="CU73" s="28">
        <v>3.1865935023300583E-3</v>
      </c>
      <c r="CV73" s="28">
        <v>3.1388881727432445E-3</v>
      </c>
      <c r="CW73" s="28">
        <v>3.0918970222537407E-3</v>
      </c>
      <c r="CX73" s="28">
        <v>3.0456093591466485E-3</v>
      </c>
      <c r="CY73" s="28">
        <v>3.0000146517688369E-3</v>
      </c>
      <c r="CZ73" s="28">
        <v>2.9551025261327158E-3</v>
      </c>
      <c r="DA73" s="28">
        <v>2.9108627635558745E-3</v>
      </c>
      <c r="DB73" s="28">
        <v>2.8672852983360787E-3</v>
      </c>
      <c r="DC73" s="28">
        <v>2.8243602154610493E-3</v>
      </c>
      <c r="DD73" s="28">
        <v>2.7820777483525422E-3</v>
      </c>
      <c r="DE73" s="28">
        <v>2.740428276644195E-3</v>
      </c>
      <c r="DF73" s="28">
        <v>2.6994023239926435E-3</v>
      </c>
      <c r="DG73" s="28">
        <v>2.6589905559214065E-3</v>
      </c>
      <c r="DH73" s="28">
        <v>2.6191837776970415E-3</v>
      </c>
      <c r="DI73" s="28">
        <v>2.5799729322371141E-3</v>
      </c>
      <c r="DJ73" s="28">
        <v>2.541349098049467E-3</v>
      </c>
      <c r="DK73" s="28">
        <v>2.5033034872023498E-3</v>
      </c>
      <c r="DL73" s="28">
        <v>2.4658274433249344E-3</v>
      </c>
      <c r="DM73" s="28">
        <v>2.4289124396377646E-3</v>
      </c>
      <c r="DN73" s="28">
        <v>2.3925500770126903E-3</v>
      </c>
      <c r="DO73" s="28">
        <v>2.3567320820618476E-3</v>
      </c>
      <c r="DP73" s="28">
        <v>2.3214503052552452E-3</v>
      </c>
      <c r="DQ73" s="28">
        <v>2.2866967190665354E-3</v>
      </c>
      <c r="DR73" s="28">
        <v>2.2524634161465397E-3</v>
      </c>
      <c r="DS73" s="28">
        <v>2.2187426075241223E-3</v>
      </c>
      <c r="DT73" s="28">
        <v>2.1855266208339959E-3</v>
      </c>
      <c r="DU73" s="28">
        <v>2.1528078985710514E-3</v>
      </c>
      <c r="DV73" s="28">
        <v>2.1205789963708388E-3</v>
      </c>
      <c r="DW73" s="28">
        <v>2.0888325813157734E-3</v>
      </c>
      <c r="DX73" s="28">
        <v>2.0575614302667049E-3</v>
      </c>
      <c r="DY73" s="28">
        <v>2.0267584282194664E-3</v>
      </c>
      <c r="DZ73" s="28">
        <v>1.9964165666860254E-3</v>
      </c>
      <c r="EA73" s="28">
        <v>1.9665289420998672E-3</v>
      </c>
      <c r="EB73" s="28">
        <v>1.9370887542452572E-3</v>
      </c>
      <c r="EC73" s="28">
        <v>1.9080893047100059E-3</v>
      </c>
      <c r="ED73" s="28">
        <v>1.8795239953614158E-3</v>
      </c>
      <c r="EE73" s="28">
        <v>1.8513863268450272E-3</v>
      </c>
      <c r="EF73" s="28">
        <v>1.8236698971058462E-3</v>
      </c>
      <c r="EG73" s="28">
        <v>1.7963683999317099E-3</v>
      </c>
      <c r="EH73" s="28">
        <v>1.7694756235184593E-3</v>
      </c>
      <c r="EI73" s="28">
        <v>1.7429854490565906E-3</v>
      </c>
      <c r="EJ73" s="28">
        <v>1.716891849339066E-3</v>
      </c>
      <c r="EK73" s="28">
        <v>1.6911888873899674E-3</v>
      </c>
      <c r="EL73" s="28">
        <v>1.6658707151136786E-3</v>
      </c>
      <c r="EM73" s="28">
        <v>1.6409315719642906E-3</v>
      </c>
      <c r="EN73" s="28">
        <v>1.6163657836349274E-3</v>
      </c>
      <c r="EO73" s="28">
        <v>1.5921677607666936E-3</v>
      </c>
      <c r="EP73" s="28">
        <v>1.5683319976769442E-3</v>
      </c>
      <c r="EQ73" s="28">
        <v>1.544853071106606E-3</v>
      </c>
      <c r="ER73" s="28">
        <v>1.5217256389862385E-3</v>
      </c>
      <c r="ES73" s="28">
        <v>1.498944439220576E-3</v>
      </c>
      <c r="ET73" s="28">
        <v>1.4765042884912621E-3</v>
      </c>
      <c r="EU73" s="28">
        <v>1.454400081077511E-3</v>
      </c>
      <c r="EV73" s="28">
        <v>1.4326267876944177E-3</v>
      </c>
      <c r="EW73" s="28">
        <v>1.411179454348672E-3</v>
      </c>
      <c r="EX73" s="28">
        <v>1.3900532012113898E-3</v>
      </c>
      <c r="EY73" s="28">
        <v>1.3692432215078266E-3</v>
      </c>
      <c r="EZ73" s="28">
        <v>1.3487447804237101E-3</v>
      </c>
      <c r="FA73" s="28">
        <v>1.3285532140279461E-3</v>
      </c>
      <c r="FB73" s="28">
        <v>1.3086639282114524E-3</v>
      </c>
      <c r="FC73" s="28">
        <v>1.2890723976418795E-3</v>
      </c>
      <c r="FD73" s="28">
        <v>1.2697741647339784E-3</v>
      </c>
      <c r="FE73" s="28">
        <v>1.2507648386353837E-3</v>
      </c>
      <c r="FF73" s="28">
        <v>1.2320400942275797E-3</v>
      </c>
      <c r="FG73" s="28">
        <v>1.2135956711418242E-3</v>
      </c>
      <c r="FH73" s="28"/>
      <c r="FI73" s="28"/>
      <c r="FJ73" s="28"/>
      <c r="FK73" s="28"/>
      <c r="FL73" s="28"/>
      <c r="FM73" s="28"/>
      <c r="FN73" s="28"/>
      <c r="FO73" s="28"/>
      <c r="FP73" s="28"/>
      <c r="FQ73" s="28"/>
      <c r="FR73" s="28"/>
      <c r="FS73" s="28"/>
    </row>
    <row r="74" spans="1:175">
      <c r="A74">
        <v>68</v>
      </c>
      <c r="D74" s="28">
        <v>1.4890039633382812E-2</v>
      </c>
      <c r="E74" s="28">
        <v>1.4649178921322028E-2</v>
      </c>
      <c r="F74" s="28">
        <v>1.4412214362934628E-2</v>
      </c>
      <c r="G74" s="28">
        <v>1.417908293418769E-2</v>
      </c>
      <c r="H74" s="28">
        <v>1.3949722630522625E-2</v>
      </c>
      <c r="I74" s="28">
        <v>1.3724072450364255E-2</v>
      </c>
      <c r="J74" s="28">
        <v>1.350207237889651E-2</v>
      </c>
      <c r="K74" s="28">
        <v>1.3283663372100711E-2</v>
      </c>
      <c r="L74" s="28">
        <v>1.3068787341051958E-2</v>
      </c>
      <c r="M74" s="28">
        <v>1.2857387136469575E-2</v>
      </c>
      <c r="N74" s="28">
        <v>1.2649406533517503E-2</v>
      </c>
      <c r="O74" s="28">
        <v>1.2444790216850441E-2</v>
      </c>
      <c r="P74" s="28">
        <v>1.2243483765902017E-2</v>
      </c>
      <c r="Q74" s="28">
        <v>1.2045433640410858E-2</v>
      </c>
      <c r="R74" s="28">
        <v>1.1850587166180803E-2</v>
      </c>
      <c r="S74" s="28">
        <v>1.1658892521071504E-2</v>
      </c>
      <c r="T74" s="28">
        <v>1.1470298721215549E-2</v>
      </c>
      <c r="U74" s="28">
        <v>1.1284755607458626E-2</v>
      </c>
      <c r="V74" s="28">
        <v>1.1102213832018978E-2</v>
      </c>
      <c r="W74" s="28">
        <v>1.0922624845362681E-2</v>
      </c>
      <c r="X74" s="28">
        <v>1.0745940883291241E-2</v>
      </c>
      <c r="Y74" s="28">
        <v>1.0572114954237983E-2</v>
      </c>
      <c r="Z74" s="28">
        <v>1.0401100826770027E-2</v>
      </c>
      <c r="AA74" s="28">
        <v>1.0232853017292392E-2</v>
      </c>
      <c r="AB74" s="28">
        <v>1.0067326777950974E-2</v>
      </c>
      <c r="AC74" s="28">
        <v>9.9044780847312788E-3</v>
      </c>
      <c r="AD74" s="28">
        <v>9.7442636257495593E-3</v>
      </c>
      <c r="AE74" s="28">
        <v>9.5866407897334527E-3</v>
      </c>
      <c r="AF74" s="28">
        <v>9.4315676546889108E-3</v>
      </c>
      <c r="AG74" s="28">
        <v>9.2790029767504511E-3</v>
      </c>
      <c r="AH74" s="28">
        <v>9.1289061792118077E-3</v>
      </c>
      <c r="AI74" s="28">
        <v>8.9812373417339376E-3</v>
      </c>
      <c r="AJ74" s="28">
        <v>8.8359571897276886E-3</v>
      </c>
      <c r="AK74" s="28">
        <v>8.6930270839081572E-3</v>
      </c>
      <c r="AL74" s="28">
        <v>8.5524090100180319E-3</v>
      </c>
      <c r="AM74" s="28">
        <v>8.4140655687171984E-3</v>
      </c>
      <c r="AN74" s="28">
        <v>8.2779599656358088E-3</v>
      </c>
      <c r="AO74" s="28">
        <v>8.1440560015883529E-3</v>
      </c>
      <c r="AP74" s="28">
        <v>8.0123180629459532E-3</v>
      </c>
      <c r="AQ74" s="28">
        <v>7.8827111121644328E-3</v>
      </c>
      <c r="AR74" s="28">
        <v>7.7552006784656052E-3</v>
      </c>
      <c r="AS74" s="28">
        <v>7.6297528486692556E-3</v>
      </c>
      <c r="AT74" s="28">
        <v>7.5063342581734851E-3</v>
      </c>
      <c r="AU74" s="28">
        <v>7.384912082080918E-3</v>
      </c>
      <c r="AV74" s="28">
        <v>7.2654540264684569E-3</v>
      </c>
      <c r="AW74" s="28">
        <v>7.1479283197982916E-3</v>
      </c>
      <c r="AX74" s="28">
        <v>7.0323037044677742E-3</v>
      </c>
      <c r="AY74" s="28">
        <v>6.9185494284960463E-3</v>
      </c>
      <c r="AZ74" s="28">
        <v>6.8066352373451194E-3</v>
      </c>
      <c r="BA74" s="28">
        <v>6.6965313658732479E-3</v>
      </c>
      <c r="BB74" s="28">
        <v>6.5882085304184998E-3</v>
      </c>
      <c r="BC74" s="28">
        <v>6.481637921010322E-3</v>
      </c>
      <c r="BD74" s="28">
        <v>6.376791193707149E-3</v>
      </c>
      <c r="BE74" s="28">
        <v>6.2736404630579319E-3</v>
      </c>
      <c r="BF74" s="28">
        <v>6.1721582946856063E-3</v>
      </c>
      <c r="BG74" s="28">
        <v>6.0723176979905584E-3</v>
      </c>
      <c r="BH74" s="28">
        <v>5.9740921189720677E-3</v>
      </c>
      <c r="BI74" s="28">
        <v>5.8774554331659182E-3</v>
      </c>
      <c r="BJ74" s="28">
        <v>5.7823819386962298E-3</v>
      </c>
      <c r="BK74" s="28">
        <v>5.6888463494396838E-3</v>
      </c>
      <c r="BL74" s="28">
        <v>5.5968237883003208E-3</v>
      </c>
      <c r="BM74" s="28">
        <v>5.506289780593151E-3</v>
      </c>
      <c r="BN74" s="28">
        <v>5.417220247534737E-3</v>
      </c>
      <c r="BO74" s="28">
        <v>5.3295914998391291E-3</v>
      </c>
      <c r="BP74" s="28">
        <v>5.2433802314173546E-3</v>
      </c>
      <c r="BQ74" s="28">
        <v>5.1585635131788619E-3</v>
      </c>
      <c r="BR74" s="28">
        <v>5.0751187869331766E-3</v>
      </c>
      <c r="BS74" s="28">
        <v>4.9930238593902552E-3</v>
      </c>
      <c r="BT74" s="28">
        <v>4.9122568962578677E-3</v>
      </c>
      <c r="BU74" s="28">
        <v>4.8327964164344593E-3</v>
      </c>
      <c r="BV74" s="28">
        <v>4.7546212862959502E-3</v>
      </c>
      <c r="BW74" s="28">
        <v>4.6777107140749657E-3</v>
      </c>
      <c r="BX74" s="28">
        <v>4.602044244330957E-3</v>
      </c>
      <c r="BY74" s="28">
        <v>4.527601752509801E-3</v>
      </c>
      <c r="BZ74" s="28">
        <v>4.4543634395913913E-3</v>
      </c>
      <c r="CA74" s="28">
        <v>4.382309826823823E-3</v>
      </c>
      <c r="CB74" s="28">
        <v>4.3114217505427288E-3</v>
      </c>
      <c r="CC74" s="28">
        <v>4.2416803570744467E-3</v>
      </c>
      <c r="CD74" s="28">
        <v>4.173067097721618E-3</v>
      </c>
      <c r="CE74" s="28">
        <v>4.1055637238299062E-3</v>
      </c>
      <c r="CF74" s="28">
        <v>4.0391522819345034E-3</v>
      </c>
      <c r="CG74" s="28">
        <v>3.9738151089851754E-3</v>
      </c>
      <c r="CH74" s="28">
        <v>3.909534827648501E-3</v>
      </c>
      <c r="CI74" s="28">
        <v>3.8462943416861465E-3</v>
      </c>
      <c r="CJ74" s="28">
        <v>3.7840768314078704E-3</v>
      </c>
      <c r="CK74" s="28">
        <v>3.7228657491981082E-3</v>
      </c>
      <c r="CL74" s="28">
        <v>3.6626448151148828E-3</v>
      </c>
      <c r="CM74" s="28">
        <v>3.6033980125599399E-3</v>
      </c>
      <c r="CN74" s="28">
        <v>3.5451095840189056E-3</v>
      </c>
      <c r="CO74" s="28">
        <v>3.4877640268703575E-3</v>
      </c>
      <c r="CP74" s="28">
        <v>3.4313460892626806E-3</v>
      </c>
      <c r="CQ74" s="28">
        <v>3.3758407660576389E-3</v>
      </c>
      <c r="CR74" s="28">
        <v>3.3212332948395294E-3</v>
      </c>
      <c r="CS74" s="28">
        <v>3.2675091519889241E-3</v>
      </c>
      <c r="CT74" s="28">
        <v>3.214654048819906E-3</v>
      </c>
      <c r="CU74" s="28">
        <v>3.1626539277798023E-3</v>
      </c>
      <c r="CV74" s="28">
        <v>3.1114949587103683E-3</v>
      </c>
      <c r="CW74" s="28">
        <v>3.0611635351694725E-3</v>
      </c>
      <c r="CX74" s="28">
        <v>3.0116462708122708E-3</v>
      </c>
      <c r="CY74" s="28">
        <v>2.9629299958309229E-3</v>
      </c>
      <c r="CZ74" s="28">
        <v>2.9150017534518933E-3</v>
      </c>
      <c r="DA74" s="28">
        <v>2.8678487964899284E-3</v>
      </c>
      <c r="DB74" s="28">
        <v>2.8214585839577474E-3</v>
      </c>
      <c r="DC74" s="28">
        <v>2.7758187777306041E-3</v>
      </c>
      <c r="DD74" s="28">
        <v>2.7309172392647844E-3</v>
      </c>
      <c r="DE74" s="28">
        <v>2.6867420263691991E-3</v>
      </c>
      <c r="DF74" s="28">
        <v>2.6432813900291803E-3</v>
      </c>
      <c r="DG74" s="28">
        <v>2.6005237712816735E-3</v>
      </c>
      <c r="DH74" s="28">
        <v>2.5584577981409696E-3</v>
      </c>
      <c r="DI74" s="28">
        <v>2.5170722825741654E-3</v>
      </c>
      <c r="DJ74" s="28">
        <v>2.4763562175255478E-3</v>
      </c>
      <c r="DK74" s="28">
        <v>2.4362987739891236E-3</v>
      </c>
      <c r="DL74" s="28">
        <v>2.3968892981284795E-3</v>
      </c>
      <c r="DM74" s="28">
        <v>2.3581173084432552E-3</v>
      </c>
      <c r="DN74" s="28">
        <v>2.3199724929814382E-3</v>
      </c>
      <c r="DO74" s="28">
        <v>2.2824447065967627E-3</v>
      </c>
      <c r="DP74" s="28">
        <v>2.2455239682504561E-3</v>
      </c>
      <c r="DQ74" s="28">
        <v>2.2092004583566492E-3</v>
      </c>
      <c r="DR74" s="28">
        <v>2.1734645161707177E-3</v>
      </c>
      <c r="DS74" s="28">
        <v>2.1383066372198749E-3</v>
      </c>
      <c r="DT74" s="28">
        <v>2.1037174707753195E-3</v>
      </c>
      <c r="DU74" s="28">
        <v>2.0696878173652876E-3</v>
      </c>
      <c r="DV74" s="28">
        <v>2.0362086263283142E-3</v>
      </c>
      <c r="DW74" s="28">
        <v>2.0032709934060889E-3</v>
      </c>
      <c r="DX74" s="28">
        <v>1.970866158375243E-3</v>
      </c>
      <c r="DY74" s="28">
        <v>1.9389855027174502E-3</v>
      </c>
      <c r="DZ74" s="28">
        <v>1.9076205473272032E-3</v>
      </c>
      <c r="EA74" s="28">
        <v>1.8767629502566825E-3</v>
      </c>
      <c r="EB74" s="28">
        <v>1.8464045044970976E-3</v>
      </c>
      <c r="EC74" s="28">
        <v>1.8165371357959188E-3</v>
      </c>
      <c r="ED74" s="28">
        <v>1.7871529005094153E-3</v>
      </c>
      <c r="EE74" s="28">
        <v>1.758243983489938E-3</v>
      </c>
      <c r="EF74" s="28">
        <v>1.729802696007363E-3</v>
      </c>
      <c r="EG74" s="28">
        <v>1.7018214737041727E-3</v>
      </c>
      <c r="EH74" s="28">
        <v>1.6742928745836065E-3</v>
      </c>
      <c r="EI74" s="28">
        <v>1.6472095770303625E-3</v>
      </c>
      <c r="EJ74" s="28">
        <v>1.6205643778633041E-3</v>
      </c>
      <c r="EK74" s="28">
        <v>1.5943501904196796E-3</v>
      </c>
      <c r="EL74" s="28">
        <v>1.5685600426703222E-3</v>
      </c>
      <c r="EM74" s="28">
        <v>1.543187075365343E-3</v>
      </c>
      <c r="EN74" s="28">
        <v>1.5182245402098171E-3</v>
      </c>
      <c r="EO74" s="28">
        <v>1.4936657980689787E-3</v>
      </c>
      <c r="EP74" s="28">
        <v>1.4695043172024567E-3</v>
      </c>
      <c r="EQ74" s="28">
        <v>1.4457336715270571E-3</v>
      </c>
      <c r="ER74" s="28">
        <v>1.4223475389076676E-3</v>
      </c>
      <c r="ES74" s="28">
        <v>1.3993396994757873E-3</v>
      </c>
      <c r="ET74" s="28">
        <v>1.3767040339752725E-3</v>
      </c>
      <c r="EU74" s="28">
        <v>1.3544345221348328E-3</v>
      </c>
      <c r="EV74" s="28">
        <v>1.3325252410668557E-3</v>
      </c>
      <c r="EW74" s="28">
        <v>1.3109703636921327E-3</v>
      </c>
      <c r="EX74" s="28">
        <v>1.2897641571900662E-3</v>
      </c>
      <c r="EY74" s="28">
        <v>1.2689009814739439E-3</v>
      </c>
      <c r="EZ74" s="28">
        <v>1.2483752876908838E-3</v>
      </c>
      <c r="FA74" s="28">
        <v>1.2281816167460326E-3</v>
      </c>
      <c r="FB74" s="28">
        <v>1.2083145978506499E-3</v>
      </c>
      <c r="FC74" s="28">
        <v>1.1887689470936661E-3</v>
      </c>
      <c r="FD74" s="28">
        <v>1.1695394660363562E-3</v>
      </c>
      <c r="FE74" s="28">
        <v>1.1506210403297412E-3</v>
      </c>
      <c r="FF74" s="28">
        <v>1.1320086383543558E-3</v>
      </c>
      <c r="FG74" s="28">
        <v>1.113697309882019E-3</v>
      </c>
      <c r="FH74" s="28"/>
      <c r="FI74" s="28"/>
      <c r="FJ74" s="28"/>
      <c r="FK74" s="28"/>
      <c r="FL74" s="28"/>
      <c r="FM74" s="28"/>
      <c r="FN74" s="28"/>
      <c r="FO74" s="28"/>
      <c r="FP74" s="28"/>
      <c r="FQ74" s="28"/>
      <c r="FR74" s="28"/>
      <c r="FS74" s="28"/>
    </row>
    <row r="75" spans="1:175">
      <c r="A75">
        <v>69</v>
      </c>
      <c r="D75" s="28">
        <v>1.6757505129426635E-2</v>
      </c>
      <c r="E75" s="28">
        <v>1.646592794419828E-2</v>
      </c>
      <c r="F75" s="28">
        <v>1.617942414276358E-2</v>
      </c>
      <c r="G75" s="28">
        <v>1.5897905449275114E-2</v>
      </c>
      <c r="H75" s="28">
        <v>1.5621285123867236E-2</v>
      </c>
      <c r="I75" s="28">
        <v>1.5349477935930387E-2</v>
      </c>
      <c r="J75" s="28">
        <v>1.5082400137850283E-2</v>
      </c>
      <c r="K75" s="28">
        <v>1.4819969439204116E-2</v>
      </c>
      <c r="L75" s="28">
        <v>1.4562104981405725E-2</v>
      </c>
      <c r="M75" s="28">
        <v>1.4308727312791926E-2</v>
      </c>
      <c r="N75" s="28">
        <v>1.4059758364142307E-2</v>
      </c>
      <c r="O75" s="28">
        <v>1.3815121424625064E-2</v>
      </c>
      <c r="P75" s="28">
        <v>1.3574741118161274E-2</v>
      </c>
      <c r="Q75" s="28">
        <v>1.3338543380200473E-2</v>
      </c>
      <c r="R75" s="28">
        <v>1.3106455434900346E-2</v>
      </c>
      <c r="S75" s="28">
        <v>1.2878405772703414E-2</v>
      </c>
      <c r="T75" s="28">
        <v>1.2654324128304004E-2</v>
      </c>
      <c r="U75" s="28">
        <v>1.2434141458998483E-2</v>
      </c>
      <c r="V75" s="28">
        <v>1.2217789923412228E-2</v>
      </c>
      <c r="W75" s="28">
        <v>1.2005202860596764E-2</v>
      </c>
      <c r="X75" s="28">
        <v>1.1796314769490579E-2</v>
      </c>
      <c r="Y75" s="28">
        <v>1.1591061288737301E-2</v>
      </c>
      <c r="Z75" s="28">
        <v>1.1389379176855112E-2</v>
      </c>
      <c r="AA75" s="28">
        <v>1.1191206292751124E-2</v>
      </c>
      <c r="AB75" s="28">
        <v>1.0996481576574841E-2</v>
      </c>
      <c r="AC75" s="28">
        <v>1.0805145030904769E-2</v>
      </c>
      <c r="AD75" s="28">
        <v>1.0617137702262337E-2</v>
      </c>
      <c r="AE75" s="28">
        <v>1.043240166294755E-2</v>
      </c>
      <c r="AF75" s="28">
        <v>1.0250879993190619E-2</v>
      </c>
      <c r="AG75" s="28">
        <v>1.0072516763614186E-2</v>
      </c>
      <c r="AH75" s="28">
        <v>9.8972570180007064E-3</v>
      </c>
      <c r="AI75" s="28">
        <v>9.7250467563596305E-3</v>
      </c>
      <c r="AJ75" s="28">
        <v>9.5558329182893042E-3</v>
      </c>
      <c r="AK75" s="28">
        <v>9.3895633666282695E-3</v>
      </c>
      <c r="AL75" s="28">
        <v>9.226186871391092E-3</v>
      </c>
      <c r="AM75" s="28">
        <v>9.0656530939836836E-3</v>
      </c>
      <c r="AN75" s="28">
        <v>8.9079125716932436E-3</v>
      </c>
      <c r="AO75" s="28">
        <v>8.7529167024481495E-3</v>
      </c>
      <c r="AP75" s="28">
        <v>8.6006177298429479E-3</v>
      </c>
      <c r="AQ75" s="28">
        <v>8.4509687284239337E-3</v>
      </c>
      <c r="AR75" s="28">
        <v>8.3039235892307696E-3</v>
      </c>
      <c r="AS75" s="28">
        <v>8.1594370055896662E-3</v>
      </c>
      <c r="AT75" s="28">
        <v>8.0174644591537326E-3</v>
      </c>
      <c r="AU75" s="28">
        <v>7.8779622061862942E-3</v>
      </c>
      <c r="AV75" s="28">
        <v>7.7408872640828009E-3</v>
      </c>
      <c r="AW75" s="28">
        <v>7.6061973981272884E-3</v>
      </c>
      <c r="AX75" s="28">
        <v>7.4738511084792804E-3</v>
      </c>
      <c r="AY75" s="28">
        <v>7.3438076173870728E-3</v>
      </c>
      <c r="AZ75" s="28">
        <v>7.2160268566235797E-3</v>
      </c>
      <c r="BA75" s="28">
        <v>7.0904694551407188E-3</v>
      </c>
      <c r="BB75" s="28">
        <v>6.967096726938648E-3</v>
      </c>
      <c r="BC75" s="28">
        <v>6.8458706591460637E-3</v>
      </c>
      <c r="BD75" s="28">
        <v>6.7267539003079066E-3</v>
      </c>
      <c r="BE75" s="28">
        <v>6.6097097488768313E-3</v>
      </c>
      <c r="BF75" s="28">
        <v>6.4947021419049771E-3</v>
      </c>
      <c r="BG75" s="28">
        <v>6.381695643932447E-3</v>
      </c>
      <c r="BH75" s="28">
        <v>6.2706554360691504E-3</v>
      </c>
      <c r="BI75" s="28">
        <v>6.1615473052665983E-3</v>
      </c>
      <c r="BJ75" s="28">
        <v>6.0543376337764089E-3</v>
      </c>
      <c r="BK75" s="28">
        <v>5.9489933887921899E-3</v>
      </c>
      <c r="BL75" s="28">
        <v>5.8454821122716702E-3</v>
      </c>
      <c r="BM75" s="28">
        <v>5.7437719109359187E-3</v>
      </c>
      <c r="BN75" s="28">
        <v>5.643831446442581E-3</v>
      </c>
      <c r="BO75" s="28">
        <v>5.5456299257300983E-3</v>
      </c>
      <c r="BP75" s="28">
        <v>5.4491370915299136E-3</v>
      </c>
      <c r="BQ75" s="28">
        <v>5.3543232130438094E-3</v>
      </c>
      <c r="BR75" s="28">
        <v>5.2611590767834161E-3</v>
      </c>
      <c r="BS75" s="28">
        <v>5.1696159775691279E-3</v>
      </c>
      <c r="BT75" s="28">
        <v>5.0796657096856225E-3</v>
      </c>
      <c r="BU75" s="28">
        <v>4.9912805581913081E-3</v>
      </c>
      <c r="BV75" s="28">
        <v>4.9044332903789411E-3</v>
      </c>
      <c r="BW75" s="28">
        <v>4.8190971473848513E-3</v>
      </c>
      <c r="BX75" s="28">
        <v>4.7352458359441645E-3</v>
      </c>
      <c r="BY75" s="28">
        <v>4.6528535202894697E-3</v>
      </c>
      <c r="BZ75" s="28">
        <v>4.5718948141904667E-3</v>
      </c>
      <c r="CA75" s="28">
        <v>4.4923447731320945E-3</v>
      </c>
      <c r="CB75" s="28">
        <v>4.4141788866287985E-3</v>
      </c>
      <c r="CC75" s="28">
        <v>4.3373730706724924E-3</v>
      </c>
      <c r="CD75" s="28">
        <v>4.2619036603119284E-3</v>
      </c>
      <c r="CE75" s="28">
        <v>4.187747402361215E-3</v>
      </c>
      <c r="CF75" s="28">
        <v>4.1148814482351651E-3</v>
      </c>
      <c r="CG75" s="28">
        <v>4.0432833469093363E-3</v>
      </c>
      <c r="CH75" s="28">
        <v>3.9729310380025489E-3</v>
      </c>
      <c r="CI75" s="28">
        <v>3.9038028449797733E-3</v>
      </c>
      <c r="CJ75" s="28">
        <v>3.8358774684732924E-3</v>
      </c>
      <c r="CK75" s="28">
        <v>3.7691339797200486E-3</v>
      </c>
      <c r="CL75" s="28">
        <v>3.7035518141132211E-3</v>
      </c>
      <c r="CM75" s="28">
        <v>3.6391107648659667E-3</v>
      </c>
      <c r="CN75" s="28">
        <v>3.5757909767854318E-3</v>
      </c>
      <c r="CO75" s="28">
        <v>3.5135729401550757E-3</v>
      </c>
      <c r="CP75" s="28">
        <v>3.4524374847234723E-3</v>
      </c>
      <c r="CQ75" s="28">
        <v>3.3923657737976718E-3</v>
      </c>
      <c r="CR75" s="28">
        <v>3.3333392984393573E-3</v>
      </c>
      <c r="CS75" s="28">
        <v>3.2753398717619768E-3</v>
      </c>
      <c r="CT75" s="28">
        <v>3.218349623327111E-3</v>
      </c>
      <c r="CU75" s="28">
        <v>3.1623509936383421E-3</v>
      </c>
      <c r="CV75" s="28">
        <v>3.1073267287309138E-3</v>
      </c>
      <c r="CW75" s="28">
        <v>3.0532598748555608E-3</v>
      </c>
      <c r="CX75" s="28">
        <v>3.0001337732548073E-3</v>
      </c>
      <c r="CY75" s="28">
        <v>2.9479320550301778E-3</v>
      </c>
      <c r="CZ75" s="28">
        <v>2.8966386360986958E-3</v>
      </c>
      <c r="DA75" s="28">
        <v>2.84623771223717E-3</v>
      </c>
      <c r="DB75" s="28">
        <v>2.7967137542126794E-3</v>
      </c>
      <c r="DC75" s="28">
        <v>2.7480515029978019E-3</v>
      </c>
      <c r="DD75" s="28">
        <v>2.7002359650690924E-3</v>
      </c>
      <c r="DE75" s="28">
        <v>2.6532524077873673E-3</v>
      </c>
      <c r="DF75" s="28">
        <v>2.6070863548583755E-3</v>
      </c>
      <c r="DG75" s="28">
        <v>2.5617235818724388E-3</v>
      </c>
      <c r="DH75" s="28">
        <v>2.5171501119217229E-3</v>
      </c>
      <c r="DI75" s="28">
        <v>2.4733522112937519E-3</v>
      </c>
      <c r="DJ75" s="28">
        <v>2.4303163852398509E-3</v>
      </c>
      <c r="DK75" s="28">
        <v>2.3880293738172366E-3</v>
      </c>
      <c r="DL75" s="28">
        <v>2.3464781478034339E-3</v>
      </c>
      <c r="DM75" s="28">
        <v>2.3056499046817933E-3</v>
      </c>
      <c r="DN75" s="28">
        <v>2.265532064696854E-3</v>
      </c>
      <c r="DO75" s="28">
        <v>2.2261122669783437E-3</v>
      </c>
      <c r="DP75" s="28">
        <v>2.1873783657326258E-3</v>
      </c>
      <c r="DQ75" s="28">
        <v>2.1493184265003983E-3</v>
      </c>
      <c r="DR75" s="28">
        <v>2.1119207224795334E-3</v>
      </c>
      <c r="DS75" s="28">
        <v>2.0751737309118758E-3</v>
      </c>
      <c r="DT75" s="28">
        <v>2.0390661295329243E-3</v>
      </c>
      <c r="DU75" s="28">
        <v>2.0035867930832726E-3</v>
      </c>
      <c r="DV75" s="28">
        <v>1.9687247898807761E-3</v>
      </c>
      <c r="DW75" s="28">
        <v>1.9344693784523349E-3</v>
      </c>
      <c r="DX75" s="28">
        <v>1.9008100042243006E-3</v>
      </c>
      <c r="DY75" s="28">
        <v>1.8677362962704613E-3</v>
      </c>
      <c r="DZ75" s="28">
        <v>1.8352380641166151E-3</v>
      </c>
      <c r="EA75" s="28">
        <v>1.8033052946007427E-3</v>
      </c>
      <c r="EB75" s="28">
        <v>1.7719281487878049E-3</v>
      </c>
      <c r="EC75" s="28">
        <v>1.7410969589382384E-3</v>
      </c>
      <c r="ED75" s="28">
        <v>1.7108022255291843E-3</v>
      </c>
      <c r="EE75" s="28">
        <v>1.6810346143275477E-3</v>
      </c>
      <c r="EF75" s="28">
        <v>1.6517849535139973E-3</v>
      </c>
      <c r="EG75" s="28">
        <v>1.623044230856994E-3</v>
      </c>
      <c r="EH75" s="28">
        <v>1.5948035909359969E-3</v>
      </c>
      <c r="EI75" s="28">
        <v>1.5670543324129828E-3</v>
      </c>
      <c r="EJ75" s="28">
        <v>1.5397879053514439E-3</v>
      </c>
      <c r="EK75" s="28">
        <v>1.5129959085820298E-3</v>
      </c>
      <c r="EL75" s="28">
        <v>1.486670087114032E-3</v>
      </c>
      <c r="EM75" s="28">
        <v>1.4608023295918993E-3</v>
      </c>
      <c r="EN75" s="28">
        <v>1.4353846657960236E-3</v>
      </c>
      <c r="EO75" s="28">
        <v>1.4104092641869985E-3</v>
      </c>
      <c r="EP75" s="28">
        <v>1.3858684294926092E-3</v>
      </c>
      <c r="EQ75" s="28">
        <v>1.3617546003368175E-3</v>
      </c>
      <c r="ER75" s="28">
        <v>1.3380603469099915E-3</v>
      </c>
      <c r="ES75" s="28">
        <v>1.3147783686796772E-3</v>
      </c>
      <c r="ET75" s="28">
        <v>1.2919014921412026E-3</v>
      </c>
      <c r="EU75" s="28">
        <v>1.2694226686074197E-3</v>
      </c>
      <c r="EV75" s="28">
        <v>1.2473349720369051E-3</v>
      </c>
      <c r="EW75" s="28">
        <v>1.2256315968999503E-3</v>
      </c>
      <c r="EX75" s="28">
        <v>1.2043058560816779E-3</v>
      </c>
      <c r="EY75" s="28">
        <v>1.1833511788216546E-3</v>
      </c>
      <c r="EZ75" s="28">
        <v>1.1627611086893436E-3</v>
      </c>
      <c r="FA75" s="28">
        <v>1.1425293015947847E-3</v>
      </c>
      <c r="FB75" s="28">
        <v>1.1226495238338978E-3</v>
      </c>
      <c r="FC75" s="28">
        <v>1.1031156501677859E-3</v>
      </c>
      <c r="FD75" s="28">
        <v>1.0839216619354651E-3</v>
      </c>
      <c r="FE75" s="28">
        <v>1.0650616451994299E-3</v>
      </c>
      <c r="FF75" s="28">
        <v>1.0465297889234858E-3</v>
      </c>
      <c r="FG75" s="28">
        <v>1.0283203831822887E-3</v>
      </c>
      <c r="FH75" s="28"/>
      <c r="FI75" s="28"/>
      <c r="FJ75" s="28"/>
      <c r="FK75" s="28"/>
      <c r="FL75" s="28"/>
      <c r="FM75" s="28"/>
      <c r="FN75" s="28"/>
      <c r="FO75" s="28"/>
      <c r="FP75" s="28"/>
      <c r="FQ75" s="28"/>
      <c r="FR75" s="28"/>
      <c r="FS75" s="28"/>
    </row>
    <row r="76" spans="1:175">
      <c r="A76">
        <v>70</v>
      </c>
      <c r="D76" s="28">
        <v>1.8828446790405261E-2</v>
      </c>
      <c r="E76" s="28">
        <v>1.8477843033442336E-2</v>
      </c>
      <c r="F76" s="28">
        <v>1.8133767855058675E-2</v>
      </c>
      <c r="G76" s="28">
        <v>1.7796099686852838E-2</v>
      </c>
      <c r="H76" s="28">
        <v>1.7464719224143787E-2</v>
      </c>
      <c r="I76" s="28">
        <v>1.7139509383818145E-2</v>
      </c>
      <c r="J76" s="28">
        <v>1.6820355262962567E-2</v>
      </c>
      <c r="K76" s="28">
        <v>1.6507144098266226E-2</v>
      </c>
      <c r="L76" s="28">
        <v>1.6199765226179462E-2</v>
      </c>
      <c r="M76" s="28">
        <v>1.5898110043814112E-2</v>
      </c>
      <c r="N76" s="28">
        <v>1.5602071970572113E-2</v>
      </c>
      <c r="O76" s="28">
        <v>1.5311546410488411E-2</v>
      </c>
      <c r="P76" s="28">
        <v>1.5026430715275294E-2</v>
      </c>
      <c r="Q76" s="28">
        <v>1.4746624148054723E-2</v>
      </c>
      <c r="R76" s="28">
        <v>1.4472027847766003E-2</v>
      </c>
      <c r="S76" s="28">
        <v>1.4202544794236365E-2</v>
      </c>
      <c r="T76" s="28">
        <v>1.3938079773901758E-2</v>
      </c>
      <c r="U76" s="28">
        <v>1.3678539346166155E-2</v>
      </c>
      <c r="V76" s="28">
        <v>1.3423831810387102E-2</v>
      </c>
      <c r="W76" s="28">
        <v>1.3173867173476192E-2</v>
      </c>
      <c r="X76" s="28">
        <v>1.2928557118102686E-2</v>
      </c>
      <c r="Y76" s="28">
        <v>1.2687814971489386E-2</v>
      </c>
      <c r="Z76" s="28">
        <v>1.2451555674789375E-2</v>
      </c>
      <c r="AA76" s="28">
        <v>1.2219695753033178E-2</v>
      </c>
      <c r="AB76" s="28">
        <v>1.1992153285635356E-2</v>
      </c>
      <c r="AC76" s="28">
        <v>1.1768847877450464E-2</v>
      </c>
      <c r="AD76" s="28">
        <v>1.154970063036782E-2</v>
      </c>
      <c r="AE76" s="28">
        <v>1.1334634115435348E-2</v>
      </c>
      <c r="AF76" s="28">
        <v>1.1123572345502368E-2</v>
      </c>
      <c r="AG76" s="28">
        <v>1.091644074837194E-2</v>
      </c>
      <c r="AH76" s="28">
        <v>1.0713166140452989E-2</v>
      </c>
      <c r="AI76" s="28">
        <v>1.0513676700903214E-2</v>
      </c>
      <c r="AJ76" s="28">
        <v>1.0317901946253311E-2</v>
      </c>
      <c r="AK76" s="28">
        <v>1.0125772705503891E-2</v>
      </c>
      <c r="AL76" s="28">
        <v>9.9372210956859483E-3</v>
      </c>
      <c r="AM76" s="28">
        <v>9.7521804978765708E-3</v>
      </c>
      <c r="AN76" s="28">
        <v>9.57058553366112E-3</v>
      </c>
      <c r="AO76" s="28">
        <v>9.3923720420338412E-3</v>
      </c>
      <c r="AP76" s="28">
        <v>9.2174770567284812E-3</v>
      </c>
      <c r="AQ76" s="28">
        <v>9.0458387839711489E-3</v>
      </c>
      <c r="AR76" s="28">
        <v>8.8773965806473228E-3</v>
      </c>
      <c r="AS76" s="28">
        <v>8.7120909328755203E-3</v>
      </c>
      <c r="AT76" s="28">
        <v>8.5498634349798763E-3</v>
      </c>
      <c r="AU76" s="28">
        <v>8.3906567688542683E-3</v>
      </c>
      <c r="AV76" s="28">
        <v>8.2344146837107467E-3</v>
      </c>
      <c r="AW76" s="28">
        <v>8.0810819762050529E-3</v>
      </c>
      <c r="AX76" s="28">
        <v>7.930604470932202E-3</v>
      </c>
      <c r="AY76" s="28">
        <v>7.7829290012852497E-3</v>
      </c>
      <c r="AZ76" s="28">
        <v>7.6380033906705228E-3</v>
      </c>
      <c r="BA76" s="28">
        <v>7.4957764340726303E-3</v>
      </c>
      <c r="BB76" s="28">
        <v>7.3561978799627295E-3</v>
      </c>
      <c r="BC76" s="28">
        <v>7.2192184125436766E-3</v>
      </c>
      <c r="BD76" s="28">
        <v>7.084789634325842E-3</v>
      </c>
      <c r="BE76" s="28">
        <v>6.9528640490272992E-3</v>
      </c>
      <c r="BF76" s="28">
        <v>6.8233950447925164E-3</v>
      </c>
      <c r="BG76" s="28">
        <v>6.6963368777234397E-3</v>
      </c>
      <c r="BH76" s="28">
        <v>6.5716446557173448E-3</v>
      </c>
      <c r="BI76" s="28">
        <v>6.4492743226055348E-3</v>
      </c>
      <c r="BJ76" s="28">
        <v>6.329182642587498E-3</v>
      </c>
      <c r="BK76" s="28">
        <v>6.2113271849548188E-3</v>
      </c>
      <c r="BL76" s="28">
        <v>6.0956663090996318E-3</v>
      </c>
      <c r="BM76" s="28">
        <v>5.9821591498021489E-3</v>
      </c>
      <c r="BN76" s="28">
        <v>5.8707656027922328E-3</v>
      </c>
      <c r="BO76" s="28">
        <v>5.7614463105797381E-3</v>
      </c>
      <c r="BP76" s="28">
        <v>5.654162648548797E-3</v>
      </c>
      <c r="BQ76" s="28">
        <v>5.5488767113109532E-3</v>
      </c>
      <c r="BR76" s="28">
        <v>5.4455512993124957E-3</v>
      </c>
      <c r="BS76" s="28">
        <v>5.3441499056911023E-3</v>
      </c>
      <c r="BT76" s="28">
        <v>5.2446367033772917E-3</v>
      </c>
      <c r="BU76" s="28">
        <v>5.1469765324360164E-3</v>
      </c>
      <c r="BV76" s="28">
        <v>5.0511348876439667E-3</v>
      </c>
      <c r="BW76" s="28">
        <v>4.9570779062982212E-3</v>
      </c>
      <c r="BX76" s="28">
        <v>4.8647723562519072E-3</v>
      </c>
      <c r="BY76" s="28">
        <v>4.7741856241726357E-3</v>
      </c>
      <c r="BZ76" s="28">
        <v>4.68528570401957E-3</v>
      </c>
      <c r="CA76" s="28">
        <v>4.5980411857350842E-3</v>
      </c>
      <c r="CB76" s="28">
        <v>4.5124212441469908E-3</v>
      </c>
      <c r="CC76" s="28">
        <v>4.4283956280774051E-3</v>
      </c>
      <c r="CD76" s="28">
        <v>4.3459346496544111E-3</v>
      </c>
      <c r="CE76" s="28">
        <v>4.2650091738227732E-3</v>
      </c>
      <c r="CF76" s="28">
        <v>4.185590608049964E-3</v>
      </c>
      <c r="CG76" s="28">
        <v>4.1076508922238643E-3</v>
      </c>
      <c r="CH76" s="28">
        <v>4.0311624887385778E-3</v>
      </c>
      <c r="CI76" s="28">
        <v>3.9560983727648684E-3</v>
      </c>
      <c r="CJ76" s="28">
        <v>3.8824320227017761E-3</v>
      </c>
      <c r="CK76" s="28">
        <v>3.8101374108060124E-3</v>
      </c>
      <c r="CL76" s="28">
        <v>3.7391889939958514E-3</v>
      </c>
      <c r="CM76" s="28">
        <v>3.6695617048262854E-3</v>
      </c>
      <c r="CN76" s="28">
        <v>3.601230942632188E-3</v>
      </c>
      <c r="CO76" s="28">
        <v>3.5341725648364497E-3</v>
      </c>
      <c r="CP76" s="28">
        <v>3.4683628784199145E-3</v>
      </c>
      <c r="CQ76" s="28">
        <v>3.4037786315502042E-3</v>
      </c>
      <c r="CR76" s="28">
        <v>3.3403970053663716E-3</v>
      </c>
      <c r="CS76" s="28">
        <v>3.2781956059165806E-3</v>
      </c>
      <c r="CT76" s="28">
        <v>3.2171524562458692E-3</v>
      </c>
      <c r="CU76" s="28">
        <v>3.1572459886312883E-3</v>
      </c>
      <c r="CV76" s="28">
        <v>3.0984550369615857E-3</v>
      </c>
      <c r="CW76" s="28">
        <v>3.0407588292588354E-3</v>
      </c>
      <c r="CX76" s="28">
        <v>2.9841369803392725E-3</v>
      </c>
      <c r="CY76" s="28">
        <v>2.9285694846108339E-3</v>
      </c>
      <c r="CZ76" s="28">
        <v>2.8740367090047897E-3</v>
      </c>
      <c r="DA76" s="28">
        <v>2.8205193860389942E-3</v>
      </c>
      <c r="DB76" s="28">
        <v>2.7679986070103181E-3</v>
      </c>
      <c r="DC76" s="28">
        <v>2.7164558153138455E-3</v>
      </c>
      <c r="DD76" s="28">
        <v>2.6658727998864588E-3</v>
      </c>
      <c r="DE76" s="28">
        <v>2.616231688772517E-3</v>
      </c>
      <c r="DF76" s="28">
        <v>2.5675149428093531E-3</v>
      </c>
      <c r="DG76" s="28">
        <v>2.5197053494303524E-3</v>
      </c>
      <c r="DH76" s="28">
        <v>2.4727860165834168E-3</v>
      </c>
      <c r="DI76" s="28">
        <v>2.4267403667626725E-3</v>
      </c>
      <c r="DJ76" s="28">
        <v>2.3815521311513228E-3</v>
      </c>
      <c r="DK76" s="28">
        <v>2.3372053438735622E-3</v>
      </c>
      <c r="DL76" s="28">
        <v>2.2936843363535234E-3</v>
      </c>
      <c r="DM76" s="28">
        <v>2.2509737317792612E-3</v>
      </c>
      <c r="DN76" s="28">
        <v>2.2090584396698316E-3</v>
      </c>
      <c r="DO76" s="28">
        <v>2.1679236505435405E-3</v>
      </c>
      <c r="DP76" s="28">
        <v>2.1275548306854595E-3</v>
      </c>
      <c r="DQ76" s="28">
        <v>2.0879377170123828E-3</v>
      </c>
      <c r="DR76" s="28">
        <v>2.049058312033415E-3</v>
      </c>
      <c r="DS76" s="28">
        <v>2.0109028789043726E-3</v>
      </c>
      <c r="DT76" s="28">
        <v>1.9734579365743078E-3</v>
      </c>
      <c r="DU76" s="28">
        <v>1.9367102550223794E-3</v>
      </c>
      <c r="DV76" s="28">
        <v>1.9006468505834374E-3</v>
      </c>
      <c r="DW76" s="28">
        <v>1.8652549813606453E-3</v>
      </c>
      <c r="DX76" s="28">
        <v>1.8305221427235205E-3</v>
      </c>
      <c r="DY76" s="28">
        <v>1.7964360628898004E-3</v>
      </c>
      <c r="DZ76" s="28">
        <v>1.7629846985895957E-3</v>
      </c>
      <c r="EA76" s="28">
        <v>1.7301562308102657E-3</v>
      </c>
      <c r="EB76" s="28">
        <v>1.6979390606205295E-3</v>
      </c>
      <c r="EC76" s="28">
        <v>1.6663218050723433E-3</v>
      </c>
      <c r="ED76" s="28">
        <v>1.6352932931790877E-3</v>
      </c>
      <c r="EE76" s="28">
        <v>1.6048425619686398E-3</v>
      </c>
      <c r="EF76" s="28">
        <v>1.574958852609941E-3</v>
      </c>
      <c r="EG76" s="28">
        <v>1.5456316066116962E-3</v>
      </c>
      <c r="EH76" s="28">
        <v>1.5168504620918593E-3</v>
      </c>
      <c r="EI76" s="28">
        <v>1.4886052501165757E-3</v>
      </c>
      <c r="EJ76" s="28">
        <v>1.4608859911073009E-3</v>
      </c>
      <c r="EK76" s="28">
        <v>1.433682891314824E-3</v>
      </c>
      <c r="EL76" s="28">
        <v>1.4069863393589501E-3</v>
      </c>
      <c r="EM76" s="28">
        <v>1.3807869028326124E-3</v>
      </c>
      <c r="EN76" s="28">
        <v>1.355075324969217E-3</v>
      </c>
      <c r="EO76" s="28">
        <v>1.3298425213720516E-3</v>
      </c>
      <c r="EP76" s="28">
        <v>1.3050795768045954E-3</v>
      </c>
      <c r="EQ76" s="28">
        <v>1.2807777420405918E-3</v>
      </c>
      <c r="ER76" s="28">
        <v>1.2569284307727743E-3</v>
      </c>
      <c r="ES76" s="28">
        <v>1.2335232165791624E-3</v>
      </c>
      <c r="ET76" s="28">
        <v>1.2105538299458454E-3</v>
      </c>
      <c r="EU76" s="28">
        <v>1.1880121553452011E-3</v>
      </c>
      <c r="EV76" s="28">
        <v>1.1658902283685215E-3</v>
      </c>
      <c r="EW76" s="28">
        <v>1.1441802329120361E-3</v>
      </c>
      <c r="EX76" s="28">
        <v>1.1228744984153327E-3</v>
      </c>
      <c r="EY76" s="28">
        <v>1.1019654971511986E-3</v>
      </c>
      <c r="EZ76" s="28">
        <v>1.0814458415659273E-3</v>
      </c>
      <c r="FA76" s="28">
        <v>1.0613082816691563E-3</v>
      </c>
      <c r="FB76" s="28">
        <v>1.041545702472305E-3</v>
      </c>
      <c r="FC76" s="28">
        <v>1.0221511214747129E-3</v>
      </c>
      <c r="FD76" s="28">
        <v>1.003117686196582E-3</v>
      </c>
      <c r="FE76" s="28">
        <v>9.8443867175787071E-4</v>
      </c>
      <c r="FF76" s="28">
        <v>9.661074785022604E-4</v>
      </c>
      <c r="FG76" s="28">
        <v>9.4811762966536797E-4</v>
      </c>
      <c r="FH76" s="28"/>
      <c r="FI76" s="28"/>
      <c r="FJ76" s="28"/>
      <c r="FK76" s="28"/>
      <c r="FL76" s="28"/>
      <c r="FM76" s="28"/>
      <c r="FN76" s="28"/>
      <c r="FO76" s="28"/>
      <c r="FP76" s="28"/>
      <c r="FQ76" s="28"/>
      <c r="FR76" s="28"/>
      <c r="FS76" s="28"/>
    </row>
    <row r="77" spans="1:175">
      <c r="A77">
        <v>71</v>
      </c>
      <c r="D77" s="28">
        <v>2.1253740635652232E-2</v>
      </c>
      <c r="E77" s="28">
        <v>2.083357631636544E-2</v>
      </c>
      <c r="F77" s="28">
        <v>2.0421718208122993E-2</v>
      </c>
      <c r="G77" s="28">
        <v>2.0018002105782425E-2</v>
      </c>
      <c r="H77" s="28">
        <v>1.9622267050365926E-2</v>
      </c>
      <c r="I77" s="28">
        <v>1.9234355264887048E-2</v>
      </c>
      <c r="J77" s="28">
        <v>1.8854112091446072E-2</v>
      </c>
      <c r="K77" s="28">
        <v>1.8481385929568911E-2</v>
      </c>
      <c r="L77" s="28">
        <v>1.8116028175764951E-2</v>
      </c>
      <c r="M77" s="28">
        <v>1.7757893164279843E-2</v>
      </c>
      <c r="N77" s="28">
        <v>1.7406838109019523E-2</v>
      </c>
      <c r="O77" s="28">
        <v>1.7062723046622305E-2</v>
      </c>
      <c r="P77" s="28">
        <v>1.6725410780656407E-2</v>
      </c>
      <c r="Q77" s="28">
        <v>1.6394766826920638E-2</v>
      </c>
      <c r="R77" s="28">
        <v>1.6070659359826409E-2</v>
      </c>
      <c r="S77" s="28">
        <v>1.5752959159839753E-2</v>
      </c>
      <c r="T77" s="28">
        <v>1.5441539561962281E-2</v>
      </c>
      <c r="U77" s="28">
        <v>1.5136276405230764E-2</v>
      </c>
      <c r="V77" s="28">
        <v>1.4837047983214899E-2</v>
      </c>
      <c r="W77" s="28">
        <v>1.4543734995493772E-2</v>
      </c>
      <c r="X77" s="28">
        <v>1.4256220500091548E-2</v>
      </c>
      <c r="Y77" s="28">
        <v>1.3974389866853492E-2</v>
      </c>
      <c r="Z77" s="28">
        <v>1.3698130731743616E-2</v>
      </c>
      <c r="AA77" s="28">
        <v>1.3427332952045951E-2</v>
      </c>
      <c r="AB77" s="28">
        <v>1.3161888562451304E-2</v>
      </c>
      <c r="AC77" s="28">
        <v>1.2901691732012218E-2</v>
      </c>
      <c r="AD77" s="28">
        <v>1.2646638721948857E-2</v>
      </c>
      <c r="AE77" s="28">
        <v>1.239662784428904E-2</v>
      </c>
      <c r="AF77" s="28">
        <v>1.2151559421325871E-2</v>
      </c>
      <c r="AG77" s="28">
        <v>1.1911335745876947E-2</v>
      </c>
      <c r="AH77" s="28">
        <v>1.1675861042329105E-2</v>
      </c>
      <c r="AI77" s="28">
        <v>1.1445041428453311E-2</v>
      </c>
      <c r="AJ77" s="28">
        <v>1.1218784877974437E-2</v>
      </c>
      <c r="AK77" s="28">
        <v>1.0997001183880988E-2</v>
      </c>
      <c r="AL77" s="28">
        <v>1.0779601922460118E-2</v>
      </c>
      <c r="AM77" s="28">
        <v>1.0566500418043733E-2</v>
      </c>
      <c r="AN77" s="28">
        <v>1.0357611708451422E-2</v>
      </c>
      <c r="AO77" s="28">
        <v>1.0152852511116606E-2</v>
      </c>
      <c r="AP77" s="28">
        <v>9.9521411898823194E-3</v>
      </c>
      <c r="AQ77" s="28">
        <v>9.7553977224534121E-3</v>
      </c>
      <c r="AR77" s="28">
        <v>9.5625436684921537E-3</v>
      </c>
      <c r="AS77" s="28">
        <v>9.3735021383446297E-3</v>
      </c>
      <c r="AT77" s="28">
        <v>9.1881977623853011E-3</v>
      </c>
      <c r="AU77" s="28">
        <v>9.0065566609676406E-3</v>
      </c>
      <c r="AV77" s="28">
        <v>8.828506414968797E-3</v>
      </c>
      <c r="AW77" s="28">
        <v>8.6539760369165695E-3</v>
      </c>
      <c r="AX77" s="28">
        <v>8.4828959426871357E-3</v>
      </c>
      <c r="AY77" s="28">
        <v>8.3151979237623581E-3</v>
      </c>
      <c r="AZ77" s="28">
        <v>8.1508151200354682E-3</v>
      </c>
      <c r="BA77" s="28">
        <v>7.9896819931543801E-3</v>
      </c>
      <c r="BB77" s="28">
        <v>7.8317343003919803E-3</v>
      </c>
      <c r="BC77" s="28">
        <v>7.6769090690329677E-3</v>
      </c>
      <c r="BD77" s="28">
        <v>7.5251445712670529E-3</v>
      </c>
      <c r="BE77" s="28">
        <v>7.3763802995784533E-3</v>
      </c>
      <c r="BF77" s="28">
        <v>7.2305569426219822E-3</v>
      </c>
      <c r="BG77" s="28">
        <v>7.0876163615759772E-3</v>
      </c>
      <c r="BH77" s="28">
        <v>6.9475015669627329E-3</v>
      </c>
      <c r="BI77" s="28">
        <v>6.8101566959271791E-3</v>
      </c>
      <c r="BJ77" s="28">
        <v>6.6755269899646972E-3</v>
      </c>
      <c r="BK77" s="28">
        <v>6.5435587730893006E-3</v>
      </c>
      <c r="BL77" s="28">
        <v>6.4141994304333398E-3</v>
      </c>
      <c r="BM77" s="28">
        <v>6.2873973872703097E-3</v>
      </c>
      <c r="BN77" s="28">
        <v>6.1631020884523385E-3</v>
      </c>
      <c r="BO77" s="28">
        <v>6.0412639782541815E-3</v>
      </c>
      <c r="BP77" s="28">
        <v>5.92183448061568E-3</v>
      </c>
      <c r="BQ77" s="28">
        <v>5.8047659797747855E-3</v>
      </c>
      <c r="BR77" s="28">
        <v>5.6900118012834936E-3</v>
      </c>
      <c r="BS77" s="28">
        <v>5.5775261933990261E-3</v>
      </c>
      <c r="BT77" s="28">
        <v>5.4672643088429151E-3</v>
      </c>
      <c r="BU77" s="28">
        <v>5.3591821869206904E-3</v>
      </c>
      <c r="BV77" s="28">
        <v>5.2532367359950163E-3</v>
      </c>
      <c r="BW77" s="28">
        <v>5.1493857163053694E-3</v>
      </c>
      <c r="BX77" s="28">
        <v>5.0475877231272977E-3</v>
      </c>
      <c r="BY77" s="28">
        <v>4.9478021702646351E-3</v>
      </c>
      <c r="BZ77" s="28">
        <v>4.849989273868047E-3</v>
      </c>
      <c r="CA77" s="28">
        <v>4.7541100365734714E-3</v>
      </c>
      <c r="CB77" s="28">
        <v>4.6601262319541266E-3</v>
      </c>
      <c r="CC77" s="28">
        <v>4.5680003892798688E-3</v>
      </c>
      <c r="CD77" s="28">
        <v>4.4776957785778795E-3</v>
      </c>
      <c r="CE77" s="28">
        <v>4.3891763959886497E-3</v>
      </c>
      <c r="CF77" s="28">
        <v>4.3024069494114791E-3</v>
      </c>
      <c r="CG77" s="28">
        <v>4.2173528444337492E-3</v>
      </c>
      <c r="CH77" s="28">
        <v>4.1339801705383436E-3</v>
      </c>
      <c r="CI77" s="28">
        <v>4.0522556875837654E-3</v>
      </c>
      <c r="CJ77" s="28">
        <v>3.9721468125514968E-3</v>
      </c>
      <c r="CK77" s="28">
        <v>3.8936216065553653E-3</v>
      </c>
      <c r="CL77" s="28">
        <v>3.816648762107717E-3</v>
      </c>
      <c r="CM77" s="28">
        <v>3.7411975906373263E-3</v>
      </c>
      <c r="CN77" s="28">
        <v>3.667238010254066E-3</v>
      </c>
      <c r="CO77" s="28">
        <v>3.5947405337554399E-3</v>
      </c>
      <c r="CP77" s="28">
        <v>3.5236762568702489E-3</v>
      </c>
      <c r="CQ77" s="28">
        <v>3.4540168467346306E-3</v>
      </c>
      <c r="CR77" s="28">
        <v>3.3857345305959366E-3</v>
      </c>
      <c r="CS77" s="28">
        <v>3.3188020847399208E-3</v>
      </c>
      <c r="CT77" s="28">
        <v>3.253192823636804E-3</v>
      </c>
      <c r="CU77" s="28">
        <v>3.1888805893019625E-3</v>
      </c>
      <c r="CV77" s="28">
        <v>3.1258397408668679E-3</v>
      </c>
      <c r="CW77" s="28">
        <v>3.0640451443562731E-3</v>
      </c>
      <c r="CX77" s="28">
        <v>3.0034721626674443E-3</v>
      </c>
      <c r="CY77" s="28">
        <v>2.9440966457475117E-3</v>
      </c>
      <c r="CZ77" s="28">
        <v>2.8858949209650047E-3</v>
      </c>
      <c r="DA77" s="28">
        <v>2.8288437836717184E-3</v>
      </c>
      <c r="DB77" s="28">
        <v>2.7729204879511833E-3</v>
      </c>
      <c r="DC77" s="28">
        <v>2.7181027375500111E-3</v>
      </c>
      <c r="DD77" s="28">
        <v>2.6643686769885228E-3</v>
      </c>
      <c r="DE77" s="28">
        <v>2.6116968828471167E-3</v>
      </c>
      <c r="DF77" s="28">
        <v>2.5600663552248766E-3</v>
      </c>
      <c r="DG77" s="28">
        <v>2.5094565093670747E-3</v>
      </c>
      <c r="DH77" s="28">
        <v>2.4598471674581322E-3</v>
      </c>
      <c r="DI77" s="28">
        <v>2.4112185505768811E-3</v>
      </c>
      <c r="DJ77" s="28">
        <v>2.363551270810824E-3</v>
      </c>
      <c r="DK77" s="28">
        <v>2.3168263235263053E-3</v>
      </c>
      <c r="DL77" s="28">
        <v>2.2710250797914867E-3</v>
      </c>
      <c r="DM77" s="28">
        <v>2.2261292789491041E-3</v>
      </c>
      <c r="DN77" s="28">
        <v>2.1821210213360874E-3</v>
      </c>
      <c r="DO77" s="28">
        <v>2.1389827611470492E-3</v>
      </c>
      <c r="DP77" s="28">
        <v>2.0966972994389118E-3</v>
      </c>
      <c r="DQ77" s="28">
        <v>2.0552477772737914E-3</v>
      </c>
      <c r="DR77" s="28">
        <v>2.0146176689974419E-3</v>
      </c>
      <c r="DS77" s="28">
        <v>1.9747907756506059E-3</v>
      </c>
      <c r="DT77" s="28">
        <v>1.9357512185105678E-3</v>
      </c>
      <c r="DU77" s="28">
        <v>1.8974834327604322E-3</v>
      </c>
      <c r="DV77" s="28">
        <v>1.8599721612835227E-3</v>
      </c>
      <c r="DW77" s="28">
        <v>1.8232024485804717E-3</v>
      </c>
      <c r="DX77" s="28">
        <v>1.787159634806561E-3</v>
      </c>
      <c r="DY77" s="28">
        <v>1.75182934992693E-3</v>
      </c>
      <c r="DZ77" s="28">
        <v>1.7171975079873537E-3</v>
      </c>
      <c r="EA77" s="28">
        <v>1.6832503014982425E-3</v>
      </c>
      <c r="EB77" s="28">
        <v>1.6499741959297032E-3</v>
      </c>
      <c r="EC77" s="28">
        <v>1.6173559243154046E-3</v>
      </c>
      <c r="ED77" s="28">
        <v>1.5853824819631174E-3</v>
      </c>
      <c r="EE77" s="28">
        <v>1.5540411212698454E-3</v>
      </c>
      <c r="EF77" s="28">
        <v>1.5233193466394192E-3</v>
      </c>
      <c r="EG77" s="28">
        <v>1.4932049095005974E-3</v>
      </c>
      <c r="EH77" s="28">
        <v>1.4636858034236366E-3</v>
      </c>
      <c r="EI77" s="28">
        <v>1.4347502593334057E-3</v>
      </c>
      <c r="EJ77" s="28">
        <v>1.4063867408171341E-3</v>
      </c>
      <c r="EK77" s="28">
        <v>1.378583939524913E-3</v>
      </c>
      <c r="EL77" s="28">
        <v>1.351330770661144E-3</v>
      </c>
      <c r="EM77" s="28">
        <v>1.3246163685650856E-3</v>
      </c>
      <c r="EN77" s="28">
        <v>1.2984300823787986E-3</v>
      </c>
      <c r="EO77" s="28">
        <v>1.272761471800714E-3</v>
      </c>
      <c r="EP77" s="28">
        <v>1.2476003029231477E-3</v>
      </c>
      <c r="EQ77" s="28">
        <v>1.2229365441521211E-3</v>
      </c>
      <c r="ER77" s="28">
        <v>1.1987603622078146E-3</v>
      </c>
      <c r="ES77" s="28">
        <v>1.1750621182041142E-3</v>
      </c>
      <c r="ET77" s="28">
        <v>1.1518323638056462E-3</v>
      </c>
      <c r="EU77" s="28">
        <v>1.1290618374607878E-3</v>
      </c>
      <c r="EV77" s="28">
        <v>1.1067414607091478E-3</v>
      </c>
      <c r="EW77" s="28">
        <v>1.0848623345620393E-3</v>
      </c>
      <c r="EX77" s="28">
        <v>1.0634157359545211E-3</v>
      </c>
      <c r="EY77" s="28">
        <v>1.0423931142675555E-3</v>
      </c>
      <c r="EZ77" s="28">
        <v>1.0217860879189423E-3</v>
      </c>
      <c r="FA77" s="28">
        <v>1.0015864410216331E-3</v>
      </c>
      <c r="FB77" s="28">
        <v>9.8178612010810695E-4</v>
      </c>
      <c r="FC77" s="28">
        <v>9.6237723091951554E-4</v>
      </c>
      <c r="FD77" s="28">
        <v>9.4335203525828094E-4</v>
      </c>
      <c r="FE77" s="28">
        <v>9.2470294790293638E-4</v>
      </c>
      <c r="FF77" s="28">
        <v>9.0642253358394357E-4</v>
      </c>
      <c r="FG77" s="28">
        <v>8.8850350401930005E-4</v>
      </c>
      <c r="FH77" s="28"/>
      <c r="FI77" s="28"/>
      <c r="FJ77" s="28"/>
      <c r="FK77" s="28"/>
      <c r="FL77" s="28"/>
      <c r="FM77" s="28"/>
      <c r="FN77" s="28"/>
      <c r="FO77" s="28"/>
      <c r="FP77" s="28"/>
      <c r="FQ77" s="28"/>
      <c r="FR77" s="28"/>
      <c r="FS77" s="28"/>
    </row>
    <row r="78" spans="1:175">
      <c r="A78">
        <v>72</v>
      </c>
      <c r="D78" s="28">
        <v>2.3885351522484822E-2</v>
      </c>
      <c r="E78" s="28">
        <v>2.3389728089238511E-2</v>
      </c>
      <c r="F78" s="28">
        <v>2.2904388891807272E-2</v>
      </c>
      <c r="G78" s="28">
        <v>2.242912053126923E-2</v>
      </c>
      <c r="H78" s="28">
        <v>2.1963714036751517E-2</v>
      </c>
      <c r="I78" s="28">
        <v>2.1507964773547779E-2</v>
      </c>
      <c r="J78" s="28">
        <v>2.1061672353142255E-2</v>
      </c>
      <c r="K78" s="28">
        <v>2.0624640545100978E-2</v>
      </c>
      <c r="L78" s="28">
        <v>2.0196677190791063E-2</v>
      </c>
      <c r="M78" s="28">
        <v>1.9777594118890518E-2</v>
      </c>
      <c r="N78" s="28">
        <v>1.9367207062651094E-2</v>
      </c>
      <c r="O78" s="28">
        <v>1.8965335578877984E-2</v>
      </c>
      <c r="P78" s="28">
        <v>1.8571802968590737E-2</v>
      </c>
      <c r="Q78" s="28">
        <v>1.8186436199330417E-2</v>
      </c>
      <c r="R78" s="28">
        <v>1.7809065829078936E-2</v>
      </c>
      <c r="S78" s="28">
        <v>1.7439525931756995E-2</v>
      </c>
      <c r="T78" s="28">
        <v>1.7077654024268047E-2</v>
      </c>
      <c r="U78" s="28">
        <v>1.6723290995056084E-2</v>
      </c>
      <c r="V78" s="28">
        <v>1.6376281034145769E-2</v>
      </c>
      <c r="W78" s="28">
        <v>1.6036471564634325E-2</v>
      </c>
      <c r="X78" s="28">
        <v>1.5703713175605018E-2</v>
      </c>
      <c r="Y78" s="28">
        <v>1.5377859556432541E-2</v>
      </c>
      <c r="Z78" s="28">
        <v>1.5058767432451707E-2</v>
      </c>
      <c r="AA78" s="28">
        <v>1.4746296501960951E-2</v>
      </c>
      <c r="AB78" s="28">
        <v>1.444030937453309E-2</v>
      </c>
      <c r="AC78" s="28">
        <v>1.4140671510606009E-2</v>
      </c>
      <c r="AD78" s="28">
        <v>1.3847251162326961E-2</v>
      </c>
      <c r="AE78" s="28">
        <v>1.3559919315624362E-2</v>
      </c>
      <c r="AF78" s="28">
        <v>1.3278549633481478E-2</v>
      </c>
      <c r="AG78" s="28">
        <v>1.3003018400387317E-2</v>
      </c>
      <c r="AH78" s="28">
        <v>1.2733204467940139E-2</v>
      </c>
      <c r="AI78" s="28">
        <v>1.2468989201579635E-2</v>
      </c>
      <c r="AJ78" s="28">
        <v>1.2210256428424479E-2</v>
      </c>
      <c r="AK78" s="28">
        <v>1.1956892386192294E-2</v>
      </c>
      <c r="AL78" s="28">
        <v>1.1708785673179402E-2</v>
      </c>
      <c r="AM78" s="28">
        <v>1.1465827199278624E-2</v>
      </c>
      <c r="AN78" s="28">
        <v>1.1227910138013449E-2</v>
      </c>
      <c r="AO78" s="28">
        <v>1.0994929879567402E-2</v>
      </c>
      <c r="AP78" s="28">
        <v>1.0766783984788182E-2</v>
      </c>
      <c r="AQ78" s="28">
        <v>1.0543372140146128E-2</v>
      </c>
      <c r="AR78" s="28">
        <v>1.0324596113627385E-2</v>
      </c>
      <c r="AS78" s="28">
        <v>1.0110359711542186E-2</v>
      </c>
      <c r="AT78" s="28">
        <v>9.9005687362294405E-3</v>
      </c>
      <c r="AU78" s="28">
        <v>9.6951309446389848E-3</v>
      </c>
      <c r="AV78" s="28">
        <v>9.4939560077731393E-3</v>
      </c>
      <c r="AW78" s="28">
        <v>9.2969554709699635E-3</v>
      </c>
      <c r="AX78" s="28">
        <v>9.1040427150106251E-3</v>
      </c>
      <c r="AY78" s="28">
        <v>8.9151329180337229E-3</v>
      </c>
      <c r="AZ78" s="28">
        <v>8.7301430182399643E-3</v>
      </c>
      <c r="BA78" s="28">
        <v>8.5489916773707226E-3</v>
      </c>
      <c r="BB78" s="28">
        <v>8.3715992449443517E-3</v>
      </c>
      <c r="BC78" s="28">
        <v>8.1978877232346641E-3</v>
      </c>
      <c r="BD78" s="28">
        <v>8.027780732976119E-3</v>
      </c>
      <c r="BE78" s="28">
        <v>7.8612034797805493E-3</v>
      </c>
      <c r="BF78" s="28">
        <v>7.6980827212508275E-3</v>
      </c>
      <c r="BG78" s="28">
        <v>7.5383467347769125E-3</v>
      </c>
      <c r="BH78" s="28">
        <v>7.3819252860000727E-3</v>
      </c>
      <c r="BI78" s="28">
        <v>7.2287495979315476E-3</v>
      </c>
      <c r="BJ78" s="28">
        <v>7.0787523207119941E-3</v>
      </c>
      <c r="BK78" s="28">
        <v>6.9318675019983643E-3</v>
      </c>
      <c r="BL78" s="28">
        <v>6.7880305579653289E-3</v>
      </c>
      <c r="BM78" s="28">
        <v>6.6471782449084105E-3</v>
      </c>
      <c r="BN78" s="28">
        <v>6.5092486314363082E-3</v>
      </c>
      <c r="BO78" s="28">
        <v>6.374181071240285E-3</v>
      </c>
      <c r="BP78" s="28">
        <v>6.2419161764285958E-3</v>
      </c>
      <c r="BQ78" s="28">
        <v>6.1123957914141682E-3</v>
      </c>
      <c r="BR78" s="28">
        <v>5.9855629673441837E-3</v>
      </c>
      <c r="BS78" s="28">
        <v>5.8613619370602296E-3</v>
      </c>
      <c r="BT78" s="28">
        <v>5.7397380905779916E-3</v>
      </c>
      <c r="BU78" s="28">
        <v>5.6206379510758001E-3</v>
      </c>
      <c r="BV78" s="28">
        <v>5.5040091513813769E-3</v>
      </c>
      <c r="BW78" s="28">
        <v>5.3898004109465244E-3</v>
      </c>
      <c r="BX78" s="28">
        <v>5.2779615132995308E-3</v>
      </c>
      <c r="BY78" s="28">
        <v>5.168443283965503E-3</v>
      </c>
      <c r="BZ78" s="28">
        <v>5.0611975688448167E-3</v>
      </c>
      <c r="CA78" s="28">
        <v>4.9561772130402417E-3</v>
      </c>
      <c r="CB78" s="28">
        <v>4.8533360401233714E-3</v>
      </c>
      <c r="CC78" s="28">
        <v>4.752628831831307E-3</v>
      </c>
      <c r="CD78" s="28">
        <v>4.6540113081846406E-3</v>
      </c>
      <c r="CE78" s="28">
        <v>4.5574401080179534E-3</v>
      </c>
      <c r="CF78" s="28">
        <v>4.4628727699143455E-3</v>
      </c>
      <c r="CG78" s="28">
        <v>4.3702677135355784E-3</v>
      </c>
      <c r="CH78" s="28">
        <v>4.2795842213395789E-3</v>
      </c>
      <c r="CI78" s="28">
        <v>4.1907824206773442E-3</v>
      </c>
      <c r="CJ78" s="28">
        <v>4.103823266261338E-3</v>
      </c>
      <c r="CK78" s="28">
        <v>4.0186685229976343E-3</v>
      </c>
      <c r="CL78" s="28">
        <v>3.935280749174333E-3</v>
      </c>
      <c r="CM78" s="28">
        <v>3.8536232799988093E-3</v>
      </c>
      <c r="CN78" s="28">
        <v>3.7736602114765427E-3</v>
      </c>
      <c r="CO78" s="28">
        <v>3.695356384624491E-3</v>
      </c>
      <c r="CP78" s="28">
        <v>3.6186773700120365E-3</v>
      </c>
      <c r="CQ78" s="28">
        <v>3.5435894526226809E-3</v>
      </c>
      <c r="CR78" s="28">
        <v>3.4700596170298909E-3</v>
      </c>
      <c r="CS78" s="28">
        <v>3.3980555328805453E-3</v>
      </c>
      <c r="CT78" s="28">
        <v>3.3275455406795748E-3</v>
      </c>
      <c r="CU78" s="28">
        <v>3.2584986378695999E-3</v>
      </c>
      <c r="CV78" s="28">
        <v>3.190884465199416E-3</v>
      </c>
      <c r="CW78" s="28">
        <v>3.1246732933753098E-3</v>
      </c>
      <c r="CX78" s="28">
        <v>3.0598360099893859E-3</v>
      </c>
      <c r="CY78" s="28">
        <v>2.9963441067191324E-3</v>
      </c>
      <c r="CZ78" s="28">
        <v>2.9341696667925746E-3</v>
      </c>
      <c r="DA78" s="28">
        <v>2.8732853527135469E-3</v>
      </c>
      <c r="DB78" s="28">
        <v>2.8136643942416719E-3</v>
      </c>
      <c r="DC78" s="28">
        <v>2.7552805766217314E-3</v>
      </c>
      <c r="DD78" s="28">
        <v>2.6981082290572981E-3</v>
      </c>
      <c r="DE78" s="28">
        <v>2.6421222134235469E-3</v>
      </c>
      <c r="DF78" s="28">
        <v>2.58729791321425E-3</v>
      </c>
      <c r="DG78" s="28">
        <v>2.5336112227181463E-3</v>
      </c>
      <c r="DH78" s="28">
        <v>2.4810385364199025E-3</v>
      </c>
      <c r="DI78" s="28">
        <v>2.4295567386209754E-3</v>
      </c>
      <c r="DJ78" s="28">
        <v>2.3791431932758912E-3</v>
      </c>
      <c r="DK78" s="28">
        <v>2.329775734039384E-3</v>
      </c>
      <c r="DL78" s="28">
        <v>2.2814326545200565E-3</v>
      </c>
      <c r="DM78" s="28">
        <v>2.2340926987363175E-3</v>
      </c>
      <c r="DN78" s="28">
        <v>2.1877350517703186E-3</v>
      </c>
      <c r="DO78" s="28">
        <v>2.1423393306158273E-3</v>
      </c>
      <c r="DP78" s="28">
        <v>2.0978855752160431E-3</v>
      </c>
      <c r="DQ78" s="28">
        <v>2.0543542396873333E-3</v>
      </c>
      <c r="DR78" s="28">
        <v>2.0117261837251056E-3</v>
      </c>
      <c r="DS78" s="28">
        <v>1.9699826641880066E-3</v>
      </c>
      <c r="DT78" s="28">
        <v>1.9291053268567376E-3</v>
      </c>
      <c r="DU78" s="28">
        <v>1.8890761983638847E-3</v>
      </c>
      <c r="DV78" s="28">
        <v>1.8498776782912116E-3</v>
      </c>
      <c r="DW78" s="28">
        <v>1.8114925314309152E-3</v>
      </c>
      <c r="DX78" s="28">
        <v>1.7739038802074786E-3</v>
      </c>
      <c r="DY78" s="28">
        <v>1.7370951972567701E-3</v>
      </c>
      <c r="DZ78" s="28">
        <v>1.7010502981591119E-3</v>
      </c>
      <c r="EA78" s="28">
        <v>1.6657533343231539E-3</v>
      </c>
      <c r="EB78" s="28">
        <v>1.631188786017405E-3</v>
      </c>
      <c r="EC78" s="28">
        <v>1.5973414555463521E-3</v>
      </c>
      <c r="ED78" s="28">
        <v>1.5641964605681831E-3</v>
      </c>
      <c r="EE78" s="28">
        <v>1.531739227551172E-3</v>
      </c>
      <c r="EF78" s="28">
        <v>1.499955485365829E-3</v>
      </c>
      <c r="EG78" s="28">
        <v>1.4688312590100292E-3</v>
      </c>
      <c r="EH78" s="28">
        <v>1.4383528634643436E-3</v>
      </c>
      <c r="EI78" s="28">
        <v>1.408506897674861E-3</v>
      </c>
      <c r="EJ78" s="28">
        <v>1.3792802386608798E-3</v>
      </c>
      <c r="EK78" s="28">
        <v>1.3506600357448642E-3</v>
      </c>
      <c r="EL78" s="28">
        <v>1.3226337049021184E-3</v>
      </c>
      <c r="EM78" s="28">
        <v>1.2951889232277185E-3</v>
      </c>
      <c r="EN78" s="28">
        <v>1.2683136235182536E-3</v>
      </c>
      <c r="EO78" s="28">
        <v>1.2419959889659875E-3</v>
      </c>
      <c r="EP78" s="28">
        <v>1.2162244479631257E-3</v>
      </c>
      <c r="EQ78" s="28">
        <v>1.1909876690138971E-3</v>
      </c>
      <c r="ER78" s="28">
        <v>1.1662745557521974E-3</v>
      </c>
      <c r="ES78" s="28">
        <v>1.1420742420626296E-3</v>
      </c>
      <c r="ET78" s="28">
        <v>1.1183760873027812E-3</v>
      </c>
      <c r="EU78" s="28">
        <v>1.0951696716246281E-3</v>
      </c>
      <c r="EV78" s="28">
        <v>1.0724447913930402E-3</v>
      </c>
      <c r="EW78" s="28">
        <v>1.050191454699337E-3</v>
      </c>
      <c r="EX78" s="28">
        <v>1.0283998769679372E-3</v>
      </c>
      <c r="EY78" s="28">
        <v>1.0070604766541872E-3</v>
      </c>
      <c r="EZ78" s="28">
        <v>9.8616387103144291E-4</v>
      </c>
      <c r="FA78" s="28">
        <v>9.6570087206557123E-4</v>
      </c>
      <c r="FB78" s="28">
        <v>9.4566248237507305E-4</v>
      </c>
      <c r="FC78" s="28">
        <v>9.2603989127501151E-4</v>
      </c>
      <c r="FD78" s="28">
        <v>9.0682447090304353E-4</v>
      </c>
      <c r="FE78" s="28">
        <v>8.8800777242583511E-4</v>
      </c>
      <c r="FF78" s="28">
        <v>8.6958152232418685E-4</v>
      </c>
      <c r="FG78" s="28">
        <v>8.5153761875524992E-4</v>
      </c>
      <c r="FH78" s="28"/>
      <c r="FI78" s="28"/>
      <c r="FJ78" s="28"/>
      <c r="FK78" s="28"/>
      <c r="FL78" s="28"/>
      <c r="FM78" s="28"/>
      <c r="FN78" s="28"/>
      <c r="FO78" s="28"/>
      <c r="FP78" s="28"/>
      <c r="FQ78" s="28"/>
      <c r="FR78" s="28"/>
      <c r="FS78" s="28"/>
    </row>
    <row r="79" spans="1:175">
      <c r="A79">
        <v>73</v>
      </c>
      <c r="D79" s="28">
        <v>2.6834425536766248E-2</v>
      </c>
      <c r="E79" s="28">
        <v>2.625842083825158E-2</v>
      </c>
      <c r="F79" s="28">
        <v>2.5694780161178564E-2</v>
      </c>
      <c r="G79" s="28">
        <v>2.5143238110097131E-2</v>
      </c>
      <c r="H79" s="28">
        <v>2.460353498630765E-2</v>
      </c>
      <c r="I79" s="28">
        <v>2.4075416665579448E-2</v>
      </c>
      <c r="J79" s="28">
        <v>2.3558634478493986E-2</v>
      </c>
      <c r="K79" s="28">
        <v>2.3052945093356602E-2</v>
      </c>
      <c r="L79" s="28">
        <v>2.255811040162152E-2</v>
      </c>
      <c r="M79" s="28">
        <v>2.2073897405776168E-2</v>
      </c>
      <c r="N79" s="28">
        <v>2.1600078109632225E-2</v>
      </c>
      <c r="O79" s="28">
        <v>2.1136429410971422E-2</v>
      </c>
      <c r="P79" s="28">
        <v>2.0682732996495826E-2</v>
      </c>
      <c r="Q79" s="28">
        <v>2.0238775239033009E-2</v>
      </c>
      <c r="R79" s="28">
        <v>1.9804347096947648E-2</v>
      </c>
      <c r="S79" s="28">
        <v>1.9379244015712407E-2</v>
      </c>
      <c r="T79" s="28">
        <v>1.8963265831591469E-2</v>
      </c>
      <c r="U79" s="28">
        <v>1.8556216677391626E-2</v>
      </c>
      <c r="V79" s="28">
        <v>1.8157904890236377E-2</v>
      </c>
      <c r="W79" s="28">
        <v>1.7768142921319684E-2</v>
      </c>
      <c r="X79" s="28">
        <v>1.7386747247596854E-2</v>
      </c>
      <c r="Y79" s="28">
        <v>1.701353828537102E-2</v>
      </c>
      <c r="Z79" s="28">
        <v>1.6648340305734536E-2</v>
      </c>
      <c r="AA79" s="28">
        <v>1.6290981351825301E-2</v>
      </c>
      <c r="AB79" s="28">
        <v>1.5941293157859335E-2</v>
      </c>
      <c r="AC79" s="28">
        <v>1.5599111069901233E-2</v>
      </c>
      <c r="AD79" s="28">
        <v>1.5264273968335395E-2</v>
      </c>
      <c r="AE79" s="28">
        <v>1.4936624192001272E-2</v>
      </c>
      <c r="AF79" s="28">
        <v>1.4616007463957182E-2</v>
      </c>
      <c r="AG79" s="28">
        <v>1.4302272818837622E-2</v>
      </c>
      <c r="AH79" s="28">
        <v>1.3995272531769741E-2</v>
      </c>
      <c r="AI79" s="28">
        <v>1.3694862048815763E-2</v>
      </c>
      <c r="AJ79" s="28">
        <v>1.3400899918908403E-2</v>
      </c>
      <c r="AK79" s="28">
        <v>1.3113247727247359E-2</v>
      </c>
      <c r="AL79" s="28">
        <v>1.2831770030125346E-2</v>
      </c>
      <c r="AM79" s="28">
        <v>1.2556334291153206E-2</v>
      </c>
      <c r="AN79" s="28">
        <v>1.2286810818853956E-2</v>
      </c>
      <c r="AO79" s="28">
        <v>1.202307270559627E-2</v>
      </c>
      <c r="AP79" s="28">
        <v>1.176499576783889E-2</v>
      </c>
      <c r="AQ79" s="28">
        <v>1.1512458487657676E-2</v>
      </c>
      <c r="AR79" s="28">
        <v>1.12653419555277E-2</v>
      </c>
      <c r="AS79" s="28">
        <v>1.1023529814333622E-2</v>
      </c>
      <c r="AT79" s="28">
        <v>1.0786908204581891E-2</v>
      </c>
      <c r="AU79" s="28">
        <v>1.055536571078889E-2</v>
      </c>
      <c r="AV79" s="28">
        <v>1.0328793309019951E-2</v>
      </c>
      <c r="AW79" s="28">
        <v>1.0107084315554408E-2</v>
      </c>
      <c r="AX79" s="28">
        <v>9.8901343366526173E-3</v>
      </c>
      <c r="AY79" s="28">
        <v>9.6778412194011287E-3</v>
      </c>
      <c r="AZ79" s="28">
        <v>9.4701050036130781E-3</v>
      </c>
      <c r="BA79" s="28">
        <v>9.2668278747610154E-3</v>
      </c>
      <c r="BB79" s="28">
        <v>9.0679141179199896E-3</v>
      </c>
      <c r="BC79" s="28">
        <v>8.8732700726993092E-3</v>
      </c>
      <c r="BD79" s="28">
        <v>8.6828040891416686E-3</v>
      </c>
      <c r="BE79" s="28">
        <v>8.496426484568935E-3</v>
      </c>
      <c r="BF79" s="28">
        <v>8.314049501354193E-3</v>
      </c>
      <c r="BG79" s="28">
        <v>8.1355872656002637E-3</v>
      </c>
      <c r="BH79" s="28">
        <v>7.9609557467052068E-3</v>
      </c>
      <c r="BI79" s="28">
        <v>7.7900727177956921E-3</v>
      </c>
      <c r="BJ79" s="28">
        <v>7.6228577170097253E-3</v>
      </c>
      <c r="BK79" s="28">
        <v>7.4592320096104597E-3</v>
      </c>
      <c r="BL79" s="28">
        <v>7.2991185509131687E-3</v>
      </c>
      <c r="BM79" s="28">
        <v>7.1424419500080655E-3</v>
      </c>
      <c r="BN79" s="28">
        <v>6.989128434261806E-3</v>
      </c>
      <c r="BO79" s="28">
        <v>6.839105814580926E-3</v>
      </c>
      <c r="BP79" s="28">
        <v>6.6923034514209563E-3</v>
      </c>
      <c r="BQ79" s="28">
        <v>6.5486522215251284E-3</v>
      </c>
      <c r="BR79" s="28">
        <v>6.4080844853770689E-3</v>
      </c>
      <c r="BS79" s="28">
        <v>6.2705340553520679E-3</v>
      </c>
      <c r="BT79" s="28">
        <v>6.135936164552042E-3</v>
      </c>
      <c r="BU79" s="28">
        <v>6.0042274363094512E-3</v>
      </c>
      <c r="BV79" s="28">
        <v>5.875345854345777E-3</v>
      </c>
      <c r="BW79" s="28">
        <v>5.7492307335705994E-3</v>
      </c>
      <c r="BX79" s="28">
        <v>5.6258226915074519E-3</v>
      </c>
      <c r="BY79" s="28">
        <v>5.5050636203330455E-3</v>
      </c>
      <c r="BZ79" s="28">
        <v>5.3868966595166301E-3</v>
      </c>
      <c r="CA79" s="28">
        <v>5.2712661690467229E-3</v>
      </c>
      <c r="CB79" s="28">
        <v>5.1581177032324569E-3</v>
      </c>
      <c r="CC79" s="28">
        <v>5.0473979850673423E-3</v>
      </c>
      <c r="CD79" s="28">
        <v>4.9390548811432816E-3</v>
      </c>
      <c r="CE79" s="28">
        <v>4.8330373771030928E-3</v>
      </c>
      <c r="CF79" s="28">
        <v>4.7292955536198909E-3</v>
      </c>
      <c r="CG79" s="28">
        <v>4.6277805628921285E-3</v>
      </c>
      <c r="CH79" s="28">
        <v>4.5284446056431671E-3</v>
      </c>
      <c r="CI79" s="28">
        <v>4.4312409086145121E-3</v>
      </c>
      <c r="CJ79" s="28">
        <v>4.3361237025422153E-3</v>
      </c>
      <c r="CK79" s="28">
        <v>4.2430482006059747E-3</v>
      </c>
      <c r="CL79" s="28">
        <v>4.1519705773408666E-3</v>
      </c>
      <c r="CM79" s="28">
        <v>4.0628479480016898E-3</v>
      </c>
      <c r="CN79" s="28">
        <v>3.9756383483703014E-3</v>
      </c>
      <c r="CO79" s="28">
        <v>3.89030071499638E-3</v>
      </c>
      <c r="CP79" s="28">
        <v>3.8067948658623025E-3</v>
      </c>
      <c r="CQ79" s="28">
        <v>3.7250814814630776E-3</v>
      </c>
      <c r="CR79" s="28">
        <v>3.6451220862923871E-3</v>
      </c>
      <c r="CS79" s="28">
        <v>3.5668790307260491E-3</v>
      </c>
      <c r="CT79" s="28">
        <v>3.490315473294319E-3</v>
      </c>
      <c r="CU79" s="28">
        <v>3.4153953633347671E-3</v>
      </c>
      <c r="CV79" s="28">
        <v>3.3420834240174679E-3</v>
      </c>
      <c r="CW79" s="28">
        <v>3.2703451357345877E-3</v>
      </c>
      <c r="CX79" s="28">
        <v>3.2001467198465032E-3</v>
      </c>
      <c r="CY79" s="28">
        <v>3.1314551227768243E-3</v>
      </c>
      <c r="CZ79" s="28">
        <v>3.0642380004487942E-3</v>
      </c>
      <c r="DA79" s="28">
        <v>2.9984637030557883E-3</v>
      </c>
      <c r="DB79" s="28">
        <v>2.9341012601587185E-3</v>
      </c>
      <c r="DC79" s="28">
        <v>2.8711203661032961E-3</v>
      </c>
      <c r="DD79" s="28">
        <v>2.8094913657503444E-3</v>
      </c>
      <c r="DE79" s="28">
        <v>2.7491852405123964E-3</v>
      </c>
      <c r="DF79" s="28">
        <v>2.6901735946900309E-3</v>
      </c>
      <c r="DG79" s="28">
        <v>2.6324286421014792E-3</v>
      </c>
      <c r="DH79" s="28">
        <v>2.575923192999261E-3</v>
      </c>
      <c r="DI79" s="28">
        <v>2.5206306412676226E-3</v>
      </c>
      <c r="DJ79" s="28">
        <v>2.4665249518948094E-3</v>
      </c>
      <c r="DK79" s="28">
        <v>2.4135806487142371E-3</v>
      </c>
      <c r="DL79" s="28">
        <v>2.361772802408799E-3</v>
      </c>
      <c r="DM79" s="28">
        <v>2.3110770187726743E-3</v>
      </c>
      <c r="DN79" s="28">
        <v>2.2614694272250755E-3</v>
      </c>
      <c r="DO79" s="28">
        <v>2.2129266695705783E-3</v>
      </c>
      <c r="DP79" s="28">
        <v>2.1654258890006863E-3</v>
      </c>
      <c r="DQ79" s="28">
        <v>2.1189447193314965E-3</v>
      </c>
      <c r="DR79" s="28">
        <v>2.0734612744723732E-3</v>
      </c>
      <c r="DS79" s="28">
        <v>2.0289541381206758E-3</v>
      </c>
      <c r="DT79" s="28">
        <v>1.9854023536777007E-3</v>
      </c>
      <c r="DU79" s="28">
        <v>1.9427854143810666E-3</v>
      </c>
      <c r="DV79" s="28">
        <v>1.9010832536489129E-3</v>
      </c>
      <c r="DW79" s="28">
        <v>1.8602762356313674E-3</v>
      </c>
      <c r="DX79" s="28">
        <v>1.8203451459648228E-3</v>
      </c>
      <c r="DY79" s="28">
        <v>1.7812711827246736E-3</v>
      </c>
      <c r="DZ79" s="28">
        <v>1.7430359475722607E-3</v>
      </c>
      <c r="EA79" s="28">
        <v>1.7056214370918324E-3</v>
      </c>
      <c r="EB79" s="28">
        <v>1.6690100343134816E-3</v>
      </c>
      <c r="EC79" s="28">
        <v>1.6331845004180195E-3</v>
      </c>
      <c r="ED79" s="28">
        <v>1.5981279666199251E-3</v>
      </c>
      <c r="EE79" s="28">
        <v>1.5638239262245189E-3</v>
      </c>
      <c r="EF79" s="28">
        <v>1.5302562268556302E-3</v>
      </c>
      <c r="EG79" s="28">
        <v>1.4974090628501074E-3</v>
      </c>
      <c r="EH79" s="28">
        <v>1.4652669678155638E-3</v>
      </c>
      <c r="EI79" s="28">
        <v>1.4338148073478948E-3</v>
      </c>
      <c r="EJ79" s="28">
        <v>1.4030377719050932E-3</v>
      </c>
      <c r="EK79" s="28">
        <v>1.3729213698340445E-3</v>
      </c>
      <c r="EL79" s="28">
        <v>1.3434514205469957E-3</v>
      </c>
      <c r="EM79" s="28">
        <v>1.3146140478444929E-3</v>
      </c>
      <c r="EN79" s="28">
        <v>1.2863956733816467E-3</v>
      </c>
      <c r="EO79" s="28">
        <v>1.258783010274641E-3</v>
      </c>
      <c r="EP79" s="28">
        <v>1.2317630568444776E-3</v>
      </c>
      <c r="EQ79" s="28">
        <v>1.2053230904950174E-3</v>
      </c>
      <c r="ER79" s="28">
        <v>1.179450661722428E-3</v>
      </c>
      <c r="ES79" s="28">
        <v>1.1541335882532177E-3</v>
      </c>
      <c r="ET79" s="28">
        <v>1.1293599493081023E-3</v>
      </c>
      <c r="EU79" s="28">
        <v>1.1051180799889887E-3</v>
      </c>
      <c r="EV79" s="28">
        <v>1.0813965657864581E-3</v>
      </c>
      <c r="EW79" s="28">
        <v>1.0581842372051294E-3</v>
      </c>
      <c r="EX79" s="28">
        <v>1.0354701645044044E-3</v>
      </c>
      <c r="EY79" s="28">
        <v>1.0132436525520955E-3</v>
      </c>
      <c r="EZ79" s="28">
        <v>9.9149423578852292E-4</v>
      </c>
      <c r="FA79" s="28">
        <v>9.7021167329871269E-4</v>
      </c>
      <c r="FB79" s="28">
        <v>9.4938594399035969E-4</v>
      </c>
      <c r="FC79" s="28">
        <v>9.2900724187531083E-4</v>
      </c>
      <c r="FD79" s="28">
        <v>9.0906597145231803E-4</v>
      </c>
      <c r="FE79" s="28">
        <v>8.8955274318891064E-4</v>
      </c>
      <c r="FF79" s="28">
        <v>8.7045836910024663E-4</v>
      </c>
      <c r="FG79" s="28">
        <v>8.5177385842286296E-4</v>
      </c>
      <c r="FH79" s="28"/>
      <c r="FI79" s="28"/>
      <c r="FJ79" s="28"/>
      <c r="FK79" s="28"/>
      <c r="FL79" s="28"/>
      <c r="FM79" s="28"/>
      <c r="FN79" s="28"/>
      <c r="FO79" s="28"/>
      <c r="FP79" s="28"/>
      <c r="FQ79" s="28"/>
      <c r="FR79" s="28"/>
      <c r="FS79" s="28"/>
    </row>
    <row r="80" spans="1:175">
      <c r="A80">
        <v>74</v>
      </c>
      <c r="D80" s="28">
        <v>3.0254364029811007E-2</v>
      </c>
      <c r="E80" s="28">
        <v>2.9593454213097104E-2</v>
      </c>
      <c r="F80" s="28">
        <v>2.8946982041986924E-2</v>
      </c>
      <c r="G80" s="28">
        <v>2.831463212456874E-2</v>
      </c>
      <c r="H80" s="28">
        <v>2.7696095958700862E-2</v>
      </c>
      <c r="I80" s="28">
        <v>2.7091071781503828E-2</v>
      </c>
      <c r="J80" s="28">
        <v>2.6499264422140567E-2</v>
      </c>
      <c r="K80" s="28">
        <v>2.592038515781251E-2</v>
      </c>
      <c r="L80" s="28">
        <v>2.5354151572901454E-2</v>
      </c>
      <c r="M80" s="28">
        <v>2.4800287421188602E-2</v>
      </c>
      <c r="N80" s="28">
        <v>2.4258522491083335E-2</v>
      </c>
      <c r="O80" s="28">
        <v>2.3728592473796089E-2</v>
      </c>
      <c r="P80" s="28">
        <v>2.3210238834391106E-2</v>
      </c>
      <c r="Q80" s="28">
        <v>2.2703208685655927E-2</v>
      </c>
      <c r="R80" s="28">
        <v>2.2207254664726259E-2</v>
      </c>
      <c r="S80" s="28">
        <v>2.172213481240606E-2</v>
      </c>
      <c r="T80" s="28">
        <v>2.1247612455123785E-2</v>
      </c>
      <c r="U80" s="28">
        <v>2.0783456089467339E-2</v>
      </c>
      <c r="V80" s="28">
        <v>2.0329439269241439E-2</v>
      </c>
      <c r="W80" s="28">
        <v>1.9885340494992153E-2</v>
      </c>
      <c r="X80" s="28">
        <v>1.9450943105944765E-2</v>
      </c>
      <c r="Y80" s="28">
        <v>1.9026035174302382E-2</v>
      </c>
      <c r="Z80" s="28">
        <v>1.8610409401853479E-2</v>
      </c>
      <c r="AA80" s="28">
        <v>1.8203863018838109E-2</v>
      </c>
      <c r="AB80" s="28">
        <v>1.7806197685023444E-2</v>
      </c>
      <c r="AC80" s="28">
        <v>1.7417219392940192E-2</v>
      </c>
      <c r="AD80" s="28">
        <v>1.7036738373233037E-2</v>
      </c>
      <c r="AE80" s="28">
        <v>1.6664569002078466E-2</v>
      </c>
      <c r="AF80" s="28">
        <v>1.6300529710625244E-2</v>
      </c>
      <c r="AG80" s="28">
        <v>1.5944442896413134E-2</v>
      </c>
      <c r="AH80" s="28">
        <v>1.5596134836726594E-2</v>
      </c>
      <c r="AI80" s="28">
        <v>1.5255435603841377E-2</v>
      </c>
      <c r="AJ80" s="28">
        <v>1.4922178982122579E-2</v>
      </c>
      <c r="AK80" s="28">
        <v>1.4596202386933566E-2</v>
      </c>
      <c r="AL80" s="28">
        <v>1.4277346785316494E-2</v>
      </c>
      <c r="AM80" s="28">
        <v>1.3965456618405467E-2</v>
      </c>
      <c r="AN80" s="28">
        <v>1.3660379725534685E-2</v>
      </c>
      <c r="AO80" s="28">
        <v>1.3361967270004308E-2</v>
      </c>
      <c r="AP80" s="28">
        <v>1.3070073666468167E-2</v>
      </c>
      <c r="AQ80" s="28">
        <v>1.2784556509907509E-2</v>
      </c>
      <c r="AR80" s="28">
        <v>1.2505276506156451E-2</v>
      </c>
      <c r="AS80" s="28">
        <v>1.2232097403945043E-2</v>
      </c>
      <c r="AT80" s="28">
        <v>1.1964885928426929E-2</v>
      </c>
      <c r="AU80" s="28">
        <v>1.1703511716158977E-2</v>
      </c>
      <c r="AV80" s="28">
        <v>1.1447847251501449E-2</v>
      </c>
      <c r="AW80" s="28">
        <v>1.1197767804407354E-2</v>
      </c>
      <c r="AX80" s="28">
        <v>1.0953151369570931E-2</v>
      </c>
      <c r="AY80" s="28">
        <v>1.071387860690535E-2</v>
      </c>
      <c r="AZ80" s="28">
        <v>1.0479832783320769E-2</v>
      </c>
      <c r="BA80" s="28">
        <v>1.0250899715774135E-2</v>
      </c>
      <c r="BB80" s="28">
        <v>1.0026967715563216E-2</v>
      </c>
      <c r="BC80" s="28">
        <v>9.8079275338373885E-3</v>
      </c>
      <c r="BD80" s="28">
        <v>9.5936723082988666E-3</v>
      </c>
      <c r="BE80" s="28">
        <v>9.3840975110681714E-3</v>
      </c>
      <c r="BF80" s="28">
        <v>9.179100897688551E-3</v>
      </c>
      <c r="BG80" s="28">
        <v>8.9785824572443107E-3</v>
      </c>
      <c r="BH80" s="28">
        <v>8.782444363568934E-3</v>
      </c>
      <c r="BI80" s="28">
        <v>8.5905909275189474E-3</v>
      </c>
      <c r="BJ80" s="28">
        <v>8.4029285502904491E-3</v>
      </c>
      <c r="BK80" s="28">
        <v>8.2193656777554153E-3</v>
      </c>
      <c r="BL80" s="28">
        <v>8.039812755795555E-3</v>
      </c>
      <c r="BM80" s="28">
        <v>7.8641821866118362E-3</v>
      </c>
      <c r="BN80" s="28">
        <v>7.6923882859885398E-3</v>
      </c>
      <c r="BO80" s="28">
        <v>7.5243472414907812E-3</v>
      </c>
      <c r="BP80" s="28">
        <v>7.3599770715752806E-3</v>
      </c>
      <c r="BQ80" s="28">
        <v>7.1991975855943309E-3</v>
      </c>
      <c r="BR80" s="28">
        <v>7.0419303446735164E-3</v>
      </c>
      <c r="BS80" s="28">
        <v>6.8880986234439922E-3</v>
      </c>
      <c r="BT80" s="28">
        <v>6.7376273726108245E-3</v>
      </c>
      <c r="BU80" s="28">
        <v>6.5904431823389318E-3</v>
      </c>
      <c r="BV80" s="28">
        <v>6.4464742464389359E-3</v>
      </c>
      <c r="BW80" s="28">
        <v>6.3056503273353336E-3</v>
      </c>
      <c r="BX80" s="28">
        <v>6.1679027217999881E-3</v>
      </c>
      <c r="BY80" s="28">
        <v>6.0331642274341069E-3</v>
      </c>
      <c r="BZ80" s="28">
        <v>5.9013691098824842E-3</v>
      </c>
      <c r="CA80" s="28">
        <v>5.7724530707639488E-3</v>
      </c>
      <c r="CB80" s="28">
        <v>5.6463532163023239E-3</v>
      </c>
      <c r="CC80" s="28">
        <v>5.5230080266426953E-3</v>
      </c>
      <c r="CD80" s="28">
        <v>5.4023573258379746E-3</v>
      </c>
      <c r="CE80" s="28">
        <v>5.2843422524910533E-3</v>
      </c>
      <c r="CF80" s="28">
        <v>5.1689052310383383E-3</v>
      </c>
      <c r="CG80" s="28">
        <v>5.0559899436605918E-3</v>
      </c>
      <c r="CH80" s="28">
        <v>4.945541302807342E-3</v>
      </c>
      <c r="CI80" s="28">
        <v>4.8375054243215551E-3</v>
      </c>
      <c r="CJ80" s="28">
        <v>4.7318296011513604E-3</v>
      </c>
      <c r="CK80" s="28">
        <v>4.6284622776360859E-3</v>
      </c>
      <c r="CL80" s="28">
        <v>4.5273530243539594E-3</v>
      </c>
      <c r="CM80" s="28">
        <v>4.4284525135193384E-3</v>
      </c>
      <c r="CN80" s="28">
        <v>4.3317124949173152E-3</v>
      </c>
      <c r="CO80" s="28">
        <v>4.2370857723640926E-3</v>
      </c>
      <c r="CP80" s="28">
        <v>4.1445261806815487E-3</v>
      </c>
      <c r="CQ80" s="28">
        <v>4.0539885631748242E-3</v>
      </c>
      <c r="CR80" s="28">
        <v>3.9654287496018745E-3</v>
      </c>
      <c r="CS80" s="28">
        <v>3.8788035346243245E-3</v>
      </c>
      <c r="CT80" s="28">
        <v>3.7940706567290289E-3</v>
      </c>
      <c r="CU80" s="28">
        <v>3.7111887776101163E-3</v>
      </c>
      <c r="CV80" s="28">
        <v>3.6301174620014232E-3</v>
      </c>
      <c r="CW80" s="28">
        <v>3.5508171579495093E-3</v>
      </c>
      <c r="CX80" s="28">
        <v>3.4732491775175721E-3</v>
      </c>
      <c r="CY80" s="28">
        <v>3.3973756779109372E-3</v>
      </c>
      <c r="CZ80" s="28">
        <v>3.3231596430148167E-3</v>
      </c>
      <c r="DA80" s="28">
        <v>3.2505648653354102E-3</v>
      </c>
      <c r="DB80" s="28">
        <v>3.1795559283354876E-3</v>
      </c>
      <c r="DC80" s="28">
        <v>3.1100981891558706E-3</v>
      </c>
      <c r="DD80" s="28">
        <v>3.0421577617143298E-3</v>
      </c>
      <c r="DE80" s="28">
        <v>2.9757015001737378E-3</v>
      </c>
      <c r="DF80" s="28">
        <v>2.9106969827713144E-3</v>
      </c>
      <c r="DG80" s="28">
        <v>2.8471124960011548E-3</v>
      </c>
      <c r="DH80" s="28">
        <v>2.7849170191422807E-3</v>
      </c>
      <c r="DI80" s="28">
        <v>2.7240802091246866E-3</v>
      </c>
      <c r="DJ80" s="28">
        <v>2.6645723857259647E-3</v>
      </c>
      <c r="DK80" s="28">
        <v>2.6063645170913488E-3</v>
      </c>
      <c r="DL80" s="28">
        <v>2.5494282055700378E-3</v>
      </c>
      <c r="DM80" s="28">
        <v>2.4937356738609496E-3</v>
      </c>
      <c r="DN80" s="28">
        <v>2.4392597514611121E-3</v>
      </c>
      <c r="DO80" s="28">
        <v>2.3859738614101012E-3</v>
      </c>
      <c r="DP80" s="28">
        <v>2.3338520073240272E-3</v>
      </c>
      <c r="DQ80" s="28">
        <v>2.2828687607127935E-3</v>
      </c>
      <c r="DR80" s="28">
        <v>2.2329992485743814E-3</v>
      </c>
      <c r="DS80" s="28">
        <v>2.184219141260164E-3</v>
      </c>
      <c r="DT80" s="28">
        <v>2.1365046406052871E-3</v>
      </c>
      <c r="DU80" s="28">
        <v>2.0898324683183566E-3</v>
      </c>
      <c r="DV80" s="28">
        <v>2.044179854624737E-3</v>
      </c>
      <c r="DW80" s="28">
        <v>1.99952452715796E-3</v>
      </c>
      <c r="DX80" s="28">
        <v>1.9558447000937789E-3</v>
      </c>
      <c r="DY80" s="28">
        <v>1.9131190635216092E-3</v>
      </c>
      <c r="DZ80" s="28">
        <v>1.8713267730481398E-3</v>
      </c>
      <c r="EA80" s="28">
        <v>1.8304474396280601E-3</v>
      </c>
      <c r="EB80" s="28">
        <v>1.7904611196169361E-3</v>
      </c>
      <c r="EC80" s="28">
        <v>1.7513483050413791E-3</v>
      </c>
      <c r="ED80" s="28">
        <v>1.7130899140817613E-3</v>
      </c>
      <c r="EE80" s="28">
        <v>1.6756672817628468E-3</v>
      </c>
      <c r="EF80" s="28">
        <v>1.6390621508477784E-3</v>
      </c>
      <c r="EG80" s="28">
        <v>1.6032566629309889E-3</v>
      </c>
      <c r="EH80" s="28">
        <v>1.5682333497256931E-3</v>
      </c>
      <c r="EI80" s="28">
        <v>1.5339751245416976E-3</v>
      </c>
      <c r="EJ80" s="28">
        <v>1.5004652739493806E-3</v>
      </c>
      <c r="EK80" s="28">
        <v>1.4676874496257781E-3</v>
      </c>
      <c r="EL80" s="28">
        <v>1.4356256603787897E-3</v>
      </c>
      <c r="EM80" s="28">
        <v>1.4042642643456143E-3</v>
      </c>
      <c r="EN80" s="28">
        <v>1.3735879613616187E-3</v>
      </c>
      <c r="EO80" s="28">
        <v>1.3435817854959018E-3</v>
      </c>
      <c r="EP80" s="28">
        <v>1.3142310977499203E-3</v>
      </c>
      <c r="EQ80" s="28">
        <v>1.2855215789156207E-3</v>
      </c>
      <c r="ER80" s="28">
        <v>1.2574392225895804E-3</v>
      </c>
      <c r="ES80" s="28">
        <v>1.2299703283397555E-3</v>
      </c>
      <c r="ET80" s="28">
        <v>1.2031014950215071E-3</v>
      </c>
      <c r="EU80" s="28">
        <v>1.1768196142396339E-3</v>
      </c>
      <c r="EV80" s="28">
        <v>1.1511118639532267E-3</v>
      </c>
      <c r="EW80" s="28">
        <v>1.1259657022202319E-3</v>
      </c>
      <c r="EX80" s="28">
        <v>1.1013688610786612E-3</v>
      </c>
      <c r="EY80" s="28">
        <v>1.077309340561466E-3</v>
      </c>
      <c r="EZ80" s="28">
        <v>1.0537754028421633E-3</v>
      </c>
      <c r="FA80" s="28">
        <v>1.0307555665083443E-3</v>
      </c>
      <c r="FB80" s="28">
        <v>1.0082386009602794E-3</v>
      </c>
      <c r="FC80" s="28">
        <v>9.8621352093189235E-4</v>
      </c>
      <c r="FD80" s="28">
        <v>9.6466958113141862E-4</v>
      </c>
      <c r="FE80" s="28">
        <v>9.4359627099913979E-4</v>
      </c>
      <c r="FF80" s="28">
        <v>9.2298330957964105E-4</v>
      </c>
      <c r="FG80" s="28">
        <v>9.0282064050607443E-4</v>
      </c>
      <c r="FH80" s="28"/>
      <c r="FI80" s="28"/>
      <c r="FJ80" s="28"/>
      <c r="FK80" s="28"/>
      <c r="FL80" s="28"/>
      <c r="FM80" s="28"/>
      <c r="FN80" s="28"/>
      <c r="FO80" s="28"/>
      <c r="FP80" s="28"/>
      <c r="FQ80" s="28"/>
      <c r="FR80" s="28"/>
      <c r="FS80" s="28"/>
    </row>
    <row r="81" spans="1:175">
      <c r="A81">
        <v>75</v>
      </c>
      <c r="D81" s="28">
        <v>3.4141102718797396E-2</v>
      </c>
      <c r="E81" s="28">
        <v>3.3394042255820482E-2</v>
      </c>
      <c r="F81" s="28">
        <v>3.2663328638460727E-2</v>
      </c>
      <c r="G81" s="28">
        <v>3.1948604172294594E-2</v>
      </c>
      <c r="H81" s="28">
        <v>3.1249518989809266E-2</v>
      </c>
      <c r="I81" s="28">
        <v>3.056573087913763E-2</v>
      </c>
      <c r="J81" s="28">
        <v>2.9896905116540813E-2</v>
      </c>
      <c r="K81" s="28">
        <v>2.9242714302556271E-2</v>
      </c>
      <c r="L81" s="28">
        <v>2.8602838201731286E-2</v>
      </c>
      <c r="M81" s="28">
        <v>2.797696358586323E-2</v>
      </c>
      <c r="N81" s="28">
        <v>2.736478408067005E-2</v>
      </c>
      <c r="O81" s="28">
        <v>2.6766000015815781E-2</v>
      </c>
      <c r="P81" s="28">
        <v>2.6180318278217825E-2</v>
      </c>
      <c r="Q81" s="28">
        <v>2.5607452168564034E-2</v>
      </c>
      <c r="R81" s="28">
        <v>2.5047121260969359E-2</v>
      </c>
      <c r="S81" s="28">
        <v>2.4499051265703613E-2</v>
      </c>
      <c r="T81" s="28">
        <v>2.3962973894922766E-2</v>
      </c>
      <c r="U81" s="28">
        <v>2.3438626731338386E-2</v>
      </c>
      <c r="V81" s="28">
        <v>2.2925753099760689E-2</v>
      </c>
      <c r="W81" s="28">
        <v>2.2424101941452557E-2</v>
      </c>
      <c r="X81" s="28">
        <v>2.1933427691232753E-2</v>
      </c>
      <c r="Y81" s="28">
        <v>2.1453490157268419E-2</v>
      </c>
      <c r="Z81" s="28">
        <v>2.0984054403497775E-2</v>
      </c>
      <c r="AA81" s="28">
        <v>2.0524890634625752E-2</v>
      </c>
      <c r="AB81" s="28">
        <v>2.0075774083635981E-2</v>
      </c>
      <c r="AC81" s="28">
        <v>1.9636484901764197E-2</v>
      </c>
      <c r="AD81" s="28">
        <v>1.9206808050879286E-2</v>
      </c>
      <c r="AE81" s="28">
        <v>1.8786533198219105E-2</v>
      </c>
      <c r="AF81" s="28">
        <v>1.8375454613429713E-2</v>
      </c>
      <c r="AG81" s="28">
        <v>1.7973371067857475E-2</v>
      </c>
      <c r="AH81" s="28">
        <v>1.7580085736044904E-2</v>
      </c>
      <c r="AI81" s="28">
        <v>1.7195406099381826E-2</v>
      </c>
      <c r="AJ81" s="28">
        <v>1.6819143851864927E-2</v>
      </c>
      <c r="AK81" s="28">
        <v>1.6451114807919259E-2</v>
      </c>
      <c r="AL81" s="28">
        <v>1.6091138812236973E-2</v>
      </c>
      <c r="AM81" s="28">
        <v>1.5739039651588693E-2</v>
      </c>
      <c r="AN81" s="28">
        <v>1.5394644968564748E-2</v>
      </c>
      <c r="AO81" s="28">
        <v>1.5057786177203891E-2</v>
      </c>
      <c r="AP81" s="28">
        <v>1.4728298380468035E-2</v>
      </c>
      <c r="AQ81" s="28">
        <v>1.4406020289522927E-2</v>
      </c>
      <c r="AR81" s="28">
        <v>1.4090794144785071E-2</v>
      </c>
      <c r="AS81" s="28">
        <v>1.3782465638696145E-2</v>
      </c>
      <c r="AT81" s="28">
        <v>1.3480883840187365E-2</v>
      </c>
      <c r="AU81" s="28">
        <v>1.3185901120796661E-2</v>
      </c>
      <c r="AV81" s="28">
        <v>1.2897373082402436E-2</v>
      </c>
      <c r="AW81" s="28">
        <v>1.2615158486538767E-2</v>
      </c>
      <c r="AX81" s="28">
        <v>1.2339119185257154E-2</v>
      </c>
      <c r="AY81" s="28">
        <v>1.2069120053501211E-2</v>
      </c>
      <c r="AZ81" s="28">
        <v>1.1805028922961125E-2</v>
      </c>
      <c r="BA81" s="28">
        <v>1.1546716517375367E-2</v>
      </c>
      <c r="BB81" s="28">
        <v>1.1294056389248209E-2</v>
      </c>
      <c r="BC81" s="28">
        <v>1.1046924857951957E-2</v>
      </c>
      <c r="BD81" s="28">
        <v>1.0805200949183514E-2</v>
      </c>
      <c r="BE81" s="28">
        <v>1.056876633574581E-2</v>
      </c>
      <c r="BF81" s="28">
        <v>1.0337505279625035E-2</v>
      </c>
      <c r="BG81" s="28">
        <v>1.0111304575335213E-2</v>
      </c>
      <c r="BH81" s="28">
        <v>9.890053494502624E-3</v>
      </c>
      <c r="BI81" s="28">
        <v>9.6736437316626706E-3</v>
      </c>
      <c r="BJ81" s="28">
        <v>9.4619693512428896E-3</v>
      </c>
      <c r="BK81" s="28">
        <v>9.2549267357060119E-3</v>
      </c>
      <c r="BL81" s="28">
        <v>9.0524145348277688E-3</v>
      </c>
      <c r="BM81" s="28">
        <v>8.8543336160845035E-3</v>
      </c>
      <c r="BN81" s="28">
        <v>8.6605870161264985E-3</v>
      </c>
      <c r="BO81" s="28">
        <v>8.4710798933130063E-3</v>
      </c>
      <c r="BP81" s="28">
        <v>8.2857194812859889E-3</v>
      </c>
      <c r="BQ81" s="28">
        <v>8.1044150435597238E-3</v>
      </c>
      <c r="BR81" s="28">
        <v>7.927077829103981E-3</v>
      </c>
      <c r="BS81" s="28">
        <v>7.753621028899229E-3</v>
      </c>
      <c r="BT81" s="28">
        <v>7.5839597334423688E-3</v>
      </c>
      <c r="BU81" s="28">
        <v>7.4180108911823849E-3</v>
      </c>
      <c r="BV81" s="28">
        <v>7.2556932678654474E-3</v>
      </c>
      <c r="BW81" s="28">
        <v>7.0969274067696495E-3</v>
      </c>
      <c r="BX81" s="28">
        <v>6.9416355898097972E-3</v>
      </c>
      <c r="BY81" s="28">
        <v>6.7897417994933814E-3</v>
      </c>
      <c r="BZ81" s="28">
        <v>6.6411716817089189E-3</v>
      </c>
      <c r="CA81" s="28">
        <v>6.4958525093286104E-3</v>
      </c>
      <c r="CB81" s="28">
        <v>6.3537131466074159E-3</v>
      </c>
      <c r="CC81" s="28">
        <v>6.2146840143610885E-3</v>
      </c>
      <c r="CD81" s="28">
        <v>6.0786970559062424E-3</v>
      </c>
      <c r="CE81" s="28">
        <v>5.9456857037456286E-3</v>
      </c>
      <c r="CF81" s="28">
        <v>5.8155848469824464E-3</v>
      </c>
      <c r="CG81" s="28">
        <v>5.6883307994476462E-3</v>
      </c>
      <c r="CH81" s="28">
        <v>5.5638612685246919E-3</v>
      </c>
      <c r="CI81" s="28">
        <v>5.4421153246564241E-3</v>
      </c>
      <c r="CJ81" s="28">
        <v>5.3230333715192429E-3</v>
      </c>
      <c r="CK81" s="28">
        <v>5.2065571168498472E-3</v>
      </c>
      <c r="CL81" s="28">
        <v>5.0926295439103781E-3</v>
      </c>
      <c r="CM81" s="28">
        <v>4.981194883577956E-3</v>
      </c>
      <c r="CN81" s="28">
        <v>4.8721985870448853E-3</v>
      </c>
      <c r="CO81" s="28">
        <v>4.7655872991162985E-3</v>
      </c>
      <c r="CP81" s="28">
        <v>4.6613088320920188E-3</v>
      </c>
      <c r="CQ81" s="28">
        <v>4.5593121402199748E-3</v>
      </c>
      <c r="CR81" s="28">
        <v>4.4595472947085921E-3</v>
      </c>
      <c r="CS81" s="28">
        <v>4.3619654592859745E-3</v>
      </c>
      <c r="CT81" s="28">
        <v>4.2665188662938443E-3</v>
      </c>
      <c r="CU81" s="28">
        <v>4.1731607933046472E-3</v>
      </c>
      <c r="CV81" s="28">
        <v>4.0818455402502479E-3</v>
      </c>
      <c r="CW81" s="28">
        <v>3.9925284070511276E-3</v>
      </c>
      <c r="CX81" s="28">
        <v>3.9051656717350872E-3</v>
      </c>
      <c r="CY81" s="28">
        <v>3.8197145690347118E-3</v>
      </c>
      <c r="CZ81" s="28">
        <v>3.7361332694532084E-3</v>
      </c>
      <c r="DA81" s="28">
        <v>3.6543808587882654E-3</v>
      </c>
      <c r="DB81" s="28">
        <v>3.5744173181039987E-3</v>
      </c>
      <c r="DC81" s="28">
        <v>3.4962035041411206E-3</v>
      </c>
      <c r="DD81" s="28">
        <v>3.419701130155784E-3</v>
      </c>
      <c r="DE81" s="28">
        <v>3.3448727471776843E-3</v>
      </c>
      <c r="DF81" s="28">
        <v>3.2716817256782651E-3</v>
      </c>
      <c r="DG81" s="28">
        <v>3.2000922376400659E-3</v>
      </c>
      <c r="DH81" s="28">
        <v>3.1300692390184097E-3</v>
      </c>
      <c r="DI81" s="28">
        <v>3.0615784525868544E-3</v>
      </c>
      <c r="DJ81" s="28">
        <v>2.9945863511580259E-3</v>
      </c>
      <c r="DK81" s="28">
        <v>2.9290601411715894E-3</v>
      </c>
      <c r="DL81" s="28">
        <v>2.8649677466413429E-3</v>
      </c>
      <c r="DM81" s="28">
        <v>2.8022777934535868E-3</v>
      </c>
      <c r="DN81" s="28">
        <v>2.7409595940090571E-3</v>
      </c>
      <c r="DO81" s="28">
        <v>2.6809831322009248E-3</v>
      </c>
      <c r="DP81" s="28">
        <v>2.6223190487214961E-3</v>
      </c>
      <c r="DQ81" s="28">
        <v>2.5649386266904167E-3</v>
      </c>
      <c r="DR81" s="28">
        <v>2.508813777597371E-3</v>
      </c>
      <c r="DS81" s="28">
        <v>2.4539170275523639E-3</v>
      </c>
      <c r="DT81" s="28">
        <v>2.4002215038368717E-3</v>
      </c>
      <c r="DU81" s="28">
        <v>2.3477009217492783E-3</v>
      </c>
      <c r="DV81" s="28">
        <v>2.2963295717381474E-3</v>
      </c>
      <c r="DW81" s="28">
        <v>2.2460823068170374E-3</v>
      </c>
      <c r="DX81" s="28">
        <v>2.1969345302547088E-3</v>
      </c>
      <c r="DY81" s="28">
        <v>2.1488621835346819E-3</v>
      </c>
      <c r="DZ81" s="28">
        <v>2.1018417345782638E-3</v>
      </c>
      <c r="EA81" s="28">
        <v>2.0558501662252681E-3</v>
      </c>
      <c r="EB81" s="28">
        <v>2.0108649649667925E-3</v>
      </c>
      <c r="EC81" s="28">
        <v>1.96686410992455E-3</v>
      </c>
      <c r="ED81" s="28">
        <v>1.9238260620713422E-3</v>
      </c>
      <c r="EE81" s="28">
        <v>1.8817297536874071E-3</v>
      </c>
      <c r="EF81" s="28">
        <v>1.8405545780474828E-3</v>
      </c>
      <c r="EG81" s="28">
        <v>1.8002803793335275E-3</v>
      </c>
      <c r="EH81" s="28">
        <v>1.7608874427681642E-3</v>
      </c>
      <c r="EI81" s="28">
        <v>1.7223564849640298E-3</v>
      </c>
      <c r="EJ81" s="28">
        <v>1.6846686444842872E-3</v>
      </c>
      <c r="EK81" s="28">
        <v>1.6478054726096947E-3</v>
      </c>
      <c r="EL81" s="28">
        <v>1.6117489243077001E-3</v>
      </c>
      <c r="EM81" s="28">
        <v>1.5764813493991459E-3</v>
      </c>
      <c r="EN81" s="28">
        <v>1.5419854839182649E-3</v>
      </c>
      <c r="EO81" s="28">
        <v>1.5082444416617301E-3</v>
      </c>
      <c r="EP81" s="28">
        <v>1.4752417059226226E-3</v>
      </c>
      <c r="EQ81" s="28">
        <v>1.4429611214052795E-3</v>
      </c>
      <c r="ER81" s="28">
        <v>1.4113868863170501E-3</v>
      </c>
      <c r="ES81" s="28">
        <v>1.3805035446330977E-3</v>
      </c>
      <c r="ET81" s="28">
        <v>1.3502959785304646E-3</v>
      </c>
      <c r="EU81" s="28">
        <v>1.3207494009876877E-3</v>
      </c>
      <c r="EV81" s="28">
        <v>1.2918493485463494E-3</v>
      </c>
      <c r="EW81" s="28">
        <v>1.2635816742310121E-3</v>
      </c>
      <c r="EX81" s="28">
        <v>1.2359325406240762E-3</v>
      </c>
      <c r="EY81" s="28">
        <v>1.2088884130921768E-3</v>
      </c>
      <c r="EZ81" s="28">
        <v>1.1824360531607907E-3</v>
      </c>
      <c r="FA81" s="28">
        <v>1.1565625120338206E-3</v>
      </c>
      <c r="FB81" s="28">
        <v>1.1312551242549825E-3</v>
      </c>
      <c r="FC81" s="28">
        <v>1.1065015015078877E-3</v>
      </c>
      <c r="FD81" s="28">
        <v>1.0822895265517891E-3</v>
      </c>
      <c r="FE81" s="28">
        <v>1.0586073472900258E-3</v>
      </c>
      <c r="FF81" s="28">
        <v>1.0354433709682579E-3</v>
      </c>
      <c r="FG81" s="28">
        <v>1.0127862584996543E-3</v>
      </c>
      <c r="FH81" s="28"/>
      <c r="FI81" s="28"/>
      <c r="FJ81" s="28"/>
      <c r="FK81" s="28"/>
      <c r="FL81" s="28"/>
      <c r="FM81" s="28"/>
      <c r="FN81" s="28"/>
      <c r="FO81" s="28"/>
      <c r="FP81" s="28"/>
      <c r="FQ81" s="28"/>
      <c r="FR81" s="28"/>
      <c r="FS81" s="28"/>
    </row>
    <row r="82" spans="1:175">
      <c r="A82">
        <v>76</v>
      </c>
      <c r="D82" s="28">
        <v>3.8554147773669695E-2</v>
      </c>
      <c r="E82" s="28">
        <v>3.7720703105577617E-2</v>
      </c>
      <c r="F82" s="28">
        <v>3.690527543578228E-2</v>
      </c>
      <c r="G82" s="28">
        <v>3.6107475281646116E-2</v>
      </c>
      <c r="H82" s="28">
        <v>3.5326921580176231E-2</v>
      </c>
      <c r="I82" s="28">
        <v>3.4563241506012775E-2</v>
      </c>
      <c r="J82" s="28">
        <v>3.3816070293351742E-2</v>
      </c>
      <c r="K82" s="28">
        <v>3.3085051061717503E-2</v>
      </c>
      <c r="L82" s="28">
        <v>3.2369834645501583E-2</v>
      </c>
      <c r="M82" s="28">
        <v>3.1670079427186519E-2</v>
      </c>
      <c r="N82" s="28">
        <v>3.0985451174174838E-2</v>
      </c>
      <c r="O82" s="28">
        <v>3.031562287914558E-2</v>
      </c>
      <c r="P82" s="28">
        <v>2.9660274603861708E-2</v>
      </c>
      <c r="Q82" s="28">
        <v>2.9019093326354172E-2</v>
      </c>
      <c r="R82" s="28">
        <v>2.8391772791409451E-2</v>
      </c>
      <c r="S82" s="28">
        <v>2.7778013364289065E-2</v>
      </c>
      <c r="T82" s="28">
        <v>2.717752188761147E-2</v>
      </c>
      <c r="U82" s="28">
        <v>2.6590011541327657E-2</v>
      </c>
      <c r="V82" s="28">
        <v>2.6015201705723894E-2</v>
      </c>
      <c r="W82" s="28">
        <v>2.5452817827385812E-2</v>
      </c>
      <c r="X82" s="28">
        <v>2.4902591288060223E-2</v>
      </c>
      <c r="Y82" s="28">
        <v>2.4364259276351621E-2</v>
      </c>
      <c r="Z82" s="28">
        <v>2.3837564662192463E-2</v>
      </c>
      <c r="AA82" s="28">
        <v>2.3322255874026927E-2</v>
      </c>
      <c r="AB82" s="28">
        <v>2.2818086778649806E-2</v>
      </c>
      <c r="AC82" s="28">
        <v>2.2324816563642842E-2</v>
      </c>
      <c r="AD82" s="28">
        <v>2.1842209622352626E-2</v>
      </c>
      <c r="AE82" s="28">
        <v>2.1370035441354854E-2</v>
      </c>
      <c r="AF82" s="28">
        <v>2.0908068490351473E-2</v>
      </c>
      <c r="AG82" s="28">
        <v>2.0456088114447834E-2</v>
      </c>
      <c r="AH82" s="28">
        <v>2.0013878428758666E-2</v>
      </c>
      <c r="AI82" s="28">
        <v>1.9581228215292304E-2</v>
      </c>
      <c r="AJ82" s="28">
        <v>1.9157930822064087E-2</v>
      </c>
      <c r="AK82" s="28">
        <v>1.8743784064390687E-2</v>
      </c>
      <c r="AL82" s="28">
        <v>1.8338590128318146E-2</v>
      </c>
      <c r="AM82" s="28">
        <v>1.7942155476137586E-2</v>
      </c>
      <c r="AN82" s="28">
        <v>1.7554290753943453E-2</v>
      </c>
      <c r="AO82" s="28">
        <v>1.7174810701190098E-2</v>
      </c>
      <c r="AP82" s="28">
        <v>1.6803534062203581E-2</v>
      </c>
      <c r="AQ82" s="28">
        <v>1.6440283499606224E-2</v>
      </c>
      <c r="AR82" s="28">
        <v>1.6084885509612873E-2</v>
      </c>
      <c r="AS82" s="28">
        <v>1.573717033915813E-2</v>
      </c>
      <c r="AT82" s="28">
        <v>1.5396971904815208E-2</v>
      </c>
      <c r="AU82" s="28">
        <v>1.5064127713467381E-2</v>
      </c>
      <c r="AV82" s="28">
        <v>1.4738478784694486E-2</v>
      </c>
      <c r="AW82" s="28">
        <v>1.4419869574837138E-2</v>
      </c>
      <c r="AX82" s="28">
        <v>1.4108147902702581E-2</v>
      </c>
      <c r="AY82" s="28">
        <v>1.3803164876876443E-2</v>
      </c>
      <c r="AZ82" s="28">
        <v>1.350477482460598E-2</v>
      </c>
      <c r="BA82" s="28">
        <v>1.3212835222220597E-2</v>
      </c>
      <c r="BB82" s="28">
        <v>1.2927206627056587E-2</v>
      </c>
      <c r="BC82" s="28">
        <v>1.2647752610853356E-2</v>
      </c>
      <c r="BD82" s="28">
        <v>1.2374339694589587E-2</v>
      </c>
      <c r="BE82" s="28">
        <v>1.2106837284728014E-2</v>
      </c>
      <c r="BF82" s="28">
        <v>1.1845117610838439E-2</v>
      </c>
      <c r="BG82" s="28">
        <v>1.1589055664569223E-2</v>
      </c>
      <c r="BH82" s="28">
        <v>1.1338529139937964E-2</v>
      </c>
      <c r="BI82" s="28">
        <v>1.1093418374913037E-2</v>
      </c>
      <c r="BJ82" s="28">
        <v>1.0853606294257988E-2</v>
      </c>
      <c r="BK82" s="28">
        <v>1.0618978353611412E-2</v>
      </c>
      <c r="BL82" s="28">
        <v>1.0389422484775767E-2</v>
      </c>
      <c r="BM82" s="28">
        <v>1.0164829042188874E-2</v>
      </c>
      <c r="BN82" s="28">
        <v>9.9450907505525613E-3</v>
      </c>
      <c r="BO82" s="28">
        <v>9.7301026535934962E-3</v>
      </c>
      <c r="BP82" s="28">
        <v>9.5197620639315868E-3</v>
      </c>
      <c r="BQ82" s="28">
        <v>9.3139685140322011E-3</v>
      </c>
      <c r="BR82" s="28">
        <v>9.1126237082186125E-3</v>
      </c>
      <c r="BS82" s="28">
        <v>8.9156314757218771E-3</v>
      </c>
      <c r="BT82" s="28">
        <v>8.7228977247455677E-3</v>
      </c>
      <c r="BU82" s="28">
        <v>8.5343303975236005E-3</v>
      </c>
      <c r="BV82" s="28">
        <v>8.3498394263495507E-3</v>
      </c>
      <c r="BW82" s="28">
        <v>8.1693366905565157E-3</v>
      </c>
      <c r="BX82" s="28">
        <v>7.9927359744269982E-3</v>
      </c>
      <c r="BY82" s="28">
        <v>7.819952926012598E-3</v>
      </c>
      <c r="BZ82" s="28">
        <v>7.6509050168439884E-3</v>
      </c>
      <c r="CA82" s="28">
        <v>7.4855115025118579E-3</v>
      </c>
      <c r="CB82" s="28">
        <v>7.3236933840999368E-3</v>
      </c>
      <c r="CC82" s="28">
        <v>7.165373370451809E-3</v>
      </c>
      <c r="CD82" s="28">
        <v>7.0104758412533946E-3</v>
      </c>
      <c r="CE82" s="28">
        <v>6.8589268109134861E-3</v>
      </c>
      <c r="CF82" s="28">
        <v>6.710653893225141E-3</v>
      </c>
      <c r="CG82" s="28">
        <v>6.5655862667909366E-3</v>
      </c>
      <c r="CH82" s="28">
        <v>6.4236546411957059E-3</v>
      </c>
      <c r="CI82" s="28">
        <v>6.2847912239105295E-3</v>
      </c>
      <c r="CJ82" s="28">
        <v>6.1489296879121283E-3</v>
      </c>
      <c r="CK82" s="28">
        <v>6.016005140002308E-3</v>
      </c>
      <c r="CL82" s="28">
        <v>5.8859540898122242E-3</v>
      </c>
      <c r="CM82" s="28">
        <v>5.7587144194767015E-3</v>
      </c>
      <c r="CN82" s="28">
        <v>5.6342253539641233E-3</v>
      </c>
      <c r="CO82" s="28">
        <v>5.5124274320477286E-3</v>
      </c>
      <c r="CP82" s="28">
        <v>5.3932624779043942E-3</v>
      </c>
      <c r="CQ82" s="28">
        <v>5.276673573327428E-3</v>
      </c>
      <c r="CR82" s="28">
        <v>5.1626050305400399E-3</v>
      </c>
      <c r="CS82" s="28">
        <v>5.0510023655964912E-3</v>
      </c>
      <c r="CT82" s="28">
        <v>4.9418122723582777E-3</v>
      </c>
      <c r="CU82" s="28">
        <v>4.8349825970328683E-3</v>
      </c>
      <c r="CV82" s="28">
        <v>4.7304623132628501E-3</v>
      </c>
      <c r="CW82" s="28">
        <v>4.628201497753605E-3</v>
      </c>
      <c r="CX82" s="28">
        <v>4.528151306427813E-3</v>
      </c>
      <c r="CY82" s="28">
        <v>4.4302639510954778E-3</v>
      </c>
      <c r="CZ82" s="28">
        <v>4.3344926766282791E-3</v>
      </c>
      <c r="DA82" s="28">
        <v>4.2407917386273319E-3</v>
      </c>
      <c r="DB82" s="28">
        <v>4.1491163815737461E-3</v>
      </c>
      <c r="DC82" s="28">
        <v>4.0594228174515015E-3</v>
      </c>
      <c r="DD82" s="28">
        <v>3.9716682048324447E-3</v>
      </c>
      <c r="DE82" s="28">
        <v>3.8858106284134115E-3</v>
      </c>
      <c r="DF82" s="28">
        <v>3.8018090789957255E-3</v>
      </c>
      <c r="DG82" s="28">
        <v>3.7196234338974536E-3</v>
      </c>
      <c r="DH82" s="28">
        <v>3.6392144377891448E-3</v>
      </c>
      <c r="DI82" s="28">
        <v>3.5605436839438089E-3</v>
      </c>
      <c r="DJ82" s="28">
        <v>3.4835735958922576E-3</v>
      </c>
      <c r="DK82" s="28">
        <v>3.408267409474993E-3</v>
      </c>
      <c r="DL82" s="28">
        <v>3.3345891552820969E-3</v>
      </c>
      <c r="DM82" s="28">
        <v>3.2625036414727195E-3</v>
      </c>
      <c r="DN82" s="28">
        <v>3.1919764369659864E-3</v>
      </c>
      <c r="DO82" s="28">
        <v>3.1229738549952393E-3</v>
      </c>
      <c r="DP82" s="28">
        <v>3.0554629370178402E-3</v>
      </c>
      <c r="DQ82" s="28">
        <v>2.9894114369727626E-3</v>
      </c>
      <c r="DR82" s="28">
        <v>2.9247878058785235E-3</v>
      </c>
      <c r="DS82" s="28">
        <v>2.861561176764056E-3</v>
      </c>
      <c r="DT82" s="28">
        <v>2.7997013499253451E-3</v>
      </c>
      <c r="DU82" s="28">
        <v>2.7391787785007722E-3</v>
      </c>
      <c r="DV82" s="28">
        <v>2.6799645543582884E-3</v>
      </c>
      <c r="DW82" s="28">
        <v>2.6220303942876798E-3</v>
      </c>
      <c r="DX82" s="28">
        <v>2.5653486264912988E-3</v>
      </c>
      <c r="DY82" s="28">
        <v>2.5098921773668626E-3</v>
      </c>
      <c r="DZ82" s="28">
        <v>2.4556345585759463E-3</v>
      </c>
      <c r="EA82" s="28">
        <v>2.4025498543920427E-3</v>
      </c>
      <c r="EB82" s="28">
        <v>2.3506127093221173E-3</v>
      </c>
      <c r="EC82" s="28">
        <v>2.2997983159957539E-3</v>
      </c>
      <c r="ED82" s="28">
        <v>2.2500824033161093E-3</v>
      </c>
      <c r="EE82" s="28">
        <v>2.2014412248670206E-3</v>
      </c>
      <c r="EF82" s="28">
        <v>2.1538515475707002E-3</v>
      </c>
      <c r="EG82" s="28">
        <v>2.1072906405906573E-3</v>
      </c>
      <c r="EH82" s="28">
        <v>2.0617362644744751E-3</v>
      </c>
      <c r="EI82" s="28">
        <v>2.0171666605313205E-3</v>
      </c>
      <c r="EJ82" s="28">
        <v>1.973560540439072E-3</v>
      </c>
      <c r="EK82" s="28">
        <v>1.9308970760761224E-3</v>
      </c>
      <c r="EL82" s="28">
        <v>1.8891558895729843E-3</v>
      </c>
      <c r="EM82" s="28">
        <v>1.8483170435789707E-3</v>
      </c>
      <c r="EN82" s="28">
        <v>1.8083610317392626E-3</v>
      </c>
      <c r="EO82" s="28">
        <v>1.7692687693778586E-3</v>
      </c>
      <c r="EP82" s="28">
        <v>1.7310215843819329E-3</v>
      </c>
      <c r="EQ82" s="28">
        <v>1.6936012082832371E-3</v>
      </c>
      <c r="ER82" s="28">
        <v>1.6569897675323161E-3</v>
      </c>
      <c r="ES82" s="28">
        <v>1.621169774961346E-3</v>
      </c>
      <c r="ET82" s="28">
        <v>1.5861241214315245E-3</v>
      </c>
      <c r="EU82" s="28">
        <v>1.5518360676610246E-3</v>
      </c>
      <c r="EV82" s="28">
        <v>1.5182892362296124E-3</v>
      </c>
      <c r="EW82" s="28">
        <v>1.4854676037560912E-3</v>
      </c>
      <c r="EX82" s="28">
        <v>1.4533554932448702E-3</v>
      </c>
      <c r="EY82" s="28">
        <v>1.4219375665979607E-3</v>
      </c>
      <c r="EZ82" s="28">
        <v>1.3911988172888592E-3</v>
      </c>
      <c r="FA82" s="28">
        <v>1.3611245631947959E-3</v>
      </c>
      <c r="FB82" s="28">
        <v>1.3317004395839351E-3</v>
      </c>
      <c r="FC82" s="28">
        <v>1.3029123922541704E-3</v>
      </c>
      <c r="FD82" s="28">
        <v>1.2747466708202513E-3</v>
      </c>
      <c r="FE82" s="28">
        <v>1.2471898221460113E-3</v>
      </c>
      <c r="FF82" s="28">
        <v>1.2202286839185911E-3</v>
      </c>
      <c r="FG82" s="28">
        <v>1.1938503783615554E-3</v>
      </c>
      <c r="FH82" s="28"/>
      <c r="FI82" s="28"/>
      <c r="FJ82" s="28"/>
      <c r="FK82" s="28"/>
      <c r="FL82" s="28"/>
      <c r="FM82" s="28"/>
      <c r="FN82" s="28"/>
      <c r="FO82" s="28"/>
      <c r="FP82" s="28"/>
      <c r="FQ82" s="28"/>
      <c r="FR82" s="28"/>
      <c r="FS82" s="28"/>
    </row>
    <row r="83" spans="1:175">
      <c r="A83">
        <v>77</v>
      </c>
      <c r="D83" s="28">
        <v>4.358597216868295E-2</v>
      </c>
      <c r="E83" s="28">
        <v>4.2665184359062851E-2</v>
      </c>
      <c r="F83" s="28">
        <v>4.1763848913314881E-2</v>
      </c>
      <c r="G83" s="28">
        <v>4.0881554885012196E-2</v>
      </c>
      <c r="H83" s="28">
        <v>4.0017900009293228E-2</v>
      </c>
      <c r="I83" s="28">
        <v>3.9172490519456753E-2</v>
      </c>
      <c r="J83" s="28">
        <v>3.8344940967431608E-2</v>
      </c>
      <c r="K83" s="28">
        <v>3.7534874048039082E-2</v>
      </c>
      <c r="L83" s="28">
        <v>3.6741920426968007E-2</v>
      </c>
      <c r="M83" s="28">
        <v>3.5965718572383877E-2</v>
      </c>
      <c r="N83" s="28">
        <v>3.5205914590095456E-2</v>
      </c>
      <c r="O83" s="28">
        <v>3.4462162062203504E-2</v>
      </c>
      <c r="P83" s="28">
        <v>3.373412188915835E-2</v>
      </c>
      <c r="Q83" s="28">
        <v>3.302146213515398E-2</v>
      </c>
      <c r="R83" s="28">
        <v>3.2323857876788292E-2</v>
      </c>
      <c r="S83" s="28">
        <v>3.1640991054920672E-2</v>
      </c>
      <c r="T83" s="28">
        <v>3.0972550329658996E-2</v>
      </c>
      <c r="U83" s="28">
        <v>3.031823093841032E-2</v>
      </c>
      <c r="V83" s="28">
        <v>2.9677734556930187E-2</v>
      </c>
      <c r="W83" s="28">
        <v>2.9050769163307576E-2</v>
      </c>
      <c r="X83" s="28">
        <v>2.8437048904823105E-2</v>
      </c>
      <c r="Y83" s="28">
        <v>2.7836293967620052E-2</v>
      </c>
      <c r="Z83" s="28">
        <v>2.7248230449128604E-2</v>
      </c>
      <c r="AA83" s="28">
        <v>2.6672590233185359E-2</v>
      </c>
      <c r="AB83" s="28">
        <v>2.6109110867790931E-2</v>
      </c>
      <c r="AC83" s="28">
        <v>2.5557535445449996E-2</v>
      </c>
      <c r="AD83" s="28">
        <v>2.5017612486039384E-2</v>
      </c>
      <c r="AE83" s="28">
        <v>2.4489095822150531E-2</v>
      </c>
      <c r="AF83" s="28">
        <v>2.3971744486854261E-2</v>
      </c>
      <c r="AG83" s="28">
        <v>2.3465322603836519E-2</v>
      </c>
      <c r="AH83" s="28">
        <v>2.296959927985523E-2</v>
      </c>
      <c r="AI83" s="28">
        <v>2.2484348499468929E-2</v>
      </c>
      <c r="AJ83" s="28">
        <v>2.2009349021989418E-2</v>
      </c>
      <c r="AK83" s="28">
        <v>2.1544384280611385E-2</v>
      </c>
      <c r="AL83" s="28">
        <v>2.1089242283672937E-2</v>
      </c>
      <c r="AM83" s="28">
        <v>2.0643715518002148E-2</v>
      </c>
      <c r="AN83" s="28">
        <v>2.0207600854305386E-2</v>
      </c>
      <c r="AO83" s="28">
        <v>1.9780699454554518E-2</v>
      </c>
      <c r="AP83" s="28">
        <v>1.9362816681330539E-2</v>
      </c>
      <c r="AQ83" s="28">
        <v>1.8953762009082383E-2</v>
      </c>
      <c r="AR83" s="28">
        <v>1.8553348937260541E-2</v>
      </c>
      <c r="AS83" s="28">
        <v>1.8161394905285722E-2</v>
      </c>
      <c r="AT83" s="28">
        <v>1.7777721209313899E-2</v>
      </c>
      <c r="AU83" s="28">
        <v>1.740215292075975E-2</v>
      </c>
      <c r="AV83" s="28">
        <v>1.7034518806541395E-2</v>
      </c>
      <c r="AW83" s="28">
        <v>1.6674651251009903E-2</v>
      </c>
      <c r="AX83" s="28">
        <v>1.6322386179528293E-2</v>
      </c>
      <c r="AY83" s="28">
        <v>1.5977562983664831E-2</v>
      </c>
      <c r="AZ83" s="28">
        <v>1.5640024447966718E-2</v>
      </c>
      <c r="BA83" s="28">
        <v>1.5309616678280777E-2</v>
      </c>
      <c r="BB83" s="28">
        <v>1.498618903158839E-2</v>
      </c>
      <c r="BC83" s="28">
        <v>1.4669594047322701E-2</v>
      </c>
      <c r="BD83" s="28">
        <v>1.4359687380136883E-2</v>
      </c>
      <c r="BE83" s="28">
        <v>1.4056327734092646E-2</v>
      </c>
      <c r="BF83" s="28">
        <v>1.3759376798239091E-2</v>
      </c>
      <c r="BG83" s="28">
        <v>1.3468699183552516E-2</v>
      </c>
      <c r="BH83" s="28">
        <v>1.3184162361208418E-2</v>
      </c>
      <c r="BI83" s="28">
        <v>1.2905636602157541E-2</v>
      </c>
      <c r="BJ83" s="28">
        <v>1.2632994917978429E-2</v>
      </c>
      <c r="BK83" s="28">
        <v>1.2366113002979531E-2</v>
      </c>
      <c r="BL83" s="28">
        <v>1.2104869177524388E-2</v>
      </c>
      <c r="BM83" s="28">
        <v>1.1849144332554219E-2</v>
      </c>
      <c r="BN83" s="28">
        <v>1.159882187528242E-2</v>
      </c>
      <c r="BO83" s="28">
        <v>1.1353787676036344E-2</v>
      </c>
      <c r="BP83" s="28">
        <v>1.1113930016222106E-2</v>
      </c>
      <c r="BQ83" s="28">
        <v>1.0879139537388617E-2</v>
      </c>
      <c r="BR83" s="28">
        <v>1.0649309191367768E-2</v>
      </c>
      <c r="BS83" s="28">
        <v>1.0424334191467863E-2</v>
      </c>
      <c r="BT83" s="28">
        <v>1.0204111964698162E-2</v>
      </c>
      <c r="BU83" s="28">
        <v>9.9885421050027144E-3</v>
      </c>
      <c r="BV83" s="28">
        <v>9.7775263274821663E-3</v>
      </c>
      <c r="BW83" s="28">
        <v>9.5709684235826646E-3</v>
      </c>
      <c r="BX83" s="28">
        <v>9.3687742172314306E-3</v>
      </c>
      <c r="BY83" s="28">
        <v>9.1708515218990143E-3</v>
      </c>
      <c r="BZ83" s="28">
        <v>8.9771100985685977E-3</v>
      </c>
      <c r="CA83" s="28">
        <v>8.7874616145933188E-3</v>
      </c>
      <c r="CB83" s="28">
        <v>8.6018196034226731E-3</v>
      </c>
      <c r="CC83" s="28">
        <v>8.4200994251797806E-3</v>
      </c>
      <c r="CD83" s="28">
        <v>8.2422182280714792E-3</v>
      </c>
      <c r="CE83" s="28">
        <v>8.0680949106136258E-3</v>
      </c>
      <c r="CF83" s="28">
        <v>7.8976500846544874E-3</v>
      </c>
      <c r="CG83" s="28">
        <v>7.7308060391792317E-3</v>
      </c>
      <c r="CH83" s="28">
        <v>7.5674867048790926E-3</v>
      </c>
      <c r="CI83" s="28">
        <v>7.4076176194690516E-3</v>
      </c>
      <c r="CJ83" s="28">
        <v>7.2511258937381978E-3</v>
      </c>
      <c r="CK83" s="28">
        <v>7.0979401783173059E-3</v>
      </c>
      <c r="CL83" s="28">
        <v>6.9479906311484749E-3</v>
      </c>
      <c r="CM83" s="28">
        <v>6.8012088856420003E-3</v>
      </c>
      <c r="CN83" s="28">
        <v>6.6575280195059292E-3</v>
      </c>
      <c r="CO83" s="28">
        <v>6.5168825242341751E-3</v>
      </c>
      <c r="CP83" s="28">
        <v>6.3792082752391595E-3</v>
      </c>
      <c r="CQ83" s="28">
        <v>6.2444425026154538E-3</v>
      </c>
      <c r="CR83" s="28">
        <v>6.1125237625210662E-3</v>
      </c>
      <c r="CS83" s="28">
        <v>5.9833919091632874E-3</v>
      </c>
      <c r="CT83" s="28">
        <v>5.8569880673764183E-3</v>
      </c>
      <c r="CU83" s="28">
        <v>5.7332546057787545E-3</v>
      </c>
      <c r="CV83" s="28">
        <v>5.6121351104966811E-3</v>
      </c>
      <c r="CW83" s="28">
        <v>5.4935743594438629E-3</v>
      </c>
      <c r="CX83" s="28">
        <v>5.3775182971438004E-3</v>
      </c>
      <c r="CY83" s="28">
        <v>5.2639140100842865E-3</v>
      </c>
      <c r="CZ83" s="28">
        <v>5.1527097025925138E-3</v>
      </c>
      <c r="DA83" s="28">
        <v>5.0438546732198474E-3</v>
      </c>
      <c r="DB83" s="28">
        <v>4.9372992916254643E-3</v>
      </c>
      <c r="DC83" s="28">
        <v>4.8329949759483848E-3</v>
      </c>
      <c r="DD83" s="28">
        <v>4.730894170657504E-3</v>
      </c>
      <c r="DE83" s="28">
        <v>4.6309503248695661E-3</v>
      </c>
      <c r="DF83" s="28">
        <v>4.5331178711251986E-3</v>
      </c>
      <c r="DG83" s="28">
        <v>4.4373522046132971E-3</v>
      </c>
      <c r="DH83" s="28">
        <v>4.3436096628343499E-3</v>
      </c>
      <c r="DI83" s="28">
        <v>4.2518475056933496E-3</v>
      </c>
      <c r="DJ83" s="28">
        <v>4.1620238960132826E-3</v>
      </c>
      <c r="DK83" s="28">
        <v>4.0740978804602746E-3</v>
      </c>
      <c r="DL83" s="28">
        <v>3.9880293708717167E-3</v>
      </c>
      <c r="DM83" s="28">
        <v>3.9037791259788415E-3</v>
      </c>
      <c r="DN83" s="28">
        <v>3.8213087335154275E-3</v>
      </c>
      <c r="DO83" s="28">
        <v>3.7405805927044717E-3</v>
      </c>
      <c r="DP83" s="28">
        <v>3.6615578971148479E-3</v>
      </c>
      <c r="DQ83" s="28">
        <v>3.5842046178801122E-3</v>
      </c>
      <c r="DR83" s="28">
        <v>3.5084854872718617E-3</v>
      </c>
      <c r="DS83" s="28">
        <v>3.4343659826200834E-3</v>
      </c>
      <c r="DT83" s="28">
        <v>3.3618123105732187E-3</v>
      </c>
      <c r="DU83" s="28">
        <v>3.2907913916907267E-3</v>
      </c>
      <c r="DV83" s="28">
        <v>3.2212708453611726E-3</v>
      </c>
      <c r="DW83" s="28">
        <v>3.1532189750389044E-3</v>
      </c>
      <c r="DX83" s="28">
        <v>3.08660475379263E-3</v>
      </c>
      <c r="DY83" s="28">
        <v>3.0213978101592885E-3</v>
      </c>
      <c r="DZ83" s="28">
        <v>2.9575684142967708E-3</v>
      </c>
      <c r="EA83" s="28">
        <v>2.895087464429175E-3</v>
      </c>
      <c r="EB83" s="28">
        <v>2.8339264735784135E-3</v>
      </c>
      <c r="EC83" s="28">
        <v>2.774057556576131E-3</v>
      </c>
      <c r="ED83" s="28">
        <v>2.7154534173499988E-3</v>
      </c>
      <c r="EE83" s="28">
        <v>2.6580873364786045E-3</v>
      </c>
      <c r="EF83" s="28">
        <v>2.6019331590092388E-3</v>
      </c>
      <c r="EG83" s="28">
        <v>2.5469652825330668E-3</v>
      </c>
      <c r="EH83" s="28">
        <v>2.4931586455121993E-3</v>
      </c>
      <c r="EI83" s="28">
        <v>2.4404887158533616E-3</v>
      </c>
      <c r="EJ83" s="28">
        <v>2.3889314797229766E-3</v>
      </c>
      <c r="EK83" s="28">
        <v>2.338463430598512E-3</v>
      </c>
      <c r="EL83" s="28">
        <v>2.2890615585511422E-3</v>
      </c>
      <c r="EM83" s="28">
        <v>2.240703339754813E-3</v>
      </c>
      <c r="EN83" s="28">
        <v>2.1933667262169438E-3</v>
      </c>
      <c r="EO83" s="28">
        <v>2.1470301357260696E-3</v>
      </c>
      <c r="EP83" s="28">
        <v>2.1016724420118513E-3</v>
      </c>
      <c r="EQ83" s="28">
        <v>2.0572729651129633E-3</v>
      </c>
      <c r="ER83" s="28">
        <v>2.0138114619484638E-3</v>
      </c>
      <c r="ES83" s="28">
        <v>1.9712681170883568E-3</v>
      </c>
      <c r="ET83" s="28">
        <v>1.9296235337191252E-3</v>
      </c>
      <c r="EU83" s="28">
        <v>1.8888587248001385E-3</v>
      </c>
      <c r="EV83" s="28">
        <v>1.8489551044068753E-3</v>
      </c>
      <c r="EW83" s="28">
        <v>1.8098944792570256E-3</v>
      </c>
      <c r="EX83" s="28">
        <v>1.7716590404156269E-3</v>
      </c>
      <c r="EY83" s="28">
        <v>1.7342313551754183E-3</v>
      </c>
      <c r="EZ83" s="28">
        <v>1.6975943591087382E-3</v>
      </c>
      <c r="FA83" s="28">
        <v>1.6617313482873276E-3</v>
      </c>
      <c r="FB83" s="28">
        <v>1.6266259716664997E-3</v>
      </c>
      <c r="FC83" s="28">
        <v>1.5922622236301961E-3</v>
      </c>
      <c r="FD83" s="28">
        <v>1.5586244366935379E-3</v>
      </c>
      <c r="FE83" s="28">
        <v>1.5256972743595385E-3</v>
      </c>
      <c r="FF83" s="28">
        <v>1.4934657241267258E-3</v>
      </c>
      <c r="FG83" s="28">
        <v>1.4619150906444846E-3</v>
      </c>
      <c r="FH83" s="28"/>
      <c r="FI83" s="28"/>
      <c r="FJ83" s="28"/>
      <c r="FK83" s="28"/>
      <c r="FL83" s="28"/>
      <c r="FM83" s="28"/>
      <c r="FN83" s="28"/>
      <c r="FO83" s="28"/>
      <c r="FP83" s="28"/>
      <c r="FQ83" s="28"/>
      <c r="FR83" s="28"/>
      <c r="FS83" s="28"/>
    </row>
    <row r="84" spans="1:175">
      <c r="A84">
        <v>78</v>
      </c>
      <c r="D84" s="28">
        <v>4.9302648177531716E-2</v>
      </c>
      <c r="E84" s="28">
        <v>4.8293334934873734E-2</v>
      </c>
      <c r="F84" s="28">
        <v>4.7304684136515632E-2</v>
      </c>
      <c r="G84" s="28">
        <v>4.6336272785327877E-2</v>
      </c>
      <c r="H84" s="28">
        <v>4.5387686543687467E-2</v>
      </c>
      <c r="I84" s="28">
        <v>4.4458519556202405E-2</v>
      </c>
      <c r="J84" s="28">
        <v>4.3548374276065234E-2</v>
      </c>
      <c r="K84" s="28">
        <v>4.2656861294961539E-2</v>
      </c>
      <c r="L84" s="28">
        <v>4.1783599176460365E-2</v>
      </c>
      <c r="M84" s="28">
        <v>4.0928214292815644E-2</v>
      </c>
      <c r="N84" s="28">
        <v>4.0090340665108401E-2</v>
      </c>
      <c r="O84" s="28">
        <v>3.9269619806661618E-2</v>
      </c>
      <c r="P84" s="28">
        <v>3.8465700569660664E-2</v>
      </c>
      <c r="Q84" s="28">
        <v>3.7678238994913689E-2</v>
      </c>
      <c r="R84" s="28">
        <v>3.6906898164687674E-2</v>
      </c>
      <c r="S84" s="28">
        <v>3.6151348058557173E-2</v>
      </c>
      <c r="T84" s="28">
        <v>3.5411265412204164E-2</v>
      </c>
      <c r="U84" s="28">
        <v>3.4686333579108393E-2</v>
      </c>
      <c r="V84" s="28">
        <v>3.39762423950693E-2</v>
      </c>
      <c r="W84" s="28">
        <v>3.3280688045501342E-2</v>
      </c>
      <c r="X84" s="28">
        <v>3.2599372935446021E-2</v>
      </c>
      <c r="Y84" s="28">
        <v>3.1932005562245035E-2</v>
      </c>
      <c r="Z84" s="28">
        <v>3.1278300390819982E-2</v>
      </c>
      <c r="AA84" s="28">
        <v>3.0637977731505391E-2</v>
      </c>
      <c r="AB84" s="28">
        <v>3.0010763620382644E-2</v>
      </c>
      <c r="AC84" s="28">
        <v>2.9396389702063701E-2</v>
      </c>
      <c r="AD84" s="28">
        <v>2.8794593114874516E-2</v>
      </c>
      <c r="AE84" s="28">
        <v>2.8205116378388875E-2</v>
      </c>
      <c r="AF84" s="28">
        <v>2.7627707283264635E-2</v>
      </c>
      <c r="AG84" s="28">
        <v>2.706211878333523E-2</v>
      </c>
      <c r="AH84" s="28">
        <v>2.6508108889910252E-2</v>
      </c>
      <c r="AI84" s="28">
        <v>2.5965440568239875E-2</v>
      </c>
      <c r="AJ84" s="28">
        <v>2.5433881636098853E-2</v>
      </c>
      <c r="AK84" s="28">
        <v>2.4913204664446683E-2</v>
      </c>
      <c r="AL84" s="28">
        <v>2.4403186880121382E-2</v>
      </c>
      <c r="AM84" s="28">
        <v>2.3903610070525407E-2</v>
      </c>
      <c r="AN84" s="28">
        <v>2.3414260490262722E-2</v>
      </c>
      <c r="AO84" s="28">
        <v>2.2934928769687207E-2</v>
      </c>
      <c r="AP84" s="28">
        <v>2.2465409825323239E-2</v>
      </c>
      <c r="AQ84" s="28">
        <v>2.2005502772120145E-2</v>
      </c>
      <c r="AR84" s="28">
        <v>2.1555010837502948E-2</v>
      </c>
      <c r="AS84" s="28">
        <v>2.1113741277182605E-2</v>
      </c>
      <c r="AT84" s="28">
        <v>2.0681505292689858E-2</v>
      </c>
      <c r="AU84" s="28">
        <v>2.0258117950597232E-2</v>
      </c>
      <c r="AV84" s="28">
        <v>1.9843398103394722E-2</v>
      </c>
      <c r="AW84" s="28">
        <v>1.9437168311985307E-2</v>
      </c>
      <c r="AX84" s="28">
        <v>1.9039254769767117E-2</v>
      </c>
      <c r="AY84" s="28">
        <v>1.864948722826977E-2</v>
      </c>
      <c r="AZ84" s="28">
        <v>1.8267698924313073E-2</v>
      </c>
      <c r="BA84" s="28">
        <v>1.7893726508656897E-2</v>
      </c>
      <c r="BB84" s="28">
        <v>1.7527409976111734E-2</v>
      </c>
      <c r="BC84" s="28">
        <v>1.716859259708001E-2</v>
      </c>
      <c r="BD84" s="28">
        <v>1.6817120850498867E-2</v>
      </c>
      <c r="BE84" s="28">
        <v>1.6472844358155748E-2</v>
      </c>
      <c r="BF84" s="28">
        <v>1.6135615820348566E-2</v>
      </c>
      <c r="BG84" s="28">
        <v>1.5805290952863239E-2</v>
      </c>
      <c r="BH84" s="28">
        <v>1.5481728425241101E-2</v>
      </c>
      <c r="BI84" s="28">
        <v>1.5164789800310373E-2</v>
      </c>
      <c r="BJ84" s="28">
        <v>1.4854339474955371E-2</v>
      </c>
      <c r="BK84" s="28">
        <v>1.4550244622098316E-2</v>
      </c>
      <c r="BL84" s="28">
        <v>1.4252375133868888E-2</v>
      </c>
      <c r="BM84" s="28">
        <v>1.3960603565937193E-2</v>
      </c>
      <c r="BN84" s="28">
        <v>1.3674805082986331E-2</v>
      </c>
      <c r="BO84" s="28">
        <v>1.3394857405301247E-2</v>
      </c>
      <c r="BP84" s="28">
        <v>1.3120640756450992E-2</v>
      </c>
      <c r="BQ84" s="28">
        <v>1.2852037812042033E-2</v>
      </c>
      <c r="BR84" s="28">
        <v>1.2588933649520665E-2</v>
      </c>
      <c r="BS84" s="28">
        <v>1.2331215699003063E-2</v>
      </c>
      <c r="BT84" s="28">
        <v>1.2078773695111927E-2</v>
      </c>
      <c r="BU84" s="28">
        <v>1.183149962979912E-2</v>
      </c>
      <c r="BV84" s="28">
        <v>1.1589287706134118E-2</v>
      </c>
      <c r="BW84" s="28">
        <v>1.1352034293038436E-2</v>
      </c>
      <c r="BX84" s="28">
        <v>1.111963788094688E-2</v>
      </c>
      <c r="BY84" s="28">
        <v>1.0891999038376234E-2</v>
      </c>
      <c r="BZ84" s="28">
        <v>1.0669020369383338E-2</v>
      </c>
      <c r="CA84" s="28">
        <v>1.0450606471893876E-2</v>
      </c>
      <c r="CB84" s="28">
        <v>1.0236663896884353E-2</v>
      </c>
      <c r="CC84" s="28">
        <v>1.0027101108399642E-2</v>
      </c>
      <c r="CD84" s="28">
        <v>9.8218284443890632E-3</v>
      </c>
      <c r="CE84" s="28">
        <v>9.6207580783442131E-3</v>
      </c>
      <c r="CF84" s="28">
        <v>9.4238039817221425E-3</v>
      </c>
      <c r="CG84" s="28">
        <v>9.2308818871377832E-3</v>
      </c>
      <c r="CH84" s="28">
        <v>9.0419092523099098E-3</v>
      </c>
      <c r="CI84" s="28">
        <v>8.8568052247451779E-3</v>
      </c>
      <c r="CJ84" s="28">
        <v>8.6754906071451528E-3</v>
      </c>
      <c r="CK84" s="28">
        <v>8.497887823521514E-3</v>
      </c>
      <c r="CL84" s="28">
        <v>8.3239208860049416E-3</v>
      </c>
      <c r="CM84" s="28">
        <v>8.1535153623334862E-3</v>
      </c>
      <c r="CN84" s="28">
        <v>7.986598344006484E-3</v>
      </c>
      <c r="CO84" s="28">
        <v>7.8230984150905094E-3</v>
      </c>
      <c r="CP84" s="28">
        <v>7.6629456216637691E-3</v>
      </c>
      <c r="CQ84" s="28">
        <v>7.5060714418861826E-3</v>
      </c>
      <c r="CR84" s="28">
        <v>7.3524087566820811E-3</v>
      </c>
      <c r="CS84" s="28">
        <v>7.2018918210231247E-3</v>
      </c>
      <c r="CT84" s="28">
        <v>7.0544562357990944E-3</v>
      </c>
      <c r="CU84" s="28">
        <v>6.9100389202645506E-3</v>
      </c>
      <c r="CV84" s="28">
        <v>6.7685780850495481E-3</v>
      </c>
      <c r="CW84" s="28">
        <v>6.6300132057228751E-3</v>
      </c>
      <c r="CX84" s="28">
        <v>6.4942849968964989E-3</v>
      </c>
      <c r="CY84" s="28">
        <v>6.3613353868601395E-3</v>
      </c>
      <c r="CZ84" s="28">
        <v>6.231107492735118E-3</v>
      </c>
      <c r="DA84" s="28">
        <v>6.1035455961368536E-3</v>
      </c>
      <c r="DB84" s="28">
        <v>5.9785951193355863E-3</v>
      </c>
      <c r="DC84" s="28">
        <v>5.8562026019051382E-3</v>
      </c>
      <c r="DD84" s="28">
        <v>5.7363156778497204E-3</v>
      </c>
      <c r="DE84" s="28">
        <v>5.6188830531989607E-3</v>
      </c>
      <c r="DF84" s="28">
        <v>5.5038544840616847E-3</v>
      </c>
      <c r="DG84" s="28">
        <v>5.391180755128849E-3</v>
      </c>
      <c r="DH84" s="28">
        <v>5.2808136586166999E-3</v>
      </c>
      <c r="DI84" s="28">
        <v>5.1727059736408612E-3</v>
      </c>
      <c r="DJ84" s="28">
        <v>5.0668114460128135E-3</v>
      </c>
      <c r="DK84" s="28">
        <v>4.9630847684498363E-3</v>
      </c>
      <c r="DL84" s="28">
        <v>4.8614815611902028E-3</v>
      </c>
      <c r="DM84" s="28">
        <v>4.7619583530051504E-3</v>
      </c>
      <c r="DN84" s="28">
        <v>4.6644725625995913E-3</v>
      </c>
      <c r="DO84" s="28">
        <v>4.56898248039358E-3</v>
      </c>
      <c r="DP84" s="28">
        <v>4.475447250676748E-3</v>
      </c>
      <c r="DQ84" s="28">
        <v>4.3838268541280725E-3</v>
      </c>
      <c r="DR84" s="28">
        <v>4.2940820906934877E-3</v>
      </c>
      <c r="DS84" s="28">
        <v>4.206174562814035E-3</v>
      </c>
      <c r="DT84" s="28">
        <v>4.1200666589973345E-3</v>
      </c>
      <c r="DU84" s="28">
        <v>4.0357215377254405E-3</v>
      </c>
      <c r="DV84" s="28">
        <v>3.9531031116920336E-3</v>
      </c>
      <c r="DW84" s="28">
        <v>3.8721760323624211E-3</v>
      </c>
      <c r="DX84" s="28">
        <v>3.7929056748495066E-3</v>
      </c>
      <c r="DY84" s="28">
        <v>3.7152581230994841E-3</v>
      </c>
      <c r="DZ84" s="28">
        <v>3.6392001553807035E-3</v>
      </c>
      <c r="EA84" s="28">
        <v>3.5646992300697082E-3</v>
      </c>
      <c r="EB84" s="28">
        <v>3.4917234717281569E-3</v>
      </c>
      <c r="EC84" s="28">
        <v>3.4202416574648617E-3</v>
      </c>
      <c r="ED84" s="28">
        <v>3.3502232035769633E-3</v>
      </c>
      <c r="EE84" s="28">
        <v>3.2816381524646125E-3</v>
      </c>
      <c r="EF84" s="28">
        <v>3.2144571598135192E-3</v>
      </c>
      <c r="EG84" s="28">
        <v>3.1486514820399042E-3</v>
      </c>
      <c r="EH84" s="28">
        <v>3.0841929639924734E-3</v>
      </c>
      <c r="EI84" s="28">
        <v>3.0210540269061531E-3</v>
      </c>
      <c r="EJ84" s="28">
        <v>2.9592076566024366E-3</v>
      </c>
      <c r="EK84" s="28">
        <v>2.8986273919312786E-3</v>
      </c>
      <c r="EL84" s="28">
        <v>2.8392873134496415E-3</v>
      </c>
      <c r="EM84" s="28">
        <v>2.7811620323317477E-3</v>
      </c>
      <c r="EN84" s="28">
        <v>2.7242266795064378E-3</v>
      </c>
      <c r="EO84" s="28">
        <v>2.668456895016825E-3</v>
      </c>
      <c r="EP84" s="28">
        <v>2.6138288175978565E-3</v>
      </c>
      <c r="EQ84" s="28">
        <v>2.560319074467163E-3</v>
      </c>
      <c r="ER84" s="28">
        <v>2.5079047713249827E-3</v>
      </c>
      <c r="ES84" s="28">
        <v>2.4565634825587336E-3</v>
      </c>
      <c r="ET84" s="28">
        <v>2.4062732416481759E-3</v>
      </c>
      <c r="EU84" s="28">
        <v>2.3570125317669598E-3</v>
      </c>
      <c r="EV84" s="28">
        <v>2.3087602765765915E-3</v>
      </c>
      <c r="EW84" s="28">
        <v>2.2614958312088596E-3</v>
      </c>
      <c r="EX84" s="28">
        <v>2.2151989734328684E-3</v>
      </c>
      <c r="EY84" s="28">
        <v>2.1698498950028971E-3</v>
      </c>
      <c r="EZ84" s="28">
        <v>2.1254291931833849E-3</v>
      </c>
      <c r="FA84" s="28">
        <v>2.0819178624474147E-3</v>
      </c>
      <c r="FB84" s="28">
        <v>2.039297286345134E-3</v>
      </c>
      <c r="FC84" s="28">
        <v>1.9975492295386732E-3</v>
      </c>
      <c r="FD84" s="28">
        <v>1.9566558300000759E-3</v>
      </c>
      <c r="FE84" s="28">
        <v>1.9165995913690049E-3</v>
      </c>
      <c r="FF84" s="28">
        <v>1.8773633754668485E-3</v>
      </c>
      <c r="FG84" s="28">
        <v>1.8389303949641253E-3</v>
      </c>
      <c r="FH84" s="28"/>
      <c r="FI84" s="28"/>
      <c r="FJ84" s="28"/>
      <c r="FK84" s="28"/>
      <c r="FL84" s="28"/>
      <c r="FM84" s="28"/>
      <c r="FN84" s="28"/>
      <c r="FO84" s="28"/>
      <c r="FP84" s="28"/>
      <c r="FQ84" s="28"/>
      <c r="FR84" s="28"/>
      <c r="FS84" s="28"/>
    </row>
    <row r="85" spans="1:175">
      <c r="A85">
        <v>79</v>
      </c>
      <c r="D85" s="28">
        <v>5.581039408411919E-2</v>
      </c>
      <c r="E85" s="28">
        <v>5.4710224610737913E-2</v>
      </c>
      <c r="F85" s="28">
        <v>5.3631742367666019E-2</v>
      </c>
      <c r="G85" s="28">
        <v>5.2574519842624817E-2</v>
      </c>
      <c r="H85" s="28">
        <v>5.1538137950725704E-2</v>
      </c>
      <c r="I85" s="28">
        <v>5.0522185868344026E-2</v>
      </c>
      <c r="J85" s="28">
        <v>4.9526260870268027E-2</v>
      </c>
      <c r="K85" s="28">
        <v>4.854996817005771E-2</v>
      </c>
      <c r="L85" s="28">
        <v>4.7592920763550858E-2</v>
      </c>
      <c r="M85" s="28">
        <v>4.6654739275453966E-2</v>
      </c>
      <c r="N85" s="28">
        <v>4.5735051808957046E-2</v>
      </c>
      <c r="O85" s="28">
        <v>4.483349379831323E-2</v>
      </c>
      <c r="P85" s="28">
        <v>4.3949707864324124E-2</v>
      </c>
      <c r="Q85" s="28">
        <v>4.3083343672674128E-2</v>
      </c>
      <c r="R85" s="28">
        <v>4.2234057795057331E-2</v>
      </c>
      <c r="S85" s="28">
        <v>4.1401513573041789E-2</v>
      </c>
      <c r="T85" s="28">
        <v>4.0585380984617683E-2</v>
      </c>
      <c r="U85" s="28">
        <v>3.9785336513375888E-2</v>
      </c>
      <c r="V85" s="28">
        <v>3.9001063020265507E-2</v>
      </c>
      <c r="W85" s="28">
        <v>3.82322496178795E-2</v>
      </c>
      <c r="X85" s="28">
        <v>3.7478591547218179E-2</v>
      </c>
      <c r="Y85" s="28">
        <v>3.6739790056882389E-2</v>
      </c>
      <c r="Z85" s="28">
        <v>3.6015552284647763E-2</v>
      </c>
      <c r="AA85" s="28">
        <v>3.5305591141373688E-2</v>
      </c>
      <c r="AB85" s="28">
        <v>3.4609625197200712E-2</v>
      </c>
      <c r="AC85" s="28">
        <v>3.3927378569991118E-2</v>
      </c>
      <c r="AD85" s="28">
        <v>3.3258580815968886E-2</v>
      </c>
      <c r="AE85" s="28">
        <v>3.2602966822515199E-2</v>
      </c>
      <c r="AF85" s="28">
        <v>3.196027670307737E-2</v>
      </c>
      <c r="AG85" s="28">
        <v>3.1330255694149399E-2</v>
      </c>
      <c r="AH85" s="28">
        <v>3.0712654054283143E-2</v>
      </c>
      <c r="AI85" s="28">
        <v>3.0107226965090505E-2</v>
      </c>
      <c r="AJ85" s="28">
        <v>2.9513734434196883E-2</v>
      </c>
      <c r="AK85" s="28">
        <v>2.8931941200107798E-2</v>
      </c>
      <c r="AL85" s="28">
        <v>2.8361616638950864E-2</v>
      </c>
      <c r="AM85" s="28">
        <v>2.780253467305599E-2</v>
      </c>
      <c r="AN85" s="28">
        <v>2.725447368133788E-2</v>
      </c>
      <c r="AO85" s="28">
        <v>2.6717216411444967E-2</v>
      </c>
      <c r="AP85" s="28">
        <v>2.6190549893640218E-2</v>
      </c>
      <c r="AQ85" s="28">
        <v>2.5674265356379587E-2</v>
      </c>
      <c r="AR85" s="28">
        <v>2.5168158143554567E-2</v>
      </c>
      <c r="AS85" s="28">
        <v>2.467202763336614E-2</v>
      </c>
      <c r="AT85" s="28">
        <v>2.4185677158797953E-2</v>
      </c>
      <c r="AU85" s="28">
        <v>2.3708913929657158E-2</v>
      </c>
      <c r="AV85" s="28">
        <v>2.3241548956152058E-2</v>
      </c>
      <c r="AW85" s="28">
        <v>2.2783396973976199E-2</v>
      </c>
      <c r="AX85" s="28">
        <v>2.2334276370869249E-2</v>
      </c>
      <c r="AY85" s="28">
        <v>2.1894009114625614E-2</v>
      </c>
      <c r="AZ85" s="28">
        <v>2.1462420682522118E-2</v>
      </c>
      <c r="BA85" s="28">
        <v>2.1039339992136932E-2</v>
      </c>
      <c r="BB85" s="28">
        <v>2.0624599333532168E-2</v>
      </c>
      <c r="BC85" s="28">
        <v>2.0218034302773344E-2</v>
      </c>
      <c r="BD85" s="28">
        <v>1.9819483736759395E-2</v>
      </c>
      <c r="BE85" s="28">
        <v>1.9428789649337353E-2</v>
      </c>
      <c r="BF85" s="28">
        <v>1.9045797168676302E-2</v>
      </c>
      <c r="BG85" s="28">
        <v>1.8670354475875971E-2</v>
      </c>
      <c r="BH85" s="28">
        <v>1.8302312744785398E-2</v>
      </c>
      <c r="BI85" s="28">
        <v>1.7941526083008006E-2</v>
      </c>
      <c r="BJ85" s="28">
        <v>1.758785147406958E-2</v>
      </c>
      <c r="BK85" s="28">
        <v>1.7241148720726341E-2</v>
      </c>
      <c r="BL85" s="28">
        <v>1.6901280389390417E-2</v>
      </c>
      <c r="BM85" s="28">
        <v>1.656811175565099E-2</v>
      </c>
      <c r="BN85" s="28">
        <v>1.6241510750869277E-2</v>
      </c>
      <c r="BO85" s="28">
        <v>1.5921347909826276E-2</v>
      </c>
      <c r="BP85" s="28">
        <v>1.5607496319402584E-2</v>
      </c>
      <c r="BQ85" s="28">
        <v>1.5299831568269723E-2</v>
      </c>
      <c r="BR85" s="28">
        <v>1.4998231697573321E-2</v>
      </c>
      <c r="BS85" s="28">
        <v>1.4702577152588395E-2</v>
      </c>
      <c r="BT85" s="28">
        <v>1.4412750735327631E-2</v>
      </c>
      <c r="BU85" s="28">
        <v>1.412863755808395E-2</v>
      </c>
      <c r="BV85" s="28">
        <v>1.385012499788873E-2</v>
      </c>
      <c r="BW85" s="28">
        <v>1.357710265186792E-2</v>
      </c>
      <c r="BX85" s="28">
        <v>1.3309462293478128E-2</v>
      </c>
      <c r="BY85" s="28">
        <v>1.304709782960542E-2</v>
      </c>
      <c r="BZ85" s="28">
        <v>1.278990525850986E-2</v>
      </c>
      <c r="CA85" s="28">
        <v>1.2537782628598971E-2</v>
      </c>
      <c r="CB85" s="28">
        <v>1.2290629998013985E-2</v>
      </c>
      <c r="CC85" s="28">
        <v>1.204834939501271E-2</v>
      </c>
      <c r="CD85" s="28">
        <v>1.1810844779133332E-2</v>
      </c>
      <c r="CE85" s="28">
        <v>1.1578022003123861E-2</v>
      </c>
      <c r="CF85" s="28">
        <v>1.1349788775621922E-2</v>
      </c>
      <c r="CG85" s="28">
        <v>1.1126054624570338E-2</v>
      </c>
      <c r="CH85" s="28">
        <v>1.0906730861353837E-2</v>
      </c>
      <c r="CI85" s="28">
        <v>1.069173054564272E-2</v>
      </c>
      <c r="CJ85" s="28">
        <v>1.0480968450929589E-2</v>
      </c>
      <c r="CK85" s="28">
        <v>1.0274361030745359E-2</v>
      </c>
      <c r="CL85" s="28">
        <v>1.0071826385541327E-2</v>
      </c>
      <c r="CM85" s="28">
        <v>9.8732842302240303E-3</v>
      </c>
      <c r="CN85" s="28">
        <v>9.6786558623300906E-3</v>
      </c>
      <c r="CO85" s="28">
        <v>9.4878641308284439E-3</v>
      </c>
      <c r="CP85" s="28">
        <v>9.3008334055374921E-3</v>
      </c>
      <c r="CQ85" s="28">
        <v>9.1174895471451915E-3</v>
      </c>
      <c r="CR85" s="28">
        <v>8.9377598778200944E-3</v>
      </c>
      <c r="CS85" s="28">
        <v>8.7615731524017179E-3</v>
      </c>
      <c r="CT85" s="28">
        <v>8.5888595301588638E-3</v>
      </c>
      <c r="CU85" s="28">
        <v>8.4195505471045869E-3</v>
      </c>
      <c r="CV85" s="28">
        <v>8.2535790888569743E-3</v>
      </c>
      <c r="CW85" s="28">
        <v>8.090879364034886E-3</v>
      </c>
      <c r="CX85" s="28">
        <v>7.9313868781781156E-3</v>
      </c>
      <c r="CY85" s="28">
        <v>7.7750384081817113E-3</v>
      </c>
      <c r="CZ85" s="28">
        <v>7.6217719772341741E-3</v>
      </c>
      <c r="DA85" s="28">
        <v>7.4715268302497709E-3</v>
      </c>
      <c r="DB85" s="28">
        <v>7.3242434097851054E-3</v>
      </c>
      <c r="DC85" s="28">
        <v>7.179863332430432E-3</v>
      </c>
      <c r="DD85" s="28">
        <v>7.0383293656663942E-3</v>
      </c>
      <c r="DE85" s="28">
        <v>6.8995854051769161E-3</v>
      </c>
      <c r="DF85" s="28">
        <v>6.7635764526093765E-3</v>
      </c>
      <c r="DG85" s="28">
        <v>6.6302485937731557E-3</v>
      </c>
      <c r="DH85" s="28">
        <v>6.4995489772679514E-3</v>
      </c>
      <c r="DI85" s="28">
        <v>6.3714257935334109E-3</v>
      </c>
      <c r="DJ85" s="28">
        <v>6.2458282543116951E-3</v>
      </c>
      <c r="DK85" s="28">
        <v>6.1227065725149472E-3</v>
      </c>
      <c r="DL85" s="28">
        <v>6.0020119424895949E-3</v>
      </c>
      <c r="DM85" s="28">
        <v>5.8836965206696982E-3</v>
      </c>
      <c r="DN85" s="28">
        <v>5.7677134066116955E-3</v>
      </c>
      <c r="DO85" s="28">
        <v>5.6540166244029534E-3</v>
      </c>
      <c r="DP85" s="28">
        <v>5.5425611044368495E-3</v>
      </c>
      <c r="DQ85" s="28">
        <v>5.4333026655471175E-3</v>
      </c>
      <c r="DR85" s="28">
        <v>5.3261979974943028E-3</v>
      </c>
      <c r="DS85" s="28">
        <v>5.2212046437975744E-3</v>
      </c>
      <c r="DT85" s="28">
        <v>5.1182809849048454E-3</v>
      </c>
      <c r="DU85" s="28">
        <v>5.0173862216947298E-3</v>
      </c>
      <c r="DV85" s="28">
        <v>4.9184803593037155E-3</v>
      </c>
      <c r="DW85" s="28">
        <v>4.8215241912720813E-3</v>
      </c>
      <c r="DX85" s="28">
        <v>4.7264792840024461E-3</v>
      </c>
      <c r="DY85" s="28">
        <v>4.6333079615245758E-3</v>
      </c>
      <c r="DZ85" s="28">
        <v>4.5419732905605786E-3</v>
      </c>
      <c r="EA85" s="28">
        <v>4.4524390658845061E-3</v>
      </c>
      <c r="EB85" s="28">
        <v>4.3646697959704907E-3</v>
      </c>
      <c r="EC85" s="28">
        <v>4.2786306889238982E-3</v>
      </c>
      <c r="ED85" s="28">
        <v>4.1942876386897162E-3</v>
      </c>
      <c r="EE85" s="28">
        <v>4.1116072115328665E-3</v>
      </c>
      <c r="EF85" s="28">
        <v>4.0305566327850312E-3</v>
      </c>
      <c r="EG85" s="28">
        <v>3.9511037738526756E-3</v>
      </c>
      <c r="EH85" s="28">
        <v>3.8732171394812616E-3</v>
      </c>
      <c r="EI85" s="28">
        <v>3.7968658552704417E-3</v>
      </c>
      <c r="EJ85" s="28">
        <v>3.7220196554353996E-3</v>
      </c>
      <c r="EK85" s="28">
        <v>3.6486488708094558E-3</v>
      </c>
      <c r="EL85" s="28">
        <v>3.5767244170831192E-3</v>
      </c>
      <c r="EM85" s="28">
        <v>3.5062177832750631E-3</v>
      </c>
      <c r="EN85" s="28">
        <v>3.4371010204302826E-3</v>
      </c>
      <c r="EO85" s="28">
        <v>3.3693467305410947E-3</v>
      </c>
      <c r="EP85" s="28">
        <v>3.302928055686531E-3</v>
      </c>
      <c r="EQ85" s="28">
        <v>3.2378186673857764E-3</v>
      </c>
      <c r="ER85" s="28">
        <v>3.1739927561615531E-3</v>
      </c>
      <c r="ES85" s="28">
        <v>3.1114250213091685E-3</v>
      </c>
      <c r="ET85" s="28">
        <v>3.0500906608672803E-3</v>
      </c>
      <c r="EU85" s="28">
        <v>2.9899653617863654E-3</v>
      </c>
      <c r="EV85" s="28">
        <v>2.9310252902909569E-3</v>
      </c>
      <c r="EW85" s="28">
        <v>2.8732470824319269E-3</v>
      </c>
      <c r="EX85" s="28">
        <v>2.8166078348249488E-3</v>
      </c>
      <c r="EY85" s="28">
        <v>2.7610850955715662E-3</v>
      </c>
      <c r="EZ85" s="28">
        <v>2.706656855359227E-3</v>
      </c>
      <c r="FA85" s="28">
        <v>2.65330153873673E-3</v>
      </c>
      <c r="FB85" s="28">
        <v>2.6009979955617076E-3</v>
      </c>
      <c r="FC85" s="28">
        <v>2.5497254926166489E-3</v>
      </c>
      <c r="FD85" s="28">
        <v>2.4994637053902223E-3</v>
      </c>
      <c r="FE85" s="28">
        <v>2.4501927100206138E-3</v>
      </c>
      <c r="FF85" s="28">
        <v>2.4018929753976469E-3</v>
      </c>
      <c r="FG85" s="28">
        <v>2.3545453554206478E-3</v>
      </c>
      <c r="FH85" s="28"/>
      <c r="FI85" s="28"/>
      <c r="FJ85" s="28"/>
      <c r="FK85" s="28"/>
      <c r="FL85" s="28"/>
      <c r="FM85" s="28"/>
      <c r="FN85" s="28"/>
      <c r="FO85" s="28"/>
      <c r="FP85" s="28"/>
      <c r="FQ85" s="28"/>
      <c r="FR85" s="28"/>
      <c r="FS85" s="28"/>
    </row>
    <row r="86" spans="1:175">
      <c r="A86">
        <v>80</v>
      </c>
      <c r="D86" s="28">
        <v>6.2940751542459192E-2</v>
      </c>
      <c r="E86" s="28">
        <v>6.1753417827198676E-2</v>
      </c>
      <c r="F86" s="28">
        <v>6.0588482340698475E-2</v>
      </c>
      <c r="G86" s="28">
        <v>5.9445522555875298E-2</v>
      </c>
      <c r="H86" s="28">
        <v>5.8324123916326853E-2</v>
      </c>
      <c r="I86" s="28">
        <v>5.7223879685970445E-2</v>
      </c>
      <c r="J86" s="28">
        <v>5.6144390801518056E-2</v>
      </c>
      <c r="K86" s="28">
        <v>5.5085265727734409E-2</v>
      </c>
      <c r="L86" s="28">
        <v>5.4046120315425439E-2</v>
      </c>
      <c r="M86" s="28">
        <v>5.3026577662105799E-2</v>
      </c>
      <c r="N86" s="28">
        <v>5.2026267975294603E-2</v>
      </c>
      <c r="O86" s="28">
        <v>5.1044828438390207E-2</v>
      </c>
      <c r="P86" s="28">
        <v>5.0081903079075028E-2</v>
      </c>
      <c r="Q86" s="28">
        <v>4.9137142640202899E-2</v>
      </c>
      <c r="R86" s="28">
        <v>4.821020445312197E-2</v>
      </c>
      <c r="S86" s="28">
        <v>4.7300752313387331E-2</v>
      </c>
      <c r="T86" s="28">
        <v>4.6408456358818288E-2</v>
      </c>
      <c r="U86" s="28">
        <v>4.5532992949855813E-2</v>
      </c>
      <c r="V86" s="28">
        <v>4.4674044552177196E-2</v>
      </c>
      <c r="W86" s="28">
        <v>4.383129962152494E-2</v>
      </c>
      <c r="X86" s="28">
        <v>4.3004452490708348E-2</v>
      </c>
      <c r="Y86" s="28">
        <v>4.2193203258736718E-2</v>
      </c>
      <c r="Z86" s="28">
        <v>4.1397257682043963E-2</v>
      </c>
      <c r="AA86" s="28">
        <v>4.0616327067765204E-2</v>
      </c>
      <c r="AB86" s="28">
        <v>3.9850128169026701E-2</v>
      </c>
      <c r="AC86" s="28">
        <v>3.9098383082210891E-2</v>
      </c>
      <c r="AD86" s="28">
        <v>3.836081914615963E-2</v>
      </c>
      <c r="AE86" s="28">
        <v>3.763716884327882E-2</v>
      </c>
      <c r="AF86" s="28">
        <v>3.6927169702508603E-2</v>
      </c>
      <c r="AG86" s="28">
        <v>3.6230564204124016E-2</v>
      </c>
      <c r="AH86" s="28">
        <v>3.5547099686331449E-2</v>
      </c>
      <c r="AI86" s="28">
        <v>3.487652825362722E-2</v>
      </c>
      <c r="AJ86" s="28">
        <v>3.421860668688468E-2</v>
      </c>
      <c r="AK86" s="28">
        <v>3.3573096355137694E-2</v>
      </c>
      <c r="AL86" s="28">
        <v>3.2939763129028153E-2</v>
      </c>
      <c r="AM86" s="28">
        <v>3.2318377295886214E-2</v>
      </c>
      <c r="AN86" s="28">
        <v>3.1708713476412596E-2</v>
      </c>
      <c r="AO86" s="28">
        <v>3.1110550542932471E-2</v>
      </c>
      <c r="AP86" s="28">
        <v>3.0523671539191614E-2</v>
      </c>
      <c r="AQ86" s="28">
        <v>2.9947863601665275E-2</v>
      </c>
      <c r="AR86" s="28">
        <v>2.9382917882351877E-2</v>
      </c>
      <c r="AS86" s="28">
        <v>2.8828629473022782E-2</v>
      </c>
      <c r="AT86" s="28">
        <v>2.8284797330901276E-2</v>
      </c>
      <c r="AU86" s="28">
        <v>2.7751224205743486E-2</v>
      </c>
      <c r="AV86" s="28">
        <v>2.7227716568294858E-2</v>
      </c>
      <c r="AW86" s="28">
        <v>2.6714084540096328E-2</v>
      </c>
      <c r="AX86" s="28">
        <v>2.6210141824614452E-2</v>
      </c>
      <c r="AY86" s="28">
        <v>2.571570563967104E-2</v>
      </c>
      <c r="AZ86" s="28">
        <v>2.5230596651147141E-2</v>
      </c>
      <c r="BA86" s="28">
        <v>2.4754638907937842E-2</v>
      </c>
      <c r="BB86" s="28">
        <v>2.4287659778134046E-2</v>
      </c>
      <c r="BC86" s="28">
        <v>2.3829489886408144E-2</v>
      </c>
      <c r="BD86" s="28">
        <v>2.3379963052580853E-2</v>
      </c>
      <c r="BE86" s="28">
        <v>2.2938916231346938E-2</v>
      </c>
      <c r="BF86" s="28">
        <v>2.2506189453138044E-2</v>
      </c>
      <c r="BG86" s="28">
        <v>2.2081625766100958E-2</v>
      </c>
      <c r="BH86" s="28">
        <v>2.1665071179170572E-2</v>
      </c>
      <c r="BI86" s="28">
        <v>2.1256374606216637E-2</v>
      </c>
      <c r="BJ86" s="28">
        <v>2.0855387811244179E-2</v>
      </c>
      <c r="BK86" s="28">
        <v>2.0461965354627673E-2</v>
      </c>
      <c r="BL86" s="28">
        <v>2.0075964540359457E-2</v>
      </c>
      <c r="BM86" s="28">
        <v>1.9697245364293323E-2</v>
      </c>
      <c r="BN86" s="28">
        <v>1.9325670463364347E-2</v>
      </c>
      <c r="BO86" s="28">
        <v>1.8961105065766773E-2</v>
      </c>
      <c r="BP86" s="28">
        <v>1.8603416942071668E-2</v>
      </c>
      <c r="BQ86" s="28">
        <v>1.8252476357266779E-2</v>
      </c>
      <c r="BR86" s="28">
        <v>1.7908156023701022E-2</v>
      </c>
      <c r="BS86" s="28">
        <v>1.7570331054916805E-2</v>
      </c>
      <c r="BT86" s="28">
        <v>1.7238878920353112E-2</v>
      </c>
      <c r="BU86" s="28">
        <v>1.691367940090311E-2</v>
      </c>
      <c r="BV86" s="28">
        <v>1.6594614545310277E-2</v>
      </c>
      <c r="BW86" s="28">
        <v>1.6281568627386844E-2</v>
      </c>
      <c r="BX86" s="28">
        <v>1.5974428104039519E-2</v>
      </c>
      <c r="BY86" s="28">
        <v>1.5673081574086888E-2</v>
      </c>
      <c r="BZ86" s="28">
        <v>1.537741973785367E-2</v>
      </c>
      <c r="CA86" s="28">
        <v>1.5087335357527371E-2</v>
      </c>
      <c r="CB86" s="28">
        <v>1.4802723218262552E-2</v>
      </c>
      <c r="CC86" s="28">
        <v>1.4523480090019051E-2</v>
      </c>
      <c r="CD86" s="28">
        <v>1.4249504690119968E-2</v>
      </c>
      <c r="CE86" s="28">
        <v>1.3980697646515975E-2</v>
      </c>
      <c r="CF86" s="28">
        <v>1.3716961461742677E-2</v>
      </c>
      <c r="CG86" s="28">
        <v>1.3458200477557894E-2</v>
      </c>
      <c r="CH86" s="28">
        <v>1.3204320840245972E-2</v>
      </c>
      <c r="CI86" s="28">
        <v>1.2955230466576611E-2</v>
      </c>
      <c r="CJ86" s="28">
        <v>1.2710839010405968E-2</v>
      </c>
      <c r="CK86" s="28">
        <v>1.2471057829907621E-2</v>
      </c>
      <c r="CL86" s="28">
        <v>1.2235799955421891E-2</v>
      </c>
      <c r="CM86" s="28">
        <v>1.2004980057911533E-2</v>
      </c>
      <c r="CN86" s="28">
        <v>1.1778514418012514E-2</v>
      </c>
      <c r="CO86" s="28">
        <v>1.1556320895668656E-2</v>
      </c>
      <c r="CP86" s="28">
        <v>1.1338318900339109E-2</v>
      </c>
      <c r="CQ86" s="28">
        <v>1.1124429361767801E-2</v>
      </c>
      <c r="CR86" s="28">
        <v>1.0914574701304285E-2</v>
      </c>
      <c r="CS86" s="28">
        <v>1.0708678803765699E-2</v>
      </c>
      <c r="CT86" s="28">
        <v>1.0506666989829386E-2</v>
      </c>
      <c r="CU86" s="28">
        <v>1.0308465988946452E-2</v>
      </c>
      <c r="CV86" s="28">
        <v>1.0114003912766196E-2</v>
      </c>
      <c r="CW86" s="28">
        <v>9.9232102290618719E-3</v>
      </c>
      <c r="CX86" s="28">
        <v>9.7360157361484085E-3</v>
      </c>
      <c r="CY86" s="28">
        <v>9.5523525377825928E-3</v>
      </c>
      <c r="CZ86" s="28">
        <v>9.3721540185368723E-3</v>
      </c>
      <c r="DA86" s="28">
        <v>9.1953548196376314E-3</v>
      </c>
      <c r="DB86" s="28">
        <v>9.0218908152592658E-3</v>
      </c>
      <c r="DC86" s="28">
        <v>8.851699089265485E-3</v>
      </c>
      <c r="DD86" s="28">
        <v>8.684717912389386E-3</v>
      </c>
      <c r="DE86" s="28">
        <v>8.5208867198439571E-3</v>
      </c>
      <c r="DF86" s="28">
        <v>8.3601460893549546E-3</v>
      </c>
      <c r="DG86" s="28">
        <v>8.2024377196082392E-3</v>
      </c>
      <c r="DH86" s="28">
        <v>8.0477044091035836E-3</v>
      </c>
      <c r="DI86" s="28">
        <v>7.8958900354074938E-3</v>
      </c>
      <c r="DJ86" s="28">
        <v>7.7469395347973388E-3</v>
      </c>
      <c r="DK86" s="28">
        <v>7.6007988822894843E-3</v>
      </c>
      <c r="DL86" s="28">
        <v>7.4574150720442475E-3</v>
      </c>
      <c r="DM86" s="28">
        <v>7.3167360981403976E-3</v>
      </c>
      <c r="DN86" s="28">
        <v>7.1787109357124412E-3</v>
      </c>
      <c r="DO86" s="28">
        <v>7.0432895224436295E-3</v>
      </c>
      <c r="DP86" s="28">
        <v>6.910422740408196E-3</v>
      </c>
      <c r="DQ86" s="28">
        <v>6.7800623982560235E-3</v>
      </c>
      <c r="DR86" s="28">
        <v>6.6521612137334799E-3</v>
      </c>
      <c r="DS86" s="28">
        <v>6.5266727965339211E-3</v>
      </c>
      <c r="DT86" s="28">
        <v>6.4035516314717182E-3</v>
      </c>
      <c r="DU86" s="28">
        <v>6.282753061973719E-3</v>
      </c>
      <c r="DV86" s="28">
        <v>6.1642332738821269E-3</v>
      </c>
      <c r="DW86" s="28">
        <v>6.0479492795629001E-3</v>
      </c>
      <c r="DX86" s="28">
        <v>5.9338589023139685E-3</v>
      </c>
      <c r="DY86" s="28">
        <v>5.8219207610675427E-3</v>
      </c>
      <c r="DZ86" s="28">
        <v>5.7120942553810375E-3</v>
      </c>
      <c r="EA86" s="28">
        <v>5.6043395507111259E-3</v>
      </c>
      <c r="EB86" s="28">
        <v>5.4986175639655651E-3</v>
      </c>
      <c r="EC86" s="28">
        <v>5.3948899493276043E-3</v>
      </c>
      <c r="ED86" s="28">
        <v>5.2931190843477751E-3</v>
      </c>
      <c r="EE86" s="28">
        <v>5.1932680562980773E-3</v>
      </c>
      <c r="EF86" s="28">
        <v>5.0953006487835881E-3</v>
      </c>
      <c r="EG86" s="28">
        <v>4.9991813286066073E-3</v>
      </c>
      <c r="EH86" s="28">
        <v>4.9048752328786083E-3</v>
      </c>
      <c r="EI86" s="28">
        <v>4.812348156375326E-3</v>
      </c>
      <c r="EJ86" s="28">
        <v>4.721566539130387E-3</v>
      </c>
      <c r="EK86" s="28">
        <v>4.6324974542629495E-3</v>
      </c>
      <c r="EL86" s="28">
        <v>4.5451085960349965E-3</v>
      </c>
      <c r="EM86" s="28">
        <v>4.4593682681338884E-3</v>
      </c>
      <c r="EN86" s="28">
        <v>4.3752453721759869E-3</v>
      </c>
      <c r="EO86" s="28">
        <v>4.2927093964271459E-3</v>
      </c>
      <c r="EP86" s="28">
        <v>4.2117304047359656E-3</v>
      </c>
      <c r="EQ86" s="28">
        <v>4.1322790256758104E-3</v>
      </c>
      <c r="ER86" s="28">
        <v>4.0543264418916964E-3</v>
      </c>
      <c r="ES86" s="28">
        <v>3.9778443796480798E-3</v>
      </c>
      <c r="ET86" s="28">
        <v>3.9028050985738822E-3</v>
      </c>
      <c r="EU86" s="28">
        <v>3.8291813816009237E-3</v>
      </c>
      <c r="EV86" s="28">
        <v>3.7569465250921722E-3</v>
      </c>
      <c r="EW86" s="28">
        <v>3.6860743291562258E-3</v>
      </c>
      <c r="EX86" s="28">
        <v>3.6165390881445071E-3</v>
      </c>
      <c r="EY86" s="28">
        <v>3.5483155813277054E-3</v>
      </c>
      <c r="EZ86" s="28">
        <v>3.4813790637481137E-3</v>
      </c>
      <c r="FA86" s="28">
        <v>3.4157052572445215E-3</v>
      </c>
      <c r="FB86" s="28">
        <v>3.3512703416464251E-3</v>
      </c>
      <c r="FC86" s="28">
        <v>3.2880509461343569E-3</v>
      </c>
      <c r="FD86" s="28">
        <v>3.2260241407631837E-3</v>
      </c>
      <c r="FE86" s="28">
        <v>3.1651674281453109E-3</v>
      </c>
      <c r="FF86" s="28">
        <v>3.1054587352907894E-3</v>
      </c>
      <c r="FG86" s="28">
        <v>3.0468764056013546E-3</v>
      </c>
      <c r="FH86" s="28"/>
      <c r="FI86" s="28"/>
      <c r="FJ86" s="28"/>
      <c r="FK86" s="28"/>
      <c r="FL86" s="28"/>
      <c r="FM86" s="28"/>
      <c r="FN86" s="28"/>
      <c r="FO86" s="28"/>
      <c r="FP86" s="28"/>
      <c r="FQ86" s="28"/>
      <c r="FR86" s="28"/>
      <c r="FS86" s="28"/>
    </row>
    <row r="87" spans="1:175">
      <c r="A87">
        <v>81</v>
      </c>
      <c r="D87" s="28">
        <v>7.0915226844997473E-2</v>
      </c>
      <c r="E87" s="28">
        <v>6.9644220809232674E-2</v>
      </c>
      <c r="F87" s="28">
        <v>6.839599487888133E-2</v>
      </c>
      <c r="G87" s="28">
        <v>6.7170140768547493E-2</v>
      </c>
      <c r="H87" s="28">
        <v>6.5966257510490622E-2</v>
      </c>
      <c r="I87" s="28">
        <v>6.4783951323472283E-2</v>
      </c>
      <c r="J87" s="28">
        <v>6.3622835483953019E-2</v>
      </c>
      <c r="K87" s="28">
        <v>6.2482530199598145E-2</v>
      </c>
      <c r="L87" s="28">
        <v>6.1362662485050325E-2</v>
      </c>
      <c r="M87" s="28">
        <v>6.0262866039929044E-2</v>
      </c>
      <c r="N87" s="28">
        <v>5.9182781129016281E-2</v>
      </c>
      <c r="O87" s="28">
        <v>5.8122054464589998E-2</v>
      </c>
      <c r="P87" s="28">
        <v>5.7080339090866204E-2</v>
      </c>
      <c r="Q87" s="28">
        <v>5.6057294270512335E-2</v>
      </c>
      <c r="R87" s="28">
        <v>5.5052585373194733E-2</v>
      </c>
      <c r="S87" s="28">
        <v>5.4065883766123368E-2</v>
      </c>
      <c r="T87" s="28">
        <v>5.3096866706558693E-2</v>
      </c>
      <c r="U87" s="28">
        <v>5.2145217236244726E-2</v>
      </c>
      <c r="V87" s="28">
        <v>5.1210624077734516E-2</v>
      </c>
      <c r="W87" s="28">
        <v>5.0292781532573487E-2</v>
      </c>
      <c r="X87" s="28">
        <v>4.9391389381307868E-2</v>
      </c>
      <c r="Y87" s="28">
        <v>4.8506152785285021E-2</v>
      </c>
      <c r="Z87" s="28">
        <v>4.7636782190214069E-2</v>
      </c>
      <c r="AA87" s="28">
        <v>4.6782993231454698E-2</v>
      </c>
      <c r="AB87" s="28">
        <v>4.5944506641003649E-2</v>
      </c>
      <c r="AC87" s="28">
        <v>4.5121048156148348E-2</v>
      </c>
      <c r="AD87" s="28">
        <v>4.4312348429757419E-2</v>
      </c>
      <c r="AE87" s="28">
        <v>4.3518142942179427E-2</v>
      </c>
      <c r="AF87" s="28">
        <v>4.2738171914720346E-2</v>
      </c>
      <c r="AG87" s="28">
        <v>4.1972180224671973E-2</v>
      </c>
      <c r="AH87" s="28">
        <v>4.12199173218631E-2</v>
      </c>
      <c r="AI87" s="28">
        <v>4.0481137146706543E-2</v>
      </c>
      <c r="AJ87" s="28">
        <v>3.9755598049714763E-2</v>
      </c>
      <c r="AK87" s="28">
        <v>3.9043062712458165E-2</v>
      </c>
      <c r="AL87" s="28">
        <v>3.8343298069940086E-2</v>
      </c>
      <c r="AM87" s="28">
        <v>3.7656075234362825E-2</v>
      </c>
      <c r="AN87" s="28">
        <v>3.6981169420260293E-2</v>
      </c>
      <c r="AO87" s="28">
        <v>3.631835987097224E-2</v>
      </c>
      <c r="AP87" s="28">
        <v>3.5667429786436521E-2</v>
      </c>
      <c r="AQ87" s="28">
        <v>3.5028166252275283E-2</v>
      </c>
      <c r="AR87" s="28">
        <v>3.4400360170152376E-2</v>
      </c>
      <c r="AS87" s="28">
        <v>3.3783806189378762E-2</v>
      </c>
      <c r="AT87" s="28">
        <v>3.3178302639743869E-2</v>
      </c>
      <c r="AU87" s="28">
        <v>3.2583651465550784E-2</v>
      </c>
      <c r="AV87" s="28">
        <v>3.1999658160833701E-2</v>
      </c>
      <c r="AW87" s="28">
        <v>3.1426131705736431E-2</v>
      </c>
      <c r="AX87" s="28">
        <v>3.0862884504031268E-2</v>
      </c>
      <c r="AY87" s="28">
        <v>3.0309732321757696E-2</v>
      </c>
      <c r="AZ87" s="28">
        <v>2.9766494226960739E-2</v>
      </c>
      <c r="BA87" s="28">
        <v>2.9232992530509577E-2</v>
      </c>
      <c r="BB87" s="28">
        <v>2.8709052727976643E-2</v>
      </c>
      <c r="BC87" s="28">
        <v>2.8194503442558652E-2</v>
      </c>
      <c r="BD87" s="28">
        <v>2.768917636902039E-2</v>
      </c>
      <c r="BE87" s="28">
        <v>2.719290621864346E-2</v>
      </c>
      <c r="BF87" s="28">
        <v>2.6705530665161462E-2</v>
      </c>
      <c r="BG87" s="28">
        <v>2.6226890291664334E-2</v>
      </c>
      <c r="BH87" s="28">
        <v>2.5756828538454291E-2</v>
      </c>
      <c r="BI87" s="28">
        <v>2.5295191651836281E-2</v>
      </c>
      <c r="BJ87" s="28">
        <v>2.4841828633826286E-2</v>
      </c>
      <c r="BK87" s="28">
        <v>2.4396591192761032E-2</v>
      </c>
      <c r="BL87" s="28">
        <v>2.3959333694792903E-2</v>
      </c>
      <c r="BM87" s="28">
        <v>2.3529913116254152E-2</v>
      </c>
      <c r="BN87" s="28">
        <v>2.3108188996874987E-2</v>
      </c>
      <c r="BO87" s="28">
        <v>2.2694023393839989E-2</v>
      </c>
      <c r="BP87" s="28">
        <v>2.2287280836668099E-2</v>
      </c>
      <c r="BQ87" s="28">
        <v>2.1887828282901228E-2</v>
      </c>
      <c r="BR87" s="28">
        <v>2.1495535074587062E-2</v>
      </c>
      <c r="BS87" s="28">
        <v>2.1110272895541779E-2</v>
      </c>
      <c r="BT87" s="28">
        <v>2.0731915729378825E-2</v>
      </c>
      <c r="BU87" s="28">
        <v>2.0360339818289892E-2</v>
      </c>
      <c r="BV87" s="28">
        <v>1.9995423622564651E-2</v>
      </c>
      <c r="BW87" s="28">
        <v>1.9637047780836005E-2</v>
      </c>
      <c r="BX87" s="28">
        <v>1.9285095071037896E-2</v>
      </c>
      <c r="BY87" s="28">
        <v>1.8939450372062828E-2</v>
      </c>
      <c r="BZ87" s="28">
        <v>1.8600000626106634E-2</v>
      </c>
      <c r="CA87" s="28">
        <v>1.8266634801688088E-2</v>
      </c>
      <c r="CB87" s="28">
        <v>1.7939243857331338E-2</v>
      </c>
      <c r="CC87" s="28">
        <v>1.7617720705899235E-2</v>
      </c>
      <c r="CD87" s="28">
        <v>1.730196017956601E-2</v>
      </c>
      <c r="CE87" s="28">
        <v>1.6991858995417546E-2</v>
      </c>
      <c r="CF87" s="28">
        <v>1.6687315721668382E-2</v>
      </c>
      <c r="CG87" s="28">
        <v>1.6388230744484113E-2</v>
      </c>
      <c r="CH87" s="28">
        <v>1.6094506235398445E-2</v>
      </c>
      <c r="CI87" s="28">
        <v>1.5806046119314226E-2</v>
      </c>
      <c r="CJ87" s="28">
        <v>1.5522756043078047E-2</v>
      </c>
      <c r="CK87" s="28">
        <v>1.5244543344617948E-2</v>
      </c>
      <c r="CL87" s="28">
        <v>1.4971317022634389E-2</v>
      </c>
      <c r="CM87" s="28">
        <v>1.4702987706834435E-2</v>
      </c>
      <c r="CN87" s="28">
        <v>1.4439467628699331E-2</v>
      </c>
      <c r="CO87" s="28">
        <v>1.4180670592776123E-2</v>
      </c>
      <c r="CP87" s="28">
        <v>1.3926511948483745E-2</v>
      </c>
      <c r="CQ87" s="28">
        <v>1.3676908562424464E-2</v>
      </c>
      <c r="CR87" s="28">
        <v>1.3431778791191533E-2</v>
      </c>
      <c r="CS87" s="28">
        <v>1.3191042454664303E-2</v>
      </c>
      <c r="CT87" s="28">
        <v>1.2954620809781828E-2</v>
      </c>
      <c r="CU87" s="28">
        <v>1.2722436524786633E-2</v>
      </c>
      <c r="CV87" s="28">
        <v>1.2494413653930104E-2</v>
      </c>
      <c r="CW87" s="28">
        <v>1.2270477612631132E-2</v>
      </c>
      <c r="CX87" s="28">
        <v>1.2050555153080102E-2</v>
      </c>
      <c r="CY87" s="28">
        <v>1.1834574340280065E-2</v>
      </c>
      <c r="CZ87" s="28">
        <v>1.1622464528517331E-2</v>
      </c>
      <c r="DA87" s="28">
        <v>1.1414156338253819E-2</v>
      </c>
      <c r="DB87" s="28">
        <v>1.1209581633433467E-2</v>
      </c>
      <c r="DC87" s="28">
        <v>1.1008673499195478E-2</v>
      </c>
      <c r="DD87" s="28">
        <v>1.0811366219986948E-2</v>
      </c>
      <c r="DE87" s="28">
        <v>1.0617595258067837E-2</v>
      </c>
      <c r="DF87" s="28">
        <v>1.0427297232401097E-2</v>
      </c>
      <c r="DG87" s="28">
        <v>1.0240409897921248E-2</v>
      </c>
      <c r="DH87" s="28">
        <v>1.0056872125174468E-2</v>
      </c>
      <c r="DI87" s="28">
        <v>9.8766238803235963E-3</v>
      </c>
      <c r="DJ87" s="28">
        <v>9.6996062055115535E-3</v>
      </c>
      <c r="DK87" s="28">
        <v>9.5257611995766024E-3</v>
      </c>
      <c r="DL87" s="28">
        <v>9.3550319991133491E-3</v>
      </c>
      <c r="DM87" s="28">
        <v>9.1873627598731637E-3</v>
      </c>
      <c r="DN87" s="28">
        <v>9.0226986384978926E-3</v>
      </c>
      <c r="DO87" s="28">
        <v>8.8609857745810417E-3</v>
      </c>
      <c r="DP87" s="28">
        <v>8.7021712730504294E-3</v>
      </c>
      <c r="DQ87" s="28">
        <v>8.5462031868666025E-3</v>
      </c>
      <c r="DR87" s="28">
        <v>8.3930305000313402E-3</v>
      </c>
      <c r="DS87" s="28">
        <v>8.2426031109007307E-3</v>
      </c>
      <c r="DT87" s="28">
        <v>8.0948718157972492E-3</v>
      </c>
      <c r="DU87" s="28">
        <v>7.9497882929156338E-3</v>
      </c>
      <c r="DV87" s="28">
        <v>7.8073050865171906E-3</v>
      </c>
      <c r="DW87" s="28">
        <v>7.6673755914073464E-3</v>
      </c>
      <c r="DX87" s="28">
        <v>7.5299540376914543E-3</v>
      </c>
      <c r="DY87" s="28">
        <v>7.394995475803804E-3</v>
      </c>
      <c r="DZ87" s="28">
        <v>7.2624557618049465E-3</v>
      </c>
      <c r="EA87" s="28">
        <v>7.1322915429425406E-3</v>
      </c>
      <c r="EB87" s="28">
        <v>7.0044602434710121E-3</v>
      </c>
      <c r="EC87" s="28">
        <v>6.8789200507253087E-3</v>
      </c>
      <c r="ED87" s="28">
        <v>6.7556299014443072E-3</v>
      </c>
      <c r="EE87" s="28">
        <v>6.6345494683393456E-3</v>
      </c>
      <c r="EF87" s="28">
        <v>6.5156391469034305E-3</v>
      </c>
      <c r="EG87" s="28">
        <v>6.3988600424569235E-3</v>
      </c>
      <c r="EH87" s="28">
        <v>6.2841739574253748E-3</v>
      </c>
      <c r="EI87" s="28">
        <v>6.1715433788453802E-3</v>
      </c>
      <c r="EJ87" s="28">
        <v>6.0609314660943665E-3</v>
      </c>
      <c r="EK87" s="28">
        <v>5.952302038840322E-3</v>
      </c>
      <c r="EL87" s="28">
        <v>5.8456195652074362E-3</v>
      </c>
      <c r="EM87" s="28">
        <v>5.7408491501539363E-3</v>
      </c>
      <c r="EN87" s="28">
        <v>5.6379565240581402E-3</v>
      </c>
      <c r="EO87" s="28">
        <v>5.5369080315091392E-3</v>
      </c>
      <c r="EP87" s="28">
        <v>5.437670620298359E-3</v>
      </c>
      <c r="EQ87" s="28">
        <v>5.3402118306084311E-3</v>
      </c>
      <c r="ER87" s="28">
        <v>5.244499784395824E-3</v>
      </c>
      <c r="ES87" s="28">
        <v>5.1505031749637716E-3</v>
      </c>
      <c r="ET87" s="28">
        <v>5.0581912567221037E-3</v>
      </c>
      <c r="EU87" s="28">
        <v>4.9675338351305599E-3</v>
      </c>
      <c r="EV87" s="28">
        <v>4.8785012568224196E-3</v>
      </c>
      <c r="EW87" s="28">
        <v>4.7910643999050694E-3</v>
      </c>
      <c r="EX87" s="28">
        <v>4.7051946644344729E-3</v>
      </c>
      <c r="EY87" s="28">
        <v>4.6208639630603374E-3</v>
      </c>
      <c r="EZ87" s="28">
        <v>4.5380447118389469E-3</v>
      </c>
      <c r="FA87" s="28">
        <v>4.4567098212106625E-3</v>
      </c>
      <c r="FB87" s="28">
        <v>4.3768326871391258E-3</v>
      </c>
      <c r="FC87" s="28">
        <v>4.2983871824092915E-3</v>
      </c>
      <c r="FD87" s="28">
        <v>4.221347648081384E-3</v>
      </c>
      <c r="FE87" s="28">
        <v>4.1456888850980788E-3</v>
      </c>
      <c r="FF87" s="28">
        <v>4.0713861460420532E-3</v>
      </c>
      <c r="FG87" s="28">
        <v>3.9984151270413054E-3</v>
      </c>
      <c r="FH87" s="28"/>
      <c r="FI87" s="28"/>
      <c r="FJ87" s="28"/>
      <c r="FK87" s="28"/>
      <c r="FL87" s="28"/>
      <c r="FM87" s="28"/>
      <c r="FN87" s="28"/>
      <c r="FO87" s="28"/>
      <c r="FP87" s="28"/>
      <c r="FQ87" s="28"/>
      <c r="FR87" s="28"/>
      <c r="FS87" s="28"/>
    </row>
    <row r="88" spans="1:175">
      <c r="A88">
        <v>82</v>
      </c>
      <c r="D88" s="28">
        <v>7.9676651581579216E-2</v>
      </c>
      <c r="E88" s="28">
        <v>7.8331837579991223E-2</v>
      </c>
      <c r="F88" s="28">
        <v>7.7009721880389639E-2</v>
      </c>
      <c r="G88" s="28">
        <v>7.5709921371866662E-2</v>
      </c>
      <c r="H88" s="28">
        <v>7.4432059409811624E-2</v>
      </c>
      <c r="I88" s="28">
        <v>7.3175765706770438E-2</v>
      </c>
      <c r="J88" s="28">
        <v>7.1940676225146938E-2</v>
      </c>
      <c r="K88" s="28">
        <v>7.0726433071715347E-2</v>
      </c>
      <c r="L88" s="28">
        <v>6.9532684393913122E-2</v>
      </c>
      <c r="M88" s="28">
        <v>6.8359084277884258E-2</v>
      </c>
      <c r="N88" s="28">
        <v>6.7205292648243431E-2</v>
      </c>
      <c r="O88" s="28">
        <v>6.6070975169532128E-2</v>
      </c>
      <c r="P88" s="28">
        <v>6.4955803149337674E-2</v>
      </c>
      <c r="Q88" s="28">
        <v>6.3859453443047789E-2</v>
      </c>
      <c r="R88" s="28">
        <v>6.2781608360212737E-2</v>
      </c>
      <c r="S88" s="28">
        <v>6.1721955572487566E-2</v>
      </c>
      <c r="T88" s="28">
        <v>6.0680188023128558E-2</v>
      </c>
      <c r="U88" s="28">
        <v>5.9656003838017002E-2</v>
      </c>
      <c r="V88" s="28">
        <v>5.8649106238184881E-2</v>
      </c>
      <c r="W88" s="28">
        <v>5.7659203453816775E-2</v>
      </c>
      <c r="X88" s="28">
        <v>5.6686008639703495E-2</v>
      </c>
      <c r="Y88" s="28">
        <v>5.572923979212259E-2</v>
      </c>
      <c r="Z88" s="28">
        <v>5.4788619667121903E-2</v>
      </c>
      <c r="AA88" s="28">
        <v>5.3863875700182168E-2</v>
      </c>
      <c r="AB88" s="28">
        <v>5.2954739927235761E-2</v>
      </c>
      <c r="AC88" s="28">
        <v>5.2060948907018449E-2</v>
      </c>
      <c r="AD88" s="28">
        <v>5.1182243644731777E-2</v>
      </c>
      <c r="AE88" s="28">
        <v>5.0318369516993748E-2</v>
      </c>
      <c r="AF88" s="28">
        <v>4.9469076198056433E-2</v>
      </c>
      <c r="AG88" s="28">
        <v>4.8634117587268731E-2</v>
      </c>
      <c r="AH88" s="28">
        <v>4.7813251737763622E-2</v>
      </c>
      <c r="AI88" s="28">
        <v>4.7006240786348817E-2</v>
      </c>
      <c r="AJ88" s="28">
        <v>4.6212850884580992E-2</v>
      </c>
      <c r="AK88" s="28">
        <v>4.5432852131003197E-2</v>
      </c>
      <c r="AL88" s="28">
        <v>4.4666018504526159E-2</v>
      </c>
      <c r="AM88" s="28">
        <v>4.3912127798933775E-2</v>
      </c>
      <c r="AN88" s="28">
        <v>4.3170961558494272E-2</v>
      </c>
      <c r="AO88" s="28">
        <v>4.2442305014657983E-2</v>
      </c>
      <c r="AP88" s="28">
        <v>4.1725947023823741E-2</v>
      </c>
      <c r="AQ88" s="28">
        <v>4.1021680006155414E-2</v>
      </c>
      <c r="AR88" s="28">
        <v>4.0329299885431373E-2</v>
      </c>
      <c r="AS88" s="28">
        <v>3.9648606029909106E-2</v>
      </c>
      <c r="AT88" s="28">
        <v>3.8979401194187885E-2</v>
      </c>
      <c r="AU88" s="28">
        <v>3.832149146205277E-2</v>
      </c>
      <c r="AV88" s="28">
        <v>3.7674686190283323E-2</v>
      </c>
      <c r="AW88" s="28">
        <v>3.7038797953410654E-2</v>
      </c>
      <c r="AX88" s="28">
        <v>3.6413642489407053E-2</v>
      </c>
      <c r="AY88" s="28">
        <v>3.5799038646292046E-2</v>
      </c>
      <c r="AZ88" s="28">
        <v>3.5194808329639851E-2</v>
      </c>
      <c r="BA88" s="28">
        <v>3.4600776450972801E-2</v>
      </c>
      <c r="BB88" s="28">
        <v>3.401677087702569E-2</v>
      </c>
      <c r="BC88" s="28">
        <v>3.3442622379866567E-2</v>
      </c>
      <c r="BD88" s="28">
        <v>3.2878164587859374E-2</v>
      </c>
      <c r="BE88" s="28">
        <v>3.2323233937454246E-2</v>
      </c>
      <c r="BF88" s="28">
        <v>3.1777669625791545E-2</v>
      </c>
      <c r="BG88" s="28">
        <v>3.1241313564105817E-2</v>
      </c>
      <c r="BH88" s="28">
        <v>3.0714010331916217E-2</v>
      </c>
      <c r="BI88" s="28">
        <v>3.0195607131990224E-2</v>
      </c>
      <c r="BJ88" s="28">
        <v>2.9685953746067327E-2</v>
      </c>
      <c r="BK88" s="28">
        <v>2.9184902491330166E-2</v>
      </c>
      <c r="BL88" s="28">
        <v>2.869230817761035E-2</v>
      </c>
      <c r="BM88" s="28">
        <v>2.8208028065316464E-2</v>
      </c>
      <c r="BN88" s="28">
        <v>2.7731921824072324E-2</v>
      </c>
      <c r="BO88" s="28">
        <v>2.7263851492053272E-2</v>
      </c>
      <c r="BP88" s="28">
        <v>2.6803681436008815E-2</v>
      </c>
      <c r="BQ88" s="28">
        <v>2.6351278311960085E-2</v>
      </c>
      <c r="BR88" s="28">
        <v>2.5906511026560521E-2</v>
      </c>
      <c r="BS88" s="28">
        <v>2.546925069910886E-2</v>
      </c>
      <c r="BT88" s="28">
        <v>2.5039370624203264E-2</v>
      </c>
      <c r="BU88" s="28">
        <v>2.4616746235025685E-2</v>
      </c>
      <c r="BV88" s="28">
        <v>2.4201255067246057E-2</v>
      </c>
      <c r="BW88" s="28">
        <v>2.3792776723535646E-2</v>
      </c>
      <c r="BX88" s="28">
        <v>2.3391192838679398E-2</v>
      </c>
      <c r="BY88" s="28">
        <v>2.2996387045277136E-2</v>
      </c>
      <c r="BZ88" s="28">
        <v>2.2608244940023618E-2</v>
      </c>
      <c r="CA88" s="28">
        <v>2.2226654050557768E-2</v>
      </c>
      <c r="CB88" s="28">
        <v>2.1851503802871493E-2</v>
      </c>
      <c r="CC88" s="28">
        <v>2.1482685489268454E-2</v>
      </c>
      <c r="CD88" s="28">
        <v>2.1120092236863765E-2</v>
      </c>
      <c r="CE88" s="28">
        <v>2.0763618976615338E-2</v>
      </c>
      <c r="CF88" s="28">
        <v>2.0413162412877828E-2</v>
      </c>
      <c r="CG88" s="28">
        <v>2.0068620993470659E-2</v>
      </c>
      <c r="CH88" s="28">
        <v>1.972989488025104E-2</v>
      </c>
      <c r="CI88" s="28">
        <v>1.93968859201838E-2</v>
      </c>
      <c r="CJ88" s="28">
        <v>1.9069497616899491E-2</v>
      </c>
      <c r="CK88" s="28">
        <v>1.8747635102732491E-2</v>
      </c>
      <c r="CL88" s="28">
        <v>1.8431205111231107E-2</v>
      </c>
      <c r="CM88" s="28">
        <v>1.8120115950131702E-2</v>
      </c>
      <c r="CN88" s="28">
        <v>1.7814277474788826E-2</v>
      </c>
      <c r="CO88" s="28">
        <v>1.7513601062054022E-2</v>
      </c>
      <c r="CP88" s="28">
        <v>1.7217999584595332E-2</v>
      </c>
      <c r="CQ88" s="28">
        <v>1.6927387385650292E-2</v>
      </c>
      <c r="CR88" s="28">
        <v>1.6641680254205149E-2</v>
      </c>
      <c r="CS88" s="28">
        <v>1.6360795400592914E-2</v>
      </c>
      <c r="CT88" s="28">
        <v>1.6084651432503257E-2</v>
      </c>
      <c r="CU88" s="28">
        <v>1.5813168331397474E-2</v>
      </c>
      <c r="CV88" s="28">
        <v>1.554626742932131E-2</v>
      </c>
      <c r="CW88" s="28">
        <v>1.5283871386109378E-2</v>
      </c>
      <c r="CX88" s="28">
        <v>1.5025904166974099E-2</v>
      </c>
      <c r="CY88" s="28">
        <v>1.4772291020473118E-2</v>
      </c>
      <c r="CZ88" s="28">
        <v>1.4522958456848454E-2</v>
      </c>
      <c r="DA88" s="28">
        <v>1.4277834226731253E-2</v>
      </c>
      <c r="DB88" s="28">
        <v>1.4036847300206092E-2</v>
      </c>
      <c r="DC88" s="28">
        <v>1.3799927846228516E-2</v>
      </c>
      <c r="DD88" s="28">
        <v>1.3567007212389993E-2</v>
      </c>
      <c r="DE88" s="28">
        <v>1.3338017905024497E-2</v>
      </c>
      <c r="DF88" s="28">
        <v>1.3112893569650761E-2</v>
      </c>
      <c r="DG88" s="28">
        <v>1.289156897174463E-2</v>
      </c>
      <c r="DH88" s="28">
        <v>1.2673979977836054E-2</v>
      </c>
      <c r="DI88" s="28">
        <v>1.2460063536925027E-2</v>
      </c>
      <c r="DJ88" s="28">
        <v>1.2249757662211196E-2</v>
      </c>
      <c r="DK88" s="28">
        <v>1.2043001413131943E-2</v>
      </c>
      <c r="DL88" s="28">
        <v>1.1839734877703543E-2</v>
      </c>
      <c r="DM88" s="28">
        <v>1.1639899155160366E-2</v>
      </c>
      <c r="DN88" s="28">
        <v>1.1443436338887216E-2</v>
      </c>
      <c r="DO88" s="28">
        <v>1.1250289499639587E-2</v>
      </c>
      <c r="DP88" s="28">
        <v>1.1060402669047283E-2</v>
      </c>
      <c r="DQ88" s="28">
        <v>1.0873720823396341E-2</v>
      </c>
      <c r="DR88" s="28">
        <v>1.06901898676848E-2</v>
      </c>
      <c r="DS88" s="28">
        <v>1.0509756619947517E-2</v>
      </c>
      <c r="DT88" s="28">
        <v>1.0332368795845537E-2</v>
      </c>
      <c r="DU88" s="28">
        <v>1.0157974993515662E-2</v>
      </c>
      <c r="DV88" s="28">
        <v>9.9865246786756436E-3</v>
      </c>
      <c r="DW88" s="28">
        <v>9.817968169980788E-3</v>
      </c>
      <c r="DX88" s="28">
        <v>9.6522566246277919E-3</v>
      </c>
      <c r="DY88" s="28">
        <v>9.4893420242014789E-3</v>
      </c>
      <c r="DZ88" s="28">
        <v>9.3291771607604285E-3</v>
      </c>
      <c r="EA88" s="28">
        <v>9.1717156231575295E-3</v>
      </c>
      <c r="EB88" s="28">
        <v>9.0169117835913488E-3</v>
      </c>
      <c r="EC88" s="28">
        <v>8.8647207843844927E-3</v>
      </c>
      <c r="ED88" s="28">
        <v>8.7150985249851605E-3</v>
      </c>
      <c r="EE88" s="28">
        <v>8.5680016491881342E-3</v>
      </c>
      <c r="EF88" s="28">
        <v>8.4233875325713057E-3</v>
      </c>
      <c r="EG88" s="28">
        <v>8.2812142701444123E-3</v>
      </c>
      <c r="EH88" s="28">
        <v>8.1414406642061898E-3</v>
      </c>
      <c r="EI88" s="28">
        <v>8.004026212406444E-3</v>
      </c>
      <c r="EJ88" s="28">
        <v>7.8689310960096317E-3</v>
      </c>
      <c r="EK88" s="28">
        <v>7.7361161683565756E-3</v>
      </c>
      <c r="EL88" s="28">
        <v>7.6055429435208802E-3</v>
      </c>
      <c r="EM88" s="28">
        <v>7.4771735851567973E-3</v>
      </c>
      <c r="EN88" s="28">
        <v>7.3509708955353907E-3</v>
      </c>
      <c r="EO88" s="28">
        <v>7.2268983047656865E-3</v>
      </c>
      <c r="EP88" s="28">
        <v>7.1049198601977606E-3</v>
      </c>
      <c r="EQ88" s="28">
        <v>6.9850002160047331E-3</v>
      </c>
      <c r="ER88" s="28">
        <v>6.8671046229405557E-3</v>
      </c>
      <c r="ES88" s="28">
        <v>6.7511989182706652E-3</v>
      </c>
      <c r="ET88" s="28">
        <v>6.6372495158726437E-3</v>
      </c>
      <c r="EU88" s="28">
        <v>6.5252233965039166E-3</v>
      </c>
      <c r="EV88" s="28">
        <v>6.41508809823372E-3</v>
      </c>
      <c r="EW88" s="28">
        <v>6.3068117070365732E-3</v>
      </c>
      <c r="EX88" s="28">
        <v>6.2003628475445598E-3</v>
      </c>
      <c r="EY88" s="28">
        <v>6.0957106739555848E-3</v>
      </c>
      <c r="EZ88" s="28">
        <v>5.9928248610951924E-3</v>
      </c>
      <c r="FA88" s="28">
        <v>5.8916755956292116E-3</v>
      </c>
      <c r="FB88" s="28">
        <v>5.7922335674247026E-3</v>
      </c>
      <c r="FC88" s="28">
        <v>5.6944699610567131E-3</v>
      </c>
      <c r="FD88" s="28">
        <v>5.5983564474584337E-3</v>
      </c>
      <c r="FE88" s="28">
        <v>5.503865175712234E-3</v>
      </c>
      <c r="FF88" s="28">
        <v>5.4109687649792583E-3</v>
      </c>
      <c r="FG88" s="28">
        <v>5.3196402965652832E-3</v>
      </c>
      <c r="FH88" s="28"/>
      <c r="FI88" s="28"/>
      <c r="FJ88" s="28"/>
      <c r="FK88" s="28"/>
      <c r="FL88" s="28"/>
      <c r="FM88" s="28"/>
      <c r="FN88" s="28"/>
      <c r="FO88" s="28"/>
      <c r="FP88" s="28"/>
      <c r="FQ88" s="28"/>
      <c r="FR88" s="28"/>
      <c r="FS88" s="28"/>
    </row>
    <row r="89" spans="1:175">
      <c r="A89">
        <v>83</v>
      </c>
      <c r="D89" s="28">
        <v>8.9412016494456126E-2</v>
      </c>
      <c r="E89" s="28">
        <v>8.8004824423091779E-2</v>
      </c>
      <c r="F89" s="28">
        <v>8.6619779145898371E-2</v>
      </c>
      <c r="G89" s="28">
        <v>8.5256532110249694E-2</v>
      </c>
      <c r="H89" s="28">
        <v>8.3914740249141168E-2</v>
      </c>
      <c r="I89" s="28">
        <v>8.2594065894855559E-2</v>
      </c>
      <c r="J89" s="28">
        <v>8.1294176693987488E-2</v>
      </c>
      <c r="K89" s="28">
        <v>8.0014745523805081E-2</v>
      </c>
      <c r="L89" s="28">
        <v>7.875545040992836E-2</v>
      </c>
      <c r="M89" s="28">
        <v>7.7515974445302838E-2</v>
      </c>
      <c r="N89" s="28">
        <v>7.6296005710448575E-2</v>
      </c>
      <c r="O89" s="28">
        <v>7.5095237194964207E-2</v>
      </c>
      <c r="P89" s="28">
        <v>7.3913366720266535E-2</v>
      </c>
      <c r="Q89" s="28">
        <v>7.2750096863545957E-2</v>
      </c>
      <c r="R89" s="28">
        <v>7.1605134882918711E-2</v>
      </c>
      <c r="S89" s="28">
        <v>7.0478192643757098E-2</v>
      </c>
      <c r="T89" s="28">
        <v>6.936898654617922E-2</v>
      </c>
      <c r="U89" s="28">
        <v>6.8277237453679862E-2</v>
      </c>
      <c r="V89" s="28">
        <v>6.7202670622884417E-2</v>
      </c>
      <c r="W89" s="28">
        <v>6.6145015634408721E-2</v>
      </c>
      <c r="X89" s="28">
        <v>6.5104006324806785E-2</v>
      </c>
      <c r="Y89" s="28">
        <v>6.4079380719589601E-2</v>
      </c>
      <c r="Z89" s="28">
        <v>6.3070880967298085E-2</v>
      </c>
      <c r="AA89" s="28">
        <v>6.2078253274613748E-2</v>
      </c>
      <c r="AB89" s="28">
        <v>6.1101247842490422E-2</v>
      </c>
      <c r="AC89" s="28">
        <v>6.01396188032913E-2</v>
      </c>
      <c r="AD89" s="28">
        <v>5.9193124158915256E-2</v>
      </c>
      <c r="AE89" s="28">
        <v>5.8261525719896991E-2</v>
      </c>
      <c r="AF89" s="28">
        <v>5.734458904546566E-2</v>
      </c>
      <c r="AG89" s="28">
        <v>5.6442083384546704E-2</v>
      </c>
      <c r="AH89" s="28">
        <v>5.5553781617692539E-2</v>
      </c>
      <c r="AI89" s="28">
        <v>5.4679460199926838E-2</v>
      </c>
      <c r="AJ89" s="28">
        <v>5.3818899104488511E-2</v>
      </c>
      <c r="AK89" s="28">
        <v>5.2971881767461003E-2</v>
      </c>
      <c r="AL89" s="28">
        <v>5.2138195033273077E-2</v>
      </c>
      <c r="AM89" s="28">
        <v>5.1317629101057256E-2</v>
      </c>
      <c r="AN89" s="28">
        <v>5.0509977471852575E-2</v>
      </c>
      <c r="AO89" s="28">
        <v>4.9715036896638191E-2</v>
      </c>
      <c r="AP89" s="28">
        <v>4.8932607325184868E-2</v>
      </c>
      <c r="AQ89" s="28">
        <v>4.8162491855711545E-2</v>
      </c>
      <c r="AR89" s="28">
        <v>4.7404496685334092E-2</v>
      </c>
      <c r="AS89" s="28">
        <v>4.6658431061294005E-2</v>
      </c>
      <c r="AT89" s="28">
        <v>4.5924107232954627E-2</v>
      </c>
      <c r="AU89" s="28">
        <v>4.5201340404552912E-2</v>
      </c>
      <c r="AV89" s="28">
        <v>4.4489948688694776E-2</v>
      </c>
      <c r="AW89" s="28">
        <v>4.3789753060582311E-2</v>
      </c>
      <c r="AX89" s="28">
        <v>4.310057731296147E-2</v>
      </c>
      <c r="AY89" s="28">
        <v>4.242224801177872E-2</v>
      </c>
      <c r="AZ89" s="28">
        <v>4.1754594452535619E-2</v>
      </c>
      <c r="BA89" s="28">
        <v>4.1097448617330293E-2</v>
      </c>
      <c r="BB89" s="28">
        <v>4.0450645132575035E-2</v>
      </c>
      <c r="BC89" s="28">
        <v>3.9814021227379232E-2</v>
      </c>
      <c r="BD89" s="28">
        <v>3.9187416692587497E-2</v>
      </c>
      <c r="BE89" s="28">
        <v>3.8570673840462255E-2</v>
      </c>
      <c r="BF89" s="28">
        <v>3.7963637465000984E-2</v>
      </c>
      <c r="BG89" s="28">
        <v>3.7366154802877909E-2</v>
      </c>
      <c r="BH89" s="28">
        <v>3.6778075495000513E-2</v>
      </c>
      <c r="BI89" s="28">
        <v>3.6199251548670965E-2</v>
      </c>
      <c r="BJ89" s="28">
        <v>3.5629537300343163E-2</v>
      </c>
      <c r="BK89" s="28">
        <v>3.5068789378965827E-2</v>
      </c>
      <c r="BL89" s="28">
        <v>3.4516866669902592E-2</v>
      </c>
      <c r="BM89" s="28">
        <v>3.3973630279419902E-2</v>
      </c>
      <c r="BN89" s="28">
        <v>3.3438943499733781E-2</v>
      </c>
      <c r="BO89" s="28">
        <v>3.291267177460673E-2</v>
      </c>
      <c r="BP89" s="28">
        <v>3.2394682665486091E-2</v>
      </c>
      <c r="BQ89" s="28">
        <v>3.1884845818175279E-2</v>
      </c>
      <c r="BR89" s="28">
        <v>3.1383032930029614E-2</v>
      </c>
      <c r="BS89" s="28">
        <v>3.0889117717668401E-2</v>
      </c>
      <c r="BT89" s="28">
        <v>3.0402975885195159E-2</v>
      </c>
      <c r="BU89" s="28">
        <v>2.9924485092918032E-2</v>
      </c>
      <c r="BV89" s="28">
        <v>2.9453524926562478E-2</v>
      </c>
      <c r="BW89" s="28">
        <v>2.8989976866968491E-2</v>
      </c>
      <c r="BX89" s="28">
        <v>2.8533724260264761E-2</v>
      </c>
      <c r="BY89" s="28">
        <v>2.8084652288512164E-2</v>
      </c>
      <c r="BZ89" s="28">
        <v>2.7642647940809426E-2</v>
      </c>
      <c r="CA89" s="28">
        <v>2.7207599984853365E-2</v>
      </c>
      <c r="CB89" s="28">
        <v>2.6779398938946833E-2</v>
      </c>
      <c r="CC89" s="28">
        <v>2.635793704444717E-2</v>
      </c>
      <c r="CD89" s="28">
        <v>2.5943108238648285E-2</v>
      </c>
      <c r="CE89" s="28">
        <v>2.5534808128089472E-2</v>
      </c>
      <c r="CF89" s="28">
        <v>2.5132933962284418E-2</v>
      </c>
      <c r="CG89" s="28">
        <v>2.4737384607863549E-2</v>
      </c>
      <c r="CH89" s="28">
        <v>2.4348060523123393E-2</v>
      </c>
      <c r="CI89" s="28">
        <v>2.3964863732976481E-2</v>
      </c>
      <c r="CJ89" s="28">
        <v>2.3587697804295496E-2</v>
      </c>
      <c r="CK89" s="28">
        <v>2.3216467821645447E-2</v>
      </c>
      <c r="CL89" s="28">
        <v>2.2851080363397815E-2</v>
      </c>
      <c r="CM89" s="28">
        <v>2.2491443478220567E-2</v>
      </c>
      <c r="CN89" s="28">
        <v>2.2137466661938235E-2</v>
      </c>
      <c r="CO89" s="28">
        <v>2.1789060834756117E-2</v>
      </c>
      <c r="CP89" s="28">
        <v>2.1446138318843001E-2</v>
      </c>
      <c r="CQ89" s="28">
        <v>2.1108612816266623E-2</v>
      </c>
      <c r="CR89" s="28">
        <v>2.0776399387276438E-2</v>
      </c>
      <c r="CS89" s="28">
        <v>2.044941442892817E-2</v>
      </c>
      <c r="CT89" s="28">
        <v>2.0127575654044768E-2</v>
      </c>
      <c r="CU89" s="28">
        <v>1.9810802070508445E-2</v>
      </c>
      <c r="CV89" s="28">
        <v>1.9499013960878726E-2</v>
      </c>
      <c r="CW89" s="28">
        <v>1.9192132862331165E-2</v>
      </c>
      <c r="CX89" s="28">
        <v>1.8890081546911859E-2</v>
      </c>
      <c r="CY89" s="28">
        <v>1.8592784002102673E-2</v>
      </c>
      <c r="CZ89" s="28">
        <v>1.8300165411692399E-2</v>
      </c>
      <c r="DA89" s="28">
        <v>1.8012152136948883E-2</v>
      </c>
      <c r="DB89" s="28">
        <v>1.7728671698087579E-2</v>
      </c>
      <c r="DC89" s="28">
        <v>1.744965275603165E-2</v>
      </c>
      <c r="DD89" s="28">
        <v>1.7175025094459215E-2</v>
      </c>
      <c r="DE89" s="28">
        <v>1.6904719602133078E-2</v>
      </c>
      <c r="DF89" s="28">
        <v>1.6638668255508613E-2</v>
      </c>
      <c r="DG89" s="28">
        <v>1.6376804101615326E-2</v>
      </c>
      <c r="DH89" s="28">
        <v>1.6119061241207867E-2</v>
      </c>
      <c r="DI89" s="28">
        <v>1.5865374812182184E-2</v>
      </c>
      <c r="DJ89" s="28">
        <v>1.5615680973252711E-2</v>
      </c>
      <c r="DK89" s="28">
        <v>1.5369916887886415E-2</v>
      </c>
      <c r="DL89" s="28">
        <v>1.5128020708489726E-2</v>
      </c>
      <c r="DM89" s="28">
        <v>1.4889931560844318E-2</v>
      </c>
      <c r="DN89" s="28">
        <v>1.4655589528787843E-2</v>
      </c>
      <c r="DO89" s="28">
        <v>1.4424935639135796E-2</v>
      </c>
      <c r="DP89" s="28">
        <v>1.4197911846840579E-2</v>
      </c>
      <c r="DQ89" s="28">
        <v>1.3974461020384365E-2</v>
      </c>
      <c r="DR89" s="28">
        <v>1.3754526927401515E-2</v>
      </c>
      <c r="DS89" s="28">
        <v>1.3538054220527647E-2</v>
      </c>
      <c r="DT89" s="28">
        <v>1.332498842347106E-2</v>
      </c>
      <c r="DU89" s="28">
        <v>1.3115275917303708E-2</v>
      </c>
      <c r="DV89" s="28">
        <v>1.2908863926967601E-2</v>
      </c>
      <c r="DW89" s="28">
        <v>1.2705700507993863E-2</v>
      </c>
      <c r="DX89" s="28">
        <v>1.2505734533430618E-2</v>
      </c>
      <c r="DY89" s="28">
        <v>1.2308915680976688E-2</v>
      </c>
      <c r="DZ89" s="28">
        <v>1.2115194420317763E-2</v>
      </c>
      <c r="EA89" s="28">
        <v>1.1924522000661892E-2</v>
      </c>
      <c r="EB89" s="28">
        <v>1.1736850438471126E-2</v>
      </c>
      <c r="EC89" s="28">
        <v>1.1552132505386264E-2</v>
      </c>
      <c r="ED89" s="28">
        <v>1.1370321716341619E-2</v>
      </c>
      <c r="EE89" s="28">
        <v>1.1191372317866865E-2</v>
      </c>
      <c r="EF89" s="28">
        <v>1.1015239276572969E-2</v>
      </c>
      <c r="EG89" s="28">
        <v>1.0841878267819344E-2</v>
      </c>
      <c r="EH89" s="28">
        <v>1.0671245664559372E-2</v>
      </c>
      <c r="EI89" s="28">
        <v>1.0503298526361452E-2</v>
      </c>
      <c r="EJ89" s="28">
        <v>1.0337994588602874E-2</v>
      </c>
      <c r="EK89" s="28">
        <v>1.0175292251833728E-2</v>
      </c>
      <c r="EL89" s="28">
        <v>1.0015150571308242E-2</v>
      </c>
      <c r="EM89" s="28">
        <v>9.8575292466808132E-3</v>
      </c>
      <c r="EN89" s="28">
        <v>9.7023886118643432E-3</v>
      </c>
      <c r="EO89" s="28">
        <v>9.5496896250479735E-3</v>
      </c>
      <c r="EP89" s="28">
        <v>9.3993938588721789E-3</v>
      </c>
      <c r="EQ89" s="28">
        <v>9.2514634907582202E-3</v>
      </c>
      <c r="ER89" s="28">
        <v>9.1058612933900603E-3</v>
      </c>
      <c r="ES89" s="28">
        <v>8.9625506253458338E-3</v>
      </c>
      <c r="ET89" s="28">
        <v>8.8214954218769556E-3</v>
      </c>
      <c r="EU89" s="28">
        <v>8.6826601858322385E-3</v>
      </c>
      <c r="EV89" s="28">
        <v>8.5460099787248792E-3</v>
      </c>
      <c r="EW89" s="28">
        <v>8.411510411940052E-3</v>
      </c>
      <c r="EX89" s="28">
        <v>8.2791276380808528E-3</v>
      </c>
      <c r="EY89" s="28">
        <v>8.1488283424504589E-3</v>
      </c>
      <c r="EZ89" s="28">
        <v>8.0205797346683469E-3</v>
      </c>
      <c r="FA89" s="28">
        <v>7.8943495404184428E-3</v>
      </c>
      <c r="FB89" s="28">
        <v>7.7701059933271595E-3</v>
      </c>
      <c r="FC89" s="28">
        <v>7.647817826969253E-3</v>
      </c>
      <c r="FD89" s="28">
        <v>7.5274542669994601E-3</v>
      </c>
      <c r="FE89" s="28">
        <v>7.408985023408074E-3</v>
      </c>
      <c r="FF89" s="28">
        <v>7.2923802828982346E-3</v>
      </c>
      <c r="FG89" s="28">
        <v>7.1776107013833863E-3</v>
      </c>
      <c r="FH89" s="28"/>
      <c r="FI89" s="28"/>
      <c r="FJ89" s="28"/>
      <c r="FK89" s="28"/>
      <c r="FL89" s="28"/>
      <c r="FM89" s="28"/>
      <c r="FN89" s="28"/>
      <c r="FO89" s="28"/>
      <c r="FP89" s="28"/>
      <c r="FQ89" s="28"/>
      <c r="FR89" s="28"/>
      <c r="FS89" s="28"/>
    </row>
    <row r="90" spans="1:175">
      <c r="A90">
        <v>84</v>
      </c>
      <c r="D90" s="28">
        <v>9.9981142005456922E-2</v>
      </c>
      <c r="E90" s="28">
        <v>9.8528308641122817E-2</v>
      </c>
      <c r="F90" s="28">
        <v>9.709658650578834E-2</v>
      </c>
      <c r="G90" s="28">
        <v>9.5685668830624529E-2</v>
      </c>
      <c r="H90" s="28">
        <v>9.4295253304482921E-2</v>
      </c>
      <c r="I90" s="28">
        <v>9.2925042009120759E-2</v>
      </c>
      <c r="J90" s="28">
        <v>9.1574741355367167E-2</v>
      </c>
      <c r="K90" s="28">
        <v>9.0244062020217328E-2</v>
      </c>
      <c r="L90" s="28">
        <v>8.8932718884840334E-2</v>
      </c>
      <c r="M90" s="28">
        <v>8.7640430973488101E-2</v>
      </c>
      <c r="N90" s="28">
        <v>8.6366921393291926E-2</v>
      </c>
      <c r="O90" s="28">
        <v>8.5111917274933807E-2</v>
      </c>
      <c r="P90" s="28">
        <v>8.3875149714180003E-2</v>
      </c>
      <c r="Q90" s="28">
        <v>8.2656353714264053E-2</v>
      </c>
      <c r="R90" s="28">
        <v>8.1455268129107111E-2</v>
      </c>
      <c r="S90" s="28">
        <v>8.0271635607363265E-2</v>
      </c>
      <c r="T90" s="28">
        <v>7.9105202537278096E-2</v>
      </c>
      <c r="U90" s="28">
        <v>7.7955718992348266E-2</v>
      </c>
      <c r="V90" s="28">
        <v>7.6822938677771013E-2</v>
      </c>
      <c r="W90" s="28">
        <v>7.5706618877671439E-2</v>
      </c>
      <c r="X90" s="28">
        <v>7.4606520403097065E-2</v>
      </c>
      <c r="Y90" s="28">
        <v>7.3522407540767706E-2</v>
      </c>
      <c r="Z90" s="28">
        <v>7.2454048002570326E-2</v>
      </c>
      <c r="AA90" s="28">
        <v>7.1401212875787573E-2</v>
      </c>
      <c r="AB90" s="28">
        <v>7.0363676574049752E-2</v>
      </c>
      <c r="AC90" s="28">
        <v>6.9341216788999335E-2</v>
      </c>
      <c r="AD90" s="28">
        <v>6.8333614442658022E-2</v>
      </c>
      <c r="AE90" s="28">
        <v>6.7340653640485762E-2</v>
      </c>
      <c r="AF90" s="28">
        <v>6.6362121625122061E-2</v>
      </c>
      <c r="AG90" s="28">
        <v>6.5397808730799339E-2</v>
      </c>
      <c r="AH90" s="28">
        <v>6.4447508338418752E-2</v>
      </c>
      <c r="AI90" s="28">
        <v>6.3511016831278883E-2</v>
      </c>
      <c r="AJ90" s="28">
        <v>6.2588133551447656E-2</v>
      </c>
      <c r="AK90" s="28">
        <v>6.1678660756768242E-2</v>
      </c>
      <c r="AL90" s="28">
        <v>6.0782403578489692E-2</v>
      </c>
      <c r="AM90" s="28">
        <v>5.9899169979513292E-2</v>
      </c>
      <c r="AN90" s="28">
        <v>5.9028770713245582E-2</v>
      </c>
      <c r="AO90" s="28">
        <v>5.8171019283049373E-2</v>
      </c>
      <c r="AP90" s="28">
        <v>5.7325731902283864E-2</v>
      </c>
      <c r="AQ90" s="28">
        <v>5.6492727454925534E-2</v>
      </c>
      <c r="AR90" s="28">
        <v>5.5671827456761205E-2</v>
      </c>
      <c r="AS90" s="28">
        <v>5.4862856017144926E-2</v>
      </c>
      <c r="AT90" s="28">
        <v>5.406563980131078E-2</v>
      </c>
      <c r="AU90" s="28">
        <v>5.3280007993233139E-2</v>
      </c>
      <c r="AV90" s="28">
        <v>5.2505792259026657E-2</v>
      </c>
      <c r="AW90" s="28">
        <v>5.1742826710878126E-2</v>
      </c>
      <c r="AX90" s="28">
        <v>5.0990947871502414E-2</v>
      </c>
      <c r="AY90" s="28">
        <v>5.0249994639114878E-2</v>
      </c>
      <c r="AZ90" s="28">
        <v>4.9519808252912856E-2</v>
      </c>
      <c r="BA90" s="28">
        <v>4.8800232259058607E-2</v>
      </c>
      <c r="BB90" s="28">
        <v>4.8091112477156688E-2</v>
      </c>
      <c r="BC90" s="28">
        <v>4.7392296967218403E-2</v>
      </c>
      <c r="BD90" s="28">
        <v>4.6703635997106169E-2</v>
      </c>
      <c r="BE90" s="28">
        <v>4.6024982010451305E-2</v>
      </c>
      <c r="BF90" s="28">
        <v>4.535618959503749E-2</v>
      </c>
      <c r="BG90" s="28">
        <v>4.4697115451644155E-2</v>
      </c>
      <c r="BH90" s="28">
        <v>4.4047618363342263E-2</v>
      </c>
      <c r="BI90" s="28">
        <v>4.340755916523642E-2</v>
      </c>
      <c r="BJ90" s="28">
        <v>4.2776800714646603E-2</v>
      </c>
      <c r="BK90" s="28">
        <v>4.2155207861723221E-2</v>
      </c>
      <c r="BL90" s="28">
        <v>4.1542647420489132E-2</v>
      </c>
      <c r="BM90" s="28">
        <v>4.093898814030246E-2</v>
      </c>
      <c r="BN90" s="28">
        <v>4.0344100677734154E-2</v>
      </c>
      <c r="BO90" s="28">
        <v>3.9757857568853992E-2</v>
      </c>
      <c r="BP90" s="28">
        <v>3.9180133201919674E-2</v>
      </c>
      <c r="BQ90" s="28">
        <v>3.8610803790462292E-2</v>
      </c>
      <c r="BR90" s="28">
        <v>3.8049747346763342E-2</v>
      </c>
      <c r="BS90" s="28">
        <v>3.7496843655716844E-2</v>
      </c>
      <c r="BT90" s="28">
        <v>3.6951974249071422E-2</v>
      </c>
      <c r="BU90" s="28">
        <v>3.6415022380046604E-2</v>
      </c>
      <c r="BV90" s="28">
        <v>3.5885872998318018E-2</v>
      </c>
      <c r="BW90" s="28">
        <v>3.5364412725366071E-2</v>
      </c>
      <c r="BX90" s="28">
        <v>3.4850529830182803E-2</v>
      </c>
      <c r="BY90" s="28">
        <v>3.4344114205331795E-2</v>
      </c>
      <c r="BZ90" s="28">
        <v>3.3845057343355932E-2</v>
      </c>
      <c r="CA90" s="28">
        <v>3.3353252313527967E-2</v>
      </c>
      <c r="CB90" s="28">
        <v>3.2868593738938932E-2</v>
      </c>
      <c r="CC90" s="28">
        <v>3.2390977773919589E-2</v>
      </c>
      <c r="CD90" s="28">
        <v>3.1920302081789705E-2</v>
      </c>
      <c r="CE90" s="28">
        <v>3.1456465812930962E-2</v>
      </c>
      <c r="CF90" s="28">
        <v>3.0999369583178282E-2</v>
      </c>
      <c r="CG90" s="28">
        <v>3.0548915452525249E-2</v>
      </c>
      <c r="CH90" s="28">
        <v>3.0105006904138913E-2</v>
      </c>
      <c r="CI90" s="28">
        <v>2.9667548823679554E-2</v>
      </c>
      <c r="CJ90" s="28">
        <v>2.9236447478920971E-2</v>
      </c>
      <c r="CK90" s="28">
        <v>2.8811610499666809E-2</v>
      </c>
      <c r="CL90" s="28">
        <v>2.8392946857958967E-2</v>
      </c>
      <c r="CM90" s="28">
        <v>2.7980366848573218E-2</v>
      </c>
      <c r="CN90" s="28">
        <v>2.7573782069798682E-2</v>
      </c>
      <c r="CO90" s="28">
        <v>2.7173105404496183E-2</v>
      </c>
      <c r="CP90" s="28">
        <v>2.6778251001432215E-2</v>
      </c>
      <c r="CQ90" s="28">
        <v>2.6389134256883821E-2</v>
      </c>
      <c r="CR90" s="28">
        <v>2.6005671796511039E-2</v>
      </c>
      <c r="CS90" s="28">
        <v>2.5627781457492591E-2</v>
      </c>
      <c r="CT90" s="28">
        <v>2.5255382270921226E-2</v>
      </c>
      <c r="CU90" s="28">
        <v>2.488839444445487E-2</v>
      </c>
      <c r="CV90" s="28">
        <v>2.4526739345219876E-2</v>
      </c>
      <c r="CW90" s="28">
        <v>2.4170339482962693E-2</v>
      </c>
      <c r="CX90" s="28">
        <v>2.3819118493446343E-2</v>
      </c>
      <c r="CY90" s="28">
        <v>2.3473001122088288E-2</v>
      </c>
      <c r="CZ90" s="28">
        <v>2.3131913207835801E-2</v>
      </c>
      <c r="DA90" s="28">
        <v>2.2795781667275989E-2</v>
      </c>
      <c r="DB90" s="28">
        <v>2.2464534478976349E-2</v>
      </c>
      <c r="DC90" s="28">
        <v>2.213810066805319E-2</v>
      </c>
      <c r="DD90" s="28">
        <v>2.1816410290964084E-2</v>
      </c>
      <c r="DE90" s="28">
        <v>2.149939442052139E-2</v>
      </c>
      <c r="DF90" s="28">
        <v>2.1186985131123524E-2</v>
      </c>
      <c r="DG90" s="28">
        <v>2.0879115484200836E-2</v>
      </c>
      <c r="DH90" s="28">
        <v>2.0575719513872999E-2</v>
      </c>
      <c r="DI90" s="28">
        <v>2.0276732212814719E-2</v>
      </c>
      <c r="DJ90" s="28">
        <v>1.9982089518327029E-2</v>
      </c>
      <c r="DK90" s="28">
        <v>1.9691728298610683E-2</v>
      </c>
      <c r="DL90" s="28">
        <v>1.9405586339239372E-2</v>
      </c>
      <c r="DM90" s="28">
        <v>1.9123602329829133E-2</v>
      </c>
      <c r="DN90" s="28">
        <v>1.8845715850901768E-2</v>
      </c>
      <c r="DO90" s="28">
        <v>1.8571867360938972E-2</v>
      </c>
      <c r="DP90" s="28">
        <v>1.8301998183624643E-2</v>
      </c>
      <c r="DQ90" s="28">
        <v>1.8036050495272574E-2</v>
      </c>
      <c r="DR90" s="28">
        <v>1.7773967312436779E-2</v>
      </c>
      <c r="DS90" s="28">
        <v>1.7515692479702003E-2</v>
      </c>
      <c r="DT90" s="28">
        <v>1.7261170657651412E-2</v>
      </c>
      <c r="DU90" s="28">
        <v>1.7010347311009387E-2</v>
      </c>
      <c r="DV90" s="28">
        <v>1.6763168696956376E-2</v>
      </c>
      <c r="DW90" s="28">
        <v>1.6519581853613765E-2</v>
      </c>
      <c r="DX90" s="28">
        <v>1.6279534588695854E-2</v>
      </c>
      <c r="DY90" s="28">
        <v>1.6042975468326965E-2</v>
      </c>
      <c r="DZ90" s="28">
        <v>1.5809853806020811E-2</v>
      </c>
      <c r="EA90" s="28">
        <v>1.558011965182024E-2</v>
      </c>
      <c r="EB90" s="28">
        <v>1.5353723781594575E-2</v>
      </c>
      <c r="EC90" s="28">
        <v>1.5130617686492622E-2</v>
      </c>
      <c r="ED90" s="28">
        <v>1.4910753562548916E-2</v>
      </c>
      <c r="EE90" s="28">
        <v>1.4694084300440951E-2</v>
      </c>
      <c r="EF90" s="28">
        <v>1.4480563475395235E-2</v>
      </c>
      <c r="EG90" s="28">
        <v>1.4270145337240097E-2</v>
      </c>
      <c r="EH90" s="28">
        <v>1.4062784800603028E-2</v>
      </c>
      <c r="EI90" s="28">
        <v>1.3858437435250347E-2</v>
      </c>
      <c r="EJ90" s="28">
        <v>1.3657059456567438E-2</v>
      </c>
      <c r="EK90" s="28">
        <v>1.3458607716177099E-2</v>
      </c>
      <c r="EL90" s="28">
        <v>1.3263039692694443E-2</v>
      </c>
      <c r="EM90" s="28">
        <v>1.3070313482615928E-2</v>
      </c>
      <c r="EN90" s="28">
        <v>1.2880387791340922E-2</v>
      </c>
      <c r="EO90" s="28">
        <v>1.2693221924323711E-2</v>
      </c>
      <c r="EP90" s="28">
        <v>1.2508775778354027E-2</v>
      </c>
      <c r="EQ90" s="28">
        <v>1.2327009832964298E-2</v>
      </c>
      <c r="ER90" s="28">
        <v>1.2147885141961787E-2</v>
      </c>
      <c r="ES90" s="28">
        <v>1.197136332508379E-2</v>
      </c>
      <c r="ET90" s="28">
        <v>1.1797406559774001E-2</v>
      </c>
      <c r="EU90" s="28">
        <v>1.1625977573078513E-2</v>
      </c>
      <c r="EV90" s="28">
        <v>1.1457039633659426E-2</v>
      </c>
      <c r="EW90" s="28">
        <v>1.1290556543924666E-2</v>
      </c>
      <c r="EX90" s="28">
        <v>1.1126492632272019E-2</v>
      </c>
      <c r="EY90" s="28">
        <v>1.0964812745445954E-2</v>
      </c>
      <c r="EZ90" s="28">
        <v>1.0805482241005519E-2</v>
      </c>
      <c r="FA90" s="28">
        <v>1.0648466979901629E-2</v>
      </c>
      <c r="FB90" s="28">
        <v>1.0493733319162223E-2</v>
      </c>
      <c r="FC90" s="28">
        <v>1.0341248104683759E-2</v>
      </c>
      <c r="FD90" s="28">
        <v>1.019097866412744E-2</v>
      </c>
      <c r="FE90" s="28">
        <v>1.0042892799918648E-2</v>
      </c>
      <c r="FF90" s="28">
        <v>9.8969587823480466E-3</v>
      </c>
      <c r="FG90" s="28">
        <v>9.753145342773108E-3</v>
      </c>
      <c r="FH90" s="28"/>
      <c r="FI90" s="28"/>
      <c r="FJ90" s="28"/>
      <c r="FK90" s="28"/>
      <c r="FL90" s="28"/>
      <c r="FM90" s="28"/>
      <c r="FN90" s="28"/>
      <c r="FO90" s="28"/>
      <c r="FP90" s="28"/>
      <c r="FQ90" s="28"/>
      <c r="FR90" s="28"/>
      <c r="FS90" s="28"/>
    </row>
    <row r="91" spans="1:175">
      <c r="A91">
        <v>85</v>
      </c>
      <c r="D91" s="28">
        <v>0.11170996090052396</v>
      </c>
      <c r="E91" s="28">
        <v>0.11022452950804099</v>
      </c>
      <c r="F91" s="28">
        <v>0.10875885021648073</v>
      </c>
      <c r="G91" s="28">
        <v>0.10731266037790603</v>
      </c>
      <c r="H91" s="28">
        <v>0.10588570083686605</v>
      </c>
      <c r="I91" s="28">
        <v>0.10447771588395575</v>
      </c>
      <c r="J91" s="28">
        <v>0.10308845320999292</v>
      </c>
      <c r="K91" s="28">
        <v>0.10171766386080501</v>
      </c>
      <c r="L91" s="28">
        <v>0.10036510219261664</v>
      </c>
      <c r="M91" s="28">
        <v>9.9030525828030569E-2</v>
      </c>
      <c r="N91" s="28">
        <v>9.7713695612593993E-2</v>
      </c>
      <c r="O91" s="28">
        <v>9.6414375571942254E-2</v>
      </c>
      <c r="P91" s="28">
        <v>9.5132332869512712E-2</v>
      </c>
      <c r="Q91" s="28">
        <v>9.3867337764820605E-2</v>
      </c>
      <c r="R91" s="28">
        <v>9.2619163572289734E-2</v>
      </c>
      <c r="S91" s="28">
        <v>9.1387586620630901E-2</v>
      </c>
      <c r="T91" s="28">
        <v>9.0172386212760164E-2</v>
      </c>
      <c r="U91" s="28">
        <v>8.8973344586250155E-2</v>
      </c>
      <c r="V91" s="28">
        <v>8.7790246874307476E-2</v>
      </c>
      <c r="W91" s="28">
        <v>8.6622881067268551E-2</v>
      </c>
      <c r="X91" s="28">
        <v>8.5471037974608088E-2</v>
      </c>
      <c r="Y91" s="28">
        <v>8.4334511187452194E-2</v>
      </c>
      <c r="Z91" s="28">
        <v>8.3213097041590106E-2</v>
      </c>
      <c r="AA91" s="28">
        <v>8.2106594580978021E-2</v>
      </c>
      <c r="AB91" s="28">
        <v>8.1014805521727837E-2</v>
      </c>
      <c r="AC91" s="28">
        <v>7.9937534216575026E-2</v>
      </c>
      <c r="AD91" s="28">
        <v>7.8874587619818845E-2</v>
      </c>
      <c r="AE91" s="28">
        <v>7.7825775252728685E-2</v>
      </c>
      <c r="AF91" s="28">
        <v>7.6790909169410726E-2</v>
      </c>
      <c r="AG91" s="28">
        <v>7.576980392312814E-2</v>
      </c>
      <c r="AH91" s="28">
        <v>7.4762276533069175E-2</v>
      </c>
      <c r="AI91" s="28">
        <v>7.3768146451557409E-2</v>
      </c>
      <c r="AJ91" s="28">
        <v>7.2787235531697705E-2</v>
      </c>
      <c r="AK91" s="28">
        <v>7.1819367995452521E-2</v>
      </c>
      <c r="AL91" s="28">
        <v>7.086437040214276E-2</v>
      </c>
      <c r="AM91" s="28">
        <v>6.9922071617367243E-2</v>
      </c>
      <c r="AN91" s="28">
        <v>6.8992302782335868E-2</v>
      </c>
      <c r="AO91" s="28">
        <v>6.8074897283610214E-2</v>
      </c>
      <c r="AP91" s="28">
        <v>6.7169690723246495E-2</v>
      </c>
      <c r="AQ91" s="28">
        <v>6.6276520889335874E-2</v>
      </c>
      <c r="AR91" s="28">
        <v>6.539522772693615E-2</v>
      </c>
      <c r="AS91" s="28">
        <v>6.4525653309390113E-2</v>
      </c>
      <c r="AT91" s="28">
        <v>6.3667641810025349E-2</v>
      </c>
      <c r="AU91" s="28">
        <v>6.282103947423015E-2</v>
      </c>
      <c r="AV91" s="28">
        <v>6.1985694591901085E-2</v>
      </c>
      <c r="AW91" s="28">
        <v>6.1161457470256572E-2</v>
      </c>
      <c r="AX91" s="28">
        <v>6.0348180407012113E-2</v>
      </c>
      <c r="AY91" s="28">
        <v>5.9545717663912354E-2</v>
      </c>
      <c r="AZ91" s="28">
        <v>5.8753925440614849E-2</v>
      </c>
      <c r="BA91" s="28">
        <v>5.7972661848921261E-2</v>
      </c>
      <c r="BB91" s="28">
        <v>5.7201786887351197E-2</v>
      </c>
      <c r="BC91" s="28">
        <v>5.6441162416053993E-2</v>
      </c>
      <c r="BD91" s="28">
        <v>5.5690652132054395E-2</v>
      </c>
      <c r="BE91" s="28">
        <v>5.4950121544827132E-2</v>
      </c>
      <c r="BF91" s="28">
        <v>5.4219437952196331E-2</v>
      </c>
      <c r="BG91" s="28">
        <v>5.3498470416555581E-2</v>
      </c>
      <c r="BH91" s="28">
        <v>5.2787089741403982E-2</v>
      </c>
      <c r="BI91" s="28">
        <v>5.2085168448194316E-2</v>
      </c>
      <c r="BJ91" s="28">
        <v>5.1392580753489049E-2</v>
      </c>
      <c r="BK91" s="28">
        <v>5.0709202546420043E-2</v>
      </c>
      <c r="BL91" s="28">
        <v>5.0034911366448137E-2</v>
      </c>
      <c r="BM91" s="28">
        <v>4.9369586381418321E-2</v>
      </c>
      <c r="BN91" s="28">
        <v>4.8713108365906685E-2</v>
      </c>
      <c r="BO91" s="28">
        <v>4.8065359679855507E-2</v>
      </c>
      <c r="BP91" s="28">
        <v>4.7426224247492217E-2</v>
      </c>
      <c r="BQ91" s="28">
        <v>4.6795587536528765E-2</v>
      </c>
      <c r="BR91" s="28">
        <v>4.6173336537637617E-2</v>
      </c>
      <c r="BS91" s="28">
        <v>4.5559359744200514E-2</v>
      </c>
      <c r="BT91" s="28">
        <v>4.4953547132326764E-2</v>
      </c>
      <c r="BU91" s="28">
        <v>4.4355790141137039E-2</v>
      </c>
      <c r="BV91" s="28">
        <v>4.3765981653309326E-2</v>
      </c>
      <c r="BW91" s="28">
        <v>4.3184015975883734E-2</v>
      </c>
      <c r="BX91" s="28">
        <v>4.2609788821322415E-2</v>
      </c>
      <c r="BY91" s="28">
        <v>4.2043197288821346E-2</v>
      </c>
      <c r="BZ91" s="28">
        <v>4.1484139845870661E-2</v>
      </c>
      <c r="CA91" s="28">
        <v>4.093251631006007E-2</v>
      </c>
      <c r="CB91" s="28">
        <v>4.038822783112641E-2</v>
      </c>
      <c r="CC91" s="28">
        <v>3.9851176873239753E-2</v>
      </c>
      <c r="CD91" s="28">
        <v>3.9321267197525024E-2</v>
      </c>
      <c r="CE91" s="28">
        <v>3.879840384481624E-2</v>
      </c>
      <c r="CF91" s="28">
        <v>3.8282493118639883E-2</v>
      </c>
      <c r="CG91" s="28">
        <v>3.7773442568424583E-2</v>
      </c>
      <c r="CH91" s="28">
        <v>3.7271160972934154E-2</v>
      </c>
      <c r="CI91" s="28">
        <v>3.6775558323920758E-2</v>
      </c>
      <c r="CJ91" s="28">
        <v>3.6286545809995657E-2</v>
      </c>
      <c r="CK91" s="28">
        <v>3.580403580071425E-2</v>
      </c>
      <c r="CL91" s="28">
        <v>3.5327941830872789E-2</v>
      </c>
      <c r="CM91" s="28">
        <v>3.4858178585013978E-2</v>
      </c>
      <c r="CN91" s="28">
        <v>3.4394661882138515E-2</v>
      </c>
      <c r="CO91" s="28">
        <v>3.3937308660619968E-2</v>
      </c>
      <c r="CP91" s="28">
        <v>3.3486036963320219E-2</v>
      </c>
      <c r="CQ91" s="28">
        <v>3.3040765922902844E-2</v>
      </c>
      <c r="CR91" s="28">
        <v>3.2601415747341808E-2</v>
      </c>
      <c r="CS91" s="28">
        <v>3.216790770562284E-2</v>
      </c>
      <c r="CT91" s="28">
        <v>3.174016411363486E-2</v>
      </c>
      <c r="CU91" s="28">
        <v>3.1318108320249172E-2</v>
      </c>
      <c r="CV91" s="28">
        <v>3.0901664693583627E-2</v>
      </c>
      <c r="CW91" s="28">
        <v>3.049075860744949E-2</v>
      </c>
      <c r="CX91" s="28">
        <v>3.0085316427978528E-2</v>
      </c>
      <c r="CY91" s="28">
        <v>2.9685265500427865E-2</v>
      </c>
      <c r="CZ91" s="28">
        <v>2.9290534136160416E-2</v>
      </c>
      <c r="DA91" s="28">
        <v>2.890105159979833E-2</v>
      </c>
      <c r="DB91" s="28">
        <v>2.8516748096547268E-2</v>
      </c>
      <c r="DC91" s="28">
        <v>2.8137554759689321E-2</v>
      </c>
      <c r="DD91" s="28">
        <v>2.7763403638242146E-2</v>
      </c>
      <c r="DE91" s="28">
        <v>2.7394227684782231E-2</v>
      </c>
      <c r="DF91" s="28">
        <v>2.7029960743430097E-2</v>
      </c>
      <c r="DG91" s="28">
        <v>2.6670537537995198E-2</v>
      </c>
      <c r="DH91" s="28">
        <v>2.6315893660278578E-2</v>
      </c>
      <c r="DI91" s="28">
        <v>2.5965965558530969E-2</v>
      </c>
      <c r="DJ91" s="28">
        <v>2.5620690526064346E-2</v>
      </c>
      <c r="DK91" s="28">
        <v>2.5280006690015053E-2</v>
      </c>
      <c r="DL91" s="28">
        <v>2.4943853000256203E-2</v>
      </c>
      <c r="DM91" s="28">
        <v>2.4612169218457589E-2</v>
      </c>
      <c r="DN91" s="28">
        <v>2.4284895907291052E-2</v>
      </c>
      <c r="DO91" s="28">
        <v>2.3961974419779351E-2</v>
      </c>
      <c r="DP91" s="28">
        <v>2.3643346888786748E-2</v>
      </c>
      <c r="DQ91" s="28">
        <v>2.3328956216649266E-2</v>
      </c>
      <c r="DR91" s="28">
        <v>2.3018746064942832E-2</v>
      </c>
      <c r="DS91" s="28">
        <v>2.2712660844387538E-2</v>
      </c>
      <c r="DT91" s="28">
        <v>2.2410645704886101E-2</v>
      </c>
      <c r="DU91" s="28">
        <v>2.2112646525694772E-2</v>
      </c>
      <c r="DV91" s="28">
        <v>2.1818609905724998E-2</v>
      </c>
      <c r="DW91" s="28">
        <v>2.1528483153973967E-2</v>
      </c>
      <c r="DX91" s="28">
        <v>2.1242214280082491E-2</v>
      </c>
      <c r="DY91" s="28">
        <v>2.0959751985018385E-2</v>
      </c>
      <c r="DZ91" s="28">
        <v>2.0681045651883705E-2</v>
      </c>
      <c r="EA91" s="28">
        <v>2.0406045336844317E-2</v>
      </c>
      <c r="EB91" s="28">
        <v>2.013470176018E-2</v>
      </c>
      <c r="EC91" s="28">
        <v>1.9866966297453569E-2</v>
      </c>
      <c r="ED91" s="28">
        <v>1.9602790970797451E-2</v>
      </c>
      <c r="EE91" s="28">
        <v>1.9342128440316093E-2</v>
      </c>
      <c r="EF91" s="28">
        <v>1.9084931995602732E-2</v>
      </c>
      <c r="EG91" s="28">
        <v>1.8831155547368948E-2</v>
      </c>
      <c r="EH91" s="28">
        <v>1.8580753619185472E-2</v>
      </c>
      <c r="EI91" s="28">
        <v>1.8333681339332941E-2</v>
      </c>
      <c r="EJ91" s="28">
        <v>1.8089894432760888E-2</v>
      </c>
      <c r="EK91" s="28">
        <v>1.78493492131537E-2</v>
      </c>
      <c r="EL91" s="28">
        <v>1.7612002575102158E-2</v>
      </c>
      <c r="EM91" s="28">
        <v>1.7377811986378874E-2</v>
      </c>
      <c r="EN91" s="28">
        <v>1.7146735480316717E-2</v>
      </c>
      <c r="EO91" s="28">
        <v>1.6918731648288308E-2</v>
      </c>
      <c r="EP91" s="28">
        <v>1.6693759632285716E-2</v>
      </c>
      <c r="EQ91" s="28">
        <v>1.6471779117598714E-2</v>
      </c>
      <c r="ER91" s="28">
        <v>1.6252750325590492E-2</v>
      </c>
      <c r="ES91" s="28">
        <v>1.6036634006569329E-2</v>
      </c>
      <c r="ET91" s="28">
        <v>1.5823391432755077E-2</v>
      </c>
      <c r="EU91" s="28">
        <v>1.5612984391339227E-2</v>
      </c>
      <c r="EV91" s="28">
        <v>1.5405375177637192E-2</v>
      </c>
      <c r="EW91" s="28">
        <v>1.5200526588331742E-2</v>
      </c>
      <c r="EX91" s="28">
        <v>1.4998401914806097E-2</v>
      </c>
      <c r="EY91" s="28">
        <v>1.479896493656592E-2</v>
      </c>
      <c r="EZ91" s="28">
        <v>1.4602179914748532E-2</v>
      </c>
      <c r="FA91" s="28">
        <v>1.4408011585718611E-2</v>
      </c>
      <c r="FB91" s="28">
        <v>1.4216425154749019E-2</v>
      </c>
      <c r="FC91" s="28">
        <v>1.4027386289785542E-2</v>
      </c>
      <c r="FD91" s="28">
        <v>1.384086111529473E-2</v>
      </c>
      <c r="FE91" s="28">
        <v>1.3656816206193356E-2</v>
      </c>
      <c r="FF91" s="28">
        <v>1.3475218581858728E-2</v>
      </c>
      <c r="FG91" s="28">
        <v>1.3296035700218587E-2</v>
      </c>
      <c r="FH91" s="28"/>
      <c r="FI91" s="28"/>
      <c r="FJ91" s="28"/>
      <c r="FK91" s="28"/>
      <c r="FL91" s="28"/>
      <c r="FM91" s="28"/>
      <c r="FN91" s="28"/>
      <c r="FO91" s="28"/>
      <c r="FP91" s="28"/>
      <c r="FQ91" s="28"/>
      <c r="FR91" s="28"/>
      <c r="FS91" s="28"/>
    </row>
    <row r="92" spans="1:175">
      <c r="A92">
        <v>86</v>
      </c>
      <c r="D92" s="28">
        <v>0.12443918151791609</v>
      </c>
      <c r="E92" s="28">
        <v>0.12293376254170478</v>
      </c>
      <c r="F92" s="28">
        <v>0.12144655556485165</v>
      </c>
      <c r="G92" s="28">
        <v>0.11997734026535607</v>
      </c>
      <c r="H92" s="28">
        <v>0.11852589898659105</v>
      </c>
      <c r="I92" s="28">
        <v>0.11709201670505877</v>
      </c>
      <c r="J92" s="28">
        <v>0.11567548099853558</v>
      </c>
      <c r="K92" s="28">
        <v>0.11427608201460306</v>
      </c>
      <c r="L92" s="28">
        <v>0.11289361243955932</v>
      </c>
      <c r="M92" s="28">
        <v>0.11152786746770657</v>
      </c>
      <c r="N92" s="28">
        <v>0.11017864477101041</v>
      </c>
      <c r="O92" s="28">
        <v>0.10884574446912564</v>
      </c>
      <c r="P92" s="28">
        <v>0.10752896909978524</v>
      </c>
      <c r="Q92" s="28">
        <v>0.10622812358954736</v>
      </c>
      <c r="R92" s="28">
        <v>0.1049430152248961</v>
      </c>
      <c r="S92" s="28">
        <v>0.10367345362369217</v>
      </c>
      <c r="T92" s="28">
        <v>0.10241925070696856</v>
      </c>
      <c r="U92" s="28">
        <v>0.10118022067106772</v>
      </c>
      <c r="V92" s="28">
        <v>9.9956179960115729E-2</v>
      </c>
      <c r="W92" s="28">
        <v>9.8746947238829361E-2</v>
      </c>
      <c r="X92" s="28">
        <v>9.7552343365652411E-2</v>
      </c>
      <c r="Y92" s="28">
        <v>9.6372191366216525E-2</v>
      </c>
      <c r="Z92" s="28">
        <v>9.5206316407123487E-2</v>
      </c>
      <c r="AA92" s="28">
        <v>9.4054545770044629E-2</v>
      </c>
      <c r="AB92" s="28">
        <v>9.2916708826133343E-2</v>
      </c>
      <c r="AC92" s="28">
        <v>9.179263701074758E-2</v>
      </c>
      <c r="AD92" s="28">
        <v>9.068216379847753E-2</v>
      </c>
      <c r="AE92" s="28">
        <v>8.9585124678475958E-2</v>
      </c>
      <c r="AF92" s="28">
        <v>8.850135713008668E-2</v>
      </c>
      <c r="AG92" s="28">
        <v>8.743070059876816E-2</v>
      </c>
      <c r="AH92" s="28">
        <v>8.6372996472307922E-2</v>
      </c>
      <c r="AI92" s="28">
        <v>8.5328088057325099E-2</v>
      </c>
      <c r="AJ92" s="28">
        <v>8.4295820556057152E-2</v>
      </c>
      <c r="AK92" s="28">
        <v>8.3276041043427312E-2</v>
      </c>
      <c r="AL92" s="28">
        <v>8.2268598444389648E-2</v>
      </c>
      <c r="AM92" s="28">
        <v>8.1273343511547927E-2</v>
      </c>
      <c r="AN92" s="28">
        <v>8.0290128803045438E-2</v>
      </c>
      <c r="AO92" s="28">
        <v>7.9318808660722287E-2</v>
      </c>
      <c r="AP92" s="28">
        <v>7.8359239188536919E-2</v>
      </c>
      <c r="AQ92" s="28">
        <v>7.7411278231248548E-2</v>
      </c>
      <c r="AR92" s="28">
        <v>7.6474785353357694E-2</v>
      </c>
      <c r="AS92" s="28">
        <v>7.5549621818301355E-2</v>
      </c>
      <c r="AT92" s="28">
        <v>7.4635650567899933E-2</v>
      </c>
      <c r="AU92" s="28">
        <v>7.3732736202052701E-2</v>
      </c>
      <c r="AV92" s="28">
        <v>7.2840744958679149E-2</v>
      </c>
      <c r="AW92" s="28">
        <v>7.1959544693902602E-2</v>
      </c>
      <c r="AX92" s="28">
        <v>7.1089004862473937E-2</v>
      </c>
      <c r="AY92" s="28">
        <v>7.0228996498431923E-2</v>
      </c>
      <c r="AZ92" s="28">
        <v>6.9379392195997674E-2</v>
      </c>
      <c r="BA92" s="28">
        <v>6.8540066090700014E-2</v>
      </c>
      <c r="BB92" s="28">
        <v>6.7710893840729355E-2</v>
      </c>
      <c r="BC92" s="28">
        <v>6.6891752608517152E-2</v>
      </c>
      <c r="BD92" s="28">
        <v>6.6082521042538062E-2</v>
      </c>
      <c r="BE92" s="28">
        <v>6.5283079259332522E-2</v>
      </c>
      <c r="BF92" s="28">
        <v>6.4493308825746401E-2</v>
      </c>
      <c r="BG92" s="28">
        <v>6.3713092741385896E-2</v>
      </c>
      <c r="BH92" s="28">
        <v>6.294231542128445E-2</v>
      </c>
      <c r="BI92" s="28">
        <v>6.2180862678779564E-2</v>
      </c>
      <c r="BJ92" s="28">
        <v>6.142862170859649E-2</v>
      </c>
      <c r="BK92" s="28">
        <v>6.0685481070136785E-2</v>
      </c>
      <c r="BL92" s="28">
        <v>5.9951330670968951E-2</v>
      </c>
      <c r="BM92" s="28">
        <v>5.9226061750518824E-2</v>
      </c>
      <c r="BN92" s="28">
        <v>5.8509566863957224E-2</v>
      </c>
      <c r="BO92" s="28">
        <v>5.7801739866282668E-2</v>
      </c>
      <c r="BP92" s="28">
        <v>5.7102475896596366E-2</v>
      </c>
      <c r="BQ92" s="28">
        <v>5.6411671362567729E-2</v>
      </c>
      <c r="BR92" s="28">
        <v>5.5729223925087765E-2</v>
      </c>
      <c r="BS92" s="28">
        <v>5.5055032483107912E-2</v>
      </c>
      <c r="BT92" s="28">
        <v>5.4388997158662543E-2</v>
      </c>
      <c r="BU92" s="28">
        <v>5.3731019282072558E-2</v>
      </c>
      <c r="BV92" s="28">
        <v>5.3081001377327963E-2</v>
      </c>
      <c r="BW92" s="28">
        <v>5.2438847147647287E-2</v>
      </c>
      <c r="BX92" s="28">
        <v>5.1804461461211801E-2</v>
      </c>
      <c r="BY92" s="28">
        <v>5.1177750337072114E-2</v>
      </c>
      <c r="BZ92" s="28">
        <v>5.0558620931225443E-2</v>
      </c>
      <c r="CA92" s="28">
        <v>4.9946981522861235E-2</v>
      </c>
      <c r="CB92" s="28">
        <v>4.9342741500773293E-2</v>
      </c>
      <c r="CC92" s="28">
        <v>4.8745811349936038E-2</v>
      </c>
      <c r="CD92" s="28">
        <v>4.815610263824345E-2</v>
      </c>
      <c r="CE92" s="28">
        <v>4.7573528003408243E-2</v>
      </c>
      <c r="CF92" s="28">
        <v>4.6998001140019639E-2</v>
      </c>
      <c r="CG92" s="28">
        <v>4.6429436786757622E-2</v>
      </c>
      <c r="CH92" s="28">
        <v>4.5867750713761993E-2</v>
      </c>
      <c r="CI92" s="28">
        <v>4.5312859710154051E-2</v>
      </c>
      <c r="CJ92" s="28">
        <v>4.4764681571709375E-2</v>
      </c>
      <c r="CK92" s="28">
        <v>4.4223135088679789E-2</v>
      </c>
      <c r="CL92" s="28">
        <v>4.3688140033762375E-2</v>
      </c>
      <c r="CM92" s="28">
        <v>4.3159617150214366E-2</v>
      </c>
      <c r="CN92" s="28">
        <v>4.2637488140111597E-2</v>
      </c>
      <c r="CO92" s="28">
        <v>4.2121675652749109E-2</v>
      </c>
      <c r="CP92" s="28">
        <v>4.1612103273181988E-2</v>
      </c>
      <c r="CQ92" s="28">
        <v>4.1108695510905006E-2</v>
      </c>
      <c r="CR92" s="28">
        <v>4.0611377788668947E-2</v>
      </c>
      <c r="CS92" s="28">
        <v>4.0120076431432471E-2</v>
      </c>
      <c r="CT92" s="28">
        <v>3.9634718655447473E-2</v>
      </c>
      <c r="CU92" s="28">
        <v>3.915523255747666E-2</v>
      </c>
      <c r="CV92" s="28">
        <v>3.8681547104141317E-2</v>
      </c>
      <c r="CW92" s="28">
        <v>3.8213592121398188E-2</v>
      </c>
      <c r="CX92" s="28">
        <v>3.7751298284143482E-2</v>
      </c>
      <c r="CY92" s="28">
        <v>3.7294597105942781E-2</v>
      </c>
      <c r="CZ92" s="28">
        <v>3.6843420928885068E-2</v>
      </c>
      <c r="DA92" s="28">
        <v>3.6397702913559649E-2</v>
      </c>
      <c r="DB92" s="28">
        <v>3.5957377029154136E-2</v>
      </c>
      <c r="DC92" s="28">
        <v>3.5522378043672365E-2</v>
      </c>
      <c r="DD92" s="28">
        <v>3.5092641514270675E-2</v>
      </c>
      <c r="DE92" s="28">
        <v>3.4668103777710922E-2</v>
      </c>
      <c r="DF92" s="28">
        <v>3.4248701940929188E-2</v>
      </c>
      <c r="DG92" s="28">
        <v>3.3834373871718476E-2</v>
      </c>
      <c r="DH92" s="28">
        <v>3.3425058189524112E-2</v>
      </c>
      <c r="DI92" s="28">
        <v>3.3020694256350604E-2</v>
      </c>
      <c r="DJ92" s="28">
        <v>3.2621222167778345E-2</v>
      </c>
      <c r="DK92" s="28">
        <v>3.2226582744089204E-2</v>
      </c>
      <c r="DL92" s="28">
        <v>3.1836717521499219E-2</v>
      </c>
      <c r="DM92" s="28">
        <v>3.1451568743497624E-2</v>
      </c>
      <c r="DN92" s="28">
        <v>3.107107935229041E-2</v>
      </c>
      <c r="DO92" s="28">
        <v>3.0695192980347574E-2</v>
      </c>
      <c r="DP92" s="28">
        <v>3.0323853942052541E-2</v>
      </c>
      <c r="DQ92" s="28">
        <v>2.9957007225452643E-2</v>
      </c>
      <c r="DR92" s="28">
        <v>2.9594598484109363E-2</v>
      </c>
      <c r="DS92" s="28">
        <v>2.9236574029047193E-2</v>
      </c>
      <c r="DT92" s="28">
        <v>2.8882880820799935E-2</v>
      </c>
      <c r="DU92" s="28">
        <v>2.8533466461553109E-2</v>
      </c>
      <c r="DV92" s="28">
        <v>2.8188279187381524E-2</v>
      </c>
      <c r="DW92" s="28">
        <v>2.7847267860580751E-2</v>
      </c>
      <c r="DX92" s="28">
        <v>2.7510381962091279E-2</v>
      </c>
      <c r="DY92" s="28">
        <v>2.7177571584014407E-2</v>
      </c>
      <c r="DZ92" s="28">
        <v>2.6848787422218662E-2</v>
      </c>
      <c r="EA92" s="28">
        <v>2.6523980769035619E-2</v>
      </c>
      <c r="EB92" s="28">
        <v>2.6203103506044125E-2</v>
      </c>
      <c r="EC92" s="28">
        <v>2.5886108096941807E-2</v>
      </c>
      <c r="ED92" s="28">
        <v>2.5572947580502835E-2</v>
      </c>
      <c r="EE92" s="28">
        <v>2.5263575563620799E-2</v>
      </c>
      <c r="EF92" s="28">
        <v>2.4957946214435891E-2</v>
      </c>
      <c r="EG92" s="28">
        <v>2.4656014255545082E-2</v>
      </c>
      <c r="EH92" s="28">
        <v>2.4357734957294552E-2</v>
      </c>
      <c r="EI92" s="28">
        <v>2.4063064131153208E-2</v>
      </c>
      <c r="EJ92" s="28">
        <v>2.377195812316639E-2</v>
      </c>
      <c r="EK92" s="28">
        <v>2.3484373807488749E-2</v>
      </c>
      <c r="EL92" s="28">
        <v>2.3200268579995392E-2</v>
      </c>
      <c r="EM92" s="28">
        <v>2.2919600351970316E-2</v>
      </c>
      <c r="EN92" s="28">
        <v>2.2642327543871139E-2</v>
      </c>
      <c r="EO92" s="28">
        <v>2.2368409079169333E-2</v>
      </c>
      <c r="EP92" s="28">
        <v>2.209780437826497E-2</v>
      </c>
      <c r="EQ92" s="28">
        <v>2.1830473352475028E-2</v>
      </c>
      <c r="ER92" s="28">
        <v>2.1566376398094465E-2</v>
      </c>
      <c r="ES92" s="28">
        <v>2.1305474390529166E-2</v>
      </c>
      <c r="ET92" s="28">
        <v>2.10477286784998E-2</v>
      </c>
      <c r="EU92" s="28">
        <v>2.0793101078315859E-2</v>
      </c>
      <c r="EV92" s="28">
        <v>2.0541553868218924E-2</v>
      </c>
      <c r="EW92" s="28">
        <v>2.0293049782794417E-2</v>
      </c>
      <c r="EX92" s="28">
        <v>2.0047552007450866E-2</v>
      </c>
      <c r="EY92" s="28">
        <v>1.9805024172966076E-2</v>
      </c>
      <c r="EZ92" s="28">
        <v>1.9565430350099167E-2</v>
      </c>
      <c r="FA92" s="28">
        <v>1.9328735044267863E-2</v>
      </c>
      <c r="FB92" s="28">
        <v>1.9094903190290165E-2</v>
      </c>
      <c r="FC92" s="28">
        <v>1.8863900147189611E-2</v>
      </c>
      <c r="FD92" s="28">
        <v>1.8635691693063401E-2</v>
      </c>
      <c r="FE92" s="28">
        <v>1.8410244020012585E-2</v>
      </c>
      <c r="FF92" s="28">
        <v>1.8187523729133633E-2</v>
      </c>
      <c r="FG92" s="28">
        <v>1.7967497825570538E-2</v>
      </c>
      <c r="FH92" s="28"/>
      <c r="FI92" s="28"/>
      <c r="FJ92" s="28"/>
      <c r="FK92" s="28"/>
      <c r="FL92" s="28"/>
      <c r="FM92" s="28"/>
      <c r="FN92" s="28"/>
      <c r="FO92" s="28"/>
      <c r="FP92" s="28"/>
      <c r="FQ92" s="28"/>
      <c r="FR92" s="28"/>
      <c r="FS92" s="28"/>
    </row>
    <row r="93" spans="1:175">
      <c r="A93">
        <v>87</v>
      </c>
      <c r="D93" s="28">
        <v>0.13817666040116089</v>
      </c>
      <c r="E93" s="28">
        <v>0.13666118848787737</v>
      </c>
      <c r="F93" s="28">
        <v>0.13516233772546898</v>
      </c>
      <c r="G93" s="28">
        <v>0.13367992581913107</v>
      </c>
      <c r="H93" s="28">
        <v>0.13221377247340282</v>
      </c>
      <c r="I93" s="28">
        <v>0.13076369937023918</v>
      </c>
      <c r="J93" s="28">
        <v>0.12932953014732329</v>
      </c>
      <c r="K93" s="28">
        <v>0.12791109037661672</v>
      </c>
      <c r="L93" s="28">
        <v>0.12650820754314504</v>
      </c>
      <c r="M93" s="28">
        <v>0.12512071102401603</v>
      </c>
      <c r="N93" s="28">
        <v>0.12374843206766802</v>
      </c>
      <c r="O93" s="28">
        <v>0.12239120377334567</v>
      </c>
      <c r="P93" s="28">
        <v>0.12104886107080119</v>
      </c>
      <c r="Q93" s="28">
        <v>0.11972124070021785</v>
      </c>
      <c r="R93" s="28">
        <v>0.11840818119235386</v>
      </c>
      <c r="S93" s="28">
        <v>0.11710952284890405</v>
      </c>
      <c r="T93" s="28">
        <v>0.11582510772307678</v>
      </c>
      <c r="U93" s="28">
        <v>0.11455477960038402</v>
      </c>
      <c r="V93" s="28">
        <v>0.11329838397964206</v>
      </c>
      <c r="W93" s="28">
        <v>0.11205576805418063</v>
      </c>
      <c r="X93" s="28">
        <v>0.11082678069325801</v>
      </c>
      <c r="Y93" s="28">
        <v>0.10961127242368013</v>
      </c>
      <c r="Z93" s="28">
        <v>0.10840909541162115</v>
      </c>
      <c r="AA93" s="28">
        <v>0.10722010344464344</v>
      </c>
      <c r="AB93" s="28">
        <v>0.10604415191391485</v>
      </c>
      <c r="AC93" s="28">
        <v>0.10488109779662082</v>
      </c>
      <c r="AD93" s="28">
        <v>0.10373079963856961</v>
      </c>
      <c r="AE93" s="28">
        <v>0.1025931175369882</v>
      </c>
      <c r="AF93" s="28">
        <v>0.10146791312350685</v>
      </c>
      <c r="AG93" s="28">
        <v>0.10035504954733031</v>
      </c>
      <c r="AH93" s="28">
        <v>9.9254391458593647E-2</v>
      </c>
      <c r="AI93" s="28">
        <v>9.8165804991900543E-2</v>
      </c>
      <c r="AJ93" s="28">
        <v>9.7089157750042301E-2</v>
      </c>
      <c r="AK93" s="28">
        <v>9.6024318787895066E-2</v>
      </c>
      <c r="AL93" s="28">
        <v>9.4971158596494062E-2</v>
      </c>
      <c r="AM93" s="28">
        <v>9.3929549087282238E-2</v>
      </c>
      <c r="AN93" s="28">
        <v>9.2899363576531779E-2</v>
      </c>
      <c r="AO93" s="28">
        <v>9.1880476769936437E-2</v>
      </c>
      <c r="AP93" s="28">
        <v>9.0872764747372839E-2</v>
      </c>
      <c r="AQ93" s="28">
        <v>8.9876104947828953E-2</v>
      </c>
      <c r="AR93" s="28">
        <v>8.8890376154497852E-2</v>
      </c>
      <c r="AS93" s="28">
        <v>8.7915458480034958E-2</v>
      </c>
      <c r="AT93" s="28">
        <v>8.695123335197695E-2</v>
      </c>
      <c r="AU93" s="28">
        <v>8.5997583498320651E-2</v>
      </c>
      <c r="AV93" s="28">
        <v>8.5054392933260031E-2</v>
      </c>
      <c r="AW93" s="28">
        <v>8.4121546943079675E-2</v>
      </c>
      <c r="AX93" s="28">
        <v>8.3198932072202914E-2</v>
      </c>
      <c r="AY93" s="28">
        <v>8.2286436109393069E-2</v>
      </c>
      <c r="AZ93" s="28">
        <v>8.1383948074105913E-2</v>
      </c>
      <c r="BA93" s="28">
        <v>8.0491358202991928E-2</v>
      </c>
      <c r="BB93" s="28">
        <v>7.9608557936546545E-2</v>
      </c>
      <c r="BC93" s="28">
        <v>7.8735439905906784E-2</v>
      </c>
      <c r="BD93" s="28">
        <v>7.7871897919792737E-2</v>
      </c>
      <c r="BE93" s="28">
        <v>7.7017826951592261E-2</v>
      </c>
      <c r="BF93" s="28">
        <v>7.6173123126587333E-2</v>
      </c>
      <c r="BG93" s="28">
        <v>7.5337683709320438E-2</v>
      </c>
      <c r="BH93" s="28">
        <v>7.4511407091099657E-2</v>
      </c>
      <c r="BI93" s="28">
        <v>7.3694192777640624E-2</v>
      </c>
      <c r="BJ93" s="28">
        <v>7.2885941376844163E-2</v>
      </c>
      <c r="BK93" s="28">
        <v>7.208655458670786E-2</v>
      </c>
      <c r="BL93" s="28">
        <v>7.1295935183370351E-2</v>
      </c>
      <c r="BM93" s="28">
        <v>7.0513987009286586E-2</v>
      </c>
      <c r="BN93" s="28">
        <v>6.9740614961532887E-2</v>
      </c>
      <c r="BO93" s="28">
        <v>6.8975724980240238E-2</v>
      </c>
      <c r="BP93" s="28">
        <v>6.8219224037154455E-2</v>
      </c>
      <c r="BQ93" s="28">
        <v>6.7471020124321754E-2</v>
      </c>
      <c r="BR93" s="28">
        <v>6.6731022242898522E-2</v>
      </c>
      <c r="BS93" s="28">
        <v>6.5999140392083711E-2</v>
      </c>
      <c r="BT93" s="28">
        <v>6.5275285558172705E-2</v>
      </c>
      <c r="BU93" s="28">
        <v>6.455936970373119E-2</v>
      </c>
      <c r="BV93" s="28">
        <v>6.3851305756887744E-2</v>
      </c>
      <c r="BW93" s="28">
        <v>6.3151007600743936E-2</v>
      </c>
      <c r="BX93" s="28">
        <v>6.24583900629005E-2</v>
      </c>
      <c r="BY93" s="28">
        <v>6.1773368905098387E-2</v>
      </c>
      <c r="BZ93" s="28">
        <v>6.1095860812973503E-2</v>
      </c>
      <c r="CA93" s="28">
        <v>6.042578338592372E-2</v>
      </c>
      <c r="CB93" s="28">
        <v>5.9763055127087093E-2</v>
      </c>
      <c r="CC93" s="28">
        <v>5.9107595433429923E-2</v>
      </c>
      <c r="CD93" s="28">
        <v>5.8459324585943613E-2</v>
      </c>
      <c r="CE93" s="28">
        <v>5.7818163739948976E-2</v>
      </c>
      <c r="CF93" s="28">
        <v>5.7184034915506894E-2</v>
      </c>
      <c r="CG93" s="28">
        <v>5.6556860987934172E-2</v>
      </c>
      <c r="CH93" s="28">
        <v>5.5936565678423457E-2</v>
      </c>
      <c r="CI93" s="28">
        <v>5.5323073544765858E-2</v>
      </c>
      <c r="CJ93" s="28">
        <v>5.4716309972175504E-2</v>
      </c>
      <c r="CK93" s="28">
        <v>5.4116201164214693E-2</v>
      </c>
      <c r="CL93" s="28">
        <v>5.3522674133818469E-2</v>
      </c>
      <c r="CM93" s="28">
        <v>5.2935656694417778E-2</v>
      </c>
      <c r="CN93" s="28">
        <v>5.235507745115988E-2</v>
      </c>
      <c r="CO93" s="28">
        <v>5.1780865792225114E-2</v>
      </c>
      <c r="CP93" s="28">
        <v>5.1212951880238847E-2</v>
      </c>
      <c r="CQ93" s="28">
        <v>5.0651266643777663E-2</v>
      </c>
      <c r="CR93" s="28">
        <v>5.0095741768968673E-2</v>
      </c>
      <c r="CS93" s="28">
        <v>4.9546309691180963E-2</v>
      </c>
      <c r="CT93" s="28">
        <v>4.9002903586808207E-2</v>
      </c>
      <c r="CU93" s="28">
        <v>4.8465457365141351E-2</v>
      </c>
      <c r="CV93" s="28">
        <v>4.7933905660330463E-2</v>
      </c>
      <c r="CW93" s="28">
        <v>4.7408183823434757E-2</v>
      </c>
      <c r="CX93" s="28">
        <v>4.6888227914559759E-2</v>
      </c>
      <c r="CY93" s="28">
        <v>4.6373974695080769E-2</v>
      </c>
      <c r="CZ93" s="28">
        <v>4.5865361619951583E-2</v>
      </c>
      <c r="DA93" s="28">
        <v>4.5362326830097555E-2</v>
      </c>
      <c r="DB93" s="28">
        <v>4.4864809144892139E-2</v>
      </c>
      <c r="DC93" s="28">
        <v>4.4372748054715881E-2</v>
      </c>
      <c r="DD93" s="28">
        <v>4.3886083713597077E-2</v>
      </c>
      <c r="DE93" s="28">
        <v>4.3404756931933103E-2</v>
      </c>
      <c r="DF93" s="28">
        <v>4.2928709169291632E-2</v>
      </c>
      <c r="DG93" s="28">
        <v>4.2457882527290727E-2</v>
      </c>
      <c r="DH93" s="28">
        <v>4.1992219742557062E-2</v>
      </c>
      <c r="DI93" s="28">
        <v>4.1531664179761445E-2</v>
      </c>
      <c r="DJ93" s="28">
        <v>4.1076159824730563E-2</v>
      </c>
      <c r="DK93" s="28">
        <v>4.0625651277634421E-2</v>
      </c>
      <c r="DL93" s="28">
        <v>4.0180083746248423E-2</v>
      </c>
      <c r="DM93" s="28">
        <v>3.9739403039289412E-2</v>
      </c>
      <c r="DN93" s="28">
        <v>3.9303555559824704E-2</v>
      </c>
      <c r="DO93" s="28">
        <v>3.8872488298753505E-2</v>
      </c>
      <c r="DP93" s="28">
        <v>3.844614882835979E-2</v>
      </c>
      <c r="DQ93" s="28">
        <v>3.8024485295935842E-2</v>
      </c>
      <c r="DR93" s="28">
        <v>3.7607446417475807E-2</v>
      </c>
      <c r="DS93" s="28">
        <v>3.7194981471438363E-2</v>
      </c>
      <c r="DT93" s="28">
        <v>3.6787040292577795E-2</v>
      </c>
      <c r="DU93" s="28">
        <v>3.6383573265842774E-2</v>
      </c>
      <c r="DV93" s="28">
        <v>3.5984531320342003E-2</v>
      </c>
      <c r="DW93" s="28">
        <v>3.5589865923376082E-2</v>
      </c>
      <c r="DX93" s="28">
        <v>3.5199529074534788E-2</v>
      </c>
      <c r="DY93" s="28">
        <v>3.4813473299859142E-2</v>
      </c>
      <c r="DZ93" s="28">
        <v>3.4431651646067457E-2</v>
      </c>
      <c r="EA93" s="28">
        <v>3.4054017674844783E-2</v>
      </c>
      <c r="EB93" s="28">
        <v>3.3680525457194875E-2</v>
      </c>
      <c r="EC93" s="28">
        <v>3.331112956785421E-2</v>
      </c>
      <c r="ED93" s="28">
        <v>3.2945785079767226E-2</v>
      </c>
      <c r="EE93" s="28">
        <v>3.258444755862213E-2</v>
      </c>
      <c r="EF93" s="28">
        <v>3.2227073057446702E-2</v>
      </c>
      <c r="EG93" s="28">
        <v>3.1873618111263283E-2</v>
      </c>
      <c r="EH93" s="28">
        <v>3.1524039731802476E-2</v>
      </c>
      <c r="EI93" s="28">
        <v>3.117829540227474E-2</v>
      </c>
      <c r="EJ93" s="28">
        <v>3.0836343072199412E-2</v>
      </c>
      <c r="EK93" s="28">
        <v>3.0498141152290364E-2</v>
      </c>
      <c r="EL93" s="28">
        <v>3.0163648509397799E-2</v>
      </c>
      <c r="EM93" s="28">
        <v>2.9832824461505522E-2</v>
      </c>
      <c r="EN93" s="28">
        <v>2.9505628772783048E-2</v>
      </c>
      <c r="EO93" s="28">
        <v>2.9182021648692016E-2</v>
      </c>
      <c r="EP93" s="28">
        <v>2.8861963731146245E-2</v>
      </c>
      <c r="EQ93" s="28">
        <v>2.8545416093724893E-2</v>
      </c>
      <c r="ER93" s="28">
        <v>2.8232340236938099E-2</v>
      </c>
      <c r="ES93" s="28">
        <v>2.7922698083544552E-2</v>
      </c>
      <c r="ET93" s="28">
        <v>2.7616451973920441E-2</v>
      </c>
      <c r="EU93" s="28">
        <v>2.7313564661479155E-2</v>
      </c>
      <c r="EV93" s="28">
        <v>2.7013999308141252E-2</v>
      </c>
      <c r="EW93" s="28">
        <v>2.6717719479854098E-2</v>
      </c>
      <c r="EX93" s="28">
        <v>2.6424689142160635E-2</v>
      </c>
      <c r="EY93" s="28">
        <v>2.6134872655816779E-2</v>
      </c>
      <c r="EZ93" s="28">
        <v>2.5848234772456857E-2</v>
      </c>
      <c r="FA93" s="28">
        <v>2.556474063030658E-2</v>
      </c>
      <c r="FB93" s="28">
        <v>2.5284355749943078E-2</v>
      </c>
      <c r="FC93" s="28">
        <v>2.5007046030101378E-2</v>
      </c>
      <c r="FD93" s="28">
        <v>2.4732777743526922E-2</v>
      </c>
      <c r="FE93" s="28">
        <v>2.4461517532873546E-2</v>
      </c>
      <c r="FF93" s="28">
        <v>2.4193232406646462E-2</v>
      </c>
      <c r="FG93" s="28">
        <v>2.3927889735189733E-2</v>
      </c>
      <c r="FH93" s="28"/>
      <c r="FI93" s="28"/>
      <c r="FJ93" s="28"/>
      <c r="FK93" s="28"/>
      <c r="FL93" s="28"/>
      <c r="FM93" s="28"/>
      <c r="FN93" s="28"/>
      <c r="FO93" s="28"/>
      <c r="FP93" s="28"/>
      <c r="FQ93" s="28"/>
      <c r="FR93" s="28"/>
      <c r="FS93" s="28"/>
    </row>
    <row r="94" spans="1:175">
      <c r="A94">
        <v>88</v>
      </c>
      <c r="D94" s="28">
        <v>0.15228751636154622</v>
      </c>
      <c r="E94" s="28">
        <v>0.15077440470558723</v>
      </c>
      <c r="F94" s="28">
        <v>0.14927632715707251</v>
      </c>
      <c r="G94" s="28">
        <v>0.14779313433879926</v>
      </c>
      <c r="H94" s="28">
        <v>0.14632467835775984</v>
      </c>
      <c r="I94" s="28">
        <v>0.1448708127903949</v>
      </c>
      <c r="J94" s="28">
        <v>0.14343139266799312</v>
      </c>
      <c r="K94" s="28">
        <v>0.14200627446223607</v>
      </c>
      <c r="L94" s="28">
        <v>0.14059531607088641</v>
      </c>
      <c r="M94" s="28">
        <v>0.13919837680361885</v>
      </c>
      <c r="N94" s="28">
        <v>0.13781531736799124</v>
      </c>
      <c r="O94" s="28">
        <v>0.13644599985555561</v>
      </c>
      <c r="P94" s="28">
        <v>0.13509028772810672</v>
      </c>
      <c r="Q94" s="28">
        <v>0.13374804580406766</v>
      </c>
      <c r="R94" s="28">
        <v>0.13241914024501045</v>
      </c>
      <c r="S94" s="28">
        <v>0.13110343854231077</v>
      </c>
      <c r="T94" s="28">
        <v>0.12980080950393499</v>
      </c>
      <c r="U94" s="28">
        <v>0.12851112324135891</v>
      </c>
      <c r="V94" s="28">
        <v>0.12723425115661605</v>
      </c>
      <c r="W94" s="28">
        <v>0.12597006592947491</v>
      </c>
      <c r="X94" s="28">
        <v>0.12471844150474339</v>
      </c>
      <c r="Y94" s="28">
        <v>0.12347925307969979</v>
      </c>
      <c r="Z94" s="28">
        <v>0.12225237709164813</v>
      </c>
      <c r="AA94" s="28">
        <v>0.12103769120559756</v>
      </c>
      <c r="AB94" s="28">
        <v>0.11983507430206389</v>
      </c>
      <c r="AC94" s="28">
        <v>0.11864440646499258</v>
      </c>
      <c r="AD94" s="28">
        <v>0.1174655689698015</v>
      </c>
      <c r="AE94" s="28">
        <v>0.11629844427154262</v>
      </c>
      <c r="AF94" s="28">
        <v>0.11514291599318138</v>
      </c>
      <c r="AG94" s="28">
        <v>0.11399886891399227</v>
      </c>
      <c r="AH94" s="28">
        <v>0.11286618895807003</v>
      </c>
      <c r="AI94" s="28">
        <v>0.11174476318295477</v>
      </c>
      <c r="AJ94" s="28">
        <v>0.11063447976837017</v>
      </c>
      <c r="AK94" s="28">
        <v>0.10953522800507363</v>
      </c>
      <c r="AL94" s="28">
        <v>0.10844689828381715</v>
      </c>
      <c r="AM94" s="28">
        <v>0.10736938208441792</v>
      </c>
      <c r="AN94" s="28">
        <v>0.10630257196493748</v>
      </c>
      <c r="AO94" s="28">
        <v>0.1052463615509683</v>
      </c>
      <c r="AP94" s="28">
        <v>0.10420064552502716</v>
      </c>
      <c r="AQ94" s="28">
        <v>0.10316531961605342</v>
      </c>
      <c r="AR94" s="28">
        <v>0.10214028058901205</v>
      </c>
      <c r="AS94" s="28">
        <v>0.10112542623459971</v>
      </c>
      <c r="AT94" s="28">
        <v>0.10012065535905321</v>
      </c>
      <c r="AU94" s="28">
        <v>9.9125867774059212E-2</v>
      </c>
      <c r="AV94" s="28">
        <v>9.8140964286764221E-2</v>
      </c>
      <c r="AW94" s="28">
        <v>9.7165846689883803E-2</v>
      </c>
      <c r="AX94" s="28">
        <v>9.6200417751910058E-2</v>
      </c>
      <c r="AY94" s="28">
        <v>9.5244581207416412E-2</v>
      </c>
      <c r="AZ94" s="28">
        <v>9.429824174745878E-2</v>
      </c>
      <c r="BA94" s="28">
        <v>9.3361305010072032E-2</v>
      </c>
      <c r="BB94" s="28">
        <v>9.2433677570860906E-2</v>
      </c>
      <c r="BC94" s="28">
        <v>9.1515266933684516E-2</v>
      </c>
      <c r="BD94" s="28">
        <v>9.0605981521433038E-2</v>
      </c>
      <c r="BE94" s="28">
        <v>8.9705730666896827E-2</v>
      </c>
      <c r="BF94" s="28">
        <v>8.8814424603725156E-2</v>
      </c>
      <c r="BG94" s="28">
        <v>8.7931974457475873E-2</v>
      </c>
      <c r="BH94" s="28">
        <v>8.705829223675321E-2</v>
      </c>
      <c r="BI94" s="28">
        <v>8.6193290824434041E-2</v>
      </c>
      <c r="BJ94" s="28">
        <v>8.5336883968981203E-2</v>
      </c>
      <c r="BK94" s="28">
        <v>8.44889862758431E-2</v>
      </c>
      <c r="BL94" s="28">
        <v>8.3649513198938832E-2</v>
      </c>
      <c r="BM94" s="28">
        <v>8.2818381032227828E-2</v>
      </c>
      <c r="BN94" s="28">
        <v>8.1995506901363341E-2</v>
      </c>
      <c r="BO94" s="28">
        <v>8.1180808755428865E-2</v>
      </c>
      <c r="BP94" s="28">
        <v>8.0374205358756529E-2</v>
      </c>
      <c r="BQ94" s="28">
        <v>7.9575616282826958E-2</v>
      </c>
      <c r="BR94" s="28">
        <v>7.8784961898249559E-2</v>
      </c>
      <c r="BS94" s="28">
        <v>7.8002163366822239E-2</v>
      </c>
      <c r="BT94" s="28">
        <v>7.7227142633670712E-2</v>
      </c>
      <c r="BU94" s="28">
        <v>7.6459822419464848E-2</v>
      </c>
      <c r="BV94" s="28">
        <v>7.5700126212713562E-2</v>
      </c>
      <c r="BW94" s="28">
        <v>7.4947978262135076E-2</v>
      </c>
      <c r="BX94" s="28">
        <v>7.4203303569104012E-2</v>
      </c>
      <c r="BY94" s="28">
        <v>7.3466027880172854E-2</v>
      </c>
      <c r="BZ94" s="28">
        <v>7.2736077679667999E-2</v>
      </c>
      <c r="CA94" s="28">
        <v>7.201338018235931E-2</v>
      </c>
      <c r="CB94" s="28">
        <v>7.1297863326202554E-2</v>
      </c>
      <c r="CC94" s="28">
        <v>7.0589455765153852E-2</v>
      </c>
      <c r="CD94" s="28">
        <v>6.9888086862055582E-2</v>
      </c>
      <c r="CE94" s="28">
        <v>6.9193686681593036E-2</v>
      </c>
      <c r="CF94" s="28">
        <v>6.8506185983320908E-2</v>
      </c>
      <c r="CG94" s="28">
        <v>6.7825516214759185E-2</v>
      </c>
      <c r="CH94" s="28">
        <v>6.7151609504557508E-2</v>
      </c>
      <c r="CI94" s="28">
        <v>6.6484398655727847E-2</v>
      </c>
      <c r="CJ94" s="28">
        <v>6.5823817138943641E-2</v>
      </c>
      <c r="CK94" s="28">
        <v>6.5169799085906477E-2</v>
      </c>
      <c r="CL94" s="28">
        <v>6.4522279282777747E-2</v>
      </c>
      <c r="CM94" s="28">
        <v>6.3881193163676367E-2</v>
      </c>
      <c r="CN94" s="28">
        <v>6.3246476804240531E-2</v>
      </c>
      <c r="CO94" s="28">
        <v>6.261806691525372E-2</v>
      </c>
      <c r="CP94" s="28">
        <v>6.1995900836333967E-2</v>
      </c>
      <c r="CQ94" s="28">
        <v>6.1379916529685823E-2</v>
      </c>
      <c r="CR94" s="28">
        <v>6.07700525739144E-2</v>
      </c>
      <c r="CS94" s="28">
        <v>6.0166248157900892E-2</v>
      </c>
      <c r="CT94" s="28">
        <v>5.9568443074738943E-2</v>
      </c>
      <c r="CU94" s="28">
        <v>5.8976577715731247E-2</v>
      </c>
      <c r="CV94" s="28">
        <v>5.8390593064445821E-2</v>
      </c>
      <c r="CW94" s="28">
        <v>5.7810430690831326E-2</v>
      </c>
      <c r="CX94" s="28">
        <v>5.7236032745390866E-2</v>
      </c>
      <c r="CY94" s="28">
        <v>5.6667341953413553E-2</v>
      </c>
      <c r="CZ94" s="28">
        <v>5.6104301609263774E-2</v>
      </c>
      <c r="DA94" s="28">
        <v>5.5546855570726535E-2</v>
      </c>
      <c r="DB94" s="28">
        <v>5.4994948253409774E-2</v>
      </c>
      <c r="DC94" s="28">
        <v>5.4448524625201541E-2</v>
      </c>
      <c r="DD94" s="28">
        <v>5.3907530200782879E-2</v>
      </c>
      <c r="DE94" s="28">
        <v>5.3371911036194791E-2</v>
      </c>
      <c r="DF94" s="28">
        <v>5.284161372345942E-2</v>
      </c>
      <c r="DG94" s="28">
        <v>5.2316585385254549E-2</v>
      </c>
      <c r="DH94" s="28">
        <v>5.1796773669641125E-2</v>
      </c>
      <c r="DI94" s="28">
        <v>5.1282126744843066E-2</v>
      </c>
      <c r="DJ94" s="28">
        <v>5.0772593294079002E-2</v>
      </c>
      <c r="DK94" s="28">
        <v>5.0268122510445316E-2</v>
      </c>
      <c r="DL94" s="28">
        <v>4.9768664091850115E-2</v>
      </c>
      <c r="DM94" s="28">
        <v>4.9274168235997423E-2</v>
      </c>
      <c r="DN94" s="28">
        <v>4.8784585635421235E-2</v>
      </c>
      <c r="DO94" s="28">
        <v>4.8299867472569105E-2</v>
      </c>
      <c r="DP94" s="28">
        <v>4.7819965414934155E-2</v>
      </c>
      <c r="DQ94" s="28">
        <v>4.7344831610236032E-2</v>
      </c>
      <c r="DR94" s="28">
        <v>4.6874418681649085E-2</v>
      </c>
      <c r="DS94" s="28">
        <v>4.6408679723078668E-2</v>
      </c>
      <c r="DT94" s="28">
        <v>4.5947568294483661E-2</v>
      </c>
      <c r="DU94" s="28">
        <v>4.5491038417246069E-2</v>
      </c>
      <c r="DV94" s="28">
        <v>4.5039044569586247E-2</v>
      </c>
      <c r="DW94" s="28">
        <v>4.4591541682023852E-2</v>
      </c>
      <c r="DX94" s="28">
        <v>4.4148485132883823E-2</v>
      </c>
      <c r="DY94" s="28">
        <v>4.3709830743847072E-2</v>
      </c>
      <c r="DZ94" s="28">
        <v>4.3275534775545299E-2</v>
      </c>
      <c r="EA94" s="28">
        <v>4.2845553923199671E-2</v>
      </c>
      <c r="EB94" s="28">
        <v>4.2419845312302792E-2</v>
      </c>
      <c r="EC94" s="28">
        <v>4.1998366494343464E-2</v>
      </c>
      <c r="ED94" s="28">
        <v>4.1581075442574285E-2</v>
      </c>
      <c r="EE94" s="28">
        <v>4.1167930547820725E-2</v>
      </c>
      <c r="EF94" s="28">
        <v>4.0758890614332494E-2</v>
      </c>
      <c r="EG94" s="28">
        <v>4.03539148556755E-2</v>
      </c>
      <c r="EH94" s="28">
        <v>3.9952962890665224E-2</v>
      </c>
      <c r="EI94" s="28">
        <v>3.9555994739339934E-2</v>
      </c>
      <c r="EJ94" s="28">
        <v>3.9162970818974387E-2</v>
      </c>
      <c r="EK94" s="28">
        <v>3.8773851940132817E-2</v>
      </c>
      <c r="EL94" s="28">
        <v>3.8388599302761305E-2</v>
      </c>
      <c r="EM94" s="28">
        <v>3.8007174492318899E-2</v>
      </c>
      <c r="EN94" s="28">
        <v>3.7629539475947216E-2</v>
      </c>
      <c r="EO94" s="28">
        <v>3.7255656598678084E-2</v>
      </c>
      <c r="EP94" s="28">
        <v>3.6885488579678861E-2</v>
      </c>
      <c r="EQ94" s="28">
        <v>3.6518998508535072E-2</v>
      </c>
      <c r="ER94" s="28">
        <v>3.6156149841569972E-2</v>
      </c>
      <c r="ES94" s="28">
        <v>3.5796906398200691E-2</v>
      </c>
      <c r="ET94" s="28">
        <v>3.5441232357330522E-2</v>
      </c>
      <c r="EU94" s="28">
        <v>3.5089092253777251E-2</v>
      </c>
      <c r="EV94" s="28">
        <v>3.4740450974736603E-2</v>
      </c>
      <c r="EW94" s="28">
        <v>3.4395273756281312E-2</v>
      </c>
      <c r="EX94" s="28">
        <v>3.4053526179894454E-2</v>
      </c>
      <c r="EY94" s="28">
        <v>3.3715174169037763E-2</v>
      </c>
      <c r="EZ94" s="28">
        <v>3.3380183985753507E-2</v>
      </c>
      <c r="FA94" s="28">
        <v>3.3048522227300578E-2</v>
      </c>
      <c r="FB94" s="28">
        <v>3.2720155822823747E-2</v>
      </c>
      <c r="FC94" s="28">
        <v>3.2395052030056062E-2</v>
      </c>
      <c r="FD94" s="28">
        <v>3.2073178432054088E-2</v>
      </c>
      <c r="FE94" s="28">
        <v>3.1754502933965471E-2</v>
      </c>
      <c r="FF94" s="28">
        <v>3.1438993759828726E-2</v>
      </c>
      <c r="FG94" s="28">
        <v>3.1126619449404747E-2</v>
      </c>
      <c r="FH94" s="28"/>
      <c r="FI94" s="28"/>
      <c r="FJ94" s="28"/>
      <c r="FK94" s="28"/>
      <c r="FL94" s="28"/>
      <c r="FM94" s="28"/>
      <c r="FN94" s="28"/>
      <c r="FO94" s="28"/>
      <c r="FP94" s="28"/>
      <c r="FQ94" s="28"/>
      <c r="FR94" s="28"/>
      <c r="FS94" s="28"/>
    </row>
    <row r="95" spans="1:175">
      <c r="A95">
        <v>89</v>
      </c>
      <c r="D95" s="28">
        <v>0.16739323154732832</v>
      </c>
      <c r="E95" s="28">
        <v>0.16588872033986146</v>
      </c>
      <c r="F95" s="28">
        <v>0.16439773150694026</v>
      </c>
      <c r="G95" s="28">
        <v>0.16292014351100992</v>
      </c>
      <c r="H95" s="28">
        <v>0.16145583590688126</v>
      </c>
      <c r="I95" s="28">
        <v>0.16000468933191264</v>
      </c>
      <c r="J95" s="28">
        <v>0.15856658549628025</v>
      </c>
      <c r="K95" s="28">
        <v>0.15714140717333561</v>
      </c>
      <c r="L95" s="28">
        <v>0.15572903819004996</v>
      </c>
      <c r="M95" s="28">
        <v>0.15432936341754447</v>
      </c>
      <c r="N95" s="28">
        <v>0.15294226876170547</v>
      </c>
      <c r="O95" s="28">
        <v>0.15156764115388408</v>
      </c>
      <c r="P95" s="28">
        <v>0.15020536854167957</v>
      </c>
      <c r="Q95" s="28">
        <v>0.14885533987980529</v>
      </c>
      <c r="R95" s="28">
        <v>0.14751744512103701</v>
      </c>
      <c r="S95" s="28">
        <v>0.1461915752072423</v>
      </c>
      <c r="T95" s="28">
        <v>0.14487762206049068</v>
      </c>
      <c r="U95" s="28">
        <v>0.14357547857424388</v>
      </c>
      <c r="V95" s="28">
        <v>0.14228503860462482</v>
      </c>
      <c r="W95" s="28">
        <v>0.14100619696176553</v>
      </c>
      <c r="X95" s="28">
        <v>0.13973884940123246</v>
      </c>
      <c r="Y95" s="28">
        <v>0.1384828926155291</v>
      </c>
      <c r="Z95" s="28">
        <v>0.13723822422567497</v>
      </c>
      <c r="AA95" s="28">
        <v>0.13600474277286007</v>
      </c>
      <c r="AB95" s="28">
        <v>0.13478234771017464</v>
      </c>
      <c r="AC95" s="28">
        <v>0.13357093939441295</v>
      </c>
      <c r="AD95" s="28">
        <v>0.13237041907795111</v>
      </c>
      <c r="AE95" s="28">
        <v>0.13118068890069745</v>
      </c>
      <c r="AF95" s="28">
        <v>0.13000165188211574</v>
      </c>
      <c r="AG95" s="28">
        <v>0.12883321191331956</v>
      </c>
      <c r="AH95" s="28">
        <v>0.12767527374923832</v>
      </c>
      <c r="AI95" s="28">
        <v>0.12652774300085307</v>
      </c>
      <c r="AJ95" s="28">
        <v>0.12539052612750268</v>
      </c>
      <c r="AK95" s="28">
        <v>0.12426353042925872</v>
      </c>
      <c r="AL95" s="28">
        <v>0.12314666403936911</v>
      </c>
      <c r="AM95" s="28">
        <v>0.12203983591676965</v>
      </c>
      <c r="AN95" s="28">
        <v>0.12094295583866277</v>
      </c>
      <c r="AO95" s="28">
        <v>0.1198559343931631</v>
      </c>
      <c r="AP95" s="28">
        <v>0.11877868297200905</v>
      </c>
      <c r="AQ95" s="28">
        <v>0.11771111376333998</v>
      </c>
      <c r="AR95" s="28">
        <v>0.11665313974453814</v>
      </c>
      <c r="AS95" s="28">
        <v>0.11560467467513519</v>
      </c>
      <c r="AT95" s="28">
        <v>0.11456563308978217</v>
      </c>
      <c r="AU95" s="28">
        <v>0.11353593029128294</v>
      </c>
      <c r="AV95" s="28">
        <v>0.11251548234369005</v>
      </c>
      <c r="AW95" s="28">
        <v>0.11150420606546275</v>
      </c>
      <c r="AX95" s="28">
        <v>0.11050201902268647</v>
      </c>
      <c r="AY95" s="28">
        <v>0.10950883952235319</v>
      </c>
      <c r="AZ95" s="28">
        <v>0.10852458660570233</v>
      </c>
      <c r="BA95" s="28">
        <v>0.10754918004162138</v>
      </c>
      <c r="BB95" s="28">
        <v>0.10658254032010586</v>
      </c>
      <c r="BC95" s="28">
        <v>0.10562458864577816</v>
      </c>
      <c r="BD95" s="28">
        <v>0.10467524693146446</v>
      </c>
      <c r="BE95" s="28">
        <v>0.10373443779182956</v>
      </c>
      <c r="BF95" s="28">
        <v>0.10280208453706874</v>
      </c>
      <c r="BG95" s="28">
        <v>0.10187811116665653</v>
      </c>
      <c r="BH95" s="28">
        <v>0.10096244236315147</v>
      </c>
      <c r="BI95" s="28">
        <v>0.1000550034860566</v>
      </c>
      <c r="BJ95" s="28">
        <v>9.9155720565735253E-2</v>
      </c>
      <c r="BK95" s="28">
        <v>9.8264520297381378E-2</v>
      </c>
      <c r="BL95" s="28">
        <v>9.7381330035044122E-2</v>
      </c>
      <c r="BM95" s="28">
        <v>9.6506077785706149E-2</v>
      </c>
      <c r="BN95" s="28">
        <v>9.5638692203415074E-2</v>
      </c>
      <c r="BO95" s="28">
        <v>9.4779102583467806E-2</v>
      </c>
      <c r="BP95" s="28">
        <v>9.3927238856647041E-2</v>
      </c>
      <c r="BQ95" s="28">
        <v>9.3083031583509557E-2</v>
      </c>
      <c r="BR95" s="28">
        <v>9.224641194872589E-2</v>
      </c>
      <c r="BS95" s="28">
        <v>9.1417311755470923E-2</v>
      </c>
      <c r="BT95" s="28">
        <v>9.0595663419864775E-2</v>
      </c>
      <c r="BU95" s="28">
        <v>8.9781399965463721E-2</v>
      </c>
      <c r="BV95" s="28">
        <v>8.8974455017800685E-2</v>
      </c>
      <c r="BW95" s="28">
        <v>8.8174762798974696E-2</v>
      </c>
      <c r="BX95" s="28">
        <v>8.7382258122288989E-2</v>
      </c>
      <c r="BY95" s="28">
        <v>8.659687638693743E-2</v>
      </c>
      <c r="BZ95" s="28">
        <v>8.5818553572738501E-2</v>
      </c>
      <c r="CA95" s="28">
        <v>8.5047226234916756E-2</v>
      </c>
      <c r="CB95" s="28">
        <v>8.4282831498931121E-2</v>
      </c>
      <c r="CC95" s="28">
        <v>8.3525307055349718E-2</v>
      </c>
      <c r="CD95" s="28">
        <v>8.2774591154770691E-2</v>
      </c>
      <c r="CE95" s="28">
        <v>8.2030622602788775E-2</v>
      </c>
      <c r="CF95" s="28">
        <v>8.1293340755006979E-2</v>
      </c>
      <c r="CG95" s="28">
        <v>8.0562685512093238E-2</v>
      </c>
      <c r="CH95" s="28">
        <v>7.9838597314881368E-2</v>
      </c>
      <c r="CI95" s="28">
        <v>7.9121017139516206E-2</v>
      </c>
      <c r="CJ95" s="28">
        <v>7.8409886492642217E-2</v>
      </c>
      <c r="CK95" s="28">
        <v>7.7705147406635436E-2</v>
      </c>
      <c r="CL95" s="28">
        <v>7.7006742434878303E-2</v>
      </c>
      <c r="CM95" s="28">
        <v>7.6314614647076853E-2</v>
      </c>
      <c r="CN95" s="28">
        <v>7.5628707624620095E-2</v>
      </c>
      <c r="CO95" s="28">
        <v>7.4948965455981079E-2</v>
      </c>
      <c r="CP95" s="28">
        <v>7.4275332732159208E-2</v>
      </c>
      <c r="CQ95" s="28">
        <v>7.3607754542163714E-2</v>
      </c>
      <c r="CR95" s="28">
        <v>7.2946176468537446E-2</v>
      </c>
      <c r="CS95" s="28">
        <v>7.229054458292121E-2</v>
      </c>
      <c r="CT95" s="28">
        <v>7.1640805441657684E-2</v>
      </c>
      <c r="CU95" s="28">
        <v>7.0996906081435038E-2</v>
      </c>
      <c r="CV95" s="28">
        <v>7.0358794014969611E-2</v>
      </c>
      <c r="CW95" s="28">
        <v>6.9726417226727455E-2</v>
      </c>
      <c r="CX95" s="28">
        <v>6.9099724168684304E-2</v>
      </c>
      <c r="CY95" s="28">
        <v>6.8478663756123589E-2</v>
      </c>
      <c r="CZ95" s="28">
        <v>6.786318536347237E-2</v>
      </c>
      <c r="DA95" s="28">
        <v>6.7253238820174546E-2</v>
      </c>
      <c r="DB95" s="28">
        <v>6.6648774406601233E-2</v>
      </c>
      <c r="DC95" s="28">
        <v>6.6049742849997872E-2</v>
      </c>
      <c r="DD95" s="28">
        <v>6.5456095320467811E-2</v>
      </c>
      <c r="DE95" s="28">
        <v>6.4867783426991871E-2</v>
      </c>
      <c r="DF95" s="28">
        <v>6.428475921348388E-2</v>
      </c>
      <c r="DG95" s="28">
        <v>6.3706975154881398E-2</v>
      </c>
      <c r="DH95" s="28">
        <v>6.3134384153271925E-2</v>
      </c>
      <c r="DI95" s="28">
        <v>6.2566939534053498E-2</v>
      </c>
      <c r="DJ95" s="28">
        <v>6.2004595042130177E-2</v>
      </c>
      <c r="DK95" s="28">
        <v>6.1447304838141537E-2</v>
      </c>
      <c r="DL95" s="28">
        <v>6.0895023494726058E-2</v>
      </c>
      <c r="DM95" s="28">
        <v>6.0347705992818163E-2</v>
      </c>
      <c r="DN95" s="28">
        <v>5.9805307717978484E-2</v>
      </c>
      <c r="DO95" s="28">
        <v>5.9267784456757115E-2</v>
      </c>
      <c r="DP95" s="28">
        <v>5.8735092393089598E-2</v>
      </c>
      <c r="DQ95" s="28">
        <v>5.8207188104725222E-2</v>
      </c>
      <c r="DR95" s="28">
        <v>5.7684028559687524E-2</v>
      </c>
      <c r="DS95" s="28">
        <v>5.7165571112766489E-2</v>
      </c>
      <c r="DT95" s="28">
        <v>5.6651773502042403E-2</v>
      </c>
      <c r="DU95" s="28">
        <v>5.6142593845440826E-2</v>
      </c>
      <c r="DV95" s="28">
        <v>5.563799063731862E-2</v>
      </c>
      <c r="DW95" s="28">
        <v>5.5137922745080607E-2</v>
      </c>
      <c r="DX95" s="28">
        <v>5.4642349405826671E-2</v>
      </c>
      <c r="DY95" s="28">
        <v>5.4151230223028993E-2</v>
      </c>
      <c r="DZ95" s="28">
        <v>5.3664525163239107E-2</v>
      </c>
      <c r="EA95" s="28">
        <v>5.3182194552824594E-2</v>
      </c>
      <c r="EB95" s="28">
        <v>5.2704199074735114E-2</v>
      </c>
      <c r="EC95" s="28">
        <v>5.2230499765297478E-2</v>
      </c>
      <c r="ED95" s="28">
        <v>5.1761058011039529E-2</v>
      </c>
      <c r="EE95" s="28">
        <v>5.1295835545542567E-2</v>
      </c>
      <c r="EF95" s="28">
        <v>5.0834794446322107E-2</v>
      </c>
      <c r="EG95" s="28">
        <v>5.0377897131736592E-2</v>
      </c>
      <c r="EH95" s="28">
        <v>4.9925106357923965E-2</v>
      </c>
      <c r="EI95" s="28">
        <v>4.947638521576575E-2</v>
      </c>
      <c r="EJ95" s="28">
        <v>4.9031697127878394E-2</v>
      </c>
      <c r="EK95" s="28">
        <v>4.8591005845631675E-2</v>
      </c>
      <c r="EL95" s="28">
        <v>4.8154275446193925E-2</v>
      </c>
      <c r="EM95" s="28">
        <v>4.7721470329603763E-2</v>
      </c>
      <c r="EN95" s="28">
        <v>4.7292555215868198E-2</v>
      </c>
      <c r="EO95" s="28">
        <v>4.6867495142086768E-2</v>
      </c>
      <c r="EP95" s="28">
        <v>4.6446255459601564E-2</v>
      </c>
      <c r="EQ95" s="28">
        <v>4.6028801831172854E-2</v>
      </c>
      <c r="ER95" s="28">
        <v>4.5615100228180078E-2</v>
      </c>
      <c r="ES95" s="28">
        <v>4.5205116927848024E-2</v>
      </c>
      <c r="ET95" s="28">
        <v>4.4798818510497933E-2</v>
      </c>
      <c r="EU95" s="28">
        <v>4.4396171856823277E-2</v>
      </c>
      <c r="EV95" s="28">
        <v>4.3997144145190084E-2</v>
      </c>
      <c r="EW95" s="28">
        <v>4.3601702848961463E-2</v>
      </c>
      <c r="EX95" s="28">
        <v>4.3209815733846212E-2</v>
      </c>
      <c r="EY95" s="28">
        <v>4.282145085527124E-2</v>
      </c>
      <c r="EZ95" s="28">
        <v>4.243657655577765E-2</v>
      </c>
      <c r="FA95" s="28">
        <v>4.2055161462440128E-2</v>
      </c>
      <c r="FB95" s="28">
        <v>4.1677174484309652E-2</v>
      </c>
      <c r="FC95" s="28">
        <v>4.1302584809879077E-2</v>
      </c>
      <c r="FD95" s="28">
        <v>4.0931361904571556E-2</v>
      </c>
      <c r="FE95" s="28">
        <v>4.0563475508251533E-2</v>
      </c>
      <c r="FF95" s="28">
        <v>4.0198895632758073E-2</v>
      </c>
      <c r="FG95" s="28">
        <v>3.9837592559460427E-2</v>
      </c>
      <c r="FH95" s="28"/>
      <c r="FI95" s="28"/>
      <c r="FJ95" s="28"/>
      <c r="FK95" s="28"/>
      <c r="FL95" s="28"/>
      <c r="FM95" s="28"/>
      <c r="FN95" s="28"/>
      <c r="FO95" s="28"/>
      <c r="FP95" s="28"/>
      <c r="FQ95" s="28"/>
      <c r="FR95" s="28"/>
      <c r="FS95" s="28"/>
    </row>
    <row r="96" spans="1:175">
      <c r="A96">
        <v>90</v>
      </c>
      <c r="D96" s="28">
        <v>0.18326403494203491</v>
      </c>
      <c r="E96" s="28">
        <v>0.18177734810380564</v>
      </c>
      <c r="F96" s="28">
        <v>0.18030272166660186</v>
      </c>
      <c r="G96" s="28">
        <v>0.17884005779322679</v>
      </c>
      <c r="H96" s="28">
        <v>0.17738925944016504</v>
      </c>
      <c r="I96" s="28">
        <v>0.17595023035114407</v>
      </c>
      <c r="J96" s="28">
        <v>0.17452287505074815</v>
      </c>
      <c r="K96" s="28">
        <v>0.17310709883808345</v>
      </c>
      <c r="L96" s="28">
        <v>0.17170280778049524</v>
      </c>
      <c r="M96" s="28">
        <v>0.17030990870733545</v>
      </c>
      <c r="N96" s="28">
        <v>0.16892830920378141</v>
      </c>
      <c r="O96" s="28">
        <v>0.16755791760470398</v>
      </c>
      <c r="P96" s="28">
        <v>0.16619864298858622</v>
      </c>
      <c r="Q96" s="28">
        <v>0.16485039517149078</v>
      </c>
      <c r="R96" s="28">
        <v>0.16351308470107648</v>
      </c>
      <c r="S96" s="28">
        <v>0.16218662285066349</v>
      </c>
      <c r="T96" s="28">
        <v>0.16087092161334646</v>
      </c>
      <c r="U96" s="28">
        <v>0.1595658936961557</v>
      </c>
      <c r="V96" s="28">
        <v>0.1582714525142653</v>
      </c>
      <c r="W96" s="28">
        <v>0.15698751218524867</v>
      </c>
      <c r="X96" s="28">
        <v>0.15571398752338036</v>
      </c>
      <c r="Y96" s="28">
        <v>0.1544507940339844</v>
      </c>
      <c r="Z96" s="28">
        <v>0.15319784790782814</v>
      </c>
      <c r="AA96" s="28">
        <v>0.1519550660155618</v>
      </c>
      <c r="AB96" s="28">
        <v>0.15072236590220323</v>
      </c>
      <c r="AC96" s="28">
        <v>0.14949966578166696</v>
      </c>
      <c r="AD96" s="28">
        <v>0.14828688453133826</v>
      </c>
      <c r="AE96" s="28">
        <v>0.14708394168669064</v>
      </c>
      <c r="AF96" s="28">
        <v>0.14589075743594745</v>
      </c>
      <c r="AG96" s="28">
        <v>0.14470725261478637</v>
      </c>
      <c r="AH96" s="28">
        <v>0.14353334870108739</v>
      </c>
      <c r="AI96" s="28">
        <v>0.14236896780972275</v>
      </c>
      <c r="AJ96" s="28">
        <v>0.14121403268738983</v>
      </c>
      <c r="AK96" s="28">
        <v>0.1400684667074853</v>
      </c>
      <c r="AL96" s="28">
        <v>0.13893219386502145</v>
      </c>
      <c r="AM96" s="28">
        <v>0.13780513877158329</v>
      </c>
      <c r="AN96" s="28">
        <v>0.13668722665032679</v>
      </c>
      <c r="AO96" s="28">
        <v>0.13557838333101768</v>
      </c>
      <c r="AP96" s="28">
        <v>0.13447853524511044</v>
      </c>
      <c r="AQ96" s="28">
        <v>0.1333876094208673</v>
      </c>
      <c r="AR96" s="28">
        <v>0.13230553347851676</v>
      </c>
      <c r="AS96" s="28">
        <v>0.13123223562545119</v>
      </c>
      <c r="AT96" s="28">
        <v>0.13016764465146397</v>
      </c>
      <c r="AU96" s="28">
        <v>0.12911168992402466</v>
      </c>
      <c r="AV96" s="28">
        <v>0.12806430138359279</v>
      </c>
      <c r="AW96" s="28">
        <v>0.12702540953896965</v>
      </c>
      <c r="AX96" s="28">
        <v>0.12599494546268755</v>
      </c>
      <c r="AY96" s="28">
        <v>0.12497284078643699</v>
      </c>
      <c r="AZ96" s="28">
        <v>0.12395902769653044</v>
      </c>
      <c r="BA96" s="28">
        <v>0.12295343892940319</v>
      </c>
      <c r="BB96" s="28">
        <v>0.12195600776715036</v>
      </c>
      <c r="BC96" s="28">
        <v>0.12096666803310073</v>
      </c>
      <c r="BD96" s="28">
        <v>0.11998535408742585</v>
      </c>
      <c r="BE96" s="28">
        <v>0.11901200082278518</v>
      </c>
      <c r="BF96" s="28">
        <v>0.11804654366000616</v>
      </c>
      <c r="BG96" s="28">
        <v>0.11708891854379989</v>
      </c>
      <c r="BH96" s="28">
        <v>0.11613906193851108</v>
      </c>
      <c r="BI96" s="28">
        <v>0.1151969108239026</v>
      </c>
      <c r="BJ96" s="28">
        <v>0.11426240269097443</v>
      </c>
      <c r="BK96" s="28">
        <v>0.11333547553781609</v>
      </c>
      <c r="BL96" s="28">
        <v>0.11241606786549334</v>
      </c>
      <c r="BM96" s="28">
        <v>0.11150411867396764</v>
      </c>
      <c r="BN96" s="28">
        <v>0.11059956745804915</v>
      </c>
      <c r="BO96" s="28">
        <v>0.10970235420338226</v>
      </c>
      <c r="BP96" s="28">
        <v>0.10881241938246376</v>
      </c>
      <c r="BQ96" s="28">
        <v>0.10792970395069362</v>
      </c>
      <c r="BR96" s="28">
        <v>0.10705414934245733</v>
      </c>
      <c r="BS96" s="28">
        <v>0.1061856974672402</v>
      </c>
      <c r="BT96" s="28">
        <v>0.10532429070577345</v>
      </c>
      <c r="BU96" s="28">
        <v>0.10446987190621117</v>
      </c>
      <c r="BV96" s="28">
        <v>0.10362238438033849</v>
      </c>
      <c r="BW96" s="28">
        <v>0.10278177189981057</v>
      </c>
      <c r="BX96" s="28">
        <v>0.10194797869242174</v>
      </c>
      <c r="BY96" s="28">
        <v>0.10112094943840556</v>
      </c>
      <c r="BZ96" s="28">
        <v>0.10030062926676424</v>
      </c>
      <c r="CA96" s="28">
        <v>9.9486963751628216E-2</v>
      </c>
      <c r="CB96" s="28">
        <v>9.8679898908645161E-2</v>
      </c>
      <c r="CC96" s="28">
        <v>9.7879381191398093E-2</v>
      </c>
      <c r="CD96" s="28">
        <v>9.7085357487853047E-2</v>
      </c>
      <c r="CE96" s="28">
        <v>9.6297775116835058E-2</v>
      </c>
      <c r="CF96" s="28">
        <v>9.5516581824532792E-2</v>
      </c>
      <c r="CG96" s="28">
        <v>9.4741725781031932E-2</v>
      </c>
      <c r="CH96" s="28">
        <v>9.3973155576876272E-2</v>
      </c>
      <c r="CI96" s="28">
        <v>9.3210820219656793E-2</v>
      </c>
      <c r="CJ96" s="28">
        <v>9.2454669130628622E-2</v>
      </c>
      <c r="CK96" s="28">
        <v>9.1704652141355036E-2</v>
      </c>
      <c r="CL96" s="28">
        <v>9.0960719490379233E-2</v>
      </c>
      <c r="CM96" s="28">
        <v>9.0222821819922569E-2</v>
      </c>
      <c r="CN96" s="28">
        <v>8.9490910172609919E-2</v>
      </c>
      <c r="CO96" s="28">
        <v>8.8764935988221494E-2</v>
      </c>
      <c r="CP96" s="28">
        <v>8.8044851100470889E-2</v>
      </c>
      <c r="CQ96" s="28">
        <v>8.7330607733809601E-2</v>
      </c>
      <c r="CR96" s="28">
        <v>8.6622158500257104E-2</v>
      </c>
      <c r="CS96" s="28">
        <v>8.5919456396256838E-2</v>
      </c>
      <c r="CT96" s="28">
        <v>8.5222454799557687E-2</v>
      </c>
      <c r="CU96" s="28">
        <v>8.4531107466120609E-2</v>
      </c>
      <c r="CV96" s="28">
        <v>8.3845368527050657E-2</v>
      </c>
      <c r="CW96" s="28">
        <v>8.3165192485553624E-2</v>
      </c>
      <c r="CX96" s="28">
        <v>8.249053421391736E-2</v>
      </c>
      <c r="CY96" s="28">
        <v>8.1821348950517875E-2</v>
      </c>
      <c r="CZ96" s="28">
        <v>8.1157592296849421E-2</v>
      </c>
      <c r="DA96" s="28">
        <v>8.0499220214578782E-2</v>
      </c>
      <c r="DB96" s="28">
        <v>7.9846189022623498E-2</v>
      </c>
      <c r="DC96" s="28">
        <v>7.9198455394253631E-2</v>
      </c>
      <c r="DD96" s="28">
        <v>7.8555976354217377E-2</v>
      </c>
      <c r="DE96" s="28">
        <v>7.7918709275889605E-2</v>
      </c>
      <c r="DF96" s="28">
        <v>7.7286611878443781E-2</v>
      </c>
      <c r="DG96" s="28">
        <v>7.665964222404674E-2</v>
      </c>
      <c r="DH96" s="28">
        <v>7.6037758715076162E-2</v>
      </c>
      <c r="DI96" s="28">
        <v>7.5420920091360838E-2</v>
      </c>
      <c r="DJ96" s="28">
        <v>7.480908542744312E-2</v>
      </c>
      <c r="DK96" s="28">
        <v>7.4202214129863484E-2</v>
      </c>
      <c r="DL96" s="28">
        <v>7.3600265934467515E-2</v>
      </c>
      <c r="DM96" s="28">
        <v>7.3003200903734342E-2</v>
      </c>
      <c r="DN96" s="28">
        <v>7.2410979424126942E-2</v>
      </c>
      <c r="DO96" s="28">
        <v>7.1823562203463934E-2</v>
      </c>
      <c r="DP96" s="28">
        <v>7.1240910268312516E-2</v>
      </c>
      <c r="DQ96" s="28">
        <v>7.0662984961402858E-2</v>
      </c>
      <c r="DR96" s="28">
        <v>7.0089747939063252E-2</v>
      </c>
      <c r="DS96" s="28">
        <v>6.9521161168676057E-2</v>
      </c>
      <c r="DT96" s="28">
        <v>6.8957186926154462E-2</v>
      </c>
      <c r="DU96" s="28">
        <v>6.8397787793439427E-2</v>
      </c>
      <c r="DV96" s="28">
        <v>6.784292665601728E-2</v>
      </c>
      <c r="DW96" s="28">
        <v>6.7292566700457246E-2</v>
      </c>
      <c r="DX96" s="28">
        <v>6.6746671411968758E-2</v>
      </c>
      <c r="DY96" s="28">
        <v>6.6205204571979273E-2</v>
      </c>
      <c r="DZ96" s="28">
        <v>6.5668130255730747E-2</v>
      </c>
      <c r="EA96" s="28">
        <v>6.5135412829896461E-2</v>
      </c>
      <c r="EB96" s="28">
        <v>6.4607016950216839E-2</v>
      </c>
      <c r="EC96" s="28">
        <v>6.4082907559154231E-2</v>
      </c>
      <c r="ED96" s="28">
        <v>6.356304988356723E-2</v>
      </c>
      <c r="EE96" s="28">
        <v>6.3047409432403403E-2</v>
      </c>
      <c r="EF96" s="28">
        <v>6.2535951994410963E-2</v>
      </c>
      <c r="EG96" s="28">
        <v>6.202864363586897E-2</v>
      </c>
      <c r="EH96" s="28">
        <v>6.1525450698335801E-2</v>
      </c>
      <c r="EI96" s="28">
        <v>6.102633979641621E-2</v>
      </c>
      <c r="EJ96" s="28">
        <v>6.0531277815546181E-2</v>
      </c>
      <c r="EK96" s="28">
        <v>6.0040231909795801E-2</v>
      </c>
      <c r="EL96" s="28">
        <v>5.9553169499690313E-2</v>
      </c>
      <c r="EM96" s="28">
        <v>5.9070058270048152E-2</v>
      </c>
      <c r="EN96" s="28">
        <v>5.8590866167837284E-2</v>
      </c>
      <c r="EO96" s="28">
        <v>5.8115561400048414E-2</v>
      </c>
      <c r="EP96" s="28">
        <v>5.7644112431585549E-2</v>
      </c>
      <c r="EQ96" s="28">
        <v>5.7176487983173992E-2</v>
      </c>
      <c r="ER96" s="28">
        <v>5.671265702928472E-2</v>
      </c>
      <c r="ES96" s="28">
        <v>5.6252588796076169E-2</v>
      </c>
      <c r="ET96" s="28">
        <v>5.5796252759352433E-2</v>
      </c>
      <c r="EU96" s="28">
        <v>5.5343618642537958E-2</v>
      </c>
      <c r="EV96" s="28">
        <v>5.4894656414668924E-2</v>
      </c>
      <c r="EW96" s="28">
        <v>5.4449336288400735E-2</v>
      </c>
      <c r="EX96" s="28">
        <v>5.4007628718031588E-2</v>
      </c>
      <c r="EY96" s="28">
        <v>5.3569504397542489E-2</v>
      </c>
      <c r="EZ96" s="28">
        <v>5.3134934258652532E-2</v>
      </c>
      <c r="FA96" s="28">
        <v>5.2703889468890562E-2</v>
      </c>
      <c r="FB96" s="28">
        <v>5.2276341429682155E-2</v>
      </c>
      <c r="FC96" s="28">
        <v>5.1852261774452055E-2</v>
      </c>
      <c r="FD96" s="28">
        <v>5.1431622366742417E-2</v>
      </c>
      <c r="FE96" s="28">
        <v>5.1014395298345713E-2</v>
      </c>
      <c r="FF96" s="28">
        <v>5.0600552887453326E-2</v>
      </c>
      <c r="FG96" s="28">
        <v>5.0190067676818877E-2</v>
      </c>
      <c r="FH96" s="28"/>
      <c r="FI96" s="28"/>
      <c r="FJ96" s="28"/>
      <c r="FK96" s="28"/>
      <c r="FL96" s="28"/>
      <c r="FM96" s="28"/>
      <c r="FN96" s="28"/>
      <c r="FO96" s="28"/>
      <c r="FP96" s="28"/>
      <c r="FQ96" s="28"/>
      <c r="FR96" s="28"/>
      <c r="FS96" s="28"/>
    </row>
    <row r="97" spans="1:175">
      <c r="A97">
        <v>91</v>
      </c>
      <c r="D97" s="28">
        <v>0.20074843539122264</v>
      </c>
      <c r="E97" s="28">
        <v>0.19929295957426144</v>
      </c>
      <c r="F97" s="28">
        <v>0.19784803631702316</v>
      </c>
      <c r="G97" s="28">
        <v>0.19641358911083942</v>
      </c>
      <c r="H97" s="28">
        <v>0.19498954200174853</v>
      </c>
      <c r="I97" s="28">
        <v>0.19357581958647391</v>
      </c>
      <c r="J97" s="28">
        <v>0.19217234700843117</v>
      </c>
      <c r="K97" s="28">
        <v>0.19077904995376488</v>
      </c>
      <c r="L97" s="28">
        <v>0.18939585464741338</v>
      </c>
      <c r="M97" s="28">
        <v>0.18802268784920251</v>
      </c>
      <c r="N97" s="28">
        <v>0.18665947684996731</v>
      </c>
      <c r="O97" s="28">
        <v>0.18530614946770249</v>
      </c>
      <c r="P97" s="28">
        <v>0.18396263404374</v>
      </c>
      <c r="Q97" s="28">
        <v>0.1826288594389549</v>
      </c>
      <c r="R97" s="28">
        <v>0.18130475502999854</v>
      </c>
      <c r="S97" s="28">
        <v>0.17999025070555896</v>
      </c>
      <c r="T97" s="28">
        <v>0.17868527686264857</v>
      </c>
      <c r="U97" s="28">
        <v>0.17738976440291868</v>
      </c>
      <c r="V97" s="28">
        <v>0.17610364472900075</v>
      </c>
      <c r="W97" s="28">
        <v>0.17482684974087404</v>
      </c>
      <c r="X97" s="28">
        <v>0.17355931183225987</v>
      </c>
      <c r="Y97" s="28">
        <v>0.17230096388704177</v>
      </c>
      <c r="Z97" s="28">
        <v>0.17105173927571182</v>
      </c>
      <c r="AA97" s="28">
        <v>0.16981157185184237</v>
      </c>
      <c r="AB97" s="28">
        <v>0.16858039594858379</v>
      </c>
      <c r="AC97" s="28">
        <v>0.16735814637518739</v>
      </c>
      <c r="AD97" s="28">
        <v>0.16614475841355358</v>
      </c>
      <c r="AE97" s="28">
        <v>0.16494016781480478</v>
      </c>
      <c r="AF97" s="28">
        <v>0.16374431079588392</v>
      </c>
      <c r="AG97" s="28">
        <v>0.16255712403617673</v>
      </c>
      <c r="AH97" s="28">
        <v>0.16137854467415913</v>
      </c>
      <c r="AI97" s="28">
        <v>0.16020851030406855</v>
      </c>
      <c r="AJ97" s="28">
        <v>0.15904695897259971</v>
      </c>
      <c r="AK97" s="28">
        <v>0.15789382917562414</v>
      </c>
      <c r="AL97" s="28">
        <v>0.15674905985493345</v>
      </c>
      <c r="AM97" s="28">
        <v>0.15561259039500641</v>
      </c>
      <c r="AN97" s="28">
        <v>0.15448436061979925</v>
      </c>
      <c r="AO97" s="28">
        <v>0.15336431078955948</v>
      </c>
      <c r="AP97" s="28">
        <v>0.15225238159766258</v>
      </c>
      <c r="AQ97" s="28">
        <v>0.15114851416747171</v>
      </c>
      <c r="AR97" s="28">
        <v>0.15005265004922017</v>
      </c>
      <c r="AS97" s="28">
        <v>0.14896473121691658</v>
      </c>
      <c r="AT97" s="28">
        <v>0.14788470006527241</v>
      </c>
      <c r="AU97" s="28">
        <v>0.14681249940665159</v>
      </c>
      <c r="AV97" s="28">
        <v>0.14574807246804264</v>
      </c>
      <c r="AW97" s="28">
        <v>0.14469136288805243</v>
      </c>
      <c r="AX97" s="28">
        <v>0.14364231471392189</v>
      </c>
      <c r="AY97" s="28">
        <v>0.14260087239856331</v>
      </c>
      <c r="AZ97" s="28">
        <v>0.14156698079761906</v>
      </c>
      <c r="BA97" s="28">
        <v>0.1405405851665418</v>
      </c>
      <c r="BB97" s="28">
        <v>0.13952163115769561</v>
      </c>
      <c r="BC97" s="28">
        <v>0.13851006481747852</v>
      </c>
      <c r="BD97" s="28">
        <v>0.13750583258346538</v>
      </c>
      <c r="BE97" s="28">
        <v>0.1365088812815719</v>
      </c>
      <c r="BF97" s="28">
        <v>0.13551915812323914</v>
      </c>
      <c r="BG97" s="28">
        <v>0.1345366107026382</v>
      </c>
      <c r="BH97" s="28">
        <v>0.13356118699389544</v>
      </c>
      <c r="BI97" s="28">
        <v>0.13259283534833757</v>
      </c>
      <c r="BJ97" s="28">
        <v>0.13163150449175715</v>
      </c>
      <c r="BK97" s="28">
        <v>0.13067714352169726</v>
      </c>
      <c r="BL97" s="28">
        <v>0.12972970190475638</v>
      </c>
      <c r="BM97" s="28">
        <v>0.12878912947391286</v>
      </c>
      <c r="BN97" s="28">
        <v>0.12785537642586811</v>
      </c>
      <c r="BO97" s="28">
        <v>0.12692839331840988</v>
      </c>
      <c r="BP97" s="28">
        <v>0.12600813106779429</v>
      </c>
      <c r="BQ97" s="28">
        <v>0.12509454094614655</v>
      </c>
      <c r="BR97" s="28">
        <v>0.1241875745788812</v>
      </c>
      <c r="BS97" s="28">
        <v>0.12328718394214039</v>
      </c>
      <c r="BT97" s="28">
        <v>0.12239332136025105</v>
      </c>
      <c r="BU97" s="28">
        <v>0.12150593950320074</v>
      </c>
      <c r="BV97" s="28">
        <v>0.12062499138413116</v>
      </c>
      <c r="BW97" s="28">
        <v>0.11975043035685033</v>
      </c>
      <c r="BX97" s="28">
        <v>0.11888221011336289</v>
      </c>
      <c r="BY97" s="28">
        <v>0.11802028468141765</v>
      </c>
      <c r="BZ97" s="28">
        <v>0.11716460842207387</v>
      </c>
      <c r="CA97" s="28">
        <v>0.11631513602728422</v>
      </c>
      <c r="CB97" s="28">
        <v>0.11547182251749595</v>
      </c>
      <c r="CC97" s="28">
        <v>0.11463462323926935</v>
      </c>
      <c r="CD97" s="28">
        <v>0.11380349386291297</v>
      </c>
      <c r="CE97" s="28">
        <v>0.11297839038013681</v>
      </c>
      <c r="CF97" s="28">
        <v>0.11215926910172171</v>
      </c>
      <c r="CG97" s="28">
        <v>0.11134608665520612</v>
      </c>
      <c r="CH97" s="28">
        <v>0.11053879998258978</v>
      </c>
      <c r="CI97" s="28">
        <v>0.10973736633805331</v>
      </c>
      <c r="CJ97" s="28">
        <v>0.10894174328569536</v>
      </c>
      <c r="CK97" s="28">
        <v>0.10815188869728516</v>
      </c>
      <c r="CL97" s="28">
        <v>0.10736776075003213</v>
      </c>
      <c r="CM97" s="28">
        <v>0.10658931792437119</v>
      </c>
      <c r="CN97" s="28">
        <v>0.10581651900176452</v>
      </c>
      <c r="CO97" s="28">
        <v>0.10504932306251873</v>
      </c>
      <c r="CP97" s="28">
        <v>0.10428768948361848</v>
      </c>
      <c r="CQ97" s="28">
        <v>0.10353157793657526</v>
      </c>
      <c r="CR97" s="28">
        <v>0.102780948385292</v>
      </c>
      <c r="CS97" s="28">
        <v>0.10203576108394345</v>
      </c>
      <c r="CT97" s="28">
        <v>0.10129597657487119</v>
      </c>
      <c r="CU97" s="28">
        <v>0.1005615556864948</v>
      </c>
      <c r="CV97" s="28">
        <v>9.9832459531237344E-2</v>
      </c>
      <c r="CW97" s="28">
        <v>9.9108649503466456E-2</v>
      </c>
      <c r="CX97" s="28">
        <v>9.83900872774503E-2</v>
      </c>
      <c r="CY97" s="28">
        <v>9.7676734805327861E-2</v>
      </c>
      <c r="CZ97" s="28">
        <v>9.6968554315094754E-2</v>
      </c>
      <c r="DA97" s="28">
        <v>9.6265508308602782E-2</v>
      </c>
      <c r="DB97" s="28">
        <v>9.5567559559574661E-2</v>
      </c>
      <c r="DC97" s="28">
        <v>9.4874671111632905E-2</v>
      </c>
      <c r="DD97" s="28">
        <v>9.4186806276342766E-2</v>
      </c>
      <c r="DE97" s="28">
        <v>9.350392863126987E-2</v>
      </c>
      <c r="DF97" s="28">
        <v>9.2826002018051398E-2</v>
      </c>
      <c r="DG97" s="28">
        <v>9.2152990540481636E-2</v>
      </c>
      <c r="DH97" s="28">
        <v>9.1484858562611196E-2</v>
      </c>
      <c r="DI97" s="28">
        <v>9.0821570706860269E-2</v>
      </c>
      <c r="DJ97" s="28">
        <v>9.0163091852145105E-2</v>
      </c>
      <c r="DK97" s="28">
        <v>8.9509387132018614E-2</v>
      </c>
      <c r="DL97" s="28">
        <v>8.8860421932824007E-2</v>
      </c>
      <c r="DM97" s="28">
        <v>8.821616189186203E-2</v>
      </c>
      <c r="DN97" s="28">
        <v>8.7576572895571636E-2</v>
      </c>
      <c r="DO97" s="28">
        <v>8.694162107772338E-2</v>
      </c>
      <c r="DP97" s="28">
        <v>8.6311272817626489E-2</v>
      </c>
      <c r="DQ97" s="28">
        <v>8.5685494738348425E-2</v>
      </c>
      <c r="DR97" s="28">
        <v>8.5064253704947662E-2</v>
      </c>
      <c r="DS97" s="28">
        <v>8.4447516822719296E-2</v>
      </c>
      <c r="DT97" s="28">
        <v>8.3835251435453062E-2</v>
      </c>
      <c r="DU97" s="28">
        <v>8.3227425123704388E-2</v>
      </c>
      <c r="DV97" s="28">
        <v>8.2624005703077624E-2</v>
      </c>
      <c r="DW97" s="28">
        <v>8.2024961222521939E-2</v>
      </c>
      <c r="DX97" s="28">
        <v>8.143025996263964E-2</v>
      </c>
      <c r="DY97" s="28">
        <v>8.0839870434006353E-2</v>
      </c>
      <c r="DZ97" s="28">
        <v>8.0253761375503982E-2</v>
      </c>
      <c r="EA97" s="28">
        <v>7.967190175266517E-2</v>
      </c>
      <c r="EB97" s="28">
        <v>7.9094260756030113E-2</v>
      </c>
      <c r="EC97" s="28">
        <v>7.8520807799515244E-2</v>
      </c>
      <c r="ED97" s="28">
        <v>7.7951512518793717E-2</v>
      </c>
      <c r="EE97" s="28">
        <v>7.7386344769687462E-2</v>
      </c>
      <c r="EF97" s="28">
        <v>7.6825274626571294E-2</v>
      </c>
      <c r="EG97" s="28">
        <v>7.626827238078808E-2</v>
      </c>
      <c r="EH97" s="28">
        <v>7.5715308539075821E-2</v>
      </c>
      <c r="EI97" s="28">
        <v>7.5166353822006093E-2</v>
      </c>
      <c r="EJ97" s="28">
        <v>7.4621379162433388E-2</v>
      </c>
      <c r="EK97" s="28">
        <v>7.4080355703956338E-2</v>
      </c>
      <c r="EL97" s="28">
        <v>7.3543254799389557E-2</v>
      </c>
      <c r="EM97" s="28">
        <v>7.3010048009246806E-2</v>
      </c>
      <c r="EN97" s="28">
        <v>7.248070710023527E-2</v>
      </c>
      <c r="EO97" s="28">
        <v>7.1955204043760337E-2</v>
      </c>
      <c r="EP97" s="28">
        <v>7.1433511014441814E-2</v>
      </c>
      <c r="EQ97" s="28">
        <v>7.0915600388640254E-2</v>
      </c>
      <c r="ER97" s="28">
        <v>7.0401444742994465E-2</v>
      </c>
      <c r="ES97" s="28">
        <v>6.9891016852969473E-2</v>
      </c>
      <c r="ET97" s="28">
        <v>6.938428969141483E-2</v>
      </c>
      <c r="EU97" s="28">
        <v>6.8881236427133702E-2</v>
      </c>
      <c r="EV97" s="28">
        <v>6.8381830423461992E-2</v>
      </c>
      <c r="EW97" s="28">
        <v>6.7886045236858025E-2</v>
      </c>
      <c r="EX97" s="28">
        <v>6.7393854615502347E-2</v>
      </c>
      <c r="EY97" s="28">
        <v>6.690523249790771E-2</v>
      </c>
      <c r="EZ97" s="28">
        <v>6.6420153011539126E-2</v>
      </c>
      <c r="FA97" s="28">
        <v>6.5938590471443806E-2</v>
      </c>
      <c r="FB97" s="28">
        <v>6.5460519378891274E-2</v>
      </c>
      <c r="FC97" s="28">
        <v>6.4985914420023091E-2</v>
      </c>
      <c r="FD97" s="28">
        <v>6.4514750464512688E-2</v>
      </c>
      <c r="FE97" s="28">
        <v>6.4047002564234429E-2</v>
      </c>
      <c r="FF97" s="28">
        <v>6.3582645951942893E-2</v>
      </c>
      <c r="FG97" s="28">
        <v>6.3121656039961213E-2</v>
      </c>
      <c r="FH97" s="28"/>
      <c r="FI97" s="28"/>
      <c r="FJ97" s="28"/>
      <c r="FK97" s="28"/>
      <c r="FL97" s="28"/>
      <c r="FM97" s="28"/>
      <c r="FN97" s="28"/>
      <c r="FO97" s="28"/>
      <c r="FP97" s="28"/>
      <c r="FQ97" s="28"/>
      <c r="FR97" s="28"/>
      <c r="FS97" s="28"/>
    </row>
    <row r="98" spans="1:175">
      <c r="A98">
        <v>92</v>
      </c>
      <c r="D98" s="28">
        <v>0.2193395875816965</v>
      </c>
      <c r="E98" s="28">
        <v>0.2179049724027641</v>
      </c>
      <c r="F98" s="28">
        <v>0.21647974048535018</v>
      </c>
      <c r="G98" s="28">
        <v>0.21506383045718</v>
      </c>
      <c r="H98" s="28">
        <v>0.21365718134739137</v>
      </c>
      <c r="I98" s="28">
        <v>0.21225973258390851</v>
      </c>
      <c r="J98" s="28">
        <v>0.21087142399083442</v>
      </c>
      <c r="K98" s="28">
        <v>0.20949219578585904</v>
      </c>
      <c r="L98" s="28">
        <v>0.20812198857768544</v>
      </c>
      <c r="M98" s="28">
        <v>0.20676074336347197</v>
      </c>
      <c r="N98" s="28">
        <v>0.20540840152629178</v>
      </c>
      <c r="O98" s="28">
        <v>0.20406490483260853</v>
      </c>
      <c r="P98" s="28">
        <v>0.20273019542976889</v>
      </c>
      <c r="Q98" s="28">
        <v>0.2014042158435114</v>
      </c>
      <c r="R98" s="28">
        <v>0.20008690897549122</v>
      </c>
      <c r="S98" s="28">
        <v>0.19877821810082191</v>
      </c>
      <c r="T98" s="28">
        <v>0.19747808686563229</v>
      </c>
      <c r="U98" s="28">
        <v>0.19618645928464015</v>
      </c>
      <c r="V98" s="28">
        <v>0.19490327973874119</v>
      </c>
      <c r="W98" s="28">
        <v>0.1936284929726142</v>
      </c>
      <c r="X98" s="28">
        <v>0.19236204409234148</v>
      </c>
      <c r="Y98" s="28">
        <v>0.19110387856304531</v>
      </c>
      <c r="Z98" s="28">
        <v>0.18985394220653928</v>
      </c>
      <c r="AA98" s="28">
        <v>0.18861218119899567</v>
      </c>
      <c r="AB98" s="28">
        <v>0.18737854206862736</v>
      </c>
      <c r="AC98" s="28">
        <v>0.18615297169338563</v>
      </c>
      <c r="AD98" s="28">
        <v>0.1849354172986723</v>
      </c>
      <c r="AE98" s="28">
        <v>0.18372582645506749</v>
      </c>
      <c r="AF98" s="28">
        <v>0.18252414707607187</v>
      </c>
      <c r="AG98" s="28">
        <v>0.1813303274158635</v>
      </c>
      <c r="AH98" s="28">
        <v>0.18014431606707004</v>
      </c>
      <c r="AI98" s="28">
        <v>0.17896606195855461</v>
      </c>
      <c r="AJ98" s="28">
        <v>0.177795514353217</v>
      </c>
      <c r="AK98" s="28">
        <v>0.17663262284580858</v>
      </c>
      <c r="AL98" s="28">
        <v>0.17547733736076204</v>
      </c>
      <c r="AM98" s="28">
        <v>0.17432960815003473</v>
      </c>
      <c r="AN98" s="28">
        <v>0.1731893857909669</v>
      </c>
      <c r="AO98" s="28">
        <v>0.17205662118415299</v>
      </c>
      <c r="AP98" s="28">
        <v>0.1709312655513279</v>
      </c>
      <c r="AQ98" s="28">
        <v>0.16981327043326594</v>
      </c>
      <c r="AR98" s="28">
        <v>0.16870258768769467</v>
      </c>
      <c r="AS98" s="28">
        <v>0.16759916948722139</v>
      </c>
      <c r="AT98" s="28">
        <v>0.16650296831727401</v>
      </c>
      <c r="AU98" s="28">
        <v>0.16541393697405476</v>
      </c>
      <c r="AV98" s="28">
        <v>0.16433202856250753</v>
      </c>
      <c r="AW98" s="28">
        <v>0.1632571964942986</v>
      </c>
      <c r="AX98" s="28">
        <v>0.16218939448581057</v>
      </c>
      <c r="AY98" s="28">
        <v>0.16112857655614921</v>
      </c>
      <c r="AZ98" s="28">
        <v>0.16007469702516339</v>
      </c>
      <c r="BA98" s="28">
        <v>0.15902771051147824</v>
      </c>
      <c r="BB98" s="28">
        <v>0.15798757193054078</v>
      </c>
      <c r="BC98" s="28">
        <v>0.1569542364926787</v>
      </c>
      <c r="BD98" s="28">
        <v>0.15592765970117145</v>
      </c>
      <c r="BE98" s="28">
        <v>0.15490779735033439</v>
      </c>
      <c r="BF98" s="28">
        <v>0.153894605523615</v>
      </c>
      <c r="BG98" s="28">
        <v>0.15288804059170205</v>
      </c>
      <c r="BH98" s="28">
        <v>0.15188805921064655</v>
      </c>
      <c r="BI98" s="28">
        <v>0.15089461831999559</v>
      </c>
      <c r="BJ98" s="28">
        <v>0.14990767514093795</v>
      </c>
      <c r="BK98" s="28">
        <v>0.14892718717446199</v>
      </c>
      <c r="BL98" s="28">
        <v>0.14795311219952564</v>
      </c>
      <c r="BM98" s="28">
        <v>0.14698540827123832</v>
      </c>
      <c r="BN98" s="28">
        <v>0.14602403371905473</v>
      </c>
      <c r="BO98" s="28">
        <v>0.14506894714498036</v>
      </c>
      <c r="BP98" s="28">
        <v>0.14412010742178899</v>
      </c>
      <c r="BQ98" s="28">
        <v>0.14317747369125158</v>
      </c>
      <c r="BR98" s="28">
        <v>0.14224100536237708</v>
      </c>
      <c r="BS98" s="28">
        <v>0.14131066210966411</v>
      </c>
      <c r="BT98" s="28">
        <v>0.14038640387136506</v>
      </c>
      <c r="BU98" s="28">
        <v>0.13946819084776035</v>
      </c>
      <c r="BV98" s="28">
        <v>0.13855598349944523</v>
      </c>
      <c r="BW98" s="28">
        <v>0.13764974254562665</v>
      </c>
      <c r="BX98" s="28">
        <v>0.13674942896243208</v>
      </c>
      <c r="BY98" s="28">
        <v>0.13585500398122907</v>
      </c>
      <c r="BZ98" s="28">
        <v>0.13496642908695564</v>
      </c>
      <c r="CA98" s="28">
        <v>0.13408366601646185</v>
      </c>
      <c r="CB98" s="28">
        <v>0.13320667675686246</v>
      </c>
      <c r="CC98" s="28">
        <v>0.13233542354389946</v>
      </c>
      <c r="CD98" s="28">
        <v>0.13146986886031636</v>
      </c>
      <c r="CE98" s="28">
        <v>0.13060997543424249</v>
      </c>
      <c r="CF98" s="28">
        <v>0.12975570623758792</v>
      </c>
      <c r="CG98" s="28">
        <v>0.12890702448444932</v>
      </c>
      <c r="CH98" s="28">
        <v>0.1280638936295255</v>
      </c>
      <c r="CI98" s="28">
        <v>0.12722627736654388</v>
      </c>
      <c r="CJ98" s="28">
        <v>0.12639413962669738</v>
      </c>
      <c r="CK98" s="28">
        <v>0.12556744457709071</v>
      </c>
      <c r="CL98" s="28">
        <v>0.1247461566191978</v>
      </c>
      <c r="CM98" s="28">
        <v>0.12393024038732868</v>
      </c>
      <c r="CN98" s="28">
        <v>0.12311966074710676</v>
      </c>
      <c r="CO98" s="28">
        <v>0.12231438279395562</v>
      </c>
      <c r="CP98" s="28">
        <v>0.12151437185159619</v>
      </c>
      <c r="CQ98" s="28">
        <v>0.1207195934705536</v>
      </c>
      <c r="CR98" s="28">
        <v>0.11993001342667349</v>
      </c>
      <c r="CS98" s="28">
        <v>0.1191455977196485</v>
      </c>
      <c r="CT98" s="28">
        <v>0.11836631257155406</v>
      </c>
      <c r="CU98" s="28">
        <v>0.11759212442539387</v>
      </c>
      <c r="CV98" s="28">
        <v>0.11682299994365508</v>
      </c>
      <c r="CW98" s="28">
        <v>0.11605890600687242</v>
      </c>
      <c r="CX98" s="28">
        <v>0.11529980971220223</v>
      </c>
      <c r="CY98" s="28">
        <v>0.11454567837200572</v>
      </c>
      <c r="CZ98" s="28">
        <v>0.11379647951244108</v>
      </c>
      <c r="DA98" s="28">
        <v>0.11305218087206544</v>
      </c>
      <c r="DB98" s="28">
        <v>0.11231275040044537</v>
      </c>
      <c r="DC98" s="28">
        <v>0.11157815625677714</v>
      </c>
      <c r="DD98" s="28">
        <v>0.11084836680851516</v>
      </c>
      <c r="DE98" s="28">
        <v>0.11012335063001005</v>
      </c>
      <c r="DF98" s="28">
        <v>0.10940307650115559</v>
      </c>
      <c r="DG98" s="28">
        <v>0.10868751340604402</v>
      </c>
      <c r="DH98" s="28">
        <v>0.10797663053163062</v>
      </c>
      <c r="DI98" s="28">
        <v>0.10727039726640689</v>
      </c>
      <c r="DJ98" s="28">
        <v>0.10656878319908226</v>
      </c>
      <c r="DK98" s="28">
        <v>0.10587175811727476</v>
      </c>
      <c r="DL98" s="28">
        <v>0.10517929200620976</v>
      </c>
      <c r="DM98" s="28">
        <v>0.10449135504742764</v>
      </c>
      <c r="DN98" s="28">
        <v>0.10380791761749988</v>
      </c>
      <c r="DO98" s="28">
        <v>0.10312895028675319</v>
      </c>
      <c r="DP98" s="28">
        <v>0.1024544238180024</v>
      </c>
      <c r="DQ98" s="28">
        <v>0.1017843091652914</v>
      </c>
      <c r="DR98" s="28">
        <v>0.10111857747264251</v>
      </c>
      <c r="DS98" s="28">
        <v>0.10045720007281372</v>
      </c>
      <c r="DT98" s="28">
        <v>9.9800148486064319E-2</v>
      </c>
      <c r="DU98" s="28">
        <v>9.9147394418928669E-2</v>
      </c>
      <c r="DV98" s="28">
        <v>9.849890976299755E-2</v>
      </c>
      <c r="DW98" s="28">
        <v>9.7854666593708048E-2</v>
      </c>
      <c r="DX98" s="28">
        <v>9.7214637169140944E-2</v>
      </c>
      <c r="DY98" s="28">
        <v>9.6578793928826137E-2</v>
      </c>
      <c r="DZ98" s="28">
        <v>9.5947109492555971E-2</v>
      </c>
      <c r="EA98" s="28">
        <v>9.5319556659206009E-2</v>
      </c>
      <c r="EB98" s="28">
        <v>9.469610840556382E-2</v>
      </c>
      <c r="EC98" s="28">
        <v>9.4076737885165421E-2</v>
      </c>
      <c r="ED98" s="28">
        <v>9.3461418427139037E-2</v>
      </c>
      <c r="EE98" s="28">
        <v>9.2850123535056769E-2</v>
      </c>
      <c r="EF98" s="28">
        <v>9.2242826885793536E-2</v>
      </c>
      <c r="EG98" s="28">
        <v>9.1639502328393699E-2</v>
      </c>
      <c r="EH98" s="28">
        <v>9.1040123882944801E-2</v>
      </c>
      <c r="EI98" s="28">
        <v>9.0444665739458877E-2</v>
      </c>
      <c r="EJ98" s="28">
        <v>8.9853102256761241E-2</v>
      </c>
      <c r="EK98" s="28">
        <v>8.9265407961386059E-2</v>
      </c>
      <c r="EL98" s="28">
        <v>8.868155754647955E-2</v>
      </c>
      <c r="EM98" s="28">
        <v>8.8101525870710323E-2</v>
      </c>
      <c r="EN98" s="28">
        <v>8.7525287957186601E-2</v>
      </c>
      <c r="EO98" s="28">
        <v>8.6952818992380887E-2</v>
      </c>
      <c r="EP98" s="28">
        <v>8.638409432506125E-2</v>
      </c>
      <c r="EQ98" s="28">
        <v>8.5819089465229884E-2</v>
      </c>
      <c r="ER98" s="28">
        <v>8.5257780083068696E-2</v>
      </c>
      <c r="ES98" s="28">
        <v>8.470014200789136E-2</v>
      </c>
      <c r="ET98" s="28">
        <v>8.41461512271027E-2</v>
      </c>
      <c r="EU98" s="28">
        <v>8.3595783885164601E-2</v>
      </c>
      <c r="EV98" s="28">
        <v>8.3049016282568722E-2</v>
      </c>
      <c r="EW98" s="28">
        <v>8.2505824874816128E-2</v>
      </c>
      <c r="EX98" s="28">
        <v>8.1966186271403202E-2</v>
      </c>
      <c r="EY98" s="28">
        <v>8.1430077234814657E-2</v>
      </c>
      <c r="EZ98" s="28">
        <v>8.0897474679522685E-2</v>
      </c>
      <c r="FA98" s="28">
        <v>8.0368355670992986E-2</v>
      </c>
      <c r="FB98" s="28">
        <v>7.9842697424697184E-2</v>
      </c>
      <c r="FC98" s="28">
        <v>7.9320477305131587E-2</v>
      </c>
      <c r="FD98" s="28">
        <v>7.8801672824842697E-2</v>
      </c>
      <c r="FE98" s="28">
        <v>7.8286261643458616E-2</v>
      </c>
      <c r="FF98" s="28">
        <v>7.7774221566727128E-2</v>
      </c>
      <c r="FG98" s="28">
        <v>7.7265530545560165E-2</v>
      </c>
      <c r="FH98" s="28"/>
      <c r="FI98" s="28"/>
      <c r="FJ98" s="28"/>
      <c r="FK98" s="28"/>
      <c r="FL98" s="28"/>
      <c r="FM98" s="28"/>
      <c r="FN98" s="28"/>
      <c r="FO98" s="28"/>
      <c r="FP98" s="28"/>
      <c r="FQ98" s="28"/>
      <c r="FR98" s="28"/>
      <c r="FS98" s="28"/>
    </row>
    <row r="99" spans="1:175">
      <c r="A99">
        <v>93</v>
      </c>
      <c r="D99" s="28">
        <v>0.2393963409571214</v>
      </c>
      <c r="E99" s="28">
        <v>0.23798136711635445</v>
      </c>
      <c r="F99" s="28">
        <v>0.23657475660713242</v>
      </c>
      <c r="G99" s="28">
        <v>0.23517645999722372</v>
      </c>
      <c r="H99" s="28">
        <v>0.23378642814657052</v>
      </c>
      <c r="I99" s="28">
        <v>0.23240461220556169</v>
      </c>
      <c r="J99" s="28">
        <v>0.23103096361331629</v>
      </c>
      <c r="K99" s="28">
        <v>0.22966543409597684</v>
      </c>
      <c r="L99" s="28">
        <v>0.22830797566501282</v>
      </c>
      <c r="M99" s="28">
        <v>0.2269585406155343</v>
      </c>
      <c r="N99" s="28">
        <v>0.22561708152461557</v>
      </c>
      <c r="O99" s="28">
        <v>0.22428355124962826</v>
      </c>
      <c r="P99" s="28">
        <v>0.22295790292658491</v>
      </c>
      <c r="Q99" s="28">
        <v>0.22164008996849183</v>
      </c>
      <c r="R99" s="28">
        <v>0.220330066063712</v>
      </c>
      <c r="S99" s="28">
        <v>0.21902778517433771</v>
      </c>
      <c r="T99" s="28">
        <v>0.21773320153457226</v>
      </c>
      <c r="U99" s="28">
        <v>0.21644626964912198</v>
      </c>
      <c r="V99" s="28">
        <v>0.21516694429159719</v>
      </c>
      <c r="W99" s="28">
        <v>0.21389518050292303</v>
      </c>
      <c r="X99" s="28">
        <v>0.21263093358975924</v>
      </c>
      <c r="Y99" s="28">
        <v>0.21137415912292959</v>
      </c>
      <c r="Z99" s="28">
        <v>0.21012481293586058</v>
      </c>
      <c r="AA99" s="28">
        <v>0.20888285112302929</v>
      </c>
      <c r="AB99" s="28">
        <v>0.20764823003842037</v>
      </c>
      <c r="AC99" s="28">
        <v>0.20642090629399212</v>
      </c>
      <c r="AD99" s="28">
        <v>0.2052008367581519</v>
      </c>
      <c r="AE99" s="28">
        <v>0.20398797855424031</v>
      </c>
      <c r="AF99" s="28">
        <v>0.20278228905902421</v>
      </c>
      <c r="AG99" s="28">
        <v>0.20158372590119908</v>
      </c>
      <c r="AH99" s="28">
        <v>0.20039224695989977</v>
      </c>
      <c r="AI99" s="28">
        <v>0.1992078103632203</v>
      </c>
      <c r="AJ99" s="28">
        <v>0.19803037448674257</v>
      </c>
      <c r="AK99" s="28">
        <v>0.19685989795207323</v>
      </c>
      <c r="AL99" s="28">
        <v>0.19569633962538968</v>
      </c>
      <c r="AM99" s="28">
        <v>0.19453965861599465</v>
      </c>
      <c r="AN99" s="28">
        <v>0.19338981427487892</v>
      </c>
      <c r="AO99" s="28">
        <v>0.19224676619329303</v>
      </c>
      <c r="AP99" s="28">
        <v>0.19111047420132701</v>
      </c>
      <c r="AQ99" s="28">
        <v>0.18998089836649887</v>
      </c>
      <c r="AR99" s="28">
        <v>0.18885799899235123</v>
      </c>
      <c r="AS99" s="28">
        <v>0.18774173661705609</v>
      </c>
      <c r="AT99" s="28">
        <v>0.1866320720120283</v>
      </c>
      <c r="AU99" s="28">
        <v>0.18552896618054671</v>
      </c>
      <c r="AV99" s="28">
        <v>0.18443238035638401</v>
      </c>
      <c r="AW99" s="28">
        <v>0.18334227600244404</v>
      </c>
      <c r="AX99" s="28">
        <v>0.18225861480940775</v>
      </c>
      <c r="AY99" s="28">
        <v>0.18118135869438665</v>
      </c>
      <c r="AZ99" s="28">
        <v>0.18011046979958487</v>
      </c>
      <c r="BA99" s="28">
        <v>0.17904591049096832</v>
      </c>
      <c r="BB99" s="28">
        <v>0.17798764335694228</v>
      </c>
      <c r="BC99" s="28">
        <v>0.1769356312070367</v>
      </c>
      <c r="BD99" s="28">
        <v>0.17588983707059927</v>
      </c>
      <c r="BE99" s="28">
        <v>0.17485022419549592</v>
      </c>
      <c r="BF99" s="28">
        <v>0.17381675604681956</v>
      </c>
      <c r="BG99" s="28">
        <v>0.17278939630560589</v>
      </c>
      <c r="BH99" s="28">
        <v>0.17176810886755711</v>
      </c>
      <c r="BI99" s="28">
        <v>0.17075285784177338</v>
      </c>
      <c r="BJ99" s="28">
        <v>0.16974360754949103</v>
      </c>
      <c r="BK99" s="28">
        <v>0.16874032252282908</v>
      </c>
      <c r="BL99" s="28">
        <v>0.16774296750354273</v>
      </c>
      <c r="BM99" s="28">
        <v>0.16675150744178413</v>
      </c>
      <c r="BN99" s="28">
        <v>0.16576590749487086</v>
      </c>
      <c r="BO99" s="28">
        <v>0.16478613302606127</v>
      </c>
      <c r="BP99" s="28">
        <v>0.16381214960333726</v>
      </c>
      <c r="BQ99" s="28">
        <v>0.16284392299819447</v>
      </c>
      <c r="BR99" s="28">
        <v>0.16188141918443913</v>
      </c>
      <c r="BS99" s="28">
        <v>0.16092460433699238</v>
      </c>
      <c r="BT99" s="28">
        <v>0.1599734448307015</v>
      </c>
      <c r="BU99" s="28">
        <v>0.15902790723915849</v>
      </c>
      <c r="BV99" s="28">
        <v>0.15808795833352499</v>
      </c>
      <c r="BW99" s="28">
        <v>0.15715356508136474</v>
      </c>
      <c r="BX99" s="28">
        <v>0.15622469464548278</v>
      </c>
      <c r="BY99" s="28">
        <v>0.15530131438277125</v>
      </c>
      <c r="BZ99" s="28">
        <v>0.15438339184306252</v>
      </c>
      <c r="CA99" s="28">
        <v>0.1534708947679885</v>
      </c>
      <c r="CB99" s="28">
        <v>0.15256379108984708</v>
      </c>
      <c r="CC99" s="28">
        <v>0.15166204893047538</v>
      </c>
      <c r="CD99" s="28">
        <v>0.15076563660012915</v>
      </c>
      <c r="CE99" s="28">
        <v>0.14987452259636935</v>
      </c>
      <c r="CF99" s="28">
        <v>0.14898867560295487</v>
      </c>
      <c r="CG99" s="28">
        <v>0.14810806448874217</v>
      </c>
      <c r="CH99" s="28">
        <v>0.14723265830659121</v>
      </c>
      <c r="CI99" s="28">
        <v>0.14636242629227769</v>
      </c>
      <c r="CJ99" s="28">
        <v>0.14549733786341218</v>
      </c>
      <c r="CK99" s="28">
        <v>0.14463736261836518</v>
      </c>
      <c r="CL99" s="28">
        <v>0.14378247033519884</v>
      </c>
      <c r="CM99" s="28">
        <v>0.14293263097060477</v>
      </c>
      <c r="CN99" s="28">
        <v>0.14208781465884826</v>
      </c>
      <c r="CO99" s="28">
        <v>0.14124799171071886</v>
      </c>
      <c r="CP99" s="28">
        <v>0.14041313261248672</v>
      </c>
      <c r="CQ99" s="28">
        <v>0.13958320802486579</v>
      </c>
      <c r="CR99" s="28">
        <v>0.13875818878198234</v>
      </c>
      <c r="CS99" s="28">
        <v>0.13793804589035027</v>
      </c>
      <c r="CT99" s="28">
        <v>0.13712275052785222</v>
      </c>
      <c r="CU99" s="28">
        <v>0.13631227404272636</v>
      </c>
      <c r="CV99" s="28">
        <v>0.13550658795255988</v>
      </c>
      <c r="CW99" s="28">
        <v>0.13470566394328778</v>
      </c>
      <c r="CX99" s="28">
        <v>0.1339094738681979</v>
      </c>
      <c r="CY99" s="28">
        <v>0.13311798974694186</v>
      </c>
      <c r="CZ99" s="28">
        <v>0.13233118376455164</v>
      </c>
      <c r="DA99" s="28">
        <v>0.13154902827046197</v>
      </c>
      <c r="DB99" s="28">
        <v>0.13077149577753908</v>
      </c>
      <c r="DC99" s="28">
        <v>0.12999855896111415</v>
      </c>
      <c r="DD99" s="28">
        <v>0.12923019065802335</v>
      </c>
      <c r="DE99" s="28">
        <v>0.12846636386565322</v>
      </c>
      <c r="DF99" s="28">
        <v>0.12770705174099173</v>
      </c>
      <c r="DG99" s="28">
        <v>0.1269522275996848</v>
      </c>
      <c r="DH99" s="28">
        <v>0.12620186491509885</v>
      </c>
      <c r="DI99" s="28">
        <v>0.12545593731738822</v>
      </c>
      <c r="DJ99" s="28">
        <v>0.12471441859256863</v>
      </c>
      <c r="DK99" s="28">
        <v>0.12397728268159602</v>
      </c>
      <c r="DL99" s="28">
        <v>0.12324450367945061</v>
      </c>
      <c r="DM99" s="28">
        <v>0.12251605583422663</v>
      </c>
      <c r="DN99" s="28">
        <v>0.12179191354622726</v>
      </c>
      <c r="DO99" s="28">
        <v>0.12107205136706505</v>
      </c>
      <c r="DP99" s="28">
        <v>0.12035644399876751</v>
      </c>
      <c r="DQ99" s="28">
        <v>0.11964506629288814</v>
      </c>
      <c r="DR99" s="28">
        <v>0.1189378932496227</v>
      </c>
      <c r="DS99" s="28">
        <v>0.11823490001693045</v>
      </c>
      <c r="DT99" s="28">
        <v>0.11753606188966095</v>
      </c>
      <c r="DU99" s="28">
        <v>0.11684135430868578</v>
      </c>
      <c r="DV99" s="28">
        <v>0.11615075286003548</v>
      </c>
      <c r="DW99" s="28">
        <v>0.11546423327404161</v>
      </c>
      <c r="DX99" s="28">
        <v>0.11478177142448373</v>
      </c>
      <c r="DY99" s="28">
        <v>0.11410334332774176</v>
      </c>
      <c r="DZ99" s="28">
        <v>0.11342892514195288</v>
      </c>
      <c r="EA99" s="28">
        <v>0.11275849316617378</v>
      </c>
      <c r="EB99" s="28">
        <v>0.11209202383954775</v>
      </c>
      <c r="EC99" s="28">
        <v>0.11142949374047666</v>
      </c>
      <c r="ED99" s="28">
        <v>0.11077087958579786</v>
      </c>
      <c r="EE99" s="28">
        <v>0.11011615822996594</v>
      </c>
      <c r="EF99" s="28">
        <v>0.1094653066642394</v>
      </c>
      <c r="EG99" s="28">
        <v>0.10881830201587191</v>
      </c>
      <c r="EH99" s="28">
        <v>0.1081751215473086</v>
      </c>
      <c r="EI99" s="28">
        <v>0.10753574265538712</v>
      </c>
      <c r="EJ99" s="28">
        <v>0.10690014287054302</v>
      </c>
      <c r="EK99" s="28">
        <v>0.10626829985602027</v>
      </c>
      <c r="EL99" s="28">
        <v>0.10564019140708632</v>
      </c>
      <c r="EM99" s="28">
        <v>0.10501579545025168</v>
      </c>
      <c r="EN99" s="28">
        <v>0.10439509004249421</v>
      </c>
      <c r="EO99" s="28">
        <v>0.10377805337048801</v>
      </c>
      <c r="EP99" s="28">
        <v>0.1031646637498369</v>
      </c>
      <c r="EQ99" s="28">
        <v>0.1025548996243122</v>
      </c>
      <c r="ER99" s="28">
        <v>0.10194873956509531</v>
      </c>
      <c r="ES99" s="28">
        <v>0.1013461622700246</v>
      </c>
      <c r="ET99" s="28">
        <v>0.10074714656284682</v>
      </c>
      <c r="EU99" s="28">
        <v>0.1001516713924729</v>
      </c>
      <c r="EV99" s="28">
        <v>9.9559715832238105E-2</v>
      </c>
      <c r="EW99" s="28">
        <v>9.8971259079166707E-2</v>
      </c>
      <c r="EX99" s="28">
        <v>9.8386280453240813E-2</v>
      </c>
      <c r="EY99" s="28">
        <v>9.780475939667363E-2</v>
      </c>
      <c r="EZ99" s="28">
        <v>9.7226675473187182E-2</v>
      </c>
      <c r="FA99" s="28">
        <v>9.6652008367293804E-2</v>
      </c>
      <c r="FB99" s="28">
        <v>9.6080737883582443E-2</v>
      </c>
      <c r="FC99" s="28">
        <v>9.5512843946008855E-2</v>
      </c>
      <c r="FD99" s="28">
        <v>9.4948306597190057E-2</v>
      </c>
      <c r="FE99" s="28">
        <v>9.4387105997702989E-2</v>
      </c>
      <c r="FF99" s="28">
        <v>9.3829222425387382E-2</v>
      </c>
      <c r="FG99" s="28">
        <v>9.3274636274652517E-2</v>
      </c>
      <c r="FH99" s="28"/>
      <c r="FI99" s="28"/>
      <c r="FJ99" s="28"/>
      <c r="FK99" s="28"/>
      <c r="FL99" s="28"/>
      <c r="FM99" s="28"/>
      <c r="FN99" s="28"/>
      <c r="FO99" s="28"/>
      <c r="FP99" s="28"/>
      <c r="FQ99" s="28"/>
      <c r="FR99" s="28"/>
      <c r="FS99" s="28"/>
    </row>
    <row r="100" spans="1:175">
      <c r="A100">
        <v>94</v>
      </c>
      <c r="D100" s="28">
        <v>0.25929651773636186</v>
      </c>
      <c r="E100" s="28">
        <v>0.25790935970022427</v>
      </c>
      <c r="F100" s="28">
        <v>0.25652962254051803</v>
      </c>
      <c r="G100" s="28">
        <v>0.25515726655779619</v>
      </c>
      <c r="H100" s="28">
        <v>0.25379225226499169</v>
      </c>
      <c r="I100" s="28">
        <v>0.25243454038628149</v>
      </c>
      <c r="J100" s="28">
        <v>0.2510840918559562</v>
      </c>
      <c r="K100" s="28">
        <v>0.24974086781729618</v>
      </c>
      <c r="L100" s="28">
        <v>0.2484048296214536</v>
      </c>
      <c r="M100" s="28">
        <v>0.24707593882634027</v>
      </c>
      <c r="N100" s="28">
        <v>0.24575415719552141</v>
      </c>
      <c r="O100" s="28">
        <v>0.24443944669711587</v>
      </c>
      <c r="P100" s="28">
        <v>0.24313176950270138</v>
      </c>
      <c r="Q100" s="28">
        <v>0.24183108798622627</v>
      </c>
      <c r="R100" s="28">
        <v>0.24053736472292708</v>
      </c>
      <c r="S100" s="28">
        <v>0.23925056248825141</v>
      </c>
      <c r="T100" s="28">
        <v>0.23797064425678688</v>
      </c>
      <c r="U100" s="28">
        <v>0.23669757320119608</v>
      </c>
      <c r="V100" s="28">
        <v>0.23543131269115658</v>
      </c>
      <c r="W100" s="28">
        <v>0.23417182629230709</v>
      </c>
      <c r="X100" s="28">
        <v>0.23291907776519935</v>
      </c>
      <c r="Y100" s="28">
        <v>0.23167303106425491</v>
      </c>
      <c r="Z100" s="28">
        <v>0.23043365033672858</v>
      </c>
      <c r="AA100" s="28">
        <v>0.22920089992167625</v>
      </c>
      <c r="AB100" s="28">
        <v>0.22797474434892923</v>
      </c>
      <c r="AC100" s="28">
        <v>0.22675514833807356</v>
      </c>
      <c r="AD100" s="28">
        <v>0.22554207679743471</v>
      </c>
      <c r="AE100" s="28">
        <v>0.22433549482306803</v>
      </c>
      <c r="AF100" s="28">
        <v>0.22313536769775458</v>
      </c>
      <c r="AG100" s="28">
        <v>0.22194166089000189</v>
      </c>
      <c r="AH100" s="28">
        <v>0.22075434005305053</v>
      </c>
      <c r="AI100" s="28">
        <v>0.21957337102388605</v>
      </c>
      <c r="AJ100" s="28">
        <v>0.21839871982225559</v>
      </c>
      <c r="AK100" s="28">
        <v>0.21723035264969043</v>
      </c>
      <c r="AL100" s="28">
        <v>0.21606823588853361</v>
      </c>
      <c r="AM100" s="28">
        <v>0.21491233610097224</v>
      </c>
      <c r="AN100" s="28">
        <v>0.21376262002807575</v>
      </c>
      <c r="AO100" s="28">
        <v>0.21261905458883887</v>
      </c>
      <c r="AP100" s="28">
        <v>0.21148160687922954</v>
      </c>
      <c r="AQ100" s="28">
        <v>0.21035024417124248</v>
      </c>
      <c r="AR100" s="28">
        <v>0.20922493391195732</v>
      </c>
      <c r="AS100" s="28">
        <v>0.20810564372260185</v>
      </c>
      <c r="AT100" s="28">
        <v>0.20699234139762074</v>
      </c>
      <c r="AU100" s="28">
        <v>0.20588499490374845</v>
      </c>
      <c r="AV100" s="28">
        <v>0.20478357237908781</v>
      </c>
      <c r="AW100" s="28">
        <v>0.20368804213219321</v>
      </c>
      <c r="AX100" s="28">
        <v>0.20259837264115868</v>
      </c>
      <c r="AY100" s="28">
        <v>0.20151453255271085</v>
      </c>
      <c r="AZ100" s="28">
        <v>0.20043649068130698</v>
      </c>
      <c r="BA100" s="28">
        <v>0.19936421600823753</v>
      </c>
      <c r="BB100" s="28">
        <v>0.1982976776807337</v>
      </c>
      <c r="BC100" s="28">
        <v>0.19723684501107969</v>
      </c>
      <c r="BD100" s="28">
        <v>0.19618168747572959</v>
      </c>
      <c r="BE100" s="28">
        <v>0.19513217471442945</v>
      </c>
      <c r="BF100" s="28">
        <v>0.19408827652934338</v>
      </c>
      <c r="BG100" s="28">
        <v>0.19304996288418472</v>
      </c>
      <c r="BH100" s="28">
        <v>0.19201720390335203</v>
      </c>
      <c r="BI100" s="28">
        <v>0.19098996987106925</v>
      </c>
      <c r="BJ100" s="28">
        <v>0.18996823123053064</v>
      </c>
      <c r="BK100" s="28">
        <v>0.18895195858305064</v>
      </c>
      <c r="BL100" s="28">
        <v>0.18794112268721755</v>
      </c>
      <c r="BM100" s="28">
        <v>0.18693569445805264</v>
      </c>
      <c r="BN100" s="28">
        <v>0.18593564496617282</v>
      </c>
      <c r="BO100" s="28">
        <v>0.18494094543695855</v>
      </c>
      <c r="BP100" s="28">
        <v>0.18395156724972578</v>
      </c>
      <c r="BQ100" s="28">
        <v>0.18296748193690252</v>
      </c>
      <c r="BR100" s="28">
        <v>0.18198866118320961</v>
      </c>
      <c r="BS100" s="28">
        <v>0.18101507682484624</v>
      </c>
      <c r="BT100" s="28">
        <v>0.18004670084867924</v>
      </c>
      <c r="BU100" s="28">
        <v>0.17908350539143733</v>
      </c>
      <c r="BV100" s="28">
        <v>0.17812546273890925</v>
      </c>
      <c r="BW100" s="28">
        <v>0.17717254532514654</v>
      </c>
      <c r="BX100" s="28">
        <v>0.17622472573167008</v>
      </c>
      <c r="BY100" s="28">
        <v>0.17528197668668144</v>
      </c>
      <c r="BZ100" s="28">
        <v>0.17434427106427802</v>
      </c>
      <c r="CA100" s="28">
        <v>0.17341158188367253</v>
      </c>
      <c r="CB100" s="28">
        <v>0.17248388230841696</v>
      </c>
      <c r="CC100" s="28">
        <v>0.17156114564562994</v>
      </c>
      <c r="CD100" s="28">
        <v>0.17064334534522915</v>
      </c>
      <c r="CE100" s="28">
        <v>0.16973045499916706</v>
      </c>
      <c r="CF100" s="28">
        <v>0.16882244834067128</v>
      </c>
      <c r="CG100" s="28">
        <v>0.16791929924348864</v>
      </c>
      <c r="CH100" s="28">
        <v>0.16702098172113364</v>
      </c>
      <c r="CI100" s="28">
        <v>0.16612746992614055</v>
      </c>
      <c r="CJ100" s="28">
        <v>0.16523873814931986</v>
      </c>
      <c r="CK100" s="28">
        <v>0.16435476081901834</v>
      </c>
      <c r="CL100" s="28">
        <v>0.16347551250038342</v>
      </c>
      <c r="CM100" s="28">
        <v>0.16260096789463138</v>
      </c>
      <c r="CN100" s="28">
        <v>0.16173110183831926</v>
      </c>
      <c r="CO100" s="28">
        <v>0.16086588930262094</v>
      </c>
      <c r="CP100" s="28">
        <v>0.16000530539260702</v>
      </c>
      <c r="CQ100" s="28">
        <v>0.15914932534652834</v>
      </c>
      <c r="CR100" s="28">
        <v>0.15829792453510369</v>
      </c>
      <c r="CS100" s="28">
        <v>0.15745107846081111</v>
      </c>
      <c r="CT100" s="28">
        <v>0.15660876275718286</v>
      </c>
      <c r="CU100" s="28">
        <v>0.15577095318810461</v>
      </c>
      <c r="CV100" s="28">
        <v>0.15493762564711774</v>
      </c>
      <c r="CW100" s="28">
        <v>0.15410875615672603</v>
      </c>
      <c r="CX100" s="28">
        <v>0.15328432086770555</v>
      </c>
      <c r="CY100" s="28">
        <v>0.15246429605841857</v>
      </c>
      <c r="CZ100" s="28">
        <v>0.15164865813413092</v>
      </c>
      <c r="DA100" s="28">
        <v>0.15083738362633312</v>
      </c>
      <c r="DB100" s="28">
        <v>0.15003044919206518</v>
      </c>
      <c r="DC100" s="28">
        <v>0.14922783161324479</v>
      </c>
      <c r="DD100" s="28">
        <v>0.1484295077959995</v>
      </c>
      <c r="DE100" s="28">
        <v>0.14763545477000195</v>
      </c>
      <c r="DF100" s="28">
        <v>0.1468456496878093</v>
      </c>
      <c r="DG100" s="28">
        <v>0.14606006982420541</v>
      </c>
      <c r="DH100" s="28">
        <v>0.14527869257554729</v>
      </c>
      <c r="DI100" s="28">
        <v>0.14450149545911459</v>
      </c>
      <c r="DJ100" s="28">
        <v>0.14372845611246274</v>
      </c>
      <c r="DK100" s="28">
        <v>0.14295955229277946</v>
      </c>
      <c r="DL100" s="28">
        <v>0.14219476187624483</v>
      </c>
      <c r="DM100" s="28">
        <v>0.14143406285739471</v>
      </c>
      <c r="DN100" s="28">
        <v>0.14067743334848742</v>
      </c>
      <c r="DO100" s="28">
        <v>0.13992485157887422</v>
      </c>
      <c r="DP100" s="28">
        <v>0.13917629589437269</v>
      </c>
      <c r="DQ100" s="28">
        <v>0.1384317447566438</v>
      </c>
      <c r="DR100" s="28">
        <v>0.13769117674257209</v>
      </c>
      <c r="DS100" s="28">
        <v>0.13695457054364926</v>
      </c>
      <c r="DT100" s="28">
        <v>0.13622190496536118</v>
      </c>
      <c r="DU100" s="28">
        <v>0.13549315892657784</v>
      </c>
      <c r="DV100" s="28">
        <v>0.13476831145894708</v>
      </c>
      <c r="DW100" s="28">
        <v>0.13404734170629096</v>
      </c>
      <c r="DX100" s="28">
        <v>0.13333022892400584</v>
      </c>
      <c r="DY100" s="28">
        <v>0.13261695247846542</v>
      </c>
      <c r="DZ100" s="28">
        <v>0.13190749184642706</v>
      </c>
      <c r="EA100" s="28">
        <v>0.13120182661444124</v>
      </c>
      <c r="EB100" s="28">
        <v>0.13049993647826438</v>
      </c>
      <c r="EC100" s="28">
        <v>0.12980180124227433</v>
      </c>
      <c r="ED100" s="28">
        <v>0.12910740081888944</v>
      </c>
      <c r="EE100" s="28">
        <v>0.12841671522799056</v>
      </c>
      <c r="EF100" s="28">
        <v>0.12772972459634607</v>
      </c>
      <c r="EG100" s="28">
        <v>0.12704640915704035</v>
      </c>
      <c r="EH100" s="28">
        <v>0.12636674924890459</v>
      </c>
      <c r="EI100" s="28">
        <v>0.12569072531595141</v>
      </c>
      <c r="EJ100" s="28">
        <v>0.12501831790681195</v>
      </c>
      <c r="EK100" s="28">
        <v>0.12434950767417635</v>
      </c>
      <c r="EL100" s="28">
        <v>0.12368427537423719</v>
      </c>
      <c r="EM100" s="28">
        <v>0.12302260186613521</v>
      </c>
      <c r="EN100" s="28">
        <v>0.12236446811140937</v>
      </c>
      <c r="EO100" s="28">
        <v>0.12170985517344841</v>
      </c>
      <c r="EP100" s="28">
        <v>0.12105874421694628</v>
      </c>
      <c r="EQ100" s="28">
        <v>0.12041111650736012</v>
      </c>
      <c r="ER100" s="28">
        <v>0.11976695341037119</v>
      </c>
      <c r="ES100" s="28">
        <v>0.11912623639134885</v>
      </c>
      <c r="ET100" s="28">
        <v>0.11848894701481698</v>
      </c>
      <c r="EU100" s="28">
        <v>0.11785506694392377</v>
      </c>
      <c r="EV100" s="28">
        <v>0.117224577939914</v>
      </c>
      <c r="EW100" s="28">
        <v>0.11659746186160423</v>
      </c>
      <c r="EX100" s="28">
        <v>0.11597370066486105</v>
      </c>
      <c r="EY100" s="28">
        <v>0.11535327640208153</v>
      </c>
      <c r="EZ100" s="28">
        <v>0.11473617122167705</v>
      </c>
      <c r="FA100" s="28">
        <v>0.1141223673675596</v>
      </c>
      <c r="FB100" s="28">
        <v>0.11351184717863085</v>
      </c>
      <c r="FC100" s="28">
        <v>0.11290459308827416</v>
      </c>
      <c r="FD100" s="28">
        <v>0.11230058762384869</v>
      </c>
      <c r="FE100" s="28">
        <v>0.11169981340618725</v>
      </c>
      <c r="FF100" s="28">
        <v>0.11110225314909576</v>
      </c>
      <c r="FG100" s="28">
        <v>0.11050788965885615</v>
      </c>
      <c r="FH100" s="28"/>
      <c r="FI100" s="28"/>
      <c r="FJ100" s="28"/>
      <c r="FK100" s="28"/>
      <c r="FL100" s="28"/>
      <c r="FM100" s="28"/>
      <c r="FN100" s="28"/>
      <c r="FO100" s="28"/>
      <c r="FP100" s="28"/>
      <c r="FQ100" s="28"/>
      <c r="FR100" s="28"/>
      <c r="FS100" s="28"/>
    </row>
    <row r="101" spans="1:175">
      <c r="A101">
        <v>95</v>
      </c>
      <c r="D101" s="28">
        <v>0.27882943003125871</v>
      </c>
      <c r="E101" s="28">
        <v>0.27747693086433878</v>
      </c>
      <c r="F101" s="28">
        <v>0.27613099217418163</v>
      </c>
      <c r="G101" s="28">
        <v>0.27479158213832389</v>
      </c>
      <c r="H101" s="28">
        <v>0.27345866908866107</v>
      </c>
      <c r="I101" s="28">
        <v>0.27213222151069921</v>
      </c>
      <c r="J101" s="28">
        <v>0.27081220804280937</v>
      </c>
      <c r="K101" s="28">
        <v>0.2694985974754866</v>
      </c>
      <c r="L101" s="28">
        <v>0.26819135875061151</v>
      </c>
      <c r="M101" s="28">
        <v>0.26689046096071661</v>
      </c>
      <c r="N101" s="28">
        <v>0.26559587334825474</v>
      </c>
      <c r="O101" s="28">
        <v>0.26430756530487276</v>
      </c>
      <c r="P101" s="28">
        <v>0.26302550637068706</v>
      </c>
      <c r="Q101" s="28">
        <v>0.26174966623356388</v>
      </c>
      <c r="R101" s="28">
        <v>0.26048001472840254</v>
      </c>
      <c r="S101" s="28">
        <v>0.25921652183642202</v>
      </c>
      <c r="T101" s="28">
        <v>0.25795915768445166</v>
      </c>
      <c r="U101" s="28">
        <v>0.25670789254422416</v>
      </c>
      <c r="V101" s="28">
        <v>0.25546269683167361</v>
      </c>
      <c r="W101" s="28">
        <v>0.25422354110623518</v>
      </c>
      <c r="X101" s="28">
        <v>0.25299039607014961</v>
      </c>
      <c r="Y101" s="28">
        <v>0.25176323256777011</v>
      </c>
      <c r="Z101" s="28">
        <v>0.25054202158487349</v>
      </c>
      <c r="AA101" s="28">
        <v>0.24932673424797366</v>
      </c>
      <c r="AB101" s="28">
        <v>0.24811734182363931</v>
      </c>
      <c r="AC101" s="28">
        <v>0.24691381571781457</v>
      </c>
      <c r="AD101" s="28">
        <v>0.24571612747514252</v>
      </c>
      <c r="AE101" s="28">
        <v>0.2445242487782931</v>
      </c>
      <c r="AF101" s="28">
        <v>0.24333815144729293</v>
      </c>
      <c r="AG101" s="28">
        <v>0.24215780743885951</v>
      </c>
      <c r="AH101" s="28">
        <v>0.24098318884573786</v>
      </c>
      <c r="AI101" s="28">
        <v>0.23981426789604099</v>
      </c>
      <c r="AJ101" s="28">
        <v>0.23865101695259308</v>
      </c>
      <c r="AK101" s="28">
        <v>0.23749340851227596</v>
      </c>
      <c r="AL101" s="28">
        <v>0.23634141520537927</v>
      </c>
      <c r="AM101" s="28">
        <v>0.23519500979495278</v>
      </c>
      <c r="AN101" s="28">
        <v>0.23405416517616295</v>
      </c>
      <c r="AO101" s="28">
        <v>0.23291885437565157</v>
      </c>
      <c r="AP101" s="28">
        <v>0.23178905055089857</v>
      </c>
      <c r="AQ101" s="28">
        <v>0.23066472698958684</v>
      </c>
      <c r="AR101" s="28">
        <v>0.2295458571089711</v>
      </c>
      <c r="AS101" s="28">
        <v>0.22843241445524906</v>
      </c>
      <c r="AT101" s="28">
        <v>0.22732437270293615</v>
      </c>
      <c r="AU101" s="28">
        <v>0.22622170565424315</v>
      </c>
      <c r="AV101" s="28">
        <v>0.22512438723845654</v>
      </c>
      <c r="AW101" s="28">
        <v>0.22403239151132243</v>
      </c>
      <c r="AX101" s="28">
        <v>0.22294569265443279</v>
      </c>
      <c r="AY101" s="28">
        <v>0.22186426497461542</v>
      </c>
      <c r="AZ101" s="28">
        <v>0.22078808290332599</v>
      </c>
      <c r="BA101" s="28">
        <v>0.21971712099604412</v>
      </c>
      <c r="BB101" s="28">
        <v>0.21865135393167112</v>
      </c>
      <c r="BC101" s="28">
        <v>0.21759075651193194</v>
      </c>
      <c r="BD101" s="28">
        <v>0.21653530366077892</v>
      </c>
      <c r="BE101" s="28">
        <v>0.21548497042379908</v>
      </c>
      <c r="BF101" s="28">
        <v>0.21443973196762434</v>
      </c>
      <c r="BG101" s="28">
        <v>0.21339956357934392</v>
      </c>
      <c r="BH101" s="28">
        <v>0.21236444066592053</v>
      </c>
      <c r="BI101" s="28">
        <v>0.21133433875360846</v>
      </c>
      <c r="BJ101" s="28">
        <v>0.21030923348737529</v>
      </c>
      <c r="BK101" s="28">
        <v>0.20928910063032591</v>
      </c>
      <c r="BL101" s="28">
        <v>0.20827391606312931</v>
      </c>
      <c r="BM101" s="28">
        <v>0.20726365578344877</v>
      </c>
      <c r="BN101" s="28">
        <v>0.20625829590537395</v>
      </c>
      <c r="BO101" s="28">
        <v>0.20525781265885629</v>
      </c>
      <c r="BP101" s="28">
        <v>0.20426218238914695</v>
      </c>
      <c r="BQ101" s="28">
        <v>0.20327138155623775</v>
      </c>
      <c r="BR101" s="28">
        <v>0.20228538673430427</v>
      </c>
      <c r="BS101" s="28">
        <v>0.2013041746111523</v>
      </c>
      <c r="BT101" s="28">
        <v>0.20032772198766641</v>
      </c>
      <c r="BU101" s="28">
        <v>0.19935600577726165</v>
      </c>
      <c r="BV101" s="28">
        <v>0.1983890030053376</v>
      </c>
      <c r="BW101" s="28">
        <v>0.19742669080873509</v>
      </c>
      <c r="BX101" s="28">
        <v>0.19646904643519586</v>
      </c>
      <c r="BY101" s="28">
        <v>0.19551604724282448</v>
      </c>
      <c r="BZ101" s="28">
        <v>0.19456767069955302</v>
      </c>
      <c r="CA101" s="28">
        <v>0.19362389438260827</v>
      </c>
      <c r="CB101" s="28">
        <v>0.19268469597798177</v>
      </c>
      <c r="CC101" s="28">
        <v>0.19175005327990202</v>
      </c>
      <c r="CD101" s="28">
        <v>0.1908199441903097</v>
      </c>
      <c r="CE101" s="28">
        <v>0.18989434671833488</v>
      </c>
      <c r="CF101" s="28">
        <v>0.18897323897977744</v>
      </c>
      <c r="CG101" s="28">
        <v>0.18805659919658935</v>
      </c>
      <c r="CH101" s="28">
        <v>0.1871444056963599</v>
      </c>
      <c r="CI101" s="28">
        <v>0.18623663691180342</v>
      </c>
      <c r="CJ101" s="28">
        <v>0.18533327138024902</v>
      </c>
      <c r="CK101" s="28">
        <v>0.18443428774313356</v>
      </c>
      <c r="CL101" s="28">
        <v>0.18353966474549624</v>
      </c>
      <c r="CM101" s="28">
        <v>0.18264938123547644</v>
      </c>
      <c r="CN101" s="28">
        <v>0.18176341616381333</v>
      </c>
      <c r="CO101" s="28">
        <v>0.18088174858334835</v>
      </c>
      <c r="CP101" s="28">
        <v>0.18000435764852996</v>
      </c>
      <c r="CQ101" s="28">
        <v>0.17913122261492068</v>
      </c>
      <c r="CR101" s="28">
        <v>0.17826232283870672</v>
      </c>
      <c r="CS101" s="28">
        <v>0.17739763777620973</v>
      </c>
      <c r="CT101" s="28">
        <v>0.17653714698340142</v>
      </c>
      <c r="CU101" s="28">
        <v>0.17568083011541974</v>
      </c>
      <c r="CV101" s="28">
        <v>0.17482866692608831</v>
      </c>
      <c r="CW101" s="28">
        <v>0.17398063726743729</v>
      </c>
      <c r="CX101" s="28">
        <v>0.17313672108922742</v>
      </c>
      <c r="CY101" s="28">
        <v>0.17229689843847576</v>
      </c>
      <c r="CZ101" s="28">
        <v>0.17146114945898386</v>
      </c>
      <c r="DA101" s="28">
        <v>0.17062945439086846</v>
      </c>
      <c r="DB101" s="28">
        <v>0.16980179357009434</v>
      </c>
      <c r="DC101" s="28">
        <v>0.16897814742800912</v>
      </c>
      <c r="DD101" s="28">
        <v>0.16815849649088085</v>
      </c>
      <c r="DE101" s="28">
        <v>0.16734282137943751</v>
      </c>
      <c r="DF101" s="28">
        <v>0.1665311028084088</v>
      </c>
      <c r="DG101" s="28">
        <v>0.16572332158607017</v>
      </c>
      <c r="DH101" s="28">
        <v>0.16491945861378907</v>
      </c>
      <c r="DI101" s="28">
        <v>0.16411949488557345</v>
      </c>
      <c r="DJ101" s="28">
        <v>0.16332341148762233</v>
      </c>
      <c r="DK101" s="28">
        <v>0.16253118959787857</v>
      </c>
      <c r="DL101" s="28">
        <v>0.16174281048558403</v>
      </c>
      <c r="DM101" s="28">
        <v>0.16095825551083648</v>
      </c>
      <c r="DN101" s="28">
        <v>0.1601775061241491</v>
      </c>
      <c r="DO101" s="28">
        <v>0.15940054386601177</v>
      </c>
      <c r="DP101" s="28">
        <v>0.15862735036645473</v>
      </c>
      <c r="DQ101" s="28">
        <v>0.15785790734461411</v>
      </c>
      <c r="DR101" s="28">
        <v>0.15709219660829982</v>
      </c>
      <c r="DS101" s="28">
        <v>0.15633020005356549</v>
      </c>
      <c r="DT101" s="28">
        <v>0.15557189966428028</v>
      </c>
      <c r="DU101" s="28">
        <v>0.15481727751170299</v>
      </c>
      <c r="DV101" s="28">
        <v>0.15406631575405808</v>
      </c>
      <c r="DW101" s="28">
        <v>0.15331899663611406</v>
      </c>
      <c r="DX101" s="28">
        <v>0.15257530248876347</v>
      </c>
      <c r="DY101" s="28">
        <v>0.15183521572860523</v>
      </c>
      <c r="DZ101" s="28">
        <v>0.15109871885752874</v>
      </c>
      <c r="EA101" s="28">
        <v>0.15036579446230058</v>
      </c>
      <c r="EB101" s="28">
        <v>0.14963642521415227</v>
      </c>
      <c r="EC101" s="28">
        <v>0.14891059386837097</v>
      </c>
      <c r="ED101" s="28">
        <v>0.14818828326389152</v>
      </c>
      <c r="EE101" s="28">
        <v>0.14746947632289092</v>
      </c>
      <c r="EF101" s="28">
        <v>0.1467541560503843</v>
      </c>
      <c r="EG101" s="28">
        <v>0.14604230553382319</v>
      </c>
      <c r="EH101" s="28">
        <v>0.14533390794269577</v>
      </c>
      <c r="EI101" s="28">
        <v>0.14462894652812894</v>
      </c>
      <c r="EJ101" s="28">
        <v>0.14392740462249193</v>
      </c>
      <c r="EK101" s="28">
        <v>0.14322926563900279</v>
      </c>
      <c r="EL101" s="28">
        <v>0.14253451307133591</v>
      </c>
      <c r="EM101" s="28">
        <v>0.14184313049323177</v>
      </c>
      <c r="EN101" s="28">
        <v>0.14115510155810856</v>
      </c>
      <c r="EO101" s="28">
        <v>0.1404704099986758</v>
      </c>
      <c r="EP101" s="28">
        <v>0.13978903962654968</v>
      </c>
      <c r="EQ101" s="28">
        <v>0.13911097433187025</v>
      </c>
      <c r="ER101" s="28">
        <v>0.13843619808292051</v>
      </c>
      <c r="ES101" s="28">
        <v>0.13776469492574761</v>
      </c>
      <c r="ET101" s="28">
        <v>0.13709644898378529</v>
      </c>
      <c r="EU101" s="28">
        <v>0.13643144445747876</v>
      </c>
      <c r="EV101" s="28">
        <v>0.13576966562391105</v>
      </c>
      <c r="EW101" s="28">
        <v>0.13511109683643135</v>
      </c>
      <c r="EX101" s="28">
        <v>0.13445572252428495</v>
      </c>
      <c r="EY101" s="28">
        <v>0.13380352719224511</v>
      </c>
      <c r="EZ101" s="28">
        <v>0.13315449542024679</v>
      </c>
      <c r="FA101" s="28">
        <v>0.1325086118630221</v>
      </c>
      <c r="FB101" s="28">
        <v>0.13186586124973723</v>
      </c>
      <c r="FC101" s="28">
        <v>0.13122622838363174</v>
      </c>
      <c r="FD101" s="28">
        <v>0.13058969814165899</v>
      </c>
      <c r="FE101" s="28">
        <v>0.12995625547412884</v>
      </c>
      <c r="FF101" s="28">
        <v>0.12932588540435144</v>
      </c>
      <c r="FG101" s="28">
        <v>0.1286985730282835</v>
      </c>
      <c r="FH101" s="28"/>
      <c r="FI101" s="28"/>
      <c r="FJ101" s="28"/>
      <c r="FK101" s="28"/>
      <c r="FL101" s="28"/>
      <c r="FM101" s="28"/>
      <c r="FN101" s="28"/>
      <c r="FO101" s="28"/>
      <c r="FP101" s="28"/>
      <c r="FQ101" s="28"/>
      <c r="FR101" s="28"/>
      <c r="FS101" s="28"/>
    </row>
    <row r="102" spans="1:175">
      <c r="A102">
        <v>96</v>
      </c>
      <c r="D102" s="28">
        <v>0.30052509506855751</v>
      </c>
      <c r="E102" s="28">
        <v>0.29922546044235437</v>
      </c>
      <c r="F102" s="28">
        <v>0.29793144614599837</v>
      </c>
      <c r="G102" s="28">
        <v>0.29664302787411406</v>
      </c>
      <c r="H102" s="28">
        <v>0.29536018142643555</v>
      </c>
      <c r="I102" s="28">
        <v>0.29408288270735239</v>
      </c>
      <c r="J102" s="28">
        <v>0.29281110772545638</v>
      </c>
      <c r="K102" s="28">
        <v>0.2915448325930915</v>
      </c>
      <c r="L102" s="28">
        <v>0.29028403352590504</v>
      </c>
      <c r="M102" s="28">
        <v>0.28902868684240052</v>
      </c>
      <c r="N102" s="28">
        <v>0.28777876896349364</v>
      </c>
      <c r="O102" s="28">
        <v>0.28653425641206842</v>
      </c>
      <c r="P102" s="28">
        <v>0.28529512581253713</v>
      </c>
      <c r="Q102" s="28">
        <v>0.28406135389040083</v>
      </c>
      <c r="R102" s="28">
        <v>0.28283291747181188</v>
      </c>
      <c r="S102" s="28">
        <v>0.28160979348313953</v>
      </c>
      <c r="T102" s="28">
        <v>0.28039195895053542</v>
      </c>
      <c r="U102" s="28">
        <v>0.27917939099950323</v>
      </c>
      <c r="V102" s="28">
        <v>0.27797206685446813</v>
      </c>
      <c r="W102" s="28">
        <v>0.27676996383834923</v>
      </c>
      <c r="X102" s="28">
        <v>0.27557305937213405</v>
      </c>
      <c r="Y102" s="28">
        <v>0.27438133097445383</v>
      </c>
      <c r="Z102" s="28">
        <v>0.27319475626116152</v>
      </c>
      <c r="AA102" s="28">
        <v>0.2720133129449116</v>
      </c>
      <c r="AB102" s="28">
        <v>0.27083697883474089</v>
      </c>
      <c r="AC102" s="28">
        <v>0.26966573183565234</v>
      </c>
      <c r="AD102" s="28">
        <v>0.26849954994819936</v>
      </c>
      <c r="AE102" s="28">
        <v>0.26733841126807339</v>
      </c>
      <c r="AF102" s="28">
        <v>0.26618229398569188</v>
      </c>
      <c r="AG102" s="28">
        <v>0.26503117638578871</v>
      </c>
      <c r="AH102" s="28">
        <v>0.26388503684700665</v>
      </c>
      <c r="AI102" s="28">
        <v>0.26274385384149085</v>
      </c>
      <c r="AJ102" s="28">
        <v>0.26160760593448473</v>
      </c>
      <c r="AK102" s="28">
        <v>0.2604762717839274</v>
      </c>
      <c r="AL102" s="28">
        <v>0.25934983014005247</v>
      </c>
      <c r="AM102" s="28">
        <v>0.25822825984498943</v>
      </c>
      <c r="AN102" s="28">
        <v>0.25711153983236557</v>
      </c>
      <c r="AO102" s="28">
        <v>0.25599964912691109</v>
      </c>
      <c r="AP102" s="28">
        <v>0.25489256684406458</v>
      </c>
      <c r="AQ102" s="28">
        <v>0.25379027218958061</v>
      </c>
      <c r="AR102" s="28">
        <v>0.25269274445913992</v>
      </c>
      <c r="AS102" s="28">
        <v>0.25159996303795945</v>
      </c>
      <c r="AT102" s="28">
        <v>0.25051190740040624</v>
      </c>
      <c r="AU102" s="28">
        <v>0.24942855710961112</v>
      </c>
      <c r="AV102" s="28">
        <v>0.24834989181708508</v>
      </c>
      <c r="AW102" s="28">
        <v>0.24727589126233721</v>
      </c>
      <c r="AX102" s="28">
        <v>0.246206535272494</v>
      </c>
      <c r="AY102" s="28">
        <v>0.24514180376192035</v>
      </c>
      <c r="AZ102" s="28">
        <v>0.24408167673184256</v>
      </c>
      <c r="BA102" s="28">
        <v>0.24302613426997241</v>
      </c>
      <c r="BB102" s="28">
        <v>0.24197515655013341</v>
      </c>
      <c r="BC102" s="28">
        <v>0.24092872383188829</v>
      </c>
      <c r="BD102" s="28">
        <v>0.23988681646016805</v>
      </c>
      <c r="BE102" s="28">
        <v>0.23884941486490316</v>
      </c>
      <c r="BF102" s="28">
        <v>0.23781649956065551</v>
      </c>
      <c r="BG102" s="28">
        <v>0.2367880511462529</v>
      </c>
      <c r="BH102" s="28">
        <v>0.23576405030442432</v>
      </c>
      <c r="BI102" s="28">
        <v>0.23474447780143706</v>
      </c>
      <c r="BJ102" s="28">
        <v>0.23372931448673576</v>
      </c>
      <c r="BK102" s="28">
        <v>0.23271854129258246</v>
      </c>
      <c r="BL102" s="28">
        <v>0.23171213923369838</v>
      </c>
      <c r="BM102" s="28">
        <v>0.23071008940690768</v>
      </c>
      <c r="BN102" s="28">
        <v>0.22971237299078198</v>
      </c>
      <c r="BO102" s="28">
        <v>0.22871897124528712</v>
      </c>
      <c r="BP102" s="28">
        <v>0.22772986551143115</v>
      </c>
      <c r="BQ102" s="28">
        <v>0.2267450372109136</v>
      </c>
      <c r="BR102" s="28">
        <v>0.22576446784577694</v>
      </c>
      <c r="BS102" s="28">
        <v>0.22478813899805869</v>
      </c>
      <c r="BT102" s="28">
        <v>0.22381603232944589</v>
      </c>
      <c r="BU102" s="28">
        <v>0.22284812958093039</v>
      </c>
      <c r="BV102" s="28">
        <v>0.22188441257246588</v>
      </c>
      <c r="BW102" s="28">
        <v>0.22092486320262666</v>
      </c>
      <c r="BX102" s="28">
        <v>0.21996946344826729</v>
      </c>
      <c r="BY102" s="28">
        <v>0.2190181953641844</v>
      </c>
      <c r="BZ102" s="28">
        <v>0.21807104108277947</v>
      </c>
      <c r="CA102" s="28">
        <v>0.21712798281372311</v>
      </c>
      <c r="CB102" s="28">
        <v>0.21618900284362125</v>
      </c>
      <c r="CC102" s="28">
        <v>0.2152540835356819</v>
      </c>
      <c r="CD102" s="28">
        <v>0.21432320732938445</v>
      </c>
      <c r="CE102" s="28">
        <v>0.21339635674014953</v>
      </c>
      <c r="CF102" s="28">
        <v>0.21247351435901052</v>
      </c>
      <c r="CG102" s="28">
        <v>0.21155466285228683</v>
      </c>
      <c r="CH102" s="28">
        <v>0.21063978496125799</v>
      </c>
      <c r="CI102" s="28">
        <v>0.20972886350183981</v>
      </c>
      <c r="CJ102" s="28">
        <v>0.20882188136426147</v>
      </c>
      <c r="CK102" s="28">
        <v>0.20791882151274402</v>
      </c>
      <c r="CL102" s="28">
        <v>0.20701966698518068</v>
      </c>
      <c r="CM102" s="28">
        <v>0.20612440089281789</v>
      </c>
      <c r="CN102" s="28">
        <v>0.20523300641993841</v>
      </c>
      <c r="CO102" s="28">
        <v>0.20434546682354543</v>
      </c>
      <c r="CP102" s="28">
        <v>0.20346176543304778</v>
      </c>
      <c r="CQ102" s="28">
        <v>0.20258188564994722</v>
      </c>
      <c r="CR102" s="28">
        <v>0.20170581094752632</v>
      </c>
      <c r="CS102" s="28">
        <v>0.20083352487053835</v>
      </c>
      <c r="CT102" s="28">
        <v>0.199965011034898</v>
      </c>
      <c r="CU102" s="28">
        <v>0.19910025312737364</v>
      </c>
      <c r="CV102" s="28">
        <v>0.19823923490528106</v>
      </c>
      <c r="CW102" s="28">
        <v>0.19738194019617814</v>
      </c>
      <c r="CX102" s="28">
        <v>0.1965283528975614</v>
      </c>
      <c r="CY102" s="28">
        <v>0.1956784569765633</v>
      </c>
      <c r="CZ102" s="28">
        <v>0.19483223646965114</v>
      </c>
      <c r="DA102" s="28">
        <v>0.19398967548232732</v>
      </c>
      <c r="DB102" s="28">
        <v>0.19315075818883065</v>
      </c>
      <c r="DC102" s="28">
        <v>0.19231546883183925</v>
      </c>
      <c r="DD102" s="28">
        <v>0.1914837917221745</v>
      </c>
      <c r="DE102" s="28">
        <v>0.1906557112385063</v>
      </c>
      <c r="DF102" s="28">
        <v>0.18983121182705975</v>
      </c>
      <c r="DG102" s="28">
        <v>0.18901027800132295</v>
      </c>
      <c r="DH102" s="28">
        <v>0.18819289434175612</v>
      </c>
      <c r="DI102" s="28">
        <v>0.18737904549550211</v>
      </c>
      <c r="DJ102" s="28">
        <v>0.18656871617609772</v>
      </c>
      <c r="DK102" s="28">
        <v>0.18576189116318689</v>
      </c>
      <c r="DL102" s="28">
        <v>0.18495855530223465</v>
      </c>
      <c r="DM102" s="28">
        <v>0.18415869350424249</v>
      </c>
      <c r="DN102" s="28">
        <v>0.18336229074546512</v>
      </c>
      <c r="DO102" s="28">
        <v>0.18256933206712789</v>
      </c>
      <c r="DP102" s="28">
        <v>0.18177980257514625</v>
      </c>
      <c r="DQ102" s="28">
        <v>0.1809936874398457</v>
      </c>
      <c r="DR102" s="28">
        <v>0.18021097189568341</v>
      </c>
      <c r="DS102" s="28">
        <v>0.17943164124097077</v>
      </c>
      <c r="DT102" s="28">
        <v>0.17865568083759742</v>
      </c>
      <c r="DU102" s="28">
        <v>0.17788307611075602</v>
      </c>
      <c r="DV102" s="28">
        <v>0.1771138125486687</v>
      </c>
      <c r="DW102" s="28">
        <v>0.17634787570231453</v>
      </c>
      <c r="DX102" s="28">
        <v>0.17558525118515794</v>
      </c>
      <c r="DY102" s="28">
        <v>0.17482592467287869</v>
      </c>
      <c r="DZ102" s="28">
        <v>0.1740698819031026</v>
      </c>
      <c r="EA102" s="28">
        <v>0.17331710867513392</v>
      </c>
      <c r="EB102" s="28">
        <v>0.17256759084968831</v>
      </c>
      <c r="EC102" s="28">
        <v>0.17182131434862755</v>
      </c>
      <c r="ED102" s="28">
        <v>0.17107826515469499</v>
      </c>
      <c r="EE102" s="28">
        <v>0.17033842931125212</v>
      </c>
      <c r="EF102" s="28">
        <v>0.1696017929220166</v>
      </c>
      <c r="EG102" s="28">
        <v>0.16886834215080129</v>
      </c>
      <c r="EH102" s="28">
        <v>0.16813806322125421</v>
      </c>
      <c r="EI102" s="28">
        <v>0.1674109424165999</v>
      </c>
      <c r="EJ102" s="28">
        <v>0.16668696607938163</v>
      </c>
      <c r="EK102" s="28">
        <v>0.16596612061120503</v>
      </c>
      <c r="EL102" s="28">
        <v>0.16524839247248263</v>
      </c>
      <c r="EM102" s="28">
        <v>0.16453376818217949</v>
      </c>
      <c r="EN102" s="28">
        <v>0.16382223431756016</v>
      </c>
      <c r="EO102" s="28">
        <v>0.16311377751393619</v>
      </c>
      <c r="EP102" s="28">
        <v>0.1624083844644155</v>
      </c>
      <c r="EQ102" s="28">
        <v>0.16170604191965224</v>
      </c>
      <c r="ER102" s="28">
        <v>0.16100673668759802</v>
      </c>
      <c r="ES102" s="28">
        <v>0.16031045563325402</v>
      </c>
      <c r="ET102" s="28">
        <v>0.15961718567842431</v>
      </c>
      <c r="EU102" s="28">
        <v>0.15892691380147023</v>
      </c>
      <c r="EV102" s="28">
        <v>0.15823962703706584</v>
      </c>
      <c r="EW102" s="28">
        <v>0.15755531247595431</v>
      </c>
      <c r="EX102" s="28">
        <v>0.15687395726470552</v>
      </c>
      <c r="EY102" s="28">
        <v>0.15619554860547452</v>
      </c>
      <c r="EZ102" s="28">
        <v>0.15552007375576141</v>
      </c>
      <c r="FA102" s="28">
        <v>0.15484752002817154</v>
      </c>
      <c r="FB102" s="28">
        <v>0.15417787479017772</v>
      </c>
      <c r="FC102" s="28">
        <v>0.15351112546388268</v>
      </c>
      <c r="FD102" s="28">
        <v>0.15284725952578268</v>
      </c>
      <c r="FE102" s="28">
        <v>0.15218626450653266</v>
      </c>
      <c r="FF102" s="28">
        <v>0.15152812799071164</v>
      </c>
      <c r="FG102" s="28">
        <v>0.15087283761658982</v>
      </c>
      <c r="FH102" s="28"/>
      <c r="FI102" s="28"/>
      <c r="FJ102" s="28"/>
      <c r="FK102" s="28"/>
      <c r="FL102" s="28"/>
      <c r="FM102" s="28"/>
      <c r="FN102" s="28"/>
      <c r="FO102" s="28"/>
      <c r="FP102" s="28"/>
      <c r="FQ102" s="28"/>
      <c r="FR102" s="28"/>
      <c r="FS102" s="28"/>
    </row>
    <row r="103" spans="1:175">
      <c r="A103">
        <v>97</v>
      </c>
      <c r="D103" s="28">
        <v>0.32343306633162416</v>
      </c>
      <c r="E103" s="28">
        <v>0.32219193338112262</v>
      </c>
      <c r="F103" s="28">
        <v>0.32095556311929202</v>
      </c>
      <c r="G103" s="28">
        <v>0.31972393726992471</v>
      </c>
      <c r="H103" s="28">
        <v>0.31849703762694598</v>
      </c>
      <c r="I103" s="28">
        <v>0.31727484605414424</v>
      </c>
      <c r="J103" s="28">
        <v>0.31605734448490352</v>
      </c>
      <c r="K103" s="28">
        <v>0.31484451492193594</v>
      </c>
      <c r="L103" s="28">
        <v>0.31363633943701619</v>
      </c>
      <c r="M103" s="28">
        <v>0.31243280017071606</v>
      </c>
      <c r="N103" s="28">
        <v>0.31123387933214053</v>
      </c>
      <c r="O103" s="28">
        <v>0.31003955919866516</v>
      </c>
      <c r="P103" s="28">
        <v>0.30884982211567352</v>
      </c>
      <c r="Q103" s="28">
        <v>0.30766465049629649</v>
      </c>
      <c r="R103" s="28">
        <v>0.30648402682115261</v>
      </c>
      <c r="S103" s="28">
        <v>0.30530793363808856</v>
      </c>
      <c r="T103" s="28">
        <v>0.30413635356192142</v>
      </c>
      <c r="U103" s="28">
        <v>0.30296926927418177</v>
      </c>
      <c r="V103" s="28">
        <v>0.30180666352285762</v>
      </c>
      <c r="W103" s="28">
        <v>0.30064851912213925</v>
      </c>
      <c r="X103" s="28">
        <v>0.29949481895216523</v>
      </c>
      <c r="Y103" s="28">
        <v>0.29834554595876978</v>
      </c>
      <c r="Z103" s="28">
        <v>0.29720068315322984</v>
      </c>
      <c r="AA103" s="28">
        <v>0.29606021361201462</v>
      </c>
      <c r="AB103" s="28">
        <v>0.29492412047653527</v>
      </c>
      <c r="AC103" s="28">
        <v>0.2937923869528955</v>
      </c>
      <c r="AD103" s="28">
        <v>0.29266499631164339</v>
      </c>
      <c r="AE103" s="28">
        <v>0.29154193188752431</v>
      </c>
      <c r="AF103" s="28">
        <v>0.29042317707923426</v>
      </c>
      <c r="AG103" s="28">
        <v>0.28930871534917485</v>
      </c>
      <c r="AH103" s="28">
        <v>0.28819853022320818</v>
      </c>
      <c r="AI103" s="28">
        <v>0.28709260529041425</v>
      </c>
      <c r="AJ103" s="28">
        <v>0.28599092420284755</v>
      </c>
      <c r="AK103" s="28">
        <v>0.28489347067529563</v>
      </c>
      <c r="AL103" s="28">
        <v>0.28380022848503889</v>
      </c>
      <c r="AM103" s="28">
        <v>0.28271118147160984</v>
      </c>
      <c r="AN103" s="28">
        <v>0.28162631353655498</v>
      </c>
      <c r="AO103" s="28">
        <v>0.28054560864319661</v>
      </c>
      <c r="AP103" s="28">
        <v>0.2794690508163955</v>
      </c>
      <c r="AQ103" s="28">
        <v>0.27839662414231525</v>
      </c>
      <c r="AR103" s="28">
        <v>0.27732831276818637</v>
      </c>
      <c r="AS103" s="28">
        <v>0.27626410090207287</v>
      </c>
      <c r="AT103" s="28">
        <v>0.27520397281263792</v>
      </c>
      <c r="AU103" s="28">
        <v>0.27414791282891166</v>
      </c>
      <c r="AV103" s="28">
        <v>0.27309590534005979</v>
      </c>
      <c r="AW103" s="28">
        <v>0.27204793479515249</v>
      </c>
      <c r="AX103" s="28">
        <v>0.27100398570293455</v>
      </c>
      <c r="AY103" s="28">
        <v>0.26996404263159657</v>
      </c>
      <c r="AZ103" s="28">
        <v>0.26892809020854674</v>
      </c>
      <c r="BA103" s="28">
        <v>0.26789611312018358</v>
      </c>
      <c r="BB103" s="28">
        <v>0.26686809611166951</v>
      </c>
      <c r="BC103" s="28">
        <v>0.26584402398670565</v>
      </c>
      <c r="BD103" s="28">
        <v>0.2648238816073068</v>
      </c>
      <c r="BE103" s="28">
        <v>0.2638076538935778</v>
      </c>
      <c r="BF103" s="28">
        <v>0.26279532582349069</v>
      </c>
      <c r="BG103" s="28">
        <v>0.26178688243266285</v>
      </c>
      <c r="BH103" s="28">
        <v>0.26078230881413511</v>
      </c>
      <c r="BI103" s="28">
        <v>0.25978159011815238</v>
      </c>
      <c r="BJ103" s="28">
        <v>0.25878471155194316</v>
      </c>
      <c r="BK103" s="28">
        <v>0.25779165837950146</v>
      </c>
      <c r="BL103" s="28">
        <v>0.25680241592136893</v>
      </c>
      <c r="BM103" s="28">
        <v>0.25581696955441763</v>
      </c>
      <c r="BN103" s="28">
        <v>0.25483530471163407</v>
      </c>
      <c r="BO103" s="28">
        <v>0.25385740688190372</v>
      </c>
      <c r="BP103" s="28">
        <v>0.25288326160979679</v>
      </c>
      <c r="BQ103" s="28">
        <v>0.25191285449535411</v>
      </c>
      <c r="BR103" s="28">
        <v>0.25094617119387463</v>
      </c>
      <c r="BS103" s="28">
        <v>0.24998319741570321</v>
      </c>
      <c r="BT103" s="28">
        <v>0.24902391892601952</v>
      </c>
      <c r="BU103" s="28">
        <v>0.24806832154462746</v>
      </c>
      <c r="BV103" s="28">
        <v>0.24711639114574555</v>
      </c>
      <c r="BW103" s="28">
        <v>0.24616811365779837</v>
      </c>
      <c r="BX103" s="28">
        <v>0.24522347506320818</v>
      </c>
      <c r="BY103" s="28">
        <v>0.24428246139818799</v>
      </c>
      <c r="BZ103" s="28">
        <v>0.24334505875253498</v>
      </c>
      <c r="CA103" s="28">
        <v>0.24241125326942514</v>
      </c>
      <c r="CB103" s="28">
        <v>0.24148103114520802</v>
      </c>
      <c r="CC103" s="28">
        <v>0.24055437862920298</v>
      </c>
      <c r="CD103" s="28">
        <v>0.23963128202349601</v>
      </c>
      <c r="CE103" s="28">
        <v>0.23871172768273685</v>
      </c>
      <c r="CF103" s="28">
        <v>0.23779570201393768</v>
      </c>
      <c r="CG103" s="28">
        <v>0.2368831914762719</v>
      </c>
      <c r="CH103" s="28">
        <v>0.23597418258087433</v>
      </c>
      <c r="CI103" s="28">
        <v>0.23506866189064127</v>
      </c>
      <c r="CJ103" s="28">
        <v>0.23416661602003247</v>
      </c>
      <c r="CK103" s="28">
        <v>0.23326803163487284</v>
      </c>
      <c r="CL103" s="28">
        <v>0.23237289545215542</v>
      </c>
      <c r="CM103" s="28">
        <v>0.23148119423984517</v>
      </c>
      <c r="CN103" s="28">
        <v>0.23059291481668334</v>
      </c>
      <c r="CO103" s="28">
        <v>0.22970804405199247</v>
      </c>
      <c r="CP103" s="28">
        <v>0.22882656886548236</v>
      </c>
      <c r="CQ103" s="28">
        <v>0.22794847622705694</v>
      </c>
      <c r="CR103" s="28">
        <v>0.22707375315662129</v>
      </c>
      <c r="CS103" s="28">
        <v>0.22620238672388998</v>
      </c>
      <c r="CT103" s="28">
        <v>0.22533436404819587</v>
      </c>
      <c r="CU103" s="28">
        <v>0.22446967229829987</v>
      </c>
      <c r="CV103" s="28">
        <v>0.22360829869220089</v>
      </c>
      <c r="CW103" s="28">
        <v>0.22275023049694739</v>
      </c>
      <c r="CX103" s="28">
        <v>0.22189545502844873</v>
      </c>
      <c r="CY103" s="28">
        <v>0.2210439596512879</v>
      </c>
      <c r="CZ103" s="28">
        <v>0.2201957317785346</v>
      </c>
      <c r="DA103" s="28">
        <v>0.21935075887155936</v>
      </c>
      <c r="DB103" s="28">
        <v>0.2185090284398481</v>
      </c>
      <c r="DC103" s="28">
        <v>0.21767052804081741</v>
      </c>
      <c r="DD103" s="28">
        <v>0.21683524527963083</v>
      </c>
      <c r="DE103" s="28">
        <v>0.21600316780901532</v>
      </c>
      <c r="DF103" s="28">
        <v>0.21517428332907906</v>
      </c>
      <c r="DG103" s="28">
        <v>0.21434857958712936</v>
      </c>
      <c r="DH103" s="28">
        <v>0.21352604437749184</v>
      </c>
      <c r="DI103" s="28">
        <v>0.21270666554132969</v>
      </c>
      <c r="DJ103" s="28">
        <v>0.21189043096646409</v>
      </c>
      <c r="DK103" s="28">
        <v>0.2110773285871953</v>
      </c>
      <c r="DL103" s="28">
        <v>0.21026734638412395</v>
      </c>
      <c r="DM103" s="28">
        <v>0.20946047238397372</v>
      </c>
      <c r="DN103" s="28">
        <v>0.20865669465941408</v>
      </c>
      <c r="DO103" s="28">
        <v>0.20785600132888427</v>
      </c>
      <c r="DP103" s="28">
        <v>0.20705838055641732</v>
      </c>
      <c r="DQ103" s="28">
        <v>0.20626382055146544</v>
      </c>
      <c r="DR103" s="28">
        <v>0.20547230956872542</v>
      </c>
      <c r="DS103" s="28">
        <v>0.20468383590796521</v>
      </c>
      <c r="DT103" s="28">
        <v>0.20389838791385087</v>
      </c>
      <c r="DU103" s="28">
        <v>0.20311595397577428</v>
      </c>
      <c r="DV103" s="28">
        <v>0.20233652252768169</v>
      </c>
      <c r="DW103" s="28">
        <v>0.20156008204790238</v>
      </c>
      <c r="DX103" s="28">
        <v>0.20078662105897882</v>
      </c>
      <c r="DY103" s="28">
        <v>0.2000161281274965</v>
      </c>
      <c r="DZ103" s="28">
        <v>0.19924859186391533</v>
      </c>
      <c r="EA103" s="28">
        <v>0.19848400092240104</v>
      </c>
      <c r="EB103" s="28">
        <v>0.19772234400065766</v>
      </c>
      <c r="EC103" s="28">
        <v>0.19696360983976022</v>
      </c>
      <c r="ED103" s="28">
        <v>0.19620778722398838</v>
      </c>
      <c r="EE103" s="28">
        <v>0.19545486498066092</v>
      </c>
      <c r="EF103" s="28">
        <v>0.19470483197997016</v>
      </c>
      <c r="EG103" s="28">
        <v>0.19395767713481765</v>
      </c>
      <c r="EH103" s="28">
        <v>0.19321338940065025</v>
      </c>
      <c r="EI103" s="28">
        <v>0.19247195777529705</v>
      </c>
      <c r="EJ103" s="28">
        <v>0.19173337129880633</v>
      </c>
      <c r="EK103" s="28">
        <v>0.19099761905328388</v>
      </c>
      <c r="EL103" s="28">
        <v>0.19026469016273156</v>
      </c>
      <c r="EM103" s="28">
        <v>0.18953457379288641</v>
      </c>
      <c r="EN103" s="28">
        <v>0.18880725915106059</v>
      </c>
      <c r="EO103" s="28">
        <v>0.18808273548598173</v>
      </c>
      <c r="EP103" s="28">
        <v>0.18736099208763429</v>
      </c>
      <c r="EQ103" s="28">
        <v>0.18664201828710086</v>
      </c>
      <c r="ER103" s="28">
        <v>0.18592580345640475</v>
      </c>
      <c r="ES103" s="28">
        <v>0.18521233700835266</v>
      </c>
      <c r="ET103" s="28">
        <v>0.18450160839637839</v>
      </c>
      <c r="EU103" s="28">
        <v>0.18379360711438675</v>
      </c>
      <c r="EV103" s="28">
        <v>0.18308832269659836</v>
      </c>
      <c r="EW103" s="28">
        <v>0.18238574471739505</v>
      </c>
      <c r="EX103" s="28">
        <v>0.18168586279116541</v>
      </c>
      <c r="EY103" s="28">
        <v>0.18098866657215171</v>
      </c>
      <c r="EZ103" s="28">
        <v>0.18029414575429656</v>
      </c>
      <c r="FA103" s="28">
        <v>0.17960229007109085</v>
      </c>
      <c r="FB103" s="28">
        <v>0.17891308929542185</v>
      </c>
      <c r="FC103" s="28">
        <v>0.17822653323942197</v>
      </c>
      <c r="FD103" s="28">
        <v>0.17754261175431843</v>
      </c>
      <c r="FE103" s="28">
        <v>0.17686131473028302</v>
      </c>
      <c r="FF103" s="28">
        <v>0.1761826320962826</v>
      </c>
      <c r="FG103" s="28">
        <v>0.17550655381993041</v>
      </c>
      <c r="FH103" s="28"/>
      <c r="FI103" s="28"/>
      <c r="FJ103" s="28"/>
      <c r="FK103" s="28"/>
      <c r="FL103" s="28"/>
      <c r="FM103" s="28"/>
      <c r="FN103" s="28"/>
      <c r="FO103" s="28"/>
      <c r="FP103" s="28"/>
      <c r="FQ103" s="28"/>
      <c r="FR103" s="28"/>
      <c r="FS103" s="28"/>
    </row>
    <row r="104" spans="1:175">
      <c r="A104">
        <v>98</v>
      </c>
      <c r="D104" s="28">
        <v>0.34755925862329545</v>
      </c>
      <c r="E104" s="28">
        <v>0.34638183178210064</v>
      </c>
      <c r="F104" s="28">
        <v>0.34520839371097006</v>
      </c>
      <c r="G104" s="28">
        <v>0.34403893089714366</v>
      </c>
      <c r="H104" s="28">
        <v>0.34287342987363817</v>
      </c>
      <c r="I104" s="28">
        <v>0.34171187721909263</v>
      </c>
      <c r="J104" s="28">
        <v>0.34055425955761381</v>
      </c>
      <c r="K104" s="28">
        <v>0.33940056355862164</v>
      </c>
      <c r="L104" s="28">
        <v>0.3382507759366965</v>
      </c>
      <c r="M104" s="28">
        <v>0.33710488345142536</v>
      </c>
      <c r="N104" s="28">
        <v>0.33596287290725002</v>
      </c>
      <c r="O104" s="28">
        <v>0.3348247311533149</v>
      </c>
      <c r="P104" s="28">
        <v>0.33369044508331547</v>
      </c>
      <c r="Q104" s="28">
        <v>0.33256000163534738</v>
      </c>
      <c r="R104" s="28">
        <v>0.33143338779175635</v>
      </c>
      <c r="S104" s="28">
        <v>0.33031059057898782</v>
      </c>
      <c r="T104" s="28">
        <v>0.32919159706743772</v>
      </c>
      <c r="U104" s="28">
        <v>0.32807639437130387</v>
      </c>
      <c r="V104" s="28">
        <v>0.32696496964843702</v>
      </c>
      <c r="W104" s="28">
        <v>0.32585731010019359</v>
      </c>
      <c r="X104" s="28">
        <v>0.32475340297128774</v>
      </c>
      <c r="Y104" s="28">
        <v>0.32365323554964465</v>
      </c>
      <c r="Z104" s="28">
        <v>0.32255679516625463</v>
      </c>
      <c r="AA104" s="28">
        <v>0.32146406919502629</v>
      </c>
      <c r="AB104" s="28">
        <v>0.32037504505264208</v>
      </c>
      <c r="AC104" s="28">
        <v>0.31928971019841274</v>
      </c>
      <c r="AD104" s="28">
        <v>0.31820805213413311</v>
      </c>
      <c r="AE104" s="28">
        <v>0.31713005840393838</v>
      </c>
      <c r="AF104" s="28">
        <v>0.31605571659416037</v>
      </c>
      <c r="AG104" s="28">
        <v>0.31498501433318454</v>
      </c>
      <c r="AH104" s="28">
        <v>0.31391793929130807</v>
      </c>
      <c r="AI104" s="28">
        <v>0.31285447918059711</v>
      </c>
      <c r="AJ104" s="28">
        <v>0.31179462175474582</v>
      </c>
      <c r="AK104" s="28">
        <v>0.31073835480893525</v>
      </c>
      <c r="AL104" s="28">
        <v>0.30968566617969256</v>
      </c>
      <c r="AM104" s="28">
        <v>0.30863654374475125</v>
      </c>
      <c r="AN104" s="28">
        <v>0.30759097542291142</v>
      </c>
      <c r="AO104" s="28">
        <v>0.30654894917390052</v>
      </c>
      <c r="AP104" s="28">
        <v>0.30551045299823509</v>
      </c>
      <c r="AQ104" s="28">
        <v>0.30447547493708205</v>
      </c>
      <c r="AR104" s="28">
        <v>0.3034440030721216</v>
      </c>
      <c r="AS104" s="28">
        <v>0.3024160255254093</v>
      </c>
      <c r="AT104" s="28">
        <v>0.30139153045923983</v>
      </c>
      <c r="AU104" s="28">
        <v>0.30037050607601057</v>
      </c>
      <c r="AV104" s="28">
        <v>0.29935294061808537</v>
      </c>
      <c r="AW104" s="28">
        <v>0.29833882236765957</v>
      </c>
      <c r="AX104" s="28">
        <v>0.29732813964662508</v>
      </c>
      <c r="AY104" s="28">
        <v>0.29632088081643554</v>
      </c>
      <c r="AZ104" s="28">
        <v>0.29531703427797251</v>
      </c>
      <c r="BA104" s="28">
        <v>0.29431658847141207</v>
      </c>
      <c r="BB104" s="28">
        <v>0.29331953187609133</v>
      </c>
      <c r="BC104" s="28">
        <v>0.29232585301037617</v>
      </c>
      <c r="BD104" s="28">
        <v>0.29133554043152865</v>
      </c>
      <c r="BE104" s="28">
        <v>0.29034858273557529</v>
      </c>
      <c r="BF104" s="28">
        <v>0.28936496855717631</v>
      </c>
      <c r="BG104" s="28">
        <v>0.28838468656949373</v>
      </c>
      <c r="BH104" s="28">
        <v>0.28740772548406196</v>
      </c>
      <c r="BI104" s="28">
        <v>0.28643407405065718</v>
      </c>
      <c r="BJ104" s="28">
        <v>0.28546372105716789</v>
      </c>
      <c r="BK104" s="28">
        <v>0.28449665532946605</v>
      </c>
      <c r="BL104" s="28">
        <v>0.28353286573127806</v>
      </c>
      <c r="BM104" s="28">
        <v>0.28257234116405672</v>
      </c>
      <c r="BN104" s="28">
        <v>0.28161507056685359</v>
      </c>
      <c r="BO104" s="28">
        <v>0.28066104291619109</v>
      </c>
      <c r="BP104" s="28">
        <v>0.27971024722593607</v>
      </c>
      <c r="BQ104" s="28">
        <v>0.27876267254717318</v>
      </c>
      <c r="BR104" s="28">
        <v>0.27781830796807844</v>
      </c>
      <c r="BS104" s="28">
        <v>0.27687714261379431</v>
      </c>
      <c r="BT104" s="28">
        <v>0.27593916564630361</v>
      </c>
      <c r="BU104" s="28">
        <v>0.27500436626430519</v>
      </c>
      <c r="BV104" s="28">
        <v>0.27407273370308977</v>
      </c>
      <c r="BW104" s="28">
        <v>0.27314425723441532</v>
      </c>
      <c r="BX104" s="28">
        <v>0.27221892616638416</v>
      </c>
      <c r="BY104" s="28">
        <v>0.27129672984331943</v>
      </c>
      <c r="BZ104" s="28">
        <v>0.27037765764564237</v>
      </c>
      <c r="CA104" s="28">
        <v>0.26946169898975053</v>
      </c>
      <c r="CB104" s="28">
        <v>0.2685488433278953</v>
      </c>
      <c r="CC104" s="28">
        <v>0.2676390801480607</v>
      </c>
      <c r="CD104" s="28">
        <v>0.26673239897384238</v>
      </c>
      <c r="CE104" s="28">
        <v>0.26582878936432697</v>
      </c>
      <c r="CF104" s="28">
        <v>0.26492824091397149</v>
      </c>
      <c r="CG104" s="28">
        <v>0.26403074325248432</v>
      </c>
      <c r="CH104" s="28">
        <v>0.26313628604470485</v>
      </c>
      <c r="CI104" s="28">
        <v>0.26224485899048516</v>
      </c>
      <c r="CJ104" s="28">
        <v>0.26135645182457101</v>
      </c>
      <c r="CK104" s="28">
        <v>0.26047105431648382</v>
      </c>
      <c r="CL104" s="28">
        <v>0.2595886562704029</v>
      </c>
      <c r="CM104" s="28">
        <v>0.25870924752504776</v>
      </c>
      <c r="CN104" s="28">
        <v>0.2578328179535615</v>
      </c>
      <c r="CO104" s="28">
        <v>0.25695935746339382</v>
      </c>
      <c r="CP104" s="28">
        <v>0.25608885599618503</v>
      </c>
      <c r="CQ104" s="28">
        <v>0.25522130352765021</v>
      </c>
      <c r="CR104" s="28">
        <v>0.25435669006746359</v>
      </c>
      <c r="CS104" s="28">
        <v>0.25349500565914374</v>
      </c>
      <c r="CT104" s="28">
        <v>0.25263624037993876</v>
      </c>
      <c r="CU104" s="28">
        <v>0.25178038434071215</v>
      </c>
      <c r="CV104" s="28">
        <v>0.25092742768582865</v>
      </c>
      <c r="CW104" s="28">
        <v>0.2500773605930412</v>
      </c>
      <c r="CX104" s="28">
        <v>0.24923017327337746</v>
      </c>
      <c r="CY104" s="28">
        <v>0.24838585597102708</v>
      </c>
      <c r="CZ104" s="28">
        <v>0.24754439896322966</v>
      </c>
      <c r="DA104" s="28">
        <v>0.24670579256016259</v>
      </c>
      <c r="DB104" s="28">
        <v>0.24587002710482941</v>
      </c>
      <c r="DC104" s="28">
        <v>0.24503709297294859</v>
      </c>
      <c r="DD104" s="28">
        <v>0.24420698057284304</v>
      </c>
      <c r="DE104" s="28">
        <v>0.2433796803453292</v>
      </c>
      <c r="DF104" s="28">
        <v>0.24255518276360713</v>
      </c>
      <c r="DG104" s="28">
        <v>0.24173347833315109</v>
      </c>
      <c r="DH104" s="28">
        <v>0.24091455759159974</v>
      </c>
      <c r="DI104" s="28">
        <v>0.24009841110864738</v>
      </c>
      <c r="DJ104" s="28">
        <v>0.23928502948593555</v>
      </c>
      <c r="DK104" s="28">
        <v>0.23847440335694442</v>
      </c>
      <c r="DL104" s="28">
        <v>0.23766652338688518</v>
      </c>
      <c r="DM104" s="28">
        <v>0.23686138027259265</v>
      </c>
      <c r="DN104" s="28">
        <v>0.2360589647424178</v>
      </c>
      <c r="DO104" s="28">
        <v>0.23525926755612117</v>
      </c>
      <c r="DP104" s="28">
        <v>0.23446227950476659</v>
      </c>
      <c r="DQ104" s="28">
        <v>0.23366799141061503</v>
      </c>
      <c r="DR104" s="28">
        <v>0.23287639412701877</v>
      </c>
      <c r="DS104" s="28">
        <v>0.23208747853831621</v>
      </c>
      <c r="DT104" s="28">
        <v>0.23130123555972701</v>
      </c>
      <c r="DU104" s="28">
        <v>0.23051765613724726</v>
      </c>
      <c r="DV104" s="28">
        <v>0.22973673124754521</v>
      </c>
      <c r="DW104" s="28">
        <v>0.22895845189785768</v>
      </c>
      <c r="DX104" s="28">
        <v>0.22818280912588618</v>
      </c>
      <c r="DY104" s="28">
        <v>0.22740979399969366</v>
      </c>
      <c r="DZ104" s="28">
        <v>0.22663939761760207</v>
      </c>
      <c r="EA104" s="28">
        <v>0.22587161110808945</v>
      </c>
      <c r="EB104" s="28">
        <v>0.2251064256296878</v>
      </c>
      <c r="EC104" s="28">
        <v>0.22434383237088157</v>
      </c>
      <c r="ED104" s="28">
        <v>0.22358382255000589</v>
      </c>
      <c r="EE104" s="28">
        <v>0.22282638741514546</v>
      </c>
      <c r="EF104" s="28">
        <v>0.22207151824403401</v>
      </c>
      <c r="EG104" s="28">
        <v>0.22131920634395369</v>
      </c>
      <c r="EH104" s="28">
        <v>0.22056944305163484</v>
      </c>
      <c r="EI104" s="28">
        <v>0.21982221973315644</v>
      </c>
      <c r="EJ104" s="28">
        <v>0.21907752778384668</v>
      </c>
      <c r="EK104" s="28">
        <v>0.21833535862818371</v>
      </c>
      <c r="EL104" s="28">
        <v>0.217595703719697</v>
      </c>
      <c r="EM104" s="28">
        <v>0.21685855454086897</v>
      </c>
      <c r="EN104" s="28">
        <v>0.21612390260303677</v>
      </c>
      <c r="EO104" s="28">
        <v>0.21539173944629461</v>
      </c>
      <c r="EP104" s="28">
        <v>0.21466205663939641</v>
      </c>
      <c r="EQ104" s="28">
        <v>0.21393484577965857</v>
      </c>
      <c r="ER104" s="28">
        <v>0.21321009849286318</v>
      </c>
      <c r="ES104" s="28">
        <v>0.21248780643316187</v>
      </c>
      <c r="ET104" s="28">
        <v>0.21176796128297937</v>
      </c>
      <c r="EU104" s="28">
        <v>0.21105055475291784</v>
      </c>
      <c r="EV104" s="28">
        <v>0.21033557858166158</v>
      </c>
      <c r="EW104" s="28">
        <v>0.20962302453588169</v>
      </c>
      <c r="EX104" s="28">
        <v>0.20891288441014133</v>
      </c>
      <c r="EY104" s="28">
        <v>0.20820515002680109</v>
      </c>
      <c r="EZ104" s="28">
        <v>0.20749981323592526</v>
      </c>
      <c r="FA104" s="28">
        <v>0.20679686591518739</v>
      </c>
      <c r="FB104" s="28">
        <v>0.20609629996977716</v>
      </c>
      <c r="FC104" s="28">
        <v>0.20539810733230707</v>
      </c>
      <c r="FD104" s="28">
        <v>0.20470227996271947</v>
      </c>
      <c r="FE104" s="28">
        <v>0.20400880984819397</v>
      </c>
      <c r="FF104" s="28">
        <v>0.20331768900305541</v>
      </c>
      <c r="FG104" s="28">
        <v>0.20262890946868151</v>
      </c>
      <c r="FH104" s="28"/>
      <c r="FI104" s="28"/>
      <c r="FJ104" s="28"/>
      <c r="FK104" s="28"/>
      <c r="FL104" s="28"/>
      <c r="FM104" s="28"/>
      <c r="FN104" s="28"/>
      <c r="FO104" s="28"/>
      <c r="FP104" s="28"/>
      <c r="FQ104" s="28"/>
      <c r="FR104" s="28"/>
      <c r="FS104" s="28"/>
    </row>
    <row r="105" spans="1:175">
      <c r="A105">
        <v>99</v>
      </c>
      <c r="D105" s="28">
        <v>0.37290006002050485</v>
      </c>
      <c r="E105" s="28">
        <v>0.37179101300163009</v>
      </c>
      <c r="F105" s="28">
        <v>0.37068526441421717</v>
      </c>
      <c r="G105" s="28">
        <v>0.36958280444835717</v>
      </c>
      <c r="H105" s="28">
        <v>0.36848362332331719</v>
      </c>
      <c r="I105" s="28">
        <v>0.36738771128745312</v>
      </c>
      <c r="J105" s="28">
        <v>0.3662950586181235</v>
      </c>
      <c r="K105" s="28">
        <v>0.36520565562160306</v>
      </c>
      <c r="L105" s="28">
        <v>0.36411949263299687</v>
      </c>
      <c r="M105" s="28">
        <v>0.36303656001615414</v>
      </c>
      <c r="N105" s="28">
        <v>0.36195684816358342</v>
      </c>
      <c r="O105" s="28">
        <v>0.36088034749636699</v>
      </c>
      <c r="P105" s="28">
        <v>0.3598070484640758</v>
      </c>
      <c r="Q105" s="28">
        <v>0.35873694154468494</v>
      </c>
      <c r="R105" s="28">
        <v>0.35767001724448905</v>
      </c>
      <c r="S105" s="28">
        <v>0.35660626609801821</v>
      </c>
      <c r="T105" s="28">
        <v>0.35554567866795361</v>
      </c>
      <c r="U105" s="28">
        <v>0.35448824554504449</v>
      </c>
      <c r="V105" s="28">
        <v>0.35343395734802391</v>
      </c>
      <c r="W105" s="28">
        <v>0.35238280472352612</v>
      </c>
      <c r="X105" s="28">
        <v>0.35133477834600324</v>
      </c>
      <c r="Y105" s="28">
        <v>0.35028986891764263</v>
      </c>
      <c r="Z105" s="28">
        <v>0.34924806716828444</v>
      </c>
      <c r="AA105" s="28">
        <v>0.34820936385533929</v>
      </c>
      <c r="AB105" s="28">
        <v>0.34717374976370624</v>
      </c>
      <c r="AC105" s="28">
        <v>0.34614121570569129</v>
      </c>
      <c r="AD105" s="28">
        <v>0.34511175252092541</v>
      </c>
      <c r="AE105" s="28">
        <v>0.34408535107628385</v>
      </c>
      <c r="AF105" s="28">
        <v>0.34306200226580458</v>
      </c>
      <c r="AG105" s="28">
        <v>0.34204169701060783</v>
      </c>
      <c r="AH105" s="28">
        <v>0.34102442625881546</v>
      </c>
      <c r="AI105" s="28">
        <v>0.34001018098547064</v>
      </c>
      <c r="AJ105" s="28">
        <v>0.33899895219245768</v>
      </c>
      <c r="AK105" s="28">
        <v>0.33799073090842241</v>
      </c>
      <c r="AL105" s="28">
        <v>0.33698550818869238</v>
      </c>
      <c r="AM105" s="28">
        <v>0.33598327511519782</v>
      </c>
      <c r="AN105" s="28">
        <v>0.33498402279639206</v>
      </c>
      <c r="AO105" s="28">
        <v>0.3339877423671731</v>
      </c>
      <c r="AP105" s="28">
        <v>0.33299442498880466</v>
      </c>
      <c r="AQ105" s="28">
        <v>0.33200406184883774</v>
      </c>
      <c r="AR105" s="28">
        <v>0.33101664416103282</v>
      </c>
      <c r="AS105" s="28">
        <v>0.3300321631652815</v>
      </c>
      <c r="AT105" s="28">
        <v>0.3290506101275289</v>
      </c>
      <c r="AU105" s="28">
        <v>0.32807197633969631</v>
      </c>
      <c r="AV105" s="28">
        <v>0.32709625311960383</v>
      </c>
      <c r="AW105" s="28">
        <v>0.32612343181089326</v>
      </c>
      <c r="AX105" s="28">
        <v>0.32515350378295149</v>
      </c>
      <c r="AY105" s="28">
        <v>0.32418646043083366</v>
      </c>
      <c r="AZ105" s="28">
        <v>0.32322229317518719</v>
      </c>
      <c r="BA105" s="28">
        <v>0.32226099346217535</v>
      </c>
      <c r="BB105" s="28">
        <v>0.32130255276340158</v>
      </c>
      <c r="BC105" s="28">
        <v>0.32034696257583362</v>
      </c>
      <c r="BD105" s="28">
        <v>0.31939421442172822</v>
      </c>
      <c r="BE105" s="28">
        <v>0.31844429984855604</v>
      </c>
      <c r="BF105" s="28">
        <v>0.31749721042892642</v>
      </c>
      <c r="BG105" s="28">
        <v>0.31655293776051252</v>
      </c>
      <c r="BH105" s="28">
        <v>0.31561147346597729</v>
      </c>
      <c r="BI105" s="28">
        <v>0.31467280919289869</v>
      </c>
      <c r="BJ105" s="28">
        <v>0.31373693661369573</v>
      </c>
      <c r="BK105" s="28">
        <v>0.31280384742555462</v>
      </c>
      <c r="BL105" s="28">
        <v>0.31187353335035495</v>
      </c>
      <c r="BM105" s="28">
        <v>0.31094598613459662</v>
      </c>
      <c r="BN105" s="28">
        <v>0.31002119754932611</v>
      </c>
      <c r="BO105" s="28">
        <v>0.30909915939006394</v>
      </c>
      <c r="BP105" s="28">
        <v>0.3081798634767316</v>
      </c>
      <c r="BQ105" s="28">
        <v>0.30726330165357901</v>
      </c>
      <c r="BR105" s="28">
        <v>0.30634946578911232</v>
      </c>
      <c r="BS105" s="28">
        <v>0.30543834777602158</v>
      </c>
      <c r="BT105" s="28">
        <v>0.30452993953110907</v>
      </c>
      <c r="BU105" s="28">
        <v>0.30362423299521707</v>
      </c>
      <c r="BV105" s="28">
        <v>0.302721220133157</v>
      </c>
      <c r="BW105" s="28">
        <v>0.30182089293363779</v>
      </c>
      <c r="BX105" s="28">
        <v>0.3009232434091948</v>
      </c>
      <c r="BY105" s="28">
        <v>0.30002826359611906</v>
      </c>
      <c r="BZ105" s="28">
        <v>0.2991359455543865</v>
      </c>
      <c r="CA105" s="28">
        <v>0.29824628136758768</v>
      </c>
      <c r="CB105" s="28">
        <v>0.29735926314285738</v>
      </c>
      <c r="CC105" s="28">
        <v>0.29647488301080477</v>
      </c>
      <c r="CD105" s="28">
        <v>0.29559313312544327</v>
      </c>
      <c r="CE105" s="28">
        <v>0.29471400566412131</v>
      </c>
      <c r="CF105" s="28">
        <v>0.29383749282745281</v>
      </c>
      <c r="CG105" s="28">
        <v>0.29296358683924784</v>
      </c>
      <c r="CH105" s="28">
        <v>0.29209227994644371</v>
      </c>
      <c r="CI105" s="28">
        <v>0.29122356441903641</v>
      </c>
      <c r="CJ105" s="28">
        <v>0.29035743255001167</v>
      </c>
      <c r="CK105" s="28">
        <v>0.28949387665527671</v>
      </c>
      <c r="CL105" s="28">
        <v>0.2886328890735923</v>
      </c>
      <c r="CM105" s="28">
        <v>0.28777446216650443</v>
      </c>
      <c r="CN105" s="28">
        <v>0.28691858831827682</v>
      </c>
      <c r="CO105" s="28">
        <v>0.28606525993582327</v>
      </c>
      <c r="CP105" s="28">
        <v>0.28521446944864015</v>
      </c>
      <c r="CQ105" s="28">
        <v>0.28436620930873951</v>
      </c>
      <c r="CR105" s="28">
        <v>0.28352047199058189</v>
      </c>
      <c r="CS105" s="28">
        <v>0.28267724999100957</v>
      </c>
      <c r="CT105" s="28">
        <v>0.28183653582918022</v>
      </c>
      <c r="CU105" s="28">
        <v>0.28099832204650038</v>
      </c>
      <c r="CV105" s="28">
        <v>0.28016260120655911</v>
      </c>
      <c r="CW105" s="28">
        <v>0.27932936589506235</v>
      </c>
      <c r="CX105" s="28">
        <v>0.27849860871976712</v>
      </c>
      <c r="CY105" s="28">
        <v>0.27767032231041533</v>
      </c>
      <c r="CZ105" s="28">
        <v>0.27684449931866945</v>
      </c>
      <c r="DA105" s="28">
        <v>0.27602113241804638</v>
      </c>
      <c r="DB105" s="28">
        <v>0.27520021430385289</v>
      </c>
      <c r="DC105" s="28">
        <v>0.2743817376931208</v>
      </c>
      <c r="DD105" s="28">
        <v>0.27356569532454217</v>
      </c>
      <c r="DE105" s="28">
        <v>0.27275207995840522</v>
      </c>
      <c r="DF105" s="28">
        <v>0.27194088437652963</v>
      </c>
      <c r="DG105" s="28">
        <v>0.27113210138220312</v>
      </c>
      <c r="DH105" s="28">
        <v>0.27032572380011677</v>
      </c>
      <c r="DI105" s="28">
        <v>0.26952174447630223</v>
      </c>
      <c r="DJ105" s="28">
        <v>0.26872015627806778</v>
      </c>
      <c r="DK105" s="28">
        <v>0.26792095209393496</v>
      </c>
      <c r="DL105" s="28">
        <v>0.26712412483357589</v>
      </c>
      <c r="DM105" s="28">
        <v>0.26632966742775005</v>
      </c>
      <c r="DN105" s="28">
        <v>0.26553757282824153</v>
      </c>
      <c r="DO105" s="28">
        <v>0.26474783400779667</v>
      </c>
      <c r="DP105" s="28">
        <v>0.2639604439600618</v>
      </c>
      <c r="DQ105" s="28">
        <v>0.2631753956995207</v>
      </c>
      <c r="DR105" s="28">
        <v>0.26239268226143303</v>
      </c>
      <c r="DS105" s="28">
        <v>0.26161229670177238</v>
      </c>
      <c r="DT105" s="28">
        <v>0.26083423209716461</v>
      </c>
      <c r="DU105" s="28">
        <v>0.26005848154482647</v>
      </c>
      <c r="DV105" s="28">
        <v>0.25928503816250426</v>
      </c>
      <c r="DW105" s="28">
        <v>0.25851389508841327</v>
      </c>
      <c r="DX105" s="28">
        <v>0.25774504548117605</v>
      </c>
      <c r="DY105" s="28">
        <v>0.25697848251976241</v>
      </c>
      <c r="DZ105" s="28">
        <v>0.25621419940342866</v>
      </c>
      <c r="EA105" s="28">
        <v>0.25545218935165737</v>
      </c>
      <c r="EB105" s="28">
        <v>0.25469244560409693</v>
      </c>
      <c r="EC105" s="28">
        <v>0.25393496142050193</v>
      </c>
      <c r="ED105" s="28">
        <v>0.25317973008067329</v>
      </c>
      <c r="EE105" s="28">
        <v>0.25242674488439831</v>
      </c>
      <c r="EF105" s="28">
        <v>0.25167599915139172</v>
      </c>
      <c r="EG105" s="28">
        <v>0.25092748622123606</v>
      </c>
      <c r="EH105" s="28">
        <v>0.25018119945332268</v>
      </c>
      <c r="EI105" s="28">
        <v>0.24943713222679298</v>
      </c>
      <c r="EJ105" s="28">
        <v>0.24869527794047941</v>
      </c>
      <c r="EK105" s="28">
        <v>0.24795563001284718</v>
      </c>
      <c r="EL105" s="28">
        <v>0.24721818188193548</v>
      </c>
      <c r="EM105" s="28">
        <v>0.24648292700529989</v>
      </c>
      <c r="EN105" s="28">
        <v>0.2457498588599536</v>
      </c>
      <c r="EO105" s="28">
        <v>0.24501897094231009</v>
      </c>
      <c r="EP105" s="28">
        <v>0.24429025676812521</v>
      </c>
      <c r="EQ105" s="28">
        <v>0.24356370987243972</v>
      </c>
      <c r="ER105" s="28">
        <v>0.24283932380952186</v>
      </c>
      <c r="ES105" s="28">
        <v>0.24211709215281008</v>
      </c>
      <c r="ET105" s="28">
        <v>0.24139700849485646</v>
      </c>
      <c r="EU105" s="28">
        <v>0.24067906644726927</v>
      </c>
      <c r="EV105" s="28">
        <v>0.23996325964065673</v>
      </c>
      <c r="EW105" s="28">
        <v>0.23924958172457028</v>
      </c>
      <c r="EX105" s="28">
        <v>0.23853802636744839</v>
      </c>
      <c r="EY105" s="28">
        <v>0.23782858725656023</v>
      </c>
      <c r="EZ105" s="28">
        <v>0.23712125809794979</v>
      </c>
      <c r="FA105" s="28">
        <v>0.23641603261638006</v>
      </c>
      <c r="FB105" s="28">
        <v>0.2357129045552771</v>
      </c>
      <c r="FC105" s="28">
        <v>0.23501186767667492</v>
      </c>
      <c r="FD105" s="28">
        <v>0.23431291576115987</v>
      </c>
      <c r="FE105" s="28">
        <v>0.23361604260781557</v>
      </c>
      <c r="FF105" s="28">
        <v>0.23292124203416784</v>
      </c>
      <c r="FG105" s="28">
        <v>0.23222850787612992</v>
      </c>
      <c r="FH105" s="28"/>
      <c r="FI105" s="28"/>
      <c r="FJ105" s="28"/>
      <c r="FK105" s="28"/>
      <c r="FL105" s="28"/>
      <c r="FM105" s="28"/>
      <c r="FN105" s="28"/>
      <c r="FO105" s="28"/>
      <c r="FP105" s="28"/>
      <c r="FQ105" s="28"/>
      <c r="FR105" s="28"/>
      <c r="FS105" s="28"/>
    </row>
    <row r="106" spans="1:175">
      <c r="A106">
        <v>100</v>
      </c>
      <c r="D106" s="28">
        <v>0.39944099112330939</v>
      </c>
      <c r="E106" s="28">
        <v>0.39840437069470197</v>
      </c>
      <c r="F106" s="28">
        <v>0.3973704404805114</v>
      </c>
      <c r="G106" s="28">
        <v>0.39633919349915275</v>
      </c>
      <c r="H106" s="28">
        <v>0.3953106227871595</v>
      </c>
      <c r="I106" s="28">
        <v>0.39428472139913651</v>
      </c>
      <c r="J106" s="28">
        <v>0.39326148240771319</v>
      </c>
      <c r="K106" s="28">
        <v>0.39224089890349689</v>
      </c>
      <c r="L106" s="28">
        <v>0.39122296399502582</v>
      </c>
      <c r="M106" s="28">
        <v>0.39020767080872293</v>
      </c>
      <c r="N106" s="28">
        <v>0.38919501248884919</v>
      </c>
      <c r="O106" s="28">
        <v>0.38818498219745751</v>
      </c>
      <c r="P106" s="28">
        <v>0.38717757311434647</v>
      </c>
      <c r="Q106" s="28">
        <v>0.38617277843701436</v>
      </c>
      <c r="R106" s="28">
        <v>0.3851705913806131</v>
      </c>
      <c r="S106" s="28">
        <v>0.38417100517790237</v>
      </c>
      <c r="T106" s="28">
        <v>0.38317401307920435</v>
      </c>
      <c r="U106" s="28">
        <v>0.38217960835235754</v>
      </c>
      <c r="V106" s="28">
        <v>0.3811877842826718</v>
      </c>
      <c r="W106" s="28">
        <v>0.38019853417288269</v>
      </c>
      <c r="X106" s="28">
        <v>0.37921185134310637</v>
      </c>
      <c r="Y106" s="28">
        <v>0.37822772913079455</v>
      </c>
      <c r="Z106" s="28">
        <v>0.37724616089068941</v>
      </c>
      <c r="AA106" s="28">
        <v>0.37626713999477873</v>
      </c>
      <c r="AB106" s="28">
        <v>0.37529065983225113</v>
      </c>
      <c r="AC106" s="28">
        <v>0.37431671380945153</v>
      </c>
      <c r="AD106" s="28">
        <v>0.37334529534983663</v>
      </c>
      <c r="AE106" s="28">
        <v>0.37237639789393018</v>
      </c>
      <c r="AF106" s="28">
        <v>0.37141001489927922</v>
      </c>
      <c r="AG106" s="28">
        <v>0.37044613984040953</v>
      </c>
      <c r="AH106" s="28">
        <v>0.36948476620878146</v>
      </c>
      <c r="AI106" s="28">
        <v>0.36852588751274645</v>
      </c>
      <c r="AJ106" s="28">
        <v>0.36756949727750282</v>
      </c>
      <c r="AK106" s="28">
        <v>0.36661558904505204</v>
      </c>
      <c r="AL106" s="28">
        <v>0.36566415637415545</v>
      </c>
      <c r="AM106" s="28">
        <v>0.36471519284029036</v>
      </c>
      <c r="AN106" s="28">
        <v>0.36376869203560697</v>
      </c>
      <c r="AO106" s="28">
        <v>0.36282464756888499</v>
      </c>
      <c r="AP106" s="28">
        <v>0.3618830530654904</v>
      </c>
      <c r="AQ106" s="28">
        <v>0.36094390216733258</v>
      </c>
      <c r="AR106" s="28">
        <v>0.36000718853282121</v>
      </c>
      <c r="AS106" s="28">
        <v>0.35907290583682372</v>
      </c>
      <c r="AT106" s="28">
        <v>0.35814104777062195</v>
      </c>
      <c r="AU106" s="28">
        <v>0.35721160804187041</v>
      </c>
      <c r="AV106" s="28">
        <v>0.35628458037455324</v>
      </c>
      <c r="AW106" s="28">
        <v>0.35535995850894186</v>
      </c>
      <c r="AX106" s="28">
        <v>0.354437736201553</v>
      </c>
      <c r="AY106" s="28">
        <v>0.35351790722510607</v>
      </c>
      <c r="AZ106" s="28">
        <v>0.35260046536848161</v>
      </c>
      <c r="BA106" s="28">
        <v>0.35168540443667901</v>
      </c>
      <c r="BB106" s="28">
        <v>0.35077271825077488</v>
      </c>
      <c r="BC106" s="28">
        <v>0.34986240064788104</v>
      </c>
      <c r="BD106" s="28">
        <v>0.34895444548110333</v>
      </c>
      <c r="BE106" s="28">
        <v>0.34804884661949975</v>
      </c>
      <c r="BF106" s="28">
        <v>0.34714559794803918</v>
      </c>
      <c r="BG106" s="28">
        <v>0.34624469336756014</v>
      </c>
      <c r="BH106" s="28">
        <v>0.34534612679472959</v>
      </c>
      <c r="BI106" s="28">
        <v>0.34444989216200167</v>
      </c>
      <c r="BJ106" s="28">
        <v>0.34355598341757709</v>
      </c>
      <c r="BK106" s="28">
        <v>0.34266439452536196</v>
      </c>
      <c r="BL106" s="28">
        <v>0.341775119464927</v>
      </c>
      <c r="BM106" s="28">
        <v>0.34088815223146723</v>
      </c>
      <c r="BN106" s="28">
        <v>0.34000348683576104</v>
      </c>
      <c r="BO106" s="28">
        <v>0.33912111730413003</v>
      </c>
      <c r="BP106" s="28">
        <v>0.33824103767839853</v>
      </c>
      <c r="BQ106" s="28">
        <v>0.33736324201585327</v>
      </c>
      <c r="BR106" s="28">
        <v>0.33648772438920366</v>
      </c>
      <c r="BS106" s="28">
        <v>0.33561447888654117</v>
      </c>
      <c r="BT106" s="28">
        <v>0.33474349961129996</v>
      </c>
      <c r="BU106" s="28">
        <v>0.33387478068221665</v>
      </c>
      <c r="BV106" s="28">
        <v>0.33300831623329102</v>
      </c>
      <c r="BW106" s="28">
        <v>0.33214410041374581</v>
      </c>
      <c r="BX106" s="28">
        <v>0.33128212738798785</v>
      </c>
      <c r="BY106" s="28">
        <v>0.33042239133556828</v>
      </c>
      <c r="BZ106" s="28">
        <v>0.32956488645114335</v>
      </c>
      <c r="CA106" s="28">
        <v>0.32870960694443524</v>
      </c>
      <c r="CB106" s="28">
        <v>0.3278565470401929</v>
      </c>
      <c r="CC106" s="28">
        <v>0.32700570097815312</v>
      </c>
      <c r="CD106" s="28">
        <v>0.32615706301300146</v>
      </c>
      <c r="CE106" s="28">
        <v>0.32531062741433386</v>
      </c>
      <c r="CF106" s="28">
        <v>0.32446638846661729</v>
      </c>
      <c r="CG106" s="28">
        <v>0.32362434046915195</v>
      </c>
      <c r="CH106" s="28">
        <v>0.32278447773603208</v>
      </c>
      <c r="CI106" s="28">
        <v>0.32194679459610803</v>
      </c>
      <c r="CJ106" s="28">
        <v>0.32111128539294775</v>
      </c>
      <c r="CK106" s="28">
        <v>0.32027794448479857</v>
      </c>
      <c r="CL106" s="28">
        <v>0.31944676624454921</v>
      </c>
      <c r="CM106" s="28">
        <v>0.31861774505969176</v>
      </c>
      <c r="CN106" s="28">
        <v>0.31779087533228384</v>
      </c>
      <c r="CO106" s="28">
        <v>0.3169661514789105</v>
      </c>
      <c r="CP106" s="28">
        <v>0.31614356793064696</v>
      </c>
      <c r="CQ106" s="28">
        <v>0.31532311913302075</v>
      </c>
      <c r="CR106" s="28">
        <v>0.31450479954597421</v>
      </c>
      <c r="CS106" s="28">
        <v>0.31368860364382706</v>
      </c>
      <c r="CT106" s="28">
        <v>0.31287452591523929</v>
      </c>
      <c r="CU106" s="28">
        <v>0.31206256086317358</v>
      </c>
      <c r="CV106" s="28">
        <v>0.31125270300485869</v>
      </c>
      <c r="CW106" s="28">
        <v>0.31044494687175189</v>
      </c>
      <c r="CX106" s="28">
        <v>0.30963928700950238</v>
      </c>
      <c r="CY106" s="28">
        <v>0.30883571797791454</v>
      </c>
      <c r="CZ106" s="28">
        <v>0.30803423435091065</v>
      </c>
      <c r="DA106" s="28">
        <v>0.30723483071649488</v>
      </c>
      <c r="DB106" s="28">
        <v>0.30643750167671657</v>
      </c>
      <c r="DC106" s="28">
        <v>0.30564224184763344</v>
      </c>
      <c r="DD106" s="28">
        <v>0.3048490458592758</v>
      </c>
      <c r="DE106" s="28">
        <v>0.3040579083556097</v>
      </c>
      <c r="DF106" s="28">
        <v>0.30326882399450122</v>
      </c>
      <c r="DG106" s="28">
        <v>0.30248178744768023</v>
      </c>
      <c r="DH106" s="28">
        <v>0.30169679340070443</v>
      </c>
      <c r="DI106" s="28">
        <v>0.3009138365529232</v>
      </c>
      <c r="DJ106" s="28">
        <v>0.30013291161744232</v>
      </c>
      <c r="DK106" s="28">
        <v>0.29935401332108791</v>
      </c>
      <c r="DL106" s="28">
        <v>0.29857713640437089</v>
      </c>
      <c r="DM106" s="28">
        <v>0.29780227562145156</v>
      </c>
      <c r="DN106" s="28">
        <v>0.2970294257401041</v>
      </c>
      <c r="DO106" s="28">
        <v>0.29625858154168117</v>
      </c>
      <c r="DP106" s="28">
        <v>0.29548973782107874</v>
      </c>
      <c r="DQ106" s="28">
        <v>0.2947228893867011</v>
      </c>
      <c r="DR106" s="28">
        <v>0.2939580310604254</v>
      </c>
      <c r="DS106" s="28">
        <v>0.29319515767756732</v>
      </c>
      <c r="DT106" s="28">
        <v>0.29243426408684542</v>
      </c>
      <c r="DU106" s="28">
        <v>0.29167534515034693</v>
      </c>
      <c r="DV106" s="28">
        <v>0.29091839574349293</v>
      </c>
      <c r="DW106" s="28">
        <v>0.29016341075500357</v>
      </c>
      <c r="DX106" s="28">
        <v>0.28941038508686384</v>
      </c>
      <c r="DY106" s="28">
        <v>0.28865931365428876</v>
      </c>
      <c r="DZ106" s="28">
        <v>0.28791019138568957</v>
      </c>
      <c r="EA106" s="28">
        <v>0.28716301322263876</v>
      </c>
      <c r="EB106" s="28">
        <v>0.28641777411983693</v>
      </c>
      <c r="EC106" s="28">
        <v>0.28567446904507748</v>
      </c>
      <c r="ED106" s="28">
        <v>0.28493309297921376</v>
      </c>
      <c r="EE106" s="28">
        <v>0.28419364091612453</v>
      </c>
      <c r="EF106" s="28">
        <v>0.28345610786268027</v>
      </c>
      <c r="EG106" s="28">
        <v>0.28272048883870965</v>
      </c>
      <c r="EH106" s="28">
        <v>0.2819867788769656</v>
      </c>
      <c r="EI106" s="28">
        <v>0.2812549730230921</v>
      </c>
      <c r="EJ106" s="28">
        <v>0.28052506633559054</v>
      </c>
      <c r="EK106" s="28">
        <v>0.27979705388578635</v>
      </c>
      <c r="EL106" s="28">
        <v>0.2790709307577956</v>
      </c>
      <c r="EM106" s="28">
        <v>0.27834669204849222</v>
      </c>
      <c r="EN106" s="28">
        <v>0.27762433286747445</v>
      </c>
      <c r="EO106" s="28">
        <v>0.27690384833703202</v>
      </c>
      <c r="EP106" s="28">
        <v>0.27618523359211328</v>
      </c>
      <c r="EQ106" s="28">
        <v>0.27546848378029209</v>
      </c>
      <c r="ER106" s="28">
        <v>0.27475359406173538</v>
      </c>
      <c r="ES106" s="28">
        <v>0.27404055960917018</v>
      </c>
      <c r="ET106" s="28">
        <v>0.27332937560785131</v>
      </c>
      <c r="EU106" s="28">
        <v>0.27262003725552841</v>
      </c>
      <c r="EV106" s="28">
        <v>0.27191253976241425</v>
      </c>
      <c r="EW106" s="28">
        <v>0.27120687835115159</v>
      </c>
      <c r="EX106" s="28">
        <v>0.2705030482567814</v>
      </c>
      <c r="EY106" s="28">
        <v>0.26980104472671051</v>
      </c>
      <c r="EZ106" s="28">
        <v>0.26910086302067981</v>
      </c>
      <c r="FA106" s="28">
        <v>0.26840249841073166</v>
      </c>
      <c r="FB106" s="28">
        <v>0.2677059461811786</v>
      </c>
      <c r="FC106" s="28">
        <v>0.26701120162857106</v>
      </c>
      <c r="FD106" s="28">
        <v>0.26631826006166576</v>
      </c>
      <c r="FE106" s="28">
        <v>0.26562711680139411</v>
      </c>
      <c r="FF106" s="28">
        <v>0.26493776718083051</v>
      </c>
      <c r="FG106" s="28">
        <v>0.26425020654516079</v>
      </c>
      <c r="FH106" s="28"/>
      <c r="FI106" s="28"/>
      <c r="FJ106" s="28"/>
      <c r="FK106" s="28"/>
      <c r="FL106" s="28"/>
      <c r="FM106" s="28"/>
      <c r="FN106" s="28"/>
      <c r="FO106" s="28"/>
      <c r="FP106" s="28"/>
      <c r="FQ106" s="28"/>
      <c r="FR106" s="28"/>
      <c r="FS106" s="28"/>
    </row>
    <row r="107" spans="1:175">
      <c r="A107">
        <v>101</v>
      </c>
      <c r="D107" s="28">
        <v>0.42715529076802955</v>
      </c>
      <c r="E107" s="28">
        <v>0.42619442478364916</v>
      </c>
      <c r="F107" s="28">
        <v>0.42523572022266654</v>
      </c>
      <c r="G107" s="28">
        <v>0.42427917222306011</v>
      </c>
      <c r="H107" s="28">
        <v>0.42332477593374529</v>
      </c>
      <c r="I107" s="28">
        <v>0.42237252651454971</v>
      </c>
      <c r="J107" s="28">
        <v>0.42142241913618878</v>
      </c>
      <c r="K107" s="28">
        <v>0.42047444898024106</v>
      </c>
      <c r="L107" s="28">
        <v>0.41952861123912411</v>
      </c>
      <c r="M107" s="28">
        <v>0.41858490111606972</v>
      </c>
      <c r="N107" s="28">
        <v>0.4176433138251</v>
      </c>
      <c r="O107" s="28">
        <v>0.41670384459100274</v>
      </c>
      <c r="P107" s="28">
        <v>0.41576648864930732</v>
      </c>
      <c r="Q107" s="28">
        <v>0.41483124124626081</v>
      </c>
      <c r="R107" s="28">
        <v>0.41389809763880336</v>
      </c>
      <c r="S107" s="28">
        <v>0.41296705309454451</v>
      </c>
      <c r="T107" s="28">
        <v>0.41203810289173909</v>
      </c>
      <c r="U107" s="28">
        <v>0.41111124231926338</v>
      </c>
      <c r="V107" s="28">
        <v>0.41018646667659092</v>
      </c>
      <c r="W107" s="28">
        <v>0.40926377127376906</v>
      </c>
      <c r="X107" s="28">
        <v>0.40834315143139477</v>
      </c>
      <c r="Y107" s="28">
        <v>0.40742460248059131</v>
      </c>
      <c r="Z107" s="28">
        <v>0.40650811976298434</v>
      </c>
      <c r="AA107" s="28">
        <v>0.40559369863067812</v>
      </c>
      <c r="AB107" s="28">
        <v>0.40468133444623244</v>
      </c>
      <c r="AC107" s="28">
        <v>0.40377102258263853</v>
      </c>
      <c r="AD107" s="28">
        <v>0.402862758423296</v>
      </c>
      <c r="AE107" s="28">
        <v>0.40195653736198927</v>
      </c>
      <c r="AF107" s="28">
        <v>0.40105235480286422</v>
      </c>
      <c r="AG107" s="28">
        <v>0.40015020616040481</v>
      </c>
      <c r="AH107" s="28">
        <v>0.39925008685940999</v>
      </c>
      <c r="AI107" s="28">
        <v>0.39835199233497059</v>
      </c>
      <c r="AJ107" s="28">
        <v>0.39745591803244557</v>
      </c>
      <c r="AK107" s="28">
        <v>0.39656185940743971</v>
      </c>
      <c r="AL107" s="28">
        <v>0.39566981192577994</v>
      </c>
      <c r="AM107" s="28">
        <v>0.39477977106349293</v>
      </c>
      <c r="AN107" s="28">
        <v>0.39389173230678137</v>
      </c>
      <c r="AO107" s="28">
        <v>0.39300569115200196</v>
      </c>
      <c r="AP107" s="28">
        <v>0.39212164310564185</v>
      </c>
      <c r="AQ107" s="28">
        <v>0.39123958368429623</v>
      </c>
      <c r="AR107" s="28">
        <v>0.39035950841464562</v>
      </c>
      <c r="AS107" s="28">
        <v>0.38948141283343279</v>
      </c>
      <c r="AT107" s="28">
        <v>0.38860529248744069</v>
      </c>
      <c r="AU107" s="28">
        <v>0.38773114293346933</v>
      </c>
      <c r="AV107" s="28">
        <v>0.38685895973831369</v>
      </c>
      <c r="AW107" s="28">
        <v>0.38598873847874093</v>
      </c>
      <c r="AX107" s="28">
        <v>0.3851204747414681</v>
      </c>
      <c r="AY107" s="28">
        <v>0.38425416412313967</v>
      </c>
      <c r="AZ107" s="28">
        <v>0.38338980223030539</v>
      </c>
      <c r="BA107" s="28">
        <v>0.38252738467939773</v>
      </c>
      <c r="BB107" s="28">
        <v>0.38166690709670981</v>
      </c>
      <c r="BC107" s="28">
        <v>0.38080836511837329</v>
      </c>
      <c r="BD107" s="28">
        <v>0.37995175439033607</v>
      </c>
      <c r="BE107" s="28">
        <v>0.3790970705683403</v>
      </c>
      <c r="BF107" s="28">
        <v>0.37824430931790043</v>
      </c>
      <c r="BG107" s="28">
        <v>0.37739346631428095</v>
      </c>
      <c r="BH107" s="28">
        <v>0.37654453724247483</v>
      </c>
      <c r="BI107" s="28">
        <v>0.37569751779718125</v>
      </c>
      <c r="BJ107" s="28">
        <v>0.37485240368278416</v>
      </c>
      <c r="BK107" s="28">
        <v>0.37400919061333021</v>
      </c>
      <c r="BL107" s="28">
        <v>0.37316787431250709</v>
      </c>
      <c r="BM107" s="28">
        <v>0.37232845051362184</v>
      </c>
      <c r="BN107" s="28">
        <v>0.37149091495957931</v>
      </c>
      <c r="BO107" s="28">
        <v>0.37065526340286048</v>
      </c>
      <c r="BP107" s="28">
        <v>0.36982149160550076</v>
      </c>
      <c r="BQ107" s="28">
        <v>0.36898959533906894</v>
      </c>
      <c r="BR107" s="28">
        <v>0.3681595703846452</v>
      </c>
      <c r="BS107" s="28">
        <v>0.36733141253280011</v>
      </c>
      <c r="BT107" s="28">
        <v>0.36650511758357329</v>
      </c>
      <c r="BU107" s="28">
        <v>0.36568068134645165</v>
      </c>
      <c r="BV107" s="28">
        <v>0.36485809964034877</v>
      </c>
      <c r="BW107" s="28">
        <v>0.36403736829358319</v>
      </c>
      <c r="BX107" s="28">
        <v>0.36321848314385763</v>
      </c>
      <c r="BY107" s="28">
        <v>0.36240144003823749</v>
      </c>
      <c r="BZ107" s="28">
        <v>0.36158623483313024</v>
      </c>
      <c r="CA107" s="28">
        <v>0.36077286339426395</v>
      </c>
      <c r="CB107" s="28">
        <v>0.35996132159666666</v>
      </c>
      <c r="CC107" s="28">
        <v>0.35915160532464552</v>
      </c>
      <c r="CD107" s="28">
        <v>0.35834371047176522</v>
      </c>
      <c r="CE107" s="28">
        <v>0.35753763294082819</v>
      </c>
      <c r="CF107" s="28">
        <v>0.35673336864385313</v>
      </c>
      <c r="CG107" s="28">
        <v>0.35593091350205447</v>
      </c>
      <c r="CH107" s="28">
        <v>0.35513026344582177</v>
      </c>
      <c r="CI107" s="28">
        <v>0.35433141441469868</v>
      </c>
      <c r="CJ107" s="28">
        <v>0.35353436235736296</v>
      </c>
      <c r="CK107" s="28">
        <v>0.35273910323160562</v>
      </c>
      <c r="CL107" s="28">
        <v>0.35194563300431037</v>
      </c>
      <c r="CM107" s="28">
        <v>0.35115394765143321</v>
      </c>
      <c r="CN107" s="28">
        <v>0.35036404315798192</v>
      </c>
      <c r="CO107" s="28">
        <v>0.34957591551799599</v>
      </c>
      <c r="CP107" s="28">
        <v>0.34878956073452622</v>
      </c>
      <c r="CQ107" s="28">
        <v>0.34800497481961418</v>
      </c>
      <c r="CR107" s="28">
        <v>0.34722215379427207</v>
      </c>
      <c r="CS107" s="28">
        <v>0.34644109368846293</v>
      </c>
      <c r="CT107" s="28">
        <v>0.34566179054108004</v>
      </c>
      <c r="CU107" s="28">
        <v>0.34488424039992704</v>
      </c>
      <c r="CV107" s="28">
        <v>0.34410843932169782</v>
      </c>
      <c r="CW107" s="28">
        <v>0.3433343833719566</v>
      </c>
      <c r="CX107" s="28">
        <v>0.34256206862511784</v>
      </c>
      <c r="CY107" s="28">
        <v>0.34179149116442659</v>
      </c>
      <c r="CZ107" s="28">
        <v>0.34102264708193841</v>
      </c>
      <c r="DA107" s="28">
        <v>0.34025553247849938</v>
      </c>
      <c r="DB107" s="28">
        <v>0.33949014346372686</v>
      </c>
      <c r="DC107" s="28">
        <v>0.33872647615598916</v>
      </c>
      <c r="DD107" s="28">
        <v>0.33796452668238647</v>
      </c>
      <c r="DE107" s="28">
        <v>0.33720429117873058</v>
      </c>
      <c r="DF107" s="28">
        <v>0.33644576578952573</v>
      </c>
      <c r="DG107" s="28">
        <v>0.33568894666794885</v>
      </c>
      <c r="DH107" s="28">
        <v>0.33493382997583021</v>
      </c>
      <c r="DI107" s="28">
        <v>0.33418041188363395</v>
      </c>
      <c r="DJ107" s="28">
        <v>0.33342868857043828</v>
      </c>
      <c r="DK107" s="28">
        <v>0.33267865622391657</v>
      </c>
      <c r="DL107" s="28">
        <v>0.33193031104031789</v>
      </c>
      <c r="DM107" s="28">
        <v>0.33118364922444771</v>
      </c>
      <c r="DN107" s="28">
        <v>0.33043866698964836</v>
      </c>
      <c r="DO107" s="28">
        <v>0.32969536055778026</v>
      </c>
      <c r="DP107" s="28">
        <v>0.32895372615920265</v>
      </c>
      <c r="DQ107" s="28">
        <v>0.32821376003275421</v>
      </c>
      <c r="DR107" s="28">
        <v>0.32747545842573444</v>
      </c>
      <c r="DS107" s="28">
        <v>0.32673881759388407</v>
      </c>
      <c r="DT107" s="28">
        <v>0.32600383380136649</v>
      </c>
      <c r="DU107" s="28">
        <v>0.32527050332074875</v>
      </c>
      <c r="DV107" s="28">
        <v>0.32453882243298249</v>
      </c>
      <c r="DW107" s="28">
        <v>0.32380878742738534</v>
      </c>
      <c r="DX107" s="28">
        <v>0.32308039460162163</v>
      </c>
      <c r="DY107" s="28">
        <v>0.32235364026168423</v>
      </c>
      <c r="DZ107" s="28">
        <v>0.32162852072187537</v>
      </c>
      <c r="EA107" s="28">
        <v>0.32090503230478801</v>
      </c>
      <c r="EB107" s="28">
        <v>0.32018317134128754</v>
      </c>
      <c r="EC107" s="28">
        <v>0.31946293417049254</v>
      </c>
      <c r="ED107" s="28">
        <v>0.31874431713975676</v>
      </c>
      <c r="EE107" s="28">
        <v>0.31802731660465061</v>
      </c>
      <c r="EF107" s="28">
        <v>0.31731192892894194</v>
      </c>
      <c r="EG107" s="28">
        <v>0.31659815048457868</v>
      </c>
      <c r="EH107" s="28">
        <v>0.31588597765166959</v>
      </c>
      <c r="EI107" s="28">
        <v>0.31517540681846629</v>
      </c>
      <c r="EJ107" s="28">
        <v>0.31446643438134492</v>
      </c>
      <c r="EK107" s="28">
        <v>0.31375905674478766</v>
      </c>
      <c r="EL107" s="28">
        <v>0.31305327032136471</v>
      </c>
      <c r="EM107" s="28">
        <v>0.31234907153171615</v>
      </c>
      <c r="EN107" s="28">
        <v>0.31164645680453346</v>
      </c>
      <c r="EO107" s="28">
        <v>0.31094542257654179</v>
      </c>
      <c r="EP107" s="28">
        <v>0.3102459652924815</v>
      </c>
      <c r="EQ107" s="28">
        <v>0.30954808140509055</v>
      </c>
      <c r="ER107" s="28">
        <v>0.30885176737508618</v>
      </c>
      <c r="ES107" s="28">
        <v>0.30815701967114717</v>
      </c>
      <c r="ET107" s="28">
        <v>0.30746383476989586</v>
      </c>
      <c r="EU107" s="28">
        <v>0.30677220915587999</v>
      </c>
      <c r="EV107" s="28">
        <v>0.30608213932155554</v>
      </c>
      <c r="EW107" s="28">
        <v>0.30539362176726836</v>
      </c>
      <c r="EX107" s="28">
        <v>0.3047066530012365</v>
      </c>
      <c r="EY107" s="28">
        <v>0.30402122953953276</v>
      </c>
      <c r="EZ107" s="28">
        <v>0.30333734790606687</v>
      </c>
      <c r="FA107" s="28">
        <v>0.30265500463256778</v>
      </c>
      <c r="FB107" s="28">
        <v>0.30197419625856631</v>
      </c>
      <c r="FC107" s="28">
        <v>0.30129491933137725</v>
      </c>
      <c r="FD107" s="28">
        <v>0.3006171704060821</v>
      </c>
      <c r="FE107" s="28">
        <v>0.29994094604551169</v>
      </c>
      <c r="FF107" s="28">
        <v>0.2992662428202284</v>
      </c>
      <c r="FG107" s="28">
        <v>0.29859305730850916</v>
      </c>
      <c r="FH107" s="28"/>
      <c r="FI107" s="28"/>
      <c r="FJ107" s="28"/>
      <c r="FK107" s="28"/>
      <c r="FL107" s="28"/>
      <c r="FM107" s="28"/>
      <c r="FN107" s="28"/>
      <c r="FO107" s="28"/>
      <c r="FP107" s="28"/>
      <c r="FQ107" s="28"/>
      <c r="FR107" s="28"/>
      <c r="FS107" s="28"/>
    </row>
    <row r="108" spans="1:175">
      <c r="A108">
        <v>102</v>
      </c>
      <c r="D108" s="28">
        <v>0.45600243391365286</v>
      </c>
      <c r="E108" s="28">
        <v>0.45511984630064478</v>
      </c>
      <c r="F108" s="28">
        <v>0.45423896692609483</v>
      </c>
      <c r="G108" s="28">
        <v>0.45335979248372665</v>
      </c>
      <c r="H108" s="28">
        <v>0.45248231967366304</v>
      </c>
      <c r="I108" s="28">
        <v>0.45160654520241367</v>
      </c>
      <c r="J108" s="28">
        <v>0.4507324657828628</v>
      </c>
      <c r="K108" s="28">
        <v>0.44986007813425671</v>
      </c>
      <c r="L108" s="28">
        <v>0.44898937898219182</v>
      </c>
      <c r="M108" s="28">
        <v>0.44812036505860181</v>
      </c>
      <c r="N108" s="28">
        <v>0.44725303310174591</v>
      </c>
      <c r="O108" s="28">
        <v>0.44638737985619625</v>
      </c>
      <c r="P108" s="28">
        <v>0.44552340207282581</v>
      </c>
      <c r="Q108" s="28">
        <v>0.44466109650879643</v>
      </c>
      <c r="R108" s="28">
        <v>0.44380045992754608</v>
      </c>
      <c r="S108" s="28">
        <v>0.4429414890987774</v>
      </c>
      <c r="T108" s="28">
        <v>0.44208418079844497</v>
      </c>
      <c r="U108" s="28">
        <v>0.44122853180874366</v>
      </c>
      <c r="V108" s="28">
        <v>0.4403745389180963</v>
      </c>
      <c r="W108" s="28">
        <v>0.43952219892114169</v>
      </c>
      <c r="X108" s="28">
        <v>0.43867150861872251</v>
      </c>
      <c r="Y108" s="28">
        <v>0.43782246481787346</v>
      </c>
      <c r="Z108" s="28">
        <v>0.43697506433180916</v>
      </c>
      <c r="AA108" s="28">
        <v>0.43612930397991223</v>
      </c>
      <c r="AB108" s="28">
        <v>0.43528518058772125</v>
      </c>
      <c r="AC108" s="28">
        <v>0.43444269098691912</v>
      </c>
      <c r="AD108" s="28">
        <v>0.43360183201532077</v>
      </c>
      <c r="AE108" s="28">
        <v>0.43276260051686172</v>
      </c>
      <c r="AF108" s="28">
        <v>0.43192499334158579</v>
      </c>
      <c r="AG108" s="28">
        <v>0.43108900734563366</v>
      </c>
      <c r="AH108" s="28">
        <v>0.43025463939123093</v>
      </c>
      <c r="AI108" s="28">
        <v>0.42942188634667616</v>
      </c>
      <c r="AJ108" s="28">
        <v>0.42859074508632944</v>
      </c>
      <c r="AK108" s="28">
        <v>0.42776121249060045</v>
      </c>
      <c r="AL108" s="28">
        <v>0.42693328544593689</v>
      </c>
      <c r="AM108" s="28">
        <v>0.42610696084481253</v>
      </c>
      <c r="AN108" s="28">
        <v>0.42528223558571582</v>
      </c>
      <c r="AO108" s="28">
        <v>0.42445910657313818</v>
      </c>
      <c r="AP108" s="28">
        <v>0.42363757071756231</v>
      </c>
      <c r="AQ108" s="28">
        <v>0.42281762493545061</v>
      </c>
      <c r="AR108" s="28">
        <v>0.42199926614923366</v>
      </c>
      <c r="AS108" s="28">
        <v>0.42118249128729868</v>
      </c>
      <c r="AT108" s="28">
        <v>0.42036729728397798</v>
      </c>
      <c r="AU108" s="28">
        <v>0.41955368107953728</v>
      </c>
      <c r="AV108" s="28">
        <v>0.41874163962016459</v>
      </c>
      <c r="AW108" s="28">
        <v>0.41793116985795836</v>
      </c>
      <c r="AX108" s="28">
        <v>0.41712226875091629</v>
      </c>
      <c r="AY108" s="28">
        <v>0.4163149332629239</v>
      </c>
      <c r="AZ108" s="28">
        <v>0.41550916036374302</v>
      </c>
      <c r="BA108" s="28">
        <v>0.41470494702900035</v>
      </c>
      <c r="BB108" s="28">
        <v>0.41390229024017655</v>
      </c>
      <c r="BC108" s="28">
        <v>0.4131011869845943</v>
      </c>
      <c r="BD108" s="28">
        <v>0.41230163425540733</v>
      </c>
      <c r="BE108" s="28">
        <v>0.41150362905158921</v>
      </c>
      <c r="BF108" s="28">
        <v>0.41070716837792187</v>
      </c>
      <c r="BG108" s="28">
        <v>0.40991224924498448</v>
      </c>
      <c r="BH108" s="28">
        <v>0.4091188686691421</v>
      </c>
      <c r="BI108" s="28">
        <v>0.40832702367253482</v>
      </c>
      <c r="BJ108" s="28">
        <v>0.40753671128306612</v>
      </c>
      <c r="BK108" s="28">
        <v>0.40674792853439201</v>
      </c>
      <c r="BL108" s="28">
        <v>0.40596067246590983</v>
      </c>
      <c r="BM108" s="28">
        <v>0.40517494012274718</v>
      </c>
      <c r="BN108" s="28">
        <v>0.4043907285557507</v>
      </c>
      <c r="BO108" s="28">
        <v>0.40360803482147511</v>
      </c>
      <c r="BP108" s="28">
        <v>0.40282685598217216</v>
      </c>
      <c r="BQ108" s="28">
        <v>0.40204718910577958</v>
      </c>
      <c r="BR108" s="28">
        <v>0.40126903126591007</v>
      </c>
      <c r="BS108" s="28">
        <v>0.40049237954184025</v>
      </c>
      <c r="BT108" s="28">
        <v>0.39971723101849993</v>
      </c>
      <c r="BU108" s="28">
        <v>0.3989435827864608</v>
      </c>
      <c r="BV108" s="28">
        <v>0.39817143194192589</v>
      </c>
      <c r="BW108" s="28">
        <v>0.39740077558671844</v>
      </c>
      <c r="BX108" s="28">
        <v>0.39663161082827092</v>
      </c>
      <c r="BY108" s="28">
        <v>0.39586393477961462</v>
      </c>
      <c r="BZ108" s="28">
        <v>0.39509774455936836</v>
      </c>
      <c r="CA108" s="28">
        <v>0.39433303729172781</v>
      </c>
      <c r="CB108" s="28">
        <v>0.39356981010645486</v>
      </c>
      <c r="CC108" s="28">
        <v>0.39280806013886654</v>
      </c>
      <c r="CD108" s="28">
        <v>0.39204778452982458</v>
      </c>
      <c r="CE108" s="28">
        <v>0.39128898042572458</v>
      </c>
      <c r="CF108" s="28">
        <v>0.39053164497848503</v>
      </c>
      <c r="CG108" s="28">
        <v>0.38977577534553698</v>
      </c>
      <c r="CH108" s="28">
        <v>0.38902136868981346</v>
      </c>
      <c r="CI108" s="28">
        <v>0.38826842217973823</v>
      </c>
      <c r="CJ108" s="28">
        <v>0.3875169329892158</v>
      </c>
      <c r="CK108" s="28">
        <v>0.3867668982976204</v>
      </c>
      <c r="CL108" s="28">
        <v>0.38601831528978564</v>
      </c>
      <c r="CM108" s="28">
        <v>0.38527118115599385</v>
      </c>
      <c r="CN108" s="28">
        <v>0.38452549309196549</v>
      </c>
      <c r="CO108" s="28">
        <v>0.3837812482988488</v>
      </c>
      <c r="CP108" s="28">
        <v>0.38303844398320885</v>
      </c>
      <c r="CQ108" s="28">
        <v>0.38229707735701779</v>
      </c>
      <c r="CR108" s="28">
        <v>0.3815571456376437</v>
      </c>
      <c r="CS108" s="28">
        <v>0.38081864604784044</v>
      </c>
      <c r="CT108" s="28">
        <v>0.38008157581573726</v>
      </c>
      <c r="CU108" s="28">
        <v>0.37934593217482837</v>
      </c>
      <c r="CV108" s="28">
        <v>0.37861171236396235</v>
      </c>
      <c r="CW108" s="28">
        <v>0.37787891362733211</v>
      </c>
      <c r="CX108" s="28">
        <v>0.37714753321446443</v>
      </c>
      <c r="CY108" s="28">
        <v>0.3764175683802094</v>
      </c>
      <c r="CZ108" s="28">
        <v>0.37568901638473057</v>
      </c>
      <c r="DA108" s="28">
        <v>0.37496187449349422</v>
      </c>
      <c r="DB108" s="28">
        <v>0.3742361399772593</v>
      </c>
      <c r="DC108" s="28">
        <v>0.3735118101120673</v>
      </c>
      <c r="DD108" s="28">
        <v>0.37278888217923178</v>
      </c>
      <c r="DE108" s="28">
        <v>0.37206735346532843</v>
      </c>
      <c r="DF108" s="28">
        <v>0.37134722126218456</v>
      </c>
      <c r="DG108" s="28">
        <v>0.37062848286686922</v>
      </c>
      <c r="DH108" s="28">
        <v>0.36991113558168293</v>
      </c>
      <c r="DI108" s="28">
        <v>0.36919517671414764</v>
      </c>
      <c r="DJ108" s="28">
        <v>0.36848060357699647</v>
      </c>
      <c r="DK108" s="28">
        <v>0.36776741348816372</v>
      </c>
      <c r="DL108" s="28">
        <v>0.36705560377077501</v>
      </c>
      <c r="DM108" s="28">
        <v>0.36634517175313652</v>
      </c>
      <c r="DN108" s="28">
        <v>0.36563611476872609</v>
      </c>
      <c r="DO108" s="28">
        <v>0.36492843015618209</v>
      </c>
      <c r="DP108" s="28">
        <v>0.36422211525929427</v>
      </c>
      <c r="DQ108" s="28">
        <v>0.36351716742699314</v>
      </c>
      <c r="DR108" s="28">
        <v>0.36281358401334052</v>
      </c>
      <c r="DS108" s="28">
        <v>0.36211136237751945</v>
      </c>
      <c r="DT108" s="28">
        <v>0.36141049988382401</v>
      </c>
      <c r="DU108" s="28">
        <v>0.36071099390165001</v>
      </c>
      <c r="DV108" s="28">
        <v>0.36001284180548432</v>
      </c>
      <c r="DW108" s="28">
        <v>0.35931604097489594</v>
      </c>
      <c r="DX108" s="28">
        <v>0.3586205887945253</v>
      </c>
      <c r="DY108" s="28">
        <v>0.35792648265407512</v>
      </c>
      <c r="DZ108" s="28">
        <v>0.3572337199483</v>
      </c>
      <c r="EA108" s="28">
        <v>0.35654229807699722</v>
      </c>
      <c r="EB108" s="28">
        <v>0.35585221444499676</v>
      </c>
      <c r="EC108" s="28">
        <v>0.35516346646215124</v>
      </c>
      <c r="ED108" s="28">
        <v>0.35447605154332679</v>
      </c>
      <c r="EE108" s="28">
        <v>0.35378996710839278</v>
      </c>
      <c r="EF108" s="28">
        <v>0.35310521058221261</v>
      </c>
      <c r="EG108" s="28">
        <v>0.35242177939463376</v>
      </c>
      <c r="EH108" s="28">
        <v>0.35173967098047798</v>
      </c>
      <c r="EI108" s="28">
        <v>0.3510588827795324</v>
      </c>
      <c r="EJ108" s="28">
        <v>0.35037941223653879</v>
      </c>
      <c r="EK108" s="28">
        <v>0.34970125680118525</v>
      </c>
      <c r="EL108" s="28">
        <v>0.3490244139280953</v>
      </c>
      <c r="EM108" s="28">
        <v>0.34834888107681966</v>
      </c>
      <c r="EN108" s="28">
        <v>0.34767465571182549</v>
      </c>
      <c r="EO108" s="28">
        <v>0.34700173530248785</v>
      </c>
      <c r="EP108" s="28">
        <v>0.34633011732307972</v>
      </c>
      <c r="EQ108" s="28">
        <v>0.34565979925276247</v>
      </c>
      <c r="ER108" s="28">
        <v>0.34499077857557647</v>
      </c>
      <c r="ES108" s="28">
        <v>0.3443230527804319</v>
      </c>
      <c r="ET108" s="28">
        <v>0.3436566193610992</v>
      </c>
      <c r="EU108" s="28">
        <v>0.34299147581619915</v>
      </c>
      <c r="EV108" s="28">
        <v>0.34232761964919445</v>
      </c>
      <c r="EW108" s="28">
        <v>0.34166504836837941</v>
      </c>
      <c r="EX108" s="28">
        <v>0.34100375948687123</v>
      </c>
      <c r="EY108" s="28">
        <v>0.34034375052260052</v>
      </c>
      <c r="EZ108" s="28">
        <v>0.3396850189983015</v>
      </c>
      <c r="FA108" s="28">
        <v>0.33902756244150367</v>
      </c>
      <c r="FB108" s="28">
        <v>0.33837137838452147</v>
      </c>
      <c r="FC108" s="28">
        <v>0.33771646436444586</v>
      </c>
      <c r="FD108" s="28">
        <v>0.33706281792313453</v>
      </c>
      <c r="FE108" s="28">
        <v>0.33641043660720304</v>
      </c>
      <c r="FF108" s="28">
        <v>0.33575931796801528</v>
      </c>
      <c r="FG108" s="28">
        <v>0.33510945956167448</v>
      </c>
      <c r="FH108" s="28"/>
      <c r="FI108" s="28"/>
      <c r="FJ108" s="28"/>
      <c r="FK108" s="28"/>
      <c r="FL108" s="28"/>
      <c r="FM108" s="28"/>
      <c r="FN108" s="28"/>
      <c r="FO108" s="28"/>
      <c r="FP108" s="28"/>
      <c r="FQ108" s="28"/>
      <c r="FR108" s="28"/>
      <c r="FS108" s="28"/>
    </row>
    <row r="109" spans="1:175">
      <c r="A109">
        <v>103</v>
      </c>
      <c r="D109" s="28">
        <v>0.48592658819279666</v>
      </c>
      <c r="E109" s="28">
        <v>0.48512392379484254</v>
      </c>
      <c r="F109" s="28">
        <v>0.48432258525587901</v>
      </c>
      <c r="G109" s="28">
        <v>0.48352257038582264</v>
      </c>
      <c r="H109" s="28">
        <v>0.48272387699820751</v>
      </c>
      <c r="I109" s="28">
        <v>0.48192650291017936</v>
      </c>
      <c r="J109" s="28">
        <v>0.48113044594248972</v>
      </c>
      <c r="K109" s="28">
        <v>0.48033570391948971</v>
      </c>
      <c r="L109" s="28">
        <v>0.47954227466912436</v>
      </c>
      <c r="M109" s="28">
        <v>0.47875015602292648</v>
      </c>
      <c r="N109" s="28">
        <v>0.47795934581601079</v>
      </c>
      <c r="O109" s="28">
        <v>0.47716984188706801</v>
      </c>
      <c r="P109" s="28">
        <v>0.47638164207835909</v>
      </c>
      <c r="Q109" s="28">
        <v>0.47559474423570902</v>
      </c>
      <c r="R109" s="28">
        <v>0.47480914620850118</v>
      </c>
      <c r="S109" s="28">
        <v>0.47402484584967136</v>
      </c>
      <c r="T109" s="28">
        <v>0.47324184101570199</v>
      </c>
      <c r="U109" s="28">
        <v>0.47246012956661604</v>
      </c>
      <c r="V109" s="28">
        <v>0.47167970936597153</v>
      </c>
      <c r="W109" s="28">
        <v>0.47090057828085541</v>
      </c>
      <c r="X109" s="28">
        <v>0.47012273418187789</v>
      </c>
      <c r="Y109" s="28">
        <v>0.46934617494316644</v>
      </c>
      <c r="Z109" s="28">
        <v>0.46857089844236022</v>
      </c>
      <c r="AA109" s="28">
        <v>0.46779690256060402</v>
      </c>
      <c r="AB109" s="28">
        <v>0.46702418518254274</v>
      </c>
      <c r="AC109" s="28">
        <v>0.46625274419631535</v>
      </c>
      <c r="AD109" s="28">
        <v>0.46548257749354932</v>
      </c>
      <c r="AE109" s="28">
        <v>0.46471368296935478</v>
      </c>
      <c r="AF109" s="28">
        <v>0.46394605852231863</v>
      </c>
      <c r="AG109" s="28">
        <v>0.46317970205449915</v>
      </c>
      <c r="AH109" s="28">
        <v>0.46241461147141988</v>
      </c>
      <c r="AI109" s="28">
        <v>0.46165078468206411</v>
      </c>
      <c r="AJ109" s="28">
        <v>0.46088821959886916</v>
      </c>
      <c r="AK109" s="28">
        <v>0.46012691413772056</v>
      </c>
      <c r="AL109" s="28">
        <v>0.45936686621794653</v>
      </c>
      <c r="AM109" s="28">
        <v>0.45860807376231205</v>
      </c>
      <c r="AN109" s="28">
        <v>0.45785053469701342</v>
      </c>
      <c r="AO109" s="28">
        <v>0.45709424695167244</v>
      </c>
      <c r="AP109" s="28">
        <v>0.4563392084593309</v>
      </c>
      <c r="AQ109" s="28">
        <v>0.45558541715644479</v>
      </c>
      <c r="AR109" s="28">
        <v>0.45483287098287861</v>
      </c>
      <c r="AS109" s="28">
        <v>0.45408156788189996</v>
      </c>
      <c r="AT109" s="28">
        <v>0.45333150580017378</v>
      </c>
      <c r="AU109" s="28">
        <v>0.45258268268775675</v>
      </c>
      <c r="AV109" s="28">
        <v>0.45183509649809156</v>
      </c>
      <c r="AW109" s="28">
        <v>0.45108874518800168</v>
      </c>
      <c r="AX109" s="28">
        <v>0.45034362671768546</v>
      </c>
      <c r="AY109" s="28">
        <v>0.44959973905071055</v>
      </c>
      <c r="AZ109" s="28">
        <v>0.44885708015400844</v>
      </c>
      <c r="BA109" s="28">
        <v>0.44811564799786902</v>
      </c>
      <c r="BB109" s="28">
        <v>0.44737544055593476</v>
      </c>
      <c r="BC109" s="28">
        <v>0.4466364558051954</v>
      </c>
      <c r="BD109" s="28">
        <v>0.44589869172598223</v>
      </c>
      <c r="BE109" s="28">
        <v>0.44516214630196288</v>
      </c>
      <c r="BF109" s="28">
        <v>0.4444268175201353</v>
      </c>
      <c r="BG109" s="28">
        <v>0.44369270337082278</v>
      </c>
      <c r="BH109" s="28">
        <v>0.44295980184766826</v>
      </c>
      <c r="BI109" s="28">
        <v>0.44222811094762871</v>
      </c>
      <c r="BJ109" s="28">
        <v>0.44149762867096981</v>
      </c>
      <c r="BK109" s="28">
        <v>0.44076835302126044</v>
      </c>
      <c r="BL109" s="28">
        <v>0.44004028200536727</v>
      </c>
      <c r="BM109" s="28">
        <v>0.43931341363344922</v>
      </c>
      <c r="BN109" s="28">
        <v>0.43858774591895205</v>
      </c>
      <c r="BO109" s="28">
        <v>0.43786327687860305</v>
      </c>
      <c r="BP109" s="28">
        <v>0.43714000453240554</v>
      </c>
      <c r="BQ109" s="28">
        <v>0.43641792690363324</v>
      </c>
      <c r="BR109" s="28">
        <v>0.43569704201882525</v>
      </c>
      <c r="BS109" s="28">
        <v>0.43497734790778048</v>
      </c>
      <c r="BT109" s="28">
        <v>0.43425884260355219</v>
      </c>
      <c r="BU109" s="28">
        <v>0.43354152414244274</v>
      </c>
      <c r="BV109" s="28">
        <v>0.43282539056399805</v>
      </c>
      <c r="BW109" s="28">
        <v>0.43211043991100256</v>
      </c>
      <c r="BX109" s="28">
        <v>0.43139667022947353</v>
      </c>
      <c r="BY109" s="28">
        <v>0.4306840795686559</v>
      </c>
      <c r="BZ109" s="28">
        <v>0.42997266598101697</v>
      </c>
      <c r="CA109" s="28">
        <v>0.42926242752224086</v>
      </c>
      <c r="CB109" s="28">
        <v>0.42855336225122348</v>
      </c>
      <c r="CC109" s="28">
        <v>0.42784546823006714</v>
      </c>
      <c r="CD109" s="28">
        <v>0.42713874352407505</v>
      </c>
      <c r="CE109" s="28">
        <v>0.42643318620174636</v>
      </c>
      <c r="CF109" s="28">
        <v>0.42572879433477062</v>
      </c>
      <c r="CG109" s="28">
        <v>0.42502556599802255</v>
      </c>
      <c r="CH109" s="28">
        <v>0.42432349926955709</v>
      </c>
      <c r="CI109" s="28">
        <v>0.42362259223060356</v>
      </c>
      <c r="CJ109" s="28">
        <v>0.42292284296556104</v>
      </c>
      <c r="CK109" s="28">
        <v>0.42222424956199262</v>
      </c>
      <c r="CL109" s="28">
        <v>0.42152681011062049</v>
      </c>
      <c r="CM109" s="28">
        <v>0.42083052270532068</v>
      </c>
      <c r="CN109" s="28">
        <v>0.42013538544311768</v>
      </c>
      <c r="CO109" s="28">
        <v>0.41944139642417944</v>
      </c>
      <c r="CP109" s="28">
        <v>0.41874855375181208</v>
      </c>
      <c r="CQ109" s="28">
        <v>0.4180568555324547</v>
      </c>
      <c r="CR109" s="28">
        <v>0.41736629987567431</v>
      </c>
      <c r="CS109" s="28">
        <v>0.41667688489416038</v>
      </c>
      <c r="CT109" s="28">
        <v>0.41598860870372012</v>
      </c>
      <c r="CU109" s="28">
        <v>0.41530146942327295</v>
      </c>
      <c r="CV109" s="28">
        <v>0.41461546517484549</v>
      </c>
      <c r="CW109" s="28">
        <v>0.41393059408356658</v>
      </c>
      <c r="CX109" s="28">
        <v>0.41324685427766189</v>
      </c>
      <c r="CY109" s="28">
        <v>0.41256424388844892</v>
      </c>
      <c r="CZ109" s="28">
        <v>0.411882761050332</v>
      </c>
      <c r="DA109" s="28">
        <v>0.41120240390079693</v>
      </c>
      <c r="DB109" s="28">
        <v>0.41052317058040622</v>
      </c>
      <c r="DC109" s="28">
        <v>0.40984505923279374</v>
      </c>
      <c r="DD109" s="28">
        <v>0.40916806800465988</v>
      </c>
      <c r="DE109" s="28">
        <v>0.40849219504576612</v>
      </c>
      <c r="DF109" s="28">
        <v>0.40781743850893032</v>
      </c>
      <c r="DG109" s="28">
        <v>0.40714379655002175</v>
      </c>
      <c r="DH109" s="28">
        <v>0.40647126732795558</v>
      </c>
      <c r="DI109" s="28">
        <v>0.40579984900468818</v>
      </c>
      <c r="DJ109" s="28">
        <v>0.40512953974521221</v>
      </c>
      <c r="DK109" s="28">
        <v>0.40446033771755119</v>
      </c>
      <c r="DL109" s="28">
        <v>0.40379224109275491</v>
      </c>
      <c r="DM109" s="28">
        <v>0.40312524804489419</v>
      </c>
      <c r="DN109" s="28">
        <v>0.40245935675105604</v>
      </c>
      <c r="DO109" s="28">
        <v>0.40179456539133851</v>
      </c>
      <c r="DP109" s="28">
        <v>0.40113087214884585</v>
      </c>
      <c r="DQ109" s="28">
        <v>0.40046827520968348</v>
      </c>
      <c r="DR109" s="28">
        <v>0.39980677276295301</v>
      </c>
      <c r="DS109" s="28">
        <v>0.39914636300074752</v>
      </c>
      <c r="DT109" s="28">
        <v>0.39848704411814612</v>
      </c>
      <c r="DU109" s="28">
        <v>0.3978288143132096</v>
      </c>
      <c r="DV109" s="28">
        <v>0.3971716717869751</v>
      </c>
      <c r="DW109" s="28">
        <v>0.39651561474345137</v>
      </c>
      <c r="DX109" s="28">
        <v>0.39586064138961385</v>
      </c>
      <c r="DY109" s="28">
        <v>0.39520674993539967</v>
      </c>
      <c r="DZ109" s="28">
        <v>0.39455393859370286</v>
      </c>
      <c r="EA109" s="28">
        <v>0.39390220558036937</v>
      </c>
      <c r="EB109" s="28">
        <v>0.39325154911419241</v>
      </c>
      <c r="EC109" s="28">
        <v>0.39260196741690723</v>
      </c>
      <c r="ED109" s="28">
        <v>0.3919534587131866</v>
      </c>
      <c r="EE109" s="28">
        <v>0.39130602123063574</v>
      </c>
      <c r="EF109" s="28">
        <v>0.39065965319978763</v>
      </c>
      <c r="EG109" s="28">
        <v>0.39001435285409808</v>
      </c>
      <c r="EH109" s="28">
        <v>0.38937011842994079</v>
      </c>
      <c r="EI109" s="28">
        <v>0.3887269481666028</v>
      </c>
      <c r="EJ109" s="28">
        <v>0.38808484030627943</v>
      </c>
      <c r="EK109" s="28">
        <v>0.38744379309406979</v>
      </c>
      <c r="EL109" s="28">
        <v>0.38680380477797144</v>
      </c>
      <c r="EM109" s="28">
        <v>0.38616487360887625</v>
      </c>
      <c r="EN109" s="28">
        <v>0.38552699784056504</v>
      </c>
      <c r="EO109" s="28">
        <v>0.38489017572970335</v>
      </c>
      <c r="EP109" s="28">
        <v>0.38425440553583623</v>
      </c>
      <c r="EQ109" s="28">
        <v>0.38361968552138359</v>
      </c>
      <c r="ER109" s="28">
        <v>0.38298601395163573</v>
      </c>
      <c r="ES109" s="28">
        <v>0.38235338909474814</v>
      </c>
      <c r="ET109" s="28">
        <v>0.38172180922173715</v>
      </c>
      <c r="EU109" s="28">
        <v>0.38109127260647513</v>
      </c>
      <c r="EV109" s="28">
        <v>0.3804617775256855</v>
      </c>
      <c r="EW109" s="28">
        <v>0.3798333222589384</v>
      </c>
      <c r="EX109" s="28">
        <v>0.37920590508864571</v>
      </c>
      <c r="EY109" s="28">
        <v>0.37857952430005659</v>
      </c>
      <c r="EZ109" s="28">
        <v>0.37795417818125254</v>
      </c>
      <c r="FA109" s="28">
        <v>0.37732986502314286</v>
      </c>
      <c r="FB109" s="28">
        <v>0.37670658311946004</v>
      </c>
      <c r="FC109" s="28">
        <v>0.37608433076675496</v>
      </c>
      <c r="FD109" s="28">
        <v>0.37546310626439222</v>
      </c>
      <c r="FE109" s="28">
        <v>0.37484290791454572</v>
      </c>
      <c r="FF109" s="28">
        <v>0.37422373402219389</v>
      </c>
      <c r="FG109" s="28">
        <v>0.37360558289511481</v>
      </c>
      <c r="FH109" s="28"/>
      <c r="FI109" s="28"/>
      <c r="FJ109" s="28"/>
      <c r="FK109" s="28"/>
      <c r="FL109" s="28"/>
      <c r="FM109" s="28"/>
      <c r="FN109" s="28"/>
      <c r="FO109" s="28"/>
      <c r="FP109" s="28"/>
      <c r="FQ109" s="28"/>
      <c r="FR109" s="28"/>
      <c r="FS109" s="28"/>
    </row>
    <row r="110" spans="1:175">
      <c r="A110">
        <v>104</v>
      </c>
      <c r="D110" s="28">
        <v>0.51685501590848826</v>
      </c>
      <c r="E110" s="28">
        <v>0.51613297823117577</v>
      </c>
      <c r="F110" s="28">
        <v>0.51541194922823297</v>
      </c>
      <c r="G110" s="28">
        <v>0.51469192749055914</v>
      </c>
      <c r="H110" s="28">
        <v>0.51397291161102165</v>
      </c>
      <c r="I110" s="28">
        <v>0.51325490018445385</v>
      </c>
      <c r="J110" s="28">
        <v>0.51253789180765197</v>
      </c>
      <c r="K110" s="28">
        <v>0.51182188507937254</v>
      </c>
      <c r="L110" s="28">
        <v>0.51110687860032944</v>
      </c>
      <c r="M110" s="28">
        <v>0.51039287097319186</v>
      </c>
      <c r="N110" s="28">
        <v>0.50967986080258021</v>
      </c>
      <c r="O110" s="28">
        <v>0.5089678466950649</v>
      </c>
      <c r="P110" s="28">
        <v>0.50825682725916277</v>
      </c>
      <c r="Q110" s="28">
        <v>0.50754680110533423</v>
      </c>
      <c r="R110" s="28">
        <v>0.50683776684598136</v>
      </c>
      <c r="S110" s="28">
        <v>0.50612972309544435</v>
      </c>
      <c r="T110" s="28">
        <v>0.50542266846999906</v>
      </c>
      <c r="U110" s="28">
        <v>0.5047166015878547</v>
      </c>
      <c r="V110" s="28">
        <v>0.50401152106915059</v>
      </c>
      <c r="W110" s="28">
        <v>0.50330742553595376</v>
      </c>
      <c r="X110" s="28">
        <v>0.50260431361225621</v>
      </c>
      <c r="Y110" s="28">
        <v>0.50190218392397223</v>
      </c>
      <c r="Z110" s="28">
        <v>0.50120103509893554</v>
      </c>
      <c r="AA110" s="28">
        <v>0.50050086576689679</v>
      </c>
      <c r="AB110" s="28">
        <v>0.49980167455952113</v>
      </c>
      <c r="AC110" s="28">
        <v>0.49910346011038481</v>
      </c>
      <c r="AD110" s="28">
        <v>0.49840622105497329</v>
      </c>
      <c r="AE110" s="28">
        <v>0.49770995603067802</v>
      </c>
      <c r="AF110" s="28">
        <v>0.49701466367679409</v>
      </c>
      <c r="AG110" s="28">
        <v>0.49632034263451746</v>
      </c>
      <c r="AH110" s="28">
        <v>0.4956269915469424</v>
      </c>
      <c r="AI110" s="28">
        <v>0.49493460905905856</v>
      </c>
      <c r="AJ110" s="28">
        <v>0.49424319381774867</v>
      </c>
      <c r="AK110" s="28">
        <v>0.49355274447178571</v>
      </c>
      <c r="AL110" s="28">
        <v>0.4928632596718302</v>
      </c>
      <c r="AM110" s="28">
        <v>0.49217473807042789</v>
      </c>
      <c r="AN110" s="28">
        <v>0.49148717832200667</v>
      </c>
      <c r="AO110" s="28">
        <v>0.49080057908287428</v>
      </c>
      <c r="AP110" s="28">
        <v>0.49011493901121561</v>
      </c>
      <c r="AQ110" s="28">
        <v>0.48943025676708996</v>
      </c>
      <c r="AR110" s="28">
        <v>0.48874653101242849</v>
      </c>
      <c r="AS110" s="28">
        <v>0.48806376041103167</v>
      </c>
      <c r="AT110" s="28">
        <v>0.48738194362856668</v>
      </c>
      <c r="AU110" s="28">
        <v>0.48670107933256468</v>
      </c>
      <c r="AV110" s="28">
        <v>0.48602116619241825</v>
      </c>
      <c r="AW110" s="28">
        <v>0.48534220287937874</v>
      </c>
      <c r="AX110" s="28">
        <v>0.48466418806655387</v>
      </c>
      <c r="AY110" s="28">
        <v>0.48398712042890496</v>
      </c>
      <c r="AZ110" s="28">
        <v>0.48331099864324439</v>
      </c>
      <c r="BA110" s="28">
        <v>0.48263582138823297</v>
      </c>
      <c r="BB110" s="28">
        <v>0.4819615873443775</v>
      </c>
      <c r="BC110" s="28">
        <v>0.48128829519402788</v>
      </c>
      <c r="BD110" s="28">
        <v>0.48061594362137494</v>
      </c>
      <c r="BE110" s="28">
        <v>0.47994453131244769</v>
      </c>
      <c r="BF110" s="28">
        <v>0.47927405695511061</v>
      </c>
      <c r="BG110" s="28">
        <v>0.47860451923906122</v>
      </c>
      <c r="BH110" s="28">
        <v>0.47793591685582765</v>
      </c>
      <c r="BI110" s="28">
        <v>0.47726824849876576</v>
      </c>
      <c r="BJ110" s="28">
        <v>0.47660151286305685</v>
      </c>
      <c r="BK110" s="28">
        <v>0.47593570864570506</v>
      </c>
      <c r="BL110" s="28">
        <v>0.47527083454553476</v>
      </c>
      <c r="BM110" s="28">
        <v>0.47460688926318817</v>
      </c>
      <c r="BN110" s="28">
        <v>0.47394387150112238</v>
      </c>
      <c r="BO110" s="28">
        <v>0.47328177996360737</v>
      </c>
      <c r="BP110" s="28">
        <v>0.47262061335672317</v>
      </c>
      <c r="BQ110" s="28">
        <v>0.47196037038835748</v>
      </c>
      <c r="BR110" s="28">
        <v>0.47130104976820292</v>
      </c>
      <c r="BS110" s="28">
        <v>0.4706426502077547</v>
      </c>
      <c r="BT110" s="28">
        <v>0.46998517042030813</v>
      </c>
      <c r="BU110" s="28">
        <v>0.46932860912095586</v>
      </c>
      <c r="BV110" s="28">
        <v>0.46867296502658562</v>
      </c>
      <c r="BW110" s="28">
        <v>0.46801823685587768</v>
      </c>
      <c r="BX110" s="28">
        <v>0.46736442332930228</v>
      </c>
      <c r="BY110" s="28">
        <v>0.46671152316911702</v>
      </c>
      <c r="BZ110" s="28">
        <v>0.4660595350993646</v>
      </c>
      <c r="CA110" s="28">
        <v>0.4654084578458702</v>
      </c>
      <c r="CB110" s="28">
        <v>0.46475829013623893</v>
      </c>
      <c r="CC110" s="28">
        <v>0.46410903069985349</v>
      </c>
      <c r="CD110" s="28">
        <v>0.46346067826787163</v>
      </c>
      <c r="CE110" s="28">
        <v>0.46281323157322352</v>
      </c>
      <c r="CF110" s="28">
        <v>0.46216668935060962</v>
      </c>
      <c r="CG110" s="28">
        <v>0.46152105033649771</v>
      </c>
      <c r="CH110" s="28">
        <v>0.46087631326912093</v>
      </c>
      <c r="CI110" s="28">
        <v>0.46023247688847502</v>
      </c>
      <c r="CJ110" s="28">
        <v>0.45958953993631591</v>
      </c>
      <c r="CK110" s="28">
        <v>0.45894750115615729</v>
      </c>
      <c r="CL110" s="28">
        <v>0.45830635929326813</v>
      </c>
      <c r="CM110" s="28">
        <v>0.4576661130946702</v>
      </c>
      <c r="CN110" s="28">
        <v>0.45702676130913572</v>
      </c>
      <c r="CO110" s="28">
        <v>0.45638830268718483</v>
      </c>
      <c r="CP110" s="28">
        <v>0.45575073598108323</v>
      </c>
      <c r="CQ110" s="28">
        <v>0.45511405994483961</v>
      </c>
      <c r="CR110" s="28">
        <v>0.45447827333420326</v>
      </c>
      <c r="CS110" s="28">
        <v>0.45384337490666171</v>
      </c>
      <c r="CT110" s="28">
        <v>0.45320936342143836</v>
      </c>
      <c r="CU110" s="28">
        <v>0.45257623763948973</v>
      </c>
      <c r="CV110" s="28">
        <v>0.45194399632350352</v>
      </c>
      <c r="CW110" s="28">
        <v>0.45131263823789575</v>
      </c>
      <c r="CX110" s="28">
        <v>0.45068216214880852</v>
      </c>
      <c r="CY110" s="28">
        <v>0.45005256682410777</v>
      </c>
      <c r="CZ110" s="28">
        <v>0.44942385103338056</v>
      </c>
      <c r="DA110" s="28">
        <v>0.44879601354793286</v>
      </c>
      <c r="DB110" s="28">
        <v>0.4481690531407872</v>
      </c>
      <c r="DC110" s="28">
        <v>0.44754296858668002</v>
      </c>
      <c r="DD110" s="28">
        <v>0.44691775866205946</v>
      </c>
      <c r="DE110" s="28">
        <v>0.44629342214508305</v>
      </c>
      <c r="DF110" s="28">
        <v>0.44566995781561514</v>
      </c>
      <c r="DG110" s="28">
        <v>0.44504736445522464</v>
      </c>
      <c r="DH110" s="28">
        <v>0.44442564084718245</v>
      </c>
      <c r="DI110" s="28">
        <v>0.44380478577645943</v>
      </c>
      <c r="DJ110" s="28">
        <v>0.44318479802972355</v>
      </c>
      <c r="DK110" s="28">
        <v>0.442565676395338</v>
      </c>
      <c r="DL110" s="28">
        <v>0.4419474196633586</v>
      </c>
      <c r="DM110" s="28">
        <v>0.44133002662553134</v>
      </c>
      <c r="DN110" s="28">
        <v>0.4407134960752902</v>
      </c>
      <c r="DO110" s="28">
        <v>0.44009782680775456</v>
      </c>
      <c r="DP110" s="28">
        <v>0.43948301761972719</v>
      </c>
      <c r="DQ110" s="28">
        <v>0.43886906730969161</v>
      </c>
      <c r="DR110" s="28">
        <v>0.43825597467780986</v>
      </c>
      <c r="DS110" s="28">
        <v>0.43764373852592009</v>
      </c>
      <c r="DT110" s="28">
        <v>0.4370323576575344</v>
      </c>
      <c r="DU110" s="28">
        <v>0.43642183087783626</v>
      </c>
      <c r="DV110" s="28">
        <v>0.43581215699367815</v>
      </c>
      <c r="DW110" s="28">
        <v>0.43520333481357959</v>
      </c>
      <c r="DX110" s="28">
        <v>0.4345953631477244</v>
      </c>
      <c r="DY110" s="28">
        <v>0.43398824080795873</v>
      </c>
      <c r="DZ110" s="28">
        <v>0.43338196660778844</v>
      </c>
      <c r="EA110" s="28">
        <v>0.43277653936237687</v>
      </c>
      <c r="EB110" s="28">
        <v>0.43217195788854262</v>
      </c>
      <c r="EC110" s="28">
        <v>0.43156822100475717</v>
      </c>
      <c r="ED110" s="28">
        <v>0.43096532753114264</v>
      </c>
      <c r="EE110" s="28">
        <v>0.43036327628946924</v>
      </c>
      <c r="EF110" s="28">
        <v>0.42976206610315326</v>
      </c>
      <c r="EG110" s="28">
        <v>0.42916169579725477</v>
      </c>
      <c r="EH110" s="28">
        <v>0.42856216419847498</v>
      </c>
      <c r="EI110" s="28">
        <v>0.42796347013515434</v>
      </c>
      <c r="EJ110" s="28">
        <v>0.42736561243727006</v>
      </c>
      <c r="EK110" s="28">
        <v>0.42676858993643374</v>
      </c>
      <c r="EL110" s="28">
        <v>0.42617240146588947</v>
      </c>
      <c r="EM110" s="28">
        <v>0.42557704586051093</v>
      </c>
      <c r="EN110" s="28">
        <v>0.42498252195679964</v>
      </c>
      <c r="EO110" s="28">
        <v>0.42438882859288257</v>
      </c>
      <c r="EP110" s="28">
        <v>0.42379596460850971</v>
      </c>
      <c r="EQ110" s="28">
        <v>0.42320392884505198</v>
      </c>
      <c r="ER110" s="28">
        <v>0.42261272014549872</v>
      </c>
      <c r="ES110" s="28">
        <v>0.42202233735445582</v>
      </c>
      <c r="ET110" s="28">
        <v>0.42143277931814299</v>
      </c>
      <c r="EU110" s="28">
        <v>0.42084404488439203</v>
      </c>
      <c r="EV110" s="28">
        <v>0.42025613290264402</v>
      </c>
      <c r="EW110" s="28">
        <v>0.41966904222394757</v>
      </c>
      <c r="EX110" s="28">
        <v>0.41908277170095626</v>
      </c>
      <c r="EY110" s="28">
        <v>0.41849732018792646</v>
      </c>
      <c r="EZ110" s="28">
        <v>0.41791268654071523</v>
      </c>
      <c r="FA110" s="28">
        <v>0.41732886961677779</v>
      </c>
      <c r="FB110" s="28">
        <v>0.41674586827516574</v>
      </c>
      <c r="FC110" s="28">
        <v>0.41616368137652443</v>
      </c>
      <c r="FD110" s="28">
        <v>0.41558230778309069</v>
      </c>
      <c r="FE110" s="28">
        <v>0.41500174635869114</v>
      </c>
      <c r="FF110" s="28">
        <v>0.41442199596873935</v>
      </c>
      <c r="FG110" s="28">
        <v>0.41384305548023398</v>
      </c>
      <c r="FH110" s="28"/>
      <c r="FI110" s="28"/>
      <c r="FJ110" s="28"/>
      <c r="FK110" s="28"/>
      <c r="FL110" s="28"/>
      <c r="FM110" s="28"/>
      <c r="FN110" s="28"/>
      <c r="FO110" s="28"/>
      <c r="FP110" s="28"/>
      <c r="FQ110" s="28"/>
      <c r="FR110" s="28"/>
      <c r="FS110" s="28"/>
    </row>
    <row r="111" spans="1:175">
      <c r="A111">
        <v>105</v>
      </c>
      <c r="D111" s="28">
        <v>0.54869642773901073</v>
      </c>
      <c r="E111" s="28">
        <v>0.54805473272063954</v>
      </c>
      <c r="F111" s="28">
        <v>0.54741378815821407</v>
      </c>
      <c r="G111" s="28">
        <v>0.54677359317408358</v>
      </c>
      <c r="H111" s="28">
        <v>0.54613414689162376</v>
      </c>
      <c r="I111" s="28">
        <v>0.54549544843523534</v>
      </c>
      <c r="J111" s="28">
        <v>0.54485749693034313</v>
      </c>
      <c r="K111" s="28">
        <v>0.5442202915033949</v>
      </c>
      <c r="L111" s="28">
        <v>0.54358383128185983</v>
      </c>
      <c r="M111" s="28">
        <v>0.54294811539422771</v>
      </c>
      <c r="N111" s="28">
        <v>0.54231314297000732</v>
      </c>
      <c r="O111" s="28">
        <v>0.54167891313972572</v>
      </c>
      <c r="P111" s="28">
        <v>0.54104542503492647</v>
      </c>
      <c r="Q111" s="28">
        <v>0.54041267778816915</v>
      </c>
      <c r="R111" s="28">
        <v>0.5397806705330277</v>
      </c>
      <c r="S111" s="28">
        <v>0.53914940240408904</v>
      </c>
      <c r="T111" s="28">
        <v>0.53851887253695252</v>
      </c>
      <c r="U111" s="28">
        <v>0.53788908006822855</v>
      </c>
      <c r="V111" s="28">
        <v>0.53726002413553664</v>
      </c>
      <c r="W111" s="28">
        <v>0.53663170387750547</v>
      </c>
      <c r="X111" s="28">
        <v>0.53600411843377083</v>
      </c>
      <c r="Y111" s="28">
        <v>0.53537726694497456</v>
      </c>
      <c r="Z111" s="28">
        <v>0.53475114855276373</v>
      </c>
      <c r="AA111" s="28">
        <v>0.53412576239978915</v>
      </c>
      <c r="AB111" s="28">
        <v>0.53350110762970437</v>
      </c>
      <c r="AC111" s="28">
        <v>0.53287718338716428</v>
      </c>
      <c r="AD111" s="28">
        <v>0.53225398881782426</v>
      </c>
      <c r="AE111" s="28">
        <v>0.53163152306833883</v>
      </c>
      <c r="AF111" s="28">
        <v>0.53100978528636023</v>
      </c>
      <c r="AG111" s="28">
        <v>0.53038877462053768</v>
      </c>
      <c r="AH111" s="28">
        <v>0.5297684902205162</v>
      </c>
      <c r="AI111" s="28">
        <v>0.52914893123693518</v>
      </c>
      <c r="AJ111" s="28">
        <v>0.52853009682142726</v>
      </c>
      <c r="AK111" s="28">
        <v>0.52791198612661716</v>
      </c>
      <c r="AL111" s="28">
        <v>0.52729459830612091</v>
      </c>
      <c r="AM111" s="28">
        <v>0.52667793251454409</v>
      </c>
      <c r="AN111" s="28">
        <v>0.52606198790748093</v>
      </c>
      <c r="AO111" s="28">
        <v>0.52544676364151355</v>
      </c>
      <c r="AP111" s="28">
        <v>0.52483225887421003</v>
      </c>
      <c r="AQ111" s="28">
        <v>0.52421847276412392</v>
      </c>
      <c r="AR111" s="28">
        <v>0.52360540447079273</v>
      </c>
      <c r="AS111" s="28">
        <v>0.52299305315473688</v>
      </c>
      <c r="AT111" s="28">
        <v>0.52238141797745852</v>
      </c>
      <c r="AU111" s="28">
        <v>0.52177049810144061</v>
      </c>
      <c r="AV111" s="28">
        <v>0.5211602926901453</v>
      </c>
      <c r="AW111" s="28">
        <v>0.5205508009080132</v>
      </c>
      <c r="AX111" s="28">
        <v>0.51994202192046213</v>
      </c>
      <c r="AY111" s="28">
        <v>0.51933395489388601</v>
      </c>
      <c r="AZ111" s="28">
        <v>0.51872659899565354</v>
      </c>
      <c r="BA111" s="28">
        <v>0.51811995339410699</v>
      </c>
      <c r="BB111" s="28">
        <v>0.51751401725856172</v>
      </c>
      <c r="BC111" s="28">
        <v>0.5169087897593041</v>
      </c>
      <c r="BD111" s="28">
        <v>0.51630427006759105</v>
      </c>
      <c r="BE111" s="28">
        <v>0.51570045735564873</v>
      </c>
      <c r="BF111" s="28">
        <v>0.51509735079667129</v>
      </c>
      <c r="BG111" s="28">
        <v>0.51449494956482</v>
      </c>
      <c r="BH111" s="28">
        <v>0.51389325283522158</v>
      </c>
      <c r="BI111" s="28">
        <v>0.51329225978396775</v>
      </c>
      <c r="BJ111" s="28">
        <v>0.51269196958811381</v>
      </c>
      <c r="BK111" s="28">
        <v>0.51209238142567703</v>
      </c>
      <c r="BL111" s="28">
        <v>0.51149349447563663</v>
      </c>
      <c r="BM111" s="28">
        <v>0.51089530791793147</v>
      </c>
      <c r="BN111" s="28">
        <v>0.51029782093345988</v>
      </c>
      <c r="BO111" s="28">
        <v>0.50970103270407774</v>
      </c>
      <c r="BP111" s="28">
        <v>0.50910494241259796</v>
      </c>
      <c r="BQ111" s="28">
        <v>0.50850954924278913</v>
      </c>
      <c r="BR111" s="28">
        <v>0.50791485237937439</v>
      </c>
      <c r="BS111" s="28">
        <v>0.50732085100803026</v>
      </c>
      <c r="BT111" s="28">
        <v>0.50672754431538569</v>
      </c>
      <c r="BU111" s="28">
        <v>0.506134931489021</v>
      </c>
      <c r="BV111" s="28">
        <v>0.5055430117174663</v>
      </c>
      <c r="BW111" s="28">
        <v>0.50495178419020093</v>
      </c>
      <c r="BX111" s="28">
        <v>0.50436124809765215</v>
      </c>
      <c r="BY111" s="28">
        <v>0.5037714026311938</v>
      </c>
      <c r="BZ111" s="28">
        <v>0.50318224698314562</v>
      </c>
      <c r="CA111" s="28">
        <v>0.50259378034677171</v>
      </c>
      <c r="CB111" s="28">
        <v>0.50200600191627998</v>
      </c>
      <c r="CC111" s="28">
        <v>0.50141891088682045</v>
      </c>
      <c r="CD111" s="28">
        <v>0.50083250645448418</v>
      </c>
      <c r="CE111" s="28">
        <v>0.50024678781630305</v>
      </c>
      <c r="CF111" s="28">
        <v>0.49966175417024727</v>
      </c>
      <c r="CG111" s="28">
        <v>0.49907740471522555</v>
      </c>
      <c r="CH111" s="28">
        <v>0.49849373865108326</v>
      </c>
      <c r="CI111" s="28">
        <v>0.49791075517860151</v>
      </c>
      <c r="CJ111" s="28">
        <v>0.49732845349949606</v>
      </c>
      <c r="CK111" s="28">
        <v>0.49674683281641652</v>
      </c>
      <c r="CL111" s="28">
        <v>0.49616589233294472</v>
      </c>
      <c r="CM111" s="28">
        <v>0.49558563125359395</v>
      </c>
      <c r="CN111" s="28">
        <v>0.49500604878380788</v>
      </c>
      <c r="CO111" s="28">
        <v>0.49442714412995936</v>
      </c>
      <c r="CP111" s="28">
        <v>0.49384891649934931</v>
      </c>
      <c r="CQ111" s="28">
        <v>0.49327136510020597</v>
      </c>
      <c r="CR111" s="28">
        <v>0.49269448914168318</v>
      </c>
      <c r="CS111" s="28">
        <v>0.49211828783385997</v>
      </c>
      <c r="CT111" s="28">
        <v>0.49154276038773898</v>
      </c>
      <c r="CU111" s="28">
        <v>0.49096790601524565</v>
      </c>
      <c r="CV111" s="28">
        <v>0.49039372392922709</v>
      </c>
      <c r="CW111" s="28">
        <v>0.48982021334345099</v>
      </c>
      <c r="CX111" s="28">
        <v>0.48924737347260439</v>
      </c>
      <c r="CY111" s="28">
        <v>0.48867520353229282</v>
      </c>
      <c r="CZ111" s="28">
        <v>0.48810370273903936</v>
      </c>
      <c r="DA111" s="28">
        <v>0.48753287031028303</v>
      </c>
      <c r="DB111" s="28">
        <v>0.48696270546437825</v>
      </c>
      <c r="DC111" s="28">
        <v>0.48639320742059355</v>
      </c>
      <c r="DD111" s="28">
        <v>0.48582437539911039</v>
      </c>
      <c r="DE111" s="28">
        <v>0.48525620862102226</v>
      </c>
      <c r="DF111" s="28">
        <v>0.48468870630833377</v>
      </c>
      <c r="DG111" s="28">
        <v>0.48412186768395921</v>
      </c>
      <c r="DH111" s="28">
        <v>0.4835556919717216</v>
      </c>
      <c r="DI111" s="28">
        <v>0.48299017839635189</v>
      </c>
      <c r="DJ111" s="28">
        <v>0.48242532618348755</v>
      </c>
      <c r="DK111" s="28">
        <v>0.48186113455967167</v>
      </c>
      <c r="DL111" s="28">
        <v>0.48129760275235195</v>
      </c>
      <c r="DM111" s="28">
        <v>0.48073472998987959</v>
      </c>
      <c r="DN111" s="28">
        <v>0.48017251550150813</v>
      </c>
      <c r="DO111" s="28">
        <v>0.4796109585173926</v>
      </c>
      <c r="DP111" s="28">
        <v>0.47905005826858832</v>
      </c>
      <c r="DQ111" s="28">
        <v>0.47848981398704982</v>
      </c>
      <c r="DR111" s="28">
        <v>0.47793022490562992</v>
      </c>
      <c r="DS111" s="28">
        <v>0.47737129025807862</v>
      </c>
      <c r="DT111" s="28">
        <v>0.47681300927904197</v>
      </c>
      <c r="DU111" s="28">
        <v>0.47625538120406119</v>
      </c>
      <c r="DV111" s="28">
        <v>0.47569840526957147</v>
      </c>
      <c r="DW111" s="28">
        <v>0.47514208071290093</v>
      </c>
      <c r="DX111" s="28">
        <v>0.47458640677226976</v>
      </c>
      <c r="DY111" s="28">
        <v>0.4740313826867889</v>
      </c>
      <c r="DZ111" s="28">
        <v>0.47347700769645928</v>
      </c>
      <c r="EA111" s="28">
        <v>0.47292328104217057</v>
      </c>
      <c r="EB111" s="28">
        <v>0.47237020196570012</v>
      </c>
      <c r="EC111" s="28">
        <v>0.47181776970971212</v>
      </c>
      <c r="ED111" s="28">
        <v>0.47126598351775661</v>
      </c>
      <c r="EE111" s="28">
        <v>0.47071484263426794</v>
      </c>
      <c r="EF111" s="28">
        <v>0.47016434630456438</v>
      </c>
      <c r="EG111" s="28">
        <v>0.46961449377484665</v>
      </c>
      <c r="EH111" s="28">
        <v>0.46906528429219707</v>
      </c>
      <c r="EI111" s="28">
        <v>0.46851671710457837</v>
      </c>
      <c r="EJ111" s="28">
        <v>0.46796879146083314</v>
      </c>
      <c r="EK111" s="28">
        <v>0.46742150661068199</v>
      </c>
      <c r="EL111" s="28">
        <v>0.46687486180472332</v>
      </c>
      <c r="EM111" s="28">
        <v>0.46632885629443166</v>
      </c>
      <c r="EN111" s="28">
        <v>0.46578348933215724</v>
      </c>
      <c r="EO111" s="28">
        <v>0.46523876017112437</v>
      </c>
      <c r="EP111" s="28">
        <v>0.46469466806543092</v>
      </c>
      <c r="EQ111" s="28">
        <v>0.46415121227004696</v>
      </c>
      <c r="ER111" s="28">
        <v>0.46360839204081389</v>
      </c>
      <c r="ES111" s="28">
        <v>0.46306620663444348</v>
      </c>
      <c r="ET111" s="28">
        <v>0.46252465530851666</v>
      </c>
      <c r="EU111" s="28">
        <v>0.46198373732148268</v>
      </c>
      <c r="EV111" s="28">
        <v>0.46144345193265801</v>
      </c>
      <c r="EW111" s="28">
        <v>0.46090379840222528</v>
      </c>
      <c r="EX111" s="28">
        <v>0.46036477599123232</v>
      </c>
      <c r="EY111" s="28">
        <v>0.45982638396159137</v>
      </c>
      <c r="EZ111" s="28">
        <v>0.45928862157607769</v>
      </c>
      <c r="FA111" s="28">
        <v>0.45875148809832861</v>
      </c>
      <c r="FB111" s="28">
        <v>0.45821498279284284</v>
      </c>
      <c r="FC111" s="28">
        <v>0.45767910492497915</v>
      </c>
      <c r="FD111" s="28">
        <v>0.45714385376095551</v>
      </c>
      <c r="FE111" s="28">
        <v>0.45660922856784791</v>
      </c>
      <c r="FF111" s="28">
        <v>0.45607522861358968</v>
      </c>
      <c r="FG111" s="28">
        <v>0.4555418531669701</v>
      </c>
      <c r="FH111" s="28"/>
      <c r="FI111" s="28"/>
      <c r="FJ111" s="28"/>
      <c r="FK111" s="28"/>
      <c r="FL111" s="28"/>
      <c r="FM111" s="28"/>
      <c r="FN111" s="28"/>
      <c r="FO111" s="28"/>
      <c r="FP111" s="28"/>
      <c r="FQ111" s="28"/>
      <c r="FR111" s="28"/>
      <c r="FS111" s="28"/>
    </row>
    <row r="112" spans="1:175">
      <c r="A112">
        <v>106</v>
      </c>
      <c r="D112" s="28">
        <v>0.58133929260978878</v>
      </c>
      <c r="E112" s="28">
        <v>0.58077664153558084</v>
      </c>
      <c r="F112" s="28">
        <v>0.58021453502499587</v>
      </c>
      <c r="G112" s="28">
        <v>0.57965297255097614</v>
      </c>
      <c r="H112" s="28">
        <v>0.57909195358697407</v>
      </c>
      <c r="I112" s="28">
        <v>0.57853147760695189</v>
      </c>
      <c r="J112" s="28">
        <v>0.57797154408538087</v>
      </c>
      <c r="K112" s="28">
        <v>0.57741215249724076</v>
      </c>
      <c r="L112" s="28">
        <v>0.57685330231801968</v>
      </c>
      <c r="M112" s="28">
        <v>0.57629499302371323</v>
      </c>
      <c r="N112" s="28">
        <v>0.57573722409082417</v>
      </c>
      <c r="O112" s="28">
        <v>0.57517999499636219</v>
      </c>
      <c r="P112" s="28">
        <v>0.57462330521784277</v>
      </c>
      <c r="Q112" s="28">
        <v>0.57406715423328725</v>
      </c>
      <c r="R112" s="28">
        <v>0.57351154152122241</v>
      </c>
      <c r="S112" s="28">
        <v>0.57295646656067933</v>
      </c>
      <c r="T112" s="28">
        <v>0.57240192883119345</v>
      </c>
      <c r="U112" s="28">
        <v>0.57184792781280414</v>
      </c>
      <c r="V112" s="28">
        <v>0.57129446298605391</v>
      </c>
      <c r="W112" s="28">
        <v>0.57074153383198767</v>
      </c>
      <c r="X112" s="28">
        <v>0.57018913983215336</v>
      </c>
      <c r="Y112" s="28">
        <v>0.56963728046859996</v>
      </c>
      <c r="Z112" s="28">
        <v>0.56908595522387806</v>
      </c>
      <c r="AA112" s="28">
        <v>0.56853516358103917</v>
      </c>
      <c r="AB112" s="28">
        <v>0.56798490502363508</v>
      </c>
      <c r="AC112" s="28">
        <v>0.56743517903571716</v>
      </c>
      <c r="AD112" s="28">
        <v>0.56688598510183652</v>
      </c>
      <c r="AE112" s="28">
        <v>0.56633732270704285</v>
      </c>
      <c r="AF112" s="28">
        <v>0.56578919133688443</v>
      </c>
      <c r="AG112" s="28">
        <v>0.5652415904774073</v>
      </c>
      <c r="AH112" s="28">
        <v>0.56469451961515515</v>
      </c>
      <c r="AI112" s="28">
        <v>0.56414797823716856</v>
      </c>
      <c r="AJ112" s="28">
        <v>0.56360196583098421</v>
      </c>
      <c r="AK112" s="28">
        <v>0.56305648188463531</v>
      </c>
      <c r="AL112" s="28">
        <v>0.56251152588665021</v>
      </c>
      <c r="AM112" s="28">
        <v>0.56196709732605243</v>
      </c>
      <c r="AN112" s="28">
        <v>0.56142319569236021</v>
      </c>
      <c r="AO112" s="28">
        <v>0.56087982047558538</v>
      </c>
      <c r="AP112" s="28">
        <v>0.56033697116623393</v>
      </c>
      <c r="AQ112" s="28">
        <v>0.55979464725530459</v>
      </c>
      <c r="AR112" s="28">
        <v>0.55925284823428867</v>
      </c>
      <c r="AS112" s="28">
        <v>0.5587115735951701</v>
      </c>
      <c r="AT112" s="28">
        <v>0.55817082283042396</v>
      </c>
      <c r="AU112" s="28">
        <v>0.55763059543301696</v>
      </c>
      <c r="AV112" s="28">
        <v>0.55709089089640629</v>
      </c>
      <c r="AW112" s="28">
        <v>0.55655170871453941</v>
      </c>
      <c r="AX112" s="28">
        <v>0.55601304838185373</v>
      </c>
      <c r="AY112" s="28">
        <v>0.55547490939327571</v>
      </c>
      <c r="AZ112" s="28">
        <v>0.55493729124422109</v>
      </c>
      <c r="BA112" s="28">
        <v>0.55440019343059332</v>
      </c>
      <c r="BB112" s="28">
        <v>0.55386361544878437</v>
      </c>
      <c r="BC112" s="28">
        <v>0.55332755679567336</v>
      </c>
      <c r="BD112" s="28">
        <v>0.55279201696862634</v>
      </c>
      <c r="BE112" s="28">
        <v>0.55225699546549578</v>
      </c>
      <c r="BF112" s="28">
        <v>0.55172249178462029</v>
      </c>
      <c r="BG112" s="28">
        <v>0.551188505424824</v>
      </c>
      <c r="BH112" s="28">
        <v>0.55065503588541598</v>
      </c>
      <c r="BI112" s="28">
        <v>0.55012208266619012</v>
      </c>
      <c r="BJ112" s="28">
        <v>0.54958964526742415</v>
      </c>
      <c r="BK112" s="28">
        <v>0.54905772318987967</v>
      </c>
      <c r="BL112" s="28">
        <v>0.54852631593480139</v>
      </c>
      <c r="BM112" s="28">
        <v>0.54799542300391668</v>
      </c>
      <c r="BN112" s="28">
        <v>0.54746504389943551</v>
      </c>
      <c r="BO112" s="28">
        <v>0.54693517812404902</v>
      </c>
      <c r="BP112" s="28">
        <v>0.54640582518093028</v>
      </c>
      <c r="BQ112" s="28">
        <v>0.54587698457373279</v>
      </c>
      <c r="BR112" s="28">
        <v>0.54534865580659075</v>
      </c>
      <c r="BS112" s="28">
        <v>0.54482083838411799</v>
      </c>
      <c r="BT112" s="28">
        <v>0.54429353181140816</v>
      </c>
      <c r="BU112" s="28">
        <v>0.54376673559403355</v>
      </c>
      <c r="BV112" s="28">
        <v>0.54324044923804504</v>
      </c>
      <c r="BW112" s="28">
        <v>0.54271467224997194</v>
      </c>
      <c r="BX112" s="28">
        <v>0.54218940413682071</v>
      </c>
      <c r="BY112" s="28">
        <v>0.54166464440607509</v>
      </c>
      <c r="BZ112" s="28">
        <v>0.54114039256569579</v>
      </c>
      <c r="CA112" s="28">
        <v>0.54061664812411936</v>
      </c>
      <c r="CB112" s="28">
        <v>0.54009341059025828</v>
      </c>
      <c r="CC112" s="28">
        <v>0.53957067947350024</v>
      </c>
      <c r="CD112" s="28">
        <v>0.53904845428370807</v>
      </c>
      <c r="CE112" s="28">
        <v>0.53852673453121847</v>
      </c>
      <c r="CF112" s="28">
        <v>0.53800551972684252</v>
      </c>
      <c r="CG112" s="28">
        <v>0.5374848093818646</v>
      </c>
      <c r="CH112" s="28">
        <v>0.53696460300804205</v>
      </c>
      <c r="CI112" s="28">
        <v>0.53644490011760471</v>
      </c>
      <c r="CJ112" s="28">
        <v>0.5359257002232547</v>
      </c>
      <c r="CK112" s="28">
        <v>0.53540700283816567</v>
      </c>
      <c r="CL112" s="28">
        <v>0.53488880747598233</v>
      </c>
      <c r="CM112" s="28">
        <v>0.53437111365082035</v>
      </c>
      <c r="CN112" s="28">
        <v>0.53385392087726546</v>
      </c>
      <c r="CO112" s="28">
        <v>0.53333722867037325</v>
      </c>
      <c r="CP112" s="28">
        <v>0.53282103654566881</v>
      </c>
      <c r="CQ112" s="28">
        <v>0.53230534401914598</v>
      </c>
      <c r="CR112" s="28">
        <v>0.53179015060726698</v>
      </c>
      <c r="CS112" s="28">
        <v>0.53127545582696212</v>
      </c>
      <c r="CT112" s="28">
        <v>0.53076125919562933</v>
      </c>
      <c r="CU112" s="28">
        <v>0.53024756023113362</v>
      </c>
      <c r="CV112" s="28">
        <v>0.52973435845180639</v>
      </c>
      <c r="CW112" s="28">
        <v>0.52922165337644556</v>
      </c>
      <c r="CX112" s="28">
        <v>0.52870944452431445</v>
      </c>
      <c r="CY112" s="28">
        <v>0.52819773141514204</v>
      </c>
      <c r="CZ112" s="28">
        <v>0.52768651356912177</v>
      </c>
      <c r="DA112" s="28">
        <v>0.52717579050691177</v>
      </c>
      <c r="DB112" s="28">
        <v>0.52666556174963397</v>
      </c>
      <c r="DC112" s="28">
        <v>0.52615582681887352</v>
      </c>
      <c r="DD112" s="28">
        <v>0.52564658523667918</v>
      </c>
      <c r="DE112" s="28">
        <v>0.52513783652556179</v>
      </c>
      <c r="DF112" s="28">
        <v>0.52462958020849459</v>
      </c>
      <c r="DG112" s="28">
        <v>0.52412181580891237</v>
      </c>
      <c r="DH112" s="28">
        <v>0.52361454285071141</v>
      </c>
      <c r="DI112" s="28">
        <v>0.52310776085824839</v>
      </c>
      <c r="DJ112" s="28">
        <v>0.52260146935634066</v>
      </c>
      <c r="DK112" s="28">
        <v>0.5220956678702654</v>
      </c>
      <c r="DL112" s="28">
        <v>0.5215903559257592</v>
      </c>
      <c r="DM112" s="28">
        <v>0.52108553304901783</v>
      </c>
      <c r="DN112" s="28">
        <v>0.52058119876669529</v>
      </c>
      <c r="DO112" s="28">
        <v>0.52007735260590415</v>
      </c>
      <c r="DP112" s="28">
        <v>0.51957399409421434</v>
      </c>
      <c r="DQ112" s="28">
        <v>0.51907112275965306</v>
      </c>
      <c r="DR112" s="28">
        <v>0.51856873813070448</v>
      </c>
      <c r="DS112" s="28">
        <v>0.51806683973630896</v>
      </c>
      <c r="DT112" s="28">
        <v>0.51756542710586295</v>
      </c>
      <c r="DU112" s="28">
        <v>0.51706449976921809</v>
      </c>
      <c r="DV112" s="28">
        <v>0.51656405725668153</v>
      </c>
      <c r="DW112" s="28">
        <v>0.51606409909901452</v>
      </c>
      <c r="DX112" s="28">
        <v>0.51556462482743259</v>
      </c>
      <c r="DY112" s="28">
        <v>0.51506563397360527</v>
      </c>
      <c r="DZ112" s="28">
        <v>0.51456712606965505</v>
      </c>
      <c r="EA112" s="28">
        <v>0.51406910064815736</v>
      </c>
      <c r="EB112" s="28">
        <v>0.5135715572421401</v>
      </c>
      <c r="EC112" s="28">
        <v>0.51307449538508287</v>
      </c>
      <c r="ED112" s="28">
        <v>0.51257791461091728</v>
      </c>
      <c r="EE112" s="28">
        <v>0.51208181445402545</v>
      </c>
      <c r="EF112" s="28">
        <v>0.51158619444924069</v>
      </c>
      <c r="EG112" s="28">
        <v>0.51109105413184597</v>
      </c>
      <c r="EH112" s="28">
        <v>0.51059639303757465</v>
      </c>
      <c r="EI112" s="28">
        <v>0.51010221070260886</v>
      </c>
      <c r="EJ112" s="28">
        <v>0.50960850666357993</v>
      </c>
      <c r="EK112" s="28">
        <v>0.50911528045756782</v>
      </c>
      <c r="EL112" s="28">
        <v>0.50862253162210014</v>
      </c>
      <c r="EM112" s="28">
        <v>0.50813025969515224</v>
      </c>
      <c r="EN112" s="28">
        <v>0.50763846421514691</v>
      </c>
      <c r="EO112" s="28">
        <v>0.50714714472095335</v>
      </c>
      <c r="EP112" s="28">
        <v>0.50665630075188717</v>
      </c>
      <c r="EQ112" s="28">
        <v>0.50616593184770997</v>
      </c>
      <c r="ER112" s="28">
        <v>0.50567603754862844</v>
      </c>
      <c r="ES112" s="28">
        <v>0.50518661739529491</v>
      </c>
      <c r="ET112" s="28">
        <v>0.50469767092880569</v>
      </c>
      <c r="EU112" s="28">
        <v>0.50420919769070149</v>
      </c>
      <c r="EV112" s="28">
        <v>0.50372119722296671</v>
      </c>
      <c r="EW112" s="28">
        <v>0.50323366906802913</v>
      </c>
      <c r="EX112" s="28">
        <v>0.5027466127687592</v>
      </c>
      <c r="EY112" s="28">
        <v>0.50226002786847013</v>
      </c>
      <c r="EZ112" s="28">
        <v>0.50177391391091664</v>
      </c>
      <c r="FA112" s="28">
        <v>0.50128827044029545</v>
      </c>
      <c r="FB112" s="28">
        <v>0.50080309700124437</v>
      </c>
      <c r="FC112" s="28">
        <v>0.50031839313884174</v>
      </c>
      <c r="FD112" s="28">
        <v>0.49983415839860629</v>
      </c>
      <c r="FE112" s="28">
        <v>0.49935039232649669</v>
      </c>
      <c r="FF112" s="28">
        <v>0.4988670944689112</v>
      </c>
      <c r="FG112" s="28">
        <v>0.49838426437268657</v>
      </c>
      <c r="FH112" s="28"/>
      <c r="FI112" s="28"/>
      <c r="FJ112" s="28"/>
      <c r="FK112" s="28"/>
      <c r="FL112" s="28"/>
      <c r="FM112" s="28"/>
      <c r="FN112" s="28"/>
      <c r="FO112" s="28"/>
      <c r="FP112" s="28"/>
      <c r="FQ112" s="28"/>
      <c r="FR112" s="28"/>
      <c r="FS112" s="28"/>
    </row>
    <row r="113" spans="1:175">
      <c r="A113">
        <v>107</v>
      </c>
      <c r="D113" s="28">
        <v>0.6146501043756919</v>
      </c>
      <c r="E113" s="28">
        <v>0.61416417895002606</v>
      </c>
      <c r="F113" s="28">
        <v>0.61367863768360398</v>
      </c>
      <c r="G113" s="28">
        <v>0.61319348027272003</v>
      </c>
      <c r="H113" s="28">
        <v>0.61270870641390862</v>
      </c>
      <c r="I113" s="28">
        <v>0.6122243158039441</v>
      </c>
      <c r="J113" s="28">
        <v>0.61174030813984037</v>
      </c>
      <c r="K113" s="28">
        <v>0.61125668311885095</v>
      </c>
      <c r="L113" s="28">
        <v>0.61077344043846893</v>
      </c>
      <c r="M113" s="28">
        <v>0.6102905797964262</v>
      </c>
      <c r="N113" s="28">
        <v>0.60980810089069393</v>
      </c>
      <c r="O113" s="28">
        <v>0.60932600341948184</v>
      </c>
      <c r="P113" s="28">
        <v>0.60884428708123828</v>
      </c>
      <c r="Q113" s="28">
        <v>0.60836295157465003</v>
      </c>
      <c r="R113" s="28">
        <v>0.60788199659864217</v>
      </c>
      <c r="S113" s="28">
        <v>0.60740142185237767</v>
      </c>
      <c r="T113" s="28">
        <v>0.60692122703525742</v>
      </c>
      <c r="U113" s="28">
        <v>0.60644141184691991</v>
      </c>
      <c r="V113" s="28">
        <v>0.60596197598724089</v>
      </c>
      <c r="W113" s="28">
        <v>0.6054829191563339</v>
      </c>
      <c r="X113" s="28">
        <v>0.60500424105454897</v>
      </c>
      <c r="Y113" s="28">
        <v>0.6045259413824734</v>
      </c>
      <c r="Z113" s="28">
        <v>0.60404801984093126</v>
      </c>
      <c r="AA113" s="28">
        <v>0.60357047613098269</v>
      </c>
      <c r="AB113" s="28">
        <v>0.60309330995392463</v>
      </c>
      <c r="AC113" s="28">
        <v>0.60261652101129004</v>
      </c>
      <c r="AD113" s="28">
        <v>0.6021401090048476</v>
      </c>
      <c r="AE113" s="28">
        <v>0.60166407363660201</v>
      </c>
      <c r="AF113" s="28">
        <v>0.60118841460879358</v>
      </c>
      <c r="AG113" s="28">
        <v>0.60071313162389783</v>
      </c>
      <c r="AH113" s="28">
        <v>0.6002382243846256</v>
      </c>
      <c r="AI113" s="28">
        <v>0.59976369259392293</v>
      </c>
      <c r="AJ113" s="28">
        <v>0.59928953595497036</v>
      </c>
      <c r="AK113" s="28">
        <v>0.59881575417118338</v>
      </c>
      <c r="AL113" s="28">
        <v>0.59834234694621169</v>
      </c>
      <c r="AM113" s="28">
        <v>0.5978693139839395</v>
      </c>
      <c r="AN113" s="28">
        <v>0.59739665498848504</v>
      </c>
      <c r="AO113" s="28">
        <v>0.59692436966420048</v>
      </c>
      <c r="AP113" s="28">
        <v>0.59645245771567168</v>
      </c>
      <c r="AQ113" s="28">
        <v>0.59598091884771798</v>
      </c>
      <c r="AR113" s="28">
        <v>0.5955097527653922</v>
      </c>
      <c r="AS113" s="28">
        <v>0.59503895917398042</v>
      </c>
      <c r="AT113" s="28">
        <v>0.59456853777900143</v>
      </c>
      <c r="AU113" s="28">
        <v>0.59409848828620715</v>
      </c>
      <c r="AV113" s="28">
        <v>0.59362881040158189</v>
      </c>
      <c r="AW113" s="28">
        <v>0.59315950383134231</v>
      </c>
      <c r="AX113" s="28">
        <v>0.59269056828193778</v>
      </c>
      <c r="AY113" s="28">
        <v>0.59222200346004927</v>
      </c>
      <c r="AZ113" s="28">
        <v>0.59175380907259001</v>
      </c>
      <c r="BA113" s="28">
        <v>0.59128598482670447</v>
      </c>
      <c r="BB113" s="28">
        <v>0.59081853042976917</v>
      </c>
      <c r="BC113" s="28">
        <v>0.59035144558939168</v>
      </c>
      <c r="BD113" s="28">
        <v>0.58988473001341069</v>
      </c>
      <c r="BE113" s="28">
        <v>0.58941838340989605</v>
      </c>
      <c r="BF113" s="28">
        <v>0.58895240548714822</v>
      </c>
      <c r="BG113" s="28">
        <v>0.58848679595369835</v>
      </c>
      <c r="BH113" s="28">
        <v>0.58802155451830806</v>
      </c>
      <c r="BI113" s="28">
        <v>0.58755668088996915</v>
      </c>
      <c r="BJ113" s="28">
        <v>0.58709217477790354</v>
      </c>
      <c r="BK113" s="28">
        <v>0.58662803589156309</v>
      </c>
      <c r="BL113" s="28">
        <v>0.58616426394062904</v>
      </c>
      <c r="BM113" s="28">
        <v>0.58570085863501253</v>
      </c>
      <c r="BN113" s="28">
        <v>0.58523781968485378</v>
      </c>
      <c r="BO113" s="28">
        <v>0.58477514680052234</v>
      </c>
      <c r="BP113" s="28">
        <v>0.58431283969261671</v>
      </c>
      <c r="BQ113" s="28">
        <v>0.583850898071964</v>
      </c>
      <c r="BR113" s="28">
        <v>0.58338932164962021</v>
      </c>
      <c r="BS113" s="28">
        <v>0.5829281101368694</v>
      </c>
      <c r="BT113" s="28">
        <v>0.58246726324522435</v>
      </c>
      <c r="BU113" s="28">
        <v>0.58200678068642564</v>
      </c>
      <c r="BV113" s="28">
        <v>0.58154666217244166</v>
      </c>
      <c r="BW113" s="28">
        <v>0.58108690741546865</v>
      </c>
      <c r="BX113" s="28">
        <v>0.58062751612793029</v>
      </c>
      <c r="BY113" s="28">
        <v>0.58016848802247778</v>
      </c>
      <c r="BZ113" s="28">
        <v>0.57970982281198935</v>
      </c>
      <c r="CA113" s="28">
        <v>0.57925152020957016</v>
      </c>
      <c r="CB113" s="28">
        <v>0.5787935799285524</v>
      </c>
      <c r="CC113" s="28">
        <v>0.57833600168249466</v>
      </c>
      <c r="CD113" s="28">
        <v>0.5778787851851821</v>
      </c>
      <c r="CE113" s="28">
        <v>0.57742193015062615</v>
      </c>
      <c r="CF113" s="28">
        <v>0.5769654362930644</v>
      </c>
      <c r="CG113" s="28">
        <v>0.57650930332696004</v>
      </c>
      <c r="CH113" s="28">
        <v>0.57605353096700251</v>
      </c>
      <c r="CI113" s="28">
        <v>0.57559811892810642</v>
      </c>
      <c r="CJ113" s="28">
        <v>0.57514306692541184</v>
      </c>
      <c r="CK113" s="28">
        <v>0.57468837467428402</v>
      </c>
      <c r="CL113" s="28">
        <v>0.57423404189031357</v>
      </c>
      <c r="CM113" s="28">
        <v>0.57378006828931527</v>
      </c>
      <c r="CN113" s="28">
        <v>0.57332645358732925</v>
      </c>
      <c r="CO113" s="28">
        <v>0.57287319750061982</v>
      </c>
      <c r="CP113" s="28">
        <v>0.57242029974567543</v>
      </c>
      <c r="CQ113" s="28">
        <v>0.57196776003920913</v>
      </c>
      <c r="CR113" s="28">
        <v>0.57151557809815745</v>
      </c>
      <c r="CS113" s="28">
        <v>0.57106375363968109</v>
      </c>
      <c r="CT113" s="28">
        <v>0.57061228638116401</v>
      </c>
      <c r="CU113" s="28">
        <v>0.57016117604021399</v>
      </c>
      <c r="CV113" s="28">
        <v>0.56971042233466163</v>
      </c>
      <c r="CW113" s="28">
        <v>0.56926002498256101</v>
      </c>
      <c r="CX113" s="28">
        <v>0.56880998370218872</v>
      </c>
      <c r="CY113" s="28">
        <v>0.56836029821204426</v>
      </c>
      <c r="CZ113" s="28">
        <v>0.56791096823084997</v>
      </c>
      <c r="DA113" s="28">
        <v>0.56746199347755</v>
      </c>
      <c r="DB113" s="28">
        <v>0.56701337367131099</v>
      </c>
      <c r="DC113" s="28">
        <v>0.56656510853152175</v>
      </c>
      <c r="DD113" s="28">
        <v>0.56611719777779268</v>
      </c>
      <c r="DE113" s="28">
        <v>0.56566964112995588</v>
      </c>
      <c r="DF113" s="28">
        <v>0.56522243830806507</v>
      </c>
      <c r="DG113" s="28">
        <v>0.56477558903239511</v>
      </c>
      <c r="DH113" s="28">
        <v>0.56432909302344214</v>
      </c>
      <c r="DI113" s="28">
        <v>0.56388295000192334</v>
      </c>
      <c r="DJ113" s="28">
        <v>0.5634371596887765</v>
      </c>
      <c r="DK113" s="28">
        <v>0.56299172180515999</v>
      </c>
      <c r="DL113" s="28">
        <v>0.56254663607245292</v>
      </c>
      <c r="DM113" s="28">
        <v>0.56210190221225453</v>
      </c>
      <c r="DN113" s="28">
        <v>0.56165751994638391</v>
      </c>
      <c r="DO113" s="28">
        <v>0.56121348899688051</v>
      </c>
      <c r="DP113" s="28">
        <v>0.56076980908600305</v>
      </c>
      <c r="DQ113" s="28">
        <v>0.56032647993623019</v>
      </c>
      <c r="DR113" s="28">
        <v>0.55988350127025988</v>
      </c>
      <c r="DS113" s="28">
        <v>0.55944087281100918</v>
      </c>
      <c r="DT113" s="28">
        <v>0.55899859428161458</v>
      </c>
      <c r="DU113" s="28">
        <v>0.55855666540543103</v>
      </c>
      <c r="DV113" s="28">
        <v>0.5581150859060322</v>
      </c>
      <c r="DW113" s="28">
        <v>0.5576738555072106</v>
      </c>
      <c r="DX113" s="28">
        <v>0.55723297393297688</v>
      </c>
      <c r="DY113" s="28">
        <v>0.55679244090756008</v>
      </c>
      <c r="DZ113" s="28">
        <v>0.55635225615540684</v>
      </c>
      <c r="EA113" s="28">
        <v>0.55591241940118219</v>
      </c>
      <c r="EB113" s="28">
        <v>0.55547293036976841</v>
      </c>
      <c r="EC113" s="28">
        <v>0.55503378878626553</v>
      </c>
      <c r="ED113" s="28">
        <v>0.55459499437599069</v>
      </c>
      <c r="EE113" s="28">
        <v>0.55415654686447846</v>
      </c>
      <c r="EF113" s="28">
        <v>0.55371844597747999</v>
      </c>
      <c r="EG113" s="28">
        <v>0.55328069144096381</v>
      </c>
      <c r="EH113" s="28">
        <v>0.55284328298111451</v>
      </c>
      <c r="EI113" s="28">
        <v>0.55240622032433362</v>
      </c>
      <c r="EJ113" s="28">
        <v>0.5519695031972387</v>
      </c>
      <c r="EK113" s="28">
        <v>0.55153313132666348</v>
      </c>
      <c r="EL113" s="28">
        <v>0.55109710443965765</v>
      </c>
      <c r="EM113" s="28">
        <v>0.55066142226348691</v>
      </c>
      <c r="EN113" s="28">
        <v>0.55022608452563204</v>
      </c>
      <c r="EO113" s="28">
        <v>0.54979109095378986</v>
      </c>
      <c r="EP113" s="28">
        <v>0.54935644127587213</v>
      </c>
      <c r="EQ113" s="28">
        <v>0.54892213522000577</v>
      </c>
      <c r="ER113" s="28">
        <v>0.54848817251453263</v>
      </c>
      <c r="ES113" s="28">
        <v>0.54805455288800953</v>
      </c>
      <c r="ET113" s="28">
        <v>0.54762127606920752</v>
      </c>
      <c r="EU113" s="28">
        <v>0.54718834178711229</v>
      </c>
      <c r="EV113" s="28">
        <v>0.54675574977092389</v>
      </c>
      <c r="EW113" s="28">
        <v>0.54632349975005634</v>
      </c>
      <c r="EX113" s="28">
        <v>0.54589159145413746</v>
      </c>
      <c r="EY113" s="28">
        <v>0.54546002461300891</v>
      </c>
      <c r="EZ113" s="28">
        <v>0.54502879895672596</v>
      </c>
      <c r="FA113" s="28">
        <v>0.54459791421555737</v>
      </c>
      <c r="FB113" s="28">
        <v>0.54416737011998495</v>
      </c>
      <c r="FC113" s="28">
        <v>0.54373716640070369</v>
      </c>
      <c r="FD113" s="28">
        <v>0.54330730278862149</v>
      </c>
      <c r="FE113" s="28">
        <v>0.54287777901485912</v>
      </c>
      <c r="FF113" s="28">
        <v>0.54244859481074958</v>
      </c>
      <c r="FG113" s="28">
        <v>0.54201974990783852</v>
      </c>
      <c r="FH113" s="28"/>
      <c r="FI113" s="28"/>
      <c r="FJ113" s="28"/>
      <c r="FK113" s="28"/>
      <c r="FL113" s="28"/>
      <c r="FM113" s="28"/>
      <c r="FN113" s="28"/>
      <c r="FO113" s="28"/>
      <c r="FP113" s="28"/>
      <c r="FQ113" s="28"/>
      <c r="FR113" s="28"/>
      <c r="FS113" s="28"/>
    </row>
    <row r="114" spans="1:175">
      <c r="A114">
        <v>108</v>
      </c>
      <c r="D114" s="28">
        <v>0.64847159898480644</v>
      </c>
      <c r="E114" s="28">
        <v>0.6480590813605045</v>
      </c>
      <c r="F114" s="28">
        <v>0.64764682615446512</v>
      </c>
      <c r="G114" s="28">
        <v>0.64723483319975406</v>
      </c>
      <c r="H114" s="28">
        <v>0.64682310232954321</v>
      </c>
      <c r="I114" s="28">
        <v>0.64641163337711049</v>
      </c>
      <c r="J114" s="28">
        <v>0.64600042617584008</v>
      </c>
      <c r="K114" s="28">
        <v>0.64558948055922205</v>
      </c>
      <c r="L114" s="28">
        <v>0.64517879636085229</v>
      </c>
      <c r="M114" s="28">
        <v>0.64476837341443261</v>
      </c>
      <c r="N114" s="28">
        <v>0.64435821155377082</v>
      </c>
      <c r="O114" s="28">
        <v>0.64394831061278002</v>
      </c>
      <c r="P114" s="28">
        <v>0.64353867042547952</v>
      </c>
      <c r="Q114" s="28">
        <v>0.64312929082599357</v>
      </c>
      <c r="R114" s="28">
        <v>0.64272017164855255</v>
      </c>
      <c r="S114" s="28">
        <v>0.64231131272749187</v>
      </c>
      <c r="T114" s="28">
        <v>0.64190271389725251</v>
      </c>
      <c r="U114" s="28">
        <v>0.64149437499238082</v>
      </c>
      <c r="V114" s="28">
        <v>0.64108629584752819</v>
      </c>
      <c r="W114" s="28">
        <v>0.64067847629745134</v>
      </c>
      <c r="X114" s="28">
        <v>0.64027091617701215</v>
      </c>
      <c r="Y114" s="28">
        <v>0.63986361532117753</v>
      </c>
      <c r="Z114" s="28">
        <v>0.63945657356501917</v>
      </c>
      <c r="AA114" s="28">
        <v>0.63904979074371404</v>
      </c>
      <c r="AB114" s="28">
        <v>0.63864326669254357</v>
      </c>
      <c r="AC114" s="28">
        <v>0.63823700124689431</v>
      </c>
      <c r="AD114" s="28">
        <v>0.63783099424225731</v>
      </c>
      <c r="AE114" s="28">
        <v>0.63742524551422841</v>
      </c>
      <c r="AF114" s="28">
        <v>0.63701975489850782</v>
      </c>
      <c r="AG114" s="28">
        <v>0.63661452223090054</v>
      </c>
      <c r="AH114" s="28">
        <v>0.63620954734731594</v>
      </c>
      <c r="AI114" s="28">
        <v>0.63580483008376754</v>
      </c>
      <c r="AJ114" s="28">
        <v>0.63540037027637353</v>
      </c>
      <c r="AK114" s="28">
        <v>0.63499616776135615</v>
      </c>
      <c r="AL114" s="28">
        <v>0.63459222237504187</v>
      </c>
      <c r="AM114" s="28">
        <v>0.63418853395386121</v>
      </c>
      <c r="AN114" s="28">
        <v>0.63378510233434893</v>
      </c>
      <c r="AO114" s="28">
        <v>0.63338192735314347</v>
      </c>
      <c r="AP114" s="28">
        <v>0.63297900884698755</v>
      </c>
      <c r="AQ114" s="28">
        <v>0.63257634665272744</v>
      </c>
      <c r="AR114" s="28">
        <v>0.63217394060731336</v>
      </c>
      <c r="AS114" s="28">
        <v>0.63177179054779931</v>
      </c>
      <c r="AT114" s="28">
        <v>0.63136989631134266</v>
      </c>
      <c r="AU114" s="28">
        <v>0.63096825773520471</v>
      </c>
      <c r="AV114" s="28">
        <v>0.63056687465675021</v>
      </c>
      <c r="AW114" s="28">
        <v>0.63016574691344707</v>
      </c>
      <c r="AX114" s="28">
        <v>0.62976487434286699</v>
      </c>
      <c r="AY114" s="28">
        <v>0.62936425678268482</v>
      </c>
      <c r="AZ114" s="28">
        <v>0.62896389407067854</v>
      </c>
      <c r="BA114" s="28">
        <v>0.62856378604472962</v>
      </c>
      <c r="BB114" s="28">
        <v>0.62816393254282243</v>
      </c>
      <c r="BC114" s="28">
        <v>0.62776433340304461</v>
      </c>
      <c r="BD114" s="28">
        <v>0.62736498846358635</v>
      </c>
      <c r="BE114" s="28">
        <v>0.62696589756274135</v>
      </c>
      <c r="BF114" s="28">
        <v>0.62656706053890587</v>
      </c>
      <c r="BG114" s="28">
        <v>0.626168477230579</v>
      </c>
      <c r="BH114" s="28">
        <v>0.62577014747636261</v>
      </c>
      <c r="BI114" s="28">
        <v>0.62537207111496118</v>
      </c>
      <c r="BJ114" s="28">
        <v>0.62497424798518186</v>
      </c>
      <c r="BK114" s="28">
        <v>0.6245766779259343</v>
      </c>
      <c r="BL114" s="28">
        <v>0.6241793607762306</v>
      </c>
      <c r="BM114" s="28">
        <v>0.62378229637518534</v>
      </c>
      <c r="BN114" s="28">
        <v>0.62338548456201548</v>
      </c>
      <c r="BO114" s="28">
        <v>0.62298892517604021</v>
      </c>
      <c r="BP114" s="28">
        <v>0.62259261805668076</v>
      </c>
      <c r="BQ114" s="28">
        <v>0.62219656304346083</v>
      </c>
      <c r="BR114" s="28">
        <v>0.62180075997600592</v>
      </c>
      <c r="BS114" s="28">
        <v>0.62140520869404381</v>
      </c>
      <c r="BT114" s="28">
        <v>0.62100990903740405</v>
      </c>
      <c r="BU114" s="28">
        <v>0.62061486084601813</v>
      </c>
      <c r="BV114" s="28">
        <v>0.62022006395991935</v>
      </c>
      <c r="BW114" s="28">
        <v>0.61982551821924281</v>
      </c>
      <c r="BX114" s="28">
        <v>0.6194312234642253</v>
      </c>
      <c r="BY114" s="28">
        <v>0.61903717953520521</v>
      </c>
      <c r="BZ114" s="28">
        <v>0.6186433862726225</v>
      </c>
      <c r="CA114" s="28">
        <v>0.61824984351701862</v>
      </c>
      <c r="CB114" s="28">
        <v>0.61785655110903659</v>
      </c>
      <c r="CC114" s="28">
        <v>0.61746350888942059</v>
      </c>
      <c r="CD114" s="28">
        <v>0.61707071669901625</v>
      </c>
      <c r="CE114" s="28">
        <v>0.61667817437877048</v>
      </c>
      <c r="CF114" s="28">
        <v>0.6162858817697312</v>
      </c>
      <c r="CG114" s="28">
        <v>0.6158938387130477</v>
      </c>
      <c r="CH114" s="28">
        <v>0.61550204504996997</v>
      </c>
      <c r="CI114" s="28">
        <v>0.61511050062184924</v>
      </c>
      <c r="CJ114" s="28">
        <v>0.61471920527013768</v>
      </c>
      <c r="CK114" s="28">
        <v>0.61432815883638814</v>
      </c>
      <c r="CL114" s="28">
        <v>0.6139373611622545</v>
      </c>
      <c r="CM114" s="28">
        <v>0.61354681208949113</v>
      </c>
      <c r="CN114" s="28">
        <v>0.61315651145995331</v>
      </c>
      <c r="CO114" s="28">
        <v>0.61276645911559668</v>
      </c>
      <c r="CP114" s="28">
        <v>0.61237665489847748</v>
      </c>
      <c r="CQ114" s="28">
        <v>0.61198709865075251</v>
      </c>
      <c r="CR114" s="28">
        <v>0.61159779021467897</v>
      </c>
      <c r="CS114" s="28">
        <v>0.61120872943261439</v>
      </c>
      <c r="CT114" s="28">
        <v>0.61081991614701658</v>
      </c>
      <c r="CU114" s="28">
        <v>0.61043135020044348</v>
      </c>
      <c r="CV114" s="28">
        <v>0.61004303143555338</v>
      </c>
      <c r="CW114" s="28">
        <v>0.60965495969510441</v>
      </c>
      <c r="CX114" s="28">
        <v>0.60926713482195483</v>
      </c>
      <c r="CY114" s="28">
        <v>0.60887955665906313</v>
      </c>
      <c r="CZ114" s="28">
        <v>0.60849222504948719</v>
      </c>
      <c r="DA114" s="28">
        <v>0.60810513983638514</v>
      </c>
      <c r="DB114" s="28">
        <v>0.60771830086301482</v>
      </c>
      <c r="DC114" s="28">
        <v>0.6073317079727335</v>
      </c>
      <c r="DD114" s="28">
        <v>0.60694536100899854</v>
      </c>
      <c r="DE114" s="28">
        <v>0.6065592598153664</v>
      </c>
      <c r="DF114" s="28">
        <v>0.6061734042354936</v>
      </c>
      <c r="DG114" s="28">
        <v>0.60578779411313555</v>
      </c>
      <c r="DH114" s="28">
        <v>0.60540242929214738</v>
      </c>
      <c r="DI114" s="28">
        <v>0.60501730961648348</v>
      </c>
      <c r="DJ114" s="28">
        <v>0.60463243493019769</v>
      </c>
      <c r="DK114" s="28">
        <v>0.60424780507744269</v>
      </c>
      <c r="DL114" s="28">
        <v>0.6038634199024705</v>
      </c>
      <c r="DM114" s="28">
        <v>0.60347927924963241</v>
      </c>
      <c r="DN114" s="28">
        <v>0.60309538296337828</v>
      </c>
      <c r="DO114" s="28">
        <v>0.60271173088825725</v>
      </c>
      <c r="DP114" s="28">
        <v>0.60232832286891735</v>
      </c>
      <c r="DQ114" s="28">
        <v>0.60194515875010524</v>
      </c>
      <c r="DR114" s="28">
        <v>0.60156223837666656</v>
      </c>
      <c r="DS114" s="28">
        <v>0.60117956159354546</v>
      </c>
      <c r="DT114" s="28">
        <v>0.6007971282457848</v>
      </c>
      <c r="DU114" s="28">
        <v>0.60041493817852598</v>
      </c>
      <c r="DV114" s="28">
        <v>0.60003299123700904</v>
      </c>
      <c r="DW114" s="28">
        <v>0.59965128726657246</v>
      </c>
      <c r="DX114" s="28">
        <v>0.59926982611265289</v>
      </c>
      <c r="DY114" s="28">
        <v>0.59888860762078544</v>
      </c>
      <c r="DZ114" s="28">
        <v>0.59850763163660359</v>
      </c>
      <c r="EA114" s="28">
        <v>0.59812689800583874</v>
      </c>
      <c r="EB114" s="28">
        <v>0.59774640657432077</v>
      </c>
      <c r="EC114" s="28">
        <v>0.59736615718797736</v>
      </c>
      <c r="ED114" s="28">
        <v>0.59698614969283437</v>
      </c>
      <c r="EE114" s="28">
        <v>0.59660638393501553</v>
      </c>
      <c r="EF114" s="28">
        <v>0.59622685976074241</v>
      </c>
      <c r="EG114" s="28">
        <v>0.59584757701633462</v>
      </c>
      <c r="EH114" s="28">
        <v>0.59546853554820911</v>
      </c>
      <c r="EI114" s="28">
        <v>0.595089735202881</v>
      </c>
      <c r="EJ114" s="28">
        <v>0.59471117582696276</v>
      </c>
      <c r="EK114" s="28">
        <v>0.59433285726716456</v>
      </c>
      <c r="EL114" s="28">
        <v>0.59395477937029406</v>
      </c>
      <c r="EM114" s="28">
        <v>0.59357694198325617</v>
      </c>
      <c r="EN114" s="28">
        <v>0.59319934495305371</v>
      </c>
      <c r="EO114" s="28">
        <v>0.59282198812678621</v>
      </c>
      <c r="EP114" s="28">
        <v>0.5924448713516508</v>
      </c>
      <c r="EQ114" s="28">
        <v>0.59206799447494185</v>
      </c>
      <c r="ER114" s="28">
        <v>0.59169135734405065</v>
      </c>
      <c r="ES114" s="28">
        <v>0.59131495980646587</v>
      </c>
      <c r="ET114" s="28">
        <v>0.59093880170977287</v>
      </c>
      <c r="EU114" s="28">
        <v>0.59056288290165415</v>
      </c>
      <c r="EV114" s="28">
        <v>0.59018720322988927</v>
      </c>
      <c r="EW114" s="28">
        <v>0.58981176254235423</v>
      </c>
      <c r="EX114" s="28">
        <v>0.58943656068702199</v>
      </c>
      <c r="EY114" s="28">
        <v>0.58906159751196241</v>
      </c>
      <c r="EZ114" s="28">
        <v>0.5886868728653416</v>
      </c>
      <c r="FA114" s="28">
        <v>0.58831238659542273</v>
      </c>
      <c r="FB114" s="28">
        <v>0.58793813855056509</v>
      </c>
      <c r="FC114" s="28">
        <v>0.58756412857922469</v>
      </c>
      <c r="FD114" s="28">
        <v>0.58719035652995366</v>
      </c>
      <c r="FE114" s="28">
        <v>0.58681682225140097</v>
      </c>
      <c r="FF114" s="28">
        <v>0.58644352559231117</v>
      </c>
      <c r="FG114" s="28">
        <v>0.58607046640152582</v>
      </c>
      <c r="FH114" s="28"/>
      <c r="FI114" s="28"/>
      <c r="FJ114" s="28"/>
      <c r="FK114" s="28"/>
      <c r="FL114" s="28"/>
      <c r="FM114" s="28"/>
      <c r="FN114" s="28"/>
      <c r="FO114" s="28"/>
      <c r="FP114" s="28"/>
      <c r="FQ114" s="28"/>
      <c r="FR114" s="28"/>
      <c r="FS114" s="28"/>
    </row>
    <row r="115" spans="1:175">
      <c r="A115">
        <v>109</v>
      </c>
      <c r="D115" s="28">
        <v>0.68262090381148532</v>
      </c>
      <c r="E115" s="28">
        <v>0.68227752403410469</v>
      </c>
      <c r="F115" s="28">
        <v>0.68193431698754858</v>
      </c>
      <c r="G115" s="28">
        <v>0.68159128258492774</v>
      </c>
      <c r="H115" s="28">
        <v>0.68124842073939706</v>
      </c>
      <c r="I115" s="28">
        <v>0.68090573136415489</v>
      </c>
      <c r="J115" s="28">
        <v>0.68056321437244316</v>
      </c>
      <c r="K115" s="28">
        <v>0.68022086967754769</v>
      </c>
      <c r="L115" s="28">
        <v>0.67987869719279748</v>
      </c>
      <c r="M115" s="28">
        <v>0.6795366968315657</v>
      </c>
      <c r="N115" s="28">
        <v>0.67919486850726862</v>
      </c>
      <c r="O115" s="28">
        <v>0.67885321213336636</v>
      </c>
      <c r="P115" s="28">
        <v>0.67851172762336243</v>
      </c>
      <c r="Q115" s="28">
        <v>0.67817041489080399</v>
      </c>
      <c r="R115" s="28">
        <v>0.67782927384928138</v>
      </c>
      <c r="S115" s="28">
        <v>0.67748830441242869</v>
      </c>
      <c r="T115" s="28">
        <v>0.67714750649392341</v>
      </c>
      <c r="U115" s="28">
        <v>0.67680688000748634</v>
      </c>
      <c r="V115" s="28">
        <v>0.67646642486688202</v>
      </c>
      <c r="W115" s="28">
        <v>0.67612614098591772</v>
      </c>
      <c r="X115" s="28">
        <v>0.67578602827844469</v>
      </c>
      <c r="Y115" s="28">
        <v>0.67544608665835737</v>
      </c>
      <c r="Z115" s="28">
        <v>0.67510631603959315</v>
      </c>
      <c r="AA115" s="28">
        <v>0.67476671633613317</v>
      </c>
      <c r="AB115" s="28">
        <v>0.67442728746200165</v>
      </c>
      <c r="AC115" s="28">
        <v>0.67408802933126599</v>
      </c>
      <c r="AD115" s="28">
        <v>0.67374894185803702</v>
      </c>
      <c r="AE115" s="28">
        <v>0.67341002495646851</v>
      </c>
      <c r="AF115" s="28">
        <v>0.67307127854075766</v>
      </c>
      <c r="AG115" s="28">
        <v>0.67273270252514472</v>
      </c>
      <c r="AH115" s="28">
        <v>0.67239429682391294</v>
      </c>
      <c r="AI115" s="28">
        <v>0.67205606135138896</v>
      </c>
      <c r="AJ115" s="28">
        <v>0.67171799602194238</v>
      </c>
      <c r="AK115" s="28">
        <v>0.67138010074998578</v>
      </c>
      <c r="AL115" s="28">
        <v>0.67104237544997514</v>
      </c>
      <c r="AM115" s="28">
        <v>0.67070482003640897</v>
      </c>
      <c r="AN115" s="28">
        <v>0.67036743442382907</v>
      </c>
      <c r="AO115" s="28">
        <v>0.67003021852682032</v>
      </c>
      <c r="AP115" s="28">
        <v>0.66969317226001046</v>
      </c>
      <c r="AQ115" s="28">
        <v>0.66935629553807008</v>
      </c>
      <c r="AR115" s="28">
        <v>0.66901958827571284</v>
      </c>
      <c r="AS115" s="28">
        <v>0.66868305038769515</v>
      </c>
      <c r="AT115" s="28">
        <v>0.66834668178881651</v>
      </c>
      <c r="AU115" s="28">
        <v>0.66801048239391914</v>
      </c>
      <c r="AV115" s="28">
        <v>0.66767445211788801</v>
      </c>
      <c r="AW115" s="28">
        <v>0.66733859087565117</v>
      </c>
      <c r="AX115" s="28">
        <v>0.66700289858217909</v>
      </c>
      <c r="AY115" s="28">
        <v>0.66666737515248553</v>
      </c>
      <c r="AZ115" s="28">
        <v>0.66633202050162643</v>
      </c>
      <c r="BA115" s="28">
        <v>0.66599683454470082</v>
      </c>
      <c r="BB115" s="28">
        <v>0.66566181719685036</v>
      </c>
      <c r="BC115" s="28">
        <v>0.66532696837325944</v>
      </c>
      <c r="BD115" s="28">
        <v>0.664992287989155</v>
      </c>
      <c r="BE115" s="28">
        <v>0.66465777595980668</v>
      </c>
      <c r="BF115" s="28">
        <v>0.6643234322005267</v>
      </c>
      <c r="BG115" s="28">
        <v>0.66398925662667008</v>
      </c>
      <c r="BH115" s="28">
        <v>0.66365524915363405</v>
      </c>
      <c r="BI115" s="28">
        <v>0.66332140969685882</v>
      </c>
      <c r="BJ115" s="28">
        <v>0.66298773817182677</v>
      </c>
      <c r="BK115" s="28">
        <v>0.66265423449406302</v>
      </c>
      <c r="BL115" s="28">
        <v>0.66232089857913512</v>
      </c>
      <c r="BM115" s="28">
        <v>0.66198773034265301</v>
      </c>
      <c r="BN115" s="28">
        <v>0.66165472970026928</v>
      </c>
      <c r="BO115" s="28">
        <v>0.66132189656767881</v>
      </c>
      <c r="BP115" s="28">
        <v>0.66098923086061878</v>
      </c>
      <c r="BQ115" s="28">
        <v>0.66065673249486911</v>
      </c>
      <c r="BR115" s="28">
        <v>0.66032440138625159</v>
      </c>
      <c r="BS115" s="28">
        <v>0.65999223745063085</v>
      </c>
      <c r="BT115" s="28">
        <v>0.65966024060391348</v>
      </c>
      <c r="BU115" s="28">
        <v>0.65932841076204862</v>
      </c>
      <c r="BV115" s="28">
        <v>0.65899674784102746</v>
      </c>
      <c r="BW115" s="28">
        <v>0.65866525175688362</v>
      </c>
      <c r="BX115" s="28">
        <v>0.65833392242569289</v>
      </c>
      <c r="BY115" s="28">
        <v>0.65800275976357336</v>
      </c>
      <c r="BZ115" s="28">
        <v>0.65767176368668512</v>
      </c>
      <c r="CA115" s="28">
        <v>0.65734093411123073</v>
      </c>
      <c r="CB115" s="28">
        <v>0.65701027095345454</v>
      </c>
      <c r="CC115" s="28">
        <v>0.6566797741296434</v>
      </c>
      <c r="CD115" s="28">
        <v>0.65634944355612601</v>
      </c>
      <c r="CE115" s="28">
        <v>0.65601927914927316</v>
      </c>
      <c r="CF115" s="28">
        <v>0.65568928082549804</v>
      </c>
      <c r="CG115" s="28">
        <v>0.65535944850125538</v>
      </c>
      <c r="CH115" s="28">
        <v>0.6550297820930423</v>
      </c>
      <c r="CI115" s="28">
        <v>0.6547002815173979</v>
      </c>
      <c r="CJ115" s="28">
        <v>0.65437094669090312</v>
      </c>
      <c r="CK115" s="28">
        <v>0.65404177753018078</v>
      </c>
      <c r="CL115" s="28">
        <v>0.65371277395189609</v>
      </c>
      <c r="CM115" s="28">
        <v>0.65338393587275556</v>
      </c>
      <c r="CN115" s="28">
        <v>0.65305526320950813</v>
      </c>
      <c r="CO115" s="28">
        <v>0.65272675587894435</v>
      </c>
      <c r="CP115" s="28">
        <v>0.65239841379789665</v>
      </c>
      <c r="CQ115" s="28">
        <v>0.6520702368832394</v>
      </c>
      <c r="CR115" s="28">
        <v>0.65174222505188861</v>
      </c>
      <c r="CS115" s="28">
        <v>0.65141437822080228</v>
      </c>
      <c r="CT115" s="28">
        <v>0.65108669630698013</v>
      </c>
      <c r="CU115" s="28">
        <v>0.6507591792274634</v>
      </c>
      <c r="CV115" s="28">
        <v>0.65043182689933532</v>
      </c>
      <c r="CW115" s="28">
        <v>0.65010463923972084</v>
      </c>
      <c r="CX115" s="28">
        <v>0.64977761616578655</v>
      </c>
      <c r="CY115" s="28">
        <v>0.64945075759474047</v>
      </c>
      <c r="CZ115" s="28">
        <v>0.64912406344383278</v>
      </c>
      <c r="DA115" s="28">
        <v>0.64879753363035475</v>
      </c>
      <c r="DB115" s="28">
        <v>0.64847116807163951</v>
      </c>
      <c r="DC115" s="28">
        <v>0.64814496668506183</v>
      </c>
      <c r="DD115" s="28">
        <v>0.64781892938803798</v>
      </c>
      <c r="DE115" s="28">
        <v>0.64749305609802565</v>
      </c>
      <c r="DF115" s="28">
        <v>0.64716734673252418</v>
      </c>
      <c r="DG115" s="28">
        <v>0.64684180120907442</v>
      </c>
      <c r="DH115" s="28">
        <v>0.64651641944525873</v>
      </c>
      <c r="DI115" s="28">
        <v>0.64619120135870067</v>
      </c>
      <c r="DJ115" s="28">
        <v>0.64586614686706567</v>
      </c>
      <c r="DK115" s="28">
        <v>0.64554125588806022</v>
      </c>
      <c r="DL115" s="28">
        <v>0.64521652833943222</v>
      </c>
      <c r="DM115" s="28">
        <v>0.64489196413897132</v>
      </c>
      <c r="DN115" s="28">
        <v>0.64456756320450803</v>
      </c>
      <c r="DO115" s="28">
        <v>0.64424332545391449</v>
      </c>
      <c r="DP115" s="28">
        <v>0.64391925080510415</v>
      </c>
      <c r="DQ115" s="28">
        <v>0.64359533917603151</v>
      </c>
      <c r="DR115" s="28">
        <v>0.64327159048469273</v>
      </c>
      <c r="DS115" s="28">
        <v>0.64294800464912483</v>
      </c>
      <c r="DT115" s="28">
        <v>0.64262458158740632</v>
      </c>
      <c r="DU115" s="28">
        <v>0.64230132121765682</v>
      </c>
      <c r="DV115" s="28">
        <v>0.64197822345803723</v>
      </c>
      <c r="DW115" s="28">
        <v>0.64165528822674944</v>
      </c>
      <c r="DX115" s="28">
        <v>0.64133251544203662</v>
      </c>
      <c r="DY115" s="28">
        <v>0.64100990502218302</v>
      </c>
      <c r="DZ115" s="28">
        <v>0.64068745688551398</v>
      </c>
      <c r="EA115" s="28">
        <v>0.64036517095039602</v>
      </c>
      <c r="EB115" s="28">
        <v>0.64004304713523674</v>
      </c>
      <c r="EC115" s="28">
        <v>0.6397210853584846</v>
      </c>
      <c r="ED115" s="28">
        <v>0.63939928553862913</v>
      </c>
      <c r="EE115" s="28">
        <v>0.63907764759420094</v>
      </c>
      <c r="EF115" s="28">
        <v>0.63875617144377173</v>
      </c>
      <c r="EG115" s="28">
        <v>0.63843485700595382</v>
      </c>
      <c r="EH115" s="28">
        <v>0.63811370419940094</v>
      </c>
      <c r="EI115" s="28">
        <v>0.63779271294280726</v>
      </c>
      <c r="EJ115" s="28">
        <v>0.63747188315490821</v>
      </c>
      <c r="EK115" s="28">
        <v>0.63715121475447989</v>
      </c>
      <c r="EL115" s="28">
        <v>0.63683070766033933</v>
      </c>
      <c r="EM115" s="28">
        <v>0.63651036179134446</v>
      </c>
      <c r="EN115" s="28">
        <v>0.6361901770663938</v>
      </c>
      <c r="EO115" s="28">
        <v>0.6358701534044271</v>
      </c>
      <c r="EP115" s="28">
        <v>0.63555029072442437</v>
      </c>
      <c r="EQ115" s="28">
        <v>0.63523058894540674</v>
      </c>
      <c r="ER115" s="28">
        <v>0.63491104798643594</v>
      </c>
      <c r="ES115" s="28">
        <v>0.63459166776661435</v>
      </c>
      <c r="ET115" s="28">
        <v>0.63427244820508522</v>
      </c>
      <c r="EU115" s="28">
        <v>0.63395338922103228</v>
      </c>
      <c r="EV115" s="28">
        <v>0.63363449073368017</v>
      </c>
      <c r="EW115" s="28">
        <v>0.6333157526622939</v>
      </c>
      <c r="EX115" s="28">
        <v>0.63299717492617913</v>
      </c>
      <c r="EY115" s="28">
        <v>0.63267875744468238</v>
      </c>
      <c r="EZ115" s="28">
        <v>0.63236050013719036</v>
      </c>
      <c r="FA115" s="28">
        <v>0.63204240292313052</v>
      </c>
      <c r="FB115" s="28">
        <v>0.63172446572197083</v>
      </c>
      <c r="FC115" s="28">
        <v>0.6314066884532199</v>
      </c>
      <c r="FD115" s="28">
        <v>0.63108907103642653</v>
      </c>
      <c r="FE115" s="28">
        <v>0.63077161339118037</v>
      </c>
      <c r="FF115" s="28">
        <v>0.63045431543711106</v>
      </c>
      <c r="FG115" s="28">
        <v>0.63013717709388906</v>
      </c>
      <c r="FH115" s="28"/>
      <c r="FI115" s="28"/>
      <c r="FJ115" s="28"/>
      <c r="FK115" s="28"/>
      <c r="FL115" s="28"/>
      <c r="FM115" s="28"/>
      <c r="FN115" s="28"/>
      <c r="FO115" s="28"/>
      <c r="FP115" s="28"/>
      <c r="FQ115" s="28"/>
      <c r="FR115" s="28"/>
      <c r="FS115" s="28"/>
    </row>
    <row r="116" spans="1:175">
      <c r="A116">
        <v>110</v>
      </c>
      <c r="D116" s="28">
        <v>0.71688758074200032</v>
      </c>
      <c r="E116" s="28">
        <v>0.71660819358912431</v>
      </c>
      <c r="F116" s="28">
        <v>0.71632891531968179</v>
      </c>
      <c r="G116" s="28">
        <v>0.71604974589123849</v>
      </c>
      <c r="H116" s="28">
        <v>0.71577068526137644</v>
      </c>
      <c r="I116" s="28">
        <v>0.71549173338769445</v>
      </c>
      <c r="J116" s="28">
        <v>0.71521289022780798</v>
      </c>
      <c r="K116" s="28">
        <v>0.71493415573934871</v>
      </c>
      <c r="L116" s="28">
        <v>0.71465552987996495</v>
      </c>
      <c r="M116" s="28">
        <v>0.71437701260732145</v>
      </c>
      <c r="N116" s="28">
        <v>0.71409860387909962</v>
      </c>
      <c r="O116" s="28">
        <v>0.7138203036529972</v>
      </c>
      <c r="P116" s="28">
        <v>0.71354211188672856</v>
      </c>
      <c r="Q116" s="28">
        <v>0.7132640285380244</v>
      </c>
      <c r="R116" s="28">
        <v>0.71298605356463207</v>
      </c>
      <c r="S116" s="28">
        <v>0.71270818692431515</v>
      </c>
      <c r="T116" s="28">
        <v>0.71243042857485384</v>
      </c>
      <c r="U116" s="28">
        <v>0.71215277847404479</v>
      </c>
      <c r="V116" s="28">
        <v>0.7118752365797012</v>
      </c>
      <c r="W116" s="28">
        <v>0.71159780284965235</v>
      </c>
      <c r="X116" s="28">
        <v>0.7113204772417443</v>
      </c>
      <c r="Y116" s="28">
        <v>0.71104325971383953</v>
      </c>
      <c r="Z116" s="28">
        <v>0.71076615022381673</v>
      </c>
      <c r="AA116" s="28">
        <v>0.71048914872957114</v>
      </c>
      <c r="AB116" s="28">
        <v>0.71021225518901432</v>
      </c>
      <c r="AC116" s="28">
        <v>0.70993546956007447</v>
      </c>
      <c r="AD116" s="28">
        <v>0.7096587918006958</v>
      </c>
      <c r="AE116" s="28">
        <v>0.70938222186883926</v>
      </c>
      <c r="AF116" s="28">
        <v>0.70910575972248202</v>
      </c>
      <c r="AG116" s="28">
        <v>0.70882940531961769</v>
      </c>
      <c r="AH116" s="28">
        <v>0.70855315861825618</v>
      </c>
      <c r="AI116" s="28">
        <v>0.70827701957642375</v>
      </c>
      <c r="AJ116" s="28">
        <v>0.70800098815216317</v>
      </c>
      <c r="AK116" s="28">
        <v>0.70772506430353344</v>
      </c>
      <c r="AL116" s="28">
        <v>0.70744924798860986</v>
      </c>
      <c r="AM116" s="28">
        <v>0.70717353916548409</v>
      </c>
      <c r="AN116" s="28">
        <v>0.7068979377922644</v>
      </c>
      <c r="AO116" s="28">
        <v>0.70662244382707495</v>
      </c>
      <c r="AP116" s="28">
        <v>0.70634705722805646</v>
      </c>
      <c r="AQ116" s="28">
        <v>0.70607177795336595</v>
      </c>
      <c r="AR116" s="28">
        <v>0.70579660596117677</v>
      </c>
      <c r="AS116" s="28">
        <v>0.70552154120967847</v>
      </c>
      <c r="AT116" s="28">
        <v>0.70524658365707693</v>
      </c>
      <c r="AU116" s="28">
        <v>0.70497173326159446</v>
      </c>
      <c r="AV116" s="28">
        <v>0.70469698998146935</v>
      </c>
      <c r="AW116" s="28">
        <v>0.70442235377495643</v>
      </c>
      <c r="AX116" s="28">
        <v>0.70414782460032677</v>
      </c>
      <c r="AY116" s="28">
        <v>0.70387340241586749</v>
      </c>
      <c r="AZ116" s="28">
        <v>0.70359908717988229</v>
      </c>
      <c r="BA116" s="28">
        <v>0.70332487885069095</v>
      </c>
      <c r="BB116" s="28">
        <v>0.70305077738662936</v>
      </c>
      <c r="BC116" s="28">
        <v>0.70277678274604982</v>
      </c>
      <c r="BD116" s="28">
        <v>0.70250289488732098</v>
      </c>
      <c r="BE116" s="28">
        <v>0.70222911376882735</v>
      </c>
      <c r="BF116" s="28">
        <v>0.70195543934897009</v>
      </c>
      <c r="BG116" s="28">
        <v>0.70168187158616613</v>
      </c>
      <c r="BH116" s="28">
        <v>0.70140841043884894</v>
      </c>
      <c r="BI116" s="28">
        <v>0.70113505586546809</v>
      </c>
      <c r="BJ116" s="28">
        <v>0.70086180782448926</v>
      </c>
      <c r="BK116" s="28">
        <v>0.70058866627439442</v>
      </c>
      <c r="BL116" s="28">
        <v>0.70031563117368167</v>
      </c>
      <c r="BM116" s="28">
        <v>0.70004270248086542</v>
      </c>
      <c r="BN116" s="28">
        <v>0.69976988015447594</v>
      </c>
      <c r="BO116" s="28">
        <v>0.69949716415305996</v>
      </c>
      <c r="BP116" s="28">
        <v>0.69922455443518028</v>
      </c>
      <c r="BQ116" s="28">
        <v>0.6989520509594157</v>
      </c>
      <c r="BR116" s="28">
        <v>0.69867965368436147</v>
      </c>
      <c r="BS116" s="28">
        <v>0.69840736256862856</v>
      </c>
      <c r="BT116" s="28">
        <v>0.69813517757084453</v>
      </c>
      <c r="BU116" s="28">
        <v>0.69786309864965279</v>
      </c>
      <c r="BV116" s="28">
        <v>0.69759112576371274</v>
      </c>
      <c r="BW116" s="28">
        <v>0.69731925887170032</v>
      </c>
      <c r="BX116" s="28">
        <v>0.69704749793230703</v>
      </c>
      <c r="BY116" s="28">
        <v>0.69677584290424111</v>
      </c>
      <c r="BZ116" s="28">
        <v>0.69650429374622624</v>
      </c>
      <c r="CA116" s="28">
        <v>0.69623285041700267</v>
      </c>
      <c r="CB116" s="28">
        <v>0.69596151287532648</v>
      </c>
      <c r="CC116" s="28">
        <v>0.69569028107996989</v>
      </c>
      <c r="CD116" s="28">
        <v>0.69541915498972118</v>
      </c>
      <c r="CE116" s="28">
        <v>0.69514813456338476</v>
      </c>
      <c r="CF116" s="28">
        <v>0.6948772197597809</v>
      </c>
      <c r="CG116" s="28">
        <v>0.6946064105377463</v>
      </c>
      <c r="CH116" s="28">
        <v>0.69433570685613322</v>
      </c>
      <c r="CI116" s="28">
        <v>0.69406510867381022</v>
      </c>
      <c r="CJ116" s="28">
        <v>0.69379461594966207</v>
      </c>
      <c r="CK116" s="28">
        <v>0.69352422864258911</v>
      </c>
      <c r="CL116" s="28">
        <v>0.69325394671150808</v>
      </c>
      <c r="CM116" s="28">
        <v>0.69298377011535151</v>
      </c>
      <c r="CN116" s="28">
        <v>0.6927136988130681</v>
      </c>
      <c r="CO116" s="28">
        <v>0.69244373276362248</v>
      </c>
      <c r="CP116" s="28">
        <v>0.69217387192599522</v>
      </c>
      <c r="CQ116" s="28">
        <v>0.6919041162591828</v>
      </c>
      <c r="CR116" s="28">
        <v>0.691634465722198</v>
      </c>
      <c r="CS116" s="28">
        <v>0.69136492027406926</v>
      </c>
      <c r="CT116" s="28">
        <v>0.69109547987384112</v>
      </c>
      <c r="CU116" s="28">
        <v>0.69082614448057411</v>
      </c>
      <c r="CV116" s="28">
        <v>0.69055691405334452</v>
      </c>
      <c r="CW116" s="28">
        <v>0.69028778855124495</v>
      </c>
      <c r="CX116" s="28">
        <v>0.69001876793338346</v>
      </c>
      <c r="CY116" s="28">
        <v>0.68974985215888451</v>
      </c>
      <c r="CZ116" s="28">
        <v>0.68948104118688824</v>
      </c>
      <c r="DA116" s="28">
        <v>0.68921233497655088</v>
      </c>
      <c r="DB116" s="28">
        <v>0.68894373348704419</v>
      </c>
      <c r="DC116" s="28">
        <v>0.68867523667755637</v>
      </c>
      <c r="DD116" s="28">
        <v>0.68840684450729106</v>
      </c>
      <c r="DE116" s="28">
        <v>0.68813855693546833</v>
      </c>
      <c r="DF116" s="28">
        <v>0.68787037392132344</v>
      </c>
      <c r="DG116" s="28">
        <v>0.68760229542410811</v>
      </c>
      <c r="DH116" s="28">
        <v>0.68733432140308981</v>
      </c>
      <c r="DI116" s="28">
        <v>0.68706645181755177</v>
      </c>
      <c r="DJ116" s="28">
        <v>0.68679868662679311</v>
      </c>
      <c r="DK116" s="28">
        <v>0.68653102579012881</v>
      </c>
      <c r="DL116" s="28">
        <v>0.68626346926688986</v>
      </c>
      <c r="DM116" s="28">
        <v>0.68599601701642288</v>
      </c>
      <c r="DN116" s="28">
        <v>0.68572866899809048</v>
      </c>
      <c r="DO116" s="28">
        <v>0.68546142517127107</v>
      </c>
      <c r="DP116" s="28">
        <v>0.68519428549535877</v>
      </c>
      <c r="DQ116" s="28">
        <v>0.68492724992976384</v>
      </c>
      <c r="DR116" s="28">
        <v>0.68466031843391206</v>
      </c>
      <c r="DS116" s="28">
        <v>0.684393490967245</v>
      </c>
      <c r="DT116" s="28">
        <v>0.68412676748922041</v>
      </c>
      <c r="DU116" s="28">
        <v>0.68386014795931138</v>
      </c>
      <c r="DV116" s="28">
        <v>0.68359363233700698</v>
      </c>
      <c r="DW116" s="28">
        <v>0.68332722058181228</v>
      </c>
      <c r="DX116" s="28">
        <v>0.68306091265324775</v>
      </c>
      <c r="DY116" s="28">
        <v>0.68279470851085</v>
      </c>
      <c r="DZ116" s="28">
        <v>0.68252860811417104</v>
      </c>
      <c r="EA116" s="28">
        <v>0.682262611422779</v>
      </c>
      <c r="EB116" s="28">
        <v>0.68199671839625753</v>
      </c>
      <c r="EC116" s="28">
        <v>0.68173092899420618</v>
      </c>
      <c r="ED116" s="28">
        <v>0.68146524317624002</v>
      </c>
      <c r="EE116" s="28">
        <v>0.68119966090199013</v>
      </c>
      <c r="EF116" s="28">
        <v>0.68093418213110324</v>
      </c>
      <c r="EG116" s="28">
        <v>0.68066880682324171</v>
      </c>
      <c r="EH116" s="28">
        <v>0.68040353493808359</v>
      </c>
      <c r="EI116" s="28">
        <v>0.68013836643532288</v>
      </c>
      <c r="EJ116" s="28">
        <v>0.67987330127466905</v>
      </c>
      <c r="EK116" s="28">
        <v>0.67960833941584753</v>
      </c>
      <c r="EL116" s="28">
        <v>0.67934348081859897</v>
      </c>
      <c r="EM116" s="28">
        <v>0.67907872544268033</v>
      </c>
      <c r="EN116" s="28">
        <v>0.6788140732478638</v>
      </c>
      <c r="EO116" s="28">
        <v>0.67854952419393744</v>
      </c>
      <c r="EP116" s="28">
        <v>0.67828507824070494</v>
      </c>
      <c r="EQ116" s="28">
        <v>0.67802073534798557</v>
      </c>
      <c r="ER116" s="28">
        <v>0.67775649547561434</v>
      </c>
      <c r="ES116" s="28">
        <v>0.67749235858344203</v>
      </c>
      <c r="ET116" s="28">
        <v>0.67722832463133487</v>
      </c>
      <c r="EU116" s="28">
        <v>0.67696439357917471</v>
      </c>
      <c r="EV116" s="28">
        <v>0.67670056538685941</v>
      </c>
      <c r="EW116" s="28">
        <v>0.67643684001430193</v>
      </c>
      <c r="EX116" s="28">
        <v>0.67617321742143122</v>
      </c>
      <c r="EY116" s="28">
        <v>0.67590969756819164</v>
      </c>
      <c r="EZ116" s="28">
        <v>0.67564628041454344</v>
      </c>
      <c r="FA116" s="28">
        <v>0.6753829659204621</v>
      </c>
      <c r="FB116" s="28">
        <v>0.67511975404593894</v>
      </c>
      <c r="FC116" s="28">
        <v>0.67485664475098095</v>
      </c>
      <c r="FD116" s="28">
        <v>0.67459363799561034</v>
      </c>
      <c r="FE116" s="28">
        <v>0.6743307337398653</v>
      </c>
      <c r="FF116" s="28">
        <v>0.67406793194379933</v>
      </c>
      <c r="FG116" s="28">
        <v>0.6738052325674817</v>
      </c>
      <c r="FH116" s="28"/>
      <c r="FI116" s="28"/>
      <c r="FJ116" s="28"/>
      <c r="FK116" s="28"/>
      <c r="FL116" s="28"/>
      <c r="FM116" s="28"/>
      <c r="FN116" s="28"/>
      <c r="FO116" s="28"/>
      <c r="FP116" s="28"/>
      <c r="FQ116" s="28"/>
      <c r="FR116" s="28"/>
      <c r="FS116" s="28"/>
    </row>
    <row r="117" spans="1:175">
      <c r="A117">
        <v>111</v>
      </c>
      <c r="D117" s="28">
        <v>0.75103149094389865</v>
      </c>
      <c r="E117" s="28">
        <v>0.75081018351574313</v>
      </c>
      <c r="F117" s="28">
        <v>0.75058894130053577</v>
      </c>
      <c r="G117" s="28">
        <v>0.75036776427906038</v>
      </c>
      <c r="H117" s="28">
        <v>0.7501466524321061</v>
      </c>
      <c r="I117" s="28">
        <v>0.74992560574046785</v>
      </c>
      <c r="J117" s="28">
        <v>0.74970462418494632</v>
      </c>
      <c r="K117" s="28">
        <v>0.74948370774634776</v>
      </c>
      <c r="L117" s="28">
        <v>0.74926285640548407</v>
      </c>
      <c r="M117" s="28">
        <v>0.7490420701431727</v>
      </c>
      <c r="N117" s="28">
        <v>0.74882134894023711</v>
      </c>
      <c r="O117" s="28">
        <v>0.74860069277750585</v>
      </c>
      <c r="P117" s="28">
        <v>0.7483801016358137</v>
      </c>
      <c r="Q117" s="28">
        <v>0.74815957549600076</v>
      </c>
      <c r="R117" s="28">
        <v>0.7479391143389128</v>
      </c>
      <c r="S117" s="28">
        <v>0.74771871814540136</v>
      </c>
      <c r="T117" s="28">
        <v>0.74749838689632342</v>
      </c>
      <c r="U117" s="28">
        <v>0.74727812057254184</v>
      </c>
      <c r="V117" s="28">
        <v>0.74705791915492481</v>
      </c>
      <c r="W117" s="28">
        <v>0.74683778262434652</v>
      </c>
      <c r="X117" s="28">
        <v>0.74661771096168661</v>
      </c>
      <c r="Y117" s="28">
        <v>0.74639770414783024</v>
      </c>
      <c r="Z117" s="28">
        <v>0.74617776216366849</v>
      </c>
      <c r="AA117" s="28">
        <v>0.74595788499009785</v>
      </c>
      <c r="AB117" s="28">
        <v>0.74573807260802039</v>
      </c>
      <c r="AC117" s="28">
        <v>0.74551832499834414</v>
      </c>
      <c r="AD117" s="28">
        <v>0.74529864214198227</v>
      </c>
      <c r="AE117" s="28">
        <v>0.74507902401985404</v>
      </c>
      <c r="AF117" s="28">
        <v>0.74485947061288404</v>
      </c>
      <c r="AG117" s="28">
        <v>0.74463998190200253</v>
      </c>
      <c r="AH117" s="28">
        <v>0.74442055786814554</v>
      </c>
      <c r="AI117" s="28">
        <v>0.74420119849225452</v>
      </c>
      <c r="AJ117" s="28">
        <v>0.74398190375527673</v>
      </c>
      <c r="AK117" s="28">
        <v>0.74376267363816484</v>
      </c>
      <c r="AL117" s="28">
        <v>0.74354350812187719</v>
      </c>
      <c r="AM117" s="28">
        <v>0.74332440718737791</v>
      </c>
      <c r="AN117" s="28">
        <v>0.74310537081563655</v>
      </c>
      <c r="AO117" s="28">
        <v>0.7428863989876282</v>
      </c>
      <c r="AP117" s="28">
        <v>0.74266749168433377</v>
      </c>
      <c r="AQ117" s="28">
        <v>0.74244864888673967</v>
      </c>
      <c r="AR117" s="28">
        <v>0.742229870575838</v>
      </c>
      <c r="AS117" s="28">
        <v>0.7420111567326263</v>
      </c>
      <c r="AT117" s="28">
        <v>0.74179250733810775</v>
      </c>
      <c r="AU117" s="28">
        <v>0.74157392237329123</v>
      </c>
      <c r="AV117" s="28">
        <v>0.74135540181919113</v>
      </c>
      <c r="AW117" s="28">
        <v>0.74113694565682753</v>
      </c>
      <c r="AX117" s="28">
        <v>0.74091855386722594</v>
      </c>
      <c r="AY117" s="28">
        <v>0.74070022643141753</v>
      </c>
      <c r="AZ117" s="28">
        <v>0.74048196333043925</v>
      </c>
      <c r="BA117" s="28">
        <v>0.74026376454533338</v>
      </c>
      <c r="BB117" s="28">
        <v>0.74004563005714774</v>
      </c>
      <c r="BC117" s="28">
        <v>0.73982755984693616</v>
      </c>
      <c r="BD117" s="28">
        <v>0.73960955389575744</v>
      </c>
      <c r="BE117" s="28">
        <v>0.73939161218467664</v>
      </c>
      <c r="BF117" s="28">
        <v>0.73917373469476366</v>
      </c>
      <c r="BG117" s="28">
        <v>0.73895592140709476</v>
      </c>
      <c r="BH117" s="28">
        <v>0.73873817230275096</v>
      </c>
      <c r="BI117" s="28">
        <v>0.73852048736281972</v>
      </c>
      <c r="BJ117" s="28">
        <v>0.73830286656839328</v>
      </c>
      <c r="BK117" s="28">
        <v>0.73808530990056997</v>
      </c>
      <c r="BL117" s="28">
        <v>0.73786781734045348</v>
      </c>
      <c r="BM117" s="28">
        <v>0.73765038886915313</v>
      </c>
      <c r="BN117" s="28">
        <v>0.73743302446778369</v>
      </c>
      <c r="BO117" s="28">
        <v>0.73721572411746572</v>
      </c>
      <c r="BP117" s="28">
        <v>0.73699848779932509</v>
      </c>
      <c r="BQ117" s="28">
        <v>0.73678131549449355</v>
      </c>
      <c r="BR117" s="28">
        <v>0.73656420718410798</v>
      </c>
      <c r="BS117" s="28">
        <v>0.73634716284931123</v>
      </c>
      <c r="BT117" s="28">
        <v>0.73613018247125139</v>
      </c>
      <c r="BU117" s="28">
        <v>0.73591326603108231</v>
      </c>
      <c r="BV117" s="28">
        <v>0.7356964135099634</v>
      </c>
      <c r="BW117" s="28">
        <v>0.73547962488905938</v>
      </c>
      <c r="BX117" s="28">
        <v>0.73526290014954088</v>
      </c>
      <c r="BY117" s="28">
        <v>0.73504623927258383</v>
      </c>
      <c r="BZ117" s="28">
        <v>0.73482964223936975</v>
      </c>
      <c r="CA117" s="28">
        <v>0.73461310903108556</v>
      </c>
      <c r="CB117" s="28">
        <v>0.73439663962892421</v>
      </c>
      <c r="CC117" s="28">
        <v>0.73418023401408361</v>
      </c>
      <c r="CD117" s="28">
        <v>0.73396389216776747</v>
      </c>
      <c r="CE117" s="28">
        <v>0.73374761407118527</v>
      </c>
      <c r="CF117" s="28">
        <v>0.73353139970555148</v>
      </c>
      <c r="CG117" s="28">
        <v>0.73331524905208667</v>
      </c>
      <c r="CH117" s="28">
        <v>0.73309916209201664</v>
      </c>
      <c r="CI117" s="28">
        <v>0.73288313880657263</v>
      </c>
      <c r="CJ117" s="28">
        <v>0.73266717917699176</v>
      </c>
      <c r="CK117" s="28">
        <v>0.73245128318451624</v>
      </c>
      <c r="CL117" s="28">
        <v>0.73223545081039421</v>
      </c>
      <c r="CM117" s="28">
        <v>0.73201968203587919</v>
      </c>
      <c r="CN117" s="28">
        <v>0.73180397684223009</v>
      </c>
      <c r="CO117" s="28">
        <v>0.73158833521071154</v>
      </c>
      <c r="CP117" s="28">
        <v>0.73137275712259353</v>
      </c>
      <c r="CQ117" s="28">
        <v>0.73115724255915171</v>
      </c>
      <c r="CR117" s="28">
        <v>0.73094179150166705</v>
      </c>
      <c r="CS117" s="28">
        <v>0.7307264039314264</v>
      </c>
      <c r="CT117" s="28">
        <v>0.73051107982972174</v>
      </c>
      <c r="CU117" s="28">
        <v>0.73029581917785069</v>
      </c>
      <c r="CV117" s="28">
        <v>0.73008062195711643</v>
      </c>
      <c r="CW117" s="28">
        <v>0.72986548814882768</v>
      </c>
      <c r="CX117" s="28">
        <v>0.72965041773429851</v>
      </c>
      <c r="CY117" s="28">
        <v>0.72943541069484874</v>
      </c>
      <c r="CZ117" s="28">
        <v>0.72922046701180343</v>
      </c>
      <c r="DA117" s="28">
        <v>0.7290055866664934</v>
      </c>
      <c r="DB117" s="28">
        <v>0.72879076964025469</v>
      </c>
      <c r="DC117" s="28">
        <v>0.728576015914429</v>
      </c>
      <c r="DD117" s="28">
        <v>0.72836132547036359</v>
      </c>
      <c r="DE117" s="28">
        <v>0.72814669828941114</v>
      </c>
      <c r="DF117" s="28">
        <v>0.72793213435292969</v>
      </c>
      <c r="DG117" s="28">
        <v>0.72771763364228315</v>
      </c>
      <c r="DH117" s="28">
        <v>0.72750319613884051</v>
      </c>
      <c r="DI117" s="28">
        <v>0.72728882182397636</v>
      </c>
      <c r="DJ117" s="28">
        <v>0.72707451067907103</v>
      </c>
      <c r="DK117" s="28">
        <v>0.72686026268551007</v>
      </c>
      <c r="DL117" s="28">
        <v>0.7266460778246846</v>
      </c>
      <c r="DM117" s="28">
        <v>0.72643195607799105</v>
      </c>
      <c r="DN117" s="28">
        <v>0.72621789742683174</v>
      </c>
      <c r="DO117" s="28">
        <v>0.7260039018526141</v>
      </c>
      <c r="DP117" s="28">
        <v>0.72578996933675122</v>
      </c>
      <c r="DQ117" s="28">
        <v>0.72557609986066152</v>
      </c>
      <c r="DR117" s="28">
        <v>0.72536229340576908</v>
      </c>
      <c r="DS117" s="28">
        <v>0.72514854995350331</v>
      </c>
      <c r="DT117" s="28">
        <v>0.72493486948529917</v>
      </c>
      <c r="DU117" s="28">
        <v>0.72472125198259696</v>
      </c>
      <c r="DV117" s="28">
        <v>0.72450769742684284</v>
      </c>
      <c r="DW117" s="28">
        <v>0.72429420579948778</v>
      </c>
      <c r="DX117" s="28">
        <v>0.72408077708198881</v>
      </c>
      <c r="DY117" s="28">
        <v>0.72386741125580822</v>
      </c>
      <c r="DZ117" s="28">
        <v>0.72365410830241372</v>
      </c>
      <c r="EA117" s="28">
        <v>0.72344086820327846</v>
      </c>
      <c r="EB117" s="28">
        <v>0.72322769093988093</v>
      </c>
      <c r="EC117" s="28">
        <v>0.7230145764937056</v>
      </c>
      <c r="ED117" s="28">
        <v>0.72280152484624172</v>
      </c>
      <c r="EE117" s="28">
        <v>0.72258853597898454</v>
      </c>
      <c r="EF117" s="28">
        <v>0.72237560987343441</v>
      </c>
      <c r="EG117" s="28">
        <v>0.72216274651109724</v>
      </c>
      <c r="EH117" s="28">
        <v>0.72194994587348449</v>
      </c>
      <c r="EI117" s="28">
        <v>0.72173720794211293</v>
      </c>
      <c r="EJ117" s="28">
        <v>0.72152453269850481</v>
      </c>
      <c r="EK117" s="28">
        <v>0.72131192012418788</v>
      </c>
      <c r="EL117" s="28">
        <v>0.72109937020069537</v>
      </c>
      <c r="EM117" s="28">
        <v>0.72088688290956571</v>
      </c>
      <c r="EN117" s="28">
        <v>0.72067445823234311</v>
      </c>
      <c r="EO117" s="28">
        <v>0.72046209615057688</v>
      </c>
      <c r="EP117" s="28">
        <v>0.72024979664582212</v>
      </c>
      <c r="EQ117" s="28">
        <v>0.72003755969963901</v>
      </c>
      <c r="ER117" s="28">
        <v>0.71982538529359341</v>
      </c>
      <c r="ES117" s="28">
        <v>0.71961327340925663</v>
      </c>
      <c r="ET117" s="28">
        <v>0.71940122402820517</v>
      </c>
      <c r="EU117" s="28">
        <v>0.7191892371320211</v>
      </c>
      <c r="EV117" s="28">
        <v>0.71897731270229204</v>
      </c>
      <c r="EW117" s="28">
        <v>0.71876545072061082</v>
      </c>
      <c r="EX117" s="28">
        <v>0.71855365116857595</v>
      </c>
      <c r="EY117" s="28">
        <v>0.71834191402779102</v>
      </c>
      <c r="EZ117" s="28">
        <v>0.7181302392798653</v>
      </c>
      <c r="FA117" s="28">
        <v>0.71791862690641339</v>
      </c>
      <c r="FB117" s="28">
        <v>0.71770707688905533</v>
      </c>
      <c r="FC117" s="28">
        <v>0.71749558920941647</v>
      </c>
      <c r="FD117" s="28">
        <v>0.71728416384912796</v>
      </c>
      <c r="FE117" s="28">
        <v>0.71707280078982572</v>
      </c>
      <c r="FF117" s="28">
        <v>0.71686150001315174</v>
      </c>
      <c r="FG117" s="28">
        <v>0.71665026150075295</v>
      </c>
      <c r="FH117" s="28"/>
      <c r="FI117" s="28"/>
      <c r="FJ117" s="28"/>
      <c r="FK117" s="28"/>
      <c r="FL117" s="28"/>
      <c r="FM117" s="28"/>
      <c r="FN117" s="28"/>
      <c r="FO117" s="28"/>
      <c r="FP117" s="28"/>
      <c r="FQ117" s="28"/>
      <c r="FR117" s="28"/>
      <c r="FS117" s="28"/>
    </row>
    <row r="118" spans="1:175">
      <c r="A118">
        <v>112</v>
      </c>
      <c r="D118" s="28">
        <v>0.78478035215155229</v>
      </c>
      <c r="E118" s="28">
        <v>0.78461058279444862</v>
      </c>
      <c r="F118" s="28">
        <v>0.78444085016307918</v>
      </c>
      <c r="G118" s="28">
        <v>0.78427115424949922</v>
      </c>
      <c r="H118" s="28">
        <v>0.78410149504576554</v>
      </c>
      <c r="I118" s="28">
        <v>0.78393187254393693</v>
      </c>
      <c r="J118" s="28">
        <v>0.78376228673607373</v>
      </c>
      <c r="K118" s="28">
        <v>0.78359273761423798</v>
      </c>
      <c r="L118" s="28">
        <v>0.78342322517049345</v>
      </c>
      <c r="M118" s="28">
        <v>0.78325374939690595</v>
      </c>
      <c r="N118" s="28">
        <v>0.78308431028554237</v>
      </c>
      <c r="O118" s="28">
        <v>0.78291490782847195</v>
      </c>
      <c r="P118" s="28">
        <v>0.78274554201776514</v>
      </c>
      <c r="Q118" s="28">
        <v>0.7825762128454945</v>
      </c>
      <c r="R118" s="28">
        <v>0.78240692030373415</v>
      </c>
      <c r="S118" s="28">
        <v>0.78223766438455977</v>
      </c>
      <c r="T118" s="28">
        <v>0.78206844508004902</v>
      </c>
      <c r="U118" s="28">
        <v>0.78189926238228102</v>
      </c>
      <c r="V118" s="28">
        <v>0.781730116283337</v>
      </c>
      <c r="W118" s="28">
        <v>0.78156100677529927</v>
      </c>
      <c r="X118" s="28">
        <v>0.78139193385025252</v>
      </c>
      <c r="Y118" s="28">
        <v>0.78122289750028273</v>
      </c>
      <c r="Z118" s="28">
        <v>0.7810538977174778</v>
      </c>
      <c r="AA118" s="28">
        <v>0.78088493449392704</v>
      </c>
      <c r="AB118" s="28">
        <v>0.7807160078217219</v>
      </c>
      <c r="AC118" s="28">
        <v>0.78054711769295526</v>
      </c>
      <c r="AD118" s="28">
        <v>0.78037826409972177</v>
      </c>
      <c r="AE118" s="28">
        <v>0.78020944703411788</v>
      </c>
      <c r="AF118" s="28">
        <v>0.78004066648824155</v>
      </c>
      <c r="AG118" s="28">
        <v>0.77987192245419268</v>
      </c>
      <c r="AH118" s="28">
        <v>0.77970321492407257</v>
      </c>
      <c r="AI118" s="28">
        <v>0.77953454388998467</v>
      </c>
      <c r="AJ118" s="28">
        <v>0.77936590934403382</v>
      </c>
      <c r="AK118" s="28">
        <v>0.77919731127832659</v>
      </c>
      <c r="AL118" s="28">
        <v>0.77902874968497127</v>
      </c>
      <c r="AM118" s="28">
        <v>0.77886022455607795</v>
      </c>
      <c r="AN118" s="28">
        <v>0.77869173588375851</v>
      </c>
      <c r="AO118" s="28">
        <v>0.77852328366012613</v>
      </c>
      <c r="AP118" s="28">
        <v>0.77835486787729624</v>
      </c>
      <c r="AQ118" s="28">
        <v>0.77818648852738548</v>
      </c>
      <c r="AR118" s="28">
        <v>0.77801814560251248</v>
      </c>
      <c r="AS118" s="28">
        <v>0.77784983909479755</v>
      </c>
      <c r="AT118" s="28">
        <v>0.77768156899636276</v>
      </c>
      <c r="AU118" s="28">
        <v>0.77751333529933164</v>
      </c>
      <c r="AV118" s="28">
        <v>0.7773451379958296</v>
      </c>
      <c r="AW118" s="28">
        <v>0.77717697707798383</v>
      </c>
      <c r="AX118" s="28">
        <v>0.77700885253792296</v>
      </c>
      <c r="AY118" s="28">
        <v>0.7768407643677776</v>
      </c>
      <c r="AZ118" s="28">
        <v>0.77667271255967996</v>
      </c>
      <c r="BA118" s="28">
        <v>0.77650469710576386</v>
      </c>
      <c r="BB118" s="28">
        <v>0.77633671799816495</v>
      </c>
      <c r="BC118" s="28">
        <v>0.7761687752290205</v>
      </c>
      <c r="BD118" s="28">
        <v>0.77600086879046948</v>
      </c>
      <c r="BE118" s="28">
        <v>0.77583299867465272</v>
      </c>
      <c r="BF118" s="28">
        <v>0.77566516487371262</v>
      </c>
      <c r="BG118" s="28">
        <v>0.77549736737979313</v>
      </c>
      <c r="BH118" s="28">
        <v>0.7753296061850401</v>
      </c>
      <c r="BI118" s="28">
        <v>0.77516188128160113</v>
      </c>
      <c r="BJ118" s="28">
        <v>0.77499419266162528</v>
      </c>
      <c r="BK118" s="28">
        <v>0.77482654031726361</v>
      </c>
      <c r="BL118" s="28">
        <v>0.77465892424066862</v>
      </c>
      <c r="BM118" s="28">
        <v>0.77449134442399459</v>
      </c>
      <c r="BN118" s="28">
        <v>0.77432380085939756</v>
      </c>
      <c r="BO118" s="28">
        <v>0.77415629353903526</v>
      </c>
      <c r="BP118" s="28">
        <v>0.77398882245506695</v>
      </c>
      <c r="BQ118" s="28">
        <v>0.7738213875996538</v>
      </c>
      <c r="BR118" s="28">
        <v>0.77365398896495852</v>
      </c>
      <c r="BS118" s="28">
        <v>0.77348662654314571</v>
      </c>
      <c r="BT118" s="28">
        <v>0.77331930032638141</v>
      </c>
      <c r="BU118" s="28">
        <v>0.77315201030683356</v>
      </c>
      <c r="BV118" s="28">
        <v>0.77298475647667164</v>
      </c>
      <c r="BW118" s="28">
        <v>0.77281753882806692</v>
      </c>
      <c r="BX118" s="28">
        <v>0.77265035735319243</v>
      </c>
      <c r="BY118" s="28">
        <v>0.77248321204422266</v>
      </c>
      <c r="BZ118" s="28">
        <v>0.77231610289333408</v>
      </c>
      <c r="CA118" s="28">
        <v>0.77214902989270473</v>
      </c>
      <c r="CB118" s="28">
        <v>0.77198199303451409</v>
      </c>
      <c r="CC118" s="28">
        <v>0.77181499231094386</v>
      </c>
      <c r="CD118" s="28">
        <v>0.77164802771417695</v>
      </c>
      <c r="CE118" s="28">
        <v>0.77148109923639829</v>
      </c>
      <c r="CF118" s="28">
        <v>0.77131420686979424</v>
      </c>
      <c r="CG118" s="28">
        <v>0.77114735060655293</v>
      </c>
      <c r="CH118" s="28">
        <v>0.77098053043886439</v>
      </c>
      <c r="CI118" s="28">
        <v>0.77081374635891997</v>
      </c>
      <c r="CJ118" s="28">
        <v>0.77064699835891304</v>
      </c>
      <c r="CK118" s="28">
        <v>0.77048028643103861</v>
      </c>
      <c r="CL118" s="28">
        <v>0.77031361056749303</v>
      </c>
      <c r="CM118" s="28">
        <v>0.77014697076047478</v>
      </c>
      <c r="CN118" s="28">
        <v>0.76998036700218397</v>
      </c>
      <c r="CO118" s="28">
        <v>0.76981379928482196</v>
      </c>
      <c r="CP118" s="28">
        <v>0.76964726760059243</v>
      </c>
      <c r="CQ118" s="28">
        <v>0.76948077194170028</v>
      </c>
      <c r="CR118" s="28">
        <v>0.76931431230035219</v>
      </c>
      <c r="CS118" s="28">
        <v>0.76914788866875672</v>
      </c>
      <c r="CT118" s="28">
        <v>0.76898150103912399</v>
      </c>
      <c r="CU118" s="28">
        <v>0.76881514940366558</v>
      </c>
      <c r="CV118" s="28">
        <v>0.76864883375459525</v>
      </c>
      <c r="CW118" s="28">
        <v>0.76848255408412791</v>
      </c>
      <c r="CX118" s="28">
        <v>0.76831631038448056</v>
      </c>
      <c r="CY118" s="28">
        <v>0.76815010264787176</v>
      </c>
      <c r="CZ118" s="28">
        <v>0.76798393086652161</v>
      </c>
      <c r="DA118" s="28">
        <v>0.76781779503265213</v>
      </c>
      <c r="DB118" s="28">
        <v>0.76765169513848674</v>
      </c>
      <c r="DC118" s="28">
        <v>0.7674856311762509</v>
      </c>
      <c r="DD118" s="28">
        <v>0.76731960313817138</v>
      </c>
      <c r="DE118" s="28">
        <v>0.76715361101647694</v>
      </c>
      <c r="DF118" s="28">
        <v>0.76698765480339781</v>
      </c>
      <c r="DG118" s="28">
        <v>0.76682173449116597</v>
      </c>
      <c r="DH118" s="28">
        <v>0.76665585007201509</v>
      </c>
      <c r="DI118" s="28">
        <v>0.76649000153818059</v>
      </c>
      <c r="DJ118" s="28">
        <v>0.76632418888189946</v>
      </c>
      <c r="DK118" s="28">
        <v>0.76615841209541047</v>
      </c>
      <c r="DL118" s="28">
        <v>0.76599267117095382</v>
      </c>
      <c r="DM118" s="28">
        <v>0.76582696610077183</v>
      </c>
      <c r="DN118" s="28">
        <v>0.76566129687710793</v>
      </c>
      <c r="DO118" s="28">
        <v>0.76549566349220788</v>
      </c>
      <c r="DP118" s="28">
        <v>0.76533006593831865</v>
      </c>
      <c r="DQ118" s="28">
        <v>0.76516450420768889</v>
      </c>
      <c r="DR118" s="28">
        <v>0.76499897829256913</v>
      </c>
      <c r="DS118" s="28">
        <v>0.76483348818521169</v>
      </c>
      <c r="DT118" s="28">
        <v>0.76466803387787008</v>
      </c>
      <c r="DU118" s="28">
        <v>0.76450261536279995</v>
      </c>
      <c r="DV118" s="28">
        <v>0.76433723263225839</v>
      </c>
      <c r="DW118" s="28">
        <v>0.76417188567850425</v>
      </c>
      <c r="DX118" s="28">
        <v>0.76400657449379805</v>
      </c>
      <c r="DY118" s="28">
        <v>0.7638412990704021</v>
      </c>
      <c r="DZ118" s="28">
        <v>0.76367605940058003</v>
      </c>
      <c r="EA118" s="28">
        <v>0.76351085547659736</v>
      </c>
      <c r="EB118" s="28">
        <v>0.76334568729072161</v>
      </c>
      <c r="EC118" s="28">
        <v>0.76318055483522118</v>
      </c>
      <c r="ED118" s="28">
        <v>0.76301545810236704</v>
      </c>
      <c r="EE118" s="28">
        <v>0.76285039708443125</v>
      </c>
      <c r="EF118" s="28">
        <v>0.76268537177368767</v>
      </c>
      <c r="EG118" s="28">
        <v>0.76252038216241191</v>
      </c>
      <c r="EH118" s="28">
        <v>0.76235542824288116</v>
      </c>
      <c r="EI118" s="28">
        <v>0.76219051000737437</v>
      </c>
      <c r="EJ118" s="28">
        <v>0.76202562744817204</v>
      </c>
      <c r="EK118" s="28">
        <v>0.76186078055755657</v>
      </c>
      <c r="EL118" s="28">
        <v>0.76169596932781169</v>
      </c>
      <c r="EM118" s="28">
        <v>0.76153119375122302</v>
      </c>
      <c r="EN118" s="28">
        <v>0.76136645382007795</v>
      </c>
      <c r="EO118" s="28">
        <v>0.76120174952666519</v>
      </c>
      <c r="EP118" s="28">
        <v>0.76103708086327548</v>
      </c>
      <c r="EQ118" s="28">
        <v>0.76087244782220109</v>
      </c>
      <c r="ER118" s="28">
        <v>0.76070785039573585</v>
      </c>
      <c r="ES118" s="28">
        <v>0.76054328857617537</v>
      </c>
      <c r="ET118" s="28">
        <v>0.76037876235581692</v>
      </c>
      <c r="EU118" s="28">
        <v>0.76021427172695943</v>
      </c>
      <c r="EV118" s="28">
        <v>0.76004981668190352</v>
      </c>
      <c r="EW118" s="28">
        <v>0.75988539721295145</v>
      </c>
      <c r="EX118" s="28">
        <v>0.75972101331240705</v>
      </c>
      <c r="EY118" s="28">
        <v>0.75955666497257601</v>
      </c>
      <c r="EZ118" s="28">
        <v>0.75939235218576551</v>
      </c>
      <c r="FA118" s="28">
        <v>0.75922807494428446</v>
      </c>
      <c r="FB118" s="28">
        <v>0.75906383324044346</v>
      </c>
      <c r="FC118" s="28">
        <v>0.75889962706655478</v>
      </c>
      <c r="FD118" s="28">
        <v>0.75873545641493223</v>
      </c>
      <c r="FE118" s="28">
        <v>0.75857132127789151</v>
      </c>
      <c r="FF118" s="28">
        <v>0.75840722164774976</v>
      </c>
      <c r="FG118" s="28">
        <v>0.75824315751682581</v>
      </c>
      <c r="FH118" s="28"/>
      <c r="FI118" s="28"/>
      <c r="FJ118" s="28"/>
      <c r="FK118" s="28"/>
      <c r="FL118" s="28"/>
      <c r="FM118" s="28"/>
      <c r="FN118" s="28"/>
      <c r="FO118" s="28"/>
      <c r="FP118" s="28"/>
      <c r="FQ118" s="28"/>
      <c r="FR118" s="28"/>
      <c r="FS118" s="28"/>
    </row>
    <row r="119" spans="1:175">
      <c r="A119">
        <v>113</v>
      </c>
      <c r="D119" s="28">
        <v>0.8178267597530946</v>
      </c>
      <c r="E119" s="28">
        <v>0.81770152797059847</v>
      </c>
      <c r="F119" s="28">
        <v>0.81757631536453446</v>
      </c>
      <c r="G119" s="28">
        <v>0.81745112193196612</v>
      </c>
      <c r="H119" s="28">
        <v>0.81732594766995748</v>
      </c>
      <c r="I119" s="28">
        <v>0.81720079257557288</v>
      </c>
      <c r="J119" s="28">
        <v>0.81707565664587745</v>
      </c>
      <c r="K119" s="28">
        <v>0.81695053987793642</v>
      </c>
      <c r="L119" s="28">
        <v>0.81682544226881559</v>
      </c>
      <c r="M119" s="28">
        <v>0.81670036381558131</v>
      </c>
      <c r="N119" s="28">
        <v>0.81657530451530025</v>
      </c>
      <c r="O119" s="28">
        <v>0.81645026436503942</v>
      </c>
      <c r="P119" s="28">
        <v>0.81632524336186663</v>
      </c>
      <c r="Q119" s="28">
        <v>0.81620024150284987</v>
      </c>
      <c r="R119" s="28">
        <v>0.8160752587850576</v>
      </c>
      <c r="S119" s="28">
        <v>0.81595029520555873</v>
      </c>
      <c r="T119" s="28">
        <v>0.81582535076142282</v>
      </c>
      <c r="U119" s="28">
        <v>0.81570042544971955</v>
      </c>
      <c r="V119" s="28">
        <v>0.81557551926751926</v>
      </c>
      <c r="W119" s="28">
        <v>0.81545063221189285</v>
      </c>
      <c r="X119" s="28">
        <v>0.81532576427991132</v>
      </c>
      <c r="Y119" s="28">
        <v>0.81520091546864637</v>
      </c>
      <c r="Z119" s="28">
        <v>0.8150760857751701</v>
      </c>
      <c r="AA119" s="28">
        <v>0.81495127519655508</v>
      </c>
      <c r="AB119" s="28">
        <v>0.81482648372987432</v>
      </c>
      <c r="AC119" s="28">
        <v>0.81470171137220115</v>
      </c>
      <c r="AD119" s="28">
        <v>0.8145769581206096</v>
      </c>
      <c r="AE119" s="28">
        <v>0.81445222397217387</v>
      </c>
      <c r="AF119" s="28">
        <v>0.81432750892396877</v>
      </c>
      <c r="AG119" s="28">
        <v>0.81420281297306962</v>
      </c>
      <c r="AH119" s="28">
        <v>0.814078136116552</v>
      </c>
      <c r="AI119" s="28">
        <v>0.81395347835149201</v>
      </c>
      <c r="AJ119" s="28">
        <v>0.81382883967496633</v>
      </c>
      <c r="AK119" s="28">
        <v>0.81370422008405197</v>
      </c>
      <c r="AL119" s="28">
        <v>0.81357961957582625</v>
      </c>
      <c r="AM119" s="28">
        <v>0.8134550381473673</v>
      </c>
      <c r="AN119" s="28">
        <v>0.81333047579575335</v>
      </c>
      <c r="AO119" s="28">
        <v>0.81320593251806317</v>
      </c>
      <c r="AP119" s="28">
        <v>0.8130814083113761</v>
      </c>
      <c r="AQ119" s="28">
        <v>0.81295690317277192</v>
      </c>
      <c r="AR119" s="28">
        <v>0.81283241709933052</v>
      </c>
      <c r="AS119" s="28">
        <v>0.81270795008813279</v>
      </c>
      <c r="AT119" s="28">
        <v>0.81258350213625963</v>
      </c>
      <c r="AU119" s="28">
        <v>0.81245907324079258</v>
      </c>
      <c r="AV119" s="28">
        <v>0.81233466339881355</v>
      </c>
      <c r="AW119" s="28">
        <v>0.81221027260740486</v>
      </c>
      <c r="AX119" s="28">
        <v>0.8120859008636494</v>
      </c>
      <c r="AY119" s="28">
        <v>0.81196154816463062</v>
      </c>
      <c r="AZ119" s="28">
        <v>0.81183721450743196</v>
      </c>
      <c r="BA119" s="28">
        <v>0.81171289988913775</v>
      </c>
      <c r="BB119" s="28">
        <v>0.81158860430683255</v>
      </c>
      <c r="BC119" s="28">
        <v>0.81146432775760158</v>
      </c>
      <c r="BD119" s="28">
        <v>0.81134007023853016</v>
      </c>
      <c r="BE119" s="28">
        <v>0.81121583174670431</v>
      </c>
      <c r="BF119" s="28">
        <v>0.81109161227921045</v>
      </c>
      <c r="BG119" s="28">
        <v>0.81096741183313548</v>
      </c>
      <c r="BH119" s="28">
        <v>0.81084323040556661</v>
      </c>
      <c r="BI119" s="28">
        <v>0.81071906799359161</v>
      </c>
      <c r="BJ119" s="28">
        <v>0.8105949245942986</v>
      </c>
      <c r="BK119" s="28">
        <v>0.81047080020477635</v>
      </c>
      <c r="BL119" s="28">
        <v>0.81034669482211397</v>
      </c>
      <c r="BM119" s="28">
        <v>0.81022260844340088</v>
      </c>
      <c r="BN119" s="28">
        <v>0.81009854106572698</v>
      </c>
      <c r="BO119" s="28">
        <v>0.80997449268618282</v>
      </c>
      <c r="BP119" s="28">
        <v>0.80985046330185928</v>
      </c>
      <c r="BQ119" s="28">
        <v>0.80972645290984757</v>
      </c>
      <c r="BR119" s="28">
        <v>0.80960246150723958</v>
      </c>
      <c r="BS119" s="28">
        <v>0.8094784890911273</v>
      </c>
      <c r="BT119" s="28">
        <v>0.80935453565860349</v>
      </c>
      <c r="BU119" s="28">
        <v>0.80923060120676138</v>
      </c>
      <c r="BV119" s="28">
        <v>0.80910668573269418</v>
      </c>
      <c r="BW119" s="28">
        <v>0.8089827892334962</v>
      </c>
      <c r="BX119" s="28">
        <v>0.80885891170626167</v>
      </c>
      <c r="BY119" s="28">
        <v>0.80873505314808558</v>
      </c>
      <c r="BZ119" s="28">
        <v>0.80861121355606314</v>
      </c>
      <c r="CA119" s="28">
        <v>0.8084873929272901</v>
      </c>
      <c r="CB119" s="28">
        <v>0.8083635912588627</v>
      </c>
      <c r="CC119" s="28">
        <v>0.80823980854787769</v>
      </c>
      <c r="CD119" s="28">
        <v>0.80811604479143206</v>
      </c>
      <c r="CE119" s="28">
        <v>0.80799229998662336</v>
      </c>
      <c r="CF119" s="28">
        <v>0.80786857413054958</v>
      </c>
      <c r="CG119" s="28">
        <v>0.80774486722030914</v>
      </c>
      <c r="CH119" s="28">
        <v>0.80762117925300092</v>
      </c>
      <c r="CI119" s="28">
        <v>0.80749751022572425</v>
      </c>
      <c r="CJ119" s="28">
        <v>0.80737386013557877</v>
      </c>
      <c r="CK119" s="28">
        <v>0.80725022897966492</v>
      </c>
      <c r="CL119" s="28">
        <v>0.80712661675508324</v>
      </c>
      <c r="CM119" s="28">
        <v>0.80700302345893471</v>
      </c>
      <c r="CN119" s="28">
        <v>0.80687944908832099</v>
      </c>
      <c r="CO119" s="28">
        <v>0.80675589364034395</v>
      </c>
      <c r="CP119" s="28">
        <v>0.80663235711210612</v>
      </c>
      <c r="CQ119" s="28">
        <v>0.80650883950071039</v>
      </c>
      <c r="CR119" s="28">
        <v>0.80638534080325996</v>
      </c>
      <c r="CS119" s="28">
        <v>0.80626186101685871</v>
      </c>
      <c r="CT119" s="28">
        <v>0.80613840013861071</v>
      </c>
      <c r="CU119" s="28">
        <v>0.80601495816562074</v>
      </c>
      <c r="CV119" s="28">
        <v>0.80589153509499367</v>
      </c>
      <c r="CW119" s="28">
        <v>0.80576813092383526</v>
      </c>
      <c r="CX119" s="28">
        <v>0.80564474564925137</v>
      </c>
      <c r="CY119" s="28">
        <v>0.80552137926834844</v>
      </c>
      <c r="CZ119" s="28">
        <v>0.80539803177823333</v>
      </c>
      <c r="DA119" s="28">
        <v>0.80527470317601324</v>
      </c>
      <c r="DB119" s="28">
        <v>0.80515139345879605</v>
      </c>
      <c r="DC119" s="28">
        <v>0.80502810262368996</v>
      </c>
      <c r="DD119" s="28">
        <v>0.80490483066780338</v>
      </c>
      <c r="DE119" s="28">
        <v>0.80478157758824564</v>
      </c>
      <c r="DF119" s="28">
        <v>0.80465834338212616</v>
      </c>
      <c r="DG119" s="28">
        <v>0.80453512804655491</v>
      </c>
      <c r="DH119" s="28">
        <v>0.80441193157864221</v>
      </c>
      <c r="DI119" s="28">
        <v>0.80428875397549904</v>
      </c>
      <c r="DJ119" s="28">
        <v>0.80416559523423647</v>
      </c>
      <c r="DK119" s="28">
        <v>0.8040424553519665</v>
      </c>
      <c r="DL119" s="28">
        <v>0.80391933432580109</v>
      </c>
      <c r="DM119" s="28">
        <v>0.8037962321528529</v>
      </c>
      <c r="DN119" s="28">
        <v>0.80367314883023511</v>
      </c>
      <c r="DO119" s="28">
        <v>0.80355008435506103</v>
      </c>
      <c r="DP119" s="28">
        <v>0.80342703872444465</v>
      </c>
      <c r="DQ119" s="28">
        <v>0.80330401193550049</v>
      </c>
      <c r="DR119" s="28">
        <v>0.8031810039853432</v>
      </c>
      <c r="DS119" s="28">
        <v>0.80305801487108808</v>
      </c>
      <c r="DT119" s="28">
        <v>0.80293504458985088</v>
      </c>
      <c r="DU119" s="28">
        <v>0.8028120931387478</v>
      </c>
      <c r="DV119" s="28">
        <v>0.80268916051489525</v>
      </c>
      <c r="DW119" s="28">
        <v>0.80256624671541033</v>
      </c>
      <c r="DX119" s="28">
        <v>0.80244335173741066</v>
      </c>
      <c r="DY119" s="28">
        <v>0.802320475578014</v>
      </c>
      <c r="DZ119" s="28">
        <v>0.80219761823433877</v>
      </c>
      <c r="EA119" s="28">
        <v>0.80207477970350372</v>
      </c>
      <c r="EB119" s="28">
        <v>0.80195195998262814</v>
      </c>
      <c r="EC119" s="28">
        <v>0.80182915906883157</v>
      </c>
      <c r="ED119" s="28">
        <v>0.8017063769592343</v>
      </c>
      <c r="EE119" s="28">
        <v>0.80158361365095676</v>
      </c>
      <c r="EF119" s="28">
        <v>0.80146086914112014</v>
      </c>
      <c r="EG119" s="28">
        <v>0.80133814342684562</v>
      </c>
      <c r="EH119" s="28">
        <v>0.80121543650525529</v>
      </c>
      <c r="EI119" s="28">
        <v>0.80109274837347133</v>
      </c>
      <c r="EJ119" s="28">
        <v>0.80097007902861661</v>
      </c>
      <c r="EK119" s="28">
        <v>0.80084742846781443</v>
      </c>
      <c r="EL119" s="28">
        <v>0.80072479668818808</v>
      </c>
      <c r="EM119" s="28">
        <v>0.80060218368686198</v>
      </c>
      <c r="EN119" s="28">
        <v>0.80047958946096054</v>
      </c>
      <c r="EO119" s="28">
        <v>0.80035701400760872</v>
      </c>
      <c r="EP119" s="28">
        <v>0.80023445732393195</v>
      </c>
      <c r="EQ119" s="28">
        <v>0.80011191940705595</v>
      </c>
      <c r="ER119" s="28">
        <v>0.79998940025410725</v>
      </c>
      <c r="ES119" s="28">
        <v>0.79986689986221238</v>
      </c>
      <c r="ET119" s="28">
        <v>0.79974441822849851</v>
      </c>
      <c r="EU119" s="28">
        <v>0.79962195535009339</v>
      </c>
      <c r="EV119" s="28">
        <v>0.79949951122412499</v>
      </c>
      <c r="EW119" s="28">
        <v>0.79937708584772171</v>
      </c>
      <c r="EX119" s="28">
        <v>0.79925467921801263</v>
      </c>
      <c r="EY119" s="28">
        <v>0.79913229133212704</v>
      </c>
      <c r="EZ119" s="28">
        <v>0.79900992218719469</v>
      </c>
      <c r="FA119" s="28">
        <v>0.79888757178034586</v>
      </c>
      <c r="FB119" s="28">
        <v>0.79876524010871131</v>
      </c>
      <c r="FC119" s="28">
        <v>0.79864292716942209</v>
      </c>
      <c r="FD119" s="28">
        <v>0.79852063295960973</v>
      </c>
      <c r="FE119" s="28">
        <v>0.79839835747640631</v>
      </c>
      <c r="FF119" s="28">
        <v>0.79827610071694421</v>
      </c>
      <c r="FG119" s="28">
        <v>0.79815386267835642</v>
      </c>
      <c r="FH119" s="28"/>
      <c r="FI119" s="28"/>
      <c r="FJ119" s="28"/>
      <c r="FK119" s="28"/>
      <c r="FL119" s="28"/>
      <c r="FM119" s="28"/>
      <c r="FN119" s="28"/>
      <c r="FO119" s="28"/>
      <c r="FP119" s="28"/>
      <c r="FQ119" s="28"/>
      <c r="FR119" s="28"/>
      <c r="FS119" s="28"/>
    </row>
    <row r="120" spans="1:175">
      <c r="A120">
        <v>114</v>
      </c>
      <c r="D120" s="28">
        <v>0.84982426225061025</v>
      </c>
      <c r="E120" s="28">
        <v>0.84973630818270995</v>
      </c>
      <c r="F120" s="28">
        <v>0.84964836321777182</v>
      </c>
      <c r="G120" s="28">
        <v>0.8495604273548536</v>
      </c>
      <c r="H120" s="28">
        <v>0.84947250059301338</v>
      </c>
      <c r="I120" s="28">
        <v>0.84938458293130914</v>
      </c>
      <c r="J120" s="28">
        <v>0.84929667436879919</v>
      </c>
      <c r="K120" s="28">
        <v>0.84920877490454161</v>
      </c>
      <c r="L120" s="28">
        <v>0.84912088453759482</v>
      </c>
      <c r="M120" s="28">
        <v>0.84903300326701736</v>
      </c>
      <c r="N120" s="28">
        <v>0.84894513109186764</v>
      </c>
      <c r="O120" s="28">
        <v>0.84885726801120442</v>
      </c>
      <c r="P120" s="28">
        <v>0.84876941402408645</v>
      </c>
      <c r="Q120" s="28">
        <v>0.84868156912957249</v>
      </c>
      <c r="R120" s="28">
        <v>0.84859373332672161</v>
      </c>
      <c r="S120" s="28">
        <v>0.8485059066145928</v>
      </c>
      <c r="T120" s="28">
        <v>0.84841808899224525</v>
      </c>
      <c r="U120" s="28">
        <v>0.84833028045873804</v>
      </c>
      <c r="V120" s="28">
        <v>0.8482424810131306</v>
      </c>
      <c r="W120" s="28">
        <v>0.84815469065448235</v>
      </c>
      <c r="X120" s="28">
        <v>0.84806690938185292</v>
      </c>
      <c r="Y120" s="28">
        <v>0.84797913719430174</v>
      </c>
      <c r="Z120" s="28">
        <v>0.84789137409088877</v>
      </c>
      <c r="AA120" s="28">
        <v>0.84780362007067356</v>
      </c>
      <c r="AB120" s="28">
        <v>0.84771587513271629</v>
      </c>
      <c r="AC120" s="28">
        <v>0.84762813927607683</v>
      </c>
      <c r="AD120" s="28">
        <v>0.84754041249981527</v>
      </c>
      <c r="AE120" s="28">
        <v>0.8474526948029919</v>
      </c>
      <c r="AF120" s="28">
        <v>0.84736498618466705</v>
      </c>
      <c r="AG120" s="28">
        <v>0.84727728664390101</v>
      </c>
      <c r="AH120" s="28">
        <v>0.84718959617975431</v>
      </c>
      <c r="AI120" s="28">
        <v>0.8471019147912876</v>
      </c>
      <c r="AJ120" s="28">
        <v>0.84701424247756163</v>
      </c>
      <c r="AK120" s="28">
        <v>0.84692657923763703</v>
      </c>
      <c r="AL120" s="28">
        <v>0.8468389250705749</v>
      </c>
      <c r="AM120" s="28">
        <v>0.84675127997543598</v>
      </c>
      <c r="AN120" s="28">
        <v>0.84666364395128157</v>
      </c>
      <c r="AO120" s="28">
        <v>0.84657601699717278</v>
      </c>
      <c r="AP120" s="28">
        <v>0.84648839911217089</v>
      </c>
      <c r="AQ120" s="28">
        <v>0.84640079029533721</v>
      </c>
      <c r="AR120" s="28">
        <v>0.84631319054573328</v>
      </c>
      <c r="AS120" s="28">
        <v>0.84622559986242063</v>
      </c>
      <c r="AT120" s="28">
        <v>0.846138018244461</v>
      </c>
      <c r="AU120" s="28">
        <v>0.84605044569091614</v>
      </c>
      <c r="AV120" s="28">
        <v>0.84596288220084781</v>
      </c>
      <c r="AW120" s="28">
        <v>0.84587532777331809</v>
      </c>
      <c r="AX120" s="28">
        <v>0.84578778240738905</v>
      </c>
      <c r="AY120" s="28">
        <v>0.84570024610212269</v>
      </c>
      <c r="AZ120" s="28">
        <v>0.8456127188565814</v>
      </c>
      <c r="BA120" s="28">
        <v>0.8455252006698275</v>
      </c>
      <c r="BB120" s="28">
        <v>0.84543769154092341</v>
      </c>
      <c r="BC120" s="28">
        <v>0.84535019146893164</v>
      </c>
      <c r="BD120" s="28">
        <v>0.84526270045291496</v>
      </c>
      <c r="BE120" s="28">
        <v>0.845175218491936</v>
      </c>
      <c r="BF120" s="28">
        <v>0.8450877455850575</v>
      </c>
      <c r="BG120" s="28">
        <v>0.84500028173134256</v>
      </c>
      <c r="BH120" s="28">
        <v>0.84491282692985425</v>
      </c>
      <c r="BI120" s="28">
        <v>0.84482538117965544</v>
      </c>
      <c r="BJ120" s="28">
        <v>0.84473794447980954</v>
      </c>
      <c r="BK120" s="28">
        <v>0.84465051682937986</v>
      </c>
      <c r="BL120" s="28">
        <v>0.84456309822742981</v>
      </c>
      <c r="BM120" s="28">
        <v>0.84447568867302281</v>
      </c>
      <c r="BN120" s="28">
        <v>0.84438828816522249</v>
      </c>
      <c r="BO120" s="28">
        <v>0.84430089670309272</v>
      </c>
      <c r="BP120" s="28">
        <v>0.84421351428569713</v>
      </c>
      <c r="BQ120" s="28">
        <v>0.84412614091209959</v>
      </c>
      <c r="BR120" s="28">
        <v>0.84403877658136428</v>
      </c>
      <c r="BS120" s="28">
        <v>0.84395142129255507</v>
      </c>
      <c r="BT120" s="28">
        <v>0.84386407504473637</v>
      </c>
      <c r="BU120" s="28">
        <v>0.84377673783697238</v>
      </c>
      <c r="BV120" s="28">
        <v>0.84368940966832739</v>
      </c>
      <c r="BW120" s="28">
        <v>0.84360209053786606</v>
      </c>
      <c r="BX120" s="28">
        <v>0.84351478044465278</v>
      </c>
      <c r="BY120" s="28">
        <v>0.84342747938775231</v>
      </c>
      <c r="BZ120" s="28">
        <v>0.8433401873662294</v>
      </c>
      <c r="CA120" s="28">
        <v>0.84325290437914902</v>
      </c>
      <c r="CB120" s="28">
        <v>0.84316563042557602</v>
      </c>
      <c r="CC120" s="28">
        <v>0.84307836550457549</v>
      </c>
      <c r="CD120" s="28">
        <v>0.84299110961521251</v>
      </c>
      <c r="CE120" s="28">
        <v>0.84290386275655249</v>
      </c>
      <c r="CF120" s="28">
        <v>0.84281662492766074</v>
      </c>
      <c r="CG120" s="28">
        <v>0.84272939612760267</v>
      </c>
      <c r="CH120" s="28">
        <v>0.84264217635544381</v>
      </c>
      <c r="CI120" s="28">
        <v>0.84255496561024978</v>
      </c>
      <c r="CJ120" s="28">
        <v>0.84246776389108646</v>
      </c>
      <c r="CK120" s="28">
        <v>0.84238057119701948</v>
      </c>
      <c r="CL120" s="28">
        <v>0.84229338752711491</v>
      </c>
      <c r="CM120" s="28">
        <v>0.84220621288043873</v>
      </c>
      <c r="CN120" s="28">
        <v>0.84211904725605713</v>
      </c>
      <c r="CO120" s="28">
        <v>0.8420318906530363</v>
      </c>
      <c r="CP120" s="28">
        <v>0.84194474307044243</v>
      </c>
      <c r="CQ120" s="28">
        <v>0.84185760450734215</v>
      </c>
      <c r="CR120" s="28">
        <v>0.84177047496280188</v>
      </c>
      <c r="CS120" s="28">
        <v>0.84168335443588815</v>
      </c>
      <c r="CT120" s="28">
        <v>0.8415962429256677</v>
      </c>
      <c r="CU120" s="28">
        <v>0.84150914043120739</v>
      </c>
      <c r="CV120" s="28">
        <v>0.84142204695157419</v>
      </c>
      <c r="CW120" s="28">
        <v>0.84133496248583484</v>
      </c>
      <c r="CX120" s="28">
        <v>0.84124788703305664</v>
      </c>
      <c r="CY120" s="28">
        <v>0.84116082059230679</v>
      </c>
      <c r="CZ120" s="28">
        <v>0.84107376316265237</v>
      </c>
      <c r="DA120" s="28">
        <v>0.840986714743161</v>
      </c>
      <c r="DB120" s="28">
        <v>0.8408996753329</v>
      </c>
      <c r="DC120" s="28">
        <v>0.8408126449309371</v>
      </c>
      <c r="DD120" s="28">
        <v>0.84072562353633973</v>
      </c>
      <c r="DE120" s="28">
        <v>0.84063861114817584</v>
      </c>
      <c r="DF120" s="28">
        <v>0.8405516077655133</v>
      </c>
      <c r="DG120" s="28">
        <v>0.84046461338742007</v>
      </c>
      <c r="DH120" s="28">
        <v>0.84037762801296401</v>
      </c>
      <c r="DI120" s="28">
        <v>0.84029065164121342</v>
      </c>
      <c r="DJ120" s="28">
        <v>0.84020368427123671</v>
      </c>
      <c r="DK120" s="28">
        <v>0.84011672590210196</v>
      </c>
      <c r="DL120" s="28">
        <v>0.84002977653287758</v>
      </c>
      <c r="DM120" s="28">
        <v>0.83994283616263243</v>
      </c>
      <c r="DN120" s="28">
        <v>0.83985590479043493</v>
      </c>
      <c r="DO120" s="28">
        <v>0.8397689824153538</v>
      </c>
      <c r="DP120" s="28">
        <v>0.83968206903645781</v>
      </c>
      <c r="DQ120" s="28">
        <v>0.83959516465281614</v>
      </c>
      <c r="DR120" s="28">
        <v>0.83950826926349753</v>
      </c>
      <c r="DS120" s="28">
        <v>0.83942138286757129</v>
      </c>
      <c r="DT120" s="28">
        <v>0.83933450546410659</v>
      </c>
      <c r="DU120" s="28">
        <v>0.83924763705217265</v>
      </c>
      <c r="DV120" s="28">
        <v>0.83916077763083885</v>
      </c>
      <c r="DW120" s="28">
        <v>0.83907392719917484</v>
      </c>
      <c r="DX120" s="28">
        <v>0.83898708575625025</v>
      </c>
      <c r="DY120" s="28">
        <v>0.8389002533011346</v>
      </c>
      <c r="DZ120" s="28">
        <v>0.83881342983289775</v>
      </c>
      <c r="EA120" s="28">
        <v>0.83872661535060955</v>
      </c>
      <c r="EB120" s="28">
        <v>0.83863980985334008</v>
      </c>
      <c r="EC120" s="28">
        <v>0.83855301334015941</v>
      </c>
      <c r="ED120" s="28">
        <v>0.83846622581013763</v>
      </c>
      <c r="EE120" s="28">
        <v>0.83837944726234503</v>
      </c>
      <c r="EF120" s="28">
        <v>0.83829267769585203</v>
      </c>
      <c r="EG120" s="28">
        <v>0.83820591710972914</v>
      </c>
      <c r="EH120" s="28">
        <v>0.83811916550304677</v>
      </c>
      <c r="EI120" s="28">
        <v>0.83803242287487567</v>
      </c>
      <c r="EJ120" s="28">
        <v>0.83794568922428658</v>
      </c>
      <c r="EK120" s="28">
        <v>0.83785896455035036</v>
      </c>
      <c r="EL120" s="28">
        <v>0.83777224885213786</v>
      </c>
      <c r="EM120" s="28">
        <v>0.83768554212872026</v>
      </c>
      <c r="EN120" s="28">
        <v>0.83759884437916876</v>
      </c>
      <c r="EO120" s="28">
        <v>0.83751215560255432</v>
      </c>
      <c r="EP120" s="28">
        <v>0.83742547579794846</v>
      </c>
      <c r="EQ120" s="28">
        <v>0.83733880496442259</v>
      </c>
      <c r="ER120" s="28">
        <v>0.83725214310104823</v>
      </c>
      <c r="ES120" s="28">
        <v>0.83716549020689701</v>
      </c>
      <c r="ET120" s="28">
        <v>0.83707884628104057</v>
      </c>
      <c r="EU120" s="28">
        <v>0.83699221132255086</v>
      </c>
      <c r="EV120" s="28">
        <v>0.83690558533049952</v>
      </c>
      <c r="EW120" s="28">
        <v>0.83681896830395885</v>
      </c>
      <c r="EX120" s="28">
        <v>0.83673236024200082</v>
      </c>
      <c r="EY120" s="28">
        <v>0.8366457611436976</v>
      </c>
      <c r="EZ120" s="28">
        <v>0.8365591710081216</v>
      </c>
      <c r="FA120" s="28">
        <v>0.83647258983434503</v>
      </c>
      <c r="FB120" s="28">
        <v>0.83638601762144038</v>
      </c>
      <c r="FC120" s="28">
        <v>0.83629945436848041</v>
      </c>
      <c r="FD120" s="28">
        <v>0.83621290007453775</v>
      </c>
      <c r="FE120" s="28">
        <v>0.83612635473868502</v>
      </c>
      <c r="FF120" s="28">
        <v>0.83603981835999519</v>
      </c>
      <c r="FG120" s="28">
        <v>0.83595329093754134</v>
      </c>
      <c r="FH120" s="28"/>
      <c r="FI120" s="28"/>
      <c r="FJ120" s="28"/>
      <c r="FK120" s="28"/>
      <c r="FL120" s="28"/>
      <c r="FM120" s="28"/>
      <c r="FN120" s="28"/>
      <c r="FO120" s="28"/>
      <c r="FP120" s="28"/>
      <c r="FQ120" s="28"/>
      <c r="FR120" s="28"/>
      <c r="FS120" s="28"/>
    </row>
    <row r="121" spans="1:175">
      <c r="A121">
        <v>115</v>
      </c>
      <c r="D121" s="28">
        <v>0.88038173508187656</v>
      </c>
      <c r="E121" s="28">
        <v>0.88032376592289696</v>
      </c>
      <c r="F121" s="28">
        <v>0.88026580058092463</v>
      </c>
      <c r="G121" s="28">
        <v>0.88020783905570799</v>
      </c>
      <c r="H121" s="28">
        <v>0.88014988134699601</v>
      </c>
      <c r="I121" s="28">
        <v>0.88009192745453724</v>
      </c>
      <c r="J121" s="28">
        <v>0.88003397737808031</v>
      </c>
      <c r="K121" s="28">
        <v>0.8799760311173741</v>
      </c>
      <c r="L121" s="28">
        <v>0.87991808867216736</v>
      </c>
      <c r="M121" s="28">
        <v>0.87986015004220874</v>
      </c>
      <c r="N121" s="28">
        <v>0.87980221522724711</v>
      </c>
      <c r="O121" s="28">
        <v>0.87974428422703121</v>
      </c>
      <c r="P121" s="28">
        <v>0.87968635704130993</v>
      </c>
      <c r="Q121" s="28">
        <v>0.87962843366983212</v>
      </c>
      <c r="R121" s="28">
        <v>0.87957051411234644</v>
      </c>
      <c r="S121" s="28">
        <v>0.87951259836860196</v>
      </c>
      <c r="T121" s="28">
        <v>0.87945468643834757</v>
      </c>
      <c r="U121" s="28">
        <v>0.87939677832133201</v>
      </c>
      <c r="V121" s="28">
        <v>0.87933887401730437</v>
      </c>
      <c r="W121" s="28">
        <v>0.87928097352601342</v>
      </c>
      <c r="X121" s="28">
        <v>0.87922307684720813</v>
      </c>
      <c r="Y121" s="28">
        <v>0.87916518398063759</v>
      </c>
      <c r="Z121" s="28">
        <v>0.87910729492605078</v>
      </c>
      <c r="AA121" s="28">
        <v>0.87904940968319645</v>
      </c>
      <c r="AB121" s="28">
        <v>0.87899152825182392</v>
      </c>
      <c r="AC121" s="28">
        <v>0.87893365063168205</v>
      </c>
      <c r="AD121" s="28">
        <v>0.87887577682251994</v>
      </c>
      <c r="AE121" s="28">
        <v>0.87881790682408667</v>
      </c>
      <c r="AF121" s="28">
        <v>0.87876004063613122</v>
      </c>
      <c r="AG121" s="28">
        <v>0.8787021782584028</v>
      </c>
      <c r="AH121" s="28">
        <v>0.87864431969065049</v>
      </c>
      <c r="AI121" s="28">
        <v>0.87858646493262338</v>
      </c>
      <c r="AJ121" s="28">
        <v>0.87852861398407067</v>
      </c>
      <c r="AK121" s="28">
        <v>0.87847076684474146</v>
      </c>
      <c r="AL121" s="28">
        <v>0.87841292351438505</v>
      </c>
      <c r="AM121" s="28">
        <v>0.87835508399275053</v>
      </c>
      <c r="AN121" s="28">
        <v>0.87829724827958722</v>
      </c>
      <c r="AO121" s="28">
        <v>0.8782394163746442</v>
      </c>
      <c r="AP121" s="28">
        <v>0.87818158827767079</v>
      </c>
      <c r="AQ121" s="28">
        <v>0.87812376398841618</v>
      </c>
      <c r="AR121" s="28">
        <v>0.87806594350662981</v>
      </c>
      <c r="AS121" s="28">
        <v>0.87800812683206086</v>
      </c>
      <c r="AT121" s="28">
        <v>0.87795031396445866</v>
      </c>
      <c r="AU121" s="28">
        <v>0.87789250490357262</v>
      </c>
      <c r="AV121" s="28">
        <v>0.87783469964915195</v>
      </c>
      <c r="AW121" s="28">
        <v>0.87777689820094607</v>
      </c>
      <c r="AX121" s="28">
        <v>0.87771910055870439</v>
      </c>
      <c r="AY121" s="28">
        <v>0.87766130672217624</v>
      </c>
      <c r="AZ121" s="28">
        <v>0.87760351669111114</v>
      </c>
      <c r="BA121" s="28">
        <v>0.8775457304652583</v>
      </c>
      <c r="BB121" s="28">
        <v>0.87748794804436747</v>
      </c>
      <c r="BC121" s="28">
        <v>0.87743016942818786</v>
      </c>
      <c r="BD121" s="28">
        <v>0.87737239461646899</v>
      </c>
      <c r="BE121" s="28">
        <v>0.87731462360896051</v>
      </c>
      <c r="BF121" s="28">
        <v>0.87725685640541173</v>
      </c>
      <c r="BG121" s="28">
        <v>0.87719909300557231</v>
      </c>
      <c r="BH121" s="28">
        <v>0.87714133340919176</v>
      </c>
      <c r="BI121" s="28">
        <v>0.87708357761601952</v>
      </c>
      <c r="BJ121" s="28">
        <v>0.87702582562580544</v>
      </c>
      <c r="BK121" s="28">
        <v>0.87696807743829885</v>
      </c>
      <c r="BL121" s="28">
        <v>0.87691033305324939</v>
      </c>
      <c r="BM121" s="28">
        <v>0.87685259247040681</v>
      </c>
      <c r="BN121" s="28">
        <v>0.87679485568952076</v>
      </c>
      <c r="BO121" s="28">
        <v>0.87673712271034077</v>
      </c>
      <c r="BP121" s="28">
        <v>0.87667939353261659</v>
      </c>
      <c r="BQ121" s="28">
        <v>0.87662166815609788</v>
      </c>
      <c r="BR121" s="28">
        <v>0.87656394658053438</v>
      </c>
      <c r="BS121" s="28">
        <v>0.87650622880567575</v>
      </c>
      <c r="BT121" s="28">
        <v>0.87644851483127184</v>
      </c>
      <c r="BU121" s="28">
        <v>0.87639080465707231</v>
      </c>
      <c r="BV121" s="28">
        <v>0.87633309828282702</v>
      </c>
      <c r="BW121" s="28">
        <v>0.87627539570828561</v>
      </c>
      <c r="BX121" s="28">
        <v>0.87621769693319806</v>
      </c>
      <c r="BY121" s="28">
        <v>0.87616000195731414</v>
      </c>
      <c r="BZ121" s="28">
        <v>0.8761023107803837</v>
      </c>
      <c r="CA121" s="28">
        <v>0.8760446234021565</v>
      </c>
      <c r="CB121" s="28">
        <v>0.8759869398223824</v>
      </c>
      <c r="CC121" s="28">
        <v>0.87592926004081151</v>
      </c>
      <c r="CD121" s="28">
        <v>0.87587158405719356</v>
      </c>
      <c r="CE121" s="28">
        <v>0.87581391187127844</v>
      </c>
      <c r="CF121" s="28">
        <v>0.87575624348281622</v>
      </c>
      <c r="CG121" s="28">
        <v>0.87569857889155678</v>
      </c>
      <c r="CH121" s="28">
        <v>0.87564091809725009</v>
      </c>
      <c r="CI121" s="28">
        <v>0.87558326109964613</v>
      </c>
      <c r="CJ121" s="28">
        <v>0.87552560789849487</v>
      </c>
      <c r="CK121" s="28">
        <v>0.87546795849354642</v>
      </c>
      <c r="CL121" s="28">
        <v>0.87541031288455085</v>
      </c>
      <c r="CM121" s="28">
        <v>0.87535267107125803</v>
      </c>
      <c r="CN121" s="28">
        <v>0.87529503305341827</v>
      </c>
      <c r="CO121" s="28">
        <v>0.87523739883078144</v>
      </c>
      <c r="CP121" s="28">
        <v>0.87517976840309775</v>
      </c>
      <c r="CQ121" s="28">
        <v>0.87512214177011727</v>
      </c>
      <c r="CR121" s="28">
        <v>0.87506451893159021</v>
      </c>
      <c r="CS121" s="28">
        <v>0.87500689988726665</v>
      </c>
      <c r="CT121" s="28">
        <v>0.87494928463689692</v>
      </c>
      <c r="CU121" s="28">
        <v>0.87489167318023087</v>
      </c>
      <c r="CV121" s="28">
        <v>0.87483406551701903</v>
      </c>
      <c r="CW121" s="28">
        <v>0.87477646164701151</v>
      </c>
      <c r="CX121" s="28">
        <v>0.87471886156995848</v>
      </c>
      <c r="CY121" s="28">
        <v>0.87466126528561028</v>
      </c>
      <c r="CZ121" s="28">
        <v>0.87460367279371709</v>
      </c>
      <c r="DA121" s="28">
        <v>0.87454608409402923</v>
      </c>
      <c r="DB121" s="28">
        <v>0.87448849918629712</v>
      </c>
      <c r="DC121" s="28">
        <v>0.87443091807027085</v>
      </c>
      <c r="DD121" s="28">
        <v>0.87437334074570094</v>
      </c>
      <c r="DE121" s="28">
        <v>0.87431576721233761</v>
      </c>
      <c r="DF121" s="28">
        <v>0.87425819746993139</v>
      </c>
      <c r="DG121" s="28">
        <v>0.87420063151823246</v>
      </c>
      <c r="DH121" s="28">
        <v>0.87414306935699138</v>
      </c>
      <c r="DI121" s="28">
        <v>0.87408551098595844</v>
      </c>
      <c r="DJ121" s="28">
        <v>0.87402795640488418</v>
      </c>
      <c r="DK121" s="28">
        <v>0.87397040561351902</v>
      </c>
      <c r="DL121" s="28">
        <v>0.87391285861161339</v>
      </c>
      <c r="DM121" s="28">
        <v>0.87385531539891781</v>
      </c>
      <c r="DN121" s="28">
        <v>0.87379777597518271</v>
      </c>
      <c r="DO121" s="28">
        <v>0.87374024034015874</v>
      </c>
      <c r="DP121" s="28">
        <v>0.87368270849359631</v>
      </c>
      <c r="DQ121" s="28">
        <v>0.87362518043524595</v>
      </c>
      <c r="DR121" s="28">
        <v>0.87356765616485832</v>
      </c>
      <c r="DS121" s="28">
        <v>0.87351013568218394</v>
      </c>
      <c r="DT121" s="28">
        <v>0.87345261898697335</v>
      </c>
      <c r="DU121" s="28">
        <v>0.8733951060789773</v>
      </c>
      <c r="DV121" s="28">
        <v>0.87333759695794644</v>
      </c>
      <c r="DW121" s="28">
        <v>0.87328009162363118</v>
      </c>
      <c r="DX121" s="28">
        <v>0.8732225900757824</v>
      </c>
      <c r="DY121" s="28">
        <v>0.87316509231415074</v>
      </c>
      <c r="DZ121" s="28">
        <v>0.87310759833848683</v>
      </c>
      <c r="EA121" s="28">
        <v>0.87305010814854134</v>
      </c>
      <c r="EB121" s="28">
        <v>0.87299262174406511</v>
      </c>
      <c r="EC121" s="28">
        <v>0.87293513912480891</v>
      </c>
      <c r="ED121" s="28">
        <v>0.87287766029052338</v>
      </c>
      <c r="EE121" s="28">
        <v>0.87282018524095939</v>
      </c>
      <c r="EF121" s="28">
        <v>0.87276271397586769</v>
      </c>
      <c r="EG121" s="28">
        <v>0.87270524649499903</v>
      </c>
      <c r="EH121" s="28">
        <v>0.8726477827981044</v>
      </c>
      <c r="EI121" s="28">
        <v>0.87259032288493443</v>
      </c>
      <c r="EJ121" s="28">
        <v>0.87253286675524022</v>
      </c>
      <c r="EK121" s="28">
        <v>0.87247541440877241</v>
      </c>
      <c r="EL121" s="28">
        <v>0.87241796584528208</v>
      </c>
      <c r="EM121" s="28">
        <v>0.87236052106452</v>
      </c>
      <c r="EN121" s="28">
        <v>0.87230308006623714</v>
      </c>
      <c r="EO121" s="28">
        <v>0.87224564285018447</v>
      </c>
      <c r="EP121" s="28">
        <v>0.87218820941611297</v>
      </c>
      <c r="EQ121" s="28">
        <v>0.87213077976377351</v>
      </c>
      <c r="ER121" s="28">
        <v>0.87207335389291718</v>
      </c>
      <c r="ES121" s="28">
        <v>0.87201593180329495</v>
      </c>
      <c r="ET121" s="28">
        <v>0.87195851349465792</v>
      </c>
      <c r="EU121" s="28">
        <v>0.87190109896675694</v>
      </c>
      <c r="EV121" s="28">
        <v>0.87184368821934322</v>
      </c>
      <c r="EW121" s="28">
        <v>0.87178628125216773</v>
      </c>
      <c r="EX121" s="28">
        <v>0.87172887806498167</v>
      </c>
      <c r="EY121" s="28">
        <v>0.87167147865753614</v>
      </c>
      <c r="EZ121" s="28">
        <v>0.8716140830295821</v>
      </c>
      <c r="FA121" s="28">
        <v>0.87155669118087087</v>
      </c>
      <c r="FB121" s="28">
        <v>0.87149930311115353</v>
      </c>
      <c r="FC121" s="28">
        <v>0.87144191882018129</v>
      </c>
      <c r="FD121" s="28">
        <v>0.87138453830770524</v>
      </c>
      <c r="FE121" s="28">
        <v>0.87132716157347667</v>
      </c>
      <c r="FF121" s="28">
        <v>0.87126978861724669</v>
      </c>
      <c r="FG121" s="28">
        <v>0.87121241943876671</v>
      </c>
      <c r="FH121" s="28"/>
      <c r="FI121" s="28"/>
      <c r="FJ121" s="28"/>
      <c r="FK121" s="28"/>
      <c r="FL121" s="28"/>
      <c r="FM121" s="28"/>
      <c r="FN121" s="28"/>
      <c r="FO121" s="28"/>
      <c r="FP121" s="28"/>
      <c r="FQ121" s="28"/>
      <c r="FR121" s="28"/>
      <c r="FS121" s="28"/>
    </row>
    <row r="122" spans="1:175">
      <c r="A122">
        <v>116</v>
      </c>
      <c r="D122" s="28">
        <v>0.90905458209399448</v>
      </c>
      <c r="E122" s="28">
        <v>0.9090195214965705</v>
      </c>
      <c r="F122" s="28">
        <v>0.90898446225137064</v>
      </c>
      <c r="G122" s="28">
        <v>0.90894940435834271</v>
      </c>
      <c r="H122" s="28">
        <v>0.90891434781743452</v>
      </c>
      <c r="I122" s="28">
        <v>0.9088792926285939</v>
      </c>
      <c r="J122" s="28">
        <v>0.90884423879176879</v>
      </c>
      <c r="K122" s="28">
        <v>0.90880918630690699</v>
      </c>
      <c r="L122" s="28">
        <v>0.90877413517395644</v>
      </c>
      <c r="M122" s="28">
        <v>0.90873908539286496</v>
      </c>
      <c r="N122" s="28">
        <v>0.90870403696358026</v>
      </c>
      <c r="O122" s="28">
        <v>0.90866898988605049</v>
      </c>
      <c r="P122" s="28">
        <v>0.90863394416022325</v>
      </c>
      <c r="Q122" s="28">
        <v>0.90859889978604658</v>
      </c>
      <c r="R122" s="28">
        <v>0.90856385676346818</v>
      </c>
      <c r="S122" s="28">
        <v>0.9085288150924361</v>
      </c>
      <c r="T122" s="28">
        <v>0.90849377477289817</v>
      </c>
      <c r="U122" s="28">
        <v>0.90845873580480219</v>
      </c>
      <c r="V122" s="28">
        <v>0.9084236981880961</v>
      </c>
      <c r="W122" s="28">
        <v>0.90838866192272771</v>
      </c>
      <c r="X122" s="28">
        <v>0.90835362700864497</v>
      </c>
      <c r="Y122" s="28">
        <v>0.9083185934457958</v>
      </c>
      <c r="Z122" s="28">
        <v>0.9082835612341279</v>
      </c>
      <c r="AA122" s="28">
        <v>0.90824853037358944</v>
      </c>
      <c r="AB122" s="28">
        <v>0.90821350086412811</v>
      </c>
      <c r="AC122" s="28">
        <v>0.90817847270569185</v>
      </c>
      <c r="AD122" s="28">
        <v>0.90814344589822849</v>
      </c>
      <c r="AE122" s="28">
        <v>0.90810842044168605</v>
      </c>
      <c r="AF122" s="28">
        <v>0.90807339633601236</v>
      </c>
      <c r="AG122" s="28">
        <v>0.90803837358115536</v>
      </c>
      <c r="AH122" s="28">
        <v>0.90800335217706285</v>
      </c>
      <c r="AI122" s="28">
        <v>0.90796833212368278</v>
      </c>
      <c r="AJ122" s="28">
        <v>0.90793331342096317</v>
      </c>
      <c r="AK122" s="28">
        <v>0.90789829606885175</v>
      </c>
      <c r="AL122" s="28">
        <v>0.90786328006729655</v>
      </c>
      <c r="AM122" s="28">
        <v>0.90782826541624539</v>
      </c>
      <c r="AN122" s="28">
        <v>0.90779325211564632</v>
      </c>
      <c r="AO122" s="28">
        <v>0.90775824016544704</v>
      </c>
      <c r="AP122" s="28">
        <v>0.9077232295655957</v>
      </c>
      <c r="AQ122" s="28">
        <v>0.90768822031604013</v>
      </c>
      <c r="AR122" s="28">
        <v>0.90765321241672825</v>
      </c>
      <c r="AS122" s="28">
        <v>0.90761820586760789</v>
      </c>
      <c r="AT122" s="28">
        <v>0.90758320066862719</v>
      </c>
      <c r="AU122" s="28">
        <v>0.90754819681973387</v>
      </c>
      <c r="AV122" s="28">
        <v>0.90751319432087585</v>
      </c>
      <c r="AW122" s="28">
        <v>0.90747819317200129</v>
      </c>
      <c r="AX122" s="28">
        <v>0.9074431933730579</v>
      </c>
      <c r="AY122" s="28">
        <v>0.90740819492399372</v>
      </c>
      <c r="AZ122" s="28">
        <v>0.90737319782475667</v>
      </c>
      <c r="BA122" s="28">
        <v>0.9073382020752947</v>
      </c>
      <c r="BB122" s="28">
        <v>0.90730320767555572</v>
      </c>
      <c r="BC122" s="28">
        <v>0.90726821462548768</v>
      </c>
      <c r="BD122" s="28">
        <v>0.90723322292503861</v>
      </c>
      <c r="BE122" s="28">
        <v>0.90719823257415633</v>
      </c>
      <c r="BF122" s="28">
        <v>0.90716324357278877</v>
      </c>
      <c r="BG122" s="28">
        <v>0.90712825592088397</v>
      </c>
      <c r="BH122" s="28">
        <v>0.90709326961838999</v>
      </c>
      <c r="BI122" s="28">
        <v>0.90705828466525462</v>
      </c>
      <c r="BJ122" s="28">
        <v>0.90702330106142581</v>
      </c>
      <c r="BK122" s="28">
        <v>0.9069883188068516</v>
      </c>
      <c r="BL122" s="28">
        <v>0.90695333790147992</v>
      </c>
      <c r="BM122" s="28">
        <v>0.90691835834525869</v>
      </c>
      <c r="BN122" s="28">
        <v>0.90688338013813596</v>
      </c>
      <c r="BO122" s="28">
        <v>0.90684840328005967</v>
      </c>
      <c r="BP122" s="28">
        <v>0.90681342777097773</v>
      </c>
      <c r="BQ122" s="28">
        <v>0.9067784536108382</v>
      </c>
      <c r="BR122" s="28">
        <v>0.906743480799589</v>
      </c>
      <c r="BS122" s="28">
        <v>0.90670850933717817</v>
      </c>
      <c r="BT122" s="28">
        <v>0.90667353922355365</v>
      </c>
      <c r="BU122" s="28">
        <v>0.90663857045866336</v>
      </c>
      <c r="BV122" s="28">
        <v>0.90660360304245535</v>
      </c>
      <c r="BW122" s="28">
        <v>0.90656863697487755</v>
      </c>
      <c r="BX122" s="28">
        <v>0.906533672255878</v>
      </c>
      <c r="BY122" s="28">
        <v>0.90649870888540462</v>
      </c>
      <c r="BZ122" s="28">
        <v>0.90646374686340547</v>
      </c>
      <c r="CA122" s="28">
        <v>0.90642878618982858</v>
      </c>
      <c r="CB122" s="28">
        <v>0.90639382686462189</v>
      </c>
      <c r="CC122" s="28">
        <v>0.90635886888773332</v>
      </c>
      <c r="CD122" s="28">
        <v>0.90632391225911091</v>
      </c>
      <c r="CE122" s="28">
        <v>0.90628895697870282</v>
      </c>
      <c r="CF122" s="28">
        <v>0.90625400304645676</v>
      </c>
      <c r="CG122" s="28">
        <v>0.90621905046232099</v>
      </c>
      <c r="CH122" s="28">
        <v>0.90618409922624343</v>
      </c>
      <c r="CI122" s="28">
        <v>0.90614914933817203</v>
      </c>
      <c r="CJ122" s="28">
        <v>0.90611420079805483</v>
      </c>
      <c r="CK122" s="28">
        <v>0.90607925360583985</v>
      </c>
      <c r="CL122" s="28">
        <v>0.90604430776147515</v>
      </c>
      <c r="CM122" s="28">
        <v>0.90600936326490866</v>
      </c>
      <c r="CN122" s="28">
        <v>0.90597442011608853</v>
      </c>
      <c r="CO122" s="28">
        <v>0.90593947831496269</v>
      </c>
      <c r="CP122" s="28">
        <v>0.90590453786147906</v>
      </c>
      <c r="CQ122" s="28">
        <v>0.90586959875558581</v>
      </c>
      <c r="CR122" s="28">
        <v>0.90583466099723098</v>
      </c>
      <c r="CS122" s="28">
        <v>0.90579972458636249</v>
      </c>
      <c r="CT122" s="28">
        <v>0.90576478952292849</v>
      </c>
      <c r="CU122" s="28">
        <v>0.90572985580687693</v>
      </c>
      <c r="CV122" s="28">
        <v>0.90569492343815583</v>
      </c>
      <c r="CW122" s="28">
        <v>0.90565999241671324</v>
      </c>
      <c r="CX122" s="28">
        <v>0.90562506274249721</v>
      </c>
      <c r="CY122" s="28">
        <v>0.90559013441545577</v>
      </c>
      <c r="CZ122" s="28">
        <v>0.90555520743553697</v>
      </c>
      <c r="DA122" s="28">
        <v>0.90552028180268895</v>
      </c>
      <c r="DB122" s="28">
        <v>0.90548535751685966</v>
      </c>
      <c r="DC122" s="28">
        <v>0.90545043457799701</v>
      </c>
      <c r="DD122" s="28">
        <v>0.90541551298604928</v>
      </c>
      <c r="DE122" s="28">
        <v>0.9053805927409645</v>
      </c>
      <c r="DF122" s="28">
        <v>0.9053456738426906</v>
      </c>
      <c r="DG122" s="28">
        <v>0.90531075629117563</v>
      </c>
      <c r="DH122" s="28">
        <v>0.90527584008636786</v>
      </c>
      <c r="DI122" s="28">
        <v>0.90524092522821509</v>
      </c>
      <c r="DJ122" s="28">
        <v>0.90520601171666548</v>
      </c>
      <c r="DK122" s="28">
        <v>0.90517109955166719</v>
      </c>
      <c r="DL122" s="28">
        <v>0.90513618873316815</v>
      </c>
      <c r="DM122" s="28">
        <v>0.9051012792611165</v>
      </c>
      <c r="DN122" s="28">
        <v>0.90506637113546029</v>
      </c>
      <c r="DO122" s="28">
        <v>0.90503146435614756</v>
      </c>
      <c r="DP122" s="28">
        <v>0.90499655892312647</v>
      </c>
      <c r="DQ122" s="28">
        <v>0.90496165483634505</v>
      </c>
      <c r="DR122" s="28">
        <v>0.90492675209575135</v>
      </c>
      <c r="DS122" s="28">
        <v>0.90489185070129341</v>
      </c>
      <c r="DT122" s="28">
        <v>0.90485695065291949</v>
      </c>
      <c r="DU122" s="28">
        <v>0.90482205195057752</v>
      </c>
      <c r="DV122" s="28">
        <v>0.90478715459421555</v>
      </c>
      <c r="DW122" s="28">
        <v>0.90475225858378183</v>
      </c>
      <c r="DX122" s="28">
        <v>0.9047173639192243</v>
      </c>
      <c r="DY122" s="28">
        <v>0.90468247060049112</v>
      </c>
      <c r="DZ122" s="28">
        <v>0.90464757862753042</v>
      </c>
      <c r="EA122" s="28">
        <v>0.90461268800029027</v>
      </c>
      <c r="EB122" s="28">
        <v>0.90457779871871868</v>
      </c>
      <c r="EC122" s="28">
        <v>0.90454291078276383</v>
      </c>
      <c r="ED122" s="28">
        <v>0.90450802419237386</v>
      </c>
      <c r="EE122" s="28">
        <v>0.90447313894749681</v>
      </c>
      <c r="EF122" s="28">
        <v>0.90443825504808084</v>
      </c>
      <c r="EG122" s="28">
        <v>0.90440337249407399</v>
      </c>
      <c r="EH122" s="28">
        <v>0.9043684912854244</v>
      </c>
      <c r="EI122" s="28">
        <v>0.90433361142208013</v>
      </c>
      <c r="EJ122" s="28">
        <v>0.90429873290398943</v>
      </c>
      <c r="EK122" s="28">
        <v>0.90426385573110024</v>
      </c>
      <c r="EL122" s="28">
        <v>0.90422897990336082</v>
      </c>
      <c r="EM122" s="28">
        <v>0.90419410542071932</v>
      </c>
      <c r="EN122" s="28">
        <v>0.90415923228312367</v>
      </c>
      <c r="EO122" s="28">
        <v>0.90412436049052214</v>
      </c>
      <c r="EP122" s="28">
        <v>0.90408949004286288</v>
      </c>
      <c r="EQ122" s="28">
        <v>0.90405462094009392</v>
      </c>
      <c r="ER122" s="28">
        <v>0.90401975318216343</v>
      </c>
      <c r="ES122" s="28">
        <v>0.90398488676901945</v>
      </c>
      <c r="ET122" s="28">
        <v>0.90395002170061034</v>
      </c>
      <c r="EU122" s="28">
        <v>0.90391515797688404</v>
      </c>
      <c r="EV122" s="28">
        <v>0.90388029559778882</v>
      </c>
      <c r="EW122" s="28">
        <v>0.90384543456327271</v>
      </c>
      <c r="EX122" s="28">
        <v>0.90381057487328387</v>
      </c>
      <c r="EY122" s="28">
        <v>0.90377571652777045</v>
      </c>
      <c r="EZ122" s="28">
        <v>0.90374085952668071</v>
      </c>
      <c r="FA122" s="28">
        <v>0.90370600386996258</v>
      </c>
      <c r="FB122" s="28">
        <v>0.90367114955756445</v>
      </c>
      <c r="FC122" s="28">
        <v>0.90363629658943423</v>
      </c>
      <c r="FD122" s="28">
        <v>0.90360144496552031</v>
      </c>
      <c r="FE122" s="28">
        <v>0.90356659468577072</v>
      </c>
      <c r="FF122" s="28">
        <v>0.90353174575013362</v>
      </c>
      <c r="FG122" s="28">
        <v>0.90349689815855716</v>
      </c>
      <c r="FH122" s="28"/>
      <c r="FI122" s="28"/>
      <c r="FJ122" s="28"/>
      <c r="FK122" s="28"/>
      <c r="FL122" s="28"/>
      <c r="FM122" s="28"/>
      <c r="FN122" s="28"/>
      <c r="FO122" s="28"/>
      <c r="FP122" s="28"/>
      <c r="FQ122" s="28"/>
      <c r="FR122" s="28"/>
      <c r="FS122" s="28"/>
    </row>
    <row r="123" spans="1:175">
      <c r="A123">
        <v>117</v>
      </c>
      <c r="D123" s="28">
        <v>0.93532967137520828</v>
      </c>
      <c r="E123" s="28">
        <v>0.93531092649165637</v>
      </c>
      <c r="F123" s="28">
        <v>0.9352921819837694</v>
      </c>
      <c r="G123" s="28">
        <v>0.93527343785154005</v>
      </c>
      <c r="H123" s="28">
        <v>0.93525469409496065</v>
      </c>
      <c r="I123" s="28">
        <v>0.93523595071402377</v>
      </c>
      <c r="J123" s="28">
        <v>0.93521720770872174</v>
      </c>
      <c r="K123" s="28">
        <v>0.93519846507904714</v>
      </c>
      <c r="L123" s="28">
        <v>0.9351797228249924</v>
      </c>
      <c r="M123" s="28">
        <v>0.93516098094654998</v>
      </c>
      <c r="N123" s="28">
        <v>0.93514223944371244</v>
      </c>
      <c r="O123" s="28">
        <v>0.93512349831647212</v>
      </c>
      <c r="P123" s="28">
        <v>0.93510475756482159</v>
      </c>
      <c r="Q123" s="28">
        <v>0.93508601718875328</v>
      </c>
      <c r="R123" s="28">
        <v>0.93506727718825966</v>
      </c>
      <c r="S123" s="28">
        <v>0.93504853756333328</v>
      </c>
      <c r="T123" s="28">
        <v>0.9350297983139666</v>
      </c>
      <c r="U123" s="28">
        <v>0.93501105944015195</v>
      </c>
      <c r="V123" s="28">
        <v>0.93499232094188189</v>
      </c>
      <c r="W123" s="28">
        <v>0.93497358281914889</v>
      </c>
      <c r="X123" s="28">
        <v>0.93495484507194548</v>
      </c>
      <c r="Y123" s="28">
        <v>0.93493610770026414</v>
      </c>
      <c r="Z123" s="28">
        <v>0.93491737070409731</v>
      </c>
      <c r="AA123" s="28">
        <v>0.93489863408343732</v>
      </c>
      <c r="AB123" s="28">
        <v>0.93487989783827685</v>
      </c>
      <c r="AC123" s="28">
        <v>0.93486116196860836</v>
      </c>
      <c r="AD123" s="28">
        <v>0.93484242647442417</v>
      </c>
      <c r="AE123" s="28">
        <v>0.93482369135571686</v>
      </c>
      <c r="AF123" s="28">
        <v>0.93480495661247887</v>
      </c>
      <c r="AG123" s="28">
        <v>0.93478622224470276</v>
      </c>
      <c r="AH123" s="28">
        <v>0.93476748825238098</v>
      </c>
      <c r="AI123" s="28">
        <v>0.93474875463550589</v>
      </c>
      <c r="AJ123" s="28">
        <v>0.93473002139407002</v>
      </c>
      <c r="AK123" s="28">
        <v>0.93471128852806595</v>
      </c>
      <c r="AL123" s="28">
        <v>0.93469255603748613</v>
      </c>
      <c r="AM123" s="28">
        <v>0.9346738239223229</v>
      </c>
      <c r="AN123" s="28">
        <v>0.93465509218256881</v>
      </c>
      <c r="AO123" s="28">
        <v>0.93463636081821633</v>
      </c>
      <c r="AP123" s="28">
        <v>0.934617629829258</v>
      </c>
      <c r="AQ123" s="28">
        <v>0.93459889921568629</v>
      </c>
      <c r="AR123" s="28">
        <v>0.93458016897749352</v>
      </c>
      <c r="AS123" s="28">
        <v>0.93456143911467238</v>
      </c>
      <c r="AT123" s="28">
        <v>0.9345427096272152</v>
      </c>
      <c r="AU123" s="28">
        <v>0.93452398051511454</v>
      </c>
      <c r="AV123" s="28">
        <v>0.93450525177836286</v>
      </c>
      <c r="AW123" s="28">
        <v>0.9344865234169526</v>
      </c>
      <c r="AX123" s="28">
        <v>0.93446779543087632</v>
      </c>
      <c r="AY123" s="28">
        <v>0.93444906782012638</v>
      </c>
      <c r="AZ123" s="28">
        <v>0.93443034058469532</v>
      </c>
      <c r="BA123" s="28">
        <v>0.9344116137245756</v>
      </c>
      <c r="BB123" s="28">
        <v>0.93439288723975977</v>
      </c>
      <c r="BC123" s="28">
        <v>0.93437416113024019</v>
      </c>
      <c r="BD123" s="28">
        <v>0.9343554353960094</v>
      </c>
      <c r="BE123" s="28">
        <v>0.93433671003705987</v>
      </c>
      <c r="BF123" s="28">
        <v>0.93431798505338415</v>
      </c>
      <c r="BG123" s="28">
        <v>0.93429926044497469</v>
      </c>
      <c r="BH123" s="28">
        <v>0.93428053621182383</v>
      </c>
      <c r="BI123" s="28">
        <v>0.93426181235392425</v>
      </c>
      <c r="BJ123" s="28">
        <v>0.93424308887126828</v>
      </c>
      <c r="BK123" s="28">
        <v>0.93422436576384849</v>
      </c>
      <c r="BL123" s="28">
        <v>0.93420564303165732</v>
      </c>
      <c r="BM123" s="28">
        <v>0.93418692067468723</v>
      </c>
      <c r="BN123" s="28">
        <v>0.93416819869293077</v>
      </c>
      <c r="BO123" s="28">
        <v>0.93414947708638041</v>
      </c>
      <c r="BP123" s="28">
        <v>0.93413075585502847</v>
      </c>
      <c r="BQ123" s="28">
        <v>0.93411203499886764</v>
      </c>
      <c r="BR123" s="28">
        <v>0.93409331451789035</v>
      </c>
      <c r="BS123" s="28">
        <v>0.93407459441208895</v>
      </c>
      <c r="BT123" s="28">
        <v>0.93405587468145612</v>
      </c>
      <c r="BU123" s="28">
        <v>0.93403715532598419</v>
      </c>
      <c r="BV123" s="28">
        <v>0.93401843634566573</v>
      </c>
      <c r="BW123" s="28">
        <v>0.93399971774049317</v>
      </c>
      <c r="BX123" s="28">
        <v>0.93398099951045899</v>
      </c>
      <c r="BY123" s="28">
        <v>0.93396228165555573</v>
      </c>
      <c r="BZ123" s="28">
        <v>0.93394356417577584</v>
      </c>
      <c r="CA123" s="28">
        <v>0.93392484707111179</v>
      </c>
      <c r="CB123" s="28">
        <v>0.93390613034155601</v>
      </c>
      <c r="CC123" s="28">
        <v>0.93388741398710107</v>
      </c>
      <c r="CD123" s="28">
        <v>0.93386869800773942</v>
      </c>
      <c r="CE123" s="28">
        <v>0.93384998240346351</v>
      </c>
      <c r="CF123" s="28">
        <v>0.9338312671742659</v>
      </c>
      <c r="CG123" s="28">
        <v>0.93381255232013904</v>
      </c>
      <c r="CH123" s="28">
        <v>0.93379383784107539</v>
      </c>
      <c r="CI123" s="28">
        <v>0.93377512373706739</v>
      </c>
      <c r="CJ123" s="28">
        <v>0.93375641000810761</v>
      </c>
      <c r="CK123" s="28">
        <v>0.9337376966541886</v>
      </c>
      <c r="CL123" s="28">
        <v>0.93371898367530259</v>
      </c>
      <c r="CM123" s="28">
        <v>0.93370027107144238</v>
      </c>
      <c r="CN123" s="28">
        <v>0.93368155884260018</v>
      </c>
      <c r="CO123" s="28">
        <v>0.93366284698876856</v>
      </c>
      <c r="CP123" s="28">
        <v>0.93364413550994019</v>
      </c>
      <c r="CQ123" s="28">
        <v>0.9336254244061073</v>
      </c>
      <c r="CR123" s="28">
        <v>0.93360671367726245</v>
      </c>
      <c r="CS123" s="28">
        <v>0.9335880033233982</v>
      </c>
      <c r="CT123" s="28">
        <v>0.933569293344507</v>
      </c>
      <c r="CU123" s="28">
        <v>0.9335505837405812</v>
      </c>
      <c r="CV123" s="28">
        <v>0.93353187451161357</v>
      </c>
      <c r="CW123" s="28">
        <v>0.93351316565759634</v>
      </c>
      <c r="CX123" s="28">
        <v>0.93349445717852209</v>
      </c>
      <c r="CY123" s="28">
        <v>0.93347574907438324</v>
      </c>
      <c r="CZ123" s="28">
        <v>0.93345704134517249</v>
      </c>
      <c r="DA123" s="28">
        <v>0.93343833399088205</v>
      </c>
      <c r="DB123" s="28">
        <v>0.9334196270115046</v>
      </c>
      <c r="DC123" s="28">
        <v>0.93340092040703249</v>
      </c>
      <c r="DD123" s="28">
        <v>0.93338221417745826</v>
      </c>
      <c r="DE123" s="28">
        <v>0.93336350832277448</v>
      </c>
      <c r="DF123" s="28">
        <v>0.9333448028429735</v>
      </c>
      <c r="DG123" s="28">
        <v>0.93332609773804798</v>
      </c>
      <c r="DH123" s="28">
        <v>0.93330739300799026</v>
      </c>
      <c r="DI123" s="28">
        <v>0.9332886886527928</v>
      </c>
      <c r="DJ123" s="28">
        <v>0.93326998467244815</v>
      </c>
      <c r="DK123" s="28">
        <v>0.93325128106694888</v>
      </c>
      <c r="DL123" s="28">
        <v>0.93323257783628732</v>
      </c>
      <c r="DM123" s="28">
        <v>0.93321387498045616</v>
      </c>
      <c r="DN123" s="28">
        <v>0.93319517249944772</v>
      </c>
      <c r="DO123" s="28">
        <v>0.93317647039325446</v>
      </c>
      <c r="DP123" s="28">
        <v>0.93315776866186895</v>
      </c>
      <c r="DQ123" s="28">
        <v>0.93313906730528373</v>
      </c>
      <c r="DR123" s="28">
        <v>0.93312036632349116</v>
      </c>
      <c r="DS123" s="28">
        <v>0.9331016657164839</v>
      </c>
      <c r="DT123" s="28">
        <v>0.93308296548425429</v>
      </c>
      <c r="DU123" s="28">
        <v>0.9330642656267949</v>
      </c>
      <c r="DV123" s="28">
        <v>0.93304556614409806</v>
      </c>
      <c r="DW123" s="28">
        <v>0.93302686703615656</v>
      </c>
      <c r="DX123" s="28">
        <v>0.93300816830296263</v>
      </c>
      <c r="DY123" s="28">
        <v>0.93298946994450882</v>
      </c>
      <c r="DZ123" s="28">
        <v>0.9329707719607877</v>
      </c>
      <c r="EA123" s="28">
        <v>0.93295207435179162</v>
      </c>
      <c r="EB123" s="28">
        <v>0.93293337711751323</v>
      </c>
      <c r="EC123" s="28">
        <v>0.93291468025794488</v>
      </c>
      <c r="ED123" s="28">
        <v>0.93289598377307914</v>
      </c>
      <c r="EE123" s="28">
        <v>0.93287728766290856</v>
      </c>
      <c r="EF123" s="28">
        <v>0.93285859192742548</v>
      </c>
      <c r="EG123" s="28">
        <v>0.93283989656662247</v>
      </c>
      <c r="EH123" s="28">
        <v>0.93282120158049209</v>
      </c>
      <c r="EI123" s="28">
        <v>0.93280250696902667</v>
      </c>
      <c r="EJ123" s="28">
        <v>0.93278381273221889</v>
      </c>
      <c r="EK123" s="28">
        <v>0.93276511887006108</v>
      </c>
      <c r="EL123" s="28">
        <v>0.93274642538254582</v>
      </c>
      <c r="EM123" s="28">
        <v>0.93272773226966554</v>
      </c>
      <c r="EN123" s="28">
        <v>0.93270903953141282</v>
      </c>
      <c r="EO123" s="28">
        <v>0.9326903471677801</v>
      </c>
      <c r="EP123" s="28">
        <v>0.93267165517875983</v>
      </c>
      <c r="EQ123" s="28">
        <v>0.93265296356434446</v>
      </c>
      <c r="ER123" s="28">
        <v>0.93263427232452667</v>
      </c>
      <c r="ES123" s="28">
        <v>0.9326155814592989</v>
      </c>
      <c r="ET123" s="28">
        <v>0.9325968909686535</v>
      </c>
      <c r="EU123" s="28">
        <v>0.93257820085258314</v>
      </c>
      <c r="EV123" s="28">
        <v>0.93255951111108015</v>
      </c>
      <c r="EW123" s="28">
        <v>0.93254082174413711</v>
      </c>
      <c r="EX123" s="28">
        <v>0.93252213275174656</v>
      </c>
      <c r="EY123" s="28">
        <v>0.93250344413390096</v>
      </c>
      <c r="EZ123" s="28">
        <v>0.93248475589059265</v>
      </c>
      <c r="FA123" s="28">
        <v>0.93246606802181442</v>
      </c>
      <c r="FB123" s="28">
        <v>0.93244738052755849</v>
      </c>
      <c r="FC123" s="28">
        <v>0.93242869340781753</v>
      </c>
      <c r="FD123" s="28">
        <v>0.93241000666258389</v>
      </c>
      <c r="FE123" s="28">
        <v>0.93239132029185023</v>
      </c>
      <c r="FF123" s="28">
        <v>0.9323726342956089</v>
      </c>
      <c r="FG123" s="28">
        <v>0.93235394867385246</v>
      </c>
      <c r="FH123" s="28"/>
      <c r="FI123" s="28"/>
      <c r="FJ123" s="28"/>
      <c r="FK123" s="28"/>
      <c r="FL123" s="28"/>
      <c r="FM123" s="28"/>
      <c r="FN123" s="28"/>
      <c r="FO123" s="28"/>
      <c r="FP123" s="28"/>
      <c r="FQ123" s="28"/>
      <c r="FR123" s="28"/>
      <c r="FS123" s="28"/>
    </row>
    <row r="124" spans="1:175">
      <c r="A124">
        <v>118</v>
      </c>
      <c r="D124" s="28">
        <v>0.9585967098920507</v>
      </c>
      <c r="E124" s="28">
        <v>0.95858844931806131</v>
      </c>
      <c r="F124" s="28">
        <v>0.9585801888152562</v>
      </c>
      <c r="G124" s="28">
        <v>0.95857192838363492</v>
      </c>
      <c r="H124" s="28">
        <v>0.9585636680231967</v>
      </c>
      <c r="I124" s="28">
        <v>0.95855540773394099</v>
      </c>
      <c r="J124" s="28">
        <v>0.95854714751586723</v>
      </c>
      <c r="K124" s="28">
        <v>0.95853888736897475</v>
      </c>
      <c r="L124" s="28">
        <v>0.95853062729326288</v>
      </c>
      <c r="M124" s="28">
        <v>0.95852236728873108</v>
      </c>
      <c r="N124" s="28">
        <v>0.95851410735537879</v>
      </c>
      <c r="O124" s="28">
        <v>0.95850584749320533</v>
      </c>
      <c r="P124" s="28">
        <v>0.95849758770220994</v>
      </c>
      <c r="Q124" s="28">
        <v>0.95848932798239228</v>
      </c>
      <c r="R124" s="28">
        <v>0.95848106833375157</v>
      </c>
      <c r="S124" s="28">
        <v>0.95847280875628726</v>
      </c>
      <c r="T124" s="28">
        <v>0.95846454924999869</v>
      </c>
      <c r="U124" s="28">
        <v>0.95845628981488529</v>
      </c>
      <c r="V124" s="28">
        <v>0.9584480304509464</v>
      </c>
      <c r="W124" s="28">
        <v>0.95843977115818135</v>
      </c>
      <c r="X124" s="28">
        <v>0.95843151193658971</v>
      </c>
      <c r="Y124" s="28">
        <v>0.9584232527861708</v>
      </c>
      <c r="Z124" s="28">
        <v>0.95841499370692385</v>
      </c>
      <c r="AA124" s="28">
        <v>0.95840673469884852</v>
      </c>
      <c r="AB124" s="28">
        <v>0.95839847576194392</v>
      </c>
      <c r="AC124" s="28">
        <v>0.95839021689620962</v>
      </c>
      <c r="AD124" s="28">
        <v>0.95838195810164495</v>
      </c>
      <c r="AE124" s="28">
        <v>0.95837369937824923</v>
      </c>
      <c r="AF124" s="28">
        <v>0.95836544072602192</v>
      </c>
      <c r="AG124" s="28">
        <v>0.95835718214496246</v>
      </c>
      <c r="AH124" s="28">
        <v>0.95834892363507018</v>
      </c>
      <c r="AI124" s="28">
        <v>0.95834066519634442</v>
      </c>
      <c r="AJ124" s="28">
        <v>0.95833240682878462</v>
      </c>
      <c r="AK124" s="28">
        <v>0.95832414853239012</v>
      </c>
      <c r="AL124" s="28">
        <v>0.95831589030716047</v>
      </c>
      <c r="AM124" s="28">
        <v>0.95830763215309478</v>
      </c>
      <c r="AN124" s="28">
        <v>0.95829937407019261</v>
      </c>
      <c r="AO124" s="28">
        <v>0.95829111605845341</v>
      </c>
      <c r="AP124" s="28">
        <v>0.95828285811787639</v>
      </c>
      <c r="AQ124" s="28">
        <v>0.95827460024846112</v>
      </c>
      <c r="AR124" s="28">
        <v>0.95826634245020681</v>
      </c>
      <c r="AS124" s="28">
        <v>0.95825808472311291</v>
      </c>
      <c r="AT124" s="28">
        <v>0.95824982706717887</v>
      </c>
      <c r="AU124" s="28">
        <v>0.95824156948240402</v>
      </c>
      <c r="AV124" s="28">
        <v>0.9582333119687878</v>
      </c>
      <c r="AW124" s="28">
        <v>0.95822505452632956</v>
      </c>
      <c r="AX124" s="28">
        <v>0.95821679715502861</v>
      </c>
      <c r="AY124" s="28">
        <v>0.95820853985488441</v>
      </c>
      <c r="AZ124" s="28">
        <v>0.9582002826258964</v>
      </c>
      <c r="BA124" s="28">
        <v>0.95819202546806392</v>
      </c>
      <c r="BB124" s="28">
        <v>0.9581837683813863</v>
      </c>
      <c r="BC124" s="28">
        <v>0.9581755113658631</v>
      </c>
      <c r="BD124" s="28">
        <v>0.95816725442149342</v>
      </c>
      <c r="BE124" s="28">
        <v>0.95815899754827694</v>
      </c>
      <c r="BF124" s="28">
        <v>0.95815074074621287</v>
      </c>
      <c r="BG124" s="28">
        <v>0.95814248401530056</v>
      </c>
      <c r="BH124" s="28">
        <v>0.95813422735553966</v>
      </c>
      <c r="BI124" s="28">
        <v>0.95812597076692918</v>
      </c>
      <c r="BJ124" s="28">
        <v>0.9581177142494689</v>
      </c>
      <c r="BK124" s="28">
        <v>0.95810945780315782</v>
      </c>
      <c r="BL124" s="28">
        <v>0.95810120142799571</v>
      </c>
      <c r="BM124" s="28">
        <v>0.95809294512398158</v>
      </c>
      <c r="BN124" s="28">
        <v>0.95808468889111509</v>
      </c>
      <c r="BO124" s="28">
        <v>0.95807643272939558</v>
      </c>
      <c r="BP124" s="28">
        <v>0.95806817663882238</v>
      </c>
      <c r="BQ124" s="28">
        <v>0.95805992061939482</v>
      </c>
      <c r="BR124" s="28">
        <v>0.95805166467111247</v>
      </c>
      <c r="BS124" s="28">
        <v>0.95804340879397454</v>
      </c>
      <c r="BT124" s="28">
        <v>0.95803515298798048</v>
      </c>
      <c r="BU124" s="28">
        <v>0.95802689725312973</v>
      </c>
      <c r="BV124" s="28">
        <v>0.95801864158942163</v>
      </c>
      <c r="BW124" s="28">
        <v>0.95801038599685551</v>
      </c>
      <c r="BX124" s="28">
        <v>0.95800213047543081</v>
      </c>
      <c r="BY124" s="28">
        <v>0.95799387502514688</v>
      </c>
      <c r="BZ124" s="28">
        <v>0.95798561964600326</v>
      </c>
      <c r="CA124" s="28">
        <v>0.95797736433799918</v>
      </c>
      <c r="CB124" s="28">
        <v>0.95796910910113409</v>
      </c>
      <c r="CC124" s="28">
        <v>0.95796085393540731</v>
      </c>
      <c r="CD124" s="28">
        <v>0.95795259884081829</v>
      </c>
      <c r="CE124" s="28">
        <v>0.95794434381736637</v>
      </c>
      <c r="CF124" s="28">
        <v>0.95793608886505099</v>
      </c>
      <c r="CG124" s="28">
        <v>0.9579278339838716</v>
      </c>
      <c r="CH124" s="28">
        <v>0.95791957917382742</v>
      </c>
      <c r="CI124" s="28">
        <v>0.95791132443491789</v>
      </c>
      <c r="CJ124" s="28">
        <v>0.95790306976714246</v>
      </c>
      <c r="CK124" s="28">
        <v>0.95789481517050046</v>
      </c>
      <c r="CL124" s="28">
        <v>0.95788656064499134</v>
      </c>
      <c r="CM124" s="28">
        <v>0.95787830619061443</v>
      </c>
      <c r="CN124" s="28">
        <v>0.95787005180736917</v>
      </c>
      <c r="CO124" s="28">
        <v>0.95786179749525491</v>
      </c>
      <c r="CP124" s="28">
        <v>0.95785354325427097</v>
      </c>
      <c r="CQ124" s="28">
        <v>0.9578452890844168</v>
      </c>
      <c r="CR124" s="28">
        <v>0.95783703498569184</v>
      </c>
      <c r="CS124" s="28">
        <v>0.95782878095809543</v>
      </c>
      <c r="CT124" s="28">
        <v>0.95782052700162701</v>
      </c>
      <c r="CU124" s="28">
        <v>0.95781227311628581</v>
      </c>
      <c r="CV124" s="28">
        <v>0.95780401930207137</v>
      </c>
      <c r="CW124" s="28">
        <v>0.95779576555898305</v>
      </c>
      <c r="CX124" s="28">
        <v>0.95778751188702016</v>
      </c>
      <c r="CY124" s="28">
        <v>0.95777925828618216</v>
      </c>
      <c r="CZ124" s="28">
        <v>0.95777100475646837</v>
      </c>
      <c r="DA124" s="28">
        <v>0.95776275129787836</v>
      </c>
      <c r="DB124" s="28">
        <v>0.95775449791041123</v>
      </c>
      <c r="DC124" s="28">
        <v>0.95774624459406665</v>
      </c>
      <c r="DD124" s="28">
        <v>0.95773799134884385</v>
      </c>
      <c r="DE124" s="28">
        <v>0.95772973817474216</v>
      </c>
      <c r="DF124" s="28">
        <v>0.95772148507176114</v>
      </c>
      <c r="DG124" s="28">
        <v>0.9577132320399</v>
      </c>
      <c r="DH124" s="28">
        <v>0.9577049790791583</v>
      </c>
      <c r="DI124" s="28">
        <v>0.95769672618953527</v>
      </c>
      <c r="DJ124" s="28">
        <v>0.95768847337103047</v>
      </c>
      <c r="DK124" s="28">
        <v>0.95768022062364311</v>
      </c>
      <c r="DL124" s="28">
        <v>0.95767196794737264</v>
      </c>
      <c r="DM124" s="28">
        <v>0.9576637153422185</v>
      </c>
      <c r="DN124" s="28">
        <v>0.95765546280818004</v>
      </c>
      <c r="DO124" s="28">
        <v>0.95764721034525668</v>
      </c>
      <c r="DP124" s="28">
        <v>0.95763895795344778</v>
      </c>
      <c r="DQ124" s="28">
        <v>0.95763070563275265</v>
      </c>
      <c r="DR124" s="28">
        <v>0.95762245338317076</v>
      </c>
      <c r="DS124" s="28">
        <v>0.95761420120470142</v>
      </c>
      <c r="DT124" s="28">
        <v>0.9576059490973442</v>
      </c>
      <c r="DU124" s="28">
        <v>0.95759769706109832</v>
      </c>
      <c r="DV124" s="28">
        <v>0.95758944509596322</v>
      </c>
      <c r="DW124" s="28">
        <v>0.95758119320193835</v>
      </c>
      <c r="DX124" s="28">
        <v>0.95757294137902293</v>
      </c>
      <c r="DY124" s="28">
        <v>0.95756468962721641</v>
      </c>
      <c r="DZ124" s="28">
        <v>0.95755643794651835</v>
      </c>
      <c r="EA124" s="28">
        <v>0.95754818633692795</v>
      </c>
      <c r="EB124" s="28">
        <v>0.95753993479844468</v>
      </c>
      <c r="EC124" s="28">
        <v>0.95753168333106775</v>
      </c>
      <c r="ED124" s="28">
        <v>0.95752343193479683</v>
      </c>
      <c r="EE124" s="28">
        <v>0.95751518060963114</v>
      </c>
      <c r="EF124" s="28">
        <v>0.95750692935557014</v>
      </c>
      <c r="EG124" s="28">
        <v>0.95749867817261314</v>
      </c>
      <c r="EH124" s="28">
        <v>0.95749042706075949</v>
      </c>
      <c r="EI124" s="28">
        <v>0.95748217602000874</v>
      </c>
      <c r="EJ124" s="28">
        <v>0.95747392505036022</v>
      </c>
      <c r="EK124" s="28">
        <v>0.95746567415181316</v>
      </c>
      <c r="EL124" s="28">
        <v>0.95745742332436723</v>
      </c>
      <c r="EM124" s="28">
        <v>0.95744917256802153</v>
      </c>
      <c r="EN124" s="28">
        <v>0.95744092188277563</v>
      </c>
      <c r="EO124" s="28">
        <v>0.95743267126862885</v>
      </c>
      <c r="EP124" s="28">
        <v>0.95742442072558054</v>
      </c>
      <c r="EQ124" s="28">
        <v>0.95741617025363024</v>
      </c>
      <c r="ER124" s="28">
        <v>0.95740791985277718</v>
      </c>
      <c r="ES124" s="28">
        <v>0.9573996695230208</v>
      </c>
      <c r="ET124" s="28">
        <v>0.95739141926436055</v>
      </c>
      <c r="EU124" s="28">
        <v>0.95738316907679566</v>
      </c>
      <c r="EV124" s="28">
        <v>0.95737491896032567</v>
      </c>
      <c r="EW124" s="28">
        <v>0.95736666891494993</v>
      </c>
      <c r="EX124" s="28">
        <v>0.95735841894066775</v>
      </c>
      <c r="EY124" s="28">
        <v>0.9573501690374786</v>
      </c>
      <c r="EZ124" s="28">
        <v>0.95734191920538192</v>
      </c>
      <c r="FA124" s="28">
        <v>0.95733366944437692</v>
      </c>
      <c r="FB124" s="28">
        <v>0.95732541975446317</v>
      </c>
      <c r="FC124" s="28">
        <v>0.95731717013563988</v>
      </c>
      <c r="FD124" s="28">
        <v>0.95730892058790662</v>
      </c>
      <c r="FE124" s="28">
        <v>0.95730067111126271</v>
      </c>
      <c r="FF124" s="28">
        <v>0.9572924217057075</v>
      </c>
      <c r="FG124" s="28">
        <v>0.95728417237124031</v>
      </c>
      <c r="FH124" s="28"/>
      <c r="FI124" s="28"/>
      <c r="FJ124" s="28"/>
      <c r="FK124" s="28"/>
      <c r="FL124" s="28"/>
      <c r="FM124" s="28"/>
      <c r="FN124" s="28"/>
      <c r="FO124" s="28"/>
      <c r="FP124" s="28"/>
      <c r="FQ124" s="28"/>
      <c r="FR124" s="28"/>
      <c r="FS124" s="28"/>
    </row>
    <row r="125" spans="1:175">
      <c r="A125">
        <v>119</v>
      </c>
      <c r="D125" s="28">
        <v>0.97808556549547987</v>
      </c>
      <c r="E125" s="28">
        <v>0.97808300021677763</v>
      </c>
      <c r="F125" s="28">
        <v>0.97808043494480357</v>
      </c>
      <c r="G125" s="28">
        <v>0.97807786967955757</v>
      </c>
      <c r="H125" s="28">
        <v>0.97807530442103963</v>
      </c>
      <c r="I125" s="28">
        <v>0.97807273916924975</v>
      </c>
      <c r="J125" s="28">
        <v>0.97807017392418782</v>
      </c>
      <c r="K125" s="28">
        <v>0.97806760868585396</v>
      </c>
      <c r="L125" s="28">
        <v>0.97806504345424805</v>
      </c>
      <c r="M125" s="28">
        <v>0.9780624782293702</v>
      </c>
      <c r="N125" s="28">
        <v>0.97805991301122019</v>
      </c>
      <c r="O125" s="28">
        <v>0.97805734779979825</v>
      </c>
      <c r="P125" s="28">
        <v>0.97805478259510414</v>
      </c>
      <c r="Q125" s="28">
        <v>0.97805221739713799</v>
      </c>
      <c r="R125" s="28">
        <v>0.97804965220589968</v>
      </c>
      <c r="S125" s="28">
        <v>0.97804708702138921</v>
      </c>
      <c r="T125" s="28">
        <v>0.97804452184360668</v>
      </c>
      <c r="U125" s="28">
        <v>0.97804195667255189</v>
      </c>
      <c r="V125" s="28">
        <v>0.97803939150822494</v>
      </c>
      <c r="W125" s="28">
        <v>0.97803682635062583</v>
      </c>
      <c r="X125" s="28">
        <v>0.97803426119975445</v>
      </c>
      <c r="Y125" s="28">
        <v>0.97803169605561091</v>
      </c>
      <c r="Z125" s="28">
        <v>0.97802913091819499</v>
      </c>
      <c r="AA125" s="28">
        <v>0.97802656578750691</v>
      </c>
      <c r="AB125" s="28">
        <v>0.97802400066354644</v>
      </c>
      <c r="AC125" s="28">
        <v>0.97802143554631371</v>
      </c>
      <c r="AD125" s="28">
        <v>0.97801887043580871</v>
      </c>
      <c r="AE125" s="28">
        <v>0.97801630533203132</v>
      </c>
      <c r="AF125" s="28">
        <v>0.97801374023498155</v>
      </c>
      <c r="AG125" s="28">
        <v>0.97801117514465941</v>
      </c>
      <c r="AH125" s="28">
        <v>0.97800861006106488</v>
      </c>
      <c r="AI125" s="28">
        <v>0.97800604498419796</v>
      </c>
      <c r="AJ125" s="28">
        <v>0.97800347991405856</v>
      </c>
      <c r="AK125" s="28">
        <v>0.97800091485064677</v>
      </c>
      <c r="AL125" s="28">
        <v>0.97799834979396238</v>
      </c>
      <c r="AM125" s="28">
        <v>0.97799578474400561</v>
      </c>
      <c r="AN125" s="28">
        <v>0.97799321970077635</v>
      </c>
      <c r="AO125" s="28">
        <v>0.97799065466427459</v>
      </c>
      <c r="AP125" s="28">
        <v>0.97798808963450024</v>
      </c>
      <c r="AQ125" s="28">
        <v>0.97798552461145338</v>
      </c>
      <c r="AR125" s="28">
        <v>0.97798295959513382</v>
      </c>
      <c r="AS125" s="28">
        <v>0.97798039458554176</v>
      </c>
      <c r="AT125" s="28">
        <v>0.97797782958267709</v>
      </c>
      <c r="AU125" s="28">
        <v>0.97797526458653983</v>
      </c>
      <c r="AV125" s="28">
        <v>0.97797269959712985</v>
      </c>
      <c r="AW125" s="28">
        <v>0.97797013461444726</v>
      </c>
      <c r="AX125" s="28">
        <v>0.97796756963849196</v>
      </c>
      <c r="AY125" s="28">
        <v>0.97796500466926406</v>
      </c>
      <c r="AZ125" s="28">
        <v>0.97796243970676333</v>
      </c>
      <c r="BA125" s="28">
        <v>0.97795987475098989</v>
      </c>
      <c r="BB125" s="28">
        <v>0.97795730980194373</v>
      </c>
      <c r="BC125" s="28">
        <v>0.97795474485962475</v>
      </c>
      <c r="BD125" s="28">
        <v>0.97795217992403305</v>
      </c>
      <c r="BE125" s="28">
        <v>0.97794961499516853</v>
      </c>
      <c r="BF125" s="28">
        <v>0.97794705007303118</v>
      </c>
      <c r="BG125" s="28">
        <v>0.977944485157621</v>
      </c>
      <c r="BH125" s="28">
        <v>0.977941920248938</v>
      </c>
      <c r="BI125" s="28">
        <v>0.97793935534698206</v>
      </c>
      <c r="BJ125" s="28">
        <v>0.9779367904517533</v>
      </c>
      <c r="BK125" s="28">
        <v>0.97793422556325149</v>
      </c>
      <c r="BL125" s="28">
        <v>0.97793166068147686</v>
      </c>
      <c r="BM125" s="28">
        <v>0.97792909580642928</v>
      </c>
      <c r="BN125" s="28">
        <v>0.97792653093810877</v>
      </c>
      <c r="BO125" s="28">
        <v>0.97792396607651522</v>
      </c>
      <c r="BP125" s="28">
        <v>0.97792140122164872</v>
      </c>
      <c r="BQ125" s="28">
        <v>0.97791883637350918</v>
      </c>
      <c r="BR125" s="28">
        <v>0.97791627153209659</v>
      </c>
      <c r="BS125" s="28">
        <v>0.97791370669741096</v>
      </c>
      <c r="BT125" s="28">
        <v>0.97791114186945227</v>
      </c>
      <c r="BU125" s="28">
        <v>0.97790857704822054</v>
      </c>
      <c r="BV125" s="28">
        <v>0.97790601223371565</v>
      </c>
      <c r="BW125" s="28">
        <v>0.97790344742593771</v>
      </c>
      <c r="BX125" s="28">
        <v>0.9779008826248865</v>
      </c>
      <c r="BY125" s="28">
        <v>0.97789831783056225</v>
      </c>
      <c r="BZ125" s="28">
        <v>0.97789575304296483</v>
      </c>
      <c r="CA125" s="28">
        <v>0.97789318826209415</v>
      </c>
      <c r="CB125" s="28">
        <v>0.97789062348795031</v>
      </c>
      <c r="CC125" s="28">
        <v>0.97788805872053319</v>
      </c>
      <c r="CD125" s="28">
        <v>0.97788549395984292</v>
      </c>
      <c r="CE125" s="28">
        <v>0.97788292920587927</v>
      </c>
      <c r="CF125" s="28">
        <v>0.97788036445864246</v>
      </c>
      <c r="CG125" s="28">
        <v>0.97787779971813227</v>
      </c>
      <c r="CH125" s="28">
        <v>0.97787523498434881</v>
      </c>
      <c r="CI125" s="28">
        <v>0.97787267025729196</v>
      </c>
      <c r="CJ125" s="28">
        <v>0.97787010553696185</v>
      </c>
      <c r="CK125" s="28">
        <v>0.97786754082335825</v>
      </c>
      <c r="CL125" s="28">
        <v>0.97786497611648138</v>
      </c>
      <c r="CM125" s="28">
        <v>0.97786241141633101</v>
      </c>
      <c r="CN125" s="28">
        <v>0.97785984672290727</v>
      </c>
      <c r="CO125" s="28">
        <v>0.97785728203621014</v>
      </c>
      <c r="CP125" s="28">
        <v>0.97785471735623952</v>
      </c>
      <c r="CQ125" s="28">
        <v>0.97785215268299541</v>
      </c>
      <c r="CR125" s="28">
        <v>0.97784958801647781</v>
      </c>
      <c r="CS125" s="28">
        <v>0.97784702335668672</v>
      </c>
      <c r="CT125" s="28">
        <v>0.97784445870362213</v>
      </c>
      <c r="CU125" s="28">
        <v>0.97784189405728394</v>
      </c>
      <c r="CV125" s="28">
        <v>0.97783932941767215</v>
      </c>
      <c r="CW125" s="28">
        <v>0.97783676478478687</v>
      </c>
      <c r="CX125" s="28">
        <v>0.97783420015862799</v>
      </c>
      <c r="CY125" s="28">
        <v>0.9778316355391955</v>
      </c>
      <c r="CZ125" s="28">
        <v>0.9778290709264893</v>
      </c>
      <c r="DA125" s="28">
        <v>0.97782650632050949</v>
      </c>
      <c r="DB125" s="28">
        <v>0.97782394172125597</v>
      </c>
      <c r="DC125" s="28">
        <v>0.97782137712872885</v>
      </c>
      <c r="DD125" s="28">
        <v>0.97781881254292802</v>
      </c>
      <c r="DE125" s="28">
        <v>0.97781624796385347</v>
      </c>
      <c r="DF125" s="28">
        <v>0.9778136833915051</v>
      </c>
      <c r="DG125" s="28">
        <v>0.97781111882588301</v>
      </c>
      <c r="DH125" s="28">
        <v>0.97780855426698721</v>
      </c>
      <c r="DI125" s="28">
        <v>0.97780598971481758</v>
      </c>
      <c r="DJ125" s="28">
        <v>0.97780342516937413</v>
      </c>
      <c r="DK125" s="28">
        <v>0.97780086063065685</v>
      </c>
      <c r="DL125" s="28">
        <v>0.97779829609866575</v>
      </c>
      <c r="DM125" s="28">
        <v>0.97779573157340083</v>
      </c>
      <c r="DN125" s="28">
        <v>0.97779316705486197</v>
      </c>
      <c r="DO125" s="28">
        <v>0.97779060254304917</v>
      </c>
      <c r="DP125" s="28">
        <v>0.97778803803796255</v>
      </c>
      <c r="DQ125" s="28">
        <v>0.97778547353960188</v>
      </c>
      <c r="DR125" s="28">
        <v>0.97778290904796739</v>
      </c>
      <c r="DS125" s="28">
        <v>0.97778034456305885</v>
      </c>
      <c r="DT125" s="28">
        <v>0.97777778008487637</v>
      </c>
      <c r="DU125" s="28">
        <v>0.97777521561341985</v>
      </c>
      <c r="DV125" s="28">
        <v>0.97777265114868939</v>
      </c>
      <c r="DW125" s="28">
        <v>0.97777008669068477</v>
      </c>
      <c r="DX125" s="28">
        <v>0.97776752223940622</v>
      </c>
      <c r="DY125" s="28">
        <v>0.97776495779485351</v>
      </c>
      <c r="DZ125" s="28">
        <v>0.97776239335702675</v>
      </c>
      <c r="EA125" s="28">
        <v>0.97775982892592583</v>
      </c>
      <c r="EB125" s="28">
        <v>0.97775726450155087</v>
      </c>
      <c r="EC125" s="28">
        <v>0.97775470008390175</v>
      </c>
      <c r="ED125" s="28">
        <v>0.97775213567297836</v>
      </c>
      <c r="EE125" s="28">
        <v>0.97774957126878093</v>
      </c>
      <c r="EF125" s="28">
        <v>0.97774700687130922</v>
      </c>
      <c r="EG125" s="28">
        <v>0.97774444248056336</v>
      </c>
      <c r="EH125" s="28">
        <v>0.97774187809654323</v>
      </c>
      <c r="EI125" s="28">
        <v>0.97773931371924883</v>
      </c>
      <c r="EJ125" s="28">
        <v>0.97773674934868016</v>
      </c>
      <c r="EK125" s="28">
        <v>0.97773418498483722</v>
      </c>
      <c r="EL125" s="28">
        <v>0.97773162062772001</v>
      </c>
      <c r="EM125" s="28">
        <v>0.97772905627732842</v>
      </c>
      <c r="EN125" s="28">
        <v>0.97772649193366257</v>
      </c>
      <c r="EO125" s="28">
        <v>0.97772392759672233</v>
      </c>
      <c r="EP125" s="28">
        <v>0.97772136326650771</v>
      </c>
      <c r="EQ125" s="28">
        <v>0.97771879894301861</v>
      </c>
      <c r="ER125" s="28">
        <v>0.97771623462625523</v>
      </c>
      <c r="ES125" s="28">
        <v>0.97771367031621736</v>
      </c>
      <c r="ET125" s="28">
        <v>0.97771110601290512</v>
      </c>
      <c r="EU125" s="28">
        <v>0.97770854171631838</v>
      </c>
      <c r="EV125" s="28">
        <v>0.97770597742645715</v>
      </c>
      <c r="EW125" s="28">
        <v>0.97770341314332143</v>
      </c>
      <c r="EX125" s="28">
        <v>0.97770084886691122</v>
      </c>
      <c r="EY125" s="28">
        <v>0.97769828459722641</v>
      </c>
      <c r="EZ125" s="28">
        <v>0.9776957203342671</v>
      </c>
      <c r="FA125" s="28">
        <v>0.9776931560780332</v>
      </c>
      <c r="FB125" s="28">
        <v>0.97769059182852469</v>
      </c>
      <c r="FC125" s="28">
        <v>0.97768802758574169</v>
      </c>
      <c r="FD125" s="28">
        <v>0.97768546334968398</v>
      </c>
      <c r="FE125" s="28">
        <v>0.97768289912035167</v>
      </c>
      <c r="FF125" s="28">
        <v>0.97768033489774464</v>
      </c>
      <c r="FG125" s="28">
        <v>0.97767777068186301</v>
      </c>
      <c r="FH125" s="28"/>
      <c r="FI125" s="28"/>
      <c r="FJ125" s="28"/>
      <c r="FK125" s="28"/>
      <c r="FL125" s="28"/>
      <c r="FM125" s="28"/>
      <c r="FN125" s="28"/>
      <c r="FO125" s="28"/>
      <c r="FP125" s="28"/>
      <c r="FQ125" s="28"/>
      <c r="FR125" s="28"/>
      <c r="FS125" s="28"/>
    </row>
    <row r="126" spans="1:175">
      <c r="A126">
        <v>120</v>
      </c>
      <c r="D126" s="28">
        <v>1</v>
      </c>
      <c r="E126" s="28">
        <v>1</v>
      </c>
      <c r="F126" s="28">
        <v>1</v>
      </c>
      <c r="G126" s="28">
        <v>1</v>
      </c>
      <c r="H126" s="28">
        <v>1</v>
      </c>
      <c r="I126" s="28">
        <v>1</v>
      </c>
      <c r="J126" s="28">
        <v>1</v>
      </c>
      <c r="K126" s="28">
        <v>1</v>
      </c>
      <c r="L126" s="28">
        <v>1</v>
      </c>
      <c r="M126" s="28">
        <v>1</v>
      </c>
      <c r="N126" s="28">
        <v>1</v>
      </c>
      <c r="O126" s="28">
        <v>1</v>
      </c>
      <c r="P126" s="28">
        <v>1</v>
      </c>
      <c r="Q126" s="28">
        <v>1</v>
      </c>
      <c r="R126" s="28">
        <v>1</v>
      </c>
      <c r="S126" s="28">
        <v>1</v>
      </c>
      <c r="T126" s="28">
        <v>1</v>
      </c>
      <c r="U126" s="28">
        <v>1</v>
      </c>
      <c r="V126" s="28">
        <v>1</v>
      </c>
      <c r="W126" s="28">
        <v>1</v>
      </c>
      <c r="X126" s="28">
        <v>1</v>
      </c>
      <c r="Y126" s="28">
        <v>1</v>
      </c>
      <c r="Z126" s="28">
        <v>1</v>
      </c>
      <c r="AA126" s="28">
        <v>1</v>
      </c>
      <c r="AB126" s="28">
        <v>1</v>
      </c>
      <c r="AC126" s="28">
        <v>1</v>
      </c>
      <c r="AD126" s="28">
        <v>1</v>
      </c>
      <c r="AE126" s="28">
        <v>1</v>
      </c>
      <c r="AF126" s="28">
        <v>1</v>
      </c>
      <c r="AG126" s="28">
        <v>1</v>
      </c>
      <c r="AH126" s="28">
        <v>1</v>
      </c>
      <c r="AI126" s="28">
        <v>1</v>
      </c>
      <c r="AJ126" s="28">
        <v>1</v>
      </c>
      <c r="AK126" s="28">
        <v>1</v>
      </c>
      <c r="AL126" s="28">
        <v>1</v>
      </c>
      <c r="AM126" s="28">
        <v>1</v>
      </c>
      <c r="AN126" s="28">
        <v>1</v>
      </c>
      <c r="AO126" s="28">
        <v>1</v>
      </c>
      <c r="AP126" s="28">
        <v>1</v>
      </c>
      <c r="AQ126" s="28">
        <v>1</v>
      </c>
      <c r="AR126" s="28">
        <v>1</v>
      </c>
      <c r="AS126" s="28">
        <v>1</v>
      </c>
      <c r="AT126" s="28">
        <v>1</v>
      </c>
      <c r="AU126" s="28">
        <v>1</v>
      </c>
      <c r="AV126" s="28">
        <v>1</v>
      </c>
      <c r="AW126" s="28">
        <v>1</v>
      </c>
      <c r="AX126" s="28">
        <v>1</v>
      </c>
      <c r="AY126" s="28">
        <v>1</v>
      </c>
      <c r="AZ126" s="28">
        <v>1</v>
      </c>
      <c r="BA126" s="28">
        <v>1</v>
      </c>
      <c r="BB126" s="28">
        <v>1</v>
      </c>
      <c r="BC126" s="28">
        <v>1</v>
      </c>
      <c r="BD126" s="28">
        <v>1</v>
      </c>
      <c r="BE126" s="28">
        <v>1</v>
      </c>
      <c r="BF126" s="28">
        <v>1</v>
      </c>
      <c r="BG126" s="28">
        <v>1</v>
      </c>
      <c r="BH126" s="28">
        <v>1</v>
      </c>
      <c r="BI126" s="28">
        <v>1</v>
      </c>
      <c r="BJ126" s="28">
        <v>1</v>
      </c>
      <c r="BK126" s="28">
        <v>1</v>
      </c>
      <c r="BL126" s="28">
        <v>1</v>
      </c>
      <c r="BM126" s="28">
        <v>1</v>
      </c>
      <c r="BN126" s="28">
        <v>1</v>
      </c>
      <c r="BO126" s="28">
        <v>1</v>
      </c>
      <c r="BP126" s="28">
        <v>1</v>
      </c>
      <c r="BQ126" s="28">
        <v>1</v>
      </c>
      <c r="BR126" s="28">
        <v>1</v>
      </c>
      <c r="BS126" s="28">
        <v>1</v>
      </c>
      <c r="BT126" s="28">
        <v>1</v>
      </c>
      <c r="BU126" s="28">
        <v>1</v>
      </c>
      <c r="BV126" s="28">
        <v>1</v>
      </c>
      <c r="BW126" s="28">
        <v>1</v>
      </c>
      <c r="BX126" s="28">
        <v>1</v>
      </c>
      <c r="BY126" s="28">
        <v>1</v>
      </c>
      <c r="BZ126" s="28">
        <v>1</v>
      </c>
      <c r="CA126" s="28">
        <v>1</v>
      </c>
      <c r="CB126" s="28">
        <v>1</v>
      </c>
      <c r="CC126" s="28">
        <v>1</v>
      </c>
      <c r="CD126" s="28">
        <v>1</v>
      </c>
      <c r="CE126" s="28">
        <v>1</v>
      </c>
      <c r="CF126" s="28">
        <v>1</v>
      </c>
      <c r="CG126" s="28">
        <v>1</v>
      </c>
      <c r="CH126" s="28">
        <v>1</v>
      </c>
      <c r="CI126" s="28">
        <v>1</v>
      </c>
      <c r="CJ126" s="28">
        <v>1</v>
      </c>
      <c r="CK126" s="28">
        <v>1</v>
      </c>
      <c r="CL126" s="28">
        <v>1</v>
      </c>
      <c r="CM126" s="28">
        <v>1</v>
      </c>
      <c r="CN126" s="28">
        <v>1</v>
      </c>
      <c r="CO126" s="28">
        <v>1</v>
      </c>
      <c r="CP126" s="28">
        <v>1</v>
      </c>
      <c r="CQ126" s="28">
        <v>1</v>
      </c>
      <c r="CR126" s="28">
        <v>1</v>
      </c>
      <c r="CS126" s="28">
        <v>1</v>
      </c>
      <c r="CT126" s="28">
        <v>1</v>
      </c>
      <c r="CU126" s="28">
        <v>1</v>
      </c>
      <c r="CV126" s="28">
        <v>1</v>
      </c>
      <c r="CW126" s="28">
        <v>1</v>
      </c>
      <c r="CX126" s="28">
        <v>1</v>
      </c>
      <c r="CY126" s="28">
        <v>1</v>
      </c>
      <c r="CZ126" s="28">
        <v>1</v>
      </c>
      <c r="DA126" s="28">
        <v>1</v>
      </c>
      <c r="DB126" s="28">
        <v>1</v>
      </c>
      <c r="DC126" s="28">
        <v>1</v>
      </c>
      <c r="DD126" s="28">
        <v>1</v>
      </c>
      <c r="DE126" s="28">
        <v>1</v>
      </c>
      <c r="DF126" s="28">
        <v>1</v>
      </c>
      <c r="DG126" s="28">
        <v>1</v>
      </c>
      <c r="DH126" s="28">
        <v>1</v>
      </c>
      <c r="DI126" s="28">
        <v>1</v>
      </c>
      <c r="DJ126" s="28">
        <v>1</v>
      </c>
      <c r="DK126" s="28">
        <v>1</v>
      </c>
      <c r="DL126" s="28">
        <v>1</v>
      </c>
      <c r="DM126" s="28">
        <v>1</v>
      </c>
      <c r="DN126" s="28">
        <v>1</v>
      </c>
      <c r="DO126" s="28">
        <v>1</v>
      </c>
      <c r="DP126" s="28">
        <v>1</v>
      </c>
      <c r="DQ126" s="28">
        <v>1</v>
      </c>
      <c r="DR126" s="28">
        <v>1</v>
      </c>
      <c r="DS126" s="28">
        <v>1</v>
      </c>
      <c r="DT126" s="28">
        <v>1</v>
      </c>
      <c r="DU126" s="28">
        <v>1</v>
      </c>
      <c r="DV126" s="28">
        <v>1</v>
      </c>
      <c r="DW126" s="28">
        <v>1</v>
      </c>
      <c r="DX126" s="28">
        <v>1</v>
      </c>
      <c r="DY126" s="28">
        <v>1</v>
      </c>
      <c r="DZ126" s="28">
        <v>1</v>
      </c>
      <c r="EA126" s="28">
        <v>1</v>
      </c>
      <c r="EB126" s="28">
        <v>1</v>
      </c>
      <c r="EC126" s="28">
        <v>1</v>
      </c>
      <c r="ED126" s="28">
        <v>1</v>
      </c>
      <c r="EE126" s="28">
        <v>1</v>
      </c>
      <c r="EF126" s="28">
        <v>1</v>
      </c>
      <c r="EG126" s="28">
        <v>1</v>
      </c>
      <c r="EH126" s="28">
        <v>1</v>
      </c>
      <c r="EI126" s="28">
        <v>1</v>
      </c>
      <c r="EJ126" s="28">
        <v>1</v>
      </c>
      <c r="EK126" s="28">
        <v>1</v>
      </c>
      <c r="EL126" s="28">
        <v>1</v>
      </c>
      <c r="EM126" s="28">
        <v>1</v>
      </c>
      <c r="EN126" s="28">
        <v>1</v>
      </c>
      <c r="EO126" s="28">
        <v>1</v>
      </c>
      <c r="EP126" s="28">
        <v>1</v>
      </c>
      <c r="EQ126" s="28">
        <v>1</v>
      </c>
      <c r="ER126" s="28">
        <v>1</v>
      </c>
      <c r="ES126" s="28">
        <v>1</v>
      </c>
      <c r="ET126" s="28">
        <v>1</v>
      </c>
      <c r="EU126" s="28">
        <v>1</v>
      </c>
      <c r="EV126" s="28">
        <v>1</v>
      </c>
      <c r="EW126" s="28">
        <v>1</v>
      </c>
      <c r="EX126" s="28">
        <v>1</v>
      </c>
      <c r="EY126" s="28">
        <v>1</v>
      </c>
      <c r="EZ126" s="28">
        <v>1</v>
      </c>
      <c r="FA126" s="28">
        <v>1</v>
      </c>
      <c r="FB126" s="28">
        <v>1</v>
      </c>
      <c r="FC126" s="28">
        <v>1</v>
      </c>
      <c r="FD126" s="28">
        <v>1</v>
      </c>
      <c r="FE126" s="28">
        <v>1</v>
      </c>
      <c r="FF126" s="28">
        <v>1</v>
      </c>
      <c r="FG126" s="28">
        <v>1</v>
      </c>
      <c r="FH126" s="28"/>
      <c r="FI126" s="28"/>
      <c r="FJ126" s="28"/>
      <c r="FK126" s="28"/>
      <c r="FL126" s="28"/>
      <c r="FM126" s="28"/>
      <c r="FN126" s="28"/>
      <c r="FO126" s="28"/>
      <c r="FP126" s="28"/>
      <c r="FQ126" s="28"/>
      <c r="FR126" s="28"/>
      <c r="FS126" s="28"/>
    </row>
  </sheetData>
  <sheetProtection algorithmName="SHA-512" hashValue="yOduGI4UYYHaqxzVt7qpQ0tqKDuifxqZlKaBbaa8aMHbmTv+pEmd1aIunV1Bgolbbj8DWGXEmy+LDT/eNRc5qA==" saltValue="rCVN0SpGZB6AIjxJMblLaA==" spinCount="100000" sheet="1" objects="1" scenarios="1"/>
  <phoneticPr fontId="11" type="noConversion"/>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FG126"/>
  <sheetViews>
    <sheetView workbookViewId="0">
      <selection activeCell="D5" sqref="D5"/>
    </sheetView>
  </sheetViews>
  <sheetFormatPr baseColWidth="10" defaultColWidth="10.83203125" defaultRowHeight="15"/>
  <cols>
    <col min="1" max="16384" width="10.83203125" style="31"/>
  </cols>
  <sheetData>
    <row r="4" spans="1:163">
      <c r="D4" s="31">
        <v>1990</v>
      </c>
      <c r="E4" s="31">
        <v>1991</v>
      </c>
      <c r="F4" s="31">
        <v>1992</v>
      </c>
      <c r="G4" s="31">
        <v>1993</v>
      </c>
      <c r="H4" s="31">
        <v>1994</v>
      </c>
      <c r="I4" s="31">
        <v>1995</v>
      </c>
      <c r="J4" s="31">
        <v>1996</v>
      </c>
      <c r="K4" s="31">
        <v>1997</v>
      </c>
      <c r="L4" s="31">
        <v>1998</v>
      </c>
      <c r="M4" s="31">
        <v>1999</v>
      </c>
      <c r="N4" s="31">
        <v>2000</v>
      </c>
      <c r="O4" s="31">
        <v>2001</v>
      </c>
      <c r="P4" s="31">
        <v>2002</v>
      </c>
      <c r="Q4" s="31">
        <v>2003</v>
      </c>
      <c r="R4" s="31">
        <v>2004</v>
      </c>
      <c r="S4" s="31">
        <v>2005</v>
      </c>
      <c r="T4" s="31">
        <v>2006</v>
      </c>
      <c r="U4" s="31">
        <v>2007</v>
      </c>
      <c r="V4" s="31">
        <v>2008</v>
      </c>
      <c r="W4" s="31">
        <v>2009</v>
      </c>
      <c r="X4" s="31">
        <v>2010</v>
      </c>
      <c r="Y4" s="31">
        <v>2011</v>
      </c>
      <c r="Z4" s="31">
        <v>2012</v>
      </c>
      <c r="AA4" s="31">
        <v>2013</v>
      </c>
      <c r="AB4" s="31">
        <v>2014</v>
      </c>
      <c r="AC4" s="31">
        <v>2015</v>
      </c>
      <c r="AD4" s="31">
        <v>2016</v>
      </c>
      <c r="AE4" s="31">
        <v>2017</v>
      </c>
      <c r="AF4" s="31">
        <v>2018</v>
      </c>
      <c r="AG4" s="31">
        <v>2019</v>
      </c>
      <c r="AH4" s="31">
        <v>2020</v>
      </c>
      <c r="AI4" s="31">
        <v>2021</v>
      </c>
      <c r="AJ4" s="31">
        <v>2022</v>
      </c>
      <c r="AK4" s="31">
        <v>2023</v>
      </c>
      <c r="AL4" s="31">
        <v>2024</v>
      </c>
      <c r="AM4" s="31">
        <v>2025</v>
      </c>
      <c r="AN4" s="31">
        <v>2026</v>
      </c>
      <c r="AO4" s="31">
        <v>2027</v>
      </c>
      <c r="AP4" s="31">
        <v>2028</v>
      </c>
      <c r="AQ4" s="31">
        <v>2029</v>
      </c>
      <c r="AR4" s="31">
        <v>2030</v>
      </c>
      <c r="AS4" s="31">
        <v>2031</v>
      </c>
      <c r="AT4" s="31">
        <v>2032</v>
      </c>
      <c r="AU4" s="31">
        <v>2033</v>
      </c>
      <c r="AV4" s="31">
        <v>2034</v>
      </c>
      <c r="AW4" s="31">
        <v>2035</v>
      </c>
      <c r="AX4" s="31">
        <v>2036</v>
      </c>
      <c r="AY4" s="31">
        <v>2037</v>
      </c>
      <c r="AZ4" s="31">
        <v>2038</v>
      </c>
      <c r="BA4" s="31">
        <v>2039</v>
      </c>
      <c r="BB4" s="31">
        <v>2040</v>
      </c>
      <c r="BC4" s="31">
        <v>2041</v>
      </c>
      <c r="BD4" s="31">
        <v>2042</v>
      </c>
      <c r="BE4" s="31">
        <v>2043</v>
      </c>
      <c r="BF4" s="31">
        <v>2044</v>
      </c>
      <c r="BG4" s="31">
        <v>2045</v>
      </c>
      <c r="BH4" s="31">
        <v>2046</v>
      </c>
      <c r="BI4" s="31">
        <v>2047</v>
      </c>
      <c r="BJ4" s="31">
        <v>2048</v>
      </c>
      <c r="BK4" s="31">
        <v>2049</v>
      </c>
      <c r="BL4" s="31">
        <v>2050</v>
      </c>
      <c r="BM4" s="31">
        <v>2051</v>
      </c>
      <c r="BN4" s="31">
        <v>2052</v>
      </c>
      <c r="BO4" s="31">
        <v>2053</v>
      </c>
      <c r="BP4" s="31">
        <v>2054</v>
      </c>
      <c r="BQ4" s="31">
        <v>2055</v>
      </c>
      <c r="BR4" s="31">
        <v>2056</v>
      </c>
      <c r="BS4" s="31">
        <v>2057</v>
      </c>
      <c r="BT4" s="31">
        <v>2058</v>
      </c>
      <c r="BU4" s="31">
        <v>2059</v>
      </c>
      <c r="BV4" s="31">
        <v>2060</v>
      </c>
      <c r="BW4" s="31">
        <v>2061</v>
      </c>
      <c r="BX4" s="31">
        <v>2062</v>
      </c>
      <c r="BY4" s="31">
        <v>2063</v>
      </c>
      <c r="BZ4" s="31">
        <v>2064</v>
      </c>
      <c r="CA4" s="31">
        <v>2065</v>
      </c>
      <c r="CB4" s="31">
        <v>2066</v>
      </c>
      <c r="CC4" s="31">
        <v>2067</v>
      </c>
      <c r="CD4" s="31">
        <v>2068</v>
      </c>
      <c r="CE4" s="31">
        <v>2069</v>
      </c>
      <c r="CF4" s="31">
        <v>2070</v>
      </c>
      <c r="CG4" s="31">
        <v>2071</v>
      </c>
      <c r="CH4" s="31">
        <v>2072</v>
      </c>
      <c r="CI4" s="31">
        <v>2073</v>
      </c>
      <c r="CJ4" s="31">
        <v>2074</v>
      </c>
      <c r="CK4" s="31">
        <v>2075</v>
      </c>
      <c r="CL4" s="31">
        <v>2076</v>
      </c>
      <c r="CM4" s="31">
        <v>2077</v>
      </c>
      <c r="CN4" s="31">
        <v>2078</v>
      </c>
      <c r="CO4" s="31">
        <v>2079</v>
      </c>
      <c r="CP4" s="31">
        <v>2080</v>
      </c>
      <c r="CQ4" s="31">
        <v>2081</v>
      </c>
      <c r="CR4" s="31">
        <v>2082</v>
      </c>
      <c r="CS4" s="31">
        <v>2083</v>
      </c>
      <c r="CT4" s="31">
        <v>2084</v>
      </c>
      <c r="CU4" s="31">
        <v>2085</v>
      </c>
      <c r="CV4" s="31">
        <v>2086</v>
      </c>
      <c r="CW4" s="31">
        <v>2087</v>
      </c>
      <c r="CX4" s="31">
        <v>2088</v>
      </c>
      <c r="CY4" s="31">
        <v>2089</v>
      </c>
      <c r="CZ4" s="31">
        <v>2090</v>
      </c>
      <c r="DA4" s="31">
        <v>2091</v>
      </c>
      <c r="DB4" s="31">
        <v>2092</v>
      </c>
      <c r="DC4" s="31">
        <v>2093</v>
      </c>
      <c r="DD4" s="31">
        <v>2094</v>
      </c>
      <c r="DE4" s="31">
        <v>2095</v>
      </c>
      <c r="DF4" s="31">
        <v>2096</v>
      </c>
      <c r="DG4" s="31">
        <v>2097</v>
      </c>
      <c r="DH4" s="31">
        <v>2098</v>
      </c>
      <c r="DI4" s="31">
        <v>2099</v>
      </c>
      <c r="DJ4" s="31">
        <v>2100</v>
      </c>
      <c r="DK4" s="31">
        <v>2101</v>
      </c>
      <c r="DL4" s="31">
        <v>2102</v>
      </c>
      <c r="DM4" s="31">
        <v>2103</v>
      </c>
      <c r="DN4" s="31">
        <v>2104</v>
      </c>
      <c r="DO4" s="31">
        <v>2105</v>
      </c>
      <c r="DP4" s="31">
        <v>2106</v>
      </c>
      <c r="DQ4" s="31">
        <v>2107</v>
      </c>
      <c r="DR4" s="31">
        <v>2108</v>
      </c>
      <c r="DS4" s="31">
        <v>2109</v>
      </c>
      <c r="DT4" s="31">
        <v>2110</v>
      </c>
      <c r="DU4" s="31">
        <v>2111</v>
      </c>
      <c r="DV4" s="31">
        <v>2112</v>
      </c>
      <c r="DW4" s="31">
        <v>2113</v>
      </c>
      <c r="DX4" s="31">
        <v>2114</v>
      </c>
      <c r="DY4" s="31">
        <v>2115</v>
      </c>
      <c r="DZ4" s="31">
        <v>2116</v>
      </c>
      <c r="EA4" s="31">
        <v>2117</v>
      </c>
      <c r="EB4" s="31">
        <v>2118</v>
      </c>
      <c r="EC4" s="31">
        <v>2119</v>
      </c>
      <c r="ED4" s="31">
        <v>2120</v>
      </c>
      <c r="EE4" s="31">
        <v>2121</v>
      </c>
      <c r="EF4" s="31">
        <v>2122</v>
      </c>
      <c r="EG4" s="31">
        <v>2123</v>
      </c>
      <c r="EH4" s="31">
        <v>2124</v>
      </c>
      <c r="EI4" s="31">
        <v>2125</v>
      </c>
      <c r="EJ4" s="31">
        <v>2126</v>
      </c>
      <c r="EK4" s="31">
        <v>2127</v>
      </c>
      <c r="EL4" s="31">
        <v>2128</v>
      </c>
      <c r="EM4" s="31">
        <v>2129</v>
      </c>
      <c r="EN4" s="31">
        <v>2130</v>
      </c>
      <c r="EO4" s="31">
        <v>2131</v>
      </c>
      <c r="EP4" s="31">
        <v>2132</v>
      </c>
      <c r="EQ4" s="31">
        <v>2133</v>
      </c>
      <c r="ER4" s="31">
        <v>2134</v>
      </c>
      <c r="ES4" s="31">
        <v>2135</v>
      </c>
      <c r="ET4" s="31">
        <v>2136</v>
      </c>
      <c r="EU4" s="31">
        <v>2137</v>
      </c>
      <c r="EV4" s="31">
        <v>2138</v>
      </c>
      <c r="EW4" s="31">
        <v>2139</v>
      </c>
      <c r="EX4" s="31">
        <v>2140</v>
      </c>
      <c r="EY4" s="31">
        <v>2141</v>
      </c>
      <c r="EZ4" s="31">
        <v>2142</v>
      </c>
      <c r="FA4" s="31">
        <v>2143</v>
      </c>
      <c r="FB4" s="31">
        <v>2144</v>
      </c>
      <c r="FC4" s="31">
        <v>2145</v>
      </c>
      <c r="FD4" s="31">
        <v>2146</v>
      </c>
      <c r="FE4" s="31">
        <v>2147</v>
      </c>
      <c r="FF4" s="31">
        <v>2148</v>
      </c>
      <c r="FG4" s="31">
        <v>2149</v>
      </c>
    </row>
    <row r="6" spans="1:163">
      <c r="A6" s="31">
        <v>0</v>
      </c>
      <c r="D6" s="31">
        <v>1.5915634753953926E-3</v>
      </c>
      <c r="E6" s="31">
        <v>1.5335600365891438E-3</v>
      </c>
      <c r="F6" s="31">
        <v>1.4776704933110092E-3</v>
      </c>
      <c r="G6" s="31">
        <v>1.423817806088923E-3</v>
      </c>
      <c r="H6" s="31">
        <v>1.3719277431015141E-3</v>
      </c>
      <c r="I6" s="31">
        <v>1.3219287778552084E-3</v>
      </c>
      <c r="J6" s="31">
        <v>1.273751990590412E-3</v>
      </c>
      <c r="K6" s="31">
        <v>1.2273309732808799E-3</v>
      </c>
      <c r="L6" s="31">
        <v>1.1826017380953166E-3</v>
      </c>
      <c r="M6" s="31">
        <v>1.1395026291950361E-3</v>
      </c>
      <c r="N6" s="31">
        <v>1.0979742377460844E-3</v>
      </c>
      <c r="O6" s="31">
        <v>1.0579593200286989E-3</v>
      </c>
      <c r="P6" s="31">
        <v>1.0194027185312057E-3</v>
      </c>
      <c r="Q6" s="31">
        <v>9.8225128591959785E-4</v>
      </c>
      <c r="R6" s="31">
        <v>9.4645381177798835E-4</v>
      </c>
      <c r="S6" s="31">
        <v>9.1196095201895896E-4</v>
      </c>
      <c r="T6" s="31">
        <v>8.7872516086650188E-4</v>
      </c>
      <c r="U6" s="31">
        <v>8.4670062531778988E-4</v>
      </c>
      <c r="V6" s="31">
        <v>8.1584320199345019E-4</v>
      </c>
      <c r="W6" s="31">
        <v>7.8611035628928174E-4</v>
      </c>
      <c r="X6" s="31">
        <v>7.574611037455489E-4</v>
      </c>
      <c r="Y6" s="31">
        <v>7.2985595355302849E-4</v>
      </c>
      <c r="Z6" s="31">
        <v>7.0325685411794475E-4</v>
      </c>
      <c r="AA6" s="31">
        <v>6.7762714061074612E-4</v>
      </c>
      <c r="AB6" s="31">
        <v>6.5293148442643694E-4</v>
      </c>
      <c r="AC6" s="31">
        <v>6.2913584448678992E-4</v>
      </c>
      <c r="AD6" s="31">
        <v>6.0620742031731632E-4</v>
      </c>
      <c r="AE6" s="31">
        <v>5.8411460683431343E-4</v>
      </c>
      <c r="AF6" s="31">
        <v>5.6282695077966994E-4</v>
      </c>
      <c r="AG6" s="31">
        <v>5.4231510874336916E-4</v>
      </c>
      <c r="AH6" s="31">
        <v>5.2255080671583898E-4</v>
      </c>
      <c r="AI6" s="31">
        <v>5.0350680111438579E-4</v>
      </c>
      <c r="AJ6" s="31">
        <v>4.8515684122999418E-4</v>
      </c>
      <c r="AK6" s="31">
        <v>4.6747563304272666E-4</v>
      </c>
      <c r="AL6" s="31">
        <v>4.5043880435584652E-4</v>
      </c>
      <c r="AM6" s="31">
        <v>4.3402287120060531E-4</v>
      </c>
      <c r="AN6" s="31">
        <v>4.1820520546538066E-4</v>
      </c>
      <c r="AO6" s="31">
        <v>4.0296400370455257E-4</v>
      </c>
      <c r="AP6" s="31">
        <v>3.8827825708411613E-4</v>
      </c>
      <c r="AQ6" s="31">
        <v>3.7412772242260598E-4</v>
      </c>
      <c r="AR6" s="31">
        <v>3.6049289428741698E-4</v>
      </c>
      <c r="AS6" s="31">
        <v>3.47354978108049E-4</v>
      </c>
      <c r="AT6" s="31">
        <v>3.3469586426923065E-4</v>
      </c>
      <c r="AU6" s="31">
        <v>3.2249810314819057E-4</v>
      </c>
      <c r="AV6" s="31">
        <v>3.1074488106168808E-4</v>
      </c>
      <c r="AW6" s="31">
        <v>2.9941999708963128E-4</v>
      </c>
      <c r="AX6" s="31">
        <v>2.8850784074334329E-4</v>
      </c>
      <c r="AY6" s="31">
        <v>2.7799337044769783E-4</v>
      </c>
      <c r="AZ6" s="31">
        <v>2.678620928074514E-4</v>
      </c>
      <c r="BA6" s="31">
        <v>2.5810004262920728E-4</v>
      </c>
      <c r="BB6" s="31">
        <v>2.4869376367145813E-4</v>
      </c>
      <c r="BC6" s="31">
        <v>2.3963029009618661E-4</v>
      </c>
      <c r="BD6" s="31">
        <v>2.3089712859644532E-4</v>
      </c>
      <c r="BE6" s="31">
        <v>2.2248224117528507E-4</v>
      </c>
      <c r="BF6" s="31">
        <v>2.1437402855229717E-4</v>
      </c>
      <c r="BG6" s="31">
        <v>2.0656131417488697E-4</v>
      </c>
      <c r="BH6" s="31">
        <v>1.9903332881225191E-4</v>
      </c>
      <c r="BI6" s="31">
        <v>1.9177969571081518E-4</v>
      </c>
      <c r="BJ6" s="31">
        <v>1.847904162906651E-4</v>
      </c>
      <c r="BK6" s="31">
        <v>1.7805585636327434E-4</v>
      </c>
      <c r="BL6" s="31">
        <v>1.7156673285150493E-4</v>
      </c>
      <c r="BM6" s="31">
        <v>1.653141009935969E-4</v>
      </c>
      <c r="BN6" s="31">
        <v>1.5928934201349387E-4</v>
      </c>
      <c r="BO6" s="31">
        <v>1.5348415124052031E-4</v>
      </c>
      <c r="BP6" s="31">
        <v>1.4789052666202394E-4</v>
      </c>
      <c r="BQ6" s="31">
        <v>1.4250075789321392E-4</v>
      </c>
      <c r="BR6" s="31">
        <v>1.3730741554898254E-4</v>
      </c>
      <c r="BS6" s="31">
        <v>1.3230334100306399E-4</v>
      </c>
      <c r="BT6" s="31">
        <v>1.2748163652041543E-4</v>
      </c>
      <c r="BU6" s="31">
        <v>1.2283565574921484E-4</v>
      </c>
      <c r="BV6" s="31">
        <v>1.1835899455937142E-4</v>
      </c>
      <c r="BW6" s="31">
        <v>1.1404548221492141E-4</v>
      </c>
      <c r="BX6" s="31">
        <v>1.0988917286813955E-4</v>
      </c>
      <c r="BY6" s="31">
        <v>1.0588433736364118E-4</v>
      </c>
      <c r="BZ6" s="31">
        <v>1.02025455341178E-4</v>
      </c>
      <c r="CA6" s="31">
        <v>9.8307207626243691E-5</v>
      </c>
      <c r="CB6" s="31">
        <v>9.4724468897997046E-5</v>
      </c>
      <c r="CC6" s="31">
        <v>9.1272300624397679E-5</v>
      </c>
      <c r="CD6" s="31">
        <v>8.7945944254817483E-5</v>
      </c>
      <c r="CE6" s="31">
        <v>8.4740814660740239E-5</v>
      </c>
      <c r="CF6" s="31">
        <v>8.1652493815513068E-5</v>
      </c>
      <c r="CG6" s="31">
        <v>7.8676724704432387E-5</v>
      </c>
      <c r="CH6" s="31">
        <v>7.5809405456774972E-5</v>
      </c>
      <c r="CI6" s="31">
        <v>7.3046583691681595E-5</v>
      </c>
      <c r="CJ6" s="31">
        <v>7.0384451070101107E-5</v>
      </c>
      <c r="CK6" s="31">
        <v>6.7819338045286502E-5</v>
      </c>
      <c r="CL6" s="31">
        <v>6.5347708804603589E-5</v>
      </c>
      <c r="CM6" s="31">
        <v>6.2966156395684008E-5</v>
      </c>
      <c r="CN6" s="31">
        <v>6.0671398030200348E-5</v>
      </c>
      <c r="CO6" s="31">
        <v>5.8460270558793583E-5</v>
      </c>
      <c r="CP6" s="31">
        <v>5.6329726110912705E-5</v>
      </c>
      <c r="CQ6" s="31">
        <v>5.4276827893557312E-5</v>
      </c>
      <c r="CR6" s="31">
        <v>5.2298746143133213E-5</v>
      </c>
      <c r="CS6" s="31">
        <v>5.0392754224838395E-5</v>
      </c>
      <c r="CT6" s="31">
        <v>4.8556224874205656E-5</v>
      </c>
      <c r="CU6" s="31">
        <v>4.6786626575618269E-5</v>
      </c>
      <c r="CV6" s="31">
        <v>4.5081520072809414E-5</v>
      </c>
      <c r="CW6" s="31">
        <v>4.3438555006533183E-5</v>
      </c>
      <c r="CX6" s="31">
        <v>4.1855466674773476E-5</v>
      </c>
      <c r="CY6" s="31">
        <v>4.0330072911025445E-5</v>
      </c>
      <c r="CZ6" s="31">
        <v>3.8860271076345233E-5</v>
      </c>
      <c r="DA6" s="31">
        <v>3.7444035161022405E-5</v>
      </c>
      <c r="DB6" s="31">
        <v>3.6079412991880276E-5</v>
      </c>
      <c r="DC6" s="31">
        <v>3.4764523541354246E-5</v>
      </c>
      <c r="DD6" s="31">
        <v>3.3497554334638604E-5</v>
      </c>
      <c r="DE6" s="31">
        <v>3.2276758951328142E-5</v>
      </c>
      <c r="DF6" s="31">
        <v>3.1100454618111179E-5</v>
      </c>
      <c r="DG6" s="31">
        <v>2.9967019889194735E-5</v>
      </c>
      <c r="DH6" s="31">
        <v>2.8874892411265092E-5</v>
      </c>
      <c r="DI6" s="31">
        <v>2.7822566769903039E-5</v>
      </c>
      <c r="DJ6" s="31">
        <v>2.6808592414485037E-5</v>
      </c>
      <c r="DK6" s="31">
        <v>2.5831571658709709E-5</v>
      </c>
      <c r="DL6" s="31">
        <v>2.4890157753993778E-5</v>
      </c>
      <c r="DM6" s="31">
        <v>2.3983053033082141E-5</v>
      </c>
      <c r="DN6" s="31">
        <v>2.3109007121312412E-5</v>
      </c>
      <c r="DO6" s="31">
        <v>2.2266815213068738E-5</v>
      </c>
      <c r="DP6" s="31">
        <v>2.1455316411049261E-5</v>
      </c>
      <c r="DQ6" s="31">
        <v>2.0673392126057824E-5</v>
      </c>
      <c r="DR6" s="31">
        <v>1.9919964535113987E-5</v>
      </c>
      <c r="DS6" s="31">
        <v>1.9193995095756179E-5</v>
      </c>
      <c r="DT6" s="31">
        <v>1.8494483114490351E-5</v>
      </c>
      <c r="DU6" s="31">
        <v>1.7820464367410209E-5</v>
      </c>
      <c r="DV6" s="31">
        <v>1.7171009771088058E-5</v>
      </c>
      <c r="DW6" s="31">
        <v>1.6545224101904211E-5</v>
      </c>
      <c r="DX6" s="31">
        <v>1.594224476204971E-5</v>
      </c>
      <c r="DY6" s="31">
        <v>1.5361240590500695E-5</v>
      </c>
      <c r="DZ6" s="31">
        <v>1.4801410717326558E-5</v>
      </c>
      <c r="EA6" s="31">
        <v>1.4261983459751837E-5</v>
      </c>
      <c r="EB6" s="31">
        <v>1.3742215258450336E-5</v>
      </c>
      <c r="EC6" s="31">
        <v>1.3241389652605253E-5</v>
      </c>
      <c r="ED6" s="31">
        <v>1.2758816292322633E-5</v>
      </c>
      <c r="EE6" s="31">
        <v>1.229382998703686E-5</v>
      </c>
      <c r="EF6" s="31">
        <v>1.1845789788595922E-5</v>
      </c>
      <c r="EG6" s="31">
        <v>1.1414078107763443E-5</v>
      </c>
      <c r="EH6" s="31">
        <v>1.099809986291905E-5</v>
      </c>
      <c r="EI6" s="31">
        <v>1.0597281659783706E-5</v>
      </c>
      <c r="EJ6" s="31">
        <v>1.0211071001039382E-5</v>
      </c>
      <c r="EK6" s="31">
        <v>9.8389355247537607E-6</v>
      </c>
      <c r="EL6" s="31">
        <v>9.4803622705598664E-6</v>
      </c>
      <c r="EM6" s="31">
        <v>9.1348569725792974E-6</v>
      </c>
      <c r="EN6" s="31">
        <v>8.801943378114446E-6</v>
      </c>
      <c r="EO6" s="31">
        <v>8.4811625911705219E-6</v>
      </c>
      <c r="EP6" s="31">
        <v>8.1720724399023914E-6</v>
      </c>
      <c r="EQ6" s="31">
        <v>7.874246867114373E-6</v>
      </c>
      <c r="ER6" s="31">
        <v>7.5872753429729875E-6</v>
      </c>
      <c r="ES6" s="31">
        <v>7.3107622991228495E-6</v>
      </c>
      <c r="ET6" s="31">
        <v>7.0443265834258391E-6</v>
      </c>
      <c r="EU6" s="31">
        <v>6.7876009345719821E-6</v>
      </c>
      <c r="EV6" s="31">
        <v>6.5402314758377745E-6</v>
      </c>
      <c r="EW6" s="31">
        <v>6.3018772272940867E-6</v>
      </c>
      <c r="EX6" s="31">
        <v>6.0722096357913062E-6</v>
      </c>
      <c r="EY6" s="31">
        <v>5.8509121220739569E-6</v>
      </c>
      <c r="EZ6" s="31">
        <v>5.6376796444003049E-6</v>
      </c>
      <c r="FA6" s="31">
        <v>5.4322182780655678E-6</v>
      </c>
      <c r="FB6" s="31">
        <v>5.2342448102491542E-6</v>
      </c>
      <c r="FC6" s="31">
        <v>5.0434863496274096E-6</v>
      </c>
      <c r="FD6" s="31">
        <v>4.8596799502137248E-6</v>
      </c>
      <c r="FE6" s="31">
        <v>4.6825722489075255E-6</v>
      </c>
      <c r="FF6" s="31">
        <v>4.5119191162526202E-6</v>
      </c>
      <c r="FG6" s="31">
        <v>4.3474853199233338E-6</v>
      </c>
    </row>
    <row r="7" spans="1:163">
      <c r="A7" s="31">
        <v>1</v>
      </c>
      <c r="D7" s="31">
        <v>6.0564552936135654E-4</v>
      </c>
      <c r="E7" s="31">
        <v>5.8453804562781696E-4</v>
      </c>
      <c r="F7" s="31">
        <v>5.6416618338896824E-4</v>
      </c>
      <c r="G7" s="31">
        <v>5.445043053405119E-4</v>
      </c>
      <c r="H7" s="31">
        <v>5.2552766766940297E-4</v>
      </c>
      <c r="I7" s="31">
        <v>5.0721238891459426E-4</v>
      </c>
      <c r="J7" s="31">
        <v>4.8953541991301705E-4</v>
      </c>
      <c r="K7" s="31">
        <v>4.7247451479298484E-4</v>
      </c>
      <c r="L7" s="31">
        <v>4.5600820297851305E-4</v>
      </c>
      <c r="M7" s="31">
        <v>4.4011576216931695E-4</v>
      </c>
      <c r="N7" s="31">
        <v>4.2477719226249481E-4</v>
      </c>
      <c r="O7" s="31">
        <v>4.0997319018307106E-4</v>
      </c>
      <c r="P7" s="31">
        <v>3.9568512559172252E-4</v>
      </c>
      <c r="Q7" s="31">
        <v>3.8189501743912376E-4</v>
      </c>
      <c r="R7" s="31">
        <v>3.6858551133740091E-4</v>
      </c>
      <c r="S7" s="31">
        <v>3.5573985772021602E-4</v>
      </c>
      <c r="T7" s="31">
        <v>3.4334189076400118E-4</v>
      </c>
      <c r="U7" s="31">
        <v>3.3137600804381397E-4</v>
      </c>
      <c r="V7" s="31">
        <v>3.1982715089820594E-4</v>
      </c>
      <c r="W7" s="31">
        <v>3.0868078547840875E-4</v>
      </c>
      <c r="X7" s="31">
        <v>2.9792288445796829E-4</v>
      </c>
      <c r="Y7" s="31">
        <v>2.8753990937982845E-4</v>
      </c>
      <c r="Z7" s="31">
        <v>2.775187936186371E-4</v>
      </c>
      <c r="AA7" s="31">
        <v>2.6784692593683683E-4</v>
      </c>
      <c r="AB7" s="31">
        <v>2.5851213461384586E-4</v>
      </c>
      <c r="AC7" s="31">
        <v>2.4950267212835842E-4</v>
      </c>
      <c r="AD7" s="31">
        <v>2.4080720037448068E-4</v>
      </c>
      <c r="AE7" s="31">
        <v>2.3241477639310772E-4</v>
      </c>
      <c r="AF7" s="31">
        <v>2.2431483860057628E-4</v>
      </c>
      <c r="AG7" s="31">
        <v>2.1649719349726659E-4</v>
      </c>
      <c r="AH7" s="31">
        <v>2.0895200283942511E-4</v>
      </c>
      <c r="AI7" s="31">
        <v>2.016697712580669E-4</v>
      </c>
      <c r="AJ7" s="31">
        <v>1.9464133430937023E-4</v>
      </c>
      <c r="AK7" s="31">
        <v>1.8785784694153363E-4</v>
      </c>
      <c r="AL7" s="31">
        <v>1.8131077236357475E-4</v>
      </c>
      <c r="AM7" s="31">
        <v>1.7499187130206575E-4</v>
      </c>
      <c r="AN7" s="31">
        <v>1.6889319163228449E-4</v>
      </c>
      <c r="AO7" s="31">
        <v>1.6300705837073241E-4</v>
      </c>
      <c r="AP7" s="31">
        <v>1.5732606401642666E-4</v>
      </c>
      <c r="AQ7" s="31">
        <v>1.5184305922880738E-4</v>
      </c>
      <c r="AR7" s="31">
        <v>1.4655114383053375E-4</v>
      </c>
      <c r="AS7" s="31">
        <v>1.4144365812384245E-4</v>
      </c>
      <c r="AT7" s="31">
        <v>1.3651417450954141E-4</v>
      </c>
      <c r="AU7" s="31">
        <v>1.3175648939809314E-4</v>
      </c>
      <c r="AV7" s="31">
        <v>1.2716461540260423E-4</v>
      </c>
      <c r="AW7" s="31">
        <v>1.2273277380390102E-4</v>
      </c>
      <c r="AX7" s="31">
        <v>1.1845538727820543E-4</v>
      </c>
      <c r="AY7" s="31">
        <v>1.1432707287826033E-4</v>
      </c>
      <c r="AZ7" s="31">
        <v>1.1034263525907124E-4</v>
      </c>
      <c r="BA7" s="31">
        <v>1.0649706013973898E-4</v>
      </c>
      <c r="BB7" s="31">
        <v>1.0278550799315633E-4</v>
      </c>
      <c r="BC7" s="31">
        <v>9.920330795562463E-5</v>
      </c>
      <c r="BD7" s="31">
        <v>9.5745951948729505E-5</v>
      </c>
      <c r="BE7" s="31">
        <v>9.240908900607534E-5</v>
      </c>
      <c r="BF7" s="31">
        <v>8.9188519797740319E-5</v>
      </c>
      <c r="BG7" s="31">
        <v>8.6080191345560723E-5</v>
      </c>
      <c r="BH7" s="31">
        <v>8.3080191922593931E-5</v>
      </c>
      <c r="BI7" s="31">
        <v>8.0184746130342057E-5</v>
      </c>
      <c r="BJ7" s="31">
        <v>7.7390210147538859E-5</v>
      </c>
      <c r="BK7" s="31">
        <v>7.4693067144523717E-5</v>
      </c>
      <c r="BL7" s="31">
        <v>7.2089922857429412E-5</v>
      </c>
      <c r="BM7" s="31">
        <v>6.9577501316615053E-5</v>
      </c>
      <c r="BN7" s="31">
        <v>6.715264072396871E-5</v>
      </c>
      <c r="BO7" s="31">
        <v>6.4812289473890064E-5</v>
      </c>
      <c r="BP7" s="31">
        <v>6.2553502312947661E-5</v>
      </c>
      <c r="BQ7" s="31">
        <v>6.037343663337638E-5</v>
      </c>
      <c r="BR7" s="31">
        <v>5.8269348895750982E-5</v>
      </c>
      <c r="BS7" s="31">
        <v>5.6238591176333919E-5</v>
      </c>
      <c r="BT7" s="31">
        <v>5.4278607834752181E-5</v>
      </c>
      <c r="BU7" s="31">
        <v>5.2386932297810115E-5</v>
      </c>
      <c r="BV7" s="31">
        <v>5.0561183955389312E-5</v>
      </c>
      <c r="BW7" s="31">
        <v>4.8799065164531152E-5</v>
      </c>
      <c r="BX7" s="31">
        <v>4.7098358357930226E-5</v>
      </c>
      <c r="BY7" s="31">
        <v>4.5456923253200277E-5</v>
      </c>
      <c r="BZ7" s="31">
        <v>4.3872694159401153E-5</v>
      </c>
      <c r="CA7" s="31">
        <v>4.2343677377435201E-5</v>
      </c>
      <c r="CB7" s="31">
        <v>4.0867948691045122E-5</v>
      </c>
      <c r="CC7" s="31">
        <v>3.9443650945251493E-5</v>
      </c>
      <c r="CD7" s="31">
        <v>3.8068991709186094E-5</v>
      </c>
      <c r="CE7" s="31">
        <v>3.6742241020377703E-5</v>
      </c>
      <c r="CF7" s="31">
        <v>3.5461729207652457E-5</v>
      </c>
      <c r="CG7" s="31">
        <v>3.4225844789908965E-5</v>
      </c>
      <c r="CH7" s="31">
        <v>3.3033032448123107E-5</v>
      </c>
      <c r="CI7" s="31">
        <v>3.1881791068031558E-5</v>
      </c>
      <c r="CJ7" s="31">
        <v>3.0770671851029832E-5</v>
      </c>
      <c r="CK7" s="31">
        <v>2.9698276490907924E-5</v>
      </c>
      <c r="CL7" s="31">
        <v>2.866325541412889E-5</v>
      </c>
      <c r="CM7" s="31">
        <v>2.7664306081435853E-5</v>
      </c>
      <c r="CN7" s="31">
        <v>2.6700171348650314E-5</v>
      </c>
      <c r="CO7" s="31">
        <v>2.5769637884598106E-5</v>
      </c>
      <c r="CP7" s="31">
        <v>2.4871534644173087E-5</v>
      </c>
      <c r="CQ7" s="31">
        <v>2.4004731394616159E-5</v>
      </c>
      <c r="CR7" s="31">
        <v>2.3168137293155261E-5</v>
      </c>
      <c r="CS7" s="31">
        <v>2.2360699514216563E-5</v>
      </c>
      <c r="CT7" s="31">
        <v>2.1581401924478575E-5</v>
      </c>
      <c r="CU7" s="31">
        <v>2.0829263804102684E-5</v>
      </c>
      <c r="CV7" s="31">
        <v>2.0103338612530133E-5</v>
      </c>
      <c r="CW7" s="31">
        <v>1.9402712797292516E-5</v>
      </c>
      <c r="CX7" s="31">
        <v>1.8726504644336694E-5</v>
      </c>
      <c r="CY7" s="31">
        <v>1.807386316841725E-5</v>
      </c>
      <c r="CZ7" s="31">
        <v>1.7443967042160249E-5</v>
      </c>
      <c r="DA7" s="31">
        <v>1.6836023562450167E-5</v>
      </c>
      <c r="DB7" s="31">
        <v>1.6249267652839748E-5</v>
      </c>
      <c r="DC7" s="31">
        <v>1.5682960900726982E-5</v>
      </c>
      <c r="DD7" s="31">
        <v>1.5136390628087618E-5</v>
      </c>
      <c r="DE7" s="31">
        <v>1.4608868994593943E-5</v>
      </c>
      <c r="DF7" s="31">
        <v>1.4099732131990539E-5</v>
      </c>
      <c r="DG7" s="31">
        <v>1.3608339308638767E-5</v>
      </c>
      <c r="DH7" s="31">
        <v>1.3134072123177219E-5</v>
      </c>
      <c r="DI7" s="31">
        <v>1.2676333726284517E-5</v>
      </c>
      <c r="DJ7" s="31">
        <v>1.2234548069564465E-5</v>
      </c>
      <c r="DK7" s="31">
        <v>1.1808159180608472E-5</v>
      </c>
      <c r="DL7" s="31">
        <v>1.1396630463323033E-5</v>
      </c>
      <c r="DM7" s="31">
        <v>1.0999444022641447E-5</v>
      </c>
      <c r="DN7" s="31">
        <v>1.0616100012770353E-5</v>
      </c>
      <c r="DO7" s="31">
        <v>1.0246116008150575E-5</v>
      </c>
      <c r="DP7" s="31">
        <v>9.8890263963407573E-6</v>
      </c>
      <c r="DQ7" s="31">
        <v>9.5443817920597493E-6</v>
      </c>
      <c r="DR7" s="31">
        <v>9.2117484716503066E-6</v>
      </c>
      <c r="DS7" s="31">
        <v>8.8907078272525056E-6</v>
      </c>
      <c r="DT7" s="31">
        <v>8.5808558399997139E-6</v>
      </c>
      <c r="DU7" s="31">
        <v>8.281802571574485E-6</v>
      </c>
      <c r="DV7" s="31">
        <v>7.993171673484264E-6</v>
      </c>
      <c r="DW7" s="31">
        <v>7.714599913439449E-6</v>
      </c>
      <c r="DX7" s="31">
        <v>7.4457367182378123E-6</v>
      </c>
      <c r="DY7" s="31">
        <v>7.1862437325797582E-6</v>
      </c>
      <c r="DZ7" s="31">
        <v>6.9357943932597342E-6</v>
      </c>
      <c r="EA7" s="31">
        <v>6.6940735181972552E-6</v>
      </c>
      <c r="EB7" s="31">
        <v>6.4607769097909154E-6</v>
      </c>
      <c r="EC7" s="31">
        <v>6.2356109720959066E-6</v>
      </c>
      <c r="ED7" s="31">
        <v>6.0182923413433758E-6</v>
      </c>
      <c r="EE7" s="31">
        <v>5.8085475293366934E-6</v>
      </c>
      <c r="EF7" s="31">
        <v>5.6061125792756309E-6</v>
      </c>
      <c r="EG7" s="31">
        <v>5.4107327335757374E-6</v>
      </c>
      <c r="EH7" s="31">
        <v>5.2221621132643656E-6</v>
      </c>
      <c r="EI7" s="31">
        <v>5.0401634085502867E-6</v>
      </c>
      <c r="EJ7" s="31">
        <v>4.8645075801773227E-6</v>
      </c>
      <c r="EK7" s="31">
        <v>4.6949735711860405E-6</v>
      </c>
      <c r="EL7" s="31">
        <v>4.5313480287211167E-6</v>
      </c>
      <c r="EM7" s="31">
        <v>4.3734250355338406E-6</v>
      </c>
      <c r="EN7" s="31">
        <v>4.2210058508422156E-6</v>
      </c>
      <c r="EO7" s="31">
        <v>4.0738986602223553E-6</v>
      </c>
      <c r="EP7" s="31">
        <v>3.9319183342164629E-6</v>
      </c>
      <c r="EQ7" s="31">
        <v>3.7948861953536687E-6</v>
      </c>
      <c r="ER7" s="31">
        <v>3.6626297932903526E-6</v>
      </c>
      <c r="ES7" s="31">
        <v>3.5349826877872795E-6</v>
      </c>
      <c r="ET7" s="31">
        <v>3.4117842392500736E-6</v>
      </c>
      <c r="EU7" s="31">
        <v>3.2928794065697117E-6</v>
      </c>
      <c r="EV7" s="31">
        <v>3.1781185520085204E-6</v>
      </c>
      <c r="EW7" s="31">
        <v>3.0673572528860443E-6</v>
      </c>
      <c r="EX7" s="31">
        <v>2.9604561198280349E-6</v>
      </c>
      <c r="EY7" s="31">
        <v>2.857280621349543E-6</v>
      </c>
      <c r="EZ7" s="31">
        <v>2.7577009145515925E-6</v>
      </c>
      <c r="FA7" s="31">
        <v>2.6615916817182478E-6</v>
      </c>
      <c r="FB7" s="31">
        <v>2.5688319726084727E-6</v>
      </c>
      <c r="FC7" s="31">
        <v>2.47930505224434E-6</v>
      </c>
      <c r="FD7" s="31">
        <v>2.3928982540039309E-6</v>
      </c>
      <c r="FE7" s="31">
        <v>2.3095028378342399E-6</v>
      </c>
      <c r="FF7" s="31">
        <v>2.2290138534054212E-6</v>
      </c>
      <c r="FG7" s="31">
        <v>2.1513300080343481E-6</v>
      </c>
    </row>
    <row r="8" spans="1:163">
      <c r="A8" s="31">
        <v>2</v>
      </c>
      <c r="D8" s="31">
        <v>3.6655553647939597E-4</v>
      </c>
      <c r="E8" s="31">
        <v>3.5372778249288377E-4</v>
      </c>
      <c r="F8" s="31">
        <v>3.4134894076103027E-4</v>
      </c>
      <c r="G8" s="31">
        <v>3.2940330142436965E-4</v>
      </c>
      <c r="H8" s="31">
        <v>3.178757043960974E-4</v>
      </c>
      <c r="I8" s="31">
        <v>3.0675152012255962E-4</v>
      </c>
      <c r="J8" s="31">
        <v>2.9601663101703953E-4</v>
      </c>
      <c r="K8" s="31">
        <v>2.8565741354327458E-4</v>
      </c>
      <c r="L8" s="31">
        <v>2.7566072092596758E-4</v>
      </c>
      <c r="M8" s="31">
        <v>2.6601386646635261E-4</v>
      </c>
      <c r="N8" s="31">
        <v>2.5670460744163455E-4</v>
      </c>
      <c r="O8" s="31">
        <v>2.4772112956787857E-4</v>
      </c>
      <c r="P8" s="31">
        <v>2.3905203200662488E-4</v>
      </c>
      <c r="Q8" s="31">
        <v>2.3068631289620267E-4</v>
      </c>
      <c r="R8" s="31">
        <v>2.226133553893821E-4</v>
      </c>
      <c r="S8" s="31">
        <v>2.148229141796431E-4</v>
      </c>
      <c r="T8" s="31">
        <v>2.0730510249896504E-4</v>
      </c>
      <c r="U8" s="31">
        <v>2.0005037957062966E-4</v>
      </c>
      <c r="V8" s="31">
        <v>1.9304953850112205E-4</v>
      </c>
      <c r="W8" s="31">
        <v>1.8629369459575727E-4</v>
      </c>
      <c r="X8" s="31">
        <v>1.7977427408320668E-4</v>
      </c>
      <c r="Y8" s="31">
        <v>1.7348300323461355E-4</v>
      </c>
      <c r="Z8" s="31">
        <v>1.6741189786349074E-4</v>
      </c>
      <c r="AA8" s="31">
        <v>1.6155325319307086E-4</v>
      </c>
      <c r="AB8" s="31">
        <v>1.5589963407825532E-4</v>
      </c>
      <c r="AC8" s="31">
        <v>1.5044386556974858E-4</v>
      </c>
      <c r="AD8" s="31">
        <v>1.4517902380840452E-4</v>
      </c>
      <c r="AE8" s="31">
        <v>1.4009842723822851E-4</v>
      </c>
      <c r="AF8" s="31">
        <v>1.3519562812688499E-4</v>
      </c>
      <c r="AG8" s="31">
        <v>1.3046440438294597E-4</v>
      </c>
      <c r="AH8" s="31">
        <v>1.2589875165950031E-4</v>
      </c>
      <c r="AI8" s="31">
        <v>1.2149287573409931E-4</v>
      </c>
      <c r="AJ8" s="31">
        <v>1.1724118515536899E-4</v>
      </c>
      <c r="AK8" s="31">
        <v>1.1313828414695722E-4</v>
      </c>
      <c r="AL8" s="31">
        <v>1.0917896575981067E-4</v>
      </c>
      <c r="AM8" s="31">
        <v>1.0535820526408869E-4</v>
      </c>
      <c r="AN8" s="31">
        <v>1.0167115377233167E-4</v>
      </c>
      <c r="AO8" s="31">
        <v>9.8113132085788136E-5</v>
      </c>
      <c r="AP8" s="31">
        <v>9.4679624756092203E-5</v>
      </c>
      <c r="AQ8" s="31">
        <v>9.1366274354754754E-5</v>
      </c>
      <c r="AR8" s="31">
        <v>8.8168875943196937E-5</v>
      </c>
      <c r="AS8" s="31">
        <v>8.5083371736305256E-5</v>
      </c>
      <c r="AT8" s="31">
        <v>8.2105845952739283E-5</v>
      </c>
      <c r="AU8" s="31">
        <v>7.9232519845454081E-5</v>
      </c>
      <c r="AV8" s="31">
        <v>7.6459746906131596E-5</v>
      </c>
      <c r="AW8" s="31">
        <v>7.3784008237434671E-5</v>
      </c>
      <c r="AX8" s="31">
        <v>7.1201908087211517E-5</v>
      </c>
      <c r="AY8" s="31">
        <v>6.8710169538981132E-5</v>
      </c>
      <c r="AZ8" s="31">
        <v>6.6305630353233176E-5</v>
      </c>
      <c r="BA8" s="31">
        <v>6.398523895426251E-5</v>
      </c>
      <c r="BB8" s="31">
        <v>6.1746050557446157E-5</v>
      </c>
      <c r="BC8" s="31">
        <v>5.958522343204765E-5</v>
      </c>
      <c r="BD8" s="31">
        <v>5.7500015294806452E-5</v>
      </c>
      <c r="BE8" s="31">
        <v>5.5487779829734146E-5</v>
      </c>
      <c r="BF8" s="31">
        <v>5.3545963329702714E-5</v>
      </c>
      <c r="BG8" s="31">
        <v>5.167210145556124E-5</v>
      </c>
      <c r="BH8" s="31">
        <v>4.9863816108668715E-5</v>
      </c>
      <c r="BI8" s="31">
        <v>4.8118812412873698E-5</v>
      </c>
      <c r="BJ8" s="31">
        <v>4.6434875802110809E-5</v>
      </c>
      <c r="BK8" s="31">
        <v>4.4809869209918218E-5</v>
      </c>
      <c r="BL8" s="31">
        <v>4.3241730357308325E-5</v>
      </c>
      <c r="BM8" s="31">
        <v>4.1728469135551246E-5</v>
      </c>
      <c r="BN8" s="31">
        <v>4.0268165080548401E-5</v>
      </c>
      <c r="BO8" s="31">
        <v>3.8858964935591418E-5</v>
      </c>
      <c r="BP8" s="31">
        <v>3.7499080299413577E-5</v>
      </c>
      <c r="BQ8" s="31">
        <v>3.6186785356547883E-5</v>
      </c>
      <c r="BR8" s="31">
        <v>3.492041468711292E-5</v>
      </c>
      <c r="BS8" s="31">
        <v>3.3698361153245644E-5</v>
      </c>
      <c r="BT8" s="31">
        <v>3.2519073859499474E-5</v>
      </c>
      <c r="BU8" s="31">
        <v>3.1381056184618938E-5</v>
      </c>
      <c r="BV8" s="31">
        <v>3.0282863882193176E-5</v>
      </c>
      <c r="BW8" s="31">
        <v>2.9223103247778001E-5</v>
      </c>
      <c r="BX8" s="31">
        <v>2.8200429350159752E-5</v>
      </c>
      <c r="BY8" s="31">
        <v>2.7213544324517282E-5</v>
      </c>
      <c r="BZ8" s="31">
        <v>2.6261195725315138E-5</v>
      </c>
      <c r="CA8" s="31">
        <v>2.5342174936837886E-5</v>
      </c>
      <c r="CB8" s="31">
        <v>2.4455315639348658E-5</v>
      </c>
      <c r="CC8" s="31">
        <v>2.3599492328924609E-5</v>
      </c>
      <c r="CD8" s="31">
        <v>2.2773618889091746E-5</v>
      </c>
      <c r="CE8" s="31">
        <v>2.1976647212445771E-5</v>
      </c>
      <c r="CF8" s="31">
        <v>2.1207565870509849E-5</v>
      </c>
      <c r="CG8" s="31">
        <v>2.0465398830141227E-5</v>
      </c>
      <c r="CH8" s="31">
        <v>1.9749204214857688E-5</v>
      </c>
      <c r="CI8" s="31">
        <v>1.9058073109512025E-5</v>
      </c>
      <c r="CJ8" s="31">
        <v>1.8391128406797054E-5</v>
      </c>
      <c r="CK8" s="31">
        <v>1.7747523694117986E-5</v>
      </c>
      <c r="CL8" s="31">
        <v>1.7126442179418964E-5</v>
      </c>
      <c r="CM8" s="31">
        <v>1.6527095654600708E-5</v>
      </c>
      <c r="CN8" s="31">
        <v>1.5948723495213931E-5</v>
      </c>
      <c r="CO8" s="31">
        <v>1.5390591695158564E-5</v>
      </c>
      <c r="CP8" s="31">
        <v>1.4851991935164367E-5</v>
      </c>
      <c r="CQ8" s="31">
        <v>1.4332240683870265E-5</v>
      </c>
      <c r="CR8" s="31">
        <v>1.3830678330361799E-5</v>
      </c>
      <c r="CS8" s="31">
        <v>1.3346668347065763E-5</v>
      </c>
      <c r="CT8" s="31">
        <v>1.2879596481939677E-5</v>
      </c>
      <c r="CU8" s="31">
        <v>1.2428869978930874E-5</v>
      </c>
      <c r="CV8" s="31">
        <v>1.1993916825716039E-5</v>
      </c>
      <c r="CW8" s="31">
        <v>1.1574185027766185E-5</v>
      </c>
      <c r="CX8" s="31">
        <v>1.1169141907816203E-5</v>
      </c>
      <c r="CY8" s="31">
        <v>1.0778273429849655E-5</v>
      </c>
      <c r="CZ8" s="31">
        <v>1.0401083546741068E-5</v>
      </c>
      <c r="DA8" s="31">
        <v>1.0037093570727569E-5</v>
      </c>
      <c r="DB8" s="31">
        <v>9.6858415659112927E-6</v>
      </c>
      <c r="DC8" s="31">
        <v>9.3468817620213172E-6</v>
      </c>
      <c r="DD8" s="31">
        <v>9.0197839886912352E-6</v>
      </c>
      <c r="DE8" s="31">
        <v>8.7041331295344164E-6</v>
      </c>
      <c r="DF8" s="31">
        <v>8.3995285953241115E-6</v>
      </c>
      <c r="DG8" s="31">
        <v>8.1055838156098063E-6</v>
      </c>
      <c r="DH8" s="31">
        <v>7.8219257481247479E-6</v>
      </c>
      <c r="DI8" s="31">
        <v>7.5481944053617745E-6</v>
      </c>
      <c r="DJ8" s="31">
        <v>7.2840423977169825E-6</v>
      </c>
      <c r="DK8" s="31">
        <v>7.029134492621155E-6</v>
      </c>
      <c r="DL8" s="31">
        <v>6.7831471890996393E-6</v>
      </c>
      <c r="DM8" s="31">
        <v>6.5457683072205475E-6</v>
      </c>
      <c r="DN8" s="31">
        <v>6.3166965919104961E-6</v>
      </c>
      <c r="DO8" s="31">
        <v>6.0956413306349091E-6</v>
      </c>
      <c r="DP8" s="31">
        <v>5.8823219844577609E-6</v>
      </c>
      <c r="DQ8" s="31">
        <v>5.6764678320125259E-6</v>
      </c>
      <c r="DR8" s="31">
        <v>5.4778176259325038E-6</v>
      </c>
      <c r="DS8" s="31">
        <v>5.286119261304491E-6</v>
      </c>
      <c r="DT8" s="31">
        <v>5.1011294557250924E-6</v>
      </c>
      <c r="DU8" s="31">
        <v>4.92261344055349E-6</v>
      </c>
      <c r="DV8" s="31">
        <v>4.7503446629690418E-6</v>
      </c>
      <c r="DW8" s="31">
        <v>4.5841044984554317E-6</v>
      </c>
      <c r="DX8" s="31">
        <v>4.423681973346596E-6</v>
      </c>
      <c r="DY8" s="31">
        <v>4.2688734970821891E-6</v>
      </c>
      <c r="DZ8" s="31">
        <v>4.11948260383295E-6</v>
      </c>
      <c r="EA8" s="31">
        <v>3.9753197031679521E-6</v>
      </c>
      <c r="EB8" s="31">
        <v>3.8362018394473522E-6</v>
      </c>
      <c r="EC8" s="31">
        <v>3.7019524596352949E-6</v>
      </c>
      <c r="ED8" s="31">
        <v>3.5724011892382825E-6</v>
      </c>
      <c r="EE8" s="31">
        <v>3.4473836160846797E-6</v>
      </c>
      <c r="EF8" s="31">
        <v>3.3267410816709239E-6</v>
      </c>
      <c r="EG8" s="31">
        <v>3.2103204798096952E-6</v>
      </c>
      <c r="EH8" s="31">
        <v>3.0979740623244026E-6</v>
      </c>
      <c r="EI8" s="31">
        <v>2.9895592515435324E-6</v>
      </c>
      <c r="EJ8" s="31">
        <v>2.8849384593568164E-6</v>
      </c>
      <c r="EK8" s="31">
        <v>2.7839789126035623E-6</v>
      </c>
      <c r="EL8" s="31">
        <v>2.6865524845716323E-6</v>
      </c>
      <c r="EM8" s="31">
        <v>2.5925355323931612E-6</v>
      </c>
      <c r="EN8" s="31">
        <v>2.5018087401306759E-6</v>
      </c>
      <c r="EO8" s="31">
        <v>2.4142569673544775E-6</v>
      </c>
      <c r="EP8" s="31">
        <v>2.32976910301912E-6</v>
      </c>
      <c r="EQ8" s="31">
        <v>2.2482379244535343E-6</v>
      </c>
      <c r="ER8" s="31">
        <v>2.1695599612858481E-6</v>
      </c>
      <c r="ES8" s="31">
        <v>2.0936353641302259E-6</v>
      </c>
      <c r="ET8" s="31">
        <v>2.0203677778690283E-6</v>
      </c>
      <c r="EU8" s="31">
        <v>1.949664219369544E-6</v>
      </c>
      <c r="EV8" s="31">
        <v>1.8814349594800728E-6</v>
      </c>
      <c r="EW8" s="31">
        <v>1.81559340915557E-6</v>
      </c>
      <c r="EX8" s="31">
        <v>1.7520560095684022E-6</v>
      </c>
      <c r="EY8" s="31">
        <v>1.6907421260647045E-6</v>
      </c>
      <c r="EZ8" s="31">
        <v>1.6315739458317777E-6</v>
      </c>
      <c r="FA8" s="31">
        <v>1.5744763791466571E-6</v>
      </c>
      <c r="FB8" s="31">
        <v>1.5193769640805239E-6</v>
      </c>
      <c r="FC8" s="31">
        <v>1.4662057745380254E-6</v>
      </c>
      <c r="FD8" s="31">
        <v>1.4148953315147893E-6</v>
      </c>
      <c r="FE8" s="31">
        <v>1.3653805174605319E-6</v>
      </c>
      <c r="FF8" s="31">
        <v>1.3175984936390351E-6</v>
      </c>
      <c r="FG8" s="31">
        <v>1.2714886203801681E-6</v>
      </c>
    </row>
    <row r="9" spans="1:163">
      <c r="A9" s="31">
        <v>3</v>
      </c>
      <c r="D9" s="31">
        <v>2.9521377249741468E-4</v>
      </c>
      <c r="E9" s="31">
        <v>2.8481800332315555E-4</v>
      </c>
      <c r="F9" s="31">
        <v>2.7478831468711142E-4</v>
      </c>
      <c r="G9" s="31">
        <v>2.6511181529108172E-4</v>
      </c>
      <c r="H9" s="31">
        <v>2.5577606779590288E-4</v>
      </c>
      <c r="I9" s="31">
        <v>2.4676907283556737E-4</v>
      </c>
      <c r="J9" s="31">
        <v>2.380792535942684E-4</v>
      </c>
      <c r="K9" s="31">
        <v>2.2969544092655924E-4</v>
      </c>
      <c r="L9" s="31">
        <v>2.2160685900149649E-4</v>
      </c>
      <c r="M9" s="31">
        <v>2.1380311145231221E-4</v>
      </c>
      <c r="N9" s="31">
        <v>2.0627416801382068E-4</v>
      </c>
      <c r="O9" s="31">
        <v>1.9901035163038009E-4</v>
      </c>
      <c r="P9" s="31">
        <v>1.9200232601783627E-4</v>
      </c>
      <c r="Q9" s="31">
        <v>1.8524108366346797E-4</v>
      </c>
      <c r="R9" s="31">
        <v>1.7871793424850666E-4</v>
      </c>
      <c r="S9" s="31">
        <v>1.724244934783469E-4</v>
      </c>
      <c r="T9" s="31">
        <v>1.6635267230609714E-4</v>
      </c>
      <c r="U9" s="31">
        <v>1.6049466653561605E-4</v>
      </c>
      <c r="V9" s="31">
        <v>1.5484294679066896E-4</v>
      </c>
      <c r="W9" s="31">
        <v>1.4939024883731702E-4</v>
      </c>
      <c r="X9" s="31">
        <v>1.4412956424709696E-4</v>
      </c>
      <c r="Y9" s="31">
        <v>1.3905413138898883E-4</v>
      </c>
      <c r="Z9" s="31">
        <v>1.3415742673859963E-4</v>
      </c>
      <c r="AA9" s="31">
        <v>1.2943315649338515E-4</v>
      </c>
      <c r="AB9" s="31">
        <v>1.2487524848313865E-4</v>
      </c>
      <c r="AC9" s="31">
        <v>1.2047784436534692E-4</v>
      </c>
      <c r="AD9" s="31">
        <v>1.1623529209537981E-4</v>
      </c>
      <c r="AE9" s="31">
        <v>1.121421386618394E-4</v>
      </c>
      <c r="AF9" s="31">
        <v>1.0819312307772924E-4</v>
      </c>
      <c r="AG9" s="31">
        <v>1.0438316961843347E-4</v>
      </c>
      <c r="AH9" s="31">
        <v>1.0070738129781802E-4</v>
      </c>
      <c r="AI9" s="31">
        <v>9.7161033574066813E-5</v>
      </c>
      <c r="AJ9" s="31">
        <v>9.3739568277161376E-5</v>
      </c>
      <c r="AK9" s="31">
        <v>9.0438587750202217E-5</v>
      </c>
      <c r="AL9" s="31">
        <v>8.7253849197039646E-5</v>
      </c>
      <c r="AM9" s="31">
        <v>8.4181259228948026E-5</v>
      </c>
      <c r="AN9" s="31">
        <v>8.1216868603336829E-5</v>
      </c>
      <c r="AO9" s="31">
        <v>7.8356867147734633E-5</v>
      </c>
      <c r="AP9" s="31">
        <v>7.5597578862520527E-5</v>
      </c>
      <c r="AQ9" s="31">
        <v>7.293545719611184E-5</v>
      </c>
      <c r="AR9" s="31">
        <v>7.0367080486531081E-5</v>
      </c>
      <c r="AS9" s="31">
        <v>6.78891475634967E-5</v>
      </c>
      <c r="AT9" s="31">
        <v>6.549847350538341E-5</v>
      </c>
      <c r="AU9" s="31">
        <v>6.3191985545597414E-5</v>
      </c>
      <c r="AV9" s="31">
        <v>6.096671912310713E-5</v>
      </c>
      <c r="AW9" s="31">
        <v>5.8819814072052099E-5</v>
      </c>
      <c r="AX9" s="31">
        <v>5.6748510945531313E-5</v>
      </c>
      <c r="AY9" s="31">
        <v>5.4750147468848144E-5</v>
      </c>
      <c r="AZ9" s="31">
        <v>5.2822155117651935E-5</v>
      </c>
      <c r="BA9" s="31">
        <v>5.0962055816577303E-5</v>
      </c>
      <c r="BB9" s="31">
        <v>4.9167458754140163E-5</v>
      </c>
      <c r="BC9" s="31">
        <v>4.7436057309793858E-5</v>
      </c>
      <c r="BD9" s="31">
        <v>4.5765626089197989E-5</v>
      </c>
      <c r="BE9" s="31">
        <v>4.4154018063888402E-5</v>
      </c>
      <c r="BF9" s="31">
        <v>4.2599161811671135E-5</v>
      </c>
      <c r="BG9" s="31">
        <v>4.1099058854194963E-5</v>
      </c>
      <c r="BH9" s="31">
        <v>3.9651781088279617E-5</v>
      </c>
      <c r="BI9" s="31">
        <v>3.8255468307697477E-5</v>
      </c>
      <c r="BJ9" s="31">
        <v>3.690832581222495E-5</v>
      </c>
      <c r="BK9" s="31">
        <v>3.5608622100889461E-5</v>
      </c>
      <c r="BL9" s="31">
        <v>3.4354686646446831E-5</v>
      </c>
      <c r="BM9" s="31">
        <v>3.3144907748229584E-5</v>
      </c>
      <c r="BN9" s="31">
        <v>3.197773046060583E-5</v>
      </c>
      <c r="BO9" s="31">
        <v>3.0851654594385722E-5</v>
      </c>
      <c r="BP9" s="31">
        <v>2.9765232788607578E-5</v>
      </c>
      <c r="BQ9" s="31">
        <v>2.8717068650224895E-5</v>
      </c>
      <c r="BR9" s="31">
        <v>2.7705814959302604E-5</v>
      </c>
      <c r="BS9" s="31">
        <v>2.6730171937416937E-5</v>
      </c>
      <c r="BT9" s="31">
        <v>2.5788885577031843E-5</v>
      </c>
      <c r="BU9" s="31">
        <v>2.4880746029705842E-5</v>
      </c>
      <c r="BV9" s="31">
        <v>2.4004586051056936E-5</v>
      </c>
      <c r="BW9" s="31">
        <v>2.3159279500487336E-5</v>
      </c>
      <c r="BX9" s="31">
        <v>2.2343739893739019E-5</v>
      </c>
      <c r="BY9" s="31">
        <v>2.1556919006420729E-5</v>
      </c>
      <c r="BZ9" s="31">
        <v>2.0797805526710321E-5</v>
      </c>
      <c r="CA9" s="31">
        <v>2.0065423755501749E-5</v>
      </c>
      <c r="CB9" s="31">
        <v>1.9358832352325536E-5</v>
      </c>
      <c r="CC9" s="31">
        <v>1.8677123125430547E-5</v>
      </c>
      <c r="CD9" s="31">
        <v>1.8019419864472784E-5</v>
      </c>
      <c r="CE9" s="31">
        <v>1.7384877214309812E-5</v>
      </c>
      <c r="CF9" s="31">
        <v>1.677267958845418E-5</v>
      </c>
      <c r="CG9" s="31">
        <v>1.6182040120788719E-5</v>
      </c>
      <c r="CH9" s="31">
        <v>1.5612199654196691E-5</v>
      </c>
      <c r="CI9" s="31">
        <v>1.5062425764806399E-5</v>
      </c>
      <c r="CJ9" s="31">
        <v>1.453201182059683E-5</v>
      </c>
      <c r="CK9" s="31">
        <v>1.40202760731535E-5</v>
      </c>
      <c r="CL9" s="31">
        <v>1.3526560781407837E-5</v>
      </c>
      <c r="CM9" s="31">
        <v>1.3050231366233505E-5</v>
      </c>
      <c r="CN9" s="31">
        <v>1.259067559481289E-5</v>
      </c>
      <c r="CO9" s="31">
        <v>1.2147302793725823E-5</v>
      </c>
      <c r="CP9" s="31">
        <v>1.1719543089748893E-5</v>
      </c>
      <c r="CQ9" s="31">
        <v>1.1306846677389338E-5</v>
      </c>
      <c r="CR9" s="31">
        <v>1.090868311221247E-5</v>
      </c>
      <c r="CS9" s="31">
        <v>1.0524540629054126E-5</v>
      </c>
      <c r="CT9" s="31">
        <v>1.0153925484241659E-5</v>
      </c>
      <c r="CU9" s="31">
        <v>9.7963613209784851E-6</v>
      </c>
      <c r="CV9" s="31">
        <v>9.451388557075932E-6</v>
      </c>
      <c r="CW9" s="31">
        <v>9.1185637942459538E-6</v>
      </c>
      <c r="CX9" s="31">
        <v>8.7974592481951018E-6</v>
      </c>
      <c r="CY9" s="31">
        <v>8.4876621987874954E-6</v>
      </c>
      <c r="CZ9" s="31">
        <v>8.1887744595697864E-6</v>
      </c>
      <c r="DA9" s="31">
        <v>7.9004118659766916E-6</v>
      </c>
      <c r="DB9" s="31">
        <v>7.6222037815588466E-6</v>
      </c>
      <c r="DC9" s="31">
        <v>7.3537926215986575E-6</v>
      </c>
      <c r="DD9" s="31">
        <v>7.0948333935017405E-6</v>
      </c>
      <c r="DE9" s="31">
        <v>6.8449932533730508E-6</v>
      </c>
      <c r="DF9" s="31">
        <v>6.603951078208102E-6</v>
      </c>
      <c r="DG9" s="31">
        <v>6.3713970531490167E-6</v>
      </c>
      <c r="DH9" s="31">
        <v>6.1470322732752326E-6</v>
      </c>
      <c r="DI9" s="31">
        <v>5.9305683594168322E-6</v>
      </c>
      <c r="DJ9" s="31">
        <v>5.7217270874968309E-6</v>
      </c>
      <c r="DK9" s="31">
        <v>5.520240030925828E-6</v>
      </c>
      <c r="DL9" s="31">
        <v>5.3258482155896637E-6</v>
      </c>
      <c r="DM9" s="31">
        <v>5.1383017869863207E-6</v>
      </c>
      <c r="DN9" s="31">
        <v>4.9573596890845008E-6</v>
      </c>
      <c r="DO9" s="31">
        <v>4.7827893544909372E-6</v>
      </c>
      <c r="DP9" s="31">
        <v>4.6143664055283277E-6</v>
      </c>
      <c r="DQ9" s="31">
        <v>4.4518743658395263E-6</v>
      </c>
      <c r="DR9" s="31">
        <v>4.2951043821475419E-6</v>
      </c>
      <c r="DS9" s="31">
        <v>4.1438549558134587E-6</v>
      </c>
      <c r="DT9" s="31">
        <v>3.9979316838474608E-6</v>
      </c>
      <c r="DU9" s="31">
        <v>3.8571470090399897E-6</v>
      </c>
      <c r="DV9" s="31">
        <v>3.7213199788918051E-6</v>
      </c>
      <c r="DW9" s="31">
        <v>3.5902760130332789E-6</v>
      </c>
      <c r="DX9" s="31">
        <v>3.4638466788337704E-6</v>
      </c>
      <c r="DY9" s="31">
        <v>3.3418694749128552E-6</v>
      </c>
      <c r="DZ9" s="31">
        <v>3.2241876222750263E-6</v>
      </c>
      <c r="EA9" s="31">
        <v>3.1106498627994993E-6</v>
      </c>
      <c r="EB9" s="31">
        <v>3.0011102648260031E-6</v>
      </c>
      <c r="EC9" s="31">
        <v>2.8954280355868371E-6</v>
      </c>
      <c r="ED9" s="31">
        <v>2.7934673402439299E-6</v>
      </c>
      <c r="EE9" s="31">
        <v>2.6950971272984555E-6</v>
      </c>
      <c r="EF9" s="31">
        <v>2.6001909601485128E-6</v>
      </c>
      <c r="EG9" s="31">
        <v>2.5086268545784136E-6</v>
      </c>
      <c r="EH9" s="31">
        <v>2.4202871219706702E-6</v>
      </c>
      <c r="EI9" s="31">
        <v>2.3350582180391661E-6</v>
      </c>
      <c r="EJ9" s="31">
        <v>2.2528305968891248E-6</v>
      </c>
      <c r="EK9" s="31">
        <v>2.1734985702162366E-6</v>
      </c>
      <c r="EL9" s="31">
        <v>2.0969601714640305E-6</v>
      </c>
      <c r="EM9" s="31">
        <v>2.0231170247648132E-6</v>
      </c>
      <c r="EN9" s="31">
        <v>1.9518742184958304E-6</v>
      </c>
      <c r="EO9" s="31">
        <v>1.8831401832880126E-6</v>
      </c>
      <c r="EP9" s="31">
        <v>1.8168265743306067E-6</v>
      </c>
      <c r="EQ9" s="31">
        <v>1.7528481578203566E-6</v>
      </c>
      <c r="ER9" s="31">
        <v>1.6911227014093207E-6</v>
      </c>
      <c r="ES9" s="31">
        <v>1.6315708685104853E-6</v>
      </c>
      <c r="ET9" s="31">
        <v>1.5741161163253412E-6</v>
      </c>
      <c r="EU9" s="31">
        <v>1.5186845974623698E-6</v>
      </c>
      <c r="EV9" s="31">
        <v>1.4652050650199608E-6</v>
      </c>
      <c r="EW9" s="31">
        <v>1.4136087810117783E-6</v>
      </c>
      <c r="EX9" s="31">
        <v>1.3638294280168782E-6</v>
      </c>
      <c r="EY9" s="31">
        <v>1.3158030239409998E-6</v>
      </c>
      <c r="EZ9" s="31">
        <v>1.2694678397794865E-6</v>
      </c>
      <c r="FA9" s="31">
        <v>1.2247643202761462E-6</v>
      </c>
      <c r="FB9" s="31">
        <v>1.1816350073760465E-6</v>
      </c>
      <c r="FC9" s="31">
        <v>1.1400244663738889E-6</v>
      </c>
      <c r="FD9" s="31">
        <v>1.0998792146629943E-6</v>
      </c>
      <c r="FE9" s="31">
        <v>1.0611476529933843E-6</v>
      </c>
      <c r="FF9" s="31">
        <v>1.0237799991505318E-6</v>
      </c>
      <c r="FG9" s="31">
        <v>9.8772822396959785E-7</v>
      </c>
    </row>
    <row r="10" spans="1:163">
      <c r="A10" s="31">
        <v>4</v>
      </c>
      <c r="D10" s="31">
        <v>2.634269248370491E-4</v>
      </c>
      <c r="E10" s="31">
        <v>2.5397173775768038E-4</v>
      </c>
      <c r="F10" s="31">
        <v>2.448559258684566E-4</v>
      </c>
      <c r="G10" s="31">
        <v>2.3606730796992356E-4</v>
      </c>
      <c r="H10" s="31">
        <v>2.2759414008262697E-4</v>
      </c>
      <c r="I10" s="31">
        <v>2.1942509975396489E-4</v>
      </c>
      <c r="J10" s="31">
        <v>2.1154927092831863E-4</v>
      </c>
      <c r="K10" s="31">
        <v>2.0395612936024003E-4</v>
      </c>
      <c r="L10" s="31">
        <v>1.9663552855120014E-4</v>
      </c>
      <c r="M10" s="31">
        <v>1.8957768619111401E-4</v>
      </c>
      <c r="N10" s="31">
        <v>1.8277317108651822E-4</v>
      </c>
      <c r="O10" s="31">
        <v>1.762128905579371E-4</v>
      </c>
      <c r="P10" s="31">
        <v>1.6988807828959265E-4</v>
      </c>
      <c r="Q10" s="31">
        <v>1.6379028261522772E-4</v>
      </c>
      <c r="R10" s="31">
        <v>1.5791135522438628E-4</v>
      </c>
      <c r="S10" s="31">
        <v>1.5224344027405684E-4</v>
      </c>
      <c r="T10" s="31">
        <v>1.4677896389113452E-4</v>
      </c>
      <c r="U10" s="31">
        <v>1.4151062405167003E-4</v>
      </c>
      <c r="V10" s="31">
        <v>1.3643138082338415E-4</v>
      </c>
      <c r="W10" s="31">
        <v>1.3153444695840563E-4</v>
      </c>
      <c r="X10" s="31">
        <v>1.2681327882366615E-4</v>
      </c>
      <c r="Y10" s="31">
        <v>1.2226156765683075E-4</v>
      </c>
      <c r="Z10" s="31">
        <v>1.1787323113607716E-4</v>
      </c>
      <c r="AA10" s="31">
        <v>1.1364240525246373E-4</v>
      </c>
      <c r="AB10" s="31">
        <v>1.0956343647402089E-4</v>
      </c>
      <c r="AC10" s="31">
        <v>1.0563087419109856E-4</v>
      </c>
      <c r="AD10" s="31">
        <v>1.0183946343287058E-4</v>
      </c>
      <c r="AE10" s="31">
        <v>9.8184137845268031E-5</v>
      </c>
      <c r="AF10" s="31">
        <v>9.4660012920954242E-5</v>
      </c>
      <c r="AG10" s="31">
        <v>9.1262379472297723E-5</v>
      </c>
      <c r="AH10" s="31">
        <v>8.7986697338617996E-5</v>
      </c>
      <c r="AI10" s="31">
        <v>8.4828589319298854E-5</v>
      </c>
      <c r="AJ10" s="31">
        <v>8.1783835324660475E-5</v>
      </c>
      <c r="AK10" s="31">
        <v>7.8848366736773018E-5</v>
      </c>
      <c r="AL10" s="31">
        <v>7.6018260972679112E-5</v>
      </c>
      <c r="AM10" s="31">
        <v>7.328973624275789E-5</v>
      </c>
      <c r="AN10" s="31">
        <v>7.0659146497227803E-5</v>
      </c>
      <c r="AO10" s="31">
        <v>6.8122976554033571E-5</v>
      </c>
      <c r="AP10" s="31">
        <v>6.5677837401609143E-5</v>
      </c>
      <c r="AQ10" s="31">
        <v>6.3320461670237938E-5</v>
      </c>
      <c r="AR10" s="31">
        <v>6.1047699265960389E-5</v>
      </c>
      <c r="AS10" s="31">
        <v>5.8856513161192427E-5</v>
      </c>
      <c r="AT10" s="31">
        <v>5.6743975336432605E-5</v>
      </c>
      <c r="AU10" s="31">
        <v>5.4707262867633378E-5</v>
      </c>
      <c r="AV10" s="31">
        <v>5.2743654154007587E-5</v>
      </c>
      <c r="AW10" s="31">
        <v>5.0850525281231383E-5</v>
      </c>
      <c r="AX10" s="31">
        <v>4.9025346515182134E-5</v>
      </c>
      <c r="AY10" s="31">
        <v>4.7265678921527215E-5</v>
      </c>
      <c r="AZ10" s="31">
        <v>4.5569171106645112E-5</v>
      </c>
      <c r="BA10" s="31">
        <v>4.3933556075525424E-5</v>
      </c>
      <c r="BB10" s="31">
        <v>4.235664820244834E-5</v>
      </c>
      <c r="BC10" s="31">
        <v>4.0836340310394814E-5</v>
      </c>
      <c r="BD10" s="31">
        <v>3.9370600855286374E-5</v>
      </c>
      <c r="BE10" s="31">
        <v>3.795747121129051E-5</v>
      </c>
      <c r="BF10" s="31">
        <v>3.6595063053565134E-5</v>
      </c>
      <c r="BG10" s="31">
        <v>3.5281555834943539E-5</v>
      </c>
      <c r="BH10" s="31">
        <v>3.401519435318933E-5</v>
      </c>
      <c r="BI10" s="31">
        <v>3.2794286405569933E-5</v>
      </c>
      <c r="BJ10" s="31">
        <v>3.1617200527613949E-5</v>
      </c>
      <c r="BK10" s="31">
        <v>3.0482363813031991E-5</v>
      </c>
      <c r="BL10" s="31">
        <v>2.938825981188672E-5</v>
      </c>
      <c r="BM10" s="31">
        <v>2.8333426504204263E-5</v>
      </c>
      <c r="BN10" s="31">
        <v>2.7316454346318307E-5</v>
      </c>
      <c r="BO10" s="31">
        <v>2.6335984387337301E-5</v>
      </c>
      <c r="BP10" s="31">
        <v>2.5390706453217037E-5</v>
      </c>
      <c r="BQ10" s="31">
        <v>2.4479357396012627E-5</v>
      </c>
      <c r="BR10" s="31">
        <v>2.3600719405969649E-5</v>
      </c>
      <c r="BS10" s="31">
        <v>2.2753618384199885E-5</v>
      </c>
      <c r="BT10" s="31">
        <v>2.1936922373766383E-5</v>
      </c>
      <c r="BU10" s="31">
        <v>2.1149540047081839E-5</v>
      </c>
      <c r="BV10" s="31">
        <v>2.0390419247598419E-5</v>
      </c>
      <c r="BW10" s="31">
        <v>1.9658545583841109E-5</v>
      </c>
      <c r="BX10" s="31">
        <v>1.8952941073905405E-5</v>
      </c>
      <c r="BY10" s="31">
        <v>1.8272662838607783E-5</v>
      </c>
      <c r="BZ10" s="31">
        <v>1.7616801841543272E-5</v>
      </c>
      <c r="CA10" s="31">
        <v>1.6984481674365963E-5</v>
      </c>
      <c r="CB10" s="31">
        <v>1.6374857385669663E-5</v>
      </c>
      <c r="CC10" s="31">
        <v>1.5787114351903231E-5</v>
      </c>
      <c r="CD10" s="31">
        <v>1.5220467188812462E-5</v>
      </c>
      <c r="CE10" s="31">
        <v>1.4674158701953586E-5</v>
      </c>
      <c r="CF10" s="31">
        <v>1.4147458874875759E-5</v>
      </c>
      <c r="CG10" s="31">
        <v>1.3639663893621009E-5</v>
      </c>
      <c r="CH10" s="31">
        <v>1.3150095206237672E-5</v>
      </c>
      <c r="CI10" s="31">
        <v>1.2678098616050851E-5</v>
      </c>
      <c r="CJ10" s="31">
        <v>1.2223043407477931E-5</v>
      </c>
      <c r="CK10" s="31">
        <v>1.1784321503221394E-5</v>
      </c>
      <c r="CL10" s="31">
        <v>1.1361346651712535E-5</v>
      </c>
      <c r="CM10" s="31">
        <v>1.0953553643720086E-5</v>
      </c>
      <c r="CN10" s="31">
        <v>1.0560397557077311E-5</v>
      </c>
      <c r="CO10" s="31">
        <v>1.0181353028518036E-5</v>
      </c>
      <c r="CP10" s="31">
        <v>9.815913551648751E-6</v>
      </c>
      <c r="CQ10" s="31">
        <v>9.4635908001184703E-6</v>
      </c>
      <c r="CR10" s="31">
        <v>9.1239139750822007E-6</v>
      </c>
      <c r="CS10" s="31">
        <v>8.7964291760859223E-6</v>
      </c>
      <c r="CT10" s="31">
        <v>8.480698794532259E-6</v>
      </c>
      <c r="CU10" s="31">
        <v>8.1763009289166573E-6</v>
      </c>
      <c r="CV10" s="31">
        <v>7.8828288210524173E-6</v>
      </c>
      <c r="CW10" s="31">
        <v>7.5998903125313212E-6</v>
      </c>
      <c r="CX10" s="31">
        <v>7.3271073206935819E-6</v>
      </c>
      <c r="CY10" s="31">
        <v>7.0641153334066786E-6</v>
      </c>
      <c r="CZ10" s="31">
        <v>6.8105629219782952E-6</v>
      </c>
      <c r="DA10" s="31">
        <v>6.5661112715520889E-6</v>
      </c>
      <c r="DB10" s="31">
        <v>6.3304337283591123E-6</v>
      </c>
      <c r="DC10" s="31">
        <v>6.103215363219685E-6</v>
      </c>
      <c r="DD10" s="31">
        <v>5.8841525507125025E-6</v>
      </c>
      <c r="DE10" s="31">
        <v>5.6729525634486849E-6</v>
      </c>
      <c r="DF10" s="31">
        <v>5.4693331809084547E-6</v>
      </c>
      <c r="DG10" s="31">
        <v>5.2730223123179353E-6</v>
      </c>
      <c r="DH10" s="31">
        <v>5.0837576330620378E-6</v>
      </c>
      <c r="DI10" s="31">
        <v>4.901286234147503E-6</v>
      </c>
      <c r="DJ10" s="31">
        <v>4.725364284247864E-6</v>
      </c>
      <c r="DK10" s="31">
        <v>4.5557567038785814E-6</v>
      </c>
      <c r="DL10" s="31">
        <v>4.392236851267061E-6</v>
      </c>
      <c r="DM10" s="31">
        <v>4.2345862194976744E-6</v>
      </c>
      <c r="DN10" s="31">
        <v>4.08259414452722E-6</v>
      </c>
      <c r="DO10" s="31">
        <v>3.9360575236805906E-6</v>
      </c>
      <c r="DP10" s="31">
        <v>3.7947805442504204E-6</v>
      </c>
      <c r="DQ10" s="31">
        <v>3.6585744218381754E-6</v>
      </c>
      <c r="DR10" s="31">
        <v>3.5272571480869328E-6</v>
      </c>
      <c r="DS10" s="31">
        <v>3.4006532474688287E-6</v>
      </c>
      <c r="DT10" s="31">
        <v>3.2785935428020779E-6</v>
      </c>
      <c r="DU10" s="31">
        <v>3.1609149291843499E-6</v>
      </c>
      <c r="DV10" s="31">
        <v>3.0474601560403551E-6</v>
      </c>
      <c r="DW10" s="31">
        <v>2.9380776169923529E-6</v>
      </c>
      <c r="DX10" s="31">
        <v>2.8326211472728936E-6</v>
      </c>
      <c r="DY10" s="31">
        <v>2.730949828409005E-6</v>
      </c>
      <c r="DZ10" s="31">
        <v>2.6329277999168488E-6</v>
      </c>
      <c r="EA10" s="31">
        <v>2.5384240777552515E-6</v>
      </c>
      <c r="EB10" s="31">
        <v>2.4473123792954307E-6</v>
      </c>
      <c r="EC10" s="31">
        <v>2.3594709545731587E-6</v>
      </c>
      <c r="ED10" s="31">
        <v>2.2747824235977241E-6</v>
      </c>
      <c r="EE10" s="31">
        <v>2.1931336195004172E-6</v>
      </c>
      <c r="EF10" s="31">
        <v>2.1144154373128648E-6</v>
      </c>
      <c r="EG10" s="31">
        <v>2.0385226881731701E-6</v>
      </c>
      <c r="EH10" s="31">
        <v>1.9653539587650511E-6</v>
      </c>
      <c r="EI10" s="31">
        <v>1.8948114758020918E-6</v>
      </c>
      <c r="EJ10" s="31">
        <v>1.8268009753761164E-6</v>
      </c>
      <c r="EK10" s="31">
        <v>1.7612315769949941E-6</v>
      </c>
      <c r="EL10" s="31">
        <v>1.6980156621416421E-6</v>
      </c>
      <c r="EM10" s="31">
        <v>1.6370687571918966E-6</v>
      </c>
      <c r="EN10" s="31">
        <v>1.5783094205348154E-6</v>
      </c>
      <c r="EO10" s="31">
        <v>1.5216591337445873E-6</v>
      </c>
      <c r="EP10" s="31">
        <v>1.4670421966585783E-6</v>
      </c>
      <c r="EQ10" s="31">
        <v>1.4143856262213866E-6</v>
      </c>
      <c r="ER10" s="31">
        <v>1.3636190589596469E-6</v>
      </c>
      <c r="ES10" s="31">
        <v>1.3146746569573394E-6</v>
      </c>
      <c r="ET10" s="31">
        <v>1.2674870172059139E-6</v>
      </c>
      <c r="EU10" s="31">
        <v>1.2219930842081147E-6</v>
      </c>
      <c r="EV10" s="31">
        <v>1.1781320657187169E-6</v>
      </c>
      <c r="EW10" s="31">
        <v>1.1358453515095874E-6</v>
      </c>
      <c r="EX10" s="31">
        <v>1.0950764350505057E-6</v>
      </c>
      <c r="EY10" s="31">
        <v>1.0557708380010939E-6</v>
      </c>
      <c r="EZ10" s="31">
        <v>1.0178760374129718E-6</v>
      </c>
      <c r="FA10" s="31">
        <v>9.8134139554483505E-7</v>
      </c>
      <c r="FB10" s="31">
        <v>9.46118092196687E-7</v>
      </c>
      <c r="FC10" s="31">
        <v>9.1215905947279522E-7</v>
      </c>
      <c r="FD10" s="31">
        <v>8.7941891888621194E-7</v>
      </c>
      <c r="FE10" s="31">
        <v>8.4785392072078427E-7</v>
      </c>
      <c r="FF10" s="31">
        <v>8.1742188556966902E-7</v>
      </c>
      <c r="FG10" s="31">
        <v>7.880821479721835E-7</v>
      </c>
    </row>
    <row r="11" spans="1:163">
      <c r="A11" s="31">
        <v>5</v>
      </c>
      <c r="D11" s="31">
        <v>2.4206646505459936E-4</v>
      </c>
      <c r="E11" s="31">
        <v>2.3316516765993218E-4</v>
      </c>
      <c r="F11" s="31">
        <v>2.2459118985201752E-4</v>
      </c>
      <c r="G11" s="31">
        <v>2.1633249539533577E-4</v>
      </c>
      <c r="H11" s="31">
        <v>2.0837749065227926E-4</v>
      </c>
      <c r="I11" s="31">
        <v>2.0071500830788657E-4</v>
      </c>
      <c r="J11" s="31">
        <v>1.9333429169305681E-4</v>
      </c>
      <c r="K11" s="31">
        <v>1.8622497968422873E-4</v>
      </c>
      <c r="L11" s="31">
        <v>1.7937709215833255E-4</v>
      </c>
      <c r="M11" s="31">
        <v>1.727810159825941E-4</v>
      </c>
      <c r="N11" s="31">
        <v>1.6642749151952189E-4</v>
      </c>
      <c r="O11" s="31">
        <v>1.6030759962813756E-4</v>
      </c>
      <c r="P11" s="31">
        <v>1.544127491431956E-4</v>
      </c>
      <c r="Q11" s="31">
        <v>1.4873466481482033E-4</v>
      </c>
      <c r="R11" s="31">
        <v>1.4326537569162777E-4</v>
      </c>
      <c r="S11" s="31">
        <v>1.3799720393102365E-4</v>
      </c>
      <c r="T11" s="31">
        <v>1.3292275402097307E-4</v>
      </c>
      <c r="U11" s="31">
        <v>1.2803490239810577E-4</v>
      </c>
      <c r="V11" s="31">
        <v>1.2332678744758727E-4</v>
      </c>
      <c r="W11" s="31">
        <v>1.1879179987071568E-4</v>
      </c>
      <c r="X11" s="31">
        <v>1.1442357340672149E-4</v>
      </c>
      <c r="Y11" s="31">
        <v>1.1021597589574852E-4</v>
      </c>
      <c r="Z11" s="31">
        <v>1.0616310067046589E-4</v>
      </c>
      <c r="AA11" s="31">
        <v>1.0225925826422982E-4</v>
      </c>
      <c r="AB11" s="31">
        <v>9.849896842415374E-5</v>
      </c>
      <c r="AC11" s="31">
        <v>9.4876952417873955E-5</v>
      </c>
      <c r="AD11" s="31">
        <v>9.1388125623213681E-5</v>
      </c>
      <c r="AE11" s="31">
        <v>8.8027590390338915E-5</v>
      </c>
      <c r="AF11" s="31">
        <v>8.4790629166389052E-5</v>
      </c>
      <c r="AG11" s="31">
        <v>8.1672697872929231E-5</v>
      </c>
      <c r="AH11" s="31">
        <v>7.866941952692717E-5</v>
      </c>
      <c r="AI11" s="31">
        <v>7.5776578096301624E-5</v>
      </c>
      <c r="AJ11" s="31">
        <v>7.2990112581413949E-5</v>
      </c>
      <c r="AK11" s="31">
        <v>7.0306111314196576E-5</v>
      </c>
      <c r="AL11" s="31">
        <v>6.7720806466913902E-5</v>
      </c>
      <c r="AM11" s="31">
        <v>6.5230568762848881E-5</v>
      </c>
      <c r="AN11" s="31">
        <v>6.2831902381487725E-5</v>
      </c>
      <c r="AO11" s="31">
        <v>6.0521440051052277E-5</v>
      </c>
      <c r="AP11" s="31">
        <v>5.8295938321490416E-5</v>
      </c>
      <c r="AQ11" s="31">
        <v>5.6152273011288551E-5</v>
      </c>
      <c r="AR11" s="31">
        <v>5.4087434821714116E-5</v>
      </c>
      <c r="AS11" s="31">
        <v>5.2098525112332599E-5</v>
      </c>
      <c r="AT11" s="31">
        <v>5.0182751831866805E-5</v>
      </c>
      <c r="AU11" s="31">
        <v>4.8337425598687621E-5</v>
      </c>
      <c r="AV11" s="31">
        <v>4.6559955925432933E-5</v>
      </c>
      <c r="AW11" s="31">
        <v>4.4847847582456158E-5</v>
      </c>
      <c r="AX11" s="31">
        <v>4.3198697094997661E-5</v>
      </c>
      <c r="AY11" s="31">
        <v>4.1610189369162993E-5</v>
      </c>
      <c r="AZ11" s="31">
        <v>4.008009444197101E-5</v>
      </c>
      <c r="BA11" s="31">
        <v>3.8606264350909682E-5</v>
      </c>
      <c r="BB11" s="31">
        <v>3.7186630118604626E-5</v>
      </c>
      <c r="BC11" s="31">
        <v>3.5819198848368473E-5</v>
      </c>
      <c r="BD11" s="31">
        <v>3.4502050926552318E-5</v>
      </c>
      <c r="BE11" s="31">
        <v>3.3233337327773121E-5</v>
      </c>
      <c r="BF11" s="31">
        <v>3.2011277019233157E-5</v>
      </c>
      <c r="BG11" s="31">
        <v>3.0834154460488809E-5</v>
      </c>
      <c r="BH11" s="31">
        <v>2.9700317195157537E-5</v>
      </c>
      <c r="BI11" s="31">
        <v>2.8608173531183209E-5</v>
      </c>
      <c r="BJ11" s="31">
        <v>2.7556190306402898E-5</v>
      </c>
      <c r="BK11" s="31">
        <v>2.6542890736278635E-5</v>
      </c>
      <c r="BL11" s="31">
        <v>2.5566852340772338E-5</v>
      </c>
      <c r="BM11" s="31">
        <v>2.462670494745445E-5</v>
      </c>
      <c r="BN11" s="31">
        <v>2.3721128768042031E-5</v>
      </c>
      <c r="BO11" s="31">
        <v>2.2848852545666905E-5</v>
      </c>
      <c r="BP11" s="31">
        <v>2.2008651770272407E-5</v>
      </c>
      <c r="BQ11" s="31">
        <v>2.1199346959634239E-5</v>
      </c>
      <c r="BR11" s="31">
        <v>2.0419802003591382E-5</v>
      </c>
      <c r="BS11" s="31">
        <v>1.9668922569163363E-5</v>
      </c>
      <c r="BT11" s="31">
        <v>1.894565456431472E-5</v>
      </c>
      <c r="BU11" s="31">
        <v>1.8248982658210115E-5</v>
      </c>
      <c r="BV11" s="31">
        <v>1.7577928855882673E-5</v>
      </c>
      <c r="BW11" s="31">
        <v>1.693155112531507E-5</v>
      </c>
      <c r="BX11" s="31">
        <v>1.630894207500552E-5</v>
      </c>
      <c r="BY11" s="31">
        <v>1.5709227680162435E-5</v>
      </c>
      <c r="BZ11" s="31">
        <v>1.5131566055739887E-5</v>
      </c>
      <c r="CA11" s="31">
        <v>1.457514627459089E-5</v>
      </c>
      <c r="CB11" s="31">
        <v>1.4039187229079792E-5</v>
      </c>
      <c r="CC11" s="31">
        <v>1.3522936534555601E-5</v>
      </c>
      <c r="CD11" s="31">
        <v>1.3025669473146914E-5</v>
      </c>
      <c r="CE11" s="31">
        <v>1.254668797639576E-5</v>
      </c>
      <c r="CF11" s="31">
        <v>1.2085319645302054E-5</v>
      </c>
      <c r="CG11" s="31">
        <v>1.164091680640331E-5</v>
      </c>
      <c r="CH11" s="31">
        <v>1.1212855602564115E-5</v>
      </c>
      <c r="CI11" s="31">
        <v>1.0800535117199194E-5</v>
      </c>
      <c r="CJ11" s="31">
        <v>1.0403376530700846E-5</v>
      </c>
      <c r="CK11" s="31">
        <v>1.0020822307886125E-5</v>
      </c>
      <c r="CL11" s="31">
        <v>9.6523354153234134E-6</v>
      </c>
      <c r="CM11" s="31">
        <v>9.2973985674395378E-6</v>
      </c>
      <c r="CN11" s="31">
        <v>8.9555135003491363E-6</v>
      </c>
      <c r="CO11" s="31">
        <v>8.6262002723867906E-6</v>
      </c>
      <c r="CP11" s="31">
        <v>8.3089965903602246E-6</v>
      </c>
      <c r="CQ11" s="31">
        <v>8.0034571605784525E-6</v>
      </c>
      <c r="CR11" s="31">
        <v>7.7091530637440747E-6</v>
      </c>
      <c r="CS11" s="31">
        <v>7.4256711528320552E-6</v>
      </c>
      <c r="CT11" s="31">
        <v>7.1526134731098754E-6</v>
      </c>
      <c r="CU11" s="31">
        <v>6.889596703484666E-6</v>
      </c>
      <c r="CV11" s="31">
        <v>6.6362516183932511E-6</v>
      </c>
      <c r="CW11" s="31">
        <v>6.392222569479615E-6</v>
      </c>
      <c r="CX11" s="31">
        <v>6.1571669863322135E-6</v>
      </c>
      <c r="CY11" s="31">
        <v>5.9307548955801646E-6</v>
      </c>
      <c r="CZ11" s="31">
        <v>5.7126684576734105E-6</v>
      </c>
      <c r="DA11" s="31">
        <v>5.502601520696345E-6</v>
      </c>
      <c r="DB11" s="31">
        <v>5.3002591905887195E-6</v>
      </c>
      <c r="DC11" s="31">
        <v>5.1053574171703877E-6</v>
      </c>
      <c r="DD11" s="31">
        <v>4.9176225953888847E-6</v>
      </c>
      <c r="DE11" s="31">
        <v>4.7367911812298926E-6</v>
      </c>
      <c r="DF11" s="31">
        <v>4.5626093217515304E-6</v>
      </c>
      <c r="DG11" s="31">
        <v>4.3948324987230678E-6</v>
      </c>
      <c r="DH11" s="31">
        <v>4.2332251853678009E-6</v>
      </c>
      <c r="DI11" s="31">
        <v>4.0775605157281847E-6</v>
      </c>
      <c r="DJ11" s="31">
        <v>3.9276199661891883E-6</v>
      </c>
      <c r="DK11" s="31">
        <v>3.7831930487126307E-6</v>
      </c>
      <c r="DL11" s="31">
        <v>3.6440770153519936E-6</v>
      </c>
      <c r="DM11" s="31">
        <v>3.5100765736328032E-6</v>
      </c>
      <c r="DN11" s="31">
        <v>3.3810036123991493E-6</v>
      </c>
      <c r="DO11" s="31">
        <v>3.2566769377413412E-6</v>
      </c>
      <c r="DP11" s="31">
        <v>3.1369220186340991E-6</v>
      </c>
      <c r="DQ11" s="31">
        <v>3.0215707419281593E-6</v>
      </c>
      <c r="DR11" s="31">
        <v>2.9104611763513612E-6</v>
      </c>
      <c r="DS11" s="31">
        <v>2.8034373451879172E-6</v>
      </c>
      <c r="DT11" s="31">
        <v>2.7003490073167245E-6</v>
      </c>
      <c r="DU11" s="31">
        <v>2.6010514463014152E-6</v>
      </c>
      <c r="DV11" s="31">
        <v>2.5054052672359431E-6</v>
      </c>
      <c r="DW11" s="31">
        <v>2.4132762010606571E-6</v>
      </c>
      <c r="DX11" s="31">
        <v>2.3245349160740387E-6</v>
      </c>
      <c r="DY11" s="31">
        <v>2.2390568363755736E-6</v>
      </c>
      <c r="DZ11" s="31">
        <v>2.1567219669848625E-6</v>
      </c>
      <c r="EA11" s="31">
        <v>2.0774147253914691E-6</v>
      </c>
      <c r="EB11" s="31">
        <v>2.0010237792990454E-6</v>
      </c>
      <c r="EC11" s="31">
        <v>1.9274418903359291E-6</v>
      </c>
      <c r="ED11" s="31">
        <v>1.8565657635128691E-6</v>
      </c>
      <c r="EE11" s="31">
        <v>1.7882959022164805E-6</v>
      </c>
      <c r="EF11" s="31">
        <v>1.7225364685348958E-6</v>
      </c>
      <c r="EG11" s="31">
        <v>1.6591951487195696E-6</v>
      </c>
      <c r="EH11" s="31">
        <v>1.5981830235943043E-6</v>
      </c>
      <c r="EI11" s="31">
        <v>1.5394144437296272E-6</v>
      </c>
      <c r="EJ11" s="31">
        <v>1.4828069092072685E-6</v>
      </c>
      <c r="EK11" s="31">
        <v>1.4282809538059531E-6</v>
      </c>
      <c r="EL11" s="31">
        <v>1.3757600334459294E-6</v>
      </c>
      <c r="EM11" s="31">
        <v>1.3251704187356171E-6</v>
      </c>
      <c r="EN11" s="31">
        <v>1.2764410914695674E-6</v>
      </c>
      <c r="EO11" s="31">
        <v>1.2295036449323905E-6</v>
      </c>
      <c r="EP11" s="31">
        <v>1.1842921878687201E-6</v>
      </c>
      <c r="EQ11" s="31">
        <v>1.1407432519844257E-6</v>
      </c>
      <c r="ER11" s="31">
        <v>1.0987957028491798E-6</v>
      </c>
      <c r="ES11" s="31">
        <v>1.0583906540753367E-6</v>
      </c>
      <c r="ET11" s="31">
        <v>1.0194713846526352E-6</v>
      </c>
      <c r="EU11" s="31">
        <v>9.8198325932267913E-7</v>
      </c>
      <c r="EV11" s="31">
        <v>9.4587365188141809E-7</v>
      </c>
      <c r="EW11" s="31">
        <v>9.1109187130195073E-7</v>
      </c>
      <c r="EX11" s="31">
        <v>8.7758909057396646E-7</v>
      </c>
      <c r="EY11" s="31">
        <v>8.4531827815989642E-7</v>
      </c>
      <c r="EZ11" s="31">
        <v>8.1423413197156734E-7</v>
      </c>
      <c r="FA11" s="31">
        <v>7.8429301577468799E-7</v>
      </c>
      <c r="FB11" s="31">
        <v>7.5545289793186227E-7</v>
      </c>
      <c r="FC11" s="31">
        <v>7.2767329239815941E-7</v>
      </c>
      <c r="FD11" s="31">
        <v>7.0091520188639998E-7</v>
      </c>
      <c r="FE11" s="31">
        <v>6.7514106312237592E-7</v>
      </c>
      <c r="FF11" s="31">
        <v>6.5031469411315258E-7</v>
      </c>
      <c r="FG11" s="31">
        <v>6.2640124335442178E-7</v>
      </c>
    </row>
    <row r="12" spans="1:163">
      <c r="A12" s="31">
        <v>6</v>
      </c>
      <c r="D12" s="31">
        <v>2.2461881271900917E-4</v>
      </c>
      <c r="E12" s="31">
        <v>2.1612636902898494E-4</v>
      </c>
      <c r="F12" s="31">
        <v>2.0795500975284004E-4</v>
      </c>
      <c r="G12" s="31">
        <v>2.0009259525155025E-4</v>
      </c>
      <c r="H12" s="31">
        <v>1.9252744486456812E-4</v>
      </c>
      <c r="I12" s="31">
        <v>1.852483195566539E-4</v>
      </c>
      <c r="J12" s="31">
        <v>1.7824440522079367E-4</v>
      </c>
      <c r="K12" s="31">
        <v>1.7150529661241065E-4</v>
      </c>
      <c r="L12" s="31">
        <v>1.6502098189099013E-4</v>
      </c>
      <c r="M12" s="31">
        <v>1.5878182774616397E-4</v>
      </c>
      <c r="N12" s="31">
        <v>1.527785650861465E-4</v>
      </c>
      <c r="O12" s="31">
        <v>1.4700227526727062E-4</v>
      </c>
      <c r="P12" s="31">
        <v>1.4144437684415656E-4</v>
      </c>
      <c r="Q12" s="31">
        <v>1.3609661282083633E-4</v>
      </c>
      <c r="R12" s="31">
        <v>1.3095103838389082E-4</v>
      </c>
      <c r="S12" s="31">
        <v>1.2600000909937297E-4</v>
      </c>
      <c r="T12" s="31">
        <v>1.2123616955598816E-4</v>
      </c>
      <c r="U12" s="31">
        <v>1.166524424376524E-4</v>
      </c>
      <c r="V12" s="31">
        <v>1.122420180092015E-4</v>
      </c>
      <c r="W12" s="31">
        <v>1.0799834399962375E-4</v>
      </c>
      <c r="X12" s="31">
        <v>1.0391511586779305E-4</v>
      </c>
      <c r="Y12" s="31">
        <v>9.9986267436234536E-5</v>
      </c>
      <c r="Z12" s="31">
        <v>9.6205961879014106E-5</v>
      </c>
      <c r="AA12" s="31">
        <v>9.2568583050357166E-5</v>
      </c>
      <c r="AB12" s="31">
        <v>8.9068727141119881E-5</v>
      </c>
      <c r="AC12" s="31">
        <v>8.5701194650711902E-5</v>
      </c>
      <c r="AD12" s="31">
        <v>8.2460982662549333E-5</v>
      </c>
      <c r="AE12" s="31">
        <v>7.934327741155666E-5</v>
      </c>
      <c r="AF12" s="31">
        <v>7.6343447132680854E-5</v>
      </c>
      <c r="AG12" s="31">
        <v>7.3457035179788524E-5</v>
      </c>
      <c r="AH12" s="31">
        <v>7.0679753404726781E-5</v>
      </c>
      <c r="AI12" s="31">
        <v>6.8007475786710311E-5</v>
      </c>
      <c r="AJ12" s="31">
        <v>6.5436232302568825E-5</v>
      </c>
      <c r="AK12" s="31">
        <v>6.2962203028751551E-5</v>
      </c>
      <c r="AL12" s="31">
        <v>6.0581712466322723E-5</v>
      </c>
      <c r="AM12" s="31">
        <v>5.8291224080520904E-5</v>
      </c>
      <c r="AN12" s="31">
        <v>5.6087335046766176E-5</v>
      </c>
      <c r="AO12" s="31">
        <v>5.396677119531335E-5</v>
      </c>
      <c r="AP12" s="31">
        <v>5.1926382147037278E-5</v>
      </c>
      <c r="AQ12" s="31">
        <v>4.9963136633127239E-5</v>
      </c>
      <c r="AR12" s="31">
        <v>4.8074117991733938E-5</v>
      </c>
      <c r="AS12" s="31">
        <v>4.6256519834881825E-5</v>
      </c>
      <c r="AT12" s="31">
        <v>4.4507641879206578E-5</v>
      </c>
      <c r="AU12" s="31">
        <v>4.2824885934325943E-5</v>
      </c>
      <c r="AV12" s="31">
        <v>4.1205752042883143E-5</v>
      </c>
      <c r="AW12" s="31">
        <v>3.9647834766528174E-5</v>
      </c>
      <c r="AX12" s="31">
        <v>3.8148819612319631E-5</v>
      </c>
      <c r="AY12" s="31">
        <v>3.6706479594238357E-5</v>
      </c>
      <c r="AZ12" s="31">
        <v>3.531867192470422E-5</v>
      </c>
      <c r="BA12" s="31">
        <v>3.3983334831180262E-5</v>
      </c>
      <c r="BB12" s="31">
        <v>3.269848449313637E-5</v>
      </c>
      <c r="BC12" s="31">
        <v>3.1462212094820003E-5</v>
      </c>
      <c r="BD12" s="31">
        <v>3.0272680989457493E-5</v>
      </c>
      <c r="BE12" s="31">
        <v>2.9128123970670931E-5</v>
      </c>
      <c r="BF12" s="31">
        <v>2.8026840647058948E-5</v>
      </c>
      <c r="BG12" s="31">
        <v>2.6967194916039117E-5</v>
      </c>
      <c r="BH12" s="31">
        <v>2.5947612533200764E-5</v>
      </c>
      <c r="BI12" s="31">
        <v>2.4966578773555501E-5</v>
      </c>
      <c r="BJ12" s="31">
        <v>2.4022636181212563E-5</v>
      </c>
      <c r="BK12" s="31">
        <v>2.3114382404134253E-5</v>
      </c>
      <c r="BL12" s="31">
        <v>2.2240468110755952E-5</v>
      </c>
      <c r="BM12" s="31">
        <v>2.1399594985375038E-5</v>
      </c>
      <c r="BN12" s="31">
        <v>2.0590513799330455E-5</v>
      </c>
      <c r="BO12" s="31">
        <v>1.9812022555107605E-5</v>
      </c>
      <c r="BP12" s="31">
        <v>1.9062964700611564E-5</v>
      </c>
      <c r="BQ12" s="31">
        <v>1.8342227410955496E-5</v>
      </c>
      <c r="BR12" s="31">
        <v>1.7648739935211292E-5</v>
      </c>
      <c r="BS12" s="31">
        <v>1.6981472005667209E-5</v>
      </c>
      <c r="BT12" s="31">
        <v>1.6339432307228122E-5</v>
      </c>
      <c r="BU12" s="31">
        <v>1.5721667004685615E-5</v>
      </c>
      <c r="BV12" s="31">
        <v>1.5127258325668895E-5</v>
      </c>
      <c r="BW12" s="31">
        <v>1.4555323197172327E-5</v>
      </c>
      <c r="BX12" s="31">
        <v>1.4005011933633053E-5</v>
      </c>
      <c r="BY12" s="31">
        <v>1.3475506974610376E-5</v>
      </c>
      <c r="BZ12" s="31">
        <v>1.2966021670191226E-5</v>
      </c>
      <c r="CA12" s="31">
        <v>1.2475799112317228E-5</v>
      </c>
      <c r="CB12" s="31">
        <v>1.200411101029726E-5</v>
      </c>
      <c r="CC12" s="31">
        <v>1.155025660883498E-5</v>
      </c>
      <c r="CD12" s="31">
        <v>1.1113561646963853E-5</v>
      </c>
      <c r="CE12" s="31">
        <v>1.0693377356342917E-5</v>
      </c>
      <c r="CF12" s="31">
        <v>1.0289079497425257E-5</v>
      </c>
      <c r="CG12" s="31">
        <v>9.9000674320673153E-6</v>
      </c>
      <c r="CH12" s="31">
        <v>9.5257632312012445E-6</v>
      </c>
      <c r="CI12" s="31">
        <v>9.1656108162444294E-6</v>
      </c>
      <c r="CJ12" s="31">
        <v>8.819075132971069E-6</v>
      </c>
      <c r="CK12" s="31">
        <v>8.4856413566179514E-6</v>
      </c>
      <c r="CL12" s="31">
        <v>8.1648141270440494E-6</v>
      </c>
      <c r="CM12" s="31">
        <v>7.8561168128071509E-6</v>
      </c>
      <c r="CN12" s="31">
        <v>7.5590908030646862E-6</v>
      </c>
      <c r="CO12" s="31">
        <v>7.2732948262463383E-6</v>
      </c>
      <c r="CP12" s="31">
        <v>6.9983042944865866E-6</v>
      </c>
      <c r="CQ12" s="31">
        <v>6.733710672843091E-6</v>
      </c>
      <c r="CR12" s="31">
        <v>6.4791208723637675E-6</v>
      </c>
      <c r="CS12" s="31">
        <v>6.234156666100944E-6</v>
      </c>
      <c r="CT12" s="31">
        <v>5.9984541272050408E-6</v>
      </c>
      <c r="CU12" s="31">
        <v>5.7716630882629437E-6</v>
      </c>
      <c r="CV12" s="31">
        <v>5.5534466210777963E-6</v>
      </c>
      <c r="CW12" s="31">
        <v>5.3434805361174194E-6</v>
      </c>
      <c r="CX12" s="31">
        <v>5.1414529008877401E-6</v>
      </c>
      <c r="CY12" s="31">
        <v>4.9470635765156868E-6</v>
      </c>
      <c r="CZ12" s="31">
        <v>4.7600237718529868E-6</v>
      </c>
      <c r="DA12" s="31">
        <v>4.58005561443864E-6</v>
      </c>
      <c r="DB12" s="31">
        <v>4.4068917376824283E-6</v>
      </c>
      <c r="DC12" s="31">
        <v>4.2402748836564085E-6</v>
      </c>
      <c r="DD12" s="31">
        <v>4.0799575209040484E-6</v>
      </c>
      <c r="DE12" s="31">
        <v>3.9257014766994478E-6</v>
      </c>
      <c r="DF12" s="31">
        <v>3.7772775832100776E-6</v>
      </c>
      <c r="DG12" s="31">
        <v>3.6344653370375685E-6</v>
      </c>
      <c r="DH12" s="31">
        <v>3.4970525716306499E-6</v>
      </c>
      <c r="DI12" s="31">
        <v>3.3648351420835549E-6</v>
      </c>
      <c r="DJ12" s="31">
        <v>3.237616621851652E-6</v>
      </c>
      <c r="DK12" s="31">
        <v>3.1152080109337474E-6</v>
      </c>
      <c r="DL12" s="31">
        <v>2.9974274550875083E-6</v>
      </c>
      <c r="DM12" s="31">
        <v>2.8840999756608031E-6</v>
      </c>
      <c r="DN12" s="31">
        <v>2.775057209637729E-6</v>
      </c>
      <c r="DO12" s="31">
        <v>2.6701371595129571E-6</v>
      </c>
      <c r="DP12" s="31">
        <v>2.5691839526229717E-6</v>
      </c>
      <c r="DQ12" s="31">
        <v>2.4720476095764974E-6</v>
      </c>
      <c r="DR12" s="31">
        <v>2.3785838214402386E-6</v>
      </c>
      <c r="DS12" s="31">
        <v>2.2886537353487707E-6</v>
      </c>
      <c r="DT12" s="31">
        <v>2.2021237482201856E-6</v>
      </c>
      <c r="DU12" s="31">
        <v>2.1188653082709871E-6</v>
      </c>
      <c r="DV12" s="31">
        <v>2.0387547240353403E-6</v>
      </c>
      <c r="DW12" s="31">
        <v>1.9616729806049704E-6</v>
      </c>
      <c r="DX12" s="31">
        <v>1.8875055628167248E-6</v>
      </c>
      <c r="DY12" s="31">
        <v>1.8161422851251021E-6</v>
      </c>
      <c r="DZ12" s="31">
        <v>1.7474771279069882E-6</v>
      </c>
      <c r="EA12" s="31">
        <v>1.6814080799554251E-6</v>
      </c>
      <c r="EB12" s="31">
        <v>1.6178369869284278E-6</v>
      </c>
      <c r="EC12" s="31">
        <v>1.5566694055276824E-6</v>
      </c>
      <c r="ED12" s="31">
        <v>1.4978144631904837E-6</v>
      </c>
      <c r="EE12" s="31">
        <v>1.4411847230864726E-6</v>
      </c>
      <c r="EF12" s="31">
        <v>1.3866960542186256E-6</v>
      </c>
      <c r="EG12" s="31">
        <v>1.3342675064354846E-6</v>
      </c>
      <c r="EH12" s="31">
        <v>1.2838211901689667E-6</v>
      </c>
      <c r="EI12" s="31">
        <v>1.2352821607190655E-6</v>
      </c>
      <c r="EJ12" s="31">
        <v>1.1885783069135452E-6</v>
      </c>
      <c r="EK12" s="31">
        <v>1.1436402439772263E-6</v>
      </c>
      <c r="EL12" s="31">
        <v>1.1004012104516935E-6</v>
      </c>
      <c r="EM12" s="31">
        <v>1.0587969690122824E-6</v>
      </c>
      <c r="EN12" s="31">
        <v>1.0187657110350019E-6</v>
      </c>
      <c r="EO12" s="31">
        <v>9.8024796477162127E-7</v>
      </c>
      <c r="EP12" s="31">
        <v>9.4318650699649635E-7</v>
      </c>
      <c r="EQ12" s="31">
        <v>9.0752627799386793E-7</v>
      </c>
      <c r="ER12" s="31">
        <v>8.7321429975933978E-7</v>
      </c>
      <c r="ES12" s="31">
        <v>8.4019959729402455E-7</v>
      </c>
      <c r="ET12" s="31">
        <v>8.0843312287441767E-7</v>
      </c>
      <c r="EU12" s="31">
        <v>7.7786768318549003E-7</v>
      </c>
      <c r="EV12" s="31">
        <v>7.4845786920874944E-7</v>
      </c>
      <c r="EW12" s="31">
        <v>7.2015998876112075E-7</v>
      </c>
      <c r="EX12" s="31">
        <v>6.9293200158440382E-7</v>
      </c>
      <c r="EY12" s="31">
        <v>6.6673345688889271E-7</v>
      </c>
      <c r="EZ12" s="31">
        <v>6.4152543325835495E-7</v>
      </c>
      <c r="FA12" s="31">
        <v>6.1727048082709809E-7</v>
      </c>
      <c r="FB12" s="31">
        <v>5.9393256564322476E-7</v>
      </c>
      <c r="FC12" s="31">
        <v>5.7147701613541612E-7</v>
      </c>
      <c r="FD12" s="31">
        <v>5.4987047160370616E-7</v>
      </c>
      <c r="FE12" s="31">
        <v>5.2908083265773217E-7</v>
      </c>
      <c r="FF12" s="31">
        <v>5.0907721352883068E-7</v>
      </c>
      <c r="FG12" s="31">
        <v>4.8982989618512909E-7</v>
      </c>
    </row>
    <row r="13" spans="1:163">
      <c r="A13" s="31">
        <v>7</v>
      </c>
      <c r="D13" s="31">
        <v>2.1002246420940524E-4</v>
      </c>
      <c r="E13" s="31">
        <v>2.0209218215348716E-4</v>
      </c>
      <c r="F13" s="31">
        <v>1.9446134127269841E-4</v>
      </c>
      <c r="G13" s="31">
        <v>1.8711863490521684E-4</v>
      </c>
      <c r="H13" s="31">
        <v>1.8005318331982273E-4</v>
      </c>
      <c r="I13" s="31">
        <v>1.7325451759533919E-4</v>
      </c>
      <c r="J13" s="31">
        <v>1.6671256410876769E-4</v>
      </c>
      <c r="K13" s="31">
        <v>1.6041762960914362E-4</v>
      </c>
      <c r="L13" s="31">
        <v>1.543603868549884E-4</v>
      </c>
      <c r="M13" s="31">
        <v>1.4853186079408017E-4</v>
      </c>
      <c r="N13" s="31">
        <v>1.4292341526506798E-4</v>
      </c>
      <c r="O13" s="31">
        <v>1.3752674020121861E-4</v>
      </c>
      <c r="P13" s="31">
        <v>1.3233383931734359E-4</v>
      </c>
      <c r="Q13" s="31">
        <v>1.2733701826165566E-4</v>
      </c>
      <c r="R13" s="31">
        <v>1.2252887321500164E-4</v>
      </c>
      <c r="S13" s="31">
        <v>1.1790227992058192E-4</v>
      </c>
      <c r="T13" s="31">
        <v>1.1345038312789517E-4</v>
      </c>
      <c r="U13" s="31">
        <v>1.0916658643527506E-4</v>
      </c>
      <c r="V13" s="31">
        <v>1.0504454251596235E-4</v>
      </c>
      <c r="W13" s="31">
        <v>1.0107814371323297E-4</v>
      </c>
      <c r="X13" s="31">
        <v>9.7261512990648457E-5</v>
      </c>
      <c r="Y13" s="31">
        <v>9.3588995224015001E-5</v>
      </c>
      <c r="Z13" s="31">
        <v>9.0055148822153905E-5</v>
      </c>
      <c r="AA13" s="31">
        <v>8.6654737664063406E-5</v>
      </c>
      <c r="AB13" s="31">
        <v>8.3382723340526889E-5</v>
      </c>
      <c r="AC13" s="31">
        <v>8.0234257688673451E-5</v>
      </c>
      <c r="AD13" s="31">
        <v>7.7204675608425204E-5</v>
      </c>
      <c r="AE13" s="31">
        <v>7.4289488150192231E-5</v>
      </c>
      <c r="AF13" s="31">
        <v>7.1484375863568455E-5</v>
      </c>
      <c r="AG13" s="31">
        <v>6.878518239717748E-5</v>
      </c>
      <c r="AH13" s="31">
        <v>6.6187908340181929E-5</v>
      </c>
      <c r="AI13" s="31">
        <v>6.3688705296332545E-5</v>
      </c>
      <c r="AJ13" s="31">
        <v>6.1283870181777495E-5</v>
      </c>
      <c r="AK13" s="31">
        <v>5.8969839738180905E-5</v>
      </c>
      <c r="AL13" s="31">
        <v>5.6743185253021706E-5</v>
      </c>
      <c r="AM13" s="31">
        <v>5.4600607479250868E-5</v>
      </c>
      <c r="AN13" s="31">
        <v>5.2538931746776831E-5</v>
      </c>
      <c r="AO13" s="31">
        <v>5.0555103258538899E-5</v>
      </c>
      <c r="AP13" s="31">
        <v>4.8646182564195757E-5</v>
      </c>
      <c r="AQ13" s="31">
        <v>4.6809341204725225E-5</v>
      </c>
      <c r="AR13" s="31">
        <v>4.5041857521479604E-5</v>
      </c>
      <c r="AS13" s="31">
        <v>4.3341112623487817E-5</v>
      </c>
      <c r="AT13" s="31">
        <v>4.1704586507029838E-5</v>
      </c>
      <c r="AU13" s="31">
        <v>4.012985432173168E-5</v>
      </c>
      <c r="AV13" s="31">
        <v>3.8614582777650905E-5</v>
      </c>
      <c r="AW13" s="31">
        <v>3.7156526688026947E-5</v>
      </c>
      <c r="AX13" s="31">
        <v>3.5753525642574472E-5</v>
      </c>
      <c r="AY13" s="31">
        <v>3.4403500806391233E-5</v>
      </c>
      <c r="AZ13" s="31">
        <v>3.3104451839735651E-5</v>
      </c>
      <c r="BA13" s="31">
        <v>3.1854453934112077E-5</v>
      </c>
      <c r="BB13" s="31">
        <v>3.065165496027053E-5</v>
      </c>
      <c r="BC13" s="31">
        <v>2.9494272723895739E-5</v>
      </c>
      <c r="BD13" s="31">
        <v>2.838059232491974E-5</v>
      </c>
      <c r="BE13" s="31">
        <v>2.7308963616543896E-5</v>
      </c>
      <c r="BF13" s="31">
        <v>2.6277798760207119E-5</v>
      </c>
      <c r="BG13" s="31">
        <v>2.5285569872875722E-5</v>
      </c>
      <c r="BH13" s="31">
        <v>2.4330806763170482E-5</v>
      </c>
      <c r="BI13" s="31">
        <v>2.3412094752975284E-5</v>
      </c>
      <c r="BJ13" s="31">
        <v>2.2528072581300096E-5</v>
      </c>
      <c r="BK13" s="31">
        <v>2.1677430387292817E-5</v>
      </c>
      <c r="BL13" s="31">
        <v>2.0858907769410614E-5</v>
      </c>
      <c r="BM13" s="31">
        <v>2.007129191787544E-5</v>
      </c>
      <c r="BN13" s="31">
        <v>1.9313415817646892E-5</v>
      </c>
      <c r="BO13" s="31">
        <v>1.8584156519248897E-5</v>
      </c>
      <c r="BP13" s="31">
        <v>1.7882433474889121E-5</v>
      </c>
      <c r="BQ13" s="31">
        <v>1.7207206937404705E-5</v>
      </c>
      <c r="BR13" s="31">
        <v>1.6557476419662982E-5</v>
      </c>
      <c r="BS13" s="31">
        <v>1.5932279212133722E-5</v>
      </c>
      <c r="BT13" s="31">
        <v>1.5330688956436674E-5</v>
      </c>
      <c r="BU13" s="31">
        <v>1.4751814272751068E-5</v>
      </c>
      <c r="BV13" s="31">
        <v>1.4194797439052811E-5</v>
      </c>
      <c r="BW13" s="31">
        <v>1.3658813120222665E-5</v>
      </c>
      <c r="BX13" s="31">
        <v>1.3143067145142398E-5</v>
      </c>
      <c r="BY13" s="31">
        <v>1.2646795329966823E-5</v>
      </c>
      <c r="BZ13" s="31">
        <v>1.2169262345828033E-5</v>
      </c>
      <c r="CA13" s="31">
        <v>1.1709760629294238E-5</v>
      </c>
      <c r="CB13" s="31">
        <v>1.1267609333968994E-5</v>
      </c>
      <c r="CC13" s="31">
        <v>1.0842153321677032E-5</v>
      </c>
      <c r="CD13" s="31">
        <v>1.0432762191742097E-5</v>
      </c>
      <c r="CE13" s="31">
        <v>1.0038829346918692E-5</v>
      </c>
      <c r="CF13" s="31">
        <v>9.6597710945932998E-6</v>
      </c>
      <c r="CG13" s="31">
        <v>9.2950257819235744E-6</v>
      </c>
      <c r="CH13" s="31">
        <v>8.9440529636340577E-6</v>
      </c>
      <c r="CI13" s="31">
        <v>8.6063326012352652E-6</v>
      </c>
      <c r="CJ13" s="31">
        <v>8.2813642924795618E-6</v>
      </c>
      <c r="CK13" s="31">
        <v>7.9686665299121694E-6</v>
      </c>
      <c r="CL13" s="31">
        <v>7.6677759874188238E-6</v>
      </c>
      <c r="CM13" s="31">
        <v>7.3782468337126985E-6</v>
      </c>
      <c r="CN13" s="31">
        <v>7.0996500717435287E-6</v>
      </c>
      <c r="CO13" s="31">
        <v>6.8315729030502515E-6</v>
      </c>
      <c r="CP13" s="31">
        <v>6.5736181161149916E-6</v>
      </c>
      <c r="CQ13" s="31">
        <v>6.3254034978125188E-6</v>
      </c>
      <c r="CR13" s="31">
        <v>6.0865612670827184E-6</v>
      </c>
      <c r="CS13" s="31">
        <v>5.8567375299873112E-6</v>
      </c>
      <c r="CT13" s="31">
        <v>5.6355917553430853E-6</v>
      </c>
      <c r="CU13" s="31">
        <v>5.4227962701548124E-6</v>
      </c>
      <c r="CV13" s="31">
        <v>5.2180357741003042E-6</v>
      </c>
      <c r="CW13" s="31">
        <v>5.0210068723480351E-6</v>
      </c>
      <c r="CX13" s="31">
        <v>4.8314176260152155E-6</v>
      </c>
      <c r="CY13" s="31">
        <v>4.6489871196002866E-6</v>
      </c>
      <c r="CZ13" s="31">
        <v>4.4734450447487082E-6</v>
      </c>
      <c r="DA13" s="31">
        <v>4.3045312997355407E-6</v>
      </c>
      <c r="DB13" s="31">
        <v>4.1419956040711254E-6</v>
      </c>
      <c r="DC13" s="31">
        <v>3.9855971276590686E-6</v>
      </c>
      <c r="DD13" s="31">
        <v>3.8351041339568436E-6</v>
      </c>
      <c r="DE13" s="31">
        <v>3.6902936366103739E-6</v>
      </c>
      <c r="DF13" s="31">
        <v>3.5509510690538825E-6</v>
      </c>
      <c r="DG13" s="31">
        <v>3.4168699665853268E-6</v>
      </c>
      <c r="DH13" s="31">
        <v>3.2878516604464244E-6</v>
      </c>
      <c r="DI13" s="31">
        <v>3.1637049834539972E-6</v>
      </c>
      <c r="DJ13" s="31">
        <v>3.0442459867464429E-6</v>
      </c>
      <c r="DK13" s="31">
        <v>2.9292976672256129E-6</v>
      </c>
      <c r="DL13" s="31">
        <v>2.8186897052902647E-6</v>
      </c>
      <c r="DM13" s="31">
        <v>2.7122582124725392E-6</v>
      </c>
      <c r="DN13" s="31">
        <v>2.6098454886034363E-6</v>
      </c>
      <c r="DO13" s="31">
        <v>2.5112997881475337E-6</v>
      </c>
      <c r="DP13" s="31">
        <v>2.4164750953607641E-6</v>
      </c>
      <c r="DQ13" s="31">
        <v>2.3252309079380104E-6</v>
      </c>
      <c r="DR13" s="31">
        <v>2.2374320288300098E-6</v>
      </c>
      <c r="DS13" s="31">
        <v>2.1529483659210951E-6</v>
      </c>
      <c r="DT13" s="31">
        <v>2.0716547392709534E-6</v>
      </c>
      <c r="DU13" s="31">
        <v>1.99343069563476E-6</v>
      </c>
      <c r="DV13" s="31">
        <v>1.9181603299868905E-6</v>
      </c>
      <c r="DW13" s="31">
        <v>1.8457321137837796E-6</v>
      </c>
      <c r="DX13" s="31">
        <v>1.7760387297114149E-6</v>
      </c>
      <c r="DY13" s="31">
        <v>1.7089769126726328E-6</v>
      </c>
      <c r="DZ13" s="31">
        <v>1.6444472967786216E-6</v>
      </c>
      <c r="EA13" s="31">
        <v>1.5823542681179195E-6</v>
      </c>
      <c r="EB13" s="31">
        <v>1.5226058230846839E-6</v>
      </c>
      <c r="EC13" s="31">
        <v>1.4651134320564289E-6</v>
      </c>
      <c r="ED13" s="31">
        <v>1.4097919082191646E-6</v>
      </c>
      <c r="EE13" s="31">
        <v>1.3565592813455878E-6</v>
      </c>
      <c r="EF13" s="31">
        <v>1.3053366763393075E-6</v>
      </c>
      <c r="EG13" s="31">
        <v>1.2560481963651648E-6</v>
      </c>
      <c r="EH13" s="31">
        <v>1.2086208103924391E-6</v>
      </c>
      <c r="EI13" s="31">
        <v>1.1629842449843344E-6</v>
      </c>
      <c r="EJ13" s="31">
        <v>1.1190708801734207E-6</v>
      </c>
      <c r="EK13" s="31">
        <v>1.076815649268734E-6</v>
      </c>
      <c r="EL13" s="31">
        <v>1.0361559424460732E-6</v>
      </c>
      <c r="EM13" s="31">
        <v>9.9703151397864917E-7</v>
      </c>
      <c r="EN13" s="31">
        <v>9.5938439297064979E-7</v>
      </c>
      <c r="EO13" s="31">
        <v>9.231587974614151E-7</v>
      </c>
      <c r="EP13" s="31">
        <v>8.8830105177297414E-7</v>
      </c>
      <c r="EQ13" s="31">
        <v>8.5475950697848687E-7</v>
      </c>
      <c r="ER13" s="31">
        <v>8.2248446437372061E-7</v>
      </c>
      <c r="ES13" s="31">
        <v>7.9142810183818424E-7</v>
      </c>
      <c r="ET13" s="31">
        <v>7.6154440297681466E-7</v>
      </c>
      <c r="EU13" s="31">
        <v>7.3278908893721582E-7</v>
      </c>
      <c r="EV13" s="31">
        <v>7.0511955280141971E-7</v>
      </c>
      <c r="EW13" s="31">
        <v>6.7849479645496185E-7</v>
      </c>
      <c r="EX13" s="31">
        <v>6.5287536983974173E-7</v>
      </c>
      <c r="EY13" s="31">
        <v>6.2822331250063506E-7</v>
      </c>
      <c r="EZ13" s="31">
        <v>6.0450209733926251E-7</v>
      </c>
      <c r="FA13" s="31">
        <v>5.8167657649157443E-7</v>
      </c>
      <c r="FB13" s="31">
        <v>5.5971292924906105E-7</v>
      </c>
      <c r="FC13" s="31">
        <v>5.3857861194639705E-7</v>
      </c>
      <c r="FD13" s="31">
        <v>5.1824230974130897E-7</v>
      </c>
      <c r="FE13" s="31">
        <v>4.986738902151896E-7</v>
      </c>
      <c r="FF13" s="31">
        <v>4.7984435872571434E-7</v>
      </c>
      <c r="FG13" s="31">
        <v>4.6172581544530635E-7</v>
      </c>
    </row>
    <row r="14" spans="1:163">
      <c r="A14" s="31">
        <v>8</v>
      </c>
      <c r="D14" s="31">
        <v>1.984895758676027E-4</v>
      </c>
      <c r="E14" s="31">
        <v>1.9115041506172234E-4</v>
      </c>
      <c r="F14" s="31">
        <v>1.8408262004973418E-4</v>
      </c>
      <c r="G14" s="31">
        <v>1.7727615706946196E-4</v>
      </c>
      <c r="H14" s="31">
        <v>1.7072136335752859E-4</v>
      </c>
      <c r="I14" s="31">
        <v>1.644089334316582E-4</v>
      </c>
      <c r="J14" s="31">
        <v>1.583299058801909E-4</v>
      </c>
      <c r="K14" s="31">
        <v>1.5247565064005825E-4</v>
      </c>
      <c r="L14" s="31">
        <v>1.468378567451534E-4</v>
      </c>
      <c r="M14" s="31">
        <v>1.4140852052770724E-4</v>
      </c>
      <c r="N14" s="31">
        <v>1.3617993425591896E-4</v>
      </c>
      <c r="O14" s="31">
        <v>1.3114467519170967E-4</v>
      </c>
      <c r="P14" s="31">
        <v>1.2629559505306849E-4</v>
      </c>
      <c r="Q14" s="31">
        <v>1.2162580986602652E-4</v>
      </c>
      <c r="R14" s="31">
        <v>1.1712869019185479E-4</v>
      </c>
      <c r="S14" s="31">
        <v>1.1279785171561383E-4</v>
      </c>
      <c r="T14" s="31">
        <v>1.086271461826899E-4</v>
      </c>
      <c r="U14" s="31">
        <v>1.0461065267045424E-4</v>
      </c>
      <c r="V14" s="31">
        <v>1.0074266918265317E-4</v>
      </c>
      <c r="W14" s="31">
        <v>9.701770455459496E-5</v>
      </c>
      <c r="X14" s="31">
        <v>9.3430470657644604E-5</v>
      </c>
      <c r="Y14" s="31">
        <v>8.9975874891956196E-5</v>
      </c>
      <c r="Z14" s="31">
        <v>8.6649012956786838E-5</v>
      </c>
      <c r="AA14" s="31">
        <v>8.3445161888129961E-5</v>
      </c>
      <c r="AB14" s="31">
        <v>8.0359773353780924E-5</v>
      </c>
      <c r="AC14" s="31">
        <v>7.7388467196318591E-5</v>
      </c>
      <c r="AD14" s="31">
        <v>7.4527025214835387E-5</v>
      </c>
      <c r="AE14" s="31">
        <v>7.1771385176587661E-5</v>
      </c>
      <c r="AF14" s="31">
        <v>6.9117635050066633E-5</v>
      </c>
      <c r="AG14" s="31">
        <v>6.6562007451300824E-5</v>
      </c>
      <c r="AH14" s="31">
        <v>6.4100874295506529E-5</v>
      </c>
      <c r="AI14" s="31">
        <v>6.1730741646495065E-5</v>
      </c>
      <c r="AJ14" s="31">
        <v>5.9448244756521966E-5</v>
      </c>
      <c r="AK14" s="31">
        <v>5.7250143289538779E-5</v>
      </c>
      <c r="AL14" s="31">
        <v>5.5133316721065175E-5</v>
      </c>
      <c r="AM14" s="31">
        <v>5.3094759908150589E-5</v>
      </c>
      <c r="AN14" s="31">
        <v>5.1131578823137609E-5</v>
      </c>
      <c r="AO14" s="31">
        <v>4.9240986445168879E-5</v>
      </c>
      <c r="AP14" s="31">
        <v>4.7420298803605661E-5</v>
      </c>
      <c r="AQ14" s="31">
        <v>4.5666931167742007E-5</v>
      </c>
      <c r="AR14" s="31">
        <v>4.3978394377403528E-5</v>
      </c>
      <c r="AS14" s="31">
        <v>4.2352291309222855E-5</v>
      </c>
      <c r="AT14" s="31">
        <v>4.078631347357474E-5</v>
      </c>
      <c r="AU14" s="31">
        <v>3.9278237737339234E-5</v>
      </c>
      <c r="AV14" s="31">
        <v>3.7825923167841573E-5</v>
      </c>
      <c r="AW14" s="31">
        <v>3.6427307993486904E-5</v>
      </c>
      <c r="AX14" s="31">
        <v>3.5080406676775652E-5</v>
      </c>
      <c r="AY14" s="31">
        <v>3.3783307095544915E-5</v>
      </c>
      <c r="AZ14" s="31">
        <v>3.2534167828432843E-5</v>
      </c>
      <c r="BA14" s="31">
        <v>3.1331215540713535E-5</v>
      </c>
      <c r="BB14" s="31">
        <v>3.0172742466790691E-5</v>
      </c>
      <c r="BC14" s="31">
        <v>2.9057103985775953E-5</v>
      </c>
      <c r="BD14" s="31">
        <v>2.7982716286710877E-5</v>
      </c>
      <c r="BE14" s="31">
        <v>2.6948054120116924E-5</v>
      </c>
      <c r="BF14" s="31">
        <v>2.5951648632682026E-5</v>
      </c>
      <c r="BG14" s="31">
        <v>2.499208528201014E-5</v>
      </c>
      <c r="BH14" s="31">
        <v>2.4068001828472541E-5</v>
      </c>
      <c r="BI14" s="31">
        <v>2.3178086401310738E-5</v>
      </c>
      <c r="BJ14" s="31">
        <v>2.2321075636245343E-5</v>
      </c>
      <c r="BK14" s="31">
        <v>2.1495752881946684E-5</v>
      </c>
      <c r="BL14" s="31">
        <v>2.0700946472821688E-5</v>
      </c>
      <c r="BM14" s="31">
        <v>1.9935528065664165E-5</v>
      </c>
      <c r="BN14" s="31">
        <v>1.9198411037807535E-5</v>
      </c>
      <c r="BO14" s="31">
        <v>1.8488548944506265E-5</v>
      </c>
      <c r="BP14" s="31">
        <v>1.7804934033355316E-5</v>
      </c>
      <c r="BQ14" s="31">
        <v>1.7146595813639191E-5</v>
      </c>
      <c r="BR14" s="31">
        <v>1.651259967857935E-5</v>
      </c>
      <c r="BS14" s="31">
        <v>1.5902045578523951E-5</v>
      </c>
      <c r="BT14" s="31">
        <v>1.5314066743196737E-5</v>
      </c>
      <c r="BU14" s="31">
        <v>1.4747828451190568E-5</v>
      </c>
      <c r="BV14" s="31">
        <v>1.4202526844959007E-5</v>
      </c>
      <c r="BW14" s="31">
        <v>1.3677387789623861E-5</v>
      </c>
      <c r="BX14" s="31">
        <v>1.3171665773978113E-5</v>
      </c>
      <c r="BY14" s="31">
        <v>1.2684642852124441E-5</v>
      </c>
      <c r="BZ14" s="31">
        <v>1.221562762424671E-5</v>
      </c>
      <c r="CA14" s="31">
        <v>1.1763954255067359E-5</v>
      </c>
      <c r="CB14" s="31">
        <v>1.1328981528597586E-5</v>
      </c>
      <c r="CC14" s="31">
        <v>1.0910091937838011E-5</v>
      </c>
      <c r="CD14" s="31">
        <v>1.0506690808137672E-5</v>
      </c>
      <c r="CE14" s="31">
        <v>1.0118205452967072E-5</v>
      </c>
      <c r="CF14" s="31">
        <v>9.7440843609063325E-6</v>
      </c>
      <c r="CG14" s="31">
        <v>9.3837964126946E-6</v>
      </c>
      <c r="CH14" s="31">
        <v>9.0368301272290955E-6</v>
      </c>
      <c r="CI14" s="31">
        <v>8.7026929354432786E-6</v>
      </c>
      <c r="CJ14" s="31">
        <v>8.3809104810335805E-6</v>
      </c>
      <c r="CK14" s="31">
        <v>8.0710259470416373E-6</v>
      </c>
      <c r="CL14" s="31">
        <v>7.7725994073361857E-6</v>
      </c>
      <c r="CM14" s="31">
        <v>7.4852072020740794E-6</v>
      </c>
      <c r="CN14" s="31">
        <v>7.2084413362535063E-6</v>
      </c>
      <c r="CO14" s="31">
        <v>6.9419089005058092E-6</v>
      </c>
      <c r="CP14" s="31">
        <v>6.6852315133035447E-6</v>
      </c>
      <c r="CQ14" s="31">
        <v>6.4380447837928706E-6</v>
      </c>
      <c r="CR14" s="31">
        <v>6.1999977944878412E-6</v>
      </c>
      <c r="CS14" s="31">
        <v>5.9707526030920011E-6</v>
      </c>
      <c r="CT14" s="31">
        <v>5.7499837627401528E-6</v>
      </c>
      <c r="CU14" s="31">
        <v>5.5373778599792979E-6</v>
      </c>
      <c r="CV14" s="31">
        <v>5.3326330698326486E-6</v>
      </c>
      <c r="CW14" s="31">
        <v>5.1354587273152234E-6</v>
      </c>
      <c r="CX14" s="31">
        <v>4.9455749147926636E-6</v>
      </c>
      <c r="CY14" s="31">
        <v>4.7627120645974376E-6</v>
      </c>
      <c r="CZ14" s="31">
        <v>4.5866105763384147E-6</v>
      </c>
      <c r="DA14" s="31">
        <v>4.4170204483603548E-6</v>
      </c>
      <c r="DB14" s="31">
        <v>4.2537009228302009E-6</v>
      </c>
      <c r="DC14" s="31">
        <v>4.0964201439463969E-6</v>
      </c>
      <c r="DD14" s="31">
        <v>3.9449548287858479E-6</v>
      </c>
      <c r="DE14" s="31">
        <v>3.7990899503213706E-6</v>
      </c>
      <c r="DF14" s="31">
        <v>3.6586184321595839E-6</v>
      </c>
      <c r="DG14" s="31">
        <v>3.5233408545658497E-6</v>
      </c>
      <c r="DH14" s="31">
        <v>3.3930651713590155E-6</v>
      </c>
      <c r="DI14" s="31">
        <v>3.267606437273932E-6</v>
      </c>
      <c r="DJ14" s="31">
        <v>3.146786545404752E-6</v>
      </c>
      <c r="DK14" s="31">
        <v>3.0304339743563311E-6</v>
      </c>
      <c r="DL14" s="31">
        <v>2.9183835447446549E-6</v>
      </c>
      <c r="DM14" s="31">
        <v>2.8104761847007063E-6</v>
      </c>
      <c r="DN14" s="31">
        <v>2.7065587040448302E-6</v>
      </c>
      <c r="DO14" s="31">
        <v>2.606483576810996E-6</v>
      </c>
      <c r="DP14" s="31">
        <v>2.5101087318122749E-6</v>
      </c>
      <c r="DQ14" s="31">
        <v>2.4172973509501296E-6</v>
      </c>
      <c r="DR14" s="31">
        <v>2.3279176749812251E-6</v>
      </c>
      <c r="DS14" s="31">
        <v>2.2418428164660635E-6</v>
      </c>
      <c r="DT14" s="31">
        <v>2.1589505796338038E-6</v>
      </c>
      <c r="DU14" s="31">
        <v>2.0791232869076103E-6</v>
      </c>
      <c r="DV14" s="31">
        <v>2.0022476118442361E-6</v>
      </c>
      <c r="DW14" s="31">
        <v>1.9282144182506515E-6</v>
      </c>
      <c r="DX14" s="31">
        <v>1.8569186052493788E-6</v>
      </c>
      <c r="DY14" s="31">
        <v>1.7882589580725116E-6</v>
      </c>
      <c r="DZ14" s="31">
        <v>1.7221380043726335E-6</v>
      </c>
      <c r="EA14" s="31">
        <v>1.658461875846674E-6</v>
      </c>
      <c r="EB14" s="31">
        <v>1.5971401749761984E-6</v>
      </c>
      <c r="EC14" s="31">
        <v>1.5380858466949952E-6</v>
      </c>
      <c r="ED14" s="31">
        <v>1.4812150548017614E-6</v>
      </c>
      <c r="EE14" s="31">
        <v>1.4264470629424199E-6</v>
      </c>
      <c r="EF14" s="31">
        <v>1.3737041199931481E-6</v>
      </c>
      <c r="EG14" s="31">
        <v>1.3229113496813487E-6</v>
      </c>
      <c r="EH14" s="31">
        <v>1.2739966442878937E-6</v>
      </c>
      <c r="EI14" s="31">
        <v>1.2268905622797508E-6</v>
      </c>
      <c r="EJ14" s="31">
        <v>1.1815262297276265E-6</v>
      </c>
      <c r="EK14" s="31">
        <v>1.1378392453687066E-6</v>
      </c>
      <c r="EL14" s="31">
        <v>1.0957675891797072E-6</v>
      </c>
      <c r="EM14" s="31">
        <v>1.0552515343304293E-6</v>
      </c>
      <c r="EN14" s="31">
        <v>1.0162335623928557E-6</v>
      </c>
      <c r="EO14" s="31">
        <v>9.7865828168537757E-7</v>
      </c>
      <c r="EP14" s="31">
        <v>9.424723486362463E-7</v>
      </c>
      <c r="EQ14" s="31">
        <v>9.0762439205463253E-7</v>
      </c>
      <c r="ER14" s="31">
        <v>8.740649402017478E-7</v>
      </c>
      <c r="ES14" s="31">
        <v>8.4174635055852286E-7</v>
      </c>
      <c r="ET14" s="31">
        <v>8.1062274219013003E-7</v>
      </c>
      <c r="EU14" s="31">
        <v>7.8064993061132269E-7</v>
      </c>
      <c r="EV14" s="31">
        <v>7.5178536506014517E-7</v>
      </c>
      <c r="EW14" s="31">
        <v>7.2398806809093861E-7</v>
      </c>
      <c r="EX14" s="31">
        <v>6.9721857740089722E-7</v>
      </c>
      <c r="EY14" s="31">
        <v>6.714388898076028E-7</v>
      </c>
      <c r="EZ14" s="31">
        <v>6.4661240729797856E-7</v>
      </c>
      <c r="FA14" s="31">
        <v>6.2270388507209256E-7</v>
      </c>
      <c r="FB14" s="31">
        <v>5.9967938150804296E-7</v>
      </c>
      <c r="FC14" s="31">
        <v>5.7750620997688876E-7</v>
      </c>
      <c r="FD14" s="31">
        <v>5.5615289243923621E-7</v>
      </c>
      <c r="FE14" s="31">
        <v>5.3558911475758395E-7</v>
      </c>
      <c r="FF14" s="31">
        <v>5.1578568366099608E-7</v>
      </c>
      <c r="FG14" s="31">
        <v>4.967144853010179E-7</v>
      </c>
    </row>
    <row r="15" spans="1:163">
      <c r="A15" s="31">
        <v>9</v>
      </c>
      <c r="D15" s="31">
        <v>1.9057839504175962E-4</v>
      </c>
      <c r="E15" s="31">
        <v>1.8379391071940993E-4</v>
      </c>
      <c r="F15" s="31">
        <v>1.7725095024613064E-4</v>
      </c>
      <c r="G15" s="31">
        <v>1.7094091550791727E-4</v>
      </c>
      <c r="H15" s="31">
        <v>1.6485551447881582E-4</v>
      </c>
      <c r="I15" s="31">
        <v>1.5898675032436198E-4</v>
      </c>
      <c r="J15" s="31">
        <v>1.5332691089292664E-4</v>
      </c>
      <c r="K15" s="31">
        <v>1.4786855858116838E-4</v>
      </c>
      <c r="L15" s="31">
        <v>1.4260452056026569E-4</v>
      </c>
      <c r="M15" s="31">
        <v>1.3752787935009431E-4</v>
      </c>
      <c r="N15" s="31">
        <v>1.3263196372895422E-4</v>
      </c>
      <c r="O15" s="31">
        <v>1.2791033996690937E-4</v>
      </c>
      <c r="P15" s="31">
        <v>1.2335680337121203E-4</v>
      </c>
      <c r="Q15" s="31">
        <v>1.1896537013270764E-4</v>
      </c>
      <c r="R15" s="31">
        <v>1.1473026946250298E-4</v>
      </c>
      <c r="S15" s="31">
        <v>1.106459360085625E-4</v>
      </c>
      <c r="T15" s="31">
        <v>1.0670700254227261E-4</v>
      </c>
      <c r="U15" s="31">
        <v>1.0290829290535715E-4</v>
      </c>
      <c r="V15" s="31">
        <v>9.9244815207881628E-5</v>
      </c>
      <c r="W15" s="31">
        <v>9.5711755268401821E-5</v>
      </c>
      <c r="X15" s="31">
        <v>9.2304470287642301E-5</v>
      </c>
      <c r="Y15" s="31">
        <v>8.9018482747385639E-5</v>
      </c>
      <c r="Z15" s="31">
        <v>8.5849474526560513E-5</v>
      </c>
      <c r="AA15" s="31">
        <v>8.2793281226791236E-5</v>
      </c>
      <c r="AB15" s="31">
        <v>7.9845886699956222E-5</v>
      </c>
      <c r="AC15" s="31">
        <v>7.7003417770562306E-5</v>
      </c>
      <c r="AD15" s="31">
        <v>7.4262139145997989E-5</v>
      </c>
      <c r="AE15" s="31">
        <v>7.1618448507981152E-5</v>
      </c>
      <c r="AF15" s="31">
        <v>6.9068871778746113E-5</v>
      </c>
      <c r="AG15" s="31">
        <v>6.6610058555754051E-5</v>
      </c>
      <c r="AH15" s="31">
        <v>6.4238777708922981E-5</v>
      </c>
      <c r="AI15" s="31">
        <v>6.1951913134595989E-5</v>
      </c>
      <c r="AJ15" s="31">
        <v>5.974645966066397E-5</v>
      </c>
      <c r="AK15" s="31">
        <v>5.7619519097464908E-5</v>
      </c>
      <c r="AL15" s="31">
        <v>5.5568296429268854E-5</v>
      </c>
      <c r="AM15" s="31">
        <v>5.3590096141342914E-5</v>
      </c>
      <c r="AN15" s="31">
        <v>5.1682318677772157E-5</v>
      </c>
      <c r="AO15" s="31">
        <v>4.9842457025378603E-5</v>
      </c>
      <c r="AP15" s="31">
        <v>4.8068093419252248E-5</v>
      </c>
      <c r="AQ15" s="31">
        <v>4.6356896165561899E-5</v>
      </c>
      <c r="AR15" s="31">
        <v>4.4706616577473582E-5</v>
      </c>
      <c r="AS15" s="31">
        <v>4.3115086020147253E-5</v>
      </c>
      <c r="AT15" s="31">
        <v>4.1580213060930835E-5</v>
      </c>
      <c r="AU15" s="31">
        <v>4.009998072100567E-5</v>
      </c>
      <c r="AV15" s="31">
        <v>3.8672443824871208E-5</v>
      </c>
      <c r="AW15" s="31">
        <v>3.7295726444187547E-5</v>
      </c>
      <c r="AX15" s="31">
        <v>3.5968019432614689E-5</v>
      </c>
      <c r="AY15" s="31">
        <v>3.4687578048411236E-5</v>
      </c>
      <c r="AZ15" s="31">
        <v>3.3452719661666127E-5</v>
      </c>
      <c r="BA15" s="31">
        <v>3.2261821543152736E-5</v>
      </c>
      <c r="BB15" s="31">
        <v>3.1113318731897488E-5</v>
      </c>
      <c r="BC15" s="31">
        <v>3.0005701978662822E-5</v>
      </c>
      <c r="BD15" s="31">
        <v>2.8937515762640127E-5</v>
      </c>
      <c r="BE15" s="31">
        <v>2.7907356378747902E-5</v>
      </c>
      <c r="BF15" s="31">
        <v>2.6913870093020953E-5</v>
      </c>
      <c r="BG15" s="31">
        <v>2.5955751363666266E-5</v>
      </c>
      <c r="BH15" s="31">
        <v>2.5031741125449E-5</v>
      </c>
      <c r="BI15" s="31">
        <v>2.4140625135152617E-5</v>
      </c>
      <c r="BJ15" s="31">
        <v>2.328123237594045E-5</v>
      </c>
      <c r="BK15" s="31">
        <v>2.2452433518520447E-5</v>
      </c>
      <c r="BL15" s="31">
        <v>2.1653139437092017E-5</v>
      </c>
      <c r="BM15" s="31">
        <v>2.0882299778124271E-5</v>
      </c>
      <c r="BN15" s="31">
        <v>2.0138901580084843E-5</v>
      </c>
      <c r="BO15" s="31">
        <v>1.9421967942305544E-5</v>
      </c>
      <c r="BP15" s="31">
        <v>1.8730556741235855E-5</v>
      </c>
      <c r="BQ15" s="31">
        <v>1.8063759392397069E-5</v>
      </c>
      <c r="BR15" s="31">
        <v>1.7420699656409854E-5</v>
      </c>
      <c r="BS15" s="31">
        <v>1.6800532487527059E-5</v>
      </c>
      <c r="BT15" s="31">
        <v>1.6202442923157581E-5</v>
      </c>
      <c r="BU15" s="31">
        <v>1.5625645012923102E-5</v>
      </c>
      <c r="BV15" s="31">
        <v>1.5069380785839286E-5</v>
      </c>
      <c r="BW15" s="31">
        <v>1.4532919254265116E-5</v>
      </c>
      <c r="BX15" s="31">
        <v>1.4015555453310997E-5</v>
      </c>
      <c r="BY15" s="31">
        <v>1.3516609514443292E-5</v>
      </c>
      <c r="BZ15" s="31">
        <v>1.3035425772068038E-5</v>
      </c>
      <c r="CA15" s="31">
        <v>1.2571371901919881E-5</v>
      </c>
      <c r="CB15" s="31">
        <v>1.2123838090123878E-5</v>
      </c>
      <c r="CC15" s="31">
        <v>1.1692236231838044E-5</v>
      </c>
      <c r="CD15" s="31">
        <v>1.1275999158424069E-5</v>
      </c>
      <c r="CE15" s="31">
        <v>1.0874579892130022E-5</v>
      </c>
      <c r="CF15" s="31">
        <v>1.0487450927306233E-5</v>
      </c>
      <c r="CG15" s="31">
        <v>1.0114103537209207E-5</v>
      </c>
      <c r="CH15" s="31">
        <v>9.754047105483119E-6</v>
      </c>
      <c r="CI15" s="31">
        <v>9.4068084814401895E-6</v>
      </c>
      <c r="CJ15" s="31">
        <v>9.0719313582925414E-6</v>
      </c>
      <c r="CK15" s="31">
        <v>8.7489756735189243E-6</v>
      </c>
      <c r="CL15" s="31">
        <v>8.437517030577764E-6</v>
      </c>
      <c r="CM15" s="31">
        <v>8.1371461412071715E-6</v>
      </c>
      <c r="CN15" s="31">
        <v>7.8474682875785291E-6</v>
      </c>
      <c r="CO15" s="31">
        <v>7.5681028035972562E-6</v>
      </c>
      <c r="CP15" s="31">
        <v>7.2986825746689568E-6</v>
      </c>
      <c r="CQ15" s="31">
        <v>7.0388535552735618E-6</v>
      </c>
      <c r="CR15" s="31">
        <v>6.7882743037135689E-6</v>
      </c>
      <c r="CS15" s="31">
        <v>6.546615533425023E-6</v>
      </c>
      <c r="CT15" s="31">
        <v>6.3135596802616005E-6</v>
      </c>
      <c r="CU15" s="31">
        <v>6.0888004851830074E-6</v>
      </c>
      <c r="CV15" s="31">
        <v>5.8720425917996176E-6</v>
      </c>
      <c r="CW15" s="31">
        <v>5.6630011582441157E-6</v>
      </c>
      <c r="CX15" s="31">
        <v>5.4614014828604677E-6</v>
      </c>
      <c r="CY15" s="31">
        <v>5.2669786432179927E-6</v>
      </c>
      <c r="CZ15" s="31">
        <v>5.0794771479764423E-6</v>
      </c>
      <c r="DA15" s="31">
        <v>4.8986506011444675E-6</v>
      </c>
      <c r="DB15" s="31">
        <v>4.7242613782902647E-6</v>
      </c>
      <c r="DC15" s="31">
        <v>4.5560803142789464E-6</v>
      </c>
      <c r="DD15" s="31">
        <v>4.3938864021263129E-6</v>
      </c>
      <c r="DE15" s="31">
        <v>4.2374665025732739E-6</v>
      </c>
      <c r="DF15" s="31">
        <v>4.0866150639991779E-6</v>
      </c>
      <c r="DG15" s="31">
        <v>3.9411338523061878E-6</v>
      </c>
      <c r="DH15" s="31">
        <v>3.8008316904194991E-6</v>
      </c>
      <c r="DI15" s="31">
        <v>3.6655242070613219E-6</v>
      </c>
      <c r="DJ15" s="31">
        <v>3.5350335944682649E-6</v>
      </c>
      <c r="DK15" s="31">
        <v>3.4091883747339116E-6</v>
      </c>
      <c r="DL15" s="31">
        <v>3.2878231744694698E-6</v>
      </c>
      <c r="DM15" s="31">
        <v>3.1707785074863132E-6</v>
      </c>
      <c r="DN15" s="31">
        <v>3.057900565214995E-6</v>
      </c>
      <c r="DO15" s="31">
        <v>2.949041014585132E-6</v>
      </c>
      <c r="DP15" s="31">
        <v>2.8440568031007454E-6</v>
      </c>
      <c r="DQ15" s="31">
        <v>2.7428099708547242E-6</v>
      </c>
      <c r="DR15" s="31">
        <v>2.6451674692355261E-6</v>
      </c>
      <c r="DS15" s="31">
        <v>2.5510009860878096E-6</v>
      </c>
      <c r="DT15" s="31">
        <v>2.4601867770972313E-6</v>
      </c>
      <c r="DU15" s="31">
        <v>2.3726055031778508E-6</v>
      </c>
      <c r="DV15" s="31">
        <v>2.2881420736484734E-6</v>
      </c>
      <c r="DW15" s="31">
        <v>2.2066854949918219E-6</v>
      </c>
      <c r="DX15" s="31">
        <v>2.1281287249977832E-6</v>
      </c>
      <c r="DY15" s="31">
        <v>2.0523685320990773E-6</v>
      </c>
      <c r="DZ15" s="31">
        <v>1.9793053597145073E-6</v>
      </c>
      <c r="EA15" s="31">
        <v>1.9088431954215229E-6</v>
      </c>
      <c r="EB15" s="31">
        <v>1.8408894447861294E-6</v>
      </c>
      <c r="EC15" s="31">
        <v>1.77535480968442E-6</v>
      </c>
      <c r="ED15" s="31">
        <v>1.7121531709557836E-6</v>
      </c>
      <c r="EE15" s="31">
        <v>1.6512014752335822E-6</v>
      </c>
      <c r="EF15" s="31">
        <v>1.592419625804594E-6</v>
      </c>
      <c r="EG15" s="31">
        <v>1.5357303773538111E-6</v>
      </c>
      <c r="EH15" s="31">
        <v>1.4810592344562619E-6</v>
      </c>
      <c r="EI15" s="31">
        <v>1.4283343536824601E-6</v>
      </c>
      <c r="EJ15" s="31">
        <v>1.3774864491888306E-6</v>
      </c>
      <c r="EK15" s="31">
        <v>1.3284487016691107E-6</v>
      </c>
      <c r="EL15" s="31">
        <v>1.2811566705469839E-6</v>
      </c>
      <c r="EM15" s="31">
        <v>1.2355482092946202E-6</v>
      </c>
      <c r="EN15" s="31">
        <v>1.1915633837658387E-6</v>
      </c>
      <c r="EO15" s="31">
        <v>1.1491443934365609E-6</v>
      </c>
      <c r="EP15" s="31">
        <v>1.1082354954490526E-6</v>
      </c>
      <c r="EQ15" s="31">
        <v>1.0687829313601483E-6</v>
      </c>
      <c r="ER15" s="31">
        <v>1.0307348564972062E-6</v>
      </c>
      <c r="ES15" s="31">
        <v>9.9404127182895264E-7</v>
      </c>
      <c r="ET15" s="31">
        <v>9.586539582616708E-7</v>
      </c>
      <c r="EU15" s="31">
        <v>9.245264132744231E-7</v>
      </c>
      <c r="EV15" s="31">
        <v>8.916137898100246E-7</v>
      </c>
      <c r="EW15" s="31">
        <v>8.5987283734145428E-7</v>
      </c>
      <c r="EX15" s="31">
        <v>8.2926184503627125E-7</v>
      </c>
      <c r="EY15" s="31">
        <v>7.9974058694435142E-7</v>
      </c>
      <c r="EZ15" s="31">
        <v>7.7127026913691024E-7</v>
      </c>
      <c r="FA15" s="31">
        <v>7.4381347872734047E-7</v>
      </c>
      <c r="FB15" s="31">
        <v>7.1733413470687964E-7</v>
      </c>
      <c r="FC15" s="31">
        <v>6.9179744053050702E-7</v>
      </c>
      <c r="FD15" s="31">
        <v>6.6716983839075536E-7</v>
      </c>
      <c r="FE15" s="31">
        <v>6.4341896511933956E-7</v>
      </c>
      <c r="FF15" s="31">
        <v>6.2051360965867299E-7</v>
      </c>
      <c r="FG15" s="31">
        <v>5.9842367204737335E-7</v>
      </c>
    </row>
    <row r="16" spans="1:163">
      <c r="A16" s="31">
        <v>10</v>
      </c>
      <c r="D16" s="31">
        <v>2.037614941982209E-4</v>
      </c>
      <c r="E16" s="31">
        <v>1.9681328400026111E-4</v>
      </c>
      <c r="F16" s="31">
        <v>1.9010200583474967E-4</v>
      </c>
      <c r="G16" s="31">
        <v>1.836195803853727E-4</v>
      </c>
      <c r="H16" s="31">
        <v>1.7735820383825361E-4</v>
      </c>
      <c r="I16" s="31">
        <v>1.7131033848739408E-4</v>
      </c>
      <c r="J16" s="31">
        <v>1.6546870366047206E-4</v>
      </c>
      <c r="K16" s="31">
        <v>1.598262669540626E-4</v>
      </c>
      <c r="L16" s="31">
        <v>1.5437623576773993E-4</v>
      </c>
      <c r="M16" s="31">
        <v>1.4911204912685977E-4</v>
      </c>
      <c r="N16" s="31">
        <v>1.4402736978418675E-4</v>
      </c>
      <c r="O16" s="31">
        <v>1.3911607659085017E-4</v>
      </c>
      <c r="P16" s="31">
        <v>1.3437225712745158E-4</v>
      </c>
      <c r="Q16" s="31">
        <v>1.2979020058644718E-4</v>
      </c>
      <c r="R16" s="31">
        <v>1.253643908972391E-4</v>
      </c>
      <c r="S16" s="31">
        <v>1.2108950008570137E-4</v>
      </c>
      <c r="T16" s="31">
        <v>1.1696038186014082E-4</v>
      </c>
      <c r="U16" s="31">
        <v>1.1297206541597844E-4</v>
      </c>
      <c r="V16" s="31">
        <v>1.0911974945168601E-4</v>
      </c>
      <c r="W16" s="31">
        <v>1.0539879638878094E-4</v>
      </c>
      <c r="X16" s="31">
        <v>1.0180472678891436E-4</v>
      </c>
      <c r="Y16" s="31">
        <v>9.8333213961338185E-5</v>
      </c>
      <c r="Z16" s="31">
        <v>9.4980078754253026E-5</v>
      </c>
      <c r="AA16" s="31">
        <v>9.1741284523772477E-5</v>
      </c>
      <c r="AB16" s="31">
        <v>8.8612932274441684E-5</v>
      </c>
      <c r="AC16" s="31">
        <v>8.5591255965465431E-5</v>
      </c>
      <c r="AD16" s="31">
        <v>8.2672617976990053E-5</v>
      </c>
      <c r="AE16" s="31">
        <v>7.9853504730986264E-5</v>
      </c>
      <c r="AF16" s="31">
        <v>7.7130522461456383E-5</v>
      </c>
      <c r="AG16" s="31">
        <v>7.450039312887854E-5</v>
      </c>
      <c r="AH16" s="31">
        <v>7.1959950473964948E-5</v>
      </c>
      <c r="AI16" s="31">
        <v>6.9506136205988174E-5</v>
      </c>
      <c r="AJ16" s="31">
        <v>6.713599632108225E-5</v>
      </c>
      <c r="AK16" s="31">
        <v>6.4846677546090734E-5</v>
      </c>
      <c r="AL16" s="31">
        <v>6.2635423903676618E-5</v>
      </c>
      <c r="AM16" s="31">
        <v>6.0499573394562914E-5</v>
      </c>
      <c r="AN16" s="31">
        <v>5.8436554792906088E-5</v>
      </c>
      <c r="AO16" s="31">
        <v>5.6443884550948121E-5</v>
      </c>
      <c r="AP16" s="31">
        <v>5.4519163809217382E-5</v>
      </c>
      <c r="AQ16" s="31">
        <v>5.2660075508682458E-5</v>
      </c>
      <c r="AR16" s="31">
        <v>5.0864381601379164E-5</v>
      </c>
      <c r="AS16" s="31">
        <v>4.912992035615588E-5</v>
      </c>
      <c r="AT16" s="31">
        <v>4.7454603756290781E-5</v>
      </c>
      <c r="AU16" s="31">
        <v>4.5836414985851034E-5</v>
      </c>
      <c r="AV16" s="31">
        <v>4.4273406001765032E-5</v>
      </c>
      <c r="AW16" s="31">
        <v>4.2763695188687626E-5</v>
      </c>
      <c r="AX16" s="31">
        <v>4.1305465093832545E-5</v>
      </c>
      <c r="AY16" s="31">
        <v>3.9896960239047617E-5</v>
      </c>
      <c r="AZ16" s="31">
        <v>3.8536485007496396E-5</v>
      </c>
      <c r="BA16" s="31">
        <v>3.7222401602404561E-5</v>
      </c>
      <c r="BB16" s="31">
        <v>3.5953128075411353E-5</v>
      </c>
      <c r="BC16" s="31">
        <v>3.4727136422154729E-5</v>
      </c>
      <c r="BD16" s="31">
        <v>3.3542950742795579E-5</v>
      </c>
      <c r="BE16" s="31">
        <v>3.2399145465268424E-5</v>
      </c>
      <c r="BF16" s="31">
        <v>3.1294343629117933E-5</v>
      </c>
      <c r="BG16" s="31">
        <v>3.0227215227857011E-5</v>
      </c>
      <c r="BH16" s="31">
        <v>2.9196475607849084E-5</v>
      </c>
      <c r="BI16" s="31">
        <v>2.8200883921788985E-5</v>
      </c>
      <c r="BJ16" s="31">
        <v>2.7239241634918839E-5</v>
      </c>
      <c r="BK16" s="31">
        <v>2.6310391082182379E-5</v>
      </c>
      <c r="BL16" s="31">
        <v>2.5413214074579111E-5</v>
      </c>
      <c r="BM16" s="31">
        <v>2.4546630553042199E-5</v>
      </c>
      <c r="BN16" s="31">
        <v>2.3709597288217972E-5</v>
      </c>
      <c r="BO16" s="31">
        <v>2.2901106624583321E-5</v>
      </c>
      <c r="BP16" s="31">
        <v>2.2120185267387638E-5</v>
      </c>
      <c r="BQ16" s="31">
        <v>2.1365893110960387E-5</v>
      </c>
      <c r="BR16" s="31">
        <v>2.063732210697238E-5</v>
      </c>
      <c r="BS16" s="31">
        <v>1.9933595171289694E-5</v>
      </c>
      <c r="BT16" s="31">
        <v>1.9253865128102925E-5</v>
      </c>
      <c r="BU16" s="31">
        <v>1.8597313690061944E-5</v>
      </c>
      <c r="BV16" s="31">
        <v>1.7963150473187212E-5</v>
      </c>
      <c r="BW16" s="31">
        <v>1.7350612045372871E-5</v>
      </c>
      <c r="BX16" s="31">
        <v>1.6758961007335102E-5</v>
      </c>
      <c r="BY16" s="31">
        <v>1.6187485104900405E-5</v>
      </c>
      <c r="BZ16" s="31">
        <v>1.5635496371564086E-5</v>
      </c>
      <c r="CA16" s="31">
        <v>1.510233030028776E-5</v>
      </c>
      <c r="CB16" s="31">
        <v>1.4587345043537846E-5</v>
      </c>
      <c r="CC16" s="31">
        <v>1.4089920640602997E-5</v>
      </c>
      <c r="CD16" s="31">
        <v>1.3609458271259334E-5</v>
      </c>
      <c r="CE16" s="31">
        <v>1.3145379534885926E-5</v>
      </c>
      <c r="CF16" s="31">
        <v>1.2697125754161816E-5</v>
      </c>
      <c r="CG16" s="31">
        <v>1.2264157302507171E-5</v>
      </c>
      <c r="CH16" s="31">
        <v>1.1845952954458138E-5</v>
      </c>
      <c r="CI16" s="31">
        <v>1.1442009258194095E-5</v>
      </c>
      <c r="CJ16" s="31">
        <v>1.1051839929461184E-5</v>
      </c>
      <c r="CK16" s="31">
        <v>1.0674975266163245E-5</v>
      </c>
      <c r="CL16" s="31">
        <v>1.0310961582914686E-5</v>
      </c>
      <c r="CM16" s="31">
        <v>9.9593606648752785E-6</v>
      </c>
      <c r="CN16" s="31">
        <v>9.6197492402087109E-6</v>
      </c>
      <c r="CO16" s="31">
        <v>9.2917184705304703E-6</v>
      </c>
      <c r="CP16" s="31">
        <v>8.9748734587310084E-6</v>
      </c>
      <c r="CQ16" s="31">
        <v>8.6688327735822887E-6</v>
      </c>
      <c r="CR16" s="31">
        <v>8.3732279905548454E-6</v>
      </c>
      <c r="CS16" s="31">
        <v>8.0877032482931128E-6</v>
      </c>
      <c r="CT16" s="31">
        <v>7.8119148202145684E-6</v>
      </c>
      <c r="CU16" s="31">
        <v>7.5455307007174725E-6</v>
      </c>
      <c r="CV16" s="31">
        <v>7.288230205498579E-6</v>
      </c>
      <c r="CW16" s="31">
        <v>7.0397035855001114E-6</v>
      </c>
      <c r="CX16" s="31">
        <v>6.7996516540208358E-6</v>
      </c>
      <c r="CY16" s="31">
        <v>6.5677854265427494E-6</v>
      </c>
      <c r="CZ16" s="31">
        <v>6.3438257728393733E-6</v>
      </c>
      <c r="DA16" s="31">
        <v>6.1275030809472492E-6</v>
      </c>
      <c r="DB16" s="31">
        <v>5.918556932595734E-6</v>
      </c>
      <c r="DC16" s="31">
        <v>5.716735789704722E-6</v>
      </c>
      <c r="DD16" s="31">
        <v>5.5217966915725343E-6</v>
      </c>
      <c r="DE16" s="31">
        <v>5.3335049623897883E-6</v>
      </c>
      <c r="DF16" s="31">
        <v>5.1516339287267977E-6</v>
      </c>
      <c r="DG16" s="31">
        <v>4.9759646466547295E-6</v>
      </c>
      <c r="DH16" s="31">
        <v>4.8062856381717036E-6</v>
      </c>
      <c r="DI16" s="31">
        <v>4.6423926366168303E-6</v>
      </c>
      <c r="DJ16" s="31">
        <v>4.4840883407654574E-6</v>
      </c>
      <c r="DK16" s="31">
        <v>4.3311821773097237E-6</v>
      </c>
      <c r="DL16" s="31">
        <v>4.1834900714384869E-6</v>
      </c>
      <c r="DM16" s="31">
        <v>4.040834225240406E-6</v>
      </c>
      <c r="DN16" s="31">
        <v>3.9030429036633971E-6</v>
      </c>
      <c r="DO16" s="31">
        <v>3.7699502277728014E-6</v>
      </c>
      <c r="DP16" s="31">
        <v>3.6413959750594315E-6</v>
      </c>
      <c r="DQ16" s="31">
        <v>3.5172253865570499E-6</v>
      </c>
      <c r="DR16" s="31">
        <v>3.3972889805370603E-6</v>
      </c>
      <c r="DS16" s="31">
        <v>3.2814423725561644E-6</v>
      </c>
      <c r="DT16" s="31">
        <v>3.1695461016403655E-6</v>
      </c>
      <c r="DU16" s="31">
        <v>3.0614654623960465E-6</v>
      </c>
      <c r="DV16" s="31">
        <v>2.9570703428459926E-6</v>
      </c>
      <c r="DW16" s="31">
        <v>2.8562350677951612E-6</v>
      </c>
      <c r="DX16" s="31">
        <v>2.7588382475376564E-6</v>
      </c>
      <c r="DY16" s="31">
        <v>2.664762631722752E-6</v>
      </c>
      <c r="DZ16" s="31">
        <v>2.5738949682040236E-6</v>
      </c>
      <c r="EA16" s="31">
        <v>2.4861258667016853E-6</v>
      </c>
      <c r="EB16" s="31">
        <v>2.4013496671140247E-6</v>
      </c>
      <c r="EC16" s="31">
        <v>2.3194643123193764E-6</v>
      </c>
      <c r="ED16" s="31">
        <v>2.2403712253154959E-6</v>
      </c>
      <c r="EE16" s="31">
        <v>2.1639751905484525E-6</v>
      </c>
      <c r="EF16" s="31">
        <v>2.0901842392881822E-6</v>
      </c>
      <c r="EG16" s="31">
        <v>2.0189095389127084E-6</v>
      </c>
      <c r="EH16" s="31">
        <v>1.9500652859677211E-6</v>
      </c>
      <c r="EI16" s="31">
        <v>1.8835686028727955E-6</v>
      </c>
      <c r="EJ16" s="31">
        <v>1.8193394381499155E-6</v>
      </c>
      <c r="EK16" s="31">
        <v>1.7573004700541757E-6</v>
      </c>
      <c r="EL16" s="31">
        <v>1.6973770134906345E-6</v>
      </c>
      <c r="EM16" s="31">
        <v>1.6394969301052792E-6</v>
      </c>
      <c r="EN16" s="31">
        <v>1.5835905414418772E-6</v>
      </c>
      <c r="EO16" s="31">
        <v>1.5295905450601506E-6</v>
      </c>
      <c r="EP16" s="31">
        <v>1.4774319335142891E-6</v>
      </c>
      <c r="EQ16" s="31">
        <v>1.4270519160942728E-6</v>
      </c>
      <c r="ER16" s="31">
        <v>1.3783898432358039E-6</v>
      </c>
      <c r="ES16" s="31">
        <v>1.3313871335078398E-6</v>
      </c>
      <c r="ET16" s="31">
        <v>1.2859872030898191E-6</v>
      </c>
      <c r="EU16" s="31">
        <v>1.2421353976536963E-6</v>
      </c>
      <c r="EV16" s="31">
        <v>1.1997789265687898E-6</v>
      </c>
      <c r="EW16" s="31">
        <v>1.1588667993502248E-6</v>
      </c>
      <c r="EX16" s="31">
        <v>1.1193497642744574E-6</v>
      </c>
      <c r="EY16" s="31">
        <v>1.0811802490879948E-6</v>
      </c>
      <c r="EZ16" s="31">
        <v>1.044312303737938E-6</v>
      </c>
      <c r="FA16" s="31">
        <v>1.008701545055397E-6</v>
      </c>
      <c r="FB16" s="31">
        <v>9.743051033251784E-7</v>
      </c>
      <c r="FC16" s="31">
        <v>9.4108157067743317E-7</v>
      </c>
      <c r="FD16" s="31">
        <v>9.0899095123914059E-7</v>
      </c>
      <c r="FE16" s="31">
        <v>8.7799461298541308E-7</v>
      </c>
      <c r="FF16" s="31">
        <v>8.480552412326515E-7</v>
      </c>
      <c r="FG16" s="31">
        <v>8.1913679371757082E-7</v>
      </c>
    </row>
    <row r="17" spans="1:163">
      <c r="A17" s="31">
        <v>11</v>
      </c>
      <c r="D17" s="31">
        <v>2.2661527274715518E-4</v>
      </c>
      <c r="E17" s="31">
        <v>2.1906004152854577E-4</v>
      </c>
      <c r="F17" s="31">
        <v>2.1175669765219091E-4</v>
      </c>
      <c r="G17" s="31">
        <v>2.0469684332967758E-4</v>
      </c>
      <c r="H17" s="31">
        <v>1.9787236075033797E-4</v>
      </c>
      <c r="I17" s="31">
        <v>1.9127540274694259E-4</v>
      </c>
      <c r="J17" s="31">
        <v>1.8489838377259372E-4</v>
      </c>
      <c r="K17" s="31">
        <v>1.7873397117844418E-4</v>
      </c>
      <c r="L17" s="31">
        <v>1.7277507678221306E-4</v>
      </c>
      <c r="M17" s="31">
        <v>1.6701484871780046E-4</v>
      </c>
      <c r="N17" s="31">
        <v>1.6144666355663527E-4</v>
      </c>
      <c r="O17" s="31">
        <v>1.5606411869168954E-4</v>
      </c>
      <c r="P17" s="31">
        <v>1.5086102497540745E-4</v>
      </c>
      <c r="Q17" s="31">
        <v>1.4583139960308144E-4</v>
      </c>
      <c r="R17" s="31">
        <v>1.4096945923349269E-4</v>
      </c>
      <c r="S17" s="31">
        <v>1.3626961333890598E-4</v>
      </c>
      <c r="T17" s="31">
        <v>1.3172645777677095E-4</v>
      </c>
      <c r="U17" s="31">
        <v>1.2733476857574187E-4</v>
      </c>
      <c r="V17" s="31">
        <v>1.2308949592886563E-4</v>
      </c>
      <c r="W17" s="31">
        <v>1.1898575838703491E-4</v>
      </c>
      <c r="X17" s="31">
        <v>1.1501883724602822E-4</v>
      </c>
      <c r="Y17" s="31">
        <v>1.1118417112068298E-4</v>
      </c>
      <c r="Z17" s="31">
        <v>1.0747735069996295E-4</v>
      </c>
      <c r="AA17" s="31">
        <v>1.0389411367688802E-4</v>
      </c>
      <c r="AB17" s="31">
        <v>1.0043033984749915E-4</v>
      </c>
      <c r="AC17" s="31">
        <v>9.708204637321945E-5</v>
      </c>
      <c r="AD17" s="31">
        <v>9.3845383201166416E-5</v>
      </c>
      <c r="AE17" s="31">
        <v>9.0716628637148403E-5</v>
      </c>
      <c r="AF17" s="31">
        <v>8.7692185066254883E-5</v>
      </c>
      <c r="AG17" s="31">
        <v>8.4768574816120252E-5</v>
      </c>
      <c r="AH17" s="31">
        <v>8.1942436158103214E-5</v>
      </c>
      <c r="AI17" s="31">
        <v>7.9210519441786427E-5</v>
      </c>
      <c r="AJ17" s="31">
        <v>7.6569683358348212E-5</v>
      </c>
      <c r="AK17" s="31">
        <v>7.4016891328512169E-5</v>
      </c>
      <c r="AL17" s="31">
        <v>7.1549208010920584E-5</v>
      </c>
      <c r="AM17" s="31">
        <v>6.9163795926916648E-5</v>
      </c>
      <c r="AN17" s="31">
        <v>6.6857912197854837E-5</v>
      </c>
      <c r="AO17" s="31">
        <v>6.4628905391186968E-5</v>
      </c>
      <c r="AP17" s="31">
        <v>6.247421247169925E-5</v>
      </c>
      <c r="AQ17" s="31">
        <v>6.039135585439225E-5</v>
      </c>
      <c r="AR17" s="31">
        <v>5.8377940555616878E-5</v>
      </c>
      <c r="AS17" s="31">
        <v>5.6431651439189798E-5</v>
      </c>
      <c r="AT17" s="31">
        <v>5.4550250554322025E-5</v>
      </c>
      <c r="AU17" s="31">
        <v>5.2731574562299004E-5</v>
      </c>
      <c r="AV17" s="31">
        <v>5.0973532248954825E-5</v>
      </c>
      <c r="AW17" s="31">
        <v>4.9274102120078178E-5</v>
      </c>
      <c r="AX17" s="31">
        <v>4.7631330076986677E-5</v>
      </c>
      <c r="AY17" s="31">
        <v>4.6043327169596251E-5</v>
      </c>
      <c r="AZ17" s="31">
        <v>4.4508267424401899E-5</v>
      </c>
      <c r="BA17" s="31">
        <v>4.3024385744872446E-5</v>
      </c>
      <c r="BB17" s="31">
        <v>4.1589975881845092E-5</v>
      </c>
      <c r="BC17" s="31">
        <v>4.0203388471585528E-5</v>
      </c>
      <c r="BD17" s="31">
        <v>3.8863029139258786E-5</v>
      </c>
      <c r="BE17" s="31">
        <v>3.7567356665628673E-5</v>
      </c>
      <c r="BF17" s="31">
        <v>3.6314881214878769E-5</v>
      </c>
      <c r="BG17" s="31">
        <v>3.5104162621516874E-5</v>
      </c>
      <c r="BH17" s="31">
        <v>3.3933808734393197E-5</v>
      </c>
      <c r="BI17" s="31">
        <v>3.2802473815927779E-5</v>
      </c>
      <c r="BJ17" s="31">
        <v>3.1708856994707426E-5</v>
      </c>
      <c r="BK17" s="31">
        <v>3.0651700769671602E-5</v>
      </c>
      <c r="BL17" s="31">
        <v>2.9629789564168285E-5</v>
      </c>
      <c r="BM17" s="31">
        <v>2.8641948328216758E-5</v>
      </c>
      <c r="BN17" s="31">
        <v>2.768704118737019E-5</v>
      </c>
      <c r="BO17" s="31">
        <v>2.6763970136624427E-5</v>
      </c>
      <c r="BP17" s="31">
        <v>2.5871673777871207E-5</v>
      </c>
      <c r="BQ17" s="31">
        <v>2.5009126099443767E-5</v>
      </c>
      <c r="BR17" s="31">
        <v>2.4175335296352194E-5</v>
      </c>
      <c r="BS17" s="31">
        <v>2.3369342629851072E-5</v>
      </c>
      <c r="BT17" s="31">
        <v>2.259022132502871E-5</v>
      </c>
      <c r="BU17" s="31">
        <v>2.1837075505150141E-5</v>
      </c>
      <c r="BV17" s="31">
        <v>2.1109039161528584E-5</v>
      </c>
      <c r="BW17" s="31">
        <v>2.0405275157740633E-5</v>
      </c>
      <c r="BX17" s="31">
        <v>1.9724974267040757E-5</v>
      </c>
      <c r="BY17" s="31">
        <v>1.9067354241867535E-5</v>
      </c>
      <c r="BZ17" s="31">
        <v>1.8431658914372192E-5</v>
      </c>
      <c r="CA17" s="31">
        <v>1.7817157326935034E-5</v>
      </c>
      <c r="CB17" s="31">
        <v>1.7223142891669963E-5</v>
      </c>
      <c r="CC17" s="31">
        <v>1.6648932577950692E-5</v>
      </c>
      <c r="CD17" s="31">
        <v>1.6093866127024404E-5</v>
      </c>
      <c r="CE17" s="31">
        <v>1.5557305292809635E-5</v>
      </c>
      <c r="CF17" s="31">
        <v>1.5038633108005824E-5</v>
      </c>
      <c r="CG17" s="31">
        <v>1.4537253174670107E-5</v>
      </c>
      <c r="CH17" s="31">
        <v>1.4052588978446022E-5</v>
      </c>
      <c r="CI17" s="31">
        <v>1.3584083225655474E-5</v>
      </c>
      <c r="CJ17" s="31">
        <v>1.3131197202491555E-5</v>
      </c>
      <c r="CK17" s="31">
        <v>1.26934101555758E-5</v>
      </c>
      <c r="CL17" s="31">
        <v>1.2270218693167057E-5</v>
      </c>
      <c r="CM17" s="31">
        <v>1.1861136206333879E-5</v>
      </c>
      <c r="CN17" s="31">
        <v>1.1465692309424679E-5</v>
      </c>
      <c r="CO17" s="31">
        <v>1.1083432299192307E-5</v>
      </c>
      <c r="CP17" s="31">
        <v>1.0713916631951134E-5</v>
      </c>
      <c r="CQ17" s="31">
        <v>1.0356720418165424E-5</v>
      </c>
      <c r="CR17" s="31">
        <v>1.0011432933887888E-5</v>
      </c>
      <c r="CS17" s="31">
        <v>9.6776571484865168E-6</v>
      </c>
      <c r="CT17" s="31">
        <v>9.3550092681169214E-6</v>
      </c>
      <c r="CU17" s="31">
        <v>9.043118294414894E-6</v>
      </c>
      <c r="CV17" s="31">
        <v>8.7416255979020002E-6</v>
      </c>
      <c r="CW17" s="31">
        <v>8.4501845056136025E-6</v>
      </c>
      <c r="CX17" s="31">
        <v>8.1684599024750612E-6</v>
      </c>
      <c r="CY17" s="31">
        <v>7.8961278459679992E-6</v>
      </c>
      <c r="CZ17" s="31">
        <v>7.6328751936432219E-6</v>
      </c>
      <c r="DA17" s="31">
        <v>7.378399243052247E-6</v>
      </c>
      <c r="DB17" s="31">
        <v>7.1324073836832937E-6</v>
      </c>
      <c r="DC17" s="31">
        <v>6.8946167605015501E-6</v>
      </c>
      <c r="DD17" s="31">
        <v>6.6647539487068163E-6</v>
      </c>
      <c r="DE17" s="31">
        <v>6.4425546393345639E-6</v>
      </c>
      <c r="DF17" s="31">
        <v>6.2277633353388881E-6</v>
      </c>
      <c r="DG17" s="31">
        <v>6.0201330578078417E-6</v>
      </c>
      <c r="DH17" s="31">
        <v>5.8194250619734982E-6</v>
      </c>
      <c r="DI17" s="31">
        <v>5.6254085626899819E-6</v>
      </c>
      <c r="DJ17" s="31">
        <v>5.4378604690639592E-6</v>
      </c>
      <c r="DK17" s="31">
        <v>5.256565127932413E-6</v>
      </c>
      <c r="DL17" s="31">
        <v>5.0813140758926782E-6</v>
      </c>
      <c r="DM17" s="31">
        <v>4.9119057995997577E-6</v>
      </c>
      <c r="DN17" s="31">
        <v>4.7481455040551031E-6</v>
      </c>
      <c r="DO17" s="31">
        <v>4.5898448886205726E-6</v>
      </c>
      <c r="DP17" s="31">
        <v>4.4368219304999444E-6</v>
      </c>
      <c r="DQ17" s="31">
        <v>4.2889006754390516E-6</v>
      </c>
      <c r="DR17" s="31">
        <v>4.145911035403855E-6</v>
      </c>
      <c r="DS17" s="31">
        <v>4.0076885930038195E-6</v>
      </c>
      <c r="DT17" s="31">
        <v>3.8740744124357212E-6</v>
      </c>
      <c r="DU17" s="31">
        <v>3.7449148567304491E-6</v>
      </c>
      <c r="DV17" s="31">
        <v>3.6200614110927668E-6</v>
      </c>
      <c r="DW17" s="31">
        <v>3.4993705121307684E-6</v>
      </c>
      <c r="DX17" s="31">
        <v>3.3827033827787608E-6</v>
      </c>
      <c r="DY17" s="31">
        <v>3.2699258727237309E-6</v>
      </c>
      <c r="DZ17" s="31">
        <v>3.1609083041518778E-6</v>
      </c>
      <c r="EA17" s="31">
        <v>3.0555253226379322E-6</v>
      </c>
      <c r="EB17" s="31">
        <v>2.9536557530056858E-6</v>
      </c>
      <c r="EC17" s="31">
        <v>2.8551824599940832E-6</v>
      </c>
      <c r="ED17" s="31">
        <v>2.7599922135686241E-6</v>
      </c>
      <c r="EE17" s="31">
        <v>2.6679755587232134E-6</v>
      </c>
      <c r="EF17" s="31">
        <v>2.5790266896227458E-6</v>
      </c>
      <c r="EG17" s="31">
        <v>2.4930433279417082E-6</v>
      </c>
      <c r="EH17" s="31">
        <v>2.4099266052589141E-6</v>
      </c>
      <c r="EI17" s="31">
        <v>2.3295809493731107E-6</v>
      </c>
      <c r="EJ17" s="31">
        <v>2.2519139744088061E-6</v>
      </c>
      <c r="EK17" s="31">
        <v>2.1768363745858674E-6</v>
      </c>
      <c r="EL17" s="31">
        <v>2.1042618215308061E-6</v>
      </c>
      <c r="EM17" s="31">
        <v>2.0341068650116289E-6</v>
      </c>
      <c r="EN17" s="31">
        <v>1.9662908369821706E-6</v>
      </c>
      <c r="EO17" s="31">
        <v>1.9007357588255043E-6</v>
      </c>
      <c r="EP17" s="31">
        <v>1.8373662516898178E-6</v>
      </c>
      <c r="EQ17" s="31">
        <v>1.7761094498136468E-6</v>
      </c>
      <c r="ER17" s="31">
        <v>1.7168949167407945E-6</v>
      </c>
      <c r="ES17" s="31">
        <v>1.659654564328601E-6</v>
      </c>
      <c r="ET17" s="31">
        <v>1.6043225744564353E-6</v>
      </c>
      <c r="EU17" s="31">
        <v>1.5508353233443815E-6</v>
      </c>
      <c r="EV17" s="31">
        <v>1.4991313083951034E-6</v>
      </c>
      <c r="EW17" s="31">
        <v>1.4491510774747485E-6</v>
      </c>
      <c r="EX17" s="31">
        <v>1.4008371605516155E-6</v>
      </c>
      <c r="EY17" s="31">
        <v>1.3541340036139236E-6</v>
      </c>
      <c r="EZ17" s="31">
        <v>1.308987904790746E-6</v>
      </c>
      <c r="FA17" s="31">
        <v>1.2653469526026204E-6</v>
      </c>
      <c r="FB17" s="31">
        <v>1.2231609662708757E-6</v>
      </c>
      <c r="FC17" s="31">
        <v>1.1823814380169901E-6</v>
      </c>
      <c r="FD17" s="31">
        <v>1.142961477285668E-6</v>
      </c>
      <c r="FE17" s="31">
        <v>1.1048557568274894E-6</v>
      </c>
      <c r="FF17" s="31">
        <v>1.068020460579132E-6</v>
      </c>
      <c r="FG17" s="31">
        <v>1.0324132332812411E-6</v>
      </c>
    </row>
    <row r="18" spans="1:163">
      <c r="A18" s="31">
        <v>12</v>
      </c>
      <c r="D18" s="31">
        <v>2.7329383201724631E-4</v>
      </c>
      <c r="E18" s="31">
        <v>2.6411606337630302E-4</v>
      </c>
      <c r="F18" s="31">
        <v>2.552465030714391E-4</v>
      </c>
      <c r="G18" s="31">
        <v>2.4667480083319886E-4</v>
      </c>
      <c r="H18" s="31">
        <v>2.3839095397545123E-4</v>
      </c>
      <c r="I18" s="31">
        <v>2.3038529572282635E-4</v>
      </c>
      <c r="J18" s="31">
        <v>2.2264848393014025E-4</v>
      </c>
      <c r="K18" s="31">
        <v>2.1517149018064846E-4</v>
      </c>
      <c r="L18" s="31">
        <v>2.0794558925039887E-4</v>
      </c>
      <c r="M18" s="31">
        <v>2.0096234892639351E-4</v>
      </c>
      <c r="N18" s="31">
        <v>1.9421362016668086E-4</v>
      </c>
      <c r="O18" s="31">
        <v>1.8769152759088735E-4</v>
      </c>
      <c r="P18" s="31">
        <v>1.8138846029010141E-4</v>
      </c>
      <c r="Q18" s="31">
        <v>1.7529706294537706E-4</v>
      </c>
      <c r="R18" s="31">
        <v>1.6941022724449662E-4</v>
      </c>
      <c r="S18" s="31">
        <v>1.6372108358697924E-4</v>
      </c>
      <c r="T18" s="31">
        <v>1.5822299306764761E-4</v>
      </c>
      <c r="U18" s="31">
        <v>1.5290953972940758E-4</v>
      </c>
      <c r="V18" s="31">
        <v>1.4777452307619237E-4</v>
      </c>
      <c r="W18" s="31">
        <v>1.4281195083733759E-4</v>
      </c>
      <c r="X18" s="31">
        <v>1.3801603197494575E-4</v>
      </c>
      <c r="Y18" s="31">
        <v>1.3338116992607564E-4</v>
      </c>
      <c r="Z18" s="31">
        <v>1.2890195607187266E-4</v>
      </c>
      <c r="AA18" s="31">
        <v>1.2457316342602193E-4</v>
      </c>
      <c r="AB18" s="31">
        <v>1.2038974053515222E-4</v>
      </c>
      <c r="AC18" s="31">
        <v>1.163468055840806E-4</v>
      </c>
      <c r="AD18" s="31">
        <v>1.1243964069901264E-4</v>
      </c>
      <c r="AE18" s="31">
        <v>1.0866368644205301E-4</v>
      </c>
      <c r="AF18" s="31">
        <v>1.0501453649060374E-4</v>
      </c>
      <c r="AG18" s="31">
        <v>1.0148793249543623E-4</v>
      </c>
      <c r="AH18" s="31">
        <v>9.8079759111442672E-5</v>
      </c>
      <c r="AI18" s="31">
        <v>9.4786039195263148E-5</v>
      </c>
      <c r="AJ18" s="31">
        <v>9.1602929164186369E-5</v>
      </c>
      <c r="AK18" s="31">
        <v>8.852671451090972E-5</v>
      </c>
      <c r="AL18" s="31">
        <v>8.5553805468920456E-5</v>
      </c>
      <c r="AM18" s="31">
        <v>8.2680732823444615E-5</v>
      </c>
      <c r="AN18" s="31">
        <v>7.9904143863071371E-5</v>
      </c>
      <c r="AO18" s="31">
        <v>7.7220798467330282E-5</v>
      </c>
      <c r="AP18" s="31">
        <v>7.46275653256568E-5</v>
      </c>
      <c r="AQ18" s="31">
        <v>7.212141828333166E-5</v>
      </c>
      <c r="AR18" s="31">
        <v>6.9699432810130981E-5</v>
      </c>
      <c r="AS18" s="31">
        <v>6.7358782587567762E-5</v>
      </c>
      <c r="AT18" s="31">
        <v>6.5096736210738871E-5</v>
      </c>
      <c r="AU18" s="31">
        <v>6.2910654000932625E-5</v>
      </c>
      <c r="AV18" s="31">
        <v>6.0797984925274423E-5</v>
      </c>
      <c r="AW18" s="31">
        <v>5.8756263619816953E-5</v>
      </c>
      <c r="AX18" s="31">
        <v>5.6783107512602291E-5</v>
      </c>
      <c r="AY18" s="31">
        <v>5.4876214043335899E-5</v>
      </c>
      <c r="AZ18" s="31">
        <v>5.3033357976431184E-5</v>
      </c>
      <c r="BA18" s="31">
        <v>5.1252388804286567E-5</v>
      </c>
      <c r="BB18" s="31">
        <v>4.9531228237765869E-5</v>
      </c>
      <c r="BC18" s="31">
        <v>4.7867867780954368E-5</v>
      </c>
      <c r="BD18" s="31">
        <v>4.6260366387358638E-5</v>
      </c>
      <c r="BE18" s="31">
        <v>4.4706848194816129E-5</v>
      </c>
      <c r="BF18" s="31">
        <v>4.3205500336471924E-5</v>
      </c>
      <c r="BG18" s="31">
        <v>4.1754570825266145E-5</v>
      </c>
      <c r="BH18" s="31">
        <v>4.0352366509465886E-5</v>
      </c>
      <c r="BI18" s="31">
        <v>3.8997251096853731E-5</v>
      </c>
      <c r="BJ18" s="31">
        <v>3.7687643245268147E-5</v>
      </c>
      <c r="BK18" s="31">
        <v>3.642201471726816E-5</v>
      </c>
      <c r="BL18" s="31">
        <v>3.5198888596767115E-5</v>
      </c>
      <c r="BM18" s="31">
        <v>3.4016837565556578E-5</v>
      </c>
      <c r="BN18" s="31">
        <v>3.2874482237707426E-5</v>
      </c>
      <c r="BO18" s="31">
        <v>3.1770489549905241E-5</v>
      </c>
      <c r="BP18" s="31">
        <v>3.0703571205842006E-5</v>
      </c>
      <c r="BQ18" s="31">
        <v>2.9672482172847839E-5</v>
      </c>
      <c r="BR18" s="31">
        <v>2.8676019229008964E-5</v>
      </c>
      <c r="BS18" s="31">
        <v>2.771301955907692E-5</v>
      </c>
      <c r="BT18" s="31">
        <v>2.6782359397529277E-5</v>
      </c>
      <c r="BU18" s="31">
        <v>2.5882952717199932E-5</v>
      </c>
      <c r="BV18" s="31">
        <v>2.5013749961947361E-5</v>
      </c>
      <c r="BW18" s="31">
        <v>2.417373682188253E-5</v>
      </c>
      <c r="BX18" s="31">
        <v>2.3361933049727591E-5</v>
      </c>
      <c r="BY18" s="31">
        <v>2.2577391316923039E-5</v>
      </c>
      <c r="BZ18" s="31">
        <v>2.1819196108149772E-5</v>
      </c>
      <c r="CA18" s="31">
        <v>2.108646265297497E-5</v>
      </c>
      <c r="CB18" s="31">
        <v>2.0378335893375495E-5</v>
      </c>
      <c r="CC18" s="31">
        <v>1.9693989485934333E-5</v>
      </c>
      <c r="CD18" s="31">
        <v>1.9032624837544976E-5</v>
      </c>
      <c r="CE18" s="31">
        <v>1.839347017349886E-5</v>
      </c>
      <c r="CF18" s="31">
        <v>1.7775779636868667E-5</v>
      </c>
      <c r="CG18" s="31">
        <v>1.717883241813569E-5</v>
      </c>
      <c r="CH18" s="31">
        <v>1.6601931914046639E-5</v>
      </c>
      <c r="CI18" s="31">
        <v>1.6044404914717222E-5</v>
      </c>
      <c r="CJ18" s="31">
        <v>1.5505600818034953E-5</v>
      </c>
      <c r="CK18" s="31">
        <v>1.4984890870443607E-5</v>
      </c>
      <c r="CL18" s="31">
        <v>1.4481667433223712E-5</v>
      </c>
      <c r="CM18" s="31">
        <v>1.3995343273413098E-5</v>
      </c>
      <c r="CN18" s="31">
        <v>1.3525350878539528E-5</v>
      </c>
      <c r="CO18" s="31">
        <v>1.3071141794366044E-5</v>
      </c>
      <c r="CP18" s="31">
        <v>1.2632185984876404E-5</v>
      </c>
      <c r="CQ18" s="31">
        <v>1.2207971213753285E-5</v>
      </c>
      <c r="CR18" s="31">
        <v>1.1798002446627751E-5</v>
      </c>
      <c r="CS18" s="31">
        <v>1.1401801273402612E-5</v>
      </c>
      <c r="CT18" s="31">
        <v>1.1018905349975045E-5</v>
      </c>
      <c r="CU18" s="31">
        <v>1.0648867858707637E-5</v>
      </c>
      <c r="CV18" s="31">
        <v>1.0291256987017607E-5</v>
      </c>
      <c r="CW18" s="31">
        <v>9.9456554234763621E-6</v>
      </c>
      <c r="CX18" s="31">
        <v>9.6116598708308692E-6</v>
      </c>
      <c r="CY18" s="31">
        <v>9.2888805753787936E-6</v>
      </c>
      <c r="CZ18" s="31">
        <v>8.9769408721483193E-6</v>
      </c>
      <c r="DA18" s="31">
        <v>8.6754767453516288E-6</v>
      </c>
      <c r="DB18" s="31">
        <v>8.3841364035992512E-6</v>
      </c>
      <c r="DC18" s="31">
        <v>8.1025798693797434E-6</v>
      </c>
      <c r="DD18" s="31">
        <v>7.8304785823253194E-6</v>
      </c>
      <c r="DE18" s="31">
        <v>7.5675150158006705E-6</v>
      </c>
      <c r="DF18" s="31">
        <v>7.3133823063676361E-6</v>
      </c>
      <c r="DG18" s="31">
        <v>7.0677838956930229E-6</v>
      </c>
      <c r="DH18" s="31">
        <v>6.8304331844820989E-6</v>
      </c>
      <c r="DI18" s="31">
        <v>6.6010531980335121E-6</v>
      </c>
      <c r="DJ18" s="31">
        <v>6.3793762630257458E-6</v>
      </c>
      <c r="DK18" s="31">
        <v>6.165143695157628E-6</v>
      </c>
      <c r="DL18" s="31">
        <v>5.9581054972785168E-6</v>
      </c>
      <c r="DM18" s="31">
        <v>5.7580200676560006E-6</v>
      </c>
      <c r="DN18" s="31">
        <v>5.5646539180404545E-6</v>
      </c>
      <c r="DO18" s="31">
        <v>5.3777814011975893E-6</v>
      </c>
      <c r="DP18" s="31">
        <v>5.197184447591096E-6</v>
      </c>
      <c r="DQ18" s="31">
        <v>5.0226523109079408E-6</v>
      </c>
      <c r="DR18" s="31">
        <v>4.8539813221294565E-6</v>
      </c>
      <c r="DS18" s="31">
        <v>4.69097465186127E-6</v>
      </c>
      <c r="DT18" s="31">
        <v>4.5334420806446775E-6</v>
      </c>
      <c r="DU18" s="31">
        <v>4.3811997769813966E-6</v>
      </c>
      <c r="DV18" s="31">
        <v>4.2340700828127039E-6</v>
      </c>
      <c r="DW18" s="31">
        <v>4.0918813062026902E-6</v>
      </c>
      <c r="DX18" s="31">
        <v>3.9544675209835737E-6</v>
      </c>
      <c r="DY18" s="31">
        <v>3.8216683731293272E-6</v>
      </c>
      <c r="DZ18" s="31">
        <v>3.6933288936317523E-6</v>
      </c>
      <c r="EA18" s="31">
        <v>3.5692993176604856E-6</v>
      </c>
      <c r="EB18" s="31">
        <v>3.4494349097959953E-6</v>
      </c>
      <c r="EC18" s="31">
        <v>3.3335957951316622E-6</v>
      </c>
      <c r="ED18" s="31">
        <v>3.2216467960477474E-6</v>
      </c>
      <c r="EE18" s="31">
        <v>3.1134572744668318E-6</v>
      </c>
      <c r="EF18" s="31">
        <v>3.0089009794066664E-6</v>
      </c>
      <c r="EG18" s="31">
        <v>2.9078558996525084E-6</v>
      </c>
      <c r="EH18" s="31">
        <v>2.8102041213770027E-6</v>
      </c>
      <c r="EI18" s="31">
        <v>2.7158316905414767E-6</v>
      </c>
      <c r="EJ18" s="31">
        <v>2.624628479918126E-6</v>
      </c>
      <c r="EK18" s="31">
        <v>2.5364880605778244E-6</v>
      </c>
      <c r="EL18" s="31">
        <v>2.4513075776936395E-6</v>
      </c>
      <c r="EM18" s="31">
        <v>2.3689876305151624E-6</v>
      </c>
      <c r="EN18" s="31">
        <v>2.2894321563735011E-6</v>
      </c>
      <c r="EO18" s="31">
        <v>2.2125483185816373E-6</v>
      </c>
      <c r="EP18" s="31">
        <v>2.1382463980993266E-6</v>
      </c>
      <c r="EQ18" s="31">
        <v>2.0664396888361386E-6</v>
      </c>
      <c r="ER18" s="31">
        <v>1.9970443964703627E-6</v>
      </c>
      <c r="ES18" s="31">
        <v>1.9299795406658577E-6</v>
      </c>
      <c r="ET18" s="31">
        <v>1.8651668605726332E-6</v>
      </c>
      <c r="EU18" s="31">
        <v>1.8025307235009078E-6</v>
      </c>
      <c r="EV18" s="31">
        <v>1.7419980366620789E-6</v>
      </c>
      <c r="EW18" s="31">
        <v>1.6834981618736383E-6</v>
      </c>
      <c r="EX18" s="31">
        <v>1.6269628331284445E-6</v>
      </c>
      <c r="EY18" s="31">
        <v>1.5723260769321897E-6</v>
      </c>
      <c r="EZ18" s="31">
        <v>1.5195241353161235E-6</v>
      </c>
      <c r="FA18" s="31">
        <v>1.4684953914351417E-6</v>
      </c>
      <c r="FB18" s="31">
        <v>1.4191802976644487E-6</v>
      </c>
      <c r="FC18" s="31">
        <v>1.3715213061108886E-6</v>
      </c>
      <c r="FD18" s="31">
        <v>1.3254628014578633E-6</v>
      </c>
      <c r="FE18" s="31">
        <v>1.2809510360654099E-6</v>
      </c>
      <c r="FF18" s="31">
        <v>1.2379340672497981E-6</v>
      </c>
      <c r="FG18" s="31">
        <v>1.1963616966693905E-6</v>
      </c>
    </row>
    <row r="19" spans="1:163">
      <c r="A19" s="31">
        <v>13</v>
      </c>
      <c r="D19" s="31">
        <v>3.3975943796563541E-4</v>
      </c>
      <c r="E19" s="31">
        <v>3.2796445703444326E-4</v>
      </c>
      <c r="F19" s="31">
        <v>3.1657894692178163E-4</v>
      </c>
      <c r="G19" s="31">
        <v>3.0558869256853272E-4</v>
      </c>
      <c r="H19" s="31">
        <v>2.9497997240106452E-4</v>
      </c>
      <c r="I19" s="31">
        <v>2.8473954119954438E-4</v>
      </c>
      <c r="J19" s="31">
        <v>2.7485461356099367E-4</v>
      </c>
      <c r="K19" s="31">
        <v>2.6531284793642862E-4</v>
      </c>
      <c r="L19" s="31">
        <v>2.5610233122216766E-4</v>
      </c>
      <c r="M19" s="31">
        <v>2.4721156388605932E-4</v>
      </c>
      <c r="N19" s="31">
        <v>2.3862944561006571E-4</v>
      </c>
      <c r="O19" s="31">
        <v>2.3034526143126947E-4</v>
      </c>
      <c r="P19" s="31">
        <v>2.2234866836400924E-4</v>
      </c>
      <c r="Q19" s="31">
        <v>2.146296824864347E-4</v>
      </c>
      <c r="R19" s="31">
        <v>2.0717866647536088E-4</v>
      </c>
      <c r="S19" s="31">
        <v>1.9998631757386015E-4</v>
      </c>
      <c r="T19" s="31">
        <v>1.930436559765639E-4</v>
      </c>
      <c r="U19" s="31">
        <v>1.8634201361818022E-4</v>
      </c>
      <c r="V19" s="31">
        <v>1.7987302335122329E-4</v>
      </c>
      <c r="W19" s="31">
        <v>1.736286084994478E-4</v>
      </c>
      <c r="X19" s="31">
        <v>1.6760097277393924E-4</v>
      </c>
      <c r="Y19" s="31">
        <v>1.6178259053927776E-4</v>
      </c>
      <c r="Z19" s="31">
        <v>1.5616619741761647E-4</v>
      </c>
      <c r="AA19" s="31">
        <v>1.5074478121894757E-4</v>
      </c>
      <c r="AB19" s="31">
        <v>1.4551157318622762E-4</v>
      </c>
      <c r="AC19" s="31">
        <v>1.4046003954443697E-4</v>
      </c>
      <c r="AD19" s="31">
        <v>1.3558387334301812E-4</v>
      </c>
      <c r="AE19" s="31">
        <v>1.3087698658150934E-4</v>
      </c>
      <c r="AF19" s="31">
        <v>1.2633350260854345E-4</v>
      </c>
      <c r="AG19" s="31">
        <v>1.2194774878471836E-4</v>
      </c>
      <c r="AH19" s="31">
        <v>1.1771424940018318E-4</v>
      </c>
      <c r="AI19" s="31">
        <v>1.1362771883809404E-4</v>
      </c>
      <c r="AJ19" s="31">
        <v>1.0968305497540627E-4</v>
      </c>
      <c r="AK19" s="31">
        <v>1.0587533281276058E-4</v>
      </c>
      <c r="AL19" s="31">
        <v>1.021997983255143E-4</v>
      </c>
      <c r="AM19" s="31">
        <v>9.865186252823681E-5</v>
      </c>
      <c r="AN19" s="31">
        <v>9.5227095745261357E-5</v>
      </c>
      <c r="AO19" s="31">
        <v>9.1921222080136713E-5</v>
      </c>
      <c r="AP19" s="31">
        <v>8.8730114077077428E-5</v>
      </c>
      <c r="AQ19" s="31">
        <v>8.5649787567744316E-5</v>
      </c>
      <c r="AR19" s="31">
        <v>8.2676396696923661E-5</v>
      </c>
      <c r="AS19" s="31">
        <v>7.9806229120891518E-5</v>
      </c>
      <c r="AT19" s="31">
        <v>7.7035701372471898E-5</v>
      </c>
      <c r="AU19" s="31">
        <v>7.4361354386999186E-5</v>
      </c>
      <c r="AV19" s="31">
        <v>7.1779849183599908E-5</v>
      </c>
      <c r="AW19" s="31">
        <v>6.9287962696402389E-5</v>
      </c>
      <c r="AX19" s="31">
        <v>6.6882583750467521E-5</v>
      </c>
      <c r="AY19" s="31">
        <v>6.4560709177419052E-5</v>
      </c>
      <c r="AZ19" s="31">
        <v>6.2319440065922271E-5</v>
      </c>
      <c r="BA19" s="31">
        <v>6.0155978142328984E-5</v>
      </c>
      <c r="BB19" s="31">
        <v>5.8067622276971879E-5</v>
      </c>
      <c r="BC19" s="31">
        <v>5.6051765111744844E-5</v>
      </c>
      <c r="BD19" s="31">
        <v>5.4105889804759027E-5</v>
      </c>
      <c r="BE19" s="31">
        <v>5.2227566888010939E-5</v>
      </c>
      <c r="BF19" s="31">
        <v>5.0414451234137785E-5</v>
      </c>
      <c r="BG19" s="31">
        <v>4.8664279128474885E-5</v>
      </c>
      <c r="BH19" s="31">
        <v>4.6974865442758095E-5</v>
      </c>
      <c r="BI19" s="31">
        <v>4.5344100906943559E-5</v>
      </c>
      <c r="BJ19" s="31">
        <v>4.3769949475737298E-5</v>
      </c>
      <c r="BK19" s="31">
        <v>4.2250445786548324E-5</v>
      </c>
      <c r="BL19" s="31">
        <v>4.0783692705690279E-5</v>
      </c>
      <c r="BM19" s="31">
        <v>3.9367858959768301E-5</v>
      </c>
      <c r="BN19" s="31">
        <v>3.8001176849294348E-5</v>
      </c>
      <c r="BO19" s="31">
        <v>3.6681940041675154E-5</v>
      </c>
      <c r="BP19" s="31">
        <v>3.5408501440818844E-5</v>
      </c>
      <c r="BQ19" s="31">
        <v>3.4179271130699244E-5</v>
      </c>
      <c r="BR19" s="31">
        <v>3.2992714390311032E-5</v>
      </c>
      <c r="BS19" s="31">
        <v>3.1847349777536567E-5</v>
      </c>
      <c r="BT19" s="31">
        <v>3.0741747279533157E-5</v>
      </c>
      <c r="BU19" s="31">
        <v>2.9674526527330569E-5</v>
      </c>
      <c r="BV19" s="31">
        <v>2.8644355072410068E-5</v>
      </c>
      <c r="BW19" s="31">
        <v>2.7649946723113416E-5</v>
      </c>
      <c r="BX19" s="31">
        <v>2.6690059938804039E-5</v>
      </c>
      <c r="BY19" s="31">
        <v>2.5763496279776504E-5</v>
      </c>
      <c r="BZ19" s="31">
        <v>2.4869098910978371E-5</v>
      </c>
      <c r="CA19" s="31">
        <v>2.4005751157675978E-5</v>
      </c>
      <c r="CB19" s="31">
        <v>2.3172375111261735E-5</v>
      </c>
      <c r="CC19" s="31">
        <v>2.2367930283461536E-5</v>
      </c>
      <c r="CD19" s="31">
        <v>2.1591412307262283E-5</v>
      </c>
      <c r="CE19" s="31">
        <v>2.0841851682937787E-5</v>
      </c>
      <c r="CF19" s="31">
        <v>2.0118312567606884E-5</v>
      </c>
      <c r="CG19" s="31">
        <v>1.9419891606813166E-5</v>
      </c>
      <c r="CH19" s="31">
        <v>1.8745716806667239E-5</v>
      </c>
      <c r="CI19" s="31">
        <v>1.8094946445143015E-5</v>
      </c>
      <c r="CJ19" s="31">
        <v>1.746676802116944E-5</v>
      </c>
      <c r="CK19" s="31">
        <v>1.6860397240205046E-5</v>
      </c>
      <c r="CL19" s="31">
        <v>1.6275077035029013E-5</v>
      </c>
      <c r="CM19" s="31">
        <v>1.5710076620526113E-5</v>
      </c>
      <c r="CN19" s="31">
        <v>1.5164690581285577E-5</v>
      </c>
      <c r="CO19" s="31">
        <v>1.4638237990874298E-5</v>
      </c>
      <c r="CP19" s="31">
        <v>1.4130061561685352E-5</v>
      </c>
      <c r="CQ19" s="31">
        <v>1.3639526824300063E-5</v>
      </c>
      <c r="CR19" s="31">
        <v>1.3166021335338868E-5</v>
      </c>
      <c r="CS19" s="31">
        <v>1.2708953912812419E-5</v>
      </c>
      <c r="CT19" s="31">
        <v>1.2267753898017891E-5</v>
      </c>
      <c r="CU19" s="31">
        <v>1.1841870443059037E-5</v>
      </c>
      <c r="CV19" s="31">
        <v>1.1430771823100602E-5</v>
      </c>
      <c r="CW19" s="31">
        <v>1.1033944772498069E-5</v>
      </c>
      <c r="CX19" s="31">
        <v>1.0650893843974314E-5</v>
      </c>
      <c r="CY19" s="31">
        <v>1.0281140790042866E-5</v>
      </c>
      <c r="CZ19" s="31">
        <v>9.9242239659053124E-6</v>
      </c>
      <c r="DA19" s="31">
        <v>9.5796977530777226E-6</v>
      </c>
      <c r="DB19" s="31">
        <v>9.2471320030261751E-6</v>
      </c>
      <c r="DC19" s="31">
        <v>8.9261115001168793E-6</v>
      </c>
      <c r="DD19" s="31">
        <v>8.6162354432103298E-6</v>
      </c>
      <c r="DE19" s="31">
        <v>8.3171169452523577E-6</v>
      </c>
      <c r="DF19" s="31">
        <v>8.028382550237063E-6</v>
      </c>
      <c r="DG19" s="31">
        <v>7.7496717669388437E-6</v>
      </c>
      <c r="DH19" s="31">
        <v>7.480636618831243E-6</v>
      </c>
      <c r="DI19" s="31">
        <v>7.2209412096305293E-6</v>
      </c>
      <c r="DJ19" s="31">
        <v>6.9702613039218784E-6</v>
      </c>
      <c r="DK19" s="31">
        <v>6.7282839223443311E-6</v>
      </c>
      <c r="DL19" s="31">
        <v>6.4947069508291884E-6</v>
      </c>
      <c r="DM19" s="31">
        <v>6.2692387634040078E-6</v>
      </c>
      <c r="DN19" s="31">
        <v>6.051597858091119E-6</v>
      </c>
      <c r="DO19" s="31">
        <v>5.8415125054462583E-6</v>
      </c>
      <c r="DP19" s="31">
        <v>5.6387204092984348E-6</v>
      </c>
      <c r="DQ19" s="31">
        <v>5.442968379267338E-6</v>
      </c>
      <c r="DR19" s="31">
        <v>5.2540120146496401E-6</v>
      </c>
      <c r="DS19" s="31">
        <v>5.071615399279345E-6</v>
      </c>
      <c r="DT19" s="31">
        <v>4.8955508069812807E-6</v>
      </c>
      <c r="DU19" s="31">
        <v>4.725598417249966E-6</v>
      </c>
      <c r="DV19" s="31">
        <v>4.5615460407989211E-6</v>
      </c>
      <c r="DW19" s="31">
        <v>4.4031888546376371E-6</v>
      </c>
      <c r="DX19" s="31">
        <v>4.25032914634561E-6</v>
      </c>
      <c r="DY19" s="31">
        <v>4.1027760672240635E-6</v>
      </c>
      <c r="DZ19" s="31">
        <v>3.9603453940171195E-6</v>
      </c>
      <c r="EA19" s="31">
        <v>3.8228592989050537E-6</v>
      </c>
      <c r="EB19" s="31">
        <v>3.6901461274823499E-6</v>
      </c>
      <c r="EC19" s="31">
        <v>3.5620401844434158E-6</v>
      </c>
      <c r="ED19" s="31">
        <v>3.4383815267083483E-6</v>
      </c>
      <c r="EE19" s="31">
        <v>3.3190157637305164E-6</v>
      </c>
      <c r="EF19" s="31">
        <v>3.203793864736534E-6</v>
      </c>
      <c r="EG19" s="31">
        <v>3.0925719726581181E-6</v>
      </c>
      <c r="EH19" s="31">
        <v>2.9852112245233443E-6</v>
      </c>
      <c r="EI19" s="31">
        <v>2.8815775780831997E-6</v>
      </c>
      <c r="EJ19" s="31">
        <v>2.7815416444568932E-6</v>
      </c>
      <c r="EK19" s="31">
        <v>2.6849785265869976E-6</v>
      </c>
      <c r="EL19" s="31">
        <v>2.5917676633027283E-6</v>
      </c>
      <c r="EM19" s="31">
        <v>2.5017926787966987E-6</v>
      </c>
      <c r="EN19" s="31">
        <v>2.4149412373271397E-6</v>
      </c>
      <c r="EO19" s="31">
        <v>2.3311049029642812E-6</v>
      </c>
      <c r="EP19" s="31">
        <v>2.2501790042057228E-6</v>
      </c>
      <c r="EQ19" s="31">
        <v>2.1720625032917461E-6</v>
      </c>
      <c r="ER19" s="31">
        <v>2.0966578700574683E-6</v>
      </c>
      <c r="ES19" s="31">
        <v>2.0238709601642908E-6</v>
      </c>
      <c r="ET19" s="31">
        <v>1.9536108975586265E-6</v>
      </c>
      <c r="EU19" s="31">
        <v>1.8857899610111496E-6</v>
      </c>
      <c r="EV19" s="31">
        <v>1.8203234745949301E-6</v>
      </c>
      <c r="EW19" s="31">
        <v>1.7571297019656592E-6</v>
      </c>
      <c r="EX19" s="31">
        <v>1.6961297443120559E-6</v>
      </c>
      <c r="EY19" s="31">
        <v>1.6372474418489479E-6</v>
      </c>
      <c r="EZ19" s="31">
        <v>1.5804092787301231E-6</v>
      </c>
      <c r="FA19" s="31">
        <v>1.5255442912621784E-6</v>
      </c>
      <c r="FB19" s="31">
        <v>1.4725839793047926E-6</v>
      </c>
      <c r="FC19" s="31">
        <v>1.421462220746797E-6</v>
      </c>
      <c r="FD19" s="31">
        <v>1.3721151889512771E-6</v>
      </c>
      <c r="FE19" s="31">
        <v>1.3244812730666034E-6</v>
      </c>
      <c r="FF19" s="31">
        <v>1.2785010011039384E-6</v>
      </c>
      <c r="FG19" s="31">
        <v>1.2341169656851609E-6</v>
      </c>
    </row>
    <row r="20" spans="1:163">
      <c r="A20" s="31">
        <v>14</v>
      </c>
      <c r="D20" s="31">
        <v>4.4917763942194582E-4</v>
      </c>
      <c r="E20" s="31">
        <v>4.329468165934918E-4</v>
      </c>
      <c r="F20" s="31">
        <v>4.1730248691734058E-4</v>
      </c>
      <c r="G20" s="31">
        <v>4.0222345773916266E-4</v>
      </c>
      <c r="H20" s="31">
        <v>3.8768930219122835E-4</v>
      </c>
      <c r="I20" s="31">
        <v>3.7368033152107046E-4</v>
      </c>
      <c r="J20" s="31">
        <v>3.6017756842003553E-4</v>
      </c>
      <c r="K20" s="31">
        <v>3.4716272131559762E-4</v>
      </c>
      <c r="L20" s="31">
        <v>3.3461815959260314E-4</v>
      </c>
      <c r="M20" s="31">
        <v>3.225268897098897E-4</v>
      </c>
      <c r="N20" s="31">
        <v>3.1087253217991473E-4</v>
      </c>
      <c r="O20" s="31">
        <v>2.9963929938021776E-4</v>
      </c>
      <c r="P20" s="31">
        <v>2.8881197416665369E-4</v>
      </c>
      <c r="Q20" s="31">
        <v>2.7837588925942719E-4</v>
      </c>
      <c r="R20" s="31">
        <v>2.683169073740027E-4</v>
      </c>
      <c r="S20" s="31">
        <v>2.5862140206997449E-4</v>
      </c>
      <c r="T20" s="31">
        <v>2.4927623929195609E-4</v>
      </c>
      <c r="U20" s="31">
        <v>2.4026875957747641E-4</v>
      </c>
      <c r="V20" s="31">
        <v>2.3158676090778951E-4</v>
      </c>
      <c r="W20" s="31">
        <v>2.2321848217836035E-4</v>
      </c>
      <c r="X20" s="31">
        <v>2.1515258726663696E-4</v>
      </c>
      <c r="Y20" s="31">
        <v>2.0737814967552643E-4</v>
      </c>
      <c r="Z20" s="31">
        <v>1.9988463773177128E-4</v>
      </c>
      <c r="AA20" s="31">
        <v>1.9266190031917572E-4</v>
      </c>
      <c r="AB20" s="31">
        <v>1.857001531273563E-4</v>
      </c>
      <c r="AC20" s="31">
        <v>1.7898996539738435E-4</v>
      </c>
      <c r="AD20" s="31">
        <v>1.7252224714637179E-4</v>
      </c>
      <c r="AE20" s="31">
        <v>1.6628823685368866E-4</v>
      </c>
      <c r="AF20" s="31">
        <v>1.6027948959213397E-4</v>
      </c>
      <c r="AG20" s="31">
        <v>1.5448786558798088E-4</v>
      </c>
      <c r="AH20" s="31">
        <v>1.4890551919439916E-4</v>
      </c>
      <c r="AI20" s="31">
        <v>1.4352488826331906E-4</v>
      </c>
      <c r="AJ20" s="31">
        <v>1.3833868390133547E-4</v>
      </c>
      <c r="AK20" s="31">
        <v>1.3333988059577989E-4</v>
      </c>
      <c r="AL20" s="31">
        <v>1.2852170669758122E-4</v>
      </c>
      <c r="AM20" s="31">
        <v>1.2387763524802396E-4</v>
      </c>
      <c r="AN20" s="31">
        <v>1.1940137513697737E-4</v>
      </c>
      <c r="AO20" s="31">
        <v>1.1508686258061734E-4</v>
      </c>
      <c r="AP20" s="31">
        <v>1.1092825290709812E-4</v>
      </c>
      <c r="AQ20" s="31">
        <v>1.0691991263904272E-4</v>
      </c>
      <c r="AR20" s="31">
        <v>1.0305641186213095E-4</v>
      </c>
      <c r="AS20" s="31">
        <v>9.933251686944376E-5</v>
      </c>
      <c r="AT20" s="31">
        <v>9.5743183071601127E-5</v>
      </c>
      <c r="AU20" s="31">
        <v>9.2283548163088648E-5</v>
      </c>
      <c r="AV20" s="31">
        <v>8.8948925535515608E-5</v>
      </c>
      <c r="AW20" s="31">
        <v>8.5734797928882638E-5</v>
      </c>
      <c r="AX20" s="31">
        <v>8.2636811312256295E-5</v>
      </c>
      <c r="AY20" s="31">
        <v>7.9650768985564094E-5</v>
      </c>
      <c r="AZ20" s="31">
        <v>7.6772625894517681E-5</v>
      </c>
      <c r="BA20" s="31">
        <v>7.3998483150963701E-5</v>
      </c>
      <c r="BB20" s="31">
        <v>7.1324582751239242E-5</v>
      </c>
      <c r="BC20" s="31">
        <v>6.8747302485376872E-5</v>
      </c>
      <c r="BD20" s="31">
        <v>6.6263151030263774E-5</v>
      </c>
      <c r="BE20" s="31">
        <v>6.3868763220106112E-5</v>
      </c>
      <c r="BF20" s="31">
        <v>6.1560895487794025E-5</v>
      </c>
      <c r="BG20" s="31">
        <v>5.9336421470990286E-5</v>
      </c>
      <c r="BH20" s="31">
        <v>5.719232777699091E-5</v>
      </c>
      <c r="BI20" s="31">
        <v>5.5125709900620606E-5</v>
      </c>
      <c r="BJ20" s="31">
        <v>5.3133768289633072E-5</v>
      </c>
      <c r="BK20" s="31">
        <v>5.1213804552286297E-5</v>
      </c>
      <c r="BL20" s="31">
        <v>4.9363217801955157E-5</v>
      </c>
      <c r="BM20" s="31">
        <v>4.7579501133830254E-5</v>
      </c>
      <c r="BN20" s="31">
        <v>4.5860238228928641E-5</v>
      </c>
      <c r="BO20" s="31">
        <v>4.4203100080817904E-5</v>
      </c>
      <c r="BP20" s="31">
        <v>4.2605841840618147E-5</v>
      </c>
      <c r="BQ20" s="31">
        <v>4.1066299776008375E-5</v>
      </c>
      <c r="BR20" s="31">
        <v>3.9582388340117768E-5</v>
      </c>
      <c r="BS20" s="31">
        <v>3.815209734633114E-5</v>
      </c>
      <c r="BT20" s="31">
        <v>3.6773489245181804E-5</v>
      </c>
      <c r="BU20" s="31">
        <v>3.5444696499641932E-5</v>
      </c>
      <c r="BV20" s="31">
        <v>3.4163919055256295E-5</v>
      </c>
      <c r="BW20" s="31">
        <v>3.2929421901691137E-5</v>
      </c>
      <c r="BX20" s="31">
        <v>3.1739532722395435E-5</v>
      </c>
      <c r="BY20" s="31">
        <v>3.0592639629190516E-5</v>
      </c>
      <c r="BZ20" s="31">
        <v>2.9487188978719206E-5</v>
      </c>
      <c r="CA20" s="31">
        <v>2.8421683267796791E-5</v>
      </c>
      <c r="CB20" s="31">
        <v>2.7394679104811941E-5</v>
      </c>
      <c r="CC20" s="31">
        <v>2.6404785254430683E-5</v>
      </c>
      <c r="CD20" s="31">
        <v>2.5450660752953771E-5</v>
      </c>
      <c r="CE20" s="31">
        <v>2.4531013091774809E-5</v>
      </c>
      <c r="CF20" s="31">
        <v>2.3644596466478232E-5</v>
      </c>
      <c r="CG20" s="31">
        <v>2.2790210089205317E-5</v>
      </c>
      <c r="CH20" s="31">
        <v>2.19666965620022E-5</v>
      </c>
      <c r="CI20" s="31">
        <v>2.1172940308945833E-5</v>
      </c>
      <c r="CJ20" s="31">
        <v>2.0407866064924722E-5</v>
      </c>
      <c r="CK20" s="31">
        <v>1.9670437419026662E-5</v>
      </c>
      <c r="CL20" s="31">
        <v>1.8959655410560513E-5</v>
      </c>
      <c r="CM20" s="31">
        <v>1.8274557175810069E-5</v>
      </c>
      <c r="CN20" s="31">
        <v>1.7614214643686798E-5</v>
      </c>
      <c r="CO20" s="31">
        <v>1.6977733278514745E-5</v>
      </c>
      <c r="CP20" s="31">
        <v>1.6364250868243952E-5</v>
      </c>
      <c r="CQ20" s="31">
        <v>1.5772936356451571E-5</v>
      </c>
      <c r="CR20" s="31">
        <v>1.5202988716547885E-5</v>
      </c>
      <c r="CS20" s="31">
        <v>1.4653635866662415E-5</v>
      </c>
      <c r="CT20" s="31">
        <v>1.4124133623740086E-5</v>
      </c>
      <c r="CU20" s="31">
        <v>1.3613764695430638E-5</v>
      </c>
      <c r="CV20" s="31">
        <v>1.3121837708405756E-5</v>
      </c>
      <c r="CW20" s="31">
        <v>1.2647686271787148E-5</v>
      </c>
      <c r="CX20" s="31">
        <v>1.2190668074417776E-5</v>
      </c>
      <c r="CY20" s="31">
        <v>1.1750164014752203E-5</v>
      </c>
      <c r="CZ20" s="31">
        <v>1.1325577362188302E-5</v>
      </c>
      <c r="DA20" s="31">
        <v>1.091633294870371E-5</v>
      </c>
      <c r="DB20" s="31">
        <v>1.052187638970213E-5</v>
      </c>
      <c r="DC20" s="31">
        <v>1.0141673333014092E-5</v>
      </c>
      <c r="DD20" s="31">
        <v>9.7752087350344319E-6</v>
      </c>
      <c r="DE20" s="31">
        <v>9.4219861630166413E-6</v>
      </c>
      <c r="DF20" s="31">
        <v>9.0815271225780476E-6</v>
      </c>
      <c r="DG20" s="31">
        <v>8.7533704095055605E-6</v>
      </c>
      <c r="DH20" s="31">
        <v>8.4370714849835064E-6</v>
      </c>
      <c r="DI20" s="31">
        <v>8.1322018733973044E-6</v>
      </c>
      <c r="DJ20" s="31">
        <v>7.8383485818973305E-6</v>
      </c>
      <c r="DK20" s="31">
        <v>7.555113540936319E-6</v>
      </c>
      <c r="DL20" s="31">
        <v>7.2821130650230473E-6</v>
      </c>
      <c r="DM20" s="31">
        <v>7.0189773329610813E-6</v>
      </c>
      <c r="DN20" s="31">
        <v>6.7653498868690712E-6</v>
      </c>
      <c r="DO20" s="31">
        <v>6.5208871493036261E-6</v>
      </c>
      <c r="DP20" s="31">
        <v>6.2852579578307467E-6</v>
      </c>
      <c r="DQ20" s="31">
        <v>6.0581431164152958E-6</v>
      </c>
      <c r="DR20" s="31">
        <v>5.8392349630207945E-6</v>
      </c>
      <c r="DS20" s="31">
        <v>5.6282369528338378E-6</v>
      </c>
      <c r="DT20" s="31">
        <v>5.4248632565484107E-6</v>
      </c>
      <c r="DU20" s="31">
        <v>5.2288383731661023E-6</v>
      </c>
      <c r="DV20" s="31">
        <v>5.0398967567875597E-6</v>
      </c>
      <c r="DW20" s="31">
        <v>4.8577824568896516E-6</v>
      </c>
      <c r="DX20" s="31">
        <v>4.6822487716011044E-6</v>
      </c>
      <c r="DY20" s="31">
        <v>4.5130579135067232E-6</v>
      </c>
      <c r="DZ20" s="31">
        <v>4.3499806875278343E-6</v>
      </c>
      <c r="EA20" s="31">
        <v>4.1927961804421173E-6</v>
      </c>
      <c r="EB20" s="31">
        <v>4.0412914616227378E-6</v>
      </c>
      <c r="EC20" s="31">
        <v>3.8952612945909243E-6</v>
      </c>
      <c r="ED20" s="31">
        <v>3.7545078589915788E-6</v>
      </c>
      <c r="EE20" s="31">
        <v>3.6188404826151616E-6</v>
      </c>
      <c r="EF20" s="31">
        <v>3.4880753831027378E-6</v>
      </c>
      <c r="EG20" s="31">
        <v>3.3620354189845603E-6</v>
      </c>
      <c r="EH20" s="31">
        <v>3.2405498497145638E-6</v>
      </c>
      <c r="EI20" s="31">
        <v>3.1234541043760871E-6</v>
      </c>
      <c r="EJ20" s="31">
        <v>3.0105895587451476E-6</v>
      </c>
      <c r="EK20" s="31">
        <v>2.9018033204095299E-6</v>
      </c>
      <c r="EL20" s="31">
        <v>2.7969480216524528E-6</v>
      </c>
      <c r="EM20" s="31">
        <v>2.6958816198202962E-6</v>
      </c>
      <c r="EN20" s="31">
        <v>2.5984672049039665E-6</v>
      </c>
      <c r="EO20" s="31">
        <v>2.5045728140731531E-6</v>
      </c>
      <c r="EP20" s="31">
        <v>2.4140712529124093E-6</v>
      </c>
      <c r="EQ20" s="31">
        <v>2.3268399231166745E-6</v>
      </c>
      <c r="ER20" s="31">
        <v>2.2427606564130098E-6</v>
      </c>
      <c r="ES20" s="31">
        <v>2.1617195544834639E-6</v>
      </c>
      <c r="ET20" s="31">
        <v>2.0836068346722535E-6</v>
      </c>
      <c r="EU20" s="31">
        <v>2.0083166812682652E-6</v>
      </c>
      <c r="EV20" s="31">
        <v>1.9357471021613339E-6</v>
      </c>
      <c r="EW20" s="31">
        <v>1.8657997906782708E-6</v>
      </c>
      <c r="EX20" s="31">
        <v>1.7983799924112913E-6</v>
      </c>
      <c r="EY20" s="31">
        <v>1.7333963768585932E-6</v>
      </c>
      <c r="EZ20" s="31">
        <v>1.6707609137031197E-6</v>
      </c>
      <c r="FA20" s="31">
        <v>1.6103887535619314E-6</v>
      </c>
      <c r="FB20" s="31">
        <v>1.5521981130446636E-6</v>
      </c>
      <c r="FC20" s="31">
        <v>1.4961101639652937E-6</v>
      </c>
      <c r="FD20" s="31">
        <v>1.44204892655726E-6</v>
      </c>
      <c r="FE20" s="31">
        <v>1.3899411665471349E-6</v>
      </c>
      <c r="FF20" s="31">
        <v>1.3397162959475345E-6</v>
      </c>
      <c r="FG20" s="31">
        <v>1.2913062774348125E-6</v>
      </c>
    </row>
    <row r="21" spans="1:163">
      <c r="A21" s="31">
        <v>15</v>
      </c>
      <c r="D21" s="31">
        <v>6.1172168045781636E-4</v>
      </c>
      <c r="E21" s="31">
        <v>5.888858547848908E-4</v>
      </c>
      <c r="F21" s="31">
        <v>5.6690250001633789E-4</v>
      </c>
      <c r="G21" s="31">
        <v>5.457397930574634E-4</v>
      </c>
      <c r="H21" s="31">
        <v>5.2536709878298266E-4</v>
      </c>
      <c r="I21" s="31">
        <v>5.057549256896241E-4</v>
      </c>
      <c r="J21" s="31">
        <v>4.8687488320424399E-4</v>
      </c>
      <c r="K21" s="31">
        <v>4.686996405856442E-4</v>
      </c>
      <c r="L21" s="31">
        <v>4.5120288736060513E-4</v>
      </c>
      <c r="M21" s="31">
        <v>4.343592952368534E-4</v>
      </c>
      <c r="N21" s="31">
        <v>4.1814448143783877E-4</v>
      </c>
      <c r="O21" s="31">
        <v>4.0253497340623839E-4</v>
      </c>
      <c r="P21" s="31">
        <v>3.8750817482509104E-4</v>
      </c>
      <c r="Q21" s="31">
        <v>3.7304233290737964E-4</v>
      </c>
      <c r="R21" s="31">
        <v>3.591165069067074E-4</v>
      </c>
      <c r="S21" s="31">
        <v>3.4571053780348046E-4</v>
      </c>
      <c r="T21" s="31">
        <v>3.3280501912272146E-4</v>
      </c>
      <c r="U21" s="31">
        <v>3.203812688412642E-4</v>
      </c>
      <c r="V21" s="31">
        <v>3.0842130234366597E-4</v>
      </c>
      <c r="W21" s="31">
        <v>2.969078063876858E-4</v>
      </c>
      <c r="X21" s="31">
        <v>2.8582411404164083E-4</v>
      </c>
      <c r="Y21" s="31">
        <v>2.7515418055736642E-4</v>
      </c>
      <c r="Z21" s="31">
        <v>2.6488256014384432E-4</v>
      </c>
      <c r="AA21" s="31">
        <v>2.5499438360788074E-4</v>
      </c>
      <c r="AB21" s="31">
        <v>2.4547533682947234E-4</v>
      </c>
      <c r="AC21" s="31">
        <v>2.3631164004068867E-4</v>
      </c>
      <c r="AD21" s="31">
        <v>2.2749002787808925E-4</v>
      </c>
      <c r="AE21" s="31">
        <v>2.1899773017978799E-4</v>
      </c>
      <c r="AF21" s="31">
        <v>2.1082245349937122E-4</v>
      </c>
      <c r="AG21" s="31">
        <v>2.0295236330991257E-4</v>
      </c>
      <c r="AH21" s="31">
        <v>1.9537606687231572E-4</v>
      </c>
      <c r="AI21" s="31">
        <v>1.8808259674318924E-4</v>
      </c>
      <c r="AJ21" s="31">
        <v>1.8106139489838243E-4</v>
      </c>
      <c r="AK21" s="31">
        <v>1.7430229744919333E-4</v>
      </c>
      <c r="AL21" s="31">
        <v>1.6779551992912673E-4</v>
      </c>
      <c r="AM21" s="31">
        <v>1.615316431299068E-4</v>
      </c>
      <c r="AN21" s="31">
        <v>1.5550159946623441E-4</v>
      </c>
      <c r="AO21" s="31">
        <v>1.4969665984955366E-4</v>
      </c>
      <c r="AP21" s="31">
        <v>1.4410842105182895E-4</v>
      </c>
      <c r="AQ21" s="31">
        <v>1.3872879354103487E-4</v>
      </c>
      <c r="AR21" s="31">
        <v>1.3354998977075248E-4</v>
      </c>
      <c r="AS21" s="31">
        <v>1.2856451290692197E-4</v>
      </c>
      <c r="AT21" s="31">
        <v>1.2376514597542827E-4</v>
      </c>
      <c r="AU21" s="31">
        <v>1.1914494141481188E-4</v>
      </c>
      <c r="AV21" s="31">
        <v>1.1469721101898339E-4</v>
      </c>
      <c r="AW21" s="31">
        <v>1.1041551625537767E-4</v>
      </c>
      <c r="AX21" s="31">
        <v>1.0629365894453839E-4</v>
      </c>
      <c r="AY21" s="31">
        <v>1.0232567228763532E-4</v>
      </c>
      <c r="AZ21" s="31">
        <v>9.8505812228929371E-5</v>
      </c>
      <c r="BA21" s="31">
        <v>9.4828549140679321E-5</v>
      </c>
      <c r="BB21" s="31">
        <v>9.1288559818456346E-5</v>
      </c>
      <c r="BC21" s="31">
        <v>8.7880719775274314E-5</v>
      </c>
      <c r="BD21" s="31">
        <v>8.4600095823385749E-5</v>
      </c>
      <c r="BE21" s="31">
        <v>8.1441938933001005E-5</v>
      </c>
      <c r="BF21" s="31">
        <v>7.8401677357594314E-5</v>
      </c>
      <c r="BG21" s="31">
        <v>7.5474910015846521E-5</v>
      </c>
      <c r="BH21" s="31">
        <v>7.265740012064112E-5</v>
      </c>
      <c r="BI21" s="31">
        <v>6.9945069045892791E-5</v>
      </c>
      <c r="BJ21" s="31">
        <v>6.733399042233086E-5</v>
      </c>
      <c r="BK21" s="31">
        <v>6.4820384453688414E-5</v>
      </c>
      <c r="BL21" s="31">
        <v>6.2400612445070595E-5</v>
      </c>
      <c r="BM21" s="31">
        <v>6.0071171535582161E-5</v>
      </c>
      <c r="BN21" s="31">
        <v>5.7828689627587189E-5</v>
      </c>
      <c r="BO21" s="31">
        <v>5.5669920505261809E-5</v>
      </c>
      <c r="BP21" s="31">
        <v>5.3591739135374138E-5</v>
      </c>
      <c r="BQ21" s="31">
        <v>5.1591137143487289E-5</v>
      </c>
      <c r="BR21" s="31">
        <v>4.9665218459037555E-5</v>
      </c>
      <c r="BS21" s="31">
        <v>4.7811195122984597E-5</v>
      </c>
      <c r="BT21" s="31">
        <v>4.6026383251962449E-5</v>
      </c>
      <c r="BU21" s="31">
        <v>4.4308199153091719E-5</v>
      </c>
      <c r="BV21" s="31">
        <v>4.265415558382662E-5</v>
      </c>
      <c r="BW21" s="31">
        <v>4.1061858151423849E-5</v>
      </c>
      <c r="BX21" s="31">
        <v>3.9529001846820474E-5</v>
      </c>
      <c r="BY21" s="31">
        <v>3.8053367707904303E-5</v>
      </c>
      <c r="BZ21" s="31">
        <v>3.6632819607344732E-5</v>
      </c>
      <c r="CA21" s="31">
        <v>3.5265301160336282E-5</v>
      </c>
      <c r="CB21" s="31">
        <v>3.3948832747776546E-5</v>
      </c>
      <c r="CC21" s="31">
        <v>3.2681508650570585E-5</v>
      </c>
      <c r="CD21" s="31">
        <v>3.1461494290912592E-5</v>
      </c>
      <c r="CE21" s="31">
        <v>3.028702357655224E-5</v>
      </c>
      <c r="CF21" s="31">
        <v>2.9156396344199888E-5</v>
      </c>
      <c r="CG21" s="31">
        <v>2.8067975898371334E-5</v>
      </c>
      <c r="CH21" s="31">
        <v>2.7020186642107974E-5</v>
      </c>
      <c r="CI21" s="31">
        <v>2.6011511796143194E-5</v>
      </c>
      <c r="CJ21" s="31">
        <v>2.5040491203213725E-5</v>
      </c>
      <c r="CK21" s="31">
        <v>2.4105719214336247E-5</v>
      </c>
      <c r="CL21" s="31">
        <v>2.3205842653990848E-5</v>
      </c>
      <c r="CM21" s="31">
        <v>2.2339558861264572E-5</v>
      </c>
      <c r="CN21" s="31">
        <v>2.1505613804120132E-5</v>
      </c>
      <c r="CO21" s="31">
        <v>2.0702800264059531E-5</v>
      </c>
      <c r="CP21" s="31">
        <v>1.9929956088555353E-5</v>
      </c>
      <c r="CQ21" s="31">
        <v>1.9185962508718998E-5</v>
      </c>
      <c r="CR21" s="31">
        <v>1.8469742519771565E-5</v>
      </c>
      <c r="CS21" s="31">
        <v>1.7780259321972074E-5</v>
      </c>
      <c r="CT21" s="31">
        <v>1.7116514819746678E-5</v>
      </c>
      <c r="CU21" s="31">
        <v>1.647754817684584E-5</v>
      </c>
      <c r="CV21" s="31">
        <v>1.5862434425438394E-5</v>
      </c>
      <c r="CW21" s="31">
        <v>1.527028312712829E-5</v>
      </c>
      <c r="CX21" s="31">
        <v>1.4700237083956583E-5</v>
      </c>
      <c r="CY21" s="31">
        <v>1.4151471097521899E-5</v>
      </c>
      <c r="CZ21" s="31">
        <v>1.362319077442367E-5</v>
      </c>
      <c r="DA21" s="31">
        <v>1.3114631376298484E-5</v>
      </c>
      <c r="DB21" s="31">
        <v>1.2625056712785349E-5</v>
      </c>
      <c r="DC21" s="31">
        <v>1.2153758075816649E-5</v>
      </c>
      <c r="DD21" s="31">
        <v>1.1700053213692826E-5</v>
      </c>
      <c r="DE21" s="31">
        <v>1.1263285343455047E-5</v>
      </c>
      <c r="DF21" s="31">
        <v>1.084282220012642E-5</v>
      </c>
      <c r="DG21" s="31">
        <v>1.043805512144564E-5</v>
      </c>
      <c r="DH21" s="31">
        <v>1.00483981667676E-5</v>
      </c>
      <c r="DI21" s="31">
        <v>9.6732872688561133E-6</v>
      </c>
      <c r="DJ21" s="31">
        <v>9.3121794173403511E-6</v>
      </c>
      <c r="DK21" s="31">
        <v>8.9645518726533051E-6</v>
      </c>
      <c r="DL21" s="31">
        <v>8.6299014093141498E-6</v>
      </c>
      <c r="DM21" s="31">
        <v>8.3077435874593832E-6</v>
      </c>
      <c r="DN21" s="31">
        <v>7.9976120515677527E-6</v>
      </c>
      <c r="DO21" s="31">
        <v>7.6990578553643239E-6</v>
      </c>
      <c r="DP21" s="31">
        <v>7.4116488119259887E-6</v>
      </c>
      <c r="DQ21" s="31">
        <v>7.1349688680478917E-6</v>
      </c>
      <c r="DR21" s="31">
        <v>6.8686175019649429E-6</v>
      </c>
      <c r="DS21" s="31">
        <v>6.6122091435567766E-6</v>
      </c>
      <c r="DT21" s="31">
        <v>6.3653726161965157E-6</v>
      </c>
      <c r="DU21" s="31">
        <v>6.1277505994357341E-6</v>
      </c>
      <c r="DV21" s="31">
        <v>5.8989991117474825E-6</v>
      </c>
      <c r="DW21" s="31">
        <v>5.6787870125788069E-6</v>
      </c>
      <c r="DX21" s="31">
        <v>5.4667955229917989E-6</v>
      </c>
      <c r="DY21" s="31">
        <v>5.2627177641993637E-6</v>
      </c>
      <c r="DZ21" s="31">
        <v>5.0662583133276442E-6</v>
      </c>
      <c r="EA21" s="31">
        <v>4.8771327757619691E-6</v>
      </c>
      <c r="EB21" s="31">
        <v>4.6950673734573422E-6</v>
      </c>
      <c r="EC21" s="31">
        <v>4.5197985486174757E-6</v>
      </c>
      <c r="ED21" s="31">
        <v>4.3510725821686117E-6</v>
      </c>
      <c r="EE21" s="31">
        <v>4.1886452264759236E-6</v>
      </c>
      <c r="EF21" s="31">
        <v>4.0322813517707595E-6</v>
      </c>
      <c r="EG21" s="31">
        <v>3.8817546057768717E-6</v>
      </c>
      <c r="EH21" s="31">
        <v>3.7368470860429737E-6</v>
      </c>
      <c r="EI21" s="31">
        <v>3.5973490245072196E-6</v>
      </c>
      <c r="EJ21" s="31">
        <v>3.4630584838371008E-6</v>
      </c>
      <c r="EK21" s="31">
        <v>3.3337810651049965E-6</v>
      </c>
      <c r="EL21" s="31">
        <v>3.2093296263764168E-6</v>
      </c>
      <c r="EM21" s="31">
        <v>3.0895240118033974E-6</v>
      </c>
      <c r="EN21" s="31">
        <v>2.9741907908309826E-6</v>
      </c>
      <c r="EO21" s="31">
        <v>2.8631630071392091E-6</v>
      </c>
      <c r="EP21" s="31">
        <v>2.75627993695725E-6</v>
      </c>
      <c r="EQ21" s="31">
        <v>2.6533868563997107E-6</v>
      </c>
      <c r="ER21" s="31">
        <v>2.5543348174884371E-6</v>
      </c>
      <c r="ES21" s="31">
        <v>2.4589804325354687E-6</v>
      </c>
      <c r="ET21" s="31">
        <v>2.3671856665750916E-6</v>
      </c>
      <c r="EU21" s="31">
        <v>2.2788176375444724E-6</v>
      </c>
      <c r="EV21" s="31">
        <v>2.193748423923649E-6</v>
      </c>
      <c r="EW21" s="31">
        <v>2.1118548795564057E-6</v>
      </c>
      <c r="EX21" s="31">
        <v>2.0330184553839363E-6</v>
      </c>
      <c r="EY21" s="31">
        <v>1.9571250278332832E-6</v>
      </c>
      <c r="EZ21" s="31">
        <v>1.8840647336121085E-6</v>
      </c>
      <c r="FA21" s="31">
        <v>1.8137318106706287E-6</v>
      </c>
      <c r="FB21" s="31">
        <v>1.7460244451005258E-6</v>
      </c>
      <c r="FC21" s="31">
        <v>1.680844623749184E-6</v>
      </c>
      <c r="FD21" s="31">
        <v>1.6180979923358834E-6</v>
      </c>
      <c r="FE21" s="31">
        <v>1.5576937188645913E-6</v>
      </c>
      <c r="FF21" s="31">
        <v>1.4995443621355932E-6</v>
      </c>
      <c r="FG21" s="31">
        <v>1.4435657451656699E-6</v>
      </c>
    </row>
    <row r="22" spans="1:163">
      <c r="A22" s="31">
        <v>16</v>
      </c>
      <c r="D22" s="31">
        <v>8.272755039869477E-4</v>
      </c>
      <c r="E22" s="31">
        <v>7.9594853558647219E-4</v>
      </c>
      <c r="F22" s="31">
        <v>7.6580784545053529E-4</v>
      </c>
      <c r="G22" s="31">
        <v>7.3680851202455344E-4</v>
      </c>
      <c r="H22" s="31">
        <v>7.0890731482706193E-4</v>
      </c>
      <c r="I22" s="31">
        <v>6.8206267003409374E-4</v>
      </c>
      <c r="J22" s="31">
        <v>6.5623456850283086E-4</v>
      </c>
      <c r="K22" s="31">
        <v>6.3138451614214619E-4</v>
      </c>
      <c r="L22" s="31">
        <v>6.0747547654117892E-4</v>
      </c>
      <c r="M22" s="31">
        <v>5.8447181577042607E-4</v>
      </c>
      <c r="N22" s="31">
        <v>5.6233924927309004E-4</v>
      </c>
      <c r="O22" s="31">
        <v>5.4104479076751979E-4</v>
      </c>
      <c r="P22" s="31">
        <v>5.2055670308460077E-4</v>
      </c>
      <c r="Q22" s="31">
        <v>5.0084445086681488E-4</v>
      </c>
      <c r="R22" s="31">
        <v>4.8187865505847462E-4</v>
      </c>
      <c r="S22" s="31">
        <v>4.6363104911930698E-4</v>
      </c>
      <c r="T22" s="31">
        <v>4.4607443689612103E-4</v>
      </c>
      <c r="U22" s="31">
        <v>4.2918265208978057E-4</v>
      </c>
      <c r="V22" s="31">
        <v>4.129305192570635E-4</v>
      </c>
      <c r="W22" s="31">
        <v>3.9729381628929159E-4</v>
      </c>
      <c r="X22" s="31">
        <v>3.8224923831180197E-4</v>
      </c>
      <c r="Y22" s="31">
        <v>3.6777436295046365E-4</v>
      </c>
      <c r="Z22" s="31">
        <v>3.5384761691346754E-4</v>
      </c>
      <c r="AA22" s="31">
        <v>3.4044824383858629E-4</v>
      </c>
      <c r="AB22" s="31">
        <v>3.2755627335797987E-4</v>
      </c>
      <c r="AC22" s="31">
        <v>3.1515249133444657E-4</v>
      </c>
      <c r="AD22" s="31">
        <v>3.032184112247557E-4</v>
      </c>
      <c r="AE22" s="31">
        <v>2.9173624652738305E-4</v>
      </c>
      <c r="AF22" s="31">
        <v>2.8068888427358585E-4</v>
      </c>
      <c r="AG22" s="31">
        <v>2.7005985952230745E-4</v>
      </c>
      <c r="AH22" s="31">
        <v>2.5983333082090225E-4</v>
      </c>
      <c r="AI22" s="31">
        <v>2.4999405659509977E-4</v>
      </c>
      <c r="AJ22" s="31">
        <v>2.4052737243303039E-4</v>
      </c>
      <c r="AK22" s="31">
        <v>2.3141916922944842E-4</v>
      </c>
      <c r="AL22" s="31">
        <v>2.2265587215758269E-4</v>
      </c>
      <c r="AM22" s="31">
        <v>2.1422442043727308E-4</v>
      </c>
      <c r="AN22" s="31">
        <v>2.0611224786924021E-4</v>
      </c>
      <c r="AO22" s="31">
        <v>1.9830726410647586E-4</v>
      </c>
      <c r="AP22" s="31">
        <v>1.9079783663484339E-4</v>
      </c>
      <c r="AQ22" s="31">
        <v>1.8357277343602661E-4</v>
      </c>
      <c r="AR22" s="31">
        <v>1.7662130630699549E-4</v>
      </c>
      <c r="AS22" s="31">
        <v>1.6993307481112235E-4</v>
      </c>
      <c r="AT22" s="31">
        <v>1.6349811083703187E-4</v>
      </c>
      <c r="AU22" s="31">
        <v>1.5730682374217084E-4</v>
      </c>
      <c r="AV22" s="31">
        <v>1.5134998605895595E-4</v>
      </c>
      <c r="AW22" s="31">
        <v>1.4561871974219575E-4</v>
      </c>
      <c r="AX22" s="31">
        <v>1.401044829372905E-4</v>
      </c>
      <c r="AY22" s="31">
        <v>1.3479905724948866E-4</v>
      </c>
      <c r="AZ22" s="31">
        <v>1.2969453549522775E-4</v>
      </c>
      <c r="BA22" s="31">
        <v>1.2478330991730062E-4</v>
      </c>
      <c r="BB22" s="31">
        <v>1.2005806084628786E-4</v>
      </c>
      <c r="BC22" s="31">
        <v>1.1551174579135388E-4</v>
      </c>
      <c r="BD22" s="31">
        <v>1.1113758894414895E-4</v>
      </c>
      <c r="BE22" s="31">
        <v>1.0692907108017356E-4</v>
      </c>
      <c r="BF22" s="31">
        <v>1.0287991984255445E-4</v>
      </c>
      <c r="BG22" s="31">
        <v>9.8984100393750753E-5</v>
      </c>
      <c r="BH22" s="31">
        <v>9.5235806421258863E-5</v>
      </c>
      <c r="BI22" s="31">
        <v>9.1629451483908297E-5</v>
      </c>
      <c r="BJ22" s="31">
        <v>8.815966068585449E-5</v>
      </c>
      <c r="BK22" s="31">
        <v>8.482126266585713E-5</v>
      </c>
      <c r="BL22" s="31">
        <v>8.1609281889905607E-5</v>
      </c>
      <c r="BM22" s="31">
        <v>7.851893123570462E-5</v>
      </c>
      <c r="BN22" s="31">
        <v>7.5545604857967717E-5</v>
      </c>
      <c r="BO22" s="31">
        <v>7.2684871323885409E-5</v>
      </c>
      <c r="BP22" s="31">
        <v>6.9932467008536708E-5</v>
      </c>
      <c r="BQ22" s="31">
        <v>6.7284289740401093E-5</v>
      </c>
      <c r="BR22" s="31">
        <v>6.4736392687499486E-5</v>
      </c>
      <c r="BS22" s="31">
        <v>6.2284978475053493E-5</v>
      </c>
      <c r="BT22" s="31">
        <v>5.9926393525893629E-5</v>
      </c>
      <c r="BU22" s="31">
        <v>5.7657122615184167E-5</v>
      </c>
      <c r="BV22" s="31">
        <v>5.5473783631347077E-5</v>
      </c>
      <c r="BW22" s="31">
        <v>5.3373122535377521E-5</v>
      </c>
      <c r="BX22" s="31">
        <v>5.1352008511038058E-5</v>
      </c>
      <c r="BY22" s="31">
        <v>4.9407429298703997E-5</v>
      </c>
      <c r="BZ22" s="31">
        <v>4.7536486705904081E-5</v>
      </c>
      <c r="CA22" s="31">
        <v>4.5736392287867328E-5</v>
      </c>
      <c r="CB22" s="31">
        <v>4.4004463191636834E-5</v>
      </c>
      <c r="CC22" s="31">
        <v>4.2338118157557333E-5</v>
      </c>
      <c r="CD22" s="31">
        <v>4.0734873672176929E-5</v>
      </c>
      <c r="CE22" s="31">
        <v>3.9192340266829355E-5</v>
      </c>
      <c r="CF22" s="31">
        <v>3.7708218956380166E-5</v>
      </c>
      <c r="CG22" s="31">
        <v>3.6280297812829246E-5</v>
      </c>
      <c r="CH22" s="31">
        <v>3.4906448668662818E-5</v>
      </c>
      <c r="CI22" s="31">
        <v>3.3584623945041727E-5</v>
      </c>
      <c r="CJ22" s="31">
        <v>3.2312853600098996E-5</v>
      </c>
      <c r="CK22" s="31">
        <v>3.1089242192797562E-5</v>
      </c>
      <c r="CL22" s="31">
        <v>2.9911966057973386E-5</v>
      </c>
      <c r="CM22" s="31">
        <v>2.8779270588352672E-5</v>
      </c>
      <c r="CN22" s="31">
        <v>2.7689467619492778E-5</v>
      </c>
      <c r="CO22" s="31">
        <v>2.6640932913749204E-5</v>
      </c>
      <c r="CP22" s="31">
        <v>2.563210373951876E-5</v>
      </c>
      <c r="CQ22" s="31">
        <v>2.4661476542151307E-5</v>
      </c>
      <c r="CR22" s="31">
        <v>2.372760470305813E-5</v>
      </c>
      <c r="CS22" s="31">
        <v>2.2829096383678004E-5</v>
      </c>
      <c r="CT22" s="31">
        <v>2.1964612451086958E-5</v>
      </c>
      <c r="CU22" s="31">
        <v>2.1132864482160353E-5</v>
      </c>
      <c r="CV22" s="31">
        <v>2.0332612843312604E-5</v>
      </c>
      <c r="CW22" s="31">
        <v>1.9562664842952627E-5</v>
      </c>
      <c r="CX22" s="31">
        <v>1.8821872953901448E-5</v>
      </c>
      <c r="CY22" s="31">
        <v>1.8109133103122635E-5</v>
      </c>
      <c r="CZ22" s="31">
        <v>1.7423383026216618E-5</v>
      </c>
      <c r="DA22" s="31">
        <v>1.6763600684226357E-5</v>
      </c>
      <c r="DB22" s="31">
        <v>1.6128802740395032E-5</v>
      </c>
      <c r="DC22" s="31">
        <v>1.5518043094604988E-5</v>
      </c>
      <c r="DD22" s="31">
        <v>1.493041147331433E-5</v>
      </c>
      <c r="DE22" s="31">
        <v>1.4365032072889119E-5</v>
      </c>
      <c r="DF22" s="31">
        <v>1.3821062254309425E-5</v>
      </c>
      <c r="DG22" s="31">
        <v>1.3297691287303737E-5</v>
      </c>
      <c r="DH22" s="31">
        <v>1.2794139142040161E-5</v>
      </c>
      <c r="DI22" s="31">
        <v>1.2309655326573175E-5</v>
      </c>
      <c r="DJ22" s="31">
        <v>1.184351776831377E-5</v>
      </c>
      <c r="DK22" s="31">
        <v>1.1395031737855552E-5</v>
      </c>
      <c r="DL22" s="31">
        <v>1.0963528813553032E-5</v>
      </c>
      <c r="DM22" s="31">
        <v>1.0548365885308889E-5</v>
      </c>
      <c r="DN22" s="31">
        <v>1.014892419608545E-5</v>
      </c>
      <c r="DO22" s="31">
        <v>9.7646084197118759E-6</v>
      </c>
      <c r="DP22" s="31">
        <v>9.3948457736126023E-6</v>
      </c>
      <c r="DQ22" s="31">
        <v>9.0390851651346552E-6</v>
      </c>
      <c r="DR22" s="31">
        <v>8.6967963702015452E-6</v>
      </c>
      <c r="DS22" s="31">
        <v>8.3674692430695815E-6</v>
      </c>
      <c r="DT22" s="31">
        <v>8.0506129560088537E-6</v>
      </c>
      <c r="DU22" s="31">
        <v>7.7457552677757425E-6</v>
      </c>
      <c r="DV22" s="31">
        <v>7.452441819786533E-6</v>
      </c>
      <c r="DW22" s="31">
        <v>7.1702354589433949E-6</v>
      </c>
      <c r="DX22" s="31">
        <v>6.8987155861032602E-6</v>
      </c>
      <c r="DY22" s="31">
        <v>6.6374775292187307E-6</v>
      </c>
      <c r="DZ22" s="31">
        <v>6.3861319402165245E-6</v>
      </c>
      <c r="EA22" s="31">
        <v>6.1443042147148365E-6</v>
      </c>
      <c r="EB22" s="31">
        <v>5.9116339337145752E-6</v>
      </c>
      <c r="EC22" s="31">
        <v>5.6877743264324368E-6</v>
      </c>
      <c r="ED22" s="31">
        <v>5.4723917534752274E-6</v>
      </c>
      <c r="EE22" s="31">
        <v>5.2651652095851493E-6</v>
      </c>
      <c r="EF22" s="31">
        <v>5.0657858452149508E-6</v>
      </c>
      <c r="EG22" s="31">
        <v>4.8739565062198904E-6</v>
      </c>
      <c r="EH22" s="31">
        <v>4.6893912909804846E-6</v>
      </c>
      <c r="EI22" s="31">
        <v>4.5118151242959634E-6</v>
      </c>
      <c r="EJ22" s="31">
        <v>4.3409633474133806E-6</v>
      </c>
      <c r="EK22" s="31">
        <v>4.1765813235813417E-6</v>
      </c>
      <c r="EL22" s="31">
        <v>4.0184240585405165E-6</v>
      </c>
      <c r="EM22" s="31">
        <v>3.8662558353852074E-6</v>
      </c>
      <c r="EN22" s="31">
        <v>3.7198498632519204E-6</v>
      </c>
      <c r="EO22" s="31">
        <v>3.5789879393112329E-6</v>
      </c>
      <c r="EP22" s="31">
        <v>3.4434601235592298E-6</v>
      </c>
      <c r="EQ22" s="31">
        <v>3.3130644259238539E-6</v>
      </c>
      <c r="ER22" s="31">
        <v>3.1876065052197356E-6</v>
      </c>
      <c r="ES22" s="31">
        <v>3.066899379502954E-6</v>
      </c>
      <c r="ET22" s="31">
        <v>2.9507631473939457E-6</v>
      </c>
      <c r="EU22" s="31">
        <v>2.8390247199532676E-6</v>
      </c>
      <c r="EV22" s="31">
        <v>2.7315175627105869E-6</v>
      </c>
      <c r="EW22" s="31">
        <v>2.6280814474624233E-6</v>
      </c>
      <c r="EX22" s="31">
        <v>2.5285622134687276E-6</v>
      </c>
      <c r="EY22" s="31">
        <v>2.4328115376923792E-6</v>
      </c>
      <c r="EZ22" s="31">
        <v>2.3406867137391704E-6</v>
      </c>
      <c r="FA22" s="31">
        <v>2.2520504391688123E-6</v>
      </c>
      <c r="FB22" s="31">
        <v>2.1667706108599714E-6</v>
      </c>
      <c r="FC22" s="31">
        <v>2.0847201281243409E-6</v>
      </c>
      <c r="FD22" s="31">
        <v>2.0057767032763409E-6</v>
      </c>
      <c r="FE22" s="31">
        <v>1.9298226793760538E-6</v>
      </c>
      <c r="FF22" s="31">
        <v>1.8567448548738466E-6</v>
      </c>
      <c r="FG22" s="31">
        <v>1.7864343148952597E-6</v>
      </c>
    </row>
    <row r="23" spans="1:163">
      <c r="A23" s="31">
        <v>17</v>
      </c>
      <c r="D23" s="31">
        <v>1.0756827556657727E-3</v>
      </c>
      <c r="E23" s="31">
        <v>1.0352373076641735E-3</v>
      </c>
      <c r="F23" s="31">
        <v>9.9631260009969093E-4</v>
      </c>
      <c r="G23" s="31">
        <v>9.5885145344801886E-4</v>
      </c>
      <c r="H23" s="31">
        <v>9.2279883812307784E-4</v>
      </c>
      <c r="I23" s="31">
        <v>8.8810179363978798E-4</v>
      </c>
      <c r="J23" s="31">
        <v>8.5470935081629641E-4</v>
      </c>
      <c r="K23" s="31">
        <v>8.2257245690139295E-4</v>
      </c>
      <c r="L23" s="31">
        <v>7.9164390351711786E-4</v>
      </c>
      <c r="M23" s="31">
        <v>7.6187825731070683E-4</v>
      </c>
      <c r="N23" s="31">
        <v>7.3323179321401518E-4</v>
      </c>
      <c r="O23" s="31">
        <v>7.0566243021237258E-4</v>
      </c>
      <c r="P23" s="31">
        <v>6.7912966952851108E-4</v>
      </c>
      <c r="Q23" s="31">
        <v>6.5359453513076876E-4</v>
      </c>
      <c r="R23" s="31">
        <v>6.290195164781739E-4</v>
      </c>
      <c r="S23" s="31">
        <v>6.0536851341829606E-4</v>
      </c>
      <c r="T23" s="31">
        <v>5.8260678315693139E-4</v>
      </c>
      <c r="U23" s="31">
        <v>5.6070088922171787E-4</v>
      </c>
      <c r="V23" s="31">
        <v>5.3961865234470154E-4</v>
      </c>
      <c r="W23" s="31">
        <v>5.1932910319171452E-4</v>
      </c>
      <c r="X23" s="31">
        <v>4.9980243686911709E-4</v>
      </c>
      <c r="Y23" s="31">
        <v>4.8100996914107313E-4</v>
      </c>
      <c r="Z23" s="31">
        <v>4.6292409429305153E-4</v>
      </c>
      <c r="AA23" s="31">
        <v>4.4551824457964869E-4</v>
      </c>
      <c r="AB23" s="31">
        <v>4.2876685119716638E-4</v>
      </c>
      <c r="AC23" s="31">
        <v>4.126453067236087E-4</v>
      </c>
      <c r="AD23" s="31">
        <v>3.9712992897093292E-4</v>
      </c>
      <c r="AE23" s="31">
        <v>3.8219792619644265E-4</v>
      </c>
      <c r="AF23" s="31">
        <v>3.6782736362222921E-4</v>
      </c>
      <c r="AG23" s="31">
        <v>3.539971312134734E-4</v>
      </c>
      <c r="AH23" s="31">
        <v>3.4068691266827763E-4</v>
      </c>
      <c r="AI23" s="31">
        <v>3.2787715557347122E-4</v>
      </c>
      <c r="AJ23" s="31">
        <v>3.1554904268255539E-4</v>
      </c>
      <c r="AK23" s="31">
        <v>3.0368446427358705E-4</v>
      </c>
      <c r="AL23" s="31">
        <v>2.9226599154640384E-4</v>
      </c>
      <c r="AM23" s="31">
        <v>2.812768510201065E-4</v>
      </c>
      <c r="AN23" s="31">
        <v>2.7070089989319026E-4</v>
      </c>
      <c r="AO23" s="31">
        <v>2.605226023301325E-4</v>
      </c>
      <c r="AP23" s="31">
        <v>2.5072700663959546E-4</v>
      </c>
      <c r="AQ23" s="31">
        <v>2.4129972331072777E-4</v>
      </c>
      <c r="AR23" s="31">
        <v>2.3222690387529496E-4</v>
      </c>
      <c r="AS23" s="31">
        <v>2.2349522056458937E-4</v>
      </c>
      <c r="AT23" s="31">
        <v>2.1509184673123614E-4</v>
      </c>
      <c r="AU23" s="31">
        <v>2.0700443800713496E-4</v>
      </c>
      <c r="AV23" s="31">
        <v>1.9922111416986109E-4</v>
      </c>
      <c r="AW23" s="31">
        <v>1.9173044169088217E-4</v>
      </c>
      <c r="AX23" s="31">
        <v>1.8452141693996234E-4</v>
      </c>
      <c r="AY23" s="31">
        <v>1.7758345002107502E-4</v>
      </c>
      <c r="AZ23" s="31">
        <v>1.7090634921608299E-4</v>
      </c>
      <c r="BA23" s="31">
        <v>1.6448030601333194E-4</v>
      </c>
      <c r="BB23" s="31">
        <v>1.5829588069916767E-4</v>
      </c>
      <c r="BC23" s="31">
        <v>1.523439884912063E-4</v>
      </c>
      <c r="BD23" s="31">
        <v>1.4661588619299321E-4</v>
      </c>
      <c r="BE23" s="31">
        <v>1.4110315935044298E-4</v>
      </c>
      <c r="BF23" s="31">
        <v>1.3579770989119466E-4</v>
      </c>
      <c r="BG23" s="31">
        <v>1.3069174422872438E-4</v>
      </c>
      <c r="BH23" s="31">
        <v>1.257777618137422E-4</v>
      </c>
      <c r="BI23" s="31">
        <v>1.2104854411605153E-4</v>
      </c>
      <c r="BJ23" s="31">
        <v>1.1649714402069083E-4</v>
      </c>
      <c r="BK23" s="31">
        <v>1.1211687562277699E-4</v>
      </c>
      <c r="BL23" s="31">
        <v>1.0790130440606059E-4</v>
      </c>
      <c r="BM23" s="31">
        <v>1.0384423779076567E-4</v>
      </c>
      <c r="BN23" s="31">
        <v>9.9939716036828293E-5</v>
      </c>
      <c r="BO23" s="31">
        <v>9.6182003489172596E-5</v>
      </c>
      <c r="BP23" s="31">
        <v>9.2565580152160693E-5</v>
      </c>
      <c r="BQ23" s="31">
        <v>8.9085133580843386E-5</v>
      </c>
      <c r="BR23" s="31">
        <v>8.5735551077097236E-5</v>
      </c>
      <c r="BS23" s="31">
        <v>8.2511912179185237E-5</v>
      </c>
      <c r="BT23" s="31">
        <v>7.9409481433709316E-5</v>
      </c>
      <c r="BU23" s="31">
        <v>7.6423701439334293E-5</v>
      </c>
      <c r="BV23" s="31">
        <v>7.3550186152067989E-5</v>
      </c>
      <c r="BW23" s="31">
        <v>7.0784714442260539E-5</v>
      </c>
      <c r="BX23" s="31">
        <v>6.8123223893859451E-5</v>
      </c>
      <c r="BY23" s="31">
        <v>6.5561804836811283E-5</v>
      </c>
      <c r="BZ23" s="31">
        <v>6.3096694603843783E-5</v>
      </c>
      <c r="CA23" s="31">
        <v>6.0724272003192299E-5</v>
      </c>
      <c r="CB23" s="31">
        <v>5.8441051999149397E-5</v>
      </c>
      <c r="CC23" s="31">
        <v>5.6243680592625914E-5</v>
      </c>
      <c r="CD23" s="31">
        <v>5.4128929894201206E-5</v>
      </c>
      <c r="CE23" s="31">
        <v>5.209369338242574E-5</v>
      </c>
      <c r="CF23" s="31">
        <v>5.0134981340411084E-5</v>
      </c>
      <c r="CG23" s="31">
        <v>4.8249916464001671E-5</v>
      </c>
      <c r="CH23" s="31">
        <v>4.6435729635080671E-5</v>
      </c>
      <c r="CI23" s="31">
        <v>4.4689755853796475E-5</v>
      </c>
      <c r="CJ23" s="31">
        <v>4.3009430323737962E-5</v>
      </c>
      <c r="CK23" s="31">
        <v>4.1392284684305914E-5</v>
      </c>
      <c r="CL23" s="31">
        <v>3.9835943384746461E-5</v>
      </c>
      <c r="CM23" s="31">
        <v>3.8338120194520445E-5</v>
      </c>
      <c r="CN23" s="31">
        <v>3.6896614844881538E-5</v>
      </c>
      <c r="CO23" s="31">
        <v>3.550930979673092E-5</v>
      </c>
      <c r="CP23" s="31">
        <v>3.4174167129999722E-5</v>
      </c>
      <c r="CQ23" s="31">
        <v>3.2889225549990024E-5</v>
      </c>
      <c r="CR23" s="31">
        <v>3.1652597506276825E-5</v>
      </c>
      <c r="CS23" s="31">
        <v>3.0462466419938666E-5</v>
      </c>
      <c r="CT23" s="31">
        <v>2.9317084015044085E-5</v>
      </c>
      <c r="CU23" s="31">
        <v>2.8214767750473041E-5</v>
      </c>
      <c r="CV23" s="31">
        <v>2.7153898348301895E-5</v>
      </c>
      <c r="CW23" s="31">
        <v>2.6132917415120332E-5</v>
      </c>
      <c r="CX23" s="31">
        <v>2.5150325152786255E-5</v>
      </c>
      <c r="CY23" s="31">
        <v>2.4204678155256117E-5</v>
      </c>
      <c r="CZ23" s="31">
        <v>2.3294587288253244E-5</v>
      </c>
      <c r="DA23" s="31">
        <v>2.2418715648661301E-5</v>
      </c>
      <c r="DB23" s="31">
        <v>2.1575776600643035E-5</v>
      </c>
      <c r="DC23" s="31">
        <v>2.076453188560126E-5</v>
      </c>
      <c r="DD23" s="31">
        <v>1.9983789803204637E-5</v>
      </c>
      <c r="DE23" s="31">
        <v>1.9232403460806514E-5</v>
      </c>
      <c r="DF23" s="31">
        <v>1.8509269088685445E-5</v>
      </c>
      <c r="DG23" s="31">
        <v>1.7813324418631963E-5</v>
      </c>
      <c r="DH23" s="31">
        <v>1.7143547123500485E-5</v>
      </c>
      <c r="DI23" s="31">
        <v>1.6498953315433576E-5</v>
      </c>
      <c r="DJ23" s="31">
        <v>1.5878596100552721E-5</v>
      </c>
      <c r="DK23" s="31">
        <v>1.5281564187992394E-5</v>
      </c>
      <c r="DL23" s="31">
        <v>1.4706980551234143E-5</v>
      </c>
      <c r="DM23" s="31">
        <v>1.4154001139774382E-5</v>
      </c>
      <c r="DN23" s="31">
        <v>1.3621813639232919E-5</v>
      </c>
      <c r="DO23" s="31">
        <v>1.3109636278081417E-5</v>
      </c>
      <c r="DP23" s="31">
        <v>1.2616716679238496E-5</v>
      </c>
      <c r="DQ23" s="31">
        <v>1.2142330754844606E-5</v>
      </c>
      <c r="DR23" s="31">
        <v>1.1685781642593284E-5</v>
      </c>
      <c r="DS23" s="31">
        <v>1.1246398682055777E-5</v>
      </c>
      <c r="DT23" s="31">
        <v>1.0823536429496181E-5</v>
      </c>
      <c r="DU23" s="31">
        <v>1.0416573709728811E-5</v>
      </c>
      <c r="DV23" s="31">
        <v>1.0024912703625832E-5</v>
      </c>
      <c r="DW23" s="31">
        <v>9.6479780699344143E-6</v>
      </c>
      <c r="DX23" s="31">
        <v>9.2852161001131136E-6</v>
      </c>
      <c r="DY23" s="31">
        <v>8.9360939049466582E-6</v>
      </c>
      <c r="DZ23" s="31">
        <v>8.6000986317434254E-6</v>
      </c>
      <c r="EA23" s="31">
        <v>8.276736710966403E-6</v>
      </c>
      <c r="EB23" s="31">
        <v>7.9655331311905725E-6</v>
      </c>
      <c r="EC23" s="31">
        <v>7.6660307413217323E-6</v>
      </c>
      <c r="ED23" s="31">
        <v>7.3777895790518464E-6</v>
      </c>
      <c r="EE23" s="31">
        <v>7.1003862245641111E-6</v>
      </c>
      <c r="EF23" s="31">
        <v>6.8334131785389042E-6</v>
      </c>
      <c r="EG23" s="31">
        <v>6.5764782635462609E-6</v>
      </c>
      <c r="EH23" s="31">
        <v>6.3292040479460675E-6</v>
      </c>
      <c r="EI23" s="31">
        <v>6.0912272914494224E-6</v>
      </c>
      <c r="EJ23" s="31">
        <v>5.8621984115267628E-6</v>
      </c>
      <c r="EK23" s="31">
        <v>5.6417809698790116E-6</v>
      </c>
      <c r="EL23" s="31">
        <v>5.4296511782171255E-6</v>
      </c>
      <c r="EM23" s="31">
        <v>5.2254974226244898E-6</v>
      </c>
      <c r="EN23" s="31">
        <v>5.0290198058029392E-6</v>
      </c>
      <c r="EO23" s="31">
        <v>4.8399297065303765E-6</v>
      </c>
      <c r="EP23" s="31">
        <v>4.6579493556826919E-6</v>
      </c>
      <c r="EQ23" s="31">
        <v>4.4828114281970428E-6</v>
      </c>
      <c r="ER23" s="31">
        <v>4.3142586503774329E-6</v>
      </c>
      <c r="ES23" s="31">
        <v>4.1520434219653237E-6</v>
      </c>
      <c r="ET23" s="31">
        <v>3.9959274524204343E-6</v>
      </c>
      <c r="EU23" s="31">
        <v>3.8456814108772623E-6</v>
      </c>
      <c r="EV23" s="31">
        <v>3.7010845892631684E-6</v>
      </c>
      <c r="EW23" s="31">
        <v>3.5619245780831919E-6</v>
      </c>
      <c r="EX23" s="31">
        <v>3.4279969543951805E-6</v>
      </c>
      <c r="EY23" s="31">
        <v>3.2991049815171565E-6</v>
      </c>
      <c r="EZ23" s="31">
        <v>3.1750593200254624E-6</v>
      </c>
      <c r="FA23" s="31">
        <v>3.0556777496194164E-6</v>
      </c>
      <c r="FB23" s="31">
        <v>2.9407849014437631E-6</v>
      </c>
      <c r="FC23" s="31">
        <v>2.830212000475744E-6</v>
      </c>
      <c r="FD23" s="31">
        <v>2.7237966175983915E-6</v>
      </c>
      <c r="FE23" s="31">
        <v>2.6213824309957364E-6</v>
      </c>
      <c r="FF23" s="31">
        <v>2.5228189965196273E-6</v>
      </c>
      <c r="FG23" s="31">
        <v>2.4279615266905905E-6</v>
      </c>
    </row>
    <row r="24" spans="1:163">
      <c r="A24" s="31">
        <v>18</v>
      </c>
      <c r="D24" s="31">
        <v>1.2987971301530287E-3</v>
      </c>
      <c r="E24" s="31">
        <v>1.2510828879405951E-3</v>
      </c>
      <c r="F24" s="31">
        <v>1.2051215360426328E-3</v>
      </c>
      <c r="G24" s="31">
        <v>1.1608486780795254E-3</v>
      </c>
      <c r="H24" s="31">
        <v>1.1182022834179176E-3</v>
      </c>
      <c r="I24" s="31">
        <v>1.0771226002596931E-3</v>
      </c>
      <c r="J24" s="31">
        <v>1.0375520719238163E-3</v>
      </c>
      <c r="K24" s="31">
        <v>9.994352562037569E-4</v>
      </c>
      <c r="L24" s="31">
        <v>9.627187476875024E-4</v>
      </c>
      <c r="M24" s="31">
        <v>9.2735110293131265E-4</v>
      </c>
      <c r="N24" s="31">
        <v>8.9328276838239158E-4</v>
      </c>
      <c r="O24" s="31">
        <v>8.6046601094948313E-4</v>
      </c>
      <c r="P24" s="31">
        <v>8.2885485112410551E-4</v>
      </c>
      <c r="Q24" s="31">
        <v>7.98404998558735E-4</v>
      </c>
      <c r="R24" s="31">
        <v>7.6907379001166991E-4</v>
      </c>
      <c r="S24" s="31">
        <v>7.4082012957162372E-4</v>
      </c>
      <c r="T24" s="31">
        <v>7.1360443107830929E-4</v>
      </c>
      <c r="U24" s="31">
        <v>6.873885626583324E-4</v>
      </c>
      <c r="V24" s="31">
        <v>6.6213579329867805E-4</v>
      </c>
      <c r="W24" s="31">
        <v>6.3781074138294694E-4</v>
      </c>
      <c r="X24" s="31">
        <v>6.1437932511822875E-4</v>
      </c>
      <c r="Y24" s="31">
        <v>5.9180871478315051E-4</v>
      </c>
      <c r="Z24" s="31">
        <v>5.7006728673020658E-4</v>
      </c>
      <c r="AA24" s="31">
        <v>5.4912457907791573E-4</v>
      </c>
      <c r="AB24" s="31">
        <v>5.2895124903072307E-4</v>
      </c>
      <c r="AC24" s="31">
        <v>5.0951903176685569E-4</v>
      </c>
      <c r="AD24" s="31">
        <v>4.9080070083652532E-4</v>
      </c>
      <c r="AE24" s="31">
        <v>4.7277003001498883E-4</v>
      </c>
      <c r="AF24" s="31">
        <v>4.5540175655702642E-4</v>
      </c>
      <c r="AG24" s="31">
        <v>4.3867154580134901E-4</v>
      </c>
      <c r="AH24" s="31">
        <v>4.2255595707533947E-4</v>
      </c>
      <c r="AI24" s="31">
        <v>4.070324108523633E-4</v>
      </c>
      <c r="AJ24" s="31">
        <v>3.9207915711562946E-4</v>
      </c>
      <c r="AK24" s="31">
        <v>3.7767524488427329E-4</v>
      </c>
      <c r="AL24" s="31">
        <v>3.6380049285897038E-4</v>
      </c>
      <c r="AM24" s="31">
        <v>3.5043546114594995E-4</v>
      </c>
      <c r="AN24" s="31">
        <v>3.3756142401978755E-4</v>
      </c>
      <c r="AO24" s="31">
        <v>3.2516034368682125E-4</v>
      </c>
      <c r="AP24" s="31">
        <v>3.1321484501242622E-4</v>
      </c>
      <c r="AQ24" s="31">
        <v>3.017081911767407E-4</v>
      </c>
      <c r="AR24" s="31">
        <v>2.9062426022473332E-4</v>
      </c>
      <c r="AS24" s="31">
        <v>2.7994752247775475E-4</v>
      </c>
      <c r="AT24" s="31">
        <v>2.6966301877493214E-4</v>
      </c>
      <c r="AU24" s="31">
        <v>2.5975633951390965E-4</v>
      </c>
      <c r="AV24" s="31">
        <v>2.502136044615759E-4</v>
      </c>
      <c r="AW24" s="31">
        <v>2.4102144330649311E-4</v>
      </c>
      <c r="AX24" s="31">
        <v>2.3216697692577298E-4</v>
      </c>
      <c r="AY24" s="31">
        <v>2.2363779934015608E-4</v>
      </c>
      <c r="AZ24" s="31">
        <v>2.1542196033201588E-4</v>
      </c>
      <c r="BA24" s="31">
        <v>2.0750794870192589E-4</v>
      </c>
      <c r="BB24" s="31">
        <v>1.9988467614033475E-4</v>
      </c>
      <c r="BC24" s="31">
        <v>1.9254146169175491E-4</v>
      </c>
      <c r="BD24" s="31">
        <v>1.8546801678969116E-4</v>
      </c>
      <c r="BE24" s="31">
        <v>1.7865443084134501E-4</v>
      </c>
      <c r="BF24" s="31">
        <v>1.7209115734190017E-4</v>
      </c>
      <c r="BG24" s="31">
        <v>1.6576900049892842E-4</v>
      </c>
      <c r="BH24" s="31">
        <v>1.59679102348178E-4</v>
      </c>
      <c r="BI24" s="31">
        <v>1.5381293034269532E-4</v>
      </c>
      <c r="BJ24" s="31">
        <v>1.481622653978856E-4</v>
      </c>
      <c r="BK24" s="31">
        <v>1.4271919037576526E-4</v>
      </c>
      <c r="BL24" s="31">
        <v>1.3747607899227356E-4</v>
      </c>
      <c r="BM24" s="31">
        <v>1.3242558513209711E-4</v>
      </c>
      <c r="BN24" s="31">
        <v>1.2756063255603805E-4</v>
      </c>
      <c r="BO24" s="31">
        <v>1.2287440498650768E-4</v>
      </c>
      <c r="BP24" s="31">
        <v>1.1836033655724975E-4</v>
      </c>
      <c r="BQ24" s="31">
        <v>1.1401210261391454E-4</v>
      </c>
      <c r="BR24" s="31">
        <v>1.0982361085259676E-4</v>
      </c>
      <c r="BS24" s="31">
        <v>1.0578899278391699E-4</v>
      </c>
      <c r="BT24" s="31">
        <v>1.0190259551069062E-4</v>
      </c>
      <c r="BU24" s="31">
        <v>9.8158973807661561E-5</v>
      </c>
      <c r="BV24" s="31">
        <v>9.4552882492206602E-5</v>
      </c>
      <c r="BW24" s="31">
        <v>9.1079269075317434E-5</v>
      </c>
      <c r="BX24" s="31">
        <v>8.7733266682565715E-5</v>
      </c>
      <c r="BY24" s="31">
        <v>8.4510187235133663E-5</v>
      </c>
      <c r="BZ24" s="31">
        <v>8.1405514881353533E-5</v>
      </c>
      <c r="CA24" s="31">
        <v>7.8414899669554362E-5</v>
      </c>
      <c r="CB24" s="31">
        <v>7.5534151453352232E-5</v>
      </c>
      <c r="CC24" s="31">
        <v>7.2759234020842133E-5</v>
      </c>
      <c r="CD24" s="31">
        <v>7.0086259439467325E-5</v>
      </c>
      <c r="CE24" s="31">
        <v>6.7511482608643733E-5</v>
      </c>
      <c r="CF24" s="31">
        <v>6.5031296012504867E-5</v>
      </c>
      <c r="CG24" s="31">
        <v>6.2642224665416561E-5</v>
      </c>
      <c r="CH24" s="31">
        <v>6.0340921243180646E-5</v>
      </c>
      <c r="CI24" s="31">
        <v>5.8124161393103723E-5</v>
      </c>
      <c r="CJ24" s="31">
        <v>5.5988839216361341E-5</v>
      </c>
      <c r="CK24" s="31">
        <v>5.3931962916328483E-5</v>
      </c>
      <c r="CL24" s="31">
        <v>5.1950650606777595E-5</v>
      </c>
      <c r="CM24" s="31">
        <v>5.0042126274071968E-5</v>
      </c>
      <c r="CN24" s="31">
        <v>4.8203715887697835E-5</v>
      </c>
      <c r="CO24" s="31">
        <v>4.6432843653684007E-5</v>
      </c>
      <c r="CP24" s="31">
        <v>4.4727028405660718E-5</v>
      </c>
      <c r="CQ24" s="31">
        <v>4.3083880128501649E-5</v>
      </c>
      <c r="CR24" s="31">
        <v>4.1501096609677223E-5</v>
      </c>
      <c r="CS24" s="31">
        <v>3.9976460213627879E-5</v>
      </c>
      <c r="CT24" s="31">
        <v>3.85078347746388E-5</v>
      </c>
      <c r="CU24" s="31">
        <v>3.709316260386112E-5</v>
      </c>
      <c r="CV24" s="31">
        <v>3.5730461606287101E-5</v>
      </c>
      <c r="CW24" s="31">
        <v>3.4417822503640201E-5</v>
      </c>
      <c r="CX24" s="31">
        <v>3.3153406159288052E-5</v>
      </c>
      <c r="CY24" s="31">
        <v>3.1935441001430745E-5</v>
      </c>
      <c r="CZ24" s="31">
        <v>3.0762220540954668E-5</v>
      </c>
      <c r="DA24" s="31">
        <v>2.9632100980473038E-5</v>
      </c>
      <c r="DB24" s="31">
        <v>2.8543498911203767E-5</v>
      </c>
      <c r="DC24" s="31">
        <v>2.7494889094458146E-5</v>
      </c>
      <c r="DD24" s="31">
        <v>2.6484802324631099E-5</v>
      </c>
      <c r="DE24" s="31">
        <v>2.5511823370699336E-5</v>
      </c>
      <c r="DF24" s="31">
        <v>2.4574588993343615E-5</v>
      </c>
      <c r="DG24" s="31">
        <v>2.3671786034916081E-5</v>
      </c>
      <c r="DH24" s="31">
        <v>2.2802149579576975E-5</v>
      </c>
      <c r="DI24" s="31">
        <v>2.1964461181023243E-5</v>
      </c>
      <c r="DJ24" s="31">
        <v>2.1157547155325169E-5</v>
      </c>
      <c r="DK24" s="31">
        <v>2.0380276936479501E-5</v>
      </c>
      <c r="DL24" s="31">
        <v>1.9631561492375401E-5</v>
      </c>
      <c r="DM24" s="31">
        <v>1.8910351798953094E-5</v>
      </c>
      <c r="DN24" s="31">
        <v>1.8215637370417774E-5</v>
      </c>
      <c r="DO24" s="31">
        <v>1.7546444843449716E-5</v>
      </c>
      <c r="DP24" s="31">
        <v>1.6901836613426309E-5</v>
      </c>
      <c r="DQ24" s="31">
        <v>1.6280909520745576E-5</v>
      </c>
      <c r="DR24" s="31">
        <v>1.5682793585410825E-5</v>
      </c>
      <c r="DS24" s="31">
        <v>1.5106650788102911E-5</v>
      </c>
      <c r="DT24" s="31">
        <v>1.4551673896032581E-5</v>
      </c>
      <c r="DU24" s="31">
        <v>1.4017085331928011E-5</v>
      </c>
      <c r="DV24" s="31">
        <v>1.35021360845724E-5</v>
      </c>
      <c r="DW24" s="31">
        <v>1.3006104659365432E-5</v>
      </c>
      <c r="DX24" s="31">
        <v>1.2528296067438452E-5</v>
      </c>
      <c r="DY24" s="31">
        <v>1.2068040851906542E-5</v>
      </c>
      <c r="DZ24" s="31">
        <v>1.1624694149893452E-5</v>
      </c>
      <c r="EA24" s="31">
        <v>1.1197634789015343E-5</v>
      </c>
      <c r="EB24" s="31">
        <v>1.0786264417057043E-5</v>
      </c>
      <c r="EC24" s="31">
        <v>1.039000666362162E-5</v>
      </c>
      <c r="ED24" s="31">
        <v>1.0008306332578828E-5</v>
      </c>
      <c r="EE24" s="31">
        <v>9.6406286241805884E-6</v>
      </c>
      <c r="EF24" s="31">
        <v>9.2864583857538425E-6</v>
      </c>
      <c r="EG24" s="31">
        <v>8.9452993899210322E-6</v>
      </c>
      <c r="EH24" s="31">
        <v>8.616673639336631E-6</v>
      </c>
      <c r="EI24" s="31">
        <v>8.3001206969657498E-6</v>
      </c>
      <c r="EJ24" s="31">
        <v>7.9951970409666056E-6</v>
      </c>
      <c r="EK24" s="31">
        <v>7.7014754432727097E-6</v>
      </c>
      <c r="EL24" s="31">
        <v>7.4185443710042296E-6</v>
      </c>
      <c r="EM24" s="31">
        <v>7.1460074098699875E-6</v>
      </c>
      <c r="EN24" s="31">
        <v>6.8834827087519677E-6</v>
      </c>
      <c r="EO24" s="31">
        <v>6.6306024446942617E-6</v>
      </c>
      <c r="EP24" s="31">
        <v>6.3870123075469621E-6</v>
      </c>
      <c r="EQ24" s="31">
        <v>6.1523710035427191E-6</v>
      </c>
      <c r="ER24" s="31">
        <v>5.9263497771105344E-6</v>
      </c>
      <c r="ES24" s="31">
        <v>5.7086319502569008E-6</v>
      </c>
      <c r="ET24" s="31">
        <v>5.4989124788687184E-6</v>
      </c>
      <c r="EU24" s="31">
        <v>5.2968975253164255E-6</v>
      </c>
      <c r="EV24" s="31">
        <v>5.1023040467586085E-6</v>
      </c>
      <c r="EW24" s="31">
        <v>4.9148593985710786E-6</v>
      </c>
      <c r="EX24" s="31">
        <v>4.7343009523448803E-6</v>
      </c>
      <c r="EY24" s="31">
        <v>4.560375727918089E-6</v>
      </c>
      <c r="EZ24" s="31">
        <v>4.3928400389256608E-6</v>
      </c>
      <c r="FA24" s="31">
        <v>4.2314591513708207E-6</v>
      </c>
      <c r="FB24" s="31">
        <v>4.0760069547396682E-6</v>
      </c>
      <c r="FC24" s="31">
        <v>3.9262656451980556E-6</v>
      </c>
      <c r="FD24" s="31">
        <v>3.7820254204269527E-6</v>
      </c>
      <c r="FE24" s="31">
        <v>3.6430841856687804E-6</v>
      </c>
      <c r="FF24" s="31">
        <v>3.5092472705727353E-6</v>
      </c>
      <c r="FG24" s="31">
        <v>3.3803271564424399E-6</v>
      </c>
    </row>
    <row r="25" spans="1:163">
      <c r="A25" s="31">
        <v>19</v>
      </c>
      <c r="D25" s="31">
        <v>1.4644070316047076E-3</v>
      </c>
      <c r="E25" s="31">
        <v>1.412376755074914E-3</v>
      </c>
      <c r="F25" s="31">
        <v>1.3621951105288114E-3</v>
      </c>
      <c r="G25" s="31">
        <v>1.3137964162049517E-3</v>
      </c>
      <c r="H25" s="31">
        <v>1.2671173240101465E-3</v>
      </c>
      <c r="I25" s="31">
        <v>1.2220967366044064E-3</v>
      </c>
      <c r="J25" s="31">
        <v>1.1786757274318352E-3</v>
      </c>
      <c r="K25" s="31">
        <v>1.1367974635928314E-3</v>
      </c>
      <c r="L25" s="31">
        <v>1.0964071314566299E-3</v>
      </c>
      <c r="M25" s="31">
        <v>1.0574518649168238E-3</v>
      </c>
      <c r="N25" s="31">
        <v>1.0198806761959681E-3</v>
      </c>
      <c r="O25" s="31">
        <v>9.8364438910868157E-4</v>
      </c>
      <c r="P25" s="31">
        <v>9.4869557469591406E-4</v>
      </c>
      <c r="Q25" s="31">
        <v>9.1498848914611992E-4</v>
      </c>
      <c r="R25" s="31">
        <v>8.8247901392208758E-4</v>
      </c>
      <c r="S25" s="31">
        <v>8.5112459801506258E-4</v>
      </c>
      <c r="T25" s="31">
        <v>8.2088420225056929E-4</v>
      </c>
      <c r="U25" s="31">
        <v>7.9171824557305078E-4</v>
      </c>
      <c r="V25" s="31">
        <v>7.6358855323900826E-4</v>
      </c>
      <c r="W25" s="31">
        <v>7.3645830685083321E-4</v>
      </c>
      <c r="X25" s="31">
        <v>7.1029199616593896E-4</v>
      </c>
      <c r="Y25" s="31">
        <v>6.8505537261810234E-4</v>
      </c>
      <c r="Z25" s="31">
        <v>6.6071540449019577E-4</v>
      </c>
      <c r="AA25" s="31">
        <v>6.3724023367962639E-4</v>
      </c>
      <c r="AB25" s="31">
        <v>6.1459913399989469E-4</v>
      </c>
      <c r="AC25" s="31">
        <v>5.9276247096369994E-4</v>
      </c>
      <c r="AD25" s="31">
        <v>5.7170166299494224E-4</v>
      </c>
      <c r="AE25" s="31">
        <v>5.5138914401886628E-4</v>
      </c>
      <c r="AF25" s="31">
        <v>5.3179832738136962E-4</v>
      </c>
      <c r="AG25" s="31">
        <v>5.1290357105026002E-4</v>
      </c>
      <c r="AH25" s="31">
        <v>4.9468014405290367E-4</v>
      </c>
      <c r="AI25" s="31">
        <v>4.7710419410634645E-4</v>
      </c>
      <c r="AJ25" s="31">
        <v>4.6015271639753252E-4</v>
      </c>
      <c r="AK25" s="31">
        <v>4.4380352347275922E-4</v>
      </c>
      <c r="AL25" s="31">
        <v>4.280352161969597E-4</v>
      </c>
      <c r="AM25" s="31">
        <v>4.1282715574479607E-4</v>
      </c>
      <c r="AN25" s="31">
        <v>3.9815943658691103E-4</v>
      </c>
      <c r="AO25" s="31">
        <v>3.8401286043597348E-4</v>
      </c>
      <c r="AP25" s="31">
        <v>3.7036891111842191E-4</v>
      </c>
      <c r="AQ25" s="31">
        <v>3.5720973033900882E-4</v>
      </c>
      <c r="AR25" s="31">
        <v>3.4451809430643298E-4</v>
      </c>
      <c r="AS25" s="31">
        <v>3.3227739118945975E-4</v>
      </c>
      <c r="AT25" s="31">
        <v>3.204715993740233E-4</v>
      </c>
      <c r="AU25" s="31">
        <v>3.090852664928546E-4</v>
      </c>
      <c r="AV25" s="31">
        <v>2.9810348920018072E-4</v>
      </c>
      <c r="AW25" s="31">
        <v>2.875118936650338E-4</v>
      </c>
      <c r="AX25" s="31">
        <v>2.772966167576268E-4</v>
      </c>
      <c r="AY25" s="31">
        <v>2.6744428790417558E-4</v>
      </c>
      <c r="AZ25" s="31">
        <v>2.5794201158642306E-4</v>
      </c>
      <c r="BA25" s="31">
        <v>2.4877735046294663E-4</v>
      </c>
      <c r="BB25" s="31">
        <v>2.3993830909017149E-4</v>
      </c>
      <c r="BC25" s="31">
        <v>2.3141331822177042E-4</v>
      </c>
      <c r="BD25" s="31">
        <v>2.2319121966590507E-4</v>
      </c>
      <c r="BE25" s="31">
        <v>2.1526125168049227E-4</v>
      </c>
      <c r="BF25" s="31">
        <v>2.0761303488736976E-4</v>
      </c>
      <c r="BG25" s="31">
        <v>2.0023655868693611E-4</v>
      </c>
      <c r="BH25" s="31">
        <v>1.9312216815547384E-4</v>
      </c>
      <c r="BI25" s="31">
        <v>1.8626055140800985E-4</v>
      </c>
      <c r="BJ25" s="31">
        <v>1.7964272741017592E-4</v>
      </c>
      <c r="BK25" s="31">
        <v>1.7326003422310778E-4</v>
      </c>
      <c r="BL25" s="31">
        <v>1.6710411766600712E-4</v>
      </c>
      <c r="BM25" s="31">
        <v>1.6116692038151863E-4</v>
      </c>
      <c r="BN25" s="31">
        <v>1.5544067128961357E-4</v>
      </c>
      <c r="BO25" s="31">
        <v>1.4991787541617863E-4</v>
      </c>
      <c r="BP25" s="31">
        <v>1.4459130408299187E-4</v>
      </c>
      <c r="BQ25" s="31">
        <v>1.3945398544624793E-4</v>
      </c>
      <c r="BR25" s="31">
        <v>1.3449919537125154E-4</v>
      </c>
      <c r="BS25" s="31">
        <v>1.2972044863132865E-4</v>
      </c>
      <c r="BT25" s="31">
        <v>1.2511149041944357E-4</v>
      </c>
      <c r="BU25" s="31">
        <v>1.2066628816140389E-4</v>
      </c>
      <c r="BV25" s="31">
        <v>1.163790236199451E-4</v>
      </c>
      <c r="BW25" s="31">
        <v>1.1224408527935436E-4</v>
      </c>
      <c r="BX25" s="31">
        <v>1.0825606100066792E-4</v>
      </c>
      <c r="BY25" s="31">
        <v>1.044097309378309E-4</v>
      </c>
      <c r="BZ25" s="31">
        <v>1.0070006070554334E-4</v>
      </c>
      <c r="CA25" s="31">
        <v>9.7122194789852457E-5</v>
      </c>
      <c r="CB25" s="31">
        <v>9.3671450192867717E-5</v>
      </c>
      <c r="CC25" s="31">
        <v>9.0343310303276278E-5</v>
      </c>
      <c r="CD25" s="31">
        <v>8.7133418984641057E-5</v>
      </c>
      <c r="CE25" s="31">
        <v>8.403757487373875E-5</v>
      </c>
      <c r="CF25" s="31">
        <v>8.1051725881479701E-5</v>
      </c>
      <c r="CG25" s="31">
        <v>7.8171963889208231E-5</v>
      </c>
      <c r="CH25" s="31">
        <v>7.5394519633443035E-5</v>
      </c>
      <c r="CI25" s="31">
        <v>7.2715757772363695E-5</v>
      </c>
      <c r="CJ25" s="31">
        <v>7.0132172127583236E-5</v>
      </c>
      <c r="CK25" s="31">
        <v>6.7640381094980276E-5</v>
      </c>
      <c r="CL25" s="31">
        <v>6.523712321858506E-5</v>
      </c>
      <c r="CM25" s="31">
        <v>6.2919252921723941E-5</v>
      </c>
      <c r="CN25" s="31">
        <v>6.0683736389836006E-5</v>
      </c>
      <c r="CO25" s="31">
        <v>5.8527647599573607E-5</v>
      </c>
      <c r="CP25" s="31">
        <v>5.6448164488988401E-5</v>
      </c>
      <c r="CQ25" s="31">
        <v>5.4442565263790146E-5</v>
      </c>
      <c r="CR25" s="31">
        <v>5.2508224834843715E-5</v>
      </c>
      <c r="CS25" s="31">
        <v>5.0642611382242495E-5</v>
      </c>
      <c r="CT25" s="31">
        <v>4.8843283041459058E-5</v>
      </c>
      <c r="CU25" s="31">
        <v>4.7107884707236806E-5</v>
      </c>
      <c r="CV25" s="31">
        <v>4.5434144951039811E-5</v>
      </c>
      <c r="CW25" s="31">
        <v>4.3819873048024677E-5</v>
      </c>
      <c r="CX25" s="31">
        <v>4.2262956109643934E-5</v>
      </c>
      <c r="CY25" s="31">
        <v>4.0761356318128572E-5</v>
      </c>
      <c r="CZ25" s="31">
        <v>3.9313108259228087E-5</v>
      </c>
      <c r="DA25" s="31">
        <v>3.7916316349719255E-5</v>
      </c>
      <c r="DB25" s="31">
        <v>3.6569152356314171E-5</v>
      </c>
      <c r="DC25" s="31">
        <v>3.5269853002722409E-5</v>
      </c>
      <c r="DD25" s="31">
        <v>3.4016717661733318E-5</v>
      </c>
      <c r="DE25" s="31">
        <v>3.2808106129298602E-5</v>
      </c>
      <c r="DF25" s="31">
        <v>3.1642436477702004E-5</v>
      </c>
      <c r="DG25" s="31">
        <v>3.0518182985005283E-5</v>
      </c>
      <c r="DH25" s="31">
        <v>2.9433874138060789E-5</v>
      </c>
      <c r="DI25" s="31">
        <v>2.8388090706477404E-5</v>
      </c>
      <c r="DJ25" s="31">
        <v>2.7379463885017547E-5</v>
      </c>
      <c r="DK25" s="31">
        <v>2.6406673501995494E-5</v>
      </c>
      <c r="DL25" s="31">
        <v>2.54684462913304E-5</v>
      </c>
      <c r="DM25" s="31">
        <v>2.4563554225993849E-5</v>
      </c>
      <c r="DN25" s="31">
        <v>2.3690812910669435E-5</v>
      </c>
      <c r="DO25" s="31">
        <v>2.284908003152105E-5</v>
      </c>
      <c r="DP25" s="31">
        <v>2.2037253861041173E-5</v>
      </c>
      <c r="DQ25" s="31">
        <v>2.1254271816021385E-5</v>
      </c>
      <c r="DR25" s="31">
        <v>2.0499109066758153E-5</v>
      </c>
      <c r="DS25" s="31">
        <v>1.9770777195673722E-5</v>
      </c>
      <c r="DT25" s="31">
        <v>1.9068322903595797E-5</v>
      </c>
      <c r="DU25" s="31">
        <v>1.8390826762003058E-5</v>
      </c>
      <c r="DV25" s="31">
        <v>1.7737402009603435E-5</v>
      </c>
      <c r="DW25" s="31">
        <v>1.7107193391669863E-5</v>
      </c>
      <c r="DX25" s="31">
        <v>1.6499376040614225E-5</v>
      </c>
      <c r="DY25" s="31">
        <v>1.5913154396334413E-5</v>
      </c>
      <c r="DZ25" s="31">
        <v>1.534776116492162E-5</v>
      </c>
      <c r="EA25" s="31">
        <v>1.4802456314364444E-5</v>
      </c>
      <c r="EB25" s="31">
        <v>1.4276526105935557E-5</v>
      </c>
      <c r="EC25" s="31">
        <v>1.3769282159993364E-5</v>
      </c>
      <c r="ED25" s="31">
        <v>1.3280060554975437E-5</v>
      </c>
      <c r="EE25" s="31">
        <v>1.280822095840467E-5</v>
      </c>
      <c r="EF25" s="31">
        <v>1.2353145788770801E-5</v>
      </c>
      <c r="EG25" s="31">
        <v>1.1914239407190353E-5</v>
      </c>
      <c r="EH25" s="31">
        <v>1.1490927337786417E-5</v>
      </c>
      <c r="EI25" s="31">
        <v>1.10826555157687E-5</v>
      </c>
      <c r="EJ25" s="31">
        <v>1.0688889562229113E-5</v>
      </c>
      <c r="EK25" s="31">
        <v>1.0309114084703739E-5</v>
      </c>
      <c r="EL25" s="31">
        <v>9.9428320025857899E-6</v>
      </c>
      <c r="EM25" s="31">
        <v>9.5895638965067417E-6</v>
      </c>
      <c r="EN25" s="31">
        <v>9.2488473808337673E-6</v>
      </c>
      <c r="EO25" s="31">
        <v>8.9202364984622841E-6</v>
      </c>
      <c r="EP25" s="31">
        <v>8.6033011371115564E-6</v>
      </c>
      <c r="EQ25" s="31">
        <v>8.2976264663593436E-6</v>
      </c>
      <c r="ER25" s="31">
        <v>8.0028123946783918E-6</v>
      </c>
      <c r="ES25" s="31">
        <v>7.7184730457646499E-6</v>
      </c>
      <c r="ET25" s="31">
        <v>7.4442362534714347E-6</v>
      </c>
      <c r="EU25" s="31">
        <v>7.1797430746884898E-6</v>
      </c>
      <c r="EV25" s="31">
        <v>6.9246473195284181E-6</v>
      </c>
      <c r="EW25" s="31">
        <v>6.6786150982056632E-6</v>
      </c>
      <c r="EX25" s="31">
        <v>6.4413243840147426E-6</v>
      </c>
      <c r="EY25" s="31">
        <v>6.2124645918358252E-6</v>
      </c>
      <c r="EZ25" s="31">
        <v>5.9917361716160909E-6</v>
      </c>
      <c r="FA25" s="31">
        <v>5.7788502162945528E-6</v>
      </c>
      <c r="FB25" s="31">
        <v>5.5735280836573073E-6</v>
      </c>
      <c r="FC25" s="31">
        <v>5.3755010316282736E-6</v>
      </c>
      <c r="FD25" s="31">
        <v>5.1845098665180293E-6</v>
      </c>
      <c r="FE25" s="31">
        <v>5.0003046037702986E-6</v>
      </c>
      <c r="FF25" s="31">
        <v>4.8226441407620847E-6</v>
      </c>
      <c r="FG25" s="31">
        <v>4.6512959412292794E-6</v>
      </c>
    </row>
    <row r="26" spans="1:163">
      <c r="A26" s="31">
        <v>20</v>
      </c>
      <c r="D26" s="31">
        <v>1.5504711066583695E-3</v>
      </c>
      <c r="E26" s="31">
        <v>1.4974229334481343E-3</v>
      </c>
      <c r="F26" s="31">
        <v>1.4461897625741957E-3</v>
      </c>
      <c r="G26" s="31">
        <v>1.396709495131323E-3</v>
      </c>
      <c r="H26" s="31">
        <v>1.3489221568804396E-3</v>
      </c>
      <c r="I26" s="31">
        <v>1.3027698255548069E-3</v>
      </c>
      <c r="J26" s="31">
        <v>1.2581965606533764E-3</v>
      </c>
      <c r="K26" s="31">
        <v>1.2151483356361993E-3</v>
      </c>
      <c r="L26" s="31">
        <v>1.173572972439728E-3</v>
      </c>
      <c r="M26" s="31">
        <v>1.1334200782326187E-3</v>
      </c>
      <c r="N26" s="31">
        <v>1.0946409843353927E-3</v>
      </c>
      <c r="O26" s="31">
        <v>1.0571886872299042E-3</v>
      </c>
      <c r="P26" s="31">
        <v>1.021017791587133E-3</v>
      </c>
      <c r="Q26" s="31">
        <v>9.8608445524423329E-4</v>
      </c>
      <c r="R26" s="31">
        <v>9.5234633606414946E-4</v>
      </c>
      <c r="S26" s="31">
        <v>9.1976254061339408E-4</v>
      </c>
      <c r="T26" s="31">
        <v>8.8829357459576752E-4</v>
      </c>
      <c r="U26" s="31">
        <v>8.579012949819578E-4</v>
      </c>
      <c r="V26" s="31">
        <v>8.2854886377698497E-4</v>
      </c>
      <c r="W26" s="31">
        <v>8.0020070336946016E-4</v>
      </c>
      <c r="X26" s="31">
        <v>7.7282245340852909E-4</v>
      </c>
      <c r="Y26" s="31">
        <v>7.4638092915624472E-4</v>
      </c>
      <c r="Z26" s="31">
        <v>7.2084408126487601E-4</v>
      </c>
      <c r="AA26" s="31">
        <v>6.9618095693041091E-4</v>
      </c>
      <c r="AB26" s="31">
        <v>6.7236166237515408E-4</v>
      </c>
      <c r="AC26" s="31">
        <v>6.4935732661396085E-4</v>
      </c>
      <c r="AD26" s="31">
        <v>6.2714006646017795E-4</v>
      </c>
      <c r="AE26" s="31">
        <v>6.0568295272888186E-4</v>
      </c>
      <c r="AF26" s="31">
        <v>5.8495997759644219E-4</v>
      </c>
      <c r="AG26" s="31">
        <v>5.6494602307685757E-4</v>
      </c>
      <c r="AH26" s="31">
        <v>5.4561683057664659E-4</v>
      </c>
      <c r="AI26" s="31">
        <v>5.2694897149139748E-4</v>
      </c>
      <c r="AJ26" s="31">
        <v>5.0891981880832879E-4</v>
      </c>
      <c r="AK26" s="31">
        <v>4.9150751968045239E-4</v>
      </c>
      <c r="AL26" s="31">
        <v>4.7469096893908673E-4</v>
      </c>
      <c r="AM26" s="31">
        <v>4.5844978351262212E-4</v>
      </c>
      <c r="AN26" s="31">
        <v>4.4276427772052323E-4</v>
      </c>
      <c r="AO26" s="31">
        <v>4.2761543941263356E-4</v>
      </c>
      <c r="AP26" s="31">
        <v>4.1298490692485176E-4</v>
      </c>
      <c r="AQ26" s="31">
        <v>3.9885494682325465E-4</v>
      </c>
      <c r="AR26" s="31">
        <v>3.852084324096838E-4</v>
      </c>
      <c r="AS26" s="31">
        <v>3.7202882296275062E-4</v>
      </c>
      <c r="AT26" s="31">
        <v>3.5930014368909296E-4</v>
      </c>
      <c r="AU26" s="31">
        <v>3.4700696636058364E-4</v>
      </c>
      <c r="AV26" s="31">
        <v>3.3513439061402345E-4</v>
      </c>
      <c r="AW26" s="31">
        <v>3.2366802589064899E-4</v>
      </c>
      <c r="AX26" s="31">
        <v>3.1259397399356653E-4</v>
      </c>
      <c r="AY26" s="31">
        <v>3.0189881224197132E-4</v>
      </c>
      <c r="AZ26" s="31">
        <v>2.915695772017309E-4</v>
      </c>
      <c r="BA26" s="31">
        <v>2.8159374897261441E-4</v>
      </c>
      <c r="BB26" s="31">
        <v>2.7195923601312213E-4</v>
      </c>
      <c r="BC26" s="31">
        <v>2.6265436048452203E-4</v>
      </c>
      <c r="BD26" s="31">
        <v>2.5366784409632843E-4</v>
      </c>
      <c r="BE26" s="31">
        <v>2.4498879443606643E-4</v>
      </c>
      <c r="BF26" s="31">
        <v>2.3660669176675536E-4</v>
      </c>
      <c r="BG26" s="31">
        <v>2.2851137627610116E-4</v>
      </c>
      <c r="BH26" s="31">
        <v>2.206930357619528E-4</v>
      </c>
      <c r="BI26" s="31">
        <v>2.1314219373908883E-4</v>
      </c>
      <c r="BJ26" s="31">
        <v>2.0584969795292148E-4</v>
      </c>
      <c r="BK26" s="31">
        <v>1.9880670928619555E-4</v>
      </c>
      <c r="BL26" s="31">
        <v>1.9200469104523616E-4</v>
      </c>
      <c r="BM26" s="31">
        <v>1.8543539861275878E-4</v>
      </c>
      <c r="BN26" s="31">
        <v>1.7909086945470213E-4</v>
      </c>
      <c r="BO26" s="31">
        <v>1.729634134689662E-4</v>
      </c>
      <c r="BP26" s="31">
        <v>1.6704560366436421E-4</v>
      </c>
      <c r="BQ26" s="31">
        <v>1.6133026715848514E-4</v>
      </c>
      <c r="BR26" s="31">
        <v>1.5581047648355814E-4</v>
      </c>
      <c r="BS26" s="31">
        <v>1.5047954118977967E-4</v>
      </c>
      <c r="BT26" s="31">
        <v>1.4533099973592666E-4</v>
      </c>
      <c r="BU26" s="31">
        <v>1.4035861165742595E-4</v>
      </c>
      <c r="BV26" s="31">
        <v>1.3555635000238688E-4</v>
      </c>
      <c r="BW26" s="31">
        <v>1.3091839402643062E-4</v>
      </c>
      <c r="BX26" s="31">
        <v>1.2643912213745759E-4</v>
      </c>
      <c r="BY26" s="31">
        <v>1.2211310508180686E-4</v>
      </c>
      <c r="BZ26" s="31">
        <v>1.1793509936354453E-4</v>
      </c>
      <c r="CA26" s="31">
        <v>1.1390004088890637E-4</v>
      </c>
      <c r="CB26" s="31">
        <v>1.1000303882819092E-4</v>
      </c>
      <c r="CC26" s="31">
        <v>1.0623936968766302E-4</v>
      </c>
      <c r="CD26" s="31">
        <v>1.0260447158428353E-4</v>
      </c>
      <c r="CE26" s="31">
        <v>9.9093938716322835E-5</v>
      </c>
      <c r="CF26" s="31">
        <v>9.5703516023160022E-5</v>
      </c>
      <c r="CG26" s="31">
        <v>9.2429094027791852E-5</v>
      </c>
      <c r="CH26" s="31">
        <v>8.9266703855801587E-5</v>
      </c>
      <c r="CI26" s="31">
        <v>8.6212512424749897E-5</v>
      </c>
      <c r="CJ26" s="31">
        <v>8.3262817798157105E-5</v>
      </c>
      <c r="CK26" s="31">
        <v>8.0414044698445282E-5</v>
      </c>
      <c r="CL26" s="31">
        <v>7.7662740173401631E-5</v>
      </c>
      <c r="CM26" s="31">
        <v>7.5005569410910286E-5</v>
      </c>
      <c r="CN26" s="31">
        <v>7.2439311696880602E-5</v>
      </c>
      <c r="CO26" s="31">
        <v>6.9960856511470324E-5</v>
      </c>
      <c r="CP26" s="31">
        <v>6.7567199758874967E-5</v>
      </c>
      <c r="CQ26" s="31">
        <v>6.5255440126111268E-5</v>
      </c>
      <c r="CR26" s="31">
        <v>6.3022775566382242E-5</v>
      </c>
      <c r="CS26" s="31">
        <v>6.0866499902761015E-5</v>
      </c>
      <c r="CT26" s="31">
        <v>5.8783999548077658E-5</v>
      </c>
      <c r="CU26" s="31">
        <v>5.6772750337031357E-5</v>
      </c>
      <c r="CV26" s="31">
        <v>5.4830314466690557E-5</v>
      </c>
      <c r="CW26" s="31">
        <v>5.2954337541671027E-5</v>
      </c>
      <c r="CX26" s="31">
        <v>5.114254572041091E-5</v>
      </c>
      <c r="CY26" s="31">
        <v>4.9392742959083833E-5</v>
      </c>
      <c r="CZ26" s="31">
        <v>4.7702808349809383E-5</v>
      </c>
      <c r="DA26" s="31">
        <v>4.607069354993465E-5</v>
      </c>
      <c r="DB26" s="31">
        <v>4.4494420299270943E-5</v>
      </c>
      <c r="DC26" s="31">
        <v>4.297207802227625E-5</v>
      </c>
      <c r="DD26" s="31">
        <v>4.1501821512277524E-5</v>
      </c>
      <c r="DE26" s="31">
        <v>4.0081868694924823E-5</v>
      </c>
      <c r="DF26" s="31">
        <v>3.8710498468167852E-5</v>
      </c>
      <c r="DG26" s="31">
        <v>3.7386048616135664E-5</v>
      </c>
      <c r="DH26" s="31">
        <v>3.6106913794391456E-5</v>
      </c>
      <c r="DI26" s="31">
        <v>3.4871543584120328E-5</v>
      </c>
      <c r="DJ26" s="31">
        <v>3.3678440612891386E-5</v>
      </c>
      <c r="DK26" s="31">
        <v>3.2526158739716887E-5</v>
      </c>
      <c r="DL26" s="31">
        <v>3.1413301302207575E-5</v>
      </c>
      <c r="DM26" s="31">
        <v>3.0338519423700791E-5</v>
      </c>
      <c r="DN26" s="31">
        <v>2.9300510378308668E-5</v>
      </c>
      <c r="DO26" s="31">
        <v>2.8298016011904936E-5</v>
      </c>
      <c r="DP26" s="31">
        <v>2.7329821217136491E-5</v>
      </c>
      <c r="DQ26" s="31">
        <v>2.6394752460611233E-5</v>
      </c>
      <c r="DR26" s="31">
        <v>2.5491676360477063E-5</v>
      </c>
      <c r="DS26" s="31">
        <v>2.4619498312667896E-5</v>
      </c>
      <c r="DT26" s="31">
        <v>2.377716116415159E-5</v>
      </c>
      <c r="DU26" s="31">
        <v>2.2963643931571852E-5</v>
      </c>
      <c r="DV26" s="31">
        <v>2.2177960563730432E-5</v>
      </c>
      <c r="DW26" s="31">
        <v>2.1419158746410442E-5</v>
      </c>
      <c r="DX26" s="31">
        <v>2.0686318748091508E-5</v>
      </c>
      <c r="DY26" s="31">
        <v>1.9978552305157938E-5</v>
      </c>
      <c r="DZ26" s="31">
        <v>1.9295001545248607E-5</v>
      </c>
      <c r="EA26" s="31">
        <v>1.8634837947443744E-5</v>
      </c>
      <c r="EB26" s="31">
        <v>1.7997261338027794E-5</v>
      </c>
      <c r="EC26" s="31">
        <v>1.7381498920611844E-5</v>
      </c>
      <c r="ED26" s="31">
        <v>1.6786804339439442E-5</v>
      </c>
      <c r="EE26" s="31">
        <v>1.621245677474077E-5</v>
      </c>
      <c r="EF26" s="31">
        <v>1.5657760069038547E-5</v>
      </c>
      <c r="EG26" s="31">
        <v>1.5122041883346706E-5</v>
      </c>
      <c r="EH26" s="31">
        <v>1.4604652882239094E-5</v>
      </c>
      <c r="EI26" s="31">
        <v>1.41049659468004E-5</v>
      </c>
      <c r="EJ26" s="31">
        <v>1.3622375414505375E-5</v>
      </c>
      <c r="EK26" s="31">
        <v>1.3156296345104969E-5</v>
      </c>
      <c r="EL26" s="31">
        <v>1.2706163811629727E-5</v>
      </c>
      <c r="EM26" s="31">
        <v>1.2271432215650714E-5</v>
      </c>
      <c r="EN26" s="31">
        <v>1.1851574625968509E-5</v>
      </c>
      <c r="EO26" s="31">
        <v>1.1446082139928316E-5</v>
      </c>
      <c r="EP26" s="31">
        <v>1.1054463266587196E-5</v>
      </c>
      <c r="EQ26" s="31">
        <v>1.0676243330985843E-5</v>
      </c>
      <c r="ER26" s="31">
        <v>1.031096389880257E-5</v>
      </c>
      <c r="ES26" s="31">
        <v>9.9581822206924792E-6</v>
      </c>
      <c r="ET26" s="31">
        <v>9.6174706956380732E-6</v>
      </c>
      <c r="EU26" s="31">
        <v>9.2884163526609016E-6</v>
      </c>
      <c r="EV26" s="31">
        <v>8.9706203502660671E-6</v>
      </c>
      <c r="EW26" s="31">
        <v>8.6636974930128383E-6</v>
      </c>
      <c r="EX26" s="31">
        <v>8.3672757646254289E-6</v>
      </c>
      <c r="EY26" s="31">
        <v>8.0809958770780333E-6</v>
      </c>
      <c r="EZ26" s="31">
        <v>7.8045108351075757E-6</v>
      </c>
      <c r="FA26" s="31">
        <v>7.5374855156263033E-6</v>
      </c>
      <c r="FB26" s="31">
        <v>7.2795962615244553E-6</v>
      </c>
      <c r="FC26" s="31">
        <v>7.0305304893707216E-6</v>
      </c>
      <c r="FD26" s="31">
        <v>6.7899863105347945E-6</v>
      </c>
      <c r="FE26" s="31">
        <v>6.5576721652730526E-6</v>
      </c>
      <c r="FF26" s="31">
        <v>6.3333064693336425E-6</v>
      </c>
      <c r="FG26" s="31">
        <v>6.1166172726527702E-6</v>
      </c>
    </row>
    <row r="27" spans="1:163">
      <c r="A27" s="31">
        <v>21</v>
      </c>
      <c r="D27" s="31">
        <v>1.572044084275012E-3</v>
      </c>
      <c r="E27" s="31">
        <v>1.5205060000027307E-3</v>
      </c>
      <c r="F27" s="31">
        <v>1.4706575465474388E-3</v>
      </c>
      <c r="G27" s="31">
        <v>1.4224433308471299E-3</v>
      </c>
      <c r="H27" s="31">
        <v>1.3758097758526763E-3</v>
      </c>
      <c r="I27" s="31">
        <v>1.3307050609914352E-3</v>
      </c>
      <c r="J27" s="31">
        <v>1.2870790645827174E-3</v>
      </c>
      <c r="K27" s="31">
        <v>1.2448833081411008E-3</v>
      </c>
      <c r="L27" s="31">
        <v>1.204070902505719E-3</v>
      </c>
      <c r="M27" s="31">
        <v>1.1645964957356569E-3</v>
      </c>
      <c r="N27" s="31">
        <v>1.1264162227135365E-3</v>
      </c>
      <c r="O27" s="31">
        <v>1.0894876564013216E-3</v>
      </c>
      <c r="P27" s="31">
        <v>1.0537697606941433E-3</v>
      </c>
      <c r="Q27" s="31">
        <v>1.0192228448197809E-3</v>
      </c>
      <c r="R27" s="31">
        <v>9.8580851923311583E-4</v>
      </c>
      <c r="S27" s="31">
        <v>9.5348965295653744E-4</v>
      </c>
      <c r="T27" s="31">
        <v>9.2223033231892001E-4</v>
      </c>
      <c r="U27" s="31">
        <v>8.9199582104729366E-4</v>
      </c>
      <c r="V27" s="31">
        <v>8.6275252166688194E-4</v>
      </c>
      <c r="W27" s="31">
        <v>8.3446793816660634E-4</v>
      </c>
      <c r="X27" s="31">
        <v>8.0711063988856086E-4</v>
      </c>
      <c r="Y27" s="31">
        <v>7.8065022660135013E-4</v>
      </c>
      <c r="Z27" s="31">
        <v>7.5505729471845684E-4</v>
      </c>
      <c r="AA27" s="31">
        <v>7.3030340462411651E-4</v>
      </c>
      <c r="AB27" s="31">
        <v>7.0636104907038564E-4</v>
      </c>
      <c r="AC27" s="31">
        <v>6.8320362261027753E-4</v>
      </c>
      <c r="AD27" s="31">
        <v>6.6080539203301248E-4</v>
      </c>
      <c r="AE27" s="31">
        <v>6.3914146776852137E-4</v>
      </c>
      <c r="AF27" s="31">
        <v>6.1818777622942207E-4</v>
      </c>
      <c r="AG27" s="31">
        <v>5.9792103305974858E-4</v>
      </c>
      <c r="AH27" s="31">
        <v>5.7831871726068875E-4</v>
      </c>
      <c r="AI27" s="31">
        <v>5.5935904616459141E-4</v>
      </c>
      <c r="AJ27" s="31">
        <v>5.4102095122943031E-4</v>
      </c>
      <c r="AK27" s="31">
        <v>5.2328405462681886E-4</v>
      </c>
      <c r="AL27" s="31">
        <v>5.0612864659757431E-4</v>
      </c>
      <c r="AM27" s="31">
        <v>4.8953566354965222E-4</v>
      </c>
      <c r="AN27" s="31">
        <v>4.7348666687412635E-4</v>
      </c>
      <c r="AO27" s="31">
        <v>4.5796382245566708E-4</v>
      </c>
      <c r="AP27" s="31">
        <v>4.4294988085474748E-4</v>
      </c>
      <c r="AQ27" s="31">
        <v>4.2842815813956195E-4</v>
      </c>
      <c r="AR27" s="31">
        <v>4.1438251734635361E-4</v>
      </c>
      <c r="AS27" s="31">
        <v>4.007973505475446E-4</v>
      </c>
      <c r="AT27" s="31">
        <v>3.8765756150775275E-4</v>
      </c>
      <c r="AU27" s="31">
        <v>3.7494854890840956E-4</v>
      </c>
      <c r="AV27" s="31">
        <v>3.6265619012234982E-4</v>
      </c>
      <c r="AW27" s="31">
        <v>3.5076682552033245E-4</v>
      </c>
      <c r="AX27" s="31">
        <v>3.3926724329206117E-4</v>
      </c>
      <c r="AY27" s="31">
        <v>3.2814466476483492E-4</v>
      </c>
      <c r="AZ27" s="31">
        <v>3.1738673020350905E-4</v>
      </c>
      <c r="BA27" s="31">
        <v>3.0698148507599961E-4</v>
      </c>
      <c r="BB27" s="31">
        <v>2.9691736676905426E-4</v>
      </c>
      <c r="BC27" s="31">
        <v>2.8718319173953901E-4</v>
      </c>
      <c r="BD27" s="31">
        <v>2.7776814308695544E-4</v>
      </c>
      <c r="BE27" s="31">
        <v>2.6866175853338677E-4</v>
      </c>
      <c r="BF27" s="31">
        <v>2.5985391879750671E-4</v>
      </c>
      <c r="BG27" s="31">
        <v>2.5133483634973619E-4</v>
      </c>
      <c r="BH27" s="31">
        <v>2.4309504453605635E-4</v>
      </c>
      <c r="BI27" s="31">
        <v>2.3512538705838362E-4</v>
      </c>
      <c r="BJ27" s="31">
        <v>2.2741700779982363E-4</v>
      </c>
      <c r="BK27" s="31">
        <v>2.1996134098349328E-4</v>
      </c>
      <c r="BL27" s="31">
        <v>2.1275010165398069E-4</v>
      </c>
      <c r="BM27" s="31">
        <v>2.0577527647085893E-4</v>
      </c>
      <c r="BN27" s="31">
        <v>1.9902911480402613E-4</v>
      </c>
      <c r="BO27" s="31">
        <v>1.9250412012098054E-4</v>
      </c>
      <c r="BP27" s="31">
        <v>1.8619304165645286E-4</v>
      </c>
      <c r="BQ27" s="31">
        <v>1.8008886635514232E-4</v>
      </c>
      <c r="BR27" s="31">
        <v>1.7418481107860627E-4</v>
      </c>
      <c r="BS27" s="31">
        <v>1.6847431506763696E-4</v>
      </c>
      <c r="BT27" s="31">
        <v>1.6295103265175274E-4</v>
      </c>
      <c r="BU27" s="31">
        <v>1.5760882619770503E-4</v>
      </c>
      <c r="BV27" s="31">
        <v>1.5244175928915934E-4</v>
      </c>
      <c r="BW27" s="31">
        <v>1.4744409012997482E-4</v>
      </c>
      <c r="BX27" s="31">
        <v>1.4261026516375377E-4</v>
      </c>
      <c r="BY27" s="31">
        <v>1.3793491290256619E-4</v>
      </c>
      <c r="BZ27" s="31">
        <v>1.3341283795799435E-4</v>
      </c>
      <c r="CA27" s="31">
        <v>1.2903901526786638E-4</v>
      </c>
      <c r="CB27" s="31">
        <v>1.24808584512259E-4</v>
      </c>
      <c r="CC27" s="31">
        <v>1.2071684471256784E-4</v>
      </c>
      <c r="CD27" s="31">
        <v>1.1675924900764252E-4</v>
      </c>
      <c r="CE27" s="31">
        <v>1.1293139960118045E-4</v>
      </c>
      <c r="CF27" s="31">
        <v>1.0922904287476803E-4</v>
      </c>
      <c r="CG27" s="31">
        <v>1.0564806466113452E-4</v>
      </c>
      <c r="CH27" s="31">
        <v>1.0218448567236833E-4</v>
      </c>
      <c r="CI27" s="31">
        <v>9.8834457078016857E-5</v>
      </c>
      <c r="CJ27" s="31">
        <v>9.5594256228152675E-5</v>
      </c>
      <c r="CK27" s="31">
        <v>9.2460282516655394E-5</v>
      </c>
      <c r="CL27" s="31">
        <v>8.9429053380113684E-5</v>
      </c>
      <c r="CM27" s="31">
        <v>8.6497200427898245E-5</v>
      </c>
      <c r="CN27" s="31">
        <v>8.366146569910696E-5</v>
      </c>
      <c r="CO27" s="31">
        <v>8.0918698042224284E-5</v>
      </c>
      <c r="CP27" s="31">
        <v>7.8265849613468795E-5</v>
      </c>
      <c r="CQ27" s="31">
        <v>7.5699972489939537E-5</v>
      </c>
      <c r="CR27" s="31">
        <v>7.3218215393798557E-5</v>
      </c>
      <c r="CS27" s="31">
        <v>7.0817820523846929E-5</v>
      </c>
      <c r="CT27" s="31">
        <v>6.8496120490975015E-5</v>
      </c>
      <c r="CU27" s="31">
        <v>6.6250535354082162E-5</v>
      </c>
      <c r="CV27" s="31">
        <v>6.4078569753170281E-5</v>
      </c>
      <c r="CW27" s="31">
        <v>6.1977810136426293E-5</v>
      </c>
      <c r="CX27" s="31">
        <v>5.9945922078213374E-5</v>
      </c>
      <c r="CY27" s="31">
        <v>5.7980647684988301E-5</v>
      </c>
      <c r="CZ27" s="31">
        <v>5.6079803086264118E-5</v>
      </c>
      <c r="DA27" s="31">
        <v>5.4241276007829389E-5</v>
      </c>
      <c r="DB27" s="31">
        <v>5.2463023424526766E-5</v>
      </c>
      <c r="DC27" s="31">
        <v>5.0743069289984197E-5</v>
      </c>
      <c r="DD27" s="31">
        <v>4.9079502340773981E-5</v>
      </c>
      <c r="DE27" s="31">
        <v>4.747047397256062E-5</v>
      </c>
      <c r="DF27" s="31">
        <v>4.5914196185877996E-5</v>
      </c>
      <c r="DG27" s="31">
        <v>4.4408939599251762E-5</v>
      </c>
      <c r="DH27" s="31">
        <v>4.29530315274597E-5</v>
      </c>
      <c r="DI27" s="31">
        <v>4.154485412279542E-5</v>
      </c>
      <c r="DJ27" s="31">
        <v>4.0182842577268281E-5</v>
      </c>
      <c r="DK27" s="31">
        <v>3.8865483383742743E-5</v>
      </c>
      <c r="DL27" s="31">
        <v>3.759131265408532E-5</v>
      </c>
      <c r="DM27" s="31">
        <v>3.6358914492448937E-5</v>
      </c>
      <c r="DN27" s="31">
        <v>3.5166919421887842E-5</v>
      </c>
      <c r="DO27" s="31">
        <v>3.4014002862555045E-5</v>
      </c>
      <c r="DP27" s="31">
        <v>3.2898883659790207E-5</v>
      </c>
      <c r="DQ27" s="31">
        <v>3.1820322660462866E-5</v>
      </c>
      <c r="DR27" s="31">
        <v>3.0777121335989535E-5</v>
      </c>
      <c r="DS27" s="31">
        <v>2.9768120450493425E-5</v>
      </c>
      <c r="DT27" s="31">
        <v>2.8792198772627425E-5</v>
      </c>
      <c r="DU27" s="31">
        <v>2.784827182962931E-5</v>
      </c>
      <c r="DV27" s="31">
        <v>2.6935290702223607E-5</v>
      </c>
      <c r="DW27" s="31">
        <v>2.6052240859031817E-5</v>
      </c>
      <c r="DX27" s="31">
        <v>2.5198141029195475E-5</v>
      </c>
      <c r="DY27" s="31">
        <v>2.4372042111959038E-5</v>
      </c>
      <c r="DZ27" s="31">
        <v>2.3573026122001578E-5</v>
      </c>
      <c r="EA27" s="31">
        <v>2.2800205169344478E-5</v>
      </c>
      <c r="EB27" s="31">
        <v>2.2052720472701937E-5</v>
      </c>
      <c r="EC27" s="31">
        <v>2.1329741405178297E-5</v>
      </c>
      <c r="ED27" s="31">
        <v>2.063046457125097E-5</v>
      </c>
      <c r="EE27" s="31">
        <v>1.9954112914013686E-5</v>
      </c>
      <c r="EF27" s="31">
        <v>1.9299934851688323E-5</v>
      </c>
      <c r="EG27" s="31">
        <v>1.8667203442445083E-5</v>
      </c>
      <c r="EH27" s="31">
        <v>1.8055215576603354E-5</v>
      </c>
      <c r="EI27" s="31">
        <v>1.7463291195315821E-5</v>
      </c>
      <c r="EJ27" s="31">
        <v>1.6890772534867046E-5</v>
      </c>
      <c r="EK27" s="31">
        <v>1.6337023395747077E-5</v>
      </c>
      <c r="EL27" s="31">
        <v>1.5801428435688074E-5</v>
      </c>
      <c r="EM27" s="31">
        <v>1.5283392485877887E-5</v>
      </c>
      <c r="EN27" s="31">
        <v>1.4782339889590931E-5</v>
      </c>
      <c r="EO27" s="31">
        <v>1.4297713862501742E-5</v>
      </c>
      <c r="EP27" s="31">
        <v>1.3828975873969831E-5</v>
      </c>
      <c r="EQ27" s="31">
        <v>1.3375605048608566E-5</v>
      </c>
      <c r="ER27" s="31">
        <v>1.2937097587473445E-5</v>
      </c>
      <c r="ES27" s="31">
        <v>1.2512966208225639E-5</v>
      </c>
      <c r="ET27" s="31">
        <v>1.2102739603649724E-5</v>
      </c>
      <c r="EU27" s="31">
        <v>1.1705961917923426E-5</v>
      </c>
      <c r="EV27" s="31">
        <v>1.1322192240056984E-5</v>
      </c>
      <c r="EW27" s="31">
        <v>1.0951004113940185E-5</v>
      </c>
      <c r="EX27" s="31">
        <v>1.0591985064451749E-5</v>
      </c>
      <c r="EY27" s="31">
        <v>1.0244736139104835E-5</v>
      </c>
      <c r="EZ27" s="31">
        <v>9.9088714647194579E-6</v>
      </c>
      <c r="FA27" s="31">
        <v>9.584017818628856E-6</v>
      </c>
      <c r="FB27" s="31">
        <v>9.2698142139434655E-6</v>
      </c>
      <c r="FC27" s="31">
        <v>8.9659114984118283E-6</v>
      </c>
      <c r="FD27" s="31">
        <v>8.6719719664323208E-6</v>
      </c>
      <c r="FE27" s="31">
        <v>8.3876689837847464E-6</v>
      </c>
      <c r="FF27" s="31">
        <v>8.1126866246649209E-6</v>
      </c>
      <c r="FG27" s="31">
        <v>7.8467193206186072E-6</v>
      </c>
    </row>
    <row r="28" spans="1:163">
      <c r="A28" s="31">
        <v>22</v>
      </c>
      <c r="D28" s="31">
        <v>1.5473996079939693E-3</v>
      </c>
      <c r="E28" s="31">
        <v>1.4989761810057286E-3</v>
      </c>
      <c r="F28" s="31">
        <v>1.4520680886919777E-3</v>
      </c>
      <c r="G28" s="31">
        <v>1.4066279110471838E-3</v>
      </c>
      <c r="H28" s="31">
        <v>1.3626097119999985E-3</v>
      </c>
      <c r="I28" s="31">
        <v>1.3199689929758816E-3</v>
      </c>
      <c r="J28" s="31">
        <v>1.2786626479129076E-3</v>
      </c>
      <c r="K28" s="31">
        <v>1.2386489196852834E-3</v>
      </c>
      <c r="L28" s="31">
        <v>1.1998873578905247E-3</v>
      </c>
      <c r="M28" s="31">
        <v>1.1623387779576082E-3</v>
      </c>
      <c r="N28" s="31">
        <v>1.1259652215347799E-3</v>
      </c>
      <c r="O28" s="31">
        <v>1.0907299181169569E-3</v>
      </c>
      <c r="P28" s="31">
        <v>1.0565972478739434E-3</v>
      </c>
      <c r="Q28" s="31">
        <v>1.0235327056418767E-3</v>
      </c>
      <c r="R28" s="31">
        <v>9.9150286604150436E-4</v>
      </c>
      <c r="S28" s="31">
        <v>9.6047534968803029E-4</v>
      </c>
      <c r="T28" s="31">
        <v>9.3041879045836946E-4</v>
      </c>
      <c r="U28" s="31">
        <v>9.0130280378272613E-4</v>
      </c>
      <c r="V28" s="31">
        <v>8.7309795592842852E-4</v>
      </c>
      <c r="W28" s="31">
        <v>8.4577573424498653E-4</v>
      </c>
      <c r="X28" s="31">
        <v>8.1930851834027785E-4</v>
      </c>
      <c r="Y28" s="31">
        <v>7.9366955215873236E-4</v>
      </c>
      <c r="Z28" s="31">
        <v>7.6883291693328386E-4</v>
      </c>
      <c r="AA28" s="31">
        <v>7.4477350498374938E-4</v>
      </c>
      <c r="AB28" s="31">
        <v>7.2146699433514496E-4</v>
      </c>
      <c r="AC28" s="31">
        <v>6.9888982413028502E-4</v>
      </c>
      <c r="AD28" s="31">
        <v>6.7701917081179901E-4</v>
      </c>
      <c r="AE28" s="31">
        <v>6.5583292504950051E-4</v>
      </c>
      <c r="AF28" s="31">
        <v>6.353096693897753E-4</v>
      </c>
      <c r="AG28" s="31">
        <v>6.1542865660439586E-4</v>
      </c>
      <c r="AH28" s="31">
        <v>5.961697887168772E-4</v>
      </c>
      <c r="AI28" s="31">
        <v>5.7751359668516816E-4</v>
      </c>
      <c r="AJ28" s="31">
        <v>5.594412207201424E-4</v>
      </c>
      <c r="AK28" s="31">
        <v>5.419343912199888E-4</v>
      </c>
      <c r="AL28" s="31">
        <v>5.249754103012344E-4</v>
      </c>
      <c r="AM28" s="31">
        <v>5.0854713390771817E-4</v>
      </c>
      <c r="AN28" s="31">
        <v>4.9263295447944243E-4</v>
      </c>
      <c r="AO28" s="31">
        <v>4.7721678416377204E-4</v>
      </c>
      <c r="AP28" s="31">
        <v>4.6228303855201305E-4</v>
      </c>
      <c r="AQ28" s="31">
        <v>4.4781662092492993E-4</v>
      </c>
      <c r="AR28" s="31">
        <v>4.3380290699127381E-4</v>
      </c>
      <c r="AS28" s="31">
        <v>4.2022773010389516E-4</v>
      </c>
      <c r="AT28" s="31">
        <v>4.0707736693849358E-4</v>
      </c>
      <c r="AU28" s="31">
        <v>3.9433852362053131E-4</v>
      </c>
      <c r="AV28" s="31">
        <v>3.8199832228627849E-4</v>
      </c>
      <c r="AW28" s="31">
        <v>3.7004428806441367E-4</v>
      </c>
      <c r="AX28" s="31">
        <v>3.5846433646501239E-4</v>
      </c>
      <c r="AY28" s="31">
        <v>3.4724676116317779E-4</v>
      </c>
      <c r="AZ28" s="31">
        <v>3.3638022216496335E-4</v>
      </c>
      <c r="BA28" s="31">
        <v>3.2585373434362402E-4</v>
      </c>
      <c r="BB28" s="31">
        <v>3.1565665633460905E-4</v>
      </c>
      <c r="BC28" s="31">
        <v>3.057786797780639E-4</v>
      </c>
      <c r="BD28" s="31">
        <v>2.9620981889797826E-4</v>
      </c>
      <c r="BE28" s="31">
        <v>2.8694040040742983E-4</v>
      </c>
      <c r="BF28" s="31">
        <v>2.7796105372973552E-4</v>
      </c>
      <c r="BG28" s="31">
        <v>2.6926270152561086E-4</v>
      </c>
      <c r="BH28" s="31">
        <v>2.608365505167675E-4</v>
      </c>
      <c r="BI28" s="31">
        <v>2.5267408259667601E-4</v>
      </c>
      <c r="BJ28" s="31">
        <v>2.4476704621949677E-4</v>
      </c>
      <c r="BK28" s="31">
        <v>2.3710744805848763E-4</v>
      </c>
      <c r="BL28" s="31">
        <v>2.2968754492544164E-4</v>
      </c>
      <c r="BM28" s="31">
        <v>2.2249983594299991E-4</v>
      </c>
      <c r="BN28" s="31">
        <v>2.15537054961913E-4</v>
      </c>
      <c r="BO28" s="31">
        <v>2.0879216321559844E-4</v>
      </c>
      <c r="BP28" s="31">
        <v>2.0225834220455777E-4</v>
      </c>
      <c r="BQ28" s="31">
        <v>1.9592898680346508E-4</v>
      </c>
      <c r="BR28" s="31">
        <v>1.8979769858396188E-4</v>
      </c>
      <c r="BS28" s="31">
        <v>1.8385827934639884E-4</v>
      </c>
      <c r="BT28" s="31">
        <v>1.7810472485399757E-4</v>
      </c>
      <c r="BU28" s="31">
        <v>1.7253121876308603E-4</v>
      </c>
      <c r="BV28" s="31">
        <v>1.671321267432832E-4</v>
      </c>
      <c r="BW28" s="31">
        <v>1.6190199078167802E-4</v>
      </c>
      <c r="BX28" s="31">
        <v>1.5683552366525479E-4</v>
      </c>
      <c r="BY28" s="31">
        <v>1.5192760363597923E-4</v>
      </c>
      <c r="BZ28" s="31">
        <v>1.4717326921314533E-4</v>
      </c>
      <c r="CA28" s="31">
        <v>1.4256771417775135E-4</v>
      </c>
      <c r="CB28" s="31">
        <v>1.3810628271382805E-4</v>
      </c>
      <c r="CC28" s="31">
        <v>1.3378446470181502E-4</v>
      </c>
      <c r="CD28" s="31">
        <v>1.2959789115922005E-4</v>
      </c>
      <c r="CE28" s="31">
        <v>1.255423298239591E-4</v>
      </c>
      <c r="CF28" s="31">
        <v>1.2161368087590534E-4</v>
      </c>
      <c r="CG28" s="31">
        <v>1.1780797279232882E-4</v>
      </c>
      <c r="CH28" s="31">
        <v>1.1412135833303133E-4</v>
      </c>
      <c r="CI28" s="31">
        <v>1.1055011065112026E-4</v>
      </c>
      <c r="CJ28" s="31">
        <v>1.0709061952549166E-4</v>
      </c>
      <c r="CK28" s="31">
        <v>1.0373938771120876E-4</v>
      </c>
      <c r="CL28" s="31">
        <v>1.0049302740409266E-4</v>
      </c>
      <c r="CM28" s="31">
        <v>9.7348256815945914E-5</v>
      </c>
      <c r="CN28" s="31">
        <v>9.4301896856949645E-5</v>
      </c>
      <c r="CO28" s="31">
        <v>9.1350867921880251E-5</v>
      </c>
      <c r="CP28" s="31">
        <v>8.8492186776896432E-5</v>
      </c>
      <c r="CQ28" s="31">
        <v>8.5722963543748631E-5</v>
      </c>
      <c r="CR28" s="31">
        <v>8.3040398778362807E-5</v>
      </c>
      <c r="CS28" s="31">
        <v>8.0441780640846762E-5</v>
      </c>
      <c r="CT28" s="31">
        <v>7.7924482154054456E-5</v>
      </c>
      <c r="CU28" s="31">
        <v>7.5485958547941365E-5</v>
      </c>
      <c r="CV28" s="31">
        <v>7.312374468702267E-5</v>
      </c>
      <c r="CW28" s="31">
        <v>7.0835452578335182E-5</v>
      </c>
      <c r="CX28" s="31">
        <v>6.8618768957384271E-5</v>
      </c>
      <c r="CY28" s="31">
        <v>6.6471452949634635E-5</v>
      </c>
      <c r="CZ28" s="31">
        <v>6.4391333805180668E-5</v>
      </c>
      <c r="DA28" s="31">
        <v>6.2376308704306503E-5</v>
      </c>
      <c r="DB28" s="31">
        <v>6.0424340631718852E-5</v>
      </c>
      <c r="DC28" s="31">
        <v>5.8533456317300627E-5</v>
      </c>
      <c r="DD28" s="31">
        <v>5.6701744241307056E-5</v>
      </c>
      <c r="DE28" s="31">
        <v>5.4927352701985E-5</v>
      </c>
      <c r="DF28" s="31">
        <v>5.3208487943663172E-5</v>
      </c>
      <c r="DG28" s="31">
        <v>5.1543412343421212E-5</v>
      </c>
      <c r="DH28" s="31">
        <v>4.9930442654504087E-5</v>
      </c>
      <c r="DI28" s="31">
        <v>4.8367948304705669E-5</v>
      </c>
      <c r="DJ28" s="31">
        <v>4.6854349748001687E-5</v>
      </c>
      <c r="DK28" s="31">
        <v>4.5388116867766502E-5</v>
      </c>
      <c r="DL28" s="31">
        <v>4.3967767429957508E-5</v>
      </c>
      <c r="DM28" s="31">
        <v>4.2591865584705873E-5</v>
      </c>
      <c r="DN28" s="31">
        <v>4.1259020414796826E-5</v>
      </c>
      <c r="DO28" s="31">
        <v>3.9967884529573059E-5</v>
      </c>
      <c r="DP28" s="31">
        <v>3.8717152702840033E-5</v>
      </c>
      <c r="DQ28" s="31">
        <v>3.7505560553395782E-5</v>
      </c>
      <c r="DR28" s="31">
        <v>3.6331883266851303E-5</v>
      </c>
      <c r="DS28" s="31">
        <v>3.5194934357449378E-5</v>
      </c>
      <c r="DT28" s="31">
        <v>3.4093564468631058E-5</v>
      </c>
      <c r="DU28" s="31">
        <v>3.3026660211135529E-5</v>
      </c>
      <c r="DV28" s="31">
        <v>3.1993143037460738E-5</v>
      </c>
      <c r="DW28" s="31">
        <v>3.0991968151545412E-5</v>
      </c>
      <c r="DX28" s="31">
        <v>3.0022123452570891E-5</v>
      </c>
      <c r="DY28" s="31">
        <v>2.9082628511815276E-5</v>
      </c>
      <c r="DZ28" s="31">
        <v>2.8172533581525268E-5</v>
      </c>
      <c r="EA28" s="31">
        <v>2.7290918634803614E-5</v>
      </c>
      <c r="EB28" s="31">
        <v>2.6436892435541694E-5</v>
      </c>
      <c r="EC28" s="31">
        <v>2.5609591637457621E-5</v>
      </c>
      <c r="ED28" s="31">
        <v>2.4808179911327756E-5</v>
      </c>
      <c r="EE28" s="31">
        <v>2.4031847099530872E-5</v>
      </c>
      <c r="EF28" s="31">
        <v>2.3279808397049048E-5</v>
      </c>
      <c r="EG28" s="31">
        <v>2.2551303558097863E-5</v>
      </c>
      <c r="EH28" s="31">
        <v>2.1845596127584262E-5</v>
      </c>
      <c r="EI28" s="31">
        <v>2.1161972696614114E-5</v>
      </c>
      <c r="EJ28" s="31">
        <v>2.049974218129812E-5</v>
      </c>
      <c r="EK28" s="31">
        <v>1.9858235124125758E-5</v>
      </c>
      <c r="EL28" s="31">
        <v>1.9236803017202192E-5</v>
      </c>
      <c r="EM28" s="31">
        <v>1.8634817646662848E-5</v>
      </c>
      <c r="EN28" s="31">
        <v>1.8051670457604037E-5</v>
      </c>
      <c r="EO28" s="31">
        <v>1.7486771938886722E-5</v>
      </c>
      <c r="EP28" s="31">
        <v>1.6939551027191898E-5</v>
      </c>
      <c r="EQ28" s="31">
        <v>1.6409454529725274E-5</v>
      </c>
      <c r="ER28" s="31">
        <v>1.5895946564987487E-5</v>
      </c>
      <c r="ES28" s="31">
        <v>1.5398508021044371E-5</v>
      </c>
      <c r="ET28" s="31">
        <v>1.4916636030749948E-5</v>
      </c>
      <c r="EU28" s="31">
        <v>1.4449843463391371E-5</v>
      </c>
      <c r="EV28" s="31">
        <v>1.3997658432242139E-5</v>
      </c>
      <c r="EW28" s="31">
        <v>1.3559623817525686E-5</v>
      </c>
      <c r="EX28" s="31">
        <v>1.3135296804306935E-5</v>
      </c>
      <c r="EY28" s="31">
        <v>1.2724248434844837E-5</v>
      </c>
      <c r="EZ28" s="31">
        <v>1.2326063174953414E-5</v>
      </c>
      <c r="FA28" s="31">
        <v>1.1940338493932852E-5</v>
      </c>
      <c r="FB28" s="31">
        <v>1.156668445764586E-5</v>
      </c>
      <c r="FC28" s="31">
        <v>1.1204723334328191E-5</v>
      </c>
      <c r="FD28" s="31">
        <v>1.0854089212734579E-5</v>
      </c>
      <c r="FE28" s="31">
        <v>1.0514427632234316E-5</v>
      </c>
      <c r="FF28" s="31">
        <v>1.0185395224482383E-5</v>
      </c>
      <c r="FG28" s="31">
        <v>9.8666593663038478E-6</v>
      </c>
    </row>
    <row r="29" spans="1:163">
      <c r="A29" s="31">
        <v>23</v>
      </c>
      <c r="D29" s="31">
        <v>1.5069621602879901E-3</v>
      </c>
      <c r="E29" s="31">
        <v>1.4622282094404813E-3</v>
      </c>
      <c r="F29" s="31">
        <v>1.4188221793670704E-3</v>
      </c>
      <c r="G29" s="31">
        <v>1.3767046509342183E-3</v>
      </c>
      <c r="H29" s="31">
        <v>1.335837375159584E-3</v>
      </c>
      <c r="I29" s="31">
        <v>1.2961832384762622E-3</v>
      </c>
      <c r="J29" s="31">
        <v>1.2577062290281414E-3</v>
      </c>
      <c r="K29" s="31">
        <v>1.2203714039657799E-3</v>
      </c>
      <c r="L29" s="31">
        <v>1.1841448577130996E-3</v>
      </c>
      <c r="M29" s="31">
        <v>1.1489936911760815E-3</v>
      </c>
      <c r="N29" s="31">
        <v>1.1148859818654868E-3</v>
      </c>
      <c r="O29" s="31">
        <v>1.0817907549064928E-3</v>
      </c>
      <c r="P29" s="31">
        <v>1.049677954908895E-3</v>
      </c>
      <c r="Q29" s="31">
        <v>1.0185184186723417E-3</v>
      </c>
      <c r="R29" s="31">
        <v>9.8828384870181018E-4</v>
      </c>
      <c r="S29" s="31">
        <v>9.5894678750926777E-4</v>
      </c>
      <c r="T29" s="31">
        <v>9.3048059267819257E-4</v>
      </c>
      <c r="U29" s="31">
        <v>9.0285941266828951E-4</v>
      </c>
      <c r="V29" s="31">
        <v>8.7605816333844876E-4</v>
      </c>
      <c r="W29" s="31">
        <v>8.5005250516661287E-4</v>
      </c>
      <c r="X29" s="31">
        <v>8.2481882114586891E-4</v>
      </c>
      <c r="Y29" s="31">
        <v>8.0033419533669201E-4</v>
      </c>
      <c r="Z29" s="31">
        <v>7.7657639205586505E-4</v>
      </c>
      <c r="AA29" s="31">
        <v>7.5352383568316641E-4</v>
      </c>
      <c r="AB29" s="31">
        <v>7.3115559106749859E-4</v>
      </c>
      <c r="AC29" s="31">
        <v>7.0945134451465622E-4</v>
      </c>
      <c r="AD29" s="31">
        <v>6.8839138533946867E-4</v>
      </c>
      <c r="AE29" s="31">
        <v>6.679565879655656E-4</v>
      </c>
      <c r="AF29" s="31">
        <v>6.4812839455650768E-4</v>
      </c>
      <c r="AG29" s="31">
        <v>6.2888879816251153E-4</v>
      </c>
      <c r="AH29" s="31">
        <v>6.1022032636745712E-4</v>
      </c>
      <c r="AI29" s="31">
        <v>5.921060254213366E-4</v>
      </c>
      <c r="AJ29" s="31">
        <v>5.7452944484372625E-4</v>
      </c>
      <c r="AK29" s="31">
        <v>5.5747462248430214E-4</v>
      </c>
      <c r="AL29" s="31">
        <v>5.4092607002683335E-4</v>
      </c>
      <c r="AM29" s="31">
        <v>5.2486875892348574E-4</v>
      </c>
      <c r="AN29" s="31">
        <v>5.0928810674666597E-4</v>
      </c>
      <c r="AO29" s="31">
        <v>4.9416996394600519E-4</v>
      </c>
      <c r="AP29" s="31">
        <v>4.7950060099846372E-4</v>
      </c>
      <c r="AQ29" s="31">
        <v>4.6526669593988091E-4</v>
      </c>
      <c r="AR29" s="31">
        <v>4.5145532226664953E-4</v>
      </c>
      <c r="AS29" s="31">
        <v>4.380539371965274E-4</v>
      </c>
      <c r="AT29" s="31">
        <v>4.2505037027792427E-4</v>
      </c>
      <c r="AU29" s="31">
        <v>4.1243281233732258E-4</v>
      </c>
      <c r="AV29" s="31">
        <v>4.0018980475478865E-4</v>
      </c>
      <c r="AW29" s="31">
        <v>3.8831022905784241E-4</v>
      </c>
      <c r="AX29" s="31">
        <v>3.7678329682422969E-4</v>
      </c>
      <c r="AY29" s="31">
        <v>3.655985398844295E-4</v>
      </c>
      <c r="AZ29" s="31">
        <v>3.547458008149989E-4</v>
      </c>
      <c r="BA29" s="31">
        <v>3.4421522371412067E-4</v>
      </c>
      <c r="BB29" s="31">
        <v>3.3399724525097962E-4</v>
      </c>
      <c r="BC29" s="31">
        <v>3.2408258598083195E-4</v>
      </c>
      <c r="BD29" s="31">
        <v>3.1446224191789343E-4</v>
      </c>
      <c r="BE29" s="31">
        <v>3.0512747635837563E-4</v>
      </c>
      <c r="BF29" s="31">
        <v>2.9606981194626341E-4</v>
      </c>
      <c r="BG29" s="31">
        <v>2.8728102297461214E-4</v>
      </c>
      <c r="BH29" s="31">
        <v>2.7875312791538067E-4</v>
      </c>
      <c r="BI29" s="31">
        <v>2.7047838217102003E-4</v>
      </c>
      <c r="BJ29" s="31">
        <v>2.6244927104122223E-4</v>
      </c>
      <c r="BK29" s="31">
        <v>2.5465850289845845E-4</v>
      </c>
      <c r="BL29" s="31">
        <v>2.4709900256609244E-4</v>
      </c>
      <c r="BM29" s="31">
        <v>2.3976390489307065E-4</v>
      </c>
      <c r="BN29" s="31">
        <v>2.3264654851934237E-4</v>
      </c>
      <c r="BO29" s="31">
        <v>2.2574046982635237E-4</v>
      </c>
      <c r="BP29" s="31">
        <v>2.1903939706711638E-4</v>
      </c>
      <c r="BQ29" s="31">
        <v>2.1253724467053858E-4</v>
      </c>
      <c r="BR29" s="31">
        <v>2.0622810771481033E-4</v>
      </c>
      <c r="BS29" s="31">
        <v>2.0010625656486126E-4</v>
      </c>
      <c r="BT29" s="31">
        <v>1.9416613166899722E-4</v>
      </c>
      <c r="BU29" s="31">
        <v>1.8840233851000269E-4</v>
      </c>
      <c r="BV29" s="31">
        <v>1.8280964270611351E-4</v>
      </c>
      <c r="BW29" s="31">
        <v>1.773829652574221E-4</v>
      </c>
      <c r="BX29" s="31">
        <v>1.7211737793338858E-4</v>
      </c>
      <c r="BY29" s="31">
        <v>1.6700809879727338E-4</v>
      </c>
      <c r="BZ29" s="31">
        <v>1.6205048786342941E-4</v>
      </c>
      <c r="CA29" s="31">
        <v>1.5724004288350217E-4</v>
      </c>
      <c r="CB29" s="31">
        <v>1.5257239525772086E-4</v>
      </c>
      <c r="CC29" s="31">
        <v>1.4804330606755739E-4</v>
      </c>
      <c r="CD29" s="31">
        <v>1.436486622261597E-4</v>
      </c>
      <c r="CE29" s="31">
        <v>1.3938447274305604E-4</v>
      </c>
      <c r="CF29" s="31">
        <v>1.3524686509974135E-4</v>
      </c>
      <c r="CG29" s="31">
        <v>1.3123208173285481E-4</v>
      </c>
      <c r="CH29" s="31">
        <v>1.2733647662175365E-4</v>
      </c>
      <c r="CI29" s="31">
        <v>1.2355651197738348E-4</v>
      </c>
      <c r="CJ29" s="31">
        <v>1.1988875502943877E-4</v>
      </c>
      <c r="CK29" s="31">
        <v>1.1632987490889802E-4</v>
      </c>
      <c r="CL29" s="31">
        <v>1.1287663962309839E-4</v>
      </c>
      <c r="CM29" s="31">
        <v>1.0952591312060492E-4</v>
      </c>
      <c r="CN29" s="31">
        <v>1.0627465244321063E-4</v>
      </c>
      <c r="CO29" s="31">
        <v>1.031199049624761E-4</v>
      </c>
      <c r="CP29" s="31">
        <v>1.0005880569830516E-4</v>
      </c>
      <c r="CQ29" s="31">
        <v>9.7088574717115074E-5</v>
      </c>
      <c r="CR29" s="31">
        <v>9.420651460724462E-5</v>
      </c>
      <c r="CS29" s="31">
        <v>9.1410008029302342E-5</v>
      </c>
      <c r="CT29" s="31">
        <v>8.8696515339232516E-5</v>
      </c>
      <c r="CU29" s="31">
        <v>8.6063572281941581E-5</v>
      </c>
      <c r="CV29" s="31">
        <v>8.3508787753386638E-5</v>
      </c>
      <c r="CW29" s="31">
        <v>8.1029841629098417E-5</v>
      </c>
      <c r="CX29" s="31">
        <v>7.8624482657161862E-5</v>
      </c>
      <c r="CY29" s="31">
        <v>7.6290526413745497E-5</v>
      </c>
      <c r="CZ29" s="31">
        <v>7.4025853319319051E-5</v>
      </c>
      <c r="DA29" s="31">
        <v>7.1828406713759599E-5</v>
      </c>
      <c r="DB29" s="31">
        <v>6.9696190988598964E-5</v>
      </c>
      <c r="DC29" s="31">
        <v>6.7627269774713387E-5</v>
      </c>
      <c r="DD29" s="31">
        <v>6.5619764183813217E-5</v>
      </c>
      <c r="DE29" s="31">
        <v>6.3671851102131786E-5</v>
      </c>
      <c r="DF29" s="31">
        <v>6.1781761534767724E-5</v>
      </c>
      <c r="DG29" s="31">
        <v>5.9947778999174026E-5</v>
      </c>
      <c r="DH29" s="31">
        <v>5.816823796633618E-5</v>
      </c>
      <c r="DI29" s="31">
        <v>5.6441522348224764E-5</v>
      </c>
      <c r="DJ29" s="31">
        <v>5.4766064030146227E-5</v>
      </c>
      <c r="DK29" s="31">
        <v>5.3140341446662241E-5</v>
      </c>
      <c r="DL29" s="31">
        <v>5.1562878199781117E-5</v>
      </c>
      <c r="DM29" s="31">
        <v>5.0032241718169431E-5</v>
      </c>
      <c r="DN29" s="31">
        <v>4.8547041956163812E-5</v>
      </c>
      <c r="DO29" s="31">
        <v>4.7105930131402397E-5</v>
      </c>
      <c r="DP29" s="31">
        <v>4.5707597499930373E-5</v>
      </c>
      <c r="DQ29" s="31">
        <v>4.4350774167665081E-5</v>
      </c>
      <c r="DR29" s="31">
        <v>4.3034227937143886E-5</v>
      </c>
      <c r="DS29" s="31">
        <v>4.1756763188504918E-5</v>
      </c>
      <c r="DT29" s="31">
        <v>4.0517219793686884E-5</v>
      </c>
      <c r="DU29" s="31">
        <v>3.9314472062859949E-5</v>
      </c>
      <c r="DV29" s="31">
        <v>3.8147427722131658E-5</v>
      </c>
      <c r="DW29" s="31">
        <v>3.7015026921600234E-5</v>
      </c>
      <c r="DX29" s="31">
        <v>3.5916241272852642E-5</v>
      </c>
      <c r="DY29" s="31">
        <v>3.4850072915035372E-5</v>
      </c>
      <c r="DZ29" s="31">
        <v>3.3815553608647877E-5</v>
      </c>
      <c r="EA29" s="31">
        <v>3.2811743856237438E-5</v>
      </c>
      <c r="EB29" s="31">
        <v>3.18377320491955E-5</v>
      </c>
      <c r="EC29" s="31">
        <v>3.0892633639881282E-5</v>
      </c>
      <c r="ED29" s="31">
        <v>2.997559033832127E-5</v>
      </c>
      <c r="EE29" s="31">
        <v>2.9085769332753821E-5</v>
      </c>
      <c r="EF29" s="31">
        <v>2.8222362533312556E-5</v>
      </c>
      <c r="EG29" s="31">
        <v>2.7384585838160146E-5</v>
      </c>
      <c r="EH29" s="31">
        <v>2.6571678421407516E-5</v>
      </c>
      <c r="EI29" s="31">
        <v>2.5782902042170591E-5</v>
      </c>
      <c r="EJ29" s="31">
        <v>2.5017540374137595E-5</v>
      </c>
      <c r="EK29" s="31">
        <v>2.4274898355038503E-5</v>
      </c>
      <c r="EL29" s="31">
        <v>2.3554301555424727E-5</v>
      </c>
      <c r="EM29" s="31">
        <v>2.2855095566187166E-5</v>
      </c>
      <c r="EN29" s="31">
        <v>2.217664540425505E-5</v>
      </c>
      <c r="EO29" s="31">
        <v>2.1518334935937109E-5</v>
      </c>
      <c r="EP29" s="31">
        <v>2.0879566317380389E-5</v>
      </c>
      <c r="EQ29" s="31">
        <v>2.0259759451638967E-5</v>
      </c>
      <c r="ER29" s="31">
        <v>1.9658351461859853E-5</v>
      </c>
      <c r="ES29" s="31">
        <v>1.9074796180106921E-5</v>
      </c>
      <c r="ET29" s="31">
        <v>1.8508563651359117E-5</v>
      </c>
      <c r="EU29" s="31">
        <v>1.7959139652232505E-5</v>
      </c>
      <c r="EV29" s="31">
        <v>1.7426025223988993E-5</v>
      </c>
      <c r="EW29" s="31">
        <v>1.6908736219407505E-5</v>
      </c>
      <c r="EX29" s="31">
        <v>1.6406802863106152E-5</v>
      </c>
      <c r="EY29" s="31">
        <v>1.5919769324916504E-5</v>
      </c>
      <c r="EZ29" s="31">
        <v>1.5447193305921857E-5</v>
      </c>
      <c r="FA29" s="31">
        <v>1.4988645636783971E-5</v>
      </c>
      <c r="FB29" s="31">
        <v>1.4543709887993503E-5</v>
      </c>
      <c r="FC29" s="31">
        <v>1.4111981991690113E-5</v>
      </c>
      <c r="FD29" s="31">
        <v>1.3693069874708668E-5</v>
      </c>
      <c r="FE29" s="31">
        <v>1.32865931025184E-5</v>
      </c>
      <c r="FF29" s="31">
        <v>1.2892182533731897E-5</v>
      </c>
      <c r="FG29" s="31">
        <v>1.2509479984869726E-5</v>
      </c>
    </row>
    <row r="30" spans="1:163">
      <c r="A30" s="31">
        <v>24</v>
      </c>
      <c r="D30" s="31">
        <v>1.4760746640308873E-3</v>
      </c>
      <c r="E30" s="31">
        <v>1.4346871508422435E-3</v>
      </c>
      <c r="F30" s="31">
        <v>1.3944600980894291E-3</v>
      </c>
      <c r="G30" s="31">
        <v>1.3553609677357452E-3</v>
      </c>
      <c r="H30" s="31">
        <v>1.3173581340753171E-3</v>
      </c>
      <c r="I30" s="31">
        <v>1.2804208581523502E-3</v>
      </c>
      <c r="J30" s="31">
        <v>1.2445192628976213E-3</v>
      </c>
      <c r="K30" s="31">
        <v>1.2096243089621348E-3</v>
      </c>
      <c r="L30" s="31">
        <v>1.1757077712283577E-3</v>
      </c>
      <c r="M30" s="31">
        <v>1.1427422159800721E-3</v>
      </c>
      <c r="N30" s="31">
        <v>1.1107009787123432E-3</v>
      </c>
      <c r="O30" s="31">
        <v>1.079558142563687E-3</v>
      </c>
      <c r="P30" s="31">
        <v>1.0492885173529615E-3</v>
      </c>
      <c r="Q30" s="31">
        <v>1.0198676192040511E-3</v>
      </c>
      <c r="R30" s="31">
        <v>9.9127165074185206E-4</v>
      </c>
      <c r="S30" s="31">
        <v>9.6347748184353005E-4</v>
      </c>
      <c r="T30" s="31">
        <v>9.3646263092950731E-4</v>
      </c>
      <c r="U30" s="31">
        <v>9.1020524677901473E-4</v>
      </c>
      <c r="V30" s="31">
        <v>8.8468409085552889E-4</v>
      </c>
      <c r="W30" s="31">
        <v>8.5987852012777224E-4</v>
      </c>
      <c r="X30" s="31">
        <v>8.3576847037240625E-4</v>
      </c>
      <c r="Y30" s="31">
        <v>8.1233443994488592E-4</v>
      </c>
      <c r="Z30" s="31">
        <v>7.8955747400537356E-4</v>
      </c>
      <c r="AA30" s="31">
        <v>7.6741914918693004E-4</v>
      </c>
      <c r="AB30" s="31">
        <v>7.4590155869360298E-4</v>
      </c>
      <c r="AC30" s="31">
        <v>7.249872978163385E-4</v>
      </c>
      <c r="AD30" s="31">
        <v>7.0465944985502081E-4</v>
      </c>
      <c r="AE30" s="31">
        <v>6.8490157243523205E-4</v>
      </c>
      <c r="AF30" s="31">
        <v>6.6569768420868573E-4</v>
      </c>
      <c r="AG30" s="31">
        <v>6.4703225192655489E-4</v>
      </c>
      <c r="AH30" s="31">
        <v>6.2889017787526021E-4</v>
      </c>
      <c r="AI30" s="31">
        <v>6.1125678766453507E-4</v>
      </c>
      <c r="AJ30" s="31">
        <v>5.941178183579088E-4</v>
      </c>
      <c r="AK30" s="31">
        <v>5.7745940693599001E-4</v>
      </c>
      <c r="AL30" s="31">
        <v>5.6126807908323472E-4</v>
      </c>
      <c r="AM30" s="31">
        <v>5.4553073828911291E-4</v>
      </c>
      <c r="AN30" s="31">
        <v>5.3023465525487497E-4</v>
      </c>
      <c r="AO30" s="31">
        <v>5.153674575973325E-4</v>
      </c>
      <c r="AP30" s="31">
        <v>5.0091711984134131E-4</v>
      </c>
      <c r="AQ30" s="31">
        <v>4.8687195369287759E-4</v>
      </c>
      <c r="AR30" s="31">
        <v>4.7322059858485226E-4</v>
      </c>
      <c r="AS30" s="31">
        <v>4.5995201248800473E-4</v>
      </c>
      <c r="AT30" s="31">
        <v>4.4705546297945476E-4</v>
      </c>
      <c r="AU30" s="31">
        <v>4.3452051856167644E-4</v>
      </c>
      <c r="AV30" s="31">
        <v>4.2233704022488446E-4</v>
      </c>
      <c r="AW30" s="31">
        <v>4.104951732459963E-4</v>
      </c>
      <c r="AX30" s="31">
        <v>3.9898533921754785E-4</v>
      </c>
      <c r="AY30" s="31">
        <v>3.8779822830010394E-4</v>
      </c>
      <c r="AZ30" s="31">
        <v>3.7692479169190848E-4</v>
      </c>
      <c r="BA30" s="31">
        <v>3.6635623430967179E-4</v>
      </c>
      <c r="BB30" s="31">
        <v>3.5608400767458596E-4</v>
      </c>
      <c r="BC30" s="31">
        <v>3.4609980299780328E-4</v>
      </c>
      <c r="BD30" s="31">
        <v>3.3639554445979557E-4</v>
      </c>
      <c r="BE30" s="31">
        <v>3.2696338267814741E-4</v>
      </c>
      <c r="BF30" s="31">
        <v>3.1779568835851055E-4</v>
      </c>
      <c r="BG30" s="31">
        <v>3.0888504612357524E-4</v>
      </c>
      <c r="BH30" s="31">
        <v>3.0022424851506939E-4</v>
      </c>
      <c r="BI30" s="31">
        <v>2.9180629016394054E-4</v>
      </c>
      <c r="BJ30" s="31">
        <v>2.8362436212399356E-4</v>
      </c>
      <c r="BK30" s="31">
        <v>2.7567184636441032E-4</v>
      </c>
      <c r="BL30" s="31">
        <v>2.6794231041669052E-4</v>
      </c>
      <c r="BM30" s="31">
        <v>2.6042950217169053E-4</v>
      </c>
      <c r="BN30" s="31">
        <v>2.5312734482254331E-4</v>
      </c>
      <c r="BO30" s="31">
        <v>2.4602993194937589E-4</v>
      </c>
      <c r="BP30" s="31">
        <v>2.3913152274184329E-4</v>
      </c>
      <c r="BQ30" s="31">
        <v>2.3242653735562185E-4</v>
      </c>
      <c r="BR30" s="31">
        <v>2.2590955239909689E-4</v>
      </c>
      <c r="BS30" s="31">
        <v>2.1957529654660139E-4</v>
      </c>
      <c r="BT30" s="31">
        <v>2.1341864627465214E-4</v>
      </c>
      <c r="BU30" s="31">
        <v>2.0743462171774117E-4</v>
      </c>
      <c r="BV30" s="31">
        <v>2.0161838264032213E-4</v>
      </c>
      <c r="BW30" s="31">
        <v>1.9596522452174032E-4</v>
      </c>
      <c r="BX30" s="31">
        <v>1.9047057475093468E-4</v>
      </c>
      <c r="BY30" s="31">
        <v>1.8512998892783962E-4</v>
      </c>
      <c r="BZ30" s="31">
        <v>1.799391472684882E-4</v>
      </c>
      <c r="CA30" s="31">
        <v>1.74893851110914E-4</v>
      </c>
      <c r="CB30" s="31">
        <v>1.699900195190221E-4</v>
      </c>
      <c r="CC30" s="31">
        <v>1.6522368598168664E-4</v>
      </c>
      <c r="CD30" s="31">
        <v>1.6059099520439917E-4</v>
      </c>
      <c r="CE30" s="31">
        <v>1.5608819999087721E-4</v>
      </c>
      <c r="CF30" s="31">
        <v>1.5171165821210771E-4</v>
      </c>
      <c r="CG30" s="31">
        <v>1.4745782986037777E-4</v>
      </c>
      <c r="CH30" s="31">
        <v>1.4332327418590458E-4</v>
      </c>
      <c r="CI30" s="31">
        <v>1.3930464691375136E-4</v>
      </c>
      <c r="CJ30" s="31">
        <v>1.3539869753878005E-4</v>
      </c>
      <c r="CK30" s="31">
        <v>1.3160226669644811E-4</v>
      </c>
      <c r="CL30" s="31">
        <v>1.2791228360732647E-4</v>
      </c>
      <c r="CM30" s="31">
        <v>1.2432576359327059E-4</v>
      </c>
      <c r="CN30" s="31">
        <v>1.2083980566323379E-4</v>
      </c>
      <c r="CO30" s="31">
        <v>1.174515901667745E-4</v>
      </c>
      <c r="CP30" s="31">
        <v>1.141583765133541E-4</v>
      </c>
      <c r="CQ30" s="31">
        <v>1.1095750095558362E-4</v>
      </c>
      <c r="CR30" s="31">
        <v>1.0784637443462719E-4</v>
      </c>
      <c r="CS30" s="31">
        <v>1.0482248048601641E-4</v>
      </c>
      <c r="CT30" s="31">
        <v>1.01883373204184E-4</v>
      </c>
      <c r="CU30" s="31">
        <v>9.9026675264069958E-5</v>
      </c>
      <c r="CV30" s="31">
        <v>9.6250075998198669E-5</v>
      </c>
      <c r="CW30" s="31">
        <v>9.3551329527674475E-5</v>
      </c>
      <c r="CX30" s="31">
        <v>9.0928252945580477E-5</v>
      </c>
      <c r="CY30" s="31">
        <v>8.8378724551312936E-5</v>
      </c>
      <c r="CZ30" s="31">
        <v>8.5900682134424359E-5</v>
      </c>
      <c r="DA30" s="31">
        <v>8.3492121306584209E-5</v>
      </c>
      <c r="DB30" s="31">
        <v>8.1151093880310396E-5</v>
      </c>
      <c r="DC30" s="31">
        <v>7.8875706293159286E-5</v>
      </c>
      <c r="DD30" s="31">
        <v>7.6664118076099066E-5</v>
      </c>
      <c r="DE30" s="31">
        <v>7.4514540364829568E-5</v>
      </c>
      <c r="DF30" s="31">
        <v>7.2425234452841851E-5</v>
      </c>
      <c r="DG30" s="31">
        <v>7.0394510385048356E-5</v>
      </c>
      <c r="DH30" s="31">
        <v>6.8420725590847441E-5</v>
      </c>
      <c r="DI30" s="31">
        <v>6.6502283555513767E-5</v>
      </c>
      <c r="DJ30" s="31">
        <v>6.4637632528842358E-5</v>
      </c>
      <c r="DK30" s="31">
        <v>6.28252642700006E-5</v>
      </c>
      <c r="DL30" s="31">
        <v>6.1063712827572788E-5</v>
      </c>
      <c r="DM30" s="31">
        <v>5.9351553353811958E-5</v>
      </c>
      <c r="DN30" s="31">
        <v>5.7687400952137843E-5</v>
      </c>
      <c r="DO30" s="31">
        <v>5.606990955694965E-5</v>
      </c>
      <c r="DP30" s="31">
        <v>5.4497770844848676E-5</v>
      </c>
      <c r="DQ30" s="31">
        <v>5.2969713176387982E-5</v>
      </c>
      <c r="DR30" s="31">
        <v>5.1484500567494753E-5</v>
      </c>
      <c r="DS30" s="31">
        <v>5.0040931689732839E-5</v>
      </c>
      <c r="DT30" s="31">
        <v>4.8637838898596377E-5</v>
      </c>
      <c r="DU30" s="31">
        <v>4.7274087289049932E-5</v>
      </c>
      <c r="DV30" s="31">
        <v>4.5948573777549366E-5</v>
      </c>
      <c r="DW30" s="31">
        <v>4.4660226209801964E-5</v>
      </c>
      <c r="DX30" s="31">
        <v>4.3408002493544632E-5</v>
      </c>
      <c r="DY30" s="31">
        <v>4.2190889755637272E-5</v>
      </c>
      <c r="DZ30" s="31">
        <v>4.1007903522790733E-5</v>
      </c>
      <c r="EA30" s="31">
        <v>3.9858086925266258E-5</v>
      </c>
      <c r="EB30" s="31">
        <v>3.8740509922901896E-5</v>
      </c>
      <c r="EC30" s="31">
        <v>3.76542685528411E-5</v>
      </c>
      <c r="ED30" s="31">
        <v>3.6598484198353461E-5</v>
      </c>
      <c r="EE30" s="31">
        <v>3.5572302878156994E-5</v>
      </c>
      <c r="EF30" s="31">
        <v>3.4574894555667563E-5</v>
      </c>
      <c r="EG30" s="31">
        <v>3.3605452467615595E-5</v>
      </c>
      <c r="EH30" s="31">
        <v>3.2663192471487968E-5</v>
      </c>
      <c r="EI30" s="31">
        <v>3.1747352411266875E-5</v>
      </c>
      <c r="EJ30" s="31">
        <v>3.0857191500952397E-5</v>
      </c>
      <c r="EK30" s="31">
        <v>2.9991989725371013E-5</v>
      </c>
      <c r="EL30" s="31">
        <v>2.9151047257784257E-5</v>
      </c>
      <c r="EM30" s="31">
        <v>2.8333683893827001E-5</v>
      </c>
      <c r="EN30" s="31">
        <v>2.753923850131796E-5</v>
      </c>
      <c r="EO30" s="31">
        <v>2.6767068485496394E-5</v>
      </c>
      <c r="EP30" s="31">
        <v>2.6016549269253232E-5</v>
      </c>
      <c r="EQ30" s="31">
        <v>2.5287073787935943E-5</v>
      </c>
      <c r="ER30" s="31">
        <v>2.4578051998318301E-5</v>
      </c>
      <c r="ES30" s="31">
        <v>2.388891040133854E-5</v>
      </c>
      <c r="ET30" s="31">
        <v>2.321909157821903E-5</v>
      </c>
      <c r="EU30" s="31">
        <v>2.2568053739592601E-5</v>
      </c>
      <c r="EV30" s="31">
        <v>2.193527028727132E-5</v>
      </c>
      <c r="EW30" s="31">
        <v>2.1320229388302308E-5</v>
      </c>
      <c r="EX30" s="31">
        <v>2.0722433560966818E-5</v>
      </c>
      <c r="EY30" s="31">
        <v>2.0141399272387402E-5</v>
      </c>
      <c r="EZ30" s="31">
        <v>1.9576656547417592E-5</v>
      </c>
      <c r="FA30" s="31">
        <v>1.9027748588498199E-5</v>
      </c>
      <c r="FB30" s="31">
        <v>1.8494231406172137E-5</v>
      </c>
      <c r="FC30" s="31">
        <v>1.7975673459959203E-5</v>
      </c>
      <c r="FD30" s="31">
        <v>1.7471655309300617E-5</v>
      </c>
      <c r="FE30" s="31">
        <v>1.6981769274290423E-5</v>
      </c>
      <c r="FF30" s="31">
        <v>1.6505619105919565E-5</v>
      </c>
      <c r="FG30" s="31">
        <v>1.6042819665566415E-5</v>
      </c>
    </row>
    <row r="31" spans="1:163">
      <c r="A31" s="31">
        <v>25</v>
      </c>
      <c r="D31" s="31">
        <v>1.4475064034324687E-3</v>
      </c>
      <c r="E31" s="31">
        <v>1.40925631491549E-3</v>
      </c>
      <c r="F31" s="31">
        <v>1.3720169779006018E-3</v>
      </c>
      <c r="G31" s="31">
        <v>1.3357616834666344E-3</v>
      </c>
      <c r="H31" s="31">
        <v>1.3004644284707113E-3</v>
      </c>
      <c r="I31" s="31">
        <v>1.2660998968981852E-3</v>
      </c>
      <c r="J31" s="31">
        <v>1.2326434417054091E-3</v>
      </c>
      <c r="K31" s="31">
        <v>1.2000710671422974E-3</v>
      </c>
      <c r="L31" s="31">
        <v>1.1683594115420111E-3</v>
      </c>
      <c r="M31" s="31">
        <v>1.1374857305654325E-3</v>
      </c>
      <c r="N31" s="31">
        <v>1.1074278808883911E-3</v>
      </c>
      <c r="O31" s="31">
        <v>1.0781643043199516E-3</v>
      </c>
      <c r="P31" s="31">
        <v>1.0496740123403828E-3</v>
      </c>
      <c r="Q31" s="31">
        <v>1.0219365710476991E-3</v>
      </c>
      <c r="R31" s="31">
        <v>9.949320865019855E-4</v>
      </c>
      <c r="S31" s="31">
        <v>9.6864119045700641E-4</v>
      </c>
      <c r="T31" s="31">
        <v>9.4304502646884436E-4</v>
      </c>
      <c r="U31" s="31">
        <v>9.1812523637161596E-4</v>
      </c>
      <c r="V31" s="31">
        <v>8.9386394711057264E-4</v>
      </c>
      <c r="W31" s="31">
        <v>8.7024375792312599E-4</v>
      </c>
      <c r="X31" s="31">
        <v>8.4724772785861244E-4</v>
      </c>
      <c r="Y31" s="31">
        <v>8.2485936362785347E-4</v>
      </c>
      <c r="Z31" s="31">
        <v>8.0306260777378085E-4</v>
      </c>
      <c r="AA31" s="31">
        <v>7.8184182715465252E-4</v>
      </c>
      <c r="AB31" s="31">
        <v>7.6118180173160297E-4</v>
      </c>
      <c r="AC31" s="31">
        <v>7.4106771365247098E-4</v>
      </c>
      <c r="AD31" s="31">
        <v>7.2148513662409551E-4</v>
      </c>
      <c r="AE31" s="31">
        <v>7.0242002556543859E-4</v>
      </c>
      <c r="AF31" s="31">
        <v>6.8385870653412696E-4</v>
      </c>
      <c r="AG31" s="31">
        <v>6.6578786691917939E-4</v>
      </c>
      <c r="AH31" s="31">
        <v>6.4819454589289539E-4</v>
      </c>
      <c r="AI31" s="31">
        <v>6.3106612511504311E-4</v>
      </c>
      <c r="AJ31" s="31">
        <v>6.1439031968269495E-4</v>
      </c>
      <c r="AK31" s="31">
        <v>5.9815516931920629E-4</v>
      </c>
      <c r="AL31" s="31">
        <v>5.8234902979602764E-4</v>
      </c>
      <c r="AM31" s="31">
        <v>5.6696056458118988E-4</v>
      </c>
      <c r="AN31" s="31">
        <v>5.5197873670848269E-4</v>
      </c>
      <c r="AO31" s="31">
        <v>5.373928008614809E-4</v>
      </c>
      <c r="AP31" s="31">
        <v>5.2319229566675661E-4</v>
      </c>
      <c r="AQ31" s="31">
        <v>5.0936703619073632E-4</v>
      </c>
      <c r="AR31" s="31">
        <v>4.9590710663482789E-4</v>
      </c>
      <c r="AS31" s="31">
        <v>4.8280285322358098E-4</v>
      </c>
      <c r="AT31" s="31">
        <v>4.7004487728077301E-4</v>
      </c>
      <c r="AU31" s="31">
        <v>4.5762402848845791E-4</v>
      </c>
      <c r="AV31" s="31">
        <v>4.4553139832414709E-4</v>
      </c>
      <c r="AW31" s="31">
        <v>4.3375831367140831E-4</v>
      </c>
      <c r="AX31" s="31">
        <v>4.2229633059930272E-4</v>
      </c>
      <c r="AY31" s="31">
        <v>4.1113722830620343E-4</v>
      </c>
      <c r="AZ31" s="31">
        <v>4.0027300322364318E-4</v>
      </c>
      <c r="BA31" s="31">
        <v>3.896958632759676E-4</v>
      </c>
      <c r="BB31" s="31">
        <v>3.7939822229167875E-4</v>
      </c>
      <c r="BC31" s="31">
        <v>3.6937269456245505E-4</v>
      </c>
      <c r="BD31" s="31">
        <v>3.5961208954594779E-4</v>
      </c>
      <c r="BE31" s="31">
        <v>3.5010940670855895E-4</v>
      </c>
      <c r="BF31" s="31">
        <v>3.408578305044924E-4</v>
      </c>
      <c r="BG31" s="31">
        <v>3.3185072548748797E-4</v>
      </c>
      <c r="BH31" s="31">
        <v>3.2308163155172316E-4</v>
      </c>
      <c r="BI31" s="31">
        <v>3.1454425929847472E-4</v>
      </c>
      <c r="BJ31" s="31">
        <v>3.062324855252162E-4</v>
      </c>
      <c r="BK31" s="31">
        <v>2.9814034883391153E-4</v>
      </c>
      <c r="BL31" s="31">
        <v>2.9026204535536498E-4</v>
      </c>
      <c r="BM31" s="31">
        <v>2.8259192458654839E-4</v>
      </c>
      <c r="BN31" s="31">
        <v>2.7512448533792921E-4</v>
      </c>
      <c r="BO31" s="31">
        <v>2.6785437178788947E-4</v>
      </c>
      <c r="BP31" s="31">
        <v>2.6077636964140375E-4</v>
      </c>
      <c r="BQ31" s="31">
        <v>2.5388540239022794E-4</v>
      </c>
      <c r="BR31" s="31">
        <v>2.471765276719073E-4</v>
      </c>
      <c r="BS31" s="31">
        <v>2.4064493372499924E-4</v>
      </c>
      <c r="BT31" s="31">
        <v>2.3428593593796565E-4</v>
      </c>
      <c r="BU31" s="31">
        <v>2.2809497348926048E-4</v>
      </c>
      <c r="BV31" s="31">
        <v>2.2206760607620233E-4</v>
      </c>
      <c r="BW31" s="31">
        <v>2.1619951073028433E-4</v>
      </c>
      <c r="BX31" s="31">
        <v>2.1048647871664254E-4</v>
      </c>
      <c r="BY31" s="31">
        <v>2.0492441251545172E-4</v>
      </c>
      <c r="BZ31" s="31">
        <v>1.9950932288308879E-4</v>
      </c>
      <c r="CA31" s="31">
        <v>1.9423732599095452E-4</v>
      </c>
      <c r="CB31" s="31">
        <v>1.8910464063989996E-4</v>
      </c>
      <c r="CC31" s="31">
        <v>1.8410758554826399E-4</v>
      </c>
      <c r="CD31" s="31">
        <v>1.7924257671157105E-4</v>
      </c>
      <c r="CE31" s="31">
        <v>1.745061248319998E-4</v>
      </c>
      <c r="CF31" s="31">
        <v>1.6989483281577725E-4</v>
      </c>
      <c r="CG31" s="31">
        <v>1.6540539333670403E-4</v>
      </c>
      <c r="CH31" s="31">
        <v>1.6103458646406308E-4</v>
      </c>
      <c r="CI31" s="31">
        <v>1.5677927735320907E-4</v>
      </c>
      <c r="CJ31" s="31">
        <v>1.5263641399718649E-4</v>
      </c>
      <c r="CK31" s="31">
        <v>1.4860302503775786E-4</v>
      </c>
      <c r="CL31" s="31">
        <v>1.4467621763427678E-4</v>
      </c>
      <c r="CM31" s="31">
        <v>1.408531753888743E-4</v>
      </c>
      <c r="CN31" s="31">
        <v>1.3713115632647398E-4</v>
      </c>
      <c r="CO31" s="31">
        <v>1.3350749092818259E-4</v>
      </c>
      <c r="CP31" s="31">
        <v>1.2997958021664899E-4</v>
      </c>
      <c r="CQ31" s="31">
        <v>1.2654489389201699E-4</v>
      </c>
      <c r="CR31" s="31">
        <v>1.2320096851713537E-4</v>
      </c>
      <c r="CS31" s="31">
        <v>1.1994540575072308E-4</v>
      </c>
      <c r="CT31" s="31">
        <v>1.1677587062722338E-4</v>
      </c>
      <c r="CU31" s="31">
        <v>1.1369008988211105E-4</v>
      </c>
      <c r="CV31" s="31">
        <v>1.1068585032145543E-4</v>
      </c>
      <c r="CW31" s="31">
        <v>1.0776099723456517E-4</v>
      </c>
      <c r="CX31" s="31">
        <v>1.0491343284857993E-4</v>
      </c>
      <c r="CY31" s="31">
        <v>1.0214111482389795E-4</v>
      </c>
      <c r="CZ31" s="31">
        <v>9.9442054789363599E-5</v>
      </c>
      <c r="DA31" s="31">
        <v>9.6814316916160481E-5</v>
      </c>
      <c r="DB31" s="31">
        <v>9.4256016529389958E-5</v>
      </c>
      <c r="DC31" s="31">
        <v>9.1765318756338409E-5</v>
      </c>
      <c r="DD31" s="31">
        <v>8.9340437210463724E-5</v>
      </c>
      <c r="DE31" s="31">
        <v>8.697963271015732E-5</v>
      </c>
      <c r="DF31" s="31">
        <v>8.4681212031361935E-5</v>
      </c>
      <c r="DG31" s="31">
        <v>8.2443526693152752E-5</v>
      </c>
      <c r="DH31" s="31">
        <v>8.0264971775407799E-5</v>
      </c>
      <c r="DI31" s="31">
        <v>7.8143984767722012E-5</v>
      </c>
      <c r="DJ31" s="31">
        <v>7.6079044448738365E-5</v>
      </c>
      <c r="DK31" s="31">
        <v>7.4068669795091972E-5</v>
      </c>
      <c r="DL31" s="31">
        <v>7.2111418919186315E-5</v>
      </c>
      <c r="DM31" s="31">
        <v>7.0205888035037388E-5</v>
      </c>
      <c r="DN31" s="31">
        <v>6.8350710451445688E-5</v>
      </c>
      <c r="DO31" s="31">
        <v>6.6544555591773426E-5</v>
      </c>
      <c r="DP31" s="31">
        <v>6.478612803962396E-5</v>
      </c>
      <c r="DQ31" s="31">
        <v>6.3074166609739026E-5</v>
      </c>
      <c r="DR31" s="31">
        <v>6.1407443443446775E-5</v>
      </c>
      <c r="DS31" s="31">
        <v>5.9784763128013637E-5</v>
      </c>
      <c r="DT31" s="31">
        <v>5.8204961839265908E-5</v>
      </c>
      <c r="DU31" s="31">
        <v>5.6666906506868142E-5</v>
      </c>
      <c r="DV31" s="31">
        <v>5.5169494001658271E-5</v>
      </c>
      <c r="DW31" s="31">
        <v>5.371165034445826E-5</v>
      </c>
      <c r="DX31" s="31">
        <v>5.2292329935790752E-5</v>
      </c>
      <c r="DY31" s="31">
        <v>5.0910514805950851E-5</v>
      </c>
      <c r="DZ31" s="31">
        <v>4.956521388489452E-5</v>
      </c>
      <c r="EA31" s="31">
        <v>4.8255462291419986E-5</v>
      </c>
      <c r="EB31" s="31">
        <v>4.6980320641132481E-5</v>
      </c>
      <c r="EC31" s="31">
        <v>4.5738874372695898E-5</v>
      </c>
      <c r="ED31" s="31">
        <v>4.4530233091887726E-5</v>
      </c>
      <c r="EE31" s="31">
        <v>4.3353529932988072E-5</v>
      </c>
      <c r="EF31" s="31">
        <v>4.2207920937042999E-5</v>
      </c>
      <c r="EG31" s="31">
        <v>4.1092584446557623E-5</v>
      </c>
      <c r="EH31" s="31">
        <v>4.0006720516183903E-5</v>
      </c>
      <c r="EI31" s="31">
        <v>3.8949550338981637E-5</v>
      </c>
      <c r="EJ31" s="31">
        <v>3.7920315687839648E-5</v>
      </c>
      <c r="EK31" s="31">
        <v>3.6918278371657669E-5</v>
      </c>
      <c r="EL31" s="31">
        <v>3.5942719705898518E-5</v>
      </c>
      <c r="EM31" s="31">
        <v>3.4992939997130711E-5</v>
      </c>
      <c r="EN31" s="31">
        <v>3.4068258041192146E-5</v>
      </c>
      <c r="EO31" s="31">
        <v>3.3168010634614295E-5</v>
      </c>
      <c r="EP31" s="31">
        <v>3.2291552098957582E-5</v>
      </c>
      <c r="EQ31" s="31">
        <v>3.1438253817715522E-5</v>
      </c>
      <c r="ER31" s="31">
        <v>3.0607503785456338E-5</v>
      </c>
      <c r="ES31" s="31">
        <v>2.9798706168878437E-5</v>
      </c>
      <c r="ET31" s="31">
        <v>2.901128087946468E-5</v>
      </c>
      <c r="EU31" s="31">
        <v>2.8244663157429665E-5</v>
      </c>
      <c r="EV31" s="31">
        <v>2.7498303166660636E-5</v>
      </c>
      <c r="EW31" s="31">
        <v>2.6771665600362232E-5</v>
      </c>
      <c r="EX31" s="31">
        <v>2.606422929712199E-5</v>
      </c>
      <c r="EY31" s="31">
        <v>2.5375486867121204E-5</v>
      </c>
      <c r="EZ31" s="31">
        <v>2.4704944328223158E-5</v>
      </c>
      <c r="FA31" s="31">
        <v>2.4052120751677449E-5</v>
      </c>
      <c r="FB31" s="31">
        <v>2.3416547917186927E-5</v>
      </c>
      <c r="FC31" s="31">
        <v>2.2797769977088997E-5</v>
      </c>
      <c r="FD31" s="31">
        <v>2.2195343129411132E-5</v>
      </c>
      <c r="FE31" s="31">
        <v>2.1608835299565577E-5</v>
      </c>
      <c r="FF31" s="31">
        <v>2.103782583045563E-5</v>
      </c>
      <c r="FG31" s="31">
        <v>2.0481905180770378E-5</v>
      </c>
    </row>
    <row r="32" spans="1:163">
      <c r="A32" s="31">
        <v>26</v>
      </c>
      <c r="D32" s="31">
        <v>1.4237277073199882E-3</v>
      </c>
      <c r="E32" s="31">
        <v>1.3881649076271649E-3</v>
      </c>
      <c r="F32" s="31">
        <v>1.35349041875072E-3</v>
      </c>
      <c r="G32" s="31">
        <v>1.3196820518834389E-3</v>
      </c>
      <c r="H32" s="31">
        <v>1.2867181724646067E-3</v>
      </c>
      <c r="I32" s="31">
        <v>1.2545776863356886E-3</v>
      </c>
      <c r="J32" s="31">
        <v>1.2232400262418013E-3</v>
      </c>
      <c r="K32" s="31">
        <v>1.192685138670379E-3</v>
      </c>
      <c r="L32" s="31">
        <v>1.1628934710185741E-3</v>
      </c>
      <c r="M32" s="31">
        <v>1.1338459590812153E-3</v>
      </c>
      <c r="N32" s="31">
        <v>1.1055240148512848E-3</v>
      </c>
      <c r="O32" s="31">
        <v>1.0779095146251361E-3</v>
      </c>
      <c r="P32" s="31">
        <v>1.0509847874048161E-3</v>
      </c>
      <c r="Q32" s="31">
        <v>1.0247326035900898E-3</v>
      </c>
      <c r="R32" s="31">
        <v>9.9913616395292185E-4</v>
      </c>
      <c r="S32" s="31">
        <v>9.7417908888735325E-4</v>
      </c>
      <c r="T32" s="31">
        <v>9.4984540792791426E-4</v>
      </c>
      <c r="U32" s="31">
        <v>9.2611954952983959E-4</v>
      </c>
      <c r="V32" s="31">
        <v>9.0298633110457284E-4</v>
      </c>
      <c r="W32" s="31">
        <v>8.8043094930415891E-4</v>
      </c>
      <c r="X32" s="31">
        <v>8.5843897054833007E-4</v>
      </c>
      <c r="Y32" s="31">
        <v>8.369963217882021E-4</v>
      </c>
      <c r="Z32" s="31">
        <v>8.1608928150069177E-4</v>
      </c>
      <c r="AA32" s="31">
        <v>7.9570447090787015E-4</v>
      </c>
      <c r="AB32" s="31">
        <v>7.758288454156561E-4</v>
      </c>
      <c r="AC32" s="31">
        <v>7.5644968626634895E-4</v>
      </c>
      <c r="AD32" s="31">
        <v>7.3755459239967952E-4</v>
      </c>
      <c r="AE32" s="31">
        <v>7.1913147251715173E-4</v>
      </c>
      <c r="AF32" s="31">
        <v>7.0116853734461559E-4</v>
      </c>
      <c r="AG32" s="31">
        <v>6.8365429208810111E-4</v>
      </c>
      <c r="AH32" s="31">
        <v>6.6657752907810534E-4</v>
      </c>
      <c r="AI32" s="31">
        <v>6.4992732059760555E-4</v>
      </c>
      <c r="AJ32" s="31">
        <v>6.3369301188922556E-4</v>
      </c>
      <c r="AK32" s="31">
        <v>6.1786421433707237E-4</v>
      </c>
      <c r="AL32" s="31">
        <v>6.024307988188799E-4</v>
      </c>
      <c r="AM32" s="31">
        <v>5.873828892242061E-4</v>
      </c>
      <c r="AN32" s="31">
        <v>5.7271085613454025E-4</v>
      </c>
      <c r="AO32" s="31">
        <v>5.5840531066127209E-4</v>
      </c>
      <c r="AP32" s="31">
        <v>5.444570984375754E-4</v>
      </c>
      <c r="AQ32" s="31">
        <v>5.3085729376037424E-4</v>
      </c>
      <c r="AR32" s="31">
        <v>5.1759719387862633E-4</v>
      </c>
      <c r="AS32" s="31">
        <v>5.0466831342428533E-4</v>
      </c>
      <c r="AT32" s="31">
        <v>4.9206237898236354E-4</v>
      </c>
      <c r="AU32" s="31">
        <v>4.7977132379663277E-4</v>
      </c>
      <c r="AV32" s="31">
        <v>4.6778728260756419E-4</v>
      </c>
      <c r="AW32" s="31">
        <v>4.5610258661921539E-4</v>
      </c>
      <c r="AX32" s="31">
        <v>4.4470975859183139E-4</v>
      </c>
      <c r="AY32" s="31">
        <v>4.3360150805703263E-4</v>
      </c>
      <c r="AZ32" s="31">
        <v>4.2277072665251425E-4</v>
      </c>
      <c r="BA32" s="31">
        <v>4.1221048357328508E-4</v>
      </c>
      <c r="BB32" s="31">
        <v>4.0191402113652202E-4</v>
      </c>
      <c r="BC32" s="31">
        <v>3.918747504572145E-4</v>
      </c>
      <c r="BD32" s="31">
        <v>3.8208624723182015E-4</v>
      </c>
      <c r="BE32" s="31">
        <v>3.7254224762724245E-4</v>
      </c>
      <c r="BF32" s="31">
        <v>3.632366442724961E-4</v>
      </c>
      <c r="BG32" s="31">
        <v>3.5416348235049326E-4</v>
      </c>
      <c r="BH32" s="31">
        <v>3.4531695578745252E-4</v>
      </c>
      <c r="BI32" s="31">
        <v>3.3669140353749196E-4</v>
      </c>
      <c r="BJ32" s="31">
        <v>3.2828130596002829E-4</v>
      </c>
      <c r="BK32" s="31">
        <v>3.2008128128766233E-4</v>
      </c>
      <c r="BL32" s="31">
        <v>3.1208608218229227E-4</v>
      </c>
      <c r="BM32" s="31">
        <v>3.0429059237725161E-4</v>
      </c>
      <c r="BN32" s="31">
        <v>2.9668982340332072E-4</v>
      </c>
      <c r="BO32" s="31">
        <v>2.8927891139652082E-4</v>
      </c>
      <c r="BP32" s="31">
        <v>2.8205311398563971E-4</v>
      </c>
      <c r="BQ32" s="31">
        <v>2.7500780725750852E-4</v>
      </c>
      <c r="BR32" s="31">
        <v>2.6813848279807806E-4</v>
      </c>
      <c r="BS32" s="31">
        <v>2.6144074480740877E-4</v>
      </c>
      <c r="BT32" s="31">
        <v>2.5491030728671876E-4</v>
      </c>
      <c r="BU32" s="31">
        <v>2.4854299129570099E-4</v>
      </c>
      <c r="BV32" s="31">
        <v>2.4233472227834586E-4</v>
      </c>
      <c r="BW32" s="31">
        <v>2.3628152745556379E-4</v>
      </c>
      <c r="BX32" s="31">
        <v>2.3037953328293231E-4</v>
      </c>
      <c r="BY32" s="31">
        <v>2.2462496297194961E-4</v>
      </c>
      <c r="BZ32" s="31">
        <v>2.1901413407320158E-4</v>
      </c>
      <c r="CA32" s="31">
        <v>2.1354345611989797E-4</v>
      </c>
      <c r="CB32" s="31">
        <v>2.082094283302721E-4</v>
      </c>
      <c r="CC32" s="31">
        <v>2.0300863736736748E-4</v>
      </c>
      <c r="CD32" s="31">
        <v>1.9793775515478541E-4</v>
      </c>
      <c r="CE32" s="31">
        <v>1.9299353674699218E-4</v>
      </c>
      <c r="CF32" s="31">
        <v>1.8817281825282001E-4</v>
      </c>
      <c r="CG32" s="31">
        <v>1.8347251481083956E-4</v>
      </c>
      <c r="CH32" s="31">
        <v>1.7888961861530322E-4</v>
      </c>
      <c r="CI32" s="31">
        <v>1.7442119699139774E-4</v>
      </c>
      <c r="CJ32" s="31">
        <v>1.7006439051857588E-4</v>
      </c>
      <c r="CK32" s="31">
        <v>1.6581641120076178E-4</v>
      </c>
      <c r="CL32" s="31">
        <v>1.616745406822651E-4</v>
      </c>
      <c r="CM32" s="31">
        <v>1.5763612850825748E-4</v>
      </c>
      <c r="CN32" s="31">
        <v>1.5369859042870155E-4</v>
      </c>
      <c r="CO32" s="31">
        <v>1.4985940674464287E-4</v>
      </c>
      <c r="CP32" s="31">
        <v>1.4611612069581186E-4</v>
      </c>
      <c r="CQ32" s="31">
        <v>1.4246633688849987E-4</v>
      </c>
      <c r="CR32" s="31">
        <v>1.389077197627061E-4</v>
      </c>
      <c r="CS32" s="31">
        <v>1.3543799209757071E-4</v>
      </c>
      <c r="CT32" s="31">
        <v>1.3205493355414267E-4</v>
      </c>
      <c r="CU32" s="31">
        <v>1.2875637925454614E-4</v>
      </c>
      <c r="CV32" s="31">
        <v>1.2554021839663725E-4</v>
      </c>
      <c r="CW32" s="31">
        <v>1.2240439290326608E-4</v>
      </c>
      <c r="CX32" s="31">
        <v>1.1934689610527609E-4</v>
      </c>
      <c r="CY32" s="31">
        <v>1.1636577145740232E-4</v>
      </c>
      <c r="CZ32" s="31">
        <v>1.1345911128624479E-4</v>
      </c>
      <c r="DA32" s="31">
        <v>1.1062505556951383E-4</v>
      </c>
      <c r="DB32" s="31">
        <v>1.0786179074577049E-4</v>
      </c>
      <c r="DC32" s="31">
        <v>1.0516754855389684E-4</v>
      </c>
      <c r="DD32" s="31">
        <v>1.0254060490155478E-4</v>
      </c>
      <c r="DE32" s="31">
        <v>9.9979278761910202E-5</v>
      </c>
      <c r="DF32" s="31">
        <v>9.7481931097913638E-5</v>
      </c>
      <c r="DG32" s="31">
        <v>9.5046963813452562E-5</v>
      </c>
      <c r="DH32" s="31">
        <v>9.2672818730702615E-5</v>
      </c>
      <c r="DI32" s="31">
        <v>9.0357976593020742E-5</v>
      </c>
      <c r="DJ32" s="31">
        <v>8.8100956092748782E-5</v>
      </c>
      <c r="DK32" s="31">
        <v>8.5900312923297233E-5</v>
      </c>
      <c r="DL32" s="31">
        <v>8.3754638854909036E-5</v>
      </c>
      <c r="DM32" s="31">
        <v>8.1662560833509372E-5</v>
      </c>
      <c r="DN32" s="31">
        <v>7.9622740102063583E-5</v>
      </c>
      <c r="DO32" s="31">
        <v>7.7633871343883975E-5</v>
      </c>
      <c r="DP32" s="31">
        <v>7.5694681847334789E-5</v>
      </c>
      <c r="DQ32" s="31">
        <v>7.3803930691401914E-5</v>
      </c>
      <c r="DR32" s="31">
        <v>7.1960407951606397E-5</v>
      </c>
      <c r="DS32" s="31">
        <v>7.0162933925752051E-5</v>
      </c>
      <c r="DT32" s="31">
        <v>6.8410358379013969E-5</v>
      </c>
      <c r="DU32" s="31">
        <v>6.6701559807883586E-5</v>
      </c>
      <c r="DV32" s="31">
        <v>6.5035444722498441E-5</v>
      </c>
      <c r="DW32" s="31">
        <v>6.3410946946899506E-5</v>
      </c>
      <c r="DX32" s="31">
        <v>6.1827026936766568E-5</v>
      </c>
      <c r="DY32" s="31">
        <v>6.0282671114195639E-5</v>
      </c>
      <c r="DZ32" s="31">
        <v>5.8776891219093371E-5</v>
      </c>
      <c r="EA32" s="31">
        <v>5.7308723676771544E-5</v>
      </c>
      <c r="EB32" s="31">
        <v>5.5877228981339261E-5</v>
      </c>
      <c r="EC32" s="31">
        <v>5.4481491094497231E-5</v>
      </c>
      <c r="ED32" s="31">
        <v>5.3120616859347842E-5</v>
      </c>
      <c r="EE32" s="31">
        <v>5.1793735428849977E-5</v>
      </c>
      <c r="EF32" s="31">
        <v>5.0499997708547749E-5</v>
      </c>
      <c r="EG32" s="31">
        <v>4.9238575813220678E-5</v>
      </c>
      <c r="EH32" s="31">
        <v>4.8008662537105797E-5</v>
      </c>
      <c r="EI32" s="31">
        <v>4.6809470837352131E-5</v>
      </c>
      <c r="EJ32" s="31">
        <v>4.564023333037871E-5</v>
      </c>
      <c r="EK32" s="31">
        <v>4.4500201800812379E-5</v>
      </c>
      <c r="EL32" s="31">
        <v>4.3388646722691722E-5</v>
      </c>
      <c r="EM32" s="31">
        <v>4.2304856792631059E-5</v>
      </c>
      <c r="EN32" s="31">
        <v>4.1248138474644581E-5</v>
      </c>
      <c r="EO32" s="31">
        <v>4.021781555634091E-5</v>
      </c>
      <c r="EP32" s="31">
        <v>3.9213228716203222E-5</v>
      </c>
      <c r="EQ32" s="31">
        <v>3.8233735101677552E-5</v>
      </c>
      <c r="ER32" s="31">
        <v>3.7278707917800583E-5</v>
      </c>
      <c r="ES32" s="31">
        <v>3.6347536026102583E-5</v>
      </c>
      <c r="ET32" s="31">
        <v>3.543962355352925E-5</v>
      </c>
      <c r="EU32" s="31">
        <v>3.4554389511132436E-5</v>
      </c>
      <c r="EV32" s="31">
        <v>3.3691267422284857E-5</v>
      </c>
      <c r="EW32" s="31">
        <v>3.2849704960182091E-5</v>
      </c>
      <c r="EX32" s="31">
        <v>3.2029163594399245E-5</v>
      </c>
      <c r="EY32" s="31">
        <v>3.122911824627541E-5</v>
      </c>
      <c r="EZ32" s="31">
        <v>3.0449056952907484E-5</v>
      </c>
      <c r="FA32" s="31">
        <v>2.9688480539535597E-5</v>
      </c>
      <c r="FB32" s="31">
        <v>2.8946902300112766E-5</v>
      </c>
      <c r="FC32" s="31">
        <v>2.8223847685853393E-5</v>
      </c>
      <c r="FD32" s="31">
        <v>2.7518854001560945E-5</v>
      </c>
      <c r="FE32" s="31">
        <v>2.6831470109541482E-5</v>
      </c>
      <c r="FF32" s="31">
        <v>2.6161256140912763E-5</v>
      </c>
      <c r="FG32" s="31">
        <v>2.5507783214124461E-5</v>
      </c>
    </row>
    <row r="33" spans="1:163">
      <c r="A33" s="31">
        <v>27</v>
      </c>
      <c r="D33" s="31">
        <v>1.3912873805392093E-3</v>
      </c>
      <c r="E33" s="31">
        <v>1.3582114610255231E-3</v>
      </c>
      <c r="F33" s="31">
        <v>1.3259218754260065E-3</v>
      </c>
      <c r="G33" s="31">
        <v>1.2943999297471565E-3</v>
      </c>
      <c r="H33" s="31">
        <v>1.2636273744191218E-3</v>
      </c>
      <c r="I33" s="31">
        <v>1.2335863937301579E-3</v>
      </c>
      <c r="J33" s="31">
        <v>1.2042595955122476E-3</v>
      </c>
      <c r="K33" s="31">
        <v>1.1756300010719448E-3</v>
      </c>
      <c r="L33" s="31">
        <v>1.1476810353605905E-3</v>
      </c>
      <c r="M33" s="31">
        <v>1.1203965173782163E-3</v>
      </c>
      <c r="N33" s="31">
        <v>1.0937606508055937E-3</v>
      </c>
      <c r="O33" s="31">
        <v>1.0677580148589763E-3</v>
      </c>
      <c r="P33" s="31">
        <v>1.0423735553622743E-3</v>
      </c>
      <c r="Q33" s="31">
        <v>1.0175925760314653E-3</v>
      </c>
      <c r="R33" s="31">
        <v>9.9340072996620594E-4</v>
      </c>
      <c r="S33" s="31">
        <v>9.6978401134372773E-4</v>
      </c>
      <c r="T33" s="31">
        <v>9.4672874731018615E-4</v>
      </c>
      <c r="U33" s="31">
        <v>9.2422159006479393E-4</v>
      </c>
      <c r="V33" s="31">
        <v>9.0224950913213536E-4</v>
      </c>
      <c r="W33" s="31">
        <v>8.8079978381819441E-4</v>
      </c>
      <c r="X33" s="31">
        <v>8.5985999584573989E-4</v>
      </c>
      <c r="Y33" s="31">
        <v>8.3941802216478062E-4</v>
      </c>
      <c r="Z33" s="31">
        <v>8.1946202793395579E-4</v>
      </c>
      <c r="AA33" s="31">
        <v>7.9998045966876978E-4</v>
      </c>
      <c r="AB33" s="31">
        <v>7.8096203855272976E-4</v>
      </c>
      <c r="AC33" s="31">
        <v>7.6239575390749483E-4</v>
      </c>
      <c r="AD33" s="31">
        <v>7.4427085681826207E-4</v>
      </c>
      <c r="AE33" s="31">
        <v>7.2657685391070879E-4</v>
      </c>
      <c r="AF33" s="31">
        <v>7.0930350127586716E-4</v>
      </c>
      <c r="AG33" s="31">
        <v>6.9244079853943857E-4</v>
      </c>
      <c r="AH33" s="31">
        <v>6.7597898307209295E-4</v>
      </c>
      <c r="AI33" s="31">
        <v>6.5990852433741275E-4</v>
      </c>
      <c r="AJ33" s="31">
        <v>6.4422011837421032E-4</v>
      </c>
      <c r="AK33" s="31">
        <v>6.2890468241001338E-4</v>
      </c>
      <c r="AL33" s="31">
        <v>6.1395334960261594E-4</v>
      </c>
      <c r="AM33" s="31">
        <v>5.993574639066322E-4</v>
      </c>
      <c r="AN33" s="31">
        <v>5.8510857506210003E-4</v>
      </c>
      <c r="AO33" s="31">
        <v>5.7119843370221713E-4</v>
      </c>
      <c r="AP33" s="31">
        <v>5.5761898657738474E-4</v>
      </c>
      <c r="AQ33" s="31">
        <v>5.4436237189279765E-4</v>
      </c>
      <c r="AR33" s="31">
        <v>5.3142091475686932E-4</v>
      </c>
      <c r="AS33" s="31">
        <v>5.1878712273787178E-4</v>
      </c>
      <c r="AT33" s="31">
        <v>5.0645368152620474E-4</v>
      </c>
      <c r="AU33" s="31">
        <v>4.9441345069978898E-4</v>
      </c>
      <c r="AV33" s="31">
        <v>4.826594595901361E-4</v>
      </c>
      <c r="AW33" s="31">
        <v>4.7118490324668972E-4</v>
      </c>
      <c r="AX33" s="31">
        <v>4.5998313849711511E-4</v>
      </c>
      <c r="AY33" s="31">
        <v>4.4904768010124669E-4</v>
      </c>
      <c r="AZ33" s="31">
        <v>4.3837219699646891E-4</v>
      </c>
      <c r="BA33" s="31">
        <v>4.2795050863236292E-4</v>
      </c>
      <c r="BB33" s="31">
        <v>4.177765813924855E-4</v>
      </c>
      <c r="BC33" s="31">
        <v>4.07844525101221E-4</v>
      </c>
      <c r="BD33" s="31">
        <v>3.9814858961367469E-4</v>
      </c>
      <c r="BE33" s="31">
        <v>3.8868316148663615E-4</v>
      </c>
      <c r="BF33" s="31">
        <v>3.794427607286885E-4</v>
      </c>
      <c r="BG33" s="31">
        <v>3.7042203762757811E-4</v>
      </c>
      <c r="BH33" s="31">
        <v>3.6161576965300845E-4</v>
      </c>
      <c r="BI33" s="31">
        <v>3.5301885843306516E-4</v>
      </c>
      <c r="BJ33" s="31">
        <v>3.4462632680252591E-4</v>
      </c>
      <c r="BK33" s="31">
        <v>3.3643331592133734E-4</v>
      </c>
      <c r="BL33" s="31">
        <v>3.2843508246160143E-4</v>
      </c>
      <c r="BM33" s="31">
        <v>3.2062699586143332E-4</v>
      </c>
      <c r="BN33" s="31">
        <v>3.1300453564410706E-4</v>
      </c>
      <c r="BO33" s="31">
        <v>3.0556328880093479E-4</v>
      </c>
      <c r="BP33" s="31">
        <v>2.9829894723636151E-4</v>
      </c>
      <c r="BQ33" s="31">
        <v>2.9120730527380469E-4</v>
      </c>
      <c r="BR33" s="31">
        <v>2.8428425722078411E-4</v>
      </c>
      <c r="BS33" s="31">
        <v>2.775257949919395E-4</v>
      </c>
      <c r="BT33" s="31">
        <v>2.7092800578855587E-4</v>
      </c>
      <c r="BU33" s="31">
        <v>2.6448706983325879E-4</v>
      </c>
      <c r="BV33" s="31">
        <v>2.5819925815855977E-4</v>
      </c>
      <c r="BW33" s="31">
        <v>2.5206093044797818E-4</v>
      </c>
      <c r="BX33" s="31">
        <v>2.4606853292848748E-4</v>
      </c>
      <c r="BY33" s="31">
        <v>2.402185963130634E-4</v>
      </c>
      <c r="BZ33" s="31">
        <v>2.3450773379214953E-4</v>
      </c>
      <c r="CA33" s="31">
        <v>2.289326390728686E-4</v>
      </c>
      <c r="CB33" s="31">
        <v>2.2349008446485153E-4</v>
      </c>
      <c r="CC33" s="31">
        <v>2.1817691901157061E-4</v>
      </c>
      <c r="CD33" s="31">
        <v>2.1299006666610176E-4</v>
      </c>
      <c r="CE33" s="31">
        <v>2.0792652451025144E-4</v>
      </c>
      <c r="CF33" s="31">
        <v>2.0298336101602323E-4</v>
      </c>
      <c r="CG33" s="31">
        <v>1.9815771434841584E-4</v>
      </c>
      <c r="CH33" s="31">
        <v>1.9344679070856777E-4</v>
      </c>
      <c r="CI33" s="31">
        <v>1.8884786271629496E-4</v>
      </c>
      <c r="CJ33" s="31">
        <v>1.8435826783107776E-4</v>
      </c>
      <c r="CK33" s="31">
        <v>1.7997540681058877E-4</v>
      </c>
      <c r="CL33" s="31">
        <v>1.7569674220586662E-4</v>
      </c>
      <c r="CM33" s="31">
        <v>1.7151979689226357E-4</v>
      </c>
      <c r="CN33" s="31">
        <v>1.674421526353209E-4</v>
      </c>
      <c r="CO33" s="31">
        <v>1.6346144869073542E-4</v>
      </c>
      <c r="CP33" s="31">
        <v>1.5957538043761142E-4</v>
      </c>
      <c r="CQ33" s="31">
        <v>1.5578169804420503E-4</v>
      </c>
      <c r="CR33" s="31">
        <v>1.5207820516538749E-4</v>
      </c>
      <c r="CS33" s="31">
        <v>1.4846275767107692E-4</v>
      </c>
      <c r="CT33" s="31">
        <v>1.4493326240489729E-4</v>
      </c>
      <c r="CU33" s="31">
        <v>1.4148767597234975E-4</v>
      </c>
      <c r="CV33" s="31">
        <v>1.3812400355779362E-4</v>
      </c>
      <c r="CW33" s="31">
        <v>1.3484029776955077E-4</v>
      </c>
      <c r="CX33" s="31">
        <v>1.3163465751246832E-4</v>
      </c>
      <c r="CY33" s="31">
        <v>1.2850522688728232E-4</v>
      </c>
      <c r="CZ33" s="31">
        <v>1.2545019411614873E-4</v>
      </c>
      <c r="DA33" s="31">
        <v>1.224677904937183E-4</v>
      </c>
      <c r="DB33" s="31">
        <v>1.1955628936314711E-4</v>
      </c>
      <c r="DC33" s="31">
        <v>1.1671400511645325E-4</v>
      </c>
      <c r="DD33" s="31">
        <v>1.1393929221863645E-4</v>
      </c>
      <c r="DE33" s="31">
        <v>1.1123054425499896E-4</v>
      </c>
      <c r="DF33" s="31">
        <v>1.0858619300111504E-4</v>
      </c>
      <c r="DG33" s="31">
        <v>1.0600470751490972E-4</v>
      </c>
      <c r="DH33" s="31">
        <v>1.0348459325032388E-4</v>
      </c>
      <c r="DI33" s="31">
        <v>1.0102439119204904E-4</v>
      </c>
      <c r="DJ33" s="31">
        <v>9.8622677010833332E-5</v>
      </c>
      <c r="DK33" s="31">
        <v>9.6278060238869057E-5</v>
      </c>
      <c r="DL33" s="31">
        <v>9.3989183464783321E-5</v>
      </c>
      <c r="DM33" s="31">
        <v>9.1754721547768369E-5</v>
      </c>
      <c r="DN33" s="31">
        <v>8.9573380850393111E-5</v>
      </c>
      <c r="DO33" s="31">
        <v>8.7443898489654513E-5</v>
      </c>
      <c r="DP33" s="31">
        <v>8.5365041605833924E-5</v>
      </c>
      <c r="DQ33" s="31">
        <v>8.3335606648734815E-5</v>
      </c>
      <c r="DR33" s="31">
        <v>8.1354418680890529E-5</v>
      </c>
      <c r="DS33" s="31">
        <v>7.9420330697335992E-5</v>
      </c>
      <c r="DT33" s="31">
        <v>7.7532222961551432E-5</v>
      </c>
      <c r="DU33" s="31">
        <v>7.5689002357193284E-5</v>
      </c>
      <c r="DV33" s="31">
        <v>7.388960175523601E-5</v>
      </c>
      <c r="DW33" s="31">
        <v>7.2132979396160628E-5</v>
      </c>
      <c r="DX33" s="31">
        <v>7.041811828682962E-5</v>
      </c>
      <c r="DY33" s="31">
        <v>6.8744025611700224E-5</v>
      </c>
      <c r="DZ33" s="31">
        <v>6.710973215803713E-5</v>
      </c>
      <c r="EA33" s="31">
        <v>6.5514291754786966E-5</v>
      </c>
      <c r="EB33" s="31">
        <v>6.3956780724795626E-5</v>
      </c>
      <c r="EC33" s="31">
        <v>6.243629735004679E-5</v>
      </c>
      <c r="ED33" s="31">
        <v>6.0951961349613556E-5</v>
      </c>
      <c r="EE33" s="31">
        <v>5.9502913370022268E-5</v>
      </c>
      <c r="EF33" s="31">
        <v>5.8088314487730959E-5</v>
      </c>
      <c r="EG33" s="31">
        <v>5.6707345723436327E-5</v>
      </c>
      <c r="EH33" s="31">
        <v>5.5359207567927327E-5</v>
      </c>
      <c r="EI33" s="31">
        <v>5.4043119519210437E-5</v>
      </c>
      <c r="EJ33" s="31">
        <v>5.2758319630640178E-5</v>
      </c>
      <c r="EK33" s="31">
        <v>5.1504064069791099E-5</v>
      </c>
      <c r="EL33" s="31">
        <v>5.0279626687817597E-5</v>
      </c>
      <c r="EM33" s="31">
        <v>4.9084298599051456E-5</v>
      </c>
      <c r="EN33" s="31">
        <v>4.7917387770593564E-5</v>
      </c>
      <c r="EO33" s="31">
        <v>4.6778218621663279E-5</v>
      </c>
      <c r="EP33" s="31">
        <v>4.5666131632471903E-5</v>
      </c>
      <c r="EQ33" s="31">
        <v>4.4580482962395055E-5</v>
      </c>
      <c r="ER33" s="31">
        <v>4.3520644077222461E-5</v>
      </c>
      <c r="ES33" s="31">
        <v>4.248600138526894E-5</v>
      </c>
      <c r="ET33" s="31">
        <v>4.1475955882137202E-5</v>
      </c>
      <c r="EU33" s="31">
        <v>4.0489922803925042E-5</v>
      </c>
      <c r="EV33" s="31">
        <v>3.9527331288677483E-5</v>
      </c>
      <c r="EW33" s="31">
        <v>3.8587624045887463E-5</v>
      </c>
      <c r="EX33" s="31">
        <v>3.7670257033853217E-5</v>
      </c>
      <c r="EY33" s="31">
        <v>3.6774699144706874E-5</v>
      </c>
      <c r="EZ33" s="31">
        <v>3.5900431896930233E-5</v>
      </c>
      <c r="FA33" s="31">
        <v>3.5046949135180982E-5</v>
      </c>
      <c r="FB33" s="31">
        <v>3.421375673725512E-5</v>
      </c>
      <c r="FC33" s="31">
        <v>3.3400372328015572E-5</v>
      </c>
      <c r="FD33" s="31">
        <v>3.2606325000122408E-5</v>
      </c>
      <c r="FE33" s="31">
        <v>3.1831155041401735E-5</v>
      </c>
      <c r="FF33" s="31">
        <v>3.1074413668696216E-5</v>
      </c>
      <c r="FG33" s="31">
        <v>3.0335662768043033E-5</v>
      </c>
    </row>
    <row r="34" spans="1:163">
      <c r="A34" s="31">
        <v>28</v>
      </c>
      <c r="D34" s="31">
        <v>1.3798338637305983E-3</v>
      </c>
      <c r="E34" s="31">
        <v>1.3482926255571569E-3</v>
      </c>
      <c r="F34" s="31">
        <v>1.3174723797666852E-3</v>
      </c>
      <c r="G34" s="31">
        <v>1.2873566453950108E-3</v>
      </c>
      <c r="H34" s="31">
        <v>1.2579293182117329E-3</v>
      </c>
      <c r="I34" s="31">
        <v>1.2291746621085696E-3</v>
      </c>
      <c r="J34" s="31">
        <v>1.2010773006845602E-3</v>
      </c>
      <c r="K34" s="31">
        <v>1.1736222090236103E-3</v>
      </c>
      <c r="L34" s="31">
        <v>1.1467947056600014E-3</v>
      </c>
      <c r="M34" s="31">
        <v>1.1205804447275507E-3</v>
      </c>
      <c r="N34" s="31">
        <v>1.0949654082882412E-3</v>
      </c>
      <c r="O34" s="31">
        <v>1.0699358988361944E-3</v>
      </c>
      <c r="P34" s="31">
        <v>1.0454785319730078E-3</v>
      </c>
      <c r="Q34" s="31">
        <v>1.0215802292505149E-3</v>
      </c>
      <c r="R34" s="31">
        <v>9.9822821117715528E-4</v>
      </c>
      <c r="S34" s="31">
        <v>9.7540999038421019E-4</v>
      </c>
      <c r="T34" s="31">
        <v>9.5311336494824437E-4</v>
      </c>
      <c r="U34" s="31">
        <v>9.3132641186619393E-4</v>
      </c>
      <c r="V34" s="31">
        <v>9.1003748067960239E-4</v>
      </c>
      <c r="W34" s="31">
        <v>8.8923518724460214E-4</v>
      </c>
      <c r="X34" s="31">
        <v>8.6890840764429879E-4</v>
      </c>
      <c r="Y34" s="31">
        <v>8.4904627224031829E-4</v>
      </c>
      <c r="Z34" s="31">
        <v>8.2963815986032447E-4</v>
      </c>
      <c r="AA34" s="31">
        <v>8.1067369211840191E-4</v>
      </c>
      <c r="AB34" s="31">
        <v>7.9214272786527209E-4</v>
      </c>
      <c r="AC34" s="31">
        <v>7.7403535776536243E-4</v>
      </c>
      <c r="AD34" s="31">
        <v>7.5634189899784448E-4</v>
      </c>
      <c r="AE34" s="31">
        <v>7.3905289007879552E-4</v>
      </c>
      <c r="AF34" s="31">
        <v>7.2215908580171935E-4</v>
      </c>
      <c r="AG34" s="31">
        <v>7.0565145229372337E-4</v>
      </c>
      <c r="AH34" s="31">
        <v>6.8952116218469852E-4</v>
      </c>
      <c r="AI34" s="31">
        <v>6.7375958988693239E-4</v>
      </c>
      <c r="AJ34" s="31">
        <v>6.5835830698262091E-4</v>
      </c>
      <c r="AK34" s="31">
        <v>6.4330907771681584E-4</v>
      </c>
      <c r="AL34" s="31">
        <v>6.2860385459340032E-4</v>
      </c>
      <c r="AM34" s="31">
        <v>6.1423477407172888E-4</v>
      </c>
      <c r="AN34" s="31">
        <v>6.0019415236164378E-4</v>
      </c>
      <c r="AO34" s="31">
        <v>5.8647448131460657E-4</v>
      </c>
      <c r="AP34" s="31">
        <v>5.7306842440875785E-4</v>
      </c>
      <c r="AQ34" s="31">
        <v>5.5996881282574724E-4</v>
      </c>
      <c r="AR34" s="31">
        <v>5.4716864161724838E-4</v>
      </c>
      <c r="AS34" s="31">
        <v>5.3466106595909818E-4</v>
      </c>
      <c r="AT34" s="31">
        <v>5.2243939749106359E-4</v>
      </c>
      <c r="AU34" s="31">
        <v>5.1049710074027718E-4</v>
      </c>
      <c r="AV34" s="31">
        <v>4.9882778962642542E-4</v>
      </c>
      <c r="AW34" s="31">
        <v>4.8742522404682725E-4</v>
      </c>
      <c r="AX34" s="31">
        <v>4.7628330653957121E-4</v>
      </c>
      <c r="AY34" s="31">
        <v>4.6539607902293162E-4</v>
      </c>
      <c r="AZ34" s="31">
        <v>4.5475771960931303E-4</v>
      </c>
      <c r="BA34" s="31">
        <v>4.4436253949202832E-4</v>
      </c>
      <c r="BB34" s="31">
        <v>4.3420497990323868E-4</v>
      </c>
      <c r="BC34" s="31">
        <v>4.2427960914143159E-4</v>
      </c>
      <c r="BD34" s="31">
        <v>4.1458111966684845E-4</v>
      </c>
      <c r="BE34" s="31">
        <v>4.0510432526330337E-4</v>
      </c>
      <c r="BF34" s="31">
        <v>3.9584415826488282E-4</v>
      </c>
      <c r="BG34" s="31">
        <v>3.8679566684603743E-4</v>
      </c>
      <c r="BH34" s="31">
        <v>3.7795401237362047E-4</v>
      </c>
      <c r="BI34" s="31">
        <v>3.6931446681945238E-4</v>
      </c>
      <c r="BJ34" s="31">
        <v>3.6087241023203398E-4</v>
      </c>
      <c r="BK34" s="31">
        <v>3.526233282660511E-4</v>
      </c>
      <c r="BL34" s="31">
        <v>3.4456280976835271E-4</v>
      </c>
      <c r="BM34" s="31">
        <v>3.3668654441910907E-4</v>
      </c>
      <c r="BN34" s="31">
        <v>3.2899032042689295E-4</v>
      </c>
      <c r="BO34" s="31">
        <v>3.2147002227644238E-4</v>
      </c>
      <c r="BP34" s="31">
        <v>3.1412162852791607E-4</v>
      </c>
      <c r="BQ34" s="31">
        <v>3.0694120966644455E-4</v>
      </c>
      <c r="BR34" s="31">
        <v>2.9992492600084536E-4</v>
      </c>
      <c r="BS34" s="31">
        <v>2.9306902561036802E-4</v>
      </c>
      <c r="BT34" s="31">
        <v>2.8636984233837388E-4</v>
      </c>
      <c r="BU34" s="31">
        <v>2.7982379383187839E-4</v>
      </c>
      <c r="BV34" s="31">
        <v>2.7342737962590663E-4</v>
      </c>
      <c r="BW34" s="31">
        <v>2.6717717927163764E-4</v>
      </c>
      <c r="BX34" s="31">
        <v>2.6106985050733909E-4</v>
      </c>
      <c r="BY34" s="31">
        <v>2.551021274711081E-4</v>
      </c>
      <c r="BZ34" s="31">
        <v>2.4927081895447E-4</v>
      </c>
      <c r="CA34" s="31">
        <v>2.4357280669589653E-4</v>
      </c>
      <c r="CB34" s="31">
        <v>2.3800504371333149E-4</v>
      </c>
      <c r="CC34" s="31">
        <v>2.3256455267483335E-4</v>
      </c>
      <c r="CD34" s="31">
        <v>2.2724842430646265E-4</v>
      </c>
      <c r="CE34" s="31">
        <v>2.2205381583656291E-4</v>
      </c>
      <c r="CF34" s="31">
        <v>2.1697794947560367E-4</v>
      </c>
      <c r="CG34" s="31">
        <v>2.1201811093077204E-4</v>
      </c>
      <c r="CH34" s="31">
        <v>2.0717164795451854E-4</v>
      </c>
      <c r="CI34" s="31">
        <v>2.0243596892628328E-4</v>
      </c>
      <c r="CJ34" s="31">
        <v>1.9780854146663807E-4</v>
      </c>
      <c r="CK34" s="31">
        <v>1.9328689108311155E-4</v>
      </c>
      <c r="CL34" s="31">
        <v>1.8886859984696693E-4</v>
      </c>
      <c r="CM34" s="31">
        <v>1.8455130510022726E-4</v>
      </c>
      <c r="CN34" s="31">
        <v>1.8033269819225659E-4</v>
      </c>
      <c r="CO34" s="31">
        <v>1.7621052324522121E-4</v>
      </c>
      <c r="CP34" s="31">
        <v>1.7218257594777046E-4</v>
      </c>
      <c r="CQ34" s="31">
        <v>1.6824670237629413E-4</v>
      </c>
      <c r="CR34" s="31">
        <v>1.6440079784312136E-4</v>
      </c>
      <c r="CS34" s="31">
        <v>1.6064280577105105E-4</v>
      </c>
      <c r="CT34" s="31">
        <v>1.5697071659360795E-4</v>
      </c>
      <c r="CU34" s="31">
        <v>1.5338256668043736E-4</v>
      </c>
      <c r="CV34" s="31">
        <v>1.4987643728726427E-4</v>
      </c>
      <c r="CW34" s="31">
        <v>1.4645045352985488E-4</v>
      </c>
      <c r="CX34" s="31">
        <v>1.4310278338143217E-4</v>
      </c>
      <c r="CY34" s="31">
        <v>1.3983163669300925E-4</v>
      </c>
      <c r="CZ34" s="31">
        <v>1.3663526423611652E-4</v>
      </c>
      <c r="DA34" s="31">
        <v>1.3351195676741082E-4</v>
      </c>
      <c r="DB34" s="31">
        <v>1.3046004411466751E-4</v>
      </c>
      <c r="DC34" s="31">
        <v>1.2747789428366304E-4</v>
      </c>
      <c r="DD34" s="31">
        <v>1.2456391258547589E-4</v>
      </c>
      <c r="DE34" s="31">
        <v>1.217165407837346E-4</v>
      </c>
      <c r="DF34" s="31">
        <v>1.1893425626135913E-4</v>
      </c>
      <c r="DG34" s="31">
        <v>1.1621557120634944E-4</v>
      </c>
      <c r="DH34" s="31">
        <v>1.1355903181618559E-4</v>
      </c>
      <c r="DI34" s="31">
        <v>1.1096321752041539E-4</v>
      </c>
      <c r="DJ34" s="31">
        <v>1.0842674022101049E-4</v>
      </c>
      <c r="DK34" s="31">
        <v>1.0594824355008918E-4</v>
      </c>
      <c r="DL34" s="31">
        <v>1.0352640214460559E-4</v>
      </c>
      <c r="DM34" s="31">
        <v>1.0115992093761875E-4</v>
      </c>
      <c r="DN34" s="31">
        <v>9.8847534465762376E-5</v>
      </c>
      <c r="DO34" s="31">
        <v>9.6588006192544989E-5</v>
      </c>
      <c r="DP34" s="31">
        <v>9.4380127847118526E-5</v>
      </c>
      <c r="DQ34" s="31">
        <v>9.2222718778161921E-5</v>
      </c>
      <c r="DR34" s="31">
        <v>9.0114625322533959E-5</v>
      </c>
      <c r="DS34" s="31">
        <v>8.8054720188358014E-5</v>
      </c>
      <c r="DT34" s="31">
        <v>8.6041901852208511E-5</v>
      </c>
      <c r="DU34" s="31">
        <v>8.4075093970077674E-5</v>
      </c>
      <c r="DV34" s="31">
        <v>8.2153244801805303E-5</v>
      </c>
      <c r="DW34" s="31">
        <v>8.0275326648666896E-5</v>
      </c>
      <c r="DX34" s="31">
        <v>7.8440335303817021E-5</v>
      </c>
      <c r="DY34" s="31">
        <v>7.664728951529493E-5</v>
      </c>
      <c r="DZ34" s="31">
        <v>7.4895230461305334E-5</v>
      </c>
      <c r="EA34" s="31">
        <v>7.3183221237493271E-5</v>
      </c>
      <c r="EB34" s="31">
        <v>7.1510346355940061E-5</v>
      </c>
      <c r="EC34" s="31">
        <v>6.9875711255610063E-5</v>
      </c>
      <c r="ED34" s="31">
        <v>6.8278441823989462E-5</v>
      </c>
      <c r="EE34" s="31">
        <v>6.6717683929659073E-5</v>
      </c>
      <c r="EF34" s="31">
        <v>6.5192602965552063E-5</v>
      </c>
      <c r="EG34" s="31">
        <v>6.3702383402652164E-5</v>
      </c>
      <c r="EH34" s="31">
        <v>6.2246228353893886E-5</v>
      </c>
      <c r="EI34" s="31">
        <v>6.0823359148031353E-5</v>
      </c>
      <c r="EJ34" s="31">
        <v>5.9433014913247888E-5</v>
      </c>
      <c r="EK34" s="31">
        <v>5.8074452170283888E-5</v>
      </c>
      <c r="EL34" s="31">
        <v>5.6746944434865066E-5</v>
      </c>
      <c r="EM34" s="31">
        <v>5.5449781829219242E-5</v>
      </c>
      <c r="EN34" s="31">
        <v>5.4182270702472283E-5</v>
      </c>
      <c r="EO34" s="31">
        <v>5.2943733259722422E-5</v>
      </c>
      <c r="EP34" s="31">
        <v>5.1733507199592832E-5</v>
      </c>
      <c r="EQ34" s="31">
        <v>5.0550945360069525E-5</v>
      </c>
      <c r="ER34" s="31">
        <v>4.9395415372434809E-5</v>
      </c>
      <c r="ES34" s="31">
        <v>4.826629932311139E-5</v>
      </c>
      <c r="ET34" s="31">
        <v>4.7162993423236685E-5</v>
      </c>
      <c r="EU34" s="31">
        <v>4.6084907685789379E-5</v>
      </c>
      <c r="EV34" s="31">
        <v>4.5031465610097329E-5</v>
      </c>
      <c r="EW34" s="31">
        <v>4.4002103873556752E-5</v>
      </c>
      <c r="EX34" s="31">
        <v>4.2996272030398464E-5</v>
      </c>
      <c r="EY34" s="31">
        <v>4.201343221733988E-5</v>
      </c>
      <c r="EZ34" s="31">
        <v>4.1053058865965469E-5</v>
      </c>
      <c r="FA34" s="31">
        <v>4.0114638421681788E-5</v>
      </c>
      <c r="FB34" s="31">
        <v>3.9197669069096897E-5</v>
      </c>
      <c r="FC34" s="31">
        <v>3.8301660463677203E-5</v>
      </c>
      <c r="FD34" s="31">
        <v>3.7426133469538289E-5</v>
      </c>
      <c r="FE34" s="31">
        <v>3.6570619903229494E-5</v>
      </c>
      <c r="FF34" s="31">
        <v>3.5734662283375501E-5</v>
      </c>
      <c r="FG34" s="31">
        <v>3.4917813586040224E-5</v>
      </c>
    </row>
    <row r="35" spans="1:163">
      <c r="A35" s="31">
        <v>29</v>
      </c>
      <c r="D35" s="31">
        <v>1.3787137048974474E-3</v>
      </c>
      <c r="E35" s="31">
        <v>1.3480353020749935E-3</v>
      </c>
      <c r="F35" s="31">
        <v>1.3180395387275749E-3</v>
      </c>
      <c r="G35" s="31">
        <v>1.2887112251252864E-3</v>
      </c>
      <c r="H35" s="31">
        <v>1.2600355095319954E-3</v>
      </c>
      <c r="I35" s="31">
        <v>1.2319978706844918E-3</v>
      </c>
      <c r="J35" s="31">
        <v>1.2045841104389768E-3</v>
      </c>
      <c r="K35" s="31">
        <v>1.1777803465811839E-3</v>
      </c>
      <c r="L35" s="31">
        <v>1.1515730057964806E-3</v>
      </c>
      <c r="M35" s="31">
        <v>1.1259488167964036E-3</v>
      </c>
      <c r="N35" s="31">
        <v>1.1008948035981271E-3</v>
      </c>
      <c r="O35" s="31">
        <v>1.0763982789534826E-3</v>
      </c>
      <c r="P35" s="31">
        <v>1.0524468379241884E-3</v>
      </c>
      <c r="Q35" s="31">
        <v>1.0290283516000407E-3</v>
      </c>
      <c r="R35" s="31">
        <v>1.0061309609568833E-3</v>
      </c>
      <c r="S35" s="31">
        <v>9.8374307085124678E-4</v>
      </c>
      <c r="T35" s="31">
        <v>9.6185334414861914E-4</v>
      </c>
      <c r="U35" s="31">
        <v>9.404506959823629E-4</v>
      </c>
      <c r="V35" s="31">
        <v>9.1952428814038819E-4</v>
      </c>
      <c r="W35" s="31">
        <v>8.990635235767261E-4</v>
      </c>
      <c r="X35" s="31">
        <v>8.7905804104522912E-4</v>
      </c>
      <c r="Y35" s="31">
        <v>8.5949770985267759E-4</v>
      </c>
      <c r="Z35" s="31">
        <v>8.4037262472864288E-4</v>
      </c>
      <c r="AA35" s="31">
        <v>8.2167310080949409E-4</v>
      </c>
      <c r="AB35" s="31">
        <v>8.0338966873402676E-4</v>
      </c>
      <c r="AC35" s="31">
        <v>7.8551306984821711E-4</v>
      </c>
      <c r="AD35" s="31">
        <v>7.6803425151667783E-4</v>
      </c>
      <c r="AE35" s="31">
        <v>7.509443625384407E-4</v>
      </c>
      <c r="AF35" s="31">
        <v>7.3423474866474766E-4</v>
      </c>
      <c r="AG35" s="31">
        <v>7.1789694821657144E-4</v>
      </c>
      <c r="AH35" s="31">
        <v>7.0192268779965881E-4</v>
      </c>
      <c r="AI35" s="31">
        <v>6.8630387811491778E-4</v>
      </c>
      <c r="AJ35" s="31">
        <v>6.7103260986203003E-4</v>
      </c>
      <c r="AK35" s="31">
        <v>6.5610114973421328E-4</v>
      </c>
      <c r="AL35" s="31">
        <v>6.4150193650210985E-4</v>
      </c>
      <c r="AM35" s="31">
        <v>6.2722757718480706E-4</v>
      </c>
      <c r="AN35" s="31">
        <v>6.1327084330606567E-4</v>
      </c>
      <c r="AO35" s="31">
        <v>5.9962466723384846E-4</v>
      </c>
      <c r="AP35" s="31">
        <v>5.8628213860130094E-4</v>
      </c>
      <c r="AQ35" s="31">
        <v>5.7323650080736972E-4</v>
      </c>
      <c r="AR35" s="31">
        <v>5.6048114759528977E-4</v>
      </c>
      <c r="AS35" s="31">
        <v>5.480096197072004E-4</v>
      </c>
      <c r="AT35" s="31">
        <v>5.3581560161320623E-4</v>
      </c>
      <c r="AU35" s="31">
        <v>5.238929183132182E-4</v>
      </c>
      <c r="AV35" s="31">
        <v>5.1223553220995958E-4</v>
      </c>
      <c r="AW35" s="31">
        <v>5.0083754005155086E-4</v>
      </c>
      <c r="AX35" s="31">
        <v>4.8969316994212973E-4</v>
      </c>
      <c r="AY35" s="31">
        <v>4.787967784189843E-4</v>
      </c>
      <c r="AZ35" s="31">
        <v>4.6814284759472851E-4</v>
      </c>
      <c r="BA35" s="31">
        <v>4.5772598236306684E-4</v>
      </c>
      <c r="BB35" s="31">
        <v>4.4754090766673454E-4</v>
      </c>
      <c r="BC35" s="31">
        <v>4.375824658262304E-4</v>
      </c>
      <c r="BD35" s="31">
        <v>4.2784561392799074E-4</v>
      </c>
      <c r="BE35" s="31">
        <v>4.183254212706767E-4</v>
      </c>
      <c r="BF35" s="31">
        <v>4.0901706686828892E-4</v>
      </c>
      <c r="BG35" s="31">
        <v>3.9991583700884015E-4</v>
      </c>
      <c r="BH35" s="31">
        <v>3.9101712286735053E-4</v>
      </c>
      <c r="BI35" s="31">
        <v>3.8231641817195957E-4</v>
      </c>
      <c r="BJ35" s="31">
        <v>3.7380931692196514E-4</v>
      </c>
      <c r="BK35" s="31">
        <v>3.6549151115664757E-4</v>
      </c>
      <c r="BL35" s="31">
        <v>3.5735878877373269E-4</v>
      </c>
      <c r="BM35" s="31">
        <v>3.4940703139640233E-4</v>
      </c>
      <c r="BN35" s="31">
        <v>3.4163221228776514E-4</v>
      </c>
      <c r="BO35" s="31">
        <v>3.3403039431173357E-4</v>
      </c>
      <c r="BP35" s="31">
        <v>3.2659772793927573E-4</v>
      </c>
      <c r="BQ35" s="31">
        <v>3.193304492990268E-4</v>
      </c>
      <c r="BR35" s="31">
        <v>3.1222487827128409E-4</v>
      </c>
      <c r="BS35" s="31">
        <v>3.0527741662440784E-4</v>
      </c>
      <c r="BT35" s="31">
        <v>2.9848454619268999E-4</v>
      </c>
      <c r="BU35" s="31">
        <v>2.9184282709477369E-4</v>
      </c>
      <c r="BV35" s="31">
        <v>2.8534889599170725E-4</v>
      </c>
      <c r="BW35" s="31">
        <v>2.7899946438376738E-4</v>
      </c>
      <c r="BX35" s="31">
        <v>2.7279131694517273E-4</v>
      </c>
      <c r="BY35" s="31">
        <v>2.6672130989585972E-4</v>
      </c>
      <c r="BZ35" s="31">
        <v>2.6078636940948363E-4</v>
      </c>
      <c r="CA35" s="31">
        <v>2.5498349005684474E-4</v>
      </c>
      <c r="CB35" s="31">
        <v>2.493097332839543E-4</v>
      </c>
      <c r="CC35" s="31">
        <v>2.4376222592395973E-4</v>
      </c>
      <c r="CD35" s="31">
        <v>2.3833815874218817E-4</v>
      </c>
      <c r="CE35" s="31">
        <v>2.330347850135583E-4</v>
      </c>
      <c r="CF35" s="31">
        <v>2.2784941913165323E-4</v>
      </c>
      <c r="CG35" s="31">
        <v>2.2277943524873925E-4</v>
      </c>
      <c r="CH35" s="31">
        <v>2.1782226594604617E-4</v>
      </c>
      <c r="CI35" s="31">
        <v>2.1297540093364009E-4</v>
      </c>
      <c r="CJ35" s="31">
        <v>2.082363857792197E-4</v>
      </c>
      <c r="CK35" s="31">
        <v>2.0360282066520481E-4</v>
      </c>
      <c r="CL35" s="31">
        <v>1.9907235917347737E-4</v>
      </c>
      <c r="CM35" s="31">
        <v>1.9464270709716424E-4</v>
      </c>
      <c r="CN35" s="31">
        <v>1.9031162127886259E-4</v>
      </c>
      <c r="CO35" s="31">
        <v>1.8607690847471174E-4</v>
      </c>
      <c r="CP35" s="31">
        <v>1.8193642424374596E-4</v>
      </c>
      <c r="CQ35" s="31">
        <v>1.7788807186195729E-4</v>
      </c>
      <c r="CR35" s="31">
        <v>1.7392980126052239E-4</v>
      </c>
      <c r="CS35" s="31">
        <v>1.7005960798765845E-4</v>
      </c>
      <c r="CT35" s="31">
        <v>1.6627553219357455E-4</v>
      </c>
      <c r="CU35" s="31">
        <v>1.6257565763801437E-4</v>
      </c>
      <c r="CV35" s="31">
        <v>1.5895811071987769E-4</v>
      </c>
      <c r="CW35" s="31">
        <v>1.5542105952843897E-4</v>
      </c>
      <c r="CX35" s="31">
        <v>1.519627129156729E-4</v>
      </c>
      <c r="CY35" s="31">
        <v>1.4858131958922675E-4</v>
      </c>
      <c r="CZ35" s="31">
        <v>1.4527516722557201E-4</v>
      </c>
      <c r="DA35" s="31">
        <v>1.4204258160289038E-4</v>
      </c>
      <c r="DB35" s="31">
        <v>1.3888192575325646E-4</v>
      </c>
      <c r="DC35" s="31">
        <v>1.3579159913368203E-4</v>
      </c>
      <c r="DD35" s="31">
        <v>1.3277003681560939E-4</v>
      </c>
      <c r="DE35" s="31">
        <v>1.2981570869243745E-4</v>
      </c>
      <c r="DF35" s="31">
        <v>1.2692711870468119E-4</v>
      </c>
      <c r="DG35" s="31">
        <v>1.2410280408237524E-4</v>
      </c>
      <c r="DH35" s="31">
        <v>1.2134133460433121E-4</v>
      </c>
      <c r="DI35" s="31">
        <v>1.1864131187388126E-4</v>
      </c>
      <c r="DJ35" s="31">
        <v>1.160013686107352E-4</v>
      </c>
      <c r="DK35" s="31">
        <v>1.1342016795859478E-4</v>
      </c>
      <c r="DL35" s="31">
        <v>1.1089640280817668E-4</v>
      </c>
      <c r="DM35" s="31">
        <v>1.0842879513529616E-4</v>
      </c>
      <c r="DN35" s="31">
        <v>1.0601609535368233E-4</v>
      </c>
      <c r="DO35" s="31">
        <v>1.0365708168219225E-4</v>
      </c>
      <c r="DP35" s="31">
        <v>1.0135055952610567E-4</v>
      </c>
      <c r="DQ35" s="31">
        <v>9.9095360872187641E-5</v>
      </c>
      <c r="DR35" s="31">
        <v>9.6890343697211739E-5</v>
      </c>
      <c r="DS35" s="31">
        <v>9.4734391389643979E-5</v>
      </c>
      <c r="DT35" s="31">
        <v>9.2626412184194806E-5</v>
      </c>
      <c r="DU35" s="31">
        <v>9.0565338608954892E-5</v>
      </c>
      <c r="DV35" s="31">
        <v>8.8550126944830445E-5</v>
      </c>
      <c r="DW35" s="31">
        <v>8.6579756697009413E-5</v>
      </c>
      <c r="DX35" s="31">
        <v>8.4653230078186569E-5</v>
      </c>
      <c r="DY35" s="31">
        <v>8.2769571503287775E-5</v>
      </c>
      <c r="DZ35" s="31">
        <v>8.0927827095438762E-5</v>
      </c>
      <c r="EA35" s="31">
        <v>7.9127064202924732E-5</v>
      </c>
      <c r="EB35" s="31">
        <v>7.7366370926900365E-5</v>
      </c>
      <c r="EC35" s="31">
        <v>7.564485565960759E-5</v>
      </c>
      <c r="ED35" s="31">
        <v>7.396164663286877E-5</v>
      </c>
      <c r="EE35" s="31">
        <v>7.2315891476627817E-5</v>
      </c>
      <c r="EF35" s="31">
        <v>7.0706756787312501E-5</v>
      </c>
      <c r="EG35" s="31">
        <v>6.9133427705803232E-5</v>
      </c>
      <c r="EH35" s="31">
        <v>6.7595107504791452E-5</v>
      </c>
      <c r="EI35" s="31">
        <v>6.6091017185319805E-5</v>
      </c>
      <c r="EJ35" s="31">
        <v>6.4620395082301186E-5</v>
      </c>
      <c r="EK35" s="31">
        <v>6.3182496478813755E-5</v>
      </c>
      <c r="EL35" s="31">
        <v>6.1776593228980194E-5</v>
      </c>
      <c r="EM35" s="31">
        <v>6.0401973389237303E-5</v>
      </c>
      <c r="EN35" s="31">
        <v>5.9057940857810539E-5</v>
      </c>
      <c r="EO35" s="31">
        <v>5.7743815022211185E-5</v>
      </c>
      <c r="EP35" s="31">
        <v>5.6458930414577225E-5</v>
      </c>
      <c r="EQ35" s="31">
        <v>5.5202636374682948E-5</v>
      </c>
      <c r="ER35" s="31">
        <v>5.3974296720447043E-5</v>
      </c>
      <c r="ES35" s="31">
        <v>5.277328942577333E-5</v>
      </c>
      <c r="ET35" s="31">
        <v>5.1599006305558531E-5</v>
      </c>
      <c r="EU35" s="31">
        <v>5.0450852707710553E-5</v>
      </c>
      <c r="EV35" s="31">
        <v>4.9328247212018827E-5</v>
      </c>
      <c r="EW35" s="31">
        <v>4.8230621335725299E-5</v>
      </c>
      <c r="EX35" s="31">
        <v>4.7157419245647709E-5</v>
      </c>
      <c r="EY35" s="31">
        <v>4.6108097476707302E-5</v>
      </c>
      <c r="EZ35" s="31">
        <v>4.508212465672096E-5</v>
      </c>
      <c r="FA35" s="31">
        <v>4.4078981237316295E-5</v>
      </c>
      <c r="FB35" s="31">
        <v>4.3098159230834233E-5</v>
      </c>
      <c r="FC35" s="31">
        <v>4.2139161953086796E-5</v>
      </c>
      <c r="FD35" s="31">
        <v>4.1201503771837608E-5</v>
      </c>
      <c r="FE35" s="31">
        <v>4.0284709860880332E-5</v>
      </c>
      <c r="FF35" s="31">
        <v>3.9388315959588371E-5</v>
      </c>
      <c r="FG35" s="31">
        <v>3.8511868137815051E-5</v>
      </c>
    </row>
    <row r="36" spans="1:163">
      <c r="A36" s="31">
        <v>30</v>
      </c>
      <c r="D36" s="31">
        <v>1.3971090643109911E-3</v>
      </c>
      <c r="E36" s="31">
        <v>1.3664763289097301E-3</v>
      </c>
      <c r="F36" s="31">
        <v>1.3365152407707583E-3</v>
      </c>
      <c r="G36" s="31">
        <v>1.3072110734898218E-3</v>
      </c>
      <c r="H36" s="31">
        <v>1.2785494235508744E-3</v>
      </c>
      <c r="I36" s="31">
        <v>1.2505162032464998E-3</v>
      </c>
      <c r="J36" s="31">
        <v>1.2230976337535521E-3</v>
      </c>
      <c r="K36" s="31">
        <v>1.1962802383606174E-3</v>
      </c>
      <c r="L36" s="31">
        <v>1.170050835843978E-3</v>
      </c>
      <c r="M36" s="31">
        <v>1.1443965339888048E-3</v>
      </c>
      <c r="N36" s="31">
        <v>1.1193047232524065E-3</v>
      </c>
      <c r="O36" s="31">
        <v>1.0947630705664137E-3</v>
      </c>
      <c r="P36" s="31">
        <v>1.0707595132748635E-3</v>
      </c>
      <c r="Q36" s="31">
        <v>1.0472822532051878E-3</v>
      </c>
      <c r="R36" s="31">
        <v>1.0243197508691998E-3</v>
      </c>
      <c r="S36" s="31">
        <v>1.0018607197912386E-3</v>
      </c>
      <c r="T36" s="31">
        <v>9.7989412096066188E-4</v>
      </c>
      <c r="U36" s="31">
        <v>9.5840915740597965E-4</v>
      </c>
      <c r="V36" s="31">
        <v>9.3739526888794787E-4</v>
      </c>
      <c r="W36" s="31">
        <v>9.1684212670903016E-4</v>
      </c>
      <c r="X36" s="31">
        <v>8.9673962863665751E-4</v>
      </c>
      <c r="Y36" s="31">
        <v>8.7707789393779996E-4</v>
      </c>
      <c r="Z36" s="31">
        <v>8.5784725852241671E-4</v>
      </c>
      <c r="AA36" s="31">
        <v>8.390382701933826E-4</v>
      </c>
      <c r="AB36" s="31">
        <v>8.2064168400056375E-4</v>
      </c>
      <c r="AC36" s="31">
        <v>8.0264845769676622E-4</v>
      </c>
      <c r="AD36" s="31">
        <v>7.8504974729330819E-4</v>
      </c>
      <c r="AE36" s="31">
        <v>7.678369027130452E-4</v>
      </c>
      <c r="AF36" s="31">
        <v>7.5100146353870108E-4</v>
      </c>
      <c r="AG36" s="31">
        <v>7.3453515485442792E-4</v>
      </c>
      <c r="AH36" s="31">
        <v>7.1842988317853641E-4</v>
      </c>
      <c r="AI36" s="31">
        <v>7.0267773248540476E-4</v>
      </c>
      <c r="AJ36" s="31">
        <v>6.8727096031461583E-4</v>
      </c>
      <c r="AK36" s="31">
        <v>6.7220199396539955E-4</v>
      </c>
      <c r="AL36" s="31">
        <v>6.5746342677451444E-4</v>
      </c>
      <c r="AM36" s="31">
        <v>6.430480144757457E-4</v>
      </c>
      <c r="AN36" s="31">
        <v>6.2894867163921749E-4</v>
      </c>
      <c r="AO36" s="31">
        <v>6.1515846818878069E-4</v>
      </c>
      <c r="AP36" s="31">
        <v>6.0167062599575535E-4</v>
      </c>
      <c r="AQ36" s="31">
        <v>5.8847851554736416E-4</v>
      </c>
      <c r="AR36" s="31">
        <v>5.755756526882081E-4</v>
      </c>
      <c r="AS36" s="31">
        <v>5.6295569543318789E-4</v>
      </c>
      <c r="AT36" s="31">
        <v>5.506124408503094E-4</v>
      </c>
      <c r="AU36" s="31">
        <v>5.3853982201183088E-4</v>
      </c>
      <c r="AV36" s="31">
        <v>5.2673190501226165E-4</v>
      </c>
      <c r="AW36" s="31">
        <v>5.1518288605174108E-4</v>
      </c>
      <c r="AX36" s="31">
        <v>5.0388708858337106E-4</v>
      </c>
      <c r="AY36" s="31">
        <v>4.9283896052309119E-4</v>
      </c>
      <c r="AZ36" s="31">
        <v>4.8203307152073067E-4</v>
      </c>
      <c r="BA36" s="31">
        <v>4.7146411029089729E-4</v>
      </c>
      <c r="BB36" s="31">
        <v>4.6112688200238575E-4</v>
      </c>
      <c r="BC36" s="31">
        <v>4.5101630572482517E-4</v>
      </c>
      <c r="BD36" s="31">
        <v>4.4112741193131423E-4</v>
      </c>
      <c r="BE36" s="31">
        <v>4.3145534005580992E-4</v>
      </c>
      <c r="BF36" s="31">
        <v>4.2199533610407208E-4</v>
      </c>
      <c r="BG36" s="31">
        <v>4.1274275031699372E-4</v>
      </c>
      <c r="BH36" s="31">
        <v>4.0369303488516051E-4</v>
      </c>
      <c r="BI36" s="31">
        <v>3.9484174171352306E-4</v>
      </c>
      <c r="BJ36" s="31">
        <v>3.8618452023507803E-4</v>
      </c>
      <c r="BK36" s="31">
        <v>3.7771711527248965E-4</v>
      </c>
      <c r="BL36" s="31">
        <v>3.6943536494659366E-4</v>
      </c>
      <c r="BM36" s="31">
        <v>3.6133519863076067E-4</v>
      </c>
      <c r="BN36" s="31">
        <v>3.5341263495010996E-4</v>
      </c>
      <c r="BO36" s="31">
        <v>3.4566377982459532E-4</v>
      </c>
      <c r="BP36" s="31">
        <v>3.3808482455499503E-4</v>
      </c>
      <c r="BQ36" s="31">
        <v>3.3067204395086802E-4</v>
      </c>
      <c r="BR36" s="31">
        <v>3.2342179449955768E-4</v>
      </c>
      <c r="BS36" s="31">
        <v>3.1633051257534261E-4</v>
      </c>
      <c r="BT36" s="31">
        <v>3.0939471268784835E-4</v>
      </c>
      <c r="BU36" s="31">
        <v>3.0261098576886907E-4</v>
      </c>
      <c r="BV36" s="31">
        <v>2.9597599749675184E-4</v>
      </c>
      <c r="BW36" s="31">
        <v>2.8948648665751467E-4</v>
      </c>
      <c r="BX36" s="31">
        <v>2.8313926354190684E-4</v>
      </c>
      <c r="BY36" s="31">
        <v>2.7693120837760641E-4</v>
      </c>
      <c r="BZ36" s="31">
        <v>2.708592697957988E-4</v>
      </c>
      <c r="CA36" s="31">
        <v>2.6492046333137644E-4</v>
      </c>
      <c r="CB36" s="31">
        <v>2.5911186995601865E-4</v>
      </c>
      <c r="CC36" s="31">
        <v>2.5343063464343879E-4</v>
      </c>
      <c r="CD36" s="31">
        <v>2.4787396496609012E-4</v>
      </c>
      <c r="CE36" s="31">
        <v>2.4243912972263547E-4</v>
      </c>
      <c r="CF36" s="31">
        <v>2.3712345759551465E-4</v>
      </c>
      <c r="CG36" s="31">
        <v>2.3192433583794629E-4</v>
      </c>
      <c r="CH36" s="31">
        <v>2.2683920898971345E-4</v>
      </c>
      <c r="CI36" s="31">
        <v>2.2186557762111312E-4</v>
      </c>
      <c r="CJ36" s="31">
        <v>2.1700099710443961E-4</v>
      </c>
      <c r="CK36" s="31">
        <v>2.1224307641240788E-4</v>
      </c>
      <c r="CL36" s="31">
        <v>2.0758947694292262E-4</v>
      </c>
      <c r="CM36" s="31">
        <v>2.0303791136961176E-4</v>
      </c>
      <c r="CN36" s="31">
        <v>1.9858614251756616E-4</v>
      </c>
      <c r="CO36" s="31">
        <v>1.9423198226372975E-4</v>
      </c>
      <c r="CP36" s="31">
        <v>1.8997329046139627E-4</v>
      </c>
      <c r="CQ36" s="31">
        <v>1.8580797388829034E-4</v>
      </c>
      <c r="CR36" s="31">
        <v>1.8173398521771278E-4</v>
      </c>
      <c r="CS36" s="31">
        <v>1.7774932201224133E-4</v>
      </c>
      <c r="CT36" s="31">
        <v>1.7385202573949829E-4</v>
      </c>
      <c r="CU36" s="31">
        <v>1.700401808094982E-4</v>
      </c>
      <c r="CV36" s="31">
        <v>1.663119136330995E-4</v>
      </c>
      <c r="CW36" s="31">
        <v>1.6266539170110359E-4</v>
      </c>
      <c r="CX36" s="31">
        <v>1.5909882268354478E-4</v>
      </c>
      <c r="CY36" s="31">
        <v>1.5561045354872674E-4</v>
      </c>
      <c r="CZ36" s="31">
        <v>1.5219856970157743E-4</v>
      </c>
      <c r="DA36" s="31">
        <v>1.4886149414089606E-4</v>
      </c>
      <c r="DB36" s="31">
        <v>1.4559758663507574E-4</v>
      </c>
      <c r="DC36" s="31">
        <v>1.4240524291590147E-4</v>
      </c>
      <c r="DD36" s="31">
        <v>1.3928289389002476E-4</v>
      </c>
      <c r="DE36" s="31">
        <v>1.3622900486772498E-4</v>
      </c>
      <c r="DF36" s="31">
        <v>1.3324207480858296E-4</v>
      </c>
      <c r="DG36" s="31">
        <v>1.303206355836939E-4</v>
      </c>
      <c r="DH36" s="31">
        <v>1.2746325125405456E-4</v>
      </c>
      <c r="DI36" s="31">
        <v>1.2466851736477464E-4</v>
      </c>
      <c r="DJ36" s="31">
        <v>1.2193506025476307E-4</v>
      </c>
      <c r="DK36" s="31">
        <v>1.1926153638154764E-4</v>
      </c>
      <c r="DL36" s="31">
        <v>1.1664663166090196E-4</v>
      </c>
      <c r="DM36" s="31">
        <v>1.1408906082094839E-4</v>
      </c>
      <c r="DN36" s="31">
        <v>1.1158756677042471E-4</v>
      </c>
      <c r="DO36" s="31">
        <v>1.0914091998080233E-4</v>
      </c>
      <c r="DP36" s="31">
        <v>1.0674791788194969E-4</v>
      </c>
      <c r="DQ36" s="31">
        <v>1.044073842710495E-4</v>
      </c>
      <c r="DR36" s="31">
        <v>1.0211816873447291E-4</v>
      </c>
      <c r="DS36" s="31">
        <v>9.9879146082331382E-5</v>
      </c>
      <c r="DT36" s="31">
        <v>9.7689215795426605E-5</v>
      </c>
      <c r="DU36" s="31">
        <v>9.5547301484324727E-5</v>
      </c>
      <c r="DV36" s="31">
        <v>9.3452350360292481E-5</v>
      </c>
      <c r="DW36" s="31">
        <v>9.1403332717833447E-5</v>
      </c>
      <c r="DX36" s="31">
        <v>8.9399241428568532E-5</v>
      </c>
      <c r="DY36" s="31">
        <v>8.7439091446215184E-5</v>
      </c>
      <c r="DZ36" s="31">
        <v>8.5521919322420093E-5</v>
      </c>
      <c r="EA36" s="31">
        <v>8.3646782733206448E-5</v>
      </c>
      <c r="EB36" s="31">
        <v>8.1812760015805466E-5</v>
      </c>
      <c r="EC36" s="31">
        <v>8.0018949715643332E-5</v>
      </c>
      <c r="ED36" s="31">
        <v>7.8264470143259442E-5</v>
      </c>
      <c r="EE36" s="31">
        <v>7.6548458940940887E-5</v>
      </c>
      <c r="EF36" s="31">
        <v>7.4870072658858849E-5</v>
      </c>
      <c r="EG36" s="31">
        <v>7.3228486340497237E-5</v>
      </c>
      <c r="EH36" s="31">
        <v>7.1622893117172421E-5</v>
      </c>
      <c r="EI36" s="31">
        <v>7.0052503811443396E-5</v>
      </c>
      <c r="EJ36" s="31">
        <v>6.8516546549216359E-5</v>
      </c>
      <c r="EK36" s="31">
        <v>6.701426638035532E-5</v>
      </c>
      <c r="EL36" s="31">
        <v>6.5544924907611133E-5</v>
      </c>
      <c r="EM36" s="31">
        <v>6.4107799923685492E-5</v>
      </c>
      <c r="EN36" s="31">
        <v>6.2702185056253657E-5</v>
      </c>
      <c r="EO36" s="31">
        <v>6.1327389420770252E-5</v>
      </c>
      <c r="EP36" s="31">
        <v>5.9982737280886709E-5</v>
      </c>
      <c r="EQ36" s="31">
        <v>5.8667567716315174E-5</v>
      </c>
      <c r="ER36" s="31">
        <v>5.738123429797488E-5</v>
      </c>
      <c r="ES36" s="31">
        <v>5.6123104770260147E-5</v>
      </c>
      <c r="ET36" s="31">
        <v>5.4892560740275951E-5</v>
      </c>
      <c r="EU36" s="31">
        <v>5.3688997373887138E-5</v>
      </c>
      <c r="EV36" s="31">
        <v>5.2511823098431107E-5</v>
      </c>
      <c r="EW36" s="31">
        <v>5.1360459311950124E-5</v>
      </c>
      <c r="EX36" s="31">
        <v>5.0234340098797615E-5</v>
      </c>
      <c r="EY36" s="31">
        <v>4.9132911951480867E-5</v>
      </c>
      <c r="EZ36" s="31">
        <v>4.8055633498602629E-5</v>
      </c>
      <c r="FA36" s="31">
        <v>4.7001975238766838E-5</v>
      </c>
      <c r="FB36" s="31">
        <v>4.5971419280320055E-5</v>
      </c>
      <c r="FC36" s="31">
        <v>4.4963459086797931E-5</v>
      </c>
      <c r="FD36" s="31">
        <v>4.3977599227953894E-5</v>
      </c>
      <c r="FE36" s="31">
        <v>4.3013355136246612E-5</v>
      </c>
      <c r="FF36" s="31">
        <v>4.2070252868666045E-5</v>
      </c>
      <c r="FG36" s="31">
        <v>4.1147828873782298E-5</v>
      </c>
    </row>
    <row r="37" spans="1:163">
      <c r="A37" s="31">
        <v>31</v>
      </c>
      <c r="D37" s="31">
        <v>1.4217093511062632E-3</v>
      </c>
      <c r="E37" s="31">
        <v>1.3906296461766343E-3</v>
      </c>
      <c r="F37" s="31">
        <v>1.360229368485605E-3</v>
      </c>
      <c r="G37" s="31">
        <v>1.3304936652096479E-3</v>
      </c>
      <c r="H37" s="31">
        <v>1.3014080082198562E-3</v>
      </c>
      <c r="I37" s="31">
        <v>1.2729581869838507E-3</v>
      </c>
      <c r="J37" s="31">
        <v>1.2451303016228744E-3</v>
      </c>
      <c r="K37" s="31">
        <v>1.2179107561206474E-3</v>
      </c>
      <c r="L37" s="31">
        <v>1.1912862516806938E-3</v>
      </c>
      <c r="M37" s="31">
        <v>1.1652437802288818E-3</v>
      </c>
      <c r="N37" s="31">
        <v>1.139770618057992E-3</v>
      </c>
      <c r="O37" s="31">
        <v>1.1148543196112394E-3</v>
      </c>
      <c r="P37" s="31">
        <v>1.0904827114016724E-3</v>
      </c>
      <c r="Q37" s="31">
        <v>1.0666438860645142E-3</v>
      </c>
      <c r="R37" s="31">
        <v>1.0433261965395195E-3</v>
      </c>
      <c r="S37" s="31">
        <v>1.0205182503805034E-3</v>
      </c>
      <c r="T37" s="31">
        <v>9.982089041892816E-4</v>
      </c>
      <c r="U37" s="31">
        <v>9.7638725817127505E-4</v>
      </c>
      <c r="V37" s="31">
        <v>9.5504265081014256E-4</v>
      </c>
      <c r="W37" s="31">
        <v>9.3416465365883097E-4</v>
      </c>
      <c r="X37" s="31">
        <v>9.1374306624448728E-4</v>
      </c>
      <c r="Y37" s="31">
        <v>8.9376791108476705E-4</v>
      </c>
      <c r="Z37" s="31">
        <v>8.7422942881307741E-4</v>
      </c>
      <c r="AA37" s="31">
        <v>8.5511807341039461E-4</v>
      </c>
      <c r="AB37" s="31">
        <v>8.3642450754131768E-4</v>
      </c>
      <c r="AC37" s="31">
        <v>8.1813959799207172E-4</v>
      </c>
      <c r="AD37" s="31">
        <v>8.0025441120825205E-4</v>
      </c>
      <c r="AE37" s="31">
        <v>7.8276020893010495E-4</v>
      </c>
      <c r="AF37" s="31">
        <v>7.6564844392323277E-4</v>
      </c>
      <c r="AG37" s="31">
        <v>7.4891075580262837E-4</v>
      </c>
      <c r="AH37" s="31">
        <v>7.3253896694799349E-4</v>
      </c>
      <c r="AI37" s="31">
        <v>7.1652507850836049E-4</v>
      </c>
      <c r="AJ37" s="31">
        <v>7.0086126649404796E-4</v>
      </c>
      <c r="AK37" s="31">
        <v>6.8553987795405395E-4</v>
      </c>
      <c r="AL37" s="31">
        <v>6.7055342723701633E-4</v>
      </c>
      <c r="AM37" s="31">
        <v>6.5589459233390335E-4</v>
      </c>
      <c r="AN37" s="31">
        <v>6.4155621130066701E-4</v>
      </c>
      <c r="AO37" s="31">
        <v>6.2753127875908956E-4</v>
      </c>
      <c r="AP37" s="31">
        <v>6.1381294247413111E-4</v>
      </c>
      <c r="AQ37" s="31">
        <v>6.0039450000609867E-4</v>
      </c>
      <c r="AR37" s="31">
        <v>5.8726939543599674E-4</v>
      </c>
      <c r="AS37" s="31">
        <v>5.7443121616246903E-4</v>
      </c>
      <c r="AT37" s="31">
        <v>5.6187368976876181E-4</v>
      </c>
      <c r="AU37" s="31">
        <v>5.4959068095817242E-4</v>
      </c>
      <c r="AV37" s="31">
        <v>5.3757618855649941E-4</v>
      </c>
      <c r="AW37" s="31">
        <v>5.2582434258001312E-4</v>
      </c>
      <c r="AX37" s="31">
        <v>5.1432940136753079E-4</v>
      </c>
      <c r="AY37" s="31">
        <v>5.0308574877518E-4</v>
      </c>
      <c r="AZ37" s="31">
        <v>4.9208789143249032E-4</v>
      </c>
      <c r="BA37" s="31">
        <v>4.8133045605847075E-4</v>
      </c>
      <c r="BB37" s="31">
        <v>4.7080818683635414E-4</v>
      </c>
      <c r="BC37" s="31">
        <v>4.6051594284573675E-4</v>
      </c>
      <c r="BD37" s="31">
        <v>4.5044869555085318E-4</v>
      </c>
      <c r="BE37" s="31">
        <v>4.4060152634375492E-4</v>
      </c>
      <c r="BF37" s="31">
        <v>4.3096962414120385E-4</v>
      </c>
      <c r="BG37" s="31">
        <v>4.2154828303409242E-4</v>
      </c>
      <c r="BH37" s="31">
        <v>4.123328999882564E-4</v>
      </c>
      <c r="BI37" s="31">
        <v>4.0331897259554333E-4</v>
      </c>
      <c r="BJ37" s="31">
        <v>3.9450209687404852E-4</v>
      </c>
      <c r="BK37" s="31">
        <v>3.8587796511643948E-4</v>
      </c>
      <c r="BL37" s="31">
        <v>3.7744236378531477E-4</v>
      </c>
      <c r="BM37" s="31">
        <v>3.6919117145457455E-4</v>
      </c>
      <c r="BN37" s="31">
        <v>3.611203567957952E-4</v>
      </c>
      <c r="BO37" s="31">
        <v>3.5322597660861931E-4</v>
      </c>
      <c r="BP37" s="31">
        <v>3.4550417389420834E-4</v>
      </c>
      <c r="BQ37" s="31">
        <v>3.3795117597080582E-4</v>
      </c>
      <c r="BR37" s="31">
        <v>3.3056329263050124E-4</v>
      </c>
      <c r="BS37" s="31">
        <v>3.2333691433628195E-4</v>
      </c>
      <c r="BT37" s="31">
        <v>3.1626851045850682E-4</v>
      </c>
      <c r="BU37" s="31">
        <v>3.093546275499254E-4</v>
      </c>
      <c r="BV37" s="31">
        <v>3.0259188765841027E-4</v>
      </c>
      <c r="BW37" s="31">
        <v>2.9597698667657084E-4</v>
      </c>
      <c r="BX37" s="31">
        <v>2.8950669272745177E-4</v>
      </c>
      <c r="BY37" s="31">
        <v>2.8317784458551607E-4</v>
      </c>
      <c r="BZ37" s="31">
        <v>2.7698735013214688E-4</v>
      </c>
      <c r="CA37" s="31">
        <v>2.7093218484491806E-4</v>
      </c>
      <c r="CB37" s="31">
        <v>2.6500939031988538E-4</v>
      </c>
      <c r="CC37" s="31">
        <v>2.5921607282618415E-4</v>
      </c>
      <c r="CD37" s="31">
        <v>2.5354940189222257E-4</v>
      </c>
      <c r="CE37" s="31">
        <v>2.4800660892278616E-4</v>
      </c>
      <c r="CF37" s="31">
        <v>2.4258498584636722E-4</v>
      </c>
      <c r="CG37" s="31">
        <v>2.3728188379207115E-4</v>
      </c>
      <c r="CH37" s="31">
        <v>2.3209471179544194E-4</v>
      </c>
      <c r="CI37" s="31">
        <v>2.270209355325818E-4</v>
      </c>
      <c r="CJ37" s="31">
        <v>2.2205807608194166E-4</v>
      </c>
      <c r="CK37" s="31">
        <v>2.1720370871318388E-4</v>
      </c>
      <c r="CL37" s="31">
        <v>2.1245546170251767E-4</v>
      </c>
      <c r="CM37" s="31">
        <v>2.0781101517393252E-4</v>
      </c>
      <c r="CN37" s="31">
        <v>2.0326809996576637E-4</v>
      </c>
      <c r="CO37" s="31">
        <v>1.988244965220479E-4</v>
      </c>
      <c r="CP37" s="31">
        <v>1.9447803380807712E-4</v>
      </c>
      <c r="CQ37" s="31">
        <v>1.9022658824971006E-4</v>
      </c>
      <c r="CR37" s="31">
        <v>1.8606808269583524E-4</v>
      </c>
      <c r="CS37" s="31">
        <v>1.8200048540352774E-4</v>
      </c>
      <c r="CT37" s="31">
        <v>1.7802180904538914E-4</v>
      </c>
      <c r="CU37" s="31">
        <v>1.7413010973859035E-4</v>
      </c>
      <c r="CV37" s="31">
        <v>1.7032348609513756E-4</v>
      </c>
      <c r="CW37" s="31">
        <v>1.6660007829290025E-4</v>
      </c>
      <c r="CX37" s="31">
        <v>1.6295806716694995E-4</v>
      </c>
      <c r="CY37" s="31">
        <v>1.5939567332076031E-4</v>
      </c>
      <c r="CZ37" s="31">
        <v>1.5591115625683715E-4</v>
      </c>
      <c r="DA37" s="31">
        <v>1.5250281352635614E-4</v>
      </c>
      <c r="DB37" s="31">
        <v>1.491689798973873E-4</v>
      </c>
      <c r="DC37" s="31">
        <v>1.4590802654130446E-4</v>
      </c>
      <c r="DD37" s="31">
        <v>1.4271836023697879E-4</v>
      </c>
      <c r="DE37" s="31">
        <v>1.3959842259237201E-4</v>
      </c>
      <c r="DF37" s="31">
        <v>1.365466892831437E-4</v>
      </c>
      <c r="DG37" s="31">
        <v>1.3356166930790351E-4</v>
      </c>
      <c r="DH37" s="31">
        <v>1.3064190425974621E-4</v>
      </c>
      <c r="DI37" s="31">
        <v>1.2778596761370921E-4</v>
      </c>
      <c r="DJ37" s="31">
        <v>1.2499246402980813E-4</v>
      </c>
      <c r="DK37" s="31">
        <v>1.2226002867130745E-4</v>
      </c>
      <c r="DL37" s="31">
        <v>1.1958732653789649E-4</v>
      </c>
      <c r="DM37" s="31">
        <v>1.169730518134396E-4</v>
      </c>
      <c r="DN37" s="31">
        <v>1.1441592722798818E-4</v>
      </c>
      <c r="DO37" s="31">
        <v>1.1191470343373735E-4</v>
      </c>
      <c r="DP37" s="31">
        <v>1.0946815839462576E-4</v>
      </c>
      <c r="DQ37" s="31">
        <v>1.0707509678927912E-4</v>
      </c>
      <c r="DR37" s="31">
        <v>1.0473434942700505E-4</v>
      </c>
      <c r="DS37" s="31">
        <v>1.0244477267655677E-4</v>
      </c>
      <c r="DT37" s="31">
        <v>1.0020524790738163E-4</v>
      </c>
      <c r="DU37" s="31">
        <v>9.8014680943087209E-5</v>
      </c>
      <c r="DV37" s="31">
        <v>9.5872001526853086E-5</v>
      </c>
      <c r="DW37" s="31">
        <v>9.3776162798530141E-5</v>
      </c>
      <c r="DX37" s="31">
        <v>9.1726140783169975E-5</v>
      </c>
      <c r="DY37" s="31">
        <v>8.9720933890737056E-5</v>
      </c>
      <c r="DZ37" s="31">
        <v>8.7759562426756099E-5</v>
      </c>
      <c r="EA37" s="31">
        <v>8.584106811365711E-5</v>
      </c>
      <c r="EB37" s="31">
        <v>8.3964513622585663E-5</v>
      </c>
      <c r="EC37" s="31">
        <v>8.2128982115446555E-5</v>
      </c>
      <c r="ED37" s="31">
        <v>8.033357679695966E-5</v>
      </c>
      <c r="EE37" s="31">
        <v>7.8577420476507457E-5</v>
      </c>
      <c r="EF37" s="31">
        <v>7.6859655139562314E-5</v>
      </c>
      <c r="EG37" s="31">
        <v>7.5179441528480721E-5</v>
      </c>
      <c r="EH37" s="31">
        <v>7.3535958732463786E-5</v>
      </c>
      <c r="EI37" s="31">
        <v>7.1928403786479899E-5</v>
      </c>
      <c r="EJ37" s="31">
        <v>7.0355991278956082E-5</v>
      </c>
      <c r="EK37" s="31">
        <v>6.8817952968045406E-5</v>
      </c>
      <c r="EL37" s="31">
        <v>6.7313537406282572E-5</v>
      </c>
      <c r="EM37" s="31">
        <v>6.5842009573446132E-5</v>
      </c>
      <c r="EN37" s="31">
        <v>6.44026505174448E-5</v>
      </c>
      <c r="EO37" s="31">
        <v>6.2994757003056106E-5</v>
      </c>
      <c r="EP37" s="31">
        <v>6.1617641168342584E-5</v>
      </c>
      <c r="EQ37" s="31">
        <v>6.0270630188579669E-5</v>
      </c>
      <c r="ER37" s="31">
        <v>5.8953065947529748E-5</v>
      </c>
      <c r="ES37" s="31">
        <v>5.766430471590352E-5</v>
      </c>
      <c r="ET37" s="31">
        <v>5.640371683684943E-5</v>
      </c>
      <c r="EU37" s="31">
        <v>5.5170686418318651E-5</v>
      </c>
      <c r="EV37" s="31">
        <v>5.3964611032156039E-5</v>
      </c>
      <c r="EW37" s="31">
        <v>5.2784901419768257E-5</v>
      </c>
      <c r="EX37" s="31">
        <v>5.1630981204226781E-5</v>
      </c>
      <c r="EY37" s="31">
        <v>5.0502286608664053E-5</v>
      </c>
      <c r="EZ37" s="31">
        <v>4.9398266180826658E-5</v>
      </c>
      <c r="FA37" s="31">
        <v>4.8318380523648724E-5</v>
      </c>
      <c r="FB37" s="31">
        <v>4.7262102031716418E-5</v>
      </c>
      <c r="FC37" s="31">
        <v>4.6228914633492701E-5</v>
      </c>
      <c r="FD37" s="31">
        <v>4.5218313539177599E-5</v>
      </c>
      <c r="FE37" s="31">
        <v>4.4229804994080488E-5</v>
      </c>
      <c r="FF37" s="31">
        <v>4.3262906037383432E-5</v>
      </c>
      <c r="FG37" s="31">
        <v>4.2317144266179062E-5</v>
      </c>
    </row>
    <row r="38" spans="1:163">
      <c r="A38" s="31">
        <v>32</v>
      </c>
      <c r="D38" s="31">
        <v>1.468819697776681E-3</v>
      </c>
      <c r="E38" s="31">
        <v>1.4365299024818906E-3</v>
      </c>
      <c r="F38" s="31">
        <v>1.4049499498463181E-3</v>
      </c>
      <c r="G38" s="31">
        <v>1.3740642350450851E-3</v>
      </c>
      <c r="H38" s="31">
        <v>1.3438574963019582E-3</v>
      </c>
      <c r="I38" s="31">
        <v>1.3143148073479344E-3</v>
      </c>
      <c r="J38" s="31">
        <v>1.2854215700456202E-3</v>
      </c>
      <c r="K38" s="31">
        <v>1.2571635071757473E-3</v>
      </c>
      <c r="L38" s="31">
        <v>1.2295266553822759E-3</v>
      </c>
      <c r="M38" s="31">
        <v>1.2024973582725783E-3</v>
      </c>
      <c r="N38" s="31">
        <v>1.1760622596693122E-3</v>
      </c>
      <c r="O38" s="31">
        <v>1.1502082970106329E-3</v>
      </c>
      <c r="P38" s="31">
        <v>1.1249226948955055E-3</v>
      </c>
      <c r="Q38" s="31">
        <v>1.100192958770901E-3</v>
      </c>
      <c r="R38" s="31">
        <v>1.0760068687577732E-3</v>
      </c>
      <c r="S38" s="31">
        <v>1.0523524736127678E-3</v>
      </c>
      <c r="T38" s="31">
        <v>1.0292180848226681E-3</v>
      </c>
      <c r="U38" s="31">
        <v>1.0065922708286678E-3</v>
      </c>
      <c r="V38" s="31">
        <v>9.8446385137761151E-4</v>
      </c>
      <c r="W38" s="31">
        <v>9.6282189199742285E-4</v>
      </c>
      <c r="X38" s="31">
        <v>9.4165569859397185E-4</v>
      </c>
      <c r="Y38" s="31">
        <v>9.2095481216672979E-4</v>
      </c>
      <c r="Z38" s="31">
        <v>9.0070900364058553E-4</v>
      </c>
      <c r="AA38" s="31">
        <v>8.809082688112851E-4</v>
      </c>
      <c r="AB38" s="31">
        <v>8.6154282340198123E-4</v>
      </c>
      <c r="AC38" s="31">
        <v>8.4260309822846012E-4</v>
      </c>
      <c r="AD38" s="31">
        <v>8.2407973447065066E-4</v>
      </c>
      <c r="AE38" s="31">
        <v>8.0596357904808892E-4</v>
      </c>
      <c r="AF38" s="31">
        <v>7.8824568009703926E-4</v>
      </c>
      <c r="AG38" s="31">
        <v>7.7091728254704542E-4</v>
      </c>
      <c r="AH38" s="31">
        <v>7.5396982379472889E-4</v>
      </c>
      <c r="AI38" s="31">
        <v>7.3739492947268767E-4</v>
      </c>
      <c r="AJ38" s="31">
        <v>7.2118440931141141E-4</v>
      </c>
      <c r="AK38" s="31">
        <v>7.0533025309216365E-4</v>
      </c>
      <c r="AL38" s="31">
        <v>6.8982462668883951E-4</v>
      </c>
      <c r="AM38" s="31">
        <v>6.746598681968319E-4</v>
      </c>
      <c r="AN38" s="31">
        <v>6.5982848414699864E-4</v>
      </c>
      <c r="AO38" s="31">
        <v>6.4532314580286528E-4</v>
      </c>
      <c r="AP38" s="31">
        <v>6.3113668553922242E-4</v>
      </c>
      <c r="AQ38" s="31">
        <v>6.1726209330033733E-4</v>
      </c>
      <c r="AR38" s="31">
        <v>6.036925131360255E-4</v>
      </c>
      <c r="AS38" s="31">
        <v>5.904212398138702E-4</v>
      </c>
      <c r="AT38" s="31">
        <v>5.7744171550592148E-4</v>
      </c>
      <c r="AU38" s="31">
        <v>5.6474752654822895E-4</v>
      </c>
      <c r="AV38" s="31">
        <v>5.5233240027161088E-4</v>
      </c>
      <c r="AW38" s="31">
        <v>5.4019020190209917E-4</v>
      </c>
      <c r="AX38" s="31">
        <v>5.2831493152951856E-4</v>
      </c>
      <c r="AY38" s="31">
        <v>5.1670072114270884E-4</v>
      </c>
      <c r="AZ38" s="31">
        <v>5.0534183172992167E-4</v>
      </c>
      <c r="BA38" s="31">
        <v>4.9423265044296538E-4</v>
      </c>
      <c r="BB38" s="31">
        <v>4.8336768782368625E-4</v>
      </c>
      <c r="BC38" s="31">
        <v>4.7274157509142359E-4</v>
      </c>
      <c r="BD38" s="31">
        <v>4.6234906149009814E-4</v>
      </c>
      <c r="BE38" s="31">
        <v>4.5218501169361756E-4</v>
      </c>
      <c r="BF38" s="31">
        <v>4.4224440326832217E-4</v>
      </c>
      <c r="BG38" s="31">
        <v>4.3252232419121274E-4</v>
      </c>
      <c r="BH38" s="31">
        <v>4.230139704227404E-4</v>
      </c>
      <c r="BI38" s="31">
        <v>4.1371464353295151E-4</v>
      </c>
      <c r="BJ38" s="31">
        <v>4.0461974837981802E-4</v>
      </c>
      <c r="BK38" s="31">
        <v>3.9572479083860974E-4</v>
      </c>
      <c r="BL38" s="31">
        <v>3.8702537558117954E-4</v>
      </c>
      <c r="BM38" s="31">
        <v>3.7851720390406896E-4</v>
      </c>
      <c r="BN38" s="31">
        <v>3.7019607160435996E-4</v>
      </c>
      <c r="BO38" s="31">
        <v>3.6205786690222112E-4</v>
      </c>
      <c r="BP38" s="31">
        <v>3.5409856840912674E-4</v>
      </c>
      <c r="BQ38" s="31">
        <v>3.4631424314073906E-4</v>
      </c>
      <c r="BR38" s="31">
        <v>3.3870104457347361E-4</v>
      </c>
      <c r="BS38" s="31">
        <v>3.3125521074379142E-4</v>
      </c>
      <c r="BT38" s="31">
        <v>3.2397306238927232E-4</v>
      </c>
      <c r="BU38" s="31">
        <v>3.1685100113055517E-4</v>
      </c>
      <c r="BV38" s="31">
        <v>3.0988550769324522E-4</v>
      </c>
      <c r="BW38" s="31">
        <v>3.0307314016891099E-4</v>
      </c>
      <c r="BX38" s="31">
        <v>2.9641053231430731E-4</v>
      </c>
      <c r="BY38" s="31">
        <v>2.8989439188799337E-4</v>
      </c>
      <c r="BZ38" s="31">
        <v>2.8352149902351176E-4</v>
      </c>
      <c r="CA38" s="31">
        <v>2.7728870463833378E-4</v>
      </c>
      <c r="CB38" s="31">
        <v>2.7119292887778108E-4</v>
      </c>
      <c r="CC38" s="31">
        <v>2.6523115959315542E-4</v>
      </c>
      <c r="CD38" s="31">
        <v>2.5940045085332453E-4</v>
      </c>
      <c r="CE38" s="31">
        <v>2.53697921489027E-4</v>
      </c>
      <c r="CF38" s="31">
        <v>2.4812075366918202E-4</v>
      </c>
      <c r="CG38" s="31">
        <v>2.4266619150849325E-4</v>
      </c>
      <c r="CH38" s="31">
        <v>2.3733153970566389E-4</v>
      </c>
      <c r="CI38" s="31">
        <v>2.3211416221154856E-4</v>
      </c>
      <c r="CJ38" s="31">
        <v>2.2701148092658379E-4</v>
      </c>
      <c r="CK38" s="31">
        <v>2.2202097442685335E-4</v>
      </c>
      <c r="CL38" s="31">
        <v>2.1714017671815977E-4</v>
      </c>
      <c r="CM38" s="31">
        <v>2.1236667601748358E-4</v>
      </c>
      <c r="CN38" s="31">
        <v>2.0769811356123428E-4</v>
      </c>
      <c r="CO38" s="31">
        <v>2.0313218243969643E-4</v>
      </c>
      <c r="CP38" s="31">
        <v>1.9866662645710021E-4</v>
      </c>
      <c r="CQ38" s="31">
        <v>1.9429923901675169E-4</v>
      </c>
      <c r="CR38" s="31">
        <v>1.9002786203067159E-4</v>
      </c>
      <c r="CS38" s="31">
        <v>1.8585038485320423E-4</v>
      </c>
      <c r="CT38" s="31">
        <v>1.8176474323806815E-4</v>
      </c>
      <c r="CU38" s="31">
        <v>1.7776891831833747E-4</v>
      </c>
      <c r="CV38" s="31">
        <v>1.7386093560884348E-4</v>
      </c>
      <c r="CW38" s="31">
        <v>1.7003886403050888E-4</v>
      </c>
      <c r="CX38" s="31">
        <v>1.6630081495612982E-4</v>
      </c>
      <c r="CY38" s="31">
        <v>1.6264494127713546E-4</v>
      </c>
      <c r="CZ38" s="31">
        <v>1.5906943649086289E-4</v>
      </c>
      <c r="DA38" s="31">
        <v>1.5557253380789782E-4</v>
      </c>
      <c r="DB38" s="31">
        <v>1.5215250527903708E-4</v>
      </c>
      <c r="DC38" s="31">
        <v>1.4880766094144663E-4</v>
      </c>
      <c r="DD38" s="31">
        <v>1.455363479835873E-4</v>
      </c>
      <c r="DE38" s="31">
        <v>1.4233694992849945E-4</v>
      </c>
      <c r="DF38" s="31">
        <v>1.3920788583504198E-4</v>
      </c>
      <c r="DG38" s="31">
        <v>1.3614760951669079E-4</v>
      </c>
      <c r="DH38" s="31">
        <v>1.3315460877750995E-4</v>
      </c>
      <c r="DI38" s="31">
        <v>1.3022740466492089E-4</v>
      </c>
      <c r="DJ38" s="31">
        <v>1.2736455073889636E-4</v>
      </c>
      <c r="DK38" s="31">
        <v>1.2456463235722092E-4</v>
      </c>
      <c r="DL38" s="31">
        <v>1.2182626597646379E-4</v>
      </c>
      <c r="DM38" s="31">
        <v>1.191480984683189E-4</v>
      </c>
      <c r="DN38" s="31">
        <v>1.165288064509739E-4</v>
      </c>
      <c r="DO38" s="31">
        <v>1.1396709563517827E-4</v>
      </c>
      <c r="DP38" s="31">
        <v>1.1146170018468716E-4</v>
      </c>
      <c r="DQ38" s="31">
        <v>1.0901138209076406E-4</v>
      </c>
      <c r="DR38" s="31">
        <v>1.0661493056043598E-4</v>
      </c>
      <c r="DS38" s="31">
        <v>1.0427116141819496E-4</v>
      </c>
      <c r="DT38" s="31">
        <v>1.0197891652085326E-4</v>
      </c>
      <c r="DU38" s="31">
        <v>9.9737063185261952E-5</v>
      </c>
      <c r="DV38" s="31">
        <v>9.7544493628610304E-5</v>
      </c>
      <c r="DW38" s="31">
        <v>9.5400124421028576E-5</v>
      </c>
      <c r="DX38" s="31">
        <v>9.3302895950226223E-5</v>
      </c>
      <c r="DY38" s="31">
        <v>9.1251771897897513E-5</v>
      </c>
      <c r="DZ38" s="31">
        <v>8.9245738727638377E-5</v>
      </c>
      <c r="EA38" s="31">
        <v>8.7283805184120548E-5</v>
      </c>
      <c r="EB38" s="31">
        <v>8.5365001803275553E-5</v>
      </c>
      <c r="EC38" s="31">
        <v>8.3488380433246602E-5</v>
      </c>
      <c r="ED38" s="31">
        <v>8.165301376587162E-5</v>
      </c>
      <c r="EE38" s="31">
        <v>7.9857994878466046E-5</v>
      </c>
      <c r="EF38" s="31">
        <v>7.8102436785678161E-5</v>
      </c>
      <c r="EG38" s="31">
        <v>7.6385472001197656E-5</v>
      </c>
      <c r="EH38" s="31">
        <v>7.4706252109097866E-5</v>
      </c>
      <c r="EI38" s="31">
        <v>7.3063947344602167E-5</v>
      </c>
      <c r="EJ38" s="31">
        <v>7.1457746184066498E-5</v>
      </c>
      <c r="EK38" s="31">
        <v>6.9886854943975547E-5</v>
      </c>
      <c r="EL38" s="31">
        <v>6.8350497388753836E-5</v>
      </c>
      <c r="EM38" s="31">
        <v>6.6847914347199658E-5</v>
      </c>
      <c r="EN38" s="31">
        <v>6.5378363337350017E-5</v>
      </c>
      <c r="EO38" s="31">
        <v>6.3941118199592871E-5</v>
      </c>
      <c r="EP38" s="31">
        <v>6.2535468737844732E-5</v>
      </c>
      <c r="EQ38" s="31">
        <v>6.1160720368616514E-5</v>
      </c>
      <c r="ER38" s="31">
        <v>5.9816193777794061E-5</v>
      </c>
      <c r="ES38" s="31">
        <v>5.8501224584963874E-5</v>
      </c>
      <c r="ET38" s="31">
        <v>5.7215163015118223E-5</v>
      </c>
      <c r="EU38" s="31">
        <v>5.5957373577576839E-5</v>
      </c>
      <c r="EV38" s="31">
        <v>5.4727234751968047E-5</v>
      </c>
      <c r="EW38" s="31">
        <v>5.352413868111207E-5</v>
      </c>
      <c r="EX38" s="31">
        <v>5.2347490870656404E-5</v>
      </c>
      <c r="EY38" s="31">
        <v>5.1196709895314119E-5</v>
      </c>
      <c r="EZ38" s="31">
        <v>5.0071227111560172E-5</v>
      </c>
      <c r="FA38" s="31">
        <v>4.8970486376643191E-5</v>
      </c>
      <c r="FB38" s="31">
        <v>4.78939437737753E-5</v>
      </c>
      <c r="FC38" s="31">
        <v>4.6841067343362306E-5</v>
      </c>
      <c r="FD38" s="31">
        <v>4.5811336820142827E-5</v>
      </c>
      <c r="FE38" s="31">
        <v>4.4804243376105957E-5</v>
      </c>
      <c r="FF38" s="31">
        <v>4.3819289369060508E-5</v>
      </c>
      <c r="FG38" s="31">
        <v>4.285598809673152E-5</v>
      </c>
    </row>
    <row r="39" spans="1:163">
      <c r="A39" s="31">
        <v>33</v>
      </c>
      <c r="D39" s="31">
        <v>1.5365655826839113E-3</v>
      </c>
      <c r="E39" s="31">
        <v>1.5024291906893016E-3</v>
      </c>
      <c r="F39" s="31">
        <v>1.4690511739124774E-3</v>
      </c>
      <c r="G39" s="31">
        <v>1.4364146842644257E-3</v>
      </c>
      <c r="H39" s="31">
        <v>1.4045032479538346E-3</v>
      </c>
      <c r="I39" s="31">
        <v>1.3733007571716906E-3</v>
      </c>
      <c r="J39" s="31">
        <v>1.3427914619605988E-3</v>
      </c>
      <c r="K39" s="31">
        <v>1.3129599622647399E-3</v>
      </c>
      <c r="L39" s="31">
        <v>1.2837912001564475E-3</v>
      </c>
      <c r="M39" s="31">
        <v>1.2552704522354754E-3</v>
      </c>
      <c r="N39" s="31">
        <v>1.2273833221971243E-3</v>
      </c>
      <c r="O39" s="31">
        <v>1.2001157335654801E-3</v>
      </c>
      <c r="P39" s="31">
        <v>1.173453922588085E-3</v>
      </c>
      <c r="Q39" s="31">
        <v>1.1473844312884613E-3</v>
      </c>
      <c r="R39" s="31">
        <v>1.1218941006729858E-3</v>
      </c>
      <c r="S39" s="31">
        <v>1.0969700640886708E-3</v>
      </c>
      <c r="T39" s="31">
        <v>1.0725997407285217E-3</v>
      </c>
      <c r="U39" s="31">
        <v>1.0487708292811686E-3</v>
      </c>
      <c r="V39" s="31">
        <v>1.0254713017215835E-3</v>
      </c>
      <c r="W39" s="31">
        <v>1.0026893972397415E-3</v>
      </c>
      <c r="X39" s="31">
        <v>9.8041361630416489E-4</v>
      </c>
      <c r="Y39" s="31">
        <v>9.5863271485734623E-4</v>
      </c>
      <c r="Z39" s="31">
        <v>9.3733569864013551E-4</v>
      </c>
      <c r="AA39" s="31">
        <v>9.1651181764220791E-4</v>
      </c>
      <c r="AB39" s="31">
        <v>8.9615056067582528E-4</v>
      </c>
      <c r="AC39" s="31">
        <v>8.7624165007014489E-4</v>
      </c>
      <c r="AD39" s="31">
        <v>8.5677503648340153E-4</v>
      </c>
      <c r="AE39" s="31">
        <v>8.3774089383033788E-4</v>
      </c>
      <c r="AF39" s="31">
        <v>8.1912961432233534E-4</v>
      </c>
      <c r="AG39" s="31">
        <v>8.0093180361772527E-4</v>
      </c>
      <c r="AH39" s="31">
        <v>7.8313827607984557E-4</v>
      </c>
      <c r="AI39" s="31">
        <v>7.6574005014044301E-4</v>
      </c>
      <c r="AJ39" s="31">
        <v>7.4872834376608357E-4</v>
      </c>
      <c r="AK39" s="31">
        <v>7.320945700252776E-4</v>
      </c>
      <c r="AL39" s="31">
        <v>7.1583033275409238E-4</v>
      </c>
      <c r="AM39" s="31">
        <v>6.9992742231805133E-4</v>
      </c>
      <c r="AN39" s="31">
        <v>6.8437781146818964E-4</v>
      </c>
      <c r="AO39" s="31">
        <v>6.6917365128917234E-4</v>
      </c>
      <c r="AP39" s="31">
        <v>6.5430726723742861E-4</v>
      </c>
      <c r="AQ39" s="31">
        <v>6.3977115526730034E-4</v>
      </c>
      <c r="AR39" s="31">
        <v>6.2555797804325901E-4</v>
      </c>
      <c r="AS39" s="31">
        <v>6.116605612362648E-4</v>
      </c>
      <c r="AT39" s="31">
        <v>5.9807188990241048E-4</v>
      </c>
      <c r="AU39" s="31">
        <v>5.8478510494201568E-4</v>
      </c>
      <c r="AV39" s="31">
        <v>5.7179349963738476E-4</v>
      </c>
      <c r="AW39" s="31">
        <v>5.590905162674867E-4</v>
      </c>
      <c r="AX39" s="31">
        <v>5.4666974279783795E-4</v>
      </c>
      <c r="AY39" s="31">
        <v>5.3452490964392614E-4</v>
      </c>
      <c r="AZ39" s="31">
        <v>5.2264988650653629E-4</v>
      </c>
      <c r="BA39" s="31">
        <v>5.1103867927738446E-4</v>
      </c>
      <c r="BB39" s="31">
        <v>4.9968542701349567E-4</v>
      </c>
      <c r="BC39" s="31">
        <v>4.885843989787974E-4</v>
      </c>
      <c r="BD39" s="31">
        <v>4.777299917514412E-4</v>
      </c>
      <c r="BE39" s="31">
        <v>4.6711672639538411E-4</v>
      </c>
      <c r="BF39" s="31">
        <v>4.5673924569480809E-4</v>
      </c>
      <c r="BG39" s="31">
        <v>4.4659231144997995E-4</v>
      </c>
      <c r="BH39" s="31">
        <v>4.3667080183318449E-4</v>
      </c>
      <c r="BI39" s="31">
        <v>4.2696970880340234E-4</v>
      </c>
      <c r="BJ39" s="31">
        <v>4.1748413557841907E-4</v>
      </c>
      <c r="BK39" s="31">
        <v>4.0820929416309669E-4</v>
      </c>
      <c r="BL39" s="31">
        <v>3.9914050293255647E-4</v>
      </c>
      <c r="BM39" s="31">
        <v>3.9027318426905179E-4</v>
      </c>
      <c r="BN39" s="31">
        <v>3.8160286225134659E-4</v>
      </c>
      <c r="BO39" s="31">
        <v>3.7312516039541698E-4</v>
      </c>
      <c r="BP39" s="31">
        <v>3.6483579944535479E-4</v>
      </c>
      <c r="BQ39" s="31">
        <v>3.567305952133429E-4</v>
      </c>
      <c r="BR39" s="31">
        <v>3.4880545646761966E-4</v>
      </c>
      <c r="BS39" s="31">
        <v>3.4105638286736423E-4</v>
      </c>
      <c r="BT39" s="31">
        <v>3.334794629434592E-4</v>
      </c>
      <c r="BU39" s="31">
        <v>3.2607087212411693E-4</v>
      </c>
      <c r="BV39" s="31">
        <v>3.1882687080436175E-4</v>
      </c>
      <c r="BW39" s="31">
        <v>3.1174380245840638E-4</v>
      </c>
      <c r="BX39" s="31">
        <v>3.0481809179396343E-4</v>
      </c>
      <c r="BY39" s="31">
        <v>2.9804624294755557E-4</v>
      </c>
      <c r="BZ39" s="31">
        <v>2.9142483771992661E-4</v>
      </c>
      <c r="CA39" s="31">
        <v>2.8495053385064638E-4</v>
      </c>
      <c r="CB39" s="31">
        <v>2.7862006333105545E-4</v>
      </c>
      <c r="CC39" s="31">
        <v>2.7243023075468174E-4</v>
      </c>
      <c r="CD39" s="31">
        <v>2.6637791170430953E-4</v>
      </c>
      <c r="CE39" s="31">
        <v>2.6046005117488097E-4</v>
      </c>
      <c r="CF39" s="31">
        <v>2.5467366203143029E-4</v>
      </c>
      <c r="CG39" s="31">
        <v>2.4901582350128295E-4</v>
      </c>
      <c r="CH39" s="31">
        <v>2.4348367969974588E-4</v>
      </c>
      <c r="CI39" s="31">
        <v>2.3807443818855514E-4</v>
      </c>
      <c r="CJ39" s="31">
        <v>2.3278536856634918E-4</v>
      </c>
      <c r="CK39" s="31">
        <v>2.2761380109045213E-4</v>
      </c>
      <c r="CL39" s="31">
        <v>2.2255712532928169E-4</v>
      </c>
      <c r="CM39" s="31">
        <v>2.1761278884468898E-4</v>
      </c>
      <c r="CN39" s="31">
        <v>2.1277829590357581E-4</v>
      </c>
      <c r="CO39" s="31">
        <v>2.0805120621813451E-4</v>
      </c>
      <c r="CP39" s="31">
        <v>2.0342913371407083E-4</v>
      </c>
      <c r="CQ39" s="31">
        <v>1.9890974532619775E-4</v>
      </c>
      <c r="CR39" s="31">
        <v>1.9449075982078042E-4</v>
      </c>
      <c r="CS39" s="31">
        <v>1.9016994664404981E-4</v>
      </c>
      <c r="CT39" s="31">
        <v>1.8594512479629244E-4</v>
      </c>
      <c r="CU39" s="31">
        <v>1.8181416173095684E-4</v>
      </c>
      <c r="CV39" s="31">
        <v>1.7777497227821755E-4</v>
      </c>
      <c r="CW39" s="31">
        <v>1.7382551759244987E-4</v>
      </c>
      <c r="CX39" s="31">
        <v>1.6996380412309241E-4</v>
      </c>
      <c r="CY39" s="31">
        <v>1.6618788260836805E-4</v>
      </c>
      <c r="CZ39" s="31">
        <v>1.6249584709136517E-4</v>
      </c>
      <c r="DA39" s="31">
        <v>1.5888583395797336E-4</v>
      </c>
      <c r="DB39" s="31">
        <v>1.5535602099619509E-4</v>
      </c>
      <c r="DC39" s="31">
        <v>1.5190462647635591E-4</v>
      </c>
      <c r="DD39" s="31">
        <v>1.4852990825174622E-4</v>
      </c>
      <c r="DE39" s="31">
        <v>1.4523016287924543E-4</v>
      </c>
      <c r="DF39" s="31">
        <v>1.4200372475948274E-4</v>
      </c>
      <c r="DG39" s="31">
        <v>1.3884896529609722E-4</v>
      </c>
      <c r="DH39" s="31">
        <v>1.3576429207367977E-4</v>
      </c>
      <c r="DI39" s="31">
        <v>1.3274814805397386E-4</v>
      </c>
      <c r="DJ39" s="31">
        <v>1.2979901078993757E-4</v>
      </c>
      <c r="DK39" s="31">
        <v>1.2691539165726227E-4</v>
      </c>
      <c r="DL39" s="31">
        <v>1.2409583510296639E-4</v>
      </c>
      <c r="DM39" s="31">
        <v>1.2133891791068241E-4</v>
      </c>
      <c r="DN39" s="31">
        <v>1.1864324848226398E-4</v>
      </c>
      <c r="DO39" s="31">
        <v>1.1600746613535621E-4</v>
      </c>
      <c r="DP39" s="31">
        <v>1.134302404165678E-4</v>
      </c>
      <c r="DQ39" s="31">
        <v>1.1091027042990492E-4</v>
      </c>
      <c r="DR39" s="31">
        <v>1.0844628418012173E-4</v>
      </c>
      <c r="DS39" s="31">
        <v>1.0603703793066103E-4</v>
      </c>
      <c r="DT39" s="31">
        <v>1.0368131557585881E-4</v>
      </c>
      <c r="DU39" s="31">
        <v>1.013779280270943E-4</v>
      </c>
      <c r="DV39" s="31">
        <v>9.9125712612579023E-5</v>
      </c>
      <c r="DW39" s="31">
        <v>9.6923532490479912E-5</v>
      </c>
      <c r="DX39" s="31">
        <v>9.4770276075079778E-5</v>
      </c>
      <c r="DY39" s="31">
        <v>9.2664856475686291E-5</v>
      </c>
      <c r="DZ39" s="31">
        <v>9.0606210948006844E-5</v>
      </c>
      <c r="EA39" s="31">
        <v>8.8593300357711789E-5</v>
      </c>
      <c r="EB39" s="31">
        <v>8.6625108655913766E-5</v>
      </c>
      <c r="EC39" s="31">
        <v>8.4700642366301223E-5</v>
      </c>
      <c r="ED39" s="31">
        <v>8.2818930083665784E-5</v>
      </c>
      <c r="EE39" s="31">
        <v>8.0979021983568854E-5</v>
      </c>
      <c r="EF39" s="31">
        <v>7.9179989342903644E-5</v>
      </c>
      <c r="EG39" s="31">
        <v>7.7420924071106202E-5</v>
      </c>
      <c r="EH39" s="31">
        <v>7.5700938251783216E-5</v>
      </c>
      <c r="EI39" s="31">
        <v>7.4019163694521057E-5</v>
      </c>
      <c r="EJ39" s="31">
        <v>7.2374751496653137E-5</v>
      </c>
      <c r="EK39" s="31">
        <v>7.0766871614763092E-5</v>
      </c>
      <c r="EL39" s="31">
        <v>6.9194712445706246E-5</v>
      </c>
      <c r="EM39" s="31">
        <v>6.7657480416940367E-5</v>
      </c>
      <c r="EN39" s="31">
        <v>6.6154399585957385E-5</v>
      </c>
      <c r="EO39" s="31">
        <v>6.4684711248613736E-5</v>
      </c>
      <c r="EP39" s="31">
        <v>6.3247673556162071E-5</v>
      </c>
      <c r="EQ39" s="31">
        <v>6.1842561140791461E-5</v>
      </c>
      <c r="ER39" s="31">
        <v>6.0468664749486655E-5</v>
      </c>
      <c r="ES39" s="31">
        <v>5.9125290886020621E-5</v>
      </c>
      <c r="ET39" s="31">
        <v>5.7811761460901514E-5</v>
      </c>
      <c r="EU39" s="31">
        <v>5.6527413449096482E-5</v>
      </c>
      <c r="EV39" s="31">
        <v>5.5271598555358388E-5</v>
      </c>
      <c r="EW39" s="31">
        <v>5.4043682886989243E-5</v>
      </c>
      <c r="EX39" s="31">
        <v>5.2843046633871876E-5</v>
      </c>
      <c r="EY39" s="31">
        <v>5.1669083755611641E-5</v>
      </c>
      <c r="EZ39" s="31">
        <v>5.0521201675627139E-5</v>
      </c>
      <c r="FA39" s="31">
        <v>4.9398820982037978E-5</v>
      </c>
      <c r="FB39" s="31">
        <v>4.8301375135197595E-5</v>
      </c>
      <c r="FC39" s="31">
        <v>4.7228310181722764E-5</v>
      </c>
      <c r="FD39" s="31">
        <v>4.6179084474877024E-5</v>
      </c>
      <c r="FE39" s="31">
        <v>4.5153168401165943E-5</v>
      </c>
      <c r="FF39" s="31">
        <v>4.415004411300607E-5</v>
      </c>
      <c r="FG39" s="31">
        <v>4.3169205267332889E-5</v>
      </c>
    </row>
    <row r="40" spans="1:163">
      <c r="A40" s="31">
        <v>34</v>
      </c>
      <c r="D40" s="31">
        <v>1.6177553309072647E-3</v>
      </c>
      <c r="E40" s="31">
        <v>1.5814275968963974E-3</v>
      </c>
      <c r="F40" s="31">
        <v>1.5459156254629442E-3</v>
      </c>
      <c r="G40" s="31">
        <v>1.5112010981347824E-3</v>
      </c>
      <c r="H40" s="31">
        <v>1.4772661077928368E-3</v>
      </c>
      <c r="I40" s="31">
        <v>1.4440931494338798E-3</v>
      </c>
      <c r="J40" s="31">
        <v>1.411665111140767E-3</v>
      </c>
      <c r="K40" s="31">
        <v>1.3799652652554308E-3</v>
      </c>
      <c r="L40" s="31">
        <v>1.3489772597500996E-3</v>
      </c>
      <c r="M40" s="31">
        <v>1.3186851097922764E-3</v>
      </c>
      <c r="N40" s="31">
        <v>1.2890731894991394E-3</v>
      </c>
      <c r="O40" s="31">
        <v>1.2601262238770877E-3</v>
      </c>
      <c r="P40" s="31">
        <v>1.2318292809423046E-3</v>
      </c>
      <c r="Q40" s="31">
        <v>1.2041677640182516E-3</v>
      </c>
      <c r="R40" s="31">
        <v>1.1771274042061265E-3</v>
      </c>
      <c r="S40" s="31">
        <v>1.1506942530244088E-3</v>
      </c>
      <c r="T40" s="31">
        <v>1.1248546752136779E-3</v>
      </c>
      <c r="U40" s="31">
        <v>1.0995953417030136E-3</v>
      </c>
      <c r="V40" s="31">
        <v>1.0749032227343352E-3</v>
      </c>
      <c r="W40" s="31">
        <v>1.050765581141143E-3</v>
      </c>
      <c r="X40" s="31">
        <v>1.0271699657781813E-3</v>
      </c>
      <c r="Y40" s="31">
        <v>1.0041042050986518E-3</v>
      </c>
      <c r="Z40" s="31">
        <v>9.8155640087564818E-4</v>
      </c>
      <c r="AA40" s="31">
        <v>9.5951492206458719E-4</v>
      </c>
      <c r="AB40" s="31">
        <v>9.3796839880345181E-4</v>
      </c>
      <c r="AC40" s="31">
        <v>9.1690571654777324E-4</v>
      </c>
      <c r="AD40" s="31">
        <v>8.9631601033731084E-4</v>
      </c>
      <c r="AE40" s="31">
        <v>8.7618865919147665E-4</v>
      </c>
      <c r="AF40" s="31">
        <v>8.5651328063061937E-4</v>
      </c>
      <c r="AG40" s="31">
        <v>8.3727972532032812E-4</v>
      </c>
      <c r="AH40" s="31">
        <v>8.1847807183600934E-4</v>
      </c>
      <c r="AI40" s="31">
        <v>8.0009862154502417E-4</v>
      </c>
      <c r="AJ40" s="31">
        <v>7.8213189360375537E-4</v>
      </c>
      <c r="AK40" s="31">
        <v>7.6456862006701008E-4</v>
      </c>
      <c r="AL40" s="31">
        <v>7.4739974110725254E-4</v>
      </c>
      <c r="AM40" s="31">
        <v>7.3061640034118784E-4</v>
      </c>
      <c r="AN40" s="31">
        <v>7.1420994026128988E-4</v>
      </c>
      <c r="AO40" s="31">
        <v>6.9817189776992137E-4</v>
      </c>
      <c r="AP40" s="31">
        <v>6.8249399981373088E-4</v>
      </c>
      <c r="AQ40" s="31">
        <v>6.6716815911608922E-4</v>
      </c>
      <c r="AR40" s="31">
        <v>6.5218647000535269E-4</v>
      </c>
      <c r="AS40" s="31">
        <v>6.3754120433680869E-4</v>
      </c>
      <c r="AT40" s="31">
        <v>6.232248075061916E-4</v>
      </c>
      <c r="AU40" s="31">
        <v>6.0922989455272224E-4</v>
      </c>
      <c r="AV40" s="31">
        <v>5.9554924634965477E-4</v>
      </c>
      <c r="AW40" s="31">
        <v>5.8217580588036601E-4</v>
      </c>
      <c r="AX40" s="31">
        <v>5.6910267459807091E-4</v>
      </c>
      <c r="AY40" s="31">
        <v>5.5632310886727723E-4</v>
      </c>
      <c r="AZ40" s="31">
        <v>5.4383051648515578E-4</v>
      </c>
      <c r="BA40" s="31">
        <v>5.3161845328102109E-4</v>
      </c>
      <c r="BB40" s="31">
        <v>5.196806197921769E-4</v>
      </c>
      <c r="BC40" s="31">
        <v>5.0801085801440262E-4</v>
      </c>
      <c r="BD40" s="31">
        <v>4.9660314822541412E-4</v>
      </c>
      <c r="BE40" s="31">
        <v>4.8545160587965398E-4</v>
      </c>
      <c r="BF40" s="31">
        <v>4.7455047857281068E-4</v>
      </c>
      <c r="BG40" s="31">
        <v>4.6389414307450381E-4</v>
      </c>
      <c r="BH40" s="31">
        <v>4.5347710242759823E-4</v>
      </c>
      <c r="BI40" s="31">
        <v>4.4329398311265838E-4</v>
      </c>
      <c r="BJ40" s="31">
        <v>4.3333953227607687E-4</v>
      </c>
      <c r="BK40" s="31">
        <v>4.2360861502044344E-4</v>
      </c>
      <c r="BL40" s="31">
        <v>4.1409621175576454E-4</v>
      </c>
      <c r="BM40" s="31">
        <v>4.0479741561016058E-4</v>
      </c>
      <c r="BN40" s="31">
        <v>3.9570742989870883E-4</v>
      </c>
      <c r="BO40" s="31">
        <v>3.8682156564912392E-4</v>
      </c>
      <c r="BP40" s="31">
        <v>3.7813523918300292E-4</v>
      </c>
      <c r="BQ40" s="31">
        <v>3.6964396975138158E-4</v>
      </c>
      <c r="BR40" s="31">
        <v>3.6134337722338878E-4</v>
      </c>
      <c r="BS40" s="31">
        <v>3.5322917982680377E-4</v>
      </c>
      <c r="BT40" s="31">
        <v>3.4529719193934733E-4</v>
      </c>
      <c r="BU40" s="31">
        <v>3.3754332192957473E-4</v>
      </c>
      <c r="BV40" s="31">
        <v>3.2996357004625077E-4</v>
      </c>
      <c r="BW40" s="31">
        <v>3.2255402635512068E-4</v>
      </c>
      <c r="BX40" s="31">
        <v>3.1531086872201236E-4</v>
      </c>
      <c r="BY40" s="31">
        <v>3.0823036084122831E-4</v>
      </c>
      <c r="BZ40" s="31">
        <v>3.0130885030821481E-4</v>
      </c>
      <c r="CA40" s="31">
        <v>2.9454276673550415E-4</v>
      </c>
      <c r="CB40" s="31">
        <v>2.8792861991097098E-4</v>
      </c>
      <c r="CC40" s="31">
        <v>2.8146299799744251E-4</v>
      </c>
      <c r="CD40" s="31">
        <v>2.7514256577273907E-4</v>
      </c>
      <c r="CE40" s="31">
        <v>2.6896406290923518E-4</v>
      </c>
      <c r="CF40" s="31">
        <v>2.6292430229205401E-4</v>
      </c>
      <c r="CG40" s="31">
        <v>2.570201683750286E-4</v>
      </c>
      <c r="CH40" s="31">
        <v>2.5124861557357966E-4</v>
      </c>
      <c r="CI40" s="31">
        <v>2.4560666669368533E-4</v>
      </c>
      <c r="CJ40" s="31">
        <v>2.4009141139612444E-4</v>
      </c>
      <c r="CK40" s="31">
        <v>2.3470000469521103E-4</v>
      </c>
      <c r="CL40" s="31">
        <v>2.2942966549123817E-4</v>
      </c>
      <c r="CM40" s="31">
        <v>2.2427767513587743E-4</v>
      </c>
      <c r="CN40" s="31">
        <v>2.1924137602979298E-4</v>
      </c>
      <c r="CO40" s="31">
        <v>2.1431817025174748E-4</v>
      </c>
      <c r="CP40" s="31">
        <v>2.0950551821849185E-4</v>
      </c>
      <c r="CQ40" s="31">
        <v>2.0480093737474813E-4</v>
      </c>
      <c r="CR40" s="31">
        <v>2.0020200091261115E-4</v>
      </c>
      <c r="CS40" s="31">
        <v>1.9570633651970338E-4</v>
      </c>
      <c r="CT40" s="31">
        <v>1.9131162515544434E-4</v>
      </c>
      <c r="CU40" s="31">
        <v>1.8701559985479774E-4</v>
      </c>
      <c r="CV40" s="31">
        <v>1.8281604455888193E-4</v>
      </c>
      <c r="CW40" s="31">
        <v>1.7871079297183932E-4</v>
      </c>
      <c r="CX40" s="31">
        <v>1.7469772744337585E-4</v>
      </c>
      <c r="CY40" s="31">
        <v>1.707747778763937E-4</v>
      </c>
      <c r="CZ40" s="31">
        <v>1.6693992065915331E-4</v>
      </c>
      <c r="DA40" s="31">
        <v>1.6319117762141614E-4</v>
      </c>
      <c r="DB40" s="31">
        <v>1.5952661501402476E-4</v>
      </c>
      <c r="DC40" s="31">
        <v>1.5594434251140025E-4</v>
      </c>
      <c r="DD40" s="31">
        <v>1.5244251223643746E-4</v>
      </c>
      <c r="DE40" s="31">
        <v>1.4901931780729732E-4</v>
      </c>
      <c r="DF40" s="31">
        <v>1.4567299340560413E-4</v>
      </c>
      <c r="DG40" s="31">
        <v>1.4240181286556659E-4</v>
      </c>
      <c r="DH40" s="31">
        <v>1.3920408878355487E-4</v>
      </c>
      <c r="DI40" s="31">
        <v>1.3607817164766861E-4</v>
      </c>
      <c r="DJ40" s="31">
        <v>1.3302244898685738E-4</v>
      </c>
      <c r="DK40" s="31">
        <v>1.300353445391419E-4</v>
      </c>
      <c r="DL40" s="31">
        <v>1.271153174385172E-4</v>
      </c>
      <c r="DM40" s="31">
        <v>1.2426086142011328E-4</v>
      </c>
      <c r="DN40" s="31">
        <v>1.2147050404320428E-4</v>
      </c>
      <c r="DO40" s="31">
        <v>1.1874280593166561E-4</v>
      </c>
      <c r="DP40" s="31">
        <v>1.16076360031487E-4</v>
      </c>
      <c r="DQ40" s="31">
        <v>1.1346979088495964E-4</v>
      </c>
      <c r="DR40" s="31">
        <v>1.1092175392115869E-4</v>
      </c>
      <c r="DS40" s="31">
        <v>1.0843093476236367E-4</v>
      </c>
      <c r="DT40" s="31">
        <v>1.0599604854604836E-4</v>
      </c>
      <c r="DU40" s="31">
        <v>1.0361583926209922E-4</v>
      </c>
      <c r="DV40" s="31">
        <v>1.0128907910491575E-4</v>
      </c>
      <c r="DW40" s="31">
        <v>9.9014567840060032E-5</v>
      </c>
      <c r="DX40" s="31">
        <v>9.6791132185128636E-5</v>
      </c>
      <c r="DY40" s="31">
        <v>9.4617625204527152E-5</v>
      </c>
      <c r="DZ40" s="31">
        <v>9.2492925717836582E-5</v>
      </c>
      <c r="EA40" s="31">
        <v>9.0415937721462458E-5</v>
      </c>
      <c r="EB40" s="31">
        <v>8.8385589823275509E-5</v>
      </c>
      <c r="EC40" s="31">
        <v>8.6400834689943465E-5</v>
      </c>
      <c r="ED40" s="31">
        <v>8.4460648506676299E-5</v>
      </c>
      <c r="EE40" s="31">
        <v>8.2564030449102011E-5</v>
      </c>
      <c r="EF40" s="31">
        <v>8.071000216700207E-5</v>
      </c>
      <c r="EG40" s="31">
        <v>7.8897607279639865E-5</v>
      </c>
      <c r="EH40" s="31">
        <v>7.7125910882421781E-5</v>
      </c>
      <c r="EI40" s="31">
        <v>7.5393999064637281E-5</v>
      </c>
      <c r="EJ40" s="31">
        <v>7.3700978438026322E-5</v>
      </c>
      <c r="EK40" s="31">
        <v>7.2045975675936425E-5</v>
      </c>
      <c r="EL40" s="31">
        <v>7.0428137062824927E-5</v>
      </c>
      <c r="EM40" s="31">
        <v>6.8846628053879626E-5</v>
      </c>
      <c r="EN40" s="31">
        <v>6.7300632844527578E-5</v>
      </c>
      <c r="EO40" s="31">
        <v>6.5789353949610984E-5</v>
      </c>
      <c r="EP40" s="31">
        <v>6.4312011792012994E-5</v>
      </c>
      <c r="EQ40" s="31">
        <v>6.2867844300521023E-5</v>
      </c>
      <c r="ER40" s="31">
        <v>6.145610651672101E-5</v>
      </c>
      <c r="ES40" s="31">
        <v>6.0076070210717298E-5</v>
      </c>
      <c r="ET40" s="31">
        <v>5.8727023505484616E-5</v>
      </c>
      <c r="EU40" s="31">
        <v>5.7408270509652631E-5</v>
      </c>
      <c r="EV40" s="31">
        <v>5.6119130958538362E-5</v>
      </c>
      <c r="EW40" s="31">
        <v>5.4858939863238792E-5</v>
      </c>
      <c r="EX40" s="31">
        <v>5.3627047167603428E-5</v>
      </c>
      <c r="EY40" s="31">
        <v>5.2422817412909739E-5</v>
      </c>
      <c r="EZ40" s="31">
        <v>5.1245629410068472E-5</v>
      </c>
      <c r="FA40" s="31">
        <v>5.0094875919190348E-5</v>
      </c>
      <c r="FB40" s="31">
        <v>4.8969963336346788E-5</v>
      </c>
      <c r="FC40" s="31">
        <v>4.7870311387366962E-5</v>
      </c>
      <c r="FD40" s="31">
        <v>4.6795352828508545E-5</v>
      </c>
      <c r="FE40" s="31">
        <v>4.5744533153851493E-5</v>
      </c>
      <c r="FF40" s="31">
        <v>4.4717310309262009E-5</v>
      </c>
      <c r="FG40" s="31">
        <v>4.3713154412779695E-5</v>
      </c>
    </row>
    <row r="41" spans="1:163">
      <c r="A41" s="31">
        <v>35</v>
      </c>
      <c r="D41" s="31">
        <v>1.7102726854914194E-3</v>
      </c>
      <c r="E41" s="31">
        <v>1.6715617520281793E-3</v>
      </c>
      <c r="F41" s="31">
        <v>1.6337270159001993E-3</v>
      </c>
      <c r="G41" s="31">
        <v>1.5967486449385883E-3</v>
      </c>
      <c r="H41" s="31">
        <v>1.5606072558629767E-3</v>
      </c>
      <c r="I41" s="31">
        <v>1.5252839041212016E-3</v>
      </c>
      <c r="J41" s="31">
        <v>1.4907600739589835E-3</v>
      </c>
      <c r="K41" s="31">
        <v>1.4570176687143488E-3</v>
      </c>
      <c r="L41" s="31">
        <v>1.4240390013317485E-3</v>
      </c>
      <c r="M41" s="31">
        <v>1.391806785090879E-3</v>
      </c>
      <c r="N41" s="31">
        <v>1.3603041245453414E-3</v>
      </c>
      <c r="O41" s="31">
        <v>1.3295145066664154E-3</v>
      </c>
      <c r="P41" s="31">
        <v>1.2994217921872692E-3</v>
      </c>
      <c r="Q41" s="31">
        <v>1.2700102071431017E-3</v>
      </c>
      <c r="R41" s="31">
        <v>1.2412643346027671E-3</v>
      </c>
      <c r="S41" s="31">
        <v>1.2131691065875364E-3</v>
      </c>
      <c r="T41" s="31">
        <v>1.1857097961727914E-3</v>
      </c>
      <c r="U41" s="31">
        <v>1.1588720097684743E-3</v>
      </c>
      <c r="V41" s="31">
        <v>1.1326416795742747E-3</v>
      </c>
      <c r="W41" s="31">
        <v>1.1070050562055902E-3</v>
      </c>
      <c r="X41" s="31">
        <v>1.0819487014863815E-3</v>
      </c>
      <c r="Y41" s="31">
        <v>1.0574594814051735E-3</v>
      </c>
      <c r="Z41" s="31">
        <v>1.033524559230476E-3</v>
      </c>
      <c r="AA41" s="31">
        <v>1.0101313887820448E-3</v>
      </c>
      <c r="AB41" s="31">
        <v>9.8726770785444108E-4</v>
      </c>
      <c r="AC41" s="31">
        <v>9.6492153178943691E-4</v>
      </c>
      <c r="AD41" s="31">
        <v>9.4308114719391419E-4</v>
      </c>
      <c r="AE41" s="31">
        <v>9.2173510579995389E-4</v>
      </c>
      <c r="AF41" s="31">
        <v>9.0087221846388938E-4</v>
      </c>
      <c r="AG41" s="31">
        <v>8.8048154930120165E-4</v>
      </c>
      <c r="AH41" s="31">
        <v>8.605524099541533E-4</v>
      </c>
      <c r="AI41" s="31">
        <v>8.410743539891798E-4</v>
      </c>
      <c r="AJ41" s="31">
        <v>8.2203717142109278E-4</v>
      </c>
      <c r="AK41" s="31">
        <v>8.034308833612155E-4</v>
      </c>
      <c r="AL41" s="31">
        <v>7.85245736786667E-4</v>
      </c>
      <c r="AM41" s="31">
        <v>7.6747219942802807E-4</v>
      </c>
      <c r="AN41" s="31">
        <v>7.5010095477272948E-4</v>
      </c>
      <c r="AO41" s="31">
        <v>7.3312289718153523E-4</v>
      </c>
      <c r="AP41" s="31">
        <v>7.1652912711555369E-4</v>
      </c>
      <c r="AQ41" s="31">
        <v>7.003109464712937E-4</v>
      </c>
      <c r="AR41" s="31">
        <v>6.8445985402129682E-4</v>
      </c>
      <c r="AS41" s="31">
        <v>6.6896754095797668E-4</v>
      </c>
      <c r="AT41" s="31">
        <v>6.5382588653831869E-4</v>
      </c>
      <c r="AU41" s="31">
        <v>6.3902695382715442E-4</v>
      </c>
      <c r="AV41" s="31">
        <v>6.2456298553679253E-4</v>
      </c>
      <c r="AW41" s="31">
        <v>6.1042639996080868E-4</v>
      </c>
      <c r="AX41" s="31">
        <v>5.9660978699987652E-4</v>
      </c>
      <c r="AY41" s="31">
        <v>5.8310590427755268E-4</v>
      </c>
      <c r="AZ41" s="31">
        <v>5.6990767334397165E-4</v>
      </c>
      <c r="BA41" s="31">
        <v>5.5700817596547657E-4</v>
      </c>
      <c r="BB41" s="31">
        <v>5.4440065049822354E-4</v>
      </c>
      <c r="BC41" s="31">
        <v>5.3207848834387289E-4</v>
      </c>
      <c r="BD41" s="31">
        <v>5.2003523048550239E-4</v>
      </c>
      <c r="BE41" s="31">
        <v>5.0826456410192427E-4</v>
      </c>
      <c r="BF41" s="31">
        <v>4.9676031925864129E-4</v>
      </c>
      <c r="BG41" s="31">
        <v>4.8551646567369466E-4</v>
      </c>
      <c r="BH41" s="31">
        <v>4.7452710955671838E-4</v>
      </c>
      <c r="BI41" s="31">
        <v>4.6378649051954094E-4</v>
      </c>
      <c r="BJ41" s="31">
        <v>4.5328897855670825E-4</v>
      </c>
      <c r="BK41" s="31">
        <v>4.4302907109435708E-4</v>
      </c>
      <c r="BL41" s="31">
        <v>4.3300139010587959E-4</v>
      </c>
      <c r="BM41" s="31">
        <v>4.2320067929287638E-4</v>
      </c>
      <c r="BN41" s="31">
        <v>4.1362180132991738E-4</v>
      </c>
      <c r="BO41" s="31">
        <v>4.0425973517166158E-4</v>
      </c>
      <c r="BP41" s="31">
        <v>3.9510957342093431E-4</v>
      </c>
      <c r="BQ41" s="31">
        <v>3.8616651975637077E-4</v>
      </c>
      <c r="BR41" s="31">
        <v>3.77425886418287E-4</v>
      </c>
      <c r="BS41" s="31">
        <v>3.6888309175145607E-4</v>
      </c>
      <c r="BT41" s="31">
        <v>3.6053365780349924E-4</v>
      </c>
      <c r="BU41" s="31">
        <v>3.5237320797764027E-4</v>
      </c>
      <c r="BV41" s="31">
        <v>3.4439746473858396E-4</v>
      </c>
      <c r="BW41" s="31">
        <v>3.3660224737032342E-4</v>
      </c>
      <c r="BX41" s="31">
        <v>3.2898346978469815E-4</v>
      </c>
      <c r="BY41" s="31">
        <v>3.2153713837954973E-4</v>
      </c>
      <c r="BZ41" s="31">
        <v>3.1425934994536511E-4</v>
      </c>
      <c r="CA41" s="31">
        <v>3.0714628961929171E-4</v>
      </c>
      <c r="CB41" s="31">
        <v>3.0019422888546954E-4</v>
      </c>
      <c r="CC41" s="31">
        <v>2.9339952362062116E-4</v>
      </c>
      <c r="CD41" s="31">
        <v>2.8675861218388108E-4</v>
      </c>
      <c r="CE41" s="31">
        <v>2.8026801354985587E-4</v>
      </c>
      <c r="CF41" s="31">
        <v>2.7392432548394637E-4</v>
      </c>
      <c r="CG41" s="31">
        <v>2.6772422275896768E-4</v>
      </c>
      <c r="CH41" s="31">
        <v>2.6166445541213541E-4</v>
      </c>
      <c r="CI41" s="31">
        <v>2.5574184704150332E-4</v>
      </c>
      <c r="CJ41" s="31">
        <v>2.4995329314096254E-4</v>
      </c>
      <c r="CK41" s="31">
        <v>2.4429575947292216E-4</v>
      </c>
      <c r="CL41" s="31">
        <v>2.3876628047782809E-4</v>
      </c>
      <c r="CM41" s="31">
        <v>2.3336195771967832E-4</v>
      </c>
      <c r="CN41" s="31">
        <v>2.2807995836672589E-4</v>
      </c>
      <c r="CO41" s="31">
        <v>2.2291751370656578E-4</v>
      </c>
      <c r="CP41" s="31">
        <v>2.178719176948361E-4</v>
      </c>
      <c r="CQ41" s="31">
        <v>2.1294052553676632E-4</v>
      </c>
      <c r="CR41" s="31">
        <v>2.0812075230083199E-4</v>
      </c>
      <c r="CS41" s="31">
        <v>2.0341007156378762E-4</v>
      </c>
      <c r="CT41" s="31">
        <v>1.9880601408637071E-4</v>
      </c>
      <c r="CU41" s="31">
        <v>1.9430616651897642E-4</v>
      </c>
      <c r="CV41" s="31">
        <v>1.8990817013663224E-4</v>
      </c>
      <c r="CW41" s="31">
        <v>1.8560971960260349E-4</v>
      </c>
      <c r="CX41" s="31">
        <v>1.8140856175998584E-4</v>
      </c>
      <c r="CY41" s="31">
        <v>1.7730249445064618E-4</v>
      </c>
      <c r="CZ41" s="31">
        <v>1.7328936536089911E-4</v>
      </c>
      <c r="DA41" s="31">
        <v>1.6936707089330939E-4</v>
      </c>
      <c r="DB41" s="31">
        <v>1.6553355506403045E-4</v>
      </c>
      <c r="DC41" s="31">
        <v>1.6178680842510103E-4</v>
      </c>
      <c r="DD41" s="31">
        <v>1.5812486701113611E-4</v>
      </c>
      <c r="DE41" s="31">
        <v>1.5454581130985599E-4</v>
      </c>
      <c r="DF41" s="31">
        <v>1.5104776525591969E-4</v>
      </c>
      <c r="DG41" s="31">
        <v>1.4762889524753075E-4</v>
      </c>
      <c r="DH41" s="31">
        <v>1.4428740918530277E-4</v>
      </c>
      <c r="DI41" s="31">
        <v>1.4102155553287737E-4</v>
      </c>
      <c r="DJ41" s="31">
        <v>1.3782962239880688E-4</v>
      </c>
      <c r="DK41" s="31">
        <v>1.3470993663921665E-4</v>
      </c>
      <c r="DL41" s="31">
        <v>1.316608629807786E-4</v>
      </c>
      <c r="DM41" s="31">
        <v>1.2868080316353535E-4</v>
      </c>
      <c r="DN41" s="31">
        <v>1.2576819510312599E-4</v>
      </c>
      <c r="DO41" s="31">
        <v>1.2292151207197533E-4</v>
      </c>
      <c r="DP41" s="31">
        <v>1.2013926189901426E-4</v>
      </c>
      <c r="DQ41" s="31">
        <v>1.1741998618751592E-4</v>
      </c>
      <c r="DR41" s="31">
        <v>1.1476225955063554E-4</v>
      </c>
      <c r="DS41" s="31">
        <v>1.1216468886425156E-4</v>
      </c>
      <c r="DT41" s="31">
        <v>1.0962591253672023E-4</v>
      </c>
      <c r="DU41" s="31">
        <v>1.0714459979515787E-4</v>
      </c>
      <c r="DV41" s="31">
        <v>1.0471944998787782E-4</v>
      </c>
      <c r="DW41" s="31">
        <v>1.0234919190261639E-4</v>
      </c>
      <c r="DX41" s="31">
        <v>1.0003258310018998E-4</v>
      </c>
      <c r="DY41" s="31">
        <v>9.7768409263235541E-5</v>
      </c>
      <c r="DZ41" s="31">
        <v>9.5555483559689946E-5</v>
      </c>
      <c r="EA41" s="31">
        <v>9.3392646020678266E-5</v>
      </c>
      <c r="EB41" s="31">
        <v>9.1278762932483115E-5</v>
      </c>
      <c r="EC41" s="31">
        <v>8.9212726242274908E-5</v>
      </c>
      <c r="ED41" s="31">
        <v>8.7193452977294566E-5</v>
      </c>
      <c r="EE41" s="31">
        <v>8.5219884677182042E-5</v>
      </c>
      <c r="EF41" s="31">
        <v>8.3290986839153672E-5</v>
      </c>
      <c r="EG41" s="31">
        <v>8.1405748375737734E-5</v>
      </c>
      <c r="EH41" s="31">
        <v>7.9563181084783667E-5</v>
      </c>
      <c r="EI41" s="31">
        <v>7.7762319131467839E-5</v>
      </c>
      <c r="EJ41" s="31">
        <v>7.6002218542022636E-5</v>
      </c>
      <c r="EK41" s="31">
        <v>7.4281956708925829E-5</v>
      </c>
      <c r="EL41" s="31">
        <v>7.2600631907289017E-5</v>
      </c>
      <c r="EM41" s="31">
        <v>7.0957362822192976E-5</v>
      </c>
      <c r="EN41" s="31">
        <v>6.9351288086720231E-5</v>
      </c>
      <c r="EO41" s="31">
        <v>6.7781565830445277E-5</v>
      </c>
      <c r="EP41" s="31">
        <v>6.6247373238143738E-5</v>
      </c>
      <c r="EQ41" s="31">
        <v>6.474790611849005E-5</v>
      </c>
      <c r="ER41" s="31">
        <v>6.32823784825172E-5</v>
      </c>
      <c r="ES41" s="31">
        <v>6.185002213161845E-5</v>
      </c>
      <c r="ET41" s="31">
        <v>6.0450086254873136E-5</v>
      </c>
      <c r="EU41" s="31">
        <v>5.9081837035487911E-5</v>
      </c>
      <c r="EV41" s="31">
        <v>5.7744557266145299E-5</v>
      </c>
      <c r="EW41" s="31">
        <v>5.6437545973059184E-5</v>
      </c>
      <c r="EX41" s="31">
        <v>5.5160118048538549E-5</v>
      </c>
      <c r="EY41" s="31">
        <v>5.3911603891868904E-5</v>
      </c>
      <c r="EZ41" s="31">
        <v>5.269134905832169E-5</v>
      </c>
      <c r="FA41" s="31">
        <v>5.1498713916108116E-5</v>
      </c>
      <c r="FB41" s="31">
        <v>5.0333073311097679E-5</v>
      </c>
      <c r="FC41" s="31">
        <v>4.9193816239125892E-5</v>
      </c>
      <c r="FD41" s="31">
        <v>4.8080345525718294E-5</v>
      </c>
      <c r="FE41" s="31">
        <v>4.6992077513064591E-5</v>
      </c>
      <c r="FF41" s="31">
        <v>4.5928441754077354E-5</v>
      </c>
      <c r="FG41" s="31">
        <v>4.4888880713376103E-5</v>
      </c>
    </row>
    <row r="42" spans="1:163">
      <c r="A42" s="31">
        <v>36</v>
      </c>
      <c r="D42" s="31">
        <v>1.8209230079810883E-3</v>
      </c>
      <c r="E42" s="31">
        <v>1.7795318200471127E-3</v>
      </c>
      <c r="F42" s="31">
        <v>1.7390814903652854E-3</v>
      </c>
      <c r="G42" s="31">
        <v>1.6995506323967135E-3</v>
      </c>
      <c r="H42" s="31">
        <v>1.6609183457374139E-3</v>
      </c>
      <c r="I42" s="31">
        <v>1.6231642050680468E-3</v>
      </c>
      <c r="J42" s="31">
        <v>1.5862682493548157E-3</v>
      </c>
      <c r="K42" s="31">
        <v>1.5502109712958493E-3</v>
      </c>
      <c r="L42" s="31">
        <v>1.5149733070074735E-3</v>
      </c>
      <c r="M42" s="31">
        <v>1.4805366259449239E-3</v>
      </c>
      <c r="N42" s="31">
        <v>1.4468827210521713E-3</v>
      </c>
      <c r="O42" s="31">
        <v>1.4139937991356473E-3</v>
      </c>
      <c r="P42" s="31">
        <v>1.3818524714567849E-3</v>
      </c>
      <c r="Q42" s="31">
        <v>1.350441744538401E-3</v>
      </c>
      <c r="R42" s="31">
        <v>1.3197450111800538E-3</v>
      </c>
      <c r="S42" s="31">
        <v>1.2897460416776334E-3</v>
      </c>
      <c r="T42" s="31">
        <v>1.2604289752425355E-3</v>
      </c>
      <c r="U42" s="31">
        <v>1.2317783116158863E-3</v>
      </c>
      <c r="V42" s="31">
        <v>1.2037789028733845E-3</v>
      </c>
      <c r="W42" s="31">
        <v>1.1764159454164241E-3</v>
      </c>
      <c r="X42" s="31">
        <v>1.1496749721452682E-3</v>
      </c>
      <c r="Y42" s="31">
        <v>1.1235418448101299E-3</v>
      </c>
      <c r="Z42" s="31">
        <v>1.098002746536127E-3</v>
      </c>
      <c r="AA42" s="31">
        <v>1.0730441745181441E-3</v>
      </c>
      <c r="AB42" s="31">
        <v>1.048652932881749E-3</v>
      </c>
      <c r="AC42" s="31">
        <v>1.0248161257063882E-3</v>
      </c>
      <c r="AD42" s="31">
        <v>1.0015211502071701E-3</v>
      </c>
      <c r="AE42" s="31">
        <v>9.7875569007163264E-4</v>
      </c>
      <c r="AF42" s="31">
        <v>9.5650770894797194E-4</v>
      </c>
      <c r="AG42" s="31">
        <v>9.3476544408128894E-4</v>
      </c>
      <c r="AH42" s="31">
        <v>9.1351740009449082E-4</v>
      </c>
      <c r="AI42" s="31">
        <v>8.9275234291055717E-4</v>
      </c>
      <c r="AJ42" s="31">
        <v>8.7245929381295814E-4</v>
      </c>
      <c r="AK42" s="31">
        <v>8.5262752364108569E-4</v>
      </c>
      <c r="AL42" s="31">
        <v>8.3324654711762632E-4</v>
      </c>
      <c r="AM42" s="31">
        <v>8.1430611730487934E-4</v>
      </c>
      <c r="AN42" s="31">
        <v>7.9579622018708632E-4</v>
      </c>
      <c r="AO42" s="31">
        <v>7.7770706937591038E-4</v>
      </c>
      <c r="AP42" s="31">
        <v>7.600291009362618E-4</v>
      </c>
      <c r="AQ42" s="31">
        <v>7.4275296832974251E-4</v>
      </c>
      <c r="AR42" s="31">
        <v>7.2586953747302504E-4</v>
      </c>
      <c r="AS42" s="31">
        <v>7.0936988190856208E-4</v>
      </c>
      <c r="AT42" s="31">
        <v>6.9324527808506842E-4</v>
      </c>
      <c r="AU42" s="31">
        <v>6.774872007452833E-4</v>
      </c>
      <c r="AV42" s="31">
        <v>6.6208731841857135E-4</v>
      </c>
      <c r="AW42" s="31">
        <v>6.4703748901598216E-4</v>
      </c>
      <c r="AX42" s="31">
        <v>6.3232975552543664E-4</v>
      </c>
      <c r="AY42" s="31">
        <v>6.1795634180476712E-4</v>
      </c>
      <c r="AZ42" s="31">
        <v>6.0390964847038386E-4</v>
      </c>
      <c r="BA42" s="31">
        <v>5.9018224887939666E-4</v>
      </c>
      <c r="BB42" s="31">
        <v>5.7676688520306638E-4</v>
      </c>
      <c r="BC42" s="31">
        <v>5.6365646458951036E-4</v>
      </c>
      <c r="BD42" s="31">
        <v>5.5084405541363211E-4</v>
      </c>
      <c r="BE42" s="31">
        <v>5.3832288361229492E-4</v>
      </c>
      <c r="BF42" s="31">
        <v>5.2608632910279931E-4</v>
      </c>
      <c r="BG42" s="31">
        <v>5.1412792228276954E-4</v>
      </c>
      <c r="BH42" s="31">
        <v>5.0244134060960818E-4</v>
      </c>
      <c r="BI42" s="31">
        <v>4.9102040525769079E-4</v>
      </c>
      <c r="BJ42" s="31">
        <v>4.7985907785155752E-4</v>
      </c>
      <c r="BK42" s="31">
        <v>4.6895145727335438E-4</v>
      </c>
      <c r="BL42" s="31">
        <v>4.5829177654284722E-4</v>
      </c>
      <c r="BM42" s="31">
        <v>4.478743997683551E-4</v>
      </c>
      <c r="BN42" s="31">
        <v>4.3769381916699174E-4</v>
      </c>
      <c r="BO42" s="31">
        <v>4.2774465215263948E-4</v>
      </c>
      <c r="BP42" s="31">
        <v>4.1802163849011633E-4</v>
      </c>
      <c r="BQ42" s="31">
        <v>4.0851963751403086E-4</v>
      </c>
      <c r="BR42" s="31">
        <v>3.9923362541085551E-4</v>
      </c>
      <c r="BS42" s="31">
        <v>3.9015869256278049E-4</v>
      </c>
      <c r="BT42" s="31">
        <v>3.8129004095194426E-4</v>
      </c>
      <c r="BU42" s="31">
        <v>3.7262298162366844E-4</v>
      </c>
      <c r="BV42" s="31">
        <v>3.6415293220735376E-4</v>
      </c>
      <c r="BW42" s="31">
        <v>3.5587541449373341E-4</v>
      </c>
      <c r="BX42" s="31">
        <v>3.4778605206718915E-4</v>
      </c>
      <c r="BY42" s="31">
        <v>3.3988056799189688E-4</v>
      </c>
      <c r="BZ42" s="31">
        <v>3.3215478255055786E-4</v>
      </c>
      <c r="CA42" s="31">
        <v>3.2460461103454109E-4</v>
      </c>
      <c r="CB42" s="31">
        <v>3.1722606158424724E-4</v>
      </c>
      <c r="CC42" s="31">
        <v>3.1001523307857306E-4</v>
      </c>
      <c r="CD42" s="31">
        <v>3.0296831307234114E-4</v>
      </c>
      <c r="CE42" s="31">
        <v>2.9608157578061949E-4</v>
      </c>
      <c r="CF42" s="31">
        <v>2.8935138010885881E-4</v>
      </c>
      <c r="CG42" s="31">
        <v>2.8277416772780415E-4</v>
      </c>
      <c r="CH42" s="31">
        <v>2.7634646119216563E-4</v>
      </c>
      <c r="CI42" s="31">
        <v>2.7006486210205558E-4</v>
      </c>
      <c r="CJ42" s="31">
        <v>2.6392604930621823E-4</v>
      </c>
      <c r="CK42" s="31">
        <v>2.5792677714609662E-4</v>
      </c>
      <c r="CL42" s="31">
        <v>2.520638737398208E-4</v>
      </c>
      <c r="CM42" s="31">
        <v>2.4633423930519482E-4</v>
      </c>
      <c r="CN42" s="31">
        <v>2.4073484452081097E-4</v>
      </c>
      <c r="CO42" s="31">
        <v>2.3526272892441055E-4</v>
      </c>
      <c r="CP42" s="31">
        <v>2.2991499934765791E-4</v>
      </c>
      <c r="CQ42" s="31">
        <v>2.2468882838648678E-4</v>
      </c>
      <c r="CR42" s="31">
        <v>2.195814529062237E-4</v>
      </c>
      <c r="CS42" s="31">
        <v>2.1459017258068471E-4</v>
      </c>
      <c r="CT42" s="31">
        <v>2.0971234846448614E-4</v>
      </c>
      <c r="CU42" s="31">
        <v>2.0494540159780194E-4</v>
      </c>
      <c r="CV42" s="31">
        <v>2.0028681164284041E-4</v>
      </c>
      <c r="CW42" s="31">
        <v>1.9573411555131405E-4</v>
      </c>
      <c r="CX42" s="31">
        <v>1.91284906262198E-4</v>
      </c>
      <c r="CY42" s="31">
        <v>1.8693683142908925E-4</v>
      </c>
      <c r="CZ42" s="31">
        <v>1.8268759217649586E-4</v>
      </c>
      <c r="DA42" s="31">
        <v>1.7853494188439683E-4</v>
      </c>
      <c r="DB42" s="31">
        <v>1.7447668500042676E-4</v>
      </c>
      <c r="DC42" s="31">
        <v>1.7051067587906554E-4</v>
      </c>
      <c r="DD42" s="31">
        <v>1.6663481764720936E-4</v>
      </c>
      <c r="DE42" s="31">
        <v>1.6284706109553269E-4</v>
      </c>
      <c r="DF42" s="31">
        <v>1.5914540359504651E-4</v>
      </c>
      <c r="DG42" s="31">
        <v>1.555278880382882E-4</v>
      </c>
      <c r="DH42" s="31">
        <v>1.5199260180457491E-4</v>
      </c>
      <c r="DI42" s="31">
        <v>1.485376757487819E-4</v>
      </c>
      <c r="DJ42" s="31">
        <v>1.4516128321310264E-4</v>
      </c>
      <c r="DK42" s="31">
        <v>1.4186163906127654E-4</v>
      </c>
      <c r="DL42" s="31">
        <v>1.386369987347659E-4</v>
      </c>
      <c r="DM42" s="31">
        <v>1.3548565733038903E-4</v>
      </c>
      <c r="DN42" s="31">
        <v>1.3240594869891965E-4</v>
      </c>
      <c r="DO42" s="31">
        <v>1.293962445641746E-4</v>
      </c>
      <c r="DP42" s="31">
        <v>1.2645495366212574E-4</v>
      </c>
      <c r="DQ42" s="31">
        <v>1.235805208995815E-4</v>
      </c>
      <c r="DR42" s="31">
        <v>1.2077142653199246E-4</v>
      </c>
      <c r="DS42" s="31">
        <v>1.1802618535994389E-4</v>
      </c>
      <c r="DT42" s="31">
        <v>1.1534334594391613E-4</v>
      </c>
      <c r="DU42" s="31">
        <v>1.1272148983689067E-4</v>
      </c>
      <c r="DV42" s="31">
        <v>1.1015923083440311E-4</v>
      </c>
      <c r="DW42" s="31">
        <v>1.0765521424163978E-4</v>
      </c>
      <c r="DX42" s="31">
        <v>1.052081161571972E-4</v>
      </c>
      <c r="DY42" s="31">
        <v>1.0281664277311907E-4</v>
      </c>
      <c r="DZ42" s="31">
        <v>1.0047952969084721E-4</v>
      </c>
      <c r="EA42" s="31">
        <v>9.8195541252718417E-5</v>
      </c>
      <c r="EB42" s="31">
        <v>9.5963469888660075E-5</v>
      </c>
      <c r="EC42" s="31">
        <v>9.3782135477733122E-5</v>
      </c>
      <c r="ED42" s="31">
        <v>9.1650384724189523E-5</v>
      </c>
      <c r="EE42" s="31">
        <v>8.9567090547712372E-5</v>
      </c>
      <c r="EF42" s="31">
        <v>8.7531151487515646E-5</v>
      </c>
      <c r="EG42" s="31">
        <v>8.5541491119989254E-5</v>
      </c>
      <c r="EH42" s="31">
        <v>8.3597057489582355E-5</v>
      </c>
      <c r="EI42" s="31">
        <v>8.169682255262314E-5</v>
      </c>
      <c r="EJ42" s="31">
        <v>7.9839781633779679E-5</v>
      </c>
      <c r="EK42" s="31">
        <v>7.8024952894878072E-5</v>
      </c>
      <c r="EL42" s="31">
        <v>7.6251376815792611E-5</v>
      </c>
      <c r="EM42" s="31">
        <v>7.4518115687137842E-5</v>
      </c>
      <c r="EN42" s="31">
        <v>7.2824253114490175E-5</v>
      </c>
      <c r="EO42" s="31">
        <v>7.1168893533881007E-5</v>
      </c>
      <c r="EP42" s="31">
        <v>6.9551161738301055E-5</v>
      </c>
      <c r="EQ42" s="31">
        <v>6.7970202414969729E-5</v>
      </c>
      <c r="ER42" s="31">
        <v>6.6425179693120682E-5</v>
      </c>
      <c r="ES42" s="31">
        <v>6.491527670206874E-5</v>
      </c>
      <c r="ET42" s="31">
        <v>6.3439695139320333E-5</v>
      </c>
      <c r="EU42" s="31">
        <v>6.1997654848502568E-5</v>
      </c>
      <c r="EV42" s="31">
        <v>6.058839340688599E-5</v>
      </c>
      <c r="EW42" s="31">
        <v>5.9211165722283071E-5</v>
      </c>
      <c r="EX42" s="31">
        <v>5.7865243639109446E-5</v>
      </c>
      <c r="EY42" s="31">
        <v>5.654991555340016E-5</v>
      </c>
      <c r="EZ42" s="31">
        <v>5.5264486036577086E-5</v>
      </c>
      <c r="FA42" s="31">
        <v>5.4008275467767373E-5</v>
      </c>
      <c r="FB42" s="31">
        <v>5.2780619674481127E-5</v>
      </c>
      <c r="FC42" s="31">
        <v>5.1580869581455282E-5</v>
      </c>
      <c r="FD42" s="31">
        <v>5.040839086748101E-5</v>
      </c>
      <c r="FE42" s="31">
        <v>4.9262563630030367E-5</v>
      </c>
      <c r="FF42" s="31">
        <v>4.8142782057507608E-5</v>
      </c>
      <c r="FG42" s="31">
        <v>4.7048454108949175E-5</v>
      </c>
    </row>
    <row r="43" spans="1:163">
      <c r="A43" s="31">
        <v>37</v>
      </c>
      <c r="D43" s="31">
        <v>1.9733039206394284E-3</v>
      </c>
      <c r="E43" s="31">
        <v>1.9284239318160029E-3</v>
      </c>
      <c r="F43" s="31">
        <v>1.8845646744550366E-3</v>
      </c>
      <c r="G43" s="31">
        <v>1.8417029334723495E-3</v>
      </c>
      <c r="H43" s="31">
        <v>1.7998160217778114E-3</v>
      </c>
      <c r="I43" s="31">
        <v>1.7588817682668576E-3</v>
      </c>
      <c r="J43" s="31">
        <v>1.7188785060851433E-3</v>
      </c>
      <c r="K43" s="31">
        <v>1.6797850611600807E-3</v>
      </c>
      <c r="L43" s="31">
        <v>1.6415807409932228E-3</v>
      </c>
      <c r="M43" s="31">
        <v>1.6042453237075504E-3</v>
      </c>
      <c r="N43" s="31">
        <v>1.5677590473438465E-3</v>
      </c>
      <c r="O43" s="31">
        <v>1.5321025994005331E-3</v>
      </c>
      <c r="P43" s="31">
        <v>1.4972571066113858E-3</v>
      </c>
      <c r="Q43" s="31">
        <v>1.4632041249557563E-3</v>
      </c>
      <c r="R43" s="31">
        <v>1.4299256298959961E-3</v>
      </c>
      <c r="S43" s="31">
        <v>1.3974040068369038E-3</v>
      </c>
      <c r="T43" s="31">
        <v>1.3656220418021775E-3</v>
      </c>
      <c r="U43" s="31">
        <v>1.3345629123229005E-3</v>
      </c>
      <c r="V43" s="31">
        <v>1.3042101785332649E-3</v>
      </c>
      <c r="W43" s="31">
        <v>1.2745477744688146E-3</v>
      </c>
      <c r="X43" s="31">
        <v>1.2455599995625807E-3</v>
      </c>
      <c r="Y43" s="31">
        <v>1.2172315103346463E-3</v>
      </c>
      <c r="Z43" s="31">
        <v>1.1895473122707017E-3</v>
      </c>
      <c r="AA43" s="31">
        <v>1.1624927518853214E-3</v>
      </c>
      <c r="AB43" s="31">
        <v>1.136053508965751E-3</v>
      </c>
      <c r="AC43" s="31">
        <v>1.1102155889920874E-3</v>
      </c>
      <c r="AD43" s="31">
        <v>1.0849653157298663E-3</v>
      </c>
      <c r="AE43" s="31">
        <v>1.0602893239911066E-3</v>
      </c>
      <c r="AF43" s="31">
        <v>1.0361745525600031E-3</v>
      </c>
      <c r="AG43" s="31">
        <v>1.0126082372795154E-3</v>
      </c>
      <c r="AH43" s="31">
        <v>9.8957790429518295E-4</v>
      </c>
      <c r="AI43" s="31">
        <v>9.6707136345261188E-4</v>
      </c>
      <c r="AJ43" s="31">
        <v>9.4507670184511652E-4</v>
      </c>
      <c r="AK43" s="31">
        <v>9.2358227750811604E-4</v>
      </c>
      <c r="AL43" s="31">
        <v>9.0257671325694557E-4</v>
      </c>
      <c r="AM43" s="31">
        <v>8.8204889066480783E-4</v>
      </c>
      <c r="AN43" s="31">
        <v>8.6198794417769733E-4</v>
      </c>
      <c r="AO43" s="31">
        <v>8.4238325536317E-4</v>
      </c>
      <c r="AP43" s="31">
        <v>8.2322444728991041E-4</v>
      </c>
      <c r="AQ43" s="31">
        <v>8.0450137903513813E-4</v>
      </c>
      <c r="AR43" s="31">
        <v>7.8620414031692332E-4</v>
      </c>
      <c r="AS43" s="31">
        <v>7.6832304624859502E-4</v>
      </c>
      <c r="AT43" s="31">
        <v>7.5084863221244215E-4</v>
      </c>
      <c r="AU43" s="31">
        <v>7.3377164885001075E-4</v>
      </c>
      <c r="AV43" s="31">
        <v>7.1708305716634152E-4</v>
      </c>
      <c r="AW43" s="31">
        <v>7.0077402374554701E-4</v>
      </c>
      <c r="AX43" s="31">
        <v>6.8483591607521055E-4</v>
      </c>
      <c r="AY43" s="31">
        <v>6.6926029797712439E-4</v>
      </c>
      <c r="AZ43" s="31">
        <v>6.5403892514194343E-4</v>
      </c>
      <c r="BA43" s="31">
        <v>6.3916374076540593E-4</v>
      </c>
      <c r="BB43" s="31">
        <v>6.246268712837926E-4</v>
      </c>
      <c r="BC43" s="31">
        <v>6.1042062220638535E-4</v>
      </c>
      <c r="BD43" s="31">
        <v>5.965374740427037E-4</v>
      </c>
      <c r="BE43" s="31">
        <v>5.8297007832237456E-4</v>
      </c>
      <c r="BF43" s="31">
        <v>5.6971125370552499E-4</v>
      </c>
      <c r="BG43" s="31">
        <v>5.5675398218163398E-4</v>
      </c>
      <c r="BH43" s="31">
        <v>5.440914053548401E-4</v>
      </c>
      <c r="BI43" s="31">
        <v>5.317168208137348E-4</v>
      </c>
      <c r="BJ43" s="31">
        <v>5.1962367858371481E-4</v>
      </c>
      <c r="BK43" s="31">
        <v>5.0780557766002762E-4</v>
      </c>
      <c r="BL43" s="31">
        <v>4.9625626261966054E-4</v>
      </c>
      <c r="BM43" s="31">
        <v>4.8496962031029534E-4</v>
      </c>
      <c r="BN43" s="31">
        <v>4.7393967661455983E-4</v>
      </c>
      <c r="BO43" s="31">
        <v>4.6316059328787803E-4</v>
      </c>
      <c r="BP43" s="31">
        <v>4.5262666486823786E-4</v>
      </c>
      <c r="BQ43" s="31">
        <v>4.4233231565623789E-4</v>
      </c>
      <c r="BR43" s="31">
        <v>4.3227209676382323E-4</v>
      </c>
      <c r="BS43" s="31">
        <v>4.2244068323014276E-4</v>
      </c>
      <c r="BT43" s="31">
        <v>4.1283287120299881E-4</v>
      </c>
      <c r="BU43" s="31">
        <v>4.0344357518440604E-4</v>
      </c>
      <c r="BV43" s="31">
        <v>3.9426782533879054E-4</v>
      </c>
      <c r="BW43" s="31">
        <v>3.8530076486241574E-4</v>
      </c>
      <c r="BX43" s="31">
        <v>3.7653764741263178E-4</v>
      </c>
      <c r="BY43" s="31">
        <v>3.6797383459559615E-4</v>
      </c>
      <c r="BZ43" s="31">
        <v>3.5960479351113307E-4</v>
      </c>
      <c r="CA43" s="31">
        <v>3.5142609435342796E-4</v>
      </c>
      <c r="CB43" s="31">
        <v>3.4343340806629395E-4</v>
      </c>
      <c r="CC43" s="31">
        <v>3.3562250405176598E-4</v>
      </c>
      <c r="CD43" s="31">
        <v>3.2798924793080695E-4</v>
      </c>
      <c r="CE43" s="31">
        <v>3.2052959935494589E-4</v>
      </c>
      <c r="CF43" s="31">
        <v>3.1323960986768732E-4</v>
      </c>
      <c r="CG43" s="31">
        <v>3.0611542081455853E-4</v>
      </c>
      <c r="CH43" s="31">
        <v>2.9915326130068885E-4</v>
      </c>
      <c r="CI43" s="31">
        <v>2.9234944619484536E-4</v>
      </c>
      <c r="CJ43" s="31">
        <v>2.8570037417885951E-4</v>
      </c>
      <c r="CK43" s="31">
        <v>2.7920252584141673E-4</v>
      </c>
      <c r="CL43" s="31">
        <v>2.7285246181520475E-4</v>
      </c>
      <c r="CM43" s="31">
        <v>2.6664682095642463E-4</v>
      </c>
      <c r="CN43" s="31">
        <v>2.6058231856570927E-4</v>
      </c>
      <c r="CO43" s="31">
        <v>2.5465574464950168E-4</v>
      </c>
      <c r="CP43" s="31">
        <v>2.4886396222098057E-4</v>
      </c>
      <c r="CQ43" s="31">
        <v>2.4320390563962427E-4</v>
      </c>
      <c r="CR43" s="31">
        <v>2.376725789885413E-4</v>
      </c>
      <c r="CS43" s="31">
        <v>2.3226705448870427E-4</v>
      </c>
      <c r="CT43" s="31">
        <v>2.2698447094925353E-4</v>
      </c>
      <c r="CU43" s="31">
        <v>2.2182203225304284E-4</v>
      </c>
      <c r="CV43" s="31">
        <v>2.1677700587662913E-4</v>
      </c>
      <c r="CW43" s="31">
        <v>2.1184672144392675E-4</v>
      </c>
      <c r="CX43" s="31">
        <v>2.0702856931275297E-4</v>
      </c>
      <c r="CY43" s="31">
        <v>2.023199991935208E-4</v>
      </c>
      <c r="CZ43" s="31">
        <v>1.9771851879935083E-4</v>
      </c>
      <c r="DA43" s="31">
        <v>1.9322169252688118E-4</v>
      </c>
      <c r="DB43" s="31">
        <v>1.8882714016708039E-4</v>
      </c>
      <c r="DC43" s="31">
        <v>1.8453253564538449E-4</v>
      </c>
      <c r="DD43" s="31">
        <v>1.8033560579048445E-4</v>
      </c>
      <c r="DE43" s="31">
        <v>1.7623412913111595E-4</v>
      </c>
      <c r="DF43" s="31">
        <v>1.7222593472021751E-4</v>
      </c>
      <c r="DG43" s="31">
        <v>1.6830890098582833E-4</v>
      </c>
      <c r="DH43" s="31">
        <v>1.6448095460812104E-4</v>
      </c>
      <c r="DI43" s="31">
        <v>1.6074006942197743E-4</v>
      </c>
      <c r="DJ43" s="31">
        <v>1.5708426534452054E-4</v>
      </c>
      <c r="DK43" s="31">
        <v>1.5351160732703992E-4</v>
      </c>
      <c r="DL43" s="31">
        <v>1.5002020433075395E-4</v>
      </c>
      <c r="DM43" s="31">
        <v>1.4660820832586546E-4</v>
      </c>
      <c r="DN43" s="31">
        <v>1.4327381331338536E-4</v>
      </c>
      <c r="DO43" s="31">
        <v>1.4001525436920079E-4</v>
      </c>
      <c r="DP43" s="31">
        <v>1.3683080670988493E-4</v>
      </c>
      <c r="DQ43" s="31">
        <v>1.3371878477975554E-4</v>
      </c>
      <c r="DR43" s="31">
        <v>1.306775413586952E-4</v>
      </c>
      <c r="DS43" s="31">
        <v>1.2770546669026259E-4</v>
      </c>
      <c r="DT43" s="31">
        <v>1.24800987629636E-4</v>
      </c>
      <c r="DU43" s="31">
        <v>1.2196256681093344E-4</v>
      </c>
      <c r="DV43" s="31">
        <v>1.1918870183347092E-4</v>
      </c>
      <c r="DW43" s="31">
        <v>1.1647792446653008E-4</v>
      </c>
      <c r="DX43" s="31">
        <v>1.1382879987221033E-4</v>
      </c>
      <c r="DY43" s="31">
        <v>1.1123992584595616E-4</v>
      </c>
      <c r="DZ43" s="31">
        <v>1.0870993207435931E-4</v>
      </c>
      <c r="EA43" s="31">
        <v>1.0623747940983947E-4</v>
      </c>
      <c r="EB43" s="31">
        <v>1.0382125916182127E-4</v>
      </c>
      <c r="EC43" s="31">
        <v>1.0145999240403424E-4</v>
      </c>
      <c r="ED43" s="31">
        <v>9.9152429297565285E-5</v>
      </c>
      <c r="EE43" s="31">
        <v>9.6897348429308345E-5</v>
      </c>
      <c r="EF43" s="31">
        <v>9.4693556165460009E-5</v>
      </c>
      <c r="EG43" s="31">
        <v>9.2539886019718181E-5</v>
      </c>
      <c r="EH43" s="31">
        <v>9.0435198035851807E-5</v>
      </c>
      <c r="EI43" s="31">
        <v>8.837837818431168E-5</v>
      </c>
      <c r="EJ43" s="31">
        <v>8.6368337772564432E-5</v>
      </c>
      <c r="EK43" s="31">
        <v>8.4404012868839187E-5</v>
      </c>
      <c r="EL43" s="31">
        <v>8.2484363738978761E-5</v>
      </c>
      <c r="EM43" s="31">
        <v>8.0608374296098969E-5</v>
      </c>
      <c r="EN43" s="31">
        <v>7.8775051562765888E-5</v>
      </c>
      <c r="EO43" s="31">
        <v>7.6983425145403899E-5</v>
      </c>
      <c r="EP43" s="31">
        <v>7.5232546720657598E-5</v>
      </c>
      <c r="EQ43" s="31">
        <v>7.352148953343678E-5</v>
      </c>
      <c r="ER43" s="31">
        <v>7.1849347906376664E-5</v>
      </c>
      <c r="ES43" s="31">
        <v>7.0215236760454535E-5</v>
      </c>
      <c r="ET43" s="31">
        <v>6.8618291146510613E-5</v>
      </c>
      <c r="EU43" s="31">
        <v>6.7057665787422513E-5</v>
      </c>
      <c r="EV43" s="31">
        <v>6.5532534630692523E-5</v>
      </c>
      <c r="EW43" s="31">
        <v>6.4042090411211457E-5</v>
      </c>
      <c r="EX43" s="31">
        <v>6.2585544223965899E-5</v>
      </c>
      <c r="EY43" s="31">
        <v>6.1162125106463947E-5</v>
      </c>
      <c r="EZ43" s="31">
        <v>5.9771079630658337E-5</v>
      </c>
      <c r="FA43" s="31">
        <v>5.8411671504149933E-5</v>
      </c>
      <c r="FB43" s="31">
        <v>5.7083181180462494E-5</v>
      </c>
      <c r="FC43" s="31">
        <v>5.578490547818016E-5</v>
      </c>
      <c r="FD43" s="31">
        <v>5.4516157208747137E-5</v>
      </c>
      <c r="FE43" s="31">
        <v>5.3276264812733471E-5</v>
      </c>
      <c r="FF43" s="31">
        <v>5.2064572004372533E-5</v>
      </c>
      <c r="FG43" s="31">
        <v>5.0880437424182976E-5</v>
      </c>
    </row>
    <row r="44" spans="1:163">
      <c r="A44" s="31">
        <v>38</v>
      </c>
      <c r="D44" s="31">
        <v>2.1469408806189649E-3</v>
      </c>
      <c r="E44" s="31">
        <v>2.0981640637024652E-3</v>
      </c>
      <c r="F44" s="31">
        <v>2.0504954179004957E-3</v>
      </c>
      <c r="G44" s="31">
        <v>2.0039097664324313E-3</v>
      </c>
      <c r="H44" s="31">
        <v>1.9583825045144036E-3</v>
      </c>
      <c r="I44" s="31">
        <v>1.9138895863639812E-3</v>
      </c>
      <c r="J44" s="31">
        <v>1.8704075125000946E-3</v>
      </c>
      <c r="K44" s="31">
        <v>1.8279133173314973E-3</v>
      </c>
      <c r="L44" s="31">
        <v>1.7863845570272054E-3</v>
      </c>
      <c r="M44" s="31">
        <v>1.7457992976625143E-3</v>
      </c>
      <c r="N44" s="31">
        <v>1.7061361036343266E-3</v>
      </c>
      <c r="O44" s="31">
        <v>1.667374026339674E-3</v>
      </c>
      <c r="P44" s="31">
        <v>1.6294925931114566E-3</v>
      </c>
      <c r="Q44" s="31">
        <v>1.5924717964055524E-3</v>
      </c>
      <c r="R44" s="31">
        <v>1.556292083233586E-3</v>
      </c>
      <c r="S44" s="31">
        <v>1.5209343448357789E-3</v>
      </c>
      <c r="T44" s="31">
        <v>1.4863799065884234E-3</v>
      </c>
      <c r="U44" s="31">
        <v>1.4526105181406493E-3</v>
      </c>
      <c r="V44" s="31">
        <v>1.4196083437752792E-3</v>
      </c>
      <c r="W44" s="31">
        <v>1.3873559529886735E-3</v>
      </c>
      <c r="X44" s="31">
        <v>1.3558363112845969E-3</v>
      </c>
      <c r="Y44" s="31">
        <v>1.3250327711772395E-3</v>
      </c>
      <c r="Z44" s="31">
        <v>1.2949290633986438E-3</v>
      </c>
      <c r="AA44" s="31">
        <v>1.2655092883058893E-3</v>
      </c>
      <c r="AB44" s="31">
        <v>1.2367579074835026E-3</v>
      </c>
      <c r="AC44" s="31">
        <v>1.2086597355366511E-3</v>
      </c>
      <c r="AD44" s="31">
        <v>1.1811999320707916E-3</v>
      </c>
      <c r="AE44" s="31">
        <v>1.1543639938535323E-3</v>
      </c>
      <c r="AF44" s="31">
        <v>1.1281377471545732E-3</v>
      </c>
      <c r="AG44" s="31">
        <v>1.102507340259677E-3</v>
      </c>
      <c r="AH44" s="31">
        <v>1.0774592361547145E-3</v>
      </c>
      <c r="AI44" s="31">
        <v>1.0529802053759264E-3</v>
      </c>
      <c r="AJ44" s="31">
        <v>1.0290573190226177E-3</v>
      </c>
      <c r="AK44" s="31">
        <v>1.0056779419286013E-3</v>
      </c>
      <c r="AL44" s="31">
        <v>9.8282972598877924E-4</v>
      </c>
      <c r="AM44" s="31">
        <v>9.6050060363733975E-4</v>
      </c>
      <c r="AN44" s="31">
        <v>9.3867878147412345E-4</v>
      </c>
      <c r="AO44" s="31">
        <v>9.1735273403579511E-4</v>
      </c>
      <c r="AP44" s="31">
        <v>8.9651119770852827E-4</v>
      </c>
      <c r="AQ44" s="31">
        <v>8.7614316477898908E-4</v>
      </c>
      <c r="AR44" s="31">
        <v>8.5623787762047784E-4</v>
      </c>
      <c r="AS44" s="31">
        <v>8.36784823011156E-4</v>
      </c>
      <c r="AT44" s="31">
        <v>8.1777372658135871E-4</v>
      </c>
      <c r="AU44" s="31">
        <v>7.9919454738706128E-4</v>
      </c>
      <c r="AV44" s="31">
        <v>7.8103747260662988E-4</v>
      </c>
      <c r="AW44" s="31">
        <v>7.6329291235806079E-4</v>
      </c>
      <c r="AX44" s="31">
        <v>7.459514946339652E-4</v>
      </c>
      <c r="AY44" s="31">
        <v>7.2900406035162929E-4</v>
      </c>
      <c r="AZ44" s="31">
        <v>7.1244165851553178E-4</v>
      </c>
      <c r="BA44" s="31">
        <v>6.9625554148976644E-4</v>
      </c>
      <c r="BB44" s="31">
        <v>6.8043716037786842E-4</v>
      </c>
      <c r="BC44" s="31">
        <v>6.6497816050761316E-4</v>
      </c>
      <c r="BD44" s="31">
        <v>6.4987037701839132E-4</v>
      </c>
      <c r="BE44" s="31">
        <v>6.3510583054883778E-4</v>
      </c>
      <c r="BF44" s="31">
        <v>6.2067672302243448E-4</v>
      </c>
      <c r="BG44" s="31">
        <v>6.0657543352885966E-4</v>
      </c>
      <c r="BH44" s="31">
        <v>5.9279451429891151E-4</v>
      </c>
      <c r="BI44" s="31">
        <v>5.7932668677087673E-4</v>
      </c>
      <c r="BJ44" s="31">
        <v>5.6616483774626892E-4</v>
      </c>
      <c r="BK44" s="31">
        <v>5.5330201563290543E-4</v>
      </c>
      <c r="BL44" s="31">
        <v>5.4073142677333902E-4</v>
      </c>
      <c r="BM44" s="31">
        <v>5.2844643185670352E-4</v>
      </c>
      <c r="BN44" s="31">
        <v>5.1644054241208092E-4</v>
      </c>
      <c r="BO44" s="31">
        <v>5.0470741738153533E-4</v>
      </c>
      <c r="BP44" s="31">
        <v>4.9324085977100573E-4</v>
      </c>
      <c r="BQ44" s="31">
        <v>4.8203481337728707E-4</v>
      </c>
      <c r="BR44" s="31">
        <v>4.7108335958937256E-4</v>
      </c>
      <c r="BS44" s="31">
        <v>4.6038071426246637E-4</v>
      </c>
      <c r="BT44" s="31">
        <v>4.4992122466301653E-4</v>
      </c>
      <c r="BU44" s="31">
        <v>4.3969936648315442E-4</v>
      </c>
      <c r="BV44" s="31">
        <v>4.2970974092296362E-4</v>
      </c>
      <c r="BW44" s="31">
        <v>4.1994707183903743E-4</v>
      </c>
      <c r="BX44" s="31">
        <v>4.1040620295781916E-4</v>
      </c>
      <c r="BY44" s="31">
        <v>4.0108209515225248E-4</v>
      </c>
      <c r="BZ44" s="31">
        <v>3.9196982378030519E-4</v>
      </c>
      <c r="CA44" s="31">
        <v>3.8306457608395849E-4</v>
      </c>
      <c r="CB44" s="31">
        <v>3.7436164864729004E-4</v>
      </c>
      <c r="CC44" s="31">
        <v>3.6585644491230715E-4</v>
      </c>
      <c r="CD44" s="31">
        <v>3.5754447275121801E-4</v>
      </c>
      <c r="CE44" s="31">
        <v>3.494213420938593E-4</v>
      </c>
      <c r="CF44" s="31">
        <v>3.4148276260902687E-4</v>
      </c>
      <c r="CG44" s="31">
        <v>3.3372454143848441E-4</v>
      </c>
      <c r="CH44" s="31">
        <v>3.2614258098245412E-4</v>
      </c>
      <c r="CI44" s="31">
        <v>3.1873287673541892E-4</v>
      </c>
      <c r="CJ44" s="31">
        <v>3.1149151517109367E-4</v>
      </c>
      <c r="CK44" s="31">
        <v>3.0441467167544826E-4</v>
      </c>
      <c r="CL44" s="31">
        <v>2.9749860852669078E-4</v>
      </c>
      <c r="CM44" s="31">
        <v>2.9073967292114381E-4</v>
      </c>
      <c r="CN44" s="31">
        <v>2.8413429504397137E-4</v>
      </c>
      <c r="CO44" s="31">
        <v>2.7767898618373722E-4</v>
      </c>
      <c r="CP44" s="31">
        <v>2.713703368897992E-4</v>
      </c>
      <c r="CQ44" s="31">
        <v>2.6520501517156612E-4</v>
      </c>
      <c r="CR44" s="31">
        <v>2.5917976473866568E-4</v>
      </c>
      <c r="CS44" s="31">
        <v>2.5329140328109509E-4</v>
      </c>
      <c r="CT44" s="31">
        <v>2.4753682078844472E-4</v>
      </c>
      <c r="CU44" s="31">
        <v>2.41912977907308E-4</v>
      </c>
      <c r="CV44" s="31">
        <v>2.364169043360096E-4</v>
      </c>
      <c r="CW44" s="31">
        <v>2.310456972558041E-4</v>
      </c>
      <c r="CX44" s="31">
        <v>2.257965197977167E-4</v>
      </c>
      <c r="CY44" s="31">
        <v>2.206665995442159E-4</v>
      </c>
      <c r="CZ44" s="31">
        <v>2.156532270649273E-4</v>
      </c>
      <c r="DA44" s="31">
        <v>2.1075375448561447E-4</v>
      </c>
      <c r="DB44" s="31">
        <v>2.0596559408967192E-4</v>
      </c>
      <c r="DC44" s="31">
        <v>2.0128621695139057E-4</v>
      </c>
      <c r="DD44" s="31">
        <v>1.9671315160027468E-4</v>
      </c>
      <c r="DE44" s="31">
        <v>1.9224398271570437E-4</v>
      </c>
      <c r="DF44" s="31">
        <v>1.8787634985125435E-4</v>
      </c>
      <c r="DG44" s="31">
        <v>1.8360794618799513E-4</v>
      </c>
      <c r="DH44" s="31">
        <v>1.7943651731611843E-4</v>
      </c>
      <c r="DI44" s="31">
        <v>1.7535986004424268E-4</v>
      </c>
      <c r="DJ44" s="31">
        <v>1.7137582123577064E-4</v>
      </c>
      <c r="DK44" s="31">
        <v>1.674822966716839E-4</v>
      </c>
      <c r="DL44" s="31">
        <v>1.6367722993917359E-4</v>
      </c>
      <c r="DM44" s="31">
        <v>1.5995861134552081E-4</v>
      </c>
      <c r="DN44" s="31">
        <v>1.5632447685665283E-4</v>
      </c>
      <c r="DO44" s="31">
        <v>1.5277290705981413E-4</v>
      </c>
      <c r="DP44" s="31">
        <v>1.4930202614980528E-4</v>
      </c>
      <c r="DQ44" s="31">
        <v>1.459100009382531E-4</v>
      </c>
      <c r="DR44" s="31">
        <v>1.4259503988539002E-4</v>
      </c>
      <c r="DS44" s="31">
        <v>1.3935539215383002E-4</v>
      </c>
      <c r="DT44" s="31">
        <v>1.3618934668384262E-4</v>
      </c>
      <c r="DU44" s="31">
        <v>1.3309523128963562E-4</v>
      </c>
      <c r="DV44" s="31">
        <v>1.300714117761695E-4</v>
      </c>
      <c r="DW44" s="31">
        <v>1.2711629107603744E-4</v>
      </c>
      <c r="DX44" s="31">
        <v>1.2422830840595438E-4</v>
      </c>
      <c r="DY44" s="31">
        <v>1.2140593844241038E-4</v>
      </c>
      <c r="DZ44" s="31">
        <v>1.18647690516052E-4</v>
      </c>
      <c r="EA44" s="31">
        <v>1.159521078243672E-4</v>
      </c>
      <c r="EB44" s="31">
        <v>1.1331776666225712E-4</v>
      </c>
      <c r="EC44" s="31">
        <v>1.1074327567008875E-4</v>
      </c>
      <c r="ED44" s="31">
        <v>1.0822727509883125E-4</v>
      </c>
      <c r="EE44" s="31">
        <v>1.0576843609188784E-4</v>
      </c>
      <c r="EF44" s="31">
        <v>1.0336545998324382E-4</v>
      </c>
      <c r="EG44" s="31">
        <v>1.0101707761156022E-4</v>
      </c>
      <c r="EH44" s="31">
        <v>9.8722048649850568E-5</v>
      </c>
      <c r="EI44" s="31">
        <v>9.6479160950387101E-5</v>
      </c>
      <c r="EJ44" s="31">
        <v>9.4287229904489923E-5</v>
      </c>
      <c r="EK44" s="31">
        <v>9.2145097816861442E-5</v>
      </c>
      <c r="EL44" s="31">
        <v>9.005163329413539E-5</v>
      </c>
      <c r="EM44" s="31">
        <v>8.8005730647317532E-5</v>
      </c>
      <c r="EN44" s="31">
        <v>8.6006309307802383E-5</v>
      </c>
      <c r="EO44" s="31">
        <v>8.4052313256657702E-5</v>
      </c>
      <c r="EP44" s="31">
        <v>8.214271046687511E-5</v>
      </c>
      <c r="EQ44" s="31">
        <v>8.0276492358292309E-5</v>
      </c>
      <c r="ER44" s="31">
        <v>7.845267326489914E-5</v>
      </c>
      <c r="ES44" s="31">
        <v>7.667028991424594E-5</v>
      </c>
      <c r="ET44" s="31">
        <v>7.4928400918679384E-5</v>
      </c>
      <c r="EU44" s="31">
        <v>7.3226086278137053E-5</v>
      </c>
      <c r="EV44" s="31">
        <v>7.156244689423805E-5</v>
      </c>
      <c r="EW44" s="31">
        <v>6.9936604095413221E-5</v>
      </c>
      <c r="EX44" s="31">
        <v>6.8347699172823914E-5</v>
      </c>
      <c r="EY44" s="31">
        <v>6.6794892926824397E-5</v>
      </c>
      <c r="EZ44" s="31">
        <v>6.5277365223728246E-5</v>
      </c>
      <c r="FA44" s="31">
        <v>6.3794314562644683E-5</v>
      </c>
      <c r="FB44" s="31">
        <v>6.2344957652156019E-5</v>
      </c>
      <c r="FC44" s="31">
        <v>6.0928528996612678E-5</v>
      </c>
      <c r="FD44" s="31">
        <v>5.9544280491827293E-5</v>
      </c>
      <c r="FE44" s="31">
        <v>5.8191481029954251E-5</v>
      </c>
      <c r="FF44" s="31">
        <v>5.6869416113346146E-5</v>
      </c>
      <c r="FG44" s="31">
        <v>5.5577387477183043E-5</v>
      </c>
    </row>
    <row r="45" spans="1:163">
      <c r="A45" s="31">
        <v>39</v>
      </c>
      <c r="D45" s="31">
        <v>2.3438669423711681E-3</v>
      </c>
      <c r="E45" s="31">
        <v>2.2907903692904155E-3</v>
      </c>
      <c r="F45" s="31">
        <v>2.2389157085533485E-3</v>
      </c>
      <c r="G45" s="31">
        <v>2.1882157430056204E-3</v>
      </c>
      <c r="H45" s="31">
        <v>2.1386638718219283E-3</v>
      </c>
      <c r="I45" s="31">
        <v>2.0902340965493239E-3</v>
      </c>
      <c r="J45" s="31">
        <v>2.0429010074665666E-3</v>
      </c>
      <c r="K45" s="31">
        <v>1.9966397702523716E-3</v>
      </c>
      <c r="L45" s="31">
        <v>1.9514261129555425E-3</v>
      </c>
      <c r="M45" s="31">
        <v>1.9072363132601759E-3</v>
      </c>
      <c r="N45" s="31">
        <v>1.8640471860392365E-3</v>
      </c>
      <c r="O45" s="31">
        <v>1.8218360711899897E-3</v>
      </c>
      <c r="P45" s="31">
        <v>1.780580821744881E-3</v>
      </c>
      <c r="Q45" s="31">
        <v>1.7402597922516608E-3</v>
      </c>
      <c r="R45" s="31">
        <v>1.7008518274166358E-3</v>
      </c>
      <c r="S45" s="31">
        <v>1.6623362510050825E-3</v>
      </c>
      <c r="T45" s="31">
        <v>1.624692854993022E-3</v>
      </c>
      <c r="U45" s="31">
        <v>1.5879018889646437E-3</v>
      </c>
      <c r="V45" s="31">
        <v>1.5519440497498312E-3</v>
      </c>
      <c r="W45" s="31">
        <v>1.5168004712963314E-3</v>
      </c>
      <c r="X45" s="31">
        <v>1.4824527147712808E-3</v>
      </c>
      <c r="Y45" s="31">
        <v>1.4488827588868736E-3</v>
      </c>
      <c r="Z45" s="31">
        <v>1.4160729904451105E-3</v>
      </c>
      <c r="AA45" s="31">
        <v>1.3840061950966492E-3</v>
      </c>
      <c r="AB45" s="31">
        <v>1.3526655483089309E-3</v>
      </c>
      <c r="AC45" s="31">
        <v>1.3220346065388302E-3</v>
      </c>
      <c r="AD45" s="31">
        <v>1.2920972986051914E-3</v>
      </c>
      <c r="AE45" s="31">
        <v>1.2628379172567425E-3</v>
      </c>
      <c r="AF45" s="31">
        <v>1.2342411109309459E-3</v>
      </c>
      <c r="AG45" s="31">
        <v>1.2062918756994771E-3</v>
      </c>
      <c r="AH45" s="31">
        <v>1.1789755473960838E-3</v>
      </c>
      <c r="AI45" s="31">
        <v>1.1522777939227218E-3</v>
      </c>
      <c r="AJ45" s="31">
        <v>1.1261846077299088E-3</v>
      </c>
      <c r="AK45" s="31">
        <v>1.1006822984673682E-3</v>
      </c>
      <c r="AL45" s="31">
        <v>1.0757574858010857E-3</v>
      </c>
      <c r="AM45" s="31">
        <v>1.0513970923930343E-3</v>
      </c>
      <c r="AN45" s="31">
        <v>1.027588337039867E-3</v>
      </c>
      <c r="AO45" s="31">
        <v>1.0043187279669863E-3</v>
      </c>
      <c r="AP45" s="31">
        <v>9.8157605627446193E-4</v>
      </c>
      <c r="AQ45" s="31">
        <v>9.593483895313726E-4</v>
      </c>
      <c r="AR45" s="31">
        <v>9.376240655152013E-4</v>
      </c>
      <c r="AS45" s="31">
        <v>9.1639168609299558E-4</v>
      </c>
      <c r="AT45" s="31">
        <v>8.9564011124109572E-4</v>
      </c>
      <c r="AU45" s="31">
        <v>8.753584532002806E-4</v>
      </c>
      <c r="AV45" s="31">
        <v>8.5553607076327377E-4</v>
      </c>
      <c r="AW45" s="31">
        <v>8.3616256369160153E-4</v>
      </c>
      <c r="AX45" s="31">
        <v>8.1722776725888719E-4</v>
      </c>
      <c r="AY45" s="31">
        <v>7.9872174691770809E-4</v>
      </c>
      <c r="AZ45" s="31">
        <v>7.8063479308722447E-4</v>
      </c>
      <c r="BA45" s="31">
        <v>7.6295741605883558E-4</v>
      </c>
      <c r="BB45" s="31">
        <v>7.4568034101720295E-4</v>
      </c>
      <c r="BC45" s="31">
        <v>7.2879450317401792E-4</v>
      </c>
      <c r="BD45" s="31">
        <v>7.1229104301196876E-4</v>
      </c>
      <c r="BE45" s="31">
        <v>6.961613016364008E-4</v>
      </c>
      <c r="BF45" s="31">
        <v>6.8039681623224325E-4</v>
      </c>
      <c r="BG45" s="31">
        <v>6.649893156238136E-4</v>
      </c>
      <c r="BH45" s="31">
        <v>6.4993071593516386E-4</v>
      </c>
      <c r="BI45" s="31">
        <v>6.3521311634870414E-4</v>
      </c>
      <c r="BJ45" s="31">
        <v>6.2082879495986793E-4</v>
      </c>
      <c r="BK45" s="31">
        <v>6.0677020472565111E-4</v>
      </c>
      <c r="BL45" s="31">
        <v>5.9302996950489077E-4</v>
      </c>
      <c r="BM45" s="31">
        <v>5.7960088018821593E-4</v>
      </c>
      <c r="BN45" s="31">
        <v>5.664758909156352E-4</v>
      </c>
      <c r="BO45" s="31">
        <v>5.5364811537977172E-4</v>
      </c>
      <c r="BP45" s="31">
        <v>5.4111082321281652E-4</v>
      </c>
      <c r="BQ45" s="31">
        <v>5.2885743645529582E-4</v>
      </c>
      <c r="BR45" s="31">
        <v>5.1688152610480345E-4</v>
      </c>
      <c r="BS45" s="31">
        <v>5.0517680874288752E-4</v>
      </c>
      <c r="BT45" s="31">
        <v>4.9373714323831851E-4</v>
      </c>
      <c r="BU45" s="31">
        <v>4.8255652752501334E-4</v>
      </c>
      <c r="BV45" s="31">
        <v>4.7162909545292453E-4</v>
      </c>
      <c r="BW45" s="31">
        <v>4.6094911371023556E-4</v>
      </c>
      <c r="BX45" s="31">
        <v>4.5051097881525774E-4</v>
      </c>
      <c r="BY45" s="31">
        <v>4.4030921417644248E-4</v>
      </c>
      <c r="BZ45" s="31">
        <v>4.303384672189713E-4</v>
      </c>
      <c r="CA45" s="31">
        <v>4.2059350657641035E-4</v>
      </c>
      <c r="CB45" s="31">
        <v>4.1106921934596285E-4</v>
      </c>
      <c r="CC45" s="31">
        <v>4.0176060840587616E-4</v>
      </c>
      <c r="CD45" s="31">
        <v>3.9266278979359197E-4</v>
      </c>
      <c r="CE45" s="31">
        <v>3.837709901432723E-4</v>
      </c>
      <c r="CF45" s="31">
        <v>3.7508054418135028E-4</v>
      </c>
      <c r="CG45" s="31">
        <v>3.6658689227879357E-4</v>
      </c>
      <c r="CH45" s="31">
        <v>3.5828557805879887E-4</v>
      </c>
      <c r="CI45" s="31">
        <v>3.5017224605865549E-4</v>
      </c>
      <c r="CJ45" s="31">
        <v>3.4224263944456114E-4</v>
      </c>
      <c r="CK45" s="31">
        <v>3.3449259777818045E-4</v>
      </c>
      <c r="CL45" s="31">
        <v>3.2691805483378285E-4</v>
      </c>
      <c r="CM45" s="31">
        <v>3.1951503646480972E-4</v>
      </c>
      <c r="CN45" s="31">
        <v>3.1227965851875298E-4</v>
      </c>
      <c r="CO45" s="31">
        <v>3.0520812479925075E-4</v>
      </c>
      <c r="CP45" s="31">
        <v>2.9829672507433345E-4</v>
      </c>
      <c r="CQ45" s="31">
        <v>2.9154183312976768E-4</v>
      </c>
      <c r="CR45" s="31">
        <v>2.8493990486648735E-4</v>
      </c>
      <c r="CS45" s="31">
        <v>2.7848747644110543E-4</v>
      </c>
      <c r="CT45" s="31">
        <v>2.7218116244853409E-4</v>
      </c>
      <c r="CU45" s="31">
        <v>2.6601765414575944E-4</v>
      </c>
      <c r="CV45" s="31">
        <v>2.5999371771583775E-4</v>
      </c>
      <c r="CW45" s="31">
        <v>2.5410619257120609E-4</v>
      </c>
      <c r="CX45" s="31">
        <v>2.4835198969540924E-4</v>
      </c>
      <c r="CY45" s="31">
        <v>2.427280900223828E-4</v>
      </c>
      <c r="CZ45" s="31">
        <v>2.3723154285243501E-4</v>
      </c>
      <c r="DA45" s="31">
        <v>2.3185946430409862E-4</v>
      </c>
      <c r="DB45" s="31">
        <v>2.266090358010408E-4</v>
      </c>
      <c r="DC45" s="31">
        <v>2.2147750259323592E-4</v>
      </c>
      <c r="DD45" s="31">
        <v>2.16462172311629E-4</v>
      </c>
      <c r="DE45" s="31">
        <v>2.1156041355552206E-4</v>
      </c>
      <c r="DF45" s="31">
        <v>2.0676965451195869E-4</v>
      </c>
      <c r="DG45" s="31">
        <v>2.0208738160636301E-4</v>
      </c>
      <c r="DH45" s="31">
        <v>1.9751113818374067E-4</v>
      </c>
      <c r="DI45" s="31">
        <v>1.9303852321974165E-4</v>
      </c>
      <c r="DJ45" s="31">
        <v>1.886671900609114E-4</v>
      </c>
      <c r="DK45" s="31">
        <v>1.8439484519346865E-4</v>
      </c>
      <c r="DL45" s="31">
        <v>1.8021924703996389E-4</v>
      </c>
      <c r="DM45" s="31">
        <v>1.7613820478318886E-4</v>
      </c>
      <c r="DN45" s="31">
        <v>1.7214957721671542E-4</v>
      </c>
      <c r="DO45" s="31">
        <v>1.6825127162146687E-4</v>
      </c>
      <c r="DP45" s="31">
        <v>1.6444124266772766E-4</v>
      </c>
      <c r="DQ45" s="31">
        <v>1.6071749134201726E-4</v>
      </c>
      <c r="DR45" s="31">
        <v>1.5707806389826483E-4</v>
      </c>
      <c r="DS45" s="31">
        <v>1.5352105083273401E-4</v>
      </c>
      <c r="DT45" s="31">
        <v>1.500445858821621E-4</v>
      </c>
      <c r="DU45" s="31">
        <v>1.4664684504458314E-4</v>
      </c>
      <c r="DV45" s="31">
        <v>1.4332604562232736E-4</v>
      </c>
      <c r="DW45" s="31">
        <v>1.400804452866902E-4</v>
      </c>
      <c r="DX45" s="31">
        <v>1.3690834116378221E-4</v>
      </c>
      <c r="DY45" s="31">
        <v>1.3380806894107967E-4</v>
      </c>
      <c r="DZ45" s="31">
        <v>1.3077800199420711E-4</v>
      </c>
      <c r="EA45" s="31">
        <v>1.2781655053349482E-4</v>
      </c>
      <c r="EB45" s="31">
        <v>1.2492216076986017E-4</v>
      </c>
      <c r="EC45" s="31">
        <v>1.2209331409957977E-4</v>
      </c>
      <c r="ED45" s="31">
        <v>1.1932852630752114E-4</v>
      </c>
      <c r="EE45" s="31">
        <v>1.1662634678841742E-4</v>
      </c>
      <c r="EF45" s="31">
        <v>1.1398535778577617E-4</v>
      </c>
      <c r="EG45" s="31">
        <v>1.1140417364802282E-4</v>
      </c>
      <c r="EH45" s="31">
        <v>1.0888144010148973E-4</v>
      </c>
      <c r="EI45" s="31">
        <v>1.0641583353986539E-4</v>
      </c>
      <c r="EJ45" s="31">
        <v>1.0400606032973859E-4</v>
      </c>
      <c r="EK45" s="31">
        <v>1.016508561318638E-4</v>
      </c>
      <c r="EL45" s="31">
        <v>9.9348985237799397E-5</v>
      </c>
      <c r="EM45" s="31">
        <v>9.70992399215665E-5</v>
      </c>
      <c r="EN45" s="31">
        <v>9.4900439805989454E-5</v>
      </c>
      <c r="EO45" s="31">
        <v>9.2751431243386453E-5</v>
      </c>
      <c r="EP45" s="31">
        <v>9.0651086710281652E-5</v>
      </c>
      <c r="EQ45" s="31">
        <v>8.8598304215828101E-5</v>
      </c>
      <c r="ER45" s="31">
        <v>8.6592006723622825E-5</v>
      </c>
      <c r="ES45" s="31">
        <v>8.4631141586617291E-5</v>
      </c>
      <c r="ET45" s="31">
        <v>8.2714679994823451E-5</v>
      </c>
      <c r="EU45" s="31">
        <v>8.0841616435526465E-5</v>
      </c>
      <c r="EV45" s="31">
        <v>7.9010968165720829E-5</v>
      </c>
      <c r="EW45" s="31">
        <v>7.7221774696493124E-5</v>
      </c>
      <c r="EX45" s="31">
        <v>7.5473097289081333E-5</v>
      </c>
      <c r="EY45" s="31">
        <v>7.376401846234463E-5</v>
      </c>
      <c r="EZ45" s="31">
        <v>7.2093641511387742E-5</v>
      </c>
      <c r="FA45" s="31">
        <v>7.046109003708532E-5</v>
      </c>
      <c r="FB45" s="31">
        <v>6.8865507486260384E-5</v>
      </c>
      <c r="FC45" s="31">
        <v>6.7306056702275236E-5</v>
      </c>
      <c r="FD45" s="31">
        <v>6.5781919485799172E-5</v>
      </c>
      <c r="FE45" s="31">
        <v>6.4292296165523123E-5</v>
      </c>
      <c r="FF45" s="31">
        <v>6.2836405178594228E-5</v>
      </c>
      <c r="FG45" s="31">
        <v>6.141348266055256E-5</v>
      </c>
    </row>
    <row r="46" spans="1:163">
      <c r="A46" s="31">
        <v>40</v>
      </c>
      <c r="D46" s="31">
        <v>2.5401279488414061E-3</v>
      </c>
      <c r="E46" s="31">
        <v>2.4829095418959137E-3</v>
      </c>
      <c r="F46" s="31">
        <v>2.4269800251793061E-3</v>
      </c>
      <c r="G46" s="31">
        <v>2.3723103654117242E-3</v>
      </c>
      <c r="H46" s="31">
        <v>2.3188721833110738E-3</v>
      </c>
      <c r="I46" s="31">
        <v>2.2666377388612206E-3</v>
      </c>
      <c r="J46" s="31">
        <v>2.2155799169120047E-3</v>
      </c>
      <c r="K46" s="31">
        <v>2.1656722131036376E-3</v>
      </c>
      <c r="L46" s="31">
        <v>2.1168887201081649E-3</v>
      </c>
      <c r="M46" s="31">
        <v>2.0692041141808473E-3</v>
      </c>
      <c r="N46" s="31">
        <v>2.022593642014479E-3</v>
      </c>
      <c r="O46" s="31">
        <v>1.9770331078898351E-3</v>
      </c>
      <c r="P46" s="31">
        <v>1.9324988611155538E-3</v>
      </c>
      <c r="Q46" s="31">
        <v>1.8889677837509488E-3</v>
      </c>
      <c r="R46" s="31">
        <v>1.8464172786053787E-3</v>
      </c>
      <c r="S46" s="31">
        <v>1.8048252575079296E-3</v>
      </c>
      <c r="T46" s="31">
        <v>1.764170129841351E-3</v>
      </c>
      <c r="U46" s="31">
        <v>1.7244307913342547E-3</v>
      </c>
      <c r="V46" s="31">
        <v>1.6855866131057894E-3</v>
      </c>
      <c r="W46" s="31">
        <v>1.6476174309570902E-3</v>
      </c>
      <c r="X46" s="31">
        <v>1.6105035349039459E-3</v>
      </c>
      <c r="Y46" s="31">
        <v>1.5742256589452489E-3</v>
      </c>
      <c r="Z46" s="31">
        <v>1.5387649710619279E-3</v>
      </c>
      <c r="AA46" s="31">
        <v>1.5041030634411526E-3</v>
      </c>
      <c r="AB46" s="31">
        <v>1.4702219429207502E-3</v>
      </c>
      <c r="AC46" s="31">
        <v>1.43710402164887E-3</v>
      </c>
      <c r="AD46" s="31">
        <v>1.4047321079540456E-3</v>
      </c>
      <c r="AE46" s="31">
        <v>1.3730893974209107E-3</v>
      </c>
      <c r="AF46" s="31">
        <v>1.3421594641669554E-3</v>
      </c>
      <c r="AG46" s="31">
        <v>1.3119262523157661E-3</v>
      </c>
      <c r="AH46" s="31">
        <v>1.2823740676623444E-3</v>
      </c>
      <c r="AI46" s="31">
        <v>1.2534875695261716E-3</v>
      </c>
      <c r="AJ46" s="31">
        <v>1.2252517627877834E-3</v>
      </c>
      <c r="AK46" s="31">
        <v>1.1976519901047377E-3</v>
      </c>
      <c r="AL46" s="31">
        <v>1.1706739243029154E-3</v>
      </c>
      <c r="AM46" s="31">
        <v>1.1443035609392141E-3</v>
      </c>
      <c r="AN46" s="31">
        <v>1.1185272110317771E-3</v>
      </c>
      <c r="AO46" s="31">
        <v>1.093331493953977E-3</v>
      </c>
      <c r="AP46" s="31">
        <v>1.068703330488465E-3</v>
      </c>
      <c r="AQ46" s="31">
        <v>1.0446299360376921E-3</v>
      </c>
      <c r="AR46" s="31">
        <v>1.0210988139873593E-3</v>
      </c>
      <c r="AS46" s="31">
        <v>9.9809774921936698E-4</v>
      </c>
      <c r="AT46" s="31">
        <v>9.7561480177088891E-4</v>
      </c>
      <c r="AU46" s="31">
        <v>9.5363830063627687E-4</v>
      </c>
      <c r="AV46" s="31">
        <v>9.3215683770859136E-4</v>
      </c>
      <c r="AW46" s="31">
        <v>9.1115926185759489E-4</v>
      </c>
      <c r="AX46" s="31">
        <v>8.9063467314114771E-4</v>
      </c>
      <c r="AY46" s="31">
        <v>8.7057241714699589E-4</v>
      </c>
      <c r="AZ46" s="31">
        <v>8.5096207946201501E-4</v>
      </c>
      <c r="BA46" s="31">
        <v>8.3179348026603869E-4</v>
      </c>
      <c r="BB46" s="31">
        <v>8.1305666904746287E-4</v>
      </c>
      <c r="BC46" s="31">
        <v>7.9474191943789156E-4</v>
      </c>
      <c r="BD46" s="31">
        <v>7.7683972416312972E-4</v>
      </c>
      <c r="BE46" s="31">
        <v>7.5934079010791242E-4</v>
      </c>
      <c r="BF46" s="31">
        <v>7.4223603349180488E-4</v>
      </c>
      <c r="BG46" s="31">
        <v>7.2551657515376581E-4</v>
      </c>
      <c r="BH46" s="31">
        <v>7.0917373594293681E-4</v>
      </c>
      <c r="BI46" s="31">
        <v>6.9319903221325011E-4</v>
      </c>
      <c r="BJ46" s="31">
        <v>6.7758417141952881E-4</v>
      </c>
      <c r="BK46" s="31">
        <v>6.623210478127865E-4</v>
      </c>
      <c r="BL46" s="31">
        <v>6.4740173823249459E-4</v>
      </c>
      <c r="BM46" s="31">
        <v>6.3281849799363152E-4</v>
      </c>
      <c r="BN46" s="31">
        <v>6.1856375686637831E-4</v>
      </c>
      <c r="BO46" s="31">
        <v>6.0463011514637886E-4</v>
      </c>
      <c r="BP46" s="31">
        <v>5.9101033981351608E-4</v>
      </c>
      <c r="BQ46" s="31">
        <v>5.776973607772173E-4</v>
      </c>
      <c r="BR46" s="31">
        <v>5.6468426720633451E-4</v>
      </c>
      <c r="BS46" s="31">
        <v>5.5196430394170183E-4</v>
      </c>
      <c r="BT46" s="31">
        <v>5.3953086798949829E-4</v>
      </c>
      <c r="BU46" s="31">
        <v>5.2737750509360213E-4</v>
      </c>
      <c r="BV46" s="31">
        <v>5.1549790638515602E-4</v>
      </c>
      <c r="BW46" s="31">
        <v>5.0388590510760272E-4</v>
      </c>
      <c r="BX46" s="31">
        <v>4.9253547341549279E-4</v>
      </c>
      <c r="BY46" s="31">
        <v>4.8144071924539959E-4</v>
      </c>
      <c r="BZ46" s="31">
        <v>4.7059588325732321E-4</v>
      </c>
      <c r="CA46" s="31">
        <v>4.5999533584498804E-4</v>
      </c>
      <c r="CB46" s="31">
        <v>4.4963357421348791E-4</v>
      </c>
      <c r="CC46" s="31">
        <v>4.3950521952275737E-4</v>
      </c>
      <c r="CD46" s="31">
        <v>4.2960501409539234E-4</v>
      </c>
      <c r="CE46" s="31">
        <v>4.1992781868736335E-4</v>
      </c>
      <c r="CF46" s="31">
        <v>4.1046860982020924E-4</v>
      </c>
      <c r="CG46" s="31">
        <v>4.0122247717332593E-4</v>
      </c>
      <c r="CH46" s="31">
        <v>3.9218462103499509E-4</v>
      </c>
      <c r="CI46" s="31">
        <v>3.8335034981083153E-4</v>
      </c>
      <c r="CJ46" s="31">
        <v>3.7471507758835243E-4</v>
      </c>
      <c r="CK46" s="31">
        <v>3.6627432175641034E-4</v>
      </c>
      <c r="CL46" s="31">
        <v>3.5802370067824704E-4</v>
      </c>
      <c r="CM46" s="31">
        <v>3.4995893141696519E-4</v>
      </c>
      <c r="CN46" s="31">
        <v>3.4207582751223545E-4</v>
      </c>
      <c r="CO46" s="31">
        <v>3.3437029680708381E-4</v>
      </c>
      <c r="CP46" s="31">
        <v>3.2683833932363525E-4</v>
      </c>
      <c r="CQ46" s="31">
        <v>3.1947604518670465E-4</v>
      </c>
      <c r="CR46" s="31">
        <v>3.1227959259416211E-4</v>
      </c>
      <c r="CS46" s="31">
        <v>3.0524524583301751E-4</v>
      </c>
      <c r="CT46" s="31">
        <v>2.9836935334019374E-4</v>
      </c>
      <c r="CU46" s="31">
        <v>2.916483458069828E-4</v>
      </c>
      <c r="CV46" s="31">
        <v>2.8507873432620138E-4</v>
      </c>
      <c r="CW46" s="31">
        <v>2.7865710858107992E-4</v>
      </c>
      <c r="CX46" s="31">
        <v>2.7238013507495433E-4</v>
      </c>
      <c r="CY46" s="31">
        <v>2.6624455540082983E-4</v>
      </c>
      <c r="CZ46" s="31">
        <v>2.6024718454992646E-4</v>
      </c>
      <c r="DA46" s="31">
        <v>2.543849092583261E-4</v>
      </c>
      <c r="DB46" s="31">
        <v>2.4865468639086229E-4</v>
      </c>
      <c r="DC46" s="31">
        <v>2.4305354136141378E-4</v>
      </c>
      <c r="DD46" s="31">
        <v>2.3757856658878325E-4</v>
      </c>
      <c r="DE46" s="31">
        <v>2.3222691998735744E-4</v>
      </c>
      <c r="DF46" s="31">
        <v>2.2699582349176725E-4</v>
      </c>
      <c r="DG46" s="31">
        <v>2.2188256161478057E-4</v>
      </c>
      <c r="DH46" s="31">
        <v>2.1688448003767986E-4</v>
      </c>
      <c r="DI46" s="31">
        <v>2.1199898423239266E-4</v>
      </c>
      <c r="DJ46" s="31">
        <v>2.0722353811465988E-4</v>
      </c>
      <c r="DK46" s="31">
        <v>2.0255566272754107E-4</v>
      </c>
      <c r="DL46" s="31">
        <v>1.97992934954578E-4</v>
      </c>
      <c r="DM46" s="31">
        <v>1.9353298626194199E-4</v>
      </c>
      <c r="DN46" s="31">
        <v>1.8917350146891685E-4</v>
      </c>
      <c r="DO46" s="31">
        <v>1.8491221754607772E-4</v>
      </c>
      <c r="DP46" s="31">
        <v>1.8074692244054148E-4</v>
      </c>
      <c r="DQ46" s="31">
        <v>1.7667545392767957E-4</v>
      </c>
      <c r="DR46" s="31">
        <v>1.7269569848869717E-4</v>
      </c>
      <c r="DS46" s="31">
        <v>1.6880559021349419E-4</v>
      </c>
      <c r="DT46" s="31">
        <v>1.650031097282433E-4</v>
      </c>
      <c r="DU46" s="31">
        <v>1.6128628314712219E-4</v>
      </c>
      <c r="DV46" s="31">
        <v>1.5765318104766013E-4</v>
      </c>
      <c r="DW46" s="31">
        <v>1.5410191746916563E-4</v>
      </c>
      <c r="DX46" s="31">
        <v>1.5063064893371521E-4</v>
      </c>
      <c r="DY46" s="31">
        <v>1.4723757348919511E-4</v>
      </c>
      <c r="DZ46" s="31">
        <v>1.4392092977389949E-4</v>
      </c>
      <c r="EA46" s="31">
        <v>1.4067899610219892E-4</v>
      </c>
      <c r="EB46" s="31">
        <v>1.3751008957080531E-4</v>
      </c>
      <c r="EC46" s="31">
        <v>1.3441256518516867E-4</v>
      </c>
      <c r="ED46" s="31">
        <v>1.3138481500555254E-4</v>
      </c>
      <c r="EE46" s="31">
        <v>1.2842526731234483E-4</v>
      </c>
      <c r="EF46" s="31">
        <v>1.2553238579017092E-4</v>
      </c>
      <c r="EG46" s="31">
        <v>1.2270466873038393E-4</v>
      </c>
      <c r="EH46" s="31">
        <v>1.1994064825152209E-4</v>
      </c>
      <c r="EI46" s="31">
        <v>1.1723888953732346E-4</v>
      </c>
      <c r="EJ46" s="31">
        <v>1.1459799009190618E-4</v>
      </c>
      <c r="EK46" s="31">
        <v>1.1201657901172613E-4</v>
      </c>
      <c r="EL46" s="31">
        <v>1.094933162739344E-4</v>
      </c>
      <c r="EM46" s="31">
        <v>1.0702689204076493E-4</v>
      </c>
      <c r="EN46" s="31">
        <v>1.0461602597959151E-4</v>
      </c>
      <c r="EO46" s="31">
        <v>1.0225946659830117E-4</v>
      </c>
      <c r="EP46" s="31">
        <v>9.995599059563784E-5</v>
      </c>
      <c r="EQ46" s="31">
        <v>9.7704402226181993E-5</v>
      </c>
      <c r="ER46" s="31">
        <v>9.55035326796327E-5</v>
      </c>
      <c r="ES46" s="31">
        <v>9.3352239474072784E-5</v>
      </c>
      <c r="ET46" s="31">
        <v>9.1249405862900993E-5</v>
      </c>
      <c r="EU46" s="31">
        <v>8.9193940255123501E-5</v>
      </c>
      <c r="EV46" s="31">
        <v>8.7184775648703819E-5</v>
      </c>
      <c r="EW46" s="31">
        <v>8.5220869076676849E-5</v>
      </c>
      <c r="EX46" s="31">
        <v>8.3301201065739857E-5</v>
      </c>
      <c r="EY46" s="31">
        <v>8.1424775107038922E-5</v>
      </c>
      <c r="EZ46" s="31">
        <v>7.9590617138876408E-5</v>
      </c>
      <c r="FA46" s="31">
        <v>7.7797775041070941E-5</v>
      </c>
      <c r="FB46" s="31">
        <v>7.6045318140707214E-5</v>
      </c>
      <c r="FC46" s="31">
        <v>7.4332336729019362E-5</v>
      </c>
      <c r="FD46" s="31">
        <v>7.2657941589156287E-5</v>
      </c>
      <c r="FE46" s="31">
        <v>7.1021263534585684E-5</v>
      </c>
      <c r="FF46" s="31">
        <v>6.9421452957894647E-5</v>
      </c>
      <c r="FG46" s="31">
        <v>6.7857679389754521E-5</v>
      </c>
    </row>
    <row r="47" spans="1:163">
      <c r="A47" s="31">
        <v>41</v>
      </c>
      <c r="D47" s="31">
        <v>2.759249277712528E-3</v>
      </c>
      <c r="E47" s="31">
        <v>2.6977430047582622E-3</v>
      </c>
      <c r="F47" s="31">
        <v>2.6376077647307012E-3</v>
      </c>
      <c r="G47" s="31">
        <v>2.5788129960107463E-3</v>
      </c>
      <c r="H47" s="31">
        <v>2.5213288182266598E-3</v>
      </c>
      <c r="I47" s="31">
        <v>2.4651260170684159E-3</v>
      </c>
      <c r="J47" s="31">
        <v>2.4101760294405624E-3</v>
      </c>
      <c r="K47" s="31">
        <v>2.3564509289460221E-3</v>
      </c>
      <c r="L47" s="31">
        <v>2.3039234116934899E-3</v>
      </c>
      <c r="M47" s="31">
        <v>2.25256678242119E-3</v>
      </c>
      <c r="N47" s="31">
        <v>2.2023549409299556E-3</v>
      </c>
      <c r="O47" s="31">
        <v>2.1532623688187082E-3</v>
      </c>
      <c r="P47" s="31">
        <v>2.1052641165156391E-3</v>
      </c>
      <c r="Q47" s="31">
        <v>2.0583357905984627E-3</v>
      </c>
      <c r="R47" s="31">
        <v>2.0124535413973185E-3</v>
      </c>
      <c r="S47" s="31">
        <v>1.967594050874022E-3</v>
      </c>
      <c r="T47" s="31">
        <v>1.9237345207714824E-3</v>
      </c>
      <c r="U47" s="31">
        <v>1.8808526610272984E-3</v>
      </c>
      <c r="V47" s="31">
        <v>1.8389266784456133E-3</v>
      </c>
      <c r="W47" s="31">
        <v>1.7979352656214993E-3</v>
      </c>
      <c r="X47" s="31">
        <v>1.7578575901122068E-3</v>
      </c>
      <c r="Y47" s="31">
        <v>1.7186732838498171E-3</v>
      </c>
      <c r="Z47" s="31">
        <v>1.6803624327898844E-3</v>
      </c>
      <c r="AA47" s="31">
        <v>1.6429055667908305E-3</v>
      </c>
      <c r="AB47" s="31">
        <v>1.6062836497189204E-3</v>
      </c>
      <c r="AC47" s="31">
        <v>1.5704780697738251E-3</v>
      </c>
      <c r="AD47" s="31">
        <v>1.5354706300298262E-3</v>
      </c>
      <c r="AE47" s="31">
        <v>1.5012435391878684E-3</v>
      </c>
      <c r="AF47" s="31">
        <v>1.4677794025337631E-3</v>
      </c>
      <c r="AG47" s="31">
        <v>1.4350612130979287E-3</v>
      </c>
      <c r="AH47" s="31">
        <v>1.4030723430122033E-3</v>
      </c>
      <c r="AI47" s="31">
        <v>1.3717965350593124E-3</v>
      </c>
      <c r="AJ47" s="31">
        <v>1.3412178944107159E-3</v>
      </c>
      <c r="AK47" s="31">
        <v>1.3113208805486133E-3</v>
      </c>
      <c r="AL47" s="31">
        <v>1.2820902993680276E-3</v>
      </c>
      <c r="AM47" s="31">
        <v>1.2535112954549354E-3</v>
      </c>
      <c r="AN47" s="31">
        <v>1.2255693445365236E-3</v>
      </c>
      <c r="AO47" s="31">
        <v>1.1982502460997442E-3</v>
      </c>
      <c r="AP47" s="31">
        <v>1.1715401161743961E-3</v>
      </c>
      <c r="AQ47" s="31">
        <v>1.1454253802770902E-3</v>
      </c>
      <c r="AR47" s="31">
        <v>1.1198927665124982E-3</v>
      </c>
      <c r="AS47" s="31">
        <v>1.0949292988283728E-3</v>
      </c>
      <c r="AT47" s="31">
        <v>1.0705222904209305E-3</v>
      </c>
      <c r="AU47" s="31">
        <v>1.0466593372872293E-3</v>
      </c>
      <c r="AV47" s="31">
        <v>1.0233283119212688E-3</v>
      </c>
      <c r="AW47" s="31">
        <v>1.0005173571506166E-3</v>
      </c>
      <c r="AX47" s="31">
        <v>9.782148801104121E-4</v>
      </c>
      <c r="AY47" s="31">
        <v>9.5640954635170506E-4</v>
      </c>
      <c r="AZ47" s="31">
        <v>9.3509027408111909E-4</v>
      </c>
      <c r="BA47" s="31">
        <v>9.1424622852891982E-4</v>
      </c>
      <c r="BB47" s="31">
        <v>8.9386681644262834E-4</v>
      </c>
      <c r="BC47" s="31">
        <v>8.7394168070336785E-4</v>
      </c>
      <c r="BD47" s="31">
        <v>8.5446069506222504E-4</v>
      </c>
      <c r="BE47" s="31">
        <v>8.3541395899394352E-4</v>
      </c>
      <c r="BF47" s="31">
        <v>8.1679179266532496E-4</v>
      </c>
      <c r="BG47" s="31">
        <v>7.9858473201579799E-4</v>
      </c>
      <c r="BH47" s="31">
        <v>7.8078352394764152E-4</v>
      </c>
      <c r="BI47" s="31">
        <v>7.6337912162342337E-4</v>
      </c>
      <c r="BJ47" s="31">
        <v>7.4636267986826562E-4</v>
      </c>
      <c r="BK47" s="31">
        <v>7.2972555067459227E-4</v>
      </c>
      <c r="BL47" s="31">
        <v>7.1345927880708631E-4</v>
      </c>
      <c r="BM47" s="31">
        <v>6.975555975056129E-4</v>
      </c>
      <c r="BN47" s="31">
        <v>6.8200642428392969E-4</v>
      </c>
      <c r="BO47" s="31">
        <v>6.6680385682204961E-4</v>
      </c>
      <c r="BP47" s="31">
        <v>6.519401689501612E-4</v>
      </c>
      <c r="BQ47" s="31">
        <v>6.3740780672207672E-4</v>
      </c>
      <c r="BR47" s="31">
        <v>6.2319938457620677E-4</v>
      </c>
      <c r="BS47" s="31">
        <v>6.0930768158210468E-4</v>
      </c>
      <c r="BT47" s="31">
        <v>5.957256377706854E-4</v>
      </c>
      <c r="BU47" s="31">
        <v>5.8244635054624429E-4</v>
      </c>
      <c r="BV47" s="31">
        <v>5.6946307117845471E-4</v>
      </c>
      <c r="BW47" s="31">
        <v>5.5676920137256601E-4</v>
      </c>
      <c r="BX47" s="31">
        <v>5.4435828991604917E-4</v>
      </c>
      <c r="BY47" s="31">
        <v>5.3222402939999696E-4</v>
      </c>
      <c r="BZ47" s="31">
        <v>5.2036025301360528E-4</v>
      </c>
      <c r="CA47" s="31">
        <v>5.0876093141010781E-4</v>
      </c>
      <c r="CB47" s="31">
        <v>4.9742016964257477E-4</v>
      </c>
      <c r="CC47" s="31">
        <v>4.8633220416801075E-4</v>
      </c>
      <c r="CD47" s="31">
        <v>4.7549139991823831E-4</v>
      </c>
      <c r="CE47" s="31">
        <v>4.648922474360743E-4</v>
      </c>
      <c r="CF47" s="31">
        <v>4.5452936007533935E-4</v>
      </c>
      <c r="CG47" s="31">
        <v>4.443974712632865E-4</v>
      </c>
      <c r="CH47" s="31">
        <v>4.3449143182405032E-4</v>
      </c>
      <c r="CI47" s="31">
        <v>4.2480620736175945E-4</v>
      </c>
      <c r="CJ47" s="31">
        <v>4.1533687570198324E-4</v>
      </c>
      <c r="CK47" s="31">
        <v>4.0607862439020792E-4</v>
      </c>
      <c r="CL47" s="31">
        <v>3.9702674824607716E-4</v>
      </c>
      <c r="CM47" s="31">
        <v>3.881766469721498E-4</v>
      </c>
      <c r="CN47" s="31">
        <v>3.7952382281595978E-4</v>
      </c>
      <c r="CO47" s="31">
        <v>3.7106387828419356E-4</v>
      </c>
      <c r="CP47" s="31">
        <v>3.6279251390781666E-4</v>
      </c>
      <c r="CQ47" s="31">
        <v>3.5470552605702078E-4</v>
      </c>
      <c r="CR47" s="31">
        <v>3.4679880480487817E-4</v>
      </c>
      <c r="CS47" s="31">
        <v>3.3906833183861381E-4</v>
      </c>
      <c r="CT47" s="31">
        <v>3.3151017841744036E-4</v>
      </c>
      <c r="CU47" s="31">
        <v>3.2412050337591507E-4</v>
      </c>
      <c r="CV47" s="31">
        <v>3.1689555117179964E-4</v>
      </c>
      <c r="CW47" s="31">
        <v>3.0983164997744209E-4</v>
      </c>
      <c r="CX47" s="31">
        <v>3.0292520981369528E-4</v>
      </c>
      <c r="CY47" s="31">
        <v>2.9617272072544025E-4</v>
      </c>
      <c r="CZ47" s="31">
        <v>2.8957075099777331E-4</v>
      </c>
      <c r="DA47" s="31">
        <v>2.8311594541195609E-4</v>
      </c>
      <c r="DB47" s="31">
        <v>2.7680502354024726E-4</v>
      </c>
      <c r="DC47" s="31">
        <v>2.7063477807873849E-4</v>
      </c>
      <c r="DD47" s="31">
        <v>2.6460207321735396E-4</v>
      </c>
      <c r="DE47" s="31">
        <v>2.5870384304618873E-4</v>
      </c>
      <c r="DF47" s="31">
        <v>2.529370899973639E-4</v>
      </c>
      <c r="DG47" s="31">
        <v>2.472988833216217E-4</v>
      </c>
      <c r="DH47" s="31">
        <v>2.417863575988739E-4</v>
      </c>
      <c r="DI47" s="31">
        <v>2.3639671128195151E-4</v>
      </c>
      <c r="DJ47" s="31">
        <v>2.3112720527282022E-4</v>
      </c>
      <c r="DK47" s="31">
        <v>2.259751615305267E-4</v>
      </c>
      <c r="DL47" s="31">
        <v>2.2093796171018161E-4</v>
      </c>
      <c r="DM47" s="31">
        <v>2.1601304583227654E-4</v>
      </c>
      <c r="DN47" s="31">
        <v>2.1119791098166352E-4</v>
      </c>
      <c r="DO47" s="31">
        <v>2.064901100355392E-4</v>
      </c>
      <c r="DP47" s="31">
        <v>2.0188725041977762E-4</v>
      </c>
      <c r="DQ47" s="31">
        <v>1.9738699289299145E-4</v>
      </c>
      <c r="DR47" s="31">
        <v>1.9298705035769364E-4</v>
      </c>
      <c r="DS47" s="31">
        <v>1.886851866979596E-4</v>
      </c>
      <c r="DT47" s="31">
        <v>1.844792156430024E-4</v>
      </c>
      <c r="DU47" s="31">
        <v>1.8036699965607499E-4</v>
      </c>
      <c r="DV47" s="31">
        <v>1.7634644884814457E-4</v>
      </c>
      <c r="DW47" s="31">
        <v>1.7241551991577881E-4</v>
      </c>
      <c r="DX47" s="31">
        <v>1.6857221510270946E-4</v>
      </c>
      <c r="DY47" s="31">
        <v>1.6481458118454171E-4</v>
      </c>
      <c r="DZ47" s="31">
        <v>1.6114070847609888E-4</v>
      </c>
      <c r="EA47" s="31">
        <v>1.5754872986088972E-4</v>
      </c>
      <c r="EB47" s="31">
        <v>1.5403681984221422E-4</v>
      </c>
      <c r="EC47" s="31">
        <v>1.5060319361541823E-4</v>
      </c>
      <c r="ED47" s="31">
        <v>1.4724610616082866E-4</v>
      </c>
      <c r="EE47" s="31">
        <v>1.4396385135691036E-4</v>
      </c>
      <c r="EF47" s="31">
        <v>1.4075476111318792E-4</v>
      </c>
      <c r="EG47" s="31">
        <v>1.3761720452249912E-4</v>
      </c>
      <c r="EH47" s="31">
        <v>1.3454958703214309E-4</v>
      </c>
      <c r="EI47" s="31">
        <v>1.315503496335042E-4</v>
      </c>
      <c r="EJ47" s="31">
        <v>1.2861796806974259E-4</v>
      </c>
      <c r="EK47" s="31">
        <v>1.2575095206114229E-4</v>
      </c>
      <c r="EL47" s="31">
        <v>1.2294784454773073E-4</v>
      </c>
      <c r="EM47" s="31">
        <v>1.202072209487785E-4</v>
      </c>
      <c r="EN47" s="31">
        <v>1.1752768843880584E-4</v>
      </c>
      <c r="EO47" s="31">
        <v>1.1490788523972944E-4</v>
      </c>
      <c r="EP47" s="31">
        <v>1.1234647992878507E-4</v>
      </c>
      <c r="EQ47" s="31">
        <v>1.0984217076188031E-4</v>
      </c>
      <c r="ER47" s="31">
        <v>1.0739368501202824E-4</v>
      </c>
      <c r="ES47" s="31">
        <v>1.0499977832252816E-4</v>
      </c>
      <c r="ET47" s="31">
        <v>1.0265923407456654E-4</v>
      </c>
      <c r="EU47" s="31">
        <v>1.0037086276891171E-4</v>
      </c>
      <c r="EV47" s="31">
        <v>9.8133501421394115E-5</v>
      </c>
      <c r="EW47" s="31">
        <v>9.5946012971859785E-5</v>
      </c>
      <c r="EX47" s="31">
        <v>9.3807285706299864E-5</v>
      </c>
      <c r="EY47" s="31">
        <v>9.1716232691860478E-5</v>
      </c>
      <c r="EZ47" s="31">
        <v>8.9671791224448484E-5</v>
      </c>
      <c r="FA47" s="31">
        <v>8.7672922288648228E-5</v>
      </c>
      <c r="FB47" s="31">
        <v>8.5718610029679665E-5</v>
      </c>
      <c r="FC47" s="31">
        <v>8.3807861237125431E-5</v>
      </c>
      <c r="FD47" s="31">
        <v>8.1939704840166175E-5</v>
      </c>
      <c r="FE47" s="31">
        <v>8.0113191414069E-5</v>
      </c>
      <c r="FF47" s="31">
        <v>7.8327392697674655E-5</v>
      </c>
      <c r="FG47" s="31">
        <v>7.6581401121642403E-5</v>
      </c>
    </row>
    <row r="48" spans="1:163">
      <c r="A48" s="31">
        <v>42</v>
      </c>
      <c r="D48" s="31">
        <v>3.0160784295876117E-3</v>
      </c>
      <c r="E48" s="31">
        <v>2.9497637772750098E-3</v>
      </c>
      <c r="F48" s="31">
        <v>2.884907188210432E-3</v>
      </c>
      <c r="G48" s="31">
        <v>2.8214766038915555E-3</v>
      </c>
      <c r="H48" s="31">
        <v>2.7594406706877898E-3</v>
      </c>
      <c r="I48" s="31">
        <v>2.6987687243422384E-3</v>
      </c>
      <c r="J48" s="31">
        <v>2.639430774814397E-3</v>
      </c>
      <c r="K48" s="31">
        <v>2.5813974914561354E-3</v>
      </c>
      <c r="L48" s="31">
        <v>2.5246401885136048E-3</v>
      </c>
      <c r="M48" s="31">
        <v>2.469130810947916E-3</v>
      </c>
      <c r="N48" s="31">
        <v>2.4148419205675914E-3</v>
      </c>
      <c r="O48" s="31">
        <v>2.3617466824658977E-3</v>
      </c>
      <c r="P48" s="31">
        <v>2.3098188517564084E-3</v>
      </c>
      <c r="Q48" s="31">
        <v>2.2590327606001972E-3</v>
      </c>
      <c r="R48" s="31">
        <v>2.209363305518265E-3</v>
      </c>
      <c r="S48" s="31">
        <v>2.1607859349829445E-3</v>
      </c>
      <c r="T48" s="31">
        <v>2.1132766372821063E-3</v>
      </c>
      <c r="U48" s="31">
        <v>2.0668119286502192E-3</v>
      </c>
      <c r="V48" s="31">
        <v>2.0213688416603637E-3</v>
      </c>
      <c r="W48" s="31">
        <v>1.9769249138714673E-3</v>
      </c>
      <c r="X48" s="31">
        <v>1.9334581767251682E-3</v>
      </c>
      <c r="Y48" s="31">
        <v>1.8909471446867812E-3</v>
      </c>
      <c r="Z48" s="31">
        <v>1.8493708046250419E-3</v>
      </c>
      <c r="AA48" s="31">
        <v>1.8087086054253496E-3</v>
      </c>
      <c r="AB48" s="31">
        <v>1.7689404478313847E-3</v>
      </c>
      <c r="AC48" s="31">
        <v>1.7300466745100867E-3</v>
      </c>
      <c r="AD48" s="31">
        <v>1.692008060335058E-3</v>
      </c>
      <c r="AE48" s="31">
        <v>1.6548058028836225E-3</v>
      </c>
      <c r="AF48" s="31">
        <v>1.6184215131428189E-3</v>
      </c>
      <c r="AG48" s="31">
        <v>1.5828372064197421E-3</v>
      </c>
      <c r="AH48" s="31">
        <v>1.5480352934517389E-3</v>
      </c>
      <c r="AI48" s="31">
        <v>1.5139985717120708E-3</v>
      </c>
      <c r="AJ48" s="31">
        <v>1.4807102169067253E-3</v>
      </c>
      <c r="AK48" s="31">
        <v>1.4481537746582015E-3</v>
      </c>
      <c r="AL48" s="31">
        <v>1.4163131523721375E-3</v>
      </c>
      <c r="AM48" s="31">
        <v>1.3851726112827714E-3</v>
      </c>
      <c r="AN48" s="31">
        <v>1.3547167586732902E-3</v>
      </c>
      <c r="AO48" s="31">
        <v>1.3249305402672396E-3</v>
      </c>
      <c r="AP48" s="31">
        <v>1.2957992327872205E-3</v>
      </c>
      <c r="AQ48" s="31">
        <v>1.2673084366771968E-3</v>
      </c>
      <c r="AR48" s="31">
        <v>1.2394440689848191E-3</v>
      </c>
      <c r="AS48" s="31">
        <v>1.2121923564002482E-3</v>
      </c>
      <c r="AT48" s="31">
        <v>1.1855398284480268E-3</v>
      </c>
      <c r="AU48" s="31">
        <v>1.1594733108286483E-3</v>
      </c>
      <c r="AV48" s="31">
        <v>1.1339799189065225E-3</v>
      </c>
      <c r="AW48" s="31">
        <v>1.1090470513411255E-3</v>
      </c>
      <c r="AX48" s="31">
        <v>1.0846623838581717E-3</v>
      </c>
      <c r="AY48" s="31">
        <v>1.0608138631577511E-3</v>
      </c>
      <c r="AZ48" s="31">
        <v>1.0374897009564009E-3</v>
      </c>
      <c r="BA48" s="31">
        <v>1.0146783681601792E-3</v>
      </c>
      <c r="BB48" s="31">
        <v>9.9236858916584999E-4</v>
      </c>
      <c r="BC48" s="31">
        <v>9.7054933628737655E-4</v>
      </c>
      <c r="BD48" s="31">
        <v>9.4920982430494972E-4</v>
      </c>
      <c r="BE48" s="31">
        <v>9.2833950513387454E-4</v>
      </c>
      <c r="BF48" s="31">
        <v>9.0792806261066948E-4</v>
      </c>
      <c r="BG48" s="31">
        <v>8.879654073938038E-4</v>
      </c>
      <c r="BH48" s="31">
        <v>8.6844167197655552E-4</v>
      </c>
      <c r="BI48" s="31">
        <v>8.4934720580951545E-4</v>
      </c>
      <c r="BJ48" s="31">
        <v>8.3067257053033962E-4</v>
      </c>
      <c r="BK48" s="31">
        <v>8.1240853529838226E-4</v>
      </c>
      <c r="BL48" s="31">
        <v>7.9454607223190669E-4</v>
      </c>
      <c r="BM48" s="31">
        <v>7.7707635194561797E-4</v>
      </c>
      <c r="BN48" s="31">
        <v>7.5999073918631556E-4</v>
      </c>
      <c r="BO48" s="31">
        <v>7.4328078856449801E-4</v>
      </c>
      <c r="BP48" s="31">
        <v>7.2693824037982401E-4</v>
      </c>
      <c r="BQ48" s="31">
        <v>7.109550165383552E-4</v>
      </c>
      <c r="BR48" s="31">
        <v>6.9532321655957027E-4</v>
      </c>
      <c r="BS48" s="31">
        <v>6.8003511367116737E-4</v>
      </c>
      <c r="BT48" s="31">
        <v>6.6508315098973603E-4</v>
      </c>
      <c r="BU48" s="31">
        <v>6.5045993778540146E-4</v>
      </c>
      <c r="BV48" s="31">
        <v>6.3615824582859994E-4</v>
      </c>
      <c r="BW48" s="31">
        <v>6.221710058171762E-4</v>
      </c>
      <c r="BX48" s="31">
        <v>6.0849130388204134E-4</v>
      </c>
      <c r="BY48" s="31">
        <v>5.9511237816965636E-4</v>
      </c>
      <c r="BZ48" s="31">
        <v>5.8202761549966094E-4</v>
      </c>
      <c r="CA48" s="31">
        <v>5.6923054809598873E-4</v>
      </c>
      <c r="CB48" s="31">
        <v>5.5671485038985894E-4</v>
      </c>
      <c r="CC48" s="31">
        <v>5.4447433589305467E-4</v>
      </c>
      <c r="CD48" s="31">
        <v>5.32502954139955E-4</v>
      </c>
      <c r="CE48" s="31">
        <v>5.2079478769679883E-4</v>
      </c>
      <c r="CF48" s="31">
        <v>5.0934404923670825E-4</v>
      </c>
      <c r="CG48" s="31">
        <v>4.9814507867902127E-4</v>
      </c>
      <c r="CH48" s="31">
        <v>4.871923403915259E-4</v>
      </c>
      <c r="CI48" s="31">
        <v>4.7648042045420373E-4</v>
      </c>
      <c r="CJ48" s="31">
        <v>4.6600402398314002E-4</v>
      </c>
      <c r="CK48" s="31">
        <v>4.5575797251327097E-4</v>
      </c>
      <c r="CL48" s="31">
        <v>4.4573720143867843E-4</v>
      </c>
      <c r="CM48" s="31">
        <v>4.3593675750916173E-4</v>
      </c>
      <c r="CN48" s="31">
        <v>4.263517963818558E-4</v>
      </c>
      <c r="CO48" s="31">
        <v>4.1697758022668047E-4</v>
      </c>
      <c r="CP48" s="31">
        <v>4.0780947538443892E-4</v>
      </c>
      <c r="CQ48" s="31">
        <v>3.988429500764079E-4</v>
      </c>
      <c r="CR48" s="31">
        <v>3.9007357216428682E-4</v>
      </c>
      <c r="CS48" s="31">
        <v>3.8149700695940046E-4</v>
      </c>
      <c r="CT48" s="31">
        <v>3.7310901508006794E-4</v>
      </c>
      <c r="CU48" s="31">
        <v>3.6490545035608424E-4</v>
      </c>
      <c r="CV48" s="31">
        <v>3.5688225777927654E-4</v>
      </c>
      <c r="CW48" s="31">
        <v>3.4903547149911832E-4</v>
      </c>
      <c r="CX48" s="31">
        <v>3.4136121286241773E-4</v>
      </c>
      <c r="CY48" s="31">
        <v>3.3385568849610521E-4</v>
      </c>
      <c r="CZ48" s="31">
        <v>3.2651518843217594E-4</v>
      </c>
      <c r="DA48" s="31">
        <v>3.1933608427385865E-4</v>
      </c>
      <c r="DB48" s="31">
        <v>3.1231482740210484E-4</v>
      </c>
      <c r="DC48" s="31">
        <v>3.0544794722151464E-4</v>
      </c>
      <c r="DD48" s="31">
        <v>2.9873204944482374E-4</v>
      </c>
      <c r="DE48" s="31">
        <v>2.921638144151156E-4</v>
      </c>
      <c r="DF48" s="31">
        <v>2.8573999546491972E-4</v>
      </c>
      <c r="DG48" s="31">
        <v>2.7945741731138954E-4</v>
      </c>
      <c r="DH48" s="31">
        <v>2.7331297448676564E-4</v>
      </c>
      <c r="DI48" s="31">
        <v>2.6730362980334802E-4</v>
      </c>
      <c r="DJ48" s="31">
        <v>2.6142641285221947E-4</v>
      </c>
      <c r="DK48" s="31">
        <v>2.5567841853497747E-4</v>
      </c>
      <c r="DL48" s="31">
        <v>2.5005680562774905E-4</v>
      </c>
      <c r="DM48" s="31">
        <v>2.4455879537677841E-4</v>
      </c>
      <c r="DN48" s="31">
        <v>2.3918167012489388E-4</v>
      </c>
      <c r="DO48" s="31">
        <v>2.3392277196817394E-4</v>
      </c>
      <c r="DP48" s="31">
        <v>2.2877950144215166E-4</v>
      </c>
      <c r="DQ48" s="31">
        <v>2.2374931623690117E-4</v>
      </c>
      <c r="DR48" s="31">
        <v>2.1882972994037992E-4</v>
      </c>
      <c r="DS48" s="31">
        <v>2.1401831080939895E-4</v>
      </c>
      <c r="DT48" s="31">
        <v>2.0931268056761633E-4</v>
      </c>
      <c r="DU48" s="31">
        <v>2.0471051322995925E-4</v>
      </c>
      <c r="DV48" s="31">
        <v>2.0020953395289342E-4</v>
      </c>
      <c r="DW48" s="31">
        <v>1.9580751790997155E-4</v>
      </c>
      <c r="DX48" s="31">
        <v>1.9150228919210667E-4</v>
      </c>
      <c r="DY48" s="31">
        <v>1.8729171973202194E-4</v>
      </c>
      <c r="DZ48" s="31">
        <v>1.8317372825235191E-4</v>
      </c>
      <c r="EA48" s="31">
        <v>1.7914627923687037E-4</v>
      </c>
      <c r="EB48" s="31">
        <v>1.7520738192433805E-4</v>
      </c>
      <c r="EC48" s="31">
        <v>1.7135508932447272E-4</v>
      </c>
      <c r="ED48" s="31">
        <v>1.6758749725555527E-4</v>
      </c>
      <c r="EE48" s="31">
        <v>1.639027434031958E-4</v>
      </c>
      <c r="EF48" s="31">
        <v>1.6029900639979476E-4</v>
      </c>
      <c r="EG48" s="31">
        <v>1.5677450492424414E-4</v>
      </c>
      <c r="EH48" s="31">
        <v>1.5332749682142333E-4</v>
      </c>
      <c r="EI48" s="31">
        <v>1.4995627824105487E-4</v>
      </c>
      <c r="EJ48" s="31">
        <v>1.4665918279549385E-4</v>
      </c>
      <c r="EK48" s="31">
        <v>1.4343458073603636E-4</v>
      </c>
      <c r="EL48" s="31">
        <v>1.4028087814733589E-4</v>
      </c>
      <c r="EM48" s="31">
        <v>1.3719651615953473E-4</v>
      </c>
      <c r="EN48" s="31">
        <v>1.3417997017771692E-4</v>
      </c>
      <c r="EO48" s="31">
        <v>1.312297491283037E-4</v>
      </c>
      <c r="EP48" s="31">
        <v>1.2834439472201814E-4</v>
      </c>
      <c r="EQ48" s="31">
        <v>1.2552248073305518E-4</v>
      </c>
      <c r="ER48" s="31">
        <v>1.2276261229410152E-4</v>
      </c>
      <c r="ES48" s="31">
        <v>1.2006342520685351E-4</v>
      </c>
      <c r="ET48" s="31">
        <v>1.174235852676974E-4</v>
      </c>
      <c r="EU48" s="31">
        <v>1.1484178760821439E-4</v>
      </c>
      <c r="EV48" s="31">
        <v>1.1231675605018632E-4</v>
      </c>
      <c r="EW48" s="31">
        <v>1.098472424747831E-4</v>
      </c>
      <c r="EX48" s="31">
        <v>1.0743202620561953E-4</v>
      </c>
      <c r="EY48" s="31">
        <v>1.0506991340537708E-4</v>
      </c>
      <c r="EZ48" s="31">
        <v>1.0275973648569218E-4</v>
      </c>
      <c r="FA48" s="31">
        <v>1.0050035353001917E-4</v>
      </c>
      <c r="FB48" s="31">
        <v>9.8290647729182935E-5</v>
      </c>
      <c r="FC48" s="31">
        <v>9.6129526829341993E-5</v>
      </c>
      <c r="FD48" s="31">
        <v>9.4015922592089151E-5</v>
      </c>
      <c r="FE48" s="31">
        <v>9.1948790266423692E-5</v>
      </c>
      <c r="FF48" s="31">
        <v>8.9927108072331677E-5</v>
      </c>
      <c r="FG48" s="31">
        <v>8.7949876695722604E-5</v>
      </c>
    </row>
    <row r="49" spans="1:163">
      <c r="A49" s="31">
        <v>43</v>
      </c>
      <c r="D49" s="31">
        <v>3.3217326980222481E-3</v>
      </c>
      <c r="E49" s="31">
        <v>3.24986407566301E-3</v>
      </c>
      <c r="F49" s="31">
        <v>3.1795503944592992E-3</v>
      </c>
      <c r="G49" s="31">
        <v>3.1107580118851035E-3</v>
      </c>
      <c r="H49" s="31">
        <v>3.0434540133001918E-3</v>
      </c>
      <c r="I49" s="31">
        <v>2.9776061962016611E-3</v>
      </c>
      <c r="J49" s="31">
        <v>2.9131830548162155E-3</v>
      </c>
      <c r="K49" s="31">
        <v>2.8501537650258077E-3</v>
      </c>
      <c r="L49" s="31">
        <v>2.7884881696194201E-3</v>
      </c>
      <c r="M49" s="31">
        <v>2.7281567638639537E-3</v>
      </c>
      <c r="N49" s="31">
        <v>2.6691306813872756E-3</v>
      </c>
      <c r="O49" s="31">
        <v>2.6113816803667268E-3</v>
      </c>
      <c r="P49" s="31">
        <v>2.5548821300164382E-3</v>
      </c>
      <c r="Q49" s="31">
        <v>2.4996049973670105E-3</v>
      </c>
      <c r="R49" s="31">
        <v>2.4455238343312272E-3</v>
      </c>
      <c r="S49" s="31">
        <v>2.3926127650496084E-3</v>
      </c>
      <c r="T49" s="31">
        <v>2.3408464735097676E-3</v>
      </c>
      <c r="U49" s="31">
        <v>2.2902001914336108E-3</v>
      </c>
      <c r="V49" s="31">
        <v>2.2406496864266321E-3</v>
      </c>
      <c r="W49" s="31">
        <v>2.1921712503835938E-3</v>
      </c>
      <c r="X49" s="31">
        <v>2.1447416881450665E-3</v>
      </c>
      <c r="Y49" s="31">
        <v>2.0983383063993932E-3</v>
      </c>
      <c r="Z49" s="31">
        <v>2.0529389028247679E-3</v>
      </c>
      <c r="AA49" s="31">
        <v>2.0085217554662361E-3</v>
      </c>
      <c r="AB49" s="31">
        <v>1.9650656123425402E-3</v>
      </c>
      <c r="AC49" s="31">
        <v>1.9225496812778108E-3</v>
      </c>
      <c r="AD49" s="31">
        <v>1.8809536199532813E-3</v>
      </c>
      <c r="AE49" s="31">
        <v>1.8402575261742271E-3</v>
      </c>
      <c r="AF49" s="31">
        <v>1.8004419283474946E-3</v>
      </c>
      <c r="AG49" s="31">
        <v>1.7614877761650551E-3</v>
      </c>
      <c r="AH49" s="31">
        <v>1.7233764314891289E-3</v>
      </c>
      <c r="AI49" s="31">
        <v>1.6860896594345165E-3</v>
      </c>
      <c r="AJ49" s="31">
        <v>1.6496096196438783E-3</v>
      </c>
      <c r="AK49" s="31">
        <v>1.6139188577517672E-3</v>
      </c>
      <c r="AL49" s="31">
        <v>1.5790002970333583E-3</v>
      </c>
      <c r="AM49" s="31">
        <v>1.544837230233859E-3</v>
      </c>
      <c r="AN49" s="31">
        <v>1.5114133115746988E-3</v>
      </c>
      <c r="AO49" s="31">
        <v>1.4787125489326713E-3</v>
      </c>
      <c r="AP49" s="31">
        <v>1.4467192961882867E-3</v>
      </c>
      <c r="AQ49" s="31">
        <v>1.4154182457396807E-3</v>
      </c>
      <c r="AR49" s="31">
        <v>1.384794421178479E-3</v>
      </c>
      <c r="AS49" s="31">
        <v>1.3548331701241389E-3</v>
      </c>
      <c r="AT49" s="31">
        <v>1.3255201572133183E-3</v>
      </c>
      <c r="AU49" s="31">
        <v>1.2968413572409299E-3</v>
      </c>
      <c r="AV49" s="31">
        <v>1.2687830484495928E-3</v>
      </c>
      <c r="AW49" s="31">
        <v>1.2413318059642723E-3</v>
      </c>
      <c r="AX49" s="31">
        <v>1.2144744953689695E-3</v>
      </c>
      <c r="AY49" s="31">
        <v>1.1881982664223808E-3</v>
      </c>
      <c r="AZ49" s="31">
        <v>1.162490546909533E-3</v>
      </c>
      <c r="BA49" s="31">
        <v>1.1373390366264302E-3</v>
      </c>
      <c r="BB49" s="31">
        <v>1.1127317014948612E-3</v>
      </c>
      <c r="BC49" s="31">
        <v>1.0886567678045312E-3</v>
      </c>
      <c r="BD49" s="31">
        <v>1.0651027165797724E-3</v>
      </c>
      <c r="BE49" s="31">
        <v>1.0420582780681347E-3</v>
      </c>
      <c r="BF49" s="31">
        <v>1.0195124263482208E-3</v>
      </c>
      <c r="BG49" s="31">
        <v>9.9745437405418871E-4</v>
      </c>
      <c r="BH49" s="31">
        <v>9.7587356721438737E-4</v>
      </c>
      <c r="BI49" s="31">
        <v>9.547596802016692E-4</v>
      </c>
      <c r="BJ49" s="31">
        <v>9.3410261079295519E-4</v>
      </c>
      <c r="BK49" s="31">
        <v>9.1389247533568978E-4</v>
      </c>
      <c r="BL49" s="31">
        <v>8.9411960401887503E-4</v>
      </c>
      <c r="BM49" s="31">
        <v>8.7477453624641894E-4</v>
      </c>
      <c r="BN49" s="31">
        <v>8.5584801611058637E-4</v>
      </c>
      <c r="BO49" s="31">
        <v>8.3733098796338499E-4</v>
      </c>
      <c r="BP49" s="31">
        <v>8.1921459208377141E-4</v>
      </c>
      <c r="BQ49" s="31">
        <v>8.0149016043859413E-4</v>
      </c>
      <c r="BR49" s="31">
        <v>7.8414921253525962E-4</v>
      </c>
      <c r="BS49" s="31">
        <v>7.6718345136412615E-4</v>
      </c>
      <c r="BT49" s="31">
        <v>7.5058475942868736E-4</v>
      </c>
      <c r="BU49" s="31">
        <v>7.3434519486164686E-4</v>
      </c>
      <c r="BV49" s="31">
        <v>7.1845698762502735E-4</v>
      </c>
      <c r="BW49" s="31">
        <v>7.0291253579248772E-4</v>
      </c>
      <c r="BX49" s="31">
        <v>6.8770440191208177E-4</v>
      </c>
      <c r="BY49" s="31">
        <v>6.728253094477085E-4</v>
      </c>
      <c r="BZ49" s="31">
        <v>6.5826813929755607E-4</v>
      </c>
      <c r="CA49" s="31">
        <v>6.4402592638787136E-4</v>
      </c>
      <c r="CB49" s="31">
        <v>6.30091856340427E-4</v>
      </c>
      <c r="CC49" s="31">
        <v>6.1645926221209056E-4</v>
      </c>
      <c r="CD49" s="31">
        <v>6.0312162130493521E-4</v>
      </c>
      <c r="CE49" s="31">
        <v>5.9007255204536978E-4</v>
      </c>
      <c r="CF49" s="31">
        <v>5.7730581093078527E-4</v>
      </c>
      <c r="CG49" s="31">
        <v>5.648152895422697E-4</v>
      </c>
      <c r="CH49" s="31">
        <v>5.5259501162195255E-4</v>
      </c>
      <c r="CI49" s="31">
        <v>5.4063913021358317E-4</v>
      </c>
      <c r="CJ49" s="31">
        <v>5.2894192486497617E-4</v>
      </c>
      <c r="CK49" s="31">
        <v>5.1749779889098582E-4</v>
      </c>
      <c r="CL49" s="31">
        <v>5.0630127669569393E-4</v>
      </c>
      <c r="CM49" s="31">
        <v>4.9534700115253904E-4</v>
      </c>
      <c r="CN49" s="31">
        <v>4.8462973104112736E-4</v>
      </c>
      <c r="CO49" s="31">
        <v>4.7414433853949973E-4</v>
      </c>
      <c r="CP49" s="31">
        <v>4.6388580677065666E-4</v>
      </c>
      <c r="CQ49" s="31">
        <v>4.5384922740216609E-4</v>
      </c>
      <c r="CR49" s="31">
        <v>4.4402979829770547E-4</v>
      </c>
      <c r="CS49" s="31">
        <v>4.344228212194154E-4</v>
      </c>
      <c r="CT49" s="31">
        <v>4.2502369957996401E-4</v>
      </c>
      <c r="CU49" s="31">
        <v>4.158279362432495E-4</v>
      </c>
      <c r="CV49" s="31">
        <v>4.0683113137268277E-4</v>
      </c>
      <c r="CW49" s="31">
        <v>3.9802898032602774E-4</v>
      </c>
      <c r="CX49" s="31">
        <v>3.8941727159578712E-4</v>
      </c>
      <c r="CY49" s="31">
        <v>3.8099188479415023E-4</v>
      </c>
      <c r="CZ49" s="31">
        <v>3.727487886815374E-4</v>
      </c>
      <c r="DA49" s="31">
        <v>3.6468403923780072E-4</v>
      </c>
      <c r="DB49" s="31">
        <v>3.5679377777515266E-4</v>
      </c>
      <c r="DC49" s="31">
        <v>3.4907422909192604E-4</v>
      </c>
      <c r="DD49" s="31">
        <v>3.4152169966627816E-4</v>
      </c>
      <c r="DE49" s="31">
        <v>3.3413257588897524E-4</v>
      </c>
      <c r="DF49" s="31">
        <v>3.2690332233441266E-4</v>
      </c>
      <c r="DG49" s="31">
        <v>3.1983048006904301E-4</v>
      </c>
      <c r="DH49" s="31">
        <v>3.129106649964029E-4</v>
      </c>
      <c r="DI49" s="31">
        <v>3.061405662379465E-4</v>
      </c>
      <c r="DJ49" s="31">
        <v>2.9951694454891055E-4</v>
      </c>
      <c r="DK49" s="31">
        <v>2.930366307684565E-4</v>
      </c>
      <c r="DL49" s="31">
        <v>2.8669652430333943E-4</v>
      </c>
      <c r="DM49" s="31">
        <v>2.8049359164438988E-4</v>
      </c>
      <c r="DN49" s="31">
        <v>2.7442486491509002E-4</v>
      </c>
      <c r="DO49" s="31">
        <v>2.6848744045155319E-4</v>
      </c>
      <c r="DP49" s="31">
        <v>2.6267847741322692E-4</v>
      </c>
      <c r="DQ49" s="31">
        <v>2.5699519642365451E-4</v>
      </c>
      <c r="DR49" s="31">
        <v>2.5143487824064517E-4</v>
      </c>
      <c r="DS49" s="31">
        <v>2.4599486245521584E-4</v>
      </c>
      <c r="DT49" s="31">
        <v>2.4067254621868274E-4</v>
      </c>
      <c r="DU49" s="31">
        <v>2.3546538299729373E-4</v>
      </c>
      <c r="DV49" s="31">
        <v>2.3037088135380464E-4</v>
      </c>
      <c r="DW49" s="31">
        <v>2.2538660375541779E-4</v>
      </c>
      <c r="DX49" s="31">
        <v>2.2051016540751168E-4</v>
      </c>
      <c r="DY49" s="31">
        <v>2.1573923311260388E-4</v>
      </c>
      <c r="DZ49" s="31">
        <v>2.1107152415400138E-4</v>
      </c>
      <c r="EA49" s="31">
        <v>2.0650480520360403E-4</v>
      </c>
      <c r="EB49" s="31">
        <v>2.0203689125333879E-4</v>
      </c>
      <c r="EC49" s="31">
        <v>1.9766564456971314E-4</v>
      </c>
      <c r="ED49" s="31">
        <v>1.9338897367098749E-4</v>
      </c>
      <c r="EE49" s="31">
        <v>1.8920483232647895E-4</v>
      </c>
      <c r="EF49" s="31">
        <v>1.8511121857751268E-4</v>
      </c>
      <c r="EG49" s="31">
        <v>1.8110617377955932E-4</v>
      </c>
      <c r="EH49" s="31">
        <v>1.7718778166509469E-4</v>
      </c>
      <c r="EI49" s="31">
        <v>1.7335416742673599E-4</v>
      </c>
      <c r="EJ49" s="31">
        <v>1.6960349682021485E-4</v>
      </c>
      <c r="EK49" s="31">
        <v>1.6593397528675866E-4</v>
      </c>
      <c r="EL49" s="31">
        <v>1.6234384709445961E-4</v>
      </c>
      <c r="EM49" s="31">
        <v>1.5883139449822143E-4</v>
      </c>
      <c r="EN49" s="31">
        <v>1.5539493691788081E-4</v>
      </c>
      <c r="EO49" s="31">
        <v>1.5203283013411127E-4</v>
      </c>
      <c r="EP49" s="31">
        <v>1.4874346550172526E-4</v>
      </c>
      <c r="EQ49" s="31">
        <v>1.4552526917999454E-4</v>
      </c>
      <c r="ER49" s="31">
        <v>1.4237670137962622E-4</v>
      </c>
      <c r="ES49" s="31">
        <v>1.3929625562602939E-4</v>
      </c>
      <c r="ET49" s="31">
        <v>1.3628245803852225E-4</v>
      </c>
      <c r="EU49" s="31">
        <v>1.3333386662513406E-4</v>
      </c>
      <c r="EV49" s="31">
        <v>1.3044907059266456E-4</v>
      </c>
      <c r="EW49" s="31">
        <v>1.2762668967167121E-4</v>
      </c>
      <c r="EX49" s="31">
        <v>1.2486537345606056E-4</v>
      </c>
      <c r="EY49" s="31">
        <v>1.2216380075696833E-4</v>
      </c>
      <c r="EZ49" s="31">
        <v>1.1952067897061894E-4</v>
      </c>
      <c r="FA49" s="31">
        <v>1.1693474345986172E-4</v>
      </c>
      <c r="FB49" s="31">
        <v>1.1440475694908834E-4</v>
      </c>
      <c r="FC49" s="31">
        <v>1.1192950893224164E-4</v>
      </c>
      <c r="FD49" s="31">
        <v>1.0950781509363272E-4</v>
      </c>
      <c r="FE49" s="31">
        <v>1.0713851674128925E-4</v>
      </c>
      <c r="FF49" s="31">
        <v>1.0482048025256362E-4</v>
      </c>
      <c r="FG49" s="31">
        <v>1.0255259653173601E-4</v>
      </c>
    </row>
    <row r="50" spans="1:163">
      <c r="A50" s="31">
        <v>44</v>
      </c>
      <c r="D50" s="31">
        <v>3.6824432638323792E-3</v>
      </c>
      <c r="E50" s="31">
        <v>3.6039891400255594E-3</v>
      </c>
      <c r="F50" s="31">
        <v>3.5272064742973303E-3</v>
      </c>
      <c r="G50" s="31">
        <v>3.4520596563830854E-3</v>
      </c>
      <c r="H50" s="31">
        <v>3.3785138346917147E-3</v>
      </c>
      <c r="I50" s="31">
        <v>3.3065349001421248E-3</v>
      </c>
      <c r="J50" s="31">
        <v>3.2360894703441496E-3</v>
      </c>
      <c r="K50" s="31">
        <v>3.1671448741164526E-3</v>
      </c>
      <c r="L50" s="31">
        <v>3.0996691363342813E-3</v>
      </c>
      <c r="M50" s="31">
        <v>3.0336309631000592E-3</v>
      </c>
      <c r="N50" s="31">
        <v>2.9689997272298934E-3</v>
      </c>
      <c r="O50" s="31">
        <v>2.905745454049292E-3</v>
      </c>
      <c r="P50" s="31">
        <v>2.8438388074915263E-3</v>
      </c>
      <c r="Q50" s="31">
        <v>2.7832510764921399E-3</v>
      </c>
      <c r="R50" s="31">
        <v>2.7239541616733251E-3</v>
      </c>
      <c r="S50" s="31">
        <v>2.6659205623120077E-3</v>
      </c>
      <c r="T50" s="31">
        <v>2.6091233635855558E-3</v>
      </c>
      <c r="U50" s="31">
        <v>2.5535362240892137E-3</v>
      </c>
      <c r="V50" s="31">
        <v>2.4991333636195023E-3</v>
      </c>
      <c r="W50" s="31">
        <v>2.4458895512178666E-3</v>
      </c>
      <c r="X50" s="31">
        <v>2.393780093469057E-3</v>
      </c>
      <c r="Y50" s="31">
        <v>2.3427808230488305E-3</v>
      </c>
      <c r="Z50" s="31">
        <v>2.2928680875156206E-3</v>
      </c>
      <c r="AA50" s="31">
        <v>2.2440187383410038E-3</v>
      </c>
      <c r="AB50" s="31">
        <v>2.1962101201738861E-3</v>
      </c>
      <c r="AC50" s="31">
        <v>2.149420060333398E-3</v>
      </c>
      <c r="AD50" s="31">
        <v>2.1036268585256502E-3</v>
      </c>
      <c r="AE50" s="31">
        <v>2.0588092767795645E-3</v>
      </c>
      <c r="AF50" s="31">
        <v>2.0149465295971405E-3</v>
      </c>
      <c r="AG50" s="31">
        <v>1.97201827431355E-3</v>
      </c>
      <c r="AH50" s="31">
        <v>1.9300046016626098E-3</v>
      </c>
      <c r="AI50" s="31">
        <v>1.888886026543276E-3</v>
      </c>
      <c r="AJ50" s="31">
        <v>1.8486434789828357E-3</v>
      </c>
      <c r="AK50" s="31">
        <v>1.8092582952926311E-3</v>
      </c>
      <c r="AL50" s="31">
        <v>1.7707122094122239E-3</v>
      </c>
      <c r="AM50" s="31">
        <v>1.7329873444379574E-3</v>
      </c>
      <c r="AN50" s="31">
        <v>1.6960662043320003E-3</v>
      </c>
      <c r="AO50" s="31">
        <v>1.6599316658080451E-3</v>
      </c>
      <c r="AP50" s="31">
        <v>1.624566970389864E-3</v>
      </c>
      <c r="AQ50" s="31">
        <v>1.5899557166390598E-3</v>
      </c>
      <c r="AR50" s="31">
        <v>1.5560818525484155E-3</v>
      </c>
      <c r="AS50" s="31">
        <v>1.5229296680972892E-3</v>
      </c>
      <c r="AT50" s="31">
        <v>1.4904837879656171E-3</v>
      </c>
      <c r="AU50" s="31">
        <v>1.4587291644031562E-3</v>
      </c>
      <c r="AV50" s="31">
        <v>1.4276510702506341E-3</v>
      </c>
      <c r="AW50" s="31">
        <v>1.3972350921095829E-3</v>
      </c>
      <c r="AX50" s="31">
        <v>1.3674671236577022E-3</v>
      </c>
      <c r="AY50" s="31">
        <v>1.3383333591066239E-3</v>
      </c>
      <c r="AZ50" s="31">
        <v>1.3098202867990606E-3</v>
      </c>
      <c r="BA50" s="31">
        <v>1.2819146829423764E-3</v>
      </c>
      <c r="BB50" s="31">
        <v>1.2546036054756524E-3</v>
      </c>
      <c r="BC50" s="31">
        <v>1.2278743880674156E-3</v>
      </c>
      <c r="BD50" s="31">
        <v>1.2017146342412524E-3</v>
      </c>
      <c r="BE50" s="31">
        <v>1.1761122116265691E-3</v>
      </c>
      <c r="BF50" s="31">
        <v>1.1510552463318371E-3</v>
      </c>
      <c r="BG50" s="31">
        <v>1.1265321174377266E-3</v>
      </c>
      <c r="BH50" s="31">
        <v>1.102531451607551E-3</v>
      </c>
      <c r="BI50" s="31">
        <v>1.0790421178125446E-3</v>
      </c>
      <c r="BJ50" s="31">
        <v>1.0560532221695091E-3</v>
      </c>
      <c r="BK50" s="31">
        <v>1.0335541028884552E-3</v>
      </c>
      <c r="BL50" s="31">
        <v>1.0115343253278711E-3</v>
      </c>
      <c r="BM50" s="31">
        <v>9.8998367715534942E-4</v>
      </c>
      <c r="BN50" s="31">
        <v>9.6889216361130946E-4</v>
      </c>
      <c r="BO50" s="31">
        <v>9.4825000287362829E-4</v>
      </c>
      <c r="BP50" s="31">
        <v>9.2804762152102474E-4</v>
      </c>
      <c r="BQ50" s="31">
        <v>9.0827565009310267E-4</v>
      </c>
      <c r="BR50" s="31">
        <v>8.8892491874497932E-4</v>
      </c>
      <c r="BS50" s="31">
        <v>8.6998645299449652E-4</v>
      </c>
      <c r="BT50" s="31">
        <v>8.5145146956003184E-4</v>
      </c>
      <c r="BU50" s="31">
        <v>8.3331137228699354E-4</v>
      </c>
      <c r="BV50" s="31">
        <v>8.1555774816109293E-4</v>
      </c>
      <c r="BW50" s="31">
        <v>7.9818236340655499E-4</v>
      </c>
      <c r="BX50" s="31">
        <v>7.8117715966746196E-4</v>
      </c>
      <c r="BY50" s="31">
        <v>7.6453425027044682E-4</v>
      </c>
      <c r="BZ50" s="31">
        <v>7.4824591656701025E-4</v>
      </c>
      <c r="CA50" s="31">
        <v>7.3230460435376931E-4</v>
      </c>
      <c r="CB50" s="31">
        <v>7.167029203689675E-4</v>
      </c>
      <c r="CC50" s="31">
        <v>7.0143362886362578E-4</v>
      </c>
      <c r="CD50" s="31">
        <v>6.8648964824575068E-4</v>
      </c>
      <c r="CE50" s="31">
        <v>6.7186404779603145E-4</v>
      </c>
      <c r="CF50" s="31">
        <v>6.5755004445350979E-4</v>
      </c>
      <c r="CG50" s="31">
        <v>6.4354099966973507E-4</v>
      </c>
      <c r="CH50" s="31">
        <v>6.2983041632993641E-4</v>
      </c>
      <c r="CI50" s="31">
        <v>6.1641193573978956E-4</v>
      </c>
      <c r="CJ50" s="31">
        <v>6.0327933467638477E-4</v>
      </c>
      <c r="CK50" s="31">
        <v>5.9042652250201877E-4</v>
      </c>
      <c r="CL50" s="31">
        <v>5.778475383394772E-4</v>
      </c>
      <c r="CM50" s="31">
        <v>5.6553654830750243E-4</v>
      </c>
      <c r="CN50" s="31">
        <v>5.5348784281515412E-4</v>
      </c>
      <c r="CO50" s="31">
        <v>5.41695833913814E-4</v>
      </c>
      <c r="CP50" s="31">
        <v>5.3015505270560988E-4</v>
      </c>
      <c r="CQ50" s="31">
        <v>5.1886014680704873E-4</v>
      </c>
      <c r="CR50" s="31">
        <v>5.0780587786668707E-4</v>
      </c>
      <c r="CS50" s="31">
        <v>4.9698711913569063E-4</v>
      </c>
      <c r="CT50" s="31">
        <v>4.8639885309015004E-4</v>
      </c>
      <c r="CU50" s="31">
        <v>4.7603616910405172E-4</v>
      </c>
      <c r="CV50" s="31">
        <v>4.6589426117183086E-4</v>
      </c>
      <c r="CW50" s="31">
        <v>4.5596842567944038E-4</v>
      </c>
      <c r="CX50" s="31">
        <v>4.4625405922290798E-4</v>
      </c>
      <c r="CY50" s="31">
        <v>4.3674665647337171E-4</v>
      </c>
      <c r="CZ50" s="31">
        <v>4.274418080875973E-4</v>
      </c>
      <c r="DA50" s="31">
        <v>4.1833519866301202E-4</v>
      </c>
      <c r="DB50" s="31">
        <v>4.0942260473630931E-4</v>
      </c>
      <c r="DC50" s="31">
        <v>4.0069989282468996E-4</v>
      </c>
      <c r="DD50" s="31">
        <v>3.921630175088345E-4</v>
      </c>
      <c r="DE50" s="31">
        <v>3.8380801955672052E-4</v>
      </c>
      <c r="DF50" s="31">
        <v>3.7563102408740923E-4</v>
      </c>
      <c r="DG50" s="31">
        <v>3.67628238773952E-4</v>
      </c>
      <c r="DH50" s="31">
        <v>3.5979595208458705E-4</v>
      </c>
      <c r="DI50" s="31">
        <v>3.5213053156140435E-4</v>
      </c>
      <c r="DJ50" s="31">
        <v>3.4462842213568273E-4</v>
      </c>
      <c r="DK50" s="31">
        <v>3.3728614447912399E-4</v>
      </c>
      <c r="DL50" s="31">
        <v>3.3010029339020558E-4</v>
      </c>
      <c r="DM50" s="31">
        <v>3.2306753621491851E-4</v>
      </c>
      <c r="DN50" s="31">
        <v>3.1618461130115039E-4</v>
      </c>
      <c r="DO50" s="31">
        <v>3.0944832648599328E-4</v>
      </c>
      <c r="DP50" s="31">
        <v>3.0285555761528396E-4</v>
      </c>
      <c r="DQ50" s="31">
        <v>2.9640324709468541E-4</v>
      </c>
      <c r="DR50" s="31">
        <v>2.9008840247163239E-4</v>
      </c>
      <c r="DS50" s="31">
        <v>2.839080950474934E-4</v>
      </c>
      <c r="DT50" s="31">
        <v>2.7785945851930047E-4</v>
      </c>
      <c r="DU50" s="31">
        <v>2.7193968765041216E-4</v>
      </c>
      <c r="DV50" s="31">
        <v>2.6614603696950209E-4</v>
      </c>
      <c r="DW50" s="31">
        <v>2.6047581949726619E-4</v>
      </c>
      <c r="DX50" s="31">
        <v>2.5492640550025218E-4</v>
      </c>
      <c r="DY50" s="31">
        <v>2.4949522127124343E-4</v>
      </c>
      <c r="DZ50" s="31">
        <v>2.4417974793562627E-4</v>
      </c>
      <c r="EA50" s="31">
        <v>2.3897752028318372E-4</v>
      </c>
      <c r="EB50" s="31">
        <v>2.3388612562478156E-4</v>
      </c>
      <c r="EC50" s="31">
        <v>2.2890320267341269E-4</v>
      </c>
      <c r="ED50" s="31">
        <v>2.2402644044907692E-4</v>
      </c>
      <c r="EE50" s="31">
        <v>2.1925357720699591E-4</v>
      </c>
      <c r="EF50" s="31">
        <v>2.1458239938866231E-4</v>
      </c>
      <c r="EG50" s="31">
        <v>2.1001074059523334E-4</v>
      </c>
      <c r="EH50" s="31">
        <v>2.0553648058279947E-4</v>
      </c>
      <c r="EI50" s="31">
        <v>2.0115754427905879E-4</v>
      </c>
      <c r="EJ50" s="31">
        <v>1.9687190082093775E-4</v>
      </c>
      <c r="EK50" s="31">
        <v>1.9267756261271869E-4</v>
      </c>
      <c r="EL50" s="31">
        <v>1.8857258440423363E-4</v>
      </c>
      <c r="EM50" s="31">
        <v>1.8455506238869416E-4</v>
      </c>
      <c r="EN50" s="31">
        <v>1.8062313331974482E-4</v>
      </c>
      <c r="EO50" s="31">
        <v>1.7677497364732795E-4</v>
      </c>
      <c r="EP50" s="31">
        <v>1.7300879867195539E-4</v>
      </c>
      <c r="EQ50" s="31">
        <v>1.6932286171700175E-4</v>
      </c>
      <c r="ER50" s="31">
        <v>1.6571545331863156E-4</v>
      </c>
      <c r="ES50" s="31">
        <v>1.6218490043298228E-4</v>
      </c>
      <c r="ET50" s="31">
        <v>1.5872956566024098E-4</v>
      </c>
      <c r="EU50" s="31">
        <v>1.5534784648525192E-4</v>
      </c>
      <c r="EV50" s="31">
        <v>1.520381745343003E-4</v>
      </c>
      <c r="EW50" s="31">
        <v>1.4879901484773279E-4</v>
      </c>
      <c r="EX50" s="31">
        <v>1.4562886516807485E-4</v>
      </c>
      <c r="EY50" s="31">
        <v>1.4252625524331189E-4</v>
      </c>
      <c r="EZ50" s="31">
        <v>1.3948974614501691E-4</v>
      </c>
      <c r="FA50" s="31">
        <v>1.365179296010048E-4</v>
      </c>
      <c r="FB50" s="31">
        <v>1.3360942734220248E-4</v>
      </c>
      <c r="FC50" s="31">
        <v>1.3076289046343593E-4</v>
      </c>
      <c r="FD50" s="31">
        <v>1.2797699879783578E-4</v>
      </c>
      <c r="FE50" s="31">
        <v>1.2525046030456883E-4</v>
      </c>
      <c r="FF50" s="31">
        <v>1.2258201046961602E-4</v>
      </c>
      <c r="FG50" s="31">
        <v>1.1997041171931686E-4</v>
      </c>
    </row>
    <row r="51" spans="1:163">
      <c r="A51" s="31">
        <v>45</v>
      </c>
      <c r="D51" s="31">
        <v>4.0504469011437786E-3</v>
      </c>
      <c r="E51" s="31">
        <v>3.9656231036534909E-3</v>
      </c>
      <c r="F51" s="31">
        <v>3.8825756722769343E-3</v>
      </c>
      <c r="G51" s="31">
        <v>3.8012674066450723E-3</v>
      </c>
      <c r="H51" s="31">
        <v>3.7216618854329178E-3</v>
      </c>
      <c r="I51" s="31">
        <v>3.6437234500449264E-3</v>
      </c>
      <c r="J51" s="31">
        <v>3.5674171886420285E-3</v>
      </c>
      <c r="K51" s="31">
        <v>3.4927089205031951E-3</v>
      </c>
      <c r="L51" s="31">
        <v>3.4195651807144727E-3</v>
      </c>
      <c r="M51" s="31">
        <v>3.3479532051786734E-3</v>
      </c>
      <c r="N51" s="31">
        <v>3.2778409159389711E-3</v>
      </c>
      <c r="O51" s="31">
        <v>3.2091969068098838E-3</v>
      </c>
      <c r="P51" s="31">
        <v>3.1419904293091315E-3</v>
      </c>
      <c r="Q51" s="31">
        <v>3.0761913788841296E-3</v>
      </c>
      <c r="R51" s="31">
        <v>3.0117702814269199E-3</v>
      </c>
      <c r="S51" s="31">
        <v>2.9486982800714908E-3</v>
      </c>
      <c r="T51" s="31">
        <v>2.8869471222676135E-3</v>
      </c>
      <c r="U51" s="31">
        <v>2.8264891471253507E-3</v>
      </c>
      <c r="V51" s="31">
        <v>2.7672972730246053E-3</v>
      </c>
      <c r="W51" s="31">
        <v>2.709344985484139E-3</v>
      </c>
      <c r="X51" s="31">
        <v>2.6526063252846569E-3</v>
      </c>
      <c r="Y51" s="31">
        <v>2.5970558768405915E-3</v>
      </c>
      <c r="Z51" s="31">
        <v>2.5426687568154208E-3</v>
      </c>
      <c r="AA51" s="31">
        <v>2.4894206029753845E-3</v>
      </c>
      <c r="AB51" s="31">
        <v>2.4372875632766504E-3</v>
      </c>
      <c r="AC51" s="31">
        <v>2.3862462851809902E-3</v>
      </c>
      <c r="AD51" s="31">
        <v>2.3362739051952176E-3</v>
      </c>
      <c r="AE51" s="31">
        <v>2.2873480386296882E-3</v>
      </c>
      <c r="AF51" s="31">
        <v>2.2394467695712665E-3</v>
      </c>
      <c r="AG51" s="31">
        <v>2.1925486410662959E-3</v>
      </c>
      <c r="AH51" s="31">
        <v>2.1466326455091382E-3</v>
      </c>
      <c r="AI51" s="31">
        <v>2.1016782152320028E-3</v>
      </c>
      <c r="AJ51" s="31">
        <v>2.0576652132918327E-3</v>
      </c>
      <c r="AK51" s="31">
        <v>2.0145739244501505E-3</v>
      </c>
      <c r="AL51" s="31">
        <v>1.9723850463417803E-3</v>
      </c>
      <c r="AM51" s="31">
        <v>1.9310796808285255E-3</v>
      </c>
      <c r="AN51" s="31">
        <v>1.8906393255339151E-3</v>
      </c>
      <c r="AO51" s="31">
        <v>1.851045865555219E-3</v>
      </c>
      <c r="AP51" s="31">
        <v>1.8122815653490469E-3</v>
      </c>
      <c r="AQ51" s="31">
        <v>1.7743290607868615E-3</v>
      </c>
      <c r="AR51" s="31">
        <v>1.7371713513768645E-3</v>
      </c>
      <c r="AS51" s="31">
        <v>1.700791792648785E-3</v>
      </c>
      <c r="AT51" s="31">
        <v>1.6651740886981293E-3</v>
      </c>
      <c r="AU51" s="31">
        <v>1.6303022848865735E-3</v>
      </c>
      <c r="AV51" s="31">
        <v>1.5961607606952252E-3</v>
      </c>
      <c r="AW51" s="31">
        <v>1.5627342227275435E-3</v>
      </c>
      <c r="AX51" s="31">
        <v>1.5300076978588045E-3</v>
      </c>
      <c r="AY51" s="31">
        <v>1.4979665265290151E-3</v>
      </c>
      <c r="AZ51" s="31">
        <v>1.4665963561762952E-3</v>
      </c>
      <c r="BA51" s="31">
        <v>1.4358831348077672E-3</v>
      </c>
      <c r="BB51" s="31">
        <v>1.4058131047050976E-3</v>
      </c>
      <c r="BC51" s="31">
        <v>1.3763727962618417E-3</v>
      </c>
      <c r="BD51" s="31">
        <v>1.3475490219498534E-3</v>
      </c>
      <c r="BE51" s="31">
        <v>1.3193288704120485E-3</v>
      </c>
      <c r="BF51" s="31">
        <v>1.2916997006788705E-3</v>
      </c>
      <c r="BG51" s="31">
        <v>1.2646491365058863E-3</v>
      </c>
      <c r="BH51" s="31">
        <v>1.2381650608299516E-3</v>
      </c>
      <c r="BI51" s="31">
        <v>1.2122356103414804E-3</v>
      </c>
      <c r="BJ51" s="31">
        <v>1.186849170170375E-3</v>
      </c>
      <c r="BK51" s="31">
        <v>1.1619943686832542E-3</v>
      </c>
      <c r="BL51" s="31">
        <v>1.1376600723896244E-3</v>
      </c>
      <c r="BM51" s="31">
        <v>1.1138353809547318E-3</v>
      </c>
      <c r="BN51" s="31">
        <v>1.0905096223168536E-3</v>
      </c>
      <c r="BO51" s="31">
        <v>1.0676723479068379E-3</v>
      </c>
      <c r="BP51" s="31">
        <v>1.045313327967764E-3</v>
      </c>
      <c r="BQ51" s="31">
        <v>1.0234225469726106E-3</v>
      </c>
      <c r="BR51" s="31">
        <v>1.0019901991378843E-3</v>
      </c>
      <c r="BS51" s="31">
        <v>9.8100668403121099E-4</v>
      </c>
      <c r="BT51" s="31">
        <v>9.6046260227090246E-4</v>
      </c>
      <c r="BU51" s="31">
        <v>9.4034875131558703E-4</v>
      </c>
      <c r="BV51" s="31">
        <v>9.2065612134201115E-4</v>
      </c>
      <c r="BW51" s="31">
        <v>9.0137589120916923E-4</v>
      </c>
      <c r="BX51" s="31">
        <v>8.8249942450694763E-4</v>
      </c>
      <c r="BY51" s="31">
        <v>8.6401826568752507E-4</v>
      </c>
      <c r="BZ51" s="31">
        <v>8.4592413627778199E-4</v>
      </c>
      <c r="CA51" s="31">
        <v>8.282089311710285E-4</v>
      </c>
      <c r="CB51" s="31">
        <v>8.1086471499639749E-4</v>
      </c>
      <c r="CC51" s="31">
        <v>7.9388371856426191E-4</v>
      </c>
      <c r="CD51" s="31">
        <v>7.7725833538609494E-4</v>
      </c>
      <c r="CE51" s="31">
        <v>7.609811182672109E-4</v>
      </c>
      <c r="CF51" s="31">
        <v>7.4504477597085695E-4</v>
      </c>
      <c r="CG51" s="31">
        <v>7.2944216995217165E-4</v>
      </c>
      <c r="CH51" s="31">
        <v>7.1416631116053323E-4</v>
      </c>
      <c r="CI51" s="31">
        <v>6.9921035690887758E-4</v>
      </c>
      <c r="CJ51" s="31">
        <v>6.845676078085734E-4</v>
      </c>
      <c r="CK51" s="31">
        <v>6.7023150476849401E-4</v>
      </c>
      <c r="CL51" s="31">
        <v>6.5619562605692715E-4</v>
      </c>
      <c r="CM51" s="31">
        <v>6.4245368442501728E-4</v>
      </c>
      <c r="CN51" s="31">
        <v>6.2899952429044839E-4</v>
      </c>
      <c r="CO51" s="31">
        <v>6.1582711898010192E-4</v>
      </c>
      <c r="CP51" s="31">
        <v>6.0293056803046555E-4</v>
      </c>
      <c r="CQ51" s="31">
        <v>5.9030409454456981E-4</v>
      </c>
      <c r="CR51" s="31">
        <v>5.7794204260427679E-4</v>
      </c>
      <c r="CS51" s="31">
        <v>5.6583887473676397E-4</v>
      </c>
      <c r="CT51" s="31">
        <v>5.5398916943405962E-4</v>
      </c>
      <c r="CU51" s="31">
        <v>5.4238761872452688E-4</v>
      </c>
      <c r="CV51" s="31">
        <v>5.3102902579520378E-4</v>
      </c>
      <c r="CW51" s="31">
        <v>5.1990830266393701E-4</v>
      </c>
      <c r="CX51" s="31">
        <v>5.0902046790026357E-4</v>
      </c>
      <c r="CY51" s="31">
        <v>4.9836064439402457E-4</v>
      </c>
      <c r="CZ51" s="31">
        <v>4.8792405717070587E-4</v>
      </c>
      <c r="DA51" s="31">
        <v>4.7770603125252823E-4</v>
      </c>
      <c r="DB51" s="31">
        <v>4.677019895643351E-4</v>
      </c>
      <c r="DC51" s="31">
        <v>4.5790745088332961E-4</v>
      </c>
      <c r="DD51" s="31">
        <v>4.4831802783175108E-4</v>
      </c>
      <c r="DE51" s="31">
        <v>4.3892942491158759E-4</v>
      </c>
      <c r="DF51" s="31">
        <v>4.2973743658044391E-4</v>
      </c>
      <c r="DG51" s="31">
        <v>4.2073794536770813E-4</v>
      </c>
      <c r="DH51" s="31">
        <v>4.1192692003016513E-4</v>
      </c>
      <c r="DI51" s="31">
        <v>4.0330041374623599E-4</v>
      </c>
      <c r="DJ51" s="31">
        <v>3.9485456234803569E-4</v>
      </c>
      <c r="DK51" s="31">
        <v>3.8658558259045152E-4</v>
      </c>
      <c r="DL51" s="31">
        <v>3.784897704564722E-4</v>
      </c>
      <c r="DM51" s="31">
        <v>3.705634994980057E-4</v>
      </c>
      <c r="DN51" s="31">
        <v>3.6280321921144362E-4</v>
      </c>
      <c r="DO51" s="31">
        <v>3.5520545344724464E-4</v>
      </c>
      <c r="DP51" s="31">
        <v>3.4776679885282249E-4</v>
      </c>
      <c r="DQ51" s="31">
        <v>3.4048392334804612E-4</v>
      </c>
      <c r="DR51" s="31">
        <v>3.3335356463266115E-4</v>
      </c>
      <c r="DS51" s="31">
        <v>3.2637252872497332E-4</v>
      </c>
      <c r="DT51" s="31">
        <v>3.1953768853113104E-4</v>
      </c>
      <c r="DU51" s="31">
        <v>3.1284598244437142E-4</v>
      </c>
      <c r="DV51" s="31">
        <v>3.0629441297360044E-4</v>
      </c>
      <c r="DW51" s="31">
        <v>2.9988004540069295E-4</v>
      </c>
      <c r="DX51" s="31">
        <v>2.936000064659115E-4</v>
      </c>
      <c r="DY51" s="31">
        <v>2.8745148308085536E-4</v>
      </c>
      <c r="DZ51" s="31">
        <v>2.8143172106836014E-4</v>
      </c>
      <c r="EA51" s="31">
        <v>2.7553802392879127E-4</v>
      </c>
      <c r="EB51" s="31">
        <v>2.6976775163216869E-4</v>
      </c>
      <c r="EC51" s="31">
        <v>2.6411831943558891E-4</v>
      </c>
      <c r="ED51" s="31">
        <v>2.5858719672541239E-4</v>
      </c>
      <c r="EE51" s="31">
        <v>2.53171905883697E-4</v>
      </c>
      <c r="EF51" s="31">
        <v>2.4787002117837131E-4</v>
      </c>
      <c r="EG51" s="31">
        <v>2.4267916767664754E-4</v>
      </c>
      <c r="EH51" s="31">
        <v>2.3759702018119375E-4</v>
      </c>
      <c r="EI51" s="31">
        <v>2.3262130218858036E-4</v>
      </c>
      <c r="EJ51" s="31">
        <v>2.2774978486954082E-4</v>
      </c>
      <c r="EK51" s="31">
        <v>2.2298028607058704E-4</v>
      </c>
      <c r="EL51" s="31">
        <v>2.1831066933653291E-4</v>
      </c>
      <c r="EM51" s="31">
        <v>2.137388429534879E-4</v>
      </c>
      <c r="EN51" s="31">
        <v>2.0926275901189217E-4</v>
      </c>
      <c r="EO51" s="31">
        <v>2.0488041248917344E-4</v>
      </c>
      <c r="EP51" s="31">
        <v>2.0058984035161459E-4</v>
      </c>
      <c r="EQ51" s="31">
        <v>1.9638912067503048E-4</v>
      </c>
      <c r="ER51" s="31">
        <v>1.9227637178385724E-4</v>
      </c>
      <c r="ES51" s="31">
        <v>1.8824975140827442E-4</v>
      </c>
      <c r="ET51" s="31">
        <v>1.843074558589749E-4</v>
      </c>
      <c r="EU51" s="31">
        <v>1.804477192192185E-4</v>
      </c>
      <c r="EV51" s="31">
        <v>1.7666881255380492E-4</v>
      </c>
      <c r="EW51" s="31">
        <v>1.7296904313461288E-4</v>
      </c>
      <c r="EX51" s="31">
        <v>1.6934675368235596E-4</v>
      </c>
      <c r="EY51" s="31">
        <v>1.6580032162422082E-4</v>
      </c>
      <c r="EZ51" s="31">
        <v>1.6232815836704872E-4</v>
      </c>
      <c r="FA51" s="31">
        <v>1.5892870858573934E-4</v>
      </c>
      <c r="FB51" s="31">
        <v>1.5560044952655665E-4</v>
      </c>
      <c r="FC51" s="31">
        <v>1.523418903250246E-4</v>
      </c>
      <c r="FD51" s="31">
        <v>1.4915157133810764E-4</v>
      </c>
      <c r="FE51" s="31">
        <v>1.4602806349037613E-4</v>
      </c>
      <c r="FF51" s="31">
        <v>1.4296996763386475E-4</v>
      </c>
      <c r="FG51" s="31">
        <v>1.3997591392133642E-4</v>
      </c>
    </row>
    <row r="52" spans="1:163">
      <c r="A52" s="31">
        <v>46</v>
      </c>
      <c r="D52" s="31">
        <v>4.4342977588164804E-3</v>
      </c>
      <c r="E52" s="31">
        <v>4.3433605549488925E-3</v>
      </c>
      <c r="F52" s="31">
        <v>4.2542882630689652E-3</v>
      </c>
      <c r="G52" s="31">
        <v>4.1670426381397443E-3</v>
      </c>
      <c r="H52" s="31">
        <v>4.0815862194416531E-3</v>
      </c>
      <c r="I52" s="31">
        <v>3.9978823144879256E-3</v>
      </c>
      <c r="J52" s="31">
        <v>3.9158949832699538E-3</v>
      </c>
      <c r="K52" s="31">
        <v>3.8355890228256757E-3</v>
      </c>
      <c r="L52" s="31">
        <v>3.7569299521244617E-3</v>
      </c>
      <c r="M52" s="31">
        <v>3.679883997261981E-3</v>
      </c>
      <c r="N52" s="31">
        <v>3.6044180769586494E-3</v>
      </c>
      <c r="O52" s="31">
        <v>3.5304997883555231E-3</v>
      </c>
      <c r="P52" s="31">
        <v>3.4580973931014349E-3</v>
      </c>
      <c r="Q52" s="31">
        <v>3.3871798037254856E-3</v>
      </c>
      <c r="R52" s="31">
        <v>3.3177165702890019E-3</v>
      </c>
      <c r="S52" s="31">
        <v>3.2496778673112002E-3</v>
      </c>
      <c r="T52" s="31">
        <v>3.183034480963025E-3</v>
      </c>
      <c r="U52" s="31">
        <v>3.1177577965235616E-3</v>
      </c>
      <c r="V52" s="31">
        <v>3.053819786093722E-3</v>
      </c>
      <c r="W52" s="31">
        <v>2.9911929965618918E-3</v>
      </c>
      <c r="X52" s="31">
        <v>2.9298505378163495E-3</v>
      </c>
      <c r="Y52" s="31">
        <v>2.8697660711994601E-3</v>
      </c>
      <c r="Z52" s="31">
        <v>2.8109137981986044E-3</v>
      </c>
      <c r="AA52" s="31">
        <v>2.7532684493690716E-3</v>
      </c>
      <c r="AB52" s="31">
        <v>2.6968052734840839E-3</v>
      </c>
      <c r="AC52" s="31">
        <v>2.6415000269073494E-3</v>
      </c>
      <c r="AD52" s="31">
        <v>2.5873289631835601E-3</v>
      </c>
      <c r="AE52" s="31">
        <v>2.5342688228423452E-3</v>
      </c>
      <c r="AF52" s="31">
        <v>2.4822968234113497E-3</v>
      </c>
      <c r="AG52" s="31">
        <v>2.4313906496340925E-3</v>
      </c>
      <c r="AH52" s="31">
        <v>2.3815284438884559E-3</v>
      </c>
      <c r="AI52" s="31">
        <v>2.3326887968016675E-3</v>
      </c>
      <c r="AJ52" s="31">
        <v>2.2848507380577258E-3</v>
      </c>
      <c r="AK52" s="31">
        <v>2.2379937273933788E-3</v>
      </c>
      <c r="AL52" s="31">
        <v>2.1920976457787166E-3</v>
      </c>
      <c r="AM52" s="31">
        <v>2.1471427867786673E-3</v>
      </c>
      <c r="AN52" s="31">
        <v>2.103109848091614E-3</v>
      </c>
      <c r="AO52" s="31">
        <v>2.0599799232615583E-3</v>
      </c>
      <c r="AP52" s="31">
        <v>2.0177344935602467E-3</v>
      </c>
      <c r="AQ52" s="31">
        <v>1.9763554200357557E-3</v>
      </c>
      <c r="AR52" s="31">
        <v>1.9358249357241735E-3</v>
      </c>
      <c r="AS52" s="31">
        <v>1.8961256380209705E-3</v>
      </c>
      <c r="AT52" s="31">
        <v>1.8572404812088365E-3</v>
      </c>
      <c r="AU52" s="31">
        <v>1.8191527691387534E-3</v>
      </c>
      <c r="AV52" s="31">
        <v>1.7818461480611442E-3</v>
      </c>
      <c r="AW52" s="31">
        <v>1.7453045996040661E-3</v>
      </c>
      <c r="AX52" s="31">
        <v>1.7095124338953774E-3</v>
      </c>
      <c r="AY52" s="31">
        <v>1.6744542828259707E-3</v>
      </c>
      <c r="AZ52" s="31">
        <v>1.6401150934511608E-3</v>
      </c>
      <c r="BA52" s="31">
        <v>1.6064801215273801E-3</v>
      </c>
      <c r="BB52" s="31">
        <v>1.5735349251814433E-3</v>
      </c>
      <c r="BC52" s="31">
        <v>1.5412653587096195E-3</v>
      </c>
      <c r="BD52" s="31">
        <v>1.5096575665038846E-3</v>
      </c>
      <c r="BE52" s="31">
        <v>1.4786979771027331E-3</v>
      </c>
      <c r="BF52" s="31">
        <v>1.44837329736398E-3</v>
      </c>
      <c r="BG52" s="31">
        <v>1.4186705067570841E-3</v>
      </c>
      <c r="BH52" s="31">
        <v>1.3895768517725043E-3</v>
      </c>
      <c r="BI52" s="31">
        <v>1.3610798404457235E-3</v>
      </c>
      <c r="BJ52" s="31">
        <v>1.3331672369935566E-3</v>
      </c>
      <c r="BK52" s="31">
        <v>1.3058270565604719E-3</v>
      </c>
      <c r="BL52" s="31">
        <v>1.2790475600726354E-3</v>
      </c>
      <c r="BM52" s="31">
        <v>1.2528172491975014E-3</v>
      </c>
      <c r="BN52" s="31">
        <v>1.2271248614067669E-3</v>
      </c>
      <c r="BO52" s="31">
        <v>1.201959365140563E-3</v>
      </c>
      <c r="BP52" s="31">
        <v>1.1773099550708359E-3</v>
      </c>
      <c r="BQ52" s="31">
        <v>1.1531660474618467E-3</v>
      </c>
      <c r="BR52" s="31">
        <v>1.1295172756258284E-3</v>
      </c>
      <c r="BS52" s="31">
        <v>1.1063534854718361E-3</v>
      </c>
      <c r="BT52" s="31">
        <v>1.08366473114587E-3</v>
      </c>
      <c r="BU52" s="31">
        <v>1.0614412707604258E-3</v>
      </c>
      <c r="BV52" s="31">
        <v>1.0396735622116046E-3</v>
      </c>
      <c r="BW52" s="31">
        <v>1.0183522590820168E-3</v>
      </c>
      <c r="BX52" s="31">
        <v>9.974682066277061E-4</v>
      </c>
      <c r="BY52" s="31">
        <v>9.7701243784736359E-4</v>
      </c>
      <c r="BZ52" s="31">
        <v>9.5697616963216737E-4</v>
      </c>
      <c r="CA52" s="31">
        <v>9.373507989945657E-4</v>
      </c>
      <c r="CB52" s="31">
        <v>9.1812789937440896E-4</v>
      </c>
      <c r="CC52" s="31">
        <v>8.9929921702083348E-4</v>
      </c>
      <c r="CD52" s="31">
        <v>8.8085666744833647E-4</v>
      </c>
      <c r="CE52" s="31">
        <v>8.6279233196554081E-4</v>
      </c>
      <c r="CF52" s="31">
        <v>8.4509845427513516E-4</v>
      </c>
      <c r="CG52" s="31">
        <v>8.2776743714354931E-4</v>
      </c>
      <c r="CH52" s="31">
        <v>8.1079183913892539E-4</v>
      </c>
      <c r="CI52" s="31">
        <v>7.9416437143598319E-4</v>
      </c>
      <c r="CJ52" s="31">
        <v>7.7787789468641085E-4</v>
      </c>
      <c r="CK52" s="31">
        <v>7.6192541595343824E-4</v>
      </c>
      <c r="CL52" s="31">
        <v>7.46300085709277E-4</v>
      </c>
      <c r="CM52" s="31">
        <v>7.3099519489412874E-4</v>
      </c>
      <c r="CN52" s="31">
        <v>7.1600417203551638E-4</v>
      </c>
      <c r="CO52" s="31">
        <v>7.0132058042668118E-4</v>
      </c>
      <c r="CP52" s="31">
        <v>6.8693811536285154E-4</v>
      </c>
      <c r="CQ52" s="31">
        <v>6.7285060143418881E-4</v>
      </c>
      <c r="CR52" s="31">
        <v>6.5905198987424227E-4</v>
      </c>
      <c r="CS52" s="31">
        <v>6.4553635596279141E-4</v>
      </c>
      <c r="CT52" s="31">
        <v>6.3229789648193923E-4</v>
      </c>
      <c r="CU52" s="31">
        <v>6.1933092722438274E-4</v>
      </c>
      <c r="CV52" s="31">
        <v>6.0662988055278186E-4</v>
      </c>
      <c r="CW52" s="31">
        <v>5.9418930300917489E-4</v>
      </c>
      <c r="CX52" s="31">
        <v>5.8200385297342799E-4</v>
      </c>
      <c r="CY52" s="31">
        <v>5.7006829836969523E-4</v>
      </c>
      <c r="CZ52" s="31">
        <v>5.5837751441992049E-4</v>
      </c>
      <c r="DA52" s="31">
        <v>5.4692648144340889E-4</v>
      </c>
      <c r="DB52" s="31">
        <v>5.3571028270151921E-4</v>
      </c>
      <c r="DC52" s="31">
        <v>5.2472410228656405E-4</v>
      </c>
      <c r="DD52" s="31">
        <v>5.139632230539967E-4</v>
      </c>
      <c r="DE52" s="31">
        <v>5.0342302459700848E-4</v>
      </c>
      <c r="DF52" s="31">
        <v>4.9309898126266268E-4</v>
      </c>
      <c r="DG52" s="31">
        <v>4.8298666020870831E-4</v>
      </c>
      <c r="DH52" s="31">
        <v>4.7308171950025092E-4</v>
      </c>
      <c r="DI52" s="31">
        <v>4.6337990624544965E-4</v>
      </c>
      <c r="DJ52" s="31">
        <v>4.5387705476945112E-4</v>
      </c>
      <c r="DK52" s="31">
        <v>4.4456908482577148E-4</v>
      </c>
      <c r="DL52" s="31">
        <v>4.3545199984435683E-4</v>
      </c>
      <c r="DM52" s="31">
        <v>4.265218852155723E-4</v>
      </c>
      <c r="DN52" s="31">
        <v>4.177749066093844E-4</v>
      </c>
      <c r="DO52" s="31">
        <v>4.0920730832901095E-4</v>
      </c>
      <c r="DP52" s="31">
        <v>4.0081541169833585E-4</v>
      </c>
      <c r="DQ52" s="31">
        <v>3.9259561348239258E-4</v>
      </c>
      <c r="DR52" s="31">
        <v>3.8454438434023944E-4</v>
      </c>
      <c r="DS52" s="31">
        <v>3.7665826730956531E-4</v>
      </c>
      <c r="DT52" s="31">
        <v>3.6893387632237003E-4</v>
      </c>
      <c r="DU52" s="31">
        <v>3.6136789475108705E-4</v>
      </c>
      <c r="DV52" s="31">
        <v>3.5395707398451997E-4</v>
      </c>
      <c r="DW52" s="31">
        <v>3.4669823203298294E-4</v>
      </c>
      <c r="DX52" s="31">
        <v>3.3958825216204828E-4</v>
      </c>
      <c r="DY52" s="31">
        <v>3.3262408155431322E-4</v>
      </c>
      <c r="DZ52" s="31">
        <v>3.2580272999860527E-4</v>
      </c>
      <c r="EA52" s="31">
        <v>3.191212686060789E-4</v>
      </c>
      <c r="EB52" s="31">
        <v>3.1257682855263097E-4</v>
      </c>
      <c r="EC52" s="31">
        <v>3.0616659984711379E-4</v>
      </c>
      <c r="ED52" s="31">
        <v>2.9988783012480877E-4</v>
      </c>
      <c r="EE52" s="31">
        <v>2.937378234656381E-4</v>
      </c>
      <c r="EF52" s="31">
        <v>2.8771393923661767E-4</v>
      </c>
      <c r="EG52" s="31">
        <v>2.8181359095804629E-4</v>
      </c>
      <c r="EH52" s="31">
        <v>2.7603424519294595E-4</v>
      </c>
      <c r="EI52" s="31">
        <v>2.7037342045928048E-4</v>
      </c>
      <c r="EJ52" s="31">
        <v>2.6482868616447668E-4</v>
      </c>
      <c r="EK52" s="31">
        <v>2.5939766156180064E-4</v>
      </c>
      <c r="EL52" s="31">
        <v>2.540780147281347E-4</v>
      </c>
      <c r="EM52" s="31">
        <v>2.4886746156271714E-4</v>
      </c>
      <c r="EN52" s="31">
        <v>2.4376376480641785E-4</v>
      </c>
      <c r="EO52" s="31">
        <v>2.3876473308112221E-4</v>
      </c>
      <c r="EP52" s="31">
        <v>2.3386821994881906E-4</v>
      </c>
      <c r="EQ52" s="31">
        <v>2.2907212298998268E-4</v>
      </c>
      <c r="ER52" s="31">
        <v>2.2437438290085483E-4</v>
      </c>
      <c r="ES52" s="31">
        <v>2.1977298260924153E-4</v>
      </c>
      <c r="ET52" s="31">
        <v>2.1526594640843894E-4</v>
      </c>
      <c r="EU52" s="31">
        <v>2.1085133910892434E-4</v>
      </c>
      <c r="EV52" s="31">
        <v>2.0652726520744167E-4</v>
      </c>
      <c r="EW52" s="31">
        <v>2.0229186807312792E-4</v>
      </c>
      <c r="EX52" s="31">
        <v>1.9814332915033119E-4</v>
      </c>
      <c r="EY52" s="31">
        <v>1.9407986717777422E-4</v>
      </c>
      <c r="EZ52" s="31">
        <v>1.9009973742373411E-4</v>
      </c>
      <c r="FA52" s="31">
        <v>1.8620123093690536E-4</v>
      </c>
      <c r="FB52" s="31">
        <v>1.8238267381262573E-4</v>
      </c>
      <c r="FC52" s="31">
        <v>1.7864242647415191E-4</v>
      </c>
      <c r="FD52" s="31">
        <v>1.7497888296867119E-4</v>
      </c>
      <c r="FE52" s="31">
        <v>1.7139047027775367E-4</v>
      </c>
      <c r="FF52" s="31">
        <v>1.6787564764194379E-4</v>
      </c>
      <c r="FG52" s="31">
        <v>1.6443290589920301E-4</v>
      </c>
    </row>
    <row r="53" spans="1:163">
      <c r="A53" s="31">
        <v>47</v>
      </c>
      <c r="D53" s="31">
        <v>4.8160349955951231E-3</v>
      </c>
      <c r="E53" s="31">
        <v>4.7202776955346196E-3</v>
      </c>
      <c r="F53" s="31">
        <v>4.6264243393871612E-3</v>
      </c>
      <c r="G53" s="31">
        <v>4.5344370710057834E-3</v>
      </c>
      <c r="H53" s="31">
        <v>4.4442787869378919E-3</v>
      </c>
      <c r="I53" s="31">
        <v>4.3559131214594262E-3</v>
      </c>
      <c r="J53" s="31">
        <v>4.2693044319065928E-3</v>
      </c>
      <c r="K53" s="31">
        <v>4.184417784299249E-3</v>
      </c>
      <c r="L53" s="31">
        <v>4.1012189392501267E-3</v>
      </c>
      <c r="M53" s="31">
        <v>4.0196743381542485E-3</v>
      </c>
      <c r="N53" s="31">
        <v>3.9397510896528988E-3</v>
      </c>
      <c r="O53" s="31">
        <v>3.8614169563667743E-3</v>
      </c>
      <c r="P53" s="31">
        <v>3.7846403418928922E-3</v>
      </c>
      <c r="Q53" s="31">
        <v>3.7093902780600519E-3</v>
      </c>
      <c r="R53" s="31">
        <v>3.6356364124376906E-3</v>
      </c>
      <c r="S53" s="31">
        <v>3.5633489960930995E-3</v>
      </c>
      <c r="T53" s="31">
        <v>3.4924988715920799E-3</v>
      </c>
      <c r="U53" s="31">
        <v>3.4230574612381486E-3</v>
      </c>
      <c r="V53" s="31">
        <v>3.3549967555456181E-3</v>
      </c>
      <c r="W53" s="31">
        <v>3.2882893019418472E-3</v>
      </c>
      <c r="X53" s="31">
        <v>3.2229081936941315E-3</v>
      </c>
      <c r="Y53" s="31">
        <v>3.1588270590567598E-3</v>
      </c>
      <c r="Z53" s="31">
        <v>3.096020050633857E-3</v>
      </c>
      <c r="AA53" s="31">
        <v>3.0344618349537277E-3</v>
      </c>
      <c r="AB53" s="31">
        <v>2.9741275822505026E-3</v>
      </c>
      <c r="AC53" s="31">
        <v>2.914992956448933E-3</v>
      </c>
      <c r="AD53" s="31">
        <v>2.8570341053483412E-3</v>
      </c>
      <c r="AE53" s="31">
        <v>2.8002276510017349E-3</v>
      </c>
      <c r="AF53" s="31">
        <v>2.7445506802862099E-3</v>
      </c>
      <c r="AG53" s="31">
        <v>2.6899807356608489E-3</v>
      </c>
      <c r="AH53" s="31">
        <v>2.6364958061083753E-3</v>
      </c>
      <c r="AI53" s="31">
        <v>2.5840743182569165E-3</v>
      </c>
      <c r="AJ53" s="31">
        <v>2.5326951276783E-3</v>
      </c>
      <c r="AK53" s="31">
        <v>2.4823375103593462E-3</v>
      </c>
      <c r="AL53" s="31">
        <v>2.4329811543427615E-3</v>
      </c>
      <c r="AM53" s="31">
        <v>2.3846061515342193E-3</v>
      </c>
      <c r="AN53" s="31">
        <v>2.3371929896723485E-3</v>
      </c>
      <c r="AO53" s="31">
        <v>2.2907225444583797E-3</v>
      </c>
      <c r="AP53" s="31">
        <v>2.2451760718422776E-3</v>
      </c>
      <c r="AQ53" s="31">
        <v>2.2005352004622501E-3</v>
      </c>
      <c r="AR53" s="31">
        <v>2.1567819242345868E-3</v>
      </c>
      <c r="AS53" s="31">
        <v>2.1138985950908207E-3</v>
      </c>
      <c r="AT53" s="31">
        <v>2.0718679158593101E-3</v>
      </c>
      <c r="AU53" s="31">
        <v>2.030672933288351E-3</v>
      </c>
      <c r="AV53" s="31">
        <v>1.9902970312080112E-3</v>
      </c>
      <c r="AW53" s="31">
        <v>1.9507239238279301E-3</v>
      </c>
      <c r="AX53" s="31">
        <v>1.9119376491683706E-3</v>
      </c>
      <c r="AY53" s="31">
        <v>1.8739225626218977E-3</v>
      </c>
      <c r="AZ53" s="31">
        <v>1.8366633306430488E-3</v>
      </c>
      <c r="BA53" s="31">
        <v>1.8001449245634896E-3</v>
      </c>
      <c r="BB53" s="31">
        <v>1.7643526145301365E-3</v>
      </c>
      <c r="BC53" s="31">
        <v>1.7292719635638078E-3</v>
      </c>
      <c r="BD53" s="31">
        <v>1.6948888217360077E-3</v>
      </c>
      <c r="BE53" s="31">
        <v>1.6611893204614922E-3</v>
      </c>
      <c r="BF53" s="31">
        <v>1.6281598669043178E-3</v>
      </c>
      <c r="BG53" s="31">
        <v>1.5957871384951116E-3</v>
      </c>
      <c r="BH53" s="31">
        <v>1.5640580775573626E-3</v>
      </c>
      <c r="BI53" s="31">
        <v>1.5329598860405445E-3</v>
      </c>
      <c r="BJ53" s="31">
        <v>1.5024800203579736E-3</v>
      </c>
      <c r="BK53" s="31">
        <v>1.4726061863272989E-3</v>
      </c>
      <c r="BL53" s="31">
        <v>1.4433263342115913E-3</v>
      </c>
      <c r="BM53" s="31">
        <v>1.4146286538590323E-3</v>
      </c>
      <c r="BN53" s="31">
        <v>1.3865015699392376E-3</v>
      </c>
      <c r="BO53" s="31">
        <v>1.3589337372743038E-3</v>
      </c>
      <c r="BP53" s="31">
        <v>1.3319140362626758E-3</v>
      </c>
      <c r="BQ53" s="31">
        <v>1.3054315683940134E-3</v>
      </c>
      <c r="BR53" s="31">
        <v>1.2794756518532298E-3</v>
      </c>
      <c r="BS53" s="31">
        <v>1.2540358172119371E-3</v>
      </c>
      <c r="BT53" s="31">
        <v>1.2291018032055576E-3</v>
      </c>
      <c r="BU53" s="31">
        <v>1.2046635525943985E-3</v>
      </c>
      <c r="BV53" s="31">
        <v>1.1807112081070274E-3</v>
      </c>
      <c r="BW53" s="31">
        <v>1.1572351084642883E-3</v>
      </c>
      <c r="BX53" s="31">
        <v>1.1342257844823992E-3</v>
      </c>
      <c r="BY53" s="31">
        <v>1.1116739552535044E-3</v>
      </c>
      <c r="BZ53" s="31">
        <v>1.0895705244021881E-3</v>
      </c>
      <c r="CA53" s="31">
        <v>1.0679065764164098E-3</v>
      </c>
      <c r="CB53" s="31">
        <v>1.0466733730513957E-3</v>
      </c>
      <c r="CC53" s="31">
        <v>1.0258623498050348E-3</v>
      </c>
      <c r="CD53" s="31">
        <v>1.0054651124633406E-3</v>
      </c>
      <c r="CE53" s="31">
        <v>9.8547343371462276E-4</v>
      </c>
      <c r="CF53" s="31">
        <v>9.6587924983095573E-4</v>
      </c>
      <c r="CG53" s="31">
        <v>9.4667465741564503E-4</v>
      </c>
      <c r="CH53" s="31">
        <v>9.2785191021535745E-4</v>
      </c>
      <c r="CI53" s="31">
        <v>9.0940341599563793E-4</v>
      </c>
      <c r="CJ53" s="31">
        <v>8.9132173347854888E-4</v>
      </c>
      <c r="CK53" s="31">
        <v>8.7359956934119905E-4</v>
      </c>
      <c r="CL53" s="31">
        <v>8.562297752739541E-4</v>
      </c>
      <c r="CM53" s="31">
        <v>8.3920534509713098E-4</v>
      </c>
      <c r="CN53" s="31">
        <v>8.2251941193502891E-4</v>
      </c>
      <c r="CO53" s="31">
        <v>8.0616524544614547E-4</v>
      </c>
      <c r="CP53" s="31">
        <v>7.9013624910846474E-4</v>
      </c>
      <c r="CQ53" s="31">
        <v>7.7442595755872266E-4</v>
      </c>
      <c r="CR53" s="31">
        <v>7.590280339845744E-4</v>
      </c>
      <c r="CS53" s="31">
        <v>7.4393626756861825E-4</v>
      </c>
      <c r="CT53" s="31">
        <v>7.291445709832284E-4</v>
      </c>
      <c r="CU53" s="31">
        <v>7.1464697793521511E-4</v>
      </c>
      <c r="CV53" s="31">
        <v>7.0043764075928823E-4</v>
      </c>
      <c r="CW53" s="31">
        <v>6.8651082805937962E-4</v>
      </c>
      <c r="CX53" s="31">
        <v>6.7286092239685991E-4</v>
      </c>
      <c r="CY53" s="31">
        <v>6.5948241802472093E-4</v>
      </c>
      <c r="CZ53" s="31">
        <v>6.4636991866680955E-4</v>
      </c>
      <c r="DA53" s="31">
        <v>6.3351813534121611E-4</v>
      </c>
      <c r="DB53" s="31">
        <v>6.2092188422694381E-4</v>
      </c>
      <c r="DC53" s="31">
        <v>6.0857608457298891E-4</v>
      </c>
      <c r="DD53" s="31">
        <v>5.9647575664900101E-4</v>
      </c>
      <c r="DE53" s="31">
        <v>5.8461601973668726E-4</v>
      </c>
      <c r="DF53" s="31">
        <v>5.7299209016115353E-4</v>
      </c>
      <c r="DG53" s="31">
        <v>5.6159927936138968E-4</v>
      </c>
      <c r="DH53" s="31">
        <v>5.5043299199911762E-4</v>
      </c>
      <c r="DI53" s="31">
        <v>5.394887241052447E-4</v>
      </c>
      <c r="DJ53" s="31">
        <v>5.2876206126316523E-4</v>
      </c>
      <c r="DK53" s="31">
        <v>5.1824867682818965E-4</v>
      </c>
      <c r="DL53" s="31">
        <v>5.0794433018237306E-4</v>
      </c>
      <c r="DM53" s="31">
        <v>4.9784486502404426E-4</v>
      </c>
      <c r="DN53" s="31">
        <v>4.87946207691344E-4</v>
      </c>
      <c r="DO53" s="31">
        <v>4.7824436551909601E-4</v>
      </c>
      <c r="DP53" s="31">
        <v>4.6873542522835038E-4</v>
      </c>
      <c r="DQ53" s="31">
        <v>4.5941555134794177E-4</v>
      </c>
      <c r="DR53" s="31">
        <v>4.5028098466744145E-4</v>
      </c>
      <c r="DS53" s="31">
        <v>4.4132804072085963E-4</v>
      </c>
      <c r="DT53" s="31">
        <v>4.3255310830050264E-4</v>
      </c>
      <c r="DU53" s="31">
        <v>4.2395264800037629E-4</v>
      </c>
      <c r="DV53" s="31">
        <v>4.1552319078855173E-4</v>
      </c>
      <c r="DW53" s="31">
        <v>4.0726133660791804E-4</v>
      </c>
      <c r="DX53" s="31">
        <v>3.9916375300475134E-4</v>
      </c>
      <c r="DY53" s="31">
        <v>3.912271737845607E-4</v>
      </c>
      <c r="DZ53" s="31">
        <v>3.8344839769464918E-4</v>
      </c>
      <c r="EA53" s="31">
        <v>3.7582428713288016E-4</v>
      </c>
      <c r="EB53" s="31">
        <v>3.6835176688210876E-4</v>
      </c>
      <c r="EC53" s="31">
        <v>3.6102782286978163E-4</v>
      </c>
      <c r="ED53" s="31">
        <v>3.5384950095219763E-4</v>
      </c>
      <c r="EE53" s="31">
        <v>3.4681390572294127E-4</v>
      </c>
      <c r="EF53" s="31">
        <v>3.3991819934500999E-4</v>
      </c>
      <c r="EG53" s="31">
        <v>3.3315960040615706E-4</v>
      </c>
      <c r="EH53" s="31">
        <v>3.2653538279700138E-4</v>
      </c>
      <c r="EI53" s="31">
        <v>3.2004287461143767E-4</v>
      </c>
      <c r="EJ53" s="31">
        <v>3.1367945706891102E-4</v>
      </c>
      <c r="EK53" s="31">
        <v>3.0744256345812169E-4</v>
      </c>
      <c r="EL53" s="31">
        <v>3.0132967810173251E-4</v>
      </c>
      <c r="EM53" s="31">
        <v>2.953383353416586E-4</v>
      </c>
      <c r="EN53" s="31">
        <v>2.8946611854453226E-4</v>
      </c>
      <c r="EO53" s="31">
        <v>2.8371065912694671E-4</v>
      </c>
      <c r="EP53" s="31">
        <v>2.7806963560007673E-4</v>
      </c>
      <c r="EQ53" s="31">
        <v>2.7254077263329511E-4</v>
      </c>
      <c r="ER53" s="31">
        <v>2.6712184013640938E-4</v>
      </c>
      <c r="ES53" s="31">
        <v>2.6181065236014693E-4</v>
      </c>
      <c r="ET53" s="31">
        <v>2.5660506701452221E-4</v>
      </c>
      <c r="EU53" s="31">
        <v>2.5150298440473418E-4</v>
      </c>
      <c r="EV53" s="31">
        <v>2.4650234658424856E-4</v>
      </c>
      <c r="EW53" s="31">
        <v>2.4160113652471277E-4</v>
      </c>
      <c r="EX53" s="31">
        <v>2.3679737730238263E-4</v>
      </c>
      <c r="EY53" s="31">
        <v>2.3208913130071845E-4</v>
      </c>
      <c r="EZ53" s="31">
        <v>2.27474499428842E-4</v>
      </c>
      <c r="FA53" s="31">
        <v>2.2295162035552914E-4</v>
      </c>
      <c r="FB53" s="31">
        <v>2.1851866975843267E-4</v>
      </c>
      <c r="FC53" s="31">
        <v>2.1417385958823708E-4</v>
      </c>
      <c r="FD53" s="31">
        <v>2.0991543734743824E-4</v>
      </c>
      <c r="FE53" s="31">
        <v>2.0574168538346901E-4</v>
      </c>
      <c r="FF53" s="31">
        <v>2.0165092019587406E-4</v>
      </c>
      <c r="FG53" s="31">
        <v>1.9764149175726533E-4</v>
      </c>
    </row>
    <row r="54" spans="1:163">
      <c r="A54" s="31">
        <v>48</v>
      </c>
      <c r="D54" s="31">
        <v>5.2491238138171643E-3</v>
      </c>
      <c r="E54" s="31">
        <v>5.1494242565173556E-3</v>
      </c>
      <c r="F54" s="31">
        <v>5.0516183489157339E-3</v>
      </c>
      <c r="G54" s="31">
        <v>4.9556701238598197E-3</v>
      </c>
      <c r="H54" s="31">
        <v>4.8615442973414628E-3</v>
      </c>
      <c r="I54" s="31">
        <v>4.7692062555215117E-3</v>
      </c>
      <c r="J54" s="31">
        <v>4.6786220420008944E-3</v>
      </c>
      <c r="K54" s="31">
        <v>4.5897583453335059E-3</v>
      </c>
      <c r="L54" s="31">
        <v>4.5025824867762493E-3</v>
      </c>
      <c r="M54" s="31">
        <v>4.41706240827175E-3</v>
      </c>
      <c r="N54" s="31">
        <v>4.3331666606593357E-3</v>
      </c>
      <c r="O54" s="31">
        <v>4.2508643921098984E-3</v>
      </c>
      <c r="P54" s="31">
        <v>4.170125336780457E-3</v>
      </c>
      <c r="Q54" s="31">
        <v>4.0909198036841845E-3</v>
      </c>
      <c r="R54" s="31">
        <v>4.0132186657718455E-3</v>
      </c>
      <c r="S54" s="31">
        <v>3.9369933492206218E-3</v>
      </c>
      <c r="T54" s="31">
        <v>3.8622158229263534E-3</v>
      </c>
      <c r="U54" s="31">
        <v>3.7888585881953904E-3</v>
      </c>
      <c r="V54" s="31">
        <v>3.7168946686322209E-3</v>
      </c>
      <c r="W54" s="31">
        <v>3.6462976002191619E-3</v>
      </c>
      <c r="X54" s="31">
        <v>3.5770414215844956E-3</v>
      </c>
      <c r="Y54" s="31">
        <v>3.5091006644554102E-3</v>
      </c>
      <c r="Z54" s="31">
        <v>3.4424503442923101E-3</v>
      </c>
      <c r="AA54" s="31">
        <v>3.3770659511009951E-3</v>
      </c>
      <c r="AB54" s="31">
        <v>3.3129234404193509E-3</v>
      </c>
      <c r="AC54" s="31">
        <v>3.2499992244752474E-3</v>
      </c>
      <c r="AD54" s="31">
        <v>3.1882701635123525E-3</v>
      </c>
      <c r="AE54" s="31">
        <v>3.1277135572807284E-3</v>
      </c>
      <c r="AF54" s="31">
        <v>3.0683071366890348E-3</v>
      </c>
      <c r="AG54" s="31">
        <v>3.0100290556152915E-3</v>
      </c>
      <c r="AH54" s="31">
        <v>2.9528578828731927E-3</v>
      </c>
      <c r="AI54" s="31">
        <v>2.8967725943309856E-3</v>
      </c>
      <c r="AJ54" s="31">
        <v>2.8417525651800641E-3</v>
      </c>
      <c r="AK54" s="31">
        <v>2.7877775623503962E-3</v>
      </c>
      <c r="AL54" s="31">
        <v>2.7348277370700213E-3</v>
      </c>
      <c r="AM54" s="31">
        <v>2.6828836175658488E-3</v>
      </c>
      <c r="AN54" s="31">
        <v>2.6319261019031137E-3</v>
      </c>
      <c r="AO54" s="31">
        <v>2.5819364509608298E-3</v>
      </c>
      <c r="AP54" s="31">
        <v>2.5328962815406595E-3</v>
      </c>
      <c r="AQ54" s="31">
        <v>2.4847875596066848E-3</v>
      </c>
      <c r="AR54" s="31">
        <v>2.4375925936535561E-3</v>
      </c>
      <c r="AS54" s="31">
        <v>2.3912940282006258E-3</v>
      </c>
      <c r="AT54" s="31">
        <v>2.3458748374096381E-3</v>
      </c>
      <c r="AU54" s="31">
        <v>2.3013183188236473E-3</v>
      </c>
      <c r="AV54" s="31">
        <v>2.2576080872248605E-3</v>
      </c>
      <c r="AW54" s="31">
        <v>2.214728068609124E-3</v>
      </c>
      <c r="AX54" s="31">
        <v>2.1726624942748777E-3</v>
      </c>
      <c r="AY54" s="31">
        <v>2.1313958950243675E-3</v>
      </c>
      <c r="AZ54" s="31">
        <v>2.0909130954750005E-3</v>
      </c>
      <c r="BA54" s="31">
        <v>2.0511992084787565E-3</v>
      </c>
      <c r="BB54" s="31">
        <v>2.0122396296475735E-3</v>
      </c>
      <c r="BC54" s="31">
        <v>1.9740200319827393E-3</v>
      </c>
      <c r="BD54" s="31">
        <v>1.9365263606062751E-3</v>
      </c>
      <c r="BE54" s="31">
        <v>1.8997448275923944E-3</v>
      </c>
      <c r="BF54" s="31">
        <v>1.863661906897135E-3</v>
      </c>
      <c r="BG54" s="31">
        <v>1.8282643293842812E-3</v>
      </c>
      <c r="BH54" s="31">
        <v>1.7935390779457764E-3</v>
      </c>
      <c r="BI54" s="31">
        <v>1.7594733827148107E-3</v>
      </c>
      <c r="BJ54" s="31">
        <v>1.7260547163698257E-3</v>
      </c>
      <c r="BK54" s="31">
        <v>1.6932707895277238E-3</v>
      </c>
      <c r="BL54" s="31">
        <v>1.6611095462245587E-3</v>
      </c>
      <c r="BM54" s="31">
        <v>1.6295591594820825E-3</v>
      </c>
      <c r="BN54" s="31">
        <v>1.5986080269584878E-3</v>
      </c>
      <c r="BO54" s="31">
        <v>1.5682447666817625E-3</v>
      </c>
      <c r="BP54" s="31">
        <v>1.5384582128640859E-3</v>
      </c>
      <c r="BQ54" s="31">
        <v>1.5092374117957141E-3</v>
      </c>
      <c r="BR54" s="31">
        <v>1.4805716178168675E-3</v>
      </c>
      <c r="BS54" s="31">
        <v>1.4524502893661182E-3</v>
      </c>
      <c r="BT54" s="31">
        <v>1.4248630851038354E-3</v>
      </c>
      <c r="BU54" s="31">
        <v>1.397799860109265E-3</v>
      </c>
      <c r="BV54" s="31">
        <v>1.3712506621498277E-3</v>
      </c>
      <c r="BW54" s="31">
        <v>1.3452057280212901E-3</v>
      </c>
      <c r="BX54" s="31">
        <v>1.3196554799574404E-3</v>
      </c>
      <c r="BY54" s="31">
        <v>1.2945905221079604E-3</v>
      </c>
      <c r="BZ54" s="31">
        <v>1.2700016370831982E-3</v>
      </c>
      <c r="CA54" s="31">
        <v>1.2458797825645584E-3</v>
      </c>
      <c r="CB54" s="31">
        <v>1.2222160879792824E-3</v>
      </c>
      <c r="CC54" s="31">
        <v>1.1990018512383844E-3</v>
      </c>
      <c r="CD54" s="31">
        <v>1.1762285355365408E-3</v>
      </c>
      <c r="CE54" s="31">
        <v>1.1538877662127711E-3</v>
      </c>
      <c r="CF54" s="31">
        <v>1.131971327670732E-3</v>
      </c>
      <c r="CG54" s="31">
        <v>1.1104711603575174E-3</v>
      </c>
      <c r="CH54" s="31">
        <v>1.0893793577998372E-3</v>
      </c>
      <c r="CI54" s="31">
        <v>1.068688163696489E-3</v>
      </c>
      <c r="CJ54" s="31">
        <v>1.0483899690660592E-3</v>
      </c>
      <c r="CK54" s="31">
        <v>1.0284773094487896E-3</v>
      </c>
      <c r="CL54" s="31">
        <v>1.0089428621616002E-3</v>
      </c>
      <c r="CM54" s="31">
        <v>9.8977944360524443E-4</v>
      </c>
      <c r="CN54" s="31">
        <v>9.7098000662261064E-4</v>
      </c>
      <c r="CO54" s="31">
        <v>9.5253763790720367E-4</v>
      </c>
      <c r="CP54" s="31">
        <v>9.3444555546083954E-4</v>
      </c>
      <c r="CQ54" s="31">
        <v>9.1669710609963652E-4</v>
      </c>
      <c r="CR54" s="31">
        <v>8.9928576300737158E-4</v>
      </c>
      <c r="CS54" s="31">
        <v>8.8220512333530795E-4</v>
      </c>
      <c r="CT54" s="31">
        <v>8.6544890584761415E-4</v>
      </c>
      <c r="CU54" s="31">
        <v>8.4901094861149706E-4</v>
      </c>
      <c r="CV54" s="31">
        <v>8.3288520673121516E-4</v>
      </c>
      <c r="CW54" s="31">
        <v>8.1706575012512755E-4</v>
      </c>
      <c r="CX54" s="31">
        <v>8.0154676134496471E-4</v>
      </c>
      <c r="CY54" s="31">
        <v>7.8632253343652162E-4</v>
      </c>
      <c r="CZ54" s="31">
        <v>7.7138746784097896E-4</v>
      </c>
      <c r="DA54" s="31">
        <v>7.5673607233609007E-4</v>
      </c>
      <c r="DB54" s="31">
        <v>7.4236295901647126E-4</v>
      </c>
      <c r="DC54" s="31">
        <v>7.2826284231225144E-4</v>
      </c>
      <c r="DD54" s="31">
        <v>7.1443053704535941E-4</v>
      </c>
      <c r="DE54" s="31">
        <v>7.008609565227219E-4</v>
      </c>
      <c r="DF54" s="31">
        <v>6.8754911066568503E-4</v>
      </c>
      <c r="DG54" s="31">
        <v>6.7449010417496231E-4</v>
      </c>
      <c r="DH54" s="31">
        <v>6.6167913473043566E-4</v>
      </c>
      <c r="DI54" s="31">
        <v>6.4911149122515285E-4</v>
      </c>
      <c r="DJ54" s="31">
        <v>6.3678255203286041E-4</v>
      </c>
      <c r="DK54" s="31">
        <v>6.2468778330844921E-4</v>
      </c>
      <c r="DL54" s="31">
        <v>6.1282273732067691E-4</v>
      </c>
      <c r="DM54" s="31">
        <v>6.0118305081655922E-4</v>
      </c>
      <c r="DN54" s="31">
        <v>5.8976444341682778E-4</v>
      </c>
      <c r="DO54" s="31">
        <v>5.7856271604186103E-4</v>
      </c>
      <c r="DP54" s="31">
        <v>5.6757374936751534E-4</v>
      </c>
      <c r="DQ54" s="31">
        <v>5.5679350231028677E-4</v>
      </c>
      <c r="DR54" s="31">
        <v>5.4621801054123673E-4</v>
      </c>
      <c r="DS54" s="31">
        <v>5.3584338502815675E-4</v>
      </c>
      <c r="DT54" s="31">
        <v>5.2566581060540976E-4</v>
      </c>
      <c r="DU54" s="31">
        <v>5.1568154457094274E-4</v>
      </c>
      <c r="DV54" s="31">
        <v>5.0588691530994729E-4</v>
      </c>
      <c r="DW54" s="31">
        <v>4.9627832094465405E-4</v>
      </c>
      <c r="DX54" s="31">
        <v>4.8685222800978517E-4</v>
      </c>
      <c r="DY54" s="31">
        <v>4.7760517015315153E-4</v>
      </c>
      <c r="DZ54" s="31">
        <v>4.6853374686093853E-4</v>
      </c>
      <c r="EA54" s="31">
        <v>4.5963462220720237E-4</v>
      </c>
      <c r="EB54" s="31">
        <v>4.509045236271118E-4</v>
      </c>
      <c r="EC54" s="31">
        <v>4.4234024071350062E-4</v>
      </c>
      <c r="ED54" s="31">
        <v>4.3393862403626773E-4</v>
      </c>
      <c r="EE54" s="31">
        <v>4.2569658398420717E-4</v>
      </c>
      <c r="EF54" s="31">
        <v>4.1761108962883579E-4</v>
      </c>
      <c r="EG54" s="31">
        <v>4.0967916760979511E-4</v>
      </c>
      <c r="EH54" s="31">
        <v>4.0189790104143267E-4</v>
      </c>
      <c r="EI54" s="31">
        <v>3.9426442844014254E-4</v>
      </c>
      <c r="EJ54" s="31">
        <v>3.8677594267208417E-4</v>
      </c>
      <c r="EK54" s="31">
        <v>3.7942968992088851E-4</v>
      </c>
      <c r="EL54" s="31">
        <v>3.7222296867496529E-4</v>
      </c>
      <c r="EM54" s="31">
        <v>3.6515312873405375E-4</v>
      </c>
      <c r="EN54" s="31">
        <v>3.5821757023463423E-4</v>
      </c>
      <c r="EO54" s="31">
        <v>3.5141374269385533E-4</v>
      </c>
      <c r="EP54" s="31">
        <v>3.447391440716204E-4</v>
      </c>
      <c r="EQ54" s="31">
        <v>3.3819131985048383E-4</v>
      </c>
      <c r="ER54" s="31">
        <v>3.3176786213303094E-4</v>
      </c>
      <c r="ES54" s="31">
        <v>3.2546640875639305E-4</v>
      </c>
      <c r="ET54" s="31">
        <v>3.1928464242358951E-4</v>
      </c>
      <c r="EU54" s="31">
        <v>3.1322028985136292E-4</v>
      </c>
      <c r="EV54" s="31">
        <v>3.0727112093420017E-4</v>
      </c>
      <c r="EW54" s="31">
        <v>3.0143494792423656E-4</v>
      </c>
      <c r="EX54" s="31">
        <v>2.9570962462673153E-4</v>
      </c>
      <c r="EY54" s="31">
        <v>2.9009304561082534E-4</v>
      </c>
      <c r="EZ54" s="31">
        <v>2.8458314543529129E-4</v>
      </c>
      <c r="FA54" s="31">
        <v>2.7917789788898623E-4</v>
      </c>
      <c r="FB54" s="31">
        <v>2.7387531524573536E-4</v>
      </c>
      <c r="FC54" s="31">
        <v>2.6867344753336186E-4</v>
      </c>
      <c r="FD54" s="31">
        <v>2.6357038181660722E-4</v>
      </c>
      <c r="FE54" s="31">
        <v>2.58564241493667E-4</v>
      </c>
      <c r="FF54" s="31">
        <v>2.5365318560608747E-4</v>
      </c>
      <c r="FG54" s="31">
        <v>2.4883540816177455E-4</v>
      </c>
    </row>
    <row r="55" spans="1:163">
      <c r="A55" s="31">
        <v>49</v>
      </c>
      <c r="D55" s="31">
        <v>5.6878766631134944E-3</v>
      </c>
      <c r="E55" s="31">
        <v>5.5863978182160131E-3</v>
      </c>
      <c r="F55" s="31">
        <v>5.4867294830344866E-3</v>
      </c>
      <c r="G55" s="31">
        <v>5.3888393558075565E-3</v>
      </c>
      <c r="H55" s="31">
        <v>5.2926957110777323E-3</v>
      </c>
      <c r="I55" s="31">
        <v>5.1982673894094451E-3</v>
      </c>
      <c r="J55" s="31">
        <v>5.1055237872904887E-3</v>
      </c>
      <c r="K55" s="31">
        <v>5.0144348472136394E-3</v>
      </c>
      <c r="L55" s="31">
        <v>4.9249710479352679E-3</v>
      </c>
      <c r="M55" s="31">
        <v>4.8371033949077078E-3</v>
      </c>
      <c r="N55" s="31">
        <v>4.7508034108823503E-3</v>
      </c>
      <c r="O55" s="31">
        <v>4.6660431266803623E-3</v>
      </c>
      <c r="P55" s="31">
        <v>4.5827950721281088E-3</v>
      </c>
      <c r="Q55" s="31">
        <v>4.5010322671542686E-3</v>
      </c>
      <c r="R55" s="31">
        <v>4.4207282130457734E-3</v>
      </c>
      <c r="S55" s="31">
        <v>4.3418568838598081E-3</v>
      </c>
      <c r="T55" s="31">
        <v>4.2643927179889735E-3</v>
      </c>
      <c r="U55" s="31">
        <v>4.1883106098769716E-3</v>
      </c>
      <c r="V55" s="31">
        <v>4.1135859018820685E-3</v>
      </c>
      <c r="W55" s="31">
        <v>4.0401943762857565E-3</v>
      </c>
      <c r="X55" s="31">
        <v>3.9681122474439657E-3</v>
      </c>
      <c r="Y55" s="31">
        <v>3.8973161540783018E-3</v>
      </c>
      <c r="Z55" s="31">
        <v>3.8277831517048518E-3</v>
      </c>
      <c r="AA55" s="31">
        <v>3.7594907051980383E-3</v>
      </c>
      <c r="AB55" s="31">
        <v>3.6924166814871441E-3</v>
      </c>
      <c r="AC55" s="31">
        <v>3.6265393423831698E-3</v>
      </c>
      <c r="AD55" s="31">
        <v>3.5618373375336364E-3</v>
      </c>
      <c r="AE55" s="31">
        <v>3.4982896975031012E-3</v>
      </c>
      <c r="AF55" s="31">
        <v>3.4358758269771093E-3</v>
      </c>
      <c r="AG55" s="31">
        <v>3.3745754980874249E-3</v>
      </c>
      <c r="AH55" s="31">
        <v>3.314368843856321E-3</v>
      </c>
      <c r="AI55" s="31">
        <v>3.2552363517578315E-3</v>
      </c>
      <c r="AJ55" s="31">
        <v>3.1971588573939062E-3</v>
      </c>
      <c r="AK55" s="31">
        <v>3.1401175382833597E-3</v>
      </c>
      <c r="AL55" s="31">
        <v>3.0840939077616536E-3</v>
      </c>
      <c r="AM55" s="31">
        <v>3.0290698089894949E-3</v>
      </c>
      <c r="AN55" s="31">
        <v>2.9750274090683568E-3</v>
      </c>
      <c r="AO55" s="31">
        <v>2.9219491932609603E-3</v>
      </c>
      <c r="AP55" s="31">
        <v>2.8698179593148747E-3</v>
      </c>
      <c r="AQ55" s="31">
        <v>2.8186168118874079E-3</v>
      </c>
      <c r="AR55" s="31">
        <v>2.7683291570699468E-3</v>
      </c>
      <c r="AS55" s="31">
        <v>2.7189386970099881E-3</v>
      </c>
      <c r="AT55" s="31">
        <v>2.6704294246291406E-3</v>
      </c>
      <c r="AU55" s="31">
        <v>2.622785618435344E-3</v>
      </c>
      <c r="AV55" s="31">
        <v>2.575991837427643E-3</v>
      </c>
      <c r="AW55" s="31">
        <v>2.53003291609189E-3</v>
      </c>
      <c r="AX55" s="31">
        <v>2.4848939594857046E-3</v>
      </c>
      <c r="AY55" s="31">
        <v>2.4405603384111412E-3</v>
      </c>
      <c r="AZ55" s="31">
        <v>2.3970176846734633E-3</v>
      </c>
      <c r="BA55" s="31">
        <v>2.3542518864245348E-3</v>
      </c>
      <c r="BB55" s="31">
        <v>2.3122490835892689E-3</v>
      </c>
      <c r="BC55" s="31">
        <v>2.2709956633736733E-3</v>
      </c>
      <c r="BD55" s="31">
        <v>2.2304782558530607E-3</v>
      </c>
      <c r="BE55" s="31">
        <v>2.1906837296389466E-3</v>
      </c>
      <c r="BF55" s="31">
        <v>2.1515991876232682E-3</v>
      </c>
      <c r="BG55" s="31">
        <v>2.1132119627985209E-3</v>
      </c>
      <c r="BH55" s="31">
        <v>2.075509614152489E-3</v>
      </c>
      <c r="BI55" s="31">
        <v>2.0384799226361981E-3</v>
      </c>
      <c r="BJ55" s="31">
        <v>2.0021108872038096E-3</v>
      </c>
      <c r="BK55" s="31">
        <v>1.966390720923182E-3</v>
      </c>
      <c r="BL55" s="31">
        <v>1.9313078471558068E-3</v>
      </c>
      <c r="BM55" s="31">
        <v>1.8968508958049097E-3</v>
      </c>
      <c r="BN55" s="31">
        <v>1.863008699630482E-3</v>
      </c>
      <c r="BO55" s="31">
        <v>1.8297702906300724E-3</v>
      </c>
      <c r="BP55" s="31">
        <v>1.7971248964841261E-3</v>
      </c>
      <c r="BQ55" s="31">
        <v>1.7650619370647692E-3</v>
      </c>
      <c r="BR55" s="31">
        <v>1.7335710210068605E-3</v>
      </c>
      <c r="BS55" s="31">
        <v>1.7026419423402308E-3</v>
      </c>
      <c r="BT55" s="31">
        <v>1.672264677182005E-3</v>
      </c>
      <c r="BU55" s="31">
        <v>1.642429380487931E-3</v>
      </c>
      <c r="BV55" s="31">
        <v>1.6131263828616852E-3</v>
      </c>
      <c r="BW55" s="31">
        <v>1.5843461874210812E-3</v>
      </c>
      <c r="BX55" s="31">
        <v>1.5560794667202121E-3</v>
      </c>
      <c r="BY55" s="31">
        <v>1.5283170597264889E-3</v>
      </c>
      <c r="BZ55" s="31">
        <v>1.5010499688516217E-3</v>
      </c>
      <c r="CA55" s="31">
        <v>1.4742693570355626E-3</v>
      </c>
      <c r="CB55" s="31">
        <v>1.4479665448824896E-3</v>
      </c>
      <c r="CC55" s="31">
        <v>1.4221330078478746E-3</v>
      </c>
      <c r="CD55" s="31">
        <v>1.3967603734757385E-3</v>
      </c>
      <c r="CE55" s="31">
        <v>1.3718404186852096E-3</v>
      </c>
      <c r="CF55" s="31">
        <v>1.347365067105478E-3</v>
      </c>
      <c r="CG55" s="31">
        <v>1.3233263864583082E-3</v>
      </c>
      <c r="CH55" s="31">
        <v>1.2997165859872412E-3</v>
      </c>
      <c r="CI55" s="31">
        <v>1.2765280139326776E-3</v>
      </c>
      <c r="CJ55" s="31">
        <v>1.2537531550519904E-3</v>
      </c>
      <c r="CK55" s="31">
        <v>1.231384628183898E-3</v>
      </c>
      <c r="CL55" s="31">
        <v>1.2094151838562821E-3</v>
      </c>
      <c r="CM55" s="31">
        <v>1.1878377019366884E-3</v>
      </c>
      <c r="CN55" s="31">
        <v>1.1666451893247453E-3</v>
      </c>
      <c r="CO55" s="31">
        <v>1.1458307776857502E-3</v>
      </c>
      <c r="CP55" s="31">
        <v>1.1253877212246985E-3</v>
      </c>
      <c r="CQ55" s="31">
        <v>1.1053093945000156E-3</v>
      </c>
      <c r="CR55" s="31">
        <v>1.0855892902763072E-3</v>
      </c>
      <c r="CS55" s="31">
        <v>1.0662210174154092E-3</v>
      </c>
      <c r="CT55" s="31">
        <v>1.0471982988050691E-3</v>
      </c>
      <c r="CU55" s="31">
        <v>1.0285149693245778E-3</v>
      </c>
      <c r="CV55" s="31">
        <v>1.0101649738467056E-3</v>
      </c>
      <c r="CW55" s="31">
        <v>9.921423652752778E-4</v>
      </c>
      <c r="CX55" s="31">
        <v>9.7444130261776249E-4</v>
      </c>
      <c r="CY55" s="31">
        <v>9.5705604909225464E-4</v>
      </c>
      <c r="CZ55" s="31">
        <v>9.399809702682235E-4</v>
      </c>
      <c r="DA55" s="31">
        <v>9.2321053224043862E-4</v>
      </c>
      <c r="DB55" s="31">
        <v>9.0673929983546835E-4</v>
      </c>
      <c r="DC55" s="31">
        <v>8.9056193485018641E-4</v>
      </c>
      <c r="DD55" s="31">
        <v>8.7467319432169726E-4</v>
      </c>
      <c r="DE55" s="31">
        <v>8.5906792882812914E-4</v>
      </c>
      <c r="DF55" s="31">
        <v>8.4374108081974929E-4</v>
      </c>
      <c r="DG55" s="31">
        <v>8.2868768297984742E-4</v>
      </c>
      <c r="DH55" s="31">
        <v>8.1390285661486631E-4</v>
      </c>
      <c r="DI55" s="31">
        <v>7.9938181007325115E-4</v>
      </c>
      <c r="DJ55" s="31">
        <v>7.8511983719251662E-4</v>
      </c>
      <c r="DK55" s="31">
        <v>7.711123157740083E-4</v>
      </c>
      <c r="DL55" s="31">
        <v>7.5735470608488849E-4</v>
      </c>
      <c r="DM55" s="31">
        <v>7.4384254938683939E-4</v>
      </c>
      <c r="DN55" s="31">
        <v>7.3057146649102025E-4</v>
      </c>
      <c r="DO55" s="31">
        <v>7.175371563388057E-4</v>
      </c>
      <c r="DP55" s="31">
        <v>7.0473539460784234E-4</v>
      </c>
      <c r="DQ55" s="31">
        <v>6.9216203234298188E-4</v>
      </c>
      <c r="DR55" s="31">
        <v>6.7981299461163092E-4</v>
      </c>
      <c r="DS55" s="31">
        <v>6.6768427918309991E-4</v>
      </c>
      <c r="DT55" s="31">
        <v>6.557719552315077E-4</v>
      </c>
      <c r="DU55" s="31">
        <v>6.4407216206183204E-4</v>
      </c>
      <c r="DV55" s="31">
        <v>6.3258110785868391E-4</v>
      </c>
      <c r="DW55" s="31">
        <v>6.2129506845741292E-4</v>
      </c>
      <c r="DX55" s="31">
        <v>6.1021038613713119E-4</v>
      </c>
      <c r="DY55" s="31">
        <v>5.9932346843527193E-4</v>
      </c>
      <c r="DZ55" s="31">
        <v>5.8863078698330245E-4</v>
      </c>
      <c r="EA55" s="31">
        <v>5.7812887636320403E-4</v>
      </c>
      <c r="EB55" s="31">
        <v>5.6781433298435681E-4</v>
      </c>
      <c r="EC55" s="31">
        <v>5.5768381398046149E-4</v>
      </c>
      <c r="ED55" s="31">
        <v>5.4773403612614041E-4</v>
      </c>
      <c r="EE55" s="31">
        <v>5.3796177477286934E-4</v>
      </c>
      <c r="EF55" s="31">
        <v>5.2836386280389442E-4</v>
      </c>
      <c r="EG55" s="31">
        <v>5.1893718960779162E-4</v>
      </c>
      <c r="EH55" s="31">
        <v>5.0967870007034128E-4</v>
      </c>
      <c r="EI55" s="31">
        <v>5.0058539358438915E-4</v>
      </c>
      <c r="EJ55" s="31">
        <v>4.9165432307736998E-4</v>
      </c>
      <c r="EK55" s="31">
        <v>4.8288259405618696E-4</v>
      </c>
      <c r="EL55" s="31">
        <v>4.7426736366912406E-4</v>
      </c>
      <c r="EM55" s="31">
        <v>4.6580583978450243E-4</v>
      </c>
      <c r="EN55" s="31">
        <v>4.5749528008576983E-4</v>
      </c>
      <c r="EO55" s="31">
        <v>4.4933299118273646E-4</v>
      </c>
      <c r="EP55" s="31">
        <v>4.4131632773866794E-4</v>
      </c>
      <c r="EQ55" s="31">
        <v>4.3344269161294999E-4</v>
      </c>
      <c r="ER55" s="31">
        <v>4.2570953101905303E-4</v>
      </c>
      <c r="ES55" s="31">
        <v>4.1811433969751429E-4</v>
      </c>
      <c r="ET55" s="31">
        <v>4.106546561036806E-4</v>
      </c>
      <c r="EU55" s="31">
        <v>4.0332806260993866E-4</v>
      </c>
      <c r="EV55" s="31">
        <v>3.961321847221802E-4</v>
      </c>
      <c r="EW55" s="31">
        <v>3.8906469031024685E-4</v>
      </c>
      <c r="EX55" s="31">
        <v>3.8212328885210299E-4</v>
      </c>
      <c r="EY55" s="31">
        <v>3.7530573069149547E-4</v>
      </c>
      <c r="EZ55" s="31">
        <v>3.6860980630885767E-4</v>
      </c>
      <c r="FA55" s="31">
        <v>3.6203334560521935E-4</v>
      </c>
      <c r="FB55" s="31">
        <v>3.555742171988945E-4</v>
      </c>
      <c r="FC55" s="31">
        <v>3.4923032773471671E-4</v>
      </c>
      <c r="FD55" s="31">
        <v>3.4299962120559713E-4</v>
      </c>
      <c r="FE55" s="31">
        <v>3.3688007828619021E-4</v>
      </c>
      <c r="FF55" s="31">
        <v>3.3086971567844291E-4</v>
      </c>
      <c r="FG55" s="31">
        <v>3.2496658546882489E-4</v>
      </c>
    </row>
    <row r="56" spans="1:163">
      <c r="A56" s="31">
        <v>50</v>
      </c>
      <c r="D56" s="31">
        <v>6.152827403502409E-3</v>
      </c>
      <c r="E56" s="31">
        <v>6.0509799207168636E-3</v>
      </c>
      <c r="F56" s="31">
        <v>5.9508183148574033E-3</v>
      </c>
      <c r="G56" s="31">
        <v>5.8523146796770386E-3</v>
      </c>
      <c r="H56" s="31">
        <v>5.7554415708596651E-3</v>
      </c>
      <c r="I56" s="31">
        <v>5.6601719983737425E-3</v>
      </c>
      <c r="J56" s="31">
        <v>5.5664794189525402E-3</v>
      </c>
      <c r="K56" s="31">
        <v>5.4743377286988609E-3</v>
      </c>
      <c r="L56" s="31">
        <v>5.3837212558121772E-3</v>
      </c>
      <c r="M56" s="31">
        <v>5.2946047534361499E-3</v>
      </c>
      <c r="N56" s="31">
        <v>5.2069633926245494E-3</v>
      </c>
      <c r="O56" s="31">
        <v>5.1207727554236065E-3</v>
      </c>
      <c r="P56" s="31">
        <v>5.036008828068872E-3</v>
      </c>
      <c r="Q56" s="31">
        <v>4.9526479942946884E-3</v>
      </c>
      <c r="R56" s="31">
        <v>4.8706670287544124E-3</v>
      </c>
      <c r="S56" s="31">
        <v>4.7900430905495452E-3</v>
      </c>
      <c r="T56" s="31">
        <v>4.7107537168659822E-3</v>
      </c>
      <c r="U56" s="31">
        <v>4.6327768167155987E-3</v>
      </c>
      <c r="V56" s="31">
        <v>4.5560906647814266E-3</v>
      </c>
      <c r="W56" s="31">
        <v>4.4806738953647235E-3</v>
      </c>
      <c r="X56" s="31">
        <v>4.4065054964322206E-3</v>
      </c>
      <c r="Y56" s="31">
        <v>4.3335648037619162E-3</v>
      </c>
      <c r="Z56" s="31">
        <v>4.2618314951857732E-3</v>
      </c>
      <c r="AA56" s="31">
        <v>4.1912855849277108E-3</v>
      </c>
      <c r="AB56" s="31">
        <v>4.1219074180353253E-3</v>
      </c>
      <c r="AC56" s="31">
        <v>4.0536776649037808E-3</v>
      </c>
      <c r="AD56" s="31">
        <v>3.9865773158903458E-3</v>
      </c>
      <c r="AE56" s="31">
        <v>3.9205876760180711E-3</v>
      </c>
      <c r="AF56" s="31">
        <v>3.8556903597671425E-3</v>
      </c>
      <c r="AG56" s="31">
        <v>3.7918672859524527E-3</v>
      </c>
      <c r="AH56" s="31">
        <v>3.7291006726859594E-3</v>
      </c>
      <c r="AI56" s="31">
        <v>3.6673730324224352E-3</v>
      </c>
      <c r="AJ56" s="31">
        <v>3.606667167087223E-3</v>
      </c>
      <c r="AK56" s="31">
        <v>3.546966163284644E-3</v>
      </c>
      <c r="AL56" s="31">
        <v>3.4882533875857172E-3</v>
      </c>
      <c r="AM56" s="31">
        <v>3.4305124818938813E-3</v>
      </c>
      <c r="AN56" s="31">
        <v>3.3737273588874397E-3</v>
      </c>
      <c r="AO56" s="31">
        <v>3.3178821975374203E-3</v>
      </c>
      <c r="AP56" s="31">
        <v>3.262961438699653E-3</v>
      </c>
      <c r="AQ56" s="31">
        <v>3.2089497807798006E-3</v>
      </c>
      <c r="AR56" s="31">
        <v>3.1558321754701487E-3</v>
      </c>
      <c r="AS56" s="31">
        <v>3.1035938235569605E-3</v>
      </c>
      <c r="AT56" s="31">
        <v>3.0522201707972366E-3</v>
      </c>
      <c r="AU56" s="31">
        <v>3.0016969038637268E-3</v>
      </c>
      <c r="AV56" s="31">
        <v>2.9520099463570585E-3</v>
      </c>
      <c r="AW56" s="31">
        <v>2.9031454548838834E-3</v>
      </c>
      <c r="AX56" s="31">
        <v>2.8550898151999374E-3</v>
      </c>
      <c r="AY56" s="31">
        <v>2.8078296384169447E-3</v>
      </c>
      <c r="AZ56" s="31">
        <v>2.7613517572723134E-3</v>
      </c>
      <c r="BA56" s="31">
        <v>2.7156432224605719E-3</v>
      </c>
      <c r="BB56" s="31">
        <v>2.6706912990255346E-3</v>
      </c>
      <c r="BC56" s="31">
        <v>2.6264834628121903E-3</v>
      </c>
      <c r="BD56" s="31">
        <v>2.5830073969773169E-3</v>
      </c>
      <c r="BE56" s="31">
        <v>2.5402509885578584E-3</v>
      </c>
      <c r="BF56" s="31">
        <v>2.4982023250961073E-3</v>
      </c>
      <c r="BG56" s="31">
        <v>2.4568496913207468E-3</v>
      </c>
      <c r="BH56" s="31">
        <v>2.416181565882834E-3</v>
      </c>
      <c r="BI56" s="31">
        <v>2.3761866181458103E-3</v>
      </c>
      <c r="BJ56" s="31">
        <v>2.336853705028649E-3</v>
      </c>
      <c r="BK56" s="31">
        <v>2.2981718679012551E-3</v>
      </c>
      <c r="BL56" s="31">
        <v>2.2601303295312594E-3</v>
      </c>
      <c r="BM56" s="31">
        <v>2.2227184910813469E-3</v>
      </c>
      <c r="BN56" s="31">
        <v>2.1859259291562945E-3</v>
      </c>
      <c r="BO56" s="31">
        <v>2.1497423928988832E-3</v>
      </c>
      <c r="BP56" s="31">
        <v>2.1141578011338847E-3</v>
      </c>
      <c r="BQ56" s="31">
        <v>2.0791622395593245E-3</v>
      </c>
      <c r="BR56" s="31">
        <v>2.0447459579842333E-3</v>
      </c>
      <c r="BS56" s="31">
        <v>2.0108993676121274E-3</v>
      </c>
      <c r="BT56" s="31">
        <v>1.9776130383694513E-3</v>
      </c>
      <c r="BU56" s="31">
        <v>1.9448776962782443E-3</v>
      </c>
      <c r="BV56" s="31">
        <v>1.9126842208722974E-3</v>
      </c>
      <c r="BW56" s="31">
        <v>1.8810236426560795E-3</v>
      </c>
      <c r="BX56" s="31">
        <v>1.8498871406057266E-3</v>
      </c>
      <c r="BY56" s="31">
        <v>1.8192660397113969E-3</v>
      </c>
      <c r="BZ56" s="31">
        <v>1.7891518085603065E-3</v>
      </c>
      <c r="CA56" s="31">
        <v>1.7595360569597743E-3</v>
      </c>
      <c r="CB56" s="31">
        <v>1.7304105335996117E-3</v>
      </c>
      <c r="CC56" s="31">
        <v>1.7017671237532063E-3</v>
      </c>
      <c r="CD56" s="31">
        <v>1.6735978470166603E-3</v>
      </c>
      <c r="CE56" s="31">
        <v>1.6458948550853525E-3</v>
      </c>
      <c r="CF56" s="31">
        <v>1.6186504295673048E-3</v>
      </c>
      <c r="CG56" s="31">
        <v>1.5918569798327436E-3</v>
      </c>
      <c r="CH56" s="31">
        <v>1.5655070408992578E-3</v>
      </c>
      <c r="CI56" s="31">
        <v>1.5395932713519636E-3</v>
      </c>
      <c r="CJ56" s="31">
        <v>1.5141084512980965E-3</v>
      </c>
      <c r="CK56" s="31">
        <v>1.489045480355461E-3</v>
      </c>
      <c r="CL56" s="31">
        <v>1.4643973756741772E-3</v>
      </c>
      <c r="CM56" s="31">
        <v>1.4401572699911745E-3</v>
      </c>
      <c r="CN56" s="31">
        <v>1.4163184097168862E-3</v>
      </c>
      <c r="CO56" s="31">
        <v>1.3928741530536194E-3</v>
      </c>
      <c r="CP56" s="31">
        <v>1.3698179681450669E-3</v>
      </c>
      <c r="CQ56" s="31">
        <v>1.3471434312564536E-3</v>
      </c>
      <c r="CR56" s="31">
        <v>1.3248442249848048E-3</v>
      </c>
      <c r="CS56" s="31">
        <v>1.3029141364988412E-3</v>
      </c>
      <c r="CT56" s="31">
        <v>1.2813470558080073E-3</v>
      </c>
      <c r="CU56" s="31">
        <v>1.2601369740601533E-3</v>
      </c>
      <c r="CV56" s="31">
        <v>1.239277981867399E-3</v>
      </c>
      <c r="CW56" s="31">
        <v>1.2187642676597002E-3</v>
      </c>
      <c r="CX56" s="31">
        <v>1.1985901160656781E-3</v>
      </c>
      <c r="CY56" s="31">
        <v>1.1787499063202469E-3</v>
      </c>
      <c r="CZ56" s="31">
        <v>1.1592381106985987E-3</v>
      </c>
      <c r="DA56" s="31">
        <v>1.1400492929761127E-3</v>
      </c>
      <c r="DB56" s="31">
        <v>1.1211781069137565E-3</v>
      </c>
      <c r="DC56" s="31">
        <v>1.1026192947685581E-3</v>
      </c>
      <c r="DD56" s="31">
        <v>1.0843676858287353E-3</v>
      </c>
      <c r="DE56" s="31">
        <v>1.0664181949730715E-3</v>
      </c>
      <c r="DF56" s="31">
        <v>1.048765821254139E-3</v>
      </c>
      <c r="DG56" s="31">
        <v>1.0314056465049746E-3</v>
      </c>
      <c r="DH56" s="31">
        <v>1.0143328339688169E-3</v>
      </c>
      <c r="DI56" s="31">
        <v>9.9754262695152794E-4</v>
      </c>
      <c r="DJ56" s="31">
        <v>9.8103034749631984E-4</v>
      </c>
      <c r="DK56" s="31">
        <v>9.6479139508041857E-4</v>
      </c>
      <c r="DL56" s="31">
        <v>9.4882124533330204E-4</v>
      </c>
      <c r="DM56" s="31">
        <v>9.3311544877615565E-4</v>
      </c>
      <c r="DN56" s="31">
        <v>9.176696295821931E-4</v>
      </c>
      <c r="DO56" s="31">
        <v>9.0247948435749701E-4</v>
      </c>
      <c r="DP56" s="31">
        <v>8.8754078094204175E-4</v>
      </c>
      <c r="DQ56" s="31">
        <v>8.7284935723056086E-4</v>
      </c>
      <c r="DR56" s="31">
        <v>8.5840112001293455E-4</v>
      </c>
      <c r="DS56" s="31">
        <v>8.4419204383377104E-4</v>
      </c>
      <c r="DT56" s="31">
        <v>8.3021816987086528E-4</v>
      </c>
      <c r="DU56" s="31">
        <v>8.1647560483222336E-4</v>
      </c>
      <c r="DV56" s="31">
        <v>8.0296051987134294E-4</v>
      </c>
      <c r="DW56" s="31">
        <v>7.896691495204506E-4</v>
      </c>
      <c r="DX56" s="31">
        <v>7.7659779064139618E-4</v>
      </c>
      <c r="DY56" s="31">
        <v>7.6374280139391312E-4</v>
      </c>
      <c r="DZ56" s="31">
        <v>7.5110060022095756E-4</v>
      </c>
      <c r="EA56" s="31">
        <v>7.3866766485084271E-4</v>
      </c>
      <c r="EB56" s="31">
        <v>7.2644053131589077E-4</v>
      </c>
      <c r="EC56" s="31">
        <v>7.1441579298732938E-4</v>
      </c>
      <c r="ED56" s="31">
        <v>7.0259009962616323E-4</v>
      </c>
      <c r="EE56" s="31">
        <v>6.9096015644975605E-4</v>
      </c>
      <c r="EF56" s="31">
        <v>6.7952272321386575E-4</v>
      </c>
      <c r="EG56" s="31">
        <v>6.6827461330987007E-4</v>
      </c>
      <c r="EH56" s="31">
        <v>6.5721269287694018E-4</v>
      </c>
      <c r="EI56" s="31">
        <v>6.463338799289084E-4</v>
      </c>
      <c r="EJ56" s="31">
        <v>6.356351434955895E-4</v>
      </c>
      <c r="EK56" s="31">
        <v>6.251135027783147E-4</v>
      </c>
      <c r="EL56" s="31">
        <v>6.1476602631944542E-4</v>
      </c>
      <c r="EM56" s="31">
        <v>6.0458983118563312E-4</v>
      </c>
      <c r="EN56" s="31">
        <v>5.9458208216459866E-4</v>
      </c>
      <c r="EO56" s="31">
        <v>5.8473999097520795E-4</v>
      </c>
      <c r="EP56" s="31">
        <v>5.7506081549062215E-4</v>
      </c>
      <c r="EQ56" s="31">
        <v>5.6554185897430837E-4</v>
      </c>
      <c r="ER56" s="31">
        <v>5.5618046932869535E-4</v>
      </c>
      <c r="ES56" s="31">
        <v>5.4697403835626693E-4</v>
      </c>
      <c r="ET56" s="31">
        <v>5.3792000103288623E-4</v>
      </c>
      <c r="EU56" s="31">
        <v>5.2901583479314875E-4</v>
      </c>
      <c r="EV56" s="31">
        <v>5.2025905882756469E-4</v>
      </c>
      <c r="EW56" s="31">
        <v>5.116472333913754E-4</v>
      </c>
      <c r="EX56" s="31">
        <v>5.0317795912481022E-4</v>
      </c>
      <c r="EY56" s="31">
        <v>4.9484887638459574E-4</v>
      </c>
      <c r="EZ56" s="31">
        <v>4.866576645865307E-4</v>
      </c>
      <c r="FA56" s="31">
        <v>4.7860204155894233E-4</v>
      </c>
      <c r="FB56" s="31">
        <v>4.7067976290684582E-4</v>
      </c>
      <c r="FC56" s="31">
        <v>4.628886213866283E-4</v>
      </c>
      <c r="FD56" s="31">
        <v>4.5522644629108382E-4</v>
      </c>
      <c r="FE56" s="31">
        <v>4.4769110284462784E-4</v>
      </c>
      <c r="FF56" s="31">
        <v>4.4028049160852275E-4</v>
      </c>
      <c r="FG56" s="31">
        <v>4.3299254789594838E-4</v>
      </c>
    </row>
    <row r="57" spans="1:163">
      <c r="A57" s="31">
        <v>51</v>
      </c>
      <c r="D57" s="31">
        <v>6.6009935183779104E-3</v>
      </c>
      <c r="E57" s="31">
        <v>6.5000343682511379E-3</v>
      </c>
      <c r="F57" s="31">
        <v>6.4006193417424162E-3</v>
      </c>
      <c r="G57" s="31">
        <v>6.302724822193473E-3</v>
      </c>
      <c r="H57" s="31">
        <v>6.2063275541519294E-3</v>
      </c>
      <c r="I57" s="31">
        <v>6.1114046378468222E-3</v>
      </c>
      <c r="J57" s="31">
        <v>6.0179335237486144E-3</v>
      </c>
      <c r="K57" s="31">
        <v>5.9258920072124237E-3</v>
      </c>
      <c r="L57" s="31">
        <v>5.835258223203162E-3</v>
      </c>
      <c r="M57" s="31">
        <v>5.7460106411013675E-3</v>
      </c>
      <c r="N57" s="31">
        <v>5.6581280595884654E-3</v>
      </c>
      <c r="O57" s="31">
        <v>5.5715896016102695E-3</v>
      </c>
      <c r="P57" s="31">
        <v>5.4863747094175009E-3</v>
      </c>
      <c r="Q57" s="31">
        <v>5.4024631396821744E-3</v>
      </c>
      <c r="R57" s="31">
        <v>5.319834958688663E-3</v>
      </c>
      <c r="S57" s="31">
        <v>5.2384705375983246E-3</v>
      </c>
      <c r="T57" s="31">
        <v>5.1583505477865443E-3</v>
      </c>
      <c r="U57" s="31">
        <v>5.079455956251107E-3</v>
      </c>
      <c r="V57" s="31">
        <v>5.0017680210907795E-3</v>
      </c>
      <c r="W57" s="31">
        <v>4.9252682870530645E-3</v>
      </c>
      <c r="X57" s="31">
        <v>4.8499385811500342E-3</v>
      </c>
      <c r="Y57" s="31">
        <v>4.7757610083412252E-3</v>
      </c>
      <c r="Z57" s="31">
        <v>4.7027179472825644E-3</v>
      </c>
      <c r="AA57" s="31">
        <v>4.6307920461403015E-3</v>
      </c>
      <c r="AB57" s="31">
        <v>4.5599662184689803E-3</v>
      </c>
      <c r="AC57" s="31">
        <v>4.4902236391524434E-3</v>
      </c>
      <c r="AD57" s="31">
        <v>4.4215477404069212E-3</v>
      </c>
      <c r="AE57" s="31">
        <v>4.3539222078452519E-3</v>
      </c>
      <c r="AF57" s="31">
        <v>4.2873309766012987E-3</v>
      </c>
      <c r="AG57" s="31">
        <v>4.2217582275136415E-3</v>
      </c>
      <c r="AH57" s="31">
        <v>4.1571883833676311E-3</v>
      </c>
      <c r="AI57" s="31">
        <v>4.0936061051949323E-3</v>
      </c>
      <c r="AJ57" s="31">
        <v>4.0309962886296517E-3</v>
      </c>
      <c r="AK57" s="31">
        <v>3.9693440603202042E-3</v>
      </c>
      <c r="AL57" s="31">
        <v>3.9086347743960519E-3</v>
      </c>
      <c r="AM57" s="31">
        <v>3.8488540089884919E-3</v>
      </c>
      <c r="AN57" s="31">
        <v>3.7899875628046478E-3</v>
      </c>
      <c r="AO57" s="31">
        <v>3.7320214517538646E-3</v>
      </c>
      <c r="AP57" s="31">
        <v>3.6749419056257026E-3</v>
      </c>
      <c r="AQ57" s="31">
        <v>3.6187353648187326E-3</v>
      </c>
      <c r="AR57" s="31">
        <v>3.5633884771193868E-3</v>
      </c>
      <c r="AS57" s="31">
        <v>3.50888809453002E-3</v>
      </c>
      <c r="AT57" s="31">
        <v>3.455221270145567E-3</v>
      </c>
      <c r="AU57" s="31">
        <v>3.4023752550778889E-3</v>
      </c>
      <c r="AV57" s="31">
        <v>3.3503374954272128E-3</v>
      </c>
      <c r="AW57" s="31">
        <v>3.299095629299868E-3</v>
      </c>
      <c r="AX57" s="31">
        <v>3.2486374838716463E-3</v>
      </c>
      <c r="AY57" s="31">
        <v>3.1989510724960671E-3</v>
      </c>
      <c r="AZ57" s="31">
        <v>3.1500245918568781E-3</v>
      </c>
      <c r="BA57" s="31">
        <v>3.1018464191641028E-3</v>
      </c>
      <c r="BB57" s="31">
        <v>3.0544051093929739E-3</v>
      </c>
      <c r="BC57" s="31">
        <v>3.0076893925650985E-3</v>
      </c>
      <c r="BD57" s="31">
        <v>2.9616881710712016E-3</v>
      </c>
      <c r="BE57" s="31">
        <v>2.9163905170348225E-3</v>
      </c>
      <c r="BF57" s="31">
        <v>2.8717856697163288E-3</v>
      </c>
      <c r="BG57" s="31">
        <v>2.8278630329566356E-3</v>
      </c>
      <c r="BH57" s="31">
        <v>2.7846121726600214E-3</v>
      </c>
      <c r="BI57" s="31">
        <v>2.7420228143154456E-3</v>
      </c>
      <c r="BJ57" s="31">
        <v>2.7000848405557723E-3</v>
      </c>
      <c r="BK57" s="31">
        <v>2.6587882887543278E-3</v>
      </c>
      <c r="BL57" s="31">
        <v>2.6181233486582173E-3</v>
      </c>
      <c r="BM57" s="31">
        <v>2.5780803600578368E-3</v>
      </c>
      <c r="BN57" s="31">
        <v>2.5386498104920312E-3</v>
      </c>
      <c r="BO57" s="31">
        <v>2.4998223329883496E-3</v>
      </c>
      <c r="BP57" s="31">
        <v>2.4615887038378628E-3</v>
      </c>
      <c r="BQ57" s="31">
        <v>2.4239398404040137E-3</v>
      </c>
      <c r="BR57" s="31">
        <v>2.3868667989649806E-3</v>
      </c>
      <c r="BS57" s="31">
        <v>2.3503607725890406E-3</v>
      </c>
      <c r="BT57" s="31">
        <v>2.3144130890424275E-3</v>
      </c>
      <c r="BU57" s="31">
        <v>2.2790152087291899E-3</v>
      </c>
      <c r="BV57" s="31">
        <v>2.2441587226625548E-3</v>
      </c>
      <c r="BW57" s="31">
        <v>2.2098353504673234E-3</v>
      </c>
      <c r="BX57" s="31">
        <v>2.1760369384128146E-3</v>
      </c>
      <c r="BY57" s="31">
        <v>2.1427554574758958E-3</v>
      </c>
      <c r="BZ57" s="31">
        <v>2.1099830014336377E-3</v>
      </c>
      <c r="CA57" s="31">
        <v>2.0777117849851445E-3</v>
      </c>
      <c r="CB57" s="31">
        <v>2.0459341419021035E-3</v>
      </c>
      <c r="CC57" s="31">
        <v>2.0146425232076283E-3</v>
      </c>
      <c r="CD57" s="31">
        <v>1.9838294953829507E-3</v>
      </c>
      <c r="CE57" s="31">
        <v>1.9534877386015405E-3</v>
      </c>
      <c r="CF57" s="31">
        <v>1.9236100449902393E-3</v>
      </c>
      <c r="CG57" s="31">
        <v>1.8941893169169811E-3</v>
      </c>
      <c r="CH57" s="31">
        <v>1.8652185653047083E-3</v>
      </c>
      <c r="CI57" s="31">
        <v>1.8366909079710718E-3</v>
      </c>
      <c r="CJ57" s="31">
        <v>1.8085995679935263E-3</v>
      </c>
      <c r="CK57" s="31">
        <v>1.7809378720994294E-3</v>
      </c>
      <c r="CL57" s="31">
        <v>1.7536992490807654E-3</v>
      </c>
      <c r="CM57" s="31">
        <v>1.7268772282331129E-3</v>
      </c>
      <c r="CN57" s="31">
        <v>1.7004654378184885E-3</v>
      </c>
      <c r="CO57" s="31">
        <v>1.6744576035517022E-3</v>
      </c>
      <c r="CP57" s="31">
        <v>1.6488475471098587E-3</v>
      </c>
      <c r="CQ57" s="31">
        <v>1.6236291846646672E-3</v>
      </c>
      <c r="CR57" s="31">
        <v>1.5987965254371727E-3</v>
      </c>
      <c r="CS57" s="31">
        <v>1.5743436702746322E-3</v>
      </c>
      <c r="CT57" s="31">
        <v>1.5502648102491102E-3</v>
      </c>
      <c r="CU57" s="31">
        <v>1.5265542252775554E-3</v>
      </c>
      <c r="CV57" s="31">
        <v>1.5032062827629359E-3</v>
      </c>
      <c r="CW57" s="31">
        <v>1.4802154362562035E-3</v>
      </c>
      <c r="CX57" s="31">
        <v>1.4575762241386787E-3</v>
      </c>
      <c r="CY57" s="31">
        <v>1.4352832683246297E-3</v>
      </c>
      <c r="CZ57" s="31">
        <v>1.4133312729836547E-3</v>
      </c>
      <c r="DA57" s="31">
        <v>1.391715023282644E-3</v>
      </c>
      <c r="DB57" s="31">
        <v>1.3704293841469443E-3</v>
      </c>
      <c r="DC57" s="31">
        <v>1.3494692990405099E-3</v>
      </c>
      <c r="DD57" s="31">
        <v>1.3288297887646707E-3</v>
      </c>
      <c r="DE57" s="31">
        <v>1.3085059502753115E-3</v>
      </c>
      <c r="DF57" s="31">
        <v>1.2884929555181098E-3</v>
      </c>
      <c r="DG57" s="31">
        <v>1.2687860502816073E-3</v>
      </c>
      <c r="DH57" s="31">
        <v>1.2493805530678162E-3</v>
      </c>
      <c r="DI57" s="31">
        <v>1.2302718539801008E-3</v>
      </c>
      <c r="DJ57" s="31">
        <v>1.2114554136280671E-3</v>
      </c>
      <c r="DK57" s="31">
        <v>1.1929267620492028E-3</v>
      </c>
      <c r="DL57" s="31">
        <v>1.1746814976470094E-3</v>
      </c>
      <c r="DM57" s="31">
        <v>1.1567152861453765E-3</v>
      </c>
      <c r="DN57" s="31">
        <v>1.1390238595589464E-3</v>
      </c>
      <c r="DO57" s="31">
        <v>1.1216030151792286E-3</v>
      </c>
      <c r="DP57" s="31">
        <v>1.1044486145762198E-3</v>
      </c>
      <c r="DQ57" s="31">
        <v>1.0875565826152936E-3</v>
      </c>
      <c r="DR57" s="31">
        <v>1.0709229064891281E-3</v>
      </c>
      <c r="DS57" s="31">
        <v>1.0545436347644372E-3</v>
      </c>
      <c r="DT57" s="31">
        <v>1.0384148764432841E-3</v>
      </c>
      <c r="DU57" s="31">
        <v>1.0225328000387504E-3</v>
      </c>
      <c r="DV57" s="31">
        <v>1.0068936326647414E-3</v>
      </c>
      <c r="DW57" s="31">
        <v>9.9149365913971479E-4</v>
      </c>
      <c r="DX57" s="31">
        <v>9.7632922110411642E-4</v>
      </c>
      <c r="DY57" s="31">
        <v>9.6139671615131251E-4</v>
      </c>
      <c r="DZ57" s="31">
        <v>9.4669259697181699E-4</v>
      </c>
      <c r="EA57" s="31">
        <v>9.3221337051060569E-4</v>
      </c>
      <c r="EB57" s="31">
        <v>9.1795559713731933E-4</v>
      </c>
      <c r="EC57" s="31">
        <v>9.0391588982915788E-4</v>
      </c>
      <c r="ED57" s="31">
        <v>8.90090913366272E-4</v>
      </c>
      <c r="EE57" s="31">
        <v>8.7647738353946133E-4</v>
      </c>
      <c r="EF57" s="31">
        <v>8.6307206636999001E-4</v>
      </c>
      <c r="EG57" s="31">
        <v>8.498717773413343E-4</v>
      </c>
      <c r="EH57" s="31">
        <v>8.3687338064268178E-4</v>
      </c>
      <c r="EI57" s="31">
        <v>8.2407378842399919E-4</v>
      </c>
      <c r="EJ57" s="31">
        <v>8.114699600624951E-4</v>
      </c>
      <c r="EK57" s="31">
        <v>7.9905890144030039E-4</v>
      </c>
      <c r="EL57" s="31">
        <v>7.8683766423319761E-4</v>
      </c>
      <c r="EM57" s="31">
        <v>7.7480334521022739E-4</v>
      </c>
      <c r="EN57" s="31">
        <v>7.6295308554400875E-4</v>
      </c>
      <c r="EO57" s="31">
        <v>7.5128407013160556E-4</v>
      </c>
      <c r="EP57" s="31">
        <v>7.3979352692578467E-4</v>
      </c>
      <c r="EQ57" s="31">
        <v>7.2847872627649203E-4</v>
      </c>
      <c r="ER57" s="31">
        <v>7.1733698028241682E-4</v>
      </c>
      <c r="ES57" s="31">
        <v>7.063656421524532E-4</v>
      </c>
      <c r="ET57" s="31">
        <v>6.9556210557694946E-4</v>
      </c>
      <c r="EU57" s="31">
        <v>6.8492380410855214E-4</v>
      </c>
      <c r="EV57" s="31">
        <v>6.7444821055254092E-4</v>
      </c>
      <c r="EW57" s="31">
        <v>6.6413283636646795E-4</v>
      </c>
      <c r="EX57" s="31">
        <v>6.5397523106899846E-4</v>
      </c>
      <c r="EY57" s="31">
        <v>6.4397298165777442E-4</v>
      </c>
      <c r="EZ57" s="31">
        <v>6.3412371203620008E-4</v>
      </c>
      <c r="FA57" s="31">
        <v>6.2442508244897632E-4</v>
      </c>
      <c r="FB57" s="31">
        <v>6.1487478892628612E-4</v>
      </c>
      <c r="FC57" s="31">
        <v>6.0547056273646332E-4</v>
      </c>
      <c r="FD57" s="31">
        <v>5.9621016984705028E-4</v>
      </c>
      <c r="FE57" s="31">
        <v>5.8709141039408068E-4</v>
      </c>
      <c r="FF57" s="31">
        <v>5.7811211815949649E-4</v>
      </c>
      <c r="FG57" s="31">
        <v>5.6927016005654167E-4</v>
      </c>
    </row>
    <row r="58" spans="1:163">
      <c r="A58" s="31">
        <v>52</v>
      </c>
      <c r="D58" s="31">
        <v>7.1184836400427897E-3</v>
      </c>
      <c r="E58" s="31">
        <v>7.0174065412256818E-3</v>
      </c>
      <c r="F58" s="31">
        <v>6.9177646609778444E-3</v>
      </c>
      <c r="G58" s="31">
        <v>6.8195376202780707E-3</v>
      </c>
      <c r="H58" s="31">
        <v>6.7227053294718672E-3</v>
      </c>
      <c r="I58" s="31">
        <v>6.6272479841626855E-3</v>
      </c>
      <c r="J58" s="31">
        <v>6.5331460611614735E-3</v>
      </c>
      <c r="K58" s="31">
        <v>6.44038031449374E-3</v>
      </c>
      <c r="L58" s="31">
        <v>6.3489317714633077E-3</v>
      </c>
      <c r="M58" s="31">
        <v>6.2587817287719947E-3</v>
      </c>
      <c r="N58" s="31">
        <v>6.169911748694328E-3</v>
      </c>
      <c r="O58" s="31">
        <v>6.0823036553066387E-3</v>
      </c>
      <c r="P58" s="31">
        <v>5.9959395307696622E-3</v>
      </c>
      <c r="Q58" s="31">
        <v>5.9108017116639398E-3</v>
      </c>
      <c r="R58" s="31">
        <v>5.8268727853772462E-3</v>
      </c>
      <c r="S58" s="31">
        <v>5.7441355865433114E-3</v>
      </c>
      <c r="T58" s="31">
        <v>5.662573193531137E-3</v>
      </c>
      <c r="U58" s="31">
        <v>5.5821689249841051E-3</v>
      </c>
      <c r="V58" s="31">
        <v>5.5029063364082868E-3</v>
      </c>
      <c r="W58" s="31">
        <v>5.4247692168091629E-3</v>
      </c>
      <c r="X58" s="31">
        <v>5.3477415853761118E-3</v>
      </c>
      <c r="Y58" s="31">
        <v>5.2718076882139623E-3</v>
      </c>
      <c r="Z58" s="31">
        <v>5.1969519951209891E-3</v>
      </c>
      <c r="AA58" s="31">
        <v>5.1231591964126045E-3</v>
      </c>
      <c r="AB58" s="31">
        <v>5.0504141997901979E-3</v>
      </c>
      <c r="AC58" s="31">
        <v>4.9787021272544169E-3</v>
      </c>
      <c r="AD58" s="31">
        <v>4.908008312062279E-3</v>
      </c>
      <c r="AE58" s="31">
        <v>4.8383182957274905E-3</v>
      </c>
      <c r="AF58" s="31">
        <v>4.7696178250633539E-3</v>
      </c>
      <c r="AG58" s="31">
        <v>4.701892849267684E-3</v>
      </c>
      <c r="AH58" s="31">
        <v>4.6351295170490789E-3</v>
      </c>
      <c r="AI58" s="31">
        <v>4.5693141737940309E-3</v>
      </c>
      <c r="AJ58" s="31">
        <v>4.5044333587742442E-3</v>
      </c>
      <c r="AK58" s="31">
        <v>4.4404738023936154E-3</v>
      </c>
      <c r="AL58" s="31">
        <v>4.3774224234742953E-3</v>
      </c>
      <c r="AM58" s="31">
        <v>4.3152663265812914E-3</v>
      </c>
      <c r="AN58" s="31">
        <v>4.2539927993850736E-3</v>
      </c>
      <c r="AO58" s="31">
        <v>4.1935893100615912E-3</v>
      </c>
      <c r="AP58" s="31">
        <v>4.1340435047292476E-3</v>
      </c>
      <c r="AQ58" s="31">
        <v>4.0753432049222471E-3</v>
      </c>
      <c r="AR58" s="31">
        <v>4.0174764050998233E-3</v>
      </c>
      <c r="AS58" s="31">
        <v>3.9604312701908336E-3</v>
      </c>
      <c r="AT58" s="31">
        <v>3.9041961331732172E-3</v>
      </c>
      <c r="AU58" s="31">
        <v>3.848759492687836E-3</v>
      </c>
      <c r="AV58" s="31">
        <v>3.7941100106861675E-3</v>
      </c>
      <c r="AW58" s="31">
        <v>3.7402365101114302E-3</v>
      </c>
      <c r="AX58" s="31">
        <v>3.687127972612619E-3</v>
      </c>
      <c r="AY58" s="31">
        <v>3.6347735362910025E-3</v>
      </c>
      <c r="AZ58" s="31">
        <v>3.5831624934786165E-3</v>
      </c>
      <c r="BA58" s="31">
        <v>3.5322842885483156E-3</v>
      </c>
      <c r="BB58" s="31">
        <v>3.4821285157548881E-3</v>
      </c>
      <c r="BC58" s="31">
        <v>3.4326849171068606E-3</v>
      </c>
      <c r="BD58" s="31">
        <v>3.3839433802685011E-3</v>
      </c>
      <c r="BE58" s="31">
        <v>3.3358939364916181E-3</v>
      </c>
      <c r="BF58" s="31">
        <v>3.2885267585767266E-3</v>
      </c>
      <c r="BG58" s="31">
        <v>3.2418321588631579E-3</v>
      </c>
      <c r="BH58" s="31">
        <v>3.1958005872477291E-3</v>
      </c>
      <c r="BI58" s="31">
        <v>3.1504226292315089E-3</v>
      </c>
      <c r="BJ58" s="31">
        <v>3.1056890039943552E-3</v>
      </c>
      <c r="BK58" s="31">
        <v>3.06159056249677E-3</v>
      </c>
      <c r="BL58" s="31">
        <v>3.0181182856087179E-3</v>
      </c>
      <c r="BM58" s="31">
        <v>2.9752632822650032E-3</v>
      </c>
      <c r="BN58" s="31">
        <v>2.9330167876468593E-3</v>
      </c>
      <c r="BO58" s="31">
        <v>2.8913701613893276E-3</v>
      </c>
      <c r="BP58" s="31">
        <v>2.8503148858141166E-3</v>
      </c>
      <c r="BQ58" s="31">
        <v>2.8098425641875442E-3</v>
      </c>
      <c r="BR58" s="31">
        <v>2.7699449190032119E-3</v>
      </c>
      <c r="BS58" s="31">
        <v>2.7306137902890705E-3</v>
      </c>
      <c r="BT58" s="31">
        <v>2.691841133938516E-3</v>
      </c>
      <c r="BU58" s="31">
        <v>2.6536190200651994E-3</v>
      </c>
      <c r="BV58" s="31">
        <v>2.6159396313811686E-3</v>
      </c>
      <c r="BW58" s="31">
        <v>2.5787952615980675E-3</v>
      </c>
      <c r="BX58" s="31">
        <v>2.5421783138510233E-3</v>
      </c>
      <c r="BY58" s="31">
        <v>2.5060812991449131E-3</v>
      </c>
      <c r="BZ58" s="31">
        <v>2.4704968348226958E-3</v>
      </c>
      <c r="CA58" s="31">
        <v>2.4354176430554974E-3</v>
      </c>
      <c r="CB58" s="31">
        <v>2.400836549354119E-3</v>
      </c>
      <c r="CC58" s="31">
        <v>2.3667464811016996E-3</v>
      </c>
      <c r="CD58" s="31">
        <v>2.3331404661072024E-3</v>
      </c>
      <c r="CE58" s="31">
        <v>2.3000116311794462E-3</v>
      </c>
      <c r="CF58" s="31">
        <v>2.2673532007213798E-3</v>
      </c>
      <c r="CG58" s="31">
        <v>2.2351584953443195E-3</v>
      </c>
      <c r="CH58" s="31">
        <v>2.2034209305018624E-3</v>
      </c>
      <c r="CI58" s="31">
        <v>2.1721340151432027E-3</v>
      </c>
      <c r="CJ58" s="31">
        <v>2.1412913503855565E-3</v>
      </c>
      <c r="CK58" s="31">
        <v>2.1108866282054492E-3</v>
      </c>
      <c r="CL58" s="31">
        <v>2.0809136301485833E-3</v>
      </c>
      <c r="CM58" s="31">
        <v>2.0513662260580202E-3</v>
      </c>
      <c r="CN58" s="31">
        <v>2.0222383728204312E-3</v>
      </c>
      <c r="CO58" s="31">
        <v>1.9935241131301346E-3</v>
      </c>
      <c r="CP58" s="31">
        <v>1.965217574270697E-3</v>
      </c>
      <c r="CQ58" s="31">
        <v>1.9373129669138297E-3</v>
      </c>
      <c r="CR58" s="31">
        <v>1.9098045839353397E-3</v>
      </c>
      <c r="CS58" s="31">
        <v>1.8826867992478922E-3</v>
      </c>
      <c r="CT58" s="31">
        <v>1.8559540666503499E-3</v>
      </c>
      <c r="CU58" s="31">
        <v>1.8296009186934466E-3</v>
      </c>
      <c r="CV58" s="31">
        <v>1.8036219655615776E-3</v>
      </c>
      <c r="CW58" s="31">
        <v>1.778011893970449E-3</v>
      </c>
      <c r="CX58" s="31">
        <v>1.7527654660803985E-3</v>
      </c>
      <c r="CY58" s="31">
        <v>1.7278775184251366E-3</v>
      </c>
      <c r="CZ58" s="31">
        <v>1.7033429608556993E-3</v>
      </c>
      <c r="DA58" s="31">
        <v>1.6791567754994032E-3</v>
      </c>
      <c r="DB58" s="31">
        <v>1.6553140157335678E-3</v>
      </c>
      <c r="DC58" s="31">
        <v>1.6318098051738257E-3</v>
      </c>
      <c r="DD58" s="31">
        <v>1.6086393366767893E-3</v>
      </c>
      <c r="DE58" s="31">
        <v>1.5857978713568819E-3</v>
      </c>
      <c r="DF58" s="31">
        <v>1.5632807376171273E-3</v>
      </c>
      <c r="DG58" s="31">
        <v>1.5410833301937033E-3</v>
      </c>
      <c r="DH58" s="31">
        <v>1.5192011092140607E-3</v>
      </c>
      <c r="DI58" s="31">
        <v>1.4976295992684152E-3</v>
      </c>
      <c r="DJ58" s="31">
        <v>1.4763643884944293E-3</v>
      </c>
      <c r="DK58" s="31">
        <v>1.4554011276748803E-3</v>
      </c>
      <c r="DL58" s="31">
        <v>1.4347355293481501E-3</v>
      </c>
      <c r="DM58" s="31">
        <v>1.4143633669313428E-3</v>
      </c>
      <c r="DN58" s="31">
        <v>1.3942804738558497E-3</v>
      </c>
      <c r="DO58" s="31">
        <v>1.3744827427151984E-3</v>
      </c>
      <c r="DP58" s="31">
        <v>1.3549661244249866E-3</v>
      </c>
      <c r="DQ58" s="31">
        <v>1.3357266273947574E-3</v>
      </c>
      <c r="DR58" s="31">
        <v>1.3167603167116284E-3</v>
      </c>
      <c r="DS58" s="31">
        <v>1.2980633133355124E-3</v>
      </c>
      <c r="DT58" s="31">
        <v>1.2796317933057653E-3</v>
      </c>
      <c r="DU58" s="31">
        <v>1.2614619869591003E-3</v>
      </c>
      <c r="DV58" s="31">
        <v>1.2435501781586054E-3</v>
      </c>
      <c r="DW58" s="31">
        <v>1.2258927035337128E-3</v>
      </c>
      <c r="DX58" s="31">
        <v>1.2084859517309504E-3</v>
      </c>
      <c r="DY58" s="31">
        <v>1.1913263626753435E-3</v>
      </c>
      <c r="DZ58" s="31">
        <v>1.174410426842296E-3</v>
      </c>
      <c r="EA58" s="31">
        <v>1.157734684539814E-3</v>
      </c>
      <c r="EB58" s="31">
        <v>1.141295725200923E-3</v>
      </c>
      <c r="EC58" s="31">
        <v>1.1250901866861245E-3</v>
      </c>
      <c r="ED58" s="31">
        <v>1.1091147545957661E-3</v>
      </c>
      <c r="EE58" s="31">
        <v>1.0933661615921703E-3</v>
      </c>
      <c r="EF58" s="31">
        <v>1.0778411867313909E-3</v>
      </c>
      <c r="EG58" s="31">
        <v>1.0625366548044561E-3</v>
      </c>
      <c r="EH58" s="31">
        <v>1.047449435687967E-3</v>
      </c>
      <c r="EI58" s="31">
        <v>1.0325764437039149E-3</v>
      </c>
      <c r="EJ58" s="31">
        <v>1.0179146369885942E-3</v>
      </c>
      <c r="EK58" s="31">
        <v>1.0034610168704679E-3</v>
      </c>
      <c r="EL58" s="31">
        <v>9.8921262725687291E-4</v>
      </c>
      <c r="EM58" s="31">
        <v>9.7516655402943297E-4</v>
      </c>
      <c r="EN58" s="31">
        <v>9.6131992444805411E-4</v>
      </c>
      <c r="EO58" s="31">
        <v>9.4766990656338756E-4</v>
      </c>
      <c r="EP58" s="31">
        <v>9.3421370863762659E-4</v>
      </c>
      <c r="EQ58" s="31">
        <v>9.2094857857353695E-4</v>
      </c>
      <c r="ER58" s="31">
        <v>9.0787180335158912E-4</v>
      </c>
      <c r="ES58" s="31">
        <v>8.9498070847508499E-4</v>
      </c>
      <c r="ET58" s="31">
        <v>8.8227265742316216E-4</v>
      </c>
      <c r="EU58" s="31">
        <v>8.6974505111156604E-4</v>
      </c>
      <c r="EV58" s="31">
        <v>8.573953273610784E-4</v>
      </c>
      <c r="EW58" s="31">
        <v>8.4522096037349247E-4</v>
      </c>
      <c r="EX58" s="31">
        <v>8.3321946021503335E-4</v>
      </c>
      <c r="EY58" s="31">
        <v>8.2138837230710555E-4</v>
      </c>
      <c r="EZ58" s="31">
        <v>8.0972527692427904E-4</v>
      </c>
      <c r="FA58" s="31">
        <v>7.982277886993994E-4</v>
      </c>
      <c r="FB58" s="31">
        <v>7.8689355613572871E-4</v>
      </c>
      <c r="FC58" s="31">
        <v>7.7572026112600692E-4</v>
      </c>
      <c r="FD58" s="31">
        <v>7.6470561847834955E-4</v>
      </c>
      <c r="FE58" s="31">
        <v>7.5384737544887358E-4</v>
      </c>
      <c r="FF58" s="31">
        <v>7.431433112809597E-4</v>
      </c>
      <c r="FG58" s="31">
        <v>7.3259123675105788E-4</v>
      </c>
    </row>
    <row r="59" spans="1:163">
      <c r="A59" s="31">
        <v>53</v>
      </c>
      <c r="D59" s="31">
        <v>7.6914431119823766E-3</v>
      </c>
      <c r="E59" s="31">
        <v>7.5885635375772332E-3</v>
      </c>
      <c r="F59" s="31">
        <v>7.4870600647275048E-3</v>
      </c>
      <c r="G59" s="31">
        <v>7.3869142869078747E-3</v>
      </c>
      <c r="H59" s="31">
        <v>7.2881080437959128E-3</v>
      </c>
      <c r="I59" s="31">
        <v>7.1906234179789025E-3</v>
      </c>
      <c r="J59" s="31">
        <v>7.0944427317047162E-3</v>
      </c>
      <c r="K59" s="31">
        <v>6.9995485436761548E-3</v>
      </c>
      <c r="L59" s="31">
        <v>6.9059236458881576E-3</v>
      </c>
      <c r="M59" s="31">
        <v>6.8135510605073276E-3</v>
      </c>
      <c r="N59" s="31">
        <v>6.722414036793186E-3</v>
      </c>
      <c r="O59" s="31">
        <v>6.6324960480606153E-3</v>
      </c>
      <c r="P59" s="31">
        <v>6.5437807886829244E-3</v>
      </c>
      <c r="Q59" s="31">
        <v>6.4562521711350089E-3</v>
      </c>
      <c r="R59" s="31">
        <v>6.3698943230760564E-3</v>
      </c>
      <c r="S59" s="31">
        <v>6.284691584471272E-3</v>
      </c>
      <c r="T59" s="31">
        <v>6.2006285047521079E-3</v>
      </c>
      <c r="U59" s="31">
        <v>6.1176898400144729E-3</v>
      </c>
      <c r="V59" s="31">
        <v>6.0358605502544216E-3</v>
      </c>
      <c r="W59" s="31">
        <v>5.9551257966408153E-3</v>
      </c>
      <c r="X59" s="31">
        <v>5.875470938824465E-3</v>
      </c>
      <c r="Y59" s="31">
        <v>5.7968815322832715E-3</v>
      </c>
      <c r="Z59" s="31">
        <v>5.7193433257028648E-3</v>
      </c>
      <c r="AA59" s="31">
        <v>5.6428422583922914E-3</v>
      </c>
      <c r="AB59" s="31">
        <v>5.5673644577342645E-3</v>
      </c>
      <c r="AC59" s="31">
        <v>5.4928962366695136E-3</v>
      </c>
      <c r="AD59" s="31">
        <v>5.4194240912148074E-3</v>
      </c>
      <c r="AE59" s="31">
        <v>5.3469346980141259E-3</v>
      </c>
      <c r="AF59" s="31">
        <v>5.2754149119226433E-3</v>
      </c>
      <c r="AG59" s="31">
        <v>5.204851763622992E-3</v>
      </c>
      <c r="AH59" s="31">
        <v>5.1352324572734214E-3</v>
      </c>
      <c r="AI59" s="31">
        <v>5.066544368187419E-3</v>
      </c>
      <c r="AJ59" s="31">
        <v>4.9987750405443574E-3</v>
      </c>
      <c r="AK59" s="31">
        <v>4.9319121851307771E-3</v>
      </c>
      <c r="AL59" s="31">
        <v>4.8659436771118676E-3</v>
      </c>
      <c r="AM59" s="31">
        <v>4.8008575538327682E-3</v>
      </c>
      <c r="AN59" s="31">
        <v>4.7366420126492706E-3</v>
      </c>
      <c r="AO59" s="31">
        <v>4.6732854087875439E-3</v>
      </c>
      <c r="AP59" s="31">
        <v>4.6107762532324797E-3</v>
      </c>
      <c r="AQ59" s="31">
        <v>4.5491032106442942E-3</v>
      </c>
      <c r="AR59" s="31">
        <v>4.4882550973029825E-3</v>
      </c>
      <c r="AS59" s="31">
        <v>4.4282208790802809E-3</v>
      </c>
      <c r="AT59" s="31">
        <v>4.3689896694387477E-3</v>
      </c>
      <c r="AU59" s="31">
        <v>4.3105507274576148E-3</v>
      </c>
      <c r="AV59" s="31">
        <v>4.2528934558850344E-3</v>
      </c>
      <c r="AW59" s="31">
        <v>4.1960073992163916E-3</v>
      </c>
      <c r="AX59" s="31">
        <v>4.1398822417983124E-3</v>
      </c>
      <c r="AY59" s="31">
        <v>4.0845078059580332E-3</v>
      </c>
      <c r="AZ59" s="31">
        <v>4.0298740501577982E-3</v>
      </c>
      <c r="BA59" s="31">
        <v>3.9759710671739314E-3</v>
      </c>
      <c r="BB59" s="31">
        <v>3.9227890823002771E-3</v>
      </c>
      <c r="BC59" s="31">
        <v>3.8703184515756642E-3</v>
      </c>
      <c r="BD59" s="31">
        <v>3.8185496600350801E-3</v>
      </c>
      <c r="BE59" s="31">
        <v>3.7674733199842387E-3</v>
      </c>
      <c r="BF59" s="31">
        <v>3.7170801692972232E-3</v>
      </c>
      <c r="BG59" s="31">
        <v>3.6673610697369151E-3</v>
      </c>
      <c r="BH59" s="31">
        <v>3.6183070052978579E-3</v>
      </c>
      <c r="BI59" s="31">
        <v>3.5699090805713174E-3</v>
      </c>
      <c r="BJ59" s="31">
        <v>3.5221585191321948E-3</v>
      </c>
      <c r="BK59" s="31">
        <v>3.4750466619475192E-3</v>
      </c>
      <c r="BL59" s="31">
        <v>3.42856496580623E-3</v>
      </c>
      <c r="BM59" s="31">
        <v>3.3827050017699598E-3</v>
      </c>
      <c r="BN59" s="31">
        <v>3.3374584536445396E-3</v>
      </c>
      <c r="BO59" s="31">
        <v>3.2928171164719501E-3</v>
      </c>
      <c r="BP59" s="31">
        <v>3.2487728950424434E-3</v>
      </c>
      <c r="BQ59" s="31">
        <v>3.205317802426568E-3</v>
      </c>
      <c r="BR59" s="31">
        <v>3.1624439585268261E-3</v>
      </c>
      <c r="BS59" s="31">
        <v>3.1201435886487085E-3</v>
      </c>
      <c r="BT59" s="31">
        <v>3.0784090220908364E-3</v>
      </c>
      <c r="BU59" s="31">
        <v>3.0372326907539683E-3</v>
      </c>
      <c r="BV59" s="31">
        <v>2.9966071277686078E-3</v>
      </c>
      <c r="BW59" s="31">
        <v>2.9565249661409709E-3</v>
      </c>
      <c r="BX59" s="31">
        <v>2.9169789374170621E-3</v>
      </c>
      <c r="BY59" s="31">
        <v>2.8779618703646233E-3</v>
      </c>
      <c r="BZ59" s="31">
        <v>2.8394666896727088E-3</v>
      </c>
      <c r="CA59" s="31">
        <v>2.8014864146686572E-3</v>
      </c>
      <c r="CB59" s="31">
        <v>2.7640141580522241E-3</v>
      </c>
      <c r="CC59" s="31">
        <v>2.7270431246466434E-3</v>
      </c>
      <c r="CD59" s="31">
        <v>2.6905666101664097E-3</v>
      </c>
      <c r="CE59" s="31">
        <v>2.6545780000015139E-3</v>
      </c>
      <c r="CF59" s="31">
        <v>2.6190707680179668E-3</v>
      </c>
      <c r="CG59" s="31">
        <v>2.5840384753743574E-3</v>
      </c>
      <c r="CH59" s="31">
        <v>2.5494747693542382E-3</v>
      </c>
      <c r="CI59" s="31">
        <v>2.5153733822141319E-3</v>
      </c>
      <c r="CJ59" s="31">
        <v>2.4817281300469458E-3</v>
      </c>
      <c r="CK59" s="31">
        <v>2.448532911660588E-3</v>
      </c>
      <c r="CL59" s="31">
        <v>2.4157817074715857E-3</v>
      </c>
      <c r="CM59" s="31">
        <v>2.3834685784135008E-3</v>
      </c>
      <c r="CN59" s="31">
        <v>2.3515876648599436E-3</v>
      </c>
      <c r="CO59" s="31">
        <v>2.3201331855619979E-3</v>
      </c>
      <c r="CP59" s="31">
        <v>2.2890994365998545E-3</v>
      </c>
      <c r="CQ59" s="31">
        <v>2.2584807903484687E-3</v>
      </c>
      <c r="CR59" s="31">
        <v>2.2282716944570535E-3</v>
      </c>
      <c r="CS59" s="31">
        <v>2.1984666708422217E-3</v>
      </c>
      <c r="CT59" s="31">
        <v>2.1690603146945981E-3</v>
      </c>
      <c r="CU59" s="31">
        <v>2.1400472934987162E-3</v>
      </c>
      <c r="CV59" s="31">
        <v>2.1114223460660252E-3</v>
      </c>
      <c r="CW59" s="31">
        <v>2.0831802815808346E-3</v>
      </c>
      <c r="CX59" s="31">
        <v>2.0553159786590148E-3</v>
      </c>
      <c r="CY59" s="31">
        <v>2.0278243844192917E-3</v>
      </c>
      <c r="CZ59" s="31">
        <v>2.0007005135669652E-3</v>
      </c>
      <c r="DA59" s="31">
        <v>1.9739394474898773E-3</v>
      </c>
      <c r="DB59" s="31">
        <v>1.9475363333664808E-3</v>
      </c>
      <c r="DC59" s="31">
        <v>1.9214863832858313E-3</v>
      </c>
      <c r="DD59" s="31">
        <v>1.8957848733793536E-3</v>
      </c>
      <c r="DE59" s="31">
        <v>1.8704271429642212E-3</v>
      </c>
      <c r="DF59" s="31">
        <v>1.8454085936981928E-3</v>
      </c>
      <c r="DG59" s="31">
        <v>1.8207246887457537E-3</v>
      </c>
      <c r="DH59" s="31">
        <v>1.7963709519554128E-3</v>
      </c>
      <c r="DI59" s="31">
        <v>1.7723429670479986E-3</v>
      </c>
      <c r="DJ59" s="31">
        <v>1.7486363768158242E-3</v>
      </c>
      <c r="DK59" s="31">
        <v>1.7252468823325455E-3</v>
      </c>
      <c r="DL59" s="31">
        <v>1.7021702421736059E-3</v>
      </c>
      <c r="DM59" s="31">
        <v>1.6794022716470987E-3</v>
      </c>
      <c r="DN59" s="31">
        <v>1.6569388420349211E-3</v>
      </c>
      <c r="DO59" s="31">
        <v>1.6347758798440756E-3</v>
      </c>
      <c r="DP59" s="31">
        <v>1.6129093660679887E-3</v>
      </c>
      <c r="DQ59" s="31">
        <v>1.5913353354577075E-3</v>
      </c>
      <c r="DR59" s="31">
        <v>1.5700498758028471E-3</v>
      </c>
      <c r="DS59" s="31">
        <v>1.5490491272221541E-3</v>
      </c>
      <c r="DT59" s="31">
        <v>1.5283292814635603E-3</v>
      </c>
      <c r="DU59" s="31">
        <v>1.5078865812135985E-3</v>
      </c>
      <c r="DV59" s="31">
        <v>1.4877173194160554E-3</v>
      </c>
      <c r="DW59" s="31">
        <v>1.4678178385997386E-3</v>
      </c>
      <c r="DX59" s="31">
        <v>1.4481845302152347E-3</v>
      </c>
      <c r="DY59" s="31">
        <v>1.4288138339805388E-3</v>
      </c>
      <c r="DZ59" s="31">
        <v>1.4097022372354369E-3</v>
      </c>
      <c r="EA59" s="31">
        <v>1.3908462743045247E-3</v>
      </c>
      <c r="EB59" s="31">
        <v>1.3722425258687451E-3</v>
      </c>
      <c r="EC59" s="31">
        <v>1.3538876183453326E-3</v>
      </c>
      <c r="ED59" s="31">
        <v>1.3357782232760553E-3</v>
      </c>
      <c r="EE59" s="31">
        <v>1.3179110567236292E-3</v>
      </c>
      <c r="EF59" s="31">
        <v>1.3002828786762182E-3</v>
      </c>
      <c r="EG59" s="31">
        <v>1.2828904924598913E-3</v>
      </c>
      <c r="EH59" s="31">
        <v>1.2657307441589433E-3</v>
      </c>
      <c r="EI59" s="31">
        <v>1.2488005220439656E-3</v>
      </c>
      <c r="EJ59" s="31">
        <v>1.2320967560075693E-3</v>
      </c>
      <c r="EK59" s="31">
        <v>1.2156164170076561E-3</v>
      </c>
      <c r="EL59" s="31">
        <v>1.1993565165181342E-3</v>
      </c>
      <c r="EM59" s="31">
        <v>1.1833141059869824E-3</v>
      </c>
      <c r="EN59" s="31">
        <v>1.1674862763015638E-3</v>
      </c>
      <c r="EO59" s="31">
        <v>1.1518701572610899E-3</v>
      </c>
      <c r="EP59" s="31">
        <v>1.1364629170561417E-3</v>
      </c>
      <c r="EQ59" s="31">
        <v>1.121261761755153E-3</v>
      </c>
      <c r="ER59" s="31">
        <v>1.1062639347977617E-3</v>
      </c>
      <c r="ES59" s="31">
        <v>1.091466716494938E-3</v>
      </c>
      <c r="ET59" s="31">
        <v>1.0768674235357995E-3</v>
      </c>
      <c r="EU59" s="31">
        <v>1.0624634085010225E-3</v>
      </c>
      <c r="EV59" s="31">
        <v>1.0482520593827619E-3</v>
      </c>
      <c r="EW59" s="31">
        <v>1.0342307991109924E-3</v>
      </c>
      <c r="EX59" s="31">
        <v>1.0203970850861861E-3</v>
      </c>
      <c r="EY59" s="31">
        <v>1.00674840871824E-3</v>
      </c>
      <c r="EZ59" s="31">
        <v>9.932822949715711E-4</v>
      </c>
      <c r="FA59" s="31">
        <v>9.7999630191629612E-4</v>
      </c>
      <c r="FB59" s="31">
        <v>9.6688802028541544E-4</v>
      </c>
      <c r="FC59" s="31">
        <v>9.5395507303791809E-4</v>
      </c>
      <c r="FD59" s="31">
        <v>9.4119511492773283E-4</v>
      </c>
      <c r="FE59" s="31">
        <v>9.2860583207844336E-4</v>
      </c>
      <c r="FF59" s="31">
        <v>9.1618494156369302E-4</v>
      </c>
      <c r="FG59" s="31">
        <v>9.039301909932008E-4</v>
      </c>
    </row>
    <row r="60" spans="1:163">
      <c r="A60" s="31">
        <v>54</v>
      </c>
      <c r="D60" s="31">
        <v>8.3717449339475846E-3</v>
      </c>
      <c r="E60" s="31">
        <v>8.2639923523358631E-3</v>
      </c>
      <c r="F60" s="31">
        <v>8.1576266523044581E-3</v>
      </c>
      <c r="G60" s="31">
        <v>8.0526299833249652E-3</v>
      </c>
      <c r="H60" s="31">
        <v>7.9489847246228384E-3</v>
      </c>
      <c r="I60" s="31">
        <v>7.8466734822201841E-3</v>
      </c>
      <c r="J60" s="31">
        <v>7.745679086016719E-3</v>
      </c>
      <c r="K60" s="31">
        <v>7.6459845869081963E-3</v>
      </c>
      <c r="L60" s="31">
        <v>7.5475732539419926E-3</v>
      </c>
      <c r="M60" s="31">
        <v>7.4504285715093019E-3</v>
      </c>
      <c r="N60" s="31">
        <v>7.3545342365734009E-3</v>
      </c>
      <c r="O60" s="31">
        <v>7.2598741559336891E-3</v>
      </c>
      <c r="P60" s="31">
        <v>7.1664324435248526E-3</v>
      </c>
      <c r="Q60" s="31">
        <v>7.0741934177508403E-3</v>
      </c>
      <c r="R60" s="31">
        <v>6.9831415988531684E-3</v>
      </c>
      <c r="S60" s="31">
        <v>6.8932617063130275E-3</v>
      </c>
      <c r="T60" s="31">
        <v>6.8045386562869195E-3</v>
      </c>
      <c r="U60" s="31">
        <v>6.716957559075214E-3</v>
      </c>
      <c r="V60" s="31">
        <v>6.6305037166233417E-3</v>
      </c>
      <c r="W60" s="31">
        <v>6.5451626200551515E-3</v>
      </c>
      <c r="X60" s="31">
        <v>6.4609199472379607E-3</v>
      </c>
      <c r="Y60" s="31">
        <v>6.3777615603790245E-3</v>
      </c>
      <c r="Z60" s="31">
        <v>6.2956735036528632E-3</v>
      </c>
      <c r="AA60" s="31">
        <v>6.2146420008591836E-3</v>
      </c>
      <c r="AB60" s="31">
        <v>6.1346534531109371E-3</v>
      </c>
      <c r="AC60" s="31">
        <v>6.055694436552096E-3</v>
      </c>
      <c r="AD60" s="31">
        <v>5.9777517001048473E-3</v>
      </c>
      <c r="AE60" s="31">
        <v>5.9008121632457815E-3</v>
      </c>
      <c r="AF60" s="31">
        <v>5.8248629138106583E-3</v>
      </c>
      <c r="AG60" s="31">
        <v>5.7498912058274922E-3</v>
      </c>
      <c r="AH60" s="31">
        <v>5.6758844573774649E-3</v>
      </c>
      <c r="AI60" s="31">
        <v>5.6028302484834158E-3</v>
      </c>
      <c r="AJ60" s="31">
        <v>5.5307163190255046E-3</v>
      </c>
      <c r="AK60" s="31">
        <v>5.4595305666836564E-3</v>
      </c>
      <c r="AL60" s="31">
        <v>5.3892610449065674E-3</v>
      </c>
      <c r="AM60" s="31">
        <v>5.319895960906768E-3</v>
      </c>
      <c r="AN60" s="31">
        <v>5.2514236736815522E-3</v>
      </c>
      <c r="AO60" s="31">
        <v>5.183832692059364E-3</v>
      </c>
      <c r="AP60" s="31">
        <v>5.1171116727713002E-3</v>
      </c>
      <c r="AQ60" s="31">
        <v>5.0512494185474864E-3</v>
      </c>
      <c r="AR60" s="31">
        <v>4.9862348762379008E-3</v>
      </c>
      <c r="AS60" s="31">
        <v>4.922057134957419E-3</v>
      </c>
      <c r="AT60" s="31">
        <v>4.8587054242547421E-3</v>
      </c>
      <c r="AU60" s="31">
        <v>4.7961691123048402E-3</v>
      </c>
      <c r="AV60" s="31">
        <v>4.7344377041247353E-3</v>
      </c>
      <c r="AW60" s="31">
        <v>4.673500839812177E-3</v>
      </c>
      <c r="AX60" s="31">
        <v>4.6133482928070353E-3</v>
      </c>
      <c r="AY60" s="31">
        <v>4.5539699681750659E-3</v>
      </c>
      <c r="AZ60" s="31">
        <v>4.4953559009137355E-3</v>
      </c>
      <c r="BA60" s="31">
        <v>4.4374962542798801E-3</v>
      </c>
      <c r="BB60" s="31">
        <v>4.3803813181388989E-3</v>
      </c>
      <c r="BC60" s="31">
        <v>4.3240015073351453E-3</v>
      </c>
      <c r="BD60" s="31">
        <v>4.2683473600833568E-3</v>
      </c>
      <c r="BE60" s="31">
        <v>4.2134095363807319E-3</v>
      </c>
      <c r="BF60" s="31">
        <v>4.1591788164394806E-3</v>
      </c>
      <c r="BG60" s="31">
        <v>4.1056460991395509E-3</v>
      </c>
      <c r="BH60" s="31">
        <v>4.0528024005012306E-3</v>
      </c>
      <c r="BI60" s="31">
        <v>4.0006388521774683E-3</v>
      </c>
      <c r="BJ60" s="31">
        <v>3.9491466999655393E-3</v>
      </c>
      <c r="BK60" s="31">
        <v>3.8983173023379092E-3</v>
      </c>
      <c r="BL60" s="31">
        <v>3.8481421289920008E-3</v>
      </c>
      <c r="BM60" s="31">
        <v>3.7986127594186029E-3</v>
      </c>
      <c r="BN60" s="31">
        <v>3.749720881488729E-3</v>
      </c>
      <c r="BO60" s="31">
        <v>3.7014582900586688E-3</v>
      </c>
      <c r="BP60" s="31">
        <v>3.653816885592959E-3</v>
      </c>
      <c r="BQ60" s="31">
        <v>3.6067886728051272E-3</v>
      </c>
      <c r="BR60" s="31">
        <v>3.5603657593158799E-3</v>
      </c>
      <c r="BS60" s="31">
        <v>3.5145403543286116E-3</v>
      </c>
      <c r="BT60" s="31">
        <v>3.4693047673219125E-3</v>
      </c>
      <c r="BU60" s="31">
        <v>3.4246514067589385E-3</v>
      </c>
      <c r="BV60" s="31">
        <v>3.3805727788133923E-3</v>
      </c>
      <c r="BW60" s="31">
        <v>3.3370614861118731E-3</v>
      </c>
      <c r="BX60" s="31">
        <v>3.294110226492444E-3</v>
      </c>
      <c r="BY60" s="31">
        <v>3.2517117917791731E-3</v>
      </c>
      <c r="BZ60" s="31">
        <v>3.209859066572424E-3</v>
      </c>
      <c r="CA60" s="31">
        <v>3.1685450270547534E-3</v>
      </c>
      <c r="CB60" s="31">
        <v>3.1277627398121417E-3</v>
      </c>
      <c r="CC60" s="31">
        <v>3.0875053606704184E-3</v>
      </c>
      <c r="CD60" s="31">
        <v>3.0477661335466663E-3</v>
      </c>
      <c r="CE60" s="31">
        <v>3.0085383893153814E-3</v>
      </c>
      <c r="CF60" s="31">
        <v>2.9698155446892683E-3</v>
      </c>
      <c r="CG60" s="31">
        <v>2.931591101114398E-3</v>
      </c>
      <c r="CH60" s="31">
        <v>2.893858643679614E-3</v>
      </c>
      <c r="CI60" s="31">
        <v>2.856611840039977E-3</v>
      </c>
      <c r="CJ60" s="31">
        <v>2.8198444393540399E-3</v>
      </c>
      <c r="CK60" s="31">
        <v>2.7835502712348255E-3</v>
      </c>
      <c r="CL60" s="31">
        <v>2.7477232447143066E-3</v>
      </c>
      <c r="CM60" s="31">
        <v>2.7123573472211887E-3</v>
      </c>
      <c r="CN60" s="31">
        <v>2.6774466435718854E-3</v>
      </c>
      <c r="CO60" s="31">
        <v>2.6429852749744443E-3</v>
      </c>
      <c r="CP60" s="31">
        <v>2.6089674580453311E-3</v>
      </c>
      <c r="CQ60" s="31">
        <v>2.5753874838388316E-3</v>
      </c>
      <c r="CR60" s="31">
        <v>2.5422397168889713E-3</v>
      </c>
      <c r="CS60" s="31">
        <v>2.5095185942637663E-3</v>
      </c>
      <c r="CT60" s="31">
        <v>2.4772186246316253E-3</v>
      </c>
      <c r="CU60" s="31">
        <v>2.4453343873397891E-3</v>
      </c>
      <c r="CV60" s="31">
        <v>2.4138605315046314E-3</v>
      </c>
      <c r="CW60" s="31">
        <v>2.3827917751136482E-3</v>
      </c>
      <c r="CX60" s="31">
        <v>2.3521229041390257E-3</v>
      </c>
      <c r="CY60" s="31">
        <v>2.3218487716626141E-3</v>
      </c>
      <c r="CZ60" s="31">
        <v>2.2919642970121571E-3</v>
      </c>
      <c r="DA60" s="31">
        <v>2.2624644649086364E-3</v>
      </c>
      <c r="DB60" s="31">
        <v>2.2333443246246028E-3</v>
      </c>
      <c r="DC60" s="31">
        <v>2.2045989891533377E-3</v>
      </c>
      <c r="DD60" s="31">
        <v>2.1762236343886949E-3</v>
      </c>
      <c r="DE60" s="31">
        <v>2.1482134983155138E-3</v>
      </c>
      <c r="DF60" s="31">
        <v>2.1205638802104512E-3</v>
      </c>
      <c r="DG60" s="31">
        <v>2.093270139853087E-3</v>
      </c>
      <c r="DH60" s="31">
        <v>2.0663276967471961E-3</v>
      </c>
      <c r="DI60" s="31">
        <v>2.0397320293520449E-3</v>
      </c>
      <c r="DJ60" s="31">
        <v>2.013478674323564E-3</v>
      </c>
      <c r="DK60" s="31">
        <v>1.9875632257653139E-3</v>
      </c>
      <c r="DL60" s="31">
        <v>1.9619813344890634E-3</v>
      </c>
      <c r="DM60" s="31">
        <v>1.936728707284914E-3</v>
      </c>
      <c r="DN60" s="31">
        <v>1.9118011062007902E-3</v>
      </c>
      <c r="DO60" s="31">
        <v>1.8871943478312233E-3</v>
      </c>
      <c r="DP60" s="31">
        <v>1.8629043026152884E-3</v>
      </c>
      <c r="DQ60" s="31">
        <v>1.8389268941435605E-3</v>
      </c>
      <c r="DR60" s="31">
        <v>1.8152580984740093E-3</v>
      </c>
      <c r="DS60" s="31">
        <v>1.7918939434566959E-3</v>
      </c>
      <c r="DT60" s="31">
        <v>1.7688305080671492E-3</v>
      </c>
      <c r="DU60" s="31">
        <v>1.7460639217483341E-3</v>
      </c>
      <c r="DV60" s="31">
        <v>1.7235903637610923E-3</v>
      </c>
      <c r="DW60" s="31">
        <v>1.7014060625429254E-3</v>
      </c>
      <c r="DX60" s="31">
        <v>1.679507295075056E-3</v>
      </c>
      <c r="DY60" s="31">
        <v>1.657890386257609E-3</v>
      </c>
      <c r="DZ60" s="31">
        <v>1.6365517082928618E-3</v>
      </c>
      <c r="EA60" s="31">
        <v>1.615487680076408E-3</v>
      </c>
      <c r="EB60" s="31">
        <v>1.5946947665961722E-3</v>
      </c>
      <c r="EC60" s="31">
        <v>1.5741694783391619E-3</v>
      </c>
      <c r="ED60" s="31">
        <v>1.5539083707058411E-3</v>
      </c>
      <c r="EE60" s="31">
        <v>1.5339080434320532E-3</v>
      </c>
      <c r="EF60" s="31">
        <v>1.5141651400183856E-3</v>
      </c>
      <c r="EG60" s="31">
        <v>1.4946763471668657E-3</v>
      </c>
      <c r="EH60" s="31">
        <v>1.4754383942249261E-3</v>
      </c>
      <c r="EI60" s="31">
        <v>1.4564480526365049E-3</v>
      </c>
      <c r="EJ60" s="31">
        <v>1.4377021354002345E-3</v>
      </c>
      <c r="EK60" s="31">
        <v>1.4191974965345815E-3</v>
      </c>
      <c r="EL60" s="31">
        <v>1.4009310305498858E-3</v>
      </c>
      <c r="EM60" s="31">
        <v>1.3828996719271933E-3</v>
      </c>
      <c r="EN60" s="31">
        <v>1.3651003946037867E-3</v>
      </c>
      <c r="EO60" s="31">
        <v>1.3475302114653491E-3</v>
      </c>
      <c r="EP60" s="31">
        <v>1.3301861738446623E-3</v>
      </c>
      <c r="EQ60" s="31">
        <v>1.3130653710267492E-3</v>
      </c>
      <c r="ER60" s="31">
        <v>1.2961649297603933E-3</v>
      </c>
      <c r="ES60" s="31">
        <v>1.2794820137759476E-3</v>
      </c>
      <c r="ET60" s="31">
        <v>1.2630138233093371E-3</v>
      </c>
      <c r="EU60" s="31">
        <v>1.2467575946322053E-3</v>
      </c>
      <c r="EV60" s="31">
        <v>1.2307105995880906E-3</v>
      </c>
      <c r="EW60" s="31">
        <v>1.2148701451345895E-3</v>
      </c>
      <c r="EX60" s="31">
        <v>1.1992335728913963E-3</v>
      </c>
      <c r="EY60" s="31">
        <v>1.1837982586941716E-3</v>
      </c>
      <c r="EZ60" s="31">
        <v>1.1685616121541523E-3</v>
      </c>
      <c r="FA60" s="31">
        <v>1.1535210762234202E-3</v>
      </c>
      <c r="FB60" s="31">
        <v>1.1386741267657753E-3</v>
      </c>
      <c r="FC60" s="31">
        <v>1.1240182721331345E-3</v>
      </c>
      <c r="FD60" s="31">
        <v>1.109551052747368E-3</v>
      </c>
      <c r="FE60" s="31">
        <v>1.0952700406875373E-3</v>
      </c>
      <c r="FF60" s="31">
        <v>1.0811728392824277E-3</v>
      </c>
      <c r="FG60" s="31">
        <v>1.0672570827083413E-3</v>
      </c>
    </row>
    <row r="61" spans="1:163">
      <c r="A61" s="31">
        <v>55</v>
      </c>
      <c r="D61" s="31">
        <v>9.1493890095591546E-3</v>
      </c>
      <c r="E61" s="31">
        <v>9.0333348706652973E-3</v>
      </c>
      <c r="F61" s="31">
        <v>8.9187528041841727E-3</v>
      </c>
      <c r="G61" s="31">
        <v>8.8056241378201821E-3</v>
      </c>
      <c r="H61" s="31">
        <v>8.6939304361238201E-3</v>
      </c>
      <c r="I61" s="31">
        <v>8.5836534974874489E-3</v>
      </c>
      <c r="J61" s="31">
        <v>8.4747753511791608E-3</v>
      </c>
      <c r="K61" s="31">
        <v>8.367278254414294E-3</v>
      </c>
      <c r="L61" s="31">
        <v>8.2611446894640221E-3</v>
      </c>
      <c r="M61" s="31">
        <v>8.1563573608006961E-3</v>
      </c>
      <c r="N61" s="31">
        <v>8.0528991922793457E-3</v>
      </c>
      <c r="O61" s="31">
        <v>7.9507533243549852E-3</v>
      </c>
      <c r="P61" s="31">
        <v>7.8499031113351391E-3</v>
      </c>
      <c r="Q61" s="31">
        <v>7.7503321186672717E-3</v>
      </c>
      <c r="R61" s="31">
        <v>7.6520241202606473E-3</v>
      </c>
      <c r="S61" s="31">
        <v>7.5549630958420709E-3</v>
      </c>
      <c r="T61" s="31">
        <v>7.4591332283452608E-3</v>
      </c>
      <c r="U61" s="31">
        <v>7.3645189013332828E-3</v>
      </c>
      <c r="V61" s="31">
        <v>7.2711046964537215E-3</v>
      </c>
      <c r="W61" s="31">
        <v>7.1788753909260644E-3</v>
      </c>
      <c r="X61" s="31">
        <v>7.0878159550610276E-3</v>
      </c>
      <c r="Y61" s="31">
        <v>6.9979115498113005E-3</v>
      </c>
      <c r="Z61" s="31">
        <v>6.9091475243534019E-3</v>
      </c>
      <c r="AA61" s="31">
        <v>6.8215094137001426E-3</v>
      </c>
      <c r="AB61" s="31">
        <v>6.7349829363434373E-3</v>
      </c>
      <c r="AC61" s="31">
        <v>6.6495539919269753E-3</v>
      </c>
      <c r="AD61" s="31">
        <v>6.5652086589484534E-3</v>
      </c>
      <c r="AE61" s="31">
        <v>6.4819331924908883E-3</v>
      </c>
      <c r="AF61" s="31">
        <v>6.3997140219827714E-3</v>
      </c>
      <c r="AG61" s="31">
        <v>6.3185377489865932E-3</v>
      </c>
      <c r="AH61" s="31">
        <v>6.2383911450154608E-3</v>
      </c>
      <c r="AI61" s="31">
        <v>6.1592611493773456E-3</v>
      </c>
      <c r="AJ61" s="31">
        <v>6.0811348670467384E-3</v>
      </c>
      <c r="AK61" s="31">
        <v>6.003999566563261E-3</v>
      </c>
      <c r="AL61" s="31">
        <v>5.9278426779569727E-3</v>
      </c>
      <c r="AM61" s="31">
        <v>5.8526517906999339E-3</v>
      </c>
      <c r="AN61" s="31">
        <v>5.7784146516838015E-3</v>
      </c>
      <c r="AO61" s="31">
        <v>5.7051191632230781E-3</v>
      </c>
      <c r="AP61" s="31">
        <v>5.6327533810836437E-3</v>
      </c>
      <c r="AQ61" s="31">
        <v>5.5613055125363405E-3</v>
      </c>
      <c r="AR61" s="31">
        <v>5.4907639144352221E-3</v>
      </c>
      <c r="AS61" s="31">
        <v>5.4211170913202053E-3</v>
      </c>
      <c r="AT61" s="31">
        <v>5.3523536935437396E-3</v>
      </c>
      <c r="AU61" s="31">
        <v>5.2844625154212892E-3</v>
      </c>
      <c r="AV61" s="31">
        <v>5.2174324934052422E-3</v>
      </c>
      <c r="AW61" s="31">
        <v>5.1512527042820175E-3</v>
      </c>
      <c r="AX61" s="31">
        <v>5.0859123633919864E-3</v>
      </c>
      <c r="AY61" s="31">
        <v>5.0214008228720228E-3</v>
      </c>
      <c r="AZ61" s="31">
        <v>4.9577075699203223E-3</v>
      </c>
      <c r="BA61" s="31">
        <v>4.894822225083249E-3</v>
      </c>
      <c r="BB61" s="31">
        <v>4.8327345405638732E-3</v>
      </c>
      <c r="BC61" s="31">
        <v>4.7714343985520123E-3</v>
      </c>
      <c r="BD61" s="31">
        <v>4.710911809575417E-3</v>
      </c>
      <c r="BE61" s="31">
        <v>4.6511569108719118E-3</v>
      </c>
      <c r="BF61" s="31">
        <v>4.5921599647821242E-3</v>
      </c>
      <c r="BG61" s="31">
        <v>4.5339113571626613E-3</v>
      </c>
      <c r="BH61" s="31">
        <v>4.4764015958193761E-3</v>
      </c>
      <c r="BI61" s="31">
        <v>4.4196213089605337E-3</v>
      </c>
      <c r="BJ61" s="31">
        <v>4.3635612436695656E-3</v>
      </c>
      <c r="BK61" s="31">
        <v>4.3082122643972199E-3</v>
      </c>
      <c r="BL61" s="31">
        <v>4.253565351472849E-3</v>
      </c>
      <c r="BM61" s="31">
        <v>4.199611599634538E-3</v>
      </c>
      <c r="BN61" s="31">
        <v>4.146342216577917E-3</v>
      </c>
      <c r="BO61" s="31">
        <v>4.0937485215233682E-3</v>
      </c>
      <c r="BP61" s="31">
        <v>4.0418219438013965E-3</v>
      </c>
      <c r="BQ61" s="31">
        <v>3.990554021455971E-3</v>
      </c>
      <c r="BR61" s="31">
        <v>3.9399363998655424E-3</v>
      </c>
      <c r="BS61" s="31">
        <v>3.8899608303815838E-3</v>
      </c>
      <c r="BT61" s="31">
        <v>3.8406191689844015E-3</v>
      </c>
      <c r="BU61" s="31">
        <v>3.7919033749559648E-3</v>
      </c>
      <c r="BV61" s="31">
        <v>3.7438055095696042E-3</v>
      </c>
      <c r="BW61" s="31">
        <v>3.696317734796309E-3</v>
      </c>
      <c r="BX61" s="31">
        <v>3.6494323120274557E-3</v>
      </c>
      <c r="BY61" s="31">
        <v>3.6031416008137055E-3</v>
      </c>
      <c r="BZ61" s="31">
        <v>3.5574380576199271E-3</v>
      </c>
      <c r="CA61" s="31">
        <v>3.5123142345958977E-3</v>
      </c>
      <c r="CB61" s="31">
        <v>3.467762778362614E-3</v>
      </c>
      <c r="CC61" s="31">
        <v>3.4237764288139643E-3</v>
      </c>
      <c r="CD61" s="31">
        <v>3.3803480179336364E-3</v>
      </c>
      <c r="CE61" s="31">
        <v>3.3374704686270108E-3</v>
      </c>
      <c r="CF61" s="31">
        <v>3.2951367935678882E-3</v>
      </c>
      <c r="CG61" s="31">
        <v>3.2533400940598176E-3</v>
      </c>
      <c r="CH61" s="31">
        <v>3.2120735589118939E-3</v>
      </c>
      <c r="CI61" s="31">
        <v>3.1713304633288145E-3</v>
      </c>
      <c r="CJ61" s="31">
        <v>3.131104167814988E-3</v>
      </c>
      <c r="CK61" s="31">
        <v>3.0913881170925753E-3</v>
      </c>
      <c r="CL61" s="31">
        <v>3.0521758390332377E-3</v>
      </c>
      <c r="CM61" s="31">
        <v>3.0134609436034358E-3</v>
      </c>
      <c r="CN61" s="31">
        <v>2.9752371218231201E-3</v>
      </c>
      <c r="CO61" s="31">
        <v>2.9374981447376045E-3</v>
      </c>
      <c r="CP61" s="31">
        <v>2.9002378624025031E-3</v>
      </c>
      <c r="CQ61" s="31">
        <v>2.8634502028815423E-3</v>
      </c>
      <c r="CR61" s="31">
        <v>2.8271291712570635E-3</v>
      </c>
      <c r="CS61" s="31">
        <v>2.7912688486531004E-3</v>
      </c>
      <c r="CT61" s="31">
        <v>2.7558633912708385E-3</v>
      </c>
      <c r="CU61" s="31">
        <v>2.7209070294363039E-3</v>
      </c>
      <c r="CV61" s="31">
        <v>2.6863940666601491E-3</v>
      </c>
      <c r="CW61" s="31">
        <v>2.6523188787093387E-3</v>
      </c>
      <c r="CX61" s="31">
        <v>2.6186759126906288E-3</v>
      </c>
      <c r="CY61" s="31">
        <v>2.5854596861456785E-3</v>
      </c>
      <c r="CZ61" s="31">
        <v>2.5526647861576109E-3</v>
      </c>
      <c r="DA61" s="31">
        <v>2.5202858684689345E-3</v>
      </c>
      <c r="DB61" s="31">
        <v>2.4883176566106399E-3</v>
      </c>
      <c r="DC61" s="31">
        <v>2.4567549410423528E-3</v>
      </c>
      <c r="DD61" s="31">
        <v>2.4255925783033751E-3</v>
      </c>
      <c r="DE61" s="31">
        <v>2.3948254901745131E-3</v>
      </c>
      <c r="DF61" s="31">
        <v>2.3644486628505369E-3</v>
      </c>
      <c r="DG61" s="31">
        <v>2.3344571461231187E-3</v>
      </c>
      <c r="DH61" s="31">
        <v>2.3048460525741535E-3</v>
      </c>
      <c r="DI61" s="31">
        <v>2.2756105567793049E-3</v>
      </c>
      <c r="DJ61" s="31">
        <v>2.2467458945216517E-3</v>
      </c>
      <c r="DK61" s="31">
        <v>2.2182473620153175E-3</v>
      </c>
      <c r="DL61" s="31">
        <v>2.1901103151389313E-3</v>
      </c>
      <c r="DM61" s="31">
        <v>2.1623301686788271E-3</v>
      </c>
      <c r="DN61" s="31">
        <v>2.1349023955818426E-3</v>
      </c>
      <c r="DO61" s="31">
        <v>2.10782252621758E-3</v>
      </c>
      <c r="DP61" s="31">
        <v>2.0810861476500409E-3</v>
      </c>
      <c r="DQ61" s="31">
        <v>2.0546889029184937E-3</v>
      </c>
      <c r="DR61" s="31">
        <v>2.0286264903274617E-3</v>
      </c>
      <c r="DS61" s="31">
        <v>2.002894662745724E-3</v>
      </c>
      <c r="DT61" s="31">
        <v>1.9774892269141943E-3</v>
      </c>
      <c r="DU61" s="31">
        <v>1.9524060427625917E-3</v>
      </c>
      <c r="DV61" s="31">
        <v>1.9276410227347797E-3</v>
      </c>
      <c r="DW61" s="31">
        <v>1.903190131122648E-3</v>
      </c>
      <c r="DX61" s="31">
        <v>1.8790493834084606E-3</v>
      </c>
      <c r="DY61" s="31">
        <v>1.8552148456155366E-3</v>
      </c>
      <c r="DZ61" s="31">
        <v>1.8316826336671674E-3</v>
      </c>
      <c r="EA61" s="31">
        <v>1.8084489127536746E-3</v>
      </c>
      <c r="EB61" s="31">
        <v>1.7855098967074778E-3</v>
      </c>
      <c r="EC61" s="31">
        <v>1.7628618473861132E-3</v>
      </c>
      <c r="ED61" s="31">
        <v>1.7405010740630554E-3</v>
      </c>
      <c r="EE61" s="31">
        <v>1.7184239328262817E-3</v>
      </c>
      <c r="EF61" s="31">
        <v>1.69662682598446E-3</v>
      </c>
      <c r="EG61" s="31">
        <v>1.6751062014806666E-3</v>
      </c>
      <c r="EH61" s="31">
        <v>1.6538585523135484E-3</v>
      </c>
      <c r="EI61" s="31">
        <v>1.6328804159658145E-3</v>
      </c>
      <c r="EJ61" s="31">
        <v>1.6121683738399874E-3</v>
      </c>
      <c r="EK61" s="31">
        <v>1.5917190507013133E-3</v>
      </c>
      <c r="EL61" s="31">
        <v>1.5715291141277245E-3</v>
      </c>
      <c r="EM61" s="31">
        <v>1.5515952739667948E-3</v>
      </c>
      <c r="EN61" s="31">
        <v>1.5319142817995736E-3</v>
      </c>
      <c r="EO61" s="31">
        <v>1.5124829304112221E-3</v>
      </c>
      <c r="EP61" s="31">
        <v>1.4932980532683725E-3</v>
      </c>
      <c r="EQ61" s="31">
        <v>1.4743565240030992E-3</v>
      </c>
      <c r="ER61" s="31">
        <v>1.455655255903452E-3</v>
      </c>
      <c r="ES61" s="31">
        <v>1.437191201410448E-3</v>
      </c>
      <c r="ET61" s="31">
        <v>1.4189613516214341E-3</v>
      </c>
      <c r="EU61" s="31">
        <v>1.4009627357997614E-3</v>
      </c>
      <c r="EV61" s="31">
        <v>1.3831924208906725E-3</v>
      </c>
      <c r="EW61" s="31">
        <v>1.3656475110433294E-3</v>
      </c>
      <c r="EX61" s="31">
        <v>1.3483251471389107E-3</v>
      </c>
      <c r="EY61" s="31">
        <v>1.3312225063246822E-3</v>
      </c>
      <c r="EZ61" s="31">
        <v>1.3143368015539887E-3</v>
      </c>
      <c r="FA61" s="31">
        <v>1.2976652811320798E-3</v>
      </c>
      <c r="FB61" s="31">
        <v>1.2812052282676868E-3</v>
      </c>
      <c r="FC61" s="31">
        <v>1.2649539606302998E-3</v>
      </c>
      <c r="FD61" s="31">
        <v>1.2489088299130512E-3</v>
      </c>
      <c r="FE61" s="31">
        <v>1.2330672214011537E-3</v>
      </c>
      <c r="FF61" s="31">
        <v>1.2174265535457986E-3</v>
      </c>
      <c r="FG61" s="31">
        <v>1.2019842775434699E-3</v>
      </c>
    </row>
    <row r="62" spans="1:163">
      <c r="A62" s="31">
        <v>56</v>
      </c>
      <c r="D62" s="31">
        <v>1.0015779368165769E-2</v>
      </c>
      <c r="E62" s="31">
        <v>9.8877850795539707E-3</v>
      </c>
      <c r="F62" s="31">
        <v>9.7614264637455664E-3</v>
      </c>
      <c r="G62" s="31">
        <v>9.6366826180459882E-3</v>
      </c>
      <c r="H62" s="31">
        <v>9.5135329068817363E-3</v>
      </c>
      <c r="I62" s="31">
        <v>9.3919569583867483E-3</v>
      </c>
      <c r="J62" s="31">
        <v>9.2719346610324275E-3</v>
      </c>
      <c r="K62" s="31">
        <v>9.1534461603006798E-3</v>
      </c>
      <c r="L62" s="31">
        <v>9.0364718553995679E-3</v>
      </c>
      <c r="M62" s="31">
        <v>8.9209923960208385E-3</v>
      </c>
      <c r="N62" s="31">
        <v>8.8069886791389447E-3</v>
      </c>
      <c r="O62" s="31">
        <v>8.694441845850923E-3</v>
      </c>
      <c r="P62" s="31">
        <v>8.5833332782567322E-3</v>
      </c>
      <c r="Q62" s="31">
        <v>8.473644596379391E-3</v>
      </c>
      <c r="R62" s="31">
        <v>8.3653576551244724E-3</v>
      </c>
      <c r="S62" s="31">
        <v>8.2584545412785239E-3</v>
      </c>
      <c r="T62" s="31">
        <v>8.1529175705457695E-3</v>
      </c>
      <c r="U62" s="31">
        <v>8.0487292846227274E-3</v>
      </c>
      <c r="V62" s="31">
        <v>7.945872448310156E-3</v>
      </c>
      <c r="W62" s="31">
        <v>7.8443300466620059E-3</v>
      </c>
      <c r="X62" s="31">
        <v>7.7440852821706986E-3</v>
      </c>
      <c r="Y62" s="31">
        <v>7.6451215719884526E-3</v>
      </c>
      <c r="Z62" s="31">
        <v>7.5474225451840531E-3</v>
      </c>
      <c r="AA62" s="31">
        <v>7.4509720400347569E-3</v>
      </c>
      <c r="AB62" s="31">
        <v>7.355754101352736E-3</v>
      </c>
      <c r="AC62" s="31">
        <v>7.2617529778457269E-3</v>
      </c>
      <c r="AD62" s="31">
        <v>7.1689531195113674E-3</v>
      </c>
      <c r="AE62" s="31">
        <v>7.077339175064902E-3</v>
      </c>
      <c r="AF62" s="31">
        <v>6.9868959893996932E-3</v>
      </c>
      <c r="AG62" s="31">
        <v>6.8976086010801929E-3</v>
      </c>
      <c r="AH62" s="31">
        <v>6.8094622398670104E-3</v>
      </c>
      <c r="AI62" s="31">
        <v>6.722442324273532E-3</v>
      </c>
      <c r="AJ62" s="31">
        <v>6.6365344591538195E-3</v>
      </c>
      <c r="AK62" s="31">
        <v>6.5517244333212869E-3</v>
      </c>
      <c r="AL62" s="31">
        <v>6.4679982171978708E-3</v>
      </c>
      <c r="AM62" s="31">
        <v>6.3853419604931825E-3</v>
      </c>
      <c r="AN62" s="31">
        <v>6.3037419899133577E-3</v>
      </c>
      <c r="AO62" s="31">
        <v>6.223184806899147E-3</v>
      </c>
      <c r="AP62" s="31">
        <v>6.1436570853929682E-3</v>
      </c>
      <c r="AQ62" s="31">
        <v>6.0651456696344443E-3</v>
      </c>
      <c r="AR62" s="31">
        <v>5.9876375719841351E-3</v>
      </c>
      <c r="AS62" s="31">
        <v>5.9111199707750604E-3</v>
      </c>
      <c r="AT62" s="31">
        <v>5.8355802081917207E-3</v>
      </c>
      <c r="AU62" s="31">
        <v>5.7610057881761836E-3</v>
      </c>
      <c r="AV62" s="31">
        <v>5.6873843743609244E-3</v>
      </c>
      <c r="AW62" s="31">
        <v>5.6147037880281301E-3</v>
      </c>
      <c r="AX62" s="31">
        <v>5.5429520060950336E-3</v>
      </c>
      <c r="AY62" s="31">
        <v>5.4721171591250216E-3</v>
      </c>
      <c r="AZ62" s="31">
        <v>5.4021875293641282E-3</v>
      </c>
      <c r="BA62" s="31">
        <v>5.3331515488026747E-3</v>
      </c>
      <c r="BB62" s="31">
        <v>5.2649977972616278E-3</v>
      </c>
      <c r="BC62" s="31">
        <v>5.1977150005034405E-3</v>
      </c>
      <c r="BD62" s="31">
        <v>5.1312920283670092E-3</v>
      </c>
      <c r="BE62" s="31">
        <v>5.0657178929265122E-3</v>
      </c>
      <c r="BF62" s="31">
        <v>5.0009817466737288E-3</v>
      </c>
      <c r="BG62" s="31">
        <v>4.9370728807236119E-3</v>
      </c>
      <c r="BH62" s="31">
        <v>4.8739807230427715E-3</v>
      </c>
      <c r="BI62" s="31">
        <v>4.811694836700635E-3</v>
      </c>
      <c r="BJ62" s="31">
        <v>4.7502049181429237E-3</v>
      </c>
      <c r="BK62" s="31">
        <v>4.6895007954871823E-3</v>
      </c>
      <c r="BL62" s="31">
        <v>4.6295724268401433E-3</v>
      </c>
      <c r="BM62" s="31">
        <v>4.5704098986365368E-3</v>
      </c>
      <c r="BN62" s="31">
        <v>4.5120034239991627E-3</v>
      </c>
      <c r="BO62" s="31">
        <v>4.4543433411199113E-3</v>
      </c>
      <c r="BP62" s="31">
        <v>4.3974201116614578E-3</v>
      </c>
      <c r="BQ62" s="31">
        <v>4.3412243191794184E-3</v>
      </c>
      <c r="BR62" s="31">
        <v>4.2857466675646416E-3</v>
      </c>
      <c r="BS62" s="31">
        <v>4.2309779795053929E-3</v>
      </c>
      <c r="BT62" s="31">
        <v>4.1769091949692425E-3</v>
      </c>
      <c r="BU62" s="31">
        <v>4.1235313697042999E-3</v>
      </c>
      <c r="BV62" s="31">
        <v>4.070835673759635E-3</v>
      </c>
      <c r="BW62" s="31">
        <v>4.0188133900245834E-3</v>
      </c>
      <c r="BX62" s="31">
        <v>3.9674559127867463E-3</v>
      </c>
      <c r="BY62" s="31">
        <v>3.9167547463083976E-3</v>
      </c>
      <c r="BZ62" s="31">
        <v>3.8667015034210758E-3</v>
      </c>
      <c r="CA62" s="31">
        <v>3.8172879041381684E-3</v>
      </c>
      <c r="CB62" s="31">
        <v>3.7685057742851951E-3</v>
      </c>
      <c r="CC62" s="31">
        <v>3.7203470441476098E-3</v>
      </c>
      <c r="CD62" s="31">
        <v>3.672803747135881E-3</v>
      </c>
      <c r="CE62" s="31">
        <v>3.6258680184676185E-3</v>
      </c>
      <c r="CF62" s="31">
        <v>3.5795320938665728E-3</v>
      </c>
      <c r="CG62" s="31">
        <v>3.5337883082782297E-3</v>
      </c>
      <c r="CH62" s="31">
        <v>3.4886290946018212E-3</v>
      </c>
      <c r="CI62" s="31">
        <v>3.4440469824385655E-3</v>
      </c>
      <c r="CJ62" s="31">
        <v>3.4000345968558782E-3</v>
      </c>
      <c r="CK62" s="31">
        <v>3.3565846571673862E-3</v>
      </c>
      <c r="CL62" s="31">
        <v>3.3136899757285217E-3</v>
      </c>
      <c r="CM62" s="31">
        <v>3.2713434567475338E-3</v>
      </c>
      <c r="CN62" s="31">
        <v>3.2295380951116656E-3</v>
      </c>
      <c r="CO62" s="31">
        <v>3.1882669752283386E-3</v>
      </c>
      <c r="CP62" s="31">
        <v>3.1475232698811653E-3</v>
      </c>
      <c r="CQ62" s="31">
        <v>3.1073002391005557E-3</v>
      </c>
      <c r="CR62" s="31">
        <v>3.0675912290487714E-3</v>
      </c>
      <c r="CS62" s="31">
        <v>3.0283896709192245E-3</v>
      </c>
      <c r="CT62" s="31">
        <v>2.9896890798498336E-3</v>
      </c>
      <c r="CU62" s="31">
        <v>2.9514830538502888E-3</v>
      </c>
      <c r="CV62" s="31">
        <v>2.9137652727430053E-3</v>
      </c>
      <c r="CW62" s="31">
        <v>2.876529497117608E-3</v>
      </c>
      <c r="CX62" s="31">
        <v>2.8397695672988011E-3</v>
      </c>
      <c r="CY62" s="31">
        <v>2.8034794023274047E-3</v>
      </c>
      <c r="CZ62" s="31">
        <v>2.767652998954422E-3</v>
      </c>
      <c r="DA62" s="31">
        <v>2.7322844306479537E-3</v>
      </c>
      <c r="DB62" s="31">
        <v>2.6973678466128241E-3</v>
      </c>
      <c r="DC62" s="31">
        <v>2.662897470822712E-3</v>
      </c>
      <c r="DD62" s="31">
        <v>2.6288676010646551E-3</v>
      </c>
      <c r="DE62" s="31">
        <v>2.5952726079957835E-3</v>
      </c>
      <c r="DF62" s="31">
        <v>2.5621069342120825E-3</v>
      </c>
      <c r="DG62" s="31">
        <v>2.5293650933290706E-3</v>
      </c>
      <c r="DH62" s="31">
        <v>2.4970416690742255E-3</v>
      </c>
      <c r="DI62" s="31">
        <v>2.4651313143909926E-3</v>
      </c>
      <c r="DJ62" s="31">
        <v>2.4336287505542726E-3</v>
      </c>
      <c r="DK62" s="31">
        <v>2.4025287662971873E-3</v>
      </c>
      <c r="DL62" s="31">
        <v>2.3718262169490074E-3</v>
      </c>
      <c r="DM62" s="31">
        <v>2.3415160235841148E-3</v>
      </c>
      <c r="DN62" s="31">
        <v>2.311593172181822E-3</v>
      </c>
      <c r="DO62" s="31">
        <v>2.2820527127969336E-3</v>
      </c>
      <c r="DP62" s="31">
        <v>2.2528897587409135E-3</v>
      </c>
      <c r="DQ62" s="31">
        <v>2.2240994857735028E-3</v>
      </c>
      <c r="DR62" s="31">
        <v>2.1956771313046903E-3</v>
      </c>
      <c r="DS62" s="31">
        <v>2.167617993606851E-3</v>
      </c>
      <c r="DT62" s="31">
        <v>2.1399174310369855E-3</v>
      </c>
      <c r="DU62" s="31">
        <v>2.1125708612688729E-3</v>
      </c>
      <c r="DV62" s="31">
        <v>2.0855737605350489E-3</v>
      </c>
      <c r="DW62" s="31">
        <v>2.0589216628784704E-3</v>
      </c>
      <c r="DX62" s="31">
        <v>2.0326101594137316E-3</v>
      </c>
      <c r="DY62" s="31">
        <v>2.0066348975977437E-3</v>
      </c>
      <c r="DZ62" s="31">
        <v>1.9809915805097142E-3</v>
      </c>
      <c r="EA62" s="31">
        <v>1.9556759661403314E-3</v>
      </c>
      <c r="EB62" s="31">
        <v>1.9306838666900451E-3</v>
      </c>
      <c r="EC62" s="31">
        <v>1.9060111478762993E-3</v>
      </c>
      <c r="ED62" s="31">
        <v>1.8816537282496265E-3</v>
      </c>
      <c r="EE62" s="31">
        <v>1.8576075785184808E-3</v>
      </c>
      <c r="EF62" s="31">
        <v>1.8338687208826916E-3</v>
      </c>
      <c r="EG62" s="31">
        <v>1.8104332283754541E-3</v>
      </c>
      <c r="EH62" s="31">
        <v>1.7872972242137014E-3</v>
      </c>
      <c r="EI62" s="31">
        <v>1.7644568811568066E-3</v>
      </c>
      <c r="EJ62" s="31">
        <v>1.7419084208734588E-3</v>
      </c>
      <c r="EK62" s="31">
        <v>1.7196481133166408E-3</v>
      </c>
      <c r="EL62" s="31">
        <v>1.6976722761065926E-3</v>
      </c>
      <c r="EM62" s="31">
        <v>1.6759772739216522E-3</v>
      </c>
      <c r="EN62" s="31">
        <v>1.6545595178968978E-3</v>
      </c>
      <c r="EO62" s="31">
        <v>1.6334154650304593E-3</v>
      </c>
      <c r="EP62" s="31">
        <v>1.6125416175974188E-3</v>
      </c>
      <c r="EQ62" s="31">
        <v>1.5919345225712132E-3</v>
      </c>
      <c r="ER62" s="31">
        <v>1.5715907710524154E-3</v>
      </c>
      <c r="ES62" s="31">
        <v>1.5515069977048242E-3</v>
      </c>
      <c r="ET62" s="31">
        <v>1.5316798801987591E-3</v>
      </c>
      <c r="EU62" s="31">
        <v>1.5121061386614643E-3</v>
      </c>
      <c r="EV62" s="31">
        <v>1.4927825351345489E-3</v>
      </c>
      <c r="EW62" s="31">
        <v>1.4737058730383413E-3</v>
      </c>
      <c r="EX62" s="31">
        <v>1.4548729966431101E-3</v>
      </c>
      <c r="EY62" s="31">
        <v>1.4362807905470253E-3</v>
      </c>
      <c r="EZ62" s="31">
        <v>1.4179261791607996E-3</v>
      </c>
      <c r="FA62" s="31">
        <v>1.3998061261989146E-3</v>
      </c>
      <c r="FB62" s="31">
        <v>1.3819176341773416E-3</v>
      </c>
      <c r="FC62" s="31">
        <v>1.3642577439176959E-3</v>
      </c>
      <c r="FD62" s="31">
        <v>1.3468235340577147E-3</v>
      </c>
      <c r="FE62" s="31">
        <v>1.3296121205679909E-3</v>
      </c>
      <c r="FF62" s="31">
        <v>1.3126206562748938E-3</v>
      </c>
      <c r="FG62" s="31">
        <v>1.2958463303895757E-3</v>
      </c>
    </row>
    <row r="63" spans="1:163">
      <c r="A63" s="31">
        <v>57</v>
      </c>
      <c r="D63" s="31">
        <v>1.0993281300945061E-2</v>
      </c>
      <c r="E63" s="31">
        <v>1.0848917861144133E-2</v>
      </c>
      <c r="F63" s="31">
        <v>1.0706450197697929E-2</v>
      </c>
      <c r="G63" s="31">
        <v>1.0565853415328307E-2</v>
      </c>
      <c r="H63" s="31">
        <v>1.0427102945681171E-2</v>
      </c>
      <c r="I63" s="31">
        <v>1.0290174543033317E-2</v>
      </c>
      <c r="J63" s="31">
        <v>1.0155044280055654E-2</v>
      </c>
      <c r="K63" s="31">
        <v>1.0021688543632031E-2</v>
      </c>
      <c r="L63" s="31">
        <v>9.8900840307330554E-3</v>
      </c>
      <c r="M63" s="31">
        <v>9.7602077443440117E-3</v>
      </c>
      <c r="N63" s="31">
        <v>9.6320369894462889E-3</v>
      </c>
      <c r="O63" s="31">
        <v>9.5055493690515743E-3</v>
      </c>
      <c r="P63" s="31">
        <v>9.380722780288139E-3</v>
      </c>
      <c r="Q63" s="31">
        <v>9.2575354105384981E-3</v>
      </c>
      <c r="R63" s="31">
        <v>9.1359657336278072E-3</v>
      </c>
      <c r="S63" s="31">
        <v>9.0159925060622984E-3</v>
      </c>
      <c r="T63" s="31">
        <v>8.8975947633171317E-3</v>
      </c>
      <c r="U63" s="31">
        <v>8.7807518161729815E-3</v>
      </c>
      <c r="V63" s="31">
        <v>8.6654432471007046E-3</v>
      </c>
      <c r="W63" s="31">
        <v>8.5516489066935659E-3</v>
      </c>
      <c r="X63" s="31">
        <v>8.4393489101462198E-3</v>
      </c>
      <c r="Y63" s="31">
        <v>8.3285236337799912E-3</v>
      </c>
      <c r="Z63" s="31">
        <v>8.2191537116137626E-3</v>
      </c>
      <c r="AA63" s="31">
        <v>8.1112200319799002E-3</v>
      </c>
      <c r="AB63" s="31">
        <v>8.0047037341846143E-3</v>
      </c>
      <c r="AC63" s="31">
        <v>7.899586205212179E-3</v>
      </c>
      <c r="AD63" s="31">
        <v>7.7958490764724313E-3</v>
      </c>
      <c r="AE63" s="31">
        <v>7.6934742205909843E-3</v>
      </c>
      <c r="AF63" s="31">
        <v>7.5924437482415867E-3</v>
      </c>
      <c r="AG63" s="31">
        <v>7.4927400050200871E-3</v>
      </c>
      <c r="AH63" s="31">
        <v>7.3943455683594204E-3</v>
      </c>
      <c r="AI63" s="31">
        <v>7.2972432444851692E-3</v>
      </c>
      <c r="AJ63" s="31">
        <v>7.2014160654110372E-3</v>
      </c>
      <c r="AK63" s="31">
        <v>7.1068472859738153E-3</v>
      </c>
      <c r="AL63" s="31">
        <v>7.013520380907275E-3</v>
      </c>
      <c r="AM63" s="31">
        <v>6.9214190419544866E-3</v>
      </c>
      <c r="AN63" s="31">
        <v>6.8305271750180602E-3</v>
      </c>
      <c r="AO63" s="31">
        <v>6.7408288973478114E-3</v>
      </c>
      <c r="AP63" s="31">
        <v>6.6523085347653518E-3</v>
      </c>
      <c r="AQ63" s="31">
        <v>6.5649506189251333E-3</v>
      </c>
      <c r="AR63" s="31">
        <v>6.4787398846114647E-3</v>
      </c>
      <c r="AS63" s="31">
        <v>6.393661267070987E-3</v>
      </c>
      <c r="AT63" s="31">
        <v>6.3096998993802519E-3</v>
      </c>
      <c r="AU63" s="31">
        <v>6.2268411098477944E-3</v>
      </c>
      <c r="AV63" s="31">
        <v>6.1450704194503623E-3</v>
      </c>
      <c r="AW63" s="31">
        <v>6.0643735393028008E-3</v>
      </c>
      <c r="AX63" s="31">
        <v>5.9847363681611674E-3</v>
      </c>
      <c r="AY63" s="31">
        <v>5.9061449899586293E-3</v>
      </c>
      <c r="AZ63" s="31">
        <v>5.8285856713737264E-3</v>
      </c>
      <c r="BA63" s="31">
        <v>5.7520448594305645E-3</v>
      </c>
      <c r="BB63" s="31">
        <v>5.67650917913052E-3</v>
      </c>
      <c r="BC63" s="31">
        <v>5.6019654311150495E-3</v>
      </c>
      <c r="BD63" s="31">
        <v>5.5284005893591961E-3</v>
      </c>
      <c r="BE63" s="31">
        <v>5.455801798895355E-3</v>
      </c>
      <c r="BF63" s="31">
        <v>5.3841563735669848E-3</v>
      </c>
      <c r="BG63" s="31">
        <v>5.3134517938117666E-3</v>
      </c>
      <c r="BH63" s="31">
        <v>5.2436757044738956E-3</v>
      </c>
      <c r="BI63" s="31">
        <v>5.1748159126451055E-3</v>
      </c>
      <c r="BJ63" s="31">
        <v>5.1068603855340322E-3</v>
      </c>
      <c r="BK63" s="31">
        <v>5.0397972483635671E-3</v>
      </c>
      <c r="BL63" s="31">
        <v>4.9736147822958179E-3</v>
      </c>
      <c r="BM63" s="31">
        <v>4.9083014223843188E-3</v>
      </c>
      <c r="BN63" s="31">
        <v>4.8438457555531403E-3</v>
      </c>
      <c r="BO63" s="31">
        <v>4.7802365186025066E-3</v>
      </c>
      <c r="BP63" s="31">
        <v>4.7174625962406597E-3</v>
      </c>
      <c r="BQ63" s="31">
        <v>4.6555130191415113E-3</v>
      </c>
      <c r="BR63" s="31">
        <v>4.5943769620278357E-3</v>
      </c>
      <c r="BS63" s="31">
        <v>4.5340437417796227E-3</v>
      </c>
      <c r="BT63" s="31">
        <v>4.4745028155672726E-3</v>
      </c>
      <c r="BU63" s="31">
        <v>4.4157437790093073E-3</v>
      </c>
      <c r="BV63" s="31">
        <v>4.3577563643542733E-3</v>
      </c>
      <c r="BW63" s="31">
        <v>4.3005304386865206E-3</v>
      </c>
      <c r="BX63" s="31">
        <v>4.2440560021555452E-3</v>
      </c>
      <c r="BY63" s="31">
        <v>4.1883231862285767E-3</v>
      </c>
      <c r="BZ63" s="31">
        <v>4.1333222519661234E-3</v>
      </c>
      <c r="CA63" s="31">
        <v>4.0790435883201548E-3</v>
      </c>
      <c r="CB63" s="31">
        <v>4.0254777104546261E-3</v>
      </c>
      <c r="CC63" s="31">
        <v>3.9726152580880853E-3</v>
      </c>
      <c r="CD63" s="31">
        <v>3.9204469938580091E-3</v>
      </c>
      <c r="CE63" s="31">
        <v>3.8689638017066455E-3</v>
      </c>
      <c r="CF63" s="31">
        <v>3.8181566852880347E-3</v>
      </c>
      <c r="CG63" s="31">
        <v>3.7680167663959653E-3</v>
      </c>
      <c r="CH63" s="31">
        <v>3.7185352834125606E-3</v>
      </c>
      <c r="CI63" s="31">
        <v>3.6697035897772482E-3</v>
      </c>
      <c r="CJ63" s="31">
        <v>3.6215131524758287E-3</v>
      </c>
      <c r="CK63" s="31">
        <v>3.5739555505493923E-3</v>
      </c>
      <c r="CL63" s="31">
        <v>3.5270224736227993E-3</v>
      </c>
      <c r="CM63" s="31">
        <v>3.4807057204525155E-3</v>
      </c>
      <c r="CN63" s="31">
        <v>3.4349971974934881E-3</v>
      </c>
      <c r="CO63" s="31">
        <v>3.3898889174848539E-3</v>
      </c>
      <c r="CP63" s="31">
        <v>3.3453729980542205E-3</v>
      </c>
      <c r="CQ63" s="31">
        <v>3.3014416603402721E-3</v>
      </c>
      <c r="CR63" s="31">
        <v>3.2580872276334661E-3</v>
      </c>
      <c r="CS63" s="31">
        <v>3.2153021240345792E-3</v>
      </c>
      <c r="CT63" s="31">
        <v>3.1730788731308694E-3</v>
      </c>
      <c r="CU63" s="31">
        <v>3.1314100966896219E-3</v>
      </c>
      <c r="CV63" s="31">
        <v>3.0902885133688523E-3</v>
      </c>
      <c r="CW63" s="31">
        <v>3.0497069374449404E-3</v>
      </c>
      <c r="CX63" s="31">
        <v>3.0096582775569749E-3</v>
      </c>
      <c r="CY63" s="31">
        <v>2.9701355354675761E-3</v>
      </c>
      <c r="CZ63" s="31">
        <v>2.9311318048400141E-3</v>
      </c>
      <c r="DA63" s="31">
        <v>2.8926402700313642E-3</v>
      </c>
      <c r="DB63" s="31">
        <v>2.8546542049015184E-3</v>
      </c>
      <c r="DC63" s="31">
        <v>2.8171669716378395E-3</v>
      </c>
      <c r="DD63" s="31">
        <v>2.7801720195952456E-3</v>
      </c>
      <c r="DE63" s="31">
        <v>2.7436628841515306E-3</v>
      </c>
      <c r="DF63" s="31">
        <v>2.7076331855777117E-3</v>
      </c>
      <c r="DG63" s="31">
        <v>2.672076627923218E-3</v>
      </c>
      <c r="DH63" s="31">
        <v>2.6369869979157058E-3</v>
      </c>
      <c r="DI63" s="31">
        <v>2.6023581638753446E-3</v>
      </c>
      <c r="DJ63" s="31">
        <v>2.5681840746433356E-3</v>
      </c>
      <c r="DK63" s="31">
        <v>2.5344587585245161E-3</v>
      </c>
      <c r="DL63" s="31">
        <v>2.5011763222438457E-3</v>
      </c>
      <c r="DM63" s="31">
        <v>2.4683309499165937E-3</v>
      </c>
      <c r="DN63" s="31">
        <v>2.4359169020320534E-3</v>
      </c>
      <c r="DO63" s="31">
        <v>2.4039285144506007E-3</v>
      </c>
      <c r="DP63" s="31">
        <v>2.372360197413922E-3</v>
      </c>
      <c r="DQ63" s="31">
        <v>2.3412064345682427E-3</v>
      </c>
      <c r="DR63" s="31">
        <v>2.3104617820003796E-3</v>
      </c>
      <c r="DS63" s="31">
        <v>2.280120867286455E-3</v>
      </c>
      <c r="DT63" s="31">
        <v>2.2501783885530988E-3</v>
      </c>
      <c r="DU63" s="31">
        <v>2.2206291135509855E-3</v>
      </c>
      <c r="DV63" s="31">
        <v>2.1914678787405247E-3</v>
      </c>
      <c r="DW63" s="31">
        <v>2.1626895883895786E-3</v>
      </c>
      <c r="DX63" s="31">
        <v>2.1342892136830081E-3</v>
      </c>
      <c r="DY63" s="31">
        <v>2.1062617918439241E-3</v>
      </c>
      <c r="DZ63" s="31">
        <v>2.078602425266475E-3</v>
      </c>
      <c r="EA63" s="31">
        <v>2.0513062806600214E-3</v>
      </c>
      <c r="EB63" s="31">
        <v>2.024368588204551E-3</v>
      </c>
      <c r="EC63" s="31">
        <v>1.9977846407171857E-3</v>
      </c>
      <c r="ED63" s="31">
        <v>1.9715497928296326E-3</v>
      </c>
      <c r="EE63" s="31">
        <v>1.9456594601764304E-3</v>
      </c>
      <c r="EF63" s="31">
        <v>1.9201091185938729E-3</v>
      </c>
      <c r="EG63" s="31">
        <v>1.8948943033294341E-3</v>
      </c>
      <c r="EH63" s="31">
        <v>1.8700106082615833E-3</v>
      </c>
      <c r="EI63" s="31">
        <v>1.8454536851298465E-3</v>
      </c>
      <c r="EJ63" s="31">
        <v>1.8212192427749746E-3</v>
      </c>
      <c r="EK63" s="31">
        <v>1.7973030463890932E-3</v>
      </c>
      <c r="EL63" s="31">
        <v>1.7737009167756981E-3</v>
      </c>
      <c r="EM63" s="31">
        <v>1.7504087296193677E-3</v>
      </c>
      <c r="EN63" s="31">
        <v>1.7274224147650664E-3</v>
      </c>
      <c r="EO63" s="31">
        <v>1.7047379555069127E-3</v>
      </c>
      <c r="EP63" s="31">
        <v>1.6823513878862857E-3</v>
      </c>
      <c r="EQ63" s="31">
        <v>1.6602587999991504E-3</v>
      </c>
      <c r="ER63" s="31">
        <v>1.6384563313124791E-3</v>
      </c>
      <c r="ES63" s="31">
        <v>1.616940171989644E-3</v>
      </c>
      <c r="ET63" s="31">
        <v>1.595706562224681E-3</v>
      </c>
      <c r="EU63" s="31">
        <v>1.5747517915852846E-3</v>
      </c>
      <c r="EV63" s="31">
        <v>1.5540721983644341E-3</v>
      </c>
      <c r="EW63" s="31">
        <v>1.5336641689405355E-3</v>
      </c>
      <c r="EX63" s="31">
        <v>1.5135241371459652E-3</v>
      </c>
      <c r="EY63" s="31">
        <v>1.4936485836439058E-3</v>
      </c>
      <c r="EZ63" s="31">
        <v>1.4740340353133661E-3</v>
      </c>
      <c r="FA63" s="31">
        <v>1.4546770646422719E-3</v>
      </c>
      <c r="FB63" s="31">
        <v>1.4355742891285386E-3</v>
      </c>
      <c r="FC63" s="31">
        <v>1.4167223706889956E-3</v>
      </c>
      <c r="FD63" s="31">
        <v>1.3981180150760806E-3</v>
      </c>
      <c r="FE63" s="31">
        <v>1.3797579713021914E-3</v>
      </c>
      <c r="FF63" s="31">
        <v>1.3616390310715969E-3</v>
      </c>
      <c r="FG63" s="31">
        <v>1.3437580282198095E-3</v>
      </c>
    </row>
    <row r="64" spans="1:163">
      <c r="A64" s="31">
        <v>58</v>
      </c>
      <c r="D64" s="31">
        <v>1.2037409960186072E-2</v>
      </c>
      <c r="E64" s="31">
        <v>1.187213099842604E-2</v>
      </c>
      <c r="F64" s="31">
        <v>1.1709121389898198E-2</v>
      </c>
      <c r="G64" s="31">
        <v>1.1548349975379171E-2</v>
      </c>
      <c r="H64" s="31">
        <v>1.1389786023475453E-2</v>
      </c>
      <c r="I64" s="31">
        <v>1.1233399224749196E-2</v>
      </c>
      <c r="J64" s="31">
        <v>1.1079159685924534E-2</v>
      </c>
      <c r="K64" s="31">
        <v>1.0927037924173469E-2</v>
      </c>
      <c r="L64" s="31">
        <v>1.0777004861480309E-2</v>
      </c>
      <c r="M64" s="31">
        <v>1.0629031819083333E-2</v>
      </c>
      <c r="N64" s="31">
        <v>1.0483090511992943E-2</v>
      </c>
      <c r="O64" s="31">
        <v>1.0339153043584917E-2</v>
      </c>
      <c r="P64" s="31">
        <v>1.0197191900268047E-2</v>
      </c>
      <c r="Q64" s="31">
        <v>1.00571799462249E-2</v>
      </c>
      <c r="R64" s="31">
        <v>9.9190904182247849E-3</v>
      </c>
      <c r="S64" s="31">
        <v>9.7828969205080458E-3</v>
      </c>
      <c r="T64" s="31">
        <v>9.6485734197404357E-3</v>
      </c>
      <c r="U64" s="31">
        <v>9.516094240036941E-3</v>
      </c>
      <c r="V64" s="31">
        <v>9.385434058053763E-3</v>
      </c>
      <c r="W64" s="31">
        <v>9.2565678981478428E-3</v>
      </c>
      <c r="X64" s="31">
        <v>9.1294711276027393E-3</v>
      </c>
      <c r="Y64" s="31">
        <v>9.0041194519200791E-3</v>
      </c>
      <c r="Z64" s="31">
        <v>8.8804889101757288E-3</v>
      </c>
      <c r="AA64" s="31">
        <v>8.7585558704396018E-3</v>
      </c>
      <c r="AB64" s="31">
        <v>8.6382970252584981E-3</v>
      </c>
      <c r="AC64" s="31">
        <v>8.5196893872008257E-3</v>
      </c>
      <c r="AD64" s="31">
        <v>8.4027102844626122E-3</v>
      </c>
      <c r="AE64" s="31">
        <v>8.2873373565337822E-3</v>
      </c>
      <c r="AF64" s="31">
        <v>8.1735485499239303E-3</v>
      </c>
      <c r="AG64" s="31">
        <v>8.0613221139468547E-3</v>
      </c>
      <c r="AH64" s="31">
        <v>7.9506365965628639E-3</v>
      </c>
      <c r="AI64" s="31">
        <v>7.8414708402782859E-3</v>
      </c>
      <c r="AJ64" s="31">
        <v>7.7338039781011669E-3</v>
      </c>
      <c r="AK64" s="31">
        <v>7.6276154295525983E-3</v>
      </c>
      <c r="AL64" s="31">
        <v>7.5228848967327485E-3</v>
      </c>
      <c r="AM64" s="31">
        <v>7.4195923604409081E-3</v>
      </c>
      <c r="AN64" s="31">
        <v>7.317718076348869E-3</v>
      </c>
      <c r="AO64" s="31">
        <v>7.2172425712267573E-3</v>
      </c>
      <c r="AP64" s="31">
        <v>7.118146639220781E-3</v>
      </c>
      <c r="AQ64" s="31">
        <v>7.0204113381819892E-3</v>
      </c>
      <c r="AR64" s="31">
        <v>6.9240179860455353E-3</v>
      </c>
      <c r="AS64" s="31">
        <v>6.8289481572595618E-3</v>
      </c>
      <c r="AT64" s="31">
        <v>6.7351836792632035E-3</v>
      </c>
      <c r="AU64" s="31">
        <v>6.6427066290128912E-3</v>
      </c>
      <c r="AV64" s="31">
        <v>6.5514993295563541E-3</v>
      </c>
      <c r="AW64" s="31">
        <v>6.4615443466537132E-3</v>
      </c>
      <c r="AX64" s="31">
        <v>6.3728244854448918E-3</v>
      </c>
      <c r="AY64" s="31">
        <v>6.2853227871628673E-3</v>
      </c>
      <c r="AZ64" s="31">
        <v>6.1990225258919656E-3</v>
      </c>
      <c r="BA64" s="31">
        <v>6.1139072053707473E-3</v>
      </c>
      <c r="BB64" s="31">
        <v>6.0299605558387388E-3</v>
      </c>
      <c r="BC64" s="31">
        <v>5.9471665309264541E-3</v>
      </c>
      <c r="BD64" s="31">
        <v>5.8655093045881781E-3</v>
      </c>
      <c r="BE64" s="31">
        <v>5.7849732680767809E-3</v>
      </c>
      <c r="BF64" s="31">
        <v>5.7055430269601541E-3</v>
      </c>
      <c r="BG64" s="31">
        <v>5.6272033981785282E-3</v>
      </c>
      <c r="BH64" s="31">
        <v>5.5499394071422741E-3</v>
      </c>
      <c r="BI64" s="31">
        <v>5.4737362848695011E-3</v>
      </c>
      <c r="BJ64" s="31">
        <v>5.3985794651629539E-3</v>
      </c>
      <c r="BK64" s="31">
        <v>5.3244545818257275E-3</v>
      </c>
      <c r="BL64" s="31">
        <v>5.2513474659151346E-3</v>
      </c>
      <c r="BM64" s="31">
        <v>5.179244143034353E-3</v>
      </c>
      <c r="BN64" s="31">
        <v>5.1081308306611933E-3</v>
      </c>
      <c r="BO64" s="31">
        <v>5.0379939355136068E-3</v>
      </c>
      <c r="BP64" s="31">
        <v>4.9688200509512993E-3</v>
      </c>
      <c r="BQ64" s="31">
        <v>4.9005959544130926E-3</v>
      </c>
      <c r="BR64" s="31">
        <v>4.8333086048894178E-3</v>
      </c>
      <c r="BS64" s="31">
        <v>4.766945140429522E-3</v>
      </c>
      <c r="BT64" s="31">
        <v>4.7014928756829418E-3</v>
      </c>
      <c r="BU64" s="31">
        <v>4.6369392994746678E-3</v>
      </c>
      <c r="BV64" s="31">
        <v>4.5732720724136677E-3</v>
      </c>
      <c r="BW64" s="31">
        <v>4.5104790245342058E-3</v>
      </c>
      <c r="BX64" s="31">
        <v>4.4485481529695442E-3</v>
      </c>
      <c r="BY64" s="31">
        <v>4.3874676196576298E-3</v>
      </c>
      <c r="BZ64" s="31">
        <v>4.327225749078221E-3</v>
      </c>
      <c r="CA64" s="31">
        <v>4.2678110260211469E-3</v>
      </c>
      <c r="CB64" s="31">
        <v>4.2092120933851489E-3</v>
      </c>
      <c r="CC64" s="31">
        <v>4.1514177500070063E-3</v>
      </c>
      <c r="CD64" s="31">
        <v>4.0944169485204081E-3</v>
      </c>
      <c r="CE64" s="31">
        <v>4.0381987932442782E-3</v>
      </c>
      <c r="CF64" s="31">
        <v>3.982752538100061E-3</v>
      </c>
      <c r="CG64" s="31">
        <v>3.928067584557598E-3</v>
      </c>
      <c r="CH64" s="31">
        <v>3.8741334796092543E-3</v>
      </c>
      <c r="CI64" s="31">
        <v>3.8209399137717958E-3</v>
      </c>
      <c r="CJ64" s="31">
        <v>3.7684767191157632E-3</v>
      </c>
      <c r="CK64" s="31">
        <v>3.7167338673218652E-3</v>
      </c>
      <c r="CL64" s="31">
        <v>3.6657014677640579E-3</v>
      </c>
      <c r="CM64" s="31">
        <v>3.6153697656189812E-3</v>
      </c>
      <c r="CN64" s="31">
        <v>3.5657291400012993E-3</v>
      </c>
      <c r="CO64" s="31">
        <v>3.5167701021247E-3</v>
      </c>
      <c r="CP64" s="31">
        <v>3.4684832934880898E-3</v>
      </c>
      <c r="CQ64" s="31">
        <v>3.4208594840867473E-3</v>
      </c>
      <c r="CR64" s="31">
        <v>3.3738895706479839E-3</v>
      </c>
      <c r="CS64" s="31">
        <v>3.3275645748910799E-3</v>
      </c>
      <c r="CT64" s="31">
        <v>3.2818756418110805E-3</v>
      </c>
      <c r="CU64" s="31">
        <v>3.2368140379861561E-3</v>
      </c>
      <c r="CV64" s="31">
        <v>3.1923711499082311E-3</v>
      </c>
      <c r="CW64" s="31">
        <v>3.1485384823364947E-3</v>
      </c>
      <c r="CX64" s="31">
        <v>3.105307656673557E-3</v>
      </c>
      <c r="CY64" s="31">
        <v>3.0626704093638752E-3</v>
      </c>
      <c r="CZ64" s="31">
        <v>3.0206185903141726E-3</v>
      </c>
      <c r="DA64" s="31">
        <v>2.9791441613355577E-3</v>
      </c>
      <c r="DB64" s="31">
        <v>2.9382391946070324E-3</v>
      </c>
      <c r="DC64" s="31">
        <v>2.8978958711600861E-3</v>
      </c>
      <c r="DD64" s="31">
        <v>2.8581064793840958E-3</v>
      </c>
      <c r="DE64" s="31">
        <v>2.8188634135522727E-3</v>
      </c>
      <c r="DF64" s="31">
        <v>2.7801591723678109E-3</v>
      </c>
      <c r="DG64" s="31">
        <v>2.7419863575300326E-3</v>
      </c>
      <c r="DH64" s="31">
        <v>2.704337672320201E-3</v>
      </c>
      <c r="DI64" s="31">
        <v>2.6672059202067474E-3</v>
      </c>
      <c r="DJ64" s="31">
        <v>2.6305840034696716E-3</v>
      </c>
      <c r="DK64" s="31">
        <v>2.5944649218438E-3</v>
      </c>
      <c r="DL64" s="31">
        <v>2.5588417711807014E-3</v>
      </c>
      <c r="DM64" s="31">
        <v>2.523707742128956E-3</v>
      </c>
      <c r="DN64" s="31">
        <v>2.4890561188325453E-3</v>
      </c>
      <c r="DO64" s="31">
        <v>2.4548802776471245E-3</v>
      </c>
      <c r="DP64" s="31">
        <v>2.421173685873918E-3</v>
      </c>
      <c r="DQ64" s="31">
        <v>2.3879299005109943E-3</v>
      </c>
      <c r="DR64" s="31">
        <v>2.3551425670216798E-3</v>
      </c>
      <c r="DS64" s="31">
        <v>2.3228054181199088E-3</v>
      </c>
      <c r="DT64" s="31">
        <v>2.2909122725722161E-3</v>
      </c>
      <c r="DU64" s="31">
        <v>2.2594570340162116E-3</v>
      </c>
      <c r="DV64" s="31">
        <v>2.2284336897952571E-3</v>
      </c>
      <c r="DW64" s="31">
        <v>2.1978363098091422E-3</v>
      </c>
      <c r="DX64" s="31">
        <v>2.1676590453805623E-3</v>
      </c>
      <c r="DY64" s="31">
        <v>2.1378961281371322E-3</v>
      </c>
      <c r="DZ64" s="31">
        <v>2.1085418689087759E-3</v>
      </c>
      <c r="EA64" s="31">
        <v>2.0795906566402332E-3</v>
      </c>
      <c r="EB64" s="31">
        <v>2.0510369573185187E-3</v>
      </c>
      <c r="EC64" s="31">
        <v>2.0228753129150879E-3</v>
      </c>
      <c r="ED64" s="31">
        <v>1.9951003403425446E-3</v>
      </c>
      <c r="EE64" s="31">
        <v>1.9677067304256649E-3</v>
      </c>
      <c r="EF64" s="31">
        <v>1.940689246886542E-3</v>
      </c>
      <c r="EG64" s="31">
        <v>1.9140427253436878E-3</v>
      </c>
      <c r="EH64" s="31">
        <v>1.8877620723248489E-3</v>
      </c>
      <c r="EI64" s="31">
        <v>1.8618422642934032E-3</v>
      </c>
      <c r="EJ64" s="31">
        <v>1.8362783466881077E-3</v>
      </c>
      <c r="EK64" s="31">
        <v>1.8110654329760332E-3</v>
      </c>
      <c r="EL64" s="31">
        <v>1.7861987037185085E-3</v>
      </c>
      <c r="EM64" s="31">
        <v>1.7616734056498894E-3</v>
      </c>
      <c r="EN64" s="31">
        <v>1.737484850768971E-3</v>
      </c>
      <c r="EO64" s="31">
        <v>1.7136284154428739E-3</v>
      </c>
      <c r="EP64" s="31">
        <v>1.6900995395232482E-3</v>
      </c>
      <c r="EQ64" s="31">
        <v>1.6668937254745912E-3</v>
      </c>
      <c r="ER64" s="31">
        <v>1.6440065375145569E-3</v>
      </c>
      <c r="ES64" s="31">
        <v>1.6214336007660513E-3</v>
      </c>
      <c r="ET64" s="31">
        <v>1.599170600420974E-3</v>
      </c>
      <c r="EU64" s="31">
        <v>1.5772132809154533E-3</v>
      </c>
      <c r="EV64" s="31">
        <v>1.5555574451163853E-3</v>
      </c>
      <c r="EW64" s="31">
        <v>1.5341989535191641E-3</v>
      </c>
      <c r="EX64" s="31">
        <v>1.5131337234564129E-3</v>
      </c>
      <c r="EY64" s="31">
        <v>1.4923577283175798E-3</v>
      </c>
      <c r="EZ64" s="31">
        <v>1.4718669967792571E-3</v>
      </c>
      <c r="FA64" s="31">
        <v>1.451657612046066E-3</v>
      </c>
      <c r="FB64" s="31">
        <v>1.4317257111019603E-3</v>
      </c>
      <c r="FC64" s="31">
        <v>1.4120674839718085E-3</v>
      </c>
      <c r="FD64" s="31">
        <v>1.3926791729931274E-3</v>
      </c>
      <c r="FE64" s="31">
        <v>1.3735570720977966E-3</v>
      </c>
      <c r="FF64" s="31">
        <v>1.3546975261036532E-3</v>
      </c>
      <c r="FG64" s="31">
        <v>1.3360969300158024E-3</v>
      </c>
    </row>
    <row r="65" spans="1:163">
      <c r="A65" s="31">
        <v>59</v>
      </c>
      <c r="D65" s="31">
        <v>1.3266902207863347E-2</v>
      </c>
      <c r="E65" s="31">
        <v>1.3073839983041213E-2</v>
      </c>
      <c r="F65" s="31">
        <v>1.2883587232659243E-2</v>
      </c>
      <c r="G65" s="31">
        <v>1.2696103072765976E-2</v>
      </c>
      <c r="H65" s="31">
        <v>1.2511347214360197E-2</v>
      </c>
      <c r="I65" s="31">
        <v>1.2329279954733072E-2</v>
      </c>
      <c r="J65" s="31">
        <v>1.2149862168936399E-2</v>
      </c>
      <c r="K65" s="31">
        <v>1.1973055301374894E-2</v>
      </c>
      <c r="L65" s="31">
        <v>1.1798821357520846E-2</v>
      </c>
      <c r="M65" s="31">
        <v>1.1627122895749424E-2</v>
      </c>
      <c r="N65" s="31">
        <v>1.1457923019292712E-2</v>
      </c>
      <c r="O65" s="31">
        <v>1.1291185368310827E-2</v>
      </c>
      <c r="P65" s="31">
        <v>1.112687411207851E-2</v>
      </c>
      <c r="Q65" s="31">
        <v>1.0964953941285327E-2</v>
      </c>
      <c r="R65" s="31">
        <v>1.0805390060447931E-2</v>
      </c>
      <c r="S65" s="31">
        <v>1.0648148180432812E-2</v>
      </c>
      <c r="T65" s="31">
        <v>1.0493194511087782E-2</v>
      </c>
      <c r="U65" s="31">
        <v>1.0340495753980685E-2</v>
      </c>
      <c r="V65" s="31">
        <v>1.0190019095243863E-2</v>
      </c>
      <c r="W65" s="31">
        <v>1.0041732198522654E-2</v>
      </c>
      <c r="X65" s="31">
        <v>9.8956031980265251E-3</v>
      </c>
      <c r="Y65" s="31">
        <v>9.7516006916813901E-3</v>
      </c>
      <c r="Z65" s="31">
        <v>9.6096937343815008E-3</v>
      </c>
      <c r="AA65" s="31">
        <v>9.4698518313395472E-3</v>
      </c>
      <c r="AB65" s="31">
        <v>9.3320449315335875E-3</v>
      </c>
      <c r="AC65" s="31">
        <v>9.1962434212492852E-3</v>
      </c>
      <c r="AD65" s="31">
        <v>9.0624181177160999E-3</v>
      </c>
      <c r="AE65" s="31">
        <v>8.9305402628361737E-3</v>
      </c>
      <c r="AF65" s="31">
        <v>8.8005815170043925E-3</v>
      </c>
      <c r="AG65" s="31">
        <v>8.6725139530183949E-3</v>
      </c>
      <c r="AH65" s="31">
        <v>8.5463100500772528E-3</v>
      </c>
      <c r="AI65" s="31">
        <v>8.4219426878674192E-3</v>
      </c>
      <c r="AJ65" s="31">
        <v>8.2993851407347913E-3</v>
      </c>
      <c r="AK65" s="31">
        <v>8.1786110719415175E-3</v>
      </c>
      <c r="AL65" s="31">
        <v>8.0595945280064769E-3</v>
      </c>
      <c r="AM65" s="31">
        <v>7.9423099331280313E-3</v>
      </c>
      <c r="AN65" s="31">
        <v>7.8267320836879484E-3</v>
      </c>
      <c r="AO65" s="31">
        <v>7.712836142835377E-3</v>
      </c>
      <c r="AP65" s="31">
        <v>7.6005976351495516E-3</v>
      </c>
      <c r="AQ65" s="31">
        <v>7.4899924413801893E-3</v>
      </c>
      <c r="AR65" s="31">
        <v>7.3809967932644722E-3</v>
      </c>
      <c r="AS65" s="31">
        <v>7.2735872684193976E-3</v>
      </c>
      <c r="AT65" s="31">
        <v>7.1677407853084595E-3</v>
      </c>
      <c r="AU65" s="31">
        <v>7.0634345982816277E-3</v>
      </c>
      <c r="AV65" s="31">
        <v>6.9606462926874533E-3</v>
      </c>
      <c r="AW65" s="31">
        <v>6.859353780056302E-3</v>
      </c>
      <c r="AX65" s="31">
        <v>6.7595352933537351E-3</v>
      </c>
      <c r="AY65" s="31">
        <v>6.6611693823029157E-3</v>
      </c>
      <c r="AZ65" s="31">
        <v>6.5642349087750773E-3</v>
      </c>
      <c r="BA65" s="31">
        <v>6.4687110422471271E-3</v>
      </c>
      <c r="BB65" s="31">
        <v>6.3745772553252993E-3</v>
      </c>
      <c r="BC65" s="31">
        <v>6.2818133193339488E-3</v>
      </c>
      <c r="BD65" s="31">
        <v>6.1903992999685856E-3</v>
      </c>
      <c r="BE65" s="31">
        <v>6.1003155530121225E-3</v>
      </c>
      <c r="BF65" s="31">
        <v>6.0115427201134514E-3</v>
      </c>
      <c r="BG65" s="31">
        <v>5.9240617246275138E-3</v>
      </c>
      <c r="BH65" s="31">
        <v>5.8378537675158413E-3</v>
      </c>
      <c r="BI65" s="31">
        <v>5.7529003233067685E-3</v>
      </c>
      <c r="BJ65" s="31">
        <v>5.6691831361144682E-3</v>
      </c>
      <c r="BK65" s="31">
        <v>5.5866842157158789E-3</v>
      </c>
      <c r="BL65" s="31">
        <v>5.5053858336847226E-3</v>
      </c>
      <c r="BM65" s="31">
        <v>5.4252705195818179E-3</v>
      </c>
      <c r="BN65" s="31">
        <v>5.3463210572007921E-3</v>
      </c>
      <c r="BO65" s="31">
        <v>5.2685204808684489E-3</v>
      </c>
      <c r="BP65" s="31">
        <v>5.1918520717989499E-3</v>
      </c>
      <c r="BQ65" s="31">
        <v>5.1162993545011016E-3</v>
      </c>
      <c r="BR65" s="31">
        <v>5.0418460932378471E-3</v>
      </c>
      <c r="BS65" s="31">
        <v>4.9684762885373645E-3</v>
      </c>
      <c r="BT65" s="31">
        <v>4.8961741737548678E-3</v>
      </c>
      <c r="BU65" s="31">
        <v>4.824924211684482E-3</v>
      </c>
      <c r="BV65" s="31">
        <v>4.7547110912203898E-3</v>
      </c>
      <c r="BW65" s="31">
        <v>4.6855197240666157E-3</v>
      </c>
      <c r="BX65" s="31">
        <v>4.6173352414946266E-3</v>
      </c>
      <c r="BY65" s="31">
        <v>4.5501429911481749E-3</v>
      </c>
      <c r="BZ65" s="31">
        <v>4.4839285338945977E-3</v>
      </c>
      <c r="CA65" s="31">
        <v>4.4186776407219592E-3</v>
      </c>
      <c r="CB65" s="31">
        <v>4.3543762896813198E-3</v>
      </c>
      <c r="CC65" s="31">
        <v>4.2910106628735482E-3</v>
      </c>
      <c r="CD65" s="31">
        <v>4.2285671434799362E-3</v>
      </c>
      <c r="CE65" s="31">
        <v>4.1670323128360359E-3</v>
      </c>
      <c r="CF65" s="31">
        <v>4.1063929475481046E-3</v>
      </c>
      <c r="CG65" s="31">
        <v>4.0466360166514807E-3</v>
      </c>
      <c r="CH65" s="31">
        <v>3.9877486788103145E-3</v>
      </c>
      <c r="CI65" s="31">
        <v>3.9297182795580785E-3</v>
      </c>
      <c r="CJ65" s="31">
        <v>3.8725323485781986E-3</v>
      </c>
      <c r="CK65" s="31">
        <v>3.8161785970242672E-3</v>
      </c>
      <c r="CL65" s="31">
        <v>3.7606449148792766E-3</v>
      </c>
      <c r="CM65" s="31">
        <v>3.7059193683532526E-3</v>
      </c>
      <c r="CN65" s="31">
        <v>3.6519901973187593E-3</v>
      </c>
      <c r="CO65" s="31">
        <v>3.5988458127837525E-3</v>
      </c>
      <c r="CP65" s="31">
        <v>3.5464747944011763E-3</v>
      </c>
      <c r="CQ65" s="31">
        <v>3.494865888014806E-3</v>
      </c>
      <c r="CR65" s="31">
        <v>3.444008003240827E-3</v>
      </c>
      <c r="CS65" s="31">
        <v>3.3938902110845805E-3</v>
      </c>
      <c r="CT65" s="31">
        <v>3.3445017415920041E-3</v>
      </c>
      <c r="CU65" s="31">
        <v>3.295831981535238E-3</v>
      </c>
      <c r="CV65" s="31">
        <v>3.2478704721319355E-3</v>
      </c>
      <c r="CW65" s="31">
        <v>3.2006069067977241E-3</v>
      </c>
      <c r="CX65" s="31">
        <v>3.1540311289314149E-3</v>
      </c>
      <c r="CY65" s="31">
        <v>3.1081331297324087E-3</v>
      </c>
      <c r="CZ65" s="31">
        <v>3.0629030460498853E-3</v>
      </c>
      <c r="DA65" s="31">
        <v>3.0183311582632675E-3</v>
      </c>
      <c r="DB65" s="31">
        <v>2.9744078881935678E-3</v>
      </c>
      <c r="DC65" s="31">
        <v>2.9311237970450835E-3</v>
      </c>
      <c r="DD65" s="31">
        <v>2.8884695833770839E-3</v>
      </c>
      <c r="DE65" s="31">
        <v>2.8464360811049898E-3</v>
      </c>
      <c r="DF65" s="31">
        <v>2.8050142575306511E-3</v>
      </c>
      <c r="DG65" s="31">
        <v>2.7641952114012742E-3</v>
      </c>
      <c r="DH65" s="31">
        <v>2.7239701709966262E-3</v>
      </c>
      <c r="DI65" s="31">
        <v>2.6843304922440333E-3</v>
      </c>
      <c r="DJ65" s="31">
        <v>2.6452676568608502E-3</v>
      </c>
      <c r="DK65" s="31">
        <v>2.6067732705239307E-3</v>
      </c>
      <c r="DL65" s="31">
        <v>2.5688390610657552E-3</v>
      </c>
      <c r="DM65" s="31">
        <v>2.5314568766967899E-3</v>
      </c>
      <c r="DN65" s="31">
        <v>2.4946186842537414E-3</v>
      </c>
      <c r="DO65" s="31">
        <v>2.4583165674732723E-3</v>
      </c>
      <c r="DP65" s="31">
        <v>2.4225427252908653E-3</v>
      </c>
      <c r="DQ65" s="31">
        <v>2.3872894701644238E-3</v>
      </c>
      <c r="DR65" s="31">
        <v>2.3525492264222774E-3</v>
      </c>
      <c r="DS65" s="31">
        <v>2.318314528635216E-3</v>
      </c>
      <c r="DT65" s="31">
        <v>2.2845780200122356E-3</v>
      </c>
      <c r="DU65" s="31">
        <v>2.2513324508196108E-3</v>
      </c>
      <c r="DV65" s="31">
        <v>2.2185706768229722E-3</v>
      </c>
      <c r="DW65" s="31">
        <v>2.1862856577520738E-3</v>
      </c>
      <c r="DX65" s="31">
        <v>2.154470455787883E-3</v>
      </c>
      <c r="DY65" s="31">
        <v>2.1231182340716898E-3</v>
      </c>
      <c r="DZ65" s="31">
        <v>2.0922222552359222E-3</v>
      </c>
      <c r="EA65" s="31">
        <v>2.0617758799563318E-3</v>
      </c>
      <c r="EB65" s="31">
        <v>2.031772565525245E-3</v>
      </c>
      <c r="EC65" s="31">
        <v>2.002205864445591E-3</v>
      </c>
      <c r="ED65" s="31">
        <v>1.9730694230453744E-3</v>
      </c>
      <c r="EE65" s="31">
        <v>1.944356980112322E-3</v>
      </c>
      <c r="EF65" s="31">
        <v>1.9160623655483839E-3</v>
      </c>
      <c r="EG65" s="31">
        <v>1.8881794990438371E-3</v>
      </c>
      <c r="EH65" s="31">
        <v>1.8607023887706564E-3</v>
      </c>
      <c r="EI65" s="31">
        <v>1.8336251300949255E-3</v>
      </c>
      <c r="EJ65" s="31">
        <v>1.8069419043079665E-3</v>
      </c>
      <c r="EK65" s="31">
        <v>1.7806469773759452E-3</v>
      </c>
      <c r="EL65" s="31">
        <v>1.7547346987076612E-3</v>
      </c>
      <c r="EM65" s="31">
        <v>1.7291994999402878E-3</v>
      </c>
      <c r="EN65" s="31">
        <v>1.704035893742758E-3</v>
      </c>
      <c r="EO65" s="31">
        <v>1.6792384726365874E-3</v>
      </c>
      <c r="EP65" s="31">
        <v>1.6548019078338405E-3</v>
      </c>
      <c r="EQ65" s="31">
        <v>1.6307209480920135E-3</v>
      </c>
      <c r="ER65" s="31">
        <v>1.6069904185855761E-3</v>
      </c>
      <c r="ES65" s="31">
        <v>1.5836052197939472E-3</v>
      </c>
      <c r="ET65" s="31">
        <v>1.5605603264056346E-3</v>
      </c>
      <c r="EU65" s="31">
        <v>1.5378507862383397E-3</v>
      </c>
      <c r="EV65" s="31">
        <v>1.5154717191747653E-3</v>
      </c>
      <c r="EW65" s="31">
        <v>1.4934183161139131E-3</v>
      </c>
      <c r="EX65" s="31">
        <v>1.4716858379376448E-3</v>
      </c>
      <c r="EY65" s="31">
        <v>1.4502696144922753E-3</v>
      </c>
      <c r="EZ65" s="31">
        <v>1.4291650435849929E-3</v>
      </c>
      <c r="FA65" s="31">
        <v>1.4083675899948835E-3</v>
      </c>
      <c r="FB65" s="31">
        <v>1.3878727844983407E-3</v>
      </c>
      <c r="FC65" s="31">
        <v>1.367676222908662E-3</v>
      </c>
      <c r="FD65" s="31">
        <v>1.3477735651296232E-3</v>
      </c>
      <c r="FE65" s="31">
        <v>1.3281605342228182E-3</v>
      </c>
      <c r="FF65" s="31">
        <v>1.3088329154885786E-3</v>
      </c>
      <c r="FG65" s="31">
        <v>1.2897865555602669E-3</v>
      </c>
    </row>
    <row r="66" spans="1:163">
      <c r="A66" s="31">
        <v>60</v>
      </c>
      <c r="D66" s="31">
        <v>1.4594125406273984E-2</v>
      </c>
      <c r="E66" s="31">
        <v>1.4366571389274425E-2</v>
      </c>
      <c r="F66" s="31">
        <v>1.4142565432142174E-2</v>
      </c>
      <c r="G66" s="31">
        <v>1.3922052212941004E-2</v>
      </c>
      <c r="H66" s="31">
        <v>1.3704977272323433E-2</v>
      </c>
      <c r="I66" s="31">
        <v>1.3491287000081139E-2</v>
      </c>
      <c r="J66" s="31">
        <v>1.328092862190503E-2</v>
      </c>
      <c r="K66" s="31">
        <v>1.3073850186351797E-2</v>
      </c>
      <c r="L66" s="31">
        <v>1.2870000552013598E-2</v>
      </c>
      <c r="M66" s="31">
        <v>1.2669329374887886E-2</v>
      </c>
      <c r="N66" s="31">
        <v>1.2471787095944126E-2</v>
      </c>
      <c r="O66" s="31">
        <v>1.2277324928884406E-2</v>
      </c>
      <c r="P66" s="31">
        <v>1.2085894848094815E-2</v>
      </c>
      <c r="Q66" s="31">
        <v>1.1897449576784751E-2</v>
      </c>
      <c r="R66" s="31">
        <v>1.1711942575311185E-2</v>
      </c>
      <c r="S66" s="31">
        <v>1.1529328029684868E-2</v>
      </c>
      <c r="T66" s="31">
        <v>1.1349560840255856E-2</v>
      </c>
      <c r="U66" s="31">
        <v>1.1172596610575399E-2</v>
      </c>
      <c r="V66" s="31">
        <v>1.0998391636431548E-2</v>
      </c>
      <c r="W66" s="31">
        <v>1.0826902895055623E-2</v>
      </c>
      <c r="X66" s="31">
        <v>1.0658088034497078E-2</v>
      </c>
      <c r="Y66" s="31">
        <v>1.0491905363163977E-2</v>
      </c>
      <c r="Z66" s="31">
        <v>1.032831383952661E-2</v>
      </c>
      <c r="AA66" s="31">
        <v>1.0167273061981555E-2</v>
      </c>
      <c r="AB66" s="31">
        <v>1.0008743258873881E-2</v>
      </c>
      <c r="AC66" s="31">
        <v>9.8526852786748748E-3</v>
      </c>
      <c r="AD66" s="31">
        <v>9.6990605803129529E-3</v>
      </c>
      <c r="AE66" s="31">
        <v>9.5478312236552763E-3</v>
      </c>
      <c r="AF66" s="31">
        <v>9.3989598601378326E-3</v>
      </c>
      <c r="AG66" s="31">
        <v>9.2524097235415926E-3</v>
      </c>
      <c r="AH66" s="31">
        <v>9.1081446209125214E-3</v>
      </c>
      <c r="AI66" s="31">
        <v>8.9661289236230794E-3</v>
      </c>
      <c r="AJ66" s="31">
        <v>8.8263275585731896E-3</v>
      </c>
      <c r="AK66" s="31">
        <v>8.6887059995283487E-3</v>
      </c>
      <c r="AL66" s="31">
        <v>8.5532302585928314E-3</v>
      </c>
      <c r="AM66" s="31">
        <v>8.4198668778157782E-3</v>
      </c>
      <c r="AN66" s="31">
        <v>8.2885829209282461E-3</v>
      </c>
      <c r="AO66" s="31">
        <v>8.1593459652090344E-3</v>
      </c>
      <c r="AP66" s="31">
        <v>8.0321240934773941E-3</v>
      </c>
      <c r="AQ66" s="31">
        <v>7.9068858862105188E-3</v>
      </c>
      <c r="AR66" s="31">
        <v>7.7836004137840009E-3</v>
      </c>
      <c r="AS66" s="31">
        <v>7.6622372288332507E-3</v>
      </c>
      <c r="AT66" s="31">
        <v>7.5427663587340384E-3</v>
      </c>
      <c r="AU66" s="31">
        <v>7.4251582982002295E-3</v>
      </c>
      <c r="AV66" s="31">
        <v>7.3093840019969984E-3</v>
      </c>
      <c r="AW66" s="31">
        <v>7.1954148777676162E-3</v>
      </c>
      <c r="AX66" s="31">
        <v>7.08322277897213E-3</v>
      </c>
      <c r="AY66" s="31">
        <v>6.9727799979360724E-3</v>
      </c>
      <c r="AZ66" s="31">
        <v>6.8640592590076249E-3</v>
      </c>
      <c r="BA66" s="31">
        <v>6.7570337118214394E-3</v>
      </c>
      <c r="BB66" s="31">
        <v>6.651676924667521E-3</v>
      </c>
      <c r="BC66" s="31">
        <v>6.5479628779634503E-3</v>
      </c>
      <c r="BD66" s="31">
        <v>6.445865957828447E-3</v>
      </c>
      <c r="BE66" s="31">
        <v>6.3453609497575907E-3</v>
      </c>
      <c r="BF66" s="31">
        <v>6.2464230323947085E-3</v>
      </c>
      <c r="BG66" s="31">
        <v>6.149027771402301E-3</v>
      </c>
      <c r="BH66" s="31">
        <v>6.0531511134271059E-3</v>
      </c>
      <c r="BI66" s="31">
        <v>5.958769380159718E-3</v>
      </c>
      <c r="BJ66" s="31">
        <v>5.8658592624868632E-3</v>
      </c>
      <c r="BK66" s="31">
        <v>5.7743978147348019E-3</v>
      </c>
      <c r="BL66" s="31">
        <v>5.6843624490025349E-3</v>
      </c>
      <c r="BM66" s="31">
        <v>5.5957309295833644E-3</v>
      </c>
      <c r="BN66" s="31">
        <v>5.5084813674733963E-3</v>
      </c>
      <c r="BO66" s="31">
        <v>5.4225922149657079E-3</v>
      </c>
      <c r="BP66" s="31">
        <v>5.3380422603287883E-3</v>
      </c>
      <c r="BQ66" s="31">
        <v>5.2548106225679472E-3</v>
      </c>
      <c r="BR66" s="31">
        <v>5.1728767462684306E-3</v>
      </c>
      <c r="BS66" s="31">
        <v>5.0922203965188964E-3</v>
      </c>
      <c r="BT66" s="31">
        <v>5.0128216539140893E-3</v>
      </c>
      <c r="BU66" s="31">
        <v>4.9346609096354264E-3</v>
      </c>
      <c r="BV66" s="31">
        <v>4.8577188606082535E-3</v>
      </c>
      <c r="BW66" s="31">
        <v>4.7819765047346554E-3</v>
      </c>
      <c r="BX66" s="31">
        <v>4.7074151362005686E-3</v>
      </c>
      <c r="BY66" s="31">
        <v>4.6340163408560711E-3</v>
      </c>
      <c r="BZ66" s="31">
        <v>4.5617619916677281E-3</v>
      </c>
      <c r="CA66" s="31">
        <v>4.4906342442417911E-3</v>
      </c>
      <c r="CB66" s="31">
        <v>4.4206155324172545E-3</v>
      </c>
      <c r="CC66" s="31">
        <v>4.351688563927608E-3</v>
      </c>
      <c r="CD66" s="31">
        <v>4.2838363161302132E-3</v>
      </c>
      <c r="CE66" s="31">
        <v>4.2170420318022907E-3</v>
      </c>
      <c r="CF66" s="31">
        <v>4.1512892150024523E-3</v>
      </c>
      <c r="CG66" s="31">
        <v>4.0865616269967538E-3</v>
      </c>
      <c r="CH66" s="31">
        <v>4.0228432822482845E-3</v>
      </c>
      <c r="CI66" s="31">
        <v>3.9601184444692586E-3</v>
      </c>
      <c r="CJ66" s="31">
        <v>3.8983716227346948E-3</v>
      </c>
      <c r="CK66" s="31">
        <v>3.8375875676566829E-3</v>
      </c>
      <c r="CL66" s="31">
        <v>3.7777512676182832E-3</v>
      </c>
      <c r="CM66" s="31">
        <v>3.718847945066172E-3</v>
      </c>
      <c r="CN66" s="31">
        <v>3.6608630528610821E-3</v>
      </c>
      <c r="CO66" s="31">
        <v>3.6037822706851438E-3</v>
      </c>
      <c r="CP66" s="31">
        <v>3.5475915015052615E-3</v>
      </c>
      <c r="CQ66" s="31">
        <v>3.4922768680916024E-3</v>
      </c>
      <c r="CR66" s="31">
        <v>3.437824709590395E-3</v>
      </c>
      <c r="CS66" s="31">
        <v>3.3842215781501699E-3</v>
      </c>
      <c r="CT66" s="31">
        <v>3.3314542356005714E-3</v>
      </c>
      <c r="CU66" s="31">
        <v>3.2795096501829889E-3</v>
      </c>
      <c r="CV66" s="31">
        <v>3.2283749933321483E-3</v>
      </c>
      <c r="CW66" s="31">
        <v>3.1780376365078827E-3</v>
      </c>
      <c r="CX66" s="31">
        <v>3.128485148076321E-3</v>
      </c>
      <c r="CY66" s="31">
        <v>3.079705290239675E-3</v>
      </c>
      <c r="CZ66" s="31">
        <v>3.0316860160139241E-3</v>
      </c>
      <c r="DA66" s="31">
        <v>2.9844154662536228E-3</v>
      </c>
      <c r="DB66" s="31">
        <v>2.9378819667230738E-3</v>
      </c>
      <c r="DC66" s="31">
        <v>2.8920740252131975E-3</v>
      </c>
      <c r="DD66" s="31">
        <v>2.8469803287033382E-3</v>
      </c>
      <c r="DE66" s="31">
        <v>2.8025897405673269E-3</v>
      </c>
      <c r="DF66" s="31">
        <v>2.7588912978231193E-3</v>
      </c>
      <c r="DG66" s="31">
        <v>2.7158742084252931E-3</v>
      </c>
      <c r="DH66" s="31">
        <v>2.6735278485997822E-3</v>
      </c>
      <c r="DI66" s="31">
        <v>2.6318417602201709E-3</v>
      </c>
      <c r="DJ66" s="31">
        <v>2.5908056482248725E-3</v>
      </c>
      <c r="DK66" s="31">
        <v>2.5504093780746038E-3</v>
      </c>
      <c r="DL66" s="31">
        <v>2.5106429732495001E-3</v>
      </c>
      <c r="DM66" s="31">
        <v>2.4714966127852385E-3</v>
      </c>
      <c r="DN66" s="31">
        <v>2.4329606288475978E-3</v>
      </c>
      <c r="DO66" s="31">
        <v>2.3950255043448279E-3</v>
      </c>
      <c r="DP66" s="31">
        <v>2.3576818705772439E-3</v>
      </c>
      <c r="DQ66" s="31">
        <v>2.3209205049234826E-3</v>
      </c>
      <c r="DR66" s="31">
        <v>2.2847323285628122E-3</v>
      </c>
      <c r="DS66" s="31">
        <v>2.2491084042329753E-3</v>
      </c>
      <c r="DT66" s="31">
        <v>2.2140399340229919E-3</v>
      </c>
      <c r="DU66" s="31">
        <v>2.1795182572003587E-3</v>
      </c>
      <c r="DV66" s="31">
        <v>2.1455348480721487E-3</v>
      </c>
      <c r="DW66" s="31">
        <v>2.1120813138794472E-3</v>
      </c>
      <c r="DX66" s="31">
        <v>2.0791493927246251E-3</v>
      </c>
      <c r="DY66" s="31">
        <v>2.0467309515309318E-3</v>
      </c>
      <c r="DZ66" s="31">
        <v>2.0148179840338886E-3</v>
      </c>
      <c r="EA66" s="31">
        <v>1.9834026088040176E-3</v>
      </c>
      <c r="EB66" s="31">
        <v>1.9524770673003979E-3</v>
      </c>
      <c r="EC66" s="31">
        <v>1.9220337219545561E-3</v>
      </c>
      <c r="ED66" s="31">
        <v>1.8920650542842516E-3</v>
      </c>
      <c r="EE66" s="31">
        <v>1.8625636630366625E-3</v>
      </c>
      <c r="EF66" s="31">
        <v>1.833522262360523E-3</v>
      </c>
      <c r="EG66" s="31">
        <v>1.8049336800067706E-3</v>
      </c>
      <c r="EH66" s="31">
        <v>1.7767908555572308E-3</v>
      </c>
      <c r="EI66" s="31">
        <v>1.7490868386809376E-3</v>
      </c>
      <c r="EJ66" s="31">
        <v>1.7218147874176395E-3</v>
      </c>
      <c r="EK66" s="31">
        <v>1.6949679664880557E-3</v>
      </c>
      <c r="EL66" s="31">
        <v>1.6685397456304963E-3</v>
      </c>
      <c r="EM66" s="31">
        <v>1.642523597963407E-3</v>
      </c>
      <c r="EN66" s="31">
        <v>1.61691309837345E-3</v>
      </c>
      <c r="EO66" s="31">
        <v>1.5917019219287207E-3</v>
      </c>
      <c r="EP66" s="31">
        <v>1.5668838423166947E-3</v>
      </c>
      <c r="EQ66" s="31">
        <v>1.5424527303065426E-3</v>
      </c>
      <c r="ER66" s="31">
        <v>1.5184025522354194E-3</v>
      </c>
      <c r="ES66" s="31">
        <v>1.4947273685183456E-3</v>
      </c>
      <c r="ET66" s="31">
        <v>1.4714213321813325E-3</v>
      </c>
      <c r="EU66" s="31">
        <v>1.4484786874173821E-3</v>
      </c>
      <c r="EV66" s="31">
        <v>1.4258937681649825E-3</v>
      </c>
      <c r="EW66" s="31">
        <v>1.4036609967087983E-3</v>
      </c>
      <c r="EX66" s="31">
        <v>1.3817748823021496E-3</v>
      </c>
      <c r="EY66" s="31">
        <v>1.3602300198109864E-3</v>
      </c>
      <c r="EZ66" s="31">
        <v>1.3390210883790067E-3</v>
      </c>
      <c r="FA66" s="31">
        <v>1.3181428501135759E-3</v>
      </c>
      <c r="FB66" s="31">
        <v>1.2975901487921482E-3</v>
      </c>
      <c r="FC66" s="31">
        <v>1.2773579085888569E-3</v>
      </c>
      <c r="FD66" s="31">
        <v>1.2574411328209437E-3</v>
      </c>
      <c r="FE66" s="31">
        <v>1.2378349027147618E-3</v>
      </c>
      <c r="FF66" s="31">
        <v>1.2185343761909929E-3</v>
      </c>
      <c r="FG66" s="31">
        <v>1.1995347866688196E-3</v>
      </c>
    </row>
    <row r="67" spans="1:163">
      <c r="A67" s="31">
        <v>61</v>
      </c>
      <c r="D67" s="31">
        <v>1.6122269741257585E-2</v>
      </c>
      <c r="E67" s="31">
        <v>1.5850988769940944E-2</v>
      </c>
      <c r="F67" s="31">
        <v>1.5584272501149436E-2</v>
      </c>
      <c r="G67" s="31">
        <v>1.532204412702939E-2</v>
      </c>
      <c r="H67" s="31">
        <v>1.5064228132132602E-2</v>
      </c>
      <c r="I67" s="31">
        <v>1.4810750271669663E-2</v>
      </c>
      <c r="J67" s="31">
        <v>1.456153755012931E-2</v>
      </c>
      <c r="K67" s="31">
        <v>1.4316518200257394E-2</v>
      </c>
      <c r="L67" s="31">
        <v>1.4075621662389706E-2</v>
      </c>
      <c r="M67" s="31">
        <v>1.3838778564132454E-2</v>
      </c>
      <c r="N67" s="31">
        <v>1.3605920700384747E-2</v>
      </c>
      <c r="O67" s="31">
        <v>1.3376981013697093E-2</v>
      </c>
      <c r="P67" s="31">
        <v>1.3151893574960523E-2</v>
      </c>
      <c r="Q67" s="31">
        <v>1.2930593564420577E-2</v>
      </c>
      <c r="R67" s="31">
        <v>1.2713017253010774E-2</v>
      </c>
      <c r="S67" s="31">
        <v>1.2499101984000224E-2</v>
      </c>
      <c r="T67" s="31">
        <v>1.2288786154949926E-2</v>
      </c>
      <c r="U67" s="31">
        <v>1.20820091999728E-2</v>
      </c>
      <c r="V67" s="31">
        <v>1.1878711572292151E-2</v>
      </c>
      <c r="W67" s="31">
        <v>1.1678834727093674E-2</v>
      </c>
      <c r="X67" s="31">
        <v>1.1482321104665894E-2</v>
      </c>
      <c r="Y67" s="31">
        <v>1.1289114113824408E-2</v>
      </c>
      <c r="Z67" s="31">
        <v>1.1099158115614955E-2</v>
      </c>
      <c r="AA67" s="31">
        <v>1.0912398407290786E-2</v>
      </c>
      <c r="AB67" s="31">
        <v>1.0728781206559538E-2</v>
      </c>
      <c r="AC67" s="31">
        <v>1.0548253636095257E-2</v>
      </c>
      <c r="AD67" s="31">
        <v>1.0370763708310997E-2</v>
      </c>
      <c r="AE67" s="31">
        <v>1.0196260310387674E-2</v>
      </c>
      <c r="AF67" s="31">
        <v>1.0024693189554764E-2</v>
      </c>
      <c r="AG67" s="31">
        <v>9.8560129386187426E-3</v>
      </c>
      <c r="AH67" s="31">
        <v>9.6901709817349916E-3</v>
      </c>
      <c r="AI67" s="31">
        <v>9.5271195604191613E-3</v>
      </c>
      <c r="AJ67" s="31">
        <v>9.3668117197938314E-3</v>
      </c>
      <c r="AK67" s="31">
        <v>9.2092012950666605E-3</v>
      </c>
      <c r="AL67" s="31">
        <v>9.0542428982360382E-3</v>
      </c>
      <c r="AM67" s="31">
        <v>8.9018919050204565E-3</v>
      </c>
      <c r="AN67" s="31">
        <v>8.7521044420077465E-3</v>
      </c>
      <c r="AO67" s="31">
        <v>8.604837374020631E-3</v>
      </c>
      <c r="AP67" s="31">
        <v>8.4600482916948102E-3</v>
      </c>
      <c r="AQ67" s="31">
        <v>8.3176954992661249E-3</v>
      </c>
      <c r="AR67" s="31">
        <v>8.1777380025631324E-3</v>
      </c>
      <c r="AS67" s="31">
        <v>8.0401354972018026E-3</v>
      </c>
      <c r="AT67" s="31">
        <v>7.9048483569788188E-3</v>
      </c>
      <c r="AU67" s="31">
        <v>7.7718376224602077E-3</v>
      </c>
      <c r="AV67" s="31">
        <v>7.6410649897619264E-3</v>
      </c>
      <c r="AW67" s="31">
        <v>7.512492799519291E-3</v>
      </c>
      <c r="AX67" s="31">
        <v>7.3860840260419796E-3</v>
      </c>
      <c r="AY67" s="31">
        <v>7.261802266651525E-3</v>
      </c>
      <c r="AZ67" s="31">
        <v>7.1396117311982449E-3</v>
      </c>
      <c r="BA67" s="31">
        <v>7.0194772317544989E-3</v>
      </c>
      <c r="BB67" s="31">
        <v>6.9013641724814407E-3</v>
      </c>
      <c r="BC67" s="31">
        <v>6.7852385396662638E-3</v>
      </c>
      <c r="BD67" s="31">
        <v>6.6710668919270372E-3</v>
      </c>
      <c r="BE67" s="31">
        <v>6.5588163505824176E-3</v>
      </c>
      <c r="BF67" s="31">
        <v>6.448454590183378E-3</v>
      </c>
      <c r="BG67" s="31">
        <v>6.3399498292042505E-3</v>
      </c>
      <c r="BH67" s="31">
        <v>6.2332708208904346E-3</v>
      </c>
      <c r="BI67" s="31">
        <v>6.1283868442600555E-3</v>
      </c>
      <c r="BJ67" s="31">
        <v>6.025267695257081E-3</v>
      </c>
      <c r="BK67" s="31">
        <v>5.923883678053272E-3</v>
      </c>
      <c r="BL67" s="31">
        <v>5.824205596496523E-3</v>
      </c>
      <c r="BM67" s="31">
        <v>5.7262047457030379E-3</v>
      </c>
      <c r="BN67" s="31">
        <v>5.6298529037910432E-3</v>
      </c>
      <c r="BO67" s="31">
        <v>5.5351223237535517E-3</v>
      </c>
      <c r="BP67" s="31">
        <v>5.4419857254679148E-3</v>
      </c>
      <c r="BQ67" s="31">
        <v>5.3504162878397739E-3</v>
      </c>
      <c r="BR67" s="31">
        <v>5.2603876410792566E-3</v>
      </c>
      <c r="BS67" s="31">
        <v>5.1718738591070967E-3</v>
      </c>
      <c r="BT67" s="31">
        <v>5.084849452088573E-3</v>
      </c>
      <c r="BU67" s="31">
        <v>4.9992893590930197E-3</v>
      </c>
      <c r="BV67" s="31">
        <v>4.9151689408769043E-3</v>
      </c>
      <c r="BW67" s="31">
        <v>4.8324639727883112E-3</v>
      </c>
      <c r="BX67" s="31">
        <v>4.751150637790828E-3</v>
      </c>
      <c r="BY67" s="31">
        <v>4.6712055196048222E-3</v>
      </c>
      <c r="BZ67" s="31">
        <v>4.5926055959640997E-3</v>
      </c>
      <c r="CA67" s="31">
        <v>4.5153282319860561E-3</v>
      </c>
      <c r="CB67" s="31">
        <v>4.439351173653387E-3</v>
      </c>
      <c r="CC67" s="31">
        <v>4.3646525414054475E-3</v>
      </c>
      <c r="CD67" s="31">
        <v>4.2912108238374784E-3</v>
      </c>
      <c r="CE67" s="31">
        <v>4.2190048715058416E-3</v>
      </c>
      <c r="CF67" s="31">
        <v>4.14801389083748E-3</v>
      </c>
      <c r="CG67" s="31">
        <v>4.0782174381418885E-3</v>
      </c>
      <c r="CH67" s="31">
        <v>4.0095954137238038E-3</v>
      </c>
      <c r="CI67" s="31">
        <v>3.9421280560949842E-3</v>
      </c>
      <c r="CJ67" s="31">
        <v>3.8757959362833881E-3</v>
      </c>
      <c r="CK67" s="31">
        <v>3.8105799522380815E-3</v>
      </c>
      <c r="CL67" s="31">
        <v>3.7464613233283181E-3</v>
      </c>
      <c r="CM67" s="31">
        <v>3.6834215849351685E-3</v>
      </c>
      <c r="CN67" s="31">
        <v>3.6214425831341515E-3</v>
      </c>
      <c r="CO67" s="31">
        <v>3.5605064694673554E-3</v>
      </c>
      <c r="CP67" s="31">
        <v>3.5005956958034925E-3</v>
      </c>
      <c r="CQ67" s="31">
        <v>3.4416930092844703E-3</v>
      </c>
      <c r="CR67" s="31">
        <v>3.3837814473569932E-3</v>
      </c>
      <c r="CS67" s="31">
        <v>3.3268443328877389E-3</v>
      </c>
      <c r="CT67" s="31">
        <v>3.2708652693607572E-3</v>
      </c>
      <c r="CU67" s="31">
        <v>3.2158281361556666E-3</v>
      </c>
      <c r="CV67" s="31">
        <v>3.1617170839053034E-3</v>
      </c>
      <c r="CW67" s="31">
        <v>3.1085165299314845E-3</v>
      </c>
      <c r="CX67" s="31">
        <v>3.0562111537575827E-3</v>
      </c>
      <c r="CY67" s="31">
        <v>3.004785892696581E-3</v>
      </c>
      <c r="CZ67" s="31">
        <v>2.9542259375133924E-3</v>
      </c>
      <c r="DA67" s="31">
        <v>2.9045167281601639E-3</v>
      </c>
      <c r="DB67" s="31">
        <v>2.8556439495833171E-3</v>
      </c>
      <c r="DC67" s="31">
        <v>2.8075935276011717E-3</v>
      </c>
      <c r="DD67" s="31">
        <v>2.7603516248509139E-3</v>
      </c>
      <c r="DE67" s="31">
        <v>2.7139046368037704E-3</v>
      </c>
      <c r="DF67" s="31">
        <v>2.6682391878472397E-3</v>
      </c>
      <c r="DG67" s="31">
        <v>2.6233421274332253E-3</v>
      </c>
      <c r="DH67" s="31">
        <v>2.579200526291001E-3</v>
      </c>
      <c r="DI67" s="31">
        <v>2.5358016727039011E-3</v>
      </c>
      <c r="DJ67" s="31">
        <v>2.4931330688486367E-3</v>
      </c>
      <c r="DK67" s="31">
        <v>2.4511824271962351E-3</v>
      </c>
      <c r="DL67" s="31">
        <v>2.4099376669735242E-3</v>
      </c>
      <c r="DM67" s="31">
        <v>2.3693869106841598E-3</v>
      </c>
      <c r="DN67" s="31">
        <v>2.3295184806882007E-3</v>
      </c>
      <c r="DO67" s="31">
        <v>2.2903208958392185E-3</v>
      </c>
      <c r="DP67" s="31">
        <v>2.2517828681780099E-3</v>
      </c>
      <c r="DQ67" s="31">
        <v>2.2138932996819418E-3</v>
      </c>
      <c r="DR67" s="31">
        <v>2.1766412790689784E-3</v>
      </c>
      <c r="DS67" s="31">
        <v>2.1400160786555016E-3</v>
      </c>
      <c r="DT67" s="31">
        <v>2.1040071512669952E-3</v>
      </c>
      <c r="DU67" s="31">
        <v>2.0686041272007113E-3</v>
      </c>
      <c r="DV67" s="31">
        <v>2.0337968112394528E-3</v>
      </c>
      <c r="DW67" s="31">
        <v>1.999575179715587E-3</v>
      </c>
      <c r="DX67" s="31">
        <v>1.9659293776244759E-3</v>
      </c>
      <c r="DY67" s="31">
        <v>1.9328497157864721E-3</v>
      </c>
      <c r="DZ67" s="31">
        <v>1.9003266680566731E-3</v>
      </c>
      <c r="EA67" s="31">
        <v>1.868350868581612E-3</v>
      </c>
      <c r="EB67" s="31">
        <v>1.8369131091021244E-3</v>
      </c>
      <c r="EC67" s="31">
        <v>1.8060043363015896E-3</v>
      </c>
      <c r="ED67" s="31">
        <v>1.7756156491987934E-3</v>
      </c>
      <c r="EE67" s="31">
        <v>1.745738296584665E-3</v>
      </c>
      <c r="EF67" s="31">
        <v>1.7163636745021293E-3</v>
      </c>
      <c r="EG67" s="31">
        <v>1.6874833237683878E-3</v>
      </c>
      <c r="EH67" s="31">
        <v>1.6590889275388662E-3</v>
      </c>
      <c r="EI67" s="31">
        <v>1.6311723089121708E-3</v>
      </c>
      <c r="EJ67" s="31">
        <v>1.6037254285753357E-3</v>
      </c>
      <c r="EK67" s="31">
        <v>1.5767403824886951E-3</v>
      </c>
      <c r="EL67" s="31">
        <v>1.5502093996097089E-3</v>
      </c>
      <c r="EM67" s="31">
        <v>1.5241248396550956E-3</v>
      </c>
      <c r="EN67" s="31">
        <v>1.4984791909006059E-3</v>
      </c>
      <c r="EO67" s="31">
        <v>1.4732650680178325E-3</v>
      </c>
      <c r="EP67" s="31">
        <v>1.4484752099474172E-3</v>
      </c>
      <c r="EQ67" s="31">
        <v>1.4241024778080319E-3</v>
      </c>
      <c r="ER67" s="31">
        <v>1.40013985284056E-3</v>
      </c>
      <c r="ES67" s="31">
        <v>1.3765804343868608E-3</v>
      </c>
      <c r="ET67" s="31">
        <v>1.3534174379025456E-3</v>
      </c>
      <c r="EU67" s="31">
        <v>1.3306441930031933E-3</v>
      </c>
      <c r="EV67" s="31">
        <v>1.308254141543443E-3</v>
      </c>
      <c r="EW67" s="31">
        <v>1.2862408357283998E-3</v>
      </c>
      <c r="EX67" s="31">
        <v>1.2645979362568339E-3</v>
      </c>
      <c r="EY67" s="31">
        <v>1.2433192104956067E-3</v>
      </c>
      <c r="EZ67" s="31">
        <v>1.2223985306848272E-3</v>
      </c>
      <c r="FA67" s="31">
        <v>1.2018298721732047E-3</v>
      </c>
      <c r="FB67" s="31">
        <v>1.1816073116830928E-3</v>
      </c>
      <c r="FC67" s="31">
        <v>1.161725025604729E-3</v>
      </c>
      <c r="FD67" s="31">
        <v>1.1421772883191787E-3</v>
      </c>
      <c r="FE67" s="31">
        <v>1.1229584705494877E-3</v>
      </c>
      <c r="FF67" s="31">
        <v>1.1040630377395953E-3</v>
      </c>
      <c r="FG67" s="31">
        <v>1.085485548460507E-3</v>
      </c>
    </row>
    <row r="68" spans="1:163">
      <c r="A68" s="31">
        <v>62</v>
      </c>
      <c r="D68" s="31">
        <v>1.7820904903487429E-2</v>
      </c>
      <c r="E68" s="31">
        <v>1.7495877098150887E-2</v>
      </c>
      <c r="F68" s="31">
        <v>1.7176777334898276E-2</v>
      </c>
      <c r="G68" s="31">
        <v>1.6863497494724496E-2</v>
      </c>
      <c r="H68" s="31">
        <v>1.6555931430560368E-2</v>
      </c>
      <c r="I68" s="31">
        <v>1.625397493130739E-2</v>
      </c>
      <c r="J68" s="31">
        <v>1.5957525686528331E-2</v>
      </c>
      <c r="K68" s="31">
        <v>1.5666483251781989E-2</v>
      </c>
      <c r="L68" s="31">
        <v>1.5380749014590018E-2</v>
      </c>
      <c r="M68" s="31">
        <v>1.5100226161024593E-2</v>
      </c>
      <c r="N68" s="31">
        <v>1.4824819642905357E-2</v>
      </c>
      <c r="O68" s="31">
        <v>1.4554436145594799E-2</v>
      </c>
      <c r="P68" s="31">
        <v>1.4288984056380856E-2</v>
      </c>
      <c r="Q68" s="31">
        <v>1.4028373433436245E-2</v>
      </c>
      <c r="R68" s="31">
        <v>1.3772515975343926E-2</v>
      </c>
      <c r="S68" s="31">
        <v>1.3521324991178319E-2</v>
      </c>
      <c r="T68" s="31">
        <v>1.3274715371132314E-2</v>
      </c>
      <c r="U68" s="31">
        <v>1.3032603557679887E-2</v>
      </c>
      <c r="V68" s="31">
        <v>1.2794907517264737E-2</v>
      </c>
      <c r="W68" s="31">
        <v>1.2561546712505213E-2</v>
      </c>
      <c r="X68" s="31">
        <v>1.2332442074906297E-2</v>
      </c>
      <c r="Y68" s="31">
        <v>1.2107515978069174E-2</v>
      </c>
      <c r="Z68" s="31">
        <v>1.1886692211389467E-2</v>
      </c>
      <c r="AA68" s="31">
        <v>1.1669895954235152E-2</v>
      </c>
      <c r="AB68" s="31">
        <v>1.1457053750595496E-2</v>
      </c>
      <c r="AC68" s="31">
        <v>1.1248093484192284E-2</v>
      </c>
      <c r="AD68" s="31">
        <v>1.1042944354045027E-2</v>
      </c>
      <c r="AE68" s="31">
        <v>1.0841536850481816E-2</v>
      </c>
      <c r="AF68" s="31">
        <v>1.0643802731587666E-2</v>
      </c>
      <c r="AG68" s="31">
        <v>1.0449675000082505E-2</v>
      </c>
      <c r="AH68" s="31">
        <v>1.0259087880620776E-2</v>
      </c>
      <c r="AI68" s="31">
        <v>1.0071976797505105E-2</v>
      </c>
      <c r="AJ68" s="31">
        <v>9.8882783528064198E-3</v>
      </c>
      <c r="AK68" s="31">
        <v>9.7079303048831812E-3</v>
      </c>
      <c r="AL68" s="31">
        <v>9.5308715472923154E-3</v>
      </c>
      <c r="AM68" s="31">
        <v>9.3570420880848409E-3</v>
      </c>
      <c r="AN68" s="31">
        <v>9.1863830294790852E-3</v>
      </c>
      <c r="AO68" s="31">
        <v>9.0188365479046129E-3</v>
      </c>
      <c r="AP68" s="31">
        <v>8.8543458744101983E-3</v>
      </c>
      <c r="AQ68" s="31">
        <v>8.6928552754290539E-3</v>
      </c>
      <c r="AR68" s="31">
        <v>8.5343100338948763E-3</v>
      </c>
      <c r="AS68" s="31">
        <v>8.3786564307023817E-3</v>
      </c>
      <c r="AT68" s="31">
        <v>8.2258417265058913E-3</v>
      </c>
      <c r="AU68" s="31">
        <v>8.0758141438499239E-3</v>
      </c>
      <c r="AV68" s="31">
        <v>7.9285228496257087E-3</v>
      </c>
      <c r="AW68" s="31">
        <v>7.7839179378476151E-3</v>
      </c>
      <c r="AX68" s="31">
        <v>7.6419504127438042E-3</v>
      </c>
      <c r="AY68" s="31">
        <v>7.5025721721551997E-3</v>
      </c>
      <c r="AZ68" s="31">
        <v>7.3657359912372823E-3</v>
      </c>
      <c r="BA68" s="31">
        <v>7.2313955064591019E-3</v>
      </c>
      <c r="BB68" s="31">
        <v>7.0995051998941931E-3</v>
      </c>
      <c r="BC68" s="31">
        <v>6.9700203837979296E-3</v>
      </c>
      <c r="BD68" s="31">
        <v>6.8428971854662003E-3</v>
      </c>
      <c r="BE68" s="31">
        <v>6.7180925323702496E-3</v>
      </c>
      <c r="BF68" s="31">
        <v>6.5955641375625932E-3</v>
      </c>
      <c r="BG68" s="31">
        <v>6.4752704853491775E-3</v>
      </c>
      <c r="BH68" s="31">
        <v>6.3571708172227986E-3</v>
      </c>
      <c r="BI68" s="31">
        <v>6.2412251180531068E-3</v>
      </c>
      <c r="BJ68" s="31">
        <v>6.1273941025284566E-3</v>
      </c>
      <c r="BK68" s="31">
        <v>6.0156392018450881E-3</v>
      </c>
      <c r="BL68" s="31">
        <v>5.9059225506390301E-3</v>
      </c>
      <c r="BM68" s="31">
        <v>5.798206974156366E-3</v>
      </c>
      <c r="BN68" s="31">
        <v>5.6924559756575035E-3</v>
      </c>
      <c r="BO68" s="31">
        <v>5.5886337240511411E-3</v>
      </c>
      <c r="BP68" s="31">
        <v>5.4867050417538275E-3</v>
      </c>
      <c r="BQ68" s="31">
        <v>5.3866353927708964E-3</v>
      </c>
      <c r="BR68" s="31">
        <v>5.2883908709947924E-3</v>
      </c>
      <c r="BS68" s="31">
        <v>5.19193818871686E-3</v>
      </c>
      <c r="BT68" s="31">
        <v>5.097244665348612E-3</v>
      </c>
      <c r="BU68" s="31">
        <v>5.004278216348735E-3</v>
      </c>
      <c r="BV68" s="31">
        <v>4.9130073423520352E-3</v>
      </c>
      <c r="BW68" s="31">
        <v>4.823401118496674E-3</v>
      </c>
      <c r="BX68" s="31">
        <v>4.7354291839460287E-3</v>
      </c>
      <c r="BY68" s="31">
        <v>4.6490617316017058E-3</v>
      </c>
      <c r="BZ68" s="31">
        <v>4.5642694980041355E-3</v>
      </c>
      <c r="CA68" s="31">
        <v>4.481023753417363E-3</v>
      </c>
      <c r="CB68" s="31">
        <v>4.3992962920947221E-3</v>
      </c>
      <c r="CC68" s="31">
        <v>4.3190594227220016E-3</v>
      </c>
      <c r="CD68" s="31">
        <v>4.2402859590349364E-3</v>
      </c>
      <c r="CE68" s="31">
        <v>4.1629492106078254E-3</v>
      </c>
      <c r="CF68" s="31">
        <v>4.0870229738101289E-3</v>
      </c>
      <c r="CG68" s="31">
        <v>4.0124815229280446E-3</v>
      </c>
      <c r="CH68" s="31">
        <v>3.9392996014479759E-3</v>
      </c>
      <c r="CI68" s="31">
        <v>3.8674524134989967E-3</v>
      </c>
      <c r="CJ68" s="31">
        <v>3.7969156154513762E-3</v>
      </c>
      <c r="CK68" s="31">
        <v>3.7276653076683658E-3</v>
      </c>
      <c r="CL68" s="31">
        <v>3.6596780264083906E-3</v>
      </c>
      <c r="CM68" s="31">
        <v>3.5929307358749472E-3</v>
      </c>
      <c r="CN68" s="31">
        <v>3.5274008204115013E-3</v>
      </c>
      <c r="CO68" s="31">
        <v>3.4630660768387236E-3</v>
      </c>
      <c r="CP68" s="31">
        <v>3.3999047069315142E-3</v>
      </c>
      <c r="CQ68" s="31">
        <v>3.3378953100332079E-3</v>
      </c>
      <c r="CR68" s="31">
        <v>3.2770168758044851E-3</v>
      </c>
      <c r="CS68" s="31">
        <v>3.2172487771045615E-3</v>
      </c>
      <c r="CT68" s="31">
        <v>3.1585707630021808E-3</v>
      </c>
      <c r="CU68" s="31">
        <v>3.1009629519140967E-3</v>
      </c>
      <c r="CV68" s="31">
        <v>3.0444058248686925E-3</v>
      </c>
      <c r="CW68" s="31">
        <v>2.9888802188924655E-3</v>
      </c>
      <c r="CX68" s="31">
        <v>2.9343673205171222E-3</v>
      </c>
      <c r="CY68" s="31">
        <v>2.8808486594051183E-3</v>
      </c>
      <c r="CZ68" s="31">
        <v>2.8283061020914365E-3</v>
      </c>
      <c r="DA68" s="31">
        <v>2.7767218458395063E-3</v>
      </c>
      <c r="DB68" s="31">
        <v>2.7260784126092066E-3</v>
      </c>
      <c r="DC68" s="31">
        <v>2.676358643134855E-3</v>
      </c>
      <c r="DD68" s="31">
        <v>2.6275456911112227E-3</v>
      </c>
      <c r="DE68" s="31">
        <v>2.5796230174855842E-3</v>
      </c>
      <c r="DF68" s="31">
        <v>2.5325743848538637E-3</v>
      </c>
      <c r="DG68" s="31">
        <v>2.4863838519590081E-3</v>
      </c>
      <c r="DH68" s="31">
        <v>2.4410357682896795E-3</v>
      </c>
      <c r="DI68" s="31">
        <v>2.3965147687774759E-3</v>
      </c>
      <c r="DJ68" s="31">
        <v>2.3528057685908493E-3</v>
      </c>
      <c r="DK68" s="31">
        <v>2.3098939580240008E-3</v>
      </c>
      <c r="DL68" s="31">
        <v>2.267764797478972E-3</v>
      </c>
      <c r="DM68" s="31">
        <v>2.226404012539266E-3</v>
      </c>
      <c r="DN68" s="31">
        <v>2.18579758913332E-3</v>
      </c>
      <c r="DO68" s="31">
        <v>2.1459317687861777E-3</v>
      </c>
      <c r="DP68" s="31">
        <v>2.1067930439577841E-3</v>
      </c>
      <c r="DQ68" s="31">
        <v>2.0683681534662867E-3</v>
      </c>
      <c r="DR68" s="31">
        <v>2.0306440779948097E-3</v>
      </c>
      <c r="DS68" s="31">
        <v>1.9936080356801923E-3</v>
      </c>
      <c r="DT68" s="31">
        <v>1.9572474777821672E-3</v>
      </c>
      <c r="DU68" s="31">
        <v>1.9215500844315322E-3</v>
      </c>
      <c r="DV68" s="31">
        <v>1.8865037604558718E-3</v>
      </c>
      <c r="DW68" s="31">
        <v>1.8520966312814094E-3</v>
      </c>
      <c r="DX68" s="31">
        <v>1.8183170389095976E-3</v>
      </c>
      <c r="DY68" s="31">
        <v>1.7851535379671078E-3</v>
      </c>
      <c r="DZ68" s="31">
        <v>1.7525948918278372E-3</v>
      </c>
      <c r="EA68" s="31">
        <v>1.7206300688056692E-3</v>
      </c>
      <c r="EB68" s="31">
        <v>1.6892482384166549E-3</v>
      </c>
      <c r="EC68" s="31">
        <v>1.6584387677093754E-3</v>
      </c>
      <c r="ED68" s="31">
        <v>1.6281912176622307E-3</v>
      </c>
      <c r="EE68" s="31">
        <v>1.5984953396464376E-3</v>
      </c>
      <c r="EF68" s="31">
        <v>1.5693410719535385E-3</v>
      </c>
      <c r="EG68" s="31">
        <v>1.5407185363862364E-3</v>
      </c>
      <c r="EH68" s="31">
        <v>1.5126180349114237E-3</v>
      </c>
      <c r="EI68" s="31">
        <v>1.4850300463742341E-3</v>
      </c>
      <c r="EJ68" s="31">
        <v>1.4579452232720465E-3</v>
      </c>
      <c r="EK68" s="31">
        <v>1.4313543885873109E-3</v>
      </c>
      <c r="EL68" s="31">
        <v>1.4052485326781453E-3</v>
      </c>
      <c r="EM68" s="31">
        <v>1.3796188102256446E-3</v>
      </c>
      <c r="EN68" s="31">
        <v>1.3544565372368626E-3</v>
      </c>
      <c r="EO68" s="31">
        <v>1.3297531881024604E-3</v>
      </c>
      <c r="EP68" s="31">
        <v>1.3055003927080104E-3</v>
      </c>
      <c r="EQ68" s="31">
        <v>1.2816899335979996E-3</v>
      </c>
      <c r="ER68" s="31">
        <v>1.2583137431915409E-3</v>
      </c>
      <c r="ES68" s="31">
        <v>1.2353639010488819E-3</v>
      </c>
      <c r="ET68" s="31">
        <v>1.2128326311877566E-3</v>
      </c>
      <c r="EU68" s="31">
        <v>1.1907122994486892E-3</v>
      </c>
      <c r="EV68" s="31">
        <v>1.1689954109083481E-3</v>
      </c>
      <c r="EW68" s="31">
        <v>1.1476746073400808E-3</v>
      </c>
      <c r="EX68" s="31">
        <v>1.1267426647207559E-3</v>
      </c>
      <c r="EY68" s="31">
        <v>1.1061924907830921E-3</v>
      </c>
      <c r="EZ68" s="31">
        <v>1.0860171226126101E-3</v>
      </c>
      <c r="FA68" s="31">
        <v>1.0662097242884305E-3</v>
      </c>
      <c r="FB68" s="31">
        <v>1.0467635845670886E-3</v>
      </c>
      <c r="FC68" s="31">
        <v>1.0276721146085968E-3</v>
      </c>
      <c r="FD68" s="31">
        <v>1.0089288457439812E-3</v>
      </c>
      <c r="FE68" s="31">
        <v>9.905274272835338E-4</v>
      </c>
      <c r="FF68" s="31">
        <v>9.7246162436504045E-4</v>
      </c>
      <c r="FG68" s="31">
        <v>9.5472531584124944E-4</v>
      </c>
    </row>
    <row r="69" spans="1:163">
      <c r="A69" s="31">
        <v>63</v>
      </c>
      <c r="D69" s="31">
        <v>1.9866761281916372E-2</v>
      </c>
      <c r="E69" s="31">
        <v>1.9474308349638737E-2</v>
      </c>
      <c r="F69" s="31">
        <v>1.9089608029972071E-2</v>
      </c>
      <c r="G69" s="31">
        <v>1.8712507175883058E-2</v>
      </c>
      <c r="H69" s="31">
        <v>1.8342855665642872E-2</v>
      </c>
      <c r="I69" s="31">
        <v>1.7980506343064584E-2</v>
      </c>
      <c r="J69" s="31">
        <v>1.7625314958921078E-2</v>
      </c>
      <c r="K69" s="31">
        <v>1.7277140113520304E-2</v>
      </c>
      <c r="L69" s="31">
        <v>1.6935843200414764E-2</v>
      </c>
      <c r="M69" s="31">
        <v>1.6601288351223171E-2</v>
      </c>
      <c r="N69" s="31">
        <v>1.6273342381541909E-2</v>
      </c>
      <c r="O69" s="31">
        <v>1.595187473792517E-2</v>
      </c>
      <c r="P69" s="31">
        <v>1.5636757445912274E-2</v>
      </c>
      <c r="Q69" s="31">
        <v>1.5327865059081793E-2</v>
      </c>
      <c r="R69" s="31">
        <v>1.5025074609112074E-2</v>
      </c>
      <c r="S69" s="31">
        <v>1.4728265556828157E-2</v>
      </c>
      <c r="T69" s="31">
        <v>1.4437319744215905E-2</v>
      </c>
      <c r="U69" s="31">
        <v>1.4152121347383861E-2</v>
      </c>
      <c r="V69" s="31">
        <v>1.3872556830454515E-2</v>
      </c>
      <c r="W69" s="31">
        <v>1.3598514900366201E-2</v>
      </c>
      <c r="X69" s="31">
        <v>1.3329886462568065E-2</v>
      </c>
      <c r="Y69" s="31">
        <v>1.3066564577590025E-2</v>
      </c>
      <c r="Z69" s="31">
        <v>1.2808444418470889E-2</v>
      </c>
      <c r="AA69" s="31">
        <v>1.2555423229027208E-2</v>
      </c>
      <c r="AB69" s="31">
        <v>1.2307400282946737E-2</v>
      </c>
      <c r="AC69" s="31">
        <v>1.2064276843689744E-2</v>
      </c>
      <c r="AD69" s="31">
        <v>1.1825956125182656E-2</v>
      </c>
      <c r="AE69" s="31">
        <v>1.1592343253287967E-2</v>
      </c>
      <c r="AF69" s="31">
        <v>1.1363345228035469E-2</v>
      </c>
      <c r="AG69" s="31">
        <v>1.1138870886599404E-2</v>
      </c>
      <c r="AH69" s="31">
        <v>1.0918830867007134E-2</v>
      </c>
      <c r="AI69" s="31">
        <v>1.0703137572564565E-2</v>
      </c>
      <c r="AJ69" s="31">
        <v>1.0491705136984476E-2</v>
      </c>
      <c r="AK69" s="31">
        <v>1.0284449390203549E-2</v>
      </c>
      <c r="AL69" s="31">
        <v>1.0081287824874824E-2</v>
      </c>
      <c r="AM69" s="31">
        <v>9.8821395635219095E-3</v>
      </c>
      <c r="AN69" s="31">
        <v>9.6869253263421884E-3</v>
      </c>
      <c r="AO69" s="31">
        <v>9.4955673996459031E-3</v>
      </c>
      <c r="AP69" s="31">
        <v>9.3079896049188399E-3</v>
      </c>
      <c r="AQ69" s="31">
        <v>9.1241172684960268E-3</v>
      </c>
      <c r="AR69" s="31">
        <v>8.9438771918346344E-3</v>
      </c>
      <c r="AS69" s="31">
        <v>8.7671976223739762E-3</v>
      </c>
      <c r="AT69" s="31">
        <v>8.5940082249712901E-3</v>
      </c>
      <c r="AU69" s="31">
        <v>8.4242400539016448E-3</v>
      </c>
      <c r="AV69" s="31">
        <v>8.2578255254110999E-3</v>
      </c>
      <c r="AW69" s="31">
        <v>8.0946983908119288E-3</v>
      </c>
      <c r="AX69" s="31">
        <v>7.9347937101094546E-3</v>
      </c>
      <c r="AY69" s="31">
        <v>7.7780478261497378E-3</v>
      </c>
      <c r="AZ69" s="31">
        <v>7.624398339278084E-3</v>
      </c>
      <c r="BA69" s="31">
        <v>7.4737840824980412E-3</v>
      </c>
      <c r="BB69" s="31">
        <v>7.3261450971211853E-3</v>
      </c>
      <c r="BC69" s="31">
        <v>7.1814226088979137E-3</v>
      </c>
      <c r="BD69" s="31">
        <v>7.0395590046197342E-3</v>
      </c>
      <c r="BE69" s="31">
        <v>6.9004978091837619E-3</v>
      </c>
      <c r="BF69" s="31">
        <v>6.7641836631103062E-3</v>
      </c>
      <c r="BG69" s="31">
        <v>6.6305623005045887E-3</v>
      </c>
      <c r="BH69" s="31">
        <v>6.4995805274537825E-3</v>
      </c>
      <c r="BI69" s="31">
        <v>6.3711862008508022E-3</v>
      </c>
      <c r="BJ69" s="31">
        <v>6.2453282076364415E-3</v>
      </c>
      <c r="BK69" s="31">
        <v>6.1219564444515576E-3</v>
      </c>
      <c r="BL69" s="31">
        <v>6.0010217976911983E-3</v>
      </c>
      <c r="BM69" s="31">
        <v>5.8824761239527415E-3</v>
      </c>
      <c r="BN69" s="31">
        <v>5.7662722308702858E-3</v>
      </c>
      <c r="BO69" s="31">
        <v>5.6523638583276473E-3</v>
      </c>
      <c r="BP69" s="31">
        <v>5.5407056600424564E-3</v>
      </c>
      <c r="BQ69" s="31">
        <v>5.431253185514049E-3</v>
      </c>
      <c r="BR69" s="31">
        <v>5.3239628623279805E-3</v>
      </c>
      <c r="BS69" s="31">
        <v>5.218791978810108E-3</v>
      </c>
      <c r="BT69" s="31">
        <v>5.1156986670232805E-3</v>
      </c>
      <c r="BU69" s="31">
        <v>5.0146418860999844E-3</v>
      </c>
      <c r="BV69" s="31">
        <v>4.915581405904171E-3</v>
      </c>
      <c r="BW69" s="31">
        <v>4.8184777910158976E-3</v>
      </c>
      <c r="BX69" s="31">
        <v>4.7232923850322765E-3</v>
      </c>
      <c r="BY69" s="31">
        <v>4.6299872951786119E-3</v>
      </c>
      <c r="BZ69" s="31">
        <v>4.5385253772234667E-3</v>
      </c>
      <c r="CA69" s="31">
        <v>4.4488702206917849E-3</v>
      </c>
      <c r="CB69" s="31">
        <v>4.3609861343700531E-3</v>
      </c>
      <c r="CC69" s="31">
        <v>4.2748381320978626E-3</v>
      </c>
      <c r="CD69" s="31">
        <v>4.1903919188400838E-3</v>
      </c>
      <c r="CE69" s="31">
        <v>4.1076138770342364E-3</v>
      </c>
      <c r="CF69" s="31">
        <v>4.0264710532074968E-3</v>
      </c>
      <c r="CG69" s="31">
        <v>3.9469311448581358E-3</v>
      </c>
      <c r="CH69" s="31">
        <v>3.8689624875960435E-3</v>
      </c>
      <c r="CI69" s="31">
        <v>3.7925340425373458E-3</v>
      </c>
      <c r="CJ69" s="31">
        <v>3.7176153839479677E-3</v>
      </c>
      <c r="CK69" s="31">
        <v>3.6441766871313491E-3</v>
      </c>
      <c r="CL69" s="31">
        <v>3.5721887165553732E-3</v>
      </c>
      <c r="CM69" s="31">
        <v>3.5016228142138932E-3</v>
      </c>
      <c r="CN69" s="31">
        <v>3.4324508882181163E-3</v>
      </c>
      <c r="CO69" s="31">
        <v>3.3646454016133939E-3</v>
      </c>
      <c r="CP69" s="31">
        <v>3.2981793614169168E-3</v>
      </c>
      <c r="CQ69" s="31">
        <v>3.2330263078719575E-3</v>
      </c>
      <c r="CR69" s="31">
        <v>3.1691603039143827E-3</v>
      </c>
      <c r="CS69" s="31">
        <v>3.1065559248472613E-3</v>
      </c>
      <c r="CT69" s="31">
        <v>3.0451882482194384E-3</v>
      </c>
      <c r="CU69" s="31">
        <v>2.9850328439040446E-3</v>
      </c>
      <c r="CV69" s="31">
        <v>2.9260657643729935E-3</v>
      </c>
      <c r="CW69" s="31">
        <v>2.8682635351636116E-3</v>
      </c>
      <c r="CX69" s="31">
        <v>2.8116031455335901E-3</v>
      </c>
      <c r="CY69" s="31">
        <v>2.7560620393005356E-3</v>
      </c>
      <c r="CZ69" s="31">
        <v>2.7016181058624718E-3</v>
      </c>
      <c r="DA69" s="31">
        <v>2.6482496713957429E-3</v>
      </c>
      <c r="DB69" s="31">
        <v>2.5959354902267873E-3</v>
      </c>
      <c r="DC69" s="31">
        <v>2.5446547363743512E-3</v>
      </c>
      <c r="DD69" s="31">
        <v>2.4943869952587781E-3</v>
      </c>
      <c r="DE69" s="31">
        <v>2.4451122555750834E-3</v>
      </c>
      <c r="DF69" s="31">
        <v>2.3968109013265725E-3</v>
      </c>
      <c r="DG69" s="31">
        <v>2.3494637040158157E-3</v>
      </c>
      <c r="DH69" s="31">
        <v>2.3030518149898898E-3</v>
      </c>
      <c r="DI69" s="31">
        <v>2.2575567579368387E-3</v>
      </c>
      <c r="DJ69" s="31">
        <v>2.2129604215303631E-3</v>
      </c>
      <c r="DK69" s="31">
        <v>2.1692450522197903E-3</v>
      </c>
      <c r="DL69" s="31">
        <v>2.1263932471625008E-3</v>
      </c>
      <c r="DM69" s="31">
        <v>2.0843879472959384E-3</v>
      </c>
      <c r="DN69" s="31">
        <v>2.0432124305465086E-3</v>
      </c>
      <c r="DO69" s="31">
        <v>2.0028503051726077E-3</v>
      </c>
      <c r="DP69" s="31">
        <v>1.9632855032391586E-3</v>
      </c>
      <c r="DQ69" s="31">
        <v>1.924502274221063E-3</v>
      </c>
      <c r="DR69" s="31">
        <v>1.8864851787330076E-3</v>
      </c>
      <c r="DS69" s="31">
        <v>1.8492190823831229E-3</v>
      </c>
      <c r="DT69" s="31">
        <v>1.8126891497480726E-3</v>
      </c>
      <c r="DU69" s="31">
        <v>1.7768808384671572E-3</v>
      </c>
      <c r="DV69" s="31">
        <v>1.741779893453079E-3</v>
      </c>
      <c r="DW69" s="31">
        <v>1.7073723412170693E-3</v>
      </c>
      <c r="DX69" s="31">
        <v>1.6736444843061238E-3</v>
      </c>
      <c r="DY69" s="31">
        <v>1.6405828958501274E-3</v>
      </c>
      <c r="DZ69" s="31">
        <v>1.6081744142166885E-3</v>
      </c>
      <c r="EA69" s="31">
        <v>1.576406137771565E-3</v>
      </c>
      <c r="EB69" s="31">
        <v>1.5452654197425995E-3</v>
      </c>
      <c r="EC69" s="31">
        <v>1.5147398631851126E-3</v>
      </c>
      <c r="ED69" s="31">
        <v>1.4848173160467465E-3</v>
      </c>
      <c r="EE69" s="31">
        <v>1.4554858663297983E-3</v>
      </c>
      <c r="EF69" s="31">
        <v>1.4267338373491242E-3</v>
      </c>
      <c r="EG69" s="31">
        <v>1.3985497830837181E-3</v>
      </c>
      <c r="EH69" s="31">
        <v>1.3709224836201137E-3</v>
      </c>
      <c r="EI69" s="31">
        <v>1.3438409406857968E-3</v>
      </c>
      <c r="EJ69" s="31">
        <v>1.3172943732708581E-3</v>
      </c>
      <c r="EK69" s="31">
        <v>1.291272213336135E-3</v>
      </c>
      <c r="EL69" s="31">
        <v>1.2657641016061338E-3</v>
      </c>
      <c r="EM69" s="31">
        <v>1.2407598834450564E-3</v>
      </c>
      <c r="EN69" s="31">
        <v>1.2162496048143006E-3</v>
      </c>
      <c r="EO69" s="31">
        <v>1.1922235083098151E-3</v>
      </c>
      <c r="EP69" s="31">
        <v>1.1686720292777293E-3</v>
      </c>
      <c r="EQ69" s="31">
        <v>1.1455857920067167E-3</v>
      </c>
      <c r="ER69" s="31">
        <v>1.1229556059955785E-3</v>
      </c>
      <c r="ES69" s="31">
        <v>1.1007724622945599E-3</v>
      </c>
      <c r="ET69" s="31">
        <v>1.0790275299189345E-3</v>
      </c>
      <c r="EU69" s="31">
        <v>1.0577121523334381E-3</v>
      </c>
      <c r="EV69" s="31">
        <v>1.0368178440061516E-3</v>
      </c>
      <c r="EW69" s="31">
        <v>1.0163362870304617E-3</v>
      </c>
      <c r="EX69" s="31">
        <v>9.9625932781374619E-4</v>
      </c>
      <c r="EY69" s="31">
        <v>9.7657897383147257E-4</v>
      </c>
      <c r="EZ69" s="31">
        <v>9.5728739044542168E-4</v>
      </c>
      <c r="FA69" s="31">
        <v>9.3837689778476395E-4</v>
      </c>
      <c r="FB69" s="31">
        <v>9.1983996768874325E-4</v>
      </c>
      <c r="FC69" s="31">
        <v>9.0166922070975789E-4</v>
      </c>
      <c r="FD69" s="31">
        <v>8.8385742317564529E-4</v>
      </c>
      <c r="FE69" s="31">
        <v>8.663974843099992E-4</v>
      </c>
      <c r="FF69" s="31">
        <v>8.4928245340937019E-4</v>
      </c>
      <c r="FG69" s="31">
        <v>8.3250551707622796E-4</v>
      </c>
    </row>
    <row r="70" spans="1:163">
      <c r="A70" s="31">
        <v>64</v>
      </c>
      <c r="D70" s="31">
        <v>2.2170305554789878E-2</v>
      </c>
      <c r="E70" s="31">
        <v>2.1698220659194484E-2</v>
      </c>
      <c r="F70" s="31">
        <v>2.1236188135141686E-2</v>
      </c>
      <c r="G70" s="31">
        <v>2.078399393178049E-2</v>
      </c>
      <c r="H70" s="31">
        <v>2.0341428556166174E-2</v>
      </c>
      <c r="I70" s="31">
        <v>1.990828697620612E-2</v>
      </c>
      <c r="J70" s="31">
        <v>1.9484368525672421E-2</v>
      </c>
      <c r="K70" s="31">
        <v>1.9069476811236986E-2</v>
      </c>
      <c r="L70" s="31">
        <v>1.8663419621486325E-2</v>
      </c>
      <c r="M70" s="31">
        <v>1.8266008837873618E-2</v>
      </c>
      <c r="N70" s="31">
        <v>1.7877060347566986E-2</v>
      </c>
      <c r="O70" s="31">
        <v>1.7496393958153594E-2</v>
      </c>
      <c r="P70" s="31">
        <v>1.7123833314159849E-2</v>
      </c>
      <c r="Q70" s="31">
        <v>1.6759205815349319E-2</v>
      </c>
      <c r="R70" s="31">
        <v>1.6402342536760386E-2</v>
      </c>
      <c r="S70" s="31">
        <v>1.6053078150446445E-2</v>
      </c>
      <c r="T70" s="31">
        <v>1.5711250848882675E-2</v>
      </c>
      <c r="U70" s="31">
        <v>1.5376702270003685E-2</v>
      </c>
      <c r="V70" s="31">
        <v>1.5049277423837428E-2</v>
      </c>
      <c r="W70" s="31">
        <v>1.4728824620701238E-2</v>
      </c>
      <c r="X70" s="31">
        <v>1.4415195400926943E-2</v>
      </c>
      <c r="Y70" s="31">
        <v>1.4108244466082311E-2</v>
      </c>
      <c r="Z70" s="31">
        <v>1.3807829611657101E-2</v>
      </c>
      <c r="AA70" s="31">
        <v>1.3513811661182363E-2</v>
      </c>
      <c r="AB70" s="31">
        <v>1.3226054401752682E-2</v>
      </c>
      <c r="AC70" s="31">
        <v>1.2944424520921313E-2</v>
      </c>
      <c r="AD70" s="31">
        <v>1.2668791544939112E-2</v>
      </c>
      <c r="AE70" s="31">
        <v>1.2399027778308475E-2</v>
      </c>
      <c r="AF70" s="31">
        <v>1.2135008244624492E-2</v>
      </c>
      <c r="AG70" s="31">
        <v>1.1876610628675748E-2</v>
      </c>
      <c r="AH70" s="31">
        <v>1.1623715219778053E-2</v>
      </c>
      <c r="AI70" s="31">
        <v>1.1376204856314711E-2</v>
      </c>
      <c r="AJ70" s="31">
        <v>1.1133964871457807E-2</v>
      </c>
      <c r="AK70" s="31">
        <v>1.0896883040045283E-2</v>
      </c>
      <c r="AL70" s="31">
        <v>1.0664849526589106E-2</v>
      </c>
      <c r="AM70" s="31">
        <v>1.043775683439062E-2</v>
      </c>
      <c r="AN70" s="31">
        <v>1.0215499755739356E-2</v>
      </c>
      <c r="AO70" s="31">
        <v>9.9979753231723457E-3</v>
      </c>
      <c r="AP70" s="31">
        <v>9.7850827617712108E-3</v>
      </c>
      <c r="AQ70" s="31">
        <v>9.5767234424750936E-3</v>
      </c>
      <c r="AR70" s="31">
        <v>9.3728008363876854E-3</v>
      </c>
      <c r="AS70" s="31">
        <v>9.1732204700572615E-3</v>
      </c>
      <c r="AT70" s="31">
        <v>8.9778898817088823E-3</v>
      </c>
      <c r="AU70" s="31">
        <v>8.7867185784086498E-3</v>
      </c>
      <c r="AV70" s="31">
        <v>8.5996179941400727E-3</v>
      </c>
      <c r="AW70" s="31">
        <v>8.4165014487730793E-3</v>
      </c>
      <c r="AX70" s="31">
        <v>8.2372841079067956E-3</v>
      </c>
      <c r="AY70" s="31">
        <v>8.0618829435673833E-3</v>
      </c>
      <c r="AZ70" s="31">
        <v>7.8902166957427518E-3</v>
      </c>
      <c r="BA70" s="31">
        <v>7.7222058347363766E-3</v>
      </c>
      <c r="BB70" s="31">
        <v>7.5577725243226651E-3</v>
      </c>
      <c r="BC70" s="31">
        <v>7.3968405856869425E-3</v>
      </c>
      <c r="BD70" s="31">
        <v>7.2393354621332756E-3</v>
      </c>
      <c r="BE70" s="31">
        <v>7.0851841845437444E-3</v>
      </c>
      <c r="BF70" s="31">
        <v>6.9343153375732635E-3</v>
      </c>
      <c r="BG70" s="31">
        <v>6.786659026564207E-3</v>
      </c>
      <c r="BH70" s="31">
        <v>6.6421468451655684E-3</v>
      </c>
      <c r="BI70" s="31">
        <v>6.5007118436415708E-3</v>
      </c>
      <c r="BJ70" s="31">
        <v>6.3622884978551536E-3</v>
      </c>
      <c r="BK70" s="31">
        <v>6.2268126789118798E-3</v>
      </c>
      <c r="BL70" s="31">
        <v>6.0942216234502631E-3</v>
      </c>
      <c r="BM70" s="31">
        <v>5.9644539045646712E-3</v>
      </c>
      <c r="BN70" s="31">
        <v>5.8374494033474264E-3</v>
      </c>
      <c r="BO70" s="31">
        <v>5.7131492810368785E-3</v>
      </c>
      <c r="BP70" s="31">
        <v>5.5914959517584985E-3</v>
      </c>
      <c r="BQ70" s="31">
        <v>5.472433055846466E-3</v>
      </c>
      <c r="BR70" s="31">
        <v>5.3559054337332986E-3</v>
      </c>
      <c r="BS70" s="31">
        <v>5.2418591003954807E-3</v>
      </c>
      <c r="BT70" s="31">
        <v>5.1302412203432469E-3</v>
      </c>
      <c r="BU70" s="31">
        <v>5.0210000831428792E-3</v>
      </c>
      <c r="BV70" s="31">
        <v>4.914085079460266E-3</v>
      </c>
      <c r="BW70" s="31">
        <v>4.8094466776145766E-3</v>
      </c>
      <c r="BX70" s="31">
        <v>4.7070364006311493E-3</v>
      </c>
      <c r="BY70" s="31">
        <v>4.606806803783052E-3</v>
      </c>
      <c r="BZ70" s="31">
        <v>4.5087114526108554E-3</v>
      </c>
      <c r="CA70" s="31">
        <v>4.4127049014104072E-3</v>
      </c>
      <c r="CB70" s="31">
        <v>4.3187426721787263E-3</v>
      </c>
      <c r="CC70" s="31">
        <v>4.226781234008185E-3</v>
      </c>
      <c r="CD70" s="31">
        <v>4.1367779829194666E-3</v>
      </c>
      <c r="CE70" s="31">
        <v>4.0486912221239712E-3</v>
      </c>
      <c r="CF70" s="31">
        <v>3.9624801427064664E-3</v>
      </c>
      <c r="CG70" s="31">
        <v>3.8781048047191063E-3</v>
      </c>
      <c r="CH70" s="31">
        <v>3.7955261186780279E-3</v>
      </c>
      <c r="CI70" s="31">
        <v>3.7147058274539157E-3</v>
      </c>
      <c r="CJ70" s="31">
        <v>3.6356064885482171E-3</v>
      </c>
      <c r="CK70" s="31">
        <v>3.558191456746755E-3</v>
      </c>
      <c r="CL70" s="31">
        <v>3.4824248671426815E-3</v>
      </c>
      <c r="CM70" s="31">
        <v>3.4082716185209624E-3</v>
      </c>
      <c r="CN70" s="31">
        <v>3.3356973570966512E-3</v>
      </c>
      <c r="CO70" s="31">
        <v>3.2646684605994345E-3</v>
      </c>
      <c r="CP70" s="31">
        <v>3.195152022697087E-3</v>
      </c>
      <c r="CQ70" s="31">
        <v>3.1271158377505761E-3</v>
      </c>
      <c r="CR70" s="31">
        <v>3.0605283858938172E-3</v>
      </c>
      <c r="CS70" s="31">
        <v>2.9953588184311246E-3</v>
      </c>
      <c r="CT70" s="31">
        <v>2.9315769435455858E-3</v>
      </c>
      <c r="CU70" s="31">
        <v>2.8691532123117803E-3</v>
      </c>
      <c r="CV70" s="31">
        <v>2.8080587050063211E-3</v>
      </c>
      <c r="CW70" s="31">
        <v>2.7482651177098997E-3</v>
      </c>
      <c r="CX70" s="31">
        <v>2.6897447491946265E-3</v>
      </c>
      <c r="CY70" s="31">
        <v>2.6324704880905684E-3</v>
      </c>
      <c r="CZ70" s="31">
        <v>2.5764158003255765E-3</v>
      </c>
      <c r="DA70" s="31">
        <v>2.5215547168325608E-3</v>
      </c>
      <c r="DB70" s="31">
        <v>2.4678618215185056E-3</v>
      </c>
      <c r="DC70" s="31">
        <v>2.4153122394896852E-3</v>
      </c>
      <c r="DD70" s="31">
        <v>2.363881625527608E-3</v>
      </c>
      <c r="DE70" s="31">
        <v>2.3135461528103187E-3</v>
      </c>
      <c r="DF70" s="31">
        <v>2.264282501873916E-3</v>
      </c>
      <c r="DG70" s="31">
        <v>2.2160678498090664E-3</v>
      </c>
      <c r="DH70" s="31">
        <v>2.168879859687594E-3</v>
      </c>
      <c r="DI70" s="31">
        <v>2.122696670214216E-3</v>
      </c>
      <c r="DJ70" s="31">
        <v>2.0774968855986069E-3</v>
      </c>
      <c r="DK70" s="31">
        <v>2.0332595656431451E-3</v>
      </c>
      <c r="DL70" s="31">
        <v>1.9899642160417239E-3</v>
      </c>
      <c r="DM70" s="31">
        <v>1.9475907788851193E-3</v>
      </c>
      <c r="DN70" s="31">
        <v>1.9061196233685501E-3</v>
      </c>
      <c r="DO70" s="31">
        <v>1.8655315366971055E-3</v>
      </c>
      <c r="DP70" s="31">
        <v>1.8258077151848075E-3</v>
      </c>
      <c r="DQ70" s="31">
        <v>1.7869297555432432E-3</v>
      </c>
      <c r="DR70" s="31">
        <v>1.7488796463556566E-3</v>
      </c>
      <c r="DS70" s="31">
        <v>1.7116397597326072E-3</v>
      </c>
      <c r="DT70" s="31">
        <v>1.6751928431453121E-3</v>
      </c>
      <c r="DU70" s="31">
        <v>1.6395220114328673E-3</v>
      </c>
      <c r="DV70" s="31">
        <v>1.6046107389796813E-3</v>
      </c>
      <c r="DW70" s="31">
        <v>1.5704428520594764E-3</v>
      </c>
      <c r="DX70" s="31">
        <v>1.5370025213423005E-3</v>
      </c>
      <c r="DY70" s="31">
        <v>1.5042742545611065E-3</v>
      </c>
      <c r="DZ70" s="31">
        <v>1.4722428893344847E-3</v>
      </c>
      <c r="EA70" s="31">
        <v>1.440893586142207E-3</v>
      </c>
      <c r="EB70" s="31">
        <v>1.4102118214503786E-3</v>
      </c>
      <c r="EC70" s="31">
        <v>1.3801833809829469E-3</v>
      </c>
      <c r="ED70" s="31">
        <v>1.3507943531365051E-3</v>
      </c>
      <c r="EE70" s="31">
        <v>1.3220311225353143E-3</v>
      </c>
      <c r="EF70" s="31">
        <v>1.2938803637235535E-3</v>
      </c>
      <c r="EG70" s="31">
        <v>1.2663290349918929E-3</v>
      </c>
      <c r="EH70" s="31">
        <v>1.2393643723355241E-3</v>
      </c>
      <c r="EI70" s="31">
        <v>1.2129738835408277E-3</v>
      </c>
      <c r="EJ70" s="31">
        <v>1.1871453423979844E-3</v>
      </c>
      <c r="EK70" s="31">
        <v>1.1618667830367935E-3</v>
      </c>
      <c r="EL70" s="31">
        <v>1.1371264943831178E-3</v>
      </c>
      <c r="EM70" s="31">
        <v>1.1129130147333698E-3</v>
      </c>
      <c r="EN70" s="31">
        <v>1.0892151264445169E-3</v>
      </c>
      <c r="EO70" s="31">
        <v>1.0660218507371642E-3</v>
      </c>
      <c r="EP70" s="31">
        <v>1.043322442609299E-3</v>
      </c>
      <c r="EQ70" s="31">
        <v>1.0211063858583302E-3</v>
      </c>
      <c r="ER70" s="31">
        <v>9.9936338820913527E-4</v>
      </c>
      <c r="ES70" s="31">
        <v>9.7808337654584944E-4</v>
      </c>
      <c r="ET70" s="31">
        <v>9.572564922451733E-4</v>
      </c>
      <c r="EU70" s="31">
        <v>9.3687308660907317E-4</v>
      </c>
      <c r="EV70" s="31">
        <v>9.1692371639471389E-4</v>
      </c>
      <c r="EW70" s="31">
        <v>8.9739913943958814E-4</v>
      </c>
      <c r="EX70" s="31">
        <v>8.7829031037980117E-4</v>
      </c>
      <c r="EY70" s="31">
        <v>8.5958837645952165E-4</v>
      </c>
      <c r="EZ70" s="31">
        <v>8.4128467342967127E-4</v>
      </c>
      <c r="FA70" s="31">
        <v>8.2337072153394655E-4</v>
      </c>
      <c r="FB70" s="31">
        <v>8.0583822158030078E-4</v>
      </c>
      <c r="FC70" s="31">
        <v>7.8867905109609809E-4</v>
      </c>
      <c r="FD70" s="31">
        <v>7.7188526056511792E-4</v>
      </c>
      <c r="FE70" s="31">
        <v>7.5544906974469922E-4</v>
      </c>
      <c r="FF70" s="31">
        <v>7.3936286406130463E-4</v>
      </c>
      <c r="FG70" s="31">
        <v>7.2361919108282935E-4</v>
      </c>
    </row>
    <row r="71" spans="1:163">
      <c r="A71" s="31">
        <v>65</v>
      </c>
      <c r="D71" s="31">
        <v>2.4682055716001437E-2</v>
      </c>
      <c r="E71" s="31">
        <v>2.4120678210241372E-2</v>
      </c>
      <c r="F71" s="31">
        <v>2.3572068875317615E-2</v>
      </c>
      <c r="G71" s="31">
        <v>2.3035937307384586E-2</v>
      </c>
      <c r="H71" s="31">
        <v>2.2511999707645627E-2</v>
      </c>
      <c r="I71" s="31">
        <v>2.1999978732125485E-2</v>
      </c>
      <c r="J71" s="31">
        <v>2.1499603344859491E-2</v>
      </c>
      <c r="K71" s="31">
        <v>2.1010608674421907E-2</v>
      </c>
      <c r="L71" s="31">
        <v>2.0532735873717504E-2</v>
      </c>
      <c r="M71" s="31">
        <v>2.0065731982961955E-2</v>
      </c>
      <c r="N71" s="31">
        <v>1.9609349795778806E-2</v>
      </c>
      <c r="O71" s="31">
        <v>1.9163347728341835E-2</v>
      </c>
      <c r="P71" s="31">
        <v>1.8727489691493827E-2</v>
      </c>
      <c r="Q71" s="31">
        <v>1.8301544965773821E-2</v>
      </c>
      <c r="R71" s="31">
        <v>1.7885288079286809E-2</v>
      </c>
      <c r="S71" s="31">
        <v>1.7478498688351215E-2</v>
      </c>
      <c r="T71" s="31">
        <v>1.7080961460861042E-2</v>
      </c>
      <c r="U71" s="31">
        <v>1.6692465962300708E-2</v>
      </c>
      <c r="V71" s="31">
        <v>1.6312806544352548E-2</v>
      </c>
      <c r="W71" s="31">
        <v>1.5941782236037805E-2</v>
      </c>
      <c r="X71" s="31">
        <v>1.5579196637333597E-2</v>
      </c>
      <c r="Y71" s="31">
        <v>1.5224857815209394E-2</v>
      </c>
      <c r="Z71" s="31">
        <v>1.4878578202028179E-2</v>
      </c>
      <c r="AA71" s="31">
        <v>1.4540174496258416E-2</v>
      </c>
      <c r="AB71" s="31">
        <v>1.4209467565444146E-2</v>
      </c>
      <c r="AC71" s="31">
        <v>1.3886282351382088E-2</v>
      </c>
      <c r="AD71" s="31">
        <v>1.3570447777455356E-2</v>
      </c>
      <c r="AE71" s="31">
        <v>1.3261796658074882E-2</v>
      </c>
      <c r="AF71" s="31">
        <v>1.2960165610180412E-2</v>
      </c>
      <c r="AG71" s="31">
        <v>1.2665394966754468E-2</v>
      </c>
      <c r="AH71" s="31">
        <v>1.2377328692303381E-2</v>
      </c>
      <c r="AI71" s="31">
        <v>1.2095814300260539E-2</v>
      </c>
      <c r="AJ71" s="31">
        <v>1.1820702772268363E-2</v>
      </c>
      <c r="AK71" s="31">
        <v>1.155184847929611E-2</v>
      </c>
      <c r="AL71" s="31">
        <v>1.128910910455184E-2</v>
      </c>
      <c r="AM71" s="31">
        <v>1.103234556814762E-2</v>
      </c>
      <c r="AN71" s="31">
        <v>1.0781421953478242E-2</v>
      </c>
      <c r="AO71" s="31">
        <v>1.0536205435274429E-2</v>
      </c>
      <c r="AP71" s="31">
        <v>1.0296566209292314E-2</v>
      </c>
      <c r="AQ71" s="31">
        <v>1.0062377423602211E-2</v>
      </c>
      <c r="AR71" s="31">
        <v>9.8335151114400891E-3</v>
      </c>
      <c r="AS71" s="31">
        <v>9.6098581255863822E-3</v>
      </c>
      <c r="AT71" s="31">
        <v>9.3912880742372026E-3</v>
      </c>
      <c r="AU71" s="31">
        <v>9.1776892583342057E-3</v>
      </c>
      <c r="AV71" s="31">
        <v>8.9689486103198494E-3</v>
      </c>
      <c r="AW71" s="31">
        <v>8.7649556342855491E-3</v>
      </c>
      <c r="AX71" s="31">
        <v>8.5656023474812038E-3</v>
      </c>
      <c r="AY71" s="31">
        <v>8.3707832231550098E-3</v>
      </c>
      <c r="AZ71" s="31">
        <v>8.1803951346933815E-3</v>
      </c>
      <c r="BA71" s="31">
        <v>7.994337301031303E-3</v>
      </c>
      <c r="BB71" s="31">
        <v>7.8125112333043648E-3</v>
      </c>
      <c r="BC71" s="31">
        <v>7.6348206827141401E-3</v>
      </c>
      <c r="BD71" s="31">
        <v>7.4611715895792933E-3</v>
      </c>
      <c r="BE71" s="31">
        <v>7.2914720335455372E-3</v>
      </c>
      <c r="BF71" s="31">
        <v>7.1256321849280041E-3</v>
      </c>
      <c r="BG71" s="31">
        <v>6.963564257160334E-3</v>
      </c>
      <c r="BH71" s="31">
        <v>6.8051824603252249E-3</v>
      </c>
      <c r="BI71" s="31">
        <v>6.6504029557419436E-3</v>
      </c>
      <c r="BJ71" s="31">
        <v>6.4991438115867255E-3</v>
      </c>
      <c r="BK71" s="31">
        <v>6.3513249595225033E-3</v>
      </c>
      <c r="BL71" s="31">
        <v>6.2068681523151179E-3</v>
      </c>
      <c r="BM71" s="31">
        <v>6.0656969224134978E-3</v>
      </c>
      <c r="BN71" s="31">
        <v>5.9277365414719075E-3</v>
      </c>
      <c r="BO71" s="31">
        <v>5.7929139807928577E-3</v>
      </c>
      <c r="BP71" s="31">
        <v>5.6611578726696622E-3</v>
      </c>
      <c r="BQ71" s="31">
        <v>5.5323984726083093E-3</v>
      </c>
      <c r="BR71" s="31">
        <v>5.4065676224084947E-3</v>
      </c>
      <c r="BS71" s="31">
        <v>5.2835987140844153E-3</v>
      </c>
      <c r="BT71" s="31">
        <v>5.1634266546061259E-3</v>
      </c>
      <c r="BU71" s="31">
        <v>5.0459878314428374E-3</v>
      </c>
      <c r="BV71" s="31">
        <v>4.9312200788899346E-3</v>
      </c>
      <c r="BW71" s="31">
        <v>4.819062645161811E-3</v>
      </c>
      <c r="BX71" s="31">
        <v>4.709456160233225E-3</v>
      </c>
      <c r="BY71" s="31">
        <v>4.6023426044120167E-3</v>
      </c>
      <c r="BZ71" s="31">
        <v>4.497665277626667E-3</v>
      </c>
      <c r="CA71" s="31">
        <v>4.3953687694123691E-3</v>
      </c>
      <c r="CB71" s="31">
        <v>4.295398929579748E-3</v>
      </c>
      <c r="CC71" s="31">
        <v>4.1977028395507217E-3</v>
      </c>
      <c r="CD71" s="31">
        <v>4.1022287843462679E-3</v>
      </c>
      <c r="CE71" s="31">
        <v>4.0089262252113508E-3</v>
      </c>
      <c r="CF71" s="31">
        <v>3.9177457728624713E-3</v>
      </c>
      <c r="CG71" s="31">
        <v>3.8286391613436533E-3</v>
      </c>
      <c r="CH71" s="31">
        <v>3.7415592224770947E-3</v>
      </c>
      <c r="CI71" s="31">
        <v>3.6564598608949022E-3</v>
      </c>
      <c r="CJ71" s="31">
        <v>3.5732960296387304E-3</v>
      </c>
      <c r="CK71" s="31">
        <v>3.4920237063143624E-3</v>
      </c>
      <c r="CL71" s="31">
        <v>3.4125998697886657E-3</v>
      </c>
      <c r="CM71" s="31">
        <v>3.3349824774165588E-3</v>
      </c>
      <c r="CN71" s="31">
        <v>3.259130442785915E-3</v>
      </c>
      <c r="CO71" s="31">
        <v>3.1850036139686655E-3</v>
      </c>
      <c r="CP71" s="31">
        <v>3.1125627522665578E-3</v>
      </c>
      <c r="CQ71" s="31">
        <v>3.0417695114403373E-3</v>
      </c>
      <c r="CR71" s="31">
        <v>2.9725864174113274E-3</v>
      </c>
      <c r="CS71" s="31">
        <v>2.9049768484247043E-3</v>
      </c>
      <c r="CT71" s="31">
        <v>2.838905015663945E-3</v>
      </c>
      <c r="CU71" s="31">
        <v>2.7743359443061664E-3</v>
      </c>
      <c r="CV71" s="31">
        <v>2.7112354550083732E-3</v>
      </c>
      <c r="CW71" s="31">
        <v>2.6495701458147725E-3</v>
      </c>
      <c r="CX71" s="31">
        <v>2.5893073744756114E-3</v>
      </c>
      <c r="CY71" s="31">
        <v>2.5304152411681352E-3</v>
      </c>
      <c r="CZ71" s="31">
        <v>2.4728625716105793E-3</v>
      </c>
      <c r="DA71" s="31">
        <v>2.4166189005601899E-3</v>
      </c>
      <c r="DB71" s="31">
        <v>2.3616544556865973E-3</v>
      </c>
      <c r="DC71" s="31">
        <v>2.3079401418119642E-3</v>
      </c>
      <c r="DD71" s="31">
        <v>2.2554475255095884E-3</v>
      </c>
      <c r="DE71" s="31">
        <v>2.2041488200527947E-3</v>
      </c>
      <c r="DF71" s="31">
        <v>2.1540168707061668E-3</v>
      </c>
      <c r="DG71" s="31">
        <v>2.1050251403512987E-3</v>
      </c>
      <c r="DH71" s="31">
        <v>2.0571476954395068E-3</v>
      </c>
      <c r="DI71" s="31">
        <v>2.0103591922640113E-3</v>
      </c>
      <c r="DJ71" s="31">
        <v>1.9646348635443686E-3</v>
      </c>
      <c r="DK71" s="31">
        <v>1.9199505053160227E-3</v>
      </c>
      <c r="DL71" s="31">
        <v>1.8762824641180452E-3</v>
      </c>
      <c r="DM71" s="31">
        <v>1.8336076244722911E-3</v>
      </c>
      <c r="DN71" s="31">
        <v>1.7919033966473127E-3</v>
      </c>
      <c r="DO71" s="31">
        <v>1.7511477047006041E-3</v>
      </c>
      <c r="DP71" s="31">
        <v>1.7113189747927882E-3</v>
      </c>
      <c r="DQ71" s="31">
        <v>1.672396123767611E-3</v>
      </c>
      <c r="DR71" s="31">
        <v>1.6343585479916677E-3</v>
      </c>
      <c r="DS71" s="31">
        <v>1.5971861124479611E-3</v>
      </c>
      <c r="DT71" s="31">
        <v>1.5608591400775292E-3</v>
      </c>
      <c r="DU71" s="31">
        <v>1.5253584013634725E-3</v>
      </c>
      <c r="DV71" s="31">
        <v>1.4906651041519099E-3</v>
      </c>
      <c r="DW71" s="31">
        <v>1.4567608837044272E-3</v>
      </c>
      <c r="DX71" s="31">
        <v>1.4236277929767923E-3</v>
      </c>
      <c r="DY71" s="31">
        <v>1.3912482931187679E-3</v>
      </c>
      <c r="DZ71" s="31">
        <v>1.3596052441900007E-3</v>
      </c>
      <c r="EA71" s="31">
        <v>1.3286818960870765E-3</v>
      </c>
      <c r="EB71" s="31">
        <v>1.2984618796769208E-3</v>
      </c>
      <c r="EC71" s="31">
        <v>1.2689291981318829E-3</v>
      </c>
      <c r="ED71" s="31">
        <v>1.2400682184618801E-3</v>
      </c>
      <c r="EE71" s="31">
        <v>1.2118636632391501E-3</v>
      </c>
      <c r="EF71" s="31">
        <v>1.1843006025112142E-3</v>
      </c>
      <c r="EG71" s="31">
        <v>1.1573644458977724E-3</v>
      </c>
      <c r="EH71" s="31">
        <v>1.1310409348673578E-3</v>
      </c>
      <c r="EI71" s="31">
        <v>1.1053161351896406E-3</v>
      </c>
      <c r="EJ71" s="31">
        <v>1.0801764295594147E-3</v>
      </c>
      <c r="EK71" s="31">
        <v>1.0556085103883323E-3</v>
      </c>
      <c r="EL71" s="31">
        <v>1.0315993727605974E-3</v>
      </c>
      <c r="EM71" s="31">
        <v>1.0081363075488715E-3</v>
      </c>
      <c r="EN71" s="31">
        <v>9.8520689468675478E-4</v>
      </c>
      <c r="EO71" s="31">
        <v>9.6279899659428318E-4</v>
      </c>
      <c r="EP71" s="31">
        <v>9.4090075175295063E-4</v>
      </c>
      <c r="EQ71" s="31">
        <v>9.1950056842687508E-4</v>
      </c>
      <c r="ER71" s="31">
        <v>8.9858711852676019E-4</v>
      </c>
      <c r="ES71" s="31">
        <v>8.7814933161342622E-4</v>
      </c>
      <c r="ET71" s="31">
        <v>8.5817638903772271E-4</v>
      </c>
      <c r="EU71" s="31">
        <v>8.3865771821372615E-4</v>
      </c>
      <c r="EV71" s="31">
        <v>8.1958298702218915E-4</v>
      </c>
      <c r="EW71" s="31">
        <v>8.0094209834128251E-4</v>
      </c>
      <c r="EX71" s="31">
        <v>7.8272518470172848E-4</v>
      </c>
      <c r="EY71" s="31">
        <v>7.6492260306349911E-4</v>
      </c>
      <c r="EZ71" s="31">
        <v>7.4752492971131982E-4</v>
      </c>
      <c r="FA71" s="31">
        <v>7.3052295526626772E-4</v>
      </c>
      <c r="FB71" s="31">
        <v>7.1390767981082911E-4</v>
      </c>
      <c r="FC71" s="31">
        <v>6.9767030812483333E-4</v>
      </c>
      <c r="FD71" s="31">
        <v>6.8180224502974532E-4</v>
      </c>
      <c r="FE71" s="31">
        <v>6.6629509083884569E-4</v>
      </c>
      <c r="FF71" s="31">
        <v>6.5114063691089374E-4</v>
      </c>
      <c r="FG71" s="31">
        <v>6.3633086130492262E-4</v>
      </c>
    </row>
    <row r="72" spans="1:163">
      <c r="A72" s="31">
        <v>66</v>
      </c>
      <c r="D72" s="31">
        <v>2.7397701007512505E-2</v>
      </c>
      <c r="E72" s="31">
        <v>2.6739270252791148E-2</v>
      </c>
      <c r="F72" s="31">
        <v>2.6096663127163494E-2</v>
      </c>
      <c r="G72" s="31">
        <v>2.5469499351859295E-2</v>
      </c>
      <c r="H72" s="31">
        <v>2.485740778709547E-2</v>
      </c>
      <c r="I72" s="31">
        <v>2.4260026212444885E-2</v>
      </c>
      <c r="J72" s="31">
        <v>2.3677001112483397E-2</v>
      </c>
      <c r="K72" s="31">
        <v>2.3107987467588298E-2</v>
      </c>
      <c r="L72" s="31">
        <v>2.2552648549764361E-2</v>
      </c>
      <c r="M72" s="31">
        <v>2.2010655723376665E-2</v>
      </c>
      <c r="N72" s="31">
        <v>2.148168825067226E-2</v>
      </c>
      <c r="O72" s="31">
        <v>2.0965433101975635E-2</v>
      </c>
      <c r="P72" s="31">
        <v>2.0461584770445605E-2</v>
      </c>
      <c r="Q72" s="31">
        <v>1.9969845091284008E-2</v>
      </c>
      <c r="R72" s="31">
        <v>1.9489923065289301E-2</v>
      </c>
      <c r="S72" s="31">
        <v>1.9021534686650497E-2</v>
      </c>
      <c r="T72" s="31">
        <v>1.8564402774879668E-2</v>
      </c>
      <c r="U72" s="31">
        <v>1.8118256810783499E-2</v>
      </c>
      <c r="V72" s="31">
        <v>1.7682832776376802E-2</v>
      </c>
      <c r="W72" s="31">
        <v>1.7257872998643307E-2</v>
      </c>
      <c r="X72" s="31">
        <v>1.6843125997051234E-2</v>
      </c>
      <c r="Y72" s="31">
        <v>1.6438346334733421E-2</v>
      </c>
      <c r="Z72" s="31">
        <v>1.6043294473243958E-2</v>
      </c>
      <c r="AA72" s="31">
        <v>1.5657736630805337E-2</v>
      </c>
      <c r="AB72" s="31">
        <v>1.5281444643962264E-2</v>
      </c>
      <c r="AC72" s="31">
        <v>1.4914195832560252E-2</v>
      </c>
      <c r="AD72" s="31">
        <v>1.4555772867969096E-2</v>
      </c>
      <c r="AE72" s="31">
        <v>1.4205963644473242E-2</v>
      </c>
      <c r="AF72" s="31">
        <v>1.3864561153752951E-2</v>
      </c>
      <c r="AG72" s="31">
        <v>1.3531363362381959E-2</v>
      </c>
      <c r="AH72" s="31">
        <v>1.3206173092269185E-2</v>
      </c>
      <c r="AI72" s="31">
        <v>1.2888797903973664E-2</v>
      </c>
      <c r="AJ72" s="31">
        <v>1.2579049982823732E-2</v>
      </c>
      <c r="AK72" s="31">
        <v>1.2276746027773008E-2</v>
      </c>
      <c r="AL72" s="31">
        <v>1.1981707142927433E-2</v>
      </c>
      <c r="AM72" s="31">
        <v>1.1693758731679178E-2</v>
      </c>
      <c r="AN72" s="31">
        <v>1.1412730393384744E-2</v>
      </c>
      <c r="AO72" s="31">
        <v>1.1138455822526146E-2</v>
      </c>
      <c r="AP72" s="31">
        <v>1.0870772710295476E-2</v>
      </c>
      <c r="AQ72" s="31">
        <v>1.0609522648544619E-2</v>
      </c>
      <c r="AR72" s="31">
        <v>1.0354551036043297E-2</v>
      </c>
      <c r="AS72" s="31">
        <v>1.0105706986989937E-2</v>
      </c>
      <c r="AT72" s="31">
        <v>9.8628432417212312E-3</v>
      </c>
      <c r="AU72" s="31">
        <v>9.6258160795675805E-3</v>
      </c>
      <c r="AV72" s="31">
        <v>9.3944852338027924E-3</v>
      </c>
      <c r="AW72" s="31">
        <v>9.1687138086377663E-3</v>
      </c>
      <c r="AX72" s="31">
        <v>8.9483681982089891E-3</v>
      </c>
      <c r="AY72" s="31">
        <v>8.7333180075139464E-3</v>
      </c>
      <c r="AZ72" s="31">
        <v>8.5234359752466311E-3</v>
      </c>
      <c r="BA72" s="31">
        <v>8.3185978984874932E-3</v>
      </c>
      <c r="BB72" s="31">
        <v>8.1186825592032691E-3</v>
      </c>
      <c r="BC72" s="31">
        <v>7.9235716525131953E-3</v>
      </c>
      <c r="BD72" s="31">
        <v>7.7331497166791465E-3</v>
      </c>
      <c r="BE72" s="31">
        <v>7.5473040647782768E-3</v>
      </c>
      <c r="BF72" s="31">
        <v>7.3659247180177254E-3</v>
      </c>
      <c r="BG72" s="31">
        <v>7.1889043406519306E-3</v>
      </c>
      <c r="BH72" s="31">
        <v>7.0161381764640238E-3</v>
      </c>
      <c r="BI72" s="31">
        <v>6.847523986773736E-3</v>
      </c>
      <c r="BJ72" s="31">
        <v>6.6829619899351055E-3</v>
      </c>
      <c r="BK72" s="31">
        <v>6.52235480228821E-3</v>
      </c>
      <c r="BL72" s="31">
        <v>6.3656073805299571E-3</v>
      </c>
      <c r="BM72" s="31">
        <v>6.2126269654698436E-3</v>
      </c>
      <c r="BN72" s="31">
        <v>6.0633230271373937E-3</v>
      </c>
      <c r="BO72" s="31">
        <v>5.9176072112087962E-3</v>
      </c>
      <c r="BP72" s="31">
        <v>5.7753932867210317E-3</v>
      </c>
      <c r="BQ72" s="31">
        <v>5.6365970950425521E-3</v>
      </c>
      <c r="BR72" s="31">
        <v>5.501136500070317E-3</v>
      </c>
      <c r="BS72" s="31">
        <v>5.3689313396237046E-3</v>
      </c>
      <c r="BT72" s="31">
        <v>5.2399033780065512E-3</v>
      </c>
      <c r="BU72" s="31">
        <v>5.1139762597092239E-3</v>
      </c>
      <c r="BV72" s="31">
        <v>4.9910754642233501E-3</v>
      </c>
      <c r="BW72" s="31">
        <v>4.8711282619424466E-3</v>
      </c>
      <c r="BX72" s="31">
        <v>4.7540636711223688E-3</v>
      </c>
      <c r="BY72" s="31">
        <v>4.6398124158760923E-3</v>
      </c>
      <c r="BZ72" s="31">
        <v>4.5283068851779832E-3</v>
      </c>
      <c r="CA72" s="31">
        <v>4.4194810928532878E-3</v>
      </c>
      <c r="CB72" s="31">
        <v>4.3132706385291732E-3</v>
      </c>
      <c r="CC72" s="31">
        <v>4.2096126695242014E-3</v>
      </c>
      <c r="CD72" s="31">
        <v>4.1084458436536882E-3</v>
      </c>
      <c r="CE72" s="31">
        <v>4.0097102929289412E-3</v>
      </c>
      <c r="CF72" s="31">
        <v>3.9133475881288834E-3</v>
      </c>
      <c r="CG72" s="31">
        <v>3.8193007042231072E-3</v>
      </c>
      <c r="CH72" s="31">
        <v>3.7275139866258943E-3</v>
      </c>
      <c r="CI72" s="31">
        <v>3.6379331182612271E-3</v>
      </c>
      <c r="CJ72" s="31">
        <v>3.5505050874193055E-3</v>
      </c>
      <c r="CK72" s="31">
        <v>3.4651781563855488E-3</v>
      </c>
      <c r="CL72" s="31">
        <v>3.3819018308235142E-3</v>
      </c>
      <c r="CM72" s="31">
        <v>3.3006268298936161E-3</v>
      </c>
      <c r="CN72" s="31">
        <v>3.2213050570899602E-3</v>
      </c>
      <c r="CO72" s="31">
        <v>3.1438895717780403E-3</v>
      </c>
      <c r="CP72" s="31">
        <v>3.0683345614164479E-3</v>
      </c>
      <c r="CQ72" s="31">
        <v>2.994595314446161E-3</v>
      </c>
      <c r="CR72" s="31">
        <v>2.9226281938313633E-3</v>
      </c>
      <c r="CS72" s="31">
        <v>2.8523906112361435E-3</v>
      </c>
      <c r="CT72" s="31">
        <v>2.783841001821784E-3</v>
      </c>
      <c r="CU72" s="31">
        <v>2.7169387996497417E-3</v>
      </c>
      <c r="CV72" s="31">
        <v>2.6516444136757294E-3</v>
      </c>
      <c r="CW72" s="31">
        <v>2.5879192043207384E-3</v>
      </c>
      <c r="CX72" s="31">
        <v>2.5257254606051048E-3</v>
      </c>
      <c r="CY72" s="31">
        <v>2.4650263778320958E-3</v>
      </c>
      <c r="CZ72" s="31">
        <v>2.4057860358078146E-3</v>
      </c>
      <c r="DA72" s="31">
        <v>2.3479693775845319E-3</v>
      </c>
      <c r="DB72" s="31">
        <v>2.2915421887148638E-3</v>
      </c>
      <c r="DC72" s="31">
        <v>2.2364710770045185E-3</v>
      </c>
      <c r="DD72" s="31">
        <v>2.1827234527516375E-3</v>
      </c>
      <c r="DE72" s="31">
        <v>2.1302675094610241E-3</v>
      </c>
      <c r="DF72" s="31">
        <v>2.0790722050218597E-3</v>
      </c>
      <c r="DG72" s="31">
        <v>2.0291072433377619E-3</v>
      </c>
      <c r="DH72" s="31">
        <v>1.9803430563983134E-3</v>
      </c>
      <c r="DI72" s="31">
        <v>1.9327507867814577E-3</v>
      </c>
      <c r="DJ72" s="31">
        <v>1.8863022705763986E-3</v>
      </c>
      <c r="DK72" s="31">
        <v>1.8409700207169064E-3</v>
      </c>
      <c r="DL72" s="31">
        <v>1.7967272107151603E-3</v>
      </c>
      <c r="DM72" s="31">
        <v>1.753547658786508E-3</v>
      </c>
      <c r="DN72" s="31">
        <v>1.7114058123557409E-3</v>
      </c>
      <c r="DO72" s="31">
        <v>1.6702767329357224E-3</v>
      </c>
      <c r="DP72" s="31">
        <v>1.6301360813694165E-3</v>
      </c>
      <c r="DQ72" s="31">
        <v>1.5909601034265861E-3</v>
      </c>
      <c r="DR72" s="31">
        <v>1.5527256157466345E-3</v>
      </c>
      <c r="DS72" s="31">
        <v>1.5154099921192762E-3</v>
      </c>
      <c r="DT72" s="31">
        <v>1.4789911500949114E-3</v>
      </c>
      <c r="DU72" s="31">
        <v>1.4434475379167882E-3</v>
      </c>
      <c r="DV72" s="31">
        <v>1.4087581217672133E-3</v>
      </c>
      <c r="DW72" s="31">
        <v>1.3749023733202659E-3</v>
      </c>
      <c r="DX72" s="31">
        <v>1.34186025759365E-3</v>
      </c>
      <c r="DY72" s="31">
        <v>1.3096122210924956E-3</v>
      </c>
      <c r="DZ72" s="31">
        <v>1.2781391802380896E-3</v>
      </c>
      <c r="EA72" s="31">
        <v>1.2474225100746938E-3</v>
      </c>
      <c r="EB72" s="31">
        <v>1.2174440332477633E-3</v>
      </c>
      <c r="EC72" s="31">
        <v>1.1881860092470438E-3</v>
      </c>
      <c r="ED72" s="31">
        <v>1.159631123908184E-3</v>
      </c>
      <c r="EE72" s="31">
        <v>1.1317624791666462E-3</v>
      </c>
      <c r="EF72" s="31">
        <v>1.1045635830578568E-3</v>
      </c>
      <c r="EG72" s="31">
        <v>1.0780183399576753E-3</v>
      </c>
      <c r="EH72" s="31">
        <v>1.0521110410574076E-3</v>
      </c>
      <c r="EI72" s="31">
        <v>1.0268263550677274E-3</v>
      </c>
      <c r="EJ72" s="31">
        <v>1.002149319146004E-3</v>
      </c>
      <c r="EK72" s="31">
        <v>9.7806533004166779E-4</v>
      </c>
      <c r="EL72" s="31">
        <v>9.5456013545437213E-4</v>
      </c>
      <c r="EM72" s="31">
        <v>9.3161982559984084E-4</v>
      </c>
      <c r="EN72" s="31">
        <v>9.0923082497840614E-4</v>
      </c>
      <c r="EO72" s="31">
        <v>8.8737988434136889E-4</v>
      </c>
      <c r="EP72" s="31">
        <v>8.6605407285042578E-4</v>
      </c>
      <c r="EQ72" s="31">
        <v>8.4524077042552343E-4</v>
      </c>
      <c r="ER72" s="31">
        <v>8.2492766027661229E-4</v>
      </c>
      <c r="ES72" s="31">
        <v>8.0510272161487867E-4</v>
      </c>
      <c r="ET72" s="31">
        <v>7.8575422253914439E-4</v>
      </c>
      <c r="EU72" s="31">
        <v>7.668707130932212E-4</v>
      </c>
      <c r="EV72" s="31">
        <v>7.4844101849011501E-4</v>
      </c>
      <c r="EW72" s="31">
        <v>7.3045423249906629E-4</v>
      </c>
      <c r="EX72" s="31">
        <v>7.1289971099151753E-4</v>
      </c>
      <c r="EY72" s="31">
        <v>6.9576706564218442E-4</v>
      </c>
      <c r="EZ72" s="31">
        <v>6.7904615778150552E-4</v>
      </c>
      <c r="FA72" s="31">
        <v>6.6272709239583263E-4</v>
      </c>
      <c r="FB72" s="31">
        <v>6.4680021227180961E-4</v>
      </c>
      <c r="FC72" s="31">
        <v>6.3125609228147593E-4</v>
      </c>
      <c r="FD72" s="31">
        <v>6.1608553380471261E-4</v>
      </c>
      <c r="FE72" s="31">
        <v>6.0127955928572963E-4</v>
      </c>
      <c r="FF72" s="31">
        <v>5.8682940692037346E-4</v>
      </c>
      <c r="FG72" s="31">
        <v>5.7272652547111179E-4</v>
      </c>
    </row>
    <row r="73" spans="1:163">
      <c r="A73" s="31">
        <v>67</v>
      </c>
      <c r="D73" s="31">
        <v>3.0449650004417187E-2</v>
      </c>
      <c r="E73" s="31">
        <v>2.9685646152455204E-2</v>
      </c>
      <c r="F73" s="31">
        <v>2.8940811712480821E-2</v>
      </c>
      <c r="G73" s="31">
        <v>2.8214665710013329E-2</v>
      </c>
      <c r="H73" s="31">
        <v>2.7506739238571366E-2</v>
      </c>
      <c r="I73" s="31">
        <v>2.6816575156878037E-2</v>
      </c>
      <c r="J73" s="31">
        <v>2.6143727793663332E-2</v>
      </c>
      <c r="K73" s="31">
        <v>2.5487762659873393E-2</v>
      </c>
      <c r="L73" s="31">
        <v>2.4848256168100543E-2</v>
      </c>
      <c r="M73" s="31">
        <v>2.4224795359053052E-2</v>
      </c>
      <c r="N73" s="31">
        <v>2.3616977634888001E-2</v>
      </c>
      <c r="O73" s="31">
        <v>2.3024410499234982E-2</v>
      </c>
      <c r="P73" s="31">
        <v>2.2446711303742831E-2</v>
      </c>
      <c r="Q73" s="31">
        <v>2.1883507000985646E-2</v>
      </c>
      <c r="R73" s="31">
        <v>2.1334433903568612E-2</v>
      </c>
      <c r="S73" s="31">
        <v>2.0799137449277999E-2</v>
      </c>
      <c r="T73" s="31">
        <v>2.0277271972123749E-2</v>
      </c>
      <c r="U73" s="31">
        <v>1.9768500479126754E-2</v>
      </c>
      <c r="V73" s="31">
        <v>1.9272494432706715E-2</v>
      </c>
      <c r="W73" s="31">
        <v>1.8788933538530009E-2</v>
      </c>
      <c r="X73" s="31">
        <v>1.8317505538680678E-2</v>
      </c>
      <c r="Y73" s="31">
        <v>1.7857906010020838E-2</v>
      </c>
      <c r="Z73" s="31">
        <v>1.740983816761045E-2</v>
      </c>
      <c r="AA73" s="31">
        <v>1.6973012673059288E-2</v>
      </c>
      <c r="AB73" s="31">
        <v>1.6547147447687718E-2</v>
      </c>
      <c r="AC73" s="31">
        <v>1.6131967490375168E-2</v>
      </c>
      <c r="AD73" s="31">
        <v>1.5727204699979076E-2</v>
      </c>
      <c r="AE73" s="31">
        <v>1.5332597702209468E-2</v>
      </c>
      <c r="AF73" s="31">
        <v>1.4947891680847241E-2</v>
      </c>
      <c r="AG73" s="31">
        <v>1.4572838213197502E-2</v>
      </c>
      <c r="AH73" s="31">
        <v>1.4207195109671297E-2</v>
      </c>
      <c r="AI73" s="31">
        <v>1.3850726257392552E-2</v>
      </c>
      <c r="AJ73" s="31">
        <v>1.3503201467728829E-2</v>
      </c>
      <c r="AK73" s="31">
        <v>1.3164396327647852E-2</v>
      </c>
      <c r="AL73" s="31">
        <v>1.2834092054803393E-2</v>
      </c>
      <c r="AM73" s="31">
        <v>1.2512075356257372E-2</v>
      </c>
      <c r="AN73" s="31">
        <v>1.2198138290746527E-2</v>
      </c>
      <c r="AO73" s="31">
        <v>1.1892078134405041E-2</v>
      </c>
      <c r="AP73" s="31">
        <v>1.1593697249856271E-2</v>
      </c>
      <c r="AQ73" s="31">
        <v>1.1302802958589011E-2</v>
      </c>
      <c r="AR73" s="31">
        <v>1.1019207416535936E-2</v>
      </c>
      <c r="AS73" s="31">
        <v>1.0742727492773909E-2</v>
      </c>
      <c r="AT73" s="31">
        <v>1.0473184651267805E-2</v>
      </c>
      <c r="AU73" s="31">
        <v>1.0210404835581348E-2</v>
      </c>
      <c r="AV73" s="31">
        <v>9.9542183564808127E-3</v>
      </c>
      <c r="AW73" s="31">
        <v>9.7044597823586504E-3</v>
      </c>
      <c r="AX73" s="31">
        <v>9.4609678324066339E-3</v>
      </c>
      <c r="AY73" s="31">
        <v>9.2235852724692081E-3</v>
      </c>
      <c r="AZ73" s="31">
        <v>8.9921588135101101E-3</v>
      </c>
      <c r="BA73" s="31">
        <v>8.7665390126263863E-3</v>
      </c>
      <c r="BB73" s="31">
        <v>8.5465801765461733E-3</v>
      </c>
      <c r="BC73" s="31">
        <v>8.3321402675476854E-3</v>
      </c>
      <c r="BD73" s="31">
        <v>8.1230808117388129E-3</v>
      </c>
      <c r="BE73" s="31">
        <v>7.9192668096380817E-3</v>
      </c>
      <c r="BF73" s="31">
        <v>7.7205666489991069E-3</v>
      </c>
      <c r="BG73" s="31">
        <v>7.5268520198224585E-3</v>
      </c>
      <c r="BH73" s="31">
        <v>7.3379978314998314E-3</v>
      </c>
      <c r="BI73" s="31">
        <v>7.1538821320372382E-3</v>
      </c>
      <c r="BJ73" s="31">
        <v>6.9743860293048372E-3</v>
      </c>
      <c r="BK73" s="31">
        <v>6.7993936142627708E-3</v>
      </c>
      <c r="BL73" s="31">
        <v>6.6287918861132203E-3</v>
      </c>
      <c r="BM73" s="31">
        <v>6.4624706793305455E-3</v>
      </c>
      <c r="BN73" s="31">
        <v>6.3003225925222055E-3</v>
      </c>
      <c r="BO73" s="31">
        <v>6.1422429190746662E-3</v>
      </c>
      <c r="BP73" s="31">
        <v>5.9881295795394477E-3</v>
      </c>
      <c r="BQ73" s="31">
        <v>5.8378830557156312E-3</v>
      </c>
      <c r="BR73" s="31">
        <v>5.6914063263862882E-3</v>
      </c>
      <c r="BS73" s="31">
        <v>5.5486048046673453E-3</v>
      </c>
      <c r="BT73" s="31">
        <v>5.4093862769284198E-3</v>
      </c>
      <c r="BU73" s="31">
        <v>5.2736608432461234E-3</v>
      </c>
      <c r="BV73" s="31">
        <v>5.1413408593515121E-3</v>
      </c>
      <c r="BW73" s="31">
        <v>5.0123408800340384E-3</v>
      </c>
      <c r="BX73" s="31">
        <v>4.8865776039656132E-3</v>
      </c>
      <c r="BY73" s="31">
        <v>4.7639698199090069E-3</v>
      </c>
      <c r="BZ73" s="31">
        <v>4.6444383542759643E-3</v>
      </c>
      <c r="CA73" s="31">
        <v>4.527906020001117E-3</v>
      </c>
      <c r="CB73" s="31">
        <v>4.4142975666986717E-3</v>
      </c>
      <c r="CC73" s="31">
        <v>4.3035396320697059E-3</v>
      </c>
      <c r="CD73" s="31">
        <v>4.1955606945287029E-3</v>
      </c>
      <c r="CE73" s="31">
        <v>4.090291027018726E-3</v>
      </c>
      <c r="CF73" s="31">
        <v>3.9876626519853662E-3</v>
      </c>
      <c r="CG73" s="31">
        <v>3.8876092974804788E-3</v>
      </c>
      <c r="CH73" s="31">
        <v>3.7900663543672581E-3</v>
      </c>
      <c r="CI73" s="31">
        <v>3.6949708345991169E-3</v>
      </c>
      <c r="CJ73" s="31">
        <v>3.6022613305453288E-3</v>
      </c>
      <c r="CK73" s="31">
        <v>3.5118779753372711E-3</v>
      </c>
      <c r="CL73" s="31">
        <v>3.423762404209559E-3</v>
      </c>
      <c r="CM73" s="31">
        <v>3.3378577168112077E-3</v>
      </c>
      <c r="CN73" s="31">
        <v>3.2541084404623891E-3</v>
      </c>
      <c r="CO73" s="31">
        <v>3.1724604943331345E-3</v>
      </c>
      <c r="CP73" s="31">
        <v>3.0928611545208164E-3</v>
      </c>
      <c r="CQ73" s="31">
        <v>3.0152590200038464E-3</v>
      </c>
      <c r="CR73" s="31">
        <v>2.9396039794496258E-3</v>
      </c>
      <c r="CS73" s="31">
        <v>2.8658471788553159E-3</v>
      </c>
      <c r="CT73" s="31">
        <v>2.793940990000526E-3</v>
      </c>
      <c r="CU73" s="31">
        <v>2.7238389796915372E-3</v>
      </c>
      <c r="CV73" s="31">
        <v>2.6554958797771972E-3</v>
      </c>
      <c r="CW73" s="31">
        <v>2.5888675579171867E-3</v>
      </c>
      <c r="CX73" s="31">
        <v>2.5239109890836803E-3</v>
      </c>
      <c r="CY73" s="31">
        <v>2.4605842277780712E-3</v>
      </c>
      <c r="CZ73" s="31">
        <v>2.3988463809448014E-3</v>
      </c>
      <c r="DA73" s="31">
        <v>2.3386575815648068E-3</v>
      </c>
      <c r="DB73" s="31">
        <v>2.2799789629115094E-3</v>
      </c>
      <c r="DC73" s="31">
        <v>2.2227726334527491E-3</v>
      </c>
      <c r="DD73" s="31">
        <v>2.1670016523824493E-3</v>
      </c>
      <c r="DE73" s="31">
        <v>2.1126300057662147E-3</v>
      </c>
      <c r="DF73" s="31">
        <v>2.0596225832854413E-3</v>
      </c>
      <c r="DG73" s="31">
        <v>2.0079451555649365E-3</v>
      </c>
      <c r="DH73" s="31">
        <v>1.957564352069412E-3</v>
      </c>
      <c r="DI73" s="31">
        <v>1.9084476395545718E-3</v>
      </c>
      <c r="DJ73" s="31">
        <v>1.8605633010588616E-3</v>
      </c>
      <c r="DK73" s="31">
        <v>1.8138804154223475E-3</v>
      </c>
      <c r="DL73" s="31">
        <v>1.7683688373194772E-3</v>
      </c>
      <c r="DM73" s="31">
        <v>1.7239991777928292E-3</v>
      </c>
      <c r="DN73" s="31">
        <v>1.6807427852752826E-3</v>
      </c>
      <c r="DO73" s="31">
        <v>1.6385717270883619E-3</v>
      </c>
      <c r="DP73" s="31">
        <v>1.5974587714048015E-3</v>
      </c>
      <c r="DQ73" s="31">
        <v>1.5573773696636764E-3</v>
      </c>
      <c r="DR73" s="31">
        <v>1.5183016394267495E-3</v>
      </c>
      <c r="DS73" s="31">
        <v>1.4802063476649732E-3</v>
      </c>
      <c r="DT73" s="31">
        <v>1.4430668944643437E-3</v>
      </c>
      <c r="DU73" s="31">
        <v>1.4068592971405777E-3</v>
      </c>
      <c r="DV73" s="31">
        <v>1.3715601747523723E-3</v>
      </c>
      <c r="DW73" s="31">
        <v>1.3371467330032399E-3</v>
      </c>
      <c r="DX73" s="31">
        <v>1.3035967495221609E-3</v>
      </c>
      <c r="DY73" s="31">
        <v>1.2708885595135546E-3</v>
      </c>
      <c r="DZ73" s="31">
        <v>1.2390010417673103E-3</v>
      </c>
      <c r="EA73" s="31">
        <v>1.2079136050198328E-3</v>
      </c>
      <c r="EB73" s="31">
        <v>1.1776061746572983E-3</v>
      </c>
      <c r="EC73" s="31">
        <v>1.1480591797525339E-3</v>
      </c>
      <c r="ED73" s="31">
        <v>1.119253540427155E-3</v>
      </c>
      <c r="EE73" s="31">
        <v>1.0911706555307968E-3</v>
      </c>
      <c r="EF73" s="31">
        <v>1.0637923906294774E-3</v>
      </c>
      <c r="EG73" s="31">
        <v>1.0371010662953439E-3</v>
      </c>
      <c r="EH73" s="31">
        <v>1.0110794466902386E-3</v>
      </c>
      <c r="EI73" s="31">
        <v>9.8571072843571484E-4</v>
      </c>
      <c r="EJ73" s="31">
        <v>9.609785297623023E-4</v>
      </c>
      <c r="EK73" s="31">
        <v>9.3686687993103446E-4</v>
      </c>
      <c r="EL73" s="31">
        <v>9.1336020892039585E-4</v>
      </c>
      <c r="EM73" s="31">
        <v>8.9044333737202863E-4</v>
      </c>
      <c r="EN73" s="31">
        <v>8.6810146678870787E-4</v>
      </c>
      <c r="EO73" s="31">
        <v>8.4632016997826119E-4</v>
      </c>
      <c r="EP73" s="31">
        <v>8.2508538173725599E-4</v>
      </c>
      <c r="EQ73" s="31">
        <v>8.0438338976843767E-4</v>
      </c>
      <c r="ER73" s="31">
        <v>7.8420082582605541E-4</v>
      </c>
      <c r="ES73" s="31">
        <v>7.645246570833615E-4</v>
      </c>
      <c r="ET73" s="31">
        <v>7.4534217771670677E-4</v>
      </c>
      <c r="EU73" s="31">
        <v>7.2664100070079108E-4</v>
      </c>
      <c r="EV73" s="31">
        <v>7.0840904980978283E-4</v>
      </c>
      <c r="EW73" s="31">
        <v>6.9063455181913615E-4</v>
      </c>
      <c r="EX73" s="31">
        <v>6.7330602890306639E-4</v>
      </c>
      <c r="EY73" s="31">
        <v>6.5641229122277982E-4</v>
      </c>
      <c r="EZ73" s="31">
        <v>6.3994242970067197E-4</v>
      </c>
      <c r="FA73" s="31">
        <v>6.2388580897582602E-4</v>
      </c>
      <c r="FB73" s="31">
        <v>6.0823206053626123E-4</v>
      </c>
      <c r="FC73" s="31">
        <v>5.9297107602349812E-4</v>
      </c>
      <c r="FD73" s="31">
        <v>5.7809300070511902E-4</v>
      </c>
      <c r="FE73" s="31">
        <v>5.6358822711110701E-4</v>
      </c>
      <c r="FF73" s="31">
        <v>5.4944738882985124E-4</v>
      </c>
      <c r="FG73" s="31">
        <v>5.3566135445981566E-4</v>
      </c>
    </row>
    <row r="74" spans="1:163">
      <c r="A74" s="31">
        <v>68</v>
      </c>
      <c r="D74" s="31">
        <v>3.3914952996498028E-2</v>
      </c>
      <c r="E74" s="31">
        <v>3.3035984839286714E-2</v>
      </c>
      <c r="F74" s="31">
        <v>3.2179796752608639E-2</v>
      </c>
      <c r="G74" s="31">
        <v>3.134579834919065E-2</v>
      </c>
      <c r="H74" s="31">
        <v>3.0533414542727746E-2</v>
      </c>
      <c r="I74" s="31">
        <v>2.9742085151330342E-2</v>
      </c>
      <c r="J74" s="31">
        <v>2.8971264511249074E-2</v>
      </c>
      <c r="K74" s="31">
        <v>2.8220421100610602E-2</v>
      </c>
      <c r="L74" s="31">
        <v>2.7489037172904962E-2</v>
      </c>
      <c r="M74" s="31">
        <v>2.6776608399971771E-2</v>
      </c>
      <c r="N74" s="31">
        <v>2.6082643524239162E-2</v>
      </c>
      <c r="O74" s="31">
        <v>2.5406664019975444E-2</v>
      </c>
      <c r="P74" s="31">
        <v>2.4748203763320199E-2</v>
      </c>
      <c r="Q74" s="31">
        <v>2.4106808710867029E-2</v>
      </c>
      <c r="R74" s="31">
        <v>2.3482036586576466E-2</v>
      </c>
      <c r="S74" s="31">
        <v>2.2873456576803109E-2</v>
      </c>
      <c r="T74" s="31">
        <v>2.2280649033226636E-2</v>
      </c>
      <c r="U74" s="31">
        <v>2.1703205183481969E-2</v>
      </c>
      <c r="V74" s="31">
        <v>2.1140726849288971E-2</v>
      </c>
      <c r="W74" s="31">
        <v>2.0592826171887294E-2</v>
      </c>
      <c r="X74" s="31">
        <v>2.0059125344587141E-2</v>
      </c>
      <c r="Y74" s="31">
        <v>1.9539256352251427E-2</v>
      </c>
      <c r="Z74" s="31">
        <v>1.9032860717529739E-2</v>
      </c>
      <c r="AA74" s="31">
        <v>1.8539589253669119E-2</v>
      </c>
      <c r="AB74" s="31">
        <v>1.8059101823731216E-2</v>
      </c>
      <c r="AC74" s="31">
        <v>1.7591067106049733E-2</v>
      </c>
      <c r="AD74" s="31">
        <v>1.7135162365766551E-2</v>
      </c>
      <c r="AE74" s="31">
        <v>1.6691073232288765E-2</v>
      </c>
      <c r="AF74" s="31">
        <v>1.6258493482513538E-2</v>
      </c>
      <c r="AG74" s="31">
        <v>1.5837124829670857E-2</v>
      </c>
      <c r="AH74" s="31">
        <v>1.5426676717639008E-2</v>
      </c>
      <c r="AI74" s="31">
        <v>1.5026866120590629E-2</v>
      </c>
      <c r="AJ74" s="31">
        <v>1.463741734783129E-2</v>
      </c>
      <c r="AK74" s="31">
        <v>1.4258061853696168E-2</v>
      </c>
      <c r="AL74" s="31">
        <v>1.3888538052373417E-2</v>
      </c>
      <c r="AM74" s="31">
        <v>1.3528591137526901E-2</v>
      </c>
      <c r="AN74" s="31">
        <v>1.3177972906593633E-2</v>
      </c>
      <c r="AO74" s="31">
        <v>1.2836441589634845E-2</v>
      </c>
      <c r="AP74" s="31">
        <v>1.250376168262283E-2</v>
      </c>
      <c r="AQ74" s="31">
        <v>1.2179703785048289E-2</v>
      </c>
      <c r="AR74" s="31">
        <v>1.1864044441736532E-2</v>
      </c>
      <c r="AS74" s="31">
        <v>1.1556565988763211E-2</v>
      </c>
      <c r="AT74" s="31">
        <v>1.1257056403363427E-2</v>
      </c>
      <c r="AU74" s="31">
        <v>1.0965309157730811E-2</v>
      </c>
      <c r="AV74" s="31">
        <v>1.0681123076605523E-2</v>
      </c>
      <c r="AW74" s="31">
        <v>1.0404302198553273E-2</v>
      </c>
      <c r="AX74" s="31">
        <v>1.013465564083945E-2</v>
      </c>
      <c r="AY74" s="31">
        <v>9.8719974678052776E-3</v>
      </c>
      <c r="AZ74" s="31">
        <v>9.6161465626553467E-3</v>
      </c>
      <c r="BA74" s="31">
        <v>9.3669265025678704E-3</v>
      </c>
      <c r="BB74" s="31">
        <v>9.1241654370418125E-3</v>
      </c>
      <c r="BC74" s="31">
        <v>8.8876959693967965E-3</v>
      </c>
      <c r="BD74" s="31">
        <v>8.6573550413441506E-3</v>
      </c>
      <c r="BE74" s="31">
        <v>8.4329838205495968E-3</v>
      </c>
      <c r="BF74" s="31">
        <v>8.2144275911098328E-3</v>
      </c>
      <c r="BG74" s="31">
        <v>8.0015356468677405E-3</v>
      </c>
      <c r="BH74" s="31">
        <v>7.7941611874924295E-3</v>
      </c>
      <c r="BI74" s="31">
        <v>7.5921612172525875E-3</v>
      </c>
      <c r="BJ74" s="31">
        <v>7.3953964464133458E-3</v>
      </c>
      <c r="BK74" s="31">
        <v>7.2037311951885447E-3</v>
      </c>
      <c r="BL74" s="31">
        <v>7.017033300182338E-3</v>
      </c>
      <c r="BM74" s="31">
        <v>6.8351740232554786E-3</v>
      </c>
      <c r="BN74" s="31">
        <v>6.6580279627535006E-3</v>
      </c>
      <c r="BO74" s="31">
        <v>6.4854729670356173E-3</v>
      </c>
      <c r="BP74" s="31">
        <v>6.317390050244673E-3</v>
      </c>
      <c r="BQ74" s="31">
        <v>6.1536633102600444E-3</v>
      </c>
      <c r="BR74" s="31">
        <v>5.9941798487769425E-3</v>
      </c>
      <c r="BS74" s="31">
        <v>5.8388296934570576E-3</v>
      </c>
      <c r="BT74" s="31">
        <v>5.6875057220967364E-3</v>
      </c>
      <c r="BU74" s="31">
        <v>5.5401035887605518E-3</v>
      </c>
      <c r="BV74" s="31">
        <v>5.3965216518292109E-3</v>
      </c>
      <c r="BW74" s="31">
        <v>5.2566609039122339E-3</v>
      </c>
      <c r="BX74" s="31">
        <v>5.1204249035771169E-3</v>
      </c>
      <c r="BY74" s="31">
        <v>4.9877197088477919E-3</v>
      </c>
      <c r="BZ74" s="31">
        <v>4.8584538124266698E-3</v>
      </c>
      <c r="CA74" s="31">
        <v>4.7325380785954649E-3</v>
      </c>
      <c r="CB74" s="31">
        <v>4.6098856817513648E-3</v>
      </c>
      <c r="CC74" s="31">
        <v>4.4904120465361803E-3</v>
      </c>
      <c r="CD74" s="31">
        <v>4.3740347895171007E-3</v>
      </c>
      <c r="CE74" s="31">
        <v>4.2606736623789603E-3</v>
      </c>
      <c r="CF74" s="31">
        <v>4.1502504965887366E-3</v>
      </c>
      <c r="CG74" s="31">
        <v>4.0426891494941778E-3</v>
      </c>
      <c r="CH74" s="31">
        <v>3.937915451819411E-3</v>
      </c>
      <c r="CI74" s="31">
        <v>3.8358571565212541E-3</v>
      </c>
      <c r="CJ74" s="31">
        <v>3.7364438889710529E-3</v>
      </c>
      <c r="CK74" s="31">
        <v>3.6396070984276185E-3</v>
      </c>
      <c r="CL74" s="31">
        <v>3.5452800107678329E-3</v>
      </c>
      <c r="CM74" s="31">
        <v>3.453397582442356E-3</v>
      </c>
      <c r="CN74" s="31">
        <v>3.3638964556246117E-3</v>
      </c>
      <c r="CO74" s="31">
        <v>3.2767149145222145E-3</v>
      </c>
      <c r="CP74" s="31">
        <v>3.1917928428206333E-3</v>
      </c>
      <c r="CQ74" s="31">
        <v>3.1090716822297889E-3</v>
      </c>
      <c r="CR74" s="31">
        <v>3.0284943921049987E-3</v>
      </c>
      <c r="CS74" s="31">
        <v>2.9500054101144228E-3</v>
      </c>
      <c r="CT74" s="31">
        <v>2.8735506139258666E-3</v>
      </c>
      <c r="CU74" s="31">
        <v>2.7990772838865589E-3</v>
      </c>
      <c r="CV74" s="31">
        <v>2.7265340666701352E-3</v>
      </c>
      <c r="CW74" s="31">
        <v>2.6558709398657896E-3</v>
      </c>
      <c r="CX74" s="31">
        <v>2.5870391774851669E-3</v>
      </c>
      <c r="CY74" s="31">
        <v>2.5199913163631883E-3</v>
      </c>
      <c r="CZ74" s="31">
        <v>2.4546811234296777E-3</v>
      </c>
      <c r="DA74" s="31">
        <v>2.3910635638291935E-3</v>
      </c>
      <c r="DB74" s="31">
        <v>2.3290947698670996E-3</v>
      </c>
      <c r="DC74" s="31">
        <v>2.2687320107604597E-3</v>
      </c>
      <c r="DD74" s="31">
        <v>2.2099336631728815E-3</v>
      </c>
      <c r="DE74" s="31">
        <v>2.1526591825130129E-3</v>
      </c>
      <c r="DF74" s="31">
        <v>2.0968690749768827E-3</v>
      </c>
      <c r="DG74" s="31">
        <v>2.0425248703148219E-3</v>
      </c>
      <c r="DH74" s="31">
        <v>1.9895890953041859E-3</v>
      </c>
      <c r="DI74" s="31">
        <v>1.9380252479095619E-3</v>
      </c>
      <c r="DJ74" s="31">
        <v>1.887797772112679E-3</v>
      </c>
      <c r="DK74" s="31">
        <v>1.8388720333946331E-3</v>
      </c>
      <c r="DL74" s="31">
        <v>1.7912142948535469E-3</v>
      </c>
      <c r="DM74" s="31">
        <v>1.7447916939411833E-3</v>
      </c>
      <c r="DN74" s="31">
        <v>1.6995722198024613E-3</v>
      </c>
      <c r="DO74" s="31">
        <v>1.6555246912022734E-3</v>
      </c>
      <c r="DP74" s="31">
        <v>1.6126187350243562E-3</v>
      </c>
      <c r="DQ74" s="31">
        <v>1.5708247653274151E-3</v>
      </c>
      <c r="DR74" s="31">
        <v>1.5301139629440442E-3</v>
      </c>
      <c r="DS74" s="31">
        <v>1.490458255608372E-3</v>
      </c>
      <c r="DT74" s="31">
        <v>1.4518302985987376E-3</v>
      </c>
      <c r="DU74" s="31">
        <v>1.4142034558820567E-3</v>
      </c>
      <c r="DV74" s="31">
        <v>1.3775517817468488E-3</v>
      </c>
      <c r="DW74" s="31">
        <v>1.3418500029122966E-3</v>
      </c>
      <c r="DX74" s="31">
        <v>1.3070735011009693E-3</v>
      </c>
      <c r="DY74" s="31">
        <v>1.2731982960632073E-3</v>
      </c>
      <c r="DZ74" s="31">
        <v>1.2402010290414652E-3</v>
      </c>
      <c r="EA74" s="31">
        <v>1.2080589466632078E-3</v>
      </c>
      <c r="EB74" s="31">
        <v>1.1767498852512442E-3</v>
      </c>
      <c r="EC74" s="31">
        <v>1.1462522555406947E-3</v>
      </c>
      <c r="ED74" s="31">
        <v>1.1165450277920398E-3</v>
      </c>
      <c r="EE74" s="31">
        <v>1.0876077172899973E-3</v>
      </c>
      <c r="EF74" s="31">
        <v>1.0594203702182228E-3</v>
      </c>
      <c r="EG74" s="31">
        <v>1.0319635499000876E-3</v>
      </c>
      <c r="EH74" s="31">
        <v>1.0052183233960565E-3</v>
      </c>
      <c r="EI74" s="31">
        <v>9.791662484484162E-4</v>
      </c>
      <c r="EJ74" s="31">
        <v>9.5378936076435852E-4</v>
      </c>
      <c r="EK74" s="31">
        <v>9.2907016162864444E-4</v>
      </c>
      <c r="EL74" s="31">
        <v>9.0499160583730725E-4</v>
      </c>
      <c r="EM74" s="31">
        <v>8.8153708994407731E-4</v>
      </c>
      <c r="EN74" s="31">
        <v>8.5869044081141998E-4</v>
      </c>
      <c r="EO74" s="31">
        <v>8.3643590445829782E-4</v>
      </c>
      <c r="EP74" s="31">
        <v>8.1475813519696306E-4</v>
      </c>
      <c r="EQ74" s="31">
        <v>7.9364218505128669E-4</v>
      </c>
      <c r="ER74" s="31">
        <v>7.7307349344933433E-4</v>
      </c>
      <c r="ES74" s="31">
        <v>7.530378771830749E-4</v>
      </c>
      <c r="ET74" s="31">
        <v>7.3352152062830446E-4</v>
      </c>
      <c r="EU74" s="31">
        <v>7.145109662180394E-4</v>
      </c>
      <c r="EV74" s="31">
        <v>6.9599310516280501E-4</v>
      </c>
      <c r="EW74" s="31">
        <v>6.7795516841142917E-4</v>
      </c>
      <c r="EX74" s="31">
        <v>6.6038471784609883E-4</v>
      </c>
      <c r="EY74" s="31">
        <v>6.4326963770561794E-4</v>
      </c>
      <c r="EZ74" s="31">
        <v>6.265981262309452E-4</v>
      </c>
      <c r="FA74" s="31">
        <v>6.1035868752725147E-4</v>
      </c>
      <c r="FB74" s="31">
        <v>5.9454012363688931E-4</v>
      </c>
      <c r="FC74" s="31">
        <v>5.7913152681780334E-4</v>
      </c>
      <c r="FD74" s="31">
        <v>5.6412227202206212E-4</v>
      </c>
      <c r="FE74" s="31">
        <v>5.4950200956932341E-4</v>
      </c>
      <c r="FF74" s="31">
        <v>5.3526065801017702E-4</v>
      </c>
      <c r="FG74" s="31">
        <v>5.2138839717444754E-4</v>
      </c>
    </row>
    <row r="75" spans="1:163">
      <c r="A75" s="31">
        <v>69</v>
      </c>
      <c r="D75" s="31">
        <v>3.769901883132145E-2</v>
      </c>
      <c r="E75" s="31">
        <v>3.6699254594045473E-2</v>
      </c>
      <c r="F75" s="31">
        <v>3.5726003739905782E-2</v>
      </c>
      <c r="G75" s="31">
        <v>3.4778563143646281E-2</v>
      </c>
      <c r="H75" s="31">
        <v>3.3856248326636425E-2</v>
      </c>
      <c r="I75" s="31">
        <v>3.2958392962369402E-2</v>
      </c>
      <c r="J75" s="31">
        <v>3.2084348395074493E-2</v>
      </c>
      <c r="K75" s="31">
        <v>3.1233483171095571E-2</v>
      </c>
      <c r="L75" s="31">
        <v>3.0405182582697272E-2</v>
      </c>
      <c r="M75" s="31">
        <v>2.9598848223969312E-2</v>
      </c>
      <c r="N75" s="31">
        <v>2.8813897558508012E-2</v>
      </c>
      <c r="O75" s="31">
        <v>2.8049763498562776E-2</v>
      </c>
      <c r="P75" s="31">
        <v>2.730589399534343E-2</v>
      </c>
      <c r="Q75" s="31">
        <v>2.6581751640192487E-2</v>
      </c>
      <c r="R75" s="31">
        <v>2.5876813276334152E-2</v>
      </c>
      <c r="S75" s="31">
        <v>2.5190569620919635E-2</v>
      </c>
      <c r="T75" s="31">
        <v>2.4522524897095634E-2</v>
      </c>
      <c r="U75" s="31">
        <v>2.387219647583029E-2</v>
      </c>
      <c r="V75" s="31">
        <v>2.3239114527237734E-2</v>
      </c>
      <c r="W75" s="31">
        <v>2.2622821681149402E-2</v>
      </c>
      <c r="X75" s="31">
        <v>2.2022872696686888E-2</v>
      </c>
      <c r="Y75" s="31">
        <v>2.1438834140597583E-2</v>
      </c>
      <c r="Z75" s="31">
        <v>2.0870284074120705E-2</v>
      </c>
      <c r="AA75" s="31">
        <v>2.0316811748157672E-2</v>
      </c>
      <c r="AB75" s="31">
        <v>1.9778017306526199E-2</v>
      </c>
      <c r="AC75" s="31">
        <v>1.9253511497084236E-2</v>
      </c>
      <c r="AD75" s="31">
        <v>1.8742915390514644E-2</v>
      </c>
      <c r="AE75" s="31">
        <v>1.8245860106567639E-2</v>
      </c>
      <c r="AF75" s="31">
        <v>1.77619865475632E-2</v>
      </c>
      <c r="AG75" s="31">
        <v>1.7290945138960904E-2</v>
      </c>
      <c r="AH75" s="31">
        <v>1.6832395576809656E-2</v>
      </c>
      <c r="AI75" s="31">
        <v>1.6386006581895159E-2</v>
      </c>
      <c r="AJ75" s="31">
        <v>1.5951455660407083E-2</v>
      </c>
      <c r="AK75" s="31">
        <v>1.5528428870953381E-2</v>
      </c>
      <c r="AL75" s="31">
        <v>1.511662059775332E-2</v>
      </c>
      <c r="AM75" s="31">
        <v>1.4715733329845266E-2</v>
      </c>
      <c r="AN75" s="31">
        <v>1.4325477446149808E-2</v>
      </c>
      <c r="AO75" s="31">
        <v>1.3945571006232994E-2</v>
      </c>
      <c r="AP75" s="31">
        <v>1.3575739546618441E-2</v>
      </c>
      <c r="AQ75" s="31">
        <v>1.3215715882501063E-2</v>
      </c>
      <c r="AR75" s="31">
        <v>1.2865239914719457E-2</v>
      </c>
      <c r="AS75" s="31">
        <v>1.2524058441847126E-2</v>
      </c>
      <c r="AT75" s="31">
        <v>1.2191924977267145E-2</v>
      </c>
      <c r="AU75" s="31">
        <v>1.1868599571097781E-2</v>
      </c>
      <c r="AV75" s="31">
        <v>1.1553848636840738E-2</v>
      </c>
      <c r="AW75" s="31">
        <v>1.1247444782626469E-2</v>
      </c>
      <c r="AX75" s="31">
        <v>1.0949166646934953E-2</v>
      </c>
      <c r="AY75" s="31">
        <v>1.0658798738672953E-2</v>
      </c>
      <c r="AZ75" s="31">
        <v>1.0376131281492512E-2</v>
      </c>
      <c r="BA75" s="31">
        <v>1.0100960062237912E-2</v>
      </c>
      <c r="BB75" s="31">
        <v>9.8330862834119237E-3</v>
      </c>
      <c r="BC75" s="31">
        <v>9.5723164195544528E-3</v>
      </c>
      <c r="BD75" s="31">
        <v>9.3184620774300602E-3</v>
      </c>
      <c r="BE75" s="31">
        <v>9.0713398599232518E-3</v>
      </c>
      <c r="BF75" s="31">
        <v>8.8307712335431911E-3</v>
      </c>
      <c r="BG75" s="31">
        <v>8.5965823994421132E-3</v>
      </c>
      <c r="BH75" s="31">
        <v>8.3686041678543519E-3</v>
      </c>
      <c r="BI75" s="31">
        <v>8.146671835865163E-3</v>
      </c>
      <c r="BJ75" s="31">
        <v>7.9306250684210641E-3</v>
      </c>
      <c r="BK75" s="31">
        <v>7.7203077824957323E-3</v>
      </c>
      <c r="BL75" s="31">
        <v>7.5155680343278056E-3</v>
      </c>
      <c r="BM75" s="31">
        <v>7.3162579096491074E-3</v>
      </c>
      <c r="BN75" s="31">
        <v>7.12223341682391E-3</v>
      </c>
      <c r="BO75" s="31">
        <v>6.9333543828222002E-3</v>
      </c>
      <c r="BP75" s="31">
        <v>6.7494843519516024E-3</v>
      </c>
      <c r="BQ75" s="31">
        <v>6.5704904872749834E-3</v>
      </c>
      <c r="BR75" s="31">
        <v>6.3962434746423387E-3</v>
      </c>
      <c r="BS75" s="31">
        <v>6.2266174292678065E-3</v>
      </c>
      <c r="BT75" s="31">
        <v>6.0614898047841367E-3</v>
      </c>
      <c r="BU75" s="31">
        <v>5.9007413047090871E-3</v>
      </c>
      <c r="BV75" s="31">
        <v>5.7442557962596253E-3</v>
      </c>
      <c r="BW75" s="31">
        <v>5.5919202264517898E-3</v>
      </c>
      <c r="BX75" s="31">
        <v>5.4436245404255561E-3</v>
      </c>
      <c r="BY75" s="31">
        <v>5.2992616019356684E-3</v>
      </c>
      <c r="BZ75" s="31">
        <v>5.1587271159510301E-3</v>
      </c>
      <c r="CA75" s="31">
        <v>5.0219195533067551E-3</v>
      </c>
      <c r="CB75" s="31">
        <v>4.8887400773544075E-3</v>
      </c>
      <c r="CC75" s="31">
        <v>4.7590924725574397E-3</v>
      </c>
      <c r="CD75" s="31">
        <v>4.6328830749802529E-3</v>
      </c>
      <c r="CE75" s="31">
        <v>4.5100207046206769E-3</v>
      </c>
      <c r="CF75" s="31">
        <v>4.3904165995369707E-3</v>
      </c>
      <c r="CG75" s="31">
        <v>4.2739843517217331E-3</v>
      </c>
      <c r="CH75" s="31">
        <v>4.1606398446764111E-3</v>
      </c>
      <c r="CI75" s="31">
        <v>4.0503011926413344E-3</v>
      </c>
      <c r="CJ75" s="31">
        <v>3.9428886814373391E-3</v>
      </c>
      <c r="CK75" s="31">
        <v>3.8383247108762218E-3</v>
      </c>
      <c r="CL75" s="31">
        <v>3.7365337386984963E-3</v>
      </c>
      <c r="CM75" s="31">
        <v>3.6374422259978475E-3</v>
      </c>
      <c r="CN75" s="31">
        <v>3.5409785840929634E-3</v>
      </c>
      <c r="CO75" s="31">
        <v>3.4470731228082546E-3</v>
      </c>
      <c r="CP75" s="31">
        <v>3.3556580001261839E-3</v>
      </c>
      <c r="CQ75" s="31">
        <v>3.266667173174797E-3</v>
      </c>
      <c r="CR75" s="31">
        <v>3.1800363505150283E-3</v>
      </c>
      <c r="CS75" s="31">
        <v>3.0957029456933354E-3</v>
      </c>
      <c r="CT75" s="31">
        <v>3.0136060320261099E-3</v>
      </c>
      <c r="CU75" s="31">
        <v>2.9336862985831881E-3</v>
      </c>
      <c r="CV75" s="31">
        <v>2.8558860073386559E-3</v>
      </c>
      <c r="CW75" s="31">
        <v>2.7801489514579919E-3</v>
      </c>
      <c r="CX75" s="31">
        <v>2.7064204146914398E-3</v>
      </c>
      <c r="CY75" s="31">
        <v>2.6346471318442455E-3</v>
      </c>
      <c r="CZ75" s="31">
        <v>2.5647772502952037E-3</v>
      </c>
      <c r="DA75" s="31">
        <v>2.4967602925357168E-3</v>
      </c>
      <c r="DB75" s="31">
        <v>2.4305471197023153E-3</v>
      </c>
      <c r="DC75" s="31">
        <v>2.3660898960762822E-3</v>
      </c>
      <c r="DD75" s="31">
        <v>2.3033420545247223E-3</v>
      </c>
      <c r="DE75" s="31">
        <v>2.2422582628581259E-3</v>
      </c>
      <c r="DF75" s="31">
        <v>2.1827943910801254E-3</v>
      </c>
      <c r="DG75" s="31">
        <v>2.1249074795057737E-3</v>
      </c>
      <c r="DH75" s="31">
        <v>2.0685557077253112E-3</v>
      </c>
      <c r="DI75" s="31">
        <v>2.0136983643909891E-3</v>
      </c>
      <c r="DJ75" s="31">
        <v>1.960295817805172E-3</v>
      </c>
      <c r="DK75" s="31">
        <v>1.9083094872883962E-3</v>
      </c>
      <c r="DL75" s="31">
        <v>1.857701815306752E-3</v>
      </c>
      <c r="DM75" s="31">
        <v>1.8084362403384376E-3</v>
      </c>
      <c r="DN75" s="31">
        <v>1.7604771704598852E-3</v>
      </c>
      <c r="DO75" s="31">
        <v>1.7137899576323663E-3</v>
      </c>
      <c r="DP75" s="31">
        <v>1.6683408726705059E-3</v>
      </c>
      <c r="DQ75" s="31">
        <v>1.6240970808746303E-3</v>
      </c>
      <c r="DR75" s="31">
        <v>1.5810266183093355E-3</v>
      </c>
      <c r="DS75" s="31">
        <v>1.5390983687111324E-3</v>
      </c>
      <c r="DT75" s="31">
        <v>1.498282041008494E-3</v>
      </c>
      <c r="DU75" s="31">
        <v>1.4585481474380694E-3</v>
      </c>
      <c r="DV75" s="31">
        <v>1.4198679822412447E-3</v>
      </c>
      <c r="DW75" s="31">
        <v>1.3822136009256608E-3</v>
      </c>
      <c r="DX75" s="31">
        <v>1.3455578000767065E-3</v>
      </c>
      <c r="DY75" s="31">
        <v>1.3098740977044111E-3</v>
      </c>
      <c r="DZ75" s="31">
        <v>1.2751367141115258E-3</v>
      </c>
      <c r="EA75" s="31">
        <v>1.2413205532689764E-3</v>
      </c>
      <c r="EB75" s="31">
        <v>1.2084011846852285E-3</v>
      </c>
      <c r="EC75" s="31">
        <v>1.1763548257564787E-3</v>
      </c>
      <c r="ED75" s="31">
        <v>1.14515832458491E-3</v>
      </c>
      <c r="EE75" s="31">
        <v>1.1147891432525931E-3</v>
      </c>
      <c r="EF75" s="31">
        <v>1.0852253415389662E-3</v>
      </c>
      <c r="EG75" s="31">
        <v>1.0564455610701214E-3</v>
      </c>
      <c r="EH75" s="31">
        <v>1.0284290098884414E-3</v>
      </c>
      <c r="EI75" s="31">
        <v>1.0011554474314438E-3</v>
      </c>
      <c r="EJ75" s="31">
        <v>9.7460516990898469E-4</v>
      </c>
      <c r="EK75" s="31">
        <v>9.4875899606825475E-4</v>
      </c>
      <c r="EL75" s="31">
        <v>9.2359825333627674E-4</v>
      </c>
      <c r="EM75" s="31">
        <v>8.9910476432990044E-4</v>
      </c>
      <c r="EN75" s="31">
        <v>8.7526083372355113E-4</v>
      </c>
      <c r="EO75" s="31">
        <v>8.5204923546523923E-4</v>
      </c>
      <c r="EP75" s="31">
        <v>8.2945320033159481E-4</v>
      </c>
      <c r="EQ75" s="31">
        <v>8.0745640381293742E-4</v>
      </c>
      <c r="ER75" s="31">
        <v>7.8604295431963258E-4</v>
      </c>
      <c r="ES75" s="31">
        <v>7.6519738170121167E-4</v>
      </c>
      <c r="ET75" s="31">
        <v>7.4490462606995717E-4</v>
      </c>
      <c r="EU75" s="31">
        <v>7.2515002692088288E-4</v>
      </c>
      <c r="EV75" s="31">
        <v>7.0591931254025079E-4</v>
      </c>
      <c r="EW75" s="31">
        <v>6.8719858969497002E-4</v>
      </c>
      <c r="EX75" s="31">
        <v>6.6897433359542745E-4</v>
      </c>
      <c r="EY75" s="31">
        <v>6.5123337812449708E-4</v>
      </c>
      <c r="EZ75" s="31">
        <v>6.3396290632568297E-4</v>
      </c>
      <c r="FA75" s="31">
        <v>6.1715044114350292E-4</v>
      </c>
      <c r="FB75" s="31">
        <v>6.0078383640943685E-4</v>
      </c>
      <c r="FC75" s="31">
        <v>5.8485126806692635E-4</v>
      </c>
      <c r="FD75" s="31">
        <v>5.6934122562908379E-4</v>
      </c>
      <c r="FE75" s="31">
        <v>5.5424250386293785E-4</v>
      </c>
      <c r="FF75" s="31">
        <v>5.3954419469421039E-4</v>
      </c>
      <c r="FG75" s="31">
        <v>5.2523567932677656E-4</v>
      </c>
    </row>
    <row r="76" spans="1:163">
      <c r="A76" s="31">
        <v>70</v>
      </c>
      <c r="D76" s="31">
        <v>4.1746647414189555E-2</v>
      </c>
      <c r="E76" s="31">
        <v>4.0622169322531085E-2</v>
      </c>
      <c r="F76" s="31">
        <v>3.9527979914082897E-2</v>
      </c>
      <c r="G76" s="31">
        <v>3.846326333984143E-2</v>
      </c>
      <c r="H76" s="31">
        <v>3.7427225726324204E-2</v>
      </c>
      <c r="I76" s="31">
        <v>3.6419094583642238E-2</v>
      </c>
      <c r="J76" s="31">
        <v>3.5438118229516521E-2</v>
      </c>
      <c r="K76" s="31">
        <v>3.4483565228808973E-2</v>
      </c>
      <c r="L76" s="31">
        <v>3.3554723848150184E-2</v>
      </c>
      <c r="M76" s="31">
        <v>3.2650901525257015E-2</v>
      </c>
      <c r="N76" s="31">
        <v>3.1771424352544694E-2</v>
      </c>
      <c r="O76" s="31">
        <v>3.0915636574648121E-2</v>
      </c>
      <c r="P76" s="31">
        <v>3.0082900099477877E-2</v>
      </c>
      <c r="Q76" s="31">
        <v>2.9272594022446276E-2</v>
      </c>
      <c r="R76" s="31">
        <v>2.8484114163508781E-2</v>
      </c>
      <c r="S76" s="31">
        <v>2.7716872616675547E-2</v>
      </c>
      <c r="T76" s="31">
        <v>2.6970297311657229E-2</v>
      </c>
      <c r="U76" s="31">
        <v>2.6243831587318231E-2</v>
      </c>
      <c r="V76" s="31">
        <v>2.5536933776619225E-2</v>
      </c>
      <c r="W76" s="31">
        <v>2.4849076802739664E-2</v>
      </c>
      <c r="X76" s="31">
        <v>2.4179747786078985E-2</v>
      </c>
      <c r="Y76" s="31">
        <v>2.3528447661843581E-2</v>
      </c>
      <c r="Z76" s="31">
        <v>2.2894690807934319E-2</v>
      </c>
      <c r="AA76" s="31">
        <v>2.2278004682857212E-2</v>
      </c>
      <c r="AB76" s="31">
        <v>2.1677929473387259E-2</v>
      </c>
      <c r="AC76" s="31">
        <v>2.1094017751722729E-2</v>
      </c>
      <c r="AD76" s="31">
        <v>2.052583414187422E-2</v>
      </c>
      <c r="AE76" s="31">
        <v>1.9972954995039836E-2</v>
      </c>
      <c r="AF76" s="31">
        <v>1.943496807372435E-2</v>
      </c>
      <c r="AG76" s="31">
        <v>1.8911472244366883E-2</v>
      </c>
      <c r="AH76" s="31">
        <v>1.8402077178247881E-2</v>
      </c>
      <c r="AI76" s="31">
        <v>1.7906403060452377E-2</v>
      </c>
      <c r="AJ76" s="31">
        <v>1.7424080306672616E-2</v>
      </c>
      <c r="AK76" s="31">
        <v>1.6954749287638692E-2</v>
      </c>
      <c r="AL76" s="31">
        <v>1.6498060060972045E-2</v>
      </c>
      <c r="AM76" s="31">
        <v>1.6053672110261461E-2</v>
      </c>
      <c r="AN76" s="31">
        <v>1.5621254091167512E-2</v>
      </c>
      <c r="AO76" s="31">
        <v>1.5200483584365621E-2</v>
      </c>
      <c r="AP76" s="31">
        <v>1.4791046855144008E-2</v>
      </c>
      <c r="AQ76" s="31">
        <v>1.4392638619476924E-2</v>
      </c>
      <c r="AR76" s="31">
        <v>1.400496181639887E-2</v>
      </c>
      <c r="AS76" s="31">
        <v>1.3627727386510234E-2</v>
      </c>
      <c r="AT76" s="31">
        <v>1.3260654056448848E-2</v>
      </c>
      <c r="AU76" s="31">
        <v>1.290346812916717E-2</v>
      </c>
      <c r="AV76" s="31">
        <v>1.2555903279858331E-2</v>
      </c>
      <c r="AW76" s="31">
        <v>1.2217700357379237E-2</v>
      </c>
      <c r="AX76" s="31">
        <v>1.1888607191022331E-2</v>
      </c>
      <c r="AY76" s="31">
        <v>1.1568378402492254E-2</v>
      </c>
      <c r="AZ76" s="31">
        <v>1.125677522294697E-2</v>
      </c>
      <c r="BA76" s="31">
        <v>1.0953565314967016E-2</v>
      </c>
      <c r="BB76" s="31">
        <v>1.0658522599320255E-2</v>
      </c>
      <c r="BC76" s="31">
        <v>1.0371427086392699E-2</v>
      </c>
      <c r="BD76" s="31">
        <v>1.0092064712160034E-2</v>
      </c>
      <c r="BE76" s="31">
        <v>9.820227178577251E-3</v>
      </c>
      <c r="BF76" s="31">
        <v>9.5557117982675577E-3</v>
      </c>
      <c r="BG76" s="31">
        <v>9.2983213433947155E-3</v>
      </c>
      <c r="BH76" s="31">
        <v>9.0478638986061302E-3</v>
      </c>
      <c r="BI76" s="31">
        <v>8.8041527179370006E-3</v>
      </c>
      <c r="BJ76" s="31">
        <v>8.5670060855688474E-3</v>
      </c>
      <c r="BK76" s="31">
        <v>8.3362471803387125E-3</v>
      </c>
      <c r="BL76" s="31">
        <v>8.1117039438977773E-3</v>
      </c>
      <c r="BM76" s="31">
        <v>7.8932089524213489E-3</v>
      </c>
      <c r="BN76" s="31">
        <v>7.6805992917743631E-3</v>
      </c>
      <c r="BO76" s="31">
        <v>7.4737164360394112E-3</v>
      </c>
      <c r="BP76" s="31">
        <v>7.2724061293167261E-3</v>
      </c>
      <c r="BQ76" s="31">
        <v>7.0765182707079885E-3</v>
      </c>
      <c r="BR76" s="31">
        <v>6.8859068023981477E-3</v>
      </c>
      <c r="BS76" s="31">
        <v>6.7004296007518414E-3</v>
      </c>
      <c r="BT76" s="31">
        <v>6.5199483703432823E-3</v>
      </c>
      <c r="BU76" s="31">
        <v>6.3443285408404338E-3</v>
      </c>
      <c r="BV76" s="31">
        <v>6.1734391666667873E-3</v>
      </c>
      <c r="BW76" s="31">
        <v>6.0071528293657592E-3</v>
      </c>
      <c r="BX76" s="31">
        <v>5.8453455425949916E-3</v>
      </c>
      <c r="BY76" s="31">
        <v>5.6878966596797245E-3</v>
      </c>
      <c r="BZ76" s="31">
        <v>5.534688783656286E-3</v>
      </c>
      <c r="CA76" s="31">
        <v>5.3856076797386123E-3</v>
      </c>
      <c r="CB76" s="31">
        <v>5.2405421901425457E-3</v>
      </c>
      <c r="CC76" s="31">
        <v>5.0993841512044502E-3</v>
      </c>
      <c r="CD76" s="31">
        <v>4.9620283127322353E-3</v>
      </c>
      <c r="CE76" s="31">
        <v>4.8283722595287865E-3</v>
      </c>
      <c r="CF76" s="31">
        <v>4.6983163350291799E-3</v>
      </c>
      <c r="CG76" s="31">
        <v>4.5717635669947909E-3</v>
      </c>
      <c r="CH76" s="31">
        <v>4.4486195952089091E-3</v>
      </c>
      <c r="CI76" s="31">
        <v>4.3287926011199235E-3</v>
      </c>
      <c r="CJ76" s="31">
        <v>4.2121932393796059E-3</v>
      </c>
      <c r="CK76" s="31">
        <v>4.0987345712254677E-3</v>
      </c>
      <c r="CL76" s="31">
        <v>3.9883319996575385E-3</v>
      </c>
      <c r="CM76" s="31">
        <v>3.8809032063611693E-3</v>
      </c>
      <c r="CN76" s="31">
        <v>3.7763680903289049E-3</v>
      </c>
      <c r="CO76" s="31">
        <v>3.674648708135604E-3</v>
      </c>
      <c r="CP76" s="31">
        <v>3.5756692158222872E-3</v>
      </c>
      <c r="CQ76" s="31">
        <v>3.4793558123454079E-3</v>
      </c>
      <c r="CR76" s="31">
        <v>3.3856366845493591E-3</v>
      </c>
      <c r="CS76" s="31">
        <v>3.294441953621169E-3</v>
      </c>
      <c r="CT76" s="31">
        <v>3.2057036229875017E-3</v>
      </c>
      <c r="CU76" s="31">
        <v>3.1193555276150735E-3</v>
      </c>
      <c r="CV76" s="31">
        <v>3.0353332846767165E-3</v>
      </c>
      <c r="CW76" s="31">
        <v>2.9535742455462921E-3</v>
      </c>
      <c r="CX76" s="31">
        <v>2.874017449086642E-3</v>
      </c>
      <c r="CY76" s="31">
        <v>2.796603576195772E-3</v>
      </c>
      <c r="CZ76" s="31">
        <v>2.7212749055773727E-3</v>
      </c>
      <c r="DA76" s="31">
        <v>2.6479752707027002E-3</v>
      </c>
      <c r="DB76" s="31">
        <v>2.5766500179317062E-3</v>
      </c>
      <c r="DC76" s="31">
        <v>2.5072459657622197E-3</v>
      </c>
      <c r="DD76" s="31">
        <v>2.4397113651767758E-3</v>
      </c>
      <c r="DE76" s="31">
        <v>2.3739958610575385E-3</v>
      </c>
      <c r="DF76" s="31">
        <v>2.3100504546405484E-3</v>
      </c>
      <c r="DG76" s="31">
        <v>2.24782746698128E-3</v>
      </c>
      <c r="DH76" s="31">
        <v>2.1872805034042859E-3</v>
      </c>
      <c r="DI76" s="31">
        <v>2.1283644189104235E-3</v>
      </c>
      <c r="DJ76" s="31">
        <v>2.0710352845158672E-3</v>
      </c>
      <c r="DK76" s="31">
        <v>2.0152503544977928E-3</v>
      </c>
      <c r="DL76" s="31">
        <v>1.9609680345223338E-3</v>
      </c>
      <c r="DM76" s="31">
        <v>1.9081478506310303E-3</v>
      </c>
      <c r="DN76" s="31">
        <v>1.8567504190626566E-3</v>
      </c>
      <c r="DO76" s="31">
        <v>1.8067374168879236E-3</v>
      </c>
      <c r="DP76" s="31">
        <v>1.7580715534351494E-3</v>
      </c>
      <c r="DQ76" s="31">
        <v>1.7107165424856039E-3</v>
      </c>
      <c r="DR76" s="31">
        <v>1.6646370752177969E-3</v>
      </c>
      <c r="DS76" s="31">
        <v>1.6197987938805357E-3</v>
      </c>
      <c r="DT76" s="31">
        <v>1.5761682661751084E-3</v>
      </c>
      <c r="DU76" s="31">
        <v>1.5337129603275117E-3</v>
      </c>
      <c r="DV76" s="31">
        <v>1.4924012208321212E-3</v>
      </c>
      <c r="DW76" s="31">
        <v>1.4522022448487301E-3</v>
      </c>
      <c r="DX76" s="31">
        <v>1.4130860592353523E-3</v>
      </c>
      <c r="DY76" s="31">
        <v>1.3750234981996597E-3</v>
      </c>
      <c r="DZ76" s="31">
        <v>1.3379861815523942E-3</v>
      </c>
      <c r="EA76" s="31">
        <v>1.3019464935465478E-3</v>
      </c>
      <c r="EB76" s="31">
        <v>1.2668775622865236E-3</v>
      </c>
      <c r="EC76" s="31">
        <v>1.2327532396919215E-3</v>
      </c>
      <c r="ED76" s="31">
        <v>1.199548082001022E-3</v>
      </c>
      <c r="EE76" s="31">
        <v>1.1672373307994156E-3</v>
      </c>
      <c r="EF76" s="31">
        <v>1.1357968945596483E-3</v>
      </c>
      <c r="EG76" s="31">
        <v>1.1052033306781098E-3</v>
      </c>
      <c r="EH76" s="31">
        <v>1.0754338279957681E-3</v>
      </c>
      <c r="EI76" s="31">
        <v>1.0464661897897206E-3</v>
      </c>
      <c r="EJ76" s="31">
        <v>1.018278817222891E-3</v>
      </c>
      <c r="EK76" s="31">
        <v>9.9085069323950588E-4</v>
      </c>
      <c r="EL76" s="31">
        <v>9.6416136689437409E-4</v>
      </c>
      <c r="EM76" s="31">
        <v>9.3819093810426049E-4</v>
      </c>
      <c r="EN76" s="31">
        <v>9.1292004280999189E-4</v>
      </c>
      <c r="EO76" s="31">
        <v>8.8832983853823905E-4</v>
      </c>
      <c r="EP76" s="31">
        <v>8.6440199035220128E-4</v>
      </c>
      <c r="EQ76" s="31">
        <v>8.4111865718071812E-4</v>
      </c>
      <c r="ER76" s="31">
        <v>8.1846247851561542E-4</v>
      </c>
      <c r="ES76" s="31">
        <v>7.9641656146737681E-4</v>
      </c>
      <c r="ET76" s="31">
        <v>7.7496446816946907E-4</v>
      </c>
      <c r="EU76" s="31">
        <v>7.5409020352195288E-4</v>
      </c>
      <c r="EV76" s="31">
        <v>7.3377820326522131E-4</v>
      </c>
      <c r="EW76" s="31">
        <v>7.1401332237498272E-4</v>
      </c>
      <c r="EX76" s="31">
        <v>6.9478082376983586E-4</v>
      </c>
      <c r="EY76" s="31">
        <v>6.7606636732301544E-4</v>
      </c>
      <c r="EZ76" s="31">
        <v>6.5785599917011139E-4</v>
      </c>
      <c r="FA76" s="31">
        <v>6.4013614130479612E-4</v>
      </c>
      <c r="FB76" s="31">
        <v>6.2289358145479578E-4</v>
      </c>
      <c r="FC76" s="31">
        <v>6.0611546323056356E-4</v>
      </c>
      <c r="FD76" s="31">
        <v>5.8978927653930498E-4</v>
      </c>
      <c r="FE76" s="31">
        <v>5.7390284825720747E-4</v>
      </c>
      <c r="FF76" s="31">
        <v>5.5844433315291992E-4</v>
      </c>
      <c r="FG76" s="31">
        <v>5.4340220505551848E-4</v>
      </c>
    </row>
    <row r="77" spans="1:163">
      <c r="A77" s="31">
        <v>71</v>
      </c>
      <c r="D77" s="31">
        <v>4.6105126467136139E-2</v>
      </c>
      <c r="E77" s="31">
        <v>4.4852878841602016E-2</v>
      </c>
      <c r="F77" s="31">
        <v>4.3634643141331225E-2</v>
      </c>
      <c r="G77" s="31">
        <v>4.2449495578538846E-2</v>
      </c>
      <c r="H77" s="31">
        <v>4.1296537456165266E-2</v>
      </c>
      <c r="I77" s="31">
        <v>4.0174894486394316E-2</v>
      </c>
      <c r="J77" s="31">
        <v>3.9083716127681196E-2</v>
      </c>
      <c r="K77" s="31">
        <v>3.8022174939786949E-2</v>
      </c>
      <c r="L77" s="31">
        <v>3.6989465956330861E-2</v>
      </c>
      <c r="M77" s="31">
        <v>3.5984806074384597E-2</v>
      </c>
      <c r="N77" s="31">
        <v>3.5007433460645568E-2</v>
      </c>
      <c r="O77" s="31">
        <v>3.405660697373885E-2</v>
      </c>
      <c r="P77" s="31">
        <v>3.3131605602209971E-2</v>
      </c>
      <c r="Q77" s="31">
        <v>3.2231727917782116E-2</v>
      </c>
      <c r="R77" s="31">
        <v>3.1356291543463206E-2</v>
      </c>
      <c r="S77" s="31">
        <v>3.0504632636099711E-2</v>
      </c>
      <c r="T77" s="31">
        <v>2.9676105382984482E-2</v>
      </c>
      <c r="U77" s="31">
        <v>2.8870081512137255E-2</v>
      </c>
      <c r="V77" s="31">
        <v>2.808594981588608E-2</v>
      </c>
      <c r="W77" s="31">
        <v>2.7323115687388828E-2</v>
      </c>
      <c r="X77" s="31">
        <v>2.6581000669742894E-2</v>
      </c>
      <c r="Y77" s="31">
        <v>2.5859042017341575E-2</v>
      </c>
      <c r="Z77" s="31">
        <v>2.515669226914416E-2</v>
      </c>
      <c r="AA77" s="31">
        <v>2.4473418833536445E-2</v>
      </c>
      <c r="AB77" s="31">
        <v>2.3808703584466632E-2</v>
      </c>
      <c r="AC77" s="31">
        <v>2.316204246855047E-2</v>
      </c>
      <c r="AD77" s="31">
        <v>2.2532945122847776E-2</v>
      </c>
      <c r="AE77" s="31">
        <v>2.1920934503020285E-2</v>
      </c>
      <c r="AF77" s="31">
        <v>2.1325546521589141E-2</v>
      </c>
      <c r="AG77" s="31">
        <v>2.0746329696017418E-2</v>
      </c>
      <c r="AH77" s="31">
        <v>2.0182844806351109E-2</v>
      </c>
      <c r="AI77" s="31">
        <v>1.9634664562158694E-2</v>
      </c>
      <c r="AJ77" s="31">
        <v>1.9101373278516989E-2</v>
      </c>
      <c r="AK77" s="31">
        <v>1.8582566560797358E-2</v>
      </c>
      <c r="AL77" s="31">
        <v>1.8077850998013362E-2</v>
      </c>
      <c r="AM77" s="31">
        <v>1.7586843864497347E-2</v>
      </c>
      <c r="AN77" s="31">
        <v>1.7109172829679681E-2</v>
      </c>
      <c r="AO77" s="31">
        <v>1.6644475675750586E-2</v>
      </c>
      <c r="AP77" s="31">
        <v>1.6192400022990466E-2</v>
      </c>
      <c r="AQ77" s="31">
        <v>1.5752603062560436E-2</v>
      </c>
      <c r="AR77" s="31">
        <v>1.5324751296550561E-2</v>
      </c>
      <c r="AS77" s="31">
        <v>1.4908520285088413E-2</v>
      </c>
      <c r="AT77" s="31">
        <v>1.4503594400316443E-2</v>
      </c>
      <c r="AU77" s="31">
        <v>1.410966658705142E-2</v>
      </c>
      <c r="AV77" s="31">
        <v>1.3726438129944646E-2</v>
      </c>
      <c r="AW77" s="31">
        <v>1.3353618426966139E-2</v>
      </c>
      <c r="AX77" s="31">
        <v>1.299092476904121E-2</v>
      </c>
      <c r="AY77" s="31">
        <v>1.2638082125672266E-2</v>
      </c>
      <c r="AZ77" s="31">
        <v>1.2294822936383216E-2</v>
      </c>
      <c r="BA77" s="31">
        <v>1.19608869078285E-2</v>
      </c>
      <c r="BB77" s="31">
        <v>1.1636020816412684E-2</v>
      </c>
      <c r="BC77" s="31">
        <v>1.1319978316271084E-2</v>
      </c>
      <c r="BD77" s="31">
        <v>1.1012519752465776E-2</v>
      </c>
      <c r="BE77" s="31">
        <v>1.0713411979255291E-2</v>
      </c>
      <c r="BF77" s="31">
        <v>1.042242818330032E-2</v>
      </c>
      <c r="BG77" s="31">
        <v>1.0139347711671196E-2</v>
      </c>
      <c r="BH77" s="31">
        <v>9.86395590452681E-3</v>
      </c>
      <c r="BI77" s="31">
        <v>9.5960439323381722E-3</v>
      </c>
      <c r="BJ77" s="31">
        <v>9.3354086375330037E-3</v>
      </c>
      <c r="BK77" s="31">
        <v>9.0818523804414141E-3</v>
      </c>
      <c r="BL77" s="31">
        <v>8.8351828894258043E-3</v>
      </c>
      <c r="BM77" s="31">
        <v>8.5952131150813064E-3</v>
      </c>
      <c r="BN77" s="31">
        <v>8.3617610883963255E-3</v>
      </c>
      <c r="BO77" s="31">
        <v>8.1346497827654504E-3</v>
      </c>
      <c r="BP77" s="31">
        <v>7.9137069797502423E-3</v>
      </c>
      <c r="BQ77" s="31">
        <v>7.6987651384860488E-3</v>
      </c>
      <c r="BR77" s="31">
        <v>7.4896612686357836E-3</v>
      </c>
      <c r="BS77" s="31">
        <v>7.2862368067944452E-3</v>
      </c>
      <c r="BT77" s="31">
        <v>7.0883374962505052E-3</v>
      </c>
      <c r="BU77" s="31">
        <v>6.8958132700130768E-3</v>
      </c>
      <c r="BV77" s="31">
        <v>6.7085181370161893E-3</v>
      </c>
      <c r="BW77" s="31">
        <v>6.5263100714137851E-3</v>
      </c>
      <c r="BX77" s="31">
        <v>6.3490509048815605E-3</v>
      </c>
      <c r="BY77" s="31">
        <v>6.1766062218439784E-3</v>
      </c>
      <c r="BZ77" s="31">
        <v>6.0088452575469452E-3</v>
      </c>
      <c r="CA77" s="31">
        <v>5.8456407988989757E-3</v>
      </c>
      <c r="CB77" s="31">
        <v>5.6868690880055141E-3</v>
      </c>
      <c r="CC77" s="31">
        <v>5.5324097283233663E-3</v>
      </c>
      <c r="CD77" s="31">
        <v>5.382145593364039E-3</v>
      </c>
      <c r="CE77" s="31">
        <v>5.2359627378767391E-3</v>
      </c>
      <c r="CF77" s="31">
        <v>5.0937503114437486E-3</v>
      </c>
      <c r="CG77" s="31">
        <v>4.9554004744225702E-3</v>
      </c>
      <c r="CH77" s="31">
        <v>4.8208083161711546E-3</v>
      </c>
      <c r="CI77" s="31">
        <v>4.6898717754942001E-3</v>
      </c>
      <c r="CJ77" s="31">
        <v>4.5624915632501602E-3</v>
      </c>
      <c r="CK77" s="31">
        <v>4.4385710870603378E-3</v>
      </c>
      <c r="CL77" s="31">
        <v>4.3180163780629031E-3</v>
      </c>
      <c r="CM77" s="31">
        <v>4.2007360196563131E-3</v>
      </c>
      <c r="CN77" s="31">
        <v>4.0866410781781734E-3</v>
      </c>
      <c r="CO77" s="31">
        <v>3.9756450354668151E-3</v>
      </c>
      <c r="CP77" s="31">
        <v>3.8676637232546358E-3</v>
      </c>
      <c r="CQ77" s="31">
        <v>3.7626152593433129E-3</v>
      </c>
      <c r="CR77" s="31">
        <v>3.660419985512546E-3</v>
      </c>
      <c r="CS77" s="31">
        <v>3.5610004071152707E-3</v>
      </c>
      <c r="CT77" s="31">
        <v>3.4642811343134801E-3</v>
      </c>
      <c r="CU77" s="31">
        <v>3.3701888249101195E-3</v>
      </c>
      <c r="CV77" s="31">
        <v>3.2786521287337528E-3</v>
      </c>
      <c r="CW77" s="31">
        <v>3.1896016335337066E-3</v>
      </c>
      <c r="CX77" s="31">
        <v>3.1029698123448113E-3</v>
      </c>
      <c r="CY77" s="31">
        <v>3.0186909722817123E-3</v>
      </c>
      <c r="CZ77" s="31">
        <v>2.9367012047239616E-3</v>
      </c>
      <c r="DA77" s="31">
        <v>2.8569383368541603E-3</v>
      </c>
      <c r="DB77" s="31">
        <v>2.7793418845122901E-3</v>
      </c>
      <c r="DC77" s="31">
        <v>2.7038530063306218E-3</v>
      </c>
      <c r="DD77" s="31">
        <v>2.6304144591143123E-3</v>
      </c>
      <c r="DE77" s="31">
        <v>2.5589705544338979E-3</v>
      </c>
      <c r="DF77" s="31">
        <v>2.4894671163967906E-3</v>
      </c>
      <c r="DG77" s="31">
        <v>2.4218514405657055E-3</v>
      </c>
      <c r="DH77" s="31">
        <v>2.3560722539928925E-3</v>
      </c>
      <c r="DI77" s="31">
        <v>2.292079676339898E-3</v>
      </c>
      <c r="DJ77" s="31">
        <v>2.2298251820532904E-3</v>
      </c>
      <c r="DK77" s="31">
        <v>2.1692615635677671E-3</v>
      </c>
      <c r="DL77" s="31">
        <v>2.1103428955086658E-3</v>
      </c>
      <c r="DM77" s="31">
        <v>2.0530244998667557E-3</v>
      </c>
      <c r="DN77" s="31">
        <v>1.9972629121189382E-3</v>
      </c>
      <c r="DO77" s="31">
        <v>1.9430158482690845E-3</v>
      </c>
      <c r="DP77" s="31">
        <v>1.8902421727841148E-3</v>
      </c>
      <c r="DQ77" s="31">
        <v>1.8389018674009265E-3</v>
      </c>
      <c r="DR77" s="31">
        <v>1.7889560007805505E-3</v>
      </c>
      <c r="DS77" s="31">
        <v>1.7403666989865467E-3</v>
      </c>
      <c r="DT77" s="31">
        <v>1.6930971167651852E-3</v>
      </c>
      <c r="DU77" s="31">
        <v>1.6471114096057191E-3</v>
      </c>
      <c r="DV77" s="31">
        <v>1.6023747065594953E-3</v>
      </c>
      <c r="DW77" s="31">
        <v>1.5588530837973204E-3</v>
      </c>
      <c r="DX77" s="31">
        <v>1.5165135388850387E-3</v>
      </c>
      <c r="DY77" s="31">
        <v>1.4753239657577918E-3</v>
      </c>
      <c r="DZ77" s="31">
        <v>1.4352531303739929E-3</v>
      </c>
      <c r="EA77" s="31">
        <v>1.3962706470305776E-3</v>
      </c>
      <c r="EB77" s="31">
        <v>1.3583469553215147E-3</v>
      </c>
      <c r="EC77" s="31">
        <v>1.3214532977221729E-3</v>
      </c>
      <c r="ED77" s="31">
        <v>1.2855616977824934E-3</v>
      </c>
      <c r="EE77" s="31">
        <v>1.2506449389124512E-3</v>
      </c>
      <c r="EF77" s="31">
        <v>1.2166765437437346E-3</v>
      </c>
      <c r="EG77" s="31">
        <v>1.1836307540519491E-3</v>
      </c>
      <c r="EH77" s="31">
        <v>1.1514825112241753E-3</v>
      </c>
      <c r="EI77" s="31">
        <v>1.1202074372570251E-3</v>
      </c>
      <c r="EJ77" s="31">
        <v>1.0897818162708063E-3</v>
      </c>
      <c r="EK77" s="31">
        <v>1.0601825765257831E-3</v>
      </c>
      <c r="EL77" s="31">
        <v>1.0313872729268796E-3</v>
      </c>
      <c r="EM77" s="31">
        <v>1.0033740700035678E-3</v>
      </c>
      <c r="EN77" s="31">
        <v>9.7612172535204518E-4</v>
      </c>
      <c r="EO77" s="31">
        <v>9.4960957352711395E-4</v>
      </c>
      <c r="EP77" s="31">
        <v>9.2381751037158989E-4</v>
      </c>
      <c r="EQ77" s="31">
        <v>8.9872597777132177E-4</v>
      </c>
      <c r="ER77" s="31">
        <v>8.7431594882427584E-4</v>
      </c>
      <c r="ES77" s="31">
        <v>8.5056891341245028E-4</v>
      </c>
      <c r="ET77" s="31">
        <v>8.2746686416564682E-4</v>
      </c>
      <c r="EU77" s="31">
        <v>8.0499228280649581E-4</v>
      </c>
      <c r="EV77" s="31">
        <v>7.8312812686634817E-4</v>
      </c>
      <c r="EW77" s="31">
        <v>7.6185781676197414E-4</v>
      </c>
      <c r="EX77" s="31">
        <v>7.4116522322327451E-4</v>
      </c>
      <c r="EY77" s="31">
        <v>7.210346550624566E-4</v>
      </c>
      <c r="EZ77" s="31">
        <v>7.01450847275412E-4</v>
      </c>
      <c r="FA77" s="31">
        <v>6.823989494662687E-4</v>
      </c>
      <c r="FB77" s="31">
        <v>6.6386451458633775E-4</v>
      </c>
      <c r="FC77" s="31">
        <v>6.4583348797892415E-4</v>
      </c>
      <c r="FD77" s="31">
        <v>6.2829219672168237E-4</v>
      </c>
      <c r="FE77" s="31">
        <v>6.1122733925844154E-4</v>
      </c>
      <c r="FF77" s="31">
        <v>5.9462597531264509E-4</v>
      </c>
      <c r="FG77" s="31">
        <v>5.7847551607473552E-4</v>
      </c>
    </row>
    <row r="78" spans="1:163">
      <c r="A78" s="31">
        <v>72</v>
      </c>
      <c r="D78" s="31">
        <v>5.0857476821440671E-2</v>
      </c>
      <c r="E78" s="31">
        <v>4.9474382128262724E-2</v>
      </c>
      <c r="F78" s="31">
        <v>4.8128901391770285E-2</v>
      </c>
      <c r="G78" s="31">
        <v>4.6820011681469514E-2</v>
      </c>
      <c r="H78" s="31">
        <v>4.5546717885976508E-2</v>
      </c>
      <c r="I78" s="31">
        <v>4.4308051956462473E-2</v>
      </c>
      <c r="J78" s="31">
        <v>4.3103072170674106E-2</v>
      </c>
      <c r="K78" s="31">
        <v>4.1930862416968959E-2</v>
      </c>
      <c r="L78" s="31">
        <v>4.079053149782208E-2</v>
      </c>
      <c r="M78" s="31">
        <v>3.9681212452273948E-2</v>
      </c>
      <c r="N78" s="31">
        <v>3.8602061896805005E-2</v>
      </c>
      <c r="O78" s="31">
        <v>3.7552259384135124E-2</v>
      </c>
      <c r="P78" s="31">
        <v>3.6531006779461202E-2</v>
      </c>
      <c r="Q78" s="31">
        <v>3.5537527653658016E-2</v>
      </c>
      <c r="R78" s="31">
        <v>3.4571066692981371E-2</v>
      </c>
      <c r="S78" s="31">
        <v>3.3630889124824759E-2</v>
      </c>
      <c r="T78" s="31">
        <v>3.2716280159092663E-2</v>
      </c>
      <c r="U78" s="31">
        <v>3.1826544444766236E-2</v>
      </c>
      <c r="V78" s="31">
        <v>3.0961005541247703E-2</v>
      </c>
      <c r="W78" s="31">
        <v>3.0119005404082033E-2</v>
      </c>
      <c r="X78" s="31">
        <v>2.9299903884664493E-2</v>
      </c>
      <c r="Y78" s="31">
        <v>2.8503078243554046E-2</v>
      </c>
      <c r="Z78" s="31">
        <v>2.7727922677022371E-2</v>
      </c>
      <c r="AA78" s="31">
        <v>2.6973847856478574E-2</v>
      </c>
      <c r="AB78" s="31">
        <v>2.6240280480419577E-2</v>
      </c>
      <c r="AC78" s="31">
        <v>2.55266628385654E-2</v>
      </c>
      <c r="AD78" s="31">
        <v>2.4832452387847991E-2</v>
      </c>
      <c r="AE78" s="31">
        <v>2.4157121339931205E-2</v>
      </c>
      <c r="AF78" s="31">
        <v>2.3500156259948533E-2</v>
      </c>
      <c r="AG78" s="31">
        <v>2.2861057676153176E-2</v>
      </c>
      <c r="AH78" s="31">
        <v>2.2239339700184046E-2</v>
      </c>
      <c r="AI78" s="31">
        <v>2.1634529657658722E-2</v>
      </c>
      <c r="AJ78" s="31">
        <v>2.1046167728812619E-2</v>
      </c>
      <c r="AK78" s="31">
        <v>2.0473806598911216E-2</v>
      </c>
      <c r="AL78" s="31">
        <v>1.9917011118169473E-2</v>
      </c>
      <c r="AM78" s="31">
        <v>1.9375357970919882E-2</v>
      </c>
      <c r="AN78" s="31">
        <v>1.8848435353777671E-2</v>
      </c>
      <c r="AO78" s="31">
        <v>1.8335842662558527E-2</v>
      </c>
      <c r="AP78" s="31">
        <v>1.7837190187710631E-2</v>
      </c>
      <c r="AQ78" s="31">
        <v>1.7352098818029703E-2</v>
      </c>
      <c r="AR78" s="31">
        <v>1.6880199752431581E-2</v>
      </c>
      <c r="AS78" s="31">
        <v>1.6421134219563274E-2</v>
      </c>
      <c r="AT78" s="31">
        <v>1.5974553205039446E-2</v>
      </c>
      <c r="AU78" s="31">
        <v>1.5540117186096708E-2</v>
      </c>
      <c r="AV78" s="31">
        <v>1.5117495873464223E-2</v>
      </c>
      <c r="AW78" s="31">
        <v>1.4706367960254155E-2</v>
      </c>
      <c r="AX78" s="31">
        <v>1.4306420877681334E-2</v>
      </c>
      <c r="AY78" s="31">
        <v>1.391735055742609E-2</v>
      </c>
      <c r="AZ78" s="31">
        <v>1.353886120045983E-2</v>
      </c>
      <c r="BA78" s="31">
        <v>1.3170665052157519E-2</v>
      </c>
      <c r="BB78" s="31">
        <v>1.2812482183526019E-2</v>
      </c>
      <c r="BC78" s="31">
        <v>1.2464040278382165E-2</v>
      </c>
      <c r="BD78" s="31">
        <v>1.2125074426318518E-2</v>
      </c>
      <c r="BE78" s="31">
        <v>1.179532692129957E-2</v>
      </c>
      <c r="BF78" s="31">
        <v>1.1474547065735235E-2</v>
      </c>
      <c r="BG78" s="31">
        <v>1.1162490979882613E-2</v>
      </c>
      <c r="BH78" s="31">
        <v>1.0858921416431249E-2</v>
      </c>
      <c r="BI78" s="31">
        <v>1.0563607580130772E-2</v>
      </c>
      <c r="BJ78" s="31">
        <v>1.0276324952323843E-2</v>
      </c>
      <c r="BK78" s="31">
        <v>9.9968551202510997E-3</v>
      </c>
      <c r="BL78" s="31">
        <v>9.7249856109981499E-3</v>
      </c>
      <c r="BM78" s="31">
        <v>9.4605097299585092E-3</v>
      </c>
      <c r="BN78" s="31">
        <v>9.2032264036896079E-3</v>
      </c>
      <c r="BO78" s="31">
        <v>8.9529400270423852E-3</v>
      </c>
      <c r="BP78" s="31">
        <v>8.7094603144483342E-3</v>
      </c>
      <c r="BQ78" s="31">
        <v>8.472602155250801E-3</v>
      </c>
      <c r="BR78" s="31">
        <v>8.2421854729706583E-3</v>
      </c>
      <c r="BS78" s="31">
        <v>8.0180350883993189E-3</v>
      </c>
      <c r="BT78" s="31">
        <v>7.7999805864149693E-3</v>
      </c>
      <c r="BU78" s="31">
        <v>7.5878561864208731E-3</v>
      </c>
      <c r="BV78" s="31">
        <v>7.3815006163071009E-3</v>
      </c>
      <c r="BW78" s="31">
        <v>7.180756989839966E-3</v>
      </c>
      <c r="BX78" s="31">
        <v>6.9854726873859177E-3</v>
      </c>
      <c r="BY78" s="31">
        <v>6.795499239879179E-3</v>
      </c>
      <c r="BZ78" s="31">
        <v>6.6106922159450019E-3</v>
      </c>
      <c r="CA78" s="31">
        <v>6.4309111120926079E-3</v>
      </c>
      <c r="CB78" s="31">
        <v>6.2560192458943863E-3</v>
      </c>
      <c r="CC78" s="31">
        <v>6.0858836520701967E-3</v>
      </c>
      <c r="CD78" s="31">
        <v>5.9203749813976428E-3</v>
      </c>
      <c r="CE78" s="31">
        <v>5.7593674023715714E-3</v>
      </c>
      <c r="CF78" s="31">
        <v>5.6027385055379825E-3</v>
      </c>
      <c r="CG78" s="31">
        <v>5.4503692104296069E-3</v>
      </c>
      <c r="CH78" s="31">
        <v>5.3021436750324644E-3</v>
      </c>
      <c r="CI78" s="31">
        <v>5.1579492077144769E-3</v>
      </c>
      <c r="CJ78" s="31">
        <v>5.0176761815492492E-3</v>
      </c>
      <c r="CK78" s="31">
        <v>4.8812179509698603E-3</v>
      </c>
      <c r="CL78" s="31">
        <v>4.7484707706892757E-3</v>
      </c>
      <c r="CM78" s="31">
        <v>4.6193337168257955E-3</v>
      </c>
      <c r="CN78" s="31">
        <v>4.4937086101735106E-3</v>
      </c>
      <c r="CO78" s="31">
        <v>4.3714999415594372E-3</v>
      </c>
      <c r="CP78" s="31">
        <v>4.2526147992306791E-3</v>
      </c>
      <c r="CQ78" s="31">
        <v>4.1369627982162207E-3</v>
      </c>
      <c r="CR78" s="31">
        <v>4.0244560116098642E-3</v>
      </c>
      <c r="CS78" s="31">
        <v>3.9150089037219048E-3</v>
      </c>
      <c r="CT78" s="31">
        <v>3.8085382650487835E-3</v>
      </c>
      <c r="CU78" s="31">
        <v>3.7049631490113023E-3</v>
      </c>
      <c r="CV78" s="31">
        <v>3.6042048104132501E-3</v>
      </c>
      <c r="CW78" s="31">
        <v>3.5061866455736671E-3</v>
      </c>
      <c r="CX78" s="31">
        <v>3.4108341340872966E-3</v>
      </c>
      <c r="CY78" s="31">
        <v>3.3180747821688074E-3</v>
      </c>
      <c r="CZ78" s="31">
        <v>3.22783806753788E-3</v>
      </c>
      <c r="DA78" s="31">
        <v>3.1400553858031226E-3</v>
      </c>
      <c r="DB78" s="31">
        <v>3.0546599983041025E-3</v>
      </c>
      <c r="DC78" s="31">
        <v>2.971586981371887E-3</v>
      </c>
      <c r="DD78" s="31">
        <v>2.8907731769693946E-3</v>
      </c>
      <c r="DE78" s="31">
        <v>2.8121571446741785E-3</v>
      </c>
      <c r="DF78" s="31">
        <v>2.7356791149670203E-3</v>
      </c>
      <c r="DG78" s="31">
        <v>2.6612809437908686E-3</v>
      </c>
      <c r="DH78" s="31">
        <v>2.588906068345592E-3</v>
      </c>
      <c r="DI78" s="31">
        <v>2.5184994640848894E-3</v>
      </c>
      <c r="DJ78" s="31">
        <v>2.4500076028827057E-3</v>
      </c>
      <c r="DK78" s="31">
        <v>2.3833784123373333E-3</v>
      </c>
      <c r="DL78" s="31">
        <v>2.3185612361822437E-3</v>
      </c>
      <c r="DM78" s="31">
        <v>2.2555067957735937E-3</v>
      </c>
      <c r="DN78" s="31">
        <v>2.1941671526250757E-3</v>
      </c>
      <c r="DO78" s="31">
        <v>2.1344956719616492E-3</v>
      </c>
      <c r="DP78" s="31">
        <v>2.0764469872644798E-3</v>
      </c>
      <c r="DQ78" s="31">
        <v>2.0199769657800451E-3</v>
      </c>
      <c r="DR78" s="31">
        <v>1.9650426749672871E-3</v>
      </c>
      <c r="DS78" s="31">
        <v>1.9116023498572214E-3</v>
      </c>
      <c r="DT78" s="31">
        <v>1.8596153613002211E-3</v>
      </c>
      <c r="DU78" s="31">
        <v>1.8090421850768547E-3</v>
      </c>
      <c r="DV78" s="31">
        <v>1.7598443718487308E-3</v>
      </c>
      <c r="DW78" s="31">
        <v>1.7119845179265844E-3</v>
      </c>
      <c r="DX78" s="31">
        <v>1.6654262368333158E-3</v>
      </c>
      <c r="DY78" s="31">
        <v>1.620134131640389E-3</v>
      </c>
      <c r="DZ78" s="31">
        <v>1.5760737680565701E-3</v>
      </c>
      <c r="EA78" s="31">
        <v>1.5332116482485148E-3</v>
      </c>
      <c r="EB78" s="31">
        <v>1.4915151853733208E-3</v>
      </c>
      <c r="EC78" s="31">
        <v>1.4509526788036979E-3</v>
      </c>
      <c r="ED78" s="31">
        <v>1.4114932900268697E-3</v>
      </c>
      <c r="EE78" s="31">
        <v>1.3731070191989499E-3</v>
      </c>
      <c r="EF78" s="31">
        <v>1.3357646823369137E-3</v>
      </c>
      <c r="EG78" s="31">
        <v>1.2994378891308471E-3</v>
      </c>
      <c r="EH78" s="31">
        <v>1.2640990213596188E-3</v>
      </c>
      <c r="EI78" s="31">
        <v>1.2297212118935212E-3</v>
      </c>
      <c r="EJ78" s="31">
        <v>1.1962783242679741E-3</v>
      </c>
      <c r="EK78" s="31">
        <v>1.1637449328127125E-3</v>
      </c>
      <c r="EL78" s="31">
        <v>1.1320963033213758E-3</v>
      </c>
      <c r="EM78" s="31">
        <v>1.1013083742468042E-3</v>
      </c>
      <c r="EN78" s="31">
        <v>1.0713577384077282E-3</v>
      </c>
      <c r="EO78" s="31">
        <v>1.0422216251929613E-3</v>
      </c>
      <c r="EP78" s="31">
        <v>1.0138778832495554E-3</v>
      </c>
      <c r="EQ78" s="31">
        <v>9.8630496364175853E-4</v>
      </c>
      <c r="ER78" s="31">
        <v>9.5948190346798075E-4</v>
      </c>
      <c r="ES78" s="31">
        <v>9.3338830992329759E-4</v>
      </c>
      <c r="ET78" s="31">
        <v>9.0800434479538031E-4</v>
      </c>
      <c r="EU78" s="31">
        <v>8.8331070938208074E-4</v>
      </c>
      <c r="EV78" s="31">
        <v>8.5928862981916822E-4</v>
      </c>
      <c r="EW78" s="31">
        <v>8.3591984280710749E-4</v>
      </c>
      <c r="EX78" s="31">
        <v>8.1318658172599108E-4</v>
      </c>
      <c r="EY78" s="31">
        <v>7.9107156312808395E-4</v>
      </c>
      <c r="EZ78" s="31">
        <v>7.6955797359772103E-4</v>
      </c>
      <c r="FA78" s="31">
        <v>7.4862945696853821E-4</v>
      </c>
      <c r="FB78" s="31">
        <v>7.2827010188835511E-4</v>
      </c>
      <c r="FC78" s="31">
        <v>7.0846442972222667E-4</v>
      </c>
      <c r="FD78" s="31">
        <v>6.8919738278447784E-4</v>
      </c>
      <c r="FE78" s="31">
        <v>6.7045431289078047E-4</v>
      </c>
      <c r="FF78" s="31">
        <v>6.5222097022155491E-4</v>
      </c>
      <c r="FG78" s="31">
        <v>6.3448349248824184E-4</v>
      </c>
    </row>
    <row r="79" spans="1:163">
      <c r="A79" s="31">
        <v>73</v>
      </c>
      <c r="D79" s="31">
        <v>5.6105372790378492E-2</v>
      </c>
      <c r="E79" s="31">
        <v>5.4589934241283299E-2</v>
      </c>
      <c r="F79" s="31">
        <v>5.3115428563352968E-2</v>
      </c>
      <c r="G79" s="31">
        <v>5.1680750136077265E-2</v>
      </c>
      <c r="H79" s="31">
        <v>5.0284823202395114E-2</v>
      </c>
      <c r="I79" s="31">
        <v>4.8926601062065374E-2</v>
      </c>
      <c r="J79" s="31">
        <v>4.7605065286825503E-2</v>
      </c>
      <c r="K79" s="31">
        <v>4.6319224956748943E-2</v>
      </c>
      <c r="L79" s="31">
        <v>4.506811591722918E-2</v>
      </c>
      <c r="M79" s="31">
        <v>4.3850800056032868E-2</v>
      </c>
      <c r="N79" s="31">
        <v>4.2666364599880387E-2</v>
      </c>
      <c r="O79" s="31">
        <v>4.1513921430025941E-2</v>
      </c>
      <c r="P79" s="31">
        <v>4.0392606416324452E-2</v>
      </c>
      <c r="Q79" s="31">
        <v>3.9301578769285549E-2</v>
      </c>
      <c r="R79" s="31">
        <v>3.8240020409628941E-2</v>
      </c>
      <c r="S79" s="31">
        <v>3.720713535486863E-2</v>
      </c>
      <c r="T79" s="31">
        <v>3.6202149122465589E-2</v>
      </c>
      <c r="U79" s="31">
        <v>3.52243081491019E-2</v>
      </c>
      <c r="V79" s="31">
        <v>3.4272879225640381E-2</v>
      </c>
      <c r="W79" s="31">
        <v>3.3347148947346507E-2</v>
      </c>
      <c r="X79" s="31">
        <v>3.2446423178959946E-2</v>
      </c>
      <c r="Y79" s="31">
        <v>3.157002653421502E-2</v>
      </c>
      <c r="Z79" s="31">
        <v>3.0717301869419421E-2</v>
      </c>
      <c r="AA79" s="31">
        <v>2.9887609790711856E-2</v>
      </c>
      <c r="AB79" s="31">
        <v>2.90803281746288E-2</v>
      </c>
      <c r="AC79" s="31">
        <v>2.8294851701621049E-2</v>
      </c>
      <c r="AD79" s="31">
        <v>2.7530591402170353E-2</v>
      </c>
      <c r="AE79" s="31">
        <v>2.678697421516554E-2</v>
      </c>
      <c r="AF79" s="31">
        <v>2.6063442558207334E-2</v>
      </c>
      <c r="AG79" s="31">
        <v>2.5359453909519325E-2</v>
      </c>
      <c r="AH79" s="31">
        <v>2.4674480401151888E-2</v>
      </c>
      <c r="AI79" s="31">
        <v>2.4008008423173847E-2</v>
      </c>
      <c r="AJ79" s="31">
        <v>2.3359538238555123E-2</v>
      </c>
      <c r="AK79" s="31">
        <v>2.2728583608451668E-2</v>
      </c>
      <c r="AL79" s="31">
        <v>2.2114671427611695E-2</v>
      </c>
      <c r="AM79" s="31">
        <v>2.1517341369629735E-2</v>
      </c>
      <c r="AN79" s="31">
        <v>2.0936145541782573E-2</v>
      </c>
      <c r="AO79" s="31">
        <v>2.0370648149188379E-2</v>
      </c>
      <c r="AP79" s="31">
        <v>1.9820425168036941E-2</v>
      </c>
      <c r="AQ79" s="31">
        <v>1.9285064027646296E-2</v>
      </c>
      <c r="AR79" s="31">
        <v>1.8764163301107036E-2</v>
      </c>
      <c r="AS79" s="31">
        <v>1.8257332404282633E-2</v>
      </c>
      <c r="AT79" s="31">
        <v>1.7764191302939856E-2</v>
      </c>
      <c r="AU79" s="31">
        <v>1.7284370227789763E-2</v>
      </c>
      <c r="AV79" s="31">
        <v>1.6817509397225646E-2</v>
      </c>
      <c r="AW79" s="31">
        <v>1.6363258747549944E-2</v>
      </c>
      <c r="AX79" s="31">
        <v>1.5921277670487954E-2</v>
      </c>
      <c r="AY79" s="31">
        <v>1.5491234757791307E-2</v>
      </c>
      <c r="AZ79" s="31">
        <v>1.5072807552739983E-2</v>
      </c>
      <c r="BA79" s="31">
        <v>1.4665682308356397E-2</v>
      </c>
      <c r="BB79" s="31">
        <v>1.4269553752150142E-2</v>
      </c>
      <c r="BC79" s="31">
        <v>1.3884124857217241E-2</v>
      </c>
      <c r="BD79" s="31">
        <v>1.3509106619522074E-2</v>
      </c>
      <c r="BE79" s="31">
        <v>1.3144217841195103E-2</v>
      </c>
      <c r="BF79" s="31">
        <v>1.2789184919683751E-2</v>
      </c>
      <c r="BG79" s="31">
        <v>1.2443741642598536E-2</v>
      </c>
      <c r="BH79" s="31">
        <v>1.2107628988100524E-2</v>
      </c>
      <c r="BI79" s="31">
        <v>1.1780594930680335E-2</v>
      </c>
      <c r="BJ79" s="31">
        <v>1.1462394252183289E-2</v>
      </c>
      <c r="BK79" s="31">
        <v>1.1152788357938802E-2</v>
      </c>
      <c r="BL79" s="31">
        <v>1.0851545097856245E-2</v>
      </c>
      <c r="BM79" s="31">
        <v>1.0558438592353152E-2</v>
      </c>
      <c r="BN79" s="31">
        <v>1.027324906298511E-2</v>
      </c>
      <c r="BO79" s="31">
        <v>9.9957626676505564E-3</v>
      </c>
      <c r="BP79" s="31">
        <v>9.7257713402466722E-3</v>
      </c>
      <c r="BQ79" s="31">
        <v>9.463072634656353E-3</v>
      </c>
      <c r="BR79" s="31">
        <v>9.2074695729491302E-3</v>
      </c>
      <c r="BS79" s="31">
        <v>8.9587704976822908E-3</v>
      </c>
      <c r="BT79" s="31">
        <v>8.7167889281914539E-3</v>
      </c>
      <c r="BU79" s="31">
        <v>8.4813434207627499E-3</v>
      </c>
      <c r="BV79" s="31">
        <v>8.2522574325818963E-3</v>
      </c>
      <c r="BW79" s="31">
        <v>8.0293591893580967E-3</v>
      </c>
      <c r="BX79" s="31">
        <v>7.812481556523412E-3</v>
      </c>
      <c r="BY79" s="31">
        <v>7.6014619139111997E-3</v>
      </c>
      <c r="BZ79" s="31">
        <v>7.3961420338195085E-3</v>
      </c>
      <c r="CA79" s="31">
        <v>7.1963679623680953E-3</v>
      </c>
      <c r="CB79" s="31">
        <v>7.0019899040599911E-3</v>
      </c>
      <c r="CC79" s="31">
        <v>6.8128621094611869E-3</v>
      </c>
      <c r="CD79" s="31">
        <v>6.6288427659141483E-3</v>
      </c>
      <c r="CE79" s="31">
        <v>6.4497938912031752E-3</v>
      </c>
      <c r="CF79" s="31">
        <v>6.2755812300919729E-3</v>
      </c>
      <c r="CG79" s="31">
        <v>6.1060741536557803E-3</v>
      </c>
      <c r="CH79" s="31">
        <v>5.9411455613326133E-3</v>
      </c>
      <c r="CI79" s="31">
        <v>5.7806717856201187E-3</v>
      </c>
      <c r="CJ79" s="31">
        <v>5.6245324993466636E-3</v>
      </c>
      <c r="CK79" s="31">
        <v>5.4726106254470884E-3</v>
      </c>
      <c r="CL79" s="31">
        <v>5.3247922491754208E-3</v>
      </c>
      <c r="CM79" s="31">
        <v>5.1809665326888275E-3</v>
      </c>
      <c r="CN79" s="31">
        <v>5.0410256319386761E-3</v>
      </c>
      <c r="CO79" s="31">
        <v>4.9048646158064198E-3</v>
      </c>
      <c r="CP79" s="31">
        <v>4.7723813874236904E-3</v>
      </c>
      <c r="CQ79" s="31">
        <v>4.643476607617528E-3</v>
      </c>
      <c r="CR79" s="31">
        <v>4.5180536204234741E-3</v>
      </c>
      <c r="CS79" s="31">
        <v>4.3960183806105247E-3</v>
      </c>
      <c r="CT79" s="31">
        <v>4.2772793831637318E-3</v>
      </c>
      <c r="CU79" s="31">
        <v>4.1617475946714912E-3</v>
      </c>
      <c r="CV79" s="31">
        <v>4.0493363865661087E-3</v>
      </c>
      <c r="CW79" s="31">
        <v>3.9399614701675755E-3</v>
      </c>
      <c r="CX79" s="31">
        <v>3.8335408334818541E-3</v>
      </c>
      <c r="CY79" s="31">
        <v>3.729994679706273E-3</v>
      </c>
      <c r="CZ79" s="31">
        <v>3.6292453673959172E-3</v>
      </c>
      <c r="DA79" s="31">
        <v>3.5312173522461807E-3</v>
      </c>
      <c r="DB79" s="31">
        <v>3.4358371304477908E-3</v>
      </c>
      <c r="DC79" s="31">
        <v>3.3430331835718505E-3</v>
      </c>
      <c r="DD79" s="31">
        <v>3.2527359249435628E-3</v>
      </c>
      <c r="DE79" s="31">
        <v>3.1648776474644488E-3</v>
      </c>
      <c r="DF79" s="31">
        <v>3.0793924728438836E-3</v>
      </c>
      <c r="DG79" s="31">
        <v>2.9962163022019621E-3</v>
      </c>
      <c r="DH79" s="31">
        <v>2.9152867680065685E-3</v>
      </c>
      <c r="DI79" s="31">
        <v>2.8365431873086811E-3</v>
      </c>
      <c r="DJ79" s="31">
        <v>2.7599265162408077E-3</v>
      </c>
      <c r="DK79" s="31">
        <v>2.6853793057444422E-3</v>
      </c>
      <c r="DL79" s="31">
        <v>2.6128456584933639E-3</v>
      </c>
      <c r="DM79" s="31">
        <v>2.5422711869804333E-3</v>
      </c>
      <c r="DN79" s="31">
        <v>2.4736029727365247E-3</v>
      </c>
      <c r="DO79" s="31">
        <v>2.4067895266509441E-3</v>
      </c>
      <c r="DP79" s="31">
        <v>2.3417807503636427E-3</v>
      </c>
      <c r="DQ79" s="31">
        <v>2.2785278987002338E-3</v>
      </c>
      <c r="DR79" s="31">
        <v>2.216983543121664E-3</v>
      </c>
      <c r="DS79" s="31">
        <v>2.1571015361611413E-3</v>
      </c>
      <c r="DT79" s="31">
        <v>2.0988369768216177E-3</v>
      </c>
      <c r="DU79" s="31">
        <v>2.0421461769079361E-3</v>
      </c>
      <c r="DV79" s="31">
        <v>1.9869866282683393E-3</v>
      </c>
      <c r="DW79" s="31">
        <v>1.9333169709208192E-3</v>
      </c>
      <c r="DX79" s="31">
        <v>1.8810969620403908E-3</v>
      </c>
      <c r="DY79" s="31">
        <v>1.8302874457840318E-3</v>
      </c>
      <c r="DZ79" s="31">
        <v>1.7808503239306714E-3</v>
      </c>
      <c r="EA79" s="31">
        <v>1.7327485273142165E-3</v>
      </c>
      <c r="EB79" s="31">
        <v>1.6859459880281707E-3</v>
      </c>
      <c r="EC79" s="31">
        <v>1.6404076123810458E-3</v>
      </c>
      <c r="ED79" s="31">
        <v>1.5960992545822413E-3</v>
      </c>
      <c r="EE79" s="31">
        <v>1.552987691138699E-3</v>
      </c>
      <c r="EF79" s="31">
        <v>1.5110405959431123E-3</v>
      </c>
      <c r="EG79" s="31">
        <v>1.4702265160350166E-3</v>
      </c>
      <c r="EH79" s="31">
        <v>1.4305148480165939E-3</v>
      </c>
      <c r="EI79" s="31">
        <v>1.3918758151054856E-3</v>
      </c>
      <c r="EJ79" s="31">
        <v>1.3542804448074409E-3</v>
      </c>
      <c r="EK79" s="31">
        <v>1.3177005471920222E-3</v>
      </c>
      <c r="EL79" s="31">
        <v>1.2821086937551077E-3</v>
      </c>
      <c r="EM79" s="31">
        <v>1.2474781968523274E-3</v>
      </c>
      <c r="EN79" s="31">
        <v>1.2137830896880094E-3</v>
      </c>
      <c r="EO79" s="31">
        <v>1.1809981068446464E-3</v>
      </c>
      <c r="EP79" s="31">
        <v>1.1490986653382568E-3</v>
      </c>
      <c r="EQ79" s="31">
        <v>1.118060846185471E-3</v>
      </c>
      <c r="ER79" s="31">
        <v>1.0878613764684817E-3</v>
      </c>
      <c r="ES79" s="31">
        <v>1.0584776118844454E-3</v>
      </c>
      <c r="ET79" s="31">
        <v>1.0298875197662274E-3</v>
      </c>
      <c r="EU79" s="31">
        <v>1.0020696625617671E-3</v>
      </c>
      <c r="EV79" s="31">
        <v>9.7500318175967621E-4</v>
      </c>
      <c r="EW79" s="31">
        <v>9.4866778224901745E-4</v>
      </c>
      <c r="EX79" s="31">
        <v>9.2304371710152813E-4</v>
      </c>
      <c r="EY79" s="31">
        <v>8.9811177276489531E-4</v>
      </c>
      <c r="EZ79" s="31">
        <v>8.7385325465595708E-4</v>
      </c>
      <c r="FA79" s="31">
        <v>8.5024997314304973E-4</v>
      </c>
      <c r="FB79" s="31">
        <v>8.2728422990697461E-4</v>
      </c>
      <c r="FC79" s="31">
        <v>8.0493880467036381E-4</v>
      </c>
      <c r="FD79" s="31">
        <v>7.8319694228549703E-4</v>
      </c>
      <c r="FE79" s="31">
        <v>7.6204234017087594E-4</v>
      </c>
      <c r="FF79" s="31">
        <v>7.4145913608715433E-4</v>
      </c>
      <c r="FG79" s="31">
        <v>7.2143189624323742E-4</v>
      </c>
    </row>
    <row r="80" spans="1:163">
      <c r="A80" s="31">
        <v>74</v>
      </c>
      <c r="D80" s="31">
        <v>6.1845726024272629E-2</v>
      </c>
      <c r="E80" s="31">
        <v>6.020010856849653E-2</v>
      </c>
      <c r="F80" s="31">
        <v>5.8598278403853406E-2</v>
      </c>
      <c r="G80" s="31">
        <v>5.7039070419425138E-2</v>
      </c>
      <c r="H80" s="31">
        <v>5.5521350506061856E-2</v>
      </c>
      <c r="I80" s="31">
        <v>5.4044014731473654E-2</v>
      </c>
      <c r="J80" s="31">
        <v>5.2605988537271824E-2</v>
      </c>
      <c r="K80" s="31">
        <v>5.1206225957375583E-2</v>
      </c>
      <c r="L80" s="31">
        <v>4.9843708857215736E-2</v>
      </c>
      <c r="M80" s="31">
        <v>4.8517446193181941E-2</v>
      </c>
      <c r="N80" s="31">
        <v>4.7226473291774936E-2</v>
      </c>
      <c r="O80" s="31">
        <v>4.5969851147939368E-2</v>
      </c>
      <c r="P80" s="31">
        <v>4.4746665742066892E-2</v>
      </c>
      <c r="Q80" s="31">
        <v>4.355602737517273E-2</v>
      </c>
      <c r="R80" s="31">
        <v>4.2397070021762163E-2</v>
      </c>
      <c r="S80" s="31">
        <v>4.1268950699916207E-2</v>
      </c>
      <c r="T80" s="31">
        <v>4.0170848858138299E-2</v>
      </c>
      <c r="U80" s="31">
        <v>3.9101965778516094E-2</v>
      </c>
      <c r="V80" s="31">
        <v>3.8061523995764096E-2</v>
      </c>
      <c r="W80" s="31">
        <v>3.7048766731724733E-2</v>
      </c>
      <c r="X80" s="31">
        <v>3.6062957344916421E-2</v>
      </c>
      <c r="Y80" s="31">
        <v>3.5103378794728302E-2</v>
      </c>
      <c r="Z80" s="31">
        <v>3.41693331198719E-2</v>
      </c>
      <c r="AA80" s="31">
        <v>3.3260140930710419E-2</v>
      </c>
      <c r="AB80" s="31">
        <v>3.2375140915096266E-2</v>
      </c>
      <c r="AC80" s="31">
        <v>3.1513689357357516E-2</v>
      </c>
      <c r="AD80" s="31">
        <v>3.0675159670083416E-2</v>
      </c>
      <c r="AE80" s="31">
        <v>2.9858941938368268E-2</v>
      </c>
      <c r="AF80" s="31">
        <v>2.9064442476182322E-2</v>
      </c>
      <c r="AG80" s="31">
        <v>2.8291083394546925E-2</v>
      </c>
      <c r="AH80" s="31">
        <v>2.753830218119982E-2</v>
      </c>
      <c r="AI80" s="31">
        <v>2.6805551291444987E-2</v>
      </c>
      <c r="AJ80" s="31">
        <v>2.6092297749889165E-2</v>
      </c>
      <c r="AK80" s="31">
        <v>2.5398022762775693E-2</v>
      </c>
      <c r="AL80" s="31">
        <v>2.4722221340633461E-2</v>
      </c>
      <c r="AM80" s="31">
        <v>2.4064401930966577E-2</v>
      </c>
      <c r="AN80" s="31">
        <v>2.3424086060717619E-2</v>
      </c>
      <c r="AO80" s="31">
        <v>2.280080798824435E-2</v>
      </c>
      <c r="AP80" s="31">
        <v>2.2194114364556788E-2</v>
      </c>
      <c r="AQ80" s="31">
        <v>2.160356390356824E-2</v>
      </c>
      <c r="AR80" s="31">
        <v>2.1028727061120411E-2</v>
      </c>
      <c r="AS80" s="31">
        <v>2.0469185722549181E-2</v>
      </c>
      <c r="AT80" s="31">
        <v>1.9924532898563743E-2</v>
      </c>
      <c r="AU80" s="31">
        <v>1.9394372429217918E-2</v>
      </c>
      <c r="AV80" s="31">
        <v>1.8878318695758345E-2</v>
      </c>
      <c r="AW80" s="31">
        <v>1.8375996340139922E-2</v>
      </c>
      <c r="AX80" s="31">
        <v>1.7887039992004503E-2</v>
      </c>
      <c r="AY80" s="31">
        <v>1.7411094002924267E-2</v>
      </c>
      <c r="AZ80" s="31">
        <v>1.6947812187716443E-2</v>
      </c>
      <c r="BA80" s="31">
        <v>1.6496857572641261E-2</v>
      </c>
      <c r="BB80" s="31">
        <v>1.6057902150299931E-2</v>
      </c>
      <c r="BC80" s="31">
        <v>1.5630626641054444E-2</v>
      </c>
      <c r="BD80" s="31">
        <v>1.5214720260795555E-2</v>
      </c>
      <c r="BE80" s="31">
        <v>1.4809880494890163E-2</v>
      </c>
      <c r="BF80" s="31">
        <v>1.4415812878143548E-2</v>
      </c>
      <c r="BG80" s="31">
        <v>1.4032230780616479E-2</v>
      </c>
      <c r="BH80" s="31">
        <v>1.3658855199141401E-2</v>
      </c>
      <c r="BI80" s="31">
        <v>1.3295414554386037E-2</v>
      </c>
      <c r="BJ80" s="31">
        <v>1.2941644493316815E-2</v>
      </c>
      <c r="BK80" s="31">
        <v>1.259728769691843E-2</v>
      </c>
      <c r="BL80" s="31">
        <v>1.2262093693029682E-2</v>
      </c>
      <c r="BM80" s="31">
        <v>1.1935818674159467E-2</v>
      </c>
      <c r="BN80" s="31">
        <v>1.161822532015039E-2</v>
      </c>
      <c r="BO80" s="31">
        <v>1.1309082625561025E-2</v>
      </c>
      <c r="BP80" s="31">
        <v>1.1008165731641251E-2</v>
      </c>
      <c r="BQ80" s="31">
        <v>1.0715255762778481E-2</v>
      </c>
      <c r="BR80" s="31">
        <v>1.0430139667295776E-2</v>
      </c>
      <c r="BS80" s="31">
        <v>1.0152610062486087E-2</v>
      </c>
      <c r="BT80" s="31">
        <v>9.8824650837698851E-3</v>
      </c>
      <c r="BU80" s="31">
        <v>9.6195082378664684E-3</v>
      </c>
      <c r="BV80" s="31">
        <v>9.3635482598721561E-3</v>
      </c>
      <c r="BW80" s="31">
        <v>9.1143989741414005E-3</v>
      </c>
      <c r="BX80" s="31">
        <v>8.8718791588696354E-3</v>
      </c>
      <c r="BY80" s="31">
        <v>8.6358124142793605E-3</v>
      </c>
      <c r="BZ80" s="31">
        <v>8.4060270343135953E-3</v>
      </c>
      <c r="CA80" s="31">
        <v>8.1823558817433577E-3</v>
      </c>
      <c r="CB80" s="31">
        <v>7.9646362665983343E-3</v>
      </c>
      <c r="CC80" s="31">
        <v>7.7527098278323383E-3</v>
      </c>
      <c r="CD80" s="31">
        <v>7.5464224181374358E-3</v>
      </c>
      <c r="CE80" s="31">
        <v>7.3456239918230108E-3</v>
      </c>
      <c r="CF80" s="31">
        <v>7.1501684956781766E-3</v>
      </c>
      <c r="CG80" s="31">
        <v>6.9599137627381772E-3</v>
      </c>
      <c r="CH80" s="31">
        <v>6.7747214088774892E-3</v>
      </c>
      <c r="CI80" s="31">
        <v>6.5944567321544224E-3</v>
      </c>
      <c r="CJ80" s="31">
        <v>6.4189886148340045E-3</v>
      </c>
      <c r="CK80" s="31">
        <v>6.248189428017875E-3</v>
      </c>
      <c r="CL80" s="31">
        <v>6.0819349388118336E-3</v>
      </c>
      <c r="CM80" s="31">
        <v>5.9201042199635298E-3</v>
      </c>
      <c r="CN80" s="31">
        <v>5.7625795619045033E-3</v>
      </c>
      <c r="CO80" s="31">
        <v>5.6092463871327035E-3</v>
      </c>
      <c r="CP80" s="31">
        <v>5.459993166873121E-3</v>
      </c>
      <c r="CQ80" s="31">
        <v>5.3147113399559581E-3</v>
      </c>
      <c r="CR80" s="31">
        <v>5.1732952338533278E-3</v>
      </c>
      <c r="CS80" s="31">
        <v>5.0356419878170352E-3</v>
      </c>
      <c r="CT80" s="31">
        <v>4.9016514780615434E-3</v>
      </c>
      <c r="CU80" s="31">
        <v>4.7712262449377055E-3</v>
      </c>
      <c r="CV80" s="31">
        <v>4.6442714220442851E-3</v>
      </c>
      <c r="CW80" s="31">
        <v>4.5206946672257118E-3</v>
      </c>
      <c r="CX80" s="31">
        <v>4.4004060954058767E-3</v>
      </c>
      <c r="CY80" s="31">
        <v>4.2833182132091113E-3</v>
      </c>
      <c r="CZ80" s="31">
        <v>4.1693458553208043E-3</v>
      </c>
      <c r="DA80" s="31">
        <v>4.0584061225413578E-3</v>
      </c>
      <c r="DB80" s="31">
        <v>3.9504183214884364E-3</v>
      </c>
      <c r="DC80" s="31">
        <v>3.845303905903636E-3</v>
      </c>
      <c r="DD80" s="31">
        <v>3.7429864195208983E-3</v>
      </c>
      <c r="DE80" s="31">
        <v>3.6433914404551005E-3</v>
      </c>
      <c r="DF80" s="31">
        <v>3.5464465270703821E-3</v>
      </c>
      <c r="DG80" s="31">
        <v>3.4520811652888248E-3</v>
      </c>
      <c r="DH80" s="31">
        <v>3.360226717301172E-3</v>
      </c>
      <c r="DI80" s="31">
        <v>3.2708163716422688E-3</v>
      </c>
      <c r="DJ80" s="31">
        <v>3.1837850945949223E-3</v>
      </c>
      <c r="DK80" s="31">
        <v>3.0990695828868229E-3</v>
      </c>
      <c r="DL80" s="31">
        <v>3.0166082176461312E-3</v>
      </c>
      <c r="DM80" s="31">
        <v>2.9363410195822289E-3</v>
      </c>
      <c r="DN80" s="31">
        <v>2.8582096053590468E-3</v>
      </c>
      <c r="DO80" s="31">
        <v>2.7821571451292198E-3</v>
      </c>
      <c r="DP80" s="31">
        <v>2.7081283211982019E-3</v>
      </c>
      <c r="DQ80" s="31">
        <v>2.6360692877882563E-3</v>
      </c>
      <c r="DR80" s="31">
        <v>2.5659276318730669E-3</v>
      </c>
      <c r="DS80" s="31">
        <v>2.4976523350544746E-3</v>
      </c>
      <c r="DT80" s="31">
        <v>2.4311937364536198E-3</v>
      </c>
      <c r="DU80" s="31">
        <v>2.3665034965894872E-3</v>
      </c>
      <c r="DV80" s="31">
        <v>2.3035345622185914E-3</v>
      </c>
      <c r="DW80" s="31">
        <v>2.2422411321102163E-3</v>
      </c>
      <c r="DX80" s="31">
        <v>2.1825786237323281E-3</v>
      </c>
      <c r="DY80" s="31">
        <v>2.1245036408239206E-3</v>
      </c>
      <c r="DZ80" s="31">
        <v>2.0679739418302083E-3</v>
      </c>
      <c r="EA80" s="31">
        <v>2.0129484091777131E-3</v>
      </c>
      <c r="EB80" s="31">
        <v>1.9593870193668874E-3</v>
      </c>
      <c r="EC80" s="31">
        <v>1.9072508138605318E-3</v>
      </c>
      <c r="ED80" s="31">
        <v>1.8565018707468193E-3</v>
      </c>
      <c r="EE80" s="31">
        <v>1.8071032771563274E-3</v>
      </c>
      <c r="EF80" s="31">
        <v>1.7590191024130068E-3</v>
      </c>
      <c r="EG80" s="31">
        <v>1.7122143718995616E-3</v>
      </c>
      <c r="EH80" s="31">
        <v>1.6666550416182292E-3</v>
      </c>
      <c r="EI80" s="31">
        <v>1.6223079734284599E-3</v>
      </c>
      <c r="EJ80" s="31">
        <v>1.5791409109434816E-3</v>
      </c>
      <c r="EK80" s="31">
        <v>1.5371224560682189E-3</v>
      </c>
      <c r="EL80" s="31">
        <v>1.4962220461615014E-3</v>
      </c>
      <c r="EM80" s="31">
        <v>1.4564099318059506E-3</v>
      </c>
      <c r="EN80" s="31">
        <v>1.417657155169374E-3</v>
      </c>
      <c r="EO80" s="31">
        <v>1.3799355289419286E-3</v>
      </c>
      <c r="EP80" s="31">
        <v>1.3432176158337339E-3</v>
      </c>
      <c r="EQ80" s="31">
        <v>1.3074767086180205E-3</v>
      </c>
      <c r="ER80" s="31">
        <v>1.2726868107053005E-3</v>
      </c>
      <c r="ES80" s="31">
        <v>1.2388226172344262E-3</v>
      </c>
      <c r="ET80" s="31">
        <v>1.2058594966667883E-3</v>
      </c>
      <c r="EU80" s="31">
        <v>1.1737734728702622E-3</v>
      </c>
      <c r="EV80" s="31">
        <v>1.1425412076798728E-3</v>
      </c>
      <c r="EW80" s="31">
        <v>1.1121399839224932E-3</v>
      </c>
      <c r="EX80" s="31">
        <v>1.0825476888932277E-3</v>
      </c>
      <c r="EY80" s="31">
        <v>1.0537427982714633E-3</v>
      </c>
      <c r="EZ80" s="31">
        <v>1.0257043604648911E-3</v>
      </c>
      <c r="FA80" s="31">
        <v>9.9841198137010567E-4</v>
      </c>
      <c r="FB80" s="31">
        <v>9.7184580953870359E-4</v>
      </c>
      <c r="FC80" s="31">
        <v>9.4598652173808709E-4</v>
      </c>
      <c r="FD80" s="31">
        <v>9.2081530889647303E-4</v>
      </c>
      <c r="FE80" s="31">
        <v>8.9631386242188264E-4</v>
      </c>
      <c r="FF80" s="31">
        <v>8.7246436088516115E-4</v>
      </c>
      <c r="FG80" s="31">
        <v>8.4924945705734168E-4</v>
      </c>
    </row>
    <row r="81" spans="1:163">
      <c r="A81" s="31">
        <v>75</v>
      </c>
      <c r="D81" s="31">
        <v>6.8097644028925527E-2</v>
      </c>
      <c r="E81" s="31">
        <v>6.6327490836683253E-2</v>
      </c>
      <c r="F81" s="31">
        <v>6.4603351605256917E-2</v>
      </c>
      <c r="G81" s="31">
        <v>6.2924030232185318E-2</v>
      </c>
      <c r="H81" s="31">
        <v>6.1288361706899212E-2</v>
      </c>
      <c r="I81" s="31">
        <v>5.9695211302508058E-2</v>
      </c>
      <c r="J81" s="31">
        <v>5.8143473788596016E-2</v>
      </c>
      <c r="K81" s="31">
        <v>5.663207266448049E-2</v>
      </c>
      <c r="L81" s="31">
        <v>5.5159959412401677E-2</v>
      </c>
      <c r="M81" s="31">
        <v>5.3726112770125144E-2</v>
      </c>
      <c r="N81" s="31">
        <v>5.232953802245241E-2</v>
      </c>
      <c r="O81" s="31">
        <v>5.0969266311148252E-2</v>
      </c>
      <c r="P81" s="31">
        <v>4.9644353962806177E-2</v>
      </c>
      <c r="Q81" s="31">
        <v>4.835388183418543E-2</v>
      </c>
      <c r="R81" s="31">
        <v>4.7096954674565455E-2</v>
      </c>
      <c r="S81" s="31">
        <v>4.5872700504675817E-2</v>
      </c>
      <c r="T81" s="31">
        <v>4.4680270011770176E-2</v>
      </c>
      <c r="U81" s="31">
        <v>4.3518835960424919E-2</v>
      </c>
      <c r="V81" s="31">
        <v>4.2387592618653908E-2</v>
      </c>
      <c r="W81" s="31">
        <v>4.1285755198940781E-2</v>
      </c>
      <c r="X81" s="31">
        <v>4.0212559313801265E-2</v>
      </c>
      <c r="Y81" s="31">
        <v>3.9167260445497953E-2</v>
      </c>
      <c r="Z81" s="31">
        <v>3.8149133429539323E-2</v>
      </c>
      <c r="AA81" s="31">
        <v>3.7157471951604931E-2</v>
      </c>
      <c r="AB81" s="31">
        <v>3.6191588057547623E-2</v>
      </c>
      <c r="AC81" s="31">
        <v>3.5250811676133122E-2</v>
      </c>
      <c r="AD81" s="31">
        <v>3.4334490154185424E-2</v>
      </c>
      <c r="AE81" s="31">
        <v>3.3441987803815909E-2</v>
      </c>
      <c r="AF81" s="31">
        <v>3.2572685461421995E-2</v>
      </c>
      <c r="AG81" s="31">
        <v>3.1725980058149195E-2</v>
      </c>
      <c r="AH81" s="31">
        <v>3.0901284201518778E-2</v>
      </c>
      <c r="AI81" s="31">
        <v>3.0098025767930827E-2</v>
      </c>
      <c r="AJ81" s="31">
        <v>2.9315647505759795E-2</v>
      </c>
      <c r="AK81" s="31">
        <v>2.855360664876733E-2</v>
      </c>
      <c r="AL81" s="31">
        <v>2.781137453956431E-2</v>
      </c>
      <c r="AM81" s="31">
        <v>2.7088436262860591E-2</v>
      </c>
      <c r="AN81" s="31">
        <v>2.6384290288248218E-2</v>
      </c>
      <c r="AO81" s="31">
        <v>2.5698448122270328E-2</v>
      </c>
      <c r="AP81" s="31">
        <v>2.5030433969534204E-2</v>
      </c>
      <c r="AQ81" s="31">
        <v>2.4379784402633473E-2</v>
      </c>
      <c r="AR81" s="31">
        <v>2.3746048040650537E-2</v>
      </c>
      <c r="AS81" s="31">
        <v>2.3128785236016049E-2</v>
      </c>
      <c r="AT81" s="31">
        <v>2.2527567769508261E-2</v>
      </c>
      <c r="AU81" s="31">
        <v>2.1941978553180731E-2</v>
      </c>
      <c r="AV81" s="31">
        <v>2.1371611341012193E-2</v>
      </c>
      <c r="AW81" s="31">
        <v>2.0816070447077818E-2</v>
      </c>
      <c r="AX81" s="31">
        <v>2.0274970471046583E-2</v>
      </c>
      <c r="AY81" s="31">
        <v>1.9747936030814029E-2</v>
      </c>
      <c r="AZ81" s="31">
        <v>1.9234601502085058E-2</v>
      </c>
      <c r="BA81" s="31">
        <v>1.8734610764726191E-2</v>
      </c>
      <c r="BB81" s="31">
        <v>1.8247616955711161E-2</v>
      </c>
      <c r="BC81" s="31">
        <v>1.7773282228488504E-2</v>
      </c>
      <c r="BD81" s="31">
        <v>1.7311277518604284E-2</v>
      </c>
      <c r="BE81" s="31">
        <v>1.6861282315417336E-2</v>
      </c>
      <c r="BF81" s="31">
        <v>1.6422984439748437E-2</v>
      </c>
      <c r="BG81" s="31">
        <v>1.5996079827309613E-2</v>
      </c>
      <c r="BH81" s="31">
        <v>1.5580272317762784E-2</v>
      </c>
      <c r="BI81" s="31">
        <v>1.5175273449261877E-2</v>
      </c>
      <c r="BJ81" s="31">
        <v>1.4780802258335658E-2</v>
      </c>
      <c r="BK81" s="31">
        <v>1.4396585084972352E-2</v>
      </c>
      <c r="BL81" s="31">
        <v>1.4022355382771098E-2</v>
      </c>
      <c r="BM81" s="31">
        <v>1.3657853534028369E-2</v>
      </c>
      <c r="BN81" s="31">
        <v>1.3302826669631002E-2</v>
      </c>
      <c r="BO81" s="31">
        <v>1.2957028493631095E-2</v>
      </c>
      <c r="BP81" s="31">
        <v>1.2620219112380952E-2</v>
      </c>
      <c r="BQ81" s="31">
        <v>1.2292164868109466E-2</v>
      </c>
      <c r="BR81" s="31">
        <v>1.1972638176824665E-2</v>
      </c>
      <c r="BS81" s="31">
        <v>1.1661417370429873E-2</v>
      </c>
      <c r="BT81" s="31">
        <v>1.1358286542943867E-2</v>
      </c>
      <c r="BU81" s="31">
        <v>1.1063035400718525E-2</v>
      </c>
      <c r="BV81" s="31">
        <v>1.0775459116549976E-2</v>
      </c>
      <c r="BW81" s="31">
        <v>1.0495358187581929E-2</v>
      </c>
      <c r="BX81" s="31">
        <v>1.0222538296902854E-2</v>
      </c>
      <c r="BY81" s="31">
        <v>9.9568101787407201E-3</v>
      </c>
      <c r="BZ81" s="31">
        <v>9.6979894871619989E-3</v>
      </c>
      <c r="CA81" s="31">
        <v>9.445896668183705E-3</v>
      </c>
      <c r="CB81" s="31">
        <v>9.2003568352098438E-3</v>
      </c>
      <c r="CC81" s="31">
        <v>8.9611996477057167E-3</v>
      </c>
      <c r="CD81" s="31">
        <v>8.7282591930261319E-3</v>
      </c>
      <c r="CE81" s="31">
        <v>8.5013738713152921E-3</v>
      </c>
      <c r="CF81" s="31">
        <v>8.2803862833987201E-3</v>
      </c>
      <c r="CG81" s="31">
        <v>8.0651431215893084E-3</v>
      </c>
      <c r="CH81" s="31">
        <v>7.855495063331849E-3</v>
      </c>
      <c r="CI81" s="31">
        <v>7.6512966676121072E-3</v>
      </c>
      <c r="CJ81" s="31">
        <v>7.4524062740587991E-3</v>
      </c>
      <c r="CK81" s="31">
        <v>7.258685904668224E-3</v>
      </c>
      <c r="CL81" s="31">
        <v>7.0700011680835846E-3</v>
      </c>
      <c r="CM81" s="31">
        <v>6.8862211663624669E-3</v>
      </c>
      <c r="CN81" s="31">
        <v>6.7072184041678607E-3</v>
      </c>
      <c r="CO81" s="31">
        <v>6.5328687003196485E-3</v>
      </c>
      <c r="CP81" s="31">
        <v>6.3630511016453352E-3</v>
      </c>
      <c r="CQ81" s="31">
        <v>6.197647799070085E-3</v>
      </c>
      <c r="CR81" s="31">
        <v>6.0365440458880057E-3</v>
      </c>
      <c r="CS81" s="31">
        <v>5.8796280781578877E-3</v>
      </c>
      <c r="CT81" s="31">
        <v>5.7267910371682244E-3</v>
      </c>
      <c r="CU81" s="31">
        <v>5.5779268939176591E-3</v>
      </c>
      <c r="CV81" s="31">
        <v>5.432932375558577E-3</v>
      </c>
      <c r="CW81" s="31">
        <v>5.2917068937526832E-3</v>
      </c>
      <c r="CX81" s="31">
        <v>5.1541524748889723E-3</v>
      </c>
      <c r="CY81" s="31">
        <v>5.0201736921156228E-3</v>
      </c>
      <c r="CZ81" s="31">
        <v>4.8896775991386851E-3</v>
      </c>
      <c r="DA81" s="31">
        <v>4.762573665741599E-3</v>
      </c>
      <c r="DB81" s="31">
        <v>4.6387737149808884E-3</v>
      </c>
      <c r="DC81" s="31">
        <v>4.5181918620143596E-3</v>
      </c>
      <c r="DD81" s="31">
        <v>4.4007444545194627E-3</v>
      </c>
      <c r="DE81" s="31">
        <v>4.286350014660407E-3</v>
      </c>
      <c r="DF81" s="31">
        <v>4.1749291825638355E-3</v>
      </c>
      <c r="DG81" s="31">
        <v>4.0664046612637807E-3</v>
      </c>
      <c r="DH81" s="31">
        <v>3.9607011630777445E-3</v>
      </c>
      <c r="DI81" s="31">
        <v>3.8577453573767186E-3</v>
      </c>
      <c r="DJ81" s="31">
        <v>3.7574658197128681E-3</v>
      </c>
      <c r="DK81" s="31">
        <v>3.6597929822696097E-3</v>
      </c>
      <c r="DL81" s="31">
        <v>3.5646590855997226E-3</v>
      </c>
      <c r="DM81" s="31">
        <v>3.4719981316179748E-3</v>
      </c>
      <c r="DN81" s="31">
        <v>3.3817458378156799E-3</v>
      </c>
      <c r="DO81" s="31">
        <v>3.2938395926654269E-3</v>
      </c>
      <c r="DP81" s="31">
        <v>3.2082184121850275E-3</v>
      </c>
      <c r="DQ81" s="31">
        <v>3.1248228976305499E-3</v>
      </c>
      <c r="DR81" s="31">
        <v>3.0435951942891096E-3</v>
      </c>
      <c r="DS81" s="31">
        <v>2.9644789513427958E-3</v>
      </c>
      <c r="DT81" s="31">
        <v>2.8874192827759151E-3</v>
      </c>
      <c r="DU81" s="31">
        <v>2.8123627292984325E-3</v>
      </c>
      <c r="DV81" s="31">
        <v>2.7392572212591804E-3</v>
      </c>
      <c r="DW81" s="31">
        <v>2.6680520425231128E-3</v>
      </c>
      <c r="DX81" s="31">
        <v>2.5986977952875581E-3</v>
      </c>
      <c r="DY81" s="31">
        <v>2.5311463658130346E-3</v>
      </c>
      <c r="DZ81" s="31">
        <v>2.4653508910448744E-3</v>
      </c>
      <c r="EA81" s="31">
        <v>2.4012657261025059E-3</v>
      </c>
      <c r="EB81" s="31">
        <v>2.3388464126138206E-3</v>
      </c>
      <c r="EC81" s="31">
        <v>2.2780496478726777E-3</v>
      </c>
      <c r="ED81" s="31">
        <v>2.2188332547981179E-3</v>
      </c>
      <c r="EE81" s="31">
        <v>2.1611561526744994E-3</v>
      </c>
      <c r="EF81" s="31">
        <v>2.1049783286521914E-3</v>
      </c>
      <c r="EG81" s="31">
        <v>2.0502608099891126E-3</v>
      </c>
      <c r="EH81" s="31">
        <v>1.9969656370138191E-3</v>
      </c>
      <c r="EI81" s="31">
        <v>1.9450558367914124E-3</v>
      </c>
      <c r="EJ81" s="31">
        <v>1.8944953974739615E-3</v>
      </c>
      <c r="EK81" s="31">
        <v>1.8452492433176986E-3</v>
      </c>
      <c r="EL81" s="31">
        <v>1.797283210349598E-3</v>
      </c>
      <c r="EM81" s="31">
        <v>1.7505640226665061E-3</v>
      </c>
      <c r="EN81" s="31">
        <v>1.7050592693503501E-3</v>
      </c>
      <c r="EO81" s="31">
        <v>1.6607373819834284E-3</v>
      </c>
      <c r="EP81" s="31">
        <v>1.6175676127481609E-3</v>
      </c>
      <c r="EQ81" s="31">
        <v>1.5755200130961437E-3</v>
      </c>
      <c r="ER81" s="31">
        <v>1.5345654129716656E-3</v>
      </c>
      <c r="ES81" s="31">
        <v>1.4946754005753116E-3</v>
      </c>
      <c r="ET81" s="31">
        <v>1.4558223026535891E-3</v>
      </c>
      <c r="EU81" s="31">
        <v>1.4179791653009212E-3</v>
      </c>
      <c r="EV81" s="31">
        <v>1.3811197352606641E-3</v>
      </c>
      <c r="EW81" s="31">
        <v>1.3452184417122122E-3</v>
      </c>
      <c r="EX81" s="31">
        <v>1.310250378531516E-3</v>
      </c>
      <c r="EY81" s="31">
        <v>1.2761912870127403E-3</v>
      </c>
      <c r="EZ81" s="31">
        <v>1.2430175390390533E-3</v>
      </c>
      <c r="FA81" s="31">
        <v>1.2107061206908865E-3</v>
      </c>
      <c r="FB81" s="31">
        <v>1.1792346162802804E-3</v>
      </c>
      <c r="FC81" s="31">
        <v>1.1485811928002487E-3</v>
      </c>
      <c r="FD81" s="31">
        <v>1.1187245847783741E-3</v>
      </c>
      <c r="FE81" s="31">
        <v>1.0896440795241226E-3</v>
      </c>
      <c r="FF81" s="31">
        <v>1.0613195027596421E-3</v>
      </c>
      <c r="FG81" s="31">
        <v>1.0337312046240857E-3</v>
      </c>
    </row>
    <row r="82" spans="1:163">
      <c r="A82" s="31">
        <v>76</v>
      </c>
      <c r="D82" s="31">
        <v>7.489224333508171E-2</v>
      </c>
      <c r="E82" s="31">
        <v>7.3003450318911561E-2</v>
      </c>
      <c r="F82" s="31">
        <v>7.1162292930932861E-2</v>
      </c>
      <c r="G82" s="31">
        <v>6.9367569793835474E-2</v>
      </c>
      <c r="H82" s="31">
        <v>6.7618109829215678E-2</v>
      </c>
      <c r="I82" s="31">
        <v>6.5912771493433414E-2</v>
      </c>
      <c r="J82" s="31">
        <v>6.4250442032741481E-2</v>
      </c>
      <c r="K82" s="31">
        <v>6.2630036757200219E-2</v>
      </c>
      <c r="L82" s="31">
        <v>6.1050498332904338E-2</v>
      </c>
      <c r="M82" s="31">
        <v>5.9510796092059864E-2</v>
      </c>
      <c r="N82" s="31">
        <v>5.8009925360460957E-2</v>
      </c>
      <c r="O82" s="31">
        <v>5.6546906801928011E-2</v>
      </c>
      <c r="P82" s="31">
        <v>5.5120785779278994E-2</v>
      </c>
      <c r="Q82" s="31">
        <v>5.3730631731417226E-2</v>
      </c>
      <c r="R82" s="31">
        <v>5.2375537566129088E-2</v>
      </c>
      <c r="S82" s="31">
        <v>5.1054619068195382E-2</v>
      </c>
      <c r="T82" s="31">
        <v>4.9767014322430442E-2</v>
      </c>
      <c r="U82" s="31">
        <v>4.8511883151271973E-2</v>
      </c>
      <c r="V82" s="31">
        <v>4.7288406566555183E-2</v>
      </c>
      <c r="W82" s="31">
        <v>4.6095786235113158E-2</v>
      </c>
      <c r="X82" s="31">
        <v>4.4933243957854793E-2</v>
      </c>
      <c r="Y82" s="31">
        <v>4.3800021161980687E-2</v>
      </c>
      <c r="Z82" s="31">
        <v>4.2695378406005173E-2</v>
      </c>
      <c r="AA82" s="31">
        <v>4.1618594897261905E-2</v>
      </c>
      <c r="AB82" s="31">
        <v>4.0568968021577972E-2</v>
      </c>
      <c r="AC82" s="31">
        <v>3.9545812884809746E-2</v>
      </c>
      <c r="AD82" s="31">
        <v>3.854846186594113E-2</v>
      </c>
      <c r="AE82" s="31">
        <v>3.7576264181452969E-2</v>
      </c>
      <c r="AF82" s="31">
        <v>3.6628585460678875E-2</v>
      </c>
      <c r="AG82" s="31">
        <v>3.5704807331870793E-2</v>
      </c>
      <c r="AH82" s="31">
        <v>3.4804327018704014E-2</v>
      </c>
      <c r="AI82" s="31">
        <v>3.3926556946958328E-2</v>
      </c>
      <c r="AJ82" s="31">
        <v>3.3070924361118879E-2</v>
      </c>
      <c r="AK82" s="31">
        <v>3.2236870950646229E-2</v>
      </c>
      <c r="AL82" s="31">
        <v>3.1423852485672081E-2</v>
      </c>
      <c r="AM82" s="31">
        <v>3.063133846188271E-2</v>
      </c>
      <c r="AN82" s="31">
        <v>2.9858811754358578E-2</v>
      </c>
      <c r="AO82" s="31">
        <v>2.910576828014403E-2</v>
      </c>
      <c r="AP82" s="31">
        <v>2.8371716669327203E-2</v>
      </c>
      <c r="AQ82" s="31">
        <v>2.765617794441521E-2</v>
      </c>
      <c r="AR82" s="31">
        <v>2.6958685207795582E-2</v>
      </c>
      <c r="AS82" s="31">
        <v>2.6278783337079933E-2</v>
      </c>
      <c r="AT82" s="31">
        <v>2.5616028688131204E-2</v>
      </c>
      <c r="AU82" s="31">
        <v>2.4969988805580483E-2</v>
      </c>
      <c r="AV82" s="31">
        <v>2.4340242140644699E-2</v>
      </c>
      <c r="AW82" s="31">
        <v>2.3726377776060972E-2</v>
      </c>
      <c r="AX82" s="31">
        <v>2.3127995157958169E-2</v>
      </c>
      <c r="AY82" s="31">
        <v>2.2544703834490702E-2</v>
      </c>
      <c r="AZ82" s="31">
        <v>2.1976123201063961E-2</v>
      </c>
      <c r="BA82" s="31">
        <v>2.1421882251985321E-2</v>
      </c>
      <c r="BB82" s="31">
        <v>2.0881619338378413E-2</v>
      </c>
      <c r="BC82" s="31">
        <v>2.035498193220291E-2</v>
      </c>
      <c r="BD82" s="31">
        <v>1.984162639622573E-2</v>
      </c>
      <c r="BE82" s="31">
        <v>1.9341217759793645E-2</v>
      </c>
      <c r="BF82" s="31">
        <v>1.8853429500260876E-2</v>
      </c>
      <c r="BG82" s="31">
        <v>1.8377943329929161E-2</v>
      </c>
      <c r="BH82" s="31">
        <v>1.7914448988361205E-2</v>
      </c>
      <c r="BI82" s="31">
        <v>1.7462644039932015E-2</v>
      </c>
      <c r="BJ82" s="31">
        <v>1.7022233676486028E-2</v>
      </c>
      <c r="BK82" s="31">
        <v>1.6592930524971239E-2</v>
      </c>
      <c r="BL82" s="31">
        <v>1.6174454459924846E-2</v>
      </c>
      <c r="BM82" s="31">
        <v>1.5766532420688022E-2</v>
      </c>
      <c r="BN82" s="31">
        <v>1.5368898233230508E-2</v>
      </c>
      <c r="BO82" s="31">
        <v>1.4981292436468943E-2</v>
      </c>
      <c r="BP82" s="31">
        <v>1.4603462112965333E-2</v>
      </c>
      <c r="BQ82" s="31">
        <v>1.4235160723895397E-2</v>
      </c>
      <c r="BR82" s="31">
        <v>1.3876147948179032E-2</v>
      </c>
      <c r="BS82" s="31">
        <v>1.3526189525667911E-2</v>
      </c>
      <c r="BT82" s="31">
        <v>1.3185057104287929E-2</v>
      </c>
      <c r="BU82" s="31">
        <v>1.2852528091036741E-2</v>
      </c>
      <c r="BV82" s="31">
        <v>1.2528385506739105E-2</v>
      </c>
      <c r="BW82" s="31">
        <v>1.2212417844465443E-2</v>
      </c>
      <c r="BX82" s="31">
        <v>1.1904418931520973E-2</v>
      </c>
      <c r="BY82" s="31">
        <v>1.1604187794915564E-2</v>
      </c>
      <c r="BZ82" s="31">
        <v>1.1311528530226449E-2</v>
      </c>
      <c r="CA82" s="31">
        <v>1.1026250173768232E-2</v>
      </c>
      <c r="CB82" s="31">
        <v>1.074816657798679E-2</v>
      </c>
      <c r="CC82" s="31">
        <v>1.0477096289995762E-2</v>
      </c>
      <c r="CD82" s="31">
        <v>1.0212862433176356E-2</v>
      </c>
      <c r="CE82" s="31">
        <v>9.9552925917632349E-3</v>
      </c>
      <c r="CF82" s="31">
        <v>9.7042186983411546E-3</v>
      </c>
      <c r="CG82" s="31">
        <v>9.4594769241789639E-3</v>
      </c>
      <c r="CH82" s="31">
        <v>9.2209075723293874E-3</v>
      </c>
      <c r="CI82" s="31">
        <v>8.9883549734248256E-3</v>
      </c>
      <c r="CJ82" s="31">
        <v>8.7616673841012672E-3</v>
      </c>
      <c r="CK82" s="31">
        <v>8.5406968879838934E-3</v>
      </c>
      <c r="CL82" s="31">
        <v>8.3252992991698655E-3</v>
      </c>
      <c r="CM82" s="31">
        <v>8.115334068145302E-3</v>
      </c>
      <c r="CN82" s="31">
        <v>7.9106641900750282E-3</v>
      </c>
      <c r="CO82" s="31">
        <v>7.7111561154052733E-3</v>
      </c>
      <c r="CP82" s="31">
        <v>7.5166796627209927E-3</v>
      </c>
      <c r="CQ82" s="31">
        <v>7.3271079338009032E-3</v>
      </c>
      <c r="CR82" s="31">
        <v>7.1423172308149076E-3</v>
      </c>
      <c r="CS82" s="31">
        <v>6.9621869756097523E-3</v>
      </c>
      <c r="CT82" s="31">
        <v>6.7865996310303373E-3</v>
      </c>
      <c r="CU82" s="31">
        <v>6.6154406242253105E-3</v>
      </c>
      <c r="CV82" s="31">
        <v>6.4485982718869095E-3</v>
      </c>
      <c r="CW82" s="31">
        <v>6.2859637073762568E-3</v>
      </c>
      <c r="CX82" s="31">
        <v>6.1274308096865753E-3</v>
      </c>
      <c r="CY82" s="31">
        <v>5.9728961341979532E-3</v>
      </c>
      <c r="CZ82" s="31">
        <v>5.8222588451784891E-3</v>
      </c>
      <c r="DA82" s="31">
        <v>5.6754206499877655E-3</v>
      </c>
      <c r="DB82" s="31">
        <v>5.5322857349397164E-3</v>
      </c>
      <c r="DC82" s="31">
        <v>5.3927607027830548E-3</v>
      </c>
      <c r="DD82" s="31">
        <v>5.2567545117584349E-3</v>
      </c>
      <c r="DE82" s="31">
        <v>5.124178416192623E-3</v>
      </c>
      <c r="DF82" s="31">
        <v>4.9949459085908551E-3</v>
      </c>
      <c r="DG82" s="31">
        <v>4.8689726631896899E-3</v>
      </c>
      <c r="DH82" s="31">
        <v>4.746176480933415E-3</v>
      </c>
      <c r="DI82" s="31">
        <v>4.6264772358381783E-3</v>
      </c>
      <c r="DJ82" s="31">
        <v>4.5097968227088307E-3</v>
      </c>
      <c r="DK82" s="31">
        <v>4.3960591061743253E-3</v>
      </c>
      <c r="DL82" s="31">
        <v>4.2851898710085023E-3</v>
      </c>
      <c r="DM82" s="31">
        <v>4.1771167737037441E-3</v>
      </c>
      <c r="DN82" s="31">
        <v>4.0717692952659743E-3</v>
      </c>
      <c r="DO82" s="31">
        <v>3.9690786952001613E-3</v>
      </c>
      <c r="DP82" s="31">
        <v>3.8689779666563279E-3</v>
      </c>
      <c r="DQ82" s="31">
        <v>3.7714017927067689E-3</v>
      </c>
      <c r="DR82" s="31">
        <v>3.6762865037259767E-3</v>
      </c>
      <c r="DS82" s="31">
        <v>3.5835700358454437E-3</v>
      </c>
      <c r="DT82" s="31">
        <v>3.4931918904562427E-3</v>
      </c>
      <c r="DU82" s="31">
        <v>3.4050930947329577E-3</v>
      </c>
      <c r="DV82" s="31">
        <v>3.3192161631532078E-3</v>
      </c>
      <c r="DW82" s="31">
        <v>3.2355050599876534E-3</v>
      </c>
      <c r="DX82" s="31">
        <v>3.1539051627360089E-3</v>
      </c>
      <c r="DY82" s="31">
        <v>3.0743632264852057E-3</v>
      </c>
      <c r="DZ82" s="31">
        <v>2.9968273491664489E-3</v>
      </c>
      <c r="EA82" s="31">
        <v>2.9212469376884852E-3</v>
      </c>
      <c r="EB82" s="31">
        <v>2.847572674925017E-3</v>
      </c>
      <c r="EC82" s="31">
        <v>2.7757564875346753E-3</v>
      </c>
      <c r="ED82" s="31">
        <v>2.7057515145925901E-3</v>
      </c>
      <c r="EE82" s="31">
        <v>2.6375120770130737E-3</v>
      </c>
      <c r="EF82" s="31">
        <v>2.5709936477434706E-3</v>
      </c>
      <c r="EG82" s="31">
        <v>2.5061528227097126E-3</v>
      </c>
      <c r="EH82" s="31">
        <v>2.4429472924946522E-3</v>
      </c>
      <c r="EI82" s="31">
        <v>2.3813358147306493E-3</v>
      </c>
      <c r="EJ82" s="31">
        <v>2.321278187188437E-3</v>
      </c>
      <c r="EK82" s="31">
        <v>2.2627352215446798E-3</v>
      </c>
      <c r="EL82" s="31">
        <v>2.2056687178111244E-3</v>
      </c>
      <c r="EM82" s="31">
        <v>2.150041439408648E-3</v>
      </c>
      <c r="EN82" s="31">
        <v>2.0958170888699429E-3</v>
      </c>
      <c r="EO82" s="31">
        <v>2.0429602841549842E-3</v>
      </c>
      <c r="EP82" s="31">
        <v>1.9914365355638221E-3</v>
      </c>
      <c r="EQ82" s="31">
        <v>1.9412122232316388E-3</v>
      </c>
      <c r="ER82" s="31">
        <v>1.8922545751913842E-3</v>
      </c>
      <c r="ES82" s="31">
        <v>1.8445316459896725E-3</v>
      </c>
      <c r="ET82" s="31">
        <v>1.7980122958419899E-3</v>
      </c>
      <c r="EU82" s="31">
        <v>1.7526661703136143E-3</v>
      </c>
      <c r="EV82" s="31">
        <v>1.708463680512974E-3</v>
      </c>
      <c r="EW82" s="31">
        <v>1.6653759837845512E-3</v>
      </c>
      <c r="EX82" s="31">
        <v>1.6233749648886962E-3</v>
      </c>
      <c r="EY82" s="31">
        <v>1.5824332176560972E-3</v>
      </c>
      <c r="EZ82" s="31">
        <v>1.5425240271049257E-3</v>
      </c>
      <c r="FA82" s="31">
        <v>1.5036213520089915E-3</v>
      </c>
      <c r="FB82" s="31">
        <v>1.4656998079055246E-3</v>
      </c>
      <c r="FC82" s="31">
        <v>1.4287346505315155E-3</v>
      </c>
      <c r="FD82" s="31">
        <v>1.3927017596777826E-3</v>
      </c>
      <c r="FE82" s="31">
        <v>1.3575776234502454E-3</v>
      </c>
      <c r="FF82" s="31">
        <v>1.3233393229281334E-3</v>
      </c>
      <c r="FG82" s="31">
        <v>1.2899645172091126E-3</v>
      </c>
    </row>
    <row r="83" spans="1:163">
      <c r="A83" s="31">
        <v>77</v>
      </c>
      <c r="D83" s="31">
        <v>8.2234541341776254E-2</v>
      </c>
      <c r="E83" s="31">
        <v>8.0233679783163869E-2</v>
      </c>
      <c r="F83" s="31">
        <v>7.8281501501814482E-2</v>
      </c>
      <c r="G83" s="31">
        <v>7.6376821977252374E-2</v>
      </c>
      <c r="H83" s="31">
        <v>7.4518485509755983E-2</v>
      </c>
      <c r="I83" s="31">
        <v>7.2705364519115301E-2</v>
      </c>
      <c r="J83" s="31">
        <v>7.0936358860451854E-2</v>
      </c>
      <c r="K83" s="31">
        <v>6.9210395156685159E-2</v>
      </c>
      <c r="L83" s="31">
        <v>6.7526426147241275E-2</v>
      </c>
      <c r="M83" s="31">
        <v>6.5883430052608077E-2</v>
      </c>
      <c r="N83" s="31">
        <v>6.4280409954351359E-2</v>
      </c>
      <c r="O83" s="31">
        <v>6.2716393190216199E-2</v>
      </c>
      <c r="P83" s="31">
        <v>6.1190430763945931E-2</v>
      </c>
      <c r="Q83" s="31">
        <v>5.9701596769461018E-2</v>
      </c>
      <c r="R83" s="31">
        <v>5.8248987829048471E-2</v>
      </c>
      <c r="S83" s="31">
        <v>5.6831722545220412E-2</v>
      </c>
      <c r="T83" s="31">
        <v>5.5448940965909937E-2</v>
      </c>
      <c r="U83" s="31">
        <v>5.4099804062679079E-2</v>
      </c>
      <c r="V83" s="31">
        <v>5.2783493221622742E-2</v>
      </c>
      <c r="W83" s="31">
        <v>5.1499209746659558E-2</v>
      </c>
      <c r="X83" s="31">
        <v>5.0246174374908061E-2</v>
      </c>
      <c r="Y83" s="31">
        <v>4.9023626803854574E-2</v>
      </c>
      <c r="Z83" s="31">
        <v>4.7830825230025388E-2</v>
      </c>
      <c r="AA83" s="31">
        <v>4.666704589888386E-2</v>
      </c>
      <c r="AB83" s="31">
        <v>4.5531582665678708E-2</v>
      </c>
      <c r="AC83" s="31">
        <v>4.442374656697775E-2</v>
      </c>
      <c r="AD83" s="31">
        <v>4.3342865402626343E-2</v>
      </c>
      <c r="AE83" s="31">
        <v>4.2288283327877561E-2</v>
      </c>
      <c r="AF83" s="31">
        <v>4.1259360455446183E-2</v>
      </c>
      <c r="AG83" s="31">
        <v>4.0255472467245111E-2</v>
      </c>
      <c r="AH83" s="31">
        <v>3.927601023556887E-2</v>
      </c>
      <c r="AI83" s="31">
        <v>3.8320379453493945E-2</v>
      </c>
      <c r="AJ83" s="31">
        <v>3.738800027427204E-2</v>
      </c>
      <c r="AK83" s="31">
        <v>3.6478306959497324E-2</v>
      </c>
      <c r="AL83" s="31">
        <v>3.5590747535834057E-2</v>
      </c>
      <c r="AM83" s="31">
        <v>3.4724783460096574E-2</v>
      </c>
      <c r="AN83" s="31">
        <v>3.3879889292478128E-2</v>
      </c>
      <c r="AO83" s="31">
        <v>3.3055552377730543E-2</v>
      </c>
      <c r="AP83" s="31">
        <v>3.225127253410115E-2</v>
      </c>
      <c r="AQ83" s="31">
        <v>3.1466561749838154E-2</v>
      </c>
      <c r="AR83" s="31">
        <v>3.0700943887080428E-2</v>
      </c>
      <c r="AS83" s="31">
        <v>2.9953954392952023E-2</v>
      </c>
      <c r="AT83" s="31">
        <v>2.922514001768612E-2</v>
      </c>
      <c r="AU83" s="31">
        <v>2.8514058539607201E-2</v>
      </c>
      <c r="AV83" s="31">
        <v>2.7820278496804938E-2</v>
      </c>
      <c r="AW83" s="31">
        <v>2.7143378925336567E-2</v>
      </c>
      <c r="AX83" s="31">
        <v>2.6482949103799218E-2</v>
      </c>
      <c r="AY83" s="31">
        <v>2.5838588304117102E-2</v>
      </c>
      <c r="AZ83" s="31">
        <v>2.5209905548392225E-2</v>
      </c>
      <c r="BA83" s="31">
        <v>2.4596519371671361E-2</v>
      </c>
      <c r="BB83" s="31">
        <v>2.3998057590485025E-2</v>
      </c>
      <c r="BC83" s="31">
        <v>2.3414157077018258E-2</v>
      </c>
      <c r="BD83" s="31">
        <v>2.2844463538776096E-2</v>
      </c>
      <c r="BE83" s="31">
        <v>2.2288631303610001E-2</v>
      </c>
      <c r="BF83" s="31">
        <v>2.1746323109974812E-2</v>
      </c>
      <c r="BG83" s="31">
        <v>2.1217209902289088E-2</v>
      </c>
      <c r="BH83" s="31">
        <v>2.0700970631274469E-2</v>
      </c>
      <c r="BI83" s="31">
        <v>2.0197292059153108E-2</v>
      </c>
      <c r="BJ83" s="31">
        <v>1.9705868569584794E-2</v>
      </c>
      <c r="BK83" s="31">
        <v>1.9226401982228525E-2</v>
      </c>
      <c r="BL83" s="31">
        <v>1.8758601371816095E-2</v>
      </c>
      <c r="BM83" s="31">
        <v>1.830218289162773E-2</v>
      </c>
      <c r="BN83" s="31">
        <v>1.7856869601262884E-2</v>
      </c>
      <c r="BO83" s="31">
        <v>1.7422391298601406E-2</v>
      </c>
      <c r="BP83" s="31">
        <v>1.6998484355853442E-2</v>
      </c>
      <c r="BQ83" s="31">
        <v>1.6584891559598348E-2</v>
      </c>
      <c r="BR83" s="31">
        <v>1.6181361954715662E-2</v>
      </c>
      <c r="BS83" s="31">
        <v>1.5787650692113471E-2</v>
      </c>
      <c r="BT83" s="31">
        <v>1.540351888016158E-2</v>
      </c>
      <c r="BU83" s="31">
        <v>1.5028733439739631E-2</v>
      </c>
      <c r="BV83" s="31">
        <v>1.4663066962812001E-2</v>
      </c>
      <c r="BW83" s="31">
        <v>1.4306297574443738E-2</v>
      </c>
      <c r="BX83" s="31">
        <v>1.3958208798173862E-2</v>
      </c>
      <c r="BY83" s="31">
        <v>1.3618589424664174E-2</v>
      </c>
      <c r="BZ83" s="31">
        <v>1.3287233383544112E-2</v>
      </c>
      <c r="CA83" s="31">
        <v>1.2963939618373711E-2</v>
      </c>
      <c r="CB83" s="31">
        <v>1.2648511964648852E-2</v>
      </c>
      <c r="CC83" s="31">
        <v>1.2340759030774855E-2</v>
      </c>
      <c r="CD83" s="31">
        <v>1.2040494081935997E-2</v>
      </c>
      <c r="CE83" s="31">
        <v>1.1747534926790731E-2</v>
      </c>
      <c r="CF83" s="31">
        <v>1.1461703806923703E-2</v>
      </c>
      <c r="CG83" s="31">
        <v>1.1182827288987502E-2</v>
      </c>
      <c r="CH83" s="31">
        <v>1.0910736159468802E-2</v>
      </c>
      <c r="CI83" s="31">
        <v>1.0645265322014853E-2</v>
      </c>
      <c r="CJ83" s="31">
        <v>1.0386253697258228E-2</v>
      </c>
      <c r="CK83" s="31">
        <v>1.0133544125078962E-2</v>
      </c>
      <c r="CL83" s="31">
        <v>9.8869832692446181E-3</v>
      </c>
      <c r="CM83" s="31">
        <v>9.6464215243708112E-3</v>
      </c>
      <c r="CN83" s="31">
        <v>9.4117129251452582E-3</v>
      </c>
      <c r="CO83" s="31">
        <v>9.1827150577606428E-3</v>
      </c>
      <c r="CP83" s="31">
        <v>8.9592889735024221E-3</v>
      </c>
      <c r="CQ83" s="31">
        <v>8.7412991044390487E-3</v>
      </c>
      <c r="CR83" s="31">
        <v>8.5286131811636509E-3</v>
      </c>
      <c r="CS83" s="31">
        <v>8.3211021525370962E-3</v>
      </c>
      <c r="CT83" s="31">
        <v>8.1186401073838118E-3</v>
      </c>
      <c r="CU83" s="31">
        <v>7.9211041980928598E-3</v>
      </c>
      <c r="CV83" s="31">
        <v>7.7283745660778058E-3</v>
      </c>
      <c r="CW83" s="31">
        <v>7.5403342690503715E-3</v>
      </c>
      <c r="CX83" s="31">
        <v>7.356869210063466E-3</v>
      </c>
      <c r="CY83" s="31">
        <v>7.1778680682807582E-3</v>
      </c>
      <c r="CZ83" s="31">
        <v>7.0032222314307157E-3</v>
      </c>
      <c r="DA83" s="31">
        <v>6.832825729904045E-3</v>
      </c>
      <c r="DB83" s="31">
        <v>6.6665751724546904E-3</v>
      </c>
      <c r="DC83" s="31">
        <v>6.5043696834652638E-3</v>
      </c>
      <c r="DD83" s="31">
        <v>6.3461108417388846E-3</v>
      </c>
      <c r="DE83" s="31">
        <v>6.1917026207803059E-3</v>
      </c>
      <c r="DF83" s="31">
        <v>6.0410513305300265E-3</v>
      </c>
      <c r="DG83" s="31">
        <v>5.8940655605161192E-3</v>
      </c>
      <c r="DH83" s="31">
        <v>5.7506561243892288E-3</v>
      </c>
      <c r="DI83" s="31">
        <v>5.6107360058070864E-3</v>
      </c>
      <c r="DJ83" s="31">
        <v>5.4742203056357477E-3</v>
      </c>
      <c r="DK83" s="31">
        <v>5.3410261904354318E-3</v>
      </c>
      <c r="DL83" s="31">
        <v>5.2110728421998122E-3</v>
      </c>
      <c r="DM83" s="31">
        <v>5.0842814093182004E-3</v>
      </c>
      <c r="DN83" s="31">
        <v>4.9605749587308175E-3</v>
      </c>
      <c r="DO83" s="31">
        <v>4.8398784292482946E-3</v>
      </c>
      <c r="DP83" s="31">
        <v>4.7221185860068463E-3</v>
      </c>
      <c r="DQ83" s="31">
        <v>4.6072239760316771E-3</v>
      </c>
      <c r="DR83" s="31">
        <v>4.4951248848815756E-3</v>
      </c>
      <c r="DS83" s="31">
        <v>4.3857532943483357E-3</v>
      </c>
      <c r="DT83" s="31">
        <v>4.2790428411854983E-3</v>
      </c>
      <c r="DU83" s="31">
        <v>4.1749287768411778E-3</v>
      </c>
      <c r="DV83" s="31">
        <v>4.0733479281706867E-3</v>
      </c>
      <c r="DW83" s="31">
        <v>3.9742386591050706E-3</v>
      </c>
      <c r="DX83" s="31">
        <v>3.8775408332522377E-3</v>
      </c>
      <c r="DY83" s="31">
        <v>3.7831957774081349E-3</v>
      </c>
      <c r="DZ83" s="31">
        <v>3.6911462459556506E-3</v>
      </c>
      <c r="EA83" s="31">
        <v>3.6013363861297867E-3</v>
      </c>
      <c r="EB83" s="31">
        <v>3.5137117041279661E-3</v>
      </c>
      <c r="EC83" s="31">
        <v>3.4282190320448717E-3</v>
      </c>
      <c r="ED83" s="31">
        <v>3.3448064956118737E-3</v>
      </c>
      <c r="EE83" s="31">
        <v>3.2634234827213188E-3</v>
      </c>
      <c r="EF83" s="31">
        <v>3.1840206127167047E-3</v>
      </c>
      <c r="EG83" s="31">
        <v>3.1065497064300604E-3</v>
      </c>
      <c r="EH83" s="31">
        <v>3.0309637569483081E-3</v>
      </c>
      <c r="EI83" s="31">
        <v>2.9572169010909847E-3</v>
      </c>
      <c r="EJ83" s="31">
        <v>2.8852643915818722E-3</v>
      </c>
      <c r="EK83" s="31">
        <v>2.8150625698977689E-3</v>
      </c>
      <c r="EL83" s="31">
        <v>2.7465688397778749E-3</v>
      </c>
      <c r="EM83" s="31">
        <v>2.6797416413777029E-3</v>
      </c>
      <c r="EN83" s="31">
        <v>2.6145404260518807E-3</v>
      </c>
      <c r="EO83" s="31">
        <v>2.5509256317505042E-3</v>
      </c>
      <c r="EP83" s="31">
        <v>2.4888586590141254E-3</v>
      </c>
      <c r="EQ83" s="31">
        <v>2.4283018475528204E-3</v>
      </c>
      <c r="ER83" s="31">
        <v>2.3692184533950973E-3</v>
      </c>
      <c r="ES83" s="31">
        <v>2.3115726265928119E-3</v>
      </c>
      <c r="ET83" s="31">
        <v>2.2553293894685563E-3</v>
      </c>
      <c r="EU83" s="31">
        <v>2.2004546153922768E-3</v>
      </c>
      <c r="EV83" s="31">
        <v>2.1469150080743382E-3</v>
      </c>
      <c r="EW83" s="31">
        <v>2.0946780813623561E-3</v>
      </c>
      <c r="EX83" s="31">
        <v>2.0437121395296292E-3</v>
      </c>
      <c r="EY83" s="31">
        <v>1.993986258043175E-3</v>
      </c>
      <c r="EZ83" s="31">
        <v>1.9454702647996745E-3</v>
      </c>
      <c r="FA83" s="31">
        <v>1.8981347218180111E-3</v>
      </c>
      <c r="FB83" s="31">
        <v>1.85195090737721E-3</v>
      </c>
      <c r="FC83" s="31">
        <v>1.8068907985890068E-3</v>
      </c>
      <c r="FD83" s="31">
        <v>1.762927054394445E-3</v>
      </c>
      <c r="FE83" s="31">
        <v>1.7200329989741628E-3</v>
      </c>
      <c r="FF83" s="31">
        <v>1.6781826055623649E-3</v>
      </c>
      <c r="FG83" s="31">
        <v>1.6373504806545822E-3</v>
      </c>
    </row>
    <row r="84" spans="1:163">
      <c r="A84" s="31">
        <v>78</v>
      </c>
      <c r="D84" s="31">
        <v>9.0199455830362263E-2</v>
      </c>
      <c r="E84" s="31">
        <v>8.8090789669542841E-2</v>
      </c>
      <c r="F84" s="31">
        <v>8.6031419515410518E-2</v>
      </c>
      <c r="G84" s="31">
        <v>8.4020192935057469E-2</v>
      </c>
      <c r="H84" s="31">
        <v>8.2055984436938831E-2</v>
      </c>
      <c r="I84" s="31">
        <v>8.0137694841042481E-2</v>
      </c>
      <c r="J84" s="31">
        <v>7.8264250663782856E-2</v>
      </c>
      <c r="K84" s="31">
        <v>7.6434603517274741E-2</v>
      </c>
      <c r="L84" s="31">
        <v>7.4647729522650572E-2</v>
      </c>
      <c r="M84" s="31">
        <v>7.2902628737093189E-2</v>
      </c>
      <c r="N84" s="31">
        <v>7.1198324594263285E-2</v>
      </c>
      <c r="O84" s="31">
        <v>6.9533863357808437E-2</v>
      </c>
      <c r="P84" s="31">
        <v>6.7908313587647887E-2</v>
      </c>
      <c r="Q84" s="31">
        <v>6.6320765618734484E-2</v>
      </c>
      <c r="R84" s="31">
        <v>6.4770331052001917E-2</v>
      </c>
      <c r="S84" s="31">
        <v>6.3256142257212614E-2</v>
      </c>
      <c r="T84" s="31">
        <v>6.1777351887427882E-2</v>
      </c>
      <c r="U84" s="31">
        <v>6.033313240482871E-2</v>
      </c>
      <c r="V84" s="31">
        <v>5.8922675617621857E-2</v>
      </c>
      <c r="W84" s="31">
        <v>5.7545192227772018E-2</v>
      </c>
      <c r="X84" s="31">
        <v>5.6199911389307078E-2</v>
      </c>
      <c r="Y84" s="31">
        <v>5.4886080276949183E-2</v>
      </c>
      <c r="Z84" s="31">
        <v>5.3602963664830312E-2</v>
      </c>
      <c r="AA84" s="31">
        <v>5.2349843515056491E-2</v>
      </c>
      <c r="AB84" s="31">
        <v>5.1126018575890587E-2</v>
      </c>
      <c r="AC84" s="31">
        <v>4.9930803989328545E-2</v>
      </c>
      <c r="AD84" s="31">
        <v>4.876353090784992E-2</v>
      </c>
      <c r="AE84" s="31">
        <v>4.7623546120127466E-2</v>
      </c>
      <c r="AF84" s="31">
        <v>4.6510211685487447E-2</v>
      </c>
      <c r="AG84" s="31">
        <v>4.5422904576914808E-2</v>
      </c>
      <c r="AH84" s="31">
        <v>4.4361016332404711E-2</v>
      </c>
      <c r="AI84" s="31">
        <v>4.3323952714464223E-2</v>
      </c>
      <c r="AJ84" s="31">
        <v>4.2311133377574389E-2</v>
      </c>
      <c r="AK84" s="31">
        <v>4.1321991543426258E-2</v>
      </c>
      <c r="AL84" s="31">
        <v>4.0355973683749123E-2</v>
      </c>
      <c r="AM84" s="31">
        <v>3.9412539210553599E-2</v>
      </c>
      <c r="AN84" s="31">
        <v>3.8491160173616139E-2</v>
      </c>
      <c r="AO84" s="31">
        <v>3.7591320965035646E-2</v>
      </c>
      <c r="AP84" s="31">
        <v>3.6712518030696993E-2</v>
      </c>
      <c r="AQ84" s="31">
        <v>3.585425958847982E-2</v>
      </c>
      <c r="AR84" s="31">
        <v>3.5016065353055036E-2</v>
      </c>
      <c r="AS84" s="31">
        <v>3.4197466267114944E-2</v>
      </c>
      <c r="AT84" s="31">
        <v>3.3398004238886662E-2</v>
      </c>
      <c r="AU84" s="31">
        <v>3.2617231885781868E-2</v>
      </c>
      <c r="AV84" s="31">
        <v>3.185471228403948E-2</v>
      </c>
      <c r="AW84" s="31">
        <v>3.1110018724221106E-2</v>
      </c>
      <c r="AX84" s="31">
        <v>3.0382734472422537E-2</v>
      </c>
      <c r="AY84" s="31">
        <v>2.9672452537067521E-2</v>
      </c>
      <c r="AZ84" s="31">
        <v>2.8978775441153459E-2</v>
      </c>
      <c r="BA84" s="31">
        <v>2.8301314999821442E-2</v>
      </c>
      <c r="BB84" s="31">
        <v>2.7639692103126251E-2</v>
      </c>
      <c r="BC84" s="31">
        <v>2.6993536503884696E-2</v>
      </c>
      <c r="BD84" s="31">
        <v>2.6362486610483619E-2</v>
      </c>
      <c r="BE84" s="31">
        <v>2.5746189284531578E-2</v>
      </c>
      <c r="BF84" s="31">
        <v>2.5144299643240976E-2</v>
      </c>
      <c r="BG84" s="31">
        <v>2.4556480866430159E-2</v>
      </c>
      <c r="BH84" s="31">
        <v>2.398240400803717E-2</v>
      </c>
      <c r="BI84" s="31">
        <v>2.3421747812040206E-2</v>
      </c>
      <c r="BJ84" s="31">
        <v>2.2874198532681127E-2</v>
      </c>
      <c r="BK84" s="31">
        <v>2.233944975889204E-2</v>
      </c>
      <c r="BL84" s="31">
        <v>2.1817202242826149E-2</v>
      </c>
      <c r="BM84" s="31">
        <v>2.1307163732397418E-2</v>
      </c>
      <c r="BN84" s="31">
        <v>2.0809048807734844E-2</v>
      </c>
      <c r="BO84" s="31">
        <v>2.0322578721460347E-2</v>
      </c>
      <c r="BP84" s="31">
        <v>1.9847481242700304E-2</v>
      </c>
      <c r="BQ84" s="31">
        <v>1.9383490504744083E-2</v>
      </c>
      <c r="BR84" s="31">
        <v>1.8930346856263661E-2</v>
      </c>
      <c r="BS84" s="31">
        <v>1.8487796716011702E-2</v>
      </c>
      <c r="BT84" s="31">
        <v>1.8055592430916232E-2</v>
      </c>
      <c r="BU84" s="31">
        <v>1.76334921374929E-2</v>
      </c>
      <c r="BV84" s="31">
        <v>1.7221259626497089E-2</v>
      </c>
      <c r="BW84" s="31">
        <v>1.6818664210740096E-2</v>
      </c>
      <c r="BX84" s="31">
        <v>1.6425480595995551E-2</v>
      </c>
      <c r="BY84" s="31">
        <v>1.6041488754923783E-2</v>
      </c>
      <c r="BZ84" s="31">
        <v>1.5666473803943492E-2</v>
      </c>
      <c r="CA84" s="31">
        <v>1.5300225882981881E-2</v>
      </c>
      <c r="CB84" s="31">
        <v>1.4942540038036044E-2</v>
      </c>
      <c r="CC84" s="31">
        <v>1.4593216106479795E-2</v>
      </c>
      <c r="CD84" s="31">
        <v>1.4252058605051722E-2</v>
      </c>
      <c r="CE84" s="31">
        <v>1.3918876620461845E-2</v>
      </c>
      <c r="CF84" s="31">
        <v>1.3593483702555689E-2</v>
      </c>
      <c r="CG84" s="31">
        <v>1.3275697759975965E-2</v>
      </c>
      <c r="CH84" s="31">
        <v>1.2965340958263379E-2</v>
      </c>
      <c r="CI84" s="31">
        <v>1.2662239620339646E-2</v>
      </c>
      <c r="CJ84" s="31">
        <v>1.236622412931703E-2</v>
      </c>
      <c r="CK84" s="31">
        <v>1.2077128833579977E-2</v>
      </c>
      <c r="CL84" s="31">
        <v>1.1794791954085703E-2</v>
      </c>
      <c r="CM84" s="31">
        <v>1.151905549383187E-2</v>
      </c>
      <c r="CN84" s="31">
        <v>1.1249765149440817E-2</v>
      </c>
      <c r="CO84" s="31">
        <v>1.0986770224810611E-2</v>
      </c>
      <c r="CP84" s="31">
        <v>1.0729923546784894E-2</v>
      </c>
      <c r="CQ84" s="31">
        <v>1.0479081382794044E-2</v>
      </c>
      <c r="CR84" s="31">
        <v>1.0234103360421852E-2</v>
      </c>
      <c r="CS84" s="31">
        <v>9.9948523888523967E-3</v>
      </c>
      <c r="CT84" s="31">
        <v>9.761194582153486E-3</v>
      </c>
      <c r="CU84" s="31">
        <v>9.5329991843533957E-3</v>
      </c>
      <c r="CV84" s="31">
        <v>9.3101384962693094E-3</v>
      </c>
      <c r="CW84" s="31">
        <v>9.0924878040462061E-3</v>
      </c>
      <c r="CX84" s="31">
        <v>8.8799253093664772E-3</v>
      </c>
      <c r="CY84" s="31">
        <v>8.6723320612910101E-3</v>
      </c>
      <c r="CZ84" s="31">
        <v>8.4695918896936818E-3</v>
      </c>
      <c r="DA84" s="31">
        <v>8.2715913402520488E-3</v>
      </c>
      <c r="DB84" s="31">
        <v>8.078219610957808E-3</v>
      </c>
      <c r="DC84" s="31">
        <v>7.8893684901114643E-3</v>
      </c>
      <c r="DD84" s="31">
        <v>7.7049322957665669E-3</v>
      </c>
      <c r="DE84" s="31">
        <v>7.5248078165896211E-3</v>
      </c>
      <c r="DF84" s="31">
        <v>7.3488942541025731E-3</v>
      </c>
      <c r="DG84" s="31">
        <v>7.1770931662755019E-3</v>
      </c>
      <c r="DH84" s="31">
        <v>7.0093084124380096E-3</v>
      </c>
      <c r="DI84" s="31">
        <v>6.8454460994784687E-3</v>
      </c>
      <c r="DJ84" s="31">
        <v>6.6854145293010255E-3</v>
      </c>
      <c r="DK84" s="31">
        <v>6.5291241475109183E-3</v>
      </c>
      <c r="DL84" s="31">
        <v>6.3764874932994136E-3</v>
      </c>
      <c r="DM84" s="31">
        <v>6.2274191505003558E-3</v>
      </c>
      <c r="DN84" s="31">
        <v>6.0818356997909013E-3</v>
      </c>
      <c r="DO84" s="31">
        <v>5.9396556720096765E-3</v>
      </c>
      <c r="DP84" s="31">
        <v>5.8007995025662496E-3</v>
      </c>
      <c r="DQ84" s="31">
        <v>5.6651894869164396E-3</v>
      </c>
      <c r="DR84" s="31">
        <v>5.5327497370785076E-3</v>
      </c>
      <c r="DS84" s="31">
        <v>5.4034061391658849E-3</v>
      </c>
      <c r="DT84" s="31">
        <v>5.2770863119126991E-3</v>
      </c>
      <c r="DU84" s="31">
        <v>5.1537195661688941E-3</v>
      </c>
      <c r="DV84" s="31">
        <v>5.0332368653422744E-3</v>
      </c>
      <c r="DW84" s="31">
        <v>4.9155707867652946E-3</v>
      </c>
      <c r="DX84" s="31">
        <v>4.8006554839650408E-3</v>
      </c>
      <c r="DY84" s="31">
        <v>4.6884266498152284E-3</v>
      </c>
      <c r="DZ84" s="31">
        <v>4.578821480549655E-3</v>
      </c>
      <c r="EA84" s="31">
        <v>4.4717786406169311E-3</v>
      </c>
      <c r="EB84" s="31">
        <v>4.3672382283568194E-3</v>
      </c>
      <c r="EC84" s="31">
        <v>4.2651417424789864E-3</v>
      </c>
      <c r="ED84" s="31">
        <v>4.1654320493254215E-3</v>
      </c>
      <c r="EE84" s="31">
        <v>4.0680533508981893E-3</v>
      </c>
      <c r="EF84" s="31">
        <v>3.9729511536346074E-3</v>
      </c>
      <c r="EG84" s="31">
        <v>3.8800722379123951E-3</v>
      </c>
      <c r="EH84" s="31">
        <v>3.7893646282677394E-3</v>
      </c>
      <c r="EI84" s="31">
        <v>3.7007775643095923E-3</v>
      </c>
      <c r="EJ84" s="31">
        <v>3.6142614723139203E-3</v>
      </c>
      <c r="EK84" s="31">
        <v>3.5297679374820157E-3</v>
      </c>
      <c r="EL84" s="31">
        <v>3.4472496768473615E-3</v>
      </c>
      <c r="EM84" s="31">
        <v>3.3666605128158758E-3</v>
      </c>
      <c r="EN84" s="31">
        <v>3.2879553473247115E-3</v>
      </c>
      <c r="EO84" s="31">
        <v>3.2110901366051701E-3</v>
      </c>
      <c r="EP84" s="31">
        <v>3.1360218665356164E-3</v>
      </c>
      <c r="EQ84" s="31">
        <v>3.0627085285705822E-3</v>
      </c>
      <c r="ER84" s="31">
        <v>2.9911090962325909E-3</v>
      </c>
      <c r="ES84" s="31">
        <v>2.9211835021535457E-3</v>
      </c>
      <c r="ET84" s="31">
        <v>2.8528926156528561E-3</v>
      </c>
      <c r="EU84" s="31">
        <v>2.7861982208397347E-3</v>
      </c>
      <c r="EV84" s="31">
        <v>2.7210629952274063E-3</v>
      </c>
      <c r="EW84" s="31">
        <v>2.6574504888472691E-3</v>
      </c>
      <c r="EX84" s="31">
        <v>2.5953251038513311E-3</v>
      </c>
      <c r="EY84" s="31">
        <v>2.5346520745914989E-3</v>
      </c>
      <c r="EZ84" s="31">
        <v>2.4753974481645552E-3</v>
      </c>
      <c r="FA84" s="31">
        <v>2.4175280654119579E-3</v>
      </c>
      <c r="FB84" s="31">
        <v>2.3610115423638271E-3</v>
      </c>
      <c r="FC84" s="31">
        <v>2.3058162521167338E-3</v>
      </c>
      <c r="FD84" s="31">
        <v>2.2519113071351321E-3</v>
      </c>
      <c r="FE84" s="31">
        <v>2.1992665419665602E-3</v>
      </c>
      <c r="FF84" s="31">
        <v>2.1478524963609094E-3</v>
      </c>
      <c r="FG84" s="31">
        <v>2.0976403987843376E-3</v>
      </c>
    </row>
    <row r="85" spans="1:163">
      <c r="A85" s="31">
        <v>79</v>
      </c>
      <c r="D85" s="31">
        <v>9.8726836451002109E-2</v>
      </c>
      <c r="E85" s="31">
        <v>9.651819306430208E-2</v>
      </c>
      <c r="F85" s="31">
        <v>9.435895980543528E-2</v>
      </c>
      <c r="G85" s="31">
        <v>9.2248031307755732E-2</v>
      </c>
      <c r="H85" s="31">
        <v>9.0184326933058293E-2</v>
      </c>
      <c r="I85" s="31">
        <v>8.8166790218372329E-2</v>
      </c>
      <c r="J85" s="31">
        <v>8.6194388335131392E-2</v>
      </c>
      <c r="K85" s="31">
        <v>8.4266111560441836E-2</v>
      </c>
      <c r="L85" s="31">
        <v>8.2380972760179916E-2</v>
      </c>
      <c r="M85" s="31">
        <v>8.0538006883652632E-2</v>
      </c>
      <c r="N85" s="31">
        <v>7.8736270469563621E-2</v>
      </c>
      <c r="O85" s="31">
        <v>7.6974841163031216E-2</v>
      </c>
      <c r="P85" s="31">
        <v>7.5252817243411457E-2</v>
      </c>
      <c r="Q85" s="31">
        <v>7.3569317162684222E-2</v>
      </c>
      <c r="R85" s="31">
        <v>7.1923479094166326E-2</v>
      </c>
      <c r="S85" s="31">
        <v>7.031446049132041E-2</v>
      </c>
      <c r="T85" s="31">
        <v>6.8741437656433868E-2</v>
      </c>
      <c r="U85" s="31">
        <v>6.7203605318946938E-2</v>
      </c>
      <c r="V85" s="31">
        <v>6.5700176223214127E-2</v>
      </c>
      <c r="W85" s="31">
        <v>6.4230380725487979E-2</v>
      </c>
      <c r="X85" s="31">
        <v>6.2793466399918771E-2</v>
      </c>
      <c r="Y85" s="31">
        <v>6.1388697653368463E-2</v>
      </c>
      <c r="Z85" s="31">
        <v>6.0015355348841865E-2</v>
      </c>
      <c r="AA85" s="31">
        <v>5.8672736437341978E-2</v>
      </c>
      <c r="AB85" s="31">
        <v>5.7360153597961289E-2</v>
      </c>
      <c r="AC85" s="31">
        <v>5.6076934886024665E-2</v>
      </c>
      <c r="AD85" s="31">
        <v>5.4822423389103592E-2</v>
      </c>
      <c r="AE85" s="31">
        <v>5.3595976890726184E-2</v>
      </c>
      <c r="AF85" s="31">
        <v>5.2396967541609836E-2</v>
      </c>
      <c r="AG85" s="31">
        <v>5.1224781538249491E-2</v>
      </c>
      <c r="AH85" s="31">
        <v>5.0078818808695628E-2</v>
      </c>
      <c r="AI85" s="31">
        <v>4.895849270536233E-2</v>
      </c>
      <c r="AJ85" s="31">
        <v>4.7863229704707334E-2</v>
      </c>
      <c r="AK85" s="31">
        <v>4.679246911363065E-2</v>
      </c>
      <c r="AL85" s="31">
        <v>4.5745662782441486E-2</v>
      </c>
      <c r="AM85" s="31">
        <v>4.4722274824246427E-2</v>
      </c>
      <c r="AN85" s="31">
        <v>4.3721781340615204E-2</v>
      </c>
      <c r="AO85" s="31">
        <v>4.2743670153383755E-2</v>
      </c>
      <c r="AP85" s="31">
        <v>4.178744054245713E-2</v>
      </c>
      <c r="AQ85" s="31">
        <v>4.0852602989478071E-2</v>
      </c>
      <c r="AR85" s="31">
        <v>3.9938678927230083E-2</v>
      </c>
      <c r="AS85" s="31">
        <v>3.9045200494646645E-2</v>
      </c>
      <c r="AT85" s="31">
        <v>3.8171710297301195E-2</v>
      </c>
      <c r="AU85" s="31">
        <v>3.7317761173255221E-2</v>
      </c>
      <c r="AV85" s="31">
        <v>3.6482915964144658E-2</v>
      </c>
      <c r="AW85" s="31">
        <v>3.5666747291387357E-2</v>
      </c>
      <c r="AX85" s="31">
        <v>3.4868837337397089E-2</v>
      </c>
      <c r="AY85" s="31">
        <v>3.4088777631692019E-2</v>
      </c>
      <c r="AZ85" s="31">
        <v>3.3326168841788267E-2</v>
      </c>
      <c r="BA85" s="31">
        <v>3.2580620568771396E-2</v>
      </c>
      <c r="BB85" s="31">
        <v>3.1851751147441223E-2</v>
      </c>
      <c r="BC85" s="31">
        <v>3.1139187450927714E-2</v>
      </c>
      <c r="BD85" s="31">
        <v>3.0442564699677731E-2</v>
      </c>
      <c r="BE85" s="31">
        <v>2.9761526274715129E-2</v>
      </c>
      <c r="BF85" s="31">
        <v>2.9095723535078357E-2</v>
      </c>
      <c r="BG85" s="31">
        <v>2.8444815639342265E-2</v>
      </c>
      <c r="BH85" s="31">
        <v>2.7808469371132676E-2</v>
      </c>
      <c r="BI85" s="31">
        <v>2.718635896854436E-2</v>
      </c>
      <c r="BJ85" s="31">
        <v>2.6578165957375329E-2</v>
      </c>
      <c r="BK85" s="31">
        <v>2.5983578988091578E-2</v>
      </c>
      <c r="BL85" s="31">
        <v>2.5402293676439494E-2</v>
      </c>
      <c r="BM85" s="31">
        <v>2.48340124476236E-2</v>
      </c>
      <c r="BN85" s="31">
        <v>2.4278444383970608E-2</v>
      </c>
      <c r="BO85" s="31">
        <v>2.3735305076001037E-2</v>
      </c>
      <c r="BP85" s="31">
        <v>2.320431647683293E-2</v>
      </c>
      <c r="BQ85" s="31">
        <v>2.2685206759842376E-2</v>
      </c>
      <c r="BR85" s="31">
        <v>2.2177710179508679E-2</v>
      </c>
      <c r="BS85" s="31">
        <v>2.1681566935372303E-2</v>
      </c>
      <c r="BT85" s="31">
        <v>2.1196523039036474E-2</v>
      </c>
      <c r="BU85" s="31">
        <v>2.0722330184144006E-2</v>
      </c>
      <c r="BV85" s="31">
        <v>2.0258745619262917E-2</v>
      </c>
      <c r="BW85" s="31">
        <v>1.9805532023615804E-2</v>
      </c>
      <c r="BX85" s="31">
        <v>1.9362457385589248E-2</v>
      </c>
      <c r="BY85" s="31">
        <v>1.8929294883961164E-2</v>
      </c>
      <c r="BZ85" s="31">
        <v>1.8505822771785214E-2</v>
      </c>
      <c r="CA85" s="31">
        <v>1.8091824262872893E-2</v>
      </c>
      <c r="CB85" s="31">
        <v>1.7687087420815106E-2</v>
      </c>
      <c r="CC85" s="31">
        <v>1.7291405050486579E-2</v>
      </c>
      <c r="CD85" s="31">
        <v>1.6904574591977341E-2</v>
      </c>
      <c r="CE85" s="31">
        <v>1.6526398016897096E-2</v>
      </c>
      <c r="CF85" s="31">
        <v>1.6156681726999484E-2</v>
      </c>
      <c r="CG85" s="31">
        <v>1.5795236455074201E-2</v>
      </c>
      <c r="CH85" s="31">
        <v>1.5441877168056268E-2</v>
      </c>
      <c r="CI85" s="31">
        <v>1.5096422972302841E-2</v>
      </c>
      <c r="CJ85" s="31">
        <v>1.4758697020989172E-2</v>
      </c>
      <c r="CK85" s="31">
        <v>1.4428526423576237E-2</v>
      </c>
      <c r="CL85" s="31">
        <v>1.4105742157303564E-2</v>
      </c>
      <c r="CM85" s="31">
        <v>1.379017898066227E-2</v>
      </c>
      <c r="CN85" s="31">
        <v>1.3481675348803611E-2</v>
      </c>
      <c r="CO85" s="31">
        <v>1.3180073330840144E-2</v>
      </c>
      <c r="CP85" s="31">
        <v>1.2885218528996784E-2</v>
      </c>
      <c r="CQ85" s="31">
        <v>1.2596959999570726E-2</v>
      </c>
      <c r="CR85" s="31">
        <v>1.231515017565942E-2</v>
      </c>
      <c r="CS85" s="31">
        <v>1.2039644791617397E-2</v>
      </c>
      <c r="CT85" s="31">
        <v>1.1770302809202909E-2</v>
      </c>
      <c r="CU85" s="31">
        <v>1.1506986345376944E-2</v>
      </c>
      <c r="CV85" s="31">
        <v>1.1249560601717284E-2</v>
      </c>
      <c r="CW85" s="31">
        <v>1.099789379541184E-2</v>
      </c>
      <c r="CX85" s="31">
        <v>1.0751857091795582E-2</v>
      </c>
      <c r="CY85" s="31">
        <v>1.0511324538396859E-2</v>
      </c>
      <c r="CZ85" s="31">
        <v>1.0276173000459051E-2</v>
      </c>
      <c r="DA85" s="31">
        <v>1.0046282097904771E-2</v>
      </c>
      <c r="DB85" s="31">
        <v>9.8215341437102397E-3</v>
      </c>
      <c r="DC85" s="31">
        <v>9.6018140836582853E-3</v>
      </c>
      <c r="DD85" s="31">
        <v>9.3870094374391231E-3</v>
      </c>
      <c r="DE85" s="31">
        <v>9.1770102410688361E-3</v>
      </c>
      <c r="DF85" s="31">
        <v>8.9717089905960255E-3</v>
      </c>
      <c r="DG85" s="31">
        <v>8.77100058706776E-3</v>
      </c>
      <c r="DH85" s="31">
        <v>8.5747822827267391E-3</v>
      </c>
      <c r="DI85" s="31">
        <v>8.3829536284120987E-3</v>
      </c>
      <c r="DJ85" s="31">
        <v>8.195416422136937E-3</v>
      </c>
      <c r="DK85" s="31">
        <v>8.0120746588161953E-3</v>
      </c>
      <c r="DL85" s="31">
        <v>7.8328344811191882E-3</v>
      </c>
      <c r="DM85" s="31">
        <v>7.6576041314216567E-3</v>
      </c>
      <c r="DN85" s="31">
        <v>7.4862939048327042E-3</v>
      </c>
      <c r="DO85" s="31">
        <v>7.3188161032725655E-3</v>
      </c>
      <c r="DP85" s="31">
        <v>7.1550849905777031E-3</v>
      </c>
      <c r="DQ85" s="31">
        <v>6.9950167486102881E-3</v>
      </c>
      <c r="DR85" s="31">
        <v>6.8385294343495714E-3</v>
      </c>
      <c r="DS85" s="31">
        <v>6.6855429379431425E-3</v>
      </c>
      <c r="DT85" s="31">
        <v>6.5359789416966378E-3</v>
      </c>
      <c r="DU85" s="31">
        <v>6.3897608799809305E-3</v>
      </c>
      <c r="DV85" s="31">
        <v>6.2468139000362343E-3</v>
      </c>
      <c r="DW85" s="31">
        <v>6.1070648236530561E-3</v>
      </c>
      <c r="DX85" s="31">
        <v>5.9704421097103921E-3</v>
      </c>
      <c r="DY85" s="31">
        <v>5.836875817552014E-3</v>
      </c>
      <c r="DZ85" s="31">
        <v>5.706297571182053E-3</v>
      </c>
      <c r="EA85" s="31">
        <v>5.5786405242615952E-3</v>
      </c>
      <c r="EB85" s="31">
        <v>5.4538393258883253E-3</v>
      </c>
      <c r="EC85" s="31">
        <v>5.3318300871417175E-3</v>
      </c>
      <c r="ED85" s="31">
        <v>5.2125503483766815E-3</v>
      </c>
      <c r="EE85" s="31">
        <v>5.0959390472488765E-3</v>
      </c>
      <c r="EF85" s="31">
        <v>4.9819364874553367E-3</v>
      </c>
      <c r="EG85" s="31">
        <v>4.8704843081743918E-3</v>
      </c>
      <c r="EH85" s="31">
        <v>4.7615254541892894E-3</v>
      </c>
      <c r="EI85" s="31">
        <v>4.6550041466801749E-3</v>
      </c>
      <c r="EJ85" s="31">
        <v>4.5508658546694839E-3</v>
      </c>
      <c r="EK85" s="31">
        <v>4.4490572671061325E-3</v>
      </c>
      <c r="EL85" s="31">
        <v>4.3495262655742373E-3</v>
      </c>
      <c r="EM85" s="31">
        <v>4.2522218976123764E-3</v>
      </c>
      <c r="EN85" s="31">
        <v>4.1570943506297128E-3</v>
      </c>
      <c r="EO85" s="31">
        <v>4.0640949264056517E-3</v>
      </c>
      <c r="EP85" s="31">
        <v>3.9731760161599867E-3</v>
      </c>
      <c r="EQ85" s="31">
        <v>3.8842910761807512E-3</v>
      </c>
      <c r="ER85" s="31">
        <v>3.7973946039973026E-3</v>
      </c>
      <c r="ES85" s="31">
        <v>3.7124421150864346E-3</v>
      </c>
      <c r="ET85" s="31">
        <v>3.6293901200996222E-3</v>
      </c>
      <c r="EU85" s="31">
        <v>3.5481961025997204E-3</v>
      </c>
      <c r="EV85" s="31">
        <v>3.4688184972957066E-3</v>
      </c>
      <c r="EW85" s="31">
        <v>3.3912166687643419E-3</v>
      </c>
      <c r="EX85" s="31">
        <v>3.3153508906478652E-3</v>
      </c>
      <c r="EY85" s="31">
        <v>3.2411823253170628E-3</v>
      </c>
      <c r="EZ85" s="31">
        <v>3.168673003989288E-3</v>
      </c>
      <c r="FA85" s="31">
        <v>3.0977858072912651E-3</v>
      </c>
      <c r="FB85" s="31">
        <v>3.0284844462567422E-3</v>
      </c>
      <c r="FC85" s="31">
        <v>2.9607334437492462E-3</v>
      </c>
      <c r="FD85" s="31">
        <v>2.894498116300426E-3</v>
      </c>
      <c r="FE85" s="31">
        <v>2.8297445563546931E-3</v>
      </c>
      <c r="FF85" s="31">
        <v>2.7664396149110881E-3</v>
      </c>
      <c r="FG85" s="31">
        <v>2.7045508845534522E-3</v>
      </c>
    </row>
    <row r="86" spans="1:163">
      <c r="A86" s="31">
        <v>80</v>
      </c>
      <c r="D86" s="31">
        <v>0.10791894903572519</v>
      </c>
      <c r="E86" s="31">
        <v>0.10562055292313802</v>
      </c>
      <c r="F86" s="31">
        <v>0.10337110673767257</v>
      </c>
      <c r="G86" s="31">
        <v>0.10116956797175065</v>
      </c>
      <c r="H86" s="31">
        <v>9.9014916320524698E-2</v>
      </c>
      <c r="I86" s="31">
        <v>9.6906153209016757E-2</v>
      </c>
      <c r="J86" s="31">
        <v>9.4842301329328332E-2</v>
      </c>
      <c r="K86" s="31">
        <v>9.2822404187705987E-2</v>
      </c>
      <c r="L86" s="31">
        <v>9.0845525661253701E-2</v>
      </c>
      <c r="M86" s="31">
        <v>8.891074956408615E-2</v>
      </c>
      <c r="N86" s="31">
        <v>8.7017179222721328E-2</v>
      </c>
      <c r="O86" s="31">
        <v>8.5163937060516837E-2</v>
      </c>
      <c r="P86" s="31">
        <v>8.3350164190956061E-2</v>
      </c>
      <c r="Q86" s="31">
        <v>8.1575020019596656E-2</v>
      </c>
      <c r="R86" s="31">
        <v>7.9837681854496523E-2</v>
      </c>
      <c r="S86" s="31">
        <v>7.8137344524936314E-2</v>
      </c>
      <c r="T86" s="31">
        <v>7.6473220008262718E-2</v>
      </c>
      <c r="U86" s="31">
        <v>7.4844537064678557E-2</v>
      </c>
      <c r="V86" s="31">
        <v>7.3250540879811143E-2</v>
      </c>
      <c r="W86" s="31">
        <v>7.1690492714893111E-2</v>
      </c>
      <c r="X86" s="31">
        <v>7.0163669564393155E-2</v>
      </c>
      <c r="Y86" s="31">
        <v>6.8669363820938675E-2</v>
      </c>
      <c r="Z86" s="31">
        <v>6.7206882947374647E-2</v>
      </c>
      <c r="AA86" s="31">
        <v>6.5775549155806537E-2</v>
      </c>
      <c r="AB86" s="31">
        <v>6.4374699093479246E-2</v>
      </c>
      <c r="AC86" s="31">
        <v>6.3003683535345467E-2</v>
      </c>
      <c r="AD86" s="31">
        <v>6.1661867083182158E-2</v>
      </c>
      <c r="AE86" s="31">
        <v>6.0348627871114432E-2</v>
      </c>
      <c r="AF86" s="31">
        <v>5.9063357277411507E-2</v>
      </c>
      <c r="AG86" s="31">
        <v>5.7805459642420537E-2</v>
      </c>
      <c r="AH86" s="31">
        <v>5.6574351992507523E-2</v>
      </c>
      <c r="AI86" s="31">
        <v>5.5369463769877822E-2</v>
      </c>
      <c r="AJ86" s="31">
        <v>5.4190236568150765E-2</v>
      </c>
      <c r="AK86" s="31">
        <v>5.3036123873565599E-2</v>
      </c>
      <c r="AL86" s="31">
        <v>5.1906590811699495E-2</v>
      </c>
      <c r="AM86" s="31">
        <v>5.0801113899579343E-2</v>
      </c>
      <c r="AN86" s="31">
        <v>4.971918080307338E-2</v>
      </c>
      <c r="AO86" s="31">
        <v>4.8660290099449374E-2</v>
      </c>
      <c r="AP86" s="31">
        <v>4.7623951044989926E-2</v>
      </c>
      <c r="AQ86" s="31">
        <v>4.6609683347556996E-2</v>
      </c>
      <c r="AR86" s="31">
        <v>4.5617016944E-2</v>
      </c>
      <c r="AS86" s="31">
        <v>4.4645491782304751E-2</v>
      </c>
      <c r="AT86" s="31">
        <v>4.369465760838203E-2</v>
      </c>
      <c r="AU86" s="31">
        <v>4.2764073757396902E-2</v>
      </c>
      <c r="AV86" s="31">
        <v>4.1853308949542291E-2</v>
      </c>
      <c r="AW86" s="31">
        <v>4.0961941090162067E-2</v>
      </c>
      <c r="AX86" s="31">
        <v>4.0089557074130838E-2</v>
      </c>
      <c r="AY86" s="31">
        <v>3.9235752594400208E-2</v>
      </c>
      <c r="AZ86" s="31">
        <v>3.8400131954622198E-2</v>
      </c>
      <c r="BA86" s="31">
        <v>3.7582307885763624E-2</v>
      </c>
      <c r="BB86" s="31">
        <v>3.6781901366625833E-2</v>
      </c>
      <c r="BC86" s="31">
        <v>3.59985414481871E-2</v>
      </c>
      <c r="BD86" s="31">
        <v>3.5231865081686055E-2</v>
      </c>
      <c r="BE86" s="31">
        <v>3.4481516950366352E-2</v>
      </c>
      <c r="BF86" s="31">
        <v>3.3747149304804894E-2</v>
      </c>
      <c r="BG86" s="31">
        <v>3.302842180174715E-2</v>
      </c>
      <c r="BH86" s="31">
        <v>3.2325001346374713E-2</v>
      </c>
      <c r="BI86" s="31">
        <v>3.1636561937932274E-2</v>
      </c>
      <c r="BJ86" s="31">
        <v>3.0962784518642383E-2</v>
      </c>
      <c r="BK86" s="31">
        <v>3.0303356825837815E-2</v>
      </c>
      <c r="BL86" s="31">
        <v>2.9657973247243188E-2</v>
      </c>
      <c r="BM86" s="31">
        <v>2.9026334679338732E-2</v>
      </c>
      <c r="BN86" s="31">
        <v>2.8408148388740576E-2</v>
      </c>
      <c r="BO86" s="31">
        <v>2.7803127876533155E-2</v>
      </c>
      <c r="BP86" s="31">
        <v>2.721099274549111E-2</v>
      </c>
      <c r="BQ86" s="31">
        <v>2.6631468570128998E-2</v>
      </c>
      <c r="BR86" s="31">
        <v>2.6064286769518528E-2</v>
      </c>
      <c r="BS86" s="31">
        <v>2.5509184482814563E-2</v>
      </c>
      <c r="BT86" s="31">
        <v>2.4965904447432061E-2</v>
      </c>
      <c r="BU86" s="31">
        <v>2.4434194879817534E-2</v>
      </c>
      <c r="BV86" s="31">
        <v>2.3913809358759686E-2</v>
      </c>
      <c r="BW86" s="31">
        <v>2.3404506711185442E-2</v>
      </c>
      <c r="BX86" s="31">
        <v>2.2906050900388011E-2</v>
      </c>
      <c r="BY86" s="31">
        <v>2.2418210916635505E-2</v>
      </c>
      <c r="BZ86" s="31">
        <v>2.1940760670109305E-2</v>
      </c>
      <c r="CA86" s="31">
        <v>2.1473478886122593E-2</v>
      </c>
      <c r="CB86" s="31">
        <v>2.1016149002570365E-2</v>
      </c>
      <c r="CC86" s="31">
        <v>2.0568559069563595E-2</v>
      </c>
      <c r="CD86" s="31">
        <v>2.0130501651200904E-2</v>
      </c>
      <c r="CE86" s="31">
        <v>1.9701773729432194E-2</v>
      </c>
      <c r="CF86" s="31">
        <v>1.9282176609969792E-2</v>
      </c>
      <c r="CG86" s="31">
        <v>1.8871515830203453E-2</v>
      </c>
      <c r="CH86" s="31">
        <v>1.8469601069076493E-2</v>
      </c>
      <c r="CI86" s="31">
        <v>1.80762460588813E-2</v>
      </c>
      <c r="CJ86" s="31">
        <v>1.7691268498933516E-2</v>
      </c>
      <c r="CK86" s="31">
        <v>1.7314489971084576E-2</v>
      </c>
      <c r="CL86" s="31">
        <v>1.6945735857033708E-2</v>
      </c>
      <c r="CM86" s="31">
        <v>1.6584835257400895E-2</v>
      </c>
      <c r="CN86" s="31">
        <v>1.623162091252351E-2</v>
      </c>
      <c r="CO86" s="31">
        <v>1.5885929124939645E-2</v>
      </c>
      <c r="CP86" s="31">
        <v>1.5547599683522359E-2</v>
      </c>
      <c r="CQ86" s="31">
        <v>1.5216475789229796E-2</v>
      </c>
      <c r="CR86" s="31">
        <v>1.4892403982436494E-2</v>
      </c>
      <c r="CS86" s="31">
        <v>1.4575234071812368E-2</v>
      </c>
      <c r="CT86" s="31">
        <v>1.4264819064716508E-2</v>
      </c>
      <c r="CU86" s="31">
        <v>1.3961015099073278E-2</v>
      </c>
      <c r="CV86" s="31">
        <v>1.3663681376699283E-2</v>
      </c>
      <c r="CW86" s="31">
        <v>1.3372680098050434E-2</v>
      </c>
      <c r="CX86" s="31">
        <v>1.3087876398358589E-2</v>
      </c>
      <c r="CY86" s="31">
        <v>1.2809138285128341E-2</v>
      </c>
      <c r="CZ86" s="31">
        <v>1.2536336576965066E-2</v>
      </c>
      <c r="DA86" s="31">
        <v>1.2269344843705675E-2</v>
      </c>
      <c r="DB86" s="31">
        <v>1.200803934782441E-2</v>
      </c>
      <c r="DC86" s="31">
        <v>1.1752298987086671E-2</v>
      </c>
      <c r="DD86" s="31">
        <v>1.1502005238424054E-2</v>
      </c>
      <c r="DE86" s="31">
        <v>1.1257042103004699E-2</v>
      </c>
      <c r="DF86" s="31">
        <v>1.101729605247366E-2</v>
      </c>
      <c r="DG86" s="31">
        <v>1.0782655976337954E-2</v>
      </c>
      <c r="DH86" s="31">
        <v>1.055301313047243E-2</v>
      </c>
      <c r="DI86" s="31">
        <v>1.0328261086722175E-2</v>
      </c>
      <c r="DJ86" s="31">
        <v>1.0108295683578286E-2</v>
      </c>
      <c r="DK86" s="31">
        <v>9.8930149779041833E-3</v>
      </c>
      <c r="DL86" s="31">
        <v>9.6823191976899599E-3</v>
      </c>
      <c r="DM86" s="31">
        <v>9.4761106958129414E-3</v>
      </c>
      <c r="DN86" s="31">
        <v>9.2742939047831038E-3</v>
      </c>
      <c r="DO86" s="31">
        <v>9.0767752924522192E-3</v>
      </c>
      <c r="DP86" s="31">
        <v>8.883463318666282E-3</v>
      </c>
      <c r="DQ86" s="31">
        <v>8.6942683928412107E-3</v>
      </c>
      <c r="DR86" s="31">
        <v>8.5091028324419862E-3</v>
      </c>
      <c r="DS86" s="31">
        <v>8.327880822346102E-3</v>
      </c>
      <c r="DT86" s="31">
        <v>8.1505183750725119E-3</v>
      </c>
      <c r="DU86" s="31">
        <v>7.9769332918575592E-3</v>
      </c>
      <c r="DV86" s="31">
        <v>7.8070451245598627E-3</v>
      </c>
      <c r="DW86" s="31">
        <v>7.6407751383766077E-3</v>
      </c>
      <c r="DX86" s="31">
        <v>7.4780462753538252E-3</v>
      </c>
      <c r="DY86" s="31">
        <v>7.3187831186737919E-3</v>
      </c>
      <c r="DZ86" s="31">
        <v>7.1629118577031204E-3</v>
      </c>
      <c r="EA86" s="31">
        <v>7.0103602537850808E-3</v>
      </c>
      <c r="EB86" s="31">
        <v>6.8610576067605778E-3</v>
      </c>
      <c r="EC86" s="31">
        <v>6.7149347222021432E-3</v>
      </c>
      <c r="ED86" s="31">
        <v>6.5719238793456522E-3</v>
      </c>
      <c r="EE86" s="31">
        <v>6.4319587997051205E-3</v>
      </c>
      <c r="EF86" s="31">
        <v>6.2949746163559204E-3</v>
      </c>
      <c r="EG86" s="31">
        <v>6.1609078438720809E-3</v>
      </c>
      <c r="EH86" s="31">
        <v>6.0296963489039805E-3</v>
      </c>
      <c r="EI86" s="31">
        <v>5.9012793213825774E-3</v>
      </c>
      <c r="EJ86" s="31">
        <v>5.7755972463369148E-3</v>
      </c>
      <c r="EK86" s="31">
        <v>5.6525918763118983E-3</v>
      </c>
      <c r="EL86" s="31">
        <v>5.5322062043734509E-3</v>
      </c>
      <c r="EM86" s="31">
        <v>5.414384437688588E-3</v>
      </c>
      <c r="EN86" s="31">
        <v>5.2990719716682179E-3</v>
      </c>
      <c r="EO86" s="31">
        <v>5.1862153646605848E-3</v>
      </c>
      <c r="EP86" s="31">
        <v>5.075762313183684E-3</v>
      </c>
      <c r="EQ86" s="31">
        <v>4.9676616276851972E-3</v>
      </c>
      <c r="ER86" s="31">
        <v>4.8618632088186439E-3</v>
      </c>
      <c r="ES86" s="31">
        <v>4.7583180242247837E-3</v>
      </c>
      <c r="ET86" s="31">
        <v>4.6569780858075598E-3</v>
      </c>
      <c r="EU86" s="31">
        <v>4.5577964274939649E-3</v>
      </c>
      <c r="EV86" s="31">
        <v>4.4607270834675639E-3</v>
      </c>
      <c r="EW86" s="31">
        <v>4.3657250668656415E-3</v>
      </c>
      <c r="EX86" s="31">
        <v>4.2727463489299579E-3</v>
      </c>
      <c r="EY86" s="31">
        <v>4.1817478386016061E-3</v>
      </c>
      <c r="EZ86" s="31">
        <v>4.092687362550456E-3</v>
      </c>
      <c r="FA86" s="31">
        <v>4.0055236456298391E-3</v>
      </c>
      <c r="FB86" s="31">
        <v>3.920216291747579E-3</v>
      </c>
      <c r="FC86" s="31">
        <v>3.8367257651444092E-3</v>
      </c>
      <c r="FD86" s="31">
        <v>3.7550133720710491E-3</v>
      </c>
      <c r="FE86" s="31">
        <v>3.6750412428555937E-3</v>
      </c>
      <c r="FF86" s="31">
        <v>3.5967723143527737E-3</v>
      </c>
      <c r="FG86" s="31">
        <v>3.5201703127669993E-3</v>
      </c>
    </row>
    <row r="87" spans="1:163">
      <c r="A87" s="31">
        <v>81</v>
      </c>
      <c r="D87" s="31">
        <v>0.11776222624798079</v>
      </c>
      <c r="E87" s="31">
        <v>0.11539202269831614</v>
      </c>
      <c r="F87" s="31">
        <v>0.11306952430034435</v>
      </c>
      <c r="G87" s="31">
        <v>0.110793770891172</v>
      </c>
      <c r="H87" s="31">
        <v>0.10856382163313059</v>
      </c>
      <c r="I87" s="31">
        <v>0.10637875462481716</v>
      </c>
      <c r="J87" s="31">
        <v>0.10423766651996347</v>
      </c>
      <c r="K87" s="31">
        <v>0.10213967215397624</v>
      </c>
      <c r="L87" s="31">
        <v>0.1000839041779943</v>
      </c>
      <c r="M87" s="31">
        <v>9.8069512700310724E-2</v>
      </c>
      <c r="N87" s="31">
        <v>9.6095664935012218E-2</v>
      </c>
      <c r="O87" s="31">
        <v>9.4161544857690266E-2</v>
      </c>
      <c r="P87" s="31">
        <v>9.2266352868082047E-2</v>
      </c>
      <c r="Q87" s="31">
        <v>9.0409305459501113E-2</v>
      </c>
      <c r="R87" s="31">
        <v>8.8589634894921415E-2</v>
      </c>
      <c r="S87" s="31">
        <v>8.6806588889581163E-2</v>
      </c>
      <c r="T87" s="31">
        <v>8.5059430299974481E-2</v>
      </c>
      <c r="U87" s="31">
        <v>8.334743681910306E-2</v>
      </c>
      <c r="V87" s="31">
        <v>8.1669900677861201E-2</v>
      </c>
      <c r="W87" s="31">
        <v>8.0026128352431475E-2</v>
      </c>
      <c r="X87" s="31">
        <v>7.8415440277569234E-2</v>
      </c>
      <c r="Y87" s="31">
        <v>7.6837170565658169E-2</v>
      </c>
      <c r="Z87" s="31">
        <v>7.5290666731420111E-2</v>
      </c>
      <c r="AA87" s="31">
        <v>7.3775289422166074E-2</v>
      </c>
      <c r="AB87" s="31">
        <v>7.2290412153476119E-2</v>
      </c>
      <c r="AC87" s="31">
        <v>7.0835421050199257E-2</v>
      </c>
      <c r="AD87" s="31">
        <v>6.9409714592666566E-2</v>
      </c>
      <c r="AE87" s="31">
        <v>6.801270336801192E-2</v>
      </c>
      <c r="AF87" s="31">
        <v>6.6643809826498132E-2</v>
      </c>
      <c r="AG87" s="31">
        <v>6.5302468042747253E-2</v>
      </c>
      <c r="AH87" s="31">
        <v>6.3988123481777001E-2</v>
      </c>
      <c r="AI87" s="31">
        <v>6.2700232769745859E-2</v>
      </c>
      <c r="AJ87" s="31">
        <v>6.1438263469312394E-2</v>
      </c>
      <c r="AK87" s="31">
        <v>6.0201693859516202E-2</v>
      </c>
      <c r="AL87" s="31">
        <v>5.89900127200889E-2</v>
      </c>
      <c r="AM87" s="31">
        <v>5.7802719120106406E-2</v>
      </c>
      <c r="AN87" s="31">
        <v>5.663932221089512E-2</v>
      </c>
      <c r="AO87" s="31">
        <v>5.5499341023106004E-2</v>
      </c>
      <c r="AP87" s="31">
        <v>5.4382304267873403E-2</v>
      </c>
      <c r="AQ87" s="31">
        <v>5.3287750141975447E-2</v>
      </c>
      <c r="AR87" s="31">
        <v>5.2215226136916405E-2</v>
      </c>
      <c r="AS87" s="31">
        <v>5.1164288851851418E-2</v>
      </c>
      <c r="AT87" s="31">
        <v>5.0134503810276558E-2</v>
      </c>
      <c r="AU87" s="31">
        <v>4.9125445280408381E-2</v>
      </c>
      <c r="AV87" s="31">
        <v>4.8136696099178658E-2</v>
      </c>
      <c r="AW87" s="31">
        <v>4.7167847499771702E-2</v>
      </c>
      <c r="AX87" s="31">
        <v>4.6218498942632698E-2</v>
      </c>
      <c r="AY87" s="31">
        <v>4.528825794987737E-2</v>
      </c>
      <c r="AZ87" s="31">
        <v>4.4376739943034593E-2</v>
      </c>
      <c r="BA87" s="31">
        <v>4.3483568084054645E-2</v>
      </c>
      <c r="BB87" s="31">
        <v>4.2608373119517574E-2</v>
      </c>
      <c r="BC87" s="31">
        <v>4.1750793227977034E-2</v>
      </c>
      <c r="BD87" s="31">
        <v>4.0910473870376891E-2</v>
      </c>
      <c r="BE87" s="31">
        <v>4.0087067643478295E-2</v>
      </c>
      <c r="BF87" s="31">
        <v>3.9280234136236852E-2</v>
      </c>
      <c r="BG87" s="31">
        <v>3.84896397890706E-2</v>
      </c>
      <c r="BH87" s="31">
        <v>3.7714957755960399E-2</v>
      </c>
      <c r="BI87" s="31">
        <v>3.6955867769325891E-2</v>
      </c>
      <c r="BJ87" s="31">
        <v>3.6212056007621077E-2</v>
      </c>
      <c r="BK87" s="31">
        <v>3.5483214965594749E-2</v>
      </c>
      <c r="BL87" s="31">
        <v>3.4769043327162373E-2</v>
      </c>
      <c r="BM87" s="31">
        <v>3.4069245840836433E-2</v>
      </c>
      <c r="BN87" s="31">
        <v>3.3383533197664211E-2</v>
      </c>
      <c r="BO87" s="31">
        <v>3.2711621911622198E-2</v>
      </c>
      <c r="BP87" s="31">
        <v>3.2053234202417825E-2</v>
      </c>
      <c r="BQ87" s="31">
        <v>3.1408097880650097E-2</v>
      </c>
      <c r="BR87" s="31">
        <v>3.0775946235281487E-2</v>
      </c>
      <c r="BS87" s="31">
        <v>3.0156517923374877E-2</v>
      </c>
      <c r="BT87" s="31">
        <v>2.9549556862049544E-2</v>
      </c>
      <c r="BU87" s="31">
        <v>2.8954812122611941E-2</v>
      </c>
      <c r="BV87" s="31">
        <v>2.8372037826817204E-2</v>
      </c>
      <c r="BW87" s="31">
        <v>2.7800993045218613E-2</v>
      </c>
      <c r="BX87" s="31">
        <v>2.724144169756303E-2</v>
      </c>
      <c r="BY87" s="31">
        <v>2.6693152455191035E-2</v>
      </c>
      <c r="BZ87" s="31">
        <v>2.6155898645401427E-2</v>
      </c>
      <c r="CA87" s="31">
        <v>2.5629458157740717E-2</v>
      </c>
      <c r="CB87" s="31">
        <v>2.5113613352178543E-2</v>
      </c>
      <c r="CC87" s="31">
        <v>2.4608150969131416E-2</v>
      </c>
      <c r="CD87" s="31">
        <v>2.4112862041297319E-2</v>
      </c>
      <c r="CE87" s="31">
        <v>2.362754180726483E-2</v>
      </c>
      <c r="CF87" s="31">
        <v>2.3151989626861075E-2</v>
      </c>
      <c r="CG87" s="31">
        <v>2.2686008898203391E-2</v>
      </c>
      <c r="CH87" s="31">
        <v>2.2229406976420629E-2</v>
      </c>
      <c r="CI87" s="31">
        <v>2.1781995094010197E-2</v>
      </c>
      <c r="CJ87" s="31">
        <v>2.1343588282798219E-2</v>
      </c>
      <c r="CK87" s="31">
        <v>2.0914005297470301E-2</v>
      </c>
      <c r="CL87" s="31">
        <v>2.0493068540641462E-2</v>
      </c>
      <c r="CM87" s="31">
        <v>2.0080603989434141E-2</v>
      </c>
      <c r="CN87" s="31">
        <v>1.9676441123533981E-2</v>
      </c>
      <c r="CO87" s="31">
        <v>1.9280412854693688E-2</v>
      </c>
      <c r="CP87" s="31">
        <v>1.8892355457655659E-2</v>
      </c>
      <c r="CQ87" s="31">
        <v>1.8512108502465055E-2</v>
      </c>
      <c r="CR87" s="31">
        <v>1.8139514788145121E-2</v>
      </c>
      <c r="CS87" s="31">
        <v>1.7774420277707457E-2</v>
      </c>
      <c r="CT87" s="31">
        <v>1.741667403447035E-2</v>
      </c>
      <c r="CU87" s="31">
        <v>1.7066128159658817E-2</v>
      </c>
      <c r="CV87" s="31">
        <v>1.6722637731260512E-2</v>
      </c>
      <c r="CW87" s="31">
        <v>1.6386060744112502E-2</v>
      </c>
      <c r="CX87" s="31">
        <v>1.6056258051193543E-2</v>
      </c>
      <c r="CY87" s="31">
        <v>1.5733093306098355E-2</v>
      </c>
      <c r="CZ87" s="31">
        <v>1.5416432906669476E-2</v>
      </c>
      <c r="DA87" s="31">
        <v>1.5106145939763725E-2</v>
      </c>
      <c r="DB87" s="31">
        <v>1.4802104127130343E-2</v>
      </c>
      <c r="DC87" s="31">
        <v>1.4504181772378381E-2</v>
      </c>
      <c r="DD87" s="31">
        <v>1.4212255709011688E-2</v>
      </c>
      <c r="DE87" s="31">
        <v>1.3926205249509452E-2</v>
      </c>
      <c r="DF87" s="31">
        <v>1.364591213543195E-2</v>
      </c>
      <c r="DG87" s="31">
        <v>1.3371260488530301E-2</v>
      </c>
      <c r="DH87" s="31">
        <v>1.3102136762840302E-2</v>
      </c>
      <c r="DI87" s="31">
        <v>1.2838429697740496E-2</v>
      </c>
      <c r="DJ87" s="31">
        <v>1.2580030271954949E-2</v>
      </c>
      <c r="DK87" s="31">
        <v>1.2326831658482012E-2</v>
      </c>
      <c r="DL87" s="31">
        <v>1.2078729180429942E-2</v>
      </c>
      <c r="DM87" s="31">
        <v>1.1835620267741702E-2</v>
      </c>
      <c r="DN87" s="31">
        <v>1.1597404414790593E-2</v>
      </c>
      <c r="DO87" s="31">
        <v>1.1363983138829411E-2</v>
      </c>
      <c r="DP87" s="31">
        <v>1.1135259939275909E-2</v>
      </c>
      <c r="DQ87" s="31">
        <v>1.0911140257817663E-2</v>
      </c>
      <c r="DR87" s="31">
        <v>1.0691531439320053E-2</v>
      </c>
      <c r="DS87" s="31">
        <v>1.0476342693520829E-2</v>
      </c>
      <c r="DT87" s="31">
        <v>1.0265485057495864E-2</v>
      </c>
      <c r="DU87" s="31">
        <v>1.0058871358880232E-2</v>
      </c>
      <c r="DV87" s="31">
        <v>9.8564161798295833E-3</v>
      </c>
      <c r="DW87" s="31">
        <v>9.6580358217068646E-3</v>
      </c>
      <c r="DX87" s="31">
        <v>9.4636482704797444E-3</v>
      </c>
      <c r="DY87" s="31">
        <v>9.273173162814629E-3</v>
      </c>
      <c r="DZ87" s="31">
        <v>9.0865317528528687E-3</v>
      </c>
      <c r="EA87" s="31">
        <v>8.9036468796559274E-3</v>
      </c>
      <c r="EB87" s="31">
        <v>8.7244429353055385E-3</v>
      </c>
      <c r="EC87" s="31">
        <v>8.5488458336461046E-3</v>
      </c>
      <c r="ED87" s="31">
        <v>8.3767829796561107E-3</v>
      </c>
      <c r="EE87" s="31">
        <v>8.2081832394359944E-3</v>
      </c>
      <c r="EF87" s="31">
        <v>8.0429769108001873E-3</v>
      </c>
      <c r="EG87" s="31">
        <v>7.8810956944608598E-3</v>
      </c>
      <c r="EH87" s="31">
        <v>7.7224726657918732E-3</v>
      </c>
      <c r="EI87" s="31">
        <v>7.5670422471608226E-3</v>
      </c>
      <c r="EJ87" s="31">
        <v>7.4147401808181326E-3</v>
      </c>
      <c r="EK87" s="31">
        <v>7.2655035023317018E-3</v>
      </c>
      <c r="EL87" s="31">
        <v>7.1192705145562791E-3</v>
      </c>
      <c r="EM87" s="31">
        <v>6.9759807621267494E-3</v>
      </c>
      <c r="EN87" s="31">
        <v>6.8355750064647601E-3</v>
      </c>
      <c r="EO87" s="31">
        <v>6.6979952012884902E-3</v>
      </c>
      <c r="EP87" s="31">
        <v>6.5631844686151776E-3</v>
      </c>
      <c r="EQ87" s="31">
        <v>6.4310870752467986E-3</v>
      </c>
      <c r="ER87" s="31">
        <v>6.3016484097289261E-3</v>
      </c>
      <c r="ES87" s="31">
        <v>6.1748149597733708E-3</v>
      </c>
      <c r="ET87" s="31">
        <v>6.0505342901352359E-3</v>
      </c>
      <c r="EU87" s="31">
        <v>5.9287550209352136E-3</v>
      </c>
      <c r="EV87" s="31">
        <v>5.8094268064182676E-3</v>
      </c>
      <c r="EW87" s="31">
        <v>5.6925003141397165E-3</v>
      </c>
      <c r="EX87" s="31">
        <v>5.5779272045703614E-3</v>
      </c>
      <c r="EY87" s="31">
        <v>5.4656601111120265E-3</v>
      </c>
      <c r="EZ87" s="31">
        <v>5.3556526205153516E-3</v>
      </c>
      <c r="FA87" s="31">
        <v>5.2478592536917236E-3</v>
      </c>
      <c r="FB87" s="31">
        <v>5.1422354469113692E-3</v>
      </c>
      <c r="FC87" s="31">
        <v>5.0387375333799563E-3</v>
      </c>
      <c r="FD87" s="31">
        <v>4.9373227251858862E-3</v>
      </c>
      <c r="FE87" s="31">
        <v>4.8379490956110445E-3</v>
      </c>
      <c r="FF87" s="31">
        <v>4.740575561797516E-3</v>
      </c>
      <c r="FG87" s="31">
        <v>4.6451618677631895E-3</v>
      </c>
    </row>
    <row r="88" spans="1:163">
      <c r="A88" s="31">
        <v>82</v>
      </c>
      <c r="D88" s="31">
        <v>0.12842148767952022</v>
      </c>
      <c r="E88" s="31">
        <v>0.12600061851863339</v>
      </c>
      <c r="F88" s="31">
        <v>0.12362538508117601</v>
      </c>
      <c r="G88" s="31">
        <v>0.12129492708965482</v>
      </c>
      <c r="H88" s="31">
        <v>0.119008400483639</v>
      </c>
      <c r="I88" s="31">
        <v>0.11676497711405247</v>
      </c>
      <c r="J88" s="31">
        <v>0.11456384444322962</v>
      </c>
      <c r="K88" s="31">
        <v>0.11240420525062531</v>
      </c>
      <c r="L88" s="31">
        <v>0.11028527734407195</v>
      </c>
      <c r="M88" s="31">
        <v>0.10820629327648054</v>
      </c>
      <c r="N88" s="31">
        <v>0.10616650006788121</v>
      </c>
      <c r="O88" s="31">
        <v>0.10416515893270446</v>
      </c>
      <c r="P88" s="31">
        <v>0.10220154501220269</v>
      </c>
      <c r="Q88" s="31">
        <v>0.10027494711191622</v>
      </c>
      <c r="R88" s="31">
        <v>9.8384667444088456E-2</v>
      </c>
      <c r="S88" s="31">
        <v>9.6530021374936242E-2</v>
      </c>
      <c r="T88" s="31">
        <v>9.4710337176685117E-2</v>
      </c>
      <c r="U88" s="31">
        <v>9.2924955784278201E-2</v>
      </c>
      <c r="V88" s="31">
        <v>9.1173230556672064E-2</v>
      </c>
      <c r="W88" s="31">
        <v>8.9454527042631821E-2</v>
      </c>
      <c r="X88" s="31">
        <v>8.7768222750941538E-2</v>
      </c>
      <c r="Y88" s="31">
        <v>8.6113706924946479E-2</v>
      </c>
      <c r="Z88" s="31">
        <v>8.4490380321344968E-2</v>
      </c>
      <c r="AA88" s="31">
        <v>8.2897654993150868E-2</v>
      </c>
      <c r="AB88" s="31">
        <v>8.1334954076746874E-2</v>
      </c>
      <c r="AC88" s="31">
        <v>7.9801711582952392E-2</v>
      </c>
      <c r="AD88" s="31">
        <v>7.8297372192030062E-2</v>
      </c>
      <c r="AE88" s="31">
        <v>7.6821391052556059E-2</v>
      </c>
      <c r="AF88" s="31">
        <v>7.5373233584082711E-2</v>
      </c>
      <c r="AG88" s="31">
        <v>7.3952375283520277E-2</v>
      </c>
      <c r="AH88" s="31">
        <v>7.2558301535169262E-2</v>
      </c>
      <c r="AI88" s="31">
        <v>7.1190507424333499E-2</v>
      </c>
      <c r="AJ88" s="31">
        <v>6.9848497554446762E-2</v>
      </c>
      <c r="AK88" s="31">
        <v>6.8531785867647008E-2</v>
      </c>
      <c r="AL88" s="31">
        <v>6.7239895468732547E-2</v>
      </c>
      <c r="AM88" s="31">
        <v>6.5972358452437208E-2</v>
      </c>
      <c r="AN88" s="31">
        <v>6.4728715733961342E-2</v>
      </c>
      <c r="AO88" s="31">
        <v>6.3508516882697388E-2</v>
      </c>
      <c r="AP88" s="31">
        <v>6.2311319959090214E-2</v>
      </c>
      <c r="AQ88" s="31">
        <v>6.1136691354572288E-2</v>
      </c>
      <c r="AR88" s="31">
        <v>5.9984205634516709E-2</v>
      </c>
      <c r="AS88" s="31">
        <v>5.88534453841505E-2</v>
      </c>
      <c r="AT88" s="31">
        <v>5.7744001057372582E-2</v>
      </c>
      <c r="AU88" s="31">
        <v>5.6655470828421657E-2</v>
      </c>
      <c r="AV88" s="31">
        <v>5.5587460446340387E-2</v>
      </c>
      <c r="AW88" s="31">
        <v>5.453958309218309E-2</v>
      </c>
      <c r="AX88" s="31">
        <v>5.3511459238914989E-2</v>
      </c>
      <c r="AY88" s="31">
        <v>5.2502716513952788E-2</v>
      </c>
      <c r="AZ88" s="31">
        <v>5.1512989564296223E-2</v>
      </c>
      <c r="BA88" s="31">
        <v>5.0541919924202205E-2</v>
      </c>
      <c r="BB88" s="31">
        <v>4.9589155885353418E-2</v>
      </c>
      <c r="BC88" s="31">
        <v>4.8654352369474144E-2</v>
      </c>
      <c r="BD88" s="31">
        <v>4.7737170803347793E-2</v>
      </c>
      <c r="BE88" s="31">
        <v>4.683727899619005E-2</v>
      </c>
      <c r="BF88" s="31">
        <v>4.5954351019333955E-2</v>
      </c>
      <c r="BG88" s="31">
        <v>4.5088067088182977E-2</v>
      </c>
      <c r="BH88" s="31">
        <v>4.4238113446389234E-2</v>
      </c>
      <c r="BI88" s="31">
        <v>4.3404182252215311E-2</v>
      </c>
      <c r="BJ88" s="31">
        <v>4.2585971467038006E-2</v>
      </c>
      <c r="BK88" s="31">
        <v>4.1783184745954105E-2</v>
      </c>
      <c r="BL88" s="31">
        <v>4.0995531330448268E-2</v>
      </c>
      <c r="BM88" s="31">
        <v>4.0222725943084119E-2</v>
      </c>
      <c r="BN88" s="31">
        <v>3.9464488684180746E-2</v>
      </c>
      <c r="BO88" s="31">
        <v>3.8720544930436689E-2</v>
      </c>
      <c r="BP88" s="31">
        <v>3.7990625235465147E-2</v>
      </c>
      <c r="BQ88" s="31">
        <v>3.7274465232204151E-2</v>
      </c>
      <c r="BR88" s="31">
        <v>3.6571805537166373E-2</v>
      </c>
      <c r="BS88" s="31">
        <v>3.5882391656493873E-2</v>
      </c>
      <c r="BT88" s="31">
        <v>3.5205973893783903E-2</v>
      </c>
      <c r="BU88" s="31">
        <v>3.4542307259652238E-2</v>
      </c>
      <c r="BV88" s="31">
        <v>3.3891151383001347E-2</v>
      </c>
      <c r="BW88" s="31">
        <v>3.3252270423961207E-2</v>
      </c>
      <c r="BX88" s="31">
        <v>3.2625432988471252E-2</v>
      </c>
      <c r="BY88" s="31">
        <v>3.2010412044472615E-2</v>
      </c>
      <c r="BZ88" s="31">
        <v>3.1406984839680137E-2</v>
      </c>
      <c r="CA88" s="31">
        <v>3.081493282090457E-2</v>
      </c>
      <c r="CB88" s="31">
        <v>3.0234041554895494E-2</v>
      </c>
      <c r="CC88" s="31">
        <v>2.9664100650676487E-2</v>
      </c>
      <c r="CD88" s="31">
        <v>2.9104903683344389E-2</v>
      </c>
      <c r="CE88" s="31">
        <v>2.8556248119304958E-2</v>
      </c>
      <c r="CF88" s="31">
        <v>2.8017935242917975E-2</v>
      </c>
      <c r="CG88" s="31">
        <v>2.7489770084525095E-2</v>
      </c>
      <c r="CH88" s="31">
        <v>2.6971561349834451E-2</v>
      </c>
      <c r="CI88" s="31">
        <v>2.646312135063645E-2</v>
      </c>
      <c r="CJ88" s="31">
        <v>2.596426593682569E-2</v>
      </c>
      <c r="CK88" s="31">
        <v>2.5474814429704194E-2</v>
      </c>
      <c r="CL88" s="31">
        <v>2.4994589556542105E-2</v>
      </c>
      <c r="CM88" s="31">
        <v>2.4523417386371826E-2</v>
      </c>
      <c r="CN88" s="31">
        <v>2.4061127266992596E-2</v>
      </c>
      <c r="CO88" s="31">
        <v>2.3607551763162603E-2</v>
      </c>
      <c r="CP88" s="31">
        <v>2.3162526595956162E-2</v>
      </c>
      <c r="CQ88" s="31">
        <v>2.2725890583264088E-2</v>
      </c>
      <c r="CR88" s="31">
        <v>2.2297485581415748E-2</v>
      </c>
      <c r="CS88" s="31">
        <v>2.1877156427901539E-2</v>
      </c>
      <c r="CT88" s="31">
        <v>2.1464750885175143E-2</v>
      </c>
      <c r="CU88" s="31">
        <v>2.1060119585515121E-2</v>
      </c>
      <c r="CV88" s="31">
        <v>2.0663115976925935E-2</v>
      </c>
      <c r="CW88" s="31">
        <v>2.027359627005881E-2</v>
      </c>
      <c r="CX88" s="31">
        <v>1.9891419386133157E-2</v>
      </c>
      <c r="CY88" s="31">
        <v>1.9516446905839771E-2</v>
      </c>
      <c r="CZ88" s="31">
        <v>1.9148543019207206E-2</v>
      </c>
      <c r="DA88" s="31">
        <v>1.8787574476413219E-2</v>
      </c>
      <c r="DB88" s="31">
        <v>1.8433410539523506E-2</v>
      </c>
      <c r="DC88" s="31">
        <v>1.8085922935140195E-2</v>
      </c>
      <c r="DD88" s="31">
        <v>1.7744985807942905E-2</v>
      </c>
      <c r="DE88" s="31">
        <v>1.741047567510574E-2</v>
      </c>
      <c r="DF88" s="31">
        <v>1.708227138157337E-2</v>
      </c>
      <c r="DG88" s="31">
        <v>1.6760254056180351E-2</v>
      </c>
      <c r="DH88" s="31">
        <v>1.6444307068597643E-2</v>
      </c>
      <c r="DI88" s="31">
        <v>1.6134315987090579E-2</v>
      </c>
      <c r="DJ88" s="31">
        <v>1.5830168537073312E-2</v>
      </c>
      <c r="DK88" s="31">
        <v>1.5531754560444443E-2</v>
      </c>
      <c r="DL88" s="31">
        <v>1.5238965975689255E-2</v>
      </c>
      <c r="DM88" s="31">
        <v>1.4951696738734043E-2</v>
      </c>
      <c r="DN88" s="31">
        <v>1.4669842804538367E-2</v>
      </c>
      <c r="DO88" s="31">
        <v>1.4393302089411399E-2</v>
      </c>
      <c r="DP88" s="31">
        <v>1.4121974434038504E-2</v>
      </c>
      <c r="DQ88" s="31">
        <v>1.3855761567204935E-2</v>
      </c>
      <c r="DR88" s="31">
        <v>1.3594567070203357E-2</v>
      </c>
      <c r="DS88" s="31">
        <v>1.3338296341912219E-2</v>
      </c>
      <c r="DT88" s="31">
        <v>1.3086856564532552E-2</v>
      </c>
      <c r="DU88" s="31">
        <v>1.2840156669970609E-2</v>
      </c>
      <c r="DV88" s="31">
        <v>1.2598107306854223E-2</v>
      </c>
      <c r="DW88" s="31">
        <v>1.2360620808170955E-2</v>
      </c>
      <c r="DX88" s="31">
        <v>1.2127611159516263E-2</v>
      </c>
      <c r="DY88" s="31">
        <v>1.1898993967940299E-2</v>
      </c>
      <c r="DZ88" s="31">
        <v>1.167468643138184E-2</v>
      </c>
      <c r="EA88" s="31">
        <v>1.1454607308678585E-2</v>
      </c>
      <c r="EB88" s="31">
        <v>1.1238676890142634E-2</v>
      </c>
      <c r="EC88" s="31">
        <v>1.1026816968690751E-2</v>
      </c>
      <c r="ED88" s="31">
        <v>1.0818950811518803E-2</v>
      </c>
      <c r="EE88" s="31">
        <v>1.0615003132310181E-2</v>
      </c>
      <c r="EF88" s="31">
        <v>1.0414900063968105E-2</v>
      </c>
      <c r="EG88" s="31">
        <v>1.0218569131861949E-2</v>
      </c>
      <c r="EH88" s="31">
        <v>1.0025939227577954E-2</v>
      </c>
      <c r="EI88" s="31">
        <v>9.8369405831646561E-3</v>
      </c>
      <c r="EJ88" s="31">
        <v>9.6515047458639053E-3</v>
      </c>
      <c r="EK88" s="31">
        <v>9.4695645533182261E-3</v>
      </c>
      <c r="EL88" s="31">
        <v>9.2910541092454738E-3</v>
      </c>
      <c r="EM88" s="31">
        <v>9.1159087595721142E-3</v>
      </c>
      <c r="EN88" s="31">
        <v>8.9440650690163857E-3</v>
      </c>
      <c r="EO88" s="31">
        <v>8.775460798112901E-3</v>
      </c>
      <c r="EP88" s="31">
        <v>8.6100348806703447E-3</v>
      </c>
      <c r="EQ88" s="31">
        <v>8.447727401654127E-3</v>
      </c>
      <c r="ER88" s="31">
        <v>8.2884795754859832E-3</v>
      </c>
      <c r="ES88" s="31">
        <v>8.1322337247525956E-3</v>
      </c>
      <c r="ET88" s="31">
        <v>7.9789332593156303E-3</v>
      </c>
      <c r="EU88" s="31">
        <v>7.8285226558155799E-3</v>
      </c>
      <c r="EV88" s="31">
        <v>7.6809474375619004E-3</v>
      </c>
      <c r="EW88" s="31">
        <v>7.536154154802327E-3</v>
      </c>
      <c r="EX88" s="31">
        <v>7.3940903653640809E-3</v>
      </c>
      <c r="EY88" s="31">
        <v>7.2547046156600263E-3</v>
      </c>
      <c r="EZ88" s="31">
        <v>7.1179464220528735E-3</v>
      </c>
      <c r="FA88" s="31">
        <v>6.9837662525706837E-3</v>
      </c>
      <c r="FB88" s="31">
        <v>6.8521155089670783E-3</v>
      </c>
      <c r="FC88" s="31">
        <v>6.7229465091195664E-3</v>
      </c>
      <c r="FD88" s="31">
        <v>6.5962124697597777E-3</v>
      </c>
      <c r="FE88" s="31">
        <v>6.4718674895291456E-3</v>
      </c>
      <c r="FF88" s="31">
        <v>6.3498665323540844E-3</v>
      </c>
      <c r="FG88" s="31">
        <v>6.2301654111345198E-3</v>
      </c>
    </row>
    <row r="89" spans="1:163">
      <c r="A89" s="31">
        <v>83</v>
      </c>
      <c r="D89" s="31">
        <v>0.13997150973303957</v>
      </c>
      <c r="E89" s="31">
        <v>0.13752398760813925</v>
      </c>
      <c r="F89" s="31">
        <v>0.13511926251074333</v>
      </c>
      <c r="G89" s="31">
        <v>0.13275658609805052</v>
      </c>
      <c r="H89" s="31">
        <v>0.13043522311267644</v>
      </c>
      <c r="I89" s="31">
        <v>0.12815445115384377</v>
      </c>
      <c r="J89" s="31">
        <v>0.12591356045257382</v>
      </c>
      <c r="K89" s="31">
        <v>0.12371185365080808</v>
      </c>
      <c r="L89" s="31">
        <v>0.12154864558439321</v>
      </c>
      <c r="M89" s="31">
        <v>0.11942326306985966</v>
      </c>
      <c r="N89" s="31">
        <v>0.11733504469492931</v>
      </c>
      <c r="O89" s="31">
        <v>0.11528334061268623</v>
      </c>
      <c r="P89" s="31">
        <v>0.11326751233934609</v>
      </c>
      <c r="Q89" s="31">
        <v>0.11128693255556218</v>
      </c>
      <c r="R89" s="31">
        <v>0.10934098491120572</v>
      </c>
      <c r="S89" s="31">
        <v>0.10742906383355949</v>
      </c>
      <c r="T89" s="31">
        <v>0.10555057433886553</v>
      </c>
      <c r="U89" s="31">
        <v>0.10370493184716834</v>
      </c>
      <c r="V89" s="31">
        <v>0.10189156200039505</v>
      </c>
      <c r="W89" s="31">
        <v>0.10010990048361747</v>
      </c>
      <c r="X89" s="31">
        <v>9.8359392849438648E-2</v>
      </c>
      <c r="Y89" s="31">
        <v>9.6639494345450869E-2</v>
      </c>
      <c r="Z89" s="31">
        <v>9.4949669744710447E-2</v>
      </c>
      <c r="AA89" s="31">
        <v>9.328939317917663E-2</v>
      </c>
      <c r="AB89" s="31">
        <v>9.1658147976063226E-2</v>
      </c>
      <c r="AC89" s="31">
        <v>9.005542649705181E-2</v>
      </c>
      <c r="AD89" s="31">
        <v>8.8480729980316031E-2</v>
      </c>
      <c r="AE89" s="31">
        <v>8.6933568385308677E-2</v>
      </c>
      <c r="AF89" s="31">
        <v>8.5413460240262709E-2</v>
      </c>
      <c r="AG89" s="31">
        <v>8.391993249235849E-2</v>
      </c>
      <c r="AH89" s="31">
        <v>8.2452520360511608E-2</v>
      </c>
      <c r="AI89" s="31">
        <v>8.1010767190734176E-2</v>
      </c>
      <c r="AJ89" s="31">
        <v>7.9594224314025672E-2</v>
      </c>
      <c r="AK89" s="31">
        <v>7.8202450906748697E-2</v>
      </c>
      <c r="AL89" s="31">
        <v>7.6835013853445835E-2</v>
      </c>
      <c r="AM89" s="31">
        <v>7.5491487612055735E-2</v>
      </c>
      <c r="AN89" s="31">
        <v>7.4171454081485552E-2</v>
      </c>
      <c r="AO89" s="31">
        <v>7.2874502471499347E-2</v>
      </c>
      <c r="AP89" s="31">
        <v>7.1600229174881513E-2</v>
      </c>
      <c r="AQ89" s="31">
        <v>7.0348237641835357E-2</v>
      </c>
      <c r="AR89" s="31">
        <v>6.9118138256578115E-2</v>
      </c>
      <c r="AS89" s="31">
        <v>6.7909548216093907E-2</v>
      </c>
      <c r="AT89" s="31">
        <v>6.6722091411006379E-2</v>
      </c>
      <c r="AU89" s="31">
        <v>6.5555398308534865E-2</v>
      </c>
      <c r="AV89" s="31">
        <v>6.4409105837496969E-2</v>
      </c>
      <c r="AW89" s="31">
        <v>6.3282857275321847E-2</v>
      </c>
      <c r="AX89" s="31">
        <v>6.2176302137039292E-2</v>
      </c>
      <c r="AY89" s="31">
        <v>6.1089096066210102E-2</v>
      </c>
      <c r="AZ89" s="31">
        <v>6.0020900727763199E-2</v>
      </c>
      <c r="BA89" s="31">
        <v>5.8971383702706971E-2</v>
      </c>
      <c r="BB89" s="31">
        <v>5.7940218384681615E-2</v>
      </c>
      <c r="BC89" s="31">
        <v>5.6927083878320052E-2</v>
      </c>
      <c r="BD89" s="31">
        <v>5.593166489938655E-2</v>
      </c>
      <c r="BE89" s="31">
        <v>5.4953651676661074E-2</v>
      </c>
      <c r="BF89" s="31">
        <v>5.3992739855539637E-2</v>
      </c>
      <c r="BG89" s="31">
        <v>5.3048630403319981E-2</v>
      </c>
      <c r="BH89" s="31">
        <v>5.2121029516143585E-2</v>
      </c>
      <c r="BI89" s="31">
        <v>5.1209648527564947E-2</v>
      </c>
      <c r="BJ89" s="31">
        <v>5.031420381871933E-2</v>
      </c>
      <c r="BK89" s="31">
        <v>4.9434416730061582E-2</v>
      </c>
      <c r="BL89" s="31">
        <v>4.8570013474648191E-2</v>
      </c>
      <c r="BM89" s="31">
        <v>4.7720725052935564E-2</v>
      </c>
      <c r="BN89" s="31">
        <v>4.6886287169068286E-2</v>
      </c>
      <c r="BO89" s="31">
        <v>4.6066440148631128E-2</v>
      </c>
      <c r="BP89" s="31">
        <v>4.5260928857839104E-2</v>
      </c>
      <c r="BQ89" s="31">
        <v>4.4469502624140678E-2</v>
      </c>
      <c r="BR89" s="31">
        <v>4.369191515820936E-2</v>
      </c>
      <c r="BS89" s="31">
        <v>4.2927924477299088E-2</v>
      </c>
      <c r="BT89" s="31">
        <v>4.2177292829940066E-2</v>
      </c>
      <c r="BU89" s="31">
        <v>4.1439786621951281E-2</v>
      </c>
      <c r="BV89" s="31">
        <v>4.0715176343746724E-2</v>
      </c>
      <c r="BW89" s="31">
        <v>4.0003236498912589E-2</v>
      </c>
      <c r="BX89" s="31">
        <v>3.930374553403377E-2</v>
      </c>
      <c r="BY89" s="31">
        <v>3.8616485769746953E-2</v>
      </c>
      <c r="BZ89" s="31">
        <v>3.794124333299953E-2</v>
      </c>
      <c r="CA89" s="31">
        <v>3.7277808090493005E-2</v>
      </c>
      <c r="CB89" s="31">
        <v>3.66259735832902E-2</v>
      </c>
      <c r="CC89" s="31">
        <v>3.5985536962565831E-2</v>
      </c>
      <c r="CD89" s="31">
        <v>3.5356298926480623E-2</v>
      </c>
      <c r="CE89" s="31">
        <v>3.4738063658159277E-2</v>
      </c>
      <c r="CF89" s="31">
        <v>3.4130638764752773E-2</v>
      </c>
      <c r="CG89" s="31">
        <v>3.3533835217566373E-2</v>
      </c>
      <c r="CH89" s="31">
        <v>3.2947467293234549E-2</v>
      </c>
      <c r="CI89" s="31">
        <v>3.2371352515924365E-2</v>
      </c>
      <c r="CJ89" s="31">
        <v>3.1805311600549634E-2</v>
      </c>
      <c r="CK89" s="31">
        <v>3.1249168396977983E-2</v>
      </c>
      <c r="CL89" s="31">
        <v>3.0702749835213445E-2</v>
      </c>
      <c r="CM89" s="31">
        <v>3.0165885871537644E-2</v>
      </c>
      <c r="CN89" s="31">
        <v>2.9638409435592771E-2</v>
      </c>
      <c r="CO89" s="31">
        <v>2.9120156378389786E-2</v>
      </c>
      <c r="CP89" s="31">
        <v>2.8610965421225713E-2</v>
      </c>
      <c r="CQ89" s="31">
        <v>2.8110678105494349E-2</v>
      </c>
      <c r="CR89" s="31">
        <v>2.7619138743374391E-2</v>
      </c>
      <c r="CS89" s="31">
        <v>2.7136194369379796E-2</v>
      </c>
      <c r="CT89" s="31">
        <v>2.6661694692757563E-2</v>
      </c>
      <c r="CU89" s="31">
        <v>2.6195492050717636E-2</v>
      </c>
      <c r="CV89" s="31">
        <v>2.5737441362480705E-2</v>
      </c>
      <c r="CW89" s="31">
        <v>2.5287400084129559E-2</v>
      </c>
      <c r="CX89" s="31">
        <v>2.4845228164249902E-2</v>
      </c>
      <c r="CY89" s="31">
        <v>2.4410788000346722E-2</v>
      </c>
      <c r="CZ89" s="31">
        <v>2.3983944396022878E-2</v>
      </c>
      <c r="DA89" s="31">
        <v>2.3564564518906442E-2</v>
      </c>
      <c r="DB89" s="31">
        <v>2.3152517859313614E-2</v>
      </c>
      <c r="DC89" s="31">
        <v>2.274767618963457E-2</v>
      </c>
      <c r="DD89" s="31">
        <v>2.234991352442945E-2</v>
      </c>
      <c r="DE89" s="31">
        <v>2.1959106081222049E-2</v>
      </c>
      <c r="DF89" s="31">
        <v>2.1575132241979118E-2</v>
      </c>
      <c r="DG89" s="31">
        <v>2.1197872515263252E-2</v>
      </c>
      <c r="DH89" s="31">
        <v>2.082720949904749E-2</v>
      </c>
      <c r="DI89" s="31">
        <v>2.0463027844180186E-2</v>
      </c>
      <c r="DJ89" s="31">
        <v>2.0105214218488751E-2</v>
      </c>
      <c r="DK89" s="31">
        <v>1.975365727151103E-2</v>
      </c>
      <c r="DL89" s="31">
        <v>1.9408247599843328E-2</v>
      </c>
      <c r="DM89" s="31">
        <v>1.9068877713094522E-2</v>
      </c>
      <c r="DN89" s="31">
        <v>1.8735442000435348E-2</v>
      </c>
      <c r="DO89" s="31">
        <v>1.8407836697732612E-2</v>
      </c>
      <c r="DP89" s="31">
        <v>1.8085959855258158E-2</v>
      </c>
      <c r="DQ89" s="31">
        <v>1.7769711305962464E-2</v>
      </c>
      <c r="DR89" s="31">
        <v>1.7458992634302894E-2</v>
      </c>
      <c r="DS89" s="31">
        <v>1.7153707145617175E-2</v>
      </c>
      <c r="DT89" s="31">
        <v>1.6853759836032309E-2</v>
      </c>
      <c r="DU89" s="31">
        <v>1.6559057362899601E-2</v>
      </c>
      <c r="DV89" s="31">
        <v>1.6269508015746819E-2</v>
      </c>
      <c r="DW89" s="31">
        <v>1.5985021687738153E-2</v>
      </c>
      <c r="DX89" s="31">
        <v>1.5705509847633192E-2</v>
      </c>
      <c r="DY89" s="31">
        <v>1.5430885512236396E-2</v>
      </c>
      <c r="DZ89" s="31">
        <v>1.5161063219328126E-2</v>
      </c>
      <c r="EA89" s="31">
        <v>1.4895959001069048E-2</v>
      </c>
      <c r="EB89" s="31">
        <v>1.4635490357869744E-2</v>
      </c>
      <c r="EC89" s="31">
        <v>1.4379576232716924E-2</v>
      </c>
      <c r="ED89" s="31">
        <v>1.4128136985948836E-2</v>
      </c>
      <c r="EE89" s="31">
        <v>1.3881094370471719E-2</v>
      </c>
      <c r="EF89" s="31">
        <v>1.3638371507409408E-2</v>
      </c>
      <c r="EG89" s="31">
        <v>1.3399892862178953E-2</v>
      </c>
      <c r="EH89" s="31">
        <v>1.3165584220984565E-2</v>
      </c>
      <c r="EI89" s="31">
        <v>1.2935372667722362E-2</v>
      </c>
      <c r="EJ89" s="31">
        <v>1.2709186561289243E-2</v>
      </c>
      <c r="EK89" s="31">
        <v>1.2486955513288354E-2</v>
      </c>
      <c r="EL89" s="31">
        <v>1.2268610366124411E-2</v>
      </c>
      <c r="EM89" s="31">
        <v>1.2054083171482148E-2</v>
      </c>
      <c r="EN89" s="31">
        <v>1.1843307169180974E-2</v>
      </c>
      <c r="EO89" s="31">
        <v>1.1636216766399391E-2</v>
      </c>
      <c r="EP89" s="31">
        <v>1.1432747517262785E-2</v>
      </c>
      <c r="EQ89" s="31">
        <v>1.1232836102788031E-2</v>
      </c>
      <c r="ER89" s="31">
        <v>1.1036420311178807E-2</v>
      </c>
      <c r="ES89" s="31">
        <v>1.084343901846554E-2</v>
      </c>
      <c r="ET89" s="31">
        <v>1.0653832169483785E-2</v>
      </c>
      <c r="EU89" s="31">
        <v>1.0467540759185224E-2</v>
      </c>
      <c r="EV89" s="31">
        <v>1.0284506814275543E-2</v>
      </c>
      <c r="EW89" s="31">
        <v>1.0104673375173293E-2</v>
      </c>
      <c r="EX89" s="31">
        <v>9.9279844782842255E-3</v>
      </c>
      <c r="EY89" s="31">
        <v>9.7543851385856542E-3</v>
      </c>
      <c r="EZ89" s="31">
        <v>9.5838213325152612E-3</v>
      </c>
      <c r="FA89" s="31">
        <v>9.4162399811591139E-3</v>
      </c>
      <c r="FB89" s="31">
        <v>9.2515889337337238E-3</v>
      </c>
      <c r="FC89" s="31">
        <v>9.0898169513568654E-3</v>
      </c>
      <c r="FD89" s="31">
        <v>8.9308736911021779E-3</v>
      </c>
      <c r="FE89" s="31">
        <v>8.7747096903326455E-3</v>
      </c>
      <c r="FF89" s="31">
        <v>8.6212763513079677E-3</v>
      </c>
      <c r="FG89" s="31">
        <v>8.470525926061066E-3</v>
      </c>
    </row>
    <row r="90" spans="1:163">
      <c r="A90" s="31">
        <v>84</v>
      </c>
      <c r="D90" s="31">
        <v>0.15233905147200774</v>
      </c>
      <c r="E90" s="31">
        <v>0.1498902746005033</v>
      </c>
      <c r="F90" s="31">
        <v>0.14748086063764559</v>
      </c>
      <c r="G90" s="31">
        <v>0.14511017684363892</v>
      </c>
      <c r="H90" s="31">
        <v>0.14277760064967521</v>
      </c>
      <c r="I90" s="31">
        <v>0.14048251949443993</v>
      </c>
      <c r="J90" s="31">
        <v>0.13822433066324674</v>
      </c>
      <c r="K90" s="31">
        <v>0.13600244112975746</v>
      </c>
      <c r="L90" s="31">
        <v>0.13381626740024669</v>
      </c>
      <c r="M90" s="31">
        <v>0.13166523536036961</v>
      </c>
      <c r="N90" s="31">
        <v>0.12954878012439286</v>
      </c>
      <c r="O90" s="31">
        <v>0.12746634588684927</v>
      </c>
      <c r="P90" s="31">
        <v>0.12541738577657677</v>
      </c>
      <c r="Q90" s="31">
        <v>0.12340136171310366</v>
      </c>
      <c r="R90" s="31">
        <v>0.12141774426534292</v>
      </c>
      <c r="S90" s="31">
        <v>0.11946601251255699</v>
      </c>
      <c r="T90" s="31">
        <v>0.11754565390755828</v>
      </c>
      <c r="U90" s="31">
        <v>0.11565616414210847</v>
      </c>
      <c r="V90" s="31">
        <v>0.1137970470144811</v>
      </c>
      <c r="W90" s="31">
        <v>0.11196781429915356</v>
      </c>
      <c r="X90" s="31">
        <v>0.1101679856185933</v>
      </c>
      <c r="Y90" s="31">
        <v>0.10839708831710512</v>
      </c>
      <c r="Z90" s="31">
        <v>0.10665465733670663</v>
      </c>
      <c r="AA90" s="31">
        <v>0.10494023509499834</v>
      </c>
      <c r="AB90" s="31">
        <v>0.10325337136499742</v>
      </c>
      <c r="AC90" s="31">
        <v>0.10159362315690305</v>
      </c>
      <c r="AD90" s="31">
        <v>9.9960554601761953E-2</v>
      </c>
      <c r="AE90" s="31">
        <v>9.8353736837004296E-2</v>
      </c>
      <c r="AF90" s="31">
        <v>9.6772747893819608E-2</v>
      </c>
      <c r="AG90" s="31">
        <v>9.5217172586342644E-2</v>
      </c>
      <c r="AH90" s="31">
        <v>9.3686602402621097E-2</v>
      </c>
      <c r="AI90" s="31">
        <v>9.218063539733537E-2</v>
      </c>
      <c r="AJ90" s="31">
        <v>9.0698876086243302E-2</v>
      </c>
      <c r="AK90" s="31">
        <v>8.924093534232154E-2</v>
      </c>
      <c r="AL90" s="31">
        <v>8.7806430293575988E-2</v>
      </c>
      <c r="AM90" s="31">
        <v>8.6394984222495641E-2</v>
      </c>
      <c r="AN90" s="31">
        <v>8.5006226467121873E-2</v>
      </c>
      <c r="AO90" s="31">
        <v>8.3639792323708509E-2</v>
      </c>
      <c r="AP90" s="31">
        <v>8.2295322950946506E-2</v>
      </c>
      <c r="AQ90" s="31">
        <v>8.0972465275727934E-2</v>
      </c>
      <c r="AR90" s="31">
        <v>7.9670871900424975E-2</v>
      </c>
      <c r="AS90" s="31">
        <v>7.8390201011659472E-2</v>
      </c>
      <c r="AT90" s="31">
        <v>7.7130116290538536E-2</v>
      </c>
      <c r="AU90" s="31">
        <v>7.5890286824333505E-2</v>
      </c>
      <c r="AV90" s="31">
        <v>7.467038701957851E-2</v>
      </c>
      <c r="AW90" s="31">
        <v>7.3470096516565733E-2</v>
      </c>
      <c r="AX90" s="31">
        <v>7.2289100105215318E-2</v>
      </c>
      <c r="AY90" s="31">
        <v>7.1127087642297734E-2</v>
      </c>
      <c r="AZ90" s="31">
        <v>6.9983753969986337E-2</v>
      </c>
      <c r="BA90" s="31">
        <v>6.885879883571959E-2</v>
      </c>
      <c r="BB90" s="31">
        <v>6.7751926813351335E-2</v>
      </c>
      <c r="BC90" s="31">
        <v>6.6662847225568256E-2</v>
      </c>
      <c r="BD90" s="31">
        <v>6.5591274067555008E-2</v>
      </c>
      <c r="BE90" s="31">
        <v>6.4536925931885716E-2</v>
      </c>
      <c r="BF90" s="31">
        <v>6.3499525934623477E-2</v>
      </c>
      <c r="BG90" s="31">
        <v>6.2478801642607176E-2</v>
      </c>
      <c r="BH90" s="31">
        <v>6.1474485001907567E-2</v>
      </c>
      <c r="BI90" s="31">
        <v>6.0486312267433263E-2</v>
      </c>
      <c r="BJ90" s="31">
        <v>5.9514023933668107E-2</v>
      </c>
      <c r="BK90" s="31">
        <v>5.8557364666522095E-2</v>
      </c>
      <c r="BL90" s="31">
        <v>5.7616083236277815E-2</v>
      </c>
      <c r="BM90" s="31">
        <v>5.6689932451614473E-2</v>
      </c>
      <c r="BN90" s="31">
        <v>5.577866909469268E-2</v>
      </c>
      <c r="BO90" s="31">
        <v>5.4882053857282731E-2</v>
      </c>
      <c r="BP90" s="31">
        <v>5.399985127791937E-2</v>
      </c>
      <c r="BQ90" s="31">
        <v>5.313182968006698E-2</v>
      </c>
      <c r="BR90" s="31">
        <v>5.2277761111278721E-2</v>
      </c>
      <c r="BS90" s="31">
        <v>5.1437421283333458E-2</v>
      </c>
      <c r="BT90" s="31">
        <v>5.0610589513335184E-2</v>
      </c>
      <c r="BU90" s="31">
        <v>4.9797048665759201E-2</v>
      </c>
      <c r="BV90" s="31">
        <v>4.8996585095429701E-2</v>
      </c>
      <c r="BW90" s="31">
        <v>4.8208988591414238E-2</v>
      </c>
      <c r="BX90" s="31">
        <v>4.7434052321819763E-2</v>
      </c>
      <c r="BY90" s="31">
        <v>4.6671572779476381E-2</v>
      </c>
      <c r="BZ90" s="31">
        <v>4.5921349728493842E-2</v>
      </c>
      <c r="CA90" s="31">
        <v>4.5183186151677386E-2</v>
      </c>
      <c r="CB90" s="31">
        <v>4.4456888198788819E-2</v>
      </c>
      <c r="CC90" s="31">
        <v>4.3742265135639086E-2</v>
      </c>
      <c r="CD90" s="31">
        <v>4.3039129293999348E-2</v>
      </c>
      <c r="CE90" s="31">
        <v>4.234729602231721E-2</v>
      </c>
      <c r="CF90" s="31">
        <v>4.1666583637224967E-2</v>
      </c>
      <c r="CG90" s="31">
        <v>4.0996813375827536E-2</v>
      </c>
      <c r="CH90" s="31">
        <v>4.0337809348757331E-2</v>
      </c>
      <c r="CI90" s="31">
        <v>3.9689398493983556E-2</v>
      </c>
      <c r="CJ90" s="31">
        <v>3.9051410531364204E-2</v>
      </c>
      <c r="CK90" s="31">
        <v>3.8423677917928577E-2</v>
      </c>
      <c r="CL90" s="31">
        <v>3.7806035803878472E-2</v>
      </c>
      <c r="CM90" s="31">
        <v>3.7198321989296804E-2</v>
      </c>
      <c r="CN90" s="31">
        <v>3.6600376881552037E-2</v>
      </c>
      <c r="CO90" s="31">
        <v>3.6012043453387328E-2</v>
      </c>
      <c r="CP90" s="31">
        <v>3.5433167201683262E-2</v>
      </c>
      <c r="CQ90" s="31">
        <v>3.4863596106883735E-2</v>
      </c>
      <c r="CR90" s="31">
        <v>3.4303180593073787E-2</v>
      </c>
      <c r="CS90" s="31">
        <v>3.3751773488699142E-2</v>
      </c>
      <c r="CT90" s="31">
        <v>3.3209229987917456E-2</v>
      </c>
      <c r="CU90" s="31">
        <v>3.2675407612570546E-2</v>
      </c>
      <c r="CV90" s="31">
        <v>3.2150166174767951E-2</v>
      </c>
      <c r="CW90" s="31">
        <v>3.1633367740072013E-2</v>
      </c>
      <c r="CX90" s="31">
        <v>3.1124876591274785E-2</v>
      </c>
      <c r="CY90" s="31">
        <v>3.0624559192756997E-2</v>
      </c>
      <c r="CZ90" s="31">
        <v>3.0132284155420148E-2</v>
      </c>
      <c r="DA90" s="31">
        <v>2.9647922202182243E-2</v>
      </c>
      <c r="DB90" s="31">
        <v>2.9171346134028071E-2</v>
      </c>
      <c r="DC90" s="31">
        <v>2.8702430796605314E-2</v>
      </c>
      <c r="DD90" s="31">
        <v>2.8241053047357627E-2</v>
      </c>
      <c r="DE90" s="31">
        <v>2.7787091723185896E-2</v>
      </c>
      <c r="DF90" s="31">
        <v>2.7340427608629467E-2</v>
      </c>
      <c r="DG90" s="31">
        <v>2.6900943404558824E-2</v>
      </c>
      <c r="DH90" s="31">
        <v>2.6468523697371418E-2</v>
      </c>
      <c r="DI90" s="31">
        <v>2.6043054928682776E-2</v>
      </c>
      <c r="DJ90" s="31">
        <v>2.5624425365504768E-2</v>
      </c>
      <c r="DK90" s="31">
        <v>2.5212525070903241E-2</v>
      </c>
      <c r="DL90" s="31">
        <v>2.480724587512724E-2</v>
      </c>
      <c r="DM90" s="31">
        <v>2.4408481347202513E-2</v>
      </c>
      <c r="DN90" s="31">
        <v>2.4016126766981439E-2</v>
      </c>
      <c r="DO90" s="31">
        <v>2.3630079097642313E-2</v>
      </c>
      <c r="DP90" s="31">
        <v>2.32502369586307E-2</v>
      </c>
      <c r="DQ90" s="31">
        <v>2.2876500599035777E-2</v>
      </c>
      <c r="DR90" s="31">
        <v>2.2508771871394533E-2</v>
      </c>
      <c r="DS90" s="31">
        <v>2.2146954205917148E-2</v>
      </c>
      <c r="DT90" s="31">
        <v>2.1790952585126682E-2</v>
      </c>
      <c r="DU90" s="31">
        <v>2.1440673518906342E-2</v>
      </c>
      <c r="DV90" s="31">
        <v>2.109602501994793E-2</v>
      </c>
      <c r="DW90" s="31">
        <v>2.0756916579594938E-2</v>
      </c>
      <c r="DX90" s="31">
        <v>2.0423259144073894E-2</v>
      </c>
      <c r="DY90" s="31">
        <v>2.0094965091107839E-2</v>
      </c>
      <c r="DZ90" s="31">
        <v>1.9771948206905726E-2</v>
      </c>
      <c r="EA90" s="31">
        <v>1.9454123663521655E-2</v>
      </c>
      <c r="EB90" s="31">
        <v>1.9141407996578087E-2</v>
      </c>
      <c r="EC90" s="31">
        <v>1.8833719083347165E-2</v>
      </c>
      <c r="ED90" s="31">
        <v>1.8530976121184345E-2</v>
      </c>
      <c r="EE90" s="31">
        <v>1.8233099606308603E-2</v>
      </c>
      <c r="EF90" s="31">
        <v>1.7940011312923963E-2</v>
      </c>
      <c r="EG90" s="31">
        <v>1.7651634272676429E-2</v>
      </c>
      <c r="EH90" s="31">
        <v>1.7367892754441179E-2</v>
      </c>
      <c r="EI90" s="31">
        <v>1.7088712244434784E-2</v>
      </c>
      <c r="EJ90" s="31">
        <v>1.6814019426646995E-2</v>
      </c>
      <c r="EK90" s="31">
        <v>1.6543742163587068E-2</v>
      </c>
      <c r="EL90" s="31">
        <v>1.627780947733971E-2</v>
      </c>
      <c r="EM90" s="31">
        <v>1.6016151530925438E-2</v>
      </c>
      <c r="EN90" s="31">
        <v>1.5758699609960528E-2</v>
      </c>
      <c r="EO90" s="31">
        <v>1.5505386104611911E-2</v>
      </c>
      <c r="EP90" s="31">
        <v>1.5256144491842021E-2</v>
      </c>
      <c r="EQ90" s="31">
        <v>1.5010909317939041E-2</v>
      </c>
      <c r="ER90" s="31">
        <v>1.4769616181328075E-2</v>
      </c>
      <c r="ES90" s="31">
        <v>1.4532201715658529E-2</v>
      </c>
      <c r="ET90" s="31">
        <v>1.4298603573163314E-2</v>
      </c>
      <c r="EU90" s="31">
        <v>1.4068760408285755E-2</v>
      </c>
      <c r="EV90" s="31">
        <v>1.3842611861569378E-2</v>
      </c>
      <c r="EW90" s="31">
        <v>1.3620098543806894E-2</v>
      </c>
      <c r="EX90" s="31">
        <v>1.3401162020443988E-2</v>
      </c>
      <c r="EY90" s="31">
        <v>1.3185744796233585E-2</v>
      </c>
      <c r="EZ90" s="31">
        <v>1.2973790300137015E-2</v>
      </c>
      <c r="FA90" s="31">
        <v>1.2765242870467871E-2</v>
      </c>
      <c r="FB90" s="31">
        <v>1.2560047740274463E-2</v>
      </c>
      <c r="FC90" s="31">
        <v>1.2358151022957514E-2</v>
      </c>
      <c r="FD90" s="31">
        <v>1.2159499698118876E-2</v>
      </c>
      <c r="FE90" s="31">
        <v>1.1964041597637724E-2</v>
      </c>
      <c r="FF90" s="31">
        <v>1.1771725391970682E-2</v>
      </c>
      <c r="FG90" s="31">
        <v>1.158250057667206E-2</v>
      </c>
    </row>
    <row r="91" spans="1:163">
      <c r="A91" s="31">
        <v>85</v>
      </c>
      <c r="D91" s="31">
        <v>0.16518206571805111</v>
      </c>
      <c r="E91" s="31">
        <v>0.16275912611497448</v>
      </c>
      <c r="F91" s="31">
        <v>0.16037172690966822</v>
      </c>
      <c r="G91" s="31">
        <v>0.15801934678502155</v>
      </c>
      <c r="H91" s="31">
        <v>0.15570147207075774</v>
      </c>
      <c r="I91" s="31">
        <v>0.15341759663126842</v>
      </c>
      <c r="J91" s="31">
        <v>0.15116722175509248</v>
      </c>
      <c r="K91" s="31">
        <v>0.14894985604601688</v>
      </c>
      <c r="L91" s="31">
        <v>0.14676501531577396</v>
      </c>
      <c r="M91" s="31">
        <v>0.14461222247831354</v>
      </c>
      <c r="N91" s="31">
        <v>0.14249100744562521</v>
      </c>
      <c r="O91" s="31">
        <v>0.14040090702508928</v>
      </c>
      <c r="P91" s="31">
        <v>0.13834146481833284</v>
      </c>
      <c r="Q91" s="31">
        <v>0.13631223112156993</v>
      </c>
      <c r="R91" s="31">
        <v>0.13431276282740334</v>
      </c>
      <c r="S91" s="31">
        <v>0.13234262332806665</v>
      </c>
      <c r="T91" s="31">
        <v>0.130401382420086</v>
      </c>
      <c r="U91" s="31">
        <v>0.1284886162103398</v>
      </c>
      <c r="V91" s="31">
        <v>0.12660390702349661</v>
      </c>
      <c r="W91" s="31">
        <v>0.12474684331081085</v>
      </c>
      <c r="X91" s="31">
        <v>0.12291701956025623</v>
      </c>
      <c r="Y91" s="31">
        <v>0.12111403620797734</v>
      </c>
      <c r="Z91" s="31">
        <v>0.11933749955103988</v>
      </c>
      <c r="AA91" s="31">
        <v>0.11758702166146133</v>
      </c>
      <c r="AB91" s="31">
        <v>0.11586222030150199</v>
      </c>
      <c r="AC91" s="31">
        <v>0.11416271884019888</v>
      </c>
      <c r="AD91" s="31">
        <v>0.11248814617112372</v>
      </c>
      <c r="AE91" s="31">
        <v>0.11083813663134771</v>
      </c>
      <c r="AF91" s="31">
        <v>0.10921232992159448</v>
      </c>
      <c r="AG91" s="31">
        <v>0.10761037102756432</v>
      </c>
      <c r="AH91" s="31">
        <v>0.10603191014241288</v>
      </c>
      <c r="AI91" s="31">
        <v>0.10447660259036642</v>
      </c>
      <c r="AJ91" s="31">
        <v>0.10294410875145786</v>
      </c>
      <c r="AK91" s="31">
        <v>0.10143409398736672</v>
      </c>
      <c r="AL91" s="31">
        <v>9.9946228568346632E-2</v>
      </c>
      <c r="AM91" s="31">
        <v>9.8480187601225247E-2</v>
      </c>
      <c r="AN91" s="31">
        <v>9.7035650958459771E-2</v>
      </c>
      <c r="AO91" s="31">
        <v>9.5612303208233135E-2</v>
      </c>
      <c r="AP91" s="31">
        <v>9.4209833545576008E-2</v>
      </c>
      <c r="AQ91" s="31">
        <v>9.2827935724498614E-2</v>
      </c>
      <c r="AR91" s="31">
        <v>9.1466307991118379E-2</v>
      </c>
      <c r="AS91" s="31">
        <v>9.0124653017768147E-2</v>
      </c>
      <c r="AT91" s="31">
        <v>8.8802677838071442E-2</v>
      </c>
      <c r="AU91" s="31">
        <v>8.7500093782969565E-2</v>
      </c>
      <c r="AV91" s="31">
        <v>8.6216616417687381E-2</v>
      </c>
      <c r="AW91" s="31">
        <v>8.4951965479623373E-2</v>
      </c>
      <c r="AX91" s="31">
        <v>8.3705864817151227E-2</v>
      </c>
      <c r="AY91" s="31">
        <v>8.2478042329318713E-2</v>
      </c>
      <c r="AZ91" s="31">
        <v>8.126822990643108E-2</v>
      </c>
      <c r="BA91" s="31">
        <v>8.0076163371506318E-2</v>
      </c>
      <c r="BB91" s="31">
        <v>7.8901582422588823E-2</v>
      </c>
      <c r="BC91" s="31">
        <v>7.7744230575909401E-2</v>
      </c>
      <c r="BD91" s="31">
        <v>7.6603855109878993E-2</v>
      </c>
      <c r="BE91" s="31">
        <v>7.5480207009903752E-2</v>
      </c>
      <c r="BF91" s="31">
        <v>7.4373040914009994E-2</v>
      </c>
      <c r="BG91" s="31">
        <v>7.3282115059266323E-2</v>
      </c>
      <c r="BH91" s="31">
        <v>7.2207191228991718E-2</v>
      </c>
      <c r="BI91" s="31">
        <v>7.1148034700738341E-2</v>
      </c>
      <c r="BJ91" s="31">
        <v>7.0104414195036824E-2</v>
      </c>
      <c r="BK91" s="31">
        <v>6.9076101824893835E-2</v>
      </c>
      <c r="BL91" s="31">
        <v>6.806287304603012E-2</v>
      </c>
      <c r="BM91" s="31">
        <v>6.7064506607848545E-2</v>
      </c>
      <c r="BN91" s="31">
        <v>6.6080784505121531E-2</v>
      </c>
      <c r="BO91" s="31">
        <v>6.5111491930386942E-2</v>
      </c>
      <c r="BP91" s="31">
        <v>6.4156417227042184E-2</v>
      </c>
      <c r="BQ91" s="31">
        <v>6.3215351843126696E-2</v>
      </c>
      <c r="BR91" s="31">
        <v>6.2288090285782013E-2</v>
      </c>
      <c r="BS91" s="31">
        <v>6.1374430076379848E-2</v>
      </c>
      <c r="BT91" s="31">
        <v>6.0474171706308685E-2</v>
      </c>
      <c r="BU91" s="31">
        <v>5.9587118593408539E-2</v>
      </c>
      <c r="BV91" s="31">
        <v>5.8713077039044943E-2</v>
      </c>
      <c r="BW91" s="31">
        <v>5.7851856185812553E-2</v>
      </c>
      <c r="BX91" s="31">
        <v>5.7003267975859057E-2</v>
      </c>
      <c r="BY91" s="31">
        <v>5.6167127109820671E-2</v>
      </c>
      <c r="BZ91" s="31">
        <v>5.5343251006359707E-2</v>
      </c>
      <c r="CA91" s="31">
        <v>5.4531459762295682E-2</v>
      </c>
      <c r="CB91" s="31">
        <v>5.3731576113321501E-2</v>
      </c>
      <c r="CC91" s="31">
        <v>5.2943425395295535E-2</v>
      </c>
      <c r="CD91" s="31">
        <v>5.2166835506101655E-2</v>
      </c>
      <c r="CE91" s="31">
        <v>5.1401636868068742E-2</v>
      </c>
      <c r="CF91" s="31">
        <v>5.0647662390941234E-2</v>
      </c>
      <c r="CG91" s="31">
        <v>4.9904747435393144E-2</v>
      </c>
      <c r="CH91" s="31">
        <v>4.9172729777077012E-2</v>
      </c>
      <c r="CI91" s="31">
        <v>4.8451449571200234E-2</v>
      </c>
      <c r="CJ91" s="31">
        <v>4.7740749317621164E-2</v>
      </c>
      <c r="CK91" s="31">
        <v>4.704047382645702E-2</v>
      </c>
      <c r="CL91" s="31">
        <v>4.6350470184196225E-2</v>
      </c>
      <c r="CM91" s="31">
        <v>4.5670587720308159E-2</v>
      </c>
      <c r="CN91" s="31">
        <v>4.5000677974342138E-2</v>
      </c>
      <c r="CO91" s="31">
        <v>4.4340594663509578E-2</v>
      </c>
      <c r="CP91" s="31">
        <v>4.3690193650741255E-2</v>
      </c>
      <c r="CQ91" s="31">
        <v>4.3049332913213244E-2</v>
      </c>
      <c r="CR91" s="31">
        <v>4.2417872511334657E-2</v>
      </c>
      <c r="CS91" s="31">
        <v>4.1795674558190068E-2</v>
      </c>
      <c r="CT91" s="31">
        <v>4.1182603189430213E-2</v>
      </c>
      <c r="CU91" s="31">
        <v>4.0578524533604596E-2</v>
      </c>
      <c r="CV91" s="31">
        <v>3.9983306682928786E-2</v>
      </c>
      <c r="CW91" s="31">
        <v>3.9396819664480991E-2</v>
      </c>
      <c r="CX91" s="31">
        <v>3.8818935411820826E-2</v>
      </c>
      <c r="CY91" s="31">
        <v>3.8249527737024461E-2</v>
      </c>
      <c r="CZ91" s="31">
        <v>3.7688472303130049E-2</v>
      </c>
      <c r="DA91" s="31">
        <v>3.7135646596987246E-2</v>
      </c>
      <c r="DB91" s="31">
        <v>3.6590929902504919E-2</v>
      </c>
      <c r="DC91" s="31">
        <v>3.6054203274291471E-2</v>
      </c>
      <c r="DD91" s="31">
        <v>3.5525349511681646E-2</v>
      </c>
      <c r="DE91" s="31">
        <v>3.5004253133144286E-2</v>
      </c>
      <c r="DF91" s="31">
        <v>3.4490800351065748E-2</v>
      </c>
      <c r="DG91" s="31">
        <v>3.398487904690279E-2</v>
      </c>
      <c r="DH91" s="31">
        <v>3.3486378746700331E-2</v>
      </c>
      <c r="DI91" s="31">
        <v>3.2995190596968066E-2</v>
      </c>
      <c r="DJ91" s="31">
        <v>3.2511207340910987E-2</v>
      </c>
      <c r="DK91" s="31">
        <v>3.2034323295008653E-2</v>
      </c>
      <c r="DL91" s="31">
        <v>3.1564434325937883E-2</v>
      </c>
      <c r="DM91" s="31">
        <v>3.1101437827833957E-2</v>
      </c>
      <c r="DN91" s="31">
        <v>3.0645232699885564E-2</v>
      </c>
      <c r="DO91" s="31">
        <v>3.0195719324258016E-2</v>
      </c>
      <c r="DP91" s="31">
        <v>2.9752799544340666E-2</v>
      </c>
      <c r="DQ91" s="31">
        <v>2.9316376643313196E-2</v>
      </c>
      <c r="DR91" s="31">
        <v>2.8886355323026285E-2</v>
      </c>
      <c r="DS91" s="31">
        <v>2.8462641683192225E-2</v>
      </c>
      <c r="DT91" s="31">
        <v>2.8045143200880602E-2</v>
      </c>
      <c r="DU91" s="31">
        <v>2.76337687103148E-2</v>
      </c>
      <c r="DV91" s="31">
        <v>2.722842838296493E-2</v>
      </c>
      <c r="DW91" s="31">
        <v>2.6829033707932659E-2</v>
      </c>
      <c r="DX91" s="31">
        <v>2.6435497472623748E-2</v>
      </c>
      <c r="DY91" s="31">
        <v>2.6047733743704286E-2</v>
      </c>
      <c r="DZ91" s="31">
        <v>2.5665657848335938E-2</v>
      </c>
      <c r="EA91" s="31">
        <v>2.5289186355686763E-2</v>
      </c>
      <c r="EB91" s="31">
        <v>2.4918237058713044E-2</v>
      </c>
      <c r="EC91" s="31">
        <v>2.4552728956208362E-2</v>
      </c>
      <c r="ED91" s="31">
        <v>2.419258223511609E-2</v>
      </c>
      <c r="EE91" s="31">
        <v>2.3837718253101218E-2</v>
      </c>
      <c r="EF91" s="31">
        <v>2.3488059521377821E-2</v>
      </c>
      <c r="EG91" s="31">
        <v>2.3143529687788586E-2</v>
      </c>
      <c r="EH91" s="31">
        <v>2.2804053520132234E-2</v>
      </c>
      <c r="EI91" s="31">
        <v>2.2469556889735814E-2</v>
      </c>
      <c r="EJ91" s="31">
        <v>2.2139966755267759E-2</v>
      </c>
      <c r="EK91" s="31">
        <v>2.1815211146788426E-2</v>
      </c>
      <c r="EL91" s="31">
        <v>2.1495219150034647E-2</v>
      </c>
      <c r="EM91" s="31">
        <v>2.117992089093473E-2</v>
      </c>
      <c r="EN91" s="31">
        <v>2.0869247520350596E-2</v>
      </c>
      <c r="EO91" s="31">
        <v>2.0563131199043804E-2</v>
      </c>
      <c r="EP91" s="31">
        <v>2.0261505082862001E-2</v>
      </c>
      <c r="EQ91" s="31">
        <v>1.9964303308142688E-2</v>
      </c>
      <c r="ER91" s="31">
        <v>1.967146097733119E-2</v>
      </c>
      <c r="ES91" s="31">
        <v>1.9382914144809381E-2</v>
      </c>
      <c r="ET91" s="31">
        <v>1.9098599802932489E-2</v>
      </c>
      <c r="EU91" s="31">
        <v>1.8818455868270585E-2</v>
      </c>
      <c r="EV91" s="31">
        <v>1.8542421168051913E-2</v>
      </c>
      <c r="EW91" s="31">
        <v>1.8270435426805121E-2</v>
      </c>
      <c r="EX91" s="31">
        <v>1.8002439253197368E-2</v>
      </c>
      <c r="EY91" s="31">
        <v>1.7738374127065557E-2</v>
      </c>
      <c r="EZ91" s="31">
        <v>1.7478182386637637E-2</v>
      </c>
      <c r="FA91" s="31">
        <v>1.7221807215941642E-2</v>
      </c>
      <c r="FB91" s="31">
        <v>1.6969192632399141E-2</v>
      </c>
      <c r="FC91" s="31">
        <v>1.6720283474600771E-2</v>
      </c>
      <c r="FD91" s="31">
        <v>1.6475025390261092E-2</v>
      </c>
      <c r="FE91" s="31">
        <v>1.6233364824350192E-2</v>
      </c>
      <c r="FF91" s="31">
        <v>1.5995249007399185E-2</v>
      </c>
      <c r="FG91" s="31">
        <v>1.5760625943977438E-2</v>
      </c>
    </row>
    <row r="92" spans="1:163">
      <c r="A92" s="31">
        <v>86</v>
      </c>
      <c r="D92" s="31">
        <v>0.17816134654279817</v>
      </c>
      <c r="E92" s="31">
        <v>0.17579170013216081</v>
      </c>
      <c r="F92" s="31">
        <v>0.17345357135551309</v>
      </c>
      <c r="G92" s="31">
        <v>0.1711465410105438</v>
      </c>
      <c r="H92" s="31">
        <v>0.16887019547056881</v>
      </c>
      <c r="I92" s="31">
        <v>0.16662412661037226</v>
      </c>
      <c r="J92" s="31">
        <v>0.16440793173303386</v>
      </c>
      <c r="K92" s="31">
        <v>0.16222121349772961</v>
      </c>
      <c r="L92" s="31">
        <v>0.16006357984849251</v>
      </c>
      <c r="M92" s="31">
        <v>0.15793464394392115</v>
      </c>
      <c r="N92" s="31">
        <v>0.15583402408782285</v>
      </c>
      <c r="O92" s="31">
        <v>0.15376134366077984</v>
      </c>
      <c r="P92" s="31">
        <v>0.15171623105262486</v>
      </c>
      <c r="Q92" s="31">
        <v>0.14969831959581553</v>
      </c>
      <c r="R92" s="31">
        <v>0.14770724749969474</v>
      </c>
      <c r="S92" s="31">
        <v>0.14574265778562512</v>
      </c>
      <c r="T92" s="31">
        <v>0.14380419822298651</v>
      </c>
      <c r="U92" s="31">
        <v>0.14189152126602475</v>
      </c>
      <c r="V92" s="31">
        <v>0.1400042839915403</v>
      </c>
      <c r="W92" s="31">
        <v>0.13814214803740554</v>
      </c>
      <c r="X92" s="31">
        <v>0.13630477954190004</v>
      </c>
      <c r="Y92" s="31">
        <v>0.13449184908385259</v>
      </c>
      <c r="Z92" s="31">
        <v>0.13270303162357941</v>
      </c>
      <c r="AA92" s="31">
        <v>0.1309380064446079</v>
      </c>
      <c r="AB92" s="31">
        <v>0.1291964570961753</v>
      </c>
      <c r="AC92" s="31">
        <v>0.12747807133649278</v>
      </c>
      <c r="AD92" s="31">
        <v>0.12578254107676309</v>
      </c>
      <c r="AE92" s="31">
        <v>0.12410956232594408</v>
      </c>
      <c r="AF92" s="31">
        <v>0.12245883513624586</v>
      </c>
      <c r="AG92" s="31">
        <v>0.12083006354935323</v>
      </c>
      <c r="AH92" s="31">
        <v>0.11922295554336365</v>
      </c>
      <c r="AI92" s="31">
        <v>0.11763722298043065</v>
      </c>
      <c r="AJ92" s="31">
        <v>0.11607258155510349</v>
      </c>
      <c r="AK92" s="31">
        <v>0.11452875074335452</v>
      </c>
      <c r="AL92" s="31">
        <v>0.11300545375228366</v>
      </c>
      <c r="AM92" s="31">
        <v>0.11150241747049273</v>
      </c>
      <c r="AN92" s="31">
        <v>0.11001937241911923</v>
      </c>
      <c r="AO92" s="31">
        <v>0.10855605270352134</v>
      </c>
      <c r="AP92" s="31">
        <v>0.10711219596560613</v>
      </c>
      <c r="AQ92" s="31">
        <v>0.10568754333679134</v>
      </c>
      <c r="AR92" s="31">
        <v>0.1042818393915927</v>
      </c>
      <c r="AS92" s="31">
        <v>0.10289483210182913</v>
      </c>
      <c r="AT92" s="31">
        <v>0.10152627279143653</v>
      </c>
      <c r="AU92" s="31">
        <v>0.10017591609188257</v>
      </c>
      <c r="AV92" s="31">
        <v>9.8843519898174984E-2</v>
      </c>
      <c r="AW92" s="31">
        <v>9.7528845325454444E-2</v>
      </c>
      <c r="AX92" s="31">
        <v>9.6231656666164886E-2</v>
      </c>
      <c r="AY92" s="31">
        <v>9.4951721347793894E-2</v>
      </c>
      <c r="AZ92" s="31">
        <v>9.3688809891174479E-2</v>
      </c>
      <c r="BA92" s="31">
        <v>9.2442695869342131E-2</v>
      </c>
      <c r="BB92" s="31">
        <v>9.1213155866938733E-2</v>
      </c>
      <c r="BC92" s="31">
        <v>8.9999969440156313E-2</v>
      </c>
      <c r="BD92" s="31">
        <v>8.8802919077214076E-2</v>
      </c>
      <c r="BE92" s="31">
        <v>8.7621790159360419E-2</v>
      </c>
      <c r="BF92" s="31">
        <v>8.6456370922394374E-2</v>
      </c>
      <c r="BG92" s="31">
        <v>8.5306452418698248E-2</v>
      </c>
      <c r="BH92" s="31">
        <v>8.4171828479775446E-2</v>
      </c>
      <c r="BI92" s="31">
        <v>8.3052295679286806E-2</v>
      </c>
      <c r="BJ92" s="31">
        <v>8.1947653296578188E-2</v>
      </c>
      <c r="BK92" s="31">
        <v>8.0857703280693305E-2</v>
      </c>
      <c r="BL92" s="31">
        <v>7.9782250214865402E-2</v>
      </c>
      <c r="BM92" s="31">
        <v>7.8721101281480965E-2</v>
      </c>
      <c r="BN92" s="31">
        <v>7.76740662275094E-2</v>
      </c>
      <c r="BO92" s="31">
        <v>7.6640957330392848E-2</v>
      </c>
      <c r="BP92" s="31">
        <v>7.5621589364389369E-2</v>
      </c>
      <c r="BQ92" s="31">
        <v>7.461577956736376E-2</v>
      </c>
      <c r="BR92" s="31">
        <v>7.3623347608020431E-2</v>
      </c>
      <c r="BS92" s="31">
        <v>7.2644115553571739E-2</v>
      </c>
      <c r="BT92" s="31">
        <v>7.1677907837836397E-2</v>
      </c>
      <c r="BU92" s="31">
        <v>7.0724551229762456E-2</v>
      </c>
      <c r="BV92" s="31">
        <v>6.9783874802368681E-2</v>
      </c>
      <c r="BW92" s="31">
        <v>6.8855709902099035E-2</v>
      </c>
      <c r="BX92" s="31">
        <v>6.7939890118584992E-2</v>
      </c>
      <c r="BY92" s="31">
        <v>6.7036251254809734E-2</v>
      </c>
      <c r="BZ92" s="31">
        <v>6.6144631297669468E-2</v>
      </c>
      <c r="CA92" s="31">
        <v>6.5264870388925977E-2</v>
      </c>
      <c r="CB92" s="31">
        <v>6.4396810796545856E-2</v>
      </c>
      <c r="CC92" s="31">
        <v>6.3540296886420752E-2</v>
      </c>
      <c r="CD92" s="31">
        <v>6.2695175094463637E-2</v>
      </c>
      <c r="CE92" s="31">
        <v>6.1861293899076568E-2</v>
      </c>
      <c r="CF92" s="31">
        <v>6.1038503793984303E-2</v>
      </c>
      <c r="CG92" s="31">
        <v>6.0226657261429346E-2</v>
      </c>
      <c r="CH92" s="31">
        <v>5.9425608745723661E-2</v>
      </c>
      <c r="CI92" s="31">
        <v>5.863521462715196E-2</v>
      </c>
      <c r="CJ92" s="31">
        <v>5.7855333196222117E-2</v>
      </c>
      <c r="CK92" s="31">
        <v>5.7085824628258272E-2</v>
      </c>
      <c r="CL92" s="31">
        <v>5.6326550958331625E-2</v>
      </c>
      <c r="CM92" s="31">
        <v>5.5577376056524672E-2</v>
      </c>
      <c r="CN92" s="31">
        <v>5.483816560352469E-2</v>
      </c>
      <c r="CO92" s="31">
        <v>5.4108787066541576E-2</v>
      </c>
      <c r="CP92" s="31">
        <v>5.3389109675546033E-2</v>
      </c>
      <c r="CQ92" s="31">
        <v>5.2679004399823988E-2</v>
      </c>
      <c r="CR92" s="31">
        <v>5.197834392484265E-2</v>
      </c>
      <c r="CS92" s="31">
        <v>5.1287002629424303E-2</v>
      </c>
      <c r="CT92" s="31">
        <v>5.0604856563223707E-2</v>
      </c>
      <c r="CU92" s="31">
        <v>4.9931783424505292E-2</v>
      </c>
      <c r="CV92" s="31">
        <v>4.9267662538215427E-2</v>
      </c>
      <c r="CW92" s="31">
        <v>4.8612374834346758E-2</v>
      </c>
      <c r="CX92" s="31">
        <v>4.7965802826590326E-2</v>
      </c>
      <c r="CY92" s="31">
        <v>4.7327830591271235E-2</v>
      </c>
      <c r="CZ92" s="31">
        <v>4.6698343746564883E-2</v>
      </c>
      <c r="DA92" s="31">
        <v>4.607722943198949E-2</v>
      </c>
      <c r="DB92" s="31">
        <v>4.5464376288171356E-2</v>
      </c>
      <c r="DC92" s="31">
        <v>4.4859674436879195E-2</v>
      </c>
      <c r="DD92" s="31">
        <v>4.4263015461324266E-2</v>
      </c>
      <c r="DE92" s="31">
        <v>4.3674292386722248E-2</v>
      </c>
      <c r="DF92" s="31">
        <v>4.3093399661113758E-2</v>
      </c>
      <c r="DG92" s="31">
        <v>4.2520233136440058E-2</v>
      </c>
      <c r="DH92" s="31">
        <v>4.1954690049870368E-2</v>
      </c>
      <c r="DI92" s="31">
        <v>4.1396669005377425E-2</v>
      </c>
      <c r="DJ92" s="31">
        <v>4.084606995555843E-2</v>
      </c>
      <c r="DK92" s="31">
        <v>4.0302794183697456E-2</v>
      </c>
      <c r="DL92" s="31">
        <v>3.9766744286066517E-2</v>
      </c>
      <c r="DM92" s="31">
        <v>3.9237824154462232E-2</v>
      </c>
      <c r="DN92" s="31">
        <v>3.8715938958974537E-2</v>
      </c>
      <c r="DO92" s="31">
        <v>3.8200995130984614E-2</v>
      </c>
      <c r="DP92" s="31">
        <v>3.7692900346389051E-2</v>
      </c>
      <c r="DQ92" s="31">
        <v>3.7191563509047204E-2</v>
      </c>
      <c r="DR92" s="31">
        <v>3.6696894734448371E-2</v>
      </c>
      <c r="DS92" s="31">
        <v>3.6208805333596557E-2</v>
      </c>
      <c r="DT92" s="31">
        <v>3.5727207797109528E-2</v>
      </c>
      <c r="DU92" s="31">
        <v>3.5252015779529119E-2</v>
      </c>
      <c r="DV92" s="31">
        <v>3.4783144083840478E-2</v>
      </c>
      <c r="DW92" s="31">
        <v>3.4320508646197123E-2</v>
      </c>
      <c r="DX92" s="31">
        <v>3.3864026520849182E-2</v>
      </c>
      <c r="DY92" s="31">
        <v>3.3413615865271966E-2</v>
      </c>
      <c r="DZ92" s="31">
        <v>3.2969195925492613E-2</v>
      </c>
      <c r="EA92" s="31">
        <v>3.2530687021611632E-2</v>
      </c>
      <c r="EB92" s="31">
        <v>3.2098010533517102E-2</v>
      </c>
      <c r="EC92" s="31">
        <v>3.1671088886788983E-2</v>
      </c>
      <c r="ED92" s="31">
        <v>3.1249845538790785E-2</v>
      </c>
      <c r="EE92" s="31">
        <v>3.0834204964946221E-2</v>
      </c>
      <c r="EF92" s="31">
        <v>3.0424092645198509E-2</v>
      </c>
      <c r="EG92" s="31">
        <v>3.0019435050649662E-2</v>
      </c>
      <c r="EH92" s="31">
        <v>2.9620159630377476E-2</v>
      </c>
      <c r="EI92" s="31">
        <v>2.922619479842797E-2</v>
      </c>
      <c r="EJ92" s="31">
        <v>2.8837469920980744E-2</v>
      </c>
      <c r="EK92" s="31">
        <v>2.8453915303685018E-2</v>
      </c>
      <c r="EL92" s="31">
        <v>2.8075462179164189E-2</v>
      </c>
      <c r="EM92" s="31">
        <v>2.7702042694686624E-2</v>
      </c>
      <c r="EN92" s="31">
        <v>2.7333589900000226E-2</v>
      </c>
      <c r="EO92" s="31">
        <v>2.6970037735329012E-2</v>
      </c>
      <c r="EP92" s="31">
        <v>2.6611321019529361E-2</v>
      </c>
      <c r="EQ92" s="31">
        <v>2.6257375438403563E-2</v>
      </c>
      <c r="ER92" s="31">
        <v>2.5908137533169024E-2</v>
      </c>
      <c r="ES92" s="31">
        <v>2.5563544689080779E-2</v>
      </c>
      <c r="ET92" s="31">
        <v>2.5223535124205294E-2</v>
      </c>
      <c r="EU92" s="31">
        <v>2.4888047878343571E-2</v>
      </c>
      <c r="EV92" s="31">
        <v>2.4557022802101675E-2</v>
      </c>
      <c r="EW92" s="31">
        <v>2.4230400546106541E-2</v>
      </c>
      <c r="EX92" s="31">
        <v>2.3908122550365223E-2</v>
      </c>
      <c r="EY92" s="31">
        <v>2.359013103376573E-2</v>
      </c>
      <c r="EZ92" s="31">
        <v>2.3276368983717467E-2</v>
      </c>
      <c r="FA92" s="31">
        <v>2.296678014592942E-2</v>
      </c>
      <c r="FB92" s="31">
        <v>2.2661309014324418E-2</v>
      </c>
      <c r="FC92" s="31">
        <v>2.2359900821087408E-2</v>
      </c>
      <c r="FD92" s="31">
        <v>2.2062501526846162E-2</v>
      </c>
      <c r="FE92" s="31">
        <v>2.1769057810982609E-2</v>
      </c>
      <c r="FF92" s="31">
        <v>2.1479517062072968E-2</v>
      </c>
      <c r="FG92" s="31">
        <v>2.119382736845507E-2</v>
      </c>
    </row>
    <row r="93" spans="1:163">
      <c r="A93" s="31">
        <v>87</v>
      </c>
      <c r="D93" s="31">
        <v>0.19165750833664696</v>
      </c>
      <c r="E93" s="31">
        <v>0.18936559753335847</v>
      </c>
      <c r="F93" s="31">
        <v>0.18710109424035132</v>
      </c>
      <c r="G93" s="31">
        <v>0.1848636707085618</v>
      </c>
      <c r="H93" s="31">
        <v>0.18265300310826982</v>
      </c>
      <c r="I93" s="31">
        <v>0.18046877148222981</v>
      </c>
      <c r="J93" s="31">
        <v>0.17831065969936244</v>
      </c>
      <c r="K93" s="31">
        <v>0.17617835540899973</v>
      </c>
      <c r="L93" s="31">
        <v>0.17407154999567756</v>
      </c>
      <c r="M93" s="31">
        <v>0.17198993853446887</v>
      </c>
      <c r="N93" s="31">
        <v>0.16993321974685069</v>
      </c>
      <c r="O93" s="31">
        <v>0.16790109595709915</v>
      </c>
      <c r="P93" s="31">
        <v>0.16589327304920595</v>
      </c>
      <c r="Q93" s="31">
        <v>0.1639094604243099</v>
      </c>
      <c r="R93" s="31">
        <v>0.1619493709586376</v>
      </c>
      <c r="S93" s="31">
        <v>0.1600127209619471</v>
      </c>
      <c r="T93" s="31">
        <v>0.15809923013646848</v>
      </c>
      <c r="U93" s="31">
        <v>0.15620862153633527</v>
      </c>
      <c r="V93" s="31">
        <v>0.15434062152750144</v>
      </c>
      <c r="W93" s="31">
        <v>0.15249495974813715</v>
      </c>
      <c r="X93" s="31">
        <v>0.15067136906949863</v>
      </c>
      <c r="Y93" s="31">
        <v>0.14886958555726551</v>
      </c>
      <c r="Z93" s="31">
        <v>0.14708934843334096</v>
      </c>
      <c r="AA93" s="31">
        <v>0.14533040003810829</v>
      </c>
      <c r="AB93" s="31">
        <v>0.14359248579313902</v>
      </c>
      <c r="AC93" s="31">
        <v>0.14187535416434693</v>
      </c>
      <c r="AD93" s="31">
        <v>0.14017875662558266</v>
      </c>
      <c r="AE93" s="31">
        <v>0.13850244762266381</v>
      </c>
      <c r="AF93" s="31">
        <v>0.13684618453783487</v>
      </c>
      <c r="AG93" s="31">
        <v>0.13520972765465258</v>
      </c>
      <c r="AH93" s="31">
        <v>0.13359284012329081</v>
      </c>
      <c r="AI93" s="31">
        <v>0.1319952879262605</v>
      </c>
      <c r="AJ93" s="31">
        <v>0.13041683984453972</v>
      </c>
      <c r="AK93" s="31">
        <v>0.12885726742410825</v>
      </c>
      <c r="AL93" s="31">
        <v>0.12731634494288308</v>
      </c>
      <c r="AM93" s="31">
        <v>0.12579384937804844</v>
      </c>
      <c r="AN93" s="31">
        <v>0.12428956037377746</v>
      </c>
      <c r="AO93" s="31">
        <v>0.12280326020933892</v>
      </c>
      <c r="AP93" s="31">
        <v>0.12133473376758611</v>
      </c>
      <c r="AQ93" s="31">
        <v>0.11988376850382199</v>
      </c>
      <c r="AR93" s="31">
        <v>0.11845015441503695</v>
      </c>
      <c r="AS93" s="31">
        <v>0.11703368400951464</v>
      </c>
      <c r="AT93" s="31">
        <v>0.11563415227680049</v>
      </c>
      <c r="AU93" s="31">
        <v>0.11425135665803045</v>
      </c>
      <c r="AV93" s="31">
        <v>0.11288509701661341</v>
      </c>
      <c r="AW93" s="31">
        <v>0.11153517560926529</v>
      </c>
      <c r="AX93" s="31">
        <v>0.11020139705738854</v>
      </c>
      <c r="AY93" s="31">
        <v>0.10888356831879477</v>
      </c>
      <c r="AZ93" s="31">
        <v>0.10758149865976471</v>
      </c>
      <c r="BA93" s="31">
        <v>0.10629499962744306</v>
      </c>
      <c r="BB93" s="31">
        <v>0.10502388502256277</v>
      </c>
      <c r="BC93" s="31">
        <v>0.10376797087249595</v>
      </c>
      <c r="BD93" s="31">
        <v>0.10252707540462704</v>
      </c>
      <c r="BE93" s="31">
        <v>0.10130101902004389</v>
      </c>
      <c r="BF93" s="31">
        <v>0.10008962426754427</v>
      </c>
      <c r="BG93" s="31">
        <v>9.8892715817952309E-2</v>
      </c>
      <c r="BH93" s="31">
        <v>9.7710120438742956E-2</v>
      </c>
      <c r="BI93" s="31">
        <v>9.6541666968969084E-2</v>
      </c>
      <c r="BJ93" s="31">
        <v>9.5387186294489001E-2</v>
      </c>
      <c r="BK93" s="31">
        <v>9.4246511323490059E-2</v>
      </c>
      <c r="BL93" s="31">
        <v>9.3119476962304784E-2</v>
      </c>
      <c r="BM93" s="31">
        <v>9.2005920091516299E-2</v>
      </c>
      <c r="BN93" s="31">
        <v>9.090567954234953E-2</v>
      </c>
      <c r="BO93" s="31">
        <v>8.9818596073344886E-2</v>
      </c>
      <c r="BP93" s="31">
        <v>8.8744512347310456E-2</v>
      </c>
      <c r="BQ93" s="31">
        <v>8.76832729085502E-2</v>
      </c>
      <c r="BR93" s="31">
        <v>8.6634724160364385E-2</v>
      </c>
      <c r="BS93" s="31">
        <v>8.5598714342819002E-2</v>
      </c>
      <c r="BT93" s="31">
        <v>8.4575093510780894E-2</v>
      </c>
      <c r="BU93" s="31">
        <v>8.3563713512215865E-2</v>
      </c>
      <c r="BV93" s="31">
        <v>8.2564427966746179E-2</v>
      </c>
      <c r="BW93" s="31">
        <v>8.1577092244464217E-2</v>
      </c>
      <c r="BX93" s="31">
        <v>8.0601563445000038E-2</v>
      </c>
      <c r="BY93" s="31">
        <v>7.963770037683858E-2</v>
      </c>
      <c r="BZ93" s="31">
        <v>7.8685363536884864E-2</v>
      </c>
      <c r="CA93" s="31">
        <v>7.7744415090273022E-2</v>
      </c>
      <c r="CB93" s="31">
        <v>7.681471885041706E-2</v>
      </c>
      <c r="CC93" s="31">
        <v>7.5896140259300207E-2</v>
      </c>
      <c r="CD93" s="31">
        <v>7.498854636799987E-2</v>
      </c>
      <c r="CE93" s="31">
        <v>7.409180581744533E-2</v>
      </c>
      <c r="CF93" s="31">
        <v>7.320578881940587E-2</v>
      </c>
      <c r="CG93" s="31">
        <v>7.2330367137706145E-2</v>
      </c>
      <c r="CH93" s="31">
        <v>7.1465414069665917E-2</v>
      </c>
      <c r="CI93" s="31">
        <v>7.0610804427762117E-2</v>
      </c>
      <c r="CJ93" s="31">
        <v>6.9766414521510084E-2</v>
      </c>
      <c r="CK93" s="31">
        <v>6.8932122139561305E-2</v>
      </c>
      <c r="CL93" s="31">
        <v>6.8107806532015383E-2</v>
      </c>
      <c r="CM93" s="31">
        <v>6.7293348392943556E-2</v>
      </c>
      <c r="CN93" s="31">
        <v>6.648862984312115E-2</v>
      </c>
      <c r="CO93" s="31">
        <v>6.5693534412966464E-2</v>
      </c>
      <c r="CP93" s="31">
        <v>6.4907947025683879E-2</v>
      </c>
      <c r="CQ93" s="31">
        <v>6.4131753980608164E-2</v>
      </c>
      <c r="CR93" s="31">
        <v>6.3364842936748544E-2</v>
      </c>
      <c r="CS93" s="31">
        <v>6.2607102896528891E-2</v>
      </c>
      <c r="CT93" s="31">
        <v>6.1858424189722837E-2</v>
      </c>
      <c r="CU93" s="31">
        <v>6.1118698457580882E-2</v>
      </c>
      <c r="CV93" s="31">
        <v>6.0387818637147185E-2</v>
      </c>
      <c r="CW93" s="31">
        <v>5.9665678945763974E-2</v>
      </c>
      <c r="CX93" s="31">
        <v>5.8952174865761313E-2</v>
      </c>
      <c r="CY93" s="31">
        <v>5.8247203129329989E-2</v>
      </c>
      <c r="CZ93" s="31">
        <v>5.7550661703575048E-2</v>
      </c>
      <c r="DA93" s="31">
        <v>5.6862449775748336E-2</v>
      </c>
      <c r="DB93" s="31">
        <v>5.61824677386576E-2</v>
      </c>
      <c r="DC93" s="31">
        <v>5.5510617176249902E-2</v>
      </c>
      <c r="DD93" s="31">
        <v>5.4846800849367557E-2</v>
      </c>
      <c r="DE93" s="31">
        <v>5.4190922681674379E-2</v>
      </c>
      <c r="DF93" s="31">
        <v>5.354288774575032E-2</v>
      </c>
      <c r="DG93" s="31">
        <v>5.2902602249352261E-2</v>
      </c>
      <c r="DH93" s="31">
        <v>5.2269973521839069E-2</v>
      </c>
      <c r="DI93" s="31">
        <v>5.1644910000759152E-2</v>
      </c>
      <c r="DJ93" s="31">
        <v>5.1027321218598376E-2</v>
      </c>
      <c r="DK93" s="31">
        <v>5.0417117789686251E-2</v>
      </c>
      <c r="DL93" s="31">
        <v>4.9814211397258959E-2</v>
      </c>
      <c r="DM93" s="31">
        <v>4.9218514780676959E-2</v>
      </c>
      <c r="DN93" s="31">
        <v>4.8629941722795479E-2</v>
      </c>
      <c r="DO93" s="31">
        <v>4.8048407037485946E-2</v>
      </c>
      <c r="DP93" s="31">
        <v>4.7473826557306746E-2</v>
      </c>
      <c r="DQ93" s="31">
        <v>4.6906117121321513E-2</v>
      </c>
      <c r="DR93" s="31">
        <v>4.6345196563062782E-2</v>
      </c>
      <c r="DS93" s="31">
        <v>4.5790983698639855E-2</v>
      </c>
      <c r="DT93" s="31">
        <v>4.5243398314988838E-2</v>
      </c>
      <c r="DU93" s="31">
        <v>4.4702361158263065E-2</v>
      </c>
      <c r="DV93" s="31">
        <v>4.4167793922362426E-2</v>
      </c>
      <c r="DW93" s="31">
        <v>4.3639619237599882E-2</v>
      </c>
      <c r="DX93" s="31">
        <v>4.3117760659503526E-2</v>
      </c>
      <c r="DY93" s="31">
        <v>4.2602142657752508E-2</v>
      </c>
      <c r="DZ93" s="31">
        <v>4.209269060524521E-2</v>
      </c>
      <c r="EA93" s="31">
        <v>4.1589330767298302E-2</v>
      </c>
      <c r="EB93" s="31">
        <v>4.1091990290974885E-2</v>
      </c>
      <c r="EC93" s="31">
        <v>4.0600597194540157E-2</v>
      </c>
      <c r="ED93" s="31">
        <v>4.0115080357043323E-2</v>
      </c>
      <c r="EE93" s="31">
        <v>3.9635369508024029E-2</v>
      </c>
      <c r="EF93" s="31">
        <v>3.9161395217341882E-2</v>
      </c>
      <c r="EG93" s="31">
        <v>3.8693088885127548E-2</v>
      </c>
      <c r="EH93" s="31">
        <v>3.8230382731854085E-2</v>
      </c>
      <c r="EI93" s="31">
        <v>3.7773209788527058E-2</v>
      </c>
      <c r="EJ93" s="31">
        <v>3.7321503886991805E-2</v>
      </c>
      <c r="EK93" s="31">
        <v>3.687519965035671E-2</v>
      </c>
      <c r="EL93" s="31">
        <v>3.6434232483531066E-2</v>
      </c>
      <c r="EM93" s="31">
        <v>3.5998538563875943E-2</v>
      </c>
      <c r="EN93" s="31">
        <v>3.5568054831966928E-2</v>
      </c>
      <c r="EO93" s="31">
        <v>3.5142718982467333E-2</v>
      </c>
      <c r="EP93" s="31">
        <v>3.4722469455110573E-2</v>
      </c>
      <c r="EQ93" s="31">
        <v>3.4307245425790334E-2</v>
      </c>
      <c r="ER93" s="31">
        <v>3.3896986797757218E-2</v>
      </c>
      <c r="ES93" s="31">
        <v>3.3491634192920852E-2</v>
      </c>
      <c r="ET93" s="31">
        <v>3.3091128943255853E-2</v>
      </c>
      <c r="EU93" s="31">
        <v>3.2695413082310595E-2</v>
      </c>
      <c r="EV93" s="31">
        <v>3.2304429336817542E-2</v>
      </c>
      <c r="EW93" s="31">
        <v>3.1918121118403926E-2</v>
      </c>
      <c r="EX93" s="31">
        <v>3.1536432515401509E-2</v>
      </c>
      <c r="EY93" s="31">
        <v>3.1159308284754265E-2</v>
      </c>
      <c r="EZ93" s="31">
        <v>3.0786693844022904E-2</v>
      </c>
      <c r="FA93" s="31">
        <v>3.0418535263485008E-2</v>
      </c>
      <c r="FB93" s="31">
        <v>3.0054779258329528E-2</v>
      </c>
      <c r="FC93" s="31">
        <v>2.9695373180944735E-2</v>
      </c>
      <c r="FD93" s="31">
        <v>2.9340265013298387E-2</v>
      </c>
      <c r="FE93" s="31">
        <v>2.8989403359408951E-2</v>
      </c>
      <c r="FF93" s="31">
        <v>2.8642737437906872E-2</v>
      </c>
      <c r="FG93" s="31">
        <v>2.8300217074684855E-2</v>
      </c>
    </row>
    <row r="94" spans="1:163">
      <c r="A94" s="31">
        <v>88</v>
      </c>
      <c r="D94" s="31">
        <v>0.20564595219815257</v>
      </c>
      <c r="E94" s="31">
        <v>0.20346583926136769</v>
      </c>
      <c r="F94" s="31">
        <v>0.20130883833999733</v>
      </c>
      <c r="G94" s="31">
        <v>0.19917470441680063</v>
      </c>
      <c r="H94" s="31">
        <v>0.19706319507203626</v>
      </c>
      <c r="I94" s="31">
        <v>0.19497407045592544</v>
      </c>
      <c r="J94" s="31">
        <v>0.1929070932614072</v>
      </c>
      <c r="K94" s="31">
        <v>0.19086202869718216</v>
      </c>
      <c r="L94" s="31">
        <v>0.18883864446104215</v>
      </c>
      <c r="M94" s="31">
        <v>0.1868367107134829</v>
      </c>
      <c r="N94" s="31">
        <v>0.18485600005159586</v>
      </c>
      <c r="O94" s="31">
        <v>0.18289628748323725</v>
      </c>
      <c r="P94" s="31">
        <v>0.18095735040147098</v>
      </c>
      <c r="Q94" s="31">
        <v>0.1790389685592822</v>
      </c>
      <c r="R94" s="31">
        <v>0.17714092404455908</v>
      </c>
      <c r="S94" s="31">
        <v>0.17526300125533997</v>
      </c>
      <c r="T94" s="31">
        <v>0.17340498687532271</v>
      </c>
      <c r="U94" s="31">
        <v>0.17156666984963365</v>
      </c>
      <c r="V94" s="31">
        <v>0.16974784136085366</v>
      </c>
      <c r="W94" s="31">
        <v>0.16794829480529821</v>
      </c>
      <c r="X94" s="31">
        <v>0.16616782576954892</v>
      </c>
      <c r="Y94" s="31">
        <v>0.16440623200723387</v>
      </c>
      <c r="Z94" s="31">
        <v>0.16266331341605408</v>
      </c>
      <c r="AA94" s="31">
        <v>0.16093887201505372</v>
      </c>
      <c r="AB94" s="31">
        <v>0.15923271192213098</v>
      </c>
      <c r="AC94" s="31">
        <v>0.15754463933178753</v>
      </c>
      <c r="AD94" s="31">
        <v>0.15587446249311393</v>
      </c>
      <c r="AE94" s="31">
        <v>0.15422199168800813</v>
      </c>
      <c r="AF94" s="31">
        <v>0.15258703920962535</v>
      </c>
      <c r="AG94" s="31">
        <v>0.15096941934105595</v>
      </c>
      <c r="AH94" s="31">
        <v>0.14936894833422959</v>
      </c>
      <c r="AI94" s="31">
        <v>0.14778544438904312</v>
      </c>
      <c r="AJ94" s="31">
        <v>0.14621872763270935</v>
      </c>
      <c r="AK94" s="31">
        <v>0.1446686200993253</v>
      </c>
      <c r="AL94" s="31">
        <v>0.14313494570965651</v>
      </c>
      <c r="AM94" s="31">
        <v>0.14161753025113613</v>
      </c>
      <c r="AN94" s="31">
        <v>0.14011620135807562</v>
      </c>
      <c r="AO94" s="31">
        <v>0.13863078849208563</v>
      </c>
      <c r="AP94" s="31">
        <v>0.13716112292270422</v>
      </c>
      <c r="AQ94" s="31">
        <v>0.13570703770823037</v>
      </c>
      <c r="AR94" s="31">
        <v>0.13426836767676101</v>
      </c>
      <c r="AS94" s="31">
        <v>0.13284494940742864</v>
      </c>
      <c r="AT94" s="31">
        <v>0.13143662121183841</v>
      </c>
      <c r="AU94" s="31">
        <v>0.13004322311570118</v>
      </c>
      <c r="AV94" s="31">
        <v>0.12866459684066239</v>
      </c>
      <c r="AW94" s="31">
        <v>0.1273005857863225</v>
      </c>
      <c r="AX94" s="31">
        <v>0.12595103501244856</v>
      </c>
      <c r="AY94" s="31">
        <v>0.12461579122137459</v>
      </c>
      <c r="AZ94" s="31">
        <v>0.12329470274058781</v>
      </c>
      <c r="BA94" s="31">
        <v>0.12198761950550038</v>
      </c>
      <c r="BB94" s="31">
        <v>0.12069439304240287</v>
      </c>
      <c r="BC94" s="31">
        <v>0.11941487645159923</v>
      </c>
      <c r="BD94" s="31">
        <v>0.11814892439072015</v>
      </c>
      <c r="BE94" s="31">
        <v>0.1168963930582131</v>
      </c>
      <c r="BF94" s="31">
        <v>0.11565714017700815</v>
      </c>
      <c r="BG94" s="31">
        <v>0.11443102497835604</v>
      </c>
      <c r="BH94" s="31">
        <v>0.11321790818583838</v>
      </c>
      <c r="BI94" s="31">
        <v>0.11201765199954671</v>
      </c>
      <c r="BJ94" s="31">
        <v>0.11083012008042986</v>
      </c>
      <c r="BK94" s="31">
        <v>0.10965517753480687</v>
      </c>
      <c r="BL94" s="31">
        <v>0.10849269089904402</v>
      </c>
      <c r="BM94" s="31">
        <v>0.10734252812439482</v>
      </c>
      <c r="BN94" s="31">
        <v>0.10620455856200002</v>
      </c>
      <c r="BO94" s="31">
        <v>0.10507865294804737</v>
      </c>
      <c r="BP94" s="31">
        <v>0.10396468338908793</v>
      </c>
      <c r="BQ94" s="31">
        <v>0.10286252334750878</v>
      </c>
      <c r="BR94" s="31">
        <v>0.1017720476271593</v>
      </c>
      <c r="BS94" s="31">
        <v>0.10069313235912976</v>
      </c>
      <c r="BT94" s="31">
        <v>9.9625654987681167E-2</v>
      </c>
      <c r="BU94" s="31">
        <v>9.856949425632365E-2</v>
      </c>
      <c r="BV94" s="31">
        <v>9.7524530194043016E-2</v>
      </c>
      <c r="BW94" s="31">
        <v>9.6490644101672782E-2</v>
      </c>
      <c r="BX94" s="31">
        <v>9.546771853841117E-2</v>
      </c>
      <c r="BY94" s="31">
        <v>9.4455637308480722E-2</v>
      </c>
      <c r="BZ94" s="31">
        <v>9.3454285447929331E-2</v>
      </c>
      <c r="CA94" s="31">
        <v>9.246354921157153E-2</v>
      </c>
      <c r="CB94" s="31">
        <v>9.1483316060067724E-2</v>
      </c>
      <c r="CC94" s="31">
        <v>9.0513474647140948E-2</v>
      </c>
      <c r="CD94" s="31">
        <v>8.955391480692855E-2</v>
      </c>
      <c r="CE94" s="31">
        <v>8.8604527541468553E-2</v>
      </c>
      <c r="CF94" s="31">
        <v>8.7665205008318314E-2</v>
      </c>
      <c r="CG94" s="31">
        <v>8.6735840508304324E-2</v>
      </c>
      <c r="CH94" s="31">
        <v>8.5816328473402426E-2</v>
      </c>
      <c r="CI94" s="31">
        <v>8.4906564454745856E-2</v>
      </c>
      <c r="CJ94" s="31">
        <v>8.4006445110760983E-2</v>
      </c>
      <c r="CK94" s="31">
        <v>8.3115868195428308E-2</v>
      </c>
      <c r="CL94" s="31">
        <v>8.223473254666841E-2</v>
      </c>
      <c r="CM94" s="31">
        <v>8.1362938074850732E-2</v>
      </c>
      <c r="CN94" s="31">
        <v>8.0500385751424069E-2</v>
      </c>
      <c r="CO94" s="31">
        <v>7.9646977597667895E-2</v>
      </c>
      <c r="CP94" s="31">
        <v>7.880261667356285E-2</v>
      </c>
      <c r="CQ94" s="31">
        <v>7.7967207066779093E-2</v>
      </c>
      <c r="CR94" s="31">
        <v>7.714065388178136E-2</v>
      </c>
      <c r="CS94" s="31">
        <v>7.6322863229049853E-2</v>
      </c>
      <c r="CT94" s="31">
        <v>7.551374221441505E-2</v>
      </c>
      <c r="CU94" s="31">
        <v>7.4713198928505628E-2</v>
      </c>
      <c r="CV94" s="31">
        <v>7.3921142436308429E-2</v>
      </c>
      <c r="CW94" s="31">
        <v>7.3137482766839068E-2</v>
      </c>
      <c r="CX94" s="31">
        <v>7.2362130902921873E-2</v>
      </c>
      <c r="CY94" s="31">
        <v>7.1594998771078236E-2</v>
      </c>
      <c r="CZ94" s="31">
        <v>7.0835999231522354E-2</v>
      </c>
      <c r="DA94" s="31">
        <v>7.0085046068262824E-2</v>
      </c>
      <c r="DB94" s="31">
        <v>6.9342053979309107E-2</v>
      </c>
      <c r="DC94" s="31">
        <v>6.8606938566982079E-2</v>
      </c>
      <c r="DD94" s="31">
        <v>6.7879616328327147E-2</v>
      </c>
      <c r="DE94" s="31">
        <v>6.716000464562899E-2</v>
      </c>
      <c r="DF94" s="31">
        <v>6.6448021777026786E-2</v>
      </c>
      <c r="DG94" s="31">
        <v>6.574358684722921E-2</v>
      </c>
      <c r="DH94" s="31">
        <v>6.5046619838327546E-2</v>
      </c>
      <c r="DI94" s="31">
        <v>6.4357041580706306E-2</v>
      </c>
      <c r="DJ94" s="31">
        <v>6.367477374405027E-2</v>
      </c>
      <c r="DK94" s="31">
        <v>6.2999738828446894E-2</v>
      </c>
      <c r="DL94" s="31">
        <v>6.2331860155582855E-2</v>
      </c>
      <c r="DM94" s="31">
        <v>6.1671061860034029E-2</v>
      </c>
      <c r="DN94" s="31">
        <v>6.1017268880647922E-2</v>
      </c>
      <c r="DO94" s="31">
        <v>6.0370406952017293E-2</v>
      </c>
      <c r="DP94" s="31">
        <v>5.9730402596044174E-2</v>
      </c>
      <c r="DQ94" s="31">
        <v>5.9097183113593417E-2</v>
      </c>
      <c r="DR94" s="31">
        <v>5.847067657623474E-2</v>
      </c>
      <c r="DS94" s="31">
        <v>5.7850811818072209E-2</v>
      </c>
      <c r="DT94" s="31">
        <v>5.7237518427660332E-2</v>
      </c>
      <c r="DU94" s="31">
        <v>5.6630726740005931E-2</v>
      </c>
      <c r="DV94" s="31">
        <v>5.6030367828654976E-2</v>
      </c>
      <c r="DW94" s="31">
        <v>5.5436373497862797E-2</v>
      </c>
      <c r="DX94" s="31">
        <v>5.4848676274847782E-2</v>
      </c>
      <c r="DY94" s="31">
        <v>5.426720940212712E-2</v>
      </c>
      <c r="DZ94" s="31">
        <v>5.3691906829933571E-2</v>
      </c>
      <c r="EA94" s="31">
        <v>5.312270320871279E-2</v>
      </c>
      <c r="EB94" s="31">
        <v>5.2559533881700156E-2</v>
      </c>
      <c r="EC94" s="31">
        <v>5.2002334877576481E-2</v>
      </c>
      <c r="ED94" s="31">
        <v>5.145104290320112E-2</v>
      </c>
      <c r="EE94" s="31">
        <v>5.0905595336422547E-2</v>
      </c>
      <c r="EF94" s="31">
        <v>5.0365930218965058E-2</v>
      </c>
      <c r="EG94" s="31">
        <v>4.983198624939076E-2</v>
      </c>
      <c r="EH94" s="31">
        <v>4.9303702776136209E-2</v>
      </c>
      <c r="EI94" s="31">
        <v>4.8781019790622916E-2</v>
      </c>
      <c r="EJ94" s="31">
        <v>4.8263877920440977E-2</v>
      </c>
      <c r="EK94" s="31">
        <v>4.7752218422604763E-2</v>
      </c>
      <c r="EL94" s="31">
        <v>4.7245983176880169E-2</v>
      </c>
      <c r="EM94" s="31">
        <v>4.6745114679182777E-2</v>
      </c>
      <c r="EN94" s="31">
        <v>4.6249556035045783E-2</v>
      </c>
      <c r="EO94" s="31">
        <v>4.5759250953157263E-2</v>
      </c>
      <c r="EP94" s="31">
        <v>4.5274143738965947E-2</v>
      </c>
      <c r="EQ94" s="31">
        <v>4.4794179288354864E-2</v>
      </c>
      <c r="ER94" s="31">
        <v>4.4319303081381906E-2</v>
      </c>
      <c r="ES94" s="31">
        <v>4.3849461176086769E-2</v>
      </c>
      <c r="ET94" s="31">
        <v>4.3384600202363725E-2</v>
      </c>
      <c r="EU94" s="31">
        <v>4.2924667355899171E-2</v>
      </c>
      <c r="EV94" s="31">
        <v>4.2469610392173424E-2</v>
      </c>
      <c r="EW94" s="31">
        <v>4.2019377620526266E-2</v>
      </c>
      <c r="EX94" s="31">
        <v>4.1573917898285337E-2</v>
      </c>
      <c r="EY94" s="31">
        <v>4.1133180624956717E-2</v>
      </c>
      <c r="EZ94" s="31">
        <v>4.0697115736477066E-2</v>
      </c>
      <c r="FA94" s="31">
        <v>4.0265673699526904E-2</v>
      </c>
      <c r="FB94" s="31">
        <v>3.9838805505903963E-2</v>
      </c>
      <c r="FC94" s="31">
        <v>3.9416462666956233E-2</v>
      </c>
      <c r="FD94" s="31">
        <v>3.8998597208074116E-2</v>
      </c>
      <c r="FE94" s="31">
        <v>3.8585161663240913E-2</v>
      </c>
      <c r="FF94" s="31">
        <v>3.8176109069641057E-2</v>
      </c>
      <c r="FG94" s="31">
        <v>3.7771392962325505E-2</v>
      </c>
    </row>
    <row r="95" spans="1:163">
      <c r="A95" s="31">
        <v>89</v>
      </c>
      <c r="D95" s="31">
        <v>0.22112311333734092</v>
      </c>
      <c r="E95" s="31">
        <v>0.2190913782763553</v>
      </c>
      <c r="F95" s="31">
        <v>0.2170783113106933</v>
      </c>
      <c r="G95" s="31">
        <v>0.21508374091317617</v>
      </c>
      <c r="H95" s="31">
        <v>0.21310749713266022</v>
      </c>
      <c r="I95" s="31">
        <v>0.2111494115795558</v>
      </c>
      <c r="J95" s="31">
        <v>0.20920931741147944</v>
      </c>
      <c r="K95" s="31">
        <v>0.20728704931903758</v>
      </c>
      <c r="L95" s="31">
        <v>0.20538244351174126</v>
      </c>
      <c r="M95" s="31">
        <v>0.20349533770404984</v>
      </c>
      <c r="N95" s="31">
        <v>0.2016255711015433</v>
      </c>
      <c r="O95" s="31">
        <v>0.19977298438722141</v>
      </c>
      <c r="P95" s="31">
        <v>0.19793741970792877</v>
      </c>
      <c r="Q95" s="31">
        <v>0.19611872066090466</v>
      </c>
      <c r="R95" s="31">
        <v>0.19431673228045654</v>
      </c>
      <c r="S95" s="31">
        <v>0.19253130102475574</v>
      </c>
      <c r="T95" s="31">
        <v>0.19076227476275473</v>
      </c>
      <c r="U95" s="31">
        <v>0.18900950276122463</v>
      </c>
      <c r="V95" s="31">
        <v>0.18727283567191141</v>
      </c>
      <c r="W95" s="31">
        <v>0.18555212551881062</v>
      </c>
      <c r="X95" s="31">
        <v>0.18384722568555875</v>
      </c>
      <c r="Y95" s="31">
        <v>0.18215799090294044</v>
      </c>
      <c r="Z95" s="31">
        <v>0.1804842772365107</v>
      </c>
      <c r="AA95" s="31">
        <v>0.1788259420743305</v>
      </c>
      <c r="AB95" s="31">
        <v>0.17718284411481547</v>
      </c>
      <c r="AC95" s="31">
        <v>0.17555484335469576</v>
      </c>
      <c r="AD95" s="31">
        <v>0.17394180107708715</v>
      </c>
      <c r="AE95" s="31">
        <v>0.17234357983967105</v>
      </c>
      <c r="AF95" s="31">
        <v>0.17076004346298373</v>
      </c>
      <c r="AG95" s="31">
        <v>0.16919105701881276</v>
      </c>
      <c r="AH95" s="31">
        <v>0.16763648681870022</v>
      </c>
      <c r="AI95" s="31">
        <v>0.16609620040255157</v>
      </c>
      <c r="AJ95" s="31">
        <v>0.16457006652734907</v>
      </c>
      <c r="AK95" s="31">
        <v>0.16305795515596905</v>
      </c>
      <c r="AL95" s="31">
        <v>0.16155973744610172</v>
      </c>
      <c r="AM95" s="31">
        <v>0.16007528573927307</v>
      </c>
      <c r="AN95" s="31">
        <v>0.15860447354996743</v>
      </c>
      <c r="AO95" s="31">
        <v>0.15714717555485</v>
      </c>
      <c r="AP95" s="31">
        <v>0.15570326758208841</v>
      </c>
      <c r="AQ95" s="31">
        <v>0.15427262660077254</v>
      </c>
      <c r="AR95" s="31">
        <v>0.15285513071043136</v>
      </c>
      <c r="AS95" s="31">
        <v>0.15145065913064612</v>
      </c>
      <c r="AT95" s="31">
        <v>0.15005909219075916</v>
      </c>
      <c r="AU95" s="31">
        <v>0.1486803113196771</v>
      </c>
      <c r="AV95" s="31">
        <v>0.14731419903576765</v>
      </c>
      <c r="AW95" s="31">
        <v>0.14596063893684949</v>
      </c>
      <c r="AX95" s="31">
        <v>0.14461951569027398</v>
      </c>
      <c r="AY95" s="31">
        <v>0.14329071502309801</v>
      </c>
      <c r="AZ95" s="31">
        <v>0.14197412371234713</v>
      </c>
      <c r="BA95" s="31">
        <v>0.14066962957536822</v>
      </c>
      <c r="BB95" s="31">
        <v>0.13937712146027073</v>
      </c>
      <c r="BC95" s="31">
        <v>0.13809648923645579</v>
      </c>
      <c r="BD95" s="31">
        <v>0.13682762378523228</v>
      </c>
      <c r="BE95" s="31">
        <v>0.13557041699051925</v>
      </c>
      <c r="BF95" s="31">
        <v>0.13432476172963359</v>
      </c>
      <c r="BG95" s="31">
        <v>0.13309055186416247</v>
      </c>
      <c r="BH95" s="31">
        <v>0.13186768223091966</v>
      </c>
      <c r="BI95" s="31">
        <v>0.13065604863298486</v>
      </c>
      <c r="BJ95" s="31">
        <v>0.12945554783082533</v>
      </c>
      <c r="BK95" s="31">
        <v>0.12826607753349945</v>
      </c>
      <c r="BL95" s="31">
        <v>0.1270875363899405</v>
      </c>
      <c r="BM95" s="31">
        <v>0.12591982398032092</v>
      </c>
      <c r="BN95" s="31">
        <v>0.12476284080749603</v>
      </c>
      <c r="BO95" s="31">
        <v>0.12361648828852601</v>
      </c>
      <c r="BP95" s="31">
        <v>0.122480668746276</v>
      </c>
      <c r="BQ95" s="31">
        <v>0.12135528540109337</v>
      </c>
      <c r="BR95" s="31">
        <v>0.12024024236256141</v>
      </c>
      <c r="BS95" s="31">
        <v>0.11913544462132876</v>
      </c>
      <c r="BT95" s="31">
        <v>0.11804079804101406</v>
      </c>
      <c r="BU95" s="31">
        <v>0.11695620935018473</v>
      </c>
      <c r="BV95" s="31">
        <v>0.11588158613440977</v>
      </c>
      <c r="BW95" s="31">
        <v>0.1148168368283853</v>
      </c>
      <c r="BX95" s="31">
        <v>0.1137618707081326</v>
      </c>
      <c r="BY95" s="31">
        <v>0.11271659788326772</v>
      </c>
      <c r="BZ95" s="31">
        <v>0.11168092928934251</v>
      </c>
      <c r="CA95" s="31">
        <v>0.11065477668025524</v>
      </c>
      <c r="CB95" s="31">
        <v>0.10963805262073179</v>
      </c>
      <c r="CC95" s="31">
        <v>0.10863067047887538</v>
      </c>
      <c r="CD95" s="31">
        <v>0.10763254441878506</v>
      </c>
      <c r="CE95" s="31">
        <v>0.10664358939324178</v>
      </c>
      <c r="CF95" s="31">
        <v>0.1056637211364619</v>
      </c>
      <c r="CG95" s="31">
        <v>0.10469285615691702</v>
      </c>
      <c r="CH95" s="31">
        <v>0.10373091173022009</v>
      </c>
      <c r="CI95" s="31">
        <v>0.10277780589207657</v>
      </c>
      <c r="CJ95" s="31">
        <v>0.10183345743130061</v>
      </c>
      <c r="CK95" s="31">
        <v>0.10089778588289526</v>
      </c>
      <c r="CL95" s="31">
        <v>9.9970711521196326E-2</v>
      </c>
      <c r="CM95" s="31">
        <v>9.9052155353079124E-2</v>
      </c>
      <c r="CN95" s="31">
        <v>9.8142039111227805E-2</v>
      </c>
      <c r="CO95" s="31">
        <v>9.7240285247466376E-2</v>
      </c>
      <c r="CP95" s="31">
        <v>9.6346816926151116E-2</v>
      </c>
      <c r="CQ95" s="31">
        <v>9.5461558017623585E-2</v>
      </c>
      <c r="CR95" s="31">
        <v>9.458443309172393E-2</v>
      </c>
      <c r="CS95" s="31">
        <v>9.3715367411363631E-2</v>
      </c>
      <c r="CT95" s="31">
        <v>9.2854286926157464E-2</v>
      </c>
      <c r="CU95" s="31">
        <v>9.2001118266113846E-2</v>
      </c>
      <c r="CV95" s="31">
        <v>9.1155788735383186E-2</v>
      </c>
      <c r="CW95" s="31">
        <v>9.031822630606387E-2</v>
      </c>
      <c r="CX95" s="31">
        <v>8.9488359612064694E-2</v>
      </c>
      <c r="CY95" s="31">
        <v>8.8666117943024231E-2</v>
      </c>
      <c r="CZ95" s="31">
        <v>8.7851431238285677E-2</v>
      </c>
      <c r="DA95" s="31">
        <v>8.7044230080927279E-2</v>
      </c>
      <c r="DB95" s="31">
        <v>8.6244445691847527E-2</v>
      </c>
      <c r="DC95" s="31">
        <v>8.5452009923904657E-2</v>
      </c>
      <c r="DD95" s="31">
        <v>8.4666855256110049E-2</v>
      </c>
      <c r="DE95" s="31">
        <v>8.3888914787875052E-2</v>
      </c>
      <c r="DF95" s="31">
        <v>8.3118122233310485E-2</v>
      </c>
      <c r="DG95" s="31">
        <v>8.2354411915578685E-2</v>
      </c>
      <c r="DH95" s="31">
        <v>8.1597718761297386E-2</v>
      </c>
      <c r="DI95" s="31">
        <v>8.0847978294995015E-2</v>
      </c>
      <c r="DJ95" s="31">
        <v>8.0105126633616866E-2</v>
      </c>
      <c r="DK95" s="31">
        <v>7.9369100481082006E-2</v>
      </c>
      <c r="DL95" s="31">
        <v>7.86398371228898E-2</v>
      </c>
      <c r="DM95" s="31">
        <v>7.7917274420776339E-2</v>
      </c>
      <c r="DN95" s="31">
        <v>7.7201350807419744E-2</v>
      </c>
      <c r="DO95" s="31">
        <v>7.6492005281194292E-2</v>
      </c>
      <c r="DP95" s="31">
        <v>7.5789177400972629E-2</v>
      </c>
      <c r="DQ95" s="31">
        <v>7.5092807280975712E-2</v>
      </c>
      <c r="DR95" s="31">
        <v>7.4402835585670221E-2</v>
      </c>
      <c r="DS95" s="31">
        <v>7.3719203524712687E-2</v>
      </c>
      <c r="DT95" s="31">
        <v>7.3041852847940167E-2</v>
      </c>
      <c r="DU95" s="31">
        <v>7.2370725840406991E-2</v>
      </c>
      <c r="DV95" s="31">
        <v>7.1705765317466919E-2</v>
      </c>
      <c r="DW95" s="31">
        <v>7.1046914619900786E-2</v>
      </c>
      <c r="DX95" s="31">
        <v>7.0394117609088591E-2</v>
      </c>
      <c r="DY95" s="31">
        <v>6.9747318662226179E-2</v>
      </c>
      <c r="DZ95" s="31">
        <v>6.9106462667585786E-2</v>
      </c>
      <c r="EA95" s="31">
        <v>6.8471495019820139E-2</v>
      </c>
      <c r="EB95" s="31">
        <v>6.7842361615309696E-2</v>
      </c>
      <c r="EC95" s="31">
        <v>6.7219008847552636E-2</v>
      </c>
      <c r="ED95" s="31">
        <v>6.660138360259725E-2</v>
      </c>
      <c r="EE95" s="31">
        <v>6.59894332545162E-2</v>
      </c>
      <c r="EF95" s="31">
        <v>6.5383105660922536E-2</v>
      </c>
      <c r="EG95" s="31">
        <v>6.4782349158526681E-2</v>
      </c>
      <c r="EH95" s="31">
        <v>6.4187112558734452E-2</v>
      </c>
      <c r="EI95" s="31">
        <v>6.3597345143285369E-2</v>
      </c>
      <c r="EJ95" s="31">
        <v>6.301299665993125E-2</v>
      </c>
      <c r="EK95" s="31">
        <v>6.2434017318154178E-2</v>
      </c>
      <c r="EL95" s="31">
        <v>6.1860357784924117E-2</v>
      </c>
      <c r="EM95" s="31">
        <v>6.1291969180495398E-2</v>
      </c>
      <c r="EN95" s="31">
        <v>6.0728803074241812E-2</v>
      </c>
      <c r="EO95" s="31">
        <v>6.0170811480529968E-2</v>
      </c>
      <c r="EP95" s="31">
        <v>5.9617946854630614E-2</v>
      </c>
      <c r="EQ95" s="31">
        <v>5.9070162088667506E-2</v>
      </c>
      <c r="ER95" s="31">
        <v>5.852741050760342E-2</v>
      </c>
      <c r="ES95" s="31">
        <v>5.798964586526327E-2</v>
      </c>
      <c r="ET95" s="31">
        <v>5.7456822340393433E-2</v>
      </c>
      <c r="EU95" s="31">
        <v>5.6928894532757568E-2</v>
      </c>
      <c r="EV95" s="31">
        <v>5.6405817459268197E-2</v>
      </c>
      <c r="EW95" s="31">
        <v>5.5887546550153801E-2</v>
      </c>
      <c r="EX95" s="31">
        <v>5.5374037645161196E-2</v>
      </c>
      <c r="EY95" s="31">
        <v>5.4865246989792775E-2</v>
      </c>
      <c r="EZ95" s="31">
        <v>5.4361131231578312E-2</v>
      </c>
      <c r="FA95" s="31">
        <v>5.3861647416381019E-2</v>
      </c>
      <c r="FB95" s="31">
        <v>5.33667529847376E-2</v>
      </c>
      <c r="FC95" s="31">
        <v>5.2876405768231854E-2</v>
      </c>
      <c r="FD95" s="31">
        <v>5.2390563985901646E-2</v>
      </c>
      <c r="FE95" s="31">
        <v>5.190918624067889E-2</v>
      </c>
      <c r="FF95" s="31">
        <v>5.1432231515862202E-2</v>
      </c>
      <c r="FG95" s="31">
        <v>5.0959659171622061E-2</v>
      </c>
    </row>
    <row r="96" spans="1:163">
      <c r="A96" s="31">
        <v>90</v>
      </c>
      <c r="D96" s="31">
        <v>0.23700595240304684</v>
      </c>
      <c r="E96" s="31">
        <v>0.23517745202210946</v>
      </c>
      <c r="F96" s="31">
        <v>0.23336305851743061</v>
      </c>
      <c r="G96" s="31">
        <v>0.23156266305449222</v>
      </c>
      <c r="H96" s="31">
        <v>0.22977615763843429</v>
      </c>
      <c r="I96" s="31">
        <v>0.22800343510757684</v>
      </c>
      <c r="J96" s="31">
        <v>0.2262443891269921</v>
      </c>
      <c r="K96" s="31">
        <v>0.22449891418212597</v>
      </c>
      <c r="L96" s="31">
        <v>0.22276690557246892</v>
      </c>
      <c r="M96" s="31">
        <v>0.22104825940527559</v>
      </c>
      <c r="N96" s="31">
        <v>0.21934287258933291</v>
      </c>
      <c r="O96" s="31">
        <v>0.21765064282877633</v>
      </c>
      <c r="P96" s="31">
        <v>0.21597146861695357</v>
      </c>
      <c r="Q96" s="31">
        <v>0.21430524923033606</v>
      </c>
      <c r="R96" s="31">
        <v>0.21265188472247692</v>
      </c>
      <c r="S96" s="31">
        <v>0.21101127591801591</v>
      </c>
      <c r="T96" s="31">
        <v>0.20938332440673052</v>
      </c>
      <c r="U96" s="31">
        <v>0.20776793253763279</v>
      </c>
      <c r="V96" s="31">
        <v>0.206165003413112</v>
      </c>
      <c r="W96" s="31">
        <v>0.20457444088312218</v>
      </c>
      <c r="X96" s="31">
        <v>0.20299614953941486</v>
      </c>
      <c r="Y96" s="31">
        <v>0.20143003470981588</v>
      </c>
      <c r="Z96" s="31">
        <v>0.19987600245254672</v>
      </c>
      <c r="AA96" s="31">
        <v>0.19833395955058952</v>
      </c>
      <c r="AB96" s="31">
        <v>0.19680381350609547</v>
      </c>
      <c r="AC96" s="31">
        <v>0.19528547253483636</v>
      </c>
      <c r="AD96" s="31">
        <v>0.19377884556069927</v>
      </c>
      <c r="AE96" s="31">
        <v>0.19228384221022313</v>
      </c>
      <c r="AF96" s="31">
        <v>0.19080037280717796</v>
      </c>
      <c r="AG96" s="31">
        <v>0.18932834836718573</v>
      </c>
      <c r="AH96" s="31">
        <v>0.18786768059238262</v>
      </c>
      <c r="AI96" s="31">
        <v>0.18641828186612272</v>
      </c>
      <c r="AJ96" s="31">
        <v>0.18498006524772223</v>
      </c>
      <c r="AK96" s="31">
        <v>0.18355294446724457</v>
      </c>
      <c r="AL96" s="31">
        <v>0.18213683392032559</v>
      </c>
      <c r="AM96" s="31">
        <v>0.18073164866303851</v>
      </c>
      <c r="AN96" s="31">
        <v>0.17933730440679879</v>
      </c>
      <c r="AO96" s="31">
        <v>0.17795371751330818</v>
      </c>
      <c r="AP96" s="31">
        <v>0.17658080498953765</v>
      </c>
      <c r="AQ96" s="31">
        <v>0.17521848448274924</v>
      </c>
      <c r="AR96" s="31">
        <v>0.17386667427555602</v>
      </c>
      <c r="AS96" s="31">
        <v>0.17252529328102081</v>
      </c>
      <c r="AT96" s="31">
        <v>0.17119426103779165</v>
      </c>
      <c r="AU96" s="31">
        <v>0.16987349770527604</v>
      </c>
      <c r="AV96" s="31">
        <v>0.16856292405885112</v>
      </c>
      <c r="AW96" s="31">
        <v>0.16726246148511215</v>
      </c>
      <c r="AX96" s="31">
        <v>0.16597203197715635</v>
      </c>
      <c r="AY96" s="31">
        <v>0.16469155812990427</v>
      </c>
      <c r="AZ96" s="31">
        <v>0.16342096313545618</v>
      </c>
      <c r="BA96" s="31">
        <v>0.16216017077848546</v>
      </c>
      <c r="BB96" s="31">
        <v>0.16090910543166623</v>
      </c>
      <c r="BC96" s="31">
        <v>0.15966769205113754</v>
      </c>
      <c r="BD96" s="31">
        <v>0.15843585617200143</v>
      </c>
      <c r="BE96" s="31">
        <v>0.15721352390385659</v>
      </c>
      <c r="BF96" s="31">
        <v>0.15600062192636593</v>
      </c>
      <c r="BG96" s="31">
        <v>0.15479707748485863</v>
      </c>
      <c r="BH96" s="31">
        <v>0.15360281838596598</v>
      </c>
      <c r="BI96" s="31">
        <v>0.15241777299329093</v>
      </c>
      <c r="BJ96" s="31">
        <v>0.15124187022311106</v>
      </c>
      <c r="BK96" s="31">
        <v>0.15007503954011472</v>
      </c>
      <c r="BL96" s="31">
        <v>0.14891721095317006</v>
      </c>
      <c r="BM96" s="31">
        <v>0.14776831501112661</v>
      </c>
      <c r="BN96" s="31">
        <v>0.14662828279864937</v>
      </c>
      <c r="BO96" s="31">
        <v>0.14549704593208501</v>
      </c>
      <c r="BP96" s="31">
        <v>0.14437453655535992</v>
      </c>
      <c r="BQ96" s="31">
        <v>0.14326068733590994</v>
      </c>
      <c r="BR96" s="31">
        <v>0.14215543146064147</v>
      </c>
      <c r="BS96" s="31">
        <v>0.14105870263192383</v>
      </c>
      <c r="BT96" s="31">
        <v>0.13997043506361237</v>
      </c>
      <c r="BU96" s="31">
        <v>0.13889056347710238</v>
      </c>
      <c r="BV96" s="31">
        <v>0.13781902309741351</v>
      </c>
      <c r="BW96" s="31">
        <v>0.13675574964930409</v>
      </c>
      <c r="BX96" s="31">
        <v>0.13570067935341595</v>
      </c>
      <c r="BY96" s="31">
        <v>0.13465374892244847</v>
      </c>
      <c r="BZ96" s="31">
        <v>0.13361489555736239</v>
      </c>
      <c r="CA96" s="31">
        <v>0.13258405694361283</v>
      </c>
      <c r="CB96" s="31">
        <v>0.1315611712474116</v>
      </c>
      <c r="CC96" s="31">
        <v>0.13054617711201805</v>
      </c>
      <c r="CD96" s="31">
        <v>0.12953901365405854</v>
      </c>
      <c r="CE96" s="31">
        <v>0.12853962045987452</v>
      </c>
      <c r="CF96" s="31">
        <v>0.12754793758189878</v>
      </c>
      <c r="CG96" s="31">
        <v>0.12656390553505947</v>
      </c>
      <c r="CH96" s="31">
        <v>0.12558746529321177</v>
      </c>
      <c r="CI96" s="31">
        <v>0.12461855828559751</v>
      </c>
      <c r="CJ96" s="31">
        <v>0.12365712639333183</v>
      </c>
      <c r="CK96" s="31">
        <v>0.12270311194591697</v>
      </c>
      <c r="CL96" s="31">
        <v>0.12175645771778283</v>
      </c>
      <c r="CM96" s="31">
        <v>0.12081710692485439</v>
      </c>
      <c r="CN96" s="31">
        <v>0.11988500322114584</v>
      </c>
      <c r="CO96" s="31">
        <v>0.11896009069538042</v>
      </c>
      <c r="CP96" s="31">
        <v>0.11804231386763672</v>
      </c>
      <c r="CQ96" s="31">
        <v>0.11713161768602076</v>
      </c>
      <c r="CR96" s="31">
        <v>0.11622794752336393</v>
      </c>
      <c r="CS96" s="31">
        <v>0.11533124917394597</v>
      </c>
      <c r="CT96" s="31">
        <v>0.11444146885024373</v>
      </c>
      <c r="CU96" s="31">
        <v>0.11355855317970456</v>
      </c>
      <c r="CV96" s="31">
        <v>0.11268244920154509</v>
      </c>
      <c r="CW96" s="31">
        <v>0.1118131043635741</v>
      </c>
      <c r="CX96" s="31">
        <v>0.11095046651904056</v>
      </c>
      <c r="CY96" s="31">
        <v>0.11009448392350536</v>
      </c>
      <c r="CZ96" s="31">
        <v>0.10924510523173779</v>
      </c>
      <c r="DA96" s="31">
        <v>0.10840227949463527</v>
      </c>
      <c r="DB96" s="31">
        <v>0.10756595615616764</v>
      </c>
      <c r="DC96" s="31">
        <v>0.1067360850503442</v>
      </c>
      <c r="DD96" s="31">
        <v>0.10591261639820496</v>
      </c>
      <c r="DE96" s="31">
        <v>0.10509550080483428</v>
      </c>
      <c r="DF96" s="31">
        <v>0.10428468925639837</v>
      </c>
      <c r="DG96" s="31">
        <v>0.10348013311720491</v>
      </c>
      <c r="DH96" s="31">
        <v>0.10268178412678595</v>
      </c>
      <c r="DI96" s="31">
        <v>0.10188959439700282</v>
      </c>
      <c r="DJ96" s="31">
        <v>0.10110351640917388</v>
      </c>
      <c r="DK96" s="31">
        <v>0.10032350301122382</v>
      </c>
      <c r="DL96" s="31">
        <v>9.9549507414855701E-2</v>
      </c>
      <c r="DM96" s="31">
        <v>9.8781483192743977E-2</v>
      </c>
      <c r="DN96" s="31">
        <v>9.8019384275750007E-2</v>
      </c>
      <c r="DO96" s="31">
        <v>9.7263164950158257E-2</v>
      </c>
      <c r="DP96" s="31">
        <v>9.6512779854934588E-2</v>
      </c>
      <c r="DQ96" s="31">
        <v>9.5768183979004981E-2</v>
      </c>
      <c r="DR96" s="31">
        <v>9.5029332658555885E-2</v>
      </c>
      <c r="DS96" s="31">
        <v>9.429618157435482E-2</v>
      </c>
      <c r="DT96" s="31">
        <v>9.3568686749092245E-2</v>
      </c>
      <c r="DU96" s="31">
        <v>9.2846804544743297E-2</v>
      </c>
      <c r="DV96" s="31">
        <v>9.2130491659950561E-2</v>
      </c>
      <c r="DW96" s="31">
        <v>9.1419705127426337E-2</v>
      </c>
      <c r="DX96" s="31">
        <v>9.0714402311375467E-2</v>
      </c>
      <c r="DY96" s="31">
        <v>9.0014540904937934E-2</v>
      </c>
      <c r="DZ96" s="31">
        <v>8.9320078927651064E-2</v>
      </c>
      <c r="EA96" s="31">
        <v>8.8630974722931258E-2</v>
      </c>
      <c r="EB96" s="31">
        <v>8.7947186955575365E-2</v>
      </c>
      <c r="EC96" s="31">
        <v>8.7268674609281324E-2</v>
      </c>
      <c r="ED96" s="31">
        <v>8.6595396984187736E-2</v>
      </c>
      <c r="EE96" s="31">
        <v>8.5927313694432475E-2</v>
      </c>
      <c r="EF96" s="31">
        <v>8.5264384665730233E-2</v>
      </c>
      <c r="EG96" s="31">
        <v>8.4606570132968822E-2</v>
      </c>
      <c r="EH96" s="31">
        <v>8.3953830637823773E-2</v>
      </c>
      <c r="EI96" s="31">
        <v>8.3306127026391452E-2</v>
      </c>
      <c r="EJ96" s="31">
        <v>8.2663420446840497E-2</v>
      </c>
      <c r="EK96" s="31">
        <v>8.2025672347081399E-2</v>
      </c>
      <c r="EL96" s="31">
        <v>8.1392844472453929E-2</v>
      </c>
      <c r="EM96" s="31">
        <v>8.0764898863432411E-2</v>
      </c>
      <c r="EN96" s="31">
        <v>8.0141797853348823E-2</v>
      </c>
      <c r="EO96" s="31">
        <v>7.9523504066133482E-2</v>
      </c>
      <c r="EP96" s="31">
        <v>7.8909980414072975E-2</v>
      </c>
      <c r="EQ96" s="31">
        <v>7.8301190095585449E-2</v>
      </c>
      <c r="ER96" s="31">
        <v>7.7697096593013187E-2</v>
      </c>
      <c r="ES96" s="31">
        <v>7.7097663670432151E-2</v>
      </c>
      <c r="ET96" s="31">
        <v>7.6502855371478426E-2</v>
      </c>
      <c r="EU96" s="31">
        <v>7.5912636017191268E-2</v>
      </c>
      <c r="EV96" s="31">
        <v>7.5326970203872995E-2</v>
      </c>
      <c r="EW96" s="31">
        <v>7.474582280096552E-2</v>
      </c>
      <c r="EX96" s="31">
        <v>7.4169158948942854E-2</v>
      </c>
      <c r="EY96" s="31">
        <v>7.3596944057220171E-2</v>
      </c>
      <c r="EZ96" s="31">
        <v>7.3029143802078852E-2</v>
      </c>
      <c r="FA96" s="31">
        <v>7.2465724124607833E-2</v>
      </c>
      <c r="FB96" s="31">
        <v>7.1906651228660426E-2</v>
      </c>
      <c r="FC96" s="31">
        <v>7.1351891578827084E-2</v>
      </c>
      <c r="FD96" s="31">
        <v>7.0801411898423858E-2</v>
      </c>
      <c r="FE96" s="31">
        <v>7.0255179167496407E-2</v>
      </c>
      <c r="FF96" s="31">
        <v>6.9713160620839279E-2</v>
      </c>
      <c r="FG96" s="31">
        <v>6.9175323746030429E-2</v>
      </c>
    </row>
    <row r="97" spans="1:163">
      <c r="A97" s="31">
        <v>91</v>
      </c>
      <c r="D97" s="31">
        <v>0.25374503035377993</v>
      </c>
      <c r="E97" s="31">
        <v>0.25215587316146887</v>
      </c>
      <c r="F97" s="31">
        <v>0.25057666856045924</v>
      </c>
      <c r="G97" s="31">
        <v>0.24900735421955172</v>
      </c>
      <c r="H97" s="31">
        <v>0.24744786819791562</v>
      </c>
      <c r="I97" s="31">
        <v>0.24589814894264392</v>
      </c>
      <c r="J97" s="31">
        <v>0.24435813528632383</v>
      </c>
      <c r="K97" s="31">
        <v>0.24282776644462251</v>
      </c>
      <c r="L97" s="31">
        <v>0.24130698201388792</v>
      </c>
      <c r="M97" s="31">
        <v>0.23979572196876472</v>
      </c>
      <c r="N97" s="31">
        <v>0.23829392665982496</v>
      </c>
      <c r="O97" s="31">
        <v>0.23680153681121383</v>
      </c>
      <c r="P97" s="31">
        <v>0.23531849351831</v>
      </c>
      <c r="Q97" s="31">
        <v>0.23384473824540064</v>
      </c>
      <c r="R97" s="31">
        <v>0.2323802128233711</v>
      </c>
      <c r="S97" s="31">
        <v>0.23092485944740876</v>
      </c>
      <c r="T97" s="31">
        <v>0.2294786206747218</v>
      </c>
      <c r="U97" s="31">
        <v>0.22804143942227162</v>
      </c>
      <c r="V97" s="31">
        <v>0.22661325896451995</v>
      </c>
      <c r="W97" s="31">
        <v>0.2251940229311899</v>
      </c>
      <c r="X97" s="31">
        <v>0.2237836753050409</v>
      </c>
      <c r="Y97" s="31">
        <v>0.2223821604196578</v>
      </c>
      <c r="Z97" s="31">
        <v>0.22098942295725371</v>
      </c>
      <c r="AA97" s="31">
        <v>0.21960540794648659</v>
      </c>
      <c r="AB97" s="31">
        <v>0.2182300607602895</v>
      </c>
      <c r="AC97" s="31">
        <v>0.21686332711371456</v>
      </c>
      <c r="AD97" s="31">
        <v>0.21550515306179019</v>
      </c>
      <c r="AE97" s="31">
        <v>0.21415548499739204</v>
      </c>
      <c r="AF97" s="31">
        <v>0.212814269649127</v>
      </c>
      <c r="AG97" s="31">
        <v>0.21148145407923066</v>
      </c>
      <c r="AH97" s="31">
        <v>0.21015698568147786</v>
      </c>
      <c r="AI97" s="31">
        <v>0.20884081217910627</v>
      </c>
      <c r="AJ97" s="31">
        <v>0.20753288162275293</v>
      </c>
      <c r="AK97" s="31">
        <v>0.20623314238840412</v>
      </c>
      <c r="AL97" s="31">
        <v>0.20494154317535748</v>
      </c>
      <c r="AM97" s="31">
        <v>0.20365803300419721</v>
      </c>
      <c r="AN97" s="31">
        <v>0.20238256121478204</v>
      </c>
      <c r="AO97" s="31">
        <v>0.20111507746424556</v>
      </c>
      <c r="AP97" s="31">
        <v>0.19985553172500919</v>
      </c>
      <c r="AQ97" s="31">
        <v>0.19860387428280774</v>
      </c>
      <c r="AR97" s="31">
        <v>0.1973600557347269</v>
      </c>
      <c r="AS97" s="31">
        <v>0.19612402698725362</v>
      </c>
      <c r="AT97" s="31">
        <v>0.19489573925433817</v>
      </c>
      <c r="AU97" s="31">
        <v>0.19367514405546871</v>
      </c>
      <c r="AV97" s="31">
        <v>0.1924621932137576</v>
      </c>
      <c r="AW97" s="31">
        <v>0.19125683885404002</v>
      </c>
      <c r="AX97" s="31">
        <v>0.19005903340098418</v>
      </c>
      <c r="AY97" s="31">
        <v>0.18886872957721371</v>
      </c>
      <c r="AZ97" s="31">
        <v>0.18768588040144141</v>
      </c>
      <c r="BA97" s="31">
        <v>0.18651043918661511</v>
      </c>
      <c r="BB97" s="31">
        <v>0.18534235953807476</v>
      </c>
      <c r="BC97" s="31">
        <v>0.18418159535172132</v>
      </c>
      <c r="BD97" s="31">
        <v>0.18302810081219703</v>
      </c>
      <c r="BE97" s="31">
        <v>0.18188183039107703</v>
      </c>
      <c r="BF97" s="31">
        <v>0.18074273884507239</v>
      </c>
      <c r="BG97" s="31">
        <v>0.1796107812142444</v>
      </c>
      <c r="BH97" s="31">
        <v>0.17848591282022985</v>
      </c>
      <c r="BI97" s="31">
        <v>0.17736808926447781</v>
      </c>
      <c r="BJ97" s="31">
        <v>0.176257266426497</v>
      </c>
      <c r="BK97" s="31">
        <v>0.17515340046211444</v>
      </c>
      <c r="BL97" s="31">
        <v>0.17405644780174498</v>
      </c>
      <c r="BM97" s="31">
        <v>0.17296636514867153</v>
      </c>
      <c r="BN97" s="31">
        <v>0.17188310947733609</v>
      </c>
      <c r="BO97" s="31">
        <v>0.17080663803164173</v>
      </c>
      <c r="BP97" s="31">
        <v>0.16973690832326474</v>
      </c>
      <c r="BQ97" s="31">
        <v>0.16867387812997789</v>
      </c>
      <c r="BR97" s="31">
        <v>0.16761750549398369</v>
      </c>
      <c r="BS97" s="31">
        <v>0.16656774872025842</v>
      </c>
      <c r="BT97" s="31">
        <v>0.16552456637490645</v>
      </c>
      <c r="BU97" s="31">
        <v>0.16448791728352483</v>
      </c>
      <c r="BV97" s="31">
        <v>0.16345776052957803</v>
      </c>
      <c r="BW97" s="31">
        <v>0.16243405545278314</v>
      </c>
      <c r="BX97" s="31">
        <v>0.1614167616475049</v>
      </c>
      <c r="BY97" s="31">
        <v>0.16040583896116087</v>
      </c>
      <c r="BZ97" s="31">
        <v>0.15940124749263668</v>
      </c>
      <c r="CA97" s="31">
        <v>0.15840294759071111</v>
      </c>
      <c r="CB97" s="31">
        <v>0.15741089985249104</v>
      </c>
      <c r="CC97" s="31">
        <v>0.15642506512185622</v>
      </c>
      <c r="CD97" s="31">
        <v>0.1554454044879138</v>
      </c>
      <c r="CE97" s="31">
        <v>0.15447187928346248</v>
      </c>
      <c r="CF97" s="31">
        <v>0.15350445108346636</v>
      </c>
      <c r="CG97" s="31">
        <v>0.15254308170353828</v>
      </c>
      <c r="CH97" s="31">
        <v>0.15158773319843263</v>
      </c>
      <c r="CI97" s="31">
        <v>0.15063836786054779</v>
      </c>
      <c r="CJ97" s="31">
        <v>0.14969494821843765</v>
      </c>
      <c r="CK97" s="31">
        <v>0.14875743703533276</v>
      </c>
      <c r="CL97" s="31">
        <v>0.14782579730767045</v>
      </c>
      <c r="CM97" s="31">
        <v>0.14689999226363443</v>
      </c>
      <c r="CN97" s="31">
        <v>0.14597998536170334</v>
      </c>
      <c r="CO97" s="31">
        <v>0.14506574028920843</v>
      </c>
      <c r="CP97" s="31">
        <v>0.14415722096090036</v>
      </c>
      <c r="CQ97" s="31">
        <v>0.14325439151752492</v>
      </c>
      <c r="CR97" s="31">
        <v>0.14235721632440759</v>
      </c>
      <c r="CS97" s="31">
        <v>0.14146565997004706</v>
      </c>
      <c r="CT97" s="31">
        <v>0.14057968726471767</v>
      </c>
      <c r="CU97" s="31">
        <v>0.13969926323908025</v>
      </c>
      <c r="CV97" s="31">
        <v>0.13882435314280206</v>
      </c>
      <c r="CW97" s="31">
        <v>0.13795492244318508</v>
      </c>
      <c r="CX97" s="31">
        <v>0.13709093682380313</v>
      </c>
      <c r="CY97" s="31">
        <v>0.13623236218314727</v>
      </c>
      <c r="CZ97" s="31">
        <v>0.13537916463327987</v>
      </c>
      <c r="DA97" s="31">
        <v>0.13453131049849704</v>
      </c>
      <c r="DB97" s="31">
        <v>0.13368876631399962</v>
      </c>
      <c r="DC97" s="31">
        <v>0.13285149882457178</v>
      </c>
      <c r="DD97" s="31">
        <v>0.13201947498326932</v>
      </c>
      <c r="DE97" s="31">
        <v>0.13119266195011436</v>
      </c>
      <c r="DF97" s="31">
        <v>0.13037102709080001</v>
      </c>
      <c r="DG97" s="31">
        <v>0.12955453797540145</v>
      </c>
      <c r="DH97" s="31">
        <v>0.12874316237709679</v>
      </c>
      <c r="DI97" s="31">
        <v>0.12793686827089429</v>
      </c>
      <c r="DJ97" s="31">
        <v>0.12713562383236882</v>
      </c>
      <c r="DK97" s="31">
        <v>0.1263393974364056</v>
      </c>
      <c r="DL97" s="31">
        <v>0.12554815765595204</v>
      </c>
      <c r="DM97" s="31">
        <v>0.12476187326077715</v>
      </c>
      <c r="DN97" s="31">
        <v>0.12398051321623899</v>
      </c>
      <c r="DO97" s="31">
        <v>0.12320404668205977</v>
      </c>
      <c r="DP97" s="31">
        <v>0.12243244301110848</v>
      </c>
      <c r="DQ97" s="31">
        <v>0.12166567174819133</v>
      </c>
      <c r="DR97" s="31">
        <v>0.12090370262884967</v>
      </c>
      <c r="DS97" s="31">
        <v>0.12014650557816539</v>
      </c>
      <c r="DT97" s="31">
        <v>0.11939405070957396</v>
      </c>
      <c r="DU97" s="31">
        <v>0.11864630832368472</v>
      </c>
      <c r="DV97" s="31">
        <v>0.11790324890710874</v>
      </c>
      <c r="DW97" s="31">
        <v>0.11716484313129377</v>
      </c>
      <c r="DX97" s="31">
        <v>0.11643106185136685</v>
      </c>
      <c r="DY97" s="31">
        <v>0.11570187610498379</v>
      </c>
      <c r="DZ97" s="31">
        <v>0.11497725711118612</v>
      </c>
      <c r="EA97" s="31">
        <v>0.11425717626926504</v>
      </c>
      <c r="EB97" s="31">
        <v>0.11354160515763262</v>
      </c>
      <c r="EC97" s="31">
        <v>0.11283051553269997</v>
      </c>
      <c r="ED97" s="31">
        <v>0.11212387932776244</v>
      </c>
      <c r="EE97" s="31">
        <v>0.11142166865189185</v>
      </c>
      <c r="EF97" s="31">
        <v>0.11072385578883565</v>
      </c>
      <c r="EG97" s="31">
        <v>0.11003041319592294</v>
      </c>
      <c r="EH97" s="31">
        <v>0.10934131350297735</v>
      </c>
      <c r="EI97" s="31">
        <v>0.10865652951123678</v>
      </c>
      <c r="EJ97" s="31">
        <v>0.10797603419227982</v>
      </c>
      <c r="EK97" s="31">
        <v>0.10729980068695895</v>
      </c>
      <c r="EL97" s="31">
        <v>0.10662780230434044</v>
      </c>
      <c r="EM97" s="31">
        <v>0.10596001252065083</v>
      </c>
      <c r="EN97" s="31">
        <v>0.10529640497823003</v>
      </c>
      <c r="EO97" s="31">
        <v>0.10463695348449102</v>
      </c>
      <c r="EP97" s="31">
        <v>0.10398163201088598</v>
      </c>
      <c r="EQ97" s="31">
        <v>0.10333041469187897</v>
      </c>
      <c r="ER97" s="31">
        <v>0.10268327582392502</v>
      </c>
      <c r="ES97" s="31">
        <v>0.10204018986445564</v>
      </c>
      <c r="ET97" s="31">
        <v>0.10140113143087055</v>
      </c>
      <c r="EU97" s="31">
        <v>0.10076607529953598</v>
      </c>
      <c r="EV97" s="31">
        <v>0.10013499640478894</v>
      </c>
      <c r="EW97" s="31">
        <v>9.9507869837948015E-2</v>
      </c>
      <c r="EX97" s="31">
        <v>9.8884670846330125E-2</v>
      </c>
      <c r="EY97" s="31">
        <v>9.8265374832273558E-2</v>
      </c>
      <c r="EZ97" s="31">
        <v>9.7649957352167138E-2</v>
      </c>
      <c r="FA97" s="31">
        <v>9.7038394115485399E-2</v>
      </c>
      <c r="FB97" s="31">
        <v>9.6430660983829838E-2</v>
      </c>
      <c r="FC97" s="31">
        <v>9.5826733969976194E-2</v>
      </c>
      <c r="FD97" s="31">
        <v>9.5226589236927645E-2</v>
      </c>
      <c r="FE97" s="31">
        <v>9.463020309697398E-2</v>
      </c>
      <c r="FF97" s="31">
        <v>9.403755201075667E-2</v>
      </c>
      <c r="FG97" s="31">
        <v>9.3448612586339713E-2</v>
      </c>
    </row>
    <row r="98" spans="1:163">
      <c r="A98" s="31">
        <v>92</v>
      </c>
      <c r="D98" s="31">
        <v>0.27007354059415473</v>
      </c>
      <c r="E98" s="31">
        <v>0.2687120367722734</v>
      </c>
      <c r="F98" s="31">
        <v>0.26735739660927876</v>
      </c>
      <c r="G98" s="31">
        <v>0.26600958550386289</v>
      </c>
      <c r="H98" s="31">
        <v>0.2646685690291507</v>
      </c>
      <c r="I98" s="31">
        <v>0.26333431293182136</v>
      </c>
      <c r="J98" s="31">
        <v>0.26200678313123288</v>
      </c>
      <c r="K98" s="31">
        <v>0.26068594571855169</v>
      </c>
      <c r="L98" s="31">
        <v>0.25937176695588676</v>
      </c>
      <c r="M98" s="31">
        <v>0.25806421327542739</v>
      </c>
      <c r="N98" s="31">
        <v>0.25676325127858635</v>
      </c>
      <c r="O98" s="31">
        <v>0.25546884773514617</v>
      </c>
      <c r="P98" s="31">
        <v>0.25418096958241099</v>
      </c>
      <c r="Q98" s="31">
        <v>0.25289958392436163</v>
      </c>
      <c r="R98" s="31">
        <v>0.25162465803081524</v>
      </c>
      <c r="S98" s="31">
        <v>0.25035615933658972</v>
      </c>
      <c r="T98" s="31">
        <v>0.24909405544067142</v>
      </c>
      <c r="U98" s="31">
        <v>0.24783831410538809</v>
      </c>
      <c r="V98" s="31">
        <v>0.24658890325558475</v>
      </c>
      <c r="W98" s="31">
        <v>0.24534579097780504</v>
      </c>
      <c r="X98" s="31">
        <v>0.24410894551947576</v>
      </c>
      <c r="Y98" s="31">
        <v>0.24287833528809566</v>
      </c>
      <c r="Z98" s="31">
        <v>0.24165392885042894</v>
      </c>
      <c r="AA98" s="31">
        <v>0.24043569493170183</v>
      </c>
      <c r="AB98" s="31">
        <v>0.23922360241480423</v>
      </c>
      <c r="AC98" s="31">
        <v>0.23801762033949442</v>
      </c>
      <c r="AD98" s="31">
        <v>0.23681771790160874</v>
      </c>
      <c r="AE98" s="31">
        <v>0.23562386445227443</v>
      </c>
      <c r="AF98" s="31">
        <v>0.23443602949712669</v>
      </c>
      <c r="AG98" s="31">
        <v>0.23325418269553022</v>
      </c>
      <c r="AH98" s="31">
        <v>0.23207829385980372</v>
      </c>
      <c r="AI98" s="31">
        <v>0.23090833295444924</v>
      </c>
      <c r="AJ98" s="31">
        <v>0.22974427009538456</v>
      </c>
      <c r="AK98" s="31">
        <v>0.22858607554918028</v>
      </c>
      <c r="AL98" s="31">
        <v>0.2274337197323002</v>
      </c>
      <c r="AM98" s="31">
        <v>0.22628717321034542</v>
      </c>
      <c r="AN98" s="31">
        <v>0.22514640669730299</v>
      </c>
      <c r="AO98" s="31">
        <v>0.22401139105479734</v>
      </c>
      <c r="AP98" s="31">
        <v>0.2228820972913465</v>
      </c>
      <c r="AQ98" s="31">
        <v>0.22175849656162108</v>
      </c>
      <c r="AR98" s="31">
        <v>0.22064056016570796</v>
      </c>
      <c r="AS98" s="31">
        <v>0.2195282595483769</v>
      </c>
      <c r="AT98" s="31">
        <v>0.21842156629835119</v>
      </c>
      <c r="AU98" s="31">
        <v>0.21732045214758217</v>
      </c>
      <c r="AV98" s="31">
        <v>0.21622488897052675</v>
      </c>
      <c r="AW98" s="31">
        <v>0.21513484878342956</v>
      </c>
      <c r="AX98" s="31">
        <v>0.2140503037436077</v>
      </c>
      <c r="AY98" s="31">
        <v>0.21297122614873978</v>
      </c>
      <c r="AZ98" s="31">
        <v>0.21189758843615836</v>
      </c>
      <c r="BA98" s="31">
        <v>0.21082936318214571</v>
      </c>
      <c r="BB98" s="31">
        <v>0.20976652310123362</v>
      </c>
      <c r="BC98" s="31">
        <v>0.20870904104550611</v>
      </c>
      <c r="BD98" s="31">
        <v>0.20765689000390641</v>
      </c>
      <c r="BE98" s="31">
        <v>0.20661004310154663</v>
      </c>
      <c r="BF98" s="31">
        <v>0.20556847359902156</v>
      </c>
      <c r="BG98" s="31">
        <v>0.20453215489172555</v>
      </c>
      <c r="BH98" s="31">
        <v>0.20350106050917294</v>
      </c>
      <c r="BI98" s="31">
        <v>0.20247516411432206</v>
      </c>
      <c r="BJ98" s="31">
        <v>0.20145443950290232</v>
      </c>
      <c r="BK98" s="31">
        <v>0.20043886060274513</v>
      </c>
      <c r="BL98" s="31">
        <v>0.19942840147311758</v>
      </c>
      <c r="BM98" s="31">
        <v>0.19842303630406025</v>
      </c>
      <c r="BN98" s="31">
        <v>0.19742273941572772</v>
      </c>
      <c r="BO98" s="31">
        <v>0.19642748525773251</v>
      </c>
      <c r="BP98" s="31">
        <v>0.19543724840849283</v>
      </c>
      <c r="BQ98" s="31">
        <v>0.19445200357458295</v>
      </c>
      <c r="BR98" s="31">
        <v>0.19347172559008713</v>
      </c>
      <c r="BS98" s="31">
        <v>0.19249638941595695</v>
      </c>
      <c r="BT98" s="31">
        <v>0.19152597013937167</v>
      </c>
      <c r="BU98" s="31">
        <v>0.19056044297310198</v>
      </c>
      <c r="BV98" s="31">
        <v>0.18959978325487667</v>
      </c>
      <c r="BW98" s="31">
        <v>0.18864396644675283</v>
      </c>
      <c r="BX98" s="31">
        <v>0.18769296813448916</v>
      </c>
      <c r="BY98" s="31">
        <v>0.18674676402692211</v>
      </c>
      <c r="BZ98" s="31">
        <v>0.18580532995534557</v>
      </c>
      <c r="CA98" s="31">
        <v>0.18486864187289365</v>
      </c>
      <c r="CB98" s="31">
        <v>0.18393667585392623</v>
      </c>
      <c r="CC98" s="31">
        <v>0.18300940809341795</v>
      </c>
      <c r="CD98" s="31">
        <v>0.18208681490635015</v>
      </c>
      <c r="CE98" s="31">
        <v>0.18116887272710591</v>
      </c>
      <c r="CF98" s="31">
        <v>0.18025555810886806</v>
      </c>
      <c r="CG98" s="31">
        <v>0.17934684772302026</v>
      </c>
      <c r="CH98" s="31">
        <v>0.1784427183585513</v>
      </c>
      <c r="CI98" s="31">
        <v>0.17754314692146203</v>
      </c>
      <c r="CJ98" s="31">
        <v>0.1766481104341755</v>
      </c>
      <c r="CK98" s="31">
        <v>0.17575758603495018</v>
      </c>
      <c r="CL98" s="31">
        <v>0.17487155097729593</v>
      </c>
      <c r="CM98" s="31">
        <v>0.17398998262939286</v>
      </c>
      <c r="CN98" s="31">
        <v>0.17311285847351351</v>
      </c>
      <c r="CO98" s="31">
        <v>0.17224015610544743</v>
      </c>
      <c r="CP98" s="31">
        <v>0.17137185323392917</v>
      </c>
      <c r="CQ98" s="31">
        <v>0.17050792768006856</v>
      </c>
      <c r="CR98" s="31">
        <v>0.16964835737678458</v>
      </c>
      <c r="CS98" s="31">
        <v>0.16879312036824148</v>
      </c>
      <c r="CT98" s="31">
        <v>0.1679421948092879</v>
      </c>
      <c r="CU98" s="31">
        <v>0.16709555896489914</v>
      </c>
      <c r="CV98" s="31">
        <v>0.16625319120962173</v>
      </c>
      <c r="CW98" s="31">
        <v>0.16541507002702122</v>
      </c>
      <c r="CX98" s="31">
        <v>0.1645811740091325</v>
      </c>
      <c r="CY98" s="31">
        <v>0.16375148185591304</v>
      </c>
      <c r="CZ98" s="31">
        <v>0.16292597237469883</v>
      </c>
      <c r="DA98" s="31">
        <v>0.16210462447966292</v>
      </c>
      <c r="DB98" s="31">
        <v>0.16128741719127712</v>
      </c>
      <c r="DC98" s="31">
        <v>0.16047432963577571</v>
      </c>
      <c r="DD98" s="31">
        <v>0.15966534104462274</v>
      </c>
      <c r="DE98" s="31">
        <v>0.1588604307539811</v>
      </c>
      <c r="DF98" s="31">
        <v>0.15805957820418506</v>
      </c>
      <c r="DG98" s="31">
        <v>0.1572627629392149</v>
      </c>
      <c r="DH98" s="31">
        <v>0.15646996460617446</v>
      </c>
      <c r="DI98" s="31">
        <v>0.15568116295477138</v>
      </c>
      <c r="DJ98" s="31">
        <v>0.1548963378367996</v>
      </c>
      <c r="DK98" s="31">
        <v>0.15411546920562499</v>
      </c>
      <c r="DL98" s="31">
        <v>0.15333853711567316</v>
      </c>
      <c r="DM98" s="31">
        <v>0.15256552172192001</v>
      </c>
      <c r="DN98" s="31">
        <v>0.1517964032793849</v>
      </c>
      <c r="DO98" s="31">
        <v>0.15103116214262616</v>
      </c>
      <c r="DP98" s="31">
        <v>0.15026977876523936</v>
      </c>
      <c r="DQ98" s="31">
        <v>0.14951223369935826</v>
      </c>
      <c r="DR98" s="31">
        <v>0.14875850759515763</v>
      </c>
      <c r="DS98" s="31">
        <v>0.14800858120035934</v>
      </c>
      <c r="DT98" s="31">
        <v>0.14726243535974048</v>
      </c>
      <c r="DU98" s="31">
        <v>0.14652005101464413</v>
      </c>
      <c r="DV98" s="31">
        <v>0.14578140920249241</v>
      </c>
      <c r="DW98" s="31">
        <v>0.1450464910563023</v>
      </c>
      <c r="DX98" s="31">
        <v>0.14431527780420367</v>
      </c>
      <c r="DY98" s="31">
        <v>0.14358775076895974</v>
      </c>
      <c r="DZ98" s="31">
        <v>0.14286389136749</v>
      </c>
      <c r="EA98" s="31">
        <v>0.14214368111039569</v>
      </c>
      <c r="EB98" s="31">
        <v>0.14142710160148736</v>
      </c>
      <c r="EC98" s="31">
        <v>0.14071413453731504</v>
      </c>
      <c r="ED98" s="31">
        <v>0.14000476170670076</v>
      </c>
      <c r="EE98" s="31">
        <v>0.13929896499027342</v>
      </c>
      <c r="EF98" s="31">
        <v>0.13859672636000575</v>
      </c>
      <c r="EG98" s="31">
        <v>0.13789802787875405</v>
      </c>
      <c r="EH98" s="31">
        <v>0.13720285169980001</v>
      </c>
      <c r="EI98" s="31">
        <v>0.13651118006639473</v>
      </c>
      <c r="EJ98" s="31">
        <v>0.13582299531130526</v>
      </c>
      <c r="EK98" s="31">
        <v>0.13513827985636323</v>
      </c>
      <c r="EL98" s="31">
        <v>0.13445701621201608</v>
      </c>
      <c r="EM98" s="31">
        <v>0.13377918697688002</v>
      </c>
      <c r="EN98" s="31">
        <v>0.13310477483729574</v>
      </c>
      <c r="EO98" s="31">
        <v>0.1324337625668861</v>
      </c>
      <c r="EP98" s="31">
        <v>0.13176613302611631</v>
      </c>
      <c r="EQ98" s="31">
        <v>0.13110186916185582</v>
      </c>
      <c r="ER98" s="31">
        <v>0.13044095400694286</v>
      </c>
      <c r="ES98" s="31">
        <v>0.12978337067975132</v>
      </c>
      <c r="ET98" s="31">
        <v>0.12912910238375908</v>
      </c>
      <c r="EU98" s="31">
        <v>0.12847813240711925</v>
      </c>
      <c r="EV98" s="31">
        <v>0.12783044412223341</v>
      </c>
      <c r="EW98" s="31">
        <v>0.12718602098532658</v>
      </c>
      <c r="EX98" s="31">
        <v>0.12654484653602488</v>
      </c>
      <c r="EY98" s="31">
        <v>0.12590690439693508</v>
      </c>
      <c r="EZ98" s="31">
        <v>0.12527217827322612</v>
      </c>
      <c r="FA98" s="31">
        <v>0.12464065195221305</v>
      </c>
      <c r="FB98" s="31">
        <v>0.12401230930294281</v>
      </c>
      <c r="FC98" s="31">
        <v>0.12338713427578223</v>
      </c>
      <c r="FD98" s="31">
        <v>0.12276511090200821</v>
      </c>
      <c r="FE98" s="31">
        <v>0.12214622329339961</v>
      </c>
      <c r="FF98" s="31">
        <v>0.12153045564183147</v>
      </c>
      <c r="FG98" s="31">
        <v>0.12091779221887149</v>
      </c>
    </row>
    <row r="99" spans="1:163">
      <c r="A99" s="31">
        <v>93</v>
      </c>
      <c r="D99" s="31">
        <v>0.28746692220252851</v>
      </c>
      <c r="E99" s="31">
        <v>0.28630534497194754</v>
      </c>
      <c r="F99" s="31">
        <v>0.28514846136542699</v>
      </c>
      <c r="G99" s="31">
        <v>0.2839962524172826</v>
      </c>
      <c r="H99" s="31">
        <v>0.28284869923846573</v>
      </c>
      <c r="I99" s="31">
        <v>0.28170578301625304</v>
      </c>
      <c r="J99" s="31">
        <v>0.28056748501393847</v>
      </c>
      <c r="K99" s="31">
        <v>0.27943378657052614</v>
      </c>
      <c r="L99" s="31">
        <v>0.27830466910042412</v>
      </c>
      <c r="M99" s="31">
        <v>0.27718011409313997</v>
      </c>
      <c r="N99" s="31">
        <v>0.27606010311297724</v>
      </c>
      <c r="O99" s="31">
        <v>0.27494461779873325</v>
      </c>
      <c r="P99" s="31">
        <v>0.27383363986339787</v>
      </c>
      <c r="Q99" s="31">
        <v>0.27272715109385404</v>
      </c>
      <c r="R99" s="31">
        <v>0.27162513335057914</v>
      </c>
      <c r="S99" s="31">
        <v>0.27052756856734728</v>
      </c>
      <c r="T99" s="31">
        <v>0.26943443875093365</v>
      </c>
      <c r="U99" s="31">
        <v>0.26834572598081902</v>
      </c>
      <c r="V99" s="31">
        <v>0.26726141240889639</v>
      </c>
      <c r="W99" s="31">
        <v>0.26618148025917815</v>
      </c>
      <c r="X99" s="31">
        <v>0.26510591182750459</v>
      </c>
      <c r="Y99" s="31">
        <v>0.26403468948125408</v>
      </c>
      <c r="Z99" s="31">
        <v>0.26296779565905332</v>
      </c>
      <c r="AA99" s="31">
        <v>0.26190521287049029</v>
      </c>
      <c r="AB99" s="31">
        <v>0.26084692369582657</v>
      </c>
      <c r="AC99" s="31">
        <v>0.25979291078571282</v>
      </c>
      <c r="AD99" s="31">
        <v>0.25874315686090321</v>
      </c>
      <c r="AE99" s="31">
        <v>0.25769764471197326</v>
      </c>
      <c r="AF99" s="31">
        <v>0.2566563571990369</v>
      </c>
      <c r="AG99" s="31">
        <v>0.25561927725146566</v>
      </c>
      <c r="AH99" s="31">
        <v>0.25458638786760934</v>
      </c>
      <c r="AI99" s="31">
        <v>0.25355767211451646</v>
      </c>
      <c r="AJ99" s="31">
        <v>0.25253311312765736</v>
      </c>
      <c r="AK99" s="31">
        <v>0.25151269411064731</v>
      </c>
      <c r="AL99" s="31">
        <v>0.25049639833497139</v>
      </c>
      <c r="AM99" s="31">
        <v>0.24948420913971006</v>
      </c>
      <c r="AN99" s="31">
        <v>0.24847610993126618</v>
      </c>
      <c r="AO99" s="31">
        <v>0.24747208418309286</v>
      </c>
      <c r="AP99" s="31">
        <v>0.24647211543542258</v>
      </c>
      <c r="AQ99" s="31">
        <v>0.24547618729499746</v>
      </c>
      <c r="AR99" s="31">
        <v>0.24448428343480028</v>
      </c>
      <c r="AS99" s="31">
        <v>0.24349638759378706</v>
      </c>
      <c r="AT99" s="31">
        <v>0.24251248357662025</v>
      </c>
      <c r="AU99" s="31">
        <v>0.24153255525340336</v>
      </c>
      <c r="AV99" s="31">
        <v>0.24055658655941664</v>
      </c>
      <c r="AW99" s="31">
        <v>0.23958456149485349</v>
      </c>
      <c r="AX99" s="31">
        <v>0.23861646412455828</v>
      </c>
      <c r="AY99" s="31">
        <v>0.237652278577765</v>
      </c>
      <c r="AZ99" s="31">
        <v>0.23669198904783739</v>
      </c>
      <c r="BA99" s="31">
        <v>0.2357355797920094</v>
      </c>
      <c r="BB99" s="31">
        <v>0.23478303513112747</v>
      </c>
      <c r="BC99" s="31">
        <v>0.23383433944939316</v>
      </c>
      <c r="BD99" s="31">
        <v>0.23288947719410735</v>
      </c>
      <c r="BE99" s="31">
        <v>0.23194843287541536</v>
      </c>
      <c r="BF99" s="31">
        <v>0.23101119106605267</v>
      </c>
      <c r="BG99" s="31">
        <v>0.23007773640109247</v>
      </c>
      <c r="BH99" s="31">
        <v>0.2291480535776933</v>
      </c>
      <c r="BI99" s="31">
        <v>0.22822212735484862</v>
      </c>
      <c r="BJ99" s="31">
        <v>0.22729994255313646</v>
      </c>
      <c r="BK99" s="31">
        <v>0.22638148405447117</v>
      </c>
      <c r="BL99" s="31">
        <v>0.22546673680185503</v>
      </c>
      <c r="BM99" s="31">
        <v>0.22455568579913163</v>
      </c>
      <c r="BN99" s="31">
        <v>0.22364831611074021</v>
      </c>
      <c r="BO99" s="31">
        <v>0.22274461286147043</v>
      </c>
      <c r="BP99" s="31">
        <v>0.2218445612362189</v>
      </c>
      <c r="BQ99" s="31">
        <v>0.22094814647974592</v>
      </c>
      <c r="BR99" s="31">
        <v>0.22005535389643399</v>
      </c>
      <c r="BS99" s="31">
        <v>0.21916616885004647</v>
      </c>
      <c r="BT99" s="31">
        <v>0.21828057676348808</v>
      </c>
      <c r="BU99" s="31">
        <v>0.21739856311856548</v>
      </c>
      <c r="BV99" s="31">
        <v>0.21652011345574956</v>
      </c>
      <c r="BW99" s="31">
        <v>0.21564521337393841</v>
      </c>
      <c r="BX99" s="31">
        <v>0.21477384853022097</v>
      </c>
      <c r="BY99" s="31">
        <v>0.21390600463964224</v>
      </c>
      <c r="BZ99" s="31">
        <v>0.21304166747496878</v>
      </c>
      <c r="CA99" s="31">
        <v>0.21218082286645562</v>
      </c>
      <c r="CB99" s="31">
        <v>0.21132345670161401</v>
      </c>
      <c r="CC99" s="31">
        <v>0.21046955492498001</v>
      </c>
      <c r="CD99" s="31">
        <v>0.20961910353788404</v>
      </c>
      <c r="CE99" s="31">
        <v>0.20877208859822133</v>
      </c>
      <c r="CF99" s="31">
        <v>0.20792849622022364</v>
      </c>
      <c r="CG99" s="31">
        <v>0.20708831257423119</v>
      </c>
      <c r="CH99" s="31">
        <v>0.20625152388646636</v>
      </c>
      <c r="CI99" s="31">
        <v>0.20541811643880759</v>
      </c>
      <c r="CJ99" s="31">
        <v>0.20458807656856459</v>
      </c>
      <c r="CK99" s="31">
        <v>0.20376139066825438</v>
      </c>
      <c r="CL99" s="31">
        <v>0.20293804518537831</v>
      </c>
      <c r="CM99" s="31">
        <v>0.20211802662219958</v>
      </c>
      <c r="CN99" s="31">
        <v>0.20130132153552216</v>
      </c>
      <c r="CO99" s="31">
        <v>0.20048791653647061</v>
      </c>
      <c r="CP99" s="31">
        <v>0.19967779829027005</v>
      </c>
      <c r="CQ99" s="31">
        <v>0.19887095351602818</v>
      </c>
      <c r="CR99" s="31">
        <v>0.19806736898651708</v>
      </c>
      <c r="CS99" s="31">
        <v>0.19726703152795647</v>
      </c>
      <c r="CT99" s="31">
        <v>0.19646992801979796</v>
      </c>
      <c r="CU99" s="31">
        <v>0.19567604539450972</v>
      </c>
      <c r="CV99" s="31">
        <v>0.19488537063736239</v>
      </c>
      <c r="CW99" s="31">
        <v>0.19409789078621559</v>
      </c>
      <c r="CX99" s="31">
        <v>0.19331359293130546</v>
      </c>
      <c r="CY99" s="31">
        <v>0.1925324642150332</v>
      </c>
      <c r="CZ99" s="31">
        <v>0.19175449183175408</v>
      </c>
      <c r="DA99" s="31">
        <v>0.19097966302756753</v>
      </c>
      <c r="DB99" s="31">
        <v>0.19020796510010804</v>
      </c>
      <c r="DC99" s="31">
        <v>0.18943938539833718</v>
      </c>
      <c r="DD99" s="31">
        <v>0.18867391132233574</v>
      </c>
      <c r="DE99" s="31">
        <v>0.18791153032309765</v>
      </c>
      <c r="DF99" s="31">
        <v>0.18715222990232386</v>
      </c>
      <c r="DG99" s="31">
        <v>0.1863959976122177</v>
      </c>
      <c r="DH99" s="31">
        <v>0.18564282105528071</v>
      </c>
      <c r="DI99" s="31">
        <v>0.18489268788410948</v>
      </c>
      <c r="DJ99" s="31">
        <v>0.18414558580119306</v>
      </c>
      <c r="DK99" s="31">
        <v>0.18340150255871146</v>
      </c>
      <c r="DL99" s="31">
        <v>0.18266042595833507</v>
      </c>
      <c r="DM99" s="31">
        <v>0.18192234385102415</v>
      </c>
      <c r="DN99" s="31">
        <v>0.18118724413683032</v>
      </c>
      <c r="DO99" s="31">
        <v>0.18045511476469767</v>
      </c>
      <c r="DP99" s="31">
        <v>0.17972594373226541</v>
      </c>
      <c r="DQ99" s="31">
        <v>0.17899971908567114</v>
      </c>
      <c r="DR99" s="31">
        <v>0.17827642891935486</v>
      </c>
      <c r="DS99" s="31">
        <v>0.17755606137586372</v>
      </c>
      <c r="DT99" s="31">
        <v>0.17683860464565762</v>
      </c>
      <c r="DU99" s="31">
        <v>0.1761240469669158</v>
      </c>
      <c r="DV99" s="31">
        <v>0.17541237662534376</v>
      </c>
      <c r="DW99" s="31">
        <v>0.17470358195398145</v>
      </c>
      <c r="DX99" s="31">
        <v>0.17399765133301179</v>
      </c>
      <c r="DY99" s="31">
        <v>0.17329457318957028</v>
      </c>
      <c r="DZ99" s="31">
        <v>0.1725943359975555</v>
      </c>
      <c r="EA99" s="31">
        <v>0.17189692827743958</v>
      </c>
      <c r="EB99" s="31">
        <v>0.17120233859608072</v>
      </c>
      <c r="EC99" s="31">
        <v>0.17051055556653513</v>
      </c>
      <c r="ED99" s="31">
        <v>0.16982156784787075</v>
      </c>
      <c r="EE99" s="31">
        <v>0.16913536414498118</v>
      </c>
      <c r="EF99" s="31">
        <v>0.16845193320840057</v>
      </c>
      <c r="EG99" s="31">
        <v>0.16777126383411911</v>
      </c>
      <c r="EH99" s="31">
        <v>0.16709334486339938</v>
      </c>
      <c r="EI99" s="31">
        <v>0.16641816518259359</v>
      </c>
      <c r="EJ99" s="31">
        <v>0.16574571372296107</v>
      </c>
      <c r="EK99" s="31">
        <v>0.1650759794604871</v>
      </c>
      <c r="EL99" s="31">
        <v>0.16440895141570203</v>
      </c>
      <c r="EM99" s="31">
        <v>0.16374461865350121</v>
      </c>
      <c r="EN99" s="31">
        <v>0.16308297028296603</v>
      </c>
      <c r="EO99" s="31">
        <v>0.16242399545718508</v>
      </c>
      <c r="EP99" s="31">
        <v>0.16176768337307643</v>
      </c>
      <c r="EQ99" s="31">
        <v>0.16111402327121049</v>
      </c>
      <c r="ER99" s="31">
        <v>0.16046300443563374</v>
      </c>
      <c r="ES99" s="31">
        <v>0.15981461619369292</v>
      </c>
      <c r="ET99" s="31">
        <v>0.15916884791586011</v>
      </c>
      <c r="EU99" s="31">
        <v>0.15852568901555855</v>
      </c>
      <c r="EV99" s="31">
        <v>0.15788512894898887</v>
      </c>
      <c r="EW99" s="31">
        <v>0.15724715721495655</v>
      </c>
      <c r="EX99" s="31">
        <v>0.15661176335469953</v>
      </c>
      <c r="EY99" s="31">
        <v>0.1559789369517168</v>
      </c>
      <c r="EZ99" s="31">
        <v>0.15534866763159769</v>
      </c>
      <c r="FA99" s="31">
        <v>0.15472094506185166</v>
      </c>
      <c r="FB99" s="31">
        <v>0.15409575895173916</v>
      </c>
      <c r="FC99" s="31">
        <v>0.15347309905210271</v>
      </c>
      <c r="FD99" s="31">
        <v>0.15285295515519895</v>
      </c>
      <c r="FE99" s="31">
        <v>0.15223531709453123</v>
      </c>
      <c r="FF99" s="31">
        <v>0.15162017474468306</v>
      </c>
      <c r="FG99" s="31">
        <v>0.15100751802115214</v>
      </c>
    </row>
    <row r="100" spans="1:163">
      <c r="A100" s="31">
        <v>94</v>
      </c>
      <c r="D100" s="31">
        <v>0.30525519834653697</v>
      </c>
      <c r="E100" s="31">
        <v>0.30425504119899327</v>
      </c>
      <c r="F100" s="31">
        <v>0.3032581610286319</v>
      </c>
      <c r="G100" s="31">
        <v>0.30226454709856082</v>
      </c>
      <c r="H100" s="31">
        <v>0.30127418870706668</v>
      </c>
      <c r="I100" s="31">
        <v>0.30028707518750031</v>
      </c>
      <c r="J100" s="31">
        <v>0.2993031959081609</v>
      </c>
      <c r="K100" s="31">
        <v>0.29832254027218263</v>
      </c>
      <c r="L100" s="31">
        <v>0.29734509771741929</v>
      </c>
      <c r="M100" s="31">
        <v>0.29637085771633159</v>
      </c>
      <c r="N100" s="31">
        <v>0.2953998097758731</v>
      </c>
      <c r="O100" s="31">
        <v>0.29443194343737761</v>
      </c>
      <c r="P100" s="31">
        <v>0.29346724827644616</v>
      </c>
      <c r="Q100" s="31">
        <v>0.29250571390283503</v>
      </c>
      <c r="R100" s="31">
        <v>0.29154732996034383</v>
      </c>
      <c r="S100" s="31">
        <v>0.29059208612670367</v>
      </c>
      <c r="T100" s="31">
        <v>0.28963997211346648</v>
      </c>
      <c r="U100" s="31">
        <v>0.28869097766589347</v>
      </c>
      <c r="V100" s="31">
        <v>0.28774509256284558</v>
      </c>
      <c r="W100" s="31">
        <v>0.28680230661667261</v>
      </c>
      <c r="X100" s="31">
        <v>0.28586260967310395</v>
      </c>
      <c r="Y100" s="31">
        <v>0.28492599161113902</v>
      </c>
      <c r="Z100" s="31">
        <v>0.28399244234293841</v>
      </c>
      <c r="AA100" s="31">
        <v>0.28306195181371491</v>
      </c>
      <c r="AB100" s="31">
        <v>0.2821345100016257</v>
      </c>
      <c r="AC100" s="31">
        <v>0.28121010691766413</v>
      </c>
      <c r="AD100" s="31">
        <v>0.28028873260555182</v>
      </c>
      <c r="AE100" s="31">
        <v>0.27937037714163221</v>
      </c>
      <c r="AF100" s="31">
        <v>0.27845503063476296</v>
      </c>
      <c r="AG100" s="31">
        <v>0.27754268322620979</v>
      </c>
      <c r="AH100" s="31">
        <v>0.27663332508954003</v>
      </c>
      <c r="AI100" s="31">
        <v>0.27572694643051721</v>
      </c>
      <c r="AJ100" s="31">
        <v>0.27482353748699506</v>
      </c>
      <c r="AK100" s="31">
        <v>0.27392308852881281</v>
      </c>
      <c r="AL100" s="31">
        <v>0.27302558985768999</v>
      </c>
      <c r="AM100" s="31">
        <v>0.27213103180712239</v>
      </c>
      <c r="AN100" s="31">
        <v>0.27123940474227759</v>
      </c>
      <c r="AO100" s="31">
        <v>0.27035069905989145</v>
      </c>
      <c r="AP100" s="31">
        <v>0.26946490518816441</v>
      </c>
      <c r="AQ100" s="31">
        <v>0.26858201358665862</v>
      </c>
      <c r="AR100" s="31">
        <v>0.26770201474619526</v>
      </c>
      <c r="AS100" s="31">
        <v>0.26682489918875174</v>
      </c>
      <c r="AT100" s="31">
        <v>0.26595065746736002</v>
      </c>
      <c r="AU100" s="31">
        <v>0.26507928016600452</v>
      </c>
      <c r="AV100" s="31">
        <v>0.26421075789952114</v>
      </c>
      <c r="AW100" s="31">
        <v>0.26334508131349571</v>
      </c>
      <c r="AX100" s="31">
        <v>0.26248224108416351</v>
      </c>
      <c r="AY100" s="31">
        <v>0.2616222279183088</v>
      </c>
      <c r="AZ100" s="31">
        <v>0.26076503255316469</v>
      </c>
      <c r="BA100" s="31">
        <v>0.2599106457563134</v>
      </c>
      <c r="BB100" s="31">
        <v>0.25905905832558673</v>
      </c>
      <c r="BC100" s="31">
        <v>0.25821026108896716</v>
      </c>
      <c r="BD100" s="31">
        <v>0.25736424490448906</v>
      </c>
      <c r="BE100" s="31">
        <v>0.25652100066013983</v>
      </c>
      <c r="BF100" s="31">
        <v>0.25568051927376206</v>
      </c>
      <c r="BG100" s="31">
        <v>0.25484279169295598</v>
      </c>
      <c r="BH100" s="31">
        <v>0.25400780889498131</v>
      </c>
      <c r="BI100" s="31">
        <v>0.25317556188666068</v>
      </c>
      <c r="BJ100" s="31">
        <v>0.25234604170428238</v>
      </c>
      <c r="BK100" s="31">
        <v>0.25151923941350413</v>
      </c>
      <c r="BL100" s="31">
        <v>0.25069514610925642</v>
      </c>
      <c r="BM100" s="31">
        <v>0.2498737529156472</v>
      </c>
      <c r="BN100" s="31">
        <v>0.24905505098586564</v>
      </c>
      <c r="BO100" s="31">
        <v>0.2482390315020874</v>
      </c>
      <c r="BP100" s="31">
        <v>0.24742568567537923</v>
      </c>
      <c r="BQ100" s="31">
        <v>0.24661500474560449</v>
      </c>
      <c r="BR100" s="31">
        <v>0.24580697998132897</v>
      </c>
      <c r="BS100" s="31">
        <v>0.24500160267972648</v>
      </c>
      <c r="BT100" s="31">
        <v>0.24419886416648551</v>
      </c>
      <c r="BU100" s="31">
        <v>0.24339875579571532</v>
      </c>
      <c r="BV100" s="31">
        <v>0.24260126894985345</v>
      </c>
      <c r="BW100" s="31">
        <v>0.24180639503957224</v>
      </c>
      <c r="BX100" s="31">
        <v>0.24101412550368692</v>
      </c>
      <c r="BY100" s="31">
        <v>0.24022445180906282</v>
      </c>
      <c r="BZ100" s="31">
        <v>0.2394373654505241</v>
      </c>
      <c r="CA100" s="31">
        <v>0.23865285795076155</v>
      </c>
      <c r="CB100" s="31">
        <v>0.23787092086024153</v>
      </c>
      <c r="CC100" s="31">
        <v>0.23709154575711527</v>
      </c>
      <c r="CD100" s="31">
        <v>0.23631472424712749</v>
      </c>
      <c r="CE100" s="31">
        <v>0.23554044796352672</v>
      </c>
      <c r="CF100" s="31">
        <v>0.23476870856697452</v>
      </c>
      <c r="CG100" s="31">
        <v>0.23399949774545628</v>
      </c>
      <c r="CH100" s="31">
        <v>0.2332328072141911</v>
      </c>
      <c r="CI100" s="31">
        <v>0.23246862871554311</v>
      </c>
      <c r="CJ100" s="31">
        <v>0.23170695401893207</v>
      </c>
      <c r="CK100" s="31">
        <v>0.23094777492074511</v>
      </c>
      <c r="CL100" s="31">
        <v>0.23019108324424797</v>
      </c>
      <c r="CM100" s="31">
        <v>0.2294368708394974</v>
      </c>
      <c r="CN100" s="31">
        <v>0.22868512958325288</v>
      </c>
      <c r="CO100" s="31">
        <v>0.22793585137888964</v>
      </c>
      <c r="CP100" s="31">
        <v>0.22718902815631098</v>
      </c>
      <c r="CQ100" s="31">
        <v>0.22644465187186161</v>
      </c>
      <c r="CR100" s="31">
        <v>0.22570271450824111</v>
      </c>
      <c r="CS100" s="31">
        <v>0.22496320807441728</v>
      </c>
      <c r="CT100" s="31">
        <v>0.22422612460554034</v>
      </c>
      <c r="CU100" s="31">
        <v>0.22349145616285693</v>
      </c>
      <c r="CV100" s="31">
        <v>0.22275919483362489</v>
      </c>
      <c r="CW100" s="31">
        <v>0.22202933273102765</v>
      </c>
      <c r="CX100" s="31">
        <v>0.22130186199408972</v>
      </c>
      <c r="CY100" s="31">
        <v>0.22057677478759158</v>
      </c>
      <c r="CZ100" s="31">
        <v>0.2198540633019857</v>
      </c>
      <c r="DA100" s="31">
        <v>0.21913371975331214</v>
      </c>
      <c r="DB100" s="31">
        <v>0.21841573638311473</v>
      </c>
      <c r="DC100" s="31">
        <v>0.21770010545835777</v>
      </c>
      <c r="DD100" s="31">
        <v>0.21698681927134253</v>
      </c>
      <c r="DE100" s="31">
        <v>0.21627587013962413</v>
      </c>
      <c r="DF100" s="31">
        <v>0.21556725040592897</v>
      </c>
      <c r="DG100" s="31">
        <v>0.21486095243807235</v>
      </c>
      <c r="DH100" s="31">
        <v>0.21415696862887595</v>
      </c>
      <c r="DI100" s="31">
        <v>0.21345529139608629</v>
      </c>
      <c r="DJ100" s="31">
        <v>0.21275591318229264</v>
      </c>
      <c r="DK100" s="31">
        <v>0.21205882645484606</v>
      </c>
      <c r="DL100" s="31">
        <v>0.21136402370577784</v>
      </c>
      <c r="DM100" s="31">
        <v>0.21067149745171893</v>
      </c>
      <c r="DN100" s="31">
        <v>0.20998124023381931</v>
      </c>
      <c r="DO100" s="31">
        <v>0.2092932446176676</v>
      </c>
      <c r="DP100" s="31">
        <v>0.20860750319321089</v>
      </c>
      <c r="DQ100" s="31">
        <v>0.20792400857467508</v>
      </c>
      <c r="DR100" s="31">
        <v>0.20724275340048534</v>
      </c>
      <c r="DS100" s="31">
        <v>0.20656373033318662</v>
      </c>
      <c r="DT100" s="31">
        <v>0.20588693205936498</v>
      </c>
      <c r="DU100" s="31">
        <v>0.20521235128956836</v>
      </c>
      <c r="DV100" s="31">
        <v>0.20453998075822855</v>
      </c>
      <c r="DW100" s="31">
        <v>0.2038698132235825</v>
      </c>
      <c r="DX100" s="31">
        <v>0.2032018414675946</v>
      </c>
      <c r="DY100" s="31">
        <v>0.2025360582958789</v>
      </c>
      <c r="DZ100" s="31">
        <v>0.20187245653762159</v>
      </c>
      <c r="EA100" s="31">
        <v>0.20121102904550367</v>
      </c>
      <c r="EB100" s="31">
        <v>0.20055176869562413</v>
      </c>
      <c r="EC100" s="31">
        <v>0.19989466838742312</v>
      </c>
      <c r="ED100" s="31">
        <v>0.1992397210436056</v>
      </c>
      <c r="EE100" s="31">
        <v>0.19858691961006492</v>
      </c>
      <c r="EF100" s="31">
        <v>0.19793625705580689</v>
      </c>
      <c r="EG100" s="31">
        <v>0.19728772637287428</v>
      </c>
      <c r="EH100" s="31">
        <v>0.19664132057627101</v>
      </c>
      <c r="EI100" s="31">
        <v>0.19599703270388721</v>
      </c>
      <c r="EJ100" s="31">
        <v>0.19535485581642395</v>
      </c>
      <c r="EK100" s="31">
        <v>0.19471478299731884</v>
      </c>
      <c r="EL100" s="31">
        <v>0.19407680735267116</v>
      </c>
      <c r="EM100" s="31">
        <v>0.19344092201116789</v>
      </c>
      <c r="EN100" s="31">
        <v>0.19280712012400958</v>
      </c>
      <c r="EO100" s="31">
        <v>0.19217539486483667</v>
      </c>
      <c r="EP100" s="31">
        <v>0.19154573942965586</v>
      </c>
      <c r="EQ100" s="31">
        <v>0.19091814703676682</v>
      </c>
      <c r="ER100" s="31">
        <v>0.19029261092668937</v>
      </c>
      <c r="ES100" s="31">
        <v>0.1896691243620903</v>
      </c>
      <c r="ET100" s="31">
        <v>0.18904768062771124</v>
      </c>
      <c r="EU100" s="31">
        <v>0.18842827303029588</v>
      </c>
      <c r="EV100" s="31">
        <v>0.18781089489851838</v>
      </c>
      <c r="EW100" s="31">
        <v>0.18719553958291099</v>
      </c>
      <c r="EX100" s="31">
        <v>0.1865822004557928</v>
      </c>
      <c r="EY100" s="31">
        <v>0.18597087091119829</v>
      </c>
      <c r="EZ100" s="31">
        <v>0.18536154436480609</v>
      </c>
      <c r="FA100" s="31">
        <v>0.18475421425386812</v>
      </c>
      <c r="FB100" s="31">
        <v>0.18414887403713884</v>
      </c>
      <c r="FC100" s="31">
        <v>0.18354551719480494</v>
      </c>
      <c r="FD100" s="31">
        <v>0.18294413722841504</v>
      </c>
      <c r="FE100" s="31">
        <v>0.18234472766080961</v>
      </c>
      <c r="FF100" s="31">
        <v>0.18174728203605128</v>
      </c>
      <c r="FG100" s="31">
        <v>0.18115179391935543</v>
      </c>
    </row>
    <row r="101" spans="1:163">
      <c r="A101" s="31">
        <v>95</v>
      </c>
      <c r="D101" s="31">
        <v>0.32313999198962701</v>
      </c>
      <c r="E101" s="31">
        <v>0.3222421589579002</v>
      </c>
      <c r="F101" s="31">
        <v>0.32134682052347746</v>
      </c>
      <c r="G101" s="31">
        <v>0.32045396975520851</v>
      </c>
      <c r="H101" s="31">
        <v>0.31956359974120085</v>
      </c>
      <c r="I101" s="31">
        <v>0.31867570358876679</v>
      </c>
      <c r="J101" s="31">
        <v>0.31779027442436925</v>
      </c>
      <c r="K101" s="31">
        <v>0.31690730539356954</v>
      </c>
      <c r="L101" s="31">
        <v>0.31602678966097325</v>
      </c>
      <c r="M101" s="31">
        <v>0.31514872041017833</v>
      </c>
      <c r="N101" s="31">
        <v>0.31427309084372163</v>
      </c>
      <c r="O101" s="31">
        <v>0.31339989418302655</v>
      </c>
      <c r="P101" s="31">
        <v>0.31252912366835056</v>
      </c>
      <c r="Q101" s="31">
        <v>0.3116607725587327</v>
      </c>
      <c r="R101" s="31">
        <v>0.31079483413194181</v>
      </c>
      <c r="S101" s="31">
        <v>0.30993130168442384</v>
      </c>
      <c r="T101" s="31">
        <v>0.30907016853125074</v>
      </c>
      <c r="U101" s="31">
        <v>0.30821142800606793</v>
      </c>
      <c r="V101" s="31">
        <v>0.30735507346104335</v>
      </c>
      <c r="W101" s="31">
        <v>0.30650109826681537</v>
      </c>
      <c r="X101" s="31">
        <v>0.30564949581244222</v>
      </c>
      <c r="Y101" s="31">
        <v>0.30480025950535</v>
      </c>
      <c r="Z101" s="31">
        <v>0.30395338277128242</v>
      </c>
      <c r="AA101" s="31">
        <v>0.30310885905424917</v>
      </c>
      <c r="AB101" s="31">
        <v>0.30226668181647581</v>
      </c>
      <c r="AC101" s="31">
        <v>0.30142684453835267</v>
      </c>
      <c r="AD101" s="31">
        <v>0.30058934071838478</v>
      </c>
      <c r="AE101" s="31">
        <v>0.29975416387314113</v>
      </c>
      <c r="AF101" s="31">
        <v>0.29892130753720481</v>
      </c>
      <c r="AG101" s="31">
        <v>0.29809076526312295</v>
      </c>
      <c r="AH101" s="31">
        <v>0.29726253062135638</v>
      </c>
      <c r="AI101" s="31">
        <v>0.29643659720023063</v>
      </c>
      <c r="AJ101" s="31">
        <v>0.29561295860588532</v>
      </c>
      <c r="AK101" s="31">
        <v>0.29479160846222574</v>
      </c>
      <c r="AL101" s="31">
        <v>0.2939725404108724</v>
      </c>
      <c r="AM101" s="31">
        <v>0.29315574811111272</v>
      </c>
      <c r="AN101" s="31">
        <v>0.2923412252398514</v>
      </c>
      <c r="AO101" s="31">
        <v>0.29152896549156171</v>
      </c>
      <c r="AP101" s="31">
        <v>0.29071896257823648</v>
      </c>
      <c r="AQ101" s="31">
        <v>0.2899112102293398</v>
      </c>
      <c r="AR101" s="31">
        <v>0.28910570219175791</v>
      </c>
      <c r="AS101" s="31">
        <v>0.28830243222975122</v>
      </c>
      <c r="AT101" s="31">
        <v>0.28750139412490605</v>
      </c>
      <c r="AU101" s="31">
        <v>0.2867025816760862</v>
      </c>
      <c r="AV101" s="31">
        <v>0.28590598869938522</v>
      </c>
      <c r="AW101" s="31">
        <v>0.28511160902807831</v>
      </c>
      <c r="AX101" s="31">
        <v>0.28431943651257491</v>
      </c>
      <c r="AY101" s="31">
        <v>0.28352946502037052</v>
      </c>
      <c r="AZ101" s="31">
        <v>0.28274168843599995</v>
      </c>
      <c r="BA101" s="31">
        <v>0.28195610066098936</v>
      </c>
      <c r="BB101" s="31">
        <v>0.28117269561380953</v>
      </c>
      <c r="BC101" s="31">
        <v>0.28039146722982833</v>
      </c>
      <c r="BD101" s="31">
        <v>0.27961240946126414</v>
      </c>
      <c r="BE101" s="31">
        <v>0.27883551627713887</v>
      </c>
      <c r="BF101" s="31">
        <v>0.27806078166323117</v>
      </c>
      <c r="BG101" s="31">
        <v>0.27728819962203016</v>
      </c>
      <c r="BH101" s="31">
        <v>0.2765177641726887</v>
      </c>
      <c r="BI101" s="31">
        <v>0.27574946935097733</v>
      </c>
      <c r="BJ101" s="31">
        <v>0.27498330920923786</v>
      </c>
      <c r="BK101" s="31">
        <v>0.27421927781633765</v>
      </c>
      <c r="BL101" s="31">
        <v>0.27345736925762326</v>
      </c>
      <c r="BM101" s="31">
        <v>0.27269757763487518</v>
      </c>
      <c r="BN101" s="31">
        <v>0.27193989706626154</v>
      </c>
      <c r="BO101" s="31">
        <v>0.27118432168629342</v>
      </c>
      <c r="BP101" s="31">
        <v>0.27043084564577835</v>
      </c>
      <c r="BQ101" s="31">
        <v>0.26967946311177626</v>
      </c>
      <c r="BR101" s="31">
        <v>0.26893016826755317</v>
      </c>
      <c r="BS101" s="31">
        <v>0.26818295531253705</v>
      </c>
      <c r="BT101" s="31">
        <v>0.26743781846227233</v>
      </c>
      <c r="BU101" s="31">
        <v>0.26669475194837544</v>
      </c>
      <c r="BV101" s="31">
        <v>0.26595375001849014</v>
      </c>
      <c r="BW101" s="31">
        <v>0.26521480693624272</v>
      </c>
      <c r="BX101" s="31">
        <v>0.26447791698119794</v>
      </c>
      <c r="BY101" s="31">
        <v>0.26374307444881445</v>
      </c>
      <c r="BZ101" s="31">
        <v>0.26301027365040097</v>
      </c>
      <c r="CA101" s="31">
        <v>0.26227950891307183</v>
      </c>
      <c r="CB101" s="31">
        <v>0.26155077457970338</v>
      </c>
      <c r="CC101" s="31">
        <v>0.26082406500889005</v>
      </c>
      <c r="CD101" s="31">
        <v>0.26009937457490084</v>
      </c>
      <c r="CE101" s="31">
        <v>0.25937669766763538</v>
      </c>
      <c r="CF101" s="31">
        <v>0.25865602869258109</v>
      </c>
      <c r="CG101" s="31">
        <v>0.25793736207076923</v>
      </c>
      <c r="CH101" s="31">
        <v>0.25722069223873234</v>
      </c>
      <c r="CI101" s="31">
        <v>0.2565060136484606</v>
      </c>
      <c r="CJ101" s="31">
        <v>0.25579332076735922</v>
      </c>
      <c r="CK101" s="31">
        <v>0.2550826080782056</v>
      </c>
      <c r="CL101" s="31">
        <v>0.25437387007910645</v>
      </c>
      <c r="CM101" s="31">
        <v>0.25366710128345538</v>
      </c>
      <c r="CN101" s="31">
        <v>0.25296229621989025</v>
      </c>
      <c r="CO101" s="31">
        <v>0.25225944943225098</v>
      </c>
      <c r="CP101" s="31">
        <v>0.2515585554795372</v>
      </c>
      <c r="CQ101" s="31">
        <v>0.25085960893586629</v>
      </c>
      <c r="CR101" s="31">
        <v>0.25016260439043092</v>
      </c>
      <c r="CS101" s="31">
        <v>0.24946753644745798</v>
      </c>
      <c r="CT101" s="31">
        <v>0.24877439972616586</v>
      </c>
      <c r="CU101" s="31">
        <v>0.24808318886072359</v>
      </c>
      <c r="CV101" s="31">
        <v>0.24739389850020879</v>
      </c>
      <c r="CW101" s="31">
        <v>0.24670652330856646</v>
      </c>
      <c r="CX101" s="31">
        <v>0.24602105796456772</v>
      </c>
      <c r="CY101" s="31">
        <v>0.2453374971617685</v>
      </c>
      <c r="CZ101" s="31">
        <v>0.24465583560846846</v>
      </c>
      <c r="DA101" s="31">
        <v>0.24397606802767</v>
      </c>
      <c r="DB101" s="31">
        <v>0.24329818915703769</v>
      </c>
      <c r="DC101" s="31">
        <v>0.24262219374885702</v>
      </c>
      <c r="DD101" s="31">
        <v>0.2419480765699944</v>
      </c>
      <c r="DE101" s="31">
        <v>0.24127583240185596</v>
      </c>
      <c r="DF101" s="31">
        <v>0.24060545604034786</v>
      </c>
      <c r="DG101" s="31">
        <v>0.23993694229583534</v>
      </c>
      <c r="DH101" s="31">
        <v>0.23927028599310313</v>
      </c>
      <c r="DI101" s="31">
        <v>0.23860548197131487</v>
      </c>
      <c r="DJ101" s="31">
        <v>0.23794252508397351</v>
      </c>
      <c r="DK101" s="31">
        <v>0.23728141019888141</v>
      </c>
      <c r="DL101" s="31">
        <v>0.23662213219810052</v>
      </c>
      <c r="DM101" s="31">
        <v>0.23596468597791276</v>
      </c>
      <c r="DN101" s="31">
        <v>0.23530906644878055</v>
      </c>
      <c r="DO101" s="31">
        <v>0.23465526853530752</v>
      </c>
      <c r="DP101" s="31">
        <v>0.23400328717619892</v>
      </c>
      <c r="DQ101" s="31">
        <v>0.23335311732422287</v>
      </c>
      <c r="DR101" s="31">
        <v>0.23270475394617077</v>
      </c>
      <c r="DS101" s="31">
        <v>0.23205819202281888</v>
      </c>
      <c r="DT101" s="31">
        <v>0.23141342654888897</v>
      </c>
      <c r="DU101" s="31">
        <v>0.23077045253300996</v>
      </c>
      <c r="DV101" s="31">
        <v>0.23012926499767905</v>
      </c>
      <c r="DW101" s="31">
        <v>0.22948985897922322</v>
      </c>
      <c r="DX101" s="31">
        <v>0.22885222952776088</v>
      </c>
      <c r="DY101" s="31">
        <v>0.22821637170716361</v>
      </c>
      <c r="DZ101" s="31">
        <v>0.22758228059501767</v>
      </c>
      <c r="EA101" s="31">
        <v>0.22694995128258613</v>
      </c>
      <c r="EB101" s="31">
        <v>0.22631937887477085</v>
      </c>
      <c r="EC101" s="31">
        <v>0.22569055849007458</v>
      </c>
      <c r="ED101" s="31">
        <v>0.22506348526056308</v>
      </c>
      <c r="EE101" s="31">
        <v>0.22443815433182743</v>
      </c>
      <c r="EF101" s="31">
        <v>0.22381456086294668</v>
      </c>
      <c r="EG101" s="31">
        <v>0.22319270002645</v>
      </c>
      <c r="EH101" s="31">
        <v>0.22257256700827976</v>
      </c>
      <c r="EI101" s="31">
        <v>0.22195415700775376</v>
      </c>
      <c r="EJ101" s="31">
        <v>0.22133746523752856</v>
      </c>
      <c r="EK101" s="31">
        <v>0.220722486923562</v>
      </c>
      <c r="EL101" s="31">
        <v>0.2201092173050766</v>
      </c>
      <c r="EM101" s="31">
        <v>0.21949765163452234</v>
      </c>
      <c r="EN101" s="31">
        <v>0.21888778517754021</v>
      </c>
      <c r="EO101" s="31">
        <v>0.21827961321292544</v>
      </c>
      <c r="EP101" s="31">
        <v>0.21767313103259103</v>
      </c>
      <c r="EQ101" s="31">
        <v>0.21706833394153111</v>
      </c>
      <c r="ER101" s="31">
        <v>0.2164652172577847</v>
      </c>
      <c r="ES101" s="31">
        <v>0.21586377631239967</v>
      </c>
      <c r="ET101" s="31">
        <v>0.21526400644939617</v>
      </c>
      <c r="EU101" s="31">
        <v>0.21466590302573102</v>
      </c>
      <c r="EV101" s="31">
        <v>0.21406946141126146</v>
      </c>
      <c r="EW101" s="31">
        <v>0.21347467698870951</v>
      </c>
      <c r="EX101" s="31">
        <v>0.21288154515362595</v>
      </c>
      <c r="EY101" s="31">
        <v>0.21229006131435516</v>
      </c>
      <c r="EZ101" s="31">
        <v>0.21170022089199897</v>
      </c>
      <c r="FA101" s="31">
        <v>0.21111201932038162</v>
      </c>
      <c r="FB101" s="31">
        <v>0.21052545204601442</v>
      </c>
      <c r="FC101" s="31">
        <v>0.20994051452806031</v>
      </c>
      <c r="FD101" s="31">
        <v>0.20935720223829871</v>
      </c>
      <c r="FE101" s="31">
        <v>0.2087755106610906</v>
      </c>
      <c r="FF101" s="31">
        <v>0.20819543529334356</v>
      </c>
      <c r="FG101" s="31">
        <v>0.20761697164447673</v>
      </c>
    </row>
    <row r="102" spans="1:163">
      <c r="A102" s="31">
        <v>96</v>
      </c>
      <c r="D102" s="31">
        <v>0.34207264933950576</v>
      </c>
      <c r="E102" s="31">
        <v>0.34129264909018775</v>
      </c>
      <c r="F102" s="31">
        <v>0.34051442741156251</v>
      </c>
      <c r="G102" s="31">
        <v>0.33973798024810109</v>
      </c>
      <c r="H102" s="31">
        <v>0.33896330355352172</v>
      </c>
      <c r="I102" s="31">
        <v>0.33819039329076933</v>
      </c>
      <c r="J102" s="31">
        <v>0.33741924543199397</v>
      </c>
      <c r="K102" s="31">
        <v>0.33664985595853031</v>
      </c>
      <c r="L102" s="31">
        <v>0.33588222086087616</v>
      </c>
      <c r="M102" s="31">
        <v>0.3351163361386722</v>
      </c>
      <c r="N102" s="31">
        <v>0.33435219780068043</v>
      </c>
      <c r="O102" s="31">
        <v>0.33358980186476417</v>
      </c>
      <c r="P102" s="31">
        <v>0.33282914435786654</v>
      </c>
      <c r="Q102" s="31">
        <v>0.33207022131599012</v>
      </c>
      <c r="R102" s="31">
        <v>0.33131302878417657</v>
      </c>
      <c r="S102" s="31">
        <v>0.3305575628164853</v>
      </c>
      <c r="T102" s="31">
        <v>0.3298038194759737</v>
      </c>
      <c r="U102" s="31">
        <v>0.32905179483467595</v>
      </c>
      <c r="V102" s="31">
        <v>0.32830148497358314</v>
      </c>
      <c r="W102" s="31">
        <v>0.32755288598262222</v>
      </c>
      <c r="X102" s="31">
        <v>0.32680599396063625</v>
      </c>
      <c r="Y102" s="31">
        <v>0.32606080501536355</v>
      </c>
      <c r="Z102" s="31">
        <v>0.32531731526341795</v>
      </c>
      <c r="AA102" s="31">
        <v>0.32457552083026786</v>
      </c>
      <c r="AB102" s="31">
        <v>0.3238354178502168</v>
      </c>
      <c r="AC102" s="31">
        <v>0.32309700246638268</v>
      </c>
      <c r="AD102" s="31">
        <v>0.32236027083067814</v>
      </c>
      <c r="AE102" s="31">
        <v>0.32162521910379016</v>
      </c>
      <c r="AF102" s="31">
        <v>0.3208918434551602</v>
      </c>
      <c r="AG102" s="31">
        <v>0.32016014006296434</v>
      </c>
      <c r="AH102" s="31">
        <v>0.31943010511409309</v>
      </c>
      <c r="AI102" s="31">
        <v>0.31870173480413189</v>
      </c>
      <c r="AJ102" s="31">
        <v>0.31797502533734079</v>
      </c>
      <c r="AK102" s="31">
        <v>0.31724997292663532</v>
      </c>
      <c r="AL102" s="31">
        <v>0.31652657379356597</v>
      </c>
      <c r="AM102" s="31">
        <v>0.31580482416829936</v>
      </c>
      <c r="AN102" s="31">
        <v>0.31508472028959772</v>
      </c>
      <c r="AO102" s="31">
        <v>0.31436625840480009</v>
      </c>
      <c r="AP102" s="31">
        <v>0.31364943476980212</v>
      </c>
      <c r="AQ102" s="31">
        <v>0.31293424564903705</v>
      </c>
      <c r="AR102" s="31">
        <v>0.31222068731545582</v>
      </c>
      <c r="AS102" s="31">
        <v>0.31150875605050815</v>
      </c>
      <c r="AT102" s="31">
        <v>0.3107984481441225</v>
      </c>
      <c r="AU102" s="31">
        <v>0.31008975989468723</v>
      </c>
      <c r="AV102" s="31">
        <v>0.30938268760903143</v>
      </c>
      <c r="AW102" s="31">
        <v>0.30867722760240512</v>
      </c>
      <c r="AX102" s="31">
        <v>0.30797337619846049</v>
      </c>
      <c r="AY102" s="31">
        <v>0.30727112972923254</v>
      </c>
      <c r="AZ102" s="31">
        <v>0.30657048453512015</v>
      </c>
      <c r="BA102" s="31">
        <v>0.30587143696486663</v>
      </c>
      <c r="BB102" s="31">
        <v>0.30517398337554136</v>
      </c>
      <c r="BC102" s="31">
        <v>0.30447812013251996</v>
      </c>
      <c r="BD102" s="31">
        <v>0.30378384360946614</v>
      </c>
      <c r="BE102" s="31">
        <v>0.30309115018831218</v>
      </c>
      <c r="BF102" s="31">
        <v>0.30240003625924056</v>
      </c>
      <c r="BG102" s="31">
        <v>0.3017104982206647</v>
      </c>
      <c r="BH102" s="31">
        <v>0.30102253247921074</v>
      </c>
      <c r="BI102" s="31">
        <v>0.30033613544969817</v>
      </c>
      <c r="BJ102" s="31">
        <v>0.29965130355512171</v>
      </c>
      <c r="BK102" s="31">
        <v>0.29896803322663218</v>
      </c>
      <c r="BL102" s="31">
        <v>0.29828632090351848</v>
      </c>
      <c r="BM102" s="31">
        <v>0.29760616303318854</v>
      </c>
      <c r="BN102" s="31">
        <v>0.29692755607115079</v>
      </c>
      <c r="BO102" s="31">
        <v>0.29625049648099627</v>
      </c>
      <c r="BP102" s="31">
        <v>0.29557498073437938</v>
      </c>
      <c r="BQ102" s="31">
        <v>0.29490100531100039</v>
      </c>
      <c r="BR102" s="31">
        <v>0.2942285666985861</v>
      </c>
      <c r="BS102" s="31">
        <v>0.29355766139287254</v>
      </c>
      <c r="BT102" s="31">
        <v>0.29288828589758581</v>
      </c>
      <c r="BU102" s="31">
        <v>0.29222043672442466</v>
      </c>
      <c r="BV102" s="31">
        <v>0.29155411039304158</v>
      </c>
      <c r="BW102" s="31">
        <v>0.29088930343102526</v>
      </c>
      <c r="BX102" s="31">
        <v>0.29022601237388213</v>
      </c>
      <c r="BY102" s="31">
        <v>0.2895642337650185</v>
      </c>
      <c r="BZ102" s="31">
        <v>0.28890396415572228</v>
      </c>
      <c r="CA102" s="31">
        <v>0.28824520010514554</v>
      </c>
      <c r="CB102" s="31">
        <v>0.28758793818028588</v>
      </c>
      <c r="CC102" s="31">
        <v>0.28693217495596895</v>
      </c>
      <c r="CD102" s="31">
        <v>0.28627790701483091</v>
      </c>
      <c r="CE102" s="31">
        <v>0.28562513094729969</v>
      </c>
      <c r="CF102" s="31">
        <v>0.28497384335157827</v>
      </c>
      <c r="CG102" s="31">
        <v>0.28432404083362617</v>
      </c>
      <c r="CH102" s="31">
        <v>0.28367572000714225</v>
      </c>
      <c r="CI102" s="31">
        <v>0.28302887749354672</v>
      </c>
      <c r="CJ102" s="31">
        <v>0.28238350992196382</v>
      </c>
      <c r="CK102" s="31">
        <v>0.28173961392920399</v>
      </c>
      <c r="CL102" s="31">
        <v>0.28109718615974666</v>
      </c>
      <c r="CM102" s="31">
        <v>0.28045622326572239</v>
      </c>
      <c r="CN102" s="31">
        <v>0.27981672190689572</v>
      </c>
      <c r="CO102" s="31">
        <v>0.27917867875064756</v>
      </c>
      <c r="CP102" s="31">
        <v>0.27854209047195816</v>
      </c>
      <c r="CQ102" s="31">
        <v>0.2779069537533892</v>
      </c>
      <c r="CR102" s="31">
        <v>0.27727326528506696</v>
      </c>
      <c r="CS102" s="31">
        <v>0.27664102176466515</v>
      </c>
      <c r="CT102" s="31">
        <v>0.27601021989738733</v>
      </c>
      <c r="CU102" s="31">
        <v>0.27538085639594995</v>
      </c>
      <c r="CV102" s="31">
        <v>0.27475292798056505</v>
      </c>
      <c r="CW102" s="31">
        <v>0.27412643137892362</v>
      </c>
      <c r="CX102" s="31">
        <v>0.27350136332617786</v>
      </c>
      <c r="CY102" s="31">
        <v>0.27287772056492482</v>
      </c>
      <c r="CZ102" s="31">
        <v>0.27225549984518893</v>
      </c>
      <c r="DA102" s="31">
        <v>0.27163469792440548</v>
      </c>
      <c r="DB102" s="31">
        <v>0.27101531156740333</v>
      </c>
      <c r="DC102" s="31">
        <v>0.27039733754638839</v>
      </c>
      <c r="DD102" s="31">
        <v>0.26978077264092643</v>
      </c>
      <c r="DE102" s="31">
        <v>0.26916561363792685</v>
      </c>
      <c r="DF102" s="31">
        <v>0.26855185733162523</v>
      </c>
      <c r="DG102" s="31">
        <v>0.26793950052356719</v>
      </c>
      <c r="DH102" s="31">
        <v>0.26732854002259154</v>
      </c>
      <c r="DI102" s="31">
        <v>0.26671897264481359</v>
      </c>
      <c r="DJ102" s="31">
        <v>0.26611079521360859</v>
      </c>
      <c r="DK102" s="31">
        <v>0.26550400455959511</v>
      </c>
      <c r="DL102" s="31">
        <v>0.26489859752061878</v>
      </c>
      <c r="DM102" s="31">
        <v>0.26429457094173547</v>
      </c>
      <c r="DN102" s="31">
        <v>0.26369192167519517</v>
      </c>
      <c r="DO102" s="31">
        <v>0.26309064658042525</v>
      </c>
      <c r="DP102" s="31">
        <v>0.26249074252401444</v>
      </c>
      <c r="DQ102" s="31">
        <v>0.26189220637969612</v>
      </c>
      <c r="DR102" s="31">
        <v>0.26129503502833251</v>
      </c>
      <c r="DS102" s="31">
        <v>0.26069922535789786</v>
      </c>
      <c r="DT102" s="31">
        <v>0.26010477426346285</v>
      </c>
      <c r="DU102" s="31">
        <v>0.25951167864717767</v>
      </c>
      <c r="DV102" s="31">
        <v>0.25891993541825659</v>
      </c>
      <c r="DW102" s="31">
        <v>0.25832954149296145</v>
      </c>
      <c r="DX102" s="31">
        <v>0.25774049379458575</v>
      </c>
      <c r="DY102" s="31">
        <v>0.25715278925343843</v>
      </c>
      <c r="DZ102" s="31">
        <v>0.25656642480682801</v>
      </c>
      <c r="EA102" s="31">
        <v>0.25598139739904674</v>
      </c>
      <c r="EB102" s="31">
        <v>0.25539770398135447</v>
      </c>
      <c r="EC102" s="31">
        <v>0.25481534151196283</v>
      </c>
      <c r="ED102" s="31">
        <v>0.25423430695601928</v>
      </c>
      <c r="EE102" s="31">
        <v>0.25365459728559175</v>
      </c>
      <c r="EF102" s="31">
        <v>0.25307620947965209</v>
      </c>
      <c r="EG102" s="31">
        <v>0.25249914052406114</v>
      </c>
      <c r="EH102" s="31">
        <v>0.25192338741155229</v>
      </c>
      <c r="EI102" s="31">
        <v>0.25134894714171646</v>
      </c>
      <c r="EJ102" s="31">
        <v>0.25077581672098592</v>
      </c>
      <c r="EK102" s="31">
        <v>0.25020399316261904</v>
      </c>
      <c r="EL102" s="31">
        <v>0.24963347348668458</v>
      </c>
      <c r="EM102" s="31">
        <v>0.24906425472004626</v>
      </c>
      <c r="EN102" s="31">
        <v>0.24849633389634712</v>
      </c>
      <c r="EO102" s="31">
        <v>0.24792970805599412</v>
      </c>
      <c r="EP102" s="31">
        <v>0.24736437424614283</v>
      </c>
      <c r="EQ102" s="31">
        <v>0.24680032952068193</v>
      </c>
      <c r="ER102" s="31">
        <v>0.24623757094021784</v>
      </c>
      <c r="ES102" s="31">
        <v>0.24567609557205936</v>
      </c>
      <c r="ET102" s="31">
        <v>0.24511590049020265</v>
      </c>
      <c r="EU102" s="31">
        <v>0.24455698277531565</v>
      </c>
      <c r="EV102" s="31">
        <v>0.24399933951472313</v>
      </c>
      <c r="EW102" s="31">
        <v>0.24344296780239125</v>
      </c>
      <c r="EX102" s="31">
        <v>0.24288786473891269</v>
      </c>
      <c r="EY102" s="31">
        <v>0.24233402743149138</v>
      </c>
      <c r="EZ102" s="31">
        <v>0.24178145299392736</v>
      </c>
      <c r="FA102" s="31">
        <v>0.24123013854660194</v>
      </c>
      <c r="FB102" s="31">
        <v>0.24068008121646264</v>
      </c>
      <c r="FC102" s="31">
        <v>0.24013127813700805</v>
      </c>
      <c r="FD102" s="31">
        <v>0.23958372644827294</v>
      </c>
      <c r="FE102" s="31">
        <v>0.23903742329681366</v>
      </c>
      <c r="FF102" s="31">
        <v>0.23849236583569289</v>
      </c>
      <c r="FG102" s="31">
        <v>0.23794855122446493</v>
      </c>
    </row>
    <row r="103" spans="1:163">
      <c r="A103" s="31">
        <v>97</v>
      </c>
      <c r="D103" s="31">
        <v>0.36204373423015285</v>
      </c>
      <c r="E103" s="31">
        <v>0.36137171116912792</v>
      </c>
      <c r="F103" s="31">
        <v>0.36070093551263416</v>
      </c>
      <c r="G103" s="31">
        <v>0.36003140494524793</v>
      </c>
      <c r="H103" s="31">
        <v>0.35936311715584357</v>
      </c>
      <c r="I103" s="31">
        <v>0.35869606983758506</v>
      </c>
      <c r="J103" s="31">
        <v>0.3580302606879186</v>
      </c>
      <c r="K103" s="31">
        <v>0.35736568740856423</v>
      </c>
      <c r="L103" s="31">
        <v>0.35670234770550807</v>
      </c>
      <c r="M103" s="31">
        <v>0.35604023928899448</v>
      </c>
      <c r="N103" s="31">
        <v>0.35537935987351776</v>
      </c>
      <c r="O103" s="31">
        <v>0.35471970717781481</v>
      </c>
      <c r="P103" s="31">
        <v>0.354061278924857</v>
      </c>
      <c r="Q103" s="31">
        <v>0.35340407284184211</v>
      </c>
      <c r="R103" s="31">
        <v>0.35274808666018698</v>
      </c>
      <c r="S103" s="31">
        <v>0.35209331811551897</v>
      </c>
      <c r="T103" s="31">
        <v>0.35143976494766882</v>
      </c>
      <c r="U103" s="31">
        <v>0.35078742490066261</v>
      </c>
      <c r="V103" s="31">
        <v>0.35013629572271382</v>
      </c>
      <c r="W103" s="31">
        <v>0.34948637516621583</v>
      </c>
      <c r="X103" s="31">
        <v>0.34883766098773378</v>
      </c>
      <c r="Y103" s="31">
        <v>0.34819015094799721</v>
      </c>
      <c r="Z103" s="31">
        <v>0.34754384281189216</v>
      </c>
      <c r="AA103" s="31">
        <v>0.34689873434845353</v>
      </c>
      <c r="AB103" s="31">
        <v>0.34625482333085728</v>
      </c>
      <c r="AC103" s="31">
        <v>0.34561210753641264</v>
      </c>
      <c r="AD103" s="31">
        <v>0.34497058474655473</v>
      </c>
      <c r="AE103" s="31">
        <v>0.34433025274683687</v>
      </c>
      <c r="AF103" s="31">
        <v>0.34369110932692254</v>
      </c>
      <c r="AG103" s="31">
        <v>0.34305315228057826</v>
      </c>
      <c r="AH103" s="31">
        <v>0.34241637940566572</v>
      </c>
      <c r="AI103" s="31">
        <v>0.34178078850413401</v>
      </c>
      <c r="AJ103" s="31">
        <v>0.34114637738201237</v>
      </c>
      <c r="AK103" s="31">
        <v>0.34051314384940251</v>
      </c>
      <c r="AL103" s="31">
        <v>0.33988108572047104</v>
      </c>
      <c r="AM103" s="31">
        <v>0.33925020081344176</v>
      </c>
      <c r="AN103" s="31">
        <v>0.33862048695058833</v>
      </c>
      <c r="AO103" s="31">
        <v>0.33799194195822668</v>
      </c>
      <c r="AP103" s="31">
        <v>0.33736456366670753</v>
      </c>
      <c r="AQ103" s="31">
        <v>0.33673834991040896</v>
      </c>
      <c r="AR103" s="31">
        <v>0.33611329852772881</v>
      </c>
      <c r="AS103" s="31">
        <v>0.33548940736107713</v>
      </c>
      <c r="AT103" s="31">
        <v>0.33486667425686906</v>
      </c>
      <c r="AU103" s="31">
        <v>0.33424509706551719</v>
      </c>
      <c r="AV103" s="31">
        <v>0.33362467364142406</v>
      </c>
      <c r="AW103" s="31">
        <v>0.333005401842975</v>
      </c>
      <c r="AX103" s="31">
        <v>0.33238727953253039</v>
      </c>
      <c r="AY103" s="31">
        <v>0.3317703045764186</v>
      </c>
      <c r="AZ103" s="31">
        <v>0.33115447484492855</v>
      </c>
      <c r="BA103" s="31">
        <v>0.33053978821230229</v>
      </c>
      <c r="BB103" s="31">
        <v>0.32992624255672764</v>
      </c>
      <c r="BC103" s="31">
        <v>0.32931383576033085</v>
      </c>
      <c r="BD103" s="31">
        <v>0.3287025657091695</v>
      </c>
      <c r="BE103" s="31">
        <v>0.32809243029322499</v>
      </c>
      <c r="BF103" s="31">
        <v>0.32748342740639536</v>
      </c>
      <c r="BG103" s="31">
        <v>0.3268755549464879</v>
      </c>
      <c r="BH103" s="31">
        <v>0.32626881081521208</v>
      </c>
      <c r="BI103" s="31">
        <v>0.32566319291817203</v>
      </c>
      <c r="BJ103" s="31">
        <v>0.32505869916485963</v>
      </c>
      <c r="BK103" s="31">
        <v>0.32445532746864719</v>
      </c>
      <c r="BL103" s="31">
        <v>0.32385307574678007</v>
      </c>
      <c r="BM103" s="31">
        <v>0.32325194192036971</v>
      </c>
      <c r="BN103" s="31">
        <v>0.3226519239143863</v>
      </c>
      <c r="BO103" s="31">
        <v>0.32205301965765171</v>
      </c>
      <c r="BP103" s="31">
        <v>0.32145522708283242</v>
      </c>
      <c r="BQ103" s="31">
        <v>0.32085854412643205</v>
      </c>
      <c r="BR103" s="31">
        <v>0.32026296872878485</v>
      </c>
      <c r="BS103" s="31">
        <v>0.31966849883404769</v>
      </c>
      <c r="BT103" s="31">
        <v>0.31907513239019392</v>
      </c>
      <c r="BU103" s="31">
        <v>0.31848286734900561</v>
      </c>
      <c r="BV103" s="31">
        <v>0.31789170166606689</v>
      </c>
      <c r="BW103" s="31">
        <v>0.31730163330075656</v>
      </c>
      <c r="BX103" s="31">
        <v>0.31671266021624128</v>
      </c>
      <c r="BY103" s="31">
        <v>0.3161247803794684</v>
      </c>
      <c r="BZ103" s="31">
        <v>0.31553799176115915</v>
      </c>
      <c r="CA103" s="31">
        <v>0.31495229233580141</v>
      </c>
      <c r="CB103" s="31">
        <v>0.31436768008164279</v>
      </c>
      <c r="CC103" s="31">
        <v>0.31378415298068357</v>
      </c>
      <c r="CD103" s="31">
        <v>0.31320170901867006</v>
      </c>
      <c r="CE103" s="31">
        <v>0.31262034618508722</v>
      </c>
      <c r="CF103" s="31">
        <v>0.31204006247315197</v>
      </c>
      <c r="CG103" s="31">
        <v>0.31146085587980632</v>
      </c>
      <c r="CH103" s="31">
        <v>0.31088272440571008</v>
      </c>
      <c r="CI103" s="31">
        <v>0.31030566605523446</v>
      </c>
      <c r="CJ103" s="31">
        <v>0.30972967883645486</v>
      </c>
      <c r="CK103" s="31">
        <v>0.30915476076114407</v>
      </c>
      <c r="CL103" s="31">
        <v>0.30858090984476549</v>
      </c>
      <c r="CM103" s="31">
        <v>0.308008124106466</v>
      </c>
      <c r="CN103" s="31">
        <v>0.30743640156906948</v>
      </c>
      <c r="CO103" s="31">
        <v>0.30686574025906987</v>
      </c>
      <c r="CP103" s="31">
        <v>0.30629613820662427</v>
      </c>
      <c r="CQ103" s="31">
        <v>0.30572759344554618</v>
      </c>
      <c r="CR103" s="31">
        <v>0.30516010401329863</v>
      </c>
      <c r="CS103" s="31">
        <v>0.30459366795098763</v>
      </c>
      <c r="CT103" s="31">
        <v>0.30402828330335524</v>
      </c>
      <c r="CU103" s="31">
        <v>0.30346394811877286</v>
      </c>
      <c r="CV103" s="31">
        <v>0.30290066044923453</v>
      </c>
      <c r="CW103" s="31">
        <v>0.30233841835035002</v>
      </c>
      <c r="CX103" s="31">
        <v>0.30177721988133838</v>
      </c>
      <c r="CY103" s="31">
        <v>0.30121706310502105</v>
      </c>
      <c r="CZ103" s="31">
        <v>0.30065794608781538</v>
      </c>
      <c r="DA103" s="31">
        <v>0.30009986689972773</v>
      </c>
      <c r="DB103" s="31">
        <v>0.29954282361434692</v>
      </c>
      <c r="DC103" s="31">
        <v>0.29898681430883745</v>
      </c>
      <c r="DD103" s="31">
        <v>0.29843183706393317</v>
      </c>
      <c r="DE103" s="31">
        <v>0.29787788996393033</v>
      </c>
      <c r="DF103" s="31">
        <v>0.29732497109668116</v>
      </c>
      <c r="DG103" s="31">
        <v>0.29677307855358714</v>
      </c>
      <c r="DH103" s="31">
        <v>0.29622221042959263</v>
      </c>
      <c r="DI103" s="31">
        <v>0.29567236482317782</v>
      </c>
      <c r="DJ103" s="31">
        <v>0.29512353983635281</v>
      </c>
      <c r="DK103" s="31">
        <v>0.29457573357465061</v>
      </c>
      <c r="DL103" s="31">
        <v>0.29402894414712072</v>
      </c>
      <c r="DM103" s="31">
        <v>0.29348316966632265</v>
      </c>
      <c r="DN103" s="31">
        <v>0.29293840824831929</v>
      </c>
      <c r="DO103" s="31">
        <v>0.29239465801267056</v>
      </c>
      <c r="DP103" s="31">
        <v>0.29185191708242675</v>
      </c>
      <c r="DQ103" s="31">
        <v>0.29131018358412231</v>
      </c>
      <c r="DR103" s="31">
        <v>0.29076945564776902</v>
      </c>
      <c r="DS103" s="31">
        <v>0.29022973140684971</v>
      </c>
      <c r="DT103" s="31">
        <v>0.28969100899831196</v>
      </c>
      <c r="DU103" s="31">
        <v>0.28915328656256151</v>
      </c>
      <c r="DV103" s="31">
        <v>0.28861656224345572</v>
      </c>
      <c r="DW103" s="31">
        <v>0.28808083418829761</v>
      </c>
      <c r="DX103" s="31">
        <v>0.28754610054782875</v>
      </c>
      <c r="DY103" s="31">
        <v>0.28701235947622361</v>
      </c>
      <c r="DZ103" s="31">
        <v>0.28647960913108278</v>
      </c>
      <c r="EA103" s="31">
        <v>0.28594784767342668</v>
      </c>
      <c r="EB103" s="31">
        <v>0.28541707326768928</v>
      </c>
      <c r="EC103" s="31">
        <v>0.2848872840817116</v>
      </c>
      <c r="ED103" s="31">
        <v>0.28435847828673555</v>
      </c>
      <c r="EE103" s="31">
        <v>0.28383065405739771</v>
      </c>
      <c r="EF103" s="31">
        <v>0.28330380957172269</v>
      </c>
      <c r="EG103" s="31">
        <v>0.28277794301111719</v>
      </c>
      <c r="EH103" s="31">
        <v>0.28225305256036337</v>
      </c>
      <c r="EI103" s="31">
        <v>0.28172913640761299</v>
      </c>
      <c r="EJ103" s="31">
        <v>0.28120619274438091</v>
      </c>
      <c r="EK103" s="31">
        <v>0.28068421976553881</v>
      </c>
      <c r="EL103" s="31">
        <v>0.28016321566930913</v>
      </c>
      <c r="EM103" s="31">
        <v>0.27964317865725857</v>
      </c>
      <c r="EN103" s="31">
        <v>0.27912410693429229</v>
      </c>
      <c r="EO103" s="31">
        <v>0.27860599870864744</v>
      </c>
      <c r="EP103" s="31">
        <v>0.27808885219188695</v>
      </c>
      <c r="EQ103" s="31">
        <v>0.27757266559889354</v>
      </c>
      <c r="ER103" s="31">
        <v>0.27705743714786329</v>
      </c>
      <c r="ES103" s="31">
        <v>0.2765431650602998</v>
      </c>
      <c r="ET103" s="31">
        <v>0.2760298475610079</v>
      </c>
      <c r="EU103" s="31">
        <v>0.27551748287808736</v>
      </c>
      <c r="EV103" s="31">
        <v>0.27500606924292725</v>
      </c>
      <c r="EW103" s="31">
        <v>0.27449560489019914</v>
      </c>
      <c r="EX103" s="31">
        <v>0.27398608805785168</v>
      </c>
      <c r="EY103" s="31">
        <v>0.27347751698710415</v>
      </c>
      <c r="EZ103" s="31">
        <v>0.27296988992244037</v>
      </c>
      <c r="FA103" s="31">
        <v>0.27246320511160294</v>
      </c>
      <c r="FB103" s="31">
        <v>0.27195746080558669</v>
      </c>
      <c r="FC103" s="31">
        <v>0.27145265525863321</v>
      </c>
      <c r="FD103" s="31">
        <v>0.27094878672822448</v>
      </c>
      <c r="FE103" s="31">
        <v>0.27044585347507683</v>
      </c>
      <c r="FF103" s="31">
        <v>0.26994385376313529</v>
      </c>
      <c r="FG103" s="31">
        <v>0.26944278585956688</v>
      </c>
    </row>
    <row r="104" spans="1:163">
      <c r="A104" s="31">
        <v>98</v>
      </c>
      <c r="D104" s="31">
        <v>0.3830596101728086</v>
      </c>
      <c r="E104" s="31">
        <v>0.38248587081962626</v>
      </c>
      <c r="F104" s="31">
        <v>0.38191299080226698</v>
      </c>
      <c r="G104" s="31">
        <v>0.381340968833634</v>
      </c>
      <c r="H104" s="31">
        <v>0.38076980362855839</v>
      </c>
      <c r="I104" s="31">
        <v>0.38019949390379609</v>
      </c>
      <c r="J104" s="31">
        <v>0.37963003837802495</v>
      </c>
      <c r="K104" s="31">
        <v>0.37906143577184226</v>
      </c>
      <c r="L104" s="31">
        <v>0.37849368480776124</v>
      </c>
      <c r="M104" s="31">
        <v>0.3779267842102087</v>
      </c>
      <c r="N104" s="31">
        <v>0.3773607327055219</v>
      </c>
      <c r="O104" s="31">
        <v>0.37679552902194585</v>
      </c>
      <c r="P104" s="31">
        <v>0.37623117188963029</v>
      </c>
      <c r="Q104" s="31">
        <v>0.37566766004062691</v>
      </c>
      <c r="R104" s="31">
        <v>0.37510499220888655</v>
      </c>
      <c r="S104" s="31">
        <v>0.37454316713025632</v>
      </c>
      <c r="T104" s="31">
        <v>0.37398218354247675</v>
      </c>
      <c r="U104" s="31">
        <v>0.37342204018517894</v>
      </c>
      <c r="V104" s="31">
        <v>0.37286273579988177</v>
      </c>
      <c r="W104" s="31">
        <v>0.37230426912998904</v>
      </c>
      <c r="X104" s="31">
        <v>0.37174663892078658</v>
      </c>
      <c r="Y104" s="31">
        <v>0.37118984391943971</v>
      </c>
      <c r="Z104" s="31">
        <v>0.37063388287498988</v>
      </c>
      <c r="AA104" s="31">
        <v>0.37007875453835265</v>
      </c>
      <c r="AB104" s="31">
        <v>0.36952445766231395</v>
      </c>
      <c r="AC104" s="31">
        <v>0.36897099100152825</v>
      </c>
      <c r="AD104" s="31">
        <v>0.36841835331251482</v>
      </c>
      <c r="AE104" s="31">
        <v>0.36786654335365576</v>
      </c>
      <c r="AF104" s="31">
        <v>0.36731555988519266</v>
      </c>
      <c r="AG104" s="31">
        <v>0.36676540166922394</v>
      </c>
      <c r="AH104" s="31">
        <v>0.36621606746970226</v>
      </c>
      <c r="AI104" s="31">
        <v>0.36566755605243156</v>
      </c>
      <c r="AJ104" s="31">
        <v>0.36511986618506431</v>
      </c>
      <c r="AK104" s="31">
        <v>0.3645729966370988</v>
      </c>
      <c r="AL104" s="31">
        <v>0.3640269461798763</v>
      </c>
      <c r="AM104" s="31">
        <v>0.36348171358657855</v>
      </c>
      <c r="AN104" s="31">
        <v>0.36293729763222432</v>
      </c>
      <c r="AO104" s="31">
        <v>0.36239369709366759</v>
      </c>
      <c r="AP104" s="31">
        <v>0.36185091074959425</v>
      </c>
      <c r="AQ104" s="31">
        <v>0.36130893738051922</v>
      </c>
      <c r="AR104" s="31">
        <v>0.36076777576878416</v>
      </c>
      <c r="AS104" s="31">
        <v>0.36022742469855451</v>
      </c>
      <c r="AT104" s="31">
        <v>0.35968788295581683</v>
      </c>
      <c r="AU104" s="31">
        <v>0.35914914932837561</v>
      </c>
      <c r="AV104" s="31">
        <v>0.35861122260585138</v>
      </c>
      <c r="AW104" s="31">
        <v>0.35807410157967745</v>
      </c>
      <c r="AX104" s="31">
        <v>0.35753778504309719</v>
      </c>
      <c r="AY104" s="31">
        <v>0.35700227179116145</v>
      </c>
      <c r="AZ104" s="31">
        <v>0.35646756062072588</v>
      </c>
      <c r="BA104" s="31">
        <v>0.35593365033044821</v>
      </c>
      <c r="BB104" s="31">
        <v>0.35540053972078539</v>
      </c>
      <c r="BC104" s="31">
        <v>0.35486822759399111</v>
      </c>
      <c r="BD104" s="31">
        <v>0.35433671275411305</v>
      </c>
      <c r="BE104" s="31">
        <v>0.3538059940069902</v>
      </c>
      <c r="BF104" s="31">
        <v>0.35327607016024992</v>
      </c>
      <c r="BG104" s="31">
        <v>0.35274694002330564</v>
      </c>
      <c r="BH104" s="31">
        <v>0.3522186024073542</v>
      </c>
      <c r="BI104" s="31">
        <v>0.35169105612537255</v>
      </c>
      <c r="BJ104" s="31">
        <v>0.35116429999211601</v>
      </c>
      <c r="BK104" s="31">
        <v>0.35063833282411483</v>
      </c>
      <c r="BL104" s="31">
        <v>0.35011315343967214</v>
      </c>
      <c r="BM104" s="31">
        <v>0.34958876065886052</v>
      </c>
      <c r="BN104" s="31">
        <v>0.34906515330352034</v>
      </c>
      <c r="BO104" s="31">
        <v>0.34854233019725628</v>
      </c>
      <c r="BP104" s="31">
        <v>0.34802029016543501</v>
      </c>
      <c r="BQ104" s="31">
        <v>0.34749903203518273</v>
      </c>
      <c r="BR104" s="31">
        <v>0.34697855463538213</v>
      </c>
      <c r="BS104" s="31">
        <v>0.34645885679667027</v>
      </c>
      <c r="BT104" s="31">
        <v>0.34593993735143519</v>
      </c>
      <c r="BU104" s="31">
        <v>0.34542179513381421</v>
      </c>
      <c r="BV104" s="31">
        <v>0.34490442897969076</v>
      </c>
      <c r="BW104" s="31">
        <v>0.34438783772669163</v>
      </c>
      <c r="BX104" s="31">
        <v>0.34387202021418473</v>
      </c>
      <c r="BY104" s="31">
        <v>0.34335697528327647</v>
      </c>
      <c r="BZ104" s="31">
        <v>0.34284270177680892</v>
      </c>
      <c r="CA104" s="31">
        <v>0.34232919853935723</v>
      </c>
      <c r="CB104" s="31">
        <v>0.34181646441722724</v>
      </c>
      <c r="CC104" s="31">
        <v>0.34130449825845277</v>
      </c>
      <c r="CD104" s="31">
        <v>0.34079329891279303</v>
      </c>
      <c r="CE104" s="31">
        <v>0.3402828652317299</v>
      </c>
      <c r="CF104" s="31">
        <v>0.33977319606846568</v>
      </c>
      <c r="CG104" s="31">
        <v>0.33926429027792032</v>
      </c>
      <c r="CH104" s="31">
        <v>0.33875614671672855</v>
      </c>
      <c r="CI104" s="31">
        <v>0.33824876424323802</v>
      </c>
      <c r="CJ104" s="31">
        <v>0.33774214171750605</v>
      </c>
      <c r="CK104" s="31">
        <v>0.33723627800129752</v>
      </c>
      <c r="CL104" s="31">
        <v>0.33673117195808194</v>
      </c>
      <c r="CM104" s="31">
        <v>0.3362268224530312</v>
      </c>
      <c r="CN104" s="31">
        <v>0.33572322835301699</v>
      </c>
      <c r="CO104" s="31">
        <v>0.33522038852660818</v>
      </c>
      <c r="CP104" s="31">
        <v>0.33471830184406803</v>
      </c>
      <c r="CQ104" s="31">
        <v>0.33421696717735205</v>
      </c>
      <c r="CR104" s="31">
        <v>0.33371638340010557</v>
      </c>
      <c r="CS104" s="31">
        <v>0.33321654938766043</v>
      </c>
      <c r="CT104" s="31">
        <v>0.33271746401703345</v>
      </c>
      <c r="CU104" s="31">
        <v>0.33221912616692312</v>
      </c>
      <c r="CV104" s="31">
        <v>0.33172153471770766</v>
      </c>
      <c r="CW104" s="31">
        <v>0.33122468855144194</v>
      </c>
      <c r="CX104" s="31">
        <v>0.3307285865518555</v>
      </c>
      <c r="CY104" s="31">
        <v>0.33023322760434975</v>
      </c>
      <c r="CZ104" s="31">
        <v>0.32973861059599546</v>
      </c>
      <c r="DA104" s="31">
        <v>0.32924473441553032</v>
      </c>
      <c r="DB104" s="31">
        <v>0.32875159795335662</v>
      </c>
      <c r="DC104" s="31">
        <v>0.32825920010153842</v>
      </c>
      <c r="DD104" s="31">
        <v>0.32776753975379919</v>
      </c>
      <c r="DE104" s="31">
        <v>0.32727661580551948</v>
      </c>
      <c r="DF104" s="31">
        <v>0.32678642715373435</v>
      </c>
      <c r="DG104" s="31">
        <v>0.32629697269713065</v>
      </c>
      <c r="DH104" s="31">
        <v>0.32580825133604491</v>
      </c>
      <c r="DI104" s="31">
        <v>0.32532026197246078</v>
      </c>
      <c r="DJ104" s="31">
        <v>0.32483300351000638</v>
      </c>
      <c r="DK104" s="31">
        <v>0.32434647485395196</v>
      </c>
      <c r="DL104" s="31">
        <v>0.3238606749112074</v>
      </c>
      <c r="DM104" s="31">
        <v>0.32337560259032005</v>
      </c>
      <c r="DN104" s="31">
        <v>0.32289125680147163</v>
      </c>
      <c r="DO104" s="31">
        <v>0.32240763645647635</v>
      </c>
      <c r="DP104" s="31">
        <v>0.32192474046877839</v>
      </c>
      <c r="DQ104" s="31">
        <v>0.32144256775344926</v>
      </c>
      <c r="DR104" s="31">
        <v>0.3209611172271854</v>
      </c>
      <c r="DS104" s="31">
        <v>0.32048038780830579</v>
      </c>
      <c r="DT104" s="31">
        <v>0.32000037841674972</v>
      </c>
      <c r="DU104" s="31">
        <v>0.31952108797407397</v>
      </c>
      <c r="DV104" s="31">
        <v>0.31904251540345063</v>
      </c>
      <c r="DW104" s="31">
        <v>0.31856465962966474</v>
      </c>
      <c r="DX104" s="31">
        <v>0.31808751957911169</v>
      </c>
      <c r="DY104" s="31">
        <v>0.31761109417979499</v>
      </c>
      <c r="DZ104" s="31">
        <v>0.31713538236132355</v>
      </c>
      <c r="EA104" s="31">
        <v>0.31666038305490973</v>
      </c>
      <c r="EB104" s="31">
        <v>0.31618609519336666</v>
      </c>
      <c r="EC104" s="31">
        <v>0.3157125177111057</v>
      </c>
      <c r="ED104" s="31">
        <v>0.31523964954413441</v>
      </c>
      <c r="EE104" s="31">
        <v>0.31476748963005396</v>
      </c>
      <c r="EF104" s="31">
        <v>0.31429603690805674</v>
      </c>
      <c r="EG104" s="31">
        <v>0.31382529031892392</v>
      </c>
      <c r="EH104" s="31">
        <v>0.31335524880502319</v>
      </c>
      <c r="EI104" s="31">
        <v>0.31288591131030646</v>
      </c>
      <c r="EJ104" s="31">
        <v>0.31241727678030717</v>
      </c>
      <c r="EK104" s="31">
        <v>0.31194934416213821</v>
      </c>
      <c r="EL104" s="31">
        <v>0.31148211240448959</v>
      </c>
      <c r="EM104" s="31">
        <v>0.31101558045762578</v>
      </c>
      <c r="EN104" s="31">
        <v>0.31054974727338353</v>
      </c>
      <c r="EO104" s="31">
        <v>0.31008461180516955</v>
      </c>
      <c r="EP104" s="31">
        <v>0.3096201730079583</v>
      </c>
      <c r="EQ104" s="31">
        <v>0.30915642983828906</v>
      </c>
      <c r="ER104" s="31">
        <v>0.30869338125426432</v>
      </c>
      <c r="ES104" s="31">
        <v>0.30823102621554699</v>
      </c>
      <c r="ET104" s="31">
        <v>0.30776936368335822</v>
      </c>
      <c r="EU104" s="31">
        <v>0.30730839262047488</v>
      </c>
      <c r="EV104" s="31">
        <v>0.30684811199122752</v>
      </c>
      <c r="EW104" s="31">
        <v>0.30638852076149792</v>
      </c>
      <c r="EX104" s="31">
        <v>0.30592961789871659</v>
      </c>
      <c r="EY104" s="31">
        <v>0.30547140237186071</v>
      </c>
      <c r="EZ104" s="31">
        <v>0.30501387315145173</v>
      </c>
      <c r="FA104" s="31">
        <v>0.30455702920955297</v>
      </c>
      <c r="FB104" s="31">
        <v>0.30410086951976734</v>
      </c>
      <c r="FC104" s="31">
        <v>0.30364539305723515</v>
      </c>
      <c r="FD104" s="31">
        <v>0.30319059879863181</v>
      </c>
      <c r="FE104" s="31">
        <v>0.30273648572216511</v>
      </c>
      <c r="FF104" s="31">
        <v>0.30228305280757362</v>
      </c>
      <c r="FG104" s="31">
        <v>0.30183029903612385</v>
      </c>
    </row>
    <row r="105" spans="1:163">
      <c r="A105" s="31">
        <v>99</v>
      </c>
      <c r="D105" s="31">
        <v>0.40512084799478015</v>
      </c>
      <c r="E105" s="31">
        <v>0.40463589511892617</v>
      </c>
      <c r="F105" s="31">
        <v>0.40415152275946115</v>
      </c>
      <c r="G105" s="31">
        <v>0.40366773022147384</v>
      </c>
      <c r="H105" s="31">
        <v>0.40318451681088452</v>
      </c>
      <c r="I105" s="31">
        <v>0.40270188183444472</v>
      </c>
      <c r="J105" s="31">
        <v>0.40221982459973543</v>
      </c>
      <c r="K105" s="31">
        <v>0.40173834441516676</v>
      </c>
      <c r="L105" s="31">
        <v>0.40125744058997659</v>
      </c>
      <c r="M105" s="31">
        <v>0.40077711243422975</v>
      </c>
      <c r="N105" s="31">
        <v>0.40029735925881688</v>
      </c>
      <c r="O105" s="31">
        <v>0.39981818037545358</v>
      </c>
      <c r="P105" s="31">
        <v>0.39933957509667939</v>
      </c>
      <c r="Q105" s="31">
        <v>0.39886154273585661</v>
      </c>
      <c r="R105" s="31">
        <v>0.39838408260716973</v>
      </c>
      <c r="S105" s="31">
        <v>0.39790719402562402</v>
      </c>
      <c r="T105" s="31">
        <v>0.39743087630704488</v>
      </c>
      <c r="U105" s="31">
        <v>0.39695512876807654</v>
      </c>
      <c r="V105" s="31">
        <v>0.39647995072618136</v>
      </c>
      <c r="W105" s="31">
        <v>0.39600534149963862</v>
      </c>
      <c r="X105" s="31">
        <v>0.39553130040754392</v>
      </c>
      <c r="Y105" s="31">
        <v>0.39505782676980755</v>
      </c>
      <c r="Z105" s="31">
        <v>0.39458491990715427</v>
      </c>
      <c r="AA105" s="31">
        <v>0.39411257914112174</v>
      </c>
      <c r="AB105" s="31">
        <v>0.39364080379405986</v>
      </c>
      <c r="AC105" s="31">
        <v>0.39316959318912975</v>
      </c>
      <c r="AD105" s="31">
        <v>0.39269894665030269</v>
      </c>
      <c r="AE105" s="31">
        <v>0.39222886350235925</v>
      </c>
      <c r="AF105" s="31">
        <v>0.39175934307088822</v>
      </c>
      <c r="AG105" s="31">
        <v>0.39129038468228572</v>
      </c>
      <c r="AH105" s="31">
        <v>0.3908219876637542</v>
      </c>
      <c r="AI105" s="31">
        <v>0.39035415134330165</v>
      </c>
      <c r="AJ105" s="31">
        <v>0.38988687504974012</v>
      </c>
      <c r="AK105" s="31">
        <v>0.38942015811268549</v>
      </c>
      <c r="AL105" s="31">
        <v>0.38895399986255585</v>
      </c>
      <c r="AM105" s="31">
        <v>0.38848839963057102</v>
      </c>
      <c r="AN105" s="31">
        <v>0.38802335674875121</v>
      </c>
      <c r="AO105" s="31">
        <v>0.38755887054991639</v>
      </c>
      <c r="AP105" s="31">
        <v>0.3870949403676851</v>
      </c>
      <c r="AQ105" s="31">
        <v>0.38663156553647354</v>
      </c>
      <c r="AR105" s="31">
        <v>0.38616874539149482</v>
      </c>
      <c r="AS105" s="31">
        <v>0.38570647926875762</v>
      </c>
      <c r="AT105" s="31">
        <v>0.38524476650506567</v>
      </c>
      <c r="AU105" s="31">
        <v>0.38478360643801635</v>
      </c>
      <c r="AV105" s="31">
        <v>0.3843229984060002</v>
      </c>
      <c r="AW105" s="31">
        <v>0.38386294174819957</v>
      </c>
      <c r="AX105" s="31">
        <v>0.38340343580458797</v>
      </c>
      <c r="AY105" s="31">
        <v>0.38294447991592895</v>
      </c>
      <c r="AZ105" s="31">
        <v>0.38248607342377516</v>
      </c>
      <c r="BA105" s="31">
        <v>0.38202821567046752</v>
      </c>
      <c r="BB105" s="31">
        <v>0.38157090599913418</v>
      </c>
      <c r="BC105" s="31">
        <v>0.38111414375368963</v>
      </c>
      <c r="BD105" s="31">
        <v>0.38065792827883366</v>
      </c>
      <c r="BE105" s="31">
        <v>0.38020225892005055</v>
      </c>
      <c r="BF105" s="31">
        <v>0.37974713502360802</v>
      </c>
      <c r="BG105" s="31">
        <v>0.37929255593655647</v>
      </c>
      <c r="BH105" s="31">
        <v>0.37883852100672771</v>
      </c>
      <c r="BI105" s="31">
        <v>0.37838502958273451</v>
      </c>
      <c r="BJ105" s="31">
        <v>0.37793208101396913</v>
      </c>
      <c r="BK105" s="31">
        <v>0.37747967465060278</v>
      </c>
      <c r="BL105" s="31">
        <v>0.37702780984358447</v>
      </c>
      <c r="BM105" s="31">
        <v>0.37657648594464027</v>
      </c>
      <c r="BN105" s="31">
        <v>0.37612570230627218</v>
      </c>
      <c r="BO105" s="31">
        <v>0.3756754582817573</v>
      </c>
      <c r="BP105" s="31">
        <v>0.37522575322514701</v>
      </c>
      <c r="BQ105" s="31">
        <v>0.37477658649126572</v>
      </c>
      <c r="BR105" s="31">
        <v>0.37432795743571035</v>
      </c>
      <c r="BS105" s="31">
        <v>0.37387986541484908</v>
      </c>
      <c r="BT105" s="31">
        <v>0.37343230978582065</v>
      </c>
      <c r="BU105" s="31">
        <v>0.37298528990653324</v>
      </c>
      <c r="BV105" s="31">
        <v>0.37253880513566368</v>
      </c>
      <c r="BW105" s="31">
        <v>0.37209285483265664</v>
      </c>
      <c r="BX105" s="31">
        <v>0.37164743835772329</v>
      </c>
      <c r="BY105" s="31">
        <v>0.37120255507184097</v>
      </c>
      <c r="BZ105" s="31">
        <v>0.37075820433675172</v>
      </c>
      <c r="CA105" s="31">
        <v>0.37031438551496182</v>
      </c>
      <c r="CB105" s="31">
        <v>0.36987109796974044</v>
      </c>
      <c r="CC105" s="31">
        <v>0.36942834106511918</v>
      </c>
      <c r="CD105" s="31">
        <v>0.36898611416589078</v>
      </c>
      <c r="CE105" s="31">
        <v>0.36854441663760845</v>
      </c>
      <c r="CF105" s="31">
        <v>0.36810324784658471</v>
      </c>
      <c r="CG105" s="31">
        <v>0.36766260715989091</v>
      </c>
      <c r="CH105" s="31">
        <v>0.36722249394535583</v>
      </c>
      <c r="CI105" s="31">
        <v>0.36678290757156501</v>
      </c>
      <c r="CJ105" s="31">
        <v>0.36634384740785986</v>
      </c>
      <c r="CK105" s="31">
        <v>0.36590531282433691</v>
      </c>
      <c r="CL105" s="31">
        <v>0.36546730319184645</v>
      </c>
      <c r="CM105" s="31">
        <v>0.36502981788199201</v>
      </c>
      <c r="CN105" s="31">
        <v>0.36459285626712923</v>
      </c>
      <c r="CO105" s="31">
        <v>0.36415641772036544</v>
      </c>
      <c r="CP105" s="31">
        <v>0.36372050161555797</v>
      </c>
      <c r="CQ105" s="31">
        <v>0.36328510732731389</v>
      </c>
      <c r="CR105" s="31">
        <v>0.36285023423098878</v>
      </c>
      <c r="CS105" s="31">
        <v>0.36241588170268624</v>
      </c>
      <c r="CT105" s="31">
        <v>0.36198204911925635</v>
      </c>
      <c r="CU105" s="31">
        <v>0.36154873585829533</v>
      </c>
      <c r="CV105" s="31">
        <v>0.36111594129814445</v>
      </c>
      <c r="CW105" s="31">
        <v>0.36068366481788899</v>
      </c>
      <c r="CX105" s="31">
        <v>0.36025190579735777</v>
      </c>
      <c r="CY105" s="31">
        <v>0.35982066361712178</v>
      </c>
      <c r="CZ105" s="31">
        <v>0.35938993765849359</v>
      </c>
      <c r="DA105" s="31">
        <v>0.35895972730352627</v>
      </c>
      <c r="DB105" s="31">
        <v>0.35853003193501276</v>
      </c>
      <c r="DC105" s="31">
        <v>0.35810085093648475</v>
      </c>
      <c r="DD105" s="31">
        <v>0.35767218369221188</v>
      </c>
      <c r="DE105" s="31">
        <v>0.35724402958720081</v>
      </c>
      <c r="DF105" s="31">
        <v>0.35681638800719445</v>
      </c>
      <c r="DG105" s="31">
        <v>0.35638925833867108</v>
      </c>
      <c r="DH105" s="31">
        <v>0.3559626399688432</v>
      </c>
      <c r="DI105" s="31">
        <v>0.35553653228565707</v>
      </c>
      <c r="DJ105" s="31">
        <v>0.35511093467779131</v>
      </c>
      <c r="DK105" s="31">
        <v>0.35468584653465673</v>
      </c>
      <c r="DL105" s="31">
        <v>0.35426126724639484</v>
      </c>
      <c r="DM105" s="31">
        <v>0.3538371962038771</v>
      </c>
      <c r="DN105" s="31">
        <v>0.35341363279870414</v>
      </c>
      <c r="DO105" s="31">
        <v>0.35299057642320519</v>
      </c>
      <c r="DP105" s="31">
        <v>0.3525680264704365</v>
      </c>
      <c r="DQ105" s="31">
        <v>0.3521459823341811</v>
      </c>
      <c r="DR105" s="31">
        <v>0.3517244434089476</v>
      </c>
      <c r="DS105" s="31">
        <v>0.35130340908996949</v>
      </c>
      <c r="DT105" s="31">
        <v>0.35088287877320412</v>
      </c>
      <c r="DU105" s="31">
        <v>0.35046285185533194</v>
      </c>
      <c r="DV105" s="31">
        <v>0.35004332773375568</v>
      </c>
      <c r="DW105" s="31">
        <v>0.34962430580659926</v>
      </c>
      <c r="DX105" s="31">
        <v>0.34920578547270731</v>
      </c>
      <c r="DY105" s="31">
        <v>0.34878776613164386</v>
      </c>
      <c r="DZ105" s="31">
        <v>0.34837024718369181</v>
      </c>
      <c r="EA105" s="31">
        <v>0.34795322802985185</v>
      </c>
      <c r="EB105" s="31">
        <v>0.34753670807184178</v>
      </c>
      <c r="EC105" s="31">
        <v>0.34712068671209573</v>
      </c>
      <c r="ED105" s="31">
        <v>0.34670516335376284</v>
      </c>
      <c r="EE105" s="31">
        <v>0.34629013740070697</v>
      </c>
      <c r="EF105" s="31">
        <v>0.34587560825750541</v>
      </c>
      <c r="EG105" s="31">
        <v>0.34546157532944832</v>
      </c>
      <c r="EH105" s="31">
        <v>0.34504803802253781</v>
      </c>
      <c r="EI105" s="31">
        <v>0.34463499574348688</v>
      </c>
      <c r="EJ105" s="31">
        <v>0.34422244789971873</v>
      </c>
      <c r="EK105" s="31">
        <v>0.34381039389936618</v>
      </c>
      <c r="EL105" s="31">
        <v>0.34339883315127023</v>
      </c>
      <c r="EM105" s="31">
        <v>0.34298776506497969</v>
      </c>
      <c r="EN105" s="31">
        <v>0.34257718905075013</v>
      </c>
      <c r="EO105" s="31">
        <v>0.34216710451954302</v>
      </c>
      <c r="EP105" s="31">
        <v>0.34175751088302514</v>
      </c>
      <c r="EQ105" s="31">
        <v>0.34134840755356738</v>
      </c>
      <c r="ER105" s="31">
        <v>0.34093979394424401</v>
      </c>
      <c r="ES105" s="31">
        <v>0.34053166946883195</v>
      </c>
      <c r="ET105" s="31">
        <v>0.34012403354180998</v>
      </c>
      <c r="EU105" s="31">
        <v>0.33971688557835761</v>
      </c>
      <c r="EV105" s="31">
        <v>0.33931022499435454</v>
      </c>
      <c r="EW105" s="31">
        <v>0.33890405120637945</v>
      </c>
      <c r="EX105" s="31">
        <v>0.33849836363170982</v>
      </c>
      <c r="EY105" s="31">
        <v>0.33809316168832038</v>
      </c>
      <c r="EZ105" s="31">
        <v>0.33768844479488264</v>
      </c>
      <c r="FA105" s="31">
        <v>0.33728421237076395</v>
      </c>
      <c r="FB105" s="31">
        <v>0.33688046383602677</v>
      </c>
      <c r="FC105" s="31">
        <v>0.33647719861142783</v>
      </c>
      <c r="FD105" s="31">
        <v>0.33607441611841721</v>
      </c>
      <c r="FE105" s="31">
        <v>0.33567211577913753</v>
      </c>
      <c r="FF105" s="31">
        <v>0.33527029701642302</v>
      </c>
      <c r="FG105" s="31">
        <v>0.33486895925379906</v>
      </c>
    </row>
    <row r="106" spans="1:163">
      <c r="A106" s="31">
        <v>100</v>
      </c>
      <c r="D106" s="31">
        <v>0.42822145039957271</v>
      </c>
      <c r="E106" s="31">
        <v>0.4278160284210849</v>
      </c>
      <c r="F106" s="31">
        <v>0.42741099027899876</v>
      </c>
      <c r="G106" s="31">
        <v>0.4270063356099143</v>
      </c>
      <c r="H106" s="31">
        <v>0.42660206405077528</v>
      </c>
      <c r="I106" s="31">
        <v>0.42619817523886955</v>
      </c>
      <c r="J106" s="31">
        <v>0.42579466881182809</v>
      </c>
      <c r="K106" s="31">
        <v>0.42539154440762517</v>
      </c>
      <c r="L106" s="31">
        <v>0.42498880166457764</v>
      </c>
      <c r="M106" s="31">
        <v>0.42458644022134484</v>
      </c>
      <c r="N106" s="31">
        <v>0.42418445971692825</v>
      </c>
      <c r="O106" s="31">
        <v>0.4237828597906711</v>
      </c>
      <c r="P106" s="31">
        <v>0.42338164008225804</v>
      </c>
      <c r="Q106" s="31">
        <v>0.4229808002317148</v>
      </c>
      <c r="R106" s="31">
        <v>0.42258033987940813</v>
      </c>
      <c r="S106" s="31">
        <v>0.42218025866604508</v>
      </c>
      <c r="T106" s="31">
        <v>0.42178055623267291</v>
      </c>
      <c r="U106" s="31">
        <v>0.42138123222067869</v>
      </c>
      <c r="V106" s="31">
        <v>0.42098228627178913</v>
      </c>
      <c r="W106" s="31">
        <v>0.42058371802806993</v>
      </c>
      <c r="X106" s="31">
        <v>0.42018552713192597</v>
      </c>
      <c r="Y106" s="31">
        <v>0.41978771322610037</v>
      </c>
      <c r="Z106" s="31">
        <v>0.41939027595367467</v>
      </c>
      <c r="AA106" s="31">
        <v>0.41899321495806818</v>
      </c>
      <c r="AB106" s="31">
        <v>0.41859652988303814</v>
      </c>
      <c r="AC106" s="31">
        <v>0.41820022037267857</v>
      </c>
      <c r="AD106" s="31">
        <v>0.41780428607142084</v>
      </c>
      <c r="AE106" s="31">
        <v>0.41740872662403283</v>
      </c>
      <c r="AF106" s="31">
        <v>0.41701354167561872</v>
      </c>
      <c r="AG106" s="31">
        <v>0.4166187308716186</v>
      </c>
      <c r="AH106" s="31">
        <v>0.41622429385780851</v>
      </c>
      <c r="AI106" s="31">
        <v>0.41583023028029958</v>
      </c>
      <c r="AJ106" s="31">
        <v>0.41543653978553813</v>
      </c>
      <c r="AK106" s="31">
        <v>0.41504322202030514</v>
      </c>
      <c r="AL106" s="31">
        <v>0.41465027663171616</v>
      </c>
      <c r="AM106" s="31">
        <v>0.41425770326722056</v>
      </c>
      <c r="AN106" s="31">
        <v>0.41386550157460172</v>
      </c>
      <c r="AO106" s="31">
        <v>0.41347367120197637</v>
      </c>
      <c r="AP106" s="31">
        <v>0.41308221179779453</v>
      </c>
      <c r="AQ106" s="31">
        <v>0.41269112301083882</v>
      </c>
      <c r="AR106" s="31">
        <v>0.41230040449022459</v>
      </c>
      <c r="AS106" s="31">
        <v>0.41191005588539931</v>
      </c>
      <c r="AT106" s="31">
        <v>0.41152007684614228</v>
      </c>
      <c r="AU106" s="31">
        <v>0.41113046702256445</v>
      </c>
      <c r="AV106" s="31">
        <v>0.4107412260651081</v>
      </c>
      <c r="AW106" s="31">
        <v>0.4103523536245462</v>
      </c>
      <c r="AX106" s="31">
        <v>0.40996384935198271</v>
      </c>
      <c r="AY106" s="31">
        <v>0.40957571289885158</v>
      </c>
      <c r="AZ106" s="31">
        <v>0.40918794391691699</v>
      </c>
      <c r="BA106" s="31">
        <v>0.40880054205827265</v>
      </c>
      <c r="BB106" s="31">
        <v>0.4084135069753419</v>
      </c>
      <c r="BC106" s="31">
        <v>0.40802683832087688</v>
      </c>
      <c r="BD106" s="31">
        <v>0.4076405357479585</v>
      </c>
      <c r="BE106" s="31">
        <v>0.40725459890999643</v>
      </c>
      <c r="BF106" s="31">
        <v>0.40686902746072812</v>
      </c>
      <c r="BG106" s="31">
        <v>0.40648382105421904</v>
      </c>
      <c r="BH106" s="31">
        <v>0.40609897934486205</v>
      </c>
      <c r="BI106" s="31">
        <v>0.40571450198737746</v>
      </c>
      <c r="BJ106" s="31">
        <v>0.40533038863681214</v>
      </c>
      <c r="BK106" s="31">
        <v>0.40494663894853983</v>
      </c>
      <c r="BL106" s="31">
        <v>0.40456325257826037</v>
      </c>
      <c r="BM106" s="31">
        <v>0.40418022918199964</v>
      </c>
      <c r="BN106" s="31">
        <v>0.4037975684161092</v>
      </c>
      <c r="BO106" s="31">
        <v>0.40341526993726595</v>
      </c>
      <c r="BP106" s="31">
        <v>0.40303333340247172</v>
      </c>
      <c r="BQ106" s="31">
        <v>0.40265175846905332</v>
      </c>
      <c r="BR106" s="31">
        <v>0.40227054479466173</v>
      </c>
      <c r="BS106" s="31">
        <v>0.40188969203727226</v>
      </c>
      <c r="BT106" s="31">
        <v>0.4015091998551838</v>
      </c>
      <c r="BU106" s="31">
        <v>0.40112906790701902</v>
      </c>
      <c r="BV106" s="31">
        <v>0.40074929585172359</v>
      </c>
      <c r="BW106" s="31">
        <v>0.40036988334856621</v>
      </c>
      <c r="BX106" s="31">
        <v>0.39999083005713804</v>
      </c>
      <c r="BY106" s="31">
        <v>0.39961213563735265</v>
      </c>
      <c r="BZ106" s="31">
        <v>0.39923379974944545</v>
      </c>
      <c r="CA106" s="31">
        <v>0.39885582205397369</v>
      </c>
      <c r="CB106" s="31">
        <v>0.39847820221181579</v>
      </c>
      <c r="CC106" s="31">
        <v>0.3981009398841715</v>
      </c>
      <c r="CD106" s="31">
        <v>0.39772403473256102</v>
      </c>
      <c r="CE106" s="31">
        <v>0.39734748641882534</v>
      </c>
      <c r="CF106" s="31">
        <v>0.39697129460512526</v>
      </c>
      <c r="CG106" s="31">
        <v>0.39659545895394183</v>
      </c>
      <c r="CH106" s="31">
        <v>0.39621997912807516</v>
      </c>
      <c r="CI106" s="31">
        <v>0.39584485479064507</v>
      </c>
      <c r="CJ106" s="31">
        <v>0.39547008560509006</v>
      </c>
      <c r="CK106" s="31">
        <v>0.39509567123516737</v>
      </c>
      <c r="CL106" s="31">
        <v>0.39472161134495243</v>
      </c>
      <c r="CM106" s="31">
        <v>0.39434790559883898</v>
      </c>
      <c r="CN106" s="31">
        <v>0.39397455366153833</v>
      </c>
      <c r="CO106" s="31">
        <v>0.3936015551980791</v>
      </c>
      <c r="CP106" s="31">
        <v>0.39322890987380732</v>
      </c>
      <c r="CQ106" s="31">
        <v>0.39285661735438571</v>
      </c>
      <c r="CR106" s="31">
        <v>0.39248467730579356</v>
      </c>
      <c r="CS106" s="31">
        <v>0.39211308939432626</v>
      </c>
      <c r="CT106" s="31">
        <v>0.39174185328659539</v>
      </c>
      <c r="CU106" s="31">
        <v>0.39137096864952797</v>
      </c>
      <c r="CV106" s="31">
        <v>0.39100043515036648</v>
      </c>
      <c r="CW106" s="31">
        <v>0.39063025245666833</v>
      </c>
      <c r="CX106" s="31">
        <v>0.39026042023630575</v>
      </c>
      <c r="CY106" s="31">
        <v>0.38989093815746534</v>
      </c>
      <c r="CZ106" s="31">
        <v>0.38952180588864799</v>
      </c>
      <c r="DA106" s="31">
        <v>0.38915302309866823</v>
      </c>
      <c r="DB106" s="31">
        <v>0.38878458945665439</v>
      </c>
      <c r="DC106" s="31">
        <v>0.38841650463204785</v>
      </c>
      <c r="DD106" s="31">
        <v>0.38804876829460311</v>
      </c>
      <c r="DE106" s="31">
        <v>0.38768138011438708</v>
      </c>
      <c r="DF106" s="31">
        <v>0.38731433976177937</v>
      </c>
      <c r="DG106" s="31">
        <v>0.38694764690747141</v>
      </c>
      <c r="DH106" s="31">
        <v>0.38658130122246653</v>
      </c>
      <c r="DI106" s="31">
        <v>0.38621530237807944</v>
      </c>
      <c r="DJ106" s="31">
        <v>0.38584965004593619</v>
      </c>
      <c r="DK106" s="31">
        <v>0.38548434389797354</v>
      </c>
      <c r="DL106" s="31">
        <v>0.38511938360643894</v>
      </c>
      <c r="DM106" s="31">
        <v>0.3847547688438902</v>
      </c>
      <c r="DN106" s="31">
        <v>0.38439049928319502</v>
      </c>
      <c r="DO106" s="31">
        <v>0.38402657459753087</v>
      </c>
      <c r="DP106" s="31">
        <v>0.38366299446038471</v>
      </c>
      <c r="DQ106" s="31">
        <v>0.38329975854555243</v>
      </c>
      <c r="DR106" s="31">
        <v>0.38293686652713904</v>
      </c>
      <c r="DS106" s="31">
        <v>0.38257431807955777</v>
      </c>
      <c r="DT106" s="31">
        <v>0.38221211287753043</v>
      </c>
      <c r="DU106" s="31">
        <v>0.38185025059608652</v>
      </c>
      <c r="DV106" s="31">
        <v>0.38148873091056335</v>
      </c>
      <c r="DW106" s="31">
        <v>0.3811275534966056</v>
      </c>
      <c r="DX106" s="31">
        <v>0.38076671803016499</v>
      </c>
      <c r="DY106" s="31">
        <v>0.38040622418750009</v>
      </c>
      <c r="DZ106" s="31">
        <v>0.38004607164517584</v>
      </c>
      <c r="EA106" s="31">
        <v>0.37968626008006362</v>
      </c>
      <c r="EB106" s="31">
        <v>0.37932678916934054</v>
      </c>
      <c r="EC106" s="31">
        <v>0.37896765859048948</v>
      </c>
      <c r="ED106" s="31">
        <v>0.37860886802129851</v>
      </c>
      <c r="EE106" s="31">
        <v>0.37825041713986085</v>
      </c>
      <c r="EF106" s="31">
        <v>0.37789230562457465</v>
      </c>
      <c r="EG106" s="31">
        <v>0.3775345331541422</v>
      </c>
      <c r="EH106" s="31">
        <v>0.37717709940757016</v>
      </c>
      <c r="EI106" s="31">
        <v>0.37682000406416921</v>
      </c>
      <c r="EJ106" s="31">
        <v>0.37646324680355336</v>
      </c>
      <c r="EK106" s="31">
        <v>0.37610682730564032</v>
      </c>
      <c r="EL106" s="31">
        <v>0.37575074525065044</v>
      </c>
      <c r="EM106" s="31">
        <v>0.37539500031910711</v>
      </c>
      <c r="EN106" s="31">
        <v>0.37503959219183608</v>
      </c>
      <c r="EO106" s="31">
        <v>0.37468452054996532</v>
      </c>
      <c r="EP106" s="31">
        <v>0.37432978507492454</v>
      </c>
      <c r="EQ106" s="31">
        <v>0.37397538544844539</v>
      </c>
      <c r="ER106" s="31">
        <v>0.37362132135256049</v>
      </c>
      <c r="ES106" s="31">
        <v>0.37326759246960373</v>
      </c>
      <c r="ET106" s="31">
        <v>0.37291419848220958</v>
      </c>
      <c r="EU106" s="31">
        <v>0.37256113907331317</v>
      </c>
      <c r="EV106" s="31">
        <v>0.37220841392614962</v>
      </c>
      <c r="EW106" s="31">
        <v>0.37185602272425411</v>
      </c>
      <c r="EX106" s="31">
        <v>0.37150396515146134</v>
      </c>
      <c r="EY106" s="31">
        <v>0.37115224089190541</v>
      </c>
      <c r="EZ106" s="31">
        <v>0.37080084963001936</v>
      </c>
      <c r="FA106" s="31">
        <v>0.37044979105053516</v>
      </c>
      <c r="FB106" s="31">
        <v>0.37009906483848304</v>
      </c>
      <c r="FC106" s="31">
        <v>0.36974867067919165</v>
      </c>
      <c r="FD106" s="31">
        <v>0.36939860825828741</v>
      </c>
      <c r="FE106" s="31">
        <v>0.3690488772616945</v>
      </c>
      <c r="FF106" s="31">
        <v>0.3686994773756343</v>
      </c>
      <c r="FG106" s="31">
        <v>0.36835040828662546</v>
      </c>
    </row>
    <row r="107" spans="1:163">
      <c r="A107" s="31">
        <v>101</v>
      </c>
      <c r="D107" s="31">
        <v>0.45234803480062463</v>
      </c>
      <c r="E107" s="31">
        <v>0.45201318362266896</v>
      </c>
      <c r="F107" s="31">
        <v>0.45167858031870128</v>
      </c>
      <c r="G107" s="31">
        <v>0.45134422470523272</v>
      </c>
      <c r="H107" s="31">
        <v>0.45101011659890994</v>
      </c>
      <c r="I107" s="31">
        <v>0.45067625581651555</v>
      </c>
      <c r="J107" s="31">
        <v>0.45034264217496778</v>
      </c>
      <c r="K107" s="31">
        <v>0.45000927549132019</v>
      </c>
      <c r="L107" s="31">
        <v>0.44967615558276203</v>
      </c>
      <c r="M107" s="31">
        <v>0.44934328226661763</v>
      </c>
      <c r="N107" s="31">
        <v>0.44901065536034673</v>
      </c>
      <c r="O107" s="31">
        <v>0.44867827468154409</v>
      </c>
      <c r="P107" s="31">
        <v>0.44834614004793955</v>
      </c>
      <c r="Q107" s="31">
        <v>0.4480142512773978</v>
      </c>
      <c r="R107" s="31">
        <v>0.4476826081879185</v>
      </c>
      <c r="S107" s="31">
        <v>0.44735121059763588</v>
      </c>
      <c r="T107" s="31">
        <v>0.44702005832481889</v>
      </c>
      <c r="U107" s="31">
        <v>0.44668915118787095</v>
      </c>
      <c r="V107" s="31">
        <v>0.44635848900532993</v>
      </c>
      <c r="W107" s="31">
        <v>0.44602807159586816</v>
      </c>
      <c r="X107" s="31">
        <v>0.44569789877829191</v>
      </c>
      <c r="Y107" s="31">
        <v>0.44536797037154185</v>
      </c>
      <c r="Z107" s="31">
        <v>0.44503828619469255</v>
      </c>
      <c r="AA107" s="31">
        <v>0.44470884606695249</v>
      </c>
      <c r="AB107" s="31">
        <v>0.44437964980766403</v>
      </c>
      <c r="AC107" s="31">
        <v>0.4440506972363033</v>
      </c>
      <c r="AD107" s="31">
        <v>0.44372198817248004</v>
      </c>
      <c r="AE107" s="31">
        <v>0.44339352243593738</v>
      </c>
      <c r="AF107" s="31">
        <v>0.44306529984655213</v>
      </c>
      <c r="AG107" s="31">
        <v>0.44273732022433421</v>
      </c>
      <c r="AH107" s="31">
        <v>0.44240958338942699</v>
      </c>
      <c r="AI107" s="31">
        <v>0.44208208916210678</v>
      </c>
      <c r="AJ107" s="31">
        <v>0.44175483736278309</v>
      </c>
      <c r="AK107" s="31">
        <v>0.44142782781199819</v>
      </c>
      <c r="AL107" s="31">
        <v>0.44110106033042745</v>
      </c>
      <c r="AM107" s="31">
        <v>0.44077453473887879</v>
      </c>
      <c r="AN107" s="31">
        <v>0.44044825085829281</v>
      </c>
      <c r="AO107" s="31">
        <v>0.44012220850974265</v>
      </c>
      <c r="AP107" s="31">
        <v>0.43979640751443405</v>
      </c>
      <c r="AQ107" s="31">
        <v>0.43947084769370481</v>
      </c>
      <c r="AR107" s="31">
        <v>0.4391455288690253</v>
      </c>
      <c r="AS107" s="31">
        <v>0.43882045086199789</v>
      </c>
      <c r="AT107" s="31">
        <v>0.4384956134943569</v>
      </c>
      <c r="AU107" s="31">
        <v>0.43817101658796886</v>
      </c>
      <c r="AV107" s="31">
        <v>0.43784665996483202</v>
      </c>
      <c r="AW107" s="31">
        <v>0.43752254344707636</v>
      </c>
      <c r="AX107" s="31">
        <v>0.43719866685696357</v>
      </c>
      <c r="AY107" s="31">
        <v>0.43687503001688699</v>
      </c>
      <c r="AZ107" s="31">
        <v>0.43655163274937137</v>
      </c>
      <c r="BA107" s="31">
        <v>0.43622847487707278</v>
      </c>
      <c r="BB107" s="31">
        <v>0.43590555622277866</v>
      </c>
      <c r="BC107" s="31">
        <v>0.43558287660940759</v>
      </c>
      <c r="BD107" s="31">
        <v>0.43526043586000923</v>
      </c>
      <c r="BE107" s="31">
        <v>0.4349382337977642</v>
      </c>
      <c r="BF107" s="31">
        <v>0.43461627024598415</v>
      </c>
      <c r="BG107" s="31">
        <v>0.43429454502811127</v>
      </c>
      <c r="BH107" s="31">
        <v>0.43397305796771873</v>
      </c>
      <c r="BI107" s="31">
        <v>0.43365180888851013</v>
      </c>
      <c r="BJ107" s="31">
        <v>0.43333079761431958</v>
      </c>
      <c r="BK107" s="31">
        <v>0.43301002396911165</v>
      </c>
      <c r="BL107" s="31">
        <v>0.43268948777698119</v>
      </c>
      <c r="BM107" s="31">
        <v>0.43236918886215325</v>
      </c>
      <c r="BN107" s="31">
        <v>0.43204912704898313</v>
      </c>
      <c r="BO107" s="31">
        <v>0.43172930216195593</v>
      </c>
      <c r="BP107" s="31">
        <v>0.43140971402568679</v>
      </c>
      <c r="BQ107" s="31">
        <v>0.43109036246492077</v>
      </c>
      <c r="BR107" s="31">
        <v>0.43077124730453248</v>
      </c>
      <c r="BS107" s="31">
        <v>0.43045236836952627</v>
      </c>
      <c r="BT107" s="31">
        <v>0.43013372548503603</v>
      </c>
      <c r="BU107" s="31">
        <v>0.42981531847632509</v>
      </c>
      <c r="BV107" s="31">
        <v>0.42949714716878612</v>
      </c>
      <c r="BW107" s="31">
        <v>0.42917921138794102</v>
      </c>
      <c r="BX107" s="31">
        <v>0.42886151095944092</v>
      </c>
      <c r="BY107" s="31">
        <v>0.4285440457090659</v>
      </c>
      <c r="BZ107" s="31">
        <v>0.42822681546272501</v>
      </c>
      <c r="CA107" s="31">
        <v>0.42790982004645639</v>
      </c>
      <c r="CB107" s="31">
        <v>0.42759305928642677</v>
      </c>
      <c r="CC107" s="31">
        <v>0.42727653300893148</v>
      </c>
      <c r="CD107" s="31">
        <v>0.42696024104039465</v>
      </c>
      <c r="CE107" s="31">
        <v>0.42664418320736869</v>
      </c>
      <c r="CF107" s="31">
        <v>0.42632835933653457</v>
      </c>
      <c r="CG107" s="31">
        <v>0.4260127692547015</v>
      </c>
      <c r="CH107" s="31">
        <v>0.42569741278880685</v>
      </c>
      <c r="CI107" s="31">
        <v>0.42538228976591619</v>
      </c>
      <c r="CJ107" s="31">
        <v>0.42506740001322302</v>
      </c>
      <c r="CK107" s="31">
        <v>0.4247527433580488</v>
      </c>
      <c r="CL107" s="31">
        <v>0.42443831962784284</v>
      </c>
      <c r="CM107" s="31">
        <v>0.42412412865018212</v>
      </c>
      <c r="CN107" s="31">
        <v>0.42381017025277123</v>
      </c>
      <c r="CO107" s="31">
        <v>0.42349644426344246</v>
      </c>
      <c r="CP107" s="31">
        <v>0.42318295051015542</v>
      </c>
      <c r="CQ107" s="31">
        <v>0.42286968882099707</v>
      </c>
      <c r="CR107" s="31">
        <v>0.42255665902418171</v>
      </c>
      <c r="CS107" s="31">
        <v>0.42224386094805072</v>
      </c>
      <c r="CT107" s="31">
        <v>0.42193129442107258</v>
      </c>
      <c r="CU107" s="31">
        <v>0.42161895927184273</v>
      </c>
      <c r="CV107" s="31">
        <v>0.42130685532908357</v>
      </c>
      <c r="CW107" s="31">
        <v>0.42099498242164424</v>
      </c>
      <c r="CX107" s="31">
        <v>0.42068334037850047</v>
      </c>
      <c r="CY107" s="31">
        <v>0.42037192902875475</v>
      </c>
      <c r="CZ107" s="31">
        <v>0.42006074820163603</v>
      </c>
      <c r="DA107" s="31">
        <v>0.41974979772649962</v>
      </c>
      <c r="DB107" s="31">
        <v>0.41943907743282716</v>
      </c>
      <c r="DC107" s="31">
        <v>0.41912858715022666</v>
      </c>
      <c r="DD107" s="31">
        <v>0.41881832670843205</v>
      </c>
      <c r="DE107" s="31">
        <v>0.41850829593730343</v>
      </c>
      <c r="DF107" s="31">
        <v>0.41819849466682679</v>
      </c>
      <c r="DG107" s="31">
        <v>0.41788892272711403</v>
      </c>
      <c r="DH107" s="31">
        <v>0.41757957994840278</v>
      </c>
      <c r="DI107" s="31">
        <v>0.41727046616105623</v>
      </c>
      <c r="DJ107" s="31">
        <v>0.41696158119556337</v>
      </c>
      <c r="DK107" s="31">
        <v>0.41665292488253852</v>
      </c>
      <c r="DL107" s="31">
        <v>0.41634449705272136</v>
      </c>
      <c r="DM107" s="31">
        <v>0.41603629753697702</v>
      </c>
      <c r="DN107" s="31">
        <v>0.41572832616629557</v>
      </c>
      <c r="DO107" s="31">
        <v>0.4154205827717925</v>
      </c>
      <c r="DP107" s="31">
        <v>0.41511306718470814</v>
      </c>
      <c r="DQ107" s="31">
        <v>0.41480577923640777</v>
      </c>
      <c r="DR107" s="31">
        <v>0.4144987187583814</v>
      </c>
      <c r="DS107" s="31">
        <v>0.41419188558224401</v>
      </c>
      <c r="DT107" s="31">
        <v>0.41388527953973508</v>
      </c>
      <c r="DU107" s="31">
        <v>0.41357890046271867</v>
      </c>
      <c r="DV107" s="31">
        <v>0.41327274818318327</v>
      </c>
      <c r="DW107" s="31">
        <v>0.4129668225332418</v>
      </c>
      <c r="DX107" s="31">
        <v>0.41266112334513144</v>
      </c>
      <c r="DY107" s="31">
        <v>0.41235565045121347</v>
      </c>
      <c r="DZ107" s="31">
        <v>0.41205040368397344</v>
      </c>
      <c r="EA107" s="31">
        <v>0.41174538287602075</v>
      </c>
      <c r="EB107" s="31">
        <v>0.41144058786008875</v>
      </c>
      <c r="EC107" s="31">
        <v>0.41113601846903469</v>
      </c>
      <c r="ED107" s="31">
        <v>0.41083167453583935</v>
      </c>
      <c r="EE107" s="31">
        <v>0.41052755589360745</v>
      </c>
      <c r="EF107" s="31">
        <v>0.41022366237556701</v>
      </c>
      <c r="EG107" s="31">
        <v>0.40991999381506955</v>
      </c>
      <c r="EH107" s="31">
        <v>0.40961655004559</v>
      </c>
      <c r="EI107" s="31">
        <v>0.40931333090072652</v>
      </c>
      <c r="EJ107" s="31">
        <v>0.40901033621420052</v>
      </c>
      <c r="EK107" s="31">
        <v>0.40870756581985634</v>
      </c>
      <c r="EL107" s="31">
        <v>0.40840501955166153</v>
      </c>
      <c r="EM107" s="31">
        <v>0.4081026972437064</v>
      </c>
      <c r="EN107" s="31">
        <v>0.40780059873020413</v>
      </c>
      <c r="EO107" s="31">
        <v>0.40749872384549052</v>
      </c>
      <c r="EP107" s="31">
        <v>0.4071970724240242</v>
      </c>
      <c r="EQ107" s="31">
        <v>0.40689564430038622</v>
      </c>
      <c r="ER107" s="31">
        <v>0.40659443930928002</v>
      </c>
      <c r="ES107" s="31">
        <v>0.40629345728553151</v>
      </c>
      <c r="ET107" s="31">
        <v>0.40599269806408878</v>
      </c>
      <c r="EU107" s="31">
        <v>0.4056921614800223</v>
      </c>
      <c r="EV107" s="31">
        <v>0.40539184736852435</v>
      </c>
      <c r="EW107" s="31">
        <v>0.40509175556490945</v>
      </c>
      <c r="EX107" s="31">
        <v>0.40479188590461385</v>
      </c>
      <c r="EY107" s="31">
        <v>0.40449223822319563</v>
      </c>
      <c r="EZ107" s="31">
        <v>0.40419281235633481</v>
      </c>
      <c r="FA107" s="31">
        <v>0.40389360813983283</v>
      </c>
      <c r="FB107" s="31">
        <v>0.40359462540961266</v>
      </c>
      <c r="FC107" s="31">
        <v>0.40329586400171896</v>
      </c>
      <c r="FD107" s="31">
        <v>0.4029973237523175</v>
      </c>
      <c r="FE107" s="31">
        <v>0.40269900449769547</v>
      </c>
      <c r="FF107" s="31">
        <v>0.40240090607426116</v>
      </c>
      <c r="FG107" s="31">
        <v>0.40210302831854416</v>
      </c>
    </row>
    <row r="108" spans="1:163">
      <c r="A108" s="31">
        <v>102</v>
      </c>
      <c r="D108" s="31">
        <v>0.47747896823523245</v>
      </c>
      <c r="E108" s="31">
        <v>0.47720608253667574</v>
      </c>
      <c r="F108" s="31">
        <v>0.47693335279599247</v>
      </c>
      <c r="G108" s="31">
        <v>0.47666077892405057</v>
      </c>
      <c r="H108" s="31">
        <v>0.47638836083176889</v>
      </c>
      <c r="I108" s="31">
        <v>0.47611609843011726</v>
      </c>
      <c r="J108" s="31">
        <v>0.47584399163011648</v>
      </c>
      <c r="K108" s="31">
        <v>0.47557204034283801</v>
      </c>
      <c r="L108" s="31">
        <v>0.47530024447940417</v>
      </c>
      <c r="M108" s="31">
        <v>0.47502860395098823</v>
      </c>
      <c r="N108" s="31">
        <v>0.47475711866881409</v>
      </c>
      <c r="O108" s="31">
        <v>0.47448578854415641</v>
      </c>
      <c r="P108" s="31">
        <v>0.47421461348834049</v>
      </c>
      <c r="Q108" s="31">
        <v>0.47394359341274261</v>
      </c>
      <c r="R108" s="31">
        <v>0.4736727282287892</v>
      </c>
      <c r="S108" s="31">
        <v>0.47340201784795777</v>
      </c>
      <c r="T108" s="31">
        <v>0.47313146218177615</v>
      </c>
      <c r="U108" s="31">
        <v>0.47286106114182297</v>
      </c>
      <c r="V108" s="31">
        <v>0.47259081463972702</v>
      </c>
      <c r="W108" s="31">
        <v>0.47232072258716795</v>
      </c>
      <c r="X108" s="31">
        <v>0.47205078489587576</v>
      </c>
      <c r="Y108" s="31">
        <v>0.47178100147763091</v>
      </c>
      <c r="Z108" s="31">
        <v>0.4715113722442642</v>
      </c>
      <c r="AA108" s="31">
        <v>0.4712418971076569</v>
      </c>
      <c r="AB108" s="31">
        <v>0.47097257597974068</v>
      </c>
      <c r="AC108" s="31">
        <v>0.47070340877249744</v>
      </c>
      <c r="AD108" s="31">
        <v>0.47043439539795939</v>
      </c>
      <c r="AE108" s="31">
        <v>0.47016553576820913</v>
      </c>
      <c r="AF108" s="31">
        <v>0.46989682979537939</v>
      </c>
      <c r="AG108" s="31">
        <v>0.46962827739165325</v>
      </c>
      <c r="AH108" s="31">
        <v>0.46935987846926375</v>
      </c>
      <c r="AI108" s="31">
        <v>0.46909163294049422</v>
      </c>
      <c r="AJ108" s="31">
        <v>0.46882354071767834</v>
      </c>
      <c r="AK108" s="31">
        <v>0.46855560171319943</v>
      </c>
      <c r="AL108" s="31">
        <v>0.46828781583949119</v>
      </c>
      <c r="AM108" s="31">
        <v>0.46802018300903742</v>
      </c>
      <c r="AN108" s="31">
        <v>0.46775270313437184</v>
      </c>
      <c r="AO108" s="31">
        <v>0.467485376128078</v>
      </c>
      <c r="AP108" s="31">
        <v>0.46721820190278956</v>
      </c>
      <c r="AQ108" s="31">
        <v>0.46695118037119027</v>
      </c>
      <c r="AR108" s="31">
        <v>0.46668431144601352</v>
      </c>
      <c r="AS108" s="31">
        <v>0.4664175950400426</v>
      </c>
      <c r="AT108" s="31">
        <v>0.46615103106611083</v>
      </c>
      <c r="AU108" s="31">
        <v>0.46588461943710119</v>
      </c>
      <c r="AV108" s="31">
        <v>0.46561836006594653</v>
      </c>
      <c r="AW108" s="31">
        <v>0.46535225286562931</v>
      </c>
      <c r="AX108" s="31">
        <v>0.46508629774918198</v>
      </c>
      <c r="AY108" s="31">
        <v>0.46482049462968644</v>
      </c>
      <c r="AZ108" s="31">
        <v>0.46455484342027448</v>
      </c>
      <c r="BA108" s="31">
        <v>0.46428934403412736</v>
      </c>
      <c r="BB108" s="31">
        <v>0.46402399638447595</v>
      </c>
      <c r="BC108" s="31">
        <v>0.46375880038460093</v>
      </c>
      <c r="BD108" s="31">
        <v>0.46349375594783238</v>
      </c>
      <c r="BE108" s="31">
        <v>0.46322886298754984</v>
      </c>
      <c r="BF108" s="31">
        <v>0.46296412141718246</v>
      </c>
      <c r="BG108" s="31">
        <v>0.46269953115020901</v>
      </c>
      <c r="BH108" s="31">
        <v>0.46243509210015732</v>
      </c>
      <c r="BI108" s="31">
        <v>0.46217080418060497</v>
      </c>
      <c r="BJ108" s="31">
        <v>0.46190666730517888</v>
      </c>
      <c r="BK108" s="31">
        <v>0.46164268138755532</v>
      </c>
      <c r="BL108" s="31">
        <v>0.4613788463414597</v>
      </c>
      <c r="BM108" s="31">
        <v>0.461115162080667</v>
      </c>
      <c r="BN108" s="31">
        <v>0.46085162851900136</v>
      </c>
      <c r="BO108" s="31">
        <v>0.46058824557033623</v>
      </c>
      <c r="BP108" s="31">
        <v>0.4603250131485942</v>
      </c>
      <c r="BQ108" s="31">
        <v>0.46006193116774707</v>
      </c>
      <c r="BR108" s="31">
        <v>0.45979899954181586</v>
      </c>
      <c r="BS108" s="31">
        <v>0.45953621818487073</v>
      </c>
      <c r="BT108" s="31">
        <v>0.45927358701103083</v>
      </c>
      <c r="BU108" s="31">
        <v>0.45901110593446454</v>
      </c>
      <c r="BV108" s="31">
        <v>0.45874877486938931</v>
      </c>
      <c r="BW108" s="31">
        <v>0.45848659373007139</v>
      </c>
      <c r="BX108" s="31">
        <v>0.45822456243082627</v>
      </c>
      <c r="BY108" s="31">
        <v>0.45796268088601827</v>
      </c>
      <c r="BZ108" s="31">
        <v>0.45770094901006075</v>
      </c>
      <c r="CA108" s="31">
        <v>0.45743936671741592</v>
      </c>
      <c r="CB108" s="31">
        <v>0.45717793392259487</v>
      </c>
      <c r="CC108" s="31">
        <v>0.45691665054015757</v>
      </c>
      <c r="CD108" s="31">
        <v>0.45665551648471286</v>
      </c>
      <c r="CE108" s="31">
        <v>0.45639453167091831</v>
      </c>
      <c r="CF108" s="31">
        <v>0.45613369601348031</v>
      </c>
      <c r="CG108" s="31">
        <v>0.45587300942715392</v>
      </c>
      <c r="CH108" s="31">
        <v>0.45561247182674308</v>
      </c>
      <c r="CI108" s="31">
        <v>0.45535208312710024</v>
      </c>
      <c r="CJ108" s="31">
        <v>0.45509184324312663</v>
      </c>
      <c r="CK108" s="31">
        <v>0.45483175208977206</v>
      </c>
      <c r="CL108" s="31">
        <v>0.45457180958203502</v>
      </c>
      <c r="CM108" s="31">
        <v>0.45431201563496243</v>
      </c>
      <c r="CN108" s="31">
        <v>0.45405237016364991</v>
      </c>
      <c r="CO108" s="31">
        <v>0.45379287308324162</v>
      </c>
      <c r="CP108" s="31">
        <v>0.45353352430893007</v>
      </c>
      <c r="CQ108" s="31">
        <v>0.45327432375595628</v>
      </c>
      <c r="CR108" s="31">
        <v>0.45301527133960984</v>
      </c>
      <c r="CS108" s="31">
        <v>0.45275636697522864</v>
      </c>
      <c r="CT108" s="31">
        <v>0.45249761057819887</v>
      </c>
      <c r="CU108" s="31">
        <v>0.45223900206395534</v>
      </c>
      <c r="CV108" s="31">
        <v>0.45198054134798094</v>
      </c>
      <c r="CW108" s="31">
        <v>0.451722228345807</v>
      </c>
      <c r="CX108" s="31">
        <v>0.451464062973013</v>
      </c>
      <c r="CY108" s="31">
        <v>0.45120604514522689</v>
      </c>
      <c r="CZ108" s="31">
        <v>0.45094817477812454</v>
      </c>
      <c r="DA108" s="31">
        <v>0.45069045178743034</v>
      </c>
      <c r="DB108" s="31">
        <v>0.45043287608891652</v>
      </c>
      <c r="DC108" s="31">
        <v>0.45017544759840367</v>
      </c>
      <c r="DD108" s="31">
        <v>0.44991816623176045</v>
      </c>
      <c r="DE108" s="31">
        <v>0.44966103190490359</v>
      </c>
      <c r="DF108" s="31">
        <v>0.44940404453379779</v>
      </c>
      <c r="DG108" s="31">
        <v>0.44914720403445585</v>
      </c>
      <c r="DH108" s="31">
        <v>0.44889051032293864</v>
      </c>
      <c r="DI108" s="31">
        <v>0.44863396331535488</v>
      </c>
      <c r="DJ108" s="31">
        <v>0.44837756292786124</v>
      </c>
      <c r="DK108" s="31">
        <v>0.44812130907666242</v>
      </c>
      <c r="DL108" s="31">
        <v>0.44786520167801097</v>
      </c>
      <c r="DM108" s="31">
        <v>0.44760924064820723</v>
      </c>
      <c r="DN108" s="31">
        <v>0.44735342590359939</v>
      </c>
      <c r="DO108" s="31">
        <v>0.44709775736058349</v>
      </c>
      <c r="DP108" s="31">
        <v>0.44684223493560343</v>
      </c>
      <c r="DQ108" s="31">
        <v>0.44658685854515062</v>
      </c>
      <c r="DR108" s="31">
        <v>0.44633162810576449</v>
      </c>
      <c r="DS108" s="31">
        <v>0.44607654353403192</v>
      </c>
      <c r="DT108" s="31">
        <v>0.44582160474658766</v>
      </c>
      <c r="DU108" s="31">
        <v>0.44556681166011397</v>
      </c>
      <c r="DV108" s="31">
        <v>0.44531216419134073</v>
      </c>
      <c r="DW108" s="31">
        <v>0.44505766225704557</v>
      </c>
      <c r="DX108" s="31">
        <v>0.44480330577405347</v>
      </c>
      <c r="DY108" s="31">
        <v>0.44454909465923703</v>
      </c>
      <c r="DZ108" s="31">
        <v>0.44429502882951644</v>
      </c>
      <c r="EA108" s="31">
        <v>0.44404110820185921</v>
      </c>
      <c r="EB108" s="31">
        <v>0.44378733269328052</v>
      </c>
      <c r="EC108" s="31">
        <v>0.44353370222084271</v>
      </c>
      <c r="ED108" s="31">
        <v>0.44328021670165574</v>
      </c>
      <c r="EE108" s="31">
        <v>0.44302687605287688</v>
      </c>
      <c r="EF108" s="31">
        <v>0.44277368019171071</v>
      </c>
      <c r="EG108" s="31">
        <v>0.44252062903540906</v>
      </c>
      <c r="EH108" s="31">
        <v>0.44226772250127128</v>
      </c>
      <c r="EI108" s="31">
        <v>0.44201496050664379</v>
      </c>
      <c r="EJ108" s="31">
        <v>0.44176234296892025</v>
      </c>
      <c r="EK108" s="31">
        <v>0.44150986980554158</v>
      </c>
      <c r="EL108" s="31">
        <v>0.441257540933996</v>
      </c>
      <c r="EM108" s="31">
        <v>0.44100535627181869</v>
      </c>
      <c r="EN108" s="31">
        <v>0.44075331573659204</v>
      </c>
      <c r="EO108" s="31">
        <v>0.4405014192459456</v>
      </c>
      <c r="EP108" s="31">
        <v>0.44024966671755583</v>
      </c>
      <c r="EQ108" s="31">
        <v>0.43999805806914655</v>
      </c>
      <c r="ER108" s="31">
        <v>0.43974659321848814</v>
      </c>
      <c r="ES108" s="31">
        <v>0.43949527208339845</v>
      </c>
      <c r="ET108" s="31">
        <v>0.43924409458174196</v>
      </c>
      <c r="EU108" s="31">
        <v>0.43899306063143029</v>
      </c>
      <c r="EV108" s="31">
        <v>0.43874217015042188</v>
      </c>
      <c r="EW108" s="31">
        <v>0.43849142305672206</v>
      </c>
      <c r="EX108" s="31">
        <v>0.43824081926838304</v>
      </c>
      <c r="EY108" s="31">
        <v>0.43799035870350395</v>
      </c>
      <c r="EZ108" s="31">
        <v>0.43774004128023053</v>
      </c>
      <c r="FA108" s="31">
        <v>0.43748986691675545</v>
      </c>
      <c r="FB108" s="31">
        <v>0.43723983553131812</v>
      </c>
      <c r="FC108" s="31">
        <v>0.43698994704220462</v>
      </c>
      <c r="FD108" s="31">
        <v>0.43674020136774777</v>
      </c>
      <c r="FE108" s="31">
        <v>0.43649059842632709</v>
      </c>
      <c r="FF108" s="31">
        <v>0.43624113813636878</v>
      </c>
      <c r="FG108" s="31">
        <v>0.43599182041634543</v>
      </c>
    </row>
    <row r="109" spans="1:163">
      <c r="A109" s="31">
        <v>103</v>
      </c>
      <c r="D109" s="31">
        <v>0.50358344554882073</v>
      </c>
      <c r="E109" s="31">
        <v>0.50336433646958645</v>
      </c>
      <c r="F109" s="31">
        <v>0.5031453227246786</v>
      </c>
      <c r="G109" s="31">
        <v>0.50292640427261726</v>
      </c>
      <c r="H109" s="31">
        <v>0.50270758107194058</v>
      </c>
      <c r="I109" s="31">
        <v>0.50248885308120461</v>
      </c>
      <c r="J109" s="31">
        <v>0.50227022025898349</v>
      </c>
      <c r="K109" s="31">
        <v>0.50205168256386956</v>
      </c>
      <c r="L109" s="31">
        <v>0.50183323995447293</v>
      </c>
      <c r="M109" s="31">
        <v>0.50161489238942192</v>
      </c>
      <c r="N109" s="31">
        <v>0.50139663982736271</v>
      </c>
      <c r="O109" s="31">
        <v>0.50117848222695938</v>
      </c>
      <c r="P109" s="31">
        <v>0.50096041954689419</v>
      </c>
      <c r="Q109" s="31">
        <v>0.5007424517458674</v>
      </c>
      <c r="R109" s="31">
        <v>0.50052457878259715</v>
      </c>
      <c r="S109" s="31">
        <v>0.50030680061581945</v>
      </c>
      <c r="T109" s="31">
        <v>0.5000891172042885</v>
      </c>
      <c r="U109" s="31">
        <v>0.49987152850677613</v>
      </c>
      <c r="V109" s="31">
        <v>0.49965403448207241</v>
      </c>
      <c r="W109" s="31">
        <v>0.49943663508898523</v>
      </c>
      <c r="X109" s="31">
        <v>0.4992193302863403</v>
      </c>
      <c r="Y109" s="31">
        <v>0.49900212003298139</v>
      </c>
      <c r="Z109" s="31">
        <v>0.49878500428777006</v>
      </c>
      <c r="AA109" s="31">
        <v>0.49856798300958588</v>
      </c>
      <c r="AB109" s="31">
        <v>0.49835105615732628</v>
      </c>
      <c r="AC109" s="31">
        <v>0.49813422368990662</v>
      </c>
      <c r="AD109" s="31">
        <v>0.49791748556625987</v>
      </c>
      <c r="AE109" s="31">
        <v>0.49770084174533719</v>
      </c>
      <c r="AF109" s="31">
        <v>0.49748429218610746</v>
      </c>
      <c r="AG109" s="31">
        <v>0.49726783684755749</v>
      </c>
      <c r="AH109" s="31">
        <v>0.49705147568869185</v>
      </c>
      <c r="AI109" s="31">
        <v>0.49683520866853292</v>
      </c>
      <c r="AJ109" s="31">
        <v>0.49661903574612098</v>
      </c>
      <c r="AK109" s="31">
        <v>0.49640295688051411</v>
      </c>
      <c r="AL109" s="31">
        <v>0.49618697203078826</v>
      </c>
      <c r="AM109" s="31">
        <v>0.49597108115603716</v>
      </c>
      <c r="AN109" s="31">
        <v>0.49575528421537218</v>
      </c>
      <c r="AO109" s="31">
        <v>0.49553958116792268</v>
      </c>
      <c r="AP109" s="31">
        <v>0.49532397197283579</v>
      </c>
      <c r="AQ109" s="31">
        <v>0.49510845658927627</v>
      </c>
      <c r="AR109" s="31">
        <v>0.49489303497642689</v>
      </c>
      <c r="AS109" s="31">
        <v>0.49467770709348785</v>
      </c>
      <c r="AT109" s="31">
        <v>0.49446247289967737</v>
      </c>
      <c r="AU109" s="31">
        <v>0.49424733235423129</v>
      </c>
      <c r="AV109" s="31">
        <v>0.49403228541640326</v>
      </c>
      <c r="AW109" s="31">
        <v>0.49381733204546463</v>
      </c>
      <c r="AX109" s="31">
        <v>0.49360247220070441</v>
      </c>
      <c r="AY109" s="31">
        <v>0.49338770584142944</v>
      </c>
      <c r="AZ109" s="31">
        <v>0.49317303292696407</v>
      </c>
      <c r="BA109" s="31">
        <v>0.49295845341665062</v>
      </c>
      <c r="BB109" s="31">
        <v>0.49274396726984887</v>
      </c>
      <c r="BC109" s="31">
        <v>0.49252957444593648</v>
      </c>
      <c r="BD109" s="31">
        <v>0.49231527490430854</v>
      </c>
      <c r="BE109" s="31">
        <v>0.49210106860437802</v>
      </c>
      <c r="BF109" s="31">
        <v>0.49188695550557543</v>
      </c>
      <c r="BG109" s="31">
        <v>0.49167293556734903</v>
      </c>
      <c r="BH109" s="31">
        <v>0.49145900874916465</v>
      </c>
      <c r="BI109" s="31">
        <v>0.49124517501050569</v>
      </c>
      <c r="BJ109" s="31">
        <v>0.49103143431087337</v>
      </c>
      <c r="BK109" s="31">
        <v>0.49081778660978637</v>
      </c>
      <c r="BL109" s="31">
        <v>0.49060423186678109</v>
      </c>
      <c r="BM109" s="31">
        <v>0.49039077004141146</v>
      </c>
      <c r="BN109" s="31">
        <v>0.49017740109324898</v>
      </c>
      <c r="BO109" s="31">
        <v>0.4899641249818828</v>
      </c>
      <c r="BP109" s="31">
        <v>0.48975094166691974</v>
      </c>
      <c r="BQ109" s="31">
        <v>0.48953785110798398</v>
      </c>
      <c r="BR109" s="31">
        <v>0.48932485326471747</v>
      </c>
      <c r="BS109" s="31">
        <v>0.4891119480967796</v>
      </c>
      <c r="BT109" s="31">
        <v>0.48889913556384734</v>
      </c>
      <c r="BU109" s="31">
        <v>0.48868641562561521</v>
      </c>
      <c r="BV109" s="31">
        <v>0.48847378824179533</v>
      </c>
      <c r="BW109" s="31">
        <v>0.48826125337211729</v>
      </c>
      <c r="BX109" s="31">
        <v>0.48804881097632807</v>
      </c>
      <c r="BY109" s="31">
        <v>0.48783646101419242</v>
      </c>
      <c r="BZ109" s="31">
        <v>0.4876242034454924</v>
      </c>
      <c r="CA109" s="31">
        <v>0.48741203823002771</v>
      </c>
      <c r="CB109" s="31">
        <v>0.48719996532761545</v>
      </c>
      <c r="CC109" s="31">
        <v>0.48698798469809024</v>
      </c>
      <c r="CD109" s="31">
        <v>0.48677609630130408</v>
      </c>
      <c r="CE109" s="31">
        <v>0.48656430009712659</v>
      </c>
      <c r="CF109" s="31">
        <v>0.48635259604544478</v>
      </c>
      <c r="CG109" s="31">
        <v>0.48614098410616308</v>
      </c>
      <c r="CH109" s="31">
        <v>0.48592946423920347</v>
      </c>
      <c r="CI109" s="31">
        <v>0.48571803640450517</v>
      </c>
      <c r="CJ109" s="31">
        <v>0.48550670056202505</v>
      </c>
      <c r="CK109" s="31">
        <v>0.48529545667173729</v>
      </c>
      <c r="CL109" s="31">
        <v>0.48508430469363351</v>
      </c>
      <c r="CM109" s="31">
        <v>0.48487324458772274</v>
      </c>
      <c r="CN109" s="31">
        <v>0.48466227631403141</v>
      </c>
      <c r="CO109" s="31">
        <v>0.48445139983260327</v>
      </c>
      <c r="CP109" s="31">
        <v>0.48424061510349958</v>
      </c>
      <c r="CQ109" s="31">
        <v>0.4840299220867989</v>
      </c>
      <c r="CR109" s="31">
        <v>0.48381932074259726</v>
      </c>
      <c r="CS109" s="31">
        <v>0.48360881103100783</v>
      </c>
      <c r="CT109" s="31">
        <v>0.48339839291216136</v>
      </c>
      <c r="CU109" s="31">
        <v>0.48318806634620581</v>
      </c>
      <c r="CV109" s="31">
        <v>0.48297783129330657</v>
      </c>
      <c r="CW109" s="31">
        <v>0.48276768771364631</v>
      </c>
      <c r="CX109" s="31">
        <v>0.48255763556742509</v>
      </c>
      <c r="CY109" s="31">
        <v>0.48234767481486018</v>
      </c>
      <c r="CZ109" s="31">
        <v>0.48213780541618617</v>
      </c>
      <c r="DA109" s="31">
        <v>0.48192802733165507</v>
      </c>
      <c r="DB109" s="31">
        <v>0.48171834052153606</v>
      </c>
      <c r="DC109" s="31">
        <v>0.48150874494611579</v>
      </c>
      <c r="DD109" s="31">
        <v>0.48129924056569784</v>
      </c>
      <c r="DE109" s="31">
        <v>0.48108982734060346</v>
      </c>
      <c r="DF109" s="31">
        <v>0.48088050523117087</v>
      </c>
      <c r="DG109" s="31">
        <v>0.48067127419775568</v>
      </c>
      <c r="DH109" s="31">
        <v>0.48046213420073086</v>
      </c>
      <c r="DI109" s="31">
        <v>0.48025308520048632</v>
      </c>
      <c r="DJ109" s="31">
        <v>0.48004412715742939</v>
      </c>
      <c r="DK109" s="31">
        <v>0.47983526003198473</v>
      </c>
      <c r="DL109" s="31">
        <v>0.47962648378459399</v>
      </c>
      <c r="DM109" s="31">
        <v>0.47941779837571624</v>
      </c>
      <c r="DN109" s="31">
        <v>0.47920920376582754</v>
      </c>
      <c r="DO109" s="31">
        <v>0.47900069991542132</v>
      </c>
      <c r="DP109" s="31">
        <v>0.47879228678500818</v>
      </c>
      <c r="DQ109" s="31">
        <v>0.47858396433511585</v>
      </c>
      <c r="DR109" s="31">
        <v>0.47837573252628918</v>
      </c>
      <c r="DS109" s="31">
        <v>0.47816759131909037</v>
      </c>
      <c r="DT109" s="31">
        <v>0.47795954067409857</v>
      </c>
      <c r="DU109" s="31">
        <v>0.47775158055191019</v>
      </c>
      <c r="DV109" s="31">
        <v>0.47754371091313885</v>
      </c>
      <c r="DW109" s="31">
        <v>0.47733593171841515</v>
      </c>
      <c r="DX109" s="31">
        <v>0.47712824292838696</v>
      </c>
      <c r="DY109" s="31">
        <v>0.47692064450371907</v>
      </c>
      <c r="DZ109" s="31">
        <v>0.47671313640509372</v>
      </c>
      <c r="EA109" s="31">
        <v>0.47650571859320995</v>
      </c>
      <c r="EB109" s="31">
        <v>0.47629839102878402</v>
      </c>
      <c r="EC109" s="31">
        <v>0.47609115367254934</v>
      </c>
      <c r="ED109" s="31">
        <v>0.47588400648525619</v>
      </c>
      <c r="EE109" s="31">
        <v>0.47567694942767225</v>
      </c>
      <c r="EF109" s="31">
        <v>0.47546998246058197</v>
      </c>
      <c r="EG109" s="31">
        <v>0.47526310554478712</v>
      </c>
      <c r="EH109" s="31">
        <v>0.47505631864110631</v>
      </c>
      <c r="EI109" s="31">
        <v>0.47484962171037526</v>
      </c>
      <c r="EJ109" s="31">
        <v>0.47464301471344678</v>
      </c>
      <c r="EK109" s="31">
        <v>0.47443649761119072</v>
      </c>
      <c r="EL109" s="31">
        <v>0.47423007036449388</v>
      </c>
      <c r="EM109" s="31">
        <v>0.47402373293426014</v>
      </c>
      <c r="EN109" s="31">
        <v>0.47381748528141038</v>
      </c>
      <c r="EO109" s="31">
        <v>0.47361132736688244</v>
      </c>
      <c r="EP109" s="31">
        <v>0.47340525915163123</v>
      </c>
      <c r="EQ109" s="31">
        <v>0.47319928059662858</v>
      </c>
      <c r="ER109" s="31">
        <v>0.47299339166286331</v>
      </c>
      <c r="ES109" s="31">
        <v>0.47278759231134132</v>
      </c>
      <c r="ET109" s="31">
        <v>0.4725818825030853</v>
      </c>
      <c r="EU109" s="31">
        <v>0.47237626219913503</v>
      </c>
      <c r="EV109" s="31">
        <v>0.47217073136054716</v>
      </c>
      <c r="EW109" s="31">
        <v>0.47196528994839537</v>
      </c>
      <c r="EX109" s="31">
        <v>0.47175993792377025</v>
      </c>
      <c r="EY109" s="31">
        <v>0.47155467524777922</v>
      </c>
      <c r="EZ109" s="31">
        <v>0.47134950188154678</v>
      </c>
      <c r="FA109" s="31">
        <v>0.47114441778621424</v>
      </c>
      <c r="FB109" s="31">
        <v>0.47093942292293983</v>
      </c>
      <c r="FC109" s="31">
        <v>0.47073451725289878</v>
      </c>
      <c r="FD109" s="31">
        <v>0.47052970073728295</v>
      </c>
      <c r="FE109" s="31">
        <v>0.47032497333730144</v>
      </c>
      <c r="FF109" s="31">
        <v>0.47012033501417994</v>
      </c>
      <c r="FG109" s="31">
        <v>0.46991578572916115</v>
      </c>
    </row>
    <row r="110" spans="1:163">
      <c r="A110" s="31">
        <v>104</v>
      </c>
      <c r="D110" s="31">
        <v>0.53062049847993908</v>
      </c>
      <c r="E110" s="31">
        <v>0.53044745459866893</v>
      </c>
      <c r="F110" s="31">
        <v>0.53027446714979254</v>
      </c>
      <c r="G110" s="31">
        <v>0.53010153611490618</v>
      </c>
      <c r="H110" s="31">
        <v>0.52992866147561246</v>
      </c>
      <c r="I110" s="31">
        <v>0.52975584321351987</v>
      </c>
      <c r="J110" s="31">
        <v>0.5295830813102429</v>
      </c>
      <c r="K110" s="31">
        <v>0.52941037574740202</v>
      </c>
      <c r="L110" s="31">
        <v>0.5292377265066236</v>
      </c>
      <c r="M110" s="31">
        <v>0.52906513356954032</v>
      </c>
      <c r="N110" s="31">
        <v>0.52889259691779045</v>
      </c>
      <c r="O110" s="31">
        <v>0.52872011653301865</v>
      </c>
      <c r="P110" s="31">
        <v>0.52854769239687505</v>
      </c>
      <c r="Q110" s="31">
        <v>0.52837532449101632</v>
      </c>
      <c r="R110" s="31">
        <v>0.5282030127971048</v>
      </c>
      <c r="S110" s="31">
        <v>0.52803075729680882</v>
      </c>
      <c r="T110" s="31">
        <v>0.5278585579718027</v>
      </c>
      <c r="U110" s="31">
        <v>0.52768641480376688</v>
      </c>
      <c r="V110" s="31">
        <v>0.52751432777438767</v>
      </c>
      <c r="W110" s="31">
        <v>0.52734229686535727</v>
      </c>
      <c r="X110" s="31">
        <v>0.527170322058374</v>
      </c>
      <c r="Y110" s="31">
        <v>0.52699840333514203</v>
      </c>
      <c r="Z110" s="31">
        <v>0.52682654067737145</v>
      </c>
      <c r="AA110" s="31">
        <v>0.52665473406677865</v>
      </c>
      <c r="AB110" s="31">
        <v>0.5264829834850856</v>
      </c>
      <c r="AC110" s="31">
        <v>0.52631128891402046</v>
      </c>
      <c r="AD110" s="31">
        <v>0.52613965033531718</v>
      </c>
      <c r="AE110" s="31">
        <v>0.52596806773071558</v>
      </c>
      <c r="AF110" s="31">
        <v>0.52579654108196205</v>
      </c>
      <c r="AG110" s="31">
        <v>0.52562507037080808</v>
      </c>
      <c r="AH110" s="31">
        <v>0.52545365557901169</v>
      </c>
      <c r="AI110" s="31">
        <v>0.52528229668833659</v>
      </c>
      <c r="AJ110" s="31">
        <v>0.5251109936805527</v>
      </c>
      <c r="AK110" s="31">
        <v>0.52493974653743558</v>
      </c>
      <c r="AL110" s="31">
        <v>0.52476855524076682</v>
      </c>
      <c r="AM110" s="31">
        <v>0.52459741977233421</v>
      </c>
      <c r="AN110" s="31">
        <v>0.52442634011393097</v>
      </c>
      <c r="AO110" s="31">
        <v>0.52425531624735666</v>
      </c>
      <c r="AP110" s="31">
        <v>0.52408434815441685</v>
      </c>
      <c r="AQ110" s="31">
        <v>0.52391343581692262</v>
      </c>
      <c r="AR110" s="31">
        <v>0.52374257921669132</v>
      </c>
      <c r="AS110" s="31">
        <v>0.52357177833554613</v>
      </c>
      <c r="AT110" s="31">
        <v>0.52340103315531616</v>
      </c>
      <c r="AU110" s="31">
        <v>0.52323034365783649</v>
      </c>
      <c r="AV110" s="31">
        <v>0.52305970982494798</v>
      </c>
      <c r="AW110" s="31">
        <v>0.5228891316384976</v>
      </c>
      <c r="AX110" s="31">
        <v>0.52271860908033807</v>
      </c>
      <c r="AY110" s="31">
        <v>0.52254814213232814</v>
      </c>
      <c r="AZ110" s="31">
        <v>0.52237773077633254</v>
      </c>
      <c r="BA110" s="31">
        <v>0.52220737499422165</v>
      </c>
      <c r="BB110" s="31">
        <v>0.52203707476787198</v>
      </c>
      <c r="BC110" s="31">
        <v>0.52186683007916612</v>
      </c>
      <c r="BD110" s="31">
        <v>0.52169664090999202</v>
      </c>
      <c r="BE110" s="31">
        <v>0.52152650724224403</v>
      </c>
      <c r="BF110" s="31">
        <v>0.52135642905782231</v>
      </c>
      <c r="BG110" s="31">
        <v>0.52118640633863278</v>
      </c>
      <c r="BH110" s="31">
        <v>0.52101643906658723</v>
      </c>
      <c r="BI110" s="31">
        <v>0.52084652722360369</v>
      </c>
      <c r="BJ110" s="31">
        <v>0.52067667079160562</v>
      </c>
      <c r="BK110" s="31">
        <v>0.52050686975252269</v>
      </c>
      <c r="BL110" s="31">
        <v>0.52033712408829047</v>
      </c>
      <c r="BM110" s="31">
        <v>0.52016743378085017</v>
      </c>
      <c r="BN110" s="31">
        <v>0.51999779881214925</v>
      </c>
      <c r="BO110" s="31">
        <v>0.51982821916414068</v>
      </c>
      <c r="BP110" s="31">
        <v>0.51965869481878357</v>
      </c>
      <c r="BQ110" s="31">
        <v>0.51948922575804279</v>
      </c>
      <c r="BR110" s="31">
        <v>0.5193198119638891</v>
      </c>
      <c r="BS110" s="31">
        <v>0.51915045341829935</v>
      </c>
      <c r="BT110" s="31">
        <v>0.51898115010325596</v>
      </c>
      <c r="BU110" s="31">
        <v>0.51881190200074734</v>
      </c>
      <c r="BV110" s="31">
        <v>0.51864270909276788</v>
      </c>
      <c r="BW110" s="31">
        <v>0.51847357136131778</v>
      </c>
      <c r="BX110" s="31">
        <v>0.51830448878840296</v>
      </c>
      <c r="BY110" s="31">
        <v>0.51813546135603539</v>
      </c>
      <c r="BZ110" s="31">
        <v>0.51796648904623288</v>
      </c>
      <c r="CA110" s="31">
        <v>0.51779757184101904</v>
      </c>
      <c r="CB110" s="31">
        <v>0.51762870972242336</v>
      </c>
      <c r="CC110" s="31">
        <v>0.51745990267248121</v>
      </c>
      <c r="CD110" s="31">
        <v>0.51729115067323395</v>
      </c>
      <c r="CE110" s="31">
        <v>0.51712245370672849</v>
      </c>
      <c r="CF110" s="31">
        <v>0.51695381175501787</v>
      </c>
      <c r="CG110" s="31">
        <v>0.51678522480016087</v>
      </c>
      <c r="CH110" s="31">
        <v>0.51661669282422207</v>
      </c>
      <c r="CI110" s="31">
        <v>0.51644821580927203</v>
      </c>
      <c r="CJ110" s="31">
        <v>0.51627979373738697</v>
      </c>
      <c r="CK110" s="31">
        <v>0.51611142659064912</v>
      </c>
      <c r="CL110" s="31">
        <v>0.51594311435114659</v>
      </c>
      <c r="CM110" s="31">
        <v>0.51577485700097325</v>
      </c>
      <c r="CN110" s="31">
        <v>0.51560665452222876</v>
      </c>
      <c r="CO110" s="31">
        <v>0.51543850689701864</v>
      </c>
      <c r="CP110" s="31">
        <v>0.51527041410745433</v>
      </c>
      <c r="CQ110" s="31">
        <v>0.51510237613565291</v>
      </c>
      <c r="CR110" s="31">
        <v>0.51493439296373755</v>
      </c>
      <c r="CS110" s="31">
        <v>0.51476646457383712</v>
      </c>
      <c r="CT110" s="31">
        <v>0.51459859094808624</v>
      </c>
      <c r="CU110" s="31">
        <v>0.51443077206862564</v>
      </c>
      <c r="CV110" s="31">
        <v>0.51426300791760138</v>
      </c>
      <c r="CW110" s="31">
        <v>0.51409529847716584</v>
      </c>
      <c r="CX110" s="31">
        <v>0.51392764372947697</v>
      </c>
      <c r="CY110" s="31">
        <v>0.51376004365669858</v>
      </c>
      <c r="CZ110" s="31">
        <v>0.51359249824100028</v>
      </c>
      <c r="DA110" s="31">
        <v>0.51342500746455755</v>
      </c>
      <c r="DB110" s="31">
        <v>0.51325757130955174</v>
      </c>
      <c r="DC110" s="31">
        <v>0.51309018975816967</v>
      </c>
      <c r="DD110" s="31">
        <v>0.51292286279260446</v>
      </c>
      <c r="DE110" s="31">
        <v>0.51275559039505458</v>
      </c>
      <c r="DF110" s="31">
        <v>0.51258837254772482</v>
      </c>
      <c r="DG110" s="31">
        <v>0.51242120923282519</v>
      </c>
      <c r="DH110" s="31">
        <v>0.51225410043257191</v>
      </c>
      <c r="DI110" s="31">
        <v>0.51208704612918698</v>
      </c>
      <c r="DJ110" s="31">
        <v>0.51192004630489785</v>
      </c>
      <c r="DK110" s="31">
        <v>0.51175310094193827</v>
      </c>
      <c r="DL110" s="31">
        <v>0.51158621002254723</v>
      </c>
      <c r="DM110" s="31">
        <v>0.51141937352897016</v>
      </c>
      <c r="DN110" s="31">
        <v>0.51125259144345758</v>
      </c>
      <c r="DO110" s="31">
        <v>0.51108586374826637</v>
      </c>
      <c r="DP110" s="31">
        <v>0.51091919042565892</v>
      </c>
      <c r="DQ110" s="31">
        <v>0.51075257145790343</v>
      </c>
      <c r="DR110" s="31">
        <v>0.51058600682727395</v>
      </c>
      <c r="DS110" s="31">
        <v>0.51041949651605012</v>
      </c>
      <c r="DT110" s="31">
        <v>0.51025304050651776</v>
      </c>
      <c r="DU110" s="31">
        <v>0.51008663878096805</v>
      </c>
      <c r="DV110" s="31">
        <v>0.50992029132169814</v>
      </c>
      <c r="DW110" s="31">
        <v>0.50975399811101085</v>
      </c>
      <c r="DX110" s="31">
        <v>0.50958775913121501</v>
      </c>
      <c r="DY110" s="31">
        <v>0.50942157436462498</v>
      </c>
      <c r="DZ110" s="31">
        <v>0.5092554437935608</v>
      </c>
      <c r="EA110" s="31">
        <v>0.50908936740034871</v>
      </c>
      <c r="EB110" s="31">
        <v>0.5089233451673203</v>
      </c>
      <c r="EC110" s="31">
        <v>0.50875737707681312</v>
      </c>
      <c r="ED110" s="31">
        <v>0.50859146311117021</v>
      </c>
      <c r="EE110" s="31">
        <v>0.50842560325274089</v>
      </c>
      <c r="EF110" s="31">
        <v>0.50825979748387984</v>
      </c>
      <c r="EG110" s="31">
        <v>0.50809404578694739</v>
      </c>
      <c r="EH110" s="31">
        <v>0.50792834814430998</v>
      </c>
      <c r="EI110" s="31">
        <v>0.5077627045383396</v>
      </c>
      <c r="EJ110" s="31">
        <v>0.50759711495141413</v>
      </c>
      <c r="EK110" s="31">
        <v>0.50743157936591687</v>
      </c>
      <c r="EL110" s="31">
        <v>0.50726609776423737</v>
      </c>
      <c r="EM110" s="31">
        <v>0.50710067012877025</v>
      </c>
      <c r="EN110" s="31">
        <v>0.50693529644191659</v>
      </c>
      <c r="EO110" s="31">
        <v>0.50676997668608281</v>
      </c>
      <c r="EP110" s="31">
        <v>0.50660471084368108</v>
      </c>
      <c r="EQ110" s="31">
        <v>0.50643949889712947</v>
      </c>
      <c r="ER110" s="31">
        <v>0.50627434082885137</v>
      </c>
      <c r="ES110" s="31">
        <v>0.5061092366212766</v>
      </c>
      <c r="ET110" s="31">
        <v>0.50594418625684012</v>
      </c>
      <c r="EU110" s="31">
        <v>0.50577918971798286</v>
      </c>
      <c r="EV110" s="31">
        <v>0.50561424698715141</v>
      </c>
      <c r="EW110" s="31">
        <v>0.50544935804679803</v>
      </c>
      <c r="EX110" s="31">
        <v>0.50528452287938086</v>
      </c>
      <c r="EY110" s="31">
        <v>0.50511974146736371</v>
      </c>
      <c r="EZ110" s="31">
        <v>0.50495501379321617</v>
      </c>
      <c r="FA110" s="31">
        <v>0.50479033983941313</v>
      </c>
      <c r="FB110" s="31">
        <v>0.50462571958843583</v>
      </c>
      <c r="FC110" s="31">
        <v>0.50446115302277095</v>
      </c>
      <c r="FD110" s="31">
        <v>0.50429664012491049</v>
      </c>
      <c r="FE110" s="31">
        <v>0.5041321808773529</v>
      </c>
      <c r="FF110" s="31">
        <v>0.50396777526260161</v>
      </c>
      <c r="FG110" s="31">
        <v>0.50380342326316641</v>
      </c>
    </row>
    <row r="111" spans="1:163">
      <c r="A111" s="31">
        <v>105</v>
      </c>
      <c r="D111" s="31">
        <v>0.55853791841535527</v>
      </c>
      <c r="E111" s="31">
        <v>0.55840376296287952</v>
      </c>
      <c r="F111" s="31">
        <v>0.55826963973325705</v>
      </c>
      <c r="G111" s="31">
        <v>0.55813554871874826</v>
      </c>
      <c r="H111" s="31">
        <v>0.55800148991161547</v>
      </c>
      <c r="I111" s="31">
        <v>0.55786746330412273</v>
      </c>
      <c r="J111" s="31">
        <v>0.55773346888853603</v>
      </c>
      <c r="K111" s="31">
        <v>0.5575995066571231</v>
      </c>
      <c r="L111" s="31">
        <v>0.55746557660215368</v>
      </c>
      <c r="M111" s="31">
        <v>0.55733167871589928</v>
      </c>
      <c r="N111" s="31">
        <v>0.55719781299063331</v>
      </c>
      <c r="O111" s="31">
        <v>0.55706397941863095</v>
      </c>
      <c r="P111" s="31">
        <v>0.55693017799216937</v>
      </c>
      <c r="Q111" s="31">
        <v>0.55679640870352742</v>
      </c>
      <c r="R111" s="31">
        <v>0.55666267154498594</v>
      </c>
      <c r="S111" s="31">
        <v>0.55652896650882766</v>
      </c>
      <c r="T111" s="31">
        <v>0.55639529358733708</v>
      </c>
      <c r="U111" s="31">
        <v>0.55626165277280037</v>
      </c>
      <c r="V111" s="31">
        <v>0.55612804405750604</v>
      </c>
      <c r="W111" s="31">
        <v>0.55599446743374392</v>
      </c>
      <c r="X111" s="31">
        <v>0.55586092289380606</v>
      </c>
      <c r="Y111" s="31">
        <v>0.5557274104299863</v>
      </c>
      <c r="Z111" s="31">
        <v>0.55559393003458002</v>
      </c>
      <c r="AA111" s="31">
        <v>0.55546048169988493</v>
      </c>
      <c r="AB111" s="31">
        <v>0.55532706541820032</v>
      </c>
      <c r="AC111" s="31">
        <v>0.55519368118182721</v>
      </c>
      <c r="AD111" s="31">
        <v>0.55506032898306878</v>
      </c>
      <c r="AE111" s="31">
        <v>0.55492700881422985</v>
      </c>
      <c r="AF111" s="31">
        <v>0.55479372066761712</v>
      </c>
      <c r="AG111" s="31">
        <v>0.55466046453553919</v>
      </c>
      <c r="AH111" s="31">
        <v>0.55452724041030643</v>
      </c>
      <c r="AI111" s="31">
        <v>0.55439404828423111</v>
      </c>
      <c r="AJ111" s="31">
        <v>0.55426088814962737</v>
      </c>
      <c r="AK111" s="31">
        <v>0.55412775999881125</v>
      </c>
      <c r="AL111" s="31">
        <v>0.55399466382410034</v>
      </c>
      <c r="AM111" s="31">
        <v>0.55386159961781445</v>
      </c>
      <c r="AN111" s="31">
        <v>0.55372856737227516</v>
      </c>
      <c r="AO111" s="31">
        <v>0.55359556707980551</v>
      </c>
      <c r="AP111" s="31">
        <v>0.55346259873273085</v>
      </c>
      <c r="AQ111" s="31">
        <v>0.55332966232337821</v>
      </c>
      <c r="AR111" s="31">
        <v>0.55319675784407651</v>
      </c>
      <c r="AS111" s="31">
        <v>0.55306388528715633</v>
      </c>
      <c r="AT111" s="31">
        <v>0.55293104464495024</v>
      </c>
      <c r="AU111" s="31">
        <v>0.55279823590979271</v>
      </c>
      <c r="AV111" s="31">
        <v>0.55266545907401998</v>
      </c>
      <c r="AW111" s="31">
        <v>0.55253271412997007</v>
      </c>
      <c r="AX111" s="31">
        <v>0.55240000106998288</v>
      </c>
      <c r="AY111" s="31">
        <v>0.5522673198864001</v>
      </c>
      <c r="AZ111" s="31">
        <v>0.55213467057156551</v>
      </c>
      <c r="BA111" s="31">
        <v>0.55200205311782435</v>
      </c>
      <c r="BB111" s="31">
        <v>0.55186946751752408</v>
      </c>
      <c r="BC111" s="31">
        <v>0.55173691376301359</v>
      </c>
      <c r="BD111" s="31">
        <v>0.551604391846644</v>
      </c>
      <c r="BE111" s="31">
        <v>0.5514719017607681</v>
      </c>
      <c r="BF111" s="31">
        <v>0.55133944349774033</v>
      </c>
      <c r="BG111" s="31">
        <v>0.55120701704991737</v>
      </c>
      <c r="BH111" s="31">
        <v>0.55107462240965743</v>
      </c>
      <c r="BI111" s="31">
        <v>0.55094225956932052</v>
      </c>
      <c r="BJ111" s="31">
        <v>0.55080992852126875</v>
      </c>
      <c r="BK111" s="31">
        <v>0.55067762925786579</v>
      </c>
      <c r="BL111" s="31">
        <v>0.5505453617714775</v>
      </c>
      <c r="BM111" s="31">
        <v>0.55041312605447101</v>
      </c>
      <c r="BN111" s="31">
        <v>0.55028092209921597</v>
      </c>
      <c r="BO111" s="31">
        <v>0.55014874989808327</v>
      </c>
      <c r="BP111" s="31">
        <v>0.55001660944344599</v>
      </c>
      <c r="BQ111" s="31">
        <v>0.54988450072767892</v>
      </c>
      <c r="BR111" s="31">
        <v>0.54975242374315858</v>
      </c>
      <c r="BS111" s="31">
        <v>0.54962037848226353</v>
      </c>
      <c r="BT111" s="31">
        <v>0.54948836493737407</v>
      </c>
      <c r="BU111" s="31">
        <v>0.5493563831008722</v>
      </c>
      <c r="BV111" s="31">
        <v>0.54922443296514201</v>
      </c>
      <c r="BW111" s="31">
        <v>0.54909251452256924</v>
      </c>
      <c r="BX111" s="31">
        <v>0.54896062776554144</v>
      </c>
      <c r="BY111" s="31">
        <v>0.54882877268644803</v>
      </c>
      <c r="BZ111" s="31">
        <v>0.54869694927768053</v>
      </c>
      <c r="CA111" s="31">
        <v>0.5485651575316316</v>
      </c>
      <c r="CB111" s="31">
        <v>0.54843339744069652</v>
      </c>
      <c r="CC111" s="31">
        <v>0.54830166899727184</v>
      </c>
      <c r="CD111" s="31">
        <v>0.54816997219375629</v>
      </c>
      <c r="CE111" s="31">
        <v>0.54803830702255008</v>
      </c>
      <c r="CF111" s="31">
        <v>0.54790667347605548</v>
      </c>
      <c r="CG111" s="31">
        <v>0.54777507154667671</v>
      </c>
      <c r="CH111" s="31">
        <v>0.54764350122681948</v>
      </c>
      <c r="CI111" s="31">
        <v>0.54751196250889145</v>
      </c>
      <c r="CJ111" s="31">
        <v>0.54738045538530233</v>
      </c>
      <c r="CK111" s="31">
        <v>0.54724897984846332</v>
      </c>
      <c r="CL111" s="31">
        <v>0.54711753589078749</v>
      </c>
      <c r="CM111" s="31">
        <v>0.54698612350469</v>
      </c>
      <c r="CN111" s="31">
        <v>0.54685474268258771</v>
      </c>
      <c r="CO111" s="31">
        <v>0.54672339341689902</v>
      </c>
      <c r="CP111" s="31">
        <v>0.54659207570004453</v>
      </c>
      <c r="CQ111" s="31">
        <v>0.54646078952444654</v>
      </c>
      <c r="CR111" s="31">
        <v>0.546329534882529</v>
      </c>
      <c r="CS111" s="31">
        <v>0.54619831176671807</v>
      </c>
      <c r="CT111" s="31">
        <v>0.54606712016944126</v>
      </c>
      <c r="CU111" s="31">
        <v>0.54593596008312817</v>
      </c>
      <c r="CV111" s="31">
        <v>0.5458048315002102</v>
      </c>
      <c r="CW111" s="31">
        <v>0.5456737344131205</v>
      </c>
      <c r="CX111" s="31">
        <v>0.54554266881429414</v>
      </c>
      <c r="CY111" s="31">
        <v>0.54541163469616782</v>
      </c>
      <c r="CZ111" s="31">
        <v>0.54528063205118027</v>
      </c>
      <c r="DA111" s="31">
        <v>0.54514966087177197</v>
      </c>
      <c r="DB111" s="31">
        <v>0.54501872115038519</v>
      </c>
      <c r="DC111" s="31">
        <v>0.54488781287946397</v>
      </c>
      <c r="DD111" s="31">
        <v>0.54475693605145414</v>
      </c>
      <c r="DE111" s="31">
        <v>0.54462609065880352</v>
      </c>
      <c r="DF111" s="31">
        <v>0.54449527669396158</v>
      </c>
      <c r="DG111" s="31">
        <v>0.54436449414937971</v>
      </c>
      <c r="DH111" s="31">
        <v>0.54423374301751104</v>
      </c>
      <c r="DI111" s="31">
        <v>0.54410302329081062</v>
      </c>
      <c r="DJ111" s="31">
        <v>0.54397233496173503</v>
      </c>
      <c r="DK111" s="31">
        <v>0.54384167802274308</v>
      </c>
      <c r="DL111" s="31">
        <v>0.54371105246629503</v>
      </c>
      <c r="DM111" s="31">
        <v>0.54358045828485313</v>
      </c>
      <c r="DN111" s="31">
        <v>0.54344989547088141</v>
      </c>
      <c r="DO111" s="31">
        <v>0.54331936401684577</v>
      </c>
      <c r="DP111" s="31">
        <v>0.5431888639152137</v>
      </c>
      <c r="DQ111" s="31">
        <v>0.54305839515845478</v>
      </c>
      <c r="DR111" s="31">
        <v>0.54292795773904023</v>
      </c>
      <c r="DS111" s="31">
        <v>0.5427975516494431</v>
      </c>
      <c r="DT111" s="31">
        <v>0.54266717688213839</v>
      </c>
      <c r="DU111" s="31">
        <v>0.54253683342960257</v>
      </c>
      <c r="DV111" s="31">
        <v>0.54240652128431444</v>
      </c>
      <c r="DW111" s="31">
        <v>0.542276240438754</v>
      </c>
      <c r="DX111" s="31">
        <v>0.54214599088540338</v>
      </c>
      <c r="DY111" s="31">
        <v>0.54201577261674672</v>
      </c>
      <c r="DZ111" s="31">
        <v>0.54188558562526956</v>
      </c>
      <c r="EA111" s="31">
        <v>0.54175542990345937</v>
      </c>
      <c r="EB111" s="31">
        <v>0.5416253054438056</v>
      </c>
      <c r="EC111" s="31">
        <v>0.54149521223879937</v>
      </c>
      <c r="ED111" s="31">
        <v>0.54136515028093368</v>
      </c>
      <c r="EE111" s="31">
        <v>0.54123511956270309</v>
      </c>
      <c r="EF111" s="31">
        <v>0.54110512007660427</v>
      </c>
      <c r="EG111" s="31">
        <v>0.54097515181513545</v>
      </c>
      <c r="EH111" s="31">
        <v>0.54084521477079683</v>
      </c>
      <c r="EI111" s="31">
        <v>0.54071530893609032</v>
      </c>
      <c r="EJ111" s="31">
        <v>0.5405854343035198</v>
      </c>
      <c r="EK111" s="31">
        <v>0.5404555908655907</v>
      </c>
      <c r="EL111" s="31">
        <v>0.54032577861481035</v>
      </c>
      <c r="EM111" s="31">
        <v>0.54019599754368797</v>
      </c>
      <c r="EN111" s="31">
        <v>0.54006624764473443</v>
      </c>
      <c r="EO111" s="31">
        <v>0.53993652891046262</v>
      </c>
      <c r="EP111" s="31">
        <v>0.53980684133338697</v>
      </c>
      <c r="EQ111" s="31">
        <v>0.53967718490602368</v>
      </c>
      <c r="ER111" s="31">
        <v>0.53954755962089118</v>
      </c>
      <c r="ES111" s="31">
        <v>0.53941796547050913</v>
      </c>
      <c r="ET111" s="31">
        <v>0.53928840244739951</v>
      </c>
      <c r="EU111" s="31">
        <v>0.53915887054408562</v>
      </c>
      <c r="EV111" s="31">
        <v>0.53902936975309301</v>
      </c>
      <c r="EW111" s="31">
        <v>0.53889990006694866</v>
      </c>
      <c r="EX111" s="31">
        <v>0.53877046147818142</v>
      </c>
      <c r="EY111" s="31">
        <v>0.53864105397932216</v>
      </c>
      <c r="EZ111" s="31">
        <v>0.5385116775629033</v>
      </c>
      <c r="FA111" s="31">
        <v>0.53838233222145915</v>
      </c>
      <c r="FB111" s="31">
        <v>0.53825301794752567</v>
      </c>
      <c r="FC111" s="31">
        <v>0.53812373473364095</v>
      </c>
      <c r="FD111" s="31">
        <v>0.53799448257234461</v>
      </c>
      <c r="FE111" s="31">
        <v>0.53786526145617808</v>
      </c>
      <c r="FF111" s="31">
        <v>0.53773607137768453</v>
      </c>
      <c r="FG111" s="31">
        <v>0.53760691232940916</v>
      </c>
    </row>
    <row r="112" spans="1:163">
      <c r="A112" s="31">
        <v>106</v>
      </c>
      <c r="D112" s="31">
        <v>0.5872710688699021</v>
      </c>
      <c r="E112" s="31">
        <v>0.58716921025558699</v>
      </c>
      <c r="F112" s="31">
        <v>0.58706736930803238</v>
      </c>
      <c r="G112" s="31">
        <v>0.58696554602417406</v>
      </c>
      <c r="H112" s="31">
        <v>0.58686374040094835</v>
      </c>
      <c r="I112" s="31">
        <v>0.58676195243529217</v>
      </c>
      <c r="J112" s="31">
        <v>0.58666018212414284</v>
      </c>
      <c r="K112" s="31">
        <v>0.58655842946443848</v>
      </c>
      <c r="L112" s="31">
        <v>0.58645669445311721</v>
      </c>
      <c r="M112" s="31">
        <v>0.58635497708711826</v>
      </c>
      <c r="N112" s="31">
        <v>0.58625327736338129</v>
      </c>
      <c r="O112" s="31">
        <v>0.58615159527884608</v>
      </c>
      <c r="P112" s="31">
        <v>0.58604993083045331</v>
      </c>
      <c r="Q112" s="31">
        <v>0.58594828401514409</v>
      </c>
      <c r="R112" s="31">
        <v>0.5858466548298602</v>
      </c>
      <c r="S112" s="31">
        <v>0.58574504327154364</v>
      </c>
      <c r="T112" s="31">
        <v>0.58564344933713719</v>
      </c>
      <c r="U112" s="31">
        <v>0.58554187302358407</v>
      </c>
      <c r="V112" s="31">
        <v>0.58544031432782806</v>
      </c>
      <c r="W112" s="31">
        <v>0.5853387732468136</v>
      </c>
      <c r="X112" s="31">
        <v>0.58523724977748526</v>
      </c>
      <c r="Y112" s="31">
        <v>0.58513574391678858</v>
      </c>
      <c r="Z112" s="31">
        <v>0.58503425566166944</v>
      </c>
      <c r="AA112" s="31">
        <v>0.58493278500907409</v>
      </c>
      <c r="AB112" s="31">
        <v>0.58483133195594961</v>
      </c>
      <c r="AC112" s="31">
        <v>0.58472989649924367</v>
      </c>
      <c r="AD112" s="31">
        <v>0.58462847863590395</v>
      </c>
      <c r="AE112" s="31">
        <v>0.58452707836287909</v>
      </c>
      <c r="AF112" s="31">
        <v>0.58442569567711822</v>
      </c>
      <c r="AG112" s="31">
        <v>0.58432433057557087</v>
      </c>
      <c r="AH112" s="31">
        <v>0.58422298305518716</v>
      </c>
      <c r="AI112" s="31">
        <v>0.58412165311291797</v>
      </c>
      <c r="AJ112" s="31">
        <v>0.58402034074571407</v>
      </c>
      <c r="AK112" s="31">
        <v>0.58391904595052746</v>
      </c>
      <c r="AL112" s="31">
        <v>0.58381776872431046</v>
      </c>
      <c r="AM112" s="31">
        <v>0.58371650906401551</v>
      </c>
      <c r="AN112" s="31">
        <v>0.58361526696659616</v>
      </c>
      <c r="AO112" s="31">
        <v>0.58351404242900617</v>
      </c>
      <c r="AP112" s="31">
        <v>0.58341283544819988</v>
      </c>
      <c r="AQ112" s="31">
        <v>0.58331164602113206</v>
      </c>
      <c r="AR112" s="31">
        <v>0.58321047414475846</v>
      </c>
      <c r="AS112" s="31">
        <v>0.58310931981603464</v>
      </c>
      <c r="AT112" s="31">
        <v>0.58300818303191726</v>
      </c>
      <c r="AU112" s="31">
        <v>0.5829070637893633</v>
      </c>
      <c r="AV112" s="31">
        <v>0.5828059620853302</v>
      </c>
      <c r="AW112" s="31">
        <v>0.58270487791677616</v>
      </c>
      <c r="AX112" s="31">
        <v>0.58260381128065963</v>
      </c>
      <c r="AY112" s="31">
        <v>0.5825027621739397</v>
      </c>
      <c r="AZ112" s="31">
        <v>0.58240173059357614</v>
      </c>
      <c r="BA112" s="31">
        <v>0.58230071653652904</v>
      </c>
      <c r="BB112" s="31">
        <v>0.58219971999975895</v>
      </c>
      <c r="BC112" s="31">
        <v>0.58209874098022729</v>
      </c>
      <c r="BD112" s="31">
        <v>0.58199777947489573</v>
      </c>
      <c r="BE112" s="31">
        <v>0.58189683548072646</v>
      </c>
      <c r="BF112" s="31">
        <v>0.58179590899468225</v>
      </c>
      <c r="BG112" s="31">
        <v>0.58169500001372676</v>
      </c>
      <c r="BH112" s="31">
        <v>0.58159410853482341</v>
      </c>
      <c r="BI112" s="31">
        <v>0.58149323455493673</v>
      </c>
      <c r="BJ112" s="31">
        <v>0.58139237807103172</v>
      </c>
      <c r="BK112" s="31">
        <v>0.58129153908007369</v>
      </c>
      <c r="BL112" s="31">
        <v>0.58119071757902874</v>
      </c>
      <c r="BM112" s="31">
        <v>0.58108991356486317</v>
      </c>
      <c r="BN112" s="31">
        <v>0.58098912703454408</v>
      </c>
      <c r="BO112" s="31">
        <v>0.58088835798503891</v>
      </c>
      <c r="BP112" s="31">
        <v>0.58078760641331595</v>
      </c>
      <c r="BQ112" s="31">
        <v>0.58068687231634342</v>
      </c>
      <c r="BR112" s="31">
        <v>0.58058615569109073</v>
      </c>
      <c r="BS112" s="31">
        <v>0.58048545653452754</v>
      </c>
      <c r="BT112" s="31">
        <v>0.58038477484362383</v>
      </c>
      <c r="BU112" s="31">
        <v>0.58028411061535023</v>
      </c>
      <c r="BV112" s="31">
        <v>0.58018346384667818</v>
      </c>
      <c r="BW112" s="31">
        <v>0.58008283453457932</v>
      </c>
      <c r="BX112" s="31">
        <v>0.57998222267602584</v>
      </c>
      <c r="BY112" s="31">
        <v>0.57988162826799072</v>
      </c>
      <c r="BZ112" s="31">
        <v>0.57978105130744706</v>
      </c>
      <c r="CA112" s="31">
        <v>0.57968049179136882</v>
      </c>
      <c r="CB112" s="31">
        <v>0.57957994971673032</v>
      </c>
      <c r="CC112" s="31">
        <v>0.57947942508050643</v>
      </c>
      <c r="CD112" s="31">
        <v>0.57937891787967255</v>
      </c>
      <c r="CE112" s="31">
        <v>0.57927842811120478</v>
      </c>
      <c r="CF112" s="31">
        <v>0.57917795577207942</v>
      </c>
      <c r="CG112" s="31">
        <v>0.57907750085927334</v>
      </c>
      <c r="CH112" s="31">
        <v>0.5789770633697644</v>
      </c>
      <c r="CI112" s="31">
        <v>0.57887664330053035</v>
      </c>
      <c r="CJ112" s="31">
        <v>0.57877624064854982</v>
      </c>
      <c r="CK112" s="31">
        <v>0.57867585541080202</v>
      </c>
      <c r="CL112" s="31">
        <v>0.57857548758426636</v>
      </c>
      <c r="CM112" s="31">
        <v>0.57847513716592303</v>
      </c>
      <c r="CN112" s="31">
        <v>0.57837480415275266</v>
      </c>
      <c r="CO112" s="31">
        <v>0.57827448854173669</v>
      </c>
      <c r="CP112" s="31">
        <v>0.5781741903298564</v>
      </c>
      <c r="CQ112" s="31">
        <v>0.57807390951409432</v>
      </c>
      <c r="CR112" s="31">
        <v>0.5779736460914332</v>
      </c>
      <c r="CS112" s="31">
        <v>0.57787340005885601</v>
      </c>
      <c r="CT112" s="31">
        <v>0.57777317141334683</v>
      </c>
      <c r="CU112" s="31">
        <v>0.57767296015188996</v>
      </c>
      <c r="CV112" s="31">
        <v>0.57757276627147014</v>
      </c>
      <c r="CW112" s="31">
        <v>0.57747258976907279</v>
      </c>
      <c r="CX112" s="31">
        <v>0.57737243064168386</v>
      </c>
      <c r="CY112" s="31">
        <v>0.57727228888628956</v>
      </c>
      <c r="CZ112" s="31">
        <v>0.57717216449987696</v>
      </c>
      <c r="DA112" s="31">
        <v>0.57707205747943358</v>
      </c>
      <c r="DB112" s="31">
        <v>0.57697196782194726</v>
      </c>
      <c r="DC112" s="31">
        <v>0.57687189552440654</v>
      </c>
      <c r="DD112" s="31">
        <v>0.57677184058380049</v>
      </c>
      <c r="DE112" s="31">
        <v>0.57667180299711862</v>
      </c>
      <c r="DF112" s="31">
        <v>0.57657178276135101</v>
      </c>
      <c r="DG112" s="31">
        <v>0.57647177987348819</v>
      </c>
      <c r="DH112" s="31">
        <v>0.57637179433052144</v>
      </c>
      <c r="DI112" s="31">
        <v>0.57627182612944217</v>
      </c>
      <c r="DJ112" s="31">
        <v>0.57617187526724267</v>
      </c>
      <c r="DK112" s="31">
        <v>0.57607194174091558</v>
      </c>
      <c r="DL112" s="31">
        <v>0.57597202554745408</v>
      </c>
      <c r="DM112" s="31">
        <v>0.57587212668385201</v>
      </c>
      <c r="DN112" s="31">
        <v>0.57577224514710335</v>
      </c>
      <c r="DO112" s="31">
        <v>0.57567238093420314</v>
      </c>
      <c r="DP112" s="31">
        <v>0.57557253404214659</v>
      </c>
      <c r="DQ112" s="31">
        <v>0.57547270446792931</v>
      </c>
      <c r="DR112" s="31">
        <v>0.57537289220854793</v>
      </c>
      <c r="DS112" s="31">
        <v>0.57527309726099907</v>
      </c>
      <c r="DT112" s="31">
        <v>0.57517331962228024</v>
      </c>
      <c r="DU112" s="31">
        <v>0.57507355928938919</v>
      </c>
      <c r="DV112" s="31">
        <v>0.57497381625932442</v>
      </c>
      <c r="DW112" s="31">
        <v>0.57487409052908478</v>
      </c>
      <c r="DX112" s="31">
        <v>0.57477438209566989</v>
      </c>
      <c r="DY112" s="31">
        <v>0.57467469095607959</v>
      </c>
      <c r="DZ112" s="31">
        <v>0.57457501710731429</v>
      </c>
      <c r="EA112" s="31">
        <v>0.57447536054637516</v>
      </c>
      <c r="EB112" s="31">
        <v>0.57437572127026371</v>
      </c>
      <c r="EC112" s="31">
        <v>0.57427609927598189</v>
      </c>
      <c r="ED112" s="31">
        <v>0.57417649456053232</v>
      </c>
      <c r="EE112" s="31">
        <v>0.57407690712091819</v>
      </c>
      <c r="EF112" s="31">
        <v>0.57397733695414299</v>
      </c>
      <c r="EG112" s="31">
        <v>0.5738777840572109</v>
      </c>
      <c r="EH112" s="31">
        <v>0.57377824842712655</v>
      </c>
      <c r="EI112" s="31">
        <v>0.57367873006089509</v>
      </c>
      <c r="EJ112" s="31">
        <v>0.57357922895552227</v>
      </c>
      <c r="EK112" s="31">
        <v>0.57347974510801425</v>
      </c>
      <c r="EL112" s="31">
        <v>0.57338027851537776</v>
      </c>
      <c r="EM112" s="31">
        <v>0.57328082917462009</v>
      </c>
      <c r="EN112" s="31">
        <v>0.57318139708274896</v>
      </c>
      <c r="EO112" s="31">
        <v>0.57308198223677265</v>
      </c>
      <c r="EP112" s="31">
        <v>0.5729825846337</v>
      </c>
      <c r="EQ112" s="31">
        <v>0.5728832042705404</v>
      </c>
      <c r="ER112" s="31">
        <v>0.57278384114430347</v>
      </c>
      <c r="ES112" s="31">
        <v>0.57268449525199971</v>
      </c>
      <c r="ET112" s="31">
        <v>0.57258516659064007</v>
      </c>
      <c r="EU112" s="31">
        <v>0.57248585515723593</v>
      </c>
      <c r="EV112" s="31">
        <v>0.57238656094879903</v>
      </c>
      <c r="EW112" s="31">
        <v>0.57228728396234196</v>
      </c>
      <c r="EX112" s="31">
        <v>0.57218802419487769</v>
      </c>
      <c r="EY112" s="31">
        <v>0.57208878164341948</v>
      </c>
      <c r="EZ112" s="31">
        <v>0.57198955630498172</v>
      </c>
      <c r="FA112" s="31">
        <v>0.57189034817657847</v>
      </c>
      <c r="FB112" s="31">
        <v>0.571791157255225</v>
      </c>
      <c r="FC112" s="31">
        <v>0.57169198353793682</v>
      </c>
      <c r="FD112" s="31">
        <v>0.57159282702172998</v>
      </c>
      <c r="FE112" s="31">
        <v>0.57149368770362097</v>
      </c>
      <c r="FF112" s="31">
        <v>0.57139456558062707</v>
      </c>
      <c r="FG112" s="31">
        <v>0.57129546064976566</v>
      </c>
    </row>
    <row r="113" spans="1:163">
      <c r="A113" s="31">
        <v>107</v>
      </c>
      <c r="D113" s="31">
        <v>0.61674155430446254</v>
      </c>
      <c r="E113" s="31">
        <v>0.61666602726470687</v>
      </c>
      <c r="F113" s="31">
        <v>0.61659050947409899</v>
      </c>
      <c r="G113" s="31">
        <v>0.61651500093150602</v>
      </c>
      <c r="H113" s="31">
        <v>0.61643950163579564</v>
      </c>
      <c r="I113" s="31">
        <v>0.61636401158583543</v>
      </c>
      <c r="J113" s="31">
        <v>0.61628853078049306</v>
      </c>
      <c r="K113" s="31">
        <v>0.61621305921863645</v>
      </c>
      <c r="L113" s="31">
        <v>0.61613759689913361</v>
      </c>
      <c r="M113" s="31">
        <v>0.61606214382085278</v>
      </c>
      <c r="N113" s="31">
        <v>0.61598669998266231</v>
      </c>
      <c r="O113" s="31">
        <v>0.61591126538343055</v>
      </c>
      <c r="P113" s="31">
        <v>0.61583584002202607</v>
      </c>
      <c r="Q113" s="31">
        <v>0.61576042389731755</v>
      </c>
      <c r="R113" s="31">
        <v>0.61568501700817402</v>
      </c>
      <c r="S113" s="31">
        <v>0.61560961935346437</v>
      </c>
      <c r="T113" s="31">
        <v>0.61553423093205772</v>
      </c>
      <c r="U113" s="31">
        <v>0.61545885174282344</v>
      </c>
      <c r="V113" s="31">
        <v>0.61538348178463087</v>
      </c>
      <c r="W113" s="31">
        <v>0.61530812105634947</v>
      </c>
      <c r="X113" s="31">
        <v>0.61523276955684925</v>
      </c>
      <c r="Y113" s="31">
        <v>0.61515742728499967</v>
      </c>
      <c r="Z113" s="31">
        <v>0.61508209423967086</v>
      </c>
      <c r="AA113" s="31">
        <v>0.61500677041973295</v>
      </c>
      <c r="AB113" s="31">
        <v>0.61493145582405628</v>
      </c>
      <c r="AC113" s="31">
        <v>0.61485615045151099</v>
      </c>
      <c r="AD113" s="31">
        <v>0.61478085430096774</v>
      </c>
      <c r="AE113" s="31">
        <v>0.61470556737129722</v>
      </c>
      <c r="AF113" s="31">
        <v>0.61463028966137023</v>
      </c>
      <c r="AG113" s="31">
        <v>0.61455502117005756</v>
      </c>
      <c r="AH113" s="31">
        <v>0.61447976189623044</v>
      </c>
      <c r="AI113" s="31">
        <v>0.6144045118387601</v>
      </c>
      <c r="AJ113" s="31">
        <v>0.6143292709965178</v>
      </c>
      <c r="AK113" s="31">
        <v>0.61425403936837497</v>
      </c>
      <c r="AL113" s="31">
        <v>0.61417881695320342</v>
      </c>
      <c r="AM113" s="31">
        <v>0.61410360374987483</v>
      </c>
      <c r="AN113" s="31">
        <v>0.61402839975726098</v>
      </c>
      <c r="AO113" s="31">
        <v>0.61395320497423411</v>
      </c>
      <c r="AP113" s="31">
        <v>0.61387801939966635</v>
      </c>
      <c r="AQ113" s="31">
        <v>0.61380284303242993</v>
      </c>
      <c r="AR113" s="31">
        <v>0.61372767587139743</v>
      </c>
      <c r="AS113" s="31">
        <v>0.6136525179154414</v>
      </c>
      <c r="AT113" s="31">
        <v>0.61357736916343453</v>
      </c>
      <c r="AU113" s="31">
        <v>0.61350222961424972</v>
      </c>
      <c r="AV113" s="31">
        <v>0.61342709926675998</v>
      </c>
      <c r="AW113" s="31">
        <v>0.61335197811983833</v>
      </c>
      <c r="AX113" s="31">
        <v>0.61327686617235833</v>
      </c>
      <c r="AY113" s="31">
        <v>0.61320176342319321</v>
      </c>
      <c r="AZ113" s="31">
        <v>0.61312666987121656</v>
      </c>
      <c r="BA113" s="31">
        <v>0.61305158551530214</v>
      </c>
      <c r="BB113" s="31">
        <v>0.61297651035432377</v>
      </c>
      <c r="BC113" s="31">
        <v>0.61290144438715533</v>
      </c>
      <c r="BD113" s="31">
        <v>0.61282638761267094</v>
      </c>
      <c r="BE113" s="31">
        <v>0.61275134002974507</v>
      </c>
      <c r="BF113" s="31">
        <v>0.61267630163725184</v>
      </c>
      <c r="BG113" s="31">
        <v>0.61260127243406592</v>
      </c>
      <c r="BH113" s="31">
        <v>0.61252625241906189</v>
      </c>
      <c r="BI113" s="31">
        <v>0.61245124159111475</v>
      </c>
      <c r="BJ113" s="31">
        <v>0.61237623994909918</v>
      </c>
      <c r="BK113" s="31">
        <v>0.6123012474918903</v>
      </c>
      <c r="BL113" s="31">
        <v>0.61222626421836357</v>
      </c>
      <c r="BM113" s="31">
        <v>0.612151290127394</v>
      </c>
      <c r="BN113" s="31">
        <v>0.61207632521785738</v>
      </c>
      <c r="BO113" s="31">
        <v>0.61200136948862915</v>
      </c>
      <c r="BP113" s="31">
        <v>0.61192642293858512</v>
      </c>
      <c r="BQ113" s="31">
        <v>0.61185148556660129</v>
      </c>
      <c r="BR113" s="31">
        <v>0.61177655737155356</v>
      </c>
      <c r="BS113" s="31">
        <v>0.61170163835231817</v>
      </c>
      <c r="BT113" s="31">
        <v>0.61162672850777144</v>
      </c>
      <c r="BU113" s="31">
        <v>0.61155182783678996</v>
      </c>
      <c r="BV113" s="31">
        <v>0.61147693633824995</v>
      </c>
      <c r="BW113" s="31">
        <v>0.61140205401102854</v>
      </c>
      <c r="BX113" s="31">
        <v>0.61132718085400239</v>
      </c>
      <c r="BY113" s="31">
        <v>0.61125231686604853</v>
      </c>
      <c r="BZ113" s="31">
        <v>0.61117746204604417</v>
      </c>
      <c r="CA113" s="31">
        <v>0.61110261639286656</v>
      </c>
      <c r="CB113" s="31">
        <v>0.61102777990539303</v>
      </c>
      <c r="CC113" s="31">
        <v>0.61095295258250126</v>
      </c>
      <c r="CD113" s="31">
        <v>0.61087813442306882</v>
      </c>
      <c r="CE113" s="31">
        <v>0.6108033254259736</v>
      </c>
      <c r="CF113" s="31">
        <v>0.61072852559009361</v>
      </c>
      <c r="CG113" s="31">
        <v>0.61065373491430697</v>
      </c>
      <c r="CH113" s="31">
        <v>0.6105789533974918</v>
      </c>
      <c r="CI113" s="31">
        <v>0.61050418103852655</v>
      </c>
      <c r="CJ113" s="31">
        <v>0.61042941783628979</v>
      </c>
      <c r="CK113" s="31">
        <v>0.61035466378966008</v>
      </c>
      <c r="CL113" s="31">
        <v>0.61027991889751632</v>
      </c>
      <c r="CM113" s="31">
        <v>0.61020518315873729</v>
      </c>
      <c r="CN113" s="31">
        <v>0.61013045657220211</v>
      </c>
      <c r="CO113" s="31">
        <v>0.61005573913679001</v>
      </c>
      <c r="CP113" s="31">
        <v>0.60998103085138045</v>
      </c>
      <c r="CQ113" s="31">
        <v>0.60990633171485265</v>
      </c>
      <c r="CR113" s="31">
        <v>0.6098316417260865</v>
      </c>
      <c r="CS113" s="31">
        <v>0.60975696088396147</v>
      </c>
      <c r="CT113" s="31">
        <v>0.60968228918735767</v>
      </c>
      <c r="CU113" s="31">
        <v>0.60960762663515511</v>
      </c>
      <c r="CV113" s="31">
        <v>0.60953297322623379</v>
      </c>
      <c r="CW113" s="31">
        <v>0.60945832895947416</v>
      </c>
      <c r="CX113" s="31">
        <v>0.60938369383375668</v>
      </c>
      <c r="CY113" s="31">
        <v>0.60930906784796179</v>
      </c>
      <c r="CZ113" s="31">
        <v>0.60923445100097029</v>
      </c>
      <c r="DA113" s="31">
        <v>0.60915984329166295</v>
      </c>
      <c r="DB113" s="31">
        <v>0.60908524471892089</v>
      </c>
      <c r="DC113" s="31">
        <v>0.60901065528162512</v>
      </c>
      <c r="DD113" s="31">
        <v>0.60893607497865698</v>
      </c>
      <c r="DE113" s="31">
        <v>0.60886150380889781</v>
      </c>
      <c r="DF113" s="31">
        <v>0.60878694177122916</v>
      </c>
      <c r="DG113" s="31">
        <v>0.60871238886453272</v>
      </c>
      <c r="DH113" s="31">
        <v>0.60863784508769025</v>
      </c>
      <c r="DI113" s="31">
        <v>0.60856331043958378</v>
      </c>
      <c r="DJ113" s="31">
        <v>0.6084887849190953</v>
      </c>
      <c r="DK113" s="31">
        <v>0.60841426852510705</v>
      </c>
      <c r="DL113" s="31">
        <v>0.60833976125650147</v>
      </c>
      <c r="DM113" s="31">
        <v>0.60826526311216089</v>
      </c>
      <c r="DN113" s="31">
        <v>0.60819077409096811</v>
      </c>
      <c r="DO113" s="31">
        <v>0.6081162941918058</v>
      </c>
      <c r="DP113" s="31">
        <v>0.60804182341355684</v>
      </c>
      <c r="DQ113" s="31">
        <v>0.60796736175510446</v>
      </c>
      <c r="DR113" s="31">
        <v>0.60789290921533157</v>
      </c>
      <c r="DS113" s="31">
        <v>0.6078184657931216</v>
      </c>
      <c r="DT113" s="31">
        <v>0.60774403148735812</v>
      </c>
      <c r="DU113" s="31">
        <v>0.60766960629692446</v>
      </c>
      <c r="DV113" s="31">
        <v>0.60759519022070463</v>
      </c>
      <c r="DW113" s="31">
        <v>0.6075207832575823</v>
      </c>
      <c r="DX113" s="31">
        <v>0.60744638540644147</v>
      </c>
      <c r="DY113" s="31">
        <v>0.60737199666616637</v>
      </c>
      <c r="DZ113" s="31">
        <v>0.60729761703564111</v>
      </c>
      <c r="EA113" s="31">
        <v>0.60722324651375037</v>
      </c>
      <c r="EB113" s="31">
        <v>0.60714888509937837</v>
      </c>
      <c r="EC113" s="31">
        <v>0.6070745327914101</v>
      </c>
      <c r="ED113" s="31">
        <v>0.60700018958873014</v>
      </c>
      <c r="EE113" s="31">
        <v>0.6069258554902236</v>
      </c>
      <c r="EF113" s="31">
        <v>0.60685153049477547</v>
      </c>
      <c r="EG113" s="31">
        <v>0.60677721460127099</v>
      </c>
      <c r="EH113" s="31">
        <v>0.60670290780859559</v>
      </c>
      <c r="EI113" s="31">
        <v>0.60662861011563463</v>
      </c>
      <c r="EJ113" s="31">
        <v>0.60655432152127386</v>
      </c>
      <c r="EK113" s="31">
        <v>0.6064800420243992</v>
      </c>
      <c r="EL113" s="31">
        <v>0.60640577162389619</v>
      </c>
      <c r="EM113" s="31">
        <v>0.60633151031865118</v>
      </c>
      <c r="EN113" s="31">
        <v>0.60625725810755027</v>
      </c>
      <c r="EO113" s="31">
        <v>0.60618301498947968</v>
      </c>
      <c r="EP113" s="31">
        <v>0.60610878096332588</v>
      </c>
      <c r="EQ113" s="31">
        <v>0.60603455602797562</v>
      </c>
      <c r="ER113" s="31">
        <v>0.60596034018231559</v>
      </c>
      <c r="ES113" s="31">
        <v>0.60588613342523245</v>
      </c>
      <c r="ET113" s="31">
        <v>0.60581193575561343</v>
      </c>
      <c r="EU113" s="31">
        <v>0.60573774717234552</v>
      </c>
      <c r="EV113" s="31">
        <v>0.60566356767431617</v>
      </c>
      <c r="EW113" s="31">
        <v>0.6055893972604125</v>
      </c>
      <c r="EX113" s="31">
        <v>0.60551523592952239</v>
      </c>
      <c r="EY113" s="31">
        <v>0.60544108368053318</v>
      </c>
      <c r="EZ113" s="31">
        <v>0.60536694051233308</v>
      </c>
      <c r="FA113" s="31">
        <v>0.60529280642380967</v>
      </c>
      <c r="FB113" s="31">
        <v>0.60521868141385127</v>
      </c>
      <c r="FC113" s="31">
        <v>0.60514456548134599</v>
      </c>
      <c r="FD113" s="31">
        <v>0.60507045862518227</v>
      </c>
      <c r="FE113" s="31">
        <v>0.60499636084424857</v>
      </c>
      <c r="FF113" s="31">
        <v>0.60492227213743355</v>
      </c>
      <c r="FG113" s="31">
        <v>0.60484819250362598</v>
      </c>
    </row>
    <row r="114" spans="1:163">
      <c r="A114" s="31">
        <v>108</v>
      </c>
      <c r="D114" s="31">
        <v>0.64685569831430567</v>
      </c>
      <c r="E114" s="31">
        <v>0.64680119332858532</v>
      </c>
      <c r="F114" s="31">
        <v>0.64674669293553311</v>
      </c>
      <c r="G114" s="31">
        <v>0.64669219713476178</v>
      </c>
      <c r="H114" s="31">
        <v>0.64663770592588465</v>
      </c>
      <c r="I114" s="31">
        <v>0.64658321930851459</v>
      </c>
      <c r="J114" s="31">
        <v>0.64652873728226479</v>
      </c>
      <c r="K114" s="31">
        <v>0.64647425984674844</v>
      </c>
      <c r="L114" s="31">
        <v>0.64641978700157854</v>
      </c>
      <c r="M114" s="31">
        <v>0.6463653187463686</v>
      </c>
      <c r="N114" s="31">
        <v>0.64631085508073161</v>
      </c>
      <c r="O114" s="31">
        <v>0.64625639600428098</v>
      </c>
      <c r="P114" s="31">
        <v>0.64620194151662991</v>
      </c>
      <c r="Q114" s="31">
        <v>0.64614749161739182</v>
      </c>
      <c r="R114" s="31">
        <v>0.64609304630618014</v>
      </c>
      <c r="S114" s="31">
        <v>0.64603860558260817</v>
      </c>
      <c r="T114" s="31">
        <v>0.64598416944628934</v>
      </c>
      <c r="U114" s="31">
        <v>0.64592973789683716</v>
      </c>
      <c r="V114" s="31">
        <v>0.64587531093386519</v>
      </c>
      <c r="W114" s="31">
        <v>0.64582088855698694</v>
      </c>
      <c r="X114" s="31">
        <v>0.64576647076581584</v>
      </c>
      <c r="Y114" s="31">
        <v>0.64571205755996575</v>
      </c>
      <c r="Z114" s="31">
        <v>0.64565764893905009</v>
      </c>
      <c r="AA114" s="31">
        <v>0.64560324490268262</v>
      </c>
      <c r="AB114" s="31">
        <v>0.64554884545047686</v>
      </c>
      <c r="AC114" s="31">
        <v>0.64549445058204691</v>
      </c>
      <c r="AD114" s="31">
        <v>0.64544006029700618</v>
      </c>
      <c r="AE114" s="31">
        <v>0.64538567459496865</v>
      </c>
      <c r="AF114" s="31">
        <v>0.64533129347554818</v>
      </c>
      <c r="AG114" s="31">
        <v>0.64527691693835854</v>
      </c>
      <c r="AH114" s="31">
        <v>0.64522254498301357</v>
      </c>
      <c r="AI114" s="31">
        <v>0.64516817760912737</v>
      </c>
      <c r="AJ114" s="31">
        <v>0.64511381481631369</v>
      </c>
      <c r="AK114" s="31">
        <v>0.64505945660418673</v>
      </c>
      <c r="AL114" s="31">
        <v>0.64500510297236036</v>
      </c>
      <c r="AM114" s="31">
        <v>0.64495075392044876</v>
      </c>
      <c r="AN114" s="31">
        <v>0.64489640944806592</v>
      </c>
      <c r="AO114" s="31">
        <v>0.64484206955482604</v>
      </c>
      <c r="AP114" s="31">
        <v>0.64478773424034319</v>
      </c>
      <c r="AQ114" s="31">
        <v>0.64473340350423158</v>
      </c>
      <c r="AR114" s="31">
        <v>0.64467907734610552</v>
      </c>
      <c r="AS114" s="31">
        <v>0.64462475576557909</v>
      </c>
      <c r="AT114" s="31">
        <v>0.64457043876226683</v>
      </c>
      <c r="AU114" s="31">
        <v>0.64451612633578281</v>
      </c>
      <c r="AV114" s="31">
        <v>0.64446181848574147</v>
      </c>
      <c r="AW114" s="31">
        <v>0.64440751521175721</v>
      </c>
      <c r="AX114" s="31">
        <v>0.64435321651344446</v>
      </c>
      <c r="AY114" s="31">
        <v>0.64429892239041764</v>
      </c>
      <c r="AZ114" s="31">
        <v>0.64424463284229116</v>
      </c>
      <c r="BA114" s="31">
        <v>0.64419034786867968</v>
      </c>
      <c r="BB114" s="31">
        <v>0.6441360674691976</v>
      </c>
      <c r="BC114" s="31">
        <v>0.64408179164345969</v>
      </c>
      <c r="BD114" s="31">
        <v>0.64402752039108035</v>
      </c>
      <c r="BE114" s="31">
        <v>0.64397325371167435</v>
      </c>
      <c r="BF114" s="31">
        <v>0.64391899160485622</v>
      </c>
      <c r="BG114" s="31">
        <v>0.64386473407024092</v>
      </c>
      <c r="BH114" s="31">
        <v>0.64381048110744288</v>
      </c>
      <c r="BI114" s="31">
        <v>0.64375623271607718</v>
      </c>
      <c r="BJ114" s="31">
        <v>0.64370198889575836</v>
      </c>
      <c r="BK114" s="31">
        <v>0.6436477496461015</v>
      </c>
      <c r="BL114" s="31">
        <v>0.64359351496672124</v>
      </c>
      <c r="BM114" s="31">
        <v>0.64353928485723255</v>
      </c>
      <c r="BN114" s="31">
        <v>0.64348505931725053</v>
      </c>
      <c r="BO114" s="31">
        <v>0.64343083834638992</v>
      </c>
      <c r="BP114" s="31">
        <v>0.64337662194426581</v>
      </c>
      <c r="BQ114" s="31">
        <v>0.64332241011049329</v>
      </c>
      <c r="BR114" s="31">
        <v>0.64326820284468733</v>
      </c>
      <c r="BS114" s="31">
        <v>0.64321400014646313</v>
      </c>
      <c r="BT114" s="31">
        <v>0.64315980201543566</v>
      </c>
      <c r="BU114" s="31">
        <v>0.64310560845122022</v>
      </c>
      <c r="BV114" s="31">
        <v>0.64305141945343203</v>
      </c>
      <c r="BW114" s="31">
        <v>0.64299723502168615</v>
      </c>
      <c r="BX114" s="31">
        <v>0.64294305515559802</v>
      </c>
      <c r="BY114" s="31">
        <v>0.64288887985478282</v>
      </c>
      <c r="BZ114" s="31">
        <v>0.64283470911885587</v>
      </c>
      <c r="CA114" s="31">
        <v>0.64278054294743259</v>
      </c>
      <c r="CB114" s="31">
        <v>0.64272638134012827</v>
      </c>
      <c r="CC114" s="31">
        <v>0.64267222429655846</v>
      </c>
      <c r="CD114" s="31">
        <v>0.64261807181633857</v>
      </c>
      <c r="CE114" s="31">
        <v>0.64256392389908401</v>
      </c>
      <c r="CF114" s="31">
        <v>0.64250978054441044</v>
      </c>
      <c r="CG114" s="31">
        <v>0.64245564175193326</v>
      </c>
      <c r="CH114" s="31">
        <v>0.64240150752126812</v>
      </c>
      <c r="CI114" s="31">
        <v>0.64234737785203055</v>
      </c>
      <c r="CJ114" s="31">
        <v>0.64229325274383642</v>
      </c>
      <c r="CK114" s="31">
        <v>0.64223913219630124</v>
      </c>
      <c r="CL114" s="31">
        <v>0.64218501620904067</v>
      </c>
      <c r="CM114" s="31">
        <v>0.64213090478167067</v>
      </c>
      <c r="CN114" s="31">
        <v>0.64207679791380678</v>
      </c>
      <c r="CO114" s="31">
        <v>0.64202269560506497</v>
      </c>
      <c r="CP114" s="31">
        <v>0.641968597855061</v>
      </c>
      <c r="CQ114" s="31">
        <v>0.64191450466341071</v>
      </c>
      <c r="CR114" s="31">
        <v>0.6418604160297301</v>
      </c>
      <c r="CS114" s="31">
        <v>0.64180633195363512</v>
      </c>
      <c r="CT114" s="31">
        <v>0.64175225243474165</v>
      </c>
      <c r="CU114" s="31">
        <v>0.64169817747266578</v>
      </c>
      <c r="CV114" s="31">
        <v>0.64164410706702346</v>
      </c>
      <c r="CW114" s="31">
        <v>0.64159004121743091</v>
      </c>
      <c r="CX114" s="31">
        <v>0.64153597992350397</v>
      </c>
      <c r="CY114" s="31">
        <v>0.64148192318485908</v>
      </c>
      <c r="CZ114" s="31">
        <v>0.6414278710011122</v>
      </c>
      <c r="DA114" s="31">
        <v>0.64137382337187954</v>
      </c>
      <c r="DB114" s="31">
        <v>0.64131978029677739</v>
      </c>
      <c r="DC114" s="31">
        <v>0.64126574177542195</v>
      </c>
      <c r="DD114" s="31">
        <v>0.64121170780742964</v>
      </c>
      <c r="DE114" s="31">
        <v>0.64115767839241666</v>
      </c>
      <c r="DF114" s="31">
        <v>0.64110365352999943</v>
      </c>
      <c r="DG114" s="31">
        <v>0.64104963321979436</v>
      </c>
      <c r="DH114" s="31">
        <v>0.64099561746141787</v>
      </c>
      <c r="DI114" s="31">
        <v>0.64094160625448626</v>
      </c>
      <c r="DJ114" s="31">
        <v>0.6408875995986163</v>
      </c>
      <c r="DK114" s="31">
        <v>0.64083359749342417</v>
      </c>
      <c r="DL114" s="31">
        <v>0.64077959993852673</v>
      </c>
      <c r="DM114" s="31">
        <v>0.64072560693354041</v>
      </c>
      <c r="DN114" s="31">
        <v>0.64067161847808196</v>
      </c>
      <c r="DO114" s="31">
        <v>0.6406176345717679</v>
      </c>
      <c r="DP114" s="31">
        <v>0.64056365521421488</v>
      </c>
      <c r="DQ114" s="31">
        <v>0.64050968040503975</v>
      </c>
      <c r="DR114" s="31">
        <v>0.64045571014385905</v>
      </c>
      <c r="DS114" s="31">
        <v>0.64040174443028985</v>
      </c>
      <c r="DT114" s="31">
        <v>0.6403477832639487</v>
      </c>
      <c r="DU114" s="31">
        <v>0.64029382664445267</v>
      </c>
      <c r="DV114" s="31">
        <v>0.6402398745714184</v>
      </c>
      <c r="DW114" s="31">
        <v>0.64018592704446309</v>
      </c>
      <c r="DX114" s="31">
        <v>0.64013198406320337</v>
      </c>
      <c r="DY114" s="31">
        <v>0.64007804562725634</v>
      </c>
      <c r="DZ114" s="31">
        <v>0.64002411173623908</v>
      </c>
      <c r="EA114" s="31">
        <v>0.63997018238976866</v>
      </c>
      <c r="EB114" s="31">
        <v>0.63991625758746196</v>
      </c>
      <c r="EC114" s="31">
        <v>0.63986233732893616</v>
      </c>
      <c r="ED114" s="31">
        <v>0.63980842161380835</v>
      </c>
      <c r="EE114" s="31">
        <v>0.63975451044169585</v>
      </c>
      <c r="EF114" s="31">
        <v>0.63970060381221583</v>
      </c>
      <c r="EG114" s="31">
        <v>0.63964670172498539</v>
      </c>
      <c r="EH114" s="31">
        <v>0.63959280417962183</v>
      </c>
      <c r="EI114" s="31">
        <v>0.63953891117574257</v>
      </c>
      <c r="EJ114" s="31">
        <v>0.63948502271296481</v>
      </c>
      <c r="EK114" s="31">
        <v>0.63943113879090585</v>
      </c>
      <c r="EL114" s="31">
        <v>0.63937725940918333</v>
      </c>
      <c r="EM114" s="31">
        <v>0.63932338456741444</v>
      </c>
      <c r="EN114" s="31">
        <v>0.63926951426521672</v>
      </c>
      <c r="EO114" s="31">
        <v>0.63921564850220769</v>
      </c>
      <c r="EP114" s="31">
        <v>0.63916178727800488</v>
      </c>
      <c r="EQ114" s="31">
        <v>0.6391079305922257</v>
      </c>
      <c r="ER114" s="31">
        <v>0.63905407844448792</v>
      </c>
      <c r="ES114" s="31">
        <v>0.63900023083440916</v>
      </c>
      <c r="ET114" s="31">
        <v>0.63894638776160684</v>
      </c>
      <c r="EU114" s="31">
        <v>0.63889254922569894</v>
      </c>
      <c r="EV114" s="31">
        <v>0.63883871522630287</v>
      </c>
      <c r="EW114" s="31">
        <v>0.63878488576303671</v>
      </c>
      <c r="EX114" s="31">
        <v>0.63873106083551789</v>
      </c>
      <c r="EY114" s="31">
        <v>0.63867724044336449</v>
      </c>
      <c r="EZ114" s="31">
        <v>0.63862342458619425</v>
      </c>
      <c r="FA114" s="31">
        <v>0.63856961326362516</v>
      </c>
      <c r="FB114" s="31">
        <v>0.63851580647527484</v>
      </c>
      <c r="FC114" s="31">
        <v>0.63846200422076149</v>
      </c>
      <c r="FD114" s="31">
        <v>0.63840820649970309</v>
      </c>
      <c r="FE114" s="31">
        <v>0.63835441331171749</v>
      </c>
      <c r="FF114" s="31">
        <v>0.63830062465642279</v>
      </c>
      <c r="FG114" s="31">
        <v>0.63824684053343705</v>
      </c>
    </row>
    <row r="115" spans="1:163">
      <c r="A115" s="31">
        <v>109</v>
      </c>
      <c r="D115" s="31">
        <v>0.67750276414745292</v>
      </c>
      <c r="E115" s="31">
        <v>0.67746464320862532</v>
      </c>
      <c r="F115" s="31">
        <v>0.67742652441474238</v>
      </c>
      <c r="G115" s="31">
        <v>0.67738840776568354</v>
      </c>
      <c r="H115" s="31">
        <v>0.67735029326132801</v>
      </c>
      <c r="I115" s="31">
        <v>0.67731218090155521</v>
      </c>
      <c r="J115" s="31">
        <v>0.67727407068624434</v>
      </c>
      <c r="K115" s="31">
        <v>0.67723596261527486</v>
      </c>
      <c r="L115" s="31">
        <v>0.67719785668852595</v>
      </c>
      <c r="M115" s="31">
        <v>0.67715975290587727</v>
      </c>
      <c r="N115" s="31">
        <v>0.6771216512672078</v>
      </c>
      <c r="O115" s="31">
        <v>0.67708355177239721</v>
      </c>
      <c r="P115" s="31">
        <v>0.6770454544213248</v>
      </c>
      <c r="Q115" s="31">
        <v>0.67700735921386979</v>
      </c>
      <c r="R115" s="31">
        <v>0.67696926614991171</v>
      </c>
      <c r="S115" s="31">
        <v>0.67693117522932988</v>
      </c>
      <c r="T115" s="31">
        <v>0.67689308645200386</v>
      </c>
      <c r="U115" s="31">
        <v>0.67685499981781283</v>
      </c>
      <c r="V115" s="31">
        <v>0.67681691532663635</v>
      </c>
      <c r="W115" s="31">
        <v>0.67677883297835373</v>
      </c>
      <c r="X115" s="31">
        <v>0.67674075277284451</v>
      </c>
      <c r="Y115" s="31">
        <v>0.67670267470998813</v>
      </c>
      <c r="Z115" s="31">
        <v>0.6766645987896639</v>
      </c>
      <c r="AA115" s="31">
        <v>0.67662652501175136</v>
      </c>
      <c r="AB115" s="31">
        <v>0.67658845337612994</v>
      </c>
      <c r="AC115" s="31">
        <v>0.67655038388267907</v>
      </c>
      <c r="AD115" s="31">
        <v>0.67651231653127841</v>
      </c>
      <c r="AE115" s="31">
        <v>0.67647425132180705</v>
      </c>
      <c r="AF115" s="31">
        <v>0.67643618825414487</v>
      </c>
      <c r="AG115" s="31">
        <v>0.67639812732817117</v>
      </c>
      <c r="AH115" s="31">
        <v>0.67636006854376529</v>
      </c>
      <c r="AI115" s="31">
        <v>0.6763220119008071</v>
      </c>
      <c r="AJ115" s="31">
        <v>0.67628395739917579</v>
      </c>
      <c r="AK115" s="31">
        <v>0.67624590503875104</v>
      </c>
      <c r="AL115" s="31">
        <v>0.67620785481941226</v>
      </c>
      <c r="AM115" s="31">
        <v>0.6761698067410391</v>
      </c>
      <c r="AN115" s="31">
        <v>0.67613176080351101</v>
      </c>
      <c r="AO115" s="31">
        <v>0.67609371700670762</v>
      </c>
      <c r="AP115" s="31">
        <v>0.67605567535050826</v>
      </c>
      <c r="AQ115" s="31">
        <v>0.6760176358347928</v>
      </c>
      <c r="AR115" s="31">
        <v>0.67597959845944056</v>
      </c>
      <c r="AS115" s="31">
        <v>0.67594156322433119</v>
      </c>
      <c r="AT115" s="31">
        <v>0.67590353012934423</v>
      </c>
      <c r="AU115" s="31">
        <v>0.67586549917435934</v>
      </c>
      <c r="AV115" s="31">
        <v>0.67582747035925606</v>
      </c>
      <c r="AW115" s="31">
        <v>0.67578944368391403</v>
      </c>
      <c r="AX115" s="31">
        <v>0.6757514191482128</v>
      </c>
      <c r="AY115" s="31">
        <v>0.6757133967520319</v>
      </c>
      <c r="AZ115" s="31">
        <v>0.67567537649525111</v>
      </c>
      <c r="BA115" s="31">
        <v>0.67563735837774996</v>
      </c>
      <c r="BB115" s="31">
        <v>0.67559934239940811</v>
      </c>
      <c r="BC115" s="31">
        <v>0.6755613285601052</v>
      </c>
      <c r="BD115" s="31">
        <v>0.67552331685972089</v>
      </c>
      <c r="BE115" s="31">
        <v>0.67548530729813472</v>
      </c>
      <c r="BF115" s="31">
        <v>0.67544729987522645</v>
      </c>
      <c r="BG115" s="31">
        <v>0.67540929459087573</v>
      </c>
      <c r="BH115" s="31">
        <v>0.67537129144496222</v>
      </c>
      <c r="BI115" s="31">
        <v>0.67533329043736556</v>
      </c>
      <c r="BJ115" s="31">
        <v>0.67529529156796553</v>
      </c>
      <c r="BK115" s="31">
        <v>0.67525729483664176</v>
      </c>
      <c r="BL115" s="31">
        <v>0.67521930024327381</v>
      </c>
      <c r="BM115" s="31">
        <v>0.67518130778774166</v>
      </c>
      <c r="BN115" s="31">
        <v>0.67514331746992484</v>
      </c>
      <c r="BO115" s="31">
        <v>0.67510532928970313</v>
      </c>
      <c r="BP115" s="31">
        <v>0.67506734324695628</v>
      </c>
      <c r="BQ115" s="31">
        <v>0.67502935934156383</v>
      </c>
      <c r="BR115" s="31">
        <v>0.67499137757340577</v>
      </c>
      <c r="BS115" s="31">
        <v>0.67495339794236175</v>
      </c>
      <c r="BT115" s="31">
        <v>0.67491542044831143</v>
      </c>
      <c r="BU115" s="31">
        <v>0.67487744509113468</v>
      </c>
      <c r="BV115" s="31">
        <v>0.67483947187071125</v>
      </c>
      <c r="BW115" s="31">
        <v>0.67480150078692092</v>
      </c>
      <c r="BX115" s="31">
        <v>0.67476353183964344</v>
      </c>
      <c r="BY115" s="31">
        <v>0.67472556502875847</v>
      </c>
      <c r="BZ115" s="31">
        <v>0.6746876003541461</v>
      </c>
      <c r="CA115" s="31">
        <v>0.67464963781568588</v>
      </c>
      <c r="CB115" s="31">
        <v>0.67461167741325767</v>
      </c>
      <c r="CC115" s="31">
        <v>0.67457371914674125</v>
      </c>
      <c r="CD115" s="31">
        <v>0.67453576301601659</v>
      </c>
      <c r="CE115" s="31">
        <v>0.67449780902096346</v>
      </c>
      <c r="CF115" s="31">
        <v>0.67445985716146151</v>
      </c>
      <c r="CG115" s="31">
        <v>0.67442190743739083</v>
      </c>
      <c r="CH115" s="31">
        <v>0.6743839598486312</v>
      </c>
      <c r="CI115" s="31">
        <v>0.67434601439506225</v>
      </c>
      <c r="CJ115" s="31">
        <v>0.67430807107656421</v>
      </c>
      <c r="CK115" s="31">
        <v>0.6742701298930166</v>
      </c>
      <c r="CL115" s="31">
        <v>0.67423219084429964</v>
      </c>
      <c r="CM115" s="31">
        <v>0.67419425393029286</v>
      </c>
      <c r="CN115" s="31">
        <v>0.67415631915087637</v>
      </c>
      <c r="CO115" s="31">
        <v>0.67411838650592992</v>
      </c>
      <c r="CP115" s="31">
        <v>0.67408045599533351</v>
      </c>
      <c r="CQ115" s="31">
        <v>0.6740425276189671</v>
      </c>
      <c r="CR115" s="31">
        <v>0.67400460137671048</v>
      </c>
      <c r="CS115" s="31">
        <v>0.67396667726844361</v>
      </c>
      <c r="CT115" s="31">
        <v>0.6739287552940465</v>
      </c>
      <c r="CU115" s="31">
        <v>0.6738908354533989</v>
      </c>
      <c r="CV115" s="31">
        <v>0.67385291774638101</v>
      </c>
      <c r="CW115" s="31">
        <v>0.67381500217287249</v>
      </c>
      <c r="CX115" s="31">
        <v>0.67377708873275344</v>
      </c>
      <c r="CY115" s="31">
        <v>0.67373917742590395</v>
      </c>
      <c r="CZ115" s="31">
        <v>0.67370126825220367</v>
      </c>
      <c r="DA115" s="31">
        <v>0.67366336121153292</v>
      </c>
      <c r="DB115" s="31">
        <v>0.67362545630377146</v>
      </c>
      <c r="DC115" s="31">
        <v>0.67358755352879929</v>
      </c>
      <c r="DD115" s="31">
        <v>0.67354965288649649</v>
      </c>
      <c r="DE115" s="31">
        <v>0.67351175437674293</v>
      </c>
      <c r="DF115" s="31">
        <v>0.67347385799941883</v>
      </c>
      <c r="DG115" s="31">
        <v>0.67343596375440407</v>
      </c>
      <c r="DH115" s="31">
        <v>0.67339807164157861</v>
      </c>
      <c r="DI115" s="31">
        <v>0.67336018166082268</v>
      </c>
      <c r="DJ115" s="31">
        <v>0.67332229381201603</v>
      </c>
      <c r="DK115" s="31">
        <v>0.67328440809503898</v>
      </c>
      <c r="DL115" s="31">
        <v>0.6732465245097714</v>
      </c>
      <c r="DM115" s="31">
        <v>0.6732086430560934</v>
      </c>
      <c r="DN115" s="31">
        <v>0.67317076373388518</v>
      </c>
      <c r="DO115" s="31">
        <v>0.67313288654302661</v>
      </c>
      <c r="DP115" s="31">
        <v>0.67309501148339779</v>
      </c>
      <c r="DQ115" s="31">
        <v>0.67305713855487881</v>
      </c>
      <c r="DR115" s="31">
        <v>0.67301926775734988</v>
      </c>
      <c r="DS115" s="31">
        <v>0.67298139909069099</v>
      </c>
      <c r="DT115" s="31">
        <v>0.67294353255478223</v>
      </c>
      <c r="DU115" s="31">
        <v>0.6729056681495037</v>
      </c>
      <c r="DV115" s="31">
        <v>0.6728678058747356</v>
      </c>
      <c r="DW115" s="31">
        <v>0.67282994573035804</v>
      </c>
      <c r="DX115" s="31">
        <v>0.6727920877162511</v>
      </c>
      <c r="DY115" s="31">
        <v>0.67275423183229499</v>
      </c>
      <c r="DZ115" s="31">
        <v>0.67271637807836981</v>
      </c>
      <c r="EA115" s="31">
        <v>0.67267852645435555</v>
      </c>
      <c r="EB115" s="31">
        <v>0.67264067696013263</v>
      </c>
      <c r="EC115" s="31">
        <v>0.67260282959558115</v>
      </c>
      <c r="ED115" s="31">
        <v>0.6725649843605811</v>
      </c>
      <c r="EE115" s="31">
        <v>0.67252714125501289</v>
      </c>
      <c r="EF115" s="31">
        <v>0.67248930027875653</v>
      </c>
      <c r="EG115" s="31">
        <v>0.67245146143169232</v>
      </c>
      <c r="EH115" s="31">
        <v>0.67241362471370048</v>
      </c>
      <c r="EI115" s="31">
        <v>0.67237579012466109</v>
      </c>
      <c r="EJ115" s="31">
        <v>0.67233795766445437</v>
      </c>
      <c r="EK115" s="31">
        <v>0.67230012733296063</v>
      </c>
      <c r="EL115" s="31">
        <v>0.67226229913006008</v>
      </c>
      <c r="EM115" s="31">
        <v>0.67222447305563293</v>
      </c>
      <c r="EN115" s="31">
        <v>0.67218664910955939</v>
      </c>
      <c r="EO115" s="31">
        <v>0.67214882729171976</v>
      </c>
      <c r="EP115" s="31">
        <v>0.67211100760199416</v>
      </c>
      <c r="EQ115" s="31">
        <v>0.672073190040263</v>
      </c>
      <c r="ER115" s="31">
        <v>0.67203537460640661</v>
      </c>
      <c r="ES115" s="31">
        <v>0.67199756130030497</v>
      </c>
      <c r="ET115" s="31">
        <v>0.67195975012183862</v>
      </c>
      <c r="EU115" s="31">
        <v>0.67192194107088776</v>
      </c>
      <c r="EV115" s="31">
        <v>0.67188413414733261</v>
      </c>
      <c r="EW115" s="31">
        <v>0.67184632935105359</v>
      </c>
      <c r="EX115" s="31">
        <v>0.67180852668193092</v>
      </c>
      <c r="EY115" s="31">
        <v>0.6717707261398449</v>
      </c>
      <c r="EZ115" s="31">
        <v>0.67173292772467597</v>
      </c>
      <c r="FA115" s="31">
        <v>0.67169513143630433</v>
      </c>
      <c r="FB115" s="31">
        <v>0.67165733727461041</v>
      </c>
      <c r="FC115" s="31">
        <v>0.67161954523947442</v>
      </c>
      <c r="FD115" s="31">
        <v>0.6715817553307768</v>
      </c>
      <c r="FE115" s="31">
        <v>0.67154396754839796</v>
      </c>
      <c r="FF115" s="31">
        <v>0.67150618189221811</v>
      </c>
      <c r="FG115" s="31">
        <v>0.67146839836211769</v>
      </c>
    </row>
    <row r="116" spans="1:163">
      <c r="A116" s="31">
        <v>110</v>
      </c>
      <c r="D116" s="31">
        <v>0.70855281991427588</v>
      </c>
      <c r="E116" s="31">
        <v>0.70852711728324225</v>
      </c>
      <c r="F116" s="31">
        <v>0.70850141558456725</v>
      </c>
      <c r="G116" s="31">
        <v>0.70847571481821681</v>
      </c>
      <c r="H116" s="31">
        <v>0.70845001498415727</v>
      </c>
      <c r="I116" s="31">
        <v>0.70842431608235479</v>
      </c>
      <c r="J116" s="31">
        <v>0.70839861811277549</v>
      </c>
      <c r="K116" s="31">
        <v>0.70837292107538563</v>
      </c>
      <c r="L116" s="31">
        <v>0.70834722497015135</v>
      </c>
      <c r="M116" s="31">
        <v>0.70832152979703888</v>
      </c>
      <c r="N116" s="31">
        <v>0.70829583555601427</v>
      </c>
      <c r="O116" s="31">
        <v>0.70827014224704388</v>
      </c>
      <c r="P116" s="31">
        <v>0.70824444987009383</v>
      </c>
      <c r="Q116" s="31">
        <v>0.70821875842513027</v>
      </c>
      <c r="R116" s="31">
        <v>0.70819306791211956</v>
      </c>
      <c r="S116" s="31">
        <v>0.70816737833102772</v>
      </c>
      <c r="T116" s="31">
        <v>0.7081416896818209</v>
      </c>
      <c r="U116" s="31">
        <v>0.70811600196446545</v>
      </c>
      <c r="V116" s="31">
        <v>0.7080903151789274</v>
      </c>
      <c r="W116" s="31">
        <v>0.70806462932517322</v>
      </c>
      <c r="X116" s="31">
        <v>0.70803894440316884</v>
      </c>
      <c r="Y116" s="31">
        <v>0.7080132604128806</v>
      </c>
      <c r="Z116" s="31">
        <v>0.70798757735427464</v>
      </c>
      <c r="AA116" s="31">
        <v>0.70796189522731723</v>
      </c>
      <c r="AB116" s="31">
        <v>0.70793621403197449</v>
      </c>
      <c r="AC116" s="31">
        <v>0.70791053376821278</v>
      </c>
      <c r="AD116" s="31">
        <v>0.70788485443599813</v>
      </c>
      <c r="AE116" s="31">
        <v>0.70785917603529669</v>
      </c>
      <c r="AF116" s="31">
        <v>0.70783349856607503</v>
      </c>
      <c r="AG116" s="31">
        <v>0.70780782202829895</v>
      </c>
      <c r="AH116" s="31">
        <v>0.70778214642193493</v>
      </c>
      <c r="AI116" s="31">
        <v>0.707756471746949</v>
      </c>
      <c r="AJ116" s="31">
        <v>0.70773079800330752</v>
      </c>
      <c r="AK116" s="31">
        <v>0.70770512519097661</v>
      </c>
      <c r="AL116" s="31">
        <v>0.70767945330992266</v>
      </c>
      <c r="AM116" s="31">
        <v>0.70765378236011156</v>
      </c>
      <c r="AN116" s="31">
        <v>0.70762811234150991</v>
      </c>
      <c r="AO116" s="31">
        <v>0.70760244325408372</v>
      </c>
      <c r="AP116" s="31">
        <v>0.70757677509779915</v>
      </c>
      <c r="AQ116" s="31">
        <v>0.70755110787262254</v>
      </c>
      <c r="AR116" s="31">
        <v>0.70752544157852004</v>
      </c>
      <c r="AS116" s="31">
        <v>0.70749977621545801</v>
      </c>
      <c r="AT116" s="31">
        <v>0.70747411178340258</v>
      </c>
      <c r="AU116" s="31">
        <v>0.7074484482823199</v>
      </c>
      <c r="AV116" s="31">
        <v>0.70742278571217643</v>
      </c>
      <c r="AW116" s="31">
        <v>0.70739712407293809</v>
      </c>
      <c r="AX116" s="31">
        <v>0.70737146336457135</v>
      </c>
      <c r="AY116" s="31">
        <v>0.70734580358704235</v>
      </c>
      <c r="AZ116" s="31">
        <v>0.70732014474031746</v>
      </c>
      <c r="BA116" s="31">
        <v>0.70729448682436269</v>
      </c>
      <c r="BB116" s="31">
        <v>0.70726882983914441</v>
      </c>
      <c r="BC116" s="31">
        <v>0.70724317378462875</v>
      </c>
      <c r="BD116" s="31">
        <v>0.70721751866078209</v>
      </c>
      <c r="BE116" s="31">
        <v>0.70719186446757065</v>
      </c>
      <c r="BF116" s="31">
        <v>0.70716621120496059</v>
      </c>
      <c r="BG116" s="31">
        <v>0.70714055887291827</v>
      </c>
      <c r="BH116" s="31">
        <v>0.70711490747140981</v>
      </c>
      <c r="BI116" s="31">
        <v>0.70708925700040148</v>
      </c>
      <c r="BJ116" s="31">
        <v>0.70706360745985952</v>
      </c>
      <c r="BK116" s="31">
        <v>0.70703795884975029</v>
      </c>
      <c r="BL116" s="31">
        <v>0.70701231117003993</v>
      </c>
      <c r="BM116" s="31">
        <v>0.70698666442069469</v>
      </c>
      <c r="BN116" s="31">
        <v>0.70696101860168092</v>
      </c>
      <c r="BO116" s="31">
        <v>0.70693537371296478</v>
      </c>
      <c r="BP116" s="31">
        <v>0.70690972975451249</v>
      </c>
      <c r="BQ116" s="31">
        <v>0.70688408672629033</v>
      </c>
      <c r="BR116" s="31">
        <v>0.70685844462826464</v>
      </c>
      <c r="BS116" s="31">
        <v>0.70683280346040167</v>
      </c>
      <c r="BT116" s="31">
        <v>0.70680716322266757</v>
      </c>
      <c r="BU116" s="31">
        <v>0.70678152391502869</v>
      </c>
      <c r="BV116" s="31">
        <v>0.70675588553745128</v>
      </c>
      <c r="BW116" s="31">
        <v>0.70673024808990148</v>
      </c>
      <c r="BX116" s="31">
        <v>0.70670461157234576</v>
      </c>
      <c r="BY116" s="31">
        <v>0.70667897598475016</v>
      </c>
      <c r="BZ116" s="31">
        <v>0.70665334132708124</v>
      </c>
      <c r="CA116" s="31">
        <v>0.70662770759930504</v>
      </c>
      <c r="CB116" s="31">
        <v>0.70660207480138781</v>
      </c>
      <c r="CC116" s="31">
        <v>0.70657644293329591</v>
      </c>
      <c r="CD116" s="31">
        <v>0.7065508119949957</v>
      </c>
      <c r="CE116" s="31">
        <v>0.7065251819864532</v>
      </c>
      <c r="CF116" s="31">
        <v>0.70649955290763489</v>
      </c>
      <c r="CG116" s="31">
        <v>0.70647392475850701</v>
      </c>
      <c r="CH116" s="31">
        <v>0.70644829753903571</v>
      </c>
      <c r="CI116" s="31">
        <v>0.70642267124918745</v>
      </c>
      <c r="CJ116" s="31">
        <v>0.70639704588892849</v>
      </c>
      <c r="CK116" s="31">
        <v>0.70637142145822496</v>
      </c>
      <c r="CL116" s="31">
        <v>0.70634579795704322</v>
      </c>
      <c r="CM116" s="31">
        <v>0.70632017538534952</v>
      </c>
      <c r="CN116" s="31">
        <v>0.70629455374311023</v>
      </c>
      <c r="CO116" s="31">
        <v>0.70626893303029159</v>
      </c>
      <c r="CP116" s="31">
        <v>0.70624331324685985</v>
      </c>
      <c r="CQ116" s="31">
        <v>0.70621769439278137</v>
      </c>
      <c r="CR116" s="31">
        <v>0.70619207646802229</v>
      </c>
      <c r="CS116" s="31">
        <v>0.70616645947254908</v>
      </c>
      <c r="CT116" s="31">
        <v>0.70614084340632799</v>
      </c>
      <c r="CU116" s="31">
        <v>0.70611522826932527</v>
      </c>
      <c r="CV116" s="31">
        <v>0.70608961406150705</v>
      </c>
      <c r="CW116" s="31">
        <v>0.70606400078283993</v>
      </c>
      <c r="CX116" s="31">
        <v>0.70603838843329003</v>
      </c>
      <c r="CY116" s="31">
        <v>0.70601277701282372</v>
      </c>
      <c r="CZ116" s="31">
        <v>0.70598716652140725</v>
      </c>
      <c r="DA116" s="31">
        <v>0.70596155695900686</v>
      </c>
      <c r="DB116" s="31">
        <v>0.70593594832558904</v>
      </c>
      <c r="DC116" s="31">
        <v>0.7059103406211199</v>
      </c>
      <c r="DD116" s="31">
        <v>0.70588473384556583</v>
      </c>
      <c r="DE116" s="31">
        <v>0.70585912799889305</v>
      </c>
      <c r="DF116" s="31">
        <v>0.70583352308106806</v>
      </c>
      <c r="DG116" s="31">
        <v>0.70580791909205687</v>
      </c>
      <c r="DH116" s="31">
        <v>0.70578231603182606</v>
      </c>
      <c r="DI116" s="31">
        <v>0.70575671390034178</v>
      </c>
      <c r="DJ116" s="31">
        <v>0.7057311126975705</v>
      </c>
      <c r="DK116" s="31">
        <v>0.70570551242347834</v>
      </c>
      <c r="DL116" s="31">
        <v>0.70567991307803168</v>
      </c>
      <c r="DM116" s="31">
        <v>0.70565431466119688</v>
      </c>
      <c r="DN116" s="31">
        <v>0.70562871717294029</v>
      </c>
      <c r="DO116" s="31">
        <v>0.70560312061322805</v>
      </c>
      <c r="DP116" s="31">
        <v>0.70557752498202664</v>
      </c>
      <c r="DQ116" s="31">
        <v>0.7055519302793023</v>
      </c>
      <c r="DR116" s="31">
        <v>0.70552633650502139</v>
      </c>
      <c r="DS116" s="31">
        <v>0.70550074365915028</v>
      </c>
      <c r="DT116" s="31">
        <v>0.70547515174165509</v>
      </c>
      <c r="DU116" s="31">
        <v>0.70544956075250242</v>
      </c>
      <c r="DV116" s="31">
        <v>0.70542397069165841</v>
      </c>
      <c r="DW116" s="31">
        <v>0.7053983815590894</v>
      </c>
      <c r="DX116" s="31">
        <v>0.70537279335476177</v>
      </c>
      <c r="DY116" s="31">
        <v>0.70534720607864188</v>
      </c>
      <c r="DZ116" s="31">
        <v>0.70532161973069585</v>
      </c>
      <c r="EA116" s="31">
        <v>0.70529603431089027</v>
      </c>
      <c r="EB116" s="31">
        <v>0.7052704498191914</v>
      </c>
      <c r="EC116" s="31">
        <v>0.70524486625556548</v>
      </c>
      <c r="ED116" s="31">
        <v>0.70521928361997899</v>
      </c>
      <c r="EE116" s="31">
        <v>0.70519370191239816</v>
      </c>
      <c r="EF116" s="31">
        <v>0.70516812113278926</v>
      </c>
      <c r="EG116" s="31">
        <v>0.70514254128111886</v>
      </c>
      <c r="EH116" s="31">
        <v>0.70511696235735299</v>
      </c>
      <c r="EI116" s="31">
        <v>0.70509138436145835</v>
      </c>
      <c r="EJ116" s="31">
        <v>0.70506580729340096</v>
      </c>
      <c r="EK116" s="31">
        <v>0.70504023115314729</v>
      </c>
      <c r="EL116" s="31">
        <v>0.7050146559406637</v>
      </c>
      <c r="EM116" s="31">
        <v>0.70498908165591656</v>
      </c>
      <c r="EN116" s="31">
        <v>0.70496350829887211</v>
      </c>
      <c r="EO116" s="31">
        <v>0.70493793586949682</v>
      </c>
      <c r="EP116" s="31">
        <v>0.70491236436775695</v>
      </c>
      <c r="EQ116" s="31">
        <v>0.70488679379361896</v>
      </c>
      <c r="ER116" s="31">
        <v>0.7048612241470491</v>
      </c>
      <c r="ES116" s="31">
        <v>0.70483565542801363</v>
      </c>
      <c r="ET116" s="31">
        <v>0.70481008763647912</v>
      </c>
      <c r="EU116" s="31">
        <v>0.70478452077241183</v>
      </c>
      <c r="EV116" s="31">
        <v>0.70475895483577811</v>
      </c>
      <c r="EW116" s="31">
        <v>0.70473338982654432</v>
      </c>
      <c r="EX116" s="31">
        <v>0.70470782574467683</v>
      </c>
      <c r="EY116" s="31">
        <v>0.70468226259014188</v>
      </c>
      <c r="EZ116" s="31">
        <v>0.70465670036290606</v>
      </c>
      <c r="FA116" s="31">
        <v>0.70463113906293562</v>
      </c>
      <c r="FB116" s="31">
        <v>0.70460557869019691</v>
      </c>
      <c r="FC116" s="31">
        <v>0.7045800192446563</v>
      </c>
      <c r="FD116" s="31">
        <v>0.70455446072628003</v>
      </c>
      <c r="FE116" s="31">
        <v>0.7045289031350348</v>
      </c>
      <c r="FF116" s="31">
        <v>0.70450334647088664</v>
      </c>
      <c r="FG116" s="31">
        <v>0.70447779073380201</v>
      </c>
    </row>
    <row r="117" spans="1:163">
      <c r="A117" s="31">
        <v>111</v>
      </c>
      <c r="D117" s="31">
        <v>0.73985410255175632</v>
      </c>
      <c r="E117" s="31">
        <v>0.73983750976440987</v>
      </c>
      <c r="F117" s="31">
        <v>0.73982091734919164</v>
      </c>
      <c r="G117" s="31">
        <v>0.73980432530609319</v>
      </c>
      <c r="H117" s="31">
        <v>0.7397877336351063</v>
      </c>
      <c r="I117" s="31">
        <v>0.73977114233622265</v>
      </c>
      <c r="J117" s="31">
        <v>0.7397545514094338</v>
      </c>
      <c r="K117" s="31">
        <v>0.73973796085473154</v>
      </c>
      <c r="L117" s="31">
        <v>0.73972137067210741</v>
      </c>
      <c r="M117" s="31">
        <v>0.739704780861553</v>
      </c>
      <c r="N117" s="31">
        <v>0.73968819142306008</v>
      </c>
      <c r="O117" s="31">
        <v>0.73967160235662033</v>
      </c>
      <c r="P117" s="31">
        <v>0.7396550136622253</v>
      </c>
      <c r="Q117" s="31">
        <v>0.73963842533986668</v>
      </c>
      <c r="R117" s="31">
        <v>0.73962183738953613</v>
      </c>
      <c r="S117" s="31">
        <v>0.73960524981122544</v>
      </c>
      <c r="T117" s="31">
        <v>0.73958866260492606</v>
      </c>
      <c r="U117" s="31">
        <v>0.73957207577062978</v>
      </c>
      <c r="V117" s="31">
        <v>0.73955548930832815</v>
      </c>
      <c r="W117" s="31">
        <v>0.73953890321801297</v>
      </c>
      <c r="X117" s="31">
        <v>0.73952231749967567</v>
      </c>
      <c r="Y117" s="31">
        <v>0.73950573215330817</v>
      </c>
      <c r="Z117" s="31">
        <v>0.73948914717890202</v>
      </c>
      <c r="AA117" s="31">
        <v>0.73947256257644889</v>
      </c>
      <c r="AB117" s="31">
        <v>0.73945597834594035</v>
      </c>
      <c r="AC117" s="31">
        <v>0.73943939448736817</v>
      </c>
      <c r="AD117" s="31">
        <v>0.73942281100072393</v>
      </c>
      <c r="AE117" s="31">
        <v>0.7394062278859993</v>
      </c>
      <c r="AF117" s="31">
        <v>0.73938964514318606</v>
      </c>
      <c r="AG117" s="31">
        <v>0.73937306277227566</v>
      </c>
      <c r="AH117" s="31">
        <v>0.73935648077325999</v>
      </c>
      <c r="AI117" s="31">
        <v>0.73933989914613052</v>
      </c>
      <c r="AJ117" s="31">
        <v>0.73932331789087902</v>
      </c>
      <c r="AK117" s="31">
        <v>0.73930673700749705</v>
      </c>
      <c r="AL117" s="31">
        <v>0.7392901564959764</v>
      </c>
      <c r="AM117" s="31">
        <v>0.73927357635630864</v>
      </c>
      <c r="AN117" s="31">
        <v>0.73925699658848543</v>
      </c>
      <c r="AO117" s="31">
        <v>0.73924041719249844</v>
      </c>
      <c r="AP117" s="31">
        <v>0.73922383816833936</v>
      </c>
      <c r="AQ117" s="31">
        <v>0.73920725951599986</v>
      </c>
      <c r="AR117" s="31">
        <v>0.7391906812354716</v>
      </c>
      <c r="AS117" s="31">
        <v>0.73917410332674616</v>
      </c>
      <c r="AT117" s="31">
        <v>0.7391575257898152</v>
      </c>
      <c r="AU117" s="31">
        <v>0.7391409486246705</v>
      </c>
      <c r="AV117" s="31">
        <v>0.73912437183130364</v>
      </c>
      <c r="AW117" s="31">
        <v>0.73910779540970639</v>
      </c>
      <c r="AX117" s="31">
        <v>0.73909121935987021</v>
      </c>
      <c r="AY117" s="31">
        <v>0.73907464368178699</v>
      </c>
      <c r="AZ117" s="31">
        <v>0.73905806837544818</v>
      </c>
      <c r="BA117" s="31">
        <v>0.73904149344084558</v>
      </c>
      <c r="BB117" s="31">
        <v>0.73902491887797084</v>
      </c>
      <c r="BC117" s="31">
        <v>0.73900834468681564</v>
      </c>
      <c r="BD117" s="31">
        <v>0.73899177086737156</v>
      </c>
      <c r="BE117" s="31">
        <v>0.73897519741963025</v>
      </c>
      <c r="BF117" s="31">
        <v>0.7389586243435835</v>
      </c>
      <c r="BG117" s="31">
        <v>0.73894205163922289</v>
      </c>
      <c r="BH117" s="31">
        <v>0.73892547930654007</v>
      </c>
      <c r="BI117" s="31">
        <v>0.73890890734552672</v>
      </c>
      <c r="BJ117" s="31">
        <v>0.73889233575617463</v>
      </c>
      <c r="BK117" s="31">
        <v>0.73887576453847525</v>
      </c>
      <c r="BL117" s="31">
        <v>0.73885919369242037</v>
      </c>
      <c r="BM117" s="31">
        <v>0.73884262321800165</v>
      </c>
      <c r="BN117" s="31">
        <v>0.73882605311521066</v>
      </c>
      <c r="BO117" s="31">
        <v>0.73880948338403929</v>
      </c>
      <c r="BP117" s="31">
        <v>0.738792914024479</v>
      </c>
      <c r="BQ117" s="31">
        <v>0.73877634503652145</v>
      </c>
      <c r="BR117" s="31">
        <v>0.73875977642015844</v>
      </c>
      <c r="BS117" s="31">
        <v>0.73874320817538153</v>
      </c>
      <c r="BT117" s="31">
        <v>0.73872664030218238</v>
      </c>
      <c r="BU117" s="31">
        <v>0.73871007280055279</v>
      </c>
      <c r="BV117" s="31">
        <v>0.73869350567048431</v>
      </c>
      <c r="BW117" s="31">
        <v>0.73867693891196862</v>
      </c>
      <c r="BX117" s="31">
        <v>0.73866037252499739</v>
      </c>
      <c r="BY117" s="31">
        <v>0.7386438065095623</v>
      </c>
      <c r="BZ117" s="31">
        <v>0.73862724086565501</v>
      </c>
      <c r="CA117" s="31">
        <v>0.73861067559326721</v>
      </c>
      <c r="CB117" s="31">
        <v>0.73859411069239056</v>
      </c>
      <c r="CC117" s="31">
        <v>0.73857754616301674</v>
      </c>
      <c r="CD117" s="31">
        <v>0.73856098200513731</v>
      </c>
      <c r="CE117" s="31">
        <v>0.73854441821874417</v>
      </c>
      <c r="CF117" s="31">
        <v>0.73852785480382876</v>
      </c>
      <c r="CG117" s="31">
        <v>0.73851129176038277</v>
      </c>
      <c r="CH117" s="31">
        <v>0.73849472908839797</v>
      </c>
      <c r="CI117" s="31">
        <v>0.73847816678786604</v>
      </c>
      <c r="CJ117" s="31">
        <v>0.73846160485877854</v>
      </c>
      <c r="CK117" s="31">
        <v>0.73844504330112726</v>
      </c>
      <c r="CL117" s="31">
        <v>0.73842848211490386</v>
      </c>
      <c r="CM117" s="31">
        <v>0.73841192130009992</v>
      </c>
      <c r="CN117" s="31">
        <v>0.73839536085670709</v>
      </c>
      <c r="CO117" s="31">
        <v>0.73837880078471707</v>
      </c>
      <c r="CP117" s="31">
        <v>0.73836224108412163</v>
      </c>
      <c r="CQ117" s="31">
        <v>0.73834568175491244</v>
      </c>
      <c r="CR117" s="31">
        <v>0.73832912279708096</v>
      </c>
      <c r="CS117" s="31">
        <v>0.73831256421061908</v>
      </c>
      <c r="CT117" s="31">
        <v>0.73829600599551837</v>
      </c>
      <c r="CU117" s="31">
        <v>0.7382794481517706</v>
      </c>
      <c r="CV117" s="31">
        <v>0.73826289067936735</v>
      </c>
      <c r="CW117" s="31">
        <v>0.73824633357830027</v>
      </c>
      <c r="CX117" s="31">
        <v>0.73822977684856106</v>
      </c>
      <c r="CY117" s="31">
        <v>0.73821322049014138</v>
      </c>
      <c r="CZ117" s="31">
        <v>0.73819666450303301</v>
      </c>
      <c r="DA117" s="31">
        <v>0.73818010888722752</v>
      </c>
      <c r="DB117" s="31">
        <v>0.73816355364271646</v>
      </c>
      <c r="DC117" s="31">
        <v>0.73814699876949186</v>
      </c>
      <c r="DD117" s="31">
        <v>0.73813044426754504</v>
      </c>
      <c r="DE117" s="31">
        <v>0.7381138901368679</v>
      </c>
      <c r="DF117" s="31">
        <v>0.73809733637745201</v>
      </c>
      <c r="DG117" s="31">
        <v>0.73808078298928892</v>
      </c>
      <c r="DH117" s="31">
        <v>0.73806422997237064</v>
      </c>
      <c r="DI117" s="31">
        <v>0.73804767732668852</v>
      </c>
      <c r="DJ117" s="31">
        <v>0.73803112505223434</v>
      </c>
      <c r="DK117" s="31">
        <v>0.73801457314899999</v>
      </c>
      <c r="DL117" s="31">
        <v>0.73799802161697681</v>
      </c>
      <c r="DM117" s="31">
        <v>0.73798147045615659</v>
      </c>
      <c r="DN117" s="31">
        <v>0.73796491966653099</v>
      </c>
      <c r="DO117" s="31">
        <v>0.73794836924809182</v>
      </c>
      <c r="DP117" s="31">
        <v>0.73793181920083062</v>
      </c>
      <c r="DQ117" s="31">
        <v>0.73791526952473907</v>
      </c>
      <c r="DR117" s="31">
        <v>0.73789872021980896</v>
      </c>
      <c r="DS117" s="31">
        <v>0.73788217128603195</v>
      </c>
      <c r="DT117" s="31">
        <v>0.73786562272339951</v>
      </c>
      <c r="DU117" s="31">
        <v>0.73784907453190351</v>
      </c>
      <c r="DV117" s="31">
        <v>0.73783252671153554</v>
      </c>
      <c r="DW117" s="31">
        <v>0.73781597926228737</v>
      </c>
      <c r="DX117" s="31">
        <v>0.73779943218415056</v>
      </c>
      <c r="DY117" s="31">
        <v>0.7377828854771169</v>
      </c>
      <c r="DZ117" s="31">
        <v>0.73776633914117806</v>
      </c>
      <c r="EA117" s="31">
        <v>0.73774979317632561</v>
      </c>
      <c r="EB117" s="31">
        <v>0.73773324758255132</v>
      </c>
      <c r="EC117" s="31">
        <v>0.73771670235984677</v>
      </c>
      <c r="ED117" s="31">
        <v>0.73770015750820372</v>
      </c>
      <c r="EE117" s="31">
        <v>0.73768361302761387</v>
      </c>
      <c r="EF117" s="31">
        <v>0.73766706891806888</v>
      </c>
      <c r="EG117" s="31">
        <v>0.73765052517956031</v>
      </c>
      <c r="EH117" s="31">
        <v>0.73763398181208006</v>
      </c>
      <c r="EI117" s="31">
        <v>0.7376174388156197</v>
      </c>
      <c r="EJ117" s="31">
        <v>0.73760089619017077</v>
      </c>
      <c r="EK117" s="31">
        <v>0.73758435393572519</v>
      </c>
      <c r="EL117" s="31">
        <v>0.7375678120522744</v>
      </c>
      <c r="EM117" s="31">
        <v>0.73755127053981029</v>
      </c>
      <c r="EN117" s="31">
        <v>0.73753472939832443</v>
      </c>
      <c r="EO117" s="31">
        <v>0.73751818862780849</v>
      </c>
      <c r="EP117" s="31">
        <v>0.73750164822825426</v>
      </c>
      <c r="EQ117" s="31">
        <v>0.73748510819965341</v>
      </c>
      <c r="ER117" s="31">
        <v>0.73746856854199738</v>
      </c>
      <c r="ES117" s="31">
        <v>0.7374520292552782</v>
      </c>
      <c r="ET117" s="31">
        <v>0.73743549033948719</v>
      </c>
      <c r="EU117" s="31">
        <v>0.73741895179461636</v>
      </c>
      <c r="EV117" s="31">
        <v>0.73740241362065717</v>
      </c>
      <c r="EW117" s="31">
        <v>0.73738587581760151</v>
      </c>
      <c r="EX117" s="31">
        <v>0.73736933838544083</v>
      </c>
      <c r="EY117" s="31">
        <v>0.73735280132416692</v>
      </c>
      <c r="EZ117" s="31">
        <v>0.73733626463377144</v>
      </c>
      <c r="FA117" s="31">
        <v>0.73731972831424619</v>
      </c>
      <c r="FB117" s="31">
        <v>0.73730319236558262</v>
      </c>
      <c r="FC117" s="31">
        <v>0.73728665678777261</v>
      </c>
      <c r="FD117" s="31">
        <v>0.73727012158080774</v>
      </c>
      <c r="FE117" s="31">
        <v>0.73725358674467978</v>
      </c>
      <c r="FF117" s="31">
        <v>0.73723705227938041</v>
      </c>
      <c r="FG117" s="31">
        <v>0.7372205181849012</v>
      </c>
    </row>
    <row r="118" spans="1:163">
      <c r="A118" s="31">
        <v>112</v>
      </c>
      <c r="D118" s="31">
        <v>0.77122965531290955</v>
      </c>
      <c r="E118" s="31">
        <v>0.77121949042719706</v>
      </c>
      <c r="F118" s="31">
        <v>0.77120932567545875</v>
      </c>
      <c r="G118" s="31">
        <v>0.77119916105769293</v>
      </c>
      <c r="H118" s="31">
        <v>0.77118899657389783</v>
      </c>
      <c r="I118" s="31">
        <v>0.77117883222407169</v>
      </c>
      <c r="J118" s="31">
        <v>0.77116866800821271</v>
      </c>
      <c r="K118" s="31">
        <v>0.77115850392631913</v>
      </c>
      <c r="L118" s="31">
        <v>0.77114833997838916</v>
      </c>
      <c r="M118" s="31">
        <v>0.77113817616442104</v>
      </c>
      <c r="N118" s="31">
        <v>0.77112801248441298</v>
      </c>
      <c r="O118" s="31">
        <v>0.77111784893836344</v>
      </c>
      <c r="P118" s="31">
        <v>0.7711076855262704</v>
      </c>
      <c r="Q118" s="31">
        <v>0.77109752224813211</v>
      </c>
      <c r="R118" s="31">
        <v>0.77108735910394688</v>
      </c>
      <c r="S118" s="31">
        <v>0.77107719609371295</v>
      </c>
      <c r="T118" s="31">
        <v>0.77106703321742853</v>
      </c>
      <c r="U118" s="31">
        <v>0.77105687047509186</v>
      </c>
      <c r="V118" s="31">
        <v>0.77104670786670115</v>
      </c>
      <c r="W118" s="31">
        <v>0.77103654539225475</v>
      </c>
      <c r="X118" s="31">
        <v>0.77102638305175075</v>
      </c>
      <c r="Y118" s="31">
        <v>0.77101622084518739</v>
      </c>
      <c r="Z118" s="31">
        <v>0.77100605877256301</v>
      </c>
      <c r="AA118" s="31">
        <v>0.7709958968338757</v>
      </c>
      <c r="AB118" s="31">
        <v>0.77098573502912382</v>
      </c>
      <c r="AC118" s="31">
        <v>0.77097557335830569</v>
      </c>
      <c r="AD118" s="31">
        <v>0.7709654118214192</v>
      </c>
      <c r="AE118" s="31">
        <v>0.77095525041846302</v>
      </c>
      <c r="AF118" s="31">
        <v>0.77094508914943505</v>
      </c>
      <c r="AG118" s="31">
        <v>0.77093492801433361</v>
      </c>
      <c r="AH118" s="31">
        <v>0.77092476701315704</v>
      </c>
      <c r="AI118" s="31">
        <v>0.77091460614590346</v>
      </c>
      <c r="AJ118" s="31">
        <v>0.77090444541257119</v>
      </c>
      <c r="AK118" s="31">
        <v>0.77089428481315847</v>
      </c>
      <c r="AL118" s="31">
        <v>0.7708841243476634</v>
      </c>
      <c r="AM118" s="31">
        <v>0.77087396401608432</v>
      </c>
      <c r="AN118" s="31">
        <v>0.77086380381841946</v>
      </c>
      <c r="AO118" s="31">
        <v>0.77085364375466714</v>
      </c>
      <c r="AP118" s="31">
        <v>0.77084348382482537</v>
      </c>
      <c r="AQ118" s="31">
        <v>0.77083332402889249</v>
      </c>
      <c r="AR118" s="31">
        <v>0.77082316436686693</v>
      </c>
      <c r="AS118" s="31">
        <v>0.7708130048387466</v>
      </c>
      <c r="AT118" s="31">
        <v>0.77080284544452993</v>
      </c>
      <c r="AU118" s="31">
        <v>0.77079268618421515</v>
      </c>
      <c r="AV118" s="31">
        <v>0.77078252705780037</v>
      </c>
      <c r="AW118" s="31">
        <v>0.77077236806528404</v>
      </c>
      <c r="AX118" s="31">
        <v>0.77076220920666416</v>
      </c>
      <c r="AY118" s="31">
        <v>0.77075205048193918</v>
      </c>
      <c r="AZ118" s="31">
        <v>0.77074189189110709</v>
      </c>
      <c r="BA118" s="31">
        <v>0.77073173343416634</v>
      </c>
      <c r="BB118" s="31">
        <v>0.77072157511111516</v>
      </c>
      <c r="BC118" s="31">
        <v>0.77071141692195166</v>
      </c>
      <c r="BD118" s="31">
        <v>0.77070125886667407</v>
      </c>
      <c r="BE118" s="31">
        <v>0.77069110094528082</v>
      </c>
      <c r="BF118" s="31">
        <v>0.77068094315776992</v>
      </c>
      <c r="BG118" s="31">
        <v>0.7706707855041397</v>
      </c>
      <c r="BH118" s="31">
        <v>0.77066062798438839</v>
      </c>
      <c r="BI118" s="31">
        <v>0.77065047059851421</v>
      </c>
      <c r="BJ118" s="31">
        <v>0.7706403133465155</v>
      </c>
      <c r="BK118" s="31">
        <v>0.77063015622839037</v>
      </c>
      <c r="BL118" s="31">
        <v>0.77061999924413704</v>
      </c>
      <c r="BM118" s="31">
        <v>0.77060984239375385</v>
      </c>
      <c r="BN118" s="31">
        <v>0.77059968567723902</v>
      </c>
      <c r="BO118" s="31">
        <v>0.77058952909459066</v>
      </c>
      <c r="BP118" s="31">
        <v>0.77057937264580723</v>
      </c>
      <c r="BQ118" s="31">
        <v>0.77056921633088671</v>
      </c>
      <c r="BR118" s="31">
        <v>0.77055906014982756</v>
      </c>
      <c r="BS118" s="31">
        <v>0.77054890410262789</v>
      </c>
      <c r="BT118" s="31">
        <v>0.77053874818928592</v>
      </c>
      <c r="BU118" s="31">
        <v>0.77052859240979987</v>
      </c>
      <c r="BV118" s="31">
        <v>0.77051843676416809</v>
      </c>
      <c r="BW118" s="31">
        <v>0.77050828125238879</v>
      </c>
      <c r="BX118" s="31">
        <v>0.7704981258744602</v>
      </c>
      <c r="BY118" s="31">
        <v>0.77048797063038044</v>
      </c>
      <c r="BZ118" s="31">
        <v>0.77047781552014794</v>
      </c>
      <c r="CA118" s="31">
        <v>0.7704676605437607</v>
      </c>
      <c r="CB118" s="31">
        <v>0.77045750570121718</v>
      </c>
      <c r="CC118" s="31">
        <v>0.77044735099251549</v>
      </c>
      <c r="CD118" s="31">
        <v>0.77043719641765385</v>
      </c>
      <c r="CE118" s="31">
        <v>0.7704270419766307</v>
      </c>
      <c r="CF118" s="31">
        <v>0.77041688766944394</v>
      </c>
      <c r="CG118" s="31">
        <v>0.77040673349609212</v>
      </c>
      <c r="CH118" s="31">
        <v>0.77039657945657325</v>
      </c>
      <c r="CI118" s="31">
        <v>0.77038642555088566</v>
      </c>
      <c r="CJ118" s="31">
        <v>0.77037627177902768</v>
      </c>
      <c r="CK118" s="31">
        <v>0.77036611814099742</v>
      </c>
      <c r="CL118" s="31">
        <v>0.77035596463679312</v>
      </c>
      <c r="CM118" s="31">
        <v>0.77034581126641311</v>
      </c>
      <c r="CN118" s="31">
        <v>0.77033565802985549</v>
      </c>
      <c r="CO118" s="31">
        <v>0.77032550492711849</v>
      </c>
      <c r="CP118" s="31">
        <v>0.77031535195820056</v>
      </c>
      <c r="CQ118" s="31">
        <v>0.77030519912309969</v>
      </c>
      <c r="CR118" s="31">
        <v>0.77029504642181434</v>
      </c>
      <c r="CS118" s="31">
        <v>0.77028489385434251</v>
      </c>
      <c r="CT118" s="31">
        <v>0.77027474142068264</v>
      </c>
      <c r="CU118" s="31">
        <v>0.77026458912083284</v>
      </c>
      <c r="CV118" s="31">
        <v>0.77025443695479145</v>
      </c>
      <c r="CW118" s="31">
        <v>0.77024428492255659</v>
      </c>
      <c r="CX118" s="31">
        <v>0.77023413302412658</v>
      </c>
      <c r="CY118" s="31">
        <v>0.77022398125949965</v>
      </c>
      <c r="CZ118" s="31">
        <v>0.77021382962867402</v>
      </c>
      <c r="DA118" s="31">
        <v>0.77020367813164781</v>
      </c>
      <c r="DB118" s="31">
        <v>0.77019352676841946</v>
      </c>
      <c r="DC118" s="31">
        <v>0.77018337553898708</v>
      </c>
      <c r="DD118" s="31">
        <v>0.77017322444334901</v>
      </c>
      <c r="DE118" s="31">
        <v>0.77016307348150337</v>
      </c>
      <c r="DF118" s="31">
        <v>0.77015292265344848</v>
      </c>
      <c r="DG118" s="31">
        <v>0.77014277195918246</v>
      </c>
      <c r="DH118" s="31">
        <v>0.77013262139870364</v>
      </c>
      <c r="DI118" s="31">
        <v>0.77012247097201036</v>
      </c>
      <c r="DJ118" s="31">
        <v>0.77011232067910063</v>
      </c>
      <c r="DK118" s="31">
        <v>0.77010217051997287</v>
      </c>
      <c r="DL118" s="31">
        <v>0.77009202049462522</v>
      </c>
      <c r="DM118" s="31">
        <v>0.77008187060305588</v>
      </c>
      <c r="DN118" s="31">
        <v>0.77007172084526321</v>
      </c>
      <c r="DO118" s="31">
        <v>0.77006157122124541</v>
      </c>
      <c r="DP118" s="31">
        <v>0.77005142173100061</v>
      </c>
      <c r="DQ118" s="31">
        <v>0.77004127237452724</v>
      </c>
      <c r="DR118" s="31">
        <v>0.77003112315182332</v>
      </c>
      <c r="DS118" s="31">
        <v>0.77002097406288728</v>
      </c>
      <c r="DT118" s="31">
        <v>0.77001082510771712</v>
      </c>
      <c r="DU118" s="31">
        <v>0.77000067628631141</v>
      </c>
      <c r="DV118" s="31">
        <v>0.76999052759866815</v>
      </c>
      <c r="DW118" s="31">
        <v>0.76998037904478556</v>
      </c>
      <c r="DX118" s="31">
        <v>0.76997023062466197</v>
      </c>
      <c r="DY118" s="31">
        <v>0.7699600823382956</v>
      </c>
      <c r="DZ118" s="31">
        <v>0.76994993418568469</v>
      </c>
      <c r="EA118" s="31">
        <v>0.76993978616682757</v>
      </c>
      <c r="EB118" s="31">
        <v>0.76992963828172223</v>
      </c>
      <c r="EC118" s="31">
        <v>0.76991949053036712</v>
      </c>
      <c r="ED118" s="31">
        <v>0.76990934291276047</v>
      </c>
      <c r="EE118" s="31">
        <v>0.76989919542890028</v>
      </c>
      <c r="EF118" s="31">
        <v>0.76988904807878511</v>
      </c>
      <c r="EG118" s="31">
        <v>0.76987890086241295</v>
      </c>
      <c r="EH118" s="31">
        <v>0.76986875377978226</v>
      </c>
      <c r="EI118" s="31">
        <v>0.76985860683089113</v>
      </c>
      <c r="EJ118" s="31">
        <v>0.76984846001573781</v>
      </c>
      <c r="EK118" s="31">
        <v>0.76983831333432051</v>
      </c>
      <c r="EL118" s="31">
        <v>0.76982816678663746</v>
      </c>
      <c r="EM118" s="31">
        <v>0.7698180203726871</v>
      </c>
      <c r="EN118" s="31">
        <v>0.76980787409246743</v>
      </c>
      <c r="EO118" s="31">
        <v>0.76979772794597678</v>
      </c>
      <c r="EP118" s="31">
        <v>0.76978758193321339</v>
      </c>
      <c r="EQ118" s="31">
        <v>0.76977743605417548</v>
      </c>
      <c r="ER118" s="31">
        <v>0.76976729030886126</v>
      </c>
      <c r="ES118" s="31">
        <v>0.76975714469726897</v>
      </c>
      <c r="ET118" s="31">
        <v>0.76974699921939693</v>
      </c>
      <c r="EU118" s="31">
        <v>0.76973685387524338</v>
      </c>
      <c r="EV118" s="31">
        <v>0.76972670866480641</v>
      </c>
      <c r="EW118" s="31">
        <v>0.76971656358808438</v>
      </c>
      <c r="EX118" s="31">
        <v>0.7697064186450755</v>
      </c>
      <c r="EY118" s="31">
        <v>0.7696962738357781</v>
      </c>
      <c r="EZ118" s="31">
        <v>0.76968612916019019</v>
      </c>
      <c r="FA118" s="31">
        <v>0.76967598461831022</v>
      </c>
      <c r="FB118" s="31">
        <v>0.76966584021013629</v>
      </c>
      <c r="FC118" s="31">
        <v>0.76965569593566674</v>
      </c>
      <c r="FD118" s="31">
        <v>0.76964555179489968</v>
      </c>
      <c r="FE118" s="31">
        <v>0.76963540778783357</v>
      </c>
      <c r="FF118" s="31">
        <v>0.7696252639144664</v>
      </c>
      <c r="FG118" s="31">
        <v>0.76961512017479661</v>
      </c>
    </row>
    <row r="119" spans="1:163">
      <c r="A119" s="31">
        <v>113</v>
      </c>
      <c r="D119" s="31">
        <v>0.80247287737690431</v>
      </c>
      <c r="E119" s="31">
        <v>0.80246703923259599</v>
      </c>
      <c r="F119" s="31">
        <v>0.80246120113076136</v>
      </c>
      <c r="G119" s="31">
        <v>0.80245536307140009</v>
      </c>
      <c r="H119" s="31">
        <v>0.80244952505451173</v>
      </c>
      <c r="I119" s="31">
        <v>0.80244368708009617</v>
      </c>
      <c r="J119" s="31">
        <v>0.80243784914815297</v>
      </c>
      <c r="K119" s="31">
        <v>0.8024320112586818</v>
      </c>
      <c r="L119" s="31">
        <v>0.80242617341168243</v>
      </c>
      <c r="M119" s="31">
        <v>0.80242033560715442</v>
      </c>
      <c r="N119" s="31">
        <v>0.80241449784509766</v>
      </c>
      <c r="O119" s="31">
        <v>0.80240866012551171</v>
      </c>
      <c r="P119" s="31">
        <v>0.80240282244839634</v>
      </c>
      <c r="Q119" s="31">
        <v>0.8023969848137511</v>
      </c>
      <c r="R119" s="31">
        <v>0.8023911472215759</v>
      </c>
      <c r="S119" s="31">
        <v>0.80238530967187016</v>
      </c>
      <c r="T119" s="31">
        <v>0.80237947216463379</v>
      </c>
      <c r="U119" s="31">
        <v>0.80237363469986644</v>
      </c>
      <c r="V119" s="31">
        <v>0.80236779727756768</v>
      </c>
      <c r="W119" s="31">
        <v>0.8023619598977374</v>
      </c>
      <c r="X119" s="31">
        <v>0.80235612256037503</v>
      </c>
      <c r="Y119" s="31">
        <v>0.80235028526548058</v>
      </c>
      <c r="Z119" s="31">
        <v>0.80234444801305349</v>
      </c>
      <c r="AA119" s="31">
        <v>0.80233861080309354</v>
      </c>
      <c r="AB119" s="31">
        <v>0.8023327736356004</v>
      </c>
      <c r="AC119" s="31">
        <v>0.80232693651057374</v>
      </c>
      <c r="AD119" s="31">
        <v>0.80232109942801333</v>
      </c>
      <c r="AE119" s="31">
        <v>0.80231526238791884</v>
      </c>
      <c r="AF119" s="31">
        <v>0.80230942539028982</v>
      </c>
      <c r="AG119" s="31">
        <v>0.80230358843512617</v>
      </c>
      <c r="AH119" s="31">
        <v>0.80229775152242755</v>
      </c>
      <c r="AI119" s="31">
        <v>0.80229191465219352</v>
      </c>
      <c r="AJ119" s="31">
        <v>0.80228607782442385</v>
      </c>
      <c r="AK119" s="31">
        <v>0.80228024103911821</v>
      </c>
      <c r="AL119" s="31">
        <v>0.80227440429627628</v>
      </c>
      <c r="AM119" s="31">
        <v>0.80226856759589782</v>
      </c>
      <c r="AN119" s="31">
        <v>0.8022627309379825</v>
      </c>
      <c r="AO119" s="31">
        <v>0.80225689432252989</v>
      </c>
      <c r="AP119" s="31">
        <v>0.80225105774953986</v>
      </c>
      <c r="AQ119" s="31">
        <v>0.80224522121901209</v>
      </c>
      <c r="AR119" s="31">
        <v>0.80223938473094603</v>
      </c>
      <c r="AS119" s="31">
        <v>0.80223354828534166</v>
      </c>
      <c r="AT119" s="31">
        <v>0.80222771188219855</v>
      </c>
      <c r="AU119" s="31">
        <v>0.80222187552151636</v>
      </c>
      <c r="AV119" s="31">
        <v>0.80221603920329476</v>
      </c>
      <c r="AW119" s="31">
        <v>0.80221020292753364</v>
      </c>
      <c r="AX119" s="31">
        <v>0.80220436669423245</v>
      </c>
      <c r="AY119" s="31">
        <v>0.80219853050339096</v>
      </c>
      <c r="AZ119" s="31">
        <v>0.80219269435500895</v>
      </c>
      <c r="BA119" s="31">
        <v>0.80218685824908598</v>
      </c>
      <c r="BB119" s="31">
        <v>0.80218102218562182</v>
      </c>
      <c r="BC119" s="31">
        <v>0.80217518616461614</v>
      </c>
      <c r="BD119" s="31">
        <v>0.80216935018606861</v>
      </c>
      <c r="BE119" s="31">
        <v>0.802163514249979</v>
      </c>
      <c r="BF119" s="31">
        <v>0.80215767835634688</v>
      </c>
      <c r="BG119" s="31">
        <v>0.80215184250517202</v>
      </c>
      <c r="BH119" s="31">
        <v>0.80214600669645419</v>
      </c>
      <c r="BI119" s="31">
        <v>0.80214017093019285</v>
      </c>
      <c r="BJ119" s="31">
        <v>0.80213433520638788</v>
      </c>
      <c r="BK119" s="31">
        <v>0.80212849952503895</v>
      </c>
      <c r="BL119" s="31">
        <v>0.80212266388614573</v>
      </c>
      <c r="BM119" s="31">
        <v>0.80211682828970787</v>
      </c>
      <c r="BN119" s="31">
        <v>0.80211099273572517</v>
      </c>
      <c r="BO119" s="31">
        <v>0.80210515722419717</v>
      </c>
      <c r="BP119" s="31">
        <v>0.80209932175512366</v>
      </c>
      <c r="BQ119" s="31">
        <v>0.8020934863285043</v>
      </c>
      <c r="BR119" s="31">
        <v>0.80208765094433876</v>
      </c>
      <c r="BS119" s="31">
        <v>0.80208181560262681</v>
      </c>
      <c r="BT119" s="31">
        <v>0.80207598030336813</v>
      </c>
      <c r="BU119" s="31">
        <v>0.80207014504656227</v>
      </c>
      <c r="BV119" s="31">
        <v>0.80206430983220911</v>
      </c>
      <c r="BW119" s="31">
        <v>0.80205847466030822</v>
      </c>
      <c r="BX119" s="31">
        <v>0.80205263953085926</v>
      </c>
      <c r="BY119" s="31">
        <v>0.80204680444386212</v>
      </c>
      <c r="BZ119" s="31">
        <v>0.80204096939931624</v>
      </c>
      <c r="CA119" s="31">
        <v>0.80203513439722152</v>
      </c>
      <c r="CB119" s="31">
        <v>0.8020292994375775</v>
      </c>
      <c r="CC119" s="31">
        <v>0.80202346452038398</v>
      </c>
      <c r="CD119" s="31">
        <v>0.80201762964564061</v>
      </c>
      <c r="CE119" s="31">
        <v>0.80201179481334706</v>
      </c>
      <c r="CF119" s="31">
        <v>0.802005960023503</v>
      </c>
      <c r="CG119" s="31">
        <v>0.80200012527610809</v>
      </c>
      <c r="CH119" s="31">
        <v>0.80199429057116223</v>
      </c>
      <c r="CI119" s="31">
        <v>0.80198845590866497</v>
      </c>
      <c r="CJ119" s="31">
        <v>0.80198262128861586</v>
      </c>
      <c r="CK119" s="31">
        <v>0.8019767867110148</v>
      </c>
      <c r="CL119" s="31">
        <v>0.80197095217586145</v>
      </c>
      <c r="CM119" s="31">
        <v>0.80196511768315548</v>
      </c>
      <c r="CN119" s="31">
        <v>0.80195928323289645</v>
      </c>
      <c r="CO119" s="31">
        <v>0.80195344882508435</v>
      </c>
      <c r="CP119" s="31">
        <v>0.80194761445971852</v>
      </c>
      <c r="CQ119" s="31">
        <v>0.80194178013679884</v>
      </c>
      <c r="CR119" s="31">
        <v>0.80193594585632511</v>
      </c>
      <c r="CS119" s="31">
        <v>0.80193011161829675</v>
      </c>
      <c r="CT119" s="31">
        <v>0.80192427742271366</v>
      </c>
      <c r="CU119" s="31">
        <v>0.8019184432695754</v>
      </c>
      <c r="CV119" s="31">
        <v>0.80191260915888174</v>
      </c>
      <c r="CW119" s="31">
        <v>0.80190677509063246</v>
      </c>
      <c r="CX119" s="31">
        <v>0.80190094106482701</v>
      </c>
      <c r="CY119" s="31">
        <v>0.80189510708146527</v>
      </c>
      <c r="CZ119" s="31">
        <v>0.80188927314054692</v>
      </c>
      <c r="DA119" s="31">
        <v>0.80188343924207162</v>
      </c>
      <c r="DB119" s="31">
        <v>0.80187760538603892</v>
      </c>
      <c r="DC119" s="31">
        <v>0.80187177157244882</v>
      </c>
      <c r="DD119" s="31">
        <v>0.80186593780130078</v>
      </c>
      <c r="DE119" s="31">
        <v>0.80186010407259445</v>
      </c>
      <c r="DF119" s="31">
        <v>0.80185427038632973</v>
      </c>
      <c r="DG119" s="31">
        <v>0.80184843674250617</v>
      </c>
      <c r="DH119" s="31">
        <v>0.80184260314112343</v>
      </c>
      <c r="DI119" s="31">
        <v>0.80183676958218131</v>
      </c>
      <c r="DJ119" s="31">
        <v>0.80183093606567946</v>
      </c>
      <c r="DK119" s="31">
        <v>0.80182510259161743</v>
      </c>
      <c r="DL119" s="31">
        <v>0.80181926915999524</v>
      </c>
      <c r="DM119" s="31">
        <v>0.80181343577081232</v>
      </c>
      <c r="DN119" s="31">
        <v>0.80180760242406834</v>
      </c>
      <c r="DO119" s="31">
        <v>0.8018017691197632</v>
      </c>
      <c r="DP119" s="31">
        <v>0.80179593585789644</v>
      </c>
      <c r="DQ119" s="31">
        <v>0.80179010263846773</v>
      </c>
      <c r="DR119" s="31">
        <v>0.80178426946147685</v>
      </c>
      <c r="DS119" s="31">
        <v>0.80177843632692347</v>
      </c>
      <c r="DT119" s="31">
        <v>0.80177260323480715</v>
      </c>
      <c r="DU119" s="31">
        <v>0.80176677018512776</v>
      </c>
      <c r="DV119" s="31">
        <v>0.80176093717788499</v>
      </c>
      <c r="DW119" s="31">
        <v>0.80175510421307838</v>
      </c>
      <c r="DX119" s="31">
        <v>0.80174927129070783</v>
      </c>
      <c r="DY119" s="31">
        <v>0.80174343841077278</v>
      </c>
      <c r="DZ119" s="31">
        <v>0.80173760557327312</v>
      </c>
      <c r="EA119" s="31">
        <v>0.80173177277820851</v>
      </c>
      <c r="EB119" s="31">
        <v>0.80172594002557851</v>
      </c>
      <c r="EC119" s="31">
        <v>0.80172010731538301</v>
      </c>
      <c r="ED119" s="31">
        <v>0.80171427464762146</v>
      </c>
      <c r="EE119" s="31">
        <v>0.80170844202229374</v>
      </c>
      <c r="EF119" s="31">
        <v>0.80170260943939953</v>
      </c>
      <c r="EG119" s="31">
        <v>0.80169677689893848</v>
      </c>
      <c r="EH119" s="31">
        <v>0.80169094440091027</v>
      </c>
      <c r="EI119" s="31">
        <v>0.80168511194531467</v>
      </c>
      <c r="EJ119" s="31">
        <v>0.80167927953215123</v>
      </c>
      <c r="EK119" s="31">
        <v>0.80167344716141964</v>
      </c>
      <c r="EL119" s="31">
        <v>0.80166761483311977</v>
      </c>
      <c r="EM119" s="31">
        <v>0.80166178254725118</v>
      </c>
      <c r="EN119" s="31">
        <v>0.80165595030381365</v>
      </c>
      <c r="EO119" s="31">
        <v>0.80165011810280673</v>
      </c>
      <c r="EP119" s="31">
        <v>0.80164428594423021</v>
      </c>
      <c r="EQ119" s="31">
        <v>0.80163845382808374</v>
      </c>
      <c r="ER119" s="31">
        <v>0.80163262175436711</v>
      </c>
      <c r="ES119" s="31">
        <v>0.80162678972307988</v>
      </c>
      <c r="ET119" s="31">
        <v>0.80162095773422182</v>
      </c>
      <c r="EU119" s="31">
        <v>0.80161512578779259</v>
      </c>
      <c r="EV119" s="31">
        <v>0.80160929388379198</v>
      </c>
      <c r="EW119" s="31">
        <v>0.80160346202221944</v>
      </c>
      <c r="EX119" s="31">
        <v>0.80159763020307495</v>
      </c>
      <c r="EY119" s="31">
        <v>0.80159179842635797</v>
      </c>
      <c r="EZ119" s="31">
        <v>0.80158596669206827</v>
      </c>
      <c r="FA119" s="31">
        <v>0.80158013500020564</v>
      </c>
      <c r="FB119" s="31">
        <v>0.80157430335076962</v>
      </c>
      <c r="FC119" s="31">
        <v>0.80156847174376</v>
      </c>
      <c r="FD119" s="31">
        <v>0.80156264017917644</v>
      </c>
      <c r="FE119" s="31">
        <v>0.80155680865701862</v>
      </c>
      <c r="FF119" s="31">
        <v>0.80155097717728618</v>
      </c>
      <c r="FG119" s="31">
        <v>0.80154514573997904</v>
      </c>
    </row>
    <row r="120" spans="1:163">
      <c r="A120" s="31">
        <v>114</v>
      </c>
      <c r="D120" s="31">
        <v>0.83334137766086736</v>
      </c>
      <c r="E120" s="31">
        <v>0.83333828675199484</v>
      </c>
      <c r="F120" s="31">
        <v>0.83333519585458671</v>
      </c>
      <c r="G120" s="31">
        <v>0.83333210496864285</v>
      </c>
      <c r="H120" s="31">
        <v>0.83332901409416327</v>
      </c>
      <c r="I120" s="31">
        <v>0.83332592323114796</v>
      </c>
      <c r="J120" s="31">
        <v>0.83332283237959681</v>
      </c>
      <c r="K120" s="31">
        <v>0.83331974153950972</v>
      </c>
      <c r="L120" s="31">
        <v>0.83331665071088679</v>
      </c>
      <c r="M120" s="31">
        <v>0.83331355989372791</v>
      </c>
      <c r="N120" s="31">
        <v>0.83331046908803308</v>
      </c>
      <c r="O120" s="31">
        <v>0.83330737829380219</v>
      </c>
      <c r="P120" s="31">
        <v>0.83330428751103514</v>
      </c>
      <c r="Q120" s="31">
        <v>0.83330119673973202</v>
      </c>
      <c r="R120" s="31">
        <v>0.83329810597989284</v>
      </c>
      <c r="S120" s="31">
        <v>0.83329501523151739</v>
      </c>
      <c r="T120" s="31">
        <v>0.83329192449460565</v>
      </c>
      <c r="U120" s="31">
        <v>0.83328883376915763</v>
      </c>
      <c r="V120" s="31">
        <v>0.83328574305517333</v>
      </c>
      <c r="W120" s="31">
        <v>0.83328265235265264</v>
      </c>
      <c r="X120" s="31">
        <v>0.83327956166159556</v>
      </c>
      <c r="Y120" s="31">
        <v>0.83327647098200197</v>
      </c>
      <c r="Z120" s="31">
        <v>0.83327338031387188</v>
      </c>
      <c r="AA120" s="31">
        <v>0.83327028965720529</v>
      </c>
      <c r="AB120" s="31">
        <v>0.83326719901200208</v>
      </c>
      <c r="AC120" s="31">
        <v>0.83326410837826226</v>
      </c>
      <c r="AD120" s="31">
        <v>0.83326101775598582</v>
      </c>
      <c r="AE120" s="31">
        <v>0.83325792714517266</v>
      </c>
      <c r="AF120" s="31">
        <v>0.83325483654582266</v>
      </c>
      <c r="AG120" s="31">
        <v>0.83325174595793594</v>
      </c>
      <c r="AH120" s="31">
        <v>0.83324865538151227</v>
      </c>
      <c r="AI120" s="31">
        <v>0.83324556481655176</v>
      </c>
      <c r="AJ120" s="31">
        <v>0.83324247426305442</v>
      </c>
      <c r="AK120" s="31">
        <v>0.83323938372102002</v>
      </c>
      <c r="AL120" s="31">
        <v>0.83323629319044867</v>
      </c>
      <c r="AM120" s="31">
        <v>0.83323320267134027</v>
      </c>
      <c r="AN120" s="31">
        <v>0.83323011216369469</v>
      </c>
      <c r="AO120" s="31">
        <v>0.83322702166751206</v>
      </c>
      <c r="AP120" s="31">
        <v>0.83322393118279214</v>
      </c>
      <c r="AQ120" s="31">
        <v>0.83322084070953517</v>
      </c>
      <c r="AR120" s="31">
        <v>0.83321775024774081</v>
      </c>
      <c r="AS120" s="31">
        <v>0.83321465979740916</v>
      </c>
      <c r="AT120" s="31">
        <v>0.83321156935854013</v>
      </c>
      <c r="AU120" s="31">
        <v>0.83320847893113381</v>
      </c>
      <c r="AV120" s="31">
        <v>0.83320538851518999</v>
      </c>
      <c r="AW120" s="31">
        <v>0.83320229811070867</v>
      </c>
      <c r="AX120" s="31">
        <v>0.83319920771768985</v>
      </c>
      <c r="AY120" s="31">
        <v>0.83319611733613341</v>
      </c>
      <c r="AZ120" s="31">
        <v>0.83319302696603947</v>
      </c>
      <c r="BA120" s="31">
        <v>0.83318993660740781</v>
      </c>
      <c r="BB120" s="31">
        <v>0.83318684626023853</v>
      </c>
      <c r="BC120" s="31">
        <v>0.83318375592453142</v>
      </c>
      <c r="BD120" s="31">
        <v>0.83318066560028659</v>
      </c>
      <c r="BE120" s="31">
        <v>0.83317757528750402</v>
      </c>
      <c r="BF120" s="31">
        <v>0.83317448498618352</v>
      </c>
      <c r="BG120" s="31">
        <v>0.83317139469632506</v>
      </c>
      <c r="BH120" s="31">
        <v>0.83316830441792866</v>
      </c>
      <c r="BI120" s="31">
        <v>0.83316521415099432</v>
      </c>
      <c r="BJ120" s="31">
        <v>0.83316212389552202</v>
      </c>
      <c r="BK120" s="31">
        <v>0.83315903365151156</v>
      </c>
      <c r="BL120" s="31">
        <v>0.83315594341896293</v>
      </c>
      <c r="BM120" s="31">
        <v>0.83315285319787624</v>
      </c>
      <c r="BN120" s="31">
        <v>0.83314976298825127</v>
      </c>
      <c r="BO120" s="31">
        <v>0.83314667279008814</v>
      </c>
      <c r="BP120" s="31">
        <v>0.83314358260338672</v>
      </c>
      <c r="BQ120" s="31">
        <v>0.83314049242814692</v>
      </c>
      <c r="BR120" s="31">
        <v>0.83313740226436872</v>
      </c>
      <c r="BS120" s="31">
        <v>0.83313431211205224</v>
      </c>
      <c r="BT120" s="31">
        <v>0.83313122197119716</v>
      </c>
      <c r="BU120" s="31">
        <v>0.83312813184180368</v>
      </c>
      <c r="BV120" s="31">
        <v>0.83312504172387158</v>
      </c>
      <c r="BW120" s="31">
        <v>0.83312195161740099</v>
      </c>
      <c r="BX120" s="31">
        <v>0.83311886152239167</v>
      </c>
      <c r="BY120" s="31">
        <v>0.83311577143884374</v>
      </c>
      <c r="BZ120" s="31">
        <v>0.83311268136675709</v>
      </c>
      <c r="CA120" s="31">
        <v>0.83310959130613171</v>
      </c>
      <c r="CB120" s="31">
        <v>0.8331065012569675</v>
      </c>
      <c r="CC120" s="31">
        <v>0.83310341121926446</v>
      </c>
      <c r="CD120" s="31">
        <v>0.83310032119302257</v>
      </c>
      <c r="CE120" s="31">
        <v>0.83309723117824175</v>
      </c>
      <c r="CF120" s="31">
        <v>0.83309414117492187</v>
      </c>
      <c r="CG120" s="31">
        <v>0.83309105118306315</v>
      </c>
      <c r="CH120" s="31">
        <v>0.83308796120266526</v>
      </c>
      <c r="CI120" s="31">
        <v>0.83308487123372832</v>
      </c>
      <c r="CJ120" s="31">
        <v>0.83308178127625221</v>
      </c>
      <c r="CK120" s="31">
        <v>0.83307869133023693</v>
      </c>
      <c r="CL120" s="31">
        <v>0.83307560139568249</v>
      </c>
      <c r="CM120" s="31">
        <v>0.83307251147258865</v>
      </c>
      <c r="CN120" s="31">
        <v>0.83306942156095565</v>
      </c>
      <c r="CO120" s="31">
        <v>0.83306633166078325</v>
      </c>
      <c r="CP120" s="31">
        <v>0.83306324177207147</v>
      </c>
      <c r="CQ120" s="31">
        <v>0.83306015189482019</v>
      </c>
      <c r="CR120" s="31">
        <v>0.83305706202902952</v>
      </c>
      <c r="CS120" s="31">
        <v>0.83305397217469923</v>
      </c>
      <c r="CT120" s="31">
        <v>0.83305088233182945</v>
      </c>
      <c r="CU120" s="31">
        <v>0.83304779250042005</v>
      </c>
      <c r="CV120" s="31">
        <v>0.83304470268047104</v>
      </c>
      <c r="CW120" s="31">
        <v>0.83304161287198231</v>
      </c>
      <c r="CX120" s="31">
        <v>0.83303852307495385</v>
      </c>
      <c r="CY120" s="31">
        <v>0.83303543328938567</v>
      </c>
      <c r="CZ120" s="31">
        <v>0.83303234351527755</v>
      </c>
      <c r="DA120" s="31">
        <v>0.83302925375262971</v>
      </c>
      <c r="DB120" s="31">
        <v>0.83302616400144192</v>
      </c>
      <c r="DC120" s="31">
        <v>0.83302307426171418</v>
      </c>
      <c r="DD120" s="31">
        <v>0.83301998453344639</v>
      </c>
      <c r="DE120" s="31">
        <v>0.83301689481663865</v>
      </c>
      <c r="DF120" s="31">
        <v>0.83301380511129086</v>
      </c>
      <c r="DG120" s="31">
        <v>0.8330107154174029</v>
      </c>
      <c r="DH120" s="31">
        <v>0.83300762573497478</v>
      </c>
      <c r="DI120" s="31">
        <v>0.83300453606400648</v>
      </c>
      <c r="DJ120" s="31">
        <v>0.83300144640449791</v>
      </c>
      <c r="DK120" s="31">
        <v>0.83299835675644907</v>
      </c>
      <c r="DL120" s="31">
        <v>0.83299526711985994</v>
      </c>
      <c r="DM120" s="31">
        <v>0.83299217749473042</v>
      </c>
      <c r="DN120" s="31">
        <v>0.83298908788106052</v>
      </c>
      <c r="DO120" s="31">
        <v>0.83298599827885011</v>
      </c>
      <c r="DP120" s="31">
        <v>0.83298290868809921</v>
      </c>
      <c r="DQ120" s="31">
        <v>0.83297981910880781</v>
      </c>
      <c r="DR120" s="31">
        <v>0.83297672954097579</v>
      </c>
      <c r="DS120" s="31">
        <v>0.83297363998460316</v>
      </c>
      <c r="DT120" s="31">
        <v>0.83297055043968993</v>
      </c>
      <c r="DU120" s="31">
        <v>0.83296746090623597</v>
      </c>
      <c r="DV120" s="31">
        <v>0.83296437138424118</v>
      </c>
      <c r="DW120" s="31">
        <v>0.83296128187370566</v>
      </c>
      <c r="DX120" s="31">
        <v>0.8329581923746292</v>
      </c>
      <c r="DY120" s="31">
        <v>0.83295510288701202</v>
      </c>
      <c r="DZ120" s="31">
        <v>0.83295201341085379</v>
      </c>
      <c r="EA120" s="31">
        <v>0.83294892394615472</v>
      </c>
      <c r="EB120" s="31">
        <v>0.83294583449291448</v>
      </c>
      <c r="EC120" s="31">
        <v>0.8329427450511333</v>
      </c>
      <c r="ED120" s="31">
        <v>0.83293965562081107</v>
      </c>
      <c r="EE120" s="31">
        <v>0.83293656620194767</v>
      </c>
      <c r="EF120" s="31">
        <v>0.83293347679454299</v>
      </c>
      <c r="EG120" s="31">
        <v>0.83293038739859726</v>
      </c>
      <c r="EH120" s="31">
        <v>0.83292729801411014</v>
      </c>
      <c r="EI120" s="31">
        <v>0.83292420864108174</v>
      </c>
      <c r="EJ120" s="31">
        <v>0.83292111927951207</v>
      </c>
      <c r="EK120" s="31">
        <v>0.83291802992940089</v>
      </c>
      <c r="EL120" s="31">
        <v>0.83291494059074844</v>
      </c>
      <c r="EM120" s="31">
        <v>0.83291185126355438</v>
      </c>
      <c r="EN120" s="31">
        <v>0.83290876194781882</v>
      </c>
      <c r="EO120" s="31">
        <v>0.83290567264354176</v>
      </c>
      <c r="EP120" s="31">
        <v>0.83290258335072309</v>
      </c>
      <c r="EQ120" s="31">
        <v>0.8328994940693627</v>
      </c>
      <c r="ER120" s="31">
        <v>0.8328964047994607</v>
      </c>
      <c r="ES120" s="31">
        <v>0.83289331554101698</v>
      </c>
      <c r="ET120" s="31">
        <v>0.83289022629403142</v>
      </c>
      <c r="EU120" s="31">
        <v>0.83288713705850415</v>
      </c>
      <c r="EV120" s="31">
        <v>0.83288404783443493</v>
      </c>
      <c r="EW120" s="31">
        <v>0.83288095862182387</v>
      </c>
      <c r="EX120" s="31">
        <v>0.83287786942067077</v>
      </c>
      <c r="EY120" s="31">
        <v>0.83287478023097583</v>
      </c>
      <c r="EZ120" s="31">
        <v>0.83287169105273873</v>
      </c>
      <c r="FA120" s="31">
        <v>0.83286860188595968</v>
      </c>
      <c r="FB120" s="31">
        <v>0.83286551273063847</v>
      </c>
      <c r="FC120" s="31">
        <v>0.83286242358677509</v>
      </c>
      <c r="FD120" s="31">
        <v>0.83285933445436944</v>
      </c>
      <c r="FE120" s="31">
        <v>0.83285624533342162</v>
      </c>
      <c r="FF120" s="31">
        <v>0.83285315622393163</v>
      </c>
      <c r="FG120" s="31">
        <v>0.83285006712589915</v>
      </c>
    </row>
    <row r="121" spans="1:163">
      <c r="A121" s="31">
        <v>115</v>
      </c>
      <c r="D121" s="31">
        <v>0.8635480494745168</v>
      </c>
      <c r="E121" s="31">
        <v>0.86354657787686218</v>
      </c>
      <c r="F121" s="31">
        <v>0.86354510628171532</v>
      </c>
      <c r="G121" s="31">
        <v>0.86354363468907636</v>
      </c>
      <c r="H121" s="31">
        <v>0.86354216309894505</v>
      </c>
      <c r="I121" s="31">
        <v>0.86354069151132162</v>
      </c>
      <c r="J121" s="31">
        <v>0.86353921992620597</v>
      </c>
      <c r="K121" s="31">
        <v>0.86353774834359809</v>
      </c>
      <c r="L121" s="31">
        <v>0.86353627676349787</v>
      </c>
      <c r="M121" s="31">
        <v>0.86353480518590553</v>
      </c>
      <c r="N121" s="31">
        <v>0.86353333361082085</v>
      </c>
      <c r="O121" s="31">
        <v>0.86353186203824406</v>
      </c>
      <c r="P121" s="31">
        <v>0.86353039046817492</v>
      </c>
      <c r="Q121" s="31">
        <v>0.86352891890061356</v>
      </c>
      <c r="R121" s="31">
        <v>0.86352744733555997</v>
      </c>
      <c r="S121" s="31">
        <v>0.86352597577301404</v>
      </c>
      <c r="T121" s="31">
        <v>0.86352450421297589</v>
      </c>
      <c r="U121" s="31">
        <v>0.8635230326554455</v>
      </c>
      <c r="V121" s="31">
        <v>0.86352156110042277</v>
      </c>
      <c r="W121" s="31">
        <v>0.86352008954790782</v>
      </c>
      <c r="X121" s="31">
        <v>0.86351861799790053</v>
      </c>
      <c r="Y121" s="31">
        <v>0.86351714645040101</v>
      </c>
      <c r="Z121" s="31">
        <v>0.86351567490540915</v>
      </c>
      <c r="AA121" s="31">
        <v>0.86351420336292495</v>
      </c>
      <c r="AB121" s="31">
        <v>0.86351273182294852</v>
      </c>
      <c r="AC121" s="31">
        <v>0.86351126028547975</v>
      </c>
      <c r="AD121" s="31">
        <v>0.86350978875051876</v>
      </c>
      <c r="AE121" s="31">
        <v>0.86350831721806531</v>
      </c>
      <c r="AF121" s="31">
        <v>0.86350684568811964</v>
      </c>
      <c r="AG121" s="31">
        <v>0.86350537416068163</v>
      </c>
      <c r="AH121" s="31">
        <v>0.86350390263575127</v>
      </c>
      <c r="AI121" s="31">
        <v>0.86350243111332858</v>
      </c>
      <c r="AJ121" s="31">
        <v>0.86350095959341355</v>
      </c>
      <c r="AK121" s="31">
        <v>0.86349948807600629</v>
      </c>
      <c r="AL121" s="31">
        <v>0.86349801656110658</v>
      </c>
      <c r="AM121" s="31">
        <v>0.86349654504871454</v>
      </c>
      <c r="AN121" s="31">
        <v>0.86349507353883015</v>
      </c>
      <c r="AO121" s="31">
        <v>0.86349360203145342</v>
      </c>
      <c r="AP121" s="31">
        <v>0.86349213052658425</v>
      </c>
      <c r="AQ121" s="31">
        <v>0.86349065902422284</v>
      </c>
      <c r="AR121" s="31">
        <v>0.86348918752436898</v>
      </c>
      <c r="AS121" s="31">
        <v>0.86348771602702279</v>
      </c>
      <c r="AT121" s="31">
        <v>0.86348624453218414</v>
      </c>
      <c r="AU121" s="31">
        <v>0.86348477303985316</v>
      </c>
      <c r="AV121" s="31">
        <v>0.86348330155002984</v>
      </c>
      <c r="AW121" s="31">
        <v>0.86348183006271406</v>
      </c>
      <c r="AX121" s="31">
        <v>0.86348035857790595</v>
      </c>
      <c r="AY121" s="31">
        <v>0.86347888709560527</v>
      </c>
      <c r="AZ121" s="31">
        <v>0.86347741561581237</v>
      </c>
      <c r="BA121" s="31">
        <v>0.86347594413852702</v>
      </c>
      <c r="BB121" s="31">
        <v>0.86347447266374922</v>
      </c>
      <c r="BC121" s="31">
        <v>0.86347300119147907</v>
      </c>
      <c r="BD121" s="31">
        <v>0.86347152972171648</v>
      </c>
      <c r="BE121" s="31">
        <v>0.86347005825446144</v>
      </c>
      <c r="BF121" s="31">
        <v>0.86346858678971394</v>
      </c>
      <c r="BG121" s="31">
        <v>0.863467115327474</v>
      </c>
      <c r="BH121" s="31">
        <v>0.86346564386774172</v>
      </c>
      <c r="BI121" s="31">
        <v>0.86346417241051687</v>
      </c>
      <c r="BJ121" s="31">
        <v>0.86346270095579969</v>
      </c>
      <c r="BK121" s="31">
        <v>0.86346122950359006</v>
      </c>
      <c r="BL121" s="31">
        <v>0.86345975805388786</v>
      </c>
      <c r="BM121" s="31">
        <v>0.86345828660669333</v>
      </c>
      <c r="BN121" s="31">
        <v>0.86345681516200623</v>
      </c>
      <c r="BO121" s="31">
        <v>0.86345534371982668</v>
      </c>
      <c r="BP121" s="31">
        <v>0.86345387228015469</v>
      </c>
      <c r="BQ121" s="31">
        <v>0.86345240084299024</v>
      </c>
      <c r="BR121" s="31">
        <v>0.86345092940833323</v>
      </c>
      <c r="BS121" s="31">
        <v>0.86344945797618389</v>
      </c>
      <c r="BT121" s="31">
        <v>0.86344798654654198</v>
      </c>
      <c r="BU121" s="31">
        <v>0.86344651511940751</v>
      </c>
      <c r="BV121" s="31">
        <v>0.86344504369478059</v>
      </c>
      <c r="BW121" s="31">
        <v>0.86344357227266122</v>
      </c>
      <c r="BX121" s="31">
        <v>0.86344210085304929</v>
      </c>
      <c r="BY121" s="31">
        <v>0.8634406294359448</v>
      </c>
      <c r="BZ121" s="31">
        <v>0.86343915802134785</v>
      </c>
      <c r="CA121" s="31">
        <v>0.86343768660925835</v>
      </c>
      <c r="CB121" s="31">
        <v>0.86343621519967639</v>
      </c>
      <c r="CC121" s="31">
        <v>0.86343474379260188</v>
      </c>
      <c r="CD121" s="31">
        <v>0.8634332723880348</v>
      </c>
      <c r="CE121" s="31">
        <v>0.86343180098597527</v>
      </c>
      <c r="CF121" s="31">
        <v>0.86343032958642307</v>
      </c>
      <c r="CG121" s="31">
        <v>0.86342885818937842</v>
      </c>
      <c r="CH121" s="31">
        <v>0.86342738679484121</v>
      </c>
      <c r="CI121" s="31">
        <v>0.86342591540281144</v>
      </c>
      <c r="CJ121" s="31">
        <v>0.86342444401328911</v>
      </c>
      <c r="CK121" s="31">
        <v>0.86342297262627421</v>
      </c>
      <c r="CL121" s="31">
        <v>0.86342150124176675</v>
      </c>
      <c r="CM121" s="31">
        <v>0.86342002985976674</v>
      </c>
      <c r="CN121" s="31">
        <v>0.86341855848027405</v>
      </c>
      <c r="CO121" s="31">
        <v>0.8634170871032889</v>
      </c>
      <c r="CP121" s="31">
        <v>0.8634156157288112</v>
      </c>
      <c r="CQ121" s="31">
        <v>0.86341414435684083</v>
      </c>
      <c r="CR121" s="31">
        <v>0.86341267298737789</v>
      </c>
      <c r="CS121" s="31">
        <v>0.86341120162042229</v>
      </c>
      <c r="CT121" s="31">
        <v>0.86340973025597412</v>
      </c>
      <c r="CU121" s="31">
        <v>0.86340825889403339</v>
      </c>
      <c r="CV121" s="31">
        <v>0.8634067875346001</v>
      </c>
      <c r="CW121" s="31">
        <v>0.86340531617767413</v>
      </c>
      <c r="CX121" s="31">
        <v>0.8634038448232555</v>
      </c>
      <c r="CY121" s="31">
        <v>0.8634023734713443</v>
      </c>
      <c r="CZ121" s="31">
        <v>0.86340090212194043</v>
      </c>
      <c r="DA121" s="31">
        <v>0.863399430775044</v>
      </c>
      <c r="DB121" s="31">
        <v>0.86339795943065489</v>
      </c>
      <c r="DC121" s="31">
        <v>0.86339648808877312</v>
      </c>
      <c r="DD121" s="31">
        <v>0.86339501674939878</v>
      </c>
      <c r="DE121" s="31">
        <v>0.86339354541253177</v>
      </c>
      <c r="DF121" s="31">
        <v>0.86339207407817209</v>
      </c>
      <c r="DG121" s="31">
        <v>0.86339060274631974</v>
      </c>
      <c r="DH121" s="31">
        <v>0.86338913141697471</v>
      </c>
      <c r="DI121" s="31">
        <v>0.86338766009013712</v>
      </c>
      <c r="DJ121" s="31">
        <v>0.86338618876580675</v>
      </c>
      <c r="DK121" s="31">
        <v>0.86338471744398371</v>
      </c>
      <c r="DL121" s="31">
        <v>0.8633832461246681</v>
      </c>
      <c r="DM121" s="31">
        <v>0.86338177480785971</v>
      </c>
      <c r="DN121" s="31">
        <v>0.86338030349355865</v>
      </c>
      <c r="DO121" s="31">
        <v>0.86337883218176492</v>
      </c>
      <c r="DP121" s="31">
        <v>0.86337736087247852</v>
      </c>
      <c r="DQ121" s="31">
        <v>0.86337588956569933</v>
      </c>
      <c r="DR121" s="31">
        <v>0.86337441826142747</v>
      </c>
      <c r="DS121" s="31">
        <v>0.86337294695966293</v>
      </c>
      <c r="DT121" s="31">
        <v>0.86337147566040573</v>
      </c>
      <c r="DU121" s="31">
        <v>0.86337000436365574</v>
      </c>
      <c r="DV121" s="31">
        <v>0.86336853306941308</v>
      </c>
      <c r="DW121" s="31">
        <v>0.86336706177767764</v>
      </c>
      <c r="DX121" s="31">
        <v>0.86336559048844952</v>
      </c>
      <c r="DY121" s="31">
        <v>0.86336411920172862</v>
      </c>
      <c r="DZ121" s="31">
        <v>0.86336264791751505</v>
      </c>
      <c r="EA121" s="31">
        <v>0.86336117663580869</v>
      </c>
      <c r="EB121" s="31">
        <v>0.86335970535660966</v>
      </c>
      <c r="EC121" s="31">
        <v>0.86335823407991774</v>
      </c>
      <c r="ED121" s="31">
        <v>0.86335676280573315</v>
      </c>
      <c r="EE121" s="31">
        <v>0.86335529153405577</v>
      </c>
      <c r="EF121" s="31">
        <v>0.86335382026488572</v>
      </c>
      <c r="EG121" s="31">
        <v>0.86335234899822277</v>
      </c>
      <c r="EH121" s="31">
        <v>0.86335087773406716</v>
      </c>
      <c r="EI121" s="31">
        <v>0.86334940647241876</v>
      </c>
      <c r="EJ121" s="31">
        <v>0.86334793521327746</v>
      </c>
      <c r="EK121" s="31">
        <v>0.8633464639566435</v>
      </c>
      <c r="EL121" s="31">
        <v>0.86334499270251674</v>
      </c>
      <c r="EM121" s="31">
        <v>0.86334352145089721</v>
      </c>
      <c r="EN121" s="31">
        <v>0.86334205020178478</v>
      </c>
      <c r="EO121" s="31">
        <v>0.86334057895517957</v>
      </c>
      <c r="EP121" s="31">
        <v>0.86333910771108158</v>
      </c>
      <c r="EQ121" s="31">
        <v>0.8633376364694908</v>
      </c>
      <c r="ER121" s="31">
        <v>0.86333616523040724</v>
      </c>
      <c r="ES121" s="31">
        <v>0.86333469399383078</v>
      </c>
      <c r="ET121" s="31">
        <v>0.86333322275976154</v>
      </c>
      <c r="EU121" s="31">
        <v>0.86333175152819952</v>
      </c>
      <c r="EV121" s="31">
        <v>0.8633302802991446</v>
      </c>
      <c r="EW121" s="31">
        <v>0.86332880907259679</v>
      </c>
      <c r="EX121" s="31">
        <v>0.86332733784855631</v>
      </c>
      <c r="EY121" s="31">
        <v>0.86332586662702282</v>
      </c>
      <c r="EZ121" s="31">
        <v>0.86332439540799655</v>
      </c>
      <c r="FA121" s="31">
        <v>0.86332292419147749</v>
      </c>
      <c r="FB121" s="31">
        <v>0.86332145297746543</v>
      </c>
      <c r="FC121" s="31">
        <v>0.86331998176596059</v>
      </c>
      <c r="FD121" s="31">
        <v>0.86331851055696296</v>
      </c>
      <c r="FE121" s="31">
        <v>0.86331703935047233</v>
      </c>
      <c r="FF121" s="31">
        <v>0.86331556814648891</v>
      </c>
      <c r="FG121" s="31">
        <v>0.8633140969450126</v>
      </c>
    </row>
    <row r="122" spans="1:163">
      <c r="A122" s="31">
        <v>116</v>
      </c>
      <c r="D122" s="31">
        <v>0.89274729074092629</v>
      </c>
      <c r="E122" s="31">
        <v>0.89274668436110727</v>
      </c>
      <c r="F122" s="31">
        <v>0.89274607798170003</v>
      </c>
      <c r="G122" s="31">
        <v>0.89274547160270479</v>
      </c>
      <c r="H122" s="31">
        <v>0.89274486522412133</v>
      </c>
      <c r="I122" s="31">
        <v>0.89274425884594977</v>
      </c>
      <c r="J122" s="31">
        <v>0.8927436524681901</v>
      </c>
      <c r="K122" s="31">
        <v>0.89274304609084221</v>
      </c>
      <c r="L122" s="31">
        <v>0.89274243971390632</v>
      </c>
      <c r="M122" s="31">
        <v>0.89274183333738222</v>
      </c>
      <c r="N122" s="31">
        <v>0.89274122696127001</v>
      </c>
      <c r="O122" s="31">
        <v>0.89274062058556969</v>
      </c>
      <c r="P122" s="31">
        <v>0.89274001421028115</v>
      </c>
      <c r="Q122" s="31">
        <v>0.89273940783540462</v>
      </c>
      <c r="R122" s="31">
        <v>0.89273880146093987</v>
      </c>
      <c r="S122" s="31">
        <v>0.89273819508688701</v>
      </c>
      <c r="T122" s="31">
        <v>0.89273758871324593</v>
      </c>
      <c r="U122" s="31">
        <v>0.89273698234001686</v>
      </c>
      <c r="V122" s="31">
        <v>0.89273637596719957</v>
      </c>
      <c r="W122" s="31">
        <v>0.89273576959479417</v>
      </c>
      <c r="X122" s="31">
        <v>0.89273516322280055</v>
      </c>
      <c r="Y122" s="31">
        <v>0.89273455685121894</v>
      </c>
      <c r="Z122" s="31">
        <v>0.89273395048004911</v>
      </c>
      <c r="AA122" s="31">
        <v>0.89273334410929117</v>
      </c>
      <c r="AB122" s="31">
        <v>0.89273273773894501</v>
      </c>
      <c r="AC122" s="31">
        <v>0.89273213136901086</v>
      </c>
      <c r="AD122" s="31">
        <v>0.89273152499948849</v>
      </c>
      <c r="AE122" s="31">
        <v>0.89273091863037801</v>
      </c>
      <c r="AF122" s="31">
        <v>0.89273031226167943</v>
      </c>
      <c r="AG122" s="31">
        <v>0.89272970589339262</v>
      </c>
      <c r="AH122" s="31">
        <v>0.89272909952551771</v>
      </c>
      <c r="AI122" s="31">
        <v>0.89272849315805469</v>
      </c>
      <c r="AJ122" s="31">
        <v>0.89272788679100346</v>
      </c>
      <c r="AK122" s="31">
        <v>0.89272728042436422</v>
      </c>
      <c r="AL122" s="31">
        <v>0.89272667405813677</v>
      </c>
      <c r="AM122" s="31">
        <v>0.8927260676923211</v>
      </c>
      <c r="AN122" s="31">
        <v>0.89272546132691744</v>
      </c>
      <c r="AO122" s="31">
        <v>0.89272485496192555</v>
      </c>
      <c r="AP122" s="31">
        <v>0.89272424859734556</v>
      </c>
      <c r="AQ122" s="31">
        <v>0.89272364223317735</v>
      </c>
      <c r="AR122" s="31">
        <v>0.89272303586942114</v>
      </c>
      <c r="AS122" s="31">
        <v>0.89272242950607672</v>
      </c>
      <c r="AT122" s="31">
        <v>0.89272182314314408</v>
      </c>
      <c r="AU122" s="31">
        <v>0.89272121678062344</v>
      </c>
      <c r="AV122" s="31">
        <v>0.89272061041851458</v>
      </c>
      <c r="AW122" s="31">
        <v>0.89272000405681751</v>
      </c>
      <c r="AX122" s="31">
        <v>0.89271939769553244</v>
      </c>
      <c r="AY122" s="31">
        <v>0.89271879133465915</v>
      </c>
      <c r="AZ122" s="31">
        <v>0.89271818497419775</v>
      </c>
      <c r="BA122" s="31">
        <v>0.89271757861414813</v>
      </c>
      <c r="BB122" s="31">
        <v>0.89271697225451052</v>
      </c>
      <c r="BC122" s="31">
        <v>0.89271636589528458</v>
      </c>
      <c r="BD122" s="31">
        <v>0.89271575953647064</v>
      </c>
      <c r="BE122" s="31">
        <v>0.89271515317806849</v>
      </c>
      <c r="BF122" s="31">
        <v>0.89271454682007823</v>
      </c>
      <c r="BG122" s="31">
        <v>0.89271394046249986</v>
      </c>
      <c r="BH122" s="31">
        <v>0.89271333410533327</v>
      </c>
      <c r="BI122" s="31">
        <v>0.89271272774857857</v>
      </c>
      <c r="BJ122" s="31">
        <v>0.89271212139223566</v>
      </c>
      <c r="BK122" s="31">
        <v>0.89271151503630464</v>
      </c>
      <c r="BL122" s="31">
        <v>0.89271090868078551</v>
      </c>
      <c r="BM122" s="31">
        <v>0.89271030232567827</v>
      </c>
      <c r="BN122" s="31">
        <v>0.89270969597098282</v>
      </c>
      <c r="BO122" s="31">
        <v>0.89270908961669926</v>
      </c>
      <c r="BP122" s="31">
        <v>0.89270848326282748</v>
      </c>
      <c r="BQ122" s="31">
        <v>0.89270787690936759</v>
      </c>
      <c r="BR122" s="31">
        <v>0.8927072705563196</v>
      </c>
      <c r="BS122" s="31">
        <v>0.89270666420368339</v>
      </c>
      <c r="BT122" s="31">
        <v>0.89270605785145907</v>
      </c>
      <c r="BU122" s="31">
        <v>0.89270545149964664</v>
      </c>
      <c r="BV122" s="31">
        <v>0.892704845148246</v>
      </c>
      <c r="BW122" s="31">
        <v>0.89270423879725724</v>
      </c>
      <c r="BX122" s="31">
        <v>0.89270363244668038</v>
      </c>
      <c r="BY122" s="31">
        <v>0.89270302609651531</v>
      </c>
      <c r="BZ122" s="31">
        <v>0.89270241974676212</v>
      </c>
      <c r="CA122" s="31">
        <v>0.89270181339742072</v>
      </c>
      <c r="CB122" s="31">
        <v>0.89270120704849121</v>
      </c>
      <c r="CC122" s="31">
        <v>0.89270060069997359</v>
      </c>
      <c r="CD122" s="31">
        <v>0.89269999435186775</v>
      </c>
      <c r="CE122" s="31">
        <v>0.89269938800417381</v>
      </c>
      <c r="CF122" s="31">
        <v>0.89269878165689165</v>
      </c>
      <c r="CG122" s="31">
        <v>0.89269817531002138</v>
      </c>
      <c r="CH122" s="31">
        <v>0.892697568963563</v>
      </c>
      <c r="CI122" s="31">
        <v>0.89269696261751641</v>
      </c>
      <c r="CJ122" s="31">
        <v>0.89269635627188171</v>
      </c>
      <c r="CK122" s="31">
        <v>0.89269574992665879</v>
      </c>
      <c r="CL122" s="31">
        <v>0.89269514358184776</v>
      </c>
      <c r="CM122" s="31">
        <v>0.89269453723744863</v>
      </c>
      <c r="CN122" s="31">
        <v>0.89269393089346127</v>
      </c>
      <c r="CO122" s="31">
        <v>0.89269332454988581</v>
      </c>
      <c r="CP122" s="31">
        <v>0.89269271820672214</v>
      </c>
      <c r="CQ122" s="31">
        <v>0.89269211186397035</v>
      </c>
      <c r="CR122" s="31">
        <v>0.89269150552163046</v>
      </c>
      <c r="CS122" s="31">
        <v>0.89269089917970235</v>
      </c>
      <c r="CT122" s="31">
        <v>0.89269029283818602</v>
      </c>
      <c r="CU122" s="31">
        <v>0.89268968649708169</v>
      </c>
      <c r="CV122" s="31">
        <v>0.89268908015638904</v>
      </c>
      <c r="CW122" s="31">
        <v>0.89268847381610839</v>
      </c>
      <c r="CX122" s="31">
        <v>0.89268786747623952</v>
      </c>
      <c r="CY122" s="31">
        <v>0.89268726113678243</v>
      </c>
      <c r="CZ122" s="31">
        <v>0.89268665479773723</v>
      </c>
      <c r="DA122" s="31">
        <v>0.89268604845910393</v>
      </c>
      <c r="DB122" s="31">
        <v>0.89268544212088241</v>
      </c>
      <c r="DC122" s="31">
        <v>0.89268483578307278</v>
      </c>
      <c r="DD122" s="31">
        <v>0.89268422944567494</v>
      </c>
      <c r="DE122" s="31">
        <v>0.89268362310868898</v>
      </c>
      <c r="DF122" s="31">
        <v>0.89268301677211481</v>
      </c>
      <c r="DG122" s="31">
        <v>0.89268241043595253</v>
      </c>
      <c r="DH122" s="31">
        <v>0.89268180410020204</v>
      </c>
      <c r="DI122" s="31">
        <v>0.89268119776486343</v>
      </c>
      <c r="DJ122" s="31">
        <v>0.89268059142993661</v>
      </c>
      <c r="DK122" s="31">
        <v>0.89267998509542168</v>
      </c>
      <c r="DL122" s="31">
        <v>0.89267937876131864</v>
      </c>
      <c r="DM122" s="31">
        <v>0.89267877242762739</v>
      </c>
      <c r="DN122" s="31">
        <v>0.89267816609434791</v>
      </c>
      <c r="DO122" s="31">
        <v>0.89267755976148033</v>
      </c>
      <c r="DP122" s="31">
        <v>0.89267695342902464</v>
      </c>
      <c r="DQ122" s="31">
        <v>0.89267634709698074</v>
      </c>
      <c r="DR122" s="31">
        <v>0.89267574076534861</v>
      </c>
      <c r="DS122" s="31">
        <v>0.89267513443412849</v>
      </c>
      <c r="DT122" s="31">
        <v>0.89267452810332004</v>
      </c>
      <c r="DU122" s="31">
        <v>0.89267392177292348</v>
      </c>
      <c r="DV122" s="31">
        <v>0.89267331544293882</v>
      </c>
      <c r="DW122" s="31">
        <v>0.89267270911336594</v>
      </c>
      <c r="DX122" s="31">
        <v>0.89267210278420484</v>
      </c>
      <c r="DY122" s="31">
        <v>0.89267149645545574</v>
      </c>
      <c r="DZ122" s="31">
        <v>0.89267089012711831</v>
      </c>
      <c r="EA122" s="31">
        <v>0.89267028379919278</v>
      </c>
      <c r="EB122" s="31">
        <v>0.89266967747167913</v>
      </c>
      <c r="EC122" s="31">
        <v>0.89266907114457728</v>
      </c>
      <c r="ED122" s="31">
        <v>0.8926684648178872</v>
      </c>
      <c r="EE122" s="31">
        <v>0.89266785849160901</v>
      </c>
      <c r="EF122" s="31">
        <v>0.89266725216574272</v>
      </c>
      <c r="EG122" s="31">
        <v>0.89266664584028821</v>
      </c>
      <c r="EH122" s="31">
        <v>0.89266603951524548</v>
      </c>
      <c r="EI122" s="31">
        <v>0.89266543319061464</v>
      </c>
      <c r="EJ122" s="31">
        <v>0.89266482686639559</v>
      </c>
      <c r="EK122" s="31">
        <v>0.89266422054258843</v>
      </c>
      <c r="EL122" s="31">
        <v>0.89266361421919305</v>
      </c>
      <c r="EM122" s="31">
        <v>0.89266300789620956</v>
      </c>
      <c r="EN122" s="31">
        <v>0.89266240157363785</v>
      </c>
      <c r="EO122" s="31">
        <v>0.89266179525147804</v>
      </c>
      <c r="EP122" s="31">
        <v>0.89266118892973001</v>
      </c>
      <c r="EQ122" s="31">
        <v>0.89266058260839376</v>
      </c>
      <c r="ER122" s="31">
        <v>0.8926599762874694</v>
      </c>
      <c r="ES122" s="31">
        <v>0.89265936996695683</v>
      </c>
      <c r="ET122" s="31">
        <v>0.89265876364685615</v>
      </c>
      <c r="EU122" s="31">
        <v>0.89265815732716725</v>
      </c>
      <c r="EV122" s="31">
        <v>0.89265755100789024</v>
      </c>
      <c r="EW122" s="31">
        <v>0.89265694468902501</v>
      </c>
      <c r="EX122" s="31">
        <v>0.89265633837057168</v>
      </c>
      <c r="EY122" s="31">
        <v>0.89265573205253013</v>
      </c>
      <c r="EZ122" s="31">
        <v>0.89265512573490036</v>
      </c>
      <c r="FA122" s="31">
        <v>0.89265451941768248</v>
      </c>
      <c r="FB122" s="31">
        <v>0.89265391310087638</v>
      </c>
      <c r="FC122" s="31">
        <v>0.89265330678448218</v>
      </c>
      <c r="FD122" s="31">
        <v>0.89265270046849976</v>
      </c>
      <c r="FE122" s="31">
        <v>0.89265209415292912</v>
      </c>
      <c r="FF122" s="31">
        <v>0.89265148783777037</v>
      </c>
      <c r="FG122" s="31">
        <v>0.89265088152302352</v>
      </c>
    </row>
    <row r="123" spans="1:163">
      <c r="A123" s="31">
        <v>117</v>
      </c>
      <c r="D123" s="31">
        <v>0.92051200449386694</v>
      </c>
      <c r="E123" s="31">
        <v>0.92051180167251823</v>
      </c>
      <c r="F123" s="31">
        <v>0.92051159885121425</v>
      </c>
      <c r="G123" s="31">
        <v>0.92051139602995502</v>
      </c>
      <c r="H123" s="31">
        <v>0.92051119320874042</v>
      </c>
      <c r="I123" s="31">
        <v>0.92051099038757045</v>
      </c>
      <c r="J123" s="31">
        <v>0.92051078756644522</v>
      </c>
      <c r="K123" s="31">
        <v>0.92051058474536462</v>
      </c>
      <c r="L123" s="31">
        <v>0.92051038192432877</v>
      </c>
      <c r="M123" s="31">
        <v>0.92051017910333766</v>
      </c>
      <c r="N123" s="31">
        <v>0.92050997628239117</v>
      </c>
      <c r="O123" s="31">
        <v>0.92050977346148932</v>
      </c>
      <c r="P123" s="31">
        <v>0.92050957064063221</v>
      </c>
      <c r="Q123" s="31">
        <v>0.92050936781981985</v>
      </c>
      <c r="R123" s="31">
        <v>0.92050916499905211</v>
      </c>
      <c r="S123" s="31">
        <v>0.92050896217832912</v>
      </c>
      <c r="T123" s="31">
        <v>0.92050875935765075</v>
      </c>
      <c r="U123" s="31">
        <v>0.92050855653701713</v>
      </c>
      <c r="V123" s="31">
        <v>0.92050835371642814</v>
      </c>
      <c r="W123" s="31">
        <v>0.92050815089588378</v>
      </c>
      <c r="X123" s="31">
        <v>0.92050794807538427</v>
      </c>
      <c r="Y123" s="31">
        <v>0.92050774525492929</v>
      </c>
      <c r="Z123" s="31">
        <v>0.92050754243451915</v>
      </c>
      <c r="AA123" s="31">
        <v>0.92050733961415354</v>
      </c>
      <c r="AB123" s="31">
        <v>0.92050713679383278</v>
      </c>
      <c r="AC123" s="31">
        <v>0.92050693397355654</v>
      </c>
      <c r="AD123" s="31">
        <v>0.92050673115332515</v>
      </c>
      <c r="AE123" s="31">
        <v>0.9205065283331384</v>
      </c>
      <c r="AF123" s="31">
        <v>0.92050632551299627</v>
      </c>
      <c r="AG123" s="31">
        <v>0.92050612269289889</v>
      </c>
      <c r="AH123" s="31">
        <v>0.92050591987284613</v>
      </c>
      <c r="AI123" s="31">
        <v>0.92050571705283812</v>
      </c>
      <c r="AJ123" s="31">
        <v>0.92050551423287486</v>
      </c>
      <c r="AK123" s="31">
        <v>0.92050531141295622</v>
      </c>
      <c r="AL123" s="31">
        <v>0.92050510859308221</v>
      </c>
      <c r="AM123" s="31">
        <v>0.92050490577325295</v>
      </c>
      <c r="AN123" s="31">
        <v>0.92050470295346831</v>
      </c>
      <c r="AO123" s="31">
        <v>0.92050450013372853</v>
      </c>
      <c r="AP123" s="31">
        <v>0.92050429731403327</v>
      </c>
      <c r="AQ123" s="31">
        <v>0.92050409449438275</v>
      </c>
      <c r="AR123" s="31">
        <v>0.92050389167477698</v>
      </c>
      <c r="AS123" s="31">
        <v>0.92050368885521583</v>
      </c>
      <c r="AT123" s="31">
        <v>0.92050348603569931</v>
      </c>
      <c r="AU123" s="31">
        <v>0.92050328321622754</v>
      </c>
      <c r="AV123" s="31">
        <v>0.92050308039680051</v>
      </c>
      <c r="AW123" s="31">
        <v>0.92050287757741811</v>
      </c>
      <c r="AX123" s="31">
        <v>0.92050267475808045</v>
      </c>
      <c r="AY123" s="31">
        <v>0.92050247193878743</v>
      </c>
      <c r="AZ123" s="31">
        <v>0.92050226911953914</v>
      </c>
      <c r="BA123" s="31">
        <v>0.92050206630033549</v>
      </c>
      <c r="BB123" s="31">
        <v>0.92050186348117657</v>
      </c>
      <c r="BC123" s="31">
        <v>0.92050166066206229</v>
      </c>
      <c r="BD123" s="31">
        <v>0.92050145784299275</v>
      </c>
      <c r="BE123" s="31">
        <v>0.92050125502396785</v>
      </c>
      <c r="BF123" s="31">
        <v>0.92050105220498768</v>
      </c>
      <c r="BG123" s="31">
        <v>0.92050084938605214</v>
      </c>
      <c r="BH123" s="31">
        <v>0.92050064656716135</v>
      </c>
      <c r="BI123" s="31">
        <v>0.92050044374831519</v>
      </c>
      <c r="BJ123" s="31">
        <v>0.92050024092951377</v>
      </c>
      <c r="BK123" s="31">
        <v>0.92050003811075709</v>
      </c>
      <c r="BL123" s="31">
        <v>0.92049983529204493</v>
      </c>
      <c r="BM123" s="31">
        <v>0.92049963247337763</v>
      </c>
      <c r="BN123" s="31">
        <v>0.92049942965475495</v>
      </c>
      <c r="BO123" s="31">
        <v>0.92049922683617691</v>
      </c>
      <c r="BP123" s="31">
        <v>0.92049902401764361</v>
      </c>
      <c r="BQ123" s="31">
        <v>0.92049882119915494</v>
      </c>
      <c r="BR123" s="31">
        <v>0.92049861838071112</v>
      </c>
      <c r="BS123" s="31">
        <v>0.92049841556231182</v>
      </c>
      <c r="BT123" s="31">
        <v>0.92049821274395727</v>
      </c>
      <c r="BU123" s="31">
        <v>0.92049800992564745</v>
      </c>
      <c r="BV123" s="31">
        <v>0.92049780710738227</v>
      </c>
      <c r="BW123" s="31">
        <v>0.92049760428916172</v>
      </c>
      <c r="BX123" s="31">
        <v>0.92049740147098591</v>
      </c>
      <c r="BY123" s="31">
        <v>0.92049719865285484</v>
      </c>
      <c r="BZ123" s="31">
        <v>0.92049699583476841</v>
      </c>
      <c r="CA123" s="31">
        <v>0.9204967930167266</v>
      </c>
      <c r="CB123" s="31">
        <v>0.92049659019872965</v>
      </c>
      <c r="CC123" s="31">
        <v>0.92049638738077721</v>
      </c>
      <c r="CD123" s="31">
        <v>0.92049618456286952</v>
      </c>
      <c r="CE123" s="31">
        <v>0.92049598174500658</v>
      </c>
      <c r="CF123" s="31">
        <v>0.92049577892718826</v>
      </c>
      <c r="CG123" s="31">
        <v>0.92049557610941468</v>
      </c>
      <c r="CH123" s="31">
        <v>0.92049537329168574</v>
      </c>
      <c r="CI123" s="31">
        <v>0.92049517047400153</v>
      </c>
      <c r="CJ123" s="31">
        <v>0.92049496765636196</v>
      </c>
      <c r="CK123" s="31">
        <v>0.92049476483876713</v>
      </c>
      <c r="CL123" s="31">
        <v>0.92049456202121693</v>
      </c>
      <c r="CM123" s="31">
        <v>0.92049435920371148</v>
      </c>
      <c r="CN123" s="31">
        <v>0.92049415638625065</v>
      </c>
      <c r="CO123" s="31">
        <v>0.92049395356883457</v>
      </c>
      <c r="CP123" s="31">
        <v>0.92049375075146311</v>
      </c>
      <c r="CQ123" s="31">
        <v>0.9204935479341364</v>
      </c>
      <c r="CR123" s="31">
        <v>0.92049334511685432</v>
      </c>
      <c r="CS123" s="31">
        <v>0.92049314229961698</v>
      </c>
      <c r="CT123" s="31">
        <v>0.92049293948242428</v>
      </c>
      <c r="CU123" s="31">
        <v>0.92049273666527631</v>
      </c>
      <c r="CV123" s="31">
        <v>0.92049253384817298</v>
      </c>
      <c r="CW123" s="31">
        <v>0.92049233103111439</v>
      </c>
      <c r="CX123" s="31">
        <v>0.92049212821410054</v>
      </c>
      <c r="CY123" s="31">
        <v>0.92049192539713132</v>
      </c>
      <c r="CZ123" s="31">
        <v>0.92049172258020673</v>
      </c>
      <c r="DA123" s="31">
        <v>0.92049151976332688</v>
      </c>
      <c r="DB123" s="31">
        <v>0.92049131694649167</v>
      </c>
      <c r="DC123" s="31">
        <v>0.92049111412970119</v>
      </c>
      <c r="DD123" s="31">
        <v>0.92049091131295546</v>
      </c>
      <c r="DE123" s="31">
        <v>0.92049070849625436</v>
      </c>
      <c r="DF123" s="31">
        <v>0.92049050567959789</v>
      </c>
      <c r="DG123" s="31">
        <v>0.92049030286298616</v>
      </c>
      <c r="DH123" s="31">
        <v>0.92049010004641918</v>
      </c>
      <c r="DI123" s="31">
        <v>0.92048989722989683</v>
      </c>
      <c r="DJ123" s="31">
        <v>0.9204896944134191</v>
      </c>
      <c r="DK123" s="31">
        <v>0.92048949159698612</v>
      </c>
      <c r="DL123" s="31">
        <v>0.92048928878059788</v>
      </c>
      <c r="DM123" s="31">
        <v>0.92048908596425427</v>
      </c>
      <c r="DN123" s="31">
        <v>0.92048888314795529</v>
      </c>
      <c r="DO123" s="31">
        <v>0.92048868033170106</v>
      </c>
      <c r="DP123" s="31">
        <v>0.92048847751549157</v>
      </c>
      <c r="DQ123" s="31">
        <v>0.9204882746993267</v>
      </c>
      <c r="DR123" s="31">
        <v>0.92048807188320658</v>
      </c>
      <c r="DS123" s="31">
        <v>0.92048786906713109</v>
      </c>
      <c r="DT123" s="31">
        <v>0.92048766625110034</v>
      </c>
      <c r="DU123" s="31">
        <v>0.92048746343511423</v>
      </c>
      <c r="DV123" s="31">
        <v>0.92048726061917274</v>
      </c>
      <c r="DW123" s="31">
        <v>0.920487057803276</v>
      </c>
      <c r="DX123" s="31">
        <v>0.920486854987424</v>
      </c>
      <c r="DY123" s="31">
        <v>0.92048665217161663</v>
      </c>
      <c r="DZ123" s="31">
        <v>0.920486449355854</v>
      </c>
      <c r="EA123" s="31">
        <v>0.920486246540136</v>
      </c>
      <c r="EB123" s="31">
        <v>0.92048604372446274</v>
      </c>
      <c r="EC123" s="31">
        <v>0.92048584090883412</v>
      </c>
      <c r="ED123" s="31">
        <v>0.92048563809325024</v>
      </c>
      <c r="EE123" s="31">
        <v>0.92048543527771098</v>
      </c>
      <c r="EF123" s="31">
        <v>0.92048523246221647</v>
      </c>
      <c r="EG123" s="31">
        <v>0.92048502964676659</v>
      </c>
      <c r="EH123" s="31">
        <v>0.92048482683136146</v>
      </c>
      <c r="EI123" s="31">
        <v>0.92048462401600095</v>
      </c>
      <c r="EJ123" s="31">
        <v>0.92048442120068519</v>
      </c>
      <c r="EK123" s="31">
        <v>0.92048421838541405</v>
      </c>
      <c r="EL123" s="31">
        <v>0.92048401557018766</v>
      </c>
      <c r="EM123" s="31">
        <v>0.9204838127550059</v>
      </c>
      <c r="EN123" s="31">
        <v>0.92048360993986889</v>
      </c>
      <c r="EO123" s="31">
        <v>0.9204834071247765</v>
      </c>
      <c r="EP123" s="31">
        <v>0.92048320430972885</v>
      </c>
      <c r="EQ123" s="31">
        <v>0.92048300149472584</v>
      </c>
      <c r="ER123" s="31">
        <v>0.92048279867976757</v>
      </c>
      <c r="ES123" s="31">
        <v>0.92048259586485404</v>
      </c>
      <c r="ET123" s="31">
        <v>0.92048239304998503</v>
      </c>
      <c r="EU123" s="31">
        <v>0.92048219023516087</v>
      </c>
      <c r="EV123" s="31">
        <v>0.92048198742038134</v>
      </c>
      <c r="EW123" s="31">
        <v>0.92048178460564645</v>
      </c>
      <c r="EX123" s="31">
        <v>0.92048158179095629</v>
      </c>
      <c r="EY123" s="31">
        <v>0.92048137897631077</v>
      </c>
      <c r="EZ123" s="31">
        <v>0.92048117616170999</v>
      </c>
      <c r="FA123" s="31">
        <v>0.92048097334715384</v>
      </c>
      <c r="FB123" s="31">
        <v>0.92048077053264243</v>
      </c>
      <c r="FC123" s="31">
        <v>0.92048056771817577</v>
      </c>
      <c r="FD123" s="31">
        <v>0.92048036490375373</v>
      </c>
      <c r="FE123" s="31">
        <v>0.92048016208937633</v>
      </c>
      <c r="FF123" s="31">
        <v>0.92047995927504367</v>
      </c>
      <c r="FG123" s="31">
        <v>0.92047975646075564</v>
      </c>
    </row>
    <row r="124" spans="1:163">
      <c r="A124" s="31">
        <v>118</v>
      </c>
      <c r="D124" s="31">
        <v>0.94629094967825922</v>
      </c>
      <c r="E124" s="31">
        <v>0.94629090083936307</v>
      </c>
      <c r="F124" s="31">
        <v>0.94629085200046947</v>
      </c>
      <c r="G124" s="31">
        <v>0.94629080316157832</v>
      </c>
      <c r="H124" s="31">
        <v>0.94629075432268972</v>
      </c>
      <c r="I124" s="31">
        <v>0.94629070548380367</v>
      </c>
      <c r="J124" s="31">
        <v>0.94629065664492018</v>
      </c>
      <c r="K124" s="31">
        <v>0.94629060780603913</v>
      </c>
      <c r="L124" s="31">
        <v>0.94629055896716063</v>
      </c>
      <c r="M124" s="31">
        <v>0.94629051012828458</v>
      </c>
      <c r="N124" s="31">
        <v>0.94629046128941119</v>
      </c>
      <c r="O124" s="31">
        <v>0.94629041245054024</v>
      </c>
      <c r="P124" s="31">
        <v>0.94629036361167185</v>
      </c>
      <c r="Q124" s="31">
        <v>0.9462903147728059</v>
      </c>
      <c r="R124" s="31">
        <v>0.9462902659339425</v>
      </c>
      <c r="S124" s="31">
        <v>0.94629021709508165</v>
      </c>
      <c r="T124" s="31">
        <v>0.94629016825622336</v>
      </c>
      <c r="U124" s="31">
        <v>0.94629011941736751</v>
      </c>
      <c r="V124" s="31">
        <v>0.94629007057851422</v>
      </c>
      <c r="W124" s="31">
        <v>0.94629002173966348</v>
      </c>
      <c r="X124" s="31">
        <v>0.94628997290081518</v>
      </c>
      <c r="Y124" s="31">
        <v>0.94628992406196943</v>
      </c>
      <c r="Z124" s="31">
        <v>0.94628987522312624</v>
      </c>
      <c r="AA124" s="31">
        <v>0.94628982638428549</v>
      </c>
      <c r="AB124" s="31">
        <v>0.94628977754544741</v>
      </c>
      <c r="AC124" s="31">
        <v>0.94628972870661165</v>
      </c>
      <c r="AD124" s="31">
        <v>0.94628967986777857</v>
      </c>
      <c r="AE124" s="31">
        <v>0.94628963102894792</v>
      </c>
      <c r="AF124" s="31">
        <v>0.94628958219011983</v>
      </c>
      <c r="AG124" s="31">
        <v>0.94628953335129429</v>
      </c>
      <c r="AH124" s="31">
        <v>0.94628948451247119</v>
      </c>
      <c r="AI124" s="31">
        <v>0.94628943567365076</v>
      </c>
      <c r="AJ124" s="31">
        <v>0.94628938683483266</v>
      </c>
      <c r="AK124" s="31">
        <v>0.94628933799601722</v>
      </c>
      <c r="AL124" s="31">
        <v>0.94628928915720423</v>
      </c>
      <c r="AM124" s="31">
        <v>0.94628924031839379</v>
      </c>
      <c r="AN124" s="31">
        <v>0.9462891914795859</v>
      </c>
      <c r="AO124" s="31">
        <v>0.94628914264078046</v>
      </c>
      <c r="AP124" s="31">
        <v>0.94628909380197757</v>
      </c>
      <c r="AQ124" s="31">
        <v>0.94628904496317723</v>
      </c>
      <c r="AR124" s="31">
        <v>0.94628899612437933</v>
      </c>
      <c r="AS124" s="31">
        <v>0.9462889472855841</v>
      </c>
      <c r="AT124" s="31">
        <v>0.9462888984467912</v>
      </c>
      <c r="AU124" s="31">
        <v>0.94628884960800097</v>
      </c>
      <c r="AV124" s="31">
        <v>0.94628880076921318</v>
      </c>
      <c r="AW124" s="31">
        <v>0.94628875193042794</v>
      </c>
      <c r="AX124" s="31">
        <v>0.94628870309164526</v>
      </c>
      <c r="AY124" s="31">
        <v>0.94628865425286501</v>
      </c>
      <c r="AZ124" s="31">
        <v>0.94628860541408732</v>
      </c>
      <c r="BA124" s="31">
        <v>0.94628855657531219</v>
      </c>
      <c r="BB124" s="31">
        <v>0.94628850773653961</v>
      </c>
      <c r="BC124" s="31">
        <v>0.94628845889776947</v>
      </c>
      <c r="BD124" s="31">
        <v>0.94628841005900188</v>
      </c>
      <c r="BE124" s="31">
        <v>0.94628836122023674</v>
      </c>
      <c r="BF124" s="31">
        <v>0.94628831238147426</v>
      </c>
      <c r="BG124" s="31">
        <v>0.94628826354271423</v>
      </c>
      <c r="BH124" s="31">
        <v>0.94628821470395663</v>
      </c>
      <c r="BI124" s="31">
        <v>0.9462881658652017</v>
      </c>
      <c r="BJ124" s="31">
        <v>0.94628811702644922</v>
      </c>
      <c r="BK124" s="31">
        <v>0.94628806818769928</v>
      </c>
      <c r="BL124" s="31">
        <v>0.94628801934895179</v>
      </c>
      <c r="BM124" s="31">
        <v>0.94628797051020697</v>
      </c>
      <c r="BN124" s="31">
        <v>0.94628792167146458</v>
      </c>
      <c r="BO124" s="31">
        <v>0.94628787283272464</v>
      </c>
      <c r="BP124" s="31">
        <v>0.94628782399398736</v>
      </c>
      <c r="BQ124" s="31">
        <v>0.94628777515525253</v>
      </c>
      <c r="BR124" s="31">
        <v>0.94628772631652014</v>
      </c>
      <c r="BS124" s="31">
        <v>0.94628767747779041</v>
      </c>
      <c r="BT124" s="31">
        <v>0.94628762863906313</v>
      </c>
      <c r="BU124" s="31">
        <v>0.9462875798003384</v>
      </c>
      <c r="BV124" s="31">
        <v>0.94628753096161611</v>
      </c>
      <c r="BW124" s="31">
        <v>0.94628748212289648</v>
      </c>
      <c r="BX124" s="31">
        <v>0.9462874332841793</v>
      </c>
      <c r="BY124" s="31">
        <v>0.94628738444546456</v>
      </c>
      <c r="BZ124" s="31">
        <v>0.94628733560675249</v>
      </c>
      <c r="CA124" s="31">
        <v>0.94628728676804286</v>
      </c>
      <c r="CB124" s="31">
        <v>0.94628723792933578</v>
      </c>
      <c r="CC124" s="31">
        <v>0.94628718909063114</v>
      </c>
      <c r="CD124" s="31">
        <v>0.94628714025192906</v>
      </c>
      <c r="CE124" s="31">
        <v>0.94628709141322953</v>
      </c>
      <c r="CF124" s="31">
        <v>0.94628704257453256</v>
      </c>
      <c r="CG124" s="31">
        <v>0.94628699373583802</v>
      </c>
      <c r="CH124" s="31">
        <v>0.94628694489714604</v>
      </c>
      <c r="CI124" s="31">
        <v>0.94628689605845662</v>
      </c>
      <c r="CJ124" s="31">
        <v>0.94628684721976963</v>
      </c>
      <c r="CK124" s="31">
        <v>0.9462867983810852</v>
      </c>
      <c r="CL124" s="31">
        <v>0.94628674954240333</v>
      </c>
      <c r="CM124" s="31">
        <v>0.946286700703724</v>
      </c>
      <c r="CN124" s="31">
        <v>0.94628665186504712</v>
      </c>
      <c r="CO124" s="31">
        <v>0.9462866030263728</v>
      </c>
      <c r="CP124" s="31">
        <v>0.94628655418770102</v>
      </c>
      <c r="CQ124" s="31">
        <v>0.94628650534903169</v>
      </c>
      <c r="CR124" s="31">
        <v>0.94628645651036492</v>
      </c>
      <c r="CS124" s="31">
        <v>0.94628640767170069</v>
      </c>
      <c r="CT124" s="31">
        <v>0.94628635883303891</v>
      </c>
      <c r="CU124" s="31">
        <v>0.94628630999437968</v>
      </c>
      <c r="CV124" s="31">
        <v>0.94628626115572301</v>
      </c>
      <c r="CW124" s="31">
        <v>0.94628621231706889</v>
      </c>
      <c r="CX124" s="31">
        <v>0.94628616347841721</v>
      </c>
      <c r="CY124" s="31">
        <v>0.94628611463976808</v>
      </c>
      <c r="CZ124" s="31">
        <v>0.94628606580112151</v>
      </c>
      <c r="DA124" s="31">
        <v>0.94628601696247738</v>
      </c>
      <c r="DB124" s="31">
        <v>0.94628596812383581</v>
      </c>
      <c r="DC124" s="31">
        <v>0.94628591928519679</v>
      </c>
      <c r="DD124" s="31">
        <v>0.94628587044656021</v>
      </c>
      <c r="DE124" s="31">
        <v>0.94628582160792629</v>
      </c>
      <c r="DF124" s="31">
        <v>0.94628577276929471</v>
      </c>
      <c r="DG124" s="31">
        <v>0.94628572393066579</v>
      </c>
      <c r="DH124" s="31">
        <v>0.94628567509203931</v>
      </c>
      <c r="DI124" s="31">
        <v>0.94628562625341539</v>
      </c>
      <c r="DJ124" s="31">
        <v>0.94628557741479402</v>
      </c>
      <c r="DK124" s="31">
        <v>0.94628552857617509</v>
      </c>
      <c r="DL124" s="31">
        <v>0.94628547973755883</v>
      </c>
      <c r="DM124" s="31">
        <v>0.9462854308989449</v>
      </c>
      <c r="DN124" s="31">
        <v>0.94628538206033364</v>
      </c>
      <c r="DO124" s="31">
        <v>0.94628533322172481</v>
      </c>
      <c r="DP124" s="31">
        <v>0.94628528438311854</v>
      </c>
      <c r="DQ124" s="31">
        <v>0.94628523554451482</v>
      </c>
      <c r="DR124" s="31">
        <v>0.94628518670591355</v>
      </c>
      <c r="DS124" s="31">
        <v>0.94628513786731483</v>
      </c>
      <c r="DT124" s="31">
        <v>0.94628508902871866</v>
      </c>
      <c r="DU124" s="31">
        <v>0.94628504019012494</v>
      </c>
      <c r="DV124" s="31">
        <v>0.94628499135153388</v>
      </c>
      <c r="DW124" s="31">
        <v>0.94628494251294515</v>
      </c>
      <c r="DX124" s="31">
        <v>0.94628489367435908</v>
      </c>
      <c r="DY124" s="31">
        <v>0.94628484483577546</v>
      </c>
      <c r="DZ124" s="31">
        <v>0.94628479599719439</v>
      </c>
      <c r="EA124" s="31">
        <v>0.94628474715861588</v>
      </c>
      <c r="EB124" s="31">
        <v>0.94628469832003981</v>
      </c>
      <c r="EC124" s="31">
        <v>0.94628464948146629</v>
      </c>
      <c r="ED124" s="31">
        <v>0.94628460064289532</v>
      </c>
      <c r="EE124" s="31">
        <v>0.94628455180432691</v>
      </c>
      <c r="EF124" s="31">
        <v>0.94628450296576094</v>
      </c>
      <c r="EG124" s="31">
        <v>0.94628445412719753</v>
      </c>
      <c r="EH124" s="31">
        <v>0.94628440528863655</v>
      </c>
      <c r="EI124" s="31">
        <v>0.94628435645007825</v>
      </c>
      <c r="EJ124" s="31">
        <v>0.94628430761152238</v>
      </c>
      <c r="EK124" s="31">
        <v>0.94628425877296896</v>
      </c>
      <c r="EL124" s="31">
        <v>0.9462842099344182</v>
      </c>
      <c r="EM124" s="31">
        <v>0.94628416109586988</v>
      </c>
      <c r="EN124" s="31">
        <v>0.94628411225732412</v>
      </c>
      <c r="EO124" s="31">
        <v>0.9462840634187808</v>
      </c>
      <c r="EP124" s="31">
        <v>0.94628401458024003</v>
      </c>
      <c r="EQ124" s="31">
        <v>0.94628396574170182</v>
      </c>
      <c r="ER124" s="31">
        <v>0.94628391690316616</v>
      </c>
      <c r="ES124" s="31">
        <v>0.94628386806463294</v>
      </c>
      <c r="ET124" s="31">
        <v>0.94628381922610227</v>
      </c>
      <c r="EU124" s="31">
        <v>0.94628377038757416</v>
      </c>
      <c r="EV124" s="31">
        <v>0.9462837215490485</v>
      </c>
      <c r="EW124" s="31">
        <v>0.94628367271052549</v>
      </c>
      <c r="EX124" s="31">
        <v>0.94628362387200493</v>
      </c>
      <c r="EY124" s="31">
        <v>0.94628357503348681</v>
      </c>
      <c r="EZ124" s="31">
        <v>0.94628352619497125</v>
      </c>
      <c r="FA124" s="31">
        <v>0.94628347735645824</v>
      </c>
      <c r="FB124" s="31">
        <v>0.94628342851794778</v>
      </c>
      <c r="FC124" s="31">
        <v>0.94628337967943976</v>
      </c>
      <c r="FD124" s="31">
        <v>0.9462833308409343</v>
      </c>
      <c r="FE124" s="31">
        <v>0.94628328200243139</v>
      </c>
      <c r="FF124" s="31">
        <v>0.94628323316393104</v>
      </c>
      <c r="FG124" s="31">
        <v>0.94628318432543312</v>
      </c>
    </row>
    <row r="125" spans="1:163">
      <c r="A125" s="31">
        <v>119</v>
      </c>
      <c r="D125" s="31">
        <v>0.96931638081110572</v>
      </c>
      <c r="E125" s="31">
        <v>0.96931637434283746</v>
      </c>
      <c r="F125" s="31">
        <v>0.96931636787456921</v>
      </c>
      <c r="G125" s="31">
        <v>0.96931636140630106</v>
      </c>
      <c r="H125" s="31">
        <v>0.96931635493803292</v>
      </c>
      <c r="I125" s="31">
        <v>0.96931634846976489</v>
      </c>
      <c r="J125" s="31">
        <v>0.96931634200149686</v>
      </c>
      <c r="K125" s="31">
        <v>0.96931633553322882</v>
      </c>
      <c r="L125" s="31">
        <v>0.9693163290649609</v>
      </c>
      <c r="M125" s="31">
        <v>0.96931632259669298</v>
      </c>
      <c r="N125" s="31">
        <v>0.96931631612842506</v>
      </c>
      <c r="O125" s="31">
        <v>0.96931630966015725</v>
      </c>
      <c r="P125" s="31">
        <v>0.96931630319188955</v>
      </c>
      <c r="Q125" s="31">
        <v>0.96931629672362174</v>
      </c>
      <c r="R125" s="31">
        <v>0.96931629025535404</v>
      </c>
      <c r="S125" s="31">
        <v>0.96931628378708645</v>
      </c>
      <c r="T125" s="31">
        <v>0.96931627731881886</v>
      </c>
      <c r="U125" s="31">
        <v>0.96931627085055128</v>
      </c>
      <c r="V125" s="31">
        <v>0.96931626438228369</v>
      </c>
      <c r="W125" s="31">
        <v>0.96931625791401621</v>
      </c>
      <c r="X125" s="31">
        <v>0.96931625144574884</v>
      </c>
      <c r="Y125" s="31">
        <v>0.96931624497748148</v>
      </c>
      <c r="Z125" s="31">
        <v>0.96931623850921411</v>
      </c>
      <c r="AA125" s="31">
        <v>0.96931623204094675</v>
      </c>
      <c r="AB125" s="31">
        <v>0.96931622557267949</v>
      </c>
      <c r="AC125" s="31">
        <v>0.96931621910441224</v>
      </c>
      <c r="AD125" s="31">
        <v>0.96931621263614509</v>
      </c>
      <c r="AE125" s="31">
        <v>0.96931620616787795</v>
      </c>
      <c r="AF125" s="31">
        <v>0.96931619969961091</v>
      </c>
      <c r="AG125" s="31">
        <v>0.96931619323134388</v>
      </c>
      <c r="AH125" s="31">
        <v>0.96931618676307685</v>
      </c>
      <c r="AI125" s="31">
        <v>0.96931618029480993</v>
      </c>
      <c r="AJ125" s="31">
        <v>0.969316173826543</v>
      </c>
      <c r="AK125" s="31">
        <v>0.96931616735827608</v>
      </c>
      <c r="AL125" s="31">
        <v>0.96931616089000927</v>
      </c>
      <c r="AM125" s="31">
        <v>0.96931615442174246</v>
      </c>
      <c r="AN125" s="31">
        <v>0.96931614795347576</v>
      </c>
      <c r="AO125" s="31">
        <v>0.96931614148520906</v>
      </c>
      <c r="AP125" s="31">
        <v>0.96931613501694236</v>
      </c>
      <c r="AQ125" s="31">
        <v>0.96931612854867577</v>
      </c>
      <c r="AR125" s="31">
        <v>0.96931612208040918</v>
      </c>
      <c r="AS125" s="31">
        <v>0.96931611561214259</v>
      </c>
      <c r="AT125" s="31">
        <v>0.96931610914387611</v>
      </c>
      <c r="AU125" s="31">
        <v>0.96931610267560975</v>
      </c>
      <c r="AV125" s="31">
        <v>0.96931609620734327</v>
      </c>
      <c r="AW125" s="31">
        <v>0.9693160897390769</v>
      </c>
      <c r="AX125" s="31">
        <v>0.96931608327081065</v>
      </c>
      <c r="AY125" s="31">
        <v>0.96931607680254439</v>
      </c>
      <c r="AZ125" s="31">
        <v>0.96931607033427813</v>
      </c>
      <c r="BA125" s="31">
        <v>0.96931606386601199</v>
      </c>
      <c r="BB125" s="31">
        <v>0.96931605739774584</v>
      </c>
      <c r="BC125" s="31">
        <v>0.9693160509294797</v>
      </c>
      <c r="BD125" s="31">
        <v>0.96931604446121367</v>
      </c>
      <c r="BE125" s="31">
        <v>0.96931603799294763</v>
      </c>
      <c r="BF125" s="31">
        <v>0.96931603152468171</v>
      </c>
      <c r="BG125" s="31">
        <v>0.96931602505641579</v>
      </c>
      <c r="BH125" s="31">
        <v>0.96931601858814986</v>
      </c>
      <c r="BI125" s="31">
        <v>0.96931601211988405</v>
      </c>
      <c r="BJ125" s="31">
        <v>0.96931600565161824</v>
      </c>
      <c r="BK125" s="31">
        <v>0.96931599918335254</v>
      </c>
      <c r="BL125" s="31">
        <v>0.96931599271508684</v>
      </c>
      <c r="BM125" s="31">
        <v>0.96931598624682114</v>
      </c>
      <c r="BN125" s="31">
        <v>0.96931597977855555</v>
      </c>
      <c r="BO125" s="31">
        <v>0.96931597331028996</v>
      </c>
      <c r="BP125" s="31">
        <v>0.96931596684202437</v>
      </c>
      <c r="BQ125" s="31">
        <v>0.96931596037375889</v>
      </c>
      <c r="BR125" s="31">
        <v>0.96931595390549341</v>
      </c>
      <c r="BS125" s="31">
        <v>0.96931594743722804</v>
      </c>
      <c r="BT125" s="31">
        <v>0.96931594096896267</v>
      </c>
      <c r="BU125" s="31">
        <v>0.96931593450069731</v>
      </c>
      <c r="BV125" s="31">
        <v>0.96931592803243205</v>
      </c>
      <c r="BW125" s="31">
        <v>0.96931592156416679</v>
      </c>
      <c r="BX125" s="31">
        <v>0.96931591509590165</v>
      </c>
      <c r="BY125" s="31">
        <v>0.9693159086276365</v>
      </c>
      <c r="BZ125" s="31">
        <v>0.96931590215937136</v>
      </c>
      <c r="CA125" s="31">
        <v>0.96931589569110632</v>
      </c>
      <c r="CB125" s="31">
        <v>0.96931588922284129</v>
      </c>
      <c r="CC125" s="31">
        <v>0.96931588275457636</v>
      </c>
      <c r="CD125" s="31">
        <v>0.96931587628631144</v>
      </c>
      <c r="CE125" s="31">
        <v>0.96931586981804652</v>
      </c>
      <c r="CF125" s="31">
        <v>0.9693158633497817</v>
      </c>
      <c r="CG125" s="31">
        <v>0.96931585688151689</v>
      </c>
      <c r="CH125" s="31">
        <v>0.96931585041325208</v>
      </c>
      <c r="CI125" s="31">
        <v>0.96931584394498738</v>
      </c>
      <c r="CJ125" s="31">
        <v>0.96931583747672267</v>
      </c>
      <c r="CK125" s="31">
        <v>0.96931583100845808</v>
      </c>
      <c r="CL125" s="31">
        <v>0.96931582454019349</v>
      </c>
      <c r="CM125" s="31">
        <v>0.96931581807192901</v>
      </c>
      <c r="CN125" s="31">
        <v>0.96931581160366442</v>
      </c>
      <c r="CO125" s="31">
        <v>0.96931580513540005</v>
      </c>
      <c r="CP125" s="31">
        <v>0.96931579866713558</v>
      </c>
      <c r="CQ125" s="31">
        <v>0.96931579219887121</v>
      </c>
      <c r="CR125" s="31">
        <v>0.96931578573060695</v>
      </c>
      <c r="CS125" s="31">
        <v>0.96931577926234258</v>
      </c>
      <c r="CT125" s="31">
        <v>0.96931577279407832</v>
      </c>
      <c r="CU125" s="31">
        <v>0.96931576632581418</v>
      </c>
      <c r="CV125" s="31">
        <v>0.96931575985755003</v>
      </c>
      <c r="CW125" s="31">
        <v>0.96931575338928588</v>
      </c>
      <c r="CX125" s="31">
        <v>0.96931574692102185</v>
      </c>
      <c r="CY125" s="31">
        <v>0.96931574045275781</v>
      </c>
      <c r="CZ125" s="31">
        <v>0.96931573398449378</v>
      </c>
      <c r="DA125" s="31">
        <v>0.96931572751622985</v>
      </c>
      <c r="DB125" s="31">
        <v>0.96931572104796604</v>
      </c>
      <c r="DC125" s="31">
        <v>0.96931571457970211</v>
      </c>
      <c r="DD125" s="31">
        <v>0.9693157081114383</v>
      </c>
      <c r="DE125" s="31">
        <v>0.9693157016431746</v>
      </c>
      <c r="DF125" s="31">
        <v>0.96931569517491079</v>
      </c>
      <c r="DG125" s="31">
        <v>0.96931568870664719</v>
      </c>
      <c r="DH125" s="31">
        <v>0.96931568223838349</v>
      </c>
      <c r="DI125" s="31">
        <v>0.9693156757701199</v>
      </c>
      <c r="DJ125" s="31">
        <v>0.96931566930185642</v>
      </c>
      <c r="DK125" s="31">
        <v>0.96931566283359283</v>
      </c>
      <c r="DL125" s="31">
        <v>0.96931565636532946</v>
      </c>
      <c r="DM125" s="31">
        <v>0.96931564989706598</v>
      </c>
      <c r="DN125" s="31">
        <v>0.96931564342880261</v>
      </c>
      <c r="DO125" s="31">
        <v>0.96931563696053924</v>
      </c>
      <c r="DP125" s="31">
        <v>0.96931563049227598</v>
      </c>
      <c r="DQ125" s="31">
        <v>0.96931562402401272</v>
      </c>
      <c r="DR125" s="31">
        <v>0.96931561755574958</v>
      </c>
      <c r="DS125" s="31">
        <v>0.96931561108748632</v>
      </c>
      <c r="DT125" s="31">
        <v>0.96931560461922328</v>
      </c>
      <c r="DU125" s="31">
        <v>0.96931559815096013</v>
      </c>
      <c r="DV125" s="31">
        <v>0.9693155916826971</v>
      </c>
      <c r="DW125" s="31">
        <v>0.96931558521443417</v>
      </c>
      <c r="DX125" s="31">
        <v>0.96931557874617125</v>
      </c>
      <c r="DY125" s="31">
        <v>0.96931557227790832</v>
      </c>
      <c r="DZ125" s="31">
        <v>0.9693155658096454</v>
      </c>
      <c r="EA125" s="31">
        <v>0.96931555934138258</v>
      </c>
      <c r="EB125" s="31">
        <v>0.96931555287311988</v>
      </c>
      <c r="EC125" s="31">
        <v>0.96931554640485706</v>
      </c>
      <c r="ED125" s="31">
        <v>0.96931553993659447</v>
      </c>
      <c r="EE125" s="31">
        <v>0.96931553346833177</v>
      </c>
      <c r="EF125" s="31">
        <v>0.96931552700006918</v>
      </c>
      <c r="EG125" s="31">
        <v>0.96931552053180658</v>
      </c>
      <c r="EH125" s="31">
        <v>0.9693155140635441</v>
      </c>
      <c r="EI125" s="31">
        <v>0.96931550759528162</v>
      </c>
      <c r="EJ125" s="31">
        <v>0.96931550112701925</v>
      </c>
      <c r="EK125" s="31">
        <v>0.96931549465875677</v>
      </c>
      <c r="EL125" s="31">
        <v>0.96931548819049451</v>
      </c>
      <c r="EM125" s="31">
        <v>0.96931548172223214</v>
      </c>
      <c r="EN125" s="31">
        <v>0.96931547525396988</v>
      </c>
      <c r="EO125" s="31">
        <v>0.96931546878570773</v>
      </c>
      <c r="EP125" s="31">
        <v>0.96931546231744559</v>
      </c>
      <c r="EQ125" s="31">
        <v>0.96931545584918344</v>
      </c>
      <c r="ER125" s="31">
        <v>0.96931544938092129</v>
      </c>
      <c r="ES125" s="31">
        <v>0.96931544291265925</v>
      </c>
      <c r="ET125" s="31">
        <v>0.96931543644439733</v>
      </c>
      <c r="EU125" s="31">
        <v>0.96931542997613529</v>
      </c>
      <c r="EV125" s="31">
        <v>0.96931542350787347</v>
      </c>
      <c r="EW125" s="31">
        <v>0.96931541703961155</v>
      </c>
      <c r="EX125" s="31">
        <v>0.96931541057134973</v>
      </c>
      <c r="EY125" s="31">
        <v>0.96931540410308792</v>
      </c>
      <c r="EZ125" s="31">
        <v>0.96931539763482621</v>
      </c>
      <c r="FA125" s="31">
        <v>0.96931539116656451</v>
      </c>
      <c r="FB125" s="31">
        <v>0.96931538469830292</v>
      </c>
      <c r="FC125" s="31">
        <v>0.96931537823004121</v>
      </c>
      <c r="FD125" s="31">
        <v>0.96931537176177973</v>
      </c>
      <c r="FE125" s="31">
        <v>0.96931536529351814</v>
      </c>
      <c r="FF125" s="31">
        <v>0.96931535882525666</v>
      </c>
      <c r="FG125" s="31">
        <v>0.96931535235699529</v>
      </c>
    </row>
    <row r="126" spans="1:163">
      <c r="A126" s="31">
        <v>120</v>
      </c>
      <c r="D126" s="31">
        <v>1</v>
      </c>
      <c r="E126" s="31">
        <v>1</v>
      </c>
      <c r="F126" s="31">
        <v>1</v>
      </c>
      <c r="G126" s="31">
        <v>1</v>
      </c>
      <c r="H126" s="31">
        <v>1</v>
      </c>
      <c r="I126" s="31">
        <v>1</v>
      </c>
      <c r="J126" s="31">
        <v>1</v>
      </c>
      <c r="K126" s="31">
        <v>1</v>
      </c>
      <c r="L126" s="31">
        <v>1</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c r="AO126" s="31">
        <v>1</v>
      </c>
      <c r="AP126" s="31">
        <v>1</v>
      </c>
      <c r="AQ126" s="31">
        <v>1</v>
      </c>
      <c r="AR126" s="31">
        <v>1</v>
      </c>
      <c r="AS126" s="31">
        <v>1</v>
      </c>
      <c r="AT126" s="31">
        <v>1</v>
      </c>
      <c r="AU126" s="31">
        <v>1</v>
      </c>
      <c r="AV126" s="31">
        <v>1</v>
      </c>
      <c r="AW126" s="31">
        <v>1</v>
      </c>
      <c r="AX126" s="31">
        <v>1</v>
      </c>
      <c r="AY126" s="31">
        <v>1</v>
      </c>
      <c r="AZ126" s="31">
        <v>1</v>
      </c>
      <c r="BA126" s="31">
        <v>1</v>
      </c>
      <c r="BB126" s="31">
        <v>1</v>
      </c>
      <c r="BC126" s="31">
        <v>1</v>
      </c>
      <c r="BD126" s="31">
        <v>1</v>
      </c>
      <c r="BE126" s="31">
        <v>1</v>
      </c>
      <c r="BF126" s="31">
        <v>1</v>
      </c>
      <c r="BG126" s="31">
        <v>1</v>
      </c>
      <c r="BH126" s="31">
        <v>1</v>
      </c>
      <c r="BI126" s="31">
        <v>1</v>
      </c>
      <c r="BJ126" s="31">
        <v>1</v>
      </c>
      <c r="BK126" s="31">
        <v>1</v>
      </c>
      <c r="BL126" s="31">
        <v>1</v>
      </c>
      <c r="BM126" s="31">
        <v>1</v>
      </c>
      <c r="BN126" s="31">
        <v>1</v>
      </c>
      <c r="BO126" s="31">
        <v>1</v>
      </c>
      <c r="BP126" s="31">
        <v>1</v>
      </c>
      <c r="BQ126" s="31">
        <v>1</v>
      </c>
      <c r="BR126" s="31">
        <v>1</v>
      </c>
      <c r="BS126" s="31">
        <v>1</v>
      </c>
      <c r="BT126" s="31">
        <v>1</v>
      </c>
      <c r="BU126" s="31">
        <v>1</v>
      </c>
      <c r="BV126" s="31">
        <v>1</v>
      </c>
      <c r="BW126" s="31">
        <v>1</v>
      </c>
      <c r="BX126" s="31">
        <v>1</v>
      </c>
      <c r="BY126" s="31">
        <v>1</v>
      </c>
      <c r="BZ126" s="31">
        <v>1</v>
      </c>
      <c r="CA126" s="31">
        <v>1</v>
      </c>
      <c r="CB126" s="31">
        <v>1</v>
      </c>
      <c r="CC126" s="31">
        <v>1</v>
      </c>
      <c r="CD126" s="31">
        <v>1</v>
      </c>
      <c r="CE126" s="31">
        <v>1</v>
      </c>
      <c r="CF126" s="31">
        <v>1</v>
      </c>
      <c r="CG126" s="31">
        <v>1</v>
      </c>
      <c r="CH126" s="31">
        <v>1</v>
      </c>
      <c r="CI126" s="31">
        <v>1</v>
      </c>
      <c r="CJ126" s="31">
        <v>1</v>
      </c>
      <c r="CK126" s="31">
        <v>1</v>
      </c>
      <c r="CL126" s="31">
        <v>1</v>
      </c>
      <c r="CM126" s="31">
        <v>1</v>
      </c>
      <c r="CN126" s="31">
        <v>1</v>
      </c>
      <c r="CO126" s="31">
        <v>1</v>
      </c>
      <c r="CP126" s="31">
        <v>1</v>
      </c>
      <c r="CQ126" s="31">
        <v>1</v>
      </c>
      <c r="CR126" s="31">
        <v>1</v>
      </c>
      <c r="CS126" s="31">
        <v>1</v>
      </c>
      <c r="CT126" s="31">
        <v>1</v>
      </c>
      <c r="CU126" s="31">
        <v>1</v>
      </c>
      <c r="CV126" s="31">
        <v>1</v>
      </c>
      <c r="CW126" s="31">
        <v>1</v>
      </c>
      <c r="CX126" s="31">
        <v>1</v>
      </c>
      <c r="CY126" s="31">
        <v>1</v>
      </c>
      <c r="CZ126" s="31">
        <v>1</v>
      </c>
      <c r="DA126" s="31">
        <v>1</v>
      </c>
      <c r="DB126" s="31">
        <v>1</v>
      </c>
      <c r="DC126" s="31">
        <v>1</v>
      </c>
      <c r="DD126" s="31">
        <v>1</v>
      </c>
      <c r="DE126" s="31">
        <v>1</v>
      </c>
      <c r="DF126" s="31">
        <v>1</v>
      </c>
      <c r="DG126" s="31">
        <v>1</v>
      </c>
      <c r="DH126" s="31">
        <v>1</v>
      </c>
      <c r="DI126" s="31">
        <v>1</v>
      </c>
      <c r="DJ126" s="31">
        <v>1</v>
      </c>
      <c r="DK126" s="31">
        <v>1</v>
      </c>
      <c r="DL126" s="31">
        <v>1</v>
      </c>
      <c r="DM126" s="31">
        <v>1</v>
      </c>
      <c r="DN126" s="31">
        <v>1</v>
      </c>
      <c r="DO126" s="31">
        <v>1</v>
      </c>
      <c r="DP126" s="31">
        <v>1</v>
      </c>
      <c r="DQ126" s="31">
        <v>1</v>
      </c>
      <c r="DR126" s="31">
        <v>1</v>
      </c>
      <c r="DS126" s="31">
        <v>1</v>
      </c>
      <c r="DT126" s="31">
        <v>1</v>
      </c>
      <c r="DU126" s="31">
        <v>1</v>
      </c>
      <c r="DV126" s="31">
        <v>1</v>
      </c>
      <c r="DW126" s="31">
        <v>1</v>
      </c>
      <c r="DX126" s="31">
        <v>1</v>
      </c>
      <c r="DY126" s="31">
        <v>1</v>
      </c>
      <c r="DZ126" s="31">
        <v>1</v>
      </c>
      <c r="EA126" s="31">
        <v>1</v>
      </c>
      <c r="EB126" s="31">
        <v>1</v>
      </c>
      <c r="EC126" s="31">
        <v>1</v>
      </c>
      <c r="ED126" s="31">
        <v>1</v>
      </c>
      <c r="EE126" s="31">
        <v>1</v>
      </c>
      <c r="EF126" s="31">
        <v>1</v>
      </c>
      <c r="EG126" s="31">
        <v>1</v>
      </c>
      <c r="EH126" s="31">
        <v>1</v>
      </c>
      <c r="EI126" s="31">
        <v>1</v>
      </c>
      <c r="EJ126" s="31">
        <v>1</v>
      </c>
      <c r="EK126" s="31">
        <v>1</v>
      </c>
      <c r="EL126" s="31">
        <v>1</v>
      </c>
      <c r="EM126" s="31">
        <v>1</v>
      </c>
      <c r="EN126" s="31">
        <v>1</v>
      </c>
      <c r="EO126" s="31">
        <v>1</v>
      </c>
      <c r="EP126" s="31">
        <v>1</v>
      </c>
      <c r="EQ126" s="31">
        <v>1</v>
      </c>
      <c r="ER126" s="31">
        <v>1</v>
      </c>
      <c r="ES126" s="31">
        <v>1</v>
      </c>
      <c r="ET126" s="31">
        <v>1</v>
      </c>
      <c r="EU126" s="31">
        <v>1</v>
      </c>
      <c r="EV126" s="31">
        <v>1</v>
      </c>
      <c r="EW126" s="31">
        <v>1</v>
      </c>
      <c r="EX126" s="31">
        <v>1</v>
      </c>
      <c r="EY126" s="31">
        <v>1</v>
      </c>
      <c r="EZ126" s="31">
        <v>1</v>
      </c>
      <c r="FA126" s="31">
        <v>1</v>
      </c>
      <c r="FB126" s="31">
        <v>1</v>
      </c>
      <c r="FC126" s="31">
        <v>1</v>
      </c>
      <c r="FD126" s="31">
        <v>1</v>
      </c>
      <c r="FE126" s="31">
        <v>1</v>
      </c>
      <c r="FF126" s="31">
        <v>1</v>
      </c>
      <c r="FG126" s="31">
        <v>1</v>
      </c>
    </row>
  </sheetData>
  <sheetProtection algorithmName="SHA-512" hashValue="R0m8kGcKLr+nP0J/4tEWZZtxUVUN3ZWp92c1qmuifXvTVaLxHhAdbO8dQZmoOu27zbJlaV1wW/6XmtjWMeKWtQ==" saltValue="+rNdhTy0oFVeZP7zcLdZUA=="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4:FG126"/>
  <sheetViews>
    <sheetView workbookViewId="0">
      <selection activeCell="D5" sqref="D5"/>
    </sheetView>
  </sheetViews>
  <sheetFormatPr baseColWidth="10" defaultColWidth="10.83203125" defaultRowHeight="15"/>
  <cols>
    <col min="1" max="16384" width="10.83203125" style="31"/>
  </cols>
  <sheetData>
    <row r="4" spans="1:163">
      <c r="D4" s="31">
        <v>1990</v>
      </c>
      <c r="E4" s="31">
        <v>1991</v>
      </c>
      <c r="F4" s="31">
        <v>1992</v>
      </c>
      <c r="G4" s="31">
        <v>1993</v>
      </c>
      <c r="H4" s="31">
        <v>1994</v>
      </c>
      <c r="I4" s="31">
        <v>1995</v>
      </c>
      <c r="J4" s="31">
        <v>1996</v>
      </c>
      <c r="K4" s="31">
        <v>1997</v>
      </c>
      <c r="L4" s="31">
        <v>1998</v>
      </c>
      <c r="M4" s="31">
        <v>1999</v>
      </c>
      <c r="N4" s="31">
        <v>2000</v>
      </c>
      <c r="O4" s="31">
        <v>2001</v>
      </c>
      <c r="P4" s="31">
        <v>2002</v>
      </c>
      <c r="Q4" s="31">
        <v>2003</v>
      </c>
      <c r="R4" s="31">
        <v>2004</v>
      </c>
      <c r="S4" s="31">
        <v>2005</v>
      </c>
      <c r="T4" s="31">
        <v>2006</v>
      </c>
      <c r="U4" s="31">
        <v>2007</v>
      </c>
      <c r="V4" s="31">
        <v>2008</v>
      </c>
      <c r="W4" s="31">
        <v>2009</v>
      </c>
      <c r="X4" s="31">
        <v>2010</v>
      </c>
      <c r="Y4" s="31">
        <v>2011</v>
      </c>
      <c r="Z4" s="31">
        <v>2012</v>
      </c>
      <c r="AA4" s="31">
        <v>2013</v>
      </c>
      <c r="AB4" s="31">
        <v>2014</v>
      </c>
      <c r="AC4" s="31">
        <v>2015</v>
      </c>
      <c r="AD4" s="31">
        <v>2016</v>
      </c>
      <c r="AE4" s="31">
        <v>2017</v>
      </c>
      <c r="AF4" s="31">
        <v>2018</v>
      </c>
      <c r="AG4" s="31">
        <v>2019</v>
      </c>
      <c r="AH4" s="31">
        <v>2020</v>
      </c>
      <c r="AI4" s="31">
        <v>2021</v>
      </c>
      <c r="AJ4" s="31">
        <v>2022</v>
      </c>
      <c r="AK4" s="31">
        <v>2023</v>
      </c>
      <c r="AL4" s="31">
        <v>2024</v>
      </c>
      <c r="AM4" s="31">
        <v>2025</v>
      </c>
      <c r="AN4" s="31">
        <v>2026</v>
      </c>
      <c r="AO4" s="31">
        <v>2027</v>
      </c>
      <c r="AP4" s="31">
        <v>2028</v>
      </c>
      <c r="AQ4" s="31">
        <v>2029</v>
      </c>
      <c r="AR4" s="31">
        <v>2030</v>
      </c>
      <c r="AS4" s="31">
        <v>2031</v>
      </c>
      <c r="AT4" s="31">
        <v>2032</v>
      </c>
      <c r="AU4" s="31">
        <v>2033</v>
      </c>
      <c r="AV4" s="31">
        <v>2034</v>
      </c>
      <c r="AW4" s="31">
        <v>2035</v>
      </c>
      <c r="AX4" s="31">
        <v>2036</v>
      </c>
      <c r="AY4" s="31">
        <v>2037</v>
      </c>
      <c r="AZ4" s="31">
        <v>2038</v>
      </c>
      <c r="BA4" s="31">
        <v>2039</v>
      </c>
      <c r="BB4" s="31">
        <v>2040</v>
      </c>
      <c r="BC4" s="31">
        <v>2041</v>
      </c>
      <c r="BD4" s="31">
        <v>2042</v>
      </c>
      <c r="BE4" s="31">
        <v>2043</v>
      </c>
      <c r="BF4" s="31">
        <v>2044</v>
      </c>
      <c r="BG4" s="31">
        <v>2045</v>
      </c>
      <c r="BH4" s="31">
        <v>2046</v>
      </c>
      <c r="BI4" s="31">
        <v>2047</v>
      </c>
      <c r="BJ4" s="31">
        <v>2048</v>
      </c>
      <c r="BK4" s="31">
        <v>2049</v>
      </c>
      <c r="BL4" s="31">
        <v>2050</v>
      </c>
      <c r="BM4" s="31">
        <v>2051</v>
      </c>
      <c r="BN4" s="31">
        <v>2052</v>
      </c>
      <c r="BO4" s="31">
        <v>2053</v>
      </c>
      <c r="BP4" s="31">
        <v>2054</v>
      </c>
      <c r="BQ4" s="31">
        <v>2055</v>
      </c>
      <c r="BR4" s="31">
        <v>2056</v>
      </c>
      <c r="BS4" s="31">
        <v>2057</v>
      </c>
      <c r="BT4" s="31">
        <v>2058</v>
      </c>
      <c r="BU4" s="31">
        <v>2059</v>
      </c>
      <c r="BV4" s="31">
        <v>2060</v>
      </c>
      <c r="BW4" s="31">
        <v>2061</v>
      </c>
      <c r="BX4" s="31">
        <v>2062</v>
      </c>
      <c r="BY4" s="31">
        <v>2063</v>
      </c>
      <c r="BZ4" s="31">
        <v>2064</v>
      </c>
      <c r="CA4" s="31">
        <v>2065</v>
      </c>
      <c r="CB4" s="31">
        <v>2066</v>
      </c>
      <c r="CC4" s="31">
        <v>2067</v>
      </c>
      <c r="CD4" s="31">
        <v>2068</v>
      </c>
      <c r="CE4" s="31">
        <v>2069</v>
      </c>
      <c r="CF4" s="31">
        <v>2070</v>
      </c>
      <c r="CG4" s="31">
        <v>2071</v>
      </c>
      <c r="CH4" s="31">
        <v>2072</v>
      </c>
      <c r="CI4" s="31">
        <v>2073</v>
      </c>
      <c r="CJ4" s="31">
        <v>2074</v>
      </c>
      <c r="CK4" s="31">
        <v>2075</v>
      </c>
      <c r="CL4" s="31">
        <v>2076</v>
      </c>
      <c r="CM4" s="31">
        <v>2077</v>
      </c>
      <c r="CN4" s="31">
        <v>2078</v>
      </c>
      <c r="CO4" s="31">
        <v>2079</v>
      </c>
      <c r="CP4" s="31">
        <v>2080</v>
      </c>
      <c r="CQ4" s="31">
        <v>2081</v>
      </c>
      <c r="CR4" s="31">
        <v>2082</v>
      </c>
      <c r="CS4" s="31">
        <v>2083</v>
      </c>
      <c r="CT4" s="31">
        <v>2084</v>
      </c>
      <c r="CU4" s="31">
        <v>2085</v>
      </c>
      <c r="CV4" s="31">
        <v>2086</v>
      </c>
      <c r="CW4" s="31">
        <v>2087</v>
      </c>
      <c r="CX4" s="31">
        <v>2088</v>
      </c>
      <c r="CY4" s="31">
        <v>2089</v>
      </c>
      <c r="CZ4" s="31">
        <v>2090</v>
      </c>
      <c r="DA4" s="31">
        <v>2091</v>
      </c>
      <c r="DB4" s="31">
        <v>2092</v>
      </c>
      <c r="DC4" s="31">
        <v>2093</v>
      </c>
      <c r="DD4" s="31">
        <v>2094</v>
      </c>
      <c r="DE4" s="31">
        <v>2095</v>
      </c>
      <c r="DF4" s="31">
        <v>2096</v>
      </c>
      <c r="DG4" s="31">
        <v>2097</v>
      </c>
      <c r="DH4" s="31">
        <v>2098</v>
      </c>
      <c r="DI4" s="31">
        <v>2099</v>
      </c>
      <c r="DJ4" s="31">
        <v>2100</v>
      </c>
      <c r="DK4" s="31">
        <v>2101</v>
      </c>
      <c r="DL4" s="31">
        <v>2102</v>
      </c>
      <c r="DM4" s="31">
        <v>2103</v>
      </c>
      <c r="DN4" s="31">
        <v>2104</v>
      </c>
      <c r="DO4" s="31">
        <v>2105</v>
      </c>
      <c r="DP4" s="31">
        <v>2106</v>
      </c>
      <c r="DQ4" s="31">
        <v>2107</v>
      </c>
      <c r="DR4" s="31">
        <v>2108</v>
      </c>
      <c r="DS4" s="31">
        <v>2109</v>
      </c>
      <c r="DT4" s="31">
        <v>2110</v>
      </c>
      <c r="DU4" s="31">
        <v>2111</v>
      </c>
      <c r="DV4" s="31">
        <v>2112</v>
      </c>
      <c r="DW4" s="31">
        <v>2113</v>
      </c>
      <c r="DX4" s="31">
        <v>2114</v>
      </c>
      <c r="DY4" s="31">
        <v>2115</v>
      </c>
      <c r="DZ4" s="31">
        <v>2116</v>
      </c>
      <c r="EA4" s="31">
        <v>2117</v>
      </c>
      <c r="EB4" s="31">
        <v>2118</v>
      </c>
      <c r="EC4" s="31">
        <v>2119</v>
      </c>
      <c r="ED4" s="31">
        <v>2120</v>
      </c>
      <c r="EE4" s="31">
        <v>2121</v>
      </c>
      <c r="EF4" s="31">
        <v>2122</v>
      </c>
      <c r="EG4" s="31">
        <v>2123</v>
      </c>
      <c r="EH4" s="31">
        <v>2124</v>
      </c>
      <c r="EI4" s="31">
        <v>2125</v>
      </c>
      <c r="EJ4" s="31">
        <v>2126</v>
      </c>
      <c r="EK4" s="31">
        <v>2127</v>
      </c>
      <c r="EL4" s="31">
        <v>2128</v>
      </c>
      <c r="EM4" s="31">
        <v>2129</v>
      </c>
      <c r="EN4" s="31">
        <v>2130</v>
      </c>
      <c r="EO4" s="31">
        <v>2131</v>
      </c>
      <c r="EP4" s="31">
        <v>2132</v>
      </c>
      <c r="EQ4" s="31">
        <v>2133</v>
      </c>
      <c r="ER4" s="31">
        <v>2134</v>
      </c>
      <c r="ES4" s="31">
        <v>2135</v>
      </c>
      <c r="ET4" s="31">
        <v>2136</v>
      </c>
      <c r="EU4" s="31">
        <v>2137</v>
      </c>
      <c r="EV4" s="31">
        <v>2138</v>
      </c>
      <c r="EW4" s="31">
        <v>2139</v>
      </c>
      <c r="EX4" s="31">
        <v>2140</v>
      </c>
      <c r="EY4" s="31">
        <v>2141</v>
      </c>
      <c r="EZ4" s="31">
        <v>2142</v>
      </c>
      <c r="FA4" s="31">
        <v>2143</v>
      </c>
      <c r="FB4" s="31">
        <v>2144</v>
      </c>
      <c r="FC4" s="31">
        <v>2145</v>
      </c>
      <c r="FD4" s="31">
        <v>2146</v>
      </c>
      <c r="FE4" s="31">
        <v>2147</v>
      </c>
      <c r="FF4" s="31">
        <v>2148</v>
      </c>
      <c r="FG4" s="31">
        <v>2149</v>
      </c>
    </row>
    <row r="6" spans="1:163">
      <c r="A6" s="31">
        <v>0</v>
      </c>
      <c r="D6" s="31">
        <v>1.2029987297225422E-3</v>
      </c>
      <c r="E6" s="31">
        <v>1.1611086179430629E-3</v>
      </c>
      <c r="F6" s="31">
        <v>1.1206771789132243E-3</v>
      </c>
      <c r="G6" s="31">
        <v>1.0816536195914171E-3</v>
      </c>
      <c r="H6" s="31">
        <v>1.0439889156213539E-3</v>
      </c>
      <c r="I6" s="31">
        <v>1.0076357497439451E-3</v>
      </c>
      <c r="J6" s="31">
        <v>9.7254845235377461E-4</v>
      </c>
      <c r="K6" s="31">
        <v>9.3868294412546968E-4</v>
      </c>
      <c r="L6" s="31">
        <v>9.0599668063791425E-4</v>
      </c>
      <c r="M6" s="31">
        <v>8.7444859892671194E-4</v>
      </c>
      <c r="N6" s="31">
        <v>8.4399906589778138E-4</v>
      </c>
      <c r="O6" s="31">
        <v>8.1460982853724954E-4</v>
      </c>
      <c r="P6" s="31">
        <v>7.8624396585511849E-4</v>
      </c>
      <c r="Q6" s="31">
        <v>7.5886584250231374E-4</v>
      </c>
      <c r="R6" s="31">
        <v>7.3244106400285327E-4</v>
      </c>
      <c r="S6" s="31">
        <v>7.0693643354490096E-4</v>
      </c>
      <c r="T6" s="31">
        <v>6.823199102764082E-4</v>
      </c>
      <c r="U6" s="31">
        <v>6.5856056905296858E-4</v>
      </c>
      <c r="V6" s="31">
        <v>6.3562856158730081E-4</v>
      </c>
      <c r="W6" s="31">
        <v>6.1349507895156927E-4</v>
      </c>
      <c r="X6" s="31">
        <v>5.9213231538541916E-4</v>
      </c>
      <c r="Y6" s="31">
        <v>5.715134333642741E-4</v>
      </c>
      <c r="Z6" s="31">
        <v>5.5161252988399773E-4</v>
      </c>
      <c r="AA6" s="31">
        <v>5.3240460391957764E-4</v>
      </c>
      <c r="AB6" s="31">
        <v>5.1386552501693939E-4</v>
      </c>
      <c r="AC6" s="31">
        <v>4.9597200297843728E-4</v>
      </c>
      <c r="AD6" s="31">
        <v>4.7870155860394467E-4</v>
      </c>
      <c r="AE6" s="31">
        <v>4.6203249545077315E-4</v>
      </c>
      <c r="AF6" s="31">
        <v>4.4594387257695847E-4</v>
      </c>
      <c r="AG6" s="31">
        <v>4.304154782336568E-4</v>
      </c>
      <c r="AH6" s="31">
        <v>4.154278044736156E-4</v>
      </c>
      <c r="AI6" s="31">
        <v>4.0096202264380685E-4</v>
      </c>
      <c r="AJ6" s="31">
        <v>3.86999959731447E-4</v>
      </c>
      <c r="AK6" s="31">
        <v>3.7352407553367829E-4</v>
      </c>
      <c r="AL6" s="31">
        <v>3.6051744062223393E-4</v>
      </c>
      <c r="AM6" s="31">
        <v>3.4796371507540824E-4</v>
      </c>
      <c r="AN6" s="31">
        <v>3.3584712795060423E-4</v>
      </c>
      <c r="AO6" s="31">
        <v>3.2415245747168144E-4</v>
      </c>
      <c r="AP6" s="31">
        <v>3.1286501190620465E-4</v>
      </c>
      <c r="AQ6" s="31">
        <v>3.0197061110857307E-4</v>
      </c>
      <c r="AR6" s="31">
        <v>2.91455568705849E-4</v>
      </c>
      <c r="AS6" s="31">
        <v>2.8130667490389497E-4</v>
      </c>
      <c r="AT6" s="31">
        <v>2.7151117989222936E-4</v>
      </c>
      <c r="AU6" s="31">
        <v>2.6205677782674511E-4</v>
      </c>
      <c r="AV6" s="31">
        <v>2.5293159137017724E-4</v>
      </c>
      <c r="AW6" s="31">
        <v>2.4412415677088886E-4</v>
      </c>
      <c r="AX6" s="31">
        <v>2.3562340946123688E-4</v>
      </c>
      <c r="AY6" s="31">
        <v>2.27418670157423E-4</v>
      </c>
      <c r="AZ6" s="31">
        <v>2.1949963144336538E-4</v>
      </c>
      <c r="BA6" s="31">
        <v>2.1185634482174298E-4</v>
      </c>
      <c r="BB6" s="31">
        <v>2.0447920821593663E-4</v>
      </c>
      <c r="BC6" s="31">
        <v>1.9735895390717226E-4</v>
      </c>
      <c r="BD6" s="31">
        <v>1.9048663689170966E-4</v>
      </c>
      <c r="BE6" s="31">
        <v>1.8385362364344867E-4</v>
      </c>
      <c r="BF6" s="31">
        <v>1.7745158126784063E-4</v>
      </c>
      <c r="BG6" s="31">
        <v>1.7127246703347294E-4</v>
      </c>
      <c r="BH6" s="31">
        <v>1.6530851826817864E-4</v>
      </c>
      <c r="BI6" s="31">
        <v>1.5955224260698057E-4</v>
      </c>
      <c r="BJ6" s="31">
        <v>1.5399640857961255E-4</v>
      </c>
      <c r="BK6" s="31">
        <v>1.486340365257982E-4</v>
      </c>
      <c r="BL6" s="31">
        <v>1.4345838982687226E-4</v>
      </c>
      <c r="BM6" s="31">
        <v>1.3846296644272804E-4</v>
      </c>
      <c r="BN6" s="31">
        <v>1.3364149074346284E-4</v>
      </c>
      <c r="BO6" s="31">
        <v>1.2898790562545441E-4</v>
      </c>
      <c r="BP6" s="31">
        <v>1.24496364901968E-4</v>
      </c>
      <c r="BQ6" s="31">
        <v>1.2016122595873335E-4</v>
      </c>
      <c r="BR6" s="31">
        <v>1.1597704266526343E-4</v>
      </c>
      <c r="BS6" s="31">
        <v>1.119385585330135E-4</v>
      </c>
      <c r="BT6" s="31">
        <v>1.0804070011178062E-4</v>
      </c>
      <c r="BU6" s="31">
        <v>1.0427857061604997E-4</v>
      </c>
      <c r="BV6" s="31">
        <v>1.0064744377328254E-4</v>
      </c>
      <c r="BW6" s="31">
        <v>9.7142757886412102E-5</v>
      </c>
      <c r="BX6" s="31">
        <v>9.3760110103095461E-5</v>
      </c>
      <c r="BY6" s="31">
        <v>9.0495250884515399E-5</v>
      </c>
      <c r="BZ6" s="31">
        <v>8.7344078666786893E-5</v>
      </c>
      <c r="CA6" s="31">
        <v>8.4302634708262355E-5</v>
      </c>
      <c r="CB6" s="31">
        <v>8.1367098116259294E-5</v>
      </c>
      <c r="CC6" s="31">
        <v>7.8533781046965237E-5</v>
      </c>
      <c r="CD6" s="31">
        <v>7.5799124072488541E-5</v>
      </c>
      <c r="CE6" s="31">
        <v>7.3159691709234523E-5</v>
      </c>
      <c r="CF6" s="31">
        <v>7.0612168101991061E-5</v>
      </c>
      <c r="CG6" s="31">
        <v>6.8153352858299162E-5</v>
      </c>
      <c r="CH6" s="31">
        <v>6.5780157027877216E-5</v>
      </c>
      <c r="CI6" s="31">
        <v>6.348959922204739E-5</v>
      </c>
      <c r="CJ6" s="31">
        <v>6.1278801868288503E-5</v>
      </c>
      <c r="CK6" s="31">
        <v>5.9144987595211748E-5</v>
      </c>
      <c r="CL6" s="31">
        <v>5.7085475743415663E-5</v>
      </c>
      <c r="CM6" s="31">
        <v>5.5097678997838082E-5</v>
      </c>
      <c r="CN6" s="31">
        <v>5.317910013737526E-5</v>
      </c>
      <c r="CO6" s="31">
        <v>5.1327328897682803E-5</v>
      </c>
      <c r="CP6" s="31">
        <v>4.9540038943218825E-5</v>
      </c>
      <c r="CQ6" s="31">
        <v>4.7814984944724813E-5</v>
      </c>
      <c r="CR6" s="31">
        <v>4.6149999758472292E-5</v>
      </c>
      <c r="CS6" s="31">
        <v>4.4542991703732935E-5</v>
      </c>
      <c r="CT6" s="31">
        <v>4.2991941935050183E-5</v>
      </c>
      <c r="CU6" s="31">
        <v>4.1494901906012506E-5</v>
      </c>
      <c r="CV6" s="31">
        <v>4.0049990921341552E-5</v>
      </c>
      <c r="CW6" s="31">
        <v>3.8655393774219823E-5</v>
      </c>
      <c r="CX6" s="31">
        <v>3.7309358465890507E-5</v>
      </c>
      <c r="CY6" s="31">
        <v>3.6010194004663526E-5</v>
      </c>
      <c r="CZ6" s="31">
        <v>3.4756268281563222E-5</v>
      </c>
      <c r="DA6" s="31">
        <v>3.3546006019949655E-5</v>
      </c>
      <c r="DB6" s="31">
        <v>3.2377886796536281E-5</v>
      </c>
      <c r="DC6" s="31">
        <v>3.1250443131318905E-5</v>
      </c>
      <c r="DD6" s="31">
        <v>3.0162258644016025E-5</v>
      </c>
      <c r="DE6" s="31">
        <v>2.9111966274704208E-5</v>
      </c>
      <c r="DF6" s="31">
        <v>2.8098246566414033E-5</v>
      </c>
      <c r="DG6" s="31">
        <v>2.7119826007527889E-5</v>
      </c>
      <c r="DH6" s="31">
        <v>2.6175475431898117E-5</v>
      </c>
      <c r="DI6" s="31">
        <v>2.5264008474675257E-5</v>
      </c>
      <c r="DJ6" s="31">
        <v>2.4384280081906346E-5</v>
      </c>
      <c r="DK6" s="31">
        <v>2.3535185072031502E-5</v>
      </c>
      <c r="DL6" s="31">
        <v>2.2715656747470871E-5</v>
      </c>
      <c r="DM6" s="31">
        <v>2.1924665554558018E-5</v>
      </c>
      <c r="DN6" s="31">
        <v>2.1161217790136927E-5</v>
      </c>
      <c r="DO6" s="31">
        <v>2.0424354353196152E-5</v>
      </c>
      <c r="DP6" s="31">
        <v>1.9713149539973773E-5</v>
      </c>
      <c r="DQ6" s="31">
        <v>1.9026709881017935E-5</v>
      </c>
      <c r="DR6" s="31">
        <v>1.8364173018742622E-5</v>
      </c>
      <c r="DS6" s="31">
        <v>1.772470662406883E-5</v>
      </c>
      <c r="DT6" s="31">
        <v>1.7107507350789494E-5</v>
      </c>
      <c r="DU6" s="31">
        <v>1.6511799826345042E-5</v>
      </c>
      <c r="DV6" s="31">
        <v>1.59368356777416E-5</v>
      </c>
      <c r="DW6" s="31">
        <v>1.5381892591387918E-5</v>
      </c>
      <c r="DX6" s="31">
        <v>1.4846273405670411E-5</v>
      </c>
      <c r="DY6" s="31">
        <v>1.4329305235125752E-5</v>
      </c>
      <c r="DZ6" s="31">
        <v>1.3830338625110989E-5</v>
      </c>
      <c r="EA6" s="31">
        <v>1.3348746735909625E-5</v>
      </c>
      <c r="EB6" s="31">
        <v>1.2883924555247655E-5</v>
      </c>
      <c r="EC6" s="31">
        <v>1.2435288138231506E-5</v>
      </c>
      <c r="ED6" s="31">
        <v>1.2002273873752052E-5</v>
      </c>
      <c r="EE6" s="31">
        <v>1.1584337776433495E-5</v>
      </c>
      <c r="EF6" s="31">
        <v>1.1180954803237887E-5</v>
      </c>
      <c r="EG6" s="31">
        <v>1.0791618193865936E-5</v>
      </c>
      <c r="EH6" s="31">
        <v>1.0415838834126488E-5</v>
      </c>
      <c r="EI6" s="31">
        <v>1.0053144641474091E-5</v>
      </c>
      <c r="EJ6" s="31">
        <v>9.7030799719430185E-6</v>
      </c>
      <c r="EK6" s="31">
        <v>9.3652050477328613E-6</v>
      </c>
      <c r="EL6" s="31">
        <v>9.0390954047262277E-6</v>
      </c>
      <c r="EM6" s="31">
        <v>8.7243413592446429E-6</v>
      </c>
      <c r="EN6" s="31">
        <v>8.4205474933730108E-6</v>
      </c>
      <c r="EO6" s="31">
        <v>8.1273321582053971E-6</v>
      </c>
      <c r="EP6" s="31">
        <v>7.8443269943888888E-6</v>
      </c>
      <c r="EQ6" s="31">
        <v>7.5711764693625586E-6</v>
      </c>
      <c r="ER6" s="31">
        <v>7.3075374307104366E-6</v>
      </c>
      <c r="ES6" s="31">
        <v>7.0530786750675485E-6</v>
      </c>
      <c r="ET6" s="31">
        <v>6.8074805320369371E-6</v>
      </c>
      <c r="EU6" s="31">
        <v>6.5704344625955951E-6</v>
      </c>
      <c r="EV6" s="31">
        <v>6.3416426714842791E-6</v>
      </c>
      <c r="EW6" s="31">
        <v>6.120817733094477E-6</v>
      </c>
      <c r="EX6" s="31">
        <v>5.9076822303826144E-6</v>
      </c>
      <c r="EY6" s="31">
        <v>5.701968406357673E-6</v>
      </c>
      <c r="EZ6" s="31">
        <v>5.5034178277045511E-6</v>
      </c>
      <c r="FA6" s="31">
        <v>5.3117810601205303E-6</v>
      </c>
      <c r="FB6" s="31">
        <v>5.1268173549569438E-6</v>
      </c>
      <c r="FC6" s="31">
        <v>4.9482943467725103E-6</v>
      </c>
      <c r="FD6" s="31">
        <v>4.7759877614182078E-6</v>
      </c>
      <c r="FE6" s="31">
        <v>4.6096811342870337E-6</v>
      </c>
      <c r="FF6" s="31">
        <v>4.4491655383748356E-6</v>
      </c>
      <c r="FG6" s="31">
        <v>4.2942393218102397E-6</v>
      </c>
    </row>
    <row r="7" spans="1:163">
      <c r="A7" s="31">
        <v>1</v>
      </c>
      <c r="D7" s="31">
        <v>4.5471119034075559E-4</v>
      </c>
      <c r="E7" s="31">
        <v>4.3972627507977296E-4</v>
      </c>
      <c r="F7" s="31">
        <v>4.2523518466882406E-4</v>
      </c>
      <c r="G7" s="31">
        <v>4.1122164520990853E-4</v>
      </c>
      <c r="H7" s="31">
        <v>3.9766991910804007E-4</v>
      </c>
      <c r="I7" s="31">
        <v>3.8456478739749177E-4</v>
      </c>
      <c r="J7" s="31">
        <v>3.7189153265047121E-4</v>
      </c>
      <c r="K7" s="31">
        <v>3.5963592244904182E-4</v>
      </c>
      <c r="L7" s="31">
        <v>3.4778419340171886E-4</v>
      </c>
      <c r="M7" s="31">
        <v>3.3632303568679984E-4</v>
      </c>
      <c r="N7" s="31">
        <v>3.2523957810506209E-4</v>
      </c>
      <c r="O7" s="31">
        <v>3.1452137362504963E-4</v>
      </c>
      <c r="P7" s="31">
        <v>3.0415638540470851E-4</v>
      </c>
      <c r="Q7" s="31">
        <v>2.9413297327367916E-4</v>
      </c>
      <c r="R7" s="31">
        <v>2.8443988066106013E-4</v>
      </c>
      <c r="S7" s="31">
        <v>2.7506622195396771E-4</v>
      </c>
      <c r="T7" s="31">
        <v>2.6600147027268627E-4</v>
      </c>
      <c r="U7" s="31">
        <v>2.5723544564869159E-4</v>
      </c>
      <c r="V7" s="31">
        <v>2.4875830359226165E-4</v>
      </c>
      <c r="W7" s="31">
        <v>2.4056052403684234E-4</v>
      </c>
      <c r="X7" s="31">
        <v>2.3263290064774503E-4</v>
      </c>
      <c r="Y7" s="31">
        <v>2.2496653048317819E-4</v>
      </c>
      <c r="Z7" s="31">
        <v>2.1755280399599498E-4</v>
      </c>
      <c r="AA7" s="31">
        <v>2.1038339536493374E-4</v>
      </c>
      <c r="AB7" s="31">
        <v>2.0345025314448645E-4</v>
      </c>
      <c r="AC7" s="31">
        <v>1.9674559122290292E-4</v>
      </c>
      <c r="AD7" s="31">
        <v>1.9026188007817001E-4</v>
      </c>
      <c r="AE7" s="31">
        <v>1.8399183832214854E-4</v>
      </c>
      <c r="AF7" s="31">
        <v>1.7792842452337297E-4</v>
      </c>
      <c r="AG7" s="31">
        <v>1.7206482929932573E-4</v>
      </c>
      <c r="AH7" s="31">
        <v>1.6639446766931256E-4</v>
      </c>
      <c r="AI7" s="31">
        <v>1.6091097165934511E-4</v>
      </c>
      <c r="AJ7" s="31">
        <v>1.5560818315072997E-4</v>
      </c>
      <c r="AK7" s="31">
        <v>1.5048014696432836E-4</v>
      </c>
      <c r="AL7" s="31">
        <v>1.4552110417272507E-4</v>
      </c>
      <c r="AM7" s="31">
        <v>1.4072548563279233E-4</v>
      </c>
      <c r="AN7" s="31">
        <v>1.3608790573138777E-4</v>
      </c>
      <c r="AO7" s="31">
        <v>1.3160315633715971E-4</v>
      </c>
      <c r="AP7" s="31">
        <v>1.272662009516713E-4</v>
      </c>
      <c r="AQ7" s="31">
        <v>1.2307216905327236E-4</v>
      </c>
      <c r="AR7" s="31">
        <v>1.1901635062736872E-4</v>
      </c>
      <c r="AS7" s="31">
        <v>1.1509419087694337E-4</v>
      </c>
      <c r="AT7" s="31">
        <v>1.1130128510739346E-4</v>
      </c>
      <c r="AU7" s="31">
        <v>1.0763337377993549E-4</v>
      </c>
      <c r="AV7" s="31">
        <v>1.0408633772802436E-4</v>
      </c>
      <c r="AW7" s="31">
        <v>1.0065619353141547E-4</v>
      </c>
      <c r="AX7" s="31">
        <v>9.7339089042671739E-5</v>
      </c>
      <c r="AY7" s="31">
        <v>9.4131299061095343E-5</v>
      </c>
      <c r="AZ7" s="31">
        <v>9.1029221149224122E-5</v>
      </c>
      <c r="BA7" s="31">
        <v>8.8029371587192989E-5</v>
      </c>
      <c r="BB7" s="31">
        <v>8.5128381460420192E-5</v>
      </c>
      <c r="BC7" s="31">
        <v>8.2322992876222281E-5</v>
      </c>
      <c r="BD7" s="31">
        <v>7.9610055305109767E-5</v>
      </c>
      <c r="BE7" s="31">
        <v>7.6986522042655359E-5</v>
      </c>
      <c r="BF7" s="31">
        <v>7.4449446787959214E-5</v>
      </c>
      <c r="BG7" s="31">
        <v>7.1995980334871554E-5</v>
      </c>
      <c r="BH7" s="31">
        <v>6.9623367372254573E-5</v>
      </c>
      <c r="BI7" s="31">
        <v>6.7328943389691794E-5</v>
      </c>
      <c r="BJ7" s="31">
        <v>6.511013168516797E-5</v>
      </c>
      <c r="BK7" s="31">
        <v>6.2964440471361454E-5</v>
      </c>
      <c r="BL7" s="31">
        <v>6.0889460077297534E-5</v>
      </c>
      <c r="BM7" s="31">
        <v>5.8882860242220742E-5</v>
      </c>
      <c r="BN7" s="31">
        <v>5.694238749864754E-5</v>
      </c>
      <c r="BO7" s="31">
        <v>5.5065862641659015E-5</v>
      </c>
      <c r="BP7" s="31">
        <v>5.3251178281593443E-5</v>
      </c>
      <c r="BQ7" s="31">
        <v>5.1496296477388866E-5</v>
      </c>
      <c r="BR7" s="31">
        <v>4.9799246447918885E-5</v>
      </c>
      <c r="BS7" s="31">
        <v>4.815812235875004E-5</v>
      </c>
      <c r="BT7" s="31">
        <v>4.6571081181837042E-5</v>
      </c>
      <c r="BU7" s="31">
        <v>4.5036340625750805E-5</v>
      </c>
      <c r="BV7" s="31">
        <v>4.3552177134115846E-5</v>
      </c>
      <c r="BW7" s="31">
        <v>4.2116923950008016E-5</v>
      </c>
      <c r="BX7" s="31">
        <v>4.0728969244140399E-5</v>
      </c>
      <c r="BY7" s="31">
        <v>3.9386754304733968E-5</v>
      </c>
      <c r="BZ7" s="31">
        <v>3.8088771787041176E-5</v>
      </c>
      <c r="CA7" s="31">
        <v>3.6833564020555383E-5</v>
      </c>
      <c r="CB7" s="31">
        <v>3.5619721372006582E-5</v>
      </c>
      <c r="CC7" s="31">
        <v>3.4445880662303932E-5</v>
      </c>
      <c r="CD7" s="31">
        <v>3.3310723635647604E-5</v>
      </c>
      <c r="CE7" s="31">
        <v>3.2212975479091074E-5</v>
      </c>
      <c r="CF7" s="31">
        <v>3.1151403390890312E-5</v>
      </c>
      <c r="CG7" s="31">
        <v>3.0124815196033291E-5</v>
      </c>
      <c r="CH7" s="31">
        <v>2.9132058007394428E-5</v>
      </c>
      <c r="CI7" s="31">
        <v>2.8172016931009885E-5</v>
      </c>
      <c r="CJ7" s="31">
        <v>2.7243613814020855E-5</v>
      </c>
      <c r="CK7" s="31">
        <v>2.6345806033877805E-5</v>
      </c>
      <c r="CL7" s="31">
        <v>2.5477585327446339E-5</v>
      </c>
      <c r="CM7" s="31">
        <v>2.4637976658699577E-5</v>
      </c>
      <c r="CN7" s="31">
        <v>2.3826037123725723E-5</v>
      </c>
      <c r="CO7" s="31">
        <v>2.3040854891820454E-5</v>
      </c>
      <c r="CP7" s="31">
        <v>2.2281548181475794E-5</v>
      </c>
      <c r="CQ7" s="31">
        <v>2.1547264270115037E-5</v>
      </c>
      <c r="CR7" s="31">
        <v>2.0837178536461315E-5</v>
      </c>
      <c r="CS7" s="31">
        <v>2.0150493534465112E-5</v>
      </c>
      <c r="CT7" s="31">
        <v>1.948643809775009E-5</v>
      </c>
      <c r="CU7" s="31">
        <v>1.8844266473571762E-5</v>
      </c>
      <c r="CV7" s="31">
        <v>1.822325748531652E-5</v>
      </c>
      <c r="CW7" s="31">
        <v>1.7622713722600025E-5</v>
      </c>
      <c r="CX7" s="31">
        <v>1.704196075805601E-5</v>
      </c>
      <c r="CY7" s="31">
        <v>1.6480346389935694E-5</v>
      </c>
      <c r="CZ7" s="31">
        <v>1.5937239909666843E-5</v>
      </c>
      <c r="DA7" s="31">
        <v>1.5412031393550625E-5</v>
      </c>
      <c r="DB7" s="31">
        <v>1.4904131017800274E-5</v>
      </c>
      <c r="DC7" s="31">
        <v>1.4412968396152556E-5</v>
      </c>
      <c r="DD7" s="31">
        <v>1.3937991939308098E-5</v>
      </c>
      <c r="DE7" s="31">
        <v>1.3478668235481339E-5</v>
      </c>
      <c r="DF7" s="31">
        <v>1.3034481451364091E-5</v>
      </c>
      <c r="DG7" s="31">
        <v>1.2604932752830459E-5</v>
      </c>
      <c r="DH7" s="31">
        <v>1.2189539744732283E-5</v>
      </c>
      <c r="DI7" s="31">
        <v>1.1787835929155827E-5</v>
      </c>
      <c r="DJ7" s="31">
        <v>1.1399370181531728E-5</v>
      </c>
      <c r="DK7" s="31">
        <v>1.1023706244009505E-5</v>
      </c>
      <c r="DL7" s="31">
        <v>1.0660422235527847E-5</v>
      </c>
      <c r="DM7" s="31">
        <v>1.0309110178030498E-5</v>
      </c>
      <c r="DN7" s="31">
        <v>9.9693755382954296E-6</v>
      </c>
      <c r="DO7" s="31">
        <v>9.6408367848631119E-6</v>
      </c>
      <c r="DP7" s="31">
        <v>9.3231249595661019E-6</v>
      </c>
      <c r="DQ7" s="31">
        <v>9.0158832631786523E-6</v>
      </c>
      <c r="DR7" s="31">
        <v>8.7187666547213153E-6</v>
      </c>
      <c r="DS7" s="31">
        <v>8.4314414639702987E-6</v>
      </c>
      <c r="DT7" s="31">
        <v>8.1535850167365087E-6</v>
      </c>
      <c r="DU7" s="31">
        <v>7.8848852724934437E-6</v>
      </c>
      <c r="DV7" s="31">
        <v>7.625040473947051E-6</v>
      </c>
      <c r="DW7" s="31">
        <v>7.3737588081537959E-6</v>
      </c>
      <c r="DX7" s="31">
        <v>7.1307580788066449E-6</v>
      </c>
      <c r="DY7" s="31">
        <v>6.8957653893207991E-6</v>
      </c>
      <c r="DZ7" s="31">
        <v>6.6685168363631453E-6</v>
      </c>
      <c r="EA7" s="31">
        <v>6.4487572134815244E-6</v>
      </c>
      <c r="EB7" s="31">
        <v>6.236239724500761E-6</v>
      </c>
      <c r="EC7" s="31">
        <v>6.0307257063636833E-6</v>
      </c>
      <c r="ED7" s="31">
        <v>5.8319843611059009E-6</v>
      </c>
      <c r="EE7" s="31">
        <v>5.6397924966632044E-6</v>
      </c>
      <c r="EF7" s="31">
        <v>5.4539342762206951E-6</v>
      </c>
      <c r="EG7" s="31">
        <v>5.2742009758220608E-6</v>
      </c>
      <c r="EH7" s="31">
        <v>5.1003907499667023E-6</v>
      </c>
      <c r="EI7" s="31">
        <v>4.9323084049316581E-6</v>
      </c>
      <c r="EJ7" s="31">
        <v>4.7697651795636052E-6</v>
      </c>
      <c r="EK7" s="31">
        <v>4.6125785332948298E-6</v>
      </c>
      <c r="EL7" s="31">
        <v>4.4605719411450805E-6</v>
      </c>
      <c r="EM7" s="31">
        <v>4.3135746954791325E-6</v>
      </c>
      <c r="EN7" s="31">
        <v>4.1714217142973096E-6</v>
      </c>
      <c r="EO7" s="31">
        <v>4.0339533558438305E-6</v>
      </c>
      <c r="EP7" s="31">
        <v>3.9010152393246901E-6</v>
      </c>
      <c r="EQ7" s="31">
        <v>3.7724580715336896E-6</v>
      </c>
      <c r="ER7" s="31">
        <v>3.6481374791920333E-6</v>
      </c>
      <c r="ES7" s="31">
        <v>3.5279138468131154E-6</v>
      </c>
      <c r="ET7" s="31">
        <v>3.4116521599104356E-6</v>
      </c>
      <c r="EU7" s="31">
        <v>3.2992218533725701E-6</v>
      </c>
      <c r="EV7" s="31">
        <v>3.1904966648349377E-6</v>
      </c>
      <c r="EW7" s="31">
        <v>3.0853544928836076E-6</v>
      </c>
      <c r="EX7" s="31">
        <v>2.9836772599320591E-6</v>
      </c>
      <c r="EY7" s="31">
        <v>2.8853507796167245E-6</v>
      </c>
      <c r="EZ7" s="31">
        <v>2.7902646285625453E-6</v>
      </c>
      <c r="FA7" s="31">
        <v>2.6983120223744426E-6</v>
      </c>
      <c r="FB7" s="31">
        <v>2.6093896957154688E-6</v>
      </c>
      <c r="FC7" s="31">
        <v>2.5233977863369523E-6</v>
      </c>
      <c r="FD7" s="31">
        <v>2.4402397229304333E-6</v>
      </c>
      <c r="FE7" s="31">
        <v>2.3598221166753652E-6</v>
      </c>
      <c r="FF7" s="31">
        <v>2.2820546563608847E-6</v>
      </c>
      <c r="FG7" s="31">
        <v>2.2068500069638199E-6</v>
      </c>
    </row>
    <row r="8" spans="1:163">
      <c r="A8" s="31">
        <v>2</v>
      </c>
      <c r="D8" s="31">
        <v>3.1834169352797559E-4</v>
      </c>
      <c r="E8" s="31">
        <v>3.083282609756176E-4</v>
      </c>
      <c r="F8" s="31">
        <v>2.986298007737841E-4</v>
      </c>
      <c r="G8" s="31">
        <v>2.8923640547255013E-4</v>
      </c>
      <c r="H8" s="31">
        <v>2.8013847926065892E-4</v>
      </c>
      <c r="I8" s="31">
        <v>2.7132672816293399E-4</v>
      </c>
      <c r="J8" s="31">
        <v>2.6279215054602847E-4</v>
      </c>
      <c r="K8" s="31">
        <v>2.5452602792282056E-4</v>
      </c>
      <c r="L8" s="31">
        <v>2.4651991604605217E-4</v>
      </c>
      <c r="M8" s="31">
        <v>2.387656362821193E-4</v>
      </c>
      <c r="N8" s="31">
        <v>2.3125526725619759E-4</v>
      </c>
      <c r="O8" s="31">
        <v>2.2398113676017417E-4</v>
      </c>
      <c r="P8" s="31">
        <v>2.1693581391511147E-4</v>
      </c>
      <c r="Q8" s="31">
        <v>2.1011210158024233E-4</v>
      </c>
      <c r="R8" s="31">
        <v>2.0350302900074043E-4</v>
      </c>
      <c r="S8" s="31">
        <v>1.9710184468675265E-4</v>
      </c>
      <c r="T8" s="31">
        <v>1.909020095164255E-4</v>
      </c>
      <c r="U8" s="31">
        <v>1.8489719005587173E-4</v>
      </c>
      <c r="V8" s="31">
        <v>1.790812520892595E-4</v>
      </c>
      <c r="W8" s="31">
        <v>1.7344825435241064E-4</v>
      </c>
      <c r="X8" s="31">
        <v>1.6799244246351158E-4</v>
      </c>
      <c r="Y8" s="31">
        <v>1.6270824304473038E-4</v>
      </c>
      <c r="Z8" s="31">
        <v>1.5759025802874032E-4</v>
      </c>
      <c r="AA8" s="31">
        <v>1.5263325914432967E-4</v>
      </c>
      <c r="AB8" s="31">
        <v>1.4783218257546956E-4</v>
      </c>
      <c r="AC8" s="31">
        <v>1.4318212378837785E-4</v>
      </c>
      <c r="AD8" s="31">
        <v>1.3867833252129906E-4</v>
      </c>
      <c r="AE8" s="31">
        <v>1.3431620793188058E-4</v>
      </c>
      <c r="AF8" s="31">
        <v>1.3009129389718704E-4</v>
      </c>
      <c r="AG8" s="31">
        <v>1.2599927446155487E-4</v>
      </c>
      <c r="AH8" s="31">
        <v>1.2203596942763221E-4</v>
      </c>
      <c r="AI8" s="31">
        <v>1.1819733008610395E-4</v>
      </c>
      <c r="AJ8" s="31">
        <v>1.1447943507973699E-4</v>
      </c>
      <c r="AK8" s="31">
        <v>1.1087848639752388E-4</v>
      </c>
      <c r="AL8" s="31">
        <v>1.0739080549482855E-4</v>
      </c>
      <c r="AM8" s="31">
        <v>1.0401282953557407E-4</v>
      </c>
      <c r="AN8" s="31">
        <v>1.0074110775263108E-4</v>
      </c>
      <c r="AO8" s="31">
        <v>9.7572297922692152E-5</v>
      </c>
      <c r="AP8" s="31">
        <v>9.4503162952026885E-5</v>
      </c>
      <c r="AQ8" s="31">
        <v>9.1530567569633286E-5</v>
      </c>
      <c r="AR8" s="31">
        <v>8.8651475124404855E-5</v>
      </c>
      <c r="AS8" s="31">
        <v>8.5862944483044466E-5</v>
      </c>
      <c r="AT8" s="31">
        <v>8.3162127025552634E-5</v>
      </c>
      <c r="AU8" s="31">
        <v>8.0546263735223477E-5</v>
      </c>
      <c r="AV8" s="31">
        <v>7.8012682380174797E-5</v>
      </c>
      <c r="AW8" s="31">
        <v>7.555879478353236E-5</v>
      </c>
      <c r="AX8" s="31">
        <v>7.3182094179481845E-5</v>
      </c>
      <c r="AY8" s="31">
        <v>7.0880152652484985E-5</v>
      </c>
      <c r="AZ8" s="31">
        <v>6.8650618657045082E-5</v>
      </c>
      <c r="BA8" s="31">
        <v>6.6491214615489345E-5</v>
      </c>
      <c r="BB8" s="31">
        <v>6.4399734591311829E-5</v>
      </c>
      <c r="BC8" s="31">
        <v>6.237404203570186E-5</v>
      </c>
      <c r="BD8" s="31">
        <v>6.0412067604955309E-5</v>
      </c>
      <c r="BE8" s="31">
        <v>5.8511807046538745E-5</v>
      </c>
      <c r="BF8" s="31">
        <v>5.6671319151648394E-5</v>
      </c>
      <c r="BG8" s="31">
        <v>5.4888723772170249E-5</v>
      </c>
      <c r="BH8" s="31">
        <v>5.316219990001734E-5</v>
      </c>
      <c r="BI8" s="31">
        <v>5.1489983806880784E-5</v>
      </c>
      <c r="BJ8" s="31">
        <v>4.9870367242495937E-5</v>
      </c>
      <c r="BK8" s="31">
        <v>4.8301695689581047E-5</v>
      </c>
      <c r="BL8" s="31">
        <v>4.6782366673667327E-5</v>
      </c>
      <c r="BM8" s="31">
        <v>4.531082812609319E-5</v>
      </c>
      <c r="BN8" s="31">
        <v>4.388557679849016E-5</v>
      </c>
      <c r="BO8" s="31">
        <v>4.2505156727141838E-5</v>
      </c>
      <c r="BP8" s="31">
        <v>4.1168157745645684E-5</v>
      </c>
      <c r="BQ8" s="31">
        <v>3.9873214044359415E-5</v>
      </c>
      <c r="BR8" s="31">
        <v>3.8619002775159575E-5</v>
      </c>
      <c r="BS8" s="31">
        <v>3.7404242700088152E-5</v>
      </c>
      <c r="BT8" s="31">
        <v>3.6227692882505213E-5</v>
      </c>
      <c r="BU8" s="31">
        <v>3.5088151419411799E-5</v>
      </c>
      <c r="BV8" s="31">
        <v>3.3984454213647114E-5</v>
      </c>
      <c r="BW8" s="31">
        <v>3.2915473784706955E-5</v>
      </c>
      <c r="BX8" s="31">
        <v>3.1880118116967114E-5</v>
      </c>
      <c r="BY8" s="31">
        <v>3.0877329544136319E-5</v>
      </c>
      <c r="BZ8" s="31">
        <v>2.9906083668798328E-5</v>
      </c>
      <c r="CA8" s="31">
        <v>2.8965388315940358E-5</v>
      </c>
      <c r="CB8" s="31">
        <v>2.8054282519397704E-5</v>
      </c>
      <c r="CC8" s="31">
        <v>2.7171835540180031E-5</v>
      </c>
      <c r="CD8" s="31">
        <v>2.6317145915676144E-5</v>
      </c>
      <c r="CE8" s="31">
        <v>2.5489340538765809E-5</v>
      </c>
      <c r="CF8" s="31">
        <v>2.4687573765898528E-5</v>
      </c>
      <c r="CG8" s="31">
        <v>2.3911026553227297E-5</v>
      </c>
      <c r="CH8" s="31">
        <v>2.3158905619915262E-5</v>
      </c>
      <c r="CI8" s="31">
        <v>2.2430442637760901E-5</v>
      </c>
      <c r="CJ8" s="31">
        <v>2.1724893446313163E-5</v>
      </c>
      <c r="CK8" s="31">
        <v>2.1041537292675324E-5</v>
      </c>
      <c r="CL8" s="31">
        <v>2.0379676095220756E-5</v>
      </c>
      <c r="CM8" s="31">
        <v>1.973863373046855E-5</v>
      </c>
      <c r="CN8" s="31">
        <v>1.9117755342390279E-5</v>
      </c>
      <c r="CO8" s="31">
        <v>1.8516406673442856E-5</v>
      </c>
      <c r="CP8" s="31">
        <v>1.7933973416643405E-5</v>
      </c>
      <c r="CQ8" s="31">
        <v>1.7369860588024653E-5</v>
      </c>
      <c r="CR8" s="31">
        <v>1.6823491918829989E-5</v>
      </c>
      <c r="CS8" s="31">
        <v>1.6294309266826697E-5</v>
      </c>
      <c r="CT8" s="31">
        <v>1.5781772046136498E-5</v>
      </c>
      <c r="CU8" s="31">
        <v>1.5285356675000736E-5</v>
      </c>
      <c r="CV8" s="31">
        <v>1.4804556040915988E-5</v>
      </c>
      <c r="CW8" s="31">
        <v>1.4338878982594073E-5</v>
      </c>
      <c r="CX8" s="31">
        <v>1.3887849788216768E-5</v>
      </c>
      <c r="CY8" s="31">
        <v>1.3451007709472928E-5</v>
      </c>
      <c r="CZ8" s="31">
        <v>1.3027906490881762E-5</v>
      </c>
      <c r="DA8" s="31">
        <v>1.2618113913921011E-5</v>
      </c>
      <c r="DB8" s="31">
        <v>1.2221211355494679E-5</v>
      </c>
      <c r="DC8" s="31">
        <v>1.1836793360289127E-5</v>
      </c>
      <c r="DD8" s="31">
        <v>1.1464467226580732E-5</v>
      </c>
      <c r="DE8" s="31">
        <v>1.1103852605071837E-5</v>
      </c>
      <c r="DF8" s="31">
        <v>1.0754581110345538E-5</v>
      </c>
      <c r="DG8" s="31">
        <v>1.0416295944541944E-5</v>
      </c>
      <c r="DH8" s="31">
        <v>1.0088651532871718E-5</v>
      </c>
      <c r="DI8" s="31">
        <v>9.7713131705947019E-6</v>
      </c>
      <c r="DJ8" s="31">
        <v>9.4639566811026208E-6</v>
      </c>
      <c r="DK8" s="31">
        <v>9.1662680847568947E-6</v>
      </c>
      <c r="DL8" s="31">
        <v>8.8779432781431526E-6</v>
      </c>
      <c r="DM8" s="31">
        <v>8.5986877234146946E-6</v>
      </c>
      <c r="DN8" s="31">
        <v>8.328216147407829E-6</v>
      </c>
      <c r="DO8" s="31">
        <v>8.0662522502213657E-6</v>
      </c>
      <c r="DP8" s="31">
        <v>7.8125284229627666E-6</v>
      </c>
      <c r="DQ8" s="31">
        <v>7.5667854743726951E-6</v>
      </c>
      <c r="DR8" s="31">
        <v>7.3287723660484511E-6</v>
      </c>
      <c r="DS8" s="31">
        <v>7.0982459559960201E-6</v>
      </c>
      <c r="DT8" s="31">
        <v>6.8749707502486722E-6</v>
      </c>
      <c r="DU8" s="31">
        <v>6.6587186622984042E-6</v>
      </c>
      <c r="DV8" s="31">
        <v>6.4492687800944044E-6</v>
      </c>
      <c r="DW8" s="31">
        <v>6.2464071403706973E-6</v>
      </c>
      <c r="DX8" s="31">
        <v>6.0499265100721944E-6</v>
      </c>
      <c r="DY8" s="31">
        <v>5.8596261746559983E-6</v>
      </c>
      <c r="DZ8" s="31">
        <v>5.6753117330517721E-6</v>
      </c>
      <c r="EA8" s="31">
        <v>5.4967948990715284E-6</v>
      </c>
      <c r="EB8" s="31">
        <v>5.3238933090661212E-6</v>
      </c>
      <c r="EC8" s="31">
        <v>5.156430335631889E-6</v>
      </c>
      <c r="ED8" s="31">
        <v>4.9942349071771248E-6</v>
      </c>
      <c r="EE8" s="31">
        <v>4.8371413331641496E-6</v>
      </c>
      <c r="EF8" s="31">
        <v>4.6849891348483219E-6</v>
      </c>
      <c r="EG8" s="31">
        <v>4.537622881341189E-6</v>
      </c>
      <c r="EH8" s="31">
        <v>4.3948920308302246E-6</v>
      </c>
      <c r="EI8" s="31">
        <v>4.2566507767930774E-6</v>
      </c>
      <c r="EJ8" s="31">
        <v>4.1227578990490682E-6</v>
      </c>
      <c r="EK8" s="31">
        <v>3.9930766194958971E-6</v>
      </c>
      <c r="EL8" s="31">
        <v>3.867474462384152E-6</v>
      </c>
      <c r="EM8" s="31">
        <v>3.7458231189868425E-6</v>
      </c>
      <c r="EN8" s="31">
        <v>3.6279983165258229E-6</v>
      </c>
      <c r="EO8" s="31">
        <v>3.5138796912210697E-6</v>
      </c>
      <c r="EP8" s="31">
        <v>3.4033506653331914E-6</v>
      </c>
      <c r="EQ8" s="31">
        <v>3.2962983280736245E-6</v>
      </c>
      <c r="ER8" s="31">
        <v>3.1926133202607322E-6</v>
      </c>
      <c r="ES8" s="31">
        <v>3.0921897226040751E-6</v>
      </c>
      <c r="ET8" s="31">
        <v>2.9949249475026915E-6</v>
      </c>
      <c r="EU8" s="31">
        <v>2.9007196342468672E-6</v>
      </c>
      <c r="EV8" s="31">
        <v>2.8094775475163063E-6</v>
      </c>
      <c r="EW8" s="31">
        <v>2.721105479071095E-6</v>
      </c>
      <c r="EX8" s="31">
        <v>2.6355131525349003E-6</v>
      </c>
      <c r="EY8" s="31">
        <v>2.552613131173285E-6</v>
      </c>
      <c r="EZ8" s="31">
        <v>2.4723207285727999E-6</v>
      </c>
      <c r="FA8" s="31">
        <v>2.3945539221296907E-6</v>
      </c>
      <c r="FB8" s="31">
        <v>2.3192332692598079E-6</v>
      </c>
      <c r="FC8" s="31">
        <v>2.2462818262441385E-6</v>
      </c>
      <c r="FD8" s="31">
        <v>2.1756250696270294E-6</v>
      </c>
      <c r="FE8" s="31">
        <v>2.1071908200868692E-6</v>
      </c>
      <c r="FF8" s="31">
        <v>2.0409091687013793E-6</v>
      </c>
      <c r="FG8" s="31">
        <v>1.9767124055322298E-6</v>
      </c>
    </row>
    <row r="9" spans="1:163">
      <c r="A9" s="31">
        <v>3</v>
      </c>
      <c r="D9" s="31">
        <v>1.8340462514925869E-4</v>
      </c>
      <c r="E9" s="31">
        <v>1.7768147426810998E-4</v>
      </c>
      <c r="F9" s="31">
        <v>1.7213691460832048E-4</v>
      </c>
      <c r="G9" s="31">
        <v>1.6676537322152539E-4</v>
      </c>
      <c r="H9" s="31">
        <v>1.6156145106350383E-4</v>
      </c>
      <c r="I9" s="31">
        <v>1.5651991756749021E-4</v>
      </c>
      <c r="J9" s="31">
        <v>1.5163570538682822E-4</v>
      </c>
      <c r="K9" s="31">
        <v>1.4690390530167785E-4</v>
      </c>
      <c r="L9" s="31">
        <v>1.4231976128465916E-4</v>
      </c>
      <c r="M9" s="31">
        <v>1.3787866572047508E-4</v>
      </c>
      <c r="N9" s="31">
        <v>1.335761547747039E-4</v>
      </c>
      <c r="O9" s="31">
        <v>1.2940790390710883E-4</v>
      </c>
      <c r="P9" s="31">
        <v>1.2536972352495714E-4</v>
      </c>
      <c r="Q9" s="31">
        <v>1.2145755477197556E-4</v>
      </c>
      <c r="R9" s="31">
        <v>1.1766746544871158E-4</v>
      </c>
      <c r="S9" s="31">
        <v>1.1399564606020208E-4</v>
      </c>
      <c r="T9" s="31">
        <v>1.1043840598697267E-4</v>
      </c>
      <c r="U9" s="31">
        <v>1.0699216977552131E-4</v>
      </c>
      <c r="V9" s="31">
        <v>1.0365347354455935E-4</v>
      </c>
      <c r="W9" s="31">
        <v>1.0041896150339413E-4</v>
      </c>
      <c r="X9" s="31">
        <v>9.7285382578955848E-5</v>
      </c>
      <c r="Y9" s="31">
        <v>9.4249587148079707E-5</v>
      </c>
      <c r="Z9" s="31">
        <v>9.1308523871755804E-5</v>
      </c>
      <c r="AA9" s="31">
        <v>8.8459236628166525E-5</v>
      </c>
      <c r="AB9" s="31">
        <v>8.5698861541430013E-5</v>
      </c>
      <c r="AC9" s="31">
        <v>8.3024624103060488E-5</v>
      </c>
      <c r="AD9" s="31">
        <v>8.0433836383253529E-5</v>
      </c>
      <c r="AE9" s="31">
        <v>7.7923894329194732E-5</v>
      </c>
      <c r="AF9" s="31">
        <v>7.5492275147673378E-5</v>
      </c>
      <c r="AG9" s="31">
        <v>7.3136534769371918E-5</v>
      </c>
      <c r="AH9" s="31">
        <v>7.0854305392283561E-5</v>
      </c>
      <c r="AI9" s="31">
        <v>6.864329310178644E-5</v>
      </c>
      <c r="AJ9" s="31">
        <v>6.6501275564983625E-5</v>
      </c>
      <c r="AK9" s="31">
        <v>6.4426099796992308E-5</v>
      </c>
      <c r="AL9" s="31">
        <v>6.2415679996935148E-5</v>
      </c>
      <c r="AM9" s="31">
        <v>6.0467995451459451E-5</v>
      </c>
      <c r="AN9" s="31">
        <v>5.8581088503678284E-5</v>
      </c>
      <c r="AO9" s="31">
        <v>5.6753062585489861E-5</v>
      </c>
      <c r="AP9" s="31">
        <v>5.4982080311298481E-5</v>
      </c>
      <c r="AQ9" s="31">
        <v>5.3266361631221965E-5</v>
      </c>
      <c r="AR9" s="31">
        <v>5.160418204192742E-5</v>
      </c>
      <c r="AS9" s="31">
        <v>4.9993870853298024E-5</v>
      </c>
      <c r="AT9" s="31">
        <v>4.8433809509189331E-5</v>
      </c>
      <c r="AU9" s="31">
        <v>4.6922429960585692E-5</v>
      </c>
      <c r="AV9" s="31">
        <v>4.5458213089522424E-5</v>
      </c>
      <c r="AW9" s="31">
        <v>4.4039687182190298E-5</v>
      </c>
      <c r="AX9" s="31">
        <v>4.2665426449686164E-5</v>
      </c>
      <c r="AY9" s="31">
        <v>4.1334049594923635E-5</v>
      </c>
      <c r="AZ9" s="31">
        <v>4.004421842426408E-5</v>
      </c>
      <c r="BA9" s="31">
        <v>3.8794636502471066E-5</v>
      </c>
      <c r="BB9" s="31">
        <v>3.7584047849637025E-5</v>
      </c>
      <c r="BC9" s="31">
        <v>3.6411235678773034E-5</v>
      </c>
      <c r="BD9" s="31">
        <v>3.5275021172791558E-5</v>
      </c>
      <c r="BE9" s="31">
        <v>3.4174262299653462E-5</v>
      </c>
      <c r="BF9" s="31">
        <v>3.3107852664489145E-5</v>
      </c>
      <c r="BG9" s="31">
        <v>3.2074720397538306E-5</v>
      </c>
      <c r="BH9" s="31">
        <v>3.1073827076792503E-5</v>
      </c>
      <c r="BI9" s="31">
        <v>3.0104166684256125E-5</v>
      </c>
      <c r="BJ9" s="31">
        <v>2.9164764594777551E-5</v>
      </c>
      <c r="BK9" s="31">
        <v>2.8254676596433635E-5</v>
      </c>
      <c r="BL9" s="31">
        <v>2.7372987941483675E-5</v>
      </c>
      <c r="BM9" s="31">
        <v>2.6518812426937677E-5</v>
      </c>
      <c r="BN9" s="31">
        <v>2.5691291503816249E-5</v>
      </c>
      <c r="BO9" s="31">
        <v>2.4889593414205573E-5</v>
      </c>
      <c r="BP9" s="31">
        <v>2.4112912355240909E-5</v>
      </c>
      <c r="BQ9" s="31">
        <v>2.3360467669177744E-5</v>
      </c>
      <c r="BR9" s="31">
        <v>2.2631503058737323E-5</v>
      </c>
      <c r="BS9" s="31">
        <v>2.1925285826936705E-5</v>
      </c>
      <c r="BT9" s="31">
        <v>2.1241106140640587E-5</v>
      </c>
      <c r="BU9" s="31">
        <v>2.0578276317093584E-5</v>
      </c>
      <c r="BV9" s="31">
        <v>1.9936130132716553E-5</v>
      </c>
      <c r="BW9" s="31">
        <v>1.9314022153471737E-5</v>
      </c>
      <c r="BX9" s="31">
        <v>1.8711327086124279E-5</v>
      </c>
      <c r="BY9" s="31">
        <v>1.812743914974716E-5</v>
      </c>
      <c r="BZ9" s="31">
        <v>1.7561771466838837E-5</v>
      </c>
      <c r="CA9" s="31">
        <v>1.7013755473440738E-5</v>
      </c>
      <c r="CB9" s="31">
        <v>1.6482840347662271E-5</v>
      </c>
      <c r="CC9" s="31">
        <v>1.596849245603854E-5</v>
      </c>
      <c r="CD9" s="31">
        <v>1.5470194817164831E-5</v>
      </c>
      <c r="CE9" s="31">
        <v>1.4987446582067979E-5</v>
      </c>
      <c r="CF9" s="31">
        <v>1.4519762530793207E-5</v>
      </c>
      <c r="CG9" s="31">
        <v>1.4066672584699664E-5</v>
      </c>
      <c r="CH9" s="31">
        <v>1.3627721333975005E-5</v>
      </c>
      <c r="CI9" s="31">
        <v>1.3202467579893724E-5</v>
      </c>
      <c r="CJ9" s="31">
        <v>1.2790483891359622E-5</v>
      </c>
      <c r="CK9" s="31">
        <v>1.2391356175286027E-5</v>
      </c>
      <c r="CL9" s="31">
        <v>1.2004683260382679E-5</v>
      </c>
      <c r="CM9" s="31">
        <v>1.1630076493930302E-5</v>
      </c>
      <c r="CN9" s="31">
        <v>1.1267159351137988E-5</v>
      </c>
      <c r="CO9" s="31">
        <v>1.0915567056690486E-5</v>
      </c>
      <c r="CP9" s="31">
        <v>1.0574946218105334E-5</v>
      </c>
      <c r="CQ9" s="31">
        <v>1.0244954470530817E-5</v>
      </c>
      <c r="CR9" s="31">
        <v>9.9252601326283073E-6</v>
      </c>
      <c r="CS9" s="31">
        <v>9.6155418731926096E-6</v>
      </c>
      <c r="CT9" s="31">
        <v>9.3154883881755381E-6</v>
      </c>
      <c r="CU9" s="31">
        <v>9.024798087787899E-6</v>
      </c>
      <c r="CV9" s="31">
        <v>8.7431787933656438E-6</v>
      </c>
      <c r="CW9" s="31">
        <v>8.4703474436950899E-6</v>
      </c>
      <c r="CX9" s="31">
        <v>8.2060298105025237E-6</v>
      </c>
      <c r="CY9" s="31">
        <v>7.9499602228217753E-6</v>
      </c>
      <c r="CZ9" s="31">
        <v>7.7018812999630332E-6</v>
      </c>
      <c r="DA9" s="31">
        <v>7.4615436928142699E-6</v>
      </c>
      <c r="DB9" s="31">
        <v>7.2287058332155464E-6</v>
      </c>
      <c r="DC9" s="31">
        <v>7.0031336911538824E-6</v>
      </c>
      <c r="DD9" s="31">
        <v>6.7846005395350849E-6</v>
      </c>
      <c r="DE9" s="31">
        <v>6.5728867262957277E-6</v>
      </c>
      <c r="DF9" s="31">
        <v>6.3677794536264801E-6</v>
      </c>
      <c r="DG9" s="31">
        <v>6.1690725640847015E-6</v>
      </c>
      <c r="DH9" s="31">
        <v>5.976566333381531E-6</v>
      </c>
      <c r="DI9" s="31">
        <v>5.7900672696349025E-6</v>
      </c>
      <c r="DJ9" s="31">
        <v>5.6093879188870396E-6</v>
      </c>
      <c r="DK9" s="31">
        <v>5.4343466766906742E-6</v>
      </c>
      <c r="DL9" s="31">
        <v>5.2647676055747814E-6</v>
      </c>
      <c r="DM9" s="31">
        <v>5.1004802582062575E-6</v>
      </c>
      <c r="DN9" s="31">
        <v>4.9413195060699427E-6</v>
      </c>
      <c r="DO9" s="31">
        <v>4.7871253734945604E-6</v>
      </c>
      <c r="DP9" s="31">
        <v>4.6377428768580136E-6</v>
      </c>
      <c r="DQ9" s="31">
        <v>4.4930218688101973E-6</v>
      </c>
      <c r="DR9" s="31">
        <v>4.3528168873568965E-6</v>
      </c>
      <c r="DS9" s="31">
        <v>4.2169870096529771E-6</v>
      </c>
      <c r="DT9" s="31">
        <v>4.0853957103580601E-6</v>
      </c>
      <c r="DU9" s="31">
        <v>3.9579107244120953E-6</v>
      </c>
      <c r="DV9" s="31">
        <v>3.8344039140931411E-6</v>
      </c>
      <c r="DW9" s="31">
        <v>3.714751140223539E-6</v>
      </c>
      <c r="DX9" s="31">
        <v>3.5988321373951394E-6</v>
      </c>
      <c r="DY9" s="31">
        <v>3.4865303930880999E-6</v>
      </c>
      <c r="DZ9" s="31">
        <v>3.3777330305618552E-6</v>
      </c>
      <c r="EA9" s="31">
        <v>3.2723306954003832E-6</v>
      </c>
      <c r="EB9" s="31">
        <v>3.1702174455979293E-6</v>
      </c>
      <c r="EC9" s="31">
        <v>3.0712906450745444E-6</v>
      </c>
      <c r="ED9" s="31">
        <v>2.9754508605144867E-6</v>
      </c>
      <c r="EE9" s="31">
        <v>2.8826017614238253E-6</v>
      </c>
      <c r="EF9" s="31">
        <v>2.7926500233067111E-6</v>
      </c>
      <c r="EG9" s="31">
        <v>2.7055052338630338E-6</v>
      </c>
      <c r="EH9" s="31">
        <v>2.621079802113233E-6</v>
      </c>
      <c r="EI9" s="31">
        <v>2.5392888703588269E-6</v>
      </c>
      <c r="EJ9" s="31">
        <v>2.4600502288902217E-6</v>
      </c>
      <c r="EK9" s="31">
        <v>2.3832842333561075E-6</v>
      </c>
      <c r="EL9" s="31">
        <v>2.3089137247113042E-6</v>
      </c>
      <c r="EM9" s="31">
        <v>2.2368639516626444E-6</v>
      </c>
      <c r="EN9" s="31">
        <v>2.1670624955349699E-6</v>
      </c>
      <c r="EO9" s="31">
        <v>2.0994391974816487E-6</v>
      </c>
      <c r="EP9" s="31">
        <v>2.0339260879665158E-6</v>
      </c>
      <c r="EQ9" s="31">
        <v>1.970457318446316E-6</v>
      </c>
      <c r="ER9" s="31">
        <v>1.9089690951850166E-6</v>
      </c>
      <c r="ES9" s="31">
        <v>1.8493996151334469E-6</v>
      </c>
      <c r="ET9" s="31">
        <v>1.7916890038098018E-6</v>
      </c>
      <c r="EU9" s="31">
        <v>1.7357792551186003E-6</v>
      </c>
      <c r="EV9" s="31">
        <v>1.6816141730475943E-6</v>
      </c>
      <c r="EW9" s="31">
        <v>1.6291393151840198E-6</v>
      </c>
      <c r="EX9" s="31">
        <v>1.5783019379934389E-6</v>
      </c>
      <c r="EY9" s="31">
        <v>1.5290509438061591E-6</v>
      </c>
      <c r="EZ9" s="31">
        <v>1.4813368294579293E-6</v>
      </c>
      <c r="FA9" s="31">
        <v>1.435111636533317E-6</v>
      </c>
      <c r="FB9" s="31">
        <v>1.3903289031617447E-6</v>
      </c>
      <c r="FC9" s="31">
        <v>1.3469436173177207E-6</v>
      </c>
      <c r="FD9" s="31">
        <v>1.3049121715783539E-6</v>
      </c>
      <c r="FE9" s="31">
        <v>1.2641923192926606E-6</v>
      </c>
      <c r="FF9" s="31">
        <v>1.2247431321185995E-6</v>
      </c>
      <c r="FG9" s="31">
        <v>1.1865249588851743E-6</v>
      </c>
    </row>
    <row r="10" spans="1:163">
      <c r="A10" s="31">
        <v>4</v>
      </c>
      <c r="D10" s="31">
        <v>1.7886819113661418E-4</v>
      </c>
      <c r="E10" s="31">
        <v>1.7341764867612788E-4</v>
      </c>
      <c r="F10" s="31">
        <v>1.6813319730721454E-4</v>
      </c>
      <c r="G10" s="31">
        <v>1.6300977583625907E-4</v>
      </c>
      <c r="H10" s="31">
        <v>1.5804247729634549E-4</v>
      </c>
      <c r="I10" s="31">
        <v>1.5322654424759983E-4</v>
      </c>
      <c r="J10" s="31">
        <v>1.4855736422074279E-4</v>
      </c>
      <c r="K10" s="31">
        <v>1.4403046529948824E-4</v>
      </c>
      <c r="L10" s="31">
        <v>1.3964151183755679E-4</v>
      </c>
      <c r="M10" s="31">
        <v>1.3538630030620192E-4</v>
      </c>
      <c r="N10" s="31">
        <v>1.3126075526827231E-4</v>
      </c>
      <c r="O10" s="31">
        <v>1.272609254749538E-4</v>
      </c>
      <c r="P10" s="31">
        <v>1.2338298008145317E-4</v>
      </c>
      <c r="Q10" s="31">
        <v>1.1962320497799916E-4</v>
      </c>
      <c r="R10" s="31">
        <v>1.1597799923264639E-4</v>
      </c>
      <c r="S10" s="31">
        <v>1.1244387164247595E-4</v>
      </c>
      <c r="T10" s="31">
        <v>1.0901743738988886E-4</v>
      </c>
      <c r="U10" s="31">
        <v>1.056954148007905E-4</v>
      </c>
      <c r="V10" s="31">
        <v>1.0247462220156074E-4</v>
      </c>
      <c r="W10" s="31">
        <v>9.9351974871799895E-5</v>
      </c>
      <c r="X10" s="31">
        <v>9.6324482089931731E-5</v>
      </c>
      <c r="Y10" s="31">
        <v>9.3389244268834011E-5</v>
      </c>
      <c r="Z10" s="31">
        <v>9.0543450178753274E-5</v>
      </c>
      <c r="AA10" s="31">
        <v>8.7784374254844074E-5</v>
      </c>
      <c r="AB10" s="31">
        <v>8.510937398675373E-5</v>
      </c>
      <c r="AC10" s="31">
        <v>8.2515887387753562E-5</v>
      </c>
      <c r="AD10" s="31">
        <v>8.0001430540990089E-5</v>
      </c>
      <c r="AE10" s="31">
        <v>7.756359522050948E-5</v>
      </c>
      <c r="AF10" s="31">
        <v>7.5200046584774326E-5</v>
      </c>
      <c r="AG10" s="31">
        <v>7.2908520940464513E-5</v>
      </c>
      <c r="AH10" s="31">
        <v>7.0686823574420582E-5</v>
      </c>
      <c r="AI10" s="31">
        <v>6.8532826651652919E-5</v>
      </c>
      <c r="AJ10" s="31">
        <v>6.6444467177403631E-5</v>
      </c>
      <c r="AK10" s="31">
        <v>6.4419745021309247E-5</v>
      </c>
      <c r="AL10" s="31">
        <v>6.2456721001772025E-5</v>
      </c>
      <c r="AM10" s="31">
        <v>6.0553515028704961E-5</v>
      </c>
      <c r="AN10" s="31">
        <v>5.8708304302871822E-5</v>
      </c>
      <c r="AO10" s="31">
        <v>5.6919321570097639E-5</v>
      </c>
      <c r="AP10" s="31">
        <v>5.518485342867758E-5</v>
      </c>
      <c r="AQ10" s="31">
        <v>5.3503238688363087E-5</v>
      </c>
      <c r="AR10" s="31">
        <v>5.1872866779353703E-5</v>
      </c>
      <c r="AS10" s="31">
        <v>5.0292176209770691E-5</v>
      </c>
      <c r="AT10" s="31">
        <v>4.8759653070135146E-5</v>
      </c>
      <c r="AU10" s="31">
        <v>4.7273829583418222E-5</v>
      </c>
      <c r="AV10" s="31">
        <v>4.5833282699274824E-5</v>
      </c>
      <c r="AW10" s="31">
        <v>4.4436632731114295E-5</v>
      </c>
      <c r="AX10" s="31">
        <v>4.3082542034703253E-5</v>
      </c>
      <c r="AY10" s="31">
        <v>4.17697137270334E-5</v>
      </c>
      <c r="AZ10" s="31">
        <v>4.049689044423032E-5</v>
      </c>
      <c r="BA10" s="31">
        <v>3.9262853137309981E-5</v>
      </c>
      <c r="BB10" s="31">
        <v>3.8066419904632533E-5</v>
      </c>
      <c r="BC10" s="31">
        <v>3.6906444859933662E-5</v>
      </c>
      <c r="BD10" s="31">
        <v>3.5781817034849744E-5</v>
      </c>
      <c r="BE10" s="31">
        <v>3.4691459314885758E-5</v>
      </c>
      <c r="BF10" s="31">
        <v>3.3634327407806768E-5</v>
      </c>
      <c r="BG10" s="31">
        <v>3.2609408843464989E-5</v>
      </c>
      <c r="BH10" s="31">
        <v>3.1615722004104535E-5</v>
      </c>
      <c r="BI10" s="31">
        <v>3.0652315184215089E-5</v>
      </c>
      <c r="BJ10" s="31">
        <v>2.9718265679034093E-5</v>
      </c>
      <c r="BK10" s="31">
        <v>2.8812678900824479E-5</v>
      </c>
      <c r="BL10" s="31">
        <v>2.7934687522081479E-5</v>
      </c>
      <c r="BM10" s="31">
        <v>2.7083450644848059E-5</v>
      </c>
      <c r="BN10" s="31">
        <v>2.625815299534322E-5</v>
      </c>
      <c r="BO10" s="31">
        <v>2.545800414313197E-5</v>
      </c>
      <c r="BP10" s="31">
        <v>2.4682237744089022E-5</v>
      </c>
      <c r="BQ10" s="31">
        <v>2.3930110806431203E-5</v>
      </c>
      <c r="BR10" s="31">
        <v>2.3200902979115639E-5</v>
      </c>
      <c r="BS10" s="31">
        <v>2.2493915861922122E-5</v>
      </c>
      <c r="BT10" s="31">
        <v>2.1808472336558919E-5</v>
      </c>
      <c r="BU10" s="31">
        <v>2.1143915918151575E-5</v>
      </c>
      <c r="BV10" s="31">
        <v>2.0499610126492827E-5</v>
      </c>
      <c r="BW10" s="31">
        <v>1.9874937876452993E-5</v>
      </c>
      <c r="BX10" s="31">
        <v>1.926930088696504E-5</v>
      </c>
      <c r="BY10" s="31">
        <v>1.8682119108019937E-5</v>
      </c>
      <c r="BZ10" s="31">
        <v>1.8112830165122581E-5</v>
      </c>
      <c r="CA10" s="31">
        <v>1.7560888820676521E-5</v>
      </c>
      <c r="CB10" s="31">
        <v>1.7025766451781586E-5</v>
      </c>
      <c r="CC10" s="31">
        <v>1.6506950543944284E-5</v>
      </c>
      <c r="CD10" s="31">
        <v>1.6003944200216022E-5</v>
      </c>
      <c r="CE10" s="31">
        <v>1.551626566528911E-5</v>
      </c>
      <c r="CF10" s="31">
        <v>1.504344786409465E-5</v>
      </c>
      <c r="CG10" s="31">
        <v>1.4585037954460494E-5</v>
      </c>
      <c r="CH10" s="31">
        <v>1.4140596893400765E-5</v>
      </c>
      <c r="CI10" s="31">
        <v>1.3709699016621572E-5</v>
      </c>
      <c r="CJ10" s="31">
        <v>1.3291931630840216E-5</v>
      </c>
      <c r="CK10" s="31">
        <v>1.2886894618527379E-5</v>
      </c>
      <c r="CL10" s="31">
        <v>1.2494200054693788E-5</v>
      </c>
      <c r="CM10" s="31">
        <v>1.2113471835354297E-5</v>
      </c>
      <c r="CN10" s="31">
        <v>1.1744345317313558E-5</v>
      </c>
      <c r="CO10" s="31">
        <v>1.1386466968928295E-5</v>
      </c>
      <c r="CP10" s="31">
        <v>1.1039494031511674E-5</v>
      </c>
      <c r="CQ10" s="31">
        <v>1.0703094191055492E-5</v>
      </c>
      <c r="CR10" s="31">
        <v>1.0376945259955872E-5</v>
      </c>
      <c r="CS10" s="31">
        <v>1.006073486843726E-5</v>
      </c>
      <c r="CT10" s="31">
        <v>9.7541601653799281E-6</v>
      </c>
      <c r="CU10" s="31">
        <v>9.4569275282634492E-6</v>
      </c>
      <c r="CV10" s="31">
        <v>9.1687522819494022E-6</v>
      </c>
      <c r="CW10" s="31">
        <v>8.8893584260330255E-6</v>
      </c>
      <c r="CX10" s="31">
        <v>8.618478370503372E-6</v>
      </c>
      <c r="CY10" s="31">
        <v>8.3558526794584336E-6</v>
      </c>
      <c r="CZ10" s="31">
        <v>8.1012298226299016E-6</v>
      </c>
      <c r="DA10" s="31">
        <v>7.8543659344795647E-6</v>
      </c>
      <c r="DB10" s="31">
        <v>7.6150245806366068E-6</v>
      </c>
      <c r="DC10" s="31">
        <v>7.3829765314521335E-6</v>
      </c>
      <c r="DD10" s="31">
        <v>7.1579995424540234E-6</v>
      </c>
      <c r="DE10" s="31">
        <v>6.9398781414918547E-6</v>
      </c>
      <c r="DF10" s="31">
        <v>6.7284034223680296E-6</v>
      </c>
      <c r="DG10" s="31">
        <v>6.5233728447574569E-6</v>
      </c>
      <c r="DH10" s="31">
        <v>6.3245900402241603E-6</v>
      </c>
      <c r="DI10" s="31">
        <v>6.1318646241490254E-6</v>
      </c>
      <c r="DJ10" s="31">
        <v>5.9450120133885612E-6</v>
      </c>
      <c r="DK10" s="31">
        <v>5.7638532494900282E-6</v>
      </c>
      <c r="DL10" s="31">
        <v>5.5882148272936365E-6</v>
      </c>
      <c r="DM10" s="31">
        <v>5.41792852875764E-6</v>
      </c>
      <c r="DN10" s="31">
        <v>5.2528312618471656E-6</v>
      </c>
      <c r="DO10" s="31">
        <v>5.092764904332548E-6</v>
      </c>
      <c r="DP10" s="31">
        <v>4.937576152347352E-6</v>
      </c>
      <c r="DQ10" s="31">
        <v>4.7871163735614341E-6</v>
      </c>
      <c r="DR10" s="31">
        <v>4.6412414648278919E-6</v>
      </c>
      <c r="DS10" s="31">
        <v>4.4998117141681289E-6</v>
      </c>
      <c r="DT10" s="31">
        <v>4.3626916669623376E-6</v>
      </c>
      <c r="DU10" s="31">
        <v>4.2297499962176138E-6</v>
      </c>
      <c r="DV10" s="31">
        <v>4.1008593767892687E-6</v>
      </c>
      <c r="DW10" s="31">
        <v>3.9758963634349175E-6</v>
      </c>
      <c r="DX10" s="31">
        <v>3.8547412725845623E-6</v>
      </c>
      <c r="DY10" s="31">
        <v>3.7372780677134177E-6</v>
      </c>
      <c r="DZ10" s="31">
        <v>3.6233942482077007E-6</v>
      </c>
      <c r="EA10" s="31">
        <v>3.5129807416169517E-6</v>
      </c>
      <c r="EB10" s="31">
        <v>3.4059317991896783E-6</v>
      </c>
      <c r="EC10" s="31">
        <v>3.3021448945922862E-6</v>
      </c>
      <c r="ED10" s="31">
        <v>3.2015206257142795E-6</v>
      </c>
      <c r="EE10" s="31">
        <v>3.1039626194656973E-6</v>
      </c>
      <c r="EF10" s="31">
        <v>3.0093774394755984E-6</v>
      </c>
      <c r="EG10" s="31">
        <v>2.9176744966031936E-6</v>
      </c>
      <c r="EH10" s="31">
        <v>2.8287659621759202E-6</v>
      </c>
      <c r="EI10" s="31">
        <v>2.7425666838713599E-6</v>
      </c>
      <c r="EJ10" s="31">
        <v>2.6589941041624347E-6</v>
      </c>
      <c r="EK10" s="31">
        <v>2.5779681812477692E-6</v>
      </c>
      <c r="EL10" s="31">
        <v>2.4994113123915237E-6</v>
      </c>
      <c r="EM10" s="31">
        <v>2.423248259599171E-6</v>
      </c>
      <c r="EN10" s="31">
        <v>2.349406077558228E-6</v>
      </c>
      <c r="EO10" s="31">
        <v>2.2778140437746695E-6</v>
      </c>
      <c r="EP10" s="31">
        <v>2.2084035908383915E-6</v>
      </c>
      <c r="EQ10" s="31">
        <v>2.1411082407525718E-6</v>
      </c>
      <c r="ER10" s="31">
        <v>2.075863541264304E-6</v>
      </c>
      <c r="ES10" s="31">
        <v>2.0126070041352657E-6</v>
      </c>
      <c r="ET10" s="31">
        <v>1.9512780452935394E-6</v>
      </c>
      <c r="EU10" s="31">
        <v>1.8918179268090622E-6</v>
      </c>
      <c r="EV10" s="31">
        <v>1.8341697006372751E-6</v>
      </c>
      <c r="EW10" s="31">
        <v>1.7782781540770185E-6</v>
      </c>
      <c r="EX10" s="31">
        <v>1.7240897568904606E-6</v>
      </c>
      <c r="EY10" s="31">
        <v>1.671552610034407E-6</v>
      </c>
      <c r="EZ10" s="31">
        <v>1.6206163959538909E-6</v>
      </c>
      <c r="FA10" s="31">
        <v>1.5712323303904369E-6</v>
      </c>
      <c r="FB10" s="31">
        <v>1.5233531156588419E-6</v>
      </c>
      <c r="FC10" s="31">
        <v>1.4769328953477246E-6</v>
      </c>
      <c r="FD10" s="31">
        <v>1.431927210400459E-6</v>
      </c>
      <c r="FE10" s="31">
        <v>1.3882929565344244E-6</v>
      </c>
      <c r="FF10" s="31">
        <v>1.3459883429577937E-6</v>
      </c>
      <c r="FG10" s="31">
        <v>1.304972852344332E-6</v>
      </c>
    </row>
    <row r="11" spans="1:163">
      <c r="A11" s="31">
        <v>5</v>
      </c>
      <c r="D11" s="31">
        <v>1.7258817935881848E-4</v>
      </c>
      <c r="E11" s="31">
        <v>1.6747286266920311E-4</v>
      </c>
      <c r="F11" s="31">
        <v>1.6250915812899606E-4</v>
      </c>
      <c r="G11" s="31">
        <v>1.5769257212709895E-4</v>
      </c>
      <c r="H11" s="31">
        <v>1.5301874423791852E-4</v>
      </c>
      <c r="I11" s="31">
        <v>1.4848344327389996E-4</v>
      </c>
      <c r="J11" s="31">
        <v>1.4408256345506014E-4</v>
      </c>
      <c r="K11" s="31">
        <v>1.3981212069204843E-4</v>
      </c>
      <c r="L11" s="31">
        <v>1.3566824897937653E-4</v>
      </c>
      <c r="M11" s="31">
        <v>1.3164719689554716E-4</v>
      </c>
      <c r="N11" s="31">
        <v>1.2774532420691529E-4</v>
      </c>
      <c r="O11" s="31">
        <v>1.2395909857220718E-4</v>
      </c>
      <c r="P11" s="31">
        <v>1.2028509234471356E-4</v>
      </c>
      <c r="Q11" s="31">
        <v>1.1671997946926217E-4</v>
      </c>
      <c r="R11" s="31">
        <v>1.132605324711606E-4</v>
      </c>
      <c r="S11" s="31">
        <v>1.0990361953438336E-4</v>
      </c>
      <c r="T11" s="31">
        <v>1.0664620166635807E-4</v>
      </c>
      <c r="U11" s="31">
        <v>1.0348532994678436E-4</v>
      </c>
      <c r="V11" s="31">
        <v>1.0041814285799419E-4</v>
      </c>
      <c r="W11" s="31">
        <v>9.7441863694438429E-5</v>
      </c>
      <c r="X11" s="31">
        <v>9.4553798048951237E-5</v>
      </c>
      <c r="Y11" s="31">
        <v>9.1751331373520688E-5</v>
      </c>
      <c r="Z11" s="31">
        <v>8.903192661235436E-5</v>
      </c>
      <c r="AA11" s="31">
        <v>8.63931219050984E-5</v>
      </c>
      <c r="AB11" s="31">
        <v>8.3832528358130528E-5</v>
      </c>
      <c r="AC11" s="31">
        <v>8.1347827881909381E-5</v>
      </c>
      <c r="AD11" s="31">
        <v>7.8936771092422326E-5</v>
      </c>
      <c r="AE11" s="31">
        <v>7.6597175274832028E-5</v>
      </c>
      <c r="AF11" s="31">
        <v>7.4326922407478164E-5</v>
      </c>
      <c r="AG11" s="31">
        <v>7.2123957244445453E-5</v>
      </c>
      <c r="AH11" s="31">
        <v>6.9986285454962243E-5</v>
      </c>
      <c r="AI11" s="31">
        <v>6.7911971817945121E-5</v>
      </c>
      <c r="AJ11" s="31">
        <v>6.5899138470055287E-5</v>
      </c>
      <c r="AK11" s="31">
        <v>6.3945963205680253E-5</v>
      </c>
      <c r="AL11" s="31">
        <v>6.2050677827302849E-5</v>
      </c>
      <c r="AM11" s="31">
        <v>6.0211566544762225E-5</v>
      </c>
      <c r="AN11" s="31">
        <v>5.8426964421960057E-5</v>
      </c>
      <c r="AO11" s="31">
        <v>5.6695255869604074E-5</v>
      </c>
      <c r="AP11" s="31">
        <v>5.5014873182624993E-5</v>
      </c>
      <c r="AQ11" s="31">
        <v>5.3384295120942843E-5</v>
      </c>
      <c r="AR11" s="31">
        <v>5.1802045532297669E-5</v>
      </c>
      <c r="AS11" s="31">
        <v>5.0266692015898011E-5</v>
      </c>
      <c r="AT11" s="31">
        <v>4.8776844625677309E-5</v>
      </c>
      <c r="AU11" s="31">
        <v>4.7331154611984299E-5</v>
      </c>
      <c r="AV11" s="31">
        <v>4.5928313200568262E-5</v>
      </c>
      <c r="AW11" s="31">
        <v>4.4567050407753806E-5</v>
      </c>
      <c r="AX11" s="31">
        <v>4.3246133890732349E-5</v>
      </c>
      <c r="AY11" s="31">
        <v>4.1964367831930205E-5</v>
      </c>
      <c r="AZ11" s="31">
        <v>4.072059185644145E-5</v>
      </c>
      <c r="BA11" s="31">
        <v>3.9513679981548742E-5</v>
      </c>
      <c r="BB11" s="31">
        <v>3.8342539597377299E-5</v>
      </c>
      <c r="BC11" s="31">
        <v>3.7206110477762276E-5</v>
      </c>
      <c r="BD11" s="31">
        <v>3.6103363820432497E-5</v>
      </c>
      <c r="BE11" s="31">
        <v>3.5033301315642089E-5</v>
      </c>
      <c r="BF11" s="31">
        <v>3.3994954242406846E-5</v>
      </c>
      <c r="BG11" s="31">
        <v>3.2987382591527105E-5</v>
      </c>
      <c r="BH11" s="31">
        <v>3.2009674214603178E-5</v>
      </c>
      <c r="BI11" s="31">
        <v>3.1060943998273083E-5</v>
      </c>
      <c r="BJ11" s="31">
        <v>3.0140333062924824E-5</v>
      </c>
      <c r="BK11" s="31">
        <v>2.9247007985158036E-5</v>
      </c>
      <c r="BL11" s="31">
        <v>2.8380160043290875E-5</v>
      </c>
      <c r="BM11" s="31">
        <v>2.7539004485229237E-5</v>
      </c>
      <c r="BN11" s="31">
        <v>2.6722779818035727E-5</v>
      </c>
      <c r="BO11" s="31">
        <v>2.5930747118554503E-5</v>
      </c>
      <c r="BP11" s="31">
        <v>2.51621893644689E-5</v>
      </c>
      <c r="BQ11" s="31">
        <v>2.4416410785185491E-5</v>
      </c>
      <c r="BR11" s="31">
        <v>2.3692736231957279E-5</v>
      </c>
      <c r="BS11" s="31">
        <v>2.2990510566675684E-5</v>
      </c>
      <c r="BT11" s="31">
        <v>2.2309098068778066E-5</v>
      </c>
      <c r="BU11" s="31">
        <v>2.1647881859733821E-5</v>
      </c>
      <c r="BV11" s="31">
        <v>2.1006263344588048E-5</v>
      </c>
      <c r="BW11" s="31">
        <v>2.0383661670057223E-5</v>
      </c>
      <c r="BX11" s="31">
        <v>1.9779513198686324E-5</v>
      </c>
      <c r="BY11" s="31">
        <v>1.9193270998591308E-5</v>
      </c>
      <c r="BZ11" s="31">
        <v>1.8624404348325042E-5</v>
      </c>
      <c r="CA11" s="31">
        <v>1.807239825641847E-5</v>
      </c>
      <c r="CB11" s="31">
        <v>1.7536752995161967E-5</v>
      </c>
      <c r="CC11" s="31">
        <v>1.7016983648205065E-5</v>
      </c>
      <c r="CD11" s="31">
        <v>1.6512619671564462E-5</v>
      </c>
      <c r="CE11" s="31">
        <v>1.6023204467643614E-5</v>
      </c>
      <c r="CF11" s="31">
        <v>1.5548294971877681E-5</v>
      </c>
      <c r="CG11" s="31">
        <v>1.5087461251629942E-5</v>
      </c>
      <c r="CH11" s="31">
        <v>1.464028611697641E-5</v>
      </c>
      <c r="CI11" s="31">
        <v>1.4206364743026375E-5</v>
      </c>
      <c r="CJ11" s="31">
        <v>1.3785304303436932E-5</v>
      </c>
      <c r="CK11" s="31">
        <v>1.3376723614789703E-5</v>
      </c>
      <c r="CL11" s="31">
        <v>1.2980252791507858E-5</v>
      </c>
      <c r="CM11" s="31">
        <v>1.2595532911000968E-5</v>
      </c>
      <c r="CN11" s="31">
        <v>1.2222215688734606E-5</v>
      </c>
      <c r="CO11" s="31">
        <v>1.1859963162930486E-5</v>
      </c>
      <c r="CP11" s="31">
        <v>1.1508447388611854E-5</v>
      </c>
      <c r="CQ11" s="31">
        <v>1.116735014071669E-5</v>
      </c>
      <c r="CR11" s="31">
        <v>1.0836362626010819E-5</v>
      </c>
      <c r="CS11" s="31">
        <v>1.0515185203539069E-5</v>
      </c>
      <c r="CT11" s="31">
        <v>1.0203527113362274E-5</v>
      </c>
      <c r="CU11" s="31">
        <v>9.9011062133340575E-6</v>
      </c>
      <c r="CV11" s="31">
        <v>9.6076487236793111E-6</v>
      </c>
      <c r="CW11" s="31">
        <v>9.3228889791430334E-6</v>
      </c>
      <c r="CX11" s="31">
        <v>9.0465691884852232E-6</v>
      </c>
      <c r="CY11" s="31">
        <v>8.778439201104057E-6</v>
      </c>
      <c r="CZ11" s="31">
        <v>8.5182562805760934E-6</v>
      </c>
      <c r="DA11" s="31">
        <v>8.2657848849084889E-6</v>
      </c>
      <c r="DB11" s="31">
        <v>8.0207964533042679E-6</v>
      </c>
      <c r="DC11" s="31">
        <v>7.7830691992477095E-6</v>
      </c>
      <c r="DD11" s="31">
        <v>7.5523879097222396E-6</v>
      </c>
      <c r="DE11" s="31">
        <v>7.328543750379613E-6</v>
      </c>
      <c r="DF11" s="31">
        <v>7.1113340764832538E-6</v>
      </c>
      <c r="DG11" s="31">
        <v>6.9005622494554227E-6</v>
      </c>
      <c r="DH11" s="31">
        <v>6.6960374588613826E-6</v>
      </c>
      <c r="DI11" s="31">
        <v>6.4975745496699541E-6</v>
      </c>
      <c r="DJ11" s="31">
        <v>6.3049938546337938E-6</v>
      </c>
      <c r="DK11" s="31">
        <v>6.1181210316377469E-6</v>
      </c>
      <c r="DL11" s="31">
        <v>5.936786905868002E-6</v>
      </c>
      <c r="DM11" s="31">
        <v>5.7608273166591784E-6</v>
      </c>
      <c r="DN11" s="31">
        <v>5.5900829688806865E-6</v>
      </c>
      <c r="DO11" s="31">
        <v>5.4243992887278326E-6</v>
      </c>
      <c r="DP11" s="31">
        <v>5.2636262837871016E-6</v>
      </c>
      <c r="DQ11" s="31">
        <v>5.1076184072489451E-6</v>
      </c>
      <c r="DR11" s="31">
        <v>4.9562344261451969E-6</v>
      </c>
      <c r="DS11" s="31">
        <v>4.8093372934916403E-6</v>
      </c>
      <c r="DT11" s="31">
        <v>4.6667940242203415E-6</v>
      </c>
      <c r="DU11" s="31">
        <v>4.5284755747889913E-6</v>
      </c>
      <c r="DV11" s="31">
        <v>4.3942567263586282E-6</v>
      </c>
      <c r="DW11" s="31">
        <v>4.264015971433784E-6</v>
      </c>
      <c r="DX11" s="31">
        <v>4.1376354038625021E-6</v>
      </c>
      <c r="DY11" s="31">
        <v>4.0150006120966217E-6</v>
      </c>
      <c r="DZ11" s="31">
        <v>3.8960005756157088E-6</v>
      </c>
      <c r="EA11" s="31">
        <v>3.7805275644208679E-6</v>
      </c>
      <c r="EB11" s="31">
        <v>3.6684770415074347E-6</v>
      </c>
      <c r="EC11" s="31">
        <v>3.5597475682282734E-6</v>
      </c>
      <c r="ED11" s="31">
        <v>3.4542407124619931E-6</v>
      </c>
      <c r="EE11" s="31">
        <v>3.3518609595029571E-6</v>
      </c>
      <c r="EF11" s="31">
        <v>3.2525156255924017E-6</v>
      </c>
      <c r="EG11" s="31">
        <v>3.1561147740124325E-6</v>
      </c>
      <c r="EH11" s="31">
        <v>3.0625711336668029E-6</v>
      </c>
      <c r="EI11" s="31">
        <v>2.9718000200750104E-6</v>
      </c>
      <c r="EJ11" s="31">
        <v>2.8837192587078953E-6</v>
      </c>
      <c r="EK11" s="31">
        <v>2.7982491105955762E-6</v>
      </c>
      <c r="EL11" s="31">
        <v>2.7153122001402456E-6</v>
      </c>
      <c r="EM11" s="31">
        <v>2.6348334450685189E-6</v>
      </c>
      <c r="EN11" s="31">
        <v>2.5567399884599154E-6</v>
      </c>
      <c r="EO11" s="31">
        <v>2.4809611327899388E-6</v>
      </c>
      <c r="EP11" s="31">
        <v>2.4074282759280417E-6</v>
      </c>
      <c r="EQ11" s="31">
        <v>2.3360748490325435E-6</v>
      </c>
      <c r="ER11" s="31">
        <v>2.2668362562862652E-6</v>
      </c>
      <c r="ES11" s="31">
        <v>2.1996498164183339E-6</v>
      </c>
      <c r="ET11" s="31">
        <v>2.1344547059592326E-6</v>
      </c>
      <c r="EU11" s="31">
        <v>2.0711919041776453E-6</v>
      </c>
      <c r="EV11" s="31">
        <v>2.0098041396494131E-6</v>
      </c>
      <c r="EW11" s="31">
        <v>1.9502358384100039E-6</v>
      </c>
      <c r="EX11" s="31">
        <v>1.8924330736438027E-6</v>
      </c>
      <c r="EY11" s="31">
        <v>1.8363435168644577E-6</v>
      </c>
      <c r="EZ11" s="31">
        <v>1.7819163905422417E-6</v>
      </c>
      <c r="FA11" s="31">
        <v>1.7291024221354641E-6</v>
      </c>
      <c r="FB11" s="31">
        <v>1.6778537994843443E-6</v>
      </c>
      <c r="FC11" s="31">
        <v>1.6281241275269569E-6</v>
      </c>
      <c r="FD11" s="31">
        <v>1.5798683862980686E-6</v>
      </c>
      <c r="FE11" s="31">
        <v>1.5330428901728425E-6</v>
      </c>
      <c r="FF11" s="31">
        <v>1.4876052483185074E-6</v>
      </c>
      <c r="FG11" s="31">
        <v>1.4435143263182122E-6</v>
      </c>
    </row>
    <row r="12" spans="1:163">
      <c r="A12" s="31">
        <v>6</v>
      </c>
      <c r="D12" s="31">
        <v>1.6981703298111356E-4</v>
      </c>
      <c r="E12" s="31">
        <v>1.647819445945638E-4</v>
      </c>
      <c r="F12" s="31">
        <v>1.5989614697476027E-4</v>
      </c>
      <c r="G12" s="31">
        <v>1.5515521363872528E-4</v>
      </c>
      <c r="H12" s="31">
        <v>1.505548493490496E-4</v>
      </c>
      <c r="I12" s="31">
        <v>1.4609088622245028E-4</v>
      </c>
      <c r="J12" s="31">
        <v>1.4175927995371262E-4</v>
      </c>
      <c r="K12" s="31">
        <v>1.3755610615158868E-4</v>
      </c>
      <c r="L12" s="31">
        <v>1.3347755678334069E-4</v>
      </c>
      <c r="M12" s="31">
        <v>1.2951993672470017E-4</v>
      </c>
      <c r="N12" s="31">
        <v>1.2567966041212482E-4</v>
      </c>
      <c r="O12" s="31">
        <v>1.2195324859431251E-4</v>
      </c>
      <c r="P12" s="31">
        <v>1.1833732518003659E-4</v>
      </c>
      <c r="Q12" s="31">
        <v>1.1482861417944085E-4</v>
      </c>
      <c r="R12" s="31">
        <v>1.1142393673602537E-4</v>
      </c>
      <c r="S12" s="31">
        <v>1.0812020824663637E-4</v>
      </c>
      <c r="T12" s="31">
        <v>1.0491443556684543E-4</v>
      </c>
      <c r="U12" s="31">
        <v>1.0180371429919263E-4</v>
      </c>
      <c r="V12" s="31">
        <v>9.8785226161830498E-5</v>
      </c>
      <c r="W12" s="31">
        <v>9.585623643519076E-5</v>
      </c>
      <c r="X12" s="31">
        <v>9.3014091484354747E-5</v>
      </c>
      <c r="Y12" s="31">
        <v>9.0256216354888403E-5</v>
      </c>
      <c r="Z12" s="31">
        <v>8.7580112439959197E-5</v>
      </c>
      <c r="AA12" s="31">
        <v>8.4983355216623242E-5</v>
      </c>
      <c r="AB12" s="31">
        <v>8.2463592049233301E-5</v>
      </c>
      <c r="AC12" s="31">
        <v>8.0018540057973553E-5</v>
      </c>
      <c r="AD12" s="31">
        <v>7.7645984050594841E-5</v>
      </c>
      <c r="AE12" s="31">
        <v>7.534377451547194E-5</v>
      </c>
      <c r="AF12" s="31">
        <v>7.3109825674168909E-5</v>
      </c>
      <c r="AG12" s="31">
        <v>7.0942113591744015E-5</v>
      </c>
      <c r="AH12" s="31">
        <v>6.8838674343086126E-5</v>
      </c>
      <c r="AI12" s="31">
        <v>6.6797602233618163E-5</v>
      </c>
      <c r="AJ12" s="31">
        <v>6.4817048072756767E-5</v>
      </c>
      <c r="AK12" s="31">
        <v>6.2895217498565355E-5</v>
      </c>
      <c r="AL12" s="31">
        <v>6.1030369352079449E-5</v>
      </c>
      <c r="AM12" s="31">
        <v>5.9220814099835266E-5</v>
      </c>
      <c r="AN12" s="31">
        <v>5.7464912303168717E-5</v>
      </c>
      <c r="AO12" s="31">
        <v>5.5761073132901377E-5</v>
      </c>
      <c r="AP12" s="31">
        <v>5.4107752928065106E-5</v>
      </c>
      <c r="AQ12" s="31">
        <v>5.2503453797360592E-5</v>
      </c>
      <c r="AR12" s="31">
        <v>5.0946722262083776E-5</v>
      </c>
      <c r="AS12" s="31">
        <v>4.9436147939288145E-5</v>
      </c>
      <c r="AT12" s="31">
        <v>4.7970362263992848E-5</v>
      </c>
      <c r="AU12" s="31">
        <v>4.6548037249276026E-5</v>
      </c>
      <c r="AV12" s="31">
        <v>4.5167884283132785E-5</v>
      </c>
      <c r="AW12" s="31">
        <v>4.3828652961005524E-5</v>
      </c>
      <c r="AX12" s="31">
        <v>4.252912995292992E-5</v>
      </c>
      <c r="AY12" s="31">
        <v>4.1268137904270826E-5</v>
      </c>
      <c r="AZ12" s="31">
        <v>4.004453436905037E-5</v>
      </c>
      <c r="BA12" s="31">
        <v>3.8857210774904059E-5</v>
      </c>
      <c r="BB12" s="31">
        <v>3.7705091418724952E-5</v>
      </c>
      <c r="BC12" s="31">
        <v>3.6587132492088109E-5</v>
      </c>
      <c r="BD12" s="31">
        <v>3.5502321135570244E-5</v>
      </c>
      <c r="BE12" s="31">
        <v>3.4449674521109901E-5</v>
      </c>
      <c r="BF12" s="31">
        <v>3.3428238961574709E-5</v>
      </c>
      <c r="BG12" s="31">
        <v>3.2437089046730982E-5</v>
      </c>
      <c r="BH12" s="31">
        <v>3.1475326804831256E-5</v>
      </c>
      <c r="BI12" s="31">
        <v>3.0542080889060851E-5</v>
      </c>
      <c r="BJ12" s="31">
        <v>2.9636505788106888E-5</v>
      </c>
      <c r="BK12" s="31">
        <v>2.8757781060133246E-5</v>
      </c>
      <c r="BL12" s="31">
        <v>2.7905110589468967E-5</v>
      </c>
      <c r="BM12" s="31">
        <v>2.7077721865335172E-5</v>
      </c>
      <c r="BN12" s="31">
        <v>2.6274865281958494E-5</v>
      </c>
      <c r="BO12" s="31">
        <v>2.5495813459435708E-5</v>
      </c>
      <c r="BP12" s="31">
        <v>2.4739860584734803E-5</v>
      </c>
      <c r="BQ12" s="31">
        <v>2.4006321772235871E-5</v>
      </c>
      <c r="BR12" s="31">
        <v>2.3294532443231331E-5</v>
      </c>
      <c r="BS12" s="31">
        <v>2.2603847723824738E-5</v>
      </c>
      <c r="BT12" s="31">
        <v>2.1933641860681235E-5</v>
      </c>
      <c r="BU12" s="31">
        <v>2.1283307654101694E-5</v>
      </c>
      <c r="BV12" s="31">
        <v>2.0652255907905826E-5</v>
      </c>
      <c r="BW12" s="31">
        <v>2.0039914895626329E-5</v>
      </c>
      <c r="BX12" s="31">
        <v>1.9445729842530766E-5</v>
      </c>
      <c r="BY12" s="31">
        <v>1.8869162423001032E-5</v>
      </c>
      <c r="BZ12" s="31">
        <v>1.8309690272816073E-5</v>
      </c>
      <c r="CA12" s="31">
        <v>1.7766806515894955E-5</v>
      </c>
      <c r="CB12" s="31">
        <v>1.7240019305072536E-5</v>
      </c>
      <c r="CC12" s="31">
        <v>1.67288513764907E-5</v>
      </c>
      <c r="CD12" s="31">
        <v>1.6232839617202376E-5</v>
      </c>
      <c r="CE12" s="31">
        <v>1.5751534645595698E-5</v>
      </c>
      <c r="CF12" s="31">
        <v>1.5284500404259023E-5</v>
      </c>
      <c r="CG12" s="31">
        <v>1.4831313764917262E-5</v>
      </c>
      <c r="CH12" s="31">
        <v>1.4391564145081895E-5</v>
      </c>
      <c r="CI12" s="31">
        <v>1.3964853136067583E-5</v>
      </c>
      <c r="CJ12" s="31">
        <v>1.355079414203775E-5</v>
      </c>
      <c r="CK12" s="31">
        <v>1.3149012029752883E-5</v>
      </c>
      <c r="CL12" s="31">
        <v>1.2759142788703436E-5</v>
      </c>
      <c r="CM12" s="31">
        <v>1.2380833201320176E-5</v>
      </c>
      <c r="CN12" s="31">
        <v>1.2013740522962581E-5</v>
      </c>
      <c r="CO12" s="31">
        <v>1.1657532171395622E-5</v>
      </c>
      <c r="CP12" s="31">
        <v>1.1311885425473777E-5</v>
      </c>
      <c r="CQ12" s="31">
        <v>1.0976487132758804E-5</v>
      </c>
      <c r="CR12" s="31">
        <v>1.0651033425806961E-5</v>
      </c>
      <c r="CS12" s="31">
        <v>1.0335229446868045E-5</v>
      </c>
      <c r="CT12" s="31">
        <v>1.0028789080747391E-5</v>
      </c>
      <c r="CU12" s="31">
        <v>9.7314346955883701E-6</v>
      </c>
      <c r="CV12" s="31">
        <v>9.4428968913406865E-6</v>
      </c>
      <c r="CW12" s="31">
        <v>9.1629142556867935E-6</v>
      </c>
      <c r="CX12" s="31">
        <v>8.8912331272048609E-6</v>
      </c>
      <c r="CY12" s="31">
        <v>8.6276073655542337E-6</v>
      </c>
      <c r="CZ12" s="31">
        <v>8.3717981284746587E-6</v>
      </c>
      <c r="DA12" s="31">
        <v>8.1235736553977305E-6</v>
      </c>
      <c r="DB12" s="31">
        <v>7.8827090574741293E-6</v>
      </c>
      <c r="DC12" s="31">
        <v>7.6489861138265821E-6</v>
      </c>
      <c r="DD12" s="31">
        <v>7.42219307384399E-6</v>
      </c>
      <c r="DE12" s="31">
        <v>7.2021244653375606E-6</v>
      </c>
      <c r="DF12" s="31">
        <v>6.9885809083850604E-6</v>
      </c>
      <c r="DG12" s="31">
        <v>6.7813689346945977E-6</v>
      </c>
      <c r="DH12" s="31">
        <v>6.5803008123244021E-6</v>
      </c>
      <c r="DI12" s="31">
        <v>6.3851943755994985E-6</v>
      </c>
      <c r="DJ12" s="31">
        <v>6.1958728600715511E-6</v>
      </c>
      <c r="DK12" s="31">
        <v>6.0121647423719771E-6</v>
      </c>
      <c r="DL12" s="31">
        <v>5.8339035848135968E-6</v>
      </c>
      <c r="DM12" s="31">
        <v>5.6609278845997512E-6</v>
      </c>
      <c r="DN12" s="31">
        <v>5.4930809275043716E-6</v>
      </c>
      <c r="DO12" s="31">
        <v>5.3302106458905643E-6</v>
      </c>
      <c r="DP12" s="31">
        <v>5.17216948093879E-6</v>
      </c>
      <c r="DQ12" s="31">
        <v>5.018814248960156E-6</v>
      </c>
      <c r="DR12" s="31">
        <v>4.8700060116733724E-6</v>
      </c>
      <c r="DS12" s="31">
        <v>4.725609950328144E-6</v>
      </c>
      <c r="DT12" s="31">
        <v>4.5854952435607284E-6</v>
      </c>
      <c r="DU12" s="31">
        <v>4.4495349488710849E-6</v>
      </c>
      <c r="DV12" s="31">
        <v>4.3176058876143164E-6</v>
      </c>
      <c r="DW12" s="31">
        <v>4.1895885334020047E-6</v>
      </c>
      <c r="DX12" s="31">
        <v>4.0653669038125832E-6</v>
      </c>
      <c r="DY12" s="31">
        <v>3.9448284553123776E-6</v>
      </c>
      <c r="DZ12" s="31">
        <v>3.8278639812923626E-6</v>
      </c>
      <c r="EA12" s="31">
        <v>3.7143675131280601E-6</v>
      </c>
      <c r="EB12" s="31">
        <v>3.6042362241730305E-6</v>
      </c>
      <c r="EC12" s="31">
        <v>3.4973703365989909E-6</v>
      </c>
      <c r="ED12" s="31">
        <v>3.3936730309981288E-6</v>
      </c>
      <c r="EE12" s="31">
        <v>3.2930503586656887E-6</v>
      </c>
      <c r="EF12" s="31">
        <v>3.1954111564833837E-6</v>
      </c>
      <c r="EG12" s="31">
        <v>3.1006669643265738E-6</v>
      </c>
      <c r="EH12" s="31">
        <v>3.0087319449202724E-6</v>
      </c>
      <c r="EI12" s="31">
        <v>2.9195228060714376E-6</v>
      </c>
      <c r="EJ12" s="31">
        <v>2.8329587252071037E-6</v>
      </c>
      <c r="EK12" s="31">
        <v>2.7489612761499629E-6</v>
      </c>
      <c r="EL12" s="31">
        <v>2.6674543580650319E-6</v>
      </c>
      <c r="EM12" s="31">
        <v>2.5883641265130573E-6</v>
      </c>
      <c r="EN12" s="31">
        <v>2.5116189265482379E-6</v>
      </c>
      <c r="EO12" s="31">
        <v>2.4371492277995333E-6</v>
      </c>
      <c r="EP12" s="31">
        <v>2.3648875614768924E-6</v>
      </c>
      <c r="EQ12" s="31">
        <v>2.2947684592451788E-6</v>
      </c>
      <c r="ER12" s="31">
        <v>2.2267283939105559E-6</v>
      </c>
      <c r="ES12" s="31">
        <v>2.160705721865482E-6</v>
      </c>
      <c r="ET12" s="31">
        <v>2.0966406272402186E-6</v>
      </c>
      <c r="EU12" s="31">
        <v>2.0344750677102723E-6</v>
      </c>
      <c r="EV12" s="31">
        <v>1.9741527219106443E-6</v>
      </c>
      <c r="EW12" s="31">
        <v>1.9156189384092366E-6</v>
      </c>
      <c r="EX12" s="31">
        <v>1.8588206861932035E-6</v>
      </c>
      <c r="EY12" s="31">
        <v>1.8037065066234115E-6</v>
      </c>
      <c r="EZ12" s="31">
        <v>1.7502264668134249E-6</v>
      </c>
      <c r="FA12" s="31">
        <v>1.6983321143908125E-6</v>
      </c>
      <c r="FB12" s="31">
        <v>1.6479764335997979E-6</v>
      </c>
      <c r="FC12" s="31">
        <v>1.5991138027054672E-6</v>
      </c>
      <c r="FD12" s="31">
        <v>1.5516999526609361E-6</v>
      </c>
      <c r="FE12" s="31">
        <v>1.505691927000034E-6</v>
      </c>
      <c r="FF12" s="31">
        <v>1.4610480429191998E-6</v>
      </c>
      <c r="FG12" s="31">
        <v>1.4177278535132767E-6</v>
      </c>
    </row>
    <row r="13" spans="1:163">
      <c r="A13" s="31">
        <v>7</v>
      </c>
      <c r="D13" s="31">
        <v>1.6198810733192192E-4</v>
      </c>
      <c r="E13" s="31">
        <v>1.5707777090165589E-4</v>
      </c>
      <c r="F13" s="31">
        <v>1.5231628122474466E-4</v>
      </c>
      <c r="G13" s="31">
        <v>1.4769912631788491E-4</v>
      </c>
      <c r="H13" s="31">
        <v>1.4322193096927147E-4</v>
      </c>
      <c r="I13" s="31">
        <v>1.388804525926495E-4</v>
      </c>
      <c r="J13" s="31">
        <v>1.3467057720704375E-4</v>
      </c>
      <c r="K13" s="31">
        <v>1.3058831553835405E-4</v>
      </c>
      <c r="L13" s="31">
        <v>1.2662979923912289E-4</v>
      </c>
      <c r="M13" s="31">
        <v>1.227912772228921E-4</v>
      </c>
      <c r="N13" s="31">
        <v>1.1906911210967801E-4</v>
      </c>
      <c r="O13" s="31">
        <v>1.1545977677919252E-4</v>
      </c>
      <c r="P13" s="31">
        <v>1.1195985102854744E-4</v>
      </c>
      <c r="Q13" s="31">
        <v>1.0856601833127328E-4</v>
      </c>
      <c r="R13" s="31">
        <v>1.0527506269458176E-4</v>
      </c>
      <c r="S13" s="31">
        <v>1.0208386561189417E-4</v>
      </c>
      <c r="T13" s="31">
        <v>9.8989403107746588E-5</v>
      </c>
      <c r="U13" s="31">
        <v>9.5988742872274657E-5</v>
      </c>
      <c r="V13" s="31">
        <v>9.3079041482558593E-5</v>
      </c>
      <c r="W13" s="31">
        <v>9.0257541708198426E-5</v>
      </c>
      <c r="X13" s="31">
        <v>8.7521569898564935E-5</v>
      </c>
      <c r="Y13" s="31">
        <v>8.486853344925096E-5</v>
      </c>
      <c r="Z13" s="31">
        <v>8.2295918345321145E-5</v>
      </c>
      <c r="AA13" s="31">
        <v>7.9801286779034578E-5</v>
      </c>
      <c r="AB13" s="31">
        <v>7.7382274839779826E-5</v>
      </c>
      <c r="AC13" s="31">
        <v>7.5036590274035479E-5</v>
      </c>
      <c r="AD13" s="31">
        <v>7.2762010313232804E-5</v>
      </c>
      <c r="AE13" s="31">
        <v>7.0556379567462429E-5</v>
      </c>
      <c r="AF13" s="31">
        <v>6.8417607983028254E-5</v>
      </c>
      <c r="AG13" s="31">
        <v>6.6343668861915261E-5</v>
      </c>
      <c r="AH13" s="31">
        <v>6.4332596941291801E-5</v>
      </c>
      <c r="AI13" s="31">
        <v>6.2382486531228418E-5</v>
      </c>
      <c r="AJ13" s="31">
        <v>6.0491489708867831E-5</v>
      </c>
      <c r="AK13" s="31">
        <v>5.8657814567334988E-5</v>
      </c>
      <c r="AL13" s="31">
        <v>5.687972351772734E-5</v>
      </c>
      <c r="AM13" s="31">
        <v>5.515553164257777E-5</v>
      </c>
      <c r="AN13" s="31">
        <v>5.3483605099227949E-5</v>
      </c>
      <c r="AO13" s="31">
        <v>5.1862359571600582E-5</v>
      </c>
      <c r="AP13" s="31">
        <v>5.029025876890294E-5</v>
      </c>
      <c r="AQ13" s="31">
        <v>4.8765812969839199E-5</v>
      </c>
      <c r="AR13" s="31">
        <v>4.728757761095151E-5</v>
      </c>
      <c r="AS13" s="31">
        <v>4.5854151917753542E-5</v>
      </c>
      <c r="AT13" s="31">
        <v>4.4464177577357461E-5</v>
      </c>
      <c r="AU13" s="31">
        <v>4.3116337451337976E-5</v>
      </c>
      <c r="AV13" s="31">
        <v>4.1809354327613148E-5</v>
      </c>
      <c r="AW13" s="31">
        <v>4.0541989710159466E-5</v>
      </c>
      <c r="AX13" s="31">
        <v>3.9313042645413826E-5</v>
      </c>
      <c r="AY13" s="31">
        <v>3.8121348584251501E-5</v>
      </c>
      <c r="AZ13" s="31">
        <v>3.6965778278460093E-5</v>
      </c>
      <c r="BA13" s="31">
        <v>3.584523671066508E-5</v>
      </c>
      <c r="BB13" s="31">
        <v>3.4758662056692307E-5</v>
      </c>
      <c r="BC13" s="31">
        <v>3.3705024679384374E-5</v>
      </c>
      <c r="BD13" s="31">
        <v>3.2683326152917471E-5</v>
      </c>
      <c r="BE13" s="31">
        <v>3.1692598316693716E-5</v>
      </c>
      <c r="BF13" s="31">
        <v>3.0731902357913401E-5</v>
      </c>
      <c r="BG13" s="31">
        <v>2.980032792195663E-5</v>
      </c>
      <c r="BH13" s="31">
        <v>2.8896992249732123E-5</v>
      </c>
      <c r="BI13" s="31">
        <v>2.8021039341175579E-5</v>
      </c>
      <c r="BJ13" s="31">
        <v>2.7171639144104586E-5</v>
      </c>
      <c r="BK13" s="31">
        <v>2.6347986767662217E-5</v>
      </c>
      <c r="BL13" s="31">
        <v>2.5549301719602992E-5</v>
      </c>
      <c r="BM13" s="31">
        <v>2.477482716669918E-5</v>
      </c>
      <c r="BN13" s="31">
        <v>2.4023829217566319E-5</v>
      </c>
      <c r="BO13" s="31">
        <v>2.3295596227228403E-5</v>
      </c>
      <c r="BP13" s="31">
        <v>2.2589438122763787E-5</v>
      </c>
      <c r="BQ13" s="31">
        <v>2.1904685749392555E-5</v>
      </c>
      <c r="BR13" s="31">
        <v>2.1240690236386303E-5</v>
      </c>
      <c r="BS13" s="31">
        <v>2.0596822382198653E-5</v>
      </c>
      <c r="BT13" s="31">
        <v>1.997247205823448E-5</v>
      </c>
      <c r="BU13" s="31">
        <v>1.936704763069265E-5</v>
      </c>
      <c r="BV13" s="31">
        <v>1.8779975399934221E-5</v>
      </c>
      <c r="BW13" s="31">
        <v>1.8210699056845393E-5</v>
      </c>
      <c r="BX13" s="31">
        <v>1.765867915567937E-5</v>
      </c>
      <c r="BY13" s="31">
        <v>1.7123392602878069E-5</v>
      </c>
      <c r="BZ13" s="31">
        <v>1.6604332161389162E-5</v>
      </c>
      <c r="CA13" s="31">
        <v>1.6101005970008691E-5</v>
      </c>
      <c r="CB13" s="31">
        <v>1.5612937077293876E-5</v>
      </c>
      <c r="CC13" s="31">
        <v>1.5139662989604233E-5</v>
      </c>
      <c r="CD13" s="31">
        <v>1.4680735232843203E-5</v>
      </c>
      <c r="CE13" s="31">
        <v>1.4235718927484383E-5</v>
      </c>
      <c r="CF13" s="31">
        <v>1.3804192376480111E-5</v>
      </c>
      <c r="CG13" s="31">
        <v>1.3385746665661752E-5</v>
      </c>
      <c r="CH13" s="31">
        <v>1.2979985276252899E-5</v>
      </c>
      <c r="CI13" s="31">
        <v>1.2586523709128699E-5</v>
      </c>
      <c r="CJ13" s="31">
        <v>1.2204989120464718E-5</v>
      </c>
      <c r="CK13" s="31">
        <v>1.1835019968430505E-5</v>
      </c>
      <c r="CL13" s="31">
        <v>1.1476265670592876E-5</v>
      </c>
      <c r="CM13" s="31">
        <v>1.1128386271704322E-5</v>
      </c>
      <c r="CN13" s="31">
        <v>1.0791052121561741E-5</v>
      </c>
      <c r="CO13" s="31">
        <v>1.0463943562630132E-5</v>
      </c>
      <c r="CP13" s="31">
        <v>1.0146750627135509E-5</v>
      </c>
      <c r="CQ13" s="31">
        <v>9.8391727433396556E-6</v>
      </c>
      <c r="CR13" s="31">
        <v>9.5409184507186297E-6</v>
      </c>
      <c r="CS13" s="31">
        <v>9.2517051237750529E-6</v>
      </c>
      <c r="CT13" s="31">
        <v>8.971258704222381E-6</v>
      </c>
      <c r="CU13" s="31">
        <v>8.6993134412876166E-6</v>
      </c>
      <c r="CV13" s="31">
        <v>8.4356116398860538E-6</v>
      </c>
      <c r="CW13" s="31">
        <v>8.179903416429665E-6</v>
      </c>
      <c r="CX13" s="31">
        <v>7.9319464620376383E-6</v>
      </c>
      <c r="CY13" s="31">
        <v>7.6915058129247036E-6</v>
      </c>
      <c r="CZ13" s="31">
        <v>7.4583536277496606E-6</v>
      </c>
      <c r="DA13" s="31">
        <v>7.2322689717131445E-6</v>
      </c>
      <c r="DB13" s="31">
        <v>7.0130376071999592E-6</v>
      </c>
      <c r="DC13" s="31">
        <v>6.800451790767783E-6</v>
      </c>
      <c r="DD13" s="31">
        <v>6.5943100762896211E-6</v>
      </c>
      <c r="DE13" s="31">
        <v>6.3944171240636621E-6</v>
      </c>
      <c r="DF13" s="31">
        <v>6.2005835157095061E-6</v>
      </c>
      <c r="DG13" s="31">
        <v>6.0126255746755516E-6</v>
      </c>
      <c r="DH13" s="31">
        <v>5.8303651921872104E-6</v>
      </c>
      <c r="DI13" s="31">
        <v>5.6536296584712114E-6</v>
      </c>
      <c r="DJ13" s="31">
        <v>5.4822514990959709E-6</v>
      </c>
      <c r="DK13" s="31">
        <v>5.3160683162729772E-6</v>
      </c>
      <c r="DL13" s="31">
        <v>5.1549226349687915E-6</v>
      </c>
      <c r="DM13" s="31">
        <v>4.998661753681857E-6</v>
      </c>
      <c r="DN13" s="31">
        <v>4.8471375997426584E-6</v>
      </c>
      <c r="DO13" s="31">
        <v>4.7002065890002528E-6</v>
      </c>
      <c r="DP13" s="31">
        <v>4.5577294897620164E-6</v>
      </c>
      <c r="DQ13" s="31">
        <v>4.4195712908578392E-6</v>
      </c>
      <c r="DR13" s="31">
        <v>4.2856010737036286E-6</v>
      </c>
      <c r="DS13" s="31">
        <v>4.1556918882430299E-6</v>
      </c>
      <c r="DT13" s="31">
        <v>4.0297206326496294E-6</v>
      </c>
      <c r="DU13" s="31">
        <v>3.9075679366757885E-6</v>
      </c>
      <c r="DV13" s="31">
        <v>3.7891180485375043E-6</v>
      </c>
      <c r="DW13" s="31">
        <v>3.6742587252281214E-6</v>
      </c>
      <c r="DX13" s="31">
        <v>3.5628811261569643E-6</v>
      </c>
      <c r="DY13" s="31">
        <v>3.454879710012094E-6</v>
      </c>
      <c r="DZ13" s="31">
        <v>3.3501521347494365E-6</v>
      </c>
      <c r="EA13" s="31">
        <v>3.2485991606135886E-6</v>
      </c>
      <c r="EB13" s="31">
        <v>3.1501245560982912E-6</v>
      </c>
      <c r="EC13" s="31">
        <v>3.0546350067575491E-6</v>
      </c>
      <c r="ED13" s="31">
        <v>2.962040026780949E-6</v>
      </c>
      <c r="EE13" s="31">
        <v>2.8722518732493693E-6</v>
      </c>
      <c r="EF13" s="31">
        <v>2.7851854629898991E-6</v>
      </c>
      <c r="EG13" s="31">
        <v>2.7007582919510808E-6</v>
      </c>
      <c r="EH13" s="31">
        <v>2.61889035702215E-6</v>
      </c>
      <c r="EI13" s="31">
        <v>2.5395040802221615E-6</v>
      </c>
      <c r="EJ13" s="31">
        <v>2.4625242351871626E-6</v>
      </c>
      <c r="EK13" s="31">
        <v>2.387877875885766E-6</v>
      </c>
      <c r="EL13" s="31">
        <v>2.3154942674955377E-6</v>
      </c>
      <c r="EM13" s="31">
        <v>2.245304819374769E-6</v>
      </c>
      <c r="EN13" s="31">
        <v>2.1772430200660295E-6</v>
      </c>
      <c r="EO13" s="31">
        <v>2.1112443742699795E-6</v>
      </c>
      <c r="EP13" s="31">
        <v>2.0472463417296667E-6</v>
      </c>
      <c r="EQ13" s="31">
        <v>1.9851882779674571E-6</v>
      </c>
      <c r="ER13" s="31">
        <v>1.9250113768183706E-6</v>
      </c>
      <c r="ES13" s="31">
        <v>1.8666586147054138E-6</v>
      </c>
      <c r="ET13" s="31">
        <v>1.8100746966040901E-6</v>
      </c>
      <c r="EU13" s="31">
        <v>1.7552060036448862E-6</v>
      </c>
      <c r="EV13" s="31">
        <v>1.7020005423040789E-6</v>
      </c>
      <c r="EW13" s="31">
        <v>1.650407895134719E-6</v>
      </c>
      <c r="EX13" s="31">
        <v>1.6003791729911077E-6</v>
      </c>
      <c r="EY13" s="31">
        <v>1.5518669687014743E-6</v>
      </c>
      <c r="EZ13" s="31">
        <v>1.5048253121450013E-6</v>
      </c>
      <c r="FA13" s="31">
        <v>1.45920962669057E-6</v>
      </c>
      <c r="FB13" s="31">
        <v>1.4149766869559776E-6</v>
      </c>
      <c r="FC13" s="31">
        <v>1.3720845778476206E-6</v>
      </c>
      <c r="FD13" s="31">
        <v>1.3304926548417786E-6</v>
      </c>
      <c r="FE13" s="31">
        <v>1.2901615054699044E-6</v>
      </c>
      <c r="FF13" s="31">
        <v>1.2510529119714032E-6</v>
      </c>
      <c r="FG13" s="31">
        <v>1.213129815078518E-6</v>
      </c>
    </row>
    <row r="14" spans="1:163">
      <c r="A14" s="31">
        <v>8</v>
      </c>
      <c r="D14" s="31">
        <v>1.5211306743380344E-4</v>
      </c>
      <c r="E14" s="31">
        <v>1.4739678392582212E-4</v>
      </c>
      <c r="F14" s="31">
        <v>1.4282672934151492E-4</v>
      </c>
      <c r="G14" s="31">
        <v>1.3839836983594225E-4</v>
      </c>
      <c r="H14" s="31">
        <v>1.3410731213655815E-4</v>
      </c>
      <c r="I14" s="31">
        <v>1.299492991847478E-4</v>
      </c>
      <c r="J14" s="31">
        <v>1.2592020591249817E-4</v>
      </c>
      <c r="K14" s="31">
        <v>1.2201603515001473E-4</v>
      </c>
      <c r="L14" s="31">
        <v>1.1823291366022086E-4</v>
      </c>
      <c r="M14" s="31">
        <v>1.1456708829621034E-4</v>
      </c>
      <c r="N14" s="31">
        <v>1.1101492227783701E-4</v>
      </c>
      <c r="O14" s="31">
        <v>1.0757289158375056E-4</v>
      </c>
      <c r="P14" s="31">
        <v>1.0423758145529567E-4</v>
      </c>
      <c r="Q14" s="31">
        <v>1.0100568300880987E-4</v>
      </c>
      <c r="R14" s="31">
        <v>9.7873989952957529E-5</v>
      </c>
      <c r="S14" s="31">
        <v>9.4839395407841646E-5</v>
      </c>
      <c r="T14" s="31">
        <v>9.1898888822741217E-5</v>
      </c>
      <c r="U14" s="31">
        <v>8.9049552989413518E-5</v>
      </c>
      <c r="V14" s="31">
        <v>8.628856114800023E-5</v>
      </c>
      <c r="W14" s="31">
        <v>8.3613174182663722E-5</v>
      </c>
      <c r="X14" s="31">
        <v>8.1020737904174511E-5</v>
      </c>
      <c r="Y14" s="31">
        <v>7.8508680416751562E-5</v>
      </c>
      <c r="Z14" s="31">
        <v>7.6074509566544779E-5</v>
      </c>
      <c r="AA14" s="31">
        <v>7.3715810469226258E-5</v>
      </c>
      <c r="AB14" s="31">
        <v>7.1430243114240232E-5</v>
      </c>
      <c r="AC14" s="31">
        <v>6.9215540043332719E-5</v>
      </c>
      <c r="AD14" s="31">
        <v>6.7069504101059362E-5</v>
      </c>
      <c r="AE14" s="31">
        <v>6.4990006255037896E-5</v>
      </c>
      <c r="AF14" s="31">
        <v>6.29749834837849E-5</v>
      </c>
      <c r="AG14" s="31">
        <v>6.1022436730040532E-5</v>
      </c>
      <c r="AH14" s="31">
        <v>5.9130428917549547E-5</v>
      </c>
      <c r="AI14" s="31">
        <v>5.7297083029333446E-5</v>
      </c>
      <c r="AJ14" s="31">
        <v>5.5520580245545355E-5</v>
      </c>
      <c r="AK14" s="31">
        <v>5.3799158139061495E-5</v>
      </c>
      <c r="AL14" s="31">
        <v>5.2131108927017599E-5</v>
      </c>
      <c r="AM14" s="31">
        <v>5.0514777776557648E-5</v>
      </c>
      <c r="AN14" s="31">
        <v>4.8948561163112444E-5</v>
      </c>
      <c r="AO14" s="31">
        <v>4.7430905279580504E-5</v>
      </c>
      <c r="AP14" s="31">
        <v>4.5960304494831625E-5</v>
      </c>
      <c r="AQ14" s="31">
        <v>4.4535299860005593E-5</v>
      </c>
      <c r="AR14" s="31">
        <v>4.3154477661122746E-5</v>
      </c>
      <c r="AS14" s="31">
        <v>4.1816468016571503E-5</v>
      </c>
      <c r="AT14" s="31">
        <v>4.0519943518080203E-5</v>
      </c>
      <c r="AU14" s="31">
        <v>3.9263617913826504E-5</v>
      </c>
      <c r="AV14" s="31">
        <v>3.8046244832376704E-5</v>
      </c>
      <c r="AW14" s="31">
        <v>3.6866616546189885E-5</v>
      </c>
      <c r="AX14" s="31">
        <v>3.5723562773459056E-5</v>
      </c>
      <c r="AY14" s="31">
        <v>3.4615949517102036E-5</v>
      </c>
      <c r="AZ14" s="31">
        <v>3.3542677939749421E-5</v>
      </c>
      <c r="BA14" s="31">
        <v>3.2502683273613241E-5</v>
      </c>
      <c r="BB14" s="31">
        <v>3.1494933764155794E-5</v>
      </c>
      <c r="BC14" s="31">
        <v>3.0518429646509872E-5</v>
      </c>
      <c r="BD14" s="31">
        <v>2.9572202153635466E-5</v>
      </c>
      <c r="BE14" s="31">
        <v>2.8655312555228175E-5</v>
      </c>
      <c r="BF14" s="31">
        <v>2.7766851226426912E-5</v>
      </c>
      <c r="BG14" s="31">
        <v>2.6905936745396117E-5</v>
      </c>
      <c r="BH14" s="31">
        <v>2.6071715018887816E-5</v>
      </c>
      <c r="BI14" s="31">
        <v>2.5263358434915306E-5</v>
      </c>
      <c r="BJ14" s="31">
        <v>2.4480065041698643E-5</v>
      </c>
      <c r="BK14" s="31">
        <v>2.3721057752067084E-5</v>
      </c>
      <c r="BL14" s="31">
        <v>2.2985583572528677E-5</v>
      </c>
      <c r="BM14" s="31">
        <v>2.227291285624311E-5</v>
      </c>
      <c r="BN14" s="31">
        <v>2.1582338579155978E-5</v>
      </c>
      <c r="BO14" s="31">
        <v>2.0913175638576634E-5</v>
      </c>
      <c r="BP14" s="31">
        <v>2.0264760173503857E-5</v>
      </c>
      <c r="BQ14" s="31">
        <v>1.9636448906024586E-5</v>
      </c>
      <c r="BR14" s="31">
        <v>1.9027618503132936E-5</v>
      </c>
      <c r="BS14" s="31">
        <v>1.8437664958336142E-5</v>
      </c>
      <c r="BT14" s="31">
        <v>1.7866002992433519E-5</v>
      </c>
      <c r="BU14" s="31">
        <v>1.7312065472874734E-5</v>
      </c>
      <c r="BV14" s="31">
        <v>1.6775302851120698E-5</v>
      </c>
      <c r="BW14" s="31">
        <v>1.6255182617449367E-5</v>
      </c>
      <c r="BX14" s="31">
        <v>1.5751188772665033E-5</v>
      </c>
      <c r="BY14" s="31">
        <v>1.5262821316187641E-5</v>
      </c>
      <c r="BZ14" s="31">
        <v>1.4789595750013771E-5</v>
      </c>
      <c r="CA14" s="31">
        <v>1.4331042598057543E-5</v>
      </c>
      <c r="CB14" s="31">
        <v>1.3886706940394139E-5</v>
      </c>
      <c r="CC14" s="31">
        <v>1.3456147961944402E-5</v>
      </c>
      <c r="CD14" s="31">
        <v>1.3038938515152508E-5</v>
      </c>
      <c r="CE14" s="31">
        <v>1.2634664696222666E-5</v>
      </c>
      <c r="CF14" s="31">
        <v>1.2242925434494867E-5</v>
      </c>
      <c r="CG14" s="31">
        <v>1.1863332094551992E-5</v>
      </c>
      <c r="CH14" s="31">
        <v>1.1495508090663615E-5</v>
      </c>
      <c r="CI14" s="31">
        <v>1.1139088513184142E-5</v>
      </c>
      <c r="CJ14" s="31">
        <v>1.0793719766534305E-5</v>
      </c>
      <c r="CK14" s="31">
        <v>1.0459059218407275E-5</v>
      </c>
      <c r="CL14" s="31">
        <v>1.0134774859851157E-5</v>
      </c>
      <c r="CM14" s="31">
        <v>9.8205449758905251E-6</v>
      </c>
      <c r="CN14" s="31">
        <v>9.5160578263605213E-6</v>
      </c>
      <c r="CO14" s="31">
        <v>9.2210113366367383E-6</v>
      </c>
      <c r="CP14" s="31">
        <v>8.935112797953898E-6</v>
      </c>
      <c r="CQ14" s="31">
        <v>8.6580785770163611E-6</v>
      </c>
      <c r="CR14" s="31">
        <v>8.3896338346121039E-6</v>
      </c>
      <c r="CS14" s="31">
        <v>8.1295122529511162E-6</v>
      </c>
      <c r="CT14" s="31">
        <v>7.877455771457763E-6</v>
      </c>
      <c r="CU14" s="31">
        <v>7.6332143307548039E-6</v>
      </c>
      <c r="CV14" s="31">
        <v>7.3965456245853334E-6</v>
      </c>
      <c r="CW14" s="31">
        <v>7.1672148594264213E-6</v>
      </c>
      <c r="CX14" s="31">
        <v>6.9449945215558318E-6</v>
      </c>
      <c r="CY14" s="31">
        <v>6.7296641513409886E-6</v>
      </c>
      <c r="CZ14" s="31">
        <v>6.5210101245261335E-6</v>
      </c>
      <c r="DA14" s="31">
        <v>6.3188254403005929E-6</v>
      </c>
      <c r="DB14" s="31">
        <v>6.1229095159381341E-6</v>
      </c>
      <c r="DC14" s="31">
        <v>5.9330679878034929E-6</v>
      </c>
      <c r="DD14" s="31">
        <v>5.7491125185287159E-6</v>
      </c>
      <c r="DE14" s="31">
        <v>5.5708606101680771E-6</v>
      </c>
      <c r="DF14" s="31">
        <v>5.3981354231460457E-6</v>
      </c>
      <c r="DG14" s="31">
        <v>5.2307656008188857E-6</v>
      </c>
      <c r="DH14" s="31">
        <v>5.0685850994757389E-6</v>
      </c>
      <c r="DI14" s="31">
        <v>4.9114330236104602E-6</v>
      </c>
      <c r="DJ14" s="31">
        <v>4.7591534663009657E-6</v>
      </c>
      <c r="DK14" s="31">
        <v>4.6115953545375872E-6</v>
      </c>
      <c r="DL14" s="31">
        <v>4.4686122993470452E-6</v>
      </c>
      <c r="DM14" s="31">
        <v>4.3300624505633796E-6</v>
      </c>
      <c r="DN14" s="31">
        <v>4.1958083561016498E-6</v>
      </c>
      <c r="DO14" s="31">
        <v>4.0657168255949418E-6</v>
      </c>
      <c r="DP14" s="31">
        <v>3.9396587982593204E-6</v>
      </c>
      <c r="DQ14" s="31">
        <v>3.8175092148555813E-6</v>
      </c>
      <c r="DR14" s="31">
        <v>3.6991468936209091E-6</v>
      </c>
      <c r="DS14" s="31">
        <v>3.5844544100472875E-6</v>
      </c>
      <c r="DT14" s="31">
        <v>3.4733179803873319E-6</v>
      </c>
      <c r="DU14" s="31">
        <v>3.3656273487721058E-6</v>
      </c>
      <c r="DV14" s="31">
        <v>3.2612756778288283E-6</v>
      </c>
      <c r="DW14" s="31">
        <v>3.1601594426899955E-6</v>
      </c>
      <c r="DX14" s="31">
        <v>3.0621783282887864E-6</v>
      </c>
      <c r="DY14" s="31">
        <v>2.9672351298387837E-6</v>
      </c>
      <c r="DZ14" s="31">
        <v>2.8752356563993809E-6</v>
      </c>
      <c r="EA14" s="31">
        <v>2.7860886374311551E-6</v>
      </c>
      <c r="EB14" s="31">
        <v>2.6997056322484545E-6</v>
      </c>
      <c r="EC14" s="31">
        <v>2.6160009422794703E-6</v>
      </c>
      <c r="ED14" s="31">
        <v>2.5348915260466707E-6</v>
      </c>
      <c r="EE14" s="31">
        <v>2.4562969167832759E-6</v>
      </c>
      <c r="EF14" s="31">
        <v>2.3801391426040668E-6</v>
      </c>
      <c r="EG14" s="31">
        <v>2.3063426491512643E-6</v>
      </c>
      <c r="EH14" s="31">
        <v>2.2348342246388185E-6</v>
      </c>
      <c r="EI14" s="31">
        <v>2.1655429272207112E-6</v>
      </c>
      <c r="EJ14" s="31">
        <v>2.0984000146111732E-6</v>
      </c>
      <c r="EK14" s="31">
        <v>2.0333388758870732E-6</v>
      </c>
      <c r="EL14" s="31">
        <v>1.9702949654047816E-6</v>
      </c>
      <c r="EM14" s="31">
        <v>1.9092057387659123E-6</v>
      </c>
      <c r="EN14" s="31">
        <v>1.8500105907684926E-6</v>
      </c>
      <c r="EO14" s="31">
        <v>1.7926507952819622E-6</v>
      </c>
      <c r="EP14" s="31">
        <v>1.7370694469863091E-6</v>
      </c>
      <c r="EQ14" s="31">
        <v>1.6832114049176682E-6</v>
      </c>
      <c r="ER14" s="31">
        <v>1.6310232377642186E-6</v>
      </c>
      <c r="ES14" s="31">
        <v>1.5804531708582332E-6</v>
      </c>
      <c r="ET14" s="31">
        <v>1.5314510348116421E-6</v>
      </c>
      <c r="EU14" s="31">
        <v>1.4839682157441332E-6</v>
      </c>
      <c r="EV14" s="31">
        <v>1.4379576070544578E-6</v>
      </c>
      <c r="EW14" s="31">
        <v>1.3933735626870783E-6</v>
      </c>
      <c r="EX14" s="31">
        <v>1.3501718518477488E-6</v>
      </c>
      <c r="EY14" s="31">
        <v>1.3083096151232063E-6</v>
      </c>
      <c r="EZ14" s="31">
        <v>1.2677453219613175E-6</v>
      </c>
      <c r="FA14" s="31">
        <v>1.2284387294695912E-6</v>
      </c>
      <c r="FB14" s="31">
        <v>1.1903508424911483E-6</v>
      </c>
      <c r="FC14" s="31">
        <v>1.153443874918518E-6</v>
      </c>
      <c r="FD14" s="31">
        <v>1.1176812122069273E-6</v>
      </c>
      <c r="FE14" s="31">
        <v>1.0830273750498658E-6</v>
      </c>
      <c r="FF14" s="31">
        <v>1.0494479841808806E-6</v>
      </c>
      <c r="FG14" s="31">
        <v>1.0169097262667094E-6</v>
      </c>
    </row>
    <row r="15" spans="1:163">
      <c r="A15" s="31">
        <v>9</v>
      </c>
      <c r="D15" s="31">
        <v>1.483868231692201E-4</v>
      </c>
      <c r="E15" s="31">
        <v>1.4359687443382002E-4</v>
      </c>
      <c r="F15" s="31">
        <v>1.3896154595645723E-4</v>
      </c>
      <c r="G15" s="31">
        <v>1.3447584657219112E-4</v>
      </c>
      <c r="H15" s="31">
        <v>1.3013494623162817E-4</v>
      </c>
      <c r="I15" s="31">
        <v>1.2593417080008804E-4</v>
      </c>
      <c r="J15" s="31">
        <v>1.2186899702465383E-4</v>
      </c>
      <c r="K15" s="31">
        <v>1.179350476636852E-4</v>
      </c>
      <c r="L15" s="31">
        <v>1.1412808677355411E-4</v>
      </c>
      <c r="M15" s="31">
        <v>1.1044401514752302E-4</v>
      </c>
      <c r="N15" s="31">
        <v>1.0687886590185792E-4</v>
      </c>
      <c r="O15" s="31">
        <v>1.0342880020442211E-4</v>
      </c>
      <c r="P15" s="31">
        <v>1.0009010314115156E-4</v>
      </c>
      <c r="Q15" s="31">
        <v>9.6859179715961123E-5</v>
      </c>
      <c r="R15" s="31">
        <v>9.3732550979774287E-5</v>
      </c>
      <c r="S15" s="31">
        <v>9.0706850284508474E-5</v>
      </c>
      <c r="T15" s="31">
        <v>8.777881965798226E-5</v>
      </c>
      <c r="U15" s="31">
        <v>8.4945306295841237E-5</v>
      </c>
      <c r="V15" s="31">
        <v>8.2203259166724335E-5</v>
      </c>
      <c r="W15" s="31">
        <v>7.954972572701732E-5</v>
      </c>
      <c r="X15" s="31">
        <v>7.698184874165309E-5</v>
      </c>
      <c r="Y15" s="31">
        <v>7.4496863207537757E-5</v>
      </c>
      <c r="Z15" s="31">
        <v>7.2092093376288771E-5</v>
      </c>
      <c r="AA15" s="31">
        <v>6.9764949873079597E-5</v>
      </c>
      <c r="AB15" s="31">
        <v>6.7512926908488454E-5</v>
      </c>
      <c r="AC15" s="31">
        <v>6.5333599580349026E-5</v>
      </c>
      <c r="AD15" s="31">
        <v>6.3224621262697824E-5</v>
      </c>
      <c r="AE15" s="31">
        <v>6.1183721079006658E-5</v>
      </c>
      <c r="AF15" s="31">
        <v>5.9208701456979666E-5</v>
      </c>
      <c r="AG15" s="31">
        <v>5.7297435762281819E-5</v>
      </c>
      <c r="AH15" s="31">
        <v>5.5447866008650627E-5</v>
      </c>
      <c r="AI15" s="31">
        <v>5.3658000641926731E-5</v>
      </c>
      <c r="AJ15" s="31">
        <v>5.1925912395615334E-5</v>
      </c>
      <c r="AK15" s="31">
        <v>5.0249736215670898E-5</v>
      </c>
      <c r="AL15" s="31">
        <v>4.8627667252270059E-5</v>
      </c>
      <c r="AM15" s="31">
        <v>4.7057958916410334E-5</v>
      </c>
      <c r="AN15" s="31">
        <v>4.5538920999242193E-5</v>
      </c>
      <c r="AO15" s="31">
        <v>4.4068917852109304E-5</v>
      </c>
      <c r="AP15" s="31">
        <v>4.2646366625337394E-5</v>
      </c>
      <c r="AQ15" s="31">
        <v>4.1269735563875218E-5</v>
      </c>
      <c r="AR15" s="31">
        <v>3.9937542357952644E-5</v>
      </c>
      <c r="AS15" s="31">
        <v>3.8648352546979287E-5</v>
      </c>
      <c r="AT15" s="31">
        <v>3.7400777974966344E-5</v>
      </c>
      <c r="AU15" s="31">
        <v>3.6193475295806826E-5</v>
      </c>
      <c r="AV15" s="31">
        <v>3.5025144526806E-5</v>
      </c>
      <c r="AW15" s="31">
        <v>3.3894527648903998E-5</v>
      </c>
      <c r="AX15" s="31">
        <v>3.2800407252083427E-5</v>
      </c>
      <c r="AY15" s="31">
        <v>3.1741605224503428E-5</v>
      </c>
      <c r="AZ15" s="31">
        <v>3.0716981483948702E-5</v>
      </c>
      <c r="BA15" s="31">
        <v>2.9725432750227526E-5</v>
      </c>
      <c r="BB15" s="31">
        <v>2.8765891357196966E-5</v>
      </c>
      <c r="BC15" s="31">
        <v>2.7837324103136122E-5</v>
      </c>
      <c r="BD15" s="31">
        <v>2.6938731138229263E-5</v>
      </c>
      <c r="BE15" s="31">
        <v>2.6069144887961658E-5</v>
      </c>
      <c r="BF15" s="31">
        <v>2.5227629011267861E-5</v>
      </c>
      <c r="BG15" s="31">
        <v>2.4413277392311369E-5</v>
      </c>
      <c r="BH15" s="31">
        <v>2.3625213164809732E-5</v>
      </c>
      <c r="BI15" s="31">
        <v>2.2862587767854596E-5</v>
      </c>
      <c r="BJ15" s="31">
        <v>2.2124580032210017E-5</v>
      </c>
      <c r="BK15" s="31">
        <v>2.1410395296105195E-5</v>
      </c>
      <c r="BL15" s="31">
        <v>2.0719264549569553E-5</v>
      </c>
      <c r="BM15" s="31">
        <v>2.0050443606388818E-5</v>
      </c>
      <c r="BN15" s="31">
        <v>1.9403212302790498E-5</v>
      </c>
      <c r="BO15" s="31">
        <v>1.8776873721995749E-5</v>
      </c>
      <c r="BP15" s="31">
        <v>1.8170753443803171E-5</v>
      </c>
      <c r="BQ15" s="31">
        <v>1.7584198818395798E-5</v>
      </c>
      <c r="BR15" s="31">
        <v>1.7016578263589889E-5</v>
      </c>
      <c r="BS15" s="31">
        <v>1.6467280584768592E-5</v>
      </c>
      <c r="BT15" s="31">
        <v>1.5935714316768237E-5</v>
      </c>
      <c r="BU15" s="31">
        <v>1.5421307087008671E-5</v>
      </c>
      <c r="BV15" s="31">
        <v>1.4923504999181806E-5</v>
      </c>
      <c r="BW15" s="31">
        <v>1.4441772036834813E-5</v>
      </c>
      <c r="BX15" s="31">
        <v>1.3975589486205733E-5</v>
      </c>
      <c r="BY15" s="31">
        <v>1.3524455377690064E-5</v>
      </c>
      <c r="BZ15" s="31">
        <v>1.3087883945336769E-5</v>
      </c>
      <c r="CA15" s="31">
        <v>1.2665405103792078E-5</v>
      </c>
      <c r="CB15" s="31">
        <v>1.2256563942127375E-5</v>
      </c>
      <c r="CC15" s="31">
        <v>1.1860920234006524E-5</v>
      </c>
      <c r="CD15" s="31">
        <v>1.1478047963665031E-5</v>
      </c>
      <c r="CE15" s="31">
        <v>1.1107534867190686E-5</v>
      </c>
      <c r="CF15" s="31">
        <v>1.0748981988611716E-5</v>
      </c>
      <c r="CG15" s="31">
        <v>1.0402003250314493E-5</v>
      </c>
      <c r="CH15" s="31">
        <v>1.0066225037328234E-5</v>
      </c>
      <c r="CI15" s="31">
        <v>9.7412857950289394E-6</v>
      </c>
      <c r="CJ15" s="31">
        <v>9.426835639829808E-6</v>
      </c>
      <c r="CK15" s="31">
        <v>9.1225359824381708E-6</v>
      </c>
      <c r="CL15" s="31">
        <v>8.8280591632741799E-6</v>
      </c>
      <c r="CM15" s="31">
        <v>8.5430880996579749E-6</v>
      </c>
      <c r="CN15" s="31">
        <v>8.2673159443857903E-6</v>
      </c>
      <c r="CO15" s="31">
        <v>8.0004457553272653E-6</v>
      </c>
      <c r="CP15" s="31">
        <v>7.7421901756881971E-6</v>
      </c>
      <c r="CQ15" s="31">
        <v>7.4922711245944665E-6</v>
      </c>
      <c r="CR15" s="31">
        <v>7.2504194976639561E-6</v>
      </c>
      <c r="CS15" s="31">
        <v>7.016374877244051E-6</v>
      </c>
      <c r="CT15" s="31">
        <v>6.7898852520027218E-6</v>
      </c>
      <c r="CU15" s="31">
        <v>6.5707067455712507E-6</v>
      </c>
      <c r="CV15" s="31">
        <v>6.3586033539463647E-6</v>
      </c>
      <c r="CW15" s="31">
        <v>6.1533466913691718E-6</v>
      </c>
      <c r="CX15" s="31">
        <v>5.9547157444070564E-6</v>
      </c>
      <c r="CY15" s="31">
        <v>5.7624966339739001E-6</v>
      </c>
      <c r="CZ15" s="31">
        <v>5.5764823850323133E-6</v>
      </c>
      <c r="DA15" s="31">
        <v>5.3964727037299159E-6</v>
      </c>
      <c r="DB15" s="31">
        <v>5.2222737617296943E-6</v>
      </c>
      <c r="DC15" s="31">
        <v>5.0536979875021957E-6</v>
      </c>
      <c r="DD15" s="31">
        <v>4.8905638643548556E-6</v>
      </c>
      <c r="DE15" s="31">
        <v>4.7326957349809586E-6</v>
      </c>
      <c r="DF15" s="31">
        <v>4.5799236123178022E-6</v>
      </c>
      <c r="DG15" s="31">
        <v>4.4320829965103306E-6</v>
      </c>
      <c r="DH15" s="31">
        <v>4.289014697783349E-6</v>
      </c>
      <c r="DI15" s="31">
        <v>4.1505646650312417E-6</v>
      </c>
      <c r="DJ15" s="31">
        <v>4.016583819941038E-6</v>
      </c>
      <c r="DK15" s="31">
        <v>3.8869278964698911E-6</v>
      </c>
      <c r="DL15" s="31">
        <v>3.7614572855042856E-6</v>
      </c>
      <c r="DM15" s="31">
        <v>3.6400368845336687E-6</v>
      </c>
      <c r="DN15" s="31">
        <v>3.5225359521766344E-6</v>
      </c>
      <c r="DO15" s="31">
        <v>3.4088279674030261E-6</v>
      </c>
      <c r="DP15" s="31">
        <v>3.2987904933003691E-6</v>
      </c>
      <c r="DQ15" s="31">
        <v>3.1923050452379518E-6</v>
      </c>
      <c r="DR15" s="31">
        <v>3.0892569632865517E-6</v>
      </c>
      <c r="DS15" s="31">
        <v>2.9895352887565656E-6</v>
      </c>
      <c r="DT15" s="31">
        <v>2.8930326447213654E-6</v>
      </c>
      <c r="DU15" s="31">
        <v>2.799645120397516E-6</v>
      </c>
      <c r="DV15" s="31">
        <v>2.7092721592571308E-6</v>
      </c>
      <c r="DW15" s="31">
        <v>2.6218164507520092E-6</v>
      </c>
      <c r="DX15" s="31">
        <v>2.5371838255329274E-6</v>
      </c>
      <c r="DY15" s="31">
        <v>2.4552831540512706E-6</v>
      </c>
      <c r="DZ15" s="31">
        <v>2.3760262484338144E-6</v>
      </c>
      <c r="EA15" s="31">
        <v>2.2993277675250073E-6</v>
      </c>
      <c r="EB15" s="31">
        <v>2.2251051249945031E-6</v>
      </c>
      <c r="EC15" s="31">
        <v>2.1532784004109751E-6</v>
      </c>
      <c r="ED15" s="31">
        <v>2.0837702531865402E-6</v>
      </c>
      <c r="EE15" s="31">
        <v>2.0165058392989766E-6</v>
      </c>
      <c r="EF15" s="31">
        <v>1.9514127307022516E-6</v>
      </c>
      <c r="EG15" s="31">
        <v>1.8884208373384359E-6</v>
      </c>
      <c r="EH15" s="31">
        <v>1.8274623316671E-6</v>
      </c>
      <c r="EI15" s="31">
        <v>1.7684715756309142E-6</v>
      </c>
      <c r="EJ15" s="31">
        <v>1.7113850499788075E-6</v>
      </c>
      <c r="EK15" s="31">
        <v>1.6561412858705901E-6</v>
      </c>
      <c r="EL15" s="31">
        <v>1.6026807986893693E-6</v>
      </c>
      <c r="EM15" s="31">
        <v>1.5509460239905595E-6</v>
      </c>
      <c r="EN15" s="31">
        <v>1.5008812555183899E-6</v>
      </c>
      <c r="EO15" s="31">
        <v>1.4524325852233387E-6</v>
      </c>
      <c r="EP15" s="31">
        <v>1.4055478452157263E-6</v>
      </c>
      <c r="EQ15" s="31">
        <v>1.3601765515931271E-6</v>
      </c>
      <c r="ER15" s="31">
        <v>1.3162698500809959E-6</v>
      </c>
      <c r="ES15" s="31">
        <v>1.2737804634280402E-6</v>
      </c>
      <c r="ET15" s="31">
        <v>1.232662640499676E-6</v>
      </c>
      <c r="EU15" s="31">
        <v>1.1928721070147521E-6</v>
      </c>
      <c r="EV15" s="31">
        <v>1.1543660178725036E-6</v>
      </c>
      <c r="EW15" s="31">
        <v>1.1171029110183871E-6</v>
      </c>
      <c r="EX15" s="31">
        <v>1.0810426627991642E-6</v>
      </c>
      <c r="EY15" s="31">
        <v>1.0461464447590791E-6</v>
      </c>
      <c r="EZ15" s="31">
        <v>1.0123766818307208E-6</v>
      </c>
      <c r="FA15" s="31">
        <v>9.7969701187543415E-7</v>
      </c>
      <c r="FB15" s="31">
        <v>9.4807224652981814E-7</v>
      </c>
      <c r="FC15" s="31">
        <v>9.1746833331607798E-7</v>
      </c>
      <c r="FD15" s="31">
        <v>8.8785231897546934E-7</v>
      </c>
      <c r="FE15" s="31">
        <v>8.5919231398534478E-7</v>
      </c>
      <c r="FF15" s="31">
        <v>8.3145745822159351E-7</v>
      </c>
      <c r="FG15" s="31">
        <v>8.0461788772950551E-7</v>
      </c>
    </row>
    <row r="16" spans="1:163">
      <c r="A16" s="31">
        <v>10</v>
      </c>
      <c r="D16" s="31">
        <v>1.585236059756211E-4</v>
      </c>
      <c r="E16" s="31">
        <v>1.5322119057482427E-4</v>
      </c>
      <c r="F16" s="31">
        <v>1.4809613430555622E-4</v>
      </c>
      <c r="G16" s="31">
        <v>1.4314250472775679E-4</v>
      </c>
      <c r="H16" s="31">
        <v>1.3835456783403122E-4</v>
      </c>
      <c r="I16" s="31">
        <v>1.337267814123258E-4</v>
      </c>
      <c r="J16" s="31">
        <v>1.2925378863061507E-4</v>
      </c>
      <c r="K16" s="31">
        <v>1.2493041183617279E-4</v>
      </c>
      <c r="L16" s="31">
        <v>1.2075164656224956E-4</v>
      </c>
      <c r="M16" s="31">
        <v>1.1671265573521959E-4</v>
      </c>
      <c r="N16" s="31">
        <v>1.12808764075491E-4</v>
      </c>
      <c r="O16" s="31">
        <v>1.090354526856988E-4</v>
      </c>
      <c r="P16" s="31">
        <v>1.053883538199159E-4</v>
      </c>
      <c r="Q16" s="31">
        <v>1.018632458278274E-4</v>
      </c>
      <c r="R16" s="31">
        <v>9.8456048268016083E-5</v>
      </c>
      <c r="S16" s="31">
        <v>9.5162817184702157E-5</v>
      </c>
      <c r="T16" s="31">
        <v>9.1979740542470222E-5</v>
      </c>
      <c r="U16" s="31">
        <v>8.890313381369889E-5</v>
      </c>
      <c r="V16" s="31">
        <v>8.5929435713585298E-5</v>
      </c>
      <c r="W16" s="31">
        <v>8.305520407782774E-5</v>
      </c>
      <c r="X16" s="31">
        <v>8.0277111878194552E-5</v>
      </c>
      <c r="Y16" s="31">
        <v>7.7591943371367429E-5</v>
      </c>
      <c r="Z16" s="31">
        <v>7.4996590376600415E-5</v>
      </c>
      <c r="AA16" s="31">
        <v>7.2488048677887772E-5</v>
      </c>
      <c r="AB16" s="31">
        <v>7.0063414546473601E-5</v>
      </c>
      <c r="AC16" s="31">
        <v>6.771988137967971E-5</v>
      </c>
      <c r="AD16" s="31">
        <v>6.5454736452160391E-5</v>
      </c>
      <c r="AE16" s="31">
        <v>6.3265357775823641E-5</v>
      </c>
      <c r="AF16" s="31">
        <v>6.1149211064784038E-5</v>
      </c>
      <c r="AG16" s="31">
        <v>5.9103846801834125E-5</v>
      </c>
      <c r="AH16" s="31">
        <v>5.7126897403038729E-5</v>
      </c>
      <c r="AI16" s="31">
        <v>5.5216074477169902E-5</v>
      </c>
      <c r="AJ16" s="31">
        <v>5.3369166176810421E-5</v>
      </c>
      <c r="AK16" s="31">
        <v>5.1584034638059496E-5</v>
      </c>
      <c r="AL16" s="31">
        <v>4.9858613505877153E-5</v>
      </c>
      <c r="AM16" s="31">
        <v>4.8190905542202662E-5</v>
      </c>
      <c r="AN16" s="31">
        <v>4.6578980314078476E-5</v>
      </c>
      <c r="AO16" s="31">
        <v>4.5020971959103479E-5</v>
      </c>
      <c r="AP16" s="31">
        <v>4.3515077025628998E-5</v>
      </c>
      <c r="AQ16" s="31">
        <v>4.2059552385197586E-5</v>
      </c>
      <c r="AR16" s="31">
        <v>4.0652713214808172E-5</v>
      </c>
      <c r="AS16" s="31">
        <v>3.9292931046671416E-5</v>
      </c>
      <c r="AT16" s="31">
        <v>3.7978631883199513E-5</v>
      </c>
      <c r="AU16" s="31">
        <v>3.6708294375045426E-5</v>
      </c>
      <c r="AV16" s="31">
        <v>3.5480448060086137E-5</v>
      </c>
      <c r="AW16" s="31">
        <v>3.4293671661308621E-5</v>
      </c>
      <c r="AX16" s="31">
        <v>3.3146591441629806E-5</v>
      </c>
      <c r="AY16" s="31">
        <v>3.203787961374565E-5</v>
      </c>
      <c r="AZ16" s="31">
        <v>3.0966252803168774E-5</v>
      </c>
      <c r="BA16" s="31">
        <v>2.9930470562675576E-5</v>
      </c>
      <c r="BB16" s="31">
        <v>2.8929333936443175E-5</v>
      </c>
      <c r="BC16" s="31">
        <v>2.7961684072214241E-5</v>
      </c>
      <c r="BD16" s="31">
        <v>2.702640087988309E-5</v>
      </c>
      <c r="BE16" s="31">
        <v>2.6122401734950443E-5</v>
      </c>
      <c r="BF16" s="31">
        <v>2.524864022534597E-5</v>
      </c>
      <c r="BG16" s="31">
        <v>2.4404104940168052E-5</v>
      </c>
      <c r="BH16" s="31">
        <v>2.3587818298938673E-5</v>
      </c>
      <c r="BI16" s="31">
        <v>2.2798835420018263E-5</v>
      </c>
      <c r="BJ16" s="31">
        <v>2.2036243026870655E-5</v>
      </c>
      <c r="BK16" s="31">
        <v>2.1299158390912122E-5</v>
      </c>
      <c r="BL16" s="31">
        <v>2.0586728309720569E-5</v>
      </c>
      <c r="BM16" s="31">
        <v>1.9898128119422953E-5</v>
      </c>
      <c r="BN16" s="31">
        <v>1.9232560740116159E-5</v>
      </c>
      <c r="BO16" s="31">
        <v>1.8589255753218274E-5</v>
      </c>
      <c r="BP16" s="31">
        <v>1.7967468509680713E-5</v>
      </c>
      <c r="BQ16" s="31">
        <v>1.7366479268029759E-5</v>
      </c>
      <c r="BR16" s="31">
        <v>1.6785592361239476E-5</v>
      </c>
      <c r="BS16" s="31">
        <v>1.6224135391471694E-5</v>
      </c>
      <c r="BT16" s="31">
        <v>1.5681458451750915E-5</v>
      </c>
      <c r="BU16" s="31">
        <v>1.5156933373673224E-5</v>
      </c>
      <c r="BV16" s="31">
        <v>1.4649953000278386E-5</v>
      </c>
      <c r="BW16" s="31">
        <v>1.4159930483243466E-5</v>
      </c>
      <c r="BX16" s="31">
        <v>1.3686298603584422E-5</v>
      </c>
      <c r="BY16" s="31">
        <v>1.3228509115079406E-5</v>
      </c>
      <c r="BZ16" s="31">
        <v>1.2786032109653694E-5</v>
      </c>
      <c r="CA16" s="31">
        <v>1.2358355403991719E-5</v>
      </c>
      <c r="CB16" s="31">
        <v>1.1944983946666152E-5</v>
      </c>
      <c r="CC16" s="31">
        <v>1.1545439245097767E-5</v>
      </c>
      <c r="CD16" s="31">
        <v>1.1159258811682808E-5</v>
      </c>
      <c r="CE16" s="31">
        <v>1.0785995628446569E-5</v>
      </c>
      <c r="CF16" s="31">
        <v>1.0425217629603955E-5</v>
      </c>
      <c r="CG16" s="31">
        <v>1.0076507201427254E-5</v>
      </c>
      <c r="CH16" s="31">
        <v>9.7394606988432637E-6</v>
      </c>
      <c r="CI16" s="31">
        <v>9.4136879781990963E-6</v>
      </c>
      <c r="CJ16" s="31">
        <v>9.0988119456568186E-6</v>
      </c>
      <c r="CK16" s="31">
        <v>8.7944681206934597E-6</v>
      </c>
      <c r="CL16" s="31">
        <v>8.500304214201493E-6</v>
      </c>
      <c r="CM16" s="31">
        <v>8.2159797207013152E-6</v>
      </c>
      <c r="CN16" s="31">
        <v>7.9411655241936937E-6</v>
      </c>
      <c r="CO16" s="31">
        <v>7.6755435171959651E-6</v>
      </c>
      <c r="CP16" s="31">
        <v>7.4188062325209928E-6</v>
      </c>
      <c r="CQ16" s="31">
        <v>7.1706564873726488E-6</v>
      </c>
      <c r="CR16" s="31">
        <v>6.9308070393458618E-6</v>
      </c>
      <c r="CS16" s="31">
        <v>6.6989802539330305E-6</v>
      </c>
      <c r="CT16" s="31">
        <v>6.4749077831519209E-6</v>
      </c>
      <c r="CU16" s="31">
        <v>6.2583302549230716E-6</v>
      </c>
      <c r="CV16" s="31">
        <v>6.0489969728371206E-6</v>
      </c>
      <c r="CW16" s="31">
        <v>5.8466656259645439E-6</v>
      </c>
      <c r="CX16" s="31">
        <v>5.6511020083718962E-6</v>
      </c>
      <c r="CY16" s="31">
        <v>5.4620797480198845E-6</v>
      </c>
      <c r="CZ16" s="31">
        <v>5.279380044729407E-6</v>
      </c>
      <c r="DA16" s="31">
        <v>5.1027914169124475E-6</v>
      </c>
      <c r="DB16" s="31">
        <v>4.9321094567742645E-6</v>
      </c>
      <c r="DC16" s="31">
        <v>4.7671365937040408E-6</v>
      </c>
      <c r="DD16" s="31">
        <v>4.6076818655795379E-6</v>
      </c>
      <c r="DE16" s="31">
        <v>4.4535606977215561E-6</v>
      </c>
      <c r="DF16" s="31">
        <v>4.304594689241949E-6</v>
      </c>
      <c r="DG16" s="31">
        <v>4.1606114065380791E-6</v>
      </c>
      <c r="DH16" s="31">
        <v>4.0214441836946162E-6</v>
      </c>
      <c r="DI16" s="31">
        <v>3.8869319295616482E-6</v>
      </c>
      <c r="DJ16" s="31">
        <v>3.7569189412857808E-6</v>
      </c>
      <c r="DK16" s="31">
        <v>3.6312547240783912E-6</v>
      </c>
      <c r="DL16" s="31">
        <v>3.5097938170124075E-6</v>
      </c>
      <c r="DM16" s="31">
        <v>3.3923956246459648E-6</v>
      </c>
      <c r="DN16" s="31">
        <v>3.2789242542780408E-6</v>
      </c>
      <c r="DO16" s="31">
        <v>3.1692483586476833E-6</v>
      </c>
      <c r="DP16" s="31">
        <v>3.0632409838947525E-6</v>
      </c>
      <c r="DQ16" s="31">
        <v>2.9607794226061865E-6</v>
      </c>
      <c r="DR16" s="31">
        <v>2.8617450717776861E-6</v>
      </c>
      <c r="DS16" s="31">
        <v>2.7660232955263761E-6</v>
      </c>
      <c r="DT16" s="31">
        <v>2.673503292395633E-6</v>
      </c>
      <c r="DU16" s="31">
        <v>2.5840779670982734E-6</v>
      </c>
      <c r="DV16" s="31">
        <v>2.4976438065499187E-6</v>
      </c>
      <c r="DW16" s="31">
        <v>2.4141007600487443E-6</v>
      </c>
      <c r="DX16" s="31">
        <v>2.3333521234631852E-6</v>
      </c>
      <c r="DY16" s="31">
        <v>2.2553044272933418E-6</v>
      </c>
      <c r="DZ16" s="31">
        <v>2.179867328476623E-6</v>
      </c>
      <c r="EA16" s="31">
        <v>2.1069535058123454E-6</v>
      </c>
      <c r="EB16" s="31">
        <v>2.0364785588842493E-6</v>
      </c>
      <c r="EC16" s="31">
        <v>1.9683609103639336E-6</v>
      </c>
      <c r="ED16" s="31">
        <v>1.9025217115821112E-6</v>
      </c>
      <c r="EE16" s="31">
        <v>1.8388847512583928E-6</v>
      </c>
      <c r="EF16" s="31">
        <v>1.7773763672839427E-6</v>
      </c>
      <c r="EG16" s="31">
        <v>1.7179253614548924E-6</v>
      </c>
      <c r="EH16" s="31">
        <v>1.6604629170578177E-6</v>
      </c>
      <c r="EI16" s="31">
        <v>1.604922519211878E-6</v>
      </c>
      <c r="EJ16" s="31">
        <v>1.5512398778753954E-6</v>
      </c>
      <c r="EK16" s="31">
        <v>1.4993528534278111E-6</v>
      </c>
      <c r="EL16" s="31">
        <v>1.4492013847407604E-6</v>
      </c>
      <c r="EM16" s="31">
        <v>1.4007274196551639E-6</v>
      </c>
      <c r="EN16" s="31">
        <v>1.3538748477836878E-6</v>
      </c>
      <c r="EO16" s="31">
        <v>1.3085894355609596E-6</v>
      </c>
      <c r="EP16" s="31">
        <v>1.2648187634661935E-6</v>
      </c>
      <c r="EQ16" s="31">
        <v>1.2225121653457154E-6</v>
      </c>
      <c r="ER16" s="31">
        <v>1.1816206697650035E-6</v>
      </c>
      <c r="ES16" s="31">
        <v>1.1420969433224863E-6</v>
      </c>
      <c r="ET16" s="31">
        <v>1.1038952358593881E-6</v>
      </c>
      <c r="EU16" s="31">
        <v>1.0669713275022488E-6</v>
      </c>
      <c r="EV16" s="31">
        <v>1.0312824774768044E-6</v>
      </c>
      <c r="EW16" s="31">
        <v>9.9678737463397692E-7</v>
      </c>
      <c r="EX16" s="31">
        <v>9.6344608963070811E-7</v>
      </c>
      <c r="EY16" s="31">
        <v>9.3122002871028603E-7</v>
      </c>
      <c r="EZ16" s="31">
        <v>9.0007188902865879E-7</v>
      </c>
      <c r="FA16" s="31">
        <v>8.6996561547502902E-7</v>
      </c>
      <c r="FB16" s="31">
        <v>8.4086635893674624E-7</v>
      </c>
      <c r="FC16" s="31">
        <v>8.1274043596017654E-7</v>
      </c>
      <c r="FD16" s="31">
        <v>7.8555528976088997E-7</v>
      </c>
      <c r="FE16" s="31">
        <v>7.5927945253796966E-7</v>
      </c>
      <c r="FF16" s="31">
        <v>7.3388250904890424E-7</v>
      </c>
      <c r="FG16" s="31">
        <v>7.093350614028106E-7</v>
      </c>
    </row>
    <row r="17" spans="1:163">
      <c r="A17" s="31">
        <v>11</v>
      </c>
      <c r="D17" s="31">
        <v>1.8246647081038758E-4</v>
      </c>
      <c r="E17" s="31">
        <v>1.7623436418875217E-4</v>
      </c>
      <c r="F17" s="31">
        <v>1.7021511394983189E-4</v>
      </c>
      <c r="G17" s="31">
        <v>1.6440145002550734E-4</v>
      </c>
      <c r="H17" s="31">
        <v>1.5878635065541476E-4</v>
      </c>
      <c r="I17" s="31">
        <v>1.533630339060419E-4</v>
      </c>
      <c r="J17" s="31">
        <v>1.4812494947948914E-4</v>
      </c>
      <c r="K17" s="31">
        <v>1.4306577080200041E-4</v>
      </c>
      <c r="L17" s="31">
        <v>1.3817938738270916E-4</v>
      </c>
      <c r="M17" s="31">
        <v>1.3345989743336839E-4</v>
      </c>
      <c r="N17" s="31">
        <v>1.2890160074015519E-4</v>
      </c>
      <c r="O17" s="31">
        <v>1.2449899177893452E-4</v>
      </c>
      <c r="P17" s="31">
        <v>1.2024675306567139E-4</v>
      </c>
      <c r="Q17" s="31">
        <v>1.1613974873395795E-4</v>
      </c>
      <c r="R17" s="31">
        <v>1.1217301833189899E-4</v>
      </c>
      <c r="S17" s="31">
        <v>1.0834177083086372E-4</v>
      </c>
      <c r="T17" s="31">
        <v>1.0464137883886664E-4</v>
      </c>
      <c r="U17" s="31">
        <v>1.0106737301159093E-4</v>
      </c>
      <c r="V17" s="31">
        <v>9.7615436654300614E-5</v>
      </c>
      <c r="W17" s="31">
        <v>9.4281400508124089E-5</v>
      </c>
      <c r="X17" s="31">
        <v>9.1061237714411036E-5</v>
      </c>
      <c r="Y17" s="31">
        <v>8.79510589510809E-5</v>
      </c>
      <c r="Z17" s="31">
        <v>8.4947107735087573E-5</v>
      </c>
      <c r="AA17" s="31">
        <v>8.2045755885329119E-5</v>
      </c>
      <c r="AB17" s="31">
        <v>7.9243499140519376E-5</v>
      </c>
      <c r="AC17" s="31">
        <v>7.653695292673096E-5</v>
      </c>
      <c r="AD17" s="31">
        <v>7.3922848269497018E-5</v>
      </c>
      <c r="AE17" s="31">
        <v>7.1398027845534333E-5</v>
      </c>
      <c r="AF17" s="31">
        <v>6.8959442169318522E-5</v>
      </c>
      <c r="AG17" s="31">
        <v>6.6604145909907191E-5</v>
      </c>
      <c r="AH17" s="31">
        <v>6.4329294333560088E-5</v>
      </c>
      <c r="AI17" s="31">
        <v>6.2132139867861468E-5</v>
      </c>
      <c r="AJ17" s="31">
        <v>6.0010028783194005E-5</v>
      </c>
      <c r="AK17" s="31">
        <v>5.796039798755654E-5</v>
      </c>
      <c r="AL17" s="31">
        <v>5.5980771930853585E-5</v>
      </c>
      <c r="AM17" s="31">
        <v>5.4068759614919256E-5</v>
      </c>
      <c r="AN17" s="31">
        <v>5.2222051705662276E-5</v>
      </c>
      <c r="AO17" s="31">
        <v>5.0438417743845572E-5</v>
      </c>
      <c r="AP17" s="31">
        <v>4.8715703451131056E-5</v>
      </c>
      <c r="AQ17" s="31">
        <v>4.7051828128135979E-5</v>
      </c>
      <c r="AR17" s="31">
        <v>4.5444782141357832E-5</v>
      </c>
      <c r="AS17" s="31">
        <v>4.3892624495933528E-5</v>
      </c>
      <c r="AT17" s="31">
        <v>4.2393480491299823E-5</v>
      </c>
      <c r="AU17" s="31">
        <v>4.094553945692454E-5</v>
      </c>
      <c r="AV17" s="31">
        <v>3.9547052565373365E-5</v>
      </c>
      <c r="AW17" s="31">
        <v>3.8196330720071017E-5</v>
      </c>
      <c r="AX17" s="31">
        <v>3.6891742515205174E-5</v>
      </c>
      <c r="AY17" s="31">
        <v>3.5631712265310139E-5</v>
      </c>
      <c r="AZ17" s="31">
        <v>3.441471810214904E-5</v>
      </c>
      <c r="BA17" s="31">
        <v>3.3239290136596983E-5</v>
      </c>
      <c r="BB17" s="31">
        <v>3.2104008683304621E-5</v>
      </c>
      <c r="BC17" s="31">
        <v>3.1007502545998091E-5</v>
      </c>
      <c r="BD17" s="31">
        <v>2.9948447361343914E-5</v>
      </c>
      <c r="BE17" s="31">
        <v>2.8925563999379394E-5</v>
      </c>
      <c r="BF17" s="31">
        <v>2.7937617018575468E-5</v>
      </c>
      <c r="BG17" s="31">
        <v>2.6983413173666849E-5</v>
      </c>
      <c r="BH17" s="31">
        <v>2.6061799974446912E-5</v>
      </c>
      <c r="BI17" s="31">
        <v>2.5171664293786611E-5</v>
      </c>
      <c r="BJ17" s="31">
        <v>2.4311931023196317E-5</v>
      </c>
      <c r="BK17" s="31">
        <v>2.3481561774306464E-5</v>
      </c>
      <c r="BL17" s="31">
        <v>2.267955362469926E-5</v>
      </c>
      <c r="BM17" s="31">
        <v>2.1904937906575903E-5</v>
      </c>
      <c r="BN17" s="31">
        <v>2.1156779036796785E-5</v>
      </c>
      <c r="BO17" s="31">
        <v>2.0434173386881487E-5</v>
      </c>
      <c r="BP17" s="31">
        <v>1.9736248191603471E-5</v>
      </c>
      <c r="BQ17" s="31">
        <v>1.9062160494861933E-5</v>
      </c>
      <c r="BR17" s="31">
        <v>1.8411096131556769E-5</v>
      </c>
      <c r="BS17" s="31">
        <v>1.7782268744237625E-5</v>
      </c>
      <c r="BT17" s="31">
        <v>1.7174918833339067E-5</v>
      </c>
      <c r="BU17" s="31">
        <v>1.6588312839854761E-5</v>
      </c>
      <c r="BV17" s="31">
        <v>1.6021742259342784E-5</v>
      </c>
      <c r="BW17" s="31">
        <v>1.5474522786191769E-5</v>
      </c>
      <c r="BX17" s="31">
        <v>1.4945993487114739E-5</v>
      </c>
      <c r="BY17" s="31">
        <v>1.443551600287184E-5</v>
      </c>
      <c r="BZ17" s="31">
        <v>1.3942473777258192E-5</v>
      </c>
      <c r="CA17" s="31">
        <v>1.3466271312425527E-5</v>
      </c>
      <c r="CB17" s="31">
        <v>1.3006333449638036E-5</v>
      </c>
      <c r="CC17" s="31">
        <v>1.2562104674594109E-5</v>
      </c>
      <c r="CD17" s="31">
        <v>1.2133048446474428E-5</v>
      </c>
      <c r="CE17" s="31">
        <v>1.1718646549906418E-5</v>
      </c>
      <c r="CF17" s="31">
        <v>1.1318398469062192E-5</v>
      </c>
      <c r="CG17" s="31">
        <v>1.0931820783134073E-5</v>
      </c>
      <c r="CH17" s="31">
        <v>1.0558446582457534E-5</v>
      </c>
      <c r="CI17" s="31">
        <v>1.0197824904576256E-5</v>
      </c>
      <c r="CJ17" s="31">
        <v>9.8495201895684732E-6</v>
      </c>
      <c r="CK17" s="31">
        <v>9.5131117539763344E-6</v>
      </c>
      <c r="CL17" s="31">
        <v>9.1881932827032097E-6</v>
      </c>
      <c r="CM17" s="31">
        <v>8.8743723382651395E-6</v>
      </c>
      <c r="CN17" s="31">
        <v>8.5712698868036215E-6</v>
      </c>
      <c r="CO17" s="31">
        <v>8.2785198402875029E-6</v>
      </c>
      <c r="CP17" s="31">
        <v>7.9957686143507178E-6</v>
      </c>
      <c r="CQ17" s="31">
        <v>7.7226747012320635E-6</v>
      </c>
      <c r="CR17" s="31">
        <v>7.4589082573011249E-6</v>
      </c>
      <c r="CS17" s="31">
        <v>7.2041507046721684E-6</v>
      </c>
      <c r="CT17" s="31">
        <v>6.9580943464248386E-6</v>
      </c>
      <c r="CU17" s="31">
        <v>6.7204419949669234E-6</v>
      </c>
      <c r="CV17" s="31">
        <v>6.4909066130902566E-6</v>
      </c>
      <c r="CW17" s="31">
        <v>6.2692109672864154E-6</v>
      </c>
      <c r="CX17" s="31">
        <v>6.0550872929032166E-6</v>
      </c>
      <c r="CY17" s="31">
        <v>5.8482769707378128E-6</v>
      </c>
      <c r="CZ17" s="31">
        <v>5.6485302146756137E-6</v>
      </c>
      <c r="DA17" s="31">
        <v>5.4556057699979488E-6</v>
      </c>
      <c r="DB17" s="31">
        <v>5.269270621993865E-6</v>
      </c>
      <c r="DC17" s="31">
        <v>5.0892997145242864E-6</v>
      </c>
      <c r="DD17" s="31">
        <v>4.9154756781985495E-6</v>
      </c>
      <c r="DE17" s="31">
        <v>4.7475885678350108E-6</v>
      </c>
      <c r="DF17" s="31">
        <v>4.5854356088886457E-6</v>
      </c>
      <c r="DG17" s="31">
        <v>4.428820952539358E-6</v>
      </c>
      <c r="DH17" s="31">
        <v>4.277555439145174E-6</v>
      </c>
      <c r="DI17" s="31">
        <v>4.1314563697747181E-6</v>
      </c>
      <c r="DJ17" s="31">
        <v>3.9903472855428719E-6</v>
      </c>
      <c r="DK17" s="31">
        <v>3.8540577544832314E-6</v>
      </c>
      <c r="DL17" s="31">
        <v>3.722423165699851E-6</v>
      </c>
      <c r="DM17" s="31">
        <v>3.5952845305497575E-6</v>
      </c>
      <c r="DN17" s="31">
        <v>3.4724882906159779E-6</v>
      </c>
      <c r="DO17" s="31">
        <v>3.3538861322392333E-6</v>
      </c>
      <c r="DP17" s="31">
        <v>3.2393348073842711E-6</v>
      </c>
      <c r="DQ17" s="31">
        <v>3.1286959606244627E-6</v>
      </c>
      <c r="DR17" s="31">
        <v>3.0218359620357162E-6</v>
      </c>
      <c r="DS17" s="31">
        <v>2.9186257457978644E-6</v>
      </c>
      <c r="DT17" s="31">
        <v>2.8189406543085687E-6</v>
      </c>
      <c r="DU17" s="31">
        <v>2.7226602876215319E-6</v>
      </c>
      <c r="DV17" s="31">
        <v>2.629668358027068E-6</v>
      </c>
      <c r="DW17" s="31">
        <v>2.5398525495994754E-6</v>
      </c>
      <c r="DX17" s="31">
        <v>2.4531043825415127E-6</v>
      </c>
      <c r="DY17" s="31">
        <v>2.3693190821622092E-6</v>
      </c>
      <c r="DZ17" s="31">
        <v>2.2883954523296669E-6</v>
      </c>
      <c r="EA17" s="31">
        <v>2.2102357532460796E-6</v>
      </c>
      <c r="EB17" s="31">
        <v>2.1347455833973185E-6</v>
      </c>
      <c r="EC17" s="31">
        <v>2.0618337655345052E-6</v>
      </c>
      <c r="ED17" s="31">
        <v>1.9914122365498637E-6</v>
      </c>
      <c r="EE17" s="31">
        <v>1.9233959411138388E-6</v>
      </c>
      <c r="EF17" s="31">
        <v>1.8577027289450242E-6</v>
      </c>
      <c r="EG17" s="31">
        <v>1.7942532555887974E-6</v>
      </c>
      <c r="EH17" s="31">
        <v>1.7329708865848742E-6</v>
      </c>
      <c r="EI17" s="31">
        <v>1.6737816049079714E-6</v>
      </c>
      <c r="EJ17" s="31">
        <v>1.6166139215698189E-6</v>
      </c>
      <c r="EK17" s="31">
        <v>1.5613987892745674E-6</v>
      </c>
      <c r="EL17" s="31">
        <v>1.5080695190232486E-6</v>
      </c>
      <c r="EM17" s="31">
        <v>1.4565616995666111E-6</v>
      </c>
      <c r="EN17" s="31">
        <v>1.4068131196090225E-6</v>
      </c>
      <c r="EO17" s="31">
        <v>1.3587636926694853E-6</v>
      </c>
      <c r="EP17" s="31">
        <v>1.3123553845090078E-6</v>
      </c>
      <c r="EQ17" s="31">
        <v>1.2675321430366801E-6</v>
      </c>
      <c r="ER17" s="31">
        <v>1.2242398306097961E-6</v>
      </c>
      <c r="ES17" s="31">
        <v>1.1824261586462414E-6</v>
      </c>
      <c r="ET17" s="31">
        <v>1.1420406244702024E-6</v>
      </c>
      <c r="EU17" s="31">
        <v>1.1030344503148802E-6</v>
      </c>
      <c r="EV17" s="31">
        <v>1.0653605244085542E-6</v>
      </c>
      <c r="EW17" s="31">
        <v>1.0289733440728587E-6</v>
      </c>
      <c r="EX17" s="31">
        <v>9.9382896076450519E-7</v>
      </c>
      <c r="EY17" s="31">
        <v>9.5988492699410525E-7</v>
      </c>
      <c r="EZ17" s="31">
        <v>9.2710024505796842E-7</v>
      </c>
      <c r="FA17" s="31">
        <v>8.9543531752095473E-7</v>
      </c>
      <c r="FB17" s="31">
        <v>8.648518993905765E-7</v>
      </c>
      <c r="FC17" s="31">
        <v>8.3531305192458441E-7</v>
      </c>
      <c r="FD17" s="31">
        <v>8.0678309801624666E-7</v>
      </c>
      <c r="FE17" s="31">
        <v>7.792275791034299E-7</v>
      </c>
      <c r="FF17" s="31">
        <v>7.5261321354945478E-7</v>
      </c>
      <c r="FG17" s="31">
        <v>7.2690785644543281E-7</v>
      </c>
    </row>
    <row r="18" spans="1:163">
      <c r="A18" s="31">
        <v>12</v>
      </c>
      <c r="D18" s="31">
        <v>2.0503590805096835E-4</v>
      </c>
      <c r="E18" s="31">
        <v>1.9803009213849678E-4</v>
      </c>
      <c r="F18" s="31">
        <v>1.9126365603547424E-4</v>
      </c>
      <c r="G18" s="31">
        <v>1.847284204386064E-4</v>
      </c>
      <c r="H18" s="31">
        <v>1.7841648552097814E-4</v>
      </c>
      <c r="I18" s="31">
        <v>1.7232022138270113E-4</v>
      </c>
      <c r="J18" s="31">
        <v>1.6643225882785221E-4</v>
      </c>
      <c r="K18" s="31">
        <v>1.6074548045654906E-4</v>
      </c>
      <c r="L18" s="31">
        <v>1.5525301206140125E-4</v>
      </c>
      <c r="M18" s="31">
        <v>1.4994821431793195E-4</v>
      </c>
      <c r="N18" s="31">
        <v>1.4482467475892882E-4</v>
      </c>
      <c r="O18" s="31">
        <v>1.3987620002301864E-4</v>
      </c>
      <c r="P18" s="31">
        <v>1.3509680836810072E-4</v>
      </c>
      <c r="Q18" s="31">
        <v>1.3048072244058561E-4</v>
      </c>
      <c r="R18" s="31">
        <v>1.2602236229169965E-4</v>
      </c>
      <c r="S18" s="31">
        <v>1.2171633863241468E-4</v>
      </c>
      <c r="T18" s="31">
        <v>1.1755744631884602E-4</v>
      </c>
      <c r="U18" s="31">
        <v>1.135406580602481E-4</v>
      </c>
      <c r="V18" s="31">
        <v>1.0966111834199893E-4</v>
      </c>
      <c r="W18" s="31">
        <v>1.0591413755622932E-4</v>
      </c>
      <c r="X18" s="31">
        <v>1.0229518633299929E-4</v>
      </c>
      <c r="Y18" s="31">
        <v>9.8799890065172797E-5</v>
      </c>
      <c r="Z18" s="31">
        <v>9.5424023620369549E-5</v>
      </c>
      <c r="AA18" s="31">
        <v>9.2163506233602853E-5</v>
      </c>
      <c r="AB18" s="31">
        <v>8.9014396574430181E-5</v>
      </c>
      <c r="AC18" s="31">
        <v>8.5972887982651341E-5</v>
      </c>
      <c r="AD18" s="31">
        <v>8.3035303866798484E-5</v>
      </c>
      <c r="AE18" s="31">
        <v>8.0198093259852891E-5</v>
      </c>
      <c r="AF18" s="31">
        <v>7.7457826526817447E-5</v>
      </c>
      <c r="AG18" s="31">
        <v>7.4811191218956426E-5</v>
      </c>
      <c r="AH18" s="31">
        <v>7.2254988069689371E-5</v>
      </c>
      <c r="AI18" s="31">
        <v>6.9786127127301483E-5</v>
      </c>
      <c r="AJ18" s="31">
        <v>6.7401624019793589E-5</v>
      </c>
      <c r="AK18" s="31">
        <v>6.509859634735822E-5</v>
      </c>
      <c r="AL18" s="31">
        <v>6.2874260198118864E-5</v>
      </c>
      <c r="AM18" s="31">
        <v>6.0725926782923319E-5</v>
      </c>
      <c r="AN18" s="31">
        <v>5.8650999185121133E-5</v>
      </c>
      <c r="AO18" s="31">
        <v>5.6646969221397136E-5</v>
      </c>
      <c r="AP18" s="31">
        <v>5.4711414409866772E-5</v>
      </c>
      <c r="AQ18" s="31">
        <v>5.2841995041766679E-5</v>
      </c>
      <c r="AR18" s="31">
        <v>5.1036451353202986E-5</v>
      </c>
      <c r="AS18" s="31">
        <v>4.9292600793536694E-5</v>
      </c>
      <c r="AT18" s="31">
        <v>4.7608335387105433E-5</v>
      </c>
      <c r="AU18" s="31">
        <v>4.5981619185090935E-5</v>
      </c>
      <c r="AV18" s="31">
        <v>4.4410485804453824E-5</v>
      </c>
      <c r="AW18" s="31">
        <v>4.2893036050959463E-5</v>
      </c>
      <c r="AX18" s="31">
        <v>4.1427435623421946E-5</v>
      </c>
      <c r="AY18" s="31">
        <v>4.0011912896391551E-5</v>
      </c>
      <c r="AZ18" s="31">
        <v>3.8644756778604204E-5</v>
      </c>
      <c r="BA18" s="31">
        <v>3.7324314644605716E-5</v>
      </c>
      <c r="BB18" s="31">
        <v>3.6048990337049378E-5</v>
      </c>
      <c r="BC18" s="31">
        <v>3.4817242237252862E-5</v>
      </c>
      <c r="BD18" s="31">
        <v>3.3627581401681134E-5</v>
      </c>
      <c r="BE18" s="31">
        <v>3.2478569762104003E-5</v>
      </c>
      <c r="BF18" s="31">
        <v>3.1368818387251632E-5</v>
      </c>
      <c r="BG18" s="31">
        <v>3.0296985803867173E-5</v>
      </c>
      <c r="BH18" s="31">
        <v>2.9261776375127039E-5</v>
      </c>
      <c r="BI18" s="31">
        <v>2.8261938734468074E-5</v>
      </c>
      <c r="BJ18" s="31">
        <v>2.7296264272929299E-5</v>
      </c>
      <c r="BK18" s="31">
        <v>2.6363585678179011E-5</v>
      </c>
      <c r="BL18" s="31">
        <v>2.5462775523461717E-5</v>
      </c>
      <c r="BM18" s="31">
        <v>2.4592744904758506E-5</v>
      </c>
      <c r="BN18" s="31">
        <v>2.3752442124514366E-5</v>
      </c>
      <c r="BO18" s="31">
        <v>2.2940851420340651E-5</v>
      </c>
      <c r="BP18" s="31">
        <v>2.2156991737156162E-5</v>
      </c>
      <c r="BQ18" s="31">
        <v>2.1399915541282791E-5</v>
      </c>
      <c r="BR18" s="31">
        <v>2.0668707675061633E-5</v>
      </c>
      <c r="BS18" s="31">
        <v>1.9962484250605784E-5</v>
      </c>
      <c r="BT18" s="31">
        <v>1.9280391581351974E-5</v>
      </c>
      <c r="BU18" s="31">
        <v>1.8621605150119936E-5</v>
      </c>
      <c r="BV18" s="31">
        <v>1.7985328612431511E-5</v>
      </c>
      <c r="BW18" s="31">
        <v>1.7370792833885439E-5</v>
      </c>
      <c r="BX18" s="31">
        <v>1.6777254960423639E-5</v>
      </c>
      <c r="BY18" s="31">
        <v>1.6203997520365331E-5</v>
      </c>
      <c r="BZ18" s="31">
        <v>1.5650327557123523E-5</v>
      </c>
      <c r="CA18" s="31">
        <v>1.511557579155555E-5</v>
      </c>
      <c r="CB18" s="31">
        <v>1.4599095812934803E-5</v>
      </c>
      <c r="CC18" s="31">
        <v>1.4100263297566149E-5</v>
      </c>
      <c r="CD18" s="31">
        <v>1.3618475254100264E-5</v>
      </c>
      <c r="CE18" s="31">
        <v>1.3153149294634378E-5</v>
      </c>
      <c r="CF18" s="31">
        <v>1.2703722930718861E-5</v>
      </c>
      <c r="CG18" s="31">
        <v>1.2269652893418193E-5</v>
      </c>
      <c r="CH18" s="31">
        <v>1.1850414476604668E-5</v>
      </c>
      <c r="CI18" s="31">
        <v>1.1445500902690841E-5</v>
      </c>
      <c r="CJ18" s="31">
        <v>1.1054422710034234E-5</v>
      </c>
      <c r="CK18" s="31">
        <v>1.0676707161273413E-5</v>
      </c>
      <c r="CL18" s="31">
        <v>1.0311897671880666E-5</v>
      </c>
      <c r="CM18" s="31">
        <v>9.959553258240293E-6</v>
      </c>
      <c r="CN18" s="31">
        <v>9.6192480045851984E-6</v>
      </c>
      <c r="CO18" s="31">
        <v>9.290570548147758E-6</v>
      </c>
      <c r="CP18" s="31">
        <v>8.9731235819023463E-6</v>
      </c>
      <c r="CQ18" s="31">
        <v>8.6665233742985235E-6</v>
      </c>
      <c r="CR18" s="31">
        <v>8.3703993054043217E-6</v>
      </c>
      <c r="CS18" s="31">
        <v>8.0843934188989913E-6</v>
      </c>
      <c r="CT18" s="31">
        <v>7.8081599893734497E-6</v>
      </c>
      <c r="CU18" s="31">
        <v>7.5413651044156356E-6</v>
      </c>
      <c r="CV18" s="31">
        <v>7.2836862609754948E-6</v>
      </c>
      <c r="CW18" s="31">
        <v>7.0348119755215155E-6</v>
      </c>
      <c r="CX18" s="31">
        <v>6.7944414075178722E-6</v>
      </c>
      <c r="CY18" s="31">
        <v>6.5622839957667972E-6</v>
      </c>
      <c r="CZ18" s="31">
        <v>6.3380591071766872E-6</v>
      </c>
      <c r="DA18" s="31">
        <v>6.1214956975313486E-6</v>
      </c>
      <c r="DB18" s="31">
        <v>5.9123319838503743E-6</v>
      </c>
      <c r="DC18" s="31">
        <v>5.7103151279444474E-6</v>
      </c>
      <c r="DD18" s="31">
        <v>5.5152009307832572E-6</v>
      </c>
      <c r="DE18" s="31">
        <v>5.3267535373064217E-6</v>
      </c>
      <c r="DF18" s="31">
        <v>5.144745151320691E-6</v>
      </c>
      <c r="DG18" s="31">
        <v>4.9689557601386659E-6</v>
      </c>
      <c r="DH18" s="31">
        <v>4.7991728686263512E-6</v>
      </c>
      <c r="DI18" s="31">
        <v>4.6351912423379139E-6</v>
      </c>
      <c r="DJ18" s="31">
        <v>4.4768126594272124E-6</v>
      </c>
      <c r="DK18" s="31">
        <v>4.3238456710362193E-6</v>
      </c>
      <c r="DL18" s="31">
        <v>4.1761053698705974E-6</v>
      </c>
      <c r="DM18" s="31">
        <v>4.0334131666828296E-6</v>
      </c>
      <c r="DN18" s="31">
        <v>3.8955965743925855E-6</v>
      </c>
      <c r="DO18" s="31">
        <v>3.7624889995834697E-6</v>
      </c>
      <c r="DP18" s="31">
        <v>3.6339295411239861E-6</v>
      </c>
      <c r="DQ18" s="31">
        <v>3.5097627956694373E-6</v>
      </c>
      <c r="DR18" s="31">
        <v>3.3898386698095451E-6</v>
      </c>
      <c r="DS18" s="31">
        <v>3.2740121986347516E-6</v>
      </c>
      <c r="DT18" s="31">
        <v>3.1621433705018731E-6</v>
      </c>
      <c r="DU18" s="31">
        <v>3.0540969577873184E-6</v>
      </c>
      <c r="DV18" s="31">
        <v>2.9497423534231964E-6</v>
      </c>
      <c r="DW18" s="31">
        <v>2.8489534130188283E-6</v>
      </c>
      <c r="DX18" s="31">
        <v>2.7516083023767648E-6</v>
      </c>
      <c r="DY18" s="31">
        <v>2.657589350218941E-6</v>
      </c>
      <c r="DZ18" s="31">
        <v>2.5667829059450409E-6</v>
      </c>
      <c r="EA18" s="31">
        <v>2.4790792022510536E-6</v>
      </c>
      <c r="EB18" s="31">
        <v>2.394372222441984E-6</v>
      </c>
      <c r="EC18" s="31">
        <v>2.3125595722783117E-6</v>
      </c>
      <c r="ED18" s="31">
        <v>2.2335423562013188E-6</v>
      </c>
      <c r="EE18" s="31">
        <v>2.1572250577875958E-6</v>
      </c>
      <c r="EF18" s="31">
        <v>2.0835154242883038E-6</v>
      </c>
      <c r="EG18" s="31">
        <v>2.0123243551135796E-6</v>
      </c>
      <c r="EH18" s="31">
        <v>1.9435657941272558E-6</v>
      </c>
      <c r="EI18" s="31">
        <v>1.8771566256217697E-6</v>
      </c>
      <c r="EJ18" s="31">
        <v>1.8130165738474566E-6</v>
      </c>
      <c r="EK18" s="31">
        <v>1.751068105974806E-6</v>
      </c>
      <c r="EL18" s="31">
        <v>1.6912363383723683E-6</v>
      </c>
      <c r="EM18" s="31">
        <v>1.6334489460870428E-6</v>
      </c>
      <c r="EN18" s="31">
        <v>1.5776360754172779E-6</v>
      </c>
      <c r="EO18" s="31">
        <v>1.5237302594735624E-6</v>
      </c>
      <c r="EP18" s="31">
        <v>1.4716663366241039E-6</v>
      </c>
      <c r="EQ18" s="31">
        <v>1.4213813717270924E-6</v>
      </c>
      <c r="ER18" s="31">
        <v>1.3728145800543822E-6</v>
      </c>
      <c r="ES18" s="31">
        <v>1.3259072538145944E-6</v>
      </c>
      <c r="ET18" s="31">
        <v>1.2806026911868294E-6</v>
      </c>
      <c r="EU18" s="31">
        <v>1.2368461277792101E-6</v>
      </c>
      <c r="EV18" s="31">
        <v>1.1945846704294057E-6</v>
      </c>
      <c r="EW18" s="31">
        <v>1.1537672332670891E-6</v>
      </c>
      <c r="EX18" s="31">
        <v>1.1143444759610766E-6</v>
      </c>
      <c r="EY18" s="31">
        <v>1.0762687440764829E-6</v>
      </c>
      <c r="EZ18" s="31">
        <v>1.0394940114697803E-6</v>
      </c>
      <c r="FA18" s="31">
        <v>1.0039758246521641E-6</v>
      </c>
      <c r="FB18" s="31">
        <v>9.6967124905394054E-7</v>
      </c>
      <c r="FC18" s="31">
        <v>9.36538817124995E-7</v>
      </c>
      <c r="FD18" s="31">
        <v>9.0453847820860104E-7</v>
      </c>
      <c r="FE18" s="31">
        <v>8.7363155012797596E-7</v>
      </c>
      <c r="FF18" s="31">
        <v>8.4378067242706952E-7</v>
      </c>
      <c r="FG18" s="31">
        <v>8.1494976120903874E-7</v>
      </c>
    </row>
    <row r="19" spans="1:163">
      <c r="A19" s="31">
        <v>13</v>
      </c>
      <c r="D19" s="31">
        <v>2.2842275406875616E-4</v>
      </c>
      <c r="E19" s="31">
        <v>2.2074196306527051E-4</v>
      </c>
      <c r="F19" s="31">
        <v>2.1331944121137034E-4</v>
      </c>
      <c r="G19" s="31">
        <v>2.0614650412108549E-4</v>
      </c>
      <c r="H19" s="31">
        <v>1.9921475942380961E-4</v>
      </c>
      <c r="I19" s="31">
        <v>1.9251609694518761E-4</v>
      </c>
      <c r="J19" s="31">
        <v>1.8604267921817046E-4</v>
      </c>
      <c r="K19" s="31">
        <v>1.7978693231314409E-4</v>
      </c>
      <c r="L19" s="31">
        <v>1.7374153697639308E-4</v>
      </c>
      <c r="M19" s="31">
        <v>1.6789942006654137E-4</v>
      </c>
      <c r="N19" s="31">
        <v>1.6225374627894061E-4</v>
      </c>
      <c r="O19" s="31">
        <v>1.5679791014833365E-4</v>
      </c>
      <c r="P19" s="31">
        <v>1.5152552832042653E-4</v>
      </c>
      <c r="Q19" s="31">
        <v>1.4643043208333438E-4</v>
      </c>
      <c r="R19" s="31">
        <v>1.4150666015016E-4</v>
      </c>
      <c r="S19" s="31">
        <v>1.3674845168425783E-4</v>
      </c>
      <c r="T19" s="31">
        <v>1.3215023955902956E-4</v>
      </c>
      <c r="U19" s="31">
        <v>1.2770664384435771E-4</v>
      </c>
      <c r="V19" s="31">
        <v>1.2341246551206343E-4</v>
      </c>
      <c r="W19" s="31">
        <v>1.1926268035301698E-4</v>
      </c>
      <c r="X19" s="31">
        <v>1.1525243309879088E-4</v>
      </c>
      <c r="Y19" s="31">
        <v>1.1137703174097115E-4</v>
      </c>
      <c r="Z19" s="31">
        <v>1.0763194204148575E-4</v>
      </c>
      <c r="AA19" s="31">
        <v>1.0401278222752496E-4</v>
      </c>
      <c r="AB19" s="31">
        <v>1.0051531786484498E-4</v>
      </c>
      <c r="AC19" s="31">
        <v>9.7135456903461189E-5</v>
      </c>
      <c r="AD19" s="31">
        <v>9.3869244889928586E-5</v>
      </c>
      <c r="AE19" s="31">
        <v>9.0712860340613958E-5</v>
      </c>
      <c r="AF19" s="31">
        <v>8.7662610270540471E-5</v>
      </c>
      <c r="AG19" s="31">
        <v>8.4714925872578234E-5</v>
      </c>
      <c r="AH19" s="31">
        <v>8.1866358341923373E-5</v>
      </c>
      <c r="AI19" s="31">
        <v>7.9113574840978867E-5</v>
      </c>
      <c r="AJ19" s="31">
        <v>7.6453354599919856E-5</v>
      </c>
      <c r="AK19" s="31">
        <v>7.3882585148376485E-5</v>
      </c>
      <c r="AL19" s="31">
        <v>7.1398258673829775E-5</v>
      </c>
      <c r="AM19" s="31">
        <v>6.8997468502455584E-5</v>
      </c>
      <c r="AN19" s="31">
        <v>6.6677405698303428E-5</v>
      </c>
      <c r="AO19" s="31">
        <v>6.4435355776827069E-5</v>
      </c>
      <c r="AP19" s="31">
        <v>6.2268695528925152E-5</v>
      </c>
      <c r="AQ19" s="31">
        <v>6.0174889951774252E-5</v>
      </c>
      <c r="AR19" s="31">
        <v>5.8151489282862753E-5</v>
      </c>
      <c r="AS19" s="31">
        <v>5.619612613375792E-5</v>
      </c>
      <c r="AT19" s="31">
        <v>5.4306512720249258E-5</v>
      </c>
      <c r="AU19" s="31">
        <v>5.24804381856309E-5</v>
      </c>
      <c r="AV19" s="31">
        <v>5.0715766013987929E-5</v>
      </c>
      <c r="AW19" s="31">
        <v>4.9010431530463361E-5</v>
      </c>
      <c r="AX19" s="31">
        <v>4.7362439485578014E-5</v>
      </c>
      <c r="AY19" s="31">
        <v>4.5769861720779404E-5</v>
      </c>
      <c r="AZ19" s="31">
        <v>4.4230834912487313E-5</v>
      </c>
      <c r="BA19" s="31">
        <v>4.2743558391995701E-5</v>
      </c>
      <c r="BB19" s="31">
        <v>4.1306292038682375E-5</v>
      </c>
      <c r="BC19" s="31">
        <v>3.991735424405897E-5</v>
      </c>
      <c r="BD19" s="31">
        <v>3.8575119944281574E-5</v>
      </c>
      <c r="BE19" s="31">
        <v>3.7278018718817692E-5</v>
      </c>
      <c r="BF19" s="31">
        <v>3.6024532953047328E-5</v>
      </c>
      <c r="BG19" s="31">
        <v>3.4813196062646133E-5</v>
      </c>
      <c r="BH19" s="31">
        <v>3.364259077767497E-5</v>
      </c>
      <c r="BI19" s="31">
        <v>3.25113474843675E-5</v>
      </c>
      <c r="BJ19" s="31">
        <v>3.1418142622675127E-5</v>
      </c>
      <c r="BK19" s="31">
        <v>3.0361697137695888E-5</v>
      </c>
      <c r="BL19" s="31">
        <v>2.9340774983173681E-5</v>
      </c>
      <c r="BM19" s="31">
        <v>2.8354181675318669E-5</v>
      </c>
      <c r="BN19" s="31">
        <v>2.7400762895255139E-5</v>
      </c>
      <c r="BO19" s="31">
        <v>2.6479403138463315E-5</v>
      </c>
      <c r="BP19" s="31">
        <v>2.5589024409633394E-5</v>
      </c>
      <c r="BQ19" s="31">
        <v>2.4728584961406067E-5</v>
      </c>
      <c r="BR19" s="31">
        <v>2.3897078075523248E-5</v>
      </c>
      <c r="BS19" s="31">
        <v>2.3093530884962605E-5</v>
      </c>
      <c r="BT19" s="31">
        <v>2.2317003235678865E-5</v>
      </c>
      <c r="BU19" s="31">
        <v>2.1566586586618732E-5</v>
      </c>
      <c r="BV19" s="31">
        <v>2.0841402946723882E-5</v>
      </c>
      <c r="BW19" s="31">
        <v>2.0140603847676892E-5</v>
      </c>
      <c r="BX19" s="31">
        <v>1.946336935118959E-5</v>
      </c>
      <c r="BY19" s="31">
        <v>1.8808907089671066E-5</v>
      </c>
      <c r="BZ19" s="31">
        <v>1.8176451339153944E-5</v>
      </c>
      <c r="CA19" s="31">
        <v>1.7565262123393773E-5</v>
      </c>
      <c r="CB19" s="31">
        <v>1.6974624348093069E-5</v>
      </c>
      <c r="CC19" s="31">
        <v>1.6403846964237824E-5</v>
      </c>
      <c r="CD19" s="31">
        <v>1.5852262159566648E-5</v>
      </c>
      <c r="CE19" s="31">
        <v>1.5319224577227342E-5</v>
      </c>
      <c r="CF19" s="31">
        <v>1.4804110560706348E-5</v>
      </c>
      <c r="CG19" s="31">
        <v>1.4306317424147597E-5</v>
      </c>
      <c r="CH19" s="31">
        <v>1.382526274720713E-5</v>
      </c>
      <c r="CI19" s="31">
        <v>1.3360383693618577E-5</v>
      </c>
      <c r="CJ19" s="31">
        <v>1.2911136352672114E-5</v>
      </c>
      <c r="CK19" s="31">
        <v>1.247699510283616E-5</v>
      </c>
      <c r="CL19" s="31">
        <v>1.2057451996777876E-5</v>
      </c>
      <c r="CM19" s="31">
        <v>1.1652016167062195E-5</v>
      </c>
      <c r="CN19" s="31">
        <v>1.1260213251834662E-5</v>
      </c>
      <c r="CO19" s="31">
        <v>1.0881584839815829E-5</v>
      </c>
      <c r="CP19" s="31">
        <v>1.0515687933957836E-5</v>
      </c>
      <c r="CQ19" s="31">
        <v>1.0162094433135716E-5</v>
      </c>
      <c r="CR19" s="31">
        <v>9.8203906312670699E-6</v>
      </c>
      <c r="CS19" s="31">
        <v>9.490176733274041E-6</v>
      </c>
      <c r="CT19" s="31">
        <v>9.1710663873210309E-6</v>
      </c>
      <c r="CU19" s="31">
        <v>8.8626862327813548E-6</v>
      </c>
      <c r="CV19" s="31">
        <v>8.564675463403407E-6</v>
      </c>
      <c r="CW19" s="31">
        <v>8.2766854051656798E-6</v>
      </c>
      <c r="CX19" s="31">
        <v>7.9983791083265206E-6</v>
      </c>
      <c r="CY19" s="31">
        <v>7.7294309531912982E-6</v>
      </c>
      <c r="CZ19" s="31">
        <v>7.4695262691357757E-6</v>
      </c>
      <c r="DA19" s="31">
        <v>7.2183609664400178E-6</v>
      </c>
      <c r="DB19" s="31">
        <v>6.9756411805019971E-6</v>
      </c>
      <c r="DC19" s="31">
        <v>6.741082928014522E-6</v>
      </c>
      <c r="DD19" s="31">
        <v>6.5144117747035129E-6</v>
      </c>
      <c r="DE19" s="31">
        <v>6.2953625142385059E-6</v>
      </c>
      <c r="DF19" s="31">
        <v>6.0836788579400208E-6</v>
      </c>
      <c r="DG19" s="31">
        <v>5.8791131349206034E-6</v>
      </c>
      <c r="DH19" s="31">
        <v>5.6814260023086838E-6</v>
      </c>
      <c r="DI19" s="31">
        <v>5.4903861652162523E-6</v>
      </c>
      <c r="DJ19" s="31">
        <v>5.3057701061227629E-6</v>
      </c>
      <c r="DK19" s="31">
        <v>5.1273618233585943E-6</v>
      </c>
      <c r="DL19" s="31">
        <v>4.9549525783820006E-6</v>
      </c>
      <c r="DM19" s="31">
        <v>4.7883406515540931E-6</v>
      </c>
      <c r="DN19" s="31">
        <v>4.6273311061258434E-6</v>
      </c>
      <c r="DO19" s="31">
        <v>4.471735560161177E-6</v>
      </c>
      <c r="DP19" s="31">
        <v>4.321371966129242E-6</v>
      </c>
      <c r="DQ19" s="31">
        <v>4.1760643979078652E-6</v>
      </c>
      <c r="DR19" s="31">
        <v>4.0356428449492181E-6</v>
      </c>
      <c r="DS19" s="31">
        <v>3.8999430133666033E-6</v>
      </c>
      <c r="DT19" s="31">
        <v>3.7688061337098817E-6</v>
      </c>
      <c r="DU19" s="31">
        <v>3.6420787752044018E-6</v>
      </c>
      <c r="DV19" s="31">
        <v>3.5196126662363156E-6</v>
      </c>
      <c r="DW19" s="31">
        <v>3.4012645208740393E-6</v>
      </c>
      <c r="DX19" s="31">
        <v>3.2868958712230473E-6</v>
      </c>
      <c r="DY19" s="31">
        <v>3.1763729054177944E-6</v>
      </c>
      <c r="DZ19" s="31">
        <v>3.0695663110611529E-6</v>
      </c>
      <c r="EA19" s="31">
        <v>2.9663511239283366E-6</v>
      </c>
      <c r="EB19" s="31">
        <v>2.866606581758124E-6</v>
      </c>
      <c r="EC19" s="31">
        <v>2.7702159829604527E-6</v>
      </c>
      <c r="ED19" s="31">
        <v>2.6770665500750134E-6</v>
      </c>
      <c r="EE19" s="31">
        <v>2.5870492978210709E-6</v>
      </c>
      <c r="EF19" s="31">
        <v>2.5000589055841583E-6</v>
      </c>
      <c r="EG19" s="31">
        <v>2.4159935941904652E-6</v>
      </c>
      <c r="EH19" s="31">
        <v>2.3347550068247273E-6</v>
      </c>
      <c r="EI19" s="31">
        <v>2.2562480939522746E-6</v>
      </c>
      <c r="EJ19" s="31">
        <v>2.1803810021106138E-6</v>
      </c>
      <c r="EK19" s="31">
        <v>2.1070649664404528E-6</v>
      </c>
      <c r="EL19" s="31">
        <v>2.0362142068303826E-6</v>
      </c>
      <c r="EM19" s="31">
        <v>1.9677458275537505E-6</v>
      </c>
      <c r="EN19" s="31">
        <v>1.9015797202802553E-6</v>
      </c>
      <c r="EO19" s="31">
        <v>1.8376384703488135E-6</v>
      </c>
      <c r="EP19" s="31">
        <v>1.7758472661920431E-6</v>
      </c>
      <c r="EQ19" s="31">
        <v>1.7161338118063789E-6</v>
      </c>
      <c r="ER19" s="31">
        <v>1.6584282421653978E-6</v>
      </c>
      <c r="ES19" s="31">
        <v>1.6026630414773977E-6</v>
      </c>
      <c r="ET19" s="31">
        <v>1.5487729641916093E-6</v>
      </c>
      <c r="EU19" s="31">
        <v>1.496694958660584E-6</v>
      </c>
      <c r="EV19" s="31">
        <v>1.4463680933694745E-6</v>
      </c>
      <c r="EW19" s="31">
        <v>1.3977334856458654E-6</v>
      </c>
      <c r="EX19" s="31">
        <v>1.3507342327667615E-6</v>
      </c>
      <c r="EY19" s="31">
        <v>1.305315345382135E-6</v>
      </c>
      <c r="EZ19" s="31">
        <v>1.2614236831771319E-6</v>
      </c>
      <c r="FA19" s="31">
        <v>1.2190078926976321E-6</v>
      </c>
      <c r="FB19" s="31">
        <v>1.1780183472664829E-6</v>
      </c>
      <c r="FC19" s="31">
        <v>1.1384070889200335E-6</v>
      </c>
      <c r="FD19" s="31">
        <v>1.1001277722970962E-6</v>
      </c>
      <c r="FE19" s="31">
        <v>1.0631356104146559E-6</v>
      </c>
      <c r="FF19" s="31">
        <v>1.0273873222668834E-6</v>
      </c>
      <c r="FG19" s="31">
        <v>9.9284108218614671E-7</v>
      </c>
    </row>
    <row r="20" spans="1:163">
      <c r="A20" s="31">
        <v>14</v>
      </c>
      <c r="D20" s="31">
        <v>2.5984318238901367E-4</v>
      </c>
      <c r="E20" s="31">
        <v>2.5134625912941855E-4</v>
      </c>
      <c r="F20" s="31">
        <v>2.4312718693451433E-4</v>
      </c>
      <c r="G20" s="31">
        <v>2.3517688001974165E-4</v>
      </c>
      <c r="H20" s="31">
        <v>2.2748654970748775E-4</v>
      </c>
      <c r="I20" s="31">
        <v>2.2004769471162808E-4</v>
      </c>
      <c r="J20" s="31">
        <v>2.1285209173976975E-4</v>
      </c>
      <c r="K20" s="31">
        <v>2.0589178640280094E-4</v>
      </c>
      <c r="L20" s="31">
        <v>1.9915908442170207E-4</v>
      </c>
      <c r="M20" s="31">
        <v>1.9264654312189242E-4</v>
      </c>
      <c r="N20" s="31">
        <v>1.8634696320571643E-4</v>
      </c>
      <c r="O20" s="31">
        <v>1.8025338079397134E-4</v>
      </c>
      <c r="P20" s="31">
        <v>1.7435905972767538E-4</v>
      </c>
      <c r="Q20" s="31">
        <v>1.6865748412157267E-4</v>
      </c>
      <c r="R20" s="31">
        <v>1.6314235116113995E-4</v>
      </c>
      <c r="S20" s="31">
        <v>1.5780756413512971E-4</v>
      </c>
      <c r="T20" s="31">
        <v>1.5264722569595352E-4</v>
      </c>
      <c r="U20" s="31">
        <v>1.4765563134045177E-4</v>
      </c>
      <c r="V20" s="31">
        <v>1.4282726310384133E-4</v>
      </c>
      <c r="W20" s="31">
        <v>1.3815678345987495E-4</v>
      </c>
      <c r="X20" s="31">
        <v>1.3363902942046494E-4</v>
      </c>
      <c r="Y20" s="31">
        <v>1.2926900682825213E-4</v>
      </c>
      <c r="Z20" s="31">
        <v>1.2504188483580621E-4</v>
      </c>
      <c r="AA20" s="31">
        <v>1.2095299056535969E-4</v>
      </c>
      <c r="AB20" s="31">
        <v>1.1699780394316935E-4</v>
      </c>
      <c r="AC20" s="31">
        <v>1.1317195270279333E-4</v>
      </c>
      <c r="AD20" s="31">
        <v>1.0947120755176384E-4</v>
      </c>
      <c r="AE20" s="31">
        <v>1.058914774963107E-4</v>
      </c>
      <c r="AF20" s="31">
        <v>1.0242880531896542E-4</v>
      </c>
      <c r="AG20" s="31">
        <v>9.9079363204050417E-5</v>
      </c>
      <c r="AH20" s="31">
        <v>9.5839448506215486E-5</v>
      </c>
      <c r="AI20" s="31">
        <v>9.2705479657342356E-5</v>
      </c>
      <c r="AJ20" s="31">
        <v>8.9673992207295878E-5</v>
      </c>
      <c r="AK20" s="31">
        <v>8.6741634994143383E-5</v>
      </c>
      <c r="AL20" s="31">
        <v>8.3905166439607204E-5</v>
      </c>
      <c r="AM20" s="31">
        <v>8.1161450965658172E-5</v>
      </c>
      <c r="AN20" s="31">
        <v>7.8507455528286328E-5</v>
      </c>
      <c r="AO20" s="31">
        <v>7.5940246264618813E-5</v>
      </c>
      <c r="AP20" s="31">
        <v>7.3456985249676355E-5</v>
      </c>
      <c r="AQ20" s="31">
        <v>7.105492735918566E-5</v>
      </c>
      <c r="AR20" s="31">
        <v>6.8731417234978409E-5</v>
      </c>
      <c r="AS20" s="31">
        <v>6.6483886349621161E-5</v>
      </c>
      <c r="AT20" s="31">
        <v>6.4309850167033653E-5</v>
      </c>
      <c r="AU20" s="31">
        <v>6.2206905395955264E-5</v>
      </c>
      <c r="AV20" s="31">
        <v>6.017272733322279E-5</v>
      </c>
      <c r="AW20" s="31">
        <v>5.8205067293924491E-5</v>
      </c>
      <c r="AX20" s="31">
        <v>5.6301750125588599E-5</v>
      </c>
      <c r="AY20" s="31">
        <v>5.4460671803657406E-5</v>
      </c>
      <c r="AZ20" s="31">
        <v>5.2679797105590912E-5</v>
      </c>
      <c r="BA20" s="31">
        <v>5.0957157361027061E-5</v>
      </c>
      <c r="BB20" s="31">
        <v>4.9290848275512777E-5</v>
      </c>
      <c r="BC20" s="31">
        <v>4.7679027825398536E-5</v>
      </c>
      <c r="BD20" s="31">
        <v>4.611991422157107E-5</v>
      </c>
      <c r="BE20" s="31">
        <v>4.4611783939772429E-5</v>
      </c>
      <c r="BF20" s="31">
        <v>4.315296981532723E-5</v>
      </c>
      <c r="BG20" s="31">
        <v>4.1741859200173444E-5</v>
      </c>
      <c r="BH20" s="31">
        <v>4.037689218015863E-5</v>
      </c>
      <c r="BI20" s="31">
        <v>3.9056559850630251E-5</v>
      </c>
      <c r="BJ20" s="31">
        <v>3.7779402648415212E-5</v>
      </c>
      <c r="BK20" s="31">
        <v>3.6544008738343932E-5</v>
      </c>
      <c r="BL20" s="31">
        <v>3.5349012452534856E-5</v>
      </c>
      <c r="BM20" s="31">
        <v>3.419309278071529E-5</v>
      </c>
      <c r="BN20" s="31">
        <v>3.3074971909908669E-5</v>
      </c>
      <c r="BO20" s="31">
        <v>3.199341381187469E-5</v>
      </c>
      <c r="BP20" s="31">
        <v>3.0947222876739871E-5</v>
      </c>
      <c r="BQ20" s="31">
        <v>2.9935242591309163E-5</v>
      </c>
      <c r="BR20" s="31">
        <v>2.8956354260597005E-5</v>
      </c>
      <c r="BS20" s="31">
        <v>2.800947577116412E-5</v>
      </c>
      <c r="BT20" s="31">
        <v>2.709356039489391E-5</v>
      </c>
      <c r="BU20" s="31">
        <v>2.6207595631885558E-5</v>
      </c>
      <c r="BV20" s="31">
        <v>2.5350602091184347E-5</v>
      </c>
      <c r="BW20" s="31">
        <v>2.4521632408112749E-5</v>
      </c>
      <c r="BX20" s="31">
        <v>2.371977019700498E-5</v>
      </c>
      <c r="BY20" s="31">
        <v>2.2944129038186938E-5</v>
      </c>
      <c r="BZ20" s="31">
        <v>2.219385149808256E-5</v>
      </c>
      <c r="CA20" s="31">
        <v>2.1468108181362619E-5</v>
      </c>
      <c r="CB20" s="31">
        <v>2.0766096814088678E-5</v>
      </c>
      <c r="CC20" s="31">
        <v>2.0087041356838035E-5</v>
      </c>
      <c r="CD20" s="31">
        <v>1.9430191146830018E-5</v>
      </c>
      <c r="CE20" s="31">
        <v>1.8794820068104888E-5</v>
      </c>
      <c r="CF20" s="31">
        <v>1.818022574883774E-5</v>
      </c>
      <c r="CG20" s="31">
        <v>1.758572878490077E-5</v>
      </c>
      <c r="CH20" s="31">
        <v>1.7010671988814977E-5</v>
      </c>
      <c r="CI20" s="31">
        <v>1.64544196632615E-5</v>
      </c>
      <c r="CJ20" s="31">
        <v>1.5916356898348936E-5</v>
      </c>
      <c r="CK20" s="31">
        <v>1.5395888891860587E-5</v>
      </c>
      <c r="CL20" s="31">
        <v>1.4892440291729361E-5</v>
      </c>
      <c r="CM20" s="31">
        <v>1.4405454560014136E-5</v>
      </c>
      <c r="CN20" s="31">
        <v>1.3934393357674096E-5</v>
      </c>
      <c r="CO20" s="31">
        <v>1.3478735949461202E-5</v>
      </c>
      <c r="CP20" s="31">
        <v>1.303797862827252E-5</v>
      </c>
      <c r="CQ20" s="31">
        <v>1.2611634158326725E-5</v>
      </c>
      <c r="CR20" s="31">
        <v>1.2199231236548467E-5</v>
      </c>
      <c r="CS20" s="31">
        <v>1.1800313971565837E-5</v>
      </c>
      <c r="CT20" s="31">
        <v>1.1414441379744617E-5</v>
      </c>
      <c r="CU20" s="31">
        <v>1.1041186897702287E-5</v>
      </c>
      <c r="CV20" s="31">
        <v>1.068013791076304E-5</v>
      </c>
      <c r="CW20" s="31">
        <v>1.0330895296832187E-5</v>
      </c>
      <c r="CX20" s="31">
        <v>9.9930729851862429E-6</v>
      </c>
      <c r="CY20" s="31">
        <v>9.6662975296903962E-6</v>
      </c>
      <c r="CZ20" s="31">
        <v>9.3502076959720359E-6</v>
      </c>
      <c r="DA20" s="31">
        <v>9.044454062093692E-6</v>
      </c>
      <c r="DB20" s="31">
        <v>8.7486986322841447E-6</v>
      </c>
      <c r="DC20" s="31">
        <v>8.4626144633004228E-6</v>
      </c>
      <c r="DD20" s="31">
        <v>8.1858853030080743E-6</v>
      </c>
      <c r="DE20" s="31">
        <v>7.9182052407797118E-6</v>
      </c>
      <c r="DF20" s="31">
        <v>7.659278369325748E-6</v>
      </c>
      <c r="DG20" s="31">
        <v>7.4088184575832674E-6</v>
      </c>
      <c r="DH20" s="31">
        <v>7.1665486343014937E-6</v>
      </c>
      <c r="DI20" s="31">
        <v>6.9322010819741382E-6</v>
      </c>
      <c r="DJ20" s="31">
        <v>6.7055167407800866E-6</v>
      </c>
      <c r="DK20" s="31">
        <v>6.4862450222054621E-6</v>
      </c>
      <c r="DL20" s="31">
        <v>6.2741435320301295E-6</v>
      </c>
      <c r="DM20" s="31">
        <v>6.0689778023727212E-6</v>
      </c>
      <c r="DN20" s="31">
        <v>5.8705210324977759E-6</v>
      </c>
      <c r="DO20" s="31">
        <v>5.6785538380985995E-6</v>
      </c>
      <c r="DP20" s="31">
        <v>5.4928640087785066E-6</v>
      </c>
      <c r="DQ20" s="31">
        <v>5.3132462734626382E-6</v>
      </c>
      <c r="DR20" s="31">
        <v>5.1395020734806936E-6</v>
      </c>
      <c r="DS20" s="31">
        <v>4.9714393430700238E-6</v>
      </c>
      <c r="DT20" s="31">
        <v>4.8088722970562502E-6</v>
      </c>
      <c r="DU20" s="31">
        <v>4.6516212254768278E-6</v>
      </c>
      <c r="DV20" s="31">
        <v>4.4995122949203663E-6</v>
      </c>
      <c r="DW20" s="31">
        <v>4.3523773563622807E-6</v>
      </c>
      <c r="DX20" s="31">
        <v>4.2100537592842408E-6</v>
      </c>
      <c r="DY20" s="31">
        <v>4.0723841718718887E-6</v>
      </c>
      <c r="DZ20" s="31">
        <v>3.9392164070922023E-6</v>
      </c>
      <c r="EA20" s="31">
        <v>3.8104032544581187E-6</v>
      </c>
      <c r="EB20" s="31">
        <v>3.6858023172945237E-6</v>
      </c>
      <c r="EC20" s="31">
        <v>3.5652758553256098E-6</v>
      </c>
      <c r="ED20" s="31">
        <v>3.4486906324097522E-6</v>
      </c>
      <c r="EE20" s="31">
        <v>3.3359177692533891E-6</v>
      </c>
      <c r="EF20" s="31">
        <v>3.2268326009412563E-6</v>
      </c>
      <c r="EG20" s="31">
        <v>3.121314539125382E-6</v>
      </c>
      <c r="EH20" s="31">
        <v>3.0192469387205248E-6</v>
      </c>
      <c r="EI20" s="31">
        <v>2.9205169689587252E-6</v>
      </c>
      <c r="EJ20" s="31">
        <v>2.8250154886603654E-6</v>
      </c>
      <c r="EK20" s="31">
        <v>2.7326369255838936E-6</v>
      </c>
      <c r="EL20" s="31">
        <v>2.6432791597208628E-6</v>
      </c>
      <c r="EM20" s="31">
        <v>2.5568434104072229E-6</v>
      </c>
      <c r="EN20" s="31">
        <v>2.4732341271260954E-6</v>
      </c>
      <c r="EO20" s="31">
        <v>2.3923588838813426E-6</v>
      </c>
      <c r="EP20" s="31">
        <v>2.3141282770250942E-6</v>
      </c>
      <c r="EQ20" s="31">
        <v>2.2384558264263959E-6</v>
      </c>
      <c r="ER20" s="31">
        <v>2.1652578798716016E-6</v>
      </c>
      <c r="ES20" s="31">
        <v>2.0944535205909384E-6</v>
      </c>
      <c r="ET20" s="31">
        <v>2.0259644778089469E-6</v>
      </c>
      <c r="EU20" s="31">
        <v>1.9597150402199427E-6</v>
      </c>
      <c r="EV20" s="31">
        <v>1.8956319722928619E-6</v>
      </c>
      <c r="EW20" s="31">
        <v>1.8336444333129345E-6</v>
      </c>
      <c r="EX20" s="31">
        <v>1.773683899070715E-6</v>
      </c>
      <c r="EY20" s="31">
        <v>1.7156840861119106E-6</v>
      </c>
      <c r="EZ20" s="31">
        <v>1.6595808784642436E-6</v>
      </c>
      <c r="FA20" s="31">
        <v>1.6053122567603591E-6</v>
      </c>
      <c r="FB20" s="31">
        <v>1.5528182296784428E-6</v>
      </c>
      <c r="FC20" s="31">
        <v>1.5020407676247122E-6</v>
      </c>
      <c r="FD20" s="31">
        <v>1.4529237385845455E-6</v>
      </c>
      <c r="FE20" s="31">
        <v>1.4054128460712506E-6</v>
      </c>
      <c r="FF20" s="31">
        <v>1.3594555691039508E-6</v>
      </c>
      <c r="FG20" s="31">
        <v>1.3150011041481911E-6</v>
      </c>
    </row>
    <row r="21" spans="1:163">
      <c r="A21" s="31">
        <v>15</v>
      </c>
      <c r="D21" s="31">
        <v>3.0186629269668435E-4</v>
      </c>
      <c r="E21" s="31">
        <v>2.9226429721674821E-4</v>
      </c>
      <c r="F21" s="31">
        <v>2.8296772940272736E-4</v>
      </c>
      <c r="G21" s="31">
        <v>2.7396687397623931E-4</v>
      </c>
      <c r="H21" s="31">
        <v>2.6525232468995906E-4</v>
      </c>
      <c r="I21" s="31">
        <v>2.5681497449771772E-4</v>
      </c>
      <c r="J21" s="31">
        <v>2.486460060372853E-4</v>
      </c>
      <c r="K21" s="31">
        <v>2.4073688241587737E-4</v>
      </c>
      <c r="L21" s="31">
        <v>2.3307933828877036E-4</v>
      </c>
      <c r="M21" s="31">
        <v>2.2566537122168859E-4</v>
      </c>
      <c r="N21" s="31">
        <v>2.1848723332794934E-4</v>
      </c>
      <c r="O21" s="31">
        <v>2.1153742317161397E-4</v>
      </c>
      <c r="P21" s="31">
        <v>2.048086779281955E-4</v>
      </c>
      <c r="Q21" s="31">
        <v>1.9829396579472075E-4</v>
      </c>
      <c r="R21" s="31">
        <v>1.9198647864121903E-4</v>
      </c>
      <c r="S21" s="31">
        <v>1.8587962489596151E-4</v>
      </c>
      <c r="T21" s="31">
        <v>1.7996702265700719E-4</v>
      </c>
      <c r="U21" s="31">
        <v>1.742424930228675E-4</v>
      </c>
      <c r="V21" s="31">
        <v>1.6870005363530893E-4</v>
      </c>
      <c r="W21" s="31">
        <v>1.6333391242755651E-4</v>
      </c>
      <c r="X21" s="31">
        <v>1.5813846157135392E-4</v>
      </c>
      <c r="Y21" s="31">
        <v>1.5310827161656539E-4</v>
      </c>
      <c r="Z21" s="31">
        <v>1.4823808581718466E-4</v>
      </c>
      <c r="AA21" s="31">
        <v>1.4352281463783105E-4</v>
      </c>
      <c r="AB21" s="31">
        <v>1.3895753043498426E-4</v>
      </c>
      <c r="AC21" s="31">
        <v>1.3453746230740273E-4</v>
      </c>
      <c r="AD21" s="31">
        <v>1.3025799111034622E-4</v>
      </c>
      <c r="AE21" s="31">
        <v>1.2611464462838624E-4</v>
      </c>
      <c r="AF21" s="31">
        <v>1.2210309290176726E-4</v>
      </c>
      <c r="AG21" s="31">
        <v>1.1821914370142688E-4</v>
      </c>
      <c r="AH21" s="31">
        <v>1.1445873814795374E-4</v>
      </c>
      <c r="AI21" s="31">
        <v>1.1081794646989725E-4</v>
      </c>
      <c r="AJ21" s="31">
        <v>1.0729296389700402E-4</v>
      </c>
      <c r="AK21" s="31">
        <v>1.0388010668408174E-4</v>
      </c>
      <c r="AL21" s="31">
        <v>1.0057580826134236E-4</v>
      </c>
      <c r="AM21" s="31">
        <v>9.7376615507195895E-5</v>
      </c>
      <c r="AN21" s="31">
        <v>9.4279185139602403E-5</v>
      </c>
      <c r="AO21" s="31">
        <v>9.1280280222212059E-5</v>
      </c>
      <c r="AP21" s="31">
        <v>8.8376766781638329E-5</v>
      </c>
      <c r="AQ21" s="31">
        <v>8.5565610532333983E-5</v>
      </c>
      <c r="AR21" s="31">
        <v>8.2843873705642333E-5</v>
      </c>
      <c r="AS21" s="31">
        <v>8.0208711979714811E-5</v>
      </c>
      <c r="AT21" s="31">
        <v>7.7657371507081831E-5</v>
      </c>
      <c r="AU21" s="31">
        <v>7.5187186036775188E-5</v>
      </c>
      <c r="AV21" s="31">
        <v>7.2795574127989965E-5</v>
      </c>
      <c r="AW21" s="31">
        <v>7.048003645237854E-5</v>
      </c>
      <c r="AX21" s="31">
        <v>6.8238153182153871E-5</v>
      </c>
      <c r="AY21" s="31">
        <v>6.6067581461274125E-5</v>
      </c>
      <c r="AZ21" s="31">
        <v>6.3966052957066931E-5</v>
      </c>
      <c r="BA21" s="31">
        <v>6.1931371489731772E-5</v>
      </c>
      <c r="BB21" s="31">
        <v>5.9961410737246763E-5</v>
      </c>
      <c r="BC21" s="31">
        <v>5.805411201327776E-5</v>
      </c>
      <c r="BD21" s="31">
        <v>5.6207482115771173E-5</v>
      </c>
      <c r="BE21" s="31">
        <v>5.4419591243978732E-5</v>
      </c>
      <c r="BF21" s="31">
        <v>5.2688570981740724E-5</v>
      </c>
      <c r="BG21" s="31">
        <v>5.1012612344916986E-5</v>
      </c>
      <c r="BH21" s="31">
        <v>4.9389963890928111E-5</v>
      </c>
      <c r="BI21" s="31">
        <v>4.781892988842888E-5</v>
      </c>
      <c r="BJ21" s="31">
        <v>4.6297868545202191E-5</v>
      </c>
      <c r="BK21" s="31">
        <v>4.4825190292422335E-5</v>
      </c>
      <c r="BL21" s="31">
        <v>4.3399356123492467E-5</v>
      </c>
      <c r="BM21" s="31">
        <v>4.2018875985722947E-5</v>
      </c>
      <c r="BN21" s="31">
        <v>4.0682307223167162E-5</v>
      </c>
      <c r="BO21" s="31">
        <v>3.9388253068989927E-5</v>
      </c>
      <c r="BP21" s="31">
        <v>3.8135361185791081E-5</v>
      </c>
      <c r="BQ21" s="31">
        <v>3.6922322252359674E-5</v>
      </c>
      <c r="BR21" s="31">
        <v>3.574786859538203E-5</v>
      </c>
      <c r="BS21" s="31">
        <v>3.46107728646735E-5</v>
      </c>
      <c r="BT21" s="31">
        <v>3.3509846750549188E-5</v>
      </c>
      <c r="BU21" s="31">
        <v>3.2443939741993472E-5</v>
      </c>
      <c r="BV21" s="31">
        <v>3.1411937924331274E-5</v>
      </c>
      <c r="BW21" s="31">
        <v>3.0412762815143018E-5</v>
      </c>
      <c r="BX21" s="31">
        <v>2.9445370237208577E-5</v>
      </c>
      <c r="BY21" s="31">
        <v>2.8508749227300672E-5</v>
      </c>
      <c r="BZ21" s="31">
        <v>2.7601920979688971E-5</v>
      </c>
      <c r="CA21" s="31">
        <v>2.6723937823249507E-5</v>
      </c>
      <c r="CB21" s="31">
        <v>2.5873882231111043E-5</v>
      </c>
      <c r="CC21" s="31">
        <v>2.5050865861803581E-5</v>
      </c>
      <c r="CD21" s="31">
        <v>2.4254028630906726E-5</v>
      </c>
      <c r="CE21" s="31">
        <v>2.3482537812227603E-5</v>
      </c>
      <c r="CF21" s="31">
        <v>2.2735587167569172E-5</v>
      </c>
      <c r="CG21" s="31">
        <v>2.2012396104179935E-5</v>
      </c>
      <c r="CH21" s="31">
        <v>2.1312208859003546E-5</v>
      </c>
      <c r="CI21" s="31">
        <v>2.0634293708877067E-5</v>
      </c>
      <c r="CJ21" s="31">
        <v>1.9977942205851207E-5</v>
      </c>
      <c r="CK21" s="31">
        <v>1.9342468436834677E-5</v>
      </c>
      <c r="CL21" s="31">
        <v>1.8727208306787952E-5</v>
      </c>
      <c r="CM21" s="31">
        <v>1.8131518844717827E-5</v>
      </c>
      <c r="CN21" s="31">
        <v>1.7554777531747542E-5</v>
      </c>
      <c r="CO21" s="31">
        <v>1.6996381650560186E-5</v>
      </c>
      <c r="CP21" s="31">
        <v>1.6455747655535367E-5</v>
      </c>
      <c r="CQ21" s="31">
        <v>1.5932310562921031E-5</v>
      </c>
      <c r="CR21" s="31">
        <v>1.5425523360403472E-5</v>
      </c>
      <c r="CS21" s="31">
        <v>1.4934856435457762E-5</v>
      </c>
      <c r="CT21" s="31">
        <v>1.4459797021882077E-5</v>
      </c>
      <c r="CU21" s="31">
        <v>1.3999848663936675E-5</v>
      </c>
      <c r="CV21" s="31">
        <v>1.3554530697528341E-5</v>
      </c>
      <c r="CW21" s="31">
        <v>1.3123377747897454E-5</v>
      </c>
      <c r="CX21" s="31">
        <v>1.2705939243283044E-5</v>
      </c>
      <c r="CY21" s="31">
        <v>1.2301778944057667E-5</v>
      </c>
      <c r="CZ21" s="31">
        <v>1.1910474486839901E-5</v>
      </c>
      <c r="DA21" s="31">
        <v>1.1531616943107983E-5</v>
      </c>
      <c r="DB21" s="31">
        <v>1.1164810391853397E-5</v>
      </c>
      <c r="DC21" s="31">
        <v>1.0809671505828008E-5</v>
      </c>
      <c r="DD21" s="31">
        <v>1.0465829150951876E-5</v>
      </c>
      <c r="DE21" s="31">
        <v>1.0132923998463738E-5</v>
      </c>
      <c r="DF21" s="31">
        <v>9.8106081494081796E-6</v>
      </c>
      <c r="DG21" s="31">
        <v>9.4985447710677047E-6</v>
      </c>
      <c r="DH21" s="31">
        <v>9.1964077449592562E-6</v>
      </c>
      <c r="DI21" s="31">
        <v>8.903881326027575E-6</v>
      </c>
      <c r="DJ21" s="31">
        <v>8.620659812679244E-6</v>
      </c>
      <c r="DK21" s="31">
        <v>8.3464472273125625E-6</v>
      </c>
      <c r="DL21" s="31">
        <v>8.0809570070092841E-6</v>
      </c>
      <c r="DM21" s="31">
        <v>7.823911704065085E-6</v>
      </c>
      <c r="DN21" s="31">
        <v>7.5750426960459128E-6</v>
      </c>
      <c r="DO21" s="31">
        <v>7.3340899050668918E-6</v>
      </c>
      <c r="DP21" s="31">
        <v>7.1008015260008196E-6</v>
      </c>
      <c r="DQ21" s="31">
        <v>6.8749337633318258E-6</v>
      </c>
      <c r="DR21" s="31">
        <v>6.656250576379572E-6</v>
      </c>
      <c r="DS21" s="31">
        <v>6.4445234326274347E-6</v>
      </c>
      <c r="DT21" s="31">
        <v>6.239531068897028E-6</v>
      </c>
      <c r="DU21" s="31">
        <v>6.0410592601195236E-6</v>
      </c>
      <c r="DV21" s="31">
        <v>5.8489005954620596E-6</v>
      </c>
      <c r="DW21" s="31">
        <v>5.6628542615752536E-6</v>
      </c>
      <c r="DX21" s="31">
        <v>5.4827258327353412E-6</v>
      </c>
      <c r="DY21" s="31">
        <v>5.3083270676617298E-6</v>
      </c>
      <c r="DZ21" s="31">
        <v>5.1394757127973888E-6</v>
      </c>
      <c r="EA21" s="31">
        <v>4.9759953118468076E-6</v>
      </c>
      <c r="EB21" s="31">
        <v>4.8177150213721581E-6</v>
      </c>
      <c r="EC21" s="31">
        <v>4.6644694322552644E-6</v>
      </c>
      <c r="ED21" s="31">
        <v>4.5160983968385469E-6</v>
      </c>
      <c r="EE21" s="31">
        <v>4.3724468615644173E-6</v>
      </c>
      <c r="EF21" s="31">
        <v>4.2333647049382439E-6</v>
      </c>
      <c r="EG21" s="31">
        <v>4.0987065806455051E-6</v>
      </c>
      <c r="EH21" s="31">
        <v>3.9683317656591717E-6</v>
      </c>
      <c r="EI21" s="31">
        <v>3.8421040131785953E-6</v>
      </c>
      <c r="EJ21" s="31">
        <v>3.7198914102462944E-6</v>
      </c>
      <c r="EK21" s="31">
        <v>3.6015662398937163E-6</v>
      </c>
      <c r="EL21" s="31">
        <v>3.4870048476719734E-6</v>
      </c>
      <c r="EM21" s="31">
        <v>3.376087512428105E-6</v>
      </c>
      <c r="EN21" s="31">
        <v>3.2686983211917838E-6</v>
      </c>
      <c r="EO21" s="31">
        <v>3.1647250480416958E-6</v>
      </c>
      <c r="EP21" s="31">
        <v>3.0640590368250377E-6</v>
      </c>
      <c r="EQ21" s="31">
        <v>2.9665950876075807E-6</v>
      </c>
      <c r="ER21" s="31">
        <v>2.8722313467356221E-6</v>
      </c>
      <c r="ES21" s="31">
        <v>2.7808692003949024E-6</v>
      </c>
      <c r="ET21" s="31">
        <v>2.6924131715552876E-6</v>
      </c>
      <c r="EU21" s="31">
        <v>2.6067708201935502E-6</v>
      </c>
      <c r="EV21" s="31">
        <v>2.5238526466899025E-6</v>
      </c>
      <c r="EW21" s="31">
        <v>2.4435719982973692E-6</v>
      </c>
      <c r="EX21" s="31">
        <v>2.3658449785862753E-6</v>
      </c>
      <c r="EY21" s="31">
        <v>2.2905903597691923E-6</v>
      </c>
      <c r="EZ21" s="31">
        <v>2.2177294978146984E-6</v>
      </c>
      <c r="FA21" s="31">
        <v>2.1471862502612739E-6</v>
      </c>
      <c r="FB21" s="31">
        <v>2.0788868966454459E-6</v>
      </c>
      <c r="FC21" s="31">
        <v>2.0127600614610175E-6</v>
      </c>
      <c r="FD21" s="31">
        <v>1.9487366395688522E-6</v>
      </c>
      <c r="FE21" s="31">
        <v>1.8867497239792812E-6</v>
      </c>
      <c r="FF21" s="31">
        <v>1.8267345359316927E-6</v>
      </c>
      <c r="FG21" s="31">
        <v>1.7686283571981733E-6</v>
      </c>
    </row>
    <row r="22" spans="1:163">
      <c r="A22" s="31">
        <v>16</v>
      </c>
      <c r="D22" s="31">
        <v>3.616418396657285E-4</v>
      </c>
      <c r="E22" s="31">
        <v>3.5038942736572868E-4</v>
      </c>
      <c r="F22" s="31">
        <v>3.3948713158622355E-4</v>
      </c>
      <c r="G22" s="31">
        <v>3.289240585228764E-4</v>
      </c>
      <c r="H22" s="31">
        <v>3.1868965332985521E-4</v>
      </c>
      <c r="I22" s="31">
        <v>3.0877368957321031E-4</v>
      </c>
      <c r="J22" s="31">
        <v>2.9916625901240626E-4</v>
      </c>
      <c r="K22" s="31">
        <v>2.8985776169979528E-4</v>
      </c>
      <c r="L22" s="31">
        <v>2.8083889638814898E-4</v>
      </c>
      <c r="M22" s="31">
        <v>2.721006512366551E-4</v>
      </c>
      <c r="N22" s="31">
        <v>2.6363429480609561E-4</v>
      </c>
      <c r="O22" s="31">
        <v>2.5543136733420827E-4</v>
      </c>
      <c r="P22" s="31">
        <v>2.4748367228251319E-4</v>
      </c>
      <c r="Q22" s="31">
        <v>2.3978326814615855E-4</v>
      </c>
      <c r="R22" s="31">
        <v>2.3232246051860107E-4</v>
      </c>
      <c r="S22" s="31">
        <v>2.2509379440319234E-4</v>
      </c>
      <c r="T22" s="31">
        <v>2.1809004676398867E-4</v>
      </c>
      <c r="U22" s="31">
        <v>2.1130421930834099E-4</v>
      </c>
      <c r="V22" s="31">
        <v>2.0472953149405242E-4</v>
      </c>
      <c r="W22" s="31">
        <v>1.9835941375411883E-4</v>
      </c>
      <c r="X22" s="31">
        <v>1.9218750093227639E-4</v>
      </c>
      <c r="Y22" s="31">
        <v>1.8620762592280437E-4</v>
      </c>
      <c r="Z22" s="31">
        <v>1.8041381350822249E-4</v>
      </c>
      <c r="AA22" s="31">
        <v>1.7480027438872725E-4</v>
      </c>
      <c r="AB22" s="31">
        <v>1.6936139939740125E-4</v>
      </c>
      <c r="AC22" s="31">
        <v>1.6409175389541511E-4</v>
      </c>
      <c r="AD22" s="31">
        <v>1.5898607234162145E-4</v>
      </c>
      <c r="AE22" s="31">
        <v>1.5403925303111496E-4</v>
      </c>
      <c r="AF22" s="31">
        <v>1.4924635299750095E-4</v>
      </c>
      <c r="AG22" s="31">
        <v>1.4460258307377898E-4</v>
      </c>
      <c r="AH22" s="31">
        <v>1.401033031069059E-4</v>
      </c>
      <c r="AI22" s="31">
        <v>1.3574401732125669E-4</v>
      </c>
      <c r="AJ22" s="31">
        <v>1.3152036982635139E-4</v>
      </c>
      <c r="AK22" s="31">
        <v>1.2742814026435581E-4</v>
      </c>
      <c r="AL22" s="31">
        <v>1.2346323959301178E-4</v>
      </c>
      <c r="AM22" s="31">
        <v>1.1962170599977947E-4</v>
      </c>
      <c r="AN22" s="31">
        <v>1.1589970094311058E-4</v>
      </c>
      <c r="AO22" s="31">
        <v>1.1229350531689651E-4</v>
      </c>
      <c r="AP22" s="31">
        <v>1.0879951573425894E-4</v>
      </c>
      <c r="AQ22" s="31">
        <v>1.054142409269695E-4</v>
      </c>
      <c r="AR22" s="31">
        <v>1.0213429825690078E-4</v>
      </c>
      <c r="AS22" s="31">
        <v>9.895641033602283E-5</v>
      </c>
      <c r="AT22" s="31">
        <v>9.5877401751567781E-5</v>
      </c>
      <c r="AU22" s="31">
        <v>9.2894195893090332E-5</v>
      </c>
      <c r="AV22" s="31">
        <v>9.0003811878253346E-5</v>
      </c>
      <c r="AW22" s="31">
        <v>8.7203361574267948E-5</v>
      </c>
      <c r="AX22" s="31">
        <v>8.4490046712009178E-5</v>
      </c>
      <c r="AY22" s="31">
        <v>8.1861156089927029E-5</v>
      </c>
      <c r="AZ22" s="31">
        <v>7.9314062864956384E-5</v>
      </c>
      <c r="BA22" s="31">
        <v>7.684622192771991E-5</v>
      </c>
      <c r="BB22" s="31">
        <v>7.4455167359401E-5</v>
      </c>
      <c r="BC22" s="31">
        <v>7.2138509967745597E-5</v>
      </c>
      <c r="BD22" s="31">
        <v>6.9893934899730741E-5</v>
      </c>
      <c r="BE22" s="31">
        <v>6.771919932851457E-5</v>
      </c>
      <c r="BF22" s="31">
        <v>6.56121302123563E-5</v>
      </c>
      <c r="BG22" s="31">
        <v>6.3570622123266927E-5</v>
      </c>
      <c r="BH22" s="31">
        <v>6.1592635143221602E-5</v>
      </c>
      <c r="BI22" s="31">
        <v>5.9676192825829234E-5</v>
      </c>
      <c r="BJ22" s="31">
        <v>5.7819380221427046E-5</v>
      </c>
      <c r="BK22" s="31">
        <v>5.6020341963621146E-5</v>
      </c>
      <c r="BL22" s="31">
        <v>5.4277280415365829E-5</v>
      </c>
      <c r="BM22" s="31">
        <v>5.258845387272649E-5</v>
      </c>
      <c r="BN22" s="31">
        <v>5.0952174824532281E-5</v>
      </c>
      <c r="BO22" s="31">
        <v>4.9366808266179268E-5</v>
      </c>
      <c r="BP22" s="31">
        <v>4.7830770065899286E-5</v>
      </c>
      <c r="BQ22" s="31">
        <v>4.6342525381861989E-5</v>
      </c>
      <c r="BR22" s="31">
        <v>4.4900587128528481E-5</v>
      </c>
      <c r="BS22" s="31">
        <v>4.3503514490723991E-5</v>
      </c>
      <c r="BT22" s="31">
        <v>4.2149911483944852E-5</v>
      </c>
      <c r="BU22" s="31">
        <v>4.0838425559461637E-5</v>
      </c>
      <c r="BV22" s="31">
        <v>3.9567746252823088E-5</v>
      </c>
      <c r="BW22" s="31">
        <v>3.8336603874413345E-5</v>
      </c>
      <c r="BX22" s="31">
        <v>3.7143768240750495E-5</v>
      </c>
      <c r="BY22" s="31">
        <v>3.5988047445261541E-5</v>
      </c>
      <c r="BZ22" s="31">
        <v>3.4868286667304151E-5</v>
      </c>
      <c r="CA22" s="31">
        <v>3.3783367018245431E-5</v>
      </c>
      <c r="CB22" s="31">
        <v>3.273220442344477E-5</v>
      </c>
      <c r="CC22" s="31">
        <v>3.1713748539023543E-5</v>
      </c>
      <c r="CD22" s="31">
        <v>3.0726981702339331E-5</v>
      </c>
      <c r="CE22" s="31">
        <v>2.977091791511588E-5</v>
      </c>
      <c r="CF22" s="31">
        <v>2.8844601858212797E-5</v>
      </c>
      <c r="CG22" s="31">
        <v>2.7947107937050423E-5</v>
      </c>
      <c r="CH22" s="31">
        <v>2.7077539356736419E-5</v>
      </c>
      <c r="CI22" s="31">
        <v>2.6235027225968823E-5</v>
      </c>
      <c r="CJ22" s="31">
        <v>2.5418729688822162E-5</v>
      </c>
      <c r="CK22" s="31">
        <v>2.4627831083546712E-5</v>
      </c>
      <c r="CL22" s="31">
        <v>2.3861541127542261E-5</v>
      </c>
      <c r="CM22" s="31">
        <v>2.311909412769101E-5</v>
      </c>
      <c r="CN22" s="31">
        <v>2.2399748215260799E-5</v>
      </c>
      <c r="CO22" s="31">
        <v>2.1702784604614213E-5</v>
      </c>
      <c r="CP22" s="31">
        <v>2.1027506874982779E-5</v>
      </c>
      <c r="CQ22" s="31">
        <v>2.037324027458862E-5</v>
      </c>
      <c r="CR22" s="31">
        <v>1.9739331046418199E-5</v>
      </c>
      <c r="CS22" s="31">
        <v>1.9125145774974527E-5</v>
      </c>
      <c r="CT22" s="31">
        <v>1.8530070753354954E-5</v>
      </c>
      <c r="CU22" s="31">
        <v>1.7953511370022447E-5</v>
      </c>
      <c r="CV22" s="31">
        <v>1.7394891514656792E-5</v>
      </c>
      <c r="CW22" s="31">
        <v>1.6853653002493467E-5</v>
      </c>
      <c r="CX22" s="31">
        <v>1.632925501657326E-5</v>
      </c>
      <c r="CY22" s="31">
        <v>1.58211735673467E-5</v>
      </c>
      <c r="CZ22" s="31">
        <v>1.5328900969092592E-5</v>
      </c>
      <c r="DA22" s="31">
        <v>1.4851945332627715E-5</v>
      </c>
      <c r="DB22" s="31">
        <v>1.4389830073800757E-5</v>
      </c>
      <c r="DC22" s="31">
        <v>1.3942093437279362E-5</v>
      </c>
      <c r="DD22" s="31">
        <v>1.3508288035154437E-5</v>
      </c>
      <c r="DE22" s="31">
        <v>1.3087980399900705E-5</v>
      </c>
      <c r="DF22" s="31">
        <v>1.2680750551246786E-5</v>
      </c>
      <c r="DG22" s="31">
        <v>1.2286191576522023E-5</v>
      </c>
      <c r="DH22" s="31">
        <v>1.1903909224060846E-5</v>
      </c>
      <c r="DI22" s="31">
        <v>1.1533521509257932E-5</v>
      </c>
      <c r="DJ22" s="31">
        <v>1.1174658332881426E-5</v>
      </c>
      <c r="DK22" s="31">
        <v>1.0826961111261726E-5</v>
      </c>
      <c r="DL22" s="31">
        <v>1.0490082417987216E-5</v>
      </c>
      <c r="DM22" s="31">
        <v>1.0163685636748417E-5</v>
      </c>
      <c r="DN22" s="31">
        <v>9.8474446249838771E-6</v>
      </c>
      <c r="DO22" s="31">
        <v>9.5410433879916187E-6</v>
      </c>
      <c r="DP22" s="31">
        <v>9.2441757631805533E-6</v>
      </c>
      <c r="DQ22" s="31">
        <v>8.9565451141463593E-6</v>
      </c>
      <c r="DR22" s="31">
        <v>8.677864034266115E-6</v>
      </c>
      <c r="DS22" s="31">
        <v>8.4078540595155202E-6</v>
      </c>
      <c r="DT22" s="31">
        <v>8.146245390221753E-6</v>
      </c>
      <c r="DU22" s="31">
        <v>7.8927766214740037E-6</v>
      </c>
      <c r="DV22" s="31">
        <v>7.6471944819220064E-6</v>
      </c>
      <c r="DW22" s="31">
        <v>7.4092535807021515E-6</v>
      </c>
      <c r="DX22" s="31">
        <v>7.1787161622375931E-6</v>
      </c>
      <c r="DY22" s="31">
        <v>6.9553518686679277E-6</v>
      </c>
      <c r="DZ22" s="31">
        <v>6.7389375096707311E-6</v>
      </c>
      <c r="EA22" s="31">
        <v>6.5292568394450753E-6</v>
      </c>
      <c r="EB22" s="31">
        <v>6.3261003406341543E-6</v>
      </c>
      <c r="EC22" s="31">
        <v>6.1292650149711142E-6</v>
      </c>
      <c r="ED22" s="31">
        <v>5.9385541804388905E-6</v>
      </c>
      <c r="EE22" s="31">
        <v>5.7537772747413777E-6</v>
      </c>
      <c r="EF22" s="31">
        <v>5.574749664889598E-6</v>
      </c>
      <c r="EG22" s="31">
        <v>5.4012924627124143E-6</v>
      </c>
      <c r="EH22" s="31">
        <v>5.2332323461078319E-6</v>
      </c>
      <c r="EI22" s="31">
        <v>5.0704013858557388E-6</v>
      </c>
      <c r="EJ22" s="31">
        <v>4.9126368778196238E-6</v>
      </c>
      <c r="EK22" s="31">
        <v>4.7597811803690595E-6</v>
      </c>
      <c r="EL22" s="31">
        <v>4.6116815568609004E-6</v>
      </c>
      <c r="EM22" s="31">
        <v>4.468190023021594E-6</v>
      </c>
      <c r="EN22" s="31">
        <v>4.3291631990781659E-6</v>
      </c>
      <c r="EO22" s="31">
        <v>4.1944621664901208E-6</v>
      </c>
      <c r="EP22" s="31">
        <v>4.0639523291391029E-6</v>
      </c>
      <c r="EQ22" s="31">
        <v>3.9375032788376049E-6</v>
      </c>
      <c r="ER22" s="31">
        <v>3.8149886650223521E-6</v>
      </c>
      <c r="ES22" s="31">
        <v>3.6962860685021766E-6</v>
      </c>
      <c r="ET22" s="31">
        <v>3.5812768791341035E-6</v>
      </c>
      <c r="EU22" s="31">
        <v>3.4698461773056882E-6</v>
      </c>
      <c r="EV22" s="31">
        <v>3.3618826191048086E-6</v>
      </c>
      <c r="EW22" s="31">
        <v>3.2572783250625684E-6</v>
      </c>
      <c r="EX22" s="31">
        <v>3.1559287723577845E-6</v>
      </c>
      <c r="EY22" s="31">
        <v>3.0577326903756051E-6</v>
      </c>
      <c r="EZ22" s="31">
        <v>2.9625919595157664E-6</v>
      </c>
      <c r="FA22" s="31">
        <v>2.8704115131494139E-6</v>
      </c>
      <c r="FB22" s="31">
        <v>2.7810992426265172E-6</v>
      </c>
      <c r="FC22" s="31">
        <v>2.6945659052389614E-6</v>
      </c>
      <c r="FD22" s="31">
        <v>2.6107250350473472E-6</v>
      </c>
      <c r="FE22" s="31">
        <v>2.5294928564823904E-6</v>
      </c>
      <c r="FF22" s="31">
        <v>2.4507882006346287E-6</v>
      </c>
      <c r="FG22" s="31">
        <v>2.3745324241486803E-6</v>
      </c>
    </row>
    <row r="23" spans="1:163">
      <c r="A23" s="31">
        <v>17</v>
      </c>
      <c r="D23" s="31">
        <v>4.1254264261493398E-4</v>
      </c>
      <c r="E23" s="31">
        <v>3.9991628583122051E-4</v>
      </c>
      <c r="F23" s="31">
        <v>3.8767637366961743E-4</v>
      </c>
      <c r="G23" s="31">
        <v>3.7581107853420587E-4</v>
      </c>
      <c r="H23" s="31">
        <v>3.6430893482666642E-4</v>
      </c>
      <c r="I23" s="31">
        <v>3.5315882786691235E-4</v>
      </c>
      <c r="J23" s="31">
        <v>3.4234998315282102E-4</v>
      </c>
      <c r="K23" s="31">
        <v>3.3187195594868438E-4</v>
      </c>
      <c r="L23" s="31">
        <v>3.2171462119231554E-4</v>
      </c>
      <c r="M23" s="31">
        <v>3.1186816371106324E-4</v>
      </c>
      <c r="N23" s="31">
        <v>3.0232306873727419E-4</v>
      </c>
      <c r="O23" s="31">
        <v>2.9307011271404208E-4</v>
      </c>
      <c r="P23" s="31">
        <v>2.8410035438235714E-4</v>
      </c>
      <c r="Q23" s="31">
        <v>2.754051261410446E-4</v>
      </c>
      <c r="R23" s="31">
        <v>2.669760256711419E-4</v>
      </c>
      <c r="S23" s="31">
        <v>2.5880490781662202E-4</v>
      </c>
      <c r="T23" s="31">
        <v>2.508838767136171E-4</v>
      </c>
      <c r="U23" s="31">
        <v>2.4320527816053592E-4</v>
      </c>
      <c r="V23" s="31">
        <v>2.3576169222170411E-4</v>
      </c>
      <c r="W23" s="31">
        <v>2.2854592605737616E-4</v>
      </c>
      <c r="X23" s="31">
        <v>2.2155100697319766E-4</v>
      </c>
      <c r="Y23" s="31">
        <v>2.1477017568239301E-4</v>
      </c>
      <c r="Z23" s="31">
        <v>2.0819687977417372E-4</v>
      </c>
      <c r="AA23" s="31">
        <v>2.0182476738205354E-4</v>
      </c>
      <c r="AB23" s="31">
        <v>1.9564768104595235E-4</v>
      </c>
      <c r="AC23" s="31">
        <v>1.8965965176215741E-4</v>
      </c>
      <c r="AD23" s="31">
        <v>1.838548932153929E-4</v>
      </c>
      <c r="AE23" s="31">
        <v>1.7822779618742362E-4</v>
      </c>
      <c r="AF23" s="31">
        <v>1.7277292313679001E-4</v>
      </c>
      <c r="AG23" s="31">
        <v>1.6748500294443689E-4</v>
      </c>
      <c r="AH23" s="31">
        <v>1.6235892582015853E-4</v>
      </c>
      <c r="AI23" s="31">
        <v>1.5738973836493795E-4</v>
      </c>
      <c r="AJ23" s="31">
        <v>1.5257263878440822E-4</v>
      </c>
      <c r="AK23" s="31">
        <v>1.4790297224881395E-4</v>
      </c>
      <c r="AL23" s="31">
        <v>1.4337622639498402E-4</v>
      </c>
      <c r="AM23" s="31">
        <v>1.3898802696597301E-4</v>
      </c>
      <c r="AN23" s="31">
        <v>1.3473413358415647E-4</v>
      </c>
      <c r="AO23" s="31">
        <v>1.306104356536956E-4</v>
      </c>
      <c r="AP23" s="31">
        <v>1.2661294838841157E-4</v>
      </c>
      <c r="AQ23" s="31">
        <v>1.22737808961232E-4</v>
      </c>
      <c r="AR23" s="31">
        <v>1.1898127277148761E-4</v>
      </c>
      <c r="AS23" s="31">
        <v>1.1533970982645315E-4</v>
      </c>
      <c r="AT23" s="31">
        <v>1.1180960123363525E-4</v>
      </c>
      <c r="AU23" s="31">
        <v>1.0838753580041814E-4</v>
      </c>
      <c r="AV23" s="31">
        <v>1.0507020673778112E-4</v>
      </c>
      <c r="AW23" s="31">
        <v>1.018544084649028E-4</v>
      </c>
      <c r="AX23" s="31">
        <v>9.8737033511564292E-5</v>
      </c>
      <c r="AY23" s="31">
        <v>9.5715069515357135E-5</v>
      </c>
      <c r="AZ23" s="31">
        <v>9.2785596310797101E-5</v>
      </c>
      <c r="BA23" s="31">
        <v>8.9945783107527223E-5</v>
      </c>
      <c r="BB23" s="31">
        <v>8.7192885754886295E-5</v>
      </c>
      <c r="BC23" s="31">
        <v>8.4524244090198146E-5</v>
      </c>
      <c r="BD23" s="31">
        <v>8.1937279368219867E-5</v>
      </c>
      <c r="BE23" s="31">
        <v>7.9429491769264634E-5</v>
      </c>
      <c r="BF23" s="31">
        <v>7.6998457983591532E-5</v>
      </c>
      <c r="BG23" s="31">
        <v>7.4641828869727891E-5</v>
      </c>
      <c r="BH23" s="31">
        <v>7.2357327184461489E-5</v>
      </c>
      <c r="BI23" s="31">
        <v>7.0142745382309078E-5</v>
      </c>
      <c r="BJ23" s="31">
        <v>6.7995943482334782E-5</v>
      </c>
      <c r="BK23" s="31">
        <v>6.59148470002566E-5</v>
      </c>
      <c r="BL23" s="31">
        <v>6.3897444943844317E-5</v>
      </c>
      <c r="BM23" s="31">
        <v>6.1941787869669498E-5</v>
      </c>
      <c r="BN23" s="31">
        <v>6.0045985999331572E-5</v>
      </c>
      <c r="BO23" s="31">
        <v>5.8208207393338853E-5</v>
      </c>
      <c r="BP23" s="31">
        <v>5.6426676180880194E-5</v>
      </c>
      <c r="BQ23" s="31">
        <v>5.4699670843776477E-5</v>
      </c>
      <c r="BR23" s="31">
        <v>5.3025522552953926E-5</v>
      </c>
      <c r="BS23" s="31">
        <v>5.1402613555831487E-5</v>
      </c>
      <c r="BT23" s="31">
        <v>4.9829375613064259E-5</v>
      </c>
      <c r="BU23" s="31">
        <v>4.8304288483132141E-5</v>
      </c>
      <c r="BV23" s="31">
        <v>4.6825878453309517E-5</v>
      </c>
      <c r="BW23" s="31">
        <v>4.5392716915596314E-5</v>
      </c>
      <c r="BX23" s="31">
        <v>4.4003418986234385E-5</v>
      </c>
      <c r="BY23" s="31">
        <v>4.2656642167475323E-5</v>
      </c>
      <c r="BZ23" s="31">
        <v>4.135108505030607E-5</v>
      </c>
      <c r="CA23" s="31">
        <v>4.0085486056879864E-5</v>
      </c>
      <c r="CB23" s="31">
        <v>3.8858622221435928E-5</v>
      </c>
      <c r="CC23" s="31">
        <v>3.7669308008530784E-5</v>
      </c>
      <c r="CD23" s="31">
        <v>3.6516394167439079E-5</v>
      </c>
      <c r="CE23" s="31">
        <v>3.5398766621616722E-5</v>
      </c>
      <c r="CF23" s="31">
        <v>3.4315345392153347E-5</v>
      </c>
      <c r="CG23" s="31">
        <v>3.3265083554173835E-5</v>
      </c>
      <c r="CH23" s="31">
        <v>3.2246966225180326E-5</v>
      </c>
      <c r="CI23" s="31">
        <v>3.126000958435731E-5</v>
      </c>
      <c r="CJ23" s="31">
        <v>3.0303259921892025E-5</v>
      </c>
      <c r="CK23" s="31">
        <v>2.9375792717391301E-5</v>
      </c>
      <c r="CL23" s="31">
        <v>2.8476711746505096E-5</v>
      </c>
      <c r="CM23" s="31">
        <v>2.7605148214892322E-5</v>
      </c>
      <c r="CN23" s="31">
        <v>2.6760259918692941E-5</v>
      </c>
      <c r="CO23" s="31">
        <v>2.5941230430694763E-5</v>
      </c>
      <c r="CP23" s="31">
        <v>2.5147268311408575E-5</v>
      </c>
      <c r="CQ23" s="31">
        <v>2.4377606344289245E-5</v>
      </c>
      <c r="CR23" s="31">
        <v>2.3631500794363797E-5</v>
      </c>
      <c r="CS23" s="31">
        <v>2.2908230689550045E-5</v>
      </c>
      <c r="CT23" s="31">
        <v>2.220709712397133E-5</v>
      </c>
      <c r="CU23" s="31">
        <v>2.152742258259414E-5</v>
      </c>
      <c r="CV23" s="31">
        <v>2.0868550286535974E-5</v>
      </c>
      <c r="CW23" s="31">
        <v>2.022984355841087E-5</v>
      </c>
      <c r="CX23" s="31">
        <v>1.9610685207099245E-5</v>
      </c>
      <c r="CY23" s="31">
        <v>1.9010476931347621E-5</v>
      </c>
      <c r="CZ23" s="31">
        <v>1.8428638741621875E-5</v>
      </c>
      <c r="DA23" s="31">
        <v>1.7864608399655363E-5</v>
      </c>
      <c r="DB23" s="31">
        <v>1.7317840875150228E-5</v>
      </c>
      <c r="DC23" s="31">
        <v>1.6787807819107289E-5</v>
      </c>
      <c r="DD23" s="31">
        <v>1.627399705327498E-5</v>
      </c>
      <c r="DE23" s="31">
        <v>1.5775912075224486E-5</v>
      </c>
      <c r="DF23" s="31">
        <v>1.5293071578572599E-5</v>
      </c>
      <c r="DG23" s="31">
        <v>1.4825008987888702E-5</v>
      </c>
      <c r="DH23" s="31">
        <v>1.4371272007836533E-5</v>
      </c>
      <c r="DI23" s="31">
        <v>1.3931422186114928E-5</v>
      </c>
      <c r="DJ23" s="31">
        <v>1.3505034489775336E-5</v>
      </c>
      <c r="DK23" s="31">
        <v>1.3091696894506641E-5</v>
      </c>
      <c r="DL23" s="31">
        <v>1.2691009986490285E-5</v>
      </c>
      <c r="DM23" s="31">
        <v>1.2302586576441337E-5</v>
      </c>
      <c r="DN23" s="31">
        <v>1.1926051325462049E-5</v>
      </c>
      <c r="DO23" s="31">
        <v>1.1561040382346731E-5</v>
      </c>
      <c r="DP23" s="31">
        <v>1.1207201031987304E-5</v>
      </c>
      <c r="DQ23" s="31">
        <v>1.0864191354539839E-5</v>
      </c>
      <c r="DR23" s="31">
        <v>1.0531679895022685E-5</v>
      </c>
      <c r="DS23" s="31">
        <v>1.0209345343026956E-5</v>
      </c>
      <c r="DT23" s="31">
        <v>9.8968762222298538E-6</v>
      </c>
      <c r="DU23" s="31">
        <v>9.5939705894107914E-6</v>
      </c>
      <c r="DV23" s="31">
        <v>9.3003357426795084E-6</v>
      </c>
      <c r="DW23" s="31">
        <v>9.0156879386341871E-6</v>
      </c>
      <c r="DX23" s="31">
        <v>8.7397521181762979E-6</v>
      </c>
      <c r="DY23" s="31">
        <v>8.4722616407171938E-6</v>
      </c>
      <c r="DZ23" s="31">
        <v>8.2129580265196335E-6</v>
      </c>
      <c r="EA23" s="31">
        <v>7.9615907069252472E-6</v>
      </c>
      <c r="EB23" s="31">
        <v>7.7179167822266054E-6</v>
      </c>
      <c r="EC23" s="31">
        <v>7.4817007869498178E-6</v>
      </c>
      <c r="ED23" s="31">
        <v>7.252714462321085E-6</v>
      </c>
      <c r="EE23" s="31">
        <v>7.0307365356970467E-6</v>
      </c>
      <c r="EF23" s="31">
        <v>6.8155525067459827E-6</v>
      </c>
      <c r="EG23" s="31">
        <v>6.6069544401731855E-6</v>
      </c>
      <c r="EH23" s="31">
        <v>6.4047407647902207E-6</v>
      </c>
      <c r="EI23" s="31">
        <v>6.2087160787339054E-6</v>
      </c>
      <c r="EJ23" s="31">
        <v>6.0186909606467917E-6</v>
      </c>
      <c r="EK23" s="31">
        <v>5.834481786636699E-6</v>
      </c>
      <c r="EL23" s="31">
        <v>5.6559105528384259E-6</v>
      </c>
      <c r="EM23" s="31">
        <v>5.4828047034061159E-6</v>
      </c>
      <c r="EN23" s="31">
        <v>5.3149969637702274E-6</v>
      </c>
      <c r="EO23" s="31">
        <v>5.152325178997772E-6</v>
      </c>
      <c r="EP23" s="31">
        <v>4.9946321570997704E-6</v>
      </c>
      <c r="EQ23" s="31">
        <v>4.8417655171344708E-6</v>
      </c>
      <c r="ER23" s="31">
        <v>4.6935775419595435E-6</v>
      </c>
      <c r="ES23" s="31">
        <v>4.5499250354909654E-6</v>
      </c>
      <c r="ET23" s="31">
        <v>4.4106691843306723E-6</v>
      </c>
      <c r="EU23" s="31">
        <v>4.2756754236292573E-6</v>
      </c>
      <c r="EV23" s="31">
        <v>4.1448133070541023E-6</v>
      </c>
      <c r="EW23" s="31">
        <v>4.017956380737283E-6</v>
      </c>
      <c r="EX23" s="31">
        <v>3.8949820610814592E-6</v>
      </c>
      <c r="EY23" s="31">
        <v>3.7757715163056501E-6</v>
      </c>
      <c r="EZ23" s="31">
        <v>3.6602095516164462E-6</v>
      </c>
      <c r="FA23" s="31">
        <v>3.5481844978936915E-6</v>
      </c>
      <c r="FB23" s="31">
        <v>3.4395881037830737E-6</v>
      </c>
      <c r="FC23" s="31">
        <v>3.3343154310913476E-6</v>
      </c>
      <c r="FD23" s="31">
        <v>3.2322647533831171E-6</v>
      </c>
      <c r="FE23" s="31">
        <v>3.1333374576811538E-6</v>
      </c>
      <c r="FF23" s="31">
        <v>3.0374379491753543E-6</v>
      </c>
      <c r="FG23" s="31">
        <v>2.9444735588481306E-6</v>
      </c>
    </row>
    <row r="24" spans="1:163">
      <c r="A24" s="31">
        <v>18</v>
      </c>
      <c r="D24" s="31">
        <v>4.5222839140555179E-4</v>
      </c>
      <c r="E24" s="31">
        <v>4.3862839162301623E-4</v>
      </c>
      <c r="F24" s="31">
        <v>4.2543738870489675E-4</v>
      </c>
      <c r="G24" s="31">
        <v>4.126430827660634E-4</v>
      </c>
      <c r="H24" s="31">
        <v>4.0023354381951216E-4</v>
      </c>
      <c r="I24" s="31">
        <v>3.8819720065231048E-4</v>
      </c>
      <c r="J24" s="31">
        <v>3.7652283003607488E-4</v>
      </c>
      <c r="K24" s="31">
        <v>3.651995462619296E-4</v>
      </c>
      <c r="L24" s="31">
        <v>3.5421679099017936E-4</v>
      </c>
      <c r="M24" s="31">
        <v>3.4356432340524007E-4</v>
      </c>
      <c r="N24" s="31">
        <v>3.3323221066663928E-4</v>
      </c>
      <c r="O24" s="31">
        <v>3.2321081864718936E-4</v>
      </c>
      <c r="P24" s="31">
        <v>3.1349080294969397E-4</v>
      </c>
      <c r="Q24" s="31">
        <v>3.0406310019381107E-4</v>
      </c>
      <c r="R24" s="31">
        <v>2.9491891956494695E-4</v>
      </c>
      <c r="S24" s="31">
        <v>2.860497346173082E-4</v>
      </c>
      <c r="T24" s="31">
        <v>2.7744727532345745E-4</v>
      </c>
      <c r="U24" s="31">
        <v>2.6910352036296851E-4</v>
      </c>
      <c r="V24" s="31">
        <v>2.6101068964298399E-4</v>
      </c>
      <c r="W24" s="31">
        <v>2.5316123704370927E-4</v>
      </c>
      <c r="X24" s="31">
        <v>2.4554784338206865E-4</v>
      </c>
      <c r="Y24" s="31">
        <v>2.381634095869703E-4</v>
      </c>
      <c r="Z24" s="31">
        <v>2.3100105007981119E-4</v>
      </c>
      <c r="AA24" s="31">
        <v>2.2405408635405597E-4</v>
      </c>
      <c r="AB24" s="31">
        <v>2.1731604074789494E-4</v>
      </c>
      <c r="AC24" s="31">
        <v>2.107806304041814E-4</v>
      </c>
      <c r="AD24" s="31">
        <v>2.0444176141201122E-4</v>
      </c>
      <c r="AE24" s="31">
        <v>1.9829352312448806E-4</v>
      </c>
      <c r="AF24" s="31">
        <v>1.9233018264736866E-4</v>
      </c>
      <c r="AG24" s="31">
        <v>1.8654617949345466E-4</v>
      </c>
      <c r="AH24" s="31">
        <v>1.8093612039774272E-4</v>
      </c>
      <c r="AI24" s="31">
        <v>1.7549477428850332E-4</v>
      </c>
      <c r="AJ24" s="31">
        <v>1.7021706740959252E-4</v>
      </c>
      <c r="AK24" s="31">
        <v>1.6509807858945403E-4</v>
      </c>
      <c r="AL24" s="31">
        <v>1.6013303465239591E-4</v>
      </c>
      <c r="AM24" s="31">
        <v>1.553173059678685E-4</v>
      </c>
      <c r="AN24" s="31">
        <v>1.5064640213358717E-4</v>
      </c>
      <c r="AO24" s="31">
        <v>1.4611596778847953E-4</v>
      </c>
      <c r="AP24" s="31">
        <v>1.4172177855154973E-4</v>
      </c>
      <c r="AQ24" s="31">
        <v>1.3745973708287687E-4</v>
      </c>
      <c r="AR24" s="31">
        <v>1.3332586926306968E-4</v>
      </c>
      <c r="AS24" s="31">
        <v>1.2931632048761922E-4</v>
      </c>
      <c r="AT24" s="31">
        <v>1.2542735207269105E-4</v>
      </c>
      <c r="AU24" s="31">
        <v>1.2165533776900946E-4</v>
      </c>
      <c r="AV24" s="31">
        <v>1.1799676038057847E-4</v>
      </c>
      <c r="AW24" s="31">
        <v>1.1444820848509034E-4</v>
      </c>
      <c r="AX24" s="31">
        <v>1.1100637325296089E-4</v>
      </c>
      <c r="AY24" s="31">
        <v>1.076680453620291E-4</v>
      </c>
      <c r="AZ24" s="31">
        <v>1.0443011200503977E-4</v>
      </c>
      <c r="BA24" s="31">
        <v>1.0128955398712221E-4</v>
      </c>
      <c r="BB24" s="31">
        <v>9.8243442910556322E-5</v>
      </c>
      <c r="BC24" s="31">
        <v>9.5288938444203734E-5</v>
      </c>
      <c r="BD24" s="31">
        <v>9.2423285675054433E-5</v>
      </c>
      <c r="BE24" s="31">
        <v>8.9643812539422162E-5</v>
      </c>
      <c r="BF24" s="31">
        <v>8.6947927331391261E-5</v>
      </c>
      <c r="BG24" s="31">
        <v>8.4333116286194345E-5</v>
      </c>
      <c r="BH24" s="31">
        <v>8.1796941236264169E-5</v>
      </c>
      <c r="BI24" s="31">
        <v>7.9337037337776686E-5</v>
      </c>
      <c r="BJ24" s="31">
        <v>7.6951110865563694E-5</v>
      </c>
      <c r="BK24" s="31">
        <v>7.4636937074340902E-5</v>
      </c>
      <c r="BL24" s="31">
        <v>7.2392358124254841E-5</v>
      </c>
      <c r="BM24" s="31">
        <v>7.0215281068815931E-5</v>
      </c>
      <c r="BN24" s="31">
        <v>6.8103675903340521E-5</v>
      </c>
      <c r="BO24" s="31">
        <v>6.6055573672083839E-5</v>
      </c>
      <c r="BP24" s="31">
        <v>6.4069064632296476E-5</v>
      </c>
      <c r="BQ24" s="31">
        <v>6.2142296473494479E-5</v>
      </c>
      <c r="BR24" s="31">
        <v>6.0273472590281223E-5</v>
      </c>
      <c r="BS24" s="31">
        <v>5.8460850407112276E-5</v>
      </c>
      <c r="BT24" s="31">
        <v>5.6702739753439081E-5</v>
      </c>
      <c r="BU24" s="31">
        <v>5.4997501287717989E-5</v>
      </c>
      <c r="BV24" s="31">
        <v>5.3343544968814027E-5</v>
      </c>
      <c r="BW24" s="31">
        <v>5.1739328573375526E-5</v>
      </c>
      <c r="BX24" s="31">
        <v>5.01833562577952E-5</v>
      </c>
      <c r="BY24" s="31">
        <v>4.8674177163418418E-5</v>
      </c>
      <c r="BZ24" s="31">
        <v>4.7210384063696905E-5</v>
      </c>
      <c r="CA24" s="31">
        <v>4.5790612052027855E-5</v>
      </c>
      <c r="CB24" s="31">
        <v>4.4413537269053225E-5</v>
      </c>
      <c r="CC24" s="31">
        <v>4.307787566823378E-5</v>
      </c>
      <c r="CD24" s="31">
        <v>4.1782381818546006E-5</v>
      </c>
      <c r="CE24" s="31">
        <v>4.0525847743186572E-5</v>
      </c>
      <c r="CF24" s="31">
        <v>3.9307101793200078E-5</v>
      </c>
      <c r="CG24" s="31">
        <v>3.8125007554980945E-5</v>
      </c>
      <c r="CH24" s="31">
        <v>3.6978462790629919E-5</v>
      </c>
      <c r="CI24" s="31">
        <v>3.5866398410178226E-5</v>
      </c>
      <c r="CJ24" s="31">
        <v>3.478777747471974E-5</v>
      </c>
      <c r="CK24" s="31">
        <v>3.3741594229522258E-5</v>
      </c>
      <c r="CL24" s="31">
        <v>3.2726873166216886E-5</v>
      </c>
      <c r="CM24" s="31">
        <v>3.1742668113189849E-5</v>
      </c>
      <c r="CN24" s="31">
        <v>3.0788061353329546E-5</v>
      </c>
      <c r="CO24" s="31">
        <v>2.9862162768305808E-5</v>
      </c>
      <c r="CP24" s="31">
        <v>2.8964109008583311E-5</v>
      </c>
      <c r="CQ24" s="31">
        <v>2.8093062688395897E-5</v>
      </c>
      <c r="CR24" s="31">
        <v>2.7248211604930197E-5</v>
      </c>
      <c r="CS24" s="31">
        <v>2.6428767980991032E-5</v>
      </c>
      <c r="CT24" s="31">
        <v>2.5633967730442767E-5</v>
      </c>
      <c r="CU24" s="31">
        <v>2.4863069745740795E-5</v>
      </c>
      <c r="CV24" s="31">
        <v>2.4115355206889532E-5</v>
      </c>
      <c r="CW24" s="31">
        <v>2.3390126911182333E-5</v>
      </c>
      <c r="CX24" s="31">
        <v>2.2686708623098127E-5</v>
      </c>
      <c r="CY24" s="31">
        <v>2.2004444443749207E-5</v>
      </c>
      <c r="CZ24" s="31">
        <v>2.1342698199291449E-5</v>
      </c>
      <c r="DA24" s="31">
        <v>2.0700852847727063E-5</v>
      </c>
      <c r="DB24" s="31">
        <v>2.0078309903547062E-5</v>
      </c>
      <c r="DC24" s="31">
        <v>1.9474488879676298E-5</v>
      </c>
      <c r="DD24" s="31">
        <v>1.8888826746201179E-5</v>
      </c>
      <c r="DE24" s="31">
        <v>1.8320777405375281E-5</v>
      </c>
      <c r="DF24" s="31">
        <v>1.7769811182413069E-5</v>
      </c>
      <c r="DG24" s="31">
        <v>1.7235414331597487E-5</v>
      </c>
      <c r="DH24" s="31">
        <v>1.6717088557240211E-5</v>
      </c>
      <c r="DI24" s="31">
        <v>1.6214350549048205E-5</v>
      </c>
      <c r="DJ24" s="31">
        <v>1.5726731531463655E-5</v>
      </c>
      <c r="DK24" s="31">
        <v>1.5253776826556374E-5</v>
      </c>
      <c r="DL24" s="31">
        <v>1.4795045430061678E-5</v>
      </c>
      <c r="DM24" s="31">
        <v>1.4350109600168168E-5</v>
      </c>
      <c r="DN24" s="31">
        <v>1.3918554458671895E-5</v>
      </c>
      <c r="DO24" s="31">
        <v>1.3499977604125411E-5</v>
      </c>
      <c r="DP24" s="31">
        <v>1.3093988736620438E-5</v>
      </c>
      <c r="DQ24" s="31">
        <v>1.2700209293854609E-5</v>
      </c>
      <c r="DR24" s="31">
        <v>1.2318272098143053E-5</v>
      </c>
      <c r="DS24" s="31">
        <v>1.1947821014045312E-5</v>
      </c>
      <c r="DT24" s="31">
        <v>1.1588510616288628E-5</v>
      </c>
      <c r="DU24" s="31">
        <v>1.1240005867677886E-5</v>
      </c>
      <c r="DV24" s="31">
        <v>1.0901981806691773E-5</v>
      </c>
      <c r="DW24" s="31">
        <v>1.0574123244474136E-5</v>
      </c>
      <c r="DX24" s="31">
        <v>1.0256124470937639E-5</v>
      </c>
      <c r="DY24" s="31">
        <v>9.9476889697058577E-6</v>
      </c>
      <c r="DZ24" s="31">
        <v>9.6485291416281696E-6</v>
      </c>
      <c r="EA24" s="31">
        <v>9.3583660366092743E-6</v>
      </c>
      <c r="EB24" s="31">
        <v>9.0769290935035931E-6</v>
      </c>
      <c r="EC24" s="31">
        <v>8.8039558878318792E-6</v>
      </c>
      <c r="ED24" s="31">
        <v>8.539191887084756E-6</v>
      </c>
      <c r="EE24" s="31">
        <v>8.2823902133852412E-6</v>
      </c>
      <c r="EF24" s="31">
        <v>8.0333114132886405E-6</v>
      </c>
      <c r="EG24" s="31">
        <v>7.7917232345053387E-6</v>
      </c>
      <c r="EH24" s="31">
        <v>7.5574004093383922E-6</v>
      </c>
      <c r="EI24" s="31">
        <v>7.3301244446337192E-6</v>
      </c>
      <c r="EJ24" s="31">
        <v>7.1096834180472666E-6</v>
      </c>
      <c r="EK24" s="31">
        <v>6.8958717804390807E-6</v>
      </c>
      <c r="EL24" s="31">
        <v>6.6884901642099853E-6</v>
      </c>
      <c r="EM24" s="31">
        <v>6.4873451974023289E-6</v>
      </c>
      <c r="EN24" s="31">
        <v>6.2922493233912233E-6</v>
      </c>
      <c r="EO24" s="31">
        <v>6.103020625998272E-6</v>
      </c>
      <c r="EP24" s="31">
        <v>5.9194826598647949E-6</v>
      </c>
      <c r="EQ24" s="31">
        <v>5.7414642859261915E-6</v>
      </c>
      <c r="ER24" s="31">
        <v>5.5687995118341788E-6</v>
      </c>
      <c r="ES24" s="31">
        <v>5.401327337178058E-6</v>
      </c>
      <c r="ET24" s="31">
        <v>5.2388916033606498E-6</v>
      </c>
      <c r="EU24" s="31">
        <v>5.0813408479890461E-6</v>
      </c>
      <c r="EV24" s="31">
        <v>4.9285281636441822E-6</v>
      </c>
      <c r="EW24" s="31">
        <v>4.7803110608978097E-6</v>
      </c>
      <c r="EX24" s="31">
        <v>4.6365513354489003E-6</v>
      </c>
      <c r="EY24" s="31">
        <v>4.497114939255736E-6</v>
      </c>
      <c r="EZ24" s="31">
        <v>4.3618718555434858E-6</v>
      </c>
      <c r="FA24" s="31">
        <v>4.230695977570714E-6</v>
      </c>
      <c r="FB24" s="31">
        <v>4.1034649910417438E-6</v>
      </c>
      <c r="FC24" s="31">
        <v>3.9800602600553575E-6</v>
      </c>
      <c r="FD24" s="31">
        <v>3.8603667164832758E-6</v>
      </c>
      <c r="FE24" s="31">
        <v>3.7442727526755072E-6</v>
      </c>
      <c r="FF24" s="31">
        <v>3.6316701173923192E-6</v>
      </c>
      <c r="FG24" s="31">
        <v>3.5224538148659151E-6</v>
      </c>
    </row>
    <row r="25" spans="1:163">
      <c r="A25" s="31">
        <v>19</v>
      </c>
      <c r="D25" s="31">
        <v>4.5899471979840139E-4</v>
      </c>
      <c r="E25" s="31">
        <v>4.4551556824412759E-4</v>
      </c>
      <c r="F25" s="31">
        <v>4.3243225463479367E-4</v>
      </c>
      <c r="G25" s="31">
        <v>4.1973315452371E-4</v>
      </c>
      <c r="H25" s="31">
        <v>4.0740698483560675E-4</v>
      </c>
      <c r="I25" s="31">
        <v>3.9544279384168707E-4</v>
      </c>
      <c r="J25" s="31">
        <v>3.8382995142908008E-4</v>
      </c>
      <c r="K25" s="31">
        <v>3.7255813965605028E-4</v>
      </c>
      <c r="L25" s="31">
        <v>3.6161734358456673E-4</v>
      </c>
      <c r="M25" s="31">
        <v>3.5099784238208848E-4</v>
      </c>
      <c r="N25" s="31">
        <v>3.4069020068466517E-4</v>
      </c>
      <c r="O25" s="31">
        <v>3.3068526021366902E-4</v>
      </c>
      <c r="P25" s="31">
        <v>3.2097413163872105E-4</v>
      </c>
      <c r="Q25" s="31">
        <v>3.1154818667957201E-4</v>
      </c>
      <c r="R25" s="31">
        <v>3.023990504399278E-4</v>
      </c>
      <c r="S25" s="31">
        <v>2.9351859396640117E-4</v>
      </c>
      <c r="T25" s="31">
        <v>2.8489892702598799E-4</v>
      </c>
      <c r="U25" s="31">
        <v>2.7653239109564015E-4</v>
      </c>
      <c r="V25" s="31">
        <v>2.6841155255771316E-4</v>
      </c>
      <c r="W25" s="31">
        <v>2.6052919609524189E-4</v>
      </c>
      <c r="X25" s="31">
        <v>2.5287831828117182E-4</v>
      </c>
      <c r="Y25" s="31">
        <v>2.454521213558588E-4</v>
      </c>
      <c r="Z25" s="31">
        <v>2.3824400718729764E-4</v>
      </c>
      <c r="AA25" s="31">
        <v>2.3124757140872146E-4</v>
      </c>
      <c r="AB25" s="31">
        <v>2.2445659772835983E-4</v>
      </c>
      <c r="AC25" s="31">
        <v>2.1786505240630055E-4</v>
      </c>
      <c r="AD25" s="31">
        <v>2.1146707889354609E-4</v>
      </c>
      <c r="AE25" s="31">
        <v>2.0525699262850664E-4</v>
      </c>
      <c r="AF25" s="31">
        <v>1.9922927598629934E-4</v>
      </c>
      <c r="AG25" s="31">
        <v>1.9337857337637157E-4</v>
      </c>
      <c r="AH25" s="31">
        <v>1.8769968648409084E-4</v>
      </c>
      <c r="AI25" s="31">
        <v>1.8218756965207158E-4</v>
      </c>
      <c r="AJ25" s="31">
        <v>1.7683732539714052E-4</v>
      </c>
      <c r="AK25" s="31">
        <v>1.7164420005895054E-4</v>
      </c>
      <c r="AL25" s="31">
        <v>1.6660357957638187E-4</v>
      </c>
      <c r="AM25" s="31">
        <v>1.6171098538797645E-4</v>
      </c>
      <c r="AN25" s="31">
        <v>1.5696207045276137E-4</v>
      </c>
      <c r="AO25" s="31">
        <v>1.523526153879305E-4</v>
      </c>
      <c r="AP25" s="31">
        <v>1.4787852471994661E-4</v>
      </c>
      <c r="AQ25" s="31">
        <v>1.4353582324573778E-4</v>
      </c>
      <c r="AR25" s="31">
        <v>1.3932065250075315E-4</v>
      </c>
      <c r="AS25" s="31">
        <v>1.3522926733073904E-4</v>
      </c>
      <c r="AT25" s="31">
        <v>1.3125803256419305E-4</v>
      </c>
      <c r="AU25" s="31">
        <v>1.274034197825348E-4</v>
      </c>
      <c r="AV25" s="31">
        <v>1.2366200418512704E-4</v>
      </c>
      <c r="AW25" s="31">
        <v>1.2003046154636055E-4</v>
      </c>
      <c r="AX25" s="31">
        <v>1.1650556526209971E-4</v>
      </c>
      <c r="AY25" s="31">
        <v>1.1308418348286285E-4</v>
      </c>
      <c r="AZ25" s="31">
        <v>1.0976327633119386E-4</v>
      </c>
      <c r="BA25" s="31">
        <v>1.065398932007482E-4</v>
      </c>
      <c r="BB25" s="31">
        <v>1.0341117013469687E-4</v>
      </c>
      <c r="BC25" s="31">
        <v>1.0037432728111783E-4</v>
      </c>
      <c r="BD25" s="31">
        <v>9.7426666423113388E-5</v>
      </c>
      <c r="BE25" s="31">
        <v>9.4565568581461481E-5</v>
      </c>
      <c r="BF25" s="31">
        <v>9.1788491687667479E-5</v>
      </c>
      <c r="BG25" s="31">
        <v>8.9092968325351496E-5</v>
      </c>
      <c r="BH25" s="31">
        <v>8.647660353796356E-5</v>
      </c>
      <c r="BI25" s="31">
        <v>8.3937072700879082E-5</v>
      </c>
      <c r="BJ25" s="31">
        <v>8.1472119455982983E-5</v>
      </c>
      <c r="BK25" s="31">
        <v>7.907955370690981E-5</v>
      </c>
      <c r="BL25" s="31">
        <v>7.6757249673155465E-5</v>
      </c>
      <c r="BM25" s="31">
        <v>7.4503144001334106E-5</v>
      </c>
      <c r="BN25" s="31">
        <v>7.2315233931900301E-5</v>
      </c>
      <c r="BO25" s="31">
        <v>7.0191575519709911E-5</v>
      </c>
      <c r="BP25" s="31">
        <v>6.8130281906835711E-5</v>
      </c>
      <c r="BQ25" s="31">
        <v>6.6129521646105506E-5</v>
      </c>
      <c r="BR25" s="31">
        <v>6.418751707387211E-5</v>
      </c>
      <c r="BS25" s="31">
        <v>6.2302542730569824E-5</v>
      </c>
      <c r="BT25" s="31">
        <v>6.0472923827653428E-5</v>
      </c>
      <c r="BU25" s="31">
        <v>5.8697034759559106E-5</v>
      </c>
      <c r="BV25" s="31">
        <v>5.6973297659363105E-5</v>
      </c>
      <c r="BW25" s="31">
        <v>5.530018099685638E-5</v>
      </c>
      <c r="BX25" s="31">
        <v>5.3676198217789234E-5</v>
      </c>
      <c r="BY25" s="31">
        <v>5.2099906423076215E-5</v>
      </c>
      <c r="BZ25" s="31">
        <v>5.0569905086789441E-5</v>
      </c>
      <c r="CA25" s="31">
        <v>4.908483481179921E-5</v>
      </c>
      <c r="CB25" s="31">
        <v>4.7643376121957782E-5</v>
      </c>
      <c r="CC25" s="31">
        <v>4.6244248289752656E-5</v>
      </c>
      <c r="CD25" s="31">
        <v>4.4886208198387801E-5</v>
      </c>
      <c r="CE25" s="31">
        <v>4.3568049237281461E-5</v>
      </c>
      <c r="CF25" s="31">
        <v>4.2288600230000257E-5</v>
      </c>
      <c r="CG25" s="31">
        <v>4.104672439367553E-5</v>
      </c>
      <c r="CH25" s="31">
        <v>3.9841318328978676E-5</v>
      </c>
      <c r="CI25" s="31">
        <v>3.8671311039757043E-5</v>
      </c>
      <c r="CJ25" s="31">
        <v>3.7535662981460664E-5</v>
      </c>
      <c r="CK25" s="31">
        <v>3.643336513751275E-5</v>
      </c>
      <c r="CL25" s="31">
        <v>3.5363438122804556E-5</v>
      </c>
      <c r="CM25" s="31">
        <v>3.4324931313517447E-5</v>
      </c>
      <c r="CN25" s="31">
        <v>3.331692200249933E-5</v>
      </c>
      <c r="CO25" s="31">
        <v>3.2338514579444818E-5</v>
      </c>
      <c r="CP25" s="31">
        <v>3.1388839735150574E-5</v>
      </c>
      <c r="CQ25" s="31">
        <v>3.0467053689139548E-5</v>
      </c>
      <c r="CR25" s="31">
        <v>2.9572337439966829E-5</v>
      </c>
      <c r="CS25" s="31">
        <v>2.8703896037541785E-5</v>
      </c>
      <c r="CT25" s="31">
        <v>2.7860957876819412E-5</v>
      </c>
      <c r="CU25" s="31">
        <v>2.7042774012234148E-5</v>
      </c>
      <c r="CV25" s="31">
        <v>2.6248617492265938E-5</v>
      </c>
      <c r="CW25" s="31">
        <v>2.5477782713548191E-5</v>
      </c>
      <c r="CX25" s="31">
        <v>2.4729584793943345E-5</v>
      </c>
      <c r="CY25" s="31">
        <v>2.4003358964029193E-5</v>
      </c>
      <c r="CZ25" s="31">
        <v>2.3298459976455016E-5</v>
      </c>
      <c r="DA25" s="31">
        <v>2.2614261532643392E-5</v>
      </c>
      <c r="DB25" s="31">
        <v>2.1950155726327434E-5</v>
      </c>
      <c r="DC25" s="31">
        <v>2.1305552503429767E-5</v>
      </c>
      <c r="DD25" s="31">
        <v>2.0679879137802812E-5</v>
      </c>
      <c r="DE25" s="31">
        <v>2.0072579722365223E-5</v>
      </c>
      <c r="DF25" s="31">
        <v>1.9483114675181588E-5</v>
      </c>
      <c r="DG25" s="31">
        <v>1.8910960260047107E-5</v>
      </c>
      <c r="DH25" s="31">
        <v>1.8355608121151085E-5</v>
      </c>
      <c r="DI25" s="31">
        <v>1.7816564831405779E-5</v>
      </c>
      <c r="DJ25" s="31">
        <v>1.7293351454039416E-5</v>
      </c>
      <c r="DK25" s="31">
        <v>1.6785503117063557E-5</v>
      </c>
      <c r="DL25" s="31">
        <v>1.6292568600237287E-5</v>
      </c>
      <c r="DM25" s="31">
        <v>1.5814109934160565E-5</v>
      </c>
      <c r="DN25" s="31">
        <v>1.5349702011141084E-5</v>
      </c>
      <c r="DO25" s="31">
        <v>1.4898932207488471E-5</v>
      </c>
      <c r="DP25" s="31">
        <v>1.4461400016900757E-5</v>
      </c>
      <c r="DQ25" s="31">
        <v>1.4036716694616791E-5</v>
      </c>
      <c r="DR25" s="31">
        <v>1.3624504912018844E-5</v>
      </c>
      <c r="DS25" s="31">
        <v>1.322439842137836E-5</v>
      </c>
      <c r="DT25" s="31">
        <v>1.2836041730447059E-5</v>
      </c>
      <c r="DU25" s="31">
        <v>1.2459089786604062E-5</v>
      </c>
      <c r="DV25" s="31">
        <v>1.209320767027884E-5</v>
      </c>
      <c r="DW25" s="31">
        <v>1.1738070297377057E-5</v>
      </c>
      <c r="DX25" s="31">
        <v>1.1393362130445315E-5</v>
      </c>
      <c r="DY25" s="31">
        <v>1.105877689831792E-5</v>
      </c>
      <c r="DZ25" s="31">
        <v>1.0734017323996891E-5</v>
      </c>
      <c r="EA25" s="31">
        <v>1.0418794860523012E-5</v>
      </c>
      <c r="EB25" s="31">
        <v>1.0112829434603601E-5</v>
      </c>
      <c r="EC25" s="31">
        <v>9.8158491977690396E-6</v>
      </c>
      <c r="ED25" s="31">
        <v>9.5275902848370151E-6</v>
      </c>
      <c r="EE25" s="31">
        <v>9.2477965794698968E-6</v>
      </c>
      <c r="EF25" s="31">
        <v>8.9762194866168038E-6</v>
      </c>
      <c r="EG25" s="31">
        <v>8.7126177116384881E-6</v>
      </c>
      <c r="EH25" s="31">
        <v>8.4567570459183972E-6</v>
      </c>
      <c r="EI25" s="31">
        <v>8.2084101587697461E-6</v>
      </c>
      <c r="EJ25" s="31">
        <v>7.9673563954534833E-6</v>
      </c>
      <c r="EK25" s="31">
        <v>7.7333815811279523E-6</v>
      </c>
      <c r="EL25" s="31">
        <v>7.5062778305557526E-6</v>
      </c>
      <c r="EM25" s="31">
        <v>7.2858433633989496E-6</v>
      </c>
      <c r="EN25" s="31">
        <v>7.0718823249384454E-6</v>
      </c>
      <c r="EO25" s="31">
        <v>6.8642046120582238E-6</v>
      </c>
      <c r="EP25" s="31">
        <v>6.6626257043398174E-6</v>
      </c>
      <c r="EQ25" s="31">
        <v>6.4669665001170736E-6</v>
      </c>
      <c r="ER25" s="31">
        <v>6.2770531573453394E-6</v>
      </c>
      <c r="ES25" s="31">
        <v>6.0927169391438591E-6</v>
      </c>
      <c r="ET25" s="31">
        <v>5.9137940638740044E-6</v>
      </c>
      <c r="EU25" s="31">
        <v>5.7401255596203301E-6</v>
      </c>
      <c r="EV25" s="31">
        <v>5.5715571229449231E-6</v>
      </c>
      <c r="EW25" s="31">
        <v>5.4079389817897187E-6</v>
      </c>
      <c r="EX25" s="31">
        <v>5.2491257624049177E-6</v>
      </c>
      <c r="EY25" s="31">
        <v>5.0949763601852691E-6</v>
      </c>
      <c r="EZ25" s="31">
        <v>4.9453538142994614E-6</v>
      </c>
      <c r="FA25" s="31">
        <v>4.8001251860012482E-6</v>
      </c>
      <c r="FB25" s="31">
        <v>4.6591614405141203E-6</v>
      </c>
      <c r="FC25" s="31">
        <v>4.5223373323847319E-6</v>
      </c>
      <c r="FD25" s="31">
        <v>4.3895312942029909E-6</v>
      </c>
      <c r="FE25" s="31">
        <v>4.2606253285901904E-6</v>
      </c>
      <c r="FF25" s="31">
        <v>4.1355049033590049E-6</v>
      </c>
      <c r="FG25" s="31">
        <v>4.0140588497523274E-6</v>
      </c>
    </row>
    <row r="26" spans="1:163">
      <c r="A26" s="31">
        <v>20</v>
      </c>
      <c r="D26" s="31">
        <v>4.5650832857239499E-4</v>
      </c>
      <c r="E26" s="31">
        <v>4.4353969520349038E-4</v>
      </c>
      <c r="F26" s="31">
        <v>4.3093947888402459E-4</v>
      </c>
      <c r="G26" s="31">
        <v>4.1869721350562279E-4</v>
      </c>
      <c r="H26" s="31">
        <v>4.068027302844359E-4</v>
      </c>
      <c r="I26" s="31">
        <v>3.9524614931465025E-4</v>
      </c>
      <c r="J26" s="31">
        <v>3.8401787136195092E-4</v>
      </c>
      <c r="K26" s="31">
        <v>3.7310856989011435E-4</v>
      </c>
      <c r="L26" s="31">
        <v>3.6250918331411704E-4</v>
      </c>
      <c r="M26" s="31">
        <v>3.5221090747331507E-4</v>
      </c>
      <c r="N26" s="31">
        <v>3.422051883184536E-4</v>
      </c>
      <c r="O26" s="31">
        <v>3.3248371480642033E-4</v>
      </c>
      <c r="P26" s="31">
        <v>3.2303841199685232E-4</v>
      </c>
      <c r="Q26" s="31">
        <v>3.1386143434485291E-4</v>
      </c>
      <c r="R26" s="31">
        <v>3.0494515918425344E-4</v>
      </c>
      <c r="S26" s="31">
        <v>2.9628218039600161E-4</v>
      </c>
      <c r="T26" s="31">
        <v>2.8786530225642529E-4</v>
      </c>
      <c r="U26" s="31">
        <v>2.7968753346025186E-4</v>
      </c>
      <c r="V26" s="31">
        <v>2.7174208131342659E-4</v>
      </c>
      <c r="W26" s="31">
        <v>2.6402234609090012E-4</v>
      </c>
      <c r="X26" s="31">
        <v>2.5652191555470665E-4</v>
      </c>
      <c r="Y26" s="31">
        <v>2.4923455962776951E-4</v>
      </c>
      <c r="Z26" s="31">
        <v>2.4215422521901741E-4</v>
      </c>
      <c r="AA26" s="31">
        <v>2.3527503119551016E-4</v>
      </c>
      <c r="AB26" s="31">
        <v>2.2859126349739599E-4</v>
      </c>
      <c r="AC26" s="31">
        <v>2.2209737039164871E-4</v>
      </c>
      <c r="AD26" s="31">
        <v>2.1578795786063413E-4</v>
      </c>
      <c r="AE26" s="31">
        <v>2.0965778512168194E-4</v>
      </c>
      <c r="AF26" s="31">
        <v>2.0370176027393683E-4</v>
      </c>
      <c r="AG26" s="31">
        <v>1.9791493606887892E-4</v>
      </c>
      <c r="AH26" s="31">
        <v>1.9229250580099272E-4</v>
      </c>
      <c r="AI26" s="31">
        <v>1.8682979931517745E-4</v>
      </c>
      <c r="AJ26" s="31">
        <v>1.8152227912757971E-4</v>
      </c>
      <c r="AK26" s="31">
        <v>1.7636553665662541E-4</v>
      </c>
      <c r="AL26" s="31">
        <v>1.7135528856112491E-4</v>
      </c>
      <c r="AM26" s="31">
        <v>1.664873731824031E-4</v>
      </c>
      <c r="AN26" s="31">
        <v>1.6175774708750455E-4</v>
      </c>
      <c r="AO26" s="31">
        <v>1.5716248171059863E-4</v>
      </c>
      <c r="AP26" s="31">
        <v>1.5269776008979962E-4</v>
      </c>
      <c r="AQ26" s="31">
        <v>1.4835987369668513E-4</v>
      </c>
      <c r="AR26" s="31">
        <v>1.4414521935588432E-4</v>
      </c>
      <c r="AS26" s="31">
        <v>1.4005029625217518E-4</v>
      </c>
      <c r="AT26" s="31">
        <v>1.3607170302260398E-4</v>
      </c>
      <c r="AU26" s="31">
        <v>1.3220613493121521E-4</v>
      </c>
      <c r="AV26" s="31">
        <v>1.284503811240401E-4</v>
      </c>
      <c r="AW26" s="31">
        <v>1.2480132196206794E-4</v>
      </c>
      <c r="AX26" s="31">
        <v>1.2125592642998167E-4</v>
      </c>
      <c r="AY26" s="31">
        <v>1.1781124961850927E-4</v>
      </c>
      <c r="AZ26" s="31">
        <v>1.1446443027829496E-4</v>
      </c>
      <c r="BA26" s="31">
        <v>1.1121268844326227E-4</v>
      </c>
      <c r="BB26" s="31">
        <v>1.0805332312149201E-4</v>
      </c>
      <c r="BC26" s="31">
        <v>1.0498371005170059E-4</v>
      </c>
      <c r="BD26" s="31">
        <v>1.0200129952345099E-4</v>
      </c>
      <c r="BE26" s="31">
        <v>9.910361425928889E-5</v>
      </c>
      <c r="BF26" s="31">
        <v>9.6288247357043618E-5</v>
      </c>
      <c r="BG26" s="31">
        <v>9.3552860290584201E-5</v>
      </c>
      <c r="BH26" s="31">
        <v>9.0895180967372072E-5</v>
      </c>
      <c r="BI26" s="31">
        <v>8.8313001841193911E-5</v>
      </c>
      <c r="BJ26" s="31">
        <v>8.5804178078509411E-5</v>
      </c>
      <c r="BK26" s="31">
        <v>8.3366625776889225E-5</v>
      </c>
      <c r="BL26" s="31">
        <v>8.0998320234065529E-5</v>
      </c>
      <c r="BM26" s="31">
        <v>7.8697294266154462E-5</v>
      </c>
      <c r="BN26" s="31">
        <v>7.6461636573655779E-5</v>
      </c>
      <c r="BO26" s="31">
        <v>7.4289490153871707E-5</v>
      </c>
      <c r="BP26" s="31">
        <v>7.2179050758425594E-5</v>
      </c>
      <c r="BQ26" s="31">
        <v>7.0128565394601244E-5</v>
      </c>
      <c r="BR26" s="31">
        <v>6.8136330869255374E-5</v>
      </c>
      <c r="BS26" s="31">
        <v>6.6200692374095702E-5</v>
      </c>
      <c r="BT26" s="31">
        <v>6.4320042111148398E-5</v>
      </c>
      <c r="BU26" s="31">
        <v>6.2492817957274637E-5</v>
      </c>
      <c r="BV26" s="31">
        <v>6.0717502166625063E-5</v>
      </c>
      <c r="BW26" s="31">
        <v>5.8992620109955674E-5</v>
      </c>
      <c r="BX26" s="31">
        <v>5.7316739049757805E-5</v>
      </c>
      <c r="BY26" s="31">
        <v>5.5688466950183977E-5</v>
      </c>
      <c r="BZ26" s="31">
        <v>5.4106451320782836E-5</v>
      </c>
      <c r="CA26" s="31">
        <v>5.2569378093080571E-5</v>
      </c>
      <c r="CB26" s="31">
        <v>5.107597052907738E-5</v>
      </c>
      <c r="CC26" s="31">
        <v>4.9624988160751194E-5</v>
      </c>
      <c r="CD26" s="31">
        <v>4.821522575968916E-5</v>
      </c>
      <c r="CE26" s="31">
        <v>4.6845512335989303E-5</v>
      </c>
      <c r="CF26" s="31">
        <v>4.5514710165602131E-5</v>
      </c>
      <c r="CG26" s="31">
        <v>4.4221713845303753E-5</v>
      </c>
      <c r="CH26" s="31">
        <v>4.29654493745157E-5</v>
      </c>
      <c r="CI26" s="31">
        <v>4.1744873263208279E-5</v>
      </c>
      <c r="CJ26" s="31">
        <v>4.0558971665147729E-5</v>
      </c>
      <c r="CK26" s="31">
        <v>3.9406759535765596E-5</v>
      </c>
      <c r="CL26" s="31">
        <v>3.8287279813951714E-5</v>
      </c>
      <c r="CM26" s="31">
        <v>3.7199602627091634E-5</v>
      </c>
      <c r="CN26" s="31">
        <v>3.6142824518686976E-5</v>
      </c>
      <c r="CO26" s="31">
        <v>3.5116067697918066E-5</v>
      </c>
      <c r="CP26" s="31">
        <v>3.4118479310525197E-5</v>
      </c>
      <c r="CQ26" s="31">
        <v>3.3149230730403009E-5</v>
      </c>
      <c r="CR26" s="31">
        <v>3.2207516871319147E-5</v>
      </c>
      <c r="CS26" s="31">
        <v>3.1292555518186408E-5</v>
      </c>
      <c r="CT26" s="31">
        <v>3.0403586677331881E-5</v>
      </c>
      <c r="CU26" s="31">
        <v>2.9539871945223736E-5</v>
      </c>
      <c r="CV26" s="31">
        <v>2.8700693895132024E-5</v>
      </c>
      <c r="CW26" s="31">
        <v>2.7885355481212786E-5</v>
      </c>
      <c r="CX26" s="31">
        <v>2.7093179459521465E-5</v>
      </c>
      <c r="CY26" s="31">
        <v>2.632350782547424E-5</v>
      </c>
      <c r="CZ26" s="31">
        <v>2.5575701267290231E-5</v>
      </c>
      <c r="DA26" s="31">
        <v>2.4849138634960234E-5</v>
      </c>
      <c r="DB26" s="31">
        <v>2.4143216424301622E-5</v>
      </c>
      <c r="DC26" s="31">
        <v>2.3457348275669981E-5</v>
      </c>
      <c r="DD26" s="31">
        <v>2.2790964486911483E-5</v>
      </c>
      <c r="DE26" s="31">
        <v>2.21435115401519E-5</v>
      </c>
      <c r="DF26" s="31">
        <v>2.1514451642028251E-5</v>
      </c>
      <c r="DG26" s="31">
        <v>2.0903262276981972E-5</v>
      </c>
      <c r="DH26" s="31">
        <v>2.0309435773242179E-5</v>
      </c>
      <c r="DI26" s="31">
        <v>1.9732478881138693E-5</v>
      </c>
      <c r="DJ26" s="31">
        <v>1.917191236339428E-5</v>
      </c>
      <c r="DK26" s="31">
        <v>1.8627270597056365E-5</v>
      </c>
      <c r="DL26" s="31">
        <v>1.8098101186736868E-5</v>
      </c>
      <c r="DM26" s="31">
        <v>1.7583964588839258E-5</v>
      </c>
      <c r="DN26" s="31">
        <v>1.7084433746460987E-5</v>
      </c>
      <c r="DO26" s="31">
        <v>1.6599093734667392E-5</v>
      </c>
      <c r="DP26" s="31">
        <v>1.6127541415842934E-5</v>
      </c>
      <c r="DQ26" s="31">
        <v>1.5669385104833309E-5</v>
      </c>
      <c r="DR26" s="31">
        <v>1.522424424360031E-5</v>
      </c>
      <c r="DS26" s="31">
        <v>1.479174908511909E-5</v>
      </c>
      <c r="DT26" s="31">
        <v>1.4371540386255615E-5</v>
      </c>
      <c r="DU26" s="31">
        <v>1.3963269109368729E-5</v>
      </c>
      <c r="DV26" s="31">
        <v>1.3566596132389202E-5</v>
      </c>
      <c r="DW26" s="31">
        <v>1.3181191967135162E-5</v>
      </c>
      <c r="DX26" s="31">
        <v>1.2806736485629477E-5</v>
      </c>
      <c r="DY26" s="31">
        <v>1.2442918654192105E-5</v>
      </c>
      <c r="DZ26" s="31">
        <v>1.2089436275086428E-5</v>
      </c>
      <c r="EA26" s="31">
        <v>1.1745995735504982E-5</v>
      </c>
      <c r="EB26" s="31">
        <v>1.141231176368599E-5</v>
      </c>
      <c r="EC26" s="31">
        <v>1.1088107191958414E-5</v>
      </c>
      <c r="ED26" s="31">
        <v>1.0773112726518304E-5</v>
      </c>
      <c r="EE26" s="31">
        <v>1.0467066723745446E-5</v>
      </c>
      <c r="EF26" s="31">
        <v>1.0169714972874608E-5</v>
      </c>
      <c r="EG26" s="31">
        <v>9.8808104848405877E-6</v>
      </c>
      <c r="EH26" s="31">
        <v>9.600113287121862E-6</v>
      </c>
      <c r="EI26" s="31">
        <v>9.3273902244124084E-6</v>
      </c>
      <c r="EJ26" s="31">
        <v>9.0624147649560914E-6</v>
      </c>
      <c r="EK26" s="31">
        <v>8.8049668123826927E-6</v>
      </c>
      <c r="EL26" s="31">
        <v>8.5548325228895293E-6</v>
      </c>
      <c r="EM26" s="31">
        <v>8.3118041276164774E-6</v>
      </c>
      <c r="EN26" s="31">
        <v>8.0756797600670349E-6</v>
      </c>
      <c r="EO26" s="31">
        <v>7.8462632884321964E-6</v>
      </c>
      <c r="EP26" s="31">
        <v>7.6233641526775697E-6</v>
      </c>
      <c r="EQ26" s="31">
        <v>7.4067972062586493E-6</v>
      </c>
      <c r="ER26" s="31">
        <v>7.1963825623326835E-6</v>
      </c>
      <c r="ES26" s="31">
        <v>6.9919454443394061E-6</v>
      </c>
      <c r="ET26" s="31">
        <v>6.7933160408264674E-6</v>
      </c>
      <c r="EU26" s="31">
        <v>6.6003293643991426E-6</v>
      </c>
      <c r="EV26" s="31">
        <v>6.4128251146769361E-6</v>
      </c>
      <c r="EW26" s="31">
        <v>6.2306475451433655E-6</v>
      </c>
      <c r="EX26" s="31">
        <v>6.0536453337784131E-6</v>
      </c>
      <c r="EY26" s="31">
        <v>5.881671457365981E-6</v>
      </c>
      <c r="EZ26" s="31">
        <v>5.7145830693721208E-6</v>
      </c>
      <c r="FA26" s="31">
        <v>5.552241381292522E-6</v>
      </c>
      <c r="FB26" s="31">
        <v>5.3945115473707246E-6</v>
      </c>
      <c r="FC26" s="31">
        <v>5.2412625525912542E-6</v>
      </c>
      <c r="FD26" s="31">
        <v>5.0923671038547837E-6</v>
      </c>
      <c r="FE26" s="31">
        <v>4.9477015242446791E-6</v>
      </c>
      <c r="FF26" s="31">
        <v>4.8071456502974063E-6</v>
      </c>
      <c r="FG26" s="31">
        <v>4.6705827321911985E-6</v>
      </c>
    </row>
    <row r="27" spans="1:163">
      <c r="A27" s="31">
        <v>21</v>
      </c>
      <c r="D27" s="31">
        <v>4.5095639348767834E-4</v>
      </c>
      <c r="E27" s="31">
        <v>4.3865632380232317E-4</v>
      </c>
      <c r="F27" s="31">
        <v>4.2669174490155291E-4</v>
      </c>
      <c r="G27" s="31">
        <v>4.1505350610009263E-4</v>
      </c>
      <c r="H27" s="31">
        <v>4.0373270630235912E-4</v>
      </c>
      <c r="I27" s="31">
        <v>3.927206871947694E-4</v>
      </c>
      <c r="J27" s="31">
        <v>3.8200902662373891E-4</v>
      </c>
      <c r="K27" s="31">
        <v>3.7158953215429179E-4</v>
      </c>
      <c r="L27" s="31">
        <v>3.6145423480436951E-4</v>
      </c>
      <c r="M27" s="31">
        <v>3.51595382950034E-4</v>
      </c>
      <c r="N27" s="31">
        <v>3.4200543639691436E-4</v>
      </c>
      <c r="O27" s="31">
        <v>3.3267706061335361E-4</v>
      </c>
      <c r="P27" s="31">
        <v>3.2360312112085325E-4</v>
      </c>
      <c r="Q27" s="31">
        <v>3.1477667803751845E-4</v>
      </c>
      <c r="R27" s="31">
        <v>3.0619098077033552E-4</v>
      </c>
      <c r="S27" s="31">
        <v>2.9783946285221716E-4</v>
      </c>
      <c r="T27" s="31">
        <v>2.8971573691987572E-4</v>
      </c>
      <c r="U27" s="31">
        <v>2.8181358982867175E-4</v>
      </c>
      <c r="V27" s="31">
        <v>2.7412697790071106E-4</v>
      </c>
      <c r="W27" s="31">
        <v>2.6665002230254924E-4</v>
      </c>
      <c r="X27" s="31">
        <v>2.5937700454897684E-4</v>
      </c>
      <c r="Y27" s="31">
        <v>2.5230236212943596E-4</v>
      </c>
      <c r="Z27" s="31">
        <v>2.4542068425373157E-4</v>
      </c>
      <c r="AA27" s="31">
        <v>2.3872670771377835E-4</v>
      </c>
      <c r="AB27" s="31">
        <v>2.3221531285822427E-4</v>
      </c>
      <c r="AC27" s="31">
        <v>2.2588151967686482E-4</v>
      </c>
      <c r="AD27" s="31">
        <v>2.1972048399185884E-4</v>
      </c>
      <c r="AE27" s="31">
        <v>2.1372749375282883E-4</v>
      </c>
      <c r="AF27" s="31">
        <v>2.0789796543301816E-4</v>
      </c>
      <c r="AG27" s="31">
        <v>2.0222744052374099E-4</v>
      </c>
      <c r="AH27" s="31">
        <v>1.9671158212445025E-4</v>
      </c>
      <c r="AI27" s="31">
        <v>1.9134617162581117E-4</v>
      </c>
      <c r="AJ27" s="31">
        <v>1.8612710548324919E-4</v>
      </c>
      <c r="AK27" s="31">
        <v>1.8105039207849739E-4</v>
      </c>
      <c r="AL27" s="31">
        <v>1.7611214866674921E-4</v>
      </c>
      <c r="AM27" s="31">
        <v>1.7130859840707685E-4</v>
      </c>
      <c r="AN27" s="31">
        <v>1.6663606747385006E-4</v>
      </c>
      <c r="AO27" s="31">
        <v>1.620909822469391E-4</v>
      </c>
      <c r="AP27" s="31">
        <v>1.5766986657855824E-4</v>
      </c>
      <c r="AQ27" s="31">
        <v>1.5336933913465606E-4</v>
      </c>
      <c r="AR27" s="31">
        <v>1.4918611080882307E-4</v>
      </c>
      <c r="AS27" s="31">
        <v>1.4511698220673401E-4</v>
      </c>
      <c r="AT27" s="31">
        <v>1.4115884119920459E-4</v>
      </c>
      <c r="AU27" s="31">
        <v>1.3730866054198845E-4</v>
      </c>
      <c r="AV27" s="31">
        <v>1.3356349556049811E-4</v>
      </c>
      <c r="AW27" s="31">
        <v>1.2992048189767343E-4</v>
      </c>
      <c r="AX27" s="31">
        <v>1.2637683332328002E-4</v>
      </c>
      <c r="AY27" s="31">
        <v>1.2292983960295853E-4</v>
      </c>
      <c r="AZ27" s="31">
        <v>1.1957686442539907E-4</v>
      </c>
      <c r="BA27" s="31">
        <v>1.1631534338605081E-4</v>
      </c>
      <c r="BB27" s="31">
        <v>1.13142782025828E-4</v>
      </c>
      <c r="BC27" s="31">
        <v>1.1005675392331132E-4</v>
      </c>
      <c r="BD27" s="31">
        <v>1.0705489883898441E-4</v>
      </c>
      <c r="BE27" s="31">
        <v>1.041349209100893E-4</v>
      </c>
      <c r="BF27" s="31">
        <v>1.0129458689471635E-4</v>
      </c>
      <c r="BG27" s="31">
        <v>9.8531724463787499E-5</v>
      </c>
      <c r="BH27" s="31">
        <v>9.5844220539628334E-5</v>
      </c>
      <c r="BI27" s="31">
        <v>9.3230019679854534E-5</v>
      </c>
      <c r="BJ27" s="31">
        <v>9.0687122505339648E-5</v>
      </c>
      <c r="BK27" s="31">
        <v>8.8213584171060718E-5</v>
      </c>
      <c r="BL27" s="31">
        <v>8.5807512878651739E-5</v>
      </c>
      <c r="BM27" s="31">
        <v>8.3467068429529477E-5</v>
      </c>
      <c r="BN27" s="31">
        <v>8.1190460817482155E-5</v>
      </c>
      <c r="BO27" s="31">
        <v>7.8975948859646015E-5</v>
      </c>
      <c r="BP27" s="31">
        <v>7.6821838864824001E-5</v>
      </c>
      <c r="BQ27" s="31">
        <v>7.4726483338125439E-5</v>
      </c>
      <c r="BR27" s="31">
        <v>7.2688279720937811E-5</v>
      </c>
      <c r="BS27" s="31">
        <v>7.070566916526665E-5</v>
      </c>
      <c r="BT27" s="31">
        <v>6.8777135341505238E-5</v>
      </c>
      <c r="BU27" s="31">
        <v>6.6901203278724246E-5</v>
      </c>
      <c r="BV27" s="31">
        <v>6.5076438236591843E-5</v>
      </c>
      <c r="BW27" s="31">
        <v>6.3301444608063523E-5</v>
      </c>
      <c r="BX27" s="31">
        <v>6.1574864852000904E-5</v>
      </c>
      <c r="BY27" s="31">
        <v>5.9895378454905111E-5</v>
      </c>
      <c r="BZ27" s="31">
        <v>5.8261700920968154E-5</v>
      </c>
      <c r="CA27" s="31">
        <v>5.6672582789672019E-5</v>
      </c>
      <c r="CB27" s="31">
        <v>5.512680868018249E-5</v>
      </c>
      <c r="CC27" s="31">
        <v>5.3623196361808715E-5</v>
      </c>
      <c r="CD27" s="31">
        <v>5.2160595849815413E-5</v>
      </c>
      <c r="CE27" s="31">
        <v>5.0737888525897923E-5</v>
      </c>
      <c r="CF27" s="31">
        <v>4.935398628264615E-5</v>
      </c>
      <c r="CG27" s="31">
        <v>4.8007830691344626E-5</v>
      </c>
      <c r="CH27" s="31">
        <v>4.6698392192470332E-5</v>
      </c>
      <c r="CI27" s="31">
        <v>4.542466930827069E-5</v>
      </c>
      <c r="CJ27" s="31">
        <v>4.4185687876818357E-5</v>
      </c>
      <c r="CK27" s="31">
        <v>4.2980500306958417E-5</v>
      </c>
      <c r="CL27" s="31">
        <v>4.1808184853576419E-5</v>
      </c>
      <c r="CM27" s="31">
        <v>4.0667844912634325E-5</v>
      </c>
      <c r="CN27" s="31">
        <v>3.9558608335434642E-5</v>
      </c>
      <c r="CO27" s="31">
        <v>3.8479626761588046E-5</v>
      </c>
      <c r="CP27" s="31">
        <v>3.7430074970175378E-5</v>
      </c>
      <c r="CQ27" s="31">
        <v>3.6409150248606318E-5</v>
      </c>
      <c r="CR27" s="31">
        <v>3.5416071778692881E-5</v>
      </c>
      <c r="CS27" s="31">
        <v>3.4450080039468621E-5</v>
      </c>
      <c r="CT27" s="31">
        <v>3.3510436226295574E-5</v>
      </c>
      <c r="CU27" s="31">
        <v>3.2596421685815732E-5</v>
      </c>
      <c r="CV27" s="31">
        <v>3.1707337366314484E-5</v>
      </c>
      <c r="CW27" s="31">
        <v>3.0842503283075372E-5</v>
      </c>
      <c r="CX27" s="31">
        <v>3.0001257998318171E-5</v>
      </c>
      <c r="CY27" s="31">
        <v>2.9182958115321408E-5</v>
      </c>
      <c r="CZ27" s="31">
        <v>2.8386977786342964E-5</v>
      </c>
      <c r="DA27" s="31">
        <v>2.7612708233962869E-5</v>
      </c>
      <c r="DB27" s="31">
        <v>2.6859557285481184E-5</v>
      </c>
      <c r="DC27" s="31">
        <v>2.6126948920015725E-5</v>
      </c>
      <c r="DD27" s="31">
        <v>2.5414322827952861E-5</v>
      </c>
      <c r="DE27" s="31">
        <v>2.4721133982414352E-5</v>
      </c>
      <c r="DF27" s="31">
        <v>2.4046852222413078E-5</v>
      </c>
      <c r="DG27" s="31">
        <v>2.3390961847378002E-5</v>
      </c>
      <c r="DH27" s="31">
        <v>2.2752961222738681E-5</v>
      </c>
      <c r="DI27" s="31">
        <v>2.2132362396268075E-5</v>
      </c>
      <c r="DJ27" s="31">
        <v>2.1528690724889345E-5</v>
      </c>
      <c r="DK27" s="31">
        <v>2.0941484511661916E-5</v>
      </c>
      <c r="DL27" s="31">
        <v>2.0370294652668933E-5</v>
      </c>
      <c r="DM27" s="31">
        <v>1.9814684293535857E-5</v>
      </c>
      <c r="DN27" s="31">
        <v>1.9274228495318056E-5</v>
      </c>
      <c r="DO27" s="31">
        <v>1.8748513909501164E-5</v>
      </c>
      <c r="DP27" s="31">
        <v>1.8237138461865967E-5</v>
      </c>
      <c r="DQ27" s="31">
        <v>1.7739711044976374E-5</v>
      </c>
      <c r="DR27" s="31">
        <v>1.725585121905457E-5</v>
      </c>
      <c r="DS27" s="31">
        <v>1.6785188921015123E-5</v>
      </c>
      <c r="DT27" s="31">
        <v>1.6327364181435362E-5</v>
      </c>
      <c r="DU27" s="31">
        <v>1.5882026849245359E-5</v>
      </c>
      <c r="DV27" s="31">
        <v>1.5448836323927444E-5</v>
      </c>
      <c r="DW27" s="31">
        <v>1.502746129501981E-5</v>
      </c>
      <c r="DX27" s="31">
        <v>1.4617579488725447E-5</v>
      </c>
      <c r="DY27" s="31">
        <v>1.4218877421432453E-5</v>
      </c>
      <c r="DZ27" s="31">
        <v>1.3831050159957068E-5</v>
      </c>
      <c r="EA27" s="31">
        <v>1.3453801088326459E-5</v>
      </c>
      <c r="EB27" s="31">
        <v>1.3086841680922395E-5</v>
      </c>
      <c r="EC27" s="31">
        <v>1.2729891281812566E-5</v>
      </c>
      <c r="ED27" s="31">
        <v>1.2382676890100948E-5</v>
      </c>
      <c r="EE27" s="31">
        <v>1.2044932951132622E-5</v>
      </c>
      <c r="EF27" s="31">
        <v>1.1716401153393712E-5</v>
      </c>
      <c r="EG27" s="31">
        <v>1.1396830230950971E-5</v>
      </c>
      <c r="EH27" s="31">
        <v>1.108597577127983E-5</v>
      </c>
      <c r="EI27" s="31">
        <v>1.0783600028334239E-5</v>
      </c>
      <c r="EJ27" s="31">
        <v>1.0489471740714951E-5</v>
      </c>
      <c r="EK27" s="31">
        <v>1.0203365954797353E-5</v>
      </c>
      <c r="EL27" s="31">
        <v>9.9250638526837544E-6</v>
      </c>
      <c r="EM27" s="31">
        <v>9.654352584848175E-6</v>
      </c>
      <c r="EN27" s="31">
        <v>9.3910251073459275E-6</v>
      </c>
      <c r="EO27" s="31">
        <v>9.1348800234633919E-6</v>
      </c>
      <c r="EP27" s="31">
        <v>8.8857214296867879E-6</v>
      </c>
      <c r="EQ27" s="31">
        <v>8.6433587658724045E-6</v>
      </c>
      <c r="ER27" s="31">
        <v>8.4076066695033478E-6</v>
      </c>
      <c r="ES27" s="31">
        <v>8.1782848339215367E-6</v>
      </c>
      <c r="ET27" s="31">
        <v>7.9552178704266127E-6</v>
      </c>
      <c r="EU27" s="31">
        <v>7.7382351741360375E-6</v>
      </c>
      <c r="EV27" s="31">
        <v>7.5271707935039888E-6</v>
      </c>
      <c r="EW27" s="31">
        <v>7.3218633033991987E-6</v>
      </c>
      <c r="EX27" s="31">
        <v>7.1221556816446004E-6</v>
      </c>
      <c r="EY27" s="31">
        <v>6.9278951889245425E-6</v>
      </c>
      <c r="EZ27" s="31">
        <v>6.7389332519674789E-6</v>
      </c>
      <c r="FA27" s="31">
        <v>6.5551253499149231E-6</v>
      </c>
      <c r="FB27" s="31">
        <v>6.3763309037898466E-6</v>
      </c>
      <c r="FC27" s="31">
        <v>6.2024131689797694E-6</v>
      </c>
      <c r="FD27" s="31">
        <v>6.033239130652491E-6</v>
      </c>
      <c r="FE27" s="31">
        <v>5.8686794020244054E-6</v>
      </c>
      <c r="FF27" s="31">
        <v>5.7086081254035515E-6</v>
      </c>
      <c r="FG27" s="31">
        <v>5.5529028759318711E-6</v>
      </c>
    </row>
    <row r="28" spans="1:163">
      <c r="A28" s="31">
        <v>22</v>
      </c>
      <c r="D28" s="31">
        <v>4.5191089219827303E-4</v>
      </c>
      <c r="E28" s="31">
        <v>4.4010959455816854E-4</v>
      </c>
      <c r="F28" s="31">
        <v>4.2861647852730273E-4</v>
      </c>
      <c r="G28" s="31">
        <v>4.1742349618525493E-4</v>
      </c>
      <c r="H28" s="31">
        <v>4.0652280977671864E-4</v>
      </c>
      <c r="I28" s="31">
        <v>3.9590678622320369E-4</v>
      </c>
      <c r="J28" s="31">
        <v>3.8556799177806448E-4</v>
      </c>
      <c r="K28" s="31">
        <v>3.7549918682110422E-4</v>
      </c>
      <c r="L28" s="31">
        <v>3.6569332078911451E-4</v>
      </c>
      <c r="M28" s="31">
        <v>3.5614352723880276E-4</v>
      </c>
      <c r="N28" s="31">
        <v>3.4684311903864423E-4</v>
      </c>
      <c r="O28" s="31">
        <v>3.3778558368629532E-4</v>
      </c>
      <c r="P28" s="31">
        <v>3.2896457874829213E-4</v>
      </c>
      <c r="Q28" s="31">
        <v>3.2037392741883237E-4</v>
      </c>
      <c r="R28" s="31">
        <v>3.1200761419454282E-4</v>
      </c>
      <c r="S28" s="31">
        <v>3.0385978066218975E-4</v>
      </c>
      <c r="T28" s="31">
        <v>2.959247213963947E-4</v>
      </c>
      <c r="U28" s="31">
        <v>2.8819687996447884E-4</v>
      </c>
      <c r="V28" s="31">
        <v>2.8067084503563257E-4</v>
      </c>
      <c r="W28" s="31">
        <v>2.7334134659169569E-4</v>
      </c>
      <c r="X28" s="31">
        <v>2.662032522368903E-4</v>
      </c>
      <c r="Y28" s="31">
        <v>2.5925156360391744E-4</v>
      </c>
      <c r="Z28" s="31">
        <v>2.5248141285391033E-4</v>
      </c>
      <c r="AA28" s="31">
        <v>2.4588805926778826E-4</v>
      </c>
      <c r="AB28" s="31">
        <v>2.3946688592662064E-4</v>
      </c>
      <c r="AC28" s="31">
        <v>2.3321339647868473E-4</v>
      </c>
      <c r="AD28" s="31">
        <v>2.2712321199094918E-4</v>
      </c>
      <c r="AE28" s="31">
        <v>2.2119206788277451E-4</v>
      </c>
      <c r="AF28" s="31">
        <v>2.1541581093969175E-4</v>
      </c>
      <c r="AG28" s="31">
        <v>2.0979039640516353E-4</v>
      </c>
      <c r="AH28" s="31">
        <v>2.0431188514828812E-4</v>
      </c>
      <c r="AI28" s="31">
        <v>1.9897644090547027E-4</v>
      </c>
      <c r="AJ28" s="31">
        <v>1.937803275941233E-4</v>
      </c>
      <c r="AK28" s="31">
        <v>1.8871990669651887E-4</v>
      </c>
      <c r="AL28" s="31">
        <v>1.837916347119583E-4</v>
      </c>
      <c r="AM28" s="31">
        <v>1.7899206067547866E-4</v>
      </c>
      <c r="AN28" s="31">
        <v>1.7431782374135272E-4</v>
      </c>
      <c r="AO28" s="31">
        <v>1.6976565082969707E-4</v>
      </c>
      <c r="AP28" s="31">
        <v>1.6533235433453689E-4</v>
      </c>
      <c r="AQ28" s="31">
        <v>1.610148298917203E-4</v>
      </c>
      <c r="AR28" s="31">
        <v>1.568100542051245E-4</v>
      </c>
      <c r="AS28" s="31">
        <v>1.5271508292962873E-4</v>
      </c>
      <c r="AT28" s="31">
        <v>1.4872704860936924E-4</v>
      </c>
      <c r="AU28" s="31">
        <v>1.4484315866983776E-4</v>
      </c>
      <c r="AV28" s="31">
        <v>1.4106069346241434E-4</v>
      </c>
      <c r="AW28" s="31">
        <v>1.3737700435996377E-4</v>
      </c>
      <c r="AX28" s="31">
        <v>1.3378951190216596E-4</v>
      </c>
      <c r="AY28" s="31">
        <v>1.3029570398927982E-4</v>
      </c>
      <c r="AZ28" s="31">
        <v>1.268931341230731E-4</v>
      </c>
      <c r="BA28" s="31">
        <v>1.2357941969369136E-4</v>
      </c>
      <c r="BB28" s="31">
        <v>1.2035224031126395E-4</v>
      </c>
      <c r="BC28" s="31">
        <v>1.1720933618107658E-4</v>
      </c>
      <c r="BD28" s="31">
        <v>1.1414850652117723E-4</v>
      </c>
      <c r="BE28" s="31">
        <v>1.1116760802130486E-4</v>
      </c>
      <c r="BF28" s="31">
        <v>1.0826455334206006E-4</v>
      </c>
      <c r="BG28" s="31">
        <v>1.0543730965327076E-4</v>
      </c>
      <c r="BH28" s="31">
        <v>1.026838972105271E-4</v>
      </c>
      <c r="BI28" s="31">
        <v>1.0000238796888736E-4</v>
      </c>
      <c r="BJ28" s="31">
        <v>9.7390904232787592E-5</v>
      </c>
      <c r="BK28" s="31">
        <v>9.4847617341207703E-5</v>
      </c>
      <c r="BL28" s="31">
        <v>9.2370746387171847E-5</v>
      </c>
      <c r="BM28" s="31">
        <v>8.995855697068967E-5</v>
      </c>
      <c r="BN28" s="31">
        <v>8.7609359984263353E-5</v>
      </c>
      <c r="BO28" s="31">
        <v>8.5321510430108911E-5</v>
      </c>
      <c r="BP28" s="31">
        <v>8.3093406268266125E-5</v>
      </c>
      <c r="BQ28" s="31">
        <v>8.0923487294789153E-5</v>
      </c>
      <c r="BR28" s="31">
        <v>7.8810234049231126E-5</v>
      </c>
      <c r="BS28" s="31">
        <v>7.6752166750660073E-5</v>
      </c>
      <c r="BT28" s="31">
        <v>7.4747844261459985E-5</v>
      </c>
      <c r="BU28" s="31">
        <v>7.2795863078190253E-5</v>
      </c>
      <c r="BV28" s="31">
        <v>7.0894856348799098E-5</v>
      </c>
      <c r="BW28" s="31">
        <v>6.9043492915501828E-5</v>
      </c>
      <c r="BX28" s="31">
        <v>6.7240476382652252E-5</v>
      </c>
      <c r="BY28" s="31">
        <v>6.5484544208957275E-5</v>
      </c>
      <c r="BZ28" s="31">
        <v>6.3774466823397324E-5</v>
      </c>
      <c r="CA28" s="31">
        <v>6.2109046764232932E-5</v>
      </c>
      <c r="CB28" s="31">
        <v>6.0487117840496467E-5</v>
      </c>
      <c r="CC28" s="31">
        <v>5.8907544315380837E-5</v>
      </c>
      <c r="CD28" s="31">
        <v>5.7369220110952399E-5</v>
      </c>
      <c r="CE28" s="31">
        <v>5.587106803363309E-5</v>
      </c>
      <c r="CF28" s="31">
        <v>5.4412039019908527E-5</v>
      </c>
      <c r="CG28" s="31">
        <v>5.2991111401732885E-5</v>
      </c>
      <c r="CH28" s="31">
        <v>5.1607290191118181E-5</v>
      </c>
      <c r="CI28" s="31">
        <v>5.0259606383405349E-5</v>
      </c>
      <c r="CJ28" s="31">
        <v>4.8947116278730396E-5</v>
      </c>
      <c r="CK28" s="31">
        <v>4.7668900821209034E-5</v>
      </c>
      <c r="CL28" s="31">
        <v>4.6424064955378805E-5</v>
      </c>
      <c r="CM28" s="31">
        <v>4.521173699944718E-5</v>
      </c>
      <c r="CN28" s="31">
        <v>4.4031068034905948E-5</v>
      </c>
      <c r="CO28" s="31">
        <v>4.288123131208663E-5</v>
      </c>
      <c r="CP28" s="31">
        <v>4.1761421671238063E-5</v>
      </c>
      <c r="CQ28" s="31">
        <v>4.0670854978722953E-5</v>
      </c>
      <c r="CR28" s="31">
        <v>3.9608767577937636E-5</v>
      </c>
      <c r="CS28" s="31">
        <v>3.8574415754570033E-5</v>
      </c>
      <c r="CT28" s="31">
        <v>3.7567075215822585E-5</v>
      </c>
      <c r="CU28" s="31">
        <v>3.6586040583234878E-5</v>
      </c>
      <c r="CV28" s="31">
        <v>3.5630624898750194E-5</v>
      </c>
      <c r="CW28" s="31">
        <v>3.4700159143681357E-5</v>
      </c>
      <c r="CX28" s="31">
        <v>3.379399177023839E-5</v>
      </c>
      <c r="CY28" s="31">
        <v>3.2911488245289383E-5</v>
      </c>
      <c r="CZ28" s="31">
        <v>3.2052030606036291E-5</v>
      </c>
      <c r="DA28" s="31">
        <v>3.1215017027293833E-5</v>
      </c>
      <c r="DB28" s="31">
        <v>3.0399861400068098E-5</v>
      </c>
      <c r="DC28" s="31">
        <v>2.9605992921140784E-5</v>
      </c>
      <c r="DD28" s="31">
        <v>2.8832855693370799E-5</v>
      </c>
      <c r="DE28" s="31">
        <v>2.8079908336433979E-5</v>
      </c>
      <c r="DF28" s="31">
        <v>2.7346623607727508E-5</v>
      </c>
      <c r="DG28" s="31">
        <v>2.6632488033174618E-5</v>
      </c>
      <c r="DH28" s="31">
        <v>2.5937001547670482E-5</v>
      </c>
      <c r="DI28" s="31">
        <v>2.5259677144917171E-5</v>
      </c>
      <c r="DJ28" s="31">
        <v>2.460004053640333E-5</v>
      </c>
      <c r="DK28" s="31">
        <v>2.3957629819289306E-5</v>
      </c>
      <c r="DL28" s="31">
        <v>2.3331995152964798E-5</v>
      </c>
      <c r="DM28" s="31">
        <v>2.2722698444053377E-5</v>
      </c>
      <c r="DN28" s="31">
        <v>2.2129313039642809E-5</v>
      </c>
      <c r="DO28" s="31">
        <v>2.1551423428526085E-5</v>
      </c>
      <c r="DP28" s="31">
        <v>2.0988624950244694E-5</v>
      </c>
      <c r="DQ28" s="31">
        <v>2.0440523511729935E-5</v>
      </c>
      <c r="DR28" s="31">
        <v>1.9906735311343642E-5</v>
      </c>
      <c r="DS28" s="31">
        <v>1.9386886570125677E-5</v>
      </c>
      <c r="DT28" s="31">
        <v>1.8880613270059659E-5</v>
      </c>
      <c r="DU28" s="31">
        <v>1.8387560899173406E-5</v>
      </c>
      <c r="DV28" s="31">
        <v>1.7907384203296154E-5</v>
      </c>
      <c r="DW28" s="31">
        <v>1.7439746944298456E-5</v>
      </c>
      <c r="DX28" s="31">
        <v>1.6984321664645161E-5</v>
      </c>
      <c r="DY28" s="31">
        <v>1.6540789458097179E-5</v>
      </c>
      <c r="DZ28" s="31">
        <v>1.6108839746401222E-5</v>
      </c>
      <c r="EA28" s="31">
        <v>1.5688170061810794E-5</v>
      </c>
      <c r="EB28" s="31">
        <v>1.5278485835286825E-5</v>
      </c>
      <c r="EC28" s="31">
        <v>1.487950019022907E-5</v>
      </c>
      <c r="ED28" s="31">
        <v>1.4490933741594231E-5</v>
      </c>
      <c r="EE28" s="31">
        <v>1.4112514400259664E-5</v>
      </c>
      <c r="EF28" s="31">
        <v>1.3743977182496245E-5</v>
      </c>
      <c r="EG28" s="31">
        <v>1.3385064024416663E-5</v>
      </c>
      <c r="EH28" s="31">
        <v>1.3035523601269059E-5</v>
      </c>
      <c r="EI28" s="31">
        <v>1.269511115144986E-5</v>
      </c>
      <c r="EJ28" s="31">
        <v>1.2363588305112406E-5</v>
      </c>
      <c r="EK28" s="31">
        <v>1.2040722917251094E-5</v>
      </c>
      <c r="EL28" s="31">
        <v>1.1726288905144626E-5</v>
      </c>
      <c r="EM28" s="31">
        <v>1.1420066090044272E-5</v>
      </c>
      <c r="EN28" s="31">
        <v>1.112184004299616E-5</v>
      </c>
      <c r="EO28" s="31">
        <v>1.0831401934689948E-5</v>
      </c>
      <c r="EP28" s="31">
        <v>1.0548548389228606E-5</v>
      </c>
      <c r="EQ28" s="31">
        <v>1.0273081341716694E-5</v>
      </c>
      <c r="ER28" s="31">
        <v>1.0004807899567794E-5</v>
      </c>
      <c r="ES28" s="31">
        <v>9.7435402074337747E-6</v>
      </c>
      <c r="ET28" s="31">
        <v>9.4890953156611681E-6</v>
      </c>
      <c r="EU28" s="31">
        <v>9.2412950521828661E-6</v>
      </c>
      <c r="EV28" s="31">
        <v>8.9999658977552583E-6</v>
      </c>
      <c r="EW28" s="31">
        <v>8.7649388644533033E-6</v>
      </c>
      <c r="EX28" s="31">
        <v>8.5360493773387564E-6</v>
      </c>
      <c r="EY28" s="31">
        <v>8.3131371592185378E-6</v>
      </c>
      <c r="EZ28" s="31">
        <v>8.0960461184124067E-6</v>
      </c>
      <c r="FA28" s="31">
        <v>7.8846242394516213E-6</v>
      </c>
      <c r="FB28" s="31">
        <v>7.6787234766319305E-6</v>
      </c>
      <c r="FC28" s="31">
        <v>7.4781996503462095E-6</v>
      </c>
      <c r="FD28" s="31">
        <v>7.2829123461244146E-6</v>
      </c>
      <c r="FE28" s="31">
        <v>7.0927248163100252E-6</v>
      </c>
      <c r="FF28" s="31">
        <v>6.9075038843040184E-6</v>
      </c>
      <c r="FG28" s="31">
        <v>6.7271198513095453E-6</v>
      </c>
    </row>
    <row r="29" spans="1:163">
      <c r="A29" s="31">
        <v>23</v>
      </c>
      <c r="D29" s="31">
        <v>4.6030954748358034E-4</v>
      </c>
      <c r="E29" s="31">
        <v>4.4879893008313533E-4</v>
      </c>
      <c r="F29" s="31">
        <v>4.3757615010353806E-4</v>
      </c>
      <c r="G29" s="31">
        <v>4.266340098091716E-4</v>
      </c>
      <c r="H29" s="31">
        <v>4.1596549145282274E-4</v>
      </c>
      <c r="I29" s="31">
        <v>4.0556375277484653E-4</v>
      </c>
      <c r="J29" s="31">
        <v>3.9542212261487993E-4</v>
      </c>
      <c r="K29" s="31">
        <v>3.8553409663328925E-4</v>
      </c>
      <c r="L29" s="31">
        <v>3.7589333313960946E-4</v>
      </c>
      <c r="M29" s="31">
        <v>3.6649364902529609E-4</v>
      </c>
      <c r="N29" s="31">
        <v>3.5732901579818761E-4</v>
      </c>
      <c r="O29" s="31">
        <v>3.4839355571612758E-4</v>
      </c>
      <c r="P29" s="31">
        <v>3.3968153801727216E-4</v>
      </c>
      <c r="Q29" s="31">
        <v>3.3118737524466286E-4</v>
      </c>
      <c r="R29" s="31">
        <v>3.2290561966270847E-4</v>
      </c>
      <c r="S29" s="31">
        <v>3.1483095976327688E-4</v>
      </c>
      <c r="T29" s="31">
        <v>3.069582168591568E-4</v>
      </c>
      <c r="U29" s="31">
        <v>2.9928234176270396E-4</v>
      </c>
      <c r="V29" s="31">
        <v>2.9179841154754215E-4</v>
      </c>
      <c r="W29" s="31">
        <v>2.8450162639124247E-4</v>
      </c>
      <c r="X29" s="31">
        <v>2.7738730649695253E-4</v>
      </c>
      <c r="Y29" s="31">
        <v>2.7045088909200958E-4</v>
      </c>
      <c r="Z29" s="31">
        <v>2.6368792550160208E-4</v>
      </c>
      <c r="AA29" s="31">
        <v>2.5709407829561004E-4</v>
      </c>
      <c r="AB29" s="31">
        <v>2.5066511850679212E-4</v>
      </c>
      <c r="AC29" s="31">
        <v>2.4439692291853551E-4</v>
      </c>
      <c r="AD29" s="31">
        <v>2.3828547142042868E-4</v>
      </c>
      <c r="AE29" s="31">
        <v>2.3232684442996168E-4</v>
      </c>
      <c r="AF29" s="31">
        <v>2.265172203786998E-4</v>
      </c>
      <c r="AG29" s="31">
        <v>2.2085287326131879E-4</v>
      </c>
      <c r="AH29" s="31">
        <v>2.153301702459294E-4</v>
      </c>
      <c r="AI29" s="31">
        <v>2.0994556934415891E-4</v>
      </c>
      <c r="AJ29" s="31">
        <v>2.0469561713949531E-4</v>
      </c>
      <c r="AK29" s="31">
        <v>1.9957694657243559E-4</v>
      </c>
      <c r="AL29" s="31">
        <v>1.9458627478102252E-4</v>
      </c>
      <c r="AM29" s="31">
        <v>1.897204009953779E-4</v>
      </c>
      <c r="AN29" s="31">
        <v>1.8497620448488782E-4</v>
      </c>
      <c r="AO29" s="31">
        <v>1.8035064255672025E-4</v>
      </c>
      <c r="AP29" s="31">
        <v>1.7584074860439258E-4</v>
      </c>
      <c r="AQ29" s="31">
        <v>1.7144363020513701E-4</v>
      </c>
      <c r="AR29" s="31">
        <v>1.6715646726484374E-4</v>
      </c>
      <c r="AS29" s="31">
        <v>1.6297651020939224E-4</v>
      </c>
      <c r="AT29" s="31">
        <v>1.5890107822121038E-4</v>
      </c>
      <c r="AU29" s="31">
        <v>1.549275575199309E-4</v>
      </c>
      <c r="AV29" s="31">
        <v>1.5105339968604189E-4</v>
      </c>
      <c r="AW29" s="31">
        <v>1.4727612002645674E-4</v>
      </c>
      <c r="AX29" s="31">
        <v>1.4359329598095485E-4</v>
      </c>
      <c r="AY29" s="31">
        <v>1.4000256556847163E-4</v>
      </c>
      <c r="AZ29" s="31">
        <v>1.3650162587224078E-4</v>
      </c>
      <c r="BA29" s="31">
        <v>1.3308823156281654E-4</v>
      </c>
      <c r="BB29" s="31">
        <v>1.2976019345803207E-4</v>
      </c>
      <c r="BC29" s="31">
        <v>1.2651537711896524E-4</v>
      </c>
      <c r="BD29" s="31">
        <v>1.2335170148101551E-4</v>
      </c>
      <c r="BE29" s="31">
        <v>1.2026713751921202E-4</v>
      </c>
      <c r="BF29" s="31">
        <v>1.1725970694689746E-4</v>
      </c>
      <c r="BG29" s="31">
        <v>1.1432748094695288E-4</v>
      </c>
      <c r="BH29" s="31">
        <v>1.1146857893474983E-4</v>
      </c>
      <c r="BI29" s="31">
        <v>1.0868116735203654E-4</v>
      </c>
      <c r="BJ29" s="31">
        <v>1.059634584909843E-4</v>
      </c>
      <c r="BK29" s="31">
        <v>1.0331370934764028E-4</v>
      </c>
      <c r="BL29" s="31">
        <v>1.0073022050405109E-4</v>
      </c>
      <c r="BM29" s="31">
        <v>9.8211335038339586E-5</v>
      </c>
      <c r="BN29" s="31">
        <v>9.5755437462038268E-5</v>
      </c>
      <c r="BO29" s="31">
        <v>9.336095268399418E-5</v>
      </c>
      <c r="BP29" s="31">
        <v>9.1026345000183592E-5</v>
      </c>
      <c r="BQ29" s="31">
        <v>8.8750117108787459E-5</v>
      </c>
      <c r="BR29" s="31">
        <v>8.6530809149896147E-5</v>
      </c>
      <c r="BS29" s="31">
        <v>8.4366997769227481E-5</v>
      </c>
      <c r="BT29" s="31">
        <v>8.2257295205257858E-5</v>
      </c>
      <c r="BU29" s="31">
        <v>8.0200348399180624E-5</v>
      </c>
      <c r="BV29" s="31">
        <v>7.8194838127121095E-5</v>
      </c>
      <c r="BW29" s="31">
        <v>7.6239478154051767E-5</v>
      </c>
      <c r="BX29" s="31">
        <v>7.4333014408864721E-5</v>
      </c>
      <c r="BY29" s="31">
        <v>7.2474224180072534E-5</v>
      </c>
      <c r="BZ29" s="31">
        <v>7.0661915331621635E-5</v>
      </c>
      <c r="CA29" s="31">
        <v>6.8894925538315267E-5</v>
      </c>
      <c r="CB29" s="31">
        <v>6.7172121540355715E-5</v>
      </c>
      <c r="CC29" s="31">
        <v>6.5492398416527108E-5</v>
      </c>
      <c r="CD29" s="31">
        <v>6.3854678875554366E-5</v>
      </c>
      <c r="CE29" s="31">
        <v>6.2257912565181404E-5</v>
      </c>
      <c r="CF29" s="31">
        <v>6.0701075398527273E-5</v>
      </c>
      <c r="CG29" s="31">
        <v>5.9183168897287566E-5</v>
      </c>
      <c r="CH29" s="31">
        <v>5.7703219551359833E-5</v>
      </c>
      <c r="CI29" s="31">
        <v>5.6260278194482384E-5</v>
      </c>
      <c r="CJ29" s="31">
        <v>5.485341939548603E-5</v>
      </c>
      <c r="CK29" s="31">
        <v>5.3481740864768322E-5</v>
      </c>
      <c r="CL29" s="31">
        <v>5.2144362875609689E-5</v>
      </c>
      <c r="CM29" s="31">
        <v>5.084042769996022E-5</v>
      </c>
      <c r="CN29" s="31">
        <v>4.9569099058335373E-5</v>
      </c>
      <c r="CO29" s="31">
        <v>4.8329561583467796E-5</v>
      </c>
      <c r="CP29" s="31">
        <v>4.7121020297370736E-5</v>
      </c>
      <c r="CQ29" s="31">
        <v>4.5942700101479077E-5</v>
      </c>
      <c r="CR29" s="31">
        <v>4.4793845279539081E-5</v>
      </c>
      <c r="CS29" s="31">
        <v>4.3673719012929518E-5</v>
      </c>
      <c r="CT29" s="31">
        <v>4.2581602908102645E-5</v>
      </c>
      <c r="CU29" s="31">
        <v>4.1516796535842154E-5</v>
      </c>
      <c r="CV29" s="31">
        <v>4.0478616982042517E-5</v>
      </c>
      <c r="CW29" s="31">
        <v>3.9466398409721722E-5</v>
      </c>
      <c r="CX29" s="31">
        <v>3.8479491631986337E-5</v>
      </c>
      <c r="CY29" s="31">
        <v>3.7517263695675213E-5</v>
      </c>
      <c r="CZ29" s="31">
        <v>3.6579097475414618E-5</v>
      </c>
      <c r="DA29" s="31">
        <v>3.5664391277824583E-5</v>
      </c>
      <c r="DB29" s="31">
        <v>3.4772558455622558E-5</v>
      </c>
      <c r="DC29" s="31">
        <v>3.3903027031376856E-5</v>
      </c>
      <c r="DD29" s="31">
        <v>3.3055239330668654E-5</v>
      </c>
      <c r="DE29" s="31">
        <v>3.2228651624427232E-5</v>
      </c>
      <c r="DF29" s="31">
        <v>3.1422733780209085E-5</v>
      </c>
      <c r="DG29" s="31">
        <v>3.0636968922197008E-5</v>
      </c>
      <c r="DH29" s="31">
        <v>2.9870853099701877E-5</v>
      </c>
      <c r="DI29" s="31">
        <v>2.9123894963953368E-5</v>
      </c>
      <c r="DJ29" s="31">
        <v>2.8395615452973241E-5</v>
      </c>
      <c r="DK29" s="31">
        <v>2.7685547484328712E-5</v>
      </c>
      <c r="DL29" s="31">
        <v>2.6993235655568875E-5</v>
      </c>
      <c r="DM29" s="31">
        <v>2.6318235952152129E-5</v>
      </c>
      <c r="DN29" s="31">
        <v>2.5660115462677215E-5</v>
      </c>
      <c r="DO29" s="31">
        <v>2.5018452101235284E-5</v>
      </c>
      <c r="DP29" s="31">
        <v>2.4392834336704905E-5</v>
      </c>
      <c r="DQ29" s="31">
        <v>2.3782860928816221E-5</v>
      </c>
      <c r="DR29" s="31">
        <v>2.3188140670815558E-5</v>
      </c>
      <c r="DS29" s="31">
        <v>2.2608292138564581E-5</v>
      </c>
      <c r="DT29" s="31">
        <v>2.2042943445913803E-5</v>
      </c>
      <c r="DU29" s="31">
        <v>2.149173200619319E-5</v>
      </c>
      <c r="DV29" s="31">
        <v>2.0954304299667027E-5</v>
      </c>
      <c r="DW29" s="31">
        <v>2.0430315646803863E-5</v>
      </c>
      <c r="DX29" s="31">
        <v>1.9919429987216104E-5</v>
      </c>
      <c r="DY29" s="31">
        <v>1.9421319664127528E-5</v>
      </c>
      <c r="DZ29" s="31">
        <v>1.8935665214230435E-5</v>
      </c>
      <c r="EA29" s="31">
        <v>1.8462155162797701E-5</v>
      </c>
      <c r="EB29" s="31">
        <v>1.8000485823918296E-5</v>
      </c>
      <c r="EC29" s="31">
        <v>1.7550361105728188E-5</v>
      </c>
      <c r="ED29" s="31">
        <v>1.7111492320511645E-5</v>
      </c>
      <c r="EE29" s="31">
        <v>1.6683597999551261E-5</v>
      </c>
      <c r="EF29" s="31">
        <v>1.6266403712607821E-5</v>
      </c>
      <c r="EG29" s="31">
        <v>1.5859641891914342E-5</v>
      </c>
      <c r="EH29" s="31">
        <v>1.5463051660571377E-5</v>
      </c>
      <c r="EI29" s="31">
        <v>1.507637866523337E-5</v>
      </c>
      <c r="EJ29" s="31">
        <v>1.4699374912979178E-5</v>
      </c>
      <c r="EK29" s="31">
        <v>1.4331798612261576E-5</v>
      </c>
      <c r="EL29" s="31">
        <v>1.3973414017834146E-5</v>
      </c>
      <c r="EM29" s="31">
        <v>1.3623991279555951E-5</v>
      </c>
      <c r="EN29" s="31">
        <v>1.3283306294977032E-5</v>
      </c>
      <c r="EO29" s="31">
        <v>1.2951140565610182E-5</v>
      </c>
      <c r="EP29" s="31">
        <v>1.2627281056796835E-5</v>
      </c>
      <c r="EQ29" s="31">
        <v>1.231152006107718E-5</v>
      </c>
      <c r="ER29" s="31">
        <v>1.200365506497687E-5</v>
      </c>
      <c r="ES29" s="31">
        <v>1.1703488619124939E-5</v>
      </c>
      <c r="ET29" s="31">
        <v>1.1410828211619446E-5</v>
      </c>
      <c r="EU29" s="31">
        <v>1.1125486144560007E-5</v>
      </c>
      <c r="EV29" s="31">
        <v>1.0847279413667565E-5</v>
      </c>
      <c r="EW29" s="31">
        <v>1.0576029590914522E-5</v>
      </c>
      <c r="EX29" s="31">
        <v>1.0311562710089835E-5</v>
      </c>
      <c r="EY29" s="31">
        <v>1.0053709155225697E-5</v>
      </c>
      <c r="EZ29" s="31">
        <v>9.8023035518142545E-6</v>
      </c>
      <c r="FA29" s="31">
        <v>9.5571846607445763E-6</v>
      </c>
      <c r="FB29" s="31">
        <v>9.3181952748918745E-6</v>
      </c>
      <c r="FC29" s="31">
        <v>9.0851821182926317E-6</v>
      </c>
      <c r="FD29" s="31">
        <v>8.8579957478409848E-6</v>
      </c>
      <c r="FE29" s="31">
        <v>8.6364904574433165E-6</v>
      </c>
      <c r="FF29" s="31">
        <v>8.420524184569576E-6</v>
      </c>
      <c r="FG29" s="31">
        <v>8.2099584191413988E-6</v>
      </c>
    </row>
    <row r="30" spans="1:163">
      <c r="A30" s="31">
        <v>24</v>
      </c>
      <c r="D30" s="31">
        <v>4.6578130672252007E-4</v>
      </c>
      <c r="E30" s="31">
        <v>4.546036546817367E-4</v>
      </c>
      <c r="F30" s="31">
        <v>4.4369423990883337E-4</v>
      </c>
      <c r="G30" s="31">
        <v>4.3304662534246501E-4</v>
      </c>
      <c r="H30" s="31">
        <v>4.2265452839556673E-4</v>
      </c>
      <c r="I30" s="31">
        <v>4.1251181724833423E-4</v>
      </c>
      <c r="J30" s="31">
        <v>4.0261250723016737E-4</v>
      </c>
      <c r="K30" s="31">
        <v>3.9295075728843567E-4</v>
      </c>
      <c r="L30" s="31">
        <v>3.8352086654198486E-4</v>
      </c>
      <c r="M30" s="31">
        <v>3.7431727091735446E-4</v>
      </c>
      <c r="N30" s="31">
        <v>3.6533453986571478E-4</v>
      </c>
      <c r="O30" s="31">
        <v>3.565673731585902E-4</v>
      </c>
      <c r="P30" s="31">
        <v>3.4801059776048E-4</v>
      </c>
      <c r="Q30" s="31">
        <v>3.3965916477652627E-4</v>
      </c>
      <c r="R30" s="31">
        <v>3.3150814647343055E-4</v>
      </c>
      <c r="S30" s="31">
        <v>3.2355273337186411E-4</v>
      </c>
      <c r="T30" s="31">
        <v>3.1578823140865087E-4</v>
      </c>
      <c r="U30" s="31">
        <v>3.0821005916705196E-4</v>
      </c>
      <c r="V30" s="31">
        <v>3.0081374517351798E-4</v>
      </c>
      <c r="W30" s="31">
        <v>2.9359492525930976E-4</v>
      </c>
      <c r="X30" s="31">
        <v>2.865493399854392E-4</v>
      </c>
      <c r="Y30" s="31">
        <v>2.796728321294005E-4</v>
      </c>
      <c r="Z30" s="31">
        <v>2.729613442322163E-4</v>
      </c>
      <c r="AA30" s="31">
        <v>2.6641091620434825E-4</v>
      </c>
      <c r="AB30" s="31">
        <v>2.6001768298906106E-4</v>
      </c>
      <c r="AC30" s="31">
        <v>2.5377787228185748E-4</v>
      </c>
      <c r="AD30" s="31">
        <v>2.476878023046464E-4</v>
      </c>
      <c r="AE30" s="31">
        <v>2.4174387963332077E-4</v>
      </c>
      <c r="AF30" s="31">
        <v>2.3594259707747096E-4</v>
      </c>
      <c r="AG30" s="31">
        <v>2.3028053161097976E-4</v>
      </c>
      <c r="AH30" s="31">
        <v>2.2475434235227822E-4</v>
      </c>
      <c r="AI30" s="31">
        <v>2.1936076859306879E-4</v>
      </c>
      <c r="AJ30" s="31">
        <v>2.1409662787435845E-4</v>
      </c>
      <c r="AK30" s="31">
        <v>2.0895881410865855E-4</v>
      </c>
      <c r="AL30" s="31">
        <v>2.0394429574724918E-4</v>
      </c>
      <c r="AM30" s="31">
        <v>1.9905011399142487E-4</v>
      </c>
      <c r="AN30" s="31">
        <v>1.9427338104666575E-4</v>
      </c>
      <c r="AO30" s="31">
        <v>1.8961127841870515E-4</v>
      </c>
      <c r="AP30" s="31">
        <v>1.8506105525048562E-4</v>
      </c>
      <c r="AQ30" s="31">
        <v>1.8062002669902763E-4</v>
      </c>
      <c r="AR30" s="31">
        <v>1.7628557235124624E-4</v>
      </c>
      <c r="AS30" s="31">
        <v>1.7205513467778583E-4</v>
      </c>
      <c r="AT30" s="31">
        <v>1.6792621752395915E-4</v>
      </c>
      <c r="AU30" s="31">
        <v>1.6389638463690047E-4</v>
      </c>
      <c r="AV30" s="31">
        <v>1.5996325822806195E-4</v>
      </c>
      <c r="AW30" s="31">
        <v>1.5612451757020975E-4</v>
      </c>
      <c r="AX30" s="31">
        <v>1.5237789762808618E-4</v>
      </c>
      <c r="AY30" s="31">
        <v>1.4872118772193377E-4</v>
      </c>
      <c r="AZ30" s="31">
        <v>1.4515223022309168E-4</v>
      </c>
      <c r="BA30" s="31">
        <v>1.4166891928089464E-4</v>
      </c>
      <c r="BB30" s="31">
        <v>1.3826919958012334E-4</v>
      </c>
      <c r="BC30" s="31">
        <v>1.3495106512827218E-4</v>
      </c>
      <c r="BD30" s="31">
        <v>1.3171255807192193E-4</v>
      </c>
      <c r="BE30" s="31">
        <v>1.2855176754151434E-4</v>
      </c>
      <c r="BF30" s="31">
        <v>1.2546682852385057E-4</v>
      </c>
      <c r="BG30" s="31">
        <v>1.2245592076164704E-4</v>
      </c>
      <c r="BH30" s="31">
        <v>1.1951726767949825E-4</v>
      </c>
      <c r="BI30" s="31">
        <v>1.1664913533561601E-4</v>
      </c>
      <c r="BJ30" s="31">
        <v>1.1384983139872248E-4</v>
      </c>
      <c r="BK30" s="31">
        <v>1.1111770414949629E-4</v>
      </c>
      <c r="BL30" s="31">
        <v>1.084511415059815E-4</v>
      </c>
      <c r="BM30" s="31">
        <v>1.0584857007238427E-4</v>
      </c>
      <c r="BN30" s="31">
        <v>1.0330845421069657E-4</v>
      </c>
      <c r="BO30" s="31">
        <v>1.0082929513459761E-4</v>
      </c>
      <c r="BP30" s="31">
        <v>9.8409630025101506E-5</v>
      </c>
      <c r="BQ30" s="31">
        <v>9.6048031167425343E-5</v>
      </c>
      <c r="BR30" s="31">
        <v>9.3743105108571369E-5</v>
      </c>
      <c r="BS30" s="31">
        <v>9.1493491835124954E-5</v>
      </c>
      <c r="BT30" s="31">
        <v>8.9297863970783786E-5</v>
      </c>
      <c r="BU30" s="31">
        <v>8.7154925993143464E-5</v>
      </c>
      <c r="BV30" s="31">
        <v>8.5063413469280117E-5</v>
      </c>
      <c r="BW30" s="31">
        <v>8.3022092309675656E-5</v>
      </c>
      <c r="BX30" s="31">
        <v>8.1029758040047738E-5</v>
      </c>
      <c r="BY30" s="31">
        <v>7.9085235090654035E-5</v>
      </c>
      <c r="BZ30" s="31">
        <v>7.718737610265155E-5</v>
      </c>
      <c r="CA30" s="31">
        <v>7.5335061251101626E-5</v>
      </c>
      <c r="CB30" s="31">
        <v>7.3527197584220797E-5</v>
      </c>
      <c r="CC30" s="31">
        <v>7.1762718378489272E-5</v>
      </c>
      <c r="CD30" s="31">
        <v>7.004058250923391E-5</v>
      </c>
      <c r="CE30" s="31">
        <v>6.8359773836316546E-5</v>
      </c>
      <c r="CF30" s="31">
        <v>6.671930060456405E-5</v>
      </c>
      <c r="CG30" s="31">
        <v>6.5118194858586863E-5</v>
      </c>
      <c r="CH30" s="31">
        <v>6.3555511871639893E-5</v>
      </c>
      <c r="CI30" s="31">
        <v>6.2030329588190562E-5</v>
      </c>
      <c r="CJ30" s="31">
        <v>6.054174807986276E-5</v>
      </c>
      <c r="CK30" s="31">
        <v>5.9088889014437432E-5</v>
      </c>
      <c r="CL30" s="31">
        <v>5.7670895137595756E-5</v>
      </c>
      <c r="CM30" s="31">
        <v>5.6286929767099306E-5</v>
      </c>
      <c r="CN30" s="31">
        <v>5.4936176299108786E-5</v>
      </c>
      <c r="CO30" s="31">
        <v>5.3617837726349402E-5</v>
      </c>
      <c r="CP30" s="31">
        <v>5.2331136167840191E-5</v>
      </c>
      <c r="CQ30" s="31">
        <v>5.1075312409907725E-5</v>
      </c>
      <c r="CR30" s="31">
        <v>4.9849625458214846E-5</v>
      </c>
      <c r="CS30" s="31">
        <v>4.8653352100539707E-5</v>
      </c>
      <c r="CT30" s="31">
        <v>4.7485786480046646E-5</v>
      </c>
      <c r="CU30" s="31">
        <v>4.6346239678798353E-5</v>
      </c>
      <c r="CV30" s="31">
        <v>4.523403931126199E-5</v>
      </c>
      <c r="CW30" s="31">
        <v>4.4148529127570547E-5</v>
      </c>
      <c r="CX30" s="31">
        <v>4.3089068626304977E-5</v>
      </c>
      <c r="CY30" s="31">
        <v>4.2055032676568601E-5</v>
      </c>
      <c r="CZ30" s="31">
        <v>4.1045811149130839E-5</v>
      </c>
      <c r="DA30" s="31">
        <v>4.0060808556422722E-5</v>
      </c>
      <c r="DB30" s="31">
        <v>3.9099443701171263E-5</v>
      </c>
      <c r="DC30" s="31">
        <v>3.8161149333466528E-5</v>
      </c>
      <c r="DD30" s="31">
        <v>3.724537181605755E-5</v>
      </c>
      <c r="DE30" s="31">
        <v>3.6351570797680692E-5</v>
      </c>
      <c r="DF30" s="31">
        <v>3.5479218894227407E-5</v>
      </c>
      <c r="DG30" s="31">
        <v>3.4627801377562853E-5</v>
      </c>
      <c r="DH30" s="31">
        <v>3.379681587181275E-5</v>
      </c>
      <c r="DI30" s="31">
        <v>3.2985772056938072E-5</v>
      </c>
      <c r="DJ30" s="31">
        <v>3.2194191379423468E-5</v>
      </c>
      <c r="DK30" s="31">
        <v>3.1421606769908511E-5</v>
      </c>
      <c r="DL30" s="31">
        <v>3.0667562367595067E-5</v>
      </c>
      <c r="DM30" s="31">
        <v>2.9931613251268277E-5</v>
      </c>
      <c r="DN30" s="31">
        <v>2.9213325176772217E-5</v>
      </c>
      <c r="DO30" s="31">
        <v>2.8512274320785967E-5</v>
      </c>
      <c r="DP30" s="31">
        <v>2.7828047030747967E-5</v>
      </c>
      <c r="DQ30" s="31">
        <v>2.7160239580781843E-5</v>
      </c>
      <c r="DR30" s="31">
        <v>2.6508457933479444E-5</v>
      </c>
      <c r="DS30" s="31">
        <v>2.5872317507400274E-5</v>
      </c>
      <c r="DT30" s="31">
        <v>2.5251442950150879E-5</v>
      </c>
      <c r="DU30" s="31">
        <v>2.4645467916909316E-5</v>
      </c>
      <c r="DV30" s="31">
        <v>2.4054034854264718E-5</v>
      </c>
      <c r="DW30" s="31">
        <v>2.3476794789244208E-5</v>
      </c>
      <c r="DX30" s="31">
        <v>2.2913407123402613E-5</v>
      </c>
      <c r="DY30" s="31">
        <v>2.2363539431853585E-5</v>
      </c>
      <c r="DZ30" s="31">
        <v>2.1826867267123508E-5</v>
      </c>
      <c r="EA30" s="31">
        <v>2.1303073967712261E-5</v>
      </c>
      <c r="EB30" s="31">
        <v>2.0791850471248474E-5</v>
      </c>
      <c r="EC30" s="31">
        <v>2.0292895132128215E-5</v>
      </c>
      <c r="ED30" s="31">
        <v>1.9805913543530107E-5</v>
      </c>
      <c r="EE30" s="31">
        <v>1.9330618363701673E-5</v>
      </c>
      <c r="EF30" s="31">
        <v>1.8866729146414229E-5</v>
      </c>
      <c r="EG30" s="31">
        <v>1.8413972175486765E-5</v>
      </c>
      <c r="EH30" s="31">
        <v>1.7972080303280579E-5</v>
      </c>
      <c r="EI30" s="31">
        <v>1.7540792793069784E-5</v>
      </c>
      <c r="EJ30" s="31">
        <v>1.7119855165194527E-5</v>
      </c>
      <c r="EK30" s="31">
        <v>1.6709019046906185E-5</v>
      </c>
      <c r="EL30" s="31">
        <v>1.6308042025815892E-5</v>
      </c>
      <c r="EM30" s="31">
        <v>1.5916687506860024E-5</v>
      </c>
      <c r="EN30" s="31">
        <v>1.5534724572697977E-5</v>
      </c>
      <c r="EO30" s="31">
        <v>1.5161927847460421E-5</v>
      </c>
      <c r="EP30" s="31">
        <v>1.4798077363766929E-5</v>
      </c>
      <c r="EQ30" s="31">
        <v>1.4442958432935071E-5</v>
      </c>
      <c r="ER30" s="31">
        <v>1.4096361518304017E-5</v>
      </c>
      <c r="ES30" s="31">
        <v>1.3758082111598334E-5</v>
      </c>
      <c r="ET30" s="31">
        <v>1.3427920612258505E-5</v>
      </c>
      <c r="EU30" s="31">
        <v>1.3105682209667344E-5</v>
      </c>
      <c r="EV30" s="31">
        <v>1.2791176768202698E-5</v>
      </c>
      <c r="EW30" s="31">
        <v>1.2484218715048589E-5</v>
      </c>
      <c r="EX30" s="31">
        <v>1.2184626930698643E-5</v>
      </c>
      <c r="EY30" s="31">
        <v>1.1892224642087192E-5</v>
      </c>
      <c r="EZ30" s="31">
        <v>1.1606839318284858E-5</v>
      </c>
      <c r="FA30" s="31">
        <v>1.132830256869744E-5</v>
      </c>
      <c r="FB30" s="31">
        <v>1.1056450043707539E-5</v>
      </c>
      <c r="FC30" s="31">
        <v>1.0791121337700687E-5</v>
      </c>
      <c r="FD30" s="31">
        <v>1.0532159894418596E-5</v>
      </c>
      <c r="FE30" s="31">
        <v>1.0279412914583621E-5</v>
      </c>
      <c r="FF30" s="31">
        <v>1.0032731265740208E-5</v>
      </c>
      <c r="FG30" s="31">
        <v>9.7919693942597411E-6</v>
      </c>
    </row>
    <row r="31" spans="1:163">
      <c r="A31" s="31">
        <v>25</v>
      </c>
      <c r="D31" s="31">
        <v>4.7408783020055293E-4</v>
      </c>
      <c r="E31" s="31">
        <v>4.6316793263421427E-4</v>
      </c>
      <c r="F31" s="31">
        <v>4.524995584254962E-4</v>
      </c>
      <c r="G31" s="31">
        <v>4.4207691411351368E-4</v>
      </c>
      <c r="H31" s="31">
        <v>4.3189433968100711E-4</v>
      </c>
      <c r="I31" s="31">
        <v>4.2194630548067128E-4</v>
      </c>
      <c r="J31" s="31">
        <v>4.1222740923228026E-4</v>
      </c>
      <c r="K31" s="31">
        <v>4.0273237308897865E-4</v>
      </c>
      <c r="L31" s="31">
        <v>3.9345604077114686E-4</v>
      </c>
      <c r="M31" s="31">
        <v>3.8439337476628324E-4</v>
      </c>
      <c r="N31" s="31">
        <v>3.7553945359338289E-4</v>
      </c>
      <c r="O31" s="31">
        <v>3.6688946913032721E-4</v>
      </c>
      <c r="P31" s="31">
        <v>3.5843872400283315E-4</v>
      </c>
      <c r="Q31" s="31">
        <v>3.5018262903354378E-4</v>
      </c>
      <c r="R31" s="31">
        <v>3.4211670074987566E-4</v>
      </c>
      <c r="S31" s="31">
        <v>3.3423655894926851E-4</v>
      </c>
      <c r="T31" s="31">
        <v>3.2653792432051749E-4</v>
      </c>
      <c r="U31" s="31">
        <v>3.1901661611989012E-4</v>
      </c>
      <c r="V31" s="31">
        <v>3.1166854990077755E-4</v>
      </c>
      <c r="W31" s="31">
        <v>3.0448973529563104E-4</v>
      </c>
      <c r="X31" s="31">
        <v>2.9747627384899743E-4</v>
      </c>
      <c r="Y31" s="31">
        <v>2.9062435690045831E-4</v>
      </c>
      <c r="Z31" s="31">
        <v>2.8393026351634124E-4</v>
      </c>
      <c r="AA31" s="31">
        <v>2.7739035846906229E-4</v>
      </c>
      <c r="AB31" s="31">
        <v>2.7100109026301987E-4</v>
      </c>
      <c r="AC31" s="31">
        <v>2.6475898920595096E-4</v>
      </c>
      <c r="AD31" s="31">
        <v>2.5866066552471826E-4</v>
      </c>
      <c r="AE31" s="31">
        <v>2.5270280752449041E-4</v>
      </c>
      <c r="AF31" s="31">
        <v>2.4688217979032941E-4</v>
      </c>
      <c r="AG31" s="31">
        <v>2.4119562143019505E-4</v>
      </c>
      <c r="AH31" s="31">
        <v>2.3564004435842537E-4</v>
      </c>
      <c r="AI31" s="31">
        <v>2.3021243161875033E-4</v>
      </c>
      <c r="AJ31" s="31">
        <v>2.249098357459325E-4</v>
      </c>
      <c r="AK31" s="31">
        <v>2.1972937716514885E-4</v>
      </c>
      <c r="AL31" s="31">
        <v>2.1466824262823426E-4</v>
      </c>
      <c r="AM31" s="31">
        <v>2.0972368368595023E-4</v>
      </c>
      <c r="AN31" s="31">
        <v>2.048930151954364E-4</v>
      </c>
      <c r="AO31" s="31">
        <v>2.0017361386204661E-4</v>
      </c>
      <c r="AP31" s="31">
        <v>1.9556291681476577E-4</v>
      </c>
      <c r="AQ31" s="31">
        <v>1.9105842021444554E-4</v>
      </c>
      <c r="AR31" s="31">
        <v>1.8665767789409168E-4</v>
      </c>
      <c r="AS31" s="31">
        <v>1.8235830003047557E-4</v>
      </c>
      <c r="AT31" s="31">
        <v>1.7815795184633815E-4</v>
      </c>
      <c r="AU31" s="31">
        <v>1.7405435234249167E-4</v>
      </c>
      <c r="AV31" s="31">
        <v>1.7004527305912033E-4</v>
      </c>
      <c r="AW31" s="31">
        <v>1.6612853686561775E-4</v>
      </c>
      <c r="AX31" s="31">
        <v>1.6230201677829359E-4</v>
      </c>
      <c r="AY31" s="31">
        <v>1.5856363480531752E-4</v>
      </c>
      <c r="AZ31" s="31">
        <v>1.5491136081826327E-4</v>
      </c>
      <c r="BA31" s="31">
        <v>1.5134321144964937E-4</v>
      </c>
      <c r="BB31" s="31">
        <v>1.4785724901587052E-4</v>
      </c>
      <c r="BC31" s="31">
        <v>1.444515804649377E-4</v>
      </c>
      <c r="BD31" s="31">
        <v>1.4112435634845805E-4</v>
      </c>
      <c r="BE31" s="31">
        <v>1.378737698172898E-4</v>
      </c>
      <c r="BF31" s="31">
        <v>1.3469805564033483E-4</v>
      </c>
      <c r="BG31" s="31">
        <v>1.3159548924592798E-4</v>
      </c>
      <c r="BH31" s="31">
        <v>1.2856438578531012E-4</v>
      </c>
      <c r="BI31" s="31">
        <v>1.2560309921766927E-4</v>
      </c>
      <c r="BJ31" s="31">
        <v>1.2271002141625985E-4</v>
      </c>
      <c r="BK31" s="31">
        <v>1.1988358129510765E-4</v>
      </c>
      <c r="BL31" s="31">
        <v>1.1712224395583326E-4</v>
      </c>
      <c r="BM31" s="31">
        <v>1.1442450985412379E-4</v>
      </c>
      <c r="BN31" s="31">
        <v>1.1178891398540697E-4</v>
      </c>
      <c r="BO31" s="31">
        <v>1.0921402508927872E-4</v>
      </c>
      <c r="BP31" s="31">
        <v>1.0669844487225858E-4</v>
      </c>
      <c r="BQ31" s="31">
        <v>1.0424080724844576E-4</v>
      </c>
      <c r="BR31" s="31">
        <v>1.0183977759766585E-4</v>
      </c>
      <c r="BS31" s="31">
        <v>9.94940520407056E-5</v>
      </c>
      <c r="BT31" s="31">
        <v>9.720235673124171E-5</v>
      </c>
      <c r="BU31" s="31">
        <v>9.4963447164078151E-5</v>
      </c>
      <c r="BV31" s="31">
        <v>9.2776107499317059E-5</v>
      </c>
      <c r="BW31" s="31">
        <v>9.063914990209807E-5</v>
      </c>
      <c r="BX31" s="31">
        <v>8.8551413897543246E-5</v>
      </c>
      <c r="BY31" s="31">
        <v>8.6511765740562429E-5</v>
      </c>
      <c r="BZ31" s="31">
        <v>8.4519097800171643E-5</v>
      </c>
      <c r="CA31" s="31">
        <v>8.2572327957995418E-5</v>
      </c>
      <c r="CB31" s="31">
        <v>8.0670399020621014E-5</v>
      </c>
      <c r="CC31" s="31">
        <v>7.8812278145490842E-5</v>
      </c>
      <c r="CD31" s="31">
        <v>7.6996956280015995E-5</v>
      </c>
      <c r="CE31" s="31">
        <v>7.5223447613611467E-5</v>
      </c>
      <c r="CF31" s="31">
        <v>7.3490789042350476E-5</v>
      </c>
      <c r="CG31" s="31">
        <v>7.1798039645952001E-5</v>
      </c>
      <c r="CH31" s="31">
        <v>7.0144280176812955E-5</v>
      </c>
      <c r="CI31" s="31">
        <v>6.8528612560811583E-5</v>
      </c>
      <c r="CJ31" s="31">
        <v>6.6950159409607965E-5</v>
      </c>
      <c r="CK31" s="31">
        <v>6.5408063544177998E-5</v>
      </c>
      <c r="CL31" s="31">
        <v>6.3901487529322533E-5</v>
      </c>
      <c r="CM31" s="31">
        <v>6.2429613218898425E-5</v>
      </c>
      <c r="CN31" s="31">
        <v>6.0991641311524006E-5</v>
      </c>
      <c r="CO31" s="31">
        <v>5.9586790916518098E-5</v>
      </c>
      <c r="CP31" s="31">
        <v>5.8214299129838109E-5</v>
      </c>
      <c r="CQ31" s="31">
        <v>5.6873420619784102E-5</v>
      </c>
      <c r="CR31" s="31">
        <v>5.5563427222247206E-5</v>
      </c>
      <c r="CS31" s="31">
        <v>5.4283607545279319E-5</v>
      </c>
      <c r="CT31" s="31">
        <v>5.3033266582772437E-5</v>
      </c>
      <c r="CU31" s="31">
        <v>5.1811725337034815E-5</v>
      </c>
      <c r="CV31" s="31">
        <v>5.0618320450062009E-5</v>
      </c>
      <c r="CW31" s="31">
        <v>4.9452403843299547E-5</v>
      </c>
      <c r="CX31" s="31">
        <v>4.8313342365704508E-5</v>
      </c>
      <c r="CY31" s="31">
        <v>4.7200517449912544E-5</v>
      </c>
      <c r="CZ31" s="31">
        <v>4.611332477632468E-5</v>
      </c>
      <c r="DA31" s="31">
        <v>4.5051173944931741E-5</v>
      </c>
      <c r="DB31" s="31">
        <v>4.4013488154697742E-5</v>
      </c>
      <c r="DC31" s="31">
        <v>4.2999703890327941E-5</v>
      </c>
      <c r="DD31" s="31">
        <v>4.2009270616251647E-5</v>
      </c>
      <c r="DE31" s="31">
        <v>4.1041650477654063E-5</v>
      </c>
      <c r="DF31" s="31">
        <v>4.0096318008394334E-5</v>
      </c>
      <c r="DG31" s="31">
        <v>3.917275984565101E-5</v>
      </c>
      <c r="DH31" s="31">
        <v>3.8270474451140137E-5</v>
      </c>
      <c r="DI31" s="31">
        <v>3.738897183875536E-5</v>
      </c>
      <c r="DJ31" s="31">
        <v>3.6527773308480427E-5</v>
      </c>
      <c r="DK31" s="31">
        <v>3.5686411186431661E-5</v>
      </c>
      <c r="DL31" s="31">
        <v>3.4864428570887109E-5</v>
      </c>
      <c r="DM31" s="31">
        <v>3.4061379084166575E-5</v>
      </c>
      <c r="DN31" s="31">
        <v>3.3276826630225707E-5</v>
      </c>
      <c r="DO31" s="31">
        <v>3.2510345157834523E-5</v>
      </c>
      <c r="DP31" s="31">
        <v>3.1761518429209782E-5</v>
      </c>
      <c r="DQ31" s="31">
        <v>3.1029939793977479E-5</v>
      </c>
      <c r="DR31" s="31">
        <v>3.0315211968341165E-5</v>
      </c>
      <c r="DS31" s="31">
        <v>2.9616946819336857E-5</v>
      </c>
      <c r="DT31" s="31">
        <v>2.893476515405754E-5</v>
      </c>
      <c r="DU31" s="31">
        <v>2.8268296513732551E-5</v>
      </c>
      <c r="DV31" s="31">
        <v>2.7617178972549823E-5</v>
      </c>
      <c r="DW31" s="31">
        <v>2.6981058941111979E-5</v>
      </c>
      <c r="DX31" s="31">
        <v>2.6359590974419679E-5</v>
      </c>
      <c r="DY31" s="31">
        <v>2.575243758427783E-5</v>
      </c>
      <c r="DZ31" s="31">
        <v>2.5159269056022478E-5</v>
      </c>
      <c r="EA31" s="31">
        <v>2.4579763269469153E-5</v>
      </c>
      <c r="EB31" s="31">
        <v>2.4013605523985783E-5</v>
      </c>
      <c r="EC31" s="31">
        <v>2.346048836759417E-5</v>
      </c>
      <c r="ED31" s="31">
        <v>2.2920111430008521E-5</v>
      </c>
      <c r="EE31" s="31">
        <v>2.2392181259519027E-5</v>
      </c>
      <c r="EF31" s="31">
        <v>2.1876411163633233E-5</v>
      </c>
      <c r="EG31" s="31">
        <v>2.1372521053387341E-5</v>
      </c>
      <c r="EH31" s="31">
        <v>2.0880237291244217E-5</v>
      </c>
      <c r="EI31" s="31">
        <v>2.0399292542494209E-5</v>
      </c>
      <c r="EJ31" s="31">
        <v>1.9929425630079289E-5</v>
      </c>
      <c r="EK31" s="31">
        <v>1.9470381392760732E-5</v>
      </c>
      <c r="EL31" s="31">
        <v>1.9021910546553724E-5</v>
      </c>
      <c r="EM31" s="31">
        <v>1.858376954935377E-5</v>
      </c>
      <c r="EN31" s="31">
        <v>1.815572046868121E-5</v>
      </c>
      <c r="EO31" s="31">
        <v>1.7737530852471908E-5</v>
      </c>
      <c r="EP31" s="31">
        <v>1.7328973602844088E-5</v>
      </c>
      <c r="EQ31" s="31">
        <v>1.6929826852772899E-5</v>
      </c>
      <c r="ER31" s="31">
        <v>1.6539873845605575E-5</v>
      </c>
      <c r="ES31" s="31">
        <v>1.6158902817351663E-5</v>
      </c>
      <c r="ET31" s="31">
        <v>1.5786706881684502E-5</v>
      </c>
      <c r="EU31" s="31">
        <v>1.54230839175918E-5</v>
      </c>
      <c r="EV31" s="31">
        <v>1.5067836459613584E-5</v>
      </c>
      <c r="EW31" s="31">
        <v>1.4720771590608798E-5</v>
      </c>
      <c r="EX31" s="31">
        <v>1.4381700836991433E-5</v>
      </c>
      <c r="EY31" s="31">
        <v>1.4050440066380145E-5</v>
      </c>
      <c r="EZ31" s="31">
        <v>1.3726809387604964E-5</v>
      </c>
      <c r="FA31" s="31">
        <v>1.341063305301758E-5</v>
      </c>
      <c r="FB31" s="31">
        <v>1.3101739363051388E-5</v>
      </c>
      <c r="FC31" s="31">
        <v>1.2799960572980208E-5</v>
      </c>
      <c r="FD31" s="31">
        <v>1.250513280182442E-5</v>
      </c>
      <c r="FE31" s="31">
        <v>1.221709594335536E-5</v>
      </c>
      <c r="FF31" s="31">
        <v>1.1935693579149678E-5</v>
      </c>
      <c r="FG31" s="31">
        <v>1.1660772893646341E-5</v>
      </c>
    </row>
    <row r="32" spans="1:163">
      <c r="A32" s="31">
        <v>26</v>
      </c>
      <c r="D32" s="31">
        <v>4.8082240110544665E-4</v>
      </c>
      <c r="E32" s="31">
        <v>4.7019831100045349E-4</v>
      </c>
      <c r="F32" s="31">
        <v>4.598089672182176E-4</v>
      </c>
      <c r="G32" s="31">
        <v>4.496491828829219E-4</v>
      </c>
      <c r="H32" s="31">
        <v>4.3971388572621296E-4</v>
      </c>
      <c r="I32" s="31">
        <v>4.2999811555487384E-4</v>
      </c>
      <c r="J32" s="31">
        <v>4.204970217744479E-4</v>
      </c>
      <c r="K32" s="31">
        <v>4.1120586096758389E-4</v>
      </c>
      <c r="L32" s="31">
        <v>4.0211999452588498E-4</v>
      </c>
      <c r="M32" s="31">
        <v>3.9323488633408621E-4</v>
      </c>
      <c r="N32" s="31">
        <v>3.8454610050539924E-4</v>
      </c>
      <c r="O32" s="31">
        <v>3.7604929916689979E-4</v>
      </c>
      <c r="P32" s="31">
        <v>3.677402402938448E-4</v>
      </c>
      <c r="Q32" s="31">
        <v>3.5961477559184353E-4</v>
      </c>
      <c r="R32" s="31">
        <v>3.516688484258237E-4</v>
      </c>
      <c r="S32" s="31">
        <v>3.438984917947567E-4</v>
      </c>
      <c r="T32" s="31">
        <v>3.362998263511356E-4</v>
      </c>
      <c r="U32" s="31">
        <v>3.2886905846421136E-4</v>
      </c>
      <c r="V32" s="31">
        <v>3.2160247832602445E-4</v>
      </c>
      <c r="W32" s="31">
        <v>3.1449645809928457E-4</v>
      </c>
      <c r="X32" s="31">
        <v>3.0754745010617502E-4</v>
      </c>
      <c r="Y32" s="31">
        <v>3.0075198505717356E-4</v>
      </c>
      <c r="Z32" s="31">
        <v>2.9410667031901441E-4</v>
      </c>
      <c r="AA32" s="31">
        <v>2.8760818822091516E-4</v>
      </c>
      <c r="AB32" s="31">
        <v>2.8125329439823146E-4</v>
      </c>
      <c r="AC32" s="31">
        <v>2.7503881617270924E-4</v>
      </c>
      <c r="AD32" s="31">
        <v>2.6896165096852649E-4</v>
      </c>
      <c r="AE32" s="31">
        <v>2.6301876476333324E-4</v>
      </c>
      <c r="AF32" s="31">
        <v>2.5720719057351771E-4</v>
      </c>
      <c r="AG32" s="31">
        <v>2.5152402697293906E-4</v>
      </c>
      <c r="AH32" s="31">
        <v>2.4596643664439422E-4</v>
      </c>
      <c r="AI32" s="31">
        <v>2.4053164496308659E-4</v>
      </c>
      <c r="AJ32" s="31">
        <v>2.3521693861139616E-4</v>
      </c>
      <c r="AK32" s="31">
        <v>2.3001966422425674E-4</v>
      </c>
      <c r="AL32" s="31">
        <v>2.2493722706446446E-4</v>
      </c>
      <c r="AM32" s="31">
        <v>2.1996708972725628E-4</v>
      </c>
      <c r="AN32" s="31">
        <v>2.1510677087351163E-4</v>
      </c>
      <c r="AO32" s="31">
        <v>2.1035384399094518E-4</v>
      </c>
      <c r="AP32" s="31">
        <v>2.0570593618267013E-4</v>
      </c>
      <c r="AQ32" s="31">
        <v>2.011607269825325E-4</v>
      </c>
      <c r="AR32" s="31">
        <v>1.9671594719661785E-4</v>
      </c>
      <c r="AS32" s="31">
        <v>1.9236937777035749E-4</v>
      </c>
      <c r="AT32" s="31">
        <v>1.8811884868066638E-4</v>
      </c>
      <c r="AU32" s="31">
        <v>1.8396223785255991E-4</v>
      </c>
      <c r="AV32" s="31">
        <v>1.7989747009970882E-4</v>
      </c>
      <c r="AW32" s="31">
        <v>1.759225160884035E-4</v>
      </c>
      <c r="AX32" s="31">
        <v>1.7203539132440879E-4</v>
      </c>
      <c r="AY32" s="31">
        <v>1.6823415516220778E-4</v>
      </c>
      <c r="AZ32" s="31">
        <v>1.6451690983613405E-4</v>
      </c>
      <c r="BA32" s="31">
        <v>1.6088179951291332E-4</v>
      </c>
      <c r="BB32" s="31">
        <v>1.5732700936513927E-4</v>
      </c>
      <c r="BC32" s="31">
        <v>1.5385076466522177E-4</v>
      </c>
      <c r="BD32" s="31">
        <v>1.5045132989935484E-4</v>
      </c>
      <c r="BE32" s="31">
        <v>1.471270079010619E-4</v>
      </c>
      <c r="BF32" s="31">
        <v>1.4387613900388658E-4</v>
      </c>
      <c r="BG32" s="31">
        <v>1.4069710021280359E-4</v>
      </c>
      <c r="BH32" s="31">
        <v>1.3758830439394089E-4</v>
      </c>
      <c r="BI32" s="31">
        <v>1.3454819948220253E-4</v>
      </c>
      <c r="BJ32" s="31">
        <v>1.3157526770640098E-4</v>
      </c>
      <c r="BK32" s="31">
        <v>1.2866802483151068E-4</v>
      </c>
      <c r="BL32" s="31">
        <v>1.2582501941766405E-4</v>
      </c>
      <c r="BM32" s="31">
        <v>1.2304483209552104E-4</v>
      </c>
      <c r="BN32" s="31">
        <v>1.2032607485764864E-4</v>
      </c>
      <c r="BO32" s="31">
        <v>1.1766739036556002E-4</v>
      </c>
      <c r="BP32" s="31">
        <v>1.15067451272063E-4</v>
      </c>
      <c r="BQ32" s="31">
        <v>1.1252495955858258E-4</v>
      </c>
      <c r="BR32" s="31">
        <v>1.1003864588712581E-4</v>
      </c>
      <c r="BS32" s="31">
        <v>1.0760726896656524E-4</v>
      </c>
      <c r="BT32" s="31">
        <v>1.0522961493292475E-4</v>
      </c>
      <c r="BU32" s="31">
        <v>1.0290449674335855E-4</v>
      </c>
      <c r="BV32" s="31">
        <v>1.006307535835204E-4</v>
      </c>
      <c r="BW32" s="31">
        <v>9.8407250288027779E-5</v>
      </c>
      <c r="BX32" s="31">
        <v>9.6232876773730166E-5</v>
      </c>
      <c r="BY32" s="31">
        <v>9.4106547485501687E-5</v>
      </c>
      <c r="BZ32" s="31">
        <v>9.2027200854277307E-5</v>
      </c>
      <c r="CA32" s="31">
        <v>8.9993798767065136E-5</v>
      </c>
      <c r="CB32" s="31">
        <v>8.8005326048668894E-5</v>
      </c>
      <c r="CC32" s="31">
        <v>8.6060789954862075E-5</v>
      </c>
      <c r="CD32" s="31">
        <v>8.4159219676761013E-5</v>
      </c>
      <c r="CE32" s="31">
        <v>8.2299665856148206E-5</v>
      </c>
      <c r="CF32" s="31">
        <v>8.0481200111506593E-5</v>
      </c>
      <c r="CG32" s="31">
        <v>7.8702914574524816E-5</v>
      </c>
      <c r="CH32" s="31">
        <v>7.6963921436844457E-5</v>
      </c>
      <c r="CI32" s="31">
        <v>7.5263352506822073E-5</v>
      </c>
      <c r="CJ32" s="31">
        <v>7.3600358776084864E-5</v>
      </c>
      <c r="CK32" s="31">
        <v>7.197410999566355E-5</v>
      </c>
      <c r="CL32" s="31">
        <v>7.0383794261490935E-5</v>
      </c>
      <c r="CM32" s="31">
        <v>6.8828617609059095E-5</v>
      </c>
      <c r="CN32" s="31">
        <v>6.7307803617033024E-5</v>
      </c>
      <c r="CO32" s="31">
        <v>6.5820593019622127E-5</v>
      </c>
      <c r="CP32" s="31">
        <v>6.4366243327517789E-5</v>
      </c>
      <c r="CQ32" s="31">
        <v>6.2944028457205368E-5</v>
      </c>
      <c r="CR32" s="31">
        <v>6.1553238368467432E-5</v>
      </c>
      <c r="CS32" s="31">
        <v>6.0193178709896468E-5</v>
      </c>
      <c r="CT32" s="31">
        <v>5.8863170472240174E-5</v>
      </c>
      <c r="CU32" s="31">
        <v>5.7562549649406504E-5</v>
      </c>
      <c r="CV32" s="31">
        <v>5.6290666906958434E-5</v>
      </c>
      <c r="CW32" s="31">
        <v>5.5046887257934652E-5</v>
      </c>
      <c r="CX32" s="31">
        <v>5.3830589745832116E-5</v>
      </c>
      <c r="CY32" s="31">
        <v>5.2641167134593911E-5</v>
      </c>
      <c r="CZ32" s="31">
        <v>5.1478025605446851E-5</v>
      </c>
      <c r="DA32" s="31">
        <v>5.0340584460437684E-5</v>
      </c>
      <c r="DB32" s="31">
        <v>4.9228275832519914E-5</v>
      </c>
      <c r="DC32" s="31">
        <v>4.8140544402046328E-5</v>
      </c>
      <c r="DD32" s="31">
        <v>4.7076847119525956E-5</v>
      </c>
      <c r="DE32" s="31">
        <v>4.6036652934506847E-5</v>
      </c>
      <c r="DF32" s="31">
        <v>4.5019442530449036E-5</v>
      </c>
      <c r="DG32" s="31">
        <v>4.4024708065456464E-5</v>
      </c>
      <c r="DH32" s="31">
        <v>4.3051952918736769E-5</v>
      </c>
      <c r="DI32" s="31">
        <v>4.2100691442663623E-5</v>
      </c>
      <c r="DJ32" s="31">
        <v>4.1170448720317373E-5</v>
      </c>
      <c r="DK32" s="31">
        <v>4.0260760328383008E-5</v>
      </c>
      <c r="DL32" s="31">
        <v>3.9371172105286707E-5</v>
      </c>
      <c r="DM32" s="31">
        <v>3.8501239924456295E-5</v>
      </c>
      <c r="DN32" s="31">
        <v>3.7650529472590941E-5</v>
      </c>
      <c r="DO32" s="31">
        <v>3.6818616032830466E-5</v>
      </c>
      <c r="DP32" s="31">
        <v>3.6005084272715635E-5</v>
      </c>
      <c r="DQ32" s="31">
        <v>3.5209528036833586E-5</v>
      </c>
      <c r="DR32" s="31">
        <v>3.4431550144044886E-5</v>
      </c>
      <c r="DS32" s="31">
        <v>3.3670762189191022E-5</v>
      </c>
      <c r="DT32" s="31">
        <v>3.2926784349183262E-5</v>
      </c>
      <c r="DU32" s="31">
        <v>3.2199245193376129E-5</v>
      </c>
      <c r="DV32" s="31">
        <v>3.1487781498130862E-5</v>
      </c>
      <c r="DW32" s="31">
        <v>3.0792038065475928E-5</v>
      </c>
      <c r="DX32" s="31">
        <v>3.01116675457749E-5</v>
      </c>
      <c r="DY32" s="31">
        <v>2.9446330264312079E-5</v>
      </c>
      <c r="DZ32" s="31">
        <v>2.8795694051710074E-5</v>
      </c>
      <c r="EA32" s="31">
        <v>2.8159434078094361E-5</v>
      </c>
      <c r="EB32" s="31">
        <v>2.7537232690922158E-5</v>
      </c>
      <c r="EC32" s="31">
        <v>2.6928779256394316E-5</v>
      </c>
      <c r="ED32" s="31">
        <v>2.6333770004371815E-5</v>
      </c>
      <c r="EE32" s="31">
        <v>2.5751907876718432E-5</v>
      </c>
      <c r="EF32" s="31">
        <v>2.5182902378994648E-5</v>
      </c>
      <c r="EG32" s="31">
        <v>2.4626469435428397E-5</v>
      </c>
      <c r="EH32" s="31">
        <v>2.4082331247090363E-5</v>
      </c>
      <c r="EI32" s="31">
        <v>2.3550216153202962E-5</v>
      </c>
      <c r="EJ32" s="31">
        <v>2.302985849551381E-5</v>
      </c>
      <c r="EK32" s="31">
        <v>2.2520998485665949E-5</v>
      </c>
      <c r="EL32" s="31">
        <v>2.2023382075498636E-5</v>
      </c>
      <c r="EM32" s="31">
        <v>2.1536760830213757E-5</v>
      </c>
      <c r="EN32" s="31">
        <v>2.1060891804345078E-5</v>
      </c>
      <c r="EO32" s="31">
        <v>2.0595537420467667E-5</v>
      </c>
      <c r="EP32" s="31">
        <v>2.0140465350587485E-5</v>
      </c>
      <c r="EQ32" s="31">
        <v>1.969544840015173E-5</v>
      </c>
      <c r="ER32" s="31">
        <v>1.9260264394622056E-5</v>
      </c>
      <c r="ES32" s="31">
        <v>1.8834696068554043E-5</v>
      </c>
      <c r="ET32" s="31">
        <v>1.8418530957127375E-5</v>
      </c>
      <c r="EU32" s="31">
        <v>1.8011561290073069E-5</v>
      </c>
      <c r="EV32" s="31">
        <v>1.7613583887944117E-5</v>
      </c>
      <c r="EW32" s="31">
        <v>1.7224400060678253E-5</v>
      </c>
      <c r="EX32" s="31">
        <v>1.6843815508402013E-5</v>
      </c>
      <c r="EY32" s="31">
        <v>1.6471640224426617E-5</v>
      </c>
      <c r="EZ32" s="31">
        <v>1.6107688400387187E-5</v>
      </c>
      <c r="FA32" s="31">
        <v>1.5751778333478007E-5</v>
      </c>
      <c r="FB32" s="31">
        <v>1.5403732335737447E-5</v>
      </c>
      <c r="FC32" s="31">
        <v>1.5063376645337375E-5</v>
      </c>
      <c r="FD32" s="31">
        <v>1.4730541339832498E-5</v>
      </c>
      <c r="FE32" s="31">
        <v>1.4405060251326823E-5</v>
      </c>
      <c r="FF32" s="31">
        <v>1.4086770883514287E-5</v>
      </c>
      <c r="FG32" s="31">
        <v>1.3775514330552574E-5</v>
      </c>
    </row>
    <row r="33" spans="1:163">
      <c r="A33" s="31">
        <v>27</v>
      </c>
      <c r="D33" s="31">
        <v>4.9496292513013314E-4</v>
      </c>
      <c r="E33" s="31">
        <v>4.8451250464547329E-4</v>
      </c>
      <c r="F33" s="31">
        <v>4.7428272955213742E-4</v>
      </c>
      <c r="G33" s="31">
        <v>4.642689412443992E-4</v>
      </c>
      <c r="H33" s="31">
        <v>4.5446657947620015E-4</v>
      </c>
      <c r="I33" s="31">
        <v>4.4487118028442698E-4</v>
      </c>
      <c r="J33" s="31">
        <v>4.3547837395604017E-4</v>
      </c>
      <c r="K33" s="31">
        <v>4.2628388303811931E-4</v>
      </c>
      <c r="L33" s="31">
        <v>4.1728352038992571E-4</v>
      </c>
      <c r="M33" s="31">
        <v>4.0847318727609271E-4</v>
      </c>
      <c r="N33" s="31">
        <v>3.9984887150007362E-4</v>
      </c>
      <c r="O33" s="31">
        <v>3.91406645577003E-4</v>
      </c>
      <c r="P33" s="31">
        <v>3.8314266494513145E-4</v>
      </c>
      <c r="Q33" s="31">
        <v>3.7505316621502544E-4</v>
      </c>
      <c r="R33" s="31">
        <v>3.6713446545573247E-4</v>
      </c>
      <c r="S33" s="31">
        <v>3.5938295651712966E-4</v>
      </c>
      <c r="T33" s="31">
        <v>3.517951093876971E-4</v>
      </c>
      <c r="U33" s="31">
        <v>3.4436746858696089E-4</v>
      </c>
      <c r="V33" s="31">
        <v>3.3709665159187898E-4</v>
      </c>
      <c r="W33" s="31">
        <v>3.2997934729645157E-4</v>
      </c>
      <c r="X33" s="31">
        <v>3.2301231450385456E-4</v>
      </c>
      <c r="Y33" s="31">
        <v>3.1619238045040786E-4</v>
      </c>
      <c r="Z33" s="31">
        <v>3.0951643936071228E-4</v>
      </c>
      <c r="AA33" s="31">
        <v>3.0298145103328637E-4</v>
      </c>
      <c r="AB33" s="31">
        <v>2.9658443945606997E-4</v>
      </c>
      <c r="AC33" s="31">
        <v>2.9032249145116023E-4</v>
      </c>
      <c r="AD33" s="31">
        <v>2.8419275534815588E-4</v>
      </c>
      <c r="AE33" s="31">
        <v>2.7819243968552049E-4</v>
      </c>
      <c r="AF33" s="31">
        <v>2.7231881193935632E-4</v>
      </c>
      <c r="AG33" s="31">
        <v>2.665691972790236E-4</v>
      </c>
      <c r="AH33" s="31">
        <v>2.6094097734903285E-4</v>
      </c>
      <c r="AI33" s="31">
        <v>2.5543158907665136E-4</v>
      </c>
      <c r="AJ33" s="31">
        <v>2.5003852350469175E-4</v>
      </c>
      <c r="AK33" s="31">
        <v>2.4475932464893826E-4</v>
      </c>
      <c r="AL33" s="31">
        <v>2.3959158837970075E-4</v>
      </c>
      <c r="AM33" s="31">
        <v>2.3453296132698359E-4</v>
      </c>
      <c r="AN33" s="31">
        <v>2.2958113980876555E-4</v>
      </c>
      <c r="AO33" s="31">
        <v>2.2473386878191402E-4</v>
      </c>
      <c r="AP33" s="31">
        <v>2.1998894081524299E-4</v>
      </c>
      <c r="AQ33" s="31">
        <v>2.1534419508425741E-4</v>
      </c>
      <c r="AR33" s="31">
        <v>2.1079751638712198E-4</v>
      </c>
      <c r="AS33" s="31">
        <v>2.0634683418140263E-4</v>
      </c>
      <c r="AT33" s="31">
        <v>2.0199012164115129E-4</v>
      </c>
      <c r="AU33" s="31">
        <v>1.9772539473389343E-4</v>
      </c>
      <c r="AV33" s="31">
        <v>1.9355071131710753E-4</v>
      </c>
      <c r="AW33" s="31">
        <v>1.8946417025378061E-4</v>
      </c>
      <c r="AX33" s="31">
        <v>1.8546391054663445E-4</v>
      </c>
      <c r="AY33" s="31">
        <v>1.815481104906363E-4</v>
      </c>
      <c r="AZ33" s="31">
        <v>1.77714986843398E-4</v>
      </c>
      <c r="BA33" s="31">
        <v>1.7396279401309442E-4</v>
      </c>
      <c r="BB33" s="31">
        <v>1.7028982326352759E-4</v>
      </c>
      <c r="BC33" s="31">
        <v>1.6669440193597167E-4</v>
      </c>
      <c r="BD33" s="31">
        <v>1.6317489268745226E-4</v>
      </c>
      <c r="BE33" s="31">
        <v>1.5972969274510333E-4</v>
      </c>
      <c r="BF33" s="31">
        <v>1.5635723317627219E-4</v>
      </c>
      <c r="BG33" s="31">
        <v>1.530559781740306E-4</v>
      </c>
      <c r="BH33" s="31">
        <v>1.4982442435777441E-4</v>
      </c>
      <c r="BI33" s="31">
        <v>1.4666110008858973E-4</v>
      </c>
      <c r="BJ33" s="31">
        <v>1.4356456479907182E-4</v>
      </c>
      <c r="BK33" s="31">
        <v>1.4053340833729622E-4</v>
      </c>
      <c r="BL33" s="31">
        <v>1.3756625032464111E-4</v>
      </c>
      <c r="BM33" s="31">
        <v>1.3466173952716561E-4</v>
      </c>
      <c r="BN33" s="31">
        <v>1.318185532402643E-4</v>
      </c>
      <c r="BO33" s="31">
        <v>1.2903539668630997E-4</v>
      </c>
      <c r="BP33" s="31">
        <v>1.263110024250181E-4</v>
      </c>
      <c r="BQ33" s="31">
        <v>1.2364412977625716E-4</v>
      </c>
      <c r="BR33" s="31">
        <v>1.2103356425504753E-4</v>
      </c>
      <c r="BS33" s="31">
        <v>1.1847811701848988E-4</v>
      </c>
      <c r="BT33" s="31">
        <v>1.1597662432436865E-4</v>
      </c>
      <c r="BU33" s="31">
        <v>1.1352794700118839E-4</v>
      </c>
      <c r="BV33" s="31">
        <v>1.1113096992939939E-4</v>
      </c>
      <c r="BW33" s="31">
        <v>1.0878460153357456E-4</v>
      </c>
      <c r="BX33" s="31">
        <v>1.0648777328531115E-4</v>
      </c>
      <c r="BY33" s="31">
        <v>1.0423943921662492E-4</v>
      </c>
      <c r="BZ33" s="31">
        <v>1.0203857544362128E-4</v>
      </c>
      <c r="CA33" s="31">
        <v>9.9884179700220641E-5</v>
      </c>
      <c r="CB33" s="31">
        <v>9.7775270881730381E-5</v>
      </c>
      <c r="CC33" s="31">
        <v>9.571088859805346E-5</v>
      </c>
      <c r="CD33" s="31">
        <v>9.369009273632874E-5</v>
      </c>
      <c r="CE33" s="31">
        <v>9.1711963032808125E-5</v>
      </c>
      <c r="CF33" s="31">
        <v>8.9775598653770247E-5</v>
      </c>
      <c r="CG33" s="31">
        <v>8.7880117785284326E-5</v>
      </c>
      <c r="CH33" s="31">
        <v>8.6024657231635463E-5</v>
      </c>
      <c r="CI33" s="31">
        <v>8.4208372022227102E-5</v>
      </c>
      <c r="CJ33" s="31">
        <v>8.243043502678541E-5</v>
      </c>
      <c r="CK33" s="31">
        <v>8.0690036578685856E-5</v>
      </c>
      <c r="CL33" s="31">
        <v>7.8986384106234143E-5</v>
      </c>
      <c r="CM33" s="31">
        <v>7.7318701771732123E-5</v>
      </c>
      <c r="CN33" s="31">
        <v>7.5686230118162908E-5</v>
      </c>
      <c r="CO33" s="31">
        <v>7.4088225723337699E-5</v>
      </c>
      <c r="CP33" s="31">
        <v>7.2523960861342759E-5</v>
      </c>
      <c r="CQ33" s="31">
        <v>7.0992723171136473E-5</v>
      </c>
      <c r="CR33" s="31">
        <v>6.9493815332141585E-5</v>
      </c>
      <c r="CS33" s="31">
        <v>6.8026554746688096E-5</v>
      </c>
      <c r="CT33" s="31">
        <v>6.6590273229160933E-5</v>
      </c>
      <c r="CU33" s="31">
        <v>6.5184316701709648E-5</v>
      </c>
      <c r="CV33" s="31">
        <v>6.380804489638397E-5</v>
      </c>
      <c r="CW33" s="31">
        <v>6.2460831063558176E-5</v>
      </c>
      <c r="CX33" s="31">
        <v>6.11420616865106E-5</v>
      </c>
      <c r="CY33" s="31">
        <v>5.9851136202031072E-5</v>
      </c>
      <c r="CZ33" s="31">
        <v>5.8587466726925533E-5</v>
      </c>
      <c r="DA33" s="31">
        <v>5.735047779029682E-5</v>
      </c>
      <c r="DB33" s="31">
        <v>5.613960607147637E-5</v>
      </c>
      <c r="DC33" s="31">
        <v>5.4954300143490217E-5</v>
      </c>
      <c r="DD33" s="31">
        <v>5.3794020221941228E-5</v>
      </c>
      <c r="DE33" s="31">
        <v>5.2658237919192482E-5</v>
      </c>
      <c r="DF33" s="31">
        <v>5.1546436003741626E-5</v>
      </c>
      <c r="DG33" s="31">
        <v>5.0458108164675578E-5</v>
      </c>
      <c r="DH33" s="31">
        <v>4.9392758781097623E-5</v>
      </c>
      <c r="DI33" s="31">
        <v>4.8349902696423986E-5</v>
      </c>
      <c r="DJ33" s="31">
        <v>4.7329064997444425E-5</v>
      </c>
      <c r="DK33" s="31">
        <v>4.6329780798049029E-5</v>
      </c>
      <c r="DL33" s="31">
        <v>4.535159502752002E-5</v>
      </c>
      <c r="DM33" s="31">
        <v>4.4394062223294323E-5</v>
      </c>
      <c r="DN33" s="31">
        <v>4.34567463281016E-5</v>
      </c>
      <c r="DO33" s="31">
        <v>4.253922049138476E-5</v>
      </c>
      <c r="DP33" s="31">
        <v>4.1641066874913854E-5</v>
      </c>
      <c r="DQ33" s="31">
        <v>4.0761876462504161E-5</v>
      </c>
      <c r="DR33" s="31">
        <v>3.9901248873751031E-5</v>
      </c>
      <c r="DS33" s="31">
        <v>3.9058792181698573E-5</v>
      </c>
      <c r="DT33" s="31">
        <v>3.8234122734356844E-5</v>
      </c>
      <c r="DU33" s="31">
        <v>3.7426864979988572E-5</v>
      </c>
      <c r="DV33" s="31">
        <v>3.663665129608362E-5</v>
      </c>
      <c r="DW33" s="31">
        <v>3.5863121821945156E-5</v>
      </c>
      <c r="DX33" s="31">
        <v>3.5105924294810466E-5</v>
      </c>
      <c r="DY33" s="31">
        <v>3.4364713889431244E-5</v>
      </c>
      <c r="DZ33" s="31">
        <v>3.3639153061041564E-5</v>
      </c>
      <c r="EA33" s="31">
        <v>3.2928911391641166E-5</v>
      </c>
      <c r="EB33" s="31">
        <v>3.2233665439524109E-5</v>
      </c>
      <c r="EC33" s="31">
        <v>3.1553098591984377E-5</v>
      </c>
      <c r="ED33" s="31">
        <v>3.088690092113159E-5</v>
      </c>
      <c r="EE33" s="31">
        <v>3.0234769042751053E-5</v>
      </c>
      <c r="EF33" s="31">
        <v>2.9596405978143257E-5</v>
      </c>
      <c r="EG33" s="31">
        <v>2.897152101888092E-5</v>
      </c>
      <c r="EH33" s="31">
        <v>2.83598295944215E-5</v>
      </c>
      <c r="EI33" s="31">
        <v>2.7761053142514326E-5</v>
      </c>
      <c r="EJ33" s="31">
        <v>2.7174918982344708E-5</v>
      </c>
      <c r="EK33" s="31">
        <v>2.6601160190355563E-5</v>
      </c>
      <c r="EL33" s="31">
        <v>2.6039515478691737E-5</v>
      </c>
      <c r="EM33" s="31">
        <v>2.5489729076210018E-5</v>
      </c>
      <c r="EN33" s="31">
        <v>2.4951550612001955E-5</v>
      </c>
      <c r="EO33" s="31">
        <v>2.4424735001375916E-5</v>
      </c>
      <c r="EP33" s="31">
        <v>2.3909042334246054E-5</v>
      </c>
      <c r="EQ33" s="31">
        <v>2.3404237765878188E-5</v>
      </c>
      <c r="ER33" s="31">
        <v>2.2910091409942403E-5</v>
      </c>
      <c r="ES33" s="31">
        <v>2.2426378233823295E-5</v>
      </c>
      <c r="ET33" s="31">
        <v>2.1952877956141187E-5</v>
      </c>
      <c r="EU33" s="31">
        <v>2.1489374946436394E-5</v>
      </c>
      <c r="EV33" s="31">
        <v>2.1035658126972147E-5</v>
      </c>
      <c r="EW33" s="31">
        <v>2.0591520876610205E-5</v>
      </c>
      <c r="EX33" s="31">
        <v>2.0156760936716403E-5</v>
      </c>
      <c r="EY33" s="31">
        <v>1.9731180319052846E-5</v>
      </c>
      <c r="EZ33" s="31">
        <v>1.9314585215614492E-5</v>
      </c>
      <c r="FA33" s="31">
        <v>1.890678591036975E-5</v>
      </c>
      <c r="FB33" s="31">
        <v>1.8507596692864519E-5</v>
      </c>
      <c r="FC33" s="31">
        <v>1.8116835773650033E-5</v>
      </c>
      <c r="FD33" s="31">
        <v>1.7734325201496804E-5</v>
      </c>
      <c r="FE33" s="31">
        <v>1.7359890782355973E-5</v>
      </c>
      <c r="FF33" s="31">
        <v>1.6993362000032155E-5</v>
      </c>
      <c r="FG33" s="31">
        <v>1.6634571938530726E-5</v>
      </c>
    </row>
    <row r="34" spans="1:163">
      <c r="A34" s="31">
        <v>28</v>
      </c>
      <c r="D34" s="31">
        <v>5.1735147519515134E-4</v>
      </c>
      <c r="E34" s="31">
        <v>5.0684693333945957E-4</v>
      </c>
      <c r="F34" s="31">
        <v>4.965556805239823E-4</v>
      </c>
      <c r="G34" s="31">
        <v>4.8647338603013105E-4</v>
      </c>
      <c r="H34" s="31">
        <v>4.7659580707221658E-4</v>
      </c>
      <c r="I34" s="31">
        <v>4.6691878701201706E-4</v>
      </c>
      <c r="J34" s="31">
        <v>4.5743825360960115E-4</v>
      </c>
      <c r="K34" s="31">
        <v>4.4815021730966784E-4</v>
      </c>
      <c r="L34" s="31">
        <v>4.3905076956267722E-4</v>
      </c>
      <c r="M34" s="31">
        <v>4.3013608118007407E-4</v>
      </c>
      <c r="N34" s="31">
        <v>4.2140240072290492E-4</v>
      </c>
      <c r="O34" s="31">
        <v>4.1284605292315622E-4</v>
      </c>
      <c r="P34" s="31">
        <v>4.0446343713714238E-4</v>
      </c>
      <c r="Q34" s="31">
        <v>3.9625102583029995E-4</v>
      </c>
      <c r="R34" s="31">
        <v>3.8820536309274795E-4</v>
      </c>
      <c r="S34" s="31">
        <v>3.8032306318498492E-4</v>
      </c>
      <c r="T34" s="31">
        <v>3.7260080911311901E-4</v>
      </c>
      <c r="U34" s="31">
        <v>3.6503535123302475E-4</v>
      </c>
      <c r="V34" s="31">
        <v>3.5762350588284375E-4</v>
      </c>
      <c r="W34" s="31">
        <v>3.5036215404324859E-4</v>
      </c>
      <c r="X34" s="31">
        <v>3.4324824002491221E-4</v>
      </c>
      <c r="Y34" s="31">
        <v>3.3627877018262728E-4</v>
      </c>
      <c r="Z34" s="31">
        <v>3.2945081165553186E-4</v>
      </c>
      <c r="AA34" s="31">
        <v>3.2276149113291892E-4</v>
      </c>
      <c r="AB34" s="31">
        <v>3.1620799364509892E-4</v>
      </c>
      <c r="AC34" s="31">
        <v>3.0978756137882104E-4</v>
      </c>
      <c r="AD34" s="31">
        <v>3.0349749251674067E-4</v>
      </c>
      <c r="AE34" s="31">
        <v>2.9733514010045123E-4</v>
      </c>
      <c r="AF34" s="31">
        <v>2.91297910916607E-4</v>
      </c>
      <c r="AG34" s="31">
        <v>2.8538326440565433E-4</v>
      </c>
      <c r="AH34" s="31">
        <v>2.7958871159272869E-4</v>
      </c>
      <c r="AI34" s="31">
        <v>2.7391181404025382E-4</v>
      </c>
      <c r="AJ34" s="31">
        <v>2.6835018282180781E-4</v>
      </c>
      <c r="AK34" s="31">
        <v>2.629014775168292E-4</v>
      </c>
      <c r="AL34" s="31">
        <v>2.575634052257298E-4</v>
      </c>
      <c r="AM34" s="31">
        <v>2.5233371960500605E-4</v>
      </c>
      <c r="AN34" s="31">
        <v>2.4721021992194544E-4</v>
      </c>
      <c r="AO34" s="31">
        <v>2.4219075012852276E-4</v>
      </c>
      <c r="AP34" s="31">
        <v>2.3727319795410033E-4</v>
      </c>
      <c r="AQ34" s="31">
        <v>2.3245549401655494E-4</v>
      </c>
      <c r="AR34" s="31">
        <v>2.277356109514464E-4</v>
      </c>
      <c r="AS34" s="31">
        <v>2.2311156255887398E-4</v>
      </c>
      <c r="AT34" s="31">
        <v>2.1858140296765154E-4</v>
      </c>
      <c r="AU34" s="31">
        <v>2.1414322581645367E-4</v>
      </c>
      <c r="AV34" s="31">
        <v>2.0979516345159165E-4</v>
      </c>
      <c r="AW34" s="31">
        <v>2.0553538614107456E-4</v>
      </c>
      <c r="AX34" s="31">
        <v>2.0136210130462876E-4</v>
      </c>
      <c r="AY34" s="31">
        <v>1.9727355275935454E-4</v>
      </c>
      <c r="AZ34" s="31">
        <v>1.9326801998069591E-4</v>
      </c>
      <c r="BA34" s="31">
        <v>1.8934381737841635E-4</v>
      </c>
      <c r="BB34" s="31">
        <v>1.8549929358727829E-4</v>
      </c>
      <c r="BC34" s="31">
        <v>1.8173283077212209E-4</v>
      </c>
      <c r="BD34" s="31">
        <v>1.780428439470549E-4</v>
      </c>
      <c r="BE34" s="31">
        <v>1.7442778030846598E-4</v>
      </c>
      <c r="BF34" s="31">
        <v>1.7088611858158206E-4</v>
      </c>
      <c r="BG34" s="31">
        <v>1.674163683802902E-4</v>
      </c>
      <c r="BH34" s="31">
        <v>1.6401706957996259E-4</v>
      </c>
      <c r="BI34" s="31">
        <v>1.6068679170301096E-4</v>
      </c>
      <c r="BJ34" s="31">
        <v>1.5742413331692155E-4</v>
      </c>
      <c r="BK34" s="31">
        <v>1.5422772144450976E-4</v>
      </c>
      <c r="BL34" s="31">
        <v>1.5109621098614916E-4</v>
      </c>
      <c r="BM34" s="31">
        <v>1.480282841537345E-4</v>
      </c>
      <c r="BN34" s="31">
        <v>1.4502264991613517E-4</v>
      </c>
      <c r="BO34" s="31">
        <v>1.4207804345590849E-4</v>
      </c>
      <c r="BP34" s="31">
        <v>1.3919322563704686E-4</v>
      </c>
      <c r="BQ34" s="31">
        <v>1.3636698248352801E-4</v>
      </c>
      <c r="BR34" s="31">
        <v>1.3359812466845689E-4</v>
      </c>
      <c r="BS34" s="31">
        <v>1.3088548701357768E-4</v>
      </c>
      <c r="BT34" s="31">
        <v>1.2822792799894808E-4</v>
      </c>
      <c r="BU34" s="31">
        <v>1.2562432928257147E-4</v>
      </c>
      <c r="BV34" s="31">
        <v>1.230735952297805E-4</v>
      </c>
      <c r="BW34" s="31">
        <v>1.2057465245217638E-4</v>
      </c>
      <c r="BX34" s="31">
        <v>1.1812644935593187E-4</v>
      </c>
      <c r="BY34" s="31">
        <v>1.1572795569926351E-4</v>
      </c>
      <c r="BZ34" s="31">
        <v>1.1337816215888935E-4</v>
      </c>
      <c r="CA34" s="31">
        <v>1.1107607990529133E-4</v>
      </c>
      <c r="CB34" s="31">
        <v>1.0882074018659986E-4</v>
      </c>
      <c r="CC34" s="31">
        <v>1.0661119392092747E-4</v>
      </c>
      <c r="CD34" s="31">
        <v>1.044465112969816E-4</v>
      </c>
      <c r="CE34" s="31">
        <v>1.0232578138278503E-4</v>
      </c>
      <c r="CF34" s="31">
        <v>1.0024811174234104E-4</v>
      </c>
      <c r="CG34" s="31">
        <v>9.8212628060083624E-5</v>
      </c>
      <c r="CH34" s="31">
        <v>9.6218473772951391E-5</v>
      </c>
      <c r="CI34" s="31">
        <v>9.4264809709932083E-5</v>
      </c>
      <c r="CJ34" s="31">
        <v>9.2350813738927568E-5</v>
      </c>
      <c r="CK34" s="31">
        <v>9.0475680420786612E-5</v>
      </c>
      <c r="CL34" s="31">
        <v>8.8638620670364741E-5</v>
      </c>
      <c r="CM34" s="31">
        <v>8.6838861424464527E-5</v>
      </c>
      <c r="CN34" s="31">
        <v>8.5075645316518071E-5</v>
      </c>
      <c r="CO34" s="31">
        <v>8.3348230357876494E-5</v>
      </c>
      <c r="CP34" s="31">
        <v>8.1655889625569016E-5</v>
      </c>
      <c r="CQ34" s="31">
        <v>7.9997910956402149E-5</v>
      </c>
      <c r="CR34" s="31">
        <v>7.8373596647271374E-5</v>
      </c>
      <c r="CS34" s="31">
        <v>7.6782263161555791E-5</v>
      </c>
      <c r="CT34" s="31">
        <v>7.5223240841476206E-5</v>
      </c>
      <c r="CU34" s="31">
        <v>7.3695873626292434E-5</v>
      </c>
      <c r="CV34" s="31">
        <v>7.2199518776222316E-5</v>
      </c>
      <c r="CW34" s="31">
        <v>7.0733546601967697E-5</v>
      </c>
      <c r="CX34" s="31">
        <v>6.9297340199731027E-5</v>
      </c>
      <c r="CY34" s="31">
        <v>6.7890295191612259E-5</v>
      </c>
      <c r="CZ34" s="31">
        <v>6.6511819471278067E-5</v>
      </c>
      <c r="DA34" s="31">
        <v>6.5161332954793939E-5</v>
      </c>
      <c r="DB34" s="31">
        <v>6.3838267336515509E-5</v>
      </c>
      <c r="DC34" s="31">
        <v>6.2542065849937467E-5</v>
      </c>
      <c r="DD34" s="31">
        <v>6.1272183033397214E-5</v>
      </c>
      <c r="DE34" s="31">
        <v>6.0028084500535836E-5</v>
      </c>
      <c r="DF34" s="31">
        <v>5.8809246715420695E-5</v>
      </c>
      <c r="DG34" s="31">
        <v>5.7615156772233063E-5</v>
      </c>
      <c r="DH34" s="31">
        <v>5.6445312179429116E-5</v>
      </c>
      <c r="DI34" s="31">
        <v>5.5299220648284325E-5</v>
      </c>
      <c r="DJ34" s="31">
        <v>5.4176399885730409E-5</v>
      </c>
      <c r="DK34" s="31">
        <v>5.3076377391398667E-5</v>
      </c>
      <c r="DL34" s="31">
        <v>5.1998690258785093E-5</v>
      </c>
      <c r="DM34" s="31">
        <v>5.0942884980451837E-5</v>
      </c>
      <c r="DN34" s="31">
        <v>4.9908517257183988E-5</v>
      </c>
      <c r="DO34" s="31">
        <v>4.8895151811022221E-5</v>
      </c>
      <c r="DP34" s="31">
        <v>4.7902362202090372E-5</v>
      </c>
      <c r="DQ34" s="31">
        <v>4.6929730649143636E-5</v>
      </c>
      <c r="DR34" s="31">
        <v>4.5976847853759058E-5</v>
      </c>
      <c r="DS34" s="31">
        <v>4.5043312828097006E-5</v>
      </c>
      <c r="DT34" s="31">
        <v>4.4128732726159032E-5</v>
      </c>
      <c r="DU34" s="31">
        <v>4.3232722678471938E-5</v>
      </c>
      <c r="DV34" s="31">
        <v>4.2354905630129253E-5</v>
      </c>
      <c r="DW34" s="31">
        <v>4.1494912182120386E-5</v>
      </c>
      <c r="DX34" s="31">
        <v>4.0652380435881653E-5</v>
      </c>
      <c r="DY34" s="31">
        <v>3.9826955841004133E-5</v>
      </c>
      <c r="DZ34" s="31">
        <v>3.9018291046033199E-5</v>
      </c>
      <c r="EA34" s="31">
        <v>3.8226045752297387E-5</v>
      </c>
      <c r="EB34" s="31">
        <v>3.7449886570705908E-5</v>
      </c>
      <c r="EC34" s="31">
        <v>3.6689486881453103E-5</v>
      </c>
      <c r="ED34" s="31">
        <v>3.5944526696571604E-5</v>
      </c>
      <c r="EE34" s="31">
        <v>3.5214692525276828E-5</v>
      </c>
      <c r="EF34" s="31">
        <v>3.4499677242044986E-5</v>
      </c>
      <c r="EG34" s="31">
        <v>3.3799179957369745E-5</v>
      </c>
      <c r="EH34" s="31">
        <v>3.3112905891143611E-5</v>
      </c>
      <c r="EI34" s="31">
        <v>3.2440566248609723E-5</v>
      </c>
      <c r="EJ34" s="31">
        <v>3.1781878098832375E-5</v>
      </c>
      <c r="EK34" s="31">
        <v>3.1136564255635618E-5</v>
      </c>
      <c r="EL34" s="31">
        <v>3.050435316095889E-5</v>
      </c>
      <c r="EM34" s="31">
        <v>2.9884978770580976E-5</v>
      </c>
      <c r="EN34" s="31">
        <v>2.9278180442164838E-5</v>
      </c>
      <c r="EO34" s="31">
        <v>2.8683702825575089E-5</v>
      </c>
      <c r="EP34" s="31">
        <v>2.8101295755422571E-5</v>
      </c>
      <c r="EQ34" s="31">
        <v>2.7530714145791228E-5</v>
      </c>
      <c r="ER34" s="31">
        <v>2.6971717887101771E-5</v>
      </c>
      <c r="ES34" s="31">
        <v>2.6424071745070212E-5</v>
      </c>
      <c r="ET34" s="31">
        <v>2.5887545261717282E-5</v>
      </c>
      <c r="EU34" s="31">
        <v>2.5361912658388455E-5</v>
      </c>
      <c r="EV34" s="31">
        <v>2.4846952740742655E-5</v>
      </c>
      <c r="EW34" s="31">
        <v>2.4342448805670113E-5</v>
      </c>
      <c r="EX34" s="31">
        <v>2.3848188550100625E-5</v>
      </c>
      <c r="EY34" s="31">
        <v>2.336396398166298E-5</v>
      </c>
      <c r="EZ34" s="31">
        <v>2.2889571331158433E-5</v>
      </c>
      <c r="FA34" s="31">
        <v>2.2424810966811724E-5</v>
      </c>
      <c r="FB34" s="31">
        <v>2.196948731026279E-5</v>
      </c>
      <c r="FC34" s="31">
        <v>2.1523408754264276E-5</v>
      </c>
      <c r="FD34" s="31">
        <v>2.1086387582050439E-5</v>
      </c>
      <c r="FE34" s="31">
        <v>2.0658239888342935E-5</v>
      </c>
      <c r="FF34" s="31">
        <v>2.0238785501960502E-5</v>
      </c>
      <c r="FG34" s="31">
        <v>1.9827847910000362E-5</v>
      </c>
    </row>
    <row r="35" spans="1:163">
      <c r="A35" s="31">
        <v>29</v>
      </c>
      <c r="D35" s="31">
        <v>5.4909837780426696E-4</v>
      </c>
      <c r="E35" s="31">
        <v>5.3816317267344914E-4</v>
      </c>
      <c r="F35" s="31">
        <v>5.2744574037913374E-4</v>
      </c>
      <c r="G35" s="31">
        <v>5.1694174401060338E-4</v>
      </c>
      <c r="H35" s="31">
        <v>5.0664693302601563E-4</v>
      </c>
      <c r="I35" s="31">
        <v>4.9655714153237903E-4</v>
      </c>
      <c r="J35" s="31">
        <v>4.8666828659978497E-4</v>
      </c>
      <c r="K35" s="31">
        <v>4.7697636660921211E-4</v>
      </c>
      <c r="L35" s="31">
        <v>4.6747745963323278E-4</v>
      </c>
      <c r="M35" s="31">
        <v>4.5816772184896775E-4</v>
      </c>
      <c r="N35" s="31">
        <v>4.4904338598264715E-4</v>
      </c>
      <c r="O35" s="31">
        <v>4.4010075978514703E-4</v>
      </c>
      <c r="P35" s="31">
        <v>4.31336224537886E-4</v>
      </c>
      <c r="Q35" s="31">
        <v>4.2274623358847614E-4</v>
      </c>
      <c r="R35" s="31">
        <v>4.1432731091553668E-4</v>
      </c>
      <c r="S35" s="31">
        <v>4.0607604972208881E-4</v>
      </c>
      <c r="T35" s="31">
        <v>3.9798911105696296E-4</v>
      </c>
      <c r="U35" s="31">
        <v>3.9006322246366046E-4</v>
      </c>
      <c r="V35" s="31">
        <v>3.8229517665612321E-4</v>
      </c>
      <c r="W35" s="31">
        <v>3.7468183022087455E-4</v>
      </c>
      <c r="X35" s="31">
        <v>3.6722010234500739E-4</v>
      </c>
      <c r="Y35" s="31">
        <v>3.5990697356950443E-4</v>
      </c>
      <c r="Z35" s="31">
        <v>3.527394845673838E-4</v>
      </c>
      <c r="AA35" s="31">
        <v>3.4571473494618155E-4</v>
      </c>
      <c r="AB35" s="31">
        <v>3.3882988207427887E-4</v>
      </c>
      <c r="AC35" s="31">
        <v>3.3208213993060458E-4</v>
      </c>
      <c r="AD35" s="31">
        <v>3.2546877797724484E-4</v>
      </c>
      <c r="AE35" s="31">
        <v>3.1898712005450682E-4</v>
      </c>
      <c r="AF35" s="31">
        <v>3.126345432979818E-4</v>
      </c>
      <c r="AG35" s="31">
        <v>3.0640847707718249E-4</v>
      </c>
      <c r="AH35" s="31">
        <v>3.0030640195530934E-4</v>
      </c>
      <c r="AI35" s="31">
        <v>2.9432584866973785E-4</v>
      </c>
      <c r="AJ35" s="31">
        <v>2.8846439713280987E-4</v>
      </c>
      <c r="AK35" s="31">
        <v>2.8271967545251826E-4</v>
      </c>
      <c r="AL35" s="31">
        <v>2.7708935897270264E-4</v>
      </c>
      <c r="AM35" s="31">
        <v>2.7157116933235089E-4</v>
      </c>
      <c r="AN35" s="31">
        <v>2.6616287354364293E-4</v>
      </c>
      <c r="AO35" s="31">
        <v>2.6086228308834698E-4</v>
      </c>
      <c r="AP35" s="31">
        <v>2.5566725303221877E-4</v>
      </c>
      <c r="AQ35" s="31">
        <v>2.5057568115702971E-4</v>
      </c>
      <c r="AR35" s="31">
        <v>2.4558550710988814E-4</v>
      </c>
      <c r="AS35" s="31">
        <v>2.4069471156949417E-4</v>
      </c>
      <c r="AT35" s="31">
        <v>2.3590131542900592E-4</v>
      </c>
      <c r="AU35" s="31">
        <v>2.3120337899517148E-4</v>
      </c>
      <c r="AV35" s="31">
        <v>2.2659900120341713E-4</v>
      </c>
      <c r="AW35" s="31">
        <v>2.2208631884856013E-4</v>
      </c>
      <c r="AX35" s="31">
        <v>2.1766350583084839E-4</v>
      </c>
      <c r="AY35" s="31">
        <v>2.1332877241700898E-4</v>
      </c>
      <c r="AZ35" s="31">
        <v>2.0908036451601676E-4</v>
      </c>
      <c r="BA35" s="31">
        <v>2.049165629692861E-4</v>
      </c>
      <c r="BB35" s="31">
        <v>2.0083568285499419E-4</v>
      </c>
      <c r="BC35" s="31">
        <v>1.9683607280626445E-4</v>
      </c>
      <c r="BD35" s="31">
        <v>1.9291611434292248E-4</v>
      </c>
      <c r="BE35" s="31">
        <v>1.8907422121656532E-4</v>
      </c>
      <c r="BF35" s="31">
        <v>1.8530883876866839E-4</v>
      </c>
      <c r="BG35" s="31">
        <v>1.8161844330148076E-4</v>
      </c>
      <c r="BH35" s="31">
        <v>1.7800154146144378E-4</v>
      </c>
      <c r="BI35" s="31">
        <v>1.7445666963489392E-4</v>
      </c>
      <c r="BJ35" s="31">
        <v>1.7098239335579517E-4</v>
      </c>
      <c r="BK35" s="31">
        <v>1.6757730672527118E-4</v>
      </c>
      <c r="BL35" s="31">
        <v>1.6424003184269245E-4</v>
      </c>
      <c r="BM35" s="31">
        <v>1.6096921824809826E-4</v>
      </c>
      <c r="BN35" s="31">
        <v>1.5776354237571777E-4</v>
      </c>
      <c r="BO35" s="31">
        <v>1.5462170701837887E-4</v>
      </c>
      <c r="BP35" s="31">
        <v>1.5154244080257915E-4</v>
      </c>
      <c r="BQ35" s="31">
        <v>1.4852449767401322E-4</v>
      </c>
      <c r="BR35" s="31">
        <v>1.455666563933456E-4</v>
      </c>
      <c r="BS35" s="31">
        <v>1.4266772004202413E-4</v>
      </c>
      <c r="BT35" s="31">
        <v>1.3982651553793495E-4</v>
      </c>
      <c r="BU35" s="31">
        <v>1.3704189316070419E-4</v>
      </c>
      <c r="BV35" s="31">
        <v>1.3431272608645353E-4</v>
      </c>
      <c r="BW35" s="31">
        <v>1.3163790993181841E-4</v>
      </c>
      <c r="BX35" s="31">
        <v>1.2901636230705087E-4</v>
      </c>
      <c r="BY35" s="31">
        <v>1.2644702237801818E-4</v>
      </c>
      <c r="BZ35" s="31">
        <v>1.239288504369283E-4</v>
      </c>
      <c r="CA35" s="31">
        <v>1.2146082748160027E-4</v>
      </c>
      <c r="CB35" s="31">
        <v>1.190419548031172E-4</v>
      </c>
      <c r="CC35" s="31">
        <v>1.1667125358168742E-4</v>
      </c>
      <c r="CD35" s="31">
        <v>1.1434776449055748E-4</v>
      </c>
      <c r="CE35" s="31">
        <v>1.1207054730780982E-4</v>
      </c>
      <c r="CF35" s="31">
        <v>1.0983868053589463E-4</v>
      </c>
      <c r="CG35" s="31">
        <v>1.0765126102873562E-4</v>
      </c>
      <c r="CH35" s="31">
        <v>1.0550740362626481E-4</v>
      </c>
      <c r="CI35" s="31">
        <v>1.0340624079623272E-4</v>
      </c>
      <c r="CJ35" s="31">
        <v>1.0134692228315458E-4</v>
      </c>
      <c r="CK35" s="31">
        <v>9.9328614764245202E-5</v>
      </c>
      <c r="CL35" s="31">
        <v>9.7350501512207449E-5</v>
      </c>
      <c r="CM35" s="31">
        <v>9.5411782064736415E-5</v>
      </c>
      <c r="CN35" s="31">
        <v>9.3511671900603426E-5</v>
      </c>
      <c r="CO35" s="31">
        <v>9.1649402122193524E-5</v>
      </c>
      <c r="CP35" s="31">
        <v>8.9824219144362378E-5</v>
      </c>
      <c r="CQ35" s="31">
        <v>8.8035384389492235E-5</v>
      </c>
      <c r="CR35" s="31">
        <v>8.6282173988618135E-5</v>
      </c>
      <c r="CS35" s="31">
        <v>8.4563878488508795E-5</v>
      </c>
      <c r="CT35" s="31">
        <v>8.287980256457833E-5</v>
      </c>
      <c r="CU35" s="31">
        <v>8.1229264739517829E-5</v>
      </c>
      <c r="CV35" s="31">
        <v>7.9611597107527845E-5</v>
      </c>
      <c r="CW35" s="31">
        <v>7.8026145064045155E-5</v>
      </c>
      <c r="CX35" s="31">
        <v>7.6472267040849715E-5</v>
      </c>
      <c r="CY35" s="31">
        <v>7.4949334246449031E-5</v>
      </c>
      <c r="CZ35" s="31">
        <v>7.345673041163067E-5</v>
      </c>
      <c r="DA35" s="31">
        <v>7.199385154008416E-5</v>
      </c>
      <c r="DB35" s="31">
        <v>7.0560105663987138E-5</v>
      </c>
      <c r="DC35" s="31">
        <v>6.9154912604460462E-5</v>
      </c>
      <c r="DD35" s="31">
        <v>6.7777703736793488E-5</v>
      </c>
      <c r="DE35" s="31">
        <v>6.642792176034445E-5</v>
      </c>
      <c r="DF35" s="31">
        <v>6.5105020473023241E-5</v>
      </c>
      <c r="DG35" s="31">
        <v>6.3808464550265778E-5</v>
      </c>
      <c r="DH35" s="31">
        <v>6.2537729328410207E-5</v>
      </c>
      <c r="DI35" s="31">
        <v>6.1292300592385911E-5</v>
      </c>
      <c r="DJ35" s="31">
        <v>6.0071674367632477E-5</v>
      </c>
      <c r="DK35" s="31">
        <v>5.8875356716160673E-5</v>
      </c>
      <c r="DL35" s="31">
        <v>5.7702863536676618E-5</v>
      </c>
      <c r="DM35" s="31">
        <v>5.655372036868478E-5</v>
      </c>
      <c r="DN35" s="31">
        <v>5.5427462200493837E-5</v>
      </c>
      <c r="DO35" s="31">
        <v>5.4323633281044481E-5</v>
      </c>
      <c r="DP35" s="31">
        <v>5.3241786935486217E-5</v>
      </c>
      <c r="DQ35" s="31">
        <v>5.2181485384425362E-5</v>
      </c>
      <c r="DR35" s="31">
        <v>5.1142299566774225E-5</v>
      </c>
      <c r="DS35" s="31">
        <v>5.0123808966126814E-5</v>
      </c>
      <c r="DT35" s="31">
        <v>4.9125601440593151E-5</v>
      </c>
      <c r="DU35" s="31">
        <v>4.8147273056022324E-5</v>
      </c>
      <c r="DV35" s="31">
        <v>4.7188427922546522E-5</v>
      </c>
      <c r="DW35" s="31">
        <v>4.6248678034380264E-5</v>
      </c>
      <c r="DX35" s="31">
        <v>4.5327643112810349E-5</v>
      </c>
      <c r="DY35" s="31">
        <v>4.4424950452312652E-5</v>
      </c>
      <c r="DZ35" s="31">
        <v>4.3540234769733086E-5</v>
      </c>
      <c r="EA35" s="31">
        <v>4.2673138056472175E-5</v>
      </c>
      <c r="EB35" s="31">
        <v>4.1823309433613643E-5</v>
      </c>
      <c r="EC35" s="31">
        <v>4.099040500993815E-5</v>
      </c>
      <c r="ED35" s="31">
        <v>4.0174087742763893E-5</v>
      </c>
      <c r="EE35" s="31">
        <v>3.9374027301559721E-5</v>
      </c>
      <c r="EF35" s="31">
        <v>3.8589899934273131E-5</v>
      </c>
      <c r="EG35" s="31">
        <v>3.7821388336321524E-5</v>
      </c>
      <c r="EH35" s="31">
        <v>3.7068181522191326E-5</v>
      </c>
      <c r="EI35" s="31">
        <v>3.632997469959527E-5</v>
      </c>
      <c r="EJ35" s="31">
        <v>3.5606469146134882E-5</v>
      </c>
      <c r="EK35" s="31">
        <v>3.4897372088419783E-5</v>
      </c>
      <c r="EL35" s="31">
        <v>3.4202396583594322E-5</v>
      </c>
      <c r="EM35" s="31">
        <v>3.3521261403223252E-5</v>
      </c>
      <c r="EN35" s="31">
        <v>3.2853690919489893E-5</v>
      </c>
      <c r="EO35" s="31">
        <v>3.2199414993660829E-5</v>
      </c>
      <c r="EP35" s="31">
        <v>3.1558168866771815E-5</v>
      </c>
      <c r="EQ35" s="31">
        <v>3.0929693052490432E-5</v>
      </c>
      <c r="ER35" s="31">
        <v>3.0313733232112372E-5</v>
      </c>
      <c r="ES35" s="31">
        <v>2.9710040151649084E-5</v>
      </c>
      <c r="ET35" s="31">
        <v>2.9118369520964921E-5</v>
      </c>
      <c r="EU35" s="31">
        <v>2.8538481914922451E-5</v>
      </c>
      <c r="EV35" s="31">
        <v>2.7970142676497236E-5</v>
      </c>
      <c r="EW35" s="31">
        <v>2.7413121821821209E-5</v>
      </c>
      <c r="EX35" s="31">
        <v>2.6867193947117933E-5</v>
      </c>
      <c r="EY35" s="31">
        <v>2.6332138137490424E-5</v>
      </c>
      <c r="EZ35" s="31">
        <v>2.5807737877526226E-5</v>
      </c>
      <c r="FA35" s="31">
        <v>2.529378096368207E-5</v>
      </c>
      <c r="FB35" s="31">
        <v>2.4790059418413828E-5</v>
      </c>
      <c r="FC35" s="31">
        <v>2.4296369406016521E-5</v>
      </c>
      <c r="FD35" s="31">
        <v>2.3812511150140171E-5</v>
      </c>
      <c r="FE35" s="31">
        <v>2.3338288852948321E-5</v>
      </c>
      <c r="FF35" s="31">
        <v>2.287351061588667E-5</v>
      </c>
      <c r="FG35" s="31">
        <v>2.2417988362029581E-5</v>
      </c>
    </row>
    <row r="36" spans="1:163">
      <c r="A36" s="31">
        <v>30</v>
      </c>
      <c r="D36" s="31">
        <v>5.8452239480545924E-4</v>
      </c>
      <c r="E36" s="31">
        <v>5.7275937759837254E-4</v>
      </c>
      <c r="F36" s="31">
        <v>5.6123308113123342E-4</v>
      </c>
      <c r="G36" s="31">
        <v>5.4993874160001645E-4</v>
      </c>
      <c r="H36" s="31">
        <v>5.3887169106820994E-4</v>
      </c>
      <c r="I36" s="31">
        <v>5.2802735553756383E-4</v>
      </c>
      <c r="J36" s="31">
        <v>5.1740125305766143E-4</v>
      </c>
      <c r="K36" s="31">
        <v>5.0698899187353458E-4</v>
      </c>
      <c r="L36" s="31">
        <v>4.9678626861055896E-4</v>
      </c>
      <c r="M36" s="31">
        <v>4.8678886649587141E-4</v>
      </c>
      <c r="N36" s="31">
        <v>4.7699265361558497E-4</v>
      </c>
      <c r="O36" s="31">
        <v>4.6739358120707365E-4</v>
      </c>
      <c r="P36" s="31">
        <v>4.5798768198562388E-4</v>
      </c>
      <c r="Q36" s="31">
        <v>4.4877106850476039E-4</v>
      </c>
      <c r="R36" s="31">
        <v>4.3973993154956971E-4</v>
      </c>
      <c r="S36" s="31">
        <v>4.3089053856235619E-4</v>
      </c>
      <c r="T36" s="31">
        <v>4.2221923209998028E-4</v>
      </c>
      <c r="U36" s="31">
        <v>4.1372242832224317E-4</v>
      </c>
      <c r="V36" s="31">
        <v>4.0539661551068802E-4</v>
      </c>
      <c r="W36" s="31">
        <v>3.9723835261721235E-4</v>
      </c>
      <c r="X36" s="31">
        <v>3.8924426784188709E-4</v>
      </c>
      <c r="Y36" s="31">
        <v>3.8141105723939542E-4</v>
      </c>
      <c r="Z36" s="31">
        <v>3.7373548335351665E-4</v>
      </c>
      <c r="AA36" s="31">
        <v>3.6621437387908938E-4</v>
      </c>
      <c r="AB36" s="31">
        <v>3.5884462035090149E-4</v>
      </c>
      <c r="AC36" s="31">
        <v>3.5162317685896656E-4</v>
      </c>
      <c r="AD36" s="31">
        <v>3.4454705878965105E-4</v>
      </c>
      <c r="AE36" s="31">
        <v>3.3761334159213864E-4</v>
      </c>
      <c r="AF36" s="31">
        <v>3.3081915956971632E-4</v>
      </c>
      <c r="AG36" s="31">
        <v>3.2416170469538684E-4</v>
      </c>
      <c r="AH36" s="31">
        <v>3.1763822545131167E-4</v>
      </c>
      <c r="AI36" s="31">
        <v>3.112460256916162E-4</v>
      </c>
      <c r="AJ36" s="31">
        <v>3.0498246352807159E-4</v>
      </c>
      <c r="AK36" s="31">
        <v>2.9884495023821004E-4</v>
      </c>
      <c r="AL36" s="31">
        <v>2.9283094919540457E-4</v>
      </c>
      <c r="AM36" s="31">
        <v>2.8693797482048895E-4</v>
      </c>
      <c r="AN36" s="31">
        <v>2.8116359155446629E-4</v>
      </c>
      <c r="AO36" s="31">
        <v>2.7550541285189948E-4</v>
      </c>
      <c r="AP36" s="31">
        <v>2.6996110019455321E-4</v>
      </c>
      <c r="AQ36" s="31">
        <v>2.6452836212488594E-4</v>
      </c>
      <c r="AR36" s="31">
        <v>2.5920495329899662E-4</v>
      </c>
      <c r="AS36" s="31">
        <v>2.5398867355862312E-4</v>
      </c>
      <c r="AT36" s="31">
        <v>2.4887736702182325E-4</v>
      </c>
      <c r="AU36" s="31">
        <v>2.4386892119194776E-4</v>
      </c>
      <c r="AV36" s="31">
        <v>2.3896126608455168E-4</v>
      </c>
      <c r="AW36" s="31">
        <v>2.3415237337186883E-4</v>
      </c>
      <c r="AX36" s="31">
        <v>2.2944025554450949E-4</v>
      </c>
      <c r="AY36" s="31">
        <v>2.2482296509002391E-4</v>
      </c>
      <c r="AZ36" s="31">
        <v>2.2029859368799667E-4</v>
      </c>
      <c r="BA36" s="31">
        <v>2.1586527142134298E-4</v>
      </c>
      <c r="BB36" s="31">
        <v>2.1152116600347119E-4</v>
      </c>
      <c r="BC36" s="31">
        <v>2.0726448202100403E-4</v>
      </c>
      <c r="BD36" s="31">
        <v>2.0309346019173349E-4</v>
      </c>
      <c r="BE36" s="31">
        <v>1.9900637663751428E-4</v>
      </c>
      <c r="BF36" s="31">
        <v>1.9500154217178599E-4</v>
      </c>
      <c r="BG36" s="31">
        <v>1.9107730160143339E-4</v>
      </c>
      <c r="BH36" s="31">
        <v>1.8723203304269956E-4</v>
      </c>
      <c r="BI36" s="31">
        <v>1.8346414725086058E-4</v>
      </c>
      <c r="BJ36" s="31">
        <v>1.7977208696339544E-4</v>
      </c>
      <c r="BK36" s="31">
        <v>1.7615432625636866E-4</v>
      </c>
      <c r="BL36" s="31">
        <v>1.7260936991377043E-4</v>
      </c>
      <c r="BM36" s="31">
        <v>1.6913575280954314E-4</v>
      </c>
      <c r="BN36" s="31">
        <v>1.6573203930204879E-4</v>
      </c>
      <c r="BO36" s="31">
        <v>1.6239682264071914E-4</v>
      </c>
      <c r="BP36" s="31">
        <v>1.5912872438464661E-4</v>
      </c>
      <c r="BQ36" s="31">
        <v>1.5592639383287839E-4</v>
      </c>
      <c r="BR36" s="31">
        <v>1.5278850746617103E-4</v>
      </c>
      <c r="BS36" s="31">
        <v>1.4971376839998394E-4</v>
      </c>
      <c r="BT36" s="31">
        <v>1.467009058484764E-4</v>
      </c>
      <c r="BU36" s="31">
        <v>1.437486745992955E-4</v>
      </c>
      <c r="BV36" s="31">
        <v>1.4085585449892919E-4</v>
      </c>
      <c r="BW36" s="31">
        <v>1.3802124994842039E-4</v>
      </c>
      <c r="BX36" s="31">
        <v>1.3524368940922641E-4</v>
      </c>
      <c r="BY36" s="31">
        <v>1.32522024919023E-4</v>
      </c>
      <c r="BZ36" s="31">
        <v>1.2985513161725451E-4</v>
      </c>
      <c r="CA36" s="31">
        <v>1.2724190728022854E-4</v>
      </c>
      <c r="CB36" s="31">
        <v>1.2468127186557017E-4</v>
      </c>
      <c r="CC36" s="31">
        <v>1.221721670658399E-4</v>
      </c>
      <c r="CD36" s="31">
        <v>1.1971355587113811E-4</v>
      </c>
      <c r="CE36" s="31">
        <v>1.1730442214050948E-4</v>
      </c>
      <c r="CF36" s="31">
        <v>1.1494377018197251E-4</v>
      </c>
      <c r="CG36" s="31">
        <v>1.1263062434100282E-4</v>
      </c>
      <c r="CH36" s="31">
        <v>1.1036402859729461E-4</v>
      </c>
      <c r="CI36" s="31">
        <v>1.0814304616964033E-4</v>
      </c>
      <c r="CJ36" s="31">
        <v>1.0596675912875857E-4</v>
      </c>
      <c r="CK36" s="31">
        <v>1.0383426801791637E-4</v>
      </c>
      <c r="CL36" s="31">
        <v>1.0174469148118428E-4</v>
      </c>
      <c r="CM36" s="31">
        <v>9.9697165899172537E-5</v>
      </c>
      <c r="CN36" s="31">
        <v>9.7690845032099519E-5</v>
      </c>
      <c r="CO36" s="31">
        <v>9.5724899670040432E-5</v>
      </c>
      <c r="CP36" s="31">
        <v>9.3798517290217265E-5</v>
      </c>
      <c r="CQ36" s="31">
        <v>9.1910901721182822E-5</v>
      </c>
      <c r="CR36" s="31">
        <v>9.006127281376533E-5</v>
      </c>
      <c r="CS36" s="31">
        <v>8.8248866118632502E-5</v>
      </c>
      <c r="CT36" s="31">
        <v>8.6472932570346814E-5</v>
      </c>
      <c r="CU36" s="31">
        <v>8.473273817777642E-5</v>
      </c>
      <c r="CV36" s="31">
        <v>8.3027563720738698E-5</v>
      </c>
      <c r="CW36" s="31">
        <v>8.1356704452746853E-5</v>
      </c>
      <c r="CX36" s="31">
        <v>7.9719469809738747E-5</v>
      </c>
      <c r="CY36" s="31">
        <v>7.8115183124668553E-5</v>
      </c>
      <c r="CZ36" s="31">
        <v>7.654318134784004E-5</v>
      </c>
      <c r="DA36" s="31">
        <v>7.5002814772870033E-5</v>
      </c>
      <c r="DB36" s="31">
        <v>7.3493446768164465E-5</v>
      </c>
      <c r="DC36" s="31">
        <v>7.2014453513800304E-5</v>
      </c>
      <c r="DD36" s="31">
        <v>7.0565223743701124E-5</v>
      </c>
      <c r="DE36" s="31">
        <v>6.9145158493001251E-5</v>
      </c>
      <c r="DF36" s="31">
        <v>6.775367085049515E-5</v>
      </c>
      <c r="DG36" s="31">
        <v>6.6390185716066813E-5</v>
      </c>
      <c r="DH36" s="31">
        <v>6.5054139563002571E-5</v>
      </c>
      <c r="DI36" s="31">
        <v>6.3744980205085181E-5</v>
      </c>
      <c r="DJ36" s="31">
        <v>6.2462166568376875E-5</v>
      </c>
      <c r="DK36" s="31">
        <v>6.1205168467593697E-5</v>
      </c>
      <c r="DL36" s="31">
        <v>5.9973466386980471E-5</v>
      </c>
      <c r="DM36" s="31">
        <v>5.8766551265595759E-5</v>
      </c>
      <c r="DN36" s="31">
        <v>5.758392428691783E-5</v>
      </c>
      <c r="DO36" s="31">
        <v>5.6425096672684163E-5</v>
      </c>
      <c r="DP36" s="31">
        <v>5.528958948087975E-5</v>
      </c>
      <c r="DQ36" s="31">
        <v>5.417693340779152E-5</v>
      </c>
      <c r="DR36" s="31">
        <v>5.3086668594045402E-5</v>
      </c>
      <c r="DS36" s="31">
        <v>5.2018344434546831E-5</v>
      </c>
      <c r="DT36" s="31">
        <v>5.0971519392246426E-5</v>
      </c>
      <c r="DU36" s="31">
        <v>4.9945760815653442E-5</v>
      </c>
      <c r="DV36" s="31">
        <v>4.8940644760021268E-5</v>
      </c>
      <c r="DW36" s="31">
        <v>4.795575581213131E-5</v>
      </c>
      <c r="DX36" s="31">
        <v>4.6990686918603856E-5</v>
      </c>
      <c r="DY36" s="31">
        <v>4.6045039217662738E-5</v>
      </c>
      <c r="DZ36" s="31">
        <v>4.5118421874286892E-5</v>
      </c>
      <c r="EA36" s="31">
        <v>4.421045191867811E-5</v>
      </c>
      <c r="EB36" s="31">
        <v>4.3320754087980636E-5</v>
      </c>
      <c r="EC36" s="31">
        <v>4.2448960671185272E-5</v>
      </c>
      <c r="ED36" s="31">
        <v>4.159471135715462E-5</v>
      </c>
      <c r="EE36" s="31">
        <v>4.0757653085707499E-5</v>
      </c>
      <c r="EF36" s="31">
        <v>3.9937439901698992E-5</v>
      </c>
      <c r="EG36" s="31">
        <v>3.9133732812038196E-5</v>
      </c>
      <c r="EH36" s="31">
        <v>3.8346199645582254E-5</v>
      </c>
      <c r="EI36" s="31">
        <v>3.7574514915850887E-5</v>
      </c>
      <c r="EJ36" s="31">
        <v>3.6818359686503054E-5</v>
      </c>
      <c r="EK36" s="31">
        <v>3.6077421439520746E-5</v>
      </c>
      <c r="EL36" s="31">
        <v>3.5351393946046141E-5</v>
      </c>
      <c r="EM36" s="31">
        <v>3.463997713981709E-5</v>
      </c>
      <c r="EN36" s="31">
        <v>3.3942876993150594E-5</v>
      </c>
      <c r="EO36" s="31">
        <v>3.3259805395421038E-5</v>
      </c>
      <c r="EP36" s="31">
        <v>3.2590480033984857E-5</v>
      </c>
      <c r="EQ36" s="31">
        <v>3.1934624277500878E-5</v>
      </c>
      <c r="ER36" s="31">
        <v>3.1291967061598832E-5</v>
      </c>
      <c r="ES36" s="31">
        <v>3.0662242776848896E-5</v>
      </c>
      <c r="ET36" s="31">
        <v>3.0045191158985737E-5</v>
      </c>
      <c r="EU36" s="31">
        <v>2.9440557181341531E-5</v>
      </c>
      <c r="EV36" s="31">
        <v>2.884809094944359E-5</v>
      </c>
      <c r="EW36" s="31">
        <v>2.8267547597733636E-5</v>
      </c>
      <c r="EX36" s="31">
        <v>2.7698687188364783E-5</v>
      </c>
      <c r="EY36" s="31">
        <v>2.7141274612035917E-5</v>
      </c>
      <c r="EZ36" s="31">
        <v>2.6595079490820907E-5</v>
      </c>
      <c r="FA36" s="31">
        <v>2.6059876082954055E-5</v>
      </c>
      <c r="FB36" s="31">
        <v>2.5535443189531137E-5</v>
      </c>
      <c r="FC36" s="31">
        <v>2.502156406308805E-5</v>
      </c>
      <c r="FD36" s="31">
        <v>2.4518026318019668E-5</v>
      </c>
      <c r="FE36" s="31">
        <v>2.4024621842800772E-5</v>
      </c>
      <c r="FF36" s="31">
        <v>2.3541146713974171E-5</v>
      </c>
      <c r="FG36" s="31">
        <v>2.3067401111869049E-5</v>
      </c>
    </row>
    <row r="37" spans="1:163">
      <c r="A37" s="31">
        <v>31</v>
      </c>
      <c r="D37" s="31">
        <v>6.2364391808817743E-4</v>
      </c>
      <c r="E37" s="31">
        <v>6.1069440942979937E-4</v>
      </c>
      <c r="F37" s="31">
        <v>5.9801378782319838E-4</v>
      </c>
      <c r="G37" s="31">
        <v>5.8559647002591161E-4</v>
      </c>
      <c r="H37" s="31">
        <v>5.7343698872741155E-4</v>
      </c>
      <c r="I37" s="31">
        <v>5.6152999014186624E-4</v>
      </c>
      <c r="J37" s="31">
        <v>5.4987023165087919E-4</v>
      </c>
      <c r="K37" s="31">
        <v>5.3845257949518125E-4</v>
      </c>
      <c r="L37" s="31">
        <v>5.2727200651424982E-4</v>
      </c>
      <c r="M37" s="31">
        <v>5.1632358993286412E-4</v>
      </c>
      <c r="N37" s="31">
        <v>5.0560250919362234E-4</v>
      </c>
      <c r="O37" s="31">
        <v>4.9510404383446081E-4</v>
      </c>
      <c r="P37" s="31">
        <v>4.848235714102499E-4</v>
      </c>
      <c r="Q37" s="31">
        <v>4.7475656545754353E-4</v>
      </c>
      <c r="R37" s="31">
        <v>4.648985935015895E-4</v>
      </c>
      <c r="S37" s="31">
        <v>4.5524531510472487E-4</v>
      </c>
      <c r="T37" s="31">
        <v>4.4579247995529082E-4</v>
      </c>
      <c r="U37" s="31">
        <v>4.3653592599623395E-4</v>
      </c>
      <c r="V37" s="31">
        <v>4.2747157759256358E-4</v>
      </c>
      <c r="W37" s="31">
        <v>4.1859544373686069E-4</v>
      </c>
      <c r="X37" s="31">
        <v>4.0990361629204998E-4</v>
      </c>
      <c r="Y37" s="31">
        <v>4.0139226827065573E-4</v>
      </c>
      <c r="Z37" s="31">
        <v>3.9305765214979113E-4</v>
      </c>
      <c r="AA37" s="31">
        <v>3.8489609822113437E-4</v>
      </c>
      <c r="AB37" s="31">
        <v>3.7690401297516549E-4</v>
      </c>
      <c r="AC37" s="31">
        <v>3.6907787751895593E-4</v>
      </c>
      <c r="AD37" s="31">
        <v>3.6141424602680733E-4</v>
      </c>
      <c r="AE37" s="31">
        <v>3.5390974422306551E-4</v>
      </c>
      <c r="AF37" s="31">
        <v>3.465610678964362E-4</v>
      </c>
      <c r="AG37" s="31">
        <v>3.3936498144514953E-4</v>
      </c>
      <c r="AH37" s="31">
        <v>3.3231831645233402E-4</v>
      </c>
      <c r="AI37" s="31">
        <v>3.2541797029097077E-4</v>
      </c>
      <c r="AJ37" s="31">
        <v>3.1866090475781702E-4</v>
      </c>
      <c r="AK37" s="31">
        <v>3.1204414473569065E-4</v>
      </c>
      <c r="AL37" s="31">
        <v>3.0556477688353778E-4</v>
      </c>
      <c r="AM37" s="31">
        <v>2.9921994835369541E-4</v>
      </c>
      <c r="AN37" s="31">
        <v>2.930068655357885E-4</v>
      </c>
      <c r="AO37" s="31">
        <v>2.8692279282671482E-4</v>
      </c>
      <c r="AP37" s="31">
        <v>2.8096505142616442E-4</v>
      </c>
      <c r="AQ37" s="31">
        <v>2.7513101815715001E-4</v>
      </c>
      <c r="AR37" s="31">
        <v>2.6941812431103304E-4</v>
      </c>
      <c r="AS37" s="31">
        <v>2.6382385451652416E-4</v>
      </c>
      <c r="AT37" s="31">
        <v>2.5834574563217649E-4</v>
      </c>
      <c r="AU37" s="31">
        <v>2.5298138566186702E-4</v>
      </c>
      <c r="AV37" s="31">
        <v>2.4772841269280529E-4</v>
      </c>
      <c r="AW37" s="31">
        <v>2.4258451385558767E-4</v>
      </c>
      <c r="AX37" s="31">
        <v>2.3754742430584668E-4</v>
      </c>
      <c r="AY37" s="31">
        <v>2.3261492622704891E-4</v>
      </c>
      <c r="AZ37" s="31">
        <v>2.2778484785399345E-4</v>
      </c>
      <c r="BA37" s="31">
        <v>2.2305506251659251E-4</v>
      </c>
      <c r="BB37" s="31">
        <v>2.1842348770350316E-4</v>
      </c>
      <c r="BC37" s="31">
        <v>2.1388808414520236E-4</v>
      </c>
      <c r="BD37" s="31">
        <v>2.0944685491610491E-4</v>
      </c>
      <c r="BE37" s="31">
        <v>2.0509784455531954E-4</v>
      </c>
      <c r="BF37" s="31">
        <v>2.0083913820566766E-4</v>
      </c>
      <c r="BG37" s="31">
        <v>1.9666886077057582E-4</v>
      </c>
      <c r="BH37" s="31">
        <v>1.9258517608847502E-4</v>
      </c>
      <c r="BI37" s="31">
        <v>1.8858628612434606E-4</v>
      </c>
      <c r="BJ37" s="31">
        <v>1.8467043017804724E-4</v>
      </c>
      <c r="BK37" s="31">
        <v>1.8083588410908516E-4</v>
      </c>
      <c r="BL37" s="31">
        <v>1.7708095957747955E-4</v>
      </c>
      <c r="BM37" s="31">
        <v>1.7340400330039074E-4</v>
      </c>
      <c r="BN37" s="31">
        <v>1.6980339632418636E-4</v>
      </c>
      <c r="BO37" s="31">
        <v>1.6627755331161768E-4</v>
      </c>
      <c r="BP37" s="31">
        <v>1.6282492184380249E-4</v>
      </c>
      <c r="BQ37" s="31">
        <v>1.5944398173669823E-4</v>
      </c>
      <c r="BR37" s="31">
        <v>1.5613324437176846E-4</v>
      </c>
      <c r="BS37" s="31">
        <v>1.5289125204055018E-4</v>
      </c>
      <c r="BT37" s="31">
        <v>1.4971657730282665E-4</v>
      </c>
      <c r="BU37" s="31">
        <v>1.4660782235813164E-4</v>
      </c>
      <c r="BV37" s="31">
        <v>1.4356361843029949E-4</v>
      </c>
      <c r="BW37" s="31">
        <v>1.405826251647988E-4</v>
      </c>
      <c r="BX37" s="31">
        <v>1.376635300385771E-4</v>
      </c>
      <c r="BY37" s="31">
        <v>1.3480504778215995E-4</v>
      </c>
      <c r="BZ37" s="31">
        <v>1.3200591981375187E-4</v>
      </c>
      <c r="CA37" s="31">
        <v>1.2926491368508538E-4</v>
      </c>
      <c r="CB37" s="31">
        <v>1.2658082253877694E-4</v>
      </c>
      <c r="CC37" s="31">
        <v>1.2395246457695252E-4</v>
      </c>
      <c r="CD37" s="31">
        <v>1.2137868254090345E-4</v>
      </c>
      <c r="CE37" s="31">
        <v>1.1885834320155042E-4</v>
      </c>
      <c r="CF37" s="31">
        <v>1.163903368604842E-4</v>
      </c>
      <c r="CG37" s="31">
        <v>1.1397357686136986E-4</v>
      </c>
      <c r="CH37" s="31">
        <v>1.1160699911149451E-4</v>
      </c>
      <c r="CI37" s="31">
        <v>1.0928956161324955E-4</v>
      </c>
      <c r="CJ37" s="31">
        <v>1.0702024400534325E-4</v>
      </c>
      <c r="CK37" s="31">
        <v>1.0479804711353788E-4</v>
      </c>
      <c r="CL37" s="31">
        <v>1.0262199251071555E-4</v>
      </c>
      <c r="CM37" s="31">
        <v>1.0049112208608076E-4</v>
      </c>
      <c r="CN37" s="31">
        <v>9.8404497623305357E-5</v>
      </c>
      <c r="CO37" s="31">
        <v>9.636120038743605E-5</v>
      </c>
      <c r="CP37" s="31">
        <v>9.4360330720376403E-5</v>
      </c>
      <c r="CQ37" s="31">
        <v>9.2401007644771235E-5</v>
      </c>
      <c r="CR37" s="31">
        <v>9.0482368476114115E-5</v>
      </c>
      <c r="CS37" s="31">
        <v>8.8603568442909312E-5</v>
      </c>
      <c r="CT37" s="31">
        <v>8.6763780314722243E-5</v>
      </c>
      <c r="CU37" s="31">
        <v>8.4962194037951712E-5</v>
      </c>
      <c r="CV37" s="31">
        <v>8.3198016379165126E-5</v>
      </c>
      <c r="CW37" s="31">
        <v>8.1470470575841021E-5</v>
      </c>
      <c r="CX37" s="31">
        <v>7.9778795994361551E-5</v>
      </c>
      <c r="CY37" s="31">
        <v>7.8122247795108768E-5</v>
      </c>
      <c r="CZ37" s="31">
        <v>7.6500096604512654E-5</v>
      </c>
      <c r="DA37" s="31">
        <v>7.4911628193910967E-5</v>
      </c>
      <c r="DB37" s="31">
        <v>7.3356143165075898E-5</v>
      </c>
      <c r="DC37" s="31">
        <v>7.183295664227058E-5</v>
      </c>
      <c r="DD37" s="31">
        <v>7.0341397970701176E-5</v>
      </c>
      <c r="DE37" s="31">
        <v>6.888081042122834E-5</v>
      </c>
      <c r="DF37" s="31">
        <v>6.7450550901212126E-5</v>
      </c>
      <c r="DG37" s="31">
        <v>6.6049989671359665E-5</v>
      </c>
      <c r="DH37" s="31">
        <v>6.467851006845242E-5</v>
      </c>
      <c r="DI37" s="31">
        <v>6.3335508233831853E-5</v>
      </c>
      <c r="DJ37" s="31">
        <v>6.2020392847521216E-5</v>
      </c>
      <c r="DK37" s="31">
        <v>6.0732584867869814E-5</v>
      </c>
      <c r="DL37" s="31">
        <v>5.9471517276602242E-5</v>
      </c>
      <c r="DM37" s="31">
        <v>5.8236634829161484E-5</v>
      </c>
      <c r="DN37" s="31">
        <v>5.7027393810237012E-5</v>
      </c>
      <c r="DO37" s="31">
        <v>5.5843261794367631E-5</v>
      </c>
      <c r="DP37" s="31">
        <v>5.4683717411516842E-5</v>
      </c>
      <c r="DQ37" s="31">
        <v>5.3548250117514234E-5</v>
      </c>
      <c r="DR37" s="31">
        <v>5.2436359969265032E-5</v>
      </c>
      <c r="DS37" s="31">
        <v>5.1347557404626235E-5</v>
      </c>
      <c r="DT37" s="31">
        <v>5.028136302685346E-5</v>
      </c>
      <c r="DU37" s="31">
        <v>4.9237307393524483E-5</v>
      </c>
      <c r="DV37" s="31">
        <v>4.8214930809844738E-5</v>
      </c>
      <c r="DW37" s="31">
        <v>4.721378312624473E-5</v>
      </c>
      <c r="DX37" s="31">
        <v>4.6233423540181039E-5</v>
      </c>
      <c r="DY37" s="31">
        <v>4.5273420402051487E-5</v>
      </c>
      <c r="DZ37" s="31">
        <v>4.4333351025141697E-5</v>
      </c>
      <c r="EA37" s="31">
        <v>4.3412801499516662E-5</v>
      </c>
      <c r="EB37" s="31">
        <v>4.251136650977789E-5</v>
      </c>
      <c r="EC37" s="31">
        <v>4.1628649156603941E-5</v>
      </c>
      <c r="ED37" s="31">
        <v>4.0764260781996513E-5</v>
      </c>
      <c r="EE37" s="31">
        <v>3.9917820798155874E-5</v>
      </c>
      <c r="EF37" s="31">
        <v>3.9088956519908888E-5</v>
      </c>
      <c r="EG37" s="31">
        <v>3.8277303000616527E-5</v>
      </c>
      <c r="EH37" s="31">
        <v>3.7482502871489409E-5</v>
      </c>
      <c r="EI37" s="31">
        <v>3.6704206184238749E-5</v>
      </c>
      <c r="EJ37" s="31">
        <v>3.5942070256995611E-5</v>
      </c>
      <c r="EK37" s="31">
        <v>3.5195759523428564E-5</v>
      </c>
      <c r="EL37" s="31">
        <v>3.4464945384995149E-5</v>
      </c>
      <c r="EM37" s="31">
        <v>3.3749306066260706E-5</v>
      </c>
      <c r="EN37" s="31">
        <v>3.3048526473221334E-5</v>
      </c>
      <c r="EO37" s="31">
        <v>3.2362298054569259E-5</v>
      </c>
      <c r="EP37" s="31">
        <v>3.1690318665838356E-5</v>
      </c>
      <c r="EQ37" s="31">
        <v>3.1032292436370614E-5</v>
      </c>
      <c r="ER37" s="31">
        <v>3.0387929639045515E-5</v>
      </c>
      <c r="ES37" s="31">
        <v>2.9756946562713513E-5</v>
      </c>
      <c r="ET37" s="31">
        <v>2.9139065387279277E-5</v>
      </c>
      <c r="EU37" s="31">
        <v>2.8534014061377816E-5</v>
      </c>
      <c r="EV37" s="31">
        <v>2.7941526182591407E-5</v>
      </c>
      <c r="EW37" s="31">
        <v>2.736134088015318E-5</v>
      </c>
      <c r="EX37" s="31">
        <v>2.6793202700086305E-5</v>
      </c>
      <c r="EY37" s="31">
        <v>2.6236861492728609E-5</v>
      </c>
      <c r="EZ37" s="31">
        <v>2.5692072302592225E-5</v>
      </c>
      <c r="FA37" s="31">
        <v>2.5158595260510275E-5</v>
      </c>
      <c r="FB37" s="31">
        <v>2.4636195478023246E-5</v>
      </c>
      <c r="FC37" s="31">
        <v>2.4124642943958346E-5</v>
      </c>
      <c r="FD37" s="31">
        <v>2.3623712423156117E-5</v>
      </c>
      <c r="FE37" s="31">
        <v>2.3133183357299894E-5</v>
      </c>
      <c r="FF37" s="31">
        <v>2.2652839767804875E-5</v>
      </c>
      <c r="FG37" s="31">
        <v>2.2182470160723175E-5</v>
      </c>
    </row>
    <row r="38" spans="1:163">
      <c r="A38" s="31">
        <v>32</v>
      </c>
      <c r="D38" s="31">
        <v>6.7026346615952975E-4</v>
      </c>
      <c r="E38" s="31">
        <v>6.5578075194946083E-4</v>
      </c>
      <c r="F38" s="31">
        <v>6.4161097290814275E-4</v>
      </c>
      <c r="G38" s="31">
        <v>6.2774736729061492E-4</v>
      </c>
      <c r="H38" s="31">
        <v>6.141833194562822E-4</v>
      </c>
      <c r="I38" s="31">
        <v>6.0091235671196975E-4</v>
      </c>
      <c r="J38" s="31">
        <v>5.8792814622318345E-4</v>
      </c>
      <c r="K38" s="31">
        <v>5.7522449199211821E-4</v>
      </c>
      <c r="L38" s="31">
        <v>5.6279533190095566E-4</v>
      </c>
      <c r="M38" s="31">
        <v>5.5063473481905764E-4</v>
      </c>
      <c r="N38" s="31">
        <v>5.3873689777265683E-4</v>
      </c>
      <c r="O38" s="31">
        <v>5.270961431757124E-4</v>
      </c>
      <c r="P38" s="31">
        <v>5.1570691612059117E-4</v>
      </c>
      <c r="Q38" s="31">
        <v>5.0456378172729702E-4</v>
      </c>
      <c r="R38" s="31">
        <v>4.9366142254997488E-4</v>
      </c>
      <c r="S38" s="31">
        <v>4.829946360394507E-4</v>
      </c>
      <c r="T38" s="31">
        <v>4.7255833206060502E-4</v>
      </c>
      <c r="U38" s="31">
        <v>4.6234753046338361E-4</v>
      </c>
      <c r="V38" s="31">
        <v>4.5235735870629933E-4</v>
      </c>
      <c r="W38" s="31">
        <v>4.4258304953127717E-4</v>
      </c>
      <c r="X38" s="31">
        <v>4.3301993868874667E-4</v>
      </c>
      <c r="Y38" s="31">
        <v>4.2366346271188309E-4</v>
      </c>
      <c r="Z38" s="31">
        <v>4.1450915673894796E-4</v>
      </c>
      <c r="AA38" s="31">
        <v>4.0555265238267734E-4</v>
      </c>
      <c r="AB38" s="31">
        <v>3.9678967564571162E-4</v>
      </c>
      <c r="AC38" s="31">
        <v>3.8821604488106684E-4</v>
      </c>
      <c r="AD38" s="31">
        <v>3.7982766879667224E-4</v>
      </c>
      <c r="AE38" s="31">
        <v>3.7162054450302971E-4</v>
      </c>
      <c r="AF38" s="31">
        <v>3.6359075560305284E-4</v>
      </c>
      <c r="AG38" s="31">
        <v>3.5573447032318542E-4</v>
      </c>
      <c r="AH38" s="31">
        <v>3.4804793968489618E-4</v>
      </c>
      <c r="AI38" s="31">
        <v>3.4052749571568852E-4</v>
      </c>
      <c r="AJ38" s="31">
        <v>3.3316954969876033E-4</v>
      </c>
      <c r="AK38" s="31">
        <v>3.2597059046048928E-4</v>
      </c>
      <c r="AL38" s="31">
        <v>3.1892718269491838E-4</v>
      </c>
      <c r="AM38" s="31">
        <v>3.120359653244437E-4</v>
      </c>
      <c r="AN38" s="31">
        <v>3.0529364989592906E-4</v>
      </c>
      <c r="AO38" s="31">
        <v>2.9869701901147171E-4</v>
      </c>
      <c r="AP38" s="31">
        <v>2.9224292479307487E-4</v>
      </c>
      <c r="AQ38" s="31">
        <v>2.8592828738050017E-4</v>
      </c>
      <c r="AR38" s="31">
        <v>2.7975009346157219E-4</v>
      </c>
      <c r="AS38" s="31">
        <v>2.737053948342423E-4</v>
      </c>
      <c r="AT38" s="31">
        <v>2.6779130699972038E-4</v>
      </c>
      <c r="AU38" s="31">
        <v>2.6200500778600963E-4</v>
      </c>
      <c r="AV38" s="31">
        <v>2.563437360011793E-4</v>
      </c>
      <c r="AW38" s="31">
        <v>2.5080479011573703E-4</v>
      </c>
      <c r="AX38" s="31">
        <v>2.4538552697347569E-4</v>
      </c>
      <c r="AY38" s="31">
        <v>2.4008336053017097E-4</v>
      </c>
      <c r="AZ38" s="31">
        <v>2.3489576061953569E-4</v>
      </c>
      <c r="BA38" s="31">
        <v>2.2982025174583565E-4</v>
      </c>
      <c r="BB38" s="31">
        <v>2.2485441190259859E-4</v>
      </c>
      <c r="BC38" s="31">
        <v>2.1999587141684351E-4</v>
      </c>
      <c r="BD38" s="31">
        <v>2.1524231181828596E-4</v>
      </c>
      <c r="BE38" s="31">
        <v>2.1059146473297434E-4</v>
      </c>
      <c r="BF38" s="31">
        <v>2.0604111080083613E-4</v>
      </c>
      <c r="BG38" s="31">
        <v>2.0158907861660911E-4</v>
      </c>
      <c r="BH38" s="31">
        <v>1.9723324369365889E-4</v>
      </c>
      <c r="BI38" s="31">
        <v>1.9297152745018339E-4</v>
      </c>
      <c r="BJ38" s="31">
        <v>1.8880189621732664E-4</v>
      </c>
      <c r="BK38" s="31">
        <v>1.8472236026872144E-4</v>
      </c>
      <c r="BL38" s="31">
        <v>1.8073097287100125E-4</v>
      </c>
      <c r="BM38" s="31">
        <v>1.7682582935483123E-4</v>
      </c>
      <c r="BN38" s="31">
        <v>1.7300506620600845E-4</v>
      </c>
      <c r="BO38" s="31">
        <v>1.6926686017620343E-4</v>
      </c>
      <c r="BP38" s="31">
        <v>1.6560942741291405E-4</v>
      </c>
      <c r="BQ38" s="31">
        <v>1.6203102260822248E-4</v>
      </c>
      <c r="BR38" s="31">
        <v>1.5852993816594218E-4</v>
      </c>
      <c r="BS38" s="31">
        <v>1.5510450338676105E-4</v>
      </c>
      <c r="BT38" s="31">
        <v>1.5175308367099428E-4</v>
      </c>
      <c r="BU38" s="31">
        <v>1.4847407973856054E-4</v>
      </c>
      <c r="BV38" s="31">
        <v>1.452659268658144E-4</v>
      </c>
      <c r="BW38" s="31">
        <v>1.4212709413886741E-4</v>
      </c>
      <c r="BX38" s="31">
        <v>1.3905608372304543E-4</v>
      </c>
      <c r="BY38" s="31">
        <v>1.3605143014812886E-4</v>
      </c>
      <c r="BZ38" s="31">
        <v>1.331116996090372E-4</v>
      </c>
      <c r="CA38" s="31">
        <v>1.3023548928162626E-4</v>
      </c>
      <c r="CB38" s="31">
        <v>1.2742142665326655E-4</v>
      </c>
      <c r="CC38" s="31">
        <v>1.2466816886788791E-4</v>
      </c>
      <c r="CD38" s="31">
        <v>1.2197440208517559E-4</v>
      </c>
      <c r="CE38" s="31">
        <v>1.1933884085361168E-4</v>
      </c>
      <c r="CF38" s="31">
        <v>1.1676022749706561E-4</v>
      </c>
      <c r="CG38" s="31">
        <v>1.1423733151463697E-4</v>
      </c>
      <c r="CH38" s="31">
        <v>1.1176894899346631E-4</v>
      </c>
      <c r="CI38" s="31">
        <v>1.0935390203423529E-4</v>
      </c>
      <c r="CJ38" s="31">
        <v>1.0699103818907857E-4</v>
      </c>
      <c r="CK38" s="31">
        <v>1.04679229911642E-4</v>
      </c>
      <c r="CL38" s="31">
        <v>1.0241737401902255E-4</v>
      </c>
      <c r="CM38" s="31">
        <v>1.0020439116533636E-4</v>
      </c>
      <c r="CN38" s="31">
        <v>9.8039225326659947E-5</v>
      </c>
      <c r="CO38" s="31">
        <v>9.5920843297100421E-5</v>
      </c>
      <c r="CP38" s="31">
        <v>9.3848234195756185E-5</v>
      </c>
      <c r="CQ38" s="31">
        <v>9.1820408984329081E-5</v>
      </c>
      <c r="CR38" s="31">
        <v>8.9836399995160758E-5</v>
      </c>
      <c r="CS38" s="31">
        <v>8.7895260469466035E-5</v>
      </c>
      <c r="CT38" s="31">
        <v>8.5996064105545587E-5</v>
      </c>
      <c r="CU38" s="31">
        <v>8.4137904616758981E-5</v>
      </c>
      <c r="CV38" s="31">
        <v>8.2319895299049004E-5</v>
      </c>
      <c r="CW38" s="31">
        <v>8.0541168607812011E-5</v>
      </c>
      <c r="CX38" s="31">
        <v>7.8800875743909537E-5</v>
      </c>
      <c r="CY38" s="31">
        <v>7.7098186248625883E-5</v>
      </c>
      <c r="CZ38" s="31">
        <v>7.5432287607377684E-5</v>
      </c>
      <c r="DA38" s="31">
        <v>7.3802384861985619E-5</v>
      </c>
      <c r="DB38" s="31">
        <v>7.2207700231325325E-5</v>
      </c>
      <c r="DC38" s="31">
        <v>7.0647472740173846E-5</v>
      </c>
      <c r="DD38" s="31">
        <v>6.9120957856075885E-5</v>
      </c>
      <c r="DE38" s="31">
        <v>6.7627427134057475E-5</v>
      </c>
      <c r="DF38" s="31">
        <v>6.6166167869015349E-5</v>
      </c>
      <c r="DG38" s="31">
        <v>6.4736482755618045E-5</v>
      </c>
      <c r="DH38" s="31">
        <v>6.3337689555554902E-5</v>
      </c>
      <c r="DI38" s="31">
        <v>6.1969120771976176E-5</v>
      </c>
      <c r="DJ38" s="31">
        <v>6.063012333096671E-5</v>
      </c>
      <c r="DK38" s="31">
        <v>5.9320058269902102E-5</v>
      </c>
      <c r="DL38" s="31">
        <v>5.8038300432539702E-5</v>
      </c>
      <c r="DM38" s="31">
        <v>5.6784238170696886E-5</v>
      </c>
      <c r="DN38" s="31">
        <v>5.5557273052375907E-5</v>
      </c>
      <c r="DO38" s="31">
        <v>5.4356819576194867E-5</v>
      </c>
      <c r="DP38" s="31">
        <v>5.3182304891990114E-5</v>
      </c>
      <c r="DQ38" s="31">
        <v>5.2033168527454783E-5</v>
      </c>
      <c r="DR38" s="31">
        <v>5.0908862120684061E-5</v>
      </c>
      <c r="DS38" s="31">
        <v>4.9808849158500292E-5</v>
      </c>
      <c r="DT38" s="31">
        <v>4.8732604720431323E-5</v>
      </c>
      <c r="DU38" s="31">
        <v>4.7679615228221241E-5</v>
      </c>
      <c r="DV38" s="31">
        <v>4.6649378200753606E-5</v>
      </c>
      <c r="DW38" s="31">
        <v>4.5641402014269705E-5</v>
      </c>
      <c r="DX38" s="31">
        <v>4.4655205667768879E-5</v>
      </c>
      <c r="DY38" s="31">
        <v>4.3690318553476657E-5</v>
      </c>
      <c r="DZ38" s="31">
        <v>4.2746280232273727E-5</v>
      </c>
      <c r="EA38" s="31">
        <v>4.1822640213976478E-5</v>
      </c>
      <c r="EB38" s="31">
        <v>4.0918957742365501E-5</v>
      </c>
      <c r="EC38" s="31">
        <v>4.003480158485908E-5</v>
      </c>
      <c r="ED38" s="31">
        <v>3.9169749826730956E-5</v>
      </c>
      <c r="EE38" s="31">
        <v>3.8323389669775233E-5</v>
      </c>
      <c r="EF38" s="31">
        <v>3.7495317235321019E-5</v>
      </c>
      <c r="EG38" s="31">
        <v>3.6685137371503413E-5</v>
      </c>
      <c r="EH38" s="31">
        <v>3.5892463464699467E-5</v>
      </c>
      <c r="EI38" s="31">
        <v>3.5116917255037964E-5</v>
      </c>
      <c r="EJ38" s="31">
        <v>3.4358128655895845E-5</v>
      </c>
      <c r="EK38" s="31">
        <v>3.361573557729456E-5</v>
      </c>
      <c r="EL38" s="31">
        <v>3.288938375311301E-5</v>
      </c>
      <c r="EM38" s="31">
        <v>3.2178726572033369E-5</v>
      </c>
      <c r="EN38" s="31">
        <v>3.1483424912139813E-5</v>
      </c>
      <c r="EO38" s="31">
        <v>3.0803146979091647E-5</v>
      </c>
      <c r="EP38" s="31">
        <v>3.0137568147792535E-5</v>
      </c>
      <c r="EQ38" s="31">
        <v>2.9486370807481151E-5</v>
      </c>
      <c r="ER38" s="31">
        <v>2.8849244210169025E-5</v>
      </c>
      <c r="ES38" s="31">
        <v>2.8225884322353008E-5</v>
      </c>
      <c r="ET38" s="31">
        <v>2.7615993679932414E-5</v>
      </c>
      <c r="EU38" s="31">
        <v>2.701928124626032E-5</v>
      </c>
      <c r="EV38" s="31">
        <v>2.6435462273262702E-5</v>
      </c>
      <c r="EW38" s="31">
        <v>2.5864258165557964E-5</v>
      </c>
      <c r="EX38" s="31">
        <v>2.5305396347512704E-5</v>
      </c>
      <c r="EY38" s="31">
        <v>2.4758610133170081E-5</v>
      </c>
      <c r="EZ38" s="31">
        <v>2.422363859898849E-5</v>
      </c>
      <c r="FA38" s="31">
        <v>2.3700226459330472E-5</v>
      </c>
      <c r="FB38" s="31">
        <v>2.3188123944641587E-5</v>
      </c>
      <c r="FC38" s="31">
        <v>2.2687086682261566E-5</v>
      </c>
      <c r="FD38" s="31">
        <v>2.2196875579811199E-5</v>
      </c>
      <c r="FE38" s="31">
        <v>2.1717256711098511E-5</v>
      </c>
      <c r="FF38" s="31">
        <v>2.1248001204490504E-5</v>
      </c>
      <c r="FG38" s="31">
        <v>2.0788885133696625E-5</v>
      </c>
    </row>
    <row r="39" spans="1:163">
      <c r="A39" s="31">
        <v>33</v>
      </c>
      <c r="D39" s="31">
        <v>7.2873557407965295E-4</v>
      </c>
      <c r="E39" s="31">
        <v>7.1242979719753974E-4</v>
      </c>
      <c r="F39" s="31">
        <v>6.9648886919777321E-4</v>
      </c>
      <c r="G39" s="31">
        <v>6.809046264271947E-4</v>
      </c>
      <c r="H39" s="31">
        <v>6.6566908789795175E-4</v>
      </c>
      <c r="I39" s="31">
        <v>6.5077445120028266E-4</v>
      </c>
      <c r="J39" s="31">
        <v>6.3621308850675276E-4</v>
      </c>
      <c r="K39" s="31">
        <v>6.2197754266590029E-4</v>
      </c>
      <c r="L39" s="31">
        <v>6.0806052338328366E-4</v>
      </c>
      <c r="M39" s="31">
        <v>5.9445490348798669E-4</v>
      </c>
      <c r="N39" s="31">
        <v>5.8115371528265586E-4</v>
      </c>
      <c r="O39" s="31">
        <v>5.6815014697521055E-4</v>
      </c>
      <c r="P39" s="31">
        <v>5.5543753919039414E-4</v>
      </c>
      <c r="Q39" s="31">
        <v>5.4300938155938132E-4</v>
      </c>
      <c r="R39" s="31">
        <v>5.3085930938569356E-4</v>
      </c>
      <c r="S39" s="31">
        <v>5.1898110038571727E-4</v>
      </c>
      <c r="T39" s="31">
        <v>5.073686715021537E-4</v>
      </c>
      <c r="U39" s="31">
        <v>4.9601607578876811E-4</v>
      </c>
      <c r="V39" s="31">
        <v>4.8491749936484702E-4</v>
      </c>
      <c r="W39" s="31">
        <v>4.7406725843779818E-4</v>
      </c>
      <c r="X39" s="31">
        <v>4.6345979639237191E-4</v>
      </c>
      <c r="Y39" s="31">
        <v>4.5308968094501261E-4</v>
      </c>
      <c r="Z39" s="31">
        <v>4.4295160136188289E-4</v>
      </c>
      <c r="AA39" s="31">
        <v>4.3304036573913536E-4</v>
      </c>
      <c r="AB39" s="31">
        <v>4.233508983440398E-4</v>
      </c>
      <c r="AC39" s="31">
        <v>4.1387823701560393E-4</v>
      </c>
      <c r="AD39" s="31">
        <v>4.0461753062335479E-4</v>
      </c>
      <c r="AE39" s="31">
        <v>3.9556403658298436E-4</v>
      </c>
      <c r="AF39" s="31">
        <v>3.8671311842758058E-4</v>
      </c>
      <c r="AG39" s="31">
        <v>3.7806024343320415E-4</v>
      </c>
      <c r="AH39" s="31">
        <v>3.6960098029759466E-4</v>
      </c>
      <c r="AI39" s="31">
        <v>3.6133099687081581E-4</v>
      </c>
      <c r="AJ39" s="31">
        <v>3.5324605793667909E-4</v>
      </c>
      <c r="AK39" s="31">
        <v>3.4534202304380867E-4</v>
      </c>
      <c r="AL39" s="31">
        <v>3.376148443852377E-4</v>
      </c>
      <c r="AM39" s="31">
        <v>3.300605647254478E-4</v>
      </c>
      <c r="AN39" s="31">
        <v>3.2267531537379617E-4</v>
      </c>
      <c r="AO39" s="31">
        <v>3.1545531420328136E-4</v>
      </c>
      <c r="AP39" s="31">
        <v>3.0839686371364851E-4</v>
      </c>
      <c r="AQ39" s="31">
        <v>3.0149634913782407E-4</v>
      </c>
      <c r="AR39" s="31">
        <v>2.9475023659072952E-4</v>
      </c>
      <c r="AS39" s="31">
        <v>2.8815507125950747E-4</v>
      </c>
      <c r="AT39" s="31">
        <v>2.8170747563424766E-4</v>
      </c>
      <c r="AU39" s="31">
        <v>2.7540414777830151E-4</v>
      </c>
      <c r="AV39" s="31">
        <v>2.6924185963729351E-4</v>
      </c>
      <c r="AW39" s="31">
        <v>2.6321745538597735E-4</v>
      </c>
      <c r="AX39" s="31">
        <v>2.5732784981207353E-4</v>
      </c>
      <c r="AY39" s="31">
        <v>2.5157002673627731E-4</v>
      </c>
      <c r="AZ39" s="31">
        <v>2.4594103746761181E-4</v>
      </c>
      <c r="BA39" s="31">
        <v>2.4043799929335103E-4</v>
      </c>
      <c r="BB39" s="31">
        <v>2.3505809400272445E-4</v>
      </c>
      <c r="BC39" s="31">
        <v>2.2979856644365893E-4</v>
      </c>
      <c r="BD39" s="31">
        <v>2.2465672311181402E-4</v>
      </c>
      <c r="BE39" s="31">
        <v>2.1962993077118421E-4</v>
      </c>
      <c r="BF39" s="31">
        <v>2.1471561510557171E-4</v>
      </c>
      <c r="BG39" s="31">
        <v>2.0991125940022693E-4</v>
      </c>
      <c r="BH39" s="31">
        <v>2.0521440325299396E-4</v>
      </c>
      <c r="BI39" s="31">
        <v>2.0062264131428872E-4</v>
      </c>
      <c r="BJ39" s="31">
        <v>1.9613362205527648E-4</v>
      </c>
      <c r="BK39" s="31">
        <v>1.9174504656360662E-4</v>
      </c>
      <c r="BL39" s="31">
        <v>1.8745466736609683E-4</v>
      </c>
      <c r="BM39" s="31">
        <v>1.8326028727776026E-4</v>
      </c>
      <c r="BN39" s="31">
        <v>1.7915975827658291E-4</v>
      </c>
      <c r="BO39" s="31">
        <v>1.7515098040348312E-4</v>
      </c>
      <c r="BP39" s="31">
        <v>1.7123190068688002E-4</v>
      </c>
      <c r="BQ39" s="31">
        <v>1.6740051209133006E-4</v>
      </c>
      <c r="BR39" s="31">
        <v>1.6365485248968356E-4</v>
      </c>
      <c r="BS39" s="31">
        <v>1.5999300365824424E-4</v>
      </c>
      <c r="BT39" s="31">
        <v>1.5641309029440837E-4</v>
      </c>
      <c r="BU39" s="31">
        <v>1.5291327905628735E-4</v>
      </c>
      <c r="BV39" s="31">
        <v>1.4949177762381917E-4</v>
      </c>
      <c r="BW39" s="31">
        <v>1.4614683378088536E-4</v>
      </c>
      <c r="BX39" s="31">
        <v>1.4287673451796967E-4</v>
      </c>
      <c r="BY39" s="31">
        <v>1.396798051548913E-4</v>
      </c>
      <c r="BZ39" s="31">
        <v>1.3655440848317114E-4</v>
      </c>
      <c r="CA39" s="31">
        <v>1.3349894392758428E-4</v>
      </c>
      <c r="CB39" s="31">
        <v>1.305118467264767E-4</v>
      </c>
      <c r="CC39" s="31">
        <v>1.2759158713041946E-4</v>
      </c>
      <c r="CD39" s="31">
        <v>1.2473666961879538E-4</v>
      </c>
      <c r="CE39" s="31">
        <v>1.2194563213391537E-4</v>
      </c>
      <c r="CF39" s="31">
        <v>1.1921704533226897E-4</v>
      </c>
      <c r="CG39" s="31">
        <v>1.1654951185253219E-4</v>
      </c>
      <c r="CH39" s="31">
        <v>1.1394166559995037E-4</v>
      </c>
      <c r="CI39" s="31">
        <v>1.1139217104673676E-4</v>
      </c>
      <c r="CJ39" s="31">
        <v>1.0889972254812152E-4</v>
      </c>
      <c r="CK39" s="31">
        <v>1.064630436737078E-4</v>
      </c>
      <c r="CL39" s="31">
        <v>1.0408088655378608E-4</v>
      </c>
      <c r="CM39" s="31">
        <v>1.017520312402768E-4</v>
      </c>
      <c r="CN39" s="31">
        <v>9.9475285081972249E-5</v>
      </c>
      <c r="CO39" s="31">
        <v>9.7249482113755944E-5</v>
      </c>
      <c r="CP39" s="31">
        <v>9.507348245949098E-5</v>
      </c>
      <c r="CQ39" s="31">
        <v>9.2946171748266421E-5</v>
      </c>
      <c r="CR39" s="31">
        <v>9.0866460543708022E-5</v>
      </c>
      <c r="CS39" s="31">
        <v>8.8833283786055793E-5</v>
      </c>
      <c r="CT39" s="31">
        <v>8.6845600246727864E-5</v>
      </c>
      <c r="CU39" s="31">
        <v>8.4902391995086369E-5</v>
      </c>
      <c r="CV39" s="31">
        <v>8.3002663877136237E-5</v>
      </c>
      <c r="CW39" s="31">
        <v>8.1145443005888304E-5</v>
      </c>
      <c r="CX39" s="31">
        <v>7.9329778263124314E-5</v>
      </c>
      <c r="CY39" s="31">
        <v>7.7554739812312279E-5</v>
      </c>
      <c r="CZ39" s="31">
        <v>7.5819418622418319E-5</v>
      </c>
      <c r="DA39" s="31">
        <v>7.412292600237571E-5</v>
      </c>
      <c r="DB39" s="31">
        <v>7.2464393145968095E-5</v>
      </c>
      <c r="DC39" s="31">
        <v>7.084297068689833E-5</v>
      </c>
      <c r="DD39" s="31">
        <v>6.9257828263810935E-5</v>
      </c>
      <c r="DE39" s="31">
        <v>6.7708154095048553E-5</v>
      </c>
      <c r="DF39" s="31">
        <v>6.6193154562923503E-5</v>
      </c>
      <c r="DG39" s="31">
        <v>6.4712053807290112E-5</v>
      </c>
      <c r="DH39" s="31">
        <v>6.3264093328212952E-5</v>
      </c>
      <c r="DI39" s="31">
        <v>6.1848531597523632E-5</v>
      </c>
      <c r="DJ39" s="31">
        <v>6.0464643679070957E-5</v>
      </c>
      <c r="DK39" s="31">
        <v>5.9111720857466414E-5</v>
      </c>
      <c r="DL39" s="31">
        <v>5.7789070275138436E-5</v>
      </c>
      <c r="DM39" s="31">
        <v>5.6496014577506007E-5</v>
      </c>
      <c r="DN39" s="31">
        <v>5.5231891566092858E-5</v>
      </c>
      <c r="DO39" s="31">
        <v>5.3996053859403228E-5</v>
      </c>
      <c r="DP39" s="31">
        <v>5.2787868561384837E-5</v>
      </c>
      <c r="DQ39" s="31">
        <v>5.1606716937311459E-5</v>
      </c>
      <c r="DR39" s="31">
        <v>5.0451994096916359E-5</v>
      </c>
      <c r="DS39" s="31">
        <v>4.9323108684617196E-5</v>
      </c>
      <c r="DT39" s="31">
        <v>4.8219482576670783E-5</v>
      </c>
      <c r="DU39" s="31">
        <v>4.7140550585105664E-5</v>
      </c>
      <c r="DV39" s="31">
        <v>4.6085760168277931E-5</v>
      </c>
      <c r="DW39" s="31">
        <v>4.5054571147904388E-5</v>
      </c>
      <c r="DX39" s="31">
        <v>4.4046455432427188E-5</v>
      </c>
      <c r="DY39" s="31">
        <v>4.3060896746567523E-5</v>
      </c>
      <c r="DZ39" s="31">
        <v>4.2097390366931841E-5</v>
      </c>
      <c r="EA39" s="31">
        <v>4.115544286353274E-5</v>
      </c>
      <c r="EB39" s="31">
        <v>4.0234571847094689E-5</v>
      </c>
      <c r="EC39" s="31">
        <v>3.9334305722012674E-5</v>
      </c>
      <c r="ED39" s="31">
        <v>3.8454183444839697E-5</v>
      </c>
      <c r="EE39" s="31">
        <v>3.7593754288177102E-5</v>
      </c>
      <c r="EF39" s="31">
        <v>3.6752577609848755E-5</v>
      </c>
      <c r="EG39" s="31">
        <v>3.5930222627239909E-5</v>
      </c>
      <c r="EH39" s="31">
        <v>3.5126268196684806E-5</v>
      </c>
      <c r="EI39" s="31">
        <v>3.4340302597791476E-5</v>
      </c>
      <c r="EJ39" s="31">
        <v>3.3571923322591359E-5</v>
      </c>
      <c r="EK39" s="31">
        <v>3.2820736869407818E-5</v>
      </c>
      <c r="EL39" s="31">
        <v>3.2086358541335921E-5</v>
      </c>
      <c r="EM39" s="31">
        <v>3.1368412249232298E-5</v>
      </c>
      <c r="EN39" s="31">
        <v>3.0666530319112328E-5</v>
      </c>
      <c r="EO39" s="31">
        <v>2.998035330385745E-5</v>
      </c>
      <c r="EP39" s="31">
        <v>2.9309529799135596E-5</v>
      </c>
      <c r="EQ39" s="31">
        <v>2.8653716263439952E-5</v>
      </c>
      <c r="ER39" s="31">
        <v>2.8012576842155238E-5</v>
      </c>
      <c r="ES39" s="31">
        <v>2.7385783195559733E-5</v>
      </c>
      <c r="ET39" s="31">
        <v>2.6773014330676659E-5</v>
      </c>
      <c r="EU39" s="31">
        <v>2.6173956436887143E-5</v>
      </c>
      <c r="EV39" s="31">
        <v>2.5588302725222219E-5</v>
      </c>
      <c r="EW39" s="31">
        <v>2.5015753271250016E-5</v>
      </c>
      <c r="EX39" s="31">
        <v>2.4456014861478863E-5</v>
      </c>
      <c r="EY39" s="31">
        <v>2.3908800843197223E-5</v>
      </c>
      <c r="EZ39" s="31">
        <v>2.3373830977673056E-5</v>
      </c>
      <c r="FA39" s="31">
        <v>2.2850831296638561E-5</v>
      </c>
      <c r="FB39" s="31">
        <v>2.2339533961985475E-5</v>
      </c>
      <c r="FC39" s="31">
        <v>2.1839677128600395E-5</v>
      </c>
      <c r="FD39" s="31">
        <v>2.135100481026859E-5</v>
      </c>
      <c r="FE39" s="31">
        <v>2.0873266748578882E-5</v>
      </c>
      <c r="FF39" s="31">
        <v>2.0406218284761269E-5</v>
      </c>
      <c r="FG39" s="31">
        <v>1.9949620234392645E-5</v>
      </c>
    </row>
    <row r="40" spans="1:163">
      <c r="A40" s="31">
        <v>34</v>
      </c>
      <c r="D40" s="31">
        <v>8.0616910734927695E-4</v>
      </c>
      <c r="E40" s="31">
        <v>7.8774389698792072E-4</v>
      </c>
      <c r="F40" s="31">
        <v>7.6973979973269302E-4</v>
      </c>
      <c r="G40" s="31">
        <v>7.5214719093102825E-4</v>
      </c>
      <c r="H40" s="31">
        <v>7.3495666590436956E-4</v>
      </c>
      <c r="I40" s="31">
        <v>7.1815903492059886E-4</v>
      </c>
      <c r="J40" s="31">
        <v>7.017453182813836E-4</v>
      </c>
      <c r="K40" s="31">
        <v>6.8570674152179374E-4</v>
      </c>
      <c r="L40" s="31">
        <v>6.7003473071964225E-4</v>
      </c>
      <c r="M40" s="31">
        <v>6.5472090791202217E-4</v>
      </c>
      <c r="N40" s="31">
        <v>6.3975708661660974E-4</v>
      </c>
      <c r="O40" s="31">
        <v>6.2513526745532012E-4</v>
      </c>
      <c r="P40" s="31">
        <v>6.1084763387799347E-4</v>
      </c>
      <c r="Q40" s="31">
        <v>5.9688654798381265E-4</v>
      </c>
      <c r="R40" s="31">
        <v>5.8324454643822292E-4</v>
      </c>
      <c r="S40" s="31">
        <v>5.6991433648317718E-4</v>
      </c>
      <c r="T40" s="31">
        <v>5.5688879203856013E-4</v>
      </c>
      <c r="U40" s="31">
        <v>5.4416094989272342E-4</v>
      </c>
      <c r="V40" s="31">
        <v>5.3172400598007984E-4</v>
      </c>
      <c r="W40" s="31">
        <v>5.195713117437811E-4</v>
      </c>
      <c r="X40" s="31">
        <v>5.076963705815203E-4</v>
      </c>
      <c r="Y40" s="31">
        <v>4.9609283437257402E-4</v>
      </c>
      <c r="Z40" s="31">
        <v>4.8475450008421249E-4</v>
      </c>
      <c r="AA40" s="31">
        <v>4.7367530645567812E-4</v>
      </c>
      <c r="AB40" s="31">
        <v>4.6284933075794587E-4</v>
      </c>
      <c r="AC40" s="31">
        <v>4.5227078562754691E-4</v>
      </c>
      <c r="AD40" s="31">
        <v>4.4193401597274911E-4</v>
      </c>
      <c r="AE40" s="31">
        <v>4.3183349595045476E-4</v>
      </c>
      <c r="AF40" s="31">
        <v>4.2196382601218489E-4</v>
      </c>
      <c r="AG40" s="31">
        <v>4.1231973001758547E-4</v>
      </c>
      <c r="AH40" s="31">
        <v>4.0289605241389861E-4</v>
      </c>
      <c r="AI40" s="31">
        <v>3.9368775547990361E-4</v>
      </c>
      <c r="AJ40" s="31">
        <v>3.846899166328431E-4</v>
      </c>
      <c r="AK40" s="31">
        <v>3.7589772579690531E-4</v>
      </c>
      <c r="AL40" s="31">
        <v>3.6730648283184506E-4</v>
      </c>
      <c r="AM40" s="31">
        <v>3.5891159502037965E-4</v>
      </c>
      <c r="AN40" s="31">
        <v>3.5070857461300592E-4</v>
      </c>
      <c r="AO40" s="31">
        <v>3.4269303642893586E-4</v>
      </c>
      <c r="AP40" s="31">
        <v>3.3486069551185902E-4</v>
      </c>
      <c r="AQ40" s="31">
        <v>3.2720736483928719E-4</v>
      </c>
      <c r="AR40" s="31">
        <v>3.1972895308425027E-4</v>
      </c>
      <c r="AS40" s="31">
        <v>3.1242146242814754E-4</v>
      </c>
      <c r="AT40" s="31">
        <v>3.0528098642359239E-4</v>
      </c>
      <c r="AU40" s="31">
        <v>2.9830370790609641E-4</v>
      </c>
      <c r="AV40" s="31">
        <v>2.9148589695348606E-4</v>
      </c>
      <c r="AW40" s="31">
        <v>2.8482390889195434E-4</v>
      </c>
      <c r="AX40" s="31">
        <v>2.7831418234768929E-4</v>
      </c>
      <c r="AY40" s="31">
        <v>2.7195323734302877E-4</v>
      </c>
      <c r="AZ40" s="31">
        <v>2.6573767343613021E-4</v>
      </c>
      <c r="BA40" s="31">
        <v>2.5966416790315676E-4</v>
      </c>
      <c r="BB40" s="31">
        <v>2.5372947396201407E-4</v>
      </c>
      <c r="BC40" s="31">
        <v>2.4793041903667953E-4</v>
      </c>
      <c r="BD40" s="31">
        <v>2.422639030612038E-4</v>
      </c>
      <c r="BE40" s="31">
        <v>2.3672689682247187E-4</v>
      </c>
      <c r="BF40" s="31">
        <v>2.3131644034084516E-4</v>
      </c>
      <c r="BG40" s="31">
        <v>2.260296412878102E-4</v>
      </c>
      <c r="BH40" s="31">
        <v>2.2086367343979499E-4</v>
      </c>
      <c r="BI40" s="31">
        <v>2.1581577516732126E-4</v>
      </c>
      <c r="BJ40" s="31">
        <v>2.1088324795869151E-4</v>
      </c>
      <c r="BK40" s="31">
        <v>2.0606345497741383E-4</v>
      </c>
      <c r="BL40" s="31">
        <v>2.0135381965259922E-4</v>
      </c>
      <c r="BM40" s="31">
        <v>1.9675182430157375E-4</v>
      </c>
      <c r="BN40" s="31">
        <v>1.922550087839748E-4</v>
      </c>
      <c r="BO40" s="31">
        <v>1.8786096918660484E-4</v>
      </c>
      <c r="BP40" s="31">
        <v>1.83567356538345E-4</v>
      </c>
      <c r="BQ40" s="31">
        <v>1.7937187555443812E-4</v>
      </c>
      <c r="BR40" s="31">
        <v>1.7527228340947435E-4</v>
      </c>
      <c r="BS40" s="31">
        <v>1.7126638853841766E-4</v>
      </c>
      <c r="BT40" s="31">
        <v>1.6735204946503676E-4</v>
      </c>
      <c r="BU40" s="31">
        <v>1.6352717365711094E-4</v>
      </c>
      <c r="BV40" s="31">
        <v>1.5978971640780347E-4</v>
      </c>
      <c r="BW40" s="31">
        <v>1.5613767974259835E-4</v>
      </c>
      <c r="BX40" s="31">
        <v>1.5256911135122134E-4</v>
      </c>
      <c r="BY40" s="31">
        <v>1.4908210354397044E-4</v>
      </c>
      <c r="BZ40" s="31">
        <v>1.4567479223190219E-4</v>
      </c>
      <c r="CA40" s="31">
        <v>1.4234535593032389E-4</v>
      </c>
      <c r="CB40" s="31">
        <v>1.3909201478506236E-4</v>
      </c>
      <c r="CC40" s="31">
        <v>1.3591302962098647E-4</v>
      </c>
      <c r="CD40" s="31">
        <v>1.3280670101227814E-4</v>
      </c>
      <c r="CE40" s="31">
        <v>1.297713683739502E-4</v>
      </c>
      <c r="CF40" s="31">
        <v>1.268054090741293E-4</v>
      </c>
      <c r="CG40" s="31">
        <v>1.2390723756662645E-4</v>
      </c>
      <c r="CH40" s="31">
        <v>1.2107530454333523E-4</v>
      </c>
      <c r="CI40" s="31">
        <v>1.1830809610599963E-4</v>
      </c>
      <c r="CJ40" s="31">
        <v>1.156041329569131E-4</v>
      </c>
      <c r="CK40" s="31">
        <v>1.1296196960811279E-4</v>
      </c>
      <c r="CL40" s="31">
        <v>1.1038019360865012E-4</v>
      </c>
      <c r="CM40" s="31">
        <v>1.0785742478952014E-4</v>
      </c>
      <c r="CN40" s="31">
        <v>1.0539231452584947E-4</v>
      </c>
      <c r="CO40" s="31">
        <v>1.0298354501594604E-4</v>
      </c>
      <c r="CP40" s="31">
        <v>1.0062982857682814E-4</v>
      </c>
      <c r="CQ40" s="31">
        <v>9.8329906955852434E-5</v>
      </c>
      <c r="CR40" s="31">
        <v>9.6082550658076218E-5</v>
      </c>
      <c r="CS40" s="31">
        <v>9.3886558288991658E-5</v>
      </c>
      <c r="CT40" s="31">
        <v>9.1740755912283952E-5</v>
      </c>
      <c r="CU40" s="31">
        <v>8.9643996422266294E-5</v>
      </c>
      <c r="CV40" s="31">
        <v>8.7595158930658975E-5</v>
      </c>
      <c r="CW40" s="31">
        <v>8.5593148167383018E-5</v>
      </c>
      <c r="CX40" s="31">
        <v>8.3636893895050181E-5</v>
      </c>
      <c r="CY40" s="31">
        <v>8.1725350336833594E-5</v>
      </c>
      <c r="CZ40" s="31">
        <v>7.9857495617415155E-5</v>
      </c>
      <c r="DA40" s="31">
        <v>7.8032331216710377E-5</v>
      </c>
      <c r="DB40" s="31">
        <v>7.6248881436077697E-5</v>
      </c>
      <c r="DC40" s="31">
        <v>7.4506192876729109E-5</v>
      </c>
      <c r="DD40" s="31">
        <v>7.2803333930060687E-5</v>
      </c>
      <c r="DE40" s="31">
        <v>7.1139394279631674E-5</v>
      </c>
      <c r="DF40" s="31">
        <v>6.9513484414527164E-5</v>
      </c>
      <c r="DG40" s="31">
        <v>6.7924735153841837E-5</v>
      </c>
      <c r="DH40" s="31">
        <v>6.6372297182032137E-5</v>
      </c>
      <c r="DI40" s="31">
        <v>6.4855340594888354E-5</v>
      </c>
      <c r="DJ40" s="31">
        <v>6.3373054455882909E-5</v>
      </c>
      <c r="DK40" s="31">
        <v>6.1924646362659575E-5</v>
      </c>
      <c r="DL40" s="31">
        <v>6.0509342023429699E-5</v>
      </c>
      <c r="DM40" s="31">
        <v>5.9126384843050036E-5</v>
      </c>
      <c r="DN40" s="31">
        <v>5.7775035518561828E-5</v>
      </c>
      <c r="DO40" s="31">
        <v>5.6454571643972892E-5</v>
      </c>
      <c r="DP40" s="31">
        <v>5.5164287324073011E-5</v>
      </c>
      <c r="DQ40" s="31">
        <v>5.3903492797075711E-5</v>
      </c>
      <c r="DR40" s="31">
        <v>5.2671514065884178E-5</v>
      </c>
      <c r="DS40" s="31">
        <v>5.146769253778563E-5</v>
      </c>
      <c r="DT40" s="31">
        <v>5.0291384672379701E-5</v>
      </c>
      <c r="DU40" s="31">
        <v>4.9141961637553559E-5</v>
      </c>
      <c r="DV40" s="31">
        <v>4.801880897332063E-5</v>
      </c>
      <c r="DW40" s="31">
        <v>4.692132626334141E-5</v>
      </c>
      <c r="DX40" s="31">
        <v>4.5848926813952277E-5</v>
      </c>
      <c r="DY40" s="31">
        <v>4.480103734053013E-5</v>
      </c>
      <c r="DZ40" s="31">
        <v>4.3777097661024888E-5</v>
      </c>
      <c r="EA40" s="31">
        <v>4.2776560396497143E-5</v>
      </c>
      <c r="EB40" s="31">
        <v>4.1798890678499401E-5</v>
      </c>
      <c r="EC40" s="31">
        <v>4.0843565863145229E-5</v>
      </c>
      <c r="ED40" s="31">
        <v>3.9910075251714103E-5</v>
      </c>
      <c r="EE40" s="31">
        <v>3.8997919817641148E-5</v>
      </c>
      <c r="EF40" s="31">
        <v>3.8106611939746953E-5</v>
      </c>
      <c r="EG40" s="31">
        <v>3.7235675141564533E-5</v>
      </c>
      <c r="EH40" s="31">
        <v>3.6384643836623693E-5</v>
      </c>
      <c r="EI40" s="31">
        <v>3.5553063079557592E-5</v>
      </c>
      <c r="EJ40" s="31">
        <v>3.4740488322897319E-5</v>
      </c>
      <c r="EK40" s="31">
        <v>3.3946485179424966E-5</v>
      </c>
      <c r="EL40" s="31">
        <v>3.3170629189958756E-5</v>
      </c>
      <c r="EM40" s="31">
        <v>3.2412505596444845E-5</v>
      </c>
      <c r="EN40" s="31">
        <v>3.1671709120235556E-5</v>
      </c>
      <c r="EO40" s="31">
        <v>3.0947843745435045E-5</v>
      </c>
      <c r="EP40" s="31">
        <v>3.024052250719641E-5</v>
      </c>
      <c r="EQ40" s="31">
        <v>2.9549367284857907E-5</v>
      </c>
      <c r="ER40" s="31">
        <v>2.8874008599806538E-5</v>
      </c>
      <c r="ES40" s="31">
        <v>2.8214085417961578E-5</v>
      </c>
      <c r="ET40" s="31">
        <v>2.7569244956772846E-5</v>
      </c>
      <c r="EU40" s="31">
        <v>2.6939142496629555E-5</v>
      </c>
      <c r="EV40" s="31">
        <v>2.6323441196579737E-5</v>
      </c>
      <c r="EW40" s="31">
        <v>2.5721811914261429E-5</v>
      </c>
      <c r="EX40" s="31">
        <v>2.5133933029949168E-5</v>
      </c>
      <c r="EY40" s="31">
        <v>2.455949027462238E-5</v>
      </c>
      <c r="EZ40" s="31">
        <v>2.3998176561962946E-5</v>
      </c>
      <c r="FA40" s="31">
        <v>2.3449691824192459E-5</v>
      </c>
      <c r="FB40" s="31">
        <v>2.29137428516619E-5</v>
      </c>
      <c r="FC40" s="31">
        <v>2.2390043136107087E-5</v>
      </c>
      <c r="FD40" s="31">
        <v>2.1878312717486769E-5</v>
      </c>
      <c r="FE40" s="31">
        <v>2.1378278034321282E-5</v>
      </c>
      <c r="FF40" s="31">
        <v>2.0889671777451564E-5</v>
      </c>
      <c r="FG40" s="31">
        <v>2.0412232747140927E-5</v>
      </c>
    </row>
    <row r="41" spans="1:163">
      <c r="A41" s="31">
        <v>35</v>
      </c>
      <c r="D41" s="31">
        <v>8.973749320643563E-4</v>
      </c>
      <c r="E41" s="31">
        <v>8.7672365856998993E-4</v>
      </c>
      <c r="F41" s="31">
        <v>8.5654763246854773E-4</v>
      </c>
      <c r="G41" s="31">
        <v>8.368359169001531E-4</v>
      </c>
      <c r="H41" s="31">
        <v>8.1757782669469317E-4</v>
      </c>
      <c r="I41" s="31">
        <v>7.987629225796861E-4</v>
      </c>
      <c r="J41" s="31">
        <v>7.8038100552144422E-4</v>
      </c>
      <c r="K41" s="31">
        <v>7.6242211119646188E-4</v>
      </c>
      <c r="L41" s="31">
        <v>7.448765045900349E-4</v>
      </c>
      <c r="M41" s="31">
        <v>7.2773467471918076E-4</v>
      </c>
      <c r="N41" s="31">
        <v>7.1098732947700086E-4</v>
      </c>
      <c r="O41" s="31">
        <v>6.9462539059568864E-4</v>
      </c>
      <c r="P41" s="31">
        <v>6.7863998872545468E-4</v>
      </c>
      <c r="Q41" s="31">
        <v>6.6302245862669986E-4</v>
      </c>
      <c r="R41" s="31">
        <v>6.4776433447283148E-4</v>
      </c>
      <c r="S41" s="31">
        <v>6.3285734526117459E-4</v>
      </c>
      <c r="T41" s="31">
        <v>6.1829341032949338E-4</v>
      </c>
      <c r="U41" s="31">
        <v>6.040646349756894E-4</v>
      </c>
      <c r="V41" s="31">
        <v>5.9016330617830449E-4</v>
      </c>
      <c r="W41" s="31">
        <v>5.7658188841550745E-4</v>
      </c>
      <c r="X41" s="31">
        <v>5.6331301958029807E-4</v>
      </c>
      <c r="Y41" s="31">
        <v>5.5034950698971475E-4</v>
      </c>
      <c r="Z41" s="31">
        <v>5.3768432348588226E-4</v>
      </c>
      <c r="AA41" s="31">
        <v>5.2531060362678557E-4</v>
      </c>
      <c r="AB41" s="31">
        <v>5.1322163996470559E-4</v>
      </c>
      <c r="AC41" s="31">
        <v>5.0141087941030021E-4</v>
      </c>
      <c r="AD41" s="31">
        <v>4.8987191968035456E-4</v>
      </c>
      <c r="AE41" s="31">
        <v>4.785985058272881E-4</v>
      </c>
      <c r="AF41" s="31">
        <v>4.6758452684851539E-4</v>
      </c>
      <c r="AG41" s="31">
        <v>4.5682401237384754E-4</v>
      </c>
      <c r="AH41" s="31">
        <v>4.4631112942911919E-4</v>
      </c>
      <c r="AI41" s="31">
        <v>4.3604017927429664E-4</v>
      </c>
      <c r="AJ41" s="31">
        <v>4.2600559431435009E-4</v>
      </c>
      <c r="AK41" s="31">
        <v>4.1620193508121607E-4</v>
      </c>
      <c r="AL41" s="31">
        <v>4.0662388728521378E-4</v>
      </c>
      <c r="AM41" s="31">
        <v>3.9726625893431714E-4</v>
      </c>
      <c r="AN41" s="31">
        <v>3.8812397751972113E-4</v>
      </c>
      <c r="AO41" s="31">
        <v>3.7919208726617631E-4</v>
      </c>
      <c r="AP41" s="31">
        <v>3.7046574644560183E-4</v>
      </c>
      <c r="AQ41" s="31">
        <v>3.6194022475251976E-4</v>
      </c>
      <c r="AR41" s="31">
        <v>3.5361090073988879E-4</v>
      </c>
      <c r="AS41" s="31">
        <v>3.4547325931394689E-4</v>
      </c>
      <c r="AT41" s="31">
        <v>3.3752288928670529E-4</v>
      </c>
      <c r="AU41" s="31">
        <v>3.2975548098476644E-4</v>
      </c>
      <c r="AV41" s="31">
        <v>3.2216682391317117E-4</v>
      </c>
      <c r="AW41" s="31">
        <v>3.1475280447300548E-4</v>
      </c>
      <c r="AX41" s="31">
        <v>3.0750940373153651E-4</v>
      </c>
      <c r="AY41" s="31">
        <v>3.0043269524365746E-4</v>
      </c>
      <c r="AZ41" s="31">
        <v>2.9351884292347564E-4</v>
      </c>
      <c r="BA41" s="31">
        <v>2.867640989648733E-4</v>
      </c>
      <c r="BB41" s="31">
        <v>2.8016480180993091E-4</v>
      </c>
      <c r="BC41" s="31">
        <v>2.7371737416409476E-4</v>
      </c>
      <c r="BD41" s="31">
        <v>2.6741832105702966E-4</v>
      </c>
      <c r="BE41" s="31">
        <v>2.6126422794808915E-4</v>
      </c>
      <c r="BF41" s="31">
        <v>2.5525175887539244E-4</v>
      </c>
      <c r="BG41" s="31">
        <v>2.4937765464748879E-4</v>
      </c>
      <c r="BH41" s="31">
        <v>2.4363873107664471E-4</v>
      </c>
      <c r="BI41" s="31">
        <v>2.3803187725278114E-4</v>
      </c>
      <c r="BJ41" s="31">
        <v>2.325540538571395E-4</v>
      </c>
      <c r="BK41" s="31">
        <v>2.2720229151474864E-4</v>
      </c>
      <c r="BL41" s="31">
        <v>2.2197368918481288E-4</v>
      </c>
      <c r="BM41" s="31">
        <v>2.1686541258813559E-4</v>
      </c>
      <c r="BN41" s="31">
        <v>2.1187469267073896E-4</v>
      </c>
      <c r="BO41" s="31">
        <v>2.0699882410283403E-4</v>
      </c>
      <c r="BP41" s="31">
        <v>2.0223516381234007E-4</v>
      </c>
      <c r="BQ41" s="31">
        <v>1.9758112955214641E-4</v>
      </c>
      <c r="BR41" s="31">
        <v>1.9303419850034972E-4</v>
      </c>
      <c r="BS41" s="31">
        <v>1.8859190589270332E-4</v>
      </c>
      <c r="BT41" s="31">
        <v>1.842518436865367E-4</v>
      </c>
      <c r="BU41" s="31">
        <v>1.8001165925542214E-4</v>
      </c>
      <c r="BV41" s="31">
        <v>1.7586905411388253E-4</v>
      </c>
      <c r="BW41" s="31">
        <v>1.7182178267144716E-4</v>
      </c>
      <c r="BX41" s="31">
        <v>1.678676510153792E-4</v>
      </c>
      <c r="BY41" s="31">
        <v>1.6400451572141637E-4</v>
      </c>
      <c r="BZ41" s="31">
        <v>1.6023028269188116E-4</v>
      </c>
      <c r="CA41" s="31">
        <v>1.5654290602052989E-4</v>
      </c>
      <c r="CB41" s="31">
        <v>1.5294038688352203E-4</v>
      </c>
      <c r="CC41" s="31">
        <v>1.4942077245591598E-4</v>
      </c>
      <c r="CD41" s="31">
        <v>1.4598215485309507E-4</v>
      </c>
      <c r="CE41" s="31">
        <v>1.4262267009655866E-4</v>
      </c>
      <c r="CF41" s="31">
        <v>1.3934049710350951E-4</v>
      </c>
      <c r="CG41" s="31">
        <v>1.3613385669969773E-4</v>
      </c>
      <c r="CH41" s="31">
        <v>1.3300101065497801E-4</v>
      </c>
      <c r="CI41" s="31">
        <v>1.2994026074106578E-4</v>
      </c>
      <c r="CJ41" s="31">
        <v>1.2694994781097305E-4</v>
      </c>
      <c r="CK41" s="31">
        <v>1.2402845089963315E-4</v>
      </c>
      <c r="CL41" s="31">
        <v>1.2117418634521911E-4</v>
      </c>
      <c r="CM41" s="31">
        <v>1.1838560693068641E-4</v>
      </c>
      <c r="CN41" s="31">
        <v>1.1566120104506835E-4</v>
      </c>
      <c r="CO41" s="31">
        <v>1.1299949186407552E-4</v>
      </c>
      <c r="CP41" s="31">
        <v>1.103990365495491E-4</v>
      </c>
      <c r="CQ41" s="31">
        <v>1.0785842546734016E-4</v>
      </c>
      <c r="CR41" s="31">
        <v>1.0537628142318481E-4</v>
      </c>
      <c r="CS41" s="31">
        <v>1.0295125891616723E-4</v>
      </c>
      <c r="CT41" s="31">
        <v>1.0058204340935994E-4</v>
      </c>
      <c r="CU41" s="31">
        <v>9.8267350617250565E-5</v>
      </c>
      <c r="CV41" s="31">
        <v>9.6005925809566989E-5</v>
      </c>
      <c r="CW41" s="31">
        <v>9.3796543131122658E-5</v>
      </c>
      <c r="CX41" s="31">
        <v>9.1638004937314547E-5</v>
      </c>
      <c r="CY41" s="31">
        <v>8.9529141144913753E-5</v>
      </c>
      <c r="CZ41" s="31">
        <v>8.7468808597796396E-5</v>
      </c>
      <c r="DA41" s="31">
        <v>8.5455890447270363E-5</v>
      </c>
      <c r="DB41" s="31">
        <v>8.348929554666246E-5</v>
      </c>
      <c r="DC41" s="31">
        <v>8.1567957859838688E-5</v>
      </c>
      <c r="DD41" s="31">
        <v>7.9690835883336212E-5</v>
      </c>
      <c r="DE41" s="31">
        <v>7.7856912081792492E-5</v>
      </c>
      <c r="DF41" s="31">
        <v>7.6065192336368889E-5</v>
      </c>
      <c r="DG41" s="31">
        <v>7.4314705405865522E-5</v>
      </c>
      <c r="DH41" s="31">
        <v>7.2604502400239694E-5</v>
      </c>
      <c r="DI41" s="31">
        <v>7.0933656266237974E-5</v>
      </c>
      <c r="DJ41" s="31">
        <v>6.9301261284867636E-5</v>
      </c>
      <c r="DK41" s="31">
        <v>6.7706432580430683E-5</v>
      </c>
      <c r="DL41" s="31">
        <v>6.6148305640858425E-5</v>
      </c>
      <c r="DM41" s="31">
        <v>6.4626035849082709E-5</v>
      </c>
      <c r="DN41" s="31">
        <v>6.3138798025193539E-5</v>
      </c>
      <c r="DO41" s="31">
        <v>6.1685785979131202E-5</v>
      </c>
      <c r="DP41" s="31">
        <v>6.0266212073674054E-5</v>
      </c>
      <c r="DQ41" s="31">
        <v>5.887930679748152E-5</v>
      </c>
      <c r="DR41" s="31">
        <v>5.7524318347964357E-5</v>
      </c>
      <c r="DS41" s="31">
        <v>5.6200512223752756E-5</v>
      </c>
      <c r="DT41" s="31">
        <v>5.4907170826543986E-5</v>
      </c>
      <c r="DU41" s="31">
        <v>5.3643593072112601E-5</v>
      </c>
      <c r="DV41" s="31">
        <v>5.2409094010272073E-5</v>
      </c>
      <c r="DW41" s="31">
        <v>5.1203004453582269E-5</v>
      </c>
      <c r="DX41" s="31">
        <v>5.0024670614601801E-5</v>
      </c>
      <c r="DY41" s="31">
        <v>4.8873453751488353E-5</v>
      </c>
      <c r="DZ41" s="31">
        <v>4.7748729821754338E-5</v>
      </c>
      <c r="EA41" s="31">
        <v>4.6649889143990788E-5</v>
      </c>
      <c r="EB41" s="31">
        <v>4.5576336067376237E-5</v>
      </c>
      <c r="EC41" s="31">
        <v>4.4527488648791253E-5</v>
      </c>
      <c r="ED41" s="31">
        <v>4.3502778337363139E-5</v>
      </c>
      <c r="EE41" s="31">
        <v>4.2501649666270262E-5</v>
      </c>
      <c r="EF41" s="31">
        <v>4.1523559951639169E-5</v>
      </c>
      <c r="EG41" s="31">
        <v>4.0567978998371031E-5</v>
      </c>
      <c r="EH41" s="31">
        <v>3.9634388812737208E-5</v>
      </c>
      <c r="EI41" s="31">
        <v>3.8722283321589876E-5</v>
      </c>
      <c r="EJ41" s="31">
        <v>3.7831168098033381E-5</v>
      </c>
      <c r="EK41" s="31">
        <v>3.696056009340976E-5</v>
      </c>
      <c r="EL41" s="31">
        <v>3.610998737545105E-5</v>
      </c>
      <c r="EM41" s="31">
        <v>3.527898887245849E-5</v>
      </c>
      <c r="EN41" s="31">
        <v>3.4467114123367963E-5</v>
      </c>
      <c r="EO41" s="31">
        <v>3.3673923033568125E-5</v>
      </c>
      <c r="EP41" s="31">
        <v>3.289898563633692E-5</v>
      </c>
      <c r="EQ41" s="31">
        <v>3.2141881859769117E-5</v>
      </c>
      <c r="ER41" s="31">
        <v>3.1402201299066617E-5</v>
      </c>
      <c r="ES41" s="31">
        <v>3.067954299406993E-5</v>
      </c>
      <c r="ET41" s="31">
        <v>2.9973515211908417E-5</v>
      </c>
      <c r="EU41" s="31">
        <v>2.9283735234653318E-5</v>
      </c>
      <c r="EV41" s="31">
        <v>2.8609829151856651E-5</v>
      </c>
      <c r="EW41" s="31">
        <v>2.7951431657864987E-5</v>
      </c>
      <c r="EX41" s="31">
        <v>2.7308185853797569E-5</v>
      </c>
      <c r="EY41" s="31">
        <v>2.6679743054081281E-5</v>
      </c>
      <c r="EZ41" s="31">
        <v>2.6065762597437857E-5</v>
      </c>
      <c r="FA41" s="31">
        <v>2.5465911662221037E-5</v>
      </c>
      <c r="FB41" s="31">
        <v>2.4879865086003321E-5</v>
      </c>
      <c r="FC41" s="31">
        <v>2.4307305189314426E-5</v>
      </c>
      <c r="FD41" s="31">
        <v>2.3747921603436027E-5</v>
      </c>
      <c r="FE41" s="31">
        <v>2.3201411102159649E-5</v>
      </c>
      <c r="FF41" s="31">
        <v>2.2667477437416291E-5</v>
      </c>
      <c r="FG41" s="31">
        <v>2.2145831178688534E-5</v>
      </c>
    </row>
    <row r="42" spans="1:163">
      <c r="A42" s="31">
        <v>36</v>
      </c>
      <c r="D42" s="31">
        <v>9.9569826684764245E-4</v>
      </c>
      <c r="E42" s="31">
        <v>9.7274707593301426E-4</v>
      </c>
      <c r="F42" s="31">
        <v>9.503249179412496E-4</v>
      </c>
      <c r="G42" s="31">
        <v>9.2841959847971174E-4</v>
      </c>
      <c r="H42" s="31">
        <v>9.0701920424075106E-4</v>
      </c>
      <c r="I42" s="31">
        <v>8.8611209652259633E-4</v>
      </c>
      <c r="J42" s="31">
        <v>8.656869048995977E-4</v>
      </c>
      <c r="K42" s="31">
        <v>8.4573252103836347E-4</v>
      </c>
      <c r="L42" s="31">
        <v>8.2623809265644618E-4</v>
      </c>
      <c r="M42" s="31">
        <v>8.0719301762027763E-4</v>
      </c>
      <c r="N42" s="31">
        <v>7.8858693817915315E-4</v>
      </c>
      <c r="O42" s="31">
        <v>7.704097353321179E-4</v>
      </c>
      <c r="P42" s="31">
        <v>7.5265152332470401E-4</v>
      </c>
      <c r="Q42" s="31">
        <v>7.3530264427251865E-4</v>
      </c>
      <c r="R42" s="31">
        <v>7.1835366290875797E-4</v>
      </c>
      <c r="S42" s="31">
        <v>7.0179536145279745E-4</v>
      </c>
      <c r="T42" s="31">
        <v>6.8561873459705575E-4</v>
      </c>
      <c r="U42" s="31">
        <v>6.6981498460942017E-4</v>
      </c>
      <c r="V42" s="31">
        <v>6.5437551654855838E-4</v>
      </c>
      <c r="W42" s="31">
        <v>6.3929193358952334E-4</v>
      </c>
      <c r="X42" s="31">
        <v>6.2455603245709784E-4</v>
      </c>
      <c r="Y42" s="31">
        <v>6.1015979896440818E-4</v>
      </c>
      <c r="Z42" s="31">
        <v>5.9609540365437191E-4</v>
      </c>
      <c r="AA42" s="31">
        <v>5.8235519754161306E-4</v>
      </c>
      <c r="AB42" s="31">
        <v>5.6893170795252435E-4</v>
      </c>
      <c r="AC42" s="31">
        <v>5.5581763446122098E-4</v>
      </c>
      <c r="AD42" s="31">
        <v>5.4300584491917038E-4</v>
      </c>
      <c r="AE42" s="31">
        <v>5.3048937157634259E-4</v>
      </c>
      <c r="AF42" s="31">
        <v>5.1826140729176445E-4</v>
      </c>
      <c r="AG42" s="31">
        <v>5.0631530183142749E-4</v>
      </c>
      <c r="AH42" s="31">
        <v>4.9464455825152642E-4</v>
      </c>
      <c r="AI42" s="31">
        <v>4.8324282936506913E-4</v>
      </c>
      <c r="AJ42" s="31">
        <v>4.7210391428992673E-4</v>
      </c>
      <c r="AK42" s="31">
        <v>4.6122175507645795E-4</v>
      </c>
      <c r="AL42" s="31">
        <v>4.5059043341286463E-4</v>
      </c>
      <c r="AM42" s="31">
        <v>4.4020416740649251E-4</v>
      </c>
      <c r="AN42" s="31">
        <v>4.3005730843932017E-4</v>
      </c>
      <c r="AO42" s="31">
        <v>4.2014433809593407E-4</v>
      </c>
      <c r="AP42" s="31">
        <v>4.1045986516231257E-4</v>
      </c>
      <c r="AQ42" s="31">
        <v>4.009986226937908E-4</v>
      </c>
      <c r="AR42" s="31">
        <v>3.9175546515060703E-4</v>
      </c>
      <c r="AS42" s="31">
        <v>3.8272536559947863E-4</v>
      </c>
      <c r="AT42" s="31">
        <v>3.7390341297968103E-4</v>
      </c>
      <c r="AU42" s="31">
        <v>3.6528480943214621E-4</v>
      </c>
      <c r="AV42" s="31">
        <v>3.5686486769012318E-4</v>
      </c>
      <c r="AW42" s="31">
        <v>3.4863900852998817E-4</v>
      </c>
      <c r="AX42" s="31">
        <v>3.4060275828081218E-4</v>
      </c>
      <c r="AY42" s="31">
        <v>3.3275174639133611E-4</v>
      </c>
      <c r="AZ42" s="31">
        <v>3.2508170305302418E-4</v>
      </c>
      <c r="BA42" s="31">
        <v>3.1758845687791207E-4</v>
      </c>
      <c r="BB42" s="31">
        <v>3.1026793262997496E-4</v>
      </c>
      <c r="BC42" s="31">
        <v>3.0311614900879627E-4</v>
      </c>
      <c r="BD42" s="31">
        <v>2.9612921648431464E-4</v>
      </c>
      <c r="BE42" s="31">
        <v>2.8930333518148947E-4</v>
      </c>
      <c r="BF42" s="31">
        <v>2.826347928137196E-4</v>
      </c>
      <c r="BG42" s="31">
        <v>2.761199626638981E-4</v>
      </c>
      <c r="BH42" s="31">
        <v>2.6975530161200902E-4</v>
      </c>
      <c r="BI42" s="31">
        <v>2.6353734820818163E-4</v>
      </c>
      <c r="BJ42" s="31">
        <v>2.5746272079016851E-4</v>
      </c>
      <c r="BK42" s="31">
        <v>2.515281156442117E-4</v>
      </c>
      <c r="BL42" s="31">
        <v>2.457303052083015E-4</v>
      </c>
      <c r="BM42" s="31">
        <v>2.4006613631685501E-4</v>
      </c>
      <c r="BN42" s="31">
        <v>2.3453252848585135E-4</v>
      </c>
      <c r="BO42" s="31">
        <v>2.2912647223749505E-4</v>
      </c>
      <c r="BP42" s="31">
        <v>2.2384502746350041E-4</v>
      </c>
      <c r="BQ42" s="31">
        <v>2.1868532182609901E-4</v>
      </c>
      <c r="BR42" s="31">
        <v>2.136445491959045E-4</v>
      </c>
      <c r="BS42" s="31">
        <v>2.087199681257892E-4</v>
      </c>
      <c r="BT42" s="31">
        <v>2.0390890035993248E-4</v>
      </c>
      <c r="BU42" s="31">
        <v>1.992087293772418E-4</v>
      </c>
      <c r="BV42" s="31">
        <v>1.9461689896834461E-4</v>
      </c>
      <c r="BW42" s="31">
        <v>1.9013091184538134E-4</v>
      </c>
      <c r="BX42" s="31">
        <v>1.8574832828384635E-4</v>
      </c>
      <c r="BY42" s="31">
        <v>1.8146676479573E-4</v>
      </c>
      <c r="BZ42" s="31">
        <v>1.7728389283325021E-4</v>
      </c>
      <c r="CA42" s="31">
        <v>1.7319743752246006E-4</v>
      </c>
      <c r="CB42" s="31">
        <v>1.692051764260464E-4</v>
      </c>
      <c r="CC42" s="31">
        <v>1.6530493833464901E-4</v>
      </c>
      <c r="CD42" s="31">
        <v>1.6149460208603764E-4</v>
      </c>
      <c r="CE42" s="31">
        <v>1.577720954115074E-4</v>
      </c>
      <c r="CF42" s="31">
        <v>1.5413539380886764E-4</v>
      </c>
      <c r="CG42" s="31">
        <v>1.5058251944140652E-4</v>
      </c>
      <c r="CH42" s="31">
        <v>1.4711154006223455E-4</v>
      </c>
      <c r="CI42" s="31">
        <v>1.4372056796342533E-4</v>
      </c>
      <c r="CJ42" s="31">
        <v>1.4040775894937481E-4</v>
      </c>
      <c r="CK42" s="31">
        <v>1.3717131133382895E-4</v>
      </c>
      <c r="CL42" s="31">
        <v>1.3400946496002774E-4</v>
      </c>
      <c r="CM42" s="31">
        <v>1.3092050024343514E-4</v>
      </c>
      <c r="CN42" s="31">
        <v>1.2790273723653692E-4</v>
      </c>
      <c r="CO42" s="31">
        <v>1.249545347151917E-4</v>
      </c>
      <c r="CP42" s="31">
        <v>1.2207428928604532E-4</v>
      </c>
      <c r="CQ42" s="31">
        <v>1.1926043451451736E-4</v>
      </c>
      <c r="CR42" s="31">
        <v>1.1651144007288796E-4</v>
      </c>
      <c r="CS42" s="31">
        <v>1.1382581090802342E-4</v>
      </c>
      <c r="CT42" s="31">
        <v>1.1120208642828405E-4</v>
      </c>
      <c r="CU42" s="31">
        <v>1.0863883970917426E-4</v>
      </c>
      <c r="CV42" s="31">
        <v>1.0613467671730427E-4</v>
      </c>
      <c r="CW42" s="31">
        <v>1.0368823555223821E-4</v>
      </c>
      <c r="CX42" s="31">
        <v>1.0129818570581773E-4</v>
      </c>
      <c r="CY42" s="31">
        <v>9.8963227338560419E-5</v>
      </c>
      <c r="CZ42" s="31">
        <v>9.6682090572734744E-5</v>
      </c>
      <c r="DA42" s="31">
        <v>9.445353480173271E-5</v>
      </c>
      <c r="DB42" s="31">
        <v>9.2276348015358849E-5</v>
      </c>
      <c r="DC42" s="31">
        <v>9.0149346140674222E-5</v>
      </c>
      <c r="DD42" s="31">
        <v>8.8071372398032419E-5</v>
      </c>
      <c r="DE42" s="31">
        <v>8.6041296671959214E-5</v>
      </c>
      <c r="DF42" s="31">
        <v>8.405801489653511E-5</v>
      </c>
      <c r="DG42" s="31">
        <v>8.2120448454943529E-5</v>
      </c>
      <c r="DH42" s="31">
        <v>8.0227543592859761E-5</v>
      </c>
      <c r="DI42" s="31">
        <v>7.8378270845362713E-5</v>
      </c>
      <c r="DJ42" s="31">
        <v>7.6571624477055362E-5</v>
      </c>
      <c r="DK42" s="31">
        <v>7.4806621935090479E-5</v>
      </c>
      <c r="DL42" s="31">
        <v>7.3082303314805702E-5</v>
      </c>
      <c r="DM42" s="31">
        <v>7.1397730837674539E-5</v>
      </c>
      <c r="DN42" s="31">
        <v>6.9751988341290906E-5</v>
      </c>
      <c r="DO42" s="31">
        <v>6.8144180781110896E-5</v>
      </c>
      <c r="DP42" s="31">
        <v>6.6573433743677789E-5</v>
      </c>
      <c r="DQ42" s="31">
        <v>6.5038892971069236E-5</v>
      </c>
      <c r="DR42" s="31">
        <v>6.3539723896304258E-5</v>
      </c>
      <c r="DS42" s="31">
        <v>6.2075111189461017E-5</v>
      </c>
      <c r="DT42" s="31">
        <v>6.0644258314255617E-5</v>
      </c>
      <c r="DU42" s="31">
        <v>5.9246387094841832E-5</v>
      </c>
      <c r="DV42" s="31">
        <v>5.7880737292597331E-5</v>
      </c>
      <c r="DW42" s="31">
        <v>5.6546566192664093E-5</v>
      </c>
      <c r="DX42" s="31">
        <v>5.5243148200019259E-5</v>
      </c>
      <c r="DY42" s="31">
        <v>5.3969774444857599E-5</v>
      </c>
      <c r="DZ42" s="31">
        <v>5.2725752397069108E-5</v>
      </c>
      <c r="EA42" s="31">
        <v>5.1510405489603103E-5</v>
      </c>
      <c r="EB42" s="31">
        <v>5.0323072750514691E-5</v>
      </c>
      <c r="EC42" s="31">
        <v>4.9163108443491922E-5</v>
      </c>
      <c r="ED42" s="31">
        <v>4.8029881716668858E-5</v>
      </c>
      <c r="EE42" s="31">
        <v>4.6922776259534559E-5</v>
      </c>
      <c r="EF42" s="31">
        <v>4.5841189967749089E-5</v>
      </c>
      <c r="EG42" s="31">
        <v>4.4784534615687037E-5</v>
      </c>
      <c r="EH42" s="31">
        <v>4.3752235536527664E-5</v>
      </c>
      <c r="EI42" s="31">
        <v>4.2743731309720288E-5</v>
      </c>
      <c r="EJ42" s="31">
        <v>4.175847345565294E-5</v>
      </c>
      <c r="EK42" s="31">
        <v>4.0795926137359001E-5</v>
      </c>
      <c r="EL42" s="31">
        <v>3.9855565869100279E-5</v>
      </c>
      <c r="EM42" s="31">
        <v>3.8936881231666673E-5</v>
      </c>
      <c r="EN42" s="31">
        <v>3.803937259423834E-5</v>
      </c>
      <c r="EO42" s="31">
        <v>3.7162551842659562E-5</v>
      </c>
      <c r="EP42" s="31">
        <v>3.6305942113975468E-5</v>
      </c>
      <c r="EQ42" s="31">
        <v>3.5469077537087742E-5</v>
      </c>
      <c r="ER42" s="31">
        <v>3.4651502979388978E-5</v>
      </c>
      <c r="ES42" s="31">
        <v>3.3852773799236194E-5</v>
      </c>
      <c r="ET42" s="31">
        <v>3.3072455604130992E-5</v>
      </c>
      <c r="EU42" s="31">
        <v>3.2310124014472696E-5</v>
      </c>
      <c r="EV42" s="31">
        <v>3.1565364432758019E-5</v>
      </c>
      <c r="EW42" s="31">
        <v>3.083777181810015E-5</v>
      </c>
      <c r="EX42" s="31">
        <v>3.0126950465945223E-5</v>
      </c>
      <c r="EY42" s="31">
        <v>2.9432513792866975E-5</v>
      </c>
      <c r="EZ42" s="31">
        <v>2.8754084126321387E-5</v>
      </c>
      <c r="FA42" s="31">
        <v>2.8091292499247617E-5</v>
      </c>
      <c r="FB42" s="31">
        <v>2.7443778449403894E-5</v>
      </c>
      <c r="FC42" s="31">
        <v>2.6811189823328319E-5</v>
      </c>
      <c r="FD42" s="31">
        <v>2.6193182584818482E-5</v>
      </c>
      <c r="FE42" s="31">
        <v>2.5589420627826073E-5</v>
      </c>
      <c r="FF42" s="31">
        <v>2.4999575593663948E-5</v>
      </c>
      <c r="FG42" s="31">
        <v>2.4423326692426624E-5</v>
      </c>
    </row>
    <row r="43" spans="1:163">
      <c r="A43" s="31">
        <v>37</v>
      </c>
      <c r="D43" s="31">
        <v>1.0989397378085078E-3</v>
      </c>
      <c r="E43" s="31">
        <v>1.0734015186406388E-3</v>
      </c>
      <c r="F43" s="31">
        <v>1.0484567811859396E-3</v>
      </c>
      <c r="G43" s="31">
        <v>1.0240917335452376E-3</v>
      </c>
      <c r="H43" s="31">
        <v>1.000292904328781E-3</v>
      </c>
      <c r="I43" s="31">
        <v>9.7704713520794118E-4</v>
      </c>
      <c r="J43" s="31">
        <v>9.5434157363998939E-4</v>
      </c>
      <c r="K43" s="31">
        <v>9.3216366576195616E-4</v>
      </c>
      <c r="L43" s="31">
        <v>9.1050114944961748E-4</v>
      </c>
      <c r="M43" s="31">
        <v>8.8934204753779553E-4</v>
      </c>
      <c r="N43" s="31">
        <v>8.6867466119819976E-4</v>
      </c>
      <c r="O43" s="31">
        <v>8.4848756347117259E-4</v>
      </c>
      <c r="P43" s="31">
        <v>8.287695929477389E-4</v>
      </c>
      <c r="Q43" s="31">
        <v>8.0950984759848676E-4</v>
      </c>
      <c r="R43" s="31">
        <v>7.9069767874585697E-4</v>
      </c>
      <c r="S43" s="31">
        <v>7.7232268517650395E-4</v>
      </c>
      <c r="T43" s="31">
        <v>7.5437470739049041E-4</v>
      </c>
      <c r="U43" s="31">
        <v>7.3684382198411222E-4</v>
      </c>
      <c r="V43" s="31">
        <v>7.1972033616327319E-4</v>
      </c>
      <c r="W43" s="31">
        <v>7.0299478238435107E-4</v>
      </c>
      <c r="X43" s="31">
        <v>6.8665791311961586E-4</v>
      </c>
      <c r="Y43" s="31">
        <v>6.7070069574428368E-4</v>
      </c>
      <c r="Z43" s="31">
        <v>6.551143075423999E-4</v>
      </c>
      <c r="AA43" s="31">
        <v>6.3989013082877148E-4</v>
      </c>
      <c r="AB43" s="31">
        <v>6.2501974818426908E-4</v>
      </c>
      <c r="AC43" s="31">
        <v>6.1049493780184741E-4</v>
      </c>
      <c r="AD43" s="31">
        <v>5.9630766894072727E-4</v>
      </c>
      <c r="AE43" s="31">
        <v>5.8245009748620995E-4</v>
      </c>
      <c r="AF43" s="31">
        <v>5.6891456161268464E-4</v>
      </c>
      <c r="AG43" s="31">
        <v>5.5569357754741539E-4</v>
      </c>
      <c r="AH43" s="31">
        <v>5.4277983543278086E-4</v>
      </c>
      <c r="AI43" s="31">
        <v>5.3016619528466365E-4</v>
      </c>
      <c r="AJ43" s="31">
        <v>5.1784568304477023E-4</v>
      </c>
      <c r="AK43" s="31">
        <v>5.0581148672468302E-4</v>
      </c>
      <c r="AL43" s="31">
        <v>4.9405695263952877E-4</v>
      </c>
      <c r="AM43" s="31">
        <v>4.825755817291642E-4</v>
      </c>
      <c r="AN43" s="31">
        <v>4.7136102596486183E-4</v>
      </c>
      <c r="AO43" s="31">
        <v>4.6040708483949337E-4</v>
      </c>
      <c r="AP43" s="31">
        <v>4.4970770193928202E-4</v>
      </c>
      <c r="AQ43" s="31">
        <v>4.3925696159522338E-4</v>
      </c>
      <c r="AR43" s="31">
        <v>4.2904908561232233E-4</v>
      </c>
      <c r="AS43" s="31">
        <v>4.1907843007483862E-4</v>
      </c>
      <c r="AT43" s="31">
        <v>4.0933948222577737E-4</v>
      </c>
      <c r="AU43" s="31">
        <v>3.9982685741889689E-4</v>
      </c>
      <c r="AV43" s="31">
        <v>3.9053529614154522E-4</v>
      </c>
      <c r="AW43" s="31">
        <v>3.8145966110668823E-4</v>
      </c>
      <c r="AX43" s="31">
        <v>3.7259493441251028E-4</v>
      </c>
      <c r="AY43" s="31">
        <v>3.6393621476802821E-4</v>
      </c>
      <c r="AZ43" s="31">
        <v>3.5547871478317422E-4</v>
      </c>
      <c r="BA43" s="31">
        <v>3.4721775832185912E-4</v>
      </c>
      <c r="BB43" s="31">
        <v>3.3914877791654292E-4</v>
      </c>
      <c r="BC43" s="31">
        <v>3.3126731224289267E-4</v>
      </c>
      <c r="BD43" s="31">
        <v>3.2356900365312376E-4</v>
      </c>
      <c r="BE43" s="31">
        <v>3.1604959576666267E-4</v>
      </c>
      <c r="BF43" s="31">
        <v>3.0870493111680522E-4</v>
      </c>
      <c r="BG43" s="31">
        <v>3.0153094885205893E-4</v>
      </c>
      <c r="BH43" s="31">
        <v>2.945236824909066E-4</v>
      </c>
      <c r="BI43" s="31">
        <v>2.876792577287441E-4</v>
      </c>
      <c r="BJ43" s="31">
        <v>2.809938902957875E-4</v>
      </c>
      <c r="BK43" s="31">
        <v>2.7446388386475593E-4</v>
      </c>
      <c r="BL43" s="31">
        <v>2.6808562800717739E-4</v>
      </c>
      <c r="BM43" s="31">
        <v>2.6185559619719255E-4</v>
      </c>
      <c r="BN43" s="31">
        <v>2.5577034386174333E-4</v>
      </c>
      <c r="BO43" s="31">
        <v>2.4982650647607509E-4</v>
      </c>
      <c r="BP43" s="31">
        <v>2.4402079770349762E-4</v>
      </c>
      <c r="BQ43" s="31">
        <v>2.3835000757837404E-4</v>
      </c>
      <c r="BR43" s="31">
        <v>2.328110007313392E-4</v>
      </c>
      <c r="BS43" s="31">
        <v>2.2740071465575853E-4</v>
      </c>
      <c r="BT43" s="31">
        <v>2.2211615801447253E-4</v>
      </c>
      <c r="BU43" s="31">
        <v>2.1695440898589452E-4</v>
      </c>
      <c r="BV43" s="31">
        <v>2.1191261364853913E-4</v>
      </c>
      <c r="BW43" s="31">
        <v>2.0698798440309531E-4</v>
      </c>
      <c r="BX43" s="31">
        <v>2.0217779843116621E-4</v>
      </c>
      <c r="BY43" s="31">
        <v>1.9747939618983032E-4</v>
      </c>
      <c r="BZ43" s="31">
        <v>1.9289017994118346E-4</v>
      </c>
      <c r="CA43" s="31">
        <v>1.8840761231605512E-4</v>
      </c>
      <c r="CB43" s="31">
        <v>1.8402921491110028E-4</v>
      </c>
      <c r="CC43" s="31">
        <v>1.7975256691849699E-4</v>
      </c>
      <c r="CD43" s="31">
        <v>1.7557530378748472E-4</v>
      </c>
      <c r="CE43" s="31">
        <v>1.714951159170092E-4</v>
      </c>
      <c r="CF43" s="31">
        <v>1.6750974737874725E-4</v>
      </c>
      <c r="CG43" s="31">
        <v>1.636169946698099E-4</v>
      </c>
      <c r="CH43" s="31">
        <v>1.5981470549442873E-4</v>
      </c>
      <c r="CI43" s="31">
        <v>1.561007775739548E-4</v>
      </c>
      <c r="CJ43" s="31">
        <v>1.5247315748451431E-4</v>
      </c>
      <c r="CK43" s="31">
        <v>1.489298395216733E-4</v>
      </c>
      <c r="CL43" s="31">
        <v>1.4546886459148749E-4</v>
      </c>
      <c r="CM43" s="31">
        <v>1.4208831912732329E-4</v>
      </c>
      <c r="CN43" s="31">
        <v>1.3878633403184925E-4</v>
      </c>
      <c r="CO43" s="31">
        <v>1.3556108364361715E-4</v>
      </c>
      <c r="CP43" s="31">
        <v>1.3241078472765635E-4</v>
      </c>
      <c r="CQ43" s="31">
        <v>1.2933369548952581E-4</v>
      </c>
      <c r="CR43" s="31">
        <v>1.2632811461228065E-4</v>
      </c>
      <c r="CS43" s="31">
        <v>1.2339238031581606E-4</v>
      </c>
      <c r="CT43" s="31">
        <v>1.2052486943807258E-4</v>
      </c>
      <c r="CU43" s="31">
        <v>1.1772399653759281E-4</v>
      </c>
      <c r="CV43" s="31">
        <v>1.149882130169331E-4</v>
      </c>
      <c r="CW43" s="31">
        <v>1.1231600626644805E-4</v>
      </c>
      <c r="CX43" s="31">
        <v>1.0970589882797083E-4</v>
      </c>
      <c r="CY43" s="31">
        <v>1.0715644757792867E-4</v>
      </c>
      <c r="CZ43" s="31">
        <v>1.0466624292944378E-4</v>
      </c>
      <c r="DA43" s="31">
        <v>1.0223390805297448E-4</v>
      </c>
      <c r="DB43" s="31">
        <v>9.9858098115069148E-5</v>
      </c>
      <c r="DC43" s="31">
        <v>9.7537499534809525E-5</v>
      </c>
      <c r="DD43" s="31">
        <v>9.5270829257535376E-5</v>
      </c>
      <c r="DE43" s="31">
        <v>9.3056834045445377E-5</v>
      </c>
      <c r="DF43" s="31">
        <v>9.0894289784683731E-5</v>
      </c>
      <c r="DG43" s="31">
        <v>8.8782000808530954E-5</v>
      </c>
      <c r="DH43" s="31">
        <v>8.6718799236321201E-5</v>
      </c>
      <c r="DI43" s="31">
        <v>8.4703544327723485E-5</v>
      </c>
      <c r="DJ43" s="31">
        <v>8.2735121852028481E-5</v>
      </c>
      <c r="DK43" s="31">
        <v>8.081244347209196E-5</v>
      </c>
      <c r="DL43" s="31">
        <v>7.8934446142595971E-5</v>
      </c>
      <c r="DM43" s="31">
        <v>7.7100091522292705E-5</v>
      </c>
      <c r="DN43" s="31">
        <v>7.5308365399907046E-5</v>
      </c>
      <c r="DO43" s="31">
        <v>7.355827713338192E-5</v>
      </c>
      <c r="DP43" s="31">
        <v>7.184885910215356E-5</v>
      </c>
      <c r="DQ43" s="31">
        <v>7.0179166172156025E-5</v>
      </c>
      <c r="DR43" s="31">
        <v>6.8548275173258455E-5</v>
      </c>
      <c r="DS43" s="31">
        <v>6.6955284388845506E-5</v>
      </c>
      <c r="DT43" s="31">
        <v>6.5399313057260658E-5</v>
      </c>
      <c r="DU43" s="31">
        <v>6.3879500884834358E-5</v>
      </c>
      <c r="DV43" s="31">
        <v>6.2395007570228856E-5</v>
      </c>
      <c r="DW43" s="31">
        <v>6.0945012339837912E-5</v>
      </c>
      <c r="DX43" s="31">
        <v>5.952871349398206E-5</v>
      </c>
      <c r="DY43" s="31">
        <v>5.8145327963650493E-5</v>
      </c>
      <c r="DZ43" s="31">
        <v>5.679409087754375E-5</v>
      </c>
      <c r="EA43" s="31">
        <v>5.5474255139177375E-5</v>
      </c>
      <c r="EB43" s="31">
        <v>5.4185091013814382E-5</v>
      </c>
      <c r="EC43" s="31">
        <v>5.2925885724995435E-5</v>
      </c>
      <c r="ED43" s="31">
        <v>5.1695943060446797E-5</v>
      </c>
      <c r="EE43" s="31">
        <v>5.0494582987145431E-5</v>
      </c>
      <c r="EF43" s="31">
        <v>4.9321141275330082E-5</v>
      </c>
      <c r="EG43" s="31">
        <v>4.8174969131250012E-5</v>
      </c>
      <c r="EH43" s="31">
        <v>4.7055432838447744E-5</v>
      </c>
      <c r="EI43" s="31">
        <v>4.5961913407378938E-5</v>
      </c>
      <c r="EJ43" s="31">
        <v>4.4893806233173944E-5</v>
      </c>
      <c r="EK43" s="31">
        <v>4.3850520761352682E-5</v>
      </c>
      <c r="EL43" s="31">
        <v>4.2831480161308606E-5</v>
      </c>
      <c r="EM43" s="31">
        <v>4.1836121007379841E-5</v>
      </c>
      <c r="EN43" s="31">
        <v>4.0863892967332231E-5</v>
      </c>
      <c r="EO43" s="31">
        <v>3.9914258498081763E-5</v>
      </c>
      <c r="EP43" s="31">
        <v>3.8986692548487669E-5</v>
      </c>
      <c r="EQ43" s="31">
        <v>3.8080682269053097E-5</v>
      </c>
      <c r="ER43" s="31">
        <v>3.7195726728371314E-5</v>
      </c>
      <c r="ES43" s="31">
        <v>3.6331336636161473E-5</v>
      </c>
      <c r="ET43" s="31">
        <v>3.5487034072741354E-5</v>
      </c>
      <c r="EU43" s="31">
        <v>3.4662352224786143E-5</v>
      </c>
      <c r="EV43" s="31">
        <v>3.3856835127228292E-5</v>
      </c>
      <c r="EW43" s="31">
        <v>3.3070037411155351E-5</v>
      </c>
      <c r="EX43" s="31">
        <v>3.2301524057566061E-5</v>
      </c>
      <c r="EY43" s="31">
        <v>3.1550870156849537E-5</v>
      </c>
      <c r="EZ43" s="31">
        <v>3.0817660673853326E-5</v>
      </c>
      <c r="FA43" s="31">
        <v>3.0101490218411066E-5</v>
      </c>
      <c r="FB43" s="31">
        <v>2.9401962821203386E-5</v>
      </c>
      <c r="FC43" s="31">
        <v>2.8718691714826942E-5</v>
      </c>
      <c r="FD43" s="31">
        <v>2.8051299119951562E-5</v>
      </c>
      <c r="FE43" s="31">
        <v>2.7399416036446548E-5</v>
      </c>
      <c r="FF43" s="31">
        <v>2.6762682039361483E-5</v>
      </c>
      <c r="FG43" s="31">
        <v>2.6140745079647794E-5</v>
      </c>
    </row>
    <row r="44" spans="1:163">
      <c r="A44" s="31">
        <v>38</v>
      </c>
      <c r="D44" s="31">
        <v>1.2159824537417905E-3</v>
      </c>
      <c r="E44" s="31">
        <v>1.1872812886794964E-3</v>
      </c>
      <c r="F44" s="31">
        <v>1.159257565033728E-3</v>
      </c>
      <c r="G44" s="31">
        <v>1.131895292970211E-3</v>
      </c>
      <c r="H44" s="31">
        <v>1.1051788600670845E-3</v>
      </c>
      <c r="I44" s="31">
        <v>1.0790930224067335E-3</v>
      </c>
      <c r="J44" s="31">
        <v>1.0536228958778822E-3</v>
      </c>
      <c r="K44" s="31">
        <v>1.0287539476829895E-3</v>
      </c>
      <c r="L44" s="31">
        <v>1.0044719880460901E-3</v>
      </c>
      <c r="M44" s="31">
        <v>9.8076316211636715E-4</v>
      </c>
      <c r="N44" s="31">
        <v>9.5761394206282126E-4</v>
      </c>
      <c r="O44" s="31">
        <v>9.3501111935553297E-4</v>
      </c>
      <c r="P44" s="31">
        <v>9.1294179722911195E-4</v>
      </c>
      <c r="Q44" s="31">
        <v>8.9139338332403428E-4</v>
      </c>
      <c r="R44" s="31">
        <v>8.703535825016677E-4</v>
      </c>
      <c r="S44" s="31">
        <v>8.4981038982888618E-4</v>
      </c>
      <c r="T44" s="31">
        <v>8.2975208372826988E-4</v>
      </c>
      <c r="U44" s="31">
        <v>8.1016721928998307E-4</v>
      </c>
      <c r="V44" s="31">
        <v>7.910446217415161E-4</v>
      </c>
      <c r="W44" s="31">
        <v>7.7237338007155672E-4</v>
      </c>
      <c r="X44" s="31">
        <v>7.5414284080436511E-4</v>
      </c>
      <c r="Y44" s="31">
        <v>7.3634260192109128E-4</v>
      </c>
      <c r="Z44" s="31">
        <v>7.1896250692456923E-4</v>
      </c>
      <c r="AA44" s="31">
        <v>7.0199263904420213E-4</v>
      </c>
      <c r="AB44" s="31">
        <v>6.8542331557763065E-4</v>
      </c>
      <c r="AC44" s="31">
        <v>6.6924508236595656E-4</v>
      </c>
      <c r="AD44" s="31">
        <v>6.5344870839936862E-4</v>
      </c>
      <c r="AE44" s="31">
        <v>6.3802518055009621E-4</v>
      </c>
      <c r="AF44" s="31">
        <v>6.2296569842967679E-4</v>
      </c>
      <c r="AG44" s="31">
        <v>6.082616693676142E-4</v>
      </c>
      <c r="AH44" s="31">
        <v>5.939047035085546E-4</v>
      </c>
      <c r="AI44" s="31">
        <v>5.7988660902518515E-4</v>
      </c>
      <c r="AJ44" s="31">
        <v>5.661993874441245E-4</v>
      </c>
      <c r="AK44" s="31">
        <v>5.5283522908213683E-4</v>
      </c>
      <c r="AL44" s="31">
        <v>5.397865085900673E-4</v>
      </c>
      <c r="AM44" s="31">
        <v>5.2704578060195381E-4</v>
      </c>
      <c r="AN44" s="31">
        <v>5.1460577548683524E-4</v>
      </c>
      <c r="AO44" s="31">
        <v>5.0245939520082966E-4</v>
      </c>
      <c r="AP44" s="31">
        <v>4.9059970923711943E-4</v>
      </c>
      <c r="AQ44" s="31">
        <v>4.7901995067152584E-4</v>
      </c>
      <c r="AR44" s="31">
        <v>4.6771351230142516E-4</v>
      </c>
      <c r="AS44" s="31">
        <v>4.5667394287579675E-4</v>
      </c>
      <c r="AT44" s="31">
        <v>4.4589494341425504E-4</v>
      </c>
      <c r="AU44" s="31">
        <v>4.3537036361296436E-4</v>
      </c>
      <c r="AV44" s="31">
        <v>4.2509419833538538E-4</v>
      </c>
      <c r="AW44" s="31">
        <v>4.1506058418585206E-4</v>
      </c>
      <c r="AX44" s="31">
        <v>4.0526379616402425E-4</v>
      </c>
      <c r="AY44" s="31">
        <v>3.9569824439830329E-4</v>
      </c>
      <c r="AZ44" s="31">
        <v>3.8635847095635253E-4</v>
      </c>
      <c r="BA44" s="31">
        <v>3.772391467308991E-4</v>
      </c>
      <c r="BB44" s="31">
        <v>3.6833506839904057E-4</v>
      </c>
      <c r="BC44" s="31">
        <v>3.5964115545332215E-4</v>
      </c>
      <c r="BD44" s="31">
        <v>3.5115244730289039E-4</v>
      </c>
      <c r="BE44" s="31">
        <v>3.4286410044306892E-4</v>
      </c>
      <c r="BF44" s="31">
        <v>3.3477138569174155E-4</v>
      </c>
      <c r="BG44" s="31">
        <v>3.2686968549096556E-4</v>
      </c>
      <c r="BH44" s="31">
        <v>3.1915449127227621E-4</v>
      </c>
      <c r="BI44" s="31">
        <v>3.1162140088417822E-4</v>
      </c>
      <c r="BJ44" s="31">
        <v>3.0426611608035711E-4</v>
      </c>
      <c r="BK44" s="31">
        <v>2.9708444006717642E-4</v>
      </c>
      <c r="BL44" s="31">
        <v>2.9007227510906438E-4</v>
      </c>
      <c r="BM44" s="31">
        <v>2.8322562019041678E-4</v>
      </c>
      <c r="BN44" s="31">
        <v>2.7654056873269086E-4</v>
      </c>
      <c r="BO44" s="31">
        <v>2.7001330636538119E-4</v>
      </c>
      <c r="BP44" s="31">
        <v>2.6364010874960854E-4</v>
      </c>
      <c r="BQ44" s="31">
        <v>2.5741733945307851E-4</v>
      </c>
      <c r="BR44" s="31">
        <v>2.5134144787519871E-4</v>
      </c>
      <c r="BS44" s="31">
        <v>2.4540896722116955E-4</v>
      </c>
      <c r="BT44" s="31">
        <v>2.3961651252389353E-4</v>
      </c>
      <c r="BU44" s="31">
        <v>2.3396077871257334E-4</v>
      </c>
      <c r="BV44" s="31">
        <v>2.284385387268981E-4</v>
      </c>
      <c r="BW44" s="31">
        <v>2.2304664167574034E-4</v>
      </c>
      <c r="BX44" s="31">
        <v>2.177820110393141E-4</v>
      </c>
      <c r="BY44" s="31">
        <v>2.1264164291376797E-4</v>
      </c>
      <c r="BZ44" s="31">
        <v>2.0762260429721125E-4</v>
      </c>
      <c r="CA44" s="31">
        <v>2.0272203141619583E-4</v>
      </c>
      <c r="CB44" s="31">
        <v>1.9793712809169827E-4</v>
      </c>
      <c r="CC44" s="31">
        <v>1.9326516414367028E-4</v>
      </c>
      <c r="CD44" s="31">
        <v>1.8870347383324684E-4</v>
      </c>
      <c r="CE44" s="31">
        <v>1.8424945434172352E-4</v>
      </c>
      <c r="CF44" s="31">
        <v>1.7990056428543466E-4</v>
      </c>
      <c r="CG44" s="31">
        <v>1.7565432226568549E-4</v>
      </c>
      <c r="CH44" s="31">
        <v>1.7150830545291021E-4</v>
      </c>
      <c r="CI44" s="31">
        <v>1.6746014820425011E-4</v>
      </c>
      <c r="CJ44" s="31">
        <v>1.6350754071375832E-4</v>
      </c>
      <c r="CK44" s="31">
        <v>1.5964822769446712E-4</v>
      </c>
      <c r="CL44" s="31">
        <v>1.5588000709156147E-4</v>
      </c>
      <c r="CM44" s="31">
        <v>1.5220072882592581E-4</v>
      </c>
      <c r="CN44" s="31">
        <v>1.486082935673477E-4</v>
      </c>
      <c r="CO44" s="31">
        <v>1.4510065153667742E-4</v>
      </c>
      <c r="CP44" s="31">
        <v>1.4167580133626087E-4</v>
      </c>
      <c r="CQ44" s="31">
        <v>1.3833178880797789E-4</v>
      </c>
      <c r="CR44" s="31">
        <v>1.3506670591823479E-4</v>
      </c>
      <c r="CS44" s="31">
        <v>1.3187868966927437E-4</v>
      </c>
      <c r="CT44" s="31">
        <v>1.2876592103618304E-4</v>
      </c>
      <c r="CU44" s="31">
        <v>1.2572662392898763E-4</v>
      </c>
      <c r="CV44" s="31">
        <v>1.2275906417925041E-4</v>
      </c>
      <c r="CW44" s="31">
        <v>1.1986154855058363E-4</v>
      </c>
      <c r="CX44" s="31">
        <v>1.17032423772519E-4</v>
      </c>
      <c r="CY44" s="31">
        <v>1.1427007559718203E-4</v>
      </c>
      <c r="CZ44" s="31">
        <v>1.1157292787822985E-4</v>
      </c>
      <c r="DA44" s="31">
        <v>1.0893944167153128E-4</v>
      </c>
      <c r="DB44" s="31">
        <v>1.0636811435707258E-4</v>
      </c>
      <c r="DC44" s="31">
        <v>1.0385747878158953E-4</v>
      </c>
      <c r="DD44" s="31">
        <v>1.0140610242143602E-4</v>
      </c>
      <c r="DE44" s="31">
        <v>9.9012586565211706E-5</v>
      </c>
      <c r="DF44" s="31">
        <v>9.6675565515682424E-5</v>
      </c>
      <c r="DG44" s="31">
        <v>9.4393705810537853E-5</v>
      </c>
      <c r="DH44" s="31">
        <v>9.2165705461541732E-5</v>
      </c>
      <c r="DI44" s="31">
        <v>8.999029321164081E-5</v>
      </c>
      <c r="DJ44" s="31">
        <v>8.7866227809608283E-5</v>
      </c>
      <c r="DK44" s="31">
        <v>8.5792297301808207E-5</v>
      </c>
      <c r="DL44" s="31">
        <v>8.376731834067637E-5</v>
      </c>
      <c r="DM44" s="31">
        <v>8.1790135509523444E-5</v>
      </c>
      <c r="DN44" s="31">
        <v>7.9859620663274921E-5</v>
      </c>
      <c r="DO44" s="31">
        <v>7.7974672284771793E-5</v>
      </c>
      <c r="DP44" s="31">
        <v>7.6134214856264575E-5</v>
      </c>
      <c r="DQ44" s="31">
        <v>7.4337198245742159E-5</v>
      </c>
      <c r="DR44" s="31">
        <v>7.2582597107745332E-5</v>
      </c>
      <c r="DS44" s="31">
        <v>7.0869410298323042E-5</v>
      </c>
      <c r="DT44" s="31">
        <v>6.9196660303797608E-5</v>
      </c>
      <c r="DU44" s="31">
        <v>6.7563392683012914E-5</v>
      </c>
      <c r="DV44" s="31">
        <v>6.5968675522747335E-5</v>
      </c>
      <c r="DW44" s="31">
        <v>6.4411598905981168E-5</v>
      </c>
      <c r="DX44" s="31">
        <v>6.2891274392713647E-5</v>
      </c>
      <c r="DY44" s="31">
        <v>6.1406834513035418E-5</v>
      </c>
      <c r="DZ44" s="31">
        <v>5.9957432272165703E-5</v>
      </c>
      <c r="EA44" s="31">
        <v>5.8542240667172236E-5</v>
      </c>
      <c r="EB44" s="31">
        <v>5.7160452215098201E-5</v>
      </c>
      <c r="EC44" s="31">
        <v>5.5811278492226972E-5</v>
      </c>
      <c r="ED44" s="31">
        <v>5.4493949684221645E-5</v>
      </c>
      <c r="EE44" s="31">
        <v>5.3207714146882791E-5</v>
      </c>
      <c r="EF44" s="31">
        <v>5.195183797727375E-5</v>
      </c>
      <c r="EG44" s="31">
        <v>5.0725604594968789E-5</v>
      </c>
      <c r="EH44" s="31">
        <v>4.9528314333185116E-5</v>
      </c>
      <c r="EI44" s="31">
        <v>4.8359284039565613E-5</v>
      </c>
      <c r="EJ44" s="31">
        <v>4.7217846686384312E-5</v>
      </c>
      <c r="EK44" s="31">
        <v>4.6103350989952267E-5</v>
      </c>
      <c r="EL44" s="31">
        <v>4.5015161039007069E-5</v>
      </c>
      <c r="EM44" s="31">
        <v>4.3952655931872818E-5</v>
      </c>
      <c r="EN44" s="31">
        <v>4.2915229422185065E-5</v>
      </c>
      <c r="EO44" s="31">
        <v>4.1902289572977419E-5</v>
      </c>
      <c r="EP44" s="31">
        <v>4.0913258418932953E-5</v>
      </c>
      <c r="EQ44" s="31">
        <v>3.9947571636607531E-5</v>
      </c>
      <c r="ER44" s="31">
        <v>3.9004678222436974E-5</v>
      </c>
      <c r="ES44" s="31">
        <v>3.8084040178344318E-5</v>
      </c>
      <c r="ET44" s="31">
        <v>3.7185132204767754E-5</v>
      </c>
      <c r="EU44" s="31">
        <v>3.6307441400934083E-5</v>
      </c>
      <c r="EV44" s="31">
        <v>3.5450466972206801E-5</v>
      </c>
      <c r="EW44" s="31">
        <v>3.4613719944341572E-5</v>
      </c>
      <c r="EX44" s="31">
        <v>3.379672288448636E-5</v>
      </c>
      <c r="EY44" s="31">
        <v>3.2999009628766778E-5</v>
      </c>
      <c r="EZ44" s="31">
        <v>3.2220125016301327E-5</v>
      </c>
      <c r="FA44" s="31">
        <v>3.1459624629494773E-5</v>
      </c>
      <c r="FB44" s="31">
        <v>3.0717074540461434E-5</v>
      </c>
      <c r="FC44" s="31">
        <v>2.9992051063433718E-5</v>
      </c>
      <c r="FD44" s="31">
        <v>2.928414051301458E-5</v>
      </c>
      <c r="FE44" s="31">
        <v>2.8592938968136107E-5</v>
      </c>
      <c r="FF44" s="31">
        <v>2.7918052041589357E-5</v>
      </c>
      <c r="FG44" s="31">
        <v>2.7259094654994107E-5</v>
      </c>
    </row>
    <row r="45" spans="1:163">
      <c r="A45" s="31">
        <v>39</v>
      </c>
      <c r="D45" s="31">
        <v>1.350635090158299E-3</v>
      </c>
      <c r="E45" s="31">
        <v>1.3182123078493613E-3</v>
      </c>
      <c r="F45" s="31">
        <v>1.2865678533214154E-3</v>
      </c>
      <c r="G45" s="31">
        <v>1.2556830423625736E-3</v>
      </c>
      <c r="H45" s="31">
        <v>1.2255396392863403E-3</v>
      </c>
      <c r="I45" s="31">
        <v>1.1961198461645001E-3</v>
      </c>
      <c r="J45" s="31">
        <v>1.1674062923184747E-3</v>
      </c>
      <c r="K45" s="31">
        <v>1.1393820240629463E-3</v>
      </c>
      <c r="L45" s="31">
        <v>1.1120304946956904E-3</v>
      </c>
      <c r="M45" s="31">
        <v>1.0853355547277136E-3</v>
      </c>
      <c r="N45" s="31">
        <v>1.0592814423479127E-3</v>
      </c>
      <c r="O45" s="31">
        <v>1.033852774116645E-3</v>
      </c>
      <c r="P45" s="31">
        <v>1.0090345358826991E-3</v>
      </c>
      <c r="Q45" s="31">
        <v>9.8481207391831293E-4</v>
      </c>
      <c r="R45" s="31">
        <v>9.6117108626699661E-4</v>
      </c>
      <c r="S45" s="31">
        <v>9.3809761429905849E-4</v>
      </c>
      <c r="T45" s="31">
        <v>9.1557803446984832E-4</v>
      </c>
      <c r="U45" s="31">
        <v>8.9359905027584102E-4</v>
      </c>
      <c r="V45" s="31">
        <v>8.7214768440382646E-4</v>
      </c>
      <c r="W45" s="31">
        <v>8.5121127106855968E-4</v>
      </c>
      <c r="X45" s="31">
        <v>8.3077744853435071E-4</v>
      </c>
      <c r="Y45" s="31">
        <v>8.1083415181617722E-4</v>
      </c>
      <c r="Z45" s="31">
        <v>7.9136960555601244E-4</v>
      </c>
      <c r="AA45" s="31">
        <v>7.7237231707015931E-4</v>
      </c>
      <c r="AB45" s="31">
        <v>7.5383106956349152E-4</v>
      </c>
      <c r="AC45" s="31">
        <v>7.3573491550658324E-4</v>
      </c>
      <c r="AD45" s="31">
        <v>7.1807317017183198E-4</v>
      </c>
      <c r="AE45" s="31">
        <v>7.0083540532474709E-4</v>
      </c>
      <c r="AF45" s="31">
        <v>6.8401144306668284E-4</v>
      </c>
      <c r="AG45" s="31">
        <v>6.6759134982538105E-4</v>
      </c>
      <c r="AH45" s="31">
        <v>6.5156543048977328E-4</v>
      </c>
      <c r="AI45" s="31">
        <v>6.3592422268558097E-4</v>
      </c>
      <c r="AJ45" s="31">
        <v>6.2065849118833507E-4</v>
      </c>
      <c r="AK45" s="31">
        <v>6.0575922247050945E-4</v>
      </c>
      <c r="AL45" s="31">
        <v>5.912176193795586E-4</v>
      </c>
      <c r="AM45" s="31">
        <v>5.7702509594370946E-4</v>
      </c>
      <c r="AN45" s="31">
        <v>5.6317327230244452E-4</v>
      </c>
      <c r="AO45" s="31">
        <v>5.4965396975868036E-4</v>
      </c>
      <c r="AP45" s="31">
        <v>5.364592059497221E-4</v>
      </c>
      <c r="AQ45" s="31">
        <v>5.2358119013414385E-4</v>
      </c>
      <c r="AR45" s="31">
        <v>5.1101231859180586E-4</v>
      </c>
      <c r="AS45" s="31">
        <v>4.9874517013430073E-4</v>
      </c>
      <c r="AT45" s="31">
        <v>4.8677250172317327E-4</v>
      </c>
      <c r="AU45" s="31">
        <v>4.7508724419332654E-4</v>
      </c>
      <c r="AV45" s="31">
        <v>4.6368249807909076E-4</v>
      </c>
      <c r="AW45" s="31">
        <v>4.5255152954048962E-4</v>
      </c>
      <c r="AX45" s="31">
        <v>4.4168776638729891E-4</v>
      </c>
      <c r="AY45" s="31">
        <v>4.3108479419855E-4</v>
      </c>
      <c r="AZ45" s="31">
        <v>4.20736352535188E-4</v>
      </c>
      <c r="BA45" s="31">
        <v>4.1063633124364431E-4</v>
      </c>
      <c r="BB45" s="31">
        <v>4.0077876684814717E-4</v>
      </c>
      <c r="BC45" s="31">
        <v>3.9115783902963553E-4</v>
      </c>
      <c r="BD45" s="31">
        <v>3.8176786718919863E-4</v>
      </c>
      <c r="BE45" s="31">
        <v>3.7260330709401254E-4</v>
      </c>
      <c r="BF45" s="31">
        <v>3.6365874760379229E-4</v>
      </c>
      <c r="BG45" s="31">
        <v>3.5492890747582941E-4</v>
      </c>
      <c r="BH45" s="31">
        <v>3.4640863224672284E-4</v>
      </c>
      <c r="BI45" s="31">
        <v>3.3809289118896904E-4</v>
      </c>
      <c r="BJ45" s="31">
        <v>3.2997677434060954E-4</v>
      </c>
      <c r="BK45" s="31">
        <v>3.2205548960618325E-4</v>
      </c>
      <c r="BL45" s="31">
        <v>3.1432435992727385E-4</v>
      </c>
      <c r="BM45" s="31">
        <v>3.0677882052097566E-4</v>
      </c>
      <c r="BN45" s="31">
        <v>2.9941441618465853E-4</v>
      </c>
      <c r="BO45" s="31">
        <v>2.9222679866542506E-4</v>
      </c>
      <c r="BP45" s="31">
        <v>2.8521172409272459E-4</v>
      </c>
      <c r="BQ45" s="31">
        <v>2.7836505047258958E-4</v>
      </c>
      <c r="BR45" s="31">
        <v>2.7168273524203303E-4</v>
      </c>
      <c r="BS45" s="31">
        <v>2.6516083288214608E-4</v>
      </c>
      <c r="BT45" s="31">
        <v>2.587954925885016E-4</v>
      </c>
      <c r="BU45" s="31">
        <v>2.5258295599747644E-4</v>
      </c>
      <c r="BV45" s="31">
        <v>2.4651955496715475E-4</v>
      </c>
      <c r="BW45" s="31">
        <v>2.4060170941150644E-4</v>
      </c>
      <c r="BX45" s="31">
        <v>2.348259251865508E-4</v>
      </c>
      <c r="BY45" s="31">
        <v>2.2918879202727063E-4</v>
      </c>
      <c r="BZ45" s="31">
        <v>2.2368698153404747E-4</v>
      </c>
      <c r="CA45" s="31">
        <v>2.1831724520743388E-4</v>
      </c>
      <c r="CB45" s="31">
        <v>2.1307641253010595E-4</v>
      </c>
      <c r="CC45" s="31">
        <v>2.0796138909485404E-4</v>
      </c>
      <c r="CD45" s="31">
        <v>2.0296915477751801E-4</v>
      </c>
      <c r="CE45" s="31">
        <v>1.9809676195377648E-4</v>
      </c>
      <c r="CF45" s="31">
        <v>1.9334133375874881E-4</v>
      </c>
      <c r="CG45" s="31">
        <v>1.8870006238837068E-4</v>
      </c>
      <c r="CH45" s="31">
        <v>1.8417020744155134E-4</v>
      </c>
      <c r="CI45" s="31">
        <v>1.7974909430212504E-4</v>
      </c>
      <c r="CJ45" s="31">
        <v>1.7543411255964441E-4</v>
      </c>
      <c r="CK45" s="31">
        <v>1.7122271446808724E-4</v>
      </c>
      <c r="CL45" s="31">
        <v>1.6711241344155776E-4</v>
      </c>
      <c r="CM45" s="31">
        <v>1.6310078258610473E-4</v>
      </c>
      <c r="CN45" s="31">
        <v>1.5918545326677906E-4</v>
      </c>
      <c r="CO45" s="31">
        <v>1.5536411370909494E-4</v>
      </c>
      <c r="CP45" s="31">
        <v>1.5163450763405891E-4</v>
      </c>
      <c r="CQ45" s="31">
        <v>1.4799443292597031E-4</v>
      </c>
      <c r="CR45" s="31">
        <v>1.4444174033219882E-4</v>
      </c>
      <c r="CS45" s="31">
        <v>1.409743321941752E-4</v>
      </c>
      <c r="CT45" s="31">
        <v>1.3759016120884731E-4</v>
      </c>
      <c r="CU45" s="31">
        <v>1.3428722921986468E-4</v>
      </c>
      <c r="CV45" s="31">
        <v>1.3106358603778511E-4</v>
      </c>
      <c r="CW45" s="31">
        <v>1.2791732828860015E-4</v>
      </c>
      <c r="CX45" s="31">
        <v>1.2484659828990304E-4</v>
      </c>
      <c r="CY45" s="31">
        <v>1.2184958295403564E-4</v>
      </c>
      <c r="CZ45" s="31">
        <v>1.1892451271756589E-4</v>
      </c>
      <c r="DA45" s="31">
        <v>1.1606966049646293E-4</v>
      </c>
      <c r="DB45" s="31">
        <v>1.1328334066635384E-4</v>
      </c>
      <c r="DC45" s="31">
        <v>1.1056390806726165E-4</v>
      </c>
      <c r="DD45" s="31">
        <v>1.0790975703223249E-4</v>
      </c>
      <c r="DE45" s="31">
        <v>1.0531932043928384E-4</v>
      </c>
      <c r="DF45" s="31">
        <v>1.0279106878610947E-4</v>
      </c>
      <c r="DG45" s="31">
        <v>1.0032350928699667E-4</v>
      </c>
      <c r="DH45" s="31">
        <v>9.7915184991424252E-5</v>
      </c>
      <c r="DI45" s="31">
        <v>9.5564673923816541E-5</v>
      </c>
      <c r="DJ45" s="31">
        <v>9.3270588243950573E-5</v>
      </c>
      <c r="DK45" s="31">
        <v>9.1031573427516601E-5</v>
      </c>
      <c r="DL45" s="31">
        <v>8.8846307466349835E-5</v>
      </c>
      <c r="DM45" s="31">
        <v>8.6713500087861768E-5</v>
      </c>
      <c r="DN45" s="31">
        <v>8.4631891993209503E-5</v>
      </c>
      <c r="DO45" s="31">
        <v>8.2600254113752625E-5</v>
      </c>
      <c r="DP45" s="31">
        <v>8.0617386885359094E-5</v>
      </c>
      <c r="DQ45" s="31">
        <v>7.868211954013341E-5</v>
      </c>
      <c r="DR45" s="31">
        <v>7.6793309415144976E-5</v>
      </c>
      <c r="DS45" s="31">
        <v>7.4949841277753099E-5</v>
      </c>
      <c r="DT45" s="31">
        <v>7.3150626667126383E-5</v>
      </c>
      <c r="DU45" s="31">
        <v>7.139460325156967E-5</v>
      </c>
      <c r="DV45" s="31">
        <v>6.9680734201279116E-5</v>
      </c>
      <c r="DW45" s="31">
        <v>6.80080075761547E-5</v>
      </c>
      <c r="DX45" s="31">
        <v>6.6375435728308117E-5</v>
      </c>
      <c r="DY45" s="31">
        <v>6.4782054718913744E-5</v>
      </c>
      <c r="DZ45" s="31">
        <v>6.3226923749059566E-5</v>
      </c>
      <c r="EA45" s="31">
        <v>6.170912460425919E-5</v>
      </c>
      <c r="EB45" s="31">
        <v>6.0227761112300326E-5</v>
      </c>
      <c r="EC45" s="31">
        <v>5.8781958614106767E-5</v>
      </c>
      <c r="ED45" s="31">
        <v>5.7370863447302787E-5</v>
      </c>
      <c r="EE45" s="31">
        <v>5.5993642442175776E-5</v>
      </c>
      <c r="EF45" s="31">
        <v>5.4649482429737148E-5</v>
      </c>
      <c r="EG45" s="31">
        <v>5.3337589761594081E-5</v>
      </c>
      <c r="EH45" s="31">
        <v>5.2057189841345477E-5</v>
      </c>
      <c r="EI45" s="31">
        <v>5.0807526667228549E-5</v>
      </c>
      <c r="EJ45" s="31">
        <v>4.9587862385742947E-5</v>
      </c>
      <c r="EK45" s="31">
        <v>4.8397476855991811E-5</v>
      </c>
      <c r="EL45" s="31">
        <v>4.7235667224480091E-5</v>
      </c>
      <c r="EM45" s="31">
        <v>4.6101747510120159E-5</v>
      </c>
      <c r="EN45" s="31">
        <v>4.4995048199200435E-5</v>
      </c>
      <c r="EO45" s="31">
        <v>4.391491585007577E-5</v>
      </c>
      <c r="EP45" s="31">
        <v>4.2860712707348677E-5</v>
      </c>
      <c r="EQ45" s="31">
        <v>4.1831816325311567E-5</v>
      </c>
      <c r="ER45" s="31">
        <v>4.0827619200428609E-5</v>
      </c>
      <c r="ES45" s="31">
        <v>3.9847528412640324E-5</v>
      </c>
      <c r="ET45" s="31">
        <v>3.8890965275278872E-5</v>
      </c>
      <c r="EU45" s="31">
        <v>3.7957364993387045E-5</v>
      </c>
      <c r="EV45" s="31">
        <v>3.7046176330239483E-5</v>
      </c>
      <c r="EW45" s="31">
        <v>3.6156861281869864E-5</v>
      </c>
      <c r="EX45" s="31">
        <v>3.5288894759410293E-5</v>
      </c>
      <c r="EY45" s="31">
        <v>3.4441764279057296E-5</v>
      </c>
      <c r="EZ45" s="31">
        <v>3.3614969659479705E-5</v>
      </c>
      <c r="FA45" s="31">
        <v>3.2808022726490457E-5</v>
      </c>
      <c r="FB45" s="31">
        <v>3.2020447024808536E-5</v>
      </c>
      <c r="FC45" s="31">
        <v>3.1251777536739335E-5</v>
      </c>
      <c r="FD45" s="31">
        <v>3.0501560407609178E-5</v>
      </c>
      <c r="FE45" s="31">
        <v>2.9769352677790051E-5</v>
      </c>
      <c r="FF45" s="31">
        <v>2.9054722021158126E-5</v>
      </c>
      <c r="FG45" s="31">
        <v>2.8357246489829873E-5</v>
      </c>
    </row>
    <row r="46" spans="1:163">
      <c r="A46" s="31">
        <v>40</v>
      </c>
      <c r="D46" s="31">
        <v>1.4947419131923524E-3</v>
      </c>
      <c r="E46" s="31">
        <v>1.4585931409111764E-3</v>
      </c>
      <c r="F46" s="31">
        <v>1.4233185889391397E-3</v>
      </c>
      <c r="G46" s="31">
        <v>1.3888971151709759E-3</v>
      </c>
      <c r="H46" s="31">
        <v>1.3553080888011517E-3</v>
      </c>
      <c r="I46" s="31">
        <v>1.3225313779586265E-3</v>
      </c>
      <c r="J46" s="31">
        <v>1.2905473376406337E-3</v>
      </c>
      <c r="K46" s="31">
        <v>1.2593367979382886E-3</v>
      </c>
      <c r="L46" s="31">
        <v>1.2288810525469304E-3</v>
      </c>
      <c r="M46" s="31">
        <v>1.1991618475543464E-3</v>
      </c>
      <c r="N46" s="31">
        <v>1.170161370500125E-3</v>
      </c>
      <c r="O46" s="31">
        <v>1.141862239699613E-3</v>
      </c>
      <c r="P46" s="31">
        <v>1.114247493826047E-3</v>
      </c>
      <c r="Q46" s="31">
        <v>1.0873005817446388E-3</v>
      </c>
      <c r="R46" s="31">
        <v>1.0610053525925149E-3</v>
      </c>
      <c r="S46" s="31">
        <v>1.0353460460985507E-3</v>
      </c>
      <c r="T46" s="31">
        <v>1.010307283137325E-3</v>
      </c>
      <c r="U46" s="31">
        <v>9.8587405651150129E-4</v>
      </c>
      <c r="V46" s="31">
        <v>9.6203172195714318E-4</v>
      </c>
      <c r="W46" s="31">
        <v>9.3876598936654153E-4</v>
      </c>
      <c r="X46" s="31">
        <v>9.1606291422332317E-4</v>
      </c>
      <c r="Y46" s="31">
        <v>8.9390888924467855E-4</v>
      </c>
      <c r="Z46" s="31">
        <v>8.7229063622572647E-4</v>
      </c>
      <c r="AA46" s="31">
        <v>8.5119519808110199E-4</v>
      </c>
      <c r="AB46" s="31">
        <v>8.3060993107902221E-4</v>
      </c>
      <c r="AC46" s="31">
        <v>8.1052249726315106E-4</v>
      </c>
      <c r="AD46" s="31">
        <v>7.9092085705774581E-4</v>
      </c>
      <c r="AE46" s="31">
        <v>7.7179326205162736E-4</v>
      </c>
      <c r="AF46" s="31">
        <v>7.5312824795667574E-4</v>
      </c>
      <c r="AG46" s="31">
        <v>7.349146277366047E-4</v>
      </c>
      <c r="AH46" s="31">
        <v>7.1714148490192127E-4</v>
      </c>
      <c r="AI46" s="31">
        <v>6.9979816696702859E-4</v>
      </c>
      <c r="AJ46" s="31">
        <v>6.8287427906557239E-4</v>
      </c>
      <c r="AK46" s="31">
        <v>6.6635967772018427E-4</v>
      </c>
      <c r="AL46" s="31">
        <v>6.502444647629058E-4</v>
      </c>
      <c r="AM46" s="31">
        <v>6.3451898140263194E-4</v>
      </c>
      <c r="AN46" s="31">
        <v>6.1917380243603677E-4</v>
      </c>
      <c r="AO46" s="31">
        <v>6.0419973059849233E-4</v>
      </c>
      <c r="AP46" s="31">
        <v>5.8958779105161346E-4</v>
      </c>
      <c r="AQ46" s="31">
        <v>5.7532922600410721E-4</v>
      </c>
      <c r="AR46" s="31">
        <v>5.6141548946271993E-4</v>
      </c>
      <c r="AS46" s="31">
        <v>5.4783824211011834E-4</v>
      </c>
      <c r="AT46" s="31">
        <v>5.3458934630665265E-4</v>
      </c>
      <c r="AU46" s="31">
        <v>5.2166086121298836E-4</v>
      </c>
      <c r="AV46" s="31">
        <v>5.0904503803069986E-4</v>
      </c>
      <c r="AW46" s="31">
        <v>4.9673431535795772E-4</v>
      </c>
      <c r="AX46" s="31">
        <v>4.8472131465754191E-4</v>
      </c>
      <c r="AY46" s="31">
        <v>4.7299883583444796E-4</v>
      </c>
      <c r="AZ46" s="31">
        <v>4.615598529204521E-4</v>
      </c>
      <c r="BA46" s="31">
        <v>4.5039750986303363E-4</v>
      </c>
      <c r="BB46" s="31">
        <v>4.3950511641614411E-4</v>
      </c>
      <c r="BC46" s="31">
        <v>4.288761441303483E-4</v>
      </c>
      <c r="BD46" s="31">
        <v>4.1850422243994324E-4</v>
      </c>
      <c r="BE46" s="31">
        <v>4.0838313484470578E-4</v>
      </c>
      <c r="BF46" s="31">
        <v>3.9850681518397899E-4</v>
      </c>
      <c r="BG46" s="31">
        <v>3.8886934400086612E-4</v>
      </c>
      <c r="BH46" s="31">
        <v>3.7946494499435407E-4</v>
      </c>
      <c r="BI46" s="31">
        <v>3.7028798155723855E-4</v>
      </c>
      <c r="BJ46" s="31">
        <v>3.6133295339777437E-4</v>
      </c>
      <c r="BK46" s="31">
        <v>3.5259449324302788E-4</v>
      </c>
      <c r="BL46" s="31">
        <v>3.4406736362195658E-4</v>
      </c>
      <c r="BM46" s="31">
        <v>3.3574645372628646E-4</v>
      </c>
      <c r="BN46" s="31">
        <v>3.2762677634730472E-4</v>
      </c>
      <c r="BO46" s="31">
        <v>3.1970346488673258E-4</v>
      </c>
      <c r="BP46" s="31">
        <v>3.1197177043988916E-4</v>
      </c>
      <c r="BQ46" s="31">
        <v>3.0442705894939362E-4</v>
      </c>
      <c r="BR46" s="31">
        <v>2.9706480842770535E-4</v>
      </c>
      <c r="BS46" s="31">
        <v>2.8988060624682868E-4</v>
      </c>
      <c r="BT46" s="31">
        <v>2.8287014649356864E-4</v>
      </c>
      <c r="BU46" s="31">
        <v>2.7602922738874407E-4</v>
      </c>
      <c r="BV46" s="31">
        <v>2.6935374876881687E-4</v>
      </c>
      <c r="BW46" s="31">
        <v>2.6283970962842114E-4</v>
      </c>
      <c r="BX46" s="31">
        <v>2.5648320572232807E-4</v>
      </c>
      <c r="BY46" s="31">
        <v>2.5028042722540238E-4</v>
      </c>
      <c r="BZ46" s="31">
        <v>2.4422765644915249E-4</v>
      </c>
      <c r="CA46" s="31">
        <v>2.3832126561349954E-4</v>
      </c>
      <c r="CB46" s="31">
        <v>2.3255771467243792E-4</v>
      </c>
      <c r="CC46" s="31">
        <v>2.2693354919227758E-4</v>
      </c>
      <c r="CD46" s="31">
        <v>2.214453982812012E-4</v>
      </c>
      <c r="CE46" s="31">
        <v>2.1608997256888874E-4</v>
      </c>
      <c r="CF46" s="31">
        <v>2.1086406223500684E-4</v>
      </c>
      <c r="CG46" s="31">
        <v>2.0576453508537468E-4</v>
      </c>
      <c r="CH46" s="31">
        <v>2.00788334674658E-4</v>
      </c>
      <c r="CI46" s="31">
        <v>1.9593247847446009E-4</v>
      </c>
      <c r="CJ46" s="31">
        <v>1.9119405608571946E-4</v>
      </c>
      <c r="CK46" s="31">
        <v>1.865702274943363E-4</v>
      </c>
      <c r="CL46" s="31">
        <v>1.8205822136898721E-4</v>
      </c>
      <c r="CM46" s="31">
        <v>1.7765533340010175E-4</v>
      </c>
      <c r="CN46" s="31">
        <v>1.7335892467901289E-4</v>
      </c>
      <c r="CO46" s="31">
        <v>1.691664201163037E-4</v>
      </c>
      <c r="CP46" s="31">
        <v>1.6507530689840663E-4</v>
      </c>
      <c r="CQ46" s="31">
        <v>1.6108313298152533E-4</v>
      </c>
      <c r="CR46" s="31">
        <v>1.571875056219825E-4</v>
      </c>
      <c r="CS46" s="31">
        <v>1.5338608994210795E-4</v>
      </c>
      <c r="CT46" s="31">
        <v>1.496766075308095E-4</v>
      </c>
      <c r="CU46" s="31">
        <v>1.4605683507798881E-4</v>
      </c>
      <c r="CV46" s="31">
        <v>1.4252460304197976E-4</v>
      </c>
      <c r="CW46" s="31">
        <v>1.3907779434921589E-4</v>
      </c>
      <c r="CX46" s="31">
        <v>1.3571434312534495E-4</v>
      </c>
      <c r="CY46" s="31">
        <v>1.3243223345702781E-4</v>
      </c>
      <c r="CZ46" s="31">
        <v>1.2922949818368465E-4</v>
      </c>
      <c r="DA46" s="31">
        <v>1.2610421771845994E-4</v>
      </c>
      <c r="DB46" s="31">
        <v>1.230545188977016E-4</v>
      </c>
      <c r="DC46" s="31">
        <v>1.2007857385826506E-4</v>
      </c>
      <c r="DD46" s="31">
        <v>1.1717459894196646E-4</v>
      </c>
      <c r="DE46" s="31">
        <v>1.1434085362653253E-4</v>
      </c>
      <c r="DF46" s="31">
        <v>1.115756394824043E-4</v>
      </c>
      <c r="DG46" s="31">
        <v>1.0887729915476743E-4</v>
      </c>
      <c r="DH46" s="31">
        <v>1.0624421537020329E-4</v>
      </c>
      <c r="DI46" s="31">
        <v>1.0367480996736204E-4</v>
      </c>
      <c r="DJ46" s="31">
        <v>1.0116754295107791E-4</v>
      </c>
      <c r="DK46" s="31">
        <v>9.8720911569360594E-5</v>
      </c>
      <c r="DL46" s="31">
        <v>9.6333449412706879E-5</v>
      </c>
      <c r="DM46" s="31">
        <v>9.4003725535196092E-5</v>
      </c>
      <c r="DN46" s="31">
        <v>9.1730343596840912E-5</v>
      </c>
      <c r="DO46" s="31">
        <v>8.9511941026677945E-5</v>
      </c>
      <c r="DP46" s="31">
        <v>8.7347188206099864E-5</v>
      </c>
      <c r="DQ46" s="31">
        <v>8.5234787671936889E-5</v>
      </c>
      <c r="DR46" s="31">
        <v>8.3173473338810962E-5</v>
      </c>
      <c r="DS46" s="31">
        <v>8.116200974029728E-5</v>
      </c>
      <c r="DT46" s="31">
        <v>7.9199191288435855E-5</v>
      </c>
      <c r="DU46" s="31">
        <v>7.7283841551152791E-5</v>
      </c>
      <c r="DV46" s="31">
        <v>7.5414812547155367E-5</v>
      </c>
      <c r="DW46" s="31">
        <v>7.3590984057879527E-5</v>
      </c>
      <c r="DX46" s="31">
        <v>7.1811262956077791E-5</v>
      </c>
      <c r="DY46" s="31">
        <v>7.0074582550643243E-5</v>
      </c>
      <c r="DZ46" s="31">
        <v>6.8379901947279536E-5</v>
      </c>
      <c r="EA46" s="31">
        <v>6.6726205424632245E-5</v>
      </c>
      <c r="EB46" s="31">
        <v>6.5112501825506913E-5</v>
      </c>
      <c r="EC46" s="31">
        <v>6.3537823962810889E-5</v>
      </c>
      <c r="ED46" s="31">
        <v>6.2001228039861399E-5</v>
      </c>
      <c r="EE46" s="31">
        <v>6.0501793084712753E-5</v>
      </c>
      <c r="EF46" s="31">
        <v>5.903862039816438E-5</v>
      </c>
      <c r="EG46" s="31">
        <v>5.7610833015117076E-5</v>
      </c>
      <c r="EH46" s="31">
        <v>5.6217575178956791E-5</v>
      </c>
      <c r="EI46" s="31">
        <v>5.4858011828649851E-5</v>
      </c>
      <c r="EJ46" s="31">
        <v>5.3531328098241385E-5</v>
      </c>
      <c r="EK46" s="31">
        <v>5.22367288284588E-5</v>
      </c>
      <c r="EL46" s="31">
        <v>5.0973438090126169E-5</v>
      </c>
      <c r="EM46" s="31">
        <v>4.9740698719104332E-5</v>
      </c>
      <c r="EN46" s="31">
        <v>4.8537771862478419E-5</v>
      </c>
      <c r="EO46" s="31">
        <v>4.73639365357195E-5</v>
      </c>
      <c r="EP46" s="31">
        <v>4.6218489190556583E-5</v>
      </c>
      <c r="EQ46" s="31">
        <v>4.5100743293299189E-5</v>
      </c>
      <c r="ER46" s="31">
        <v>4.4010028913356972E-5</v>
      </c>
      <c r="ES46" s="31">
        <v>4.294569232171141E-5</v>
      </c>
      <c r="ET46" s="31">
        <v>4.1907095599097659E-5</v>
      </c>
      <c r="EU46" s="31">
        <v>4.0893616253662049E-5</v>
      </c>
      <c r="EV46" s="31">
        <v>3.990464684786658E-5</v>
      </c>
      <c r="EW46" s="31">
        <v>3.8939594634415568E-5</v>
      </c>
      <c r="EX46" s="31">
        <v>3.7997881200987717E-5</v>
      </c>
      <c r="EY46" s="31">
        <v>3.7078942123559891E-5</v>
      </c>
      <c r="EZ46" s="31">
        <v>3.6182226628114373E-5</v>
      </c>
      <c r="FA46" s="31">
        <v>3.5307197260527959E-5</v>
      </c>
      <c r="FB46" s="31">
        <v>3.44533295644442E-5</v>
      </c>
      <c r="FC46" s="31">
        <v>3.3620111766935896E-5</v>
      </c>
      <c r="FD46" s="31">
        <v>3.2807044471769833E-5</v>
      </c>
      <c r="FE46" s="31">
        <v>3.2013640360089045E-5</v>
      </c>
      <c r="FF46" s="31">
        <v>3.123942389833423E-5</v>
      </c>
      <c r="FG46" s="31">
        <v>3.0483931053228814E-5</v>
      </c>
    </row>
    <row r="47" spans="1:163">
      <c r="A47" s="31">
        <v>41</v>
      </c>
      <c r="D47" s="31">
        <v>1.6414684152378826E-3</v>
      </c>
      <c r="E47" s="31">
        <v>1.6021720377215518E-3</v>
      </c>
      <c r="F47" s="31">
        <v>1.5638164064733617E-3</v>
      </c>
      <c r="G47" s="31">
        <v>1.526379000243341E-3</v>
      </c>
      <c r="H47" s="31">
        <v>1.4898378369350785E-3</v>
      </c>
      <c r="I47" s="31">
        <v>1.4541714606985123E-3</v>
      </c>
      <c r="J47" s="31">
        <v>1.4193589293317107E-3</v>
      </c>
      <c r="K47" s="31">
        <v>1.385379801984255E-3</v>
      </c>
      <c r="L47" s="31">
        <v>1.3522141271549997E-3</v>
      </c>
      <c r="M47" s="31">
        <v>1.3198424309771612E-3</v>
      </c>
      <c r="N47" s="31">
        <v>1.2882457057838629E-3</v>
      </c>
      <c r="O47" s="31">
        <v>1.2574053989474147E-3</v>
      </c>
      <c r="P47" s="31">
        <v>1.2273034019857799E-3</v>
      </c>
      <c r="Q47" s="31">
        <v>1.19792203992983E-3</v>
      </c>
      <c r="R47" s="31">
        <v>1.1692440609451453E-3</v>
      </c>
      <c r="S47" s="31">
        <v>1.1412526262022664E-3</v>
      </c>
      <c r="T47" s="31">
        <v>1.1139312999894505E-3</v>
      </c>
      <c r="U47" s="31">
        <v>1.0872640400621256E-3</v>
      </c>
      <c r="V47" s="31">
        <v>1.061235188223377E-3</v>
      </c>
      <c r="W47" s="31">
        <v>1.0358294611299338E-3</v>
      </c>
      <c r="X47" s="31">
        <v>1.0110319413182591E-3</v>
      </c>
      <c r="Y47" s="31">
        <v>9.8682806844547317E-4</v>
      </c>
      <c r="Z47" s="31">
        <v>9.6320363073996616E-4</v>
      </c>
      <c r="AA47" s="31">
        <v>9.4014475665668204E-4</v>
      </c>
      <c r="AB47" s="31">
        <v>9.1763790673217351E-4</v>
      </c>
      <c r="AC47" s="31">
        <v>8.9566986563464283E-4</v>
      </c>
      <c r="AD47" s="31">
        <v>8.7422773440430808E-4</v>
      </c>
      <c r="AE47" s="31">
        <v>8.5329892287952481E-4</v>
      </c>
      <c r="AF47" s="31">
        <v>8.3287114230423253E-4</v>
      </c>
      <c r="AG47" s="31">
        <v>8.1293239811237319E-4</v>
      </c>
      <c r="AH47" s="31">
        <v>7.9347098288505037E-4</v>
      </c>
      <c r="AI47" s="31">
        <v>7.7447546947629177E-4</v>
      </c>
      <c r="AJ47" s="31">
        <v>7.559347043033795E-4</v>
      </c>
      <c r="AK47" s="31">
        <v>7.3783780079780912E-4</v>
      </c>
      <c r="AL47" s="31">
        <v>7.2017413301302992E-4</v>
      </c>
      <c r="AM47" s="31">
        <v>7.0293332938521538E-4</v>
      </c>
      <c r="AN47" s="31">
        <v>6.861052666433991E-4</v>
      </c>
      <c r="AO47" s="31">
        <v>6.6968006386540079E-4</v>
      </c>
      <c r="AP47" s="31">
        <v>6.5364807667605141E-4</v>
      </c>
      <c r="AQ47" s="31">
        <v>6.3799989158431255E-4</v>
      </c>
      <c r="AR47" s="31">
        <v>6.2272632045596286E-4</v>
      </c>
      <c r="AS47" s="31">
        <v>6.0781839511860763E-4</v>
      </c>
      <c r="AT47" s="31">
        <v>5.932673620958433E-4</v>
      </c>
      <c r="AU47" s="31">
        <v>5.7906467746748414E-4</v>
      </c>
      <c r="AV47" s="31">
        <v>5.6520200185283527E-4</v>
      </c>
      <c r="AW47" s="31">
        <v>5.5167119551406316E-4</v>
      </c>
      <c r="AX47" s="31">
        <v>5.3846431357679203E-4</v>
      </c>
      <c r="AY47" s="31">
        <v>5.255736013651172E-4</v>
      </c>
      <c r="AZ47" s="31">
        <v>5.1299148984829698E-4</v>
      </c>
      <c r="BA47" s="31">
        <v>5.0071059119645043E-4</v>
      </c>
      <c r="BB47" s="31">
        <v>4.8872369444264991E-4</v>
      </c>
      <c r="BC47" s="31">
        <v>4.7702376124886318E-4</v>
      </c>
      <c r="BD47" s="31">
        <v>4.6560392177325634E-4</v>
      </c>
      <c r="BE47" s="31">
        <v>4.5445747063643414E-4</v>
      </c>
      <c r="BF47" s="31">
        <v>4.4357786298424663E-4</v>
      </c>
      <c r="BG47" s="31">
        <v>4.3295871064485172E-4</v>
      </c>
      <c r="BH47" s="31">
        <v>4.2259377837777648E-4</v>
      </c>
      <c r="BI47" s="31">
        <v>4.1247698021277548E-4</v>
      </c>
      <c r="BJ47" s="31">
        <v>4.0260237587633505E-4</v>
      </c>
      <c r="BK47" s="31">
        <v>3.929641673037288E-4</v>
      </c>
      <c r="BL47" s="31">
        <v>3.8355669523456931E-4</v>
      </c>
      <c r="BM47" s="31">
        <v>3.7437443588986567E-4</v>
      </c>
      <c r="BN47" s="31">
        <v>3.654119977286297E-4</v>
      </c>
      <c r="BO47" s="31">
        <v>3.566641182821282E-4</v>
      </c>
      <c r="BP47" s="31">
        <v>3.4812566106392297E-4</v>
      </c>
      <c r="BQ47" s="31">
        <v>3.3979161255388347E-4</v>
      </c>
      <c r="BR47" s="31">
        <v>3.3165707925440134E-4</v>
      </c>
      <c r="BS47" s="31">
        <v>3.2371728481707992E-4</v>
      </c>
      <c r="BT47" s="31">
        <v>3.1596756723820709E-4</v>
      </c>
      <c r="BU47" s="31">
        <v>3.0840337612137109E-4</v>
      </c>
      <c r="BV47" s="31">
        <v>3.01020270005607E-4</v>
      </c>
      <c r="BW47" s="31">
        <v>2.9381391375750713E-4</v>
      </c>
      <c r="BX47" s="31">
        <v>2.8678007602576347E-4</v>
      </c>
      <c r="BY47" s="31">
        <v>2.7991462675664835E-4</v>
      </c>
      <c r="BZ47" s="31">
        <v>2.7321353476897337E-4</v>
      </c>
      <c r="CA47" s="31">
        <v>2.6667286538710358E-4</v>
      </c>
      <c r="CB47" s="31">
        <v>2.6028877813063654E-4</v>
      </c>
      <c r="CC47" s="31">
        <v>2.5405752445939022E-4</v>
      </c>
      <c r="CD47" s="31">
        <v>2.47975445572375E-4</v>
      </c>
      <c r="CE47" s="31">
        <v>2.4203897025945817E-4</v>
      </c>
      <c r="CF47" s="31">
        <v>2.362446128044588E-4</v>
      </c>
      <c r="CG47" s="31">
        <v>2.3058897093844214E-4</v>
      </c>
      <c r="CH47" s="31">
        <v>2.2506872384201165E-4</v>
      </c>
      <c r="CI47" s="31">
        <v>2.1968063019542586E-4</v>
      </c>
      <c r="CJ47" s="31">
        <v>2.1442152627539467E-4</v>
      </c>
      <c r="CK47" s="31">
        <v>2.0928832409743825E-4</v>
      </c>
      <c r="CL47" s="31">
        <v>2.0427800960271721E-4</v>
      </c>
      <c r="CM47" s="31">
        <v>1.9938764088826973E-4</v>
      </c>
      <c r="CN47" s="31">
        <v>1.9461434647961639E-4</v>
      </c>
      <c r="CO47" s="31">
        <v>1.8995532364471845E-4</v>
      </c>
      <c r="CP47" s="31">
        <v>1.8540783674829962E-4</v>
      </c>
      <c r="CQ47" s="31">
        <v>1.8096921564556489E-4</v>
      </c>
      <c r="CR47" s="31">
        <v>1.7663685411437342E-4</v>
      </c>
      <c r="CS47" s="31">
        <v>1.7240820832494498E-4</v>
      </c>
      <c r="CT47" s="31">
        <v>1.6828079534620094E-4</v>
      </c>
      <c r="CU47" s="31">
        <v>1.6425219168786348E-4</v>
      </c>
      <c r="CV47" s="31">
        <v>1.6032003187745639E-4</v>
      </c>
      <c r="CW47" s="31">
        <v>1.5648200707137218E-4</v>
      </c>
      <c r="CX47" s="31">
        <v>1.5273586369919E-4</v>
      </c>
      <c r="CY47" s="31">
        <v>1.4907940214044815E-4</v>
      </c>
      <c r="CZ47" s="31">
        <v>1.4551047543309451E-4</v>
      </c>
      <c r="DA47" s="31">
        <v>1.4202698801285619E-4</v>
      </c>
      <c r="DB47" s="31">
        <v>1.3862689448278863E-4</v>
      </c>
      <c r="DC47" s="31">
        <v>1.3530819841228107E-4</v>
      </c>
      <c r="DD47" s="31">
        <v>1.3206895116481393E-4</v>
      </c>
      <c r="DE47" s="31">
        <v>1.2890725075377903E-4</v>
      </c>
      <c r="DF47" s="31">
        <v>1.2582124072569163E-4</v>
      </c>
      <c r="DG47" s="31">
        <v>1.2280910907013775E-4</v>
      </c>
      <c r="DH47" s="31">
        <v>1.198690871558172E-4</v>
      </c>
      <c r="DI47" s="31">
        <v>1.1699944869205772E-4</v>
      </c>
      <c r="DJ47" s="31">
        <v>1.1419850871518988E-4</v>
      </c>
      <c r="DK47" s="31">
        <v>1.1146462259918822E-4</v>
      </c>
      <c r="DL47" s="31">
        <v>1.0879618508999724E-4</v>
      </c>
      <c r="DM47" s="31">
        <v>1.061916293629755E-4</v>
      </c>
      <c r="DN47" s="31">
        <v>1.0364942610290423E-4</v>
      </c>
      <c r="DO47" s="31">
        <v>1.0116808260602038E-4</v>
      </c>
      <c r="DP47" s="31">
        <v>9.874614190354674E-5</v>
      </c>
      <c r="DQ47" s="31">
        <v>9.6382181906204604E-5</v>
      </c>
      <c r="DR47" s="31">
        <v>9.4074814569206528E-5</v>
      </c>
      <c r="DS47" s="31">
        <v>9.1822685077239054E-5</v>
      </c>
      <c r="DT47" s="31">
        <v>8.9624471048956684E-5</v>
      </c>
      <c r="DU47" s="31">
        <v>8.7478881760520168E-5</v>
      </c>
      <c r="DV47" s="31">
        <v>8.5384657387723028E-5</v>
      </c>
      <c r="DW47" s="31">
        <v>8.3340568266261451E-5</v>
      </c>
      <c r="DX47" s="31">
        <v>8.1345414169713121E-5</v>
      </c>
      <c r="DY47" s="31">
        <v>7.9398023604801098E-5</v>
      </c>
      <c r="DZ47" s="31">
        <v>7.7497253123528912E-5</v>
      </c>
      <c r="EA47" s="31">
        <v>7.5641986651782942E-5</v>
      </c>
      <c r="EB47" s="31">
        <v>7.3831134834007964E-5</v>
      </c>
      <c r="EC47" s="31">
        <v>7.2063634393571018E-5</v>
      </c>
      <c r="ED47" s="31">
        <v>7.0338447508437916E-5</v>
      </c>
      <c r="EE47" s="31">
        <v>6.865456120179605E-5</v>
      </c>
      <c r="EF47" s="31">
        <v>6.7010986747265328E-5</v>
      </c>
      <c r="EG47" s="31">
        <v>6.5406759088348863E-5</v>
      </c>
      <c r="EH47" s="31">
        <v>6.3840936271780712E-5</v>
      </c>
      <c r="EI47" s="31">
        <v>6.2312598894440221E-5</v>
      </c>
      <c r="EJ47" s="31">
        <v>6.0820849563506693E-5</v>
      </c>
      <c r="EK47" s="31">
        <v>5.9364812369537806E-5</v>
      </c>
      <c r="EL47" s="31">
        <v>5.7943632372162451E-5</v>
      </c>
      <c r="EM47" s="31">
        <v>5.6556475098085993E-5</v>
      </c>
      <c r="EN47" s="31">
        <v>5.5202526051113149E-5</v>
      </c>
      <c r="EO47" s="31">
        <v>5.3880990233900817E-5</v>
      </c>
      <c r="EP47" s="31">
        <v>5.2591091681160004E-5</v>
      </c>
      <c r="EQ47" s="31">
        <v>5.1332073004032834E-5</v>
      </c>
      <c r="ER47" s="31">
        <v>5.0103194945377045E-5</v>
      </c>
      <c r="ES47" s="31">
        <v>4.8903735945696856E-5</v>
      </c>
      <c r="ET47" s="31">
        <v>4.7732991719465395E-5</v>
      </c>
      <c r="EU47" s="31">
        <v>4.6590274841589814E-5</v>
      </c>
      <c r="EV47" s="31">
        <v>4.5474914343776398E-5</v>
      </c>
      <c r="EW47" s="31">
        <v>4.4386255320558537E-5</v>
      </c>
      <c r="EX47" s="31">
        <v>4.3323658544756336E-5</v>
      </c>
      <c r="EY47" s="31">
        <v>4.2286500092142049E-5</v>
      </c>
      <c r="EZ47" s="31">
        <v>4.1274170975090861E-5</v>
      </c>
      <c r="FA47" s="31">
        <v>4.0286076785002104E-5</v>
      </c>
      <c r="FB47" s="31">
        <v>3.9321637343280703E-5</v>
      </c>
      <c r="FC47" s="31">
        <v>3.8380286360674148E-5</v>
      </c>
      <c r="FD47" s="31">
        <v>3.7461471104764783E-5</v>
      </c>
      <c r="FE47" s="31">
        <v>3.6564652075422315E-5</v>
      </c>
      <c r="FF47" s="31">
        <v>3.5689302688025872E-5</v>
      </c>
      <c r="FG47" s="31">
        <v>3.4834908964269682E-5</v>
      </c>
    </row>
    <row r="48" spans="1:163">
      <c r="A48" s="31">
        <v>42</v>
      </c>
      <c r="D48" s="31">
        <v>1.7980937236763699E-3</v>
      </c>
      <c r="E48" s="31">
        <v>1.7565069541020481E-3</v>
      </c>
      <c r="F48" s="31">
        <v>1.7158820139256353E-3</v>
      </c>
      <c r="G48" s="31">
        <v>1.6761966577118611E-3</v>
      </c>
      <c r="H48" s="31">
        <v>1.6374291545235467E-3</v>
      </c>
      <c r="I48" s="31">
        <v>1.5995582760221637E-3</v>
      </c>
      <c r="J48" s="31">
        <v>1.5625632848436026E-3</v>
      </c>
      <c r="K48" s="31">
        <v>1.5264239232427933E-3</v>
      </c>
      <c r="L48" s="31">
        <v>1.4911204020009532E-3</v>
      </c>
      <c r="M48" s="31">
        <v>1.4566333895893885E-3</v>
      </c>
      <c r="N48" s="31">
        <v>1.4229440015839274E-3</v>
      </c>
      <c r="O48" s="31">
        <v>1.3900337903241695E-3</v>
      </c>
      <c r="P48" s="31">
        <v>1.3578847348119014E-3</v>
      </c>
      <c r="Q48" s="31">
        <v>1.3264792308431464E-3</v>
      </c>
      <c r="R48" s="31">
        <v>1.2958000813684408E-3</v>
      </c>
      <c r="S48" s="31">
        <v>1.2658304870760612E-3</v>
      </c>
      <c r="T48" s="31">
        <v>1.2365540371930416E-3</v>
      </c>
      <c r="U48" s="31">
        <v>1.2079547004989549E-3</v>
      </c>
      <c r="V48" s="31">
        <v>1.1800168165475228E-3</v>
      </c>
      <c r="W48" s="31">
        <v>1.1527250870912561E-3</v>
      </c>
      <c r="X48" s="31">
        <v>1.1260645677044301E-3</v>
      </c>
      <c r="Y48" s="31">
        <v>1.100020659599804E-3</v>
      </c>
      <c r="Z48" s="31">
        <v>1.0745791016346061E-3</v>
      </c>
      <c r="AA48" s="31">
        <v>1.0497259625014085E-3</v>
      </c>
      <c r="AB48" s="31">
        <v>1.0254476330996056E-3</v>
      </c>
      <c r="AC48" s="31">
        <v>1.0017308190833399E-3</v>
      </c>
      <c r="AD48" s="31">
        <v>9.7856253358176979E-4</v>
      </c>
      <c r="AE48" s="31">
        <v>9.5593009008770966E-4</v>
      </c>
      <c r="AF48" s="31">
        <v>9.3382109551074324E-4</v>
      </c>
      <c r="AG48" s="31">
        <v>9.1222344339100554E-4</v>
      </c>
      <c r="AH48" s="31">
        <v>8.9112530726991935E-4</v>
      </c>
      <c r="AI48" s="31">
        <v>8.7051513421425113E-4</v>
      </c>
      <c r="AJ48" s="31">
        <v>8.5038163848995165E-4</v>
      </c>
      <c r="AK48" s="31">
        <v>8.307137953823023E-4</v>
      </c>
      <c r="AL48" s="31">
        <v>8.115008351589942E-4</v>
      </c>
      <c r="AM48" s="31">
        <v>7.9273223717282997E-4</v>
      </c>
      <c r="AN48" s="31">
        <v>7.7439772410082023E-4</v>
      </c>
      <c r="AO48" s="31">
        <v>7.5648725631651957E-4</v>
      </c>
      <c r="AP48" s="31">
        <v>7.3899102639251788E-4</v>
      </c>
      <c r="AQ48" s="31">
        <v>7.2189945373008619E-4</v>
      </c>
      <c r="AR48" s="31">
        <v>7.0520317931302174E-4</v>
      </c>
      <c r="AS48" s="31">
        <v>6.8889306058283247E-4</v>
      </c>
      <c r="AT48" s="31">
        <v>6.7296016643244726E-4</v>
      </c>
      <c r="AU48" s="31">
        <v>6.5739577231571395E-4</v>
      </c>
      <c r="AV48" s="31">
        <v>6.4219135547000648E-4</v>
      </c>
      <c r="AW48" s="31">
        <v>6.2733859024932139E-4</v>
      </c>
      <c r="AX48" s="31">
        <v>6.1282934356531819E-4</v>
      </c>
      <c r="AY48" s="31">
        <v>5.9865567043379411E-4</v>
      </c>
      <c r="AZ48" s="31">
        <v>5.8480980962416463E-4</v>
      </c>
      <c r="BA48" s="31">
        <v>5.7128417940956275E-4</v>
      </c>
      <c r="BB48" s="31">
        <v>5.5807137341523129E-4</v>
      </c>
      <c r="BC48" s="31">
        <v>5.4516415656293503E-4</v>
      </c>
      <c r="BD48" s="31">
        <v>5.3255546110916971E-4</v>
      </c>
      <c r="BE48" s="31">
        <v>5.2023838277500387E-4</v>
      </c>
      <c r="BF48" s="31">
        <v>5.0820617696542743E-4</v>
      </c>
      <c r="BG48" s="31">
        <v>4.9645225507614096E-4</v>
      </c>
      <c r="BH48" s="31">
        <v>4.849701808857636E-4</v>
      </c>
      <c r="BI48" s="31">
        <v>4.7375366703148169E-4</v>
      </c>
      <c r="BJ48" s="31">
        <v>4.6279657156621018E-4</v>
      </c>
      <c r="BK48" s="31">
        <v>4.5209289459537902E-4</v>
      </c>
      <c r="BL48" s="31">
        <v>4.4163677499151044E-4</v>
      </c>
      <c r="BM48" s="31">
        <v>4.3142248718477309E-4</v>
      </c>
      <c r="BN48" s="31">
        <v>4.2144443802777419E-4</v>
      </c>
      <c r="BO48" s="31">
        <v>4.1169716373285815E-4</v>
      </c>
      <c r="BP48" s="31">
        <v>4.0217532688024157E-4</v>
      </c>
      <c r="BQ48" s="31">
        <v>3.9287371349534561E-4</v>
      </c>
      <c r="BR48" s="31">
        <v>3.8378723019372196E-4</v>
      </c>
      <c r="BS48" s="31">
        <v>3.7491090139201729E-4</v>
      </c>
      <c r="BT48" s="31">
        <v>3.6623986658343503E-4</v>
      </c>
      <c r="BU48" s="31">
        <v>3.5776937767621888E-4</v>
      </c>
      <c r="BV48" s="31">
        <v>3.4949479639368759E-4</v>
      </c>
      <c r="BW48" s="31">
        <v>3.4141159173440438E-4</v>
      </c>
      <c r="BX48" s="31">
        <v>3.335153374910877E-4</v>
      </c>
      <c r="BY48" s="31">
        <v>3.2580170982690436E-4</v>
      </c>
      <c r="BZ48" s="31">
        <v>3.1826648490782238E-4</v>
      </c>
      <c r="CA48" s="31">
        <v>3.1090553658971699E-4</v>
      </c>
      <c r="CB48" s="31">
        <v>3.0371483415897758E-4</v>
      </c>
      <c r="CC48" s="31">
        <v>2.9669044012536287E-4</v>
      </c>
      <c r="CD48" s="31">
        <v>2.8982850806590879E-4</v>
      </c>
      <c r="CE48" s="31">
        <v>2.8312528051870262E-4</v>
      </c>
      <c r="CF48" s="31">
        <v>2.7657708692536569E-4</v>
      </c>
      <c r="CG48" s="31">
        <v>2.7018034162113033E-4</v>
      </c>
      <c r="CH48" s="31">
        <v>2.6393154187139478E-4</v>
      </c>
      <c r="CI48" s="31">
        <v>2.5782726595369729E-4</v>
      </c>
      <c r="CJ48" s="31">
        <v>2.5186417128404297E-4</v>
      </c>
      <c r="CK48" s="31">
        <v>2.4603899258657111E-4</v>
      </c>
      <c r="CL48" s="31">
        <v>2.4034854010555396E-4</v>
      </c>
      <c r="CM48" s="31">
        <v>2.3478969785874475E-4</v>
      </c>
      <c r="CN48" s="31">
        <v>2.2935942193112949E-4</v>
      </c>
      <c r="CO48" s="31">
        <v>2.2405473880813414E-4</v>
      </c>
      <c r="CP48" s="31">
        <v>2.1887274374738866E-4</v>
      </c>
      <c r="CQ48" s="31">
        <v>2.1381059918814313E-4</v>
      </c>
      <c r="CR48" s="31">
        <v>2.0886553319747527E-4</v>
      </c>
      <c r="CS48" s="31">
        <v>2.0403483795243459E-4</v>
      </c>
      <c r="CT48" s="31">
        <v>1.9931586825728788E-4</v>
      </c>
      <c r="CU48" s="31">
        <v>1.9470604009506396E-4</v>
      </c>
      <c r="CV48" s="31">
        <v>1.9020282921259287E-4</v>
      </c>
      <c r="CW48" s="31">
        <v>1.8580376973827619E-4</v>
      </c>
      <c r="CX48" s="31">
        <v>1.8150645283182082E-4</v>
      </c>
      <c r="CY48" s="31">
        <v>1.7730852536520546E-4</v>
      </c>
      <c r="CZ48" s="31">
        <v>1.7320768863415359E-4</v>
      </c>
      <c r="DA48" s="31">
        <v>1.6920169709940666E-4</v>
      </c>
      <c r="DB48" s="31">
        <v>1.6528835715710929E-4</v>
      </c>
      <c r="DC48" s="31">
        <v>1.6146552593763479E-4</v>
      </c>
      <c r="DD48" s="31">
        <v>1.5773111013219182E-4</v>
      </c>
      <c r="DE48" s="31">
        <v>1.5408306484656698E-4</v>
      </c>
      <c r="DF48" s="31">
        <v>1.5051939248138108E-4</v>
      </c>
      <c r="DG48" s="31">
        <v>1.4703814163824261E-4</v>
      </c>
      <c r="DH48" s="31">
        <v>1.4363740605119907E-4</v>
      </c>
      <c r="DI48" s="31">
        <v>1.4031532354290185E-4</v>
      </c>
      <c r="DJ48" s="31">
        <v>1.3707007500491432E-4</v>
      </c>
      <c r="DK48" s="31">
        <v>1.3389988340160381E-4</v>
      </c>
      <c r="DL48" s="31">
        <v>1.3080301279706958E-4</v>
      </c>
      <c r="DM48" s="31">
        <v>1.2777776740457853E-4</v>
      </c>
      <c r="DN48" s="31">
        <v>1.2482249065798548E-4</v>
      </c>
      <c r="DO48" s="31">
        <v>1.2193556430462889E-4</v>
      </c>
      <c r="DP48" s="31">
        <v>1.191154075192065E-4</v>
      </c>
      <c r="DQ48" s="31">
        <v>1.1636047603814627E-4</v>
      </c>
      <c r="DR48" s="31">
        <v>1.136692613139979E-4</v>
      </c>
      <c r="DS48" s="31">
        <v>1.1104028968938017E-4</v>
      </c>
      <c r="DT48" s="31">
        <v>1.0847212159003502E-4</v>
      </c>
      <c r="DU48" s="31">
        <v>1.0596335073654493E-4</v>
      </c>
      <c r="DV48" s="31">
        <v>1.0351260337428078E-4</v>
      </c>
      <c r="DW48" s="31">
        <v>1.0111853752116009E-4</v>
      </c>
      <c r="DX48" s="31">
        <v>9.8779842232803733E-5</v>
      </c>
      <c r="DY48" s="31">
        <v>9.6495236884688585E-5</v>
      </c>
      <c r="DZ48" s="31">
        <v>9.4263470470900941E-5</v>
      </c>
      <c r="EA48" s="31">
        <v>9.2083320919111129E-5</v>
      </c>
      <c r="EB48" s="31">
        <v>8.9953594421388939E-5</v>
      </c>
      <c r="EC48" s="31">
        <v>8.7873124780498587E-5</v>
      </c>
      <c r="ED48" s="31">
        <v>8.5840772771310543E-5</v>
      </c>
      <c r="EE48" s="31">
        <v>8.3855425516984186E-5</v>
      </c>
      <c r="EF48" s="31">
        <v>8.1915995879578338E-5</v>
      </c>
      <c r="EG48" s="31">
        <v>8.0021421864754405E-5</v>
      </c>
      <c r="EH48" s="31">
        <v>7.8170666040249908E-5</v>
      </c>
      <c r="EI48" s="31">
        <v>7.6362714967799386E-5</v>
      </c>
      <c r="EJ48" s="31">
        <v>7.4596578648196201E-5</v>
      </c>
      <c r="EK48" s="31">
        <v>7.287128997918712E-5</v>
      </c>
      <c r="EL48" s="31">
        <v>7.1185904225906109E-5</v>
      </c>
      <c r="EM48" s="31">
        <v>6.9539498503556115E-5</v>
      </c>
      <c r="EN48" s="31">
        <v>6.7931171272054194E-5</v>
      </c>
      <c r="EO48" s="31">
        <v>6.6360041842366535E-5</v>
      </c>
      <c r="EP48" s="31">
        <v>6.4825249894259138E-5</v>
      </c>
      <c r="EQ48" s="31">
        <v>6.3325955005203899E-5</v>
      </c>
      <c r="ER48" s="31">
        <v>6.1861336190178665E-5</v>
      </c>
      <c r="ES48" s="31">
        <v>6.0430591452111973E-5</v>
      </c>
      <c r="ET48" s="31">
        <v>5.9032937342725187E-5</v>
      </c>
      <c r="EU48" s="31">
        <v>5.7667608533530568E-5</v>
      </c>
      <c r="EV48" s="31">
        <v>5.6333857396752958E-5</v>
      </c>
      <c r="EW48" s="31">
        <v>5.5030953595942397E-5</v>
      </c>
      <c r="EX48" s="31">
        <v>5.3758183686056724E-5</v>
      </c>
      <c r="EY48" s="31">
        <v>5.2514850722792124E-5</v>
      </c>
      <c r="EZ48" s="31">
        <v>5.1300273880950132E-5</v>
      </c>
      <c r="FA48" s="31">
        <v>5.0113788081631155E-5</v>
      </c>
      <c r="FB48" s="31">
        <v>4.8954743628049403E-5</v>
      </c>
      <c r="FC48" s="31">
        <v>4.7822505849772142E-5</v>
      </c>
      <c r="FD48" s="31">
        <v>4.6716454755185729E-5</v>
      </c>
      <c r="FE48" s="31">
        <v>4.5635984692000782E-5</v>
      </c>
      <c r="FF48" s="31">
        <v>4.4580504015608061E-5</v>
      </c>
      <c r="FG48" s="31">
        <v>4.3549434765105535E-5</v>
      </c>
    </row>
    <row r="49" spans="1:163">
      <c r="A49" s="31">
        <v>43</v>
      </c>
      <c r="D49" s="31">
        <v>1.9541361258753006E-3</v>
      </c>
      <c r="E49" s="31">
        <v>1.911474867766536E-3</v>
      </c>
      <c r="F49" s="31">
        <v>1.8697449587686756E-3</v>
      </c>
      <c r="G49" s="31">
        <v>1.8289260663550966E-3</v>
      </c>
      <c r="H49" s="31">
        <v>1.7889983018838916E-3</v>
      </c>
      <c r="I49" s="31">
        <v>1.7499422109073085E-3</v>
      </c>
      <c r="J49" s="31">
        <v>1.7117387636927501E-3</v>
      </c>
      <c r="K49" s="31">
        <v>1.6743693459506943E-3</v>
      </c>
      <c r="L49" s="31">
        <v>1.6378157497650599E-3</v>
      </c>
      <c r="M49" s="31">
        <v>1.6020601647215511E-3</v>
      </c>
      <c r="N49" s="31">
        <v>1.5670851692296966E-3</v>
      </c>
      <c r="O49" s="31">
        <v>1.5328737220343383E-3</v>
      </c>
      <c r="P49" s="31">
        <v>1.4994091539124231E-3</v>
      </c>
      <c r="Q49" s="31">
        <v>1.4666751595510772E-3</v>
      </c>
      <c r="R49" s="31">
        <v>1.4346557896029906E-3</v>
      </c>
      <c r="S49" s="31">
        <v>1.4033354429152326E-3</v>
      </c>
      <c r="T49" s="31">
        <v>1.3726988589277326E-3</v>
      </c>
      <c r="U49" s="31">
        <v>1.3427311102377115E-3</v>
      </c>
      <c r="V49" s="31">
        <v>1.3134175953264291E-3</v>
      </c>
      <c r="W49" s="31">
        <v>1.284744031444734E-3</v>
      </c>
      <c r="X49" s="31">
        <v>1.2566964476539127E-3</v>
      </c>
      <c r="Y49" s="31">
        <v>1.2292611780184777E-3</v>
      </c>
      <c r="Z49" s="31">
        <v>1.2024248549475655E-3</v>
      </c>
      <c r="AA49" s="31">
        <v>1.1761744026816893E-3</v>
      </c>
      <c r="AB49" s="31">
        <v>1.1504970309217E-3</v>
      </c>
      <c r="AC49" s="31">
        <v>1.1253802285968195E-3</v>
      </c>
      <c r="AD49" s="31">
        <v>1.1008117577687359E-3</v>
      </c>
      <c r="AE49" s="31">
        <v>1.076779647668781E-3</v>
      </c>
      <c r="AF49" s="31">
        <v>1.0532721888652718E-3</v>
      </c>
      <c r="AG49" s="31">
        <v>1.0302779275581995E-3</v>
      </c>
      <c r="AH49" s="31">
        <v>1.0077856599984686E-3</v>
      </c>
      <c r="AI49" s="31">
        <v>9.8578442702896489E-4</v>
      </c>
      <c r="AJ49" s="31">
        <v>9.6426350874480608E-4</v>
      </c>
      <c r="AK49" s="31">
        <v>9.4321241927016722E-4</v>
      </c>
      <c r="AL49" s="31">
        <v>9.2262090164912393E-4</v>
      </c>
      <c r="AM49" s="31">
        <v>9.0247892284804935E-4</v>
      </c>
      <c r="AN49" s="31">
        <v>8.8277666886710162E-4</v>
      </c>
      <c r="AO49" s="31">
        <v>8.6350453995844261E-4</v>
      </c>
      <c r="AP49" s="31">
        <v>8.446531459488485E-4</v>
      </c>
      <c r="AQ49" s="31">
        <v>8.2621330166442598E-4</v>
      </c>
      <c r="AR49" s="31">
        <v>8.0817602245522428E-4</v>
      </c>
      <c r="AS49" s="31">
        <v>7.9053251981753899E-4</v>
      </c>
      <c r="AT49" s="31">
        <v>7.7327419711179445E-4</v>
      </c>
      <c r="AU49" s="31">
        <v>7.5639264537390952E-4</v>
      </c>
      <c r="AV49" s="31">
        <v>7.3987963921810058E-4</v>
      </c>
      <c r="AW49" s="31">
        <v>7.2372713282913752E-4</v>
      </c>
      <c r="AX49" s="31">
        <v>7.0792725604209422E-4</v>
      </c>
      <c r="AY49" s="31">
        <v>6.9247231050767629E-4</v>
      </c>
      <c r="AZ49" s="31">
        <v>6.7735476594127137E-4</v>
      </c>
      <c r="BA49" s="31">
        <v>6.6256725645388664E-4</v>
      </c>
      <c r="BB49" s="31">
        <v>6.4810257696318048E-4</v>
      </c>
      <c r="BC49" s="31">
        <v>6.339536796828556E-4</v>
      </c>
      <c r="BD49" s="31">
        <v>6.2011367068868324E-4</v>
      </c>
      <c r="BE49" s="31">
        <v>6.0657580655950206E-4</v>
      </c>
      <c r="BF49" s="31">
        <v>5.9333349109154767E-4</v>
      </c>
      <c r="BG49" s="31">
        <v>5.803802720845074E-4</v>
      </c>
      <c r="BH49" s="31">
        <v>5.6770983819774755E-4</v>
      </c>
      <c r="BI49" s="31">
        <v>5.5531601587516461E-4</v>
      </c>
      <c r="BJ49" s="31">
        <v>5.431927663371777E-4</v>
      </c>
      <c r="BK49" s="31">
        <v>5.3133418263838592E-4</v>
      </c>
      <c r="BL49" s="31">
        <v>5.1973448678946268E-4</v>
      </c>
      <c r="BM49" s="31">
        <v>5.0838802694188169E-4</v>
      </c>
      <c r="BN49" s="31">
        <v>4.9728927463410261E-4</v>
      </c>
      <c r="BO49" s="31">
        <v>4.8643282209787862E-4</v>
      </c>
      <c r="BP49" s="31">
        <v>4.7581337962336937E-4</v>
      </c>
      <c r="BQ49" s="31">
        <v>4.6542577298177787E-4</v>
      </c>
      <c r="BR49" s="31">
        <v>4.5526494090425109E-4</v>
      </c>
      <c r="BS49" s="31">
        <v>4.4532593261582489E-4</v>
      </c>
      <c r="BT49" s="31">
        <v>4.3560390542320018E-4</v>
      </c>
      <c r="BU49" s="31">
        <v>4.2609412235518503E-4</v>
      </c>
      <c r="BV49" s="31">
        <v>4.1679194985464856E-4</v>
      </c>
      <c r="BW49" s="31">
        <v>4.0769285552085915E-4</v>
      </c>
      <c r="BX49" s="31">
        <v>3.9879240590111526E-4</v>
      </c>
      <c r="BY49" s="31">
        <v>3.9008626433058259E-4</v>
      </c>
      <c r="BZ49" s="31">
        <v>3.8157018881929415E-4</v>
      </c>
      <c r="CA49" s="31">
        <v>3.7324002998527782E-4</v>
      </c>
      <c r="CB49" s="31">
        <v>3.6509172903280792E-4</v>
      </c>
      <c r="CC49" s="31">
        <v>3.5712131577479229E-4</v>
      </c>
      <c r="CD49" s="31">
        <v>3.4932490669833363E-4</v>
      </c>
      <c r="CE49" s="31">
        <v>3.4169870307252303E-4</v>
      </c>
      <c r="CF49" s="31">
        <v>3.3423898909754215E-4</v>
      </c>
      <c r="CG49" s="31">
        <v>3.2694213009417208E-4</v>
      </c>
      <c r="CH49" s="31">
        <v>3.198045707328306E-4</v>
      </c>
      <c r="CI49" s="31">
        <v>3.1282283330126619E-4</v>
      </c>
      <c r="CJ49" s="31">
        <v>3.0599351601007561E-4</v>
      </c>
      <c r="CK49" s="31">
        <v>2.9931329133521219E-4</v>
      </c>
      <c r="CL49" s="31">
        <v>2.9277890439667853E-4</v>
      </c>
      <c r="CM49" s="31">
        <v>2.8638717137261741E-4</v>
      </c>
      <c r="CN49" s="31">
        <v>2.8013497794801979E-4</v>
      </c>
      <c r="CO49" s="31">
        <v>2.740192777973046E-4</v>
      </c>
      <c r="CP49" s="31">
        <v>2.680370911000233E-4</v>
      </c>
      <c r="CQ49" s="31">
        <v>2.6218550308896828E-4</v>
      </c>
      <c r="CR49" s="31">
        <v>2.5646166262998049E-4</v>
      </c>
      <c r="CS49" s="31">
        <v>2.5086278083275677E-4</v>
      </c>
      <c r="CT49" s="31">
        <v>2.4538612969198989E-4</v>
      </c>
      <c r="CU49" s="31">
        <v>2.4002904075817182E-4</v>
      </c>
      <c r="CV49" s="31">
        <v>2.3478890383741476E-4</v>
      </c>
      <c r="CW49" s="31">
        <v>2.2966316571965939E-4</v>
      </c>
      <c r="CX49" s="31">
        <v>2.2464932893464333E-4</v>
      </c>
      <c r="CY49" s="31">
        <v>2.1974495053503273E-4</v>
      </c>
      <c r="CZ49" s="31">
        <v>2.1494764090611748E-4</v>
      </c>
      <c r="DA49" s="31">
        <v>2.1025506260149271E-4</v>
      </c>
      <c r="DB49" s="31">
        <v>2.0566492920415892E-4</v>
      </c>
      <c r="DC49" s="31">
        <v>2.0117500421248512E-4</v>
      </c>
      <c r="DD49" s="31">
        <v>1.96783099950495E-4</v>
      </c>
      <c r="DE49" s="31">
        <v>1.924870765019389E-4</v>
      </c>
      <c r="DF49" s="31">
        <v>1.8828484066764025E-4</v>
      </c>
      <c r="DG49" s="31">
        <v>1.8417434494560252E-4</v>
      </c>
      <c r="DH49" s="31">
        <v>1.8015358653338174E-4</v>
      </c>
      <c r="DI49" s="31">
        <v>1.7622060635224022E-4</v>
      </c>
      <c r="DJ49" s="31">
        <v>1.7237348809260081E-4</v>
      </c>
      <c r="DK49" s="31">
        <v>1.6861035728034349E-4</v>
      </c>
      <c r="DL49" s="31">
        <v>1.6492938036348425E-4</v>
      </c>
      <c r="DM49" s="31">
        <v>1.6132876381879285E-4</v>
      </c>
      <c r="DN49" s="31">
        <v>1.5780675327791579E-4</v>
      </c>
      <c r="DO49" s="31">
        <v>1.5436163267257426E-4</v>
      </c>
      <c r="DP49" s="31">
        <v>1.5099172339842618E-4</v>
      </c>
      <c r="DQ49" s="31">
        <v>1.4769538349718099E-4</v>
      </c>
      <c r="DR49" s="31">
        <v>1.4447100685656983E-4</v>
      </c>
      <c r="DS49" s="31">
        <v>1.4131702242778266E-4</v>
      </c>
      <c r="DT49" s="31">
        <v>1.3823189345998709E-4</v>
      </c>
      <c r="DU49" s="31">
        <v>1.3521411675156136E-4</v>
      </c>
      <c r="DV49" s="31">
        <v>1.3226222191767246E-4</v>
      </c>
      <c r="DW49" s="31">
        <v>1.2937477067384389E-4</v>
      </c>
      <c r="DX49" s="31">
        <v>1.265503561351654E-4</v>
      </c>
      <c r="DY49" s="31">
        <v>1.2378760213079934E-4</v>
      </c>
      <c r="DZ49" s="31">
        <v>1.210851625334547E-4</v>
      </c>
      <c r="EA49" s="31">
        <v>1.1844172060349825E-4</v>
      </c>
      <c r="EB49" s="31">
        <v>1.1585598834738476E-4</v>
      </c>
      <c r="EC49" s="31">
        <v>1.1332670589009458E-4</v>
      </c>
      <c r="ED49" s="31">
        <v>1.108526408612685E-4</v>
      </c>
      <c r="EE49" s="31">
        <v>1.0843258779474915E-4</v>
      </c>
      <c r="EF49" s="31">
        <v>1.0606536754122611E-4</v>
      </c>
      <c r="EG49" s="31">
        <v>1.0374982669370671E-4</v>
      </c>
      <c r="EH49" s="31">
        <v>1.0148483702552946E-4</v>
      </c>
      <c r="EI49" s="31">
        <v>9.92692949406437E-5</v>
      </c>
      <c r="EJ49" s="31">
        <v>9.7102120935894701E-5</v>
      </c>
      <c r="EK49" s="31">
        <v>9.4982259075043448E-5</v>
      </c>
      <c r="EL49" s="31">
        <v>9.2908676474271983E-5</v>
      </c>
      <c r="EM49" s="31">
        <v>9.0880362798919796E-5</v>
      </c>
      <c r="EN49" s="31">
        <v>8.889632977120707E-5</v>
      </c>
      <c r="EO49" s="31">
        <v>8.6955610688705791E-5</v>
      </c>
      <c r="EP49" s="31">
        <v>8.5057259953321641E-5</v>
      </c>
      <c r="EQ49" s="31">
        <v>8.3200352610560355E-5</v>
      </c>
      <c r="ER49" s="31">
        <v>8.1383983898851772E-5</v>
      </c>
      <c r="ES49" s="31">
        <v>7.9607268808712606E-5</v>
      </c>
      <c r="ET49" s="31">
        <v>7.78693416515341E-5</v>
      </c>
      <c r="EU49" s="31">
        <v>7.6169355637782023E-5</v>
      </c>
      <c r="EV49" s="31">
        <v>7.4506482464406664E-5</v>
      </c>
      <c r="EW49" s="31">
        <v>7.2879911911259319E-5</v>
      </c>
      <c r="EX49" s="31">
        <v>7.1288851446319685E-5</v>
      </c>
      <c r="EY49" s="31">
        <v>6.9732525839542132E-5</v>
      </c>
      <c r="EZ49" s="31">
        <v>6.8210176785131048E-5</v>
      </c>
      <c r="FA49" s="31">
        <v>6.6721062532063593E-5</v>
      </c>
      <c r="FB49" s="31">
        <v>6.5264457522677964E-5</v>
      </c>
      <c r="FC49" s="31">
        <v>6.3839652039151808E-5</v>
      </c>
      <c r="FD49" s="31">
        <v>6.244595185769896E-5</v>
      </c>
      <c r="FE49" s="31">
        <v>6.1082677910314414E-5</v>
      </c>
      <c r="FF49" s="31">
        <v>5.9749165953904915E-5</v>
      </c>
      <c r="FG49" s="31">
        <v>5.8444766246642347E-5</v>
      </c>
    </row>
    <row r="50" spans="1:163">
      <c r="A50" s="31">
        <v>44</v>
      </c>
      <c r="D50" s="31">
        <v>2.1179972647219218E-3</v>
      </c>
      <c r="E50" s="31">
        <v>2.0752284177113977E-3</v>
      </c>
      <c r="F50" s="31">
        <v>2.0333232046181979E-3</v>
      </c>
      <c r="G50" s="31">
        <v>1.9922641860303332E-3</v>
      </c>
      <c r="H50" s="31">
        <v>1.9520342746909239E-3</v>
      </c>
      <c r="I50" s="31">
        <v>1.912616728387097E-3</v>
      </c>
      <c r="J50" s="31">
        <v>1.8739951429825033E-3</v>
      </c>
      <c r="K50" s="31">
        <v>1.8361534455905066E-3</v>
      </c>
      <c r="L50" s="31">
        <v>1.7990758878852495E-3</v>
      </c>
      <c r="M50" s="31">
        <v>1.7627470395477664E-3</v>
      </c>
      <c r="N50" s="31">
        <v>1.7271517818444626E-3</v>
      </c>
      <c r="O50" s="31">
        <v>1.6922753013352404E-3</v>
      </c>
      <c r="P50" s="31">
        <v>1.6581030837086997E-3</v>
      </c>
      <c r="Q50" s="31">
        <v>1.624620907741809E-3</v>
      </c>
      <c r="R50" s="31">
        <v>1.5918148393815504E-3</v>
      </c>
      <c r="S50" s="31">
        <v>1.5596712259460879E-3</v>
      </c>
      <c r="T50" s="31">
        <v>1.5281766904430107E-3</v>
      </c>
      <c r="U50" s="31">
        <v>1.4973181260023317E-3</v>
      </c>
      <c r="V50" s="31">
        <v>1.4670826904218772E-3</v>
      </c>
      <c r="W50" s="31">
        <v>1.4374578008228454E-3</v>
      </c>
      <c r="X50" s="31">
        <v>1.4084311284132621E-3</v>
      </c>
      <c r="Y50" s="31">
        <v>1.3799905933572017E-3</v>
      </c>
      <c r="Z50" s="31">
        <v>1.3521243597475914E-3</v>
      </c>
      <c r="AA50" s="31">
        <v>1.3248208306805519E-3</v>
      </c>
      <c r="AB50" s="31">
        <v>1.2980686434291811E-3</v>
      </c>
      <c r="AC50" s="31">
        <v>1.271856664714814E-3</v>
      </c>
      <c r="AD50" s="31">
        <v>1.2461739860737512E-3</v>
      </c>
      <c r="AE50" s="31">
        <v>1.2210099193175655E-3</v>
      </c>
      <c r="AF50" s="31">
        <v>1.1963539920850619E-3</v>
      </c>
      <c r="AG50" s="31">
        <v>1.1721959434840721E-3</v>
      </c>
      <c r="AH50" s="31">
        <v>1.1485257198212446E-3</v>
      </c>
      <c r="AI50" s="31">
        <v>1.1253334704180631E-3</v>
      </c>
      <c r="AJ50" s="31">
        <v>1.1026095435113638E-3</v>
      </c>
      <c r="AK50" s="31">
        <v>1.0803444822366163E-3</v>
      </c>
      <c r="AL50" s="31">
        <v>1.0585290206923323E-3</v>
      </c>
      <c r="AM50" s="31">
        <v>1.0371540800839297E-3</v>
      </c>
      <c r="AN50" s="31">
        <v>1.0162107649454787E-3</v>
      </c>
      <c r="AO50" s="31">
        <v>9.9569035943772788E-4</v>
      </c>
      <c r="AP50" s="31">
        <v>9.7558432372089931E-4</v>
      </c>
      <c r="AQ50" s="31">
        <v>9.5588429040071329E-4</v>
      </c>
      <c r="AR50" s="31">
        <v>9.3658206104619277E-4</v>
      </c>
      <c r="AS50" s="31">
        <v>9.1766960277777049E-4</v>
      </c>
      <c r="AT50" s="31">
        <v>8.9913904492430513E-4</v>
      </c>
      <c r="AU50" s="31">
        <v>8.8098267574759448E-4</v>
      </c>
      <c r="AV50" s="31">
        <v>8.631929392330308E-4</v>
      </c>
      <c r="AW50" s="31">
        <v>8.457624319450674E-4</v>
      </c>
      <c r="AX50" s="31">
        <v>8.2868389994618093E-4</v>
      </c>
      <c r="AY50" s="31">
        <v>8.1195023577804789E-4</v>
      </c>
      <c r="AZ50" s="31">
        <v>7.9555447550367861E-4</v>
      </c>
      <c r="BA50" s="31">
        <v>7.7948979580928811E-4</v>
      </c>
      <c r="BB50" s="31">
        <v>7.6374951116467632E-4</v>
      </c>
      <c r="BC50" s="31">
        <v>7.4832707104096263E-4</v>
      </c>
      <c r="BD50" s="31">
        <v>7.3321605718448986E-4</v>
      </c>
      <c r="BE50" s="31">
        <v>7.1841018094578803E-4</v>
      </c>
      <c r="BF50" s="31">
        <v>7.0390328066246427E-4</v>
      </c>
      <c r="BG50" s="31">
        <v>6.8968931909495006E-4</v>
      </c>
      <c r="BH50" s="31">
        <v>6.7576238091401843E-4</v>
      </c>
      <c r="BI50" s="31">
        <v>6.6211667023904626E-4</v>
      </c>
      <c r="BJ50" s="31">
        <v>6.4874650822597613E-4</v>
      </c>
      <c r="BK50" s="31">
        <v>6.3564633070399459E-4</v>
      </c>
      <c r="BL50" s="31">
        <v>6.2281068585992626E-4</v>
      </c>
      <c r="BM50" s="31">
        <v>6.102342319693879E-4</v>
      </c>
      <c r="BN50" s="31">
        <v>5.9791173517376053E-4</v>
      </c>
      <c r="BO50" s="31">
        <v>5.8583806730205009E-4</v>
      </c>
      <c r="BP50" s="31">
        <v>5.7400820373673005E-4</v>
      </c>
      <c r="BQ50" s="31">
        <v>5.6241722132267813E-4</v>
      </c>
      <c r="BR50" s="31">
        <v>5.5106029631834348E-4</v>
      </c>
      <c r="BS50" s="31">
        <v>5.3993270238827885E-4</v>
      </c>
      <c r="BT50" s="31">
        <v>5.2902980863621634E-4</v>
      </c>
      <c r="BU50" s="31">
        <v>5.1834707767785509E-4</v>
      </c>
      <c r="BV50" s="31">
        <v>5.0788006375257217E-4</v>
      </c>
      <c r="BW50" s="31">
        <v>4.976244108732561E-4</v>
      </c>
      <c r="BX50" s="31">
        <v>4.8757585101350827E-4</v>
      </c>
      <c r="BY50" s="31">
        <v>4.7773020233144554E-4</v>
      </c>
      <c r="BZ50" s="31">
        <v>4.6808336742937024E-4</v>
      </c>
      <c r="CA50" s="31">
        <v>4.5863133164858461E-4</v>
      </c>
      <c r="CB50" s="31">
        <v>4.4937016139863788E-4</v>
      </c>
      <c r="CC50" s="31">
        <v>4.4029600252030933E-4</v>
      </c>
      <c r="CD50" s="31">
        <v>4.31405078681648E-4</v>
      </c>
      <c r="CE50" s="31">
        <v>4.2269368980640273E-4</v>
      </c>
      <c r="CF50" s="31">
        <v>4.1415821053418679E-4</v>
      </c>
      <c r="CG50" s="31">
        <v>4.0579508871173541E-4</v>
      </c>
      <c r="CH50" s="31">
        <v>3.9760084391462852E-4</v>
      </c>
      <c r="CI50" s="31">
        <v>3.8957206599886856E-4</v>
      </c>
      <c r="CJ50" s="31">
        <v>3.8170541368170096E-4</v>
      </c>
      <c r="CK50" s="31">
        <v>3.7399761315109727E-4</v>
      </c>
      <c r="CL50" s="31">
        <v>3.6644545670331239E-4</v>
      </c>
      <c r="CM50" s="31">
        <v>3.5904580140795834E-4</v>
      </c>
      <c r="CN50" s="31">
        <v>3.5179556780002961E-4</v>
      </c>
      <c r="CO50" s="31">
        <v>3.4469173859834492E-4</v>
      </c>
      <c r="CP50" s="31">
        <v>3.3773135744986454E-4</v>
      </c>
      <c r="CQ50" s="31">
        <v>3.30911527699364E-4</v>
      </c>
      <c r="CR50" s="31">
        <v>3.2422941118395341E-4</v>
      </c>
      <c r="CS50" s="31">
        <v>3.1768222705193824E-4</v>
      </c>
      <c r="CT50" s="31">
        <v>3.1126725060553063E-4</v>
      </c>
      <c r="CU50" s="31">
        <v>3.0498181216693046E-4</v>
      </c>
      <c r="CV50" s="31">
        <v>2.9882329596730143E-4</v>
      </c>
      <c r="CW50" s="31">
        <v>2.9278913905818755E-4</v>
      </c>
      <c r="CX50" s="31">
        <v>2.8687683024490552E-4</v>
      </c>
      <c r="CY50" s="31">
        <v>2.8108390904147882E-4</v>
      </c>
      <c r="CZ50" s="31">
        <v>2.7540796464667176E-4</v>
      </c>
      <c r="DA50" s="31">
        <v>2.698466349407055E-4</v>
      </c>
      <c r="DB50" s="31">
        <v>2.6439760550222836E-4</v>
      </c>
      <c r="DC50" s="31">
        <v>2.5905860864513922E-4</v>
      </c>
      <c r="DD50" s="31">
        <v>2.538274224748602E-4</v>
      </c>
      <c r="DE50" s="31">
        <v>2.487018699636636E-4</v>
      </c>
      <c r="DF50" s="31">
        <v>2.4367981804467601E-4</v>
      </c>
      <c r="DG50" s="31">
        <v>2.3875917672417244E-4</v>
      </c>
      <c r="DH50" s="31">
        <v>2.3393789821179651E-4</v>
      </c>
      <c r="DI50" s="31">
        <v>2.292139760683477E-4</v>
      </c>
      <c r="DJ50" s="31">
        <v>2.2458544437077341E-4</v>
      </c>
      <c r="DK50" s="31">
        <v>2.2005037689402419E-4</v>
      </c>
      <c r="DL50" s="31">
        <v>2.1560688630943011E-4</v>
      </c>
      <c r="DM50" s="31">
        <v>2.1125312339926217E-4</v>
      </c>
      <c r="DN50" s="31">
        <v>2.0698727628715806E-4</v>
      </c>
      <c r="DO50" s="31">
        <v>2.0280756968408457E-4</v>
      </c>
      <c r="DP50" s="31">
        <v>1.9871226414952639E-4</v>
      </c>
      <c r="DQ50" s="31">
        <v>1.9469965536759683E-4</v>
      </c>
      <c r="DR50" s="31">
        <v>1.9076807343776286E-4</v>
      </c>
      <c r="DS50" s="31">
        <v>1.8691588217989392E-4</v>
      </c>
      <c r="DT50" s="31">
        <v>1.8314147845334397E-4</v>
      </c>
      <c r="DU50" s="31">
        <v>1.794432914897834E-4</v>
      </c>
      <c r="DV50" s="31">
        <v>1.758197822395016E-4</v>
      </c>
      <c r="DW50" s="31">
        <v>1.7226944273091295E-4</v>
      </c>
      <c r="DX50" s="31">
        <v>1.6879079544299336E-4</v>
      </c>
      <c r="DY50" s="31">
        <v>1.6538239269038932E-4</v>
      </c>
      <c r="DZ50" s="31">
        <v>1.620428160209462E-4</v>
      </c>
      <c r="EA50" s="31">
        <v>1.5877067562539935E-4</v>
      </c>
      <c r="EB50" s="31">
        <v>1.5556460975898673E-4</v>
      </c>
      <c r="EC50" s="31">
        <v>1.52423284174741E-4</v>
      </c>
      <c r="ED50" s="31">
        <v>1.4934539156822386E-4</v>
      </c>
      <c r="EE50" s="31">
        <v>1.4632965103347545E-4</v>
      </c>
      <c r="EF50" s="31">
        <v>1.4337480752994725E-4</v>
      </c>
      <c r="EG50" s="31">
        <v>1.4047963136020077E-4</v>
      </c>
      <c r="EH50" s="31">
        <v>1.3764291765815164E-4</v>
      </c>
      <c r="EI50" s="31">
        <v>1.3486348588765003E-4</v>
      </c>
      <c r="EJ50" s="31">
        <v>1.3214017935118377E-4</v>
      </c>
      <c r="EK50" s="31">
        <v>1.2947186470850362E-4</v>
      </c>
      <c r="EL50" s="31">
        <v>1.2685743150496885E-4</v>
      </c>
      <c r="EM50" s="31">
        <v>1.2429579170941587E-4</v>
      </c>
      <c r="EN50" s="31">
        <v>1.2178587926136089E-4</v>
      </c>
      <c r="EO50" s="31">
        <v>1.19326649627344E-4</v>
      </c>
      <c r="EP50" s="31">
        <v>1.169170793662321E-4</v>
      </c>
      <c r="EQ50" s="31">
        <v>1.1455616570330148E-4</v>
      </c>
      <c r="ER50" s="31">
        <v>1.1224292611291891E-4</v>
      </c>
      <c r="ES50" s="31">
        <v>1.0997639790965078E-4</v>
      </c>
      <c r="ET50" s="31">
        <v>1.0775563784762892E-4</v>
      </c>
      <c r="EU50" s="31">
        <v>1.0557972172800554E-4</v>
      </c>
      <c r="EV50" s="31">
        <v>1.0344774401433666E-4</v>
      </c>
      <c r="EW50" s="31">
        <v>1.0135881745573041E-4</v>
      </c>
      <c r="EX50" s="31">
        <v>9.9312072717606039E-5</v>
      </c>
      <c r="EY50" s="31">
        <v>9.7306658019908127E-5</v>
      </c>
      <c r="EZ50" s="31">
        <v>9.5341738782627977E-5</v>
      </c>
      <c r="FA50" s="31">
        <v>9.3416497278481401E-5</v>
      </c>
      <c r="FB50" s="31">
        <v>9.1530132292600756E-5</v>
      </c>
      <c r="FC50" s="31">
        <v>8.96818587890989E-5</v>
      </c>
      <c r="FD50" s="31">
        <v>8.787090758436542E-5</v>
      </c>
      <c r="FE50" s="31">
        <v>8.6096525026961574E-5</v>
      </c>
      <c r="FF50" s="31">
        <v>8.4357972683977775E-5</v>
      </c>
      <c r="FG50" s="31">
        <v>8.2654527033724454E-5</v>
      </c>
    </row>
    <row r="51" spans="1:163">
      <c r="A51" s="31">
        <v>45</v>
      </c>
      <c r="D51" s="31">
        <v>2.2724364475953723E-3</v>
      </c>
      <c r="E51" s="31">
        <v>2.2305872659923393E-3</v>
      </c>
      <c r="F51" s="31">
        <v>2.1895087787700872E-3</v>
      </c>
      <c r="G51" s="31">
        <v>2.1491867928236184E-3</v>
      </c>
      <c r="H51" s="31">
        <v>2.109607376428106E-3</v>
      </c>
      <c r="I51" s="31">
        <v>2.0707568544253195E-3</v>
      </c>
      <c r="J51" s="31">
        <v>2.0326218034986917E-3</v>
      </c>
      <c r="K51" s="31">
        <v>1.9951890475354114E-3</v>
      </c>
      <c r="L51" s="31">
        <v>1.9584456530739088E-3</v>
      </c>
      <c r="M51" s="31">
        <v>1.9223789248351995E-3</v>
      </c>
      <c r="N51" s="31">
        <v>1.8869764013365107E-3</v>
      </c>
      <c r="O51" s="31">
        <v>1.8522258505856938E-3</v>
      </c>
      <c r="P51" s="31">
        <v>1.8181152658549233E-3</v>
      </c>
      <c r="Q51" s="31">
        <v>1.7846328615322316E-3</v>
      </c>
      <c r="R51" s="31">
        <v>1.7517670690494396E-3</v>
      </c>
      <c r="S51" s="31">
        <v>1.7195065328850783E-3</v>
      </c>
      <c r="T51" s="31">
        <v>1.6878401066409228E-3</v>
      </c>
      <c r="U51" s="31">
        <v>1.6567568491907771E-3</v>
      </c>
      <c r="V51" s="31">
        <v>1.62624602090019E-3</v>
      </c>
      <c r="W51" s="31">
        <v>1.5962970799157775E-3</v>
      </c>
      <c r="X51" s="31">
        <v>1.5668996785228907E-3</v>
      </c>
      <c r="Y51" s="31">
        <v>1.538043659570358E-3</v>
      </c>
      <c r="Z51" s="31">
        <v>1.509719052961067E-3</v>
      </c>
      <c r="AA51" s="31">
        <v>1.4819160722071795E-3</v>
      </c>
      <c r="AB51" s="31">
        <v>1.4546251110487821E-3</v>
      </c>
      <c r="AC51" s="31">
        <v>1.4278367401348107E-3</v>
      </c>
      <c r="AD51" s="31">
        <v>1.4015417037650964E-3</v>
      </c>
      <c r="AE51" s="31">
        <v>1.3757309166924127E-3</v>
      </c>
      <c r="AF51" s="31">
        <v>1.3503954609834137E-3</v>
      </c>
      <c r="AG51" s="31">
        <v>1.3255265829373809E-3</v>
      </c>
      <c r="AH51" s="31">
        <v>1.3011156900617216E-3</v>
      </c>
      <c r="AI51" s="31">
        <v>1.2771543481031526E-3</v>
      </c>
      <c r="AJ51" s="31">
        <v>1.2536342781335702E-3</v>
      </c>
      <c r="AK51" s="31">
        <v>1.2305473536895822E-3</v>
      </c>
      <c r="AL51" s="31">
        <v>1.2078855979647169E-3</v>
      </c>
      <c r="AM51" s="31">
        <v>1.1856411810533428E-3</v>
      </c>
      <c r="AN51" s="31">
        <v>1.1638064172453425E-3</v>
      </c>
      <c r="AO51" s="31">
        <v>1.1423737623706097E-3</v>
      </c>
      <c r="AP51" s="31">
        <v>1.1213358111924474E-3</v>
      </c>
      <c r="AQ51" s="31">
        <v>1.1006852948489722E-3</v>
      </c>
      <c r="AR51" s="31">
        <v>1.0804150783416339E-3</v>
      </c>
      <c r="AS51" s="31">
        <v>1.0605181580699938E-3</v>
      </c>
      <c r="AT51" s="31">
        <v>1.0409876594118909E-3</v>
      </c>
      <c r="AU51" s="31">
        <v>1.0218168343481833E-3</v>
      </c>
      <c r="AV51" s="31">
        <v>1.0029990591312247E-3</v>
      </c>
      <c r="AW51" s="31">
        <v>9.8452783199628308E-4</v>
      </c>
      <c r="AX51" s="31">
        <v>9.6639677091510238E-4</v>
      </c>
      <c r="AY51" s="31">
        <v>9.4859961139083656E-4</v>
      </c>
      <c r="AZ51" s="31">
        <v>9.3113020429359112E-4</v>
      </c>
      <c r="BA51" s="31">
        <v>9.1398251373582637E-4</v>
      </c>
      <c r="BB51" s="31">
        <v>8.9715061498688595E-4</v>
      </c>
      <c r="BC51" s="31">
        <v>8.8062869242593164E-4</v>
      </c>
      <c r="BD51" s="31">
        <v>8.6441103753258136E-4</v>
      </c>
      <c r="BE51" s="31">
        <v>8.4849204691453872E-4</v>
      </c>
      <c r="BF51" s="31">
        <v>8.3286622037156532E-4</v>
      </c>
      <c r="BG51" s="31">
        <v>8.1752815899508824E-4</v>
      </c>
      <c r="BH51" s="31">
        <v>8.0247256330281632E-4</v>
      </c>
      <c r="BI51" s="31">
        <v>7.8769423140770552E-4</v>
      </c>
      <c r="BJ51" s="31">
        <v>7.7318805722064539E-4</v>
      </c>
      <c r="BK51" s="31">
        <v>7.5894902868624443E-4</v>
      </c>
      <c r="BL51" s="31">
        <v>7.4497222605110578E-4</v>
      </c>
      <c r="BM51" s="31">
        <v>7.3125282016399352E-4</v>
      </c>
      <c r="BN51" s="31">
        <v>7.1778607080730391E-4</v>
      </c>
      <c r="BO51" s="31">
        <v>7.0456732505926392E-4</v>
      </c>
      <c r="BP51" s="31">
        <v>6.915920156862909E-4</v>
      </c>
      <c r="BQ51" s="31">
        <v>6.7885565956496148E-4</v>
      </c>
      <c r="BR51" s="31">
        <v>6.6635385613303584E-4</v>
      </c>
      <c r="BS51" s="31">
        <v>6.5408228586901309E-4</v>
      </c>
      <c r="BT51" s="31">
        <v>6.4203670879968541E-4</v>
      </c>
      <c r="BU51" s="31">
        <v>6.3021296303517635E-4</v>
      </c>
      <c r="BV51" s="31">
        <v>6.1860696333095901E-4</v>
      </c>
      <c r="BW51" s="31">
        <v>6.0721469967635507E-4</v>
      </c>
      <c r="BX51" s="31">
        <v>5.9603223590902878E-4</v>
      </c>
      <c r="BY51" s="31">
        <v>5.8505570835499609E-4</v>
      </c>
      <c r="BZ51" s="31">
        <v>5.7428132449367938E-4</v>
      </c>
      <c r="CA51" s="31">
        <v>5.6370536164754618E-4</v>
      </c>
      <c r="CB51" s="31">
        <v>5.5332416569588237E-4</v>
      </c>
      <c r="CC51" s="31">
        <v>5.4313414981224434E-4</v>
      </c>
      <c r="CD51" s="31">
        <v>5.3313179322517516E-4</v>
      </c>
      <c r="CE51" s="31">
        <v>5.2331364000173083E-4</v>
      </c>
      <c r="CF51" s="31">
        <v>5.1367629785341643E-4</v>
      </c>
      <c r="CG51" s="31">
        <v>5.0421643696411023E-4</v>
      </c>
      <c r="CH51" s="31">
        <v>4.9493078883957242E-4</v>
      </c>
      <c r="CI51" s="31">
        <v>4.8581614517814156E-4</v>
      </c>
      <c r="CJ51" s="31">
        <v>4.768693567622282E-4</v>
      </c>
      <c r="CK51" s="31">
        <v>4.6808733237022309E-4</v>
      </c>
      <c r="CL51" s="31">
        <v>4.5946703770844268E-4</v>
      </c>
      <c r="CM51" s="31">
        <v>4.5100549436274679E-4</v>
      </c>
      <c r="CN51" s="31">
        <v>4.4269977876945692E-4</v>
      </c>
      <c r="CO51" s="31">
        <v>4.3454702120523551E-4</v>
      </c>
      <c r="CP51" s="31">
        <v>4.2654440479555846E-4</v>
      </c>
      <c r="CQ51" s="31">
        <v>4.1868916454145325E-4</v>
      </c>
      <c r="CR51" s="31">
        <v>4.1097858636415877E-4</v>
      </c>
      <c r="CS51" s="31">
        <v>4.0341000616737877E-4</v>
      </c>
      <c r="CT51" s="31">
        <v>3.9598080891680495E-4</v>
      </c>
      <c r="CU51" s="31">
        <v>3.8868842773659163E-4</v>
      </c>
      <c r="CV51" s="31">
        <v>3.8153034302246968E-4</v>
      </c>
      <c r="CW51" s="31">
        <v>3.7450408157119295E-4</v>
      </c>
      <c r="CX51" s="31">
        <v>3.6760721572601886E-4</v>
      </c>
      <c r="CY51" s="31">
        <v>3.6083736253792061E-4</v>
      </c>
      <c r="CZ51" s="31">
        <v>3.5419218294225442E-4</v>
      </c>
      <c r="DA51" s="31">
        <v>3.4766938095058157E-4</v>
      </c>
      <c r="DB51" s="31">
        <v>3.4126670285737854E-4</v>
      </c>
      <c r="DC51" s="31">
        <v>3.349819364613549E-4</v>
      </c>
      <c r="DD51" s="31">
        <v>3.2881291030111096E-4</v>
      </c>
      <c r="DE51" s="31">
        <v>3.2275749290487383E-4</v>
      </c>
      <c r="DF51" s="31">
        <v>3.168135920540451E-4</v>
      </c>
      <c r="DG51" s="31">
        <v>3.1097915406031905E-4</v>
      </c>
      <c r="DH51" s="31">
        <v>3.0525216305610426E-4</v>
      </c>
      <c r="DI51" s="31">
        <v>2.9963064029802202E-4</v>
      </c>
      <c r="DJ51" s="31">
        <v>2.9411264348322251E-4</v>
      </c>
      <c r="DK51" s="31">
        <v>2.8869626607830041E-4</v>
      </c>
      <c r="DL51" s="31">
        <v>2.8337963666056097E-4</v>
      </c>
      <c r="DM51" s="31">
        <v>2.78160918271425E-4</v>
      </c>
      <c r="DN51" s="31">
        <v>2.7303830778173415E-4</v>
      </c>
      <c r="DO51" s="31">
        <v>2.6801003526875222E-4</v>
      </c>
      <c r="DP51" s="31">
        <v>2.6307436340463198E-4</v>
      </c>
      <c r="DQ51" s="31">
        <v>2.5822958685615109E-4</v>
      </c>
      <c r="DR51" s="31">
        <v>2.5347403169549785E-4</v>
      </c>
      <c r="DS51" s="31">
        <v>2.4880605482190777E-4</v>
      </c>
      <c r="DT51" s="31">
        <v>2.4422404339395621E-4</v>
      </c>
      <c r="DU51" s="31">
        <v>2.3972641427229854E-4</v>
      </c>
      <c r="DV51" s="31">
        <v>2.3531161347268065E-4</v>
      </c>
      <c r="DW51" s="31">
        <v>2.3097811562901516E-4</v>
      </c>
      <c r="DX51" s="31">
        <v>2.2672442346635289E-4</v>
      </c>
      <c r="DY51" s="31">
        <v>2.2254906728355313E-4</v>
      </c>
      <c r="DZ51" s="31">
        <v>2.1845060444548753E-4</v>
      </c>
      <c r="EA51" s="31">
        <v>2.1442761888459103E-4</v>
      </c>
      <c r="EB51" s="31">
        <v>2.1047872061159316E-4</v>
      </c>
      <c r="EC51" s="31">
        <v>2.0660254523526095E-4</v>
      </c>
      <c r="ED51" s="31">
        <v>2.027977534909863E-4</v>
      </c>
      <c r="EE51" s="31">
        <v>1.9906303077805337E-4</v>
      </c>
      <c r="EF51" s="31">
        <v>1.9539708670542749E-4</v>
      </c>
      <c r="EG51" s="31">
        <v>1.9179865464591199E-4</v>
      </c>
      <c r="EH51" s="31">
        <v>1.8826649129851096E-4</v>
      </c>
      <c r="EI51" s="31">
        <v>1.8479937625885651E-4</v>
      </c>
      <c r="EJ51" s="31">
        <v>1.8139611159754198E-4</v>
      </c>
      <c r="EK51" s="31">
        <v>1.7805552144622571E-4</v>
      </c>
      <c r="EL51" s="31">
        <v>1.7477645159135204E-4</v>
      </c>
      <c r="EM51" s="31">
        <v>1.71557769075359E-4</v>
      </c>
      <c r="EN51" s="31">
        <v>1.6839836180522708E-4</v>
      </c>
      <c r="EO51" s="31">
        <v>1.6529713816823731E-4</v>
      </c>
      <c r="EP51" s="31">
        <v>1.6225302665480665E-4</v>
      </c>
      <c r="EQ51" s="31">
        <v>1.592649754882694E-4</v>
      </c>
      <c r="ER51" s="31">
        <v>1.5633195226147522E-4</v>
      </c>
      <c r="ES51" s="31">
        <v>1.5345294358007935E-4</v>
      </c>
      <c r="ET51" s="31">
        <v>1.5062695471240479E-4</v>
      </c>
      <c r="EU51" s="31">
        <v>1.4785300924574857E-4</v>
      </c>
      <c r="EV51" s="31">
        <v>1.4513014874902136E-4</v>
      </c>
      <c r="EW51" s="31">
        <v>1.4245743244159742E-4</v>
      </c>
      <c r="EX51" s="31">
        <v>1.3983393686826313E-4</v>
      </c>
      <c r="EY51" s="31">
        <v>1.3725875558015291E-4</v>
      </c>
      <c r="EZ51" s="31">
        <v>1.347309988215607E-4</v>
      </c>
      <c r="FA51" s="31">
        <v>1.3224979322251849E-4</v>
      </c>
      <c r="FB51" s="31">
        <v>1.2981428149703568E-4</v>
      </c>
      <c r="FC51" s="31">
        <v>1.274236221468985E-4</v>
      </c>
      <c r="FD51" s="31">
        <v>1.2507698917092028E-4</v>
      </c>
      <c r="FE51" s="31">
        <v>1.2277357177955031E-4</v>
      </c>
      <c r="FF51" s="31">
        <v>1.2051257411473442E-4</v>
      </c>
      <c r="FG51" s="31">
        <v>1.1829321497493845E-4</v>
      </c>
    </row>
    <row r="52" spans="1:163">
      <c r="A52" s="31">
        <v>46</v>
      </c>
      <c r="D52" s="31">
        <v>2.4420109988216791E-3</v>
      </c>
      <c r="E52" s="31">
        <v>2.4015278813996972E-3</v>
      </c>
      <c r="F52" s="31">
        <v>2.3617158841311415E-3</v>
      </c>
      <c r="G52" s="31">
        <v>2.3225638813347679E-3</v>
      </c>
      <c r="H52" s="31">
        <v>2.2840609317684073E-3</v>
      </c>
      <c r="I52" s="31">
        <v>2.2461962755713802E-3</v>
      </c>
      <c r="J52" s="31">
        <v>2.2089593312575946E-3</v>
      </c>
      <c r="K52" s="31">
        <v>2.1723396927584913E-3</v>
      </c>
      <c r="L52" s="31">
        <v>2.1363271265150085E-3</v>
      </c>
      <c r="M52" s="31">
        <v>2.1009115686177662E-3</v>
      </c>
      <c r="N52" s="31">
        <v>2.0660831219946377E-3</v>
      </c>
      <c r="O52" s="31">
        <v>2.031832053644969E-3</v>
      </c>
      <c r="P52" s="31">
        <v>1.9981487919196348E-3</v>
      </c>
      <c r="Q52" s="31">
        <v>1.9650239238461881E-3</v>
      </c>
      <c r="R52" s="31">
        <v>1.9324481924983547E-3</v>
      </c>
      <c r="S52" s="31">
        <v>1.9004124944091323E-3</v>
      </c>
      <c r="T52" s="31">
        <v>1.8689078770267827E-3</v>
      </c>
      <c r="U52" s="31">
        <v>1.8379255362129825E-3</v>
      </c>
      <c r="V52" s="31">
        <v>1.8074568137824646E-3</v>
      </c>
      <c r="W52" s="31">
        <v>1.7774931950834401E-3</v>
      </c>
      <c r="X52" s="31">
        <v>1.7480263066181308E-3</v>
      </c>
      <c r="Y52" s="31">
        <v>1.7190479137027489E-3</v>
      </c>
      <c r="Z52" s="31">
        <v>1.6905499181662745E-3</v>
      </c>
      <c r="AA52" s="31">
        <v>1.6625243560873691E-3</v>
      </c>
      <c r="AB52" s="31">
        <v>1.6349633955688187E-3</v>
      </c>
      <c r="AC52" s="31">
        <v>1.6078593345488675E-3</v>
      </c>
      <c r="AD52" s="31">
        <v>1.5812045986488329E-3</v>
      </c>
      <c r="AE52" s="31">
        <v>1.5549917390564032E-3</v>
      </c>
      <c r="AF52" s="31">
        <v>1.5292134304440311E-3</v>
      </c>
      <c r="AG52" s="31">
        <v>1.5038624689218229E-3</v>
      </c>
      <c r="AH52" s="31">
        <v>1.4789317700243773E-3</v>
      </c>
      <c r="AI52" s="31">
        <v>1.4544143667309909E-3</v>
      </c>
      <c r="AJ52" s="31">
        <v>1.4303034075186865E-3</v>
      </c>
      <c r="AK52" s="31">
        <v>1.4065921544475159E-3</v>
      </c>
      <c r="AL52" s="31">
        <v>1.3832739812776106E-3</v>
      </c>
      <c r="AM52" s="31">
        <v>1.3603423716174352E-3</v>
      </c>
      <c r="AN52" s="31">
        <v>1.3377909171027509E-3</v>
      </c>
      <c r="AO52" s="31">
        <v>1.3156133156057618E-3</v>
      </c>
      <c r="AP52" s="31">
        <v>1.2938033694739506E-3</v>
      </c>
      <c r="AQ52" s="31">
        <v>1.2723549837981099E-3</v>
      </c>
      <c r="AR52" s="31">
        <v>1.2512621647090898E-3</v>
      </c>
      <c r="AS52" s="31">
        <v>1.2305190177027726E-3</v>
      </c>
      <c r="AT52" s="31">
        <v>1.2101197459928254E-3</v>
      </c>
      <c r="AU52" s="31">
        <v>1.1900586488907546E-3</v>
      </c>
      <c r="AV52" s="31">
        <v>1.1703301202128182E-3</v>
      </c>
      <c r="AW52" s="31">
        <v>1.1509286467133453E-3</v>
      </c>
      <c r="AX52" s="31">
        <v>1.1318488065440336E-3</v>
      </c>
      <c r="AY52" s="31">
        <v>1.1130852677387777E-3</v>
      </c>
      <c r="AZ52" s="31">
        <v>1.0946327867236267E-3</v>
      </c>
      <c r="BA52" s="31">
        <v>1.0764862068514366E-3</v>
      </c>
      <c r="BB52" s="31">
        <v>1.0586404569608184E-3</v>
      </c>
      <c r="BC52" s="31">
        <v>1.0410905499589715E-3</v>
      </c>
      <c r="BD52" s="31">
        <v>1.0238315814280184E-3</v>
      </c>
      <c r="BE52" s="31">
        <v>1.0068587282544318E-3</v>
      </c>
      <c r="BF52" s="31">
        <v>9.9016724728119305E-4</v>
      </c>
      <c r="BG52" s="31">
        <v>9.737524739822903E-4</v>
      </c>
      <c r="BH52" s="31">
        <v>9.5760982115919012E-4</v>
      </c>
      <c r="BI52" s="31">
        <v>9.4173477765892072E-4</v>
      </c>
      <c r="BJ52" s="31">
        <v>9.2612290711340396E-4</v>
      </c>
      <c r="BK52" s="31">
        <v>9.1076984669969155E-4</v>
      </c>
      <c r="BL52" s="31">
        <v>8.9567130592074545E-4</v>
      </c>
      <c r="BM52" s="31">
        <v>8.8082306540643762E-4</v>
      </c>
      <c r="BN52" s="31">
        <v>8.662209757344235E-4</v>
      </c>
      <c r="BO52" s="31">
        <v>8.5186095627056238E-4</v>
      </c>
      <c r="BP52" s="31">
        <v>8.3773899402856463E-4</v>
      </c>
      <c r="BQ52" s="31">
        <v>8.2385114254853624E-4</v>
      </c>
      <c r="BR52" s="31">
        <v>8.1019352079412176E-4</v>
      </c>
      <c r="BS52" s="31">
        <v>7.9676231206792696E-4</v>
      </c>
      <c r="BT52" s="31">
        <v>7.8355376294492152E-4</v>
      </c>
      <c r="BU52" s="31">
        <v>7.7056418222352387E-4</v>
      </c>
      <c r="BV52" s="31">
        <v>7.5778993989407406E-4</v>
      </c>
      <c r="BW52" s="31">
        <v>7.4522746612441001E-4</v>
      </c>
      <c r="BX52" s="31">
        <v>7.328732502622547E-4</v>
      </c>
      <c r="BY52" s="31">
        <v>7.2072383985414743E-4</v>
      </c>
      <c r="BZ52" s="31">
        <v>7.0877583968063647E-4</v>
      </c>
      <c r="CA52" s="31">
        <v>6.9702591080746524E-4</v>
      </c>
      <c r="CB52" s="31">
        <v>6.8547076965249168E-4</v>
      </c>
      <c r="CC52" s="31">
        <v>6.7410718706806922E-4</v>
      </c>
      <c r="CD52" s="31">
        <v>6.6293198743864632E-4</v>
      </c>
      <c r="CE52" s="31">
        <v>6.5194204779332277E-4</v>
      </c>
      <c r="CF52" s="31">
        <v>6.4113429693311809E-4</v>
      </c>
      <c r="CG52" s="31">
        <v>6.3050571457270803E-4</v>
      </c>
      <c r="CH52" s="31">
        <v>6.2005333049638934E-4</v>
      </c>
      <c r="CI52" s="31">
        <v>6.0977422372803804E-4</v>
      </c>
      <c r="CJ52" s="31">
        <v>5.9966552171482378E-4</v>
      </c>
      <c r="CK52" s="31">
        <v>5.8972439952446139E-4</v>
      </c>
      <c r="CL52" s="31">
        <v>5.799480790557673E-4</v>
      </c>
      <c r="CM52" s="31">
        <v>5.7033382826230338E-4</v>
      </c>
      <c r="CN52" s="31">
        <v>5.6087896038889407E-4</v>
      </c>
      <c r="CO52" s="31">
        <v>5.515808332207942E-4</v>
      </c>
      <c r="CP52" s="31">
        <v>5.4243684834530978E-4</v>
      </c>
      <c r="CQ52" s="31">
        <v>5.3344445042565706E-4</v>
      </c>
      <c r="CR52" s="31">
        <v>5.2460112648685959E-4</v>
      </c>
      <c r="CS52" s="31">
        <v>5.1590440521348329E-4</v>
      </c>
      <c r="CT52" s="31">
        <v>5.0735185625901342E-4</v>
      </c>
      <c r="CU52" s="31">
        <v>4.9894108956668288E-4</v>
      </c>
      <c r="CV52" s="31">
        <v>4.9066975470155494E-4</v>
      </c>
      <c r="CW52" s="31">
        <v>4.82535540193683E-4</v>
      </c>
      <c r="CX52" s="31">
        <v>4.7453617289215725E-4</v>
      </c>
      <c r="CY52" s="31">
        <v>4.6666941732985976E-4</v>
      </c>
      <c r="CZ52" s="31">
        <v>4.5893307509875292E-4</v>
      </c>
      <c r="DA52" s="31">
        <v>4.513249842355177E-4</v>
      </c>
      <c r="DB52" s="31">
        <v>4.4384301861738712E-4</v>
      </c>
      <c r="DC52" s="31">
        <v>4.3648508736798461E-4</v>
      </c>
      <c r="DD52" s="31">
        <v>4.2924913427301971E-4</v>
      </c>
      <c r="DE52" s="31">
        <v>4.2213313720566674E-4</v>
      </c>
      <c r="DF52" s="31">
        <v>4.1513510756147043E-4</v>
      </c>
      <c r="DG52" s="31">
        <v>4.0825308970262079E-4</v>
      </c>
      <c r="DH52" s="31">
        <v>4.0148516041143705E-4</v>
      </c>
      <c r="DI52" s="31">
        <v>3.9482942835291555E-4</v>
      </c>
      <c r="DJ52" s="31">
        <v>3.8828403354618555E-4</v>
      </c>
      <c r="DK52" s="31">
        <v>3.8184714684472653E-4</v>
      </c>
      <c r="DL52" s="31">
        <v>3.7551696942520548E-4</v>
      </c>
      <c r="DM52" s="31">
        <v>3.6929173228478169E-4</v>
      </c>
      <c r="DN52" s="31">
        <v>3.6316969574675393E-4</v>
      </c>
      <c r="DO52" s="31">
        <v>3.5714914897439485E-4</v>
      </c>
      <c r="DP52" s="31">
        <v>3.5122840949284955E-4</v>
      </c>
      <c r="DQ52" s="31">
        <v>3.4540582271895873E-4</v>
      </c>
      <c r="DR52" s="31">
        <v>3.396797614988759E-4</v>
      </c>
      <c r="DS52" s="31">
        <v>3.340486256533517E-4</v>
      </c>
      <c r="DT52" s="31">
        <v>3.2851084153055196E-4</v>
      </c>
      <c r="DU52" s="31">
        <v>3.2306486156629636E-4</v>
      </c>
      <c r="DV52" s="31">
        <v>3.1770916385157836E-4</v>
      </c>
      <c r="DW52" s="31">
        <v>3.1244225170726377E-4</v>
      </c>
      <c r="DX52" s="31">
        <v>3.0726265326583323E-4</v>
      </c>
      <c r="DY52" s="31">
        <v>3.0216892106005972E-4</v>
      </c>
      <c r="DZ52" s="31">
        <v>2.9715963161850936E-4</v>
      </c>
      <c r="EA52" s="31">
        <v>2.922333850677402E-4</v>
      </c>
      <c r="EB52" s="31">
        <v>2.873888047411038E-4</v>
      </c>
      <c r="EC52" s="31">
        <v>2.8262453679402642E-4</v>
      </c>
      <c r="ED52" s="31">
        <v>2.7793924982566829E-4</v>
      </c>
      <c r="EE52" s="31">
        <v>2.7333163450685984E-4</v>
      </c>
      <c r="EF52" s="31">
        <v>2.688004032141985E-4</v>
      </c>
      <c r="EG52" s="31">
        <v>2.643442896702186E-4</v>
      </c>
      <c r="EH52" s="31">
        <v>2.5996204858952203E-4</v>
      </c>
      <c r="EI52" s="31">
        <v>2.5565245533077453E-4</v>
      </c>
      <c r="EJ52" s="31">
        <v>2.5141430555447662E-4</v>
      </c>
      <c r="EK52" s="31">
        <v>2.4724641488640037E-4</v>
      </c>
      <c r="EL52" s="31">
        <v>2.4314761858661282E-4</v>
      </c>
      <c r="EM52" s="31">
        <v>2.3911677122398167E-4</v>
      </c>
      <c r="EN52" s="31">
        <v>2.3515274635607731E-4</v>
      </c>
      <c r="EO52" s="31">
        <v>2.3125443621438318E-4</v>
      </c>
      <c r="EP52" s="31">
        <v>2.2742075139472478E-4</v>
      </c>
      <c r="EQ52" s="31">
        <v>2.2365062055282849E-4</v>
      </c>
      <c r="ER52" s="31">
        <v>2.1994299010492775E-4</v>
      </c>
      <c r="ES52" s="31">
        <v>2.1629682393333577E-4</v>
      </c>
      <c r="ET52" s="31">
        <v>2.1271110309689379E-4</v>
      </c>
      <c r="EU52" s="31">
        <v>2.0918482554622492E-4</v>
      </c>
      <c r="EV52" s="31">
        <v>2.0571700584370501E-4</v>
      </c>
      <c r="EW52" s="31">
        <v>2.0230667488807533E-4</v>
      </c>
      <c r="EX52" s="31">
        <v>1.9895287964362472E-4</v>
      </c>
      <c r="EY52" s="31">
        <v>1.9565468287385544E-4</v>
      </c>
      <c r="EZ52" s="31">
        <v>1.9241116287956988E-4</v>
      </c>
      <c r="FA52" s="31">
        <v>1.8922141324129559E-4</v>
      </c>
      <c r="FB52" s="31">
        <v>1.8608454256598031E-4</v>
      </c>
      <c r="FC52" s="31">
        <v>1.8299967423788966E-4</v>
      </c>
      <c r="FD52" s="31">
        <v>1.7996594617362949E-4</v>
      </c>
      <c r="FE52" s="31">
        <v>1.7698251058123415E-4</v>
      </c>
      <c r="FF52" s="31">
        <v>1.7404853372324537E-4</v>
      </c>
      <c r="FG52" s="31">
        <v>1.7116319568371888E-4</v>
      </c>
    </row>
    <row r="53" spans="1:163">
      <c r="A53" s="31">
        <v>47</v>
      </c>
      <c r="D53" s="31">
        <v>2.6218496403955373E-3</v>
      </c>
      <c r="E53" s="31">
        <v>2.5831908095690042E-3</v>
      </c>
      <c r="F53" s="31">
        <v>2.5451019981584779E-3</v>
      </c>
      <c r="G53" s="31">
        <v>2.5075748013020497E-3</v>
      </c>
      <c r="H53" s="31">
        <v>2.4706009380664035E-3</v>
      </c>
      <c r="I53" s="31">
        <v>2.434172249619507E-3</v>
      </c>
      <c r="J53" s="31">
        <v>2.3982806974302347E-3</v>
      </c>
      <c r="K53" s="31">
        <v>2.3629183614945599E-3</v>
      </c>
      <c r="L53" s="31">
        <v>2.3280774385878804E-3</v>
      </c>
      <c r="M53" s="31">
        <v>2.2937502405431221E-3</v>
      </c>
      <c r="N53" s="31">
        <v>2.2599291925542303E-3</v>
      </c>
      <c r="O53" s="31">
        <v>2.2266068315046788E-3</v>
      </c>
      <c r="P53" s="31">
        <v>2.1937758043206199E-3</v>
      </c>
      <c r="Q53" s="31">
        <v>2.1614288663483194E-3</v>
      </c>
      <c r="R53" s="31">
        <v>2.129558879755519E-3</v>
      </c>
      <c r="S53" s="31">
        <v>2.0981588119563643E-3</v>
      </c>
      <c r="T53" s="31">
        <v>2.067221734059562E-3</v>
      </c>
      <c r="U53" s="31">
        <v>2.0367408193394166E-3</v>
      </c>
      <c r="V53" s="31">
        <v>2.006709341729414E-3</v>
      </c>
      <c r="W53" s="31">
        <v>1.9771206743380084E-3</v>
      </c>
      <c r="X53" s="31">
        <v>1.9479682879863093E-3</v>
      </c>
      <c r="Y53" s="31">
        <v>1.9192457497673166E-3</v>
      </c>
      <c r="Z53" s="31">
        <v>1.8909467216264033E-3</v>
      </c>
      <c r="AA53" s="31">
        <v>1.8630649589627313E-3</v>
      </c>
      <c r="AB53" s="31">
        <v>1.8355943092512872E-3</v>
      </c>
      <c r="AC53" s="31">
        <v>1.8085287106852357E-3</v>
      </c>
      <c r="AD53" s="31">
        <v>1.7818621908382928E-3</v>
      </c>
      <c r="AE53" s="31">
        <v>1.75558886534682E-3</v>
      </c>
      <c r="AF53" s="31">
        <v>1.7297029366113534E-3</v>
      </c>
      <c r="AG53" s="31">
        <v>1.7041986925172767E-3</v>
      </c>
      <c r="AH53" s="31">
        <v>1.6790705051743591E-3</v>
      </c>
      <c r="AI53" s="31">
        <v>1.6543128296748733E-3</v>
      </c>
      <c r="AJ53" s="31">
        <v>1.6299202028700365E-3</v>
      </c>
      <c r="AK53" s="31">
        <v>1.605887242164481E-3</v>
      </c>
      <c r="AL53" s="31">
        <v>1.5822086443285051E-3</v>
      </c>
      <c r="AM53" s="31">
        <v>1.5588791843278371E-3</v>
      </c>
      <c r="AN53" s="31">
        <v>1.5358937141706538E-3</v>
      </c>
      <c r="AO53" s="31">
        <v>1.5132471617715999E-3</v>
      </c>
      <c r="AP53" s="31">
        <v>1.4909345298325563E-3</v>
      </c>
      <c r="AQ53" s="31">
        <v>1.4689508947399131E-3</v>
      </c>
      <c r="AR53" s="31">
        <v>1.4472914054781006E-3</v>
      </c>
      <c r="AS53" s="31">
        <v>1.4259512825591403E-3</v>
      </c>
      <c r="AT53" s="31">
        <v>1.4049258169679805E-3</v>
      </c>
      <c r="AU53" s="31">
        <v>1.384210369123383E-3</v>
      </c>
      <c r="AV53" s="31">
        <v>1.3638003678541261E-3</v>
      </c>
      <c r="AW53" s="31">
        <v>1.343691309390315E-3</v>
      </c>
      <c r="AX53" s="31">
        <v>1.323878756369553E-3</v>
      </c>
      <c r="AY53" s="31">
        <v>1.3043583368577726E-3</v>
      </c>
      <c r="AZ53" s="31">
        <v>1.2851257433845044E-3</v>
      </c>
      <c r="BA53" s="31">
        <v>1.2661767319923679E-3</v>
      </c>
      <c r="BB53" s="31">
        <v>1.2475071213005815E-3</v>
      </c>
      <c r="BC53" s="31">
        <v>1.2291127915822766E-3</v>
      </c>
      <c r="BD53" s="31">
        <v>1.2109896838554208E-3</v>
      </c>
      <c r="BE53" s="31">
        <v>1.1931337989871411E-3</v>
      </c>
      <c r="BF53" s="31">
        <v>1.1755411968112574E-3</v>
      </c>
      <c r="BG53" s="31">
        <v>1.1582079952588257E-3</v>
      </c>
      <c r="BH53" s="31">
        <v>1.1411303695015031E-3</v>
      </c>
      <c r="BI53" s="31">
        <v>1.1243045511075383E-3</v>
      </c>
      <c r="BJ53" s="31">
        <v>1.1077268272102173E-3</v>
      </c>
      <c r="BK53" s="31">
        <v>1.0913935396885609E-3</v>
      </c>
      <c r="BL53" s="31">
        <v>1.075301084360106E-3</v>
      </c>
      <c r="BM53" s="31">
        <v>1.0594459101855894E-3</v>
      </c>
      <c r="BN53" s="31">
        <v>1.0438245184853591E-3</v>
      </c>
      <c r="BO53" s="31">
        <v>1.0284334621673374E-3</v>
      </c>
      <c r="BP53" s="31">
        <v>1.0132693449663699E-3</v>
      </c>
      <c r="BQ53" s="31">
        <v>9.9832882069478854E-4</v>
      </c>
      <c r="BR53" s="31">
        <v>9.8360859250402563E-4</v>
      </c>
      <c r="BS53" s="31">
        <v>9.6910541215711589E-4</v>
      </c>
      <c r="BT53" s="31">
        <v>9.5481607931192361E-4</v>
      </c>
      <c r="BU53" s="31">
        <v>9.4073744081494171E-4</v>
      </c>
      <c r="BV53" s="31">
        <v>9.2686639000549723E-4</v>
      </c>
      <c r="BW53" s="31">
        <v>9.1319986603022611E-4</v>
      </c>
      <c r="BX53" s="31">
        <v>8.9973485316764668E-4</v>
      </c>
      <c r="BY53" s="31">
        <v>8.8646838016269739E-4</v>
      </c>
      <c r="BZ53" s="31">
        <v>8.7339751957108466E-4</v>
      </c>
      <c r="CA53" s="31">
        <v>8.6051938711329879E-4</v>
      </c>
      <c r="CB53" s="31">
        <v>8.4783114103815539E-4</v>
      </c>
      <c r="CC53" s="31">
        <v>8.3532998149572042E-4</v>
      </c>
      <c r="CD53" s="31">
        <v>8.2301314991948171E-4</v>
      </c>
      <c r="CE53" s="31">
        <v>8.1087792841763042E-4</v>
      </c>
      <c r="CF53" s="31">
        <v>7.9892163917331829E-4</v>
      </c>
      <c r="CG53" s="31">
        <v>7.8714164385375448E-4</v>
      </c>
      <c r="CH53" s="31">
        <v>7.7553534302802574E-4</v>
      </c>
      <c r="CI53" s="31">
        <v>7.6410017559348277E-4</v>
      </c>
      <c r="CJ53" s="31">
        <v>7.5283361821060614E-4</v>
      </c>
      <c r="CK53" s="31">
        <v>7.417331847461838E-4</v>
      </c>
      <c r="CL53" s="31">
        <v>7.3079642572471592E-4</v>
      </c>
      <c r="CM53" s="31">
        <v>7.2002092778789884E-4</v>
      </c>
      <c r="CN53" s="31">
        <v>7.0940431316208216E-4</v>
      </c>
      <c r="CO53" s="31">
        <v>6.9894423913357748E-4</v>
      </c>
      <c r="CP53" s="31">
        <v>6.8863839753170427E-4</v>
      </c>
      <c r="CQ53" s="31">
        <v>6.784845142194573E-4</v>
      </c>
      <c r="CR53" s="31">
        <v>6.6848034859168497E-4</v>
      </c>
      <c r="CS53" s="31">
        <v>6.5862369308066664E-4</v>
      </c>
      <c r="CT53" s="31">
        <v>6.4891237266897746E-4</v>
      </c>
      <c r="CU53" s="31">
        <v>6.3934424440954449E-4</v>
      </c>
      <c r="CV53" s="31">
        <v>6.2991719695276618E-4</v>
      </c>
      <c r="CW53" s="31">
        <v>6.2062915008061713E-4</v>
      </c>
      <c r="CX53" s="31">
        <v>6.1147805424761512E-4</v>
      </c>
      <c r="CY53" s="31">
        <v>6.0246189012855842E-4</v>
      </c>
      <c r="CZ53" s="31">
        <v>5.935786681729319E-4</v>
      </c>
      <c r="DA53" s="31">
        <v>5.8482642816588327E-4</v>
      </c>
      <c r="DB53" s="31">
        <v>5.7620323879567221E-4</v>
      </c>
      <c r="DC53" s="31">
        <v>5.6770719722749842E-4</v>
      </c>
      <c r="DD53" s="31">
        <v>5.5933642868361195E-4</v>
      </c>
      <c r="DE53" s="31">
        <v>5.5108908602961642E-4</v>
      </c>
      <c r="DF53" s="31">
        <v>5.4296334936687163E-4</v>
      </c>
      <c r="DG53" s="31">
        <v>5.3495742563090332E-4</v>
      </c>
      <c r="DH53" s="31">
        <v>5.2706954819574218E-4</v>
      </c>
      <c r="DI53" s="31">
        <v>5.1929797648408505E-4</v>
      </c>
      <c r="DJ53" s="31">
        <v>5.1164099558321597E-4</v>
      </c>
      <c r="DK53" s="31">
        <v>5.0409691586658265E-4</v>
      </c>
      <c r="DL53" s="31">
        <v>4.9666407262095576E-4</v>
      </c>
      <c r="DM53" s="31">
        <v>4.8934082567908554E-4</v>
      </c>
      <c r="DN53" s="31">
        <v>4.8212555905777395E-4</v>
      </c>
      <c r="DO53" s="31">
        <v>4.7501668060128462E-4</v>
      </c>
      <c r="DP53" s="31">
        <v>4.6801262163000975E-4</v>
      </c>
      <c r="DQ53" s="31">
        <v>4.6111183659431747E-4</v>
      </c>
      <c r="DR53" s="31">
        <v>4.5431280273350376E-4</v>
      </c>
      <c r="DS53" s="31">
        <v>4.4761401973977274E-4</v>
      </c>
      <c r="DT53" s="31">
        <v>4.4101400942716965E-4</v>
      </c>
      <c r="DU53" s="31">
        <v>4.3451131540540156E-4</v>
      </c>
      <c r="DV53" s="31">
        <v>4.2810450275845759E-4</v>
      </c>
      <c r="DW53" s="31">
        <v>4.217921577279777E-4</v>
      </c>
      <c r="DX53" s="31">
        <v>4.1557288740128414E-4</v>
      </c>
      <c r="DY53" s="31">
        <v>4.0944531940401472E-4</v>
      </c>
      <c r="DZ53" s="31">
        <v>4.0340810159728821E-4</v>
      </c>
      <c r="EA53" s="31">
        <v>3.9745990177933465E-4</v>
      </c>
      <c r="EB53" s="31">
        <v>3.9159940739152542E-4</v>
      </c>
      <c r="EC53" s="31">
        <v>3.8582532522873762E-4</v>
      </c>
      <c r="ED53" s="31">
        <v>3.8013638115398912E-4</v>
      </c>
      <c r="EE53" s="31">
        <v>3.7453131981728122E-4</v>
      </c>
      <c r="EF53" s="31">
        <v>3.6900890437858769E-4</v>
      </c>
      <c r="EG53" s="31">
        <v>3.6356791623492557E-4</v>
      </c>
      <c r="EH53" s="31">
        <v>3.5820715475145626E-4</v>
      </c>
      <c r="EI53" s="31">
        <v>3.5292543699654298E-4</v>
      </c>
      <c r="EJ53" s="31">
        <v>3.4772159748072267E-4</v>
      </c>
      <c r="EK53" s="31">
        <v>3.4259448789952221E-4</v>
      </c>
      <c r="EL53" s="31">
        <v>3.3754297688006791E-4</v>
      </c>
      <c r="EM53" s="31">
        <v>3.3256594973143195E-4</v>
      </c>
      <c r="EN53" s="31">
        <v>3.2766230819865745E-4</v>
      </c>
      <c r="EO53" s="31">
        <v>3.228309702204157E-4</v>
      </c>
      <c r="EP53" s="31">
        <v>3.1807086969022879E-4</v>
      </c>
      <c r="EQ53" s="31">
        <v>3.1338095622122187E-4</v>
      </c>
      <c r="ER53" s="31">
        <v>3.0876019491433537E-4</v>
      </c>
      <c r="ES53" s="31">
        <v>3.0420756612996341E-4</v>
      </c>
      <c r="ET53" s="31">
        <v>2.9972206526295106E-4</v>
      </c>
      <c r="EU53" s="31">
        <v>2.9530270252091725E-4</v>
      </c>
      <c r="EV53" s="31">
        <v>2.909485027058384E-4</v>
      </c>
      <c r="EW53" s="31">
        <v>2.8665850499886062E-4</v>
      </c>
      <c r="EX53" s="31">
        <v>2.8243176274827712E-4</v>
      </c>
      <c r="EY53" s="31">
        <v>2.7826734326063683E-4</v>
      </c>
      <c r="EZ53" s="31">
        <v>2.7416432759493319E-4</v>
      </c>
      <c r="FA53" s="31">
        <v>2.7012181035982472E-4</v>
      </c>
      <c r="FB53" s="31">
        <v>2.6613889951384602E-4</v>
      </c>
      <c r="FC53" s="31">
        <v>2.6221471616856703E-4</v>
      </c>
      <c r="FD53" s="31">
        <v>2.5834839439465397E-4</v>
      </c>
      <c r="FE53" s="31">
        <v>2.5453908103078649E-4</v>
      </c>
      <c r="FF53" s="31">
        <v>2.5078593549539827E-4</v>
      </c>
      <c r="FG53" s="31">
        <v>2.4708812960118673E-4</v>
      </c>
    </row>
    <row r="54" spans="1:163">
      <c r="A54" s="31">
        <v>48</v>
      </c>
      <c r="D54" s="31">
        <v>2.8344952884111724E-3</v>
      </c>
      <c r="E54" s="31">
        <v>2.7979449533772323E-3</v>
      </c>
      <c r="F54" s="31">
        <v>2.7618659287019873E-3</v>
      </c>
      <c r="G54" s="31">
        <v>2.7262521369184568E-3</v>
      </c>
      <c r="H54" s="31">
        <v>2.6910975789275634E-3</v>
      </c>
      <c r="I54" s="31">
        <v>2.6563963329876011E-3</v>
      </c>
      <c r="J54" s="31">
        <v>2.6221425537167088E-3</v>
      </c>
      <c r="K54" s="31">
        <v>2.5883304711082321E-3</v>
      </c>
      <c r="L54" s="31">
        <v>2.5549543895587779E-3</v>
      </c>
      <c r="M54" s="31">
        <v>2.5220086869087843E-3</v>
      </c>
      <c r="N54" s="31">
        <v>2.4894878134954813E-3</v>
      </c>
      <c r="O54" s="31">
        <v>2.4573862912180646E-3</v>
      </c>
      <c r="P54" s="31">
        <v>2.4256987126149011E-3</v>
      </c>
      <c r="Q54" s="31">
        <v>2.3944197399526578E-3</v>
      </c>
      <c r="R54" s="31">
        <v>2.3635441043271706E-3</v>
      </c>
      <c r="S54" s="31">
        <v>2.3330666047758947E-3</v>
      </c>
      <c r="T54" s="31">
        <v>2.3029821074018117E-3</v>
      </c>
      <c r="U54" s="31">
        <v>2.2732855445086408E-3</v>
      </c>
      <c r="V54" s="31">
        <v>2.2439719137471756E-3</v>
      </c>
      <c r="W54" s="31">
        <v>2.2150362772726537E-3</v>
      </c>
      <c r="X54" s="31">
        <v>2.1864737609129875E-3</v>
      </c>
      <c r="Y54" s="31">
        <v>2.158279553347704E-3</v>
      </c>
      <c r="Z54" s="31">
        <v>2.1304489052974898E-3</v>
      </c>
      <c r="AA54" s="31">
        <v>2.1029771287241882E-3</v>
      </c>
      <c r="AB54" s="31">
        <v>2.07585959604109E-3</v>
      </c>
      <c r="AC54" s="31">
        <v>2.0490917393334324E-3</v>
      </c>
      <c r="AD54" s="31">
        <v>2.0226690495889414E-3</v>
      </c>
      <c r="AE54" s="31">
        <v>1.9965870759382841E-3</v>
      </c>
      <c r="AF54" s="31">
        <v>1.9708414249053345E-3</v>
      </c>
      <c r="AG54" s="31">
        <v>1.945427759667092E-3</v>
      </c>
      <c r="AH54" s="31">
        <v>1.9203417993231564E-3</v>
      </c>
      <c r="AI54" s="31">
        <v>1.8955793181746063E-3</v>
      </c>
      <c r="AJ54" s="31">
        <v>1.8711361450121893E-3</v>
      </c>
      <c r="AK54" s="31">
        <v>1.8470081624136928E-3</v>
      </c>
      <c r="AL54" s="31">
        <v>1.8231913060503581E-3</v>
      </c>
      <c r="AM54" s="31">
        <v>1.7996815640022559E-3</v>
      </c>
      <c r="AN54" s="31">
        <v>1.7764749760824877E-3</v>
      </c>
      <c r="AO54" s="31">
        <v>1.7535676331700862E-3</v>
      </c>
      <c r="AP54" s="31">
        <v>1.7309556765515354E-3</v>
      </c>
      <c r="AQ54" s="31">
        <v>1.708635297270779E-3</v>
      </c>
      <c r="AR54" s="31">
        <v>1.6866027354875968E-3</v>
      </c>
      <c r="AS54" s="31">
        <v>1.6648542798442692E-3</v>
      </c>
      <c r="AT54" s="31">
        <v>1.6433862668404086E-3</v>
      </c>
      <c r="AU54" s="31">
        <v>1.6221950802158375E-3</v>
      </c>
      <c r="AV54" s="31">
        <v>1.6012771503414389E-3</v>
      </c>
      <c r="AW54" s="31">
        <v>1.580628953617861E-3</v>
      </c>
      <c r="AX54" s="31">
        <v>1.5602470118819627E-3</v>
      </c>
      <c r="AY54" s="31">
        <v>1.5401278918209266E-3</v>
      </c>
      <c r="AZ54" s="31">
        <v>1.5202682043939195E-3</v>
      </c>
      <c r="BA54" s="31">
        <v>1.5006646042612175E-3</v>
      </c>
      <c r="BB54" s="31">
        <v>1.481313789220679E-3</v>
      </c>
      <c r="BC54" s="31">
        <v>1.462212499651503E-3</v>
      </c>
      <c r="BD54" s="31">
        <v>1.4433575179651403E-3</v>
      </c>
      <c r="BE54" s="31">
        <v>1.4247456680633013E-3</v>
      </c>
      <c r="BF54" s="31">
        <v>1.4063738148029426E-3</v>
      </c>
      <c r="BG54" s="31">
        <v>1.3882388634681611E-3</v>
      </c>
      <c r="BH54" s="31">
        <v>1.3703377592488857E-3</v>
      </c>
      <c r="BI54" s="31">
        <v>1.3526674867263017E-3</v>
      </c>
      <c r="BJ54" s="31">
        <v>1.335225069364912E-3</v>
      </c>
      <c r="BK54" s="31">
        <v>1.3180075690111346E-3</v>
      </c>
      <c r="BL54" s="31">
        <v>1.3010120853983787E-3</v>
      </c>
      <c r="BM54" s="31">
        <v>1.284235755658502E-3</v>
      </c>
      <c r="BN54" s="31">
        <v>1.267675753839557E-3</v>
      </c>
      <c r="BO54" s="31">
        <v>1.251329290429766E-3</v>
      </c>
      <c r="BP54" s="31">
        <v>1.2351936118876353E-3</v>
      </c>
      <c r="BQ54" s="31">
        <v>1.2192660001781167E-3</v>
      </c>
      <c r="BR54" s="31">
        <v>1.2035437723147634E-3</v>
      </c>
      <c r="BS54" s="31">
        <v>1.1880242799077849E-3</v>
      </c>
      <c r="BT54" s="31">
        <v>1.1727049087179241E-3</v>
      </c>
      <c r="BU54" s="31">
        <v>1.1575830782160955E-3</v>
      </c>
      <c r="BV54" s="31">
        <v>1.1426562411486995E-3</v>
      </c>
      <c r="BW54" s="31">
        <v>1.1279218831085369E-3</v>
      </c>
      <c r="BX54" s="31">
        <v>1.113377522111262E-3</v>
      </c>
      <c r="BY54" s="31">
        <v>1.0990207081772953E-3</v>
      </c>
      <c r="BZ54" s="31">
        <v>1.0848490229191301E-3</v>
      </c>
      <c r="CA54" s="31">
        <v>1.0708600791339516E-3</v>
      </c>
      <c r="CB54" s="31">
        <v>1.0570515204015242E-3</v>
      </c>
      <c r="CC54" s="31">
        <v>1.0434210206872469E-3</v>
      </c>
      <c r="CD54" s="31">
        <v>1.0299662839503413E-3</v>
      </c>
      <c r="CE54" s="31">
        <v>1.0166850437570833E-3</v>
      </c>
      <c r="CF54" s="31">
        <v>1.0035750628990291E-3</v>
      </c>
      <c r="CG54" s="31">
        <v>9.906341330161556E-4</v>
      </c>
      <c r="CH54" s="31">
        <v>9.7786007422486615E-4</v>
      </c>
      <c r="CI54" s="31">
        <v>9.6525073475079576E-4</v>
      </c>
      <c r="CJ54" s="31">
        <v>9.5280399056634109E-4</v>
      </c>
      <c r="CK54" s="31">
        <v>9.4051774503287424E-4</v>
      </c>
      <c r="CL54" s="31">
        <v>9.2838992854756832E-4</v>
      </c>
      <c r="CM54" s="31">
        <v>9.1641849819477082E-4</v>
      </c>
      <c r="CN54" s="31">
        <v>9.0460143740187947E-4</v>
      </c>
      <c r="CO54" s="31">
        <v>8.9293675559965521E-4</v>
      </c>
      <c r="CP54" s="31">
        <v>8.814224878869088E-4</v>
      </c>
      <c r="CQ54" s="31">
        <v>8.7005669469951863E-4</v>
      </c>
      <c r="CR54" s="31">
        <v>8.5883746148371213E-4</v>
      </c>
      <c r="CS54" s="31">
        <v>8.4776289837356429E-4</v>
      </c>
      <c r="CT54" s="31">
        <v>8.3683113987264744E-4</v>
      </c>
      <c r="CU54" s="31">
        <v>8.2604034453979589E-4</v>
      </c>
      <c r="CV54" s="31">
        <v>8.1538869467891271E-4</v>
      </c>
      <c r="CW54" s="31">
        <v>8.0487439603278428E-4</v>
      </c>
      <c r="CX54" s="31">
        <v>7.9449567748083759E-4</v>
      </c>
      <c r="CY54" s="31">
        <v>7.8425079074080108E-4</v>
      </c>
      <c r="CZ54" s="31">
        <v>7.7413801007420271E-4</v>
      </c>
      <c r="DA54" s="31">
        <v>7.6415563199567777E-4</v>
      </c>
      <c r="DB54" s="31">
        <v>7.5430197498601388E-4</v>
      </c>
      <c r="DC54" s="31">
        <v>7.4457537920890335E-4</v>
      </c>
      <c r="DD54" s="31">
        <v>7.3497420623134559E-4</v>
      </c>
      <c r="DE54" s="31">
        <v>7.2549683874765646E-4</v>
      </c>
      <c r="DF54" s="31">
        <v>7.1614168030703163E-4</v>
      </c>
      <c r="DG54" s="31">
        <v>7.0690715504463089E-4</v>
      </c>
      <c r="DH54" s="31">
        <v>6.9779170741612146E-4</v>
      </c>
      <c r="DI54" s="31">
        <v>6.8879380193565096E-4</v>
      </c>
      <c r="DJ54" s="31">
        <v>6.7991192291719574E-4</v>
      </c>
      <c r="DK54" s="31">
        <v>6.7114457421924749E-4</v>
      </c>
      <c r="DL54" s="31">
        <v>6.6249027899278662E-4</v>
      </c>
      <c r="DM54" s="31">
        <v>6.5394757943251054E-4</v>
      </c>
      <c r="DN54" s="31">
        <v>6.4551503653127024E-4</v>
      </c>
      <c r="DO54" s="31">
        <v>6.3719122983766751E-4</v>
      </c>
      <c r="DP54" s="31">
        <v>6.2897475721678355E-4</v>
      </c>
      <c r="DQ54" s="31">
        <v>6.2086423461399267E-4</v>
      </c>
      <c r="DR54" s="31">
        <v>6.1285829582181689E-4</v>
      </c>
      <c r="DS54" s="31">
        <v>6.0495559224979121E-4</v>
      </c>
      <c r="DT54" s="31">
        <v>5.9715479269729737E-4</v>
      </c>
      <c r="DU54" s="31">
        <v>5.8945458312932098E-4</v>
      </c>
      <c r="DV54" s="31">
        <v>5.818536664551065E-4</v>
      </c>
      <c r="DW54" s="31">
        <v>5.7435076230966293E-4</v>
      </c>
      <c r="DX54" s="31">
        <v>5.6694460683808954E-4</v>
      </c>
      <c r="DY54" s="31">
        <v>5.5963395248267761E-4</v>
      </c>
      <c r="DZ54" s="31">
        <v>5.5241756777276547E-4</v>
      </c>
      <c r="EA54" s="31">
        <v>5.4529423711729443E-4</v>
      </c>
      <c r="EB54" s="31">
        <v>5.3826276060004678E-4</v>
      </c>
      <c r="EC54" s="31">
        <v>5.313219537775196E-4</v>
      </c>
      <c r="ED54" s="31">
        <v>5.2447064747940969E-4</v>
      </c>
      <c r="EE54" s="31">
        <v>5.1770768761166363E-4</v>
      </c>
      <c r="EF54" s="31">
        <v>5.1103193496207717E-4</v>
      </c>
      <c r="EG54" s="31">
        <v>5.0444226500839199E-4</v>
      </c>
      <c r="EH54" s="31">
        <v>4.9793756772887395E-4</v>
      </c>
      <c r="EI54" s="31">
        <v>4.9151674741532982E-4</v>
      </c>
      <c r="EJ54" s="31">
        <v>4.8517872248853884E-4</v>
      </c>
      <c r="EK54" s="31">
        <v>4.7892242531605913E-4</v>
      </c>
      <c r="EL54" s="31">
        <v>4.7274680203238768E-4</v>
      </c>
      <c r="EM54" s="31">
        <v>4.6665081236143933E-4</v>
      </c>
      <c r="EN54" s="31">
        <v>4.6063342944131097E-4</v>
      </c>
      <c r="EO54" s="31">
        <v>4.5469363965130923E-4</v>
      </c>
      <c r="EP54" s="31">
        <v>4.4883044244120861E-4</v>
      </c>
      <c r="EQ54" s="31">
        <v>4.4304285016270742E-4</v>
      </c>
      <c r="ER54" s="31">
        <v>4.37329887903061E-4</v>
      </c>
      <c r="ES54" s="31">
        <v>4.3169059332086004E-4</v>
      </c>
      <c r="ET54" s="31">
        <v>4.2612401648392306E-4</v>
      </c>
      <c r="EU54" s="31">
        <v>4.2062921970928289E-4</v>
      </c>
      <c r="EV54" s="31">
        <v>4.1520527740523456E-4</v>
      </c>
      <c r="EW54" s="31">
        <v>4.0985127591542194E-4</v>
      </c>
      <c r="EX54" s="31">
        <v>4.0456631336493088E-4</v>
      </c>
      <c r="EY54" s="31">
        <v>3.9934949950837234E-4</v>
      </c>
      <c r="EZ54" s="31">
        <v>3.9419995557991942E-4</v>
      </c>
      <c r="FA54" s="31">
        <v>3.8911681414528131E-4</v>
      </c>
      <c r="FB54" s="31">
        <v>3.8409921895558478E-4</v>
      </c>
      <c r="FC54" s="31">
        <v>3.7914632480314127E-4</v>
      </c>
      <c r="FD54" s="31">
        <v>3.7425729737907044E-4</v>
      </c>
      <c r="FE54" s="31">
        <v>3.6943131313276438E-4</v>
      </c>
      <c r="FF54" s="31">
        <v>3.6466755913315947E-4</v>
      </c>
      <c r="FG54" s="31">
        <v>3.5996523293180022E-4</v>
      </c>
    </row>
    <row r="55" spans="1:163">
      <c r="A55" s="31">
        <v>49</v>
      </c>
      <c r="D55" s="31">
        <v>3.0550400509823813E-3</v>
      </c>
      <c r="E55" s="31">
        <v>3.0211655078211941E-3</v>
      </c>
      <c r="F55" s="31">
        <v>2.9876665684672337E-3</v>
      </c>
      <c r="G55" s="31">
        <v>2.9545390681936334E-3</v>
      </c>
      <c r="H55" s="31">
        <v>2.9217788884523732E-3</v>
      </c>
      <c r="I55" s="31">
        <v>2.8893819563622363E-3</v>
      </c>
      <c r="J55" s="31">
        <v>2.8573442442024642E-3</v>
      </c>
      <c r="K55" s="31">
        <v>2.8256617689120071E-3</v>
      </c>
      <c r="L55" s="31">
        <v>2.7943305915943328E-3</v>
      </c>
      <c r="M55" s="31">
        <v>2.7633468170277305E-3</v>
      </c>
      <c r="N55" s="31">
        <v>2.73270659318103E-3</v>
      </c>
      <c r="O55" s="31">
        <v>2.7024061107347179E-3</v>
      </c>
      <c r="P55" s="31">
        <v>2.6724416026073362E-3</v>
      </c>
      <c r="Q55" s="31">
        <v>2.642809343487144E-3</v>
      </c>
      <c r="R55" s="31">
        <v>2.6135056493689773E-3</v>
      </c>
      <c r="S55" s="31">
        <v>2.5845268770962248E-3</v>
      </c>
      <c r="T55" s="31">
        <v>2.5558694239079137E-3</v>
      </c>
      <c r="U55" s="31">
        <v>2.5275297269907859E-3</v>
      </c>
      <c r="V55" s="31">
        <v>2.4995042630363605E-3</v>
      </c>
      <c r="W55" s="31">
        <v>2.471789547802901E-3</v>
      </c>
      <c r="X55" s="31">
        <v>2.444382135682233E-3</v>
      </c>
      <c r="Y55" s="31">
        <v>2.4172786192713839E-3</v>
      </c>
      <c r="Z55" s="31">
        <v>2.3904756289489519E-3</v>
      </c>
      <c r="AA55" s="31">
        <v>2.363969832456183E-3</v>
      </c>
      <c r="AB55" s="31">
        <v>2.3377579344826933E-3</v>
      </c>
      <c r="AC55" s="31">
        <v>2.3118366762567735E-3</v>
      </c>
      <c r="AD55" s="31">
        <v>2.2862028351402575E-3</v>
      </c>
      <c r="AE55" s="31">
        <v>2.2608532242278621E-3</v>
      </c>
      <c r="AF55" s="31">
        <v>2.2357846919509815E-3</v>
      </c>
      <c r="AG55" s="31">
        <v>2.2109941216858697E-3</v>
      </c>
      <c r="AH55" s="31">
        <v>2.186478431366165E-3</v>
      </c>
      <c r="AI55" s="31">
        <v>2.1622345730997238E-3</v>
      </c>
      <c r="AJ55" s="31">
        <v>2.1382595327896878E-3</v>
      </c>
      <c r="AK55" s="31">
        <v>2.1145503297597592E-3</v>
      </c>
      <c r="AL55" s="31">
        <v>2.0911040163836348E-3</v>
      </c>
      <c r="AM55" s="31">
        <v>2.0679176777185357E-3</v>
      </c>
      <c r="AN55" s="31">
        <v>2.0449884311428213E-3</v>
      </c>
      <c r="AO55" s="31">
        <v>2.0223134259976022E-3</v>
      </c>
      <c r="AP55" s="31">
        <v>1.9998898432323367E-3</v>
      </c>
      <c r="AQ55" s="31">
        <v>1.9777148950543568E-3</v>
      </c>
      <c r="AR55" s="31">
        <v>1.9557858245822695E-3</v>
      </c>
      <c r="AS55" s="31">
        <v>1.9340999055032231E-3</v>
      </c>
      <c r="AT55" s="31">
        <v>1.9126544417339512E-3</v>
      </c>
      <c r="AU55" s="31">
        <v>1.8914467670855882E-3</v>
      </c>
      <c r="AV55" s="31">
        <v>1.8704742449321976E-3</v>
      </c>
      <c r="AW55" s="31">
        <v>1.8497342678829704E-3</v>
      </c>
      <c r="AX55" s="31">
        <v>1.8292242574580726E-3</v>
      </c>
      <c r="AY55" s="31">
        <v>1.8089416637680723E-3</v>
      </c>
      <c r="AZ55" s="31">
        <v>1.7888839651969267E-3</v>
      </c>
      <c r="BA55" s="31">
        <v>1.7690486680884885E-3</v>
      </c>
      <c r="BB55" s="31">
        <v>1.7494333064364755E-3</v>
      </c>
      <c r="BC55" s="31">
        <v>1.7300354415778971E-3</v>
      </c>
      <c r="BD55" s="31">
        <v>1.7108526618898633E-3</v>
      </c>
      <c r="BE55" s="31">
        <v>1.6918825824897639E-3</v>
      </c>
      <c r="BF55" s="31">
        <v>1.6731228449387695E-3</v>
      </c>
      <c r="BG55" s="31">
        <v>1.6545711169486171E-3</v>
      </c>
      <c r="BH55" s="31">
        <v>1.6362250920916577E-3</v>
      </c>
      <c r="BI55" s="31">
        <v>1.618082489514106E-3</v>
      </c>
      <c r="BJ55" s="31">
        <v>1.6001410536524777E-3</v>
      </c>
      <c r="BK55" s="31">
        <v>1.5823985539531664E-3</v>
      </c>
      <c r="BL55" s="31">
        <v>1.5648527845951361E-3</v>
      </c>
      <c r="BM55" s="31">
        <v>1.5475015642156761E-3</v>
      </c>
      <c r="BN55" s="31">
        <v>1.5303427356392154E-3</v>
      </c>
      <c r="BO55" s="31">
        <v>1.5133741656091269E-3</v>
      </c>
      <c r="BP55" s="31">
        <v>1.4965937445225138E-3</v>
      </c>
      <c r="BQ55" s="31">
        <v>1.4799993861679369E-3</v>
      </c>
      <c r="BR55" s="31">
        <v>1.463589027466042E-3</v>
      </c>
      <c r="BS55" s="31">
        <v>1.4473606282130779E-3</v>
      </c>
      <c r="BT55" s="31">
        <v>1.4313121708272437E-3</v>
      </c>
      <c r="BU55" s="31">
        <v>1.4154416600978578E-3</v>
      </c>
      <c r="BV55" s="31">
        <v>1.399747122937304E-3</v>
      </c>
      <c r="BW55" s="31">
        <v>1.3842266081357255E-3</v>
      </c>
      <c r="BX55" s="31">
        <v>1.3688781861184497E-3</v>
      </c>
      <c r="BY55" s="31">
        <v>1.3536999487060903E-3</v>
      </c>
      <c r="BZ55" s="31">
        <v>1.338690008877316E-3</v>
      </c>
      <c r="CA55" s="31">
        <v>1.3238465005342489E-3</v>
      </c>
      <c r="CB55" s="31">
        <v>1.3091675782704595E-3</v>
      </c>
      <c r="CC55" s="31">
        <v>1.2946514171415441E-3</v>
      </c>
      <c r="CD55" s="31">
        <v>1.2802962124382374E-3</v>
      </c>
      <c r="CE55" s="31">
        <v>1.2661001794620418E-3</v>
      </c>
      <c r="CF55" s="31">
        <v>1.2520615533033509E-3</v>
      </c>
      <c r="CG55" s="31">
        <v>1.2381785886220206E-3</v>
      </c>
      <c r="CH55" s="31">
        <v>1.2244495594303912E-3</v>
      </c>
      <c r="CI55" s="31">
        <v>1.2108727588786984E-3</v>
      </c>
      <c r="CJ55" s="31">
        <v>1.197446499042873E-3</v>
      </c>
      <c r="CK55" s="31">
        <v>1.1841691107146927E-3</v>
      </c>
      <c r="CL55" s="31">
        <v>1.1710389431942537E-3</v>
      </c>
      <c r="CM55" s="31">
        <v>1.158054364084756E-3</v>
      </c>
      <c r="CN55" s="31">
        <v>1.1452137590895527E-3</v>
      </c>
      <c r="CO55" s="31">
        <v>1.1325155318114553E-3</v>
      </c>
      <c r="CP55" s="31">
        <v>1.1199581035542636E-3</v>
      </c>
      <c r="CQ55" s="31">
        <v>1.1075399131264914E-3</v>
      </c>
      <c r="CR55" s="31">
        <v>1.0952594166472793E-3</v>
      </c>
      <c r="CS55" s="31">
        <v>1.0831150873544491E-3</v>
      </c>
      <c r="CT55" s="31">
        <v>1.0711054154146906E-3</v>
      </c>
      <c r="CU55" s="31">
        <v>1.0592289077358547E-3</v>
      </c>
      <c r="CV55" s="31">
        <v>1.0474840877813219E-3</v>
      </c>
      <c r="CW55" s="31">
        <v>1.0358694953864383E-3</v>
      </c>
      <c r="CX55" s="31">
        <v>1.0243836865769787E-3</v>
      </c>
      <c r="CY55" s="31">
        <v>1.0130252333896269E-3</v>
      </c>
      <c r="CZ55" s="31">
        <v>1.001792723694446E-3</v>
      </c>
      <c r="DA55" s="31">
        <v>9.9068476101931238E-4</v>
      </c>
      <c r="DB55" s="31">
        <v>9.7969996437630678E-4</v>
      </c>
      <c r="DC55" s="31">
        <v>9.6883696809001998E-4</v>
      </c>
      <c r="DD55" s="31">
        <v>9.5809442162776801E-4</v>
      </c>
      <c r="DE55" s="31">
        <v>9.4747098943168812E-4</v>
      </c>
      <c r="DF55" s="31">
        <v>9.3696535075269403E-4</v>
      </c>
      <c r="DG55" s="31">
        <v>9.2657619948628006E-4</v>
      </c>
      <c r="DH55" s="31">
        <v>9.163022440101371E-4</v>
      </c>
      <c r="DI55" s="31">
        <v>9.0614220702357349E-4</v>
      </c>
      <c r="DJ55" s="31">
        <v>8.9609482538871717E-4</v>
      </c>
      <c r="DK55" s="31">
        <v>8.8615884997347318E-4</v>
      </c>
      <c r="DL55" s="31">
        <v>8.7633304549623186E-4</v>
      </c>
      <c r="DM55" s="31">
        <v>8.6661619037228972E-4</v>
      </c>
      <c r="DN55" s="31">
        <v>8.5700707656197813E-4</v>
      </c>
      <c r="DO55" s="31">
        <v>8.4750450942047565E-4</v>
      </c>
      <c r="DP55" s="31">
        <v>8.3810730754928155E-4</v>
      </c>
      <c r="DQ55" s="31">
        <v>8.2881430264934405E-4</v>
      </c>
      <c r="DR55" s="31">
        <v>8.1962433937580982E-4</v>
      </c>
      <c r="DS55" s="31">
        <v>8.1053627519438697E-4</v>
      </c>
      <c r="DT55" s="31">
        <v>8.0154898023930142E-4</v>
      </c>
      <c r="DU55" s="31">
        <v>7.9266133717282488E-4</v>
      </c>
      <c r="DV55" s="31">
        <v>7.8387224104636626E-4</v>
      </c>
      <c r="DW55" s="31">
        <v>7.7518059916309771E-4</v>
      </c>
      <c r="DX55" s="31">
        <v>7.6658533094210615E-4</v>
      </c>
      <c r="DY55" s="31">
        <v>7.5808536778405227E-4</v>
      </c>
      <c r="DZ55" s="31">
        <v>7.496796529383148E-4</v>
      </c>
      <c r="EA55" s="31">
        <v>7.4136714137161476E-4</v>
      </c>
      <c r="EB55" s="31">
        <v>7.331467996380905E-4</v>
      </c>
      <c r="EC55" s="31">
        <v>7.2501760575081539E-4</v>
      </c>
      <c r="ED55" s="31">
        <v>7.1697854905474119E-4</v>
      </c>
      <c r="EE55" s="31">
        <v>7.0902863010104686E-4</v>
      </c>
      <c r="EF55" s="31">
        <v>7.0116686052288638E-4</v>
      </c>
      <c r="EG55" s="31">
        <v>6.9339226291250842E-4</v>
      </c>
      <c r="EH55" s="31">
        <v>6.8570387069974176E-4</v>
      </c>
      <c r="EI55" s="31">
        <v>6.7810072803182802E-4</v>
      </c>
      <c r="EJ55" s="31">
        <v>6.7058188965458314E-4</v>
      </c>
      <c r="EK55" s="31">
        <v>6.6314642079488351E-4</v>
      </c>
      <c r="EL55" s="31">
        <v>6.5579339704444864E-4</v>
      </c>
      <c r="EM55" s="31">
        <v>6.4852190424491559E-4</v>
      </c>
      <c r="EN55" s="31">
        <v>6.4133103837418705E-4</v>
      </c>
      <c r="EO55" s="31">
        <v>6.3421990543403807E-4</v>
      </c>
      <c r="EP55" s="31">
        <v>6.2718762133897319E-4</v>
      </c>
      <c r="EQ55" s="31">
        <v>6.2023331180631176E-4</v>
      </c>
      <c r="ER55" s="31">
        <v>6.1335611224749322E-4</v>
      </c>
      <c r="ES55" s="31">
        <v>6.0655516766058913E-4</v>
      </c>
      <c r="ET55" s="31">
        <v>5.9982963252400298E-4</v>
      </c>
      <c r="EU55" s="31">
        <v>5.9317867069135551E-4</v>
      </c>
      <c r="EV55" s="31">
        <v>5.8660145528752845E-4</v>
      </c>
      <c r="EW55" s="31">
        <v>5.8009716860586518E-4</v>
      </c>
      <c r="EX55" s="31">
        <v>5.736650020065103E-4</v>
      </c>
      <c r="EY55" s="31">
        <v>5.6730415581587423E-4</v>
      </c>
      <c r="EZ55" s="31">
        <v>5.6101383922721731E-4</v>
      </c>
      <c r="FA55" s="31">
        <v>5.5479327020233179E-4</v>
      </c>
      <c r="FB55" s="31">
        <v>5.4864167537431582E-4</v>
      </c>
      <c r="FC55" s="31">
        <v>5.4255828995142567E-4</v>
      </c>
      <c r="FD55" s="31">
        <v>5.3654235762199201E-4</v>
      </c>
      <c r="FE55" s="31">
        <v>5.3059313046039498E-4</v>
      </c>
      <c r="FF55" s="31">
        <v>5.2470986883407667E-4</v>
      </c>
      <c r="FG55" s="31">
        <v>5.1889184131158794E-4</v>
      </c>
    </row>
    <row r="56" spans="1:163">
      <c r="A56" s="31">
        <v>50</v>
      </c>
      <c r="D56" s="31">
        <v>3.2897936875502924E-3</v>
      </c>
      <c r="E56" s="31">
        <v>3.2590013812744973E-3</v>
      </c>
      <c r="F56" s="31">
        <v>3.2284972894631473E-3</v>
      </c>
      <c r="G56" s="31">
        <v>3.1982787144430981E-3</v>
      </c>
      <c r="H56" s="31">
        <v>3.1683429837913038E-3</v>
      </c>
      <c r="I56" s="31">
        <v>3.1386874500984557E-3</v>
      </c>
      <c r="J56" s="31">
        <v>3.1093094907348752E-3</v>
      </c>
      <c r="K56" s="31">
        <v>3.0802065076185577E-3</v>
      </c>
      <c r="L56" s="31">
        <v>3.0513759269854284E-3</v>
      </c>
      <c r="M56" s="31">
        <v>3.0228151991617061E-3</v>
      </c>
      <c r="N56" s="31">
        <v>2.9945217983384418E-3</v>
      </c>
      <c r="O56" s="31">
        <v>2.9664932223481206E-3</v>
      </c>
      <c r="P56" s="31">
        <v>2.9387269924434022E-3</v>
      </c>
      <c r="Q56" s="31">
        <v>2.9112206530778973E-3</v>
      </c>
      <c r="R56" s="31">
        <v>2.8839717716890021E-3</v>
      </c>
      <c r="S56" s="31">
        <v>2.8569779384827886E-3</v>
      </c>
      <c r="T56" s="31">
        <v>2.8302367662208713E-3</v>
      </c>
      <c r="U56" s="31">
        <v>2.803745890009307E-3</v>
      </c>
      <c r="V56" s="31">
        <v>2.7775029670894335E-3</v>
      </c>
      <c r="W56" s="31">
        <v>2.7515056766307046E-3</v>
      </c>
      <c r="X56" s="31">
        <v>2.7257517195254217E-3</v>
      </c>
      <c r="Y56" s="31">
        <v>2.7002388181854311E-3</v>
      </c>
      <c r="Z56" s="31">
        <v>2.6749647163406831E-3</v>
      </c>
      <c r="AA56" s="31">
        <v>2.6499271788397115E-3</v>
      </c>
      <c r="AB56" s="31">
        <v>2.6251239914519497E-3</v>
      </c>
      <c r="AC56" s="31">
        <v>2.6005529606719286E-3</v>
      </c>
      <c r="AD56" s="31">
        <v>2.576211913525272E-3</v>
      </c>
      <c r="AE56" s="31">
        <v>2.5520986973765459E-3</v>
      </c>
      <c r="AF56" s="31">
        <v>2.528211179738869E-3</v>
      </c>
      <c r="AG56" s="31">
        <v>2.5045472480853402E-3</v>
      </c>
      <c r="AH56" s="31">
        <v>2.4811048096621971E-3</v>
      </c>
      <c r="AI56" s="31">
        <v>2.4578817913037576E-3</v>
      </c>
      <c r="AJ56" s="31">
        <v>2.4348761392490592E-3</v>
      </c>
      <c r="AK56" s="31">
        <v>2.4120858189602495E-3</v>
      </c>
      <c r="AL56" s="31">
        <v>2.3895088149426414E-3</v>
      </c>
      <c r="AM56" s="31">
        <v>2.3671431305664859E-3</v>
      </c>
      <c r="AN56" s="31">
        <v>2.3449867878903821E-3</v>
      </c>
      <c r="AO56" s="31">
        <v>2.3230378274863711E-3</v>
      </c>
      <c r="AP56" s="31">
        <v>2.3012943082666346E-3</v>
      </c>
      <c r="AQ56" s="31">
        <v>2.2797543073118484E-3</v>
      </c>
      <c r="AR56" s="31">
        <v>2.2584159197011097E-3</v>
      </c>
      <c r="AS56" s="31">
        <v>2.23727725834349E-3</v>
      </c>
      <c r="AT56" s="31">
        <v>2.2163364538111299E-3</v>
      </c>
      <c r="AU56" s="31">
        <v>2.1955916541739301E-3</v>
      </c>
      <c r="AV56" s="31">
        <v>2.1750410248357584E-3</v>
      </c>
      <c r="AW56" s="31">
        <v>2.1546827483722194E-3</v>
      </c>
      <c r="AX56" s="31">
        <v>2.1345150243699115E-3</v>
      </c>
      <c r="AY56" s="31">
        <v>2.1145360692672219E-3</v>
      </c>
      <c r="AZ56" s="31">
        <v>2.0947441161965796E-3</v>
      </c>
      <c r="BA56" s="31">
        <v>2.075137414828212E-3</v>
      </c>
      <c r="BB56" s="31">
        <v>2.0557142312153417E-3</v>
      </c>
      <c r="BC56" s="31">
        <v>2.036472847640853E-3</v>
      </c>
      <c r="BD56" s="31">
        <v>2.0174115624653709E-3</v>
      </c>
      <c r="BE56" s="31">
        <v>1.9985286899767878E-3</v>
      </c>
      <c r="BF56" s="31">
        <v>1.9798225602411712E-3</v>
      </c>
      <c r="BG56" s="31">
        <v>1.9612915189550946E-3</v>
      </c>
      <c r="BH56" s="31">
        <v>1.9429339272993226E-3</v>
      </c>
      <c r="BI56" s="31">
        <v>1.9247481617938943E-3</v>
      </c>
      <c r="BJ56" s="31">
        <v>1.9067326141545334E-3</v>
      </c>
      <c r="BK56" s="31">
        <v>1.8888856911504323E-3</v>
      </c>
      <c r="BL56" s="31">
        <v>1.8712058144633378E-3</v>
      </c>
      <c r="BM56" s="31">
        <v>1.8536914205479849E-3</v>
      </c>
      <c r="BN56" s="31">
        <v>1.8363409604938072E-3</v>
      </c>
      <c r="BO56" s="31">
        <v>1.8191528998879724E-3</v>
      </c>
      <c r="BP56" s="31">
        <v>1.8021257186796691E-3</v>
      </c>
      <c r="BQ56" s="31">
        <v>1.7852579110456935E-3</v>
      </c>
      <c r="BR56" s="31">
        <v>1.7685479852572652E-3</v>
      </c>
      <c r="BS56" s="31">
        <v>1.7519944635481172E-3</v>
      </c>
      <c r="BT56" s="31">
        <v>1.7355958819838012E-3</v>
      </c>
      <c r="BU56" s="31">
        <v>1.7193507903322197E-3</v>
      </c>
      <c r="BV56" s="31">
        <v>1.7032577519353765E-3</v>
      </c>
      <c r="BW56" s="31">
        <v>1.6873153435823256E-3</v>
      </c>
      <c r="BX56" s="31">
        <v>1.6715221553833053E-3</v>
      </c>
      <c r="BY56" s="31">
        <v>1.65587679064505E-3</v>
      </c>
      <c r="BZ56" s="31">
        <v>1.6403778657472731E-3</v>
      </c>
      <c r="CA56" s="31">
        <v>1.6250240100203087E-3</v>
      </c>
      <c r="CB56" s="31">
        <v>1.6098138656238919E-3</v>
      </c>
      <c r="CC56" s="31">
        <v>1.5947460874270714E-3</v>
      </c>
      <c r="CD56" s="31">
        <v>1.5798193428892564E-3</v>
      </c>
      <c r="CE56" s="31">
        <v>1.5650323119423719E-3</v>
      </c>
      <c r="CF56" s="31">
        <v>1.5503836868741158E-3</v>
      </c>
      <c r="CG56" s="31">
        <v>1.5358721722123047E-3</v>
      </c>
      <c r="CH56" s="31">
        <v>1.5214964846103117E-3</v>
      </c>
      <c r="CI56" s="31">
        <v>1.5072553527335731E-3</v>
      </c>
      <c r="CJ56" s="31">
        <v>1.4931475171471539E-3</v>
      </c>
      <c r="CK56" s="31">
        <v>1.479171730204364E-3</v>
      </c>
      <c r="CL56" s="31">
        <v>1.4653267559364299E-3</v>
      </c>
      <c r="CM56" s="31">
        <v>1.4516113699431794E-3</v>
      </c>
      <c r="CN56" s="31">
        <v>1.4380243592847703E-3</v>
      </c>
      <c r="CO56" s="31">
        <v>1.4245645223744129E-3</v>
      </c>
      <c r="CP56" s="31">
        <v>1.4112306688721149E-3</v>
      </c>
      <c r="CQ56" s="31">
        <v>1.3980216195794029E-3</v>
      </c>
      <c r="CR56" s="31">
        <v>1.3849362063350474E-3</v>
      </c>
      <c r="CS56" s="31">
        <v>1.3719732719117456E-3</v>
      </c>
      <c r="CT56" s="31">
        <v>1.3591316699137902E-3</v>
      </c>
      <c r="CU56" s="31">
        <v>1.3464102646756758E-3</v>
      </c>
      <c r="CV56" s="31">
        <v>1.3338079311616749E-3</v>
      </c>
      <c r="CW56" s="31">
        <v>1.3213235548663342E-3</v>
      </c>
      <c r="CX56" s="31">
        <v>1.3089560317159207E-3</v>
      </c>
      <c r="CY56" s="31">
        <v>1.2967042679707726E-3</v>
      </c>
      <c r="CZ56" s="31">
        <v>1.2845671801285819E-3</v>
      </c>
      <c r="DA56" s="31">
        <v>1.2725436948285637E-3</v>
      </c>
      <c r="DB56" s="31">
        <v>1.2606327487565418E-3</v>
      </c>
      <c r="DC56" s="31">
        <v>1.2488332885509038E-3</v>
      </c>
      <c r="DD56" s="31">
        <v>1.2371442707094541E-3</v>
      </c>
      <c r="DE56" s="31">
        <v>1.2255646614971218E-3</v>
      </c>
      <c r="DF56" s="31">
        <v>1.2140934368545491E-3</v>
      </c>
      <c r="DG56" s="31">
        <v>1.2027295823075195E-3</v>
      </c>
      <c r="DH56" s="31">
        <v>1.1914720928772489E-3</v>
      </c>
      <c r="DI56" s="31">
        <v>1.1803199729915007E-3</v>
      </c>
      <c r="DJ56" s="31">
        <v>1.1692722363965495E-3</v>
      </c>
      <c r="DK56" s="31">
        <v>1.1583279060699519E-3</v>
      </c>
      <c r="DL56" s="31">
        <v>1.1474860141341501E-3</v>
      </c>
      <c r="DM56" s="31">
        <v>1.1367456017708688E-3</v>
      </c>
      <c r="DN56" s="31">
        <v>1.1261057191363283E-3</v>
      </c>
      <c r="DO56" s="31">
        <v>1.1155654252772349E-3</v>
      </c>
      <c r="DP56" s="31">
        <v>1.1051237880475764E-3</v>
      </c>
      <c r="DQ56" s="31">
        <v>1.0947798840261764E-3</v>
      </c>
      <c r="DR56" s="31">
        <v>1.0845327984350395E-3</v>
      </c>
      <c r="DS56" s="31">
        <v>1.0743816250584426E-3</v>
      </c>
      <c r="DT56" s="31">
        <v>1.0643254661628016E-3</v>
      </c>
      <c r="DU56" s="31">
        <v>1.05436343241727E-3</v>
      </c>
      <c r="DV56" s="31">
        <v>1.0444946428150978E-3</v>
      </c>
      <c r="DW56" s="31">
        <v>1.0347182245957112E-3</v>
      </c>
      <c r="DX56" s="31">
        <v>1.0250333131675349E-3</v>
      </c>
      <c r="DY56" s="31">
        <v>1.0154390520315281E-3</v>
      </c>
      <c r="DZ56" s="31">
        <v>1.0059345927054366E-3</v>
      </c>
      <c r="EA56" s="31">
        <v>9.9651909464875798E-4</v>
      </c>
      <c r="EB56" s="31">
        <v>9.8719172518841008E-4</v>
      </c>
      <c r="EC56" s="31">
        <v>9.779516594450885E-4</v>
      </c>
      <c r="ED56" s="31">
        <v>9.6879808026031715E-4</v>
      </c>
      <c r="EE56" s="31">
        <v>9.5973017812418305E-4</v>
      </c>
      <c r="EF56" s="31">
        <v>9.507471511037474E-4</v>
      </c>
      <c r="EG56" s="31">
        <v>9.4184820477212407E-4</v>
      </c>
      <c r="EH56" s="31">
        <v>9.3303255213822173E-4</v>
      </c>
      <c r="EI56" s="31">
        <v>9.2429941357714666E-4</v>
      </c>
      <c r="EJ56" s="31">
        <v>9.1564801676125745E-4</v>
      </c>
      <c r="EK56" s="31">
        <v>9.0707759659186104E-4</v>
      </c>
      <c r="EL56" s="31">
        <v>8.9858739513154864E-4</v>
      </c>
      <c r="EM56" s="31">
        <v>8.9017666153716837E-4</v>
      </c>
      <c r="EN56" s="31">
        <v>8.8184465199342454E-4</v>
      </c>
      <c r="EO56" s="31">
        <v>8.7359062964709601E-4</v>
      </c>
      <c r="EP56" s="31">
        <v>8.6541386454186962E-4</v>
      </c>
      <c r="EQ56" s="31">
        <v>8.573136335537873E-4</v>
      </c>
      <c r="ER56" s="31">
        <v>8.4928922032729702E-4</v>
      </c>
      <c r="ES56" s="31">
        <v>8.413399152118993E-4</v>
      </c>
      <c r="ET56" s="31">
        <v>8.334650151993867E-4</v>
      </c>
      <c r="EU56" s="31">
        <v>8.256638238616739E-4</v>
      </c>
      <c r="EV56" s="31">
        <v>8.1793565128920952E-4</v>
      </c>
      <c r="EW56" s="31">
        <v>8.102798140299614E-4</v>
      </c>
      <c r="EX56" s="31">
        <v>8.0269563502897328E-4</v>
      </c>
      <c r="EY56" s="31">
        <v>7.9518244356848963E-4</v>
      </c>
      <c r="EZ56" s="31">
        <v>7.8773957520864154E-4</v>
      </c>
      <c r="FA56" s="31">
        <v>7.803663717286844E-4</v>
      </c>
      <c r="FB56" s="31">
        <v>7.7306218106878587E-4</v>
      </c>
      <c r="FC56" s="31">
        <v>7.6582635727236116E-4</v>
      </c>
      <c r="FD56" s="31">
        <v>7.5865826042894886E-4</v>
      </c>
      <c r="FE56" s="31">
        <v>7.5155725661761781E-4</v>
      </c>
      <c r="FF56" s="31">
        <v>7.4452271785090303E-4</v>
      </c>
      <c r="FG56" s="31">
        <v>7.3755402201927439E-4</v>
      </c>
    </row>
    <row r="57" spans="1:163">
      <c r="A57" s="31">
        <v>51</v>
      </c>
      <c r="D57" s="31">
        <v>3.48853367198294E-3</v>
      </c>
      <c r="E57" s="31">
        <v>3.4611623834622219E-3</v>
      </c>
      <c r="F57" s="31">
        <v>3.4340058520588826E-3</v>
      </c>
      <c r="G57" s="31">
        <v>3.4070623927729897E-3</v>
      </c>
      <c r="H57" s="31">
        <v>3.3803303338252339E-3</v>
      </c>
      <c r="I57" s="31">
        <v>3.3538080165532082E-3</v>
      </c>
      <c r="J57" s="31">
        <v>3.3274937953084991E-3</v>
      </c>
      <c r="K57" s="31">
        <v>3.3013860373545625E-3</v>
      </c>
      <c r="L57" s="31">
        <v>3.2754831227654229E-3</v>
      </c>
      <c r="M57" s="31">
        <v>3.24978344432517E-3</v>
      </c>
      <c r="N57" s="31">
        <v>3.2242854074282161E-3</v>
      </c>
      <c r="O57" s="31">
        <v>3.1989874299803746E-3</v>
      </c>
      <c r="P57" s="31">
        <v>3.1738879423006778E-3</v>
      </c>
      <c r="Q57" s="31">
        <v>3.1489853870239875E-3</v>
      </c>
      <c r="R57" s="31">
        <v>3.1242782190043744E-3</v>
      </c>
      <c r="S57" s="31">
        <v>3.099764905219226E-3</v>
      </c>
      <c r="T57" s="31">
        <v>3.0754439246741465E-3</v>
      </c>
      <c r="U57" s="31">
        <v>3.0513137683085643E-3</v>
      </c>
      <c r="V57" s="31">
        <v>3.0273729389021079E-3</v>
      </c>
      <c r="W57" s="31">
        <v>3.0036199509817121E-3</v>
      </c>
      <c r="X57" s="31">
        <v>2.9800533307294346E-3</v>
      </c>
      <c r="Y57" s="31">
        <v>2.9566716158910141E-3</v>
      </c>
      <c r="Z57" s="31">
        <v>2.9334733556851521E-3</v>
      </c>
      <c r="AA57" s="31">
        <v>2.9104571107134744E-3</v>
      </c>
      <c r="AB57" s="31">
        <v>2.8876214528712404E-3</v>
      </c>
      <c r="AC57" s="31">
        <v>2.8649649652587161E-3</v>
      </c>
      <c r="AD57" s="31">
        <v>2.8424862420932664E-3</v>
      </c>
      <c r="AE57" s="31">
        <v>2.8201838886221351E-3</v>
      </c>
      <c r="AF57" s="31">
        <v>2.7980565210358908E-3</v>
      </c>
      <c r="AG57" s="31">
        <v>2.7761027663825706E-3</v>
      </c>
      <c r="AH57" s="31">
        <v>2.7543212624825007E-3</v>
      </c>
      <c r="AI57" s="31">
        <v>2.7327106578437575E-3</v>
      </c>
      <c r="AJ57" s="31">
        <v>2.7112696115783315E-3</v>
      </c>
      <c r="AK57" s="31">
        <v>2.6899967933189097E-3</v>
      </c>
      <c r="AL57" s="31">
        <v>2.6688908831363385E-3</v>
      </c>
      <c r="AM57" s="31">
        <v>2.6479505714577314E-3</v>
      </c>
      <c r="AN57" s="31">
        <v>2.6271745589851979E-3</v>
      </c>
      <c r="AO57" s="31">
        <v>2.6065615566152342E-3</v>
      </c>
      <c r="AP57" s="31">
        <v>2.5861102853587422E-3</v>
      </c>
      <c r="AQ57" s="31">
        <v>2.5658194762616573E-3</v>
      </c>
      <c r="AR57" s="31">
        <v>2.5456878703262282E-3</v>
      </c>
      <c r="AS57" s="31">
        <v>2.5257142184328856E-3</v>
      </c>
      <c r="AT57" s="31">
        <v>2.5058972812627422E-3</v>
      </c>
      <c r="AU57" s="31">
        <v>2.4862358292207045E-3</v>
      </c>
      <c r="AV57" s="31">
        <v>2.4667286423591642E-3</v>
      </c>
      <c r="AW57" s="31">
        <v>2.4473745103023099E-3</v>
      </c>
      <c r="AX57" s="31">
        <v>2.4281722321710347E-3</v>
      </c>
      <c r="AY57" s="31">
        <v>2.4091206165084062E-3</v>
      </c>
      <c r="AZ57" s="31">
        <v>2.3902184812057588E-3</v>
      </c>
      <c r="BA57" s="31">
        <v>2.3714646534293317E-3</v>
      </c>
      <c r="BB57" s="31">
        <v>2.3528579695475016E-3</v>
      </c>
      <c r="BC57" s="31">
        <v>2.3343972750585903E-3</v>
      </c>
      <c r="BD57" s="31">
        <v>2.3160814245192182E-3</v>
      </c>
      <c r="BE57" s="31">
        <v>2.2979092814732361E-3</v>
      </c>
      <c r="BF57" s="31">
        <v>2.2798797183812198E-3</v>
      </c>
      <c r="BG57" s="31">
        <v>2.2619916165504917E-3</v>
      </c>
      <c r="BH57" s="31">
        <v>2.2442438660657282E-3</v>
      </c>
      <c r="BI57" s="31">
        <v>2.2266353657200743E-3</v>
      </c>
      <c r="BJ57" s="31">
        <v>2.2091650229468245E-3</v>
      </c>
      <c r="BK57" s="31">
        <v>2.1918317537516366E-3</v>
      </c>
      <c r="BL57" s="31">
        <v>2.1746344826452601E-3</v>
      </c>
      <c r="BM57" s="31">
        <v>2.1575721425768171E-3</v>
      </c>
      <c r="BN57" s="31">
        <v>2.1406436748675844E-3</v>
      </c>
      <c r="BO57" s="31">
        <v>2.1238480291453079E-3</v>
      </c>
      <c r="BP57" s="31">
        <v>2.1071841632790364E-3</v>
      </c>
      <c r="BQ57" s="31">
        <v>2.0906510433144486E-3</v>
      </c>
      <c r="BR57" s="31">
        <v>2.0742476434097027E-3</v>
      </c>
      <c r="BS57" s="31">
        <v>2.0579729457717937E-3</v>
      </c>
      <c r="BT57" s="31">
        <v>2.0418259405933876E-3</v>
      </c>
      <c r="BU57" s="31">
        <v>2.0258056259901732E-3</v>
      </c>
      <c r="BV57" s="31">
        <v>2.0099110079387001E-3</v>
      </c>
      <c r="BW57" s="31">
        <v>1.9941411002146925E-3</v>
      </c>
      <c r="BX57" s="31">
        <v>1.9784949243318683E-3</v>
      </c>
      <c r="BY57" s="31">
        <v>1.962971509481215E-3</v>
      </c>
      <c r="BZ57" s="31">
        <v>1.9475698924707578E-3</v>
      </c>
      <c r="CA57" s="31">
        <v>1.9322891176658005E-3</v>
      </c>
      <c r="CB57" s="31">
        <v>1.9171282369296208E-3</v>
      </c>
      <c r="CC57" s="31">
        <v>1.9020863095646516E-3</v>
      </c>
      <c r="CD57" s="31">
        <v>1.8871624022541028E-3</v>
      </c>
      <c r="CE57" s="31">
        <v>1.872355589004055E-3</v>
      </c>
      <c r="CF57" s="31">
        <v>1.8576649510860101E-3</v>
      </c>
      <c r="CG57" s="31">
        <v>1.8430895769798747E-3</v>
      </c>
      <c r="CH57" s="31">
        <v>1.8286285623174091E-3</v>
      </c>
      <c r="CI57" s="31">
        <v>1.8142810098261168E-3</v>
      </c>
      <c r="CJ57" s="31">
        <v>1.8000460292735617E-3</v>
      </c>
      <c r="CK57" s="31">
        <v>1.7859227374121362E-3</v>
      </c>
      <c r="CL57" s="31">
        <v>1.7719102579242623E-3</v>
      </c>
      <c r="CM57" s="31">
        <v>1.7580077213680068E-3</v>
      </c>
      <c r="CN57" s="31">
        <v>1.7442142651231478E-3</v>
      </c>
      <c r="CO57" s="31">
        <v>1.730529033337639E-3</v>
      </c>
      <c r="CP57" s="31">
        <v>1.7169511768745122E-3</v>
      </c>
      <c r="CQ57" s="31">
        <v>1.7034798532591933E-3</v>
      </c>
      <c r="CR57" s="31">
        <v>1.6901142266272191E-3</v>
      </c>
      <c r="CS57" s="31">
        <v>1.6768534676723861E-3</v>
      </c>
      <c r="CT57" s="31">
        <v>1.6636967535952826E-3</v>
      </c>
      <c r="CU57" s="31">
        <v>1.6506432680522408E-3</v>
      </c>
      <c r="CV57" s="31">
        <v>1.6376922011046892E-3</v>
      </c>
      <c r="CW57" s="31">
        <v>1.6248427491688886E-3</v>
      </c>
      <c r="CX57" s="31">
        <v>1.6120941149660763E-3</v>
      </c>
      <c r="CY57" s="31">
        <v>1.5994455074730012E-3</v>
      </c>
      <c r="CZ57" s="31">
        <v>1.5868961418728333E-3</v>
      </c>
      <c r="DA57" s="31">
        <v>1.5744452395064727E-3</v>
      </c>
      <c r="DB57" s="31">
        <v>1.5620920278242396E-3</v>
      </c>
      <c r="DC57" s="31">
        <v>1.5498357403379295E-3</v>
      </c>
      <c r="DD57" s="31">
        <v>1.5376756165732656E-3</v>
      </c>
      <c r="DE57" s="31">
        <v>1.525610902022703E-3</v>
      </c>
      <c r="DF57" s="31">
        <v>1.5136408480986182E-3</v>
      </c>
      <c r="DG57" s="31">
        <v>1.5017647120868644E-3</v>
      </c>
      <c r="DH57" s="31">
        <v>1.4899817571006788E-3</v>
      </c>
      <c r="DI57" s="31">
        <v>1.4782912520349709E-3</v>
      </c>
      <c r="DJ57" s="31">
        <v>1.4666924715209496E-3</v>
      </c>
      <c r="DK57" s="31">
        <v>1.4551846958811201E-3</v>
      </c>
      <c r="DL57" s="31">
        <v>1.4437672110846338E-3</v>
      </c>
      <c r="DM57" s="31">
        <v>1.4324393087029757E-3</v>
      </c>
      <c r="DN57" s="31">
        <v>1.4212002858660124E-3</v>
      </c>
      <c r="DO57" s="31">
        <v>1.4100494452183845E-3</v>
      </c>
      <c r="DP57" s="31">
        <v>1.3989860948762285E-3</v>
      </c>
      <c r="DQ57" s="31">
        <v>1.3880095483842566E-3</v>
      </c>
      <c r="DR57" s="31">
        <v>1.3771191246731555E-3</v>
      </c>
      <c r="DS57" s="31">
        <v>1.3663141480173314E-3</v>
      </c>
      <c r="DT57" s="31">
        <v>1.3555939479929857E-3</v>
      </c>
      <c r="DU57" s="31">
        <v>1.3449578594365095E-3</v>
      </c>
      <c r="DV57" s="31">
        <v>1.3344052224032201E-3</v>
      </c>
      <c r="DW57" s="31">
        <v>1.3239353821264052E-3</v>
      </c>
      <c r="DX57" s="31">
        <v>1.3135476889767001E-3</v>
      </c>
      <c r="DY57" s="31">
        <v>1.3032414984217821E-3</v>
      </c>
      <c r="DZ57" s="31">
        <v>1.293016170986373E-3</v>
      </c>
      <c r="EA57" s="31">
        <v>1.2828710722125637E-3</v>
      </c>
      <c r="EB57" s="31">
        <v>1.2728055726204516E-3</v>
      </c>
      <c r="EC57" s="31">
        <v>1.2628190476690758E-3</v>
      </c>
      <c r="ED57" s="31">
        <v>1.2529108777176688E-3</v>
      </c>
      <c r="EE57" s="31">
        <v>1.2430804479872132E-3</v>
      </c>
      <c r="EF57" s="31">
        <v>1.2333271485222878E-3</v>
      </c>
      <c r="EG57" s="31">
        <v>1.2236503741532303E-3</v>
      </c>
      <c r="EH57" s="31">
        <v>1.2140495244585805E-3</v>
      </c>
      <c r="EI57" s="31">
        <v>1.2045240037278284E-3</v>
      </c>
      <c r="EJ57" s="31">
        <v>1.1950732209244552E-3</v>
      </c>
      <c r="EK57" s="31">
        <v>1.185696589649253E-3</v>
      </c>
      <c r="EL57" s="31">
        <v>1.1763935281039494E-3</v>
      </c>
      <c r="EM57" s="31">
        <v>1.1671634590550998E-3</v>
      </c>
      <c r="EN57" s="31">
        <v>1.1580058097982759E-3</v>
      </c>
      <c r="EO57" s="31">
        <v>1.148920012122532E-3</v>
      </c>
      <c r="EP57" s="31">
        <v>1.1399055022751445E-3</v>
      </c>
      <c r="EQ57" s="31">
        <v>1.1309617209266344E-3</v>
      </c>
      <c r="ER57" s="31">
        <v>1.1220881131360652E-3</v>
      </c>
      <c r="ES57" s="31">
        <v>1.1132841283166043E-3</v>
      </c>
      <c r="ET57" s="31">
        <v>1.1045492202013639E-3</v>
      </c>
      <c r="EU57" s="31">
        <v>1.095882846809508E-3</v>
      </c>
      <c r="EV57" s="31">
        <v>1.0872844704126186E-3</v>
      </c>
      <c r="EW57" s="31">
        <v>1.0787535575013368E-3</v>
      </c>
      <c r="EX57" s="31">
        <v>1.0702895787522539E-3</v>
      </c>
      <c r="EY57" s="31">
        <v>1.0618920089950745E-3</v>
      </c>
      <c r="EZ57" s="31">
        <v>1.0535603271800247E-3</v>
      </c>
      <c r="FA57" s="31">
        <v>1.045294016345525E-3</v>
      </c>
      <c r="FB57" s="31">
        <v>1.0370925635861165E-3</v>
      </c>
      <c r="FC57" s="31">
        <v>1.0289554600206314E-3</v>
      </c>
      <c r="FD57" s="31">
        <v>1.0208822007606205E-3</v>
      </c>
      <c r="FE57" s="31">
        <v>1.0128722848790285E-3</v>
      </c>
      <c r="FF57" s="31">
        <v>1.0049252153791074E-3</v>
      </c>
      <c r="FG57" s="31">
        <v>9.9704049916358225E-4</v>
      </c>
    </row>
    <row r="58" spans="1:163">
      <c r="A58" s="31">
        <v>52</v>
      </c>
      <c r="D58" s="31">
        <v>3.6862899651675849E-3</v>
      </c>
      <c r="E58" s="31">
        <v>3.6619410594766434E-3</v>
      </c>
      <c r="F58" s="31">
        <v>3.6377529846519483E-3</v>
      </c>
      <c r="G58" s="31">
        <v>3.6137246783637302E-3</v>
      </c>
      <c r="H58" s="31">
        <v>3.5898550852991708E-3</v>
      </c>
      <c r="I58" s="31">
        <v>3.5661431571160783E-3</v>
      </c>
      <c r="J58" s="31">
        <v>3.5425878523968339E-3</v>
      </c>
      <c r="K58" s="31">
        <v>3.5191881366026432E-3</v>
      </c>
      <c r="L58" s="31">
        <v>3.4959429820281243E-3</v>
      </c>
      <c r="M58" s="31">
        <v>3.4728513677561436E-3</v>
      </c>
      <c r="N58" s="31">
        <v>3.4499122796130036E-3</v>
      </c>
      <c r="O58" s="31">
        <v>3.4271247101238761E-3</v>
      </c>
      <c r="P58" s="31">
        <v>3.404487658468576E-3</v>
      </c>
      <c r="Q58" s="31">
        <v>3.3820001304375961E-3</v>
      </c>
      <c r="R58" s="31">
        <v>3.359661138388433E-3</v>
      </c>
      <c r="S58" s="31">
        <v>3.3374697012022313E-3</v>
      </c>
      <c r="T58" s="31">
        <v>3.31542484424067E-3</v>
      </c>
      <c r="U58" s="31">
        <v>3.2935255993031785E-3</v>
      </c>
      <c r="V58" s="31">
        <v>3.2717710045843933E-3</v>
      </c>
      <c r="W58" s="31">
        <v>3.2501601046319335E-3</v>
      </c>
      <c r="X58" s="31">
        <v>3.2286919503044303E-3</v>
      </c>
      <c r="Y58" s="31">
        <v>3.2073655987298329E-3</v>
      </c>
      <c r="Z58" s="31">
        <v>3.186180113264016E-3</v>
      </c>
      <c r="AA58" s="31">
        <v>3.1651345634496238E-3</v>
      </c>
      <c r="AB58" s="31">
        <v>3.1442280249752226E-3</v>
      </c>
      <c r="AC58" s="31">
        <v>3.1234595796346869E-3</v>
      </c>
      <c r="AD58" s="31">
        <v>3.1028283152868901E-3</v>
      </c>
      <c r="AE58" s="31">
        <v>3.0823333258156349E-3</v>
      </c>
      <c r="AF58" s="31">
        <v>3.0619737110898493E-3</v>
      </c>
      <c r="AG58" s="31">
        <v>3.0417485769240731E-3</v>
      </c>
      <c r="AH58" s="31">
        <v>3.0216570350391626E-3</v>
      </c>
      <c r="AI58" s="31">
        <v>3.0016982030233001E-3</v>
      </c>
      <c r="AJ58" s="31">
        <v>2.9818712042932178E-3</v>
      </c>
      <c r="AK58" s="31">
        <v>2.9621751680557161E-3</v>
      </c>
      <c r="AL58" s="31">
        <v>2.9426092292694113E-3</v>
      </c>
      <c r="AM58" s="31">
        <v>2.9231725286067364E-3</v>
      </c>
      <c r="AN58" s="31">
        <v>2.9038642124162165E-3</v>
      </c>
      <c r="AO58" s="31">
        <v>2.8846834326849567E-3</v>
      </c>
      <c r="AP58" s="31">
        <v>2.8656293470014191E-3</v>
      </c>
      <c r="AQ58" s="31">
        <v>2.8467011185184031E-3</v>
      </c>
      <c r="AR58" s="31">
        <v>2.8278979159163092E-3</v>
      </c>
      <c r="AS58" s="31">
        <v>2.8092189133666207E-3</v>
      </c>
      <c r="AT58" s="31">
        <v>2.7906632904956259E-3</v>
      </c>
      <c r="AU58" s="31">
        <v>2.7722302323484049E-3</v>
      </c>
      <c r="AV58" s="31">
        <v>2.7539189293530183E-3</v>
      </c>
      <c r="AW58" s="31">
        <v>2.7357285772849687E-3</v>
      </c>
      <c r="AX58" s="31">
        <v>2.7176583772318629E-3</v>
      </c>
      <c r="AY58" s="31">
        <v>2.6997075355583385E-3</v>
      </c>
      <c r="AZ58" s="31">
        <v>2.681875263871202E-3</v>
      </c>
      <c r="BA58" s="31">
        <v>2.6641607789847943E-3</v>
      </c>
      <c r="BB58" s="31">
        <v>2.6465633028866118E-3</v>
      </c>
      <c r="BC58" s="31">
        <v>2.6290820627031166E-3</v>
      </c>
      <c r="BD58" s="31">
        <v>2.6117162906658118E-3</v>
      </c>
      <c r="BE58" s="31">
        <v>2.5944652240775016E-3</v>
      </c>
      <c r="BF58" s="31">
        <v>2.5773281052788107E-3</v>
      </c>
      <c r="BG58" s="31">
        <v>2.5603041816149017E-3</v>
      </c>
      <c r="BH58" s="31">
        <v>2.5433927054024112E-3</v>
      </c>
      <c r="BI58" s="31">
        <v>2.5265929338966295E-3</v>
      </c>
      <c r="BJ58" s="31">
        <v>2.5099041292588587E-3</v>
      </c>
      <c r="BK58" s="31">
        <v>2.4933255585240254E-3</v>
      </c>
      <c r="BL58" s="31">
        <v>2.4768564935684812E-3</v>
      </c>
      <c r="BM58" s="31">
        <v>2.4604962110780174E-3</v>
      </c>
      <c r="BN58" s="31">
        <v>2.4442439925161132E-3</v>
      </c>
      <c r="BO58" s="31">
        <v>2.4280991240923596E-3</v>
      </c>
      <c r="BP58" s="31">
        <v>2.4120608967311283E-3</v>
      </c>
      <c r="BQ58" s="31">
        <v>2.3961286060404118E-3</v>
      </c>
      <c r="BR58" s="31">
        <v>2.3803015522809029E-3</v>
      </c>
      <c r="BS58" s="31">
        <v>2.3645790403352472E-3</v>
      </c>
      <c r="BT58" s="31">
        <v>2.3489603796775283E-3</v>
      </c>
      <c r="BU58" s="31">
        <v>2.3334448843429318E-3</v>
      </c>
      <c r="BV58" s="31">
        <v>2.3180318728976152E-3</v>
      </c>
      <c r="BW58" s="31">
        <v>2.3027206684087913E-3</v>
      </c>
      <c r="BX58" s="31">
        <v>2.287510598414982E-3</v>
      </c>
      <c r="BY58" s="31">
        <v>2.2724009948964993E-3</v>
      </c>
      <c r="BZ58" s="31">
        <v>2.2573911942460993E-3</v>
      </c>
      <c r="CA58" s="31">
        <v>2.2424805372398293E-3</v>
      </c>
      <c r="CB58" s="31">
        <v>2.2276683690080927E-3</v>
      </c>
      <c r="CC58" s="31">
        <v>2.2129540390068681E-3</v>
      </c>
      <c r="CD58" s="31">
        <v>2.1983369009891548E-3</v>
      </c>
      <c r="CE58" s="31">
        <v>2.1838163129765738E-3</v>
      </c>
      <c r="CF58" s="31">
        <v>2.1693916372311898E-3</v>
      </c>
      <c r="CG58" s="31">
        <v>2.155062240227483E-3</v>
      </c>
      <c r="CH58" s="31">
        <v>2.1408274926245415E-3</v>
      </c>
      <c r="CI58" s="31">
        <v>2.1266867692384147E-3</v>
      </c>
      <c r="CJ58" s="31">
        <v>2.1126394490146483E-3</v>
      </c>
      <c r="CK58" s="31">
        <v>2.098684915001022E-3</v>
      </c>
      <c r="CL58" s="31">
        <v>2.0848225543204386E-3</v>
      </c>
      <c r="CM58" s="31">
        <v>2.0710517581440189E-3</v>
      </c>
      <c r="CN58" s="31">
        <v>2.0573719216643582E-3</v>
      </c>
      <c r="CO58" s="31">
        <v>2.0437824440689553E-3</v>
      </c>
      <c r="CP58" s="31">
        <v>2.03028272851384E-3</v>
      </c>
      <c r="CQ58" s="31">
        <v>2.0168721820973457E-3</v>
      </c>
      <c r="CR58" s="31">
        <v>2.0035502158340813E-3</v>
      </c>
      <c r="CS58" s="31">
        <v>1.990316244629052E-3</v>
      </c>
      <c r="CT58" s="31">
        <v>1.9771696872519745E-3</v>
      </c>
      <c r="CU58" s="31">
        <v>1.964109966311735E-3</v>
      </c>
      <c r="CV58" s="31">
        <v>1.9511365082310452E-3</v>
      </c>
      <c r="CW58" s="31">
        <v>1.9382487432212431E-3</v>
      </c>
      <c r="CX58" s="31">
        <v>1.9254461052572649E-3</v>
      </c>
      <c r="CY58" s="31">
        <v>1.9127280320527962E-3</v>
      </c>
      <c r="CZ58" s="31">
        <v>1.9000939650355632E-3</v>
      </c>
      <c r="DA58" s="31">
        <v>1.8875433493228135E-3</v>
      </c>
      <c r="DB58" s="31">
        <v>1.8750756336969386E-3</v>
      </c>
      <c r="DC58" s="31">
        <v>1.862690270581262E-3</v>
      </c>
      <c r="DD58" s="31">
        <v>1.8503867160159998E-3</v>
      </c>
      <c r="DE58" s="31">
        <v>1.838164429634358E-3</v>
      </c>
      <c r="DF58" s="31">
        <v>1.8260228746388124E-3</v>
      </c>
      <c r="DG58" s="31">
        <v>1.8139615177775196E-3</v>
      </c>
      <c r="DH58" s="31">
        <v>1.8019798293209105E-3</v>
      </c>
      <c r="DI58" s="31">
        <v>1.7900772830384112E-3</v>
      </c>
      <c r="DJ58" s="31">
        <v>1.7782533561753427E-3</v>
      </c>
      <c r="DK58" s="31">
        <v>1.7665075294299567E-3</v>
      </c>
      <c r="DL58" s="31">
        <v>1.7548392869306234E-3</v>
      </c>
      <c r="DM58" s="31">
        <v>1.7432481162131862E-3</v>
      </c>
      <c r="DN58" s="31">
        <v>1.7317335081984413E-3</v>
      </c>
      <c r="DO58" s="31">
        <v>1.7202949571697905E-3</v>
      </c>
      <c r="DP58" s="31">
        <v>1.7089319607510253E-3</v>
      </c>
      <c r="DQ58" s="31">
        <v>1.6976440198842582E-3</v>
      </c>
      <c r="DR58" s="31">
        <v>1.6864306388080156E-3</v>
      </c>
      <c r="DS58" s="31">
        <v>1.6752913250354517E-3</v>
      </c>
      <c r="DT58" s="31">
        <v>1.6642255893327296E-3</v>
      </c>
      <c r="DU58" s="31">
        <v>1.6532329456975246E-3</v>
      </c>
      <c r="DV58" s="31">
        <v>1.6423129113376891E-3</v>
      </c>
      <c r="DW58" s="31">
        <v>1.6314650066500381E-3</v>
      </c>
      <c r="DX58" s="31">
        <v>1.6206887551992945E-3</v>
      </c>
      <c r="DY58" s="31">
        <v>1.6099836836971607E-3</v>
      </c>
      <c r="DZ58" s="31">
        <v>1.5993493219815271E-3</v>
      </c>
      <c r="EA58" s="31">
        <v>1.5887852029958334E-3</v>
      </c>
      <c r="EB58" s="31">
        <v>1.5782908627685432E-3</v>
      </c>
      <c r="EC58" s="31">
        <v>1.5678658403927778E-3</v>
      </c>
      <c r="ED58" s="31">
        <v>1.5575096780060685E-3</v>
      </c>
      <c r="EE58" s="31">
        <v>1.5472219207702429E-3</v>
      </c>
      <c r="EF58" s="31">
        <v>1.5370021168514595E-3</v>
      </c>
      <c r="EG58" s="31">
        <v>1.5268498174003506E-3</v>
      </c>
      <c r="EH58" s="31">
        <v>1.5167645765323218E-3</v>
      </c>
      <c r="EI58" s="31">
        <v>1.5067459513079568E-3</v>
      </c>
      <c r="EJ58" s="31">
        <v>1.4967935017135752E-3</v>
      </c>
      <c r="EK58" s="31">
        <v>1.4869067906418958E-3</v>
      </c>
      <c r="EL58" s="31">
        <v>1.4770853838728492E-3</v>
      </c>
      <c r="EM58" s="31">
        <v>1.4673288500545029E-3</v>
      </c>
      <c r="EN58" s="31">
        <v>1.4576367606841118E-3</v>
      </c>
      <c r="EO58" s="31">
        <v>1.448008690089309E-3</v>
      </c>
      <c r="EP58" s="31">
        <v>1.4384442154093985E-3</v>
      </c>
      <c r="EQ58" s="31">
        <v>1.4289429165767939E-3</v>
      </c>
      <c r="ER58" s="31">
        <v>1.4195043762985644E-3</v>
      </c>
      <c r="ES58" s="31">
        <v>1.4101281800381041E-3</v>
      </c>
      <c r="ET58" s="31">
        <v>1.4008139159969338E-3</v>
      </c>
      <c r="EU58" s="31">
        <v>1.3915611750966064E-3</v>
      </c>
      <c r="EV58" s="31">
        <v>1.3823695509607491E-3</v>
      </c>
      <c r="EW58" s="31">
        <v>1.3732386398972059E-3</v>
      </c>
      <c r="EX58" s="31">
        <v>1.3641680408803176E-3</v>
      </c>
      <c r="EY58" s="31">
        <v>1.3551573555332995E-3</v>
      </c>
      <c r="EZ58" s="31">
        <v>1.3462061881107522E-3</v>
      </c>
      <c r="FA58" s="31">
        <v>1.3373141454812788E-3</v>
      </c>
      <c r="FB58" s="31">
        <v>1.3284808371102131E-3</v>
      </c>
      <c r="FC58" s="31">
        <v>1.3197058750424775E-3</v>
      </c>
      <c r="FD58" s="31">
        <v>1.3109888738855339E-3</v>
      </c>
      <c r="FE58" s="31">
        <v>1.3023294507924659E-3</v>
      </c>
      <c r="FF58" s="31">
        <v>1.2937272254451607E-3</v>
      </c>
      <c r="FG58" s="31">
        <v>1.2851818200376021E-3</v>
      </c>
    </row>
    <row r="59" spans="1:163">
      <c r="A59" s="31">
        <v>53</v>
      </c>
      <c r="D59" s="31">
        <v>3.8804639681247854E-3</v>
      </c>
      <c r="E59" s="31">
        <v>3.8582044513013323E-3</v>
      </c>
      <c r="F59" s="31">
        <v>3.8360726218094154E-3</v>
      </c>
      <c r="G59" s="31">
        <v>3.8140677471958182E-3</v>
      </c>
      <c r="H59" s="31">
        <v>3.7921890992089068E-3</v>
      </c>
      <c r="I59" s="31">
        <v>3.7704359537745094E-3</v>
      </c>
      <c r="J59" s="31">
        <v>3.7488075909719669E-3</v>
      </c>
      <c r="K59" s="31">
        <v>3.7273032950103026E-3</v>
      </c>
      <c r="L59" s="31">
        <v>3.7059223542045337E-3</v>
      </c>
      <c r="M59" s="31">
        <v>3.6846640609521151E-3</v>
      </c>
      <c r="N59" s="31">
        <v>3.6635277117095344E-3</v>
      </c>
      <c r="O59" s="31">
        <v>3.6425126069690068E-3</v>
      </c>
      <c r="P59" s="31">
        <v>3.6216180512353402E-3</v>
      </c>
      <c r="Q59" s="31">
        <v>3.6008433530029141E-3</v>
      </c>
      <c r="R59" s="31">
        <v>3.5801878247327897E-3</v>
      </c>
      <c r="S59" s="31">
        <v>3.5596507828299698E-3</v>
      </c>
      <c r="T59" s="31">
        <v>3.5392315476207551E-3</v>
      </c>
      <c r="U59" s="31">
        <v>3.5189294433302645E-3</v>
      </c>
      <c r="V59" s="31">
        <v>3.4987437980600654E-3</v>
      </c>
      <c r="W59" s="31">
        <v>3.4786739437659394E-3</v>
      </c>
      <c r="X59" s="31">
        <v>3.4587192162357679E-3</v>
      </c>
      <c r="Y59" s="31">
        <v>3.4388789550675639E-3</v>
      </c>
      <c r="Z59" s="31">
        <v>3.4191525036475967E-3</v>
      </c>
      <c r="AA59" s="31">
        <v>3.3995392091286749E-3</v>
      </c>
      <c r="AB59" s="31">
        <v>3.3800384224085349E-3</v>
      </c>
      <c r="AC59" s="31">
        <v>3.3606494981083617E-3</v>
      </c>
      <c r="AD59" s="31">
        <v>3.3413717945514252E-3</v>
      </c>
      <c r="AE59" s="31">
        <v>3.3222046737418553E-3</v>
      </c>
      <c r="AF59" s="31">
        <v>3.3031475013435125E-3</v>
      </c>
      <c r="AG59" s="31">
        <v>3.2841996466590031E-3</v>
      </c>
      <c r="AH59" s="31">
        <v>3.2653604826088046E-3</v>
      </c>
      <c r="AI59" s="31">
        <v>3.2466293857105143E-3</v>
      </c>
      <c r="AJ59" s="31">
        <v>3.2280057360582087E-3</v>
      </c>
      <c r="AK59" s="31">
        <v>3.2094889173019414E-3</v>
      </c>
      <c r="AL59" s="31">
        <v>3.1910783166273285E-3</v>
      </c>
      <c r="AM59" s="31">
        <v>3.1727733247352767E-3</v>
      </c>
      <c r="AN59" s="31">
        <v>3.1545733358218178E-3</v>
      </c>
      <c r="AO59" s="31">
        <v>3.1364777475580549E-3</v>
      </c>
      <c r="AP59" s="31">
        <v>3.118485961070241E-3</v>
      </c>
      <c r="AQ59" s="31">
        <v>3.1005973809199428E-3</v>
      </c>
      <c r="AR59" s="31">
        <v>3.0828114150843432E-3</v>
      </c>
      <c r="AS59" s="31">
        <v>3.0651274749366486E-3</v>
      </c>
      <c r="AT59" s="31">
        <v>3.0475449752266066E-3</v>
      </c>
      <c r="AU59" s="31">
        <v>3.0300633340611359E-3</v>
      </c>
      <c r="AV59" s="31">
        <v>3.012681972885076E-3</v>
      </c>
      <c r="AW59" s="31">
        <v>2.9954003164620281E-3</v>
      </c>
      <c r="AX59" s="31">
        <v>2.9782177928553252E-3</v>
      </c>
      <c r="AY59" s="31">
        <v>2.9611338334091029E-3</v>
      </c>
      <c r="AZ59" s="31">
        <v>2.9441478727294784E-3</v>
      </c>
      <c r="BA59" s="31">
        <v>2.9272593486658377E-3</v>
      </c>
      <c r="BB59" s="31">
        <v>2.9104677022922403E-3</v>
      </c>
      <c r="BC59" s="31">
        <v>2.8937723778889065E-3</v>
      </c>
      <c r="BD59" s="31">
        <v>2.8771728229238362E-3</v>
      </c>
      <c r="BE59" s="31">
        <v>2.8606684880345202E-3</v>
      </c>
      <c r="BF59" s="31">
        <v>2.844258827009759E-3</v>
      </c>
      <c r="BG59" s="31">
        <v>2.8279432967715837E-3</v>
      </c>
      <c r="BH59" s="31">
        <v>2.8117213573572932E-3</v>
      </c>
      <c r="BI59" s="31">
        <v>2.7955924719015668E-3</v>
      </c>
      <c r="BJ59" s="31">
        <v>2.7795561066187103E-3</v>
      </c>
      <c r="BK59" s="31">
        <v>2.7636117307849846E-3</v>
      </c>
      <c r="BL59" s="31">
        <v>2.7477588167210414E-3</v>
      </c>
      <c r="BM59" s="31">
        <v>2.7319968397744674E-3</v>
      </c>
      <c r="BN59" s="31">
        <v>2.7163252783024075E-3</v>
      </c>
      <c r="BO59" s="31">
        <v>2.7007436136543103E-3</v>
      </c>
      <c r="BP59" s="31">
        <v>2.6852513301547621E-3</v>
      </c>
      <c r="BQ59" s="31">
        <v>2.6698479150864176E-3</v>
      </c>
      <c r="BR59" s="31">
        <v>2.6545328586730357E-3</v>
      </c>
      <c r="BS59" s="31">
        <v>2.639305654062602E-3</v>
      </c>
      <c r="BT59" s="31">
        <v>2.6241657973105673E-3</v>
      </c>
      <c r="BU59" s="31">
        <v>2.6091127873631528E-3</v>
      </c>
      <c r="BV59" s="31">
        <v>2.5941461260407792E-3</v>
      </c>
      <c r="BW59" s="31">
        <v>2.5792653180215759E-3</v>
      </c>
      <c r="BX59" s="31">
        <v>2.5644698708249861E-3</v>
      </c>
      <c r="BY59" s="31">
        <v>2.5497592947954775E-3</v>
      </c>
      <c r="BZ59" s="31">
        <v>2.5351331030863239E-3</v>
      </c>
      <c r="CA59" s="31">
        <v>2.5205908116435012E-3</v>
      </c>
      <c r="CB59" s="31">
        <v>2.5061319391896657E-3</v>
      </c>
      <c r="CC59" s="31">
        <v>2.491756007208227E-3</v>
      </c>
      <c r="CD59" s="31">
        <v>2.4774625399275078E-3</v>
      </c>
      <c r="CE59" s="31">
        <v>2.4632510643050089E-3</v>
      </c>
      <c r="CF59" s="31">
        <v>2.4491211100117383E-3</v>
      </c>
      <c r="CG59" s="31">
        <v>2.4350722094166567E-3</v>
      </c>
      <c r="CH59" s="31">
        <v>2.4211038975711979E-3</v>
      </c>
      <c r="CI59" s="31">
        <v>2.4072157121938814E-3</v>
      </c>
      <c r="CJ59" s="31">
        <v>2.393407193655011E-3</v>
      </c>
      <c r="CK59" s="31">
        <v>2.3796778849614728E-3</v>
      </c>
      <c r="CL59" s="31">
        <v>2.3660273317415966E-3</v>
      </c>
      <c r="CM59" s="31">
        <v>2.3524550822301279E-3</v>
      </c>
      <c r="CN59" s="31">
        <v>2.3389606872532757E-3</v>
      </c>
      <c r="CO59" s="31">
        <v>2.3255437002138446E-3</v>
      </c>
      <c r="CP59" s="31">
        <v>2.312203677076454E-3</v>
      </c>
      <c r="CQ59" s="31">
        <v>2.2989401763528522E-3</v>
      </c>
      <c r="CR59" s="31">
        <v>2.2857527590872907E-3</v>
      </c>
      <c r="CS59" s="31">
        <v>2.2726409888420059E-3</v>
      </c>
      <c r="CT59" s="31">
        <v>2.2596044316827743E-3</v>
      </c>
      <c r="CU59" s="31">
        <v>2.2466426561645477E-3</v>
      </c>
      <c r="CV59" s="31">
        <v>2.2337552333171842E-3</v>
      </c>
      <c r="CW59" s="31">
        <v>2.2209417366312379E-3</v>
      </c>
      <c r="CX59" s="31">
        <v>2.2082017420438525E-3</v>
      </c>
      <c r="CY59" s="31">
        <v>2.1955348279247256E-3</v>
      </c>
      <c r="CZ59" s="31">
        <v>2.1829405750621524E-3</v>
      </c>
      <c r="DA59" s="31">
        <v>2.1704185666491542E-3</v>
      </c>
      <c r="DB59" s="31">
        <v>2.1579683882696817E-3</v>
      </c>
      <c r="DC59" s="31">
        <v>2.1455896278849067E-3</v>
      </c>
      <c r="DD59" s="31">
        <v>2.1332818758195756E-3</v>
      </c>
      <c r="DE59" s="31">
        <v>2.1210447247484573E-3</v>
      </c>
      <c r="DF59" s="31">
        <v>2.108877769682862E-3</v>
      </c>
      <c r="DG59" s="31">
        <v>2.0967806079572361E-3</v>
      </c>
      <c r="DH59" s="31">
        <v>2.0847528392158427E-3</v>
      </c>
      <c r="DI59" s="31">
        <v>2.0727940653995016E-3</v>
      </c>
      <c r="DJ59" s="31">
        <v>2.0609038907324212E-3</v>
      </c>
      <c r="DK59" s="31">
        <v>2.0490819217091017E-3</v>
      </c>
      <c r="DL59" s="31">
        <v>2.0373277670813089E-3</v>
      </c>
      <c r="DM59" s="31">
        <v>2.0256410378451249E-3</v>
      </c>
      <c r="DN59" s="31">
        <v>2.0140213472280826E-3</v>
      </c>
      <c r="DO59" s="31">
        <v>2.0024683106763526E-3</v>
      </c>
      <c r="DP59" s="31">
        <v>1.9909815458420245E-3</v>
      </c>
      <c r="DQ59" s="31">
        <v>1.9795606725704525E-3</v>
      </c>
      <c r="DR59" s="31">
        <v>1.9682053128876695E-3</v>
      </c>
      <c r="DS59" s="31">
        <v>1.9569150909878887E-3</v>
      </c>
      <c r="DT59" s="31">
        <v>1.9456896332210524E-3</v>
      </c>
      <c r="DU59" s="31">
        <v>1.9345285680804755E-3</v>
      </c>
      <c r="DV59" s="31">
        <v>1.923431526190547E-3</v>
      </c>
      <c r="DW59" s="31">
        <v>1.9123981402945072E-3</v>
      </c>
      <c r="DX59" s="31">
        <v>1.9014280452422916E-3</v>
      </c>
      <c r="DY59" s="31">
        <v>1.8905208779784459E-3</v>
      </c>
      <c r="DZ59" s="31">
        <v>1.879676277530117E-3</v>
      </c>
      <c r="EA59" s="31">
        <v>1.8688938849950956E-3</v>
      </c>
      <c r="EB59" s="31">
        <v>1.858173343529947E-3</v>
      </c>
      <c r="EC59" s="31">
        <v>1.8475142983381976E-3</v>
      </c>
      <c r="ED59" s="31">
        <v>1.8369163966585928E-3</v>
      </c>
      <c r="EE59" s="31">
        <v>1.8263792877534278E-3</v>
      </c>
      <c r="EF59" s="31">
        <v>1.8159026228969312E-3</v>
      </c>
      <c r="EG59" s="31">
        <v>1.8054860553637297E-3</v>
      </c>
      <c r="EH59" s="31">
        <v>1.7951292404173715E-3</v>
      </c>
      <c r="EI59" s="31">
        <v>1.7848318352989177E-3</v>
      </c>
      <c r="EJ59" s="31">
        <v>1.7745934992155971E-3</v>
      </c>
      <c r="EK59" s="31">
        <v>1.7644138933295337E-3</v>
      </c>
      <c r="EL59" s="31">
        <v>1.7542926807465231E-3</v>
      </c>
      <c r="EM59" s="31">
        <v>1.7442295265048904E-3</v>
      </c>
      <c r="EN59" s="31">
        <v>1.7342240975644016E-3</v>
      </c>
      <c r="EO59" s="31">
        <v>1.7242760627952413E-3</v>
      </c>
      <c r="EP59" s="31">
        <v>1.7143850929670597E-3</v>
      </c>
      <c r="EQ59" s="31">
        <v>1.704550860738067E-3</v>
      </c>
      <c r="ER59" s="31">
        <v>1.6947730406442069E-3</v>
      </c>
      <c r="ES59" s="31">
        <v>1.6850513090883833E-3</v>
      </c>
      <c r="ET59" s="31">
        <v>1.6753853443297515E-3</v>
      </c>
      <c r="EU59" s="31">
        <v>1.6657748264730693E-3</v>
      </c>
      <c r="EV59" s="31">
        <v>1.6562194374581092E-3</v>
      </c>
      <c r="EW59" s="31">
        <v>1.6467188610491379E-3</v>
      </c>
      <c r="EX59" s="31">
        <v>1.6372727828244419E-3</v>
      </c>
      <c r="EY59" s="31">
        <v>1.627880890165927E-3</v>
      </c>
      <c r="EZ59" s="31">
        <v>1.6185428722487712E-3</v>
      </c>
      <c r="FA59" s="31">
        <v>1.6092584200311365E-3</v>
      </c>
      <c r="FB59" s="31">
        <v>1.6000272262439469E-3</v>
      </c>
      <c r="FC59" s="31">
        <v>1.5908489853807104E-3</v>
      </c>
      <c r="FD59" s="31">
        <v>1.5817233936874138E-3</v>
      </c>
      <c r="FE59" s="31">
        <v>1.57265014915247E-3</v>
      </c>
      <c r="FF59" s="31">
        <v>1.5636289514967211E-3</v>
      </c>
      <c r="FG59" s="31">
        <v>1.5546595021634999E-3</v>
      </c>
    </row>
    <row r="60" spans="1:163">
      <c r="A60" s="31">
        <v>54</v>
      </c>
      <c r="D60" s="31">
        <v>4.1363905569699166E-3</v>
      </c>
      <c r="E60" s="31">
        <v>4.1148291673299827E-3</v>
      </c>
      <c r="F60" s="31">
        <v>4.0933801687993519E-3</v>
      </c>
      <c r="G60" s="31">
        <v>4.0720429755270338E-3</v>
      </c>
      <c r="H60" s="31">
        <v>4.0508170047158518E-3</v>
      </c>
      <c r="I60" s="31">
        <v>4.0297016766065201E-3</v>
      </c>
      <c r="J60" s="31">
        <v>4.0086964144618216E-3</v>
      </c>
      <c r="K60" s="31">
        <v>3.9878006445508369E-3</v>
      </c>
      <c r="L60" s="31">
        <v>3.9670137961332818E-3</v>
      </c>
      <c r="M60" s="31">
        <v>3.946335301443918E-3</v>
      </c>
      <c r="N60" s="31">
        <v>3.9257645956770554E-3</v>
      </c>
      <c r="O60" s="31">
        <v>3.905301116971105E-3</v>
      </c>
      <c r="P60" s="31">
        <v>3.8849443063932463E-3</v>
      </c>
      <c r="Q60" s="31">
        <v>3.864693607924157E-3</v>
      </c>
      <c r="R60" s="31">
        <v>3.8445484684428242E-3</v>
      </c>
      <c r="S60" s="31">
        <v>3.8245083377114486E-3</v>
      </c>
      <c r="T60" s="31">
        <v>3.8045726683603952E-3</v>
      </c>
      <c r="U60" s="31">
        <v>3.7847409158732579E-3</v>
      </c>
      <c r="V60" s="31">
        <v>3.7650125385719773E-3</v>
      </c>
      <c r="W60" s="31">
        <v>3.7453869976020616E-3</v>
      </c>
      <c r="X60" s="31">
        <v>3.7258637569178464E-3</v>
      </c>
      <c r="Y60" s="31">
        <v>3.7064422832678678E-3</v>
      </c>
      <c r="Z60" s="31">
        <v>3.6871220461802932E-3</v>
      </c>
      <c r="AA60" s="31">
        <v>3.66790251794843E-3</v>
      </c>
      <c r="AB60" s="31">
        <v>3.6487831736163241E-3</v>
      </c>
      <c r="AC60" s="31">
        <v>3.6297634909644022E-3</v>
      </c>
      <c r="AD60" s="31">
        <v>3.6108429504952211E-3</v>
      </c>
      <c r="AE60" s="31">
        <v>3.5920210354192712E-3</v>
      </c>
      <c r="AF60" s="31">
        <v>3.5732972316408762E-3</v>
      </c>
      <c r="AG60" s="31">
        <v>3.5546710277441279E-3</v>
      </c>
      <c r="AH60" s="31">
        <v>3.5361419149789355E-3</v>
      </c>
      <c r="AI60" s="31">
        <v>3.5177093872471184E-3</v>
      </c>
      <c r="AJ60" s="31">
        <v>3.4993729410885987E-3</v>
      </c>
      <c r="AK60" s="31">
        <v>3.4811320756676311E-3</v>
      </c>
      <c r="AL60" s="31">
        <v>3.462986292759132E-3</v>
      </c>
      <c r="AM60" s="31">
        <v>3.4449350967350736E-3</v>
      </c>
      <c r="AN60" s="31">
        <v>3.4269779945509389E-3</v>
      </c>
      <c r="AO60" s="31">
        <v>3.4091144957322686E-3</v>
      </c>
      <c r="AP60" s="31">
        <v>3.3913441123612472E-3</v>
      </c>
      <c r="AQ60" s="31">
        <v>3.3736663590633862E-3</v>
      </c>
      <c r="AR60" s="31">
        <v>3.3560807529942633E-3</v>
      </c>
      <c r="AS60" s="31">
        <v>3.3385868138263433E-3</v>
      </c>
      <c r="AT60" s="31">
        <v>3.3211840637358426E-3</v>
      </c>
      <c r="AU60" s="31">
        <v>3.3038720273896897E-3</v>
      </c>
      <c r="AV60" s="31">
        <v>3.286650231932536E-3</v>
      </c>
      <c r="AW60" s="31">
        <v>3.2695182069738516E-3</v>
      </c>
      <c r="AX60" s="31">
        <v>3.2524754845750605E-3</v>
      </c>
      <c r="AY60" s="31">
        <v>3.2355215992367703E-3</v>
      </c>
      <c r="AZ60" s="31">
        <v>3.2186560878860555E-3</v>
      </c>
      <c r="BA60" s="31">
        <v>3.2018784898638071E-3</v>
      </c>
      <c r="BB60" s="31">
        <v>3.185188346912159E-3</v>
      </c>
      <c r="BC60" s="31">
        <v>3.1685852031619571E-3</v>
      </c>
      <c r="BD60" s="31">
        <v>3.1520686051203181E-3</v>
      </c>
      <c r="BE60" s="31">
        <v>3.1356381016582374E-3</v>
      </c>
      <c r="BF60" s="31">
        <v>3.1192932439982777E-3</v>
      </c>
      <c r="BG60" s="31">
        <v>3.1030335857022955E-3</v>
      </c>
      <c r="BH60" s="31">
        <v>3.0868586826592573E-3</v>
      </c>
      <c r="BI60" s="31">
        <v>3.0707680930731076E-3</v>
      </c>
      <c r="BJ60" s="31">
        <v>3.0547613774506983E-3</v>
      </c>
      <c r="BK60" s="31">
        <v>3.0388380985897964E-3</v>
      </c>
      <c r="BL60" s="31">
        <v>3.0229978215671242E-3</v>
      </c>
      <c r="BM60" s="31">
        <v>3.0072401137264926E-3</v>
      </c>
      <c r="BN60" s="31">
        <v>2.9915645446669781E-3</v>
      </c>
      <c r="BO60" s="31">
        <v>2.9759706862311766E-3</v>
      </c>
      <c r="BP60" s="31">
        <v>2.9604581124934937E-3</v>
      </c>
      <c r="BQ60" s="31">
        <v>2.9450263997485219E-3</v>
      </c>
      <c r="BR60" s="31">
        <v>2.9296751264994638E-3</v>
      </c>
      <c r="BS60" s="31">
        <v>2.9144038734466187E-3</v>
      </c>
      <c r="BT60" s="31">
        <v>2.8992122234759382E-3</v>
      </c>
      <c r="BU60" s="31">
        <v>2.8840997616476206E-3</v>
      </c>
      <c r="BV60" s="31">
        <v>2.8690660751847842E-3</v>
      </c>
      <c r="BW60" s="31">
        <v>2.8541107534621902E-3</v>
      </c>
      <c r="BX60" s="31">
        <v>2.8392333879950372E-3</v>
      </c>
      <c r="BY60" s="31">
        <v>2.8244335724277869E-3</v>
      </c>
      <c r="BZ60" s="31">
        <v>2.8097109025230775E-3</v>
      </c>
      <c r="CA60" s="31">
        <v>2.7950649761506758E-3</v>
      </c>
      <c r="CB60" s="31">
        <v>2.7804953932765038E-3</v>
      </c>
      <c r="CC60" s="31">
        <v>2.7660017559516976E-3</v>
      </c>
      <c r="CD60" s="31">
        <v>2.7515836683017483E-3</v>
      </c>
      <c r="CE60" s="31">
        <v>2.7372407365156837E-3</v>
      </c>
      <c r="CF60" s="31">
        <v>2.7229725688353214E-3</v>
      </c>
      <c r="CG60" s="31">
        <v>2.7087787755445555E-3</v>
      </c>
      <c r="CH60" s="31">
        <v>2.6946589689587183E-3</v>
      </c>
      <c r="CI60" s="31">
        <v>2.6806127634139928E-3</v>
      </c>
      <c r="CJ60" s="31">
        <v>2.6666397752568745E-3</v>
      </c>
      <c r="CK60" s="31">
        <v>2.6527396228337007E-3</v>
      </c>
      <c r="CL60" s="31">
        <v>2.6389119264802145E-3</v>
      </c>
      <c r="CM60" s="31">
        <v>2.6251563085112023E-3</v>
      </c>
      <c r="CN60" s="31">
        <v>2.6114723932101742E-3</v>
      </c>
      <c r="CO60" s="31">
        <v>2.5978598068191103E-3</v>
      </c>
      <c r="CP60" s="31">
        <v>2.5843181775282386E-3</v>
      </c>
      <c r="CQ60" s="31">
        <v>2.5708471354658887E-3</v>
      </c>
      <c r="CR60" s="31">
        <v>2.5574463126883866E-3</v>
      </c>
      <c r="CS60" s="31">
        <v>2.5441153431700033E-3</v>
      </c>
      <c r="CT60" s="31">
        <v>2.5308538627929651E-3</v>
      </c>
      <c r="CU60" s="31">
        <v>2.5176615093374967E-3</v>
      </c>
      <c r="CV60" s="31">
        <v>2.5045379224719337E-3</v>
      </c>
      <c r="CW60" s="31">
        <v>2.4914827437428791E-3</v>
      </c>
      <c r="CX60" s="31">
        <v>2.4784956165654196E-3</v>
      </c>
      <c r="CY60" s="31">
        <v>2.4655761862133734E-3</v>
      </c>
      <c r="CZ60" s="31">
        <v>2.4527240998096101E-3</v>
      </c>
      <c r="DA60" s="31">
        <v>2.4399390063164104E-3</v>
      </c>
      <c r="DB60" s="31">
        <v>2.4272205565258743E-3</v>
      </c>
      <c r="DC60" s="31">
        <v>2.414568403050394E-3</v>
      </c>
      <c r="DD60" s="31">
        <v>2.401982200313151E-3</v>
      </c>
      <c r="DE60" s="31">
        <v>2.3894616045386854E-3</v>
      </c>
      <c r="DF60" s="31">
        <v>2.3770062737435032E-3</v>
      </c>
      <c r="DG60" s="31">
        <v>2.3646158677267429E-3</v>
      </c>
      <c r="DH60" s="31">
        <v>2.3522900480608712E-3</v>
      </c>
      <c r="DI60" s="31">
        <v>2.3400284780824474E-3</v>
      </c>
      <c r="DJ60" s="31">
        <v>2.3278308228829258E-3</v>
      </c>
      <c r="DK60" s="31">
        <v>2.3156967492995065E-3</v>
      </c>
      <c r="DL60" s="31">
        <v>2.3036259259060429E-3</v>
      </c>
      <c r="DM60" s="31">
        <v>2.2916180230039781E-3</v>
      </c>
      <c r="DN60" s="31">
        <v>2.2796727126133468E-3</v>
      </c>
      <c r="DO60" s="31">
        <v>2.2677896684638126E-3</v>
      </c>
      <c r="DP60" s="31">
        <v>2.2559685659857666E-3</v>
      </c>
      <c r="DQ60" s="31">
        <v>2.244209082301447E-3</v>
      </c>
      <c r="DR60" s="31">
        <v>2.2325108962161309E-3</v>
      </c>
      <c r="DS60" s="31">
        <v>2.2208736882093553E-3</v>
      </c>
      <c r="DT60" s="31">
        <v>2.2092971404261991E-3</v>
      </c>
      <c r="DU60" s="31">
        <v>2.1977809366685889E-3</v>
      </c>
      <c r="DV60" s="31">
        <v>2.1863247623866702E-3</v>
      </c>
      <c r="DW60" s="31">
        <v>2.1749283046702127E-3</v>
      </c>
      <c r="DX60" s="31">
        <v>2.1635912522400703E-3</v>
      </c>
      <c r="DY60" s="31">
        <v>2.1523132954396678E-3</v>
      </c>
      <c r="DZ60" s="31">
        <v>2.141094126226551E-3</v>
      </c>
      <c r="EA60" s="31">
        <v>2.1299334381639709E-3</v>
      </c>
      <c r="EB60" s="31">
        <v>2.1188309264125113E-3</v>
      </c>
      <c r="EC60" s="31">
        <v>2.1077862877217713E-3</v>
      </c>
      <c r="ED60" s="31">
        <v>2.0967992204220698E-3</v>
      </c>
      <c r="EE60" s="31">
        <v>2.0858694244162142E-3</v>
      </c>
      <c r="EF60" s="31">
        <v>2.0749966011712993E-3</v>
      </c>
      <c r="EG60" s="31">
        <v>2.064180453710561E-3</v>
      </c>
      <c r="EH60" s="31">
        <v>2.0534206866052538E-3</v>
      </c>
      <c r="EI60" s="31">
        <v>2.0427170059665887E-3</v>
      </c>
      <c r="EJ60" s="31">
        <v>2.0320691194377046E-3</v>
      </c>
      <c r="EK60" s="31">
        <v>2.02147673618568E-3</v>
      </c>
      <c r="EL60" s="31">
        <v>2.0109395668935983E-3</v>
      </c>
      <c r="EM60" s="31">
        <v>2.000457323752633E-3</v>
      </c>
      <c r="EN60" s="31">
        <v>1.9900297204541945E-3</v>
      </c>
      <c r="EO60" s="31">
        <v>1.979656472182107E-3</v>
      </c>
      <c r="EP60" s="31">
        <v>1.9693372956048343E-3</v>
      </c>
      <c r="EQ60" s="31">
        <v>1.9590719088677334E-3</v>
      </c>
      <c r="ER60" s="31">
        <v>1.9488600315853599E-3</v>
      </c>
      <c r="ES60" s="31">
        <v>1.9387013848338099E-3</v>
      </c>
      <c r="ET60" s="31">
        <v>1.9285956911430989E-3</v>
      </c>
      <c r="EU60" s="31">
        <v>1.9185426744895906E-3</v>
      </c>
      <c r="EV60" s="31">
        <v>1.9085420602884468E-3</v>
      </c>
      <c r="EW60" s="31">
        <v>1.8985935753861349E-3</v>
      </c>
      <c r="EX60" s="31">
        <v>1.8886969480529632E-3</v>
      </c>
      <c r="EY60" s="31">
        <v>1.878851907975666E-3</v>
      </c>
      <c r="EZ60" s="31">
        <v>1.8690581862500096E-3</v>
      </c>
      <c r="FA60" s="31">
        <v>1.8593155153734556E-3</v>
      </c>
      <c r="FB60" s="31">
        <v>1.8496236292378514E-3</v>
      </c>
      <c r="FC60" s="31">
        <v>1.839982263122161E-3</v>
      </c>
      <c r="FD60" s="31">
        <v>1.8303911536852403E-3</v>
      </c>
      <c r="FE60" s="31">
        <v>1.8208500389586355E-3</v>
      </c>
      <c r="FF60" s="31">
        <v>1.8113586583394317E-3</v>
      </c>
      <c r="FG60" s="31">
        <v>1.8019167525831403E-3</v>
      </c>
    </row>
    <row r="61" spans="1:163">
      <c r="A61" s="31">
        <v>55</v>
      </c>
      <c r="D61" s="31">
        <v>4.4351147070803157E-3</v>
      </c>
      <c r="E61" s="31">
        <v>4.412824879027717E-3</v>
      </c>
      <c r="F61" s="31">
        <v>4.3906470743313173E-3</v>
      </c>
      <c r="G61" s="31">
        <v>4.3685807299884633E-3</v>
      </c>
      <c r="H61" s="31">
        <v>4.3466252858260232E-3</v>
      </c>
      <c r="I61" s="31">
        <v>4.324780184486148E-3</v>
      </c>
      <c r="J61" s="31">
        <v>4.3030448714121506E-3</v>
      </c>
      <c r="K61" s="31">
        <v>4.281418794834407E-3</v>
      </c>
      <c r="L61" s="31">
        <v>4.2599014057563582E-3</v>
      </c>
      <c r="M61" s="31">
        <v>4.2384921579405738E-3</v>
      </c>
      <c r="N61" s="31">
        <v>4.2171905078948685E-3</v>
      </c>
      <c r="O61" s="31">
        <v>4.1959959148585345E-3</v>
      </c>
      <c r="P61" s="31">
        <v>4.1749078407885918E-3</v>
      </c>
      <c r="Q61" s="31">
        <v>4.1539257503461361E-3</v>
      </c>
      <c r="R61" s="31">
        <v>4.1330491108827533E-3</v>
      </c>
      <c r="S61" s="31">
        <v>4.1122773924269825E-3</v>
      </c>
      <c r="T61" s="31">
        <v>4.0916100676708818E-3</v>
      </c>
      <c r="U61" s="31">
        <v>4.0710466119566321E-3</v>
      </c>
      <c r="V61" s="31">
        <v>4.0505865032632168E-3</v>
      </c>
      <c r="W61" s="31">
        <v>4.0302292221931777E-3</v>
      </c>
      <c r="X61" s="31">
        <v>4.0099742519594129E-3</v>
      </c>
      <c r="Y61" s="31">
        <v>3.9898210783720798E-3</v>
      </c>
      <c r="Z61" s="31">
        <v>3.9697691898255283E-3</v>
      </c>
      <c r="AA61" s="31">
        <v>3.9498180772853178E-3</v>
      </c>
      <c r="AB61" s="31">
        <v>3.9299672342752862E-3</v>
      </c>
      <c r="AC61" s="31">
        <v>3.9102161568647063E-3</v>
      </c>
      <c r="AD61" s="31">
        <v>3.8905643436554864E-3</v>
      </c>
      <c r="AE61" s="31">
        <v>3.8710112957694399E-3</v>
      </c>
      <c r="AF61" s="31">
        <v>3.8515565168356263E-3</v>
      </c>
      <c r="AG61" s="31">
        <v>3.8321995129777377E-3</v>
      </c>
      <c r="AH61" s="31">
        <v>3.8129397928015805E-3</v>
      </c>
      <c r="AI61" s="31">
        <v>3.7937768673825876E-3</v>
      </c>
      <c r="AJ61" s="31">
        <v>3.7747102502534101E-3</v>
      </c>
      <c r="AK61" s="31">
        <v>3.7557394573915718E-3</v>
      </c>
      <c r="AL61" s="31">
        <v>3.7368640072071662E-3</v>
      </c>
      <c r="AM61" s="31">
        <v>3.7180834205306546E-3</v>
      </c>
      <c r="AN61" s="31">
        <v>3.6993972206006863E-3</v>
      </c>
      <c r="AO61" s="31">
        <v>3.6808049330519987E-3</v>
      </c>
      <c r="AP61" s="31">
        <v>3.6623060859033796E-3</v>
      </c>
      <c r="AQ61" s="31">
        <v>3.6439002095456719E-3</v>
      </c>
      <c r="AR61" s="31">
        <v>3.6255868367298712E-3</v>
      </c>
      <c r="AS61" s="31">
        <v>3.6073655025552535E-3</v>
      </c>
      <c r="AT61" s="31">
        <v>3.5892357444575755E-3</v>
      </c>
      <c r="AU61" s="31">
        <v>3.5711971021973247E-3</v>
      </c>
      <c r="AV61" s="31">
        <v>3.5532491178480495E-3</v>
      </c>
      <c r="AW61" s="31">
        <v>3.5353913357847261E-3</v>
      </c>
      <c r="AX61" s="31">
        <v>3.5176233026721925E-3</v>
      </c>
      <c r="AY61" s="31">
        <v>3.4999445674536436E-3</v>
      </c>
      <c r="AZ61" s="31">
        <v>3.4823546813391704E-3</v>
      </c>
      <c r="BA61" s="31">
        <v>3.4648531977943828E-3</v>
      </c>
      <c r="BB61" s="31">
        <v>3.4474396725290633E-3</v>
      </c>
      <c r="BC61" s="31">
        <v>3.4301136634858911E-3</v>
      </c>
      <c r="BD61" s="31">
        <v>3.4128747308292229E-3</v>
      </c>
      <c r="BE61" s="31">
        <v>3.3957224369339152E-3</v>
      </c>
      <c r="BF61" s="31">
        <v>3.3786563463742338E-3</v>
      </c>
      <c r="BG61" s="31">
        <v>3.3616760259127863E-3</v>
      </c>
      <c r="BH61" s="31">
        <v>3.3447810444895286E-3</v>
      </c>
      <c r="BI61" s="31">
        <v>3.3279709732108244E-3</v>
      </c>
      <c r="BJ61" s="31">
        <v>3.3112453853385453E-3</v>
      </c>
      <c r="BK61" s="31">
        <v>3.2946038562792564E-3</v>
      </c>
      <c r="BL61" s="31">
        <v>3.2780459635734244E-3</v>
      </c>
      <c r="BM61" s="31">
        <v>3.2615712868847E-3</v>
      </c>
      <c r="BN61" s="31">
        <v>3.2451794079892361E-3</v>
      </c>
      <c r="BO61" s="31">
        <v>3.2288699107650858E-3</v>
      </c>
      <c r="BP61" s="31">
        <v>3.2126423811816305E-3</v>
      </c>
      <c r="BQ61" s="31">
        <v>3.1964964072890702E-3</v>
      </c>
      <c r="BR61" s="31">
        <v>3.1804315792079685E-3</v>
      </c>
      <c r="BS61" s="31">
        <v>3.1644474891188378E-3</v>
      </c>
      <c r="BT61" s="31">
        <v>3.1485437312518019E-3</v>
      </c>
      <c r="BU61" s="31">
        <v>3.1327199018762837E-3</v>
      </c>
      <c r="BV61" s="31">
        <v>3.1169755992907604E-3</v>
      </c>
      <c r="BW61" s="31">
        <v>3.1013104238125683E-3</v>
      </c>
      <c r="BX61" s="31">
        <v>3.0857239777677438E-3</v>
      </c>
      <c r="BY61" s="31">
        <v>3.0702158654809476E-3</v>
      </c>
      <c r="BZ61" s="31">
        <v>3.054785693265406E-3</v>
      </c>
      <c r="CA61" s="31">
        <v>3.0394330694129218E-3</v>
      </c>
      <c r="CB61" s="31">
        <v>3.0241576041839325E-3</v>
      </c>
      <c r="CC61" s="31">
        <v>3.0089589097976057E-3</v>
      </c>
      <c r="CD61" s="31">
        <v>2.9938366004220096E-3</v>
      </c>
      <c r="CE61" s="31">
        <v>2.9787902921643112E-3</v>
      </c>
      <c r="CF61" s="31">
        <v>2.963819603061032E-3</v>
      </c>
      <c r="CG61" s="31">
        <v>2.9489241530683435E-3</v>
      </c>
      <c r="CH61" s="31">
        <v>2.9341035640524349E-3</v>
      </c>
      <c r="CI61" s="31">
        <v>2.9193574597799034E-3</v>
      </c>
      <c r="CJ61" s="31">
        <v>2.9046854659082041E-3</v>
      </c>
      <c r="CK61" s="31">
        <v>2.8900872099761523E-3</v>
      </c>
      <c r="CL61" s="31">
        <v>2.8755623213944565E-3</v>
      </c>
      <c r="CM61" s="31">
        <v>2.8611104314363255E-3</v>
      </c>
      <c r="CN61" s="31">
        <v>2.8467311732280984E-3</v>
      </c>
      <c r="CO61" s="31">
        <v>2.8324241817399352E-3</v>
      </c>
      <c r="CP61" s="31">
        <v>2.818189093776549E-3</v>
      </c>
      <c r="CQ61" s="31">
        <v>2.8040255479679808E-3</v>
      </c>
      <c r="CR61" s="31">
        <v>2.7899331847604358E-3</v>
      </c>
      <c r="CS61" s="31">
        <v>2.7759116464071499E-3</v>
      </c>
      <c r="CT61" s="31">
        <v>2.7619605769593084E-3</v>
      </c>
      <c r="CU61" s="31">
        <v>2.7480796222570125E-3</v>
      </c>
      <c r="CV61" s="31">
        <v>2.7342684299202793E-3</v>
      </c>
      <c r="CW61" s="31">
        <v>2.7205266493401121E-3</v>
      </c>
      <c r="CX61" s="31">
        <v>2.7068539316695865E-3</v>
      </c>
      <c r="CY61" s="31">
        <v>2.6932499298150045E-3</v>
      </c>
      <c r="CZ61" s="31">
        <v>2.6797142984270692E-3</v>
      </c>
      <c r="DA61" s="31">
        <v>2.6662466938921349E-3</v>
      </c>
      <c r="DB61" s="31">
        <v>2.6528467743234729E-3</v>
      </c>
      <c r="DC61" s="31">
        <v>2.6395141995525966E-3</v>
      </c>
      <c r="DD61" s="31">
        <v>2.626248631120627E-3</v>
      </c>
      <c r="DE61" s="31">
        <v>2.6130497322696912E-3</v>
      </c>
      <c r="DF61" s="31">
        <v>2.599917167934388E-3</v>
      </c>
      <c r="DG61" s="31">
        <v>2.5868506047332738E-3</v>
      </c>
      <c r="DH61" s="31">
        <v>2.5738497109603991E-3</v>
      </c>
      <c r="DI61" s="31">
        <v>2.5609141565768921E-3</v>
      </c>
      <c r="DJ61" s="31">
        <v>2.5480436132025719E-3</v>
      </c>
      <c r="DK61" s="31">
        <v>2.5352377541076223E-3</v>
      </c>
      <c r="DL61" s="31">
        <v>2.5224962542042938E-3</v>
      </c>
      <c r="DM61" s="31">
        <v>2.5098187900386482E-3</v>
      </c>
      <c r="DN61" s="31">
        <v>2.4972050397823534E-3</v>
      </c>
      <c r="DO61" s="31">
        <v>2.484654683224501E-3</v>
      </c>
      <c r="DP61" s="31">
        <v>2.4721674017634952E-3</v>
      </c>
      <c r="DQ61" s="31">
        <v>2.4597428783989525E-3</v>
      </c>
      <c r="DR61" s="31">
        <v>2.4473807977236591E-3</v>
      </c>
      <c r="DS61" s="31">
        <v>2.4350808459155573E-3</v>
      </c>
      <c r="DT61" s="31">
        <v>2.4228427107297898E-3</v>
      </c>
      <c r="DU61" s="31">
        <v>2.4106660814907656E-3</v>
      </c>
      <c r="DV61" s="31">
        <v>2.3985506490842761E-3</v>
      </c>
      <c r="DW61" s="31">
        <v>2.3864961059496467E-3</v>
      </c>
      <c r="DX61" s="31">
        <v>2.3745021460719251E-3</v>
      </c>
      <c r="DY61" s="31">
        <v>2.3625684649741228E-3</v>
      </c>
      <c r="DZ61" s="31">
        <v>2.3506947597094776E-3</v>
      </c>
      <c r="EA61" s="31">
        <v>2.3388807288537675E-3</v>
      </c>
      <c r="EB61" s="31">
        <v>2.3271260724976512E-3</v>
      </c>
      <c r="EC61" s="31">
        <v>2.3154304922390653E-3</v>
      </c>
      <c r="ED61" s="31">
        <v>2.3037936911756429E-3</v>
      </c>
      <c r="EE61" s="31">
        <v>2.2922153738971769E-3</v>
      </c>
      <c r="EF61" s="31">
        <v>2.2806952464781219E-3</v>
      </c>
      <c r="EG61" s="31">
        <v>2.2692330164701333E-3</v>
      </c>
      <c r="EH61" s="31">
        <v>2.2578283928946369E-3</v>
      </c>
      <c r="EI61" s="31">
        <v>2.2464810862354531E-3</v>
      </c>
      <c r="EJ61" s="31">
        <v>2.2351908084314396E-3</v>
      </c>
      <c r="EK61" s="31">
        <v>2.223957272869182E-3</v>
      </c>
      <c r="EL61" s="31">
        <v>2.2127801943757118E-3</v>
      </c>
      <c r="EM61" s="31">
        <v>2.2016592892112772E-3</v>
      </c>
      <c r="EN61" s="31">
        <v>2.1905942750621321E-3</v>
      </c>
      <c r="EO61" s="31">
        <v>2.1795848710333722E-3</v>
      </c>
      <c r="EP61" s="31">
        <v>2.1686307976418063E-3</v>
      </c>
      <c r="EQ61" s="31">
        <v>2.1577317768088529E-3</v>
      </c>
      <c r="ER61" s="31">
        <v>2.1468875318534932E-3</v>
      </c>
      <c r="ES61" s="31">
        <v>2.1360977874852389E-3</v>
      </c>
      <c r="ET61" s="31">
        <v>2.1253622697971477E-3</v>
      </c>
      <c r="EU61" s="31">
        <v>2.1146807062588629E-3</v>
      </c>
      <c r="EV61" s="31">
        <v>2.1040528257097063E-3</v>
      </c>
      <c r="EW61" s="31">
        <v>2.0934783583517859E-3</v>
      </c>
      <c r="EX61" s="31">
        <v>2.0829570357431501E-3</v>
      </c>
      <c r="EY61" s="31">
        <v>2.0724885907909721E-3</v>
      </c>
      <c r="EZ61" s="31">
        <v>2.0620727577447717E-3</v>
      </c>
      <c r="FA61" s="31">
        <v>2.0517092721896628E-3</v>
      </c>
      <c r="FB61" s="31">
        <v>2.0413978710396492E-3</v>
      </c>
      <c r="FC61" s="31">
        <v>2.0311382925309414E-3</v>
      </c>
      <c r="FD61" s="31">
        <v>2.0209302762153139E-3</v>
      </c>
      <c r="FE61" s="31">
        <v>2.0107735629534863E-3</v>
      </c>
      <c r="FF61" s="31">
        <v>2.0006678949085555E-3</v>
      </c>
      <c r="FG61" s="31">
        <v>1.9906130155394434E-3</v>
      </c>
    </row>
    <row r="62" spans="1:163">
      <c r="A62" s="31">
        <v>56</v>
      </c>
      <c r="D62" s="31">
        <v>4.7760813261218176E-3</v>
      </c>
      <c r="E62" s="31">
        <v>4.7518159386874172E-3</v>
      </c>
      <c r="F62" s="31">
        <v>4.7276738341259705E-3</v>
      </c>
      <c r="G62" s="31">
        <v>4.7036543860857734E-3</v>
      </c>
      <c r="H62" s="31">
        <v>4.6797569713973673E-3</v>
      </c>
      <c r="I62" s="31">
        <v>4.6559809700573692E-3</v>
      </c>
      <c r="J62" s="31">
        <v>4.6323257652124018E-3</v>
      </c>
      <c r="K62" s="31">
        <v>4.6087907431430633E-3</v>
      </c>
      <c r="L62" s="31">
        <v>4.585375293248024E-3</v>
      </c>
      <c r="M62" s="31">
        <v>4.5620788080281754E-3</v>
      </c>
      <c r="N62" s="31">
        <v>4.5389006830708779E-3</v>
      </c>
      <c r="O62" s="31">
        <v>4.5158403170342696E-3</v>
      </c>
      <c r="P62" s="31">
        <v>4.4928971116316736E-3</v>
      </c>
      <c r="Q62" s="31">
        <v>4.4700704716160678E-3</v>
      </c>
      <c r="R62" s="31">
        <v>4.4473598047646496E-3</v>
      </c>
      <c r="S62" s="31">
        <v>4.4247645218634642E-3</v>
      </c>
      <c r="T62" s="31">
        <v>4.4022840366921218E-3</v>
      </c>
      <c r="U62" s="31">
        <v>4.3799177660085887E-3</v>
      </c>
      <c r="V62" s="31">
        <v>4.3576651295340494E-3</v>
      </c>
      <c r="W62" s="31">
        <v>4.3355255499378659E-3</v>
      </c>
      <c r="X62" s="31">
        <v>4.3134984528225813E-3</v>
      </c>
      <c r="Y62" s="31">
        <v>4.2915832667090289E-3</v>
      </c>
      <c r="Z62" s="31">
        <v>4.2697794230215002E-3</v>
      </c>
      <c r="AA62" s="31">
        <v>4.248086356073E-3</v>
      </c>
      <c r="AB62" s="31">
        <v>4.2265035030505617E-3</v>
      </c>
      <c r="AC62" s="31">
        <v>4.2050303040006521E-3</v>
      </c>
      <c r="AD62" s="31">
        <v>4.1836662018146405E-3</v>
      </c>
      <c r="AE62" s="31">
        <v>4.162410642214346E-3</v>
      </c>
      <c r="AF62" s="31">
        <v>4.1412630737376558E-3</v>
      </c>
      <c r="AG62" s="31">
        <v>4.1202229477242209E-3</v>
      </c>
      <c r="AH62" s="31">
        <v>4.099289718301217E-3</v>
      </c>
      <c r="AI62" s="31">
        <v>4.0784628423691854E-3</v>
      </c>
      <c r="AJ62" s="31">
        <v>4.0577417795879395E-3</v>
      </c>
      <c r="AK62" s="31">
        <v>4.0371259923625566E-3</v>
      </c>
      <c r="AL62" s="31">
        <v>4.016614945829413E-3</v>
      </c>
      <c r="AM62" s="31">
        <v>3.9962081078423186E-3</v>
      </c>
      <c r="AN62" s="31">
        <v>3.9759049489587108E-3</v>
      </c>
      <c r="AO62" s="31">
        <v>3.9557049424259142E-3</v>
      </c>
      <c r="AP62" s="31">
        <v>3.9356075641674756E-3</v>
      </c>
      <c r="AQ62" s="31">
        <v>3.9156122927695687E-3</v>
      </c>
      <c r="AR62" s="31">
        <v>3.8957186094674668E-3</v>
      </c>
      <c r="AS62" s="31">
        <v>3.8759259981320797E-3</v>
      </c>
      <c r="AT62" s="31">
        <v>3.8562339452565672E-3</v>
      </c>
      <c r="AU62" s="31">
        <v>3.8366419399430154E-3</v>
      </c>
      <c r="AV62" s="31">
        <v>3.8171494738891807E-3</v>
      </c>
      <c r="AW62" s="31">
        <v>3.7977560413752992E-3</v>
      </c>
      <c r="AX62" s="31">
        <v>3.7784611392509809E-3</v>
      </c>
      <c r="AY62" s="31">
        <v>3.7592642669221346E-3</v>
      </c>
      <c r="AZ62" s="31">
        <v>3.7401649263379927E-3</v>
      </c>
      <c r="BA62" s="31">
        <v>3.7211626219781882E-3</v>
      </c>
      <c r="BB62" s="31">
        <v>3.7022568608398978E-3</v>
      </c>
      <c r="BC62" s="31">
        <v>3.6834471524250512E-3</v>
      </c>
      <c r="BD62" s="31">
        <v>3.6647330087276058E-3</v>
      </c>
      <c r="BE62" s="31">
        <v>3.6461139442208845E-3</v>
      </c>
      <c r="BF62" s="31">
        <v>3.6275894758449807E-3</v>
      </c>
      <c r="BG62" s="31">
        <v>3.6091591229942253E-3</v>
      </c>
      <c r="BH62" s="31">
        <v>3.5908224075047158E-3</v>
      </c>
      <c r="BI62" s="31">
        <v>3.572578853641914E-3</v>
      </c>
      <c r="BJ62" s="31">
        <v>3.5544279880882963E-3</v>
      </c>
      <c r="BK62" s="31">
        <v>3.5363693399310904E-3</v>
      </c>
      <c r="BL62" s="31">
        <v>3.5184024406500346E-3</v>
      </c>
      <c r="BM62" s="31">
        <v>3.5005268241052397E-3</v>
      </c>
      <c r="BN62" s="31">
        <v>3.4827420265250869E-3</v>
      </c>
      <c r="BO62" s="31">
        <v>3.4650475864942006E-3</v>
      </c>
      <c r="BP62" s="31">
        <v>3.4474430449414738E-3</v>
      </c>
      <c r="BQ62" s="31">
        <v>3.4299279451281595E-3</v>
      </c>
      <c r="BR62" s="31">
        <v>3.4125018326360192E-3</v>
      </c>
      <c r="BS62" s="31">
        <v>3.3951642553555353E-3</v>
      </c>
      <c r="BT62" s="31">
        <v>3.3779147634741807E-3</v>
      </c>
      <c r="BU62" s="31">
        <v>3.3607529094647481E-3</v>
      </c>
      <c r="BV62" s="31">
        <v>3.3436782480737396E-3</v>
      </c>
      <c r="BW62" s="31">
        <v>3.3266903363098122E-3</v>
      </c>
      <c r="BX62" s="31">
        <v>3.3097887334322959E-3</v>
      </c>
      <c r="BY62" s="31">
        <v>3.2929730009397425E-3</v>
      </c>
      <c r="BZ62" s="31">
        <v>3.2762427025585577E-3</v>
      </c>
      <c r="CA62" s="31">
        <v>3.2595974042316841E-3</v>
      </c>
      <c r="CB62" s="31">
        <v>3.2430366741073354E-3</v>
      </c>
      <c r="CC62" s="31">
        <v>3.2265600825277943E-3</v>
      </c>
      <c r="CD62" s="31">
        <v>3.2101672020182657E-3</v>
      </c>
      <c r="CE62" s="31">
        <v>3.1938576072757848E-3</v>
      </c>
      <c r="CF62" s="31">
        <v>3.1776308751581845E-3</v>
      </c>
      <c r="CG62" s="31">
        <v>3.1614865846731157E-3</v>
      </c>
      <c r="CH62" s="31">
        <v>3.1454243169671253E-3</v>
      </c>
      <c r="CI62" s="31">
        <v>3.1294436553147898E-3</v>
      </c>
      <c r="CJ62" s="31">
        <v>3.113544185107904E-3</v>
      </c>
      <c r="CK62" s="31">
        <v>3.0977254938447198E-3</v>
      </c>
      <c r="CL62" s="31">
        <v>3.0819871711192577E-3</v>
      </c>
      <c r="CM62" s="31">
        <v>3.0663288086106391E-3</v>
      </c>
      <c r="CN62" s="31">
        <v>3.0507500000725072E-3</v>
      </c>
      <c r="CO62" s="31">
        <v>3.0352503413224822E-3</v>
      </c>
      <c r="CP62" s="31">
        <v>3.0198294302316762E-3</v>
      </c>
      <c r="CQ62" s="31">
        <v>3.0044868667142587E-3</v>
      </c>
      <c r="CR62" s="31">
        <v>2.9892222527170792E-3</v>
      </c>
      <c r="CS62" s="31">
        <v>2.9740351922093373E-3</v>
      </c>
      <c r="CT62" s="31">
        <v>2.9589252911723088E-3</v>
      </c>
      <c r="CU62" s="31">
        <v>2.9438921575891249E-3</v>
      </c>
      <c r="CV62" s="31">
        <v>2.9289354014345984E-3</v>
      </c>
      <c r="CW62" s="31">
        <v>2.9140546346651075E-3</v>
      </c>
      <c r="CX62" s="31">
        <v>2.899249471208524E-3</v>
      </c>
      <c r="CY62" s="31">
        <v>2.884519526954208E-3</v>
      </c>
      <c r="CZ62" s="31">
        <v>2.8698644197430265E-3</v>
      </c>
      <c r="DA62" s="31">
        <v>2.8552837693574503E-3</v>
      </c>
      <c r="DB62" s="31">
        <v>2.8407771975116833E-3</v>
      </c>
      <c r="DC62" s="31">
        <v>2.8263443278418524E-3</v>
      </c>
      <c r="DD62" s="31">
        <v>2.81198478589624E-3</v>
      </c>
      <c r="DE62" s="31">
        <v>2.7976981991255714E-3</v>
      </c>
      <c r="DF62" s="31">
        <v>2.7834841968733463E-3</v>
      </c>
      <c r="DG62" s="31">
        <v>2.7693424103662255E-3</v>
      </c>
      <c r="DH62" s="31">
        <v>2.7552724727044611E-3</v>
      </c>
      <c r="DI62" s="31">
        <v>2.7412740188523786E-3</v>
      </c>
      <c r="DJ62" s="31">
        <v>2.7273466856289051E-3</v>
      </c>
      <c r="DK62" s="31">
        <v>2.7134901116981488E-3</v>
      </c>
      <c r="DL62" s="31">
        <v>2.69970393756002E-3</v>
      </c>
      <c r="DM62" s="31">
        <v>2.6859878055409151E-3</v>
      </c>
      <c r="DN62" s="31">
        <v>2.6723413597844214E-3</v>
      </c>
      <c r="DO62" s="31">
        <v>2.6587642462420954E-3</v>
      </c>
      <c r="DP62" s="31">
        <v>2.6452561126642732E-3</v>
      </c>
      <c r="DQ62" s="31">
        <v>2.6318166085909345E-3</v>
      </c>
      <c r="DR62" s="31">
        <v>2.618445385342606E-3</v>
      </c>
      <c r="DS62" s="31">
        <v>2.6051420960113191E-3</v>
      </c>
      <c r="DT62" s="31">
        <v>2.5919063954516074E-3</v>
      </c>
      <c r="DU62" s="31">
        <v>2.5787379402715527E-3</v>
      </c>
      <c r="DV62" s="31">
        <v>2.5656363888238755E-3</v>
      </c>
      <c r="DW62" s="31">
        <v>2.5526014011970719E-3</v>
      </c>
      <c r="DX62" s="31">
        <v>2.5396326392065917E-3</v>
      </c>
      <c r="DY62" s="31">
        <v>2.526729766386075E-3</v>
      </c>
      <c r="DZ62" s="31">
        <v>2.5138924479786067E-3</v>
      </c>
      <c r="EA62" s="31">
        <v>2.501120350928043E-3</v>
      </c>
      <c r="EB62" s="31">
        <v>2.4884131438703667E-3</v>
      </c>
      <c r="EC62" s="31">
        <v>2.4757704971250911E-3</v>
      </c>
      <c r="ED62" s="31">
        <v>2.4631920826867046E-3</v>
      </c>
      <c r="EE62" s="31">
        <v>2.4506775742161647E-3</v>
      </c>
      <c r="EF62" s="31">
        <v>2.4382266470324276E-3</v>
      </c>
      <c r="EG62" s="31">
        <v>2.4258389781040258E-3</v>
      </c>
      <c r="EH62" s="31">
        <v>2.4135142460406877E-3</v>
      </c>
      <c r="EI62" s="31">
        <v>2.4012521310849996E-3</v>
      </c>
      <c r="EJ62" s="31">
        <v>2.3890523151041091E-3</v>
      </c>
      <c r="EK62" s="31">
        <v>2.37691448158147E-3</v>
      </c>
      <c r="EL62" s="31">
        <v>2.364838315608634E-3</v>
      </c>
      <c r="EM62" s="31">
        <v>2.352823503877075E-3</v>
      </c>
      <c r="EN62" s="31">
        <v>2.3408697346700715E-3</v>
      </c>
      <c r="EO62" s="31">
        <v>2.3289766978546048E-3</v>
      </c>
      <c r="EP62" s="31">
        <v>2.3171440848733221E-3</v>
      </c>
      <c r="EQ62" s="31">
        <v>2.3053715887365292E-3</v>
      </c>
      <c r="ER62" s="31">
        <v>2.2936589040142247E-3</v>
      </c>
      <c r="ES62" s="31">
        <v>2.2820057268281781E-3</v>
      </c>
      <c r="ET62" s="31">
        <v>2.2704117548440436E-3</v>
      </c>
      <c r="EU62" s="31">
        <v>2.2588766872635169E-3</v>
      </c>
      <c r="EV62" s="31">
        <v>2.2474002248165322E-3</v>
      </c>
      <c r="EW62" s="31">
        <v>2.235982069753496E-3</v>
      </c>
      <c r="EX62" s="31">
        <v>2.224621925837562E-3</v>
      </c>
      <c r="EY62" s="31">
        <v>2.2133194983369516E-3</v>
      </c>
      <c r="EZ62" s="31">
        <v>2.202074494017298E-3</v>
      </c>
      <c r="FA62" s="31">
        <v>2.190886621134043E-3</v>
      </c>
      <c r="FB62" s="31">
        <v>2.1797555894248677E-3</v>
      </c>
      <c r="FC62" s="31">
        <v>2.1686811101021631E-3</v>
      </c>
      <c r="FD62" s="31">
        <v>2.1576628958455343E-3</v>
      </c>
      <c r="FE62" s="31">
        <v>2.1467006607943499E-3</v>
      </c>
      <c r="FF62" s="31">
        <v>2.135794120540322E-3</v>
      </c>
      <c r="FG62" s="31">
        <v>2.1249429921201312E-3</v>
      </c>
    </row>
    <row r="63" spans="1:163">
      <c r="A63" s="31">
        <v>57</v>
      </c>
      <c r="D63" s="31">
        <v>5.1522603410667604E-3</v>
      </c>
      <c r="E63" s="31">
        <v>5.1246547315885113E-3</v>
      </c>
      <c r="F63" s="31">
        <v>5.0971970318865927E-3</v>
      </c>
      <c r="G63" s="31">
        <v>5.0698864494662099E-3</v>
      </c>
      <c r="H63" s="31">
        <v>5.0427221960787205E-3</v>
      </c>
      <c r="I63" s="31">
        <v>5.0157034876988898E-3</v>
      </c>
      <c r="J63" s="31">
        <v>4.9888295445022499E-3</v>
      </c>
      <c r="K63" s="31">
        <v>4.9620995908426129E-3</v>
      </c>
      <c r="L63" s="31">
        <v>4.9355128552296679E-3</v>
      </c>
      <c r="M63" s="31">
        <v>4.9090685703067254E-3</v>
      </c>
      <c r="N63" s="31">
        <v>4.8827659728285476E-3</v>
      </c>
      <c r="O63" s="31">
        <v>4.8566043036393503E-3</v>
      </c>
      <c r="P63" s="31">
        <v>4.8305828076508706E-3</v>
      </c>
      <c r="Q63" s="31">
        <v>4.8047007338205784E-3</v>
      </c>
      <c r="R63" s="31">
        <v>4.7789573351300066E-3</v>
      </c>
      <c r="S63" s="31">
        <v>4.7533518685631678E-3</v>
      </c>
      <c r="T63" s="31">
        <v>4.7278835950851405E-3</v>
      </c>
      <c r="U63" s="31">
        <v>4.7025517796207188E-3</v>
      </c>
      <c r="V63" s="31">
        <v>4.6773556910332048E-3</v>
      </c>
      <c r="W63" s="31">
        <v>4.6522946021032895E-3</v>
      </c>
      <c r="X63" s="31">
        <v>4.6273677895080903E-3</v>
      </c>
      <c r="Y63" s="31">
        <v>4.6025745338002539E-3</v>
      </c>
      <c r="Z63" s="31">
        <v>4.5779141193872056E-3</v>
      </c>
      <c r="AA63" s="31">
        <v>4.5533858345104712E-3</v>
      </c>
      <c r="AB63" s="31">
        <v>4.5289889712251657E-3</v>
      </c>
      <c r="AC63" s="31">
        <v>4.50472282537954E-3</v>
      </c>
      <c r="AD63" s="31">
        <v>4.4805866965946664E-3</v>
      </c>
      <c r="AE63" s="31">
        <v>4.4565798882442095E-3</v>
      </c>
      <c r="AF63" s="31">
        <v>4.432701707434341E-3</v>
      </c>
      <c r="AG63" s="31">
        <v>4.4089514649837272E-3</v>
      </c>
      <c r="AH63" s="31">
        <v>4.3853284754036444E-3</v>
      </c>
      <c r="AI63" s="31">
        <v>4.3618320568781796E-3</v>
      </c>
      <c r="AJ63" s="31">
        <v>4.3384615312445744E-3</v>
      </c>
      <c r="AK63" s="31">
        <v>4.3152162239736367E-3</v>
      </c>
      <c r="AL63" s="31">
        <v>4.2920954641502782E-3</v>
      </c>
      <c r="AM63" s="31">
        <v>4.2690985844541368E-3</v>
      </c>
      <c r="AN63" s="31">
        <v>4.2462249211403366E-3</v>
      </c>
      <c r="AO63" s="31">
        <v>4.2234738140203192E-3</v>
      </c>
      <c r="AP63" s="31">
        <v>4.2008446064427888E-3</v>
      </c>
      <c r="AQ63" s="31">
        <v>4.178336645274768E-3</v>
      </c>
      <c r="AR63" s="31">
        <v>4.155949280882725E-3</v>
      </c>
      <c r="AS63" s="31">
        <v>4.133681867113854E-3</v>
      </c>
      <c r="AT63" s="31">
        <v>4.1115337612774062E-3</v>
      </c>
      <c r="AU63" s="31">
        <v>4.0895043241261459E-3</v>
      </c>
      <c r="AV63" s="31">
        <v>4.0675929198378908E-3</v>
      </c>
      <c r="AW63" s="31">
        <v>4.0457989159971798E-3</v>
      </c>
      <c r="AX63" s="31">
        <v>4.0241216835770035E-3</v>
      </c>
      <c r="AY63" s="31">
        <v>4.002560596920661E-3</v>
      </c>
      <c r="AZ63" s="31">
        <v>3.9811150337236813E-3</v>
      </c>
      <c r="BA63" s="31">
        <v>3.9597843750158908E-3</v>
      </c>
      <c r="BB63" s="31">
        <v>3.9385680051435279E-3</v>
      </c>
      <c r="BC63" s="31">
        <v>3.9174653117514842E-3</v>
      </c>
      <c r="BD63" s="31">
        <v>3.8964756857656157E-3</v>
      </c>
      <c r="BE63" s="31">
        <v>3.8755985213751835E-3</v>
      </c>
      <c r="BF63" s="31">
        <v>3.854833216015356E-3</v>
      </c>
      <c r="BG63" s="31">
        <v>3.8341791703498241E-3</v>
      </c>
      <c r="BH63" s="31">
        <v>3.8136357882534886E-3</v>
      </c>
      <c r="BI63" s="31">
        <v>3.7932024767952754E-3</v>
      </c>
      <c r="BJ63" s="31">
        <v>3.7728786462210085E-3</v>
      </c>
      <c r="BK63" s="31">
        <v>3.752663709936396E-3</v>
      </c>
      <c r="BL63" s="31">
        <v>3.7325570844900838E-3</v>
      </c>
      <c r="BM63" s="31">
        <v>3.7125581895568385E-3</v>
      </c>
      <c r="BN63" s="31">
        <v>3.6926664479207823E-3</v>
      </c>
      <c r="BO63" s="31">
        <v>3.6728812854587385E-3</v>
      </c>
      <c r="BP63" s="31">
        <v>3.6532021311236631E-3</v>
      </c>
      <c r="BQ63" s="31">
        <v>3.6336284169281485E-3</v>
      </c>
      <c r="BR63" s="31">
        <v>3.614159577928054E-3</v>
      </c>
      <c r="BS63" s="31">
        <v>3.5947950522061812E-3</v>
      </c>
      <c r="BT63" s="31">
        <v>3.5755342808560676E-3</v>
      </c>
      <c r="BU63" s="31">
        <v>3.5563767079658391E-3</v>
      </c>
      <c r="BV63" s="31">
        <v>3.5373217806021853E-3</v>
      </c>
      <c r="BW63" s="31">
        <v>3.5183689487943877E-3</v>
      </c>
      <c r="BX63" s="31">
        <v>3.4995176655184526E-3</v>
      </c>
      <c r="BY63" s="31">
        <v>3.4807673866813103E-3</v>
      </c>
      <c r="BZ63" s="31">
        <v>3.4621175711051296E-3</v>
      </c>
      <c r="CA63" s="31">
        <v>3.4435676805116859E-3</v>
      </c>
      <c r="CB63" s="31">
        <v>3.4251171795068314E-3</v>
      </c>
      <c r="CC63" s="31">
        <v>3.4067655355650298E-3</v>
      </c>
      <c r="CD63" s="31">
        <v>3.3885122190140051E-3</v>
      </c>
      <c r="CE63" s="31">
        <v>3.3703567030194423E-3</v>
      </c>
      <c r="CF63" s="31">
        <v>3.3522984635697855E-3</v>
      </c>
      <c r="CG63" s="31">
        <v>3.3343369794611049E-3</v>
      </c>
      <c r="CH63" s="31">
        <v>3.3164717322820688E-3</v>
      </c>
      <c r="CI63" s="31">
        <v>3.2987022063989705E-3</v>
      </c>
      <c r="CJ63" s="31">
        <v>3.2810278889408521E-3</v>
      </c>
      <c r="CK63" s="31">
        <v>3.2634482697846885E-3</v>
      </c>
      <c r="CL63" s="31">
        <v>3.2459628415406829E-3</v>
      </c>
      <c r="CM63" s="31">
        <v>3.2285710995376108E-3</v>
      </c>
      <c r="CN63" s="31">
        <v>3.2112725418082556E-3</v>
      </c>
      <c r="CO63" s="31">
        <v>3.1940666690749245E-3</v>
      </c>
      <c r="CP63" s="31">
        <v>3.1769529847350273E-3</v>
      </c>
      <c r="CQ63" s="31">
        <v>3.1599309948467584E-3</v>
      </c>
      <c r="CR63" s="31">
        <v>3.1430002081148313E-3</v>
      </c>
      <c r="CS63" s="31">
        <v>3.1261601358763022E-3</v>
      </c>
      <c r="CT63" s="31">
        <v>3.1094102920864565E-3</v>
      </c>
      <c r="CU63" s="31">
        <v>3.0927501933047967E-3</v>
      </c>
      <c r="CV63" s="31">
        <v>3.0761793586810775E-3</v>
      </c>
      <c r="CW63" s="31">
        <v>3.0596973099414329E-3</v>
      </c>
      <c r="CX63" s="31">
        <v>3.0433035713745616E-3</v>
      </c>
      <c r="CY63" s="31">
        <v>3.026997669818014E-3</v>
      </c>
      <c r="CZ63" s="31">
        <v>3.010779134644522E-3</v>
      </c>
      <c r="DA63" s="31">
        <v>2.9946474977484237E-3</v>
      </c>
      <c r="DB63" s="31">
        <v>2.9786022935321408E-3</v>
      </c>
      <c r="DC63" s="31">
        <v>2.9626430588927566E-3</v>
      </c>
      <c r="DD63" s="31">
        <v>2.9467693332086388E-3</v>
      </c>
      <c r="DE63" s="31">
        <v>2.9309806583261515E-3</v>
      </c>
      <c r="DF63" s="31">
        <v>2.9152765785464183E-3</v>
      </c>
      <c r="DG63" s="31">
        <v>2.8996566406121896E-3</v>
      </c>
      <c r="DH63" s="31">
        <v>2.8841203936947461E-3</v>
      </c>
      <c r="DI63" s="31">
        <v>2.8686673893808948E-3</v>
      </c>
      <c r="DJ63" s="31">
        <v>2.8532971816600146E-3</v>
      </c>
      <c r="DK63" s="31">
        <v>2.8380093269111998E-3</v>
      </c>
      <c r="DL63" s="31">
        <v>2.8228033838904459E-3</v>
      </c>
      <c r="DM63" s="31">
        <v>2.8076789137179161E-3</v>
      </c>
      <c r="DN63" s="31">
        <v>2.7926354798652776E-3</v>
      </c>
      <c r="DO63" s="31">
        <v>2.7776726481430914E-3</v>
      </c>
      <c r="DP63" s="31">
        <v>2.762789986688296E-3</v>
      </c>
      <c r="DQ63" s="31">
        <v>2.7479870659517357E-3</v>
      </c>
      <c r="DR63" s="31">
        <v>2.7332634586857553E-3</v>
      </c>
      <c r="DS63" s="31">
        <v>2.7186187399318817E-3</v>
      </c>
      <c r="DT63" s="31">
        <v>2.7040524870085517E-3</v>
      </c>
      <c r="DU63" s="31">
        <v>2.6895642794989125E-3</v>
      </c>
      <c r="DV63" s="31">
        <v>2.6751536992386921E-3</v>
      </c>
      <c r="DW63" s="31">
        <v>2.6608203303041169E-3</v>
      </c>
      <c r="DX63" s="31">
        <v>2.6465637589999261E-3</v>
      </c>
      <c r="DY63" s="31">
        <v>2.6323835738474182E-3</v>
      </c>
      <c r="DZ63" s="31">
        <v>2.6182793655725812E-3</v>
      </c>
      <c r="EA63" s="31">
        <v>2.60425072709427E-3</v>
      </c>
      <c r="EB63" s="31">
        <v>2.5902972535124715E-3</v>
      </c>
      <c r="EC63" s="31">
        <v>2.5764185420966094E-3</v>
      </c>
      <c r="ED63" s="31">
        <v>2.5626141922739233E-3</v>
      </c>
      <c r="EE63" s="31">
        <v>2.5488838056178993E-3</v>
      </c>
      <c r="EF63" s="31">
        <v>2.5352269858367848E-3</v>
      </c>
      <c r="EG63" s="31">
        <v>2.5216433387621399E-3</v>
      </c>
      <c r="EH63" s="31">
        <v>2.5081324723374666E-3</v>
      </c>
      <c r="EI63" s="31">
        <v>2.494693996606883E-3</v>
      </c>
      <c r="EJ63" s="31">
        <v>2.4813275237038825E-3</v>
      </c>
      <c r="EK63" s="31">
        <v>2.4680326678401298E-3</v>
      </c>
      <c r="EL63" s="31">
        <v>2.4548090452943291E-3</v>
      </c>
      <c r="EM63" s="31">
        <v>2.4416562744011489E-3</v>
      </c>
      <c r="EN63" s="31">
        <v>2.428573975540201E-3</v>
      </c>
      <c r="EO63" s="31">
        <v>2.4155617711250936E-3</v>
      </c>
      <c r="EP63" s="31">
        <v>2.4026192855925283E-3</v>
      </c>
      <c r="EQ63" s="31">
        <v>2.389746145391454E-3</v>
      </c>
      <c r="ER63" s="31">
        <v>2.3769419789722974E-3</v>
      </c>
      <c r="ES63" s="31">
        <v>2.3642064167762322E-3</v>
      </c>
      <c r="ET63" s="31">
        <v>2.3515390912245129E-3</v>
      </c>
      <c r="EU63" s="31">
        <v>2.3389396367078687E-3</v>
      </c>
      <c r="EV63" s="31">
        <v>2.3264076895759432E-3</v>
      </c>
      <c r="EW63" s="31">
        <v>2.3139428881268102E-3</v>
      </c>
      <c r="EX63" s="31">
        <v>2.3015448725965263E-3</v>
      </c>
      <c r="EY63" s="31">
        <v>2.2892132851487518E-3</v>
      </c>
      <c r="EZ63" s="31">
        <v>2.2769477698644132E-3</v>
      </c>
      <c r="FA63" s="31">
        <v>2.2647479727314441E-3</v>
      </c>
      <c r="FB63" s="31">
        <v>2.2526135416345585E-3</v>
      </c>
      <c r="FC63" s="31">
        <v>2.2405441263450929E-3</v>
      </c>
      <c r="FD63" s="31">
        <v>2.2285393785108887E-3</v>
      </c>
      <c r="FE63" s="31">
        <v>2.2165989516462507E-3</v>
      </c>
      <c r="FF63" s="31">
        <v>2.2047225011219392E-3</v>
      </c>
      <c r="FG63" s="31">
        <v>2.1929096841552254E-3</v>
      </c>
    </row>
    <row r="64" spans="1:163">
      <c r="A64" s="31">
        <v>58</v>
      </c>
      <c r="D64" s="31">
        <v>5.5853909442844466E-3</v>
      </c>
      <c r="E64" s="31">
        <v>5.5530088429822334E-3</v>
      </c>
      <c r="F64" s="31">
        <v>5.5208144815347953E-3</v>
      </c>
      <c r="G64" s="31">
        <v>5.4888067714935268E-3</v>
      </c>
      <c r="H64" s="31">
        <v>5.4569846307202545E-3</v>
      </c>
      <c r="I64" s="31">
        <v>5.4253469833506589E-3</v>
      </c>
      <c r="J64" s="31">
        <v>5.3938927597578954E-3</v>
      </c>
      <c r="K64" s="31">
        <v>5.3626208965164299E-3</v>
      </c>
      <c r="L64" s="31">
        <v>5.3315303363661044E-3</v>
      </c>
      <c r="M64" s="31">
        <v>5.3006200281763612E-3</v>
      </c>
      <c r="N64" s="31">
        <v>5.2698889269107299E-3</v>
      </c>
      <c r="O64" s="31">
        <v>5.2393359935914846E-3</v>
      </c>
      <c r="P64" s="31">
        <v>5.2089601952645254E-3</v>
      </c>
      <c r="Q64" s="31">
        <v>5.1787605049644463E-3</v>
      </c>
      <c r="R64" s="31">
        <v>5.1487359016798243E-3</v>
      </c>
      <c r="S64" s="31">
        <v>5.1188853703186933E-3</v>
      </c>
      <c r="T64" s="31">
        <v>5.089207901674225E-3</v>
      </c>
      <c r="U64" s="31">
        <v>5.0597024923906223E-3</v>
      </c>
      <c r="V64" s="31">
        <v>5.0303681449291758E-3</v>
      </c>
      <c r="W64" s="31">
        <v>5.0012038675345538E-3</v>
      </c>
      <c r="X64" s="31">
        <v>4.9722086742012657E-3</v>
      </c>
      <c r="Y64" s="31">
        <v>4.9433815846403294E-3</v>
      </c>
      <c r="Z64" s="31">
        <v>4.9147216242461282E-3</v>
      </c>
      <c r="AA64" s="31">
        <v>4.8862278240634615E-3</v>
      </c>
      <c r="AB64" s="31">
        <v>4.857899220754784E-3</v>
      </c>
      <c r="AC64" s="31">
        <v>4.8297348565676315E-3</v>
      </c>
      <c r="AD64" s="31">
        <v>4.8017337793022623E-3</v>
      </c>
      <c r="AE64" s="31">
        <v>4.7738950422794328E-3</v>
      </c>
      <c r="AF64" s="31">
        <v>4.7462177043084142E-3</v>
      </c>
      <c r="AG64" s="31">
        <v>4.7187008296551642E-3</v>
      </c>
      <c r="AH64" s="31">
        <v>4.6913434880106923E-3</v>
      </c>
      <c r="AI64" s="31">
        <v>4.6641447544596062E-3</v>
      </c>
      <c r="AJ64" s="31">
        <v>4.6371037094488443E-3</v>
      </c>
      <c r="AK64" s="31">
        <v>4.6102194387565836E-3</v>
      </c>
      <c r="AL64" s="31">
        <v>4.5834910334613347E-3</v>
      </c>
      <c r="AM64" s="31">
        <v>4.5569175899112038E-3</v>
      </c>
      <c r="AN64" s="31">
        <v>4.5304982096933616E-3</v>
      </c>
      <c r="AO64" s="31">
        <v>4.5042319996036429E-3</v>
      </c>
      <c r="AP64" s="31">
        <v>4.4781180716163653E-3</v>
      </c>
      <c r="AQ64" s="31">
        <v>4.4521555428543025E-3</v>
      </c>
      <c r="AR64" s="31">
        <v>4.4263435355588326E-3</v>
      </c>
      <c r="AS64" s="31">
        <v>4.4006811770602684E-3</v>
      </c>
      <c r="AT64" s="31">
        <v>4.3751675997483466E-3</v>
      </c>
      <c r="AU64" s="31">
        <v>4.3498019410428993E-3</v>
      </c>
      <c r="AV64" s="31">
        <v>4.3245833433646881E-3</v>
      </c>
      <c r="AW64" s="31">
        <v>4.2995109541064209E-3</v>
      </c>
      <c r="AX64" s="31">
        <v>4.2745839256039088E-3</v>
      </c>
      <c r="AY64" s="31">
        <v>4.2498014151074208E-3</v>
      </c>
      <c r="AZ64" s="31">
        <v>4.225162584753187E-3</v>
      </c>
      <c r="BA64" s="31">
        <v>4.2006666015350722E-3</v>
      </c>
      <c r="BB64" s="31">
        <v>4.1763126372764145E-3</v>
      </c>
      <c r="BC64" s="31">
        <v>4.1520998686020239E-3</v>
      </c>
      <c r="BD64" s="31">
        <v>4.1280274769103439E-3</v>
      </c>
      <c r="BE64" s="31">
        <v>4.1040946483457789E-3</v>
      </c>
      <c r="BF64" s="31">
        <v>4.0803005737711749E-3</v>
      </c>
      <c r="BG64" s="31">
        <v>4.0566444487404735E-3</v>
      </c>
      <c r="BH64" s="31">
        <v>4.0331254734715001E-3</v>
      </c>
      <c r="BI64" s="31">
        <v>4.009742852818932E-3</v>
      </c>
      <c r="BJ64" s="31">
        <v>3.9864957962474166E-3</v>
      </c>
      <c r="BK64" s="31">
        <v>3.9633835178048433E-3</v>
      </c>
      <c r="BL64" s="31">
        <v>3.9404052360957689E-3</v>
      </c>
      <c r="BM64" s="31">
        <v>3.9175601742550041E-3</v>
      </c>
      <c r="BN64" s="31">
        <v>3.8948475599213423E-3</v>
      </c>
      <c r="BO64" s="31">
        <v>3.8722666252114608E-3</v>
      </c>
      <c r="BP64" s="31">
        <v>3.8498166066939401E-3</v>
      </c>
      <c r="BQ64" s="31">
        <v>3.8274967453634672E-3</v>
      </c>
      <c r="BR64" s="31">
        <v>3.8053062866151713E-3</v>
      </c>
      <c r="BS64" s="31">
        <v>3.7832444802191091E-3</v>
      </c>
      <c r="BT64" s="31">
        <v>3.7613105802949041E-3</v>
      </c>
      <c r="BU64" s="31">
        <v>3.7395038452865278E-3</v>
      </c>
      <c r="BV64" s="31">
        <v>3.7178235379372276E-3</v>
      </c>
      <c r="BW64" s="31">
        <v>3.6962689252646027E-3</v>
      </c>
      <c r="BX64" s="31">
        <v>3.6748392785358199E-3</v>
      </c>
      <c r="BY64" s="31">
        <v>3.6535338732429866E-3</v>
      </c>
      <c r="BZ64" s="31">
        <v>3.6323519890786404E-3</v>
      </c>
      <c r="CA64" s="31">
        <v>3.6112929099114057E-3</v>
      </c>
      <c r="CB64" s="31">
        <v>3.5903559237617823E-3</v>
      </c>
      <c r="CC64" s="31">
        <v>3.5695403227780716E-3</v>
      </c>
      <c r="CD64" s="31">
        <v>3.5488454032124471E-3</v>
      </c>
      <c r="CE64" s="31">
        <v>3.5282704653971601E-3</v>
      </c>
      <c r="CF64" s="31">
        <v>3.507814813720886E-3</v>
      </c>
      <c r="CG64" s="31">
        <v>3.4874777566052026E-3</v>
      </c>
      <c r="CH64" s="31">
        <v>3.4672586064812229E-3</v>
      </c>
      <c r="CI64" s="31">
        <v>3.4471566797663273E-3</v>
      </c>
      <c r="CJ64" s="31">
        <v>3.4271712968410692E-3</v>
      </c>
      <c r="CK64" s="31">
        <v>3.4073017820261909E-3</v>
      </c>
      <c r="CL64" s="31">
        <v>3.3875474635597833E-3</v>
      </c>
      <c r="CM64" s="31">
        <v>3.3679076735745718E-3</v>
      </c>
      <c r="CN64" s="31">
        <v>3.3483817480753379E-3</v>
      </c>
      <c r="CO64" s="31">
        <v>3.3289690269164706E-3</v>
      </c>
      <c r="CP64" s="31">
        <v>3.3096688537796464E-3</v>
      </c>
      <c r="CQ64" s="31">
        <v>3.2904805761516387E-3</v>
      </c>
      <c r="CR64" s="31">
        <v>3.2714035453022686E-3</v>
      </c>
      <c r="CS64" s="31">
        <v>3.2524371162624532E-3</v>
      </c>
      <c r="CT64" s="31">
        <v>3.2335806478024135E-3</v>
      </c>
      <c r="CU64" s="31">
        <v>3.2148335024099924E-3</v>
      </c>
      <c r="CV64" s="31">
        <v>3.1961950462690986E-3</v>
      </c>
      <c r="CW64" s="31">
        <v>3.1776646492382818E-3</v>
      </c>
      <c r="CX64" s="31">
        <v>3.1592416848294264E-3</v>
      </c>
      <c r="CY64" s="31">
        <v>3.1409255301865675E-3</v>
      </c>
      <c r="CZ64" s="31">
        <v>3.1227155660648459E-3</v>
      </c>
      <c r="DA64" s="31">
        <v>3.1046111768095533E-3</v>
      </c>
      <c r="DB64" s="31">
        <v>3.086611750335332E-3</v>
      </c>
      <c r="DC64" s="31">
        <v>3.0687166781054745E-3</v>
      </c>
      <c r="DD64" s="31">
        <v>3.0509253551113534E-3</v>
      </c>
      <c r="DE64" s="31">
        <v>3.0332371798519647E-3</v>
      </c>
      <c r="DF64" s="31">
        <v>3.0156515543135914E-3</v>
      </c>
      <c r="DG64" s="31">
        <v>2.9981678839495879E-3</v>
      </c>
      <c r="DH64" s="31">
        <v>2.9807855776602765E-3</v>
      </c>
      <c r="DI64" s="31">
        <v>2.9635040477729649E-3</v>
      </c>
      <c r="DJ64" s="31">
        <v>2.946322710022074E-3</v>
      </c>
      <c r="DK64" s="31">
        <v>2.929240983529396E-3</v>
      </c>
      <c r="DL64" s="31">
        <v>2.91225829078444E-3</v>
      </c>
      <c r="DM64" s="31">
        <v>2.8953740576249157E-3</v>
      </c>
      <c r="DN64" s="31">
        <v>2.8785877132173226E-3</v>
      </c>
      <c r="DO64" s="31">
        <v>2.8618986900376476E-3</v>
      </c>
      <c r="DP64" s="31">
        <v>2.8453064238521796E-3</v>
      </c>
      <c r="DQ64" s="31">
        <v>2.8288103536984327E-3</v>
      </c>
      <c r="DR64" s="31">
        <v>2.8124099218661785E-3</v>
      </c>
      <c r="DS64" s="31">
        <v>2.7961045738786011E-3</v>
      </c>
      <c r="DT64" s="31">
        <v>2.7798937584735356E-3</v>
      </c>
      <c r="DU64" s="31">
        <v>2.7637769275848409E-3</v>
      </c>
      <c r="DV64" s="31">
        <v>2.7477535363238663E-3</v>
      </c>
      <c r="DW64" s="31">
        <v>2.7318230429610327E-3</v>
      </c>
      <c r="DX64" s="31">
        <v>2.7159849089075142E-3</v>
      </c>
      <c r="DY64" s="31">
        <v>2.7002385986970314E-3</v>
      </c>
      <c r="DZ64" s="31">
        <v>2.6845835799677461E-3</v>
      </c>
      <c r="EA64" s="31">
        <v>2.6690193234442643E-3</v>
      </c>
      <c r="EB64" s="31">
        <v>2.6535453029197398E-3</v>
      </c>
      <c r="EC64" s="31">
        <v>2.6381609952380925E-3</v>
      </c>
      <c r="ED64" s="31">
        <v>2.6228658802763065E-3</v>
      </c>
      <c r="EE64" s="31">
        <v>2.6076594409268571E-3</v>
      </c>
      <c r="EF64" s="31">
        <v>2.5925411630802228E-3</v>
      </c>
      <c r="EG64" s="31">
        <v>2.5775105356075066E-3</v>
      </c>
      <c r="EH64" s="31">
        <v>2.5625670503431537E-3</v>
      </c>
      <c r="EI64" s="31">
        <v>2.5477102020677717E-3</v>
      </c>
      <c r="EJ64" s="31">
        <v>2.5329394884910502E-3</v>
      </c>
      <c r="EK64" s="31">
        <v>2.5182544102347751E-3</v>
      </c>
      <c r="EL64" s="31">
        <v>2.5036544708159571E-3</v>
      </c>
      <c r="EM64" s="31">
        <v>2.4891391766300301E-3</v>
      </c>
      <c r="EN64" s="31">
        <v>2.4747080369341735E-3</v>
      </c>
      <c r="EO64" s="31">
        <v>2.4603605638307182E-3</v>
      </c>
      <c r="EP64" s="31">
        <v>2.4460962722506513E-3</v>
      </c>
      <c r="EQ64" s="31">
        <v>2.4319146799372175E-3</v>
      </c>
      <c r="ER64" s="31">
        <v>2.4178153074296133E-3</v>
      </c>
      <c r="ES64" s="31">
        <v>2.4037976780467772E-3</v>
      </c>
      <c r="ET64" s="31">
        <v>2.3898613178712749E-3</v>
      </c>
      <c r="EU64" s="31">
        <v>2.3760057557332742E-3</v>
      </c>
      <c r="EV64" s="31">
        <v>2.3622305231946225E-3</v>
      </c>
      <c r="EW64" s="31">
        <v>2.3485351545329989E-3</v>
      </c>
      <c r="EX64" s="31">
        <v>2.3349191867261762E-3</v>
      </c>
      <c r="EY64" s="31">
        <v>2.3213821594363642E-3</v>
      </c>
      <c r="EZ64" s="31">
        <v>2.3079236149946463E-3</v>
      </c>
      <c r="FA64" s="31">
        <v>2.2945430983855085E-3</v>
      </c>
      <c r="FB64" s="31">
        <v>2.2812401572314522E-3</v>
      </c>
      <c r="FC64" s="31">
        <v>2.2680143417777012E-3</v>
      </c>
      <c r="FD64" s="31">
        <v>2.2548652048770029E-3</v>
      </c>
      <c r="FE64" s="31">
        <v>2.2417923019744973E-3</v>
      </c>
      <c r="FF64" s="31">
        <v>2.2287951910926985E-3</v>
      </c>
      <c r="FG64" s="31">
        <v>2.2158734328165471E-3</v>
      </c>
    </row>
    <row r="65" spans="1:163">
      <c r="A65" s="31">
        <v>59</v>
      </c>
      <c r="D65" s="31">
        <v>6.0742606200245375E-3</v>
      </c>
      <c r="E65" s="31">
        <v>6.0352509619594008E-3</v>
      </c>
      <c r="F65" s="31">
        <v>5.9964918287758115E-3</v>
      </c>
      <c r="G65" s="31">
        <v>5.9579816115717926E-3</v>
      </c>
      <c r="H65" s="31">
        <v>5.9197187117779266E-3</v>
      </c>
      <c r="I65" s="31">
        <v>5.8817015410910101E-3</v>
      </c>
      <c r="J65" s="31">
        <v>5.8439285214081215E-3</v>
      </c>
      <c r="K65" s="31">
        <v>5.8063980847611104E-3</v>
      </c>
      <c r="L65" s="31">
        <v>5.769108673251519E-3</v>
      </c>
      <c r="M65" s="31">
        <v>5.7320587389858933E-3</v>
      </c>
      <c r="N65" s="31">
        <v>5.6952467440115565E-3</v>
      </c>
      <c r="O65" s="31">
        <v>5.6586711602527534E-3</v>
      </c>
      <c r="P65" s="31">
        <v>5.622330469447219E-3</v>
      </c>
      <c r="Q65" s="31">
        <v>5.5862231630831594E-3</v>
      </c>
      <c r="R65" s="31">
        <v>5.5503477423366303E-3</v>
      </c>
      <c r="S65" s="31">
        <v>5.5147027180093263E-3</v>
      </c>
      <c r="T65" s="31">
        <v>5.4792866104667447E-3</v>
      </c>
      <c r="U65" s="31">
        <v>5.4440979495767941E-3</v>
      </c>
      <c r="V65" s="31">
        <v>5.4091352746487506E-3</v>
      </c>
      <c r="W65" s="31">
        <v>5.3743971343726262E-3</v>
      </c>
      <c r="X65" s="31">
        <v>5.339882086758928E-3</v>
      </c>
      <c r="Y65" s="31">
        <v>5.3055886990787983E-3</v>
      </c>
      <c r="Z65" s="31">
        <v>5.2715155478045474E-3</v>
      </c>
      <c r="AA65" s="31">
        <v>5.2376612185505442E-3</v>
      </c>
      <c r="AB65" s="31">
        <v>5.2040243060145304E-3</v>
      </c>
      <c r="AC65" s="31">
        <v>5.1706034139192723E-3</v>
      </c>
      <c r="AD65" s="31">
        <v>5.1373971549545988E-3</v>
      </c>
      <c r="AE65" s="31">
        <v>5.1044041507198211E-3</v>
      </c>
      <c r="AF65" s="31">
        <v>5.0716230316665079E-3</v>
      </c>
      <c r="AG65" s="31">
        <v>5.0390524370416447E-3</v>
      </c>
      <c r="AH65" s="31">
        <v>5.00669101483113E-3</v>
      </c>
      <c r="AI65" s="31">
        <v>4.9745374217036765E-3</v>
      </c>
      <c r="AJ65" s="31">
        <v>4.9425903229550336E-3</v>
      </c>
      <c r="AK65" s="31">
        <v>4.9108483924525876E-3</v>
      </c>
      <c r="AL65" s="31">
        <v>4.8793103125803153E-3</v>
      </c>
      <c r="AM65" s="31">
        <v>4.8479747741840907E-3</v>
      </c>
      <c r="AN65" s="31">
        <v>4.8168404765173249E-3</v>
      </c>
      <c r="AO65" s="31">
        <v>4.7859061271869991E-3</v>
      </c>
      <c r="AP65" s="31">
        <v>4.7551704420999994E-3</v>
      </c>
      <c r="AQ65" s="31">
        <v>4.7246321454098182E-3</v>
      </c>
      <c r="AR65" s="31">
        <v>4.6942899694635918E-3</v>
      </c>
      <c r="AS65" s="31">
        <v>4.6641426547494817E-3</v>
      </c>
      <c r="AT65" s="31">
        <v>4.6341889498443959E-3</v>
      </c>
      <c r="AU65" s="31">
        <v>4.6044276113620239E-3</v>
      </c>
      <c r="AV65" s="31">
        <v>4.57485740390125E-3</v>
      </c>
      <c r="AW65" s="31">
        <v>4.5454770999948544E-3</v>
      </c>
      <c r="AX65" s="31">
        <v>4.5162854800585633E-3</v>
      </c>
      <c r="AY65" s="31">
        <v>4.4872813323404261E-3</v>
      </c>
      <c r="AZ65" s="31">
        <v>4.4584634528705147E-3</v>
      </c>
      <c r="BA65" s="31">
        <v>4.4298306454109478E-3</v>
      </c>
      <c r="BB65" s="31">
        <v>4.4013817214062232E-3</v>
      </c>
      <c r="BC65" s="31">
        <v>4.3731154999338993E-3</v>
      </c>
      <c r="BD65" s="31">
        <v>4.3450308076555645E-3</v>
      </c>
      <c r="BE65" s="31">
        <v>4.3171264787681303E-3</v>
      </c>
      <c r="BF65" s="31">
        <v>4.2894013549554418E-3</v>
      </c>
      <c r="BG65" s="31">
        <v>4.2618542853401983E-3</v>
      </c>
      <c r="BH65" s="31">
        <v>4.2344841264361647E-3</v>
      </c>
      <c r="BI65" s="31">
        <v>4.2072897421007293E-3</v>
      </c>
      <c r="BJ65" s="31">
        <v>4.1802700034877238E-3</v>
      </c>
      <c r="BK65" s="31">
        <v>4.1534237890005739E-3</v>
      </c>
      <c r="BL65" s="31">
        <v>4.1267499842457351E-3</v>
      </c>
      <c r="BM65" s="31">
        <v>4.1002474819864382E-3</v>
      </c>
      <c r="BN65" s="31">
        <v>4.0739151820967292E-3</v>
      </c>
      <c r="BO65" s="31">
        <v>4.0477519915157918E-3</v>
      </c>
      <c r="BP65" s="31">
        <v>4.0217568242025895E-3</v>
      </c>
      <c r="BQ65" s="31">
        <v>3.9959286010907763E-3</v>
      </c>
      <c r="BR65" s="31">
        <v>3.9702662500439015E-3</v>
      </c>
      <c r="BS65" s="31">
        <v>3.944768705810911E-3</v>
      </c>
      <c r="BT65" s="31">
        <v>3.9194349099819234E-3</v>
      </c>
      <c r="BU65" s="31">
        <v>3.8942638109443028E-3</v>
      </c>
      <c r="BV65" s="31">
        <v>3.8692543638389888E-3</v>
      </c>
      <c r="BW65" s="31">
        <v>3.8444055305171462E-3</v>
      </c>
      <c r="BX65" s="31">
        <v>3.8197162794970591E-3</v>
      </c>
      <c r="BY65" s="31">
        <v>3.7951855859213136E-3</v>
      </c>
      <c r="BZ65" s="31">
        <v>3.7708124315142589E-3</v>
      </c>
      <c r="CA65" s="31">
        <v>3.7465958045397375E-3</v>
      </c>
      <c r="CB65" s="31">
        <v>3.7225346997590896E-3</v>
      </c>
      <c r="CC65" s="31">
        <v>3.6986281183894144E-3</v>
      </c>
      <c r="CD65" s="31">
        <v>3.6748750680621286E-3</v>
      </c>
      <c r="CE65" s="31">
        <v>3.6512745627817604E-3</v>
      </c>
      <c r="CF65" s="31">
        <v>3.6278256228850234E-3</v>
      </c>
      <c r="CG65" s="31">
        <v>3.6045272750001517E-3</v>
      </c>
      <c r="CH65" s="31">
        <v>3.5813785520064931E-3</v>
      </c>
      <c r="CI65" s="31">
        <v>3.5583784929943685E-3</v>
      </c>
      <c r="CJ65" s="31">
        <v>3.5355261432251702E-3</v>
      </c>
      <c r="CK65" s="31">
        <v>3.5128205540917506E-3</v>
      </c>
      <c r="CL65" s="31">
        <v>3.4902607830790328E-3</v>
      </c>
      <c r="CM65" s="31">
        <v>3.4678458937248877E-3</v>
      </c>
      <c r="CN65" s="31">
        <v>3.4455749555812637E-3</v>
      </c>
      <c r="CO65" s="31">
        <v>3.4234470441755621E-3</v>
      </c>
      <c r="CP65" s="31">
        <v>3.4014612409722657E-3</v>
      </c>
      <c r="CQ65" s="31">
        <v>3.3796166333347967E-3</v>
      </c>
      <c r="CR65" s="31">
        <v>3.3579123144876536E-3</v>
      </c>
      <c r="CS65" s="31">
        <v>3.3363473834787556E-3</v>
      </c>
      <c r="CT65" s="31">
        <v>3.3149209451420491E-3</v>
      </c>
      <c r="CU65" s="31">
        <v>3.2936321100603483E-3</v>
      </c>
      <c r="CV65" s="31">
        <v>3.2724799945284154E-3</v>
      </c>
      <c r="CW65" s="31">
        <v>3.2514637205162808E-3</v>
      </c>
      <c r="CX65" s="31">
        <v>3.230582415632783E-3</v>
      </c>
      <c r="CY65" s="31">
        <v>3.2098352130893746E-3</v>
      </c>
      <c r="CZ65" s="31">
        <v>3.1892212516641295E-3</v>
      </c>
      <c r="DA65" s="31">
        <v>3.1687396756659957E-3</v>
      </c>
      <c r="DB65" s="31">
        <v>3.1483896348992756E-3</v>
      </c>
      <c r="DC65" s="31">
        <v>3.1281702846283374E-3</v>
      </c>
      <c r="DD65" s="31">
        <v>3.1080807855425377E-3</v>
      </c>
      <c r="DE65" s="31">
        <v>3.0881203037213993E-3</v>
      </c>
      <c r="DF65" s="31">
        <v>3.0682880105999842E-3</v>
      </c>
      <c r="DG65" s="31">
        <v>3.0485830829345001E-3</v>
      </c>
      <c r="DH65" s="31">
        <v>3.0290047027681298E-3</v>
      </c>
      <c r="DI65" s="31">
        <v>3.0095520573970788E-3</v>
      </c>
      <c r="DJ65" s="31">
        <v>2.9902243393368296E-3</v>
      </c>
      <c r="DK65" s="31">
        <v>2.9710207462886398E-3</v>
      </c>
      <c r="DL65" s="31">
        <v>2.9519404811062253E-3</v>
      </c>
      <c r="DM65" s="31">
        <v>2.9329827517626758E-3</v>
      </c>
      <c r="DN65" s="31">
        <v>2.9141467713175756E-3</v>
      </c>
      <c r="DO65" s="31">
        <v>2.8954317578843394E-3</v>
      </c>
      <c r="DP65" s="31">
        <v>2.8768369345977562E-3</v>
      </c>
      <c r="DQ65" s="31">
        <v>2.8583615295817333E-3</v>
      </c>
      <c r="DR65" s="31">
        <v>2.8400047759172698E-3</v>
      </c>
      <c r="DS65" s="31">
        <v>2.8217659116106116E-3</v>
      </c>
      <c r="DT65" s="31">
        <v>2.8036441795616235E-3</v>
      </c>
      <c r="DU65" s="31">
        <v>2.7856388275323612E-3</v>
      </c>
      <c r="DV65" s="31">
        <v>2.7677491081158465E-3</v>
      </c>
      <c r="DW65" s="31">
        <v>2.7499742787050448E-3</v>
      </c>
      <c r="DX65" s="31">
        <v>2.7323136014620279E-3</v>
      </c>
      <c r="DY65" s="31">
        <v>2.7147663432873625E-3</v>
      </c>
      <c r="DZ65" s="31">
        <v>2.6973317757896693E-3</v>
      </c>
      <c r="EA65" s="31">
        <v>2.680009175255388E-3</v>
      </c>
      <c r="EB65" s="31">
        <v>2.6627978226187385E-3</v>
      </c>
      <c r="EC65" s="31">
        <v>2.6456970034318683E-3</v>
      </c>
      <c r="ED65" s="31">
        <v>2.6287060078352032E-3</v>
      </c>
      <c r="EE65" s="31">
        <v>2.6118241305279656E-3</v>
      </c>
      <c r="EF65" s="31">
        <v>2.5950506707389169E-3</v>
      </c>
      <c r="EG65" s="31">
        <v>2.5783849321972543E-3</v>
      </c>
      <c r="EH65" s="31">
        <v>2.5618262231037144E-3</v>
      </c>
      <c r="EI65" s="31">
        <v>2.5453738561018544E-3</v>
      </c>
      <c r="EJ65" s="31">
        <v>2.5290271482495187E-3</v>
      </c>
      <c r="EK65" s="31">
        <v>2.5127854209904955E-3</v>
      </c>
      <c r="EL65" s="31">
        <v>2.4966480001263379E-3</v>
      </c>
      <c r="EM65" s="31">
        <v>2.4806142157883923E-3</v>
      </c>
      <c r="EN65" s="31">
        <v>2.4646834024099817E-3</v>
      </c>
      <c r="EO65" s="31">
        <v>2.4488548986987832E-3</v>
      </c>
      <c r="EP65" s="31">
        <v>2.433128047609374E-3</v>
      </c>
      <c r="EQ65" s="31">
        <v>2.4175021963159589E-3</v>
      </c>
      <c r="ER65" s="31">
        <v>2.401976696185274E-3</v>
      </c>
      <c r="ES65" s="31">
        <v>2.3865509027496527E-3</v>
      </c>
      <c r="ET65" s="31">
        <v>2.3712241756802853E-3</v>
      </c>
      <c r="EU65" s="31">
        <v>2.3559958787606329E-3</v>
      </c>
      <c r="EV65" s="31">
        <v>2.3408653798600164E-3</v>
      </c>
      <c r="EW65" s="31">
        <v>2.3258320509073806E-3</v>
      </c>
      <c r="EX65" s="31">
        <v>2.3108952678652203E-3</v>
      </c>
      <c r="EY65" s="31">
        <v>2.2960544107036777E-3</v>
      </c>
      <c r="EZ65" s="31">
        <v>2.2813088633747993E-3</v>
      </c>
      <c r="FA65" s="31">
        <v>2.2666580137869741E-3</v>
      </c>
      <c r="FB65" s="31">
        <v>2.2521012537795168E-3</v>
      </c>
      <c r="FC65" s="31">
        <v>2.2376379790974266E-3</v>
      </c>
      <c r="FD65" s="31">
        <v>2.2232675893663033E-3</v>
      </c>
      <c r="FE65" s="31">
        <v>2.2089894880674256E-3</v>
      </c>
      <c r="FF65" s="31">
        <v>2.194803082512992E-3</v>
      </c>
      <c r="FG65" s="31">
        <v>2.1807077838215099E-3</v>
      </c>
    </row>
    <row r="66" spans="1:163">
      <c r="A66" s="31">
        <v>60</v>
      </c>
      <c r="D66" s="31">
        <v>6.6112081783386871E-3</v>
      </c>
      <c r="E66" s="31">
        <v>6.5634910870713929E-3</v>
      </c>
      <c r="F66" s="31">
        <v>6.5161183989355075E-3</v>
      </c>
      <c r="G66" s="31">
        <v>6.4690876281651528E-3</v>
      </c>
      <c r="H66" s="31">
        <v>6.422396306935748E-3</v>
      </c>
      <c r="I66" s="31">
        <v>6.3760419852344772E-3</v>
      </c>
      <c r="J66" s="31">
        <v>6.330022230731756E-3</v>
      </c>
      <c r="K66" s="31">
        <v>6.2843346286535935E-3</v>
      </c>
      <c r="L66" s="31">
        <v>6.2389767816548878E-3</v>
      </c>
      <c r="M66" s="31">
        <v>6.1939463096936246E-3</v>
      </c>
      <c r="N66" s="31">
        <v>6.1492408499059948E-3</v>
      </c>
      <c r="O66" s="31">
        <v>6.1048580564824076E-3</v>
      </c>
      <c r="P66" s="31">
        <v>6.0607956005443997E-3</v>
      </c>
      <c r="Q66" s="31">
        <v>6.0170511700224335E-3</v>
      </c>
      <c r="R66" s="31">
        <v>5.9736224695345766E-3</v>
      </c>
      <c r="S66" s="31">
        <v>5.9305072202660587E-3</v>
      </c>
      <c r="T66" s="31">
        <v>5.8877031598496927E-3</v>
      </c>
      <c r="U66" s="31">
        <v>5.8452080422471669E-3</v>
      </c>
      <c r="V66" s="31">
        <v>5.803019637631187E-3</v>
      </c>
      <c r="W66" s="31">
        <v>5.7611357322684712E-3</v>
      </c>
      <c r="X66" s="31">
        <v>5.7195541284035881E-3</v>
      </c>
      <c r="Y66" s="31">
        <v>5.6782726441436497E-3</v>
      </c>
      <c r="Z66" s="31">
        <v>5.6372891133437972E-3</v>
      </c>
      <c r="AA66" s="31">
        <v>5.5966013854935534E-3</v>
      </c>
      <c r="AB66" s="31">
        <v>5.5562073256039792E-3</v>
      </c>
      <c r="AC66" s="31">
        <v>5.5161048140956398E-3</v>
      </c>
      <c r="AD66" s="31">
        <v>5.4762917466873911E-3</v>
      </c>
      <c r="AE66" s="31">
        <v>5.4367660342859595E-3</v>
      </c>
      <c r="AF66" s="31">
        <v>5.3975256028763194E-3</v>
      </c>
      <c r="AG66" s="31">
        <v>5.358568393412871E-3</v>
      </c>
      <c r="AH66" s="31">
        <v>5.3198923617113897E-3</v>
      </c>
      <c r="AI66" s="31">
        <v>5.2814954783417679E-3</v>
      </c>
      <c r="AJ66" s="31">
        <v>5.2433757285215215E-3</v>
      </c>
      <c r="AK66" s="31">
        <v>5.2055311120100733E-3</v>
      </c>
      <c r="AL66" s="31">
        <v>5.1679596430037923E-3</v>
      </c>
      <c r="AM66" s="31">
        <v>5.1306593500317944E-3</v>
      </c>
      <c r="AN66" s="31">
        <v>5.093628275852493E-3</v>
      </c>
      <c r="AO66" s="31">
        <v>5.0568644773508961E-3</v>
      </c>
      <c r="AP66" s="31">
        <v>5.0203660254366615E-3</v>
      </c>
      <c r="AQ66" s="31">
        <v>4.9841310049428466E-3</v>
      </c>
      <c r="AR66" s="31">
        <v>4.9481575145254308E-3</v>
      </c>
      <c r="AS66" s="31">
        <v>4.9124436665635455E-3</v>
      </c>
      <c r="AT66" s="31">
        <v>4.8769875870604256E-3</v>
      </c>
      <c r="AU66" s="31">
        <v>4.8417874155450734E-3</v>
      </c>
      <c r="AV66" s="31">
        <v>4.8068413049746368E-3</v>
      </c>
      <c r="AW66" s="31">
        <v>4.7721474216374897E-3</v>
      </c>
      <c r="AX66" s="31">
        <v>4.7377039450570138E-3</v>
      </c>
      <c r="AY66" s="31">
        <v>4.7035090678960723E-3</v>
      </c>
      <c r="AZ66" s="31">
        <v>4.6695609958621737E-3</v>
      </c>
      <c r="BA66" s="31">
        <v>4.6358579476133222E-3</v>
      </c>
      <c r="BB66" s="31">
        <v>4.6023981546645448E-3</v>
      </c>
      <c r="BC66" s="31">
        <v>4.5691798612950956E-3</v>
      </c>
      <c r="BD66" s="31">
        <v>4.5362013244563291E-3</v>
      </c>
      <c r="BE66" s="31">
        <v>4.5034608136802342E-3</v>
      </c>
      <c r="BF66" s="31">
        <v>4.470956610988638E-3</v>
      </c>
      <c r="BG66" s="31">
        <v>4.4386870108030496E-3</v>
      </c>
      <c r="BH66" s="31">
        <v>4.4066503198551829E-3</v>
      </c>
      <c r="BI66" s="31">
        <v>4.3748448570980836E-3</v>
      </c>
      <c r="BJ66" s="31">
        <v>4.3432689536179337E-3</v>
      </c>
      <c r="BK66" s="31">
        <v>4.3119209525464761E-3</v>
      </c>
      <c r="BL66" s="31">
        <v>4.2807992089740751E-3</v>
      </c>
      <c r="BM66" s="31">
        <v>4.2499020898634039E-3</v>
      </c>
      <c r="BN66" s="31">
        <v>4.2192279739637533E-3</v>
      </c>
      <c r="BO66" s="31">
        <v>4.1887752517259643E-3</v>
      </c>
      <c r="BP66" s="31">
        <v>4.1585423252179657E-3</v>
      </c>
      <c r="BQ66" s="31">
        <v>4.1285276080409317E-3</v>
      </c>
      <c r="BR66" s="31">
        <v>4.0987295252460356E-3</v>
      </c>
      <c r="BS66" s="31">
        <v>4.06914651325181E-3</v>
      </c>
      <c r="BT66" s="31">
        <v>4.0397770197621013E-3</v>
      </c>
      <c r="BU66" s="31">
        <v>4.0106195036846166E-3</v>
      </c>
      <c r="BV66" s="31">
        <v>3.9816724350500605E-3</v>
      </c>
      <c r="BW66" s="31">
        <v>3.9529342949318471E-3</v>
      </c>
      <c r="BX66" s="31">
        <v>3.9244035753664142E-3</v>
      </c>
      <c r="BY66" s="31">
        <v>3.896078779274074E-3</v>
      </c>
      <c r="BZ66" s="31">
        <v>3.8679584203804738E-3</v>
      </c>
      <c r="CA66" s="31">
        <v>3.8400410231386019E-3</v>
      </c>
      <c r="CB66" s="31">
        <v>3.8123251226513627E-3</v>
      </c>
      <c r="CC66" s="31">
        <v>3.7848092645947091E-3</v>
      </c>
      <c r="CD66" s="31">
        <v>3.7574920051413321E-3</v>
      </c>
      <c r="CE66" s="31">
        <v>3.7303719108848976E-3</v>
      </c>
      <c r="CF66" s="31">
        <v>3.7034475587648325E-3</v>
      </c>
      <c r="CG66" s="31">
        <v>3.6767175359916538E-3</v>
      </c>
      <c r="CH66" s="31">
        <v>3.6501804399728349E-3</v>
      </c>
      <c r="CI66" s="31">
        <v>3.623834878239209E-3</v>
      </c>
      <c r="CJ66" s="31">
        <v>3.5976794683719015E-3</v>
      </c>
      <c r="CK66" s="31">
        <v>3.5717128379297923E-3</v>
      </c>
      <c r="CL66" s="31">
        <v>3.5459336243774987E-3</v>
      </c>
      <c r="CM66" s="31">
        <v>3.5203404750138818E-3</v>
      </c>
      <c r="CN66" s="31">
        <v>3.4949320469010647E-3</v>
      </c>
      <c r="CO66" s="31">
        <v>3.4697070067939637E-3</v>
      </c>
      <c r="CP66" s="31">
        <v>3.4446640310703399E-3</v>
      </c>
      <c r="CQ66" s="31">
        <v>3.4198018056613298E-3</v>
      </c>
      <c r="CR66" s="31">
        <v>3.395119025982502E-3</v>
      </c>
      <c r="CS66" s="31">
        <v>3.3706143968654013E-3</v>
      </c>
      <c r="CT66" s="31">
        <v>3.3462866324895867E-3</v>
      </c>
      <c r="CU66" s="31">
        <v>3.3221344563151623E-3</v>
      </c>
      <c r="CV66" s="31">
        <v>3.2981566010157927E-3</v>
      </c>
      <c r="CW66" s="31">
        <v>3.2743518084122044E-3</v>
      </c>
      <c r="CX66" s="31">
        <v>3.2507188294061649E-3</v>
      </c>
      <c r="CY66" s="31">
        <v>3.22725642391494E-3</v>
      </c>
      <c r="CZ66" s="31">
        <v>3.2039633608062228E-3</v>
      </c>
      <c r="DA66" s="31">
        <v>3.1808384178335339E-3</v>
      </c>
      <c r="DB66" s="31">
        <v>3.1578803815720865E-3</v>
      </c>
      <c r="DC66" s="31">
        <v>3.1350880473551149E-3</v>
      </c>
      <c r="DD66" s="31">
        <v>3.1124602192106597E-3</v>
      </c>
      <c r="DE66" s="31">
        <v>3.0899957097988233E-3</v>
      </c>
      <c r="DF66" s="31">
        <v>3.0676933403494516E-3</v>
      </c>
      <c r="DG66" s="31">
        <v>3.04555194060029E-3</v>
      </c>
      <c r="DH66" s="31">
        <v>3.0235703487355749E-3</v>
      </c>
      <c r="DI66" s="31">
        <v>3.0017474113250703E-3</v>
      </c>
      <c r="DJ66" s="31">
        <v>2.9800819832635455E-3</v>
      </c>
      <c r="DK66" s="31">
        <v>2.9585729277106861E-3</v>
      </c>
      <c r="DL66" s="31">
        <v>2.9372191160314432E-3</v>
      </c>
      <c r="DM66" s="31">
        <v>2.9160194277368092E-3</v>
      </c>
      <c r="DN66" s="31">
        <v>2.8949727504250255E-3</v>
      </c>
      <c r="DO66" s="31">
        <v>2.8740779797232093E-3</v>
      </c>
      <c r="DP66" s="31">
        <v>2.8533340192294053E-3</v>
      </c>
      <c r="DQ66" s="31">
        <v>2.8327397804550547E-3</v>
      </c>
      <c r="DR66" s="31">
        <v>2.8122941827678806E-3</v>
      </c>
      <c r="DS66" s="31">
        <v>2.7919961533351824E-3</v>
      </c>
      <c r="DT66" s="31">
        <v>2.7718446270675423E-3</v>
      </c>
      <c r="DU66" s="31">
        <v>2.7518385465629381E-3</v>
      </c>
      <c r="DV66" s="31">
        <v>2.7319768620512582E-3</v>
      </c>
      <c r="DW66" s="31">
        <v>2.7122585313392169E-3</v>
      </c>
      <c r="DX66" s="31">
        <v>2.6926825197556657E-3</v>
      </c>
      <c r="DY66" s="31">
        <v>2.6732478000973119E-3</v>
      </c>
      <c r="DZ66" s="31">
        <v>2.6539533525748032E-3</v>
      </c>
      <c r="EA66" s="31">
        <v>2.6347981647592265E-3</v>
      </c>
      <c r="EB66" s="31">
        <v>2.6157812315289819E-3</v>
      </c>
      <c r="EC66" s="31">
        <v>2.5969015550170393E-3</v>
      </c>
      <c r="ED66" s="31">
        <v>2.57815814455858E-3</v>
      </c>
      <c r="EE66" s="31">
        <v>2.5595500166390121E-3</v>
      </c>
      <c r="EF66" s="31">
        <v>2.5410761948423647E-3</v>
      </c>
      <c r="EG66" s="31">
        <v>2.5227357098000511E-3</v>
      </c>
      <c r="EH66" s="31">
        <v>2.5045275991400053E-3</v>
      </c>
      <c r="EI66" s="31">
        <v>2.4864509074361825E-3</v>
      </c>
      <c r="EJ66" s="31">
        <v>2.4685046861584264E-3</v>
      </c>
      <c r="EK66" s="31">
        <v>2.4506879936226963E-3</v>
      </c>
      <c r="EL66" s="31">
        <v>2.4329998949416537E-3</v>
      </c>
      <c r="EM66" s="31">
        <v>2.4154394619756141E-3</v>
      </c>
      <c r="EN66" s="31">
        <v>2.3980057732838332E-3</v>
      </c>
      <c r="EO66" s="31">
        <v>2.380697914076163E-3</v>
      </c>
      <c r="EP66" s="31">
        <v>2.3635149761650513E-3</v>
      </c>
      <c r="EQ66" s="31">
        <v>2.3464560579178838E-3</v>
      </c>
      <c r="ER66" s="31">
        <v>2.3295202642096757E-3</v>
      </c>
      <c r="ES66" s="31">
        <v>2.3127067063761003E-3</v>
      </c>
      <c r="ET66" s="31">
        <v>2.2960145021668596E-3</v>
      </c>
      <c r="EU66" s="31">
        <v>2.2794427756993902E-3</v>
      </c>
      <c r="EV66" s="31">
        <v>2.2629906574129026E-3</v>
      </c>
      <c r="EW66" s="31">
        <v>2.2466572840227545E-3</v>
      </c>
      <c r="EX66" s="31">
        <v>2.230441798475152E-3</v>
      </c>
      <c r="EY66" s="31">
        <v>2.2143433499021755E-3</v>
      </c>
      <c r="EZ66" s="31">
        <v>2.1983610935771359E-3</v>
      </c>
      <c r="FA66" s="31">
        <v>2.1824941908702468E-3</v>
      </c>
      <c r="FB66" s="31">
        <v>2.1667418092046215E-3</v>
      </c>
      <c r="FC66" s="31">
        <v>2.1511031220125842E-3</v>
      </c>
      <c r="FD66" s="31">
        <v>2.1355773086922979E-3</v>
      </c>
      <c r="FE66" s="31">
        <v>2.1201635545647067E-3</v>
      </c>
      <c r="FF66" s="31">
        <v>2.1048610508307862E-3</v>
      </c>
      <c r="FG66" s="31">
        <v>2.0896689945291017E-3</v>
      </c>
    </row>
    <row r="67" spans="1:163">
      <c r="A67" s="31">
        <v>61</v>
      </c>
      <c r="D67" s="31">
        <v>7.1995398171332235E-3</v>
      </c>
      <c r="E67" s="31">
        <v>7.1404812028305871E-3</v>
      </c>
      <c r="F67" s="31">
        <v>7.0819070528148282E-3</v>
      </c>
      <c r="G67" s="31">
        <v>7.0238133929722895E-3</v>
      </c>
      <c r="H67" s="31">
        <v>6.9661962817894225E-3</v>
      </c>
      <c r="I67" s="31">
        <v>6.9090518100853298E-3</v>
      </c>
      <c r="J67" s="31">
        <v>6.8523761007465581E-3</v>
      </c>
      <c r="K67" s="31">
        <v>6.7961653084640345E-3</v>
      </c>
      <c r="L67" s="31">
        <v>6.7404156194721962E-3</v>
      </c>
      <c r="M67" s="31">
        <v>6.6851232512901999E-3</v>
      </c>
      <c r="N67" s="31">
        <v>6.6302844524653076E-3</v>
      </c>
      <c r="O67" s="31">
        <v>6.5758955023183753E-3</v>
      </c>
      <c r="P67" s="31">
        <v>6.5219527106913817E-3</v>
      </c>
      <c r="Q67" s="31">
        <v>6.468452417697077E-3</v>
      </c>
      <c r="R67" s="31">
        <v>6.4153909934706824E-3</v>
      </c>
      <c r="S67" s="31">
        <v>6.3627648379235829E-3</v>
      </c>
      <c r="T67" s="31">
        <v>6.3105703804990842E-3</v>
      </c>
      <c r="U67" s="31">
        <v>6.2588040799301768E-3</v>
      </c>
      <c r="V67" s="31">
        <v>6.2074624239992363E-3</v>
      </c>
      <c r="W67" s="31">
        <v>6.1565419292997497E-3</v>
      </c>
      <c r="X67" s="31">
        <v>6.1060391409999632E-3</v>
      </c>
      <c r="Y67" s="31">
        <v>6.0559506326085056E-3</v>
      </c>
      <c r="Z67" s="31">
        <v>6.00627300574187E-3</v>
      </c>
      <c r="AA67" s="31">
        <v>5.9570028898938646E-3</v>
      </c>
      <c r="AB67" s="31">
        <v>5.908136942206944E-3</v>
      </c>
      <c r="AC67" s="31">
        <v>5.8596718472453757E-3</v>
      </c>
      <c r="AD67" s="31">
        <v>5.8116043167703085E-3</v>
      </c>
      <c r="AE67" s="31">
        <v>5.7639310895166891E-3</v>
      </c>
      <c r="AF67" s="31">
        <v>5.7166489309719657E-3</v>
      </c>
      <c r="AG67" s="31">
        <v>5.6697546331566529E-3</v>
      </c>
      <c r="AH67" s="31">
        <v>5.6232450144066658E-3</v>
      </c>
      <c r="AI67" s="31">
        <v>5.577116919157475E-3</v>
      </c>
      <c r="AJ67" s="31">
        <v>5.5313672177299779E-3</v>
      </c>
      <c r="AK67" s="31">
        <v>5.4859928061181708E-3</v>
      </c>
      <c r="AL67" s="31">
        <v>5.4409906057785694E-3</v>
      </c>
      <c r="AM67" s="31">
        <v>5.3963575634213019E-3</v>
      </c>
      <c r="AN67" s="31">
        <v>5.3520906508029683E-3</v>
      </c>
      <c r="AO67" s="31">
        <v>5.308186864521198E-3</v>
      </c>
      <c r="AP67" s="31">
        <v>5.2646432258108417E-3</v>
      </c>
      <c r="AQ67" s="31">
        <v>5.2214567803418876E-3</v>
      </c>
      <c r="AR67" s="31">
        <v>5.1786245980190342E-3</v>
      </c>
      <c r="AS67" s="31">
        <v>5.1361437727828552E-3</v>
      </c>
      <c r="AT67" s="31">
        <v>5.0940114224126542E-3</v>
      </c>
      <c r="AU67" s="31">
        <v>5.0522246883309037E-3</v>
      </c>
      <c r="AV67" s="31">
        <v>5.0107807354093127E-3</v>
      </c>
      <c r="AW67" s="31">
        <v>4.9696767517764459E-3</v>
      </c>
      <c r="AX67" s="31">
        <v>4.9289099486269578E-3</v>
      </c>
      <c r="AY67" s="31">
        <v>4.8884775600323907E-3</v>
      </c>
      <c r="AZ67" s="31">
        <v>4.8483768427534909E-3</v>
      </c>
      <c r="BA67" s="31">
        <v>4.8086050760540941E-3</v>
      </c>
      <c r="BB67" s="31">
        <v>4.769159561516547E-3</v>
      </c>
      <c r="BC67" s="31">
        <v>4.7300376228586001E-3</v>
      </c>
      <c r="BD67" s="31">
        <v>4.6912366057518433E-3</v>
      </c>
      <c r="BE67" s="31">
        <v>4.6527538776416104E-3</v>
      </c>
      <c r="BF67" s="31">
        <v>4.6145868275683814E-3</v>
      </c>
      <c r="BG67" s="31">
        <v>4.5767328659906117E-3</v>
      </c>
      <c r="BH67" s="31">
        <v>4.5391894246090492E-3</v>
      </c>
      <c r="BI67" s="31">
        <v>4.5019539561924945E-3</v>
      </c>
      <c r="BJ67" s="31">
        <v>4.4650239344049538E-3</v>
      </c>
      <c r="BK67" s="31">
        <v>4.4283968536342425E-3</v>
      </c>
      <c r="BL67" s="31">
        <v>4.3920702288220009E-3</v>
      </c>
      <c r="BM67" s="31">
        <v>4.3560415952950638E-3</v>
      </c>
      <c r="BN67" s="31">
        <v>4.3203085085982479E-3</v>
      </c>
      <c r="BO67" s="31">
        <v>4.2848685443285179E-3</v>
      </c>
      <c r="BP67" s="31">
        <v>4.2497192979704694E-3</v>
      </c>
      <c r="BQ67" s="31">
        <v>4.2148583847332055E-3</v>
      </c>
      <c r="BR67" s="31">
        <v>4.1802834393885272E-3</v>
      </c>
      <c r="BS67" s="31">
        <v>4.1459921161104731E-3</v>
      </c>
      <c r="BT67" s="31">
        <v>4.1119820883161358E-3</v>
      </c>
      <c r="BU67" s="31">
        <v>4.0782510485078251E-3</v>
      </c>
      <c r="BV67" s="31">
        <v>4.0447967081165184E-3</v>
      </c>
      <c r="BW67" s="31">
        <v>4.011616797346562E-3</v>
      </c>
      <c r="BX67" s="31">
        <v>3.9787090650216881E-3</v>
      </c>
      <c r="BY67" s="31">
        <v>3.9460712784322831E-3</v>
      </c>
      <c r="BZ67" s="31">
        <v>3.9137012231838858E-3</v>
      </c>
      <c r="CA67" s="31">
        <v>3.8815967030469572E-3</v>
      </c>
      <c r="CB67" s="31">
        <v>3.8497555398078684E-3</v>
      </c>
      <c r="CC67" s="31">
        <v>3.8181755731211253E-3</v>
      </c>
      <c r="CD67" s="31">
        <v>3.7868546603627741E-3</v>
      </c>
      <c r="CE67" s="31">
        <v>3.75579067648504E-3</v>
      </c>
      <c r="CF67" s="31">
        <v>3.7249815138721597E-3</v>
      </c>
      <c r="CG67" s="31">
        <v>3.6944250821973608E-3</v>
      </c>
      <c r="CH67" s="31">
        <v>3.6641193082810521E-3</v>
      </c>
      <c r="CI67" s="31">
        <v>3.6340621359501712E-3</v>
      </c>
      <c r="CJ67" s="31">
        <v>3.604251525898659E-3</v>
      </c>
      <c r="CK67" s="31">
        <v>3.5746854555491073E-3</v>
      </c>
      <c r="CL67" s="31">
        <v>3.5453619189155425E-3</v>
      </c>
      <c r="CM67" s="31">
        <v>3.5162789264673029E-3</v>
      </c>
      <c r="CN67" s="31">
        <v>3.4874345049940659E-3</v>
      </c>
      <c r="CO67" s="31">
        <v>3.458826697471979E-3</v>
      </c>
      <c r="CP67" s="31">
        <v>3.4304535629308608E-3</v>
      </c>
      <c r="CQ67" s="31">
        <v>3.4023131763225248E-3</v>
      </c>
      <c r="CR67" s="31">
        <v>3.3744036283901626E-3</v>
      </c>
      <c r="CS67" s="31">
        <v>3.3467230255388178E-3</v>
      </c>
      <c r="CT67" s="31">
        <v>3.3192694897068915E-3</v>
      </c>
      <c r="CU67" s="31">
        <v>3.2920411582387302E-3</v>
      </c>
      <c r="CV67" s="31">
        <v>3.2650361837582584E-3</v>
      </c>
      <c r="CW67" s="31">
        <v>3.2382527340436193E-3</v>
      </c>
      <c r="CX67" s="31">
        <v>3.2116889919028761E-3</v>
      </c>
      <c r="CY67" s="31">
        <v>3.1853431550507147E-3</v>
      </c>
      <c r="CZ67" s="31">
        <v>3.1592134359861718E-3</v>
      </c>
      <c r="DA67" s="31">
        <v>3.1332980618713432E-3</v>
      </c>
      <c r="DB67" s="31">
        <v>3.1075952744111079E-3</v>
      </c>
      <c r="DC67" s="31">
        <v>3.082103329733841E-3</v>
      </c>
      <c r="DD67" s="31">
        <v>3.0568204982730795E-3</v>
      </c>
      <c r="DE67" s="31">
        <v>3.0317450646501834E-3</v>
      </c>
      <c r="DF67" s="31">
        <v>3.0068753275579604E-3</v>
      </c>
      <c r="DG67" s="31">
        <v>2.9822095996452189E-3</v>
      </c>
      <c r="DH67" s="31">
        <v>2.9577462074022944E-3</v>
      </c>
      <c r="DI67" s="31">
        <v>2.9334834910475132E-3</v>
      </c>
      <c r="DJ67" s="31">
        <v>2.9094198044145652E-3</v>
      </c>
      <c r="DK67" s="31">
        <v>2.8855535148408231E-3</v>
      </c>
      <c r="DL67" s="31">
        <v>2.8618830030565771E-3</v>
      </c>
      <c r="DM67" s="31">
        <v>2.8384066630751572E-3</v>
      </c>
      <c r="DN67" s="31">
        <v>2.8151229020839811E-3</v>
      </c>
      <c r="DO67" s="31">
        <v>2.792030140336479E-3</v>
      </c>
      <c r="DP67" s="31">
        <v>2.7691268110449233E-3</v>
      </c>
      <c r="DQ67" s="31">
        <v>2.7464113602741116E-3</v>
      </c>
      <c r="DR67" s="31">
        <v>2.7238822468359405E-3</v>
      </c>
      <c r="DS67" s="31">
        <v>2.7015379421848501E-3</v>
      </c>
      <c r="DT67" s="31">
        <v>2.679376930314099E-3</v>
      </c>
      <c r="DU67" s="31">
        <v>2.6573977076529195E-3</v>
      </c>
      <c r="DV67" s="31">
        <v>2.6355987829644952E-3</v>
      </c>
      <c r="DW67" s="31">
        <v>2.613978677244797E-3</v>
      </c>
      <c r="DX67" s="31">
        <v>2.5925359236222208E-3</v>
      </c>
      <c r="DY67" s="31">
        <v>2.5712690672580708E-3</v>
      </c>
      <c r="DZ67" s="31">
        <v>2.5501766652478602E-3</v>
      </c>
      <c r="EA67" s="31">
        <v>2.5292572865233979E-3</v>
      </c>
      <c r="EB67" s="31">
        <v>2.5085095117557028E-3</v>
      </c>
      <c r="EC67" s="31">
        <v>2.4879319332587117E-3</v>
      </c>
      <c r="ED67" s="31">
        <v>2.4675231548937568E-3</v>
      </c>
      <c r="EE67" s="31">
        <v>2.4472817919748507E-3</v>
      </c>
      <c r="EF67" s="31">
        <v>2.4272064711747419E-3</v>
      </c>
      <c r="EG67" s="31">
        <v>2.4072958304317271E-3</v>
      </c>
      <c r="EH67" s="31">
        <v>2.3875485188572438E-3</v>
      </c>
      <c r="EI67" s="31">
        <v>2.3679631966442242E-3</v>
      </c>
      <c r="EJ67" s="31">
        <v>2.3485385349761769E-3</v>
      </c>
      <c r="EK67" s="31">
        <v>2.3292732159370384E-3</v>
      </c>
      <c r="EL67" s="31">
        <v>2.3101659324217621E-3</v>
      </c>
      <c r="EM67" s="31">
        <v>2.2912153880476202E-3</v>
      </c>
      <c r="EN67" s="31">
        <v>2.2724202970662564E-3</v>
      </c>
      <c r="EO67" s="31">
        <v>2.2537793842764501E-3</v>
      </c>
      <c r="EP67" s="31">
        <v>2.2352913849375939E-3</v>
      </c>
      <c r="EQ67" s="31">
        <v>2.2169550446838912E-3</v>
      </c>
      <c r="ER67" s="31">
        <v>2.1987691194392408E-3</v>
      </c>
      <c r="ES67" s="31">
        <v>2.1807323753328337E-3</v>
      </c>
      <c r="ET67" s="31">
        <v>2.1628435886154435E-3</v>
      </c>
      <c r="EU67" s="31">
        <v>2.1451015455763887E-3</v>
      </c>
      <c r="EV67" s="31">
        <v>2.1275050424611878E-3</v>
      </c>
      <c r="EW67" s="31">
        <v>2.1100528853898958E-3</v>
      </c>
      <c r="EX67" s="31">
        <v>2.0927438902760905E-3</v>
      </c>
      <c r="EY67" s="31">
        <v>2.0755768827465399E-3</v>
      </c>
      <c r="EZ67" s="31">
        <v>2.0585506980615293E-3</v>
      </c>
      <c r="FA67" s="31">
        <v>2.0416641810358277E-3</v>
      </c>
      <c r="FB67" s="31">
        <v>2.0249161859603134E-3</v>
      </c>
      <c r="FC67" s="31">
        <v>2.0083055765242491E-3</v>
      </c>
      <c r="FD67" s="31">
        <v>1.9918312257381724E-3</v>
      </c>
      <c r="FE67" s="31">
        <v>1.9754920158574401E-3</v>
      </c>
      <c r="FF67" s="31">
        <v>1.9592868383063954E-3</v>
      </c>
      <c r="FG67" s="31">
        <v>1.9432145936031436E-3</v>
      </c>
    </row>
    <row r="68" spans="1:163">
      <c r="A68" s="31">
        <v>62</v>
      </c>
      <c r="D68" s="31">
        <v>7.8883718455236475E-3</v>
      </c>
      <c r="E68" s="31">
        <v>7.8147182998759349E-3</v>
      </c>
      <c r="F68" s="31">
        <v>7.741752455682047E-3</v>
      </c>
      <c r="G68" s="31">
        <v>7.6694678918893941E-3</v>
      </c>
      <c r="H68" s="31">
        <v>7.597858247398624E-3</v>
      </c>
      <c r="I68" s="31">
        <v>7.5269172205037985E-3</v>
      </c>
      <c r="J68" s="31">
        <v>7.4566385683378861E-3</v>
      </c>
      <c r="K68" s="31">
        <v>7.3870161063233422E-3</v>
      </c>
      <c r="L68" s="31">
        <v>7.3180437076278788E-3</v>
      </c>
      <c r="M68" s="31">
        <v>7.2497153026253192E-3</v>
      </c>
      <c r="N68" s="31">
        <v>7.1820248783614213E-3</v>
      </c>
      <c r="O68" s="31">
        <v>7.1149664780247816E-3</v>
      </c>
      <c r="P68" s="31">
        <v>7.0485342004225895E-3</v>
      </c>
      <c r="Q68" s="31">
        <v>6.982722199461334E-3</v>
      </c>
      <c r="R68" s="31">
        <v>6.9175246836323647E-3</v>
      </c>
      <c r="S68" s="31">
        <v>6.8529359155021881E-3</v>
      </c>
      <c r="T68" s="31">
        <v>6.7889502112076176E-3</v>
      </c>
      <c r="U68" s="31">
        <v>6.7255619399555497E-3</v>
      </c>
      <c r="V68" s="31">
        <v>6.6627655235274646E-3</v>
      </c>
      <c r="W68" s="31">
        <v>6.6005554357885599E-3</v>
      </c>
      <c r="X68" s="31">
        <v>6.5389262022013993E-3</v>
      </c>
      <c r="Y68" s="31">
        <v>6.4778723993442018E-3</v>
      </c>
      <c r="Z68" s="31">
        <v>6.417388654433533E-3</v>
      </c>
      <c r="AA68" s="31">
        <v>6.3574696448515117E-3</v>
      </c>
      <c r="AB68" s="31">
        <v>6.2981100976774347E-3</v>
      </c>
      <c r="AC68" s="31">
        <v>6.2393047892237161E-3</v>
      </c>
      <c r="AD68" s="31">
        <v>6.1810485445762406E-3</v>
      </c>
      <c r="AE68" s="31">
        <v>6.1233362371389318E-3</v>
      </c>
      <c r="AF68" s="31">
        <v>6.0661627881826207E-3</v>
      </c>
      <c r="AG68" s="31">
        <v>6.0095231663981324E-3</v>
      </c>
      <c r="AH68" s="31">
        <v>5.9534123874534876E-3</v>
      </c>
      <c r="AI68" s="31">
        <v>5.8978255135553222E-3</v>
      </c>
      <c r="AJ68" s="31">
        <v>5.8427576530143159E-3</v>
      </c>
      <c r="AK68" s="31">
        <v>5.788203959814742E-3</v>
      </c>
      <c r="AL68" s="31">
        <v>5.7341596331880245E-3</v>
      </c>
      <c r="AM68" s="31">
        <v>5.6806199171902305E-3</v>
      </c>
      <c r="AN68" s="31">
        <v>5.6275801002835897E-3</v>
      </c>
      <c r="AO68" s="31">
        <v>5.5750355149218325E-3</v>
      </c>
      <c r="AP68" s="31">
        <v>5.5229815371394637E-3</v>
      </c>
      <c r="AQ68" s="31">
        <v>5.4714135861448597E-3</v>
      </c>
      <c r="AR68" s="31">
        <v>5.4203271239171248E-3</v>
      </c>
      <c r="AS68" s="31">
        <v>5.3697176548067769E-3</v>
      </c>
      <c r="AT68" s="31">
        <v>5.3195807251400964E-3</v>
      </c>
      <c r="AU68" s="31">
        <v>5.2699119228272126E-3</v>
      </c>
      <c r="AV68" s="31">
        <v>5.220706876973848E-3</v>
      </c>
      <c r="AW68" s="31">
        <v>5.1719612574966474E-3</v>
      </c>
      <c r="AX68" s="31">
        <v>5.1236707747421614E-3</v>
      </c>
      <c r="AY68" s="31">
        <v>5.0758311791093223E-3</v>
      </c>
      <c r="AZ68" s="31">
        <v>5.0284382606754895E-3</v>
      </c>
      <c r="BA68" s="31">
        <v>4.9814878488259858E-3</v>
      </c>
      <c r="BB68" s="31">
        <v>4.9349758118870483E-3</v>
      </c>
      <c r="BC68" s="31">
        <v>4.8888980567622772E-3</v>
      </c>
      <c r="BD68" s="31">
        <v>4.8432505285724023E-3</v>
      </c>
      <c r="BE68" s="31">
        <v>4.7980292102984701E-3</v>
      </c>
      <c r="BF68" s="31">
        <v>4.7532301224283528E-3</v>
      </c>
      <c r="BG68" s="31">
        <v>4.7088493226065163E-3</v>
      </c>
      <c r="BH68" s="31">
        <v>4.6648829052871287E-3</v>
      </c>
      <c r="BI68" s="31">
        <v>4.6213270013903355E-3</v>
      </c>
      <c r="BJ68" s="31">
        <v>4.5781777779617906E-3</v>
      </c>
      <c r="BK68" s="31">
        <v>4.5354314378353673E-3</v>
      </c>
      <c r="BL68" s="31">
        <v>4.4930842192989753E-3</v>
      </c>
      <c r="BM68" s="31">
        <v>4.4511323957635591E-3</v>
      </c>
      <c r="BN68" s="31">
        <v>4.4095722754351266E-3</v>
      </c>
      <c r="BO68" s="31">
        <v>4.3684002009898807E-3</v>
      </c>
      <c r="BP68" s="31">
        <v>4.3276125492523847E-3</v>
      </c>
      <c r="BQ68" s="31">
        <v>4.2872057308766913E-3</v>
      </c>
      <c r="BR68" s="31">
        <v>4.2471761900305096E-3</v>
      </c>
      <c r="BS68" s="31">
        <v>4.2075204040822592E-3</v>
      </c>
      <c r="BT68" s="31">
        <v>4.1682348832910911E-3</v>
      </c>
      <c r="BU68" s="31">
        <v>4.1293161704997966E-3</v>
      </c>
      <c r="BV68" s="31">
        <v>4.090760840830549E-3</v>
      </c>
      <c r="BW68" s="31">
        <v>4.0525655013835416E-3</v>
      </c>
      <c r="BX68" s="31">
        <v>4.0147267909383848E-3</v>
      </c>
      <c r="BY68" s="31">
        <v>3.9772413796583242E-3</v>
      </c>
      <c r="BZ68" s="31">
        <v>3.9401059687972266E-3</v>
      </c>
      <c r="CA68" s="31">
        <v>3.9033172904092603E-3</v>
      </c>
      <c r="CB68" s="31">
        <v>3.8668721070613419E-3</v>
      </c>
      <c r="CC68" s="31">
        <v>3.830767211548217E-3</v>
      </c>
      <c r="CD68" s="31">
        <v>3.7949994266102309E-3</v>
      </c>
      <c r="CE68" s="31">
        <v>3.7595656046537397E-3</v>
      </c>
      <c r="CF68" s="31">
        <v>3.7244626274740961E-3</v>
      </c>
      <c r="CG68" s="31">
        <v>3.6896874059812695E-3</v>
      </c>
      <c r="CH68" s="31">
        <v>3.6552368799279817E-3</v>
      </c>
      <c r="CI68" s="31">
        <v>3.6211080176404139E-3</v>
      </c>
      <c r="CJ68" s="31">
        <v>3.5872978157514245E-3</v>
      </c>
      <c r="CK68" s="31">
        <v>3.5538032989362281E-3</v>
      </c>
      <c r="CL68" s="31">
        <v>3.5206215196505919E-3</v>
      </c>
      <c r="CM68" s="31">
        <v>3.4877495578714258E-3</v>
      </c>
      <c r="CN68" s="31">
        <v>3.455184520839827E-3</v>
      </c>
      <c r="CO68" s="31">
        <v>3.4229235428065263E-3</v>
      </c>
      <c r="CP68" s="31">
        <v>3.390963784779676E-3</v>
      </c>
      <c r="CQ68" s="31">
        <v>3.3593024342750419E-3</v>
      </c>
      <c r="CR68" s="31">
        <v>3.3279367050684816E-3</v>
      </c>
      <c r="CS68" s="31">
        <v>3.2968638369507627E-3</v>
      </c>
      <c r="CT68" s="31">
        <v>3.2660810954846715E-3</v>
      </c>
      <c r="CU68" s="31">
        <v>3.2355857717643599E-3</v>
      </c>
      <c r="CV68" s="31">
        <v>3.205375182176983E-3</v>
      </c>
      <c r="CW68" s="31">
        <v>3.1754466681665171E-3</v>
      </c>
      <c r="CX68" s="31">
        <v>3.1457975959998164E-3</v>
      </c>
      <c r="CY68" s="31">
        <v>3.1164253565348476E-3</v>
      </c>
      <c r="CZ68" s="31">
        <v>3.087327364991066E-3</v>
      </c>
      <c r="DA68" s="31">
        <v>3.0585010607219743E-3</v>
      </c>
      <c r="DB68" s="31">
        <v>3.0299439069897635E-3</v>
      </c>
      <c r="DC68" s="31">
        <v>3.0016533907420867E-3</v>
      </c>
      <c r="DD68" s="31">
        <v>2.9736270223909181E-3</v>
      </c>
      <c r="DE68" s="31">
        <v>2.9458623355934459E-3</v>
      </c>
      <c r="DF68" s="31">
        <v>2.9183568870350552E-3</v>
      </c>
      <c r="DG68" s="31">
        <v>2.8911082562142923E-3</v>
      </c>
      <c r="DH68" s="31">
        <v>2.8641140452298802E-3</v>
      </c>
      <c r="DI68" s="31">
        <v>2.837371878569684E-3</v>
      </c>
      <c r="DJ68" s="31">
        <v>2.8108794029016691E-3</v>
      </c>
      <c r="DK68" s="31">
        <v>2.7846342868668166E-3</v>
      </c>
      <c r="DL68" s="31">
        <v>2.7586342208739418E-3</v>
      </c>
      <c r="DM68" s="31">
        <v>2.7328769168964702E-3</v>
      </c>
      <c r="DN68" s="31">
        <v>2.7073601082710707E-3</v>
      </c>
      <c r="DO68" s="31">
        <v>2.6820815494981963E-3</v>
      </c>
      <c r="DP68" s="31">
        <v>2.6570390160444834E-3</v>
      </c>
      <c r="DQ68" s="31">
        <v>2.632230304146976E-3</v>
      </c>
      <c r="DR68" s="31">
        <v>2.6076532306192114E-3</v>
      </c>
      <c r="DS68" s="31">
        <v>2.5833056326590815E-3</v>
      </c>
      <c r="DT68" s="31">
        <v>2.5591853676585111E-3</v>
      </c>
      <c r="DU68" s="31">
        <v>2.5352903130149151E-3</v>
      </c>
      <c r="DV68" s="31">
        <v>2.5116183659443887E-3</v>
      </c>
      <c r="DW68" s="31">
        <v>2.4881674432966822E-3</v>
      </c>
      <c r="DX68" s="31">
        <v>2.4649354813718652E-3</v>
      </c>
      <c r="DY68" s="31">
        <v>2.4419204357387248E-3</v>
      </c>
      <c r="DZ68" s="31">
        <v>2.4191202810548624E-3</v>
      </c>
      <c r="EA68" s="31">
        <v>2.3965330108884457E-3</v>
      </c>
      <c r="EB68" s="31">
        <v>2.3741566375416585E-3</v>
      </c>
      <c r="EC68" s="31">
        <v>2.3519891918757667E-3</v>
      </c>
      <c r="ED68" s="31">
        <v>2.3300287231378396E-3</v>
      </c>
      <c r="EE68" s="31">
        <v>2.3082732987890877E-3</v>
      </c>
      <c r="EF68" s="31">
        <v>2.2867210043347828E-3</v>
      </c>
      <c r="EG68" s="31">
        <v>2.265369943155798E-3</v>
      </c>
      <c r="EH68" s="31">
        <v>2.2442182363416898E-3</v>
      </c>
      <c r="EI68" s="31">
        <v>2.2232640225253579E-3</v>
      </c>
      <c r="EJ68" s="31">
        <v>2.2025054577192488E-3</v>
      </c>
      <c r="EK68" s="31">
        <v>2.1819407151530711E-3</v>
      </c>
      <c r="EL68" s="31">
        <v>2.1615679851130533E-3</v>
      </c>
      <c r="EM68" s="31">
        <v>2.1413854747826737E-3</v>
      </c>
      <c r="EN68" s="31">
        <v>2.121391408084896E-3</v>
      </c>
      <c r="EO68" s="31">
        <v>2.1015840255258814E-3</v>
      </c>
      <c r="EP68" s="31">
        <v>2.0819615840401364E-3</v>
      </c>
      <c r="EQ68" s="31">
        <v>2.062522356837136E-3</v>
      </c>
      <c r="ER68" s="31">
        <v>2.0432646332493544E-3</v>
      </c>
      <c r="ES68" s="31">
        <v>2.0241867185817287E-3</v>
      </c>
      <c r="ET68" s="31">
        <v>2.0052869339625291E-3</v>
      </c>
      <c r="EU68" s="31">
        <v>1.9865636161956065E-3</v>
      </c>
      <c r="EV68" s="31">
        <v>1.9680151176140422E-3</v>
      </c>
      <c r="EW68" s="31">
        <v>1.9496398059351398E-3</v>
      </c>
      <c r="EX68" s="31">
        <v>1.9314360641167897E-3</v>
      </c>
      <c r="EY68" s="31">
        <v>1.9134022902151714E-3</v>
      </c>
      <c r="EZ68" s="31">
        <v>1.8955368972437706E-3</v>
      </c>
      <c r="FA68" s="31">
        <v>1.8778383130337358E-3</v>
      </c>
      <c r="FB68" s="31">
        <v>1.8603049800955149E-3</v>
      </c>
      <c r="FC68" s="31">
        <v>1.8429353554817998E-3</v>
      </c>
      <c r="FD68" s="31">
        <v>1.8257279106517503E-3</v>
      </c>
      <c r="FE68" s="31">
        <v>1.8086811313364709E-3</v>
      </c>
      <c r="FF68" s="31">
        <v>1.7917935174057659E-3</v>
      </c>
      <c r="FG68" s="31">
        <v>1.7750635827361153E-3</v>
      </c>
    </row>
    <row r="69" spans="1:163">
      <c r="A69" s="31">
        <v>63</v>
      </c>
      <c r="D69" s="31">
        <v>8.6946910148360777E-3</v>
      </c>
      <c r="E69" s="31">
        <v>8.602651188981441E-3</v>
      </c>
      <c r="F69" s="31">
        <v>8.51158567371804E-3</v>
      </c>
      <c r="G69" s="31">
        <v>8.4214841552374929E-3</v>
      </c>
      <c r="H69" s="31">
        <v>8.3323364289108054E-3</v>
      </c>
      <c r="I69" s="31">
        <v>8.2441323981326357E-3</v>
      </c>
      <c r="J69" s="31">
        <v>8.1568620731777858E-3</v>
      </c>
      <c r="K69" s="31">
        <v>8.0705155700697851E-3</v>
      </c>
      <c r="L69" s="31">
        <v>7.9850831094614803E-3</v>
      </c>
      <c r="M69" s="31">
        <v>7.900555015527418E-3</v>
      </c>
      <c r="N69" s="31">
        <v>7.816921714868039E-3</v>
      </c>
      <c r="O69" s="31">
        <v>7.7341737354253894E-3</v>
      </c>
      <c r="P69" s="31">
        <v>7.6523017054103528E-3</v>
      </c>
      <c r="Q69" s="31">
        <v>7.5712963522412326E-3</v>
      </c>
      <c r="R69" s="31">
        <v>7.4911485014935615E-3</v>
      </c>
      <c r="S69" s="31">
        <v>7.4118490758610456E-3</v>
      </c>
      <c r="T69" s="31">
        <v>7.3333890941274654E-3</v>
      </c>
      <c r="U69" s="31">
        <v>7.255759670149531E-3</v>
      </c>
      <c r="V69" s="31">
        <v>7.1789520118504379E-3</v>
      </c>
      <c r="W69" s="31">
        <v>7.1029574202241099E-3</v>
      </c>
      <c r="X69" s="31">
        <v>7.0277672883499748E-3</v>
      </c>
      <c r="Y69" s="31">
        <v>6.9533731004181682E-3</v>
      </c>
      <c r="Z69" s="31">
        <v>6.8797664307650684E-3</v>
      </c>
      <c r="AA69" s="31">
        <v>6.8069389429190053E-3</v>
      </c>
      <c r="AB69" s="31">
        <v>6.73488238865613E-3</v>
      </c>
      <c r="AC69" s="31">
        <v>6.6635886070662252E-3</v>
      </c>
      <c r="AD69" s="31">
        <v>6.5930495236284298E-3</v>
      </c>
      <c r="AE69" s="31">
        <v>6.5232571492967401E-3</v>
      </c>
      <c r="AF69" s="31">
        <v>6.4542035795951995E-3</v>
      </c>
      <c r="AG69" s="31">
        <v>6.3858809937226615E-3</v>
      </c>
      <c r="AH69" s="31">
        <v>6.3182816536670105E-3</v>
      </c>
      <c r="AI69" s="31">
        <v>6.2513979033288073E-3</v>
      </c>
      <c r="AJ69" s="31">
        <v>6.1852221676541646E-3</v>
      </c>
      <c r="AK69" s="31">
        <v>6.1197469517768228E-3</v>
      </c>
      <c r="AL69" s="31">
        <v>6.0549648401692999E-3</v>
      </c>
      <c r="AM69" s="31">
        <v>5.9908684958030374E-3</v>
      </c>
      <c r="AN69" s="31">
        <v>5.9274506593174304E-3</v>
      </c>
      <c r="AO69" s="31">
        <v>5.8647041481976374E-3</v>
      </c>
      <c r="AP69" s="31">
        <v>5.802621855961137E-3</v>
      </c>
      <c r="AQ69" s="31">
        <v>5.741196751352852E-3</v>
      </c>
      <c r="AR69" s="31">
        <v>5.6804218775488129E-3</v>
      </c>
      <c r="AS69" s="31">
        <v>5.6202903513682513E-3</v>
      </c>
      <c r="AT69" s="31">
        <v>5.5607953624940282E-3</v>
      </c>
      <c r="AU69" s="31">
        <v>5.5019301727013267E-3</v>
      </c>
      <c r="AV69" s="31">
        <v>5.443688115094476E-3</v>
      </c>
      <c r="AW69" s="31">
        <v>5.3860625933519132E-3</v>
      </c>
      <c r="AX69" s="31">
        <v>5.3290470809790819E-3</v>
      </c>
      <c r="AY69" s="31">
        <v>5.2726351205692659E-3</v>
      </c>
      <c r="AZ69" s="31">
        <v>5.2168203230722405E-3</v>
      </c>
      <c r="BA69" s="31">
        <v>5.1615963670706717E-3</v>
      </c>
      <c r="BB69" s="31">
        <v>5.1069569980641731E-3</v>
      </c>
      <c r="BC69" s="31">
        <v>5.0528960277609223E-3</v>
      </c>
      <c r="BD69" s="31">
        <v>4.9994073333768227E-3</v>
      </c>
      <c r="BE69" s="31">
        <v>4.9464848569420331E-3</v>
      </c>
      <c r="BF69" s="31">
        <v>4.8941226046148676E-3</v>
      </c>
      <c r="BG69" s="31">
        <v>4.8423146460029503E-3</v>
      </c>
      <c r="BH69" s="31">
        <v>4.7910551134915571E-3</v>
      </c>
      <c r="BI69" s="31">
        <v>4.7403382015790696E-3</v>
      </c>
      <c r="BJ69" s="31">
        <v>4.6901581662194486E-3</v>
      </c>
      <c r="BK69" s="31">
        <v>4.6405093241716992E-3</v>
      </c>
      <c r="BL69" s="31">
        <v>4.5913860523561943E-3</v>
      </c>
      <c r="BM69" s="31">
        <v>4.5427827872178209E-3</v>
      </c>
      <c r="BN69" s="31">
        <v>4.494694024095869E-3</v>
      </c>
      <c r="BO69" s="31">
        <v>4.4471143166005941E-3</v>
      </c>
      <c r="BP69" s="31">
        <v>4.4000382759963727E-3</v>
      </c>
      <c r="BQ69" s="31">
        <v>4.3534605705913788E-3</v>
      </c>
      <c r="BR69" s="31">
        <v>4.3073759251337565E-3</v>
      </c>
      <c r="BS69" s="31">
        <v>4.2617791202141419E-3</v>
      </c>
      <c r="BT69" s="31">
        <v>4.2166649916745361E-3</v>
      </c>
      <c r="BU69" s="31">
        <v>4.1720284300234235E-3</v>
      </c>
      <c r="BV69" s="31">
        <v>4.1278643798570904E-3</v>
      </c>
      <c r="BW69" s="31">
        <v>4.0841678392870666E-3</v>
      </c>
      <c r="BX69" s="31">
        <v>4.0409338593736105E-3</v>
      </c>
      <c r="BY69" s="31">
        <v>3.9981575435652341E-3</v>
      </c>
      <c r="BZ69" s="31">
        <v>3.9558340471441108E-3</v>
      </c>
      <c r="CA69" s="31">
        <v>3.9139585766773911E-3</v>
      </c>
      <c r="CB69" s="31">
        <v>3.8725263894743051E-3</v>
      </c>
      <c r="CC69" s="31">
        <v>3.8315327930490209E-3</v>
      </c>
      <c r="CD69" s="31">
        <v>3.7909731445891939E-3</v>
      </c>
      <c r="CE69" s="31">
        <v>3.7508428504301203E-3</v>
      </c>
      <c r="CF69" s="31">
        <v>3.7111373655344922E-3</v>
      </c>
      <c r="CG69" s="31">
        <v>3.6718521929776267E-3</v>
      </c>
      <c r="CH69" s="31">
        <v>3.6329828834381628E-3</v>
      </c>
      <c r="CI69" s="31">
        <v>3.5945250346941428E-3</v>
      </c>
      <c r="CJ69" s="31">
        <v>3.5564742911244301E-3</v>
      </c>
      <c r="CK69" s="31">
        <v>3.5188263432154084E-3</v>
      </c>
      <c r="CL69" s="31">
        <v>3.4815769270728852E-3</v>
      </c>
      <c r="CM69" s="31">
        <v>3.4447218239391968E-3</v>
      </c>
      <c r="CN69" s="31">
        <v>3.4082568597153889E-3</v>
      </c>
      <c r="CO69" s="31">
        <v>3.3721779044884768E-3</v>
      </c>
      <c r="CP69" s="31">
        <v>3.3364808720637018E-3</v>
      </c>
      <c r="CQ69" s="31">
        <v>3.301161719501742E-3</v>
      </c>
      <c r="CR69" s="31">
        <v>3.2662164466608226E-3</v>
      </c>
      <c r="CS69" s="31">
        <v>3.2316410957436621E-3</v>
      </c>
      <c r="CT69" s="31">
        <v>3.1974317508492397E-3</v>
      </c>
      <c r="CU69" s="31">
        <v>3.1635845375292816E-3</v>
      </c>
      <c r="CV69" s="31">
        <v>3.1300956223494552E-3</v>
      </c>
      <c r="CW69" s="31">
        <v>3.0969612124552054E-3</v>
      </c>
      <c r="CX69" s="31">
        <v>3.0641775551421865E-3</v>
      </c>
      <c r="CY69" s="31">
        <v>3.0317409374312474E-3</v>
      </c>
      <c r="CZ69" s="31">
        <v>2.9996476856478968E-3</v>
      </c>
      <c r="DA69" s="31">
        <v>2.9678941650062517E-3</v>
      </c>
      <c r="DB69" s="31">
        <v>2.9364767791973619E-3</v>
      </c>
      <c r="DC69" s="31">
        <v>2.905391969981904E-3</v>
      </c>
      <c r="DD69" s="31">
        <v>2.874636216787187E-3</v>
      </c>
      <c r="DE69" s="31">
        <v>2.844206036308423E-3</v>
      </c>
      <c r="DF69" s="31">
        <v>2.81409798211422E-3</v>
      </c>
      <c r="DG69" s="31">
        <v>2.7843086442562392E-3</v>
      </c>
      <c r="DH69" s="31">
        <v>2.754834648883011E-3</v>
      </c>
      <c r="DI69" s="31">
        <v>2.7256726578578109E-3</v>
      </c>
      <c r="DJ69" s="31">
        <v>2.6968193683805965E-3</v>
      </c>
      <c r="DK69" s="31">
        <v>2.6682715126139398E-3</v>
      </c>
      <c r="DL69" s="31">
        <v>2.640025857312924E-3</v>
      </c>
      <c r="DM69" s="31">
        <v>2.6120792034589569E-3</v>
      </c>
      <c r="DN69" s="31">
        <v>2.5844283858974504E-3</v>
      </c>
      <c r="DO69" s="31">
        <v>2.5570702729793586E-3</v>
      </c>
      <c r="DP69" s="31">
        <v>2.5300017662064876E-3</v>
      </c>
      <c r="DQ69" s="31">
        <v>2.5032197998805712E-3</v>
      </c>
      <c r="DR69" s="31">
        <v>2.4767213407560574E-3</v>
      </c>
      <c r="DS69" s="31">
        <v>2.4505033876965755E-3</v>
      </c>
      <c r="DT69" s="31">
        <v>2.4245629713350353E-3</v>
      </c>
      <c r="DU69" s="31">
        <v>2.3988971537373172E-3</v>
      </c>
      <c r="DV69" s="31">
        <v>2.3735030280695466E-3</v>
      </c>
      <c r="DW69" s="31">
        <v>2.3483777182688606E-3</v>
      </c>
      <c r="DX69" s="31">
        <v>2.3235183787176815E-3</v>
      </c>
      <c r="DY69" s="31">
        <v>2.2989221939214268E-3</v>
      </c>
      <c r="DZ69" s="31">
        <v>2.2745863781896362E-3</v>
      </c>
      <c r="EA69" s="31">
        <v>2.2505081753204739E-3</v>
      </c>
      <c r="EB69" s="31">
        <v>2.2266848582885627E-3</v>
      </c>
      <c r="EC69" s="31">
        <v>2.2031137289361389E-3</v>
      </c>
      <c r="ED69" s="31">
        <v>2.1797921176674624E-3</v>
      </c>
      <c r="EE69" s="31">
        <v>2.1567173831464653E-3</v>
      </c>
      <c r="EF69" s="31">
        <v>2.1338869119976031E-3</v>
      </c>
      <c r="EG69" s="31">
        <v>2.1112981185098718E-3</v>
      </c>
      <c r="EH69" s="31">
        <v>2.0889484443439594E-3</v>
      </c>
      <c r="EI69" s="31">
        <v>2.066835358242489E-3</v>
      </c>
      <c r="EJ69" s="31">
        <v>2.0449563557433472E-3</v>
      </c>
      <c r="EK69" s="31">
        <v>2.0233089588960291E-3</v>
      </c>
      <c r="EL69" s="31">
        <v>2.0018907159809938E-3</v>
      </c>
      <c r="EM69" s="31">
        <v>1.980699201231991E-3</v>
      </c>
      <c r="EN69" s="31">
        <v>1.9597320145613253E-3</v>
      </c>
      <c r="EO69" s="31">
        <v>1.9389867812880318E-3</v>
      </c>
      <c r="EP69" s="31">
        <v>1.9184611518689196E-3</v>
      </c>
      <c r="EQ69" s="31">
        <v>1.8981528016324798E-3</v>
      </c>
      <c r="ER69" s="31">
        <v>1.8780594305155933E-3</v>
      </c>
      <c r="ES69" s="31">
        <v>1.8581787628030341E-3</v>
      </c>
      <c r="ET69" s="31">
        <v>1.8385085468697292E-3</v>
      </c>
      <c r="EU69" s="31">
        <v>1.8190465549257455E-3</v>
      </c>
      <c r="EV69" s="31">
        <v>1.7997905827639789E-3</v>
      </c>
      <c r="EW69" s="31">
        <v>1.7807384495105065E-3</v>
      </c>
      <c r="EX69" s="31">
        <v>1.7618879973775956E-3</v>
      </c>
      <c r="EY69" s="31">
        <v>1.7432370914193139E-3</v>
      </c>
      <c r="EZ69" s="31">
        <v>1.7247836192897333E-3</v>
      </c>
      <c r="FA69" s="31">
        <v>1.7065254910036915E-3</v>
      </c>
      <c r="FB69" s="31">
        <v>1.6884606387000869E-3</v>
      </c>
      <c r="FC69" s="31">
        <v>1.6705870164076795E-3</v>
      </c>
      <c r="FD69" s="31">
        <v>1.6529025998133662E-3</v>
      </c>
      <c r="FE69" s="31">
        <v>1.63540538603292E-3</v>
      </c>
      <c r="FF69" s="31">
        <v>1.6180933933841442E-3</v>
      </c>
      <c r="FG69" s="31">
        <v>1.6009646611624348E-3</v>
      </c>
    </row>
    <row r="70" spans="1:163">
      <c r="A70" s="31">
        <v>64</v>
      </c>
      <c r="D70" s="31">
        <v>9.5907132834443486E-3</v>
      </c>
      <c r="E70" s="31">
        <v>9.4768312634380229E-3</v>
      </c>
      <c r="F70" s="31">
        <v>9.3643015009851772E-3</v>
      </c>
      <c r="G70" s="31">
        <v>9.2531079391130529E-3</v>
      </c>
      <c r="H70" s="31">
        <v>9.1432347115125885E-3</v>
      </c>
      <c r="I70" s="31">
        <v>9.0346661402743722E-3</v>
      </c>
      <c r="J70" s="31">
        <v>8.9273867336515846E-3</v>
      </c>
      <c r="K70" s="31">
        <v>8.8213811838494822E-3</v>
      </c>
      <c r="L70" s="31">
        <v>8.7166343648410645E-3</v>
      </c>
      <c r="M70" s="31">
        <v>8.613131330208787E-3</v>
      </c>
      <c r="N70" s="31">
        <v>8.5108573110117824E-3</v>
      </c>
      <c r="O70" s="31">
        <v>8.4097977136785313E-3</v>
      </c>
      <c r="P70" s="31">
        <v>8.3099381179244317E-3</v>
      </c>
      <c r="Q70" s="31">
        <v>8.2112642746941886E-3</v>
      </c>
      <c r="R70" s="31">
        <v>8.1137621041286172E-3</v>
      </c>
      <c r="S70" s="31">
        <v>8.0174176935555279E-3</v>
      </c>
      <c r="T70" s="31">
        <v>7.9222172955045727E-3</v>
      </c>
      <c r="U70" s="31">
        <v>7.8281473257455457E-3</v>
      </c>
      <c r="V70" s="31">
        <v>7.7351943613500965E-3</v>
      </c>
      <c r="W70" s="31">
        <v>7.6433451387763552E-3</v>
      </c>
      <c r="X70" s="31">
        <v>7.5525865519763561E-3</v>
      </c>
      <c r="Y70" s="31">
        <v>7.4629056505259566E-3</v>
      </c>
      <c r="Z70" s="31">
        <v>7.3742896377768721E-3</v>
      </c>
      <c r="AA70" s="31">
        <v>7.2867258690307701E-3</v>
      </c>
      <c r="AB70" s="31">
        <v>7.2002018497349341E-3</v>
      </c>
      <c r="AC70" s="31">
        <v>7.114705233699452E-3</v>
      </c>
      <c r="AD70" s="31">
        <v>7.0302238213354818E-3</v>
      </c>
      <c r="AE70" s="31">
        <v>6.9467455579145269E-3</v>
      </c>
      <c r="AF70" s="31">
        <v>6.8642585318482961E-3</v>
      </c>
      <c r="AG70" s="31">
        <v>6.782750972989045E-3</v>
      </c>
      <c r="AH70" s="31">
        <v>6.7022112509501023E-3</v>
      </c>
      <c r="AI70" s="31">
        <v>6.6226278734462752E-3</v>
      </c>
      <c r="AJ70" s="31">
        <v>6.5439894846540557E-3</v>
      </c>
      <c r="AK70" s="31">
        <v>6.4662848635911978E-3</v>
      </c>
      <c r="AL70" s="31">
        <v>6.3895029225156351E-3</v>
      </c>
      <c r="AM70" s="31">
        <v>6.3136327053433181E-3</v>
      </c>
      <c r="AN70" s="31">
        <v>6.2386633860848986E-3</v>
      </c>
      <c r="AO70" s="31">
        <v>6.1645842673009781E-3</v>
      </c>
      <c r="AP70" s="31">
        <v>6.091384778575638E-3</v>
      </c>
      <c r="AQ70" s="31">
        <v>6.0190544750081858E-3</v>
      </c>
      <c r="AR70" s="31">
        <v>5.9475830357227158E-3</v>
      </c>
      <c r="AS70" s="31">
        <v>5.8769602623954583E-3</v>
      </c>
      <c r="AT70" s="31">
        <v>5.8071760777995297E-3</v>
      </c>
      <c r="AU70" s="31">
        <v>5.7382205243670468E-3</v>
      </c>
      <c r="AV70" s="31">
        <v>5.6700837627682325E-3</v>
      </c>
      <c r="AW70" s="31">
        <v>5.6027560705074527E-3</v>
      </c>
      <c r="AX70" s="31">
        <v>5.5362278405359172E-3</v>
      </c>
      <c r="AY70" s="31">
        <v>5.4704895798808068E-3</v>
      </c>
      <c r="AZ70" s="31">
        <v>5.4055319082907541E-3</v>
      </c>
      <c r="BA70" s="31">
        <v>5.3413455568973233E-3</v>
      </c>
      <c r="BB70" s="31">
        <v>5.2779213668924718E-3</v>
      </c>
      <c r="BC70" s="31">
        <v>5.2152502882216309E-3</v>
      </c>
      <c r="BD70" s="31">
        <v>5.1533233782923666E-3</v>
      </c>
      <c r="BE70" s="31">
        <v>5.0921318006983641E-3</v>
      </c>
      <c r="BF70" s="31">
        <v>5.0316668239585201E-3</v>
      </c>
      <c r="BG70" s="31">
        <v>4.9719198202710759E-3</v>
      </c>
      <c r="BH70" s="31">
        <v>4.9128822642824756E-3</v>
      </c>
      <c r="BI70" s="31">
        <v>4.8545457318709085E-3</v>
      </c>
      <c r="BJ70" s="31">
        <v>4.7969018989442343E-3</v>
      </c>
      <c r="BK70" s="31">
        <v>4.7399425402522219E-3</v>
      </c>
      <c r="BL70" s="31">
        <v>4.6836595282128985E-3</v>
      </c>
      <c r="BM70" s="31">
        <v>4.6280448317527825E-3</v>
      </c>
      <c r="BN70" s="31">
        <v>4.57309051516096E-3</v>
      </c>
      <c r="BO70" s="31">
        <v>4.5187887369566937E-3</v>
      </c>
      <c r="BP70" s="31">
        <v>4.4651317487705549E-3</v>
      </c>
      <c r="BQ70" s="31">
        <v>4.4121118942387601E-3</v>
      </c>
      <c r="BR70" s="31">
        <v>4.3597216079107179E-3</v>
      </c>
      <c r="BS70" s="31">
        <v>4.3079534141694745E-3</v>
      </c>
      <c r="BT70" s="31">
        <v>4.256799926165027E-3</v>
      </c>
      <c r="BU70" s="31">
        <v>4.2062538447602956E-3</v>
      </c>
      <c r="BV70" s="31">
        <v>4.1563079574895787E-3</v>
      </c>
      <c r="BW70" s="31">
        <v>4.1069551375294295E-3</v>
      </c>
      <c r="BX70" s="31">
        <v>4.0581883426816911E-3</v>
      </c>
      <c r="BY70" s="31">
        <v>4.0100006143686719E-3</v>
      </c>
      <c r="BZ70" s="31">
        <v>3.9623850766401887E-3</v>
      </c>
      <c r="CA70" s="31">
        <v>3.9153349351924594E-3</v>
      </c>
      <c r="CB70" s="31">
        <v>3.8688434763985949E-3</v>
      </c>
      <c r="CC70" s="31">
        <v>3.8229040663506349E-3</v>
      </c>
      <c r="CD70" s="31">
        <v>3.7775101499129592E-3</v>
      </c>
      <c r="CE70" s="31">
        <v>3.7326552497869083E-3</v>
      </c>
      <c r="CF70" s="31">
        <v>3.6883329655865559E-3</v>
      </c>
      <c r="CG70" s="31">
        <v>3.6445369729254094E-3</v>
      </c>
      <c r="CH70" s="31">
        <v>3.6012610225139891E-3</v>
      </c>
      <c r="CI70" s="31">
        <v>3.5584989392681201E-3</v>
      </c>
      <c r="CJ70" s="31">
        <v>3.5162446214277812E-3</v>
      </c>
      <c r="CK70" s="31">
        <v>3.4744920396864642E-3</v>
      </c>
      <c r="CL70" s="31">
        <v>3.4332352363308236E-3</v>
      </c>
      <c r="CM70" s="31">
        <v>3.3924683243905882E-3</v>
      </c>
      <c r="CN70" s="31">
        <v>3.3521854867985205E-3</v>
      </c>
      <c r="CO70" s="31">
        <v>3.3123809755603974E-3</v>
      </c>
      <c r="CP70" s="31">
        <v>3.273049110934804E-3</v>
      </c>
      <c r="CQ70" s="31">
        <v>3.2341842806226941E-3</v>
      </c>
      <c r="CR70" s="31">
        <v>3.1957809389665751E-3</v>
      </c>
      <c r="CS70" s="31">
        <v>3.1578336061591742E-3</v>
      </c>
      <c r="CT70" s="31">
        <v>3.1203368674615401E-3</v>
      </c>
      <c r="CU70" s="31">
        <v>3.0832853724303919E-3</v>
      </c>
      <c r="CV70" s="31">
        <v>3.0466738341546665E-3</v>
      </c>
      <c r="CW70" s="31">
        <v>3.0104970285011307E-3</v>
      </c>
      <c r="CX70" s="31">
        <v>2.9747497933689383E-3</v>
      </c>
      <c r="CY70" s="31">
        <v>2.9394270279530419E-3</v>
      </c>
      <c r="CZ70" s="31">
        <v>2.904523692016357E-3</v>
      </c>
      <c r="DA70" s="31">
        <v>2.870034805170577E-3</v>
      </c>
      <c r="DB70" s="31">
        <v>2.8359554461654976E-3</v>
      </c>
      <c r="DC70" s="31">
        <v>2.8022807521868179E-3</v>
      </c>
      <c r="DD70" s="31">
        <v>2.7690059181622474E-3</v>
      </c>
      <c r="DE70" s="31">
        <v>2.7361261960758688E-3</v>
      </c>
      <c r="DF70" s="31">
        <v>2.7036368942906486E-3</v>
      </c>
      <c r="DG70" s="31">
        <v>2.6715333768789749E-3</v>
      </c>
      <c r="DH70" s="31">
        <v>2.6398110629611499E-3</v>
      </c>
      <c r="DI70" s="31">
        <v>2.6084654260517441E-3</v>
      </c>
      <c r="DJ70" s="31">
        <v>2.5774919934137153E-3</v>
      </c>
      <c r="DK70" s="31">
        <v>2.5468863454201733E-3</v>
      </c>
      <c r="DL70" s="31">
        <v>2.5166441149237577E-3</v>
      </c>
      <c r="DM70" s="31">
        <v>2.4867609866334709E-3</v>
      </c>
      <c r="DN70" s="31">
        <v>2.4572326964989294E-3</v>
      </c>
      <c r="DO70" s="31">
        <v>2.4280550311019332E-3</v>
      </c>
      <c r="DP70" s="31">
        <v>2.3992238270552301E-3</v>
      </c>
      <c r="DQ70" s="31">
        <v>2.3707349704084582E-3</v>
      </c>
      <c r="DR70" s="31">
        <v>2.3425843960611066E-3</v>
      </c>
      <c r="DS70" s="31">
        <v>2.3147680871824692E-3</v>
      </c>
      <c r="DT70" s="31">
        <v>2.2872820746384841E-3</v>
      </c>
      <c r="DU70" s="31">
        <v>2.2601224364253683E-3</v>
      </c>
      <c r="DV70" s="31">
        <v>2.2332852971099822E-3</v>
      </c>
      <c r="DW70" s="31">
        <v>2.2067668272768423E-3</v>
      </c>
      <c r="DX70" s="31">
        <v>2.1805632429817059E-3</v>
      </c>
      <c r="DY70" s="31">
        <v>2.1546708052116218E-3</v>
      </c>
      <c r="DZ70" s="31">
        <v>2.1290858193514237E-3</v>
      </c>
      <c r="EA70" s="31">
        <v>2.1038046346565282E-3</v>
      </c>
      <c r="EB70" s="31">
        <v>2.0788236437320122E-3</v>
      </c>
      <c r="EC70" s="31">
        <v>2.054139282017876E-3</v>
      </c>
      <c r="ED70" s="31">
        <v>2.0297480272804067E-3</v>
      </c>
      <c r="EE70" s="31">
        <v>2.0056463991095855E-3</v>
      </c>
      <c r="EF70" s="31">
        <v>1.9818309584224685E-3</v>
      </c>
      <c r="EG70" s="31">
        <v>1.9582983069724659E-3</v>
      </c>
      <c r="EH70" s="31">
        <v>1.9350450868644304E-3</v>
      </c>
      <c r="EI70" s="31">
        <v>1.9120679800755306E-3</v>
      </c>
      <c r="EJ70" s="31">
        <v>1.8893637079817872E-3</v>
      </c>
      <c r="EK70" s="31">
        <v>1.8669290308902481E-3</v>
      </c>
      <c r="EL70" s="31">
        <v>1.8447607475767193E-3</v>
      </c>
      <c r="EM70" s="31">
        <v>1.8228556948289671E-3</v>
      </c>
      <c r="EN70" s="31">
        <v>1.8012107469953698E-3</v>
      </c>
      <c r="EO70" s="31">
        <v>1.7798228155389043E-3</v>
      </c>
      <c r="EP70" s="31">
        <v>1.7586888485964453E-3</v>
      </c>
      <c r="EQ70" s="31">
        <v>1.7378058305432943E-3</v>
      </c>
      <c r="ER70" s="31">
        <v>1.7171707815628757E-3</v>
      </c>
      <c r="ES70" s="31">
        <v>1.6967807572215393E-3</v>
      </c>
      <c r="ET70" s="31">
        <v>1.6766328480484216E-3</v>
      </c>
      <c r="EU70" s="31">
        <v>1.6567241791202929E-3</v>
      </c>
      <c r="EV70" s="31">
        <v>1.6370519096513235E-3</v>
      </c>
      <c r="EW70" s="31">
        <v>1.6176132325877403E-3</v>
      </c>
      <c r="EX70" s="31">
        <v>1.5984053742072756E-3</v>
      </c>
      <c r="EY70" s="31">
        <v>1.5794255937233866E-3</v>
      </c>
      <c r="EZ70" s="31">
        <v>1.5606711828941734E-3</v>
      </c>
      <c r="FA70" s="31">
        <v>1.5421394656359333E-3</v>
      </c>
      <c r="FB70" s="31">
        <v>1.5238277976413071E-3</v>
      </c>
      <c r="FC70" s="31">
        <v>1.5057335660019625E-3</v>
      </c>
      <c r="FD70" s="31">
        <v>1.4878541888357589E-3</v>
      </c>
      <c r="FE70" s="31">
        <v>1.4701871149183289E-3</v>
      </c>
      <c r="FF70" s="31">
        <v>1.4527298233190508E-3</v>
      </c>
      <c r="FG70" s="31">
        <v>1.435479823041326E-3</v>
      </c>
    </row>
    <row r="71" spans="1:163">
      <c r="A71" s="31">
        <v>65</v>
      </c>
      <c r="D71" s="31">
        <v>1.0620163938394604E-2</v>
      </c>
      <c r="E71" s="31">
        <v>1.0480540609051934E-2</v>
      </c>
      <c r="F71" s="31">
        <v>1.0342752908067708E-2</v>
      </c>
      <c r="G71" s="31">
        <v>1.020677670243003E-2</v>
      </c>
      <c r="H71" s="31">
        <v>1.0072588176403755E-2</v>
      </c>
      <c r="I71" s="31">
        <v>9.9401638273593097E-3</v>
      </c>
      <c r="J71" s="31">
        <v>9.8094804616562659E-3</v>
      </c>
      <c r="K71" s="31">
        <v>9.6805151905810394E-3</v>
      </c>
      <c r="L71" s="31">
        <v>9.5532454263380657E-3</v>
      </c>
      <c r="M71" s="31">
        <v>9.4276488780935686E-3</v>
      </c>
      <c r="N71" s="31">
        <v>9.3037035480714701E-3</v>
      </c>
      <c r="O71" s="31">
        <v>9.1813877277004893E-3</v>
      </c>
      <c r="P71" s="31">
        <v>9.0606799938120295E-3</v>
      </c>
      <c r="Q71" s="31">
        <v>8.9415592048879555E-3</v>
      </c>
      <c r="R71" s="31">
        <v>8.8240044973577209E-3</v>
      </c>
      <c r="S71" s="31">
        <v>8.7079952819442315E-3</v>
      </c>
      <c r="T71" s="31">
        <v>8.5935112400576628E-3</v>
      </c>
      <c r="U71" s="31">
        <v>8.4805323202367805E-3</v>
      </c>
      <c r="V71" s="31">
        <v>8.369038734636949E-3</v>
      </c>
      <c r="W71" s="31">
        <v>8.259010955564406E-3</v>
      </c>
      <c r="X71" s="31">
        <v>8.1504297120560502E-3</v>
      </c>
      <c r="Y71" s="31">
        <v>8.0432759865041656E-3</v>
      </c>
      <c r="Z71" s="31">
        <v>7.9375310113256169E-3</v>
      </c>
      <c r="AA71" s="31">
        <v>7.8331762656747156E-3</v>
      </c>
      <c r="AB71" s="31">
        <v>7.7301934721994182E-3</v>
      </c>
      <c r="AC71" s="31">
        <v>7.6285645938400613E-3</v>
      </c>
      <c r="AD71" s="31">
        <v>7.528271830670283E-3</v>
      </c>
      <c r="AE71" s="31">
        <v>7.4292976167794084E-3</v>
      </c>
      <c r="AF71" s="31">
        <v>7.3316246171958276E-3</v>
      </c>
      <c r="AG71" s="31">
        <v>7.2352357248508855E-3</v>
      </c>
      <c r="AH71" s="31">
        <v>7.1401140575825849E-3</v>
      </c>
      <c r="AI71" s="31">
        <v>7.0462429551787949E-3</v>
      </c>
      <c r="AJ71" s="31">
        <v>6.9536059764592189E-3</v>
      </c>
      <c r="AK71" s="31">
        <v>6.8621868963958327E-3</v>
      </c>
      <c r="AL71" s="31">
        <v>6.7719697032711038E-3</v>
      </c>
      <c r="AM71" s="31">
        <v>6.6829385958735842E-3</v>
      </c>
      <c r="AN71" s="31">
        <v>6.5950779807304296E-3</v>
      </c>
      <c r="AO71" s="31">
        <v>6.5083724693762073E-3</v>
      </c>
      <c r="AP71" s="31">
        <v>6.4228068756577127E-3</v>
      </c>
      <c r="AQ71" s="31">
        <v>6.3383662130741232E-3</v>
      </c>
      <c r="AR71" s="31">
        <v>6.2550356921522087E-3</v>
      </c>
      <c r="AS71" s="31">
        <v>6.1728007178559882E-3</v>
      </c>
      <c r="AT71" s="31">
        <v>6.0916468870304526E-3</v>
      </c>
      <c r="AU71" s="31">
        <v>6.0115599858789363E-3</v>
      </c>
      <c r="AV71" s="31">
        <v>5.9325259874735848E-3</v>
      </c>
      <c r="AW71" s="31">
        <v>5.8545310492986299E-3</v>
      </c>
      <c r="AX71" s="31">
        <v>5.7775615108258812E-3</v>
      </c>
      <c r="AY71" s="31">
        <v>5.7016038911221764E-3</v>
      </c>
      <c r="AZ71" s="31">
        <v>5.6266448864882058E-3</v>
      </c>
      <c r="BA71" s="31">
        <v>5.5526713681284499E-3</v>
      </c>
      <c r="BB71" s="31">
        <v>5.479670379851709E-3</v>
      </c>
      <c r="BC71" s="31">
        <v>5.4076291358018539E-3</v>
      </c>
      <c r="BD71" s="31">
        <v>5.3365350182184657E-3</v>
      </c>
      <c r="BE71" s="31">
        <v>5.2663755752268455E-3</v>
      </c>
      <c r="BF71" s="31">
        <v>5.1971385186571437E-3</v>
      </c>
      <c r="BG71" s="31">
        <v>5.1288117218921177E-3</v>
      </c>
      <c r="BH71" s="31">
        <v>5.0613832177431898E-3</v>
      </c>
      <c r="BI71" s="31">
        <v>4.9948411963544647E-3</v>
      </c>
      <c r="BJ71" s="31">
        <v>4.9291740031342434E-3</v>
      </c>
      <c r="BK71" s="31">
        <v>4.8643701367137998E-3</v>
      </c>
      <c r="BL71" s="31">
        <v>4.8004182469329202E-3</v>
      </c>
      <c r="BM71" s="31">
        <v>4.7373071328520016E-3</v>
      </c>
      <c r="BN71" s="31">
        <v>4.6750257407902132E-3</v>
      </c>
      <c r="BO71" s="31">
        <v>4.6135631623895187E-3</v>
      </c>
      <c r="BP71" s="31">
        <v>4.5529086327040814E-3</v>
      </c>
      <c r="BQ71" s="31">
        <v>4.4930515283148568E-3</v>
      </c>
      <c r="BR71" s="31">
        <v>4.4339813654689217E-3</v>
      </c>
      <c r="BS71" s="31">
        <v>4.3756877982432775E-3</v>
      </c>
      <c r="BT71" s="31">
        <v>4.3181606167328216E-3</v>
      </c>
      <c r="BU71" s="31">
        <v>4.2613897452620925E-3</v>
      </c>
      <c r="BV71" s="31">
        <v>4.2053652406205807E-3</v>
      </c>
      <c r="BW71" s="31">
        <v>4.1500772903211823E-3</v>
      </c>
      <c r="BX71" s="31">
        <v>4.0955162108816043E-3</v>
      </c>
      <c r="BY71" s="31">
        <v>4.0416724461283266E-3</v>
      </c>
      <c r="BZ71" s="31">
        <v>3.9885365655228603E-3</v>
      </c>
      <c r="CA71" s="31">
        <v>3.9360992625100538E-3</v>
      </c>
      <c r="CB71" s="31">
        <v>3.8843513528880494E-3</v>
      </c>
      <c r="CC71" s="31">
        <v>3.8332837731997345E-3</v>
      </c>
      <c r="CD71" s="31">
        <v>3.7828875791452838E-3</v>
      </c>
      <c r="CE71" s="31">
        <v>3.7331539440156195E-3</v>
      </c>
      <c r="CF71" s="31">
        <v>3.6840741571464376E-3</v>
      </c>
      <c r="CG71" s="31">
        <v>3.6356396223925541E-3</v>
      </c>
      <c r="CH71" s="31">
        <v>3.5878418566223482E-3</v>
      </c>
      <c r="CI71" s="31">
        <v>3.5406724882319431E-3</v>
      </c>
      <c r="CJ71" s="31">
        <v>3.4941232556789784E-3</v>
      </c>
      <c r="CK71" s="31">
        <v>3.4481860060356054E-3</v>
      </c>
      <c r="CL71" s="31">
        <v>3.4028526935605528E-3</v>
      </c>
      <c r="CM71" s="31">
        <v>3.3581153782899359E-3</v>
      </c>
      <c r="CN71" s="31">
        <v>3.313966224646591E-3</v>
      </c>
      <c r="CO71" s="31">
        <v>3.2703975000677255E-3</v>
      </c>
      <c r="CP71" s="31">
        <v>3.2274015736505615E-3</v>
      </c>
      <c r="CQ71" s="31">
        <v>3.1849709148158373E-3</v>
      </c>
      <c r="CR71" s="31">
        <v>3.1430980919888284E-3</v>
      </c>
      <c r="CS71" s="31">
        <v>3.1017757712977559E-3</v>
      </c>
      <c r="CT71" s="31">
        <v>3.0609967152892773E-3</v>
      </c>
      <c r="CU71" s="31">
        <v>3.0207537816608629E-3</v>
      </c>
      <c r="CV71" s="31">
        <v>2.9810399220098691E-3</v>
      </c>
      <c r="CW71" s="31">
        <v>2.9418481805990131E-3</v>
      </c>
      <c r="CX71" s="31">
        <v>2.9031716931381233E-3</v>
      </c>
      <c r="CY71" s="31">
        <v>2.8650036855818631E-3</v>
      </c>
      <c r="CZ71" s="31">
        <v>2.8273374729432988E-3</v>
      </c>
      <c r="DA71" s="31">
        <v>2.7901664581230405E-3</v>
      </c>
      <c r="DB71" s="31">
        <v>2.7534841307537798E-3</v>
      </c>
      <c r="DC71" s="31">
        <v>2.7172840660600358E-3</v>
      </c>
      <c r="DD71" s="31">
        <v>2.6815599237328632E-3</v>
      </c>
      <c r="DE71" s="31">
        <v>2.6463054468193878E-3</v>
      </c>
      <c r="DF71" s="31">
        <v>2.6115144606269048E-3</v>
      </c>
      <c r="DG71" s="31">
        <v>2.5771808716414228E-3</v>
      </c>
      <c r="DH71" s="31">
        <v>2.5432986664603967E-3</v>
      </c>
      <c r="DI71" s="31">
        <v>2.5098619107394981E-3</v>
      </c>
      <c r="DJ71" s="31">
        <v>2.4768647481532512E-3</v>
      </c>
      <c r="DK71" s="31">
        <v>2.4443013993693009E-3</v>
      </c>
      <c r="DL71" s="31">
        <v>2.4121661610362025E-3</v>
      </c>
      <c r="DM71" s="31">
        <v>2.3804534047844814E-3</v>
      </c>
      <c r="DN71" s="31">
        <v>2.3491575762408625E-3</v>
      </c>
      <c r="DO71" s="31">
        <v>2.3182731940554319E-3</v>
      </c>
      <c r="DP71" s="31">
        <v>2.287794848941596E-3</v>
      </c>
      <c r="DQ71" s="31">
        <v>2.2577172027286765E-3</v>
      </c>
      <c r="DR71" s="31">
        <v>2.2280349874269352E-3</v>
      </c>
      <c r="DS71" s="31">
        <v>2.1987430043049188E-3</v>
      </c>
      <c r="DT71" s="31">
        <v>2.1698361229789053E-3</v>
      </c>
      <c r="DU71" s="31">
        <v>2.141309280514351E-3</v>
      </c>
      <c r="DV71" s="31">
        <v>2.1131574805391268E-3</v>
      </c>
      <c r="DW71" s="31">
        <v>2.0853757923684204E-3</v>
      </c>
      <c r="DX71" s="31">
        <v>2.0579593501411546E-3</v>
      </c>
      <c r="DY71" s="31">
        <v>2.0309033519677368E-3</v>
      </c>
      <c r="DZ71" s="31">
        <v>2.0042030590890388E-3</v>
      </c>
      <c r="EA71" s="31">
        <v>1.9778537950464071E-3</v>
      </c>
      <c r="EB71" s="31">
        <v>1.9518509448626104E-3</v>
      </c>
      <c r="EC71" s="31">
        <v>1.9261899542335383E-3</v>
      </c>
      <c r="ED71" s="31">
        <v>1.9008663287305252E-3</v>
      </c>
      <c r="EE71" s="31">
        <v>1.8758756330131809E-3</v>
      </c>
      <c r="EF71" s="31">
        <v>1.8512134900525422E-3</v>
      </c>
      <c r="EG71" s="31">
        <v>1.8268755803644671E-3</v>
      </c>
      <c r="EH71" s="31">
        <v>1.8028576412530786E-3</v>
      </c>
      <c r="EI71" s="31">
        <v>1.7791554660641807E-3</v>
      </c>
      <c r="EJ71" s="31">
        <v>1.7557649034484737E-3</v>
      </c>
      <c r="EK71" s="31">
        <v>1.7326818566344578E-3</v>
      </c>
      <c r="EL71" s="31">
        <v>1.7099022827109004E-3</v>
      </c>
      <c r="EM71" s="31">
        <v>1.6874221919187396E-3</v>
      </c>
      <c r="EN71" s="31">
        <v>1.6652376469522884E-3</v>
      </c>
      <c r="EO71" s="31">
        <v>1.6433447622696254E-3</v>
      </c>
      <c r="EP71" s="31">
        <v>1.6217397034120665E-3</v>
      </c>
      <c r="EQ71" s="31">
        <v>1.600418686332568E-3</v>
      </c>
      <c r="ER71" s="31">
        <v>1.5793779767329613E-3</v>
      </c>
      <c r="ES71" s="31">
        <v>1.5586138894099087E-3</v>
      </c>
      <c r="ET71" s="31">
        <v>1.5381227876094547E-3</v>
      </c>
      <c r="EU71" s="31">
        <v>1.5179010823900602E-3</v>
      </c>
      <c r="EV71" s="31">
        <v>1.4979452319940074E-3</v>
      </c>
      <c r="EW71" s="31">
        <v>1.4782517412270833E-3</v>
      </c>
      <c r="EX71" s="31">
        <v>1.4588171608464037E-3</v>
      </c>
      <c r="EY71" s="31">
        <v>1.4396380869562894E-3</v>
      </c>
      <c r="EZ71" s="31">
        <v>1.4207111604120888E-3</v>
      </c>
      <c r="FA71" s="31">
        <v>1.4020330662318382E-3</v>
      </c>
      <c r="FB71" s="31">
        <v>1.3836005330156518E-3</v>
      </c>
      <c r="FC71" s="31">
        <v>1.3654103323727461E-3</v>
      </c>
      <c r="FD71" s="31">
        <v>1.3474592783560041E-3</v>
      </c>
      <c r="FE71" s="31">
        <v>1.3297442269039662E-3</v>
      </c>
      <c r="FF71" s="31">
        <v>1.3122620752901567E-3</v>
      </c>
      <c r="FG71" s="31">
        <v>1.2950097615796548E-3</v>
      </c>
    </row>
    <row r="72" spans="1:163">
      <c r="A72" s="31">
        <v>66</v>
      </c>
      <c r="D72" s="31">
        <v>1.1790917870118871E-2</v>
      </c>
      <c r="E72" s="31">
        <v>1.1621461402504894E-2</v>
      </c>
      <c r="F72" s="31">
        <v>1.1454440325819141E-2</v>
      </c>
      <c r="G72" s="31">
        <v>1.1289819639161038E-2</v>
      </c>
      <c r="H72" s="31">
        <v>1.1127564844655227E-2</v>
      </c>
      <c r="I72" s="31">
        <v>1.0967641940222206E-2</v>
      </c>
      <c r="J72" s="31">
        <v>1.0810017412452843E-2</v>
      </c>
      <c r="K72" s="31">
        <v>1.065465822958532E-2</v>
      </c>
      <c r="L72" s="31">
        <v>1.0501531834583003E-2</v>
      </c>
      <c r="M72" s="31">
        <v>1.0350606138311817E-2</v>
      </c>
      <c r="N72" s="31">
        <v>1.0201849512815615E-2</v>
      </c>
      <c r="O72" s="31">
        <v>1.0055230784688254E-2</v>
      </c>
      <c r="P72" s="31">
        <v>9.9107192285409033E-3</v>
      </c>
      <c r="Q72" s="31">
        <v>9.7682845605632333E-3</v>
      </c>
      <c r="R72" s="31">
        <v>9.6278969321771501E-3</v>
      </c>
      <c r="S72" s="31">
        <v>9.4895269237817194E-3</v>
      </c>
      <c r="T72" s="31">
        <v>9.3531455385880424E-3</v>
      </c>
      <c r="U72" s="31">
        <v>9.2187241965426443E-3</v>
      </c>
      <c r="V72" s="31">
        <v>9.0862347283382685E-3</v>
      </c>
      <c r="W72" s="31">
        <v>8.9556493695107271E-3</v>
      </c>
      <c r="X72" s="31">
        <v>8.8269407546205762E-3</v>
      </c>
      <c r="Y72" s="31">
        <v>8.7000819115184251E-3</v>
      </c>
      <c r="Z72" s="31">
        <v>8.5750462556926487E-3</v>
      </c>
      <c r="AA72" s="31">
        <v>8.4518075846983787E-3</v>
      </c>
      <c r="AB72" s="31">
        <v>8.3303400726664704E-3</v>
      </c>
      <c r="AC72" s="31">
        <v>8.2106182648914745E-3</v>
      </c>
      <c r="AD72" s="31">
        <v>8.09261707249735E-3</v>
      </c>
      <c r="AE72" s="31">
        <v>7.9763117671798386E-3</v>
      </c>
      <c r="AF72" s="31">
        <v>7.8616779760244098E-3</v>
      </c>
      <c r="AG72" s="31">
        <v>7.7486916763986743E-3</v>
      </c>
      <c r="AH72" s="31">
        <v>7.6373291909182265E-3</v>
      </c>
      <c r="AI72" s="31">
        <v>7.5275671824847831E-3</v>
      </c>
      <c r="AJ72" s="31">
        <v>7.4193826493956869E-3</v>
      </c>
      <c r="AK72" s="31">
        <v>7.3127529205236743E-3</v>
      </c>
      <c r="AL72" s="31">
        <v>7.2076556505659148E-3</v>
      </c>
      <c r="AM72" s="31">
        <v>7.1040688153613347E-3</v>
      </c>
      <c r="AN72" s="31">
        <v>7.0019707072752329E-3</v>
      </c>
      <c r="AO72" s="31">
        <v>6.9013399306502611E-3</v>
      </c>
      <c r="AP72" s="31">
        <v>6.802155397322711E-3</v>
      </c>
      <c r="AQ72" s="31">
        <v>6.7043963222033149E-3</v>
      </c>
      <c r="AR72" s="31">
        <v>6.6080422189215161E-3</v>
      </c>
      <c r="AS72" s="31">
        <v>6.5130728955323522E-3</v>
      </c>
      <c r="AT72" s="31">
        <v>6.4194684502850326E-3</v>
      </c>
      <c r="AU72" s="31">
        <v>6.3272092674523306E-3</v>
      </c>
      <c r="AV72" s="31">
        <v>6.2362760132199345E-3</v>
      </c>
      <c r="AW72" s="31">
        <v>6.1466496316348249E-3</v>
      </c>
      <c r="AX72" s="31">
        <v>6.0583113406119382E-3</v>
      </c>
      <c r="AY72" s="31">
        <v>5.9712426279981863E-3</v>
      </c>
      <c r="AZ72" s="31">
        <v>5.8854252476930593E-3</v>
      </c>
      <c r="BA72" s="31">
        <v>5.8008412158249726E-3</v>
      </c>
      <c r="BB72" s="31">
        <v>5.7174728069825705E-3</v>
      </c>
      <c r="BC72" s="31">
        <v>5.6353025505002045E-3</v>
      </c>
      <c r="BD72" s="31">
        <v>5.5543132267967645E-3</v>
      </c>
      <c r="BE72" s="31">
        <v>5.4744878637671577E-3</v>
      </c>
      <c r="BF72" s="31">
        <v>5.3958097332256413E-3</v>
      </c>
      <c r="BG72" s="31">
        <v>5.318262347400262E-3</v>
      </c>
      <c r="BH72" s="31">
        <v>5.2418294554776815E-3</v>
      </c>
      <c r="BI72" s="31">
        <v>5.1664950401976622E-3</v>
      </c>
      <c r="BJ72" s="31">
        <v>5.0922433144965024E-3</v>
      </c>
      <c r="BK72" s="31">
        <v>5.0190587181986809E-3</v>
      </c>
      <c r="BL72" s="31">
        <v>4.946925914756089E-3</v>
      </c>
      <c r="BM72" s="31">
        <v>4.8758297880340988E-3</v>
      </c>
      <c r="BN72" s="31">
        <v>4.8057554391438299E-3</v>
      </c>
      <c r="BO72" s="31">
        <v>4.7366881833199445E-3</v>
      </c>
      <c r="BP72" s="31">
        <v>4.6686135468433044E-3</v>
      </c>
      <c r="BQ72" s="31">
        <v>4.6015172640078783E-3</v>
      </c>
      <c r="BR72" s="31">
        <v>4.5353852741311998E-3</v>
      </c>
      <c r="BS72" s="31">
        <v>4.4702037186078276E-3</v>
      </c>
      <c r="BT72" s="31">
        <v>4.4059589380051395E-3</v>
      </c>
      <c r="BU72" s="31">
        <v>4.3426374692008621E-3</v>
      </c>
      <c r="BV72" s="31">
        <v>4.2802260425617404E-3</v>
      </c>
      <c r="BW72" s="31">
        <v>4.2187115791627551E-3</v>
      </c>
      <c r="BX72" s="31">
        <v>4.1580811880463217E-3</v>
      </c>
      <c r="BY72" s="31">
        <v>4.0983221635208364E-3</v>
      </c>
      <c r="BZ72" s="31">
        <v>4.0394219824980955E-3</v>
      </c>
      <c r="CA72" s="31">
        <v>3.9813683018689533E-3</v>
      </c>
      <c r="CB72" s="31">
        <v>3.9241489559167005E-3</v>
      </c>
      <c r="CC72" s="31">
        <v>3.8677519537676239E-3</v>
      </c>
      <c r="CD72" s="31">
        <v>3.8121654768781986E-3</v>
      </c>
      <c r="CE72" s="31">
        <v>3.7573778765583959E-3</v>
      </c>
      <c r="CF72" s="31">
        <v>3.7033776715305858E-3</v>
      </c>
      <c r="CG72" s="31">
        <v>3.6501535455235336E-3</v>
      </c>
      <c r="CH72" s="31">
        <v>3.5976943449009466E-3</v>
      </c>
      <c r="CI72" s="31">
        <v>3.5459890763241322E-3</v>
      </c>
      <c r="CJ72" s="31">
        <v>3.4950269044482342E-3</v>
      </c>
      <c r="CK72" s="31">
        <v>3.4447971496515757E-3</v>
      </c>
      <c r="CL72" s="31">
        <v>3.3952892857976569E-3</v>
      </c>
      <c r="CM72" s="31">
        <v>3.3464929380292666E-3</v>
      </c>
      <c r="CN72" s="31">
        <v>3.2983978805943693E-3</v>
      </c>
      <c r="CO72" s="31">
        <v>3.2509940347031688E-3</v>
      </c>
      <c r="CP72" s="31">
        <v>3.2042714664160133E-3</v>
      </c>
      <c r="CQ72" s="31">
        <v>3.1582203845616362E-3</v>
      </c>
      <c r="CR72" s="31">
        <v>3.1128311386853205E-3</v>
      </c>
      <c r="CS72" s="31">
        <v>3.0680942170265638E-3</v>
      </c>
      <c r="CT72" s="31">
        <v>3.0240002445257657E-3</v>
      </c>
      <c r="CU72" s="31">
        <v>2.9805399808596309E-3</v>
      </c>
      <c r="CV72" s="31">
        <v>2.9377043185047393E-3</v>
      </c>
      <c r="CW72" s="31">
        <v>2.8954842808289879E-3</v>
      </c>
      <c r="CX72" s="31">
        <v>2.8538710202104488E-3</v>
      </c>
      <c r="CY72" s="31">
        <v>2.8128558161832594E-3</v>
      </c>
      <c r="CZ72" s="31">
        <v>2.7724300736101768E-3</v>
      </c>
      <c r="DA72" s="31">
        <v>2.7325853208813545E-3</v>
      </c>
      <c r="DB72" s="31">
        <v>2.6933132081390695E-3</v>
      </c>
      <c r="DC72" s="31">
        <v>2.6546055055278999E-3</v>
      </c>
      <c r="DD72" s="31">
        <v>2.6164541014700913E-3</v>
      </c>
      <c r="DE72" s="31">
        <v>2.578851000965692E-3</v>
      </c>
      <c r="DF72" s="31">
        <v>2.5417883239171254E-3</v>
      </c>
      <c r="DG72" s="31">
        <v>2.5052583034778364E-3</v>
      </c>
      <c r="DH72" s="31">
        <v>2.4692532844246711E-3</v>
      </c>
      <c r="DI72" s="31">
        <v>2.4337657215536585E-3</v>
      </c>
      <c r="DJ72" s="31">
        <v>2.3987881780988267E-3</v>
      </c>
      <c r="DK72" s="31">
        <v>2.3643133241737632E-3</v>
      </c>
      <c r="DL72" s="31">
        <v>2.3303339352355647E-3</v>
      </c>
      <c r="DM72" s="31">
        <v>2.2968428905708639E-3</v>
      </c>
      <c r="DN72" s="31">
        <v>2.263833171803612E-3</v>
      </c>
      <c r="DO72" s="31">
        <v>2.2312978614243092E-3</v>
      </c>
      <c r="DP72" s="31">
        <v>2.1992301413403807E-3</v>
      </c>
      <c r="DQ72" s="31">
        <v>2.1676232914473667E-3</v>
      </c>
      <c r="DR72" s="31">
        <v>2.1364706882206659E-3</v>
      </c>
      <c r="DS72" s="31">
        <v>2.1057658033275103E-3</v>
      </c>
      <c r="DT72" s="31">
        <v>2.0755022022588879E-3</v>
      </c>
      <c r="DU72" s="31">
        <v>2.0456735429811306E-3</v>
      </c>
      <c r="DV72" s="31">
        <v>2.0162735746068741E-3</v>
      </c>
      <c r="DW72" s="31">
        <v>1.9872961360851331E-3</v>
      </c>
      <c r="DX72" s="31">
        <v>1.9587351549101811E-3</v>
      </c>
      <c r="DY72" s="31">
        <v>1.930584645849004E-3</v>
      </c>
      <c r="DZ72" s="31">
        <v>1.9028387096870355E-3</v>
      </c>
      <c r="EA72" s="31">
        <v>1.8754915319919175E-3</v>
      </c>
      <c r="EB72" s="31">
        <v>1.8485373818950301E-3</v>
      </c>
      <c r="EC72" s="31">
        <v>1.8219706108905298E-3</v>
      </c>
      <c r="ED72" s="31">
        <v>1.7957856516516561E-3</v>
      </c>
      <c r="EE72" s="31">
        <v>1.769977016864035E-3</v>
      </c>
      <c r="EF72" s="31">
        <v>1.7445392980757638E-3</v>
      </c>
      <c r="EG72" s="31">
        <v>1.7194671645640164E-3</v>
      </c>
      <c r="EH72" s="31">
        <v>1.6947553622179382E-3</v>
      </c>
      <c r="EI72" s="31">
        <v>1.6703987124375946E-3</v>
      </c>
      <c r="EJ72" s="31">
        <v>1.6463921110487448E-3</v>
      </c>
      <c r="EK72" s="31">
        <v>1.6227305272332171E-3</v>
      </c>
      <c r="EL72" s="31">
        <v>1.5994090024746431E-3</v>
      </c>
      <c r="EM72" s="31">
        <v>1.5764226495193581E-3</v>
      </c>
      <c r="EN72" s="31">
        <v>1.5537666513522274E-3</v>
      </c>
      <c r="EO72" s="31">
        <v>1.5314362601871947E-3</v>
      </c>
      <c r="EP72" s="31">
        <v>1.5094267964723357E-3</v>
      </c>
      <c r="EQ72" s="31">
        <v>1.4877336479092115E-3</v>
      </c>
      <c r="ER72" s="31">
        <v>1.4663522684863226E-3</v>
      </c>
      <c r="ES72" s="31">
        <v>1.4452781775264375E-3</v>
      </c>
      <c r="ET72" s="31">
        <v>1.4245069587476308E-3</v>
      </c>
      <c r="EU72" s="31">
        <v>1.4040342593378049E-3</v>
      </c>
      <c r="EV72" s="31">
        <v>1.3838557890425169E-3</v>
      </c>
      <c r="EW72" s="31">
        <v>1.3639673192659125E-3</v>
      </c>
      <c r="EX72" s="31">
        <v>1.3443646821845827E-3</v>
      </c>
      <c r="EY72" s="31">
        <v>1.3250437698741604E-3</v>
      </c>
      <c r="EZ72" s="31">
        <v>1.3060005334484522E-3</v>
      </c>
      <c r="FA72" s="31">
        <v>1.2872309822109709E-3</v>
      </c>
      <c r="FB72" s="31">
        <v>1.2687311828186332E-3</v>
      </c>
      <c r="FC72" s="31">
        <v>1.2504972584574956E-3</v>
      </c>
      <c r="FD72" s="31">
        <v>1.2325253880303274E-3</v>
      </c>
      <c r="FE72" s="31">
        <v>1.2148118053558635E-3</v>
      </c>
      <c r="FF72" s="31">
        <v>1.1973527983795676E-3</v>
      </c>
      <c r="FG72" s="31">
        <v>1.1801447083957244E-3</v>
      </c>
    </row>
    <row r="73" spans="1:163">
      <c r="A73" s="31">
        <v>67</v>
      </c>
      <c r="D73" s="31">
        <v>1.321644327700703E-2</v>
      </c>
      <c r="E73" s="31">
        <v>1.301075378741511E-2</v>
      </c>
      <c r="F73" s="31">
        <v>1.2808265474209442E-2</v>
      </c>
      <c r="G73" s="31">
        <v>1.2608928517001652E-2</v>
      </c>
      <c r="H73" s="31">
        <v>1.2412693870765542E-2</v>
      </c>
      <c r="I73" s="31">
        <v>1.2219513253770032E-2</v>
      </c>
      <c r="J73" s="31">
        <v>1.2029339135699832E-2</v>
      </c>
      <c r="K73" s="31">
        <v>1.1842124725961108E-2</v>
      </c>
      <c r="L73" s="31">
        <v>1.165782396216905E-2</v>
      </c>
      <c r="M73" s="31">
        <v>1.1476391498814666E-2</v>
      </c>
      <c r="N73" s="31">
        <v>1.1297782696107891E-2</v>
      </c>
      <c r="O73" s="31">
        <v>1.112195360899444E-2</v>
      </c>
      <c r="P73" s="31">
        <v>1.0948860976343492E-2</v>
      </c>
      <c r="Q73" s="31">
        <v>1.0778462210303694E-2</v>
      </c>
      <c r="R73" s="31">
        <v>1.0610715385824823E-2</v>
      </c>
      <c r="S73" s="31">
        <v>1.0445579230342478E-2</v>
      </c>
      <c r="T73" s="31">
        <v>1.0283013113623393E-2</v>
      </c>
      <c r="U73" s="31">
        <v>1.0122977037768708E-2</v>
      </c>
      <c r="V73" s="31">
        <v>9.9654316273728814E-3</v>
      </c>
      <c r="W73" s="31">
        <v>9.8103381198356779E-3</v>
      </c>
      <c r="X73" s="31">
        <v>9.6576583558250599E-3</v>
      </c>
      <c r="Y73" s="31">
        <v>9.5073547698883865E-3</v>
      </c>
      <c r="Z73" s="31">
        <v>9.3593903812097933E-3</v>
      </c>
      <c r="AA73" s="31">
        <v>9.2137287845114099E-3</v>
      </c>
      <c r="AB73" s="31">
        <v>9.0703341410961428E-3</v>
      </c>
      <c r="AC73" s="31">
        <v>8.9291711700299412E-3</v>
      </c>
      <c r="AD73" s="31">
        <v>8.7902051394612192E-3</v>
      </c>
      <c r="AE73" s="31">
        <v>8.6534018580754126E-3</v>
      </c>
      <c r="AF73" s="31">
        <v>8.5187276666824942E-3</v>
      </c>
      <c r="AG73" s="31">
        <v>8.386149429935482E-3</v>
      </c>
      <c r="AH73" s="31">
        <v>8.2556345281777667E-3</v>
      </c>
      <c r="AI73" s="31">
        <v>8.1271508494173434E-3</v>
      </c>
      <c r="AJ73" s="31">
        <v>8.0006667814259691E-3</v>
      </c>
      <c r="AK73" s="31">
        <v>7.8761512039612278E-3</v>
      </c>
      <c r="AL73" s="31">
        <v>7.7535734811097256E-3</v>
      </c>
      <c r="AM73" s="31">
        <v>7.6329034537493791E-3</v>
      </c>
      <c r="AN73" s="31">
        <v>7.5141114321290543E-3</v>
      </c>
      <c r="AO73" s="31">
        <v>7.3971681885636456E-3</v>
      </c>
      <c r="AP73" s="31">
        <v>7.2820449502429196E-3</v>
      </c>
      <c r="AQ73" s="31">
        <v>7.1687133921521954E-3</v>
      </c>
      <c r="AR73" s="31">
        <v>7.0571456301032533E-3</v>
      </c>
      <c r="AS73" s="31">
        <v>6.9473142138736588E-3</v>
      </c>
      <c r="AT73" s="31">
        <v>6.8391921204529263E-3</v>
      </c>
      <c r="AU73" s="31">
        <v>6.7327527473937309E-3</v>
      </c>
      <c r="AV73" s="31">
        <v>6.627969906266633E-3</v>
      </c>
      <c r="AW73" s="31">
        <v>6.5248178162166295E-3</v>
      </c>
      <c r="AX73" s="31">
        <v>6.4232710976200522E-3</v>
      </c>
      <c r="AY73" s="31">
        <v>6.3233047658401154E-3</v>
      </c>
      <c r="AZ73" s="31">
        <v>6.2248942250796857E-3</v>
      </c>
      <c r="BA73" s="31">
        <v>6.1280152623297158E-3</v>
      </c>
      <c r="BB73" s="31">
        <v>6.0326440414118334E-3</v>
      </c>
      <c r="BC73" s="31">
        <v>5.9387570971137053E-3</v>
      </c>
      <c r="BD73" s="31">
        <v>5.8463313294156091E-3</v>
      </c>
      <c r="BE73" s="31">
        <v>5.7553439978069044E-3</v>
      </c>
      <c r="BF73" s="31">
        <v>5.6657727156909114E-3</v>
      </c>
      <c r="BG73" s="31">
        <v>5.5775954448769281E-3</v>
      </c>
      <c r="BH73" s="31">
        <v>5.4907904901579192E-3</v>
      </c>
      <c r="BI73" s="31">
        <v>5.4053364939726069E-3</v>
      </c>
      <c r="BJ73" s="31">
        <v>5.3212124311506522E-3</v>
      </c>
      <c r="BK73" s="31">
        <v>5.2383976037395806E-3</v>
      </c>
      <c r="BL73" s="31">
        <v>5.156871635912272E-3</v>
      </c>
      <c r="BM73" s="31">
        <v>5.0766144689536547E-3</v>
      </c>
      <c r="BN73" s="31">
        <v>4.997606356325456E-3</v>
      </c>
      <c r="BO73" s="31">
        <v>4.9198278588077253E-3</v>
      </c>
      <c r="BP73" s="31">
        <v>4.8432598397160232E-3</v>
      </c>
      <c r="BQ73" s="31">
        <v>4.7678834601929971E-3</v>
      </c>
      <c r="BR73" s="31">
        <v>4.6936801745732564E-3</v>
      </c>
      <c r="BS73" s="31">
        <v>4.6206317258203891E-3</v>
      </c>
      <c r="BT73" s="31">
        <v>4.5487201410349658E-3</v>
      </c>
      <c r="BU73" s="31">
        <v>4.4779277270325015E-3</v>
      </c>
      <c r="BV73" s="31">
        <v>4.4082370659901905E-3</v>
      </c>
      <c r="BW73" s="31">
        <v>4.3396310111614225E-3</v>
      </c>
      <c r="BX73" s="31">
        <v>4.2720926826569621E-3</v>
      </c>
      <c r="BY73" s="31">
        <v>4.2056054632918383E-3</v>
      </c>
      <c r="BZ73" s="31">
        <v>4.1401529944968159E-3</v>
      </c>
      <c r="CA73" s="31">
        <v>4.0757191722935286E-3</v>
      </c>
      <c r="CB73" s="31">
        <v>4.0122881433322438E-3</v>
      </c>
      <c r="CC73" s="31">
        <v>3.9498443009912797E-3</v>
      </c>
      <c r="CD73" s="31">
        <v>3.8883722815371592E-3</v>
      </c>
      <c r="CE73" s="31">
        <v>3.8278569603444955E-3</v>
      </c>
      <c r="CF73" s="31">
        <v>3.7682834481747043E-3</v>
      </c>
      <c r="CG73" s="31">
        <v>3.7096370875126651E-3</v>
      </c>
      <c r="CH73" s="31">
        <v>3.6519034489603626E-3</v>
      </c>
      <c r="CI73" s="31">
        <v>3.5950683276866659E-3</v>
      </c>
      <c r="CJ73" s="31">
        <v>3.5391177399323628E-3</v>
      </c>
      <c r="CK73" s="31">
        <v>3.4840379195695877E-3</v>
      </c>
      <c r="CL73" s="31">
        <v>3.4298153147147778E-3</v>
      </c>
      <c r="CM73" s="31">
        <v>3.3764365843943771E-3</v>
      </c>
      <c r="CN73" s="31">
        <v>3.3238885952624024E-3</v>
      </c>
      <c r="CO73" s="31">
        <v>3.2721584183690957E-3</v>
      </c>
      <c r="CP73" s="31">
        <v>3.2212333259798928E-3</v>
      </c>
      <c r="CQ73" s="31">
        <v>3.1711007884438688E-3</v>
      </c>
      <c r="CR73" s="31">
        <v>3.1217484711109364E-3</v>
      </c>
      <c r="CS73" s="31">
        <v>3.0731642312970173E-3</v>
      </c>
      <c r="CT73" s="31">
        <v>3.0253361152964516E-3</v>
      </c>
      <c r="CU73" s="31">
        <v>2.978252355440884E-3</v>
      </c>
      <c r="CV73" s="31">
        <v>2.9319013672039567E-3</v>
      </c>
      <c r="CW73" s="31">
        <v>2.8862717463510332E-3</v>
      </c>
      <c r="CX73" s="31">
        <v>2.8413522661332839E-3</v>
      </c>
      <c r="CY73" s="31">
        <v>2.7971318745254633E-3</v>
      </c>
      <c r="CZ73" s="31">
        <v>2.7535996915066504E-3</v>
      </c>
      <c r="DA73" s="31">
        <v>2.7107450063833215E-3</v>
      </c>
      <c r="DB73" s="31">
        <v>2.6685572751540846E-3</v>
      </c>
      <c r="DC73" s="31">
        <v>2.6270261179154237E-3</v>
      </c>
      <c r="DD73" s="31">
        <v>2.5861413163078138E-3</v>
      </c>
      <c r="DE73" s="31">
        <v>2.5458928110015972E-3</v>
      </c>
      <c r="DF73" s="31">
        <v>2.5062706992219734E-3</v>
      </c>
      <c r="DG73" s="31">
        <v>2.4672652323125058E-3</v>
      </c>
      <c r="DH73" s="31">
        <v>2.4288668133365669E-3</v>
      </c>
      <c r="DI73" s="31">
        <v>2.3910659947160911E-3</v>
      </c>
      <c r="DJ73" s="31">
        <v>2.3538534759070875E-3</v>
      </c>
      <c r="DK73" s="31">
        <v>2.3172201011113303E-3</v>
      </c>
      <c r="DL73" s="31">
        <v>2.2811568570236468E-3</v>
      </c>
      <c r="DM73" s="31">
        <v>2.245654870614293E-3</v>
      </c>
      <c r="DN73" s="31">
        <v>2.2107054069458146E-3</v>
      </c>
      <c r="DO73" s="31">
        <v>2.1762998670239019E-3</v>
      </c>
      <c r="DP73" s="31">
        <v>2.1424297856816785E-3</v>
      </c>
      <c r="DQ73" s="31">
        <v>2.1090868294969356E-3</v>
      </c>
      <c r="DR73" s="31">
        <v>2.0762627947417613E-3</v>
      </c>
      <c r="DS73" s="31">
        <v>2.0439496053640941E-3</v>
      </c>
      <c r="DT73" s="31">
        <v>2.0121393110006827E-3</v>
      </c>
      <c r="DU73" s="31">
        <v>1.9808240850209672E-3</v>
      </c>
      <c r="DV73" s="31">
        <v>1.9499962226014183E-3</v>
      </c>
      <c r="DW73" s="31">
        <v>1.9196481388298315E-3</v>
      </c>
      <c r="DX73" s="31">
        <v>1.8897723668391236E-3</v>
      </c>
      <c r="DY73" s="31">
        <v>1.8603615559701892E-3</v>
      </c>
      <c r="DZ73" s="31">
        <v>1.8314084699633318E-3</v>
      </c>
      <c r="EA73" s="31">
        <v>1.8029059851778499E-3</v>
      </c>
      <c r="EB73" s="31">
        <v>1.7748470888393315E-3</v>
      </c>
      <c r="EC73" s="31">
        <v>1.747224877314226E-3</v>
      </c>
      <c r="ED73" s="31">
        <v>1.720032554411263E-3</v>
      </c>
      <c r="EE73" s="31">
        <v>1.6932634297093215E-3</v>
      </c>
      <c r="EF73" s="31">
        <v>1.6669109169113075E-3</v>
      </c>
      <c r="EG73" s="31">
        <v>1.6409685322236528E-3</v>
      </c>
      <c r="EH73" s="31">
        <v>1.6154298927610453E-3</v>
      </c>
      <c r="EI73" s="31">
        <v>1.5902887149759734E-3</v>
      </c>
      <c r="EJ73" s="31">
        <v>1.5655388131127186E-3</v>
      </c>
      <c r="EK73" s="31">
        <v>1.5411740976854062E-3</v>
      </c>
      <c r="EL73" s="31">
        <v>1.5171885739797446E-3</v>
      </c>
      <c r="EM73" s="31">
        <v>1.4935763405780774E-3</v>
      </c>
      <c r="EN73" s="31">
        <v>1.4703315879073995E-3</v>
      </c>
      <c r="EO73" s="31">
        <v>1.4474485968099626E-3</v>
      </c>
      <c r="EP73" s="31">
        <v>1.4249217371361243E-3</v>
      </c>
      <c r="EQ73" s="31">
        <v>1.4027454663591097E-3</v>
      </c>
      <c r="ER73" s="31">
        <v>1.3809143282113186E-3</v>
      </c>
      <c r="ES73" s="31">
        <v>1.3594229513418619E-3</v>
      </c>
      <c r="ET73" s="31">
        <v>1.3382660479949904E-3</v>
      </c>
      <c r="EU73" s="31">
        <v>1.3174384127090917E-3</v>
      </c>
      <c r="EV73" s="31">
        <v>1.2969349210359305E-3</v>
      </c>
      <c r="EW73" s="31">
        <v>1.2767505282798323E-3</v>
      </c>
      <c r="EX73" s="31">
        <v>1.2568802682564743E-3</v>
      </c>
      <c r="EY73" s="31">
        <v>1.2373192520710081E-3</v>
      </c>
      <c r="EZ73" s="31">
        <v>1.2180626669151889E-3</v>
      </c>
      <c r="FA73" s="31">
        <v>1.1991057748832279E-3</v>
      </c>
      <c r="FB73" s="31">
        <v>1.1804439118060757E-3</v>
      </c>
      <c r="FC73" s="31">
        <v>1.162072486103845E-3</v>
      </c>
      <c r="FD73" s="31">
        <v>1.1439869776560965E-3</v>
      </c>
      <c r="FE73" s="31">
        <v>1.1261829366897003E-3</v>
      </c>
      <c r="FF73" s="31">
        <v>1.1086559826840171E-3</v>
      </c>
      <c r="FG73" s="31">
        <v>1.0914018032931042E-3</v>
      </c>
    </row>
    <row r="74" spans="1:163">
      <c r="A74" s="31">
        <v>68</v>
      </c>
      <c r="D74" s="31">
        <v>1.482838627958781E-2</v>
      </c>
      <c r="E74" s="31">
        <v>1.4579929868903687E-2</v>
      </c>
      <c r="F74" s="31">
        <v>1.4335636459293729E-2</v>
      </c>
      <c r="G74" s="31">
        <v>1.4095436297766269E-2</v>
      </c>
      <c r="H74" s="31">
        <v>1.3859260800072999E-2</v>
      </c>
      <c r="I74" s="31">
        <v>1.3627042531126135E-2</v>
      </c>
      <c r="J74" s="31">
        <v>1.3398715185743697E-2</v>
      </c>
      <c r="K74" s="31">
        <v>1.3174213569717461E-2</v>
      </c>
      <c r="L74" s="31">
        <v>1.295347358119802E-2</v>
      </c>
      <c r="M74" s="31">
        <v>1.2736432192391851E-2</v>
      </c>
      <c r="N74" s="31">
        <v>1.2523027431565014E-2</v>
      </c>
      <c r="O74" s="31">
        <v>1.2313198365348381E-2</v>
      </c>
      <c r="P74" s="31">
        <v>1.210688508133936E-2</v>
      </c>
      <c r="Q74" s="31">
        <v>1.1904028670995137E-2</v>
      </c>
      <c r="R74" s="31">
        <v>1.1704571212812535E-2</v>
      </c>
      <c r="S74" s="31">
        <v>1.1508455755789727E-2</v>
      </c>
      <c r="T74" s="31">
        <v>1.1315626303165025E-2</v>
      </c>
      <c r="U74" s="31">
        <v>1.1126027796428153E-2</v>
      </c>
      <c r="V74" s="31">
        <v>1.0939606099599444E-2</v>
      </c>
      <c r="W74" s="31">
        <v>1.075630798377236E-2</v>
      </c>
      <c r="X74" s="31">
        <v>1.0576081111915112E-2</v>
      </c>
      <c r="Y74" s="31">
        <v>1.039887402392687E-2</v>
      </c>
      <c r="Z74" s="31">
        <v>1.0224636121944386E-2</v>
      </c>
      <c r="AA74" s="31">
        <v>1.0053317655894812E-2</v>
      </c>
      <c r="AB74" s="31">
        <v>9.8848697092905786E-3</v>
      </c>
      <c r="AC74" s="31">
        <v>9.7192441852622952E-3</v>
      </c>
      <c r="AD74" s="31">
        <v>9.5563937928256574E-3</v>
      </c>
      <c r="AE74" s="31">
        <v>9.3962720333785141E-3</v>
      </c>
      <c r="AF74" s="31">
        <v>9.2388331874240833E-3</v>
      </c>
      <c r="AG74" s="31">
        <v>9.0840323015167219E-3</v>
      </c>
      <c r="AH74" s="31">
        <v>8.9318251754263844E-3</v>
      </c>
      <c r="AI74" s="31">
        <v>8.7821683495181366E-3</v>
      </c>
      <c r="AJ74" s="31">
        <v>8.6350190923431581E-3</v>
      </c>
      <c r="AK74" s="31">
        <v>8.4903353884376448E-3</v>
      </c>
      <c r="AL74" s="31">
        <v>8.3480759263261529E-3</v>
      </c>
      <c r="AM74" s="31">
        <v>8.2082000867259464E-3</v>
      </c>
      <c r="AN74" s="31">
        <v>8.0706679309489899E-3</v>
      </c>
      <c r="AO74" s="31">
        <v>7.9354401894983009E-3</v>
      </c>
      <c r="AP74" s="31">
        <v>7.8024782508552999E-3</v>
      </c>
      <c r="AQ74" s="31">
        <v>7.6717441504551096E-3</v>
      </c>
      <c r="AR74" s="31">
        <v>7.5432005598465449E-3</v>
      </c>
      <c r="AS74" s="31">
        <v>7.4168107760337358E-3</v>
      </c>
      <c r="AT74" s="31">
        <v>7.2925387109963333E-3</v>
      </c>
      <c r="AU74" s="31">
        <v>7.1703488813853172E-3</v>
      </c>
      <c r="AV74" s="31">
        <v>7.0502063983914473E-3</v>
      </c>
      <c r="AW74" s="31">
        <v>6.9320769577834729E-3</v>
      </c>
      <c r="AX74" s="31">
        <v>6.8159268301132845E-3</v>
      </c>
      <c r="AY74" s="31">
        <v>6.701722851085121E-3</v>
      </c>
      <c r="AZ74" s="31">
        <v>6.5894324120862081E-3</v>
      </c>
      <c r="BA74" s="31">
        <v>6.4790234508760288E-3</v>
      </c>
      <c r="BB74" s="31">
        <v>6.370464442431608E-3</v>
      </c>
      <c r="BC74" s="31">
        <v>6.2637243899461804E-3</v>
      </c>
      <c r="BD74" s="31">
        <v>6.1587728159786942E-3</v>
      </c>
      <c r="BE74" s="31">
        <v>6.0555797537515917E-3</v>
      </c>
      <c r="BF74" s="31">
        <v>5.9541157385944159E-3</v>
      </c>
      <c r="BG74" s="31">
        <v>5.8543517995307687E-3</v>
      </c>
      <c r="BH74" s="31">
        <v>5.7562594510062433E-3</v>
      </c>
      <c r="BI74" s="31">
        <v>5.6598106847549692E-3</v>
      </c>
      <c r="BJ74" s="31">
        <v>5.5649779618023969E-3</v>
      </c>
      <c r="BK74" s="31">
        <v>5.4717342046021293E-3</v>
      </c>
      <c r="BL74" s="31">
        <v>5.3800527893044714E-3</v>
      </c>
      <c r="BM74" s="31">
        <v>5.2899075381545365E-3</v>
      </c>
      <c r="BN74" s="31">
        <v>5.2012727120177241E-3</v>
      </c>
      <c r="BO74" s="31">
        <v>5.1141230030304343E-3</v>
      </c>
      <c r="BP74" s="31">
        <v>5.0284335273739255E-3</v>
      </c>
      <c r="BQ74" s="31">
        <v>4.9441798181692432E-3</v>
      </c>
      <c r="BR74" s="31">
        <v>4.8613378184912204E-3</v>
      </c>
      <c r="BS74" s="31">
        <v>4.7798838744994888E-3</v>
      </c>
      <c r="BT74" s="31">
        <v>4.6997947286846233E-3</v>
      </c>
      <c r="BU74" s="31">
        <v>4.6210475132274333E-3</v>
      </c>
      <c r="BV74" s="31">
        <v>4.5436197434695234E-3</v>
      </c>
      <c r="BW74" s="31">
        <v>4.4674893114932572E-3</v>
      </c>
      <c r="BX74" s="31">
        <v>4.3926344798092968E-3</v>
      </c>
      <c r="BY74" s="31">
        <v>4.3190338751499021E-3</v>
      </c>
      <c r="BZ74" s="31">
        <v>4.2466664823662343E-3</v>
      </c>
      <c r="CA74" s="31">
        <v>4.1755116384279084E-3</v>
      </c>
      <c r="CB74" s="31">
        <v>4.1055490265230875E-3</v>
      </c>
      <c r="CC74" s="31">
        <v>4.0367586702574274E-3</v>
      </c>
      <c r="CD74" s="31">
        <v>3.9691209279502414E-3</v>
      </c>
      <c r="CE74" s="31">
        <v>3.9026164870261974E-3</v>
      </c>
      <c r="CF74" s="31">
        <v>3.837226358501021E-3</v>
      </c>
      <c r="CG74" s="31">
        <v>3.7729318715595751E-3</v>
      </c>
      <c r="CH74" s="31">
        <v>3.7097146682247913E-3</v>
      </c>
      <c r="CI74" s="31">
        <v>3.6475566981159233E-3</v>
      </c>
      <c r="CJ74" s="31">
        <v>3.5864402132946261E-3</v>
      </c>
      <c r="CK74" s="31">
        <v>3.5263477631974093E-3</v>
      </c>
      <c r="CL74" s="31">
        <v>3.4672621896529652E-3</v>
      </c>
      <c r="CM74" s="31">
        <v>3.4091666219830154E-3</v>
      </c>
      <c r="CN74" s="31">
        <v>3.3520444721852317E-3</v>
      </c>
      <c r="CO74" s="31">
        <v>3.2958794301968701E-3</v>
      </c>
      <c r="CP74" s="31">
        <v>3.2406554592377653E-3</v>
      </c>
      <c r="CQ74" s="31">
        <v>3.1863567912313569E-3</v>
      </c>
      <c r="CR74" s="31">
        <v>3.1329679223024358E-3</v>
      </c>
      <c r="CS74" s="31">
        <v>3.0804736083503317E-3</v>
      </c>
      <c r="CT74" s="31">
        <v>3.0288588606962692E-3</v>
      </c>
      <c r="CU74" s="31">
        <v>2.9781089418036573E-3</v>
      </c>
      <c r="CV74" s="31">
        <v>2.9282093610700868E-3</v>
      </c>
      <c r="CW74" s="31">
        <v>2.879145870689841E-3</v>
      </c>
      <c r="CX74" s="31">
        <v>2.8309044615857145E-3</v>
      </c>
      <c r="CY74" s="31">
        <v>2.7834713594090152E-3</v>
      </c>
      <c r="CZ74" s="31">
        <v>2.7368330206065787E-3</v>
      </c>
      <c r="DA74" s="31">
        <v>2.6909761285536832E-3</v>
      </c>
      <c r="DB74" s="31">
        <v>2.6458875897517596E-3</v>
      </c>
      <c r="DC74" s="31">
        <v>2.6015545300898113E-3</v>
      </c>
      <c r="DD74" s="31">
        <v>2.5579642911684702E-3</v>
      </c>
      <c r="DE74" s="31">
        <v>2.5151044266856614E-3</v>
      </c>
      <c r="DF74" s="31">
        <v>2.4729626988828006E-3</v>
      </c>
      <c r="DG74" s="31">
        <v>2.431527075050561E-3</v>
      </c>
      <c r="DH74" s="31">
        <v>2.3907857240931781E-3</v>
      </c>
      <c r="DI74" s="31">
        <v>2.3507270131503215E-3</v>
      </c>
      <c r="DJ74" s="31">
        <v>2.3113395042755678E-3</v>
      </c>
      <c r="DK74" s="31">
        <v>2.272611951170532E-3</v>
      </c>
      <c r="DL74" s="31">
        <v>2.2345332959737125E-3</v>
      </c>
      <c r="DM74" s="31">
        <v>2.1970926661031491E-3</v>
      </c>
      <c r="DN74" s="31">
        <v>2.1602793711519757E-3</v>
      </c>
      <c r="DO74" s="31">
        <v>2.1240828998359954E-3</v>
      </c>
      <c r="DP74" s="31">
        <v>2.0884929169923956E-3</v>
      </c>
      <c r="DQ74" s="31">
        <v>2.0534992606287602E-3</v>
      </c>
      <c r="DR74" s="31">
        <v>2.0190919390215096E-3</v>
      </c>
      <c r="DS74" s="31">
        <v>1.9852611278629757E-3</v>
      </c>
      <c r="DT74" s="31">
        <v>1.9519971674562698E-3</v>
      </c>
      <c r="DU74" s="31">
        <v>1.9192905599571535E-3</v>
      </c>
      <c r="DV74" s="31">
        <v>1.8871319666621232E-3</v>
      </c>
      <c r="DW74" s="31">
        <v>1.855512205341932E-3</v>
      </c>
      <c r="DX74" s="31">
        <v>1.8244222476197993E-3</v>
      </c>
      <c r="DY74" s="31">
        <v>1.7938532163935318E-3</v>
      </c>
      <c r="DZ74" s="31">
        <v>1.7637963833008552E-3</v>
      </c>
      <c r="EA74" s="31">
        <v>1.734243166227207E-3</v>
      </c>
      <c r="EB74" s="31">
        <v>1.7051851268552883E-3</v>
      </c>
      <c r="EC74" s="31">
        <v>1.6766139682556763E-3</v>
      </c>
      <c r="ED74" s="31">
        <v>1.648521532517804E-3</v>
      </c>
      <c r="EE74" s="31">
        <v>1.6208997984206363E-3</v>
      </c>
      <c r="EF74" s="31">
        <v>1.5937408791423745E-3</v>
      </c>
      <c r="EG74" s="31">
        <v>1.5670370200085351E-3</v>
      </c>
      <c r="EH74" s="31">
        <v>1.5407805962777603E-3</v>
      </c>
      <c r="EI74" s="31">
        <v>1.5149641109647302E-3</v>
      </c>
      <c r="EJ74" s="31">
        <v>1.4895801926995513E-3</v>
      </c>
      <c r="EK74" s="31">
        <v>1.4646215936230103E-3</v>
      </c>
      <c r="EL74" s="31">
        <v>1.4400811873171025E-3</v>
      </c>
      <c r="EM74" s="31">
        <v>1.4159519667702202E-3</v>
      </c>
      <c r="EN74" s="31">
        <v>1.3922270423764491E-3</v>
      </c>
      <c r="EO74" s="31">
        <v>1.3688996399683808E-3</v>
      </c>
      <c r="EP74" s="31">
        <v>1.3459630988828862E-3</v>
      </c>
      <c r="EQ74" s="31">
        <v>1.3234108700593049E-3</v>
      </c>
      <c r="ER74" s="31">
        <v>1.301236514169486E-3</v>
      </c>
      <c r="ES74" s="31">
        <v>1.2794336997791762E-3</v>
      </c>
      <c r="ET74" s="31">
        <v>1.2579962015402055E-3</v>
      </c>
      <c r="EU74" s="31">
        <v>1.2369178984129668E-3</v>
      </c>
      <c r="EV74" s="31">
        <v>1.2161927719186779E-3</v>
      </c>
      <c r="EW74" s="31">
        <v>1.1958149044209282E-3</v>
      </c>
      <c r="EX74" s="31">
        <v>1.1757784774360184E-3</v>
      </c>
      <c r="EY74" s="31">
        <v>1.1560777699716107E-3</v>
      </c>
      <c r="EZ74" s="31">
        <v>1.1367071568932174E-3</v>
      </c>
      <c r="FA74" s="31">
        <v>1.1176611073180581E-3</v>
      </c>
      <c r="FB74" s="31">
        <v>1.0989341830358289E-3</v>
      </c>
      <c r="FC74" s="31">
        <v>1.0805210369559332E-3</v>
      </c>
      <c r="FD74" s="31">
        <v>1.062416411580729E-3</v>
      </c>
      <c r="FE74" s="31">
        <v>1.0446151375043562E-3</v>
      </c>
      <c r="FF74" s="31">
        <v>1.0271121319367236E-3</v>
      </c>
      <c r="FG74" s="31">
        <v>1.0099023972522149E-3</v>
      </c>
    </row>
    <row r="75" spans="1:163">
      <c r="A75" s="31">
        <v>69</v>
      </c>
      <c r="D75" s="31">
        <v>1.669890933554485E-2</v>
      </c>
      <c r="E75" s="31">
        <v>1.6398913133313864E-2</v>
      </c>
      <c r="F75" s="31">
        <v>1.6104306368173942E-2</v>
      </c>
      <c r="G75" s="31">
        <v>1.5814992218792186E-2</v>
      </c>
      <c r="H75" s="31">
        <v>1.553087560323267E-2</v>
      </c>
      <c r="I75" s="31">
        <v>1.5251863147708166E-2</v>
      </c>
      <c r="J75" s="31">
        <v>1.497786315589314E-2</v>
      </c>
      <c r="K75" s="31">
        <v>1.4708785578788221E-2</v>
      </c>
      <c r="L75" s="31">
        <v>1.4444541985125859E-2</v>
      </c>
      <c r="M75" s="31">
        <v>1.4185045532307842E-2</v>
      </c>
      <c r="N75" s="31">
        <v>1.3930210937864725E-2</v>
      </c>
      <c r="O75" s="31">
        <v>1.3679954451428189E-2</v>
      </c>
      <c r="P75" s="31">
        <v>1.3434193827206727E-2</v>
      </c>
      <c r="Q75" s="31">
        <v>1.3192848296955936E-2</v>
      </c>
      <c r="R75" s="31">
        <v>1.2955838543434392E-2</v>
      </c>
      <c r="S75" s="31">
        <v>1.2723086674336271E-2</v>
      </c>
      <c r="T75" s="31">
        <v>1.2494516196692449E-2</v>
      </c>
      <c r="U75" s="31">
        <v>1.2270051991731309E-2</v>
      </c>
      <c r="V75" s="31">
        <v>1.2049620290191333E-2</v>
      </c>
      <c r="W75" s="31">
        <v>1.1833148648077055E-2</v>
      </c>
      <c r="X75" s="31">
        <v>1.1620565922850719E-2</v>
      </c>
      <c r="Y75" s="31">
        <v>1.141180225005148E-2</v>
      </c>
      <c r="Z75" s="31">
        <v>1.1206789020334777E-2</v>
      </c>
      <c r="AA75" s="31">
        <v>1.100545885692417E-2</v>
      </c>
      <c r="AB75" s="31">
        <v>1.0807745593468161E-2</v>
      </c>
      <c r="AC75" s="31">
        <v>1.0613584252294967E-2</v>
      </c>
      <c r="AD75" s="31">
        <v>1.0422911023057795E-2</v>
      </c>
      <c r="AE75" s="31">
        <v>1.0235663241763903E-2</v>
      </c>
      <c r="AF75" s="31">
        <v>1.0051779370180246E-2</v>
      </c>
      <c r="AG75" s="31">
        <v>9.8711989756092682E-3</v>
      </c>
      <c r="AH75" s="31">
        <v>9.6938627110278661E-3</v>
      </c>
      <c r="AI75" s="31">
        <v>9.5197122955832623E-3</v>
      </c>
      <c r="AJ75" s="31">
        <v>9.3486904954392536E-3</v>
      </c>
      <c r="AK75" s="31">
        <v>9.1807411049664913E-3</v>
      </c>
      <c r="AL75" s="31">
        <v>9.0158089282707833E-3</v>
      </c>
      <c r="AM75" s="31">
        <v>8.8538397610531221E-3</v>
      </c>
      <c r="AN75" s="31">
        <v>8.694780372795724E-3</v>
      </c>
      <c r="AO75" s="31">
        <v>8.5385784892679749E-3</v>
      </c>
      <c r="AP75" s="31">
        <v>8.3851827753467674E-3</v>
      </c>
      <c r="AQ75" s="31">
        <v>8.2345428181453649E-3</v>
      </c>
      <c r="AR75" s="31">
        <v>8.0866091104454391E-3</v>
      </c>
      <c r="AS75" s="31">
        <v>7.9413330344267393E-3</v>
      </c>
      <c r="AT75" s="31">
        <v>7.798666845688986E-3</v>
      </c>
      <c r="AU75" s="31">
        <v>7.6585636575609243E-3</v>
      </c>
      <c r="AV75" s="31">
        <v>7.5209774256911558E-3</v>
      </c>
      <c r="AW75" s="31">
        <v>7.3858629329158956E-3</v>
      </c>
      <c r="AX75" s="31">
        <v>7.2531757743984817E-3</v>
      </c>
      <c r="AY75" s="31">
        <v>7.1228723430359553E-3</v>
      </c>
      <c r="AZ75" s="31">
        <v>6.9949098151277167E-3</v>
      </c>
      <c r="BA75" s="31">
        <v>6.8692461363017076E-3</v>
      </c>
      <c r="BB75" s="31">
        <v>6.745840007693427E-3</v>
      </c>
      <c r="BC75" s="31">
        <v>6.6246508723731808E-3</v>
      </c>
      <c r="BD75" s="31">
        <v>6.5056389020172623E-3</v>
      </c>
      <c r="BE75" s="31">
        <v>6.3887649838184866E-3</v>
      </c>
      <c r="BF75" s="31">
        <v>6.2739907076319454E-3</v>
      </c>
      <c r="BG75" s="31">
        <v>6.1612783533516787E-3</v>
      </c>
      <c r="BH75" s="31">
        <v>6.050590878514079E-3</v>
      </c>
      <c r="BI75" s="31">
        <v>5.9418919061240754E-3</v>
      </c>
      <c r="BJ75" s="31">
        <v>5.8351457126999354E-3</v>
      </c>
      <c r="BK75" s="31">
        <v>5.7303172165329317E-3</v>
      </c>
      <c r="BL75" s="31">
        <v>5.6273719661578351E-3</v>
      </c>
      <c r="BM75" s="31">
        <v>5.5262761290306196E-3</v>
      </c>
      <c r="BN75" s="31">
        <v>5.4269964804094985E-3</v>
      </c>
      <c r="BO75" s="31">
        <v>5.3295003924357593E-3</v>
      </c>
      <c r="BP75" s="31">
        <v>5.2337558234107654E-3</v>
      </c>
      <c r="BQ75" s="31">
        <v>5.1397313072655436E-3</v>
      </c>
      <c r="BR75" s="31">
        <v>5.0473959432196279E-3</v>
      </c>
      <c r="BS75" s="31">
        <v>4.956719385625601E-3</v>
      </c>
      <c r="BT75" s="31">
        <v>4.8676718339961582E-3</v>
      </c>
      <c r="BU75" s="31">
        <v>4.7802240232102614E-3</v>
      </c>
      <c r="BV75" s="31">
        <v>4.6943472138953049E-3</v>
      </c>
      <c r="BW75" s="31">
        <v>4.610013182982012E-3</v>
      </c>
      <c r="BX75" s="31">
        <v>4.5271942144290422E-3</v>
      </c>
      <c r="BY75" s="31">
        <v>4.4458630901142446E-3</v>
      </c>
      <c r="BZ75" s="31">
        <v>4.3659930808894977E-3</v>
      </c>
      <c r="CA75" s="31">
        <v>4.2875579377963154E-3</v>
      </c>
      <c r="CB75" s="31">
        <v>4.2105318834392003E-3</v>
      </c>
      <c r="CC75" s="31">
        <v>4.1348896035140392E-3</v>
      </c>
      <c r="CD75" s="31">
        <v>4.0606062384886243E-3</v>
      </c>
      <c r="CE75" s="31">
        <v>3.9876573754326992E-3</v>
      </c>
      <c r="CF75" s="31">
        <v>3.9160190399947217E-3</v>
      </c>
      <c r="CG75" s="31">
        <v>3.8456676885228018E-3</v>
      </c>
      <c r="CH75" s="31">
        <v>3.7765802003271814E-3</v>
      </c>
      <c r="CI75" s="31">
        <v>3.7087338700816908E-3</v>
      </c>
      <c r="CJ75" s="31">
        <v>3.6421064003617602E-3</v>
      </c>
      <c r="CK75" s="31">
        <v>3.5766758943164361E-3</v>
      </c>
      <c r="CL75" s="31">
        <v>3.5124208484720917E-3</v>
      </c>
      <c r="CM75" s="31">
        <v>3.4493201456653726E-3</v>
      </c>
      <c r="CN75" s="31">
        <v>3.3873530481031517E-3</v>
      </c>
      <c r="CO75" s="31">
        <v>3.3264991905471134E-3</v>
      </c>
      <c r="CP75" s="31">
        <v>3.2667385736208092E-3</v>
      </c>
      <c r="CQ75" s="31">
        <v>3.2080515572369527E-3</v>
      </c>
      <c r="CR75" s="31">
        <v>3.1504188541427612E-3</v>
      </c>
      <c r="CS75" s="31">
        <v>3.0938215235813016E-3</v>
      </c>
      <c r="CT75" s="31">
        <v>3.0382409650666648E-3</v>
      </c>
      <c r="CU75" s="31">
        <v>2.9836589122710102E-3</v>
      </c>
      <c r="CV75" s="31">
        <v>2.9300574270213911E-3</v>
      </c>
      <c r="CW75" s="31">
        <v>2.8774188934044659E-3</v>
      </c>
      <c r="CX75" s="31">
        <v>2.8257260119770805E-3</v>
      </c>
      <c r="CY75" s="31">
        <v>2.7749617940808838E-3</v>
      </c>
      <c r="CZ75" s="31">
        <v>2.7251095562590812E-3</v>
      </c>
      <c r="DA75" s="31">
        <v>2.6761529147734647E-3</v>
      </c>
      <c r="DB75" s="31">
        <v>2.6280757802199829E-3</v>
      </c>
      <c r="DC75" s="31">
        <v>2.5808623522410074E-3</v>
      </c>
      <c r="DD75" s="31">
        <v>2.5344971143326143E-3</v>
      </c>
      <c r="DE75" s="31">
        <v>2.4889648287451513E-3</v>
      </c>
      <c r="DF75" s="31">
        <v>2.4442505314754108E-3</v>
      </c>
      <c r="DG75" s="31">
        <v>2.4003395273487615E-3</v>
      </c>
      <c r="DH75" s="31">
        <v>2.3572173851896458E-3</v>
      </c>
      <c r="DI75" s="31">
        <v>2.3148699330788379E-3</v>
      </c>
      <c r="DJ75" s="31">
        <v>2.2732832536958825E-3</v>
      </c>
      <c r="DK75" s="31">
        <v>2.2324436797452421E-3</v>
      </c>
      <c r="DL75" s="31">
        <v>2.1923377894645787E-3</v>
      </c>
      <c r="DM75" s="31">
        <v>2.1529524022137541E-3</v>
      </c>
      <c r="DN75" s="31">
        <v>2.1142745741430666E-3</v>
      </c>
      <c r="DO75" s="31">
        <v>2.0762915939393045E-3</v>
      </c>
      <c r="DP75" s="31">
        <v>2.0389909786482185E-3</v>
      </c>
      <c r="DQ75" s="31">
        <v>2.0023604695720552E-3</v>
      </c>
      <c r="DR75" s="31">
        <v>1.9663880282407881E-3</v>
      </c>
      <c r="DS75" s="31">
        <v>1.9310618324557109E-3</v>
      </c>
      <c r="DT75" s="31">
        <v>1.8963702724041341E-3</v>
      </c>
      <c r="DU75" s="31">
        <v>1.8623019468438536E-3</v>
      </c>
      <c r="DV75" s="31">
        <v>1.8288456593561835E-3</v>
      </c>
      <c r="DW75" s="31">
        <v>1.7959904146663019E-3</v>
      </c>
      <c r="DX75" s="31">
        <v>1.7637254150296932E-3</v>
      </c>
      <c r="DY75" s="31">
        <v>1.7320400566835108E-3</v>
      </c>
      <c r="DZ75" s="31">
        <v>1.7009239263616955E-3</v>
      </c>
      <c r="EA75" s="31">
        <v>1.6703667978727019E-3</v>
      </c>
      <c r="EB75" s="31">
        <v>1.6403586287386911E-3</v>
      </c>
      <c r="EC75" s="31">
        <v>1.6108895568951226E-3</v>
      </c>
      <c r="ED75" s="31">
        <v>1.5819498974496155E-3</v>
      </c>
      <c r="EE75" s="31">
        <v>1.5535301394990525E-3</v>
      </c>
      <c r="EF75" s="31">
        <v>1.5256209430038624E-3</v>
      </c>
      <c r="EG75" s="31">
        <v>1.4982131357184499E-3</v>
      </c>
      <c r="EH75" s="31">
        <v>1.4712977101767719E-3</v>
      </c>
      <c r="EI75" s="31">
        <v>1.4448658207320741E-3</v>
      </c>
      <c r="EJ75" s="31">
        <v>1.4189087806498013E-3</v>
      </c>
      <c r="EK75" s="31">
        <v>1.3934180592527414E-3</v>
      </c>
      <c r="EL75" s="31">
        <v>1.3683852791174494E-3</v>
      </c>
      <c r="EM75" s="31">
        <v>1.3438022133210384E-3</v>
      </c>
      <c r="EN75" s="31">
        <v>1.3196607827374374E-3</v>
      </c>
      <c r="EO75" s="31">
        <v>1.2959530533822206E-3</v>
      </c>
      <c r="EP75" s="31">
        <v>1.2726712338051332E-3</v>
      </c>
      <c r="EQ75" s="31">
        <v>1.24980767252946E-3</v>
      </c>
      <c r="ER75" s="31">
        <v>1.2273548555374015E-3</v>
      </c>
      <c r="ES75" s="31">
        <v>1.2053054038006204E-3</v>
      </c>
      <c r="ET75" s="31">
        <v>1.1836520708551563E-3</v>
      </c>
      <c r="EU75" s="31">
        <v>1.1623877404199027E-3</v>
      </c>
      <c r="EV75" s="31">
        <v>1.1415054240578662E-3</v>
      </c>
      <c r="EW75" s="31">
        <v>1.1209982588794491E-3</v>
      </c>
      <c r="EX75" s="31">
        <v>1.1008595052869885E-3</v>
      </c>
      <c r="EY75" s="31">
        <v>1.0810825447598125E-3</v>
      </c>
      <c r="EZ75" s="31">
        <v>1.061660877679089E-3</v>
      </c>
      <c r="FA75" s="31">
        <v>1.0425881211917544E-3</v>
      </c>
      <c r="FB75" s="31">
        <v>1.0238580071128126E-3</v>
      </c>
      <c r="FC75" s="31">
        <v>1.0054643798653234E-3</v>
      </c>
      <c r="FD75" s="31">
        <v>9.874011944573961E-4</v>
      </c>
      <c r="FE75" s="31">
        <v>9.6966251449552435E-4</v>
      </c>
      <c r="FF75" s="31">
        <v>9.5224251023361649E-4</v>
      </c>
      <c r="FG75" s="31">
        <v>9.3513545665707448E-4</v>
      </c>
    </row>
    <row r="76" spans="1:163">
      <c r="A76" s="31">
        <v>70</v>
      </c>
      <c r="D76" s="31">
        <v>1.8821609536070774E-2</v>
      </c>
      <c r="E76" s="31">
        <v>1.8460664078852853E-2</v>
      </c>
      <c r="F76" s="31">
        <v>1.8106640538851242E-2</v>
      </c>
      <c r="G76" s="31">
        <v>1.775940617319027E-2</v>
      </c>
      <c r="H76" s="31">
        <v>1.7418830784628737E-2</v>
      </c>
      <c r="I76" s="31">
        <v>1.7084786672741794E-2</v>
      </c>
      <c r="J76" s="31">
        <v>1.6757148586039106E-2</v>
      </c>
      <c r="K76" s="31">
        <v>1.6435793675001087E-2</v>
      </c>
      <c r="L76" s="31">
        <v>1.6120601446015924E-2</v>
      </c>
      <c r="M76" s="31">
        <v>1.5811453716199884E-2</v>
      </c>
      <c r="N76" s="31">
        <v>1.5508234569084102E-2</v>
      </c>
      <c r="O76" s="31">
        <v>1.5210830311151054E-2</v>
      </c>
      <c r="P76" s="31">
        <v>1.4919129429204661E-2</v>
      </c>
      <c r="Q76" s="31">
        <v>1.4633022548557849E-2</v>
      </c>
      <c r="R76" s="31">
        <v>1.4352402392021965E-2</v>
      </c>
      <c r="S76" s="31">
        <v>1.4077163739682708E-2</v>
      </c>
      <c r="T76" s="31">
        <v>1.3807203389447331E-2</v>
      </c>
      <c r="U76" s="31">
        <v>1.3542420118348553E-2</v>
      </c>
      <c r="V76" s="31">
        <v>1.3282714644590486E-2</v>
      </c>
      <c r="W76" s="31">
        <v>1.3027989590322484E-2</v>
      </c>
      <c r="X76" s="31">
        <v>1.2778149445126759E-2</v>
      </c>
      <c r="Y76" s="31">
        <v>1.2533100530206334E-2</v>
      </c>
      <c r="Z76" s="31">
        <v>1.2292750963259692E-2</v>
      </c>
      <c r="AA76" s="31">
        <v>1.2057010624029056E-2</v>
      </c>
      <c r="AB76" s="31">
        <v>1.1825791120509384E-2</v>
      </c>
      <c r="AC76" s="31">
        <v>1.1599005755805294E-2</v>
      </c>
      <c r="AD76" s="31">
        <v>1.1376569495623672E-2</v>
      </c>
      <c r="AE76" s="31">
        <v>1.1158398936389625E-2</v>
      </c>
      <c r="AF76" s="31">
        <v>1.094441227397394E-2</v>
      </c>
      <c r="AG76" s="31">
        <v>1.0734529273020158E-2</v>
      </c>
      <c r="AH76" s="31">
        <v>1.0528671236859974E-2</v>
      </c>
      <c r="AI76" s="31">
        <v>1.0326760978005511E-2</v>
      </c>
      <c r="AJ76" s="31">
        <v>1.0128722789207527E-2</v>
      </c>
      <c r="AK76" s="31">
        <v>9.9344824150685573E-3</v>
      </c>
      <c r="AL76" s="31">
        <v>9.7439670242005141E-3</v>
      </c>
      <c r="AM76" s="31">
        <v>9.5571051819161937E-3</v>
      </c>
      <c r="AN76" s="31">
        <v>9.373826823444481E-3</v>
      </c>
      <c r="AO76" s="31">
        <v>9.1940632276592479E-3</v>
      </c>
      <c r="AP76" s="31">
        <v>9.0177469913119788E-3</v>
      </c>
      <c r="AQ76" s="31">
        <v>8.8448120037586224E-3</v>
      </c>
      <c r="AR76" s="31">
        <v>8.675193422171058E-3</v>
      </c>
      <c r="AS76" s="31">
        <v>8.5088276472240001E-3</v>
      </c>
      <c r="AT76" s="31">
        <v>8.3456522992480572E-3</v>
      </c>
      <c r="AU76" s="31">
        <v>8.1856061948402045E-3</v>
      </c>
      <c r="AV76" s="31">
        <v>8.0286293239227504E-3</v>
      </c>
      <c r="AW76" s="31">
        <v>7.8746628272422861E-3</v>
      </c>
      <c r="AX76" s="31">
        <v>7.7236489743000769E-3</v>
      </c>
      <c r="AY76" s="31">
        <v>7.5755311417057564E-3</v>
      </c>
      <c r="AZ76" s="31">
        <v>7.4302537919460959E-3</v>
      </c>
      <c r="BA76" s="31">
        <v>7.2877624525609355E-3</v>
      </c>
      <c r="BB76" s="31">
        <v>7.1480036957184915E-3</v>
      </c>
      <c r="BC76" s="31">
        <v>7.0109251181822872E-3</v>
      </c>
      <c r="BD76" s="31">
        <v>6.8764753216623269E-3</v>
      </c>
      <c r="BE76" s="31">
        <v>6.7446038935430478E-3</v>
      </c>
      <c r="BF76" s="31">
        <v>6.6152613879808513E-3</v>
      </c>
      <c r="BG76" s="31">
        <v>6.4883993073641686E-3</v>
      </c>
      <c r="BH76" s="31">
        <v>6.3639700841289989E-3</v>
      </c>
      <c r="BI76" s="31">
        <v>6.2419270629232469E-3</v>
      </c>
      <c r="BJ76" s="31">
        <v>6.1222244831130547E-3</v>
      </c>
      <c r="BK76" s="31">
        <v>6.0048174616246439E-3</v>
      </c>
      <c r="BL76" s="31">
        <v>5.8896619761151575E-3</v>
      </c>
      <c r="BM76" s="31">
        <v>5.7767148484662838E-3</v>
      </c>
      <c r="BN76" s="31">
        <v>5.665933728594399E-3</v>
      </c>
      <c r="BO76" s="31">
        <v>5.557277078571214E-3</v>
      </c>
      <c r="BP76" s="31">
        <v>5.4507041570488884E-3</v>
      </c>
      <c r="BQ76" s="31">
        <v>5.3461750039838895E-3</v>
      </c>
      <c r="BR76" s="31">
        <v>5.2436504256537638E-3</v>
      </c>
      <c r="BS76" s="31">
        <v>5.1430919799612543E-3</v>
      </c>
      <c r="BT76" s="31">
        <v>5.0444619620202682E-3</v>
      </c>
      <c r="BU76" s="31">
        <v>4.9477233900182124E-3</v>
      </c>
      <c r="BV76" s="31">
        <v>4.8528399913494976E-3</v>
      </c>
      <c r="BW76" s="31">
        <v>4.7597761890149455E-3</v>
      </c>
      <c r="BX76" s="31">
        <v>4.6684970882820082E-3</v>
      </c>
      <c r="BY76" s="31">
        <v>4.5789684636008366E-3</v>
      </c>
      <c r="BZ76" s="31">
        <v>4.4911567457712126E-3</v>
      </c>
      <c r="CA76" s="31">
        <v>4.4050290093556269E-3</v>
      </c>
      <c r="CB76" s="31">
        <v>4.3205529603337345E-3</v>
      </c>
      <c r="CC76" s="31">
        <v>4.2376969239935275E-3</v>
      </c>
      <c r="CD76" s="31">
        <v>4.1564298330547629E-3</v>
      </c>
      <c r="CE76" s="31">
        <v>4.0767212160201264E-3</v>
      </c>
      <c r="CF76" s="31">
        <v>3.9985411857497927E-3</v>
      </c>
      <c r="CG76" s="31">
        <v>3.9218604282551068E-3</v>
      </c>
      <c r="CH76" s="31">
        <v>3.8466501917071385E-3</v>
      </c>
      <c r="CI76" s="31">
        <v>3.7728822756560574E-3</v>
      </c>
      <c r="CJ76" s="31">
        <v>3.7005290204572285E-3</v>
      </c>
      <c r="CK76" s="31">
        <v>3.6295632969000928E-3</v>
      </c>
      <c r="CL76" s="31">
        <v>3.5599584960359447E-3</v>
      </c>
      <c r="CM76" s="31">
        <v>3.4916885192007576E-3</v>
      </c>
      <c r="CN76" s="31">
        <v>3.4247277682293714E-3</v>
      </c>
      <c r="CO76" s="31">
        <v>3.3590511358573402E-3</v>
      </c>
      <c r="CP76" s="31">
        <v>3.2946339963068252E-3</v>
      </c>
      <c r="CQ76" s="31">
        <v>3.2314521960530463E-3</v>
      </c>
      <c r="CR76" s="31">
        <v>3.169482044767797E-3</v>
      </c>
      <c r="CS76" s="31">
        <v>3.1087003064366367E-3</v>
      </c>
      <c r="CT76" s="31">
        <v>3.0490841906464414E-3</v>
      </c>
      <c r="CU76" s="31">
        <v>2.9906113440400115E-3</v>
      </c>
      <c r="CV76" s="31">
        <v>2.9332598419345786E-3</v>
      </c>
      <c r="CW76" s="31">
        <v>2.8770081801010369E-3</v>
      </c>
      <c r="CX76" s="31">
        <v>2.821835266700822E-3</v>
      </c>
      <c r="CY76" s="31">
        <v>2.767720414377433E-3</v>
      </c>
      <c r="CZ76" s="31">
        <v>2.7146433324995905E-3</v>
      </c>
      <c r="DA76" s="31">
        <v>2.6625841195531711E-3</v>
      </c>
      <c r="DB76" s="31">
        <v>2.6115232556790467E-3</v>
      </c>
      <c r="DC76" s="31">
        <v>2.5614415953539912E-3</v>
      </c>
      <c r="DD76" s="31">
        <v>2.5123203602120028E-3</v>
      </c>
      <c r="DE76" s="31">
        <v>2.4641411320032391E-3</v>
      </c>
      <c r="DF76" s="31">
        <v>2.4168858456880132E-3</v>
      </c>
      <c r="DG76" s="31">
        <v>2.3705367826632215E-3</v>
      </c>
      <c r="DH76" s="31">
        <v>2.325076564118656E-3</v>
      </c>
      <c r="DI76" s="31">
        <v>2.2804881445207402E-3</v>
      </c>
      <c r="DJ76" s="31">
        <v>2.2367548052212201E-3</v>
      </c>
      <c r="DK76" s="31">
        <v>2.1938601481884231E-3</v>
      </c>
      <c r="DL76" s="31">
        <v>2.1517880898587432E-3</v>
      </c>
      <c r="DM76" s="31">
        <v>2.1105228551060165E-3</v>
      </c>
      <c r="DN76" s="31">
        <v>2.0700489713265675E-3</v>
      </c>
      <c r="DO76" s="31">
        <v>2.0303512626376795E-3</v>
      </c>
      <c r="DP76" s="31">
        <v>1.9914148441873185E-3</v>
      </c>
      <c r="DQ76" s="31">
        <v>1.9532251165729933E-3</v>
      </c>
      <c r="DR76" s="31">
        <v>1.9157677603676255E-3</v>
      </c>
      <c r="DS76" s="31">
        <v>1.8790287307504157E-3</v>
      </c>
      <c r="DT76" s="31">
        <v>1.8429942522406751E-3</v>
      </c>
      <c r="DU76" s="31">
        <v>1.8076508135326222E-3</v>
      </c>
      <c r="DV76" s="31">
        <v>1.7729851624292748E-3</v>
      </c>
      <c r="DW76" s="31">
        <v>1.7389843008734566E-3</v>
      </c>
      <c r="DX76" s="31">
        <v>1.7056354800741168E-3</v>
      </c>
      <c r="DY76" s="31">
        <v>1.6729261957261125E-3</v>
      </c>
      <c r="DZ76" s="31">
        <v>1.6408441833216496E-3</v>
      </c>
      <c r="EA76" s="31">
        <v>1.6093774135516475E-3</v>
      </c>
      <c r="EB76" s="31">
        <v>1.5785140877952986E-3</v>
      </c>
      <c r="EC76" s="31">
        <v>1.5482426336960995E-3</v>
      </c>
      <c r="ED76" s="31">
        <v>1.5185517008227589E-3</v>
      </c>
      <c r="EE76" s="31">
        <v>1.4894301564132826E-3</v>
      </c>
      <c r="EF76" s="31">
        <v>1.460867081200694E-3</v>
      </c>
      <c r="EG76" s="31">
        <v>1.4328517653188072E-3</v>
      </c>
      <c r="EH76" s="31">
        <v>1.4053737042864943E-3</v>
      </c>
      <c r="EI76" s="31">
        <v>1.3784225950689976E-3</v>
      </c>
      <c r="EJ76" s="31">
        <v>1.3519883322147409E-3</v>
      </c>
      <c r="EK76" s="31">
        <v>1.3260610040662457E-3</v>
      </c>
      <c r="EL76" s="31">
        <v>1.3006308890437098E-3</v>
      </c>
      <c r="EM76" s="31">
        <v>1.2756884519998467E-3</v>
      </c>
      <c r="EN76" s="31">
        <v>1.2512243406446379E-3</v>
      </c>
      <c r="EO76" s="31">
        <v>1.227229382038646E-3</v>
      </c>
      <c r="EP76" s="31">
        <v>1.203694579153574E-3</v>
      </c>
      <c r="EQ76" s="31">
        <v>1.1806111074987896E-3</v>
      </c>
      <c r="ER76" s="31">
        <v>1.1579703118125321E-3</v>
      </c>
      <c r="ES76" s="31">
        <v>1.1357637028165824E-3</v>
      </c>
      <c r="ET76" s="31">
        <v>1.1139829540331707E-3</v>
      </c>
      <c r="EU76" s="31">
        <v>1.0926198986629114E-3</v>
      </c>
      <c r="EV76" s="31">
        <v>1.0716665265226345E-3</v>
      </c>
      <c r="EW76" s="31">
        <v>1.0511149810419182E-3</v>
      </c>
      <c r="EX76" s="31">
        <v>1.0309575563172315E-3</v>
      </c>
      <c r="EY76" s="31">
        <v>1.0111866942225729E-3</v>
      </c>
      <c r="EZ76" s="31">
        <v>9.9179498157550214E-4</v>
      </c>
      <c r="FA76" s="31">
        <v>9.7277514735754419E-4</v>
      </c>
      <c r="FB76" s="31">
        <v>9.5412005998787549E-4</v>
      </c>
      <c r="FC76" s="31">
        <v>9.3582272464930508E-4</v>
      </c>
      <c r="FD76" s="31">
        <v>9.1787628066553658E-4</v>
      </c>
      <c r="FE76" s="31">
        <v>9.0027399892871854E-4</v>
      </c>
      <c r="FF76" s="31">
        <v>8.8300927937633449E-4</v>
      </c>
      <c r="FG76" s="31">
        <v>8.6607564851648021E-4</v>
      </c>
    </row>
    <row r="77" spans="1:163">
      <c r="A77" s="31">
        <v>71</v>
      </c>
      <c r="D77" s="31">
        <v>2.127334235688589E-2</v>
      </c>
      <c r="E77" s="31">
        <v>2.084112462276826E-2</v>
      </c>
      <c r="F77" s="31">
        <v>2.0417688403400483E-2</v>
      </c>
      <c r="G77" s="31">
        <v>2.0002855281759817E-2</v>
      </c>
      <c r="H77" s="31">
        <v>1.9596450465782851E-2</v>
      </c>
      <c r="I77" s="31">
        <v>1.9198302714716012E-2</v>
      </c>
      <c r="J77" s="31">
        <v>1.8808244266962364E-2</v>
      </c>
      <c r="K77" s="31">
        <v>1.8426110769394398E-2</v>
      </c>
      <c r="L77" s="31">
        <v>1.8051741208103059E-2</v>
      </c>
      <c r="M77" s="31">
        <v>1.7684977840553576E-2</v>
      </c>
      <c r="N77" s="31">
        <v>1.7325666129120027E-2</v>
      </c>
      <c r="O77" s="31">
        <v>1.6973654675969934E-2</v>
      </c>
      <c r="P77" s="31">
        <v>1.6628795159272118E-2</v>
      </c>
      <c r="Q77" s="31">
        <v>1.6290942270700506E-2</v>
      </c>
      <c r="R77" s="31">
        <v>1.5959953654207694E-2</v>
      </c>
      <c r="S77" s="31">
        <v>1.5635689846042581E-2</v>
      </c>
      <c r="T77" s="31">
        <v>1.5318014215986496E-2</v>
      </c>
      <c r="U77" s="31">
        <v>1.5006792909783418E-2</v>
      </c>
      <c r="V77" s="31">
        <v>1.4701894792739784E-2</v>
      </c>
      <c r="W77" s="31">
        <v>1.4403191394470216E-2</v>
      </c>
      <c r="X77" s="31">
        <v>1.411055685476585E-2</v>
      </c>
      <c r="Y77" s="31">
        <v>1.3823867870562541E-2</v>
      </c>
      <c r="Z77" s="31">
        <v>1.3543003643986409E-2</v>
      </c>
      <c r="AA77" s="31">
        <v>1.3267845831455089E-2</v>
      </c>
      <c r="AB77" s="31">
        <v>1.2998278493813041E-2</v>
      </c>
      <c r="AC77" s="31">
        <v>1.2734188047479991E-2</v>
      </c>
      <c r="AD77" s="31">
        <v>1.2475463216591896E-2</v>
      </c>
      <c r="AE77" s="31">
        <v>1.2221994986114338E-2</v>
      </c>
      <c r="AF77" s="31">
        <v>1.1973676555908402E-2</v>
      </c>
      <c r="AG77" s="31">
        <v>1.1730403295729944E-2</v>
      </c>
      <c r="AH77" s="31">
        <v>1.1492072701143089E-2</v>
      </c>
      <c r="AI77" s="31">
        <v>1.1258584350329445E-2</v>
      </c>
      <c r="AJ77" s="31">
        <v>1.1029839861774901E-2</v>
      </c>
      <c r="AK77" s="31">
        <v>1.0805742852816009E-2</v>
      </c>
      <c r="AL77" s="31">
        <v>1.0586198899028693E-2</v>
      </c>
      <c r="AM77" s="31">
        <v>1.0371115494442029E-2</v>
      </c>
      <c r="AN77" s="31">
        <v>1.0160402012560372E-2</v>
      </c>
      <c r="AO77" s="31">
        <v>9.9539696681774145E-3</v>
      </c>
      <c r="AP77" s="31">
        <v>9.7517314799661168E-3</v>
      </c>
      <c r="AQ77" s="31">
        <v>9.5536022338286297E-3</v>
      </c>
      <c r="AR77" s="31">
        <v>9.3594984469909225E-3</v>
      </c>
      <c r="AS77" s="31">
        <v>9.1693383328268954E-3</v>
      </c>
      <c r="AT77" s="31">
        <v>8.9830417663971391E-3</v>
      </c>
      <c r="AU77" s="31">
        <v>8.8005302506879296E-3</v>
      </c>
      <c r="AV77" s="31">
        <v>8.6217268835360461E-3</v>
      </c>
      <c r="AW77" s="31">
        <v>8.4465563252256928E-3</v>
      </c>
      <c r="AX77" s="31">
        <v>8.2749447667437095E-3</v>
      </c>
      <c r="AY77" s="31">
        <v>8.1068198986797672E-3</v>
      </c>
      <c r="AZ77" s="31">
        <v>7.9421108807584233E-3</v>
      </c>
      <c r="BA77" s="31">
        <v>7.7807483119902276E-3</v>
      </c>
      <c r="BB77" s="31">
        <v>7.6226642014292261E-3</v>
      </c>
      <c r="BC77" s="31">
        <v>7.4677919395246522E-3</v>
      </c>
      <c r="BD77" s="31">
        <v>7.3160662700546423E-3</v>
      </c>
      <c r="BE77" s="31">
        <v>7.1674232626301876E-3</v>
      </c>
      <c r="BF77" s="31">
        <v>7.0218002857577611E-3</v>
      </c>
      <c r="BG77" s="31">
        <v>6.8791359804491799E-3</v>
      </c>
      <c r="BH77" s="31">
        <v>6.7393702343677055E-3</v>
      </c>
      <c r="BI77" s="31">
        <v>6.602444156499394E-3</v>
      </c>
      <c r="BJ77" s="31">
        <v>6.4683000523390695E-3</v>
      </c>
      <c r="BK77" s="31">
        <v>6.336881399580439E-3</v>
      </c>
      <c r="BL77" s="31">
        <v>6.2081328243001541E-3</v>
      </c>
      <c r="BM77" s="31">
        <v>6.0820000776256877E-3</v>
      </c>
      <c r="BN77" s="31">
        <v>5.9584300128773188E-3</v>
      </c>
      <c r="BO77" s="31">
        <v>5.8373705631744981E-3</v>
      </c>
      <c r="BP77" s="31">
        <v>5.7187707194971994E-3</v>
      </c>
      <c r="BQ77" s="31">
        <v>5.6025805091930222E-3</v>
      </c>
      <c r="BR77" s="31">
        <v>5.4887509749209345E-3</v>
      </c>
      <c r="BS77" s="31">
        <v>5.3772341540228611E-3</v>
      </c>
      <c r="BT77" s="31">
        <v>5.2679830583143676E-3</v>
      </c>
      <c r="BU77" s="31">
        <v>5.1609516542859505E-3</v>
      </c>
      <c r="BV77" s="31">
        <v>5.05609484370658E-3</v>
      </c>
      <c r="BW77" s="31">
        <v>4.9533684446213221E-3</v>
      </c>
      <c r="BX77" s="31">
        <v>4.8527291727350685E-3</v>
      </c>
      <c r="BY77" s="31">
        <v>4.7541346231744462E-3</v>
      </c>
      <c r="BZ77" s="31">
        <v>4.6575432526203267E-3</v>
      </c>
      <c r="CA77" s="31">
        <v>4.5629143618033229E-3</v>
      </c>
      <c r="CB77" s="31">
        <v>4.4702080783549656E-3</v>
      </c>
      <c r="CC77" s="31">
        <v>4.3793853400072458E-3</v>
      </c>
      <c r="CD77" s="31">
        <v>4.2904078781335507E-3</v>
      </c>
      <c r="CE77" s="31">
        <v>4.2032382016239699E-3</v>
      </c>
      <c r="CF77" s="31">
        <v>4.1178395810882304E-3</v>
      </c>
      <c r="CG77" s="31">
        <v>4.0341760333795773E-3</v>
      </c>
      <c r="CH77" s="31">
        <v>3.9522123064330847E-3</v>
      </c>
      <c r="CI77" s="31">
        <v>3.8719138644120366E-3</v>
      </c>
      <c r="CJ77" s="31">
        <v>3.7932468731560476E-3</v>
      </c>
      <c r="CK77" s="31">
        <v>3.716178185924885E-3</v>
      </c>
      <c r="CL77" s="31">
        <v>3.64067532943191E-3</v>
      </c>
      <c r="CM77" s="31">
        <v>3.5667064901613067E-3</v>
      </c>
      <c r="CN77" s="31">
        <v>3.4942405009632731E-3</v>
      </c>
      <c r="CO77" s="31">
        <v>3.4232468279215972E-3</v>
      </c>
      <c r="CP77" s="31">
        <v>3.35369555748803E-3</v>
      </c>
      <c r="CQ77" s="31">
        <v>3.2855573838780593E-3</v>
      </c>
      <c r="CR77" s="31">
        <v>3.2188035967227677E-3</v>
      </c>
      <c r="CS77" s="31">
        <v>3.1534060689715664E-3</v>
      </c>
      <c r="CT77" s="31">
        <v>3.0893372450407327E-3</v>
      </c>
      <c r="CU77" s="31">
        <v>3.0265701292027038E-3</v>
      </c>
      <c r="CV77" s="31">
        <v>2.9650782742113011E-3</v>
      </c>
      <c r="CW77" s="31">
        <v>2.9048357701580421E-3</v>
      </c>
      <c r="CX77" s="31">
        <v>2.8458172335548764E-3</v>
      </c>
      <c r="CY77" s="31">
        <v>2.7879977966387094E-3</v>
      </c>
      <c r="CZ77" s="31">
        <v>2.7313530968932518E-3</v>
      </c>
      <c r="DA77" s="31">
        <v>2.6758592667837466E-3</v>
      </c>
      <c r="DB77" s="31">
        <v>2.6214929237002599E-3</v>
      </c>
      <c r="DC77" s="31">
        <v>2.5682311601052991E-3</v>
      </c>
      <c r="DD77" s="31">
        <v>2.5160515338816022E-3</v>
      </c>
      <c r="DE77" s="31">
        <v>2.4649320588760446E-3</v>
      </c>
      <c r="DF77" s="31">
        <v>2.41485119563565E-3</v>
      </c>
      <c r="DG77" s="31">
        <v>2.3657878423318356E-3</v>
      </c>
      <c r="DH77" s="31">
        <v>2.3177213258690496E-3</v>
      </c>
      <c r="DI77" s="31">
        <v>2.2706313931740601E-3</v>
      </c>
      <c r="DJ77" s="31">
        <v>2.2244982026622092E-3</v>
      </c>
      <c r="DK77" s="31">
        <v>2.1793023158770664E-3</v>
      </c>
      <c r="DL77" s="31">
        <v>2.1350246892999341E-3</v>
      </c>
      <c r="DM77" s="31">
        <v>2.0916466663257623E-3</v>
      </c>
      <c r="DN77" s="31">
        <v>2.0491499694020943E-3</v>
      </c>
      <c r="DO77" s="31">
        <v>2.0075166923277234E-3</v>
      </c>
      <c r="DP77" s="31">
        <v>1.9667292927078237E-3</v>
      </c>
      <c r="DQ77" s="31">
        <v>1.9267705845623785E-3</v>
      </c>
      <c r="DR77" s="31">
        <v>1.8876237310847684E-3</v>
      </c>
      <c r="DS77" s="31">
        <v>1.8492722375475024E-3</v>
      </c>
      <c r="DT77" s="31">
        <v>1.8116999443520845E-3</v>
      </c>
      <c r="DU77" s="31">
        <v>1.7748910202200743E-3</v>
      </c>
      <c r="DV77" s="31">
        <v>1.738829955522503E-3</v>
      </c>
      <c r="DW77" s="31">
        <v>1.7035015557448103E-3</v>
      </c>
      <c r="DX77" s="31">
        <v>1.6688909350845568E-3</v>
      </c>
      <c r="DY77" s="31">
        <v>1.6349835101792168E-3</v>
      </c>
      <c r="DZ77" s="31">
        <v>1.6017649939614018E-3</v>
      </c>
      <c r="EA77" s="31">
        <v>1.5692213896389305E-3</v>
      </c>
      <c r="EB77" s="31">
        <v>1.5373389847972148E-3</v>
      </c>
      <c r="EC77" s="31">
        <v>1.5061043456214545E-3</v>
      </c>
      <c r="ED77" s="31">
        <v>1.4755043112362354E-3</v>
      </c>
      <c r="EE77" s="31">
        <v>1.4455259881601303E-3</v>
      </c>
      <c r="EF77" s="31">
        <v>1.4161567448729567E-3</v>
      </c>
      <c r="EG77" s="31">
        <v>1.3873842064934263E-3</v>
      </c>
      <c r="EH77" s="31">
        <v>1.3591962495649245E-3</v>
      </c>
      <c r="EI77" s="31">
        <v>1.3315809969472289E-3</v>
      </c>
      <c r="EJ77" s="31">
        <v>1.3045268128120155E-3</v>
      </c>
      <c r="EK77" s="31">
        <v>1.2780222977400435E-3</v>
      </c>
      <c r="EL77" s="31">
        <v>1.25205628391795E-3</v>
      </c>
      <c r="EM77" s="31">
        <v>1.2266178304326382E-3</v>
      </c>
      <c r="EN77" s="31">
        <v>1.2016962186612622E-3</v>
      </c>
      <c r="EO77" s="31">
        <v>1.1772809477548834E-3</v>
      </c>
      <c r="EP77" s="31">
        <v>1.1533617302138858E-3</v>
      </c>
      <c r="EQ77" s="31">
        <v>1.1299284875532808E-3</v>
      </c>
      <c r="ER77" s="31">
        <v>1.1069713460560889E-3</v>
      </c>
      <c r="ES77" s="31">
        <v>1.0844806326129972E-3</v>
      </c>
      <c r="ET77" s="31">
        <v>1.0624468706465463E-3</v>
      </c>
      <c r="EU77" s="31">
        <v>1.0408607761181246E-3</v>
      </c>
      <c r="EV77" s="31">
        <v>1.0197132536160919E-3</v>
      </c>
      <c r="EW77" s="31">
        <v>9.9899539252337939E-4</v>
      </c>
      <c r="EX77" s="31">
        <v>9.7869846326295953E-4</v>
      </c>
      <c r="EY77" s="31">
        <v>9.588139136195886E-4</v>
      </c>
      <c r="EZ77" s="31">
        <v>9.3933336513628968E-4</v>
      </c>
      <c r="FA77" s="31">
        <v>9.2024860958404907E-4</v>
      </c>
      <c r="FB77" s="31">
        <v>9.0155160550323197E-4</v>
      </c>
      <c r="FC77" s="31">
        <v>8.8323447481527552E-4</v>
      </c>
      <c r="FD77" s="31">
        <v>8.6528949950321959E-4</v>
      </c>
      <c r="FE77" s="31">
        <v>8.4770911835968001E-4</v>
      </c>
      <c r="FF77" s="31">
        <v>8.3048592380089564E-4</v>
      </c>
      <c r="FG77" s="31">
        <v>8.1361265874550488E-4</v>
      </c>
    </row>
    <row r="78" spans="1:163">
      <c r="A78" s="31">
        <v>72</v>
      </c>
      <c r="D78" s="31">
        <v>2.4064733319510034E-2</v>
      </c>
      <c r="E78" s="31">
        <v>2.3552649964286583E-2</v>
      </c>
      <c r="F78" s="31">
        <v>2.3051463441336961E-2</v>
      </c>
      <c r="G78" s="31">
        <v>2.2560941872486646E-2</v>
      </c>
      <c r="H78" s="31">
        <v>2.2080858313792168E-2</v>
      </c>
      <c r="I78" s="31">
        <v>2.1610990650543518E-2</v>
      </c>
      <c r="J78" s="31">
        <v>2.1151121494500932E-2</v>
      </c>
      <c r="K78" s="31">
        <v>2.0701038083318416E-2</v>
      </c>
      <c r="L78" s="31">
        <v>2.0260532182107372E-2</v>
      </c>
      <c r="M78" s="31">
        <v>1.9829399987095073E-2</v>
      </c>
      <c r="N78" s="31">
        <v>1.9407442031333016E-2</v>
      </c>
      <c r="O78" s="31">
        <v>1.899446309241196E-2</v>
      </c>
      <c r="P78" s="31">
        <v>1.8590272102140551E-2</v>
      </c>
      <c r="Q78" s="31">
        <v>1.8194682058146044E-2</v>
      </c>
      <c r="R78" s="31">
        <v>1.7807509937356098E-2</v>
      </c>
      <c r="S78" s="31">
        <v>1.7428576611321564E-2</v>
      </c>
      <c r="T78" s="31">
        <v>1.7057706763341198E-2</v>
      </c>
      <c r="U78" s="31">
        <v>1.6694728807349988E-2</v>
      </c>
      <c r="V78" s="31">
        <v>1.6339474808533296E-2</v>
      </c>
      <c r="W78" s="31">
        <v>1.5991780405630478E-2</v>
      </c>
      <c r="X78" s="31">
        <v>1.5651484734891731E-2</v>
      </c>
      <c r="Y78" s="31">
        <v>1.5318430355653119E-2</v>
      </c>
      <c r="Z78" s="31">
        <v>1.499246317749537E-2</v>
      </c>
      <c r="AA78" s="31">
        <v>1.4673432388952561E-2</v>
      </c>
      <c r="AB78" s="31">
        <v>1.4361190387737975E-2</v>
      </c>
      <c r="AC78" s="31">
        <v>1.4055592712454648E-2</v>
      </c>
      <c r="AD78" s="31">
        <v>1.3756497975759069E-2</v>
      </c>
      <c r="AE78" s="31">
        <v>1.3463767798947177E-2</v>
      </c>
      <c r="AF78" s="31">
        <v>1.3177266747932225E-2</v>
      </c>
      <c r="AG78" s="31">
        <v>1.2896862270585089E-2</v>
      </c>
      <c r="AH78" s="31">
        <v>1.2622424635407898E-2</v>
      </c>
      <c r="AI78" s="31">
        <v>1.2353826871512699E-2</v>
      </c>
      <c r="AJ78" s="31">
        <v>1.2090944709877236E-2</v>
      </c>
      <c r="AK78" s="31">
        <v>1.183365652585089E-2</v>
      </c>
      <c r="AL78" s="31">
        <v>1.1581843282883988E-2</v>
      </c>
      <c r="AM78" s="31">
        <v>1.1335388477454534E-2</v>
      </c>
      <c r="AN78" s="31">
        <v>1.1094178085166911E-2</v>
      </c>
      <c r="AO78" s="31">
        <v>1.0858100507997471E-2</v>
      </c>
      <c r="AP78" s="31">
        <v>1.0627046522662806E-2</v>
      </c>
      <c r="AQ78" s="31">
        <v>1.040090923008666E-2</v>
      </c>
      <c r="AR78" s="31">
        <v>1.01795840059422E-2</v>
      </c>
      <c r="AS78" s="31">
        <v>9.9629684522466351E-3</v>
      </c>
      <c r="AT78" s="31">
        <v>9.7509623499859675E-3</v>
      </c>
      <c r="AU78" s="31">
        <v>9.5434676127478021E-3</v>
      </c>
      <c r="AV78" s="31">
        <v>9.3403882413408378E-3</v>
      </c>
      <c r="AW78" s="31">
        <v>9.141630279380062E-3</v>
      </c>
      <c r="AX78" s="31">
        <v>8.9471017698169869E-3</v>
      </c>
      <c r="AY78" s="31">
        <v>8.7567127123949814E-3</v>
      </c>
      <c r="AZ78" s="31">
        <v>8.5703750220098764E-3</v>
      </c>
      <c r="BA78" s="31">
        <v>8.3880024879566494E-3</v>
      </c>
      <c r="BB78" s="31">
        <v>8.2095107340433397E-3</v>
      </c>
      <c r="BC78" s="31">
        <v>8.0348171795536476E-3</v>
      </c>
      <c r="BD78" s="31">
        <v>7.8638410010402945E-3</v>
      </c>
      <c r="BE78" s="31">
        <v>7.6965030949313739E-3</v>
      </c>
      <c r="BF78" s="31">
        <v>7.5327260409324042E-3</v>
      </c>
      <c r="BG78" s="31">
        <v>7.3724340662072009E-3</v>
      </c>
      <c r="BH78" s="31">
        <v>7.2155530103209008E-3</v>
      </c>
      <c r="BI78" s="31">
        <v>7.0620102909290305E-3</v>
      </c>
      <c r="BJ78" s="31">
        <v>6.9117348701966709E-3</v>
      </c>
      <c r="BK78" s="31">
        <v>6.7646572219321952E-3</v>
      </c>
      <c r="BL78" s="31">
        <v>6.6207092994204136E-3</v>
      </c>
      <c r="BM78" s="31">
        <v>6.4798245039401504E-3</v>
      </c>
      <c r="BN78" s="31">
        <v>6.341937653951803E-3</v>
      </c>
      <c r="BO78" s="31">
        <v>6.2069849549405663E-3</v>
      </c>
      <c r="BP78" s="31">
        <v>6.0749039699013315E-3</v>
      </c>
      <c r="BQ78" s="31">
        <v>5.9456335904516993E-3</v>
      </c>
      <c r="BR78" s="31">
        <v>5.8191140085596654E-3</v>
      </c>
      <c r="BS78" s="31">
        <v>5.6952866888729265E-3</v>
      </c>
      <c r="BT78" s="31">
        <v>5.574094341637025E-3</v>
      </c>
      <c r="BU78" s="31">
        <v>5.4554808961897261E-3</v>
      </c>
      <c r="BV78" s="31">
        <v>5.3393914750194818E-3</v>
      </c>
      <c r="BW78" s="31">
        <v>5.2257723683758733E-3</v>
      </c>
      <c r="BX78" s="31">
        <v>5.1145710094203422E-3</v>
      </c>
      <c r="BY78" s="31">
        <v>5.0057359499057147E-3</v>
      </c>
      <c r="BZ78" s="31">
        <v>4.8992168363732108E-3</v>
      </c>
      <c r="CA78" s="31">
        <v>4.7949643868560087E-3</v>
      </c>
      <c r="CB78" s="31">
        <v>4.6929303680785205E-3</v>
      </c>
      <c r="CC78" s="31">
        <v>4.5930675731408596E-3</v>
      </c>
      <c r="CD78" s="31">
        <v>4.4953297996781849E-3</v>
      </c>
      <c r="CE78" s="31">
        <v>4.3996718284847608E-3</v>
      </c>
      <c r="CF78" s="31">
        <v>4.3060494025929288E-3</v>
      </c>
      <c r="CG78" s="31">
        <v>4.214419206797243E-3</v>
      </c>
      <c r="CH78" s="31">
        <v>4.1247388476143192E-3</v>
      </c>
      <c r="CI78" s="31">
        <v>4.0369668336691497E-3</v>
      </c>
      <c r="CJ78" s="31">
        <v>3.9510625564987455E-3</v>
      </c>
      <c r="CK78" s="31">
        <v>3.8669862717642988E-3</v>
      </c>
      <c r="CL78" s="31">
        <v>3.7846990808631411E-3</v>
      </c>
      <c r="CM78" s="31">
        <v>3.7041629129319436E-3</v>
      </c>
      <c r="CN78" s="31">
        <v>3.6253405072329539E-3</v>
      </c>
      <c r="CO78" s="31">
        <v>3.5481953959149654E-3</v>
      </c>
      <c r="CP78" s="31">
        <v>3.4726918871411743E-3</v>
      </c>
      <c r="CQ78" s="31">
        <v>3.3987950485760551E-3</v>
      </c>
      <c r="CR78" s="31">
        <v>3.3264706912236059E-3</v>
      </c>
      <c r="CS78" s="31">
        <v>3.2556853536095296E-3</v>
      </c>
      <c r="CT78" s="31">
        <v>3.1864062863000016E-3</v>
      </c>
      <c r="CU78" s="31">
        <v>3.118601436749861E-3</v>
      </c>
      <c r="CV78" s="31">
        <v>3.0522394344732438E-3</v>
      </c>
      <c r="CW78" s="31">
        <v>2.9872895765297451E-3</v>
      </c>
      <c r="CX78" s="31">
        <v>2.9237218133194563E-3</v>
      </c>
      <c r="CY78" s="31">
        <v>2.8615067346802604E-3</v>
      </c>
      <c r="CZ78" s="31">
        <v>2.8006155562809716E-3</v>
      </c>
      <c r="DA78" s="31">
        <v>2.7410201063040292E-3</v>
      </c>
      <c r="DB78" s="31">
        <v>2.6826928124115547E-3</v>
      </c>
      <c r="DC78" s="31">
        <v>2.6256066889887883E-3</v>
      </c>
      <c r="DD78" s="31">
        <v>2.5697353246589604E-3</v>
      </c>
      <c r="DE78" s="31">
        <v>2.5150528700638476E-3</v>
      </c>
      <c r="DF78" s="31">
        <v>2.4615340259043533E-3</v>
      </c>
      <c r="DG78" s="31">
        <v>2.4091540312355646E-3</v>
      </c>
      <c r="DH78" s="31">
        <v>2.3578886520108943E-3</v>
      </c>
      <c r="DI78" s="31">
        <v>2.3077141698700076E-3</v>
      </c>
      <c r="DJ78" s="31">
        <v>2.2586073711652953E-3</v>
      </c>
      <c r="DK78" s="31">
        <v>2.2105455362219167E-3</v>
      </c>
      <c r="DL78" s="31">
        <v>2.1635064288263242E-3</v>
      </c>
      <c r="DM78" s="31">
        <v>2.1174682859385033E-3</v>
      </c>
      <c r="DN78" s="31">
        <v>2.0724098076231223E-3</v>
      </c>
      <c r="DO78" s="31">
        <v>2.0283101471949192E-3</v>
      </c>
      <c r="DP78" s="31">
        <v>1.985148901573832E-3</v>
      </c>
      <c r="DQ78" s="31">
        <v>1.9429061018453226E-3</v>
      </c>
      <c r="DR78" s="31">
        <v>1.9015622040215944E-3</v>
      </c>
      <c r="DS78" s="31">
        <v>1.8610980799994112E-3</v>
      </c>
      <c r="DT78" s="31">
        <v>1.8214950087102986E-3</v>
      </c>
      <c r="DU78" s="31">
        <v>1.7827346674591075E-3</v>
      </c>
      <c r="DV78" s="31">
        <v>1.7447991234468461E-3</v>
      </c>
      <c r="DW78" s="31">
        <v>1.7076708254739265E-3</v>
      </c>
      <c r="DX78" s="31">
        <v>1.6713325958199578E-3</v>
      </c>
      <c r="DY78" s="31">
        <v>1.6357676222963195E-3</v>
      </c>
      <c r="DZ78" s="31">
        <v>1.600959450467868E-3</v>
      </c>
      <c r="EA78" s="31">
        <v>1.5668919760401501E-3</v>
      </c>
      <c r="EB78" s="31">
        <v>1.5335494374086147E-3</v>
      </c>
      <c r="EC78" s="31">
        <v>1.5009164083663793E-3</v>
      </c>
      <c r="ED78" s="31">
        <v>1.4689777909671559E-3</v>
      </c>
      <c r="EE78" s="31">
        <v>1.4377188085400643E-3</v>
      </c>
      <c r="EF78" s="31">
        <v>1.4071249988530845E-3</v>
      </c>
      <c r="EG78" s="31">
        <v>1.3771822074219694E-3</v>
      </c>
      <c r="EH78" s="31">
        <v>1.3478765809615708E-3</v>
      </c>
      <c r="EI78" s="31">
        <v>1.3191945609764869E-3</v>
      </c>
      <c r="EJ78" s="31">
        <v>1.2911228774881143E-3</v>
      </c>
      <c r="EK78" s="31">
        <v>1.2636485428951852E-3</v>
      </c>
      <c r="EL78" s="31">
        <v>1.2367588459649315E-3</v>
      </c>
      <c r="EM78" s="31">
        <v>1.2104413459521415E-3</v>
      </c>
      <c r="EN78" s="31">
        <v>1.1846838668433321E-3</v>
      </c>
      <c r="EO78" s="31">
        <v>1.1594744917234174E-3</v>
      </c>
      <c r="EP78" s="31">
        <v>1.1348015572622519E-3</v>
      </c>
      <c r="EQ78" s="31">
        <v>1.1106536483184808E-3</v>
      </c>
      <c r="ER78" s="31">
        <v>1.0870195926582428E-3</v>
      </c>
      <c r="ES78" s="31">
        <v>1.0638884557862311E-3</v>
      </c>
      <c r="ET78" s="31">
        <v>1.0412495358867598E-3</v>
      </c>
      <c r="EU78" s="31">
        <v>1.0190923588724843E-3</v>
      </c>
      <c r="EV78" s="31">
        <v>9.9740667353846366E-4</v>
      </c>
      <c r="EW78" s="31">
        <v>9.7618244681936929E-4</v>
      </c>
      <c r="EX78" s="31">
        <v>9.5540985914759091E-4</v>
      </c>
      <c r="EY78" s="31">
        <v>9.3507929991013515E-4</v>
      </c>
      <c r="EZ78" s="31">
        <v>9.1518136300219703E-4</v>
      </c>
      <c r="FA78" s="31">
        <v>8.9570684247534049E-4</v>
      </c>
      <c r="FB78" s="31">
        <v>8.7664672827829251E-4</v>
      </c>
      <c r="FC78" s="31">
        <v>8.5799220208836592E-4</v>
      </c>
      <c r="FD78" s="31">
        <v>8.3973463323158692E-4</v>
      </c>
      <c r="FE78" s="31">
        <v>8.2186557468964458E-4</v>
      </c>
      <c r="FF78" s="31">
        <v>8.0437675919180121E-4</v>
      </c>
      <c r="FG78" s="31">
        <v>7.8726009538997285E-4</v>
      </c>
    </row>
    <row r="79" spans="1:163">
      <c r="A79" s="31">
        <v>73</v>
      </c>
      <c r="D79" s="31">
        <v>2.7204426663275837E-2</v>
      </c>
      <c r="E79" s="31">
        <v>2.6607384124645035E-2</v>
      </c>
      <c r="F79" s="31">
        <v>2.6023444593011823E-2</v>
      </c>
      <c r="G79" s="31">
        <v>2.545232050294953E-2</v>
      </c>
      <c r="H79" s="31">
        <v>2.4893730600092305E-2</v>
      </c>
      <c r="I79" s="31">
        <v>2.4347399802629333E-2</v>
      </c>
      <c r="J79" s="31">
        <v>2.3813059065838714E-2</v>
      </c>
      <c r="K79" s="31">
        <v>2.3290445249594383E-2</v>
      </c>
      <c r="L79" s="31">
        <v>2.2779300988780723E-2</v>
      </c>
      <c r="M79" s="31">
        <v>2.2279374566551206E-2</v>
      </c>
      <c r="N79" s="31">
        <v>2.1790419790368512E-2</v>
      </c>
      <c r="O79" s="31">
        <v>2.1312195870765206E-2</v>
      </c>
      <c r="P79" s="31">
        <v>2.0844467302765075E-2</v>
      </c>
      <c r="Q79" s="31">
        <v>2.0387003749906974E-2</v>
      </c>
      <c r="R79" s="31">
        <v>1.9939579930813908E-2</v>
      </c>
      <c r="S79" s="31">
        <v>1.950197550825147E-2</v>
      </c>
      <c r="T79" s="31">
        <v>1.9073974980621158E-2</v>
      </c>
      <c r="U79" s="31">
        <v>1.8655367575834948E-2</v>
      </c>
      <c r="V79" s="31">
        <v>1.8245947147519034E-2</v>
      </c>
      <c r="W79" s="31">
        <v>1.7845512073495443E-2</v>
      </c>
      <c r="X79" s="31">
        <v>1.7453865156491704E-2</v>
      </c>
      <c r="Y79" s="31">
        <v>1.7070813527029549E-2</v>
      </c>
      <c r="Z79" s="31">
        <v>1.6696168548444894E-2</v>
      </c>
      <c r="AA79" s="31">
        <v>1.6329745723992276E-2</v>
      </c>
      <c r="AB79" s="31">
        <v>1.5971364605988081E-2</v>
      </c>
      <c r="AC79" s="31">
        <v>1.5620848706947663E-2</v>
      </c>
      <c r="AD79" s="31">
        <v>1.527802541267278E-2</v>
      </c>
      <c r="AE79" s="31">
        <v>1.4942725897246429E-2</v>
      </c>
      <c r="AF79" s="31">
        <v>1.4614785039893255E-2</v>
      </c>
      <c r="AG79" s="31">
        <v>1.4294041343664568E-2</v>
      </c>
      <c r="AH79" s="31">
        <v>1.398033685590796E-2</v>
      </c>
      <c r="AI79" s="31">
        <v>1.3673517090482317E-2</v>
      </c>
      <c r="AJ79" s="31">
        <v>1.3373430951680003E-2</v>
      </c>
      <c r="AK79" s="31">
        <v>1.3079930659818556E-2</v>
      </c>
      <c r="AL79" s="31">
        <v>1.2792871678465535E-2</v>
      </c>
      <c r="AM79" s="31">
        <v>1.2512112643260437E-2</v>
      </c>
      <c r="AN79" s="31">
        <v>1.2237515292298759E-2</v>
      </c>
      <c r="AO79" s="31">
        <v>1.1968944398043878E-2</v>
      </c>
      <c r="AP79" s="31">
        <v>1.1706267700733219E-2</v>
      </c>
      <c r="AQ79" s="31">
        <v>1.1449355843245981E-2</v>
      </c>
      <c r="AR79" s="31">
        <v>1.1198082307400185E-2</v>
      </c>
      <c r="AS79" s="31">
        <v>1.0952323351647879E-2</v>
      </c>
      <c r="AT79" s="31">
        <v>1.0711957950137673E-2</v>
      </c>
      <c r="AU79" s="31">
        <v>1.0476867733114643E-2</v>
      </c>
      <c r="AV79" s="31">
        <v>1.0246936928628258E-2</v>
      </c>
      <c r="AW79" s="31">
        <v>1.0022052305519598E-2</v>
      </c>
      <c r="AX79" s="31">
        <v>9.802103117659831E-3</v>
      </c>
      <c r="AY79" s="31">
        <v>9.5869810494124252E-3</v>
      </c>
      <c r="AZ79" s="31">
        <v>9.3765801622923382E-3</v>
      </c>
      <c r="BA79" s="31">
        <v>9.170796842795757E-3</v>
      </c>
      <c r="BB79" s="31">
        <v>8.9695297513748776E-3</v>
      </c>
      <c r="BC79" s="31">
        <v>8.7726797725324809E-3</v>
      </c>
      <c r="BD79" s="31">
        <v>8.5801499660117519E-3</v>
      </c>
      <c r="BE79" s="31">
        <v>8.3918455190573164E-3</v>
      </c>
      <c r="BF79" s="31">
        <v>8.2076736997239857E-3</v>
      </c>
      <c r="BG79" s="31">
        <v>8.0275438112102308E-3</v>
      </c>
      <c r="BH79" s="31">
        <v>7.8513671471938228E-3</v>
      </c>
      <c r="BI79" s="31">
        <v>7.6790569481477609E-3</v>
      </c>
      <c r="BJ79" s="31">
        <v>7.5105283586148772E-3</v>
      </c>
      <c r="BK79" s="31">
        <v>7.3456983854201362E-3</v>
      </c>
      <c r="BL79" s="31">
        <v>7.184485856800012E-3</v>
      </c>
      <c r="BM79" s="31">
        <v>7.0268113824288395E-3</v>
      </c>
      <c r="BN79" s="31">
        <v>6.8725973143224763E-3</v>
      </c>
      <c r="BO79" s="31">
        <v>6.7217677085999053E-3</v>
      </c>
      <c r="BP79" s="31">
        <v>6.5742482880841793E-3</v>
      </c>
      <c r="BQ79" s="31">
        <v>6.4299664057239966E-3</v>
      </c>
      <c r="BR79" s="31">
        <v>6.2888510088181474E-3</v>
      </c>
      <c r="BS79" s="31">
        <v>6.1508326040250671E-3</v>
      </c>
      <c r="BT79" s="31">
        <v>6.0158432231403151E-3</v>
      </c>
      <c r="BU79" s="31">
        <v>5.8838163896251221E-3</v>
      </c>
      <c r="BV79" s="31">
        <v>5.7546870858695091E-3</v>
      </c>
      <c r="BW79" s="31">
        <v>5.6283917211738983E-3</v>
      </c>
      <c r="BX79" s="31">
        <v>5.5048681004333608E-3</v>
      </c>
      <c r="BY79" s="31">
        <v>5.3840553935091892E-3</v>
      </c>
      <c r="BZ79" s="31">
        <v>5.2658941052726328E-3</v>
      </c>
      <c r="CA79" s="31">
        <v>5.150326046306072E-3</v>
      </c>
      <c r="CB79" s="31">
        <v>5.0372943042471989E-3</v>
      </c>
      <c r="CC79" s="31">
        <v>4.9267432157620947E-3</v>
      </c>
      <c r="CD79" s="31">
        <v>4.8186183391334143E-3</v>
      </c>
      <c r="CE79" s="31">
        <v>4.7128664274501287E-3</v>
      </c>
      <c r="CF79" s="31">
        <v>4.6094354023856997E-3</v>
      </c>
      <c r="CG79" s="31">
        <v>4.508274328551708E-3</v>
      </c>
      <c r="CH79" s="31">
        <v>4.4093333884143403E-3</v>
      </c>
      <c r="CI79" s="31">
        <v>4.3125638577613664E-3</v>
      </c>
      <c r="CJ79" s="31">
        <v>4.2179180817075316E-3</v>
      </c>
      <c r="CK79" s="31">
        <v>4.1253494512265652E-3</v>
      </c>
      <c r="CL79" s="31">
        <v>4.0348123801981764E-3</v>
      </c>
      <c r="CM79" s="31">
        <v>3.9462622829588749E-3</v>
      </c>
      <c r="CN79" s="31">
        <v>3.859655552345386E-3</v>
      </c>
      <c r="CO79" s="31">
        <v>3.7749495382199895E-3</v>
      </c>
      <c r="CP79" s="31">
        <v>3.6921025264671364E-3</v>
      </c>
      <c r="CQ79" s="31">
        <v>3.6110737184510185E-3</v>
      </c>
      <c r="CR79" s="31">
        <v>3.5318232109239705E-3</v>
      </c>
      <c r="CS79" s="31">
        <v>3.4543119763758129E-3</v>
      </c>
      <c r="CT79" s="31">
        <v>3.3785018438144731E-3</v>
      </c>
      <c r="CU79" s="31">
        <v>3.3043554799683712E-3</v>
      </c>
      <c r="CV79" s="31">
        <v>3.2318363709013852E-3</v>
      </c>
      <c r="CW79" s="31">
        <v>3.1609088040312821E-3</v>
      </c>
      <c r="CX79" s="31">
        <v>3.0915378505427865E-3</v>
      </c>
      <c r="CY79" s="31">
        <v>3.0236893481866258E-3</v>
      </c>
      <c r="CZ79" s="31">
        <v>2.9573298844560655E-3</v>
      </c>
      <c r="DA79" s="31">
        <v>2.8924267801326863E-3</v>
      </c>
      <c r="DB79" s="31">
        <v>2.8289480731932231E-3</v>
      </c>
      <c r="DC79" s="31">
        <v>2.7668625030696655E-3</v>
      </c>
      <c r="DD79" s="31">
        <v>2.7061394952547242E-3</v>
      </c>
      <c r="DE79" s="31">
        <v>2.6467491462451999E-3</v>
      </c>
      <c r="DF79" s="31">
        <v>2.5886622088157731E-3</v>
      </c>
      <c r="DG79" s="31">
        <v>2.5318500776159844E-3</v>
      </c>
      <c r="DH79" s="31">
        <v>2.4762847750833283E-3</v>
      </c>
      <c r="DI79" s="31">
        <v>2.4219389376654633E-3</v>
      </c>
      <c r="DJ79" s="31">
        <v>2.3687858023448585E-3</v>
      </c>
      <c r="DK79" s="31">
        <v>2.3167991934591164E-3</v>
      </c>
      <c r="DL79" s="31">
        <v>2.2659535098105837E-3</v>
      </c>
      <c r="DM79" s="31">
        <v>2.2162237120588462E-3</v>
      </c>
      <c r="DN79" s="31">
        <v>2.1675853103899131E-3</v>
      </c>
      <c r="DO79" s="31">
        <v>2.1200143524560343E-3</v>
      </c>
      <c r="DP79" s="31">
        <v>2.0734874115801659E-3</v>
      </c>
      <c r="DQ79" s="31">
        <v>2.0279815752193521E-3</v>
      </c>
      <c r="DR79" s="31">
        <v>1.983474433681244E-3</v>
      </c>
      <c r="DS79" s="31">
        <v>1.9399440690883022E-3</v>
      </c>
      <c r="DT79" s="31">
        <v>1.8973690445841548E-3</v>
      </c>
      <c r="DU79" s="31">
        <v>1.855728393776864E-3</v>
      </c>
      <c r="DV79" s="31">
        <v>1.8150016104138661E-3</v>
      </c>
      <c r="DW79" s="31">
        <v>1.7751686382835119E-3</v>
      </c>
      <c r="DX79" s="31">
        <v>1.7362098613382415E-3</v>
      </c>
      <c r="DY79" s="31">
        <v>1.6981060940344963E-3</v>
      </c>
      <c r="DZ79" s="31">
        <v>1.6608385718846763E-3</v>
      </c>
      <c r="EA79" s="31">
        <v>1.6243889422164074E-3</v>
      </c>
      <c r="EB79" s="31">
        <v>1.5887392551346394E-3</v>
      </c>
      <c r="EC79" s="31">
        <v>1.5538719546820824E-3</v>
      </c>
      <c r="ED79" s="31">
        <v>1.5197698701936411E-3</v>
      </c>
      <c r="EE79" s="31">
        <v>1.4864162078405997E-3</v>
      </c>
      <c r="EF79" s="31">
        <v>1.4537945423603578E-3</v>
      </c>
      <c r="EG79" s="31">
        <v>1.4218888089677071E-3</v>
      </c>
      <c r="EH79" s="31">
        <v>1.3906832954435849E-3</v>
      </c>
      <c r="EI79" s="31">
        <v>1.3601626343974938E-3</v>
      </c>
      <c r="EJ79" s="31">
        <v>1.3303117956996989E-3</v>
      </c>
      <c r="EK79" s="31">
        <v>1.3011160790795343E-3</v>
      </c>
      <c r="EL79" s="31">
        <v>1.2725611068861427E-3</v>
      </c>
      <c r="EM79" s="31">
        <v>1.2446328170080915E-3</v>
      </c>
      <c r="EN79" s="31">
        <v>1.2173174559483848E-3</v>
      </c>
      <c r="EO79" s="31">
        <v>1.1906015720514395E-3</v>
      </c>
      <c r="EP79" s="31">
        <v>1.1644720088787297E-3</v>
      </c>
      <c r="EQ79" s="31">
        <v>1.1389158987297886E-3</v>
      </c>
      <c r="ER79" s="31">
        <v>1.1139206563054171E-3</v>
      </c>
      <c r="ES79" s="31">
        <v>1.0894739725099574E-3</v>
      </c>
      <c r="ET79" s="31">
        <v>1.0655638083895854E-3</v>
      </c>
      <c r="EU79" s="31">
        <v>1.0421783892036404E-3</v>
      </c>
      <c r="EV79" s="31">
        <v>1.0193061986260574E-3</v>
      </c>
      <c r="EW79" s="31">
        <v>9.9693597307407619E-4</v>
      </c>
      <c r="EX79" s="31">
        <v>9.7505669616139586E-4</v>
      </c>
      <c r="EY79" s="31">
        <v>9.5365759327307705E-4</v>
      </c>
      <c r="EZ79" s="31">
        <v>9.3272812625950032E-4</v>
      </c>
      <c r="FA79" s="31">
        <v>9.122579882467741E-4</v>
      </c>
      <c r="FB79" s="31">
        <v>8.9223709856104099E-4</v>
      </c>
      <c r="FC79" s="31">
        <v>8.7265559776416517E-4</v>
      </c>
      <c r="FD79" s="31">
        <v>8.5350384279838938E-4</v>
      </c>
      <c r="FE79" s="31">
        <v>8.3477240223752607E-4</v>
      </c>
      <c r="FF79" s="31">
        <v>8.1645205164239203E-4</v>
      </c>
      <c r="FG79" s="31">
        <v>7.9853376901815518E-4</v>
      </c>
    </row>
    <row r="80" spans="1:163">
      <c r="A80" s="31">
        <v>74</v>
      </c>
      <c r="D80" s="31">
        <v>3.0733572219699825E-2</v>
      </c>
      <c r="E80" s="31">
        <v>3.0049934862718689E-2</v>
      </c>
      <c r="F80" s="31">
        <v>2.9381504330135304E-2</v>
      </c>
      <c r="G80" s="31">
        <v>2.8727942361458311E-2</v>
      </c>
      <c r="H80" s="31">
        <v>2.8088918220460307E-2</v>
      </c>
      <c r="I80" s="31">
        <v>2.7464108527808125E-2</v>
      </c>
      <c r="J80" s="31">
        <v>2.6853197097416084E-2</v>
      </c>
      <c r="K80" s="31">
        <v>2.6255874776439564E-2</v>
      </c>
      <c r="L80" s="31">
        <v>2.5671839288827502E-2</v>
      </c>
      <c r="M80" s="31">
        <v>2.5100795082355173E-2</v>
      </c>
      <c r="N80" s="31">
        <v>2.4542453179059377E-2</v>
      </c>
      <c r="O80" s="31">
        <v>2.3996531029000592E-2</v>
      </c>
      <c r="P80" s="31">
        <v>2.3462752367278138E-2</v>
      </c>
      <c r="Q80" s="31">
        <v>2.2940847074225768E-2</v>
      </c>
      <c r="R80" s="31">
        <v>2.2430551038717099E-2</v>
      </c>
      <c r="S80" s="31">
        <v>2.193160602451176E-2</v>
      </c>
      <c r="T80" s="31">
        <v>2.1443759539574416E-2</v>
      </c>
      <c r="U80" s="31">
        <v>2.0966764708300722E-2</v>
      </c>
      <c r="V80" s="31">
        <v>2.0500380146585499E-2</v>
      </c>
      <c r="W80" s="31">
        <v>2.004436983966983E-2</v>
      </c>
      <c r="X80" s="31">
        <v>1.9598503022705389E-2</v>
      </c>
      <c r="Y80" s="31">
        <v>1.9162554063975473E-2</v>
      </c>
      <c r="Z80" s="31">
        <v>1.8736302350713607E-2</v>
      </c>
      <c r="AA80" s="31">
        <v>1.8319532177462124E-2</v>
      </c>
      <c r="AB80" s="31">
        <v>1.7912032636913981E-2</v>
      </c>
      <c r="AC80" s="31">
        <v>1.7513597513182728E-2</v>
      </c>
      <c r="AD80" s="31">
        <v>1.7124025177446586E-2</v>
      </c>
      <c r="AE80" s="31">
        <v>1.6743118485913866E-2</v>
      </c>
      <c r="AF80" s="31">
        <v>1.6370684680057902E-2</v>
      </c>
      <c r="AG80" s="31">
        <v>1.6006535289071293E-2</v>
      </c>
      <c r="AH80" s="31">
        <v>1.5650486034489958E-2</v>
      </c>
      <c r="AI80" s="31">
        <v>1.5302356736938579E-2</v>
      </c>
      <c r="AJ80" s="31">
        <v>1.4961971224950557E-2</v>
      </c>
      <c r="AK80" s="31">
        <v>1.4629157245816156E-2</v>
      </c>
      <c r="AL80" s="31">
        <v>1.4303746378413621E-2</v>
      </c>
      <c r="AM80" s="31">
        <v>1.3985573947979404E-2</v>
      </c>
      <c r="AN80" s="31">
        <v>1.3674478942774244E-2</v>
      </c>
      <c r="AO80" s="31">
        <v>1.3370303932602794E-2</v>
      </c>
      <c r="AP80" s="31">
        <v>1.3072894989145829E-2</v>
      </c>
      <c r="AQ80" s="31">
        <v>1.2782101608064575E-2</v>
      </c>
      <c r="AR80" s="31">
        <v>1.2497776632837639E-2</v>
      </c>
      <c r="AS80" s="31">
        <v>1.2219776180292229E-2</v>
      </c>
      <c r="AT80" s="31">
        <v>1.1947959567791797E-2</v>
      </c>
      <c r="AU80" s="31">
        <v>1.1682189242043369E-2</v>
      </c>
      <c r="AV80" s="31">
        <v>1.1422330709488374E-2</v>
      </c>
      <c r="AW80" s="31">
        <v>1.1168252468242027E-2</v>
      </c>
      <c r="AX80" s="31">
        <v>1.0919825941546476E-2</v>
      </c>
      <c r="AY80" s="31">
        <v>1.067692541270435E-2</v>
      </c>
      <c r="AZ80" s="31">
        <v>1.0439427961459571E-2</v>
      </c>
      <c r="BA80" s="31">
        <v>1.0207213401793367E-2</v>
      </c>
      <c r="BB80" s="31">
        <v>9.980164221103871E-3</v>
      </c>
      <c r="BC80" s="31">
        <v>9.7581655207386753E-3</v>
      </c>
      <c r="BD80" s="31">
        <v>9.5411049578501845E-3</v>
      </c>
      <c r="BE80" s="31">
        <v>9.3288726885442669E-3</v>
      </c>
      <c r="BF80" s="31">
        <v>9.1213613122935727E-3</v>
      </c>
      <c r="BG80" s="31">
        <v>8.9184658175873229E-3</v>
      </c>
      <c r="BH80" s="31">
        <v>8.7200835287899996E-3</v>
      </c>
      <c r="BI80" s="31">
        <v>8.5261140541821739E-3</v>
      </c>
      <c r="BJ80" s="31">
        <v>8.3364592351571169E-3</v>
      </c>
      <c r="BK80" s="31">
        <v>8.1510230965474093E-3</v>
      </c>
      <c r="BL80" s="31">
        <v>7.9697117980565713E-3</v>
      </c>
      <c r="BM80" s="31">
        <v>7.7924335867709804E-3</v>
      </c>
      <c r="BN80" s="31">
        <v>7.6190987507281866E-3</v>
      </c>
      <c r="BO80" s="31">
        <v>7.4496195735179477E-3</v>
      </c>
      <c r="BP80" s="31">
        <v>7.2839102898932407E-3</v>
      </c>
      <c r="BQ80" s="31">
        <v>7.1218870423685552E-3</v>
      </c>
      <c r="BR80" s="31">
        <v>6.963467838783685E-3</v>
      </c>
      <c r="BS80" s="31">
        <v>6.8085725108114319E-3</v>
      </c>
      <c r="BT80" s="31">
        <v>6.6571226733883057E-3</v>
      </c>
      <c r="BU80" s="31">
        <v>6.5090416850475778E-3</v>
      </c>
      <c r="BV80" s="31">
        <v>6.3642546091347502E-3</v>
      </c>
      <c r="BW80" s="31">
        <v>6.2226881758857388E-3</v>
      </c>
      <c r="BX80" s="31">
        <v>6.0842707453485426E-3</v>
      </c>
      <c r="BY80" s="31">
        <v>5.9489322711297364E-3</v>
      </c>
      <c r="BZ80" s="31">
        <v>5.8166042649473587E-3</v>
      </c>
      <c r="CA80" s="31">
        <v>5.6872197619723067E-3</v>
      </c>
      <c r="CB80" s="31">
        <v>5.5607132869406294E-3</v>
      </c>
      <c r="CC80" s="31">
        <v>5.4370208210196913E-3</v>
      </c>
      <c r="CD80" s="31">
        <v>5.3160797694112904E-3</v>
      </c>
      <c r="CE80" s="31">
        <v>5.197828929675464E-3</v>
      </c>
      <c r="CF80" s="31">
        <v>5.0822084607588776E-3</v>
      </c>
      <c r="CG80" s="31">
        <v>4.9691598527121612E-3</v>
      </c>
      <c r="CH80" s="31">
        <v>4.8586258970808177E-3</v>
      </c>
      <c r="CI80" s="31">
        <v>4.750550657954814E-3</v>
      </c>
      <c r="CJ80" s="31">
        <v>4.6448794436620786E-3</v>
      </c>
      <c r="CK80" s="31">
        <v>4.5415587790917002E-3</v>
      </c>
      <c r="CL80" s="31">
        <v>4.4405363786327434E-3</v>
      </c>
      <c r="CM80" s="31">
        <v>4.3417611197150326E-3</v>
      </c>
      <c r="CN80" s="31">
        <v>4.2451830169384606E-3</v>
      </c>
      <c r="CO80" s="31">
        <v>4.1507531967777947E-3</v>
      </c>
      <c r="CP80" s="31">
        <v>4.058423872850157E-3</v>
      </c>
      <c r="CQ80" s="31">
        <v>3.9681483217326088E-3</v>
      </c>
      <c r="CR80" s="31">
        <v>3.879880859317693E-3</v>
      </c>
      <c r="CS80" s="31">
        <v>3.793576817694916E-3</v>
      </c>
      <c r="CT80" s="31">
        <v>3.709192522546451E-3</v>
      </c>
      <c r="CU80" s="31">
        <v>3.6266852710456795E-3</v>
      </c>
      <c r="CV80" s="31">
        <v>3.5460133102473571E-3</v>
      </c>
      <c r="CW80" s="31">
        <v>3.4671358159584402E-3</v>
      </c>
      <c r="CX80" s="31">
        <v>3.390012872078942E-3</v>
      </c>
      <c r="CY80" s="31">
        <v>3.31460545040231E-3</v>
      </c>
      <c r="CZ80" s="31">
        <v>3.2408753908651443E-3</v>
      </c>
      <c r="DA80" s="31">
        <v>3.1687853822362048E-3</v>
      </c>
      <c r="DB80" s="31">
        <v>3.0982989432350198E-3</v>
      </c>
      <c r="DC80" s="31">
        <v>3.0293804040704476E-3</v>
      </c>
      <c r="DD80" s="31">
        <v>2.9619948883899227E-3</v>
      </c>
      <c r="DE80" s="31">
        <v>2.8961082956302131E-3</v>
      </c>
      <c r="DF80" s="31">
        <v>2.8316872837607652E-3</v>
      </c>
      <c r="DG80" s="31">
        <v>2.768699252410915E-3</v>
      </c>
      <c r="DH80" s="31">
        <v>2.7071123263724068E-3</v>
      </c>
      <c r="DI80" s="31">
        <v>2.6468953394688803E-3</v>
      </c>
      <c r="DJ80" s="31">
        <v>2.5880178187841782E-3</v>
      </c>
      <c r="DK80" s="31">
        <v>2.5304499692414689E-3</v>
      </c>
      <c r="DL80" s="31">
        <v>2.4741626585253911E-3</v>
      </c>
      <c r="DM80" s="31">
        <v>2.4191274023395979E-3</v>
      </c>
      <c r="DN80" s="31">
        <v>2.3653163499922246E-3</v>
      </c>
      <c r="DO80" s="31">
        <v>2.3127022703019881E-3</v>
      </c>
      <c r="DP80" s="31">
        <v>2.2612585378178071E-3</v>
      </c>
      <c r="DQ80" s="31">
        <v>2.2109591193449399E-3</v>
      </c>
      <c r="DR80" s="31">
        <v>2.1617785607708378E-3</v>
      </c>
      <c r="DS80" s="31">
        <v>2.113691974184052E-3</v>
      </c>
      <c r="DT80" s="31">
        <v>2.0666750252796478E-3</v>
      </c>
      <c r="DU80" s="31">
        <v>2.020703921044799E-3</v>
      </c>
      <c r="DV80" s="31">
        <v>1.9757553977182789E-3</v>
      </c>
      <c r="DW80" s="31">
        <v>1.931806709017799E-3</v>
      </c>
      <c r="DX80" s="31">
        <v>1.8888356146292053E-3</v>
      </c>
      <c r="DY80" s="31">
        <v>1.8468203689517365E-3</v>
      </c>
      <c r="DZ80" s="31">
        <v>1.8057397100936087E-3</v>
      </c>
      <c r="EA80" s="31">
        <v>1.7655728491124121E-3</v>
      </c>
      <c r="EB80" s="31">
        <v>1.7262994594948145E-3</v>
      </c>
      <c r="EC80" s="31">
        <v>1.6878996668703013E-3</v>
      </c>
      <c r="ED80" s="31">
        <v>1.6503540389537102E-3</v>
      </c>
      <c r="EE80" s="31">
        <v>1.6136435757114877E-3</v>
      </c>
      <c r="EF80" s="31">
        <v>1.5777496997466914E-3</v>
      </c>
      <c r="EG80" s="31">
        <v>1.5426542468978614E-3</v>
      </c>
      <c r="EH80" s="31">
        <v>1.5083394570470103E-3</v>
      </c>
      <c r="EI80" s="31">
        <v>1.4747879651320873E-3</v>
      </c>
      <c r="EJ80" s="31">
        <v>1.4419827923593559E-3</v>
      </c>
      <c r="EK80" s="31">
        <v>1.409907337611243E-3</v>
      </c>
      <c r="EL80" s="31">
        <v>1.378545369045317E-3</v>
      </c>
      <c r="EM80" s="31">
        <v>1.3478810158801271E-3</v>
      </c>
      <c r="EN80" s="31">
        <v>1.3178987603637742E-3</v>
      </c>
      <c r="EO80" s="31">
        <v>1.2885834299211165E-3</v>
      </c>
      <c r="EP80" s="31">
        <v>1.2599201894756638E-3</v>
      </c>
      <c r="EQ80" s="31">
        <v>1.2318945339422588E-3</v>
      </c>
      <c r="ER80" s="31">
        <v>1.2044922808867563E-3</v>
      </c>
      <c r="ES80" s="31">
        <v>1.1776995633489685E-3</v>
      </c>
      <c r="ET80" s="31">
        <v>1.1515028228252736E-3</v>
      </c>
      <c r="EU80" s="31">
        <v>1.1258888024073029E-3</v>
      </c>
      <c r="EV80" s="31">
        <v>1.1008445400732614E-3</v>
      </c>
      <c r="EW80" s="31">
        <v>1.0763573621284735E-3</v>
      </c>
      <c r="EX80" s="31">
        <v>1.052414876791834E-3</v>
      </c>
      <c r="EY80" s="31">
        <v>1.0290049679249293E-3</v>
      </c>
      <c r="EZ80" s="31">
        <v>1.0061157889006396E-3</v>
      </c>
      <c r="FA80" s="31">
        <v>9.8373575660813152E-4</v>
      </c>
      <c r="FB80" s="31">
        <v>9.6185354559120539E-4</v>
      </c>
      <c r="FC80" s="31">
        <v>9.4045808231702714E-4</v>
      </c>
      <c r="FD80" s="31">
        <v>9.1953853957234548E-4</v>
      </c>
      <c r="FE80" s="31">
        <v>8.9908433098436445E-4</v>
      </c>
      <c r="FF80" s="31">
        <v>8.7908510566348441E-4</v>
      </c>
      <c r="FG80" s="31">
        <v>8.5953074296522185E-4</v>
      </c>
    </row>
    <row r="81" spans="1:163">
      <c r="A81" s="31">
        <v>75</v>
      </c>
      <c r="D81" s="31">
        <v>3.4725464794679493E-2</v>
      </c>
      <c r="E81" s="31">
        <v>3.395567328446307E-2</v>
      </c>
      <c r="F81" s="31">
        <v>3.3202946454955876E-2</v>
      </c>
      <c r="G81" s="31">
        <v>3.2466906017590377E-2</v>
      </c>
      <c r="H81" s="31">
        <v>3.174718206967176E-2</v>
      </c>
      <c r="I81" s="31">
        <v>3.1043412908480481E-2</v>
      </c>
      <c r="J81" s="31">
        <v>3.0355244849495908E-2</v>
      </c>
      <c r="K81" s="31">
        <v>2.9682332048649451E-2</v>
      </c>
      <c r="L81" s="31">
        <v>2.9024336328517964E-2</v>
      </c>
      <c r="M81" s="31">
        <v>2.8380927008370204E-2</v>
      </c>
      <c r="N81" s="31">
        <v>2.7751780737980677E-2</v>
      </c>
      <c r="O81" s="31">
        <v>2.7136581335127506E-2</v>
      </c>
      <c r="P81" s="31">
        <v>2.6535019626692732E-2</v>
      </c>
      <c r="Q81" s="31">
        <v>2.5946793293284979E-2</v>
      </c>
      <c r="R81" s="31">
        <v>2.5371606717306538E-2</v>
      </c>
      <c r="S81" s="31">
        <v>2.4809170834388553E-2</v>
      </c>
      <c r="T81" s="31">
        <v>2.4259202988119514E-2</v>
      </c>
      <c r="U81" s="31">
        <v>2.3721426787994097E-2</v>
      </c>
      <c r="V81" s="31">
        <v>2.319557197051109E-2</v>
      </c>
      <c r="W81" s="31">
        <v>2.2681374263350401E-2</v>
      </c>
      <c r="X81" s="31">
        <v>2.2178575252560947E-2</v>
      </c>
      <c r="Y81" s="31">
        <v>2.1686922252692861E-2</v>
      </c>
      <c r="Z81" s="31">
        <v>2.1206168179808443E-2</v>
      </c>
      <c r="AA81" s="31">
        <v>2.073607142730825E-2</v>
      </c>
      <c r="AB81" s="31">
        <v>2.0276395744509922E-2</v>
      </c>
      <c r="AC81" s="31">
        <v>1.9826910117918577E-2</v>
      </c>
      <c r="AD81" s="31">
        <v>1.9387388655129213E-2</v>
      </c>
      <c r="AE81" s="31">
        <v>1.8957610471302812E-2</v>
      </c>
      <c r="AF81" s="31">
        <v>1.8537359578158975E-2</v>
      </c>
      <c r="AG81" s="31">
        <v>1.8126424775429341E-2</v>
      </c>
      <c r="AH81" s="31">
        <v>1.7724599544717379E-2</v>
      </c>
      <c r="AI81" s="31">
        <v>1.7331681945710907E-2</v>
      </c>
      <c r="AJ81" s="31">
        <v>1.6947474514695488E-2</v>
      </c>
      <c r="AK81" s="31">
        <v>1.6571784165317627E-2</v>
      </c>
      <c r="AL81" s="31">
        <v>1.620442209154763E-2</v>
      </c>
      <c r="AM81" s="31">
        <v>1.5845203672793778E-2</v>
      </c>
      <c r="AN81" s="31">
        <v>1.5493948381119881E-2</v>
      </c>
      <c r="AO81" s="31">
        <v>1.5150479690519518E-2</v>
      </c>
      <c r="AP81" s="31">
        <v>1.481462498820159E-2</v>
      </c>
      <c r="AQ81" s="31">
        <v>1.4486215487842504E-2</v>
      </c>
      <c r="AR81" s="31">
        <v>1.4165086144761245E-2</v>
      </c>
      <c r="AS81" s="31">
        <v>1.3851075572974957E-2</v>
      </c>
      <c r="AT81" s="31">
        <v>1.3544025964093239E-2</v>
      </c>
      <c r="AU81" s="31">
        <v>1.3243783008010265E-2</v>
      </c>
      <c r="AV81" s="31">
        <v>1.2950195815355113E-2</v>
      </c>
      <c r="AW81" s="31">
        <v>1.2663116841661201E-2</v>
      </c>
      <c r="AX81" s="31">
        <v>1.2382401813216631E-2</v>
      </c>
      <c r="AY81" s="31">
        <v>1.2107909654558369E-2</v>
      </c>
      <c r="AZ81" s="31">
        <v>1.1839502417573753E-2</v>
      </c>
      <c r="BA81" s="31">
        <v>1.1577045212173539E-2</v>
      </c>
      <c r="BB81" s="31">
        <v>1.1320406138501911E-2</v>
      </c>
      <c r="BC81" s="31">
        <v>1.1069456220649239E-2</v>
      </c>
      <c r="BD81" s="31">
        <v>1.0824069341834193E-2</v>
      </c>
      <c r="BE81" s="31">
        <v>1.0584122181022834E-2</v>
      </c>
      <c r="BF81" s="31">
        <v>1.034949415095272E-2</v>
      </c>
      <c r="BG81" s="31">
        <v>1.0120067337530812E-2</v>
      </c>
      <c r="BH81" s="31">
        <v>9.8957264405748792E-3</v>
      </c>
      <c r="BI81" s="31">
        <v>9.6763587158685462E-3</v>
      </c>
      <c r="BJ81" s="31">
        <v>9.4618539185007764E-3</v>
      </c>
      <c r="BK81" s="31">
        <v>9.2521042474614946E-3</v>
      </c>
      <c r="BL81" s="31">
        <v>9.0470042914653857E-3</v>
      </c>
      <c r="BM81" s="31">
        <v>8.8464509759766143E-3</v>
      </c>
      <c r="BN81" s="31">
        <v>8.6503435114079538E-3</v>
      </c>
      <c r="BO81" s="31">
        <v>8.4585833424682469E-3</v>
      </c>
      <c r="BP81" s="31">
        <v>8.2710740986326452E-3</v>
      </c>
      <c r="BQ81" s="31">
        <v>8.0877215457109027E-3</v>
      </c>
      <c r="BR81" s="31">
        <v>7.9084335384892786E-3</v>
      </c>
      <c r="BS81" s="31">
        <v>7.7331199744222357E-3</v>
      </c>
      <c r="BT81" s="31">
        <v>7.5616927483507339E-3</v>
      </c>
      <c r="BU81" s="31">
        <v>7.3940657082243368E-3</v>
      </c>
      <c r="BV81" s="31">
        <v>7.2301546118048133E-3</v>
      </c>
      <c r="BW81" s="31">
        <v>7.0698770843295742E-3</v>
      </c>
      <c r="BX81" s="31">
        <v>6.9131525771136361E-3</v>
      </c>
      <c r="BY81" s="31">
        <v>6.7599023270692293E-3</v>
      </c>
      <c r="BZ81" s="31">
        <v>6.610049317122833E-3</v>
      </c>
      <c r="CA81" s="31">
        <v>6.4635182375096766E-3</v>
      </c>
      <c r="CB81" s="31">
        <v>6.3202354479262148E-3</v>
      </c>
      <c r="CC81" s="31">
        <v>6.1801289405216502E-3</v>
      </c>
      <c r="CD81" s="31">
        <v>6.0431283037098629E-3</v>
      </c>
      <c r="CE81" s="31">
        <v>5.9091646867834979E-3</v>
      </c>
      <c r="CF81" s="31">
        <v>5.7781707653125382E-3</v>
      </c>
      <c r="CG81" s="31">
        <v>5.6500807073099207E-3</v>
      </c>
      <c r="CH81" s="31">
        <v>5.5248301401471401E-3</v>
      </c>
      <c r="CI81" s="31">
        <v>5.4023561182033105E-3</v>
      </c>
      <c r="CJ81" s="31">
        <v>5.2825970912313853E-3</v>
      </c>
      <c r="CK81" s="31">
        <v>5.1654928734255817E-3</v>
      </c>
      <c r="CL81" s="31">
        <v>5.0509846131745672E-3</v>
      </c>
      <c r="CM81" s="31">
        <v>4.9390147634851451E-3</v>
      </c>
      <c r="CN81" s="31">
        <v>4.8295270530615544E-3</v>
      </c>
      <c r="CO81" s="31">
        <v>4.7224664580259174E-3</v>
      </c>
      <c r="CP81" s="31">
        <v>4.6177791742655809E-3</v>
      </c>
      <c r="CQ81" s="31">
        <v>4.5154125903934337E-3</v>
      </c>
      <c r="CR81" s="31">
        <v>4.4153152613076634E-3</v>
      </c>
      <c r="CS81" s="31">
        <v>4.3174368823376457E-3</v>
      </c>
      <c r="CT81" s="31">
        <v>4.2217282639629245E-3</v>
      </c>
      <c r="CU81" s="31">
        <v>4.1281413070926613E-3</v>
      </c>
      <c r="CV81" s="31">
        <v>4.0366289788930816E-3</v>
      </c>
      <c r="CW81" s="31">
        <v>3.9471452891507459E-3</v>
      </c>
      <c r="CX81" s="31">
        <v>3.8596452671598334E-3</v>
      </c>
      <c r="CY81" s="31">
        <v>3.7740849391217804E-3</v>
      </c>
      <c r="CZ81" s="31">
        <v>3.6904213060458954E-3</v>
      </c>
      <c r="DA81" s="31">
        <v>3.6086123221399026E-3</v>
      </c>
      <c r="DB81" s="31">
        <v>3.5286168736795185E-3</v>
      </c>
      <c r="DC81" s="31">
        <v>3.4503947583464185E-3</v>
      </c>
      <c r="DD81" s="31">
        <v>3.3739066650242699E-3</v>
      </c>
      <c r="DE81" s="31">
        <v>3.2991141540426394E-3</v>
      </c>
      <c r="DF81" s="31">
        <v>3.2259796378588277E-3</v>
      </c>
      <c r="DG81" s="31">
        <v>3.154466362167976E-3</v>
      </c>
      <c r="DH81" s="31">
        <v>3.084538387431919E-3</v>
      </c>
      <c r="DI81" s="31">
        <v>3.0161605708174796E-3</v>
      </c>
      <c r="DJ81" s="31">
        <v>2.9492985485351847E-3</v>
      </c>
      <c r="DK81" s="31">
        <v>2.8839187185694857E-3</v>
      </c>
      <c r="DL81" s="31">
        <v>2.8199882237917983E-3</v>
      </c>
      <c r="DM81" s="31">
        <v>2.7574749354479112E-3</v>
      </c>
      <c r="DN81" s="31">
        <v>2.6963474370114435E-3</v>
      </c>
      <c r="DO81" s="31">
        <v>2.6365750083952181E-3</v>
      </c>
      <c r="DP81" s="31">
        <v>2.5781276105126564E-3</v>
      </c>
      <c r="DQ81" s="31">
        <v>2.5209758701814147E-3</v>
      </c>
      <c r="DR81" s="31">
        <v>2.4650910653616544E-3</v>
      </c>
      <c r="DS81" s="31">
        <v>2.4104451107215719E-3</v>
      </c>
      <c r="DT81" s="31">
        <v>2.3570105435229078E-3</v>
      </c>
      <c r="DU81" s="31">
        <v>2.3047605098193264E-3</v>
      </c>
      <c r="DV81" s="31">
        <v>2.2536687509607696E-3</v>
      </c>
      <c r="DW81" s="31">
        <v>2.2037095903969786E-3</v>
      </c>
      <c r="DX81" s="31">
        <v>2.1548579207735378E-3</v>
      </c>
      <c r="DY81" s="31">
        <v>2.1070891913139884E-3</v>
      </c>
      <c r="DZ81" s="31">
        <v>2.0603793954816567E-3</v>
      </c>
      <c r="EA81" s="31">
        <v>2.0147050589149756E-3</v>
      </c>
      <c r="EB81" s="31">
        <v>1.9700432276302722E-3</v>
      </c>
      <c r="EC81" s="31">
        <v>1.9263714564860741E-3</v>
      </c>
      <c r="ED81" s="31">
        <v>1.8836677979031245E-3</v>
      </c>
      <c r="EE81" s="31">
        <v>1.8419107908344641E-3</v>
      </c>
      <c r="EF81" s="31">
        <v>1.8010794499800247E-3</v>
      </c>
      <c r="EG81" s="31">
        <v>1.7611532552402982E-3</v>
      </c>
      <c r="EH81" s="31">
        <v>1.7221121414038097E-3</v>
      </c>
      <c r="EI81" s="31">
        <v>1.6839364880631986E-3</v>
      </c>
      <c r="EJ81" s="31">
        <v>1.6466071097548246E-3</v>
      </c>
      <c r="EK81" s="31">
        <v>1.610105246316973E-3</v>
      </c>
      <c r="EL81" s="31">
        <v>1.5744125534617967E-3</v>
      </c>
      <c r="EM81" s="31">
        <v>1.539511093556248E-3</v>
      </c>
      <c r="EN81" s="31">
        <v>1.5053833266073884E-3</v>
      </c>
      <c r="EO81" s="31">
        <v>1.4720121014475374E-3</v>
      </c>
      <c r="EP81" s="31">
        <v>1.4393806471148147E-3</v>
      </c>
      <c r="EQ81" s="31">
        <v>1.4074725644247705E-3</v>
      </c>
      <c r="ER81" s="31">
        <v>1.376271817728855E-3</v>
      </c>
      <c r="ES81" s="31">
        <v>1.3457627268555739E-3</v>
      </c>
      <c r="ET81" s="31">
        <v>1.3159299592303039E-3</v>
      </c>
      <c r="EU81" s="31">
        <v>1.2867585221697942E-3</v>
      </c>
      <c r="EV81" s="31">
        <v>1.2582337553474735E-3</v>
      </c>
      <c r="EW81" s="31">
        <v>1.2303413234257946E-3</v>
      </c>
      <c r="EX81" s="31">
        <v>1.2030672088519062E-3</v>
      </c>
      <c r="EY81" s="31">
        <v>1.1763977048130183E-3</v>
      </c>
      <c r="EZ81" s="31">
        <v>1.150319408347943E-3</v>
      </c>
      <c r="FA81" s="31">
        <v>1.1248192136113387E-3</v>
      </c>
      <c r="FB81" s="31">
        <v>1.0998843052872609E-3</v>
      </c>
      <c r="FC81" s="31">
        <v>1.0755021521487323E-3</v>
      </c>
      <c r="FD81" s="31">
        <v>1.0516605007600823E-3</v>
      </c>
      <c r="FE81" s="31">
        <v>1.0283473693188841E-3</v>
      </c>
      <c r="FF81" s="31">
        <v>1.0055510416344122E-3</v>
      </c>
      <c r="FG81" s="31">
        <v>9.8326006123958536E-4</v>
      </c>
    </row>
    <row r="82" spans="1:163">
      <c r="A82" s="31">
        <v>76</v>
      </c>
      <c r="D82" s="31">
        <v>3.9210705809020779E-2</v>
      </c>
      <c r="E82" s="31">
        <v>3.8356799425820966E-2</v>
      </c>
      <c r="F82" s="31">
        <v>3.7521488885165301E-2</v>
      </c>
      <c r="G82" s="31">
        <v>3.6704369218351442E-2</v>
      </c>
      <c r="H82" s="31">
        <v>3.590504427583377E-2</v>
      </c>
      <c r="I82" s="31">
        <v>3.5123126535165285E-2</v>
      </c>
      <c r="J82" s="31">
        <v>3.4358236913122002E-2</v>
      </c>
      <c r="K82" s="31">
        <v>3.3610004581918825E-2</v>
      </c>
      <c r="L82" s="31">
        <v>3.2878066789427653E-2</v>
      </c>
      <c r="M82" s="31">
        <v>3.2162068683310847E-2</v>
      </c>
      <c r="N82" s="31">
        <v>3.1461663138984443E-2</v>
      </c>
      <c r="O82" s="31">
        <v>3.0776510591327921E-2</v>
      </c>
      <c r="P82" s="31">
        <v>3.0106278870058945E-2</v>
      </c>
      <c r="Q82" s="31">
        <v>2.9450643038693151E-2</v>
      </c>
      <c r="R82" s="31">
        <v>2.8809285237010998E-2</v>
      </c>
      <c r="S82" s="31">
        <v>2.8181894526955274E-2</v>
      </c>
      <c r="T82" s="31">
        <v>2.7568166741884541E-2</v>
      </c>
      <c r="U82" s="31">
        <v>2.6967804339109426E-2</v>
      </c>
      <c r="V82" s="31">
        <v>2.6380516255640363E-2</v>
      </c>
      <c r="W82" s="31">
        <v>2.580601776707668E-2</v>
      </c>
      <c r="X82" s="31">
        <v>2.5244030349568757E-2</v>
      </c>
      <c r="Y82" s="31">
        <v>2.4694281544786281E-2</v>
      </c>
      <c r="Z82" s="31">
        <v>2.4156504827827129E-2</v>
      </c>
      <c r="AA82" s="31">
        <v>2.363043947800287E-2</v>
      </c>
      <c r="AB82" s="31">
        <v>2.3115830452438195E-2</v>
      </c>
      <c r="AC82" s="31">
        <v>2.2612428262423025E-2</v>
      </c>
      <c r="AD82" s="31">
        <v>2.2119988852457386E-2</v>
      </c>
      <c r="AE82" s="31">
        <v>2.1638273481930276E-2</v>
      </c>
      <c r="AF82" s="31">
        <v>2.1167048609375377E-2</v>
      </c>
      <c r="AG82" s="31">
        <v>2.0706085779247284E-2</v>
      </c>
      <c r="AH82" s="31">
        <v>2.025516151116348E-2</v>
      </c>
      <c r="AI82" s="31">
        <v>1.9814057191558335E-2</v>
      </c>
      <c r="AJ82" s="31">
        <v>1.9382558967696594E-2</v>
      </c>
      <c r="AK82" s="31">
        <v>1.8960457643994965E-2</v>
      </c>
      <c r="AL82" s="31">
        <v>1.8547548580601571E-2</v>
      </c>
      <c r="AM82" s="31">
        <v>1.8143631594184036E-2</v>
      </c>
      <c r="AN82" s="31">
        <v>1.7748510860878204E-2</v>
      </c>
      <c r="AO82" s="31">
        <v>1.7361994821350337E-2</v>
      </c>
      <c r="AP82" s="31">
        <v>1.6983896087926817E-2</v>
      </c>
      <c r="AQ82" s="31">
        <v>1.6614031353746322E-2</v>
      </c>
      <c r="AR82" s="31">
        <v>1.6252221303890448E-2</v>
      </c>
      <c r="AS82" s="31">
        <v>1.5898290528449644E-2</v>
      </c>
      <c r="AT82" s="31">
        <v>1.5552067437482355E-2</v>
      </c>
      <c r="AU82" s="31">
        <v>1.5213384177826139E-2</v>
      </c>
      <c r="AV82" s="31">
        <v>1.4882076551720412E-2</v>
      </c>
      <c r="AW82" s="31">
        <v>1.4557983937201377E-2</v>
      </c>
      <c r="AX82" s="31">
        <v>1.4240949210230544E-2</v>
      </c>
      <c r="AY82" s="31">
        <v>1.3930818668519087E-2</v>
      </c>
      <c r="AZ82" s="31">
        <v>1.3627441957011108E-2</v>
      </c>
      <c r="BA82" s="31">
        <v>1.3330671994989687E-2</v>
      </c>
      <c r="BB82" s="31">
        <v>1.3040364904770315E-2</v>
      </c>
      <c r="BC82" s="31">
        <v>1.275637994194732E-2</v>
      </c>
      <c r="BD82" s="31">
        <v>1.2478579427159218E-2</v>
      </c>
      <c r="BE82" s="31">
        <v>1.2206828679340094E-2</v>
      </c>
      <c r="BF82" s="31">
        <v>1.1940995950424589E-2</v>
      </c>
      <c r="BG82" s="31">
        <v>1.1680952361474838E-2</v>
      </c>
      <c r="BH82" s="31">
        <v>1.1426571840198387E-2</v>
      </c>
      <c r="BI82" s="31">
        <v>1.1177731059826822E-2</v>
      </c>
      <c r="BJ82" s="31">
        <v>1.0934309379325446E-2</v>
      </c>
      <c r="BK82" s="31">
        <v>1.0696188784905043E-2</v>
      </c>
      <c r="BL82" s="31">
        <v>1.046325383280736E-2</v>
      </c>
      <c r="BM82" s="31">
        <v>1.0235391593336562E-2</v>
      </c>
      <c r="BN82" s="31">
        <v>1.0012491596109554E-2</v>
      </c>
      <c r="BO82" s="31">
        <v>9.7944457764985882E-3</v>
      </c>
      <c r="BP82" s="31">
        <v>9.5811484232402305E-3</v>
      </c>
      <c r="BQ82" s="31">
        <v>9.3724961271852217E-3</v>
      </c>
      <c r="BR82" s="31">
        <v>9.1683877311645179E-3</v>
      </c>
      <c r="BS82" s="31">
        <v>8.9687242809470252E-3</v>
      </c>
      <c r="BT82" s="31">
        <v>8.7734089772653987E-3</v>
      </c>
      <c r="BU82" s="31">
        <v>8.5823471288865843E-3</v>
      </c>
      <c r="BV82" s="31">
        <v>8.3954461067043511E-3</v>
      </c>
      <c r="BW82" s="31">
        <v>8.2126152988315788E-3</v>
      </c>
      <c r="BX82" s="31">
        <v>8.0337660666705158E-3</v>
      </c>
      <c r="BY82" s="31">
        <v>7.8588117019397045E-3</v>
      </c>
      <c r="BZ82" s="31">
        <v>7.6876673846367543E-3</v>
      </c>
      <c r="CA82" s="31">
        <v>7.5202501419165766E-3</v>
      </c>
      <c r="CB82" s="31">
        <v>7.3564788078651381E-3</v>
      </c>
      <c r="CC82" s="31">
        <v>7.1962739841492382E-3</v>
      </c>
      <c r="CD82" s="31">
        <v>7.0395580015232368E-3</v>
      </c>
      <c r="CE82" s="31">
        <v>6.8862548821740539E-3</v>
      </c>
      <c r="CF82" s="31">
        <v>6.736290302886209E-3</v>
      </c>
      <c r="CG82" s="31">
        <v>6.5895915590090158E-3</v>
      </c>
      <c r="CH82" s="31">
        <v>6.4460875292084892E-3</v>
      </c>
      <c r="CI82" s="31">
        <v>6.3057086409868575E-3</v>
      </c>
      <c r="CJ82" s="31">
        <v>6.1683868369529675E-3</v>
      </c>
      <c r="CK82" s="31">
        <v>6.034055541827235E-3</v>
      </c>
      <c r="CL82" s="31">
        <v>5.9026496301651434E-3</v>
      </c>
      <c r="CM82" s="31">
        <v>5.7741053947836353E-3</v>
      </c>
      <c r="CN82" s="31">
        <v>5.6483605158750829E-3</v>
      </c>
      <c r="CO82" s="31">
        <v>5.5253540307939114E-3</v>
      </c>
      <c r="CP82" s="31">
        <v>5.4050263045011537E-3</v>
      </c>
      <c r="CQ82" s="31">
        <v>5.2873190006526571E-3</v>
      </c>
      <c r="CR82" s="31">
        <v>5.1721750533169205E-3</v>
      </c>
      <c r="CS82" s="31">
        <v>5.0595386393088347E-3</v>
      </c>
      <c r="CT82" s="31">
        <v>4.9493551511259224E-3</v>
      </c>
      <c r="CU82" s="31">
        <v>4.8415711704739598E-3</v>
      </c>
      <c r="CV82" s="31">
        <v>4.7361344423691373E-3</v>
      </c>
      <c r="CW82" s="31">
        <v>4.6329938498042098E-3</v>
      </c>
      <c r="CX82" s="31">
        <v>4.5320993889663447E-3</v>
      </c>
      <c r="CY82" s="31">
        <v>4.4334021449946746E-3</v>
      </c>
      <c r="CZ82" s="31">
        <v>4.3368542682657701E-3</v>
      </c>
      <c r="DA82" s="31">
        <v>4.242408951195569E-3</v>
      </c>
      <c r="DB82" s="31">
        <v>4.1500204055464748E-3</v>
      </c>
      <c r="DC82" s="31">
        <v>4.0596438402286852E-3</v>
      </c>
      <c r="DD82" s="31">
        <v>3.9712354395849119E-3</v>
      </c>
      <c r="DE82" s="31">
        <v>3.8847523421480195E-3</v>
      </c>
      <c r="DF82" s="31">
        <v>3.8001526198612697E-3</v>
      </c>
      <c r="DG82" s="31">
        <v>3.7173952577510857E-3</v>
      </c>
      <c r="DH82" s="31">
        <v>3.6364401340424971E-3</v>
      </c>
      <c r="DI82" s="31">
        <v>3.5572480007076139E-3</v>
      </c>
      <c r="DJ82" s="31">
        <v>3.4797804644377062E-3</v>
      </c>
      <c r="DK82" s="31">
        <v>3.4039999680296625E-3</v>
      </c>
      <c r="DL82" s="31">
        <v>3.3298697721778001E-3</v>
      </c>
      <c r="DM82" s="31">
        <v>3.2573539376622024E-3</v>
      </c>
      <c r="DN82" s="31">
        <v>3.1864173079249516E-3</v>
      </c>
      <c r="DO82" s="31">
        <v>3.1170254920257971E-3</v>
      </c>
      <c r="DP82" s="31">
        <v>3.0491448479690146E-3</v>
      </c>
      <c r="DQ82" s="31">
        <v>2.9827424663933545E-3</v>
      </c>
      <c r="DR82" s="31">
        <v>2.9177861546171844E-3</v>
      </c>
      <c r="DS82" s="31">
        <v>2.8542444210310869E-3</v>
      </c>
      <c r="DT82" s="31">
        <v>2.7920864598303431E-3</v>
      </c>
      <c r="DU82" s="31">
        <v>2.731282136079905E-3</v>
      </c>
      <c r="DV82" s="31">
        <v>2.6718019711046118E-3</v>
      </c>
      <c r="DW82" s="31">
        <v>2.613617128197571E-3</v>
      </c>
      <c r="DX82" s="31">
        <v>2.5566993986397722E-3</v>
      </c>
      <c r="DY82" s="31">
        <v>2.5010211880241561E-3</v>
      </c>
      <c r="DZ82" s="31">
        <v>2.4465555028775148E-3</v>
      </c>
      <c r="EA82" s="31">
        <v>2.3932759375737168E-3</v>
      </c>
      <c r="EB82" s="31">
        <v>2.3411566615319538E-3</v>
      </c>
      <c r="EC82" s="31">
        <v>2.2901724066937516E-3</v>
      </c>
      <c r="ED82" s="31">
        <v>2.2402984552727101E-3</v>
      </c>
      <c r="EE82" s="31">
        <v>2.1915106277710194E-3</v>
      </c>
      <c r="EF82" s="31">
        <v>2.1437852712569479E-3</v>
      </c>
      <c r="EG82" s="31">
        <v>2.0970992478976107E-3</v>
      </c>
      <c r="EH82" s="31">
        <v>2.0514299237414683E-3</v>
      </c>
      <c r="EI82" s="31">
        <v>2.006755157745115E-3</v>
      </c>
      <c r="EJ82" s="31">
        <v>1.9630532910390208E-3</v>
      </c>
      <c r="EK82" s="31">
        <v>1.9203031364270634E-3</v>
      </c>
      <c r="EL82" s="31">
        <v>1.8784839681147082E-3</v>
      </c>
      <c r="EM82" s="31">
        <v>1.8375755116608937E-3</v>
      </c>
      <c r="EN82" s="31">
        <v>1.7975579341487362E-3</v>
      </c>
      <c r="EO82" s="31">
        <v>1.7584118345702904E-3</v>
      </c>
      <c r="EP82" s="31">
        <v>1.7201182344207052E-3</v>
      </c>
      <c r="EQ82" s="31">
        <v>1.6826585684972138E-3</v>
      </c>
      <c r="ER82" s="31">
        <v>1.6460146758984972E-3</v>
      </c>
      <c r="ES82" s="31">
        <v>1.6101687912200599E-3</v>
      </c>
      <c r="ET82" s="31">
        <v>1.5751035359413443E-3</v>
      </c>
      <c r="EU82" s="31">
        <v>1.5408019100004136E-3</v>
      </c>
      <c r="EV82" s="31">
        <v>1.5072472835521154E-3</v>
      </c>
      <c r="EW82" s="31">
        <v>1.4744233889057295E-3</v>
      </c>
      <c r="EX82" s="31">
        <v>1.4423143126381954E-3</v>
      </c>
      <c r="EY82" s="31">
        <v>1.4109044878790893E-3</v>
      </c>
      <c r="EZ82" s="31">
        <v>1.3801786867636183E-3</v>
      </c>
      <c r="FA82" s="31">
        <v>1.3501220130499652E-3</v>
      </c>
      <c r="FB82" s="31">
        <v>1.3207198948974091E-3</v>
      </c>
      <c r="FC82" s="31">
        <v>1.2919580778017214E-3</v>
      </c>
      <c r="FD82" s="31">
        <v>1.263822617684407E-3</v>
      </c>
      <c r="FE82" s="31">
        <v>1.2362998741324476E-3</v>
      </c>
      <c r="FF82" s="31">
        <v>1.2093765037852618E-3</v>
      </c>
      <c r="FG82" s="31">
        <v>1.1830394538656828E-3</v>
      </c>
    </row>
    <row r="83" spans="1:163">
      <c r="A83" s="31">
        <v>77</v>
      </c>
      <c r="D83" s="31">
        <v>4.433715275065106E-2</v>
      </c>
      <c r="E83" s="31">
        <v>4.3398788627356778E-2</v>
      </c>
      <c r="F83" s="31">
        <v>4.2480284309513644E-2</v>
      </c>
      <c r="G83" s="31">
        <v>4.1581219478545164E-2</v>
      </c>
      <c r="H83" s="31">
        <v>4.0701182711616796E-2</v>
      </c>
      <c r="I83" s="31">
        <v>3.9839771293364051E-2</v>
      </c>
      <c r="J83" s="31">
        <v>3.8996591031605084E-2</v>
      </c>
      <c r="K83" s="31">
        <v>3.8171256076953528E-2</v>
      </c>
      <c r="L83" s="31">
        <v>3.7363388746249344E-2</v>
      </c>
      <c r="M83" s="31">
        <v>3.6572619349726401E-2</v>
      </c>
      <c r="N83" s="31">
        <v>3.5798586021838046E-2</v>
      </c>
      <c r="O83" s="31">
        <v>3.5040934555663018E-2</v>
      </c>
      <c r="P83" s="31">
        <v>3.429931824081623E-2</v>
      </c>
      <c r="Q83" s="31">
        <v>3.3573397704789884E-2</v>
      </c>
      <c r="R83" s="31">
        <v>3.2862840757652528E-2</v>
      </c>
      <c r="S83" s="31">
        <v>3.2167322240035011E-2</v>
      </c>
      <c r="T83" s="31">
        <v>3.1486523874333643E-2</v>
      </c>
      <c r="U83" s="31">
        <v>3.0820134119062561E-2</v>
      </c>
      <c r="V83" s="31">
        <v>3.0167848026288559E-2</v>
      </c>
      <c r="W83" s="31">
        <v>2.9529367102083343E-2</v>
      </c>
      <c r="X83" s="31">
        <v>2.890439916992911E-2</v>
      </c>
      <c r="Y83" s="31">
        <v>2.8292658237015003E-2</v>
      </c>
      <c r="Z83" s="31">
        <v>2.7693864363363487E-2</v>
      </c>
      <c r="AA83" s="31">
        <v>2.710774353372639E-2</v>
      </c>
      <c r="AB83" s="31">
        <v>2.6534027532192271E-2</v>
      </c>
      <c r="AC83" s="31">
        <v>2.5972453819447572E-2</v>
      </c>
      <c r="AD83" s="31">
        <v>2.5422765412635551E-2</v>
      </c>
      <c r="AE83" s="31">
        <v>2.4884710767757758E-2</v>
      </c>
      <c r="AF83" s="31">
        <v>2.4358043664564583E-2</v>
      </c>
      <c r="AG83" s="31">
        <v>2.3842523093881851E-2</v>
      </c>
      <c r="AH83" s="31">
        <v>2.3337913147322187E-2</v>
      </c>
      <c r="AI83" s="31">
        <v>2.2843982909330453E-2</v>
      </c>
      <c r="AJ83" s="31">
        <v>2.236050635151408E-2</v>
      </c>
      <c r="AK83" s="31">
        <v>2.1887262229209763E-2</v>
      </c>
      <c r="AL83" s="31">
        <v>2.1424033980239201E-2</v>
      </c>
      <c r="AM83" s="31">
        <v>2.0970609625807716E-2</v>
      </c>
      <c r="AN83" s="31">
        <v>2.0526781673500184E-2</v>
      </c>
      <c r="AO83" s="31">
        <v>2.0092347022330034E-2</v>
      </c>
      <c r="AP83" s="31">
        <v>1.9667106869797769E-2</v>
      </c>
      <c r="AQ83" s="31">
        <v>1.9250866620916615E-2</v>
      </c>
      <c r="AR83" s="31">
        <v>1.8843435799163498E-2</v>
      </c>
      <c r="AS83" s="31">
        <v>1.8444627959314681E-2</v>
      </c>
      <c r="AT83" s="31">
        <v>1.8054260602126251E-2</v>
      </c>
      <c r="AU83" s="31">
        <v>1.7672155090820228E-2</v>
      </c>
      <c r="AV83" s="31">
        <v>1.7298136569338273E-2</v>
      </c>
      <c r="AW83" s="31">
        <v>1.6932033882325451E-2</v>
      </c>
      <c r="AX83" s="31">
        <v>1.657367949680745E-2</v>
      </c>
      <c r="AY83" s="31">
        <v>1.6222909425525556E-2</v>
      </c>
      <c r="AZ83" s="31">
        <v>1.5879563151894073E-2</v>
      </c>
      <c r="BA83" s="31">
        <v>1.5543483556546028E-2</v>
      </c>
      <c r="BB83" s="31">
        <v>1.5214516845433457E-2</v>
      </c>
      <c r="BC83" s="31">
        <v>1.4892512479449409E-2</v>
      </c>
      <c r="BD83" s="31">
        <v>1.4577323105539467E-2</v>
      </c>
      <c r="BE83" s="31">
        <v>1.426880448927117E-2</v>
      </c>
      <c r="BF83" s="31">
        <v>1.3966815448830681E-2</v>
      </c>
      <c r="BG83" s="31">
        <v>1.367121779041626E-2</v>
      </c>
      <c r="BH83" s="31">
        <v>1.3381876244999121E-2</v>
      </c>
      <c r="BI83" s="31">
        <v>1.3098658406422718E-2</v>
      </c>
      <c r="BJ83" s="31">
        <v>1.282143467081211E-2</v>
      </c>
      <c r="BK83" s="31">
        <v>1.2550078177265627E-2</v>
      </c>
      <c r="BL83" s="31">
        <v>1.2284464749801868E-2</v>
      </c>
      <c r="BM83" s="31">
        <v>1.2024472840535254E-2</v>
      </c>
      <c r="BN83" s="31">
        <v>1.1769983474054248E-2</v>
      </c>
      <c r="BO83" s="31">
        <v>1.1520880192976802E-2</v>
      </c>
      <c r="BP83" s="31">
        <v>1.1277049004658053E-2</v>
      </c>
      <c r="BQ83" s="31">
        <v>1.1038378329025928E-2</v>
      </c>
      <c r="BR83" s="31">
        <v>1.0804758947520775E-2</v>
      </c>
      <c r="BS83" s="31">
        <v>1.0576083953115602E-2</v>
      </c>
      <c r="BT83" s="31">
        <v>1.0352248701394205E-2</v>
      </c>
      <c r="BU83" s="31">
        <v>1.0133150762664581E-2</v>
      </c>
      <c r="BV83" s="31">
        <v>9.9186898750858923E-3</v>
      </c>
      <c r="BW83" s="31">
        <v>9.7087678987874525E-3</v>
      </c>
      <c r="BX83" s="31">
        <v>9.5032887709587139E-3</v>
      </c>
      <c r="BY83" s="31">
        <v>9.3021584618898229E-3</v>
      </c>
      <c r="BZ83" s="31">
        <v>9.1052849319424676E-3</v>
      </c>
      <c r="CA83" s="31">
        <v>8.9125780894314457E-3</v>
      </c>
      <c r="CB83" s="31">
        <v>8.7239497493976272E-3</v>
      </c>
      <c r="CC83" s="31">
        <v>8.5393135932534635E-3</v>
      </c>
      <c r="CD83" s="31">
        <v>8.3585851292825655E-3</v>
      </c>
      <c r="CE83" s="31">
        <v>8.1816816539752868E-3</v>
      </c>
      <c r="CF83" s="31">
        <v>8.008522214182608E-3</v>
      </c>
      <c r="CG83" s="31">
        <v>7.8390275700709854E-3</v>
      </c>
      <c r="CH83" s="31">
        <v>7.6731201588612899E-3</v>
      </c>
      <c r="CI83" s="31">
        <v>7.5107240593351244E-3</v>
      </c>
      <c r="CJ83" s="31">
        <v>7.3517649570923717E-3</v>
      </c>
      <c r="CK83" s="31">
        <v>7.1961701105440435E-3</v>
      </c>
      <c r="CL83" s="31">
        <v>7.043868317624831E-3</v>
      </c>
      <c r="CM83" s="31">
        <v>6.8947898832102221E-3</v>
      </c>
      <c r="CN83" s="31">
        <v>6.7488665872231599E-3</v>
      </c>
      <c r="CO83" s="31">
        <v>6.6060316534157174E-3</v>
      </c>
      <c r="CP83" s="31">
        <v>6.4662197188114891E-3</v>
      </c>
      <c r="CQ83" s="31">
        <v>6.3293668037947108E-3</v>
      </c>
      <c r="CR83" s="31">
        <v>6.1954102828324226E-3</v>
      </c>
      <c r="CS83" s="31">
        <v>6.0642888558162774E-3</v>
      </c>
      <c r="CT83" s="31">
        <v>5.935942520010856E-3</v>
      </c>
      <c r="CU83" s="31">
        <v>5.8103125425957311E-3</v>
      </c>
      <c r="CV83" s="31">
        <v>5.6873414337886017E-3</v>
      </c>
      <c r="CW83" s="31">
        <v>5.5669729205372878E-3</v>
      </c>
      <c r="CX83" s="31">
        <v>5.4491519207685085E-3</v>
      </c>
      <c r="CY83" s="31">
        <v>5.3338245181816521E-3</v>
      </c>
      <c r="CZ83" s="31">
        <v>5.2209379375760543E-3</v>
      </c>
      <c r="DA83" s="31">
        <v>5.1104405207004194E-3</v>
      </c>
      <c r="DB83" s="31">
        <v>5.0022817026133867E-3</v>
      </c>
      <c r="DC83" s="31">
        <v>4.8964119885444137E-3</v>
      </c>
      <c r="DD83" s="31">
        <v>4.7927829312443678E-3</v>
      </c>
      <c r="DE83" s="31">
        <v>4.6913471088154933E-3</v>
      </c>
      <c r="DF83" s="31">
        <v>4.5920581030105779E-3</v>
      </c>
      <c r="DG83" s="31">
        <v>4.4948704779914084E-3</v>
      </c>
      <c r="DH83" s="31">
        <v>4.39973975953679E-3</v>
      </c>
      <c r="DI83" s="31">
        <v>4.3066224146905965E-3</v>
      </c>
      <c r="DJ83" s="31">
        <v>4.2154758318405892E-3</v>
      </c>
      <c r="DK83" s="31">
        <v>4.1262583012188223E-3</v>
      </c>
      <c r="DL83" s="31">
        <v>4.0389289958147421E-3</v>
      </c>
      <c r="DM83" s="31">
        <v>3.9534479526922807E-3</v>
      </c>
      <c r="DN83" s="31">
        <v>3.8697760547023227E-3</v>
      </c>
      <c r="DO83" s="31">
        <v>3.7878750125822326E-3</v>
      </c>
      <c r="DP83" s="31">
        <v>3.7077073474342296E-3</v>
      </c>
      <c r="DQ83" s="31">
        <v>3.6292363735745967E-3</v>
      </c>
      <c r="DR83" s="31">
        <v>3.5524261817458705E-3</v>
      </c>
      <c r="DS83" s="31">
        <v>3.4772416226843358E-3</v>
      </c>
      <c r="DT83" s="31">
        <v>3.4036482910353009E-3</v>
      </c>
      <c r="DU83" s="31">
        <v>3.3316125096087999E-3</v>
      </c>
      <c r="DV83" s="31">
        <v>3.2611013139684929E-3</v>
      </c>
      <c r="DW83" s="31">
        <v>3.1920824373467653E-3</v>
      </c>
      <c r="DX83" s="31">
        <v>3.1245242958790579E-3</v>
      </c>
      <c r="DY83" s="31">
        <v>3.0583959741507035E-3</v>
      </c>
      <c r="DZ83" s="31">
        <v>2.9936672110496823E-3</v>
      </c>
      <c r="EA83" s="31">
        <v>2.9303083859187604E-3</v>
      </c>
      <c r="EB83" s="31">
        <v>2.8682905050007269E-3</v>
      </c>
      <c r="EC83" s="31">
        <v>2.8075851881705026E-3</v>
      </c>
      <c r="ED83" s="31">
        <v>2.7481646559480554E-3</v>
      </c>
      <c r="EE83" s="31">
        <v>2.6900017167861769E-3</v>
      </c>
      <c r="EF83" s="31">
        <v>2.6330697546273056E-3</v>
      </c>
      <c r="EG83" s="31">
        <v>2.5773427167236984E-3</v>
      </c>
      <c r="EH83" s="31">
        <v>2.5227951017153865E-3</v>
      </c>
      <c r="EI83" s="31">
        <v>2.4694019479604354E-3</v>
      </c>
      <c r="EJ83" s="31">
        <v>2.4171388221122139E-3</v>
      </c>
      <c r="EK83" s="31">
        <v>2.3659818079383933E-3</v>
      </c>
      <c r="EL83" s="31">
        <v>2.3159074953765964E-3</v>
      </c>
      <c r="EM83" s="31">
        <v>2.2668929698216643E-3</v>
      </c>
      <c r="EN83" s="31">
        <v>2.2189158016396719E-3</v>
      </c>
      <c r="EO83" s="31">
        <v>2.1719540359038496E-3</v>
      </c>
      <c r="EP83" s="31">
        <v>2.1259861823477492E-3</v>
      </c>
      <c r="EQ83" s="31">
        <v>2.0809912055310383E-3</v>
      </c>
      <c r="ER83" s="31">
        <v>2.0369485152134338E-3</v>
      </c>
      <c r="ES83" s="31">
        <v>1.9938379569323593E-3</v>
      </c>
      <c r="ET83" s="31">
        <v>1.9516398027800222E-3</v>
      </c>
      <c r="EU83" s="31">
        <v>1.9103347423756866E-3</v>
      </c>
      <c r="EV83" s="31">
        <v>1.8699038740290137E-3</v>
      </c>
      <c r="EW83" s="31">
        <v>1.8303286960904158E-3</v>
      </c>
      <c r="EX83" s="31">
        <v>1.7915910984844885E-3</v>
      </c>
      <c r="EY83" s="31">
        <v>1.7536733544226198E-3</v>
      </c>
      <c r="EZ83" s="31">
        <v>1.7165581122909931E-3</v>
      </c>
      <c r="FA83" s="31">
        <v>1.6802283877102922E-3</v>
      </c>
      <c r="FB83" s="31">
        <v>1.6446675557634373E-3</v>
      </c>
      <c r="FC83" s="31">
        <v>1.6098593433878277E-3</v>
      </c>
      <c r="FD83" s="31">
        <v>1.5757878219285917E-3</v>
      </c>
      <c r="FE83" s="31">
        <v>1.5424373998494448E-3</v>
      </c>
      <c r="FF83" s="31">
        <v>1.5097928155978144E-3</v>
      </c>
      <c r="FG83" s="31">
        <v>1.4778391306209718E-3</v>
      </c>
    </row>
    <row r="84" spans="1:163">
      <c r="A84" s="31">
        <v>78</v>
      </c>
      <c r="D84" s="31">
        <v>5.0092740186176543E-2</v>
      </c>
      <c r="E84" s="31">
        <v>4.9070295550707146E-2</v>
      </c>
      <c r="F84" s="31">
        <v>4.806872006770805E-2</v>
      </c>
      <c r="G84" s="31">
        <v>4.7087587776193457E-2</v>
      </c>
      <c r="H84" s="31">
        <v>4.6126481409481876E-2</v>
      </c>
      <c r="I84" s="31">
        <v>4.5184992217736322E-2</v>
      </c>
      <c r="J84" s="31">
        <v>4.4262719794126722E-2</v>
      </c>
      <c r="K84" s="31">
        <v>4.3359271904540524E-2</v>
      </c>
      <c r="L84" s="31">
        <v>4.2474264320769131E-2</v>
      </c>
      <c r="M84" s="31">
        <v>4.1607320657099003E-2</v>
      </c>
      <c r="N84" s="31">
        <v>4.0758072210238326E-2</v>
      </c>
      <c r="O84" s="31">
        <v>3.9926157802510791E-2</v>
      </c>
      <c r="P84" s="31">
        <v>3.9111223628250008E-2</v>
      </c>
      <c r="Q84" s="31">
        <v>3.8312923103329163E-2</v>
      </c>
      <c r="R84" s="31">
        <v>3.7530916717761931E-2</v>
      </c>
      <c r="S84" s="31">
        <v>3.6764871891311932E-2</v>
      </c>
      <c r="T84" s="31">
        <v>3.6014462832049378E-2</v>
      </c>
      <c r="U84" s="31">
        <v>3.527937039779476E-2</v>
      </c>
      <c r="V84" s="31">
        <v>3.4559281960390466E-2</v>
      </c>
      <c r="W84" s="31">
        <v>3.3853891272742943E-2</v>
      </c>
      <c r="X84" s="31">
        <v>3.3162898338578564E-2</v>
      </c>
      <c r="Y84" s="31">
        <v>3.248600928485789E-2</v>
      </c>
      <c r="Z84" s="31">
        <v>3.1822936236794171E-2</v>
      </c>
      <c r="AA84" s="31">
        <v>3.1173397195422788E-2</v>
      </c>
      <c r="AB84" s="31">
        <v>3.0537115917669642E-2</v>
      </c>
      <c r="AC84" s="31">
        <v>2.9913821798867469E-2</v>
      </c>
      <c r="AD84" s="31">
        <v>2.9303249757670177E-2</v>
      </c>
      <c r="AE84" s="31">
        <v>2.8705140123316059E-2</v>
      </c>
      <c r="AF84" s="31">
        <v>2.8119238525192245E-2</v>
      </c>
      <c r="AG84" s="31">
        <v>2.7545295784653145E-2</v>
      </c>
      <c r="AH84" s="31">
        <v>2.6983067809047048E-2</v>
      </c>
      <c r="AI84" s="31">
        <v>2.64323154879057E-2</v>
      </c>
      <c r="AJ84" s="31">
        <v>2.5892804591252809E-2</v>
      </c>
      <c r="AK84" s="31">
        <v>2.5364305669988176E-2</v>
      </c>
      <c r="AL84" s="31">
        <v>2.4846593958305015E-2</v>
      </c>
      <c r="AM84" s="31">
        <v>2.4339449278099123E-2</v>
      </c>
      <c r="AN84" s="31">
        <v>2.3842655945329132E-2</v>
      </c>
      <c r="AO84" s="31">
        <v>2.3356002678288024E-2</v>
      </c>
      <c r="AP84" s="31">
        <v>2.2879282507746936E-2</v>
      </c>
      <c r="AQ84" s="31">
        <v>2.2412292688933029E-2</v>
      </c>
      <c r="AR84" s="31">
        <v>2.1954834615303963E-2</v>
      </c>
      <c r="AS84" s="31">
        <v>2.150671373408233E-2</v>
      </c>
      <c r="AT84" s="31">
        <v>2.1067739463514146E-2</v>
      </c>
      <c r="AU84" s="31">
        <v>2.0637725111816108E-2</v>
      </c>
      <c r="AV84" s="31">
        <v>2.0216487797777308E-2</v>
      </c>
      <c r="AW84" s="31">
        <v>1.9803848372981495E-2</v>
      </c>
      <c r="AX84" s="31">
        <v>1.9399631345616883E-2</v>
      </c>
      <c r="AY84" s="31">
        <v>1.9003664805841054E-2</v>
      </c>
      <c r="AZ84" s="31">
        <v>1.8615780352669281E-2</v>
      </c>
      <c r="BA84" s="31">
        <v>1.82358130223551E-2</v>
      </c>
      <c r="BB84" s="31">
        <v>1.7863601218232723E-2</v>
      </c>
      <c r="BC84" s="31">
        <v>1.7498986641991465E-2</v>
      </c>
      <c r="BD84" s="31">
        <v>1.7141814226352831E-2</v>
      </c>
      <c r="BE84" s="31">
        <v>1.6791932069121902E-2</v>
      </c>
      <c r="BF84" s="31">
        <v>1.6449191368584668E-2</v>
      </c>
      <c r="BG84" s="31">
        <v>1.6113446360223948E-2</v>
      </c>
      <c r="BH84" s="31">
        <v>1.5784554254727173E-2</v>
      </c>
      <c r="BI84" s="31">
        <v>1.5462375177259267E-2</v>
      </c>
      <c r="BJ84" s="31">
        <v>1.5146772107975262E-2</v>
      </c>
      <c r="BK84" s="31">
        <v>1.4837610823746877E-2</v>
      </c>
      <c r="BL84" s="31">
        <v>1.453475984107876E-2</v>
      </c>
      <c r="BM84" s="31">
        <v>1.4238090360189625E-2</v>
      </c>
      <c r="BN84" s="31">
        <v>1.3947476210234989E-2</v>
      </c>
      <c r="BO84" s="31">
        <v>1.3662793795647747E-2</v>
      </c>
      <c r="BP84" s="31">
        <v>1.3383922043574182E-2</v>
      </c>
      <c r="BQ84" s="31">
        <v>1.3110742352382743E-2</v>
      </c>
      <c r="BR84" s="31">
        <v>1.2843138541223802E-2</v>
      </c>
      <c r="BS84" s="31">
        <v>1.2580996800619084E-2</v>
      </c>
      <c r="BT84" s="31">
        <v>1.2324205644059423E-2</v>
      </c>
      <c r="BU84" s="31">
        <v>1.2072655860590656E-2</v>
      </c>
      <c r="BV84" s="31">
        <v>1.18262404683671E-2</v>
      </c>
      <c r="BW84" s="31">
        <v>1.1584854669153223E-2</v>
      </c>
      <c r="BX84" s="31">
        <v>1.1348395803753866E-2</v>
      </c>
      <c r="BY84" s="31">
        <v>1.1116763308354189E-2</v>
      </c>
      <c r="BZ84" s="31">
        <v>1.0889858671750857E-2</v>
      </c>
      <c r="CA84" s="31">
        <v>1.0667585393456044E-2</v>
      </c>
      <c r="CB84" s="31">
        <v>1.0449848942656723E-2</v>
      </c>
      <c r="CC84" s="31">
        <v>1.0236556718011493E-2</v>
      </c>
      <c r="CD84" s="31">
        <v>1.0027618008268128E-2</v>
      </c>
      <c r="CE84" s="31">
        <v>9.8229439536848834E-3</v>
      </c>
      <c r="CF84" s="31">
        <v>9.6224475082392208E-3</v>
      </c>
      <c r="CG84" s="31">
        <v>9.4260434026079577E-3</v>
      </c>
      <c r="CH84" s="31">
        <v>9.2336481079029979E-3</v>
      </c>
      <c r="CI84" s="31">
        <v>9.045179800147244E-3</v>
      </c>
      <c r="CJ84" s="31">
        <v>8.8605583254755711E-3</v>
      </c>
      <c r="CK84" s="31">
        <v>8.6797051660461727E-3</v>
      </c>
      <c r="CL84" s="31">
        <v>8.5025434066475693E-3</v>
      </c>
      <c r="CM84" s="31">
        <v>8.3289977019873306E-3</v>
      </c>
      <c r="CN84" s="31">
        <v>8.1589942446483339E-3</v>
      </c>
      <c r="CO84" s="31">
        <v>7.9924607336992054E-3</v>
      </c>
      <c r="CP84" s="31">
        <v>7.8293263439453489E-3</v>
      </c>
      <c r="CQ84" s="31">
        <v>7.6695216958076254E-3</v>
      </c>
      <c r="CR84" s="31">
        <v>7.5129788258158888E-3</v>
      </c>
      <c r="CS84" s="31">
        <v>7.3596311577046802E-3</v>
      </c>
      <c r="CT84" s="31">
        <v>7.2094134740990044E-3</v>
      </c>
      <c r="CU84" s="31">
        <v>7.0622618887779117E-3</v>
      </c>
      <c r="CV84" s="31">
        <v>6.9181138195043186E-3</v>
      </c>
      <c r="CW84" s="31">
        <v>6.7769079614093224E-3</v>
      </c>
      <c r="CX84" s="31">
        <v>6.6385842609197904E-3</v>
      </c>
      <c r="CY84" s="31">
        <v>6.5030838902181238E-3</v>
      </c>
      <c r="CZ84" s="31">
        <v>6.3703492222233404E-3</v>
      </c>
      <c r="DA84" s="31">
        <v>6.2403238060827759E-3</v>
      </c>
      <c r="DB84" s="31">
        <v>6.1129523431640411E-3</v>
      </c>
      <c r="DC84" s="31">
        <v>5.9881806635370387E-3</v>
      </c>
      <c r="DD84" s="31">
        <v>5.8659557029359715E-3</v>
      </c>
      <c r="DE84" s="31">
        <v>5.7462254801915798E-3</v>
      </c>
      <c r="DF84" s="31">
        <v>5.628939075124028E-3</v>
      </c>
      <c r="DG84" s="31">
        <v>5.514046606887024E-3</v>
      </c>
      <c r="DH84" s="31">
        <v>5.4014992127539409E-3</v>
      </c>
      <c r="DI84" s="31">
        <v>5.2912490273369257E-3</v>
      </c>
      <c r="DJ84" s="31">
        <v>5.1832491622301937E-3</v>
      </c>
      <c r="DK84" s="31">
        <v>5.0774536860688432E-3</v>
      </c>
      <c r="DL84" s="31">
        <v>4.9738176049946058E-3</v>
      </c>
      <c r="DM84" s="31">
        <v>4.8722968435204019E-3</v>
      </c>
      <c r="DN84" s="31">
        <v>4.7728482257854369E-3</v>
      </c>
      <c r="DO84" s="31">
        <v>4.6754294571928869E-3</v>
      </c>
      <c r="DP84" s="31">
        <v>4.5799991064223869E-3</v>
      </c>
      <c r="DQ84" s="31">
        <v>4.4865165878096684E-3</v>
      </c>
      <c r="DR84" s="31">
        <v>4.3949421440858567E-3</v>
      </c>
      <c r="DS84" s="31">
        <v>4.3052368294690512E-3</v>
      </c>
      <c r="DT84" s="31">
        <v>4.2173624931010293E-3</v>
      </c>
      <c r="DU84" s="31">
        <v>4.1312817628220535E-3</v>
      </c>
      <c r="DV84" s="31">
        <v>4.0469580292768178E-3</v>
      </c>
      <c r="DW84" s="31">
        <v>3.9643554303448146E-3</v>
      </c>
      <c r="DX84" s="31">
        <v>3.8834388358885055E-3</v>
      </c>
      <c r="DY84" s="31">
        <v>3.8041738328127997E-3</v>
      </c>
      <c r="DZ84" s="31">
        <v>3.7265267104294696E-3</v>
      </c>
      <c r="EA84" s="31">
        <v>3.6504644461202878E-3</v>
      </c>
      <c r="EB84" s="31">
        <v>3.5759546912928308E-3</v>
      </c>
      <c r="EC84" s="31">
        <v>3.5029657576229004E-3</v>
      </c>
      <c r="ED84" s="31">
        <v>3.4314666035777635E-3</v>
      </c>
      <c r="EE84" s="31">
        <v>3.3614268212144752E-3</v>
      </c>
      <c r="EF84" s="31">
        <v>3.292816623247661E-3</v>
      </c>
      <c r="EG84" s="31">
        <v>3.2256068303812484E-3</v>
      </c>
      <c r="EH84" s="31">
        <v>3.1597688588987701E-3</v>
      </c>
      <c r="EI84" s="31">
        <v>3.0952747085069726E-3</v>
      </c>
      <c r="EJ84" s="31">
        <v>3.0320969504275628E-3</v>
      </c>
      <c r="EK84" s="31">
        <v>2.9702087157319648E-3</v>
      </c>
      <c r="EL84" s="31">
        <v>2.9095836839142263E-3</v>
      </c>
      <c r="EM84" s="31">
        <v>2.8501960716971492E-3</v>
      </c>
      <c r="EN84" s="31">
        <v>2.792020622066889E-3</v>
      </c>
      <c r="EO84" s="31">
        <v>2.73503259353137E-3</v>
      </c>
      <c r="EP84" s="31">
        <v>2.6792077495979599E-3</v>
      </c>
      <c r="EQ84" s="31">
        <v>2.6245223484659122E-3</v>
      </c>
      <c r="ER84" s="31">
        <v>2.5709531329291871E-3</v>
      </c>
      <c r="ES84" s="31">
        <v>2.5184773204853681E-3</v>
      </c>
      <c r="ET84" s="31">
        <v>2.4670725936464829E-3</v>
      </c>
      <c r="EU84" s="31">
        <v>2.4167170904475692E-3</v>
      </c>
      <c r="EV84" s="31">
        <v>2.367389395148977E-3</v>
      </c>
      <c r="EW84" s="31">
        <v>2.3190685291284508E-3</v>
      </c>
      <c r="EX84" s="31">
        <v>2.2717339419591176E-3</v>
      </c>
      <c r="EY84" s="31">
        <v>2.22536550266957E-3</v>
      </c>
      <c r="EZ84" s="31">
        <v>2.1799434911823428E-3</v>
      </c>
      <c r="FA84" s="31">
        <v>2.1354485899271517E-3</v>
      </c>
      <c r="FB84" s="31">
        <v>2.0918618756253023E-3</v>
      </c>
      <c r="FC84" s="31">
        <v>2.0491648112417847E-3</v>
      </c>
      <c r="FD84" s="31">
        <v>2.0073392381016464E-3</v>
      </c>
      <c r="FE84" s="31">
        <v>1.966367368167275E-3</v>
      </c>
      <c r="FF84" s="31">
        <v>1.9262317764733017E-3</v>
      </c>
      <c r="FG84" s="31">
        <v>1.8869153937159204E-3</v>
      </c>
    </row>
    <row r="85" spans="1:163">
      <c r="A85" s="31">
        <v>79</v>
      </c>
      <c r="D85" s="31">
        <v>5.6672205519193213E-2</v>
      </c>
      <c r="E85" s="31">
        <v>5.5562298830413796E-2</v>
      </c>
      <c r="F85" s="31">
        <v>5.4474129302673202E-2</v>
      </c>
      <c r="G85" s="31">
        <v>5.3407271220751604E-2</v>
      </c>
      <c r="H85" s="31">
        <v>5.2361307206923093E-2</v>
      </c>
      <c r="I85" s="31">
        <v>5.1335828057668606E-2</v>
      </c>
      <c r="J85" s="31">
        <v>5.033043258358668E-2</v>
      </c>
      <c r="K85" s="31">
        <v>4.9344727452439688E-2</v>
      </c>
      <c r="L85" s="31">
        <v>4.8378327035273769E-2</v>
      </c>
      <c r="M85" s="31">
        <v>4.7430853255552539E-2</v>
      </c>
      <c r="N85" s="31">
        <v>4.6501935441245403E-2</v>
      </c>
      <c r="O85" s="31">
        <v>4.5591210179812824E-2</v>
      </c>
      <c r="P85" s="31">
        <v>4.4698321176031494E-2</v>
      </c>
      <c r="Q85" s="31">
        <v>4.3822919112603997E-2</v>
      </c>
      <c r="R85" s="31">
        <v>4.2964661513498453E-2</v>
      </c>
      <c r="S85" s="31">
        <v>4.2123212609964496E-2</v>
      </c>
      <c r="T85" s="31">
        <v>4.1298243209173413E-2</v>
      </c>
      <c r="U85" s="31">
        <v>4.0489430565430827E-2</v>
      </c>
      <c r="V85" s="31">
        <v>3.9696458253911708E-2</v>
      </c>
      <c r="W85" s="31">
        <v>3.89190160468681E-2</v>
      </c>
      <c r="X85" s="31">
        <v>3.8156799792261532E-2</v>
      </c>
      <c r="Y85" s="31">
        <v>3.7409511294772123E-2</v>
      </c>
      <c r="Z85" s="31">
        <v>3.667685819913824E-2</v>
      </c>
      <c r="AA85" s="31">
        <v>3.5958553875780785E-2</v>
      </c>
      <c r="AB85" s="31">
        <v>3.5254317308667682E-2</v>
      </c>
      <c r="AC85" s="31">
        <v>3.4563872985374298E-2</v>
      </c>
      <c r="AD85" s="31">
        <v>3.3886950789297127E-2</v>
      </c>
      <c r="AE85" s="31">
        <v>3.3223285893978334E-2</v>
      </c>
      <c r="AF85" s="31">
        <v>3.2572618659500049E-2</v>
      </c>
      <c r="AG85" s="31">
        <v>3.1934694530907644E-2</v>
      </c>
      <c r="AH85" s="31">
        <v>3.1309263938622371E-2</v>
      </c>
      <c r="AI85" s="31">
        <v>3.0696082200804373E-2</v>
      </c>
      <c r="AJ85" s="31">
        <v>3.0094909427627971E-2</v>
      </c>
      <c r="AK85" s="31">
        <v>2.9505510427431603E-2</v>
      </c>
      <c r="AL85" s="31">
        <v>2.8927654614705801E-2</v>
      </c>
      <c r="AM85" s="31">
        <v>2.8361115919883172E-2</v>
      </c>
      <c r="AN85" s="31">
        <v>2.7805672700895224E-2</v>
      </c>
      <c r="AO85" s="31">
        <v>2.7261107656461166E-2</v>
      </c>
      <c r="AP85" s="31">
        <v>2.6727207741075048E-2</v>
      </c>
      <c r="AQ85" s="31">
        <v>2.620376408165773E-2</v>
      </c>
      <c r="AR85" s="31">
        <v>2.5690571895841344E-2</v>
      </c>
      <c r="AS85" s="31">
        <v>2.5187430411853985E-2</v>
      </c>
      <c r="AT85" s="31">
        <v>2.4694142789973526E-2</v>
      </c>
      <c r="AU85" s="31">
        <v>2.42105160455197E-2</v>
      </c>
      <c r="AV85" s="31">
        <v>2.3736360973354322E-2</v>
      </c>
      <c r="AW85" s="31">
        <v>2.3271492073860253E-2</v>
      </c>
      <c r="AX85" s="31">
        <v>2.2815727480369939E-2</v>
      </c>
      <c r="AY85" s="31">
        <v>2.2368888888015259E-2</v>
      </c>
      <c r="AZ85" s="31">
        <v>2.1930801483970891E-2</v>
      </c>
      <c r="BA85" s="31">
        <v>2.150129387906376E-2</v>
      </c>
      <c r="BB85" s="31">
        <v>2.1080198040721927E-2</v>
      </c>
      <c r="BC85" s="31">
        <v>2.0667349227236665E-2</v>
      </c>
      <c r="BD85" s="31">
        <v>2.0262585923311923E-2</v>
      </c>
      <c r="BE85" s="31">
        <v>1.9865749776876163E-2</v>
      </c>
      <c r="BF85" s="31">
        <v>1.9476685537131593E-2</v>
      </c>
      <c r="BG85" s="31">
        <v>1.9095240993816705E-2</v>
      </c>
      <c r="BH85" s="31">
        <v>1.8721266917658425E-2</v>
      </c>
      <c r="BI85" s="31">
        <v>1.835461700199038E-2</v>
      </c>
      <c r="BJ85" s="31">
        <v>1.7995147805514613E-2</v>
      </c>
      <c r="BK85" s="31">
        <v>1.7642718696184279E-2</v>
      </c>
      <c r="BL85" s="31">
        <v>1.7297191796185343E-2</v>
      </c>
      <c r="BM85" s="31">
        <v>1.6958431927995905E-2</v>
      </c>
      <c r="BN85" s="31">
        <v>1.6626306561501773E-2</v>
      </c>
      <c r="BO85" s="31">
        <v>1.6300685762147861E-2</v>
      </c>
      <c r="BP85" s="31">
        <v>1.5981442140105096E-2</v>
      </c>
      <c r="BQ85" s="31">
        <v>1.5668450800432662E-2</v>
      </c>
      <c r="BR85" s="31">
        <v>1.5361589294216488E-2</v>
      </c>
      <c r="BS85" s="31">
        <v>1.5060737570664654E-2</v>
      </c>
      <c r="BT85" s="31">
        <v>1.4765777930140854E-2</v>
      </c>
      <c r="BU85" s="31">
        <v>1.4476594978117834E-2</v>
      </c>
      <c r="BV85" s="31">
        <v>1.4193075580032617E-2</v>
      </c>
      <c r="BW85" s="31">
        <v>1.3915108817025738E-2</v>
      </c>
      <c r="BX85" s="31">
        <v>1.364258594254753E-2</v>
      </c>
      <c r="BY85" s="31">
        <v>1.3375400339814035E-2</v>
      </c>
      <c r="BZ85" s="31">
        <v>1.3113447480096333E-2</v>
      </c>
      <c r="CA85" s="31">
        <v>1.2856624881826583E-2</v>
      </c>
      <c r="CB85" s="31">
        <v>1.2604832070505076E-2</v>
      </c>
      <c r="CC85" s="31">
        <v>1.2357970539392497E-2</v>
      </c>
      <c r="CD85" s="31">
        <v>1.2115943710971898E-2</v>
      </c>
      <c r="CE85" s="31">
        <v>1.1878656899165554E-2</v>
      </c>
      <c r="CF85" s="31">
        <v>1.1646017272291769E-2</v>
      </c>
      <c r="CG85" s="31">
        <v>1.1417933816747066E-2</v>
      </c>
      <c r="CH85" s="31">
        <v>1.1194317301399751E-2</v>
      </c>
      <c r="CI85" s="31">
        <v>1.097508024268082E-2</v>
      </c>
      <c r="CJ85" s="31">
        <v>1.0760136870358433E-2</v>
      </c>
      <c r="CK85" s="31">
        <v>1.054940309398285E-2</v>
      </c>
      <c r="CL85" s="31">
        <v>1.034279646998836E-2</v>
      </c>
      <c r="CM85" s="31">
        <v>1.0140236169439683E-2</v>
      </c>
      <c r="CN85" s="31">
        <v>9.9416429464098798E-3</v>
      </c>
      <c r="CO85" s="31">
        <v>9.7469391069776815E-3</v>
      </c>
      <c r="CP85" s="31">
        <v>9.5560484788319959E-3</v>
      </c>
      <c r="CQ85" s="31">
        <v>9.3688963814716076E-3</v>
      </c>
      <c r="CR85" s="31">
        <v>9.1854095969885977E-3</v>
      </c>
      <c r="CS85" s="31">
        <v>9.0055163414239532E-3</v>
      </c>
      <c r="CT85" s="31">
        <v>8.8291462366840972E-3</v>
      </c>
      <c r="CU85" s="31">
        <v>8.656230283007495E-3</v>
      </c>
      <c r="CV85" s="31">
        <v>8.486700831970494E-3</v>
      </c>
      <c r="CW85" s="31">
        <v>8.3204915600217644E-3</v>
      </c>
      <c r="CX85" s="31">
        <v>8.1575374425351312E-3</v>
      </c>
      <c r="CY85" s="31">
        <v>7.9977747283705679E-3</v>
      </c>
      <c r="CZ85" s="31">
        <v>7.8411409149333339E-3</v>
      </c>
      <c r="DA85" s="31">
        <v>7.6875747237216832E-3</v>
      </c>
      <c r="DB85" s="31">
        <v>7.5370160763533374E-3</v>
      </c>
      <c r="DC85" s="31">
        <v>7.3894060710615996E-3</v>
      </c>
      <c r="DD85" s="31">
        <v>7.2446869596516717E-3</v>
      </c>
      <c r="DE85" s="31">
        <v>7.1028021249083416E-3</v>
      </c>
      <c r="DF85" s="31">
        <v>6.9636960584461404E-3</v>
      </c>
      <c r="DG85" s="31">
        <v>6.827314338993232E-3</v>
      </c>
      <c r="DH85" s="31">
        <v>6.6936036111006634E-3</v>
      </c>
      <c r="DI85" s="31">
        <v>6.5625115642685954E-3</v>
      </c>
      <c r="DJ85" s="31">
        <v>6.433986912481272E-3</v>
      </c>
      <c r="DK85" s="31">
        <v>6.307979374142853E-3</v>
      </c>
      <c r="DL85" s="31">
        <v>6.1844396524061967E-3</v>
      </c>
      <c r="DM85" s="31">
        <v>6.0633194158868399E-3</v>
      </c>
      <c r="DN85" s="31">
        <v>5.9445712797547455E-3</v>
      </c>
      <c r="DO85" s="31">
        <v>5.8281487871963506E-3</v>
      </c>
      <c r="DP85" s="31">
        <v>5.7140063912396568E-3</v>
      </c>
      <c r="DQ85" s="31">
        <v>5.6020994369352694E-3</v>
      </c>
      <c r="DR85" s="31">
        <v>5.4923841438864335E-3</v>
      </c>
      <c r="DS85" s="31">
        <v>5.3848175891212232E-3</v>
      </c>
      <c r="DT85" s="31">
        <v>5.2793576903001236E-3</v>
      </c>
      <c r="DU85" s="31">
        <v>5.1759631892525351E-3</v>
      </c>
      <c r="DV85" s="31">
        <v>5.0745936358357049E-3</v>
      </c>
      <c r="DW85" s="31">
        <v>4.9752093721097419E-3</v>
      </c>
      <c r="DX85" s="31">
        <v>4.8777715168225894E-3</v>
      </c>
      <c r="DY85" s="31">
        <v>4.7822419501988662E-3</v>
      </c>
      <c r="DZ85" s="31">
        <v>4.6885832990265627E-3</v>
      </c>
      <c r="EA85" s="31">
        <v>4.5967589220358551E-3</v>
      </c>
      <c r="EB85" s="31">
        <v>4.5067328955642654E-3</v>
      </c>
      <c r="EC85" s="31">
        <v>4.4184699995025488E-3</v>
      </c>
      <c r="ED85" s="31">
        <v>4.3319357035158084E-3</v>
      </c>
      <c r="EE85" s="31">
        <v>4.2470961535345311E-3</v>
      </c>
      <c r="EF85" s="31">
        <v>4.1639181585101303E-3</v>
      </c>
      <c r="EG85" s="31">
        <v>4.0823691774298848E-3</v>
      </c>
      <c r="EH85" s="31">
        <v>4.0024173065862133E-3</v>
      </c>
      <c r="EI85" s="31">
        <v>3.9240312670952666E-3</v>
      </c>
      <c r="EJ85" s="31">
        <v>3.8471803926599392E-3</v>
      </c>
      <c r="EK85" s="31">
        <v>3.7718346175725673E-3</v>
      </c>
      <c r="EL85" s="31">
        <v>3.6979644649525896E-3</v>
      </c>
      <c r="EM85" s="31">
        <v>3.6255410352145421E-3</v>
      </c>
      <c r="EN85" s="31">
        <v>3.5545359947619305E-3</v>
      </c>
      <c r="EO85" s="31">
        <v>3.484921564902526E-3</v>
      </c>
      <c r="EP85" s="31">
        <v>3.416670510980744E-3</v>
      </c>
      <c r="EQ85" s="31">
        <v>3.349756131722842E-3</v>
      </c>
      <c r="ER85" s="31">
        <v>3.2841522487908454E-3</v>
      </c>
      <c r="ES85" s="31">
        <v>3.2198331965410006E-3</v>
      </c>
      <c r="ET85" s="31">
        <v>3.1567738119828237E-3</v>
      </c>
      <c r="EU85" s="31">
        <v>3.0949494249348027E-3</v>
      </c>
      <c r="EV85" s="31">
        <v>3.0343358483729066E-3</v>
      </c>
      <c r="EW85" s="31">
        <v>2.9749093689680831E-3</v>
      </c>
      <c r="EX85" s="31">
        <v>2.9166467378091082E-3</v>
      </c>
      <c r="EY85" s="31">
        <v>2.8595251613071204E-3</v>
      </c>
      <c r="EZ85" s="31">
        <v>2.8035222922782642E-3</v>
      </c>
      <c r="FA85" s="31">
        <v>2.748616221201003E-3</v>
      </c>
      <c r="FB85" s="31">
        <v>2.6947854676446512E-3</v>
      </c>
      <c r="FC85" s="31">
        <v>2.6420089718657567E-3</v>
      </c>
      <c r="FD85" s="31">
        <v>2.5902660865690826E-3</v>
      </c>
      <c r="FE85" s="31">
        <v>2.5395365688299508E-3</v>
      </c>
      <c r="FF85" s="31">
        <v>2.4898005721747728E-3</v>
      </c>
      <c r="FG85" s="31">
        <v>2.4410386388166679E-3</v>
      </c>
    </row>
    <row r="86" spans="1:163">
      <c r="A86" s="31">
        <v>80</v>
      </c>
      <c r="D86" s="31">
        <v>6.4023352012503587E-2</v>
      </c>
      <c r="E86" s="31">
        <v>6.2825996849759091E-2</v>
      </c>
      <c r="F86" s="31">
        <v>6.1651034444355247E-2</v>
      </c>
      <c r="G86" s="31">
        <v>6.0498046010290261E-2</v>
      </c>
      <c r="H86" s="31">
        <v>5.9366620593635601E-2</v>
      </c>
      <c r="I86" s="31">
        <v>5.8256354926061661E-2</v>
      </c>
      <c r="J86" s="31">
        <v>5.7166853281102915E-2</v>
      </c>
      <c r="K86" s="31">
        <v>5.6097727333111032E-2</v>
      </c>
      <c r="L86" s="31">
        <v>5.5048596018845958E-2</v>
      </c>
      <c r="M86" s="31">
        <v>5.4019085401655391E-2</v>
      </c>
      <c r="N86" s="31">
        <v>5.3008828538194441E-2</v>
      </c>
      <c r="O86" s="31">
        <v>5.2017465347637827E-2</v>
      </c>
      <c r="P86" s="31">
        <v>5.1044642483338037E-2</v>
      </c>
      <c r="Q86" s="31">
        <v>5.0090013206883791E-2</v>
      </c>
      <c r="R86" s="31">
        <v>4.9153237264513747E-2</v>
      </c>
      <c r="S86" s="31">
        <v>4.823398076584156E-2</v>
      </c>
      <c r="T86" s="31">
        <v>4.7331916064849024E-2</v>
      </c>
      <c r="U86" s="31">
        <v>4.6446721643104781E-2</v>
      </c>
      <c r="V86" s="31">
        <v>4.557808199516715E-2</v>
      </c>
      <c r="W86" s="31">
        <v>4.4725687516130069E-2</v>
      </c>
      <c r="X86" s="31">
        <v>4.3889234391272181E-2</v>
      </c>
      <c r="Y86" s="31">
        <v>4.3068424487769624E-2</v>
      </c>
      <c r="Z86" s="31">
        <v>4.2262965248434085E-2</v>
      </c>
      <c r="AA86" s="31">
        <v>4.1472569587438064E-2</v>
      </c>
      <c r="AB86" s="31">
        <v>4.0696955787990305E-2</v>
      </c>
      <c r="AC86" s="31">
        <v>3.9935847401924865E-2</v>
      </c>
      <c r="AD86" s="31">
        <v>3.9188973151168163E-2</v>
      </c>
      <c r="AE86" s="31">
        <v>3.8456066831048553E-2</v>
      </c>
      <c r="AF86" s="31">
        <v>3.7736867215414388E-2</v>
      </c>
      <c r="AG86" s="31">
        <v>3.703111796352649E-2</v>
      </c>
      <c r="AH86" s="31">
        <v>3.6338567528691877E-2</v>
      </c>
      <c r="AI86" s="31">
        <v>3.5658969068606224E-2</v>
      </c>
      <c r="AJ86" s="31">
        <v>3.4992080357373119E-2</v>
      </c>
      <c r="AK86" s="31">
        <v>3.4337663699168651E-2</v>
      </c>
      <c r="AL86" s="31">
        <v>3.3695485843520695E-2</v>
      </c>
      <c r="AM86" s="31">
        <v>3.3065317902172604E-2</v>
      </c>
      <c r="AN86" s="31">
        <v>3.2446935267501704E-2</v>
      </c>
      <c r="AO86" s="31">
        <v>3.1840117532463519E-2</v>
      </c>
      <c r="AP86" s="31">
        <v>3.1244648412033192E-2</v>
      </c>
      <c r="AQ86" s="31">
        <v>3.0660315666116073E-2</v>
      </c>
      <c r="AR86" s="31">
        <v>3.008691102390005E-2</v>
      </c>
      <c r="AS86" s="31">
        <v>2.9524230109622622E-2</v>
      </c>
      <c r="AT86" s="31">
        <v>2.8972072369726262E-2</v>
      </c>
      <c r="AU86" s="31">
        <v>2.8430241001376099E-2</v>
      </c>
      <c r="AV86" s="31">
        <v>2.789854288231448E-2</v>
      </c>
      <c r="AW86" s="31">
        <v>2.737678850202736E-2</v>
      </c>
      <c r="AX86" s="31">
        <v>2.6864791894198003E-2</v>
      </c>
      <c r="AY86" s="31">
        <v>2.6362370570423947E-2</v>
      </c>
      <c r="AZ86" s="31">
        <v>2.5869345455173557E-2</v>
      </c>
      <c r="BA86" s="31">
        <v>2.5385540821959044E-2</v>
      </c>
      <c r="BB86" s="31">
        <v>2.4910784230703129E-2</v>
      </c>
      <c r="BC86" s="31">
        <v>2.4444906466277089E-2</v>
      </c>
      <c r="BD86" s="31">
        <v>2.3987741478188256E-2</v>
      </c>
      <c r="BE86" s="31">
        <v>2.353912632139547E-2</v>
      </c>
      <c r="BF86" s="31">
        <v>2.3098901098231376E-2</v>
      </c>
      <c r="BG86" s="31">
        <v>2.2666908901410904E-2</v>
      </c>
      <c r="BH86" s="31">
        <v>2.224299575810558E-2</v>
      </c>
      <c r="BI86" s="31">
        <v>2.1827010575063768E-2</v>
      </c>
      <c r="BJ86" s="31">
        <v>2.1418805084757242E-2</v>
      </c>
      <c r="BK86" s="31">
        <v>2.1018233792534938E-2</v>
      </c>
      <c r="BL86" s="31">
        <v>2.0625153924765008E-2</v>
      </c>
      <c r="BM86" s="31">
        <v>2.0239425377946742E-2</v>
      </c>
      <c r="BN86" s="31">
        <v>1.986091066877416E-2</v>
      </c>
      <c r="BO86" s="31">
        <v>1.9489474885133532E-2</v>
      </c>
      <c r="BP86" s="31">
        <v>1.9124985638017317E-2</v>
      </c>
      <c r="BQ86" s="31">
        <v>1.876731301433741E-2</v>
      </c>
      <c r="BR86" s="31">
        <v>1.8416329530620872E-2</v>
      </c>
      <c r="BS86" s="31">
        <v>1.8071910087571617E-2</v>
      </c>
      <c r="BT86" s="31">
        <v>1.7733931925481911E-2</v>
      </c>
      <c r="BU86" s="31">
        <v>1.7402274580477727E-2</v>
      </c>
      <c r="BV86" s="31">
        <v>1.7076819841582408E-2</v>
      </c>
      <c r="BW86" s="31">
        <v>1.6757451708583327E-2</v>
      </c>
      <c r="BX86" s="31">
        <v>1.6444056350686489E-2</v>
      </c>
      <c r="BY86" s="31">
        <v>1.6136522065944403E-2</v>
      </c>
      <c r="BZ86" s="31">
        <v>1.5834739241442717E-2</v>
      </c>
      <c r="CA86" s="31">
        <v>1.5538600314231417E-2</v>
      </c>
      <c r="CB86" s="31">
        <v>1.5247999732986706E-2</v>
      </c>
      <c r="CC86" s="31">
        <v>1.4962833920389877E-2</v>
      </c>
      <c r="CD86" s="31">
        <v>1.4683001236209761E-2</v>
      </c>
      <c r="CE86" s="31">
        <v>1.4408401941075604E-2</v>
      </c>
      <c r="CF86" s="31">
        <v>1.4138938160927456E-2</v>
      </c>
      <c r="CG86" s="31">
        <v>1.3874513852131419E-2</v>
      </c>
      <c r="CH86" s="31">
        <v>1.3615034767247278E-2</v>
      </c>
      <c r="CI86" s="31">
        <v>1.3360408421436369E-2</v>
      </c>
      <c r="CJ86" s="31">
        <v>1.3110544059497643E-2</v>
      </c>
      <c r="CK86" s="31">
        <v>1.28653526235203E-2</v>
      </c>
      <c r="CL86" s="31">
        <v>1.2624746721141241E-2</v>
      </c>
      <c r="CM86" s="31">
        <v>1.2388640594396301E-2</v>
      </c>
      <c r="CN86" s="31">
        <v>1.2156950089153939E-2</v>
      </c>
      <c r="CO86" s="31">
        <v>1.1929592625120616E-2</v>
      </c>
      <c r="CP86" s="31">
        <v>1.1706487166407094E-2</v>
      </c>
      <c r="CQ86" s="31">
        <v>1.1487554192645235E-2</v>
      </c>
      <c r="CR86" s="31">
        <v>1.1272715670644938E-2</v>
      </c>
      <c r="CS86" s="31">
        <v>1.1061895026581168E-2</v>
      </c>
      <c r="CT86" s="31">
        <v>1.085501711870112E-2</v>
      </c>
      <c r="CU86" s="31">
        <v>1.0652008210541823E-2</v>
      </c>
      <c r="CV86" s="31">
        <v>1.0452795944648619E-2</v>
      </c>
      <c r="CW86" s="31">
        <v>1.0257309316785156E-2</v>
      </c>
      <c r="CX86" s="31">
        <v>1.00654786506257E-2</v>
      </c>
      <c r="CY86" s="31">
        <v>9.8772355729207471E-3</v>
      </c>
      <c r="CZ86" s="31">
        <v>9.6925129891270948E-3</v>
      </c>
      <c r="DA86" s="31">
        <v>9.5112450594936546E-3</v>
      </c>
      <c r="DB86" s="31">
        <v>9.3333671755945306E-3</v>
      </c>
      <c r="DC86" s="31">
        <v>9.1588159373009528E-3</v>
      </c>
      <c r="DD86" s="31">
        <v>8.9875291301838856E-3</v>
      </c>
      <c r="DE86" s="31">
        <v>8.8194457033392449E-3</v>
      </c>
      <c r="DF86" s="31">
        <v>8.6545057476278414E-3</v>
      </c>
      <c r="DG86" s="31">
        <v>8.4926504743222456E-3</v>
      </c>
      <c r="DH86" s="31">
        <v>8.3338221941530299E-3</v>
      </c>
      <c r="DI86" s="31">
        <v>8.1779642967468608E-3</v>
      </c>
      <c r="DJ86" s="31">
        <v>8.0250212304491496E-3</v>
      </c>
      <c r="DK86" s="31">
        <v>7.87493848252405E-3</v>
      </c>
      <c r="DL86" s="31">
        <v>7.7276625597247567E-3</v>
      </c>
      <c r="DM86" s="31">
        <v>7.5831409692271711E-3</v>
      </c>
      <c r="DN86" s="31">
        <v>7.4413221999201501E-3</v>
      </c>
      <c r="DO86" s="31">
        <v>7.3021557040456519E-3</v>
      </c>
      <c r="DP86" s="31">
        <v>7.1655918791822537E-3</v>
      </c>
      <c r="DQ86" s="31">
        <v>7.0315820505656053E-3</v>
      </c>
      <c r="DR86" s="31">
        <v>6.900078453739529E-3</v>
      </c>
      <c r="DS86" s="31">
        <v>6.7710342175315652E-3</v>
      </c>
      <c r="DT86" s="31">
        <v>6.6444033473469222E-3</v>
      </c>
      <c r="DU86" s="31">
        <v>6.5201407087748442E-3</v>
      </c>
      <c r="DV86" s="31">
        <v>6.3982020115015831E-3</v>
      </c>
      <c r="DW86" s="31">
        <v>6.2785437935242135E-3</v>
      </c>
      <c r="DX86" s="31">
        <v>6.1611234056597125E-3</v>
      </c>
      <c r="DY86" s="31">
        <v>6.0458989963436882E-3</v>
      </c>
      <c r="DZ86" s="31">
        <v>5.9328294967134583E-3</v>
      </c>
      <c r="EA86" s="31">
        <v>5.8218746059700713E-3</v>
      </c>
      <c r="EB86" s="31">
        <v>5.7129947770140996E-3</v>
      </c>
      <c r="EC86" s="31">
        <v>5.6061512023500579E-3</v>
      </c>
      <c r="ED86" s="31">
        <v>5.5013058002544414E-3</v>
      </c>
      <c r="EE86" s="31">
        <v>5.398421201202451E-3</v>
      </c>
      <c r="EF86" s="31">
        <v>5.2974607345485534E-3</v>
      </c>
      <c r="EG86" s="31">
        <v>5.1983884154561512E-3</v>
      </c>
      <c r="EH86" s="31">
        <v>5.1011689320716817E-3</v>
      </c>
      <c r="EI86" s="31">
        <v>5.0057676329385934E-3</v>
      </c>
      <c r="EJ86" s="31">
        <v>4.9121505146466965E-3</v>
      </c>
      <c r="EK86" s="31">
        <v>4.8202842097124967E-3</v>
      </c>
      <c r="EL86" s="31">
        <v>4.730135974686191E-3</v>
      </c>
      <c r="EM86" s="31">
        <v>4.6416736784810836E-3</v>
      </c>
      <c r="EN86" s="31">
        <v>4.5548657909212573E-3</v>
      </c>
      <c r="EO86" s="31">
        <v>4.469681371503437E-3</v>
      </c>
      <c r="EP86" s="31">
        <v>4.386090058369015E-3</v>
      </c>
      <c r="EQ86" s="31">
        <v>4.3040620574823253E-3</v>
      </c>
      <c r="ER86" s="31">
        <v>4.2235681320113086E-3</v>
      </c>
      <c r="ES86" s="31">
        <v>4.1445795919067656E-3</v>
      </c>
      <c r="ET86" s="31">
        <v>4.0670682836765146E-3</v>
      </c>
      <c r="EU86" s="31">
        <v>3.9910065803507744E-3</v>
      </c>
      <c r="EV86" s="31">
        <v>3.9163673716352265E-3</v>
      </c>
      <c r="EW86" s="31">
        <v>3.8431240542482247E-3</v>
      </c>
      <c r="EX86" s="31">
        <v>3.7712505224387215E-3</v>
      </c>
      <c r="EY86" s="31">
        <v>3.7007211586815255E-3</v>
      </c>
      <c r="EZ86" s="31">
        <v>3.6315108245465718E-3</v>
      </c>
      <c r="FA86" s="31">
        <v>3.56359485173896E-3</v>
      </c>
      <c r="FB86" s="31">
        <v>3.4969490333065538E-3</v>
      </c>
      <c r="FC86" s="31">
        <v>3.4315496150120186E-3</v>
      </c>
      <c r="FD86" s="31">
        <v>3.3673732868662182E-3</v>
      </c>
      <c r="FE86" s="31">
        <v>3.3043971748199486E-3</v>
      </c>
      <c r="FF86" s="31">
        <v>3.2425988326110575E-3</v>
      </c>
      <c r="FG86" s="31">
        <v>3.1819562337640325E-3</v>
      </c>
    </row>
    <row r="87" spans="1:163">
      <c r="A87" s="31">
        <v>81</v>
      </c>
      <c r="D87" s="31">
        <v>7.2290842300075764E-2</v>
      </c>
      <c r="E87" s="31">
        <v>7.1007358951390473E-2</v>
      </c>
      <c r="F87" s="31">
        <v>6.9746663129505754E-2</v>
      </c>
      <c r="G87" s="31">
        <v>6.8508350254667533E-2</v>
      </c>
      <c r="H87" s="31">
        <v>6.7292022930208154E-2</v>
      </c>
      <c r="I87" s="31">
        <v>6.6097290815014906E-2</v>
      </c>
      <c r="J87" s="31">
        <v>6.4923770498262492E-2</v>
      </c>
      <c r="K87" s="31">
        <v>6.3771085376369829E-2</v>
      </c>
      <c r="L87" s="31">
        <v>6.2638865532141055E-2</v>
      </c>
      <c r="M87" s="31">
        <v>6.1526747616052577E-2</v>
      </c>
      <c r="N87" s="31">
        <v>6.0434374729647772E-2</v>
      </c>
      <c r="O87" s="31">
        <v>5.9361396311001943E-2</v>
      </c>
      <c r="P87" s="31">
        <v>5.8307468022220608E-2</v>
      </c>
      <c r="Q87" s="31">
        <v>5.7272251638935442E-2</v>
      </c>
      <c r="R87" s="31">
        <v>5.6255414941762102E-2</v>
      </c>
      <c r="S87" s="31">
        <v>5.5256631609684949E-2</v>
      </c>
      <c r="T87" s="31">
        <v>5.4275581115334932E-2</v>
      </c>
      <c r="U87" s="31">
        <v>5.3311948622126598E-2</v>
      </c>
      <c r="V87" s="31">
        <v>5.2365424883221511E-2</v>
      </c>
      <c r="W87" s="31">
        <v>5.1435706142285285E-2</v>
      </c>
      <c r="X87" s="31">
        <v>5.0522494036006865E-2</v>
      </c>
      <c r="Y87" s="31">
        <v>4.9625495498348375E-2</v>
      </c>
      <c r="Z87" s="31">
        <v>4.8744422666495084E-2</v>
      </c>
      <c r="AA87" s="31">
        <v>4.7878992788474982E-2</v>
      </c>
      <c r="AB87" s="31">
        <v>4.7028928132418706E-2</v>
      </c>
      <c r="AC87" s="31">
        <v>4.6193955897430458E-2</v>
      </c>
      <c r="AD87" s="31">
        <v>4.5373808126041262E-2</v>
      </c>
      <c r="AE87" s="31">
        <v>4.4568221618216677E-2</v>
      </c>
      <c r="AF87" s="31">
        <v>4.3776937846891212E-2</v>
      </c>
      <c r="AG87" s="31">
        <v>4.2999702875002425E-2</v>
      </c>
      <c r="AH87" s="31">
        <v>4.2236267273997909E-2</v>
      </c>
      <c r="AI87" s="31">
        <v>4.1486386043789285E-2</v>
      </c>
      <c r="AJ87" s="31">
        <v>4.0749818534127291E-2</v>
      </c>
      <c r="AK87" s="31">
        <v>4.0026328367372861E-2</v>
      </c>
      <c r="AL87" s="31">
        <v>3.9315683362639263E-2</v>
      </c>
      <c r="AM87" s="31">
        <v>3.8617655461281146E-2</v>
      </c>
      <c r="AN87" s="31">
        <v>3.7932020653706516E-2</v>
      </c>
      <c r="AO87" s="31">
        <v>3.7258558907487964E-2</v>
      </c>
      <c r="AP87" s="31">
        <v>3.6597054096750389E-2</v>
      </c>
      <c r="AQ87" s="31">
        <v>3.5947293932812367E-2</v>
      </c>
      <c r="AR87" s="31">
        <v>3.530906989605892E-2</v>
      </c>
      <c r="AS87" s="31">
        <v>3.4682177169023852E-2</v>
      </c>
      <c r="AT87" s="31">
        <v>3.406641457066014E-2</v>
      </c>
      <c r="AU87" s="31">
        <v>3.3461584491777413E-2</v>
      </c>
      <c r="AV87" s="31">
        <v>3.2867492831625635E-2</v>
      </c>
      <c r="AW87" s="31">
        <v>3.2283948935604649E-2</v>
      </c>
      <c r="AX87" s="31">
        <v>3.1710765534079768E-2</v>
      </c>
      <c r="AY87" s="31">
        <v>3.1147758682283654E-2</v>
      </c>
      <c r="AZ87" s="31">
        <v>3.0594747701285067E-2</v>
      </c>
      <c r="BA87" s="31">
        <v>3.0051555120005832E-2</v>
      </c>
      <c r="BB87" s="31">
        <v>2.9518006618267246E-2</v>
      </c>
      <c r="BC87" s="31">
        <v>2.8993930970847535E-2</v>
      </c>
      <c r="BD87" s="31">
        <v>2.8479159992532695E-2</v>
      </c>
      <c r="BE87" s="31">
        <v>2.7973528484142841E-2</v>
      </c>
      <c r="BF87" s="31">
        <v>2.7476874179516841E-2</v>
      </c>
      <c r="BG87" s="31">
        <v>2.6989037693438241E-2</v>
      </c>
      <c r="BH87" s="31">
        <v>2.6509862470485673E-2</v>
      </c>
      <c r="BI87" s="31">
        <v>2.6039194734791427E-2</v>
      </c>
      <c r="BJ87" s="31">
        <v>2.5576883440692096E-2</v>
      </c>
      <c r="BK87" s="31">
        <v>2.5122780224255251E-2</v>
      </c>
      <c r="BL87" s="31">
        <v>2.4676739355666853E-2</v>
      </c>
      <c r="BM87" s="31">
        <v>2.4238617692463982E-2</v>
      </c>
      <c r="BN87" s="31">
        <v>2.3808274633597814E-2</v>
      </c>
      <c r="BO87" s="31">
        <v>2.3385572074312272E-2</v>
      </c>
      <c r="BP87" s="31">
        <v>2.2970374361823753E-2</v>
      </c>
      <c r="BQ87" s="31">
        <v>2.2562548251787707E-2</v>
      </c>
      <c r="BR87" s="31">
        <v>2.21619628655382E-2</v>
      </c>
      <c r="BS87" s="31">
        <v>2.1768489648086555E-2</v>
      </c>
      <c r="BT87" s="31">
        <v>2.1382002326865802E-2</v>
      </c>
      <c r="BU87" s="31">
        <v>2.1002376871207585E-2</v>
      </c>
      <c r="BV87" s="31">
        <v>2.0629491452538451E-2</v>
      </c>
      <c r="BW87" s="31">
        <v>2.0263226405282917E-2</v>
      </c>
      <c r="BX87" s="31">
        <v>1.9903464188460705E-2</v>
      </c>
      <c r="BY87" s="31">
        <v>1.9550089347965628E-2</v>
      </c>
      <c r="BZ87" s="31">
        <v>1.9202988479514446E-2</v>
      </c>
      <c r="CA87" s="31">
        <v>1.8862050192253316E-2</v>
      </c>
      <c r="CB87" s="31">
        <v>1.8527165073010502E-2</v>
      </c>
      <c r="CC87" s="31">
        <v>1.8198225651183786E-2</v>
      </c>
      <c r="CD87" s="31">
        <v>1.7875126364251186E-2</v>
      </c>
      <c r="CE87" s="31">
        <v>1.755776352389404E-2</v>
      </c>
      <c r="CF87" s="31">
        <v>1.7246035282721658E-2</v>
      </c>
      <c r="CG87" s="31">
        <v>1.6939841601586632E-2</v>
      </c>
      <c r="CH87" s="31">
        <v>1.6639084217480445E-2</v>
      </c>
      <c r="CI87" s="31">
        <v>1.6343666611999239E-2</v>
      </c>
      <c r="CJ87" s="31">
        <v>1.6053493980369194E-2</v>
      </c>
      <c r="CK87" s="31">
        <v>1.5768473201022135E-2</v>
      </c>
      <c r="CL87" s="31">
        <v>1.5488512805711018E-2</v>
      </c>
      <c r="CM87" s="31">
        <v>1.5213522950156261E-2</v>
      </c>
      <c r="CN87" s="31">
        <v>1.4943415385213056E-2</v>
      </c>
      <c r="CO87" s="31">
        <v>1.4678103428550613E-2</v>
      </c>
      <c r="CP87" s="31">
        <v>1.4417501936834337E-2</v>
      </c>
      <c r="CQ87" s="31">
        <v>1.4161527278401771E-2</v>
      </c>
      <c r="CR87" s="31">
        <v>1.3910097306423664E-2</v>
      </c>
      <c r="CS87" s="31">
        <v>1.3663131332541675E-2</v>
      </c>
      <c r="CT87" s="31">
        <v>1.3420550100973998E-2</v>
      </c>
      <c r="CU87" s="31">
        <v>1.3182275763080727E-2</v>
      </c>
      <c r="CV87" s="31">
        <v>1.2948231852380926E-2</v>
      </c>
      <c r="CW87" s="31">
        <v>1.2718343260013126E-2</v>
      </c>
      <c r="CX87" s="31">
        <v>1.2492536210631518E-2</v>
      </c>
      <c r="CY87" s="31">
        <v>1.2270738238730211E-2</v>
      </c>
      <c r="CZ87" s="31">
        <v>1.2052878165387707E-2</v>
      </c>
      <c r="DA87" s="31">
        <v>1.1838886075424302E-2</v>
      </c>
      <c r="DB87" s="31">
        <v>1.1628693294965114E-2</v>
      </c>
      <c r="DC87" s="31">
        <v>1.1422232369401377E-2</v>
      </c>
      <c r="DD87" s="31">
        <v>1.1219437041743037E-2</v>
      </c>
      <c r="DE87" s="31">
        <v>1.1020242231355762E-2</v>
      </c>
      <c r="DF87" s="31">
        <v>1.0824584013075338E-2</v>
      </c>
      <c r="DG87" s="31">
        <v>1.063239959669301E-2</v>
      </c>
      <c r="DH87" s="31">
        <v>1.044362730680492E-2</v>
      </c>
      <c r="DI87" s="31">
        <v>1.0258206563019432E-2</v>
      </c>
      <c r="DJ87" s="31">
        <v>1.0076077860515772E-2</v>
      </c>
      <c r="DK87" s="31">
        <v>9.8971827509478586E-3</v>
      </c>
      <c r="DL87" s="31">
        <v>9.7214638236872205E-3</v>
      </c>
      <c r="DM87" s="31">
        <v>9.5488646873988937E-3</v>
      </c>
      <c r="DN87" s="31">
        <v>9.3793299519443988E-3</v>
      </c>
      <c r="DO87" s="31">
        <v>9.2128052106061238E-3</v>
      </c>
      <c r="DP87" s="31">
        <v>9.0492370226271952E-3</v>
      </c>
      <c r="DQ87" s="31">
        <v>8.8885728960613787E-3</v>
      </c>
      <c r="DR87" s="31">
        <v>8.7307612709275201E-3</v>
      </c>
      <c r="DS87" s="31">
        <v>8.5757515026629993E-3</v>
      </c>
      <c r="DT87" s="31">
        <v>8.4234938458709781E-3</v>
      </c>
      <c r="DU87" s="31">
        <v>8.2739394383562447E-3</v>
      </c>
      <c r="DV87" s="31">
        <v>8.12704028544446E-3</v>
      </c>
      <c r="DW87" s="31">
        <v>7.9827492445797739E-3</v>
      </c>
      <c r="DX87" s="31">
        <v>7.8410200101959905E-3</v>
      </c>
      <c r="DY87" s="31">
        <v>7.7018070988562649E-3</v>
      </c>
      <c r="DZ87" s="31">
        <v>7.5650658346566408E-3</v>
      </c>
      <c r="EA87" s="31">
        <v>7.4307523348887674E-3</v>
      </c>
      <c r="EB87" s="31">
        <v>7.2988234959572018E-3</v>
      </c>
      <c r="EC87" s="31">
        <v>7.1692369795466155E-3</v>
      </c>
      <c r="ED87" s="31">
        <v>7.0419511990347187E-3</v>
      </c>
      <c r="EE87" s="31">
        <v>6.9169253061464034E-3</v>
      </c>
      <c r="EF87" s="31">
        <v>6.7941191778447367E-3</v>
      </c>
      <c r="EG87" s="31">
        <v>6.6734934034548008E-3</v>
      </c>
      <c r="EH87" s="31">
        <v>6.5550092720161133E-3</v>
      </c>
      <c r="EI87" s="31">
        <v>6.4386287598595764E-3</v>
      </c>
      <c r="EJ87" s="31">
        <v>6.324314518404991E-3</v>
      </c>
      <c r="EK87" s="31">
        <v>6.21202986217526E-3</v>
      </c>
      <c r="EL87" s="31">
        <v>6.1017387570233526E-3</v>
      </c>
      <c r="EM87" s="31">
        <v>5.9934058085682872E-3</v>
      </c>
      <c r="EN87" s="31">
        <v>5.8869962508364734E-3</v>
      </c>
      <c r="EO87" s="31">
        <v>5.7824759351046799E-3</v>
      </c>
      <c r="EP87" s="31">
        <v>5.6798113189410818E-3</v>
      </c>
      <c r="EQ87" s="31">
        <v>5.5789694554409285E-3</v>
      </c>
      <c r="ER87" s="31">
        <v>5.4799179826532799E-3</v>
      </c>
      <c r="ES87" s="31">
        <v>5.3826251131954645E-3</v>
      </c>
      <c r="ET87" s="31">
        <v>5.2870596240519709E-3</v>
      </c>
      <c r="EU87" s="31">
        <v>5.1931908465544128E-3</v>
      </c>
      <c r="EV87" s="31">
        <v>5.1009886565393939E-3</v>
      </c>
      <c r="EW87" s="31">
        <v>5.0104234646811364E-3</v>
      </c>
      <c r="EX87" s="31">
        <v>4.921466206995768E-3</v>
      </c>
      <c r="EY87" s="31">
        <v>4.8340883355141168E-3</v>
      </c>
      <c r="EZ87" s="31">
        <v>4.7482618091201903E-3</v>
      </c>
      <c r="FA87" s="31">
        <v>4.6639590845523014E-3</v>
      </c>
      <c r="FB87" s="31">
        <v>4.5811531075638998E-3</v>
      </c>
      <c r="FC87" s="31">
        <v>4.4998173042414069E-3</v>
      </c>
      <c r="FD87" s="31">
        <v>4.4199255724761801E-3</v>
      </c>
      <c r="FE87" s="31">
        <v>4.341452273587872E-3</v>
      </c>
      <c r="FF87" s="31">
        <v>4.2643722240965102E-3</v>
      </c>
      <c r="FG87" s="31">
        <v>4.1886606876406903E-3</v>
      </c>
    </row>
    <row r="88" spans="1:163">
      <c r="A88" s="31">
        <v>82</v>
      </c>
      <c r="D88" s="31">
        <v>8.128784494733618E-2</v>
      </c>
      <c r="E88" s="31">
        <v>7.9928525396495143E-2</v>
      </c>
      <c r="F88" s="31">
        <v>7.859193679199046E-2</v>
      </c>
      <c r="G88" s="31">
        <v>7.7277699020168261E-2</v>
      </c>
      <c r="H88" s="31">
        <v>7.5985438323748239E-2</v>
      </c>
      <c r="I88" s="31">
        <v>7.4714787195530777E-2</v>
      </c>
      <c r="J88" s="31">
        <v>7.3465384273881038E-2</v>
      </c>
      <c r="K88" s="31">
        <v>7.2236874239961002E-2</v>
      </c>
      <c r="L88" s="31">
        <v>7.1028907716680176E-2</v>
      </c>
      <c r="M88" s="31">
        <v>6.9841141169335708E-2</v>
      </c>
      <c r="N88" s="31">
        <v>6.867323680791447E-2</v>
      </c>
      <c r="O88" s="31">
        <v>6.7524862491028417E-2</v>
      </c>
      <c r="P88" s="31">
        <v>6.6395691631456769E-2</v>
      </c>
      <c r="Q88" s="31">
        <v>6.5285403103267553E-2</v>
      </c>
      <c r="R88" s="31">
        <v>6.4193681150492121E-2</v>
      </c>
      <c r="S88" s="31">
        <v>6.3120215297327323E-2</v>
      </c>
      <c r="T88" s="31">
        <v>6.2064700259838727E-2</v>
      </c>
      <c r="U88" s="31">
        <v>6.1026835859140871E-2</v>
      </c>
      <c r="V88" s="31">
        <v>6.0006326936028892E-2</v>
      </c>
      <c r="W88" s="31">
        <v>5.9002883267038155E-2</v>
      </c>
      <c r="X88" s="31">
        <v>5.8016219481907202E-2</v>
      </c>
      <c r="Y88" s="31">
        <v>5.7046054982421018E-2</v>
      </c>
      <c r="Z88" s="31">
        <v>5.6092113862611578E-2</v>
      </c>
      <c r="AA88" s="31">
        <v>5.5154124830292549E-2</v>
      </c>
      <c r="AB88" s="31">
        <v>5.4231821129906398E-2</v>
      </c>
      <c r="AC88" s="31">
        <v>5.3324940466661384E-2</v>
      </c>
      <c r="AD88" s="31">
        <v>5.2433224931937465E-2</v>
      </c>
      <c r="AE88" s="31">
        <v>5.1556420929939326E-2</v>
      </c>
      <c r="AF88" s="31">
        <v>5.0694279105576043E-2</v>
      </c>
      <c r="AG88" s="31">
        <v>4.9846554273546749E-2</v>
      </c>
      <c r="AH88" s="31">
        <v>4.9013005348612269E-2</v>
      </c>
      <c r="AI88" s="31">
        <v>4.8193395277032577E-2</v>
      </c>
      <c r="AJ88" s="31">
        <v>4.7387490969150826E-2</v>
      </c>
      <c r="AK88" s="31">
        <v>4.6595063233104903E-2</v>
      </c>
      <c r="AL88" s="31">
        <v>4.5815886709647181E-2</v>
      </c>
      <c r="AM88" s="31">
        <v>4.504973980805458E-2</v>
      </c>
      <c r="AN88" s="31">
        <v>4.4296404643109986E-2</v>
      </c>
      <c r="AO88" s="31">
        <v>4.3555666973137841E-2</v>
      </c>
      <c r="AP88" s="31">
        <v>4.2827316139075686E-2</v>
      </c>
      <c r="AQ88" s="31">
        <v>4.2111145004564574E-2</v>
      </c>
      <c r="AR88" s="31">
        <v>4.1406949897041523E-2</v>
      </c>
      <c r="AS88" s="31">
        <v>4.0714530549816726E-2</v>
      </c>
      <c r="AT88" s="31">
        <v>4.0033690045119662E-2</v>
      </c>
      <c r="AU88" s="31">
        <v>3.9364234758097368E-2</v>
      </c>
      <c r="AV88" s="31">
        <v>3.8705974301749366E-2</v>
      </c>
      <c r="AW88" s="31">
        <v>3.8058721472783288E-2</v>
      </c>
      <c r="AX88" s="31">
        <v>3.7422292198375957E-2</v>
      </c>
      <c r="AY88" s="31">
        <v>3.6796505483824786E-2</v>
      </c>
      <c r="AZ88" s="31">
        <v>3.6181183361074461E-2</v>
      </c>
      <c r="BA88" s="31">
        <v>3.5576150838104559E-2</v>
      </c>
      <c r="BB88" s="31">
        <v>3.498123584916326E-2</v>
      </c>
      <c r="BC88" s="31">
        <v>3.4396269205833538E-2</v>
      </c>
      <c r="BD88" s="31">
        <v>3.3821084548917461E-2</v>
      </c>
      <c r="BE88" s="31">
        <v>3.3255518301125109E-2</v>
      </c>
      <c r="BF88" s="31">
        <v>3.2699409620554731E-2</v>
      </c>
      <c r="BG88" s="31">
        <v>3.2152600354950781E-2</v>
      </c>
      <c r="BH88" s="31">
        <v>3.1614934996726823E-2</v>
      </c>
      <c r="BI88" s="31">
        <v>3.1086260638740554E-2</v>
      </c>
      <c r="BJ88" s="31">
        <v>3.056642693080848E-2</v>
      </c>
      <c r="BK88" s="31">
        <v>3.0055286036947647E-2</v>
      </c>
      <c r="BL88" s="31">
        <v>2.955269259333242E-2</v>
      </c>
      <c r="BM88" s="31">
        <v>2.9058503666954325E-2</v>
      </c>
      <c r="BN88" s="31">
        <v>2.8572578714973266E-2</v>
      </c>
      <c r="BO88" s="31">
        <v>2.8094779544748365E-2</v>
      </c>
      <c r="BP88" s="31">
        <v>2.7624970274537201E-2</v>
      </c>
      <c r="BQ88" s="31">
        <v>2.7163017294852352E-2</v>
      </c>
      <c r="BR88" s="31">
        <v>2.6708789230464037E-2</v>
      </c>
      <c r="BS88" s="31">
        <v>2.6262156903038163E-2</v>
      </c>
      <c r="BT88" s="31">
        <v>2.5822993294399212E-2</v>
      </c>
      <c r="BU88" s="31">
        <v>2.5391173510407448E-2</v>
      </c>
      <c r="BV88" s="31">
        <v>2.4966574745440128E-2</v>
      </c>
      <c r="BW88" s="31">
        <v>2.4549076247466675E-2</v>
      </c>
      <c r="BX88" s="31">
        <v>2.413855928370796E-2</v>
      </c>
      <c r="BY88" s="31">
        <v>2.3734907106869745E-2</v>
      </c>
      <c r="BZ88" s="31">
        <v>2.3338004921940787E-2</v>
      </c>
      <c r="CA88" s="31">
        <v>2.2947739853546218E-2</v>
      </c>
      <c r="CB88" s="31">
        <v>2.2564000913846815E-2</v>
      </c>
      <c r="CC88" s="31">
        <v>2.2186678970975059E-2</v>
      </c>
      <c r="CD88" s="31">
        <v>2.1815666717998995E-2</v>
      </c>
      <c r="CE88" s="31">
        <v>2.1450858642405146E-2</v>
      </c>
      <c r="CF88" s="31">
        <v>2.1092150996091723E-2</v>
      </c>
      <c r="CG88" s="31">
        <v>2.0739441765863589E-2</v>
      </c>
      <c r="CH88" s="31">
        <v>2.0392630644420616E-2</v>
      </c>
      <c r="CI88" s="31">
        <v>2.0051619001831236E-2</v>
      </c>
      <c r="CJ88" s="31">
        <v>1.9716309857482982E-2</v>
      </c>
      <c r="CK88" s="31">
        <v>1.9386607852502045E-2</v>
      </c>
      <c r="CL88" s="31">
        <v>1.9062419222634096E-2</v>
      </c>
      <c r="CM88" s="31">
        <v>1.8743651771578617E-2</v>
      </c>
      <c r="CN88" s="31">
        <v>1.8430214844769081E-2</v>
      </c>
      <c r="CO88" s="31">
        <v>1.8122019303591586E-2</v>
      </c>
      <c r="CP88" s="31">
        <v>1.7818977500034732E-2</v>
      </c>
      <c r="CQ88" s="31">
        <v>1.7521003251763218E-2</v>
      </c>
      <c r="CR88" s="31">
        <v>1.7228011817608444E-2</v>
      </c>
      <c r="CS88" s="31">
        <v>1.6939919873468854E-2</v>
      </c>
      <c r="CT88" s="31">
        <v>1.6656645488613328E-2</v>
      </c>
      <c r="CU88" s="31">
        <v>1.637810810238087E-2</v>
      </c>
      <c r="CV88" s="31">
        <v>1.6104228501269795E-2</v>
      </c>
      <c r="CW88" s="31">
        <v>1.5834928796410231E-2</v>
      </c>
      <c r="CX88" s="31">
        <v>1.5570132401413151E-2</v>
      </c>
      <c r="CY88" s="31">
        <v>1.5309764010589942E-2</v>
      </c>
      <c r="CZ88" s="31">
        <v>1.5053749577536144E-2</v>
      </c>
      <c r="DA88" s="31">
        <v>1.4802016294073307E-2</v>
      </c>
      <c r="DB88" s="31">
        <v>1.4554492569543064E-2</v>
      </c>
      <c r="DC88" s="31">
        <v>1.4311108010447309E-2</v>
      </c>
      <c r="DD88" s="31">
        <v>1.4071793400429021E-2</v>
      </c>
      <c r="DE88" s="31">
        <v>1.3836480680587678E-2</v>
      </c>
      <c r="DF88" s="31">
        <v>1.3605102930123972E-2</v>
      </c>
      <c r="DG88" s="31">
        <v>1.3377594347308132E-2</v>
      </c>
      <c r="DH88" s="31">
        <v>1.3153890230766494E-2</v>
      </c>
      <c r="DI88" s="31">
        <v>1.2933926961081071E-2</v>
      </c>
      <c r="DJ88" s="31">
        <v>1.271764198269669E-2</v>
      </c>
      <c r="DK88" s="31">
        <v>1.2504973786130805E-2</v>
      </c>
      <c r="DL88" s="31">
        <v>1.2295861890480786E-2</v>
      </c>
      <c r="DM88" s="31">
        <v>1.2090246826223635E-2</v>
      </c>
      <c r="DN88" s="31">
        <v>1.1888070118303442E-2</v>
      </c>
      <c r="DO88" s="31">
        <v>1.168927426950158E-2</v>
      </c>
      <c r="DP88" s="31">
        <v>1.149380274408507E-2</v>
      </c>
      <c r="DQ88" s="31">
        <v>1.1301599951728263E-2</v>
      </c>
      <c r="DR88" s="31">
        <v>1.1112611231703491E-2</v>
      </c>
      <c r="DS88" s="31">
        <v>1.0926782837336084E-2</v>
      </c>
      <c r="DT88" s="31">
        <v>1.0744061920719238E-2</v>
      </c>
      <c r="DU88" s="31">
        <v>1.05643965176846E-2</v>
      </c>
      <c r="DV88" s="31">
        <v>1.0387735533024101E-2</v>
      </c>
      <c r="DW88" s="31">
        <v>1.0214028725958987E-2</v>
      </c>
      <c r="DX88" s="31">
        <v>1.0043226695851741E-2</v>
      </c>
      <c r="DY88" s="31">
        <v>9.8752808681570187E-3</v>
      </c>
      <c r="DZ88" s="31">
        <v>9.7101434806075148E-3</v>
      </c>
      <c r="EA88" s="31">
        <v>9.5477675696307527E-3</v>
      </c>
      <c r="EB88" s="31">
        <v>9.3881069569931135E-3</v>
      </c>
      <c r="EC88" s="31">
        <v>9.2311162366671418E-3</v>
      </c>
      <c r="ED88" s="31">
        <v>9.0767507619185228E-3</v>
      </c>
      <c r="EE88" s="31">
        <v>8.9249666326088901E-3</v>
      </c>
      <c r="EF88" s="31">
        <v>8.7757206827111037E-3</v>
      </c>
      <c r="EG88" s="31">
        <v>8.6289704680331571E-3</v>
      </c>
      <c r="EH88" s="31">
        <v>8.4846742541474698E-3</v>
      </c>
      <c r="EI88" s="31">
        <v>8.3427910045219891E-3</v>
      </c>
      <c r="EJ88" s="31">
        <v>8.2032803688497722E-3</v>
      </c>
      <c r="EK88" s="31">
        <v>8.0661026715737171E-3</v>
      </c>
      <c r="EL88" s="31">
        <v>7.931218900603226E-3</v>
      </c>
      <c r="EM88" s="31">
        <v>7.7985906962194686E-3</v>
      </c>
      <c r="EN88" s="31">
        <v>7.6681803401662842E-3</v>
      </c>
      <c r="EO88" s="31">
        <v>7.5399507449234043E-3</v>
      </c>
      <c r="EP88" s="31">
        <v>7.4138654431591252E-3</v>
      </c>
      <c r="EQ88" s="31">
        <v>7.289888577359324E-3</v>
      </c>
      <c r="ER88" s="31">
        <v>7.1679848896299015E-3</v>
      </c>
      <c r="ES88" s="31">
        <v>7.0481197116697815E-3</v>
      </c>
      <c r="ET88" s="31">
        <v>6.9302589549115196E-3</v>
      </c>
      <c r="EU88" s="31">
        <v>6.8143691008268692E-3</v>
      </c>
      <c r="EV88" s="31">
        <v>6.7004171913943814E-3</v>
      </c>
      <c r="EW88" s="31">
        <v>6.5883708197264574E-3</v>
      </c>
      <c r="EX88" s="31">
        <v>6.478198120853128E-3</v>
      </c>
      <c r="EY88" s="31">
        <v>6.369867762659933E-3</v>
      </c>
      <c r="EZ88" s="31">
        <v>6.2633489369773804E-3</v>
      </c>
      <c r="FA88" s="31">
        <v>6.1586113508193376E-3</v>
      </c>
      <c r="FB88" s="31">
        <v>6.0556252177680321E-3</v>
      </c>
      <c r="FC88" s="31">
        <v>5.9543612495030224E-3</v>
      </c>
      <c r="FD88" s="31">
        <v>5.8547906474718881E-3</v>
      </c>
      <c r="FE88" s="31">
        <v>5.7568850947001806E-3</v>
      </c>
      <c r="FF88" s="31">
        <v>5.6606167477383246E-3</v>
      </c>
      <c r="FG88" s="31">
        <v>5.5659582287432155E-3</v>
      </c>
    </row>
    <row r="89" spans="1:163">
      <c r="A89" s="31">
        <v>83</v>
      </c>
      <c r="D89" s="31">
        <v>9.1172591657920216E-2</v>
      </c>
      <c r="E89" s="31">
        <v>8.9749581964249939E-2</v>
      </c>
      <c r="F89" s="31">
        <v>8.8348782416759059E-2</v>
      </c>
      <c r="G89" s="31">
        <v>8.6969846362437819E-2</v>
      </c>
      <c r="H89" s="31">
        <v>8.5612432558790474E-2</v>
      </c>
      <c r="I89" s="31">
        <v>8.4276205089388836E-2</v>
      </c>
      <c r="J89" s="31">
        <v>8.2960833280743676E-2</v>
      </c>
      <c r="K89" s="31">
        <v>8.1665991620473666E-2</v>
      </c>
      <c r="L89" s="31">
        <v>8.0391359676751373E-2</v>
      </c>
      <c r="M89" s="31">
        <v>7.9136622019006911E-2</v>
      </c>
      <c r="N89" s="31">
        <v>7.7901468139868674E-2</v>
      </c>
      <c r="O89" s="31">
        <v>7.6685592378322856E-2</v>
      </c>
      <c r="P89" s="31">
        <v>7.5488693844072169E-2</v>
      </c>
      <c r="Q89" s="31">
        <v>7.4310476343075083E-2</v>
      </c>
      <c r="R89" s="31">
        <v>7.3150648304247307E-2</v>
      </c>
      <c r="S89" s="31">
        <v>7.2008922707307244E-2</v>
      </c>
      <c r="T89" s="31">
        <v>7.0885017011747792E-2</v>
      </c>
      <c r="U89" s="31">
        <v>6.9778653086916484E-2</v>
      </c>
      <c r="V89" s="31">
        <v>6.8689557143187085E-2</v>
      </c>
      <c r="W89" s="31">
        <v>6.7617459664205501E-2</v>
      </c>
      <c r="X89" s="31">
        <v>6.6562095340193056E-2</v>
      </c>
      <c r="Y89" s="31">
        <v>6.5523203002290822E-2</v>
      </c>
      <c r="Z89" s="31">
        <v>6.4500525557928789E-2</v>
      </c>
      <c r="AA89" s="31">
        <v>6.3493809927203521E-2</v>
      </c>
      <c r="AB89" s="31">
        <v>6.2502806980249126E-2</v>
      </c>
      <c r="AC89" s="31">
        <v>6.1527271475585538E-2</v>
      </c>
      <c r="AD89" s="31">
        <v>6.0566961999429118E-2</v>
      </c>
      <c r="AE89" s="31">
        <v>5.9621640905950471E-2</v>
      </c>
      <c r="AF89" s="31">
        <v>5.8691074258464745E-2</v>
      </c>
      <c r="AG89" s="31">
        <v>5.7775031771539739E-2</v>
      </c>
      <c r="AH89" s="31">
        <v>5.6873286754007733E-2</v>
      </c>
      <c r="AI89" s="31">
        <v>5.5985616052866581E-2</v>
      </c>
      <c r="AJ89" s="31">
        <v>5.5111799998056529E-2</v>
      </c>
      <c r="AK89" s="31">
        <v>5.4251622348098952E-2</v>
      </c>
      <c r="AL89" s="31">
        <v>5.3404870236583454E-2</v>
      </c>
      <c r="AM89" s="31">
        <v>5.257133411949029E-2</v>
      </c>
      <c r="AN89" s="31">
        <v>5.1750807723334971E-2</v>
      </c>
      <c r="AO89" s="31">
        <v>5.0943087994122088E-2</v>
      </c>
      <c r="AP89" s="31">
        <v>5.0147975047096019E-2</v>
      </c>
      <c r="AQ89" s="31">
        <v>4.9365272117275844E-2</v>
      </c>
      <c r="AR89" s="31">
        <v>4.8594785510762309E-2</v>
      </c>
      <c r="AS89" s="31">
        <v>4.7836324556804824E-2</v>
      </c>
      <c r="AT89" s="31">
        <v>4.7089701560616481E-2</v>
      </c>
      <c r="AU89" s="31">
        <v>4.6354731756925741E-2</v>
      </c>
      <c r="AV89" s="31">
        <v>4.56312332642528E-2</v>
      </c>
      <c r="AW89" s="31">
        <v>4.4919027039899848E-2</v>
      </c>
      <c r="AX89" s="31">
        <v>4.4217936835643686E-2</v>
      </c>
      <c r="AY89" s="31">
        <v>4.3527789154119985E-2</v>
      </c>
      <c r="AZ89" s="31">
        <v>4.2848413205888183E-2</v>
      </c>
      <c r="BA89" s="31">
        <v>4.2179640867166669E-2</v>
      </c>
      <c r="BB89" s="31">
        <v>4.152130663822743E-2</v>
      </c>
      <c r="BC89" s="31">
        <v>4.087324760244021E-2</v>
      </c>
      <c r="BD89" s="31">
        <v>4.0235303385955878E-2</v>
      </c>
      <c r="BE89" s="31">
        <v>3.9607316118019029E-2</v>
      </c>
      <c r="BF89" s="31">
        <v>3.8989130391900009E-2</v>
      </c>
      <c r="BG89" s="31">
        <v>3.838059322643677E-2</v>
      </c>
      <c r="BH89" s="31">
        <v>3.7781554028176879E-2</v>
      </c>
      <c r="BI89" s="31">
        <v>3.7191864554110554E-2</v>
      </c>
      <c r="BJ89" s="31">
        <v>3.6611378874985147E-2</v>
      </c>
      <c r="BK89" s="31">
        <v>3.6039953339192417E-2</v>
      </c>
      <c r="BL89" s="31">
        <v>3.5477446537219327E-2</v>
      </c>
      <c r="BM89" s="31">
        <v>3.4923719266653712E-2</v>
      </c>
      <c r="BN89" s="31">
        <v>3.4378634497736205E-2</v>
      </c>
      <c r="BO89" s="31">
        <v>3.3842057339449665E-2</v>
      </c>
      <c r="BP89" s="31">
        <v>3.3313855006138031E-2</v>
      </c>
      <c r="BQ89" s="31">
        <v>3.2793896784646115E-2</v>
      </c>
      <c r="BR89" s="31">
        <v>3.2282054001972295E-2</v>
      </c>
      <c r="BS89" s="31">
        <v>3.1778199993426043E-2</v>
      </c>
      <c r="BT89" s="31">
        <v>3.1282210071282485E-2</v>
      </c>
      <c r="BU89" s="31">
        <v>3.0793961493926204E-2</v>
      </c>
      <c r="BV89" s="31">
        <v>3.0313333435476569E-2</v>
      </c>
      <c r="BW89" s="31">
        <v>2.9840206955887294E-2</v>
      </c>
      <c r="BX89" s="31">
        <v>2.9374464971512474E-2</v>
      </c>
      <c r="BY89" s="31">
        <v>2.8915992226132212E-2</v>
      </c>
      <c r="BZ89" s="31">
        <v>2.8464675262430371E-2</v>
      </c>
      <c r="CA89" s="31">
        <v>2.8020402393917506E-2</v>
      </c>
      <c r="CB89" s="31">
        <v>2.7583063677292109E-2</v>
      </c>
      <c r="CC89" s="31">
        <v>2.7152550885233055E-2</v>
      </c>
      <c r="CD89" s="31">
        <v>2.672875747961689E-2</v>
      </c>
      <c r="CE89" s="31">
        <v>2.6311578585153022E-2</v>
      </c>
      <c r="CF89" s="31">
        <v>2.5900910963430463E-2</v>
      </c>
      <c r="CG89" s="31">
        <v>2.5496652987369625E-2</v>
      </c>
      <c r="CH89" s="31">
        <v>2.5098704616072862E-2</v>
      </c>
      <c r="CI89" s="31">
        <v>2.470696737006757E-2</v>
      </c>
      <c r="CJ89" s="31">
        <v>2.4321344306935656E-2</v>
      </c>
      <c r="CK89" s="31">
        <v>2.3941739997323436E-2</v>
      </c>
      <c r="CL89" s="31">
        <v>2.3568060501325858E-2</v>
      </c>
      <c r="CM89" s="31">
        <v>2.3200213345239428E-2</v>
      </c>
      <c r="CN89" s="31">
        <v>2.283810749867796E-2</v>
      </c>
      <c r="CO89" s="31">
        <v>2.2481653352045404E-2</v>
      </c>
      <c r="CP89" s="31">
        <v>2.2130762694360383E-2</v>
      </c>
      <c r="CQ89" s="31">
        <v>2.1785348691426797E-2</v>
      </c>
      <c r="CR89" s="31">
        <v>2.1445325864345142E-2</v>
      </c>
      <c r="CS89" s="31">
        <v>2.1110610068359213E-2</v>
      </c>
      <c r="CT89" s="31">
        <v>2.0781118472032973E-2</v>
      </c>
      <c r="CU89" s="31">
        <v>2.0456769536752437E-2</v>
      </c>
      <c r="CV89" s="31">
        <v>2.0137482996547471E-2</v>
      </c>
      <c r="CW89" s="31">
        <v>1.9823179838228521E-2</v>
      </c>
      <c r="CX89" s="31">
        <v>1.9513782281833425E-2</v>
      </c>
      <c r="CY89" s="31">
        <v>1.920921376137931E-2</v>
      </c>
      <c r="CZ89" s="31">
        <v>1.8909398905914983E-2</v>
      </c>
      <c r="DA89" s="31">
        <v>1.8614263520869052E-2</v>
      </c>
      <c r="DB89" s="31">
        <v>1.8323734569689141E-2</v>
      </c>
      <c r="DC89" s="31">
        <v>1.8037740155767666E-2</v>
      </c>
      <c r="DD89" s="31">
        <v>1.7756209504649741E-2</v>
      </c>
      <c r="DE89" s="31">
        <v>1.7479072946518768E-2</v>
      </c>
      <c r="DF89" s="31">
        <v>1.7206261898955379E-2</v>
      </c>
      <c r="DG89" s="31">
        <v>1.6937708849965507E-2</v>
      </c>
      <c r="DH89" s="31">
        <v>1.6673347341273306E-2</v>
      </c>
      <c r="DI89" s="31">
        <v>1.6413111951874872E-2</v>
      </c>
      <c r="DJ89" s="31">
        <v>1.615693828184863E-2</v>
      </c>
      <c r="DK89" s="31">
        <v>1.5904762936418425E-2</v>
      </c>
      <c r="DL89" s="31">
        <v>1.5656523510265332E-2</v>
      </c>
      <c r="DM89" s="31">
        <v>1.5412158572084401E-2</v>
      </c>
      <c r="DN89" s="31">
        <v>1.5171607649382232E-2</v>
      </c>
      <c r="DO89" s="31">
        <v>1.493481121351216E-2</v>
      </c>
      <c r="DP89" s="31">
        <v>1.4701710664942668E-2</v>
      </c>
      <c r="DQ89" s="31">
        <v>1.4472248318755961E-2</v>
      </c>
      <c r="DR89" s="31">
        <v>1.4246367390372765E-2</v>
      </c>
      <c r="DS89" s="31">
        <v>1.4024011981499976E-2</v>
      </c>
      <c r="DT89" s="31">
        <v>1.3805127066297624E-2</v>
      </c>
      <c r="DU89" s="31">
        <v>1.358965847776173E-2</v>
      </c>
      <c r="DV89" s="31">
        <v>1.337755289431972E-2</v>
      </c>
      <c r="DW89" s="31">
        <v>1.3168757826635033E-2</v>
      </c>
      <c r="DX89" s="31">
        <v>1.2963221604617698E-2</v>
      </c>
      <c r="DY89" s="31">
        <v>1.2760893364637637E-2</v>
      </c>
      <c r="DZ89" s="31">
        <v>1.2561723036937584E-2</v>
      </c>
      <c r="EA89" s="31">
        <v>1.2365661333242319E-2</v>
      </c>
      <c r="EB89" s="31">
        <v>1.2172659734561551E-2</v>
      </c>
      <c r="EC89" s="31">
        <v>1.198267047918289E-2</v>
      </c>
      <c r="ED89" s="31">
        <v>1.1795646550852423E-2</v>
      </c>
      <c r="EE89" s="31">
        <v>1.1611541667139673E-2</v>
      </c>
      <c r="EF89" s="31">
        <v>1.1430310267984195E-2</v>
      </c>
      <c r="EG89" s="31">
        <v>1.1251907504420903E-2</v>
      </c>
      <c r="EH89" s="31">
        <v>1.1076289227481407E-2</v>
      </c>
      <c r="EI89" s="31">
        <v>1.090341197726854E-2</v>
      </c>
      <c r="EJ89" s="31">
        <v>1.0733232972201441E-2</v>
      </c>
      <c r="EK89" s="31">
        <v>1.0565710098428474E-2</v>
      </c>
      <c r="EL89" s="31">
        <v>1.0400801899405393E-2</v>
      </c>
      <c r="EM89" s="31">
        <v>1.023846756563622E-2</v>
      </c>
      <c r="EN89" s="31">
        <v>1.0078666924574108E-2</v>
      </c>
      <c r="EO89" s="31">
        <v>9.9213604306800495E-3</v>
      </c>
      <c r="EP89" s="31">
        <v>9.7665091556364842E-3</v>
      </c>
      <c r="EQ89" s="31">
        <v>9.6140747787139217E-3</v>
      </c>
      <c r="ER89" s="31">
        <v>9.4640195772876905E-3</v>
      </c>
      <c r="ES89" s="31">
        <v>9.316306417502836E-3</v>
      </c>
      <c r="ET89" s="31">
        <v>9.17089874508468E-3</v>
      </c>
      <c r="EU89" s="31">
        <v>9.0277605762928061E-3</v>
      </c>
      <c r="EV89" s="31">
        <v>8.8868564890162306E-3</v>
      </c>
      <c r="EW89" s="31">
        <v>8.74815161400758E-3</v>
      </c>
      <c r="EX89" s="31">
        <v>8.6116116262540485E-3</v>
      </c>
      <c r="EY89" s="31">
        <v>8.4772027364830704E-3</v>
      </c>
      <c r="EZ89" s="31">
        <v>8.3448916828005783E-3</v>
      </c>
      <c r="FA89" s="31">
        <v>8.2146457224596819E-3</v>
      </c>
      <c r="FB89" s="31">
        <v>8.0864326237579838E-3</v>
      </c>
      <c r="FC89" s="31">
        <v>7.9602206580611599E-3</v>
      </c>
      <c r="FD89" s="31">
        <v>7.8359785919512471E-3</v>
      </c>
      <c r="FE89" s="31">
        <v>7.7136756794972863E-3</v>
      </c>
      <c r="FF89" s="31">
        <v>7.5932816546467295E-3</v>
      </c>
      <c r="FG89" s="31">
        <v>7.4747667237355575E-3</v>
      </c>
    </row>
    <row r="90" spans="1:163">
      <c r="A90" s="31">
        <v>84</v>
      </c>
      <c r="D90" s="31">
        <v>0.10185434453699903</v>
      </c>
      <c r="E90" s="31">
        <v>0.10038439764657293</v>
      </c>
      <c r="F90" s="31">
        <v>9.8935664813048343E-2</v>
      </c>
      <c r="G90" s="31">
        <v>9.7507839878282307E-2</v>
      </c>
      <c r="H90" s="31">
        <v>9.6100621102561054E-2</v>
      </c>
      <c r="I90" s="31">
        <v>9.4713711100833917E-2</v>
      </c>
      <c r="J90" s="31">
        <v>9.3346816779867448E-2</v>
      </c>
      <c r="K90" s="31">
        <v>9.199964927630655E-2</v>
      </c>
      <c r="L90" s="31">
        <v>9.0671923895629503E-2</v>
      </c>
      <c r="M90" s="31">
        <v>8.9363360051983962E-2</v>
      </c>
      <c r="N90" s="31">
        <v>8.807368120889128E-2</v>
      </c>
      <c r="O90" s="31">
        <v>8.6802614820806479E-2</v>
      </c>
      <c r="P90" s="31">
        <v>8.5549892275521733E-2</v>
      </c>
      <c r="Q90" s="31">
        <v>8.4315248837401033E-2</v>
      </c>
      <c r="R90" s="31">
        <v>8.3098423591434045E-2</v>
      </c>
      <c r="S90" s="31">
        <v>8.1899159388097414E-2</v>
      </c>
      <c r="T90" s="31">
        <v>8.0717202789011816E-2</v>
      </c>
      <c r="U90" s="31">
        <v>7.9552304013383243E-2</v>
      </c>
      <c r="V90" s="31">
        <v>7.8404216885217343E-2</v>
      </c>
      <c r="W90" s="31">
        <v>7.727269878129539E-2</v>
      </c>
      <c r="X90" s="31">
        <v>7.6157510579901236E-2</v>
      </c>
      <c r="Y90" s="31">
        <v>7.5058416610288059E-2</v>
      </c>
      <c r="Z90" s="31">
        <v>7.3975184602874569E-2</v>
      </c>
      <c r="AA90" s="31">
        <v>7.2907585640159811E-2</v>
      </c>
      <c r="AB90" s="31">
        <v>7.1855394108346488E-2</v>
      </c>
      <c r="AC90" s="31">
        <v>7.0818387649662362E-2</v>
      </c>
      <c r="AD90" s="31">
        <v>6.9796347115369833E-2</v>
      </c>
      <c r="AE90" s="31">
        <v>6.8789056519453523E-2</v>
      </c>
      <c r="AF90" s="31">
        <v>6.7796302992976468E-2</v>
      </c>
      <c r="AG90" s="31">
        <v>6.681787673909477E-2</v>
      </c>
      <c r="AH90" s="31">
        <v>6.5853570988721716E-2</v>
      </c>
      <c r="AI90" s="31">
        <v>6.4903181956831563E-2</v>
      </c>
      <c r="AJ90" s="31">
        <v>6.3966508799394001E-2</v>
      </c>
      <c r="AK90" s="31">
        <v>6.3043353570930216E-2</v>
      </c>
      <c r="AL90" s="31">
        <v>6.2133521182681312E-2</v>
      </c>
      <c r="AM90" s="31">
        <v>6.1236819361380736E-2</v>
      </c>
      <c r="AN90" s="31">
        <v>6.0353058608621189E-2</v>
      </c>
      <c r="AO90" s="31">
        <v>5.9482052160808672E-2</v>
      </c>
      <c r="AP90" s="31">
        <v>5.8623615949693647E-2</v>
      </c>
      <c r="AQ90" s="31">
        <v>5.7777568563472631E-2</v>
      </c>
      <c r="AR90" s="31">
        <v>5.6943731208450345E-2</v>
      </c>
      <c r="AS90" s="31">
        <v>5.6121927671255963E-2</v>
      </c>
      <c r="AT90" s="31">
        <v>5.5311984281603957E-2</v>
      </c>
      <c r="AU90" s="31">
        <v>5.4513729875592769E-2</v>
      </c>
      <c r="AV90" s="31">
        <v>5.3726995759533075E-2</v>
      </c>
      <c r="AW90" s="31">
        <v>5.2951615674297993E-2</v>
      </c>
      <c r="AX90" s="31">
        <v>5.2187425760187874E-2</v>
      </c>
      <c r="AY90" s="31">
        <v>5.1434264522302098E-2</v>
      </c>
      <c r="AZ90" s="31">
        <v>5.0691972796410648E-2</v>
      </c>
      <c r="BA90" s="31">
        <v>4.9960393715318234E-2</v>
      </c>
      <c r="BB90" s="31">
        <v>4.9239372675713801E-2</v>
      </c>
      <c r="BC90" s="31">
        <v>4.8528757305498493E-2</v>
      </c>
      <c r="BD90" s="31">
        <v>4.7828397431585137E-2</v>
      </c>
      <c r="BE90" s="31">
        <v>4.7138145048162425E-2</v>
      </c>
      <c r="BF90" s="31">
        <v>4.6457854285417093E-2</v>
      </c>
      <c r="BG90" s="31">
        <v>4.5787381378707546E-2</v>
      </c>
      <c r="BH90" s="31">
        <v>4.5126584638182296E-2</v>
      </c>
      <c r="BI90" s="31">
        <v>4.447532441883692E-2</v>
      </c>
      <c r="BJ90" s="31">
        <v>4.3833463091003104E-2</v>
      </c>
      <c r="BK90" s="31">
        <v>4.3200865011263641E-2</v>
      </c>
      <c r="BL90" s="31">
        <v>4.2577396493787133E-2</v>
      </c>
      <c r="BM90" s="31">
        <v>4.1962925782076388E-2</v>
      </c>
      <c r="BN90" s="31">
        <v>4.1357323021124576E-2</v>
      </c>
      <c r="BO90" s="31">
        <v>4.0760460229973171E-2</v>
      </c>
      <c r="BP90" s="31">
        <v>4.0172211274666011E-2</v>
      </c>
      <c r="BQ90" s="31">
        <v>3.9592451841593573E-2</v>
      </c>
      <c r="BR90" s="31">
        <v>3.9021059411222039E-2</v>
      </c>
      <c r="BS90" s="31">
        <v>3.8457913232201449E-2</v>
      </c>
      <c r="BT90" s="31">
        <v>3.7902894295847527E-2</v>
      </c>
      <c r="BU90" s="31">
        <v>3.7355885310991793E-2</v>
      </c>
      <c r="BV90" s="31">
        <v>3.681677067919463E-2</v>
      </c>
      <c r="BW90" s="31">
        <v>3.6285436470316047E-2</v>
      </c>
      <c r="BX90" s="31">
        <v>3.5761770398439072E-2</v>
      </c>
      <c r="BY90" s="31">
        <v>3.5245661798140517E-2</v>
      </c>
      <c r="BZ90" s="31">
        <v>3.4737001601104281E-2</v>
      </c>
      <c r="CA90" s="31">
        <v>3.4235682313072134E-2</v>
      </c>
      <c r="CB90" s="31">
        <v>3.374159799112713E-2</v>
      </c>
      <c r="CC90" s="31">
        <v>3.3254644221304891E-2</v>
      </c>
      <c r="CD90" s="31">
        <v>3.2774718096527988E-2</v>
      </c>
      <c r="CE90" s="31">
        <v>3.2301718194858775E-2</v>
      </c>
      <c r="CF90" s="31">
        <v>3.1835544558066045E-2</v>
      </c>
      <c r="CG90" s="31">
        <v>3.1376098670501056E-2</v>
      </c>
      <c r="CH90" s="31">
        <v>3.0923283438278434E-2</v>
      </c>
      <c r="CI90" s="31">
        <v>3.0477003168757368E-2</v>
      </c>
      <c r="CJ90" s="31">
        <v>3.0037163550319233E-2</v>
      </c>
      <c r="CK90" s="31">
        <v>2.9603671632436691E-2</v>
      </c>
      <c r="CL90" s="31">
        <v>2.9176435806030809E-2</v>
      </c>
      <c r="CM90" s="31">
        <v>2.8755365784111288E-2</v>
      </c>
      <c r="CN90" s="31">
        <v>2.834037258269646E-2</v>
      </c>
      <c r="CO90" s="31">
        <v>2.7931368502008277E-2</v>
      </c>
      <c r="CP90" s="31">
        <v>2.7528267107939056E-2</v>
      </c>
      <c r="CQ90" s="31">
        <v>2.713098321378532E-2</v>
      </c>
      <c r="CR90" s="31">
        <v>2.6739432862245647E-2</v>
      </c>
      <c r="CS90" s="31">
        <v>2.6353533307677913E-2</v>
      </c>
      <c r="CT90" s="31">
        <v>2.5973202998613006E-2</v>
      </c>
      <c r="CU90" s="31">
        <v>2.5598361560520502E-2</v>
      </c>
      <c r="CV90" s="31">
        <v>2.5228929778823451E-2</v>
      </c>
      <c r="CW90" s="31">
        <v>2.486482958215791E-2</v>
      </c>
      <c r="CX90" s="31">
        <v>2.450598402587445E-2</v>
      </c>
      <c r="CY90" s="31">
        <v>2.415231727577739E-2</v>
      </c>
      <c r="CZ90" s="31">
        <v>2.3803754592099075E-2</v>
      </c>
      <c r="DA90" s="31">
        <v>2.3460222313705072E-2</v>
      </c>
      <c r="DB90" s="31">
        <v>2.3121647842527668E-2</v>
      </c>
      <c r="DC90" s="31">
        <v>2.2787959628223716E-2</v>
      </c>
      <c r="DD90" s="31">
        <v>2.2459087153054089E-2</v>
      </c>
      <c r="DE90" s="31">
        <v>2.2134960916981281E-2</v>
      </c>
      <c r="DF90" s="31">
        <v>2.1815512422982082E-2</v>
      </c>
      <c r="DG90" s="31">
        <v>2.1500674162572234E-2</v>
      </c>
      <c r="DH90" s="31">
        <v>2.1190379601539962E-2</v>
      </c>
      <c r="DI90" s="31">
        <v>2.0884563165885446E-2</v>
      </c>
      <c r="DJ90" s="31">
        <v>2.0583160227963155E-2</v>
      </c>
      <c r="DK90" s="31">
        <v>2.0286107092824225E-2</v>
      </c>
      <c r="DL90" s="31">
        <v>1.9993340984755897E-2</v>
      </c>
      <c r="DM90" s="31">
        <v>1.9704800034015257E-2</v>
      </c>
      <c r="DN90" s="31">
        <v>1.9420423263754396E-2</v>
      </c>
      <c r="DO90" s="31">
        <v>1.9140150577134293E-2</v>
      </c>
      <c r="DP90" s="31">
        <v>1.8863922744624648E-2</v>
      </c>
      <c r="DQ90" s="31">
        <v>1.8591681391487019E-2</v>
      </c>
      <c r="DR90" s="31">
        <v>1.8323368985438578E-2</v>
      </c>
      <c r="DS90" s="31">
        <v>1.8058928824493933E-2</v>
      </c>
      <c r="DT90" s="31">
        <v>1.7798305024982378E-2</v>
      </c>
      <c r="DU90" s="31">
        <v>1.7541442509738134E-2</v>
      </c>
      <c r="DV90" s="31">
        <v>1.7288286996460935E-2</v>
      </c>
      <c r="DW90" s="31">
        <v>1.703878498624466E-2</v>
      </c>
      <c r="DX90" s="31">
        <v>1.6792883752271552E-2</v>
      </c>
      <c r="DY90" s="31">
        <v>1.6550531328669526E-2</v>
      </c>
      <c r="DZ90" s="31">
        <v>1.6311676499530262E-2</v>
      </c>
      <c r="EA90" s="31">
        <v>1.6076268788085889E-2</v>
      </c>
      <c r="EB90" s="31">
        <v>1.5844258446041839E-2</v>
      </c>
      <c r="EC90" s="31">
        <v>1.5615596443063599E-2</v>
      </c>
      <c r="ED90" s="31">
        <v>1.5390234456415179E-2</v>
      </c>
      <c r="EE90" s="31">
        <v>1.5168124860747244E-2</v>
      </c>
      <c r="EF90" s="31">
        <v>1.4949220718032433E-2</v>
      </c>
      <c r="EG90" s="31">
        <v>1.4733475767646128E-2</v>
      </c>
      <c r="EH90" s="31">
        <v>1.4520844416590179E-2</v>
      </c>
      <c r="EI90" s="31">
        <v>1.4311281729857916E-2</v>
      </c>
      <c r="EJ90" s="31">
        <v>1.4104743420938011E-2</v>
      </c>
      <c r="EK90" s="31">
        <v>1.3901185842455597E-2</v>
      </c>
      <c r="EL90" s="31">
        <v>1.3700565976948234E-2</v>
      </c>
      <c r="EM90" s="31">
        <v>1.3502841427775209E-2</v>
      </c>
      <c r="EN90" s="31">
        <v>1.3307970410157837E-2</v>
      </c>
      <c r="EO90" s="31">
        <v>1.3115911742349246E-2</v>
      </c>
      <c r="EP90" s="31">
        <v>1.2926624836931416E-2</v>
      </c>
      <c r="EQ90" s="31">
        <v>1.2740069692238015E-2</v>
      </c>
      <c r="ER90" s="31">
        <v>1.2556206883900812E-2</v>
      </c>
      <c r="ES90" s="31">
        <v>1.2374997556518301E-2</v>
      </c>
      <c r="ET90" s="31">
        <v>1.2196403415444356E-2</v>
      </c>
      <c r="EU90" s="31">
        <v>1.2020386718695581E-2</v>
      </c>
      <c r="EV90" s="31">
        <v>1.1846910268975287E-2</v>
      </c>
      <c r="EW90" s="31">
        <v>1.1675937405812726E-2</v>
      </c>
      <c r="EX90" s="31">
        <v>1.1507431997815622E-2</v>
      </c>
      <c r="EY90" s="31">
        <v>1.1341358435034659E-2</v>
      </c>
      <c r="EZ90" s="31">
        <v>1.1177681621438056E-2</v>
      </c>
      <c r="FA90" s="31">
        <v>1.101636696749478E-2</v>
      </c>
      <c r="FB90" s="31">
        <v>1.0857380382864806E-2</v>
      </c>
      <c r="FC90" s="31">
        <v>1.0700688269194894E-2</v>
      </c>
      <c r="FD90" s="31">
        <v>1.0546257513018286E-2</v>
      </c>
      <c r="FE90" s="31">
        <v>1.0394055478756877E-2</v>
      </c>
      <c r="FF90" s="31">
        <v>1.0244050001824418E-2</v>
      </c>
      <c r="FG90" s="31">
        <v>1.0096209381829249E-2</v>
      </c>
    </row>
    <row r="91" spans="1:163">
      <c r="A91" s="31">
        <v>85</v>
      </c>
      <c r="D91" s="31">
        <v>0.11366070574250235</v>
      </c>
      <c r="E91" s="31">
        <v>0.1121569913926195</v>
      </c>
      <c r="F91" s="31">
        <v>0.11067317096149482</v>
      </c>
      <c r="G91" s="31">
        <v>0.10920898125552148</v>
      </c>
      <c r="H91" s="31">
        <v>0.107764162563105</v>
      </c>
      <c r="I91" s="31">
        <v>0.10633845860859702</v>
      </c>
      <c r="J91" s="31">
        <v>0.1049316165068382</v>
      </c>
      <c r="K91" s="31">
        <v>0.10354338671830242</v>
      </c>
      <c r="L91" s="31">
        <v>0.10217352300483475</v>
      </c>
      <c r="M91" s="31">
        <v>0.10082178238597456</v>
      </c>
      <c r="N91" s="31">
        <v>9.9487925095856841E-2</v>
      </c>
      <c r="O91" s="31">
        <v>9.8171714540683699E-2</v>
      </c>
      <c r="P91" s="31">
        <v>9.6872917256758104E-2</v>
      </c>
      <c r="Q91" s="31">
        <v>9.5591302869073233E-2</v>
      </c>
      <c r="R91" s="31">
        <v>9.4326644050449771E-2</v>
      </c>
      <c r="S91" s="31">
        <v>9.30787164812132E-2</v>
      </c>
      <c r="T91" s="31">
        <v>9.1847298809405231E-2</v>
      </c>
      <c r="U91" s="31">
        <v>9.06321726115214E-2</v>
      </c>
      <c r="V91" s="31">
        <v>8.9433122353767741E-2</v>
      </c>
      <c r="W91" s="31">
        <v>8.8249935353830786E-2</v>
      </c>
      <c r="X91" s="31">
        <v>8.708240174315246E-2</v>
      </c>
      <c r="Y91" s="31">
        <v>8.5930314429704793E-2</v>
      </c>
      <c r="Z91" s="31">
        <v>8.4793469061256815E-2</v>
      </c>
      <c r="AA91" s="31">
        <v>8.3671663989127301E-2</v>
      </c>
      <c r="AB91" s="31">
        <v>8.2564700232417285E-2</v>
      </c>
      <c r="AC91" s="31">
        <v>8.1472381442715847E-2</v>
      </c>
      <c r="AD91" s="31">
        <v>8.0394513869272391E-2</v>
      </c>
      <c r="AE91" s="31">
        <v>7.9330906324630177E-2</v>
      </c>
      <c r="AF91" s="31">
        <v>7.8281370150714347E-2</v>
      </c>
      <c r="AG91" s="31">
        <v>7.7245719185368392E-2</v>
      </c>
      <c r="AH91" s="31">
        <v>7.6223769729333785E-2</v>
      </c>
      <c r="AI91" s="31">
        <v>7.5215340513665949E-2</v>
      </c>
      <c r="AJ91" s="31">
        <v>7.4220252667581671E-2</v>
      </c>
      <c r="AK91" s="31">
        <v>7.3238329686731815E-2</v>
      </c>
      <c r="AL91" s="31">
        <v>7.226939740189374E-2</v>
      </c>
      <c r="AM91" s="31">
        <v>7.131328394807783E-2</v>
      </c>
      <c r="AN91" s="31">
        <v>7.0369819734042993E-2</v>
      </c>
      <c r="AO91" s="31">
        <v>6.9438837412215113E-2</v>
      </c>
      <c r="AP91" s="31">
        <v>6.8520171849003789E-2</v>
      </c>
      <c r="AQ91" s="31">
        <v>6.7613660095511674E-2</v>
      </c>
      <c r="AR91" s="31">
        <v>6.6719141358631245E-2</v>
      </c>
      <c r="AS91" s="31">
        <v>6.5836456972523966E-2</v>
      </c>
      <c r="AT91" s="31">
        <v>6.4965450370477074E-2</v>
      </c>
      <c r="AU91" s="31">
        <v>6.4105967057132146E-2</v>
      </c>
      <c r="AV91" s="31">
        <v>6.325785458108156E-2</v>
      </c>
      <c r="AW91" s="31">
        <v>6.2420962507827395E-2</v>
      </c>
      <c r="AX91" s="31">
        <v>6.1595142393097775E-2</v>
      </c>
      <c r="AY91" s="31">
        <v>6.0780247756516755E-2</v>
      </c>
      <c r="AZ91" s="31">
        <v>5.9976134055622035E-2</v>
      </c>
      <c r="BA91" s="31">
        <v>5.9182658660226747E-2</v>
      </c>
      <c r="BB91" s="31">
        <v>5.8399680827120409E-2</v>
      </c>
      <c r="BC91" s="31">
        <v>5.762706167510432E-2</v>
      </c>
      <c r="BD91" s="31">
        <v>5.6864664160357632E-2</v>
      </c>
      <c r="BE91" s="31">
        <v>5.6112353052128923E-2</v>
      </c>
      <c r="BF91" s="31">
        <v>5.5369994908749678E-2</v>
      </c>
      <c r="BG91" s="31">
        <v>5.4637458053964902E-2</v>
      </c>
      <c r="BH91" s="31">
        <v>5.3914612553577108E-2</v>
      </c>
      <c r="BI91" s="31">
        <v>5.3201330192398921E-2</v>
      </c>
      <c r="BJ91" s="31">
        <v>5.2497484451511083E-2</v>
      </c>
      <c r="BK91" s="31">
        <v>5.1802950485820863E-2</v>
      </c>
      <c r="BL91" s="31">
        <v>5.11176051019177E-2</v>
      </c>
      <c r="BM91" s="31">
        <v>5.0441326736221634E-2</v>
      </c>
      <c r="BN91" s="31">
        <v>4.9773995433420981E-2</v>
      </c>
      <c r="BO91" s="31">
        <v>4.911549282519502E-2</v>
      </c>
      <c r="BP91" s="31">
        <v>4.8465702109218529E-2</v>
      </c>
      <c r="BQ91" s="31">
        <v>4.7824508028443721E-2</v>
      </c>
      <c r="BR91" s="31">
        <v>4.7191796850656539E-2</v>
      </c>
      <c r="BS91" s="31">
        <v>4.6567456348303379E-2</v>
      </c>
      <c r="BT91" s="31">
        <v>4.5951375778584512E-2</v>
      </c>
      <c r="BU91" s="31">
        <v>4.5343445863811171E-2</v>
      </c>
      <c r="BV91" s="31">
        <v>4.4743558772022227E-2</v>
      </c>
      <c r="BW91" s="31">
        <v>4.4151608097857467E-2</v>
      </c>
      <c r="BX91" s="31">
        <v>4.3567488843683874E-2</v>
      </c>
      <c r="BY91" s="31">
        <v>4.2991097400971671E-2</v>
      </c>
      <c r="BZ91" s="31">
        <v>4.2422331531916532E-2</v>
      </c>
      <c r="CA91" s="31">
        <v>4.1861090351305273E-2</v>
      </c>
      <c r="CB91" s="31">
        <v>4.1307274308621127E-2</v>
      </c>
      <c r="CC91" s="31">
        <v>4.0760785170385942E-2</v>
      </c>
      <c r="CD91" s="31">
        <v>4.0221526002736041E-2</v>
      </c>
      <c r="CE91" s="31">
        <v>3.9689401154228386E-2</v>
      </c>
      <c r="CF91" s="31">
        <v>3.9164316238874453E-2</v>
      </c>
      <c r="CG91" s="31">
        <v>3.8646178119398363E-2</v>
      </c>
      <c r="CH91" s="31">
        <v>3.8134894890716656E-2</v>
      </c>
      <c r="CI91" s="31">
        <v>3.7630375863636538E-2</v>
      </c>
      <c r="CJ91" s="31">
        <v>3.7132531548769894E-2</v>
      </c>
      <c r="CK91" s="31">
        <v>3.6641273640659916E-2</v>
      </c>
      <c r="CL91" s="31">
        <v>3.6156515002118035E-2</v>
      </c>
      <c r="CM91" s="31">
        <v>3.5678169648767757E-2</v>
      </c>
      <c r="CN91" s="31">
        <v>3.5206152733793197E-2</v>
      </c>
      <c r="CO91" s="31">
        <v>3.4740380532889317E-2</v>
      </c>
      <c r="CP91" s="31">
        <v>3.4280770429411279E-2</v>
      </c>
      <c r="CQ91" s="31">
        <v>3.3827240899720265E-2</v>
      </c>
      <c r="CR91" s="31">
        <v>3.3379711498723132E-2</v>
      </c>
      <c r="CS91" s="31">
        <v>3.2938102845603445E-2</v>
      </c>
      <c r="CT91" s="31">
        <v>3.2502336609741236E-2</v>
      </c>
      <c r="CU91" s="31">
        <v>3.2072335496819107E-2</v>
      </c>
      <c r="CV91" s="31">
        <v>3.1648023235112011E-2</v>
      </c>
      <c r="CW91" s="31">
        <v>3.1229324561958621E-2</v>
      </c>
      <c r="CX91" s="31">
        <v>3.0816165210411448E-2</v>
      </c>
      <c r="CY91" s="31">
        <v>3.0408471896063775E-2</v>
      </c>
      <c r="CZ91" s="31">
        <v>3.0006172304050741E-2</v>
      </c>
      <c r="DA91" s="31">
        <v>2.9609195076222502E-2</v>
      </c>
      <c r="DB91" s="31">
        <v>2.9217469798486984E-2</v>
      </c>
      <c r="DC91" s="31">
        <v>2.8830926988320141E-2</v>
      </c>
      <c r="DD91" s="31">
        <v>2.8449498082441457E-2</v>
      </c>
      <c r="DE91" s="31">
        <v>2.8073115424652482E-2</v>
      </c>
      <c r="DF91" s="31">
        <v>2.7701712253836327E-2</v>
      </c>
      <c r="DG91" s="31">
        <v>2.7335222692115753E-2</v>
      </c>
      <c r="DH91" s="31">
        <v>2.6973581733168168E-2</v>
      </c>
      <c r="DI91" s="31">
        <v>2.6616725230694985E-2</v>
      </c>
      <c r="DJ91" s="31">
        <v>2.6264589887043686E-2</v>
      </c>
      <c r="DK91" s="31">
        <v>2.5917113241980341E-2</v>
      </c>
      <c r="DL91" s="31">
        <v>2.5574233661610705E-2</v>
      </c>
      <c r="DM91" s="31">
        <v>2.523589032744785E-2</v>
      </c>
      <c r="DN91" s="31">
        <v>2.4902023225624438E-2</v>
      </c>
      <c r="DO91" s="31">
        <v>2.4572573136247725E-2</v>
      </c>
      <c r="DP91" s="31">
        <v>2.4247481622895417E-2</v>
      </c>
      <c r="DQ91" s="31">
        <v>2.3926691022250434E-2</v>
      </c>
      <c r="DR91" s="31">
        <v>2.3610144433872896E-2</v>
      </c>
      <c r="DS91" s="31">
        <v>2.3297785710107332E-2</v>
      </c>
      <c r="DT91" s="31">
        <v>2.298955944612344E-2</v>
      </c>
      <c r="DU91" s="31">
        <v>2.2685410970088651E-2</v>
      </c>
      <c r="DV91" s="31">
        <v>2.2385286333470655E-2</v>
      </c>
      <c r="DW91" s="31">
        <v>2.2089132301468292E-2</v>
      </c>
      <c r="DX91" s="31">
        <v>2.1796896343568913E-2</v>
      </c>
      <c r="DY91" s="31">
        <v>2.150852662423083E-2</v>
      </c>
      <c r="DZ91" s="31">
        <v>2.1223971993688896E-2</v>
      </c>
      <c r="EA91" s="31">
        <v>2.0943181978881804E-2</v>
      </c>
      <c r="EB91" s="31">
        <v>2.0666106774499388E-2</v>
      </c>
      <c r="EC91" s="31">
        <v>2.0392697234148393E-2</v>
      </c>
      <c r="ED91" s="31">
        <v>2.0122904861635097E-2</v>
      </c>
      <c r="EE91" s="31">
        <v>1.9856681802363232E-2</v>
      </c>
      <c r="EF91" s="31">
        <v>1.9593980834845787E-2</v>
      </c>
      <c r="EG91" s="31">
        <v>1.933475536232903E-2</v>
      </c>
      <c r="EH91" s="31">
        <v>1.9078959404527435E-2</v>
      </c>
      <c r="EI91" s="31">
        <v>1.8826547589467824E-2</v>
      </c>
      <c r="EJ91" s="31">
        <v>1.8577475145441561E-2</v>
      </c>
      <c r="EK91" s="31">
        <v>1.8331697893063069E-2</v>
      </c>
      <c r="EL91" s="31">
        <v>1.8089172237433532E-2</v>
      </c>
      <c r="EM91" s="31">
        <v>1.7849855160408191E-2</v>
      </c>
      <c r="EN91" s="31">
        <v>1.7613704212966031E-2</v>
      </c>
      <c r="EO91" s="31">
        <v>1.7380677507680277E-2</v>
      </c>
      <c r="EP91" s="31">
        <v>1.715073371128863E-2</v>
      </c>
      <c r="EQ91" s="31">
        <v>1.6923832037361749E-2</v>
      </c>
      <c r="ER91" s="31">
        <v>1.669993223906872E-2</v>
      </c>
      <c r="ES91" s="31">
        <v>1.6478994602038308E-2</v>
      </c>
      <c r="ET91" s="31">
        <v>1.626097993731445E-2</v>
      </c>
      <c r="EU91" s="31">
        <v>1.6045849574405281E-2</v>
      </c>
      <c r="EV91" s="31">
        <v>1.5833565354423772E-2</v>
      </c>
      <c r="EW91" s="31">
        <v>1.5624089623319353E-2</v>
      </c>
      <c r="EX91" s="31">
        <v>1.5417385225198978E-2</v>
      </c>
      <c r="EY91" s="31">
        <v>1.5213415495736564E-2</v>
      </c>
      <c r="EZ91" s="31">
        <v>1.5012144255669694E-2</v>
      </c>
      <c r="FA91" s="31">
        <v>1.4813535804382199E-2</v>
      </c>
      <c r="FB91" s="31">
        <v>1.4617554913571812E-2</v>
      </c>
      <c r="FC91" s="31">
        <v>1.4424166821001496E-2</v>
      </c>
      <c r="FD91" s="31">
        <v>1.4233337224333464E-2</v>
      </c>
      <c r="FE91" s="31">
        <v>1.4045032275044833E-2</v>
      </c>
      <c r="FF91" s="31">
        <v>1.3859218572423636E-2</v>
      </c>
      <c r="FG91" s="31">
        <v>1.3675863157644406E-2</v>
      </c>
    </row>
    <row r="92" spans="1:163">
      <c r="A92" s="31">
        <v>86</v>
      </c>
      <c r="D92" s="31">
        <v>0.12642993353012771</v>
      </c>
      <c r="E92" s="31">
        <v>0.12490574476901901</v>
      </c>
      <c r="F92" s="31">
        <v>0.123399931018595</v>
      </c>
      <c r="G92" s="31">
        <v>0.12191227075706905</v>
      </c>
      <c r="H92" s="31">
        <v>0.12044254513323255</v>
      </c>
      <c r="I92" s="31">
        <v>0.11899053793425966</v>
      </c>
      <c r="J92" s="31">
        <v>0.11755603555390003</v>
      </c>
      <c r="K92" s="31">
        <v>0.11613882696105474</v>
      </c>
      <c r="L92" s="31">
        <v>0.11473870366873161</v>
      </c>
      <c r="M92" s="31">
        <v>0.11335545970337439</v>
      </c>
      <c r="N92" s="31">
        <v>0.11198889157456153</v>
      </c>
      <c r="O92" s="31">
        <v>0.11063879824507085</v>
      </c>
      <c r="P92" s="31">
        <v>0.10930498110130456</v>
      </c>
      <c r="Q92" s="31">
        <v>0.10798724392407102</v>
      </c>
      <c r="R92" s="31">
        <v>0.10668539285971883</v>
      </c>
      <c r="S92" s="31">
        <v>0.10539923639161858</v>
      </c>
      <c r="T92" s="31">
        <v>0.10412858531198901</v>
      </c>
      <c r="U92" s="31">
        <v>0.10287325269406224</v>
      </c>
      <c r="V92" s="31">
        <v>0.10163305386458467</v>
      </c>
      <c r="W92" s="31">
        <v>0.1004078063766498</v>
      </c>
      <c r="X92" s="31">
        <v>9.9197329982858087E-2</v>
      </c>
      <c r="Y92" s="31">
        <v>9.8001446608800613E-2</v>
      </c>
      <c r="Z92" s="31">
        <v>9.6819980326862454E-2</v>
      </c>
      <c r="AA92" s="31">
        <v>9.5652757330341537E-2</v>
      </c>
      <c r="AB92" s="31">
        <v>9.4499605907880105E-2</v>
      </c>
      <c r="AC92" s="31">
        <v>9.3360356418203908E-2</v>
      </c>
      <c r="AD92" s="31">
        <v>9.2234841265165998E-2</v>
      </c>
      <c r="AE92" s="31">
        <v>9.1122894873091706E-2</v>
      </c>
      <c r="AF92" s="31">
        <v>9.0024353662420536E-2</v>
      </c>
      <c r="AG92" s="31">
        <v>8.8939056025641783E-2</v>
      </c>
      <c r="AH92" s="31">
        <v>8.7866842303520376E-2</v>
      </c>
      <c r="AI92" s="31">
        <v>8.6807554761609035E-2</v>
      </c>
      <c r="AJ92" s="31">
        <v>8.5761037567044118E-2</v>
      </c>
      <c r="AK92" s="31">
        <v>8.4727136765620686E-2</v>
      </c>
      <c r="AL92" s="31">
        <v>8.3705700259144075E-2</v>
      </c>
      <c r="AM92" s="31">
        <v>8.2696577783054781E-2</v>
      </c>
      <c r="AN92" s="31">
        <v>8.1699620884322782E-2</v>
      </c>
      <c r="AO92" s="31">
        <v>8.0714682899608439E-2</v>
      </c>
      <c r="AP92" s="31">
        <v>7.9741618933686795E-2</v>
      </c>
      <c r="AQ92" s="31">
        <v>7.8780285838131694E-2</v>
      </c>
      <c r="AR92" s="31">
        <v>7.7830542190257326E-2</v>
      </c>
      <c r="AS92" s="31">
        <v>7.6892248272313293E-2</v>
      </c>
      <c r="AT92" s="31">
        <v>7.596526605093043E-2</v>
      </c>
      <c r="AU92" s="31">
        <v>7.5049459156814852E-2</v>
      </c>
      <c r="AV92" s="31">
        <v>7.4144692864686335E-2</v>
      </c>
      <c r="AW92" s="31">
        <v>7.3250834073458809E-2</v>
      </c>
      <c r="AX92" s="31">
        <v>7.2367751286659746E-2</v>
      </c>
      <c r="AY92" s="31">
        <v>7.149531459308546E-2</v>
      </c>
      <c r="AZ92" s="31">
        <v>7.0633395647689917E-2</v>
      </c>
      <c r="BA92" s="31">
        <v>6.9781867652703666E-2</v>
      </c>
      <c r="BB92" s="31">
        <v>6.8940605338980429E-2</v>
      </c>
      <c r="BC92" s="31">
        <v>6.8109484947568785E-2</v>
      </c>
      <c r="BD92" s="31">
        <v>6.7288384211505722E-2</v>
      </c>
      <c r="BE92" s="31">
        <v>6.6477182337829926E-2</v>
      </c>
      <c r="BF92" s="31">
        <v>6.5675759989811774E-2</v>
      </c>
      <c r="BG92" s="31">
        <v>6.488399926939746E-2</v>
      </c>
      <c r="BH92" s="31">
        <v>6.4101783699865106E-2</v>
      </c>
      <c r="BI92" s="31">
        <v>6.3328998208689688E-2</v>
      </c>
      <c r="BJ92" s="31">
        <v>6.2565529110614429E-2</v>
      </c>
      <c r="BK92" s="31">
        <v>6.1811264090926681E-2</v>
      </c>
      <c r="BL92" s="31">
        <v>6.1066092188935085E-2</v>
      </c>
      <c r="BM92" s="31">
        <v>6.0329903781646023E-2</v>
      </c>
      <c r="BN92" s="31">
        <v>5.9602590567636914E-2</v>
      </c>
      <c r="BO92" s="31">
        <v>5.8884045551123781E-2</v>
      </c>
      <c r="BP92" s="31">
        <v>5.8174163026221151E-2</v>
      </c>
      <c r="BQ92" s="31">
        <v>5.7472838561391439E-2</v>
      </c>
      <c r="BR92" s="31">
        <v>5.6779968984081913E-2</v>
      </c>
      <c r="BS92" s="31">
        <v>5.6095452365546958E-2</v>
      </c>
      <c r="BT92" s="31">
        <v>5.541918800585318E-2</v>
      </c>
      <c r="BU92" s="31">
        <v>5.4751076419065334E-2</v>
      </c>
      <c r="BV92" s="31">
        <v>5.4091019318610899E-2</v>
      </c>
      <c r="BW92" s="31">
        <v>5.3438919602820906E-2</v>
      </c>
      <c r="BX92" s="31">
        <v>5.2794681340645397E-2</v>
      </c>
      <c r="BY92" s="31">
        <v>5.2158209757540812E-2</v>
      </c>
      <c r="BZ92" s="31">
        <v>5.1529411221527557E-2</v>
      </c>
      <c r="CA92" s="31">
        <v>5.0908193229415838E-2</v>
      </c>
      <c r="CB92" s="31">
        <v>5.0294464393197326E-2</v>
      </c>
      <c r="CC92" s="31">
        <v>4.9688134426601013E-2</v>
      </c>
      <c r="CD92" s="31">
        <v>4.9089114131811114E-2</v>
      </c>
      <c r="CE92" s="31">
        <v>4.8497315386345011E-2</v>
      </c>
      <c r="CF92" s="31">
        <v>4.7912651130089592E-2</v>
      </c>
      <c r="CG92" s="31">
        <v>4.7335035352493671E-2</v>
      </c>
      <c r="CH92" s="31">
        <v>4.6764383079914845E-2</v>
      </c>
      <c r="CI92" s="31">
        <v>4.6200610363119059E-2</v>
      </c>
      <c r="CJ92" s="31">
        <v>4.5643634264930642E-2</v>
      </c>
      <c r="CK92" s="31">
        <v>4.5093372848031388E-2</v>
      </c>
      <c r="CL92" s="31">
        <v>4.4549745162906683E-2</v>
      </c>
      <c r="CM92" s="31">
        <v>4.4012671235936836E-2</v>
      </c>
      <c r="CN92" s="31">
        <v>4.3482072057632243E-2</v>
      </c>
      <c r="CO92" s="31">
        <v>4.2957869571010124E-2</v>
      </c>
      <c r="CP92" s="31">
        <v>4.2439986660111437E-2</v>
      </c>
      <c r="CQ92" s="31">
        <v>4.192834713865639E-2</v>
      </c>
      <c r="CR92" s="31">
        <v>4.1422875738836518E-2</v>
      </c>
      <c r="CS92" s="31">
        <v>4.0923498100241984E-2</v>
      </c>
      <c r="CT92" s="31">
        <v>4.0430140758922345E-2</v>
      </c>
      <c r="CU92" s="31">
        <v>3.9942731136579146E-2</v>
      </c>
      <c r="CV92" s="31">
        <v>3.9461197529888956E-2</v>
      </c>
      <c r="CW92" s="31">
        <v>3.8985469099954956E-2</v>
      </c>
      <c r="CX92" s="31">
        <v>3.8515475861885709E-2</v>
      </c>
      <c r="CY92" s="31">
        <v>3.805114867449972E-2</v>
      </c>
      <c r="CZ92" s="31">
        <v>3.7592419230153926E-2</v>
      </c>
      <c r="DA92" s="31">
        <v>3.7139220044694922E-2</v>
      </c>
      <c r="DB92" s="31">
        <v>3.6691484447531307E-2</v>
      </c>
      <c r="DC92" s="31">
        <v>3.6249146571825652E-2</v>
      </c>
      <c r="DD92" s="31">
        <v>3.5812141344804829E-2</v>
      </c>
      <c r="DE92" s="31">
        <v>3.5380404478187071E-2</v>
      </c>
      <c r="DF92" s="31">
        <v>3.4953872458724417E-2</v>
      </c>
      <c r="DG92" s="31">
        <v>3.4532482538859266E-2</v>
      </c>
      <c r="DH92" s="31">
        <v>3.4116172727493496E-2</v>
      </c>
      <c r="DI92" s="31">
        <v>3.3704881780868896E-2</v>
      </c>
      <c r="DJ92" s="31">
        <v>3.3298549193557556E-2</v>
      </c>
      <c r="DK92" s="31">
        <v>3.2897115189560761E-2</v>
      </c>
      <c r="DL92" s="31">
        <v>3.2500520713515411E-2</v>
      </c>
      <c r="DM92" s="31">
        <v>3.210870742200627E-2</v>
      </c>
      <c r="DN92" s="31">
        <v>3.1721617674982959E-2</v>
      </c>
      <c r="DO92" s="31">
        <v>3.1339194527280546E-2</v>
      </c>
      <c r="DP92" s="31">
        <v>3.0961381720242251E-2</v>
      </c>
      <c r="DQ92" s="31">
        <v>3.0588123673443181E-2</v>
      </c>
      <c r="DR92" s="31">
        <v>3.0219365476513847E-2</v>
      </c>
      <c r="DS92" s="31">
        <v>2.9855052881062195E-2</v>
      </c>
      <c r="DT92" s="31">
        <v>2.9495132292693148E-2</v>
      </c>
      <c r="DU92" s="31">
        <v>2.9139550763124248E-2</v>
      </c>
      <c r="DV92" s="31">
        <v>2.8788255982396323E-2</v>
      </c>
      <c r="DW92" s="31">
        <v>2.8441196271178214E-2</v>
      </c>
      <c r="DX92" s="31">
        <v>2.8098320573164116E-2</v>
      </c>
      <c r="DY92" s="31">
        <v>2.7759578447562647E-2</v>
      </c>
      <c r="DZ92" s="31">
        <v>2.7424920061676458E-2</v>
      </c>
      <c r="EA92" s="31">
        <v>2.7094296183571256E-2</v>
      </c>
      <c r="EB92" s="31">
        <v>2.6767658174833314E-2</v>
      </c>
      <c r="EC92" s="31">
        <v>2.6444957983414178E-2</v>
      </c>
      <c r="ED92" s="31">
        <v>2.6126148136561667E-2</v>
      </c>
      <c r="EE92" s="31">
        <v>2.5811181733836151E-2</v>
      </c>
      <c r="EF92" s="31">
        <v>2.5500012440210967E-2</v>
      </c>
      <c r="EG92" s="31">
        <v>2.5192594479256005E-2</v>
      </c>
      <c r="EH92" s="31">
        <v>2.488888262640352E-2</v>
      </c>
      <c r="EI92" s="31">
        <v>2.4588832202295057E-2</v>
      </c>
      <c r="EJ92" s="31">
        <v>2.4292399066208687E-2</v>
      </c>
      <c r="EK92" s="31">
        <v>2.3999539609565374E-2</v>
      </c>
      <c r="EL92" s="31">
        <v>2.3710210749513672E-2</v>
      </c>
      <c r="EM92" s="31">
        <v>2.3424369922591802E-2</v>
      </c>
      <c r="EN92" s="31">
        <v>2.3141975078466055E-2</v>
      </c>
      <c r="EO92" s="31">
        <v>2.2862984673744757E-2</v>
      </c>
      <c r="EP92" s="31">
        <v>2.2587357665866767E-2</v>
      </c>
      <c r="EQ92" s="31">
        <v>2.2315053507063629E-2</v>
      </c>
      <c r="ER92" s="31">
        <v>2.2046032138394615E-2</v>
      </c>
      <c r="ES92" s="31">
        <v>2.1780253983853585E-2</v>
      </c>
      <c r="ET92" s="31">
        <v>2.151767994454688E-2</v>
      </c>
      <c r="EU92" s="31">
        <v>2.1258271392941508E-2</v>
      </c>
      <c r="EV92" s="31">
        <v>2.1001990167182575E-2</v>
      </c>
      <c r="EW92" s="31">
        <v>2.0748798565479259E-2</v>
      </c>
      <c r="EX92" s="31">
        <v>2.049865934055848E-2</v>
      </c>
      <c r="EY92" s="31">
        <v>2.025153569418536E-2</v>
      </c>
      <c r="EZ92" s="31">
        <v>2.0007391271749869E-2</v>
      </c>
      <c r="FA92" s="31">
        <v>1.9766190156918634E-2</v>
      </c>
      <c r="FB92" s="31">
        <v>1.9527896866351216E-2</v>
      </c>
      <c r="FC92" s="31">
        <v>1.9292476344480176E-2</v>
      </c>
      <c r="FD92" s="31">
        <v>1.9059893958353981E-2</v>
      </c>
      <c r="FE92" s="31">
        <v>1.883011549254212E-2</v>
      </c>
      <c r="FF92" s="31">
        <v>1.8603107144101658E-2</v>
      </c>
      <c r="FG92" s="31">
        <v>1.83788355176044E-2</v>
      </c>
    </row>
    <row r="93" spans="1:163">
      <c r="A93" s="31">
        <v>87</v>
      </c>
      <c r="D93" s="31">
        <v>0.1400918022806481</v>
      </c>
      <c r="E93" s="31">
        <v>0.1385587878418664</v>
      </c>
      <c r="F93" s="31">
        <v>0.13704254906897842</v>
      </c>
      <c r="G93" s="31">
        <v>0.13554290238708822</v>
      </c>
      <c r="H93" s="31">
        <v>0.13405966623014653</v>
      </c>
      <c r="I93" s="31">
        <v>0.13259266101896822</v>
      </c>
      <c r="J93" s="31">
        <v>0.13114170913949019</v>
      </c>
      <c r="K93" s="31">
        <v>0.12970663492126722</v>
      </c>
      <c r="L93" s="31">
        <v>0.12828726461620291</v>
      </c>
      <c r="M93" s="31">
        <v>0.12688342637751385</v>
      </c>
      <c r="N93" s="31">
        <v>0.12549495023892329</v>
      </c>
      <c r="O93" s="31">
        <v>0.12412166809408333</v>
      </c>
      <c r="P93" s="31">
        <v>0.12276341367622159</v>
      </c>
      <c r="Q93" s="31">
        <v>0.12142002253801094</v>
      </c>
      <c r="R93" s="31">
        <v>0.12009133203165948</v>
      </c>
      <c r="S93" s="31">
        <v>0.1187771812892181</v>
      </c>
      <c r="T93" s="31">
        <v>0.11747741120310423</v>
      </c>
      <c r="U93" s="31">
        <v>0.11619186440683794</v>
      </c>
      <c r="V93" s="31">
        <v>0.11492038525598933</v>
      </c>
      <c r="W93" s="31">
        <v>0.11366281980933422</v>
      </c>
      <c r="X93" s="31">
        <v>0.11241901581021596</v>
      </c>
      <c r="Y93" s="31">
        <v>0.11118882266811161</v>
      </c>
      <c r="Z93" s="31">
        <v>0.10997209144039936</v>
      </c>
      <c r="AA93" s="31">
        <v>0.1087686748143257</v>
      </c>
      <c r="AB93" s="31">
        <v>0.10757842708916997</v>
      </c>
      <c r="AC93" s="31">
        <v>0.10640120415860378</v>
      </c>
      <c r="AD93" s="31">
        <v>0.10523686349324399</v>
      </c>
      <c r="AE93" s="31">
        <v>0.10408526412339614</v>
      </c>
      <c r="AF93" s="31">
        <v>0.1029462666219869</v>
      </c>
      <c r="AG93" s="31">
        <v>0.10181973308768336</v>
      </c>
      <c r="AH93" s="31">
        <v>0.10070552712819673</v>
      </c>
      <c r="AI93" s="31">
        <v>9.9603513843769337E-2</v>
      </c>
      <c r="AJ93" s="31">
        <v>9.85135598108417E-2</v>
      </c>
      <c r="AK93" s="31">
        <v>9.7435533065898694E-2</v>
      </c>
      <c r="AL93" s="31">
        <v>9.6369303089492403E-2</v>
      </c>
      <c r="AM93" s="31">
        <v>9.5314740790439653E-2</v>
      </c>
      <c r="AN93" s="31">
        <v>9.4271718490192849E-2</v>
      </c>
      <c r="AO93" s="31">
        <v>9.3240109907381477E-2</v>
      </c>
      <c r="AP93" s="31">
        <v>9.2219790142522864E-2</v>
      </c>
      <c r="AQ93" s="31">
        <v>9.1210635662900386E-2</v>
      </c>
      <c r="AR93" s="31">
        <v>9.0212524287606871E-2</v>
      </c>
      <c r="AS93" s="31">
        <v>8.9225335172752052E-2</v>
      </c>
      <c r="AT93" s="31">
        <v>8.8248948796831594E-2</v>
      </c>
      <c r="AU93" s="31">
        <v>8.728324694625629E-2</v>
      </c>
      <c r="AV93" s="31">
        <v>8.6328112701039725E-2</v>
      </c>
      <c r="AW93" s="31">
        <v>8.5383430420642281E-2</v>
      </c>
      <c r="AX93" s="31">
        <v>8.4449085729970536E-2</v>
      </c>
      <c r="AY93" s="31">
        <v>8.3524965505529375E-2</v>
      </c>
      <c r="AZ93" s="31">
        <v>8.261095786172587E-2</v>
      </c>
      <c r="BA93" s="31">
        <v>8.1706952137323083E-2</v>
      </c>
      <c r="BB93" s="31">
        <v>8.0812838882041868E-2</v>
      </c>
      <c r="BC93" s="31">
        <v>7.9928509843309639E-2</v>
      </c>
      <c r="BD93" s="31">
        <v>7.9053857953153839E-2</v>
      </c>
      <c r="BE93" s="31">
        <v>7.8188777315238989E-2</v>
      </c>
      <c r="BF93" s="31">
        <v>7.7333163192045556E-2</v>
      </c>
      <c r="BG93" s="31">
        <v>7.6486911992188975E-2</v>
      </c>
      <c r="BH93" s="31">
        <v>7.5649921257877825E-2</v>
      </c>
      <c r="BI93" s="31">
        <v>7.4822089652508819E-2</v>
      </c>
      <c r="BJ93" s="31">
        <v>7.4003316948397763E-2</v>
      </c>
      <c r="BK93" s="31">
        <v>7.319350401464482E-2</v>
      </c>
      <c r="BL93" s="31">
        <v>7.2392552805132265E-2</v>
      </c>
      <c r="BM93" s="31">
        <v>7.1600366346654065E-2</v>
      </c>
      <c r="BN93" s="31">
        <v>7.0816848727174878E-2</v>
      </c>
      <c r="BO93" s="31">
        <v>7.0041905084217856E-2</v>
      </c>
      <c r="BP93" s="31">
        <v>6.927544159337938E-2</v>
      </c>
      <c r="BQ93" s="31">
        <v>6.8517365456969348E-2</v>
      </c>
      <c r="BR93" s="31">
        <v>6.776758489277622E-2</v>
      </c>
      <c r="BS93" s="31">
        <v>6.7026009122954464E-2</v>
      </c>
      <c r="BT93" s="31">
        <v>6.6292548363033887E-2</v>
      </c>
      <c r="BU93" s="31">
        <v>6.5567113811049391E-2</v>
      </c>
      <c r="BV93" s="31">
        <v>6.4849617636789175E-2</v>
      </c>
      <c r="BW93" s="31">
        <v>6.4139972971161197E-2</v>
      </c>
      <c r="BX93" s="31">
        <v>6.3438093895675576E-2</v>
      </c>
      <c r="BY93" s="31">
        <v>6.2743895432042132E-2</v>
      </c>
      <c r="BZ93" s="31">
        <v>6.205729353188217E-2</v>
      </c>
      <c r="CA93" s="31">
        <v>6.1378205066552088E-2</v>
      </c>
      <c r="CB93" s="31">
        <v>6.0706547817079133E-2</v>
      </c>
      <c r="CC93" s="31">
        <v>6.0042240464206795E-2</v>
      </c>
      <c r="CD93" s="31">
        <v>5.938520257854922E-2</v>
      </c>
      <c r="CE93" s="31">
        <v>5.8735354610853642E-2</v>
      </c>
      <c r="CF93" s="31">
        <v>5.8092617882368844E-2</v>
      </c>
      <c r="CG93" s="31">
        <v>5.7456914575319568E-2</v>
      </c>
      <c r="CH93" s="31">
        <v>5.6828167723484854E-2</v>
      </c>
      <c r="CI93" s="31">
        <v>5.6206301202879387E-2</v>
      </c>
      <c r="CJ93" s="31">
        <v>5.5591239722537308E-2</v>
      </c>
      <c r="CK93" s="31">
        <v>5.4982908815396157E-2</v>
      </c>
      <c r="CL93" s="31">
        <v>5.4381234829281234E-2</v>
      </c>
      <c r="CM93" s="31">
        <v>5.3786144917988263E-2</v>
      </c>
      <c r="CN93" s="31">
        <v>5.3197567032463602E-2</v>
      </c>
      <c r="CO93" s="31">
        <v>5.2615429912081291E-2</v>
      </c>
      <c r="CP93" s="31">
        <v>5.2039663076015173E-2</v>
      </c>
      <c r="CQ93" s="31">
        <v>5.1470196814705695E-2</v>
      </c>
      <c r="CR93" s="31">
        <v>5.0906962181419969E-2</v>
      </c>
      <c r="CS93" s="31">
        <v>5.034989098390414E-2</v>
      </c>
      <c r="CT93" s="31">
        <v>4.9798915776127307E-2</v>
      </c>
      <c r="CU93" s="31">
        <v>4.9253969850115591E-2</v>
      </c>
      <c r="CV93" s="31">
        <v>4.8714987227875622E-2</v>
      </c>
      <c r="CW93" s="31">
        <v>4.818190265340646E-2</v>
      </c>
      <c r="CX93" s="31">
        <v>4.7654651584798785E-2</v>
      </c>
      <c r="CY93" s="31">
        <v>4.713317018642077E-2</v>
      </c>
      <c r="CZ93" s="31">
        <v>4.6617395321189269E-2</v>
      </c>
      <c r="DA93" s="31">
        <v>4.6107264542925658E-2</v>
      </c>
      <c r="DB93" s="31">
        <v>4.5602716088795348E-2</v>
      </c>
      <c r="DC93" s="31">
        <v>4.5103688871829868E-2</v>
      </c>
      <c r="DD93" s="31">
        <v>4.4610122473531182E-2</v>
      </c>
      <c r="DE93" s="31">
        <v>4.4121957136556353E-2</v>
      </c>
      <c r="DF93" s="31">
        <v>4.3639133757482781E-2</v>
      </c>
      <c r="DG93" s="31">
        <v>4.3161593879652349E-2</v>
      </c>
      <c r="DH93" s="31">
        <v>4.2689279686093845E-2</v>
      </c>
      <c r="DI93" s="31">
        <v>4.2222133992523087E-2</v>
      </c>
      <c r="DJ93" s="31">
        <v>4.1760100240419269E-2</v>
      </c>
      <c r="DK93" s="31">
        <v>4.1303122490177431E-2</v>
      </c>
      <c r="DL93" s="31">
        <v>4.0851145414335668E-2</v>
      </c>
      <c r="DM93" s="31">
        <v>4.0404114290876411E-2</v>
      </c>
      <c r="DN93" s="31">
        <v>3.9961974996601271E-2</v>
      </c>
      <c r="DO93" s="31">
        <v>3.9524674000577992E-2</v>
      </c>
      <c r="DP93" s="31">
        <v>3.9092158357659487E-2</v>
      </c>
      <c r="DQ93" s="31">
        <v>3.8664375702073581E-2</v>
      </c>
      <c r="DR93" s="31">
        <v>3.8241274241082882E-2</v>
      </c>
      <c r="DS93" s="31">
        <v>3.7822802748714288E-2</v>
      </c>
      <c r="DT93" s="31">
        <v>3.7408910559556682E-2</v>
      </c>
      <c r="DU93" s="31">
        <v>3.6999547562626946E-2</v>
      </c>
      <c r="DV93" s="31">
        <v>3.6594664195302808E-2</v>
      </c>
      <c r="DW93" s="31">
        <v>3.6194211437322141E-2</v>
      </c>
      <c r="DX93" s="31">
        <v>3.5798140804848035E-2</v>
      </c>
      <c r="DY93" s="31">
        <v>3.5406404344598685E-2</v>
      </c>
      <c r="DZ93" s="31">
        <v>3.5018954628041561E-2</v>
      </c>
      <c r="EA93" s="31">
        <v>3.4635744745651155E-2</v>
      </c>
      <c r="EB93" s="31">
        <v>3.4256728301229437E-2</v>
      </c>
      <c r="EC93" s="31">
        <v>3.388185940628867E-2</v>
      </c>
      <c r="ED93" s="31">
        <v>3.3511092674495487E-2</v>
      </c>
      <c r="EE93" s="31">
        <v>3.3144383216175882E-2</v>
      </c>
      <c r="EF93" s="31">
        <v>3.2781686632880308E-2</v>
      </c>
      <c r="EG93" s="31">
        <v>3.2422959012008194E-2</v>
      </c>
      <c r="EH93" s="31">
        <v>3.2068156921491418E-2</v>
      </c>
      <c r="EI93" s="31">
        <v>3.1717237404535824E-2</v>
      </c>
      <c r="EJ93" s="31">
        <v>3.1370157974420318E-2</v>
      </c>
      <c r="EK93" s="31">
        <v>3.1026876609352955E-2</v>
      </c>
      <c r="EL93" s="31">
        <v>3.068735174738316E-2</v>
      </c>
      <c r="EM93" s="31">
        <v>3.0351542281369812E-2</v>
      </c>
      <c r="EN93" s="31">
        <v>3.0019407554004247E-2</v>
      </c>
      <c r="EO93" s="31">
        <v>2.9690907352887777E-2</v>
      </c>
      <c r="EP93" s="31">
        <v>2.9366001905663096E-2</v>
      </c>
      <c r="EQ93" s="31">
        <v>2.9044651875198883E-2</v>
      </c>
      <c r="ER93" s="31">
        <v>2.8726818354827224E-2</v>
      </c>
      <c r="ES93" s="31">
        <v>2.8412462863633053E-2</v>
      </c>
      <c r="ET93" s="31">
        <v>2.8101547341795159E-2</v>
      </c>
      <c r="EU93" s="31">
        <v>2.7794034145978211E-2</v>
      </c>
      <c r="EV93" s="31">
        <v>2.7489886044775126E-2</v>
      </c>
      <c r="EW93" s="31">
        <v>2.7189066214199458E-2</v>
      </c>
      <c r="EX93" s="31">
        <v>2.6891538233226958E-2</v>
      </c>
      <c r="EY93" s="31">
        <v>2.6597266079386003E-2</v>
      </c>
      <c r="EZ93" s="31">
        <v>2.6306214124396279E-2</v>
      </c>
      <c r="FA93" s="31">
        <v>2.6018347129855131E-2</v>
      </c>
      <c r="FB93" s="31">
        <v>2.5733630242971216E-2</v>
      </c>
      <c r="FC93" s="31">
        <v>2.545202899234476E-2</v>
      </c>
      <c r="FD93" s="31">
        <v>2.5173509283794009E-2</v>
      </c>
      <c r="FE93" s="31">
        <v>2.4898037396227386E-2</v>
      </c>
      <c r="FF93" s="31">
        <v>2.4625579977560739E-2</v>
      </c>
      <c r="FG93" s="31">
        <v>2.4356104040679387E-2</v>
      </c>
    </row>
    <row r="94" spans="1:163">
      <c r="A94" s="31">
        <v>88</v>
      </c>
      <c r="D94" s="31">
        <v>0.15457646587006649</v>
      </c>
      <c r="E94" s="31">
        <v>0.15304286882461648</v>
      </c>
      <c r="F94" s="31">
        <v>0.15152448703127214</v>
      </c>
      <c r="G94" s="31">
        <v>0.15002116953519345</v>
      </c>
      <c r="H94" s="31">
        <v>0.14853276687920622</v>
      </c>
      <c r="I94" s="31">
        <v>0.14705913108894347</v>
      </c>
      <c r="J94" s="31">
        <v>0.14560011565813383</v>
      </c>
      <c r="K94" s="31">
        <v>0.14415557553403635</v>
      </c>
      <c r="L94" s="31">
        <v>0.14272536710301964</v>
      </c>
      <c r="M94" s="31">
        <v>0.14130934817628377</v>
      </c>
      <c r="N94" s="31">
        <v>0.13990737797572442</v>
      </c>
      <c r="O94" s="31">
        <v>0.13851931711993684</v>
      </c>
      <c r="P94" s="31">
        <v>0.13714502761035874</v>
      </c>
      <c r="Q94" s="31">
        <v>0.13578437281755093</v>
      </c>
      <c r="R94" s="31">
        <v>0.13443721746761356</v>
      </c>
      <c r="S94" s="31">
        <v>0.13310342762873756</v>
      </c>
      <c r="T94" s="31">
        <v>0.13178287069788963</v>
      </c>
      <c r="U94" s="31">
        <v>0.13047541538762861</v>
      </c>
      <c r="V94" s="31">
        <v>0.12918093171305339</v>
      </c>
      <c r="W94" s="31">
        <v>0.1278992909788802</v>
      </c>
      <c r="X94" s="31">
        <v>0.12663036576664749</v>
      </c>
      <c r="Y94" s="31">
        <v>0.12537402992204855</v>
      </c>
      <c r="Z94" s="31">
        <v>0.12413015854238957</v>
      </c>
      <c r="AA94" s="31">
        <v>0.12289862796417166</v>
      </c>
      <c r="AB94" s="31">
        <v>0.12167931575079671</v>
      </c>
      <c r="AC94" s="31">
        <v>0.12047210068039485</v>
      </c>
      <c r="AD94" s="31">
        <v>0.11927686273377297</v>
      </c>
      <c r="AE94" s="31">
        <v>0.11809348308248235</v>
      </c>
      <c r="AF94" s="31">
        <v>0.11692184407700507</v>
      </c>
      <c r="AG94" s="31">
        <v>0.11576182923505765</v>
      </c>
      <c r="AH94" s="31">
        <v>0.11461332323001029</v>
      </c>
      <c r="AI94" s="31">
        <v>0.1134762118794215</v>
      </c>
      <c r="AJ94" s="31">
        <v>0.11235038213368635</v>
      </c>
      <c r="AK94" s="31">
        <v>0.11123572206479704</v>
      </c>
      <c r="AL94" s="31">
        <v>0.1101321208552153</v>
      </c>
      <c r="AM94" s="31">
        <v>0.10903946878685537</v>
      </c>
      <c r="AN94" s="31">
        <v>0.1079576572301756</v>
      </c>
      <c r="AO94" s="31">
        <v>0.10688657863337894</v>
      </c>
      <c r="AP94" s="31">
        <v>0.10582612651172026</v>
      </c>
      <c r="AQ94" s="31">
        <v>0.10477619543691997</v>
      </c>
      <c r="AR94" s="31">
        <v>0.10373668102668228</v>
      </c>
      <c r="AS94" s="31">
        <v>0.10270747993431781</v>
      </c>
      <c r="AT94" s="31">
        <v>0.10168848983846918</v>
      </c>
      <c r="AU94" s="31">
        <v>0.10067960943293815</v>
      </c>
      <c r="AV94" s="31">
        <v>9.9680738416614123E-2</v>
      </c>
      <c r="AW94" s="31">
        <v>9.8691777483502247E-2</v>
      </c>
      <c r="AX94" s="31">
        <v>9.7712628312850811E-2</v>
      </c>
      <c r="AY94" s="31">
        <v>9.6743193559376064E-2</v>
      </c>
      <c r="AZ94" s="31">
        <v>9.5783376843584636E-2</v>
      </c>
      <c r="BA94" s="31">
        <v>9.4833082742191363E-2</v>
      </c>
      <c r="BB94" s="31">
        <v>9.3892216778632687E-2</v>
      </c>
      <c r="BC94" s="31">
        <v>9.2960685413673791E-2</v>
      </c>
      <c r="BD94" s="31">
        <v>9.2038396036109346E-2</v>
      </c>
      <c r="BE94" s="31">
        <v>9.1125256953556E-2</v>
      </c>
      <c r="BF94" s="31">
        <v>9.022117738333657E-2</v>
      </c>
      <c r="BG94" s="31">
        <v>8.9326067443454726E-2</v>
      </c>
      <c r="BH94" s="31">
        <v>8.8439838143658883E-2</v>
      </c>
      <c r="BI94" s="31">
        <v>8.7562401376595017E-2</v>
      </c>
      <c r="BJ94" s="31">
        <v>8.6693669909047213E-2</v>
      </c>
      <c r="BK94" s="31">
        <v>8.5833557373265174E-2</v>
      </c>
      <c r="BL94" s="31">
        <v>8.4981978258377472E-2</v>
      </c>
      <c r="BM94" s="31">
        <v>8.4138847901890357E-2</v>
      </c>
      <c r="BN94" s="31">
        <v>8.3304082481270858E-2</v>
      </c>
      <c r="BO94" s="31">
        <v>8.2477599005613023E-2</v>
      </c>
      <c r="BP94" s="31">
        <v>8.1659315307387292E-2</v>
      </c>
      <c r="BQ94" s="31">
        <v>8.0849150034271636E-2</v>
      </c>
      <c r="BR94" s="31">
        <v>8.0047022641063378E-2</v>
      </c>
      <c r="BS94" s="31">
        <v>7.9252853381671748E-2</v>
      </c>
      <c r="BT94" s="31">
        <v>7.846656330118966E-2</v>
      </c>
      <c r="BU94" s="31">
        <v>7.7688074228044024E-2</v>
      </c>
      <c r="BV94" s="31">
        <v>7.6917308766224143E-2</v>
      </c>
      <c r="BW94" s="31">
        <v>7.6154190287587145E-2</v>
      </c>
      <c r="BX94" s="31">
        <v>7.5398642924239812E-2</v>
      </c>
      <c r="BY94" s="31">
        <v>7.4650591560995724E-2</v>
      </c>
      <c r="BZ94" s="31">
        <v>7.3909961827907711E-2</v>
      </c>
      <c r="CA94" s="31">
        <v>7.3176680092873883E-2</v>
      </c>
      <c r="CB94" s="31">
        <v>7.2450673454317396E-2</v>
      </c>
      <c r="CC94" s="31">
        <v>7.1731869733938664E-2</v>
      </c>
      <c r="CD94" s="31">
        <v>7.102019746953947E-2</v>
      </c>
      <c r="CE94" s="31">
        <v>7.031558590791849E-2</v>
      </c>
      <c r="CF94" s="31">
        <v>6.9617964997836901E-2</v>
      </c>
      <c r="CG94" s="31">
        <v>6.8927265383054229E-2</v>
      </c>
      <c r="CH94" s="31">
        <v>6.8243418395432881E-2</v>
      </c>
      <c r="CI94" s="31">
        <v>6.7566356048111439E-2</v>
      </c>
      <c r="CJ94" s="31">
        <v>6.6896011028745359E-2</v>
      </c>
      <c r="CK94" s="31">
        <v>6.6232316692815152E-2</v>
      </c>
      <c r="CL94" s="31">
        <v>6.5575207057000429E-2</v>
      </c>
      <c r="CM94" s="31">
        <v>6.4924616792620043E-2</v>
      </c>
      <c r="CN94" s="31">
        <v>6.4280481219137417E-2</v>
      </c>
      <c r="CO94" s="31">
        <v>6.3642736297729818E-2</v>
      </c>
      <c r="CP94" s="31">
        <v>6.3011318624921903E-2</v>
      </c>
      <c r="CQ94" s="31">
        <v>6.2386165426282211E-2</v>
      </c>
      <c r="CR94" s="31">
        <v>6.1767214550182338E-2</v>
      </c>
      <c r="CS94" s="31">
        <v>6.115440446161774E-2</v>
      </c>
      <c r="CT94" s="31">
        <v>6.054767423609024E-2</v>
      </c>
      <c r="CU94" s="31">
        <v>5.994696355355085E-2</v>
      </c>
      <c r="CV94" s="31">
        <v>5.9352212692402942E-2</v>
      </c>
      <c r="CW94" s="31">
        <v>5.8763362523564802E-2</v>
      </c>
      <c r="CX94" s="31">
        <v>5.8180354504591227E-2</v>
      </c>
      <c r="CY94" s="31">
        <v>5.7603130673853149E-2</v>
      </c>
      <c r="CZ94" s="31">
        <v>5.7031633644775322E-2</v>
      </c>
      <c r="DA94" s="31">
        <v>5.6465806600131077E-2</v>
      </c>
      <c r="DB94" s="31">
        <v>5.5905593286393516E-2</v>
      </c>
      <c r="DC94" s="31">
        <v>5.5350938008143016E-2</v>
      </c>
      <c r="DD94" s="31">
        <v>5.4801785622530005E-2</v>
      </c>
      <c r="DE94" s="31">
        <v>5.425808153379285E-2</v>
      </c>
      <c r="DF94" s="31">
        <v>5.3719771687829904E-2</v>
      </c>
      <c r="DG94" s="31">
        <v>5.3186802566825717E-2</v>
      </c>
      <c r="DH94" s="31">
        <v>5.2659121183930228E-2</v>
      </c>
      <c r="DI94" s="31">
        <v>5.2136675077990982E-2</v>
      </c>
      <c r="DJ94" s="31">
        <v>5.1619412308337512E-2</v>
      </c>
      <c r="DK94" s="31">
        <v>5.1107281449617577E-2</v>
      </c>
      <c r="DL94" s="31">
        <v>5.060023158668437E-2</v>
      </c>
      <c r="DM94" s="31">
        <v>5.0098212309534818E-2</v>
      </c>
      <c r="DN94" s="31">
        <v>4.9601173708297745E-2</v>
      </c>
      <c r="DO94" s="31">
        <v>4.9109066368272017E-2</v>
      </c>
      <c r="DP94" s="31">
        <v>4.8621841365013796E-2</v>
      </c>
      <c r="DQ94" s="31">
        <v>4.8139450259472513E-2</v>
      </c>
      <c r="DR94" s="31">
        <v>4.7661845093175274E-2</v>
      </c>
      <c r="DS94" s="31">
        <v>4.7188978383458723E-2</v>
      </c>
      <c r="DT94" s="31">
        <v>4.6720803118748593E-2</v>
      </c>
      <c r="DU94" s="31">
        <v>4.6257272753885741E-2</v>
      </c>
      <c r="DV94" s="31">
        <v>4.5798341205498791E-2</v>
      </c>
      <c r="DW94" s="31">
        <v>4.5343962847422592E-2</v>
      </c>
      <c r="DX94" s="31">
        <v>4.489409250616213E-2</v>
      </c>
      <c r="DY94" s="31">
        <v>4.4448685456401515E-2</v>
      </c>
      <c r="DZ94" s="31">
        <v>4.4007697416557377E-2</v>
      </c>
      <c r="EA94" s="31">
        <v>4.3571084544376568E-2</v>
      </c>
      <c r="EB94" s="31">
        <v>4.3138803432577345E-2</v>
      </c>
      <c r="EC94" s="31">
        <v>4.2710811104533973E-2</v>
      </c>
      <c r="ED94" s="31">
        <v>4.2287065010003989E-2</v>
      </c>
      <c r="EE94" s="31">
        <v>4.1867523020898058E-2</v>
      </c>
      <c r="EF94" s="31">
        <v>4.1452143427091505E-2</v>
      </c>
      <c r="EG94" s="31">
        <v>4.1040884932277734E-2</v>
      </c>
      <c r="EH94" s="31">
        <v>4.0633706649862482E-2</v>
      </c>
      <c r="EI94" s="31">
        <v>4.0230568098899036E-2</v>
      </c>
      <c r="EJ94" s="31">
        <v>3.9831429200063641E-2</v>
      </c>
      <c r="EK94" s="31">
        <v>3.94362502716709E-2</v>
      </c>
      <c r="EL94" s="31">
        <v>3.9044992025728746E-2</v>
      </c>
      <c r="EM94" s="31">
        <v>3.8657615564032362E-2</v>
      </c>
      <c r="EN94" s="31">
        <v>3.8274082374297164E-2</v>
      </c>
      <c r="EO94" s="31">
        <v>3.7894354326329822E-2</v>
      </c>
      <c r="EP94" s="31">
        <v>3.7518393668237518E-2</v>
      </c>
      <c r="EQ94" s="31">
        <v>3.7146163022674671E-2</v>
      </c>
      <c r="ER94" s="31">
        <v>3.6777625383126976E-2</v>
      </c>
      <c r="ES94" s="31">
        <v>3.6412744110232292E-2</v>
      </c>
      <c r="ET94" s="31">
        <v>3.6051482928138E-2</v>
      </c>
      <c r="EU94" s="31">
        <v>3.5693805920894502E-2</v>
      </c>
      <c r="EV94" s="31">
        <v>3.5339677528884547E-2</v>
      </c>
      <c r="EW94" s="31">
        <v>3.4989062545287962E-2</v>
      </c>
      <c r="EX94" s="31">
        <v>3.4641926112581413E-2</v>
      </c>
      <c r="EY94" s="31">
        <v>3.4298233719073021E-2</v>
      </c>
      <c r="EZ94" s="31">
        <v>3.3957951195471153E-2</v>
      </c>
      <c r="FA94" s="31">
        <v>3.3621044711487462E-2</v>
      </c>
      <c r="FB94" s="31">
        <v>3.3287480772473489E-2</v>
      </c>
      <c r="FC94" s="31">
        <v>3.29572262160907E-2</v>
      </c>
      <c r="FD94" s="31">
        <v>3.2630248209013557E-2</v>
      </c>
      <c r="FE94" s="31">
        <v>3.2306514243665242E-2</v>
      </c>
      <c r="FF94" s="31">
        <v>3.1985992134985902E-2</v>
      </c>
      <c r="FG94" s="31">
        <v>3.1668650017232777E-2</v>
      </c>
    </row>
    <row r="95" spans="1:163">
      <c r="A95" s="31">
        <v>89</v>
      </c>
      <c r="D95" s="31">
        <v>0.17004320302169887</v>
      </c>
      <c r="E95" s="31">
        <v>0.16851640333187348</v>
      </c>
      <c r="F95" s="31">
        <v>0.16700331261277687</v>
      </c>
      <c r="G95" s="31">
        <v>0.16550380777303056</v>
      </c>
      <c r="H95" s="31">
        <v>0.16401776682648042</v>
      </c>
      <c r="I95" s="31">
        <v>0.16254506888227288</v>
      </c>
      <c r="J95" s="31">
        <v>0.16108559413502038</v>
      </c>
      <c r="K95" s="31">
        <v>0.15963922385505508</v>
      </c>
      <c r="L95" s="31">
        <v>0.15820584037877017</v>
      </c>
      <c r="M95" s="31">
        <v>0.15678532709904769</v>
      </c>
      <c r="N95" s="31">
        <v>0.15537756845577247</v>
      </c>
      <c r="O95" s="31">
        <v>0.15398244992643129</v>
      </c>
      <c r="P95" s="31">
        <v>0.15259985801679626</v>
      </c>
      <c r="Q95" s="31">
        <v>0.15122968025169198</v>
      </c>
      <c r="R95" s="31">
        <v>0.14987180516584564</v>
      </c>
      <c r="S95" s="31">
        <v>0.14852612229481912</v>
      </c>
      <c r="T95" s="31">
        <v>0.14719252216602269</v>
      </c>
      <c r="U95" s="31">
        <v>0.1458708962898092</v>
      </c>
      <c r="V95" s="31">
        <v>0.14456113715064847</v>
      </c>
      <c r="W95" s="31">
        <v>0.14326313819838074</v>
      </c>
      <c r="X95" s="31">
        <v>0.14197679383954867</v>
      </c>
      <c r="Y95" s="31">
        <v>0.14070199942880726</v>
      </c>
      <c r="Z95" s="31">
        <v>0.13943865126041091</v>
      </c>
      <c r="AA95" s="31">
        <v>0.13818664655977669</v>
      </c>
      <c r="AB95" s="31">
        <v>0.13694588347512371</v>
      </c>
      <c r="AC95" s="31">
        <v>0.13571626106918727</v>
      </c>
      <c r="AD95" s="31">
        <v>0.13449767931100753</v>
      </c>
      <c r="AE95" s="31">
        <v>0.13329003906779194</v>
      </c>
      <c r="AF95" s="31">
        <v>0.13209324209685069</v>
      </c>
      <c r="AG95" s="31">
        <v>0.13090719103760451</v>
      </c>
      <c r="AH95" s="31">
        <v>0.12973178940366431</v>
      </c>
      <c r="AI95" s="31">
        <v>0.12856694157498202</v>
      </c>
      <c r="AJ95" s="31">
        <v>0.12741255279007169</v>
      </c>
      <c r="AK95" s="31">
        <v>0.12626852913830056</v>
      </c>
      <c r="AL95" s="31">
        <v>0.12513477755224944</v>
      </c>
      <c r="AM95" s="31">
        <v>0.12401120580014145</v>
      </c>
      <c r="AN95" s="31">
        <v>0.12289772247833901</v>
      </c>
      <c r="AO95" s="31">
        <v>0.12179423700390796</v>
      </c>
      <c r="AP95" s="31">
        <v>0.12070065960724861</v>
      </c>
      <c r="AQ95" s="31">
        <v>0.11961690132479288</v>
      </c>
      <c r="AR95" s="31">
        <v>0.11854287399176704</v>
      </c>
      <c r="AS95" s="31">
        <v>0.11747849023501938</v>
      </c>
      <c r="AT95" s="31">
        <v>0.11642366346591239</v>
      </c>
      <c r="AU95" s="31">
        <v>0.11537830787327863</v>
      </c>
      <c r="AV95" s="31">
        <v>0.11434233841643994</v>
      </c>
      <c r="AW95" s="31">
        <v>0.1133156708182893</v>
      </c>
      <c r="AX95" s="31">
        <v>0.11229822155843477</v>
      </c>
      <c r="AY95" s="31">
        <v>0.11128990786640509</v>
      </c>
      <c r="AZ95" s="31">
        <v>0.11029064771491619</v>
      </c>
      <c r="BA95" s="31">
        <v>0.10930035981319813</v>
      </c>
      <c r="BB95" s="31">
        <v>0.10831896360038215</v>
      </c>
      <c r="BC95" s="31">
        <v>0.10734637923894685</v>
      </c>
      <c r="BD95" s="31">
        <v>0.10638252760822341</v>
      </c>
      <c r="BE95" s="31">
        <v>0.10542733029795898</v>
      </c>
      <c r="BF95" s="31">
        <v>0.10448070960193796</v>
      </c>
      <c r="BG95" s="31">
        <v>0.10354258851166058</v>
      </c>
      <c r="BH95" s="31">
        <v>0.10261289071007806</v>
      </c>
      <c r="BI95" s="31">
        <v>0.10169154056538431</v>
      </c>
      <c r="BJ95" s="31">
        <v>0.10077846312486301</v>
      </c>
      <c r="BK95" s="31">
        <v>9.9873584108790339E-2</v>
      </c>
      <c r="BL95" s="31">
        <v>9.8976829904392105E-2</v>
      </c>
      <c r="BM95" s="31">
        <v>9.808812755985534E-2</v>
      </c>
      <c r="BN95" s="31">
        <v>9.7207404778393555E-2</v>
      </c>
      <c r="BO95" s="31">
        <v>9.6334589912365404E-2</v>
      </c>
      <c r="BP95" s="31">
        <v>9.5469611957445993E-2</v>
      </c>
      <c r="BQ95" s="31">
        <v>9.4612400546850661E-2</v>
      </c>
      <c r="BR95" s="31">
        <v>9.3762885945610566E-2</v>
      </c>
      <c r="BS95" s="31">
        <v>9.2920999044899713E-2</v>
      </c>
      <c r="BT95" s="31">
        <v>9.2086671356412686E-2</v>
      </c>
      <c r="BU95" s="31">
        <v>9.1259835006793494E-2</v>
      </c>
      <c r="BV95" s="31">
        <v>9.0440422732113418E-2</v>
      </c>
      <c r="BW95" s="31">
        <v>8.9628367872399681E-2</v>
      </c>
      <c r="BX95" s="31">
        <v>8.8823604366211908E-2</v>
      </c>
      <c r="BY95" s="31">
        <v>8.8026066745268639E-2</v>
      </c>
      <c r="BZ95" s="31">
        <v>8.7235690129120788E-2</v>
      </c>
      <c r="CA95" s="31">
        <v>8.6452410219874182E-2</v>
      </c>
      <c r="CB95" s="31">
        <v>8.5676163296958222E-2</v>
      </c>
      <c r="CC95" s="31">
        <v>8.4906886211942798E-2</v>
      </c>
      <c r="CD95" s="31">
        <v>8.4144516383400467E-2</v>
      </c>
      <c r="CE95" s="31">
        <v>8.3388991791816039E-2</v>
      </c>
      <c r="CF95" s="31">
        <v>8.2640250974540586E-2</v>
      </c>
      <c r="CG95" s="31">
        <v>8.1898233020792008E-2</v>
      </c>
      <c r="CH95" s="31">
        <v>8.1162877566699307E-2</v>
      </c>
      <c r="CI95" s="31">
        <v>8.0434124790392497E-2</v>
      </c>
      <c r="CJ95" s="31">
        <v>7.9711915407135486E-2</v>
      </c>
      <c r="CK95" s="31">
        <v>7.8996190664503627E-2</v>
      </c>
      <c r="CL95" s="31">
        <v>7.8286892337603955E-2</v>
      </c>
      <c r="CM95" s="31">
        <v>7.7583962724338595E-2</v>
      </c>
      <c r="CN95" s="31">
        <v>7.6887344640710578E-2</v>
      </c>
      <c r="CO95" s="31">
        <v>7.6196981416171969E-2</v>
      </c>
      <c r="CP95" s="31">
        <v>7.5512816889013554E-2</v>
      </c>
      <c r="CQ95" s="31">
        <v>7.4834795401796134E-2</v>
      </c>
      <c r="CR95" s="31">
        <v>7.4162861796822646E-2</v>
      </c>
      <c r="CS95" s="31">
        <v>7.3496961411651102E-2</v>
      </c>
      <c r="CT95" s="31">
        <v>7.283704007464771E-2</v>
      </c>
      <c r="CU95" s="31">
        <v>7.2183044100579991E-2</v>
      </c>
      <c r="CV95" s="31">
        <v>7.1534920286249387E-2</v>
      </c>
      <c r="CW95" s="31">
        <v>7.0892615906163151E-2</v>
      </c>
      <c r="CX95" s="31">
        <v>7.0256078708245115E-2</v>
      </c>
      <c r="CY95" s="31">
        <v>6.9625256909584876E-2</v>
      </c>
      <c r="CZ95" s="31">
        <v>6.9000099192225231E-2</v>
      </c>
      <c r="DA95" s="31">
        <v>6.8380554698987434E-2</v>
      </c>
      <c r="DB95" s="31">
        <v>6.7766573029333865E-2</v>
      </c>
      <c r="DC95" s="31">
        <v>6.7158104235267968E-2</v>
      </c>
      <c r="DD95" s="31">
        <v>6.6555098817270855E-2</v>
      </c>
      <c r="DE95" s="31">
        <v>6.5957507720274519E-2</v>
      </c>
      <c r="DF95" s="31">
        <v>6.5365282329671162E-2</v>
      </c>
      <c r="DG95" s="31">
        <v>6.4778374467358346E-2</v>
      </c>
      <c r="DH95" s="31">
        <v>6.4196736387819614E-2</v>
      </c>
      <c r="DI95" s="31">
        <v>6.3620320774240402E-2</v>
      </c>
      <c r="DJ95" s="31">
        <v>6.3049080734658786E-2</v>
      </c>
      <c r="DK95" s="31">
        <v>6.248296979815067E-2</v>
      </c>
      <c r="DL95" s="31">
        <v>6.1921941911049459E-2</v>
      </c>
      <c r="DM95" s="31">
        <v>6.1365951433199478E-2</v>
      </c>
      <c r="DN95" s="31">
        <v>6.0814953134243108E-2</v>
      </c>
      <c r="DO95" s="31">
        <v>6.026890218994127E-2</v>
      </c>
      <c r="DP95" s="31">
        <v>5.9727754178526916E-2</v>
      </c>
      <c r="DQ95" s="31">
        <v>5.9191465077091297E-2</v>
      </c>
      <c r="DR95" s="31">
        <v>5.8659991258002621E-2</v>
      </c>
      <c r="DS95" s="31">
        <v>5.813328948535694E-2</v>
      </c>
      <c r="DT95" s="31">
        <v>5.761131691146084E-2</v>
      </c>
      <c r="DU95" s="31">
        <v>5.709403107334577E-2</v>
      </c>
      <c r="DV95" s="31">
        <v>5.6581389889313605E-2</v>
      </c>
      <c r="DW95" s="31">
        <v>5.6073351655513283E-2</v>
      </c>
      <c r="DX95" s="31">
        <v>5.5569875042548178E-2</v>
      </c>
      <c r="DY95" s="31">
        <v>5.5070919092113771E-2</v>
      </c>
      <c r="DZ95" s="31">
        <v>5.4576443213665962E-2</v>
      </c>
      <c r="EA95" s="31">
        <v>5.4086407181118575E-2</v>
      </c>
      <c r="EB95" s="31">
        <v>5.3600771129571373E-2</v>
      </c>
      <c r="EC95" s="31">
        <v>5.3119495552066569E-2</v>
      </c>
      <c r="ED95" s="31">
        <v>5.2642541296375307E-2</v>
      </c>
      <c r="EE95" s="31">
        <v>5.2169869561812215E-2</v>
      </c>
      <c r="EF95" s="31">
        <v>5.1701441896079302E-2</v>
      </c>
      <c r="EG95" s="31">
        <v>5.1237220192137452E-2</v>
      </c>
      <c r="EH95" s="31">
        <v>5.0777166685106748E-2</v>
      </c>
      <c r="EI95" s="31">
        <v>5.0321243949193899E-2</v>
      </c>
      <c r="EJ95" s="31">
        <v>4.9869414894647988E-2</v>
      </c>
      <c r="EK95" s="31">
        <v>4.9421642764742799E-2</v>
      </c>
      <c r="EL95" s="31">
        <v>4.897789113278702E-2</v>
      </c>
      <c r="EM95" s="31">
        <v>4.8538123899160505E-2</v>
      </c>
      <c r="EN95" s="31">
        <v>4.8102305288377903E-2</v>
      </c>
      <c r="EO95" s="31">
        <v>4.7670399846177942E-2</v>
      </c>
      <c r="EP95" s="31">
        <v>4.7242372436639521E-2</v>
      </c>
      <c r="EQ95" s="31">
        <v>4.6818188239323058E-2</v>
      </c>
      <c r="ER95" s="31">
        <v>4.6397812746438109E-2</v>
      </c>
      <c r="ES95" s="31">
        <v>4.5981211760035834E-2</v>
      </c>
      <c r="ET95" s="31">
        <v>4.5568351389227268E-2</v>
      </c>
      <c r="EU95" s="31">
        <v>4.5159198047425943E-2</v>
      </c>
      <c r="EV95" s="31">
        <v>4.4753718449615898E-2</v>
      </c>
      <c r="EW95" s="31">
        <v>4.4351879609643624E-2</v>
      </c>
      <c r="EX95" s="31">
        <v>4.3953648837534887E-2</v>
      </c>
      <c r="EY95" s="31">
        <v>4.3558993736835083E-2</v>
      </c>
      <c r="EZ95" s="31">
        <v>4.3167882201974053E-2</v>
      </c>
      <c r="FA95" s="31">
        <v>4.2780282415653952E-2</v>
      </c>
      <c r="FB95" s="31">
        <v>4.2396162846261201E-2</v>
      </c>
      <c r="FC95" s="31">
        <v>4.2015492245301031E-2</v>
      </c>
      <c r="FD95" s="31">
        <v>4.1638239644855739E-2</v>
      </c>
      <c r="FE95" s="31">
        <v>4.1264374355065067E-2</v>
      </c>
      <c r="FF95" s="31">
        <v>4.0893865961629826E-2</v>
      </c>
      <c r="FG95" s="31">
        <v>4.0526684323337531E-2</v>
      </c>
    </row>
    <row r="96" spans="1:163">
      <c r="A96" s="31">
        <v>90</v>
      </c>
      <c r="D96" s="31">
        <v>0.18654400676800262</v>
      </c>
      <c r="E96" s="31">
        <v>0.18503147895161878</v>
      </c>
      <c r="F96" s="31">
        <v>0.18353121494598379</v>
      </c>
      <c r="G96" s="31">
        <v>0.18204311531421294</v>
      </c>
      <c r="H96" s="31">
        <v>0.18056708142567129</v>
      </c>
      <c r="I96" s="31">
        <v>0.17910301544943638</v>
      </c>
      <c r="J96" s="31">
        <v>0.17765082034781404</v>
      </c>
      <c r="K96" s="31">
        <v>0.17621039986990694</v>
      </c>
      <c r="L96" s="31">
        <v>0.17478165854523484</v>
      </c>
      <c r="M96" s="31">
        <v>0.17336450167740716</v>
      </c>
      <c r="N96" s="31">
        <v>0.17195883533784628</v>
      </c>
      <c r="O96" s="31">
        <v>0.1705645663595621</v>
      </c>
      <c r="P96" s="31">
        <v>0.16918160233097701</v>
      </c>
      <c r="Q96" s="31">
        <v>0.16780985158980077</v>
      </c>
      <c r="R96" s="31">
        <v>0.16644922321695535</v>
      </c>
      <c r="S96" s="31">
        <v>0.16509962703054859</v>
      </c>
      <c r="T96" s="31">
        <v>0.16376097357989733</v>
      </c>
      <c r="U96" s="31">
        <v>0.16243317413959829</v>
      </c>
      <c r="V96" s="31">
        <v>0.16111614070364769</v>
      </c>
      <c r="W96" s="31">
        <v>0.15980978597960796</v>
      </c>
      <c r="X96" s="31">
        <v>0.15851402338282233</v>
      </c>
      <c r="Y96" s="31">
        <v>0.15722876703067579</v>
      </c>
      <c r="Z96" s="31">
        <v>0.15595393173690306</v>
      </c>
      <c r="AA96" s="31">
        <v>0.15468943300594221</v>
      </c>
      <c r="AB96" s="31">
        <v>0.15343518702733455</v>
      </c>
      <c r="AC96" s="31">
        <v>0.15219111067016955</v>
      </c>
      <c r="AD96" s="31">
        <v>0.15095712147757512</v>
      </c>
      <c r="AE96" s="31">
        <v>0.14973313766125221</v>
      </c>
      <c r="AF96" s="31">
        <v>0.14851907809605411</v>
      </c>
      <c r="AG96" s="31">
        <v>0.14731486231460933</v>
      </c>
      <c r="AH96" s="31">
        <v>0.14612041050198846</v>
      </c>
      <c r="AI96" s="31">
        <v>0.14493564349041385</v>
      </c>
      <c r="AJ96" s="31">
        <v>0.14376048275401254</v>
      </c>
      <c r="AK96" s="31">
        <v>0.1425948504036115</v>
      </c>
      <c r="AL96" s="31">
        <v>0.14143866918157533</v>
      </c>
      <c r="AM96" s="31">
        <v>0.14029186245668546</v>
      </c>
      <c r="AN96" s="31">
        <v>0.13915435421906125</v>
      </c>
      <c r="AO96" s="31">
        <v>0.13802606907512191</v>
      </c>
      <c r="AP96" s="31">
        <v>0.13690693224258954</v>
      </c>
      <c r="AQ96" s="31">
        <v>0.13579686954553263</v>
      </c>
      <c r="AR96" s="31">
        <v>0.13469580740944961</v>
      </c>
      <c r="AS96" s="31">
        <v>0.13360367285639241</v>
      </c>
      <c r="AT96" s="31">
        <v>0.13252039350012954</v>
      </c>
      <c r="AU96" s="31">
        <v>0.13144589754134831</v>
      </c>
      <c r="AV96" s="31">
        <v>0.13038011376289599</v>
      </c>
      <c r="AW96" s="31">
        <v>0.12932297152505978</v>
      </c>
      <c r="AX96" s="31">
        <v>0.12827440076088434</v>
      </c>
      <c r="AY96" s="31">
        <v>0.12723433197152839</v>
      </c>
      <c r="AZ96" s="31">
        <v>0.12620269622165792</v>
      </c>
      <c r="BA96" s="31">
        <v>0.12517942513487734</v>
      </c>
      <c r="BB96" s="31">
        <v>0.12416445088919756</v>
      </c>
      <c r="BC96" s="31">
        <v>0.12315770621254066</v>
      </c>
      <c r="BD96" s="31">
        <v>0.12215912437828123</v>
      </c>
      <c r="BE96" s="31">
        <v>0.12116863920082371</v>
      </c>
      <c r="BF96" s="31">
        <v>0.12018618503121564</v>
      </c>
      <c r="BG96" s="31">
        <v>0.11921169675279646</v>
      </c>
      <c r="BH96" s="31">
        <v>0.11824510977688163</v>
      </c>
      <c r="BI96" s="31">
        <v>0.11728636003848172</v>
      </c>
      <c r="BJ96" s="31">
        <v>0.1163353839920562</v>
      </c>
      <c r="BK96" s="31">
        <v>0.11539211860730159</v>
      </c>
      <c r="BL96" s="31">
        <v>0.11445650136497407</v>
      </c>
      <c r="BM96" s="31">
        <v>0.11352847025274541</v>
      </c>
      <c r="BN96" s="31">
        <v>0.1126079637610931</v>
      </c>
      <c r="BO96" s="31">
        <v>0.11169492087922331</v>
      </c>
      <c r="BP96" s="31">
        <v>0.11078928109102726</v>
      </c>
      <c r="BQ96" s="31">
        <v>0.1098909843710702</v>
      </c>
      <c r="BR96" s="31">
        <v>0.10899997118061291</v>
      </c>
      <c r="BS96" s="31">
        <v>0.10811618246366556</v>
      </c>
      <c r="BT96" s="31">
        <v>0.10723955964307343</v>
      </c>
      <c r="BU96" s="31">
        <v>0.1063700446166345</v>
      </c>
      <c r="BV96" s="31">
        <v>0.10550757975324848</v>
      </c>
      <c r="BW96" s="31">
        <v>0.10465210788909693</v>
      </c>
      <c r="BX96" s="31">
        <v>0.10380357232385452</v>
      </c>
      <c r="BY96" s="31">
        <v>0.1029619168169312</v>
      </c>
      <c r="BZ96" s="31">
        <v>0.10212708558374399</v>
      </c>
      <c r="CA96" s="31">
        <v>0.10129902329202034</v>
      </c>
      <c r="CB96" s="31">
        <v>0.10047767505813018</v>
      </c>
      <c r="CC96" s="31">
        <v>9.9662986443448481E-2</v>
      </c>
      <c r="CD96" s="31">
        <v>9.8854903450747073E-2</v>
      </c>
      <c r="CE96" s="31">
        <v>9.8053372520615689E-2</v>
      </c>
      <c r="CF96" s="31">
        <v>9.7258340527912102E-2</v>
      </c>
      <c r="CG96" s="31">
        <v>9.646975477824099E-2</v>
      </c>
      <c r="CH96" s="31">
        <v>9.5687563004461407E-2</v>
      </c>
      <c r="CI96" s="31">
        <v>9.4911713363222475E-2</v>
      </c>
      <c r="CJ96" s="31">
        <v>9.4142154431527292E-2</v>
      </c>
      <c r="CK96" s="31">
        <v>9.3378835203324573E-2</v>
      </c>
      <c r="CL96" s="31">
        <v>9.2621705086128187E-2</v>
      </c>
      <c r="CM96" s="31">
        <v>9.187071389766345E-2</v>
      </c>
      <c r="CN96" s="31">
        <v>9.1125811862541664E-2</v>
      </c>
      <c r="CO96" s="31">
        <v>9.0386949608960571E-2</v>
      </c>
      <c r="CP96" s="31">
        <v>8.965407816543218E-2</v>
      </c>
      <c r="CQ96" s="31">
        <v>8.8927148957536964E-2</v>
      </c>
      <c r="CR96" s="31">
        <v>8.8206113804704306E-2</v>
      </c>
      <c r="CS96" s="31">
        <v>8.7490924917019181E-2</v>
      </c>
      <c r="CT96" s="31">
        <v>8.6781534892054646E-2</v>
      </c>
      <c r="CU96" s="31">
        <v>8.607789671172994E-2</v>
      </c>
      <c r="CV96" s="31">
        <v>8.5379963739194278E-2</v>
      </c>
      <c r="CW96" s="31">
        <v>8.4687689715735676E-2</v>
      </c>
      <c r="CX96" s="31">
        <v>8.4001028757714952E-2</v>
      </c>
      <c r="CY96" s="31">
        <v>8.3319935353524777E-2</v>
      </c>
      <c r="CZ96" s="31">
        <v>8.2644364360572722E-2</v>
      </c>
      <c r="DA96" s="31">
        <v>8.1974271002289781E-2</v>
      </c>
      <c r="DB96" s="31">
        <v>8.1309610865162196E-2</v>
      </c>
      <c r="DC96" s="31">
        <v>8.0650339895787918E-2</v>
      </c>
      <c r="DD96" s="31">
        <v>7.9996414397956739E-2</v>
      </c>
      <c r="DE96" s="31">
        <v>7.9347791029754103E-2</v>
      </c>
      <c r="DF96" s="31">
        <v>7.8704426800688454E-2</v>
      </c>
      <c r="DG96" s="31">
        <v>7.806627906884181E-2</v>
      </c>
      <c r="DH96" s="31">
        <v>7.7433305538043506E-2</v>
      </c>
      <c r="DI96" s="31">
        <v>7.6805464255066791E-2</v>
      </c>
      <c r="DJ96" s="31">
        <v>7.6182713606848224E-2</v>
      </c>
      <c r="DK96" s="31">
        <v>7.556501231772951E-2</v>
      </c>
      <c r="DL96" s="31">
        <v>7.4952319446721927E-2</v>
      </c>
      <c r="DM96" s="31">
        <v>7.4344594384792434E-2</v>
      </c>
      <c r="DN96" s="31">
        <v>7.3741796852172595E-2</v>
      </c>
      <c r="DO96" s="31">
        <v>7.3143886895688431E-2</v>
      </c>
      <c r="DP96" s="31">
        <v>7.25508248861126E-2</v>
      </c>
      <c r="DQ96" s="31">
        <v>7.1962571515537629E-2</v>
      </c>
      <c r="DR96" s="31">
        <v>7.1379087794770715E-2</v>
      </c>
      <c r="DS96" s="31">
        <v>7.0800335050749508E-2</v>
      </c>
      <c r="DT96" s="31">
        <v>7.0226274923978801E-2</v>
      </c>
      <c r="DU96" s="31">
        <v>6.9656869365988208E-2</v>
      </c>
      <c r="DV96" s="31">
        <v>6.9092080636810216E-2</v>
      </c>
      <c r="DW96" s="31">
        <v>6.8531871302478842E-2</v>
      </c>
      <c r="DX96" s="31">
        <v>6.7976204232548507E-2</v>
      </c>
      <c r="DY96" s="31">
        <v>6.7425042597633156E-2</v>
      </c>
      <c r="DZ96" s="31">
        <v>6.6878349866964934E-2</v>
      </c>
      <c r="EA96" s="31">
        <v>6.6336089805973372E-2</v>
      </c>
      <c r="EB96" s="31">
        <v>6.5798226473883281E-2</v>
      </c>
      <c r="EC96" s="31">
        <v>6.5264724221333059E-2</v>
      </c>
      <c r="ED96" s="31">
        <v>6.473554768801161E-2</v>
      </c>
      <c r="EE96" s="31">
        <v>6.4210661800314719E-2</v>
      </c>
      <c r="EF96" s="31">
        <v>6.3690031769020411E-2</v>
      </c>
      <c r="EG96" s="31">
        <v>6.3173623086983155E-2</v>
      </c>
      <c r="EH96" s="31">
        <v>6.2661401526846711E-2</v>
      </c>
      <c r="EI96" s="31">
        <v>6.2153333138775566E-2</v>
      </c>
      <c r="EJ96" s="31">
        <v>6.1649384248204757E-2</v>
      </c>
      <c r="EK96" s="31">
        <v>6.1149521453607893E-2</v>
      </c>
      <c r="EL96" s="31">
        <v>6.0653711624283478E-2</v>
      </c>
      <c r="EM96" s="31">
        <v>6.0161921898158686E-2</v>
      </c>
      <c r="EN96" s="31">
        <v>5.9674119679611726E-2</v>
      </c>
      <c r="EO96" s="31">
        <v>5.9190272637310942E-2</v>
      </c>
      <c r="EP96" s="31">
        <v>5.8710348702072375E-2</v>
      </c>
      <c r="EQ96" s="31">
        <v>5.8234316064733768E-2</v>
      </c>
      <c r="ER96" s="31">
        <v>5.7762143174046689E-2</v>
      </c>
      <c r="ES96" s="31">
        <v>5.7293798734585039E-2</v>
      </c>
      <c r="ET96" s="31">
        <v>5.6829251704670916E-2</v>
      </c>
      <c r="EU96" s="31">
        <v>5.6368471294317164E-2</v>
      </c>
      <c r="EV96" s="31">
        <v>5.5911426963186649E-2</v>
      </c>
      <c r="EW96" s="31">
        <v>5.545808841856803E-2</v>
      </c>
      <c r="EX96" s="31">
        <v>5.5008425613367953E-2</v>
      </c>
      <c r="EY96" s="31">
        <v>5.4562408744119668E-2</v>
      </c>
      <c r="EZ96" s="31">
        <v>5.4120008249007409E-2</v>
      </c>
      <c r="FA96" s="31">
        <v>5.3681194805907384E-2</v>
      </c>
      <c r="FB96" s="31">
        <v>5.3245939330443963E-2</v>
      </c>
      <c r="FC96" s="31">
        <v>5.2814212974062351E-2</v>
      </c>
      <c r="FD96" s="31">
        <v>5.2385987122116104E-2</v>
      </c>
      <c r="FE96" s="31">
        <v>5.1961233391970986E-2</v>
      </c>
      <c r="FF96" s="31">
        <v>5.1539923631123453E-2</v>
      </c>
      <c r="FG96" s="31">
        <v>5.1122029915334863E-2</v>
      </c>
    </row>
    <row r="97" spans="1:163">
      <c r="A97" s="31">
        <v>91</v>
      </c>
      <c r="D97" s="31">
        <v>0.20390303296677503</v>
      </c>
      <c r="E97" s="31">
        <v>0.20242454178217154</v>
      </c>
      <c r="F97" s="31">
        <v>0.20095677106675947</v>
      </c>
      <c r="G97" s="31">
        <v>0.19949964308692708</v>
      </c>
      <c r="H97" s="31">
        <v>0.19805308067270533</v>
      </c>
      <c r="I97" s="31">
        <v>0.19661700721368094</v>
      </c>
      <c r="J97" s="31">
        <v>0.19519134665493926</v>
      </c>
      <c r="K97" s="31">
        <v>0.19377602349303599</v>
      </c>
      <c r="L97" s="31">
        <v>0.1923709627719988</v>
      </c>
      <c r="M97" s="31">
        <v>0.19097609007935754</v>
      </c>
      <c r="N97" s="31">
        <v>0.1895913315422034</v>
      </c>
      <c r="O97" s="31">
        <v>0.18821661382327642</v>
      </c>
      <c r="P97" s="31">
        <v>0.18685186411708168</v>
      </c>
      <c r="Q97" s="31">
        <v>0.1854970101460334</v>
      </c>
      <c r="R97" s="31">
        <v>0.18415198015662709</v>
      </c>
      <c r="S97" s="31">
        <v>0.18281670291563967</v>
      </c>
      <c r="T97" s="31">
        <v>0.18149110770635662</v>
      </c>
      <c r="U97" s="31">
        <v>0.18017512432482699</v>
      </c>
      <c r="V97" s="31">
        <v>0.17886868307614534</v>
      </c>
      <c r="W97" s="31">
        <v>0.17757171477076067</v>
      </c>
      <c r="X97" s="31">
        <v>0.17628415072081216</v>
      </c>
      <c r="Y97" s="31">
        <v>0.17500592273649132</v>
      </c>
      <c r="Z97" s="31">
        <v>0.17373696312243075</v>
      </c>
      <c r="AA97" s="31">
        <v>0.17247720467411898</v>
      </c>
      <c r="AB97" s="31">
        <v>0.17122658067434118</v>
      </c>
      <c r="AC97" s="31">
        <v>0.16998502488964595</v>
      </c>
      <c r="AD97" s="31">
        <v>0.16875247156683743</v>
      </c>
      <c r="AE97" s="31">
        <v>0.16752885542949297</v>
      </c>
      <c r="AF97" s="31">
        <v>0.16631411167450641</v>
      </c>
      <c r="AG97" s="31">
        <v>0.1651081759686556</v>
      </c>
      <c r="AH97" s="31">
        <v>0.16391098444519558</v>
      </c>
      <c r="AI97" s="31">
        <v>0.1627224737004761</v>
      </c>
      <c r="AJ97" s="31">
        <v>0.16154258079058387</v>
      </c>
      <c r="AK97" s="31">
        <v>0.1603712432280088</v>
      </c>
      <c r="AL97" s="31">
        <v>0.15920839897833478</v>
      </c>
      <c r="AM97" s="31">
        <v>0.15805398645695432</v>
      </c>
      <c r="AN97" s="31">
        <v>0.15690794452580697</v>
      </c>
      <c r="AO97" s="31">
        <v>0.1557702124901415</v>
      </c>
      <c r="AP97" s="31">
        <v>0.15464073009530138</v>
      </c>
      <c r="AQ97" s="31">
        <v>0.1535194375235337</v>
      </c>
      <c r="AR97" s="31">
        <v>0.15240627539082124</v>
      </c>
      <c r="AS97" s="31">
        <v>0.1513011847437376</v>
      </c>
      <c r="AT97" s="31">
        <v>0.15020410705632467</v>
      </c>
      <c r="AU97" s="31">
        <v>0.14911498422699337</v>
      </c>
      <c r="AV97" s="31">
        <v>0.14803375857544646</v>
      </c>
      <c r="AW97" s="31">
        <v>0.14696037283962377</v>
      </c>
      <c r="AX97" s="31">
        <v>0.14589477017266969</v>
      </c>
      <c r="AY97" s="31">
        <v>0.14483689413992237</v>
      </c>
      <c r="AZ97" s="31">
        <v>0.14378668871592501</v>
      </c>
      <c r="BA97" s="31">
        <v>0.14274409828145876</v>
      </c>
      <c r="BB97" s="31">
        <v>0.14170906762059707</v>
      </c>
      <c r="BC97" s="31">
        <v>0.14068154191778143</v>
      </c>
      <c r="BD97" s="31">
        <v>0.13966146675491833</v>
      </c>
      <c r="BE97" s="31">
        <v>0.13864878810849732</v>
      </c>
      <c r="BF97" s="31">
        <v>0.13764345234672976</v>
      </c>
      <c r="BG97" s="31">
        <v>0.13664540622670865</v>
      </c>
      <c r="BH97" s="31">
        <v>0.13565459689158874</v>
      </c>
      <c r="BI97" s="31">
        <v>0.13467097186778718</v>
      </c>
      <c r="BJ97" s="31">
        <v>0.13369447906220472</v>
      </c>
      <c r="BK97" s="31">
        <v>0.13272506675946655</v>
      </c>
      <c r="BL97" s="31">
        <v>0.13176268361918364</v>
      </c>
      <c r="BM97" s="31">
        <v>0.13080727867323366</v>
      </c>
      <c r="BN97" s="31">
        <v>0.12985880132306177</v>
      </c>
      <c r="BO97" s="31">
        <v>0.12891720133700071</v>
      </c>
      <c r="BP97" s="31">
        <v>0.12798242884761077</v>
      </c>
      <c r="BQ97" s="31">
        <v>0.12705443434903868</v>
      </c>
      <c r="BR97" s="31">
        <v>0.12613316869439567</v>
      </c>
      <c r="BS97" s="31">
        <v>0.12521858309315476</v>
      </c>
      <c r="BT97" s="31">
        <v>0.12431062910856676</v>
      </c>
      <c r="BU97" s="31">
        <v>0.12340925865509503</v>
      </c>
      <c r="BV97" s="31">
        <v>0.12251442399586887</v>
      </c>
      <c r="BW97" s="31">
        <v>0.12162607774015537</v>
      </c>
      <c r="BX97" s="31">
        <v>0.12074417284084955</v>
      </c>
      <c r="BY97" s="31">
        <v>0.11986866259198278</v>
      </c>
      <c r="BZ97" s="31">
        <v>0.1189995006262491</v>
      </c>
      <c r="CA97" s="31">
        <v>0.11813664091254986</v>
      </c>
      <c r="CB97" s="31">
        <v>0.1172800377535555</v>
      </c>
      <c r="CC97" s="31">
        <v>0.11642964578328577</v>
      </c>
      <c r="CD97" s="31">
        <v>0.11558541996470691</v>
      </c>
      <c r="CE97" s="31">
        <v>0.11474731558734655</v>
      </c>
      <c r="CF97" s="31">
        <v>0.11391528826492588</v>
      </c>
      <c r="CG97" s="31">
        <v>0.11308929393300876</v>
      </c>
      <c r="CH97" s="31">
        <v>0.11226928884666841</v>
      </c>
      <c r="CI97" s="31">
        <v>0.11145522957817021</v>
      </c>
      <c r="CJ97" s="31">
        <v>0.11064707301467207</v>
      </c>
      <c r="CK97" s="31">
        <v>0.10984477635594103</v>
      </c>
      <c r="CL97" s="31">
        <v>0.10904829711208663</v>
      </c>
      <c r="CM97" s="31">
        <v>0.10825759310131056</v>
      </c>
      <c r="CN97" s="31">
        <v>0.10747262244767268</v>
      </c>
      <c r="CO97" s="31">
        <v>0.10669334357887336</v>
      </c>
      <c r="CP97" s="31">
        <v>0.10591971522405171</v>
      </c>
      <c r="CQ97" s="31">
        <v>0.10515169641159988</v>
      </c>
      <c r="CR97" s="31">
        <v>0.10438924646699319</v>
      </c>
      <c r="CS97" s="31">
        <v>0.10363232501063606</v>
      </c>
      <c r="CT97" s="31">
        <v>0.10288089195572338</v>
      </c>
      <c r="CU97" s="31">
        <v>0.10213490750611756</v>
      </c>
      <c r="CV97" s="31">
        <v>0.10139433215424093</v>
      </c>
      <c r="CW97" s="31">
        <v>0.10065912667898336</v>
      </c>
      <c r="CX97" s="31">
        <v>9.9929252143625122E-2</v>
      </c>
      <c r="CY97" s="31">
        <v>9.9204669893774786E-2</v>
      </c>
      <c r="CZ97" s="31">
        <v>9.8485341555322167E-2</v>
      </c>
      <c r="DA97" s="31">
        <v>9.7771229032405801E-2</v>
      </c>
      <c r="DB97" s="31">
        <v>9.7062294505395538E-2</v>
      </c>
      <c r="DC97" s="31">
        <v>9.6358500428889604E-2</v>
      </c>
      <c r="DD97" s="31">
        <v>9.5659809529726109E-2</v>
      </c>
      <c r="DE97" s="31">
        <v>9.4966184805009096E-2</v>
      </c>
      <c r="DF97" s="31">
        <v>9.4277589520148836E-2</v>
      </c>
      <c r="DG97" s="31">
        <v>9.3593987206916376E-2</v>
      </c>
      <c r="DH97" s="31">
        <v>9.2915341661512149E-2</v>
      </c>
      <c r="DI97" s="31">
        <v>9.224161694264861E-2</v>
      </c>
      <c r="DJ97" s="31">
        <v>9.1572777369646752E-2</v>
      </c>
      <c r="DK97" s="31">
        <v>9.0908787520546569E-2</v>
      </c>
      <c r="DL97" s="31">
        <v>9.0249612230230924E-2</v>
      </c>
      <c r="DM97" s="31">
        <v>8.9595216588563259E-2</v>
      </c>
      <c r="DN97" s="31">
        <v>8.8945565938538793E-2</v>
      </c>
      <c r="DO97" s="31">
        <v>8.8300625874448993E-2</v>
      </c>
      <c r="DP97" s="31">
        <v>8.7660362240059506E-2</v>
      </c>
      <c r="DQ97" s="31">
        <v>8.7024741126801267E-2</v>
      </c>
      <c r="DR97" s="31">
        <v>8.6393728871974551E-2</v>
      </c>
      <c r="DS97" s="31">
        <v>8.5767292056966274E-2</v>
      </c>
      <c r="DT97" s="31">
        <v>8.5145397505480142E-2</v>
      </c>
      <c r="DU97" s="31">
        <v>8.4528012281779613E-2</v>
      </c>
      <c r="DV97" s="31">
        <v>8.3915103688943601E-2</v>
      </c>
      <c r="DW97" s="31">
        <v>8.3306639267134802E-2</v>
      </c>
      <c r="DX97" s="31">
        <v>8.2702586791880708E-2</v>
      </c>
      <c r="DY97" s="31">
        <v>8.2102914272366878E-2</v>
      </c>
      <c r="DZ97" s="31">
        <v>8.1507589949742776E-2</v>
      </c>
      <c r="EA97" s="31">
        <v>8.0916582295439715E-2</v>
      </c>
      <c r="EB97" s="31">
        <v>8.0329860009501278E-2</v>
      </c>
      <c r="EC97" s="31">
        <v>7.9747392018925431E-2</v>
      </c>
      <c r="ED97" s="31">
        <v>7.9169147476019067E-2</v>
      </c>
      <c r="EE97" s="31">
        <v>7.8595095756764169E-2</v>
      </c>
      <c r="EF97" s="31">
        <v>7.802520645919607E-2</v>
      </c>
      <c r="EG97" s="31">
        <v>7.7459449401793293E-2</v>
      </c>
      <c r="EH97" s="31">
        <v>7.6897794621879081E-2</v>
      </c>
      <c r="EI97" s="31">
        <v>7.6340212374034738E-2</v>
      </c>
      <c r="EJ97" s="31">
        <v>7.5786673128524065E-2</v>
      </c>
      <c r="EK97" s="31">
        <v>7.5237147569729643E-2</v>
      </c>
      <c r="EL97" s="31">
        <v>7.4691606594600155E-2</v>
      </c>
      <c r="EM97" s="31">
        <v>7.4150021311109163E-2</v>
      </c>
      <c r="EN97" s="31">
        <v>7.3612363036724901E-2</v>
      </c>
      <c r="EO97" s="31">
        <v>7.3078603296891309E-2</v>
      </c>
      <c r="EP97" s="31">
        <v>7.2548713823519961E-2</v>
      </c>
      <c r="EQ97" s="31">
        <v>7.2022666553492987E-2</v>
      </c>
      <c r="ER97" s="31">
        <v>7.1500433627176854E-2</v>
      </c>
      <c r="ES97" s="31">
        <v>7.0981987386946888E-2</v>
      </c>
      <c r="ET97" s="31">
        <v>7.0467300375722616E-2</v>
      </c>
      <c r="EU97" s="31">
        <v>6.9956345335513453E-2</v>
      </c>
      <c r="EV97" s="31">
        <v>6.9449095205975239E-2</v>
      </c>
      <c r="EW97" s="31">
        <v>6.8945523122977095E-2</v>
      </c>
      <c r="EX97" s="31">
        <v>6.8445602417178647E-2</v>
      </c>
      <c r="EY97" s="31">
        <v>6.7949306612617624E-2</v>
      </c>
      <c r="EZ97" s="31">
        <v>6.7456609425307804E-2</v>
      </c>
      <c r="FA97" s="31">
        <v>6.6967484761846788E-2</v>
      </c>
      <c r="FB97" s="31">
        <v>6.6481906718034223E-2</v>
      </c>
      <c r="FC97" s="31">
        <v>6.5999849577499881E-2</v>
      </c>
      <c r="FD97" s="31">
        <v>6.5521287810341736E-2</v>
      </c>
      <c r="FE97" s="31">
        <v>6.5046196071773824E-2</v>
      </c>
      <c r="FF97" s="31">
        <v>6.4574549200784037E-2</v>
      </c>
      <c r="FG97" s="31">
        <v>6.4106322218801595E-2</v>
      </c>
    </row>
    <row r="98" spans="1:163">
      <c r="A98" s="31">
        <v>92</v>
      </c>
      <c r="D98" s="31">
        <v>0.22195382242767486</v>
      </c>
      <c r="E98" s="31">
        <v>0.22049943057568763</v>
      </c>
      <c r="F98" s="31">
        <v>0.21905456888468611</v>
      </c>
      <c r="G98" s="31">
        <v>0.21761917490659738</v>
      </c>
      <c r="H98" s="31">
        <v>0.2161931866025506</v>
      </c>
      <c r="I98" s="31">
        <v>0.21477654234019572</v>
      </c>
      <c r="J98" s="31">
        <v>0.21336918089103951</v>
      </c>
      <c r="K98" s="31">
        <v>0.21197104142779938</v>
      </c>
      <c r="L98" s="31">
        <v>0.21058206352177436</v>
      </c>
      <c r="M98" s="31">
        <v>0.20920218714023323</v>
      </c>
      <c r="N98" s="31">
        <v>0.20783135264381988</v>
      </c>
      <c r="O98" s="31">
        <v>0.20646950078397569</v>
      </c>
      <c r="P98" s="31">
        <v>0.20511657270037878</v>
      </c>
      <c r="Q98" s="31">
        <v>0.20377250991839993</v>
      </c>
      <c r="R98" s="31">
        <v>0.20243725434657542</v>
      </c>
      <c r="S98" s="31">
        <v>0.201110748274096</v>
      </c>
      <c r="T98" s="31">
        <v>0.19979293436831289</v>
      </c>
      <c r="U98" s="31">
        <v>0.19848375567225965</v>
      </c>
      <c r="V98" s="31">
        <v>0.19718315560219046</v>
      </c>
      <c r="W98" s="31">
        <v>0.19589107794513455</v>
      </c>
      <c r="X98" s="31">
        <v>0.19460746685646663</v>
      </c>
      <c r="Y98" s="31">
        <v>0.19333226685749319</v>
      </c>
      <c r="Z98" s="31">
        <v>0.19206542283305481</v>
      </c>
      <c r="AA98" s="31">
        <v>0.19080688002914387</v>
      </c>
      <c r="AB98" s="31">
        <v>0.18955658405053816</v>
      </c>
      <c r="AC98" s="31">
        <v>0.18831448085844973</v>
      </c>
      <c r="AD98" s="31">
        <v>0.18708051676818954</v>
      </c>
      <c r="AE98" s="31">
        <v>0.18585463844684694</v>
      </c>
      <c r="AF98" s="31">
        <v>0.18463679291098462</v>
      </c>
      <c r="AG98" s="31">
        <v>0.18342692752434864</v>
      </c>
      <c r="AH98" s="31">
        <v>0.18222498999559356</v>
      </c>
      <c r="AI98" s="31">
        <v>0.18103092837602219</v>
      </c>
      <c r="AJ98" s="31">
        <v>0.17984469105734047</v>
      </c>
      <c r="AK98" s="31">
        <v>0.17866622676942676</v>
      </c>
      <c r="AL98" s="31">
        <v>0.17749548457811606</v>
      </c>
      <c r="AM98" s="31">
        <v>0.17633241388299861</v>
      </c>
      <c r="AN98" s="31">
        <v>0.17517696441523262</v>
      </c>
      <c r="AO98" s="31">
        <v>0.17402908623537208</v>
      </c>
      <c r="AP98" s="31">
        <v>0.17288872973120786</v>
      </c>
      <c r="AQ98" s="31">
        <v>0.17175584561562376</v>
      </c>
      <c r="AR98" s="31">
        <v>0.17063038492446608</v>
      </c>
      <c r="AS98" s="31">
        <v>0.16951229901442752</v>
      </c>
      <c r="AT98" s="31">
        <v>0.16840153956094461</v>
      </c>
      <c r="AU98" s="31">
        <v>0.16729805855610924</v>
      </c>
      <c r="AV98" s="31">
        <v>0.16620180830659359</v>
      </c>
      <c r="AW98" s="31">
        <v>0.16511274143158888</v>
      </c>
      <c r="AX98" s="31">
        <v>0.16403081086075752</v>
      </c>
      <c r="AY98" s="31">
        <v>0.16295596983219862</v>
      </c>
      <c r="AZ98" s="31">
        <v>0.16188817189042695</v>
      </c>
      <c r="BA98" s="31">
        <v>0.16082737088436513</v>
      </c>
      <c r="BB98" s="31">
        <v>0.15977352096534889</v>
      </c>
      <c r="BC98" s="31">
        <v>0.15872657658514552</v>
      </c>
      <c r="BD98" s="31">
        <v>0.15768649249398514</v>
      </c>
      <c r="BE98" s="31">
        <v>0.15665322373860505</v>
      </c>
      <c r="BF98" s="31">
        <v>0.15562672566030678</v>
      </c>
      <c r="BG98" s="31">
        <v>0.15460695389302595</v>
      </c>
      <c r="BH98" s="31">
        <v>0.1535938643614147</v>
      </c>
      <c r="BI98" s="31">
        <v>0.15258741327893666</v>
      </c>
      <c r="BJ98" s="31">
        <v>0.15158755714597455</v>
      </c>
      <c r="BK98" s="31">
        <v>0.15059425274795007</v>
      </c>
      <c r="BL98" s="31">
        <v>0.14960745715345611</v>
      </c>
      <c r="BM98" s="31">
        <v>0.14862712771240125</v>
      </c>
      <c r="BN98" s="31">
        <v>0.14765322205416634</v>
      </c>
      <c r="BO98" s="31">
        <v>0.1466856980857732</v>
      </c>
      <c r="BP98" s="31">
        <v>0.14572451399006556</v>
      </c>
      <c r="BQ98" s="31">
        <v>0.14476962822390121</v>
      </c>
      <c r="BR98" s="31">
        <v>0.14382099951635702</v>
      </c>
      <c r="BS98" s="31">
        <v>0.14287858686694471</v>
      </c>
      <c r="BT98" s="31">
        <v>0.14194234954383916</v>
      </c>
      <c r="BU98" s="31">
        <v>0.14101224708211765</v>
      </c>
      <c r="BV98" s="31">
        <v>0.14008823928201106</v>
      </c>
      <c r="BW98" s="31">
        <v>0.13917028620716648</v>
      </c>
      <c r="BX98" s="31">
        <v>0.13825834818292093</v>
      </c>
      <c r="BY98" s="31">
        <v>0.13735238579458689</v>
      </c>
      <c r="BZ98" s="31">
        <v>0.13645235988574833</v>
      </c>
      <c r="CA98" s="31">
        <v>0.13555823155656885</v>
      </c>
      <c r="CB98" s="31">
        <v>0.13466996216210994</v>
      </c>
      <c r="CC98" s="31">
        <v>0.13378751331066105</v>
      </c>
      <c r="CD98" s="31">
        <v>0.13291084686207996</v>
      </c>
      <c r="CE98" s="31">
        <v>0.13203992492614472</v>
      </c>
      <c r="CF98" s="31">
        <v>0.13117470986091573</v>
      </c>
      <c r="CG98" s="31">
        <v>0.13031516427110876</v>
      </c>
      <c r="CH98" s="31">
        <v>0.12946125100647898</v>
      </c>
      <c r="CI98" s="31">
        <v>0.12861293316021502</v>
      </c>
      <c r="CJ98" s="31">
        <v>0.12777017406734406</v>
      </c>
      <c r="CK98" s="31">
        <v>0.12693293730314689</v>
      </c>
      <c r="CL98" s="31">
        <v>0.1261011866815839</v>
      </c>
      <c r="CM98" s="31">
        <v>0.12527488625373079</v>
      </c>
      <c r="CN98" s="31">
        <v>0.12445400030622508</v>
      </c>
      <c r="CO98" s="31">
        <v>0.12363849335972243</v>
      </c>
      <c r="CP98" s="31">
        <v>0.1228283301673631</v>
      </c>
      <c r="CQ98" s="31">
        <v>0.12202347571324883</v>
      </c>
      <c r="CR98" s="31">
        <v>0.12122389521092904</v>
      </c>
      <c r="CS98" s="31">
        <v>0.1204295541018978</v>
      </c>
      <c r="CT98" s="31">
        <v>0.11964041805409968</v>
      </c>
      <c r="CU98" s="31">
        <v>0.11885645296044638</v>
      </c>
      <c r="CV98" s="31">
        <v>0.1180776249373421</v>
      </c>
      <c r="CW98" s="31">
        <v>0.11730390032321955</v>
      </c>
      <c r="CX98" s="31">
        <v>0.11653524567708477</v>
      </c>
      <c r="CY98" s="31">
        <v>0.11577162777707173</v>
      </c>
      <c r="CZ98" s="31">
        <v>0.11501301361900679</v>
      </c>
      <c r="DA98" s="31">
        <v>0.11425937041498181</v>
      </c>
      <c r="DB98" s="31">
        <v>0.11351066559193744</v>
      </c>
      <c r="DC98" s="31">
        <v>0.1127668667902549</v>
      </c>
      <c r="DD98" s="31">
        <v>0.11202794186235773</v>
      </c>
      <c r="DE98" s="31">
        <v>0.11129385887132201</v>
      </c>
      <c r="DF98" s="31">
        <v>0.11056458608949633</v>
      </c>
      <c r="DG98" s="31">
        <v>0.10984009199713037</v>
      </c>
      <c r="DH98" s="31">
        <v>0.1091203452810124</v>
      </c>
      <c r="DI98" s="31">
        <v>0.10840531483311616</v>
      </c>
      <c r="DJ98" s="31">
        <v>0.10769496974925633</v>
      </c>
      <c r="DK98" s="31">
        <v>0.10698927932775271</v>
      </c>
      <c r="DL98" s="31">
        <v>0.10628821306810324</v>
      </c>
      <c r="DM98" s="31">
        <v>0.10559174066966595</v>
      </c>
      <c r="DN98" s="31">
        <v>0.10489983203034906</v>
      </c>
      <c r="DO98" s="31">
        <v>0.10421245724531021</v>
      </c>
      <c r="DP98" s="31">
        <v>0.10352958660566385</v>
      </c>
      <c r="DQ98" s="31">
        <v>0.10285119059719708</v>
      </c>
      <c r="DR98" s="31">
        <v>0.10217723989909411</v>
      </c>
      <c r="DS98" s="31">
        <v>0.10150770538266912</v>
      </c>
      <c r="DT98" s="31">
        <v>0.10084255811010716</v>
      </c>
      <c r="DU98" s="31">
        <v>0.10018176933321334</v>
      </c>
      <c r="DV98" s="31">
        <v>9.952531049217056E-2</v>
      </c>
      <c r="DW98" s="31">
        <v>9.8873153214304885E-2</v>
      </c>
      <c r="DX98" s="31">
        <v>9.8225269312859423E-2</v>
      </c>
      <c r="DY98" s="31">
        <v>9.7581630785776072E-2</v>
      </c>
      <c r="DZ98" s="31">
        <v>9.6942209814485078E-2</v>
      </c>
      <c r="EA98" s="31">
        <v>9.6306978762702805E-2</v>
      </c>
      <c r="EB98" s="31">
        <v>9.5675910175237369E-2</v>
      </c>
      <c r="EC98" s="31">
        <v>9.5048976776801908E-2</v>
      </c>
      <c r="ED98" s="31">
        <v>9.4426151470835606E-2</v>
      </c>
      <c r="EE98" s="31">
        <v>9.3807407338332816E-2</v>
      </c>
      <c r="EF98" s="31">
        <v>9.3192717636679301E-2</v>
      </c>
      <c r="EG98" s="31">
        <v>9.258205579849671E-2</v>
      </c>
      <c r="EH98" s="31">
        <v>9.1975395430494114E-2</v>
      </c>
      <c r="EI98" s="31">
        <v>9.1372710312327257E-2</v>
      </c>
      <c r="EJ98" s="31">
        <v>9.0773974395465334E-2</v>
      </c>
      <c r="EK98" s="31">
        <v>9.0179161802065255E-2</v>
      </c>
      <c r="EL98" s="31">
        <v>8.9588246823853093E-2</v>
      </c>
      <c r="EM98" s="31">
        <v>8.9001203921012823E-2</v>
      </c>
      <c r="EN98" s="31">
        <v>8.841800772108277E-2</v>
      </c>
      <c r="EO98" s="31">
        <v>8.7838633017858658E-2</v>
      </c>
      <c r="EP98" s="31">
        <v>8.7263054770304466E-2</v>
      </c>
      <c r="EQ98" s="31">
        <v>8.6691248101470025E-2</v>
      </c>
      <c r="ER98" s="31">
        <v>8.6123188297415679E-2</v>
      </c>
      <c r="ES98" s="31">
        <v>8.555885080614431E-2</v>
      </c>
      <c r="ET98" s="31">
        <v>8.4998211236540139E-2</v>
      </c>
      <c r="EU98" s="31">
        <v>8.4441245357314565E-2</v>
      </c>
      <c r="EV98" s="31">
        <v>8.3887929095958644E-2</v>
      </c>
      <c r="EW98" s="31">
        <v>8.3338238537703002E-2</v>
      </c>
      <c r="EX98" s="31">
        <v>8.2792149924483915E-2</v>
      </c>
      <c r="EY98" s="31">
        <v>8.2249639653916642E-2</v>
      </c>
      <c r="EZ98" s="31">
        <v>8.1710684278275297E-2</v>
      </c>
      <c r="FA98" s="31">
        <v>8.1175260503479327E-2</v>
      </c>
      <c r="FB98" s="31">
        <v>8.064334518808676E-2</v>
      </c>
      <c r="FC98" s="31">
        <v>8.0114915342294091E-2</v>
      </c>
      <c r="FD98" s="31">
        <v>7.9589948126942603E-2</v>
      </c>
      <c r="FE98" s="31">
        <v>7.9068420852531116E-2</v>
      </c>
      <c r="FF98" s="31">
        <v>7.8550310978235588E-2</v>
      </c>
      <c r="FG98" s="31">
        <v>7.803559611093458E-2</v>
      </c>
    </row>
    <row r="99" spans="1:163">
      <c r="A99" s="31">
        <v>93</v>
      </c>
      <c r="D99" s="31">
        <v>0.24113501465531526</v>
      </c>
      <c r="E99" s="31">
        <v>0.23970401879411971</v>
      </c>
      <c r="F99" s="31">
        <v>0.23828151505986672</v>
      </c>
      <c r="G99" s="31">
        <v>0.23686745305672927</v>
      </c>
      <c r="H99" s="31">
        <v>0.23546178268795009</v>
      </c>
      <c r="I99" s="31">
        <v>0.23406445415406704</v>
      </c>
      <c r="J99" s="31">
        <v>0.23267541795114877</v>
      </c>
      <c r="K99" s="31">
        <v>0.2312946248690409</v>
      </c>
      <c r="L99" s="31">
        <v>0.22992202598962266</v>
      </c>
      <c r="M99" s="31">
        <v>0.22855757268507398</v>
      </c>
      <c r="N99" s="31">
        <v>0.22720121661615236</v>
      </c>
      <c r="O99" s="31">
        <v>0.22585290973048067</v>
      </c>
      <c r="P99" s="31">
        <v>0.22451260426084463</v>
      </c>
      <c r="Q99" s="31">
        <v>0.22318025272350053</v>
      </c>
      <c r="R99" s="31">
        <v>0.22185580791649304</v>
      </c>
      <c r="S99" s="31">
        <v>0.22053922291798292</v>
      </c>
      <c r="T99" s="31">
        <v>0.21923045108458483</v>
      </c>
      <c r="U99" s="31">
        <v>0.21792944604971459</v>
      </c>
      <c r="V99" s="31">
        <v>0.2166361617219468</v>
      </c>
      <c r="W99" s="31">
        <v>0.21535055228338176</v>
      </c>
      <c r="X99" s="31">
        <v>0.21407257218802234</v>
      </c>
      <c r="Y99" s="31">
        <v>0.21280217616016037</v>
      </c>
      <c r="Z99" s="31">
        <v>0.21153931919277269</v>
      </c>
      <c r="AA99" s="31">
        <v>0.21028395654592655</v>
      </c>
      <c r="AB99" s="31">
        <v>0.20903604374519463</v>
      </c>
      <c r="AC99" s="31">
        <v>0.20779553658007949</v>
      </c>
      <c r="AD99" s="31">
        <v>0.2065623911024472</v>
      </c>
      <c r="AE99" s="31">
        <v>0.20533656362497038</v>
      </c>
      <c r="AF99" s="31">
        <v>0.20411801071958055</v>
      </c>
      <c r="AG99" s="31">
        <v>0.20290668921592953</v>
      </c>
      <c r="AH99" s="31">
        <v>0.20170255619985997</v>
      </c>
      <c r="AI99" s="31">
        <v>0.20050556901188502</v>
      </c>
      <c r="AJ99" s="31">
        <v>0.19931568524567711</v>
      </c>
      <c r="AK99" s="31">
        <v>0.1981328627465655</v>
      </c>
      <c r="AL99" s="31">
        <v>0.19695705961004284</v>
      </c>
      <c r="AM99" s="31">
        <v>0.19578823418028057</v>
      </c>
      <c r="AN99" s="31">
        <v>0.19462634504865345</v>
      </c>
      <c r="AO99" s="31">
        <v>0.19347135105227201</v>
      </c>
      <c r="AP99" s="31">
        <v>0.19232321127252472</v>
      </c>
      <c r="AQ99" s="31">
        <v>0.19118188503362815</v>
      </c>
      <c r="AR99" s="31">
        <v>0.19004733190118597</v>
      </c>
      <c r="AS99" s="31">
        <v>0.18891951168075632</v>
      </c>
      <c r="AT99" s="31">
        <v>0.18779838441642815</v>
      </c>
      <c r="AU99" s="31">
        <v>0.18668391038940532</v>
      </c>
      <c r="AV99" s="31">
        <v>0.18557605011659967</v>
      </c>
      <c r="AW99" s="31">
        <v>0.18447476434923207</v>
      </c>
      <c r="AX99" s="31">
        <v>0.18338001407144219</v>
      </c>
      <c r="AY99" s="31">
        <v>0.182291760498906</v>
      </c>
      <c r="AZ99" s="31">
        <v>0.18120996507746184</v>
      </c>
      <c r="BA99" s="31">
        <v>0.18013458948174463</v>
      </c>
      <c r="BB99" s="31">
        <v>0.17906559561382795</v>
      </c>
      <c r="BC99" s="31">
        <v>0.17800294560187435</v>
      </c>
      <c r="BD99" s="31">
        <v>0.17694660179879373</v>
      </c>
      <c r="BE99" s="31">
        <v>0.1758965267809095</v>
      </c>
      <c r="BF99" s="31">
        <v>0.17485268334663284</v>
      </c>
      <c r="BG99" s="31">
        <v>0.17381503451514468</v>
      </c>
      <c r="BH99" s="31">
        <v>0.17278354352508557</v>
      </c>
      <c r="BI99" s="31">
        <v>0.17175817383325326</v>
      </c>
      <c r="BJ99" s="31">
        <v>0.17073888911330823</v>
      </c>
      <c r="BK99" s="31">
        <v>0.16972565325448649</v>
      </c>
      <c r="BL99" s="31">
        <v>0.16871843036032053</v>
      </c>
      <c r="BM99" s="31">
        <v>0.16771718474736738</v>
      </c>
      <c r="BN99" s="31">
        <v>0.16672188094394452</v>
      </c>
      <c r="BO99" s="31">
        <v>0.16573248368887333</v>
      </c>
      <c r="BP99" s="31">
        <v>0.16474895793022962</v>
      </c>
      <c r="BQ99" s="31">
        <v>0.16377126882410195</v>
      </c>
      <c r="BR99" s="31">
        <v>0.16279938173335723</v>
      </c>
      <c r="BS99" s="31">
        <v>0.16183326222641364</v>
      </c>
      <c r="BT99" s="31">
        <v>0.16087287607602066</v>
      </c>
      <c r="BU99" s="31">
        <v>0.15991818925804663</v>
      </c>
      <c r="BV99" s="31">
        <v>0.15896916795027322</v>
      </c>
      <c r="BW99" s="31">
        <v>0.15802577853119729</v>
      </c>
      <c r="BX99" s="31">
        <v>0.15708798757883979</v>
      </c>
      <c r="BY99" s="31">
        <v>0.15615576186956162</v>
      </c>
      <c r="BZ99" s="31">
        <v>0.15522906837688658</v>
      </c>
      <c r="CA99" s="31">
        <v>0.15430787427033141</v>
      </c>
      <c r="CB99" s="31">
        <v>0.15339214691424269</v>
      </c>
      <c r="CC99" s="31">
        <v>0.15248185386664054</v>
      </c>
      <c r="CD99" s="31">
        <v>0.15157696287806929</v>
      </c>
      <c r="CE99" s="31">
        <v>0.15067744189045512</v>
      </c>
      <c r="CF99" s="31">
        <v>0.14978325903597009</v>
      </c>
      <c r="CG99" s="31">
        <v>0.14889438263590338</v>
      </c>
      <c r="CH99" s="31">
        <v>0.14801078119953873</v>
      </c>
      <c r="CI99" s="31">
        <v>0.14713242342303906</v>
      </c>
      <c r="CJ99" s="31">
        <v>0.14625927818833726</v>
      </c>
      <c r="CK99" s="31">
        <v>0.14539131456203383</v>
      </c>
      <c r="CL99" s="31">
        <v>0.14452850179430099</v>
      </c>
      <c r="CM99" s="31">
        <v>0.1436708093177933</v>
      </c>
      <c r="CN99" s="31">
        <v>0.14281820674656465</v>
      </c>
      <c r="CO99" s="31">
        <v>0.14197066387499188</v>
      </c>
      <c r="CP99" s="31">
        <v>0.14112815067670462</v>
      </c>
      <c r="CQ99" s="31">
        <v>0.14029063730352145</v>
      </c>
      <c r="CR99" s="31">
        <v>0.13945809408439258</v>
      </c>
      <c r="CS99" s="31">
        <v>0.13863049152434856</v>
      </c>
      <c r="CT99" s="31">
        <v>0.13780780030345552</v>
      </c>
      <c r="CU99" s="31">
        <v>0.13698999127577619</v>
      </c>
      <c r="CV99" s="31">
        <v>0.13617703546833751</v>
      </c>
      <c r="CW99" s="31">
        <v>0.13536890408010416</v>
      </c>
      <c r="CX99" s="31">
        <v>0.13456556848095816</v>
      </c>
      <c r="CY99" s="31">
        <v>0.13376700021068463</v>
      </c>
      <c r="CZ99" s="31">
        <v>0.13297317097796349</v>
      </c>
      <c r="DA99" s="31">
        <v>0.13218405265936711</v>
      </c>
      <c r="DB99" s="31">
        <v>0.13139961729836405</v>
      </c>
      <c r="DC99" s="31">
        <v>0.1306198371043287</v>
      </c>
      <c r="DD99" s="31">
        <v>0.1298446844515565</v>
      </c>
      <c r="DE99" s="31">
        <v>0.1290741318782854</v>
      </c>
      <c r="DF99" s="31">
        <v>0.12830815208572291</v>
      </c>
      <c r="DG99" s="31">
        <v>0.12754671793707895</v>
      </c>
      <c r="DH99" s="31">
        <v>0.12678980245660454</v>
      </c>
      <c r="DI99" s="31">
        <v>0.126037378828636</v>
      </c>
      <c r="DJ99" s="31">
        <v>0.12528942039664501</v>
      </c>
      <c r="DK99" s="31">
        <v>0.12454590066229423</v>
      </c>
      <c r="DL99" s="31">
        <v>0.12380679328449856</v>
      </c>
      <c r="DM99" s="31">
        <v>0.1230720720784918</v>
      </c>
      <c r="DN99" s="31">
        <v>0.12234171101489917</v>
      </c>
      <c r="DO99" s="31">
        <v>0.12161568421881502</v>
      </c>
      <c r="DP99" s="31">
        <v>0.12089396596888624</v>
      </c>
      <c r="DQ99" s="31">
        <v>0.1201765306964009</v>
      </c>
      <c r="DR99" s="31">
        <v>0.1194633529843825</v>
      </c>
      <c r="DS99" s="31">
        <v>0.11875440756668962</v>
      </c>
      <c r="DT99" s="31">
        <v>0.11804966932712049</v>
      </c>
      <c r="DU99" s="31">
        <v>0.11734911329852347</v>
      </c>
      <c r="DV99" s="31">
        <v>0.1166527146619124</v>
      </c>
      <c r="DW99" s="31">
        <v>0.11596044874558732</v>
      </c>
      <c r="DX99" s="31">
        <v>0.1152722910242605</v>
      </c>
      <c r="DY99" s="31">
        <v>0.11458821711818745</v>
      </c>
      <c r="DZ99" s="31">
        <v>0.11390820279230328</v>
      </c>
      <c r="EA99" s="31">
        <v>0.11323222395536411</v>
      </c>
      <c r="EB99" s="31">
        <v>0.11256025665909351</v>
      </c>
      <c r="EC99" s="31">
        <v>0.11189227709733425</v>
      </c>
      <c r="ED99" s="31">
        <v>0.11122826160520465</v>
      </c>
      <c r="EE99" s="31">
        <v>0.11056818665826033</v>
      </c>
      <c r="EF99" s="31">
        <v>0.10991202887166085</v>
      </c>
      <c r="EG99" s="31">
        <v>0.10925976499934112</v>
      </c>
      <c r="EH99" s="31">
        <v>0.10861137193318793</v>
      </c>
      <c r="EI99" s="31">
        <v>0.10796682670222126</v>
      </c>
      <c r="EJ99" s="31">
        <v>0.10732610647178048</v>
      </c>
      <c r="EK99" s="31">
        <v>0.10668918854271536</v>
      </c>
      <c r="EL99" s="31">
        <v>0.10605605035058192</v>
      </c>
      <c r="EM99" s="31">
        <v>0.10542666946484301</v>
      </c>
      <c r="EN99" s="31">
        <v>0.10480102358807364</v>
      </c>
      <c r="EO99" s="31">
        <v>0.10417909055517105</v>
      </c>
      <c r="EP99" s="31">
        <v>0.10356084833256947</v>
      </c>
      <c r="EQ99" s="31">
        <v>0.10294627501745951</v>
      </c>
      <c r="ER99" s="31">
        <v>0.10233534883701215</v>
      </c>
      <c r="ES99" s="31">
        <v>0.10172804814760752</v>
      </c>
      <c r="ET99" s="31">
        <v>0.10112435143406796</v>
      </c>
      <c r="EU99" s="31">
        <v>0.10052423730889587</v>
      </c>
      <c r="EV99" s="31">
        <v>9.9927684511515985E-2</v>
      </c>
      <c r="EW99" s="31">
        <v>9.9334671907522182E-2</v>
      </c>
      <c r="EX99" s="31">
        <v>9.8745178487928714E-2</v>
      </c>
      <c r="EY99" s="31">
        <v>9.8159183368425953E-2</v>
      </c>
      <c r="EZ99" s="31">
        <v>9.7576665788640479E-2</v>
      </c>
      <c r="FA99" s="31">
        <v>9.6997605111399557E-2</v>
      </c>
      <c r="FB99" s="31">
        <v>9.642198082200007E-2</v>
      </c>
      <c r="FC99" s="31">
        <v>9.584977252748178E-2</v>
      </c>
      <c r="FD99" s="31">
        <v>9.5280959955904729E-2</v>
      </c>
      <c r="FE99" s="31">
        <v>9.4715522955631112E-2</v>
      </c>
      <c r="FF99" s="31">
        <v>9.4153441494611356E-2</v>
      </c>
      <c r="FG99" s="31">
        <v>9.3594695659674459E-2</v>
      </c>
    </row>
    <row r="100" spans="1:163">
      <c r="A100" s="31">
        <v>94</v>
      </c>
      <c r="D100" s="31">
        <v>0.26020437618131381</v>
      </c>
      <c r="E100" s="31">
        <v>0.25880394109024391</v>
      </c>
      <c r="F100" s="31">
        <v>0.25741104322231018</v>
      </c>
      <c r="G100" s="31">
        <v>0.25602564201173927</v>
      </c>
      <c r="H100" s="31">
        <v>0.25464769711108509</v>
      </c>
      <c r="I100" s="31">
        <v>0.25327716839005388</v>
      </c>
      <c r="J100" s="31">
        <v>0.25191401593433538</v>
      </c>
      <c r="K100" s="31">
        <v>0.25055820004444063</v>
      </c>
      <c r="L100" s="31">
        <v>0.24920968123454537</v>
      </c>
      <c r="M100" s="31">
        <v>0.24786842023134067</v>
      </c>
      <c r="N100" s="31">
        <v>0.2465343779728886</v>
      </c>
      <c r="O100" s="31">
        <v>0.24520751560748494</v>
      </c>
      <c r="P100" s="31">
        <v>0.24388779449252754</v>
      </c>
      <c r="Q100" s="31">
        <v>0.24257517619339108</v>
      </c>
      <c r="R100" s="31">
        <v>0.24126962248230754</v>
      </c>
      <c r="S100" s="31">
        <v>0.239971095337253</v>
      </c>
      <c r="T100" s="31">
        <v>0.23867955694084034</v>
      </c>
      <c r="U100" s="31">
        <v>0.23739496967921775</v>
      </c>
      <c r="V100" s="31">
        <v>0.23611729614097335</v>
      </c>
      <c r="W100" s="31">
        <v>0.23484649911604571</v>
      </c>
      <c r="X100" s="31">
        <v>0.23358254159464012</v>
      </c>
      <c r="Y100" s="31">
        <v>0.23232538676615058</v>
      </c>
      <c r="Z100" s="31">
        <v>0.2310749980180882</v>
      </c>
      <c r="AA100" s="31">
        <v>0.22983133893501442</v>
      </c>
      <c r="AB100" s="31">
        <v>0.22859437329748075</v>
      </c>
      <c r="AC100" s="31">
        <v>0.22736406508097384</v>
      </c>
      <c r="AD100" s="31">
        <v>0.22614037845486643</v>
      </c>
      <c r="AE100" s="31">
        <v>0.22492327778137372</v>
      </c>
      <c r="AF100" s="31">
        <v>0.22371272761451558</v>
      </c>
      <c r="AG100" s="31">
        <v>0.22250869269908424</v>
      </c>
      <c r="AH100" s="31">
        <v>0.22131113796961743</v>
      </c>
      <c r="AI100" s="31">
        <v>0.22012002854937734</v>
      </c>
      <c r="AJ100" s="31">
        <v>0.21893532974933466</v>
      </c>
      <c r="AK100" s="31">
        <v>0.21775700706715853</v>
      </c>
      <c r="AL100" s="31">
        <v>0.21658502618621162</v>
      </c>
      <c r="AM100" s="31">
        <v>0.21541935297455084</v>
      </c>
      <c r="AN100" s="31">
        <v>0.21425995348393304</v>
      </c>
      <c r="AO100" s="31">
        <v>0.21310679394882662</v>
      </c>
      <c r="AP100" s="31">
        <v>0.21195984078542793</v>
      </c>
      <c r="AQ100" s="31">
        <v>0.21081906059068337</v>
      </c>
      <c r="AR100" s="31">
        <v>0.20968442014131652</v>
      </c>
      <c r="AS100" s="31">
        <v>0.20855588639286052</v>
      </c>
      <c r="AT100" s="31">
        <v>0.20743342647869584</v>
      </c>
      <c r="AU100" s="31">
        <v>0.20631700770909292</v>
      </c>
      <c r="AV100" s="31">
        <v>0.2052065975702603</v>
      </c>
      <c r="AW100" s="31">
        <v>0.20410216372339754</v>
      </c>
      <c r="AX100" s="31">
        <v>0.20300367400375358</v>
      </c>
      <c r="AY100" s="31">
        <v>0.20191109641968993</v>
      </c>
      <c r="AZ100" s="31">
        <v>0.20082439915174885</v>
      </c>
      <c r="BA100" s="31">
        <v>0.19974355055172699</v>
      </c>
      <c r="BB100" s="31">
        <v>0.19866851914175324</v>
      </c>
      <c r="BC100" s="31">
        <v>0.19759927361337237</v>
      </c>
      <c r="BD100" s="31">
        <v>0.196535782826633</v>
      </c>
      <c r="BE100" s="31">
        <v>0.19547801580918084</v>
      </c>
      <c r="BF100" s="31">
        <v>0.19442594175535657</v>
      </c>
      <c r="BG100" s="31">
        <v>0.19337953002529867</v>
      </c>
      <c r="BH100" s="31">
        <v>0.1923387501440513</v>
      </c>
      <c r="BI100" s="31">
        <v>0.19130357180067645</v>
      </c>
      <c r="BJ100" s="31">
        <v>0.19027396484737141</v>
      </c>
      <c r="BK100" s="31">
        <v>0.18924989929859071</v>
      </c>
      <c r="BL100" s="31">
        <v>0.18823134533017272</v>
      </c>
      <c r="BM100" s="31">
        <v>0.18721827327847143</v>
      </c>
      <c r="BN100" s="31">
        <v>0.18621065363949194</v>
      </c>
      <c r="BO100" s="31">
        <v>0.18520845706803191</v>
      </c>
      <c r="BP100" s="31">
        <v>0.18421165437682641</v>
      </c>
      <c r="BQ100" s="31">
        <v>0.18322021653569806</v>
      </c>
      <c r="BR100" s="31">
        <v>0.18223411467071166</v>
      </c>
      <c r="BS100" s="31">
        <v>0.18125332006333311</v>
      </c>
      <c r="BT100" s="31">
        <v>0.1802778041495933</v>
      </c>
      <c r="BU100" s="31">
        <v>0.17930753851925588</v>
      </c>
      <c r="BV100" s="31">
        <v>0.17834249491499013</v>
      </c>
      <c r="BW100" s="31">
        <v>0.17738264523154793</v>
      </c>
      <c r="BX100" s="31">
        <v>0.17642796151494522</v>
      </c>
      <c r="BY100" s="31">
        <v>0.17547841596164795</v>
      </c>
      <c r="BZ100" s="31">
        <v>0.1745339809177622</v>
      </c>
      <c r="CA100" s="31">
        <v>0.17359462887822907</v>
      </c>
      <c r="CB100" s="31">
        <v>0.17266033248602342</v>
      </c>
      <c r="CC100" s="31">
        <v>0.17173106453135714</v>
      </c>
      <c r="CD100" s="31">
        <v>0.17080679795088688</v>
      </c>
      <c r="CE100" s="31">
        <v>0.16988750582692572</v>
      </c>
      <c r="CF100" s="31">
        <v>0.16897316138665933</v>
      </c>
      <c r="CG100" s="31">
        <v>0.16806373800136615</v>
      </c>
      <c r="CH100" s="31">
        <v>0.16715920918564214</v>
      </c>
      <c r="CI100" s="31">
        <v>0.16625954859662903</v>
      </c>
      <c r="CJ100" s="31">
        <v>0.16536473003324745</v>
      </c>
      <c r="CK100" s="31">
        <v>0.16447472743543376</v>
      </c>
      <c r="CL100" s="31">
        <v>0.16358951488338103</v>
      </c>
      <c r="CM100" s="31">
        <v>0.16270906659678441</v>
      </c>
      <c r="CN100" s="31">
        <v>0.1618333569340899</v>
      </c>
      <c r="CO100" s="31">
        <v>0.16096236039174805</v>
      </c>
      <c r="CP100" s="31">
        <v>0.16009605160347093</v>
      </c>
      <c r="CQ100" s="31">
        <v>0.15923440533949337</v>
      </c>
      <c r="CR100" s="31">
        <v>0.15837739650583837</v>
      </c>
      <c r="CS100" s="31">
        <v>0.15752500014358609</v>
      </c>
      <c r="CT100" s="31">
        <v>0.15667719142814715</v>
      </c>
      <c r="CU100" s="31">
        <v>0.15583394566853948</v>
      </c>
      <c r="CV100" s="31">
        <v>0.15499523830666928</v>
      </c>
      <c r="CW100" s="31">
        <v>0.15416104491661597</v>
      </c>
      <c r="CX100" s="31">
        <v>0.15333134120392053</v>
      </c>
      <c r="CY100" s="31">
        <v>0.15250610300487827</v>
      </c>
      <c r="CZ100" s="31">
        <v>0.15168530628583485</v>
      </c>
      <c r="DA100" s="31">
        <v>0.15086892714248659</v>
      </c>
      <c r="DB100" s="31">
        <v>0.15005694179918405</v>
      </c>
      <c r="DC100" s="31">
        <v>0.14924932660823978</v>
      </c>
      <c r="DD100" s="31">
        <v>0.14844605804923949</v>
      </c>
      <c r="DE100" s="31">
        <v>0.14764711272835718</v>
      </c>
      <c r="DF100" s="31">
        <v>0.14685246737767385</v>
      </c>
      <c r="DG100" s="31">
        <v>0.14606209885449958</v>
      </c>
      <c r="DH100" s="31">
        <v>0.14527598414070006</v>
      </c>
      <c r="DI100" s="31">
        <v>0.14449410034202564</v>
      </c>
      <c r="DJ100" s="31">
        <v>0.143716424687445</v>
      </c>
      <c r="DK100" s="31">
        <v>0.14294293452848181</v>
      </c>
      <c r="DL100" s="31">
        <v>0.14217360733855511</v>
      </c>
      <c r="DM100" s="31">
        <v>0.14140842071232343</v>
      </c>
      <c r="DN100" s="31">
        <v>0.14064735236503195</v>
      </c>
      <c r="DO100" s="31">
        <v>0.13989038013186392</v>
      </c>
      <c r="DP100" s="31">
        <v>0.13913748196729478</v>
      </c>
      <c r="DQ100" s="31">
        <v>0.13838863594445031</v>
      </c>
      <c r="DR100" s="31">
        <v>0.13764382025446797</v>
      </c>
      <c r="DS100" s="31">
        <v>0.13690301320586182</v>
      </c>
      <c r="DT100" s="31">
        <v>0.13616619322389084</v>
      </c>
      <c r="DU100" s="31">
        <v>0.13543333884993031</v>
      </c>
      <c r="DV100" s="31">
        <v>0.13470442874084732</v>
      </c>
      <c r="DW100" s="31">
        <v>0.13397944166837869</v>
      </c>
      <c r="DX100" s="31">
        <v>0.1332583565185132</v>
      </c>
      <c r="DY100" s="31">
        <v>0.13254115229087643</v>
      </c>
      <c r="DZ100" s="31">
        <v>0.13182780809811909</v>
      </c>
      <c r="EA100" s="31">
        <v>0.13111830316530895</v>
      </c>
      <c r="EB100" s="31">
        <v>0.13041261682932551</v>
      </c>
      <c r="EC100" s="31">
        <v>0.1297107285382586</v>
      </c>
      <c r="ED100" s="31">
        <v>0.12901261785080939</v>
      </c>
      <c r="EE100" s="31">
        <v>0.12831826443569552</v>
      </c>
      <c r="EF100" s="31">
        <v>0.1276276480710587</v>
      </c>
      <c r="EG100" s="31">
        <v>0.12694074864387578</v>
      </c>
      <c r="EH100" s="31">
        <v>0.12625754614937318</v>
      </c>
      <c r="EI100" s="31">
        <v>0.12557802069044408</v>
      </c>
      <c r="EJ100" s="31">
        <v>0.12490215247706919</v>
      </c>
      <c r="EK100" s="31">
        <v>0.12422992182574005</v>
      </c>
      <c r="EL100" s="31">
        <v>0.12356130915888615</v>
      </c>
      <c r="EM100" s="31">
        <v>0.1228962950043046</v>
      </c>
      <c r="EN100" s="31">
        <v>0.12223485999459291</v>
      </c>
      <c r="EO100" s="31">
        <v>0.12157698486658518</v>
      </c>
      <c r="EP100" s="31">
        <v>0.12092265046079105</v>
      </c>
      <c r="EQ100" s="31">
        <v>0.12027183772083749</v>
      </c>
      <c r="ER100" s="31">
        <v>0.11962452769291404</v>
      </c>
      <c r="ES100" s="31">
        <v>0.11898070152522079</v>
      </c>
      <c r="ET100" s="31">
        <v>0.11834034046741937</v>
      </c>
      <c r="EU100" s="31">
        <v>0.11770342587008661</v>
      </c>
      <c r="EV100" s="31">
        <v>0.11706993918417184</v>
      </c>
      <c r="EW100" s="31">
        <v>0.11643986196045641</v>
      </c>
      <c r="EX100" s="31">
        <v>0.11581317584901636</v>
      </c>
      <c r="EY100" s="31">
        <v>0.11518986259868808</v>
      </c>
      <c r="EZ100" s="31">
        <v>0.11456990405653689</v>
      </c>
      <c r="FA100" s="31">
        <v>0.11395328216732824</v>
      </c>
      <c r="FB100" s="31">
        <v>0.11333997897300177</v>
      </c>
      <c r="FC100" s="31">
        <v>0.11272997661214862</v>
      </c>
      <c r="FD100" s="31">
        <v>0.11212325731949103</v>
      </c>
      <c r="FE100" s="31">
        <v>0.11151980342536492</v>
      </c>
      <c r="FF100" s="31">
        <v>0.11091959735520536</v>
      </c>
      <c r="FG100" s="31">
        <v>0.11032262162903488</v>
      </c>
    </row>
    <row r="101" spans="1:163">
      <c r="A101" s="31">
        <v>95</v>
      </c>
      <c r="D101" s="31">
        <v>0.2797096269418648</v>
      </c>
      <c r="E101" s="31">
        <v>0.27834370295597377</v>
      </c>
      <c r="F101" s="31">
        <v>0.27698444927441102</v>
      </c>
      <c r="G101" s="31">
        <v>0.27563183332365093</v>
      </c>
      <c r="H101" s="31">
        <v>0.27428582268923629</v>
      </c>
      <c r="I101" s="31">
        <v>0.27294638511500174</v>
      </c>
      <c r="J101" s="31">
        <v>0.27161348850230022</v>
      </c>
      <c r="K101" s="31">
        <v>0.27028710090923413</v>
      </c>
      <c r="L101" s="31">
        <v>0.26896719054988999</v>
      </c>
      <c r="M101" s="31">
        <v>0.26765372579357621</v>
      </c>
      <c r="N101" s="31">
        <v>0.26634667516406557</v>
      </c>
      <c r="O101" s="31">
        <v>0.26504600733884082</v>
      </c>
      <c r="P101" s="31">
        <v>0.26375169114834374</v>
      </c>
      <c r="Q101" s="31">
        <v>0.26246369557522842</v>
      </c>
      <c r="R101" s="31">
        <v>0.26118198975361828</v>
      </c>
      <c r="S101" s="31">
        <v>0.25990654296836568</v>
      </c>
      <c r="T101" s="31">
        <v>0.25863732465431644</v>
      </c>
      <c r="U101" s="31">
        <v>0.25737430439557707</v>
      </c>
      <c r="V101" s="31">
        <v>0.25611745192478602</v>
      </c>
      <c r="W101" s="31">
        <v>0.25486673712238822</v>
      </c>
      <c r="X101" s="31">
        <v>0.25362213001591344</v>
      </c>
      <c r="Y101" s="31">
        <v>0.25238360077925798</v>
      </c>
      <c r="Z101" s="31">
        <v>0.25115111973196969</v>
      </c>
      <c r="AA101" s="31">
        <v>0.249924657338537</v>
      </c>
      <c r="AB101" s="31">
        <v>0.24870418420768103</v>
      </c>
      <c r="AC101" s="31">
        <v>0.2474896710916511</v>
      </c>
      <c r="AD101" s="31">
        <v>0.24628108888552414</v>
      </c>
      <c r="AE101" s="31">
        <v>0.24507840862650679</v>
      </c>
      <c r="AF101" s="31">
        <v>0.24388160149324165</v>
      </c>
      <c r="AG101" s="31">
        <v>0.24269063880511665</v>
      </c>
      <c r="AH101" s="31">
        <v>0.24150549202157742</v>
      </c>
      <c r="AI101" s="31">
        <v>0.24032613274144349</v>
      </c>
      <c r="AJ101" s="31">
        <v>0.23915253270222786</v>
      </c>
      <c r="AK101" s="31">
        <v>0.23798466377945945</v>
      </c>
      <c r="AL101" s="31">
        <v>0.23682249798600916</v>
      </c>
      <c r="AM101" s="31">
        <v>0.23566600747141941</v>
      </c>
      <c r="AN101" s="31">
        <v>0.23451516452123636</v>
      </c>
      <c r="AO101" s="31">
        <v>0.23336994155634599</v>
      </c>
      <c r="AP101" s="31">
        <v>0.23223031113231329</v>
      </c>
      <c r="AQ101" s="31">
        <v>0.23109624593872422</v>
      </c>
      <c r="AR101" s="31">
        <v>0.22996771879853148</v>
      </c>
      <c r="AS101" s="31">
        <v>0.22884470266740337</v>
      </c>
      <c r="AT101" s="31">
        <v>0.22772717063307527</v>
      </c>
      <c r="AU101" s="31">
        <v>0.22661509591470502</v>
      </c>
      <c r="AV101" s="31">
        <v>0.22550845186223123</v>
      </c>
      <c r="AW101" s="31">
        <v>0.22440721195573424</v>
      </c>
      <c r="AX101" s="31">
        <v>0.22331134980480091</v>
      </c>
      <c r="AY101" s="31">
        <v>0.2222208391478922</v>
      </c>
      <c r="AZ101" s="31">
        <v>0.22113565385171355</v>
      </c>
      <c r="BA101" s="31">
        <v>0.22005576791058884</v>
      </c>
      <c r="BB101" s="31">
        <v>0.21898115544583729</v>
      </c>
      <c r="BC101" s="31">
        <v>0.21791179070515296</v>
      </c>
      <c r="BD101" s="31">
        <v>0.21684764806198792</v>
      </c>
      <c r="BE101" s="31">
        <v>0.21578870201493794</v>
      </c>
      <c r="BF101" s="31">
        <v>0.21473492718713139</v>
      </c>
      <c r="BG101" s="31">
        <v>0.2136862983256213</v>
      </c>
      <c r="BH101" s="31">
        <v>0.21264279030077993</v>
      </c>
      <c r="BI101" s="31">
        <v>0.21160437810569663</v>
      </c>
      <c r="BJ101" s="31">
        <v>0.21057103685557874</v>
      </c>
      <c r="BK101" s="31">
        <v>0.20954274178715498</v>
      </c>
      <c r="BL101" s="31">
        <v>0.20851946825808215</v>
      </c>
      <c r="BM101" s="31">
        <v>0.2075011917463547</v>
      </c>
      <c r="BN101" s="31">
        <v>0.20648788784971686</v>
      </c>
      <c r="BO101" s="31">
        <v>0.20547953228507795</v>
      </c>
      <c r="BP101" s="31">
        <v>0.20447610088793056</v>
      </c>
      <c r="BQ101" s="31">
        <v>0.20347756961177133</v>
      </c>
      <c r="BR101" s="31">
        <v>0.20248391452752462</v>
      </c>
      <c r="BS101" s="31">
        <v>0.20149511182296942</v>
      </c>
      <c r="BT101" s="31">
        <v>0.20051113780216825</v>
      </c>
      <c r="BU101" s="31">
        <v>0.1995319688848996</v>
      </c>
      <c r="BV101" s="31">
        <v>0.19855758160609283</v>
      </c>
      <c r="BW101" s="31">
        <v>0.19758795261526574</v>
      </c>
      <c r="BX101" s="31">
        <v>0.19662305867596494</v>
      </c>
      <c r="BY101" s="31">
        <v>0.19566287666520929</v>
      </c>
      <c r="BZ101" s="31">
        <v>0.19470738357293549</v>
      </c>
      <c r="CA101" s="31">
        <v>0.19375655650144666</v>
      </c>
      <c r="CB101" s="31">
        <v>0.19281037266486398</v>
      </c>
      <c r="CC101" s="31">
        <v>0.19186880938858014</v>
      </c>
      <c r="CD101" s="31">
        <v>0.19093184410871622</v>
      </c>
      <c r="CE101" s="31">
        <v>0.18999945437158108</v>
      </c>
      <c r="CF101" s="31">
        <v>0.189071617833133</v>
      </c>
      <c r="CG101" s="31">
        <v>0.18814831225844436</v>
      </c>
      <c r="CH101" s="31">
        <v>0.18722951552116893</v>
      </c>
      <c r="CI101" s="31">
        <v>0.18631520560301132</v>
      </c>
      <c r="CJ101" s="31">
        <v>0.18540536059319954</v>
      </c>
      <c r="CK101" s="31">
        <v>0.18449995868795996</v>
      </c>
      <c r="CL101" s="31">
        <v>0.18359897818999463</v>
      </c>
      <c r="CM101" s="31">
        <v>0.18270239750796138</v>
      </c>
      <c r="CN101" s="31">
        <v>0.18181019515595659</v>
      </c>
      <c r="CO101" s="31">
        <v>0.18092234975300001</v>
      </c>
      <c r="CP101" s="31">
        <v>0.18003884002252243</v>
      </c>
      <c r="CQ101" s="31">
        <v>0.17915964479185606</v>
      </c>
      <c r="CR101" s="31">
        <v>0.17828474299172686</v>
      </c>
      <c r="CS101" s="31">
        <v>0.17741411365574969</v>
      </c>
      <c r="CT101" s="31">
        <v>0.17654773591992604</v>
      </c>
      <c r="CU101" s="31">
        <v>0.17568558902214373</v>
      </c>
      <c r="CV101" s="31">
        <v>0.17482765230167963</v>
      </c>
      <c r="CW101" s="31">
        <v>0.17397390519870448</v>
      </c>
      <c r="CX101" s="31">
        <v>0.17312432725379012</v>
      </c>
      <c r="CY101" s="31">
        <v>0.17227889810741917</v>
      </c>
      <c r="CZ101" s="31">
        <v>0.17143759749949727</v>
      </c>
      <c r="DA101" s="31">
        <v>0.17060040526886749</v>
      </c>
      <c r="DB101" s="31">
        <v>0.16976730135282705</v>
      </c>
      <c r="DC101" s="31">
        <v>0.16893826578664684</v>
      </c>
      <c r="DD101" s="31">
        <v>0.16811327870309262</v>
      </c>
      <c r="DE101" s="31">
        <v>0.16729232033194916</v>
      </c>
      <c r="DF101" s="31">
        <v>0.16647537099954646</v>
      </c>
      <c r="DG101" s="31">
        <v>0.16566241112828808</v>
      </c>
      <c r="DH101" s="31">
        <v>0.16485342123618224</v>
      </c>
      <c r="DI101" s="31">
        <v>0.16404838193637475</v>
      </c>
      <c r="DJ101" s="31">
        <v>0.16324727393668451</v>
      </c>
      <c r="DK101" s="31">
        <v>0.16245007803914113</v>
      </c>
      <c r="DL101" s="31">
        <v>0.16165677513952503</v>
      </c>
      <c r="DM101" s="31">
        <v>0.16086734622690932</v>
      </c>
      <c r="DN101" s="31">
        <v>0.16008177238320445</v>
      </c>
      <c r="DO101" s="31">
        <v>0.15930003478270491</v>
      </c>
      <c r="DP101" s="31">
        <v>0.15852211469163779</v>
      </c>
      <c r="DQ101" s="31">
        <v>0.15774799346771409</v>
      </c>
      <c r="DR101" s="31">
        <v>0.15697765255968196</v>
      </c>
      <c r="DS101" s="31">
        <v>0.15621107350688199</v>
      </c>
      <c r="DT101" s="31">
        <v>0.15544823793880486</v>
      </c>
      <c r="DU101" s="31">
        <v>0.15468912757465128</v>
      </c>
      <c r="DV101" s="31">
        <v>0.15393372422289361</v>
      </c>
      <c r="DW101" s="31">
        <v>0.15318200978084015</v>
      </c>
      <c r="DX101" s="31">
        <v>0.15243396623420127</v>
      </c>
      <c r="DY101" s="31">
        <v>0.15168957565665755</v>
      </c>
      <c r="DZ101" s="31">
        <v>0.1509488202094304</v>
      </c>
      <c r="EA101" s="31">
        <v>0.15021168214085451</v>
      </c>
      <c r="EB101" s="31">
        <v>0.14947814378595239</v>
      </c>
      <c r="EC101" s="31">
        <v>0.14874818756601099</v>
      </c>
      <c r="ED101" s="31">
        <v>0.14802179598816068</v>
      </c>
      <c r="EE101" s="31">
        <v>0.14729895164495574</v>
      </c>
      <c r="EF101" s="31">
        <v>0.14657963721395739</v>
      </c>
      <c r="EG101" s="31">
        <v>0.14586383545731868</v>
      </c>
      <c r="EH101" s="31">
        <v>0.14515152922137131</v>
      </c>
      <c r="EI101" s="31">
        <v>0.14444270143621452</v>
      </c>
      <c r="EJ101" s="31">
        <v>0.1437373351153062</v>
      </c>
      <c r="EK101" s="31">
        <v>0.14303541335505571</v>
      </c>
      <c r="EL101" s="31">
        <v>0.14233691933441867</v>
      </c>
      <c r="EM101" s="31">
        <v>0.14164183631449415</v>
      </c>
      <c r="EN101" s="31">
        <v>0.14095014763812327</v>
      </c>
      <c r="EO101" s="31">
        <v>0.14026183672949011</v>
      </c>
      <c r="EP101" s="31">
        <v>0.13957688709372462</v>
      </c>
      <c r="EQ101" s="31">
        <v>0.13889528231650705</v>
      </c>
      <c r="ER101" s="31">
        <v>0.13821700606367485</v>
      </c>
      <c r="ES101" s="31">
        <v>0.13754204208083112</v>
      </c>
      <c r="ET101" s="31">
        <v>0.13687037419295509</v>
      </c>
      <c r="EU101" s="31">
        <v>0.13620198630401448</v>
      </c>
      <c r="EV101" s="31">
        <v>0.13553686239657989</v>
      </c>
      <c r="EW101" s="31">
        <v>0.13487498653144073</v>
      </c>
      <c r="EX101" s="31">
        <v>0.13421634284722347</v>
      </c>
      <c r="EY101" s="31">
        <v>0.13356091556001143</v>
      </c>
      <c r="EZ101" s="31">
        <v>0.13290868896296662</v>
      </c>
      <c r="FA101" s="31">
        <v>0.132259647425953</v>
      </c>
      <c r="FB101" s="31">
        <v>0.13161377539516256</v>
      </c>
      <c r="FC101" s="31">
        <v>0.13097105739274181</v>
      </c>
      <c r="FD101" s="31">
        <v>0.1303314780164215</v>
      </c>
      <c r="FE101" s="31">
        <v>0.12969502193914728</v>
      </c>
      <c r="FF101" s="31">
        <v>0.12906167390871232</v>
      </c>
      <c r="FG101" s="31">
        <v>0.12843141874739175</v>
      </c>
    </row>
    <row r="102" spans="1:163">
      <c r="A102" s="31">
        <v>96</v>
      </c>
      <c r="D102" s="31">
        <v>0.30067701609076819</v>
      </c>
      <c r="E102" s="31">
        <v>0.29935872169824523</v>
      </c>
      <c r="F102" s="31">
        <v>0.29804620726232817</v>
      </c>
      <c r="G102" s="31">
        <v>0.29673944744125808</v>
      </c>
      <c r="H102" s="31">
        <v>0.29543841700438539</v>
      </c>
      <c r="I102" s="31">
        <v>0.294143090831682</v>
      </c>
      <c r="J102" s="31">
        <v>0.29285344391325679</v>
      </c>
      <c r="K102" s="31">
        <v>0.29156945134887224</v>
      </c>
      <c r="L102" s="31">
        <v>0.29029108834746425</v>
      </c>
      <c r="M102" s="31">
        <v>0.2890183302266629</v>
      </c>
      <c r="N102" s="31">
        <v>0.28775115241231641</v>
      </c>
      <c r="O102" s="31">
        <v>0.28648953043801606</v>
      </c>
      <c r="P102" s="31">
        <v>0.28523343994462447</v>
      </c>
      <c r="Q102" s="31">
        <v>0.28398285667980488</v>
      </c>
      <c r="R102" s="31">
        <v>0.28273775649755278</v>
      </c>
      <c r="S102" s="31">
        <v>0.28149811535773017</v>
      </c>
      <c r="T102" s="31">
        <v>0.28026390932560086</v>
      </c>
      <c r="U102" s="31">
        <v>0.27903511457136887</v>
      </c>
      <c r="V102" s="31">
        <v>0.27781170736971766</v>
      </c>
      <c r="W102" s="31">
        <v>0.27659366409935299</v>
      </c>
      <c r="X102" s="31">
        <v>0.27538096124254574</v>
      </c>
      <c r="Y102" s="31">
        <v>0.27417357538467885</v>
      </c>
      <c r="Z102" s="31">
        <v>0.2729714832137945</v>
      </c>
      <c r="AA102" s="31">
        <v>0.27177466152014446</v>
      </c>
      <c r="AB102" s="31">
        <v>0.27058308719574159</v>
      </c>
      <c r="AC102" s="31">
        <v>0.26939673723391416</v>
      </c>
      <c r="AD102" s="31">
        <v>0.26821558872886103</v>
      </c>
      <c r="AE102" s="31">
        <v>0.26703961887521005</v>
      </c>
      <c r="AF102" s="31">
        <v>0.26586880496757709</v>
      </c>
      <c r="AG102" s="31">
        <v>0.26470312440012822</v>
      </c>
      <c r="AH102" s="31">
        <v>0.26354255466614279</v>
      </c>
      <c r="AI102" s="31">
        <v>0.26238707335757927</v>
      </c>
      <c r="AJ102" s="31">
        <v>0.26123665816464225</v>
      </c>
      <c r="AK102" s="31">
        <v>0.26009128687535188</v>
      </c>
      <c r="AL102" s="31">
        <v>0.25895093737511493</v>
      </c>
      <c r="AM102" s="31">
        <v>0.25781558764629792</v>
      </c>
      <c r="AN102" s="31">
        <v>0.25668521576780184</v>
      </c>
      <c r="AO102" s="31">
        <v>0.25555979991463906</v>
      </c>
      <c r="AP102" s="31">
        <v>0.25443931835751193</v>
      </c>
      <c r="AQ102" s="31">
        <v>0.25332374946239289</v>
      </c>
      <c r="AR102" s="31">
        <v>0.25221307169010743</v>
      </c>
      <c r="AS102" s="31">
        <v>0.25110726359591745</v>
      </c>
      <c r="AT102" s="31">
        <v>0.25000630382910799</v>
      </c>
      <c r="AU102" s="31">
        <v>0.24891017113257422</v>
      </c>
      <c r="AV102" s="31">
        <v>0.24781884434241172</v>
      </c>
      <c r="AW102" s="31">
        <v>0.24673230238750721</v>
      </c>
      <c r="AX102" s="31">
        <v>0.24565052428913234</v>
      </c>
      <c r="AY102" s="31">
        <v>0.244573489160538</v>
      </c>
      <c r="AZ102" s="31">
        <v>0.24350117620655165</v>
      </c>
      <c r="BA102" s="31">
        <v>0.24243356472317532</v>
      </c>
      <c r="BB102" s="31">
        <v>0.24137063409718623</v>
      </c>
      <c r="BC102" s="31">
        <v>0.24031236380573845</v>
      </c>
      <c r="BD102" s="31">
        <v>0.23925873341596698</v>
      </c>
      <c r="BE102" s="31">
        <v>0.23820972258459311</v>
      </c>
      <c r="BF102" s="31">
        <v>0.23716531105753147</v>
      </c>
      <c r="BG102" s="31">
        <v>0.23612547866949912</v>
      </c>
      <c r="BH102" s="31">
        <v>0.23509020534362635</v>
      </c>
      <c r="BI102" s="31">
        <v>0.23405947109106881</v>
      </c>
      <c r="BJ102" s="31">
        <v>0.2330332560106215</v>
      </c>
      <c r="BK102" s="31">
        <v>0.23201154028833496</v>
      </c>
      <c r="BL102" s="31">
        <v>0.23099430419713207</v>
      </c>
      <c r="BM102" s="31">
        <v>0.2299815280964278</v>
      </c>
      <c r="BN102" s="31">
        <v>0.22897319243174949</v>
      </c>
      <c r="BO102" s="31">
        <v>0.22796927773435968</v>
      </c>
      <c r="BP102" s="31">
        <v>0.22696976462087984</v>
      </c>
      <c r="BQ102" s="31">
        <v>0.22597463379291655</v>
      </c>
      <c r="BR102" s="31">
        <v>0.22498386603668841</v>
      </c>
      <c r="BS102" s="31">
        <v>0.22399744222265552</v>
      </c>
      <c r="BT102" s="31">
        <v>0.22301534330514974</v>
      </c>
      <c r="BU102" s="31">
        <v>0.22203755032200737</v>
      </c>
      <c r="BV102" s="31">
        <v>0.22106404439420255</v>
      </c>
      <c r="BW102" s="31">
        <v>0.22009480672548321</v>
      </c>
      <c r="BX102" s="31">
        <v>0.21912981860200778</v>
      </c>
      <c r="BY102" s="31">
        <v>0.21816906139198414</v>
      </c>
      <c r="BZ102" s="31">
        <v>0.21721251654530985</v>
      </c>
      <c r="CA102" s="31">
        <v>0.21626016559321373</v>
      </c>
      <c r="CB102" s="31">
        <v>0.21531199014789951</v>
      </c>
      <c r="CC102" s="31">
        <v>0.21436797190219084</v>
      </c>
      <c r="CD102" s="31">
        <v>0.21342809262917767</v>
      </c>
      <c r="CE102" s="31">
        <v>0.21249233418186436</v>
      </c>
      <c r="CF102" s="31">
        <v>0.21156067849281929</v>
      </c>
      <c r="CG102" s="31">
        <v>0.21063310757382614</v>
      </c>
      <c r="CH102" s="31">
        <v>0.2097096035155365</v>
      </c>
      <c r="CI102" s="31">
        <v>0.20879014848712396</v>
      </c>
      <c r="CJ102" s="31">
        <v>0.20787472473594007</v>
      </c>
      <c r="CK102" s="31">
        <v>0.20696331458717129</v>
      </c>
      <c r="CL102" s="31">
        <v>0.20605590044349809</v>
      </c>
      <c r="CM102" s="31">
        <v>0.20515246478475482</v>
      </c>
      <c r="CN102" s="31">
        <v>0.20425299016759171</v>
      </c>
      <c r="CO102" s="31">
        <v>0.20335745922513787</v>
      </c>
      <c r="CP102" s="31">
        <v>0.20246585466666617</v>
      </c>
      <c r="CQ102" s="31">
        <v>0.20157815927725917</v>
      </c>
      <c r="CR102" s="31">
        <v>0.200694355917477</v>
      </c>
      <c r="CS102" s="31">
        <v>0.19981442752302619</v>
      </c>
      <c r="CT102" s="31">
        <v>0.19893835710443036</v>
      </c>
      <c r="CU102" s="31">
        <v>0.19806612774670215</v>
      </c>
      <c r="CV102" s="31">
        <v>0.19719772260901658</v>
      </c>
      <c r="CW102" s="31">
        <v>0.19633312492438584</v>
      </c>
      <c r="CX102" s="31">
        <v>0.19547231799933576</v>
      </c>
      <c r="CY102" s="31">
        <v>0.19461528521358343</v>
      </c>
      <c r="CZ102" s="31">
        <v>0.1937620100197161</v>
      </c>
      <c r="DA102" s="31">
        <v>0.19291247594287181</v>
      </c>
      <c r="DB102" s="31">
        <v>0.19206666658042146</v>
      </c>
      <c r="DC102" s="31">
        <v>0.19122456560165196</v>
      </c>
      <c r="DD102" s="31">
        <v>0.1903861567474508</v>
      </c>
      <c r="DE102" s="31">
        <v>0.18955142382999235</v>
      </c>
      <c r="DF102" s="31">
        <v>0.18872035073242516</v>
      </c>
      <c r="DG102" s="31">
        <v>0.1878929214085609</v>
      </c>
      <c r="DH102" s="31">
        <v>0.18706911988256436</v>
      </c>
      <c r="DI102" s="31">
        <v>0.18624893024864528</v>
      </c>
      <c r="DJ102" s="31">
        <v>0.18543233667075085</v>
      </c>
      <c r="DK102" s="31">
        <v>0.18461932338226034</v>
      </c>
      <c r="DL102" s="31">
        <v>0.18380987468568044</v>
      </c>
      <c r="DM102" s="31">
        <v>0.18300397495234227</v>
      </c>
      <c r="DN102" s="31">
        <v>0.18220160862209955</v>
      </c>
      <c r="DO102" s="31">
        <v>0.18140276020302831</v>
      </c>
      <c r="DP102" s="31">
        <v>0.18060741427112764</v>
      </c>
      <c r="DQ102" s="31">
        <v>0.17981555547002193</v>
      </c>
      <c r="DR102" s="31">
        <v>0.17902716851066428</v>
      </c>
      <c r="DS102" s="31">
        <v>0.17824223817104159</v>
      </c>
      <c r="DT102" s="31">
        <v>0.17746074929588035</v>
      </c>
      <c r="DU102" s="31">
        <v>0.17668268679635415</v>
      </c>
      <c r="DV102" s="31">
        <v>0.17590803564979227</v>
      </c>
      <c r="DW102" s="31">
        <v>0.17513678089938978</v>
      </c>
      <c r="DX102" s="31">
        <v>0.17436890765391874</v>
      </c>
      <c r="DY102" s="31">
        <v>0.17360440108744041</v>
      </c>
      <c r="DZ102" s="31">
        <v>0.17284324643901933</v>
      </c>
      <c r="EA102" s="31">
        <v>0.17208542901243812</v>
      </c>
      <c r="EB102" s="31">
        <v>0.17133093417591391</v>
      </c>
      <c r="EC102" s="31">
        <v>0.17057974736181555</v>
      </c>
      <c r="ED102" s="31">
        <v>0.16983185406638268</v>
      </c>
      <c r="EE102" s="31">
        <v>0.16908723984944535</v>
      </c>
      <c r="EF102" s="31">
        <v>0.16834589033414546</v>
      </c>
      <c r="EG102" s="31">
        <v>0.1676077912066592</v>
      </c>
      <c r="EH102" s="31">
        <v>0.16687292821592037</v>
      </c>
      <c r="EI102" s="31">
        <v>0.16614128717334559</v>
      </c>
      <c r="EJ102" s="31">
        <v>0.16541285395256011</v>
      </c>
      <c r="EK102" s="31">
        <v>0.16468761448912525</v>
      </c>
      <c r="EL102" s="31">
        <v>0.16396555478026661</v>
      </c>
      <c r="EM102" s="31">
        <v>0.16324666088460388</v>
      </c>
      <c r="EN102" s="31">
        <v>0.16253091892188168</v>
      </c>
      <c r="EO102" s="31">
        <v>0.16181831507270145</v>
      </c>
      <c r="EP102" s="31">
        <v>0.16110883557825467</v>
      </c>
      <c r="EQ102" s="31">
        <v>0.16040246674005723</v>
      </c>
      <c r="ER102" s="31">
        <v>0.15969919491968493</v>
      </c>
      <c r="ES102" s="31">
        <v>0.15899900653851023</v>
      </c>
      <c r="ET102" s="31">
        <v>0.15830188807743986</v>
      </c>
      <c r="EU102" s="31">
        <v>0.157607826076654</v>
      </c>
      <c r="EV102" s="31">
        <v>0.15691680713534636</v>
      </c>
      <c r="EW102" s="31">
        <v>0.15622881791146545</v>
      </c>
      <c r="EX102" s="31">
        <v>0.15554384512145678</v>
      </c>
      <c r="EY102" s="31">
        <v>0.15486187554000677</v>
      </c>
      <c r="EZ102" s="31">
        <v>0.15418289599978696</v>
      </c>
      <c r="FA102" s="31">
        <v>0.15350689339120011</v>
      </c>
      <c r="FB102" s="31">
        <v>0.15283385466212701</v>
      </c>
      <c r="FC102" s="31">
        <v>0.1521637668176743</v>
      </c>
      <c r="FD102" s="31">
        <v>0.15149661691992369</v>
      </c>
      <c r="FE102" s="31">
        <v>0.15083239208768232</v>
      </c>
      <c r="FF102" s="31">
        <v>0.15017107949623379</v>
      </c>
      <c r="FG102" s="31">
        <v>0.14951266637709057</v>
      </c>
    </row>
    <row r="103" spans="1:163">
      <c r="A103" s="31">
        <v>97</v>
      </c>
      <c r="D103" s="31">
        <v>0.32280035920703265</v>
      </c>
      <c r="E103" s="31">
        <v>0.32153528375973051</v>
      </c>
      <c r="F103" s="31">
        <v>0.32027516622477803</v>
      </c>
      <c r="G103" s="31">
        <v>0.31901998717179653</v>
      </c>
      <c r="H103" s="31">
        <v>0.31776972724655644</v>
      </c>
      <c r="I103" s="31">
        <v>0.31652436717067844</v>
      </c>
      <c r="J103" s="31">
        <v>0.31528388774133675</v>
      </c>
      <c r="K103" s="31">
        <v>0.31404826983096223</v>
      </c>
      <c r="L103" s="31">
        <v>0.3128174943869485</v>
      </c>
      <c r="M103" s="31">
        <v>0.311591542431357</v>
      </c>
      <c r="N103" s="31">
        <v>0.31037039506062536</v>
      </c>
      <c r="O103" s="31">
        <v>0.30915403344527526</v>
      </c>
      <c r="P103" s="31">
        <v>0.30794243882962247</v>
      </c>
      <c r="Q103" s="31">
        <v>0.30673559253148741</v>
      </c>
      <c r="R103" s="31">
        <v>0.30553347594190711</v>
      </c>
      <c r="S103" s="31">
        <v>0.30433607052484851</v>
      </c>
      <c r="T103" s="31">
        <v>0.30314335781692225</v>
      </c>
      <c r="U103" s="31">
        <v>0.30195531942709836</v>
      </c>
      <c r="V103" s="31">
        <v>0.30077193703642235</v>
      </c>
      <c r="W103" s="31">
        <v>0.29959319239773313</v>
      </c>
      <c r="X103" s="31">
        <v>0.29841906733538104</v>
      </c>
      <c r="Y103" s="31">
        <v>0.29724954374494833</v>
      </c>
      <c r="Z103" s="31">
        <v>0.2960846035929694</v>
      </c>
      <c r="AA103" s="31">
        <v>0.29492422891665315</v>
      </c>
      <c r="AB103" s="31">
        <v>0.29376840182360564</v>
      </c>
      <c r="AC103" s="31">
        <v>0.29261710449155448</v>
      </c>
      <c r="AD103" s="31">
        <v>0.29147031916807381</v>
      </c>
      <c r="AE103" s="31">
        <v>0.29032802817031095</v>
      </c>
      <c r="AF103" s="31">
        <v>0.289190213884713</v>
      </c>
      <c r="AG103" s="31">
        <v>0.28805685876675624</v>
      </c>
      <c r="AH103" s="31">
        <v>0.28692794534067456</v>
      </c>
      <c r="AI103" s="31">
        <v>0.28580345619919095</v>
      </c>
      <c r="AJ103" s="31">
        <v>0.28468337400324834</v>
      </c>
      <c r="AK103" s="31">
        <v>0.28356768148174272</v>
      </c>
      <c r="AL103" s="31">
        <v>0.28245636143125646</v>
      </c>
      <c r="AM103" s="31">
        <v>0.28134939671579345</v>
      </c>
      <c r="AN103" s="31">
        <v>0.28024677026651451</v>
      </c>
      <c r="AO103" s="31">
        <v>0.27914846508147451</v>
      </c>
      <c r="AP103" s="31">
        <v>0.27805446422535973</v>
      </c>
      <c r="AQ103" s="31">
        <v>0.27696475082922739</v>
      </c>
      <c r="AR103" s="31">
        <v>0.27587930809024497</v>
      </c>
      <c r="AS103" s="31">
        <v>0.27479811927143138</v>
      </c>
      <c r="AT103" s="31">
        <v>0.27372116770139882</v>
      </c>
      <c r="AU103" s="31">
        <v>0.27264843677409584</v>
      </c>
      <c r="AV103" s="31">
        <v>0.27157990994855102</v>
      </c>
      <c r="AW103" s="31">
        <v>0.27051557074861832</v>
      </c>
      <c r="AX103" s="31">
        <v>0.2694554027627224</v>
      </c>
      <c r="AY103" s="31">
        <v>0.26839938964360632</v>
      </c>
      <c r="AZ103" s="31">
        <v>0.2673475151080788</v>
      </c>
      <c r="BA103" s="31">
        <v>0.26629976293676377</v>
      </c>
      <c r="BB103" s="31">
        <v>0.2652561169738496</v>
      </c>
      <c r="BC103" s="31">
        <v>0.2642165611268405</v>
      </c>
      <c r="BD103" s="31">
        <v>0.26318107936630819</v>
      </c>
      <c r="BE103" s="31">
        <v>0.26214965572564475</v>
      </c>
      <c r="BF103" s="31">
        <v>0.26112227430081647</v>
      </c>
      <c r="BG103" s="31">
        <v>0.26009891925011847</v>
      </c>
      <c r="BH103" s="31">
        <v>0.25907957479393062</v>
      </c>
      <c r="BI103" s="31">
        <v>0.25806422521447414</v>
      </c>
      <c r="BJ103" s="31">
        <v>0.25705285485556911</v>
      </c>
      <c r="BK103" s="31">
        <v>0.25604544812239349</v>
      </c>
      <c r="BL103" s="31">
        <v>0.25504198948124196</v>
      </c>
      <c r="BM103" s="31">
        <v>0.25404246345928716</v>
      </c>
      <c r="BN103" s="31">
        <v>0.25304685464434046</v>
      </c>
      <c r="BO103" s="31">
        <v>0.25205514768461473</v>
      </c>
      <c r="BP103" s="31">
        <v>0.25106732728848746</v>
      </c>
      <c r="BQ103" s="31">
        <v>0.25008337822426507</v>
      </c>
      <c r="BR103" s="31">
        <v>0.24910328531994777</v>
      </c>
      <c r="BS103" s="31">
        <v>0.24812703346299608</v>
      </c>
      <c r="BT103" s="31">
        <v>0.24715460760009725</v>
      </c>
      <c r="BU103" s="31">
        <v>0.24618599273693373</v>
      </c>
      <c r="BV103" s="31">
        <v>0.2452211739379514</v>
      </c>
      <c r="BW103" s="31">
        <v>0.24426013632612978</v>
      </c>
      <c r="BX103" s="31">
        <v>0.24330286508275215</v>
      </c>
      <c r="BY103" s="31">
        <v>0.24234934544717757</v>
      </c>
      <c r="BZ103" s="31">
        <v>0.24139956271661273</v>
      </c>
      <c r="CA103" s="31">
        <v>0.24045350224588577</v>
      </c>
      <c r="CB103" s="31">
        <v>0.23951114944721996</v>
      </c>
      <c r="CC103" s="31">
        <v>0.23857248979000922</v>
      </c>
      <c r="CD103" s="31">
        <v>0.2376375088005937</v>
      </c>
      <c r="CE103" s="31">
        <v>0.23670619206203691</v>
      </c>
      <c r="CF103" s="31">
        <v>0.23577852521390305</v>
      </c>
      <c r="CG103" s="31">
        <v>0.23485449395203606</v>
      </c>
      <c r="CH103" s="31">
        <v>0.23393408402833851</v>
      </c>
      <c r="CI103" s="31">
        <v>0.23301728125055243</v>
      </c>
      <c r="CJ103" s="31">
        <v>0.23210407148204004</v>
      </c>
      <c r="CK103" s="31">
        <v>0.23119444064156616</v>
      </c>
      <c r="CL103" s="31">
        <v>0.23028837470308061</v>
      </c>
      <c r="CM103" s="31">
        <v>0.22938585969550246</v>
      </c>
      <c r="CN103" s="31">
        <v>0.22848688170250414</v>
      </c>
      <c r="CO103" s="31">
        <v>0.2275914268622973</v>
      </c>
      <c r="CP103" s="31">
        <v>0.22669948136741858</v>
      </c>
      <c r="CQ103" s="31">
        <v>0.22581103146451714</v>
      </c>
      <c r="CR103" s="31">
        <v>0.22492606345414232</v>
      </c>
      <c r="CS103" s="31">
        <v>0.22404456369053258</v>
      </c>
      <c r="CT103" s="31">
        <v>0.22316651858140485</v>
      </c>
      <c r="CU103" s="31">
        <v>0.22229191458774528</v>
      </c>
      <c r="CV103" s="31">
        <v>0.22142073822360012</v>
      </c>
      <c r="CW103" s="31">
        <v>0.22055297605586807</v>
      </c>
      <c r="CX103" s="31">
        <v>0.21968861470409293</v>
      </c>
      <c r="CY103" s="31">
        <v>0.21882764084025749</v>
      </c>
      <c r="CZ103" s="31">
        <v>0.21797004118857771</v>
      </c>
      <c r="DA103" s="31">
        <v>0.21711580252529844</v>
      </c>
      <c r="DB103" s="31">
        <v>0.21626491167848902</v>
      </c>
      <c r="DC103" s="31">
        <v>0.21541735552784072</v>
      </c>
      <c r="DD103" s="31">
        <v>0.21457312100446388</v>
      </c>
      <c r="DE103" s="31">
        <v>0.21373219509068686</v>
      </c>
      <c r="DF103" s="31">
        <v>0.21289456481985497</v>
      </c>
      <c r="DG103" s="31">
        <v>0.21206021727613081</v>
      </c>
      <c r="DH103" s="31">
        <v>0.21122913959429493</v>
      </c>
      <c r="DI103" s="31">
        <v>0.21040131895954745</v>
      </c>
      <c r="DJ103" s="31">
        <v>0.20957674260731052</v>
      </c>
      <c r="DK103" s="31">
        <v>0.20875539782303157</v>
      </c>
      <c r="DL103" s="31">
        <v>0.20793727194198719</v>
      </c>
      <c r="DM103" s="31">
        <v>0.2071223523490878</v>
      </c>
      <c r="DN103" s="31">
        <v>0.20631062647868306</v>
      </c>
      <c r="DO103" s="31">
        <v>0.20550208181436838</v>
      </c>
      <c r="DP103" s="31">
        <v>0.20469670588879182</v>
      </c>
      <c r="DQ103" s="31">
        <v>0.2038944862834616</v>
      </c>
      <c r="DR103" s="31">
        <v>0.20309541062855485</v>
      </c>
      <c r="DS103" s="31">
        <v>0.20229946660272699</v>
      </c>
      <c r="DT103" s="31">
        <v>0.2015066419329215</v>
      </c>
      <c r="DU103" s="31">
        <v>0.20071692439418068</v>
      </c>
      <c r="DV103" s="31">
        <v>0.19993030180945728</v>
      </c>
      <c r="DW103" s="31">
        <v>0.19914676204942677</v>
      </c>
      <c r="DX103" s="31">
        <v>0.19836629303230013</v>
      </c>
      <c r="DY103" s="31">
        <v>0.1975888827236377</v>
      </c>
      <c r="DZ103" s="31">
        <v>0.19681451913616343</v>
      </c>
      <c r="EA103" s="31">
        <v>0.19604319032958042</v>
      </c>
      <c r="EB103" s="31">
        <v>0.1952748844103864</v>
      </c>
      <c r="EC103" s="31">
        <v>0.19450958953169054</v>
      </c>
      <c r="ED103" s="31">
        <v>0.19374729389303069</v>
      </c>
      <c r="EE103" s="31">
        <v>0.19298798574019155</v>
      </c>
      <c r="EF103" s="31">
        <v>0.19223165336502337</v>
      </c>
      <c r="EG103" s="31">
        <v>0.1914782851052613</v>
      </c>
      <c r="EH103" s="31">
        <v>0.19072786934434569</v>
      </c>
      <c r="EI103" s="31">
        <v>0.18998039451124296</v>
      </c>
      <c r="EJ103" s="31">
        <v>0.18923584908026719</v>
      </c>
      <c r="EK103" s="31">
        <v>0.18849422157090229</v>
      </c>
      <c r="EL103" s="31">
        <v>0.18775550054762508</v>
      </c>
      <c r="EM103" s="31">
        <v>0.18701967461972893</v>
      </c>
      <c r="EN103" s="31">
        <v>0.18628673244114821</v>
      </c>
      <c r="EO103" s="31">
        <v>0.18555666271028315</v>
      </c>
      <c r="EP103" s="31">
        <v>0.18482945416982566</v>
      </c>
      <c r="EQ103" s="31">
        <v>0.18410509560658586</v>
      </c>
      <c r="ER103" s="31">
        <v>0.18338357585131906</v>
      </c>
      <c r="ES103" s="31">
        <v>0.18266488377855356</v>
      </c>
      <c r="ET103" s="31">
        <v>0.18194900830641897</v>
      </c>
      <c r="EU103" s="31">
        <v>0.18123593839647567</v>
      </c>
      <c r="EV103" s="31">
        <v>0.18052566305354437</v>
      </c>
      <c r="EW103" s="31">
        <v>0.17981817132553643</v>
      </c>
      <c r="EX103" s="31">
        <v>0.17911345230328526</v>
      </c>
      <c r="EY103" s="31">
        <v>0.17841149512037804</v>
      </c>
      <c r="EZ103" s="31">
        <v>0.17771228895298813</v>
      </c>
      <c r="FA103" s="31">
        <v>0.17701582301970803</v>
      </c>
      <c r="FB103" s="31">
        <v>0.17632208658138337</v>
      </c>
      <c r="FC103" s="31">
        <v>0.17563106894094721</v>
      </c>
      <c r="FD103" s="31">
        <v>0.17494275944325516</v>
      </c>
      <c r="FE103" s="31">
        <v>0.17425714747492094</v>
      </c>
      <c r="FF103" s="31">
        <v>0.17357422246415277</v>
      </c>
      <c r="FG103" s="31">
        <v>0.17289397388059055</v>
      </c>
    </row>
    <row r="104" spans="1:163">
      <c r="A104" s="31">
        <v>98</v>
      </c>
      <c r="D104" s="31">
        <v>0.34609085877980006</v>
      </c>
      <c r="E104" s="31">
        <v>0.34488427602545857</v>
      </c>
      <c r="F104" s="31">
        <v>0.34368189980216568</v>
      </c>
      <c r="G104" s="31">
        <v>0.34248371544461681</v>
      </c>
      <c r="H104" s="31">
        <v>0.34128970833863548</v>
      </c>
      <c r="I104" s="31">
        <v>0.34009986392099467</v>
      </c>
      <c r="J104" s="31">
        <v>0.33891416767923976</v>
      </c>
      <c r="K104" s="31">
        <v>0.33773260515151077</v>
      </c>
      <c r="L104" s="31">
        <v>0.33655516192636648</v>
      </c>
      <c r="M104" s="31">
        <v>0.33538182364260871</v>
      </c>
      <c r="N104" s="31">
        <v>0.3342125759891067</v>
      </c>
      <c r="O104" s="31">
        <v>0.33304740470462313</v>
      </c>
      <c r="P104" s="31">
        <v>0.33188629557763966</v>
      </c>
      <c r="Q104" s="31">
        <v>0.3307292344461838</v>
      </c>
      <c r="R104" s="31">
        <v>0.32957620719765651</v>
      </c>
      <c r="S104" s="31">
        <v>0.32842719976865942</v>
      </c>
      <c r="T104" s="31">
        <v>0.32728219814482384</v>
      </c>
      <c r="U104" s="31">
        <v>0.32614118836063954</v>
      </c>
      <c r="V104" s="31">
        <v>0.32500415649928438</v>
      </c>
      <c r="W104" s="31">
        <v>0.32387108869245501</v>
      </c>
      <c r="X104" s="31">
        <v>0.32274197112019704</v>
      </c>
      <c r="Y104" s="31">
        <v>0.32161679001073712</v>
      </c>
      <c r="Z104" s="31">
        <v>0.32049553164031447</v>
      </c>
      <c r="AA104" s="31">
        <v>0.31937818233301374</v>
      </c>
      <c r="AB104" s="31">
        <v>0.31826472846059839</v>
      </c>
      <c r="AC104" s="31">
        <v>0.31715515644234382</v>
      </c>
      <c r="AD104" s="31">
        <v>0.31604945274487267</v>
      </c>
      <c r="AE104" s="31">
        <v>0.31494760388198878</v>
      </c>
      <c r="AF104" s="31">
        <v>0.31384959641451343</v>
      </c>
      <c r="AG104" s="31">
        <v>0.31275541695012105</v>
      </c>
      <c r="AH104" s="31">
        <v>0.31166505214317597</v>
      </c>
      <c r="AI104" s="31">
        <v>0.31057848869456967</v>
      </c>
      <c r="AJ104" s="31">
        <v>0.30949571335155851</v>
      </c>
      <c r="AK104" s="31">
        <v>0.30841671290760231</v>
      </c>
      <c r="AL104" s="31">
        <v>0.30734147420220281</v>
      </c>
      <c r="AM104" s="31">
        <v>0.30626998412074358</v>
      </c>
      <c r="AN104" s="31">
        <v>0.30520222959432991</v>
      </c>
      <c r="AO104" s="31">
        <v>0.30413819759962935</v>
      </c>
      <c r="AP104" s="31">
        <v>0.30307787515871309</v>
      </c>
      <c r="AQ104" s="31">
        <v>0.30202124933889729</v>
      </c>
      <c r="AR104" s="31">
        <v>0.30096830725258567</v>
      </c>
      <c r="AS104" s="31">
        <v>0.29991903605711223</v>
      </c>
      <c r="AT104" s="31">
        <v>0.29887342295458447</v>
      </c>
      <c r="AU104" s="31">
        <v>0.2978314551917276</v>
      </c>
      <c r="AV104" s="31">
        <v>0.29679312005972858</v>
      </c>
      <c r="AW104" s="31">
        <v>0.29575840489408156</v>
      </c>
      <c r="AX104" s="31">
        <v>0.29472729707443301</v>
      </c>
      <c r="AY104" s="31">
        <v>0.29369978402442798</v>
      </c>
      <c r="AZ104" s="31">
        <v>0.29267585321155681</v>
      </c>
      <c r="BA104" s="31">
        <v>0.29165549214700193</v>
      </c>
      <c r="BB104" s="31">
        <v>0.29063868838548612</v>
      </c>
      <c r="BC104" s="31">
        <v>0.28962542952512005</v>
      </c>
      <c r="BD104" s="31">
        <v>0.28861570320725127</v>
      </c>
      <c r="BE104" s="31">
        <v>0.28760949711631384</v>
      </c>
      <c r="BF104" s="31">
        <v>0.2866067989796775</v>
      </c>
      <c r="BG104" s="31">
        <v>0.28560759656749846</v>
      </c>
      <c r="BH104" s="31">
        <v>0.28461187769257001</v>
      </c>
      <c r="BI104" s="31">
        <v>0.28361963021017372</v>
      </c>
      <c r="BJ104" s="31">
        <v>0.28263084201793193</v>
      </c>
      <c r="BK104" s="31">
        <v>0.28164550105565928</v>
      </c>
      <c r="BL104" s="31">
        <v>0.28066359530521634</v>
      </c>
      <c r="BM104" s="31">
        <v>0.27968511279036262</v>
      </c>
      <c r="BN104" s="31">
        <v>0.27871004157661056</v>
      </c>
      <c r="BO104" s="31">
        <v>0.27773836977108018</v>
      </c>
      <c r="BP104" s="31">
        <v>0.27677008552235371</v>
      </c>
      <c r="BQ104" s="31">
        <v>0.27580517702033125</v>
      </c>
      <c r="BR104" s="31">
        <v>0.27484363249608668</v>
      </c>
      <c r="BS104" s="31">
        <v>0.27388544022172395</v>
      </c>
      <c r="BT104" s="31">
        <v>0.2729305885102345</v>
      </c>
      <c r="BU104" s="31">
        <v>0.27197906571535407</v>
      </c>
      <c r="BV104" s="31">
        <v>0.2710308602314212</v>
      </c>
      <c r="BW104" s="31">
        <v>0.2700859604932353</v>
      </c>
      <c r="BX104" s="31">
        <v>0.26914435497591582</v>
      </c>
      <c r="BY104" s="31">
        <v>0.26820603219476163</v>
      </c>
      <c r="BZ104" s="31">
        <v>0.26727098070511085</v>
      </c>
      <c r="CA104" s="31">
        <v>0.2663391891022015</v>
      </c>
      <c r="CB104" s="31">
        <v>0.26541064602103198</v>
      </c>
      <c r="CC104" s="31">
        <v>0.26448534013622277</v>
      </c>
      <c r="CD104" s="31">
        <v>0.26356326016187842</v>
      </c>
      <c r="CE104" s="31">
        <v>0.26264439485144936</v>
      </c>
      <c r="CF104" s="31">
        <v>0.26172873299759547</v>
      </c>
      <c r="CG104" s="31">
        <v>0.26081626343204856</v>
      </c>
      <c r="CH104" s="31">
        <v>0.25990697502547694</v>
      </c>
      <c r="CI104" s="31">
        <v>0.25900085668734907</v>
      </c>
      <c r="CJ104" s="31">
        <v>0.25809789736579863</v>
      </c>
      <c r="CK104" s="31">
        <v>0.25719808604748956</v>
      </c>
      <c r="CL104" s="31">
        <v>0.25630141175748189</v>
      </c>
      <c r="CM104" s="31">
        <v>0.25540786355909761</v>
      </c>
      <c r="CN104" s="31">
        <v>0.25451743055378756</v>
      </c>
      <c r="CO104" s="31">
        <v>0.25363010188099855</v>
      </c>
      <c r="CP104" s="31">
        <v>0.25274586671804045</v>
      </c>
      <c r="CQ104" s="31">
        <v>0.25186471427995444</v>
      </c>
      <c r="CR104" s="31">
        <v>0.25098663381938185</v>
      </c>
      <c r="CS104" s="31">
        <v>0.25011161462643239</v>
      </c>
      <c r="CT104" s="31">
        <v>0.249239646028554</v>
      </c>
      <c r="CU104" s="31">
        <v>0.24837071739040248</v>
      </c>
      <c r="CV104" s="31">
        <v>0.24750481811371178</v>
      </c>
      <c r="CW104" s="31">
        <v>0.24664193763716494</v>
      </c>
      <c r="CX104" s="31">
        <v>0.24578206543626488</v>
      </c>
      <c r="CY104" s="31">
        <v>0.24492519102320648</v>
      </c>
      <c r="CZ104" s="31">
        <v>0.24407130394674828</v>
      </c>
      <c r="DA104" s="31">
        <v>0.24322039379208521</v>
      </c>
      <c r="DB104" s="31">
        <v>0.24237245018072165</v>
      </c>
      <c r="DC104" s="31">
        <v>0.24152746277034445</v>
      </c>
      <c r="DD104" s="31">
        <v>0.24068542125469738</v>
      </c>
      <c r="DE104" s="31">
        <v>0.23984631536345483</v>
      </c>
      <c r="DF104" s="31">
        <v>0.23901013486209685</v>
      </c>
      <c r="DG104" s="31">
        <v>0.23817686955178449</v>
      </c>
      <c r="DH104" s="31">
        <v>0.23734650926923487</v>
      </c>
      <c r="DI104" s="31">
        <v>0.23651904388659786</v>
      </c>
      <c r="DJ104" s="31">
        <v>0.23569446331133201</v>
      </c>
      <c r="DK104" s="31">
        <v>0.23487275748608172</v>
      </c>
      <c r="DL104" s="31">
        <v>0.23405391638855469</v>
      </c>
      <c r="DM104" s="31">
        <v>0.23323793003139925</v>
      </c>
      <c r="DN104" s="31">
        <v>0.23242478846208312</v>
      </c>
      <c r="DO104" s="31">
        <v>0.23161448176277141</v>
      </c>
      <c r="DP104" s="31">
        <v>0.2308070000502061</v>
      </c>
      <c r="DQ104" s="31">
        <v>0.23000233347558546</v>
      </c>
      <c r="DR104" s="31">
        <v>0.22920047222444354</v>
      </c>
      <c r="DS104" s="31">
        <v>0.22840140651653104</v>
      </c>
      <c r="DT104" s="31">
        <v>0.22760512660569548</v>
      </c>
      <c r="DU104" s="31">
        <v>0.22681162277976266</v>
      </c>
      <c r="DV104" s="31">
        <v>0.22602088536041817</v>
      </c>
      <c r="DW104" s="31">
        <v>0.22523290470308913</v>
      </c>
      <c r="DX104" s="31">
        <v>0.22444767119682685</v>
      </c>
      <c r="DY104" s="31">
        <v>0.22366517526418941</v>
      </c>
      <c r="DZ104" s="31">
        <v>0.22288540736112483</v>
      </c>
      <c r="EA104" s="31">
        <v>0.22210835797685488</v>
      </c>
      <c r="EB104" s="31">
        <v>0.22133401763375876</v>
      </c>
      <c r="EC104" s="31">
        <v>0.2205623768872578</v>
      </c>
      <c r="ED104" s="31">
        <v>0.21979342632570009</v>
      </c>
      <c r="EE104" s="31">
        <v>0.21902715657024563</v>
      </c>
      <c r="EF104" s="31">
        <v>0.21826355827475216</v>
      </c>
      <c r="EG104" s="31">
        <v>0.21750262212566113</v>
      </c>
      <c r="EH104" s="31">
        <v>0.21674433884188379</v>
      </c>
      <c r="EI104" s="31">
        <v>0.21598869917468833</v>
      </c>
      <c r="EJ104" s="31">
        <v>0.21523569390758693</v>
      </c>
      <c r="EK104" s="31">
        <v>0.21448531385622344</v>
      </c>
      <c r="EL104" s="31">
        <v>0.21373754986826127</v>
      </c>
      <c r="EM104" s="31">
        <v>0.21299239282327176</v>
      </c>
      <c r="EN104" s="31">
        <v>0.2122498336326229</v>
      </c>
      <c r="EO104" s="31">
        <v>0.21150986323936874</v>
      </c>
      <c r="EP104" s="31">
        <v>0.21077247261813845</v>
      </c>
      <c r="EQ104" s="31">
        <v>0.21003765277502678</v>
      </c>
      <c r="ER104" s="31">
        <v>0.20930539474748397</v>
      </c>
      <c r="ES104" s="31">
        <v>0.20857568960420642</v>
      </c>
      <c r="ET104" s="31">
        <v>0.20784852844502819</v>
      </c>
      <c r="EU104" s="31">
        <v>0.20712390240081188</v>
      </c>
      <c r="EV104" s="31">
        <v>0.2064018026333409</v>
      </c>
      <c r="EW104" s="31">
        <v>0.20568222033521141</v>
      </c>
      <c r="EX104" s="31">
        <v>0.20496514672972496</v>
      </c>
      <c r="EY104" s="31">
        <v>0.20425057307078154</v>
      </c>
      <c r="EZ104" s="31">
        <v>0.20353849064277271</v>
      </c>
      <c r="FA104" s="31">
        <v>0.20282889076047558</v>
      </c>
      <c r="FB104" s="31">
        <v>0.20212176476894658</v>
      </c>
      <c r="FC104" s="31">
        <v>0.20141710404341598</v>
      </c>
      <c r="FD104" s="31">
        <v>0.2007148999891829</v>
      </c>
      <c r="FE104" s="31">
        <v>0.20001514404151016</v>
      </c>
      <c r="FF104" s="31">
        <v>0.19931782766552014</v>
      </c>
      <c r="FG104" s="31">
        <v>0.19862294235609035</v>
      </c>
    </row>
    <row r="105" spans="1:163">
      <c r="A105" s="31">
        <v>99</v>
      </c>
      <c r="D105" s="31">
        <v>0.37055191293052941</v>
      </c>
      <c r="E105" s="31">
        <v>0.3694086916153444</v>
      </c>
      <c r="F105" s="31">
        <v>0.36826899734975721</v>
      </c>
      <c r="G105" s="31">
        <v>0.36713281925216629</v>
      </c>
      <c r="H105" s="31">
        <v>0.36600014647454193</v>
      </c>
      <c r="I105" s="31">
        <v>0.36487096820232234</v>
      </c>
      <c r="J105" s="31">
        <v>0.36374527365431092</v>
      </c>
      <c r="K105" s="31">
        <v>0.36262305208257295</v>
      </c>
      <c r="L105" s="31">
        <v>0.36150429277233298</v>
      </c>
      <c r="M105" s="31">
        <v>0.36038898504187278</v>
      </c>
      <c r="N105" s="31">
        <v>0.35927711824242919</v>
      </c>
      <c r="O105" s="31">
        <v>0.35816868175809236</v>
      </c>
      <c r="P105" s="31">
        <v>0.35706366500570458</v>
      </c>
      <c r="Q105" s="31">
        <v>0.35596205743475906</v>
      </c>
      <c r="R105" s="31">
        <v>0.35486384852729935</v>
      </c>
      <c r="S105" s="31">
        <v>0.35376902779781882</v>
      </c>
      <c r="T105" s="31">
        <v>0.35267758479316058</v>
      </c>
      <c r="U105" s="31">
        <v>0.35158950909241765</v>
      </c>
      <c r="V105" s="31">
        <v>0.35050479030683346</v>
      </c>
      <c r="W105" s="31">
        <v>0.34942341807970273</v>
      </c>
      <c r="X105" s="31">
        <v>0.34834538208627241</v>
      </c>
      <c r="Y105" s="31">
        <v>0.34727067203364353</v>
      </c>
      <c r="Z105" s="31">
        <v>0.34619927766067232</v>
      </c>
      <c r="AA105" s="31">
        <v>0.34513118873787257</v>
      </c>
      <c r="AB105" s="31">
        <v>0.34406639506731806</v>
      </c>
      <c r="AC105" s="31">
        <v>0.34300488648254501</v>
      </c>
      <c r="AD105" s="31">
        <v>0.34194665284845505</v>
      </c>
      <c r="AE105" s="31">
        <v>0.34089168406121839</v>
      </c>
      <c r="AF105" s="31">
        <v>0.33983997004817762</v>
      </c>
      <c r="AG105" s="31">
        <v>0.33879150076775116</v>
      </c>
      <c r="AH105" s="31">
        <v>0.33774626620933762</v>
      </c>
      <c r="AI105" s="31">
        <v>0.33670425639322027</v>
      </c>
      <c r="AJ105" s="31">
        <v>0.33566546137047154</v>
      </c>
      <c r="AK105" s="31">
        <v>0.33462987122285814</v>
      </c>
      <c r="AL105" s="31">
        <v>0.33359747606274648</v>
      </c>
      <c r="AM105" s="31">
        <v>0.33256826603300804</v>
      </c>
      <c r="AN105" s="31">
        <v>0.33154223130692545</v>
      </c>
      <c r="AO105" s="31">
        <v>0.3305193620880984</v>
      </c>
      <c r="AP105" s="31">
        <v>0.32949964861035064</v>
      </c>
      <c r="AQ105" s="31">
        <v>0.32848308113763608</v>
      </c>
      <c r="AR105" s="31">
        <v>0.32746964996394623</v>
      </c>
      <c r="AS105" s="31">
        <v>0.32645934541321742</v>
      </c>
      <c r="AT105" s="31">
        <v>0.32545215783923853</v>
      </c>
      <c r="AU105" s="31">
        <v>0.32444807762555861</v>
      </c>
      <c r="AV105" s="31">
        <v>0.32344709518539538</v>
      </c>
      <c r="AW105" s="31">
        <v>0.32244920096154356</v>
      </c>
      <c r="AX105" s="31">
        <v>0.32145438542628346</v>
      </c>
      <c r="AY105" s="31">
        <v>0.32046263908129041</v>
      </c>
      <c r="AZ105" s="31">
        <v>0.31947395245754368</v>
      </c>
      <c r="BA105" s="31">
        <v>0.3184883161152362</v>
      </c>
      <c r="BB105" s="31">
        <v>0.3175057206436846</v>
      </c>
      <c r="BC105" s="31">
        <v>0.31652615666123907</v>
      </c>
      <c r="BD105" s="31">
        <v>0.31554961481519395</v>
      </c>
      <c r="BE105" s="31">
        <v>0.31457608578169843</v>
      </c>
      <c r="BF105" s="31">
        <v>0.31360556026566755</v>
      </c>
      <c r="BG105" s="31">
        <v>0.31263802900069337</v>
      </c>
      <c r="BH105" s="31">
        <v>0.31167348274895662</v>
      </c>
      <c r="BI105" s="31">
        <v>0.31071191230113826</v>
      </c>
      <c r="BJ105" s="31">
        <v>0.30975330847633176</v>
      </c>
      <c r="BK105" s="31">
        <v>0.30879766212195542</v>
      </c>
      <c r="BL105" s="31">
        <v>0.30784496411366502</v>
      </c>
      <c r="BM105" s="31">
        <v>0.30689520535526643</v>
      </c>
      <c r="BN105" s="31">
        <v>0.30594837677862913</v>
      </c>
      <c r="BO105" s="31">
        <v>0.30500446934359948</v>
      </c>
      <c r="BP105" s="31">
        <v>0.30406347403791423</v>
      </c>
      <c r="BQ105" s="31">
        <v>0.30312538187711485</v>
      </c>
      <c r="BR105" s="31">
        <v>0.30219018390446128</v>
      </c>
      <c r="BS105" s="31">
        <v>0.3012578711908469</v>
      </c>
      <c r="BT105" s="31">
        <v>0.30032843483471283</v>
      </c>
      <c r="BU105" s="31">
        <v>0.29940186596196339</v>
      </c>
      <c r="BV105" s="31">
        <v>0.29847815572588082</v>
      </c>
      <c r="BW105" s="31">
        <v>0.29755729530704139</v>
      </c>
      <c r="BX105" s="31">
        <v>0.29663927591323086</v>
      </c>
      <c r="BY105" s="31">
        <v>0.29572408877936052</v>
      </c>
      <c r="BZ105" s="31">
        <v>0.29481172516738363</v>
      </c>
      <c r="CA105" s="31">
        <v>0.29390217636621196</v>
      </c>
      <c r="CB105" s="31">
        <v>0.29299543369163261</v>
      </c>
      <c r="CC105" s="31">
        <v>0.29209148848622501</v>
      </c>
      <c r="CD105" s="31">
        <v>0.29119033211927842</v>
      </c>
      <c r="CE105" s="31">
        <v>0.29029195598670943</v>
      </c>
      <c r="CF105" s="31">
        <v>0.28939635151097981</v>
      </c>
      <c r="CG105" s="31">
        <v>0.28850351014101455</v>
      </c>
      <c r="CH105" s="31">
        <v>0.28761342335212042</v>
      </c>
      <c r="CI105" s="31">
        <v>0.28672608264590438</v>
      </c>
      <c r="CJ105" s="31">
        <v>0.28584147955019246</v>
      </c>
      <c r="CK105" s="31">
        <v>0.28495960561894906</v>
      </c>
      <c r="CL105" s="31">
        <v>0.28408045243219604</v>
      </c>
      <c r="CM105" s="31">
        <v>0.28320401159593245</v>
      </c>
      <c r="CN105" s="31">
        <v>0.28233027474205447</v>
      </c>
      <c r="CO105" s="31">
        <v>0.28145923352827534</v>
      </c>
      <c r="CP105" s="31">
        <v>0.28059087963804596</v>
      </c>
      <c r="CQ105" s="31">
        <v>0.27972520478047513</v>
      </c>
      <c r="CR105" s="31">
        <v>0.27886220069025069</v>
      </c>
      <c r="CS105" s="31">
        <v>0.27800185912756048</v>
      </c>
      <c r="CT105" s="31">
        <v>0.27714417187801366</v>
      </c>
      <c r="CU105" s="31">
        <v>0.27628913075256234</v>
      </c>
      <c r="CV105" s="31">
        <v>0.27543672758742338</v>
      </c>
      <c r="CW105" s="31">
        <v>0.27458695424400043</v>
      </c>
      <c r="CX105" s="31">
        <v>0.27373980260880609</v>
      </c>
      <c r="CY105" s="31">
        <v>0.27289526459338476</v>
      </c>
      <c r="CZ105" s="31">
        <v>0.27205333213423505</v>
      </c>
      <c r="DA105" s="31">
        <v>0.27121399719273315</v>
      </c>
      <c r="DB105" s="31">
        <v>0.27037725175505567</v>
      </c>
      <c r="DC105" s="31">
        <v>0.26954308783210351</v>
      </c>
      <c r="DD105" s="31">
        <v>0.26871149745942557</v>
      </c>
      <c r="DE105" s="31">
        <v>0.26788247269714205</v>
      </c>
      <c r="DF105" s="31">
        <v>0.26705600562986975</v>
      </c>
      <c r="DG105" s="31">
        <v>0.26623208836664541</v>
      </c>
      <c r="DH105" s="31">
        <v>0.26541071304085123</v>
      </c>
      <c r="DI105" s="31">
        <v>0.2645918718101391</v>
      </c>
      <c r="DJ105" s="31">
        <v>0.26377555685635617</v>
      </c>
      <c r="DK105" s="31">
        <v>0.26296176038546998</v>
      </c>
      <c r="DL105" s="31">
        <v>0.26215047462749413</v>
      </c>
      <c r="DM105" s="31">
        <v>0.26134169183641404</v>
      </c>
      <c r="DN105" s="31">
        <v>0.26053540429011302</v>
      </c>
      <c r="DO105" s="31">
        <v>0.25973160429029851</v>
      </c>
      <c r="DP105" s="31">
        <v>0.25893028416242875</v>
      </c>
      <c r="DQ105" s="31">
        <v>0.25813143625563922</v>
      </c>
      <c r="DR105" s="31">
        <v>0.25733505294266978</v>
      </c>
      <c r="DS105" s="31">
        <v>0.25654112661979184</v>
      </c>
      <c r="DT105" s="31">
        <v>0.25574964970673558</v>
      </c>
      <c r="DU105" s="31">
        <v>0.25496061464661796</v>
      </c>
      <c r="DV105" s="31">
        <v>0.25417401390587002</v>
      </c>
      <c r="DW105" s="31">
        <v>0.2533898399741657</v>
      </c>
      <c r="DX105" s="31">
        <v>0.25260808536434903</v>
      </c>
      <c r="DY105" s="31">
        <v>0.25182874261236399</v>
      </c>
      <c r="DZ105" s="31">
        <v>0.2510518042771821</v>
      </c>
      <c r="EA105" s="31">
        <v>0.25027726294073205</v>
      </c>
      <c r="EB105" s="31">
        <v>0.24950511120782853</v>
      </c>
      <c r="EC105" s="31">
        <v>0.24873534170610184</v>
      </c>
      <c r="ED105" s="31">
        <v>0.24796794708592737</v>
      </c>
      <c r="EE105" s="31">
        <v>0.24720292002035543</v>
      </c>
      <c r="EF105" s="31">
        <v>0.2464402532050414</v>
      </c>
      <c r="EG105" s="31">
        <v>0.24567993935817584</v>
      </c>
      <c r="EH105" s="31">
        <v>0.24492197122041509</v>
      </c>
      <c r="EI105" s="31">
        <v>0.2441663415548119</v>
      </c>
      <c r="EJ105" s="31">
        <v>0.24341304314674633</v>
      </c>
      <c r="EK105" s="31">
        <v>0.24266206880385688</v>
      </c>
      <c r="EL105" s="31">
        <v>0.24191341135597194</v>
      </c>
      <c r="EM105" s="31">
        <v>0.24116706365504093</v>
      </c>
      <c r="EN105" s="31">
        <v>0.24042301857506668</v>
      </c>
      <c r="EO105" s="31">
        <v>0.23968126901203662</v>
      </c>
      <c r="EP105" s="31">
        <v>0.23894180788385583</v>
      </c>
      <c r="EQ105" s="31">
        <v>0.23820462813027865</v>
      </c>
      <c r="ER105" s="31">
        <v>0.23746972271284175</v>
      </c>
      <c r="ES105" s="31">
        <v>0.23673708461479662</v>
      </c>
      <c r="ET105" s="31">
        <v>0.23600670684104286</v>
      </c>
      <c r="EU105" s="31">
        <v>0.23527858241806116</v>
      </c>
      <c r="EV105" s="31">
        <v>0.23455270439384682</v>
      </c>
      <c r="EW105" s="31">
        <v>0.23382906583784344</v>
      </c>
      <c r="EX105" s="31">
        <v>0.23310765984087656</v>
      </c>
      <c r="EY105" s="31">
        <v>0.2323884795150879</v>
      </c>
      <c r="EZ105" s="31">
        <v>0.2316715179938694</v>
      </c>
      <c r="FA105" s="31">
        <v>0.23095676843179785</v>
      </c>
      <c r="FB105" s="31">
        <v>0.23024422400456937</v>
      </c>
      <c r="FC105" s="31">
        <v>0.22953387790893448</v>
      </c>
      <c r="FD105" s="31">
        <v>0.22882572336263265</v>
      </c>
      <c r="FE105" s="31">
        <v>0.22811975360432829</v>
      </c>
      <c r="FF105" s="31">
        <v>0.2274159618935454</v>
      </c>
      <c r="FG105" s="31">
        <v>0.22671434151060393</v>
      </c>
    </row>
    <row r="106" spans="1:163">
      <c r="A106" s="31">
        <v>100</v>
      </c>
      <c r="D106" s="31">
        <v>0.39617791652044204</v>
      </c>
      <c r="E106" s="31">
        <v>0.39510242978706406</v>
      </c>
      <c r="F106" s="31">
        <v>0.39402986263013251</v>
      </c>
      <c r="G106" s="31">
        <v>0.39296020712400181</v>
      </c>
      <c r="H106" s="31">
        <v>0.3918934553645419</v>
      </c>
      <c r="I106" s="31">
        <v>0.39082959946907964</v>
      </c>
      <c r="J106" s="31">
        <v>0.38976863157634062</v>
      </c>
      <c r="K106" s="31">
        <v>0.38871054384639103</v>
      </c>
      <c r="L106" s="31">
        <v>0.38765532846057998</v>
      </c>
      <c r="M106" s="31">
        <v>0.38660297762148133</v>
      </c>
      <c r="N106" s="31">
        <v>0.38555348355283631</v>
      </c>
      <c r="O106" s="31">
        <v>0.38450683849949613</v>
      </c>
      <c r="P106" s="31">
        <v>0.38346303472736443</v>
      </c>
      <c r="Q106" s="31">
        <v>0.38242206452334021</v>
      </c>
      <c r="R106" s="31">
        <v>0.38138392019526113</v>
      </c>
      <c r="S106" s="31">
        <v>0.38034859407184629</v>
      </c>
      <c r="T106" s="31">
        <v>0.37931607850263949</v>
      </c>
      <c r="U106" s="31">
        <v>0.37828636585795322</v>
      </c>
      <c r="V106" s="31">
        <v>0.37725944852881177</v>
      </c>
      <c r="W106" s="31">
        <v>0.37623531892689516</v>
      </c>
      <c r="X106" s="31">
        <v>0.3752139694844831</v>
      </c>
      <c r="Y106" s="31">
        <v>0.37419539265439911</v>
      </c>
      <c r="Z106" s="31">
        <v>0.37317958090995473</v>
      </c>
      <c r="AA106" s="31">
        <v>0.3721665267448937</v>
      </c>
      <c r="AB106" s="31">
        <v>0.37115622267333692</v>
      </c>
      <c r="AC106" s="31">
        <v>0.37014866122972656</v>
      </c>
      <c r="AD106" s="31">
        <v>0.36914383496877151</v>
      </c>
      <c r="AE106" s="31">
        <v>0.36814173646539189</v>
      </c>
      <c r="AF106" s="31">
        <v>0.36714235831466441</v>
      </c>
      <c r="AG106" s="31">
        <v>0.36614569313176754</v>
      </c>
      <c r="AH106" s="31">
        <v>0.36515173355192715</v>
      </c>
      <c r="AI106" s="31">
        <v>0.36416047223036174</v>
      </c>
      <c r="AJ106" s="31">
        <v>0.36317190184222847</v>
      </c>
      <c r="AK106" s="31">
        <v>0.36218601508256909</v>
      </c>
      <c r="AL106" s="31">
        <v>0.36120280466625537</v>
      </c>
      <c r="AM106" s="31">
        <v>0.36022226332793611</v>
      </c>
      <c r="AN106" s="31">
        <v>0.35924438382198293</v>
      </c>
      <c r="AO106" s="31">
        <v>0.3582691589224366</v>
      </c>
      <c r="AP106" s="31">
        <v>0.35729658142295423</v>
      </c>
      <c r="AQ106" s="31">
        <v>0.35632664413675558</v>
      </c>
      <c r="AR106" s="31">
        <v>0.35535933989656976</v>
      </c>
      <c r="AS106" s="31">
        <v>0.35439466155458293</v>
      </c>
      <c r="AT106" s="31">
        <v>0.35343260198238502</v>
      </c>
      <c r="AU106" s="31">
        <v>0.35247315407091689</v>
      </c>
      <c r="AV106" s="31">
        <v>0.35151631073041839</v>
      </c>
      <c r="AW106" s="31">
        <v>0.35056206489037534</v>
      </c>
      <c r="AX106" s="31">
        <v>0.34961040949946776</v>
      </c>
      <c r="AY106" s="31">
        <v>0.34866133752551753</v>
      </c>
      <c r="AZ106" s="31">
        <v>0.34771484195543656</v>
      </c>
      <c r="BA106" s="31">
        <v>0.34677091579517461</v>
      </c>
      <c r="BB106" s="31">
        <v>0.34582955206966826</v>
      </c>
      <c r="BC106" s="31">
        <v>0.34489074382278861</v>
      </c>
      <c r="BD106" s="31">
        <v>0.34395448411729046</v>
      </c>
      <c r="BE106" s="31">
        <v>0.34302076603476095</v>
      </c>
      <c r="BF106" s="31">
        <v>0.34208958267556805</v>
      </c>
      <c r="BG106" s="31">
        <v>0.34116092715881002</v>
      </c>
      <c r="BH106" s="31">
        <v>0.34023479262226453</v>
      </c>
      <c r="BI106" s="31">
        <v>0.33931117222233748</v>
      </c>
      <c r="BJ106" s="31">
        <v>0.3383900591340131</v>
      </c>
      <c r="BK106" s="31">
        <v>0.33747144655080302</v>
      </c>
      <c r="BL106" s="31">
        <v>0.3365553276846962</v>
      </c>
      <c r="BM106" s="31">
        <v>0.33564169576610864</v>
      </c>
      <c r="BN106" s="31">
        <v>0.33473054404383362</v>
      </c>
      <c r="BO106" s="31">
        <v>0.33382186578499135</v>
      </c>
      <c r="BP106" s="31">
        <v>0.33291565427497971</v>
      </c>
      <c r="BQ106" s="31">
        <v>0.33201190281742438</v>
      </c>
      <c r="BR106" s="31">
        <v>0.33111060473412923</v>
      </c>
      <c r="BS106" s="31">
        <v>0.33021175336502739</v>
      </c>
      <c r="BT106" s="31">
        <v>0.32931534206813157</v>
      </c>
      <c r="BU106" s="31">
        <v>0.3284213642194852</v>
      </c>
      <c r="BV106" s="31">
        <v>0.3275298132131137</v>
      </c>
      <c r="BW106" s="31">
        <v>0.32664068246097527</v>
      </c>
      <c r="BX106" s="31">
        <v>0.32575396539291224</v>
      </c>
      <c r="BY106" s="31">
        <v>0.32486965545660296</v>
      </c>
      <c r="BZ106" s="31">
        <v>0.32398774611751274</v>
      </c>
      <c r="CA106" s="31">
        <v>0.32310823085884627</v>
      </c>
      <c r="CB106" s="31">
        <v>0.32223110318149883</v>
      </c>
      <c r="CC106" s="31">
        <v>0.32135635660400858</v>
      </c>
      <c r="CD106" s="31">
        <v>0.32048398466250871</v>
      </c>
      <c r="CE106" s="31">
        <v>0.31961398091067961</v>
      </c>
      <c r="CF106" s="31">
        <v>0.31874633891970094</v>
      </c>
      <c r="CG106" s="31">
        <v>0.31788105227820468</v>
      </c>
      <c r="CH106" s="31">
        <v>0.31701811459222745</v>
      </c>
      <c r="CI106" s="31">
        <v>0.31615751948516302</v>
      </c>
      <c r="CJ106" s="31">
        <v>0.31529926059771579</v>
      </c>
      <c r="CK106" s="31">
        <v>0.31444333158785331</v>
      </c>
      <c r="CL106" s="31">
        <v>0.31358972613075947</v>
      </c>
      <c r="CM106" s="31">
        <v>0.31273843791878797</v>
      </c>
      <c r="CN106" s="31">
        <v>0.31188946066141565</v>
      </c>
      <c r="CO106" s="31">
        <v>0.31104278808519575</v>
      </c>
      <c r="CP106" s="31">
        <v>0.31019841393371211</v>
      </c>
      <c r="CQ106" s="31">
        <v>0.30935633196753215</v>
      </c>
      <c r="CR106" s="31">
        <v>0.30851653596416151</v>
      </c>
      <c r="CS106" s="31">
        <v>0.30767901971799766</v>
      </c>
      <c r="CT106" s="31">
        <v>0.30684377704028432</v>
      </c>
      <c r="CU106" s="31">
        <v>0.30601080175906514</v>
      </c>
      <c r="CV106" s="31">
        <v>0.30518008771913901</v>
      </c>
      <c r="CW106" s="31">
        <v>0.30435162878201361</v>
      </c>
      <c r="CX106" s="31">
        <v>0.30352541882586082</v>
      </c>
      <c r="CY106" s="31">
        <v>0.3027014517454712</v>
      </c>
      <c r="CZ106" s="31">
        <v>0.30187972145220854</v>
      </c>
      <c r="DA106" s="31">
        <v>0.30106022187396547</v>
      </c>
      <c r="DB106" s="31">
        <v>0.30024294695511838</v>
      </c>
      <c r="DC106" s="31">
        <v>0.29942789065648218</v>
      </c>
      <c r="DD106" s="31">
        <v>0.29861504695526642</v>
      </c>
      <c r="DE106" s="31">
        <v>0.29780440984503048</v>
      </c>
      <c r="DF106" s="31">
        <v>0.29699597333563893</v>
      </c>
      <c r="DG106" s="31">
        <v>0.29618973145321775</v>
      </c>
      <c r="DH106" s="31">
        <v>0.29538567824010964</v>
      </c>
      <c r="DI106" s="31">
        <v>0.29458380775483051</v>
      </c>
      <c r="DJ106" s="31">
        <v>0.29378411407202537</v>
      </c>
      <c r="DK106" s="31">
        <v>0.29298659128242444</v>
      </c>
      <c r="DL106" s="31">
        <v>0.29219123349279952</v>
      </c>
      <c r="DM106" s="31">
        <v>0.29139803482592069</v>
      </c>
      <c r="DN106" s="31">
        <v>0.29060698942051244</v>
      </c>
      <c r="DO106" s="31">
        <v>0.28981809143121079</v>
      </c>
      <c r="DP106" s="31">
        <v>0.28903133502851991</v>
      </c>
      <c r="DQ106" s="31">
        <v>0.28824671439876892</v>
      </c>
      <c r="DR106" s="31">
        <v>0.2874642237440691</v>
      </c>
      <c r="DS106" s="31">
        <v>0.28668385728227119</v>
      </c>
      <c r="DT106" s="31">
        <v>0.2859056092469221</v>
      </c>
      <c r="DU106" s="31">
        <v>0.28512947388722304</v>
      </c>
      <c r="DV106" s="31">
        <v>0.28435544546798641</v>
      </c>
      <c r="DW106" s="31">
        <v>0.28358351826959394</v>
      </c>
      <c r="DX106" s="31">
        <v>0.28281368658795381</v>
      </c>
      <c r="DY106" s="31">
        <v>0.28204594473445915</v>
      </c>
      <c r="DZ106" s="31">
        <v>0.28128028703594549</v>
      </c>
      <c r="EA106" s="31">
        <v>0.2805167078346491</v>
      </c>
      <c r="EB106" s="31">
        <v>0.27975520148816541</v>
      </c>
      <c r="EC106" s="31">
        <v>0.27899576236940649</v>
      </c>
      <c r="ED106" s="31">
        <v>0.2782383848665605</v>
      </c>
      <c r="EE106" s="31">
        <v>0.27748306338304951</v>
      </c>
      <c r="EF106" s="31">
        <v>0.27672979233748846</v>
      </c>
      <c r="EG106" s="31">
        <v>0.27597856616364369</v>
      </c>
      <c r="EH106" s="31">
        <v>0.27522937931039226</v>
      </c>
      <c r="EI106" s="31">
        <v>0.27448222624168023</v>
      </c>
      <c r="EJ106" s="31">
        <v>0.27373710143648239</v>
      </c>
      <c r="EK106" s="31">
        <v>0.27299399938876107</v>
      </c>
      <c r="EL106" s="31">
        <v>0.27225291460742579</v>
      </c>
      <c r="EM106" s="31">
        <v>0.27151384161629233</v>
      </c>
      <c r="EN106" s="31">
        <v>0.27077677495404251</v>
      </c>
      <c r="EO106" s="31">
        <v>0.27004170917418363</v>
      </c>
      <c r="EP106" s="31">
        <v>0.26930863884500855</v>
      </c>
      <c r="EQ106" s="31">
        <v>0.26857755854955506</v>
      </c>
      <c r="ER106" s="31">
        <v>0.26784846288556646</v>
      </c>
      <c r="ES106" s="31">
        <v>0.26712134646545105</v>
      </c>
      <c r="ET106" s="31">
        <v>0.2663962039162428</v>
      </c>
      <c r="EU106" s="31">
        <v>0.26567302987956121</v>
      </c>
      <c r="EV106" s="31">
        <v>0.26495181901157216</v>
      </c>
      <c r="EW106" s="31">
        <v>0.26423256598294803</v>
      </c>
      <c r="EX106" s="31">
        <v>0.26351526547882859</v>
      </c>
      <c r="EY106" s="31">
        <v>0.26279991219878168</v>
      </c>
      <c r="EZ106" s="31">
        <v>0.26208650085676383</v>
      </c>
      <c r="FA106" s="31">
        <v>0.26137502618108138</v>
      </c>
      <c r="FB106" s="31">
        <v>0.26066548291435171</v>
      </c>
      <c r="FC106" s="31">
        <v>0.25995786581346392</v>
      </c>
      <c r="FD106" s="31">
        <v>0.25925216964954051</v>
      </c>
      <c r="FE106" s="31">
        <v>0.25854838920789858</v>
      </c>
      <c r="FF106" s="31">
        <v>0.25784651928801117</v>
      </c>
      <c r="FG106" s="31">
        <v>0.2571465547034692</v>
      </c>
    </row>
    <row r="107" spans="1:163">
      <c r="A107" s="31">
        <v>101</v>
      </c>
      <c r="D107" s="31">
        <v>0.42295297015883743</v>
      </c>
      <c r="E107" s="31">
        <v>0.42194900554047654</v>
      </c>
      <c r="F107" s="31">
        <v>0.42094742403566732</v>
      </c>
      <c r="G107" s="31">
        <v>0.41994821998760673</v>
      </c>
      <c r="H107" s="31">
        <v>0.41895138775291907</v>
      </c>
      <c r="I107" s="31">
        <v>0.41795692170162463</v>
      </c>
      <c r="J107" s="31">
        <v>0.41696481621710724</v>
      </c>
      <c r="K107" s="31">
        <v>0.41597506569608328</v>
      </c>
      <c r="L107" s="31">
        <v>0.4149876645485695</v>
      </c>
      <c r="M107" s="31">
        <v>0.41400260719785142</v>
      </c>
      <c r="N107" s="31">
        <v>0.41301988808045237</v>
      </c>
      <c r="O107" s="31">
        <v>0.41203950164610142</v>
      </c>
      <c r="P107" s="31">
        <v>0.41106144235770248</v>
      </c>
      <c r="Q107" s="31">
        <v>0.41008570469130301</v>
      </c>
      <c r="R107" s="31">
        <v>0.40911228313606229</v>
      </c>
      <c r="S107" s="31">
        <v>0.40814117219422119</v>
      </c>
      <c r="T107" s="31">
        <v>0.40717236638107024</v>
      </c>
      <c r="U107" s="31">
        <v>0.40620586022491917</v>
      </c>
      <c r="V107" s="31">
        <v>0.40524164826706599</v>
      </c>
      <c r="W107" s="31">
        <v>0.40427972506176585</v>
      </c>
      <c r="X107" s="31">
        <v>0.40332008517620066</v>
      </c>
      <c r="Y107" s="31">
        <v>0.40236272319044808</v>
      </c>
      <c r="Z107" s="31">
        <v>0.40140763369745114</v>
      </c>
      <c r="AA107" s="31">
        <v>0.4004548113029876</v>
      </c>
      <c r="AB107" s="31">
        <v>0.39950425062563943</v>
      </c>
      <c r="AC107" s="31">
        <v>0.39855594629676261</v>
      </c>
      <c r="AD107" s="31">
        <v>0.39760989296045662</v>
      </c>
      <c r="AE107" s="31">
        <v>0.39666608527353425</v>
      </c>
      <c r="AF107" s="31">
        <v>0.39572451790549135</v>
      </c>
      <c r="AG107" s="31">
        <v>0.39478518553847702</v>
      </c>
      <c r="AH107" s="31">
        <v>0.39384808286726319</v>
      </c>
      <c r="AI107" s="31">
        <v>0.3929132045992148</v>
      </c>
      <c r="AJ107" s="31">
        <v>0.39198054545426009</v>
      </c>
      <c r="AK107" s="31">
        <v>0.39105010016486036</v>
      </c>
      <c r="AL107" s="31">
        <v>0.39012186347598082</v>
      </c>
      <c r="AM107" s="31">
        <v>0.38919583014506032</v>
      </c>
      <c r="AN107" s="31">
        <v>0.38827199494198206</v>
      </c>
      <c r="AO107" s="31">
        <v>0.38735035264904399</v>
      </c>
      <c r="AP107" s="31">
        <v>0.38643089806092934</v>
      </c>
      <c r="AQ107" s="31">
        <v>0.3855136259846772</v>
      </c>
      <c r="AR107" s="31">
        <v>0.38459853123965321</v>
      </c>
      <c r="AS107" s="31">
        <v>0.38368560865752027</v>
      </c>
      <c r="AT107" s="31">
        <v>0.38277485308220954</v>
      </c>
      <c r="AU107" s="31">
        <v>0.38186625936989083</v>
      </c>
      <c r="AV107" s="31">
        <v>0.3809598223889441</v>
      </c>
      <c r="AW107" s="31">
        <v>0.38005553701993039</v>
      </c>
      <c r="AX107" s="31">
        <v>0.37915339815556237</v>
      </c>
      <c r="AY107" s="31">
        <v>0.3782534007006762</v>
      </c>
      <c r="AZ107" s="31">
        <v>0.37735553957220236</v>
      </c>
      <c r="BA107" s="31">
        <v>0.37645980969913706</v>
      </c>
      <c r="BB107" s="31">
        <v>0.37556620602251345</v>
      </c>
      <c r="BC107" s="31">
        <v>0.37467472349537323</v>
      </c>
      <c r="BD107" s="31">
        <v>0.37378535708273819</v>
      </c>
      <c r="BE107" s="31">
        <v>0.37289810176158145</v>
      </c>
      <c r="BF107" s="31">
        <v>0.37201295252079947</v>
      </c>
      <c r="BG107" s="31">
        <v>0.37112990436118354</v>
      </c>
      <c r="BH107" s="31">
        <v>0.37024895229539151</v>
      </c>
      <c r="BI107" s="31">
        <v>0.36937009134791982</v>
      </c>
      <c r="BJ107" s="31">
        <v>0.36849331655507511</v>
      </c>
      <c r="BK107" s="31">
        <v>0.36761862296494657</v>
      </c>
      <c r="BL107" s="31">
        <v>0.36674600563737764</v>
      </c>
      <c r="BM107" s="31">
        <v>0.36587545964393808</v>
      </c>
      <c r="BN107" s="31">
        <v>0.36500698006789656</v>
      </c>
      <c r="BO107" s="31">
        <v>0.36414056200419243</v>
      </c>
      <c r="BP107" s="31">
        <v>0.36327620055940818</v>
      </c>
      <c r="BQ107" s="31">
        <v>0.36241389085174197</v>
      </c>
      <c r="BR107" s="31">
        <v>0.36155362801097979</v>
      </c>
      <c r="BS107" s="31">
        <v>0.36069540717846804</v>
      </c>
      <c r="BT107" s="31">
        <v>0.35983922350708608</v>
      </c>
      <c r="BU107" s="31">
        <v>0.35898507216121917</v>
      </c>
      <c r="BV107" s="31">
        <v>0.35813294831673065</v>
      </c>
      <c r="BW107" s="31">
        <v>0.35728284716093484</v>
      </c>
      <c r="BX107" s="31">
        <v>0.35643476389257023</v>
      </c>
      <c r="BY107" s="31">
        <v>0.35558869372177188</v>
      </c>
      <c r="BZ107" s="31">
        <v>0.35474463187004451</v>
      </c>
      <c r="CA107" s="31">
        <v>0.35390257357023586</v>
      </c>
      <c r="CB107" s="31">
        <v>0.35306251406650913</v>
      </c>
      <c r="CC107" s="31">
        <v>0.35222444861431657</v>
      </c>
      <c r="CD107" s="31">
        <v>0.3513883724803728</v>
      </c>
      <c r="CE107" s="31">
        <v>0.35055428094262753</v>
      </c>
      <c r="CF107" s="31">
        <v>0.34972216929023936</v>
      </c>
      <c r="CG107" s="31">
        <v>0.34889203282354903</v>
      </c>
      <c r="CH107" s="31">
        <v>0.34806386685405294</v>
      </c>
      <c r="CI107" s="31">
        <v>0.34723766670437645</v>
      </c>
      <c r="CJ107" s="31">
        <v>0.34641342770824762</v>
      </c>
      <c r="CK107" s="31">
        <v>0.34559114521047113</v>
      </c>
      <c r="CL107" s="31">
        <v>0.3447708145669014</v>
      </c>
      <c r="CM107" s="31">
        <v>0.34395243114441676</v>
      </c>
      <c r="CN107" s="31">
        <v>0.34313599032089315</v>
      </c>
      <c r="CO107" s="31">
        <v>0.34232148748517827</v>
      </c>
      <c r="CP107" s="31">
        <v>0.34150891803706512</v>
      </c>
      <c r="CQ107" s="31">
        <v>0.34069827738726621</v>
      </c>
      <c r="CR107" s="31">
        <v>0.33988956095738782</v>
      </c>
      <c r="CS107" s="31">
        <v>0.3390827641799038</v>
      </c>
      <c r="CT107" s="31">
        <v>0.33827788249813007</v>
      </c>
      <c r="CU107" s="31">
        <v>0.33747491136619867</v>
      </c>
      <c r="CV107" s="31">
        <v>0.33667384624903235</v>
      </c>
      <c r="CW107" s="31">
        <v>0.33587468262231857</v>
      </c>
      <c r="CX107" s="31">
        <v>0.33507741597248419</v>
      </c>
      <c r="CY107" s="31">
        <v>0.3342820417966702</v>
      </c>
      <c r="CZ107" s="31">
        <v>0.33348855560270574</v>
      </c>
      <c r="DA107" s="31">
        <v>0.33269695290908319</v>
      </c>
      <c r="DB107" s="31">
        <v>0.3319072292449326</v>
      </c>
      <c r="DC107" s="31">
        <v>0.33111938014999664</v>
      </c>
      <c r="DD107" s="31">
        <v>0.33033340117460525</v>
      </c>
      <c r="DE107" s="31">
        <v>0.32954928787965049</v>
      </c>
      <c r="DF107" s="31">
        <v>0.32876703583656175</v>
      </c>
      <c r="DG107" s="31">
        <v>0.32798664062728039</v>
      </c>
      <c r="DH107" s="31">
        <v>0.32720809784423477</v>
      </c>
      <c r="DI107" s="31">
        <v>0.32643140309031587</v>
      </c>
      <c r="DJ107" s="31">
        <v>0.3256565519788519</v>
      </c>
      <c r="DK107" s="31">
        <v>0.32488354013358356</v>
      </c>
      <c r="DL107" s="31">
        <v>0.3241123631886399</v>
      </c>
      <c r="DM107" s="31">
        <v>0.32334301678851285</v>
      </c>
      <c r="DN107" s="31">
        <v>0.32257549658803331</v>
      </c>
      <c r="DO107" s="31">
        <v>0.32180979825234607</v>
      </c>
      <c r="DP107" s="31">
        <v>0.32104591745688577</v>
      </c>
      <c r="DQ107" s="31">
        <v>0.32028384988735226</v>
      </c>
      <c r="DR107" s="31">
        <v>0.3195235912396861</v>
      </c>
      <c r="DS107" s="31">
        <v>0.31876513722004468</v>
      </c>
      <c r="DT107" s="31">
        <v>0.31800848354477745</v>
      </c>
      <c r="DU107" s="31">
        <v>0.31725362594040207</v>
      </c>
      <c r="DV107" s="31">
        <v>0.31650056014358008</v>
      </c>
      <c r="DW107" s="31">
        <v>0.31574928190109314</v>
      </c>
      <c r="DX107" s="31">
        <v>0.31499978696981862</v>
      </c>
      <c r="DY107" s="31">
        <v>0.31425207111670572</v>
      </c>
      <c r="DZ107" s="31">
        <v>0.31350613011875195</v>
      </c>
      <c r="EA107" s="31">
        <v>0.31276195976297866</v>
      </c>
      <c r="EB107" s="31">
        <v>0.31201955584640773</v>
      </c>
      <c r="EC107" s="31">
        <v>0.31127891417603742</v>
      </c>
      <c r="ED107" s="31">
        <v>0.31054003056881946</v>
      </c>
      <c r="EE107" s="31">
        <v>0.3098029008516342</v>
      </c>
      <c r="EF107" s="31">
        <v>0.30906752086126837</v>
      </c>
      <c r="EG107" s="31">
        <v>0.30833388644439053</v>
      </c>
      <c r="EH107" s="31">
        <v>0.30760199345752814</v>
      </c>
      <c r="EI107" s="31">
        <v>0.30687183776704402</v>
      </c>
      <c r="EJ107" s="31">
        <v>0.30614341524911298</v>
      </c>
      <c r="EK107" s="31">
        <v>0.3054167217896987</v>
      </c>
      <c r="EL107" s="31">
        <v>0.30469175328453013</v>
      </c>
      <c r="EM107" s="31">
        <v>0.30396850563907879</v>
      </c>
      <c r="EN107" s="31">
        <v>0.30324697476853529</v>
      </c>
      <c r="EO107" s="31">
        <v>0.30252715659778634</v>
      </c>
      <c r="EP107" s="31">
        <v>0.30180904706139161</v>
      </c>
      <c r="EQ107" s="31">
        <v>0.30109264210356129</v>
      </c>
      <c r="ER107" s="31">
        <v>0.30037793767813248</v>
      </c>
      <c r="ES107" s="31">
        <v>0.29966492974854675</v>
      </c>
      <c r="ET107" s="31">
        <v>0.29895361428782746</v>
      </c>
      <c r="EU107" s="31">
        <v>0.2982439872785565</v>
      </c>
      <c r="EV107" s="31">
        <v>0.29753604471285205</v>
      </c>
      <c r="EW107" s="31">
        <v>0.29682978259234588</v>
      </c>
      <c r="EX107" s="31">
        <v>0.29612519692816069</v>
      </c>
      <c r="EY107" s="31">
        <v>0.29542228374088747</v>
      </c>
      <c r="EZ107" s="31">
        <v>0.29472103906056318</v>
      </c>
      <c r="FA107" s="31">
        <v>0.29402145892664838</v>
      </c>
      <c r="FB107" s="31">
        <v>0.29332353938800476</v>
      </c>
      <c r="FC107" s="31">
        <v>0.29262727650287279</v>
      </c>
      <c r="FD107" s="31">
        <v>0.29193266633884934</v>
      </c>
      <c r="FE107" s="31">
        <v>0.29123970497286605</v>
      </c>
      <c r="FF107" s="31">
        <v>0.29054838849116643</v>
      </c>
      <c r="FG107" s="31">
        <v>0.28985871298928406</v>
      </c>
    </row>
    <row r="108" spans="1:163">
      <c r="A108" s="31">
        <v>102</v>
      </c>
      <c r="D108" s="31">
        <v>0.45084949539099822</v>
      </c>
      <c r="E108" s="31">
        <v>0.44992016746785457</v>
      </c>
      <c r="F108" s="31">
        <v>0.44899275515157661</v>
      </c>
      <c r="G108" s="31">
        <v>0.44806725449355839</v>
      </c>
      <c r="H108" s="31">
        <v>0.44714366155333335</v>
      </c>
      <c r="I108" s="31">
        <v>0.44622197239855715</v>
      </c>
      <c r="J108" s="31">
        <v>0.44530218310499137</v>
      </c>
      <c r="K108" s="31">
        <v>0.44438428975648619</v>
      </c>
      <c r="L108" s="31">
        <v>0.44346828844496455</v>
      </c>
      <c r="M108" s="31">
        <v>0.44255417527040458</v>
      </c>
      <c r="N108" s="31">
        <v>0.44164194634082382</v>
      </c>
      <c r="O108" s="31">
        <v>0.44073159777226195</v>
      </c>
      <c r="P108" s="31">
        <v>0.43982312568876486</v>
      </c>
      <c r="Q108" s="31">
        <v>0.43891652622236776</v>
      </c>
      <c r="R108" s="31">
        <v>0.43801179551307884</v>
      </c>
      <c r="S108" s="31">
        <v>0.43710892970886289</v>
      </c>
      <c r="T108" s="31">
        <v>0.4362079249656246</v>
      </c>
      <c r="U108" s="31">
        <v>0.43530877744719271</v>
      </c>
      <c r="V108" s="31">
        <v>0.43441148332530322</v>
      </c>
      <c r="W108" s="31">
        <v>0.43351603877958333</v>
      </c>
      <c r="X108" s="31">
        <v>0.43262243999753502</v>
      </c>
      <c r="Y108" s="31">
        <v>0.43173068317451907</v>
      </c>
      <c r="Z108" s="31">
        <v>0.43084076451373848</v>
      </c>
      <c r="AA108" s="31">
        <v>0.42995268022622274</v>
      </c>
      <c r="AB108" s="31">
        <v>0.42906642653081123</v>
      </c>
      <c r="AC108" s="31">
        <v>0.42818199965413767</v>
      </c>
      <c r="AD108" s="31">
        <v>0.42729939583061344</v>
      </c>
      <c r="AE108" s="31">
        <v>0.4264186113024121</v>
      </c>
      <c r="AF108" s="31">
        <v>0.42553964231945296</v>
      </c>
      <c r="AG108" s="31">
        <v>0.42466248513938543</v>
      </c>
      <c r="AH108" s="31">
        <v>0.42378713602757306</v>
      </c>
      <c r="AI108" s="31">
        <v>0.42291359125707723</v>
      </c>
      <c r="AJ108" s="31">
        <v>0.42204184710864184</v>
      </c>
      <c r="AK108" s="31">
        <v>0.42117189987067716</v>
      </c>
      <c r="AL108" s="31">
        <v>0.42030374583924407</v>
      </c>
      <c r="AM108" s="31">
        <v>0.41943738131803832</v>
      </c>
      <c r="AN108" s="31">
        <v>0.41857280261837487</v>
      </c>
      <c r="AO108" s="31">
        <v>0.41771000605917191</v>
      </c>
      <c r="AP108" s="31">
        <v>0.41684898796693559</v>
      </c>
      <c r="AQ108" s="31">
        <v>0.41598974467574396</v>
      </c>
      <c r="AR108" s="31">
        <v>0.41513227252723184</v>
      </c>
      <c r="AS108" s="31">
        <v>0.4142765678705746</v>
      </c>
      <c r="AT108" s="31">
        <v>0.4134226270624734</v>
      </c>
      <c r="AU108" s="31">
        <v>0.41257044646713892</v>
      </c>
      <c r="AV108" s="31">
        <v>0.41172002245627637</v>
      </c>
      <c r="AW108" s="31">
        <v>0.41087135140907005</v>
      </c>
      <c r="AX108" s="31">
        <v>0.41002442971216752</v>
      </c>
      <c r="AY108" s="31">
        <v>0.40917925375966457</v>
      </c>
      <c r="AZ108" s="31">
        <v>0.40833581995308982</v>
      </c>
      <c r="BA108" s="31">
        <v>0.4074941247013894</v>
      </c>
      <c r="BB108" s="31">
        <v>0.4066541644209114</v>
      </c>
      <c r="BC108" s="31">
        <v>0.40581593553539114</v>
      </c>
      <c r="BD108" s="31">
        <v>0.40497943447593532</v>
      </c>
      <c r="BE108" s="31">
        <v>0.40414465768100738</v>
      </c>
      <c r="BF108" s="31">
        <v>0.40331160159641183</v>
      </c>
      <c r="BG108" s="31">
        <v>0.40248026267527975</v>
      </c>
      <c r="BH108" s="31">
        <v>0.4016506373780529</v>
      </c>
      <c r="BI108" s="31">
        <v>0.40082272217246945</v>
      </c>
      <c r="BJ108" s="31">
        <v>0.3999965135335482</v>
      </c>
      <c r="BK108" s="31">
        <v>0.39917200794357421</v>
      </c>
      <c r="BL108" s="31">
        <v>0.39834920189208345</v>
      </c>
      <c r="BM108" s="31">
        <v>0.39752809187584798</v>
      </c>
      <c r="BN108" s="31">
        <v>0.39670867439886076</v>
      </c>
      <c r="BO108" s="31">
        <v>0.39589094597232138</v>
      </c>
      <c r="BP108" s="31">
        <v>0.39507490311462062</v>
      </c>
      <c r="BQ108" s="31">
        <v>0.39426054235132585</v>
      </c>
      <c r="BR108" s="31">
        <v>0.39344786021516626</v>
      </c>
      <c r="BS108" s="31">
        <v>0.39263685324601805</v>
      </c>
      <c r="BT108" s="31">
        <v>0.39182751799088972</v>
      </c>
      <c r="BU108" s="31">
        <v>0.39101985100390724</v>
      </c>
      <c r="BV108" s="31">
        <v>0.39021384884629978</v>
      </c>
      <c r="BW108" s="31">
        <v>0.38940950808638453</v>
      </c>
      <c r="BX108" s="31">
        <v>0.38860682529955243</v>
      </c>
      <c r="BY108" s="31">
        <v>0.38780579706825347</v>
      </c>
      <c r="BZ108" s="31">
        <v>0.38700641998198226</v>
      </c>
      <c r="CA108" s="31">
        <v>0.38620869063726343</v>
      </c>
      <c r="CB108" s="31">
        <v>0.38541260563763696</v>
      </c>
      <c r="CC108" s="31">
        <v>0.38461816159364398</v>
      </c>
      <c r="CD108" s="31">
        <v>0.38382535512281241</v>
      </c>
      <c r="CE108" s="31">
        <v>0.38303418284964219</v>
      </c>
      <c r="CF108" s="31">
        <v>0.38224464140559117</v>
      </c>
      <c r="CG108" s="31">
        <v>0.38145672742906084</v>
      </c>
      <c r="CH108" s="31">
        <v>0.38067043756538166</v>
      </c>
      <c r="CI108" s="31">
        <v>0.37988576846679922</v>
      </c>
      <c r="CJ108" s="31">
        <v>0.37910271679245966</v>
      </c>
      <c r="CK108" s="31">
        <v>0.37832127920839559</v>
      </c>
      <c r="CL108" s="31">
        <v>0.37754145238751191</v>
      </c>
      <c r="CM108" s="31">
        <v>0.37676323300957154</v>
      </c>
      <c r="CN108" s="31">
        <v>0.37598661776118136</v>
      </c>
      <c r="CO108" s="31">
        <v>0.37521160333577813</v>
      </c>
      <c r="CP108" s="31">
        <v>0.37443818643361432</v>
      </c>
      <c r="CQ108" s="31">
        <v>0.37366636376174417</v>
      </c>
      <c r="CR108" s="31">
        <v>0.37289613203400945</v>
      </c>
      <c r="CS108" s="31">
        <v>0.37212748797102579</v>
      </c>
      <c r="CT108" s="31">
        <v>0.37136042830016858</v>
      </c>
      <c r="CU108" s="31">
        <v>0.3705949497555589</v>
      </c>
      <c r="CV108" s="31">
        <v>0.36983104907804976</v>
      </c>
      <c r="CW108" s="31">
        <v>0.36906872301521215</v>
      </c>
      <c r="CX108" s="31">
        <v>0.3683079683213214</v>
      </c>
      <c r="CY108" s="31">
        <v>0.36754878175734296</v>
      </c>
      <c r="CZ108" s="31">
        <v>0.366791160090919</v>
      </c>
      <c r="DA108" s="31">
        <v>0.36603510009635448</v>
      </c>
      <c r="DB108" s="31">
        <v>0.36528059855460343</v>
      </c>
      <c r="DC108" s="31">
        <v>0.36452765225325506</v>
      </c>
      <c r="DD108" s="31">
        <v>0.36377625798652058</v>
      </c>
      <c r="DE108" s="31">
        <v>0.363026412555219</v>
      </c>
      <c r="DF108" s="31">
        <v>0.3622781127667638</v>
      </c>
      <c r="DG108" s="31">
        <v>0.36153135543514936</v>
      </c>
      <c r="DH108" s="31">
        <v>0.36078613738093707</v>
      </c>
      <c r="DI108" s="31">
        <v>0.36004245543124241</v>
      </c>
      <c r="DJ108" s="31">
        <v>0.35930030641972083</v>
      </c>
      <c r="DK108" s="31">
        <v>0.35855968718655445</v>
      </c>
      <c r="DL108" s="31">
        <v>0.35782059457843896</v>
      </c>
      <c r="DM108" s="31">
        <v>0.35708302544856957</v>
      </c>
      <c r="DN108" s="31">
        <v>0.35634697665662812</v>
      </c>
      <c r="DO108" s="31">
        <v>0.35561244506876943</v>
      </c>
      <c r="DP108" s="31">
        <v>0.35487942755760832</v>
      </c>
      <c r="DQ108" s="31">
        <v>0.35414792100220566</v>
      </c>
      <c r="DR108" s="31">
        <v>0.35341792228805563</v>
      </c>
      <c r="DS108" s="31">
        <v>0.35268942830707228</v>
      </c>
      <c r="DT108" s="31">
        <v>0.35196243595757648</v>
      </c>
      <c r="DU108" s="31">
        <v>0.35123694214428219</v>
      </c>
      <c r="DV108" s="31">
        <v>0.35051294377828379</v>
      </c>
      <c r="DW108" s="31">
        <v>0.34979043777704294</v>
      </c>
      <c r="DX108" s="31">
        <v>0.349069421064375</v>
      </c>
      <c r="DY108" s="31">
        <v>0.3483498905704363</v>
      </c>
      <c r="DZ108" s="31">
        <v>0.34763184323171104</v>
      </c>
      <c r="EA108" s="31">
        <v>0.34691527599099814</v>
      </c>
      <c r="EB108" s="31">
        <v>0.34620018579739842</v>
      </c>
      <c r="EC108" s="31">
        <v>0.3454865696063012</v>
      </c>
      <c r="ED108" s="31">
        <v>0.34477442437937172</v>
      </c>
      <c r="EE108" s="31">
        <v>0.34406374708453824</v>
      </c>
      <c r="EF108" s="31">
        <v>0.34335453469597882</v>
      </c>
      <c r="EG108" s="31">
        <v>0.34264678419410843</v>
      </c>
      <c r="EH108" s="31">
        <v>0.34194049256556663</v>
      </c>
      <c r="EI108" s="31">
        <v>0.34123565680320417</v>
      </c>
      <c r="EJ108" s="31">
        <v>0.34053227390607033</v>
      </c>
      <c r="EK108" s="31">
        <v>0.33983034087940023</v>
      </c>
      <c r="EL108" s="31">
        <v>0.339129854734602</v>
      </c>
      <c r="EM108" s="31">
        <v>0.33843081248924434</v>
      </c>
      <c r="EN108" s="31">
        <v>0.3377332111670433</v>
      </c>
      <c r="EO108" s="31">
        <v>0.33703704779784993</v>
      </c>
      <c r="EP108" s="31">
        <v>0.33634231941763787</v>
      </c>
      <c r="EQ108" s="31">
        <v>0.33564902306849009</v>
      </c>
      <c r="ER108" s="31">
        <v>0.33495715579858687</v>
      </c>
      <c r="ES108" s="31">
        <v>0.33426671466219299</v>
      </c>
      <c r="ET108" s="31">
        <v>0.33357769671964504</v>
      </c>
      <c r="EU108" s="31">
        <v>0.33289009903733946</v>
      </c>
      <c r="EV108" s="31">
        <v>0.33220391868771937</v>
      </c>
      <c r="EW108" s="31">
        <v>0.33151915274926241</v>
      </c>
      <c r="EX108" s="31">
        <v>0.33083579830646859</v>
      </c>
      <c r="EY108" s="31">
        <v>0.3301538524498473</v>
      </c>
      <c r="EZ108" s="31">
        <v>0.32947331227590521</v>
      </c>
      <c r="FA108" s="31">
        <v>0.32879417488713408</v>
      </c>
      <c r="FB108" s="31">
        <v>0.32811643739199819</v>
      </c>
      <c r="FC108" s="31">
        <v>0.3274400969049221</v>
      </c>
      <c r="FD108" s="31">
        <v>0.32676515054627819</v>
      </c>
      <c r="FE108" s="31">
        <v>0.3260915954423747</v>
      </c>
      <c r="FF108" s="31">
        <v>0.32541942872544355</v>
      </c>
      <c r="FG108" s="31">
        <v>0.32474864753362764</v>
      </c>
    </row>
    <row r="109" spans="1:163">
      <c r="A109" s="31">
        <v>103</v>
      </c>
      <c r="D109" s="31">
        <v>0.47982675405043368</v>
      </c>
      <c r="E109" s="31">
        <v>0.47897442209266283</v>
      </c>
      <c r="F109" s="31">
        <v>0.47812360416002742</v>
      </c>
      <c r="G109" s="31">
        <v>0.47727429756311485</v>
      </c>
      <c r="H109" s="31">
        <v>0.47642649961729022</v>
      </c>
      <c r="I109" s="31">
        <v>0.47558020764268716</v>
      </c>
      <c r="J109" s="31">
        <v>0.47473541896419985</v>
      </c>
      <c r="K109" s="31">
        <v>0.47389213091147403</v>
      </c>
      <c r="L109" s="31">
        <v>0.4730503408188993</v>
      </c>
      <c r="M109" s="31">
        <v>0.47221004602559991</v>
      </c>
      <c r="N109" s="31">
        <v>0.47137124387542689</v>
      </c>
      <c r="O109" s="31">
        <v>0.47053393171694941</v>
      </c>
      <c r="P109" s="31">
        <v>0.46969810690344649</v>
      </c>
      <c r="Q109" s="31">
        <v>0.4688637667928986</v>
      </c>
      <c r="R109" s="31">
        <v>0.46803090874797937</v>
      </c>
      <c r="S109" s="31">
        <v>0.46719953013604709</v>
      </c>
      <c r="T109" s="31">
        <v>0.46636962832913653</v>
      </c>
      <c r="U109" s="31">
        <v>0.46554120070395072</v>
      </c>
      <c r="V109" s="31">
        <v>0.4647142446418524</v>
      </c>
      <c r="W109" s="31">
        <v>0.46388875752885589</v>
      </c>
      <c r="X109" s="31">
        <v>0.46306473675561888</v>
      </c>
      <c r="Y109" s="31">
        <v>0.46224217971743409</v>
      </c>
      <c r="Z109" s="31">
        <v>0.46142108381422103</v>
      </c>
      <c r="AA109" s="31">
        <v>0.46060144645051793</v>
      </c>
      <c r="AB109" s="31">
        <v>0.45978326503547334</v>
      </c>
      <c r="AC109" s="31">
        <v>0.45896653698283801</v>
      </c>
      <c r="AD109" s="31">
        <v>0.45815125971095677</v>
      </c>
      <c r="AE109" s="31">
        <v>0.45733743064276022</v>
      </c>
      <c r="AF109" s="31">
        <v>0.45652504720575698</v>
      </c>
      <c r="AG109" s="31">
        <v>0.4557141068320249</v>
      </c>
      <c r="AH109" s="31">
        <v>0.45490460695820362</v>
      </c>
      <c r="AI109" s="31">
        <v>0.45409654502548591</v>
      </c>
      <c r="AJ109" s="31">
        <v>0.45328991847961003</v>
      </c>
      <c r="AK109" s="31">
        <v>0.45248472477085133</v>
      </c>
      <c r="AL109" s="31">
        <v>0.45168096135401448</v>
      </c>
      <c r="AM109" s="31">
        <v>0.45087862568842502</v>
      </c>
      <c r="AN109" s="31">
        <v>0.45007771523792178</v>
      </c>
      <c r="AO109" s="31">
        <v>0.44927822747084861</v>
      </c>
      <c r="AP109" s="31">
        <v>0.4484801598600463</v>
      </c>
      <c r="AQ109" s="31">
        <v>0.44768350988284494</v>
      </c>
      <c r="AR109" s="31">
        <v>0.44688827502105555</v>
      </c>
      <c r="AS109" s="31">
        <v>0.44609445276096232</v>
      </c>
      <c r="AT109" s="31">
        <v>0.44530204059331463</v>
      </c>
      <c r="AU109" s="31">
        <v>0.44451103601331921</v>
      </c>
      <c r="AV109" s="31">
        <v>0.44372143652063195</v>
      </c>
      <c r="AW109" s="31">
        <v>0.44293323961935049</v>
      </c>
      <c r="AX109" s="31">
        <v>0.44214644281800569</v>
      </c>
      <c r="AY109" s="31">
        <v>0.44136104362955431</v>
      </c>
      <c r="AZ109" s="31">
        <v>0.44057703957137079</v>
      </c>
      <c r="BA109" s="31">
        <v>0.43979442816523967</v>
      </c>
      <c r="BB109" s="31">
        <v>0.43901320693734752</v>
      </c>
      <c r="BC109" s="31">
        <v>0.43823337341827528</v>
      </c>
      <c r="BD109" s="31">
        <v>0.43745492514299039</v>
      </c>
      <c r="BE109" s="31">
        <v>0.436677859650839</v>
      </c>
      <c r="BF109" s="31">
        <v>0.4359021744855382</v>
      </c>
      <c r="BG109" s="31">
        <v>0.43512786719516816</v>
      </c>
      <c r="BH109" s="31">
        <v>0.43435493533216474</v>
      </c>
      <c r="BI109" s="31">
        <v>0.43358337645331119</v>
      </c>
      <c r="BJ109" s="31">
        <v>0.43281318811973091</v>
      </c>
      <c r="BK109" s="31">
        <v>0.4320443678968795</v>
      </c>
      <c r="BL109" s="31">
        <v>0.43127691335453711</v>
      </c>
      <c r="BM109" s="31">
        <v>0.4305108220668008</v>
      </c>
      <c r="BN109" s="31">
        <v>0.42974609161207683</v>
      </c>
      <c r="BO109" s="31">
        <v>0.42898271957307299</v>
      </c>
      <c r="BP109" s="31">
        <v>0.42822070353679098</v>
      </c>
      <c r="BQ109" s="31">
        <v>0.42746004109451885</v>
      </c>
      <c r="BR109" s="31">
        <v>0.42670072984182328</v>
      </c>
      <c r="BS109" s="31">
        <v>0.42594276737854203</v>
      </c>
      <c r="BT109" s="31">
        <v>0.42518615130877629</v>
      </c>
      <c r="BU109" s="31">
        <v>0.42443087924088335</v>
      </c>
      <c r="BV109" s="31">
        <v>0.42367694878746853</v>
      </c>
      <c r="BW109" s="31">
        <v>0.42292435756537833</v>
      </c>
      <c r="BX109" s="31">
        <v>0.42217310319569229</v>
      </c>
      <c r="BY109" s="31">
        <v>0.4214231833037157</v>
      </c>
      <c r="BZ109" s="31">
        <v>0.42067459551897224</v>
      </c>
      <c r="CA109" s="31">
        <v>0.41992733747519617</v>
      </c>
      <c r="CB109" s="31">
        <v>0.41918140681032523</v>
      </c>
      <c r="CC109" s="31">
        <v>0.41843680116649273</v>
      </c>
      <c r="CD109" s="31">
        <v>0.41769351819002054</v>
      </c>
      <c r="CE109" s="31">
        <v>0.41695155553141133</v>
      </c>
      <c r="CF109" s="31">
        <v>0.41621091084534129</v>
      </c>
      <c r="CG109" s="31">
        <v>0.41547158179065274</v>
      </c>
      <c r="CH109" s="31">
        <v>0.41473356603034661</v>
      </c>
      <c r="CI109" s="31">
        <v>0.41399686123157509</v>
      </c>
      <c r="CJ109" s="31">
        <v>0.41326146506563433</v>
      </c>
      <c r="CK109" s="31">
        <v>0.41252737520795707</v>
      </c>
      <c r="CL109" s="31">
        <v>0.41179458933810514</v>
      </c>
      <c r="CM109" s="31">
        <v>0.41106310513976241</v>
      </c>
      <c r="CN109" s="31">
        <v>0.41033292030072716</v>
      </c>
      <c r="CO109" s="31">
        <v>0.40960403251290495</v>
      </c>
      <c r="CP109" s="31">
        <v>0.40887643947230123</v>
      </c>
      <c r="CQ109" s="31">
        <v>0.4081501388790143</v>
      </c>
      <c r="CR109" s="31">
        <v>0.40742512843722761</v>
      </c>
      <c r="CS109" s="31">
        <v>0.40670140585520281</v>
      </c>
      <c r="CT109" s="31">
        <v>0.40597896884527263</v>
      </c>
      <c r="CU109" s="31">
        <v>0.40525781512383324</v>
      </c>
      <c r="CV109" s="31">
        <v>0.40453794241133723</v>
      </c>
      <c r="CW109" s="31">
        <v>0.40381934843228662</v>
      </c>
      <c r="CX109" s="31">
        <v>0.4031020309152254</v>
      </c>
      <c r="CY109" s="31">
        <v>0.4023859875927322</v>
      </c>
      <c r="CZ109" s="31">
        <v>0.40167121620141377</v>
      </c>
      <c r="DA109" s="31">
        <v>0.40095771448189693</v>
      </c>
      <c r="DB109" s="31">
        <v>0.40024548017882233</v>
      </c>
      <c r="DC109" s="31">
        <v>0.39953451104083659</v>
      </c>
      <c r="DD109" s="31">
        <v>0.39882480482058558</v>
      </c>
      <c r="DE109" s="31">
        <v>0.39811635927470723</v>
      </c>
      <c r="DF109" s="31">
        <v>0.39740917216382438</v>
      </c>
      <c r="DG109" s="31">
        <v>0.39670324125253792</v>
      </c>
      <c r="DH109" s="31">
        <v>0.39599856430941921</v>
      </c>
      <c r="DI109" s="31">
        <v>0.39529513910700376</v>
      </c>
      <c r="DJ109" s="31">
        <v>0.39459296342178352</v>
      </c>
      <c r="DK109" s="31">
        <v>0.39389203503420028</v>
      </c>
      <c r="DL109" s="31">
        <v>0.39319235172863837</v>
      </c>
      <c r="DM109" s="31">
        <v>0.39249391129341799</v>
      </c>
      <c r="DN109" s="31">
        <v>0.39179671152078777</v>
      </c>
      <c r="DO109" s="31">
        <v>0.39110075020691826</v>
      </c>
      <c r="DP109" s="31">
        <v>0.39040602515189465</v>
      </c>
      <c r="DQ109" s="31">
        <v>0.38971253415970986</v>
      </c>
      <c r="DR109" s="31">
        <v>0.38902027503825776</v>
      </c>
      <c r="DS109" s="31">
        <v>0.38832924559932597</v>
      </c>
      <c r="DT109" s="31">
        <v>0.38763944365858938</v>
      </c>
      <c r="DU109" s="31">
        <v>0.38695086703560266</v>
      </c>
      <c r="DV109" s="31">
        <v>0.3862635135537939</v>
      </c>
      <c r="DW109" s="31">
        <v>0.38557738104045736</v>
      </c>
      <c r="DX109" s="31">
        <v>0.38489246732674681</v>
      </c>
      <c r="DY109" s="31">
        <v>0.38420877024766864</v>
      </c>
      <c r="DZ109" s="31">
        <v>0.38352628764207491</v>
      </c>
      <c r="EA109" s="31">
        <v>0.38284501735265669</v>
      </c>
      <c r="EB109" s="31">
        <v>0.38216495722593707</v>
      </c>
      <c r="EC109" s="31">
        <v>0.3814861051122645</v>
      </c>
      <c r="ED109" s="31">
        <v>0.38080845886580589</v>
      </c>
      <c r="EE109" s="31">
        <v>0.3801320163445398</v>
      </c>
      <c r="EF109" s="31">
        <v>0.37945677541024991</v>
      </c>
      <c r="EG109" s="31">
        <v>0.37878273392851791</v>
      </c>
      <c r="EH109" s="31">
        <v>0.37810988976871696</v>
      </c>
      <c r="EI109" s="31">
        <v>0.37743824080400495</v>
      </c>
      <c r="EJ109" s="31">
        <v>0.37676778491131785</v>
      </c>
      <c r="EK109" s="31">
        <v>0.37609851997136268</v>
      </c>
      <c r="EL109" s="31">
        <v>0.37543044386861119</v>
      </c>
      <c r="EM109" s="31">
        <v>0.37476355449129306</v>
      </c>
      <c r="EN109" s="31">
        <v>0.37409784973138888</v>
      </c>
      <c r="EO109" s="31">
        <v>0.37343332748462416</v>
      </c>
      <c r="EP109" s="31">
        <v>0.37276998565046215</v>
      </c>
      <c r="EQ109" s="31">
        <v>0.3721078221320972</v>
      </c>
      <c r="ER109" s="31">
        <v>0.37144683483644853</v>
      </c>
      <c r="ES109" s="31">
        <v>0.37078702167415317</v>
      </c>
      <c r="ET109" s="31">
        <v>0.37012838055955971</v>
      </c>
      <c r="EU109" s="31">
        <v>0.36947090941072142</v>
      </c>
      <c r="EV109" s="31">
        <v>0.36881460614938993</v>
      </c>
      <c r="EW109" s="31">
        <v>0.36815946870100841</v>
      </c>
      <c r="EX109" s="31">
        <v>0.3675054949947052</v>
      </c>
      <c r="EY109" s="31">
        <v>0.36685268296328716</v>
      </c>
      <c r="EZ109" s="31">
        <v>0.36620103054323333</v>
      </c>
      <c r="FA109" s="31">
        <v>0.36555053567468787</v>
      </c>
      <c r="FB109" s="31">
        <v>0.36490119630145434</v>
      </c>
      <c r="FC109" s="31">
        <v>0.36425301037098867</v>
      </c>
      <c r="FD109" s="31">
        <v>0.36360597583439258</v>
      </c>
      <c r="FE109" s="31">
        <v>0.36296009064640755</v>
      </c>
      <c r="FF109" s="31">
        <v>0.36231535276540811</v>
      </c>
      <c r="FG109" s="31">
        <v>0.36167176015339519</v>
      </c>
    </row>
    <row r="110" spans="1:163">
      <c r="A110" s="31">
        <v>104</v>
      </c>
      <c r="D110" s="31">
        <v>0.50982926889832991</v>
      </c>
      <c r="E110" s="31">
        <v>0.50905546206169938</v>
      </c>
      <c r="F110" s="31">
        <v>0.50828282969083016</v>
      </c>
      <c r="G110" s="31">
        <v>0.50751137000314572</v>
      </c>
      <c r="H110" s="31">
        <v>0.50674108121877526</v>
      </c>
      <c r="I110" s="31">
        <v>0.50597196156054935</v>
      </c>
      <c r="J110" s="31">
        <v>0.505204009253996</v>
      </c>
      <c r="K110" s="31">
        <v>0.50443722252733614</v>
      </c>
      <c r="L110" s="31">
        <v>0.50367159961148045</v>
      </c>
      <c r="M110" s="31">
        <v>0.50290713874002402</v>
      </c>
      <c r="N110" s="31">
        <v>0.50214383814924346</v>
      </c>
      <c r="O110" s="31">
        <v>0.50138169607809202</v>
      </c>
      <c r="P110" s="31">
        <v>0.50062071076819592</v>
      </c>
      <c r="Q110" s="31">
        <v>0.49986088046385047</v>
      </c>
      <c r="R110" s="31">
        <v>0.49910220341201522</v>
      </c>
      <c r="S110" s="31">
        <v>0.4983446778623109</v>
      </c>
      <c r="T110" s="31">
        <v>0.4975883020670146</v>
      </c>
      <c r="U110" s="31">
        <v>0.49683307428105628</v>
      </c>
      <c r="V110" s="31">
        <v>0.49607899276201439</v>
      </c>
      <c r="W110" s="31">
        <v>0.49532605577011218</v>
      </c>
      <c r="X110" s="31">
        <v>0.49457426156821316</v>
      </c>
      <c r="Y110" s="31">
        <v>0.49382360842181783</v>
      </c>
      <c r="Z110" s="31">
        <v>0.49307409459905888</v>
      </c>
      <c r="AA110" s="31">
        <v>0.49232571837069794</v>
      </c>
      <c r="AB110" s="31">
        <v>0.49157847801012095</v>
      </c>
      <c r="AC110" s="31">
        <v>0.49083237179333467</v>
      </c>
      <c r="AD110" s="31">
        <v>0.49008739799896228</v>
      </c>
      <c r="AE110" s="31">
        <v>0.48934355490823994</v>
      </c>
      <c r="AF110" s="31">
        <v>0.48860084080501215</v>
      </c>
      <c r="AG110" s="31">
        <v>0.48785925397572849</v>
      </c>
      <c r="AH110" s="31">
        <v>0.48711879270943897</v>
      </c>
      <c r="AI110" s="31">
        <v>0.48637945529779081</v>
      </c>
      <c r="AJ110" s="31">
        <v>0.48564124003502385</v>
      </c>
      <c r="AK110" s="31">
        <v>0.48490414521796704</v>
      </c>
      <c r="AL110" s="31">
        <v>0.48416816914603422</v>
      </c>
      <c r="AM110" s="31">
        <v>0.48343331012122059</v>
      </c>
      <c r="AN110" s="31">
        <v>0.48269956644809825</v>
      </c>
      <c r="AO110" s="31">
        <v>0.48196693643381278</v>
      </c>
      <c r="AP110" s="31">
        <v>0.48123541838807904</v>
      </c>
      <c r="AQ110" s="31">
        <v>0.48050501062317746</v>
      </c>
      <c r="AR110" s="31">
        <v>0.47977571145394987</v>
      </c>
      <c r="AS110" s="31">
        <v>0.47904751919779603</v>
      </c>
      <c r="AT110" s="31">
        <v>0.4783204321746693</v>
      </c>
      <c r="AU110" s="31">
        <v>0.47759444870707313</v>
      </c>
      <c r="AV110" s="31">
        <v>0.47686956712005696</v>
      </c>
      <c r="AW110" s="31">
        <v>0.47614578574121241</v>
      </c>
      <c r="AX110" s="31">
        <v>0.47542310290066947</v>
      </c>
      <c r="AY110" s="31">
        <v>0.47470151693109264</v>
      </c>
      <c r="AZ110" s="31">
        <v>0.47398102616767707</v>
      </c>
      <c r="BA110" s="31">
        <v>0.47326162894814466</v>
      </c>
      <c r="BB110" s="31">
        <v>0.47254332361274026</v>
      </c>
      <c r="BC110" s="31">
        <v>0.47182610850422796</v>
      </c>
      <c r="BD110" s="31">
        <v>0.47110998196788711</v>
      </c>
      <c r="BE110" s="31">
        <v>0.47039494235150853</v>
      </c>
      <c r="BF110" s="31">
        <v>0.46968098800539071</v>
      </c>
      <c r="BG110" s="31">
        <v>0.46896811728233606</v>
      </c>
      <c r="BH110" s="31">
        <v>0.46825632853764715</v>
      </c>
      <c r="BI110" s="31">
        <v>0.46754562012912271</v>
      </c>
      <c r="BJ110" s="31">
        <v>0.46683599041705381</v>
      </c>
      <c r="BK110" s="31">
        <v>0.46612743776422066</v>
      </c>
      <c r="BL110" s="31">
        <v>0.46541996053588808</v>
      </c>
      <c r="BM110" s="31">
        <v>0.46471355709980205</v>
      </c>
      <c r="BN110" s="31">
        <v>0.46400822582618617</v>
      </c>
      <c r="BO110" s="31">
        <v>0.46330396508773741</v>
      </c>
      <c r="BP110" s="31">
        <v>0.4626007732596229</v>
      </c>
      <c r="BQ110" s="31">
        <v>0.46189864871947561</v>
      </c>
      <c r="BR110" s="31">
        <v>0.46119758984739112</v>
      </c>
      <c r="BS110" s="31">
        <v>0.46049759502592347</v>
      </c>
      <c r="BT110" s="31">
        <v>0.4597986626400819</v>
      </c>
      <c r="BU110" s="31">
        <v>0.4591007910773266</v>
      </c>
      <c r="BV110" s="31">
        <v>0.45840397872756533</v>
      </c>
      <c r="BW110" s="31">
        <v>0.45770822398314953</v>
      </c>
      <c r="BX110" s="31">
        <v>0.4570135252388709</v>
      </c>
      <c r="BY110" s="31">
        <v>0.45631988089195719</v>
      </c>
      <c r="BZ110" s="31">
        <v>0.45562728934206909</v>
      </c>
      <c r="CA110" s="31">
        <v>0.45493574899129596</v>
      </c>
      <c r="CB110" s="31">
        <v>0.45424525824415279</v>
      </c>
      <c r="CC110" s="31">
        <v>0.45355581550757573</v>
      </c>
      <c r="CD110" s="31">
        <v>0.45286741919091922</v>
      </c>
      <c r="CE110" s="31">
        <v>0.4521800677059517</v>
      </c>
      <c r="CF110" s="31">
        <v>0.45149375946685238</v>
      </c>
      <c r="CG110" s="31">
        <v>0.45080849289020719</v>
      </c>
      <c r="CH110" s="31">
        <v>0.45012426639500547</v>
      </c>
      <c r="CI110" s="31">
        <v>0.44944107840263614</v>
      </c>
      <c r="CJ110" s="31">
        <v>0.44875892733688416</v>
      </c>
      <c r="CK110" s="31">
        <v>0.44807781162392668</v>
      </c>
      <c r="CL110" s="31">
        <v>0.44739772969232977</v>
      </c>
      <c r="CM110" s="31">
        <v>0.44671867997304432</v>
      </c>
      <c r="CN110" s="31">
        <v>0.44604066089940292</v>
      </c>
      <c r="CO110" s="31">
        <v>0.44536367090711593</v>
      </c>
      <c r="CP110" s="31">
        <v>0.44468770843426797</v>
      </c>
      <c r="CQ110" s="31">
        <v>0.44401277192131416</v>
      </c>
      <c r="CR110" s="31">
        <v>0.44333885981107696</v>
      </c>
      <c r="CS110" s="31">
        <v>0.4426659705487419</v>
      </c>
      <c r="CT110" s="31">
        <v>0.44199410258185468</v>
      </c>
      <c r="CU110" s="31">
        <v>0.44132325436031716</v>
      </c>
      <c r="CV110" s="31">
        <v>0.44065342433638394</v>
      </c>
      <c r="CW110" s="31">
        <v>0.43998461096465857</v>
      </c>
      <c r="CX110" s="31">
        <v>0.43931681270209044</v>
      </c>
      <c r="CY110" s="31">
        <v>0.43865002800797082</v>
      </c>
      <c r="CZ110" s="31">
        <v>0.43798425534392937</v>
      </c>
      <c r="DA110" s="31">
        <v>0.43731949317393076</v>
      </c>
      <c r="DB110" s="31">
        <v>0.43665573996427087</v>
      </c>
      <c r="DC110" s="31">
        <v>0.43599299418357368</v>
      </c>
      <c r="DD110" s="31">
        <v>0.43533125430278719</v>
      </c>
      <c r="DE110" s="31">
        <v>0.43467051879518015</v>
      </c>
      <c r="DF110" s="31">
        <v>0.43401078613633876</v>
      </c>
      <c r="DG110" s="31">
        <v>0.43335205480416283</v>
      </c>
      <c r="DH110" s="31">
        <v>0.43269432327886226</v>
      </c>
      <c r="DI110" s="31">
        <v>0.43203759004295389</v>
      </c>
      <c r="DJ110" s="31">
        <v>0.43138185358125752</v>
      </c>
      <c r="DK110" s="31">
        <v>0.4307271123808929</v>
      </c>
      <c r="DL110" s="31">
        <v>0.43007336493127574</v>
      </c>
      <c r="DM110" s="31">
        <v>0.42942060972411467</v>
      </c>
      <c r="DN110" s="31">
        <v>0.42876884525340742</v>
      </c>
      <c r="DO110" s="31">
        <v>0.42811807001543767</v>
      </c>
      <c r="DP110" s="31">
        <v>0.42746828250877117</v>
      </c>
      <c r="DQ110" s="31">
        <v>0.42681948123425284</v>
      </c>
      <c r="DR110" s="31">
        <v>0.42617166469500267</v>
      </c>
      <c r="DS110" s="31">
        <v>0.42552483139641273</v>
      </c>
      <c r="DT110" s="31">
        <v>0.42487897984614348</v>
      </c>
      <c r="DU110" s="31">
        <v>0.42423410855412064</v>
      </c>
      <c r="DV110" s="31">
        <v>0.42359021603253116</v>
      </c>
      <c r="DW110" s="31">
        <v>0.42294730079582055</v>
      </c>
      <c r="DX110" s="31">
        <v>0.42230536136068875</v>
      </c>
      <c r="DY110" s="31">
        <v>0.42166439624608726</v>
      </c>
      <c r="DZ110" s="31">
        <v>0.42102440397321522</v>
      </c>
      <c r="EA110" s="31">
        <v>0.42038538306551659</v>
      </c>
      <c r="EB110" s="31">
        <v>0.41974733204867604</v>
      </c>
      <c r="EC110" s="31">
        <v>0.41911024945061615</v>
      </c>
      <c r="ED110" s="31">
        <v>0.4184741338014939</v>
      </c>
      <c r="EE110" s="31">
        <v>0.41783898363369681</v>
      </c>
      <c r="EF110" s="31">
        <v>0.41720479748184014</v>
      </c>
      <c r="EG110" s="31">
        <v>0.41657157388276334</v>
      </c>
      <c r="EH110" s="31">
        <v>0.41593931137552642</v>
      </c>
      <c r="EI110" s="31">
        <v>0.41530800850140692</v>
      </c>
      <c r="EJ110" s="31">
        <v>0.4146776638038962</v>
      </c>
      <c r="EK110" s="31">
        <v>0.41404827582869652</v>
      </c>
      <c r="EL110" s="31">
        <v>0.41341984312371738</v>
      </c>
      <c r="EM110" s="31">
        <v>0.41279236423907212</v>
      </c>
      <c r="EN110" s="31">
        <v>0.41216583772707466</v>
      </c>
      <c r="EO110" s="31">
        <v>0.41154026214223632</v>
      </c>
      <c r="EP110" s="31">
        <v>0.41091563604126236</v>
      </c>
      <c r="EQ110" s="31">
        <v>0.41029195798304846</v>
      </c>
      <c r="ER110" s="31">
        <v>0.40966922652867777</v>
      </c>
      <c r="ES110" s="31">
        <v>0.4090474402414172</v>
      </c>
      <c r="ET110" s="31">
        <v>0.40842659768671458</v>
      </c>
      <c r="EU110" s="31">
        <v>0.40780669743219478</v>
      </c>
      <c r="EV110" s="31">
        <v>0.40718773804765679</v>
      </c>
      <c r="EW110" s="31">
        <v>0.40656971810507037</v>
      </c>
      <c r="EX110" s="31">
        <v>0.4059526361785728</v>
      </c>
      <c r="EY110" s="31">
        <v>0.40533649084446521</v>
      </c>
      <c r="EZ110" s="31">
        <v>0.40472128068120994</v>
      </c>
      <c r="FA110" s="31">
        <v>0.40410700426942658</v>
      </c>
      <c r="FB110" s="31">
        <v>0.40349366019188926</v>
      </c>
      <c r="FC110" s="31">
        <v>0.40288124703352302</v>
      </c>
      <c r="FD110" s="31">
        <v>0.4022697633814008</v>
      </c>
      <c r="FE110" s="31">
        <v>0.40165920782473979</v>
      </c>
      <c r="FF110" s="31">
        <v>0.40104957895489873</v>
      </c>
      <c r="FG110" s="31">
        <v>0.40044087536537415</v>
      </c>
    </row>
    <row r="111" spans="1:163">
      <c r="A111" s="31">
        <v>105</v>
      </c>
      <c r="D111" s="31">
        <v>0.54078514090612828</v>
      </c>
      <c r="E111" s="31">
        <v>0.54009049376280716</v>
      </c>
      <c r="F111" s="31">
        <v>0.53939673890482687</v>
      </c>
      <c r="G111" s="31">
        <v>0.53870387518603247</v>
      </c>
      <c r="H111" s="31">
        <v>0.53801190146174149</v>
      </c>
      <c r="I111" s="31">
        <v>0.53732081658874198</v>
      </c>
      <c r="J111" s="31">
        <v>0.53663061942529011</v>
      </c>
      <c r="K111" s="31">
        <v>0.53594130883110869</v>
      </c>
      <c r="L111" s="31">
        <v>0.53525288366738566</v>
      </c>
      <c r="M111" s="31">
        <v>0.53456534279677126</v>
      </c>
      <c r="N111" s="31">
        <v>0.53387868508337688</v>
      </c>
      <c r="O111" s="31">
        <v>0.53319290939277297</v>
      </c>
      <c r="P111" s="31">
        <v>0.53250801459198738</v>
      </c>
      <c r="Q111" s="31">
        <v>0.53182399954950277</v>
      </c>
      <c r="R111" s="31">
        <v>0.53114086313525577</v>
      </c>
      <c r="S111" s="31">
        <v>0.53045860422063429</v>
      </c>
      <c r="T111" s="31">
        <v>0.52977722167847607</v>
      </c>
      <c r="U111" s="31">
        <v>0.52909671438306682</v>
      </c>
      <c r="V111" s="31">
        <v>0.52841708121013797</v>
      </c>
      <c r="W111" s="31">
        <v>0.52773832103686535</v>
      </c>
      <c r="X111" s="31">
        <v>0.52706043274186698</v>
      </c>
      <c r="Y111" s="31">
        <v>0.52638341520520116</v>
      </c>
      <c r="Z111" s="31">
        <v>0.52570726730836503</v>
      </c>
      <c r="AA111" s="31">
        <v>0.5250319879342924</v>
      </c>
      <c r="AB111" s="31">
        <v>0.52435757596735177</v>
      </c>
      <c r="AC111" s="31">
        <v>0.52368403029334487</v>
      </c>
      <c r="AD111" s="31">
        <v>0.5230113497995047</v>
      </c>
      <c r="AE111" s="31">
        <v>0.52233953337449346</v>
      </c>
      <c r="AF111" s="31">
        <v>0.52166857990840099</v>
      </c>
      <c r="AG111" s="31">
        <v>0.52099848829274276</v>
      </c>
      <c r="AH111" s="31">
        <v>0.5203292574204581</v>
      </c>
      <c r="AI111" s="31">
        <v>0.51966088618590844</v>
      </c>
      <c r="AJ111" s="31">
        <v>0.51899337348487551</v>
      </c>
      <c r="AK111" s="31">
        <v>0.51832671821455911</v>
      </c>
      <c r="AL111" s="31">
        <v>0.51766091927357583</v>
      </c>
      <c r="AM111" s="31">
        <v>0.51699597556195709</v>
      </c>
      <c r="AN111" s="31">
        <v>0.5163318859811471</v>
      </c>
      <c r="AO111" s="31">
        <v>0.51566864943400115</v>
      </c>
      <c r="AP111" s="31">
        <v>0.51500626482478395</v>
      </c>
      <c r="AQ111" s="31">
        <v>0.51434473105916756</v>
      </c>
      <c r="AR111" s="31">
        <v>0.51368404704422987</v>
      </c>
      <c r="AS111" s="31">
        <v>0.51302421168845247</v>
      </c>
      <c r="AT111" s="31">
        <v>0.51236522390171924</v>
      </c>
      <c r="AU111" s="31">
        <v>0.51170708259531417</v>
      </c>
      <c r="AV111" s="31">
        <v>0.51104978668191969</v>
      </c>
      <c r="AW111" s="31">
        <v>0.51039333507561513</v>
      </c>
      <c r="AX111" s="31">
        <v>0.50973772669187456</v>
      </c>
      <c r="AY111" s="31">
        <v>0.50908296044756496</v>
      </c>
      <c r="AZ111" s="31">
        <v>0.50842903526094496</v>
      </c>
      <c r="BA111" s="31">
        <v>0.50777595005166254</v>
      </c>
      <c r="BB111" s="31">
        <v>0.50712370374075333</v>
      </c>
      <c r="BC111" s="31">
        <v>0.50647229525063897</v>
      </c>
      <c r="BD111" s="31">
        <v>0.50582172350512533</v>
      </c>
      <c r="BE111" s="31">
        <v>0.5051719874294005</v>
      </c>
      <c r="BF111" s="31">
        <v>0.50452308595003348</v>
      </c>
      <c r="BG111" s="31">
        <v>0.50387501799497181</v>
      </c>
      <c r="BH111" s="31">
        <v>0.50322778249354039</v>
      </c>
      <c r="BI111" s="31">
        <v>0.50258137837643901</v>
      </c>
      <c r="BJ111" s="31">
        <v>0.50193580457574138</v>
      </c>
      <c r="BK111" s="31">
        <v>0.50129106002489277</v>
      </c>
      <c r="BL111" s="31">
        <v>0.50064714365870844</v>
      </c>
      <c r="BM111" s="31">
        <v>0.50000405441337226</v>
      </c>
      <c r="BN111" s="31">
        <v>0.49936179122643387</v>
      </c>
      <c r="BO111" s="31">
        <v>0.49872035303680845</v>
      </c>
      <c r="BP111" s="31">
        <v>0.49807973878477368</v>
      </c>
      <c r="BQ111" s="31">
        <v>0.49743994741196851</v>
      </c>
      <c r="BR111" s="31">
        <v>0.49680097786139144</v>
      </c>
      <c r="BS111" s="31">
        <v>0.49616282907739878</v>
      </c>
      <c r="BT111" s="31">
        <v>0.49552550000570267</v>
      </c>
      <c r="BU111" s="31">
        <v>0.49488898959336969</v>
      </c>
      <c r="BV111" s="31">
        <v>0.49425329678881869</v>
      </c>
      <c r="BW111" s="31">
        <v>0.49361842054181948</v>
      </c>
      <c r="BX111" s="31">
        <v>0.49298435980349092</v>
      </c>
      <c r="BY111" s="31">
        <v>0.49235111352629907</v>
      </c>
      <c r="BZ111" s="31">
        <v>0.49171868066405555</v>
      </c>
      <c r="CA111" s="31">
        <v>0.49108706017191595</v>
      </c>
      <c r="CB111" s="31">
        <v>0.49045625100637785</v>
      </c>
      <c r="CC111" s="31">
        <v>0.48982625212527936</v>
      </c>
      <c r="CD111" s="31">
        <v>0.4891970624877971</v>
      </c>
      <c r="CE111" s="31">
        <v>0.48856868105444479</v>
      </c>
      <c r="CF111" s="31">
        <v>0.4879411067870712</v>
      </c>
      <c r="CG111" s="31">
        <v>0.48731433864885898</v>
      </c>
      <c r="CH111" s="31">
        <v>0.48668837560432221</v>
      </c>
      <c r="CI111" s="31">
        <v>0.48606321661930524</v>
      </c>
      <c r="CJ111" s="31">
        <v>0.48543886066098074</v>
      </c>
      <c r="CK111" s="31">
        <v>0.48481530669784823</v>
      </c>
      <c r="CL111" s="31">
        <v>0.48419255369973196</v>
      </c>
      <c r="CM111" s="31">
        <v>0.48357060063777968</v>
      </c>
      <c r="CN111" s="31">
        <v>0.48294944648446053</v>
      </c>
      <c r="CO111" s="31">
        <v>0.48232909021356363</v>
      </c>
      <c r="CP111" s="31">
        <v>0.48170953080019641</v>
      </c>
      <c r="CQ111" s="31">
        <v>0.48109076722078253</v>
      </c>
      <c r="CR111" s="31">
        <v>0.48047279845306062</v>
      </c>
      <c r="CS111" s="31">
        <v>0.47985562347608235</v>
      </c>
      <c r="CT111" s="31">
        <v>0.47923924127021089</v>
      </c>
      <c r="CU111" s="31">
        <v>0.47862365081711905</v>
      </c>
      <c r="CV111" s="31">
        <v>0.4780088510997878</v>
      </c>
      <c r="CW111" s="31">
        <v>0.47739484110250441</v>
      </c>
      <c r="CX111" s="31">
        <v>0.47678161981086081</v>
      </c>
      <c r="CY111" s="31">
        <v>0.47616918621175214</v>
      </c>
      <c r="CZ111" s="31">
        <v>0.47555753929337469</v>
      </c>
      <c r="DA111" s="31">
        <v>0.47494667804522456</v>
      </c>
      <c r="DB111" s="31">
        <v>0.47433660145809575</v>
      </c>
      <c r="DC111" s="31">
        <v>0.47372730852407874</v>
      </c>
      <c r="DD111" s="31">
        <v>0.4731187982365585</v>
      </c>
      <c r="DE111" s="31">
        <v>0.47251106959021322</v>
      </c>
      <c r="DF111" s="31">
        <v>0.47190412158101219</v>
      </c>
      <c r="DG111" s="31">
        <v>0.47129795320621465</v>
      </c>
      <c r="DH111" s="31">
        <v>0.47069256346436777</v>
      </c>
      <c r="DI111" s="31">
        <v>0.47008795135530507</v>
      </c>
      <c r="DJ111" s="31">
        <v>0.46948411588014488</v>
      </c>
      <c r="DK111" s="31">
        <v>0.46888105604128849</v>
      </c>
      <c r="DL111" s="31">
        <v>0.4682787708424187</v>
      </c>
      <c r="DM111" s="31">
        <v>0.46767725928849807</v>
      </c>
      <c r="DN111" s="31">
        <v>0.46707652038576741</v>
      </c>
      <c r="DO111" s="31">
        <v>0.46647655314174385</v>
      </c>
      <c r="DP111" s="31">
        <v>0.46587735656521945</v>
      </c>
      <c r="DQ111" s="31">
        <v>0.46527892966625967</v>
      </c>
      <c r="DR111" s="31">
        <v>0.46468127145620114</v>
      </c>
      <c r="DS111" s="31">
        <v>0.46408438094765087</v>
      </c>
      <c r="DT111" s="31">
        <v>0.463488257154484</v>
      </c>
      <c r="DU111" s="31">
        <v>0.46289289909184239</v>
      </c>
      <c r="DV111" s="31">
        <v>0.46229830577613296</v>
      </c>
      <c r="DW111" s="31">
        <v>0.46170447622502603</v>
      </c>
      <c r="DX111" s="31">
        <v>0.46111140945745382</v>
      </c>
      <c r="DY111" s="31">
        <v>0.46051910449360861</v>
      </c>
      <c r="DZ111" s="31">
        <v>0.45992756035494153</v>
      </c>
      <c r="EA111" s="31">
        <v>0.45933677606416035</v>
      </c>
      <c r="EB111" s="31">
        <v>0.45874675064522841</v>
      </c>
      <c r="EC111" s="31">
        <v>0.45815748312336274</v>
      </c>
      <c r="ED111" s="31">
        <v>0.45756897252503237</v>
      </c>
      <c r="EE111" s="31">
        <v>0.45698121787795698</v>
      </c>
      <c r="EF111" s="31">
        <v>0.4563942182111051</v>
      </c>
      <c r="EG111" s="31">
        <v>0.45580797255469263</v>
      </c>
      <c r="EH111" s="31">
        <v>0.45522247994018111</v>
      </c>
      <c r="EI111" s="31">
        <v>0.45463773940027624</v>
      </c>
      <c r="EJ111" s="31">
        <v>0.45405374996892606</v>
      </c>
      <c r="EK111" s="31">
        <v>0.45347051068131977</v>
      </c>
      <c r="EL111" s="31">
        <v>0.45288802057388572</v>
      </c>
      <c r="EM111" s="31">
        <v>0.45230627868429002</v>
      </c>
      <c r="EN111" s="31">
        <v>0.45172528405143492</v>
      </c>
      <c r="EO111" s="31">
        <v>0.45114503571545722</v>
      </c>
      <c r="EP111" s="31">
        <v>0.45056553271772665</v>
      </c>
      <c r="EQ111" s="31">
        <v>0.44998677410084431</v>
      </c>
      <c r="ER111" s="31">
        <v>0.44940875890864129</v>
      </c>
      <c r="ES111" s="31">
        <v>0.44883148618617646</v>
      </c>
      <c r="ET111" s="31">
        <v>0.44825495497973578</v>
      </c>
      <c r="EU111" s="31">
        <v>0.44767916433683003</v>
      </c>
      <c r="EV111" s="31">
        <v>0.44710411330619354</v>
      </c>
      <c r="EW111" s="31">
        <v>0.44652980093778255</v>
      </c>
      <c r="EX111" s="31">
        <v>0.44595622628277365</v>
      </c>
      <c r="EY111" s="31">
        <v>0.44538338839356217</v>
      </c>
      <c r="EZ111" s="31">
        <v>0.44481128632376066</v>
      </c>
      <c r="FA111" s="31">
        <v>0.44423991912819749</v>
      </c>
      <c r="FB111" s="31">
        <v>0.44366928586291482</v>
      </c>
      <c r="FC111" s="31">
        <v>0.44309938558516754</v>
      </c>
      <c r="FD111" s="31">
        <v>0.44253021735342152</v>
      </c>
      <c r="FE111" s="31">
        <v>0.44196178022735189</v>
      </c>
      <c r="FF111" s="31">
        <v>0.4413940732678418</v>
      </c>
      <c r="FG111" s="31">
        <v>0.44082709553698068</v>
      </c>
    </row>
    <row r="112" spans="1:163">
      <c r="A112" s="31">
        <v>106</v>
      </c>
      <c r="D112" s="31">
        <v>0.57260425534741188</v>
      </c>
      <c r="E112" s="31">
        <v>0.57198845671428766</v>
      </c>
      <c r="F112" s="31">
        <v>0.57137332033254018</v>
      </c>
      <c r="G112" s="31">
        <v>0.57075884548996147</v>
      </c>
      <c r="H112" s="31">
        <v>0.57014503147510909</v>
      </c>
      <c r="I112" s="31">
        <v>0.56953187757730583</v>
      </c>
      <c r="J112" s="31">
        <v>0.5689193830866387</v>
      </c>
      <c r="K112" s="31">
        <v>0.56830754729395827</v>
      </c>
      <c r="L112" s="31">
        <v>0.56769636949087754</v>
      </c>
      <c r="M112" s="31">
        <v>0.56708584896977166</v>
      </c>
      <c r="N112" s="31">
        <v>0.56647598502377661</v>
      </c>
      <c r="O112" s="31">
        <v>0.56586677694678855</v>
      </c>
      <c r="P112" s="31">
        <v>0.56525822403346293</v>
      </c>
      <c r="Q112" s="31">
        <v>0.56465032557921391</v>
      </c>
      <c r="R112" s="31">
        <v>0.56404308088021327</v>
      </c>
      <c r="S112" s="31">
        <v>0.56343648923338985</v>
      </c>
      <c r="T112" s="31">
        <v>0.56283054993642856</v>
      </c>
      <c r="U112" s="31">
        <v>0.56222526228776926</v>
      </c>
      <c r="V112" s="31">
        <v>0.56162062558660697</v>
      </c>
      <c r="W112" s="31">
        <v>0.56101663913288968</v>
      </c>
      <c r="X112" s="31">
        <v>0.56041330222731878</v>
      </c>
      <c r="Y112" s="31">
        <v>0.55981061417134736</v>
      </c>
      <c r="Z112" s="31">
        <v>0.55920857426717996</v>
      </c>
      <c r="AA112" s="31">
        <v>0.55860718181777136</v>
      </c>
      <c r="AB112" s="31">
        <v>0.55800643612682621</v>
      </c>
      <c r="AC112" s="31">
        <v>0.55740633649879778</v>
      </c>
      <c r="AD112" s="31">
        <v>0.55680688223888741</v>
      </c>
      <c r="AE112" s="31">
        <v>0.55620807265304362</v>
      </c>
      <c r="AF112" s="31">
        <v>0.55560990704796154</v>
      </c>
      <c r="AG112" s="31">
        <v>0.55501238473108161</v>
      </c>
      <c r="AH112" s="31">
        <v>0.55441550501058934</v>
      </c>
      <c r="AI112" s="31">
        <v>0.55381926719541397</v>
      </c>
      <c r="AJ112" s="31">
        <v>0.55322367059522815</v>
      </c>
      <c r="AK112" s="31">
        <v>0.55262871452044671</v>
      </c>
      <c r="AL112" s="31">
        <v>0.55203439828222656</v>
      </c>
      <c r="AM112" s="31">
        <v>0.55144072119246479</v>
      </c>
      <c r="AN112" s="31">
        <v>0.55084768256379912</v>
      </c>
      <c r="AO112" s="31">
        <v>0.5502552817096058</v>
      </c>
      <c r="AP112" s="31">
        <v>0.54966351794400015</v>
      </c>
      <c r="AQ112" s="31">
        <v>0.54907239058183466</v>
      </c>
      <c r="AR112" s="31">
        <v>0.54848189893869892</v>
      </c>
      <c r="AS112" s="31">
        <v>0.54789204233091837</v>
      </c>
      <c r="AT112" s="31">
        <v>0.54730282007555398</v>
      </c>
      <c r="AU112" s="31">
        <v>0.54671423149040077</v>
      </c>
      <c r="AV112" s="31">
        <v>0.54612627589398777</v>
      </c>
      <c r="AW112" s="31">
        <v>0.54553895260557661</v>
      </c>
      <c r="AX112" s="31">
        <v>0.54495226094516147</v>
      </c>
      <c r="AY112" s="31">
        <v>0.54436620023346716</v>
      </c>
      <c r="AZ112" s="31">
        <v>0.54378076979194967</v>
      </c>
      <c r="BA112" s="31">
        <v>0.54319596894279421</v>
      </c>
      <c r="BB112" s="31">
        <v>0.54261179700891526</v>
      </c>
      <c r="BC112" s="31">
        <v>0.54202825331395521</v>
      </c>
      <c r="BD112" s="31">
        <v>0.54144533718228416</v>
      </c>
      <c r="BE112" s="31">
        <v>0.54086304793899842</v>
      </c>
      <c r="BF112" s="31">
        <v>0.5402813849099205</v>
      </c>
      <c r="BG112" s="31">
        <v>0.53970034742159756</v>
      </c>
      <c r="BH112" s="31">
        <v>0.53911993480130138</v>
      </c>
      <c r="BI112" s="31">
        <v>0.53854014637702696</v>
      </c>
      <c r="BJ112" s="31">
        <v>0.53796098147749205</v>
      </c>
      <c r="BK112" s="31">
        <v>0.53738243943213626</v>
      </c>
      <c r="BL112" s="31">
        <v>0.53680451957112063</v>
      </c>
      <c r="BM112" s="31">
        <v>0.53622722122532629</v>
      </c>
      <c r="BN112" s="31">
        <v>0.53565054372635401</v>
      </c>
      <c r="BO112" s="31">
        <v>0.53507448640652344</v>
      </c>
      <c r="BP112" s="31">
        <v>0.53449904859887232</v>
      </c>
      <c r="BQ112" s="31">
        <v>0.53392422963715547</v>
      </c>
      <c r="BR112" s="31">
        <v>0.53335002885584437</v>
      </c>
      <c r="BS112" s="31">
        <v>0.53277644559012627</v>
      </c>
      <c r="BT112" s="31">
        <v>0.53220347917590327</v>
      </c>
      <c r="BU112" s="31">
        <v>0.53163112894979159</v>
      </c>
      <c r="BV112" s="31">
        <v>0.5310593942491213</v>
      </c>
      <c r="BW112" s="31">
        <v>0.53048827441193447</v>
      </c>
      <c r="BX112" s="31">
        <v>0.52991776877698571</v>
      </c>
      <c r="BY112" s="31">
        <v>0.52934787668374028</v>
      </c>
      <c r="BZ112" s="31">
        <v>0.5287785974723741</v>
      </c>
      <c r="CA112" s="31">
        <v>0.52820993048377241</v>
      </c>
      <c r="CB112" s="31">
        <v>0.52764187505952964</v>
      </c>
      <c r="CC112" s="31">
        <v>0.52707443054194791</v>
      </c>
      <c r="CD112" s="31">
        <v>0.52650759627403698</v>
      </c>
      <c r="CE112" s="31">
        <v>0.52594137159951304</v>
      </c>
      <c r="CF112" s="31">
        <v>0.52537575586279794</v>
      </c>
      <c r="CG112" s="31">
        <v>0.52481074840901865</v>
      </c>
      <c r="CH112" s="31">
        <v>0.52424634858400665</v>
      </c>
      <c r="CI112" s="31">
        <v>0.52368255573429645</v>
      </c>
      <c r="CJ112" s="31">
        <v>0.52311936920712587</v>
      </c>
      <c r="CK112" s="31">
        <v>0.52255678835043418</v>
      </c>
      <c r="CL112" s="31">
        <v>0.52199481251286239</v>
      </c>
      <c r="CM112" s="31">
        <v>0.52143344104375167</v>
      </c>
      <c r="CN112" s="31">
        <v>0.52087267329314313</v>
      </c>
      <c r="CO112" s="31">
        <v>0.52031250861177669</v>
      </c>
      <c r="CP112" s="31">
        <v>0.51975294635109071</v>
      </c>
      <c r="CQ112" s="31">
        <v>0.51919398586322074</v>
      </c>
      <c r="CR112" s="31">
        <v>0.51863562650099959</v>
      </c>
      <c r="CS112" s="31">
        <v>0.51807786761795538</v>
      </c>
      <c r="CT112" s="31">
        <v>0.517520708568312</v>
      </c>
      <c r="CU112" s="31">
        <v>0.51696414870698759</v>
      </c>
      <c r="CV112" s="31">
        <v>0.51640818738959415</v>
      </c>
      <c r="CW112" s="31">
        <v>0.51585282397243648</v>
      </c>
      <c r="CX112" s="31">
        <v>0.51529805781251192</v>
      </c>
      <c r="CY112" s="31">
        <v>0.51474388826750905</v>
      </c>
      <c r="CZ112" s="31">
        <v>0.51419031469580745</v>
      </c>
      <c r="DA112" s="31">
        <v>0.51363733645647636</v>
      </c>
      <c r="DB112" s="31">
        <v>0.51308495290927481</v>
      </c>
      <c r="DC112" s="31">
        <v>0.51253316341464994</v>
      </c>
      <c r="DD112" s="31">
        <v>0.5119819673337368</v>
      </c>
      <c r="DE112" s="31">
        <v>0.51143136402835765</v>
      </c>
      <c r="DF112" s="31">
        <v>0.51088135286102099</v>
      </c>
      <c r="DG112" s="31">
        <v>0.51033193319492076</v>
      </c>
      <c r="DH112" s="31">
        <v>0.50978310439393604</v>
      </c>
      <c r="DI112" s="31">
        <v>0.50923486582262945</v>
      </c>
      <c r="DJ112" s="31">
        <v>0.50868721684624774</v>
      </c>
      <c r="DK112" s="31">
        <v>0.50814015683071978</v>
      </c>
      <c r="DL112" s="31">
        <v>0.50759368514265646</v>
      </c>
      <c r="DM112" s="31">
        <v>0.50704780114934977</v>
      </c>
      <c r="DN112" s="31">
        <v>0.50650250421877252</v>
      </c>
      <c r="DO112" s="31">
        <v>0.50595779371957661</v>
      </c>
      <c r="DP112" s="31">
        <v>0.5054136690210933</v>
      </c>
      <c r="DQ112" s="31">
        <v>0.50487012949333221</v>
      </c>
      <c r="DR112" s="31">
        <v>0.50432717450698006</v>
      </c>
      <c r="DS112" s="31">
        <v>0.50378480343340071</v>
      </c>
      <c r="DT112" s="31">
        <v>0.50324301564463403</v>
      </c>
      <c r="DU112" s="31">
        <v>0.50270181051339491</v>
      </c>
      <c r="DV112" s="31">
        <v>0.50216118741307336</v>
      </c>
      <c r="DW112" s="31">
        <v>0.50162114571773275</v>
      </c>
      <c r="DX112" s="31">
        <v>0.50108168480210991</v>
      </c>
      <c r="DY112" s="31">
        <v>0.500542804041614</v>
      </c>
      <c r="DZ112" s="31">
        <v>0.500004502812326</v>
      </c>
      <c r="EA112" s="31">
        <v>0.49946678049099774</v>
      </c>
      <c r="EB112" s="31">
        <v>0.49892963645505134</v>
      </c>
      <c r="EC112" s="31">
        <v>0.49839307008257855</v>
      </c>
      <c r="ED112" s="31">
        <v>0.49785708075233981</v>
      </c>
      <c r="EE112" s="31">
        <v>0.4973216678437638</v>
      </c>
      <c r="EF112" s="31">
        <v>0.49678683073694646</v>
      </c>
      <c r="EG112" s="31">
        <v>0.4962525688126504</v>
      </c>
      <c r="EH112" s="31">
        <v>0.49571888145230442</v>
      </c>
      <c r="EI112" s="31">
        <v>0.49518576803800218</v>
      </c>
      <c r="EJ112" s="31">
        <v>0.49465322795250205</v>
      </c>
      <c r="EK112" s="31">
        <v>0.49412126057922623</v>
      </c>
      <c r="EL112" s="31">
        <v>0.49358986530226001</v>
      </c>
      <c r="EM112" s="31">
        <v>0.49305904150635105</v>
      </c>
      <c r="EN112" s="31">
        <v>0.49252878857690852</v>
      </c>
      <c r="EO112" s="31">
        <v>0.49199910590000273</v>
      </c>
      <c r="EP112" s="31">
        <v>0.4914699928623642</v>
      </c>
      <c r="EQ112" s="31">
        <v>0.49094144885138291</v>
      </c>
      <c r="ER112" s="31">
        <v>0.4904134732551077</v>
      </c>
      <c r="ES112" s="31">
        <v>0.4898860654622455</v>
      </c>
      <c r="ET112" s="31">
        <v>0.48935922486216077</v>
      </c>
      <c r="EU112" s="31">
        <v>0.48883295084487449</v>
      </c>
      <c r="EV112" s="31">
        <v>0.48830724280106369</v>
      </c>
      <c r="EW112" s="31">
        <v>0.48778210012206075</v>
      </c>
      <c r="EX112" s="31">
        <v>0.48725752219985263</v>
      </c>
      <c r="EY112" s="31">
        <v>0.48673350842708007</v>
      </c>
      <c r="EZ112" s="31">
        <v>0.48621005819703705</v>
      </c>
      <c r="FA112" s="31">
        <v>0.48568717090366997</v>
      </c>
      <c r="FB112" s="31">
        <v>0.48516484594157722</v>
      </c>
      <c r="FC112" s="31">
        <v>0.48464308270600798</v>
      </c>
      <c r="FD112" s="31">
        <v>0.48412188059286182</v>
      </c>
      <c r="FE112" s="31">
        <v>0.48360123899868818</v>
      </c>
      <c r="FF112" s="31">
        <v>0.48308115732068535</v>
      </c>
      <c r="FG112" s="31">
        <v>0.48256163495669996</v>
      </c>
    </row>
    <row r="113" spans="1:163">
      <c r="A113" s="31">
        <v>107</v>
      </c>
      <c r="D113" s="31">
        <v>0.60517636344311432</v>
      </c>
      <c r="E113" s="31">
        <v>0.60463812160212338</v>
      </c>
      <c r="F113" s="31">
        <v>0.60410035847163224</v>
      </c>
      <c r="G113" s="31">
        <v>0.60356307362587736</v>
      </c>
      <c r="H113" s="31">
        <v>0.6030262666394739</v>
      </c>
      <c r="I113" s="31">
        <v>0.60248993708741527</v>
      </c>
      <c r="J113" s="31">
        <v>0.60195408454507304</v>
      </c>
      <c r="K113" s="31">
        <v>0.60141870858819624</v>
      </c>
      <c r="L113" s="31">
        <v>0.60088380879291148</v>
      </c>
      <c r="M113" s="31">
        <v>0.60034938473572219</v>
      </c>
      <c r="N113" s="31">
        <v>0.59981543599350839</v>
      </c>
      <c r="O113" s="31">
        <v>0.5992819621435268</v>
      </c>
      <c r="P113" s="31">
        <v>0.5987489627634095</v>
      </c>
      <c r="Q113" s="31">
        <v>0.59821643743116482</v>
      </c>
      <c r="R113" s="31">
        <v>0.59768438572517602</v>
      </c>
      <c r="S113" s="31">
        <v>0.59715280722420161</v>
      </c>
      <c r="T113" s="31">
        <v>0.59662170150737459</v>
      </c>
      <c r="U113" s="31">
        <v>0.59609106815420221</v>
      </c>
      <c r="V113" s="31">
        <v>0.59556090674456597</v>
      </c>
      <c r="W113" s="31">
        <v>0.59503121685872062</v>
      </c>
      <c r="X113" s="31">
        <v>0.59450199807729487</v>
      </c>
      <c r="Y113" s="31">
        <v>0.59397324998128964</v>
      </c>
      <c r="Z113" s="31">
        <v>0.59344497215207903</v>
      </c>
      <c r="AA113" s="31">
        <v>0.59291716417140927</v>
      </c>
      <c r="AB113" s="31">
        <v>0.59238982562139875</v>
      </c>
      <c r="AC113" s="31">
        <v>0.59186295608453743</v>
      </c>
      <c r="AD113" s="31">
        <v>0.59133655514368633</v>
      </c>
      <c r="AE113" s="31">
        <v>0.59081062238207793</v>
      </c>
      <c r="AF113" s="31">
        <v>0.59028515738331511</v>
      </c>
      <c r="AG113" s="31">
        <v>0.58976015973137108</v>
      </c>
      <c r="AH113" s="31">
        <v>0.58923562901058935</v>
      </c>
      <c r="AI113" s="31">
        <v>0.58871156480568276</v>
      </c>
      <c r="AJ113" s="31">
        <v>0.58818796670173357</v>
      </c>
      <c r="AK113" s="31">
        <v>0.58766483428419325</v>
      </c>
      <c r="AL113" s="31">
        <v>0.5871421671388819</v>
      </c>
      <c r="AM113" s="31">
        <v>0.58661996485198775</v>
      </c>
      <c r="AN113" s="31">
        <v>0.58609822701006753</v>
      </c>
      <c r="AO113" s="31">
        <v>0.58557695320004532</v>
      </c>
      <c r="AP113" s="31">
        <v>0.58505614300921249</v>
      </c>
      <c r="AQ113" s="31">
        <v>0.58453579602522809</v>
      </c>
      <c r="AR113" s="31">
        <v>0.58401591183611712</v>
      </c>
      <c r="AS113" s="31">
        <v>0.5834964900302716</v>
      </c>
      <c r="AT113" s="31">
        <v>0.58297753019644927</v>
      </c>
      <c r="AU113" s="31">
        <v>0.5824590319237738</v>
      </c>
      <c r="AV113" s="31">
        <v>0.58194099480173422</v>
      </c>
      <c r="AW113" s="31">
        <v>0.58142341842018475</v>
      </c>
      <c r="AX113" s="31">
        <v>0.58090630236934426</v>
      </c>
      <c r="AY113" s="31">
        <v>0.58038964623979616</v>
      </c>
      <c r="AZ113" s="31">
        <v>0.57987344962248799</v>
      </c>
      <c r="BA113" s="31">
        <v>0.57935771210873122</v>
      </c>
      <c r="BB113" s="31">
        <v>0.57884243329020046</v>
      </c>
      <c r="BC113" s="31">
        <v>0.57832761275893374</v>
      </c>
      <c r="BD113" s="31">
        <v>0.5778132501073322</v>
      </c>
      <c r="BE113" s="31">
        <v>0.57729934492815882</v>
      </c>
      <c r="BF113" s="31">
        <v>0.57678589681453929</v>
      </c>
      <c r="BG113" s="31">
        <v>0.57627290535996101</v>
      </c>
      <c r="BH113" s="31">
        <v>0.57576037015827297</v>
      </c>
      <c r="BI113" s="31">
        <v>0.57524829080368545</v>
      </c>
      <c r="BJ113" s="31">
        <v>0.57473666689076941</v>
      </c>
      <c r="BK113" s="31">
        <v>0.57422549801445666</v>
      </c>
      <c r="BL113" s="31">
        <v>0.57371478377003904</v>
      </c>
      <c r="BM113" s="31">
        <v>0.57320452375316855</v>
      </c>
      <c r="BN113" s="31">
        <v>0.57269471755985679</v>
      </c>
      <c r="BO113" s="31">
        <v>0.57218536478647442</v>
      </c>
      <c r="BP113" s="31">
        <v>0.57167646502975134</v>
      </c>
      <c r="BQ113" s="31">
        <v>0.57116801788677607</v>
      </c>
      <c r="BR113" s="31">
        <v>0.57066002295499552</v>
      </c>
      <c r="BS113" s="31">
        <v>0.5701524798322144</v>
      </c>
      <c r="BT113" s="31">
        <v>0.56964538811659549</v>
      </c>
      <c r="BU113" s="31">
        <v>0.56913874740665849</v>
      </c>
      <c r="BV113" s="31">
        <v>0.56863255730128071</v>
      </c>
      <c r="BW113" s="31">
        <v>0.56812681739969584</v>
      </c>
      <c r="BX113" s="31">
        <v>0.56762152730149418</v>
      </c>
      <c r="BY113" s="31">
        <v>0.56711668660662196</v>
      </c>
      <c r="BZ113" s="31">
        <v>0.56661229491538145</v>
      </c>
      <c r="CA113" s="31">
        <v>0.56610835182843044</v>
      </c>
      <c r="CB113" s="31">
        <v>0.56560485694678153</v>
      </c>
      <c r="CC113" s="31">
        <v>0.56510180987180259</v>
      </c>
      <c r="CD113" s="31">
        <v>0.56459921020521586</v>
      </c>
      <c r="CE113" s="31">
        <v>0.56409705754909778</v>
      </c>
      <c r="CF113" s="31">
        <v>0.56359535150587858</v>
      </c>
      <c r="CG113" s="31">
        <v>0.56309409167834246</v>
      </c>
      <c r="CH113" s="31">
        <v>0.56259327766962652</v>
      </c>
      <c r="CI113" s="31">
        <v>0.56209290908322107</v>
      </c>
      <c r="CJ113" s="31">
        <v>0.56159298552296899</v>
      </c>
      <c r="CK113" s="31">
        <v>0.56109350659306545</v>
      </c>
      <c r="CL113" s="31">
        <v>0.56059447189805778</v>
      </c>
      <c r="CM113" s="31">
        <v>0.56009588104284491</v>
      </c>
      <c r="CN113" s="31">
        <v>0.55959773363267706</v>
      </c>
      <c r="CO113" s="31">
        <v>0.55910002927315594</v>
      </c>
      <c r="CP113" s="31">
        <v>0.55860276757023364</v>
      </c>
      <c r="CQ113" s="31">
        <v>0.55810594813021286</v>
      </c>
      <c r="CR113" s="31">
        <v>0.55760957055974636</v>
      </c>
      <c r="CS113" s="31">
        <v>0.55711363446583706</v>
      </c>
      <c r="CT113" s="31">
        <v>0.55661813945583705</v>
      </c>
      <c r="CU113" s="31">
        <v>0.55612308513744768</v>
      </c>
      <c r="CV113" s="31">
        <v>0.55562847111871949</v>
      </c>
      <c r="CW113" s="31">
        <v>0.55513429700805128</v>
      </c>
      <c r="CX113" s="31">
        <v>0.55464056241419035</v>
      </c>
      <c r="CY113" s="31">
        <v>0.55414726694623195</v>
      </c>
      <c r="CZ113" s="31">
        <v>0.55365441021361883</v>
      </c>
      <c r="DA113" s="31">
        <v>0.55316199182614145</v>
      </c>
      <c r="DB113" s="31">
        <v>0.5526700113939369</v>
      </c>
      <c r="DC113" s="31">
        <v>0.55217846852748931</v>
      </c>
      <c r="DD113" s="31">
        <v>0.5516873628376292</v>
      </c>
      <c r="DE113" s="31">
        <v>0.55119669393553306</v>
      </c>
      <c r="DF113" s="31">
        <v>0.55070646143272339</v>
      </c>
      <c r="DG113" s="31">
        <v>0.55021666494106813</v>
      </c>
      <c r="DH113" s="31">
        <v>0.54972730407278025</v>
      </c>
      <c r="DI113" s="31">
        <v>0.54923837844041812</v>
      </c>
      <c r="DJ113" s="31">
        <v>0.54874988765688404</v>
      </c>
      <c r="DK113" s="31">
        <v>0.54826183133542494</v>
      </c>
      <c r="DL113" s="31">
        <v>0.54777420908963181</v>
      </c>
      <c r="DM113" s="31">
        <v>0.54728702053343925</v>
      </c>
      <c r="DN113" s="31">
        <v>0.54680026528112502</v>
      </c>
      <c r="DO113" s="31">
        <v>0.54631394294731017</v>
      </c>
      <c r="DP113" s="31">
        <v>0.54582805314695837</v>
      </c>
      <c r="DQ113" s="31">
        <v>0.545342595495376</v>
      </c>
      <c r="DR113" s="31">
        <v>0.54485756960821108</v>
      </c>
      <c r="DS113" s="31">
        <v>0.54437297510145399</v>
      </c>
      <c r="DT113" s="31">
        <v>0.54388881159143632</v>
      </c>
      <c r="DU113" s="31">
        <v>0.54340507869483112</v>
      </c>
      <c r="DV113" s="31">
        <v>0.54292177602865221</v>
      </c>
      <c r="DW113" s="31">
        <v>0.54243890321025412</v>
      </c>
      <c r="DX113" s="31">
        <v>0.54195645985733154</v>
      </c>
      <c r="DY113" s="31">
        <v>0.54147444558791935</v>
      </c>
      <c r="DZ113" s="31">
        <v>0.54099286002039226</v>
      </c>
      <c r="EA113" s="31">
        <v>0.54051170277346394</v>
      </c>
      <c r="EB113" s="31">
        <v>0.54003097346618778</v>
      </c>
      <c r="EC113" s="31">
        <v>0.53955067171795557</v>
      </c>
      <c r="ED113" s="31">
        <v>0.53907079714849759</v>
      </c>
      <c r="EE113" s="31">
        <v>0.53859134937788278</v>
      </c>
      <c r="EF113" s="31">
        <v>0.53811232802651732</v>
      </c>
      <c r="EG113" s="31">
        <v>0.53763373271514547</v>
      </c>
      <c r="EH113" s="31">
        <v>0.5371555630648488</v>
      </c>
      <c r="EI113" s="31">
        <v>0.53667781869704567</v>
      </c>
      <c r="EJ113" s="31">
        <v>0.53620049923349122</v>
      </c>
      <c r="EK113" s="31">
        <v>0.53572360429627708</v>
      </c>
      <c r="EL113" s="31">
        <v>0.53524713350783093</v>
      </c>
      <c r="EM113" s="31">
        <v>0.5347710864909162</v>
      </c>
      <c r="EN113" s="31">
        <v>0.53429546286863205</v>
      </c>
      <c r="EO113" s="31">
        <v>0.53382026226441259</v>
      </c>
      <c r="EP113" s="31">
        <v>0.533345484302027</v>
      </c>
      <c r="EQ113" s="31">
        <v>0.53287112860557895</v>
      </c>
      <c r="ER113" s="31">
        <v>0.53239719479950676</v>
      </c>
      <c r="ES113" s="31">
        <v>0.53192368250858224</v>
      </c>
      <c r="ET113" s="31">
        <v>0.53145059135791139</v>
      </c>
      <c r="EU113" s="31">
        <v>0.5309779209729335</v>
      </c>
      <c r="EV113" s="31">
        <v>0.53050567097942092</v>
      </c>
      <c r="EW113" s="31">
        <v>0.53003384100347872</v>
      </c>
      <c r="EX113" s="31">
        <v>0.52956243067154496</v>
      </c>
      <c r="EY113" s="31">
        <v>0.52909143961038951</v>
      </c>
      <c r="EZ113" s="31">
        <v>0.52862086744711434</v>
      </c>
      <c r="FA113" s="31">
        <v>0.52815071380915302</v>
      </c>
      <c r="FB113" s="31">
        <v>0.52768097832427063</v>
      </c>
      <c r="FC113" s="31">
        <v>0.52721166062056324</v>
      </c>
      <c r="FD113" s="31">
        <v>0.5267427603264575</v>
      </c>
      <c r="FE113" s="31">
        <v>0.52627427707071084</v>
      </c>
      <c r="FF113" s="31">
        <v>0.52580621048241072</v>
      </c>
      <c r="FG113" s="31">
        <v>0.52533856019097447</v>
      </c>
    </row>
    <row r="114" spans="1:163">
      <c r="A114" s="31">
        <v>108</v>
      </c>
      <c r="D114" s="31">
        <v>0.63836901735453511</v>
      </c>
      <c r="E114" s="31">
        <v>0.63790604483162849</v>
      </c>
      <c r="F114" s="31">
        <v>0.63744340807620303</v>
      </c>
      <c r="G114" s="31">
        <v>0.63698110684474563</v>
      </c>
      <c r="H114" s="31">
        <v>0.63651914089392014</v>
      </c>
      <c r="I114" s="31">
        <v>0.63605750998056654</v>
      </c>
      <c r="J114" s="31">
        <v>0.63559621386170151</v>
      </c>
      <c r="K114" s="31">
        <v>0.6351352522945175</v>
      </c>
      <c r="L114" s="31">
        <v>0.63467462503638361</v>
      </c>
      <c r="M114" s="31">
        <v>0.63421433184484433</v>
      </c>
      <c r="N114" s="31">
        <v>0.63375437247762045</v>
      </c>
      <c r="O114" s="31">
        <v>0.63329474669260821</v>
      </c>
      <c r="P114" s="31">
        <v>0.63283545424787968</v>
      </c>
      <c r="Q114" s="31">
        <v>0.63237649490168202</v>
      </c>
      <c r="R114" s="31">
        <v>0.63191786841243802</v>
      </c>
      <c r="S114" s="31">
        <v>0.63145957453874546</v>
      </c>
      <c r="T114" s="31">
        <v>0.63100161303937752</v>
      </c>
      <c r="U114" s="31">
        <v>0.63054398367328213</v>
      </c>
      <c r="V114" s="31">
        <v>0.63008668619958175</v>
      </c>
      <c r="W114" s="31">
        <v>0.62962972037757403</v>
      </c>
      <c r="X114" s="31">
        <v>0.62917308596673094</v>
      </c>
      <c r="Y114" s="31">
        <v>0.62871678272669895</v>
      </c>
      <c r="Z114" s="31">
        <v>0.62826081041729875</v>
      </c>
      <c r="AA114" s="31">
        <v>0.62780516879852521</v>
      </c>
      <c r="AB114" s="31">
        <v>0.62734985763054762</v>
      </c>
      <c r="AC114" s="31">
        <v>0.62689487667370869</v>
      </c>
      <c r="AD114" s="31">
        <v>0.6264402256885252</v>
      </c>
      <c r="AE114" s="31">
        <v>0.62598590443568769</v>
      </c>
      <c r="AF114" s="31">
        <v>0.62553191267606001</v>
      </c>
      <c r="AG114" s="31">
        <v>0.62507825017067975</v>
      </c>
      <c r="AH114" s="31">
        <v>0.62462491668075748</v>
      </c>
      <c r="AI114" s="31">
        <v>0.6241719119676773</v>
      </c>
      <c r="AJ114" s="31">
        <v>0.62371923579299593</v>
      </c>
      <c r="AK114" s="31">
        <v>0.62326688791844354</v>
      </c>
      <c r="AL114" s="31">
        <v>0.62281486810592268</v>
      </c>
      <c r="AM114" s="31">
        <v>0.62236317611750869</v>
      </c>
      <c r="AN114" s="31">
        <v>0.62191181171544963</v>
      </c>
      <c r="AO114" s="31">
        <v>0.62146077466216576</v>
      </c>
      <c r="AP114" s="31">
        <v>0.62101006472024978</v>
      </c>
      <c r="AQ114" s="31">
        <v>0.62055968165246655</v>
      </c>
      <c r="AR114" s="31">
        <v>0.62010962522175284</v>
      </c>
      <c r="AS114" s="31">
        <v>0.61965989519121767</v>
      </c>
      <c r="AT114" s="31">
        <v>0.61921049132414163</v>
      </c>
      <c r="AU114" s="31">
        <v>0.61876141338397683</v>
      </c>
      <c r="AV114" s="31">
        <v>0.61831266113434735</v>
      </c>
      <c r="AW114" s="31">
        <v>0.61786423433904836</v>
      </c>
      <c r="AX114" s="31">
        <v>0.61741613276204654</v>
      </c>
      <c r="AY114" s="31">
        <v>0.61696835616747958</v>
      </c>
      <c r="AZ114" s="31">
        <v>0.61652090431965634</v>
      </c>
      <c r="BA114" s="31">
        <v>0.61607377698305654</v>
      </c>
      <c r="BB114" s="31">
        <v>0.6156269739223309</v>
      </c>
      <c r="BC114" s="31">
        <v>0.61518049490230065</v>
      </c>
      <c r="BD114" s="31">
        <v>0.61473433968795743</v>
      </c>
      <c r="BE114" s="31">
        <v>0.61428850804446378</v>
      </c>
      <c r="BF114" s="31">
        <v>0.61384299973715206</v>
      </c>
      <c r="BG114" s="31">
        <v>0.61339781453152509</v>
      </c>
      <c r="BH114" s="31">
        <v>0.61295295219325574</v>
      </c>
      <c r="BI114" s="31">
        <v>0.61250841248818677</v>
      </c>
      <c r="BJ114" s="31">
        <v>0.61206419518233079</v>
      </c>
      <c r="BK114" s="31">
        <v>0.61162030004187007</v>
      </c>
      <c r="BL114" s="31">
        <v>0.61117672683315649</v>
      </c>
      <c r="BM114" s="31">
        <v>0.61073347532271149</v>
      </c>
      <c r="BN114" s="31">
        <v>0.61029054527722548</v>
      </c>
      <c r="BO114" s="31">
        <v>0.6098479364635585</v>
      </c>
      <c r="BP114" s="31">
        <v>0.60940564864873958</v>
      </c>
      <c r="BQ114" s="31">
        <v>0.60896368159996639</v>
      </c>
      <c r="BR114" s="31">
        <v>0.60852203508460567</v>
      </c>
      <c r="BS114" s="31">
        <v>0.60808070887019317</v>
      </c>
      <c r="BT114" s="31">
        <v>0.60763970272443257</v>
      </c>
      <c r="BU114" s="31">
        <v>0.60719901641519669</v>
      </c>
      <c r="BV114" s="31">
        <v>0.60675864971052618</v>
      </c>
      <c r="BW114" s="31">
        <v>0.60631860237863022</v>
      </c>
      <c r="BX114" s="31">
        <v>0.60587887418788611</v>
      </c>
      <c r="BY114" s="31">
        <v>0.60543946490683886</v>
      </c>
      <c r="BZ114" s="31">
        <v>0.60500037430420173</v>
      </c>
      <c r="CA114" s="31">
        <v>0.60456160214885524</v>
      </c>
      <c r="CB114" s="31">
        <v>0.60412314820984792</v>
      </c>
      <c r="CC114" s="31">
        <v>0.6036850122563957</v>
      </c>
      <c r="CD114" s="31">
        <v>0.60324719405788185</v>
      </c>
      <c r="CE114" s="31">
        <v>0.60280969338385681</v>
      </c>
      <c r="CF114" s="31">
        <v>0.60237251000403835</v>
      </c>
      <c r="CG114" s="31">
        <v>0.60193564368831098</v>
      </c>
      <c r="CH114" s="31">
        <v>0.60149909420672654</v>
      </c>
      <c r="CI114" s="31">
        <v>0.60106286132950293</v>
      </c>
      <c r="CJ114" s="31">
        <v>0.6006269448270255</v>
      </c>
      <c r="CK114" s="31">
        <v>0.60019134446984557</v>
      </c>
      <c r="CL114" s="31">
        <v>0.59975606002868109</v>
      </c>
      <c r="CM114" s="31">
        <v>0.59932109127441624</v>
      </c>
      <c r="CN114" s="31">
        <v>0.59888643797810137</v>
      </c>
      <c r="CO114" s="31">
        <v>0.59845209991095283</v>
      </c>
      <c r="CP114" s="31">
        <v>0.59801807684435304</v>
      </c>
      <c r="CQ114" s="31">
        <v>0.59758436854985009</v>
      </c>
      <c r="CR114" s="31">
        <v>0.59715097479915769</v>
      </c>
      <c r="CS114" s="31">
        <v>0.59671789536415543</v>
      </c>
      <c r="CT114" s="31">
        <v>0.59628513001688788</v>
      </c>
      <c r="CU114" s="31">
        <v>0.59585267852956536</v>
      </c>
      <c r="CV114" s="31">
        <v>0.59542054067456307</v>
      </c>
      <c r="CW114" s="31">
        <v>0.59498871622442151</v>
      </c>
      <c r="CX114" s="31">
        <v>0.59455720495184616</v>
      </c>
      <c r="CY114" s="31">
        <v>0.59412600662970705</v>
      </c>
      <c r="CZ114" s="31">
        <v>0.59369512103103927</v>
      </c>
      <c r="DA114" s="31">
        <v>0.59326454792904237</v>
      </c>
      <c r="DB114" s="31">
        <v>0.5928342870970803</v>
      </c>
      <c r="DC114" s="31">
        <v>0.59240433830868167</v>
      </c>
      <c r="DD114" s="31">
        <v>0.59197470133753882</v>
      </c>
      <c r="DE114" s="31">
        <v>0.59154537595750889</v>
      </c>
      <c r="DF114" s="31">
        <v>0.59111636194261241</v>
      </c>
      <c r="DG114" s="31">
        <v>0.59068765906703424</v>
      </c>
      <c r="DH114" s="31">
        <v>0.59025926710512278</v>
      </c>
      <c r="DI114" s="31">
        <v>0.58983118583138994</v>
      </c>
      <c r="DJ114" s="31">
        <v>0.58940341502051163</v>
      </c>
      <c r="DK114" s="31">
        <v>0.58897595444732687</v>
      </c>
      <c r="DL114" s="31">
        <v>0.58854880388683783</v>
      </c>
      <c r="DM114" s="31">
        <v>0.58812196311421028</v>
      </c>
      <c r="DN114" s="31">
        <v>0.58769543190477258</v>
      </c>
      <c r="DO114" s="31">
        <v>0.58726921003401644</v>
      </c>
      <c r="DP114" s="31">
        <v>0.5868432972775961</v>
      </c>
      <c r="DQ114" s="31">
        <v>0.58641769341132866</v>
      </c>
      <c r="DR114" s="31">
        <v>0.58599239821119375</v>
      </c>
      <c r="DS114" s="31">
        <v>0.58556741145333358</v>
      </c>
      <c r="DT114" s="31">
        <v>0.5851427329140525</v>
      </c>
      <c r="DU114" s="31">
        <v>0.58471836236981722</v>
      </c>
      <c r="DV114" s="31">
        <v>0.58429429959725654</v>
      </c>
      <c r="DW114" s="31">
        <v>0.58387054437316144</v>
      </c>
      <c r="DX114" s="31">
        <v>0.58344709647448445</v>
      </c>
      <c r="DY114" s="31">
        <v>0.58302395567833998</v>
      </c>
      <c r="DZ114" s="31">
        <v>0.58260112176200429</v>
      </c>
      <c r="EA114" s="31">
        <v>0.58217859450291498</v>
      </c>
      <c r="EB114" s="31">
        <v>0.58175637367867106</v>
      </c>
      <c r="EC114" s="31">
        <v>0.58133445906703285</v>
      </c>
      <c r="ED114" s="31">
        <v>0.580912850445922</v>
      </c>
      <c r="EE114" s="31">
        <v>0.58049154759342081</v>
      </c>
      <c r="EF114" s="31">
        <v>0.5800705502877731</v>
      </c>
      <c r="EG114" s="31">
        <v>0.57964985830738303</v>
      </c>
      <c r="EH114" s="31">
        <v>0.57922947143081571</v>
      </c>
      <c r="EI114" s="31">
        <v>0.57880938943679683</v>
      </c>
      <c r="EJ114" s="31">
        <v>0.57838961210421247</v>
      </c>
      <c r="EK114" s="31">
        <v>0.57797013921210916</v>
      </c>
      <c r="EL114" s="31">
        <v>0.57755097053969362</v>
      </c>
      <c r="EM114" s="31">
        <v>0.57713210586633279</v>
      </c>
      <c r="EN114" s="31">
        <v>0.57671354497155336</v>
      </c>
      <c r="EO114" s="31">
        <v>0.57629528763504234</v>
      </c>
      <c r="EP114" s="31">
        <v>0.57587733363664617</v>
      </c>
      <c r="EQ114" s="31">
        <v>0.57545968275637105</v>
      </c>
      <c r="ER114" s="31">
        <v>0.57504233477438282</v>
      </c>
      <c r="ES114" s="31">
        <v>0.57462528947100655</v>
      </c>
      <c r="ET114" s="31">
        <v>0.57420854662672693</v>
      </c>
      <c r="EU114" s="31">
        <v>0.57379210602218766</v>
      </c>
      <c r="EV114" s="31">
        <v>0.57337596743819141</v>
      </c>
      <c r="EW114" s="31">
        <v>0.57296013065570006</v>
      </c>
      <c r="EX114" s="31">
        <v>0.57254459545583425</v>
      </c>
      <c r="EY114" s="31">
        <v>0.57212936161987338</v>
      </c>
      <c r="EZ114" s="31">
        <v>0.57171442892925539</v>
      </c>
      <c r="FA114" s="31">
        <v>0.57129979716557688</v>
      </c>
      <c r="FB114" s="31">
        <v>0.57088546611059254</v>
      </c>
      <c r="FC114" s="31">
        <v>0.57047143554621582</v>
      </c>
      <c r="FD114" s="31">
        <v>0.57005770525451793</v>
      </c>
      <c r="FE114" s="31">
        <v>0.56964427501772841</v>
      </c>
      <c r="FF114" s="31">
        <v>0.56923114461823443</v>
      </c>
      <c r="FG114" s="31">
        <v>0.56881831383858128</v>
      </c>
    </row>
    <row r="115" spans="1:163">
      <c r="A115" s="31">
        <v>109</v>
      </c>
      <c r="D115" s="31">
        <v>0.67202532171375662</v>
      </c>
      <c r="E115" s="31">
        <v>0.67163434278304746</v>
      </c>
      <c r="F115" s="31">
        <v>0.67124359132073774</v>
      </c>
      <c r="G115" s="31">
        <v>0.67085306719448801</v>
      </c>
      <c r="H115" s="31">
        <v>0.67046277027203605</v>
      </c>
      <c r="I115" s="31">
        <v>0.67007270042119649</v>
      </c>
      <c r="J115" s="31">
        <v>0.66968285750986101</v>
      </c>
      <c r="K115" s="31">
        <v>0.66929324140599789</v>
      </c>
      <c r="L115" s="31">
        <v>0.66890385197765256</v>
      </c>
      <c r="M115" s="31">
        <v>0.66851468909294676</v>
      </c>
      <c r="N115" s="31">
        <v>0.66812575262007934</v>
      </c>
      <c r="O115" s="31">
        <v>0.66773704242732579</v>
      </c>
      <c r="P115" s="31">
        <v>0.66734855838303808</v>
      </c>
      <c r="Q115" s="31">
        <v>0.6669603003556448</v>
      </c>
      <c r="R115" s="31">
        <v>0.66657226821365123</v>
      </c>
      <c r="S115" s="31">
        <v>0.66618446182563906</v>
      </c>
      <c r="T115" s="31">
        <v>0.66579688106026635</v>
      </c>
      <c r="U115" s="31">
        <v>0.66540952578626777</v>
      </c>
      <c r="V115" s="31">
        <v>0.66502239587245426</v>
      </c>
      <c r="W115" s="31">
        <v>0.66463549118771281</v>
      </c>
      <c r="X115" s="31">
        <v>0.66424881160100735</v>
      </c>
      <c r="Y115" s="31">
        <v>0.66386235698137741</v>
      </c>
      <c r="Z115" s="31">
        <v>0.66347612719793903</v>
      </c>
      <c r="AA115" s="31">
        <v>0.66309012211988427</v>
      </c>
      <c r="AB115" s="31">
        <v>0.6627043416164814</v>
      </c>
      <c r="AC115" s="31">
        <v>0.66231878555707457</v>
      </c>
      <c r="AD115" s="31">
        <v>0.66193345381108426</v>
      </c>
      <c r="AE115" s="31">
        <v>0.66154834624800651</v>
      </c>
      <c r="AF115" s="31">
        <v>0.66116346273741378</v>
      </c>
      <c r="AG115" s="31">
        <v>0.66077880314895387</v>
      </c>
      <c r="AH115" s="31">
        <v>0.6603943673523508</v>
      </c>
      <c r="AI115" s="31">
        <v>0.66001015521740436</v>
      </c>
      <c r="AJ115" s="31">
        <v>0.65962616661398976</v>
      </c>
      <c r="AK115" s="31">
        <v>0.65924240141205837</v>
      </c>
      <c r="AL115" s="31">
        <v>0.65885885948163692</v>
      </c>
      <c r="AM115" s="31">
        <v>0.65847554069282777</v>
      </c>
      <c r="AN115" s="31">
        <v>0.65809244491580898</v>
      </c>
      <c r="AO115" s="31">
        <v>0.65770957202083413</v>
      </c>
      <c r="AP115" s="31">
        <v>0.65732692187823216</v>
      </c>
      <c r="AQ115" s="31">
        <v>0.65694449435840763</v>
      </c>
      <c r="AR115" s="31">
        <v>0.65656228933184035</v>
      </c>
      <c r="AS115" s="31">
        <v>0.65618030666908544</v>
      </c>
      <c r="AT115" s="31">
        <v>0.65579854624077361</v>
      </c>
      <c r="AU115" s="31">
        <v>0.65541700791761048</v>
      </c>
      <c r="AV115" s="31">
        <v>0.65503569157037711</v>
      </c>
      <c r="AW115" s="31">
        <v>0.65465459706992968</v>
      </c>
      <c r="AX115" s="31">
        <v>0.65427372428719954</v>
      </c>
      <c r="AY115" s="31">
        <v>0.65389307309319311</v>
      </c>
      <c r="AZ115" s="31">
        <v>0.65351264335899184</v>
      </c>
      <c r="BA115" s="31">
        <v>0.65313243495575224</v>
      </c>
      <c r="BB115" s="31">
        <v>0.65275244775470564</v>
      </c>
      <c r="BC115" s="31">
        <v>0.65237268162715834</v>
      </c>
      <c r="BD115" s="31">
        <v>0.65199313644449175</v>
      </c>
      <c r="BE115" s="31">
        <v>0.65161381207816182</v>
      </c>
      <c r="BF115" s="31">
        <v>0.65123470839969921</v>
      </c>
      <c r="BG115" s="31">
        <v>0.65085582528070984</v>
      </c>
      <c r="BH115" s="31">
        <v>0.65047716259287369</v>
      </c>
      <c r="BI115" s="31">
        <v>0.65009872020794579</v>
      </c>
      <c r="BJ115" s="31">
        <v>0.64972049799775566</v>
      </c>
      <c r="BK115" s="31">
        <v>0.64934249583420756</v>
      </c>
      <c r="BL115" s="31">
        <v>0.64896471358927976</v>
      </c>
      <c r="BM115" s="31">
        <v>0.64858715113502574</v>
      </c>
      <c r="BN115" s="31">
        <v>0.648209808343573</v>
      </c>
      <c r="BO115" s="31">
        <v>0.64783268508712333</v>
      </c>
      <c r="BP115" s="31">
        <v>0.647455781237953</v>
      </c>
      <c r="BQ115" s="31">
        <v>0.64707909666841279</v>
      </c>
      <c r="BR115" s="31">
        <v>0.64670263125092753</v>
      </c>
      <c r="BS115" s="31">
        <v>0.64632638485799621</v>
      </c>
      <c r="BT115" s="31">
        <v>0.6459503573621922</v>
      </c>
      <c r="BU115" s="31">
        <v>0.64557454863616293</v>
      </c>
      <c r="BV115" s="31">
        <v>0.64519895855262988</v>
      </c>
      <c r="BW115" s="31">
        <v>0.64482358698438857</v>
      </c>
      <c r="BX115" s="31">
        <v>0.64444843380430861</v>
      </c>
      <c r="BY115" s="31">
        <v>0.6440734988853335</v>
      </c>
      <c r="BZ115" s="31">
        <v>0.64369878210048059</v>
      </c>
      <c r="CA115" s="31">
        <v>0.64332428332284142</v>
      </c>
      <c r="CB115" s="31">
        <v>0.64295000242558087</v>
      </c>
      <c r="CC115" s="31">
        <v>0.64257593928193812</v>
      </c>
      <c r="CD115" s="31">
        <v>0.64220209376522575</v>
      </c>
      <c r="CE115" s="31">
        <v>0.64182846574883012</v>
      </c>
      <c r="CF115" s="31">
        <v>0.64145505510621148</v>
      </c>
      <c r="CG115" s="31">
        <v>0.64108186171090331</v>
      </c>
      <c r="CH115" s="31">
        <v>0.64070888543651305</v>
      </c>
      <c r="CI115" s="31">
        <v>0.64033612615672131</v>
      </c>
      <c r="CJ115" s="31">
        <v>0.6399635837452825</v>
      </c>
      <c r="CK115" s="31">
        <v>0.63959125807602424</v>
      </c>
      <c r="CL115" s="31">
        <v>0.63921914902284782</v>
      </c>
      <c r="CM115" s="31">
        <v>0.63884725645972773</v>
      </c>
      <c r="CN115" s="31">
        <v>0.63847558026071172</v>
      </c>
      <c r="CO115" s="31">
        <v>0.63810412029992081</v>
      </c>
      <c r="CP115" s="31">
        <v>0.63773287645154964</v>
      </c>
      <c r="CQ115" s="31">
        <v>0.63736184858986544</v>
      </c>
      <c r="CR115" s="31">
        <v>0.63699103658920897</v>
      </c>
      <c r="CS115" s="31">
        <v>0.63662044032399401</v>
      </c>
      <c r="CT115" s="31">
        <v>0.63625005966870751</v>
      </c>
      <c r="CU115" s="31">
        <v>0.63587989449790927</v>
      </c>
      <c r="CV115" s="31">
        <v>0.63550994468623223</v>
      </c>
      <c r="CW115" s="31">
        <v>0.63514021010838206</v>
      </c>
      <c r="CX115" s="31">
        <v>0.63477069063913749</v>
      </c>
      <c r="CY115" s="31">
        <v>0.63440138615335018</v>
      </c>
      <c r="CZ115" s="31">
        <v>0.63403229652594428</v>
      </c>
      <c r="DA115" s="31">
        <v>0.63366342163191713</v>
      </c>
      <c r="DB115" s="31">
        <v>0.63329476134633833</v>
      </c>
      <c r="DC115" s="31">
        <v>0.63292631554435053</v>
      </c>
      <c r="DD115" s="31">
        <v>0.63255808410116898</v>
      </c>
      <c r="DE115" s="31">
        <v>0.63219006689208135</v>
      </c>
      <c r="DF115" s="31">
        <v>0.6318222637924481</v>
      </c>
      <c r="DG115" s="31">
        <v>0.63145467467770189</v>
      </c>
      <c r="DH115" s="31">
        <v>0.63108729942334807</v>
      </c>
      <c r="DI115" s="31">
        <v>0.6307201379049644</v>
      </c>
      <c r="DJ115" s="31">
        <v>0.63035318999820111</v>
      </c>
      <c r="DK115" s="31">
        <v>0.62998645557878052</v>
      </c>
      <c r="DL115" s="31">
        <v>0.62961993452249765</v>
      </c>
      <c r="DM115" s="31">
        <v>0.62925362670521923</v>
      </c>
      <c r="DN115" s="31">
        <v>0.62888753200288472</v>
      </c>
      <c r="DO115" s="31">
        <v>0.62852165029150553</v>
      </c>
      <c r="DP115" s="31">
        <v>0.62815598144716511</v>
      </c>
      <c r="DQ115" s="31">
        <v>0.62779052534601931</v>
      </c>
      <c r="DR115" s="31">
        <v>0.6274252818642958</v>
      </c>
      <c r="DS115" s="31">
        <v>0.6270602508782942</v>
      </c>
      <c r="DT115" s="31">
        <v>0.6266954322643864</v>
      </c>
      <c r="DU115" s="31">
        <v>0.62633082589901579</v>
      </c>
      <c r="DV115" s="31">
        <v>0.62596643165869803</v>
      </c>
      <c r="DW115" s="31">
        <v>0.62560224942002041</v>
      </c>
      <c r="DX115" s="31">
        <v>0.62523827905964213</v>
      </c>
      <c r="DY115" s="31">
        <v>0.62487452045429415</v>
      </c>
      <c r="DZ115" s="31">
        <v>0.624510973480779</v>
      </c>
      <c r="EA115" s="31">
        <v>0.62414763801597095</v>
      </c>
      <c r="EB115" s="31">
        <v>0.623784513936816</v>
      </c>
      <c r="EC115" s="31">
        <v>0.62342160112033163</v>
      </c>
      <c r="ED115" s="31">
        <v>0.62305889944360693</v>
      </c>
      <c r="EE115" s="31">
        <v>0.6226964087838025</v>
      </c>
      <c r="EF115" s="31">
        <v>0.62233412901815055</v>
      </c>
      <c r="EG115" s="31">
        <v>0.62197206002395422</v>
      </c>
      <c r="EH115" s="31">
        <v>0.6216102016785886</v>
      </c>
      <c r="EI115" s="31">
        <v>0.62124855385949984</v>
      </c>
      <c r="EJ115" s="31">
        <v>0.62088711644420547</v>
      </c>
      <c r="EK115" s="31">
        <v>0.62052588931029429</v>
      </c>
      <c r="EL115" s="31">
        <v>0.62016487233542616</v>
      </c>
      <c r="EM115" s="31">
        <v>0.61980406539733224</v>
      </c>
      <c r="EN115" s="31">
        <v>0.61944346837381492</v>
      </c>
      <c r="EO115" s="31">
        <v>0.61908308114274768</v>
      </c>
      <c r="EP115" s="31">
        <v>0.61872290358207471</v>
      </c>
      <c r="EQ115" s="31">
        <v>0.61836293556981159</v>
      </c>
      <c r="ER115" s="31">
        <v>0.61800317698404472</v>
      </c>
      <c r="ES115" s="31">
        <v>0.61764362770293146</v>
      </c>
      <c r="ET115" s="31">
        <v>0.61728428760470011</v>
      </c>
      <c r="EU115" s="31">
        <v>0.61692515656764957</v>
      </c>
      <c r="EV115" s="31">
        <v>0.61656623447014991</v>
      </c>
      <c r="EW115" s="31">
        <v>0.6162075211906417</v>
      </c>
      <c r="EX115" s="31">
        <v>0.61584901660763636</v>
      </c>
      <c r="EY115" s="31">
        <v>0.61549072059971588</v>
      </c>
      <c r="EZ115" s="31">
        <v>0.6151326330455329</v>
      </c>
      <c r="FA115" s="31">
        <v>0.61477475382381086</v>
      </c>
      <c r="FB115" s="31">
        <v>0.61441708281334351</v>
      </c>
      <c r="FC115" s="31">
        <v>0.61405961989299518</v>
      </c>
      <c r="FD115" s="31">
        <v>0.61370236494170083</v>
      </c>
      <c r="FE115" s="31">
        <v>0.61334531783846569</v>
      </c>
      <c r="FF115" s="31">
        <v>0.61298847846236537</v>
      </c>
      <c r="FG115" s="31">
        <v>0.61263184669254589</v>
      </c>
    </row>
    <row r="116" spans="1:163">
      <c r="A116" s="31">
        <v>110</v>
      </c>
      <c r="D116" s="31">
        <v>0.70596144101151537</v>
      </c>
      <c r="E116" s="31">
        <v>0.70563822500716511</v>
      </c>
      <c r="F116" s="31">
        <v>0.70531515698339775</v>
      </c>
      <c r="G116" s="31">
        <v>0.70499223687246193</v>
      </c>
      <c r="H116" s="31">
        <v>0.70466946460663771</v>
      </c>
      <c r="I116" s="31">
        <v>0.7043468401182359</v>
      </c>
      <c r="J116" s="31">
        <v>0.70402436333959839</v>
      </c>
      <c r="K116" s="31">
        <v>0.70370203420309796</v>
      </c>
      <c r="L116" s="31">
        <v>0.70337985264113845</v>
      </c>
      <c r="M116" s="31">
        <v>0.70305781858615479</v>
      </c>
      <c r="N116" s="31">
        <v>0.70273593197061235</v>
      </c>
      <c r="O116" s="31">
        <v>0.70241419272700811</v>
      </c>
      <c r="P116" s="31">
        <v>0.70209260078786928</v>
      </c>
      <c r="Q116" s="31">
        <v>0.70177115608575447</v>
      </c>
      <c r="R116" s="31">
        <v>0.70144985855325281</v>
      </c>
      <c r="S116" s="31">
        <v>0.70112870812298467</v>
      </c>
      <c r="T116" s="31">
        <v>0.7008077047276009</v>
      </c>
      <c r="U116" s="31">
        <v>0.70048684829978336</v>
      </c>
      <c r="V116" s="31">
        <v>0.70016613877224465</v>
      </c>
      <c r="W116" s="31">
        <v>0.69984557607772835</v>
      </c>
      <c r="X116" s="31">
        <v>0.69952516014900856</v>
      </c>
      <c r="Y116" s="31">
        <v>0.69920489091889049</v>
      </c>
      <c r="Z116" s="31">
        <v>0.69888476832020985</v>
      </c>
      <c r="AA116" s="31">
        <v>0.69856479228583324</v>
      </c>
      <c r="AB116" s="31">
        <v>0.69824496274865788</v>
      </c>
      <c r="AC116" s="31">
        <v>0.69792527964161177</v>
      </c>
      <c r="AD116" s="31">
        <v>0.69760574289765376</v>
      </c>
      <c r="AE116" s="31">
        <v>0.69728635244977311</v>
      </c>
      <c r="AF116" s="31">
        <v>0.69696710823098995</v>
      </c>
      <c r="AG116" s="31">
        <v>0.69664801017435507</v>
      </c>
      <c r="AH116" s="31">
        <v>0.69632905821294988</v>
      </c>
      <c r="AI116" s="31">
        <v>0.69601025227988633</v>
      </c>
      <c r="AJ116" s="31">
        <v>0.69569159230830724</v>
      </c>
      <c r="AK116" s="31">
        <v>0.69537307823138572</v>
      </c>
      <c r="AL116" s="31">
        <v>0.69505470998232588</v>
      </c>
      <c r="AM116" s="31">
        <v>0.6947364874943619</v>
      </c>
      <c r="AN116" s="31">
        <v>0.69441841070075905</v>
      </c>
      <c r="AO116" s="31">
        <v>0.69410047953481269</v>
      </c>
      <c r="AP116" s="31">
        <v>0.69378269392984915</v>
      </c>
      <c r="AQ116" s="31">
        <v>0.69346505381922496</v>
      </c>
      <c r="AR116" s="31">
        <v>0.6931475591363272</v>
      </c>
      <c r="AS116" s="31">
        <v>0.69283020981457366</v>
      </c>
      <c r="AT116" s="31">
        <v>0.69251300578741248</v>
      </c>
      <c r="AU116" s="31">
        <v>0.69219594698832221</v>
      </c>
      <c r="AV116" s="31">
        <v>0.69187903335081191</v>
      </c>
      <c r="AW116" s="31">
        <v>0.69156226480842109</v>
      </c>
      <c r="AX116" s="31">
        <v>0.69124564129471966</v>
      </c>
      <c r="AY116" s="31">
        <v>0.69092916274330807</v>
      </c>
      <c r="AZ116" s="31">
        <v>0.69061282908781696</v>
      </c>
      <c r="BA116" s="31">
        <v>0.69029664026190751</v>
      </c>
      <c r="BB116" s="31">
        <v>0.68998059619927132</v>
      </c>
      <c r="BC116" s="31">
        <v>0.68966469683363008</v>
      </c>
      <c r="BD116" s="31">
        <v>0.68934894209873609</v>
      </c>
      <c r="BE116" s="31">
        <v>0.68903333192837191</v>
      </c>
      <c r="BF116" s="31">
        <v>0.68871786625635034</v>
      </c>
      <c r="BG116" s="31">
        <v>0.68840254501651466</v>
      </c>
      <c r="BH116" s="31">
        <v>0.68808736814273819</v>
      </c>
      <c r="BI116" s="31">
        <v>0.68777233556892459</v>
      </c>
      <c r="BJ116" s="31">
        <v>0.68745744722900803</v>
      </c>
      <c r="BK116" s="31">
        <v>0.6871427030569528</v>
      </c>
      <c r="BL116" s="31">
        <v>0.68682810298675312</v>
      </c>
      <c r="BM116" s="31">
        <v>0.68651364695243378</v>
      </c>
      <c r="BN116" s="31">
        <v>0.68619933488804985</v>
      </c>
      <c r="BO116" s="31">
        <v>0.68588516672768607</v>
      </c>
      <c r="BP116" s="31">
        <v>0.68557114240545802</v>
      </c>
      <c r="BQ116" s="31">
        <v>0.68525726185551095</v>
      </c>
      <c r="BR116" s="31">
        <v>0.6849435250120206</v>
      </c>
      <c r="BS116" s="31">
        <v>0.68462993180919252</v>
      </c>
      <c r="BT116" s="31">
        <v>0.68431648218126251</v>
      </c>
      <c r="BU116" s="31">
        <v>0.68400317606249683</v>
      </c>
      <c r="BV116" s="31">
        <v>0.68369001338719115</v>
      </c>
      <c r="BW116" s="31">
        <v>0.6833769940896719</v>
      </c>
      <c r="BX116" s="31">
        <v>0.68306411810429501</v>
      </c>
      <c r="BY116" s="31">
        <v>0.68275138536544688</v>
      </c>
      <c r="BZ116" s="31">
        <v>0.68243879580754385</v>
      </c>
      <c r="CA116" s="31">
        <v>0.68212634936503225</v>
      </c>
      <c r="CB116" s="31">
        <v>0.68181404597238815</v>
      </c>
      <c r="CC116" s="31">
        <v>0.68150188556411817</v>
      </c>
      <c r="CD116" s="31">
        <v>0.68118986807475845</v>
      </c>
      <c r="CE116" s="31">
        <v>0.68087799343887534</v>
      </c>
      <c r="CF116" s="31">
        <v>0.68056626159106515</v>
      </c>
      <c r="CG116" s="31">
        <v>0.68025467246595395</v>
      </c>
      <c r="CH116" s="31">
        <v>0.6799432259981979</v>
      </c>
      <c r="CI116" s="31">
        <v>0.67963192212248302</v>
      </c>
      <c r="CJ116" s="31">
        <v>0.67932076077352532</v>
      </c>
      <c r="CK116" s="31">
        <v>0.67900974188607055</v>
      </c>
      <c r="CL116" s="31">
        <v>0.67869886539489443</v>
      </c>
      <c r="CM116" s="31">
        <v>0.67838813123480257</v>
      </c>
      <c r="CN116" s="31">
        <v>0.67807753934063031</v>
      </c>
      <c r="CO116" s="31">
        <v>0.67776708964724297</v>
      </c>
      <c r="CP116" s="31">
        <v>0.67745678208953564</v>
      </c>
      <c r="CQ116" s="31">
        <v>0.67714661660243314</v>
      </c>
      <c r="CR116" s="31">
        <v>0.67683659312089017</v>
      </c>
      <c r="CS116" s="31">
        <v>0.67652671157989108</v>
      </c>
      <c r="CT116" s="31">
        <v>0.67621697191445029</v>
      </c>
      <c r="CU116" s="31">
        <v>0.67590737405961154</v>
      </c>
      <c r="CV116" s="31">
        <v>0.67559791795044877</v>
      </c>
      <c r="CW116" s="31">
        <v>0.67528860352206532</v>
      </c>
      <c r="CX116" s="31">
        <v>0.67497943070959421</v>
      </c>
      <c r="CY116" s="31">
        <v>0.67467039944819851</v>
      </c>
      <c r="CZ116" s="31">
        <v>0.67436150967307062</v>
      </c>
      <c r="DA116" s="31">
        <v>0.67405276131943281</v>
      </c>
      <c r="DB116" s="31">
        <v>0.67374415432253687</v>
      </c>
      <c r="DC116" s="31">
        <v>0.67343568861766434</v>
      </c>
      <c r="DD116" s="31">
        <v>0.67312736414012631</v>
      </c>
      <c r="DE116" s="31">
        <v>0.67281918082526371</v>
      </c>
      <c r="DF116" s="31">
        <v>0.67251113860844669</v>
      </c>
      <c r="DG116" s="31">
        <v>0.67220323742507526</v>
      </c>
      <c r="DH116" s="31">
        <v>0.67189547721057896</v>
      </c>
      <c r="DI116" s="31">
        <v>0.67158785790041686</v>
      </c>
      <c r="DJ116" s="31">
        <v>0.67128037943007768</v>
      </c>
      <c r="DK116" s="31">
        <v>0.67097304173507955</v>
      </c>
      <c r="DL116" s="31">
        <v>0.67066584475097002</v>
      </c>
      <c r="DM116" s="31">
        <v>0.67035878841332641</v>
      </c>
      <c r="DN116" s="31">
        <v>0.67005187265775557</v>
      </c>
      <c r="DO116" s="31">
        <v>0.6697450974198933</v>
      </c>
      <c r="DP116" s="31">
        <v>0.66943846263540563</v>
      </c>
      <c r="DQ116" s="31">
        <v>0.66913196823998755</v>
      </c>
      <c r="DR116" s="31">
        <v>0.66882561416936337</v>
      </c>
      <c r="DS116" s="31">
        <v>0.66851940035928736</v>
      </c>
      <c r="DT116" s="31">
        <v>0.66821332674554279</v>
      </c>
      <c r="DU116" s="31">
        <v>0.66790739326394244</v>
      </c>
      <c r="DV116" s="31">
        <v>0.66760159985032852</v>
      </c>
      <c r="DW116" s="31">
        <v>0.66729594644057255</v>
      </c>
      <c r="DX116" s="31">
        <v>0.66699043297057536</v>
      </c>
      <c r="DY116" s="31">
        <v>0.66668505937626732</v>
      </c>
      <c r="DZ116" s="31">
        <v>0.66637982559360798</v>
      </c>
      <c r="EA116" s="31">
        <v>0.66607473155858621</v>
      </c>
      <c r="EB116" s="31">
        <v>0.6657697772072203</v>
      </c>
      <c r="EC116" s="31">
        <v>0.66546496247555775</v>
      </c>
      <c r="ED116" s="31">
        <v>0.66516028729967536</v>
      </c>
      <c r="EE116" s="31">
        <v>0.664855751615679</v>
      </c>
      <c r="EF116" s="31">
        <v>0.66455135535970422</v>
      </c>
      <c r="EG116" s="31">
        <v>0.66424709846791552</v>
      </c>
      <c r="EH116" s="31">
        <v>0.66394298087650649</v>
      </c>
      <c r="EI116" s="31">
        <v>0.66363900252170038</v>
      </c>
      <c r="EJ116" s="31">
        <v>0.66333516333974918</v>
      </c>
      <c r="EK116" s="31">
        <v>0.6630314632669343</v>
      </c>
      <c r="EL116" s="31">
        <v>0.66272790223956646</v>
      </c>
      <c r="EM116" s="31">
        <v>0.66242448019398503</v>
      </c>
      <c r="EN116" s="31">
        <v>0.66212119706655914</v>
      </c>
      <c r="EO116" s="31">
        <v>0.66181805279368666</v>
      </c>
      <c r="EP116" s="31">
        <v>0.66151504731179478</v>
      </c>
      <c r="EQ116" s="31">
        <v>0.66121218055733955</v>
      </c>
      <c r="ER116" s="31">
        <v>0.66090945246680644</v>
      </c>
      <c r="ES116" s="31">
        <v>0.66060686297670979</v>
      </c>
      <c r="ET116" s="31">
        <v>0.66030441202359291</v>
      </c>
      <c r="EU116" s="31">
        <v>0.66000209954402855</v>
      </c>
      <c r="EV116" s="31">
        <v>0.65969992547461798</v>
      </c>
      <c r="EW116" s="31">
        <v>0.65939788975199187</v>
      </c>
      <c r="EX116" s="31">
        <v>0.65909599231280991</v>
      </c>
      <c r="EY116" s="31">
        <v>0.65879423309376062</v>
      </c>
      <c r="EZ116" s="31">
        <v>0.65849261203156151</v>
      </c>
      <c r="FA116" s="31">
        <v>0.65819112906295907</v>
      </c>
      <c r="FB116" s="31">
        <v>0.65788978412472887</v>
      </c>
      <c r="FC116" s="31">
        <v>0.65758857715367547</v>
      </c>
      <c r="FD116" s="31">
        <v>0.65728750808663206</v>
      </c>
      <c r="FE116" s="31">
        <v>0.65698657686046102</v>
      </c>
      <c r="FF116" s="31">
        <v>0.65668578341205353</v>
      </c>
      <c r="FG116" s="31">
        <v>0.65638512767832979</v>
      </c>
    </row>
    <row r="117" spans="1:163">
      <c r="A117" s="31">
        <v>111</v>
      </c>
      <c r="D117" s="31">
        <v>0.73996376267783515</v>
      </c>
      <c r="E117" s="31">
        <v>0.73970318601812979</v>
      </c>
      <c r="F117" s="31">
        <v>0.73944270111993882</v>
      </c>
      <c r="G117" s="31">
        <v>0.73918230795094897</v>
      </c>
      <c r="H117" s="31">
        <v>0.73892200647885764</v>
      </c>
      <c r="I117" s="31">
        <v>0.73866179667137433</v>
      </c>
      <c r="J117" s="31">
        <v>0.73840167849621918</v>
      </c>
      <c r="K117" s="31">
        <v>0.73814165192112424</v>
      </c>
      <c r="L117" s="31">
        <v>0.73788171691383286</v>
      </c>
      <c r="M117" s="31">
        <v>0.73762187344209951</v>
      </c>
      <c r="N117" s="31">
        <v>0.73736212147369007</v>
      </c>
      <c r="O117" s="31">
        <v>0.73710246097638188</v>
      </c>
      <c r="P117" s="31">
        <v>0.73684289191796359</v>
      </c>
      <c r="Q117" s="31">
        <v>0.7365834142662353</v>
      </c>
      <c r="R117" s="31">
        <v>0.73632402798900831</v>
      </c>
      <c r="S117" s="31">
        <v>0.73606473305410514</v>
      </c>
      <c r="T117" s="31">
        <v>0.73580552942935995</v>
      </c>
      <c r="U117" s="31">
        <v>0.73554641708261792</v>
      </c>
      <c r="V117" s="31">
        <v>0.73528739598173576</v>
      </c>
      <c r="W117" s="31">
        <v>0.7350284660945815</v>
      </c>
      <c r="X117" s="31">
        <v>0.73476962738903429</v>
      </c>
      <c r="Y117" s="31">
        <v>0.73451087983298491</v>
      </c>
      <c r="Z117" s="31">
        <v>0.73425222339433505</v>
      </c>
      <c r="AA117" s="31">
        <v>0.73399365804099803</v>
      </c>
      <c r="AB117" s="31">
        <v>0.7337351837408983</v>
      </c>
      <c r="AC117" s="31">
        <v>0.73347680046197172</v>
      </c>
      <c r="AD117" s="31">
        <v>0.73321850817216527</v>
      </c>
      <c r="AE117" s="31">
        <v>0.73296030683943747</v>
      </c>
      <c r="AF117" s="31">
        <v>0.73270219643175794</v>
      </c>
      <c r="AG117" s="31">
        <v>0.7324441769171075</v>
      </c>
      <c r="AH117" s="31">
        <v>0.73218624826347845</v>
      </c>
      <c r="AI117" s="31">
        <v>0.73192841043887424</v>
      </c>
      <c r="AJ117" s="31">
        <v>0.73167066341130971</v>
      </c>
      <c r="AK117" s="31">
        <v>0.73141300714881086</v>
      </c>
      <c r="AL117" s="31">
        <v>0.73115544161941493</v>
      </c>
      <c r="AM117" s="31">
        <v>0.73089796679117036</v>
      </c>
      <c r="AN117" s="31">
        <v>0.73064058263213705</v>
      </c>
      <c r="AO117" s="31">
        <v>0.73038328911038608</v>
      </c>
      <c r="AP117" s="31">
        <v>0.73012608619399955</v>
      </c>
      <c r="AQ117" s="31">
        <v>0.72986897385107119</v>
      </c>
      <c r="AR117" s="31">
        <v>0.72961195204970553</v>
      </c>
      <c r="AS117" s="31">
        <v>0.72935502075801861</v>
      </c>
      <c r="AT117" s="31">
        <v>0.72909817994413773</v>
      </c>
      <c r="AU117" s="31">
        <v>0.72884142957620135</v>
      </c>
      <c r="AV117" s="31">
        <v>0.72858476962235896</v>
      </c>
      <c r="AW117" s="31">
        <v>0.72832820005077159</v>
      </c>
      <c r="AX117" s="31">
        <v>0.72807172082961125</v>
      </c>
      <c r="AY117" s="31">
        <v>0.72781533192706116</v>
      </c>
      <c r="AZ117" s="31">
        <v>0.72755903331131599</v>
      </c>
      <c r="BA117" s="31">
        <v>0.72730282495058118</v>
      </c>
      <c r="BB117" s="31">
        <v>0.72704670681307393</v>
      </c>
      <c r="BC117" s="31">
        <v>0.72679067886702209</v>
      </c>
      <c r="BD117" s="31">
        <v>0.72653474108066496</v>
      </c>
      <c r="BE117" s="31">
        <v>0.72627889342225316</v>
      </c>
      <c r="BF117" s="31">
        <v>0.72602313586004807</v>
      </c>
      <c r="BG117" s="31">
        <v>0.72576746836232275</v>
      </c>
      <c r="BH117" s="31">
        <v>0.72551189089736101</v>
      </c>
      <c r="BI117" s="31">
        <v>0.7252564034334581</v>
      </c>
      <c r="BJ117" s="31">
        <v>0.72500100593892036</v>
      </c>
      <c r="BK117" s="31">
        <v>0.72474569838206515</v>
      </c>
      <c r="BL117" s="31">
        <v>0.72449048073122124</v>
      </c>
      <c r="BM117" s="31">
        <v>0.7242353529547283</v>
      </c>
      <c r="BN117" s="31">
        <v>0.72398031502093729</v>
      </c>
      <c r="BO117" s="31">
        <v>0.72372536689821043</v>
      </c>
      <c r="BP117" s="31">
        <v>0.72347050855492079</v>
      </c>
      <c r="BQ117" s="31">
        <v>0.72321573995945276</v>
      </c>
      <c r="BR117" s="31">
        <v>0.72296106108020197</v>
      </c>
      <c r="BS117" s="31">
        <v>0.7227064718855748</v>
      </c>
      <c r="BT117" s="31">
        <v>0.72245197234398928</v>
      </c>
      <c r="BU117" s="31">
        <v>0.72219756242387412</v>
      </c>
      <c r="BV117" s="31">
        <v>0.72194324209366922</v>
      </c>
      <c r="BW117" s="31">
        <v>0.72168901132182595</v>
      </c>
      <c r="BX117" s="31">
        <v>0.72143487007680629</v>
      </c>
      <c r="BY117" s="31">
        <v>0.72118081832708369</v>
      </c>
      <c r="BZ117" s="31">
        <v>0.72092685604114248</v>
      </c>
      <c r="CA117" s="31">
        <v>0.72067298318747819</v>
      </c>
      <c r="CB117" s="31">
        <v>0.72041919973459756</v>
      </c>
      <c r="CC117" s="31">
        <v>0.72016550565101822</v>
      </c>
      <c r="CD117" s="31">
        <v>0.7199119009052688</v>
      </c>
      <c r="CE117" s="31">
        <v>0.71965838546588945</v>
      </c>
      <c r="CF117" s="31">
        <v>0.719404959301431</v>
      </c>
      <c r="CG117" s="31">
        <v>0.71915162238045538</v>
      </c>
      <c r="CH117" s="31">
        <v>0.71889837467153583</v>
      </c>
      <c r="CI117" s="31">
        <v>0.71864521614325649</v>
      </c>
      <c r="CJ117" s="31">
        <v>0.71839214676421248</v>
      </c>
      <c r="CK117" s="31">
        <v>0.71813916650301024</v>
      </c>
      <c r="CL117" s="31">
        <v>0.7178862753282671</v>
      </c>
      <c r="CM117" s="31">
        <v>0.71763347320861126</v>
      </c>
      <c r="CN117" s="31">
        <v>0.71738076011268237</v>
      </c>
      <c r="CO117" s="31">
        <v>0.71712813600913083</v>
      </c>
      <c r="CP117" s="31">
        <v>0.71687560086661817</v>
      </c>
      <c r="CQ117" s="31">
        <v>0.71662315465381698</v>
      </c>
      <c r="CR117" s="31">
        <v>0.71637079733941078</v>
      </c>
      <c r="CS117" s="31">
        <v>0.71611852889209426</v>
      </c>
      <c r="CT117" s="31">
        <v>0.71586634928057302</v>
      </c>
      <c r="CU117" s="31">
        <v>0.71561425847356375</v>
      </c>
      <c r="CV117" s="31">
        <v>0.71536225643979412</v>
      </c>
      <c r="CW117" s="31">
        <v>0.71511034314800292</v>
      </c>
      <c r="CX117" s="31">
        <v>0.71485851856693972</v>
      </c>
      <c r="CY117" s="31">
        <v>0.71460678266536515</v>
      </c>
      <c r="CZ117" s="31">
        <v>0.71435513541205109</v>
      </c>
      <c r="DA117" s="31">
        <v>0.71410357677578029</v>
      </c>
      <c r="DB117" s="31">
        <v>0.71385210672534627</v>
      </c>
      <c r="DC117" s="31">
        <v>0.71360072522955376</v>
      </c>
      <c r="DD117" s="31">
        <v>0.71334943225721847</v>
      </c>
      <c r="DE117" s="31">
        <v>0.71309822777716714</v>
      </c>
      <c r="DF117" s="31">
        <v>0.71284711175823723</v>
      </c>
      <c r="DG117" s="31">
        <v>0.71259608416927744</v>
      </c>
      <c r="DH117" s="31">
        <v>0.71234514497914725</v>
      </c>
      <c r="DI117" s="31">
        <v>0.71209429415671743</v>
      </c>
      <c r="DJ117" s="31">
        <v>0.71184353167086922</v>
      </c>
      <c r="DK117" s="31">
        <v>0.71159285749049528</v>
      </c>
      <c r="DL117" s="31">
        <v>0.71134227158449881</v>
      </c>
      <c r="DM117" s="31">
        <v>0.71109177392179446</v>
      </c>
      <c r="DN117" s="31">
        <v>0.7108413644713073</v>
      </c>
      <c r="DO117" s="31">
        <v>0.71059104320197364</v>
      </c>
      <c r="DP117" s="31">
        <v>0.71034081008274075</v>
      </c>
      <c r="DQ117" s="31">
        <v>0.71009066508256669</v>
      </c>
      <c r="DR117" s="31">
        <v>0.70984060817042061</v>
      </c>
      <c r="DS117" s="31">
        <v>0.70959063931528243</v>
      </c>
      <c r="DT117" s="31">
        <v>0.70934075848614309</v>
      </c>
      <c r="DU117" s="31">
        <v>0.70909096565200436</v>
      </c>
      <c r="DV117" s="31">
        <v>0.70884126078187903</v>
      </c>
      <c r="DW117" s="31">
        <v>0.70859164384479079</v>
      </c>
      <c r="DX117" s="31">
        <v>0.70834211480977416</v>
      </c>
      <c r="DY117" s="31">
        <v>0.70809267364587469</v>
      </c>
      <c r="DZ117" s="31">
        <v>0.70784332032214858</v>
      </c>
      <c r="EA117" s="31">
        <v>0.70759405480766335</v>
      </c>
      <c r="EB117" s="31">
        <v>0.70734487707149696</v>
      </c>
      <c r="EC117" s="31">
        <v>0.70709578708273857</v>
      </c>
      <c r="ED117" s="31">
        <v>0.70684678481048802</v>
      </c>
      <c r="EE117" s="31">
        <v>0.70659787022385623</v>
      </c>
      <c r="EF117" s="31">
        <v>0.70634904329196491</v>
      </c>
      <c r="EG117" s="31">
        <v>0.70610030398394652</v>
      </c>
      <c r="EH117" s="31">
        <v>0.70585165226894464</v>
      </c>
      <c r="EI117" s="31">
        <v>0.70560308811611339</v>
      </c>
      <c r="EJ117" s="31">
        <v>0.70535461149461809</v>
      </c>
      <c r="EK117" s="31">
        <v>0.70510622237363474</v>
      </c>
      <c r="EL117" s="31">
        <v>0.70485792072235021</v>
      </c>
      <c r="EM117" s="31">
        <v>0.70460970650996213</v>
      </c>
      <c r="EN117" s="31">
        <v>0.70436157970567925</v>
      </c>
      <c r="EO117" s="31">
        <v>0.70411354027872086</v>
      </c>
      <c r="EP117" s="31">
        <v>0.70386558819831735</v>
      </c>
      <c r="EQ117" s="31">
        <v>0.70361772343370965</v>
      </c>
      <c r="ER117" s="31">
        <v>0.70336994595414992</v>
      </c>
      <c r="ES117" s="31">
        <v>0.70312225572890075</v>
      </c>
      <c r="ET117" s="31">
        <v>0.70287465272723559</v>
      </c>
      <c r="EU117" s="31">
        <v>0.70262713691843914</v>
      </c>
      <c r="EV117" s="31">
        <v>0.70237970827180651</v>
      </c>
      <c r="EW117" s="31">
        <v>0.70213236675664359</v>
      </c>
      <c r="EX117" s="31">
        <v>0.70188511234226736</v>
      </c>
      <c r="EY117" s="31">
        <v>0.70163794499800547</v>
      </c>
      <c r="EZ117" s="31">
        <v>0.70139086469319634</v>
      </c>
      <c r="FA117" s="31">
        <v>0.70114387139718914</v>
      </c>
      <c r="FB117" s="31">
        <v>0.70089696507934407</v>
      </c>
      <c r="FC117" s="31">
        <v>0.70065014570903172</v>
      </c>
      <c r="FD117" s="31">
        <v>0.70040341325563393</v>
      </c>
      <c r="FE117" s="31">
        <v>0.70015676768854296</v>
      </c>
      <c r="FF117" s="31">
        <v>0.69991020897716194</v>
      </c>
      <c r="FG117" s="31">
        <v>0.69966373709090501</v>
      </c>
    </row>
    <row r="118" spans="1:163">
      <c r="A118" s="31">
        <v>112</v>
      </c>
      <c r="D118" s="31">
        <v>0.77378554893118234</v>
      </c>
      <c r="E118" s="31">
        <v>0.77358168848001729</v>
      </c>
      <c r="F118" s="31">
        <v>0.77337788173763966</v>
      </c>
      <c r="G118" s="31">
        <v>0.77317412868989932</v>
      </c>
      <c r="H118" s="31">
        <v>0.77297042932265014</v>
      </c>
      <c r="I118" s="31">
        <v>0.77276678362174933</v>
      </c>
      <c r="J118" s="31">
        <v>0.77256319157305819</v>
      </c>
      <c r="K118" s="31">
        <v>0.77235965316244148</v>
      </c>
      <c r="L118" s="31">
        <v>0.77215616837576784</v>
      </c>
      <c r="M118" s="31">
        <v>0.77195273719890967</v>
      </c>
      <c r="N118" s="31">
        <v>0.77174935961774283</v>
      </c>
      <c r="O118" s="31">
        <v>0.77154603561814716</v>
      </c>
      <c r="P118" s="31">
        <v>0.77134276518600609</v>
      </c>
      <c r="Q118" s="31">
        <v>0.77113954830720688</v>
      </c>
      <c r="R118" s="31">
        <v>0.77093638496764039</v>
      </c>
      <c r="S118" s="31">
        <v>0.77073327515320134</v>
      </c>
      <c r="T118" s="31">
        <v>0.77053021884978801</v>
      </c>
      <c r="U118" s="31">
        <v>0.77032721604330234</v>
      </c>
      <c r="V118" s="31">
        <v>0.77012426671965029</v>
      </c>
      <c r="W118" s="31">
        <v>0.76992137086474122</v>
      </c>
      <c r="X118" s="31">
        <v>0.76971852846448852</v>
      </c>
      <c r="Y118" s="31">
        <v>0.76951573950480889</v>
      </c>
      <c r="Z118" s="31">
        <v>0.76931300397162306</v>
      </c>
      <c r="AA118" s="31">
        <v>0.76911032185085526</v>
      </c>
      <c r="AB118" s="31">
        <v>0.76890769312843366</v>
      </c>
      <c r="AC118" s="31">
        <v>0.76870511779028994</v>
      </c>
      <c r="AD118" s="31">
        <v>0.76850259582235958</v>
      </c>
      <c r="AE118" s="31">
        <v>0.76830012721058172</v>
      </c>
      <c r="AF118" s="31">
        <v>0.76809771194089926</v>
      </c>
      <c r="AG118" s="31">
        <v>0.76789534999925868</v>
      </c>
      <c r="AH118" s="31">
        <v>0.76769304137161032</v>
      </c>
      <c r="AI118" s="31">
        <v>0.76749078604390808</v>
      </c>
      <c r="AJ118" s="31">
        <v>0.76728858400210975</v>
      </c>
      <c r="AK118" s="31">
        <v>0.76708643523217657</v>
      </c>
      <c r="AL118" s="31">
        <v>0.76688433972007375</v>
      </c>
      <c r="AM118" s="31">
        <v>0.76668229745176997</v>
      </c>
      <c r="AN118" s="31">
        <v>0.76648030841323767</v>
      </c>
      <c r="AO118" s="31">
        <v>0.76627837259045306</v>
      </c>
      <c r="AP118" s="31">
        <v>0.76607648996939592</v>
      </c>
      <c r="AQ118" s="31">
        <v>0.76587466053605002</v>
      </c>
      <c r="AR118" s="31">
        <v>0.76567288427640223</v>
      </c>
      <c r="AS118" s="31">
        <v>0.76547116117644387</v>
      </c>
      <c r="AT118" s="31">
        <v>0.76526949122216925</v>
      </c>
      <c r="AU118" s="31">
        <v>0.7650678743995768</v>
      </c>
      <c r="AV118" s="31">
        <v>0.76486631069466859</v>
      </c>
      <c r="AW118" s="31">
        <v>0.76466480009345028</v>
      </c>
      <c r="AX118" s="31">
        <v>0.76446334258193127</v>
      </c>
      <c r="AY118" s="31">
        <v>0.76426193814612453</v>
      </c>
      <c r="AZ118" s="31">
        <v>0.7640605867720468</v>
      </c>
      <c r="BA118" s="31">
        <v>0.7638592884457186</v>
      </c>
      <c r="BB118" s="31">
        <v>0.76365804315316399</v>
      </c>
      <c r="BC118" s="31">
        <v>0.76345685088041082</v>
      </c>
      <c r="BD118" s="31">
        <v>0.7632557116134906</v>
      </c>
      <c r="BE118" s="31">
        <v>0.76305462533843826</v>
      </c>
      <c r="BF118" s="31">
        <v>0.76285359204129288</v>
      </c>
      <c r="BG118" s="31">
        <v>0.76265261170809684</v>
      </c>
      <c r="BH118" s="31">
        <v>0.76245168432489652</v>
      </c>
      <c r="BI118" s="31">
        <v>0.76225080987774152</v>
      </c>
      <c r="BJ118" s="31">
        <v>0.76204998835268556</v>
      </c>
      <c r="BK118" s="31">
        <v>0.7618492197357859</v>
      </c>
      <c r="BL118" s="31">
        <v>0.76164850401310324</v>
      </c>
      <c r="BM118" s="31">
        <v>0.7614478411707023</v>
      </c>
      <c r="BN118" s="31">
        <v>0.76124723119465132</v>
      </c>
      <c r="BO118" s="31">
        <v>0.76104667407102211</v>
      </c>
      <c r="BP118" s="31">
        <v>0.76084616978589026</v>
      </c>
      <c r="BQ118" s="31">
        <v>0.76064571832533501</v>
      </c>
      <c r="BR118" s="31">
        <v>0.76044531967543938</v>
      </c>
      <c r="BS118" s="31">
        <v>0.76024497382228984</v>
      </c>
      <c r="BT118" s="31">
        <v>0.76004468075197662</v>
      </c>
      <c r="BU118" s="31">
        <v>0.75984444045059374</v>
      </c>
      <c r="BV118" s="31">
        <v>0.75964425290423876</v>
      </c>
      <c r="BW118" s="31">
        <v>0.7594441180990128</v>
      </c>
      <c r="BX118" s="31">
        <v>0.75924403602102075</v>
      </c>
      <c r="BY118" s="31">
        <v>0.75904400665637128</v>
      </c>
      <c r="BZ118" s="31">
        <v>0.75884402999117662</v>
      </c>
      <c r="CA118" s="31">
        <v>0.75864410601155252</v>
      </c>
      <c r="CB118" s="31">
        <v>0.75844423470361866</v>
      </c>
      <c r="CC118" s="31">
        <v>0.75824441605349813</v>
      </c>
      <c r="CD118" s="31">
        <v>0.75804465004731769</v>
      </c>
      <c r="CE118" s="31">
        <v>0.75784493667120811</v>
      </c>
      <c r="CF118" s="31">
        <v>0.75764527591130326</v>
      </c>
      <c r="CG118" s="31">
        <v>0.75744566775374111</v>
      </c>
      <c r="CH118" s="31">
        <v>0.75724611218466309</v>
      </c>
      <c r="CI118" s="31">
        <v>0.75704660919021438</v>
      </c>
      <c r="CJ118" s="31">
        <v>0.75684715875654363</v>
      </c>
      <c r="CK118" s="31">
        <v>0.75664776086980323</v>
      </c>
      <c r="CL118" s="31">
        <v>0.75644841551614939</v>
      </c>
      <c r="CM118" s="31">
        <v>0.7562491226817416</v>
      </c>
      <c r="CN118" s="31">
        <v>0.7560498823527434</v>
      </c>
      <c r="CO118" s="31">
        <v>0.75585069451532183</v>
      </c>
      <c r="CP118" s="31">
        <v>0.7556515591556473</v>
      </c>
      <c r="CQ118" s="31">
        <v>0.75545247625989431</v>
      </c>
      <c r="CR118" s="31">
        <v>0.7552534458142407</v>
      </c>
      <c r="CS118" s="31">
        <v>0.75505446780486796</v>
      </c>
      <c r="CT118" s="31">
        <v>0.75485554221796147</v>
      </c>
      <c r="CU118" s="31">
        <v>0.75465666903971007</v>
      </c>
      <c r="CV118" s="31">
        <v>0.75445784825630613</v>
      </c>
      <c r="CW118" s="31">
        <v>0.7542590798539458</v>
      </c>
      <c r="CX118" s="31">
        <v>0.75406036381882879</v>
      </c>
      <c r="CY118" s="31">
        <v>0.7538617001371587</v>
      </c>
      <c r="CZ118" s="31">
        <v>0.75366308879514243</v>
      </c>
      <c r="DA118" s="31">
        <v>0.7534645297789907</v>
      </c>
      <c r="DB118" s="31">
        <v>0.75326602307491775</v>
      </c>
      <c r="DC118" s="31">
        <v>0.75306756866914148</v>
      </c>
      <c r="DD118" s="31">
        <v>0.75286916654788361</v>
      </c>
      <c r="DE118" s="31">
        <v>0.75267081669736913</v>
      </c>
      <c r="DF118" s="31">
        <v>0.75247251910382706</v>
      </c>
      <c r="DG118" s="31">
        <v>0.75227427375348976</v>
      </c>
      <c r="DH118" s="31">
        <v>0.75207608063259324</v>
      </c>
      <c r="DI118" s="31">
        <v>0.75187793972737738</v>
      </c>
      <c r="DJ118" s="31">
        <v>0.7516798510240853</v>
      </c>
      <c r="DK118" s="31">
        <v>0.75148181450896412</v>
      </c>
      <c r="DL118" s="31">
        <v>0.75128383016826439</v>
      </c>
      <c r="DM118" s="31">
        <v>0.75108589798824021</v>
      </c>
      <c r="DN118" s="31">
        <v>0.75088801795514959</v>
      </c>
      <c r="DO118" s="31">
        <v>0.75069019005525373</v>
      </c>
      <c r="DP118" s="31">
        <v>0.75049241427481794</v>
      </c>
      <c r="DQ118" s="31">
        <v>0.75029469060011067</v>
      </c>
      <c r="DR118" s="31">
        <v>0.75009701901740433</v>
      </c>
      <c r="DS118" s="31">
        <v>0.74989939951297491</v>
      </c>
      <c r="DT118" s="31">
        <v>0.74970183207310181</v>
      </c>
      <c r="DU118" s="31">
        <v>0.74950431668406825</v>
      </c>
      <c r="DV118" s="31">
        <v>0.74930685333216096</v>
      </c>
      <c r="DW118" s="31">
        <v>0.74910944200367036</v>
      </c>
      <c r="DX118" s="31">
        <v>0.74891208268489029</v>
      </c>
      <c r="DY118" s="31">
        <v>0.7487147753621185</v>
      </c>
      <c r="DZ118" s="31">
        <v>0.74851752002165617</v>
      </c>
      <c r="EA118" s="31">
        <v>0.74832031664980803</v>
      </c>
      <c r="EB118" s="31">
        <v>0.74812316523288258</v>
      </c>
      <c r="EC118" s="31">
        <v>0.74792606575719189</v>
      </c>
      <c r="ED118" s="31">
        <v>0.74772901820905147</v>
      </c>
      <c r="EE118" s="31">
        <v>0.74753202257478057</v>
      </c>
      <c r="EF118" s="31">
        <v>0.74733507884070216</v>
      </c>
      <c r="EG118" s="31">
        <v>0.74713818699314261</v>
      </c>
      <c r="EH118" s="31">
        <v>0.74694134701843196</v>
      </c>
      <c r="EI118" s="31">
        <v>0.74674455890290392</v>
      </c>
      <c r="EJ118" s="31">
        <v>0.74654782263289565</v>
      </c>
      <c r="EK118" s="31">
        <v>0.74635113819474808</v>
      </c>
      <c r="EL118" s="31">
        <v>0.74615450557480567</v>
      </c>
      <c r="EM118" s="31">
        <v>0.74595792475941636</v>
      </c>
      <c r="EN118" s="31">
        <v>0.74576139573493194</v>
      </c>
      <c r="EO118" s="31">
        <v>0.74556491848770756</v>
      </c>
      <c r="EP118" s="31">
        <v>0.74536849300410202</v>
      </c>
      <c r="EQ118" s="31">
        <v>0.74517211927047788</v>
      </c>
      <c r="ER118" s="31">
        <v>0.74497579727320107</v>
      </c>
      <c r="ES118" s="31">
        <v>0.74477952699864114</v>
      </c>
      <c r="ET118" s="31">
        <v>0.74458330843317155</v>
      </c>
      <c r="EU118" s="31">
        <v>0.74438714156316876</v>
      </c>
      <c r="EV118" s="31">
        <v>0.74419102637501344</v>
      </c>
      <c r="EW118" s="31">
        <v>0.74399496285508937</v>
      </c>
      <c r="EX118" s="31">
        <v>0.74379895098978421</v>
      </c>
      <c r="EY118" s="31">
        <v>0.74360299076548908</v>
      </c>
      <c r="EZ118" s="31">
        <v>0.74340708216859874</v>
      </c>
      <c r="FA118" s="31">
        <v>0.74321122518551153</v>
      </c>
      <c r="FB118" s="31">
        <v>0.7430154198026292</v>
      </c>
      <c r="FC118" s="31">
        <v>0.7428196660063574</v>
      </c>
      <c r="FD118" s="31">
        <v>0.74262396378310502</v>
      </c>
      <c r="FE118" s="31">
        <v>0.74242831311928492</v>
      </c>
      <c r="FF118" s="31">
        <v>0.74223271400131319</v>
      </c>
      <c r="FG118" s="31">
        <v>0.74203716641560957</v>
      </c>
    </row>
    <row r="119" spans="1:163">
      <c r="A119" s="31">
        <v>113</v>
      </c>
      <c r="D119" s="31">
        <v>0.80714279393894772</v>
      </c>
      <c r="E119" s="31">
        <v>0.80698905394854292</v>
      </c>
      <c r="F119" s="31">
        <v>0.80683534324166128</v>
      </c>
      <c r="G119" s="31">
        <v>0.80668166181272483</v>
      </c>
      <c r="H119" s="31">
        <v>0.80652800965615712</v>
      </c>
      <c r="I119" s="31">
        <v>0.8063743867663824</v>
      </c>
      <c r="J119" s="31">
        <v>0.80622079313782613</v>
      </c>
      <c r="K119" s="31">
        <v>0.80606722876491477</v>
      </c>
      <c r="L119" s="31">
        <v>0.80591369364207588</v>
      </c>
      <c r="M119" s="31">
        <v>0.80576018776373803</v>
      </c>
      <c r="N119" s="31">
        <v>0.80560671112433091</v>
      </c>
      <c r="O119" s="31">
        <v>0.80545326371828541</v>
      </c>
      <c r="P119" s="31">
        <v>0.80529984554003309</v>
      </c>
      <c r="Q119" s="31">
        <v>0.80514645658400696</v>
      </c>
      <c r="R119" s="31">
        <v>0.80499309684464082</v>
      </c>
      <c r="S119" s="31">
        <v>0.80483976631636978</v>
      </c>
      <c r="T119" s="31">
        <v>0.80468646499362984</v>
      </c>
      <c r="U119" s="31">
        <v>0.804533192870858</v>
      </c>
      <c r="V119" s="31">
        <v>0.80437994994249251</v>
      </c>
      <c r="W119" s="31">
        <v>0.80422673620297258</v>
      </c>
      <c r="X119" s="31">
        <v>0.80407355164673833</v>
      </c>
      <c r="Y119" s="31">
        <v>0.80392039626823131</v>
      </c>
      <c r="Z119" s="31">
        <v>0.80376727006189386</v>
      </c>
      <c r="AA119" s="31">
        <v>0.80361417302216931</v>
      </c>
      <c r="AB119" s="31">
        <v>0.80346110514350233</v>
      </c>
      <c r="AC119" s="31">
        <v>0.80330806642033836</v>
      </c>
      <c r="AD119" s="31">
        <v>0.80315505684712418</v>
      </c>
      <c r="AE119" s="31">
        <v>0.80300207641830723</v>
      </c>
      <c r="AF119" s="31">
        <v>0.80284912512833639</v>
      </c>
      <c r="AG119" s="31">
        <v>0.80269620297166155</v>
      </c>
      <c r="AH119" s="31">
        <v>0.80254330994273337</v>
      </c>
      <c r="AI119" s="31">
        <v>0.80239044603600396</v>
      </c>
      <c r="AJ119" s="31">
        <v>0.80223761124592607</v>
      </c>
      <c r="AK119" s="31">
        <v>0.80208480556695394</v>
      </c>
      <c r="AL119" s="31">
        <v>0.80193202899354254</v>
      </c>
      <c r="AM119" s="31">
        <v>0.80177928152014799</v>
      </c>
      <c r="AN119" s="31">
        <v>0.8016265631412276</v>
      </c>
      <c r="AO119" s="31">
        <v>0.80147387385123947</v>
      </c>
      <c r="AP119" s="31">
        <v>0.80132121364464293</v>
      </c>
      <c r="AQ119" s="31">
        <v>0.8011685825158984</v>
      </c>
      <c r="AR119" s="31">
        <v>0.80101598045946731</v>
      </c>
      <c r="AS119" s="31">
        <v>0.80086340746981211</v>
      </c>
      <c r="AT119" s="31">
        <v>0.80071086354139631</v>
      </c>
      <c r="AU119" s="31">
        <v>0.80055834866868447</v>
      </c>
      <c r="AV119" s="31">
        <v>0.80040586284614224</v>
      </c>
      <c r="AW119" s="31">
        <v>0.80025340606823625</v>
      </c>
      <c r="AX119" s="31">
        <v>0.80010097832943439</v>
      </c>
      <c r="AY119" s="31">
        <v>0.79994857962420529</v>
      </c>
      <c r="AZ119" s="31">
        <v>0.79979620994701905</v>
      </c>
      <c r="BA119" s="31">
        <v>0.79964386929234621</v>
      </c>
      <c r="BB119" s="31">
        <v>0.79949155765465907</v>
      </c>
      <c r="BC119" s="31">
        <v>0.79933927502843038</v>
      </c>
      <c r="BD119" s="31">
        <v>0.79918702140813436</v>
      </c>
      <c r="BE119" s="31">
        <v>0.79903479678824607</v>
      </c>
      <c r="BF119" s="31">
        <v>0.79888260116324161</v>
      </c>
      <c r="BG119" s="31">
        <v>0.7987304345275984</v>
      </c>
      <c r="BH119" s="31">
        <v>0.79857829687579451</v>
      </c>
      <c r="BI119" s="31">
        <v>0.79842618820230926</v>
      </c>
      <c r="BJ119" s="31">
        <v>0.79827410850162317</v>
      </c>
      <c r="BK119" s="31">
        <v>0.79812205776821765</v>
      </c>
      <c r="BL119" s="31">
        <v>0.79797003599657501</v>
      </c>
      <c r="BM119" s="31">
        <v>0.79781804318117899</v>
      </c>
      <c r="BN119" s="31">
        <v>0.7976660793165139</v>
      </c>
      <c r="BO119" s="31">
        <v>0.79751414439706569</v>
      </c>
      <c r="BP119" s="31">
        <v>0.79736223841732079</v>
      </c>
      <c r="BQ119" s="31">
        <v>0.79721036137176704</v>
      </c>
      <c r="BR119" s="31">
        <v>0.7970585132548933</v>
      </c>
      <c r="BS119" s="31">
        <v>0.79690669406118919</v>
      </c>
      <c r="BT119" s="31">
        <v>0.79675490378514569</v>
      </c>
      <c r="BU119" s="31">
        <v>0.79660314242125474</v>
      </c>
      <c r="BV119" s="31">
        <v>0.79645140996400932</v>
      </c>
      <c r="BW119" s="31">
        <v>0.79629970640790348</v>
      </c>
      <c r="BX119" s="31">
        <v>0.79614803174743221</v>
      </c>
      <c r="BY119" s="31">
        <v>0.79599638597709166</v>
      </c>
      <c r="BZ119" s="31">
        <v>0.79584476909137913</v>
      </c>
      <c r="CA119" s="31">
        <v>0.7956931810847927</v>
      </c>
      <c r="CB119" s="31">
        <v>0.79554162195183165</v>
      </c>
      <c r="CC119" s="31">
        <v>0.79539009168699626</v>
      </c>
      <c r="CD119" s="31">
        <v>0.79523859028478805</v>
      </c>
      <c r="CE119" s="31">
        <v>0.79508711773970919</v>
      </c>
      <c r="CF119" s="31">
        <v>0.79493567404626342</v>
      </c>
      <c r="CG119" s="31">
        <v>0.79478425919895512</v>
      </c>
      <c r="CH119" s="31">
        <v>0.7946328731922897</v>
      </c>
      <c r="CI119" s="31">
        <v>0.79448151602077399</v>
      </c>
      <c r="CJ119" s="31">
        <v>0.79433018767891539</v>
      </c>
      <c r="CK119" s="31">
        <v>0.79417888816122284</v>
      </c>
      <c r="CL119" s="31">
        <v>0.79402761746220596</v>
      </c>
      <c r="CM119" s="31">
        <v>0.79387637557637547</v>
      </c>
      <c r="CN119" s="31">
        <v>0.79372516249824332</v>
      </c>
      <c r="CO119" s="31">
        <v>0.79357397822232223</v>
      </c>
      <c r="CP119" s="31">
        <v>0.79342282274312625</v>
      </c>
      <c r="CQ119" s="31">
        <v>0.79327169605517034</v>
      </c>
      <c r="CR119" s="31">
        <v>0.79312059815297042</v>
      </c>
      <c r="CS119" s="31">
        <v>0.79296952903104367</v>
      </c>
      <c r="CT119" s="31">
        <v>0.79281848868390803</v>
      </c>
      <c r="CU119" s="31">
        <v>0.79266747710608276</v>
      </c>
      <c r="CV119" s="31">
        <v>0.79251649429208804</v>
      </c>
      <c r="CW119" s="31">
        <v>0.79236554023644501</v>
      </c>
      <c r="CX119" s="31">
        <v>0.79221461493367606</v>
      </c>
      <c r="CY119" s="31">
        <v>0.79206371837830436</v>
      </c>
      <c r="CZ119" s="31">
        <v>0.79191285056485439</v>
      </c>
      <c r="DA119" s="31">
        <v>0.79176201148785152</v>
      </c>
      <c r="DB119" s="31">
        <v>0.79161120114182215</v>
      </c>
      <c r="DC119" s="31">
        <v>0.79146041952129376</v>
      </c>
      <c r="DD119" s="31">
        <v>0.79130966662079505</v>
      </c>
      <c r="DE119" s="31">
        <v>0.79115894243485529</v>
      </c>
      <c r="DF119" s="31">
        <v>0.79100824695800542</v>
      </c>
      <c r="DG119" s="31">
        <v>0.79085758018477692</v>
      </c>
      <c r="DH119" s="31">
        <v>0.79070694210970238</v>
      </c>
      <c r="DI119" s="31">
        <v>0.79055633272731574</v>
      </c>
      <c r="DJ119" s="31">
        <v>0.7904057520321518</v>
      </c>
      <c r="DK119" s="31">
        <v>0.79025520001874616</v>
      </c>
      <c r="DL119" s="31">
        <v>0.79010467668163586</v>
      </c>
      <c r="DM119" s="31">
        <v>0.78995418201535872</v>
      </c>
      <c r="DN119" s="31">
        <v>0.78980371601445376</v>
      </c>
      <c r="DO119" s="31">
        <v>0.7896532786734608</v>
      </c>
      <c r="DP119" s="31">
        <v>0.7895028699869211</v>
      </c>
      <c r="DQ119" s="31">
        <v>0.78935248994937646</v>
      </c>
      <c r="DR119" s="31">
        <v>0.78920213855537025</v>
      </c>
      <c r="DS119" s="31">
        <v>0.78905181579944639</v>
      </c>
      <c r="DT119" s="31">
        <v>0.78890152167615024</v>
      </c>
      <c r="DU119" s="31">
        <v>0.78875125618002784</v>
      </c>
      <c r="DV119" s="31">
        <v>0.78860101930562654</v>
      </c>
      <c r="DW119" s="31">
        <v>0.7884508110474947</v>
      </c>
      <c r="DX119" s="31">
        <v>0.78830063140018147</v>
      </c>
      <c r="DY119" s="31">
        <v>0.78815048035823743</v>
      </c>
      <c r="DZ119" s="31">
        <v>0.78800035791621392</v>
      </c>
      <c r="EA119" s="31">
        <v>0.78785026406866332</v>
      </c>
      <c r="EB119" s="31">
        <v>0.7877001988101392</v>
      </c>
      <c r="EC119" s="31">
        <v>0.78755016213519602</v>
      </c>
      <c r="ED119" s="31">
        <v>0.78740015403838937</v>
      </c>
      <c r="EE119" s="31">
        <v>0.78725017451427592</v>
      </c>
      <c r="EF119" s="31">
        <v>0.78710022355741316</v>
      </c>
      <c r="EG119" s="31">
        <v>0.78695030116235987</v>
      </c>
      <c r="EH119" s="31">
        <v>0.78680040732367573</v>
      </c>
      <c r="EI119" s="31">
        <v>0.78665054203592144</v>
      </c>
      <c r="EJ119" s="31">
        <v>0.7865007052936589</v>
      </c>
      <c r="EK119" s="31">
        <v>0.78635089709145078</v>
      </c>
      <c r="EL119" s="31">
        <v>0.78620111742386101</v>
      </c>
      <c r="EM119" s="31">
        <v>0.78605136628545436</v>
      </c>
      <c r="EN119" s="31">
        <v>0.78590164367079707</v>
      </c>
      <c r="EO119" s="31">
        <v>0.78575194957445571</v>
      </c>
      <c r="EP119" s="31">
        <v>0.78560228399099852</v>
      </c>
      <c r="EQ119" s="31">
        <v>0.7854526469149945</v>
      </c>
      <c r="ER119" s="31">
        <v>0.78530303834101356</v>
      </c>
      <c r="ES119" s="31">
        <v>0.78515345826362704</v>
      </c>
      <c r="ET119" s="31">
        <v>0.78500390667740683</v>
      </c>
      <c r="EU119" s="31">
        <v>0.78485438357692627</v>
      </c>
      <c r="EV119" s="31">
        <v>0.78470488895675938</v>
      </c>
      <c r="EW119" s="31">
        <v>0.78455542281148161</v>
      </c>
      <c r="EX119" s="31">
        <v>0.78440598513566906</v>
      </c>
      <c r="EY119" s="31">
        <v>0.78425657592389908</v>
      </c>
      <c r="EZ119" s="31">
        <v>0.78410719517075</v>
      </c>
      <c r="FA119" s="31">
        <v>0.78395784287080117</v>
      </c>
      <c r="FB119" s="31">
        <v>0.78380851901863302</v>
      </c>
      <c r="FC119" s="31">
        <v>0.783659223608827</v>
      </c>
      <c r="FD119" s="31">
        <v>0.78350995663596545</v>
      </c>
      <c r="FE119" s="31">
        <v>0.78336071809463192</v>
      </c>
      <c r="FF119" s="31">
        <v>0.78321150797941097</v>
      </c>
      <c r="FG119" s="31">
        <v>0.78306232628488814</v>
      </c>
    </row>
    <row r="120" spans="1:163">
      <c r="A120" s="31">
        <v>114</v>
      </c>
      <c r="D120" s="31">
        <v>0.83970879047940461</v>
      </c>
      <c r="E120" s="31">
        <v>0.83959806488465238</v>
      </c>
      <c r="F120" s="31">
        <v>0.83948735389038709</v>
      </c>
      <c r="G120" s="31">
        <v>0.8393766574946836</v>
      </c>
      <c r="H120" s="31">
        <v>0.83926597569561701</v>
      </c>
      <c r="I120" s="31">
        <v>0.83915530849126252</v>
      </c>
      <c r="J120" s="31">
        <v>0.83904465587969557</v>
      </c>
      <c r="K120" s="31">
        <v>0.83893401785899191</v>
      </c>
      <c r="L120" s="31">
        <v>0.83882339442722775</v>
      </c>
      <c r="M120" s="31">
        <v>0.83871278558247919</v>
      </c>
      <c r="N120" s="31">
        <v>0.83860219132282288</v>
      </c>
      <c r="O120" s="31">
        <v>0.83849161164633546</v>
      </c>
      <c r="P120" s="31">
        <v>0.83838104655109413</v>
      </c>
      <c r="Q120" s="31">
        <v>0.83827049603517612</v>
      </c>
      <c r="R120" s="31">
        <v>0.83815996009665883</v>
      </c>
      <c r="S120" s="31">
        <v>0.83804943873362026</v>
      </c>
      <c r="T120" s="31">
        <v>0.83793893194413827</v>
      </c>
      <c r="U120" s="31">
        <v>0.8378284397262914</v>
      </c>
      <c r="V120" s="31">
        <v>0.83771796207815796</v>
      </c>
      <c r="W120" s="31">
        <v>0.83760749899781695</v>
      </c>
      <c r="X120" s="31">
        <v>0.83749705048334733</v>
      </c>
      <c r="Y120" s="31">
        <v>0.83738661653282842</v>
      </c>
      <c r="Z120" s="31">
        <v>0.83727619714433976</v>
      </c>
      <c r="AA120" s="31">
        <v>0.83716579231596133</v>
      </c>
      <c r="AB120" s="31">
        <v>0.83705540204577311</v>
      </c>
      <c r="AC120" s="31">
        <v>0.8369450263318553</v>
      </c>
      <c r="AD120" s="31">
        <v>0.83683466517228866</v>
      </c>
      <c r="AE120" s="31">
        <v>0.83672431856515406</v>
      </c>
      <c r="AF120" s="31">
        <v>0.83661398650853236</v>
      </c>
      <c r="AG120" s="31">
        <v>0.83650366900050521</v>
      </c>
      <c r="AH120" s="31">
        <v>0.83639336603915382</v>
      </c>
      <c r="AI120" s="31">
        <v>0.83628307762256038</v>
      </c>
      <c r="AJ120" s="31">
        <v>0.83617280374880687</v>
      </c>
      <c r="AK120" s="31">
        <v>0.83606254441597561</v>
      </c>
      <c r="AL120" s="31">
        <v>0.83595229962214923</v>
      </c>
      <c r="AM120" s="31">
        <v>0.83584206936541061</v>
      </c>
      <c r="AN120" s="31">
        <v>0.83573185364384284</v>
      </c>
      <c r="AO120" s="31">
        <v>0.83562165245552922</v>
      </c>
      <c r="AP120" s="31">
        <v>0.83551146579855351</v>
      </c>
      <c r="AQ120" s="31">
        <v>0.83540129367099958</v>
      </c>
      <c r="AR120" s="31">
        <v>0.83529113607095129</v>
      </c>
      <c r="AS120" s="31">
        <v>0.8351809929964934</v>
      </c>
      <c r="AT120" s="31">
        <v>0.83507086444571021</v>
      </c>
      <c r="AU120" s="31">
        <v>0.83496075041668671</v>
      </c>
      <c r="AV120" s="31">
        <v>0.83485065090750821</v>
      </c>
      <c r="AW120" s="31">
        <v>0.83474056591625978</v>
      </c>
      <c r="AX120" s="31">
        <v>0.8346304954410273</v>
      </c>
      <c r="AY120" s="31">
        <v>0.83452043947989663</v>
      </c>
      <c r="AZ120" s="31">
        <v>0.83441039803095374</v>
      </c>
      <c r="BA120" s="31">
        <v>0.83430037109228528</v>
      </c>
      <c r="BB120" s="31">
        <v>0.83419035866197766</v>
      </c>
      <c r="BC120" s="31">
        <v>0.83408036073811798</v>
      </c>
      <c r="BD120" s="31">
        <v>0.8339703773187932</v>
      </c>
      <c r="BE120" s="31">
        <v>0.83386040840209086</v>
      </c>
      <c r="BF120" s="31">
        <v>0.83375045398609859</v>
      </c>
      <c r="BG120" s="31">
        <v>0.83364051406890427</v>
      </c>
      <c r="BH120" s="31">
        <v>0.83353058864859608</v>
      </c>
      <c r="BI120" s="31">
        <v>0.83342067772326256</v>
      </c>
      <c r="BJ120" s="31">
        <v>0.83331078129099212</v>
      </c>
      <c r="BK120" s="31">
        <v>0.83320089934987385</v>
      </c>
      <c r="BL120" s="31">
        <v>0.83309103189799683</v>
      </c>
      <c r="BM120" s="31">
        <v>0.83298117893345058</v>
      </c>
      <c r="BN120" s="31">
        <v>0.83287134045432465</v>
      </c>
      <c r="BO120" s="31">
        <v>0.83276151645870911</v>
      </c>
      <c r="BP120" s="31">
        <v>0.83265170694469404</v>
      </c>
      <c r="BQ120" s="31">
        <v>0.83254191191036986</v>
      </c>
      <c r="BR120" s="31">
        <v>0.83243213135382732</v>
      </c>
      <c r="BS120" s="31">
        <v>0.83232236527315728</v>
      </c>
      <c r="BT120" s="31">
        <v>0.83221261366645094</v>
      </c>
      <c r="BU120" s="31">
        <v>0.83210287653179982</v>
      </c>
      <c r="BV120" s="31">
        <v>0.83199315386729544</v>
      </c>
      <c r="BW120" s="31">
        <v>0.8318834456710299</v>
      </c>
      <c r="BX120" s="31">
        <v>0.83177375194109537</v>
      </c>
      <c r="BY120" s="31">
        <v>0.83166407267558418</v>
      </c>
      <c r="BZ120" s="31">
        <v>0.83155440787258916</v>
      </c>
      <c r="CA120" s="31">
        <v>0.83144475753020308</v>
      </c>
      <c r="CB120" s="31">
        <v>0.83133512164651935</v>
      </c>
      <c r="CC120" s="31">
        <v>0.83122550021963126</v>
      </c>
      <c r="CD120" s="31">
        <v>0.83111589324763269</v>
      </c>
      <c r="CE120" s="31">
        <v>0.83100630072861725</v>
      </c>
      <c r="CF120" s="31">
        <v>0.83089672266067949</v>
      </c>
      <c r="CG120" s="31">
        <v>0.83078715904191369</v>
      </c>
      <c r="CH120" s="31">
        <v>0.83067760987041461</v>
      </c>
      <c r="CI120" s="31">
        <v>0.83056807514427722</v>
      </c>
      <c r="CJ120" s="31">
        <v>0.8304585548615967</v>
      </c>
      <c r="CK120" s="31">
        <v>0.83034904902046847</v>
      </c>
      <c r="CL120" s="31">
        <v>0.83023955761898838</v>
      </c>
      <c r="CM120" s="31">
        <v>0.83013008065525218</v>
      </c>
      <c r="CN120" s="31">
        <v>0.83002061812735617</v>
      </c>
      <c r="CO120" s="31">
        <v>0.82991117003339687</v>
      </c>
      <c r="CP120" s="31">
        <v>0.82980173637147092</v>
      </c>
      <c r="CQ120" s="31">
        <v>0.82969231713967539</v>
      </c>
      <c r="CR120" s="31">
        <v>0.82958291233610737</v>
      </c>
      <c r="CS120" s="31">
        <v>0.82947352195886437</v>
      </c>
      <c r="CT120" s="31">
        <v>0.82936414600604424</v>
      </c>
      <c r="CU120" s="31">
        <v>0.82925478447574474</v>
      </c>
      <c r="CV120" s="31">
        <v>0.82914543736606416</v>
      </c>
      <c r="CW120" s="31">
        <v>0.82903610467510103</v>
      </c>
      <c r="CX120" s="31">
        <v>0.82892678640095396</v>
      </c>
      <c r="CY120" s="31">
        <v>0.82881748254172205</v>
      </c>
      <c r="CZ120" s="31">
        <v>0.82870819309550448</v>
      </c>
      <c r="DA120" s="31">
        <v>0.82859891806040065</v>
      </c>
      <c r="DB120" s="31">
        <v>0.82848965743451031</v>
      </c>
      <c r="DC120" s="31">
        <v>0.82838041121593353</v>
      </c>
      <c r="DD120" s="31">
        <v>0.8282711794027704</v>
      </c>
      <c r="DE120" s="31">
        <v>0.82816196199312142</v>
      </c>
      <c r="DF120" s="31">
        <v>0.82805275898508746</v>
      </c>
      <c r="DG120" s="31">
        <v>0.82794357037676936</v>
      </c>
      <c r="DH120" s="31">
        <v>0.82783439616626842</v>
      </c>
      <c r="DI120" s="31">
        <v>0.82772523635168604</v>
      </c>
      <c r="DJ120" s="31">
        <v>0.82761609093112398</v>
      </c>
      <c r="DK120" s="31">
        <v>0.82750695990268419</v>
      </c>
      <c r="DL120" s="31">
        <v>0.82739784326446886</v>
      </c>
      <c r="DM120" s="31">
        <v>0.82728874101458061</v>
      </c>
      <c r="DN120" s="31">
        <v>0.82717965315112207</v>
      </c>
      <c r="DO120" s="31">
        <v>0.82707057967219633</v>
      </c>
      <c r="DP120" s="31">
        <v>0.82696152057590644</v>
      </c>
      <c r="DQ120" s="31">
        <v>0.82685247586035593</v>
      </c>
      <c r="DR120" s="31">
        <v>0.82674344552364865</v>
      </c>
      <c r="DS120" s="31">
        <v>0.82663442956388844</v>
      </c>
      <c r="DT120" s="31">
        <v>0.82652542797917961</v>
      </c>
      <c r="DU120" s="31">
        <v>0.82641644076762655</v>
      </c>
      <c r="DV120" s="31">
        <v>0.82630746792733412</v>
      </c>
      <c r="DW120" s="31">
        <v>0.82619850945640716</v>
      </c>
      <c r="DX120" s="31">
        <v>0.82608956535295097</v>
      </c>
      <c r="DY120" s="31">
        <v>0.82598063561507107</v>
      </c>
      <c r="DZ120" s="31">
        <v>0.82587172024087308</v>
      </c>
      <c r="EA120" s="31">
        <v>0.82576281922846306</v>
      </c>
      <c r="EB120" s="31">
        <v>0.82565393257594721</v>
      </c>
      <c r="EC120" s="31">
        <v>0.82554506028143204</v>
      </c>
      <c r="ED120" s="31">
        <v>0.82543620234302428</v>
      </c>
      <c r="EE120" s="31">
        <v>0.82532735875883079</v>
      </c>
      <c r="EF120" s="31">
        <v>0.82521852952695895</v>
      </c>
      <c r="EG120" s="31">
        <v>0.82510971464551608</v>
      </c>
      <c r="EH120" s="31">
        <v>0.82500091411261012</v>
      </c>
      <c r="EI120" s="31">
        <v>0.82489212792634881</v>
      </c>
      <c r="EJ120" s="31">
        <v>0.82478335608484055</v>
      </c>
      <c r="EK120" s="31">
        <v>0.82467459858619363</v>
      </c>
      <c r="EL120" s="31">
        <v>0.82456585542851701</v>
      </c>
      <c r="EM120" s="31">
        <v>0.82445712660991943</v>
      </c>
      <c r="EN120" s="31">
        <v>0.82434841212851029</v>
      </c>
      <c r="EO120" s="31">
        <v>0.82423971198239898</v>
      </c>
      <c r="EP120" s="31">
        <v>0.82413102616969525</v>
      </c>
      <c r="EQ120" s="31">
        <v>0.82402235468850904</v>
      </c>
      <c r="ER120" s="31">
        <v>0.82391369753695054</v>
      </c>
      <c r="ES120" s="31">
        <v>0.82380505471313037</v>
      </c>
      <c r="ET120" s="31">
        <v>0.82369642621515904</v>
      </c>
      <c r="EU120" s="31">
        <v>0.82358781204114762</v>
      </c>
      <c r="EV120" s="31">
        <v>0.82347921218920739</v>
      </c>
      <c r="EW120" s="31">
        <v>0.82337062665744964</v>
      </c>
      <c r="EX120" s="31">
        <v>0.82326205544398623</v>
      </c>
      <c r="EY120" s="31">
        <v>0.8231534985469291</v>
      </c>
      <c r="EZ120" s="31">
        <v>0.82304495596439042</v>
      </c>
      <c r="FA120" s="31">
        <v>0.82293642769448272</v>
      </c>
      <c r="FB120" s="31">
        <v>0.82282791373531861</v>
      </c>
      <c r="FC120" s="31">
        <v>0.82271941408501104</v>
      </c>
      <c r="FD120" s="31">
        <v>0.82261092874167341</v>
      </c>
      <c r="FE120" s="31">
        <v>0.8225024577034189</v>
      </c>
      <c r="FF120" s="31">
        <v>0.82239400096836146</v>
      </c>
      <c r="FG120" s="31">
        <v>0.82228555853461494</v>
      </c>
    </row>
    <row r="121" spans="1:163">
      <c r="A121" s="31">
        <v>115</v>
      </c>
      <c r="D121" s="31">
        <v>0.87110650094886111</v>
      </c>
      <c r="E121" s="31">
        <v>0.87103137225023786</v>
      </c>
      <c r="F121" s="31">
        <v>0.87095625003109955</v>
      </c>
      <c r="G121" s="31">
        <v>0.8708811342908872</v>
      </c>
      <c r="H121" s="31">
        <v>0.87080602502904214</v>
      </c>
      <c r="I121" s="31">
        <v>0.87073092224500548</v>
      </c>
      <c r="J121" s="31">
        <v>0.87065582593821877</v>
      </c>
      <c r="K121" s="31">
        <v>0.87058073610812314</v>
      </c>
      <c r="L121" s="31">
        <v>0.87050565275416025</v>
      </c>
      <c r="M121" s="31">
        <v>0.87043057587577133</v>
      </c>
      <c r="N121" s="31">
        <v>0.87035550547239793</v>
      </c>
      <c r="O121" s="31">
        <v>0.87028044154348183</v>
      </c>
      <c r="P121" s="31">
        <v>0.87020538408846437</v>
      </c>
      <c r="Q121" s="31">
        <v>0.87013033310678733</v>
      </c>
      <c r="R121" s="31">
        <v>0.8700552885978925</v>
      </c>
      <c r="S121" s="31">
        <v>0.86998025056122141</v>
      </c>
      <c r="T121" s="31">
        <v>0.86990521899621609</v>
      </c>
      <c r="U121" s="31">
        <v>0.8698301939023183</v>
      </c>
      <c r="V121" s="31">
        <v>0.86975517527896995</v>
      </c>
      <c r="W121" s="31">
        <v>0.86968016312561292</v>
      </c>
      <c r="X121" s="31">
        <v>0.86960515744168931</v>
      </c>
      <c r="Y121" s="31">
        <v>0.86953015822664104</v>
      </c>
      <c r="Z121" s="31">
        <v>0.86945516547991031</v>
      </c>
      <c r="AA121" s="31">
        <v>0.86938017920093913</v>
      </c>
      <c r="AB121" s="31">
        <v>0.86930519938916995</v>
      </c>
      <c r="AC121" s="31">
        <v>0.86923022604404465</v>
      </c>
      <c r="AD121" s="31">
        <v>0.8691552591650058</v>
      </c>
      <c r="AE121" s="31">
        <v>0.86908029875149562</v>
      </c>
      <c r="AF121" s="31">
        <v>0.86900534480295655</v>
      </c>
      <c r="AG121" s="31">
        <v>0.86893039731883082</v>
      </c>
      <c r="AH121" s="31">
        <v>0.8688554562985612</v>
      </c>
      <c r="AI121" s="31">
        <v>0.86878052174158993</v>
      </c>
      <c r="AJ121" s="31">
        <v>0.86870559364735978</v>
      </c>
      <c r="AK121" s="31">
        <v>0.8686306720153133</v>
      </c>
      <c r="AL121" s="31">
        <v>0.86855575684489317</v>
      </c>
      <c r="AM121" s="31">
        <v>0.86848084813554205</v>
      </c>
      <c r="AN121" s="31">
        <v>0.86840594588670283</v>
      </c>
      <c r="AO121" s="31">
        <v>0.8683310500978183</v>
      </c>
      <c r="AP121" s="31">
        <v>0.86825616076833112</v>
      </c>
      <c r="AQ121" s="31">
        <v>0.8681812778976844</v>
      </c>
      <c r="AR121" s="31">
        <v>0.86810640148532103</v>
      </c>
      <c r="AS121" s="31">
        <v>0.86803153153068402</v>
      </c>
      <c r="AT121" s="31">
        <v>0.86795666803321647</v>
      </c>
      <c r="AU121" s="31">
        <v>0.86788181099236139</v>
      </c>
      <c r="AV121" s="31">
        <v>0.867806960407562</v>
      </c>
      <c r="AW121" s="31">
        <v>0.86773211627826152</v>
      </c>
      <c r="AX121" s="31">
        <v>0.86765727860390318</v>
      </c>
      <c r="AY121" s="31">
        <v>0.86758244738393009</v>
      </c>
      <c r="AZ121" s="31">
        <v>0.8675076226177858</v>
      </c>
      <c r="BA121" s="31">
        <v>0.86743280430491376</v>
      </c>
      <c r="BB121" s="31">
        <v>0.86735799244475709</v>
      </c>
      <c r="BC121" s="31">
        <v>0.86728318703675966</v>
      </c>
      <c r="BD121" s="31">
        <v>0.86720838808036471</v>
      </c>
      <c r="BE121" s="31">
        <v>0.8671335955750159</v>
      </c>
      <c r="BF121" s="31">
        <v>0.8670588095201569</v>
      </c>
      <c r="BG121" s="31">
        <v>0.86698402991523149</v>
      </c>
      <c r="BH121" s="31">
        <v>0.86690925675968311</v>
      </c>
      <c r="BI121" s="31">
        <v>0.86683449005295576</v>
      </c>
      <c r="BJ121" s="31">
        <v>0.86675972979449323</v>
      </c>
      <c r="BK121" s="31">
        <v>0.86668497598373928</v>
      </c>
      <c r="BL121" s="31">
        <v>0.86661022862013803</v>
      </c>
      <c r="BM121" s="31">
        <v>0.86653548770313316</v>
      </c>
      <c r="BN121" s="31">
        <v>0.86646075323216898</v>
      </c>
      <c r="BO121" s="31">
        <v>0.86638602520668928</v>
      </c>
      <c r="BP121" s="31">
        <v>0.8663113036261384</v>
      </c>
      <c r="BQ121" s="31">
        <v>0.86623658848996044</v>
      </c>
      <c r="BR121" s="31">
        <v>0.8661618797975994</v>
      </c>
      <c r="BS121" s="31">
        <v>0.86608717754849984</v>
      </c>
      <c r="BT121" s="31">
        <v>0.86601248174210588</v>
      </c>
      <c r="BU121" s="31">
        <v>0.86593779237786184</v>
      </c>
      <c r="BV121" s="31">
        <v>0.86586310945521217</v>
      </c>
      <c r="BW121" s="31">
        <v>0.86578843297360131</v>
      </c>
      <c r="BX121" s="31">
        <v>0.86571376293247382</v>
      </c>
      <c r="BY121" s="31">
        <v>0.86563909933127414</v>
      </c>
      <c r="BZ121" s="31">
        <v>0.86556444216944695</v>
      </c>
      <c r="CA121" s="31">
        <v>0.86548979144643678</v>
      </c>
      <c r="CB121" s="31">
        <v>0.86541514716168844</v>
      </c>
      <c r="CC121" s="31">
        <v>0.86534050931464657</v>
      </c>
      <c r="CD121" s="31">
        <v>0.86526587790475584</v>
      </c>
      <c r="CE121" s="31">
        <v>0.86519125293146137</v>
      </c>
      <c r="CF121" s="31">
        <v>0.86511663439420772</v>
      </c>
      <c r="CG121" s="31">
        <v>0.86504202229244009</v>
      </c>
      <c r="CH121" s="31">
        <v>0.86496741662560328</v>
      </c>
      <c r="CI121" s="31">
        <v>0.86489281739314228</v>
      </c>
      <c r="CJ121" s="31">
        <v>0.86481822459450231</v>
      </c>
      <c r="CK121" s="31">
        <v>0.86474363822912848</v>
      </c>
      <c r="CL121" s="31">
        <v>0.86466905829646568</v>
      </c>
      <c r="CM121" s="31">
        <v>0.86459448479595946</v>
      </c>
      <c r="CN121" s="31">
        <v>0.86451991772705483</v>
      </c>
      <c r="CO121" s="31">
        <v>0.86444535708919723</v>
      </c>
      <c r="CP121" s="31">
        <v>0.86437080288183199</v>
      </c>
      <c r="CQ121" s="31">
        <v>0.86429625510440455</v>
      </c>
      <c r="CR121" s="31">
        <v>0.86422171375636025</v>
      </c>
      <c r="CS121" s="31">
        <v>0.86414717883714465</v>
      </c>
      <c r="CT121" s="31">
        <v>0.86407265034620329</v>
      </c>
      <c r="CU121" s="31">
        <v>0.86399812828298184</v>
      </c>
      <c r="CV121" s="31">
        <v>0.86392361264692585</v>
      </c>
      <c r="CW121" s="31">
        <v>0.863849103437481</v>
      </c>
      <c r="CX121" s="31">
        <v>0.86377460065409295</v>
      </c>
      <c r="CY121" s="31">
        <v>0.86370010429620769</v>
      </c>
      <c r="CZ121" s="31">
        <v>0.8636256143632709</v>
      </c>
      <c r="DA121" s="31">
        <v>0.86355113085472857</v>
      </c>
      <c r="DB121" s="31">
        <v>0.86347665377002647</v>
      </c>
      <c r="DC121" s="31">
        <v>0.86340218310861072</v>
      </c>
      <c r="DD121" s="31">
        <v>0.86332771886992732</v>
      </c>
      <c r="DE121" s="31">
        <v>0.86325326105342226</v>
      </c>
      <c r="DF121" s="31">
        <v>0.86317880965854177</v>
      </c>
      <c r="DG121" s="31">
        <v>0.86310436468473195</v>
      </c>
      <c r="DH121" s="31">
        <v>0.86302992613143892</v>
      </c>
      <c r="DI121" s="31">
        <v>0.86295549399810911</v>
      </c>
      <c r="DJ121" s="31">
        <v>0.86288106828418876</v>
      </c>
      <c r="DK121" s="31">
        <v>0.86280664898912418</v>
      </c>
      <c r="DL121" s="31">
        <v>0.86273223611236194</v>
      </c>
      <c r="DM121" s="31">
        <v>0.86265782965334825</v>
      </c>
      <c r="DN121" s="31">
        <v>0.86258342961152978</v>
      </c>
      <c r="DO121" s="31">
        <v>0.86250903598635309</v>
      </c>
      <c r="DP121" s="31">
        <v>0.86243464877726461</v>
      </c>
      <c r="DQ121" s="31">
        <v>0.86236026798371113</v>
      </c>
      <c r="DR121" s="31">
        <v>0.8622858936051393</v>
      </c>
      <c r="DS121" s="31">
        <v>0.8622115256409959</v>
      </c>
      <c r="DT121" s="31">
        <v>0.86213716409072771</v>
      </c>
      <c r="DU121" s="31">
        <v>0.8620628089537814</v>
      </c>
      <c r="DV121" s="31">
        <v>0.86198846022960407</v>
      </c>
      <c r="DW121" s="31">
        <v>0.86191411791764261</v>
      </c>
      <c r="DX121" s="31">
        <v>0.8618397820173439</v>
      </c>
      <c r="DY121" s="31">
        <v>0.86176545252815506</v>
      </c>
      <c r="DZ121" s="31">
        <v>0.86169112944952309</v>
      </c>
      <c r="EA121" s="31">
        <v>0.86161681278089519</v>
      </c>
      <c r="EB121" s="31">
        <v>0.86154250252171838</v>
      </c>
      <c r="EC121" s="31">
        <v>0.86146819867144009</v>
      </c>
      <c r="ED121" s="31">
        <v>0.86139390122950732</v>
      </c>
      <c r="EE121" s="31">
        <v>0.86131961019536762</v>
      </c>
      <c r="EF121" s="31">
        <v>0.86124532556846833</v>
      </c>
      <c r="EG121" s="31">
        <v>0.86117104734825667</v>
      </c>
      <c r="EH121" s="31">
        <v>0.86109677553418029</v>
      </c>
      <c r="EI121" s="31">
        <v>0.86102251012568665</v>
      </c>
      <c r="EJ121" s="31">
        <v>0.86094825112222317</v>
      </c>
      <c r="EK121" s="31">
        <v>0.86087399852323765</v>
      </c>
      <c r="EL121" s="31">
        <v>0.86079975232817751</v>
      </c>
      <c r="EM121" s="31">
        <v>0.86072551253649054</v>
      </c>
      <c r="EN121" s="31">
        <v>0.86065127914762463</v>
      </c>
      <c r="EO121" s="31">
        <v>0.86057705216102731</v>
      </c>
      <c r="EP121" s="31">
        <v>0.8605028315761466</v>
      </c>
      <c r="EQ121" s="31">
        <v>0.86042861739243037</v>
      </c>
      <c r="ER121" s="31">
        <v>0.86035440960932641</v>
      </c>
      <c r="ES121" s="31">
        <v>0.86028020822628293</v>
      </c>
      <c r="ET121" s="31">
        <v>0.8602060132427477</v>
      </c>
      <c r="EU121" s="31">
        <v>0.86013182465816895</v>
      </c>
      <c r="EV121" s="31">
        <v>0.86005764247199479</v>
      </c>
      <c r="EW121" s="31">
        <v>0.85998346668367331</v>
      </c>
      <c r="EX121" s="31">
        <v>0.85990929729265275</v>
      </c>
      <c r="EY121" s="31">
        <v>0.85983513429838154</v>
      </c>
      <c r="EZ121" s="31">
        <v>0.85976097770030768</v>
      </c>
      <c r="FA121" s="31">
        <v>0.85968682749787984</v>
      </c>
      <c r="FB121" s="31">
        <v>0.85961268369054633</v>
      </c>
      <c r="FC121" s="31">
        <v>0.85953854627775539</v>
      </c>
      <c r="FD121" s="31">
        <v>0.85946441525895589</v>
      </c>
      <c r="FE121" s="31">
        <v>0.85939029063359607</v>
      </c>
      <c r="FF121" s="31">
        <v>0.85931617240112468</v>
      </c>
      <c r="FG121" s="31">
        <v>0.85924206056099028</v>
      </c>
    </row>
    <row r="122" spans="1:163">
      <c r="A122" s="31">
        <v>116</v>
      </c>
      <c r="D122" s="31">
        <v>0.90089697852202499</v>
      </c>
      <c r="E122" s="31">
        <v>0.90084995397802681</v>
      </c>
      <c r="F122" s="31">
        <v>0.90080293188859084</v>
      </c>
      <c r="G122" s="31">
        <v>0.90075591225358898</v>
      </c>
      <c r="H122" s="31">
        <v>0.9007088950728932</v>
      </c>
      <c r="I122" s="31">
        <v>0.9006618803463754</v>
      </c>
      <c r="J122" s="31">
        <v>0.90061486807390734</v>
      </c>
      <c r="K122" s="31">
        <v>0.90056785825536112</v>
      </c>
      <c r="L122" s="31">
        <v>0.9005208508906084</v>
      </c>
      <c r="M122" s="31">
        <v>0.9004738459795214</v>
      </c>
      <c r="N122" s="31">
        <v>0.90042684352197178</v>
      </c>
      <c r="O122" s="31">
        <v>0.90037984351783162</v>
      </c>
      <c r="P122" s="31">
        <v>0.90033284596697283</v>
      </c>
      <c r="Q122" s="31">
        <v>0.90028585086926727</v>
      </c>
      <c r="R122" s="31">
        <v>0.90023885822458705</v>
      </c>
      <c r="S122" s="31">
        <v>0.90019186803280404</v>
      </c>
      <c r="T122" s="31">
        <v>0.90014488029379014</v>
      </c>
      <c r="U122" s="31">
        <v>0.90009789500741744</v>
      </c>
      <c r="V122" s="31">
        <v>0.90005091217355782</v>
      </c>
      <c r="W122" s="31">
        <v>0.90000393179208338</v>
      </c>
      <c r="X122" s="31">
        <v>0.899956953862866</v>
      </c>
      <c r="Y122" s="31">
        <v>0.89990997838577769</v>
      </c>
      <c r="Z122" s="31">
        <v>0.89986300536069053</v>
      </c>
      <c r="AA122" s="31">
        <v>0.89981603478747652</v>
      </c>
      <c r="AB122" s="31">
        <v>0.89976906666600764</v>
      </c>
      <c r="AC122" s="31">
        <v>0.8997221009961559</v>
      </c>
      <c r="AD122" s="31">
        <v>0.89967513777779329</v>
      </c>
      <c r="AE122" s="31">
        <v>0.89962817701079201</v>
      </c>
      <c r="AF122" s="31">
        <v>0.89958121869502405</v>
      </c>
      <c r="AG122" s="31">
        <v>0.89953426283036131</v>
      </c>
      <c r="AH122" s="31">
        <v>0.89948730941667598</v>
      </c>
      <c r="AI122" s="31">
        <v>0.89944035845384007</v>
      </c>
      <c r="AJ122" s="31">
        <v>0.89939340994172579</v>
      </c>
      <c r="AK122" s="31">
        <v>0.89934646388020512</v>
      </c>
      <c r="AL122" s="31">
        <v>0.89929952026915005</v>
      </c>
      <c r="AM122" s="31">
        <v>0.8992525791084327</v>
      </c>
      <c r="AN122" s="31">
        <v>0.89920564039792539</v>
      </c>
      <c r="AO122" s="31">
        <v>0.89915870413749999</v>
      </c>
      <c r="AP122" s="31">
        <v>0.89911177032702871</v>
      </c>
      <c r="AQ122" s="31">
        <v>0.89906483896638356</v>
      </c>
      <c r="AR122" s="31">
        <v>0.89901791005543685</v>
      </c>
      <c r="AS122" s="31">
        <v>0.89897098359406058</v>
      </c>
      <c r="AT122" s="31">
        <v>0.89892405958212696</v>
      </c>
      <c r="AU122" s="31">
        <v>0.89887713801950808</v>
      </c>
      <c r="AV122" s="31">
        <v>0.89883021890607606</v>
      </c>
      <c r="AW122" s="31">
        <v>0.89878330224170311</v>
      </c>
      <c r="AX122" s="31">
        <v>0.89873638802626143</v>
      </c>
      <c r="AY122" s="31">
        <v>0.89868947625962314</v>
      </c>
      <c r="AZ122" s="31">
        <v>0.89864256694166045</v>
      </c>
      <c r="BA122" s="31">
        <v>0.89859566007224545</v>
      </c>
      <c r="BB122" s="31">
        <v>0.89854875565125047</v>
      </c>
      <c r="BC122" s="31">
        <v>0.89850185367854773</v>
      </c>
      <c r="BD122" s="31">
        <v>0.89845495415400922</v>
      </c>
      <c r="BE122" s="31">
        <v>0.89840805707750737</v>
      </c>
      <c r="BF122" s="31">
        <v>0.89836116244891429</v>
      </c>
      <c r="BG122" s="31">
        <v>0.89831427026810229</v>
      </c>
      <c r="BH122" s="31">
        <v>0.89826738053494348</v>
      </c>
      <c r="BI122" s="31">
        <v>0.89822049324931008</v>
      </c>
      <c r="BJ122" s="31">
        <v>0.89817360841107452</v>
      </c>
      <c r="BK122" s="31">
        <v>0.8981267260201089</v>
      </c>
      <c r="BL122" s="31">
        <v>0.89807984607628566</v>
      </c>
      <c r="BM122" s="31">
        <v>0.89803296857947679</v>
      </c>
      <c r="BN122" s="31">
        <v>0.89798609352955472</v>
      </c>
      <c r="BO122" s="31">
        <v>0.89793922092639178</v>
      </c>
      <c r="BP122" s="31">
        <v>0.89789235076986018</v>
      </c>
      <c r="BQ122" s="31">
        <v>0.89784548305983214</v>
      </c>
      <c r="BR122" s="31">
        <v>0.89779861779618009</v>
      </c>
      <c r="BS122" s="31">
        <v>0.89775175497877624</v>
      </c>
      <c r="BT122" s="31">
        <v>0.89770489460749303</v>
      </c>
      <c r="BU122" s="31">
        <v>0.89765803668220268</v>
      </c>
      <c r="BV122" s="31">
        <v>0.8976111812027775</v>
      </c>
      <c r="BW122" s="31">
        <v>0.89756432816908982</v>
      </c>
      <c r="BX122" s="31">
        <v>0.89751747758101208</v>
      </c>
      <c r="BY122" s="31">
        <v>0.89747062943841649</v>
      </c>
      <c r="BZ122" s="31">
        <v>0.8974237837411756</v>
      </c>
      <c r="CA122" s="31">
        <v>0.8973769404891615</v>
      </c>
      <c r="CB122" s="31">
        <v>0.89733009968224675</v>
      </c>
      <c r="CC122" s="31">
        <v>0.89728326132030367</v>
      </c>
      <c r="CD122" s="31">
        <v>0.89723642540320458</v>
      </c>
      <c r="CE122" s="31">
        <v>0.89718959193082193</v>
      </c>
      <c r="CF122" s="31">
        <v>0.89714276090302814</v>
      </c>
      <c r="CG122" s="31">
        <v>0.89709593231969553</v>
      </c>
      <c r="CH122" s="31">
        <v>0.89704910618069666</v>
      </c>
      <c r="CI122" s="31">
        <v>0.89700228248590375</v>
      </c>
      <c r="CJ122" s="31">
        <v>0.89695546123518921</v>
      </c>
      <c r="CK122" s="31">
        <v>0.89690864242842561</v>
      </c>
      <c r="CL122" s="31">
        <v>0.89686182606548537</v>
      </c>
      <c r="CM122" s="31">
        <v>0.89681501214624082</v>
      </c>
      <c r="CN122" s="31">
        <v>0.89676820067056451</v>
      </c>
      <c r="CO122" s="31">
        <v>0.89672139163832887</v>
      </c>
      <c r="CP122" s="31">
        <v>0.89667458504940634</v>
      </c>
      <c r="CQ122" s="31">
        <v>0.89662778090366935</v>
      </c>
      <c r="CR122" s="31">
        <v>0.89658097920099034</v>
      </c>
      <c r="CS122" s="31">
        <v>0.89653417994124196</v>
      </c>
      <c r="CT122" s="31">
        <v>0.89648738312429654</v>
      </c>
      <c r="CU122" s="31">
        <v>0.89644058875002663</v>
      </c>
      <c r="CV122" s="31">
        <v>0.89639379681830467</v>
      </c>
      <c r="CW122" s="31">
        <v>0.8963470073290033</v>
      </c>
      <c r="CX122" s="31">
        <v>0.89630022028199485</v>
      </c>
      <c r="CY122" s="31">
        <v>0.89625343567715199</v>
      </c>
      <c r="CZ122" s="31">
        <v>0.89620665351434714</v>
      </c>
      <c r="DA122" s="31">
        <v>0.89615987379345297</v>
      </c>
      <c r="DB122" s="31">
        <v>0.8961130965143419</v>
      </c>
      <c r="DC122" s="31">
        <v>0.89606632167688649</v>
      </c>
      <c r="DD122" s="31">
        <v>0.89601954928095928</v>
      </c>
      <c r="DE122" s="31">
        <v>0.89597277932643282</v>
      </c>
      <c r="DF122" s="31">
        <v>0.89592601181317977</v>
      </c>
      <c r="DG122" s="31">
        <v>0.89587924674107267</v>
      </c>
      <c r="DH122" s="31">
        <v>0.89583248410998406</v>
      </c>
      <c r="DI122" s="31">
        <v>0.8957857239197865</v>
      </c>
      <c r="DJ122" s="31">
        <v>0.89573896617035265</v>
      </c>
      <c r="DK122" s="31">
        <v>0.89569221086155504</v>
      </c>
      <c r="DL122" s="31">
        <v>0.89564545799326634</v>
      </c>
      <c r="DM122" s="31">
        <v>0.89559870756535909</v>
      </c>
      <c r="DN122" s="31">
        <v>0.89555195957770595</v>
      </c>
      <c r="DO122" s="31">
        <v>0.89550521403017957</v>
      </c>
      <c r="DP122" s="31">
        <v>0.89545847092265263</v>
      </c>
      <c r="DQ122" s="31">
        <v>0.89541173025499754</v>
      </c>
      <c r="DR122" s="31">
        <v>0.89536499202708719</v>
      </c>
      <c r="DS122" s="31">
        <v>0.89531825623879413</v>
      </c>
      <c r="DT122" s="31">
        <v>0.89527152288999101</v>
      </c>
      <c r="DU122" s="31">
        <v>0.8952247919805506</v>
      </c>
      <c r="DV122" s="31">
        <v>0.89517806351034535</v>
      </c>
      <c r="DW122" s="31">
        <v>0.89513133747924811</v>
      </c>
      <c r="DX122" s="31">
        <v>0.89508461388713156</v>
      </c>
      <c r="DY122" s="31">
        <v>0.89503789273386836</v>
      </c>
      <c r="DZ122" s="31">
        <v>0.89499117401933126</v>
      </c>
      <c r="EA122" s="31">
        <v>0.89494445774339282</v>
      </c>
      <c r="EB122" s="31">
        <v>0.89489774390592591</v>
      </c>
      <c r="EC122" s="31">
        <v>0.89485103250680309</v>
      </c>
      <c r="ED122" s="31">
        <v>0.89480432354589723</v>
      </c>
      <c r="EE122" s="31">
        <v>0.8947576170230811</v>
      </c>
      <c r="EF122" s="31">
        <v>0.89471091293822724</v>
      </c>
      <c r="EG122" s="31">
        <v>0.89466421129120843</v>
      </c>
      <c r="EH122" s="31">
        <v>0.89461751208189766</v>
      </c>
      <c r="EI122" s="31">
        <v>0.89457081531016736</v>
      </c>
      <c r="EJ122" s="31">
        <v>0.89452412097589051</v>
      </c>
      <c r="EK122" s="31">
        <v>0.8944774290789399</v>
      </c>
      <c r="EL122" s="31">
        <v>0.89443073961918818</v>
      </c>
      <c r="EM122" s="31">
        <v>0.89438405259650811</v>
      </c>
      <c r="EN122" s="31">
        <v>0.89433736801077268</v>
      </c>
      <c r="EO122" s="31">
        <v>0.89429068586185445</v>
      </c>
      <c r="EP122" s="31">
        <v>0.8942440061496264</v>
      </c>
      <c r="EQ122" s="31">
        <v>0.89419732887396131</v>
      </c>
      <c r="ER122" s="31">
        <v>0.89415065403473193</v>
      </c>
      <c r="ES122" s="31">
        <v>0.89410398163181115</v>
      </c>
      <c r="ET122" s="31">
        <v>0.89405731166507174</v>
      </c>
      <c r="EU122" s="31">
        <v>0.89401064413438658</v>
      </c>
      <c r="EV122" s="31">
        <v>0.89396397903962854</v>
      </c>
      <c r="EW122" s="31">
        <v>0.8939173163806704</v>
      </c>
      <c r="EX122" s="31">
        <v>0.89387065615738504</v>
      </c>
      <c r="EY122" s="31">
        <v>0.89382399836964532</v>
      </c>
      <c r="EZ122" s="31">
        <v>0.89377734301732414</v>
      </c>
      <c r="FA122" s="31">
        <v>0.89373069010029438</v>
      </c>
      <c r="FB122" s="31">
        <v>0.8936840396184289</v>
      </c>
      <c r="FC122" s="31">
        <v>0.8936373915716006</v>
      </c>
      <c r="FD122" s="31">
        <v>0.89359074595968235</v>
      </c>
      <c r="FE122" s="31">
        <v>0.89354410278254714</v>
      </c>
      <c r="FF122" s="31">
        <v>0.89349746204006786</v>
      </c>
      <c r="FG122" s="31">
        <v>0.89345082373211726</v>
      </c>
    </row>
    <row r="123" spans="1:163">
      <c r="A123" s="31">
        <v>117</v>
      </c>
      <c r="D123" s="31">
        <v>0.92856014427651279</v>
      </c>
      <c r="E123" s="31">
        <v>0.92853392981106919</v>
      </c>
      <c r="F123" s="31">
        <v>0.92850771608569416</v>
      </c>
      <c r="G123" s="31">
        <v>0.92848150310036681</v>
      </c>
      <c r="H123" s="31">
        <v>0.92845529085506628</v>
      </c>
      <c r="I123" s="31">
        <v>0.9284290793497717</v>
      </c>
      <c r="J123" s="31">
        <v>0.92840286858446219</v>
      </c>
      <c r="K123" s="31">
        <v>0.92837665855911677</v>
      </c>
      <c r="L123" s="31">
        <v>0.92835044927371457</v>
      </c>
      <c r="M123" s="31">
        <v>0.92832424072823472</v>
      </c>
      <c r="N123" s="31">
        <v>0.92829803292265634</v>
      </c>
      <c r="O123" s="31">
        <v>0.92827182585695844</v>
      </c>
      <c r="P123" s="31">
        <v>0.92824561953112039</v>
      </c>
      <c r="Q123" s="31">
        <v>0.92821941394512109</v>
      </c>
      <c r="R123" s="31">
        <v>0.92819320909893965</v>
      </c>
      <c r="S123" s="31">
        <v>0.92816700499255522</v>
      </c>
      <c r="T123" s="31">
        <v>0.92814080162594703</v>
      </c>
      <c r="U123" s="31">
        <v>0.9281145989990941</v>
      </c>
      <c r="V123" s="31">
        <v>0.92808839711197544</v>
      </c>
      <c r="W123" s="31">
        <v>0.92806219596457029</v>
      </c>
      <c r="X123" s="31">
        <v>0.92803599555685778</v>
      </c>
      <c r="Y123" s="31">
        <v>0.92800979588881705</v>
      </c>
      <c r="Z123" s="31">
        <v>0.92798359696042709</v>
      </c>
      <c r="AA123" s="31">
        <v>0.92795739877166716</v>
      </c>
      <c r="AB123" s="31">
        <v>0.92793120132251616</v>
      </c>
      <c r="AC123" s="31">
        <v>0.92790500461295355</v>
      </c>
      <c r="AD123" s="31">
        <v>0.92787880864295813</v>
      </c>
      <c r="AE123" s="31">
        <v>0.92785261341250913</v>
      </c>
      <c r="AF123" s="31">
        <v>0.92782641892158579</v>
      </c>
      <c r="AG123" s="31">
        <v>0.92780022517016714</v>
      </c>
      <c r="AH123" s="31">
        <v>0.92777403215823218</v>
      </c>
      <c r="AI123" s="31">
        <v>0.92774783988576026</v>
      </c>
      <c r="AJ123" s="31">
        <v>0.92772164835273041</v>
      </c>
      <c r="AK123" s="31">
        <v>0.92769545755912164</v>
      </c>
      <c r="AL123" s="31">
        <v>0.92766926750491319</v>
      </c>
      <c r="AM123" s="31">
        <v>0.92764307819008429</v>
      </c>
      <c r="AN123" s="31">
        <v>0.92761688961461386</v>
      </c>
      <c r="AO123" s="31">
        <v>0.92759070177848113</v>
      </c>
      <c r="AP123" s="31">
        <v>0.92756451468166512</v>
      </c>
      <c r="AQ123" s="31">
        <v>0.92753832832414518</v>
      </c>
      <c r="AR123" s="31">
        <v>0.92751214270590021</v>
      </c>
      <c r="AS123" s="31">
        <v>0.92748595782690946</v>
      </c>
      <c r="AT123" s="31">
        <v>0.92745977368715216</v>
      </c>
      <c r="AU123" s="31">
        <v>0.92743359028660721</v>
      </c>
      <c r="AV123" s="31">
        <v>0.92740740762525387</v>
      </c>
      <c r="AW123" s="31">
        <v>0.92738122570307124</v>
      </c>
      <c r="AX123" s="31">
        <v>0.92735504452003847</v>
      </c>
      <c r="AY123" s="31">
        <v>0.92732886407613468</v>
      </c>
      <c r="AZ123" s="31">
        <v>0.927302684371339</v>
      </c>
      <c r="BA123" s="31">
        <v>0.92727650540563056</v>
      </c>
      <c r="BB123" s="31">
        <v>0.92725032717898848</v>
      </c>
      <c r="BC123" s="31">
        <v>0.927224149691392</v>
      </c>
      <c r="BD123" s="31">
        <v>0.92719797294282014</v>
      </c>
      <c r="BE123" s="31">
        <v>0.92717179693325213</v>
      </c>
      <c r="BF123" s="31">
        <v>0.92714562166266701</v>
      </c>
      <c r="BG123" s="31">
        <v>0.92711944713104399</v>
      </c>
      <c r="BH123" s="31">
        <v>0.92709327333836211</v>
      </c>
      <c r="BI123" s="31">
        <v>0.9270671002846006</v>
      </c>
      <c r="BJ123" s="31">
        <v>0.92704092796973858</v>
      </c>
      <c r="BK123" s="31">
        <v>0.92701475639375519</v>
      </c>
      <c r="BL123" s="31">
        <v>0.92698858555662966</v>
      </c>
      <c r="BM123" s="31">
        <v>0.9269624154583409</v>
      </c>
      <c r="BN123" s="31">
        <v>0.92693624609886827</v>
      </c>
      <c r="BO123" s="31">
        <v>0.92691007747819076</v>
      </c>
      <c r="BP123" s="31">
        <v>0.92688390959628764</v>
      </c>
      <c r="BQ123" s="31">
        <v>0.92685774245313801</v>
      </c>
      <c r="BR123" s="31">
        <v>0.92683157604872102</v>
      </c>
      <c r="BS123" s="31">
        <v>0.92680541038301567</v>
      </c>
      <c r="BT123" s="31">
        <v>0.92677924545600132</v>
      </c>
      <c r="BU123" s="31">
        <v>0.9267530812676571</v>
      </c>
      <c r="BV123" s="31">
        <v>0.9267269178179619</v>
      </c>
      <c r="BW123" s="31">
        <v>0.9267007551068952</v>
      </c>
      <c r="BX123" s="31">
        <v>0.92667459313443601</v>
      </c>
      <c r="BY123" s="31">
        <v>0.92664843190056334</v>
      </c>
      <c r="BZ123" s="31">
        <v>0.92662227140525655</v>
      </c>
      <c r="CA123" s="31">
        <v>0.92659611164849476</v>
      </c>
      <c r="CB123" s="31">
        <v>0.92656995263025699</v>
      </c>
      <c r="CC123" s="31">
        <v>0.92654379435052248</v>
      </c>
      <c r="CD123" s="31">
        <v>0.92651763680927035</v>
      </c>
      <c r="CE123" s="31">
        <v>0.92649148000647974</v>
      </c>
      <c r="CF123" s="31">
        <v>0.92646532394212988</v>
      </c>
      <c r="CG123" s="31">
        <v>0.92643916861619979</v>
      </c>
      <c r="CH123" s="31">
        <v>0.92641301402866882</v>
      </c>
      <c r="CI123" s="31">
        <v>0.92638686017951599</v>
      </c>
      <c r="CJ123" s="31">
        <v>0.92636070706872042</v>
      </c>
      <c r="CK123" s="31">
        <v>0.92633455469626136</v>
      </c>
      <c r="CL123" s="31">
        <v>0.92630840306211792</v>
      </c>
      <c r="CM123" s="31">
        <v>0.92628225216626925</v>
      </c>
      <c r="CN123" s="31">
        <v>0.92625610200869446</v>
      </c>
      <c r="CO123" s="31">
        <v>0.92622995258937291</v>
      </c>
      <c r="CP123" s="31">
        <v>0.9262038039082835</v>
      </c>
      <c r="CQ123" s="31">
        <v>0.92617765596540558</v>
      </c>
      <c r="CR123" s="31">
        <v>0.92615150876071817</v>
      </c>
      <c r="CS123" s="31">
        <v>0.9261253622942005</v>
      </c>
      <c r="CT123" s="31">
        <v>0.92609921656583172</v>
      </c>
      <c r="CU123" s="31">
        <v>0.92607307157559104</v>
      </c>
      <c r="CV123" s="31">
        <v>0.9260469273234575</v>
      </c>
      <c r="CW123" s="31">
        <v>0.92602078380941044</v>
      </c>
      <c r="CX123" s="31">
        <v>0.92599464103342888</v>
      </c>
      <c r="CY123" s="31">
        <v>0.92596849899549205</v>
      </c>
      <c r="CZ123" s="31">
        <v>0.92594235769557898</v>
      </c>
      <c r="DA123" s="31">
        <v>0.92591621713366901</v>
      </c>
      <c r="DB123" s="31">
        <v>0.92589007730974127</v>
      </c>
      <c r="DC123" s="31">
        <v>0.92586393822377488</v>
      </c>
      <c r="DD123" s="31">
        <v>0.92583779987574899</v>
      </c>
      <c r="DE123" s="31">
        <v>0.92581166226564282</v>
      </c>
      <c r="DF123" s="31">
        <v>0.9257855253934355</v>
      </c>
      <c r="DG123" s="31">
        <v>0.92575938925910628</v>
      </c>
      <c r="DH123" s="31">
        <v>0.92573325386263416</v>
      </c>
      <c r="DI123" s="31">
        <v>0.92570711920399851</v>
      </c>
      <c r="DJ123" s="31">
        <v>0.92568098528317833</v>
      </c>
      <c r="DK123" s="31">
        <v>0.92565485210015297</v>
      </c>
      <c r="DL123" s="31">
        <v>0.92562871965490134</v>
      </c>
      <c r="DM123" s="31">
        <v>0.9256025879474028</v>
      </c>
      <c r="DN123" s="31">
        <v>0.92557645697763657</v>
      </c>
      <c r="DO123" s="31">
        <v>0.92555032674558169</v>
      </c>
      <c r="DP123" s="31">
        <v>0.92552419725121737</v>
      </c>
      <c r="DQ123" s="31">
        <v>0.92549806849452287</v>
      </c>
      <c r="DR123" s="31">
        <v>0.92547194047547721</v>
      </c>
      <c r="DS123" s="31">
        <v>0.92544581319405972</v>
      </c>
      <c r="DT123" s="31">
        <v>0.92541968665024943</v>
      </c>
      <c r="DU123" s="31">
        <v>0.92539356084402558</v>
      </c>
      <c r="DV123" s="31">
        <v>0.9253674357753674</v>
      </c>
      <c r="DW123" s="31">
        <v>0.92534131144425402</v>
      </c>
      <c r="DX123" s="31">
        <v>0.92531518785066458</v>
      </c>
      <c r="DY123" s="31">
        <v>0.92528906499457841</v>
      </c>
      <c r="DZ123" s="31">
        <v>0.92526294287597444</v>
      </c>
      <c r="EA123" s="31">
        <v>0.92523682149483211</v>
      </c>
      <c r="EB123" s="31">
        <v>0.92521070085113044</v>
      </c>
      <c r="EC123" s="31">
        <v>0.92518458094484857</v>
      </c>
      <c r="ED123" s="31">
        <v>0.92515846177596583</v>
      </c>
      <c r="EE123" s="31">
        <v>0.92513234334446137</v>
      </c>
      <c r="EF123" s="31">
        <v>0.92510622565031431</v>
      </c>
      <c r="EG123" s="31">
        <v>0.92508010869350388</v>
      </c>
      <c r="EH123" s="31">
        <v>0.92505399247400921</v>
      </c>
      <c r="EI123" s="31">
        <v>0.92502787699180955</v>
      </c>
      <c r="EJ123" s="31">
        <v>0.92500176224688402</v>
      </c>
      <c r="EK123" s="31">
        <v>0.92497564823921186</v>
      </c>
      <c r="EL123" s="31">
        <v>0.92494953496877219</v>
      </c>
      <c r="EM123" s="31">
        <v>0.92492342243554437</v>
      </c>
      <c r="EN123" s="31">
        <v>0.92489731063950731</v>
      </c>
      <c r="EO123" s="31">
        <v>0.92487119958064046</v>
      </c>
      <c r="EP123" s="31">
        <v>0.92484508925892284</v>
      </c>
      <c r="EQ123" s="31">
        <v>0.9248189796743338</v>
      </c>
      <c r="ER123" s="31">
        <v>0.92479287082685235</v>
      </c>
      <c r="ES123" s="31">
        <v>0.92476676271645775</v>
      </c>
      <c r="ET123" s="31">
        <v>0.92474065534312921</v>
      </c>
      <c r="EU123" s="31">
        <v>0.92471454870684588</v>
      </c>
      <c r="EV123" s="31">
        <v>0.924688442807587</v>
      </c>
      <c r="EW123" s="31">
        <v>0.92466233764533179</v>
      </c>
      <c r="EX123" s="31">
        <v>0.92463623322005939</v>
      </c>
      <c r="EY123" s="31">
        <v>0.92461012953174893</v>
      </c>
      <c r="EZ123" s="31">
        <v>0.92458402658037975</v>
      </c>
      <c r="FA123" s="31">
        <v>0.92455792436593098</v>
      </c>
      <c r="FB123" s="31">
        <v>0.92453182288838187</v>
      </c>
      <c r="FC123" s="31">
        <v>0.92450572214771143</v>
      </c>
      <c r="FD123" s="31">
        <v>0.924479622143899</v>
      </c>
      <c r="FE123" s="31">
        <v>0.92445352287692384</v>
      </c>
      <c r="FF123" s="31">
        <v>0.92442742434676506</v>
      </c>
      <c r="FG123" s="31">
        <v>0.92440132655340179</v>
      </c>
    </row>
    <row r="124" spans="1:163">
      <c r="A124" s="31">
        <v>118</v>
      </c>
      <c r="D124" s="31">
        <v>0.95345916426669008</v>
      </c>
      <c r="E124" s="31">
        <v>0.95344697684272917</v>
      </c>
      <c r="F124" s="31">
        <v>0.95343478957455197</v>
      </c>
      <c r="G124" s="31">
        <v>0.95342260246215638</v>
      </c>
      <c r="H124" s="31">
        <v>0.9534104155055404</v>
      </c>
      <c r="I124" s="31">
        <v>0.95339822870470203</v>
      </c>
      <c r="J124" s="31">
        <v>0.95338604205963928</v>
      </c>
      <c r="K124" s="31">
        <v>0.95337385557035015</v>
      </c>
      <c r="L124" s="31">
        <v>0.95336166923683274</v>
      </c>
      <c r="M124" s="31">
        <v>0.95334948305908496</v>
      </c>
      <c r="N124" s="31">
        <v>0.95333729703710479</v>
      </c>
      <c r="O124" s="31">
        <v>0.95332511117089047</v>
      </c>
      <c r="P124" s="31">
        <v>0.95331292546043966</v>
      </c>
      <c r="Q124" s="31">
        <v>0.9533007399057507</v>
      </c>
      <c r="R124" s="31">
        <v>0.95328855450682137</v>
      </c>
      <c r="S124" s="31">
        <v>0.95327636926364978</v>
      </c>
      <c r="T124" s="31">
        <v>0.95326418417623382</v>
      </c>
      <c r="U124" s="31">
        <v>0.95325199924457171</v>
      </c>
      <c r="V124" s="31">
        <v>0.95323981446866135</v>
      </c>
      <c r="W124" s="31">
        <v>0.95322762984850062</v>
      </c>
      <c r="X124" s="31">
        <v>0.95321544538408776</v>
      </c>
      <c r="Y124" s="31">
        <v>0.95320326107542064</v>
      </c>
      <c r="Z124" s="31">
        <v>0.95319107692249738</v>
      </c>
      <c r="AA124" s="31">
        <v>0.95317889292531577</v>
      </c>
      <c r="AB124" s="31">
        <v>0.95316670908387402</v>
      </c>
      <c r="AC124" s="31">
        <v>0.95315452539817014</v>
      </c>
      <c r="AD124" s="31">
        <v>0.95314234186820201</v>
      </c>
      <c r="AE124" s="31">
        <v>0.95313015849396776</v>
      </c>
      <c r="AF124" s="31">
        <v>0.95311797527546527</v>
      </c>
      <c r="AG124" s="31">
        <v>0.95310579221269265</v>
      </c>
      <c r="AH124" s="31">
        <v>0.9530936093056479</v>
      </c>
      <c r="AI124" s="31">
        <v>0.95308142655432904</v>
      </c>
      <c r="AJ124" s="31">
        <v>0.95306924395873405</v>
      </c>
      <c r="AK124" s="31">
        <v>0.95305706151886094</v>
      </c>
      <c r="AL124" s="31">
        <v>0.95304487923470771</v>
      </c>
      <c r="AM124" s="31">
        <v>0.95303269710627236</v>
      </c>
      <c r="AN124" s="31">
        <v>0.9530205151335529</v>
      </c>
      <c r="AO124" s="31">
        <v>0.95300833331654744</v>
      </c>
      <c r="AP124" s="31">
        <v>0.95299615165525386</v>
      </c>
      <c r="AQ124" s="31">
        <v>0.95298397014967029</v>
      </c>
      <c r="AR124" s="31">
        <v>0.95297178879979461</v>
      </c>
      <c r="AS124" s="31">
        <v>0.95295960760562493</v>
      </c>
      <c r="AT124" s="31">
        <v>0.95294742656715914</v>
      </c>
      <c r="AU124" s="31">
        <v>0.95293524568439547</v>
      </c>
      <c r="AV124" s="31">
        <v>0.9529230649573317</v>
      </c>
      <c r="AW124" s="31">
        <v>0.95291088438596594</v>
      </c>
      <c r="AX124" s="31">
        <v>0.95289870397029619</v>
      </c>
      <c r="AY124" s="31">
        <v>0.95288652371032045</v>
      </c>
      <c r="AZ124" s="31">
        <v>0.95287434360603673</v>
      </c>
      <c r="BA124" s="31">
        <v>0.95286216365744303</v>
      </c>
      <c r="BB124" s="31">
        <v>0.95284998386453745</v>
      </c>
      <c r="BC124" s="31">
        <v>0.9528378042273179</v>
      </c>
      <c r="BD124" s="31">
        <v>0.95282562474578236</v>
      </c>
      <c r="BE124" s="31">
        <v>0.95281344541992896</v>
      </c>
      <c r="BF124" s="31">
        <v>0.9528012662497557</v>
      </c>
      <c r="BG124" s="31">
        <v>0.95278908723526046</v>
      </c>
      <c r="BH124" s="31">
        <v>0.95277690837644136</v>
      </c>
      <c r="BI124" s="31">
        <v>0.95276472967329628</v>
      </c>
      <c r="BJ124" s="31">
        <v>0.95275255112582347</v>
      </c>
      <c r="BK124" s="31">
        <v>0.95274037273402068</v>
      </c>
      <c r="BL124" s="31">
        <v>0.95272819449788615</v>
      </c>
      <c r="BM124" s="31">
        <v>0.95271601641741777</v>
      </c>
      <c r="BN124" s="31">
        <v>0.95270383849261353</v>
      </c>
      <c r="BO124" s="31">
        <v>0.95269166072347145</v>
      </c>
      <c r="BP124" s="31">
        <v>0.95267948310998962</v>
      </c>
      <c r="BQ124" s="31">
        <v>0.95266730565216595</v>
      </c>
      <c r="BR124" s="31">
        <v>0.95265512834999844</v>
      </c>
      <c r="BS124" s="31">
        <v>0.95264295120348519</v>
      </c>
      <c r="BT124" s="31">
        <v>0.95263077421262421</v>
      </c>
      <c r="BU124" s="31">
        <v>0.95261859737741339</v>
      </c>
      <c r="BV124" s="31">
        <v>0.95260642069785095</v>
      </c>
      <c r="BW124" s="31">
        <v>0.95259424417393468</v>
      </c>
      <c r="BX124" s="31">
        <v>0.95258206780566268</v>
      </c>
      <c r="BY124" s="31">
        <v>0.95256989159303307</v>
      </c>
      <c r="BZ124" s="31">
        <v>0.95255771553604363</v>
      </c>
      <c r="CA124" s="31">
        <v>0.95254553963469257</v>
      </c>
      <c r="CB124" s="31">
        <v>0.9525333638889778</v>
      </c>
      <c r="CC124" s="31">
        <v>0.95252118829889731</v>
      </c>
      <c r="CD124" s="31">
        <v>0.95250901286444922</v>
      </c>
      <c r="CE124" s="31">
        <v>0.95249683758563142</v>
      </c>
      <c r="CF124" s="31">
        <v>0.95248466246244201</v>
      </c>
      <c r="CG124" s="31">
        <v>0.95247248749487901</v>
      </c>
      <c r="CH124" s="31">
        <v>0.9524603126829404</v>
      </c>
      <c r="CI124" s="31">
        <v>0.95244813802662409</v>
      </c>
      <c r="CJ124" s="31">
        <v>0.9524359635259283</v>
      </c>
      <c r="CK124" s="31">
        <v>0.9524237891808508</v>
      </c>
      <c r="CL124" s="31">
        <v>0.95241161499138982</v>
      </c>
      <c r="CM124" s="31">
        <v>0.95239944095754314</v>
      </c>
      <c r="CN124" s="31">
        <v>0.9523872670793091</v>
      </c>
      <c r="CO124" s="31">
        <v>0.95237509335668535</v>
      </c>
      <c r="CP124" s="31">
        <v>0.95236291978967014</v>
      </c>
      <c r="CQ124" s="31">
        <v>0.95235074637826145</v>
      </c>
      <c r="CR124" s="31">
        <v>0.95233857312245718</v>
      </c>
      <c r="CS124" s="31">
        <v>0.95232640002225544</v>
      </c>
      <c r="CT124" s="31">
        <v>0.95231422707765412</v>
      </c>
      <c r="CU124" s="31">
        <v>0.95230205428865145</v>
      </c>
      <c r="CV124" s="31">
        <v>0.9522898816552452</v>
      </c>
      <c r="CW124" s="31">
        <v>0.9522777091774336</v>
      </c>
      <c r="CX124" s="31">
        <v>0.95226553685521453</v>
      </c>
      <c r="CY124" s="31">
        <v>0.95225336468858601</v>
      </c>
      <c r="CZ124" s="31">
        <v>0.95224119267754603</v>
      </c>
      <c r="DA124" s="31">
        <v>0.95222902082209271</v>
      </c>
      <c r="DB124" s="31">
        <v>0.95221684912222393</v>
      </c>
      <c r="DC124" s="31">
        <v>0.95220467757793781</v>
      </c>
      <c r="DD124" s="31">
        <v>0.95219250618923224</v>
      </c>
      <c r="DE124" s="31">
        <v>0.95218033495610532</v>
      </c>
      <c r="DF124" s="31">
        <v>0.95216816387855518</v>
      </c>
      <c r="DG124" s="31">
        <v>0.9521559929565796</v>
      </c>
      <c r="DH124" s="31">
        <v>0.95214382219017668</v>
      </c>
      <c r="DI124" s="31">
        <v>0.95213165157934443</v>
      </c>
      <c r="DJ124" s="31">
        <v>0.95211948112408085</v>
      </c>
      <c r="DK124" s="31">
        <v>0.95210731082438405</v>
      </c>
      <c r="DL124" s="31">
        <v>0.95209514068025192</v>
      </c>
      <c r="DM124" s="31">
        <v>0.95208297069168246</v>
      </c>
      <c r="DN124" s="31">
        <v>0.95207080085867379</v>
      </c>
      <c r="DO124" s="31">
        <v>0.95205863118122391</v>
      </c>
      <c r="DP124" s="31">
        <v>0.95204646165933071</v>
      </c>
      <c r="DQ124" s="31">
        <v>0.9520342922929923</v>
      </c>
      <c r="DR124" s="31">
        <v>0.95202212308220668</v>
      </c>
      <c r="DS124" s="31">
        <v>0.95200995402697197</v>
      </c>
      <c r="DT124" s="31">
        <v>0.95199778512728594</v>
      </c>
      <c r="DU124" s="31">
        <v>0.95198561638314672</v>
      </c>
      <c r="DV124" s="31">
        <v>0.9519734477945524</v>
      </c>
      <c r="DW124" s="31">
        <v>0.95196127936150088</v>
      </c>
      <c r="DX124" s="31">
        <v>0.95194911108399016</v>
      </c>
      <c r="DY124" s="31">
        <v>0.95193694296201836</v>
      </c>
      <c r="DZ124" s="31">
        <v>0.95192477499558348</v>
      </c>
      <c r="EA124" s="31">
        <v>0.95191260718468351</v>
      </c>
      <c r="EB124" s="31">
        <v>0.95190043952931636</v>
      </c>
      <c r="EC124" s="31">
        <v>0.95188827202948012</v>
      </c>
      <c r="ED124" s="31">
        <v>0.95187610468517281</v>
      </c>
      <c r="EE124" s="31">
        <v>0.95186393749639253</v>
      </c>
      <c r="EF124" s="31">
        <v>0.95185177046313707</v>
      </c>
      <c r="EG124" s="31">
        <v>0.95183960358540465</v>
      </c>
      <c r="EH124" s="31">
        <v>0.95182743686319315</v>
      </c>
      <c r="EI124" s="31">
        <v>0.9518152702965007</v>
      </c>
      <c r="EJ124" s="31">
        <v>0.9518031038853253</v>
      </c>
      <c r="EK124" s="31">
        <v>0.95179093762966482</v>
      </c>
      <c r="EL124" s="31">
        <v>0.95177877152951729</v>
      </c>
      <c r="EM124" s="31">
        <v>0.95176660558488091</v>
      </c>
      <c r="EN124" s="31">
        <v>0.95175443979575358</v>
      </c>
      <c r="EO124" s="31">
        <v>0.95174227416213319</v>
      </c>
      <c r="EP124" s="31">
        <v>0.95173010868401797</v>
      </c>
      <c r="EQ124" s="31">
        <v>0.9517179433614058</v>
      </c>
      <c r="ER124" s="31">
        <v>0.9517057781942948</v>
      </c>
      <c r="ES124" s="31">
        <v>0.95169361318268286</v>
      </c>
      <c r="ET124" s="31">
        <v>0.95168144832656798</v>
      </c>
      <c r="EU124" s="31">
        <v>0.95166928362594827</v>
      </c>
      <c r="EV124" s="31">
        <v>0.95165711908082173</v>
      </c>
      <c r="EW124" s="31">
        <v>0.95164495469118626</v>
      </c>
      <c r="EX124" s="31">
        <v>0.95163279045704008</v>
      </c>
      <c r="EY124" s="31">
        <v>0.95162062637838107</v>
      </c>
      <c r="EZ124" s="31">
        <v>0.95160846245520714</v>
      </c>
      <c r="FA124" s="31">
        <v>0.9515962986875165</v>
      </c>
      <c r="FB124" s="31">
        <v>0.95158413507530715</v>
      </c>
      <c r="FC124" s="31">
        <v>0.95157197161857687</v>
      </c>
      <c r="FD124" s="31">
        <v>0.95155980831732401</v>
      </c>
      <c r="FE124" s="31">
        <v>0.95154764517154622</v>
      </c>
      <c r="FF124" s="31">
        <v>0.95153548218124184</v>
      </c>
      <c r="FG124" s="31">
        <v>0.95152331934640866</v>
      </c>
    </row>
    <row r="125" spans="1:163">
      <c r="A125" s="31">
        <v>119</v>
      </c>
      <c r="D125" s="31">
        <v>0.97476362474565292</v>
      </c>
      <c r="E125" s="31">
        <v>0.97475954629923545</v>
      </c>
      <c r="F125" s="31">
        <v>0.97475546786988232</v>
      </c>
      <c r="G125" s="31">
        <v>0.97475138945759343</v>
      </c>
      <c r="H125" s="31">
        <v>0.97474731106236878</v>
      </c>
      <c r="I125" s="31">
        <v>0.97474323268420837</v>
      </c>
      <c r="J125" s="31">
        <v>0.97473915432311198</v>
      </c>
      <c r="K125" s="31">
        <v>0.9747350759790796</v>
      </c>
      <c r="L125" s="31">
        <v>0.97473099765211113</v>
      </c>
      <c r="M125" s="31">
        <v>0.97472691934220657</v>
      </c>
      <c r="N125" s="31">
        <v>0.9747228410493658</v>
      </c>
      <c r="O125" s="31">
        <v>0.97471876277358871</v>
      </c>
      <c r="P125" s="31">
        <v>0.97471468451487531</v>
      </c>
      <c r="Q125" s="31">
        <v>0.97471060627322548</v>
      </c>
      <c r="R125" s="31">
        <v>0.97470652804863922</v>
      </c>
      <c r="S125" s="31">
        <v>0.97470244984111631</v>
      </c>
      <c r="T125" s="31">
        <v>0.97469837165065687</v>
      </c>
      <c r="U125" s="31">
        <v>0.97469429347726066</v>
      </c>
      <c r="V125" s="31">
        <v>0.9746902153209277</v>
      </c>
      <c r="W125" s="31">
        <v>0.97468613718165786</v>
      </c>
      <c r="X125" s="31">
        <v>0.97468205905945116</v>
      </c>
      <c r="Y125" s="31">
        <v>0.97467798095430735</v>
      </c>
      <c r="Z125" s="31">
        <v>0.97467390286622657</v>
      </c>
      <c r="AA125" s="31">
        <v>0.97466982479520869</v>
      </c>
      <c r="AB125" s="31">
        <v>0.97466574674125361</v>
      </c>
      <c r="AC125" s="31">
        <v>0.97466166870436122</v>
      </c>
      <c r="AD125" s="31">
        <v>0.97465759068453139</v>
      </c>
      <c r="AE125" s="31">
        <v>0.97465351268176426</v>
      </c>
      <c r="AF125" s="31">
        <v>0.97464943469605969</v>
      </c>
      <c r="AG125" s="31">
        <v>0.97464535672741748</v>
      </c>
      <c r="AH125" s="31">
        <v>0.97464127877583762</v>
      </c>
      <c r="AI125" s="31">
        <v>0.97463720084132011</v>
      </c>
      <c r="AJ125" s="31">
        <v>0.97463312292386473</v>
      </c>
      <c r="AK125" s="31">
        <v>0.97462904502347159</v>
      </c>
      <c r="AL125" s="31">
        <v>0.97462496714014057</v>
      </c>
      <c r="AM125" s="31">
        <v>0.97462088927387147</v>
      </c>
      <c r="AN125" s="31">
        <v>0.97461681142466439</v>
      </c>
      <c r="AO125" s="31">
        <v>0.9746127335925191</v>
      </c>
      <c r="AP125" s="31">
        <v>0.97460865577743561</v>
      </c>
      <c r="AQ125" s="31">
        <v>0.97460457797941391</v>
      </c>
      <c r="AR125" s="31">
        <v>0.9746005001984539</v>
      </c>
      <c r="AS125" s="31">
        <v>0.97459642243455535</v>
      </c>
      <c r="AT125" s="31">
        <v>0.97459234468771838</v>
      </c>
      <c r="AU125" s="31">
        <v>0.97458826695794287</v>
      </c>
      <c r="AV125" s="31">
        <v>0.97458418924522872</v>
      </c>
      <c r="AW125" s="31">
        <v>0.9745801115495758</v>
      </c>
      <c r="AX125" s="31">
        <v>0.97457603387098424</v>
      </c>
      <c r="AY125" s="31">
        <v>0.97457195620945369</v>
      </c>
      <c r="AZ125" s="31">
        <v>0.97456787856498428</v>
      </c>
      <c r="BA125" s="31">
        <v>0.97456380093757589</v>
      </c>
      <c r="BB125" s="31">
        <v>0.97455972332722851</v>
      </c>
      <c r="BC125" s="31">
        <v>0.97455564573394193</v>
      </c>
      <c r="BD125" s="31">
        <v>0.97455156815771615</v>
      </c>
      <c r="BE125" s="31">
        <v>0.97454749059855106</v>
      </c>
      <c r="BF125" s="31">
        <v>0.97454341305644665</v>
      </c>
      <c r="BG125" s="31">
        <v>0.97453933553140282</v>
      </c>
      <c r="BH125" s="31">
        <v>0.97453525802341956</v>
      </c>
      <c r="BI125" s="31">
        <v>0.97453118053249665</v>
      </c>
      <c r="BJ125" s="31">
        <v>0.97452710305863421</v>
      </c>
      <c r="BK125" s="31">
        <v>0.97452302560183202</v>
      </c>
      <c r="BL125" s="31">
        <v>0.97451894816209006</v>
      </c>
      <c r="BM125" s="31">
        <v>0.97451487073940823</v>
      </c>
      <c r="BN125" s="31">
        <v>0.97451079333378654</v>
      </c>
      <c r="BO125" s="31">
        <v>0.97450671594522487</v>
      </c>
      <c r="BP125" s="31">
        <v>0.9745026385737231</v>
      </c>
      <c r="BQ125" s="31">
        <v>0.97449856121928113</v>
      </c>
      <c r="BR125" s="31">
        <v>0.97449448388189908</v>
      </c>
      <c r="BS125" s="31">
        <v>0.97449040656157671</v>
      </c>
      <c r="BT125" s="31">
        <v>0.97448632925831402</v>
      </c>
      <c r="BU125" s="31">
        <v>0.97448225197211091</v>
      </c>
      <c r="BV125" s="31">
        <v>0.97447817470296727</v>
      </c>
      <c r="BW125" s="31">
        <v>0.97447409745088309</v>
      </c>
      <c r="BX125" s="31">
        <v>0.97447002021585827</v>
      </c>
      <c r="BY125" s="31">
        <v>0.9744659429978928</v>
      </c>
      <c r="BZ125" s="31">
        <v>0.97446186579698657</v>
      </c>
      <c r="CA125" s="31">
        <v>0.97445778861313936</v>
      </c>
      <c r="CB125" s="31">
        <v>0.9744537114463514</v>
      </c>
      <c r="CC125" s="31">
        <v>0.97444963429662235</v>
      </c>
      <c r="CD125" s="31">
        <v>0.97444555716395231</v>
      </c>
      <c r="CE125" s="31">
        <v>0.97444148004834108</v>
      </c>
      <c r="CF125" s="31">
        <v>0.97443740294978864</v>
      </c>
      <c r="CG125" s="31">
        <v>0.97443332586829501</v>
      </c>
      <c r="CH125" s="31">
        <v>0.97442924880385995</v>
      </c>
      <c r="CI125" s="31">
        <v>0.97442517175648358</v>
      </c>
      <c r="CJ125" s="31">
        <v>0.97442109472616567</v>
      </c>
      <c r="CK125" s="31">
        <v>0.97441701771290612</v>
      </c>
      <c r="CL125" s="31">
        <v>0.97441294071670503</v>
      </c>
      <c r="CM125" s="31">
        <v>0.9744088637375623</v>
      </c>
      <c r="CN125" s="31">
        <v>0.9744047867754777</v>
      </c>
      <c r="CO125" s="31">
        <v>0.97440070983045124</v>
      </c>
      <c r="CP125" s="31">
        <v>0.97439663290248291</v>
      </c>
      <c r="CQ125" s="31">
        <v>0.9743925559915726</v>
      </c>
      <c r="CR125" s="31">
        <v>0.97438847909772031</v>
      </c>
      <c r="CS125" s="31">
        <v>0.97438440222092582</v>
      </c>
      <c r="CT125" s="31">
        <v>0.97438032536118901</v>
      </c>
      <c r="CU125" s="31">
        <v>0.97437624851851012</v>
      </c>
      <c r="CV125" s="31">
        <v>0.97437217169288881</v>
      </c>
      <c r="CW125" s="31">
        <v>0.97436809488432508</v>
      </c>
      <c r="CX125" s="31">
        <v>0.97436401809281881</v>
      </c>
      <c r="CY125" s="31">
        <v>0.97435994131837012</v>
      </c>
      <c r="CZ125" s="31">
        <v>0.97435586456097867</v>
      </c>
      <c r="DA125" s="31">
        <v>0.97435178782064458</v>
      </c>
      <c r="DB125" s="31">
        <v>0.97434771109736773</v>
      </c>
      <c r="DC125" s="31">
        <v>0.97434363439114802</v>
      </c>
      <c r="DD125" s="31">
        <v>0.97433955770198544</v>
      </c>
      <c r="DE125" s="31">
        <v>0.97433548102987977</v>
      </c>
      <c r="DF125" s="31">
        <v>0.97433140437483112</v>
      </c>
      <c r="DG125" s="31">
        <v>0.97432732773683939</v>
      </c>
      <c r="DH125" s="31">
        <v>0.97432325111590434</v>
      </c>
      <c r="DI125" s="31">
        <v>0.9743191745120261</v>
      </c>
      <c r="DJ125" s="31">
        <v>0.97431509792520454</v>
      </c>
      <c r="DK125" s="31">
        <v>0.97431102135543957</v>
      </c>
      <c r="DL125" s="31">
        <v>0.97430694480273106</v>
      </c>
      <c r="DM125" s="31">
        <v>0.97430286826707901</v>
      </c>
      <c r="DN125" s="31">
        <v>0.97429879174848333</v>
      </c>
      <c r="DO125" s="31">
        <v>0.97429471524694389</v>
      </c>
      <c r="DP125" s="31">
        <v>0.9742906387624608</v>
      </c>
      <c r="DQ125" s="31">
        <v>0.97428656229503385</v>
      </c>
      <c r="DR125" s="31">
        <v>0.97428248584466293</v>
      </c>
      <c r="DS125" s="31">
        <v>0.97427840941134802</v>
      </c>
      <c r="DT125" s="31">
        <v>0.97427433299508914</v>
      </c>
      <c r="DU125" s="31">
        <v>0.97427025659588606</v>
      </c>
      <c r="DV125" s="31">
        <v>0.97426618021373879</v>
      </c>
      <c r="DW125" s="31">
        <v>0.97426210384864731</v>
      </c>
      <c r="DX125" s="31">
        <v>0.97425802750061141</v>
      </c>
      <c r="DY125" s="31">
        <v>0.97425395116963109</v>
      </c>
      <c r="DZ125" s="31">
        <v>0.97424987485570635</v>
      </c>
      <c r="EA125" s="31">
        <v>0.97424579855883708</v>
      </c>
      <c r="EB125" s="31">
        <v>0.97424172227902306</v>
      </c>
      <c r="EC125" s="31">
        <v>0.9742376460162645</v>
      </c>
      <c r="ED125" s="31">
        <v>0.97423356977056108</v>
      </c>
      <c r="EE125" s="31">
        <v>0.97422949354191279</v>
      </c>
      <c r="EF125" s="31">
        <v>0.97422541733031964</v>
      </c>
      <c r="EG125" s="31">
        <v>0.97422134113578152</v>
      </c>
      <c r="EH125" s="31">
        <v>0.9742172649582983</v>
      </c>
      <c r="EI125" s="31">
        <v>0.97421318879787</v>
      </c>
      <c r="EJ125" s="31">
        <v>0.9742091126544965</v>
      </c>
      <c r="EK125" s="31">
        <v>0.97420503652817769</v>
      </c>
      <c r="EL125" s="31">
        <v>0.97420096041891358</v>
      </c>
      <c r="EM125" s="31">
        <v>0.97419688432670404</v>
      </c>
      <c r="EN125" s="31">
        <v>0.97419280825154897</v>
      </c>
      <c r="EO125" s="31">
        <v>0.97418873219344848</v>
      </c>
      <c r="EP125" s="31">
        <v>0.97418465615240224</v>
      </c>
      <c r="EQ125" s="31">
        <v>0.97418058012841036</v>
      </c>
      <c r="ER125" s="31">
        <v>0.97417650412147272</v>
      </c>
      <c r="ES125" s="31">
        <v>0.97417242813158922</v>
      </c>
      <c r="ET125" s="31">
        <v>0.97416835215875974</v>
      </c>
      <c r="EU125" s="31">
        <v>0.9741642762029844</v>
      </c>
      <c r="EV125" s="31">
        <v>0.97416020026426298</v>
      </c>
      <c r="EW125" s="31">
        <v>0.97415612434259535</v>
      </c>
      <c r="EX125" s="31">
        <v>0.97415204843798164</v>
      </c>
      <c r="EY125" s="31">
        <v>0.97414797255042163</v>
      </c>
      <c r="EZ125" s="31">
        <v>0.97414389667991519</v>
      </c>
      <c r="FA125" s="31">
        <v>0.97413982082646244</v>
      </c>
      <c r="FB125" s="31">
        <v>0.97413574499006317</v>
      </c>
      <c r="FC125" s="31">
        <v>0.97413166917071736</v>
      </c>
      <c r="FD125" s="31">
        <v>0.97412759336842492</v>
      </c>
      <c r="FE125" s="31">
        <v>0.97412351758318583</v>
      </c>
      <c r="FF125" s="31">
        <v>0.97411944181499988</v>
      </c>
      <c r="FG125" s="31">
        <v>0.97411536606386717</v>
      </c>
    </row>
    <row r="126" spans="1:163">
      <c r="A126" s="31">
        <v>120</v>
      </c>
      <c r="D126" s="31">
        <v>1</v>
      </c>
      <c r="E126" s="31">
        <v>1</v>
      </c>
      <c r="F126" s="31">
        <v>1</v>
      </c>
      <c r="G126" s="31">
        <v>1</v>
      </c>
      <c r="H126" s="31">
        <v>1</v>
      </c>
      <c r="I126" s="31">
        <v>1</v>
      </c>
      <c r="J126" s="31">
        <v>1</v>
      </c>
      <c r="K126" s="31">
        <v>1</v>
      </c>
      <c r="L126" s="31">
        <v>1</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c r="AO126" s="31">
        <v>1</v>
      </c>
      <c r="AP126" s="31">
        <v>1</v>
      </c>
      <c r="AQ126" s="31">
        <v>1</v>
      </c>
      <c r="AR126" s="31">
        <v>1</v>
      </c>
      <c r="AS126" s="31">
        <v>1</v>
      </c>
      <c r="AT126" s="31">
        <v>1</v>
      </c>
      <c r="AU126" s="31">
        <v>1</v>
      </c>
      <c r="AV126" s="31">
        <v>1</v>
      </c>
      <c r="AW126" s="31">
        <v>1</v>
      </c>
      <c r="AX126" s="31">
        <v>1</v>
      </c>
      <c r="AY126" s="31">
        <v>1</v>
      </c>
      <c r="AZ126" s="31">
        <v>1</v>
      </c>
      <c r="BA126" s="31">
        <v>1</v>
      </c>
      <c r="BB126" s="31">
        <v>1</v>
      </c>
      <c r="BC126" s="31">
        <v>1</v>
      </c>
      <c r="BD126" s="31">
        <v>1</v>
      </c>
      <c r="BE126" s="31">
        <v>1</v>
      </c>
      <c r="BF126" s="31">
        <v>1</v>
      </c>
      <c r="BG126" s="31">
        <v>1</v>
      </c>
      <c r="BH126" s="31">
        <v>1</v>
      </c>
      <c r="BI126" s="31">
        <v>1</v>
      </c>
      <c r="BJ126" s="31">
        <v>1</v>
      </c>
      <c r="BK126" s="31">
        <v>1</v>
      </c>
      <c r="BL126" s="31">
        <v>1</v>
      </c>
      <c r="BM126" s="31">
        <v>1</v>
      </c>
      <c r="BN126" s="31">
        <v>1</v>
      </c>
      <c r="BO126" s="31">
        <v>1</v>
      </c>
      <c r="BP126" s="31">
        <v>1</v>
      </c>
      <c r="BQ126" s="31">
        <v>1</v>
      </c>
      <c r="BR126" s="31">
        <v>1</v>
      </c>
      <c r="BS126" s="31">
        <v>1</v>
      </c>
      <c r="BT126" s="31">
        <v>1</v>
      </c>
      <c r="BU126" s="31">
        <v>1</v>
      </c>
      <c r="BV126" s="31">
        <v>1</v>
      </c>
      <c r="BW126" s="31">
        <v>1</v>
      </c>
      <c r="BX126" s="31">
        <v>1</v>
      </c>
      <c r="BY126" s="31">
        <v>1</v>
      </c>
      <c r="BZ126" s="31">
        <v>1</v>
      </c>
      <c r="CA126" s="31">
        <v>1</v>
      </c>
      <c r="CB126" s="31">
        <v>1</v>
      </c>
      <c r="CC126" s="31">
        <v>1</v>
      </c>
      <c r="CD126" s="31">
        <v>1</v>
      </c>
      <c r="CE126" s="31">
        <v>1</v>
      </c>
      <c r="CF126" s="31">
        <v>1</v>
      </c>
      <c r="CG126" s="31">
        <v>1</v>
      </c>
      <c r="CH126" s="31">
        <v>1</v>
      </c>
      <c r="CI126" s="31">
        <v>1</v>
      </c>
      <c r="CJ126" s="31">
        <v>1</v>
      </c>
      <c r="CK126" s="31">
        <v>1</v>
      </c>
      <c r="CL126" s="31">
        <v>1</v>
      </c>
      <c r="CM126" s="31">
        <v>1</v>
      </c>
      <c r="CN126" s="31">
        <v>1</v>
      </c>
      <c r="CO126" s="31">
        <v>1</v>
      </c>
      <c r="CP126" s="31">
        <v>1</v>
      </c>
      <c r="CQ126" s="31">
        <v>1</v>
      </c>
      <c r="CR126" s="31">
        <v>1</v>
      </c>
      <c r="CS126" s="31">
        <v>1</v>
      </c>
      <c r="CT126" s="31">
        <v>1</v>
      </c>
      <c r="CU126" s="31">
        <v>1</v>
      </c>
      <c r="CV126" s="31">
        <v>1</v>
      </c>
      <c r="CW126" s="31">
        <v>1</v>
      </c>
      <c r="CX126" s="31">
        <v>1</v>
      </c>
      <c r="CY126" s="31">
        <v>1</v>
      </c>
      <c r="CZ126" s="31">
        <v>1</v>
      </c>
      <c r="DA126" s="31">
        <v>1</v>
      </c>
      <c r="DB126" s="31">
        <v>1</v>
      </c>
      <c r="DC126" s="31">
        <v>1</v>
      </c>
      <c r="DD126" s="31">
        <v>1</v>
      </c>
      <c r="DE126" s="31">
        <v>1</v>
      </c>
      <c r="DF126" s="31">
        <v>1</v>
      </c>
      <c r="DG126" s="31">
        <v>1</v>
      </c>
      <c r="DH126" s="31">
        <v>1</v>
      </c>
      <c r="DI126" s="31">
        <v>1</v>
      </c>
      <c r="DJ126" s="31">
        <v>1</v>
      </c>
      <c r="DK126" s="31">
        <v>1</v>
      </c>
      <c r="DL126" s="31">
        <v>1</v>
      </c>
      <c r="DM126" s="31">
        <v>1</v>
      </c>
      <c r="DN126" s="31">
        <v>1</v>
      </c>
      <c r="DO126" s="31">
        <v>1</v>
      </c>
      <c r="DP126" s="31">
        <v>1</v>
      </c>
      <c r="DQ126" s="31">
        <v>1</v>
      </c>
      <c r="DR126" s="31">
        <v>1</v>
      </c>
      <c r="DS126" s="31">
        <v>1</v>
      </c>
      <c r="DT126" s="31">
        <v>1</v>
      </c>
      <c r="DU126" s="31">
        <v>1</v>
      </c>
      <c r="DV126" s="31">
        <v>1</v>
      </c>
      <c r="DW126" s="31">
        <v>1</v>
      </c>
      <c r="DX126" s="31">
        <v>1</v>
      </c>
      <c r="DY126" s="31">
        <v>1</v>
      </c>
      <c r="DZ126" s="31">
        <v>1</v>
      </c>
      <c r="EA126" s="31">
        <v>1</v>
      </c>
      <c r="EB126" s="31">
        <v>1</v>
      </c>
      <c r="EC126" s="31">
        <v>1</v>
      </c>
      <c r="ED126" s="31">
        <v>1</v>
      </c>
      <c r="EE126" s="31">
        <v>1</v>
      </c>
      <c r="EF126" s="31">
        <v>1</v>
      </c>
      <c r="EG126" s="31">
        <v>1</v>
      </c>
      <c r="EH126" s="31">
        <v>1</v>
      </c>
      <c r="EI126" s="31">
        <v>1</v>
      </c>
      <c r="EJ126" s="31">
        <v>1</v>
      </c>
      <c r="EK126" s="31">
        <v>1</v>
      </c>
      <c r="EL126" s="31">
        <v>1</v>
      </c>
      <c r="EM126" s="31">
        <v>1</v>
      </c>
      <c r="EN126" s="31">
        <v>1</v>
      </c>
      <c r="EO126" s="31">
        <v>1</v>
      </c>
      <c r="EP126" s="31">
        <v>1</v>
      </c>
      <c r="EQ126" s="31">
        <v>1</v>
      </c>
      <c r="ER126" s="31">
        <v>1</v>
      </c>
      <c r="ES126" s="31">
        <v>1</v>
      </c>
      <c r="ET126" s="31">
        <v>1</v>
      </c>
      <c r="EU126" s="31">
        <v>1</v>
      </c>
      <c r="EV126" s="31">
        <v>1</v>
      </c>
      <c r="EW126" s="31">
        <v>1</v>
      </c>
      <c r="EX126" s="31">
        <v>1</v>
      </c>
      <c r="EY126" s="31">
        <v>1</v>
      </c>
      <c r="EZ126" s="31">
        <v>1</v>
      </c>
      <c r="FA126" s="31">
        <v>1</v>
      </c>
      <c r="FB126" s="31">
        <v>1</v>
      </c>
      <c r="FC126" s="31">
        <v>1</v>
      </c>
      <c r="FD126" s="31">
        <v>1</v>
      </c>
      <c r="FE126" s="31">
        <v>1</v>
      </c>
      <c r="FF126" s="31">
        <v>1</v>
      </c>
      <c r="FG126" s="31">
        <v>1</v>
      </c>
    </row>
  </sheetData>
  <sheetProtection algorithmName="SHA-512" hashValue="Warn0GNhgCsEG72e1bDkIHx8JIY87fPPvBa6R99IpzFQICI3dR2eRCY/oMTRRfNDHa30tr41+kNuSyxxllsi7g==" saltValue="BoEUfwSzivWl7SfqCdt72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FG126"/>
  <sheetViews>
    <sheetView workbookViewId="0">
      <selection activeCell="D5" sqref="D5"/>
    </sheetView>
  </sheetViews>
  <sheetFormatPr baseColWidth="10" defaultColWidth="10.83203125" defaultRowHeight="15"/>
  <cols>
    <col min="1" max="16384" width="10.83203125" style="31"/>
  </cols>
  <sheetData>
    <row r="4" spans="1:163">
      <c r="D4" s="31">
        <v>1990</v>
      </c>
      <c r="E4" s="31">
        <v>1991</v>
      </c>
      <c r="F4" s="31">
        <v>1992</v>
      </c>
      <c r="G4" s="31">
        <v>1993</v>
      </c>
      <c r="H4" s="31">
        <v>1994</v>
      </c>
      <c r="I4" s="31">
        <v>1995</v>
      </c>
      <c r="J4" s="31">
        <v>1996</v>
      </c>
      <c r="K4" s="31">
        <v>1997</v>
      </c>
      <c r="L4" s="31">
        <v>1998</v>
      </c>
      <c r="M4" s="31">
        <v>1999</v>
      </c>
      <c r="N4" s="31">
        <v>2000</v>
      </c>
      <c r="O4" s="31">
        <v>2001</v>
      </c>
      <c r="P4" s="31">
        <v>2002</v>
      </c>
      <c r="Q4" s="31">
        <v>2003</v>
      </c>
      <c r="R4" s="31">
        <v>2004</v>
      </c>
      <c r="S4" s="31">
        <v>2005</v>
      </c>
      <c r="T4" s="31">
        <v>2006</v>
      </c>
      <c r="U4" s="31">
        <v>2007</v>
      </c>
      <c r="V4" s="31">
        <v>2008</v>
      </c>
      <c r="W4" s="31">
        <v>2009</v>
      </c>
      <c r="X4" s="31">
        <v>2010</v>
      </c>
      <c r="Y4" s="31">
        <v>2011</v>
      </c>
      <c r="Z4" s="31">
        <v>2012</v>
      </c>
      <c r="AA4" s="31">
        <v>2013</v>
      </c>
      <c r="AB4" s="31">
        <v>2014</v>
      </c>
      <c r="AC4" s="31">
        <v>2015</v>
      </c>
      <c r="AD4" s="31">
        <v>2016</v>
      </c>
      <c r="AE4" s="31">
        <v>2017</v>
      </c>
      <c r="AF4" s="31">
        <v>2018</v>
      </c>
      <c r="AG4" s="31">
        <v>2019</v>
      </c>
      <c r="AH4" s="31">
        <v>2020</v>
      </c>
      <c r="AI4" s="31">
        <v>2021</v>
      </c>
      <c r="AJ4" s="31">
        <v>2022</v>
      </c>
      <c r="AK4" s="31">
        <v>2023</v>
      </c>
      <c r="AL4" s="31">
        <v>2024</v>
      </c>
      <c r="AM4" s="31">
        <v>2025</v>
      </c>
      <c r="AN4" s="31">
        <v>2026</v>
      </c>
      <c r="AO4" s="31">
        <v>2027</v>
      </c>
      <c r="AP4" s="31">
        <v>2028</v>
      </c>
      <c r="AQ4" s="31">
        <v>2029</v>
      </c>
      <c r="AR4" s="31">
        <v>2030</v>
      </c>
      <c r="AS4" s="31">
        <v>2031</v>
      </c>
      <c r="AT4" s="31">
        <v>2032</v>
      </c>
      <c r="AU4" s="31">
        <v>2033</v>
      </c>
      <c r="AV4" s="31">
        <v>2034</v>
      </c>
      <c r="AW4" s="31">
        <v>2035</v>
      </c>
      <c r="AX4" s="31">
        <v>2036</v>
      </c>
      <c r="AY4" s="31">
        <v>2037</v>
      </c>
      <c r="AZ4" s="31">
        <v>2038</v>
      </c>
      <c r="BA4" s="31">
        <v>2039</v>
      </c>
      <c r="BB4" s="31">
        <v>2040</v>
      </c>
      <c r="BC4" s="31">
        <v>2041</v>
      </c>
      <c r="BD4" s="31">
        <v>2042</v>
      </c>
      <c r="BE4" s="31">
        <v>2043</v>
      </c>
      <c r="BF4" s="31">
        <v>2044</v>
      </c>
      <c r="BG4" s="31">
        <v>2045</v>
      </c>
      <c r="BH4" s="31">
        <v>2046</v>
      </c>
      <c r="BI4" s="31">
        <v>2047</v>
      </c>
      <c r="BJ4" s="31">
        <v>2048</v>
      </c>
      <c r="BK4" s="31">
        <v>2049</v>
      </c>
      <c r="BL4" s="31">
        <v>2050</v>
      </c>
      <c r="BM4" s="31">
        <v>2051</v>
      </c>
      <c r="BN4" s="31">
        <v>2052</v>
      </c>
      <c r="BO4" s="31">
        <v>2053</v>
      </c>
      <c r="BP4" s="31">
        <v>2054</v>
      </c>
      <c r="BQ4" s="31">
        <v>2055</v>
      </c>
      <c r="BR4" s="31">
        <v>2056</v>
      </c>
      <c r="BS4" s="31">
        <v>2057</v>
      </c>
      <c r="BT4" s="31">
        <v>2058</v>
      </c>
      <c r="BU4" s="31">
        <v>2059</v>
      </c>
      <c r="BV4" s="31">
        <v>2060</v>
      </c>
      <c r="BW4" s="31">
        <v>2061</v>
      </c>
      <c r="BX4" s="31">
        <v>2062</v>
      </c>
      <c r="BY4" s="31">
        <v>2063</v>
      </c>
      <c r="BZ4" s="31">
        <v>2064</v>
      </c>
      <c r="CA4" s="31">
        <v>2065</v>
      </c>
      <c r="CB4" s="31">
        <v>2066</v>
      </c>
      <c r="CC4" s="31">
        <v>2067</v>
      </c>
      <c r="CD4" s="31">
        <v>2068</v>
      </c>
      <c r="CE4" s="31">
        <v>2069</v>
      </c>
      <c r="CF4" s="31">
        <v>2070</v>
      </c>
      <c r="CG4" s="31">
        <v>2071</v>
      </c>
      <c r="CH4" s="31">
        <v>2072</v>
      </c>
      <c r="CI4" s="31">
        <v>2073</v>
      </c>
      <c r="CJ4" s="31">
        <v>2074</v>
      </c>
      <c r="CK4" s="31">
        <v>2075</v>
      </c>
      <c r="CL4" s="31">
        <v>2076</v>
      </c>
      <c r="CM4" s="31">
        <v>2077</v>
      </c>
      <c r="CN4" s="31">
        <v>2078</v>
      </c>
      <c r="CO4" s="31">
        <v>2079</v>
      </c>
      <c r="CP4" s="31">
        <v>2080</v>
      </c>
      <c r="CQ4" s="31">
        <v>2081</v>
      </c>
      <c r="CR4" s="31">
        <v>2082</v>
      </c>
      <c r="CS4" s="31">
        <v>2083</v>
      </c>
      <c r="CT4" s="31">
        <v>2084</v>
      </c>
      <c r="CU4" s="31">
        <v>2085</v>
      </c>
      <c r="CV4" s="31">
        <v>2086</v>
      </c>
      <c r="CW4" s="31">
        <v>2087</v>
      </c>
      <c r="CX4" s="31">
        <v>2088</v>
      </c>
      <c r="CY4" s="31">
        <v>2089</v>
      </c>
      <c r="CZ4" s="31">
        <v>2090</v>
      </c>
      <c r="DA4" s="31">
        <v>2091</v>
      </c>
      <c r="DB4" s="31">
        <v>2092</v>
      </c>
      <c r="DC4" s="31">
        <v>2093</v>
      </c>
      <c r="DD4" s="31">
        <v>2094</v>
      </c>
      <c r="DE4" s="31">
        <v>2095</v>
      </c>
      <c r="DF4" s="31">
        <v>2096</v>
      </c>
      <c r="DG4" s="31">
        <v>2097</v>
      </c>
      <c r="DH4" s="31">
        <v>2098</v>
      </c>
      <c r="DI4" s="31">
        <v>2099</v>
      </c>
      <c r="DJ4" s="31">
        <v>2100</v>
      </c>
      <c r="DK4" s="31">
        <v>2101</v>
      </c>
      <c r="DL4" s="31">
        <v>2102</v>
      </c>
      <c r="DM4" s="31">
        <v>2103</v>
      </c>
      <c r="DN4" s="31">
        <v>2104</v>
      </c>
      <c r="DO4" s="31">
        <v>2105</v>
      </c>
      <c r="DP4" s="31">
        <v>2106</v>
      </c>
      <c r="DQ4" s="31">
        <v>2107</v>
      </c>
      <c r="DR4" s="31">
        <v>2108</v>
      </c>
      <c r="DS4" s="31">
        <v>2109</v>
      </c>
      <c r="DT4" s="31">
        <v>2110</v>
      </c>
      <c r="DU4" s="31">
        <v>2111</v>
      </c>
      <c r="DV4" s="31">
        <v>2112</v>
      </c>
      <c r="DW4" s="31">
        <v>2113</v>
      </c>
      <c r="DX4" s="31">
        <v>2114</v>
      </c>
      <c r="DY4" s="31">
        <v>2115</v>
      </c>
      <c r="DZ4" s="31">
        <v>2116</v>
      </c>
      <c r="EA4" s="31">
        <v>2117</v>
      </c>
      <c r="EB4" s="31">
        <v>2118</v>
      </c>
      <c r="EC4" s="31">
        <v>2119</v>
      </c>
      <c r="ED4" s="31">
        <v>2120</v>
      </c>
      <c r="EE4" s="31">
        <v>2121</v>
      </c>
      <c r="EF4" s="31">
        <v>2122</v>
      </c>
      <c r="EG4" s="31">
        <v>2123</v>
      </c>
      <c r="EH4" s="31">
        <v>2124</v>
      </c>
      <c r="EI4" s="31">
        <v>2125</v>
      </c>
      <c r="EJ4" s="31">
        <v>2126</v>
      </c>
      <c r="EK4" s="31">
        <v>2127</v>
      </c>
      <c r="EL4" s="31">
        <v>2128</v>
      </c>
      <c r="EM4" s="31">
        <v>2129</v>
      </c>
      <c r="EN4" s="31">
        <v>2130</v>
      </c>
      <c r="EO4" s="31">
        <v>2131</v>
      </c>
      <c r="EP4" s="31">
        <v>2132</v>
      </c>
      <c r="EQ4" s="31">
        <v>2133</v>
      </c>
      <c r="ER4" s="31">
        <v>2134</v>
      </c>
      <c r="ES4" s="31">
        <v>2135</v>
      </c>
      <c r="ET4" s="31">
        <v>2136</v>
      </c>
      <c r="EU4" s="31">
        <v>2137</v>
      </c>
      <c r="EV4" s="31">
        <v>2138</v>
      </c>
      <c r="EW4" s="31">
        <v>2139</v>
      </c>
      <c r="EX4" s="31">
        <v>2140</v>
      </c>
      <c r="EY4" s="31">
        <v>2141</v>
      </c>
      <c r="EZ4" s="31">
        <v>2142</v>
      </c>
      <c r="FA4" s="31">
        <v>2143</v>
      </c>
      <c r="FB4" s="31">
        <v>2144</v>
      </c>
      <c r="FC4" s="31">
        <v>2145</v>
      </c>
      <c r="FD4" s="31">
        <v>2146</v>
      </c>
      <c r="FE4" s="31">
        <v>2147</v>
      </c>
      <c r="FF4" s="31">
        <v>2148</v>
      </c>
      <c r="FG4" s="31">
        <v>2149</v>
      </c>
    </row>
    <row r="6" spans="1:163">
      <c r="A6" s="31">
        <v>0</v>
      </c>
      <c r="D6" s="31">
        <v>7.3213762235400486E-3</v>
      </c>
      <c r="E6" s="31">
        <v>6.9650980104309021E-3</v>
      </c>
      <c r="F6" s="31">
        <v>6.6261572706683876E-3</v>
      </c>
      <c r="G6" s="31">
        <v>6.3037103153291037E-3</v>
      </c>
      <c r="H6" s="31">
        <v>5.9969545117027224E-3</v>
      </c>
      <c r="I6" s="31">
        <v>5.705126285384202E-3</v>
      </c>
      <c r="J6" s="31">
        <v>5.4274992195897523E-3</v>
      </c>
      <c r="K6" s="31">
        <v>5.1633822469652072E-3</v>
      </c>
      <c r="L6" s="31">
        <v>4.912117929386027E-3</v>
      </c>
      <c r="M6" s="31">
        <v>4.673080821466875E-3</v>
      </c>
      <c r="N6" s="31">
        <v>4.4456759137073629E-3</v>
      </c>
      <c r="O6" s="31">
        <v>4.2293371513985219E-3</v>
      </c>
      <c r="P6" s="31">
        <v>4.023526025603406E-3</v>
      </c>
      <c r="Q6" s="31">
        <v>3.8277302327043767E-3</v>
      </c>
      <c r="R6" s="31">
        <v>3.6414623991805378E-3</v>
      </c>
      <c r="S6" s="31">
        <v>3.4642588684409472E-3</v>
      </c>
      <c r="T6" s="31">
        <v>3.29567854669389E-3</v>
      </c>
      <c r="U6" s="31">
        <v>3.1353018049792695E-3</v>
      </c>
      <c r="V6" s="31">
        <v>2.9827294346311487E-3</v>
      </c>
      <c r="W6" s="31">
        <v>2.8375816535703073E-3</v>
      </c>
      <c r="X6" s="31">
        <v>2.6994971609533578E-3</v>
      </c>
      <c r="Y6" s="31">
        <v>2.5681322378252E-3</v>
      </c>
      <c r="Z6" s="31">
        <v>2.443159891536192E-3</v>
      </c>
      <c r="AA6" s="31">
        <v>2.3242690417943444E-3</v>
      </c>
      <c r="AB6" s="31">
        <v>2.2111637463264112E-3</v>
      </c>
      <c r="AC6" s="31">
        <v>2.103562464220467E-3</v>
      </c>
      <c r="AD6" s="31">
        <v>2.0011973551162165E-3</v>
      </c>
      <c r="AE6" s="31">
        <v>2E-3</v>
      </c>
      <c r="AF6" s="31">
        <v>2E-3</v>
      </c>
      <c r="AG6" s="31">
        <v>2E-3</v>
      </c>
      <c r="AH6" s="31">
        <v>2E-3</v>
      </c>
      <c r="AI6" s="31">
        <v>2E-3</v>
      </c>
      <c r="AJ6" s="31">
        <v>2E-3</v>
      </c>
      <c r="AK6" s="31">
        <v>2E-3</v>
      </c>
      <c r="AL6" s="31">
        <v>2E-3</v>
      </c>
      <c r="AM6" s="31">
        <v>2E-3</v>
      </c>
      <c r="AN6" s="31">
        <v>2E-3</v>
      </c>
      <c r="AO6" s="31">
        <v>2E-3</v>
      </c>
      <c r="AP6" s="31">
        <v>2E-3</v>
      </c>
      <c r="AQ6" s="31">
        <v>2E-3</v>
      </c>
      <c r="AR6" s="31">
        <v>2E-3</v>
      </c>
      <c r="AS6" s="31">
        <v>2E-3</v>
      </c>
      <c r="AT6" s="31">
        <v>2E-3</v>
      </c>
      <c r="AU6" s="31">
        <v>2E-3</v>
      </c>
      <c r="AV6" s="31">
        <v>2E-3</v>
      </c>
      <c r="AW6" s="31">
        <v>2E-3</v>
      </c>
      <c r="AX6" s="31">
        <v>2E-3</v>
      </c>
      <c r="AY6" s="31">
        <v>2E-3</v>
      </c>
      <c r="AZ6" s="31">
        <v>2E-3</v>
      </c>
      <c r="BA6" s="31">
        <v>2E-3</v>
      </c>
      <c r="BB6" s="31">
        <v>2E-3</v>
      </c>
      <c r="BC6" s="31">
        <v>2E-3</v>
      </c>
      <c r="BD6" s="31">
        <v>2E-3</v>
      </c>
      <c r="BE6" s="31">
        <v>2E-3</v>
      </c>
      <c r="BF6" s="31">
        <v>2E-3</v>
      </c>
      <c r="BG6" s="31">
        <v>2E-3</v>
      </c>
      <c r="BH6" s="31">
        <v>2E-3</v>
      </c>
      <c r="BI6" s="31">
        <v>2E-3</v>
      </c>
      <c r="BJ6" s="31">
        <v>2E-3</v>
      </c>
      <c r="BK6" s="31">
        <v>2E-3</v>
      </c>
      <c r="BL6" s="31">
        <v>2E-3</v>
      </c>
      <c r="BM6" s="31">
        <v>2E-3</v>
      </c>
      <c r="BN6" s="31">
        <v>2E-3</v>
      </c>
      <c r="BO6" s="31">
        <v>2E-3</v>
      </c>
      <c r="BP6" s="31">
        <v>2E-3</v>
      </c>
      <c r="BQ6" s="31">
        <v>2E-3</v>
      </c>
      <c r="BR6" s="31">
        <v>2E-3</v>
      </c>
      <c r="BS6" s="31">
        <v>2E-3</v>
      </c>
      <c r="BT6" s="31">
        <v>2E-3</v>
      </c>
      <c r="BU6" s="31">
        <v>2E-3</v>
      </c>
      <c r="BV6" s="31">
        <v>2E-3</v>
      </c>
      <c r="BW6" s="31">
        <v>2E-3</v>
      </c>
      <c r="BX6" s="31">
        <v>2E-3</v>
      </c>
      <c r="BY6" s="31">
        <v>2E-3</v>
      </c>
      <c r="BZ6" s="31">
        <v>2E-3</v>
      </c>
      <c r="CA6" s="31">
        <v>2E-3</v>
      </c>
      <c r="CB6" s="31">
        <v>2E-3</v>
      </c>
      <c r="CC6" s="31">
        <v>2E-3</v>
      </c>
      <c r="CD6" s="31">
        <v>2E-3</v>
      </c>
      <c r="CE6" s="31">
        <v>2E-3</v>
      </c>
      <c r="CF6" s="31">
        <v>2E-3</v>
      </c>
      <c r="CG6" s="31">
        <v>2E-3</v>
      </c>
      <c r="CH6" s="31">
        <v>2E-3</v>
      </c>
      <c r="CI6" s="31">
        <v>2E-3</v>
      </c>
      <c r="CJ6" s="31">
        <v>2E-3</v>
      </c>
      <c r="CK6" s="31">
        <v>2E-3</v>
      </c>
      <c r="CL6" s="31">
        <v>2E-3</v>
      </c>
      <c r="CM6" s="31">
        <v>2E-3</v>
      </c>
      <c r="CN6" s="31">
        <v>2E-3</v>
      </c>
      <c r="CO6" s="31">
        <v>2E-3</v>
      </c>
      <c r="CP6" s="31">
        <v>2E-3</v>
      </c>
      <c r="CQ6" s="31">
        <v>2E-3</v>
      </c>
      <c r="CR6" s="31">
        <v>2E-3</v>
      </c>
      <c r="CS6" s="31">
        <v>2E-3</v>
      </c>
      <c r="CT6" s="31">
        <v>2E-3</v>
      </c>
      <c r="CU6" s="31">
        <v>2E-3</v>
      </c>
      <c r="CV6" s="31">
        <v>2E-3</v>
      </c>
      <c r="CW6" s="31">
        <v>2E-3</v>
      </c>
      <c r="CX6" s="31">
        <v>2E-3</v>
      </c>
      <c r="CY6" s="31">
        <v>2E-3</v>
      </c>
      <c r="CZ6" s="31">
        <v>2E-3</v>
      </c>
      <c r="DA6" s="31">
        <v>2E-3</v>
      </c>
      <c r="DB6" s="31">
        <v>2E-3</v>
      </c>
      <c r="DC6" s="31">
        <v>2E-3</v>
      </c>
      <c r="DD6" s="31">
        <v>2E-3</v>
      </c>
      <c r="DE6" s="31">
        <v>2E-3</v>
      </c>
      <c r="DF6" s="31">
        <v>2E-3</v>
      </c>
      <c r="DG6" s="31">
        <v>2E-3</v>
      </c>
      <c r="DH6" s="31">
        <v>2E-3</v>
      </c>
      <c r="DI6" s="31">
        <v>2E-3</v>
      </c>
      <c r="DJ6" s="31">
        <v>2E-3</v>
      </c>
      <c r="DK6" s="31">
        <v>2E-3</v>
      </c>
      <c r="DL6" s="31">
        <v>2E-3</v>
      </c>
      <c r="DM6" s="31">
        <v>2E-3</v>
      </c>
      <c r="DN6" s="31">
        <v>2E-3</v>
      </c>
      <c r="DO6" s="31">
        <v>2E-3</v>
      </c>
      <c r="DP6" s="31">
        <v>2E-3</v>
      </c>
      <c r="DQ6" s="31">
        <v>2E-3</v>
      </c>
      <c r="DR6" s="31">
        <v>2E-3</v>
      </c>
      <c r="DS6" s="31">
        <v>2E-3</v>
      </c>
      <c r="DT6" s="31">
        <v>2E-3</v>
      </c>
      <c r="DU6" s="31">
        <v>2E-3</v>
      </c>
      <c r="DV6" s="31">
        <v>2E-3</v>
      </c>
      <c r="DW6" s="31">
        <v>2E-3</v>
      </c>
      <c r="DX6" s="31">
        <v>2E-3</v>
      </c>
      <c r="DY6" s="31">
        <v>2E-3</v>
      </c>
      <c r="DZ6" s="31">
        <v>2E-3</v>
      </c>
      <c r="EA6" s="31">
        <v>2E-3</v>
      </c>
      <c r="EB6" s="31">
        <v>2E-3</v>
      </c>
      <c r="EC6" s="31">
        <v>2E-3</v>
      </c>
      <c r="ED6" s="31">
        <v>2E-3</v>
      </c>
      <c r="EE6" s="31">
        <v>2E-3</v>
      </c>
      <c r="EF6" s="31">
        <v>2E-3</v>
      </c>
      <c r="EG6" s="31">
        <v>2E-3</v>
      </c>
      <c r="EH6" s="31">
        <v>2E-3</v>
      </c>
      <c r="EI6" s="31">
        <v>2E-3</v>
      </c>
      <c r="EJ6" s="31">
        <v>2E-3</v>
      </c>
      <c r="EK6" s="31">
        <v>2E-3</v>
      </c>
      <c r="EL6" s="31">
        <v>2E-3</v>
      </c>
      <c r="EM6" s="31">
        <v>2E-3</v>
      </c>
      <c r="EN6" s="31">
        <v>2E-3</v>
      </c>
      <c r="EO6" s="31">
        <v>2E-3</v>
      </c>
      <c r="EP6" s="31">
        <v>2E-3</v>
      </c>
      <c r="EQ6" s="31">
        <v>2E-3</v>
      </c>
      <c r="ER6" s="31">
        <v>2E-3</v>
      </c>
      <c r="ES6" s="31">
        <v>2E-3</v>
      </c>
      <c r="ET6" s="31">
        <v>2E-3</v>
      </c>
      <c r="EU6" s="31">
        <v>2E-3</v>
      </c>
      <c r="EV6" s="31">
        <v>2E-3</v>
      </c>
      <c r="EW6" s="31">
        <v>2E-3</v>
      </c>
      <c r="EX6" s="31">
        <v>2E-3</v>
      </c>
      <c r="EY6" s="31">
        <v>2E-3</v>
      </c>
      <c r="EZ6" s="31">
        <v>2E-3</v>
      </c>
      <c r="FA6" s="31">
        <v>2E-3</v>
      </c>
      <c r="FB6" s="31">
        <v>2E-3</v>
      </c>
      <c r="FC6" s="31">
        <v>2E-3</v>
      </c>
      <c r="FD6" s="31">
        <v>2E-3</v>
      </c>
      <c r="FE6" s="31">
        <v>2E-3</v>
      </c>
      <c r="FF6" s="31">
        <v>2E-3</v>
      </c>
      <c r="FG6" s="31">
        <v>2E-3</v>
      </c>
    </row>
    <row r="7" spans="1:163">
      <c r="A7" s="31">
        <v>1</v>
      </c>
      <c r="D7" s="31">
        <v>1.6032056546145738E-3</v>
      </c>
      <c r="E7" s="31">
        <v>1.5407604280191403E-3</v>
      </c>
      <c r="F7" s="31">
        <v>1.4807474572689446E-3</v>
      </c>
      <c r="G7" s="31">
        <v>1.4230720054430196E-3</v>
      </c>
      <c r="H7" s="31">
        <v>1.3676430256451212E-3</v>
      </c>
      <c r="I7" s="31">
        <v>1.3143730172764159E-3</v>
      </c>
      <c r="J7" s="31">
        <v>1.2631778879063902E-3</v>
      </c>
      <c r="K7" s="31">
        <v>1.2139768205239158E-3</v>
      </c>
      <c r="L7" s="31">
        <v>1.1666921459589144E-3</v>
      </c>
      <c r="M7" s="31">
        <v>1.1212492202732312E-3</v>
      </c>
      <c r="N7" s="31">
        <v>1.0775763069271582E-3</v>
      </c>
      <c r="O7" s="31">
        <v>1.0356044635356039E-3</v>
      </c>
      <c r="P7" s="31">
        <v>9.9526743303512814E-4</v>
      </c>
      <c r="Q7" s="31">
        <v>9.5650153909005245E-4</v>
      </c>
      <c r="R7" s="31">
        <v>9.1924558557252402E-4</v>
      </c>
      <c r="S7" s="31">
        <v>8.8344075995785358E-4</v>
      </c>
      <c r="T7" s="31">
        <v>8.4903054048262715E-4</v>
      </c>
      <c r="U7" s="31">
        <v>8.1596060691903382E-4</v>
      </c>
      <c r="V7" s="31">
        <v>7.8417875482454614E-4</v>
      </c>
      <c r="W7" s="31">
        <v>7.5363481313160327E-4</v>
      </c>
      <c r="X7" s="31">
        <v>7.2428056494719048E-4</v>
      </c>
      <c r="Y7" s="31">
        <v>6.9606967143729368E-4</v>
      </c>
      <c r="Z7" s="31">
        <v>6.6895759867607299E-4</v>
      </c>
      <c r="AA7" s="31">
        <v>6.4290154734427535E-4</v>
      </c>
      <c r="AB7" s="31">
        <v>6.1786038516591481E-4</v>
      </c>
      <c r="AC7" s="31">
        <v>5.9379458197655226E-4</v>
      </c>
      <c r="AD7" s="31">
        <v>5.7066614732068717E-4</v>
      </c>
      <c r="AE7" s="31">
        <v>5.4843857047974195E-4</v>
      </c>
      <c r="AF7" s="31">
        <v>5.2707676283597052E-4</v>
      </c>
      <c r="AG7" s="31">
        <v>5.0654700248130573E-4</v>
      </c>
      <c r="AH7" s="31">
        <v>4.8681688098370704E-4</v>
      </c>
      <c r="AI7" s="31">
        <v>4.6785525222696581E-4</v>
      </c>
      <c r="AJ7" s="31">
        <v>4.4963218324321758E-4</v>
      </c>
      <c r="AK7" s="31">
        <v>4.3211890696053608E-4</v>
      </c>
      <c r="AL7" s="31">
        <v>4.152877767910202E-4</v>
      </c>
      <c r="AM7" s="31">
        <v>3.9911222298768509E-4</v>
      </c>
      <c r="AN7" s="31">
        <v>3.8356671070126201E-4</v>
      </c>
      <c r="AO7" s="31">
        <v>3.6862669967069729E-4</v>
      </c>
      <c r="AP7" s="31">
        <v>3.5426860548371192E-4</v>
      </c>
      <c r="AQ7" s="31">
        <v>3.4046976234627485E-4</v>
      </c>
      <c r="AR7" s="31">
        <v>3.2720838730221173E-4</v>
      </c>
      <c r="AS7" s="31">
        <v>3.1446354584646868E-4</v>
      </c>
      <c r="AT7" s="31">
        <v>3.0221511887774851E-4</v>
      </c>
      <c r="AU7" s="31">
        <v>2.9044377093834494E-4</v>
      </c>
      <c r="AV7" s="31">
        <v>2.7913091969105003E-4</v>
      </c>
      <c r="AW7" s="31">
        <v>2.7913091969105003E-4</v>
      </c>
      <c r="AX7" s="31">
        <v>2.7913091969105003E-4</v>
      </c>
      <c r="AY7" s="31">
        <v>2.7913091969105003E-4</v>
      </c>
      <c r="AZ7" s="31">
        <v>2.7913091969105003E-4</v>
      </c>
      <c r="BA7" s="31">
        <v>2.7913091969105003E-4</v>
      </c>
      <c r="BB7" s="31">
        <v>2.7913091969105003E-4</v>
      </c>
      <c r="BC7" s="31">
        <v>2.7913091969105003E-4</v>
      </c>
      <c r="BD7" s="31">
        <v>2.7913091969105003E-4</v>
      </c>
      <c r="BE7" s="31">
        <v>2.7913091969105003E-4</v>
      </c>
      <c r="BF7" s="31">
        <v>2.7913091969105003E-4</v>
      </c>
      <c r="BG7" s="31">
        <v>2.7913091969105003E-4</v>
      </c>
      <c r="BH7" s="31">
        <v>2.7913091969105003E-4</v>
      </c>
      <c r="BI7" s="31">
        <v>2.7913091969105003E-4</v>
      </c>
      <c r="BJ7" s="31">
        <v>2.7913091969105003E-4</v>
      </c>
      <c r="BK7" s="31">
        <v>2.7913091969105003E-4</v>
      </c>
      <c r="BL7" s="31">
        <v>2.7913091969105003E-4</v>
      </c>
      <c r="BM7" s="31">
        <v>2.7913091969105003E-4</v>
      </c>
      <c r="BN7" s="31">
        <v>2.7913091969105003E-4</v>
      </c>
      <c r="BO7" s="31">
        <v>2.7913091969105003E-4</v>
      </c>
      <c r="BP7" s="31">
        <v>2.7913091969105003E-4</v>
      </c>
      <c r="BQ7" s="31">
        <v>2.7913091969105003E-4</v>
      </c>
      <c r="BR7" s="31">
        <v>2.7913091969105003E-4</v>
      </c>
      <c r="BS7" s="31">
        <v>2.7913091969105003E-4</v>
      </c>
      <c r="BT7" s="31">
        <v>2.7913091969105003E-4</v>
      </c>
      <c r="BU7" s="31">
        <v>2.7913091969105003E-4</v>
      </c>
      <c r="BV7" s="31">
        <v>2.7913091969105003E-4</v>
      </c>
      <c r="BW7" s="31">
        <v>2.7913091969105003E-4</v>
      </c>
      <c r="BX7" s="31">
        <v>2.7913091969105003E-4</v>
      </c>
      <c r="BY7" s="31">
        <v>2.7913091969105003E-4</v>
      </c>
      <c r="BZ7" s="31">
        <v>2.7913091969105003E-4</v>
      </c>
      <c r="CA7" s="31">
        <v>2.7913091969105003E-4</v>
      </c>
      <c r="CB7" s="31">
        <v>2.7913091969105003E-4</v>
      </c>
      <c r="CC7" s="31">
        <v>2.7913091969105003E-4</v>
      </c>
      <c r="CD7" s="31">
        <v>2.7913091969105003E-4</v>
      </c>
      <c r="CE7" s="31">
        <v>2.7913091969105003E-4</v>
      </c>
      <c r="CF7" s="31">
        <v>2.7913091969105003E-4</v>
      </c>
      <c r="CG7" s="31">
        <v>2.7913091969105003E-4</v>
      </c>
      <c r="CH7" s="31">
        <v>2.7913091969105003E-4</v>
      </c>
      <c r="CI7" s="31">
        <v>2.7913091969105003E-4</v>
      </c>
      <c r="CJ7" s="31">
        <v>2.7913091969105003E-4</v>
      </c>
      <c r="CK7" s="31">
        <v>2.7913091969105003E-4</v>
      </c>
      <c r="CL7" s="31">
        <v>2.7913091969105003E-4</v>
      </c>
      <c r="CM7" s="31">
        <v>2.7913091969105003E-4</v>
      </c>
      <c r="CN7" s="31">
        <v>2.7913091969105003E-4</v>
      </c>
      <c r="CO7" s="31">
        <v>2.7913091969105003E-4</v>
      </c>
      <c r="CP7" s="31">
        <v>2.7913091969105003E-4</v>
      </c>
      <c r="CQ7" s="31">
        <v>2.7913091969105003E-4</v>
      </c>
      <c r="CR7" s="31">
        <v>2.7913091969105003E-4</v>
      </c>
      <c r="CS7" s="31">
        <v>2.7913091969105003E-4</v>
      </c>
      <c r="CT7" s="31">
        <v>2.7913091969105003E-4</v>
      </c>
      <c r="CU7" s="31">
        <v>2.7913091969105003E-4</v>
      </c>
      <c r="CV7" s="31">
        <v>2.7913091969105003E-4</v>
      </c>
      <c r="CW7" s="31">
        <v>2.7913091969105003E-4</v>
      </c>
      <c r="CX7" s="31">
        <v>2.7913091969105003E-4</v>
      </c>
      <c r="CY7" s="31">
        <v>2.7913091969105003E-4</v>
      </c>
      <c r="CZ7" s="31">
        <v>2.7913091969105003E-4</v>
      </c>
      <c r="DA7" s="31">
        <v>2.7913091969105003E-4</v>
      </c>
      <c r="DB7" s="31">
        <v>2.7913091969105003E-4</v>
      </c>
      <c r="DC7" s="31">
        <v>2.7913091969105003E-4</v>
      </c>
      <c r="DD7" s="31">
        <v>2.7913091969105003E-4</v>
      </c>
      <c r="DE7" s="31">
        <v>2.7913091969105003E-4</v>
      </c>
      <c r="DF7" s="31">
        <v>2.7913091969105003E-4</v>
      </c>
      <c r="DG7" s="31">
        <v>2.7913091969105003E-4</v>
      </c>
      <c r="DH7" s="31">
        <v>2.7913091969105003E-4</v>
      </c>
      <c r="DI7" s="31">
        <v>2.7913091969105003E-4</v>
      </c>
      <c r="DJ7" s="31">
        <v>2.7913091969105003E-4</v>
      </c>
      <c r="DK7" s="31">
        <v>2.7913091969105003E-4</v>
      </c>
      <c r="DL7" s="31">
        <v>2.7913091969105003E-4</v>
      </c>
      <c r="DM7" s="31">
        <v>2.7913091969105003E-4</v>
      </c>
      <c r="DN7" s="31">
        <v>2.7913091969105003E-4</v>
      </c>
      <c r="DO7" s="31">
        <v>2.7913091969105003E-4</v>
      </c>
      <c r="DP7" s="31">
        <v>2.7913091969105003E-4</v>
      </c>
      <c r="DQ7" s="31">
        <v>2.7913091969105003E-4</v>
      </c>
      <c r="DR7" s="31">
        <v>2.7913091969105003E-4</v>
      </c>
      <c r="DS7" s="31">
        <v>2.7913091969105003E-4</v>
      </c>
      <c r="DT7" s="31">
        <v>2.7913091969105003E-4</v>
      </c>
      <c r="DU7" s="31">
        <v>2.7913091969105003E-4</v>
      </c>
      <c r="DV7" s="31">
        <v>2.7913091969105003E-4</v>
      </c>
      <c r="DW7" s="31">
        <v>2.7913091969105003E-4</v>
      </c>
      <c r="DX7" s="31">
        <v>2.7913091969105003E-4</v>
      </c>
      <c r="DY7" s="31">
        <v>2.7913091969105003E-4</v>
      </c>
      <c r="DZ7" s="31">
        <v>2.7913091969105003E-4</v>
      </c>
      <c r="EA7" s="31">
        <v>2.7913091969105003E-4</v>
      </c>
      <c r="EB7" s="31">
        <v>2.7913091969105003E-4</v>
      </c>
      <c r="EC7" s="31">
        <v>2.7913091969105003E-4</v>
      </c>
      <c r="ED7" s="31">
        <v>2.7913091969105003E-4</v>
      </c>
      <c r="EE7" s="31">
        <v>2.7913091969105003E-4</v>
      </c>
      <c r="EF7" s="31">
        <v>2.7913091969105003E-4</v>
      </c>
      <c r="EG7" s="31">
        <v>2.7913091969105003E-4</v>
      </c>
      <c r="EH7" s="31">
        <v>2.7913091969105003E-4</v>
      </c>
      <c r="EI7" s="31">
        <v>2.7913091969105003E-4</v>
      </c>
      <c r="EJ7" s="31">
        <v>2.7913091969105003E-4</v>
      </c>
      <c r="EK7" s="31">
        <v>2.7913091969105003E-4</v>
      </c>
      <c r="EL7" s="31">
        <v>2.7913091969105003E-4</v>
      </c>
      <c r="EM7" s="31">
        <v>2.7913091969105003E-4</v>
      </c>
      <c r="EN7" s="31">
        <v>2.7913091969105003E-4</v>
      </c>
      <c r="EO7" s="31">
        <v>2.7913091969105003E-4</v>
      </c>
      <c r="EP7" s="31">
        <v>2.7913091969105003E-4</v>
      </c>
      <c r="EQ7" s="31">
        <v>2.7913091969105003E-4</v>
      </c>
      <c r="ER7" s="31">
        <v>2.7913091969105003E-4</v>
      </c>
      <c r="ES7" s="31">
        <v>2.7913091969105003E-4</v>
      </c>
      <c r="ET7" s="31">
        <v>2.7913091969105003E-4</v>
      </c>
      <c r="EU7" s="31">
        <v>2.7913091969105003E-4</v>
      </c>
      <c r="EV7" s="31">
        <v>2.7913091969105003E-4</v>
      </c>
      <c r="EW7" s="31">
        <v>2.7913091969105003E-4</v>
      </c>
      <c r="EX7" s="31">
        <v>2.7913091969105003E-4</v>
      </c>
      <c r="EY7" s="31">
        <v>2.7913091969105003E-4</v>
      </c>
      <c r="EZ7" s="31">
        <v>2.7913091969105003E-4</v>
      </c>
      <c r="FA7" s="31">
        <v>2.7913091969105003E-4</v>
      </c>
      <c r="FB7" s="31">
        <v>2.7913091969105003E-4</v>
      </c>
      <c r="FC7" s="31">
        <v>2.7913091969105003E-4</v>
      </c>
      <c r="FD7" s="31">
        <v>2.7913091969105003E-4</v>
      </c>
      <c r="FE7" s="31">
        <v>2.7913091969105003E-4</v>
      </c>
      <c r="FF7" s="31">
        <v>2.7913091969105003E-4</v>
      </c>
      <c r="FG7" s="31">
        <v>2.7913091969105003E-4</v>
      </c>
    </row>
    <row r="8" spans="1:163">
      <c r="A8" s="31">
        <v>2</v>
      </c>
      <c r="D8" s="31">
        <v>4.8914788054739932E-4</v>
      </c>
      <c r="E8" s="31">
        <v>4.7126640883463701E-4</v>
      </c>
      <c r="F8" s="31">
        <v>4.54038618847443E-4</v>
      </c>
      <c r="G8" s="31">
        <v>4.3744061435371676E-4</v>
      </c>
      <c r="H8" s="31">
        <v>4.2144937268090036E-4</v>
      </c>
      <c r="I8" s="31">
        <v>4.0604271278180945E-4</v>
      </c>
      <c r="J8" s="31">
        <v>3.9119926446786417E-4</v>
      </c>
      <c r="K8" s="31">
        <v>3.7689843876704041E-4</v>
      </c>
      <c r="L8" s="31">
        <v>3.6312039936542829E-4</v>
      </c>
      <c r="M8" s="31">
        <v>3.4984603509278036E-4</v>
      </c>
      <c r="N8" s="31">
        <v>3.3705693341389161E-4</v>
      </c>
      <c r="O8" s="31">
        <v>3.2473535488903714E-4</v>
      </c>
      <c r="P8" s="31">
        <v>3.1286420856804336E-4</v>
      </c>
      <c r="Q8" s="31">
        <v>3.0142702828386321E-4</v>
      </c>
      <c r="R8" s="31">
        <v>2.9040794981277163E-4</v>
      </c>
      <c r="S8" s="31">
        <v>2.7979168886950169E-4</v>
      </c>
      <c r="T8" s="31">
        <v>2.6956351990680051E-4</v>
      </c>
      <c r="U8" s="31">
        <v>2.597092556899917E-4</v>
      </c>
      <c r="V8" s="31">
        <v>2.5021522761822307E-4</v>
      </c>
      <c r="W8" s="31">
        <v>2.4106826676509495E-4</v>
      </c>
      <c r="X8" s="31">
        <v>2.3225568561237547E-4</v>
      </c>
      <c r="Y8" s="31">
        <v>2.237652604514645E-4</v>
      </c>
      <c r="Z8" s="31">
        <v>2.1558521442819643E-4</v>
      </c>
      <c r="AA8" s="31">
        <v>2.0770420120746341E-4</v>
      </c>
      <c r="AB8" s="31">
        <v>2.0011128923500026E-4</v>
      </c>
      <c r="AC8" s="31">
        <v>1.927959465745033E-4</v>
      </c>
      <c r="AD8" s="31">
        <v>1.857480262990455E-4</v>
      </c>
      <c r="AE8" s="31">
        <v>1.7895775241653206E-4</v>
      </c>
      <c r="AF8" s="31">
        <v>1.7241570630966837E-4</v>
      </c>
      <c r="AG8" s="31">
        <v>1.6611281367163408E-4</v>
      </c>
      <c r="AH8" s="31">
        <v>1.6004033191934148E-4</v>
      </c>
      <c r="AI8" s="31">
        <v>1.5418983806681934E-4</v>
      </c>
      <c r="AJ8" s="31">
        <v>1.4855321704190197E-4</v>
      </c>
      <c r="AK8" s="31">
        <v>1.4312265043001755E-4</v>
      </c>
      <c r="AL8" s="31">
        <v>1.3789060562946376E-4</v>
      </c>
      <c r="AM8" s="31">
        <v>1.3284982540312482E-4</v>
      </c>
      <c r="AN8" s="31">
        <v>1.2799331781214245E-4</v>
      </c>
      <c r="AO8" s="31">
        <v>1.2331434651757369E-4</v>
      </c>
      <c r="AP8" s="31">
        <v>1.1880642143658565E-4</v>
      </c>
      <c r="AQ8" s="31">
        <v>1.1446328974022544E-4</v>
      </c>
      <c r="AR8" s="31">
        <v>1.1027892718027928E-4</v>
      </c>
      <c r="AS8" s="31">
        <v>1.0624752973318995E-4</v>
      </c>
      <c r="AT8" s="31">
        <v>1.0236350554944249E-4</v>
      </c>
      <c r="AU8" s="31">
        <v>9.8621467197251009E-5</v>
      </c>
      <c r="AV8" s="31">
        <v>9.5016224189788044E-5</v>
      </c>
      <c r="AW8" s="31">
        <v>9.5016224189788044E-5</v>
      </c>
      <c r="AX8" s="31">
        <v>9.5016224189788044E-5</v>
      </c>
      <c r="AY8" s="31">
        <v>9.5016224189788044E-5</v>
      </c>
      <c r="AZ8" s="31">
        <v>9.5016224189788044E-5</v>
      </c>
      <c r="BA8" s="31">
        <v>9.5016224189788044E-5</v>
      </c>
      <c r="BB8" s="31">
        <v>9.5016224189788044E-5</v>
      </c>
      <c r="BC8" s="31">
        <v>9.5016224189788044E-5</v>
      </c>
      <c r="BD8" s="31">
        <v>9.5016224189788044E-5</v>
      </c>
      <c r="BE8" s="31">
        <v>9.5016224189788044E-5</v>
      </c>
      <c r="BF8" s="31">
        <v>9.5016224189788044E-5</v>
      </c>
      <c r="BG8" s="31">
        <v>9.5016224189788044E-5</v>
      </c>
      <c r="BH8" s="31">
        <v>9.5016224189788044E-5</v>
      </c>
      <c r="BI8" s="31">
        <v>9.5016224189788044E-5</v>
      </c>
      <c r="BJ8" s="31">
        <v>9.5016224189788044E-5</v>
      </c>
      <c r="BK8" s="31">
        <v>9.5016224189788044E-5</v>
      </c>
      <c r="BL8" s="31">
        <v>9.5016224189788044E-5</v>
      </c>
      <c r="BM8" s="31">
        <v>9.5016224189788044E-5</v>
      </c>
      <c r="BN8" s="31">
        <v>9.5016224189788044E-5</v>
      </c>
      <c r="BO8" s="31">
        <v>9.5016224189788044E-5</v>
      </c>
      <c r="BP8" s="31">
        <v>9.5016224189788044E-5</v>
      </c>
      <c r="BQ8" s="31">
        <v>9.5016224189788044E-5</v>
      </c>
      <c r="BR8" s="31">
        <v>9.5016224189788044E-5</v>
      </c>
      <c r="BS8" s="31">
        <v>9.5016224189788044E-5</v>
      </c>
      <c r="BT8" s="31">
        <v>9.5016224189788044E-5</v>
      </c>
      <c r="BU8" s="31">
        <v>9.5016224189788044E-5</v>
      </c>
      <c r="BV8" s="31">
        <v>9.5016224189788044E-5</v>
      </c>
      <c r="BW8" s="31">
        <v>9.5016224189788044E-5</v>
      </c>
      <c r="BX8" s="31">
        <v>9.5016224189788044E-5</v>
      </c>
      <c r="BY8" s="31">
        <v>9.5016224189788044E-5</v>
      </c>
      <c r="BZ8" s="31">
        <v>9.5016224189788044E-5</v>
      </c>
      <c r="CA8" s="31">
        <v>9.5016224189788044E-5</v>
      </c>
      <c r="CB8" s="31">
        <v>9.5016224189788044E-5</v>
      </c>
      <c r="CC8" s="31">
        <v>9.5016224189788044E-5</v>
      </c>
      <c r="CD8" s="31">
        <v>9.5016224189788044E-5</v>
      </c>
      <c r="CE8" s="31">
        <v>9.5016224189788044E-5</v>
      </c>
      <c r="CF8" s="31">
        <v>9.5016224189788044E-5</v>
      </c>
      <c r="CG8" s="31">
        <v>9.5016224189788044E-5</v>
      </c>
      <c r="CH8" s="31">
        <v>9.5016224189788044E-5</v>
      </c>
      <c r="CI8" s="31">
        <v>9.5016224189788044E-5</v>
      </c>
      <c r="CJ8" s="31">
        <v>9.5016224189788044E-5</v>
      </c>
      <c r="CK8" s="31">
        <v>9.5016224189788044E-5</v>
      </c>
      <c r="CL8" s="31">
        <v>9.5016224189788044E-5</v>
      </c>
      <c r="CM8" s="31">
        <v>9.5016224189788044E-5</v>
      </c>
      <c r="CN8" s="31">
        <v>9.5016224189788044E-5</v>
      </c>
      <c r="CO8" s="31">
        <v>9.5016224189788044E-5</v>
      </c>
      <c r="CP8" s="31">
        <v>9.5016224189788044E-5</v>
      </c>
      <c r="CQ8" s="31">
        <v>9.5016224189788044E-5</v>
      </c>
      <c r="CR8" s="31">
        <v>9.5016224189788044E-5</v>
      </c>
      <c r="CS8" s="31">
        <v>9.5016224189788044E-5</v>
      </c>
      <c r="CT8" s="31">
        <v>9.5016224189788044E-5</v>
      </c>
      <c r="CU8" s="31">
        <v>9.5016224189788044E-5</v>
      </c>
      <c r="CV8" s="31">
        <v>9.5016224189788044E-5</v>
      </c>
      <c r="CW8" s="31">
        <v>9.5016224189788044E-5</v>
      </c>
      <c r="CX8" s="31">
        <v>9.5016224189788044E-5</v>
      </c>
      <c r="CY8" s="31">
        <v>9.5016224189788044E-5</v>
      </c>
      <c r="CZ8" s="31">
        <v>9.5016224189788044E-5</v>
      </c>
      <c r="DA8" s="31">
        <v>9.5016224189788044E-5</v>
      </c>
      <c r="DB8" s="31">
        <v>9.5016224189788044E-5</v>
      </c>
      <c r="DC8" s="31">
        <v>9.5016224189788044E-5</v>
      </c>
      <c r="DD8" s="31">
        <v>9.5016224189788044E-5</v>
      </c>
      <c r="DE8" s="31">
        <v>9.5016224189788044E-5</v>
      </c>
      <c r="DF8" s="31">
        <v>9.5016224189788044E-5</v>
      </c>
      <c r="DG8" s="31">
        <v>9.5016224189788044E-5</v>
      </c>
      <c r="DH8" s="31">
        <v>9.5016224189788044E-5</v>
      </c>
      <c r="DI8" s="31">
        <v>9.5016224189788044E-5</v>
      </c>
      <c r="DJ8" s="31">
        <v>9.5016224189788044E-5</v>
      </c>
      <c r="DK8" s="31">
        <v>9.5016224189788044E-5</v>
      </c>
      <c r="DL8" s="31">
        <v>9.5016224189788044E-5</v>
      </c>
      <c r="DM8" s="31">
        <v>9.5016224189788044E-5</v>
      </c>
      <c r="DN8" s="31">
        <v>9.5016224189788044E-5</v>
      </c>
      <c r="DO8" s="31">
        <v>9.5016224189788044E-5</v>
      </c>
      <c r="DP8" s="31">
        <v>9.5016224189788044E-5</v>
      </c>
      <c r="DQ8" s="31">
        <v>9.5016224189788044E-5</v>
      </c>
      <c r="DR8" s="31">
        <v>9.5016224189788044E-5</v>
      </c>
      <c r="DS8" s="31">
        <v>9.5016224189788044E-5</v>
      </c>
      <c r="DT8" s="31">
        <v>9.5016224189788044E-5</v>
      </c>
      <c r="DU8" s="31">
        <v>9.5016224189788044E-5</v>
      </c>
      <c r="DV8" s="31">
        <v>9.5016224189788044E-5</v>
      </c>
      <c r="DW8" s="31">
        <v>9.5016224189788044E-5</v>
      </c>
      <c r="DX8" s="31">
        <v>9.5016224189788044E-5</v>
      </c>
      <c r="DY8" s="31">
        <v>9.5016224189788044E-5</v>
      </c>
      <c r="DZ8" s="31">
        <v>9.5016224189788044E-5</v>
      </c>
      <c r="EA8" s="31">
        <v>9.5016224189788044E-5</v>
      </c>
      <c r="EB8" s="31">
        <v>9.5016224189788044E-5</v>
      </c>
      <c r="EC8" s="31">
        <v>9.5016224189788044E-5</v>
      </c>
      <c r="ED8" s="31">
        <v>9.5016224189788044E-5</v>
      </c>
      <c r="EE8" s="31">
        <v>9.5016224189788044E-5</v>
      </c>
      <c r="EF8" s="31">
        <v>9.5016224189788044E-5</v>
      </c>
      <c r="EG8" s="31">
        <v>9.5016224189788044E-5</v>
      </c>
      <c r="EH8" s="31">
        <v>9.5016224189788044E-5</v>
      </c>
      <c r="EI8" s="31">
        <v>9.5016224189788044E-5</v>
      </c>
      <c r="EJ8" s="31">
        <v>9.5016224189788044E-5</v>
      </c>
      <c r="EK8" s="31">
        <v>9.5016224189788044E-5</v>
      </c>
      <c r="EL8" s="31">
        <v>9.5016224189788044E-5</v>
      </c>
      <c r="EM8" s="31">
        <v>9.5016224189788044E-5</v>
      </c>
      <c r="EN8" s="31">
        <v>9.5016224189788044E-5</v>
      </c>
      <c r="EO8" s="31">
        <v>9.5016224189788044E-5</v>
      </c>
      <c r="EP8" s="31">
        <v>9.5016224189788044E-5</v>
      </c>
      <c r="EQ8" s="31">
        <v>9.5016224189788044E-5</v>
      </c>
      <c r="ER8" s="31">
        <v>9.5016224189788044E-5</v>
      </c>
      <c r="ES8" s="31">
        <v>9.5016224189788044E-5</v>
      </c>
      <c r="ET8" s="31">
        <v>9.5016224189788044E-5</v>
      </c>
      <c r="EU8" s="31">
        <v>9.5016224189788044E-5</v>
      </c>
      <c r="EV8" s="31">
        <v>9.5016224189788044E-5</v>
      </c>
      <c r="EW8" s="31">
        <v>9.5016224189788044E-5</v>
      </c>
      <c r="EX8" s="31">
        <v>9.5016224189788044E-5</v>
      </c>
      <c r="EY8" s="31">
        <v>9.5016224189788044E-5</v>
      </c>
      <c r="EZ8" s="31">
        <v>9.5016224189788044E-5</v>
      </c>
      <c r="FA8" s="31">
        <v>9.5016224189788044E-5</v>
      </c>
      <c r="FB8" s="31">
        <v>9.5016224189788044E-5</v>
      </c>
      <c r="FC8" s="31">
        <v>9.5016224189788044E-5</v>
      </c>
      <c r="FD8" s="31">
        <v>9.5016224189788044E-5</v>
      </c>
      <c r="FE8" s="31">
        <v>9.5016224189788044E-5</v>
      </c>
      <c r="FF8" s="31">
        <v>9.5016224189788044E-5</v>
      </c>
      <c r="FG8" s="31">
        <v>9.5016224189788044E-5</v>
      </c>
    </row>
    <row r="9" spans="1:163">
      <c r="A9" s="31">
        <v>3</v>
      </c>
      <c r="D9" s="31">
        <v>4.3092060757103287E-4</v>
      </c>
      <c r="E9" s="31">
        <v>4.1384961455389208E-4</v>
      </c>
      <c r="F9" s="31">
        <v>3.9745489182290463E-4</v>
      </c>
      <c r="G9" s="31">
        <v>3.8170964881588816E-4</v>
      </c>
      <c r="H9" s="31">
        <v>3.6658815628332915E-4</v>
      </c>
      <c r="I9" s="31">
        <v>3.5206570424430126E-4</v>
      </c>
      <c r="J9" s="31">
        <v>3.3811856160796683E-4</v>
      </c>
      <c r="K9" s="31">
        <v>3.2472393739468012E-4</v>
      </c>
      <c r="L9" s="31">
        <v>3.1185994349332291E-4</v>
      </c>
      <c r="M9" s="31">
        <v>2.9950555889401417E-4</v>
      </c>
      <c r="N9" s="31">
        <v>2.8764059533774783E-4</v>
      </c>
      <c r="O9" s="31">
        <v>2.7624566432682515E-4</v>
      </c>
      <c r="P9" s="31">
        <v>2.6530214544217493E-4</v>
      </c>
      <c r="Q9" s="31">
        <v>2.5479215591578782E-4</v>
      </c>
      <c r="R9" s="31">
        <v>2.4469852140854601E-4</v>
      </c>
      <c r="S9" s="31">
        <v>2.3500474794569E-4</v>
      </c>
      <c r="T9" s="31">
        <v>2.256949949640705E-4</v>
      </c>
      <c r="U9" s="31">
        <v>2.1675404942713631E-4</v>
      </c>
      <c r="V9" s="31">
        <v>2.081673009653617E-4</v>
      </c>
      <c r="W9" s="31">
        <v>1.9992071800148967E-4</v>
      </c>
      <c r="X9" s="31">
        <v>1.920008248215782E-4</v>
      </c>
      <c r="Y9" s="31">
        <v>1.8439467955438054E-4</v>
      </c>
      <c r="Z9" s="31">
        <v>1.7708985302307618E-4</v>
      </c>
      <c r="AA9" s="31">
        <v>1.7007440843479424E-4</v>
      </c>
      <c r="AB9" s="31">
        <v>1.6333688187473975E-4</v>
      </c>
      <c r="AC9" s="31">
        <v>1.5686626357304818E-4</v>
      </c>
      <c r="AD9" s="31">
        <v>1.5065197991375693E-4</v>
      </c>
      <c r="AE9" s="31">
        <v>1.4468387615649536E-4</v>
      </c>
      <c r="AF9" s="31">
        <v>1.3895219984265557E-4</v>
      </c>
      <c r="AG9" s="31">
        <v>1.3344758485893315E-4</v>
      </c>
      <c r="AH9" s="31">
        <v>1.2816103613219216E-4</v>
      </c>
      <c r="AI9" s="31">
        <v>1.2308391493064577E-4</v>
      </c>
      <c r="AJ9" s="31">
        <v>1.1820792474733341E-4</v>
      </c>
      <c r="AK9" s="31">
        <v>1.1352509774282597E-4</v>
      </c>
      <c r="AL9" s="31">
        <v>1.0902778172500589E-4</v>
      </c>
      <c r="AM9" s="31">
        <v>1.0470862764464531E-4</v>
      </c>
      <c r="AN9" s="31">
        <v>1.0056057758634903E-4</v>
      </c>
      <c r="AO9" s="31">
        <v>9.6576853235238259E-5</v>
      </c>
      <c r="AP9" s="31">
        <v>9.2750944800528779E-5</v>
      </c>
      <c r="AQ9" s="31">
        <v>8.9076600377903302E-5</v>
      </c>
      <c r="AR9" s="31">
        <v>8.5547815733295351E-5</v>
      </c>
      <c r="AS9" s="31">
        <v>8.2158824491389992E-5</v>
      </c>
      <c r="AT9" s="31">
        <v>7.8904088712809738E-5</v>
      </c>
      <c r="AU9" s="31">
        <v>7.5778289844585106E-5</v>
      </c>
      <c r="AV9" s="31">
        <v>7.2776320029125497E-5</v>
      </c>
      <c r="AW9" s="31">
        <v>7.2776320029125497E-5</v>
      </c>
      <c r="AX9" s="31">
        <v>7.2776320029125497E-5</v>
      </c>
      <c r="AY9" s="31">
        <v>7.2776320029125497E-5</v>
      </c>
      <c r="AZ9" s="31">
        <v>7.2776320029125497E-5</v>
      </c>
      <c r="BA9" s="31">
        <v>7.2776320029125497E-5</v>
      </c>
      <c r="BB9" s="31">
        <v>7.2776320029125497E-5</v>
      </c>
      <c r="BC9" s="31">
        <v>7.2776320029125497E-5</v>
      </c>
      <c r="BD9" s="31">
        <v>7.2776320029125497E-5</v>
      </c>
      <c r="BE9" s="31">
        <v>7.2776320029125497E-5</v>
      </c>
      <c r="BF9" s="31">
        <v>7.2776320029125497E-5</v>
      </c>
      <c r="BG9" s="31">
        <v>7.2776320029125497E-5</v>
      </c>
      <c r="BH9" s="31">
        <v>7.2776320029125497E-5</v>
      </c>
      <c r="BI9" s="31">
        <v>7.2776320029125497E-5</v>
      </c>
      <c r="BJ9" s="31">
        <v>7.2776320029125497E-5</v>
      </c>
      <c r="BK9" s="31">
        <v>7.2776320029125497E-5</v>
      </c>
      <c r="BL9" s="31">
        <v>7.2776320029125497E-5</v>
      </c>
      <c r="BM9" s="31">
        <v>7.2776320029125497E-5</v>
      </c>
      <c r="BN9" s="31">
        <v>7.2776320029125497E-5</v>
      </c>
      <c r="BO9" s="31">
        <v>7.2776320029125497E-5</v>
      </c>
      <c r="BP9" s="31">
        <v>7.2776320029125497E-5</v>
      </c>
      <c r="BQ9" s="31">
        <v>7.2776320029125497E-5</v>
      </c>
      <c r="BR9" s="31">
        <v>7.2776320029125497E-5</v>
      </c>
      <c r="BS9" s="31">
        <v>7.2776320029125497E-5</v>
      </c>
      <c r="BT9" s="31">
        <v>7.2776320029125497E-5</v>
      </c>
      <c r="BU9" s="31">
        <v>7.2776320029125497E-5</v>
      </c>
      <c r="BV9" s="31">
        <v>7.2776320029125497E-5</v>
      </c>
      <c r="BW9" s="31">
        <v>7.2776320029125497E-5</v>
      </c>
      <c r="BX9" s="31">
        <v>7.2776320029125497E-5</v>
      </c>
      <c r="BY9" s="31">
        <v>7.2776320029125497E-5</v>
      </c>
      <c r="BZ9" s="31">
        <v>7.2776320029125497E-5</v>
      </c>
      <c r="CA9" s="31">
        <v>7.2776320029125497E-5</v>
      </c>
      <c r="CB9" s="31">
        <v>7.2776320029125497E-5</v>
      </c>
      <c r="CC9" s="31">
        <v>7.2776320029125497E-5</v>
      </c>
      <c r="CD9" s="31">
        <v>7.2776320029125497E-5</v>
      </c>
      <c r="CE9" s="31">
        <v>7.2776320029125497E-5</v>
      </c>
      <c r="CF9" s="31">
        <v>7.2776320029125497E-5</v>
      </c>
      <c r="CG9" s="31">
        <v>7.2776320029125497E-5</v>
      </c>
      <c r="CH9" s="31">
        <v>7.2776320029125497E-5</v>
      </c>
      <c r="CI9" s="31">
        <v>7.2776320029125497E-5</v>
      </c>
      <c r="CJ9" s="31">
        <v>7.2776320029125497E-5</v>
      </c>
      <c r="CK9" s="31">
        <v>7.2776320029125497E-5</v>
      </c>
      <c r="CL9" s="31">
        <v>7.2776320029125497E-5</v>
      </c>
      <c r="CM9" s="31">
        <v>7.2776320029125497E-5</v>
      </c>
      <c r="CN9" s="31">
        <v>7.2776320029125497E-5</v>
      </c>
      <c r="CO9" s="31">
        <v>7.2776320029125497E-5</v>
      </c>
      <c r="CP9" s="31">
        <v>7.2776320029125497E-5</v>
      </c>
      <c r="CQ9" s="31">
        <v>7.2776320029125497E-5</v>
      </c>
      <c r="CR9" s="31">
        <v>7.2776320029125497E-5</v>
      </c>
      <c r="CS9" s="31">
        <v>7.2776320029125497E-5</v>
      </c>
      <c r="CT9" s="31">
        <v>7.2776320029125497E-5</v>
      </c>
      <c r="CU9" s="31">
        <v>7.2776320029125497E-5</v>
      </c>
      <c r="CV9" s="31">
        <v>7.2776320029125497E-5</v>
      </c>
      <c r="CW9" s="31">
        <v>7.2776320029125497E-5</v>
      </c>
      <c r="CX9" s="31">
        <v>7.2776320029125497E-5</v>
      </c>
      <c r="CY9" s="31">
        <v>7.2776320029125497E-5</v>
      </c>
      <c r="CZ9" s="31">
        <v>7.2776320029125497E-5</v>
      </c>
      <c r="DA9" s="31">
        <v>7.2776320029125497E-5</v>
      </c>
      <c r="DB9" s="31">
        <v>7.2776320029125497E-5</v>
      </c>
      <c r="DC9" s="31">
        <v>7.2776320029125497E-5</v>
      </c>
      <c r="DD9" s="31">
        <v>7.2776320029125497E-5</v>
      </c>
      <c r="DE9" s="31">
        <v>7.2776320029125497E-5</v>
      </c>
      <c r="DF9" s="31">
        <v>7.2776320029125497E-5</v>
      </c>
      <c r="DG9" s="31">
        <v>7.2776320029125497E-5</v>
      </c>
      <c r="DH9" s="31">
        <v>7.2776320029125497E-5</v>
      </c>
      <c r="DI9" s="31">
        <v>7.2776320029125497E-5</v>
      </c>
      <c r="DJ9" s="31">
        <v>7.2776320029125497E-5</v>
      </c>
      <c r="DK9" s="31">
        <v>7.2776320029125497E-5</v>
      </c>
      <c r="DL9" s="31">
        <v>7.2776320029125497E-5</v>
      </c>
      <c r="DM9" s="31">
        <v>7.2776320029125497E-5</v>
      </c>
      <c r="DN9" s="31">
        <v>7.2776320029125497E-5</v>
      </c>
      <c r="DO9" s="31">
        <v>7.2776320029125497E-5</v>
      </c>
      <c r="DP9" s="31">
        <v>7.2776320029125497E-5</v>
      </c>
      <c r="DQ9" s="31">
        <v>7.2776320029125497E-5</v>
      </c>
      <c r="DR9" s="31">
        <v>7.2776320029125497E-5</v>
      </c>
      <c r="DS9" s="31">
        <v>7.2776320029125497E-5</v>
      </c>
      <c r="DT9" s="31">
        <v>7.2776320029125497E-5</v>
      </c>
      <c r="DU9" s="31">
        <v>7.2776320029125497E-5</v>
      </c>
      <c r="DV9" s="31">
        <v>7.2776320029125497E-5</v>
      </c>
      <c r="DW9" s="31">
        <v>7.2776320029125497E-5</v>
      </c>
      <c r="DX9" s="31">
        <v>7.2776320029125497E-5</v>
      </c>
      <c r="DY9" s="31">
        <v>7.2776320029125497E-5</v>
      </c>
      <c r="DZ9" s="31">
        <v>7.2776320029125497E-5</v>
      </c>
      <c r="EA9" s="31">
        <v>7.2776320029125497E-5</v>
      </c>
      <c r="EB9" s="31">
        <v>7.2776320029125497E-5</v>
      </c>
      <c r="EC9" s="31">
        <v>7.2776320029125497E-5</v>
      </c>
      <c r="ED9" s="31">
        <v>7.2776320029125497E-5</v>
      </c>
      <c r="EE9" s="31">
        <v>7.2776320029125497E-5</v>
      </c>
      <c r="EF9" s="31">
        <v>7.2776320029125497E-5</v>
      </c>
      <c r="EG9" s="31">
        <v>7.2776320029125497E-5</v>
      </c>
      <c r="EH9" s="31">
        <v>7.2776320029125497E-5</v>
      </c>
      <c r="EI9" s="31">
        <v>7.2776320029125497E-5</v>
      </c>
      <c r="EJ9" s="31">
        <v>7.2776320029125497E-5</v>
      </c>
      <c r="EK9" s="31">
        <v>7.2776320029125497E-5</v>
      </c>
      <c r="EL9" s="31">
        <v>7.2776320029125497E-5</v>
      </c>
      <c r="EM9" s="31">
        <v>7.2776320029125497E-5</v>
      </c>
      <c r="EN9" s="31">
        <v>7.2776320029125497E-5</v>
      </c>
      <c r="EO9" s="31">
        <v>7.2776320029125497E-5</v>
      </c>
      <c r="EP9" s="31">
        <v>7.2776320029125497E-5</v>
      </c>
      <c r="EQ9" s="31">
        <v>7.2776320029125497E-5</v>
      </c>
      <c r="ER9" s="31">
        <v>7.2776320029125497E-5</v>
      </c>
      <c r="ES9" s="31">
        <v>7.2776320029125497E-5</v>
      </c>
      <c r="ET9" s="31">
        <v>7.2776320029125497E-5</v>
      </c>
      <c r="EU9" s="31">
        <v>7.2776320029125497E-5</v>
      </c>
      <c r="EV9" s="31">
        <v>7.2776320029125497E-5</v>
      </c>
      <c r="EW9" s="31">
        <v>7.2776320029125497E-5</v>
      </c>
      <c r="EX9" s="31">
        <v>7.2776320029125497E-5</v>
      </c>
      <c r="EY9" s="31">
        <v>7.2776320029125497E-5</v>
      </c>
      <c r="EZ9" s="31">
        <v>7.2776320029125497E-5</v>
      </c>
      <c r="FA9" s="31">
        <v>7.2776320029125497E-5</v>
      </c>
      <c r="FB9" s="31">
        <v>7.2776320029125497E-5</v>
      </c>
      <c r="FC9" s="31">
        <v>7.2776320029125497E-5</v>
      </c>
      <c r="FD9" s="31">
        <v>7.2776320029125497E-5</v>
      </c>
      <c r="FE9" s="31">
        <v>7.2776320029125497E-5</v>
      </c>
      <c r="FF9" s="31">
        <v>7.2776320029125497E-5</v>
      </c>
      <c r="FG9" s="31">
        <v>7.2776320029125497E-5</v>
      </c>
    </row>
    <row r="10" spans="1:163">
      <c r="A10" s="31">
        <v>4</v>
      </c>
      <c r="D10" s="31">
        <v>3.6557206132486504E-4</v>
      </c>
      <c r="E10" s="31">
        <v>3.5093925926515577E-4</v>
      </c>
      <c r="F10" s="31">
        <v>3.3689216634126616E-4</v>
      </c>
      <c r="G10" s="31">
        <v>3.2340733829485356E-4</v>
      </c>
      <c r="H10" s="31">
        <v>3.1046226927405429E-4</v>
      </c>
      <c r="I10" s="31">
        <v>2.9803535427176605E-4</v>
      </c>
      <c r="J10" s="31">
        <v>2.8610585306740896E-4</v>
      </c>
      <c r="K10" s="31">
        <v>2.7465385561200353E-4</v>
      </c>
      <c r="L10" s="31">
        <v>2.6366024879877621E-4</v>
      </c>
      <c r="M10" s="31">
        <v>2.5310668456385039E-4</v>
      </c>
      <c r="N10" s="31">
        <v>2.4297554926376792E-4</v>
      </c>
      <c r="O10" s="31">
        <v>2.3324993427874764E-4</v>
      </c>
      <c r="P10" s="31">
        <v>2.2391360779260456E-4</v>
      </c>
      <c r="Q10" s="31">
        <v>2.1495098770224453E-4</v>
      </c>
      <c r="R10" s="31">
        <v>2.0634711561150784E-4</v>
      </c>
      <c r="S10" s="31">
        <v>1.9808763186597093E-4</v>
      </c>
      <c r="T10" s="31">
        <v>1.9015875158702746E-4</v>
      </c>
      <c r="U10" s="31">
        <v>1.8254724166526216E-4</v>
      </c>
      <c r="V10" s="31">
        <v>1.7524039867470857E-4</v>
      </c>
      <c r="W10" s="31">
        <v>1.6822602767114101E-4</v>
      </c>
      <c r="X10" s="31">
        <v>1.614924218390053E-4</v>
      </c>
      <c r="Y10" s="31">
        <v>1.5502834295302777E-4</v>
      </c>
      <c r="Z10" s="31">
        <v>1.4882300262188992E-4</v>
      </c>
      <c r="AA10" s="31">
        <v>1.4286604428266224E-4</v>
      </c>
      <c r="AB10" s="31">
        <v>1.3714752591595337E-4</v>
      </c>
      <c r="AC10" s="31">
        <v>1.3165790345291811E-4</v>
      </c>
      <c r="AD10" s="31">
        <v>1.2638801484643933E-4</v>
      </c>
      <c r="AE10" s="31">
        <v>1.2132906477989104E-4</v>
      </c>
      <c r="AF10" s="31">
        <v>1.1647260998796946E-4</v>
      </c>
      <c r="AG10" s="31">
        <v>1.1181054516508571E-4</v>
      </c>
      <c r="AH10" s="31">
        <v>1.0733508943780855E-4</v>
      </c>
      <c r="AI10" s="31">
        <v>1.0303877337877309E-4</v>
      </c>
      <c r="AJ10" s="31">
        <v>9.8914426540388806E-5</v>
      </c>
      <c r="AK10" s="31">
        <v>9.4955165487534444E-5</v>
      </c>
      <c r="AL10" s="31">
        <v>9.1154382309272661E-5</v>
      </c>
      <c r="AM10" s="31">
        <v>8.7505733590405188E-5</v>
      </c>
      <c r="AN10" s="31">
        <v>8.4003129824467557E-5</v>
      </c>
      <c r="AO10" s="31">
        <v>8.0640725250488856E-5</v>
      </c>
      <c r="AP10" s="31">
        <v>7.7412908096559249E-5</v>
      </c>
      <c r="AQ10" s="31">
        <v>7.4314291213917246E-5</v>
      </c>
      <c r="AR10" s="31">
        <v>7.1339703085929784E-5</v>
      </c>
      <c r="AS10" s="31">
        <v>6.8484179196955048E-5</v>
      </c>
      <c r="AT10" s="31">
        <v>6.5742953746686914E-5</v>
      </c>
      <c r="AU10" s="31">
        <v>6.3111451696148515E-5</v>
      </c>
      <c r="AV10" s="31">
        <v>6.0585281132063799E-5</v>
      </c>
      <c r="AW10" s="31">
        <v>6.0585281132063799E-5</v>
      </c>
      <c r="AX10" s="31">
        <v>6.0585281132063799E-5</v>
      </c>
      <c r="AY10" s="31">
        <v>6.0585281132063799E-5</v>
      </c>
      <c r="AZ10" s="31">
        <v>6.0585281132063799E-5</v>
      </c>
      <c r="BA10" s="31">
        <v>6.0585281132063799E-5</v>
      </c>
      <c r="BB10" s="31">
        <v>6.0585281132063799E-5</v>
      </c>
      <c r="BC10" s="31">
        <v>6.0585281132063799E-5</v>
      </c>
      <c r="BD10" s="31">
        <v>6.0585281132063799E-5</v>
      </c>
      <c r="BE10" s="31">
        <v>6.0585281132063799E-5</v>
      </c>
      <c r="BF10" s="31">
        <v>6.0585281132063799E-5</v>
      </c>
      <c r="BG10" s="31">
        <v>6.0585281132063799E-5</v>
      </c>
      <c r="BH10" s="31">
        <v>6.0585281132063799E-5</v>
      </c>
      <c r="BI10" s="31">
        <v>6.0585281132063799E-5</v>
      </c>
      <c r="BJ10" s="31">
        <v>6.0585281132063799E-5</v>
      </c>
      <c r="BK10" s="31">
        <v>6.0585281132063799E-5</v>
      </c>
      <c r="BL10" s="31">
        <v>6.0585281132063799E-5</v>
      </c>
      <c r="BM10" s="31">
        <v>6.0585281132063799E-5</v>
      </c>
      <c r="BN10" s="31">
        <v>6.0585281132063799E-5</v>
      </c>
      <c r="BO10" s="31">
        <v>6.0585281132063799E-5</v>
      </c>
      <c r="BP10" s="31">
        <v>6.0585281132063799E-5</v>
      </c>
      <c r="BQ10" s="31">
        <v>6.0585281132063799E-5</v>
      </c>
      <c r="BR10" s="31">
        <v>6.0585281132063799E-5</v>
      </c>
      <c r="BS10" s="31">
        <v>6.0585281132063799E-5</v>
      </c>
      <c r="BT10" s="31">
        <v>6.0585281132063799E-5</v>
      </c>
      <c r="BU10" s="31">
        <v>6.0585281132063799E-5</v>
      </c>
      <c r="BV10" s="31">
        <v>6.0585281132063799E-5</v>
      </c>
      <c r="BW10" s="31">
        <v>6.0585281132063799E-5</v>
      </c>
      <c r="BX10" s="31">
        <v>6.0585281132063799E-5</v>
      </c>
      <c r="BY10" s="31">
        <v>6.0585281132063799E-5</v>
      </c>
      <c r="BZ10" s="31">
        <v>6.0585281132063799E-5</v>
      </c>
      <c r="CA10" s="31">
        <v>6.0585281132063799E-5</v>
      </c>
      <c r="CB10" s="31">
        <v>6.0585281132063799E-5</v>
      </c>
      <c r="CC10" s="31">
        <v>6.0585281132063799E-5</v>
      </c>
      <c r="CD10" s="31">
        <v>6.0585281132063799E-5</v>
      </c>
      <c r="CE10" s="31">
        <v>6.0585281132063799E-5</v>
      </c>
      <c r="CF10" s="31">
        <v>6.0585281132063799E-5</v>
      </c>
      <c r="CG10" s="31">
        <v>6.0585281132063799E-5</v>
      </c>
      <c r="CH10" s="31">
        <v>6.0585281132063799E-5</v>
      </c>
      <c r="CI10" s="31">
        <v>6.0585281132063799E-5</v>
      </c>
      <c r="CJ10" s="31">
        <v>6.0585281132063799E-5</v>
      </c>
      <c r="CK10" s="31">
        <v>6.0585281132063799E-5</v>
      </c>
      <c r="CL10" s="31">
        <v>6.0585281132063799E-5</v>
      </c>
      <c r="CM10" s="31">
        <v>6.0585281132063799E-5</v>
      </c>
      <c r="CN10" s="31">
        <v>6.0585281132063799E-5</v>
      </c>
      <c r="CO10" s="31">
        <v>6.0585281132063799E-5</v>
      </c>
      <c r="CP10" s="31">
        <v>6.0585281132063799E-5</v>
      </c>
      <c r="CQ10" s="31">
        <v>6.0585281132063799E-5</v>
      </c>
      <c r="CR10" s="31">
        <v>6.0585281132063799E-5</v>
      </c>
      <c r="CS10" s="31">
        <v>6.0585281132063799E-5</v>
      </c>
      <c r="CT10" s="31">
        <v>6.0585281132063799E-5</v>
      </c>
      <c r="CU10" s="31">
        <v>6.0585281132063799E-5</v>
      </c>
      <c r="CV10" s="31">
        <v>6.0585281132063799E-5</v>
      </c>
      <c r="CW10" s="31">
        <v>6.0585281132063799E-5</v>
      </c>
      <c r="CX10" s="31">
        <v>6.0585281132063799E-5</v>
      </c>
      <c r="CY10" s="31">
        <v>6.0585281132063799E-5</v>
      </c>
      <c r="CZ10" s="31">
        <v>6.0585281132063799E-5</v>
      </c>
      <c r="DA10" s="31">
        <v>6.0585281132063799E-5</v>
      </c>
      <c r="DB10" s="31">
        <v>6.0585281132063799E-5</v>
      </c>
      <c r="DC10" s="31">
        <v>6.0585281132063799E-5</v>
      </c>
      <c r="DD10" s="31">
        <v>6.0585281132063799E-5</v>
      </c>
      <c r="DE10" s="31">
        <v>6.0585281132063799E-5</v>
      </c>
      <c r="DF10" s="31">
        <v>6.0585281132063799E-5</v>
      </c>
      <c r="DG10" s="31">
        <v>6.0585281132063799E-5</v>
      </c>
      <c r="DH10" s="31">
        <v>6.0585281132063799E-5</v>
      </c>
      <c r="DI10" s="31">
        <v>6.0585281132063799E-5</v>
      </c>
      <c r="DJ10" s="31">
        <v>6.0585281132063799E-5</v>
      </c>
      <c r="DK10" s="31">
        <v>6.0585281132063799E-5</v>
      </c>
      <c r="DL10" s="31">
        <v>6.0585281132063799E-5</v>
      </c>
      <c r="DM10" s="31">
        <v>6.0585281132063799E-5</v>
      </c>
      <c r="DN10" s="31">
        <v>6.0585281132063799E-5</v>
      </c>
      <c r="DO10" s="31">
        <v>6.0585281132063799E-5</v>
      </c>
      <c r="DP10" s="31">
        <v>6.0585281132063799E-5</v>
      </c>
      <c r="DQ10" s="31">
        <v>6.0585281132063799E-5</v>
      </c>
      <c r="DR10" s="31">
        <v>6.0585281132063799E-5</v>
      </c>
      <c r="DS10" s="31">
        <v>6.0585281132063799E-5</v>
      </c>
      <c r="DT10" s="31">
        <v>6.0585281132063799E-5</v>
      </c>
      <c r="DU10" s="31">
        <v>6.0585281132063799E-5</v>
      </c>
      <c r="DV10" s="31">
        <v>6.0585281132063799E-5</v>
      </c>
      <c r="DW10" s="31">
        <v>6.0585281132063799E-5</v>
      </c>
      <c r="DX10" s="31">
        <v>6.0585281132063799E-5</v>
      </c>
      <c r="DY10" s="31">
        <v>6.0585281132063799E-5</v>
      </c>
      <c r="DZ10" s="31">
        <v>6.0585281132063799E-5</v>
      </c>
      <c r="EA10" s="31">
        <v>6.0585281132063799E-5</v>
      </c>
      <c r="EB10" s="31">
        <v>6.0585281132063799E-5</v>
      </c>
      <c r="EC10" s="31">
        <v>6.0585281132063799E-5</v>
      </c>
      <c r="ED10" s="31">
        <v>6.0585281132063799E-5</v>
      </c>
      <c r="EE10" s="31">
        <v>6.0585281132063799E-5</v>
      </c>
      <c r="EF10" s="31">
        <v>6.0585281132063799E-5</v>
      </c>
      <c r="EG10" s="31">
        <v>6.0585281132063799E-5</v>
      </c>
      <c r="EH10" s="31">
        <v>6.0585281132063799E-5</v>
      </c>
      <c r="EI10" s="31">
        <v>6.0585281132063799E-5</v>
      </c>
      <c r="EJ10" s="31">
        <v>6.0585281132063799E-5</v>
      </c>
      <c r="EK10" s="31">
        <v>6.0585281132063799E-5</v>
      </c>
      <c r="EL10" s="31">
        <v>6.0585281132063799E-5</v>
      </c>
      <c r="EM10" s="31">
        <v>6.0585281132063799E-5</v>
      </c>
      <c r="EN10" s="31">
        <v>6.0585281132063799E-5</v>
      </c>
      <c r="EO10" s="31">
        <v>6.0585281132063799E-5</v>
      </c>
      <c r="EP10" s="31">
        <v>6.0585281132063799E-5</v>
      </c>
      <c r="EQ10" s="31">
        <v>6.0585281132063799E-5</v>
      </c>
      <c r="ER10" s="31">
        <v>6.0585281132063799E-5</v>
      </c>
      <c r="ES10" s="31">
        <v>6.0585281132063799E-5</v>
      </c>
      <c r="ET10" s="31">
        <v>6.0585281132063799E-5</v>
      </c>
      <c r="EU10" s="31">
        <v>6.0585281132063799E-5</v>
      </c>
      <c r="EV10" s="31">
        <v>6.0585281132063799E-5</v>
      </c>
      <c r="EW10" s="31">
        <v>6.0585281132063799E-5</v>
      </c>
      <c r="EX10" s="31">
        <v>6.0585281132063799E-5</v>
      </c>
      <c r="EY10" s="31">
        <v>6.0585281132063799E-5</v>
      </c>
      <c r="EZ10" s="31">
        <v>6.0585281132063799E-5</v>
      </c>
      <c r="FA10" s="31">
        <v>6.0585281132063799E-5</v>
      </c>
      <c r="FB10" s="31">
        <v>6.0585281132063799E-5</v>
      </c>
      <c r="FC10" s="31">
        <v>6.0585281132063799E-5</v>
      </c>
      <c r="FD10" s="31">
        <v>6.0585281132063799E-5</v>
      </c>
      <c r="FE10" s="31">
        <v>6.0585281132063799E-5</v>
      </c>
      <c r="FF10" s="31">
        <v>6.0585281132063799E-5</v>
      </c>
      <c r="FG10" s="31">
        <v>6.0585281132063799E-5</v>
      </c>
    </row>
    <row r="11" spans="1:163">
      <c r="A11" s="31">
        <v>5</v>
      </c>
      <c r="D11" s="31">
        <v>2.903957442231429E-4</v>
      </c>
      <c r="E11" s="31">
        <v>2.7864658487224093E-4</v>
      </c>
      <c r="F11" s="31">
        <v>2.6737278629434944E-4</v>
      </c>
      <c r="G11" s="31">
        <v>2.565551158058553E-4</v>
      </c>
      <c r="H11" s="31">
        <v>2.4617511886080407E-4</v>
      </c>
      <c r="I11" s="31">
        <v>2.362150875681267E-4</v>
      </c>
      <c r="J11" s="31">
        <v>2.2665803048263237E-4</v>
      </c>
      <c r="K11" s="31">
        <v>2.1748764361823069E-4</v>
      </c>
      <c r="L11" s="31">
        <v>2.086882826339349E-4</v>
      </c>
      <c r="M11" s="31">
        <v>2.0024493614519259E-4</v>
      </c>
      <c r="N11" s="31">
        <v>1.9214320011502124E-4</v>
      </c>
      <c r="O11" s="31">
        <v>1.8436925328125175E-4</v>
      </c>
      <c r="P11" s="31">
        <v>1.7690983357796669E-4</v>
      </c>
      <c r="Q11" s="31">
        <v>1.6975221551090606E-4</v>
      </c>
      <c r="R11" s="31">
        <v>1.6288418844824447E-4</v>
      </c>
      <c r="S11" s="31">
        <v>1.5629403578970471E-4</v>
      </c>
      <c r="T11" s="31">
        <v>1.4997051497847073E-4</v>
      </c>
      <c r="U11" s="31">
        <v>1.4390283832180139E-4</v>
      </c>
      <c r="V11" s="31">
        <v>1.3808065458762532E-4</v>
      </c>
      <c r="W11" s="31">
        <v>1.3249403134572184E-4</v>
      </c>
      <c r="X11" s="31">
        <v>1.2713343802336202E-4</v>
      </c>
      <c r="Y11" s="31">
        <v>1.2198972964650398E-4</v>
      </c>
      <c r="Z11" s="31">
        <v>1.1705413123880526E-4</v>
      </c>
      <c r="AA11" s="31">
        <v>1.1231822285183752E-4</v>
      </c>
      <c r="AB11" s="31">
        <v>1.0777392520096583E-4</v>
      </c>
      <c r="AC11" s="31">
        <v>1.0341348588238773E-4</v>
      </c>
      <c r="AD11" s="31">
        <v>9.9229466147818921E-5</v>
      </c>
      <c r="AE11" s="31">
        <v>9.5214728214263657E-5</v>
      </c>
      <c r="AF11" s="31">
        <v>9.1362423087220908E-5</v>
      </c>
      <c r="AG11" s="31">
        <v>8.7665978876552822E-5</v>
      </c>
      <c r="AH11" s="31">
        <v>8.4119089585083166E-5</v>
      </c>
      <c r="AI11" s="31">
        <v>8.0715704350799354E-5</v>
      </c>
      <c r="AJ11" s="31">
        <v>7.7450017124305011E-5</v>
      </c>
      <c r="AK11" s="31">
        <v>7.4316456763915168E-5</v>
      </c>
      <c r="AL11" s="31">
        <v>7.1309677531493913E-5</v>
      </c>
      <c r="AM11" s="31">
        <v>6.8424549972822933E-5</v>
      </c>
      <c r="AN11" s="31">
        <v>6.5656152166942197E-5</v>
      </c>
      <c r="AO11" s="31">
        <v>6.2999761329534746E-5</v>
      </c>
      <c r="AP11" s="31">
        <v>6.0450845756031275E-5</v>
      </c>
      <c r="AQ11" s="31">
        <v>5.800505709068965E-5</v>
      </c>
      <c r="AR11" s="31">
        <v>5.5658222908460714E-5</v>
      </c>
      <c r="AS11" s="31">
        <v>5.3406339596985471E-5</v>
      </c>
      <c r="AT11" s="31">
        <v>5.1245565526580333E-5</v>
      </c>
      <c r="AU11" s="31">
        <v>4.9172214496558938E-5</v>
      </c>
      <c r="AV11" s="31">
        <v>4.718274944671003E-5</v>
      </c>
      <c r="AW11" s="31">
        <v>4.718274944671003E-5</v>
      </c>
      <c r="AX11" s="31">
        <v>4.718274944671003E-5</v>
      </c>
      <c r="AY11" s="31">
        <v>4.718274944671003E-5</v>
      </c>
      <c r="AZ11" s="31">
        <v>4.718274944671003E-5</v>
      </c>
      <c r="BA11" s="31">
        <v>4.718274944671003E-5</v>
      </c>
      <c r="BB11" s="31">
        <v>4.718274944671003E-5</v>
      </c>
      <c r="BC11" s="31">
        <v>4.718274944671003E-5</v>
      </c>
      <c r="BD11" s="31">
        <v>4.718274944671003E-5</v>
      </c>
      <c r="BE11" s="31">
        <v>4.718274944671003E-5</v>
      </c>
      <c r="BF11" s="31">
        <v>4.718274944671003E-5</v>
      </c>
      <c r="BG11" s="31">
        <v>4.718274944671003E-5</v>
      </c>
      <c r="BH11" s="31">
        <v>4.718274944671003E-5</v>
      </c>
      <c r="BI11" s="31">
        <v>4.718274944671003E-5</v>
      </c>
      <c r="BJ11" s="31">
        <v>4.718274944671003E-5</v>
      </c>
      <c r="BK11" s="31">
        <v>4.718274944671003E-5</v>
      </c>
      <c r="BL11" s="31">
        <v>4.718274944671003E-5</v>
      </c>
      <c r="BM11" s="31">
        <v>4.718274944671003E-5</v>
      </c>
      <c r="BN11" s="31">
        <v>4.718274944671003E-5</v>
      </c>
      <c r="BO11" s="31">
        <v>4.718274944671003E-5</v>
      </c>
      <c r="BP11" s="31">
        <v>4.718274944671003E-5</v>
      </c>
      <c r="BQ11" s="31">
        <v>4.718274944671003E-5</v>
      </c>
      <c r="BR11" s="31">
        <v>4.718274944671003E-5</v>
      </c>
      <c r="BS11" s="31">
        <v>4.718274944671003E-5</v>
      </c>
      <c r="BT11" s="31">
        <v>4.718274944671003E-5</v>
      </c>
      <c r="BU11" s="31">
        <v>4.718274944671003E-5</v>
      </c>
      <c r="BV11" s="31">
        <v>4.718274944671003E-5</v>
      </c>
      <c r="BW11" s="31">
        <v>4.718274944671003E-5</v>
      </c>
      <c r="BX11" s="31">
        <v>4.718274944671003E-5</v>
      </c>
      <c r="BY11" s="31">
        <v>4.718274944671003E-5</v>
      </c>
      <c r="BZ11" s="31">
        <v>4.718274944671003E-5</v>
      </c>
      <c r="CA11" s="31">
        <v>4.718274944671003E-5</v>
      </c>
      <c r="CB11" s="31">
        <v>4.718274944671003E-5</v>
      </c>
      <c r="CC11" s="31">
        <v>4.718274944671003E-5</v>
      </c>
      <c r="CD11" s="31">
        <v>4.718274944671003E-5</v>
      </c>
      <c r="CE11" s="31">
        <v>4.718274944671003E-5</v>
      </c>
      <c r="CF11" s="31">
        <v>4.718274944671003E-5</v>
      </c>
      <c r="CG11" s="31">
        <v>4.718274944671003E-5</v>
      </c>
      <c r="CH11" s="31">
        <v>4.718274944671003E-5</v>
      </c>
      <c r="CI11" s="31">
        <v>4.718274944671003E-5</v>
      </c>
      <c r="CJ11" s="31">
        <v>4.718274944671003E-5</v>
      </c>
      <c r="CK11" s="31">
        <v>4.718274944671003E-5</v>
      </c>
      <c r="CL11" s="31">
        <v>4.718274944671003E-5</v>
      </c>
      <c r="CM11" s="31">
        <v>4.718274944671003E-5</v>
      </c>
      <c r="CN11" s="31">
        <v>4.718274944671003E-5</v>
      </c>
      <c r="CO11" s="31">
        <v>4.718274944671003E-5</v>
      </c>
      <c r="CP11" s="31">
        <v>4.718274944671003E-5</v>
      </c>
      <c r="CQ11" s="31">
        <v>4.718274944671003E-5</v>
      </c>
      <c r="CR11" s="31">
        <v>4.718274944671003E-5</v>
      </c>
      <c r="CS11" s="31">
        <v>4.718274944671003E-5</v>
      </c>
      <c r="CT11" s="31">
        <v>4.718274944671003E-5</v>
      </c>
      <c r="CU11" s="31">
        <v>4.718274944671003E-5</v>
      </c>
      <c r="CV11" s="31">
        <v>4.718274944671003E-5</v>
      </c>
      <c r="CW11" s="31">
        <v>4.718274944671003E-5</v>
      </c>
      <c r="CX11" s="31">
        <v>4.718274944671003E-5</v>
      </c>
      <c r="CY11" s="31">
        <v>4.718274944671003E-5</v>
      </c>
      <c r="CZ11" s="31">
        <v>4.718274944671003E-5</v>
      </c>
      <c r="DA11" s="31">
        <v>4.718274944671003E-5</v>
      </c>
      <c r="DB11" s="31">
        <v>4.718274944671003E-5</v>
      </c>
      <c r="DC11" s="31">
        <v>4.718274944671003E-5</v>
      </c>
      <c r="DD11" s="31">
        <v>4.718274944671003E-5</v>
      </c>
      <c r="DE11" s="31">
        <v>4.718274944671003E-5</v>
      </c>
      <c r="DF11" s="31">
        <v>4.718274944671003E-5</v>
      </c>
      <c r="DG11" s="31">
        <v>4.718274944671003E-5</v>
      </c>
      <c r="DH11" s="31">
        <v>4.718274944671003E-5</v>
      </c>
      <c r="DI11" s="31">
        <v>4.718274944671003E-5</v>
      </c>
      <c r="DJ11" s="31">
        <v>4.718274944671003E-5</v>
      </c>
      <c r="DK11" s="31">
        <v>4.718274944671003E-5</v>
      </c>
      <c r="DL11" s="31">
        <v>4.718274944671003E-5</v>
      </c>
      <c r="DM11" s="31">
        <v>4.718274944671003E-5</v>
      </c>
      <c r="DN11" s="31">
        <v>4.718274944671003E-5</v>
      </c>
      <c r="DO11" s="31">
        <v>4.718274944671003E-5</v>
      </c>
      <c r="DP11" s="31">
        <v>4.718274944671003E-5</v>
      </c>
      <c r="DQ11" s="31">
        <v>4.718274944671003E-5</v>
      </c>
      <c r="DR11" s="31">
        <v>4.718274944671003E-5</v>
      </c>
      <c r="DS11" s="31">
        <v>4.718274944671003E-5</v>
      </c>
      <c r="DT11" s="31">
        <v>4.718274944671003E-5</v>
      </c>
      <c r="DU11" s="31">
        <v>4.718274944671003E-5</v>
      </c>
      <c r="DV11" s="31">
        <v>4.718274944671003E-5</v>
      </c>
      <c r="DW11" s="31">
        <v>4.718274944671003E-5</v>
      </c>
      <c r="DX11" s="31">
        <v>4.718274944671003E-5</v>
      </c>
      <c r="DY11" s="31">
        <v>4.718274944671003E-5</v>
      </c>
      <c r="DZ11" s="31">
        <v>4.718274944671003E-5</v>
      </c>
      <c r="EA11" s="31">
        <v>4.718274944671003E-5</v>
      </c>
      <c r="EB11" s="31">
        <v>4.718274944671003E-5</v>
      </c>
      <c r="EC11" s="31">
        <v>4.718274944671003E-5</v>
      </c>
      <c r="ED11" s="31">
        <v>4.718274944671003E-5</v>
      </c>
      <c r="EE11" s="31">
        <v>4.718274944671003E-5</v>
      </c>
      <c r="EF11" s="31">
        <v>4.718274944671003E-5</v>
      </c>
      <c r="EG11" s="31">
        <v>4.718274944671003E-5</v>
      </c>
      <c r="EH11" s="31">
        <v>4.718274944671003E-5</v>
      </c>
      <c r="EI11" s="31">
        <v>4.718274944671003E-5</v>
      </c>
      <c r="EJ11" s="31">
        <v>4.718274944671003E-5</v>
      </c>
      <c r="EK11" s="31">
        <v>4.718274944671003E-5</v>
      </c>
      <c r="EL11" s="31">
        <v>4.718274944671003E-5</v>
      </c>
      <c r="EM11" s="31">
        <v>4.718274944671003E-5</v>
      </c>
      <c r="EN11" s="31">
        <v>4.718274944671003E-5</v>
      </c>
      <c r="EO11" s="31">
        <v>4.718274944671003E-5</v>
      </c>
      <c r="EP11" s="31">
        <v>4.718274944671003E-5</v>
      </c>
      <c r="EQ11" s="31">
        <v>4.718274944671003E-5</v>
      </c>
      <c r="ER11" s="31">
        <v>4.718274944671003E-5</v>
      </c>
      <c r="ES11" s="31">
        <v>4.718274944671003E-5</v>
      </c>
      <c r="ET11" s="31">
        <v>4.718274944671003E-5</v>
      </c>
      <c r="EU11" s="31">
        <v>4.718274944671003E-5</v>
      </c>
      <c r="EV11" s="31">
        <v>4.718274944671003E-5</v>
      </c>
      <c r="EW11" s="31">
        <v>4.718274944671003E-5</v>
      </c>
      <c r="EX11" s="31">
        <v>4.718274944671003E-5</v>
      </c>
      <c r="EY11" s="31">
        <v>4.718274944671003E-5</v>
      </c>
      <c r="EZ11" s="31">
        <v>4.718274944671003E-5</v>
      </c>
      <c r="FA11" s="31">
        <v>4.718274944671003E-5</v>
      </c>
      <c r="FB11" s="31">
        <v>4.718274944671003E-5</v>
      </c>
      <c r="FC11" s="31">
        <v>4.718274944671003E-5</v>
      </c>
      <c r="FD11" s="31">
        <v>4.718274944671003E-5</v>
      </c>
      <c r="FE11" s="31">
        <v>4.718274944671003E-5</v>
      </c>
      <c r="FF11" s="31">
        <v>4.718274944671003E-5</v>
      </c>
      <c r="FG11" s="31">
        <v>4.718274944671003E-5</v>
      </c>
    </row>
    <row r="12" spans="1:163">
      <c r="A12" s="31">
        <v>6</v>
      </c>
      <c r="D12" s="31">
        <v>2.5605267062969343E-4</v>
      </c>
      <c r="E12" s="31">
        <v>2.4562246401866288E-4</v>
      </c>
      <c r="F12" s="31">
        <v>2.3561712784417714E-4</v>
      </c>
      <c r="G12" s="31">
        <v>2.260193551731536E-4</v>
      </c>
      <c r="H12" s="31">
        <v>2.1681254406374237E-4</v>
      </c>
      <c r="I12" s="31">
        <v>2.0798076884778155E-4</v>
      </c>
      <c r="J12" s="31">
        <v>1.995087525830479E-4</v>
      </c>
      <c r="K12" s="31">
        <v>1.9138184062765726E-4</v>
      </c>
      <c r="L12" s="31">
        <v>1.8358597529090178E-4</v>
      </c>
      <c r="M12" s="31">
        <v>1.7610767151667199E-4</v>
      </c>
      <c r="N12" s="31">
        <v>1.6893399355741035E-4</v>
      </c>
      <c r="O12" s="31">
        <v>1.6205253259823736E-4</v>
      </c>
      <c r="P12" s="31">
        <v>1.5545138529255345E-4</v>
      </c>
      <c r="Q12" s="31">
        <v>1.4911913317198466E-4</v>
      </c>
      <c r="R12" s="31">
        <v>1.430448228950539E-4</v>
      </c>
      <c r="S12" s="31">
        <v>1.3721794730041731E-4</v>
      </c>
      <c r="T12" s="31">
        <v>1.3162842723188958E-4</v>
      </c>
      <c r="U12" s="31">
        <v>1.2626659410381778E-4</v>
      </c>
      <c r="V12" s="31">
        <v>1.2112317317665006E-4</v>
      </c>
      <c r="W12" s="31">
        <v>1.1618926751376753E-4</v>
      </c>
      <c r="X12" s="31">
        <v>1.1145634259182647E-4</v>
      </c>
      <c r="Y12" s="31">
        <v>1.0691621153799422E-4</v>
      </c>
      <c r="Z12" s="31">
        <v>1.0256102096854051E-4</v>
      </c>
      <c r="AA12" s="31">
        <v>9.8383237404286547E-5</v>
      </c>
      <c r="AB12" s="31">
        <v>9.4375634239417337E-5</v>
      </c>
      <c r="AC12" s="31">
        <v>9.0531279241114191E-5</v>
      </c>
      <c r="AD12" s="31">
        <v>8.684352255838355E-5</v>
      </c>
      <c r="AE12" s="31">
        <v>8.3305985219342852E-5</v>
      </c>
      <c r="AF12" s="31">
        <v>7.9912548097065079E-5</v>
      </c>
      <c r="AG12" s="31">
        <v>7.6657341324894003E-5</v>
      </c>
      <c r="AH12" s="31">
        <v>7.3534734142923785E-5</v>
      </c>
      <c r="AI12" s="31">
        <v>7.0539325158078316E-5</v>
      </c>
      <c r="AJ12" s="31">
        <v>6.7665933000941015E-5</v>
      </c>
      <c r="AK12" s="31">
        <v>6.4909587363177191E-5</v>
      </c>
      <c r="AL12" s="31">
        <v>6.226552040004146E-5</v>
      </c>
      <c r="AM12" s="31">
        <v>5.9729158483102113E-5</v>
      </c>
      <c r="AN12" s="31">
        <v>5.7296114288914861E-5</v>
      </c>
      <c r="AO12" s="31">
        <v>5.4962179209960551E-5</v>
      </c>
      <c r="AP12" s="31">
        <v>5.2723316074721317E-5</v>
      </c>
      <c r="AQ12" s="31">
        <v>5.0575652164301569E-5</v>
      </c>
      <c r="AR12" s="31">
        <v>4.8515472513513409E-5</v>
      </c>
      <c r="AS12" s="31">
        <v>4.6539213484840601E-5</v>
      </c>
      <c r="AT12" s="31">
        <v>4.4643456604164525E-5</v>
      </c>
      <c r="AU12" s="31">
        <v>4.2824922647588825E-5</v>
      </c>
      <c r="AV12" s="31">
        <v>4.1080465969135598E-5</v>
      </c>
      <c r="AW12" s="31">
        <v>4.1080465969135598E-5</v>
      </c>
      <c r="AX12" s="31">
        <v>4.1080465969135598E-5</v>
      </c>
      <c r="AY12" s="31">
        <v>4.1080465969135598E-5</v>
      </c>
      <c r="AZ12" s="31">
        <v>4.1080465969135598E-5</v>
      </c>
      <c r="BA12" s="31">
        <v>4.1080465969135598E-5</v>
      </c>
      <c r="BB12" s="31">
        <v>4.1080465969135598E-5</v>
      </c>
      <c r="BC12" s="31">
        <v>4.1080465969135598E-5</v>
      </c>
      <c r="BD12" s="31">
        <v>4.1080465969135598E-5</v>
      </c>
      <c r="BE12" s="31">
        <v>4.1080465969135598E-5</v>
      </c>
      <c r="BF12" s="31">
        <v>4.1080465969135598E-5</v>
      </c>
      <c r="BG12" s="31">
        <v>4.1080465969135598E-5</v>
      </c>
      <c r="BH12" s="31">
        <v>4.1080465969135598E-5</v>
      </c>
      <c r="BI12" s="31">
        <v>4.1080465969135598E-5</v>
      </c>
      <c r="BJ12" s="31">
        <v>4.1080465969135598E-5</v>
      </c>
      <c r="BK12" s="31">
        <v>4.1080465969135598E-5</v>
      </c>
      <c r="BL12" s="31">
        <v>4.1080465969135598E-5</v>
      </c>
      <c r="BM12" s="31">
        <v>4.1080465969135598E-5</v>
      </c>
      <c r="BN12" s="31">
        <v>4.1080465969135598E-5</v>
      </c>
      <c r="BO12" s="31">
        <v>4.1080465969135598E-5</v>
      </c>
      <c r="BP12" s="31">
        <v>4.1080465969135598E-5</v>
      </c>
      <c r="BQ12" s="31">
        <v>4.1080465969135598E-5</v>
      </c>
      <c r="BR12" s="31">
        <v>4.1080465969135598E-5</v>
      </c>
      <c r="BS12" s="31">
        <v>4.1080465969135598E-5</v>
      </c>
      <c r="BT12" s="31">
        <v>4.1080465969135598E-5</v>
      </c>
      <c r="BU12" s="31">
        <v>4.1080465969135598E-5</v>
      </c>
      <c r="BV12" s="31">
        <v>4.1080465969135598E-5</v>
      </c>
      <c r="BW12" s="31">
        <v>4.1080465969135598E-5</v>
      </c>
      <c r="BX12" s="31">
        <v>4.1080465969135598E-5</v>
      </c>
      <c r="BY12" s="31">
        <v>4.1080465969135598E-5</v>
      </c>
      <c r="BZ12" s="31">
        <v>4.1080465969135598E-5</v>
      </c>
      <c r="CA12" s="31">
        <v>4.1080465969135598E-5</v>
      </c>
      <c r="CB12" s="31">
        <v>4.1080465969135598E-5</v>
      </c>
      <c r="CC12" s="31">
        <v>4.1080465969135598E-5</v>
      </c>
      <c r="CD12" s="31">
        <v>4.1080465969135598E-5</v>
      </c>
      <c r="CE12" s="31">
        <v>4.1080465969135598E-5</v>
      </c>
      <c r="CF12" s="31">
        <v>4.1080465969135598E-5</v>
      </c>
      <c r="CG12" s="31">
        <v>4.1080465969135598E-5</v>
      </c>
      <c r="CH12" s="31">
        <v>4.1080465969135598E-5</v>
      </c>
      <c r="CI12" s="31">
        <v>4.1080465969135598E-5</v>
      </c>
      <c r="CJ12" s="31">
        <v>4.1080465969135598E-5</v>
      </c>
      <c r="CK12" s="31">
        <v>4.1080465969135598E-5</v>
      </c>
      <c r="CL12" s="31">
        <v>4.1080465969135598E-5</v>
      </c>
      <c r="CM12" s="31">
        <v>4.1080465969135598E-5</v>
      </c>
      <c r="CN12" s="31">
        <v>4.1080465969135598E-5</v>
      </c>
      <c r="CO12" s="31">
        <v>4.1080465969135598E-5</v>
      </c>
      <c r="CP12" s="31">
        <v>4.1080465969135598E-5</v>
      </c>
      <c r="CQ12" s="31">
        <v>4.1080465969135598E-5</v>
      </c>
      <c r="CR12" s="31">
        <v>4.1080465969135598E-5</v>
      </c>
      <c r="CS12" s="31">
        <v>4.1080465969135598E-5</v>
      </c>
      <c r="CT12" s="31">
        <v>4.1080465969135598E-5</v>
      </c>
      <c r="CU12" s="31">
        <v>4.1080465969135598E-5</v>
      </c>
      <c r="CV12" s="31">
        <v>4.1080465969135598E-5</v>
      </c>
      <c r="CW12" s="31">
        <v>4.1080465969135598E-5</v>
      </c>
      <c r="CX12" s="31">
        <v>4.1080465969135598E-5</v>
      </c>
      <c r="CY12" s="31">
        <v>4.1080465969135598E-5</v>
      </c>
      <c r="CZ12" s="31">
        <v>4.1080465969135598E-5</v>
      </c>
      <c r="DA12" s="31">
        <v>4.1080465969135598E-5</v>
      </c>
      <c r="DB12" s="31">
        <v>4.1080465969135598E-5</v>
      </c>
      <c r="DC12" s="31">
        <v>4.1080465969135598E-5</v>
      </c>
      <c r="DD12" s="31">
        <v>4.1080465969135598E-5</v>
      </c>
      <c r="DE12" s="31">
        <v>4.1080465969135598E-5</v>
      </c>
      <c r="DF12" s="31">
        <v>4.1080465969135598E-5</v>
      </c>
      <c r="DG12" s="31">
        <v>4.1080465969135598E-5</v>
      </c>
      <c r="DH12" s="31">
        <v>4.1080465969135598E-5</v>
      </c>
      <c r="DI12" s="31">
        <v>4.1080465969135598E-5</v>
      </c>
      <c r="DJ12" s="31">
        <v>4.1080465969135598E-5</v>
      </c>
      <c r="DK12" s="31">
        <v>4.1080465969135598E-5</v>
      </c>
      <c r="DL12" s="31">
        <v>4.1080465969135598E-5</v>
      </c>
      <c r="DM12" s="31">
        <v>4.1080465969135598E-5</v>
      </c>
      <c r="DN12" s="31">
        <v>4.1080465969135598E-5</v>
      </c>
      <c r="DO12" s="31">
        <v>4.1080465969135598E-5</v>
      </c>
      <c r="DP12" s="31">
        <v>4.1080465969135598E-5</v>
      </c>
      <c r="DQ12" s="31">
        <v>4.1080465969135598E-5</v>
      </c>
      <c r="DR12" s="31">
        <v>4.1080465969135598E-5</v>
      </c>
      <c r="DS12" s="31">
        <v>4.1080465969135598E-5</v>
      </c>
      <c r="DT12" s="31">
        <v>4.1080465969135598E-5</v>
      </c>
      <c r="DU12" s="31">
        <v>4.1080465969135598E-5</v>
      </c>
      <c r="DV12" s="31">
        <v>4.1080465969135598E-5</v>
      </c>
      <c r="DW12" s="31">
        <v>4.1080465969135598E-5</v>
      </c>
      <c r="DX12" s="31">
        <v>4.1080465969135598E-5</v>
      </c>
      <c r="DY12" s="31">
        <v>4.1080465969135598E-5</v>
      </c>
      <c r="DZ12" s="31">
        <v>4.1080465969135598E-5</v>
      </c>
      <c r="EA12" s="31">
        <v>4.1080465969135598E-5</v>
      </c>
      <c r="EB12" s="31">
        <v>4.1080465969135598E-5</v>
      </c>
      <c r="EC12" s="31">
        <v>4.1080465969135598E-5</v>
      </c>
      <c r="ED12" s="31">
        <v>4.1080465969135598E-5</v>
      </c>
      <c r="EE12" s="31">
        <v>4.1080465969135598E-5</v>
      </c>
      <c r="EF12" s="31">
        <v>4.1080465969135598E-5</v>
      </c>
      <c r="EG12" s="31">
        <v>4.1080465969135598E-5</v>
      </c>
      <c r="EH12" s="31">
        <v>4.1080465969135598E-5</v>
      </c>
      <c r="EI12" s="31">
        <v>4.1080465969135598E-5</v>
      </c>
      <c r="EJ12" s="31">
        <v>4.1080465969135598E-5</v>
      </c>
      <c r="EK12" s="31">
        <v>4.1080465969135598E-5</v>
      </c>
      <c r="EL12" s="31">
        <v>4.1080465969135598E-5</v>
      </c>
      <c r="EM12" s="31">
        <v>4.1080465969135598E-5</v>
      </c>
      <c r="EN12" s="31">
        <v>4.1080465969135598E-5</v>
      </c>
      <c r="EO12" s="31">
        <v>4.1080465969135598E-5</v>
      </c>
      <c r="EP12" s="31">
        <v>4.1080465969135598E-5</v>
      </c>
      <c r="EQ12" s="31">
        <v>4.1080465969135598E-5</v>
      </c>
      <c r="ER12" s="31">
        <v>4.1080465969135598E-5</v>
      </c>
      <c r="ES12" s="31">
        <v>4.1080465969135598E-5</v>
      </c>
      <c r="ET12" s="31">
        <v>4.1080465969135598E-5</v>
      </c>
      <c r="EU12" s="31">
        <v>4.1080465969135598E-5</v>
      </c>
      <c r="EV12" s="31">
        <v>4.1080465969135598E-5</v>
      </c>
      <c r="EW12" s="31">
        <v>4.1080465969135598E-5</v>
      </c>
      <c r="EX12" s="31">
        <v>4.1080465969135598E-5</v>
      </c>
      <c r="EY12" s="31">
        <v>4.1080465969135598E-5</v>
      </c>
      <c r="EZ12" s="31">
        <v>4.1080465969135598E-5</v>
      </c>
      <c r="FA12" s="31">
        <v>4.1080465969135598E-5</v>
      </c>
      <c r="FB12" s="31">
        <v>4.1080465969135598E-5</v>
      </c>
      <c r="FC12" s="31">
        <v>4.1080465969135598E-5</v>
      </c>
      <c r="FD12" s="31">
        <v>4.1080465969135598E-5</v>
      </c>
      <c r="FE12" s="31">
        <v>4.1080465969135598E-5</v>
      </c>
      <c r="FF12" s="31">
        <v>4.1080465969135598E-5</v>
      </c>
      <c r="FG12" s="31">
        <v>4.1080465969135598E-5</v>
      </c>
    </row>
    <row r="13" spans="1:163">
      <c r="A13" s="31">
        <v>7</v>
      </c>
      <c r="D13" s="31">
        <v>2.3505376329677216E-4</v>
      </c>
      <c r="E13" s="31">
        <v>2.25458624325712E-4</v>
      </c>
      <c r="F13" s="31">
        <v>2.1625516890220529E-4</v>
      </c>
      <c r="G13" s="31">
        <v>2.0742740809666179E-4</v>
      </c>
      <c r="H13" s="31">
        <v>1.9896000566421715E-4</v>
      </c>
      <c r="I13" s="31">
        <v>1.9083825140146641E-4</v>
      </c>
      <c r="J13" s="31">
        <v>1.8304803559079987E-4</v>
      </c>
      <c r="K13" s="31">
        <v>1.7557582448794756E-4</v>
      </c>
      <c r="L13" s="31">
        <v>1.6840863681015104E-4</v>
      </c>
      <c r="M13" s="31">
        <v>1.6153402118410779E-4</v>
      </c>
      <c r="N13" s="31">
        <v>1.5494003451451834E-4</v>
      </c>
      <c r="O13" s="31">
        <v>1.4861522123564889E-4</v>
      </c>
      <c r="P13" s="31">
        <v>1.4254859340986694E-4</v>
      </c>
      <c r="Q13" s="31">
        <v>1.3672961163857782E-4</v>
      </c>
      <c r="R13" s="31">
        <v>1.3114816675239291E-4</v>
      </c>
      <c r="S13" s="31">
        <v>1.2579456224872778E-4</v>
      </c>
      <c r="T13" s="31">
        <v>1.2065949744631373E-4</v>
      </c>
      <c r="U13" s="31">
        <v>1.1573405132735936E-4</v>
      </c>
      <c r="V13" s="31">
        <v>1.1100966703929436E-4</v>
      </c>
      <c r="W13" s="31">
        <v>1.0647813702916489E-4</v>
      </c>
      <c r="X13" s="31">
        <v>1.0213158878486161E-4</v>
      </c>
      <c r="Y13" s="31">
        <v>9.7962471158403371E-5</v>
      </c>
      <c r="Z13" s="31">
        <v>9.3963541247519021E-5</v>
      </c>
      <c r="AA13" s="31">
        <v>9.0127851812738251E-5</v>
      </c>
      <c r="AB13" s="31">
        <v>8.6448739208127377E-5</v>
      </c>
      <c r="AC13" s="31">
        <v>8.2919811804707492E-5</v>
      </c>
      <c r="AD13" s="31">
        <v>7.9534938886439055E-5</v>
      </c>
      <c r="AE13" s="31">
        <v>7.6288239999484152E-5</v>
      </c>
      <c r="AF13" s="31">
        <v>7.3174074736244172E-5</v>
      </c>
      <c r="AG13" s="31">
        <v>7.0187032936421708E-5</v>
      </c>
      <c r="AH13" s="31">
        <v>6.7321925288087295E-5</v>
      </c>
      <c r="AI13" s="31">
        <v>6.4573774312419013E-5</v>
      </c>
      <c r="AJ13" s="31">
        <v>6.193780571645452E-5</v>
      </c>
      <c r="AK13" s="31">
        <v>5.9409440098833861E-5</v>
      </c>
      <c r="AL13" s="31">
        <v>5.6984284994120692E-5</v>
      </c>
      <c r="AM13" s="31">
        <v>5.4658127241884364E-5</v>
      </c>
      <c r="AN13" s="31">
        <v>5.2426925667282859E-5</v>
      </c>
      <c r="AO13" s="31">
        <v>5.0286804060431951E-5</v>
      </c>
      <c r="AP13" s="31">
        <v>4.8234044442364854E-5</v>
      </c>
      <c r="AQ13" s="31">
        <v>4.6265080605880903E-5</v>
      </c>
      <c r="AR13" s="31">
        <v>4.4376491920064948E-5</v>
      </c>
      <c r="AS13" s="31">
        <v>4.2564997387711729E-5</v>
      </c>
      <c r="AT13" s="31">
        <v>4.0827449945332485E-5</v>
      </c>
      <c r="AU13" s="31">
        <v>3.9160830995841933E-5</v>
      </c>
      <c r="AV13" s="31">
        <v>3.7562245164425555E-5</v>
      </c>
      <c r="AW13" s="31">
        <v>3.7562245164425555E-5</v>
      </c>
      <c r="AX13" s="31">
        <v>3.7562245164425555E-5</v>
      </c>
      <c r="AY13" s="31">
        <v>3.7562245164425555E-5</v>
      </c>
      <c r="AZ13" s="31">
        <v>3.7562245164425555E-5</v>
      </c>
      <c r="BA13" s="31">
        <v>3.7562245164425555E-5</v>
      </c>
      <c r="BB13" s="31">
        <v>3.7562245164425555E-5</v>
      </c>
      <c r="BC13" s="31">
        <v>3.7562245164425555E-5</v>
      </c>
      <c r="BD13" s="31">
        <v>3.7562245164425555E-5</v>
      </c>
      <c r="BE13" s="31">
        <v>3.7562245164425555E-5</v>
      </c>
      <c r="BF13" s="31">
        <v>3.7562245164425555E-5</v>
      </c>
      <c r="BG13" s="31">
        <v>3.7562245164425555E-5</v>
      </c>
      <c r="BH13" s="31">
        <v>3.7562245164425555E-5</v>
      </c>
      <c r="BI13" s="31">
        <v>3.7562245164425555E-5</v>
      </c>
      <c r="BJ13" s="31">
        <v>3.7562245164425555E-5</v>
      </c>
      <c r="BK13" s="31">
        <v>3.7562245164425555E-5</v>
      </c>
      <c r="BL13" s="31">
        <v>3.7562245164425555E-5</v>
      </c>
      <c r="BM13" s="31">
        <v>3.7562245164425555E-5</v>
      </c>
      <c r="BN13" s="31">
        <v>3.7562245164425555E-5</v>
      </c>
      <c r="BO13" s="31">
        <v>3.7562245164425555E-5</v>
      </c>
      <c r="BP13" s="31">
        <v>3.7562245164425555E-5</v>
      </c>
      <c r="BQ13" s="31">
        <v>3.7562245164425555E-5</v>
      </c>
      <c r="BR13" s="31">
        <v>3.7562245164425555E-5</v>
      </c>
      <c r="BS13" s="31">
        <v>3.7562245164425555E-5</v>
      </c>
      <c r="BT13" s="31">
        <v>3.7562245164425555E-5</v>
      </c>
      <c r="BU13" s="31">
        <v>3.7562245164425555E-5</v>
      </c>
      <c r="BV13" s="31">
        <v>3.7562245164425555E-5</v>
      </c>
      <c r="BW13" s="31">
        <v>3.7562245164425555E-5</v>
      </c>
      <c r="BX13" s="31">
        <v>3.7562245164425555E-5</v>
      </c>
      <c r="BY13" s="31">
        <v>3.7562245164425555E-5</v>
      </c>
      <c r="BZ13" s="31">
        <v>3.7562245164425555E-5</v>
      </c>
      <c r="CA13" s="31">
        <v>3.7562245164425555E-5</v>
      </c>
      <c r="CB13" s="31">
        <v>3.7562245164425555E-5</v>
      </c>
      <c r="CC13" s="31">
        <v>3.7562245164425555E-5</v>
      </c>
      <c r="CD13" s="31">
        <v>3.7562245164425555E-5</v>
      </c>
      <c r="CE13" s="31">
        <v>3.7562245164425555E-5</v>
      </c>
      <c r="CF13" s="31">
        <v>3.7562245164425555E-5</v>
      </c>
      <c r="CG13" s="31">
        <v>3.7562245164425555E-5</v>
      </c>
      <c r="CH13" s="31">
        <v>3.7562245164425555E-5</v>
      </c>
      <c r="CI13" s="31">
        <v>3.7562245164425555E-5</v>
      </c>
      <c r="CJ13" s="31">
        <v>3.7562245164425555E-5</v>
      </c>
      <c r="CK13" s="31">
        <v>3.7562245164425555E-5</v>
      </c>
      <c r="CL13" s="31">
        <v>3.7562245164425555E-5</v>
      </c>
      <c r="CM13" s="31">
        <v>3.7562245164425555E-5</v>
      </c>
      <c r="CN13" s="31">
        <v>3.7562245164425555E-5</v>
      </c>
      <c r="CO13" s="31">
        <v>3.7562245164425555E-5</v>
      </c>
      <c r="CP13" s="31">
        <v>3.7562245164425555E-5</v>
      </c>
      <c r="CQ13" s="31">
        <v>3.7562245164425555E-5</v>
      </c>
      <c r="CR13" s="31">
        <v>3.7562245164425555E-5</v>
      </c>
      <c r="CS13" s="31">
        <v>3.7562245164425555E-5</v>
      </c>
      <c r="CT13" s="31">
        <v>3.7562245164425555E-5</v>
      </c>
      <c r="CU13" s="31">
        <v>3.7562245164425555E-5</v>
      </c>
      <c r="CV13" s="31">
        <v>3.7562245164425555E-5</v>
      </c>
      <c r="CW13" s="31">
        <v>3.7562245164425555E-5</v>
      </c>
      <c r="CX13" s="31">
        <v>3.7562245164425555E-5</v>
      </c>
      <c r="CY13" s="31">
        <v>3.7562245164425555E-5</v>
      </c>
      <c r="CZ13" s="31">
        <v>3.7562245164425555E-5</v>
      </c>
      <c r="DA13" s="31">
        <v>3.7562245164425555E-5</v>
      </c>
      <c r="DB13" s="31">
        <v>3.7562245164425555E-5</v>
      </c>
      <c r="DC13" s="31">
        <v>3.7562245164425555E-5</v>
      </c>
      <c r="DD13" s="31">
        <v>3.7562245164425555E-5</v>
      </c>
      <c r="DE13" s="31">
        <v>3.7562245164425555E-5</v>
      </c>
      <c r="DF13" s="31">
        <v>3.7562245164425555E-5</v>
      </c>
      <c r="DG13" s="31">
        <v>3.7562245164425555E-5</v>
      </c>
      <c r="DH13" s="31">
        <v>3.7562245164425555E-5</v>
      </c>
      <c r="DI13" s="31">
        <v>3.7562245164425555E-5</v>
      </c>
      <c r="DJ13" s="31">
        <v>3.7562245164425555E-5</v>
      </c>
      <c r="DK13" s="31">
        <v>3.7562245164425555E-5</v>
      </c>
      <c r="DL13" s="31">
        <v>3.7562245164425555E-5</v>
      </c>
      <c r="DM13" s="31">
        <v>3.7562245164425555E-5</v>
      </c>
      <c r="DN13" s="31">
        <v>3.7562245164425555E-5</v>
      </c>
      <c r="DO13" s="31">
        <v>3.7562245164425555E-5</v>
      </c>
      <c r="DP13" s="31">
        <v>3.7562245164425555E-5</v>
      </c>
      <c r="DQ13" s="31">
        <v>3.7562245164425555E-5</v>
      </c>
      <c r="DR13" s="31">
        <v>3.7562245164425555E-5</v>
      </c>
      <c r="DS13" s="31">
        <v>3.7562245164425555E-5</v>
      </c>
      <c r="DT13" s="31">
        <v>3.7562245164425555E-5</v>
      </c>
      <c r="DU13" s="31">
        <v>3.7562245164425555E-5</v>
      </c>
      <c r="DV13" s="31">
        <v>3.7562245164425555E-5</v>
      </c>
      <c r="DW13" s="31">
        <v>3.7562245164425555E-5</v>
      </c>
      <c r="DX13" s="31">
        <v>3.7562245164425555E-5</v>
      </c>
      <c r="DY13" s="31">
        <v>3.7562245164425555E-5</v>
      </c>
      <c r="DZ13" s="31">
        <v>3.7562245164425555E-5</v>
      </c>
      <c r="EA13" s="31">
        <v>3.7562245164425555E-5</v>
      </c>
      <c r="EB13" s="31">
        <v>3.7562245164425555E-5</v>
      </c>
      <c r="EC13" s="31">
        <v>3.7562245164425555E-5</v>
      </c>
      <c r="ED13" s="31">
        <v>3.7562245164425555E-5</v>
      </c>
      <c r="EE13" s="31">
        <v>3.7562245164425555E-5</v>
      </c>
      <c r="EF13" s="31">
        <v>3.7562245164425555E-5</v>
      </c>
      <c r="EG13" s="31">
        <v>3.7562245164425555E-5</v>
      </c>
      <c r="EH13" s="31">
        <v>3.7562245164425555E-5</v>
      </c>
      <c r="EI13" s="31">
        <v>3.7562245164425555E-5</v>
      </c>
      <c r="EJ13" s="31">
        <v>3.7562245164425555E-5</v>
      </c>
      <c r="EK13" s="31">
        <v>3.7562245164425555E-5</v>
      </c>
      <c r="EL13" s="31">
        <v>3.7562245164425555E-5</v>
      </c>
      <c r="EM13" s="31">
        <v>3.7562245164425555E-5</v>
      </c>
      <c r="EN13" s="31">
        <v>3.7562245164425555E-5</v>
      </c>
      <c r="EO13" s="31">
        <v>3.7562245164425555E-5</v>
      </c>
      <c r="EP13" s="31">
        <v>3.7562245164425555E-5</v>
      </c>
      <c r="EQ13" s="31">
        <v>3.7562245164425555E-5</v>
      </c>
      <c r="ER13" s="31">
        <v>3.7562245164425555E-5</v>
      </c>
      <c r="ES13" s="31">
        <v>3.7562245164425555E-5</v>
      </c>
      <c r="ET13" s="31">
        <v>3.7562245164425555E-5</v>
      </c>
      <c r="EU13" s="31">
        <v>3.7562245164425555E-5</v>
      </c>
      <c r="EV13" s="31">
        <v>3.7562245164425555E-5</v>
      </c>
      <c r="EW13" s="31">
        <v>3.7562245164425555E-5</v>
      </c>
      <c r="EX13" s="31">
        <v>3.7562245164425555E-5</v>
      </c>
      <c r="EY13" s="31">
        <v>3.7562245164425555E-5</v>
      </c>
      <c r="EZ13" s="31">
        <v>3.7562245164425555E-5</v>
      </c>
      <c r="FA13" s="31">
        <v>3.7562245164425555E-5</v>
      </c>
      <c r="FB13" s="31">
        <v>3.7562245164425555E-5</v>
      </c>
      <c r="FC13" s="31">
        <v>3.7562245164425555E-5</v>
      </c>
      <c r="FD13" s="31">
        <v>3.7562245164425555E-5</v>
      </c>
      <c r="FE13" s="31">
        <v>3.7562245164425555E-5</v>
      </c>
      <c r="FF13" s="31">
        <v>3.7562245164425555E-5</v>
      </c>
      <c r="FG13" s="31">
        <v>3.7562245164425555E-5</v>
      </c>
    </row>
    <row r="14" spans="1:163">
      <c r="A14" s="31">
        <v>8</v>
      </c>
      <c r="D14" s="31">
        <v>2.2230168659519143E-4</v>
      </c>
      <c r="E14" s="31">
        <v>2.1326468737286271E-4</v>
      </c>
      <c r="F14" s="31">
        <v>2.0459505987944568E-4</v>
      </c>
      <c r="G14" s="31">
        <v>1.9627786973419178E-4</v>
      </c>
      <c r="H14" s="31">
        <v>1.8829878966819953E-4</v>
      </c>
      <c r="I14" s="31">
        <v>1.8064407484412511E-4</v>
      </c>
      <c r="J14" s="31">
        <v>1.7330053917920067E-4</v>
      </c>
      <c r="K14" s="31">
        <v>1.6625553263076455E-4</v>
      </c>
      <c r="L14" s="31">
        <v>1.5949691940517978E-4</v>
      </c>
      <c r="M14" s="31">
        <v>1.5301305705260531E-4</v>
      </c>
      <c r="N14" s="31">
        <v>1.4679277641160165E-4</v>
      </c>
      <c r="O14" s="31">
        <v>1.4082536236903202E-4</v>
      </c>
      <c r="P14" s="31">
        <v>1.3510053540210685E-4</v>
      </c>
      <c r="Q14" s="31">
        <v>1.2960843387078432E-4</v>
      </c>
      <c r="R14" s="31">
        <v>1.2433959703001693E-4</v>
      </c>
      <c r="S14" s="31">
        <v>1.1928494873258367E-4</v>
      </c>
      <c r="T14" s="31">
        <v>1.1443578179443615E-4</v>
      </c>
      <c r="U14" s="31">
        <v>1.0978374299562091E-4</v>
      </c>
      <c r="V14" s="31">
        <v>1.0532081869094684E-4</v>
      </c>
      <c r="W14" s="31">
        <v>1.0103932100560406E-4</v>
      </c>
      <c r="X14" s="31">
        <v>9.6931874591960808E-5</v>
      </c>
      <c r="Y14" s="31">
        <v>9.2991403924720607E-5</v>
      </c>
      <c r="Z14" s="31">
        <v>8.9211121112556233E-5</v>
      </c>
      <c r="AA14" s="31">
        <v>8.5584514205226331E-5</v>
      </c>
      <c r="AB14" s="31">
        <v>8.2105335976028222E-5</v>
      </c>
      <c r="AC14" s="31">
        <v>7.8767593160268488E-5</v>
      </c>
      <c r="AD14" s="31">
        <v>7.5565536131208384E-5</v>
      </c>
      <c r="AE14" s="31">
        <v>7.249364899570452E-5</v>
      </c>
      <c r="AF14" s="31">
        <v>6.9546640092479686E-5</v>
      </c>
      <c r="AG14" s="31">
        <v>6.6719432876657746E-5</v>
      </c>
      <c r="AH14" s="31">
        <v>6.4007157174861138E-5</v>
      </c>
      <c r="AI14" s="31">
        <v>6.1405140795804105E-5</v>
      </c>
      <c r="AJ14" s="31">
        <v>5.8908901481933575E-5</v>
      </c>
      <c r="AK14" s="31">
        <v>5.6514139188249801E-5</v>
      </c>
      <c r="AL14" s="31">
        <v>5.4216728675009746E-5</v>
      </c>
      <c r="AM14" s="31">
        <v>5.2012712401550453E-5</v>
      </c>
      <c r="AN14" s="31">
        <v>4.9898293708992568E-5</v>
      </c>
      <c r="AO14" s="31">
        <v>4.7869830280081136E-5</v>
      </c>
      <c r="AP14" s="31">
        <v>4.5923827864895425E-5</v>
      </c>
      <c r="AQ14" s="31">
        <v>4.4056934261622255E-5</v>
      </c>
      <c r="AR14" s="31">
        <v>4.2265933542021419E-5</v>
      </c>
      <c r="AS14" s="31">
        <v>4.0547740511638489E-5</v>
      </c>
      <c r="AT14" s="31">
        <v>3.8899395395219619E-5</v>
      </c>
      <c r="AU14" s="31">
        <v>3.7318058738175738E-5</v>
      </c>
      <c r="AV14" s="31">
        <v>3.5801006515311536E-5</v>
      </c>
      <c r="AW14" s="31">
        <v>3.5801006515311536E-5</v>
      </c>
      <c r="AX14" s="31">
        <v>3.5801006515311536E-5</v>
      </c>
      <c r="AY14" s="31">
        <v>3.5801006515311536E-5</v>
      </c>
      <c r="AZ14" s="31">
        <v>3.5801006515311536E-5</v>
      </c>
      <c r="BA14" s="31">
        <v>3.5801006515311536E-5</v>
      </c>
      <c r="BB14" s="31">
        <v>3.5801006515311536E-5</v>
      </c>
      <c r="BC14" s="31">
        <v>3.5801006515311536E-5</v>
      </c>
      <c r="BD14" s="31">
        <v>3.5801006515311536E-5</v>
      </c>
      <c r="BE14" s="31">
        <v>3.5801006515311536E-5</v>
      </c>
      <c r="BF14" s="31">
        <v>3.5801006515311536E-5</v>
      </c>
      <c r="BG14" s="31">
        <v>3.5801006515311536E-5</v>
      </c>
      <c r="BH14" s="31">
        <v>3.5801006515311536E-5</v>
      </c>
      <c r="BI14" s="31">
        <v>3.5801006515311536E-5</v>
      </c>
      <c r="BJ14" s="31">
        <v>3.5801006515311536E-5</v>
      </c>
      <c r="BK14" s="31">
        <v>3.5801006515311536E-5</v>
      </c>
      <c r="BL14" s="31">
        <v>3.5801006515311536E-5</v>
      </c>
      <c r="BM14" s="31">
        <v>3.5801006515311536E-5</v>
      </c>
      <c r="BN14" s="31">
        <v>3.5801006515311536E-5</v>
      </c>
      <c r="BO14" s="31">
        <v>3.5801006515311536E-5</v>
      </c>
      <c r="BP14" s="31">
        <v>3.5801006515311536E-5</v>
      </c>
      <c r="BQ14" s="31">
        <v>3.5801006515311536E-5</v>
      </c>
      <c r="BR14" s="31">
        <v>3.5801006515311536E-5</v>
      </c>
      <c r="BS14" s="31">
        <v>3.5801006515311536E-5</v>
      </c>
      <c r="BT14" s="31">
        <v>3.5801006515311536E-5</v>
      </c>
      <c r="BU14" s="31">
        <v>3.5801006515311536E-5</v>
      </c>
      <c r="BV14" s="31">
        <v>3.5801006515311536E-5</v>
      </c>
      <c r="BW14" s="31">
        <v>3.5801006515311536E-5</v>
      </c>
      <c r="BX14" s="31">
        <v>3.5801006515311536E-5</v>
      </c>
      <c r="BY14" s="31">
        <v>3.5801006515311536E-5</v>
      </c>
      <c r="BZ14" s="31">
        <v>3.5801006515311536E-5</v>
      </c>
      <c r="CA14" s="31">
        <v>3.5801006515311536E-5</v>
      </c>
      <c r="CB14" s="31">
        <v>3.5801006515311536E-5</v>
      </c>
      <c r="CC14" s="31">
        <v>3.5801006515311536E-5</v>
      </c>
      <c r="CD14" s="31">
        <v>3.5801006515311536E-5</v>
      </c>
      <c r="CE14" s="31">
        <v>3.5801006515311536E-5</v>
      </c>
      <c r="CF14" s="31">
        <v>3.5801006515311536E-5</v>
      </c>
      <c r="CG14" s="31">
        <v>3.5801006515311536E-5</v>
      </c>
      <c r="CH14" s="31">
        <v>3.5801006515311536E-5</v>
      </c>
      <c r="CI14" s="31">
        <v>3.5801006515311536E-5</v>
      </c>
      <c r="CJ14" s="31">
        <v>3.5801006515311536E-5</v>
      </c>
      <c r="CK14" s="31">
        <v>3.5801006515311536E-5</v>
      </c>
      <c r="CL14" s="31">
        <v>3.5801006515311536E-5</v>
      </c>
      <c r="CM14" s="31">
        <v>3.5801006515311536E-5</v>
      </c>
      <c r="CN14" s="31">
        <v>3.5801006515311536E-5</v>
      </c>
      <c r="CO14" s="31">
        <v>3.5801006515311536E-5</v>
      </c>
      <c r="CP14" s="31">
        <v>3.5801006515311536E-5</v>
      </c>
      <c r="CQ14" s="31">
        <v>3.5801006515311536E-5</v>
      </c>
      <c r="CR14" s="31">
        <v>3.5801006515311536E-5</v>
      </c>
      <c r="CS14" s="31">
        <v>3.5801006515311536E-5</v>
      </c>
      <c r="CT14" s="31">
        <v>3.5801006515311536E-5</v>
      </c>
      <c r="CU14" s="31">
        <v>3.5801006515311536E-5</v>
      </c>
      <c r="CV14" s="31">
        <v>3.5801006515311536E-5</v>
      </c>
      <c r="CW14" s="31">
        <v>3.5801006515311536E-5</v>
      </c>
      <c r="CX14" s="31">
        <v>3.5801006515311536E-5</v>
      </c>
      <c r="CY14" s="31">
        <v>3.5801006515311536E-5</v>
      </c>
      <c r="CZ14" s="31">
        <v>3.5801006515311536E-5</v>
      </c>
      <c r="DA14" s="31">
        <v>3.5801006515311536E-5</v>
      </c>
      <c r="DB14" s="31">
        <v>3.5801006515311536E-5</v>
      </c>
      <c r="DC14" s="31">
        <v>3.5801006515311536E-5</v>
      </c>
      <c r="DD14" s="31">
        <v>3.5801006515311536E-5</v>
      </c>
      <c r="DE14" s="31">
        <v>3.5801006515311536E-5</v>
      </c>
      <c r="DF14" s="31">
        <v>3.5801006515311536E-5</v>
      </c>
      <c r="DG14" s="31">
        <v>3.5801006515311536E-5</v>
      </c>
      <c r="DH14" s="31">
        <v>3.5801006515311536E-5</v>
      </c>
      <c r="DI14" s="31">
        <v>3.5801006515311536E-5</v>
      </c>
      <c r="DJ14" s="31">
        <v>3.5801006515311536E-5</v>
      </c>
      <c r="DK14" s="31">
        <v>3.5801006515311536E-5</v>
      </c>
      <c r="DL14" s="31">
        <v>3.5801006515311536E-5</v>
      </c>
      <c r="DM14" s="31">
        <v>3.5801006515311536E-5</v>
      </c>
      <c r="DN14" s="31">
        <v>3.5801006515311536E-5</v>
      </c>
      <c r="DO14" s="31">
        <v>3.5801006515311536E-5</v>
      </c>
      <c r="DP14" s="31">
        <v>3.5801006515311536E-5</v>
      </c>
      <c r="DQ14" s="31">
        <v>3.5801006515311536E-5</v>
      </c>
      <c r="DR14" s="31">
        <v>3.5801006515311536E-5</v>
      </c>
      <c r="DS14" s="31">
        <v>3.5801006515311536E-5</v>
      </c>
      <c r="DT14" s="31">
        <v>3.5801006515311536E-5</v>
      </c>
      <c r="DU14" s="31">
        <v>3.5801006515311536E-5</v>
      </c>
      <c r="DV14" s="31">
        <v>3.5801006515311536E-5</v>
      </c>
      <c r="DW14" s="31">
        <v>3.5801006515311536E-5</v>
      </c>
      <c r="DX14" s="31">
        <v>3.5801006515311536E-5</v>
      </c>
      <c r="DY14" s="31">
        <v>3.5801006515311536E-5</v>
      </c>
      <c r="DZ14" s="31">
        <v>3.5801006515311536E-5</v>
      </c>
      <c r="EA14" s="31">
        <v>3.5801006515311536E-5</v>
      </c>
      <c r="EB14" s="31">
        <v>3.5801006515311536E-5</v>
      </c>
      <c r="EC14" s="31">
        <v>3.5801006515311536E-5</v>
      </c>
      <c r="ED14" s="31">
        <v>3.5801006515311536E-5</v>
      </c>
      <c r="EE14" s="31">
        <v>3.5801006515311536E-5</v>
      </c>
      <c r="EF14" s="31">
        <v>3.5801006515311536E-5</v>
      </c>
      <c r="EG14" s="31">
        <v>3.5801006515311536E-5</v>
      </c>
      <c r="EH14" s="31">
        <v>3.5801006515311536E-5</v>
      </c>
      <c r="EI14" s="31">
        <v>3.5801006515311536E-5</v>
      </c>
      <c r="EJ14" s="31">
        <v>3.5801006515311536E-5</v>
      </c>
      <c r="EK14" s="31">
        <v>3.5801006515311536E-5</v>
      </c>
      <c r="EL14" s="31">
        <v>3.5801006515311536E-5</v>
      </c>
      <c r="EM14" s="31">
        <v>3.5801006515311536E-5</v>
      </c>
      <c r="EN14" s="31">
        <v>3.5801006515311536E-5</v>
      </c>
      <c r="EO14" s="31">
        <v>3.5801006515311536E-5</v>
      </c>
      <c r="EP14" s="31">
        <v>3.5801006515311536E-5</v>
      </c>
      <c r="EQ14" s="31">
        <v>3.5801006515311536E-5</v>
      </c>
      <c r="ER14" s="31">
        <v>3.5801006515311536E-5</v>
      </c>
      <c r="ES14" s="31">
        <v>3.5801006515311536E-5</v>
      </c>
      <c r="ET14" s="31">
        <v>3.5801006515311536E-5</v>
      </c>
      <c r="EU14" s="31">
        <v>3.5801006515311536E-5</v>
      </c>
      <c r="EV14" s="31">
        <v>3.5801006515311536E-5</v>
      </c>
      <c r="EW14" s="31">
        <v>3.5801006515311536E-5</v>
      </c>
      <c r="EX14" s="31">
        <v>3.5801006515311536E-5</v>
      </c>
      <c r="EY14" s="31">
        <v>3.5801006515311536E-5</v>
      </c>
      <c r="EZ14" s="31">
        <v>3.5801006515311536E-5</v>
      </c>
      <c r="FA14" s="31">
        <v>3.5801006515311536E-5</v>
      </c>
      <c r="FB14" s="31">
        <v>3.5801006515311536E-5</v>
      </c>
      <c r="FC14" s="31">
        <v>3.5801006515311536E-5</v>
      </c>
      <c r="FD14" s="31">
        <v>3.5801006515311536E-5</v>
      </c>
      <c r="FE14" s="31">
        <v>3.5801006515311536E-5</v>
      </c>
      <c r="FF14" s="31">
        <v>3.5801006515311536E-5</v>
      </c>
      <c r="FG14" s="31">
        <v>3.5801006515311536E-5</v>
      </c>
    </row>
    <row r="15" spans="1:163">
      <c r="A15" s="31">
        <v>9</v>
      </c>
      <c r="D15" s="31">
        <v>2.0593166860545379E-4</v>
      </c>
      <c r="E15" s="31">
        <v>1.9769275003656605E-4</v>
      </c>
      <c r="F15" s="31">
        <v>1.8978345429667028E-4</v>
      </c>
      <c r="G15" s="31">
        <v>1.8219059382862724E-4</v>
      </c>
      <c r="H15" s="31">
        <v>1.7490150868336364E-4</v>
      </c>
      <c r="I15" s="31">
        <v>1.679040454113175E-4</v>
      </c>
      <c r="J15" s="31">
        <v>1.6118653679839484E-4</v>
      </c>
      <c r="K15" s="31">
        <v>1.5473778241265084E-4</v>
      </c>
      <c r="L15" s="31">
        <v>1.4854702992925996E-4</v>
      </c>
      <c r="M15" s="31">
        <v>1.4260395720263569E-4</v>
      </c>
      <c r="N15" s="31">
        <v>1.3689865505581207E-4</v>
      </c>
      <c r="O15" s="31">
        <v>1.3142161075838527E-4</v>
      </c>
      <c r="P15" s="31">
        <v>1.2616369216547139E-4</v>
      </c>
      <c r="Q15" s="31">
        <v>1.2111613249123289E-4</v>
      </c>
      <c r="R15" s="31">
        <v>1.162705156915861E-4</v>
      </c>
      <c r="S15" s="31">
        <v>1.1161876243171768E-4</v>
      </c>
      <c r="T15" s="31">
        <v>1.0715311661501327E-4</v>
      </c>
      <c r="U15" s="31">
        <v>1.0286613245093583E-4</v>
      </c>
      <c r="V15" s="31">
        <v>9.8750662040294793E-5</v>
      </c>
      <c r="W15" s="31">
        <v>9.4799843457201962E-5</v>
      </c>
      <c r="X15" s="31">
        <v>9.1007089307845724E-5</v>
      </c>
      <c r="Y15" s="31">
        <v>8.736607574700588E-5</v>
      </c>
      <c r="Z15" s="31">
        <v>8.3870731933996073E-5</v>
      </c>
      <c r="AA15" s="31">
        <v>8.0515229910453127E-5</v>
      </c>
      <c r="AB15" s="31">
        <v>7.7293974883095346E-5</v>
      </c>
      <c r="AC15" s="31">
        <v>7.4201595895249814E-5</v>
      </c>
      <c r="AD15" s="31">
        <v>7.1232936871592063E-5</v>
      </c>
      <c r="AE15" s="31">
        <v>6.8383048021168678E-5</v>
      </c>
      <c r="AF15" s="31">
        <v>6.5647177584367747E-5</v>
      </c>
      <c r="AG15" s="31">
        <v>6.3020763910076786E-5</v>
      </c>
      <c r="AH15" s="31">
        <v>6.0499427849817869E-5</v>
      </c>
      <c r="AI15" s="31">
        <v>5.8078965456178405E-5</v>
      </c>
      <c r="AJ15" s="31">
        <v>5.5755340973362823E-5</v>
      </c>
      <c r="AK15" s="31">
        <v>5.3524680108179414E-5</v>
      </c>
      <c r="AL15" s="31">
        <v>5.1383263570240597E-5</v>
      </c>
      <c r="AM15" s="31">
        <v>4.9327520870607575E-5</v>
      </c>
      <c r="AN15" s="31">
        <v>4.7354024368538824E-5</v>
      </c>
      <c r="AO15" s="31">
        <v>4.545948355641633E-5</v>
      </c>
      <c r="AP15" s="31">
        <v>4.3640739573320739E-5</v>
      </c>
      <c r="AQ15" s="31">
        <v>4.1894759938107467E-5</v>
      </c>
      <c r="AR15" s="31">
        <v>4.0218633493201723E-5</v>
      </c>
      <c r="AS15" s="31">
        <v>3.8609565550682982E-5</v>
      </c>
      <c r="AT15" s="31">
        <v>3.7064873232564284E-5</v>
      </c>
      <c r="AU15" s="31">
        <v>3.5581980997498136E-5</v>
      </c>
      <c r="AV15" s="31">
        <v>3.4158416346449932E-5</v>
      </c>
      <c r="AW15" s="31">
        <v>3.4158416346449932E-5</v>
      </c>
      <c r="AX15" s="31">
        <v>3.4158416346449932E-5</v>
      </c>
      <c r="AY15" s="31">
        <v>3.4158416346449932E-5</v>
      </c>
      <c r="AZ15" s="31">
        <v>3.4158416346449932E-5</v>
      </c>
      <c r="BA15" s="31">
        <v>3.4158416346449932E-5</v>
      </c>
      <c r="BB15" s="31">
        <v>3.4158416346449932E-5</v>
      </c>
      <c r="BC15" s="31">
        <v>3.4158416346449932E-5</v>
      </c>
      <c r="BD15" s="31">
        <v>3.4158416346449932E-5</v>
      </c>
      <c r="BE15" s="31">
        <v>3.4158416346449932E-5</v>
      </c>
      <c r="BF15" s="31">
        <v>3.4158416346449932E-5</v>
      </c>
      <c r="BG15" s="31">
        <v>3.4158416346449932E-5</v>
      </c>
      <c r="BH15" s="31">
        <v>3.4158416346449932E-5</v>
      </c>
      <c r="BI15" s="31">
        <v>3.4158416346449932E-5</v>
      </c>
      <c r="BJ15" s="31">
        <v>3.4158416346449932E-5</v>
      </c>
      <c r="BK15" s="31">
        <v>3.4158416346449932E-5</v>
      </c>
      <c r="BL15" s="31">
        <v>3.4158416346449932E-5</v>
      </c>
      <c r="BM15" s="31">
        <v>3.4158416346449932E-5</v>
      </c>
      <c r="BN15" s="31">
        <v>3.4158416346449932E-5</v>
      </c>
      <c r="BO15" s="31">
        <v>3.4158416346449932E-5</v>
      </c>
      <c r="BP15" s="31">
        <v>3.4158416346449932E-5</v>
      </c>
      <c r="BQ15" s="31">
        <v>3.4158416346449932E-5</v>
      </c>
      <c r="BR15" s="31">
        <v>3.4158416346449932E-5</v>
      </c>
      <c r="BS15" s="31">
        <v>3.4158416346449932E-5</v>
      </c>
      <c r="BT15" s="31">
        <v>3.4158416346449932E-5</v>
      </c>
      <c r="BU15" s="31">
        <v>3.4158416346449932E-5</v>
      </c>
      <c r="BV15" s="31">
        <v>3.4158416346449932E-5</v>
      </c>
      <c r="BW15" s="31">
        <v>3.4158416346449932E-5</v>
      </c>
      <c r="BX15" s="31">
        <v>3.4158416346449932E-5</v>
      </c>
      <c r="BY15" s="31">
        <v>3.4158416346449932E-5</v>
      </c>
      <c r="BZ15" s="31">
        <v>3.4158416346449932E-5</v>
      </c>
      <c r="CA15" s="31">
        <v>3.4158416346449932E-5</v>
      </c>
      <c r="CB15" s="31">
        <v>3.4158416346449932E-5</v>
      </c>
      <c r="CC15" s="31">
        <v>3.4158416346449932E-5</v>
      </c>
      <c r="CD15" s="31">
        <v>3.4158416346449932E-5</v>
      </c>
      <c r="CE15" s="31">
        <v>3.4158416346449932E-5</v>
      </c>
      <c r="CF15" s="31">
        <v>3.4158416346449932E-5</v>
      </c>
      <c r="CG15" s="31">
        <v>3.4158416346449932E-5</v>
      </c>
      <c r="CH15" s="31">
        <v>3.4158416346449932E-5</v>
      </c>
      <c r="CI15" s="31">
        <v>3.4158416346449932E-5</v>
      </c>
      <c r="CJ15" s="31">
        <v>3.4158416346449932E-5</v>
      </c>
      <c r="CK15" s="31">
        <v>3.4158416346449932E-5</v>
      </c>
      <c r="CL15" s="31">
        <v>3.4158416346449932E-5</v>
      </c>
      <c r="CM15" s="31">
        <v>3.4158416346449932E-5</v>
      </c>
      <c r="CN15" s="31">
        <v>3.4158416346449932E-5</v>
      </c>
      <c r="CO15" s="31">
        <v>3.4158416346449932E-5</v>
      </c>
      <c r="CP15" s="31">
        <v>3.4158416346449932E-5</v>
      </c>
      <c r="CQ15" s="31">
        <v>3.4158416346449932E-5</v>
      </c>
      <c r="CR15" s="31">
        <v>3.4158416346449932E-5</v>
      </c>
      <c r="CS15" s="31">
        <v>3.4158416346449932E-5</v>
      </c>
      <c r="CT15" s="31">
        <v>3.4158416346449932E-5</v>
      </c>
      <c r="CU15" s="31">
        <v>3.4158416346449932E-5</v>
      </c>
      <c r="CV15" s="31">
        <v>3.4158416346449932E-5</v>
      </c>
      <c r="CW15" s="31">
        <v>3.4158416346449932E-5</v>
      </c>
      <c r="CX15" s="31">
        <v>3.4158416346449932E-5</v>
      </c>
      <c r="CY15" s="31">
        <v>3.4158416346449932E-5</v>
      </c>
      <c r="CZ15" s="31">
        <v>3.4158416346449932E-5</v>
      </c>
      <c r="DA15" s="31">
        <v>3.4158416346449932E-5</v>
      </c>
      <c r="DB15" s="31">
        <v>3.4158416346449932E-5</v>
      </c>
      <c r="DC15" s="31">
        <v>3.4158416346449932E-5</v>
      </c>
      <c r="DD15" s="31">
        <v>3.4158416346449932E-5</v>
      </c>
      <c r="DE15" s="31">
        <v>3.4158416346449932E-5</v>
      </c>
      <c r="DF15" s="31">
        <v>3.4158416346449932E-5</v>
      </c>
      <c r="DG15" s="31">
        <v>3.4158416346449932E-5</v>
      </c>
      <c r="DH15" s="31">
        <v>3.4158416346449932E-5</v>
      </c>
      <c r="DI15" s="31">
        <v>3.4158416346449932E-5</v>
      </c>
      <c r="DJ15" s="31">
        <v>3.4158416346449932E-5</v>
      </c>
      <c r="DK15" s="31">
        <v>3.4158416346449932E-5</v>
      </c>
      <c r="DL15" s="31">
        <v>3.4158416346449932E-5</v>
      </c>
      <c r="DM15" s="31">
        <v>3.4158416346449932E-5</v>
      </c>
      <c r="DN15" s="31">
        <v>3.4158416346449932E-5</v>
      </c>
      <c r="DO15" s="31">
        <v>3.4158416346449932E-5</v>
      </c>
      <c r="DP15" s="31">
        <v>3.4158416346449932E-5</v>
      </c>
      <c r="DQ15" s="31">
        <v>3.4158416346449932E-5</v>
      </c>
      <c r="DR15" s="31">
        <v>3.4158416346449932E-5</v>
      </c>
      <c r="DS15" s="31">
        <v>3.4158416346449932E-5</v>
      </c>
      <c r="DT15" s="31">
        <v>3.4158416346449932E-5</v>
      </c>
      <c r="DU15" s="31">
        <v>3.4158416346449932E-5</v>
      </c>
      <c r="DV15" s="31">
        <v>3.4158416346449932E-5</v>
      </c>
      <c r="DW15" s="31">
        <v>3.4158416346449932E-5</v>
      </c>
      <c r="DX15" s="31">
        <v>3.4158416346449932E-5</v>
      </c>
      <c r="DY15" s="31">
        <v>3.4158416346449932E-5</v>
      </c>
      <c r="DZ15" s="31">
        <v>3.4158416346449932E-5</v>
      </c>
      <c r="EA15" s="31">
        <v>3.4158416346449932E-5</v>
      </c>
      <c r="EB15" s="31">
        <v>3.4158416346449932E-5</v>
      </c>
      <c r="EC15" s="31">
        <v>3.4158416346449932E-5</v>
      </c>
      <c r="ED15" s="31">
        <v>3.4158416346449932E-5</v>
      </c>
      <c r="EE15" s="31">
        <v>3.4158416346449932E-5</v>
      </c>
      <c r="EF15" s="31">
        <v>3.4158416346449932E-5</v>
      </c>
      <c r="EG15" s="31">
        <v>3.4158416346449932E-5</v>
      </c>
      <c r="EH15" s="31">
        <v>3.4158416346449932E-5</v>
      </c>
      <c r="EI15" s="31">
        <v>3.4158416346449932E-5</v>
      </c>
      <c r="EJ15" s="31">
        <v>3.4158416346449932E-5</v>
      </c>
      <c r="EK15" s="31">
        <v>3.4158416346449932E-5</v>
      </c>
      <c r="EL15" s="31">
        <v>3.4158416346449932E-5</v>
      </c>
      <c r="EM15" s="31">
        <v>3.4158416346449932E-5</v>
      </c>
      <c r="EN15" s="31">
        <v>3.4158416346449932E-5</v>
      </c>
      <c r="EO15" s="31">
        <v>3.4158416346449932E-5</v>
      </c>
      <c r="EP15" s="31">
        <v>3.4158416346449932E-5</v>
      </c>
      <c r="EQ15" s="31">
        <v>3.4158416346449932E-5</v>
      </c>
      <c r="ER15" s="31">
        <v>3.4158416346449932E-5</v>
      </c>
      <c r="ES15" s="31">
        <v>3.4158416346449932E-5</v>
      </c>
      <c r="ET15" s="31">
        <v>3.4158416346449932E-5</v>
      </c>
      <c r="EU15" s="31">
        <v>3.4158416346449932E-5</v>
      </c>
      <c r="EV15" s="31">
        <v>3.4158416346449932E-5</v>
      </c>
      <c r="EW15" s="31">
        <v>3.4158416346449932E-5</v>
      </c>
      <c r="EX15" s="31">
        <v>3.4158416346449932E-5</v>
      </c>
      <c r="EY15" s="31">
        <v>3.4158416346449932E-5</v>
      </c>
      <c r="EZ15" s="31">
        <v>3.4158416346449932E-5</v>
      </c>
      <c r="FA15" s="31">
        <v>3.4158416346449932E-5</v>
      </c>
      <c r="FB15" s="31">
        <v>3.4158416346449932E-5</v>
      </c>
      <c r="FC15" s="31">
        <v>3.4158416346449932E-5</v>
      </c>
      <c r="FD15" s="31">
        <v>3.4158416346449932E-5</v>
      </c>
      <c r="FE15" s="31">
        <v>3.4158416346449932E-5</v>
      </c>
      <c r="FF15" s="31">
        <v>3.4158416346449932E-5</v>
      </c>
      <c r="FG15" s="31">
        <v>3.4158416346449932E-5</v>
      </c>
    </row>
    <row r="16" spans="1:163">
      <c r="A16" s="31">
        <v>10</v>
      </c>
      <c r="D16" s="31">
        <v>1.934610785831086E-4</v>
      </c>
      <c r="E16" s="31">
        <v>1.8596146186369191E-4</v>
      </c>
      <c r="F16" s="31">
        <v>1.7875257158573836E-4</v>
      </c>
      <c r="G16" s="31">
        <v>1.7182313759146216E-4</v>
      </c>
      <c r="H16" s="31">
        <v>1.6516232661645226E-4</v>
      </c>
      <c r="I16" s="31">
        <v>1.587597253532819E-4</v>
      </c>
      <c r="J16" s="31">
        <v>1.5260532417166105E-4</v>
      </c>
      <c r="K16" s="31">
        <v>1.4668950146968956E-4</v>
      </c>
      <c r="L16" s="31">
        <v>1.4100300863173926E-4</v>
      </c>
      <c r="M16" s="31">
        <v>1.3553695556945149E-4</v>
      </c>
      <c r="N16" s="31">
        <v>1.302827968232475E-4</v>
      </c>
      <c r="O16" s="31">
        <v>1.2523231820261735E-4</v>
      </c>
      <c r="P16" s="31">
        <v>1.2037762394430847E-4</v>
      </c>
      <c r="Q16" s="31">
        <v>1.157111243683299E-4</v>
      </c>
      <c r="R16" s="31">
        <v>1.1122552401248138E-4</v>
      </c>
      <c r="S16" s="31">
        <v>1.0691381022684988E-4</v>
      </c>
      <c r="T16" s="31">
        <v>1.0276924221044973E-4</v>
      </c>
      <c r="U16" s="31">
        <v>9.8785340472859606E-5</v>
      </c>
      <c r="V16" s="31">
        <v>9.4955876704387596E-5</v>
      </c>
      <c r="W16" s="31">
        <v>9.1274864038921636E-5</v>
      </c>
      <c r="X16" s="31">
        <v>8.7736547694247961E-5</v>
      </c>
      <c r="Y16" s="31">
        <v>8.4335395975200666E-5</v>
      </c>
      <c r="Z16" s="31">
        <v>8.1066091625578922E-5</v>
      </c>
      <c r="AA16" s="31">
        <v>7.7923523515312839E-5</v>
      </c>
      <c r="AB16" s="31">
        <v>7.490277864987843E-5</v>
      </c>
      <c r="AC16" s="31">
        <v>7.1999134489473946E-5</v>
      </c>
      <c r="AD16" s="31">
        <v>6.920805156594496E-5</v>
      </c>
      <c r="AE16" s="31">
        <v>6.6525166385920264E-5</v>
      </c>
      <c r="AF16" s="31">
        <v>6.3946284609059289E-5</v>
      </c>
      <c r="AG16" s="31">
        <v>6.1467374490750082E-5</v>
      </c>
      <c r="AH16" s="31">
        <v>5.9084560579002636E-5</v>
      </c>
      <c r="AI16" s="31">
        <v>5.6794117655687072E-5</v>
      </c>
      <c r="AJ16" s="31">
        <v>5.4592464912641129E-5</v>
      </c>
      <c r="AK16" s="31">
        <v>5.2476160353545286E-5</v>
      </c>
      <c r="AL16" s="31">
        <v>5.0441895412811097E-5</v>
      </c>
      <c r="AM16" s="31">
        <v>4.848648978307099E-5</v>
      </c>
      <c r="AN16" s="31">
        <v>4.6606886443184021E-5</v>
      </c>
      <c r="AO16" s="31">
        <v>4.4800146878982126E-5</v>
      </c>
      <c r="AP16" s="31">
        <v>4.3063446489287963E-5</v>
      </c>
      <c r="AQ16" s="31">
        <v>4.1394070170019457E-5</v>
      </c>
      <c r="AR16" s="31">
        <v>3.978940806948007E-5</v>
      </c>
      <c r="AS16" s="31">
        <v>3.8246951508196154E-5</v>
      </c>
      <c r="AT16" s="31">
        <v>3.6764289056925025E-5</v>
      </c>
      <c r="AU16" s="31">
        <v>3.5339102766699984E-5</v>
      </c>
      <c r="AV16" s="31">
        <v>3.3969164545020553E-5</v>
      </c>
      <c r="AW16" s="31">
        <v>3.3969164545020553E-5</v>
      </c>
      <c r="AX16" s="31">
        <v>3.3969164545020553E-5</v>
      </c>
      <c r="AY16" s="31">
        <v>3.3969164545020553E-5</v>
      </c>
      <c r="AZ16" s="31">
        <v>3.3969164545020553E-5</v>
      </c>
      <c r="BA16" s="31">
        <v>3.3969164545020553E-5</v>
      </c>
      <c r="BB16" s="31">
        <v>3.3969164545020553E-5</v>
      </c>
      <c r="BC16" s="31">
        <v>3.3969164545020553E-5</v>
      </c>
      <c r="BD16" s="31">
        <v>3.3969164545020553E-5</v>
      </c>
      <c r="BE16" s="31">
        <v>3.3969164545020553E-5</v>
      </c>
      <c r="BF16" s="31">
        <v>3.3969164545020553E-5</v>
      </c>
      <c r="BG16" s="31">
        <v>3.3969164545020553E-5</v>
      </c>
      <c r="BH16" s="31">
        <v>3.3969164545020553E-5</v>
      </c>
      <c r="BI16" s="31">
        <v>3.3969164545020553E-5</v>
      </c>
      <c r="BJ16" s="31">
        <v>3.3969164545020553E-5</v>
      </c>
      <c r="BK16" s="31">
        <v>3.3969164545020553E-5</v>
      </c>
      <c r="BL16" s="31">
        <v>3.3969164545020553E-5</v>
      </c>
      <c r="BM16" s="31">
        <v>3.3969164545020553E-5</v>
      </c>
      <c r="BN16" s="31">
        <v>3.3969164545020553E-5</v>
      </c>
      <c r="BO16" s="31">
        <v>3.3969164545020553E-5</v>
      </c>
      <c r="BP16" s="31">
        <v>3.3969164545020553E-5</v>
      </c>
      <c r="BQ16" s="31">
        <v>3.3969164545020553E-5</v>
      </c>
      <c r="BR16" s="31">
        <v>3.3969164545020553E-5</v>
      </c>
      <c r="BS16" s="31">
        <v>3.3969164545020553E-5</v>
      </c>
      <c r="BT16" s="31">
        <v>3.3969164545020553E-5</v>
      </c>
      <c r="BU16" s="31">
        <v>3.3969164545020553E-5</v>
      </c>
      <c r="BV16" s="31">
        <v>3.3969164545020553E-5</v>
      </c>
      <c r="BW16" s="31">
        <v>3.3969164545020553E-5</v>
      </c>
      <c r="BX16" s="31">
        <v>3.3969164545020553E-5</v>
      </c>
      <c r="BY16" s="31">
        <v>3.3969164545020553E-5</v>
      </c>
      <c r="BZ16" s="31">
        <v>3.3969164545020553E-5</v>
      </c>
      <c r="CA16" s="31">
        <v>3.3969164545020553E-5</v>
      </c>
      <c r="CB16" s="31">
        <v>3.3969164545020553E-5</v>
      </c>
      <c r="CC16" s="31">
        <v>3.3969164545020553E-5</v>
      </c>
      <c r="CD16" s="31">
        <v>3.3969164545020553E-5</v>
      </c>
      <c r="CE16" s="31">
        <v>3.3969164545020553E-5</v>
      </c>
      <c r="CF16" s="31">
        <v>3.3969164545020553E-5</v>
      </c>
      <c r="CG16" s="31">
        <v>3.3969164545020553E-5</v>
      </c>
      <c r="CH16" s="31">
        <v>3.3969164545020553E-5</v>
      </c>
      <c r="CI16" s="31">
        <v>3.3969164545020553E-5</v>
      </c>
      <c r="CJ16" s="31">
        <v>3.3969164545020553E-5</v>
      </c>
      <c r="CK16" s="31">
        <v>3.3969164545020553E-5</v>
      </c>
      <c r="CL16" s="31">
        <v>3.3969164545020553E-5</v>
      </c>
      <c r="CM16" s="31">
        <v>3.3969164545020553E-5</v>
      </c>
      <c r="CN16" s="31">
        <v>3.3969164545020553E-5</v>
      </c>
      <c r="CO16" s="31">
        <v>3.3969164545020553E-5</v>
      </c>
      <c r="CP16" s="31">
        <v>3.3969164545020553E-5</v>
      </c>
      <c r="CQ16" s="31">
        <v>3.3969164545020553E-5</v>
      </c>
      <c r="CR16" s="31">
        <v>3.3969164545020553E-5</v>
      </c>
      <c r="CS16" s="31">
        <v>3.3969164545020553E-5</v>
      </c>
      <c r="CT16" s="31">
        <v>3.3969164545020553E-5</v>
      </c>
      <c r="CU16" s="31">
        <v>3.3969164545020553E-5</v>
      </c>
      <c r="CV16" s="31">
        <v>3.3969164545020553E-5</v>
      </c>
      <c r="CW16" s="31">
        <v>3.3969164545020553E-5</v>
      </c>
      <c r="CX16" s="31">
        <v>3.3969164545020553E-5</v>
      </c>
      <c r="CY16" s="31">
        <v>3.3969164545020553E-5</v>
      </c>
      <c r="CZ16" s="31">
        <v>3.3969164545020553E-5</v>
      </c>
      <c r="DA16" s="31">
        <v>3.3969164545020553E-5</v>
      </c>
      <c r="DB16" s="31">
        <v>3.3969164545020553E-5</v>
      </c>
      <c r="DC16" s="31">
        <v>3.3969164545020553E-5</v>
      </c>
      <c r="DD16" s="31">
        <v>3.3969164545020553E-5</v>
      </c>
      <c r="DE16" s="31">
        <v>3.3969164545020553E-5</v>
      </c>
      <c r="DF16" s="31">
        <v>3.3969164545020553E-5</v>
      </c>
      <c r="DG16" s="31">
        <v>3.3969164545020553E-5</v>
      </c>
      <c r="DH16" s="31">
        <v>3.3969164545020553E-5</v>
      </c>
      <c r="DI16" s="31">
        <v>3.3969164545020553E-5</v>
      </c>
      <c r="DJ16" s="31">
        <v>3.3969164545020553E-5</v>
      </c>
      <c r="DK16" s="31">
        <v>3.3969164545020553E-5</v>
      </c>
      <c r="DL16" s="31">
        <v>3.3969164545020553E-5</v>
      </c>
      <c r="DM16" s="31">
        <v>3.3969164545020553E-5</v>
      </c>
      <c r="DN16" s="31">
        <v>3.3969164545020553E-5</v>
      </c>
      <c r="DO16" s="31">
        <v>3.3969164545020553E-5</v>
      </c>
      <c r="DP16" s="31">
        <v>3.3969164545020553E-5</v>
      </c>
      <c r="DQ16" s="31">
        <v>3.3969164545020553E-5</v>
      </c>
      <c r="DR16" s="31">
        <v>3.3969164545020553E-5</v>
      </c>
      <c r="DS16" s="31">
        <v>3.3969164545020553E-5</v>
      </c>
      <c r="DT16" s="31">
        <v>3.3969164545020553E-5</v>
      </c>
      <c r="DU16" s="31">
        <v>3.3969164545020553E-5</v>
      </c>
      <c r="DV16" s="31">
        <v>3.3969164545020553E-5</v>
      </c>
      <c r="DW16" s="31">
        <v>3.3969164545020553E-5</v>
      </c>
      <c r="DX16" s="31">
        <v>3.3969164545020553E-5</v>
      </c>
      <c r="DY16" s="31">
        <v>3.3969164545020553E-5</v>
      </c>
      <c r="DZ16" s="31">
        <v>3.3969164545020553E-5</v>
      </c>
      <c r="EA16" s="31">
        <v>3.3969164545020553E-5</v>
      </c>
      <c r="EB16" s="31">
        <v>3.3969164545020553E-5</v>
      </c>
      <c r="EC16" s="31">
        <v>3.3969164545020553E-5</v>
      </c>
      <c r="ED16" s="31">
        <v>3.3969164545020553E-5</v>
      </c>
      <c r="EE16" s="31">
        <v>3.3969164545020553E-5</v>
      </c>
      <c r="EF16" s="31">
        <v>3.3969164545020553E-5</v>
      </c>
      <c r="EG16" s="31">
        <v>3.3969164545020553E-5</v>
      </c>
      <c r="EH16" s="31">
        <v>3.3969164545020553E-5</v>
      </c>
      <c r="EI16" s="31">
        <v>3.3969164545020553E-5</v>
      </c>
      <c r="EJ16" s="31">
        <v>3.3969164545020553E-5</v>
      </c>
      <c r="EK16" s="31">
        <v>3.3969164545020553E-5</v>
      </c>
      <c r="EL16" s="31">
        <v>3.3969164545020553E-5</v>
      </c>
      <c r="EM16" s="31">
        <v>3.3969164545020553E-5</v>
      </c>
      <c r="EN16" s="31">
        <v>3.3969164545020553E-5</v>
      </c>
      <c r="EO16" s="31">
        <v>3.3969164545020553E-5</v>
      </c>
      <c r="EP16" s="31">
        <v>3.3969164545020553E-5</v>
      </c>
      <c r="EQ16" s="31">
        <v>3.3969164545020553E-5</v>
      </c>
      <c r="ER16" s="31">
        <v>3.3969164545020553E-5</v>
      </c>
      <c r="ES16" s="31">
        <v>3.3969164545020553E-5</v>
      </c>
      <c r="ET16" s="31">
        <v>3.3969164545020553E-5</v>
      </c>
      <c r="EU16" s="31">
        <v>3.3969164545020553E-5</v>
      </c>
      <c r="EV16" s="31">
        <v>3.3969164545020553E-5</v>
      </c>
      <c r="EW16" s="31">
        <v>3.3969164545020553E-5</v>
      </c>
      <c r="EX16" s="31">
        <v>3.3969164545020553E-5</v>
      </c>
      <c r="EY16" s="31">
        <v>3.3969164545020553E-5</v>
      </c>
      <c r="EZ16" s="31">
        <v>3.3969164545020553E-5</v>
      </c>
      <c r="FA16" s="31">
        <v>3.3969164545020553E-5</v>
      </c>
      <c r="FB16" s="31">
        <v>3.3969164545020553E-5</v>
      </c>
      <c r="FC16" s="31">
        <v>3.3969164545020553E-5</v>
      </c>
      <c r="FD16" s="31">
        <v>3.3969164545020553E-5</v>
      </c>
      <c r="FE16" s="31">
        <v>3.3969164545020553E-5</v>
      </c>
      <c r="FF16" s="31">
        <v>3.3969164545020553E-5</v>
      </c>
      <c r="FG16" s="31">
        <v>3.3969164545020553E-5</v>
      </c>
    </row>
    <row r="17" spans="1:163">
      <c r="A17" s="31">
        <v>11</v>
      </c>
      <c r="D17" s="31">
        <v>1.9739202341763403E-4</v>
      </c>
      <c r="E17" s="31">
        <v>1.9009922220171755E-4</v>
      </c>
      <c r="F17" s="31">
        <v>1.8307585917612929E-4</v>
      </c>
      <c r="G17" s="31">
        <v>1.7631197973820559E-4</v>
      </c>
      <c r="H17" s="31">
        <v>1.6979799706579046E-4</v>
      </c>
      <c r="I17" s="31">
        <v>1.6352467852929811E-4</v>
      </c>
      <c r="J17" s="31">
        <v>1.5748313260579509E-4</v>
      </c>
      <c r="K17" s="31">
        <v>1.5166479627655072E-4</v>
      </c>
      <c r="L17" s="31">
        <v>1.4606142289019434E-4</v>
      </c>
      <c r="M17" s="31">
        <v>1.4066507047427935E-4</v>
      </c>
      <c r="N17" s="31">
        <v>1.3546809047868265E-4</v>
      </c>
      <c r="O17" s="31">
        <v>1.3046311693489069E-4</v>
      </c>
      <c r="P17" s="31">
        <v>1.2564305601580255E-4</v>
      </c>
      <c r="Q17" s="31">
        <v>1.2100107598125547E-4</v>
      </c>
      <c r="R17" s="31">
        <v>1.1653059749501859E-4</v>
      </c>
      <c r="S17" s="31">
        <v>1.1222528429953499E-4</v>
      </c>
      <c r="T17" s="31">
        <v>1.0807903423519169E-4</v>
      </c>
      <c r="U17" s="31">
        <v>1.0408597059138942E-4</v>
      </c>
      <c r="V17" s="31">
        <v>1.0024043377715501E-4</v>
      </c>
      <c r="W17" s="31">
        <v>9.6536973299487486E-5</v>
      </c>
      <c r="X17" s="31">
        <v>9.2970340038072202E-5</v>
      </c>
      <c r="Y17" s="31">
        <v>8.9535478805410809E-5</v>
      </c>
      <c r="Z17" s="31">
        <v>8.6227521181822959E-5</v>
      </c>
      <c r="AA17" s="31">
        <v>8.3041778615165201E-5</v>
      </c>
      <c r="AB17" s="31">
        <v>7.9973735775484568E-5</v>
      </c>
      <c r="AC17" s="31">
        <v>7.7019044155191197E-5</v>
      </c>
      <c r="AD17" s="31">
        <v>7.4173515905676709E-5</v>
      </c>
      <c r="AE17" s="31">
        <v>7.1433117901643586E-5</v>
      </c>
      <c r="AF17" s="31">
        <v>6.8793966024733084E-5</v>
      </c>
      <c r="AG17" s="31">
        <v>6.6252319658347686E-5</v>
      </c>
      <c r="AH17" s="31">
        <v>6.3804576385867909E-5</v>
      </c>
      <c r="AI17" s="31">
        <v>6.1447266884746775E-5</v>
      </c>
      <c r="AJ17" s="31">
        <v>5.9177050009246662E-5</v>
      </c>
      <c r="AK17" s="31">
        <v>5.6990708054847157E-5</v>
      </c>
      <c r="AL17" s="31">
        <v>5.4885142197614036E-5</v>
      </c>
      <c r="AM17" s="31">
        <v>5.2857368102063878E-5</v>
      </c>
      <c r="AN17" s="31">
        <v>5.0904511691299425E-5</v>
      </c>
      <c r="AO17" s="31">
        <v>4.9023805073421077E-5</v>
      </c>
      <c r="AP17" s="31">
        <v>4.7212582618439348E-5</v>
      </c>
      <c r="AQ17" s="31">
        <v>4.5468277180129766E-5</v>
      </c>
      <c r="AR17" s="31">
        <v>4.378841645747376E-5</v>
      </c>
      <c r="AS17" s="31">
        <v>4.2170619490529009E-5</v>
      </c>
      <c r="AT17" s="31">
        <v>4.0612593285762888E-5</v>
      </c>
      <c r="AU17" s="31">
        <v>3.9112129566064916E-5</v>
      </c>
      <c r="AV17" s="31">
        <v>3.7667101640833164E-5</v>
      </c>
      <c r="AW17" s="31">
        <v>3.7667101640833164E-5</v>
      </c>
      <c r="AX17" s="31">
        <v>3.7667101640833164E-5</v>
      </c>
      <c r="AY17" s="31">
        <v>3.7667101640833164E-5</v>
      </c>
      <c r="AZ17" s="31">
        <v>3.7667101640833164E-5</v>
      </c>
      <c r="BA17" s="31">
        <v>3.7667101640833164E-5</v>
      </c>
      <c r="BB17" s="31">
        <v>3.7667101640833164E-5</v>
      </c>
      <c r="BC17" s="31">
        <v>3.7667101640833164E-5</v>
      </c>
      <c r="BD17" s="31">
        <v>3.7667101640833164E-5</v>
      </c>
      <c r="BE17" s="31">
        <v>3.7667101640833164E-5</v>
      </c>
      <c r="BF17" s="31">
        <v>3.7667101640833164E-5</v>
      </c>
      <c r="BG17" s="31">
        <v>3.7667101640833164E-5</v>
      </c>
      <c r="BH17" s="31">
        <v>3.7667101640833164E-5</v>
      </c>
      <c r="BI17" s="31">
        <v>3.7667101640833164E-5</v>
      </c>
      <c r="BJ17" s="31">
        <v>3.7667101640833164E-5</v>
      </c>
      <c r="BK17" s="31">
        <v>3.7667101640833164E-5</v>
      </c>
      <c r="BL17" s="31">
        <v>3.7667101640833164E-5</v>
      </c>
      <c r="BM17" s="31">
        <v>3.7667101640833164E-5</v>
      </c>
      <c r="BN17" s="31">
        <v>3.7667101640833164E-5</v>
      </c>
      <c r="BO17" s="31">
        <v>3.7667101640833164E-5</v>
      </c>
      <c r="BP17" s="31">
        <v>3.7667101640833164E-5</v>
      </c>
      <c r="BQ17" s="31">
        <v>3.7667101640833164E-5</v>
      </c>
      <c r="BR17" s="31">
        <v>3.7667101640833164E-5</v>
      </c>
      <c r="BS17" s="31">
        <v>3.7667101640833164E-5</v>
      </c>
      <c r="BT17" s="31">
        <v>3.7667101640833164E-5</v>
      </c>
      <c r="BU17" s="31">
        <v>3.7667101640833164E-5</v>
      </c>
      <c r="BV17" s="31">
        <v>3.7667101640833164E-5</v>
      </c>
      <c r="BW17" s="31">
        <v>3.7667101640833164E-5</v>
      </c>
      <c r="BX17" s="31">
        <v>3.7667101640833164E-5</v>
      </c>
      <c r="BY17" s="31">
        <v>3.7667101640833164E-5</v>
      </c>
      <c r="BZ17" s="31">
        <v>3.7667101640833164E-5</v>
      </c>
      <c r="CA17" s="31">
        <v>3.7667101640833164E-5</v>
      </c>
      <c r="CB17" s="31">
        <v>3.7667101640833164E-5</v>
      </c>
      <c r="CC17" s="31">
        <v>3.7667101640833164E-5</v>
      </c>
      <c r="CD17" s="31">
        <v>3.7667101640833164E-5</v>
      </c>
      <c r="CE17" s="31">
        <v>3.7667101640833164E-5</v>
      </c>
      <c r="CF17" s="31">
        <v>3.7667101640833164E-5</v>
      </c>
      <c r="CG17" s="31">
        <v>3.7667101640833164E-5</v>
      </c>
      <c r="CH17" s="31">
        <v>3.7667101640833164E-5</v>
      </c>
      <c r="CI17" s="31">
        <v>3.7667101640833164E-5</v>
      </c>
      <c r="CJ17" s="31">
        <v>3.7667101640833164E-5</v>
      </c>
      <c r="CK17" s="31">
        <v>3.7667101640833164E-5</v>
      </c>
      <c r="CL17" s="31">
        <v>3.7667101640833164E-5</v>
      </c>
      <c r="CM17" s="31">
        <v>3.7667101640833164E-5</v>
      </c>
      <c r="CN17" s="31">
        <v>3.7667101640833164E-5</v>
      </c>
      <c r="CO17" s="31">
        <v>3.7667101640833164E-5</v>
      </c>
      <c r="CP17" s="31">
        <v>3.7667101640833164E-5</v>
      </c>
      <c r="CQ17" s="31">
        <v>3.7667101640833164E-5</v>
      </c>
      <c r="CR17" s="31">
        <v>3.7667101640833164E-5</v>
      </c>
      <c r="CS17" s="31">
        <v>3.7667101640833164E-5</v>
      </c>
      <c r="CT17" s="31">
        <v>3.7667101640833164E-5</v>
      </c>
      <c r="CU17" s="31">
        <v>3.7667101640833164E-5</v>
      </c>
      <c r="CV17" s="31">
        <v>3.7667101640833164E-5</v>
      </c>
      <c r="CW17" s="31">
        <v>3.7667101640833164E-5</v>
      </c>
      <c r="CX17" s="31">
        <v>3.7667101640833164E-5</v>
      </c>
      <c r="CY17" s="31">
        <v>3.7667101640833164E-5</v>
      </c>
      <c r="CZ17" s="31">
        <v>3.7667101640833164E-5</v>
      </c>
      <c r="DA17" s="31">
        <v>3.7667101640833164E-5</v>
      </c>
      <c r="DB17" s="31">
        <v>3.7667101640833164E-5</v>
      </c>
      <c r="DC17" s="31">
        <v>3.7667101640833164E-5</v>
      </c>
      <c r="DD17" s="31">
        <v>3.7667101640833164E-5</v>
      </c>
      <c r="DE17" s="31">
        <v>3.7667101640833164E-5</v>
      </c>
      <c r="DF17" s="31">
        <v>3.7667101640833164E-5</v>
      </c>
      <c r="DG17" s="31">
        <v>3.7667101640833164E-5</v>
      </c>
      <c r="DH17" s="31">
        <v>3.7667101640833164E-5</v>
      </c>
      <c r="DI17" s="31">
        <v>3.7667101640833164E-5</v>
      </c>
      <c r="DJ17" s="31">
        <v>3.7667101640833164E-5</v>
      </c>
      <c r="DK17" s="31">
        <v>3.7667101640833164E-5</v>
      </c>
      <c r="DL17" s="31">
        <v>3.7667101640833164E-5</v>
      </c>
      <c r="DM17" s="31">
        <v>3.7667101640833164E-5</v>
      </c>
      <c r="DN17" s="31">
        <v>3.7667101640833164E-5</v>
      </c>
      <c r="DO17" s="31">
        <v>3.7667101640833164E-5</v>
      </c>
      <c r="DP17" s="31">
        <v>3.7667101640833164E-5</v>
      </c>
      <c r="DQ17" s="31">
        <v>3.7667101640833164E-5</v>
      </c>
      <c r="DR17" s="31">
        <v>3.7667101640833164E-5</v>
      </c>
      <c r="DS17" s="31">
        <v>3.7667101640833164E-5</v>
      </c>
      <c r="DT17" s="31">
        <v>3.7667101640833164E-5</v>
      </c>
      <c r="DU17" s="31">
        <v>3.7667101640833164E-5</v>
      </c>
      <c r="DV17" s="31">
        <v>3.7667101640833164E-5</v>
      </c>
      <c r="DW17" s="31">
        <v>3.7667101640833164E-5</v>
      </c>
      <c r="DX17" s="31">
        <v>3.7667101640833164E-5</v>
      </c>
      <c r="DY17" s="31">
        <v>3.7667101640833164E-5</v>
      </c>
      <c r="DZ17" s="31">
        <v>3.7667101640833164E-5</v>
      </c>
      <c r="EA17" s="31">
        <v>3.7667101640833164E-5</v>
      </c>
      <c r="EB17" s="31">
        <v>3.7667101640833164E-5</v>
      </c>
      <c r="EC17" s="31">
        <v>3.7667101640833164E-5</v>
      </c>
      <c r="ED17" s="31">
        <v>3.7667101640833164E-5</v>
      </c>
      <c r="EE17" s="31">
        <v>3.7667101640833164E-5</v>
      </c>
      <c r="EF17" s="31">
        <v>3.7667101640833164E-5</v>
      </c>
      <c r="EG17" s="31">
        <v>3.7667101640833164E-5</v>
      </c>
      <c r="EH17" s="31">
        <v>3.7667101640833164E-5</v>
      </c>
      <c r="EI17" s="31">
        <v>3.7667101640833164E-5</v>
      </c>
      <c r="EJ17" s="31">
        <v>3.7667101640833164E-5</v>
      </c>
      <c r="EK17" s="31">
        <v>3.7667101640833164E-5</v>
      </c>
      <c r="EL17" s="31">
        <v>3.7667101640833164E-5</v>
      </c>
      <c r="EM17" s="31">
        <v>3.7667101640833164E-5</v>
      </c>
      <c r="EN17" s="31">
        <v>3.7667101640833164E-5</v>
      </c>
      <c r="EO17" s="31">
        <v>3.7667101640833164E-5</v>
      </c>
      <c r="EP17" s="31">
        <v>3.7667101640833164E-5</v>
      </c>
      <c r="EQ17" s="31">
        <v>3.7667101640833164E-5</v>
      </c>
      <c r="ER17" s="31">
        <v>3.7667101640833164E-5</v>
      </c>
      <c r="ES17" s="31">
        <v>3.7667101640833164E-5</v>
      </c>
      <c r="ET17" s="31">
        <v>3.7667101640833164E-5</v>
      </c>
      <c r="EU17" s="31">
        <v>3.7667101640833164E-5</v>
      </c>
      <c r="EV17" s="31">
        <v>3.7667101640833164E-5</v>
      </c>
      <c r="EW17" s="31">
        <v>3.7667101640833164E-5</v>
      </c>
      <c r="EX17" s="31">
        <v>3.7667101640833164E-5</v>
      </c>
      <c r="EY17" s="31">
        <v>3.7667101640833164E-5</v>
      </c>
      <c r="EZ17" s="31">
        <v>3.7667101640833164E-5</v>
      </c>
      <c r="FA17" s="31">
        <v>3.7667101640833164E-5</v>
      </c>
      <c r="FB17" s="31">
        <v>3.7667101640833164E-5</v>
      </c>
      <c r="FC17" s="31">
        <v>3.7667101640833164E-5</v>
      </c>
      <c r="FD17" s="31">
        <v>3.7667101640833164E-5</v>
      </c>
      <c r="FE17" s="31">
        <v>3.7667101640833164E-5</v>
      </c>
      <c r="FF17" s="31">
        <v>3.7667101640833164E-5</v>
      </c>
      <c r="FG17" s="31">
        <v>3.7667101640833164E-5</v>
      </c>
    </row>
    <row r="18" spans="1:163">
      <c r="A18" s="31">
        <v>12</v>
      </c>
      <c r="D18" s="31">
        <v>2.1049069922968614E-4</v>
      </c>
      <c r="E18" s="31">
        <v>2.0318535839474779E-4</v>
      </c>
      <c r="F18" s="31">
        <v>1.9613355847591642E-4</v>
      </c>
      <c r="G18" s="31">
        <v>1.8932650002117496E-4</v>
      </c>
      <c r="H18" s="31">
        <v>1.8275568897440552E-4</v>
      </c>
      <c r="I18" s="31">
        <v>1.7641292607624453E-4</v>
      </c>
      <c r="J18" s="31">
        <v>1.7029029663279599E-4</v>
      </c>
      <c r="K18" s="31">
        <v>1.6438016063943388E-4</v>
      </c>
      <c r="L18" s="31">
        <v>1.5867514324737029E-4</v>
      </c>
      <c r="M18" s="31">
        <v>1.5316812556109353E-4</v>
      </c>
      <c r="N18" s="31">
        <v>1.4785223575519081E-4</v>
      </c>
      <c r="O18" s="31">
        <v>1.4272084049947592E-4</v>
      </c>
      <c r="P18" s="31">
        <v>1.3776753668171511E-4</v>
      </c>
      <c r="Q18" s="31">
        <v>1.3298614341762804E-4</v>
      </c>
      <c r="R18" s="31">
        <v>1.2837069433819075E-4</v>
      </c>
      <c r="S18" s="31">
        <v>1.239154301446177E-4</v>
      </c>
      <c r="T18" s="31">
        <v>1.1961479142173245E-4</v>
      </c>
      <c r="U18" s="31">
        <v>1.1546341170075818E-4</v>
      </c>
      <c r="V18" s="31">
        <v>1.1145611076287482E-4</v>
      </c>
      <c r="W18" s="31">
        <v>1.0758788817518241E-4</v>
      </c>
      <c r="X18" s="31">
        <v>1.0385391705100795E-4</v>
      </c>
      <c r="Y18" s="31">
        <v>1.0024953802676825E-4</v>
      </c>
      <c r="Z18" s="31">
        <v>9.6770253447873335E-5</v>
      </c>
      <c r="AA18" s="31">
        <v>9.3411721756415367E-5</v>
      </c>
      <c r="AB18" s="31">
        <v>9.0169752073639012E-5</v>
      </c>
      <c r="AC18" s="31">
        <v>8.7040298970435492E-5</v>
      </c>
      <c r="AD18" s="31">
        <v>8.4019457419331521E-5</v>
      </c>
      <c r="AE18" s="31">
        <v>8.1103457921676556E-5</v>
      </c>
      <c r="AF18" s="31">
        <v>7.828866180394687E-5</v>
      </c>
      <c r="AG18" s="31">
        <v>7.5571556677297221E-5</v>
      </c>
      <c r="AH18" s="31">
        <v>7.2948752054694541E-5</v>
      </c>
      <c r="AI18" s="31">
        <v>7.0416975120163867E-5</v>
      </c>
      <c r="AJ18" s="31">
        <v>6.7973066644869021E-5</v>
      </c>
      <c r="AK18" s="31">
        <v>6.561397704492951E-5</v>
      </c>
      <c r="AL18" s="31">
        <v>6.3336762576056532E-5</v>
      </c>
      <c r="AM18" s="31">
        <v>6.1138581660258597E-5</v>
      </c>
      <c r="AN18" s="31">
        <v>5.9016691340033417E-5</v>
      </c>
      <c r="AO18" s="31">
        <v>5.6968443855621657E-5</v>
      </c>
      <c r="AP18" s="31">
        <v>5.4991283341050711E-5</v>
      </c>
      <c r="AQ18" s="31">
        <v>5.3082742634847454E-5</v>
      </c>
      <c r="AR18" s="31">
        <v>5.1240440201438165E-5</v>
      </c>
      <c r="AS18" s="31">
        <v>4.9462077159395547E-5</v>
      </c>
      <c r="AT18" s="31">
        <v>4.774543441282405E-5</v>
      </c>
      <c r="AU18" s="31">
        <v>4.6088369882304015E-5</v>
      </c>
      <c r="AV18" s="31">
        <v>4.4488815831939411E-5</v>
      </c>
      <c r="AW18" s="31">
        <v>4.4488815831939411E-5</v>
      </c>
      <c r="AX18" s="31">
        <v>4.4488815831939411E-5</v>
      </c>
      <c r="AY18" s="31">
        <v>4.4488815831939411E-5</v>
      </c>
      <c r="AZ18" s="31">
        <v>4.4488815831939411E-5</v>
      </c>
      <c r="BA18" s="31">
        <v>4.4488815831939411E-5</v>
      </c>
      <c r="BB18" s="31">
        <v>4.4488815831939411E-5</v>
      </c>
      <c r="BC18" s="31">
        <v>4.4488815831939411E-5</v>
      </c>
      <c r="BD18" s="31">
        <v>4.4488815831939411E-5</v>
      </c>
      <c r="BE18" s="31">
        <v>4.4488815831939411E-5</v>
      </c>
      <c r="BF18" s="31">
        <v>4.4488815831939411E-5</v>
      </c>
      <c r="BG18" s="31">
        <v>4.4488815831939411E-5</v>
      </c>
      <c r="BH18" s="31">
        <v>4.4488815831939411E-5</v>
      </c>
      <c r="BI18" s="31">
        <v>4.4488815831939411E-5</v>
      </c>
      <c r="BJ18" s="31">
        <v>4.4488815831939411E-5</v>
      </c>
      <c r="BK18" s="31">
        <v>4.4488815831939411E-5</v>
      </c>
      <c r="BL18" s="31">
        <v>4.4488815831939411E-5</v>
      </c>
      <c r="BM18" s="31">
        <v>4.4488815831939411E-5</v>
      </c>
      <c r="BN18" s="31">
        <v>4.4488815831939411E-5</v>
      </c>
      <c r="BO18" s="31">
        <v>4.4488815831939411E-5</v>
      </c>
      <c r="BP18" s="31">
        <v>4.4488815831939411E-5</v>
      </c>
      <c r="BQ18" s="31">
        <v>4.4488815831939411E-5</v>
      </c>
      <c r="BR18" s="31">
        <v>4.4488815831939411E-5</v>
      </c>
      <c r="BS18" s="31">
        <v>4.4488815831939411E-5</v>
      </c>
      <c r="BT18" s="31">
        <v>4.4488815831939411E-5</v>
      </c>
      <c r="BU18" s="31">
        <v>4.4488815831939411E-5</v>
      </c>
      <c r="BV18" s="31">
        <v>4.4488815831939411E-5</v>
      </c>
      <c r="BW18" s="31">
        <v>4.4488815831939411E-5</v>
      </c>
      <c r="BX18" s="31">
        <v>4.4488815831939411E-5</v>
      </c>
      <c r="BY18" s="31">
        <v>4.4488815831939411E-5</v>
      </c>
      <c r="BZ18" s="31">
        <v>4.4488815831939411E-5</v>
      </c>
      <c r="CA18" s="31">
        <v>4.4488815831939411E-5</v>
      </c>
      <c r="CB18" s="31">
        <v>4.4488815831939411E-5</v>
      </c>
      <c r="CC18" s="31">
        <v>4.4488815831939411E-5</v>
      </c>
      <c r="CD18" s="31">
        <v>4.4488815831939411E-5</v>
      </c>
      <c r="CE18" s="31">
        <v>4.4488815831939411E-5</v>
      </c>
      <c r="CF18" s="31">
        <v>4.4488815831939411E-5</v>
      </c>
      <c r="CG18" s="31">
        <v>4.4488815831939411E-5</v>
      </c>
      <c r="CH18" s="31">
        <v>4.4488815831939411E-5</v>
      </c>
      <c r="CI18" s="31">
        <v>4.4488815831939411E-5</v>
      </c>
      <c r="CJ18" s="31">
        <v>4.4488815831939411E-5</v>
      </c>
      <c r="CK18" s="31">
        <v>4.4488815831939411E-5</v>
      </c>
      <c r="CL18" s="31">
        <v>4.4488815831939411E-5</v>
      </c>
      <c r="CM18" s="31">
        <v>4.4488815831939411E-5</v>
      </c>
      <c r="CN18" s="31">
        <v>4.4488815831939411E-5</v>
      </c>
      <c r="CO18" s="31">
        <v>4.4488815831939411E-5</v>
      </c>
      <c r="CP18" s="31">
        <v>4.4488815831939411E-5</v>
      </c>
      <c r="CQ18" s="31">
        <v>4.4488815831939411E-5</v>
      </c>
      <c r="CR18" s="31">
        <v>4.4488815831939411E-5</v>
      </c>
      <c r="CS18" s="31">
        <v>4.4488815831939411E-5</v>
      </c>
      <c r="CT18" s="31">
        <v>4.4488815831939411E-5</v>
      </c>
      <c r="CU18" s="31">
        <v>4.4488815831939411E-5</v>
      </c>
      <c r="CV18" s="31">
        <v>4.4488815831939411E-5</v>
      </c>
      <c r="CW18" s="31">
        <v>4.4488815831939411E-5</v>
      </c>
      <c r="CX18" s="31">
        <v>4.4488815831939411E-5</v>
      </c>
      <c r="CY18" s="31">
        <v>4.4488815831939411E-5</v>
      </c>
      <c r="CZ18" s="31">
        <v>4.4488815831939411E-5</v>
      </c>
      <c r="DA18" s="31">
        <v>4.4488815831939411E-5</v>
      </c>
      <c r="DB18" s="31">
        <v>4.4488815831939411E-5</v>
      </c>
      <c r="DC18" s="31">
        <v>4.4488815831939411E-5</v>
      </c>
      <c r="DD18" s="31">
        <v>4.4488815831939411E-5</v>
      </c>
      <c r="DE18" s="31">
        <v>4.4488815831939411E-5</v>
      </c>
      <c r="DF18" s="31">
        <v>4.4488815831939411E-5</v>
      </c>
      <c r="DG18" s="31">
        <v>4.4488815831939411E-5</v>
      </c>
      <c r="DH18" s="31">
        <v>4.4488815831939411E-5</v>
      </c>
      <c r="DI18" s="31">
        <v>4.4488815831939411E-5</v>
      </c>
      <c r="DJ18" s="31">
        <v>4.4488815831939411E-5</v>
      </c>
      <c r="DK18" s="31">
        <v>4.4488815831939411E-5</v>
      </c>
      <c r="DL18" s="31">
        <v>4.4488815831939411E-5</v>
      </c>
      <c r="DM18" s="31">
        <v>4.4488815831939411E-5</v>
      </c>
      <c r="DN18" s="31">
        <v>4.4488815831939411E-5</v>
      </c>
      <c r="DO18" s="31">
        <v>4.4488815831939411E-5</v>
      </c>
      <c r="DP18" s="31">
        <v>4.4488815831939411E-5</v>
      </c>
      <c r="DQ18" s="31">
        <v>4.4488815831939411E-5</v>
      </c>
      <c r="DR18" s="31">
        <v>4.4488815831939411E-5</v>
      </c>
      <c r="DS18" s="31">
        <v>4.4488815831939411E-5</v>
      </c>
      <c r="DT18" s="31">
        <v>4.4488815831939411E-5</v>
      </c>
      <c r="DU18" s="31">
        <v>4.4488815831939411E-5</v>
      </c>
      <c r="DV18" s="31">
        <v>4.4488815831939411E-5</v>
      </c>
      <c r="DW18" s="31">
        <v>4.4488815831939411E-5</v>
      </c>
      <c r="DX18" s="31">
        <v>4.4488815831939411E-5</v>
      </c>
      <c r="DY18" s="31">
        <v>4.4488815831939411E-5</v>
      </c>
      <c r="DZ18" s="31">
        <v>4.4488815831939411E-5</v>
      </c>
      <c r="EA18" s="31">
        <v>4.4488815831939411E-5</v>
      </c>
      <c r="EB18" s="31">
        <v>4.4488815831939411E-5</v>
      </c>
      <c r="EC18" s="31">
        <v>4.4488815831939411E-5</v>
      </c>
      <c r="ED18" s="31">
        <v>4.4488815831939411E-5</v>
      </c>
      <c r="EE18" s="31">
        <v>4.4488815831939411E-5</v>
      </c>
      <c r="EF18" s="31">
        <v>4.4488815831939411E-5</v>
      </c>
      <c r="EG18" s="31">
        <v>4.4488815831939411E-5</v>
      </c>
      <c r="EH18" s="31">
        <v>4.4488815831939411E-5</v>
      </c>
      <c r="EI18" s="31">
        <v>4.4488815831939411E-5</v>
      </c>
      <c r="EJ18" s="31">
        <v>4.4488815831939411E-5</v>
      </c>
      <c r="EK18" s="31">
        <v>4.4488815831939411E-5</v>
      </c>
      <c r="EL18" s="31">
        <v>4.4488815831939411E-5</v>
      </c>
      <c r="EM18" s="31">
        <v>4.4488815831939411E-5</v>
      </c>
      <c r="EN18" s="31">
        <v>4.4488815831939411E-5</v>
      </c>
      <c r="EO18" s="31">
        <v>4.4488815831939411E-5</v>
      </c>
      <c r="EP18" s="31">
        <v>4.4488815831939411E-5</v>
      </c>
      <c r="EQ18" s="31">
        <v>4.4488815831939411E-5</v>
      </c>
      <c r="ER18" s="31">
        <v>4.4488815831939411E-5</v>
      </c>
      <c r="ES18" s="31">
        <v>4.4488815831939411E-5</v>
      </c>
      <c r="ET18" s="31">
        <v>4.4488815831939411E-5</v>
      </c>
      <c r="EU18" s="31">
        <v>4.4488815831939411E-5</v>
      </c>
      <c r="EV18" s="31">
        <v>4.4488815831939411E-5</v>
      </c>
      <c r="EW18" s="31">
        <v>4.4488815831939411E-5</v>
      </c>
      <c r="EX18" s="31">
        <v>4.4488815831939411E-5</v>
      </c>
      <c r="EY18" s="31">
        <v>4.4488815831939411E-5</v>
      </c>
      <c r="EZ18" s="31">
        <v>4.4488815831939411E-5</v>
      </c>
      <c r="FA18" s="31">
        <v>4.4488815831939411E-5</v>
      </c>
      <c r="FB18" s="31">
        <v>4.4488815831939411E-5</v>
      </c>
      <c r="FC18" s="31">
        <v>4.4488815831939411E-5</v>
      </c>
      <c r="FD18" s="31">
        <v>4.4488815831939411E-5</v>
      </c>
      <c r="FE18" s="31">
        <v>4.4488815831939411E-5</v>
      </c>
      <c r="FF18" s="31">
        <v>4.4488815831939411E-5</v>
      </c>
      <c r="FG18" s="31">
        <v>4.4488815831939411E-5</v>
      </c>
    </row>
    <row r="19" spans="1:163">
      <c r="A19" s="31">
        <v>13</v>
      </c>
      <c r="D19" s="31">
        <v>2.5062342605574223E-4</v>
      </c>
      <c r="E19" s="31">
        <v>2.4255152401266589E-4</v>
      </c>
      <c r="F19" s="31">
        <v>2.347395960814211E-4</v>
      </c>
      <c r="G19" s="31">
        <v>2.2717926919969133E-4</v>
      </c>
      <c r="H19" s="31">
        <v>2.1986243997882782E-4</v>
      </c>
      <c r="I19" s="31">
        <v>2.1278126601839315E-4</v>
      </c>
      <c r="J19" s="31">
        <v>2.0592815750043587E-4</v>
      </c>
      <c r="K19" s="31">
        <v>1.992957690544934E-4</v>
      </c>
      <c r="L19" s="31">
        <v>1.9287699188459852E-4</v>
      </c>
      <c r="M19" s="31">
        <v>1.8666494614985767E-4</v>
      </c>
      <c r="N19" s="31">
        <v>1.8065297359042641E-4</v>
      </c>
      <c r="O19" s="31">
        <v>1.7483463039098433E-4</v>
      </c>
      <c r="P19" s="31">
        <v>1.6920368027405631E-4</v>
      </c>
      <c r="Q19" s="31">
        <v>1.6375408781578221E-4</v>
      </c>
      <c r="R19" s="31">
        <v>1.5848001197696474E-4</v>
      </c>
      <c r="S19" s="31">
        <v>1.5337579984246497E-4</v>
      </c>
      <c r="T19" s="31">
        <v>1.4843598056223732E-4</v>
      </c>
      <c r="U19" s="31">
        <v>1.4365525948750477E-4</v>
      </c>
      <c r="V19" s="31">
        <v>1.3902851249579344E-4</v>
      </c>
      <c r="W19" s="31">
        <v>1.3455078049874118E-4</v>
      </c>
      <c r="X19" s="31">
        <v>1.3021726412679698E-4</v>
      </c>
      <c r="Y19" s="31">
        <v>1.260233185851098E-4</v>
      </c>
      <c r="Z19" s="31">
        <v>1.2196444867509525E-4</v>
      </c>
      <c r="AA19" s="31">
        <v>1.1803630397634623E-4</v>
      </c>
      <c r="AB19" s="31">
        <v>1.1423467418371887E-4</v>
      </c>
      <c r="AC19" s="31">
        <v>1.1055548459459968E-4</v>
      </c>
      <c r="AD19" s="31">
        <v>1.0699479174151434E-4</v>
      </c>
      <c r="AE19" s="31">
        <v>1.0354877916540036E-4</v>
      </c>
      <c r="AF19" s="31">
        <v>1.0021375332500941E-4</v>
      </c>
      <c r="AG19" s="31">
        <v>9.6986139638056702E-5</v>
      </c>
      <c r="AH19" s="31">
        <v>9.3862478649875991E-5</v>
      </c>
      <c r="AI19" s="31">
        <v>9.0839422325469859E-5</v>
      </c>
      <c r="AJ19" s="31">
        <v>8.7913730460984245E-5</v>
      </c>
      <c r="AK19" s="31">
        <v>8.5082267210758589E-5</v>
      </c>
      <c r="AL19" s="31">
        <v>8.2341997726231863E-5</v>
      </c>
      <c r="AM19" s="31">
        <v>7.9689984903098845E-5</v>
      </c>
      <c r="AN19" s="31">
        <v>7.7123386233232517E-5</v>
      </c>
      <c r="AO19" s="31">
        <v>7.4639450757996712E-5</v>
      </c>
      <c r="AP19" s="31">
        <v>7.2235516119685729E-5</v>
      </c>
      <c r="AQ19" s="31">
        <v>6.9909005707927767E-5</v>
      </c>
      <c r="AR19" s="31">
        <v>6.7657425897995114E-5</v>
      </c>
      <c r="AS19" s="31">
        <v>6.5478363378061933E-5</v>
      </c>
      <c r="AT19" s="31">
        <v>6.3369482562542642E-5</v>
      </c>
      <c r="AU19" s="31">
        <v>6.1328523088740366E-5</v>
      </c>
      <c r="AV19" s="31">
        <v>5.9353297394120925E-5</v>
      </c>
      <c r="AW19" s="31">
        <v>5.9353297394120925E-5</v>
      </c>
      <c r="AX19" s="31">
        <v>5.9353297394120925E-5</v>
      </c>
      <c r="AY19" s="31">
        <v>5.9353297394120925E-5</v>
      </c>
      <c r="AZ19" s="31">
        <v>5.9353297394120925E-5</v>
      </c>
      <c r="BA19" s="31">
        <v>5.9353297394120925E-5</v>
      </c>
      <c r="BB19" s="31">
        <v>5.9353297394120925E-5</v>
      </c>
      <c r="BC19" s="31">
        <v>5.9353297394120925E-5</v>
      </c>
      <c r="BD19" s="31">
        <v>5.9353297394120925E-5</v>
      </c>
      <c r="BE19" s="31">
        <v>5.9353297394120925E-5</v>
      </c>
      <c r="BF19" s="31">
        <v>5.9353297394120925E-5</v>
      </c>
      <c r="BG19" s="31">
        <v>5.9353297394120925E-5</v>
      </c>
      <c r="BH19" s="31">
        <v>5.9353297394120925E-5</v>
      </c>
      <c r="BI19" s="31">
        <v>5.9353297394120925E-5</v>
      </c>
      <c r="BJ19" s="31">
        <v>5.9353297394120925E-5</v>
      </c>
      <c r="BK19" s="31">
        <v>5.9353297394120925E-5</v>
      </c>
      <c r="BL19" s="31">
        <v>5.9353297394120925E-5</v>
      </c>
      <c r="BM19" s="31">
        <v>5.9353297394120925E-5</v>
      </c>
      <c r="BN19" s="31">
        <v>5.9353297394120925E-5</v>
      </c>
      <c r="BO19" s="31">
        <v>5.9353297394120925E-5</v>
      </c>
      <c r="BP19" s="31">
        <v>5.9353297394120925E-5</v>
      </c>
      <c r="BQ19" s="31">
        <v>5.9353297394120925E-5</v>
      </c>
      <c r="BR19" s="31">
        <v>5.9353297394120925E-5</v>
      </c>
      <c r="BS19" s="31">
        <v>5.9353297394120925E-5</v>
      </c>
      <c r="BT19" s="31">
        <v>5.9353297394120925E-5</v>
      </c>
      <c r="BU19" s="31">
        <v>5.9353297394120925E-5</v>
      </c>
      <c r="BV19" s="31">
        <v>5.9353297394120925E-5</v>
      </c>
      <c r="BW19" s="31">
        <v>5.9353297394120925E-5</v>
      </c>
      <c r="BX19" s="31">
        <v>5.9353297394120925E-5</v>
      </c>
      <c r="BY19" s="31">
        <v>5.9353297394120925E-5</v>
      </c>
      <c r="BZ19" s="31">
        <v>5.9353297394120925E-5</v>
      </c>
      <c r="CA19" s="31">
        <v>5.9353297394120925E-5</v>
      </c>
      <c r="CB19" s="31">
        <v>5.9353297394120925E-5</v>
      </c>
      <c r="CC19" s="31">
        <v>5.9353297394120925E-5</v>
      </c>
      <c r="CD19" s="31">
        <v>5.9353297394120925E-5</v>
      </c>
      <c r="CE19" s="31">
        <v>5.9353297394120925E-5</v>
      </c>
      <c r="CF19" s="31">
        <v>5.9353297394120925E-5</v>
      </c>
      <c r="CG19" s="31">
        <v>5.9353297394120925E-5</v>
      </c>
      <c r="CH19" s="31">
        <v>5.9353297394120925E-5</v>
      </c>
      <c r="CI19" s="31">
        <v>5.9353297394120925E-5</v>
      </c>
      <c r="CJ19" s="31">
        <v>5.9353297394120925E-5</v>
      </c>
      <c r="CK19" s="31">
        <v>5.9353297394120925E-5</v>
      </c>
      <c r="CL19" s="31">
        <v>5.9353297394120925E-5</v>
      </c>
      <c r="CM19" s="31">
        <v>5.9353297394120925E-5</v>
      </c>
      <c r="CN19" s="31">
        <v>5.9353297394120925E-5</v>
      </c>
      <c r="CO19" s="31">
        <v>5.9353297394120925E-5</v>
      </c>
      <c r="CP19" s="31">
        <v>5.9353297394120925E-5</v>
      </c>
      <c r="CQ19" s="31">
        <v>5.9353297394120925E-5</v>
      </c>
      <c r="CR19" s="31">
        <v>5.9353297394120925E-5</v>
      </c>
      <c r="CS19" s="31">
        <v>5.9353297394120925E-5</v>
      </c>
      <c r="CT19" s="31">
        <v>5.9353297394120925E-5</v>
      </c>
      <c r="CU19" s="31">
        <v>5.9353297394120925E-5</v>
      </c>
      <c r="CV19" s="31">
        <v>5.9353297394120925E-5</v>
      </c>
      <c r="CW19" s="31">
        <v>5.9353297394120925E-5</v>
      </c>
      <c r="CX19" s="31">
        <v>5.9353297394120925E-5</v>
      </c>
      <c r="CY19" s="31">
        <v>5.9353297394120925E-5</v>
      </c>
      <c r="CZ19" s="31">
        <v>5.9353297394120925E-5</v>
      </c>
      <c r="DA19" s="31">
        <v>5.9353297394120925E-5</v>
      </c>
      <c r="DB19" s="31">
        <v>5.9353297394120925E-5</v>
      </c>
      <c r="DC19" s="31">
        <v>5.9353297394120925E-5</v>
      </c>
      <c r="DD19" s="31">
        <v>5.9353297394120925E-5</v>
      </c>
      <c r="DE19" s="31">
        <v>5.9353297394120925E-5</v>
      </c>
      <c r="DF19" s="31">
        <v>5.9353297394120925E-5</v>
      </c>
      <c r="DG19" s="31">
        <v>5.9353297394120925E-5</v>
      </c>
      <c r="DH19" s="31">
        <v>5.9353297394120925E-5</v>
      </c>
      <c r="DI19" s="31">
        <v>5.9353297394120925E-5</v>
      </c>
      <c r="DJ19" s="31">
        <v>5.9353297394120925E-5</v>
      </c>
      <c r="DK19" s="31">
        <v>5.9353297394120925E-5</v>
      </c>
      <c r="DL19" s="31">
        <v>5.9353297394120925E-5</v>
      </c>
      <c r="DM19" s="31">
        <v>5.9353297394120925E-5</v>
      </c>
      <c r="DN19" s="31">
        <v>5.9353297394120925E-5</v>
      </c>
      <c r="DO19" s="31">
        <v>5.9353297394120925E-5</v>
      </c>
      <c r="DP19" s="31">
        <v>5.9353297394120925E-5</v>
      </c>
      <c r="DQ19" s="31">
        <v>5.9353297394120925E-5</v>
      </c>
      <c r="DR19" s="31">
        <v>5.9353297394120925E-5</v>
      </c>
      <c r="DS19" s="31">
        <v>5.9353297394120925E-5</v>
      </c>
      <c r="DT19" s="31">
        <v>5.9353297394120925E-5</v>
      </c>
      <c r="DU19" s="31">
        <v>5.9353297394120925E-5</v>
      </c>
      <c r="DV19" s="31">
        <v>5.9353297394120925E-5</v>
      </c>
      <c r="DW19" s="31">
        <v>5.9353297394120925E-5</v>
      </c>
      <c r="DX19" s="31">
        <v>5.9353297394120925E-5</v>
      </c>
      <c r="DY19" s="31">
        <v>5.9353297394120925E-5</v>
      </c>
      <c r="DZ19" s="31">
        <v>5.9353297394120925E-5</v>
      </c>
      <c r="EA19" s="31">
        <v>5.9353297394120925E-5</v>
      </c>
      <c r="EB19" s="31">
        <v>5.9353297394120925E-5</v>
      </c>
      <c r="EC19" s="31">
        <v>5.9353297394120925E-5</v>
      </c>
      <c r="ED19" s="31">
        <v>5.9353297394120925E-5</v>
      </c>
      <c r="EE19" s="31">
        <v>5.9353297394120925E-5</v>
      </c>
      <c r="EF19" s="31">
        <v>5.9353297394120925E-5</v>
      </c>
      <c r="EG19" s="31">
        <v>5.9353297394120925E-5</v>
      </c>
      <c r="EH19" s="31">
        <v>5.9353297394120925E-5</v>
      </c>
      <c r="EI19" s="31">
        <v>5.9353297394120925E-5</v>
      </c>
      <c r="EJ19" s="31">
        <v>5.9353297394120925E-5</v>
      </c>
      <c r="EK19" s="31">
        <v>5.9353297394120925E-5</v>
      </c>
      <c r="EL19" s="31">
        <v>5.9353297394120925E-5</v>
      </c>
      <c r="EM19" s="31">
        <v>5.9353297394120925E-5</v>
      </c>
      <c r="EN19" s="31">
        <v>5.9353297394120925E-5</v>
      </c>
      <c r="EO19" s="31">
        <v>5.9353297394120925E-5</v>
      </c>
      <c r="EP19" s="31">
        <v>5.9353297394120925E-5</v>
      </c>
      <c r="EQ19" s="31">
        <v>5.9353297394120925E-5</v>
      </c>
      <c r="ER19" s="31">
        <v>5.9353297394120925E-5</v>
      </c>
      <c r="ES19" s="31">
        <v>5.9353297394120925E-5</v>
      </c>
      <c r="ET19" s="31">
        <v>5.9353297394120925E-5</v>
      </c>
      <c r="EU19" s="31">
        <v>5.9353297394120925E-5</v>
      </c>
      <c r="EV19" s="31">
        <v>5.9353297394120925E-5</v>
      </c>
      <c r="EW19" s="31">
        <v>5.9353297394120925E-5</v>
      </c>
      <c r="EX19" s="31">
        <v>5.9353297394120925E-5</v>
      </c>
      <c r="EY19" s="31">
        <v>5.9353297394120925E-5</v>
      </c>
      <c r="EZ19" s="31">
        <v>5.9353297394120925E-5</v>
      </c>
      <c r="FA19" s="31">
        <v>5.9353297394120925E-5</v>
      </c>
      <c r="FB19" s="31">
        <v>5.9353297394120925E-5</v>
      </c>
      <c r="FC19" s="31">
        <v>5.9353297394120925E-5</v>
      </c>
      <c r="FD19" s="31">
        <v>5.9353297394120925E-5</v>
      </c>
      <c r="FE19" s="31">
        <v>5.9353297394120925E-5</v>
      </c>
      <c r="FF19" s="31">
        <v>5.9353297394120925E-5</v>
      </c>
      <c r="FG19" s="31">
        <v>5.9353297394120925E-5</v>
      </c>
    </row>
    <row r="20" spans="1:163">
      <c r="A20" s="31">
        <v>14</v>
      </c>
      <c r="D20" s="31">
        <v>3.1036284102936394E-4</v>
      </c>
      <c r="E20" s="31">
        <v>3.0114583767637326E-4</v>
      </c>
      <c r="F20" s="31">
        <v>2.9220255636603254E-4</v>
      </c>
      <c r="G20" s="31">
        <v>2.835248682354383E-4</v>
      </c>
      <c r="H20" s="31">
        <v>2.7510488582866923E-4</v>
      </c>
      <c r="I20" s="31">
        <v>2.6693495592759926E-4</v>
      </c>
      <c r="J20" s="31">
        <v>2.5900765259561894E-4</v>
      </c>
      <c r="K20" s="31">
        <v>2.513157704279396E-4</v>
      </c>
      <c r="L20" s="31">
        <v>2.4385231800234955E-4</v>
      </c>
      <c r="M20" s="31">
        <v>2.3661051152446187E-4</v>
      </c>
      <c r="N20" s="31">
        <v>2.2958376866168679E-4</v>
      </c>
      <c r="O20" s="31">
        <v>2.227657025603178E-4</v>
      </c>
      <c r="P20" s="31">
        <v>2.1615011604029521E-4</v>
      </c>
      <c r="Q20" s="31">
        <v>2.0973099596237286E-4</v>
      </c>
      <c r="R20" s="31">
        <v>2.0350250776256205E-4</v>
      </c>
      <c r="S20" s="31">
        <v>1.9745899014889264E-4</v>
      </c>
      <c r="T20" s="31">
        <v>1.9159494995566538E-4</v>
      </c>
      <c r="U20" s="31">
        <v>1.8590505715052004E-4</v>
      </c>
      <c r="V20" s="31">
        <v>1.8038413998978283E-4</v>
      </c>
      <c r="W20" s="31">
        <v>1.7502718031768479E-4</v>
      </c>
      <c r="X20" s="31">
        <v>1.6982930900518486E-4</v>
      </c>
      <c r="Y20" s="31">
        <v>1.647858015242468E-4</v>
      </c>
      <c r="Z20" s="31">
        <v>1.5989207365354934E-4</v>
      </c>
      <c r="AA20" s="31">
        <v>1.5514367731172735E-4</v>
      </c>
      <c r="AB20" s="31">
        <v>1.5053629651435246E-4</v>
      </c>
      <c r="AC20" s="31">
        <v>1.4606574345098417E-4</v>
      </c>
      <c r="AD20" s="31">
        <v>1.4172795467872149E-4</v>
      </c>
      <c r="AE20" s="31">
        <v>1.3751898742879644E-4</v>
      </c>
      <c r="AF20" s="31">
        <v>1.3343501602285386E-4</v>
      </c>
      <c r="AG20" s="31">
        <v>1.2947232839565631E-4</v>
      </c>
      <c r="AH20" s="31">
        <v>1.2562732272105849E-4</v>
      </c>
      <c r="AI20" s="31">
        <v>1.2189650413818046E-4</v>
      </c>
      <c r="AJ20" s="31">
        <v>1.1827648157480551E-4</v>
      </c>
      <c r="AK20" s="31">
        <v>1.1476396466511619E-4</v>
      </c>
      <c r="AL20" s="31">
        <v>1.1135576075896383E-4</v>
      </c>
      <c r="AM20" s="31">
        <v>1.0804877201995745E-4</v>
      </c>
      <c r="AN20" s="31">
        <v>1.0483999260973097E-4</v>
      </c>
      <c r="AO20" s="31">
        <v>1.0172650595583115E-4</v>
      </c>
      <c r="AP20" s="31">
        <v>9.8705482100742097E-5</v>
      </c>
      <c r="AQ20" s="31">
        <v>9.5774175129638E-5</v>
      </c>
      <c r="AR20" s="31">
        <v>9.2929920674523575E-5</v>
      </c>
      <c r="AS20" s="31">
        <v>9.017013349249699E-5</v>
      </c>
      <c r="AT20" s="31">
        <v>8.7492305115931498E-5</v>
      </c>
      <c r="AU20" s="31">
        <v>8.4894001572440844E-5</v>
      </c>
      <c r="AV20" s="31">
        <v>8.2372861172556731E-5</v>
      </c>
      <c r="AW20" s="31">
        <v>8.2372861172556731E-5</v>
      </c>
      <c r="AX20" s="31">
        <v>8.2372861172556731E-5</v>
      </c>
      <c r="AY20" s="31">
        <v>8.2372861172556731E-5</v>
      </c>
      <c r="AZ20" s="31">
        <v>8.2372861172556731E-5</v>
      </c>
      <c r="BA20" s="31">
        <v>8.2372861172556731E-5</v>
      </c>
      <c r="BB20" s="31">
        <v>8.2372861172556731E-5</v>
      </c>
      <c r="BC20" s="31">
        <v>8.2372861172556731E-5</v>
      </c>
      <c r="BD20" s="31">
        <v>8.2372861172556731E-5</v>
      </c>
      <c r="BE20" s="31">
        <v>8.2372861172556731E-5</v>
      </c>
      <c r="BF20" s="31">
        <v>8.2372861172556731E-5</v>
      </c>
      <c r="BG20" s="31">
        <v>8.2372861172556731E-5</v>
      </c>
      <c r="BH20" s="31">
        <v>8.2372861172556731E-5</v>
      </c>
      <c r="BI20" s="31">
        <v>8.2372861172556731E-5</v>
      </c>
      <c r="BJ20" s="31">
        <v>8.2372861172556731E-5</v>
      </c>
      <c r="BK20" s="31">
        <v>8.2372861172556731E-5</v>
      </c>
      <c r="BL20" s="31">
        <v>8.2372861172556731E-5</v>
      </c>
      <c r="BM20" s="31">
        <v>8.2372861172556731E-5</v>
      </c>
      <c r="BN20" s="31">
        <v>8.2372861172556731E-5</v>
      </c>
      <c r="BO20" s="31">
        <v>8.2372861172556731E-5</v>
      </c>
      <c r="BP20" s="31">
        <v>8.2372861172556731E-5</v>
      </c>
      <c r="BQ20" s="31">
        <v>8.2372861172556731E-5</v>
      </c>
      <c r="BR20" s="31">
        <v>8.2372861172556731E-5</v>
      </c>
      <c r="BS20" s="31">
        <v>8.2372861172556731E-5</v>
      </c>
      <c r="BT20" s="31">
        <v>8.2372861172556731E-5</v>
      </c>
      <c r="BU20" s="31">
        <v>8.2372861172556731E-5</v>
      </c>
      <c r="BV20" s="31">
        <v>8.2372861172556731E-5</v>
      </c>
      <c r="BW20" s="31">
        <v>8.2372861172556731E-5</v>
      </c>
      <c r="BX20" s="31">
        <v>8.2372861172556731E-5</v>
      </c>
      <c r="BY20" s="31">
        <v>8.2372861172556731E-5</v>
      </c>
      <c r="BZ20" s="31">
        <v>8.2372861172556731E-5</v>
      </c>
      <c r="CA20" s="31">
        <v>8.2372861172556731E-5</v>
      </c>
      <c r="CB20" s="31">
        <v>8.2372861172556731E-5</v>
      </c>
      <c r="CC20" s="31">
        <v>8.2372861172556731E-5</v>
      </c>
      <c r="CD20" s="31">
        <v>8.2372861172556731E-5</v>
      </c>
      <c r="CE20" s="31">
        <v>8.2372861172556731E-5</v>
      </c>
      <c r="CF20" s="31">
        <v>8.2372861172556731E-5</v>
      </c>
      <c r="CG20" s="31">
        <v>8.2372861172556731E-5</v>
      </c>
      <c r="CH20" s="31">
        <v>8.2372861172556731E-5</v>
      </c>
      <c r="CI20" s="31">
        <v>8.2372861172556731E-5</v>
      </c>
      <c r="CJ20" s="31">
        <v>8.2372861172556731E-5</v>
      </c>
      <c r="CK20" s="31">
        <v>8.2372861172556731E-5</v>
      </c>
      <c r="CL20" s="31">
        <v>8.2372861172556731E-5</v>
      </c>
      <c r="CM20" s="31">
        <v>8.2372861172556731E-5</v>
      </c>
      <c r="CN20" s="31">
        <v>8.2372861172556731E-5</v>
      </c>
      <c r="CO20" s="31">
        <v>8.2372861172556731E-5</v>
      </c>
      <c r="CP20" s="31">
        <v>8.2372861172556731E-5</v>
      </c>
      <c r="CQ20" s="31">
        <v>8.2372861172556731E-5</v>
      </c>
      <c r="CR20" s="31">
        <v>8.2372861172556731E-5</v>
      </c>
      <c r="CS20" s="31">
        <v>8.2372861172556731E-5</v>
      </c>
      <c r="CT20" s="31">
        <v>8.2372861172556731E-5</v>
      </c>
      <c r="CU20" s="31">
        <v>8.2372861172556731E-5</v>
      </c>
      <c r="CV20" s="31">
        <v>8.2372861172556731E-5</v>
      </c>
      <c r="CW20" s="31">
        <v>8.2372861172556731E-5</v>
      </c>
      <c r="CX20" s="31">
        <v>8.2372861172556731E-5</v>
      </c>
      <c r="CY20" s="31">
        <v>8.2372861172556731E-5</v>
      </c>
      <c r="CZ20" s="31">
        <v>8.2372861172556731E-5</v>
      </c>
      <c r="DA20" s="31">
        <v>8.2372861172556731E-5</v>
      </c>
      <c r="DB20" s="31">
        <v>8.2372861172556731E-5</v>
      </c>
      <c r="DC20" s="31">
        <v>8.2372861172556731E-5</v>
      </c>
      <c r="DD20" s="31">
        <v>8.2372861172556731E-5</v>
      </c>
      <c r="DE20" s="31">
        <v>8.2372861172556731E-5</v>
      </c>
      <c r="DF20" s="31">
        <v>8.2372861172556731E-5</v>
      </c>
      <c r="DG20" s="31">
        <v>8.2372861172556731E-5</v>
      </c>
      <c r="DH20" s="31">
        <v>8.2372861172556731E-5</v>
      </c>
      <c r="DI20" s="31">
        <v>8.2372861172556731E-5</v>
      </c>
      <c r="DJ20" s="31">
        <v>8.2372861172556731E-5</v>
      </c>
      <c r="DK20" s="31">
        <v>8.2372861172556731E-5</v>
      </c>
      <c r="DL20" s="31">
        <v>8.2372861172556731E-5</v>
      </c>
      <c r="DM20" s="31">
        <v>8.2372861172556731E-5</v>
      </c>
      <c r="DN20" s="31">
        <v>8.2372861172556731E-5</v>
      </c>
      <c r="DO20" s="31">
        <v>8.2372861172556731E-5</v>
      </c>
      <c r="DP20" s="31">
        <v>8.2372861172556731E-5</v>
      </c>
      <c r="DQ20" s="31">
        <v>8.2372861172556731E-5</v>
      </c>
      <c r="DR20" s="31">
        <v>8.2372861172556731E-5</v>
      </c>
      <c r="DS20" s="31">
        <v>8.2372861172556731E-5</v>
      </c>
      <c r="DT20" s="31">
        <v>8.2372861172556731E-5</v>
      </c>
      <c r="DU20" s="31">
        <v>8.2372861172556731E-5</v>
      </c>
      <c r="DV20" s="31">
        <v>8.2372861172556731E-5</v>
      </c>
      <c r="DW20" s="31">
        <v>8.2372861172556731E-5</v>
      </c>
      <c r="DX20" s="31">
        <v>8.2372861172556731E-5</v>
      </c>
      <c r="DY20" s="31">
        <v>8.2372861172556731E-5</v>
      </c>
      <c r="DZ20" s="31">
        <v>8.2372861172556731E-5</v>
      </c>
      <c r="EA20" s="31">
        <v>8.2372861172556731E-5</v>
      </c>
      <c r="EB20" s="31">
        <v>8.2372861172556731E-5</v>
      </c>
      <c r="EC20" s="31">
        <v>8.2372861172556731E-5</v>
      </c>
      <c r="ED20" s="31">
        <v>8.2372861172556731E-5</v>
      </c>
      <c r="EE20" s="31">
        <v>8.2372861172556731E-5</v>
      </c>
      <c r="EF20" s="31">
        <v>8.2372861172556731E-5</v>
      </c>
      <c r="EG20" s="31">
        <v>8.2372861172556731E-5</v>
      </c>
      <c r="EH20" s="31">
        <v>8.2372861172556731E-5</v>
      </c>
      <c r="EI20" s="31">
        <v>8.2372861172556731E-5</v>
      </c>
      <c r="EJ20" s="31">
        <v>8.2372861172556731E-5</v>
      </c>
      <c r="EK20" s="31">
        <v>8.2372861172556731E-5</v>
      </c>
      <c r="EL20" s="31">
        <v>8.2372861172556731E-5</v>
      </c>
      <c r="EM20" s="31">
        <v>8.2372861172556731E-5</v>
      </c>
      <c r="EN20" s="31">
        <v>8.2372861172556731E-5</v>
      </c>
      <c r="EO20" s="31">
        <v>8.2372861172556731E-5</v>
      </c>
      <c r="EP20" s="31">
        <v>8.2372861172556731E-5</v>
      </c>
      <c r="EQ20" s="31">
        <v>8.2372861172556731E-5</v>
      </c>
      <c r="ER20" s="31">
        <v>8.2372861172556731E-5</v>
      </c>
      <c r="ES20" s="31">
        <v>8.2372861172556731E-5</v>
      </c>
      <c r="ET20" s="31">
        <v>8.2372861172556731E-5</v>
      </c>
      <c r="EU20" s="31">
        <v>8.2372861172556731E-5</v>
      </c>
      <c r="EV20" s="31">
        <v>8.2372861172556731E-5</v>
      </c>
      <c r="EW20" s="31">
        <v>8.2372861172556731E-5</v>
      </c>
      <c r="EX20" s="31">
        <v>8.2372861172556731E-5</v>
      </c>
      <c r="EY20" s="31">
        <v>8.2372861172556731E-5</v>
      </c>
      <c r="EZ20" s="31">
        <v>8.2372861172556731E-5</v>
      </c>
      <c r="FA20" s="31">
        <v>8.2372861172556731E-5</v>
      </c>
      <c r="FB20" s="31">
        <v>8.2372861172556731E-5</v>
      </c>
      <c r="FC20" s="31">
        <v>8.2372861172556731E-5</v>
      </c>
      <c r="FD20" s="31">
        <v>8.2372861172556731E-5</v>
      </c>
      <c r="FE20" s="31">
        <v>8.2372861172556731E-5</v>
      </c>
      <c r="FF20" s="31">
        <v>8.2372861172556731E-5</v>
      </c>
      <c r="FG20" s="31">
        <v>8.2372861172556731E-5</v>
      </c>
    </row>
    <row r="21" spans="1:163">
      <c r="A21" s="31">
        <v>15</v>
      </c>
      <c r="D21" s="31">
        <v>4.0503850552773039E-4</v>
      </c>
      <c r="E21" s="31">
        <v>3.9397141581146123E-4</v>
      </c>
      <c r="F21" s="31">
        <v>3.8320671827054404E-4</v>
      </c>
      <c r="G21" s="31">
        <v>3.7273615047736216E-4</v>
      </c>
      <c r="H21" s="31">
        <v>3.6255167576314891E-4</v>
      </c>
      <c r="I21" s="31">
        <v>3.5264547704945702E-4</v>
      </c>
      <c r="J21" s="31">
        <v>3.43009950848169E-4</v>
      </c>
      <c r="K21" s="31">
        <v>3.3363770142545338E-4</v>
      </c>
      <c r="L21" s="31">
        <v>3.2452153512517923E-4</v>
      </c>
      <c r="M21" s="31">
        <v>3.1565445484743544E-4</v>
      </c>
      <c r="N21" s="31">
        <v>3.0702965467791768E-4</v>
      </c>
      <c r="O21" s="31">
        <v>2.9864051466406037E-4</v>
      </c>
      <c r="P21" s="31">
        <v>2.9048059573389914E-4</v>
      </c>
      <c r="Q21" s="31">
        <v>2.8254363475377256E-4</v>
      </c>
      <c r="R21" s="31">
        <v>2.7482353972106243E-4</v>
      </c>
      <c r="S21" s="31">
        <v>2.6731438508828786E-4</v>
      </c>
      <c r="T21" s="31">
        <v>2.6001040721495736E-4</v>
      </c>
      <c r="U21" s="31">
        <v>2.5290599994369706E-4</v>
      </c>
      <c r="V21" s="31">
        <v>2.4599571029725211E-4</v>
      </c>
      <c r="W21" s="31">
        <v>2.3927423429306351E-4</v>
      </c>
      <c r="X21" s="31">
        <v>2.3273641287220199E-4</v>
      </c>
      <c r="Y21" s="31">
        <v>2.2637722793954099E-4</v>
      </c>
      <c r="Z21" s="31">
        <v>2.2019179851212652E-4</v>
      </c>
      <c r="AA21" s="31">
        <v>2.1417537697278346E-4</v>
      </c>
      <c r="AB21" s="31">
        <v>2.0832334542609073E-4</v>
      </c>
      <c r="AC21" s="31">
        <v>2.026312121539217E-4</v>
      </c>
      <c r="AD21" s="31">
        <v>1.9709460816783405E-4</v>
      </c>
      <c r="AE21" s="31">
        <v>1.9170928385565703E-4</v>
      </c>
      <c r="AF21" s="31">
        <v>1.8647110571970939E-4</v>
      </c>
      <c r="AG21" s="31">
        <v>1.8137605320413871E-4</v>
      </c>
      <c r="AH21" s="31">
        <v>1.7642021560895091E-4</v>
      </c>
      <c r="AI21" s="31">
        <v>1.7159978908835649E-4</v>
      </c>
      <c r="AJ21" s="31">
        <v>1.6691107373113521E-4</v>
      </c>
      <c r="AK21" s="31">
        <v>1.6235047072077572E-4</v>
      </c>
      <c r="AL21" s="31">
        <v>1.5791447957320731E-4</v>
      </c>
      <c r="AM21" s="31">
        <v>1.5359969545000995E-4</v>
      </c>
      <c r="AN21" s="31">
        <v>1.4940280654503495E-4</v>
      </c>
      <c r="AO21" s="31">
        <v>1.4532059154243417E-4</v>
      </c>
      <c r="AP21" s="31">
        <v>1.4134991714414216E-4</v>
      </c>
      <c r="AQ21" s="31">
        <v>1.3748773566491876E-4</v>
      </c>
      <c r="AR21" s="31">
        <v>1.337310826931035E-4</v>
      </c>
      <c r="AS21" s="31">
        <v>1.3007707481528446E-4</v>
      </c>
      <c r="AT21" s="31">
        <v>1.2652290740313937E-4</v>
      </c>
      <c r="AU21" s="31">
        <v>1.2306585246074704E-4</v>
      </c>
      <c r="AV21" s="31">
        <v>1.1970325653071891E-4</v>
      </c>
      <c r="AW21" s="31">
        <v>1.1970325653071891E-4</v>
      </c>
      <c r="AX21" s="31">
        <v>1.1970325653071891E-4</v>
      </c>
      <c r="AY21" s="31">
        <v>1.1970325653071891E-4</v>
      </c>
      <c r="AZ21" s="31">
        <v>1.1970325653071891E-4</v>
      </c>
      <c r="BA21" s="31">
        <v>1.1970325653071891E-4</v>
      </c>
      <c r="BB21" s="31">
        <v>1.1970325653071891E-4</v>
      </c>
      <c r="BC21" s="31">
        <v>1.1970325653071891E-4</v>
      </c>
      <c r="BD21" s="31">
        <v>1.1970325653071891E-4</v>
      </c>
      <c r="BE21" s="31">
        <v>1.1970325653071891E-4</v>
      </c>
      <c r="BF21" s="31">
        <v>1.1970325653071891E-4</v>
      </c>
      <c r="BG21" s="31">
        <v>1.1970325653071891E-4</v>
      </c>
      <c r="BH21" s="31">
        <v>1.1970325653071891E-4</v>
      </c>
      <c r="BI21" s="31">
        <v>1.1970325653071891E-4</v>
      </c>
      <c r="BJ21" s="31">
        <v>1.1970325653071891E-4</v>
      </c>
      <c r="BK21" s="31">
        <v>1.1970325653071891E-4</v>
      </c>
      <c r="BL21" s="31">
        <v>1.1970325653071891E-4</v>
      </c>
      <c r="BM21" s="31">
        <v>1.1970325653071891E-4</v>
      </c>
      <c r="BN21" s="31">
        <v>1.1970325653071891E-4</v>
      </c>
      <c r="BO21" s="31">
        <v>1.1970325653071891E-4</v>
      </c>
      <c r="BP21" s="31">
        <v>1.1970325653071891E-4</v>
      </c>
      <c r="BQ21" s="31">
        <v>1.1970325653071891E-4</v>
      </c>
      <c r="BR21" s="31">
        <v>1.1970325653071891E-4</v>
      </c>
      <c r="BS21" s="31">
        <v>1.1970325653071891E-4</v>
      </c>
      <c r="BT21" s="31">
        <v>1.1970325653071891E-4</v>
      </c>
      <c r="BU21" s="31">
        <v>1.1970325653071891E-4</v>
      </c>
      <c r="BV21" s="31">
        <v>1.1970325653071891E-4</v>
      </c>
      <c r="BW21" s="31">
        <v>1.1970325653071891E-4</v>
      </c>
      <c r="BX21" s="31">
        <v>1.1970325653071891E-4</v>
      </c>
      <c r="BY21" s="31">
        <v>1.1970325653071891E-4</v>
      </c>
      <c r="BZ21" s="31">
        <v>1.1970325653071891E-4</v>
      </c>
      <c r="CA21" s="31">
        <v>1.1970325653071891E-4</v>
      </c>
      <c r="CB21" s="31">
        <v>1.1970325653071891E-4</v>
      </c>
      <c r="CC21" s="31">
        <v>1.1970325653071891E-4</v>
      </c>
      <c r="CD21" s="31">
        <v>1.1970325653071891E-4</v>
      </c>
      <c r="CE21" s="31">
        <v>1.1970325653071891E-4</v>
      </c>
      <c r="CF21" s="31">
        <v>1.1970325653071891E-4</v>
      </c>
      <c r="CG21" s="31">
        <v>1.1970325653071891E-4</v>
      </c>
      <c r="CH21" s="31">
        <v>1.1970325653071891E-4</v>
      </c>
      <c r="CI21" s="31">
        <v>1.1970325653071891E-4</v>
      </c>
      <c r="CJ21" s="31">
        <v>1.1970325653071891E-4</v>
      </c>
      <c r="CK21" s="31">
        <v>1.1970325653071891E-4</v>
      </c>
      <c r="CL21" s="31">
        <v>1.1970325653071891E-4</v>
      </c>
      <c r="CM21" s="31">
        <v>1.1970325653071891E-4</v>
      </c>
      <c r="CN21" s="31">
        <v>1.1970325653071891E-4</v>
      </c>
      <c r="CO21" s="31">
        <v>1.1970325653071891E-4</v>
      </c>
      <c r="CP21" s="31">
        <v>1.1970325653071891E-4</v>
      </c>
      <c r="CQ21" s="31">
        <v>1.1970325653071891E-4</v>
      </c>
      <c r="CR21" s="31">
        <v>1.1970325653071891E-4</v>
      </c>
      <c r="CS21" s="31">
        <v>1.1970325653071891E-4</v>
      </c>
      <c r="CT21" s="31">
        <v>1.1970325653071891E-4</v>
      </c>
      <c r="CU21" s="31">
        <v>1.1970325653071891E-4</v>
      </c>
      <c r="CV21" s="31">
        <v>1.1970325653071891E-4</v>
      </c>
      <c r="CW21" s="31">
        <v>1.1970325653071891E-4</v>
      </c>
      <c r="CX21" s="31">
        <v>1.1970325653071891E-4</v>
      </c>
      <c r="CY21" s="31">
        <v>1.1970325653071891E-4</v>
      </c>
      <c r="CZ21" s="31">
        <v>1.1970325653071891E-4</v>
      </c>
      <c r="DA21" s="31">
        <v>1.1970325653071891E-4</v>
      </c>
      <c r="DB21" s="31">
        <v>1.1970325653071891E-4</v>
      </c>
      <c r="DC21" s="31">
        <v>1.1970325653071891E-4</v>
      </c>
      <c r="DD21" s="31">
        <v>1.1970325653071891E-4</v>
      </c>
      <c r="DE21" s="31">
        <v>1.1970325653071891E-4</v>
      </c>
      <c r="DF21" s="31">
        <v>1.1970325653071891E-4</v>
      </c>
      <c r="DG21" s="31">
        <v>1.1970325653071891E-4</v>
      </c>
      <c r="DH21" s="31">
        <v>1.1970325653071891E-4</v>
      </c>
      <c r="DI21" s="31">
        <v>1.1970325653071891E-4</v>
      </c>
      <c r="DJ21" s="31">
        <v>1.1970325653071891E-4</v>
      </c>
      <c r="DK21" s="31">
        <v>1.1970325653071891E-4</v>
      </c>
      <c r="DL21" s="31">
        <v>1.1970325653071891E-4</v>
      </c>
      <c r="DM21" s="31">
        <v>1.1970325653071891E-4</v>
      </c>
      <c r="DN21" s="31">
        <v>1.1970325653071891E-4</v>
      </c>
      <c r="DO21" s="31">
        <v>1.1970325653071891E-4</v>
      </c>
      <c r="DP21" s="31">
        <v>1.1970325653071891E-4</v>
      </c>
      <c r="DQ21" s="31">
        <v>1.1970325653071891E-4</v>
      </c>
      <c r="DR21" s="31">
        <v>1.1970325653071891E-4</v>
      </c>
      <c r="DS21" s="31">
        <v>1.1970325653071891E-4</v>
      </c>
      <c r="DT21" s="31">
        <v>1.1970325653071891E-4</v>
      </c>
      <c r="DU21" s="31">
        <v>1.1970325653071891E-4</v>
      </c>
      <c r="DV21" s="31">
        <v>1.1970325653071891E-4</v>
      </c>
      <c r="DW21" s="31">
        <v>1.1970325653071891E-4</v>
      </c>
      <c r="DX21" s="31">
        <v>1.1970325653071891E-4</v>
      </c>
      <c r="DY21" s="31">
        <v>1.1970325653071891E-4</v>
      </c>
      <c r="DZ21" s="31">
        <v>1.1970325653071891E-4</v>
      </c>
      <c r="EA21" s="31">
        <v>1.1970325653071891E-4</v>
      </c>
      <c r="EB21" s="31">
        <v>1.1970325653071891E-4</v>
      </c>
      <c r="EC21" s="31">
        <v>1.1970325653071891E-4</v>
      </c>
      <c r="ED21" s="31">
        <v>1.1970325653071891E-4</v>
      </c>
      <c r="EE21" s="31">
        <v>1.1970325653071891E-4</v>
      </c>
      <c r="EF21" s="31">
        <v>1.1970325653071891E-4</v>
      </c>
      <c r="EG21" s="31">
        <v>1.1970325653071891E-4</v>
      </c>
      <c r="EH21" s="31">
        <v>1.1970325653071891E-4</v>
      </c>
      <c r="EI21" s="31">
        <v>1.1970325653071891E-4</v>
      </c>
      <c r="EJ21" s="31">
        <v>1.1970325653071891E-4</v>
      </c>
      <c r="EK21" s="31">
        <v>1.1970325653071891E-4</v>
      </c>
      <c r="EL21" s="31">
        <v>1.1970325653071891E-4</v>
      </c>
      <c r="EM21" s="31">
        <v>1.1970325653071891E-4</v>
      </c>
      <c r="EN21" s="31">
        <v>1.1970325653071891E-4</v>
      </c>
      <c r="EO21" s="31">
        <v>1.1970325653071891E-4</v>
      </c>
      <c r="EP21" s="31">
        <v>1.1970325653071891E-4</v>
      </c>
      <c r="EQ21" s="31">
        <v>1.1970325653071891E-4</v>
      </c>
      <c r="ER21" s="31">
        <v>1.1970325653071891E-4</v>
      </c>
      <c r="ES21" s="31">
        <v>1.1970325653071891E-4</v>
      </c>
      <c r="ET21" s="31">
        <v>1.1970325653071891E-4</v>
      </c>
      <c r="EU21" s="31">
        <v>1.1970325653071891E-4</v>
      </c>
      <c r="EV21" s="31">
        <v>1.1970325653071891E-4</v>
      </c>
      <c r="EW21" s="31">
        <v>1.1970325653071891E-4</v>
      </c>
      <c r="EX21" s="31">
        <v>1.1970325653071891E-4</v>
      </c>
      <c r="EY21" s="31">
        <v>1.1970325653071891E-4</v>
      </c>
      <c r="EZ21" s="31">
        <v>1.1970325653071891E-4</v>
      </c>
      <c r="FA21" s="31">
        <v>1.1970325653071891E-4</v>
      </c>
      <c r="FB21" s="31">
        <v>1.1970325653071891E-4</v>
      </c>
      <c r="FC21" s="31">
        <v>1.1970325653071891E-4</v>
      </c>
      <c r="FD21" s="31">
        <v>1.1970325653071891E-4</v>
      </c>
      <c r="FE21" s="31">
        <v>1.1970325653071891E-4</v>
      </c>
      <c r="FF21" s="31">
        <v>1.1970325653071891E-4</v>
      </c>
      <c r="FG21" s="31">
        <v>1.1970325653071891E-4</v>
      </c>
    </row>
    <row r="22" spans="1:163">
      <c r="A22" s="31">
        <v>16</v>
      </c>
      <c r="D22" s="31">
        <v>5.3359137888806636E-4</v>
      </c>
      <c r="E22" s="31">
        <v>5.2016202936069672E-4</v>
      </c>
      <c r="F22" s="31">
        <v>5.0707066773167787E-4</v>
      </c>
      <c r="G22" s="31">
        <v>4.9430878757117836E-4</v>
      </c>
      <c r="H22" s="31">
        <v>4.8186809653794451E-4</v>
      </c>
      <c r="I22" s="31">
        <v>4.6974051099115175E-4</v>
      </c>
      <c r="J22" s="31">
        <v>4.5791815073786005E-4</v>
      </c>
      <c r="K22" s="31">
        <v>4.4639333391267052E-4</v>
      </c>
      <c r="L22" s="31">
        <v>4.3515857198624439E-4</v>
      </c>
      <c r="M22" s="31">
        <v>4.2420656489945067E-4</v>
      </c>
      <c r="N22" s="31">
        <v>4.135301963199752E-4</v>
      </c>
      <c r="O22" s="31">
        <v>4.0312252901831229E-4</v>
      </c>
      <c r="P22" s="31">
        <v>3.9297680036012915E-4</v>
      </c>
      <c r="Q22" s="31">
        <v>3.830864179120828E-4</v>
      </c>
      <c r="R22" s="31">
        <v>3.734449551582245E-4</v>
      </c>
      <c r="S22" s="31">
        <v>3.6404614732421579E-4</v>
      </c>
      <c r="T22" s="31">
        <v>3.5488388730664045E-4</v>
      </c>
      <c r="U22" s="31">
        <v>3.4595222170476399E-4</v>
      </c>
      <c r="V22" s="31">
        <v>3.3724534695216802E-4</v>
      </c>
      <c r="W22" s="31">
        <v>3.2875760554574321E-4</v>
      </c>
      <c r="X22" s="31">
        <v>3.2048348236958729E-4</v>
      </c>
      <c r="Y22" s="31">
        <v>3.1241760111142604E-4</v>
      </c>
      <c r="Z22" s="31">
        <v>3.0455472076922334E-4</v>
      </c>
      <c r="AA22" s="31">
        <v>2.9688973224571458E-4</v>
      </c>
      <c r="AB22" s="31">
        <v>2.894176550286441E-4</v>
      </c>
      <c r="AC22" s="31">
        <v>2.8213363395455823E-4</v>
      </c>
      <c r="AD22" s="31">
        <v>2.7503293605404469E-4</v>
      </c>
      <c r="AE22" s="31">
        <v>2.6811094747637102E-4</v>
      </c>
      <c r="AF22" s="31">
        <v>2.6136317049152235E-4</v>
      </c>
      <c r="AG22" s="31">
        <v>2.5478522056769437E-4</v>
      </c>
      <c r="AH22" s="31">
        <v>2.4837282352233432E-4</v>
      </c>
      <c r="AI22" s="31">
        <v>2.4212181274488938E-4</v>
      </c>
      <c r="AJ22" s="31">
        <v>2.3602812648944964E-4</v>
      </c>
      <c r="AK22" s="31">
        <v>2.3008780523553027E-4</v>
      </c>
      <c r="AL22" s="31">
        <v>2.242969891152766E-4</v>
      </c>
      <c r="AM22" s="31">
        <v>2.1865191540542295E-4</v>
      </c>
      <c r="AN22" s="31">
        <v>2.1314891608236952E-4</v>
      </c>
      <c r="AO22" s="31">
        <v>2.0778441543879654E-4</v>
      </c>
      <c r="AP22" s="31">
        <v>2.0255492776026146E-4</v>
      </c>
      <c r="AQ22" s="31">
        <v>1.9745705506027096E-4</v>
      </c>
      <c r="AR22" s="31">
        <v>1.9248748487235828E-4</v>
      </c>
      <c r="AS22" s="31">
        <v>1.8764298809772551E-4</v>
      </c>
      <c r="AT22" s="31">
        <v>1.8292041690705986E-4</v>
      </c>
      <c r="AU22" s="31">
        <v>1.7831670269515484E-4</v>
      </c>
      <c r="AV22" s="31">
        <v>1.738288540870094E-4</v>
      </c>
      <c r="AW22" s="31">
        <v>1.738288540870094E-4</v>
      </c>
      <c r="AX22" s="31">
        <v>1.738288540870094E-4</v>
      </c>
      <c r="AY22" s="31">
        <v>1.738288540870094E-4</v>
      </c>
      <c r="AZ22" s="31">
        <v>1.738288540870094E-4</v>
      </c>
      <c r="BA22" s="31">
        <v>1.738288540870094E-4</v>
      </c>
      <c r="BB22" s="31">
        <v>1.738288540870094E-4</v>
      </c>
      <c r="BC22" s="31">
        <v>1.738288540870094E-4</v>
      </c>
      <c r="BD22" s="31">
        <v>1.738288540870094E-4</v>
      </c>
      <c r="BE22" s="31">
        <v>1.738288540870094E-4</v>
      </c>
      <c r="BF22" s="31">
        <v>1.738288540870094E-4</v>
      </c>
      <c r="BG22" s="31">
        <v>1.738288540870094E-4</v>
      </c>
      <c r="BH22" s="31">
        <v>1.738288540870094E-4</v>
      </c>
      <c r="BI22" s="31">
        <v>1.738288540870094E-4</v>
      </c>
      <c r="BJ22" s="31">
        <v>1.738288540870094E-4</v>
      </c>
      <c r="BK22" s="31">
        <v>1.738288540870094E-4</v>
      </c>
      <c r="BL22" s="31">
        <v>1.738288540870094E-4</v>
      </c>
      <c r="BM22" s="31">
        <v>1.738288540870094E-4</v>
      </c>
      <c r="BN22" s="31">
        <v>1.738288540870094E-4</v>
      </c>
      <c r="BO22" s="31">
        <v>1.738288540870094E-4</v>
      </c>
      <c r="BP22" s="31">
        <v>1.738288540870094E-4</v>
      </c>
      <c r="BQ22" s="31">
        <v>1.738288540870094E-4</v>
      </c>
      <c r="BR22" s="31">
        <v>1.738288540870094E-4</v>
      </c>
      <c r="BS22" s="31">
        <v>1.738288540870094E-4</v>
      </c>
      <c r="BT22" s="31">
        <v>1.738288540870094E-4</v>
      </c>
      <c r="BU22" s="31">
        <v>1.738288540870094E-4</v>
      </c>
      <c r="BV22" s="31">
        <v>1.738288540870094E-4</v>
      </c>
      <c r="BW22" s="31">
        <v>1.738288540870094E-4</v>
      </c>
      <c r="BX22" s="31">
        <v>1.738288540870094E-4</v>
      </c>
      <c r="BY22" s="31">
        <v>1.738288540870094E-4</v>
      </c>
      <c r="BZ22" s="31">
        <v>1.738288540870094E-4</v>
      </c>
      <c r="CA22" s="31">
        <v>1.738288540870094E-4</v>
      </c>
      <c r="CB22" s="31">
        <v>1.738288540870094E-4</v>
      </c>
      <c r="CC22" s="31">
        <v>1.738288540870094E-4</v>
      </c>
      <c r="CD22" s="31">
        <v>1.738288540870094E-4</v>
      </c>
      <c r="CE22" s="31">
        <v>1.738288540870094E-4</v>
      </c>
      <c r="CF22" s="31">
        <v>1.738288540870094E-4</v>
      </c>
      <c r="CG22" s="31">
        <v>1.738288540870094E-4</v>
      </c>
      <c r="CH22" s="31">
        <v>1.738288540870094E-4</v>
      </c>
      <c r="CI22" s="31">
        <v>1.738288540870094E-4</v>
      </c>
      <c r="CJ22" s="31">
        <v>1.738288540870094E-4</v>
      </c>
      <c r="CK22" s="31">
        <v>1.738288540870094E-4</v>
      </c>
      <c r="CL22" s="31">
        <v>1.738288540870094E-4</v>
      </c>
      <c r="CM22" s="31">
        <v>1.738288540870094E-4</v>
      </c>
      <c r="CN22" s="31">
        <v>1.738288540870094E-4</v>
      </c>
      <c r="CO22" s="31">
        <v>1.738288540870094E-4</v>
      </c>
      <c r="CP22" s="31">
        <v>1.738288540870094E-4</v>
      </c>
      <c r="CQ22" s="31">
        <v>1.738288540870094E-4</v>
      </c>
      <c r="CR22" s="31">
        <v>1.738288540870094E-4</v>
      </c>
      <c r="CS22" s="31">
        <v>1.738288540870094E-4</v>
      </c>
      <c r="CT22" s="31">
        <v>1.738288540870094E-4</v>
      </c>
      <c r="CU22" s="31">
        <v>1.738288540870094E-4</v>
      </c>
      <c r="CV22" s="31">
        <v>1.738288540870094E-4</v>
      </c>
      <c r="CW22" s="31">
        <v>1.738288540870094E-4</v>
      </c>
      <c r="CX22" s="31">
        <v>1.738288540870094E-4</v>
      </c>
      <c r="CY22" s="31">
        <v>1.738288540870094E-4</v>
      </c>
      <c r="CZ22" s="31">
        <v>1.738288540870094E-4</v>
      </c>
      <c r="DA22" s="31">
        <v>1.738288540870094E-4</v>
      </c>
      <c r="DB22" s="31">
        <v>1.738288540870094E-4</v>
      </c>
      <c r="DC22" s="31">
        <v>1.738288540870094E-4</v>
      </c>
      <c r="DD22" s="31">
        <v>1.738288540870094E-4</v>
      </c>
      <c r="DE22" s="31">
        <v>1.738288540870094E-4</v>
      </c>
      <c r="DF22" s="31">
        <v>1.738288540870094E-4</v>
      </c>
      <c r="DG22" s="31">
        <v>1.738288540870094E-4</v>
      </c>
      <c r="DH22" s="31">
        <v>1.738288540870094E-4</v>
      </c>
      <c r="DI22" s="31">
        <v>1.738288540870094E-4</v>
      </c>
      <c r="DJ22" s="31">
        <v>1.738288540870094E-4</v>
      </c>
      <c r="DK22" s="31">
        <v>1.738288540870094E-4</v>
      </c>
      <c r="DL22" s="31">
        <v>1.738288540870094E-4</v>
      </c>
      <c r="DM22" s="31">
        <v>1.738288540870094E-4</v>
      </c>
      <c r="DN22" s="31">
        <v>1.738288540870094E-4</v>
      </c>
      <c r="DO22" s="31">
        <v>1.738288540870094E-4</v>
      </c>
      <c r="DP22" s="31">
        <v>1.738288540870094E-4</v>
      </c>
      <c r="DQ22" s="31">
        <v>1.738288540870094E-4</v>
      </c>
      <c r="DR22" s="31">
        <v>1.738288540870094E-4</v>
      </c>
      <c r="DS22" s="31">
        <v>1.738288540870094E-4</v>
      </c>
      <c r="DT22" s="31">
        <v>1.738288540870094E-4</v>
      </c>
      <c r="DU22" s="31">
        <v>1.738288540870094E-4</v>
      </c>
      <c r="DV22" s="31">
        <v>1.738288540870094E-4</v>
      </c>
      <c r="DW22" s="31">
        <v>1.738288540870094E-4</v>
      </c>
      <c r="DX22" s="31">
        <v>1.738288540870094E-4</v>
      </c>
      <c r="DY22" s="31">
        <v>1.738288540870094E-4</v>
      </c>
      <c r="DZ22" s="31">
        <v>1.738288540870094E-4</v>
      </c>
      <c r="EA22" s="31">
        <v>1.738288540870094E-4</v>
      </c>
      <c r="EB22" s="31">
        <v>1.738288540870094E-4</v>
      </c>
      <c r="EC22" s="31">
        <v>1.738288540870094E-4</v>
      </c>
      <c r="ED22" s="31">
        <v>1.738288540870094E-4</v>
      </c>
      <c r="EE22" s="31">
        <v>1.738288540870094E-4</v>
      </c>
      <c r="EF22" s="31">
        <v>1.738288540870094E-4</v>
      </c>
      <c r="EG22" s="31">
        <v>1.738288540870094E-4</v>
      </c>
      <c r="EH22" s="31">
        <v>1.738288540870094E-4</v>
      </c>
      <c r="EI22" s="31">
        <v>1.738288540870094E-4</v>
      </c>
      <c r="EJ22" s="31">
        <v>1.738288540870094E-4</v>
      </c>
      <c r="EK22" s="31">
        <v>1.738288540870094E-4</v>
      </c>
      <c r="EL22" s="31">
        <v>1.738288540870094E-4</v>
      </c>
      <c r="EM22" s="31">
        <v>1.738288540870094E-4</v>
      </c>
      <c r="EN22" s="31">
        <v>1.738288540870094E-4</v>
      </c>
      <c r="EO22" s="31">
        <v>1.738288540870094E-4</v>
      </c>
      <c r="EP22" s="31">
        <v>1.738288540870094E-4</v>
      </c>
      <c r="EQ22" s="31">
        <v>1.738288540870094E-4</v>
      </c>
      <c r="ER22" s="31">
        <v>1.738288540870094E-4</v>
      </c>
      <c r="ES22" s="31">
        <v>1.738288540870094E-4</v>
      </c>
      <c r="ET22" s="31">
        <v>1.738288540870094E-4</v>
      </c>
      <c r="EU22" s="31">
        <v>1.738288540870094E-4</v>
      </c>
      <c r="EV22" s="31">
        <v>1.738288540870094E-4</v>
      </c>
      <c r="EW22" s="31">
        <v>1.738288540870094E-4</v>
      </c>
      <c r="EX22" s="31">
        <v>1.738288540870094E-4</v>
      </c>
      <c r="EY22" s="31">
        <v>1.738288540870094E-4</v>
      </c>
      <c r="EZ22" s="31">
        <v>1.738288540870094E-4</v>
      </c>
      <c r="FA22" s="31">
        <v>1.738288540870094E-4</v>
      </c>
      <c r="FB22" s="31">
        <v>1.738288540870094E-4</v>
      </c>
      <c r="FC22" s="31">
        <v>1.738288540870094E-4</v>
      </c>
      <c r="FD22" s="31">
        <v>1.738288540870094E-4</v>
      </c>
      <c r="FE22" s="31">
        <v>1.738288540870094E-4</v>
      </c>
      <c r="FF22" s="31">
        <v>1.738288540870094E-4</v>
      </c>
      <c r="FG22" s="31">
        <v>1.738288540870094E-4</v>
      </c>
    </row>
    <row r="23" spans="1:163">
      <c r="A23" s="31">
        <v>17</v>
      </c>
      <c r="D23" s="31">
        <v>7.0477928154018493E-4</v>
      </c>
      <c r="E23" s="31">
        <v>6.8850994187102596E-4</v>
      </c>
      <c r="F23" s="31">
        <v>6.7261616859577678E-4</v>
      </c>
      <c r="G23" s="31">
        <v>6.570892920253719E-4</v>
      </c>
      <c r="H23" s="31">
        <v>6.4192084260448969E-4</v>
      </c>
      <c r="I23" s="31">
        <v>6.271025462916039E-4</v>
      </c>
      <c r="J23" s="31">
        <v>6.1262632004568387E-4</v>
      </c>
      <c r="K23" s="31">
        <v>5.9848426741708103E-4</v>
      </c>
      <c r="L23" s="31">
        <v>5.8466867424019633E-4</v>
      </c>
      <c r="M23" s="31">
        <v>5.7117200442557959E-4</v>
      </c>
      <c r="N23" s="31">
        <v>5.5798689584916591E-4</v>
      </c>
      <c r="O23" s="31">
        <v>5.4510615633640569E-4</v>
      </c>
      <c r="P23" s="31">
        <v>5.3252275973909662E-4</v>
      </c>
      <c r="Q23" s="31">
        <v>5.2022984210278365E-4</v>
      </c>
      <c r="R23" s="31">
        <v>5.0822069792262712E-4</v>
      </c>
      <c r="S23" s="31">
        <v>4.9648877648570441E-4</v>
      </c>
      <c r="T23" s="31">
        <v>4.8502767829774557E-4</v>
      </c>
      <c r="U23" s="31">
        <v>4.7383115159235648E-4</v>
      </c>
      <c r="V23" s="31">
        <v>4.6289308892082304E-4</v>
      </c>
      <c r="W23" s="31">
        <v>4.5220752382063822E-4</v>
      </c>
      <c r="X23" s="31">
        <v>4.4176862756093338E-4</v>
      </c>
      <c r="Y23" s="31">
        <v>4.3157070596303916E-4</v>
      </c>
      <c r="Z23" s="31">
        <v>4.2160819629444144E-4</v>
      </c>
      <c r="AA23" s="31">
        <v>4.1187566423443836E-4</v>
      </c>
      <c r="AB23" s="31">
        <v>4.0236780090984305E-4</v>
      </c>
      <c r="AC23" s="31">
        <v>3.9307941999911454E-4</v>
      </c>
      <c r="AD23" s="31">
        <v>3.8400545490333867E-4</v>
      </c>
      <c r="AE23" s="31">
        <v>3.7514095598251428E-4</v>
      </c>
      <c r="AF23" s="31">
        <v>3.6648108785563839E-4</v>
      </c>
      <c r="AG23" s="31">
        <v>3.5802112676311534E-4</v>
      </c>
      <c r="AH23" s="31">
        <v>3.4975645799005626E-4</v>
      </c>
      <c r="AI23" s="31">
        <v>3.4168257334905644E-4</v>
      </c>
      <c r="AJ23" s="31">
        <v>3.3379506872108276E-4</v>
      </c>
      <c r="AK23" s="31">
        <v>3.2608964165312755E-4</v>
      </c>
      <c r="AL23" s="31">
        <v>3.1856208901132022E-4</v>
      </c>
      <c r="AM23" s="31">
        <v>3.1120830468821172E-4</v>
      </c>
      <c r="AN23" s="31">
        <v>3.0402427736298855E-4</v>
      </c>
      <c r="AO23" s="31">
        <v>2.970060883133905E-4</v>
      </c>
      <c r="AP23" s="31">
        <v>2.9014990927813398E-4</v>
      </c>
      <c r="AQ23" s="31">
        <v>2.8345200036868724E-4</v>
      </c>
      <c r="AR23" s="31">
        <v>2.7690870802924295E-4</v>
      </c>
      <c r="AS23" s="31">
        <v>2.7051646304379113E-4</v>
      </c>
      <c r="AT23" s="31">
        <v>2.6427177858918976E-4</v>
      </c>
      <c r="AU23" s="31">
        <v>2.5817124833318644E-4</v>
      </c>
      <c r="AV23" s="31">
        <v>2.5221154457633857E-4</v>
      </c>
      <c r="AW23" s="31">
        <v>2.5221154457633857E-4</v>
      </c>
      <c r="AX23" s="31">
        <v>2.5221154457633857E-4</v>
      </c>
      <c r="AY23" s="31">
        <v>2.5221154457633857E-4</v>
      </c>
      <c r="AZ23" s="31">
        <v>2.5221154457633857E-4</v>
      </c>
      <c r="BA23" s="31">
        <v>2.5221154457633857E-4</v>
      </c>
      <c r="BB23" s="31">
        <v>2.5221154457633857E-4</v>
      </c>
      <c r="BC23" s="31">
        <v>2.5221154457633857E-4</v>
      </c>
      <c r="BD23" s="31">
        <v>2.5221154457633857E-4</v>
      </c>
      <c r="BE23" s="31">
        <v>2.5221154457633857E-4</v>
      </c>
      <c r="BF23" s="31">
        <v>2.5221154457633857E-4</v>
      </c>
      <c r="BG23" s="31">
        <v>2.5221154457633857E-4</v>
      </c>
      <c r="BH23" s="31">
        <v>2.5221154457633857E-4</v>
      </c>
      <c r="BI23" s="31">
        <v>2.5221154457633857E-4</v>
      </c>
      <c r="BJ23" s="31">
        <v>2.5221154457633857E-4</v>
      </c>
      <c r="BK23" s="31">
        <v>2.5221154457633857E-4</v>
      </c>
      <c r="BL23" s="31">
        <v>2.5221154457633857E-4</v>
      </c>
      <c r="BM23" s="31">
        <v>2.5221154457633857E-4</v>
      </c>
      <c r="BN23" s="31">
        <v>2.5221154457633857E-4</v>
      </c>
      <c r="BO23" s="31">
        <v>2.5221154457633857E-4</v>
      </c>
      <c r="BP23" s="31">
        <v>2.5221154457633857E-4</v>
      </c>
      <c r="BQ23" s="31">
        <v>2.5221154457633857E-4</v>
      </c>
      <c r="BR23" s="31">
        <v>2.5221154457633857E-4</v>
      </c>
      <c r="BS23" s="31">
        <v>2.5221154457633857E-4</v>
      </c>
      <c r="BT23" s="31">
        <v>2.5221154457633857E-4</v>
      </c>
      <c r="BU23" s="31">
        <v>2.5221154457633857E-4</v>
      </c>
      <c r="BV23" s="31">
        <v>2.5221154457633857E-4</v>
      </c>
      <c r="BW23" s="31">
        <v>2.5221154457633857E-4</v>
      </c>
      <c r="BX23" s="31">
        <v>2.5221154457633857E-4</v>
      </c>
      <c r="BY23" s="31">
        <v>2.5221154457633857E-4</v>
      </c>
      <c r="BZ23" s="31">
        <v>2.5221154457633857E-4</v>
      </c>
      <c r="CA23" s="31">
        <v>2.5221154457633857E-4</v>
      </c>
      <c r="CB23" s="31">
        <v>2.5221154457633857E-4</v>
      </c>
      <c r="CC23" s="31">
        <v>2.5221154457633857E-4</v>
      </c>
      <c r="CD23" s="31">
        <v>2.5221154457633857E-4</v>
      </c>
      <c r="CE23" s="31">
        <v>2.5221154457633857E-4</v>
      </c>
      <c r="CF23" s="31">
        <v>2.5221154457633857E-4</v>
      </c>
      <c r="CG23" s="31">
        <v>2.5221154457633857E-4</v>
      </c>
      <c r="CH23" s="31">
        <v>2.5221154457633857E-4</v>
      </c>
      <c r="CI23" s="31">
        <v>2.5221154457633857E-4</v>
      </c>
      <c r="CJ23" s="31">
        <v>2.5221154457633857E-4</v>
      </c>
      <c r="CK23" s="31">
        <v>2.5221154457633857E-4</v>
      </c>
      <c r="CL23" s="31">
        <v>2.5221154457633857E-4</v>
      </c>
      <c r="CM23" s="31">
        <v>2.5221154457633857E-4</v>
      </c>
      <c r="CN23" s="31">
        <v>2.5221154457633857E-4</v>
      </c>
      <c r="CO23" s="31">
        <v>2.5221154457633857E-4</v>
      </c>
      <c r="CP23" s="31">
        <v>2.5221154457633857E-4</v>
      </c>
      <c r="CQ23" s="31">
        <v>2.5221154457633857E-4</v>
      </c>
      <c r="CR23" s="31">
        <v>2.5221154457633857E-4</v>
      </c>
      <c r="CS23" s="31">
        <v>2.5221154457633857E-4</v>
      </c>
      <c r="CT23" s="31">
        <v>2.5221154457633857E-4</v>
      </c>
      <c r="CU23" s="31">
        <v>2.5221154457633857E-4</v>
      </c>
      <c r="CV23" s="31">
        <v>2.5221154457633857E-4</v>
      </c>
      <c r="CW23" s="31">
        <v>2.5221154457633857E-4</v>
      </c>
      <c r="CX23" s="31">
        <v>2.5221154457633857E-4</v>
      </c>
      <c r="CY23" s="31">
        <v>2.5221154457633857E-4</v>
      </c>
      <c r="CZ23" s="31">
        <v>2.5221154457633857E-4</v>
      </c>
      <c r="DA23" s="31">
        <v>2.5221154457633857E-4</v>
      </c>
      <c r="DB23" s="31">
        <v>2.5221154457633857E-4</v>
      </c>
      <c r="DC23" s="31">
        <v>2.5221154457633857E-4</v>
      </c>
      <c r="DD23" s="31">
        <v>2.5221154457633857E-4</v>
      </c>
      <c r="DE23" s="31">
        <v>2.5221154457633857E-4</v>
      </c>
      <c r="DF23" s="31">
        <v>2.5221154457633857E-4</v>
      </c>
      <c r="DG23" s="31">
        <v>2.5221154457633857E-4</v>
      </c>
      <c r="DH23" s="31">
        <v>2.5221154457633857E-4</v>
      </c>
      <c r="DI23" s="31">
        <v>2.5221154457633857E-4</v>
      </c>
      <c r="DJ23" s="31">
        <v>2.5221154457633857E-4</v>
      </c>
      <c r="DK23" s="31">
        <v>2.5221154457633857E-4</v>
      </c>
      <c r="DL23" s="31">
        <v>2.5221154457633857E-4</v>
      </c>
      <c r="DM23" s="31">
        <v>2.5221154457633857E-4</v>
      </c>
      <c r="DN23" s="31">
        <v>2.5221154457633857E-4</v>
      </c>
      <c r="DO23" s="31">
        <v>2.5221154457633857E-4</v>
      </c>
      <c r="DP23" s="31">
        <v>2.5221154457633857E-4</v>
      </c>
      <c r="DQ23" s="31">
        <v>2.5221154457633857E-4</v>
      </c>
      <c r="DR23" s="31">
        <v>2.5221154457633857E-4</v>
      </c>
      <c r="DS23" s="31">
        <v>2.5221154457633857E-4</v>
      </c>
      <c r="DT23" s="31">
        <v>2.5221154457633857E-4</v>
      </c>
      <c r="DU23" s="31">
        <v>2.5221154457633857E-4</v>
      </c>
      <c r="DV23" s="31">
        <v>2.5221154457633857E-4</v>
      </c>
      <c r="DW23" s="31">
        <v>2.5221154457633857E-4</v>
      </c>
      <c r="DX23" s="31">
        <v>2.5221154457633857E-4</v>
      </c>
      <c r="DY23" s="31">
        <v>2.5221154457633857E-4</v>
      </c>
      <c r="DZ23" s="31">
        <v>2.5221154457633857E-4</v>
      </c>
      <c r="EA23" s="31">
        <v>2.5221154457633857E-4</v>
      </c>
      <c r="EB23" s="31">
        <v>2.5221154457633857E-4</v>
      </c>
      <c r="EC23" s="31">
        <v>2.5221154457633857E-4</v>
      </c>
      <c r="ED23" s="31">
        <v>2.5221154457633857E-4</v>
      </c>
      <c r="EE23" s="31">
        <v>2.5221154457633857E-4</v>
      </c>
      <c r="EF23" s="31">
        <v>2.5221154457633857E-4</v>
      </c>
      <c r="EG23" s="31">
        <v>2.5221154457633857E-4</v>
      </c>
      <c r="EH23" s="31">
        <v>2.5221154457633857E-4</v>
      </c>
      <c r="EI23" s="31">
        <v>2.5221154457633857E-4</v>
      </c>
      <c r="EJ23" s="31">
        <v>2.5221154457633857E-4</v>
      </c>
      <c r="EK23" s="31">
        <v>2.5221154457633857E-4</v>
      </c>
      <c r="EL23" s="31">
        <v>2.5221154457633857E-4</v>
      </c>
      <c r="EM23" s="31">
        <v>2.5221154457633857E-4</v>
      </c>
      <c r="EN23" s="31">
        <v>2.5221154457633857E-4</v>
      </c>
      <c r="EO23" s="31">
        <v>2.5221154457633857E-4</v>
      </c>
      <c r="EP23" s="31">
        <v>2.5221154457633857E-4</v>
      </c>
      <c r="EQ23" s="31">
        <v>2.5221154457633857E-4</v>
      </c>
      <c r="ER23" s="31">
        <v>2.5221154457633857E-4</v>
      </c>
      <c r="ES23" s="31">
        <v>2.5221154457633857E-4</v>
      </c>
      <c r="ET23" s="31">
        <v>2.5221154457633857E-4</v>
      </c>
      <c r="EU23" s="31">
        <v>2.5221154457633857E-4</v>
      </c>
      <c r="EV23" s="31">
        <v>2.5221154457633857E-4</v>
      </c>
      <c r="EW23" s="31">
        <v>2.5221154457633857E-4</v>
      </c>
      <c r="EX23" s="31">
        <v>2.5221154457633857E-4</v>
      </c>
      <c r="EY23" s="31">
        <v>2.5221154457633857E-4</v>
      </c>
      <c r="EZ23" s="31">
        <v>2.5221154457633857E-4</v>
      </c>
      <c r="FA23" s="31">
        <v>2.5221154457633857E-4</v>
      </c>
      <c r="FB23" s="31">
        <v>2.5221154457633857E-4</v>
      </c>
      <c r="FC23" s="31">
        <v>2.5221154457633857E-4</v>
      </c>
      <c r="FD23" s="31">
        <v>2.5221154457633857E-4</v>
      </c>
      <c r="FE23" s="31">
        <v>2.5221154457633857E-4</v>
      </c>
      <c r="FF23" s="31">
        <v>2.5221154457633857E-4</v>
      </c>
      <c r="FG23" s="31">
        <v>2.5221154457633857E-4</v>
      </c>
    </row>
    <row r="24" spans="1:163">
      <c r="A24" s="31">
        <v>18</v>
      </c>
      <c r="D24" s="31">
        <v>9.0426577670680067E-4</v>
      </c>
      <c r="E24" s="31">
        <v>8.85278387742347E-4</v>
      </c>
      <c r="F24" s="31">
        <v>8.6668968791218709E-4</v>
      </c>
      <c r="G24" s="31">
        <v>8.4849130571110394E-4</v>
      </c>
      <c r="H24" s="31">
        <v>8.306750454151905E-4</v>
      </c>
      <c r="I24" s="31">
        <v>8.1323288339087509E-4</v>
      </c>
      <c r="J24" s="31">
        <v>7.9615696448143473E-4</v>
      </c>
      <c r="K24" s="31">
        <v>7.7943959846939637E-4</v>
      </c>
      <c r="L24" s="31">
        <v>7.6307325661320699E-4</v>
      </c>
      <c r="M24" s="31">
        <v>7.4705056825663345E-4</v>
      </c>
      <c r="N24" s="31">
        <v>7.3136431750935559E-4</v>
      </c>
      <c r="O24" s="31">
        <v>7.1600743999725267E-4</v>
      </c>
      <c r="P24" s="31">
        <v>7.0097301968093594E-4</v>
      </c>
      <c r="Q24" s="31">
        <v>6.8625428574107389E-4</v>
      </c>
      <c r="R24" s="31">
        <v>6.7184460952912758E-4</v>
      </c>
      <c r="S24" s="31">
        <v>6.5773750158210499E-4</v>
      </c>
      <c r="T24" s="31">
        <v>6.4392660870000345E-4</v>
      </c>
      <c r="U24" s="31">
        <v>6.3040571108461925E-4</v>
      </c>
      <c r="V24" s="31">
        <v>6.1716871953842881E-4</v>
      </c>
      <c r="W24" s="31">
        <v>6.0420967272229614E-4</v>
      </c>
      <c r="X24" s="31">
        <v>5.9152273447075226E-4</v>
      </c>
      <c r="Y24" s="31">
        <v>5.7910219116365377E-4</v>
      </c>
      <c r="Z24" s="31">
        <v>5.6694244915302919E-4</v>
      </c>
      <c r="AA24" s="31">
        <v>5.550380322439511E-4</v>
      </c>
      <c r="AB24" s="31">
        <v>5.4338357922831086E-4</v>
      </c>
      <c r="AC24" s="31">
        <v>5.3197384147037031E-4</v>
      </c>
      <c r="AD24" s="31">
        <v>5.2080368054301714E-4</v>
      </c>
      <c r="AE24" s="31">
        <v>5.0986806591365173E-4</v>
      </c>
      <c r="AF24" s="31">
        <v>4.9916207267866098E-4</v>
      </c>
      <c r="AG24" s="31">
        <v>4.886808793454694E-4</v>
      </c>
      <c r="AH24" s="31">
        <v>4.7841976566115416E-4</v>
      </c>
      <c r="AI24" s="31">
        <v>4.6837411048666167E-4</v>
      </c>
      <c r="AJ24" s="31">
        <v>4.5853938971565341E-4</v>
      </c>
      <c r="AK24" s="31">
        <v>4.4891117423705558E-4</v>
      </c>
      <c r="AL24" s="31">
        <v>4.3948512794038993E-4</v>
      </c>
      <c r="AM24" s="31">
        <v>4.3025700576298403E-4</v>
      </c>
      <c r="AN24" s="31">
        <v>4.2122265177819106E-4</v>
      </c>
      <c r="AO24" s="31">
        <v>4.1237799732374655E-4</v>
      </c>
      <c r="AP24" s="31">
        <v>4.0371905916943089E-4</v>
      </c>
      <c r="AQ24" s="31">
        <v>3.9524193772320064E-4</v>
      </c>
      <c r="AR24" s="31">
        <v>3.86942815274991E-4</v>
      </c>
      <c r="AS24" s="31">
        <v>3.788179542773938E-4</v>
      </c>
      <c r="AT24" s="31">
        <v>3.708636956624335E-4</v>
      </c>
      <c r="AU24" s="31">
        <v>3.6307645719369224E-4</v>
      </c>
      <c r="AV24" s="31">
        <v>3.5545273185303084E-4</v>
      </c>
      <c r="AW24" s="31">
        <v>3.5545273185303084E-4</v>
      </c>
      <c r="AX24" s="31">
        <v>3.5545273185303084E-4</v>
      </c>
      <c r="AY24" s="31">
        <v>3.5545273185303084E-4</v>
      </c>
      <c r="AZ24" s="31">
        <v>3.5545273185303084E-4</v>
      </c>
      <c r="BA24" s="31">
        <v>3.5545273185303084E-4</v>
      </c>
      <c r="BB24" s="31">
        <v>3.5545273185303084E-4</v>
      </c>
      <c r="BC24" s="31">
        <v>3.5545273185303084E-4</v>
      </c>
      <c r="BD24" s="31">
        <v>3.5545273185303084E-4</v>
      </c>
      <c r="BE24" s="31">
        <v>3.5545273185303084E-4</v>
      </c>
      <c r="BF24" s="31">
        <v>3.5545273185303084E-4</v>
      </c>
      <c r="BG24" s="31">
        <v>3.5545273185303084E-4</v>
      </c>
      <c r="BH24" s="31">
        <v>3.5545273185303084E-4</v>
      </c>
      <c r="BI24" s="31">
        <v>3.5545273185303084E-4</v>
      </c>
      <c r="BJ24" s="31">
        <v>3.5545273185303084E-4</v>
      </c>
      <c r="BK24" s="31">
        <v>3.5545273185303084E-4</v>
      </c>
      <c r="BL24" s="31">
        <v>3.5545273185303084E-4</v>
      </c>
      <c r="BM24" s="31">
        <v>3.5545273185303084E-4</v>
      </c>
      <c r="BN24" s="31">
        <v>3.5545273185303084E-4</v>
      </c>
      <c r="BO24" s="31">
        <v>3.5545273185303084E-4</v>
      </c>
      <c r="BP24" s="31">
        <v>3.5545273185303084E-4</v>
      </c>
      <c r="BQ24" s="31">
        <v>3.5545273185303084E-4</v>
      </c>
      <c r="BR24" s="31">
        <v>3.5545273185303084E-4</v>
      </c>
      <c r="BS24" s="31">
        <v>3.5545273185303084E-4</v>
      </c>
      <c r="BT24" s="31">
        <v>3.5545273185303084E-4</v>
      </c>
      <c r="BU24" s="31">
        <v>3.5545273185303084E-4</v>
      </c>
      <c r="BV24" s="31">
        <v>3.5545273185303084E-4</v>
      </c>
      <c r="BW24" s="31">
        <v>3.5545273185303084E-4</v>
      </c>
      <c r="BX24" s="31">
        <v>3.5545273185303084E-4</v>
      </c>
      <c r="BY24" s="31">
        <v>3.5545273185303084E-4</v>
      </c>
      <c r="BZ24" s="31">
        <v>3.5545273185303084E-4</v>
      </c>
      <c r="CA24" s="31">
        <v>3.5545273185303084E-4</v>
      </c>
      <c r="CB24" s="31">
        <v>3.5545273185303084E-4</v>
      </c>
      <c r="CC24" s="31">
        <v>3.5545273185303084E-4</v>
      </c>
      <c r="CD24" s="31">
        <v>3.5545273185303084E-4</v>
      </c>
      <c r="CE24" s="31">
        <v>3.5545273185303084E-4</v>
      </c>
      <c r="CF24" s="31">
        <v>3.5545273185303084E-4</v>
      </c>
      <c r="CG24" s="31">
        <v>3.5545273185303084E-4</v>
      </c>
      <c r="CH24" s="31">
        <v>3.5545273185303084E-4</v>
      </c>
      <c r="CI24" s="31">
        <v>3.5545273185303084E-4</v>
      </c>
      <c r="CJ24" s="31">
        <v>3.5545273185303084E-4</v>
      </c>
      <c r="CK24" s="31">
        <v>3.5545273185303084E-4</v>
      </c>
      <c r="CL24" s="31">
        <v>3.5545273185303084E-4</v>
      </c>
      <c r="CM24" s="31">
        <v>3.5545273185303084E-4</v>
      </c>
      <c r="CN24" s="31">
        <v>3.5545273185303084E-4</v>
      </c>
      <c r="CO24" s="31">
        <v>3.5545273185303084E-4</v>
      </c>
      <c r="CP24" s="31">
        <v>3.5545273185303084E-4</v>
      </c>
      <c r="CQ24" s="31">
        <v>3.5545273185303084E-4</v>
      </c>
      <c r="CR24" s="31">
        <v>3.5545273185303084E-4</v>
      </c>
      <c r="CS24" s="31">
        <v>3.5545273185303084E-4</v>
      </c>
      <c r="CT24" s="31">
        <v>3.5545273185303084E-4</v>
      </c>
      <c r="CU24" s="31">
        <v>3.5545273185303084E-4</v>
      </c>
      <c r="CV24" s="31">
        <v>3.5545273185303084E-4</v>
      </c>
      <c r="CW24" s="31">
        <v>3.5545273185303084E-4</v>
      </c>
      <c r="CX24" s="31">
        <v>3.5545273185303084E-4</v>
      </c>
      <c r="CY24" s="31">
        <v>3.5545273185303084E-4</v>
      </c>
      <c r="CZ24" s="31">
        <v>3.5545273185303084E-4</v>
      </c>
      <c r="DA24" s="31">
        <v>3.5545273185303084E-4</v>
      </c>
      <c r="DB24" s="31">
        <v>3.5545273185303084E-4</v>
      </c>
      <c r="DC24" s="31">
        <v>3.5545273185303084E-4</v>
      </c>
      <c r="DD24" s="31">
        <v>3.5545273185303084E-4</v>
      </c>
      <c r="DE24" s="31">
        <v>3.5545273185303084E-4</v>
      </c>
      <c r="DF24" s="31">
        <v>3.5545273185303084E-4</v>
      </c>
      <c r="DG24" s="31">
        <v>3.5545273185303084E-4</v>
      </c>
      <c r="DH24" s="31">
        <v>3.5545273185303084E-4</v>
      </c>
      <c r="DI24" s="31">
        <v>3.5545273185303084E-4</v>
      </c>
      <c r="DJ24" s="31">
        <v>3.5545273185303084E-4</v>
      </c>
      <c r="DK24" s="31">
        <v>3.5545273185303084E-4</v>
      </c>
      <c r="DL24" s="31">
        <v>3.5545273185303084E-4</v>
      </c>
      <c r="DM24" s="31">
        <v>3.5545273185303084E-4</v>
      </c>
      <c r="DN24" s="31">
        <v>3.5545273185303084E-4</v>
      </c>
      <c r="DO24" s="31">
        <v>3.5545273185303084E-4</v>
      </c>
      <c r="DP24" s="31">
        <v>3.5545273185303084E-4</v>
      </c>
      <c r="DQ24" s="31">
        <v>3.5545273185303084E-4</v>
      </c>
      <c r="DR24" s="31">
        <v>3.5545273185303084E-4</v>
      </c>
      <c r="DS24" s="31">
        <v>3.5545273185303084E-4</v>
      </c>
      <c r="DT24" s="31">
        <v>3.5545273185303084E-4</v>
      </c>
      <c r="DU24" s="31">
        <v>3.5545273185303084E-4</v>
      </c>
      <c r="DV24" s="31">
        <v>3.5545273185303084E-4</v>
      </c>
      <c r="DW24" s="31">
        <v>3.5545273185303084E-4</v>
      </c>
      <c r="DX24" s="31">
        <v>3.5545273185303084E-4</v>
      </c>
      <c r="DY24" s="31">
        <v>3.5545273185303084E-4</v>
      </c>
      <c r="DZ24" s="31">
        <v>3.5545273185303084E-4</v>
      </c>
      <c r="EA24" s="31">
        <v>3.5545273185303084E-4</v>
      </c>
      <c r="EB24" s="31">
        <v>3.5545273185303084E-4</v>
      </c>
      <c r="EC24" s="31">
        <v>3.5545273185303084E-4</v>
      </c>
      <c r="ED24" s="31">
        <v>3.5545273185303084E-4</v>
      </c>
      <c r="EE24" s="31">
        <v>3.5545273185303084E-4</v>
      </c>
      <c r="EF24" s="31">
        <v>3.5545273185303084E-4</v>
      </c>
      <c r="EG24" s="31">
        <v>3.5545273185303084E-4</v>
      </c>
      <c r="EH24" s="31">
        <v>3.5545273185303084E-4</v>
      </c>
      <c r="EI24" s="31">
        <v>3.5545273185303084E-4</v>
      </c>
      <c r="EJ24" s="31">
        <v>3.5545273185303084E-4</v>
      </c>
      <c r="EK24" s="31">
        <v>3.5545273185303084E-4</v>
      </c>
      <c r="EL24" s="31">
        <v>3.5545273185303084E-4</v>
      </c>
      <c r="EM24" s="31">
        <v>3.5545273185303084E-4</v>
      </c>
      <c r="EN24" s="31">
        <v>3.5545273185303084E-4</v>
      </c>
      <c r="EO24" s="31">
        <v>3.5545273185303084E-4</v>
      </c>
      <c r="EP24" s="31">
        <v>3.5545273185303084E-4</v>
      </c>
      <c r="EQ24" s="31">
        <v>3.5545273185303084E-4</v>
      </c>
      <c r="ER24" s="31">
        <v>3.5545273185303084E-4</v>
      </c>
      <c r="ES24" s="31">
        <v>3.5545273185303084E-4</v>
      </c>
      <c r="ET24" s="31">
        <v>3.5545273185303084E-4</v>
      </c>
      <c r="EU24" s="31">
        <v>3.5545273185303084E-4</v>
      </c>
      <c r="EV24" s="31">
        <v>3.5545273185303084E-4</v>
      </c>
      <c r="EW24" s="31">
        <v>3.5545273185303084E-4</v>
      </c>
      <c r="EX24" s="31">
        <v>3.5545273185303084E-4</v>
      </c>
      <c r="EY24" s="31">
        <v>3.5545273185303084E-4</v>
      </c>
      <c r="EZ24" s="31">
        <v>3.5545273185303084E-4</v>
      </c>
      <c r="FA24" s="31">
        <v>3.5545273185303084E-4</v>
      </c>
      <c r="FB24" s="31">
        <v>3.5545273185303084E-4</v>
      </c>
      <c r="FC24" s="31">
        <v>3.5545273185303084E-4</v>
      </c>
      <c r="FD24" s="31">
        <v>3.5545273185303084E-4</v>
      </c>
      <c r="FE24" s="31">
        <v>3.5545273185303084E-4</v>
      </c>
      <c r="FF24" s="31">
        <v>3.5545273185303084E-4</v>
      </c>
      <c r="FG24" s="31">
        <v>3.5545273185303084E-4</v>
      </c>
    </row>
    <row r="25" spans="1:163">
      <c r="A25" s="31">
        <v>19</v>
      </c>
      <c r="D25" s="31">
        <v>1.0876581503124964E-3</v>
      </c>
      <c r="E25" s="31">
        <v>1.0672011555678967E-3</v>
      </c>
      <c r="F25" s="31">
        <v>1.0471289220038761E-3</v>
      </c>
      <c r="G25" s="31">
        <v>1.0274342129188597E-3</v>
      </c>
      <c r="H25" s="31">
        <v>1.0081099277212879E-3</v>
      </c>
      <c r="I25" s="31">
        <v>9.8914909936961511E-4</v>
      </c>
      <c r="J25" s="31">
        <v>9.7054489186046715E-4</v>
      </c>
      <c r="K25" s="31">
        <v>9.5229059776403321E-4</v>
      </c>
      <c r="L25" s="31">
        <v>9.3437963580581831E-4</v>
      </c>
      <c r="M25" s="31">
        <v>9.1680554849387307E-4</v>
      </c>
      <c r="N25" s="31">
        <v>8.9956199979066118E-4</v>
      </c>
      <c r="O25" s="31">
        <v>8.8264277282870446E-4</v>
      </c>
      <c r="P25" s="31">
        <v>8.6604176766919916E-4</v>
      </c>
      <c r="Q25" s="31">
        <v>8.4975299910278743E-4</v>
      </c>
      <c r="R25" s="31">
        <v>8.3377059449168869E-4</v>
      </c>
      <c r="S25" s="31">
        <v>8.1808879165242549E-4</v>
      </c>
      <c r="T25" s="31">
        <v>8.0270193677836306E-4</v>
      </c>
      <c r="U25" s="31">
        <v>7.8760448240132723E-4</v>
      </c>
      <c r="V25" s="31">
        <v>7.7279098539155631E-4</v>
      </c>
      <c r="W25" s="31">
        <v>7.5825610499527833E-4</v>
      </c>
      <c r="X25" s="31">
        <v>7.4399460090918991E-4</v>
      </c>
      <c r="Y25" s="31">
        <v>7.3000133139115527E-4</v>
      </c>
      <c r="Z25" s="31">
        <v>7.1627125140643916E-4</v>
      </c>
      <c r="AA25" s="31">
        <v>7.0279941080880336E-4</v>
      </c>
      <c r="AB25" s="31">
        <v>6.8958095255581945E-4</v>
      </c>
      <c r="AC25" s="31">
        <v>6.7661111095774248E-4</v>
      </c>
      <c r="AD25" s="31">
        <v>6.6388520995932414E-4</v>
      </c>
      <c r="AE25" s="31">
        <v>6.5139866145393825E-4</v>
      </c>
      <c r="AF25" s="31">
        <v>6.3914696362942056E-4</v>
      </c>
      <c r="AG25" s="31">
        <v>6.2712569934501535E-4</v>
      </c>
      <c r="AH25" s="31">
        <v>6.1533053453885044E-4</v>
      </c>
      <c r="AI25" s="31">
        <v>6.0375721666536622E-4</v>
      </c>
      <c r="AJ25" s="31">
        <v>5.9240157316213049E-4</v>
      </c>
      <c r="AK25" s="31">
        <v>5.8125950994549532E-4</v>
      </c>
      <c r="AL25" s="31">
        <v>5.7032700993454313E-4</v>
      </c>
      <c r="AM25" s="31">
        <v>5.596001316027975E-4</v>
      </c>
      <c r="AN25" s="31">
        <v>5.4907500755717103E-4</v>
      </c>
      <c r="AO25" s="31">
        <v>5.3874784314364562E-4</v>
      </c>
      <c r="AP25" s="31">
        <v>5.2861491507917287E-4</v>
      </c>
      <c r="AQ25" s="31">
        <v>5.1867257010930836E-4</v>
      </c>
      <c r="AR25" s="31">
        <v>5.0891722369109311E-4</v>
      </c>
      <c r="AS25" s="31">
        <v>4.993453587007064E-4</v>
      </c>
      <c r="AT25" s="31">
        <v>4.8995352416542927E-4</v>
      </c>
      <c r="AU25" s="31">
        <v>4.8073833401945319E-4</v>
      </c>
      <c r="AV25" s="31">
        <v>4.7169646588309292E-4</v>
      </c>
      <c r="AW25" s="31">
        <v>4.7169646588309292E-4</v>
      </c>
      <c r="AX25" s="31">
        <v>4.7169646588309292E-4</v>
      </c>
      <c r="AY25" s="31">
        <v>4.7169646588309292E-4</v>
      </c>
      <c r="AZ25" s="31">
        <v>4.7169646588309292E-4</v>
      </c>
      <c r="BA25" s="31">
        <v>4.7169646588309292E-4</v>
      </c>
      <c r="BB25" s="31">
        <v>4.7169646588309292E-4</v>
      </c>
      <c r="BC25" s="31">
        <v>4.7169646588309292E-4</v>
      </c>
      <c r="BD25" s="31">
        <v>4.7169646588309292E-4</v>
      </c>
      <c r="BE25" s="31">
        <v>4.7169646588309292E-4</v>
      </c>
      <c r="BF25" s="31">
        <v>4.7169646588309292E-4</v>
      </c>
      <c r="BG25" s="31">
        <v>4.7169646588309292E-4</v>
      </c>
      <c r="BH25" s="31">
        <v>4.7169646588309292E-4</v>
      </c>
      <c r="BI25" s="31">
        <v>4.7169646588309292E-4</v>
      </c>
      <c r="BJ25" s="31">
        <v>4.7169646588309292E-4</v>
      </c>
      <c r="BK25" s="31">
        <v>4.7169646588309292E-4</v>
      </c>
      <c r="BL25" s="31">
        <v>4.7169646588309292E-4</v>
      </c>
      <c r="BM25" s="31">
        <v>4.7169646588309292E-4</v>
      </c>
      <c r="BN25" s="31">
        <v>4.7169646588309292E-4</v>
      </c>
      <c r="BO25" s="31">
        <v>4.7169646588309292E-4</v>
      </c>
      <c r="BP25" s="31">
        <v>4.7169646588309292E-4</v>
      </c>
      <c r="BQ25" s="31">
        <v>4.7169646588309292E-4</v>
      </c>
      <c r="BR25" s="31">
        <v>4.7169646588309292E-4</v>
      </c>
      <c r="BS25" s="31">
        <v>4.7169646588309292E-4</v>
      </c>
      <c r="BT25" s="31">
        <v>4.7169646588309292E-4</v>
      </c>
      <c r="BU25" s="31">
        <v>4.7169646588309292E-4</v>
      </c>
      <c r="BV25" s="31">
        <v>4.7169646588309292E-4</v>
      </c>
      <c r="BW25" s="31">
        <v>4.7169646588309292E-4</v>
      </c>
      <c r="BX25" s="31">
        <v>4.7169646588309292E-4</v>
      </c>
      <c r="BY25" s="31">
        <v>4.7169646588309292E-4</v>
      </c>
      <c r="BZ25" s="31">
        <v>4.7169646588309292E-4</v>
      </c>
      <c r="CA25" s="31">
        <v>4.7169646588309292E-4</v>
      </c>
      <c r="CB25" s="31">
        <v>4.7169646588309292E-4</v>
      </c>
      <c r="CC25" s="31">
        <v>4.7169646588309292E-4</v>
      </c>
      <c r="CD25" s="31">
        <v>4.7169646588309292E-4</v>
      </c>
      <c r="CE25" s="31">
        <v>4.7169646588309292E-4</v>
      </c>
      <c r="CF25" s="31">
        <v>4.7169646588309292E-4</v>
      </c>
      <c r="CG25" s="31">
        <v>4.7169646588309292E-4</v>
      </c>
      <c r="CH25" s="31">
        <v>4.7169646588309292E-4</v>
      </c>
      <c r="CI25" s="31">
        <v>4.7169646588309292E-4</v>
      </c>
      <c r="CJ25" s="31">
        <v>4.7169646588309292E-4</v>
      </c>
      <c r="CK25" s="31">
        <v>4.7169646588309292E-4</v>
      </c>
      <c r="CL25" s="31">
        <v>4.7169646588309292E-4</v>
      </c>
      <c r="CM25" s="31">
        <v>4.7169646588309292E-4</v>
      </c>
      <c r="CN25" s="31">
        <v>4.7169646588309292E-4</v>
      </c>
      <c r="CO25" s="31">
        <v>4.7169646588309292E-4</v>
      </c>
      <c r="CP25" s="31">
        <v>4.7169646588309292E-4</v>
      </c>
      <c r="CQ25" s="31">
        <v>4.7169646588309292E-4</v>
      </c>
      <c r="CR25" s="31">
        <v>4.7169646588309292E-4</v>
      </c>
      <c r="CS25" s="31">
        <v>4.7169646588309292E-4</v>
      </c>
      <c r="CT25" s="31">
        <v>4.7169646588309292E-4</v>
      </c>
      <c r="CU25" s="31">
        <v>4.7169646588309292E-4</v>
      </c>
      <c r="CV25" s="31">
        <v>4.7169646588309292E-4</v>
      </c>
      <c r="CW25" s="31">
        <v>4.7169646588309292E-4</v>
      </c>
      <c r="CX25" s="31">
        <v>4.7169646588309292E-4</v>
      </c>
      <c r="CY25" s="31">
        <v>4.7169646588309292E-4</v>
      </c>
      <c r="CZ25" s="31">
        <v>4.7169646588309292E-4</v>
      </c>
      <c r="DA25" s="31">
        <v>4.7169646588309292E-4</v>
      </c>
      <c r="DB25" s="31">
        <v>4.7169646588309292E-4</v>
      </c>
      <c r="DC25" s="31">
        <v>4.7169646588309292E-4</v>
      </c>
      <c r="DD25" s="31">
        <v>4.7169646588309292E-4</v>
      </c>
      <c r="DE25" s="31">
        <v>4.7169646588309292E-4</v>
      </c>
      <c r="DF25" s="31">
        <v>4.7169646588309292E-4</v>
      </c>
      <c r="DG25" s="31">
        <v>4.7169646588309292E-4</v>
      </c>
      <c r="DH25" s="31">
        <v>4.7169646588309292E-4</v>
      </c>
      <c r="DI25" s="31">
        <v>4.7169646588309292E-4</v>
      </c>
      <c r="DJ25" s="31">
        <v>4.7169646588309292E-4</v>
      </c>
      <c r="DK25" s="31">
        <v>4.7169646588309292E-4</v>
      </c>
      <c r="DL25" s="31">
        <v>4.7169646588309292E-4</v>
      </c>
      <c r="DM25" s="31">
        <v>4.7169646588309292E-4</v>
      </c>
      <c r="DN25" s="31">
        <v>4.7169646588309292E-4</v>
      </c>
      <c r="DO25" s="31">
        <v>4.7169646588309292E-4</v>
      </c>
      <c r="DP25" s="31">
        <v>4.7169646588309292E-4</v>
      </c>
      <c r="DQ25" s="31">
        <v>4.7169646588309292E-4</v>
      </c>
      <c r="DR25" s="31">
        <v>4.7169646588309292E-4</v>
      </c>
      <c r="DS25" s="31">
        <v>4.7169646588309292E-4</v>
      </c>
      <c r="DT25" s="31">
        <v>4.7169646588309292E-4</v>
      </c>
      <c r="DU25" s="31">
        <v>4.7169646588309292E-4</v>
      </c>
      <c r="DV25" s="31">
        <v>4.7169646588309292E-4</v>
      </c>
      <c r="DW25" s="31">
        <v>4.7169646588309292E-4</v>
      </c>
      <c r="DX25" s="31">
        <v>4.7169646588309292E-4</v>
      </c>
      <c r="DY25" s="31">
        <v>4.7169646588309292E-4</v>
      </c>
      <c r="DZ25" s="31">
        <v>4.7169646588309292E-4</v>
      </c>
      <c r="EA25" s="31">
        <v>4.7169646588309292E-4</v>
      </c>
      <c r="EB25" s="31">
        <v>4.7169646588309292E-4</v>
      </c>
      <c r="EC25" s="31">
        <v>4.7169646588309292E-4</v>
      </c>
      <c r="ED25" s="31">
        <v>4.7169646588309292E-4</v>
      </c>
      <c r="EE25" s="31">
        <v>4.7169646588309292E-4</v>
      </c>
      <c r="EF25" s="31">
        <v>4.7169646588309292E-4</v>
      </c>
      <c r="EG25" s="31">
        <v>4.7169646588309292E-4</v>
      </c>
      <c r="EH25" s="31">
        <v>4.7169646588309292E-4</v>
      </c>
      <c r="EI25" s="31">
        <v>4.7169646588309292E-4</v>
      </c>
      <c r="EJ25" s="31">
        <v>4.7169646588309292E-4</v>
      </c>
      <c r="EK25" s="31">
        <v>4.7169646588309292E-4</v>
      </c>
      <c r="EL25" s="31">
        <v>4.7169646588309292E-4</v>
      </c>
      <c r="EM25" s="31">
        <v>4.7169646588309292E-4</v>
      </c>
      <c r="EN25" s="31">
        <v>4.7169646588309292E-4</v>
      </c>
      <c r="EO25" s="31">
        <v>4.7169646588309292E-4</v>
      </c>
      <c r="EP25" s="31">
        <v>4.7169646588309292E-4</v>
      </c>
      <c r="EQ25" s="31">
        <v>4.7169646588309292E-4</v>
      </c>
      <c r="ER25" s="31">
        <v>4.7169646588309292E-4</v>
      </c>
      <c r="ES25" s="31">
        <v>4.7169646588309292E-4</v>
      </c>
      <c r="ET25" s="31">
        <v>4.7169646588309292E-4</v>
      </c>
      <c r="EU25" s="31">
        <v>4.7169646588309292E-4</v>
      </c>
      <c r="EV25" s="31">
        <v>4.7169646588309292E-4</v>
      </c>
      <c r="EW25" s="31">
        <v>4.7169646588309292E-4</v>
      </c>
      <c r="EX25" s="31">
        <v>4.7169646588309292E-4</v>
      </c>
      <c r="EY25" s="31">
        <v>4.7169646588309292E-4</v>
      </c>
      <c r="EZ25" s="31">
        <v>4.7169646588309292E-4</v>
      </c>
      <c r="FA25" s="31">
        <v>4.7169646588309292E-4</v>
      </c>
      <c r="FB25" s="31">
        <v>4.7169646588309292E-4</v>
      </c>
      <c r="FC25" s="31">
        <v>4.7169646588309292E-4</v>
      </c>
      <c r="FD25" s="31">
        <v>4.7169646588309292E-4</v>
      </c>
      <c r="FE25" s="31">
        <v>4.7169646588309292E-4</v>
      </c>
      <c r="FF25" s="31">
        <v>4.7169646588309292E-4</v>
      </c>
      <c r="FG25" s="31">
        <v>4.7169646588309292E-4</v>
      </c>
    </row>
    <row r="26" spans="1:163">
      <c r="A26" s="31">
        <v>20</v>
      </c>
      <c r="D26" s="31">
        <v>1.2036784209562719E-3</v>
      </c>
      <c r="E26" s="31">
        <v>1.1837420848394556E-3</v>
      </c>
      <c r="F26" s="31">
        <v>1.1641359511179337E-3</v>
      </c>
      <c r="G26" s="31">
        <v>1.1448545507014361E-3</v>
      </c>
      <c r="H26" s="31">
        <v>1.1258925050833736E-3</v>
      </c>
      <c r="I26" s="31">
        <v>1.107244524840517E-3</v>
      </c>
      <c r="J26" s="31">
        <v>1.0889054081575191E-3</v>
      </c>
      <c r="K26" s="31">
        <v>1.0708700393758802E-3</v>
      </c>
      <c r="L26" s="31">
        <v>1.0531333875669496E-3</v>
      </c>
      <c r="M26" s="31">
        <v>1.0356905051285533E-3</v>
      </c>
      <c r="N26" s="31">
        <v>1.0185365264048722E-3</v>
      </c>
      <c r="O26" s="31">
        <v>1.0016666663291811E-3</v>
      </c>
      <c r="P26" s="31">
        <v>9.8507621908905927E-4</v>
      </c>
      <c r="Q26" s="31">
        <v>9.6876055681371508E-4</v>
      </c>
      <c r="R26" s="31">
        <v>9.5271512828305532E-4</v>
      </c>
      <c r="S26" s="31">
        <v>9.3693545765812468E-4</v>
      </c>
      <c r="T26" s="31">
        <v>9.2141714323258671E-4</v>
      </c>
      <c r="U26" s="31">
        <v>9.0615585620487161E-4</v>
      </c>
      <c r="V26" s="31">
        <v>8.9114733947066828E-4</v>
      </c>
      <c r="W26" s="31">
        <v>8.7638740643541599E-4</v>
      </c>
      <c r="X26" s="31">
        <v>8.6187193984645809E-4</v>
      </c>
      <c r="Y26" s="31">
        <v>8.4759689064454536E-4</v>
      </c>
      <c r="Z26" s="31">
        <v>8.335582768343614E-4</v>
      </c>
      <c r="AA26" s="31">
        <v>8.19752182373749E-4</v>
      </c>
      <c r="AB26" s="31">
        <v>8.0617475608134022E-4</v>
      </c>
      <c r="AC26" s="31">
        <v>7.9282221056228006E-4</v>
      </c>
      <c r="AD26" s="31">
        <v>7.7969082115173492E-4</v>
      </c>
      <c r="AE26" s="31">
        <v>7.6677692487591125E-4</v>
      </c>
      <c r="AF26" s="31">
        <v>7.5407691943027118E-4</v>
      </c>
      <c r="AG26" s="31">
        <v>7.4158726217467979E-4</v>
      </c>
      <c r="AH26" s="31">
        <v>7.2930446914519487E-4</v>
      </c>
      <c r="AI26" s="31">
        <v>7.17225114082218E-4</v>
      </c>
      <c r="AJ26" s="31">
        <v>7.0534582747474933E-4</v>
      </c>
      <c r="AK26" s="31">
        <v>6.9366329562047045E-4</v>
      </c>
      <c r="AL26" s="31">
        <v>6.8217425970139094E-4</v>
      </c>
      <c r="AM26" s="31">
        <v>6.708755148748097E-4</v>
      </c>
      <c r="AN26" s="31">
        <v>6.5976390937933199E-4</v>
      </c>
      <c r="AO26" s="31">
        <v>6.4883634365568916E-4</v>
      </c>
      <c r="AP26" s="31">
        <v>6.3808976948212439E-4</v>
      </c>
      <c r="AQ26" s="31">
        <v>6.2752118912409954E-4</v>
      </c>
      <c r="AR26" s="31">
        <v>6.1712765449807941E-4</v>
      </c>
      <c r="AS26" s="31">
        <v>6.069062663491741E-4</v>
      </c>
      <c r="AT26" s="31">
        <v>5.9685417344239431E-4</v>
      </c>
      <c r="AU26" s="31">
        <v>5.8696857176730667E-4</v>
      </c>
      <c r="AV26" s="31">
        <v>5.7724670375586284E-4</v>
      </c>
      <c r="AW26" s="31">
        <v>5.7724670375586284E-4</v>
      </c>
      <c r="AX26" s="31">
        <v>5.7724670375586284E-4</v>
      </c>
      <c r="AY26" s="31">
        <v>5.7724670375586284E-4</v>
      </c>
      <c r="AZ26" s="31">
        <v>5.7724670375586284E-4</v>
      </c>
      <c r="BA26" s="31">
        <v>5.7724670375586284E-4</v>
      </c>
      <c r="BB26" s="31">
        <v>5.7724670375586284E-4</v>
      </c>
      <c r="BC26" s="31">
        <v>5.7724670375586284E-4</v>
      </c>
      <c r="BD26" s="31">
        <v>5.7724670375586284E-4</v>
      </c>
      <c r="BE26" s="31">
        <v>5.7724670375586284E-4</v>
      </c>
      <c r="BF26" s="31">
        <v>5.7724670375586284E-4</v>
      </c>
      <c r="BG26" s="31">
        <v>5.7724670375586284E-4</v>
      </c>
      <c r="BH26" s="31">
        <v>5.7724670375586284E-4</v>
      </c>
      <c r="BI26" s="31">
        <v>5.7724670375586284E-4</v>
      </c>
      <c r="BJ26" s="31">
        <v>5.7724670375586284E-4</v>
      </c>
      <c r="BK26" s="31">
        <v>5.7724670375586284E-4</v>
      </c>
      <c r="BL26" s="31">
        <v>5.7724670375586284E-4</v>
      </c>
      <c r="BM26" s="31">
        <v>5.7724670375586284E-4</v>
      </c>
      <c r="BN26" s="31">
        <v>5.7724670375586284E-4</v>
      </c>
      <c r="BO26" s="31">
        <v>5.7724670375586284E-4</v>
      </c>
      <c r="BP26" s="31">
        <v>5.7724670375586284E-4</v>
      </c>
      <c r="BQ26" s="31">
        <v>5.7724670375586284E-4</v>
      </c>
      <c r="BR26" s="31">
        <v>5.7724670375586284E-4</v>
      </c>
      <c r="BS26" s="31">
        <v>5.7724670375586284E-4</v>
      </c>
      <c r="BT26" s="31">
        <v>5.7724670375586284E-4</v>
      </c>
      <c r="BU26" s="31">
        <v>5.7724670375586284E-4</v>
      </c>
      <c r="BV26" s="31">
        <v>5.7724670375586284E-4</v>
      </c>
      <c r="BW26" s="31">
        <v>5.7724670375586284E-4</v>
      </c>
      <c r="BX26" s="31">
        <v>5.7724670375586284E-4</v>
      </c>
      <c r="BY26" s="31">
        <v>5.7724670375586284E-4</v>
      </c>
      <c r="BZ26" s="31">
        <v>5.7724670375586284E-4</v>
      </c>
      <c r="CA26" s="31">
        <v>5.7724670375586284E-4</v>
      </c>
      <c r="CB26" s="31">
        <v>5.7724670375586284E-4</v>
      </c>
      <c r="CC26" s="31">
        <v>5.7724670375586284E-4</v>
      </c>
      <c r="CD26" s="31">
        <v>5.7724670375586284E-4</v>
      </c>
      <c r="CE26" s="31">
        <v>5.7724670375586284E-4</v>
      </c>
      <c r="CF26" s="31">
        <v>5.7724670375586284E-4</v>
      </c>
      <c r="CG26" s="31">
        <v>5.7724670375586284E-4</v>
      </c>
      <c r="CH26" s="31">
        <v>5.7724670375586284E-4</v>
      </c>
      <c r="CI26" s="31">
        <v>5.7724670375586284E-4</v>
      </c>
      <c r="CJ26" s="31">
        <v>5.7724670375586284E-4</v>
      </c>
      <c r="CK26" s="31">
        <v>5.7724670375586284E-4</v>
      </c>
      <c r="CL26" s="31">
        <v>5.7724670375586284E-4</v>
      </c>
      <c r="CM26" s="31">
        <v>5.7724670375586284E-4</v>
      </c>
      <c r="CN26" s="31">
        <v>5.7724670375586284E-4</v>
      </c>
      <c r="CO26" s="31">
        <v>5.7724670375586284E-4</v>
      </c>
      <c r="CP26" s="31">
        <v>5.7724670375586284E-4</v>
      </c>
      <c r="CQ26" s="31">
        <v>5.7724670375586284E-4</v>
      </c>
      <c r="CR26" s="31">
        <v>5.7724670375586284E-4</v>
      </c>
      <c r="CS26" s="31">
        <v>5.7724670375586284E-4</v>
      </c>
      <c r="CT26" s="31">
        <v>5.7724670375586284E-4</v>
      </c>
      <c r="CU26" s="31">
        <v>5.7724670375586284E-4</v>
      </c>
      <c r="CV26" s="31">
        <v>5.7724670375586284E-4</v>
      </c>
      <c r="CW26" s="31">
        <v>5.7724670375586284E-4</v>
      </c>
      <c r="CX26" s="31">
        <v>5.7724670375586284E-4</v>
      </c>
      <c r="CY26" s="31">
        <v>5.7724670375586284E-4</v>
      </c>
      <c r="CZ26" s="31">
        <v>5.7724670375586284E-4</v>
      </c>
      <c r="DA26" s="31">
        <v>5.7724670375586284E-4</v>
      </c>
      <c r="DB26" s="31">
        <v>5.7724670375586284E-4</v>
      </c>
      <c r="DC26" s="31">
        <v>5.7724670375586284E-4</v>
      </c>
      <c r="DD26" s="31">
        <v>5.7724670375586284E-4</v>
      </c>
      <c r="DE26" s="31">
        <v>5.7724670375586284E-4</v>
      </c>
      <c r="DF26" s="31">
        <v>5.7724670375586284E-4</v>
      </c>
      <c r="DG26" s="31">
        <v>5.7724670375586284E-4</v>
      </c>
      <c r="DH26" s="31">
        <v>5.7724670375586284E-4</v>
      </c>
      <c r="DI26" s="31">
        <v>5.7724670375586284E-4</v>
      </c>
      <c r="DJ26" s="31">
        <v>5.7724670375586284E-4</v>
      </c>
      <c r="DK26" s="31">
        <v>5.7724670375586284E-4</v>
      </c>
      <c r="DL26" s="31">
        <v>5.7724670375586284E-4</v>
      </c>
      <c r="DM26" s="31">
        <v>5.7724670375586284E-4</v>
      </c>
      <c r="DN26" s="31">
        <v>5.7724670375586284E-4</v>
      </c>
      <c r="DO26" s="31">
        <v>5.7724670375586284E-4</v>
      </c>
      <c r="DP26" s="31">
        <v>5.7724670375586284E-4</v>
      </c>
      <c r="DQ26" s="31">
        <v>5.7724670375586284E-4</v>
      </c>
      <c r="DR26" s="31">
        <v>5.7724670375586284E-4</v>
      </c>
      <c r="DS26" s="31">
        <v>5.7724670375586284E-4</v>
      </c>
      <c r="DT26" s="31">
        <v>5.7724670375586284E-4</v>
      </c>
      <c r="DU26" s="31">
        <v>5.7724670375586284E-4</v>
      </c>
      <c r="DV26" s="31">
        <v>5.7724670375586284E-4</v>
      </c>
      <c r="DW26" s="31">
        <v>5.7724670375586284E-4</v>
      </c>
      <c r="DX26" s="31">
        <v>5.7724670375586284E-4</v>
      </c>
      <c r="DY26" s="31">
        <v>5.7724670375586284E-4</v>
      </c>
      <c r="DZ26" s="31">
        <v>5.7724670375586284E-4</v>
      </c>
      <c r="EA26" s="31">
        <v>5.7724670375586284E-4</v>
      </c>
      <c r="EB26" s="31">
        <v>5.7724670375586284E-4</v>
      </c>
      <c r="EC26" s="31">
        <v>5.7724670375586284E-4</v>
      </c>
      <c r="ED26" s="31">
        <v>5.7724670375586284E-4</v>
      </c>
      <c r="EE26" s="31">
        <v>5.7724670375586284E-4</v>
      </c>
      <c r="EF26" s="31">
        <v>5.7724670375586284E-4</v>
      </c>
      <c r="EG26" s="31">
        <v>5.7724670375586284E-4</v>
      </c>
      <c r="EH26" s="31">
        <v>5.7724670375586284E-4</v>
      </c>
      <c r="EI26" s="31">
        <v>5.7724670375586284E-4</v>
      </c>
      <c r="EJ26" s="31">
        <v>5.7724670375586284E-4</v>
      </c>
      <c r="EK26" s="31">
        <v>5.7724670375586284E-4</v>
      </c>
      <c r="EL26" s="31">
        <v>5.7724670375586284E-4</v>
      </c>
      <c r="EM26" s="31">
        <v>5.7724670375586284E-4</v>
      </c>
      <c r="EN26" s="31">
        <v>5.7724670375586284E-4</v>
      </c>
      <c r="EO26" s="31">
        <v>5.7724670375586284E-4</v>
      </c>
      <c r="EP26" s="31">
        <v>5.7724670375586284E-4</v>
      </c>
      <c r="EQ26" s="31">
        <v>5.7724670375586284E-4</v>
      </c>
      <c r="ER26" s="31">
        <v>5.7724670375586284E-4</v>
      </c>
      <c r="ES26" s="31">
        <v>5.7724670375586284E-4</v>
      </c>
      <c r="ET26" s="31">
        <v>5.7724670375586284E-4</v>
      </c>
      <c r="EU26" s="31">
        <v>5.7724670375586284E-4</v>
      </c>
      <c r="EV26" s="31">
        <v>5.7724670375586284E-4</v>
      </c>
      <c r="EW26" s="31">
        <v>5.7724670375586284E-4</v>
      </c>
      <c r="EX26" s="31">
        <v>5.7724670375586284E-4</v>
      </c>
      <c r="EY26" s="31">
        <v>5.7724670375586284E-4</v>
      </c>
      <c r="EZ26" s="31">
        <v>5.7724670375586284E-4</v>
      </c>
      <c r="FA26" s="31">
        <v>5.7724670375586284E-4</v>
      </c>
      <c r="FB26" s="31">
        <v>5.7724670375586284E-4</v>
      </c>
      <c r="FC26" s="31">
        <v>5.7724670375586284E-4</v>
      </c>
      <c r="FD26" s="31">
        <v>5.7724670375586284E-4</v>
      </c>
      <c r="FE26" s="31">
        <v>5.7724670375586284E-4</v>
      </c>
      <c r="FF26" s="31">
        <v>5.7724670375586284E-4</v>
      </c>
      <c r="FG26" s="31">
        <v>5.7724670375586284E-4</v>
      </c>
    </row>
    <row r="27" spans="1:163">
      <c r="A27" s="31">
        <v>21</v>
      </c>
      <c r="D27" s="31">
        <v>1.2545618636272595E-3</v>
      </c>
      <c r="E27" s="31">
        <v>1.2366232493370576E-3</v>
      </c>
      <c r="F27" s="31">
        <v>1.2189411340621551E-3</v>
      </c>
      <c r="G27" s="31">
        <v>1.2015118501979209E-3</v>
      </c>
      <c r="H27" s="31">
        <v>1.1843317825817328E-3</v>
      </c>
      <c r="I27" s="31">
        <v>1.1673973677431249E-3</v>
      </c>
      <c r="J27" s="31">
        <v>1.1507050931646569E-3</v>
      </c>
      <c r="K27" s="31">
        <v>1.1342514965533505E-3</v>
      </c>
      <c r="L27" s="31">
        <v>1.1180331651225459E-3</v>
      </c>
      <c r="M27" s="31">
        <v>1.1020467348840243E-3</v>
      </c>
      <c r="N27" s="31">
        <v>1.0862888899502534E-3</v>
      </c>
      <c r="O27" s="31">
        <v>1.0707563618466104E-3</v>
      </c>
      <c r="P27" s="31">
        <v>1.0554459288334378E-3</v>
      </c>
      <c r="Q27" s="31">
        <v>1.0403544152377949E-3</v>
      </c>
      <c r="R27" s="31">
        <v>1.0254786907947602E-3</v>
      </c>
      <c r="S27" s="31">
        <v>1.0108156699981596E-3</v>
      </c>
      <c r="T27" s="31">
        <v>9.9636231146057195E-4</v>
      </c>
      <c r="U27" s="31">
        <v>9.8211561728248748E-4</v>
      </c>
      <c r="V27" s="31">
        <v>9.680726324304878E-4</v>
      </c>
      <c r="W27" s="31">
        <v>9.5423044412431559E-4</v>
      </c>
      <c r="X27" s="31">
        <v>9.4058618123270905E-4</v>
      </c>
      <c r="Y27" s="31">
        <v>9.2713701367787532E-4</v>
      </c>
      <c r="Z27" s="31">
        <v>9.1388015184847861E-4</v>
      </c>
      <c r="AA27" s="31">
        <v>9.008128460210223E-4</v>
      </c>
      <c r="AB27" s="31">
        <v>8.8793238578950421E-4</v>
      </c>
      <c r="AC27" s="31">
        <v>8.7523609950322732E-4</v>
      </c>
      <c r="AD27" s="31">
        <v>8.6272135371264999E-4</v>
      </c>
      <c r="AE27" s="31">
        <v>8.5038555262315486E-4</v>
      </c>
      <c r="AF27" s="31">
        <v>8.3822613755663792E-4</v>
      </c>
      <c r="AG27" s="31">
        <v>8.2624058642078596E-4</v>
      </c>
      <c r="AH27" s="31">
        <v>8.1442641318594871E-4</v>
      </c>
      <c r="AI27" s="31">
        <v>8.0278116736948895E-4</v>
      </c>
      <c r="AJ27" s="31">
        <v>7.9130243352750612E-4</v>
      </c>
      <c r="AK27" s="31">
        <v>7.7998783075382782E-4</v>
      </c>
      <c r="AL27" s="31">
        <v>7.6883501218616467E-4</v>
      </c>
      <c r="AM27" s="31">
        <v>7.5784166451932692E-4</v>
      </c>
      <c r="AN27" s="31">
        <v>7.4700550752540139E-4</v>
      </c>
      <c r="AO27" s="31">
        <v>7.3632429358078881E-4</v>
      </c>
      <c r="AP27" s="31">
        <v>7.2579580720000432E-4</v>
      </c>
      <c r="AQ27" s="31">
        <v>7.1541786457614428E-4</v>
      </c>
      <c r="AR27" s="31">
        <v>7.0518831312792369E-4</v>
      </c>
      <c r="AS27" s="31">
        <v>6.9510503105318791E-4</v>
      </c>
      <c r="AT27" s="31">
        <v>6.8516592688881435E-4</v>
      </c>
      <c r="AU27" s="31">
        <v>6.7536893907690129E-4</v>
      </c>
      <c r="AV27" s="31">
        <v>6.6571203553716257E-4</v>
      </c>
      <c r="AW27" s="31">
        <v>6.6571203553716257E-4</v>
      </c>
      <c r="AX27" s="31">
        <v>6.6571203553716257E-4</v>
      </c>
      <c r="AY27" s="31">
        <v>6.6571203553716257E-4</v>
      </c>
      <c r="AZ27" s="31">
        <v>6.6571203553716257E-4</v>
      </c>
      <c r="BA27" s="31">
        <v>6.6571203553716257E-4</v>
      </c>
      <c r="BB27" s="31">
        <v>6.6571203553716257E-4</v>
      </c>
      <c r="BC27" s="31">
        <v>6.6571203553716257E-4</v>
      </c>
      <c r="BD27" s="31">
        <v>6.6571203553716257E-4</v>
      </c>
      <c r="BE27" s="31">
        <v>6.6571203553716257E-4</v>
      </c>
      <c r="BF27" s="31">
        <v>6.6571203553716257E-4</v>
      </c>
      <c r="BG27" s="31">
        <v>6.6571203553716257E-4</v>
      </c>
      <c r="BH27" s="31">
        <v>6.6571203553716257E-4</v>
      </c>
      <c r="BI27" s="31">
        <v>6.6571203553716257E-4</v>
      </c>
      <c r="BJ27" s="31">
        <v>6.6571203553716257E-4</v>
      </c>
      <c r="BK27" s="31">
        <v>6.6571203553716257E-4</v>
      </c>
      <c r="BL27" s="31">
        <v>6.6571203553716257E-4</v>
      </c>
      <c r="BM27" s="31">
        <v>6.6571203553716257E-4</v>
      </c>
      <c r="BN27" s="31">
        <v>6.6571203553716257E-4</v>
      </c>
      <c r="BO27" s="31">
        <v>6.6571203553716257E-4</v>
      </c>
      <c r="BP27" s="31">
        <v>6.6571203553716257E-4</v>
      </c>
      <c r="BQ27" s="31">
        <v>6.6571203553716257E-4</v>
      </c>
      <c r="BR27" s="31">
        <v>6.6571203553716257E-4</v>
      </c>
      <c r="BS27" s="31">
        <v>6.6571203553716257E-4</v>
      </c>
      <c r="BT27" s="31">
        <v>6.6571203553716257E-4</v>
      </c>
      <c r="BU27" s="31">
        <v>6.6571203553716257E-4</v>
      </c>
      <c r="BV27" s="31">
        <v>6.6571203553716257E-4</v>
      </c>
      <c r="BW27" s="31">
        <v>6.6571203553716257E-4</v>
      </c>
      <c r="BX27" s="31">
        <v>6.6571203553716257E-4</v>
      </c>
      <c r="BY27" s="31">
        <v>6.6571203553716257E-4</v>
      </c>
      <c r="BZ27" s="31">
        <v>6.6571203553716257E-4</v>
      </c>
      <c r="CA27" s="31">
        <v>6.6571203553716257E-4</v>
      </c>
      <c r="CB27" s="31">
        <v>6.6571203553716257E-4</v>
      </c>
      <c r="CC27" s="31">
        <v>6.6571203553716257E-4</v>
      </c>
      <c r="CD27" s="31">
        <v>6.6571203553716257E-4</v>
      </c>
      <c r="CE27" s="31">
        <v>6.6571203553716257E-4</v>
      </c>
      <c r="CF27" s="31">
        <v>6.6571203553716257E-4</v>
      </c>
      <c r="CG27" s="31">
        <v>6.6571203553716257E-4</v>
      </c>
      <c r="CH27" s="31">
        <v>6.6571203553716257E-4</v>
      </c>
      <c r="CI27" s="31">
        <v>6.6571203553716257E-4</v>
      </c>
      <c r="CJ27" s="31">
        <v>6.6571203553716257E-4</v>
      </c>
      <c r="CK27" s="31">
        <v>6.6571203553716257E-4</v>
      </c>
      <c r="CL27" s="31">
        <v>6.6571203553716257E-4</v>
      </c>
      <c r="CM27" s="31">
        <v>6.6571203553716257E-4</v>
      </c>
      <c r="CN27" s="31">
        <v>6.6571203553716257E-4</v>
      </c>
      <c r="CO27" s="31">
        <v>6.6571203553716257E-4</v>
      </c>
      <c r="CP27" s="31">
        <v>6.6571203553716257E-4</v>
      </c>
      <c r="CQ27" s="31">
        <v>6.6571203553716257E-4</v>
      </c>
      <c r="CR27" s="31">
        <v>6.6571203553716257E-4</v>
      </c>
      <c r="CS27" s="31">
        <v>6.6571203553716257E-4</v>
      </c>
      <c r="CT27" s="31">
        <v>6.6571203553716257E-4</v>
      </c>
      <c r="CU27" s="31">
        <v>6.6571203553716257E-4</v>
      </c>
      <c r="CV27" s="31">
        <v>6.6571203553716257E-4</v>
      </c>
      <c r="CW27" s="31">
        <v>6.6571203553716257E-4</v>
      </c>
      <c r="CX27" s="31">
        <v>6.6571203553716257E-4</v>
      </c>
      <c r="CY27" s="31">
        <v>6.6571203553716257E-4</v>
      </c>
      <c r="CZ27" s="31">
        <v>6.6571203553716257E-4</v>
      </c>
      <c r="DA27" s="31">
        <v>6.6571203553716257E-4</v>
      </c>
      <c r="DB27" s="31">
        <v>6.6571203553716257E-4</v>
      </c>
      <c r="DC27" s="31">
        <v>6.6571203553716257E-4</v>
      </c>
      <c r="DD27" s="31">
        <v>6.6571203553716257E-4</v>
      </c>
      <c r="DE27" s="31">
        <v>6.6571203553716257E-4</v>
      </c>
      <c r="DF27" s="31">
        <v>6.6571203553716257E-4</v>
      </c>
      <c r="DG27" s="31">
        <v>6.6571203553716257E-4</v>
      </c>
      <c r="DH27" s="31">
        <v>6.6571203553716257E-4</v>
      </c>
      <c r="DI27" s="31">
        <v>6.6571203553716257E-4</v>
      </c>
      <c r="DJ27" s="31">
        <v>6.6571203553716257E-4</v>
      </c>
      <c r="DK27" s="31">
        <v>6.6571203553716257E-4</v>
      </c>
      <c r="DL27" s="31">
        <v>6.6571203553716257E-4</v>
      </c>
      <c r="DM27" s="31">
        <v>6.6571203553716257E-4</v>
      </c>
      <c r="DN27" s="31">
        <v>6.6571203553716257E-4</v>
      </c>
      <c r="DO27" s="31">
        <v>6.6571203553716257E-4</v>
      </c>
      <c r="DP27" s="31">
        <v>6.6571203553716257E-4</v>
      </c>
      <c r="DQ27" s="31">
        <v>6.6571203553716257E-4</v>
      </c>
      <c r="DR27" s="31">
        <v>6.6571203553716257E-4</v>
      </c>
      <c r="DS27" s="31">
        <v>6.6571203553716257E-4</v>
      </c>
      <c r="DT27" s="31">
        <v>6.6571203553716257E-4</v>
      </c>
      <c r="DU27" s="31">
        <v>6.6571203553716257E-4</v>
      </c>
      <c r="DV27" s="31">
        <v>6.6571203553716257E-4</v>
      </c>
      <c r="DW27" s="31">
        <v>6.6571203553716257E-4</v>
      </c>
      <c r="DX27" s="31">
        <v>6.6571203553716257E-4</v>
      </c>
      <c r="DY27" s="31">
        <v>6.6571203553716257E-4</v>
      </c>
      <c r="DZ27" s="31">
        <v>6.6571203553716257E-4</v>
      </c>
      <c r="EA27" s="31">
        <v>6.6571203553716257E-4</v>
      </c>
      <c r="EB27" s="31">
        <v>6.6571203553716257E-4</v>
      </c>
      <c r="EC27" s="31">
        <v>6.6571203553716257E-4</v>
      </c>
      <c r="ED27" s="31">
        <v>6.6571203553716257E-4</v>
      </c>
      <c r="EE27" s="31">
        <v>6.6571203553716257E-4</v>
      </c>
      <c r="EF27" s="31">
        <v>6.6571203553716257E-4</v>
      </c>
      <c r="EG27" s="31">
        <v>6.6571203553716257E-4</v>
      </c>
      <c r="EH27" s="31">
        <v>6.6571203553716257E-4</v>
      </c>
      <c r="EI27" s="31">
        <v>6.6571203553716257E-4</v>
      </c>
      <c r="EJ27" s="31">
        <v>6.6571203553716257E-4</v>
      </c>
      <c r="EK27" s="31">
        <v>6.6571203553716257E-4</v>
      </c>
      <c r="EL27" s="31">
        <v>6.6571203553716257E-4</v>
      </c>
      <c r="EM27" s="31">
        <v>6.6571203553716257E-4</v>
      </c>
      <c r="EN27" s="31">
        <v>6.6571203553716257E-4</v>
      </c>
      <c r="EO27" s="31">
        <v>6.6571203553716257E-4</v>
      </c>
      <c r="EP27" s="31">
        <v>6.6571203553716257E-4</v>
      </c>
      <c r="EQ27" s="31">
        <v>6.6571203553716257E-4</v>
      </c>
      <c r="ER27" s="31">
        <v>6.6571203553716257E-4</v>
      </c>
      <c r="ES27" s="31">
        <v>6.6571203553716257E-4</v>
      </c>
      <c r="ET27" s="31">
        <v>6.6571203553716257E-4</v>
      </c>
      <c r="EU27" s="31">
        <v>6.6571203553716257E-4</v>
      </c>
      <c r="EV27" s="31">
        <v>6.6571203553716257E-4</v>
      </c>
      <c r="EW27" s="31">
        <v>6.6571203553716257E-4</v>
      </c>
      <c r="EX27" s="31">
        <v>6.6571203553716257E-4</v>
      </c>
      <c r="EY27" s="31">
        <v>6.6571203553716257E-4</v>
      </c>
      <c r="EZ27" s="31">
        <v>6.6571203553716257E-4</v>
      </c>
      <c r="FA27" s="31">
        <v>6.6571203553716257E-4</v>
      </c>
      <c r="FB27" s="31">
        <v>6.6571203553716257E-4</v>
      </c>
      <c r="FC27" s="31">
        <v>6.6571203553716257E-4</v>
      </c>
      <c r="FD27" s="31">
        <v>6.6571203553716257E-4</v>
      </c>
      <c r="FE27" s="31">
        <v>6.6571203553716257E-4</v>
      </c>
      <c r="FF27" s="31">
        <v>6.6571203553716257E-4</v>
      </c>
      <c r="FG27" s="31">
        <v>6.6571203553716257E-4</v>
      </c>
    </row>
    <row r="28" spans="1:163">
      <c r="A28" s="31">
        <v>22</v>
      </c>
      <c r="D28" s="31">
        <v>1.2501197278184436E-3</v>
      </c>
      <c r="E28" s="31">
        <v>1.2349133170364345E-3</v>
      </c>
      <c r="F28" s="31">
        <v>1.2198918764806583E-3</v>
      </c>
      <c r="G28" s="31">
        <v>1.2050531561800259E-3</v>
      </c>
      <c r="H28" s="31">
        <v>1.190394933532018E-3</v>
      </c>
      <c r="I28" s="31">
        <v>1.17591501296977E-3</v>
      </c>
      <c r="J28" s="31">
        <v>1.161611225633213E-3</v>
      </c>
      <c r="K28" s="31">
        <v>1.1474814290442132E-3</v>
      </c>
      <c r="L28" s="31">
        <v>1.1335235067856605E-3</v>
      </c>
      <c r="M28" s="31">
        <v>1.1197353681844677E-3</v>
      </c>
      <c r="N28" s="31">
        <v>1.1061149479984181E-3</v>
      </c>
      <c r="O28" s="31">
        <v>1.0926602061068261E-3</v>
      </c>
      <c r="P28" s="31">
        <v>1.0793691272049605E-3</v>
      </c>
      <c r="Q28" s="31">
        <v>1.0662397205021803E-3</v>
      </c>
      <c r="R28" s="31">
        <v>1.0532700194237528E-3</v>
      </c>
      <c r="S28" s="31">
        <v>1.0404580813162868E-3</v>
      </c>
      <c r="T28" s="31">
        <v>1.0278019871567568E-3</v>
      </c>
      <c r="U28" s="31">
        <v>1.0152998412650638E-3</v>
      </c>
      <c r="V28" s="31">
        <v>1.0029497710200902E-3</v>
      </c>
      <c r="W28" s="31">
        <v>9.9074992657921588E-4</v>
      </c>
      <c r="X28" s="31">
        <v>9.7869848060123769E-4</v>
      </c>
      <c r="Y28" s="31">
        <v>9.6679362797266451E-4</v>
      </c>
      <c r="Z28" s="31">
        <v>9.5503358553734104E-4</v>
      </c>
      <c r="AA28" s="31">
        <v>9.4341659182935525E-4</v>
      </c>
      <c r="AB28" s="31">
        <v>9.3194090680920533E-4</v>
      </c>
      <c r="AC28" s="31">
        <v>9.2060481160316531E-4</v>
      </c>
      <c r="AD28" s="31">
        <v>9.0940660824582673E-4</v>
      </c>
      <c r="AE28" s="31">
        <v>8.9834461942577112E-4</v>
      </c>
      <c r="AF28" s="31">
        <v>8.8741718823433279E-4</v>
      </c>
      <c r="AG28" s="31">
        <v>8.7662267791742453E-4</v>
      </c>
      <c r="AH28" s="31">
        <v>8.6595947163037605E-4</v>
      </c>
      <c r="AI28" s="31">
        <v>8.5542597219575602E-4</v>
      </c>
      <c r="AJ28" s="31">
        <v>8.4502060186414222E-4</v>
      </c>
      <c r="AK28" s="31">
        <v>8.3474180207779671E-4</v>
      </c>
      <c r="AL28" s="31">
        <v>8.2458803323722299E-4</v>
      </c>
      <c r="AM28" s="31">
        <v>8.145577744705562E-4</v>
      </c>
      <c r="AN28" s="31">
        <v>8.0464952340576117E-4</v>
      </c>
      <c r="AO28" s="31">
        <v>7.948617959456024E-4</v>
      </c>
      <c r="AP28" s="31">
        <v>7.8519312604534658E-4</v>
      </c>
      <c r="AQ28" s="31">
        <v>7.7564206549317729E-4</v>
      </c>
      <c r="AR28" s="31">
        <v>7.6620718369327335E-4</v>
      </c>
      <c r="AS28" s="31">
        <v>7.5688706745152931E-4</v>
      </c>
      <c r="AT28" s="31">
        <v>7.4768032076387957E-4</v>
      </c>
      <c r="AU28" s="31">
        <v>7.3858556460720294E-4</v>
      </c>
      <c r="AV28" s="31">
        <v>7.296014367327644E-4</v>
      </c>
      <c r="AW28" s="31">
        <v>7.296014367327644E-4</v>
      </c>
      <c r="AX28" s="31">
        <v>7.296014367327644E-4</v>
      </c>
      <c r="AY28" s="31">
        <v>7.296014367327644E-4</v>
      </c>
      <c r="AZ28" s="31">
        <v>7.296014367327644E-4</v>
      </c>
      <c r="BA28" s="31">
        <v>7.296014367327644E-4</v>
      </c>
      <c r="BB28" s="31">
        <v>7.296014367327644E-4</v>
      </c>
      <c r="BC28" s="31">
        <v>7.296014367327644E-4</v>
      </c>
      <c r="BD28" s="31">
        <v>7.296014367327644E-4</v>
      </c>
      <c r="BE28" s="31">
        <v>7.296014367327644E-4</v>
      </c>
      <c r="BF28" s="31">
        <v>7.296014367327644E-4</v>
      </c>
      <c r="BG28" s="31">
        <v>7.296014367327644E-4</v>
      </c>
      <c r="BH28" s="31">
        <v>7.296014367327644E-4</v>
      </c>
      <c r="BI28" s="31">
        <v>7.296014367327644E-4</v>
      </c>
      <c r="BJ28" s="31">
        <v>7.296014367327644E-4</v>
      </c>
      <c r="BK28" s="31">
        <v>7.296014367327644E-4</v>
      </c>
      <c r="BL28" s="31">
        <v>7.296014367327644E-4</v>
      </c>
      <c r="BM28" s="31">
        <v>7.296014367327644E-4</v>
      </c>
      <c r="BN28" s="31">
        <v>7.296014367327644E-4</v>
      </c>
      <c r="BO28" s="31">
        <v>7.296014367327644E-4</v>
      </c>
      <c r="BP28" s="31">
        <v>7.296014367327644E-4</v>
      </c>
      <c r="BQ28" s="31">
        <v>7.296014367327644E-4</v>
      </c>
      <c r="BR28" s="31">
        <v>7.296014367327644E-4</v>
      </c>
      <c r="BS28" s="31">
        <v>7.296014367327644E-4</v>
      </c>
      <c r="BT28" s="31">
        <v>7.296014367327644E-4</v>
      </c>
      <c r="BU28" s="31">
        <v>7.296014367327644E-4</v>
      </c>
      <c r="BV28" s="31">
        <v>7.296014367327644E-4</v>
      </c>
      <c r="BW28" s="31">
        <v>7.296014367327644E-4</v>
      </c>
      <c r="BX28" s="31">
        <v>7.296014367327644E-4</v>
      </c>
      <c r="BY28" s="31">
        <v>7.296014367327644E-4</v>
      </c>
      <c r="BZ28" s="31">
        <v>7.296014367327644E-4</v>
      </c>
      <c r="CA28" s="31">
        <v>7.296014367327644E-4</v>
      </c>
      <c r="CB28" s="31">
        <v>7.296014367327644E-4</v>
      </c>
      <c r="CC28" s="31">
        <v>7.296014367327644E-4</v>
      </c>
      <c r="CD28" s="31">
        <v>7.296014367327644E-4</v>
      </c>
      <c r="CE28" s="31">
        <v>7.296014367327644E-4</v>
      </c>
      <c r="CF28" s="31">
        <v>7.296014367327644E-4</v>
      </c>
      <c r="CG28" s="31">
        <v>7.296014367327644E-4</v>
      </c>
      <c r="CH28" s="31">
        <v>7.296014367327644E-4</v>
      </c>
      <c r="CI28" s="31">
        <v>7.296014367327644E-4</v>
      </c>
      <c r="CJ28" s="31">
        <v>7.296014367327644E-4</v>
      </c>
      <c r="CK28" s="31">
        <v>7.296014367327644E-4</v>
      </c>
      <c r="CL28" s="31">
        <v>7.296014367327644E-4</v>
      </c>
      <c r="CM28" s="31">
        <v>7.296014367327644E-4</v>
      </c>
      <c r="CN28" s="31">
        <v>7.296014367327644E-4</v>
      </c>
      <c r="CO28" s="31">
        <v>7.296014367327644E-4</v>
      </c>
      <c r="CP28" s="31">
        <v>7.296014367327644E-4</v>
      </c>
      <c r="CQ28" s="31">
        <v>7.296014367327644E-4</v>
      </c>
      <c r="CR28" s="31">
        <v>7.296014367327644E-4</v>
      </c>
      <c r="CS28" s="31">
        <v>7.296014367327644E-4</v>
      </c>
      <c r="CT28" s="31">
        <v>7.296014367327644E-4</v>
      </c>
      <c r="CU28" s="31">
        <v>7.296014367327644E-4</v>
      </c>
      <c r="CV28" s="31">
        <v>7.296014367327644E-4</v>
      </c>
      <c r="CW28" s="31">
        <v>7.296014367327644E-4</v>
      </c>
      <c r="CX28" s="31">
        <v>7.296014367327644E-4</v>
      </c>
      <c r="CY28" s="31">
        <v>7.296014367327644E-4</v>
      </c>
      <c r="CZ28" s="31">
        <v>7.296014367327644E-4</v>
      </c>
      <c r="DA28" s="31">
        <v>7.296014367327644E-4</v>
      </c>
      <c r="DB28" s="31">
        <v>7.296014367327644E-4</v>
      </c>
      <c r="DC28" s="31">
        <v>7.296014367327644E-4</v>
      </c>
      <c r="DD28" s="31">
        <v>7.296014367327644E-4</v>
      </c>
      <c r="DE28" s="31">
        <v>7.296014367327644E-4</v>
      </c>
      <c r="DF28" s="31">
        <v>7.296014367327644E-4</v>
      </c>
      <c r="DG28" s="31">
        <v>7.296014367327644E-4</v>
      </c>
      <c r="DH28" s="31">
        <v>7.296014367327644E-4</v>
      </c>
      <c r="DI28" s="31">
        <v>7.296014367327644E-4</v>
      </c>
      <c r="DJ28" s="31">
        <v>7.296014367327644E-4</v>
      </c>
      <c r="DK28" s="31">
        <v>7.296014367327644E-4</v>
      </c>
      <c r="DL28" s="31">
        <v>7.296014367327644E-4</v>
      </c>
      <c r="DM28" s="31">
        <v>7.296014367327644E-4</v>
      </c>
      <c r="DN28" s="31">
        <v>7.296014367327644E-4</v>
      </c>
      <c r="DO28" s="31">
        <v>7.296014367327644E-4</v>
      </c>
      <c r="DP28" s="31">
        <v>7.296014367327644E-4</v>
      </c>
      <c r="DQ28" s="31">
        <v>7.296014367327644E-4</v>
      </c>
      <c r="DR28" s="31">
        <v>7.296014367327644E-4</v>
      </c>
      <c r="DS28" s="31">
        <v>7.296014367327644E-4</v>
      </c>
      <c r="DT28" s="31">
        <v>7.296014367327644E-4</v>
      </c>
      <c r="DU28" s="31">
        <v>7.296014367327644E-4</v>
      </c>
      <c r="DV28" s="31">
        <v>7.296014367327644E-4</v>
      </c>
      <c r="DW28" s="31">
        <v>7.296014367327644E-4</v>
      </c>
      <c r="DX28" s="31">
        <v>7.296014367327644E-4</v>
      </c>
      <c r="DY28" s="31">
        <v>7.296014367327644E-4</v>
      </c>
      <c r="DZ28" s="31">
        <v>7.296014367327644E-4</v>
      </c>
      <c r="EA28" s="31">
        <v>7.296014367327644E-4</v>
      </c>
      <c r="EB28" s="31">
        <v>7.296014367327644E-4</v>
      </c>
      <c r="EC28" s="31">
        <v>7.296014367327644E-4</v>
      </c>
      <c r="ED28" s="31">
        <v>7.296014367327644E-4</v>
      </c>
      <c r="EE28" s="31">
        <v>7.296014367327644E-4</v>
      </c>
      <c r="EF28" s="31">
        <v>7.296014367327644E-4</v>
      </c>
      <c r="EG28" s="31">
        <v>7.296014367327644E-4</v>
      </c>
      <c r="EH28" s="31">
        <v>7.296014367327644E-4</v>
      </c>
      <c r="EI28" s="31">
        <v>7.296014367327644E-4</v>
      </c>
      <c r="EJ28" s="31">
        <v>7.296014367327644E-4</v>
      </c>
      <c r="EK28" s="31">
        <v>7.296014367327644E-4</v>
      </c>
      <c r="EL28" s="31">
        <v>7.296014367327644E-4</v>
      </c>
      <c r="EM28" s="31">
        <v>7.296014367327644E-4</v>
      </c>
      <c r="EN28" s="31">
        <v>7.296014367327644E-4</v>
      </c>
      <c r="EO28" s="31">
        <v>7.296014367327644E-4</v>
      </c>
      <c r="EP28" s="31">
        <v>7.296014367327644E-4</v>
      </c>
      <c r="EQ28" s="31">
        <v>7.296014367327644E-4</v>
      </c>
      <c r="ER28" s="31">
        <v>7.296014367327644E-4</v>
      </c>
      <c r="ES28" s="31">
        <v>7.296014367327644E-4</v>
      </c>
      <c r="ET28" s="31">
        <v>7.296014367327644E-4</v>
      </c>
      <c r="EU28" s="31">
        <v>7.296014367327644E-4</v>
      </c>
      <c r="EV28" s="31">
        <v>7.296014367327644E-4</v>
      </c>
      <c r="EW28" s="31">
        <v>7.296014367327644E-4</v>
      </c>
      <c r="EX28" s="31">
        <v>7.296014367327644E-4</v>
      </c>
      <c r="EY28" s="31">
        <v>7.296014367327644E-4</v>
      </c>
      <c r="EZ28" s="31">
        <v>7.296014367327644E-4</v>
      </c>
      <c r="FA28" s="31">
        <v>7.296014367327644E-4</v>
      </c>
      <c r="FB28" s="31">
        <v>7.296014367327644E-4</v>
      </c>
      <c r="FC28" s="31">
        <v>7.296014367327644E-4</v>
      </c>
      <c r="FD28" s="31">
        <v>7.296014367327644E-4</v>
      </c>
      <c r="FE28" s="31">
        <v>7.296014367327644E-4</v>
      </c>
      <c r="FF28" s="31">
        <v>7.296014367327644E-4</v>
      </c>
      <c r="FG28" s="31">
        <v>7.296014367327644E-4</v>
      </c>
    </row>
    <row r="29" spans="1:163">
      <c r="A29" s="31">
        <v>23</v>
      </c>
      <c r="D29" s="31">
        <v>1.2440650935864313E-3</v>
      </c>
      <c r="E29" s="31">
        <v>1.2313014248186407E-3</v>
      </c>
      <c r="F29" s="31">
        <v>1.2186687067874756E-3</v>
      </c>
      <c r="G29" s="31">
        <v>1.2061655959845949E-3</v>
      </c>
      <c r="H29" s="31">
        <v>1.1937907626855839E-3</v>
      </c>
      <c r="I29" s="31">
        <v>1.1815428908085257E-3</v>
      </c>
      <c r="J29" s="31">
        <v>1.1694206777740444E-3</v>
      </c>
      <c r="K29" s="31">
        <v>1.1574228343667644E-3</v>
      </c>
      <c r="L29" s="31">
        <v>1.1455480845982088E-3</v>
      </c>
      <c r="M29" s="31">
        <v>1.1337951655710882E-3</v>
      </c>
      <c r="N29" s="31">
        <v>1.1221628273449975E-3</v>
      </c>
      <c r="O29" s="31">
        <v>1.1106498328034753E-3</v>
      </c>
      <c r="P29" s="31">
        <v>1.099254957522442E-3</v>
      </c>
      <c r="Q29" s="31">
        <v>1.0879769896399733E-3</v>
      </c>
      <c r="R29" s="31">
        <v>1.0768147297274243E-3</v>
      </c>
      <c r="S29" s="31">
        <v>1.0657669906618606E-3</v>
      </c>
      <c r="T29" s="31">
        <v>1.0548325974998145E-3</v>
      </c>
      <c r="U29" s="31">
        <v>1.044010387352319E-3</v>
      </c>
      <c r="V29" s="31">
        <v>1.0332992092612419E-3</v>
      </c>
      <c r="W29" s="31">
        <v>1.0226979240768714E-3</v>
      </c>
      <c r="X29" s="31">
        <v>1.0122054043367719E-3</v>
      </c>
      <c r="Y29" s="31">
        <v>1.0018205341458752E-3</v>
      </c>
      <c r="Z29" s="31">
        <v>9.9154220905779905E-4</v>
      </c>
      <c r="AA29" s="31">
        <v>9.8136933595739575E-4</v>
      </c>
      <c r="AB29" s="31">
        <v>9.7130083294448923E-4</v>
      </c>
      <c r="AC29" s="31">
        <v>9.6133562921882083E-4</v>
      </c>
      <c r="AD29" s="31">
        <v>9.5147266496616121E-4</v>
      </c>
      <c r="AE29" s="31">
        <v>9.4171089124560434E-4</v>
      </c>
      <c r="AF29" s="31">
        <v>9.320492698780045E-4</v>
      </c>
      <c r="AG29" s="31">
        <v>9.2248677333557063E-4</v>
      </c>
      <c r="AH29" s="31">
        <v>9.1302238463258098E-4</v>
      </c>
      <c r="AI29" s="31">
        <v>9.0365509721723151E-4</v>
      </c>
      <c r="AJ29" s="31">
        <v>8.9438391486458156E-4</v>
      </c>
      <c r="AK29" s="31">
        <v>8.8520785157060944E-4</v>
      </c>
      <c r="AL29" s="31">
        <v>8.761259314473439E-4</v>
      </c>
      <c r="AM29" s="31">
        <v>8.6713718861908284E-4</v>
      </c>
      <c r="AN29" s="31">
        <v>8.5824066711966476E-4</v>
      </c>
      <c r="AO29" s="31">
        <v>8.4943542079080699E-4</v>
      </c>
      <c r="AP29" s="31">
        <v>8.4072051318147332E-4</v>
      </c>
      <c r="AQ29" s="31">
        <v>8.3209501744828818E-4</v>
      </c>
      <c r="AR29" s="31">
        <v>8.2355801625695862E-4</v>
      </c>
      <c r="AS29" s="31">
        <v>8.1510860168472075E-4</v>
      </c>
      <c r="AT29" s="31">
        <v>8.0674587512377487E-4</v>
      </c>
      <c r="AU29" s="31">
        <v>7.9846894718572329E-4</v>
      </c>
      <c r="AV29" s="31">
        <v>7.9027693760697602E-4</v>
      </c>
      <c r="AW29" s="31">
        <v>7.9027693760697602E-4</v>
      </c>
      <c r="AX29" s="31">
        <v>7.9027693760697602E-4</v>
      </c>
      <c r="AY29" s="31">
        <v>7.9027693760697602E-4</v>
      </c>
      <c r="AZ29" s="31">
        <v>7.9027693760697602E-4</v>
      </c>
      <c r="BA29" s="31">
        <v>7.9027693760697602E-4</v>
      </c>
      <c r="BB29" s="31">
        <v>7.9027693760697602E-4</v>
      </c>
      <c r="BC29" s="31">
        <v>7.9027693760697602E-4</v>
      </c>
      <c r="BD29" s="31">
        <v>7.9027693760697602E-4</v>
      </c>
      <c r="BE29" s="31">
        <v>7.9027693760697602E-4</v>
      </c>
      <c r="BF29" s="31">
        <v>7.9027693760697602E-4</v>
      </c>
      <c r="BG29" s="31">
        <v>7.9027693760697602E-4</v>
      </c>
      <c r="BH29" s="31">
        <v>7.9027693760697602E-4</v>
      </c>
      <c r="BI29" s="31">
        <v>7.9027693760697602E-4</v>
      </c>
      <c r="BJ29" s="31">
        <v>7.9027693760697602E-4</v>
      </c>
      <c r="BK29" s="31">
        <v>7.9027693760697602E-4</v>
      </c>
      <c r="BL29" s="31">
        <v>7.9027693760697602E-4</v>
      </c>
      <c r="BM29" s="31">
        <v>7.9027693760697602E-4</v>
      </c>
      <c r="BN29" s="31">
        <v>7.9027693760697602E-4</v>
      </c>
      <c r="BO29" s="31">
        <v>7.9027693760697602E-4</v>
      </c>
      <c r="BP29" s="31">
        <v>7.9027693760697602E-4</v>
      </c>
      <c r="BQ29" s="31">
        <v>7.9027693760697602E-4</v>
      </c>
      <c r="BR29" s="31">
        <v>7.9027693760697602E-4</v>
      </c>
      <c r="BS29" s="31">
        <v>7.9027693760697602E-4</v>
      </c>
      <c r="BT29" s="31">
        <v>7.9027693760697602E-4</v>
      </c>
      <c r="BU29" s="31">
        <v>7.9027693760697602E-4</v>
      </c>
      <c r="BV29" s="31">
        <v>7.9027693760697602E-4</v>
      </c>
      <c r="BW29" s="31">
        <v>7.9027693760697602E-4</v>
      </c>
      <c r="BX29" s="31">
        <v>7.9027693760697602E-4</v>
      </c>
      <c r="BY29" s="31">
        <v>7.9027693760697602E-4</v>
      </c>
      <c r="BZ29" s="31">
        <v>7.9027693760697602E-4</v>
      </c>
      <c r="CA29" s="31">
        <v>7.9027693760697602E-4</v>
      </c>
      <c r="CB29" s="31">
        <v>7.9027693760697602E-4</v>
      </c>
      <c r="CC29" s="31">
        <v>7.9027693760697602E-4</v>
      </c>
      <c r="CD29" s="31">
        <v>7.9027693760697602E-4</v>
      </c>
      <c r="CE29" s="31">
        <v>7.9027693760697602E-4</v>
      </c>
      <c r="CF29" s="31">
        <v>7.9027693760697602E-4</v>
      </c>
      <c r="CG29" s="31">
        <v>7.9027693760697602E-4</v>
      </c>
      <c r="CH29" s="31">
        <v>7.9027693760697602E-4</v>
      </c>
      <c r="CI29" s="31">
        <v>7.9027693760697602E-4</v>
      </c>
      <c r="CJ29" s="31">
        <v>7.9027693760697602E-4</v>
      </c>
      <c r="CK29" s="31">
        <v>7.9027693760697602E-4</v>
      </c>
      <c r="CL29" s="31">
        <v>7.9027693760697602E-4</v>
      </c>
      <c r="CM29" s="31">
        <v>7.9027693760697602E-4</v>
      </c>
      <c r="CN29" s="31">
        <v>7.9027693760697602E-4</v>
      </c>
      <c r="CO29" s="31">
        <v>7.9027693760697602E-4</v>
      </c>
      <c r="CP29" s="31">
        <v>7.9027693760697602E-4</v>
      </c>
      <c r="CQ29" s="31">
        <v>7.9027693760697602E-4</v>
      </c>
      <c r="CR29" s="31">
        <v>7.9027693760697602E-4</v>
      </c>
      <c r="CS29" s="31">
        <v>7.9027693760697602E-4</v>
      </c>
      <c r="CT29" s="31">
        <v>7.9027693760697602E-4</v>
      </c>
      <c r="CU29" s="31">
        <v>7.9027693760697602E-4</v>
      </c>
      <c r="CV29" s="31">
        <v>7.9027693760697602E-4</v>
      </c>
      <c r="CW29" s="31">
        <v>7.9027693760697602E-4</v>
      </c>
      <c r="CX29" s="31">
        <v>7.9027693760697602E-4</v>
      </c>
      <c r="CY29" s="31">
        <v>7.9027693760697602E-4</v>
      </c>
      <c r="CZ29" s="31">
        <v>7.9027693760697602E-4</v>
      </c>
      <c r="DA29" s="31">
        <v>7.9027693760697602E-4</v>
      </c>
      <c r="DB29" s="31">
        <v>7.9027693760697602E-4</v>
      </c>
      <c r="DC29" s="31">
        <v>7.9027693760697602E-4</v>
      </c>
      <c r="DD29" s="31">
        <v>7.9027693760697602E-4</v>
      </c>
      <c r="DE29" s="31">
        <v>7.9027693760697602E-4</v>
      </c>
      <c r="DF29" s="31">
        <v>7.9027693760697602E-4</v>
      </c>
      <c r="DG29" s="31">
        <v>7.9027693760697602E-4</v>
      </c>
      <c r="DH29" s="31">
        <v>7.9027693760697602E-4</v>
      </c>
      <c r="DI29" s="31">
        <v>7.9027693760697602E-4</v>
      </c>
      <c r="DJ29" s="31">
        <v>7.9027693760697602E-4</v>
      </c>
      <c r="DK29" s="31">
        <v>7.9027693760697602E-4</v>
      </c>
      <c r="DL29" s="31">
        <v>7.9027693760697602E-4</v>
      </c>
      <c r="DM29" s="31">
        <v>7.9027693760697602E-4</v>
      </c>
      <c r="DN29" s="31">
        <v>7.9027693760697602E-4</v>
      </c>
      <c r="DO29" s="31">
        <v>7.9027693760697602E-4</v>
      </c>
      <c r="DP29" s="31">
        <v>7.9027693760697602E-4</v>
      </c>
      <c r="DQ29" s="31">
        <v>7.9027693760697602E-4</v>
      </c>
      <c r="DR29" s="31">
        <v>7.9027693760697602E-4</v>
      </c>
      <c r="DS29" s="31">
        <v>7.9027693760697602E-4</v>
      </c>
      <c r="DT29" s="31">
        <v>7.9027693760697602E-4</v>
      </c>
      <c r="DU29" s="31">
        <v>7.9027693760697602E-4</v>
      </c>
      <c r="DV29" s="31">
        <v>7.9027693760697602E-4</v>
      </c>
      <c r="DW29" s="31">
        <v>7.9027693760697602E-4</v>
      </c>
      <c r="DX29" s="31">
        <v>7.9027693760697602E-4</v>
      </c>
      <c r="DY29" s="31">
        <v>7.9027693760697602E-4</v>
      </c>
      <c r="DZ29" s="31">
        <v>7.9027693760697602E-4</v>
      </c>
      <c r="EA29" s="31">
        <v>7.9027693760697602E-4</v>
      </c>
      <c r="EB29" s="31">
        <v>7.9027693760697602E-4</v>
      </c>
      <c r="EC29" s="31">
        <v>7.9027693760697602E-4</v>
      </c>
      <c r="ED29" s="31">
        <v>7.9027693760697602E-4</v>
      </c>
      <c r="EE29" s="31">
        <v>7.9027693760697602E-4</v>
      </c>
      <c r="EF29" s="31">
        <v>7.9027693760697602E-4</v>
      </c>
      <c r="EG29" s="31">
        <v>7.9027693760697602E-4</v>
      </c>
      <c r="EH29" s="31">
        <v>7.9027693760697602E-4</v>
      </c>
      <c r="EI29" s="31">
        <v>7.9027693760697602E-4</v>
      </c>
      <c r="EJ29" s="31">
        <v>7.9027693760697602E-4</v>
      </c>
      <c r="EK29" s="31">
        <v>7.9027693760697602E-4</v>
      </c>
      <c r="EL29" s="31">
        <v>7.9027693760697602E-4</v>
      </c>
      <c r="EM29" s="31">
        <v>7.9027693760697602E-4</v>
      </c>
      <c r="EN29" s="31">
        <v>7.9027693760697602E-4</v>
      </c>
      <c r="EO29" s="31">
        <v>7.9027693760697602E-4</v>
      </c>
      <c r="EP29" s="31">
        <v>7.9027693760697602E-4</v>
      </c>
      <c r="EQ29" s="31">
        <v>7.9027693760697602E-4</v>
      </c>
      <c r="ER29" s="31">
        <v>7.9027693760697602E-4</v>
      </c>
      <c r="ES29" s="31">
        <v>7.9027693760697602E-4</v>
      </c>
      <c r="ET29" s="31">
        <v>7.9027693760697602E-4</v>
      </c>
      <c r="EU29" s="31">
        <v>7.9027693760697602E-4</v>
      </c>
      <c r="EV29" s="31">
        <v>7.9027693760697602E-4</v>
      </c>
      <c r="EW29" s="31">
        <v>7.9027693760697602E-4</v>
      </c>
      <c r="EX29" s="31">
        <v>7.9027693760697602E-4</v>
      </c>
      <c r="EY29" s="31">
        <v>7.9027693760697602E-4</v>
      </c>
      <c r="EZ29" s="31">
        <v>7.9027693760697602E-4</v>
      </c>
      <c r="FA29" s="31">
        <v>7.9027693760697602E-4</v>
      </c>
      <c r="FB29" s="31">
        <v>7.9027693760697602E-4</v>
      </c>
      <c r="FC29" s="31">
        <v>7.9027693760697602E-4</v>
      </c>
      <c r="FD29" s="31">
        <v>7.9027693760697602E-4</v>
      </c>
      <c r="FE29" s="31">
        <v>7.9027693760697602E-4</v>
      </c>
      <c r="FF29" s="31">
        <v>7.9027693760697602E-4</v>
      </c>
      <c r="FG29" s="31">
        <v>7.9027693760697602E-4</v>
      </c>
    </row>
    <row r="30" spans="1:163">
      <c r="A30" s="31">
        <v>24</v>
      </c>
      <c r="D30" s="31">
        <v>1.2210740483904754E-3</v>
      </c>
      <c r="E30" s="31">
        <v>1.2104169402597945E-3</v>
      </c>
      <c r="F30" s="31">
        <v>1.1998528436494701E-3</v>
      </c>
      <c r="G30" s="31">
        <v>1.1893809467874146E-3</v>
      </c>
      <c r="H30" s="31">
        <v>1.1790004449864036E-3</v>
      </c>
      <c r="I30" s="31">
        <v>1.1687105405822403E-3</v>
      </c>
      <c r="J30" s="31">
        <v>1.1585104428724667E-3</v>
      </c>
      <c r="K30" s="31">
        <v>1.1483993680555962E-3</v>
      </c>
      <c r="L30" s="31">
        <v>1.1383765391708891E-3</v>
      </c>
      <c r="M30" s="31">
        <v>1.128441186038648E-3</v>
      </c>
      <c r="N30" s="31">
        <v>1.118592545201035E-3</v>
      </c>
      <c r="O30" s="31">
        <v>1.1088298598634048E-3</v>
      </c>
      <c r="P30" s="31">
        <v>1.0991523798361549E-3</v>
      </c>
      <c r="Q30" s="31">
        <v>1.0895593614770722E-3</v>
      </c>
      <c r="R30" s="31">
        <v>1.0800500676341946E-3</v>
      </c>
      <c r="S30" s="31">
        <v>1.0706237675891656E-3</v>
      </c>
      <c r="T30" s="31">
        <v>1.0612797370010826E-3</v>
      </c>
      <c r="U30" s="31">
        <v>1.0520172578508372E-3</v>
      </c>
      <c r="V30" s="31">
        <v>1.042835618385944E-3</v>
      </c>
      <c r="W30" s="31">
        <v>1.0337341130658418E-3</v>
      </c>
      <c r="X30" s="31">
        <v>1.0247120425076824E-3</v>
      </c>
      <c r="Y30" s="31">
        <v>1.0157687134325865E-3</v>
      </c>
      <c r="Z30" s="31">
        <v>1.0069034386123708E-3</v>
      </c>
      <c r="AA30" s="31">
        <v>9.9811553681674182E-4</v>
      </c>
      <c r="AB30" s="31">
        <v>9.8940433276094373E-4</v>
      </c>
      <c r="AC30" s="31">
        <v>9.8076915705387169E-4</v>
      </c>
      <c r="AD30" s="31">
        <v>9.72209346146632E-4</v>
      </c>
      <c r="AE30" s="31">
        <v>9.6372424228155485E-4</v>
      </c>
      <c r="AF30" s="31">
        <v>9.5531319344164872E-4</v>
      </c>
      <c r="AG30" s="31">
        <v>9.4697555330050119E-4</v>
      </c>
      <c r="AH30" s="31">
        <v>9.3871068117260903E-4</v>
      </c>
      <c r="AI30" s="31">
        <v>9.3051794196414889E-4</v>
      </c>
      <c r="AJ30" s="31">
        <v>9.22396706124175E-4</v>
      </c>
      <c r="AK30" s="31">
        <v>9.1434634959624238E-4</v>
      </c>
      <c r="AL30" s="31">
        <v>9.0636625377045216E-4</v>
      </c>
      <c r="AM30" s="31">
        <v>8.9845580543591907E-4</v>
      </c>
      <c r="AN30" s="31">
        <v>8.9061439673364612E-4</v>
      </c>
      <c r="AO30" s="31">
        <v>8.8284142510981821E-4</v>
      </c>
      <c r="AP30" s="31">
        <v>8.7513629326949982E-4</v>
      </c>
      <c r="AQ30" s="31">
        <v>8.6749840913073707E-4</v>
      </c>
      <c r="AR30" s="31">
        <v>8.5992718577905991E-4</v>
      </c>
      <c r="AS30" s="31">
        <v>8.5242204142238519E-4</v>
      </c>
      <c r="AT30" s="31">
        <v>8.449823993463059E-4</v>
      </c>
      <c r="AU30" s="31">
        <v>8.3760768786977772E-4</v>
      </c>
      <c r="AV30" s="31">
        <v>8.3029734030118916E-4</v>
      </c>
      <c r="AW30" s="31">
        <v>8.3029734030118916E-4</v>
      </c>
      <c r="AX30" s="31">
        <v>8.3029734030118916E-4</v>
      </c>
      <c r="AY30" s="31">
        <v>8.3029734030118916E-4</v>
      </c>
      <c r="AZ30" s="31">
        <v>8.3029734030118916E-4</v>
      </c>
      <c r="BA30" s="31">
        <v>8.3029734030118916E-4</v>
      </c>
      <c r="BB30" s="31">
        <v>8.3029734030118916E-4</v>
      </c>
      <c r="BC30" s="31">
        <v>8.3029734030118916E-4</v>
      </c>
      <c r="BD30" s="31">
        <v>8.3029734030118916E-4</v>
      </c>
      <c r="BE30" s="31">
        <v>8.3029734030118916E-4</v>
      </c>
      <c r="BF30" s="31">
        <v>8.3029734030118916E-4</v>
      </c>
      <c r="BG30" s="31">
        <v>8.3029734030118916E-4</v>
      </c>
      <c r="BH30" s="31">
        <v>8.3029734030118916E-4</v>
      </c>
      <c r="BI30" s="31">
        <v>8.3029734030118916E-4</v>
      </c>
      <c r="BJ30" s="31">
        <v>8.3029734030118916E-4</v>
      </c>
      <c r="BK30" s="31">
        <v>8.3029734030118916E-4</v>
      </c>
      <c r="BL30" s="31">
        <v>8.3029734030118916E-4</v>
      </c>
      <c r="BM30" s="31">
        <v>8.3029734030118916E-4</v>
      </c>
      <c r="BN30" s="31">
        <v>8.3029734030118916E-4</v>
      </c>
      <c r="BO30" s="31">
        <v>8.3029734030118916E-4</v>
      </c>
      <c r="BP30" s="31">
        <v>8.3029734030118916E-4</v>
      </c>
      <c r="BQ30" s="31">
        <v>8.3029734030118916E-4</v>
      </c>
      <c r="BR30" s="31">
        <v>8.3029734030118916E-4</v>
      </c>
      <c r="BS30" s="31">
        <v>8.3029734030118916E-4</v>
      </c>
      <c r="BT30" s="31">
        <v>8.3029734030118916E-4</v>
      </c>
      <c r="BU30" s="31">
        <v>8.3029734030118916E-4</v>
      </c>
      <c r="BV30" s="31">
        <v>8.3029734030118916E-4</v>
      </c>
      <c r="BW30" s="31">
        <v>8.3029734030118916E-4</v>
      </c>
      <c r="BX30" s="31">
        <v>8.3029734030118916E-4</v>
      </c>
      <c r="BY30" s="31">
        <v>8.3029734030118916E-4</v>
      </c>
      <c r="BZ30" s="31">
        <v>8.3029734030118916E-4</v>
      </c>
      <c r="CA30" s="31">
        <v>8.3029734030118916E-4</v>
      </c>
      <c r="CB30" s="31">
        <v>8.3029734030118916E-4</v>
      </c>
      <c r="CC30" s="31">
        <v>8.3029734030118916E-4</v>
      </c>
      <c r="CD30" s="31">
        <v>8.3029734030118916E-4</v>
      </c>
      <c r="CE30" s="31">
        <v>8.3029734030118916E-4</v>
      </c>
      <c r="CF30" s="31">
        <v>8.3029734030118916E-4</v>
      </c>
      <c r="CG30" s="31">
        <v>8.3029734030118916E-4</v>
      </c>
      <c r="CH30" s="31">
        <v>8.3029734030118916E-4</v>
      </c>
      <c r="CI30" s="31">
        <v>8.3029734030118916E-4</v>
      </c>
      <c r="CJ30" s="31">
        <v>8.3029734030118916E-4</v>
      </c>
      <c r="CK30" s="31">
        <v>8.3029734030118916E-4</v>
      </c>
      <c r="CL30" s="31">
        <v>8.3029734030118916E-4</v>
      </c>
      <c r="CM30" s="31">
        <v>8.3029734030118916E-4</v>
      </c>
      <c r="CN30" s="31">
        <v>8.3029734030118916E-4</v>
      </c>
      <c r="CO30" s="31">
        <v>8.3029734030118916E-4</v>
      </c>
      <c r="CP30" s="31">
        <v>8.3029734030118916E-4</v>
      </c>
      <c r="CQ30" s="31">
        <v>8.3029734030118916E-4</v>
      </c>
      <c r="CR30" s="31">
        <v>8.3029734030118916E-4</v>
      </c>
      <c r="CS30" s="31">
        <v>8.3029734030118916E-4</v>
      </c>
      <c r="CT30" s="31">
        <v>8.3029734030118916E-4</v>
      </c>
      <c r="CU30" s="31">
        <v>8.3029734030118916E-4</v>
      </c>
      <c r="CV30" s="31">
        <v>8.3029734030118916E-4</v>
      </c>
      <c r="CW30" s="31">
        <v>8.3029734030118916E-4</v>
      </c>
      <c r="CX30" s="31">
        <v>8.3029734030118916E-4</v>
      </c>
      <c r="CY30" s="31">
        <v>8.3029734030118916E-4</v>
      </c>
      <c r="CZ30" s="31">
        <v>8.3029734030118916E-4</v>
      </c>
      <c r="DA30" s="31">
        <v>8.3029734030118916E-4</v>
      </c>
      <c r="DB30" s="31">
        <v>8.3029734030118916E-4</v>
      </c>
      <c r="DC30" s="31">
        <v>8.3029734030118916E-4</v>
      </c>
      <c r="DD30" s="31">
        <v>8.3029734030118916E-4</v>
      </c>
      <c r="DE30" s="31">
        <v>8.3029734030118916E-4</v>
      </c>
      <c r="DF30" s="31">
        <v>8.3029734030118916E-4</v>
      </c>
      <c r="DG30" s="31">
        <v>8.3029734030118916E-4</v>
      </c>
      <c r="DH30" s="31">
        <v>8.3029734030118916E-4</v>
      </c>
      <c r="DI30" s="31">
        <v>8.3029734030118916E-4</v>
      </c>
      <c r="DJ30" s="31">
        <v>8.3029734030118916E-4</v>
      </c>
      <c r="DK30" s="31">
        <v>8.3029734030118916E-4</v>
      </c>
      <c r="DL30" s="31">
        <v>8.3029734030118916E-4</v>
      </c>
      <c r="DM30" s="31">
        <v>8.3029734030118916E-4</v>
      </c>
      <c r="DN30" s="31">
        <v>8.3029734030118916E-4</v>
      </c>
      <c r="DO30" s="31">
        <v>8.3029734030118916E-4</v>
      </c>
      <c r="DP30" s="31">
        <v>8.3029734030118916E-4</v>
      </c>
      <c r="DQ30" s="31">
        <v>8.3029734030118916E-4</v>
      </c>
      <c r="DR30" s="31">
        <v>8.3029734030118916E-4</v>
      </c>
      <c r="DS30" s="31">
        <v>8.3029734030118916E-4</v>
      </c>
      <c r="DT30" s="31">
        <v>8.3029734030118916E-4</v>
      </c>
      <c r="DU30" s="31">
        <v>8.3029734030118916E-4</v>
      </c>
      <c r="DV30" s="31">
        <v>8.3029734030118916E-4</v>
      </c>
      <c r="DW30" s="31">
        <v>8.3029734030118916E-4</v>
      </c>
      <c r="DX30" s="31">
        <v>8.3029734030118916E-4</v>
      </c>
      <c r="DY30" s="31">
        <v>8.3029734030118916E-4</v>
      </c>
      <c r="DZ30" s="31">
        <v>8.3029734030118916E-4</v>
      </c>
      <c r="EA30" s="31">
        <v>8.3029734030118916E-4</v>
      </c>
      <c r="EB30" s="31">
        <v>8.3029734030118916E-4</v>
      </c>
      <c r="EC30" s="31">
        <v>8.3029734030118916E-4</v>
      </c>
      <c r="ED30" s="31">
        <v>8.3029734030118916E-4</v>
      </c>
      <c r="EE30" s="31">
        <v>8.3029734030118916E-4</v>
      </c>
      <c r="EF30" s="31">
        <v>8.3029734030118916E-4</v>
      </c>
      <c r="EG30" s="31">
        <v>8.3029734030118916E-4</v>
      </c>
      <c r="EH30" s="31">
        <v>8.3029734030118916E-4</v>
      </c>
      <c r="EI30" s="31">
        <v>8.3029734030118916E-4</v>
      </c>
      <c r="EJ30" s="31">
        <v>8.3029734030118916E-4</v>
      </c>
      <c r="EK30" s="31">
        <v>8.3029734030118916E-4</v>
      </c>
      <c r="EL30" s="31">
        <v>8.3029734030118916E-4</v>
      </c>
      <c r="EM30" s="31">
        <v>8.3029734030118916E-4</v>
      </c>
      <c r="EN30" s="31">
        <v>8.3029734030118916E-4</v>
      </c>
      <c r="EO30" s="31">
        <v>8.3029734030118916E-4</v>
      </c>
      <c r="EP30" s="31">
        <v>8.3029734030118916E-4</v>
      </c>
      <c r="EQ30" s="31">
        <v>8.3029734030118916E-4</v>
      </c>
      <c r="ER30" s="31">
        <v>8.3029734030118916E-4</v>
      </c>
      <c r="ES30" s="31">
        <v>8.3029734030118916E-4</v>
      </c>
      <c r="ET30" s="31">
        <v>8.3029734030118916E-4</v>
      </c>
      <c r="EU30" s="31">
        <v>8.3029734030118916E-4</v>
      </c>
      <c r="EV30" s="31">
        <v>8.3029734030118916E-4</v>
      </c>
      <c r="EW30" s="31">
        <v>8.3029734030118916E-4</v>
      </c>
      <c r="EX30" s="31">
        <v>8.3029734030118916E-4</v>
      </c>
      <c r="EY30" s="31">
        <v>8.3029734030118916E-4</v>
      </c>
      <c r="EZ30" s="31">
        <v>8.3029734030118916E-4</v>
      </c>
      <c r="FA30" s="31">
        <v>8.3029734030118916E-4</v>
      </c>
      <c r="FB30" s="31">
        <v>8.3029734030118916E-4</v>
      </c>
      <c r="FC30" s="31">
        <v>8.3029734030118916E-4</v>
      </c>
      <c r="FD30" s="31">
        <v>8.3029734030118916E-4</v>
      </c>
      <c r="FE30" s="31">
        <v>8.3029734030118916E-4</v>
      </c>
      <c r="FF30" s="31">
        <v>8.3029734030118916E-4</v>
      </c>
      <c r="FG30" s="31">
        <v>8.3029734030118916E-4</v>
      </c>
    </row>
    <row r="31" spans="1:163">
      <c r="A31" s="31">
        <v>25</v>
      </c>
      <c r="D31" s="31">
        <v>1.2123723730900022E-3</v>
      </c>
      <c r="E31" s="31">
        <v>1.2031020692433001E-3</v>
      </c>
      <c r="F31" s="31">
        <v>1.1939026499988188E-3</v>
      </c>
      <c r="G31" s="31">
        <v>1.1847735733433835E-3</v>
      </c>
      <c r="H31" s="31">
        <v>1.1757143014082742E-3</v>
      </c>
      <c r="I31" s="31">
        <v>1.1667243004375432E-3</v>
      </c>
      <c r="J31" s="31">
        <v>1.1578030407565589E-3</v>
      </c>
      <c r="K31" s="31">
        <v>1.1489499967408058E-3</v>
      </c>
      <c r="L31" s="31">
        <v>1.1401646467849116E-3</v>
      </c>
      <c r="M31" s="31">
        <v>1.1314464732719133E-3</v>
      </c>
      <c r="N31" s="31">
        <v>1.1227949625427669E-3</v>
      </c>
      <c r="O31" s="31">
        <v>1.1142096048660744E-3</v>
      </c>
      <c r="P31" s="31">
        <v>1.1056898944080602E-3</v>
      </c>
      <c r="Q31" s="31">
        <v>1.0972353292027638E-3</v>
      </c>
      <c r="R31" s="31">
        <v>1.0888454111224622E-3</v>
      </c>
      <c r="S31" s="31">
        <v>1.0805196458483278E-3</v>
      </c>
      <c r="T31" s="31">
        <v>1.0722575428413004E-3</v>
      </c>
      <c r="U31" s="31">
        <v>1.0640586153131827E-3</v>
      </c>
      <c r="V31" s="31">
        <v>1.0559223801979661E-3</v>
      </c>
      <c r="W31" s="31">
        <v>1.0478483581233627E-3</v>
      </c>
      <c r="X31" s="31">
        <v>1.0398360733825669E-3</v>
      </c>
      <c r="Y31" s="31">
        <v>1.0318850539062254E-3</v>
      </c>
      <c r="Z31" s="31">
        <v>1.0239948312346211E-3</v>
      </c>
      <c r="AA31" s="31">
        <v>1.0161649404900788E-3</v>
      </c>
      <c r="AB31" s="31">
        <v>1.0083949203495673E-3</v>
      </c>
      <c r="AC31" s="31">
        <v>1.0006843130175263E-3</v>
      </c>
      <c r="AD31" s="31">
        <v>9.9303266419889145E-4</v>
      </c>
      <c r="AE31" s="31">
        <v>9.8543952307232402E-4</v>
      </c>
      <c r="AF31" s="31">
        <v>9.7790444226365596E-4</v>
      </c>
      <c r="AG31" s="31">
        <v>9.7042697781952862E-4</v>
      </c>
      <c r="AH31" s="31">
        <v>9.6300668918123246E-4</v>
      </c>
      <c r="AI31" s="31">
        <v>9.5564313915875684E-4</v>
      </c>
      <c r="AJ31" s="31">
        <v>9.4833589390502467E-4</v>
      </c>
      <c r="AK31" s="31">
        <v>9.4108452289033662E-4</v>
      </c>
      <c r="AL31" s="31">
        <v>9.3388859887700258E-4</v>
      </c>
      <c r="AM31" s="31">
        <v>9.2674769789416727E-4</v>
      </c>
      <c r="AN31" s="31">
        <v>9.196613992128364E-4</v>
      </c>
      <c r="AO31" s="31">
        <v>9.126292853210813E-4</v>
      </c>
      <c r="AP31" s="31">
        <v>9.0565094189944595E-4</v>
      </c>
      <c r="AQ31" s="31">
        <v>8.9872595779653323E-4</v>
      </c>
      <c r="AR31" s="31">
        <v>8.9185392500477825E-4</v>
      </c>
      <c r="AS31" s="31">
        <v>8.8503443863641434E-4</v>
      </c>
      <c r="AT31" s="31">
        <v>8.7826709689961535E-4</v>
      </c>
      <c r="AU31" s="31">
        <v>8.7155150107482001E-4</v>
      </c>
      <c r="AV31" s="31">
        <v>8.6488725549124616E-4</v>
      </c>
      <c r="AW31" s="31">
        <v>8.6488725549124616E-4</v>
      </c>
      <c r="AX31" s="31">
        <v>8.6488725549124616E-4</v>
      </c>
      <c r="AY31" s="31">
        <v>8.6488725549124616E-4</v>
      </c>
      <c r="AZ31" s="31">
        <v>8.6488725549124616E-4</v>
      </c>
      <c r="BA31" s="31">
        <v>8.6488725549124616E-4</v>
      </c>
      <c r="BB31" s="31">
        <v>8.6488725549124616E-4</v>
      </c>
      <c r="BC31" s="31">
        <v>8.6488725549124616E-4</v>
      </c>
      <c r="BD31" s="31">
        <v>8.6488725549124616E-4</v>
      </c>
      <c r="BE31" s="31">
        <v>8.6488725549124616E-4</v>
      </c>
      <c r="BF31" s="31">
        <v>8.6488725549124616E-4</v>
      </c>
      <c r="BG31" s="31">
        <v>8.6488725549124616E-4</v>
      </c>
      <c r="BH31" s="31">
        <v>8.6488725549124616E-4</v>
      </c>
      <c r="BI31" s="31">
        <v>8.6488725549124616E-4</v>
      </c>
      <c r="BJ31" s="31">
        <v>8.6488725549124616E-4</v>
      </c>
      <c r="BK31" s="31">
        <v>8.6488725549124616E-4</v>
      </c>
      <c r="BL31" s="31">
        <v>8.6488725549124616E-4</v>
      </c>
      <c r="BM31" s="31">
        <v>8.6488725549124616E-4</v>
      </c>
      <c r="BN31" s="31">
        <v>8.6488725549124616E-4</v>
      </c>
      <c r="BO31" s="31">
        <v>8.6488725549124616E-4</v>
      </c>
      <c r="BP31" s="31">
        <v>8.6488725549124616E-4</v>
      </c>
      <c r="BQ31" s="31">
        <v>8.6488725549124616E-4</v>
      </c>
      <c r="BR31" s="31">
        <v>8.6488725549124616E-4</v>
      </c>
      <c r="BS31" s="31">
        <v>8.6488725549124616E-4</v>
      </c>
      <c r="BT31" s="31">
        <v>8.6488725549124616E-4</v>
      </c>
      <c r="BU31" s="31">
        <v>8.6488725549124616E-4</v>
      </c>
      <c r="BV31" s="31">
        <v>8.6488725549124616E-4</v>
      </c>
      <c r="BW31" s="31">
        <v>8.6488725549124616E-4</v>
      </c>
      <c r="BX31" s="31">
        <v>8.6488725549124616E-4</v>
      </c>
      <c r="BY31" s="31">
        <v>8.6488725549124616E-4</v>
      </c>
      <c r="BZ31" s="31">
        <v>8.6488725549124616E-4</v>
      </c>
      <c r="CA31" s="31">
        <v>8.6488725549124616E-4</v>
      </c>
      <c r="CB31" s="31">
        <v>8.6488725549124616E-4</v>
      </c>
      <c r="CC31" s="31">
        <v>8.6488725549124616E-4</v>
      </c>
      <c r="CD31" s="31">
        <v>8.6488725549124616E-4</v>
      </c>
      <c r="CE31" s="31">
        <v>8.6488725549124616E-4</v>
      </c>
      <c r="CF31" s="31">
        <v>8.6488725549124616E-4</v>
      </c>
      <c r="CG31" s="31">
        <v>8.6488725549124616E-4</v>
      </c>
      <c r="CH31" s="31">
        <v>8.6488725549124616E-4</v>
      </c>
      <c r="CI31" s="31">
        <v>8.6488725549124616E-4</v>
      </c>
      <c r="CJ31" s="31">
        <v>8.6488725549124616E-4</v>
      </c>
      <c r="CK31" s="31">
        <v>8.6488725549124616E-4</v>
      </c>
      <c r="CL31" s="31">
        <v>8.6488725549124616E-4</v>
      </c>
      <c r="CM31" s="31">
        <v>8.6488725549124616E-4</v>
      </c>
      <c r="CN31" s="31">
        <v>8.6488725549124616E-4</v>
      </c>
      <c r="CO31" s="31">
        <v>8.6488725549124616E-4</v>
      </c>
      <c r="CP31" s="31">
        <v>8.6488725549124616E-4</v>
      </c>
      <c r="CQ31" s="31">
        <v>8.6488725549124616E-4</v>
      </c>
      <c r="CR31" s="31">
        <v>8.6488725549124616E-4</v>
      </c>
      <c r="CS31" s="31">
        <v>8.6488725549124616E-4</v>
      </c>
      <c r="CT31" s="31">
        <v>8.6488725549124616E-4</v>
      </c>
      <c r="CU31" s="31">
        <v>8.6488725549124616E-4</v>
      </c>
      <c r="CV31" s="31">
        <v>8.6488725549124616E-4</v>
      </c>
      <c r="CW31" s="31">
        <v>8.6488725549124616E-4</v>
      </c>
      <c r="CX31" s="31">
        <v>8.6488725549124616E-4</v>
      </c>
      <c r="CY31" s="31">
        <v>8.6488725549124616E-4</v>
      </c>
      <c r="CZ31" s="31">
        <v>8.6488725549124616E-4</v>
      </c>
      <c r="DA31" s="31">
        <v>8.6488725549124616E-4</v>
      </c>
      <c r="DB31" s="31">
        <v>8.6488725549124616E-4</v>
      </c>
      <c r="DC31" s="31">
        <v>8.6488725549124616E-4</v>
      </c>
      <c r="DD31" s="31">
        <v>8.6488725549124616E-4</v>
      </c>
      <c r="DE31" s="31">
        <v>8.6488725549124616E-4</v>
      </c>
      <c r="DF31" s="31">
        <v>8.6488725549124616E-4</v>
      </c>
      <c r="DG31" s="31">
        <v>8.6488725549124616E-4</v>
      </c>
      <c r="DH31" s="31">
        <v>8.6488725549124616E-4</v>
      </c>
      <c r="DI31" s="31">
        <v>8.6488725549124616E-4</v>
      </c>
      <c r="DJ31" s="31">
        <v>8.6488725549124616E-4</v>
      </c>
      <c r="DK31" s="31">
        <v>8.6488725549124616E-4</v>
      </c>
      <c r="DL31" s="31">
        <v>8.6488725549124616E-4</v>
      </c>
      <c r="DM31" s="31">
        <v>8.6488725549124616E-4</v>
      </c>
      <c r="DN31" s="31">
        <v>8.6488725549124616E-4</v>
      </c>
      <c r="DO31" s="31">
        <v>8.6488725549124616E-4</v>
      </c>
      <c r="DP31" s="31">
        <v>8.6488725549124616E-4</v>
      </c>
      <c r="DQ31" s="31">
        <v>8.6488725549124616E-4</v>
      </c>
      <c r="DR31" s="31">
        <v>8.6488725549124616E-4</v>
      </c>
      <c r="DS31" s="31">
        <v>8.6488725549124616E-4</v>
      </c>
      <c r="DT31" s="31">
        <v>8.6488725549124616E-4</v>
      </c>
      <c r="DU31" s="31">
        <v>8.6488725549124616E-4</v>
      </c>
      <c r="DV31" s="31">
        <v>8.6488725549124616E-4</v>
      </c>
      <c r="DW31" s="31">
        <v>8.6488725549124616E-4</v>
      </c>
      <c r="DX31" s="31">
        <v>8.6488725549124616E-4</v>
      </c>
      <c r="DY31" s="31">
        <v>8.6488725549124616E-4</v>
      </c>
      <c r="DZ31" s="31">
        <v>8.6488725549124616E-4</v>
      </c>
      <c r="EA31" s="31">
        <v>8.6488725549124616E-4</v>
      </c>
      <c r="EB31" s="31">
        <v>8.6488725549124616E-4</v>
      </c>
      <c r="EC31" s="31">
        <v>8.6488725549124616E-4</v>
      </c>
      <c r="ED31" s="31">
        <v>8.6488725549124616E-4</v>
      </c>
      <c r="EE31" s="31">
        <v>8.6488725549124616E-4</v>
      </c>
      <c r="EF31" s="31">
        <v>8.6488725549124616E-4</v>
      </c>
      <c r="EG31" s="31">
        <v>8.6488725549124616E-4</v>
      </c>
      <c r="EH31" s="31">
        <v>8.6488725549124616E-4</v>
      </c>
      <c r="EI31" s="31">
        <v>8.6488725549124616E-4</v>
      </c>
      <c r="EJ31" s="31">
        <v>8.6488725549124616E-4</v>
      </c>
      <c r="EK31" s="31">
        <v>8.6488725549124616E-4</v>
      </c>
      <c r="EL31" s="31">
        <v>8.6488725549124616E-4</v>
      </c>
      <c r="EM31" s="31">
        <v>8.6488725549124616E-4</v>
      </c>
      <c r="EN31" s="31">
        <v>8.6488725549124616E-4</v>
      </c>
      <c r="EO31" s="31">
        <v>8.6488725549124616E-4</v>
      </c>
      <c r="EP31" s="31">
        <v>8.6488725549124616E-4</v>
      </c>
      <c r="EQ31" s="31">
        <v>8.6488725549124616E-4</v>
      </c>
      <c r="ER31" s="31">
        <v>8.6488725549124616E-4</v>
      </c>
      <c r="ES31" s="31">
        <v>8.6488725549124616E-4</v>
      </c>
      <c r="ET31" s="31">
        <v>8.6488725549124616E-4</v>
      </c>
      <c r="EU31" s="31">
        <v>8.6488725549124616E-4</v>
      </c>
      <c r="EV31" s="31">
        <v>8.6488725549124616E-4</v>
      </c>
      <c r="EW31" s="31">
        <v>8.6488725549124616E-4</v>
      </c>
      <c r="EX31" s="31">
        <v>8.6488725549124616E-4</v>
      </c>
      <c r="EY31" s="31">
        <v>8.6488725549124616E-4</v>
      </c>
      <c r="EZ31" s="31">
        <v>8.6488725549124616E-4</v>
      </c>
      <c r="FA31" s="31">
        <v>8.6488725549124616E-4</v>
      </c>
      <c r="FB31" s="31">
        <v>8.6488725549124616E-4</v>
      </c>
      <c r="FC31" s="31">
        <v>8.6488725549124616E-4</v>
      </c>
      <c r="FD31" s="31">
        <v>8.6488725549124616E-4</v>
      </c>
      <c r="FE31" s="31">
        <v>8.6488725549124616E-4</v>
      </c>
      <c r="FF31" s="31">
        <v>8.6488725549124616E-4</v>
      </c>
      <c r="FG31" s="31">
        <v>8.6488725549124616E-4</v>
      </c>
    </row>
    <row r="32" spans="1:163">
      <c r="A32" s="31">
        <v>26</v>
      </c>
      <c r="D32" s="31">
        <v>1.1909942934669592E-3</v>
      </c>
      <c r="E32" s="31">
        <v>1.1825409596692234E-3</v>
      </c>
      <c r="F32" s="31">
        <v>1.1741476251953197E-3</v>
      </c>
      <c r="G32" s="31">
        <v>1.1658138641873613E-3</v>
      </c>
      <c r="H32" s="31">
        <v>1.1575392538100803E-3</v>
      </c>
      <c r="I32" s="31">
        <v>1.1493233742293693E-3</v>
      </c>
      <c r="J32" s="31">
        <v>1.1411658085909826E-3</v>
      </c>
      <c r="K32" s="31">
        <v>1.1330661429993856E-3</v>
      </c>
      <c r="L32" s="31">
        <v>1.1250239664967552E-3</v>
      </c>
      <c r="M32" s="31">
        <v>1.1170388710421272E-3</v>
      </c>
      <c r="N32" s="31">
        <v>1.109110451490697E-3</v>
      </c>
      <c r="O32" s="31">
        <v>1.1012383055732588E-3</v>
      </c>
      <c r="P32" s="31">
        <v>1.0934220338757975E-3</v>
      </c>
      <c r="Q32" s="31">
        <v>1.0856612398192239E-3</v>
      </c>
      <c r="R32" s="31">
        <v>1.077955529639253E-3</v>
      </c>
      <c r="S32" s="31">
        <v>1.0703045123664247E-3</v>
      </c>
      <c r="T32" s="31">
        <v>1.0627077998062663E-3</v>
      </c>
      <c r="U32" s="31">
        <v>1.0551650065196007E-3</v>
      </c>
      <c r="V32" s="31">
        <v>1.0476757498029835E-3</v>
      </c>
      <c r="W32" s="31">
        <v>1.04023964966929E-3</v>
      </c>
      <c r="X32" s="31">
        <v>1.0328563288284347E-3</v>
      </c>
      <c r="Y32" s="31">
        <v>1.0255254126682282E-3</v>
      </c>
      <c r="Z32" s="31">
        <v>1.0182465292353701E-3</v>
      </c>
      <c r="AA32" s="31">
        <v>1.0110193092165763E-3</v>
      </c>
      <c r="AB32" s="31">
        <v>1.0038433859198446E-3</v>
      </c>
      <c r="AC32" s="31">
        <v>9.9671839525584428E-4</v>
      </c>
      <c r="AD32" s="31">
        <v>9.8964397571944633E-4</v>
      </c>
      <c r="AE32" s="31">
        <v>9.8261976837138074E-4</v>
      </c>
      <c r="AF32" s="31">
        <v>9.7564541682002503E-4</v>
      </c>
      <c r="AG32" s="31">
        <v>9.6872056720332148E-4</v>
      </c>
      <c r="AH32" s="31">
        <v>9.6184486817082245E-4</v>
      </c>
      <c r="AI32" s="31">
        <v>9.5501797086586682E-4</v>
      </c>
      <c r="AJ32" s="31">
        <v>9.4823952890787477E-4</v>
      </c>
      <c r="AK32" s="31">
        <v>9.4150919837477688E-4</v>
      </c>
      <c r="AL32" s="31">
        <v>9.3482663778556333E-4</v>
      </c>
      <c r="AM32" s="31">
        <v>9.2819150808295763E-4</v>
      </c>
      <c r="AN32" s="31">
        <v>9.2160347261621375E-4</v>
      </c>
      <c r="AO32" s="31">
        <v>9.1506219712403738E-4</v>
      </c>
      <c r="AP32" s="31">
        <v>9.0856734971762236E-4</v>
      </c>
      <c r="AQ32" s="31">
        <v>9.0211860086381404E-4</v>
      </c>
      <c r="AR32" s="31">
        <v>8.957156233683894E-4</v>
      </c>
      <c r="AS32" s="31">
        <v>8.8935809235945508E-4</v>
      </c>
      <c r="AT32" s="31">
        <v>8.8304568527096503E-4</v>
      </c>
      <c r="AU32" s="31">
        <v>8.7677808182635303E-4</v>
      </c>
      <c r="AV32" s="31">
        <v>8.7055496402228588E-4</v>
      </c>
      <c r="AW32" s="31">
        <v>8.7055496402228588E-4</v>
      </c>
      <c r="AX32" s="31">
        <v>8.7055496402228588E-4</v>
      </c>
      <c r="AY32" s="31">
        <v>8.7055496402228588E-4</v>
      </c>
      <c r="AZ32" s="31">
        <v>8.7055496402228588E-4</v>
      </c>
      <c r="BA32" s="31">
        <v>8.7055496402228588E-4</v>
      </c>
      <c r="BB32" s="31">
        <v>8.7055496402228588E-4</v>
      </c>
      <c r="BC32" s="31">
        <v>8.7055496402228588E-4</v>
      </c>
      <c r="BD32" s="31">
        <v>8.7055496402228588E-4</v>
      </c>
      <c r="BE32" s="31">
        <v>8.7055496402228588E-4</v>
      </c>
      <c r="BF32" s="31">
        <v>8.7055496402228588E-4</v>
      </c>
      <c r="BG32" s="31">
        <v>8.7055496402228588E-4</v>
      </c>
      <c r="BH32" s="31">
        <v>8.7055496402228588E-4</v>
      </c>
      <c r="BI32" s="31">
        <v>8.7055496402228588E-4</v>
      </c>
      <c r="BJ32" s="31">
        <v>8.7055496402228588E-4</v>
      </c>
      <c r="BK32" s="31">
        <v>8.7055496402228588E-4</v>
      </c>
      <c r="BL32" s="31">
        <v>8.7055496402228588E-4</v>
      </c>
      <c r="BM32" s="31">
        <v>8.7055496402228588E-4</v>
      </c>
      <c r="BN32" s="31">
        <v>8.7055496402228588E-4</v>
      </c>
      <c r="BO32" s="31">
        <v>8.7055496402228588E-4</v>
      </c>
      <c r="BP32" s="31">
        <v>8.7055496402228588E-4</v>
      </c>
      <c r="BQ32" s="31">
        <v>8.7055496402228588E-4</v>
      </c>
      <c r="BR32" s="31">
        <v>8.7055496402228588E-4</v>
      </c>
      <c r="BS32" s="31">
        <v>8.7055496402228588E-4</v>
      </c>
      <c r="BT32" s="31">
        <v>8.7055496402228588E-4</v>
      </c>
      <c r="BU32" s="31">
        <v>8.7055496402228588E-4</v>
      </c>
      <c r="BV32" s="31">
        <v>8.7055496402228588E-4</v>
      </c>
      <c r="BW32" s="31">
        <v>8.7055496402228588E-4</v>
      </c>
      <c r="BX32" s="31">
        <v>8.7055496402228588E-4</v>
      </c>
      <c r="BY32" s="31">
        <v>8.7055496402228588E-4</v>
      </c>
      <c r="BZ32" s="31">
        <v>8.7055496402228588E-4</v>
      </c>
      <c r="CA32" s="31">
        <v>8.7055496402228588E-4</v>
      </c>
      <c r="CB32" s="31">
        <v>8.7055496402228588E-4</v>
      </c>
      <c r="CC32" s="31">
        <v>8.7055496402228588E-4</v>
      </c>
      <c r="CD32" s="31">
        <v>8.7055496402228588E-4</v>
      </c>
      <c r="CE32" s="31">
        <v>8.7055496402228588E-4</v>
      </c>
      <c r="CF32" s="31">
        <v>8.7055496402228588E-4</v>
      </c>
      <c r="CG32" s="31">
        <v>8.7055496402228588E-4</v>
      </c>
      <c r="CH32" s="31">
        <v>8.7055496402228588E-4</v>
      </c>
      <c r="CI32" s="31">
        <v>8.7055496402228588E-4</v>
      </c>
      <c r="CJ32" s="31">
        <v>8.7055496402228588E-4</v>
      </c>
      <c r="CK32" s="31">
        <v>8.7055496402228588E-4</v>
      </c>
      <c r="CL32" s="31">
        <v>8.7055496402228588E-4</v>
      </c>
      <c r="CM32" s="31">
        <v>8.7055496402228588E-4</v>
      </c>
      <c r="CN32" s="31">
        <v>8.7055496402228588E-4</v>
      </c>
      <c r="CO32" s="31">
        <v>8.7055496402228588E-4</v>
      </c>
      <c r="CP32" s="31">
        <v>8.7055496402228588E-4</v>
      </c>
      <c r="CQ32" s="31">
        <v>8.7055496402228588E-4</v>
      </c>
      <c r="CR32" s="31">
        <v>8.7055496402228588E-4</v>
      </c>
      <c r="CS32" s="31">
        <v>8.7055496402228588E-4</v>
      </c>
      <c r="CT32" s="31">
        <v>8.7055496402228588E-4</v>
      </c>
      <c r="CU32" s="31">
        <v>8.7055496402228588E-4</v>
      </c>
      <c r="CV32" s="31">
        <v>8.7055496402228588E-4</v>
      </c>
      <c r="CW32" s="31">
        <v>8.7055496402228588E-4</v>
      </c>
      <c r="CX32" s="31">
        <v>8.7055496402228588E-4</v>
      </c>
      <c r="CY32" s="31">
        <v>8.7055496402228588E-4</v>
      </c>
      <c r="CZ32" s="31">
        <v>8.7055496402228588E-4</v>
      </c>
      <c r="DA32" s="31">
        <v>8.7055496402228588E-4</v>
      </c>
      <c r="DB32" s="31">
        <v>8.7055496402228588E-4</v>
      </c>
      <c r="DC32" s="31">
        <v>8.7055496402228588E-4</v>
      </c>
      <c r="DD32" s="31">
        <v>8.7055496402228588E-4</v>
      </c>
      <c r="DE32" s="31">
        <v>8.7055496402228588E-4</v>
      </c>
      <c r="DF32" s="31">
        <v>8.7055496402228588E-4</v>
      </c>
      <c r="DG32" s="31">
        <v>8.7055496402228588E-4</v>
      </c>
      <c r="DH32" s="31">
        <v>8.7055496402228588E-4</v>
      </c>
      <c r="DI32" s="31">
        <v>8.7055496402228588E-4</v>
      </c>
      <c r="DJ32" s="31">
        <v>8.7055496402228588E-4</v>
      </c>
      <c r="DK32" s="31">
        <v>8.7055496402228588E-4</v>
      </c>
      <c r="DL32" s="31">
        <v>8.7055496402228588E-4</v>
      </c>
      <c r="DM32" s="31">
        <v>8.7055496402228588E-4</v>
      </c>
      <c r="DN32" s="31">
        <v>8.7055496402228588E-4</v>
      </c>
      <c r="DO32" s="31">
        <v>8.7055496402228588E-4</v>
      </c>
      <c r="DP32" s="31">
        <v>8.7055496402228588E-4</v>
      </c>
      <c r="DQ32" s="31">
        <v>8.7055496402228588E-4</v>
      </c>
      <c r="DR32" s="31">
        <v>8.7055496402228588E-4</v>
      </c>
      <c r="DS32" s="31">
        <v>8.7055496402228588E-4</v>
      </c>
      <c r="DT32" s="31">
        <v>8.7055496402228588E-4</v>
      </c>
      <c r="DU32" s="31">
        <v>8.7055496402228588E-4</v>
      </c>
      <c r="DV32" s="31">
        <v>8.7055496402228588E-4</v>
      </c>
      <c r="DW32" s="31">
        <v>8.7055496402228588E-4</v>
      </c>
      <c r="DX32" s="31">
        <v>8.7055496402228588E-4</v>
      </c>
      <c r="DY32" s="31">
        <v>8.7055496402228588E-4</v>
      </c>
      <c r="DZ32" s="31">
        <v>8.7055496402228588E-4</v>
      </c>
      <c r="EA32" s="31">
        <v>8.7055496402228588E-4</v>
      </c>
      <c r="EB32" s="31">
        <v>8.7055496402228588E-4</v>
      </c>
      <c r="EC32" s="31">
        <v>8.7055496402228588E-4</v>
      </c>
      <c r="ED32" s="31">
        <v>8.7055496402228588E-4</v>
      </c>
      <c r="EE32" s="31">
        <v>8.7055496402228588E-4</v>
      </c>
      <c r="EF32" s="31">
        <v>8.7055496402228588E-4</v>
      </c>
      <c r="EG32" s="31">
        <v>8.7055496402228588E-4</v>
      </c>
      <c r="EH32" s="31">
        <v>8.7055496402228588E-4</v>
      </c>
      <c r="EI32" s="31">
        <v>8.7055496402228588E-4</v>
      </c>
      <c r="EJ32" s="31">
        <v>8.7055496402228588E-4</v>
      </c>
      <c r="EK32" s="31">
        <v>8.7055496402228588E-4</v>
      </c>
      <c r="EL32" s="31">
        <v>8.7055496402228588E-4</v>
      </c>
      <c r="EM32" s="31">
        <v>8.7055496402228588E-4</v>
      </c>
      <c r="EN32" s="31">
        <v>8.7055496402228588E-4</v>
      </c>
      <c r="EO32" s="31">
        <v>8.7055496402228588E-4</v>
      </c>
      <c r="EP32" s="31">
        <v>8.7055496402228588E-4</v>
      </c>
      <c r="EQ32" s="31">
        <v>8.7055496402228588E-4</v>
      </c>
      <c r="ER32" s="31">
        <v>8.7055496402228588E-4</v>
      </c>
      <c r="ES32" s="31">
        <v>8.7055496402228588E-4</v>
      </c>
      <c r="ET32" s="31">
        <v>8.7055496402228588E-4</v>
      </c>
      <c r="EU32" s="31">
        <v>8.7055496402228588E-4</v>
      </c>
      <c r="EV32" s="31">
        <v>8.7055496402228588E-4</v>
      </c>
      <c r="EW32" s="31">
        <v>8.7055496402228588E-4</v>
      </c>
      <c r="EX32" s="31">
        <v>8.7055496402228588E-4</v>
      </c>
      <c r="EY32" s="31">
        <v>8.7055496402228588E-4</v>
      </c>
      <c r="EZ32" s="31">
        <v>8.7055496402228588E-4</v>
      </c>
      <c r="FA32" s="31">
        <v>8.7055496402228588E-4</v>
      </c>
      <c r="FB32" s="31">
        <v>8.7055496402228588E-4</v>
      </c>
      <c r="FC32" s="31">
        <v>8.7055496402228588E-4</v>
      </c>
      <c r="FD32" s="31">
        <v>8.7055496402228588E-4</v>
      </c>
      <c r="FE32" s="31">
        <v>8.7055496402228588E-4</v>
      </c>
      <c r="FF32" s="31">
        <v>8.7055496402228588E-4</v>
      </c>
      <c r="FG32" s="31">
        <v>8.7055496402228588E-4</v>
      </c>
    </row>
    <row r="33" spans="1:163">
      <c r="A33" s="31">
        <v>27</v>
      </c>
      <c r="D33" s="31">
        <v>1.1786907033135765E-3</v>
      </c>
      <c r="E33" s="31">
        <v>1.1703560034525423E-3</v>
      </c>
      <c r="F33" s="31">
        <v>1.1620802395121684E-3</v>
      </c>
      <c r="G33" s="31">
        <v>1.1538629947476647E-3</v>
      </c>
      <c r="H33" s="31">
        <v>1.1457038553611067E-3</v>
      </c>
      <c r="I33" s="31">
        <v>1.1376024104805956E-3</v>
      </c>
      <c r="J33" s="31">
        <v>1.1295582521395737E-3</v>
      </c>
      <c r="K33" s="31">
        <v>1.1215709752562732E-3</v>
      </c>
      <c r="L33" s="31">
        <v>1.1136401776133216E-3</v>
      </c>
      <c r="M33" s="31">
        <v>1.1057654598374859E-3</v>
      </c>
      <c r="N33" s="31">
        <v>1.0979464253795615E-3</v>
      </c>
      <c r="O33" s="31">
        <v>1.0901826804944035E-3</v>
      </c>
      <c r="P33" s="31">
        <v>1.0824738342210983E-3</v>
      </c>
      <c r="Q33" s="31">
        <v>1.0748194983632752E-3</v>
      </c>
      <c r="R33" s="31">
        <v>1.0672192874695596E-3</v>
      </c>
      <c r="S33" s="31">
        <v>1.0596728188141601E-3</v>
      </c>
      <c r="T33" s="31">
        <v>1.0521797123776004E-3</v>
      </c>
      <c r="U33" s="31">
        <v>1.0447395908275761E-3</v>
      </c>
      <c r="V33" s="31">
        <v>1.0373520794999579E-3</v>
      </c>
      <c r="W33" s="31">
        <v>1.0300168063799224E-3</v>
      </c>
      <c r="X33" s="31">
        <v>1.0227334020832196E-3</v>
      </c>
      <c r="Y33" s="31">
        <v>1.0155014998375715E-3</v>
      </c>
      <c r="Z33" s="31">
        <v>1.008320735464202E-3</v>
      </c>
      <c r="AA33" s="31">
        <v>1.0011907473594975E-3</v>
      </c>
      <c r="AB33" s="31">
        <v>9.9411117647679845E-4</v>
      </c>
      <c r="AC33" s="31">
        <v>9.8708166630832026E-4</v>
      </c>
      <c r="AD33" s="31">
        <v>9.8010186286719581E-4</v>
      </c>
      <c r="AE33" s="31">
        <v>9.7317141466965441E-4</v>
      </c>
      <c r="AF33" s="31">
        <v>9.6628997271731908E-4</v>
      </c>
      <c r="AG33" s="31">
        <v>9.5945719047963384E-4</v>
      </c>
      <c r="AH33" s="31">
        <v>9.5267272387641216E-4</v>
      </c>
      <c r="AI33" s="31">
        <v>9.4593623126051061E-4</v>
      </c>
      <c r="AJ33" s="31">
        <v>9.3924737340062405E-4</v>
      </c>
      <c r="AK33" s="31">
        <v>9.3260581346420353E-4</v>
      </c>
      <c r="AL33" s="31">
        <v>9.2601121700049247E-4</v>
      </c>
      <c r="AM33" s="31">
        <v>9.1946325192368919E-4</v>
      </c>
      <c r="AN33" s="31">
        <v>9.129615884962178E-4</v>
      </c>
      <c r="AO33" s="31">
        <v>9.0650589931212775E-4</v>
      </c>
      <c r="AP33" s="31">
        <v>9.0009585928060528E-4</v>
      </c>
      <c r="AQ33" s="31">
        <v>8.9373114560960276E-4</v>
      </c>
      <c r="AR33" s="31">
        <v>8.8741143778958394E-4</v>
      </c>
      <c r="AS33" s="31">
        <v>8.8113641757738394E-4</v>
      </c>
      <c r="AT33" s="31">
        <v>8.7490576898018306E-4</v>
      </c>
      <c r="AU33" s="31">
        <v>8.687191782395942E-4</v>
      </c>
      <c r="AV33" s="31">
        <v>8.6257633381586502E-4</v>
      </c>
      <c r="AW33" s="31">
        <v>8.6257633381586502E-4</v>
      </c>
      <c r="AX33" s="31">
        <v>8.6257633381586502E-4</v>
      </c>
      <c r="AY33" s="31">
        <v>8.6257633381586502E-4</v>
      </c>
      <c r="AZ33" s="31">
        <v>8.6257633381586502E-4</v>
      </c>
      <c r="BA33" s="31">
        <v>8.6257633381586502E-4</v>
      </c>
      <c r="BB33" s="31">
        <v>8.6257633381586502E-4</v>
      </c>
      <c r="BC33" s="31">
        <v>8.6257633381586502E-4</v>
      </c>
      <c r="BD33" s="31">
        <v>8.6257633381586502E-4</v>
      </c>
      <c r="BE33" s="31">
        <v>8.6257633381586502E-4</v>
      </c>
      <c r="BF33" s="31">
        <v>8.6257633381586502E-4</v>
      </c>
      <c r="BG33" s="31">
        <v>8.6257633381586502E-4</v>
      </c>
      <c r="BH33" s="31">
        <v>8.6257633381586502E-4</v>
      </c>
      <c r="BI33" s="31">
        <v>8.6257633381586502E-4</v>
      </c>
      <c r="BJ33" s="31">
        <v>8.6257633381586502E-4</v>
      </c>
      <c r="BK33" s="31">
        <v>8.6257633381586502E-4</v>
      </c>
      <c r="BL33" s="31">
        <v>8.6257633381586502E-4</v>
      </c>
      <c r="BM33" s="31">
        <v>8.6257633381586502E-4</v>
      </c>
      <c r="BN33" s="31">
        <v>8.6257633381586502E-4</v>
      </c>
      <c r="BO33" s="31">
        <v>8.6257633381586502E-4</v>
      </c>
      <c r="BP33" s="31">
        <v>8.6257633381586502E-4</v>
      </c>
      <c r="BQ33" s="31">
        <v>8.6257633381586502E-4</v>
      </c>
      <c r="BR33" s="31">
        <v>8.6257633381586502E-4</v>
      </c>
      <c r="BS33" s="31">
        <v>8.6257633381586502E-4</v>
      </c>
      <c r="BT33" s="31">
        <v>8.6257633381586502E-4</v>
      </c>
      <c r="BU33" s="31">
        <v>8.6257633381586502E-4</v>
      </c>
      <c r="BV33" s="31">
        <v>8.6257633381586502E-4</v>
      </c>
      <c r="BW33" s="31">
        <v>8.6257633381586502E-4</v>
      </c>
      <c r="BX33" s="31">
        <v>8.6257633381586502E-4</v>
      </c>
      <c r="BY33" s="31">
        <v>8.6257633381586502E-4</v>
      </c>
      <c r="BZ33" s="31">
        <v>8.6257633381586502E-4</v>
      </c>
      <c r="CA33" s="31">
        <v>8.6257633381586502E-4</v>
      </c>
      <c r="CB33" s="31">
        <v>8.6257633381586502E-4</v>
      </c>
      <c r="CC33" s="31">
        <v>8.6257633381586502E-4</v>
      </c>
      <c r="CD33" s="31">
        <v>8.6257633381586502E-4</v>
      </c>
      <c r="CE33" s="31">
        <v>8.6257633381586502E-4</v>
      </c>
      <c r="CF33" s="31">
        <v>8.6257633381586502E-4</v>
      </c>
      <c r="CG33" s="31">
        <v>8.6257633381586502E-4</v>
      </c>
      <c r="CH33" s="31">
        <v>8.6257633381586502E-4</v>
      </c>
      <c r="CI33" s="31">
        <v>8.6257633381586502E-4</v>
      </c>
      <c r="CJ33" s="31">
        <v>8.6257633381586502E-4</v>
      </c>
      <c r="CK33" s="31">
        <v>8.6257633381586502E-4</v>
      </c>
      <c r="CL33" s="31">
        <v>8.6257633381586502E-4</v>
      </c>
      <c r="CM33" s="31">
        <v>8.6257633381586502E-4</v>
      </c>
      <c r="CN33" s="31">
        <v>8.6257633381586502E-4</v>
      </c>
      <c r="CO33" s="31">
        <v>8.6257633381586502E-4</v>
      </c>
      <c r="CP33" s="31">
        <v>8.6257633381586502E-4</v>
      </c>
      <c r="CQ33" s="31">
        <v>8.6257633381586502E-4</v>
      </c>
      <c r="CR33" s="31">
        <v>8.6257633381586502E-4</v>
      </c>
      <c r="CS33" s="31">
        <v>8.6257633381586502E-4</v>
      </c>
      <c r="CT33" s="31">
        <v>8.6257633381586502E-4</v>
      </c>
      <c r="CU33" s="31">
        <v>8.6257633381586502E-4</v>
      </c>
      <c r="CV33" s="31">
        <v>8.6257633381586502E-4</v>
      </c>
      <c r="CW33" s="31">
        <v>8.6257633381586502E-4</v>
      </c>
      <c r="CX33" s="31">
        <v>8.6257633381586502E-4</v>
      </c>
      <c r="CY33" s="31">
        <v>8.6257633381586502E-4</v>
      </c>
      <c r="CZ33" s="31">
        <v>8.6257633381586502E-4</v>
      </c>
      <c r="DA33" s="31">
        <v>8.6257633381586502E-4</v>
      </c>
      <c r="DB33" s="31">
        <v>8.6257633381586502E-4</v>
      </c>
      <c r="DC33" s="31">
        <v>8.6257633381586502E-4</v>
      </c>
      <c r="DD33" s="31">
        <v>8.6257633381586502E-4</v>
      </c>
      <c r="DE33" s="31">
        <v>8.6257633381586502E-4</v>
      </c>
      <c r="DF33" s="31">
        <v>8.6257633381586502E-4</v>
      </c>
      <c r="DG33" s="31">
        <v>8.6257633381586502E-4</v>
      </c>
      <c r="DH33" s="31">
        <v>8.6257633381586502E-4</v>
      </c>
      <c r="DI33" s="31">
        <v>8.6257633381586502E-4</v>
      </c>
      <c r="DJ33" s="31">
        <v>8.6257633381586502E-4</v>
      </c>
      <c r="DK33" s="31">
        <v>8.6257633381586502E-4</v>
      </c>
      <c r="DL33" s="31">
        <v>8.6257633381586502E-4</v>
      </c>
      <c r="DM33" s="31">
        <v>8.6257633381586502E-4</v>
      </c>
      <c r="DN33" s="31">
        <v>8.6257633381586502E-4</v>
      </c>
      <c r="DO33" s="31">
        <v>8.6257633381586502E-4</v>
      </c>
      <c r="DP33" s="31">
        <v>8.6257633381586502E-4</v>
      </c>
      <c r="DQ33" s="31">
        <v>8.6257633381586502E-4</v>
      </c>
      <c r="DR33" s="31">
        <v>8.6257633381586502E-4</v>
      </c>
      <c r="DS33" s="31">
        <v>8.6257633381586502E-4</v>
      </c>
      <c r="DT33" s="31">
        <v>8.6257633381586502E-4</v>
      </c>
      <c r="DU33" s="31">
        <v>8.6257633381586502E-4</v>
      </c>
      <c r="DV33" s="31">
        <v>8.6257633381586502E-4</v>
      </c>
      <c r="DW33" s="31">
        <v>8.6257633381586502E-4</v>
      </c>
      <c r="DX33" s="31">
        <v>8.6257633381586502E-4</v>
      </c>
      <c r="DY33" s="31">
        <v>8.6257633381586502E-4</v>
      </c>
      <c r="DZ33" s="31">
        <v>8.6257633381586502E-4</v>
      </c>
      <c r="EA33" s="31">
        <v>8.6257633381586502E-4</v>
      </c>
      <c r="EB33" s="31">
        <v>8.6257633381586502E-4</v>
      </c>
      <c r="EC33" s="31">
        <v>8.6257633381586502E-4</v>
      </c>
      <c r="ED33" s="31">
        <v>8.6257633381586502E-4</v>
      </c>
      <c r="EE33" s="31">
        <v>8.6257633381586502E-4</v>
      </c>
      <c r="EF33" s="31">
        <v>8.6257633381586502E-4</v>
      </c>
      <c r="EG33" s="31">
        <v>8.6257633381586502E-4</v>
      </c>
      <c r="EH33" s="31">
        <v>8.6257633381586502E-4</v>
      </c>
      <c r="EI33" s="31">
        <v>8.6257633381586502E-4</v>
      </c>
      <c r="EJ33" s="31">
        <v>8.6257633381586502E-4</v>
      </c>
      <c r="EK33" s="31">
        <v>8.6257633381586502E-4</v>
      </c>
      <c r="EL33" s="31">
        <v>8.6257633381586502E-4</v>
      </c>
      <c r="EM33" s="31">
        <v>8.6257633381586502E-4</v>
      </c>
      <c r="EN33" s="31">
        <v>8.6257633381586502E-4</v>
      </c>
      <c r="EO33" s="31">
        <v>8.6257633381586502E-4</v>
      </c>
      <c r="EP33" s="31">
        <v>8.6257633381586502E-4</v>
      </c>
      <c r="EQ33" s="31">
        <v>8.6257633381586502E-4</v>
      </c>
      <c r="ER33" s="31">
        <v>8.6257633381586502E-4</v>
      </c>
      <c r="ES33" s="31">
        <v>8.6257633381586502E-4</v>
      </c>
      <c r="ET33" s="31">
        <v>8.6257633381586502E-4</v>
      </c>
      <c r="EU33" s="31">
        <v>8.6257633381586502E-4</v>
      </c>
      <c r="EV33" s="31">
        <v>8.6257633381586502E-4</v>
      </c>
      <c r="EW33" s="31">
        <v>8.6257633381586502E-4</v>
      </c>
      <c r="EX33" s="31">
        <v>8.6257633381586502E-4</v>
      </c>
      <c r="EY33" s="31">
        <v>8.6257633381586502E-4</v>
      </c>
      <c r="EZ33" s="31">
        <v>8.6257633381586502E-4</v>
      </c>
      <c r="FA33" s="31">
        <v>8.6257633381586502E-4</v>
      </c>
      <c r="FB33" s="31">
        <v>8.6257633381586502E-4</v>
      </c>
      <c r="FC33" s="31">
        <v>8.6257633381586502E-4</v>
      </c>
      <c r="FD33" s="31">
        <v>8.6257633381586502E-4</v>
      </c>
      <c r="FE33" s="31">
        <v>8.6257633381586502E-4</v>
      </c>
      <c r="FF33" s="31">
        <v>8.6257633381586502E-4</v>
      </c>
      <c r="FG33" s="31">
        <v>8.6257633381586502E-4</v>
      </c>
    </row>
    <row r="34" spans="1:163">
      <c r="A34" s="31">
        <v>28</v>
      </c>
      <c r="D34" s="31">
        <v>1.1617297857249203E-3</v>
      </c>
      <c r="E34" s="31">
        <v>1.1530174538946884E-3</v>
      </c>
      <c r="F34" s="31">
        <v>1.1443704597418186E-3</v>
      </c>
      <c r="G34" s="31">
        <v>1.1357883132698118E-3</v>
      </c>
      <c r="H34" s="31">
        <v>1.1272705281568725E-3</v>
      </c>
      <c r="I34" s="31">
        <v>1.1188166217283534E-3</v>
      </c>
      <c r="J34" s="31">
        <v>1.110426114929397E-3</v>
      </c>
      <c r="K34" s="31">
        <v>1.1020985322977928E-3</v>
      </c>
      <c r="L34" s="31">
        <v>1.0938334019370377E-3</v>
      </c>
      <c r="M34" s="31">
        <v>1.0856302554895882E-3</v>
      </c>
      <c r="N34" s="31">
        <v>1.0774886281103252E-3</v>
      </c>
      <c r="O34" s="31">
        <v>1.0694080584402099E-3</v>
      </c>
      <c r="P34" s="31">
        <v>1.0613880885801447E-3</v>
      </c>
      <c r="Q34" s="31">
        <v>1.0534282640650193E-3</v>
      </c>
      <c r="R34" s="31">
        <v>1.0455281338379611E-3</v>
      </c>
      <c r="S34" s="31">
        <v>1.0376872502247771E-3</v>
      </c>
      <c r="T34" s="31">
        <v>1.0299051689085816E-3</v>
      </c>
      <c r="U34" s="31">
        <v>1.0221814489046201E-3</v>
      </c>
      <c r="V34" s="31">
        <v>1.0145156525352803E-3</v>
      </c>
      <c r="W34" s="31">
        <v>1.0069073454052923E-3</v>
      </c>
      <c r="X34" s="31">
        <v>9.9935609637710819E-4</v>
      </c>
      <c r="Y34" s="31">
        <v>9.9186147754647428E-4</v>
      </c>
      <c r="Z34" s="31">
        <v>9.8442306421818427E-4</v>
      </c>
      <c r="AA34" s="31">
        <v>9.7704043488200908E-4</v>
      </c>
      <c r="AB34" s="31">
        <v>9.697131711888144E-4</v>
      </c>
      <c r="AC34" s="31">
        <v>9.6244085792685267E-4</v>
      </c>
      <c r="AD34" s="31">
        <v>9.5522308299823768E-4</v>
      </c>
      <c r="AE34" s="31">
        <v>9.4805943739558699E-4</v>
      </c>
      <c r="AF34" s="31">
        <v>9.4094951517884788E-4</v>
      </c>
      <c r="AG34" s="31">
        <v>9.338929134522963E-4</v>
      </c>
      <c r="AH34" s="31">
        <v>9.2688923234170119E-4</v>
      </c>
      <c r="AI34" s="31">
        <v>9.1993807497166812E-4</v>
      </c>
      <c r="AJ34" s="31">
        <v>9.130390474431483E-4</v>
      </c>
      <c r="AK34" s="31">
        <v>9.0619175881112037E-4</v>
      </c>
      <c r="AL34" s="31">
        <v>8.9939582106243266E-4</v>
      </c>
      <c r="AM34" s="31">
        <v>8.9265084909381765E-4</v>
      </c>
      <c r="AN34" s="31">
        <v>8.8595646069007227E-4</v>
      </c>
      <c r="AO34" s="31">
        <v>8.7931227650239383E-4</v>
      </c>
      <c r="AP34" s="31">
        <v>8.7271792002688612E-4</v>
      </c>
      <c r="AQ34" s="31">
        <v>8.6617301758322668E-4</v>
      </c>
      <c r="AR34" s="31">
        <v>8.5967719829348676E-4</v>
      </c>
      <c r="AS34" s="31">
        <v>8.5323009406111812E-4</v>
      </c>
      <c r="AT34" s="31">
        <v>8.468313395500924E-4</v>
      </c>
      <c r="AU34" s="31">
        <v>8.4048057216420209E-4</v>
      </c>
      <c r="AV34" s="31">
        <v>8.3417743202650861E-4</v>
      </c>
      <c r="AW34" s="31">
        <v>8.3417743202650861E-4</v>
      </c>
      <c r="AX34" s="31">
        <v>8.3417743202650861E-4</v>
      </c>
      <c r="AY34" s="31">
        <v>8.3417743202650861E-4</v>
      </c>
      <c r="AZ34" s="31">
        <v>8.3417743202650861E-4</v>
      </c>
      <c r="BA34" s="31">
        <v>8.3417743202650861E-4</v>
      </c>
      <c r="BB34" s="31">
        <v>8.3417743202650861E-4</v>
      </c>
      <c r="BC34" s="31">
        <v>8.3417743202650861E-4</v>
      </c>
      <c r="BD34" s="31">
        <v>8.3417743202650861E-4</v>
      </c>
      <c r="BE34" s="31">
        <v>8.3417743202650861E-4</v>
      </c>
      <c r="BF34" s="31">
        <v>8.3417743202650861E-4</v>
      </c>
      <c r="BG34" s="31">
        <v>8.3417743202650861E-4</v>
      </c>
      <c r="BH34" s="31">
        <v>8.3417743202650861E-4</v>
      </c>
      <c r="BI34" s="31">
        <v>8.3417743202650861E-4</v>
      </c>
      <c r="BJ34" s="31">
        <v>8.3417743202650861E-4</v>
      </c>
      <c r="BK34" s="31">
        <v>8.3417743202650861E-4</v>
      </c>
      <c r="BL34" s="31">
        <v>8.3417743202650861E-4</v>
      </c>
      <c r="BM34" s="31">
        <v>8.3417743202650861E-4</v>
      </c>
      <c r="BN34" s="31">
        <v>8.3417743202650861E-4</v>
      </c>
      <c r="BO34" s="31">
        <v>8.3417743202650861E-4</v>
      </c>
      <c r="BP34" s="31">
        <v>8.3417743202650861E-4</v>
      </c>
      <c r="BQ34" s="31">
        <v>8.3417743202650861E-4</v>
      </c>
      <c r="BR34" s="31">
        <v>8.3417743202650861E-4</v>
      </c>
      <c r="BS34" s="31">
        <v>8.3417743202650861E-4</v>
      </c>
      <c r="BT34" s="31">
        <v>8.3417743202650861E-4</v>
      </c>
      <c r="BU34" s="31">
        <v>8.3417743202650861E-4</v>
      </c>
      <c r="BV34" s="31">
        <v>8.3417743202650861E-4</v>
      </c>
      <c r="BW34" s="31">
        <v>8.3417743202650861E-4</v>
      </c>
      <c r="BX34" s="31">
        <v>8.3417743202650861E-4</v>
      </c>
      <c r="BY34" s="31">
        <v>8.3417743202650861E-4</v>
      </c>
      <c r="BZ34" s="31">
        <v>8.3417743202650861E-4</v>
      </c>
      <c r="CA34" s="31">
        <v>8.3417743202650861E-4</v>
      </c>
      <c r="CB34" s="31">
        <v>8.3417743202650861E-4</v>
      </c>
      <c r="CC34" s="31">
        <v>8.3417743202650861E-4</v>
      </c>
      <c r="CD34" s="31">
        <v>8.3417743202650861E-4</v>
      </c>
      <c r="CE34" s="31">
        <v>8.3417743202650861E-4</v>
      </c>
      <c r="CF34" s="31">
        <v>8.3417743202650861E-4</v>
      </c>
      <c r="CG34" s="31">
        <v>8.3417743202650861E-4</v>
      </c>
      <c r="CH34" s="31">
        <v>8.3417743202650861E-4</v>
      </c>
      <c r="CI34" s="31">
        <v>8.3417743202650861E-4</v>
      </c>
      <c r="CJ34" s="31">
        <v>8.3417743202650861E-4</v>
      </c>
      <c r="CK34" s="31">
        <v>8.3417743202650861E-4</v>
      </c>
      <c r="CL34" s="31">
        <v>8.3417743202650861E-4</v>
      </c>
      <c r="CM34" s="31">
        <v>8.3417743202650861E-4</v>
      </c>
      <c r="CN34" s="31">
        <v>8.3417743202650861E-4</v>
      </c>
      <c r="CO34" s="31">
        <v>8.3417743202650861E-4</v>
      </c>
      <c r="CP34" s="31">
        <v>8.3417743202650861E-4</v>
      </c>
      <c r="CQ34" s="31">
        <v>8.3417743202650861E-4</v>
      </c>
      <c r="CR34" s="31">
        <v>8.3417743202650861E-4</v>
      </c>
      <c r="CS34" s="31">
        <v>8.3417743202650861E-4</v>
      </c>
      <c r="CT34" s="31">
        <v>8.3417743202650861E-4</v>
      </c>
      <c r="CU34" s="31">
        <v>8.3417743202650861E-4</v>
      </c>
      <c r="CV34" s="31">
        <v>8.3417743202650861E-4</v>
      </c>
      <c r="CW34" s="31">
        <v>8.3417743202650861E-4</v>
      </c>
      <c r="CX34" s="31">
        <v>8.3417743202650861E-4</v>
      </c>
      <c r="CY34" s="31">
        <v>8.3417743202650861E-4</v>
      </c>
      <c r="CZ34" s="31">
        <v>8.3417743202650861E-4</v>
      </c>
      <c r="DA34" s="31">
        <v>8.3417743202650861E-4</v>
      </c>
      <c r="DB34" s="31">
        <v>8.3417743202650861E-4</v>
      </c>
      <c r="DC34" s="31">
        <v>8.3417743202650861E-4</v>
      </c>
      <c r="DD34" s="31">
        <v>8.3417743202650861E-4</v>
      </c>
      <c r="DE34" s="31">
        <v>8.3417743202650861E-4</v>
      </c>
      <c r="DF34" s="31">
        <v>8.3417743202650861E-4</v>
      </c>
      <c r="DG34" s="31">
        <v>8.3417743202650861E-4</v>
      </c>
      <c r="DH34" s="31">
        <v>8.3417743202650861E-4</v>
      </c>
      <c r="DI34" s="31">
        <v>8.3417743202650861E-4</v>
      </c>
      <c r="DJ34" s="31">
        <v>8.3417743202650861E-4</v>
      </c>
      <c r="DK34" s="31">
        <v>8.3417743202650861E-4</v>
      </c>
      <c r="DL34" s="31">
        <v>8.3417743202650861E-4</v>
      </c>
      <c r="DM34" s="31">
        <v>8.3417743202650861E-4</v>
      </c>
      <c r="DN34" s="31">
        <v>8.3417743202650861E-4</v>
      </c>
      <c r="DO34" s="31">
        <v>8.3417743202650861E-4</v>
      </c>
      <c r="DP34" s="31">
        <v>8.3417743202650861E-4</v>
      </c>
      <c r="DQ34" s="31">
        <v>8.3417743202650861E-4</v>
      </c>
      <c r="DR34" s="31">
        <v>8.3417743202650861E-4</v>
      </c>
      <c r="DS34" s="31">
        <v>8.3417743202650861E-4</v>
      </c>
      <c r="DT34" s="31">
        <v>8.3417743202650861E-4</v>
      </c>
      <c r="DU34" s="31">
        <v>8.3417743202650861E-4</v>
      </c>
      <c r="DV34" s="31">
        <v>8.3417743202650861E-4</v>
      </c>
      <c r="DW34" s="31">
        <v>8.3417743202650861E-4</v>
      </c>
      <c r="DX34" s="31">
        <v>8.3417743202650861E-4</v>
      </c>
      <c r="DY34" s="31">
        <v>8.3417743202650861E-4</v>
      </c>
      <c r="DZ34" s="31">
        <v>8.3417743202650861E-4</v>
      </c>
      <c r="EA34" s="31">
        <v>8.3417743202650861E-4</v>
      </c>
      <c r="EB34" s="31">
        <v>8.3417743202650861E-4</v>
      </c>
      <c r="EC34" s="31">
        <v>8.3417743202650861E-4</v>
      </c>
      <c r="ED34" s="31">
        <v>8.3417743202650861E-4</v>
      </c>
      <c r="EE34" s="31">
        <v>8.3417743202650861E-4</v>
      </c>
      <c r="EF34" s="31">
        <v>8.3417743202650861E-4</v>
      </c>
      <c r="EG34" s="31">
        <v>8.3417743202650861E-4</v>
      </c>
      <c r="EH34" s="31">
        <v>8.3417743202650861E-4</v>
      </c>
      <c r="EI34" s="31">
        <v>8.3417743202650861E-4</v>
      </c>
      <c r="EJ34" s="31">
        <v>8.3417743202650861E-4</v>
      </c>
      <c r="EK34" s="31">
        <v>8.3417743202650861E-4</v>
      </c>
      <c r="EL34" s="31">
        <v>8.3417743202650861E-4</v>
      </c>
      <c r="EM34" s="31">
        <v>8.3417743202650861E-4</v>
      </c>
      <c r="EN34" s="31">
        <v>8.3417743202650861E-4</v>
      </c>
      <c r="EO34" s="31">
        <v>8.3417743202650861E-4</v>
      </c>
      <c r="EP34" s="31">
        <v>8.3417743202650861E-4</v>
      </c>
      <c r="EQ34" s="31">
        <v>8.3417743202650861E-4</v>
      </c>
      <c r="ER34" s="31">
        <v>8.3417743202650861E-4</v>
      </c>
      <c r="ES34" s="31">
        <v>8.3417743202650861E-4</v>
      </c>
      <c r="ET34" s="31">
        <v>8.3417743202650861E-4</v>
      </c>
      <c r="EU34" s="31">
        <v>8.3417743202650861E-4</v>
      </c>
      <c r="EV34" s="31">
        <v>8.3417743202650861E-4</v>
      </c>
      <c r="EW34" s="31">
        <v>8.3417743202650861E-4</v>
      </c>
      <c r="EX34" s="31">
        <v>8.3417743202650861E-4</v>
      </c>
      <c r="EY34" s="31">
        <v>8.3417743202650861E-4</v>
      </c>
      <c r="EZ34" s="31">
        <v>8.3417743202650861E-4</v>
      </c>
      <c r="FA34" s="31">
        <v>8.3417743202650861E-4</v>
      </c>
      <c r="FB34" s="31">
        <v>8.3417743202650861E-4</v>
      </c>
      <c r="FC34" s="31">
        <v>8.3417743202650861E-4</v>
      </c>
      <c r="FD34" s="31">
        <v>8.3417743202650861E-4</v>
      </c>
      <c r="FE34" s="31">
        <v>8.3417743202650861E-4</v>
      </c>
      <c r="FF34" s="31">
        <v>8.3417743202650861E-4</v>
      </c>
      <c r="FG34" s="31">
        <v>8.3417743202650861E-4</v>
      </c>
    </row>
    <row r="35" spans="1:163">
      <c r="A35" s="31">
        <v>29</v>
      </c>
      <c r="D35" s="31">
        <v>1.1642772974440143E-3</v>
      </c>
      <c r="E35" s="31">
        <v>1.1547235665202483E-3</v>
      </c>
      <c r="F35" s="31">
        <v>1.1452482308162155E-3</v>
      </c>
      <c r="G35" s="31">
        <v>1.1358506470428664E-3</v>
      </c>
      <c r="H35" s="31">
        <v>1.1265301771898029E-3</v>
      </c>
      <c r="I35" s="31">
        <v>1.1172861884819569E-3</v>
      </c>
      <c r="J35" s="31">
        <v>1.108118053336635E-3</v>
      </c>
      <c r="K35" s="31">
        <v>1.0990251493209094E-3</v>
      </c>
      <c r="L35" s="31">
        <v>1.0900068591093641E-3</v>
      </c>
      <c r="M35" s="31">
        <v>1.0810625704421781E-3</v>
      </c>
      <c r="N35" s="31">
        <v>1.0721916760835632E-3</v>
      </c>
      <c r="O35" s="31">
        <v>1.0633935737805354E-3</v>
      </c>
      <c r="P35" s="31">
        <v>1.0546676662220313E-3</v>
      </c>
      <c r="Q35" s="31">
        <v>1.0460133609983514E-3</v>
      </c>
      <c r="R35" s="31">
        <v>1.0374300705609425E-3</v>
      </c>
      <c r="S35" s="31">
        <v>1.0289172121825116E-3</v>
      </c>
      <c r="T35" s="31">
        <v>1.0204742079174595E-3</v>
      </c>
      <c r="U35" s="31">
        <v>1.0121004845626454E-3</v>
      </c>
      <c r="V35" s="31">
        <v>1.0037954736184713E-3</v>
      </c>
      <c r="W35" s="31">
        <v>9.9555861125028944E-4</v>
      </c>
      <c r="X35" s="31">
        <v>9.8738933825011648E-4</v>
      </c>
      <c r="Y35" s="31">
        <v>9.792870999986731E-4</v>
      </c>
      <c r="Z35" s="31">
        <v>9.7125134642773103E-4</v>
      </c>
      <c r="AA35" s="31">
        <v>9.6328153198276423E-4</v>
      </c>
      <c r="AB35" s="31">
        <v>9.5537711558591441E-4</v>
      </c>
      <c r="AC35" s="31">
        <v>9.4753756059925401E-4</v>
      </c>
      <c r="AD35" s="31">
        <v>9.3976233478835797E-4</v>
      </c>
      <c r="AE35" s="31">
        <v>9.3205091028616385E-4</v>
      </c>
      <c r="AF35" s="31">
        <v>9.2440276355713728E-4</v>
      </c>
      <c r="AG35" s="31">
        <v>9.1681737536173161E-4</v>
      </c>
      <c r="AH35" s="31">
        <v>9.0929423072113051E-4</v>
      </c>
      <c r="AI35" s="31">
        <v>9.0183281888228943E-4</v>
      </c>
      <c r="AJ35" s="31">
        <v>8.9443263328325853E-4</v>
      </c>
      <c r="AK35" s="31">
        <v>8.8709317151879454E-4</v>
      </c>
      <c r="AL35" s="31">
        <v>8.798139353062475E-4</v>
      </c>
      <c r="AM35" s="31">
        <v>8.725944304517351E-4</v>
      </c>
      <c r="AN35" s="31">
        <v>8.6543416681658962E-4</v>
      </c>
      <c r="AO35" s="31">
        <v>8.5833265828408562E-4</v>
      </c>
      <c r="AP35" s="31">
        <v>8.5128942272643152E-4</v>
      </c>
      <c r="AQ35" s="31">
        <v>8.4430398197204071E-4</v>
      </c>
      <c r="AR35" s="31">
        <v>8.373758617730698E-4</v>
      </c>
      <c r="AS35" s="31">
        <v>8.3050459177321705E-4</v>
      </c>
      <c r="AT35" s="31">
        <v>8.2368970547579265E-4</v>
      </c>
      <c r="AU35" s="31">
        <v>8.1693074021204617E-4</v>
      </c>
      <c r="AV35" s="31">
        <v>8.1022723710975854E-4</v>
      </c>
      <c r="AW35" s="31">
        <v>8.1022723710975854E-4</v>
      </c>
      <c r="AX35" s="31">
        <v>8.1022723710975854E-4</v>
      </c>
      <c r="AY35" s="31">
        <v>8.1022723710975854E-4</v>
      </c>
      <c r="AZ35" s="31">
        <v>8.1022723710975854E-4</v>
      </c>
      <c r="BA35" s="31">
        <v>8.1022723710975854E-4</v>
      </c>
      <c r="BB35" s="31">
        <v>8.1022723710975854E-4</v>
      </c>
      <c r="BC35" s="31">
        <v>8.1022723710975854E-4</v>
      </c>
      <c r="BD35" s="31">
        <v>8.1022723710975854E-4</v>
      </c>
      <c r="BE35" s="31">
        <v>8.1022723710975854E-4</v>
      </c>
      <c r="BF35" s="31">
        <v>8.1022723710975854E-4</v>
      </c>
      <c r="BG35" s="31">
        <v>8.1022723710975854E-4</v>
      </c>
      <c r="BH35" s="31">
        <v>8.1022723710975854E-4</v>
      </c>
      <c r="BI35" s="31">
        <v>8.1022723710975854E-4</v>
      </c>
      <c r="BJ35" s="31">
        <v>8.1022723710975854E-4</v>
      </c>
      <c r="BK35" s="31">
        <v>8.1022723710975854E-4</v>
      </c>
      <c r="BL35" s="31">
        <v>8.1022723710975854E-4</v>
      </c>
      <c r="BM35" s="31">
        <v>8.1022723710975854E-4</v>
      </c>
      <c r="BN35" s="31">
        <v>8.1022723710975854E-4</v>
      </c>
      <c r="BO35" s="31">
        <v>8.1022723710975854E-4</v>
      </c>
      <c r="BP35" s="31">
        <v>8.1022723710975854E-4</v>
      </c>
      <c r="BQ35" s="31">
        <v>8.1022723710975854E-4</v>
      </c>
      <c r="BR35" s="31">
        <v>8.1022723710975854E-4</v>
      </c>
      <c r="BS35" s="31">
        <v>8.1022723710975854E-4</v>
      </c>
      <c r="BT35" s="31">
        <v>8.1022723710975854E-4</v>
      </c>
      <c r="BU35" s="31">
        <v>8.1022723710975854E-4</v>
      </c>
      <c r="BV35" s="31">
        <v>8.1022723710975854E-4</v>
      </c>
      <c r="BW35" s="31">
        <v>8.1022723710975854E-4</v>
      </c>
      <c r="BX35" s="31">
        <v>8.1022723710975854E-4</v>
      </c>
      <c r="BY35" s="31">
        <v>8.1022723710975854E-4</v>
      </c>
      <c r="BZ35" s="31">
        <v>8.1022723710975854E-4</v>
      </c>
      <c r="CA35" s="31">
        <v>8.1022723710975854E-4</v>
      </c>
      <c r="CB35" s="31">
        <v>8.1022723710975854E-4</v>
      </c>
      <c r="CC35" s="31">
        <v>8.1022723710975854E-4</v>
      </c>
      <c r="CD35" s="31">
        <v>8.1022723710975854E-4</v>
      </c>
      <c r="CE35" s="31">
        <v>8.1022723710975854E-4</v>
      </c>
      <c r="CF35" s="31">
        <v>8.1022723710975854E-4</v>
      </c>
      <c r="CG35" s="31">
        <v>8.1022723710975854E-4</v>
      </c>
      <c r="CH35" s="31">
        <v>8.1022723710975854E-4</v>
      </c>
      <c r="CI35" s="31">
        <v>8.1022723710975854E-4</v>
      </c>
      <c r="CJ35" s="31">
        <v>8.1022723710975854E-4</v>
      </c>
      <c r="CK35" s="31">
        <v>8.1022723710975854E-4</v>
      </c>
      <c r="CL35" s="31">
        <v>8.1022723710975854E-4</v>
      </c>
      <c r="CM35" s="31">
        <v>8.1022723710975854E-4</v>
      </c>
      <c r="CN35" s="31">
        <v>8.1022723710975854E-4</v>
      </c>
      <c r="CO35" s="31">
        <v>8.1022723710975854E-4</v>
      </c>
      <c r="CP35" s="31">
        <v>8.1022723710975854E-4</v>
      </c>
      <c r="CQ35" s="31">
        <v>8.1022723710975854E-4</v>
      </c>
      <c r="CR35" s="31">
        <v>8.1022723710975854E-4</v>
      </c>
      <c r="CS35" s="31">
        <v>8.1022723710975854E-4</v>
      </c>
      <c r="CT35" s="31">
        <v>8.1022723710975854E-4</v>
      </c>
      <c r="CU35" s="31">
        <v>8.1022723710975854E-4</v>
      </c>
      <c r="CV35" s="31">
        <v>8.1022723710975854E-4</v>
      </c>
      <c r="CW35" s="31">
        <v>8.1022723710975854E-4</v>
      </c>
      <c r="CX35" s="31">
        <v>8.1022723710975854E-4</v>
      </c>
      <c r="CY35" s="31">
        <v>8.1022723710975854E-4</v>
      </c>
      <c r="CZ35" s="31">
        <v>8.1022723710975854E-4</v>
      </c>
      <c r="DA35" s="31">
        <v>8.1022723710975854E-4</v>
      </c>
      <c r="DB35" s="31">
        <v>8.1022723710975854E-4</v>
      </c>
      <c r="DC35" s="31">
        <v>8.1022723710975854E-4</v>
      </c>
      <c r="DD35" s="31">
        <v>8.1022723710975854E-4</v>
      </c>
      <c r="DE35" s="31">
        <v>8.1022723710975854E-4</v>
      </c>
      <c r="DF35" s="31">
        <v>8.1022723710975854E-4</v>
      </c>
      <c r="DG35" s="31">
        <v>8.1022723710975854E-4</v>
      </c>
      <c r="DH35" s="31">
        <v>8.1022723710975854E-4</v>
      </c>
      <c r="DI35" s="31">
        <v>8.1022723710975854E-4</v>
      </c>
      <c r="DJ35" s="31">
        <v>8.1022723710975854E-4</v>
      </c>
      <c r="DK35" s="31">
        <v>8.1022723710975854E-4</v>
      </c>
      <c r="DL35" s="31">
        <v>8.1022723710975854E-4</v>
      </c>
      <c r="DM35" s="31">
        <v>8.1022723710975854E-4</v>
      </c>
      <c r="DN35" s="31">
        <v>8.1022723710975854E-4</v>
      </c>
      <c r="DO35" s="31">
        <v>8.1022723710975854E-4</v>
      </c>
      <c r="DP35" s="31">
        <v>8.1022723710975854E-4</v>
      </c>
      <c r="DQ35" s="31">
        <v>8.1022723710975854E-4</v>
      </c>
      <c r="DR35" s="31">
        <v>8.1022723710975854E-4</v>
      </c>
      <c r="DS35" s="31">
        <v>8.1022723710975854E-4</v>
      </c>
      <c r="DT35" s="31">
        <v>8.1022723710975854E-4</v>
      </c>
      <c r="DU35" s="31">
        <v>8.1022723710975854E-4</v>
      </c>
      <c r="DV35" s="31">
        <v>8.1022723710975854E-4</v>
      </c>
      <c r="DW35" s="31">
        <v>8.1022723710975854E-4</v>
      </c>
      <c r="DX35" s="31">
        <v>8.1022723710975854E-4</v>
      </c>
      <c r="DY35" s="31">
        <v>8.1022723710975854E-4</v>
      </c>
      <c r="DZ35" s="31">
        <v>8.1022723710975854E-4</v>
      </c>
      <c r="EA35" s="31">
        <v>8.1022723710975854E-4</v>
      </c>
      <c r="EB35" s="31">
        <v>8.1022723710975854E-4</v>
      </c>
      <c r="EC35" s="31">
        <v>8.1022723710975854E-4</v>
      </c>
      <c r="ED35" s="31">
        <v>8.1022723710975854E-4</v>
      </c>
      <c r="EE35" s="31">
        <v>8.1022723710975854E-4</v>
      </c>
      <c r="EF35" s="31">
        <v>8.1022723710975854E-4</v>
      </c>
      <c r="EG35" s="31">
        <v>8.1022723710975854E-4</v>
      </c>
      <c r="EH35" s="31">
        <v>8.1022723710975854E-4</v>
      </c>
      <c r="EI35" s="31">
        <v>8.1022723710975854E-4</v>
      </c>
      <c r="EJ35" s="31">
        <v>8.1022723710975854E-4</v>
      </c>
      <c r="EK35" s="31">
        <v>8.1022723710975854E-4</v>
      </c>
      <c r="EL35" s="31">
        <v>8.1022723710975854E-4</v>
      </c>
      <c r="EM35" s="31">
        <v>8.1022723710975854E-4</v>
      </c>
      <c r="EN35" s="31">
        <v>8.1022723710975854E-4</v>
      </c>
      <c r="EO35" s="31">
        <v>8.1022723710975854E-4</v>
      </c>
      <c r="EP35" s="31">
        <v>8.1022723710975854E-4</v>
      </c>
      <c r="EQ35" s="31">
        <v>8.1022723710975854E-4</v>
      </c>
      <c r="ER35" s="31">
        <v>8.1022723710975854E-4</v>
      </c>
      <c r="ES35" s="31">
        <v>8.1022723710975854E-4</v>
      </c>
      <c r="ET35" s="31">
        <v>8.1022723710975854E-4</v>
      </c>
      <c r="EU35" s="31">
        <v>8.1022723710975854E-4</v>
      </c>
      <c r="EV35" s="31">
        <v>8.1022723710975854E-4</v>
      </c>
      <c r="EW35" s="31">
        <v>8.1022723710975854E-4</v>
      </c>
      <c r="EX35" s="31">
        <v>8.1022723710975854E-4</v>
      </c>
      <c r="EY35" s="31">
        <v>8.1022723710975854E-4</v>
      </c>
      <c r="EZ35" s="31">
        <v>8.1022723710975854E-4</v>
      </c>
      <c r="FA35" s="31">
        <v>8.1022723710975854E-4</v>
      </c>
      <c r="FB35" s="31">
        <v>8.1022723710975854E-4</v>
      </c>
      <c r="FC35" s="31">
        <v>8.1022723710975854E-4</v>
      </c>
      <c r="FD35" s="31">
        <v>8.1022723710975854E-4</v>
      </c>
      <c r="FE35" s="31">
        <v>8.1022723710975854E-4</v>
      </c>
      <c r="FF35" s="31">
        <v>8.1022723710975854E-4</v>
      </c>
      <c r="FG35" s="31">
        <v>8.1022723710975854E-4</v>
      </c>
    </row>
    <row r="36" spans="1:163">
      <c r="A36" s="31">
        <v>30</v>
      </c>
      <c r="D36" s="31">
        <v>1.1792552780988475E-3</v>
      </c>
      <c r="E36" s="31">
        <v>1.1686388307035518E-3</v>
      </c>
      <c r="F36" s="31">
        <v>1.1581179596922601E-3</v>
      </c>
      <c r="G36" s="31">
        <v>1.1476918046222214E-3</v>
      </c>
      <c r="H36" s="31">
        <v>1.1373595127969714E-3</v>
      </c>
      <c r="I36" s="31">
        <v>1.1271202391965897E-3</v>
      </c>
      <c r="J36" s="31">
        <v>1.1169731464085932E-3</v>
      </c>
      <c r="K36" s="31">
        <v>1.1069174045594474E-3</v>
      </c>
      <c r="L36" s="31">
        <v>1.0969521912466964E-3</v>
      </c>
      <c r="M36" s="31">
        <v>1.0870766914717041E-3</v>
      </c>
      <c r="N36" s="31">
        <v>1.077290097572996E-3</v>
      </c>
      <c r="O36" s="31">
        <v>1.0675916091602115E-3</v>
      </c>
      <c r="P36" s="31">
        <v>1.0579804330486399E-3</v>
      </c>
      <c r="Q36" s="31">
        <v>1.0484557831943516E-3</v>
      </c>
      <c r="R36" s="31">
        <v>1.0390168806299117E-3</v>
      </c>
      <c r="S36" s="31">
        <v>1.0296629534006735E-3</v>
      </c>
      <c r="T36" s="31">
        <v>1.0203932365016445E-3</v>
      </c>
      <c r="U36" s="31">
        <v>1.0112069718149182E-3</v>
      </c>
      <c r="V36" s="31">
        <v>1.0021034080476764E-3</v>
      </c>
      <c r="W36" s="31">
        <v>9.9308180067074264E-4</v>
      </c>
      <c r="X36" s="31">
        <v>9.8414141185769162E-4</v>
      </c>
      <c r="Y36" s="31">
        <v>9.7528151042450631E-4</v>
      </c>
      <c r="Z36" s="31">
        <v>9.665013717697796E-4</v>
      </c>
      <c r="AA36" s="31">
        <v>9.5780027781545269E-4</v>
      </c>
      <c r="AB36" s="31">
        <v>9.4917751694808519E-4</v>
      </c>
      <c r="AC36" s="31">
        <v>9.4063238396066085E-4</v>
      </c>
      <c r="AD36" s="31">
        <v>9.3216417999490947E-4</v>
      </c>
      <c r="AE36" s="31">
        <v>9.2377221248415191E-4</v>
      </c>
      <c r="AF36" s="31">
        <v>9.1545579509665911E-4</v>
      </c>
      <c r="AG36" s="31">
        <v>9.0721424767952093E-4</v>
      </c>
      <c r="AH36" s="31">
        <v>8.9904689620302057E-4</v>
      </c>
      <c r="AI36" s="31">
        <v>8.9095307270550708E-4</v>
      </c>
      <c r="AJ36" s="31">
        <v>8.829321152387709E-4</v>
      </c>
      <c r="AK36" s="31">
        <v>8.7498336781390343E-4</v>
      </c>
      <c r="AL36" s="31">
        <v>8.6710618034764879E-4</v>
      </c>
      <c r="AM36" s="31">
        <v>8.5929990860923646E-4</v>
      </c>
      <c r="AN36" s="31">
        <v>8.5156391416769397E-4</v>
      </c>
      <c r="AO36" s="31">
        <v>8.4389756433963354E-4</v>
      </c>
      <c r="AP36" s="31">
        <v>8.3630023213750551E-4</v>
      </c>
      <c r="AQ36" s="31">
        <v>8.2877129621832511E-4</v>
      </c>
      <c r="AR36" s="31">
        <v>8.2131014083285374E-4</v>
      </c>
      <c r="AS36" s="31">
        <v>8.1391615577524007E-4</v>
      </c>
      <c r="AT36" s="31">
        <v>8.0658873633311591E-4</v>
      </c>
      <c r="AU36" s="31">
        <v>7.9932728323813917E-4</v>
      </c>
      <c r="AV36" s="31">
        <v>7.9213120261698445E-4</v>
      </c>
      <c r="AW36" s="31">
        <v>7.9213120261698445E-4</v>
      </c>
      <c r="AX36" s="31">
        <v>7.9213120261698445E-4</v>
      </c>
      <c r="AY36" s="31">
        <v>7.9213120261698445E-4</v>
      </c>
      <c r="AZ36" s="31">
        <v>7.9213120261698445E-4</v>
      </c>
      <c r="BA36" s="31">
        <v>7.9213120261698445E-4</v>
      </c>
      <c r="BB36" s="31">
        <v>7.9213120261698445E-4</v>
      </c>
      <c r="BC36" s="31">
        <v>7.9213120261698445E-4</v>
      </c>
      <c r="BD36" s="31">
        <v>7.9213120261698445E-4</v>
      </c>
      <c r="BE36" s="31">
        <v>7.9213120261698445E-4</v>
      </c>
      <c r="BF36" s="31">
        <v>7.9213120261698445E-4</v>
      </c>
      <c r="BG36" s="31">
        <v>7.9213120261698445E-4</v>
      </c>
      <c r="BH36" s="31">
        <v>7.9213120261698445E-4</v>
      </c>
      <c r="BI36" s="31">
        <v>7.9213120261698445E-4</v>
      </c>
      <c r="BJ36" s="31">
        <v>7.9213120261698445E-4</v>
      </c>
      <c r="BK36" s="31">
        <v>7.9213120261698445E-4</v>
      </c>
      <c r="BL36" s="31">
        <v>7.9213120261698445E-4</v>
      </c>
      <c r="BM36" s="31">
        <v>7.9213120261698445E-4</v>
      </c>
      <c r="BN36" s="31">
        <v>7.9213120261698445E-4</v>
      </c>
      <c r="BO36" s="31">
        <v>7.9213120261698445E-4</v>
      </c>
      <c r="BP36" s="31">
        <v>7.9213120261698445E-4</v>
      </c>
      <c r="BQ36" s="31">
        <v>7.9213120261698445E-4</v>
      </c>
      <c r="BR36" s="31">
        <v>7.9213120261698445E-4</v>
      </c>
      <c r="BS36" s="31">
        <v>7.9213120261698445E-4</v>
      </c>
      <c r="BT36" s="31">
        <v>7.9213120261698445E-4</v>
      </c>
      <c r="BU36" s="31">
        <v>7.9213120261698445E-4</v>
      </c>
      <c r="BV36" s="31">
        <v>7.9213120261698445E-4</v>
      </c>
      <c r="BW36" s="31">
        <v>7.9213120261698445E-4</v>
      </c>
      <c r="BX36" s="31">
        <v>7.9213120261698445E-4</v>
      </c>
      <c r="BY36" s="31">
        <v>7.9213120261698445E-4</v>
      </c>
      <c r="BZ36" s="31">
        <v>7.9213120261698445E-4</v>
      </c>
      <c r="CA36" s="31">
        <v>7.9213120261698445E-4</v>
      </c>
      <c r="CB36" s="31">
        <v>7.9213120261698445E-4</v>
      </c>
      <c r="CC36" s="31">
        <v>7.9213120261698445E-4</v>
      </c>
      <c r="CD36" s="31">
        <v>7.9213120261698445E-4</v>
      </c>
      <c r="CE36" s="31">
        <v>7.9213120261698445E-4</v>
      </c>
      <c r="CF36" s="31">
        <v>7.9213120261698445E-4</v>
      </c>
      <c r="CG36" s="31">
        <v>7.9213120261698445E-4</v>
      </c>
      <c r="CH36" s="31">
        <v>7.9213120261698445E-4</v>
      </c>
      <c r="CI36" s="31">
        <v>7.9213120261698445E-4</v>
      </c>
      <c r="CJ36" s="31">
        <v>7.9213120261698445E-4</v>
      </c>
      <c r="CK36" s="31">
        <v>7.9213120261698445E-4</v>
      </c>
      <c r="CL36" s="31">
        <v>7.9213120261698445E-4</v>
      </c>
      <c r="CM36" s="31">
        <v>7.9213120261698445E-4</v>
      </c>
      <c r="CN36" s="31">
        <v>7.9213120261698445E-4</v>
      </c>
      <c r="CO36" s="31">
        <v>7.9213120261698445E-4</v>
      </c>
      <c r="CP36" s="31">
        <v>7.9213120261698445E-4</v>
      </c>
      <c r="CQ36" s="31">
        <v>7.9213120261698445E-4</v>
      </c>
      <c r="CR36" s="31">
        <v>7.9213120261698445E-4</v>
      </c>
      <c r="CS36" s="31">
        <v>7.9213120261698445E-4</v>
      </c>
      <c r="CT36" s="31">
        <v>7.9213120261698445E-4</v>
      </c>
      <c r="CU36" s="31">
        <v>7.9213120261698445E-4</v>
      </c>
      <c r="CV36" s="31">
        <v>7.9213120261698445E-4</v>
      </c>
      <c r="CW36" s="31">
        <v>7.9213120261698445E-4</v>
      </c>
      <c r="CX36" s="31">
        <v>7.9213120261698445E-4</v>
      </c>
      <c r="CY36" s="31">
        <v>7.9213120261698445E-4</v>
      </c>
      <c r="CZ36" s="31">
        <v>7.9213120261698445E-4</v>
      </c>
      <c r="DA36" s="31">
        <v>7.9213120261698445E-4</v>
      </c>
      <c r="DB36" s="31">
        <v>7.9213120261698445E-4</v>
      </c>
      <c r="DC36" s="31">
        <v>7.9213120261698445E-4</v>
      </c>
      <c r="DD36" s="31">
        <v>7.9213120261698445E-4</v>
      </c>
      <c r="DE36" s="31">
        <v>7.9213120261698445E-4</v>
      </c>
      <c r="DF36" s="31">
        <v>7.9213120261698445E-4</v>
      </c>
      <c r="DG36" s="31">
        <v>7.9213120261698445E-4</v>
      </c>
      <c r="DH36" s="31">
        <v>7.9213120261698445E-4</v>
      </c>
      <c r="DI36" s="31">
        <v>7.9213120261698445E-4</v>
      </c>
      <c r="DJ36" s="31">
        <v>7.9213120261698445E-4</v>
      </c>
      <c r="DK36" s="31">
        <v>7.9213120261698445E-4</v>
      </c>
      <c r="DL36" s="31">
        <v>7.9213120261698445E-4</v>
      </c>
      <c r="DM36" s="31">
        <v>7.9213120261698445E-4</v>
      </c>
      <c r="DN36" s="31">
        <v>7.9213120261698445E-4</v>
      </c>
      <c r="DO36" s="31">
        <v>7.9213120261698445E-4</v>
      </c>
      <c r="DP36" s="31">
        <v>7.9213120261698445E-4</v>
      </c>
      <c r="DQ36" s="31">
        <v>7.9213120261698445E-4</v>
      </c>
      <c r="DR36" s="31">
        <v>7.9213120261698445E-4</v>
      </c>
      <c r="DS36" s="31">
        <v>7.9213120261698445E-4</v>
      </c>
      <c r="DT36" s="31">
        <v>7.9213120261698445E-4</v>
      </c>
      <c r="DU36" s="31">
        <v>7.9213120261698445E-4</v>
      </c>
      <c r="DV36" s="31">
        <v>7.9213120261698445E-4</v>
      </c>
      <c r="DW36" s="31">
        <v>7.9213120261698445E-4</v>
      </c>
      <c r="DX36" s="31">
        <v>7.9213120261698445E-4</v>
      </c>
      <c r="DY36" s="31">
        <v>7.9213120261698445E-4</v>
      </c>
      <c r="DZ36" s="31">
        <v>7.9213120261698445E-4</v>
      </c>
      <c r="EA36" s="31">
        <v>7.9213120261698445E-4</v>
      </c>
      <c r="EB36" s="31">
        <v>7.9213120261698445E-4</v>
      </c>
      <c r="EC36" s="31">
        <v>7.9213120261698445E-4</v>
      </c>
      <c r="ED36" s="31">
        <v>7.9213120261698445E-4</v>
      </c>
      <c r="EE36" s="31">
        <v>7.9213120261698445E-4</v>
      </c>
      <c r="EF36" s="31">
        <v>7.9213120261698445E-4</v>
      </c>
      <c r="EG36" s="31">
        <v>7.9213120261698445E-4</v>
      </c>
      <c r="EH36" s="31">
        <v>7.9213120261698445E-4</v>
      </c>
      <c r="EI36" s="31">
        <v>7.9213120261698445E-4</v>
      </c>
      <c r="EJ36" s="31">
        <v>7.9213120261698445E-4</v>
      </c>
      <c r="EK36" s="31">
        <v>7.9213120261698445E-4</v>
      </c>
      <c r="EL36" s="31">
        <v>7.9213120261698445E-4</v>
      </c>
      <c r="EM36" s="31">
        <v>7.9213120261698445E-4</v>
      </c>
      <c r="EN36" s="31">
        <v>7.9213120261698445E-4</v>
      </c>
      <c r="EO36" s="31">
        <v>7.9213120261698445E-4</v>
      </c>
      <c r="EP36" s="31">
        <v>7.9213120261698445E-4</v>
      </c>
      <c r="EQ36" s="31">
        <v>7.9213120261698445E-4</v>
      </c>
      <c r="ER36" s="31">
        <v>7.9213120261698445E-4</v>
      </c>
      <c r="ES36" s="31">
        <v>7.9213120261698445E-4</v>
      </c>
      <c r="ET36" s="31">
        <v>7.9213120261698445E-4</v>
      </c>
      <c r="EU36" s="31">
        <v>7.9213120261698445E-4</v>
      </c>
      <c r="EV36" s="31">
        <v>7.9213120261698445E-4</v>
      </c>
      <c r="EW36" s="31">
        <v>7.9213120261698445E-4</v>
      </c>
      <c r="EX36" s="31">
        <v>7.9213120261698445E-4</v>
      </c>
      <c r="EY36" s="31">
        <v>7.9213120261698445E-4</v>
      </c>
      <c r="EZ36" s="31">
        <v>7.9213120261698445E-4</v>
      </c>
      <c r="FA36" s="31">
        <v>7.9213120261698445E-4</v>
      </c>
      <c r="FB36" s="31">
        <v>7.9213120261698445E-4</v>
      </c>
      <c r="FC36" s="31">
        <v>7.9213120261698445E-4</v>
      </c>
      <c r="FD36" s="31">
        <v>7.9213120261698445E-4</v>
      </c>
      <c r="FE36" s="31">
        <v>7.9213120261698445E-4</v>
      </c>
      <c r="FF36" s="31">
        <v>7.9213120261698445E-4</v>
      </c>
      <c r="FG36" s="31">
        <v>7.9213120261698445E-4</v>
      </c>
    </row>
    <row r="37" spans="1:163">
      <c r="A37" s="31">
        <v>31</v>
      </c>
      <c r="D37" s="31">
        <v>1.2049284155339847E-3</v>
      </c>
      <c r="E37" s="31">
        <v>1.1931967847165477E-3</v>
      </c>
      <c r="F37" s="31">
        <v>1.1815793774163437E-3</v>
      </c>
      <c r="G37" s="31">
        <v>1.170075081510763E-3</v>
      </c>
      <c r="H37" s="31">
        <v>1.1586827957052344E-3</v>
      </c>
      <c r="I37" s="31">
        <v>1.1474014294277984E-3</v>
      </c>
      <c r="J37" s="31">
        <v>1.1362299027247111E-3</v>
      </c>
      <c r="K37" s="31">
        <v>1.1251671461570594E-3</v>
      </c>
      <c r="L37" s="31">
        <v>1.1142121006983855E-3</v>
      </c>
      <c r="M37" s="31">
        <v>1.1033637176333039E-3</v>
      </c>
      <c r="N37" s="31">
        <v>1.0926209584571145E-3</v>
      </c>
      <c r="O37" s="31">
        <v>1.0819827947763847E-3</v>
      </c>
      <c r="P37" s="31">
        <v>1.0714482082105014E-3</v>
      </c>
      <c r="Q37" s="31">
        <v>1.0610161902941853E-3</v>
      </c>
      <c r="R37" s="31">
        <v>1.0506857423809466E-3</v>
      </c>
      <c r="S37" s="31">
        <v>1.040455875547492E-3</v>
      </c>
      <c r="T37" s="31">
        <v>1.0303256104990518E-3</v>
      </c>
      <c r="U37" s="31">
        <v>1.0202939774756347E-3</v>
      </c>
      <c r="V37" s="31">
        <v>1.0103600161591908E-3</v>
      </c>
      <c r="W37" s="31">
        <v>1.0005227755816861E-3</v>
      </c>
      <c r="X37" s="31">
        <v>9.9078131403406377E-4</v>
      </c>
      <c r="Y37" s="31">
        <v>9.8113469897609645E-4</v>
      </c>
      <c r="Z37" s="31">
        <v>9.7158200694711576E-4</v>
      </c>
      <c r="AA37" s="31">
        <v>9.6212232347760705E-4</v>
      </c>
      <c r="AB37" s="31">
        <v>9.527547430016732E-4</v>
      </c>
      <c r="AC37" s="31">
        <v>9.4347836877034237E-4</v>
      </c>
      <c r="AD37" s="31">
        <v>9.3429231276572465E-4</v>
      </c>
      <c r="AE37" s="31">
        <v>9.251956956160001E-4</v>
      </c>
      <c r="AF37" s="31">
        <v>9.1618764651124173E-4</v>
      </c>
      <c r="AG37" s="31">
        <v>9.0726730312005099E-4</v>
      </c>
      <c r="AH37" s="31">
        <v>8.9843381150700832E-4</v>
      </c>
      <c r="AI37" s="31">
        <v>8.8968632605092746E-4</v>
      </c>
      <c r="AJ37" s="31">
        <v>8.810240093639018E-4</v>
      </c>
      <c r="AK37" s="31">
        <v>8.7244603221114697E-4</v>
      </c>
      <c r="AL37" s="31">
        <v>8.6395157343161606E-4</v>
      </c>
      <c r="AM37" s="31">
        <v>8.5553981985939164E-4</v>
      </c>
      <c r="AN37" s="31">
        <v>8.4720996624583977E-4</v>
      </c>
      <c r="AO37" s="31">
        <v>8.3896121518252885E-4</v>
      </c>
      <c r="AP37" s="31">
        <v>8.3079277702489106E-4</v>
      </c>
      <c r="AQ37" s="31">
        <v>8.2270386981663174E-4</v>
      </c>
      <c r="AR37" s="31">
        <v>8.1469371921487387E-4</v>
      </c>
      <c r="AS37" s="31">
        <v>8.0676155841602839E-4</v>
      </c>
      <c r="AT37" s="31">
        <v>7.9890662808239311E-4</v>
      </c>
      <c r="AU37" s="31">
        <v>7.9112817626945898E-4</v>
      </c>
      <c r="AV37" s="31">
        <v>7.834254583539283E-4</v>
      </c>
      <c r="AW37" s="31">
        <v>7.834254583539283E-4</v>
      </c>
      <c r="AX37" s="31">
        <v>7.834254583539283E-4</v>
      </c>
      <c r="AY37" s="31">
        <v>7.834254583539283E-4</v>
      </c>
      <c r="AZ37" s="31">
        <v>7.834254583539283E-4</v>
      </c>
      <c r="BA37" s="31">
        <v>7.834254583539283E-4</v>
      </c>
      <c r="BB37" s="31">
        <v>7.834254583539283E-4</v>
      </c>
      <c r="BC37" s="31">
        <v>7.834254583539283E-4</v>
      </c>
      <c r="BD37" s="31">
        <v>7.834254583539283E-4</v>
      </c>
      <c r="BE37" s="31">
        <v>7.834254583539283E-4</v>
      </c>
      <c r="BF37" s="31">
        <v>7.834254583539283E-4</v>
      </c>
      <c r="BG37" s="31">
        <v>7.834254583539283E-4</v>
      </c>
      <c r="BH37" s="31">
        <v>7.834254583539283E-4</v>
      </c>
      <c r="BI37" s="31">
        <v>7.834254583539283E-4</v>
      </c>
      <c r="BJ37" s="31">
        <v>7.834254583539283E-4</v>
      </c>
      <c r="BK37" s="31">
        <v>7.834254583539283E-4</v>
      </c>
      <c r="BL37" s="31">
        <v>7.834254583539283E-4</v>
      </c>
      <c r="BM37" s="31">
        <v>7.834254583539283E-4</v>
      </c>
      <c r="BN37" s="31">
        <v>7.834254583539283E-4</v>
      </c>
      <c r="BO37" s="31">
        <v>7.834254583539283E-4</v>
      </c>
      <c r="BP37" s="31">
        <v>7.834254583539283E-4</v>
      </c>
      <c r="BQ37" s="31">
        <v>7.834254583539283E-4</v>
      </c>
      <c r="BR37" s="31">
        <v>7.834254583539283E-4</v>
      </c>
      <c r="BS37" s="31">
        <v>7.834254583539283E-4</v>
      </c>
      <c r="BT37" s="31">
        <v>7.834254583539283E-4</v>
      </c>
      <c r="BU37" s="31">
        <v>7.834254583539283E-4</v>
      </c>
      <c r="BV37" s="31">
        <v>7.834254583539283E-4</v>
      </c>
      <c r="BW37" s="31">
        <v>7.834254583539283E-4</v>
      </c>
      <c r="BX37" s="31">
        <v>7.834254583539283E-4</v>
      </c>
      <c r="BY37" s="31">
        <v>7.834254583539283E-4</v>
      </c>
      <c r="BZ37" s="31">
        <v>7.834254583539283E-4</v>
      </c>
      <c r="CA37" s="31">
        <v>7.834254583539283E-4</v>
      </c>
      <c r="CB37" s="31">
        <v>7.834254583539283E-4</v>
      </c>
      <c r="CC37" s="31">
        <v>7.834254583539283E-4</v>
      </c>
      <c r="CD37" s="31">
        <v>7.834254583539283E-4</v>
      </c>
      <c r="CE37" s="31">
        <v>7.834254583539283E-4</v>
      </c>
      <c r="CF37" s="31">
        <v>7.834254583539283E-4</v>
      </c>
      <c r="CG37" s="31">
        <v>7.834254583539283E-4</v>
      </c>
      <c r="CH37" s="31">
        <v>7.834254583539283E-4</v>
      </c>
      <c r="CI37" s="31">
        <v>7.834254583539283E-4</v>
      </c>
      <c r="CJ37" s="31">
        <v>7.834254583539283E-4</v>
      </c>
      <c r="CK37" s="31">
        <v>7.834254583539283E-4</v>
      </c>
      <c r="CL37" s="31">
        <v>7.834254583539283E-4</v>
      </c>
      <c r="CM37" s="31">
        <v>7.834254583539283E-4</v>
      </c>
      <c r="CN37" s="31">
        <v>7.834254583539283E-4</v>
      </c>
      <c r="CO37" s="31">
        <v>7.834254583539283E-4</v>
      </c>
      <c r="CP37" s="31">
        <v>7.834254583539283E-4</v>
      </c>
      <c r="CQ37" s="31">
        <v>7.834254583539283E-4</v>
      </c>
      <c r="CR37" s="31">
        <v>7.834254583539283E-4</v>
      </c>
      <c r="CS37" s="31">
        <v>7.834254583539283E-4</v>
      </c>
      <c r="CT37" s="31">
        <v>7.834254583539283E-4</v>
      </c>
      <c r="CU37" s="31">
        <v>7.834254583539283E-4</v>
      </c>
      <c r="CV37" s="31">
        <v>7.834254583539283E-4</v>
      </c>
      <c r="CW37" s="31">
        <v>7.834254583539283E-4</v>
      </c>
      <c r="CX37" s="31">
        <v>7.834254583539283E-4</v>
      </c>
      <c r="CY37" s="31">
        <v>7.834254583539283E-4</v>
      </c>
      <c r="CZ37" s="31">
        <v>7.834254583539283E-4</v>
      </c>
      <c r="DA37" s="31">
        <v>7.834254583539283E-4</v>
      </c>
      <c r="DB37" s="31">
        <v>7.834254583539283E-4</v>
      </c>
      <c r="DC37" s="31">
        <v>7.834254583539283E-4</v>
      </c>
      <c r="DD37" s="31">
        <v>7.834254583539283E-4</v>
      </c>
      <c r="DE37" s="31">
        <v>7.834254583539283E-4</v>
      </c>
      <c r="DF37" s="31">
        <v>7.834254583539283E-4</v>
      </c>
      <c r="DG37" s="31">
        <v>7.834254583539283E-4</v>
      </c>
      <c r="DH37" s="31">
        <v>7.834254583539283E-4</v>
      </c>
      <c r="DI37" s="31">
        <v>7.834254583539283E-4</v>
      </c>
      <c r="DJ37" s="31">
        <v>7.834254583539283E-4</v>
      </c>
      <c r="DK37" s="31">
        <v>7.834254583539283E-4</v>
      </c>
      <c r="DL37" s="31">
        <v>7.834254583539283E-4</v>
      </c>
      <c r="DM37" s="31">
        <v>7.834254583539283E-4</v>
      </c>
      <c r="DN37" s="31">
        <v>7.834254583539283E-4</v>
      </c>
      <c r="DO37" s="31">
        <v>7.834254583539283E-4</v>
      </c>
      <c r="DP37" s="31">
        <v>7.834254583539283E-4</v>
      </c>
      <c r="DQ37" s="31">
        <v>7.834254583539283E-4</v>
      </c>
      <c r="DR37" s="31">
        <v>7.834254583539283E-4</v>
      </c>
      <c r="DS37" s="31">
        <v>7.834254583539283E-4</v>
      </c>
      <c r="DT37" s="31">
        <v>7.834254583539283E-4</v>
      </c>
      <c r="DU37" s="31">
        <v>7.834254583539283E-4</v>
      </c>
      <c r="DV37" s="31">
        <v>7.834254583539283E-4</v>
      </c>
      <c r="DW37" s="31">
        <v>7.834254583539283E-4</v>
      </c>
      <c r="DX37" s="31">
        <v>7.834254583539283E-4</v>
      </c>
      <c r="DY37" s="31">
        <v>7.834254583539283E-4</v>
      </c>
      <c r="DZ37" s="31">
        <v>7.834254583539283E-4</v>
      </c>
      <c r="EA37" s="31">
        <v>7.834254583539283E-4</v>
      </c>
      <c r="EB37" s="31">
        <v>7.834254583539283E-4</v>
      </c>
      <c r="EC37" s="31">
        <v>7.834254583539283E-4</v>
      </c>
      <c r="ED37" s="31">
        <v>7.834254583539283E-4</v>
      </c>
      <c r="EE37" s="31">
        <v>7.834254583539283E-4</v>
      </c>
      <c r="EF37" s="31">
        <v>7.834254583539283E-4</v>
      </c>
      <c r="EG37" s="31">
        <v>7.834254583539283E-4</v>
      </c>
      <c r="EH37" s="31">
        <v>7.834254583539283E-4</v>
      </c>
      <c r="EI37" s="31">
        <v>7.834254583539283E-4</v>
      </c>
      <c r="EJ37" s="31">
        <v>7.834254583539283E-4</v>
      </c>
      <c r="EK37" s="31">
        <v>7.834254583539283E-4</v>
      </c>
      <c r="EL37" s="31">
        <v>7.834254583539283E-4</v>
      </c>
      <c r="EM37" s="31">
        <v>7.834254583539283E-4</v>
      </c>
      <c r="EN37" s="31">
        <v>7.834254583539283E-4</v>
      </c>
      <c r="EO37" s="31">
        <v>7.834254583539283E-4</v>
      </c>
      <c r="EP37" s="31">
        <v>7.834254583539283E-4</v>
      </c>
      <c r="EQ37" s="31">
        <v>7.834254583539283E-4</v>
      </c>
      <c r="ER37" s="31">
        <v>7.834254583539283E-4</v>
      </c>
      <c r="ES37" s="31">
        <v>7.834254583539283E-4</v>
      </c>
      <c r="ET37" s="31">
        <v>7.834254583539283E-4</v>
      </c>
      <c r="EU37" s="31">
        <v>7.834254583539283E-4</v>
      </c>
      <c r="EV37" s="31">
        <v>7.834254583539283E-4</v>
      </c>
      <c r="EW37" s="31">
        <v>7.834254583539283E-4</v>
      </c>
      <c r="EX37" s="31">
        <v>7.834254583539283E-4</v>
      </c>
      <c r="EY37" s="31">
        <v>7.834254583539283E-4</v>
      </c>
      <c r="EZ37" s="31">
        <v>7.834254583539283E-4</v>
      </c>
      <c r="FA37" s="31">
        <v>7.834254583539283E-4</v>
      </c>
      <c r="FB37" s="31">
        <v>7.834254583539283E-4</v>
      </c>
      <c r="FC37" s="31">
        <v>7.834254583539283E-4</v>
      </c>
      <c r="FD37" s="31">
        <v>7.834254583539283E-4</v>
      </c>
      <c r="FE37" s="31">
        <v>7.834254583539283E-4</v>
      </c>
      <c r="FF37" s="31">
        <v>7.834254583539283E-4</v>
      </c>
      <c r="FG37" s="31">
        <v>7.834254583539283E-4</v>
      </c>
    </row>
    <row r="38" spans="1:163">
      <c r="A38" s="31">
        <v>32</v>
      </c>
      <c r="D38" s="31">
        <v>1.2348932498580793E-3</v>
      </c>
      <c r="E38" s="31">
        <v>1.2221392160098703E-3</v>
      </c>
      <c r="F38" s="31">
        <v>1.2095169064053734E-3</v>
      </c>
      <c r="G38" s="31">
        <v>1.1970249605905861E-3</v>
      </c>
      <c r="H38" s="31">
        <v>1.184662032162337E-3</v>
      </c>
      <c r="I38" s="31">
        <v>1.1724267886231716E-3</v>
      </c>
      <c r="J38" s="31">
        <v>1.1603179112377252E-3</v>
      </c>
      <c r="K38" s="31">
        <v>1.1483340948905969E-3</v>
      </c>
      <c r="L38" s="31">
        <v>1.1364740479456736E-3</v>
      </c>
      <c r="M38" s="31">
        <v>1.1247364921069191E-3</v>
      </c>
      <c r="N38" s="31">
        <v>1.1131201622806004E-3</v>
      </c>
      <c r="O38" s="31">
        <v>1.1016238064389255E-3</v>
      </c>
      <c r="P38" s="31">
        <v>1.0902461854851078E-3</v>
      </c>
      <c r="Q38" s="31">
        <v>1.0789860731198035E-3</v>
      </c>
      <c r="R38" s="31">
        <v>1.0678422557089493E-3</v>
      </c>
      <c r="S38" s="31">
        <v>1.0568135321529465E-3</v>
      </c>
      <c r="T38" s="31">
        <v>1.0458987137572083E-3</v>
      </c>
      <c r="U38" s="31">
        <v>1.0350966241040424E-3</v>
      </c>
      <c r="V38" s="31">
        <v>1.0244060989258483E-3</v>
      </c>
      <c r="W38" s="31">
        <v>1.0138259859796383E-3</v>
      </c>
      <c r="X38" s="31">
        <v>1.0033551449228401E-3</v>
      </c>
      <c r="Y38" s="31">
        <v>9.9299244719039132E-4</v>
      </c>
      <c r="Z38" s="31">
        <v>9.8273677587310438E-4</v>
      </c>
      <c r="AA38" s="31">
        <v>9.7258702559727616E-4</v>
      </c>
      <c r="AB38" s="31">
        <v>9.6254210240555825E-4</v>
      </c>
      <c r="AC38" s="31">
        <v>9.526009236390402E-4</v>
      </c>
      <c r="AD38" s="31">
        <v>9.4276241782056264E-4</v>
      </c>
      <c r="AE38" s="31">
        <v>9.3302552453923353E-4</v>
      </c>
      <c r="AF38" s="31">
        <v>9.2338919433612992E-4</v>
      </c>
      <c r="AG38" s="31">
        <v>9.1385238859119139E-4</v>
      </c>
      <c r="AH38" s="31">
        <v>9.0441407941126986E-4</v>
      </c>
      <c r="AI38" s="31">
        <v>8.9507324951934781E-4</v>
      </c>
      <c r="AJ38" s="31">
        <v>8.8582889214488885E-4</v>
      </c>
      <c r="AK38" s="31">
        <v>8.7668001091532855E-4</v>
      </c>
      <c r="AL38" s="31">
        <v>8.676256197486862E-4</v>
      </c>
      <c r="AM38" s="31">
        <v>8.5866474274727761E-4</v>
      </c>
      <c r="AN38" s="31">
        <v>8.497964140925376E-4</v>
      </c>
      <c r="AO38" s="31">
        <v>8.4101967794091687E-4</v>
      </c>
      <c r="AP38" s="31">
        <v>8.3233358832086185E-4</v>
      </c>
      <c r="AQ38" s="31">
        <v>8.2373720903085876E-4</v>
      </c>
      <c r="AR38" s="31">
        <v>8.1522961353852283E-4</v>
      </c>
      <c r="AS38" s="31">
        <v>8.0680988488074075E-4</v>
      </c>
      <c r="AT38" s="31">
        <v>7.984771155648342E-4</v>
      </c>
      <c r="AU38" s="31">
        <v>7.9023040747075034E-4</v>
      </c>
      <c r="AV38" s="31">
        <v>7.8206887175426363E-4</v>
      </c>
      <c r="AW38" s="31">
        <v>7.8206887175426363E-4</v>
      </c>
      <c r="AX38" s="31">
        <v>7.8206887175426363E-4</v>
      </c>
      <c r="AY38" s="31">
        <v>7.8206887175426363E-4</v>
      </c>
      <c r="AZ38" s="31">
        <v>7.8206887175426363E-4</v>
      </c>
      <c r="BA38" s="31">
        <v>7.8206887175426363E-4</v>
      </c>
      <c r="BB38" s="31">
        <v>7.8206887175426363E-4</v>
      </c>
      <c r="BC38" s="31">
        <v>7.8206887175426363E-4</v>
      </c>
      <c r="BD38" s="31">
        <v>7.8206887175426363E-4</v>
      </c>
      <c r="BE38" s="31">
        <v>7.8206887175426363E-4</v>
      </c>
      <c r="BF38" s="31">
        <v>7.8206887175426363E-4</v>
      </c>
      <c r="BG38" s="31">
        <v>7.8206887175426363E-4</v>
      </c>
      <c r="BH38" s="31">
        <v>7.8206887175426363E-4</v>
      </c>
      <c r="BI38" s="31">
        <v>7.8206887175426363E-4</v>
      </c>
      <c r="BJ38" s="31">
        <v>7.8206887175426363E-4</v>
      </c>
      <c r="BK38" s="31">
        <v>7.8206887175426363E-4</v>
      </c>
      <c r="BL38" s="31">
        <v>7.8206887175426363E-4</v>
      </c>
      <c r="BM38" s="31">
        <v>7.8206887175426363E-4</v>
      </c>
      <c r="BN38" s="31">
        <v>7.8206887175426363E-4</v>
      </c>
      <c r="BO38" s="31">
        <v>7.8206887175426363E-4</v>
      </c>
      <c r="BP38" s="31">
        <v>7.8206887175426363E-4</v>
      </c>
      <c r="BQ38" s="31">
        <v>7.8206887175426363E-4</v>
      </c>
      <c r="BR38" s="31">
        <v>7.8206887175426363E-4</v>
      </c>
      <c r="BS38" s="31">
        <v>7.8206887175426363E-4</v>
      </c>
      <c r="BT38" s="31">
        <v>7.8206887175426363E-4</v>
      </c>
      <c r="BU38" s="31">
        <v>7.8206887175426363E-4</v>
      </c>
      <c r="BV38" s="31">
        <v>7.8206887175426363E-4</v>
      </c>
      <c r="BW38" s="31">
        <v>7.8206887175426363E-4</v>
      </c>
      <c r="BX38" s="31">
        <v>7.8206887175426363E-4</v>
      </c>
      <c r="BY38" s="31">
        <v>7.8206887175426363E-4</v>
      </c>
      <c r="BZ38" s="31">
        <v>7.8206887175426363E-4</v>
      </c>
      <c r="CA38" s="31">
        <v>7.8206887175426363E-4</v>
      </c>
      <c r="CB38" s="31">
        <v>7.8206887175426363E-4</v>
      </c>
      <c r="CC38" s="31">
        <v>7.8206887175426363E-4</v>
      </c>
      <c r="CD38" s="31">
        <v>7.8206887175426363E-4</v>
      </c>
      <c r="CE38" s="31">
        <v>7.8206887175426363E-4</v>
      </c>
      <c r="CF38" s="31">
        <v>7.8206887175426363E-4</v>
      </c>
      <c r="CG38" s="31">
        <v>7.8206887175426363E-4</v>
      </c>
      <c r="CH38" s="31">
        <v>7.8206887175426363E-4</v>
      </c>
      <c r="CI38" s="31">
        <v>7.8206887175426363E-4</v>
      </c>
      <c r="CJ38" s="31">
        <v>7.8206887175426363E-4</v>
      </c>
      <c r="CK38" s="31">
        <v>7.8206887175426363E-4</v>
      </c>
      <c r="CL38" s="31">
        <v>7.8206887175426363E-4</v>
      </c>
      <c r="CM38" s="31">
        <v>7.8206887175426363E-4</v>
      </c>
      <c r="CN38" s="31">
        <v>7.8206887175426363E-4</v>
      </c>
      <c r="CO38" s="31">
        <v>7.8206887175426363E-4</v>
      </c>
      <c r="CP38" s="31">
        <v>7.8206887175426363E-4</v>
      </c>
      <c r="CQ38" s="31">
        <v>7.8206887175426363E-4</v>
      </c>
      <c r="CR38" s="31">
        <v>7.8206887175426363E-4</v>
      </c>
      <c r="CS38" s="31">
        <v>7.8206887175426363E-4</v>
      </c>
      <c r="CT38" s="31">
        <v>7.8206887175426363E-4</v>
      </c>
      <c r="CU38" s="31">
        <v>7.8206887175426363E-4</v>
      </c>
      <c r="CV38" s="31">
        <v>7.8206887175426363E-4</v>
      </c>
      <c r="CW38" s="31">
        <v>7.8206887175426363E-4</v>
      </c>
      <c r="CX38" s="31">
        <v>7.8206887175426363E-4</v>
      </c>
      <c r="CY38" s="31">
        <v>7.8206887175426363E-4</v>
      </c>
      <c r="CZ38" s="31">
        <v>7.8206887175426363E-4</v>
      </c>
      <c r="DA38" s="31">
        <v>7.8206887175426363E-4</v>
      </c>
      <c r="DB38" s="31">
        <v>7.8206887175426363E-4</v>
      </c>
      <c r="DC38" s="31">
        <v>7.8206887175426363E-4</v>
      </c>
      <c r="DD38" s="31">
        <v>7.8206887175426363E-4</v>
      </c>
      <c r="DE38" s="31">
        <v>7.8206887175426363E-4</v>
      </c>
      <c r="DF38" s="31">
        <v>7.8206887175426363E-4</v>
      </c>
      <c r="DG38" s="31">
        <v>7.8206887175426363E-4</v>
      </c>
      <c r="DH38" s="31">
        <v>7.8206887175426363E-4</v>
      </c>
      <c r="DI38" s="31">
        <v>7.8206887175426363E-4</v>
      </c>
      <c r="DJ38" s="31">
        <v>7.8206887175426363E-4</v>
      </c>
      <c r="DK38" s="31">
        <v>7.8206887175426363E-4</v>
      </c>
      <c r="DL38" s="31">
        <v>7.8206887175426363E-4</v>
      </c>
      <c r="DM38" s="31">
        <v>7.8206887175426363E-4</v>
      </c>
      <c r="DN38" s="31">
        <v>7.8206887175426363E-4</v>
      </c>
      <c r="DO38" s="31">
        <v>7.8206887175426363E-4</v>
      </c>
      <c r="DP38" s="31">
        <v>7.8206887175426363E-4</v>
      </c>
      <c r="DQ38" s="31">
        <v>7.8206887175426363E-4</v>
      </c>
      <c r="DR38" s="31">
        <v>7.8206887175426363E-4</v>
      </c>
      <c r="DS38" s="31">
        <v>7.8206887175426363E-4</v>
      </c>
      <c r="DT38" s="31">
        <v>7.8206887175426363E-4</v>
      </c>
      <c r="DU38" s="31">
        <v>7.8206887175426363E-4</v>
      </c>
      <c r="DV38" s="31">
        <v>7.8206887175426363E-4</v>
      </c>
      <c r="DW38" s="31">
        <v>7.8206887175426363E-4</v>
      </c>
      <c r="DX38" s="31">
        <v>7.8206887175426363E-4</v>
      </c>
      <c r="DY38" s="31">
        <v>7.8206887175426363E-4</v>
      </c>
      <c r="DZ38" s="31">
        <v>7.8206887175426363E-4</v>
      </c>
      <c r="EA38" s="31">
        <v>7.8206887175426363E-4</v>
      </c>
      <c r="EB38" s="31">
        <v>7.8206887175426363E-4</v>
      </c>
      <c r="EC38" s="31">
        <v>7.8206887175426363E-4</v>
      </c>
      <c r="ED38" s="31">
        <v>7.8206887175426363E-4</v>
      </c>
      <c r="EE38" s="31">
        <v>7.8206887175426363E-4</v>
      </c>
      <c r="EF38" s="31">
        <v>7.8206887175426363E-4</v>
      </c>
      <c r="EG38" s="31">
        <v>7.8206887175426363E-4</v>
      </c>
      <c r="EH38" s="31">
        <v>7.8206887175426363E-4</v>
      </c>
      <c r="EI38" s="31">
        <v>7.8206887175426363E-4</v>
      </c>
      <c r="EJ38" s="31">
        <v>7.8206887175426363E-4</v>
      </c>
      <c r="EK38" s="31">
        <v>7.8206887175426363E-4</v>
      </c>
      <c r="EL38" s="31">
        <v>7.8206887175426363E-4</v>
      </c>
      <c r="EM38" s="31">
        <v>7.8206887175426363E-4</v>
      </c>
      <c r="EN38" s="31">
        <v>7.8206887175426363E-4</v>
      </c>
      <c r="EO38" s="31">
        <v>7.8206887175426363E-4</v>
      </c>
      <c r="EP38" s="31">
        <v>7.8206887175426363E-4</v>
      </c>
      <c r="EQ38" s="31">
        <v>7.8206887175426363E-4</v>
      </c>
      <c r="ER38" s="31">
        <v>7.8206887175426363E-4</v>
      </c>
      <c r="ES38" s="31">
        <v>7.8206887175426363E-4</v>
      </c>
      <c r="ET38" s="31">
        <v>7.8206887175426363E-4</v>
      </c>
      <c r="EU38" s="31">
        <v>7.8206887175426363E-4</v>
      </c>
      <c r="EV38" s="31">
        <v>7.8206887175426363E-4</v>
      </c>
      <c r="EW38" s="31">
        <v>7.8206887175426363E-4</v>
      </c>
      <c r="EX38" s="31">
        <v>7.8206887175426363E-4</v>
      </c>
      <c r="EY38" s="31">
        <v>7.8206887175426363E-4</v>
      </c>
      <c r="EZ38" s="31">
        <v>7.8206887175426363E-4</v>
      </c>
      <c r="FA38" s="31">
        <v>7.8206887175426363E-4</v>
      </c>
      <c r="FB38" s="31">
        <v>7.8206887175426363E-4</v>
      </c>
      <c r="FC38" s="31">
        <v>7.8206887175426363E-4</v>
      </c>
      <c r="FD38" s="31">
        <v>7.8206887175426363E-4</v>
      </c>
      <c r="FE38" s="31">
        <v>7.8206887175426363E-4</v>
      </c>
      <c r="FF38" s="31">
        <v>7.8206887175426363E-4</v>
      </c>
      <c r="FG38" s="31">
        <v>7.8206887175426363E-4</v>
      </c>
    </row>
    <row r="39" spans="1:163">
      <c r="A39" s="31">
        <v>33</v>
      </c>
      <c r="D39" s="31">
        <v>1.2781895708867594E-3</v>
      </c>
      <c r="E39" s="31">
        <v>1.2644399273766854E-3</v>
      </c>
      <c r="F39" s="31">
        <v>1.2508381904846593E-3</v>
      </c>
      <c r="G39" s="31">
        <v>1.2373827691608736E-3</v>
      </c>
      <c r="H39" s="31">
        <v>1.2240720894706415E-3</v>
      </c>
      <c r="I39" s="31">
        <v>1.2109045944102834E-3</v>
      </c>
      <c r="J39" s="31">
        <v>1.197878743725004E-3</v>
      </c>
      <c r="K39" s="31">
        <v>1.1849930137287201E-3</v>
      </c>
      <c r="L39" s="31">
        <v>1.1722458971258247E-3</v>
      </c>
      <c r="M39" s="31">
        <v>1.15963590283488E-3</v>
      </c>
      <c r="N39" s="31">
        <v>1.1471615558141946E-3</v>
      </c>
      <c r="O39" s="31">
        <v>1.1348213968892841E-3</v>
      </c>
      <c r="P39" s="31">
        <v>1.1226139825821818E-3</v>
      </c>
      <c r="Q39" s="31">
        <v>1.1105378849425953E-3</v>
      </c>
      <c r="R39" s="31">
        <v>1.0985916913808706E-3</v>
      </c>
      <c r="S39" s="31">
        <v>1.0867740045027523E-3</v>
      </c>
      <c r="T39" s="31">
        <v>1.0750834419459307E-3</v>
      </c>
      <c r="U39" s="31">
        <v>1.0635186362183385E-3</v>
      </c>
      <c r="V39" s="31">
        <v>1.05207823453819E-3</v>
      </c>
      <c r="W39" s="31">
        <v>1.0407608986757386E-3</v>
      </c>
      <c r="X39" s="31">
        <v>1.029565304796743E-3</v>
      </c>
      <c r="Y39" s="31">
        <v>1.0184901433076114E-3</v>
      </c>
      <c r="Z39" s="31">
        <v>1.0075341187022091E-3</v>
      </c>
      <c r="AA39" s="31">
        <v>9.9669594941032436E-4</v>
      </c>
      <c r="AB39" s="31">
        <v>9.8597436764775439E-4</v>
      </c>
      <c r="AC39" s="31">
        <v>9.7536811926800812E-4</v>
      </c>
      <c r="AD39" s="31">
        <v>9.6487596361560161E-4</v>
      </c>
      <c r="AE39" s="31">
        <v>9.5449667338093802E-4</v>
      </c>
      <c r="AF39" s="31">
        <v>9.4422903445674192E-4</v>
      </c>
      <c r="AG39" s="31">
        <v>9.3407184579603756E-4</v>
      </c>
      <c r="AH39" s="31">
        <v>9.2402391927166264E-4</v>
      </c>
      <c r="AI39" s="31">
        <v>9.1408407953728541E-4</v>
      </c>
      <c r="AJ39" s="31">
        <v>9.0425116388992064E-4</v>
      </c>
      <c r="AK39" s="31">
        <v>8.9452402213392095E-4</v>
      </c>
      <c r="AL39" s="31">
        <v>8.8490151644643814E-4</v>
      </c>
      <c r="AM39" s="31">
        <v>8.7538252124432555E-4</v>
      </c>
      <c r="AN39" s="31">
        <v>8.6596592305247116E-4</v>
      </c>
      <c r="AO39" s="31">
        <v>8.566506203735554E-4</v>
      </c>
      <c r="AP39" s="31">
        <v>8.4743552355920045E-4</v>
      </c>
      <c r="AQ39" s="31">
        <v>8.383195546825124E-4</v>
      </c>
      <c r="AR39" s="31">
        <v>8.2930164741198769E-4</v>
      </c>
      <c r="AS39" s="31">
        <v>8.2038074688678517E-4</v>
      </c>
      <c r="AT39" s="31">
        <v>8.1155580959333263E-4</v>
      </c>
      <c r="AU39" s="31">
        <v>8.0282580324326017E-4</v>
      </c>
      <c r="AV39" s="31">
        <v>7.9418970665265387E-4</v>
      </c>
      <c r="AW39" s="31">
        <v>7.9418970665265387E-4</v>
      </c>
      <c r="AX39" s="31">
        <v>7.9418970665265387E-4</v>
      </c>
      <c r="AY39" s="31">
        <v>7.9418970665265387E-4</v>
      </c>
      <c r="AZ39" s="31">
        <v>7.9418970665265387E-4</v>
      </c>
      <c r="BA39" s="31">
        <v>7.9418970665265387E-4</v>
      </c>
      <c r="BB39" s="31">
        <v>7.9418970665265387E-4</v>
      </c>
      <c r="BC39" s="31">
        <v>7.9418970665265387E-4</v>
      </c>
      <c r="BD39" s="31">
        <v>7.9418970665265387E-4</v>
      </c>
      <c r="BE39" s="31">
        <v>7.9418970665265387E-4</v>
      </c>
      <c r="BF39" s="31">
        <v>7.9418970665265387E-4</v>
      </c>
      <c r="BG39" s="31">
        <v>7.9418970665265387E-4</v>
      </c>
      <c r="BH39" s="31">
        <v>7.9418970665265387E-4</v>
      </c>
      <c r="BI39" s="31">
        <v>7.9418970665265387E-4</v>
      </c>
      <c r="BJ39" s="31">
        <v>7.9418970665265387E-4</v>
      </c>
      <c r="BK39" s="31">
        <v>7.9418970665265387E-4</v>
      </c>
      <c r="BL39" s="31">
        <v>7.9418970665265387E-4</v>
      </c>
      <c r="BM39" s="31">
        <v>7.9418970665265387E-4</v>
      </c>
      <c r="BN39" s="31">
        <v>7.9418970665265387E-4</v>
      </c>
      <c r="BO39" s="31">
        <v>7.9418970665265387E-4</v>
      </c>
      <c r="BP39" s="31">
        <v>7.9418970665265387E-4</v>
      </c>
      <c r="BQ39" s="31">
        <v>7.9418970665265387E-4</v>
      </c>
      <c r="BR39" s="31">
        <v>7.9418970665265387E-4</v>
      </c>
      <c r="BS39" s="31">
        <v>7.9418970665265387E-4</v>
      </c>
      <c r="BT39" s="31">
        <v>7.9418970665265387E-4</v>
      </c>
      <c r="BU39" s="31">
        <v>7.9418970665265387E-4</v>
      </c>
      <c r="BV39" s="31">
        <v>7.9418970665265387E-4</v>
      </c>
      <c r="BW39" s="31">
        <v>7.9418970665265387E-4</v>
      </c>
      <c r="BX39" s="31">
        <v>7.9418970665265387E-4</v>
      </c>
      <c r="BY39" s="31">
        <v>7.9418970665265387E-4</v>
      </c>
      <c r="BZ39" s="31">
        <v>7.9418970665265387E-4</v>
      </c>
      <c r="CA39" s="31">
        <v>7.9418970665265387E-4</v>
      </c>
      <c r="CB39" s="31">
        <v>7.9418970665265387E-4</v>
      </c>
      <c r="CC39" s="31">
        <v>7.9418970665265387E-4</v>
      </c>
      <c r="CD39" s="31">
        <v>7.9418970665265387E-4</v>
      </c>
      <c r="CE39" s="31">
        <v>7.9418970665265387E-4</v>
      </c>
      <c r="CF39" s="31">
        <v>7.9418970665265387E-4</v>
      </c>
      <c r="CG39" s="31">
        <v>7.9418970665265387E-4</v>
      </c>
      <c r="CH39" s="31">
        <v>7.9418970665265387E-4</v>
      </c>
      <c r="CI39" s="31">
        <v>7.9418970665265387E-4</v>
      </c>
      <c r="CJ39" s="31">
        <v>7.9418970665265387E-4</v>
      </c>
      <c r="CK39" s="31">
        <v>7.9418970665265387E-4</v>
      </c>
      <c r="CL39" s="31">
        <v>7.9418970665265387E-4</v>
      </c>
      <c r="CM39" s="31">
        <v>7.9418970665265387E-4</v>
      </c>
      <c r="CN39" s="31">
        <v>7.9418970665265387E-4</v>
      </c>
      <c r="CO39" s="31">
        <v>7.9418970665265387E-4</v>
      </c>
      <c r="CP39" s="31">
        <v>7.9418970665265387E-4</v>
      </c>
      <c r="CQ39" s="31">
        <v>7.9418970665265387E-4</v>
      </c>
      <c r="CR39" s="31">
        <v>7.9418970665265387E-4</v>
      </c>
      <c r="CS39" s="31">
        <v>7.9418970665265387E-4</v>
      </c>
      <c r="CT39" s="31">
        <v>7.9418970665265387E-4</v>
      </c>
      <c r="CU39" s="31">
        <v>7.9418970665265387E-4</v>
      </c>
      <c r="CV39" s="31">
        <v>7.9418970665265387E-4</v>
      </c>
      <c r="CW39" s="31">
        <v>7.9418970665265387E-4</v>
      </c>
      <c r="CX39" s="31">
        <v>7.9418970665265387E-4</v>
      </c>
      <c r="CY39" s="31">
        <v>7.9418970665265387E-4</v>
      </c>
      <c r="CZ39" s="31">
        <v>7.9418970665265387E-4</v>
      </c>
      <c r="DA39" s="31">
        <v>7.9418970665265387E-4</v>
      </c>
      <c r="DB39" s="31">
        <v>7.9418970665265387E-4</v>
      </c>
      <c r="DC39" s="31">
        <v>7.9418970665265387E-4</v>
      </c>
      <c r="DD39" s="31">
        <v>7.9418970665265387E-4</v>
      </c>
      <c r="DE39" s="31">
        <v>7.9418970665265387E-4</v>
      </c>
      <c r="DF39" s="31">
        <v>7.9418970665265387E-4</v>
      </c>
      <c r="DG39" s="31">
        <v>7.9418970665265387E-4</v>
      </c>
      <c r="DH39" s="31">
        <v>7.9418970665265387E-4</v>
      </c>
      <c r="DI39" s="31">
        <v>7.9418970665265387E-4</v>
      </c>
      <c r="DJ39" s="31">
        <v>7.9418970665265387E-4</v>
      </c>
      <c r="DK39" s="31">
        <v>7.9418970665265387E-4</v>
      </c>
      <c r="DL39" s="31">
        <v>7.9418970665265387E-4</v>
      </c>
      <c r="DM39" s="31">
        <v>7.9418970665265387E-4</v>
      </c>
      <c r="DN39" s="31">
        <v>7.9418970665265387E-4</v>
      </c>
      <c r="DO39" s="31">
        <v>7.9418970665265387E-4</v>
      </c>
      <c r="DP39" s="31">
        <v>7.9418970665265387E-4</v>
      </c>
      <c r="DQ39" s="31">
        <v>7.9418970665265387E-4</v>
      </c>
      <c r="DR39" s="31">
        <v>7.9418970665265387E-4</v>
      </c>
      <c r="DS39" s="31">
        <v>7.9418970665265387E-4</v>
      </c>
      <c r="DT39" s="31">
        <v>7.9418970665265387E-4</v>
      </c>
      <c r="DU39" s="31">
        <v>7.9418970665265387E-4</v>
      </c>
      <c r="DV39" s="31">
        <v>7.9418970665265387E-4</v>
      </c>
      <c r="DW39" s="31">
        <v>7.9418970665265387E-4</v>
      </c>
      <c r="DX39" s="31">
        <v>7.9418970665265387E-4</v>
      </c>
      <c r="DY39" s="31">
        <v>7.9418970665265387E-4</v>
      </c>
      <c r="DZ39" s="31">
        <v>7.9418970665265387E-4</v>
      </c>
      <c r="EA39" s="31">
        <v>7.9418970665265387E-4</v>
      </c>
      <c r="EB39" s="31">
        <v>7.9418970665265387E-4</v>
      </c>
      <c r="EC39" s="31">
        <v>7.9418970665265387E-4</v>
      </c>
      <c r="ED39" s="31">
        <v>7.9418970665265387E-4</v>
      </c>
      <c r="EE39" s="31">
        <v>7.9418970665265387E-4</v>
      </c>
      <c r="EF39" s="31">
        <v>7.9418970665265387E-4</v>
      </c>
      <c r="EG39" s="31">
        <v>7.9418970665265387E-4</v>
      </c>
      <c r="EH39" s="31">
        <v>7.9418970665265387E-4</v>
      </c>
      <c r="EI39" s="31">
        <v>7.9418970665265387E-4</v>
      </c>
      <c r="EJ39" s="31">
        <v>7.9418970665265387E-4</v>
      </c>
      <c r="EK39" s="31">
        <v>7.9418970665265387E-4</v>
      </c>
      <c r="EL39" s="31">
        <v>7.9418970665265387E-4</v>
      </c>
      <c r="EM39" s="31">
        <v>7.9418970665265387E-4</v>
      </c>
      <c r="EN39" s="31">
        <v>7.9418970665265387E-4</v>
      </c>
      <c r="EO39" s="31">
        <v>7.9418970665265387E-4</v>
      </c>
      <c r="EP39" s="31">
        <v>7.9418970665265387E-4</v>
      </c>
      <c r="EQ39" s="31">
        <v>7.9418970665265387E-4</v>
      </c>
      <c r="ER39" s="31">
        <v>7.9418970665265387E-4</v>
      </c>
      <c r="ES39" s="31">
        <v>7.9418970665265387E-4</v>
      </c>
      <c r="ET39" s="31">
        <v>7.9418970665265387E-4</v>
      </c>
      <c r="EU39" s="31">
        <v>7.9418970665265387E-4</v>
      </c>
      <c r="EV39" s="31">
        <v>7.9418970665265387E-4</v>
      </c>
      <c r="EW39" s="31">
        <v>7.9418970665265387E-4</v>
      </c>
      <c r="EX39" s="31">
        <v>7.9418970665265387E-4</v>
      </c>
      <c r="EY39" s="31">
        <v>7.9418970665265387E-4</v>
      </c>
      <c r="EZ39" s="31">
        <v>7.9418970665265387E-4</v>
      </c>
      <c r="FA39" s="31">
        <v>7.9418970665265387E-4</v>
      </c>
      <c r="FB39" s="31">
        <v>7.9418970665265387E-4</v>
      </c>
      <c r="FC39" s="31">
        <v>7.9418970665265387E-4</v>
      </c>
      <c r="FD39" s="31">
        <v>7.9418970665265387E-4</v>
      </c>
      <c r="FE39" s="31">
        <v>7.9418970665265387E-4</v>
      </c>
      <c r="FF39" s="31">
        <v>7.9418970665265387E-4</v>
      </c>
      <c r="FG39" s="31">
        <v>7.9418970665265387E-4</v>
      </c>
    </row>
    <row r="40" spans="1:163">
      <c r="A40" s="31">
        <v>34</v>
      </c>
      <c r="D40" s="31">
        <v>1.3440498322521113E-3</v>
      </c>
      <c r="E40" s="31">
        <v>1.3291925850569956E-3</v>
      </c>
      <c r="F40" s="31">
        <v>1.3144995712027266E-3</v>
      </c>
      <c r="G40" s="31">
        <v>1.299968975239251E-3</v>
      </c>
      <c r="H40" s="31">
        <v>1.2855990017846596E-3</v>
      </c>
      <c r="I40" s="31">
        <v>1.2713878753033566E-3</v>
      </c>
      <c r="J40" s="31">
        <v>1.2573338398866761E-3</v>
      </c>
      <c r="K40" s="31">
        <v>1.2434351590359229E-3</v>
      </c>
      <c r="L40" s="31">
        <v>1.2296901154478146E-3</v>
      </c>
      <c r="M40" s="31">
        <v>1.216097010802292E-3</v>
      </c>
      <c r="N40" s="31">
        <v>1.202654165552681E-3</v>
      </c>
      <c r="O40" s="31">
        <v>1.189359918718163E-3</v>
      </c>
      <c r="P40" s="31">
        <v>1.1762126276785524E-3</v>
      </c>
      <c r="Q40" s="31">
        <v>1.163210667971333E-3</v>
      </c>
      <c r="R40" s="31">
        <v>1.1503524330909434E-3</v>
      </c>
      <c r="S40" s="31">
        <v>1.1376363342902786E-3</v>
      </c>
      <c r="T40" s="31">
        <v>1.1250608003843846E-3</v>
      </c>
      <c r="U40" s="31">
        <v>1.1126242775563308E-3</v>
      </c>
      <c r="V40" s="31">
        <v>1.1003252291652136E-3</v>
      </c>
      <c r="W40" s="31">
        <v>1.0881621355562979E-3</v>
      </c>
      <c r="X40" s="31">
        <v>1.0761334938732474E-3</v>
      </c>
      <c r="Y40" s="31">
        <v>1.0642378178724341E-3</v>
      </c>
      <c r="Z40" s="31">
        <v>1.052473637739301E-3</v>
      </c>
      <c r="AA40" s="31">
        <v>1.040839499906751E-3</v>
      </c>
      <c r="AB40" s="31">
        <v>1.0293339668755511E-3</v>
      </c>
      <c r="AC40" s="31">
        <v>1.0179556170367109E-3</v>
      </c>
      <c r="AD40" s="31">
        <v>1.0067030444958335E-3</v>
      </c>
      <c r="AE40" s="31">
        <v>9.9557485889940488E-4</v>
      </c>
      <c r="AF40" s="31">
        <v>9.8456968526300327E-4</v>
      </c>
      <c r="AG40" s="31">
        <v>9.7368616380140774E-4</v>
      </c>
      <c r="AH40" s="31">
        <v>9.6292294976058404E-4</v>
      </c>
      <c r="AI40" s="31">
        <v>9.5227871325153214E-4</v>
      </c>
      <c r="AJ40" s="31">
        <v>9.4175213908596141E-4</v>
      </c>
      <c r="AK40" s="31">
        <v>9.3134192661379126E-4</v>
      </c>
      <c r="AL40" s="31">
        <v>9.2104678956244355E-4</v>
      </c>
      <c r="AM40" s="31">
        <v>9.1086545587791231E-4</v>
      </c>
      <c r="AN40" s="31">
        <v>9.0079666756759055E-4</v>
      </c>
      <c r="AO40" s="31">
        <v>8.9083918054483346E-4</v>
      </c>
      <c r="AP40" s="31">
        <v>8.8099176447524366E-4</v>
      </c>
      <c r="AQ40" s="31">
        <v>8.7125320262464807E-4</v>
      </c>
      <c r="AR40" s="31">
        <v>8.6162229170876276E-4</v>
      </c>
      <c r="AS40" s="31">
        <v>8.5209784174451622E-4</v>
      </c>
      <c r="AT40" s="31">
        <v>8.426786759030162E-4</v>
      </c>
      <c r="AU40" s="31">
        <v>8.333636303641418E-4</v>
      </c>
      <c r="AV40" s="31">
        <v>8.2415155417274607E-4</v>
      </c>
      <c r="AW40" s="31">
        <v>8.2415155417274607E-4</v>
      </c>
      <c r="AX40" s="31">
        <v>8.2415155417274607E-4</v>
      </c>
      <c r="AY40" s="31">
        <v>8.2415155417274607E-4</v>
      </c>
      <c r="AZ40" s="31">
        <v>8.2415155417274607E-4</v>
      </c>
      <c r="BA40" s="31">
        <v>8.2415155417274607E-4</v>
      </c>
      <c r="BB40" s="31">
        <v>8.2415155417274607E-4</v>
      </c>
      <c r="BC40" s="31">
        <v>8.2415155417274607E-4</v>
      </c>
      <c r="BD40" s="31">
        <v>8.2415155417274607E-4</v>
      </c>
      <c r="BE40" s="31">
        <v>8.2415155417274607E-4</v>
      </c>
      <c r="BF40" s="31">
        <v>8.2415155417274607E-4</v>
      </c>
      <c r="BG40" s="31">
        <v>8.2415155417274607E-4</v>
      </c>
      <c r="BH40" s="31">
        <v>8.2415155417274607E-4</v>
      </c>
      <c r="BI40" s="31">
        <v>8.2415155417274607E-4</v>
      </c>
      <c r="BJ40" s="31">
        <v>8.2415155417274607E-4</v>
      </c>
      <c r="BK40" s="31">
        <v>8.2415155417274607E-4</v>
      </c>
      <c r="BL40" s="31">
        <v>8.2415155417274607E-4</v>
      </c>
      <c r="BM40" s="31">
        <v>8.2415155417274607E-4</v>
      </c>
      <c r="BN40" s="31">
        <v>8.2415155417274607E-4</v>
      </c>
      <c r="BO40" s="31">
        <v>8.2415155417274607E-4</v>
      </c>
      <c r="BP40" s="31">
        <v>8.2415155417274607E-4</v>
      </c>
      <c r="BQ40" s="31">
        <v>8.2415155417274607E-4</v>
      </c>
      <c r="BR40" s="31">
        <v>8.2415155417274607E-4</v>
      </c>
      <c r="BS40" s="31">
        <v>8.2415155417274607E-4</v>
      </c>
      <c r="BT40" s="31">
        <v>8.2415155417274607E-4</v>
      </c>
      <c r="BU40" s="31">
        <v>8.2415155417274607E-4</v>
      </c>
      <c r="BV40" s="31">
        <v>8.2415155417274607E-4</v>
      </c>
      <c r="BW40" s="31">
        <v>8.2415155417274607E-4</v>
      </c>
      <c r="BX40" s="31">
        <v>8.2415155417274607E-4</v>
      </c>
      <c r="BY40" s="31">
        <v>8.2415155417274607E-4</v>
      </c>
      <c r="BZ40" s="31">
        <v>8.2415155417274607E-4</v>
      </c>
      <c r="CA40" s="31">
        <v>8.2415155417274607E-4</v>
      </c>
      <c r="CB40" s="31">
        <v>8.2415155417274607E-4</v>
      </c>
      <c r="CC40" s="31">
        <v>8.2415155417274607E-4</v>
      </c>
      <c r="CD40" s="31">
        <v>8.2415155417274607E-4</v>
      </c>
      <c r="CE40" s="31">
        <v>8.2415155417274607E-4</v>
      </c>
      <c r="CF40" s="31">
        <v>8.2415155417274607E-4</v>
      </c>
      <c r="CG40" s="31">
        <v>8.2415155417274607E-4</v>
      </c>
      <c r="CH40" s="31">
        <v>8.2415155417274607E-4</v>
      </c>
      <c r="CI40" s="31">
        <v>8.2415155417274607E-4</v>
      </c>
      <c r="CJ40" s="31">
        <v>8.2415155417274607E-4</v>
      </c>
      <c r="CK40" s="31">
        <v>8.2415155417274607E-4</v>
      </c>
      <c r="CL40" s="31">
        <v>8.2415155417274607E-4</v>
      </c>
      <c r="CM40" s="31">
        <v>8.2415155417274607E-4</v>
      </c>
      <c r="CN40" s="31">
        <v>8.2415155417274607E-4</v>
      </c>
      <c r="CO40" s="31">
        <v>8.2415155417274607E-4</v>
      </c>
      <c r="CP40" s="31">
        <v>8.2415155417274607E-4</v>
      </c>
      <c r="CQ40" s="31">
        <v>8.2415155417274607E-4</v>
      </c>
      <c r="CR40" s="31">
        <v>8.2415155417274607E-4</v>
      </c>
      <c r="CS40" s="31">
        <v>8.2415155417274607E-4</v>
      </c>
      <c r="CT40" s="31">
        <v>8.2415155417274607E-4</v>
      </c>
      <c r="CU40" s="31">
        <v>8.2415155417274607E-4</v>
      </c>
      <c r="CV40" s="31">
        <v>8.2415155417274607E-4</v>
      </c>
      <c r="CW40" s="31">
        <v>8.2415155417274607E-4</v>
      </c>
      <c r="CX40" s="31">
        <v>8.2415155417274607E-4</v>
      </c>
      <c r="CY40" s="31">
        <v>8.2415155417274607E-4</v>
      </c>
      <c r="CZ40" s="31">
        <v>8.2415155417274607E-4</v>
      </c>
      <c r="DA40" s="31">
        <v>8.2415155417274607E-4</v>
      </c>
      <c r="DB40" s="31">
        <v>8.2415155417274607E-4</v>
      </c>
      <c r="DC40" s="31">
        <v>8.2415155417274607E-4</v>
      </c>
      <c r="DD40" s="31">
        <v>8.2415155417274607E-4</v>
      </c>
      <c r="DE40" s="31">
        <v>8.2415155417274607E-4</v>
      </c>
      <c r="DF40" s="31">
        <v>8.2415155417274607E-4</v>
      </c>
      <c r="DG40" s="31">
        <v>8.2415155417274607E-4</v>
      </c>
      <c r="DH40" s="31">
        <v>8.2415155417274607E-4</v>
      </c>
      <c r="DI40" s="31">
        <v>8.2415155417274607E-4</v>
      </c>
      <c r="DJ40" s="31">
        <v>8.2415155417274607E-4</v>
      </c>
      <c r="DK40" s="31">
        <v>8.2415155417274607E-4</v>
      </c>
      <c r="DL40" s="31">
        <v>8.2415155417274607E-4</v>
      </c>
      <c r="DM40" s="31">
        <v>8.2415155417274607E-4</v>
      </c>
      <c r="DN40" s="31">
        <v>8.2415155417274607E-4</v>
      </c>
      <c r="DO40" s="31">
        <v>8.2415155417274607E-4</v>
      </c>
      <c r="DP40" s="31">
        <v>8.2415155417274607E-4</v>
      </c>
      <c r="DQ40" s="31">
        <v>8.2415155417274607E-4</v>
      </c>
      <c r="DR40" s="31">
        <v>8.2415155417274607E-4</v>
      </c>
      <c r="DS40" s="31">
        <v>8.2415155417274607E-4</v>
      </c>
      <c r="DT40" s="31">
        <v>8.2415155417274607E-4</v>
      </c>
      <c r="DU40" s="31">
        <v>8.2415155417274607E-4</v>
      </c>
      <c r="DV40" s="31">
        <v>8.2415155417274607E-4</v>
      </c>
      <c r="DW40" s="31">
        <v>8.2415155417274607E-4</v>
      </c>
      <c r="DX40" s="31">
        <v>8.2415155417274607E-4</v>
      </c>
      <c r="DY40" s="31">
        <v>8.2415155417274607E-4</v>
      </c>
      <c r="DZ40" s="31">
        <v>8.2415155417274607E-4</v>
      </c>
      <c r="EA40" s="31">
        <v>8.2415155417274607E-4</v>
      </c>
      <c r="EB40" s="31">
        <v>8.2415155417274607E-4</v>
      </c>
      <c r="EC40" s="31">
        <v>8.2415155417274607E-4</v>
      </c>
      <c r="ED40" s="31">
        <v>8.2415155417274607E-4</v>
      </c>
      <c r="EE40" s="31">
        <v>8.2415155417274607E-4</v>
      </c>
      <c r="EF40" s="31">
        <v>8.2415155417274607E-4</v>
      </c>
      <c r="EG40" s="31">
        <v>8.2415155417274607E-4</v>
      </c>
      <c r="EH40" s="31">
        <v>8.2415155417274607E-4</v>
      </c>
      <c r="EI40" s="31">
        <v>8.2415155417274607E-4</v>
      </c>
      <c r="EJ40" s="31">
        <v>8.2415155417274607E-4</v>
      </c>
      <c r="EK40" s="31">
        <v>8.2415155417274607E-4</v>
      </c>
      <c r="EL40" s="31">
        <v>8.2415155417274607E-4</v>
      </c>
      <c r="EM40" s="31">
        <v>8.2415155417274607E-4</v>
      </c>
      <c r="EN40" s="31">
        <v>8.2415155417274607E-4</v>
      </c>
      <c r="EO40" s="31">
        <v>8.2415155417274607E-4</v>
      </c>
      <c r="EP40" s="31">
        <v>8.2415155417274607E-4</v>
      </c>
      <c r="EQ40" s="31">
        <v>8.2415155417274607E-4</v>
      </c>
      <c r="ER40" s="31">
        <v>8.2415155417274607E-4</v>
      </c>
      <c r="ES40" s="31">
        <v>8.2415155417274607E-4</v>
      </c>
      <c r="ET40" s="31">
        <v>8.2415155417274607E-4</v>
      </c>
      <c r="EU40" s="31">
        <v>8.2415155417274607E-4</v>
      </c>
      <c r="EV40" s="31">
        <v>8.2415155417274607E-4</v>
      </c>
      <c r="EW40" s="31">
        <v>8.2415155417274607E-4</v>
      </c>
      <c r="EX40" s="31">
        <v>8.2415155417274607E-4</v>
      </c>
      <c r="EY40" s="31">
        <v>8.2415155417274607E-4</v>
      </c>
      <c r="EZ40" s="31">
        <v>8.2415155417274607E-4</v>
      </c>
      <c r="FA40" s="31">
        <v>8.2415155417274607E-4</v>
      </c>
      <c r="FB40" s="31">
        <v>8.2415155417274607E-4</v>
      </c>
      <c r="FC40" s="31">
        <v>8.2415155417274607E-4</v>
      </c>
      <c r="FD40" s="31">
        <v>8.2415155417274607E-4</v>
      </c>
      <c r="FE40" s="31">
        <v>8.2415155417274607E-4</v>
      </c>
      <c r="FF40" s="31">
        <v>8.2415155417274607E-4</v>
      </c>
      <c r="FG40" s="31">
        <v>8.2415155417274607E-4</v>
      </c>
    </row>
    <row r="41" spans="1:163">
      <c r="A41" s="31">
        <v>35</v>
      </c>
      <c r="D41" s="31">
        <v>1.418633336351542E-3</v>
      </c>
      <c r="E41" s="31">
        <v>1.4026217711318532E-3</v>
      </c>
      <c r="F41" s="31">
        <v>1.386790922249654E-3</v>
      </c>
      <c r="G41" s="31">
        <v>1.3711387500296094E-3</v>
      </c>
      <c r="H41" s="31">
        <v>1.355663237817411E-3</v>
      </c>
      <c r="I41" s="31">
        <v>1.3403623917199476E-3</v>
      </c>
      <c r="J41" s="31">
        <v>1.3252342403484055E-3</v>
      </c>
      <c r="K41" s="31">
        <v>1.3102768345642773E-3</v>
      </c>
      <c r="L41" s="31">
        <v>1.2954882472282238E-3</v>
      </c>
      <c r="M41" s="31">
        <v>1.2808665729517827E-3</v>
      </c>
      <c r="N41" s="31">
        <v>1.266409927851873E-3</v>
      </c>
      <c r="O41" s="31">
        <v>1.2521164493080731E-3</v>
      </c>
      <c r="P41" s="31">
        <v>1.2379842957226357E-3</v>
      </c>
      <c r="Q41" s="31">
        <v>1.224011646283218E-3</v>
      </c>
      <c r="R41" s="31">
        <v>1.210196700728277E-3</v>
      </c>
      <c r="S41" s="31">
        <v>1.1965376791151267E-3</v>
      </c>
      <c r="T41" s="31">
        <v>1.1830328215906042E-3</v>
      </c>
      <c r="U41" s="31">
        <v>1.1696803881643279E-3</v>
      </c>
      <c r="V41" s="31">
        <v>1.1564786584845161E-3</v>
      </c>
      <c r="W41" s="31">
        <v>1.143425931616329E-3</v>
      </c>
      <c r="X41" s="31">
        <v>1.130520525822721E-3</v>
      </c>
      <c r="Y41" s="31">
        <v>1.1177607783477608E-3</v>
      </c>
      <c r="Z41" s="31">
        <v>1.1051450452023992E-3</v>
      </c>
      <c r="AA41" s="31">
        <v>1.0926717009526572E-3</v>
      </c>
      <c r="AB41" s="31">
        <v>1.0803391385101975E-3</v>
      </c>
      <c r="AC41" s="31">
        <v>1.0681457689252672E-3</v>
      </c>
      <c r="AD41" s="31">
        <v>1.0560900211819743E-3</v>
      </c>
      <c r="AE41" s="31">
        <v>1.044170341995874E-3</v>
      </c>
      <c r="AF41" s="31">
        <v>1.0323851956138442E-3</v>
      </c>
      <c r="AG41" s="31">
        <v>1.0207330636162111E-3</v>
      </c>
      <c r="AH41" s="31">
        <v>1.0092124447211165E-3</v>
      </c>
      <c r="AI41" s="31">
        <v>9.9782185459109003E-4</v>
      </c>
      <c r="AJ41" s="31">
        <v>9.8655982564180311E-4</v>
      </c>
      <c r="AK41" s="31">
        <v>9.7542490685298205E-4</v>
      </c>
      <c r="AL41" s="31">
        <v>9.6441566358146076E-4</v>
      </c>
      <c r="AM41" s="31">
        <v>9.5353067737633163E-4</v>
      </c>
      <c r="AN41" s="31">
        <v>9.4276854579619478E-4</v>
      </c>
      <c r="AO41" s="31">
        <v>9.3212788222846296E-4</v>
      </c>
      <c r="AP41" s="31">
        <v>9.2160731571070775E-4</v>
      </c>
      <c r="AQ41" s="31">
        <v>9.1120549075402531E-4</v>
      </c>
      <c r="AR41" s="31">
        <v>9.0092106716838777E-4</v>
      </c>
      <c r="AS41" s="31">
        <v>8.9075271988997421E-4</v>
      </c>
      <c r="AT41" s="31">
        <v>8.8069913881044565E-4</v>
      </c>
      <c r="AU41" s="31">
        <v>8.7075902860814897E-4</v>
      </c>
      <c r="AV41" s="31">
        <v>8.6093110858122442E-4</v>
      </c>
      <c r="AW41" s="31">
        <v>8.6093110858122442E-4</v>
      </c>
      <c r="AX41" s="31">
        <v>8.6093110858122442E-4</v>
      </c>
      <c r="AY41" s="31">
        <v>8.6093110858122442E-4</v>
      </c>
      <c r="AZ41" s="31">
        <v>8.6093110858122442E-4</v>
      </c>
      <c r="BA41" s="31">
        <v>8.6093110858122442E-4</v>
      </c>
      <c r="BB41" s="31">
        <v>8.6093110858122442E-4</v>
      </c>
      <c r="BC41" s="31">
        <v>8.6093110858122442E-4</v>
      </c>
      <c r="BD41" s="31">
        <v>8.6093110858122442E-4</v>
      </c>
      <c r="BE41" s="31">
        <v>8.6093110858122442E-4</v>
      </c>
      <c r="BF41" s="31">
        <v>8.6093110858122442E-4</v>
      </c>
      <c r="BG41" s="31">
        <v>8.6093110858122442E-4</v>
      </c>
      <c r="BH41" s="31">
        <v>8.6093110858122442E-4</v>
      </c>
      <c r="BI41" s="31">
        <v>8.6093110858122442E-4</v>
      </c>
      <c r="BJ41" s="31">
        <v>8.6093110858122442E-4</v>
      </c>
      <c r="BK41" s="31">
        <v>8.6093110858122442E-4</v>
      </c>
      <c r="BL41" s="31">
        <v>8.6093110858122442E-4</v>
      </c>
      <c r="BM41" s="31">
        <v>8.6093110858122442E-4</v>
      </c>
      <c r="BN41" s="31">
        <v>8.6093110858122442E-4</v>
      </c>
      <c r="BO41" s="31">
        <v>8.6093110858122442E-4</v>
      </c>
      <c r="BP41" s="31">
        <v>8.6093110858122442E-4</v>
      </c>
      <c r="BQ41" s="31">
        <v>8.6093110858122442E-4</v>
      </c>
      <c r="BR41" s="31">
        <v>8.6093110858122442E-4</v>
      </c>
      <c r="BS41" s="31">
        <v>8.6093110858122442E-4</v>
      </c>
      <c r="BT41" s="31">
        <v>8.6093110858122442E-4</v>
      </c>
      <c r="BU41" s="31">
        <v>8.6093110858122442E-4</v>
      </c>
      <c r="BV41" s="31">
        <v>8.6093110858122442E-4</v>
      </c>
      <c r="BW41" s="31">
        <v>8.6093110858122442E-4</v>
      </c>
      <c r="BX41" s="31">
        <v>8.6093110858122442E-4</v>
      </c>
      <c r="BY41" s="31">
        <v>8.6093110858122442E-4</v>
      </c>
      <c r="BZ41" s="31">
        <v>8.6093110858122442E-4</v>
      </c>
      <c r="CA41" s="31">
        <v>8.6093110858122442E-4</v>
      </c>
      <c r="CB41" s="31">
        <v>8.6093110858122442E-4</v>
      </c>
      <c r="CC41" s="31">
        <v>8.6093110858122442E-4</v>
      </c>
      <c r="CD41" s="31">
        <v>8.6093110858122442E-4</v>
      </c>
      <c r="CE41" s="31">
        <v>8.6093110858122442E-4</v>
      </c>
      <c r="CF41" s="31">
        <v>8.6093110858122442E-4</v>
      </c>
      <c r="CG41" s="31">
        <v>8.6093110858122442E-4</v>
      </c>
      <c r="CH41" s="31">
        <v>8.6093110858122442E-4</v>
      </c>
      <c r="CI41" s="31">
        <v>8.6093110858122442E-4</v>
      </c>
      <c r="CJ41" s="31">
        <v>8.6093110858122442E-4</v>
      </c>
      <c r="CK41" s="31">
        <v>8.6093110858122442E-4</v>
      </c>
      <c r="CL41" s="31">
        <v>8.6093110858122442E-4</v>
      </c>
      <c r="CM41" s="31">
        <v>8.6093110858122442E-4</v>
      </c>
      <c r="CN41" s="31">
        <v>8.6093110858122442E-4</v>
      </c>
      <c r="CO41" s="31">
        <v>8.6093110858122442E-4</v>
      </c>
      <c r="CP41" s="31">
        <v>8.6093110858122442E-4</v>
      </c>
      <c r="CQ41" s="31">
        <v>8.6093110858122442E-4</v>
      </c>
      <c r="CR41" s="31">
        <v>8.6093110858122442E-4</v>
      </c>
      <c r="CS41" s="31">
        <v>8.6093110858122442E-4</v>
      </c>
      <c r="CT41" s="31">
        <v>8.6093110858122442E-4</v>
      </c>
      <c r="CU41" s="31">
        <v>8.6093110858122442E-4</v>
      </c>
      <c r="CV41" s="31">
        <v>8.6093110858122442E-4</v>
      </c>
      <c r="CW41" s="31">
        <v>8.6093110858122442E-4</v>
      </c>
      <c r="CX41" s="31">
        <v>8.6093110858122442E-4</v>
      </c>
      <c r="CY41" s="31">
        <v>8.6093110858122442E-4</v>
      </c>
      <c r="CZ41" s="31">
        <v>8.6093110858122442E-4</v>
      </c>
      <c r="DA41" s="31">
        <v>8.6093110858122442E-4</v>
      </c>
      <c r="DB41" s="31">
        <v>8.6093110858122442E-4</v>
      </c>
      <c r="DC41" s="31">
        <v>8.6093110858122442E-4</v>
      </c>
      <c r="DD41" s="31">
        <v>8.6093110858122442E-4</v>
      </c>
      <c r="DE41" s="31">
        <v>8.6093110858122442E-4</v>
      </c>
      <c r="DF41" s="31">
        <v>8.6093110858122442E-4</v>
      </c>
      <c r="DG41" s="31">
        <v>8.6093110858122442E-4</v>
      </c>
      <c r="DH41" s="31">
        <v>8.6093110858122442E-4</v>
      </c>
      <c r="DI41" s="31">
        <v>8.6093110858122442E-4</v>
      </c>
      <c r="DJ41" s="31">
        <v>8.6093110858122442E-4</v>
      </c>
      <c r="DK41" s="31">
        <v>8.6093110858122442E-4</v>
      </c>
      <c r="DL41" s="31">
        <v>8.6093110858122442E-4</v>
      </c>
      <c r="DM41" s="31">
        <v>8.6093110858122442E-4</v>
      </c>
      <c r="DN41" s="31">
        <v>8.6093110858122442E-4</v>
      </c>
      <c r="DO41" s="31">
        <v>8.6093110858122442E-4</v>
      </c>
      <c r="DP41" s="31">
        <v>8.6093110858122442E-4</v>
      </c>
      <c r="DQ41" s="31">
        <v>8.6093110858122442E-4</v>
      </c>
      <c r="DR41" s="31">
        <v>8.6093110858122442E-4</v>
      </c>
      <c r="DS41" s="31">
        <v>8.6093110858122442E-4</v>
      </c>
      <c r="DT41" s="31">
        <v>8.6093110858122442E-4</v>
      </c>
      <c r="DU41" s="31">
        <v>8.6093110858122442E-4</v>
      </c>
      <c r="DV41" s="31">
        <v>8.6093110858122442E-4</v>
      </c>
      <c r="DW41" s="31">
        <v>8.6093110858122442E-4</v>
      </c>
      <c r="DX41" s="31">
        <v>8.6093110858122442E-4</v>
      </c>
      <c r="DY41" s="31">
        <v>8.6093110858122442E-4</v>
      </c>
      <c r="DZ41" s="31">
        <v>8.6093110858122442E-4</v>
      </c>
      <c r="EA41" s="31">
        <v>8.6093110858122442E-4</v>
      </c>
      <c r="EB41" s="31">
        <v>8.6093110858122442E-4</v>
      </c>
      <c r="EC41" s="31">
        <v>8.6093110858122442E-4</v>
      </c>
      <c r="ED41" s="31">
        <v>8.6093110858122442E-4</v>
      </c>
      <c r="EE41" s="31">
        <v>8.6093110858122442E-4</v>
      </c>
      <c r="EF41" s="31">
        <v>8.6093110858122442E-4</v>
      </c>
      <c r="EG41" s="31">
        <v>8.6093110858122442E-4</v>
      </c>
      <c r="EH41" s="31">
        <v>8.6093110858122442E-4</v>
      </c>
      <c r="EI41" s="31">
        <v>8.6093110858122442E-4</v>
      </c>
      <c r="EJ41" s="31">
        <v>8.6093110858122442E-4</v>
      </c>
      <c r="EK41" s="31">
        <v>8.6093110858122442E-4</v>
      </c>
      <c r="EL41" s="31">
        <v>8.6093110858122442E-4</v>
      </c>
      <c r="EM41" s="31">
        <v>8.6093110858122442E-4</v>
      </c>
      <c r="EN41" s="31">
        <v>8.6093110858122442E-4</v>
      </c>
      <c r="EO41" s="31">
        <v>8.6093110858122442E-4</v>
      </c>
      <c r="EP41" s="31">
        <v>8.6093110858122442E-4</v>
      </c>
      <c r="EQ41" s="31">
        <v>8.6093110858122442E-4</v>
      </c>
      <c r="ER41" s="31">
        <v>8.6093110858122442E-4</v>
      </c>
      <c r="ES41" s="31">
        <v>8.6093110858122442E-4</v>
      </c>
      <c r="ET41" s="31">
        <v>8.6093110858122442E-4</v>
      </c>
      <c r="EU41" s="31">
        <v>8.6093110858122442E-4</v>
      </c>
      <c r="EV41" s="31">
        <v>8.6093110858122442E-4</v>
      </c>
      <c r="EW41" s="31">
        <v>8.6093110858122442E-4</v>
      </c>
      <c r="EX41" s="31">
        <v>8.6093110858122442E-4</v>
      </c>
      <c r="EY41" s="31">
        <v>8.6093110858122442E-4</v>
      </c>
      <c r="EZ41" s="31">
        <v>8.6093110858122442E-4</v>
      </c>
      <c r="FA41" s="31">
        <v>8.6093110858122442E-4</v>
      </c>
      <c r="FB41" s="31">
        <v>8.6093110858122442E-4</v>
      </c>
      <c r="FC41" s="31">
        <v>8.6093110858122442E-4</v>
      </c>
      <c r="FD41" s="31">
        <v>8.6093110858122442E-4</v>
      </c>
      <c r="FE41" s="31">
        <v>8.6093110858122442E-4</v>
      </c>
      <c r="FF41" s="31">
        <v>8.6093110858122442E-4</v>
      </c>
      <c r="FG41" s="31">
        <v>8.6093110858122442E-4</v>
      </c>
    </row>
    <row r="42" spans="1:163">
      <c r="A42" s="31">
        <v>36</v>
      </c>
      <c r="D42" s="31">
        <v>1.499303248182119E-3</v>
      </c>
      <c r="E42" s="31">
        <v>1.4820784771021609E-3</v>
      </c>
      <c r="F42" s="31">
        <v>1.4650515931001603E-3</v>
      </c>
      <c r="G42" s="31">
        <v>1.4482203227470299E-3</v>
      </c>
      <c r="H42" s="31">
        <v>1.4315824187320107E-3</v>
      </c>
      <c r="I42" s="31">
        <v>1.4151356595626088E-3</v>
      </c>
      <c r="J42" s="31">
        <v>1.3988778492679895E-3</v>
      </c>
      <c r="K42" s="31">
        <v>1.3828068171057621E-3</v>
      </c>
      <c r="L42" s="31">
        <v>1.3669204172721502E-3</v>
      </c>
      <c r="M42" s="31">
        <v>1.3512165286154816E-3</v>
      </c>
      <c r="N42" s="31">
        <v>1.3356930543529674E-3</v>
      </c>
      <c r="O42" s="31">
        <v>1.3203479217907474E-3</v>
      </c>
      <c r="P42" s="31">
        <v>1.3051790820471404E-3</v>
      </c>
      <c r="Q42" s="31">
        <v>1.2901845097790742E-3</v>
      </c>
      <c r="R42" s="31">
        <v>1.2753622029116679E-3</v>
      </c>
      <c r="S42" s="31">
        <v>1.2607101823709135E-3</v>
      </c>
      <c r="T42" s="31">
        <v>1.246226491819424E-3</v>
      </c>
      <c r="U42" s="31">
        <v>1.2319091973952321E-3</v>
      </c>
      <c r="V42" s="31">
        <v>1.217756387453577E-3</v>
      </c>
      <c r="W42" s="31">
        <v>1.2037661723116578E-3</v>
      </c>
      <c r="X42" s="31">
        <v>1.1899366839963302E-3</v>
      </c>
      <c r="Y42" s="31">
        <v>1.1762660759946917E-3</v>
      </c>
      <c r="Z42" s="31">
        <v>1.1627525230075314E-3</v>
      </c>
      <c r="AA42" s="31">
        <v>1.149394220705623E-3</v>
      </c>
      <c r="AB42" s="31">
        <v>1.1361893854888074E-3</v>
      </c>
      <c r="AC42" s="31">
        <v>1.1231362542478438E-3</v>
      </c>
      <c r="AD42" s="31">
        <v>1.1102330841290045E-3</v>
      </c>
      <c r="AE42" s="31">
        <v>1.0974781523013673E-3</v>
      </c>
      <c r="AF42" s="31">
        <v>1.0848697557267796E-3</v>
      </c>
      <c r="AG42" s="31">
        <v>1.0724062109324743E-3</v>
      </c>
      <c r="AH42" s="31">
        <v>1.0600858537862905E-3</v>
      </c>
      <c r="AI42" s="31">
        <v>1.0479070392744752E-3</v>
      </c>
      <c r="AJ42" s="31">
        <v>1.0358681412820472E-3</v>
      </c>
      <c r="AK42" s="31">
        <v>1.0239675523756743E-3</v>
      </c>
      <c r="AL42" s="31">
        <v>1.0122036835890477E-3</v>
      </c>
      <c r="AM42" s="31">
        <v>1.000574964210729E-3</v>
      </c>
      <c r="AN42" s="31">
        <v>9.8907984157442096E-4</v>
      </c>
      <c r="AO42" s="31">
        <v>9.7771678085166306E-4</v>
      </c>
      <c r="AP42" s="31">
        <v>9.6648426484689689E-4</v>
      </c>
      <c r="AQ42" s="31">
        <v>9.5538079379488966E-4</v>
      </c>
      <c r="AR42" s="31">
        <v>9.444048851604891E-4</v>
      </c>
      <c r="AS42" s="31">
        <v>9.3355507344067387E-4</v>
      </c>
      <c r="AT42" s="31">
        <v>9.228299099688763E-4</v>
      </c>
      <c r="AU42" s="31">
        <v>9.1222796272156224E-4</v>
      </c>
      <c r="AV42" s="31">
        <v>9.0174781612702441E-4</v>
      </c>
      <c r="AW42" s="31">
        <v>9.0174781612702441E-4</v>
      </c>
      <c r="AX42" s="31">
        <v>9.0174781612702441E-4</v>
      </c>
      <c r="AY42" s="31">
        <v>9.0174781612702441E-4</v>
      </c>
      <c r="AZ42" s="31">
        <v>9.0174781612702441E-4</v>
      </c>
      <c r="BA42" s="31">
        <v>9.0174781612702441E-4</v>
      </c>
      <c r="BB42" s="31">
        <v>9.0174781612702441E-4</v>
      </c>
      <c r="BC42" s="31">
        <v>9.0174781612702441E-4</v>
      </c>
      <c r="BD42" s="31">
        <v>9.0174781612702441E-4</v>
      </c>
      <c r="BE42" s="31">
        <v>9.0174781612702441E-4</v>
      </c>
      <c r="BF42" s="31">
        <v>9.0174781612702441E-4</v>
      </c>
      <c r="BG42" s="31">
        <v>9.0174781612702441E-4</v>
      </c>
      <c r="BH42" s="31">
        <v>9.0174781612702441E-4</v>
      </c>
      <c r="BI42" s="31">
        <v>9.0174781612702441E-4</v>
      </c>
      <c r="BJ42" s="31">
        <v>9.0174781612702441E-4</v>
      </c>
      <c r="BK42" s="31">
        <v>9.0174781612702441E-4</v>
      </c>
      <c r="BL42" s="31">
        <v>9.0174781612702441E-4</v>
      </c>
      <c r="BM42" s="31">
        <v>9.0174781612702441E-4</v>
      </c>
      <c r="BN42" s="31">
        <v>9.0174781612702441E-4</v>
      </c>
      <c r="BO42" s="31">
        <v>9.0174781612702441E-4</v>
      </c>
      <c r="BP42" s="31">
        <v>9.0174781612702441E-4</v>
      </c>
      <c r="BQ42" s="31">
        <v>9.0174781612702441E-4</v>
      </c>
      <c r="BR42" s="31">
        <v>9.0174781612702441E-4</v>
      </c>
      <c r="BS42" s="31">
        <v>9.0174781612702441E-4</v>
      </c>
      <c r="BT42" s="31">
        <v>9.0174781612702441E-4</v>
      </c>
      <c r="BU42" s="31">
        <v>9.0174781612702441E-4</v>
      </c>
      <c r="BV42" s="31">
        <v>9.0174781612702441E-4</v>
      </c>
      <c r="BW42" s="31">
        <v>9.0174781612702441E-4</v>
      </c>
      <c r="BX42" s="31">
        <v>9.0174781612702441E-4</v>
      </c>
      <c r="BY42" s="31">
        <v>9.0174781612702441E-4</v>
      </c>
      <c r="BZ42" s="31">
        <v>9.0174781612702441E-4</v>
      </c>
      <c r="CA42" s="31">
        <v>9.0174781612702441E-4</v>
      </c>
      <c r="CB42" s="31">
        <v>9.0174781612702441E-4</v>
      </c>
      <c r="CC42" s="31">
        <v>9.0174781612702441E-4</v>
      </c>
      <c r="CD42" s="31">
        <v>9.0174781612702441E-4</v>
      </c>
      <c r="CE42" s="31">
        <v>9.0174781612702441E-4</v>
      </c>
      <c r="CF42" s="31">
        <v>9.0174781612702441E-4</v>
      </c>
      <c r="CG42" s="31">
        <v>9.0174781612702441E-4</v>
      </c>
      <c r="CH42" s="31">
        <v>9.0174781612702441E-4</v>
      </c>
      <c r="CI42" s="31">
        <v>9.0174781612702441E-4</v>
      </c>
      <c r="CJ42" s="31">
        <v>9.0174781612702441E-4</v>
      </c>
      <c r="CK42" s="31">
        <v>9.0174781612702441E-4</v>
      </c>
      <c r="CL42" s="31">
        <v>9.0174781612702441E-4</v>
      </c>
      <c r="CM42" s="31">
        <v>9.0174781612702441E-4</v>
      </c>
      <c r="CN42" s="31">
        <v>9.0174781612702441E-4</v>
      </c>
      <c r="CO42" s="31">
        <v>9.0174781612702441E-4</v>
      </c>
      <c r="CP42" s="31">
        <v>9.0174781612702441E-4</v>
      </c>
      <c r="CQ42" s="31">
        <v>9.0174781612702441E-4</v>
      </c>
      <c r="CR42" s="31">
        <v>9.0174781612702441E-4</v>
      </c>
      <c r="CS42" s="31">
        <v>9.0174781612702441E-4</v>
      </c>
      <c r="CT42" s="31">
        <v>9.0174781612702441E-4</v>
      </c>
      <c r="CU42" s="31">
        <v>9.0174781612702441E-4</v>
      </c>
      <c r="CV42" s="31">
        <v>9.0174781612702441E-4</v>
      </c>
      <c r="CW42" s="31">
        <v>9.0174781612702441E-4</v>
      </c>
      <c r="CX42" s="31">
        <v>9.0174781612702441E-4</v>
      </c>
      <c r="CY42" s="31">
        <v>9.0174781612702441E-4</v>
      </c>
      <c r="CZ42" s="31">
        <v>9.0174781612702441E-4</v>
      </c>
      <c r="DA42" s="31">
        <v>9.0174781612702441E-4</v>
      </c>
      <c r="DB42" s="31">
        <v>9.0174781612702441E-4</v>
      </c>
      <c r="DC42" s="31">
        <v>9.0174781612702441E-4</v>
      </c>
      <c r="DD42" s="31">
        <v>9.0174781612702441E-4</v>
      </c>
      <c r="DE42" s="31">
        <v>9.0174781612702441E-4</v>
      </c>
      <c r="DF42" s="31">
        <v>9.0174781612702441E-4</v>
      </c>
      <c r="DG42" s="31">
        <v>9.0174781612702441E-4</v>
      </c>
      <c r="DH42" s="31">
        <v>9.0174781612702441E-4</v>
      </c>
      <c r="DI42" s="31">
        <v>9.0174781612702441E-4</v>
      </c>
      <c r="DJ42" s="31">
        <v>9.0174781612702441E-4</v>
      </c>
      <c r="DK42" s="31">
        <v>9.0174781612702441E-4</v>
      </c>
      <c r="DL42" s="31">
        <v>9.0174781612702441E-4</v>
      </c>
      <c r="DM42" s="31">
        <v>9.0174781612702441E-4</v>
      </c>
      <c r="DN42" s="31">
        <v>9.0174781612702441E-4</v>
      </c>
      <c r="DO42" s="31">
        <v>9.0174781612702441E-4</v>
      </c>
      <c r="DP42" s="31">
        <v>9.0174781612702441E-4</v>
      </c>
      <c r="DQ42" s="31">
        <v>9.0174781612702441E-4</v>
      </c>
      <c r="DR42" s="31">
        <v>9.0174781612702441E-4</v>
      </c>
      <c r="DS42" s="31">
        <v>9.0174781612702441E-4</v>
      </c>
      <c r="DT42" s="31">
        <v>9.0174781612702441E-4</v>
      </c>
      <c r="DU42" s="31">
        <v>9.0174781612702441E-4</v>
      </c>
      <c r="DV42" s="31">
        <v>9.0174781612702441E-4</v>
      </c>
      <c r="DW42" s="31">
        <v>9.0174781612702441E-4</v>
      </c>
      <c r="DX42" s="31">
        <v>9.0174781612702441E-4</v>
      </c>
      <c r="DY42" s="31">
        <v>9.0174781612702441E-4</v>
      </c>
      <c r="DZ42" s="31">
        <v>9.0174781612702441E-4</v>
      </c>
      <c r="EA42" s="31">
        <v>9.0174781612702441E-4</v>
      </c>
      <c r="EB42" s="31">
        <v>9.0174781612702441E-4</v>
      </c>
      <c r="EC42" s="31">
        <v>9.0174781612702441E-4</v>
      </c>
      <c r="ED42" s="31">
        <v>9.0174781612702441E-4</v>
      </c>
      <c r="EE42" s="31">
        <v>9.0174781612702441E-4</v>
      </c>
      <c r="EF42" s="31">
        <v>9.0174781612702441E-4</v>
      </c>
      <c r="EG42" s="31">
        <v>9.0174781612702441E-4</v>
      </c>
      <c r="EH42" s="31">
        <v>9.0174781612702441E-4</v>
      </c>
      <c r="EI42" s="31">
        <v>9.0174781612702441E-4</v>
      </c>
      <c r="EJ42" s="31">
        <v>9.0174781612702441E-4</v>
      </c>
      <c r="EK42" s="31">
        <v>9.0174781612702441E-4</v>
      </c>
      <c r="EL42" s="31">
        <v>9.0174781612702441E-4</v>
      </c>
      <c r="EM42" s="31">
        <v>9.0174781612702441E-4</v>
      </c>
      <c r="EN42" s="31">
        <v>9.0174781612702441E-4</v>
      </c>
      <c r="EO42" s="31">
        <v>9.0174781612702441E-4</v>
      </c>
      <c r="EP42" s="31">
        <v>9.0174781612702441E-4</v>
      </c>
      <c r="EQ42" s="31">
        <v>9.0174781612702441E-4</v>
      </c>
      <c r="ER42" s="31">
        <v>9.0174781612702441E-4</v>
      </c>
      <c r="ES42" s="31">
        <v>9.0174781612702441E-4</v>
      </c>
      <c r="ET42" s="31">
        <v>9.0174781612702441E-4</v>
      </c>
      <c r="EU42" s="31">
        <v>9.0174781612702441E-4</v>
      </c>
      <c r="EV42" s="31">
        <v>9.0174781612702441E-4</v>
      </c>
      <c r="EW42" s="31">
        <v>9.0174781612702441E-4</v>
      </c>
      <c r="EX42" s="31">
        <v>9.0174781612702441E-4</v>
      </c>
      <c r="EY42" s="31">
        <v>9.0174781612702441E-4</v>
      </c>
      <c r="EZ42" s="31">
        <v>9.0174781612702441E-4</v>
      </c>
      <c r="FA42" s="31">
        <v>9.0174781612702441E-4</v>
      </c>
      <c r="FB42" s="31">
        <v>9.0174781612702441E-4</v>
      </c>
      <c r="FC42" s="31">
        <v>9.0174781612702441E-4</v>
      </c>
      <c r="FD42" s="31">
        <v>9.0174781612702441E-4</v>
      </c>
      <c r="FE42" s="31">
        <v>9.0174781612702441E-4</v>
      </c>
      <c r="FF42" s="31">
        <v>9.0174781612702441E-4</v>
      </c>
      <c r="FG42" s="31">
        <v>9.0174781612702441E-4</v>
      </c>
    </row>
    <row r="43" spans="1:163">
      <c r="A43" s="31">
        <v>37</v>
      </c>
      <c r="D43" s="31">
        <v>1.5963989859505909E-3</v>
      </c>
      <c r="E43" s="31">
        <v>1.5777646691986994E-3</v>
      </c>
      <c r="F43" s="31">
        <v>1.5593478655897414E-3</v>
      </c>
      <c r="G43" s="31">
        <v>1.5411460361539249E-3</v>
      </c>
      <c r="H43" s="31">
        <v>1.5231566715581352E-3</v>
      </c>
      <c r="I43" s="31">
        <v>1.5053772917600014E-3</v>
      </c>
      <c r="J43" s="31">
        <v>1.4878054456659896E-3</v>
      </c>
      <c r="K43" s="31">
        <v>1.470438710793491E-3</v>
      </c>
      <c r="L43" s="31">
        <v>1.4532746929368568E-3</v>
      </c>
      <c r="M43" s="31">
        <v>1.4363110258373266E-3</v>
      </c>
      <c r="N43" s="31">
        <v>1.4195453708568159E-3</v>
      </c>
      <c r="O43" s="31">
        <v>1.4029754166555008E-3</v>
      </c>
      <c r="P43" s="31">
        <v>1.3865988788731817E-3</v>
      </c>
      <c r="Q43" s="31">
        <v>1.3704134998143527E-3</v>
      </c>
      <c r="R43" s="31">
        <v>1.3544170481369529E-3</v>
      </c>
      <c r="S43" s="31">
        <v>1.3386073185447499E-3</v>
      </c>
      <c r="T43" s="31">
        <v>1.3229821314833161E-3</v>
      </c>
      <c r="U43" s="31">
        <v>1.3075393328395466E-3</v>
      </c>
      <c r="V43" s="31">
        <v>1.292276793644697E-3</v>
      </c>
      <c r="W43" s="31">
        <v>1.2771924097808756E-3</v>
      </c>
      <c r="X43" s="31">
        <v>1.2622841016909675E-3</v>
      </c>
      <c r="Y43" s="31">
        <v>1.2475498140919435E-3</v>
      </c>
      <c r="Z43" s="31">
        <v>1.2329875156915158E-3</v>
      </c>
      <c r="AA43" s="31">
        <v>1.2185951989081018E-3</v>
      </c>
      <c r="AB43" s="31">
        <v>1.2043708795940512E-3</v>
      </c>
      <c r="AC43" s="31">
        <v>1.1903125967621148E-3</v>
      </c>
      <c r="AD43" s="31">
        <v>1.1764184123150957E-3</v>
      </c>
      <c r="AE43" s="31">
        <v>1.1626864107786607E-3</v>
      </c>
      <c r="AF43" s="31">
        <v>1.1491146990372703E-3</v>
      </c>
      <c r="AG43" s="31">
        <v>1.1357014060731916E-3</v>
      </c>
      <c r="AH43" s="31">
        <v>1.1224446827085531E-3</v>
      </c>
      <c r="AI43" s="31">
        <v>1.1093427013504199E-3</v>
      </c>
      <c r="AJ43" s="31">
        <v>1.0963936557388345E-3</v>
      </c>
      <c r="AK43" s="31">
        <v>1.083595760697805E-3</v>
      </c>
      <c r="AL43" s="31">
        <v>1.0709472518891964E-3</v>
      </c>
      <c r="AM43" s="31">
        <v>1.0584463855694978E-3</v>
      </c>
      <c r="AN43" s="31">
        <v>1.0460914383494261E-3</v>
      </c>
      <c r="AO43" s="31">
        <v>1.0338807069563355E-3</v>
      </c>
      <c r="AP43" s="31">
        <v>1.0218125079994049E-3</v>
      </c>
      <c r="AQ43" s="31">
        <v>1.0098851777375609E-3</v>
      </c>
      <c r="AR43" s="31">
        <v>9.9809707185011189E-4</v>
      </c>
      <c r="AS43" s="31">
        <v>9.8644656521005929E-4</v>
      </c>
      <c r="AT43" s="31">
        <v>9.7493205166005598E-4</v>
      </c>
      <c r="AU43" s="31">
        <v>9.6355194379097852E-4</v>
      </c>
      <c r="AV43" s="31">
        <v>9.5230467272308173E-4</v>
      </c>
      <c r="AW43" s="31">
        <v>9.5230467272308173E-4</v>
      </c>
      <c r="AX43" s="31">
        <v>9.5230467272308173E-4</v>
      </c>
      <c r="AY43" s="31">
        <v>9.5230467272308173E-4</v>
      </c>
      <c r="AZ43" s="31">
        <v>9.5230467272308173E-4</v>
      </c>
      <c r="BA43" s="31">
        <v>9.5230467272308173E-4</v>
      </c>
      <c r="BB43" s="31">
        <v>9.5230467272308173E-4</v>
      </c>
      <c r="BC43" s="31">
        <v>9.5230467272308173E-4</v>
      </c>
      <c r="BD43" s="31">
        <v>9.5230467272308173E-4</v>
      </c>
      <c r="BE43" s="31">
        <v>9.5230467272308173E-4</v>
      </c>
      <c r="BF43" s="31">
        <v>9.5230467272308173E-4</v>
      </c>
      <c r="BG43" s="31">
        <v>9.5230467272308173E-4</v>
      </c>
      <c r="BH43" s="31">
        <v>9.5230467272308173E-4</v>
      </c>
      <c r="BI43" s="31">
        <v>9.5230467272308173E-4</v>
      </c>
      <c r="BJ43" s="31">
        <v>9.5230467272308173E-4</v>
      </c>
      <c r="BK43" s="31">
        <v>9.5230467272308173E-4</v>
      </c>
      <c r="BL43" s="31">
        <v>9.5230467272308173E-4</v>
      </c>
      <c r="BM43" s="31">
        <v>9.5230467272308173E-4</v>
      </c>
      <c r="BN43" s="31">
        <v>9.5230467272308173E-4</v>
      </c>
      <c r="BO43" s="31">
        <v>9.5230467272308173E-4</v>
      </c>
      <c r="BP43" s="31">
        <v>9.5230467272308173E-4</v>
      </c>
      <c r="BQ43" s="31">
        <v>9.5230467272308173E-4</v>
      </c>
      <c r="BR43" s="31">
        <v>9.5230467272308173E-4</v>
      </c>
      <c r="BS43" s="31">
        <v>9.5230467272308173E-4</v>
      </c>
      <c r="BT43" s="31">
        <v>9.5230467272308173E-4</v>
      </c>
      <c r="BU43" s="31">
        <v>9.5230467272308173E-4</v>
      </c>
      <c r="BV43" s="31">
        <v>9.5230467272308173E-4</v>
      </c>
      <c r="BW43" s="31">
        <v>9.5230467272308173E-4</v>
      </c>
      <c r="BX43" s="31">
        <v>9.5230467272308173E-4</v>
      </c>
      <c r="BY43" s="31">
        <v>9.5230467272308173E-4</v>
      </c>
      <c r="BZ43" s="31">
        <v>9.5230467272308173E-4</v>
      </c>
      <c r="CA43" s="31">
        <v>9.5230467272308173E-4</v>
      </c>
      <c r="CB43" s="31">
        <v>9.5230467272308173E-4</v>
      </c>
      <c r="CC43" s="31">
        <v>9.5230467272308173E-4</v>
      </c>
      <c r="CD43" s="31">
        <v>9.5230467272308173E-4</v>
      </c>
      <c r="CE43" s="31">
        <v>9.5230467272308173E-4</v>
      </c>
      <c r="CF43" s="31">
        <v>9.5230467272308173E-4</v>
      </c>
      <c r="CG43" s="31">
        <v>9.5230467272308173E-4</v>
      </c>
      <c r="CH43" s="31">
        <v>9.5230467272308173E-4</v>
      </c>
      <c r="CI43" s="31">
        <v>9.5230467272308173E-4</v>
      </c>
      <c r="CJ43" s="31">
        <v>9.5230467272308173E-4</v>
      </c>
      <c r="CK43" s="31">
        <v>9.5230467272308173E-4</v>
      </c>
      <c r="CL43" s="31">
        <v>9.5230467272308173E-4</v>
      </c>
      <c r="CM43" s="31">
        <v>9.5230467272308173E-4</v>
      </c>
      <c r="CN43" s="31">
        <v>9.5230467272308173E-4</v>
      </c>
      <c r="CO43" s="31">
        <v>9.5230467272308173E-4</v>
      </c>
      <c r="CP43" s="31">
        <v>9.5230467272308173E-4</v>
      </c>
      <c r="CQ43" s="31">
        <v>9.5230467272308173E-4</v>
      </c>
      <c r="CR43" s="31">
        <v>9.5230467272308173E-4</v>
      </c>
      <c r="CS43" s="31">
        <v>9.5230467272308173E-4</v>
      </c>
      <c r="CT43" s="31">
        <v>9.5230467272308173E-4</v>
      </c>
      <c r="CU43" s="31">
        <v>9.5230467272308173E-4</v>
      </c>
      <c r="CV43" s="31">
        <v>9.5230467272308173E-4</v>
      </c>
      <c r="CW43" s="31">
        <v>9.5230467272308173E-4</v>
      </c>
      <c r="CX43" s="31">
        <v>9.5230467272308173E-4</v>
      </c>
      <c r="CY43" s="31">
        <v>9.5230467272308173E-4</v>
      </c>
      <c r="CZ43" s="31">
        <v>9.5230467272308173E-4</v>
      </c>
      <c r="DA43" s="31">
        <v>9.5230467272308173E-4</v>
      </c>
      <c r="DB43" s="31">
        <v>9.5230467272308173E-4</v>
      </c>
      <c r="DC43" s="31">
        <v>9.5230467272308173E-4</v>
      </c>
      <c r="DD43" s="31">
        <v>9.5230467272308173E-4</v>
      </c>
      <c r="DE43" s="31">
        <v>9.5230467272308173E-4</v>
      </c>
      <c r="DF43" s="31">
        <v>9.5230467272308173E-4</v>
      </c>
      <c r="DG43" s="31">
        <v>9.5230467272308173E-4</v>
      </c>
      <c r="DH43" s="31">
        <v>9.5230467272308173E-4</v>
      </c>
      <c r="DI43" s="31">
        <v>9.5230467272308173E-4</v>
      </c>
      <c r="DJ43" s="31">
        <v>9.5230467272308173E-4</v>
      </c>
      <c r="DK43" s="31">
        <v>9.5230467272308173E-4</v>
      </c>
      <c r="DL43" s="31">
        <v>9.5230467272308173E-4</v>
      </c>
      <c r="DM43" s="31">
        <v>9.5230467272308173E-4</v>
      </c>
      <c r="DN43" s="31">
        <v>9.5230467272308173E-4</v>
      </c>
      <c r="DO43" s="31">
        <v>9.5230467272308173E-4</v>
      </c>
      <c r="DP43" s="31">
        <v>9.5230467272308173E-4</v>
      </c>
      <c r="DQ43" s="31">
        <v>9.5230467272308173E-4</v>
      </c>
      <c r="DR43" s="31">
        <v>9.5230467272308173E-4</v>
      </c>
      <c r="DS43" s="31">
        <v>9.5230467272308173E-4</v>
      </c>
      <c r="DT43" s="31">
        <v>9.5230467272308173E-4</v>
      </c>
      <c r="DU43" s="31">
        <v>9.5230467272308173E-4</v>
      </c>
      <c r="DV43" s="31">
        <v>9.5230467272308173E-4</v>
      </c>
      <c r="DW43" s="31">
        <v>9.5230467272308173E-4</v>
      </c>
      <c r="DX43" s="31">
        <v>9.5230467272308173E-4</v>
      </c>
      <c r="DY43" s="31">
        <v>9.5230467272308173E-4</v>
      </c>
      <c r="DZ43" s="31">
        <v>9.5230467272308173E-4</v>
      </c>
      <c r="EA43" s="31">
        <v>9.5230467272308173E-4</v>
      </c>
      <c r="EB43" s="31">
        <v>9.5230467272308173E-4</v>
      </c>
      <c r="EC43" s="31">
        <v>9.5230467272308173E-4</v>
      </c>
      <c r="ED43" s="31">
        <v>9.5230467272308173E-4</v>
      </c>
      <c r="EE43" s="31">
        <v>9.5230467272308173E-4</v>
      </c>
      <c r="EF43" s="31">
        <v>9.5230467272308173E-4</v>
      </c>
      <c r="EG43" s="31">
        <v>9.5230467272308173E-4</v>
      </c>
      <c r="EH43" s="31">
        <v>9.5230467272308173E-4</v>
      </c>
      <c r="EI43" s="31">
        <v>9.5230467272308173E-4</v>
      </c>
      <c r="EJ43" s="31">
        <v>9.5230467272308173E-4</v>
      </c>
      <c r="EK43" s="31">
        <v>9.5230467272308173E-4</v>
      </c>
      <c r="EL43" s="31">
        <v>9.5230467272308173E-4</v>
      </c>
      <c r="EM43" s="31">
        <v>9.5230467272308173E-4</v>
      </c>
      <c r="EN43" s="31">
        <v>9.5230467272308173E-4</v>
      </c>
      <c r="EO43" s="31">
        <v>9.5230467272308173E-4</v>
      </c>
      <c r="EP43" s="31">
        <v>9.5230467272308173E-4</v>
      </c>
      <c r="EQ43" s="31">
        <v>9.5230467272308173E-4</v>
      </c>
      <c r="ER43" s="31">
        <v>9.5230467272308173E-4</v>
      </c>
      <c r="ES43" s="31">
        <v>9.5230467272308173E-4</v>
      </c>
      <c r="ET43" s="31">
        <v>9.5230467272308173E-4</v>
      </c>
      <c r="EU43" s="31">
        <v>9.5230467272308173E-4</v>
      </c>
      <c r="EV43" s="31">
        <v>9.5230467272308173E-4</v>
      </c>
      <c r="EW43" s="31">
        <v>9.5230467272308173E-4</v>
      </c>
      <c r="EX43" s="31">
        <v>9.5230467272308173E-4</v>
      </c>
      <c r="EY43" s="31">
        <v>9.5230467272308173E-4</v>
      </c>
      <c r="EZ43" s="31">
        <v>9.5230467272308173E-4</v>
      </c>
      <c r="FA43" s="31">
        <v>9.5230467272308173E-4</v>
      </c>
      <c r="FB43" s="31">
        <v>9.5230467272308173E-4</v>
      </c>
      <c r="FC43" s="31">
        <v>9.5230467272308173E-4</v>
      </c>
      <c r="FD43" s="31">
        <v>9.5230467272308173E-4</v>
      </c>
      <c r="FE43" s="31">
        <v>9.5230467272308173E-4</v>
      </c>
      <c r="FF43" s="31">
        <v>9.5230467272308173E-4</v>
      </c>
      <c r="FG43" s="31">
        <v>9.5230467272308173E-4</v>
      </c>
    </row>
    <row r="44" spans="1:163">
      <c r="A44" s="31">
        <v>38</v>
      </c>
      <c r="D44" s="31">
        <v>1.7311604932759145E-3</v>
      </c>
      <c r="E44" s="31">
        <v>1.7106636232169297E-3</v>
      </c>
      <c r="F44" s="31">
        <v>1.6904094352684982E-3</v>
      </c>
      <c r="G44" s="31">
        <v>1.6703950560842697E-3</v>
      </c>
      <c r="H44" s="31">
        <v>1.6506176463381976E-3</v>
      </c>
      <c r="I44" s="31">
        <v>1.6310744003217425E-3</v>
      </c>
      <c r="J44" s="31">
        <v>1.611762545545836E-3</v>
      </c>
      <c r="K44" s="31">
        <v>1.5926793423475718E-3</v>
      </c>
      <c r="L44" s="31">
        <v>1.5738220835015402E-3</v>
      </c>
      <c r="M44" s="31">
        <v>1.5551880938357706E-3</v>
      </c>
      <c r="N44" s="31">
        <v>1.5367747298522202E-3</v>
      </c>
      <c r="O44" s="31">
        <v>1.518579379351757E-3</v>
      </c>
      <c r="P44" s="31">
        <v>1.5005994610635767E-3</v>
      </c>
      <c r="Q44" s="31">
        <v>1.4828324242790209E-3</v>
      </c>
      <c r="R44" s="31">
        <v>1.4652757484897171E-3</v>
      </c>
      <c r="S44" s="31">
        <v>1.4479269430300093E-3</v>
      </c>
      <c r="T44" s="31">
        <v>1.4307835467236225E-3</v>
      </c>
      <c r="U44" s="31">
        <v>1.4138431275345096E-3</v>
      </c>
      <c r="V44" s="31">
        <v>1.3971032822218284E-3</v>
      </c>
      <c r="W44" s="31">
        <v>1.3805616359990145E-3</v>
      </c>
      <c r="X44" s="31">
        <v>1.3642158421968791E-3</v>
      </c>
      <c r="Y44" s="31">
        <v>1.3480635819307009E-3</v>
      </c>
      <c r="Z44" s="31">
        <v>1.3321025637712614E-3</v>
      </c>
      <c r="AA44" s="31">
        <v>1.3163305234197673E-3</v>
      </c>
      <c r="AB44" s="31">
        <v>1.300745223386635E-3</v>
      </c>
      <c r="AC44" s="31">
        <v>1.2853444526740654E-3</v>
      </c>
      <c r="AD44" s="31">
        <v>1.270126026462384E-3</v>
      </c>
      <c r="AE44" s="31">
        <v>1.2550877858000927E-3</v>
      </c>
      <c r="AF44" s="31">
        <v>1.2402275972975925E-3</v>
      </c>
      <c r="AG44" s="31">
        <v>1.2255433528245271E-3</v>
      </c>
      <c r="AH44" s="31">
        <v>1.2110329692107224E-3</v>
      </c>
      <c r="AI44" s="31">
        <v>1.1966943879506528E-3</v>
      </c>
      <c r="AJ44" s="31">
        <v>1.1825255749114152E-3</v>
      </c>
      <c r="AK44" s="31">
        <v>1.168524520044157E-3</v>
      </c>
      <c r="AL44" s="31">
        <v>1.1546892370989245E-3</v>
      </c>
      <c r="AM44" s="31">
        <v>1.1410177633428785E-3</v>
      </c>
      <c r="AN44" s="31">
        <v>1.1275081592818615E-3</v>
      </c>
      <c r="AO44" s="31">
        <v>1.1141585083852465E-3</v>
      </c>
      <c r="AP44" s="31">
        <v>1.1009669168140512E-3</v>
      </c>
      <c r="AQ44" s="31">
        <v>1.0879315131522706E-3</v>
      </c>
      <c r="AR44" s="31">
        <v>1.07505044814139E-3</v>
      </c>
      <c r="AS44" s="31">
        <v>1.0623218944180376E-3</v>
      </c>
      <c r="AT44" s="31">
        <v>1.0497440462547533E-3</v>
      </c>
      <c r="AU44" s="31">
        <v>1.0373151193038149E-3</v>
      </c>
      <c r="AV44" s="31">
        <v>1.025033350344106E-3</v>
      </c>
      <c r="AW44" s="31">
        <v>1.025033350344106E-3</v>
      </c>
      <c r="AX44" s="31">
        <v>1.025033350344106E-3</v>
      </c>
      <c r="AY44" s="31">
        <v>1.025033350344106E-3</v>
      </c>
      <c r="AZ44" s="31">
        <v>1.025033350344106E-3</v>
      </c>
      <c r="BA44" s="31">
        <v>1.025033350344106E-3</v>
      </c>
      <c r="BB44" s="31">
        <v>1.025033350344106E-3</v>
      </c>
      <c r="BC44" s="31">
        <v>1.025033350344106E-3</v>
      </c>
      <c r="BD44" s="31">
        <v>1.025033350344106E-3</v>
      </c>
      <c r="BE44" s="31">
        <v>1.025033350344106E-3</v>
      </c>
      <c r="BF44" s="31">
        <v>1.025033350344106E-3</v>
      </c>
      <c r="BG44" s="31">
        <v>1.025033350344106E-3</v>
      </c>
      <c r="BH44" s="31">
        <v>1.025033350344106E-3</v>
      </c>
      <c r="BI44" s="31">
        <v>1.025033350344106E-3</v>
      </c>
      <c r="BJ44" s="31">
        <v>1.025033350344106E-3</v>
      </c>
      <c r="BK44" s="31">
        <v>1.025033350344106E-3</v>
      </c>
      <c r="BL44" s="31">
        <v>1.025033350344106E-3</v>
      </c>
      <c r="BM44" s="31">
        <v>1.025033350344106E-3</v>
      </c>
      <c r="BN44" s="31">
        <v>1.025033350344106E-3</v>
      </c>
      <c r="BO44" s="31">
        <v>1.025033350344106E-3</v>
      </c>
      <c r="BP44" s="31">
        <v>1.025033350344106E-3</v>
      </c>
      <c r="BQ44" s="31">
        <v>1.025033350344106E-3</v>
      </c>
      <c r="BR44" s="31">
        <v>1.025033350344106E-3</v>
      </c>
      <c r="BS44" s="31">
        <v>1.025033350344106E-3</v>
      </c>
      <c r="BT44" s="31">
        <v>1.025033350344106E-3</v>
      </c>
      <c r="BU44" s="31">
        <v>1.025033350344106E-3</v>
      </c>
      <c r="BV44" s="31">
        <v>1.025033350344106E-3</v>
      </c>
      <c r="BW44" s="31">
        <v>1.025033350344106E-3</v>
      </c>
      <c r="BX44" s="31">
        <v>1.025033350344106E-3</v>
      </c>
      <c r="BY44" s="31">
        <v>1.025033350344106E-3</v>
      </c>
      <c r="BZ44" s="31">
        <v>1.025033350344106E-3</v>
      </c>
      <c r="CA44" s="31">
        <v>1.025033350344106E-3</v>
      </c>
      <c r="CB44" s="31">
        <v>1.025033350344106E-3</v>
      </c>
      <c r="CC44" s="31">
        <v>1.025033350344106E-3</v>
      </c>
      <c r="CD44" s="31">
        <v>1.025033350344106E-3</v>
      </c>
      <c r="CE44" s="31">
        <v>1.025033350344106E-3</v>
      </c>
      <c r="CF44" s="31">
        <v>1.025033350344106E-3</v>
      </c>
      <c r="CG44" s="31">
        <v>1.025033350344106E-3</v>
      </c>
      <c r="CH44" s="31">
        <v>1.025033350344106E-3</v>
      </c>
      <c r="CI44" s="31">
        <v>1.025033350344106E-3</v>
      </c>
      <c r="CJ44" s="31">
        <v>1.025033350344106E-3</v>
      </c>
      <c r="CK44" s="31">
        <v>1.025033350344106E-3</v>
      </c>
      <c r="CL44" s="31">
        <v>1.025033350344106E-3</v>
      </c>
      <c r="CM44" s="31">
        <v>1.025033350344106E-3</v>
      </c>
      <c r="CN44" s="31">
        <v>1.025033350344106E-3</v>
      </c>
      <c r="CO44" s="31">
        <v>1.025033350344106E-3</v>
      </c>
      <c r="CP44" s="31">
        <v>1.025033350344106E-3</v>
      </c>
      <c r="CQ44" s="31">
        <v>1.025033350344106E-3</v>
      </c>
      <c r="CR44" s="31">
        <v>1.025033350344106E-3</v>
      </c>
      <c r="CS44" s="31">
        <v>1.025033350344106E-3</v>
      </c>
      <c r="CT44" s="31">
        <v>1.025033350344106E-3</v>
      </c>
      <c r="CU44" s="31">
        <v>1.025033350344106E-3</v>
      </c>
      <c r="CV44" s="31">
        <v>1.025033350344106E-3</v>
      </c>
      <c r="CW44" s="31">
        <v>1.025033350344106E-3</v>
      </c>
      <c r="CX44" s="31">
        <v>1.025033350344106E-3</v>
      </c>
      <c r="CY44" s="31">
        <v>1.025033350344106E-3</v>
      </c>
      <c r="CZ44" s="31">
        <v>1.025033350344106E-3</v>
      </c>
      <c r="DA44" s="31">
        <v>1.025033350344106E-3</v>
      </c>
      <c r="DB44" s="31">
        <v>1.025033350344106E-3</v>
      </c>
      <c r="DC44" s="31">
        <v>1.025033350344106E-3</v>
      </c>
      <c r="DD44" s="31">
        <v>1.025033350344106E-3</v>
      </c>
      <c r="DE44" s="31">
        <v>1.025033350344106E-3</v>
      </c>
      <c r="DF44" s="31">
        <v>1.025033350344106E-3</v>
      </c>
      <c r="DG44" s="31">
        <v>1.025033350344106E-3</v>
      </c>
      <c r="DH44" s="31">
        <v>1.025033350344106E-3</v>
      </c>
      <c r="DI44" s="31">
        <v>1.025033350344106E-3</v>
      </c>
      <c r="DJ44" s="31">
        <v>1.025033350344106E-3</v>
      </c>
      <c r="DK44" s="31">
        <v>1.025033350344106E-3</v>
      </c>
      <c r="DL44" s="31">
        <v>1.025033350344106E-3</v>
      </c>
      <c r="DM44" s="31">
        <v>1.025033350344106E-3</v>
      </c>
      <c r="DN44" s="31">
        <v>1.025033350344106E-3</v>
      </c>
      <c r="DO44" s="31">
        <v>1.025033350344106E-3</v>
      </c>
      <c r="DP44" s="31">
        <v>1.025033350344106E-3</v>
      </c>
      <c r="DQ44" s="31">
        <v>1.025033350344106E-3</v>
      </c>
      <c r="DR44" s="31">
        <v>1.025033350344106E-3</v>
      </c>
      <c r="DS44" s="31">
        <v>1.025033350344106E-3</v>
      </c>
      <c r="DT44" s="31">
        <v>1.025033350344106E-3</v>
      </c>
      <c r="DU44" s="31">
        <v>1.025033350344106E-3</v>
      </c>
      <c r="DV44" s="31">
        <v>1.025033350344106E-3</v>
      </c>
      <c r="DW44" s="31">
        <v>1.025033350344106E-3</v>
      </c>
      <c r="DX44" s="31">
        <v>1.025033350344106E-3</v>
      </c>
      <c r="DY44" s="31">
        <v>1.025033350344106E-3</v>
      </c>
      <c r="DZ44" s="31">
        <v>1.025033350344106E-3</v>
      </c>
      <c r="EA44" s="31">
        <v>1.025033350344106E-3</v>
      </c>
      <c r="EB44" s="31">
        <v>1.025033350344106E-3</v>
      </c>
      <c r="EC44" s="31">
        <v>1.025033350344106E-3</v>
      </c>
      <c r="ED44" s="31">
        <v>1.025033350344106E-3</v>
      </c>
      <c r="EE44" s="31">
        <v>1.025033350344106E-3</v>
      </c>
      <c r="EF44" s="31">
        <v>1.025033350344106E-3</v>
      </c>
      <c r="EG44" s="31">
        <v>1.025033350344106E-3</v>
      </c>
      <c r="EH44" s="31">
        <v>1.025033350344106E-3</v>
      </c>
      <c r="EI44" s="31">
        <v>1.025033350344106E-3</v>
      </c>
      <c r="EJ44" s="31">
        <v>1.025033350344106E-3</v>
      </c>
      <c r="EK44" s="31">
        <v>1.025033350344106E-3</v>
      </c>
      <c r="EL44" s="31">
        <v>1.025033350344106E-3</v>
      </c>
      <c r="EM44" s="31">
        <v>1.025033350344106E-3</v>
      </c>
      <c r="EN44" s="31">
        <v>1.025033350344106E-3</v>
      </c>
      <c r="EO44" s="31">
        <v>1.025033350344106E-3</v>
      </c>
      <c r="EP44" s="31">
        <v>1.025033350344106E-3</v>
      </c>
      <c r="EQ44" s="31">
        <v>1.025033350344106E-3</v>
      </c>
      <c r="ER44" s="31">
        <v>1.025033350344106E-3</v>
      </c>
      <c r="ES44" s="31">
        <v>1.025033350344106E-3</v>
      </c>
      <c r="ET44" s="31">
        <v>1.025033350344106E-3</v>
      </c>
      <c r="EU44" s="31">
        <v>1.025033350344106E-3</v>
      </c>
      <c r="EV44" s="31">
        <v>1.025033350344106E-3</v>
      </c>
      <c r="EW44" s="31">
        <v>1.025033350344106E-3</v>
      </c>
      <c r="EX44" s="31">
        <v>1.025033350344106E-3</v>
      </c>
      <c r="EY44" s="31">
        <v>1.025033350344106E-3</v>
      </c>
      <c r="EZ44" s="31">
        <v>1.025033350344106E-3</v>
      </c>
      <c r="FA44" s="31">
        <v>1.025033350344106E-3</v>
      </c>
      <c r="FB44" s="31">
        <v>1.025033350344106E-3</v>
      </c>
      <c r="FC44" s="31">
        <v>1.025033350344106E-3</v>
      </c>
      <c r="FD44" s="31">
        <v>1.025033350344106E-3</v>
      </c>
      <c r="FE44" s="31">
        <v>1.025033350344106E-3</v>
      </c>
      <c r="FF44" s="31">
        <v>1.025033350344106E-3</v>
      </c>
      <c r="FG44" s="31">
        <v>1.025033350344106E-3</v>
      </c>
    </row>
    <row r="45" spans="1:163">
      <c r="A45" s="31">
        <v>39</v>
      </c>
      <c r="D45" s="31">
        <v>1.8952888777148031E-3</v>
      </c>
      <c r="E45" s="31">
        <v>1.8725594389111227E-3</v>
      </c>
      <c r="F45" s="31">
        <v>1.850102585144164E-3</v>
      </c>
      <c r="G45" s="31">
        <v>1.8279150474109884E-3</v>
      </c>
      <c r="H45" s="31">
        <v>1.8059935959124972E-3</v>
      </c>
      <c r="I45" s="31">
        <v>1.7843350395832763E-3</v>
      </c>
      <c r="J45" s="31">
        <v>1.7629362256270781E-3</v>
      </c>
      <c r="K45" s="31">
        <v>1.7417940390578764E-3</v>
      </c>
      <c r="L45" s="31">
        <v>1.7209054022464178E-3</v>
      </c>
      <c r="M45" s="31">
        <v>1.7002672744722259E-3</v>
      </c>
      <c r="N45" s="31">
        <v>1.6798766514809626E-3</v>
      </c>
      <c r="O45" s="31">
        <v>1.6597305650471066E-3</v>
      </c>
      <c r="P45" s="31">
        <v>1.6398260825418742E-3</v>
      </c>
      <c r="Q45" s="31">
        <v>1.6201603065063208E-3</v>
      </c>
      <c r="R45" s="31">
        <v>1.6007303742295647E-3</v>
      </c>
      <c r="S45" s="31">
        <v>1.5815334573320667E-3</v>
      </c>
      <c r="T45" s="31">
        <v>1.5625667613539092E-3</v>
      </c>
      <c r="U45" s="31">
        <v>1.5438275253480073E-3</v>
      </c>
      <c r="V45" s="31">
        <v>1.5253130214782098E-3</v>
      </c>
      <c r="W45" s="31">
        <v>1.5070205546222084E-3</v>
      </c>
      <c r="X45" s="31">
        <v>1.4889474619792153E-3</v>
      </c>
      <c r="Y45" s="31">
        <v>1.4710911126823434E-3</v>
      </c>
      <c r="Z45" s="31">
        <v>1.4534489074156363E-3</v>
      </c>
      <c r="AA45" s="31">
        <v>1.436018278035692E-3</v>
      </c>
      <c r="AB45" s="31">
        <v>1.4187966871978173E-3</v>
      </c>
      <c r="AC45" s="31">
        <v>1.40178162798668E-3</v>
      </c>
      <c r="AD45" s="31">
        <v>1.3849706235513756E-3</v>
      </c>
      <c r="AE45" s="31">
        <v>1.3683612267448781E-3</v>
      </c>
      <c r="AF45" s="31">
        <v>1.3519510197678144E-3</v>
      </c>
      <c r="AG45" s="31">
        <v>1.3357376138165081E-3</v>
      </c>
      <c r="AH45" s="31">
        <v>1.3197186487352466E-3</v>
      </c>
      <c r="AI45" s="31">
        <v>1.303891792672718E-3</v>
      </c>
      <c r="AJ45" s="31">
        <v>1.2882547417425679E-3</v>
      </c>
      <c r="AK45" s="31">
        <v>1.2728052196880227E-3</v>
      </c>
      <c r="AL45" s="31">
        <v>1.2575409775505467E-3</v>
      </c>
      <c r="AM45" s="31">
        <v>1.2424597933424597E-3</v>
      </c>
      <c r="AN45" s="31">
        <v>1.2275594717234878E-3</v>
      </c>
      <c r="AO45" s="31">
        <v>1.212837843681192E-3</v>
      </c>
      <c r="AP45" s="31">
        <v>1.1982927662152292E-3</v>
      </c>
      <c r="AQ45" s="31">
        <v>1.1839221220254002E-3</v>
      </c>
      <c r="AR45" s="31">
        <v>1.1697238192034335E-3</v>
      </c>
      <c r="AS45" s="31">
        <v>1.1556957909284781E-3</v>
      </c>
      <c r="AT45" s="31">
        <v>1.141835995166234E-3</v>
      </c>
      <c r="AU45" s="31">
        <v>1.1281424143716994E-3</v>
      </c>
      <c r="AV45" s="31">
        <v>1.1146130551954799E-3</v>
      </c>
      <c r="AW45" s="31">
        <v>1.1146130551954799E-3</v>
      </c>
      <c r="AX45" s="31">
        <v>1.1146130551954799E-3</v>
      </c>
      <c r="AY45" s="31">
        <v>1.1146130551954799E-3</v>
      </c>
      <c r="AZ45" s="31">
        <v>1.1146130551954799E-3</v>
      </c>
      <c r="BA45" s="31">
        <v>1.1146130551954799E-3</v>
      </c>
      <c r="BB45" s="31">
        <v>1.1146130551954799E-3</v>
      </c>
      <c r="BC45" s="31">
        <v>1.1146130551954799E-3</v>
      </c>
      <c r="BD45" s="31">
        <v>1.1146130551954799E-3</v>
      </c>
      <c r="BE45" s="31">
        <v>1.1146130551954799E-3</v>
      </c>
      <c r="BF45" s="31">
        <v>1.1146130551954799E-3</v>
      </c>
      <c r="BG45" s="31">
        <v>1.1146130551954799E-3</v>
      </c>
      <c r="BH45" s="31">
        <v>1.1146130551954799E-3</v>
      </c>
      <c r="BI45" s="31">
        <v>1.1146130551954799E-3</v>
      </c>
      <c r="BJ45" s="31">
        <v>1.1146130551954799E-3</v>
      </c>
      <c r="BK45" s="31">
        <v>1.1146130551954799E-3</v>
      </c>
      <c r="BL45" s="31">
        <v>1.1146130551954799E-3</v>
      </c>
      <c r="BM45" s="31">
        <v>1.1146130551954799E-3</v>
      </c>
      <c r="BN45" s="31">
        <v>1.1146130551954799E-3</v>
      </c>
      <c r="BO45" s="31">
        <v>1.1146130551954799E-3</v>
      </c>
      <c r="BP45" s="31">
        <v>1.1146130551954799E-3</v>
      </c>
      <c r="BQ45" s="31">
        <v>1.1146130551954799E-3</v>
      </c>
      <c r="BR45" s="31">
        <v>1.1146130551954799E-3</v>
      </c>
      <c r="BS45" s="31">
        <v>1.1146130551954799E-3</v>
      </c>
      <c r="BT45" s="31">
        <v>1.1146130551954799E-3</v>
      </c>
      <c r="BU45" s="31">
        <v>1.1146130551954799E-3</v>
      </c>
      <c r="BV45" s="31">
        <v>1.1146130551954799E-3</v>
      </c>
      <c r="BW45" s="31">
        <v>1.1146130551954799E-3</v>
      </c>
      <c r="BX45" s="31">
        <v>1.1146130551954799E-3</v>
      </c>
      <c r="BY45" s="31">
        <v>1.1146130551954799E-3</v>
      </c>
      <c r="BZ45" s="31">
        <v>1.1146130551954799E-3</v>
      </c>
      <c r="CA45" s="31">
        <v>1.1146130551954799E-3</v>
      </c>
      <c r="CB45" s="31">
        <v>1.1146130551954799E-3</v>
      </c>
      <c r="CC45" s="31">
        <v>1.1146130551954799E-3</v>
      </c>
      <c r="CD45" s="31">
        <v>1.1146130551954799E-3</v>
      </c>
      <c r="CE45" s="31">
        <v>1.1146130551954799E-3</v>
      </c>
      <c r="CF45" s="31">
        <v>1.1146130551954799E-3</v>
      </c>
      <c r="CG45" s="31">
        <v>1.1146130551954799E-3</v>
      </c>
      <c r="CH45" s="31">
        <v>1.1146130551954799E-3</v>
      </c>
      <c r="CI45" s="31">
        <v>1.1146130551954799E-3</v>
      </c>
      <c r="CJ45" s="31">
        <v>1.1146130551954799E-3</v>
      </c>
      <c r="CK45" s="31">
        <v>1.1146130551954799E-3</v>
      </c>
      <c r="CL45" s="31">
        <v>1.1146130551954799E-3</v>
      </c>
      <c r="CM45" s="31">
        <v>1.1146130551954799E-3</v>
      </c>
      <c r="CN45" s="31">
        <v>1.1146130551954799E-3</v>
      </c>
      <c r="CO45" s="31">
        <v>1.1146130551954799E-3</v>
      </c>
      <c r="CP45" s="31">
        <v>1.1146130551954799E-3</v>
      </c>
      <c r="CQ45" s="31">
        <v>1.1146130551954799E-3</v>
      </c>
      <c r="CR45" s="31">
        <v>1.1146130551954799E-3</v>
      </c>
      <c r="CS45" s="31">
        <v>1.1146130551954799E-3</v>
      </c>
      <c r="CT45" s="31">
        <v>1.1146130551954799E-3</v>
      </c>
      <c r="CU45" s="31">
        <v>1.1146130551954799E-3</v>
      </c>
      <c r="CV45" s="31">
        <v>1.1146130551954799E-3</v>
      </c>
      <c r="CW45" s="31">
        <v>1.1146130551954799E-3</v>
      </c>
      <c r="CX45" s="31">
        <v>1.1146130551954799E-3</v>
      </c>
      <c r="CY45" s="31">
        <v>1.1146130551954799E-3</v>
      </c>
      <c r="CZ45" s="31">
        <v>1.1146130551954799E-3</v>
      </c>
      <c r="DA45" s="31">
        <v>1.1146130551954799E-3</v>
      </c>
      <c r="DB45" s="31">
        <v>1.1146130551954799E-3</v>
      </c>
      <c r="DC45" s="31">
        <v>1.1146130551954799E-3</v>
      </c>
      <c r="DD45" s="31">
        <v>1.1146130551954799E-3</v>
      </c>
      <c r="DE45" s="31">
        <v>1.1146130551954799E-3</v>
      </c>
      <c r="DF45" s="31">
        <v>1.1146130551954799E-3</v>
      </c>
      <c r="DG45" s="31">
        <v>1.1146130551954799E-3</v>
      </c>
      <c r="DH45" s="31">
        <v>1.1146130551954799E-3</v>
      </c>
      <c r="DI45" s="31">
        <v>1.1146130551954799E-3</v>
      </c>
      <c r="DJ45" s="31">
        <v>1.1146130551954799E-3</v>
      </c>
      <c r="DK45" s="31">
        <v>1.1146130551954799E-3</v>
      </c>
      <c r="DL45" s="31">
        <v>1.1146130551954799E-3</v>
      </c>
      <c r="DM45" s="31">
        <v>1.1146130551954799E-3</v>
      </c>
      <c r="DN45" s="31">
        <v>1.1146130551954799E-3</v>
      </c>
      <c r="DO45" s="31">
        <v>1.1146130551954799E-3</v>
      </c>
      <c r="DP45" s="31">
        <v>1.1146130551954799E-3</v>
      </c>
      <c r="DQ45" s="31">
        <v>1.1146130551954799E-3</v>
      </c>
      <c r="DR45" s="31">
        <v>1.1146130551954799E-3</v>
      </c>
      <c r="DS45" s="31">
        <v>1.1146130551954799E-3</v>
      </c>
      <c r="DT45" s="31">
        <v>1.1146130551954799E-3</v>
      </c>
      <c r="DU45" s="31">
        <v>1.1146130551954799E-3</v>
      </c>
      <c r="DV45" s="31">
        <v>1.1146130551954799E-3</v>
      </c>
      <c r="DW45" s="31">
        <v>1.1146130551954799E-3</v>
      </c>
      <c r="DX45" s="31">
        <v>1.1146130551954799E-3</v>
      </c>
      <c r="DY45" s="31">
        <v>1.1146130551954799E-3</v>
      </c>
      <c r="DZ45" s="31">
        <v>1.1146130551954799E-3</v>
      </c>
      <c r="EA45" s="31">
        <v>1.1146130551954799E-3</v>
      </c>
      <c r="EB45" s="31">
        <v>1.1146130551954799E-3</v>
      </c>
      <c r="EC45" s="31">
        <v>1.1146130551954799E-3</v>
      </c>
      <c r="ED45" s="31">
        <v>1.1146130551954799E-3</v>
      </c>
      <c r="EE45" s="31">
        <v>1.1146130551954799E-3</v>
      </c>
      <c r="EF45" s="31">
        <v>1.1146130551954799E-3</v>
      </c>
      <c r="EG45" s="31">
        <v>1.1146130551954799E-3</v>
      </c>
      <c r="EH45" s="31">
        <v>1.1146130551954799E-3</v>
      </c>
      <c r="EI45" s="31">
        <v>1.1146130551954799E-3</v>
      </c>
      <c r="EJ45" s="31">
        <v>1.1146130551954799E-3</v>
      </c>
      <c r="EK45" s="31">
        <v>1.1146130551954799E-3</v>
      </c>
      <c r="EL45" s="31">
        <v>1.1146130551954799E-3</v>
      </c>
      <c r="EM45" s="31">
        <v>1.1146130551954799E-3</v>
      </c>
      <c r="EN45" s="31">
        <v>1.1146130551954799E-3</v>
      </c>
      <c r="EO45" s="31">
        <v>1.1146130551954799E-3</v>
      </c>
      <c r="EP45" s="31">
        <v>1.1146130551954799E-3</v>
      </c>
      <c r="EQ45" s="31">
        <v>1.1146130551954799E-3</v>
      </c>
      <c r="ER45" s="31">
        <v>1.1146130551954799E-3</v>
      </c>
      <c r="ES45" s="31">
        <v>1.1146130551954799E-3</v>
      </c>
      <c r="ET45" s="31">
        <v>1.1146130551954799E-3</v>
      </c>
      <c r="EU45" s="31">
        <v>1.1146130551954799E-3</v>
      </c>
      <c r="EV45" s="31">
        <v>1.1146130551954799E-3</v>
      </c>
      <c r="EW45" s="31">
        <v>1.1146130551954799E-3</v>
      </c>
      <c r="EX45" s="31">
        <v>1.1146130551954799E-3</v>
      </c>
      <c r="EY45" s="31">
        <v>1.1146130551954799E-3</v>
      </c>
      <c r="EZ45" s="31">
        <v>1.1146130551954799E-3</v>
      </c>
      <c r="FA45" s="31">
        <v>1.1146130551954799E-3</v>
      </c>
      <c r="FB45" s="31">
        <v>1.1146130551954799E-3</v>
      </c>
      <c r="FC45" s="31">
        <v>1.1146130551954799E-3</v>
      </c>
      <c r="FD45" s="31">
        <v>1.1146130551954799E-3</v>
      </c>
      <c r="FE45" s="31">
        <v>1.1146130551954799E-3</v>
      </c>
      <c r="FF45" s="31">
        <v>1.1146130551954799E-3</v>
      </c>
      <c r="FG45" s="31">
        <v>1.1146130551954799E-3</v>
      </c>
    </row>
    <row r="46" spans="1:163">
      <c r="A46" s="31">
        <v>40</v>
      </c>
      <c r="D46" s="31">
        <v>2.0858708230336708E-3</v>
      </c>
      <c r="E46" s="31">
        <v>2.0605888242699894E-3</v>
      </c>
      <c r="F46" s="31">
        <v>2.0356132584140574E-3</v>
      </c>
      <c r="G46" s="31">
        <v>2.0109404113162165E-3</v>
      </c>
      <c r="H46" s="31">
        <v>1.9865666138445268E-3</v>
      </c>
      <c r="I46" s="31">
        <v>1.9624882413391107E-3</v>
      </c>
      <c r="J46" s="31">
        <v>1.9387017130731302E-3</v>
      </c>
      <c r="K46" s="31">
        <v>1.9152034917202989E-3</v>
      </c>
      <c r="L46" s="31">
        <v>1.8919900828288276E-3</v>
      </c>
      <c r="M46" s="31">
        <v>1.8690580343017746E-3</v>
      </c>
      <c r="N46" s="31">
        <v>1.8464039358836678E-3</v>
      </c>
      <c r="O46" s="31">
        <v>1.8240244186533655E-3</v>
      </c>
      <c r="P46" s="31">
        <v>1.8019161545230653E-3</v>
      </c>
      <c r="Q46" s="31">
        <v>1.7800758557433675E-3</v>
      </c>
      <c r="R46" s="31">
        <v>1.7585002744143637E-3</v>
      </c>
      <c r="S46" s="31">
        <v>1.7371862020026246E-3</v>
      </c>
      <c r="T46" s="31">
        <v>1.7161304688640604E-3</v>
      </c>
      <c r="U46" s="31">
        <v>1.6953299437725633E-3</v>
      </c>
      <c r="V46" s="31">
        <v>1.6747815334543479E-3</v>
      </c>
      <c r="W46" s="31">
        <v>1.6544821821279584E-3</v>
      </c>
      <c r="X46" s="31">
        <v>1.6344288710498287E-3</v>
      </c>
      <c r="Y46" s="31">
        <v>1.614618618065366E-3</v>
      </c>
      <c r="Z46" s="31">
        <v>1.5950484771654742E-3</v>
      </c>
      <c r="AA46" s="31">
        <v>1.5757155380484397E-3</v>
      </c>
      <c r="AB46" s="31">
        <v>1.5566169256871468E-3</v>
      </c>
      <c r="AC46" s="31">
        <v>1.5377497999015202E-3</v>
      </c>
      <c r="AD46" s="31">
        <v>1.5191113549361613E-3</v>
      </c>
      <c r="AE46" s="31">
        <v>1.5006988190431046E-3</v>
      </c>
      <c r="AF46" s="31">
        <v>1.4825094540696184E-3</v>
      </c>
      <c r="AG46" s="31">
        <v>1.4645405550510208E-3</v>
      </c>
      <c r="AH46" s="31">
        <v>1.4467894498084118E-3</v>
      </c>
      <c r="AI46" s="31">
        <v>1.4292534985512937E-3</v>
      </c>
      <c r="AJ46" s="31">
        <v>1.4119300934850084E-3</v>
      </c>
      <c r="AK46" s="31">
        <v>1.3948166584229198E-3</v>
      </c>
      <c r="AL46" s="31">
        <v>1.3779106484033156E-3</v>
      </c>
      <c r="AM46" s="31">
        <v>1.3612095493109337E-3</v>
      </c>
      <c r="AN46" s="31">
        <v>1.3447108775030898E-3</v>
      </c>
      <c r="AO46" s="31">
        <v>1.3284121794403332E-3</v>
      </c>
      <c r="AP46" s="31">
        <v>1.3123110313215712E-3</v>
      </c>
      <c r="AQ46" s="31">
        <v>1.2964050387236302E-3</v>
      </c>
      <c r="AR46" s="31">
        <v>1.280691836245171E-3</v>
      </c>
      <c r="AS46" s="31">
        <v>1.2651690871549296E-3</v>
      </c>
      <c r="AT46" s="31">
        <v>1.2498344830442225E-3</v>
      </c>
      <c r="AU46" s="31">
        <v>1.2346857434836519E-3</v>
      </c>
      <c r="AV46" s="31">
        <v>1.2197206156839893E-3</v>
      </c>
      <c r="AW46" s="31">
        <v>1.2197206156839893E-3</v>
      </c>
      <c r="AX46" s="31">
        <v>1.2197206156839893E-3</v>
      </c>
      <c r="AY46" s="31">
        <v>1.2197206156839893E-3</v>
      </c>
      <c r="AZ46" s="31">
        <v>1.2197206156839893E-3</v>
      </c>
      <c r="BA46" s="31">
        <v>1.2197206156839893E-3</v>
      </c>
      <c r="BB46" s="31">
        <v>1.2197206156839893E-3</v>
      </c>
      <c r="BC46" s="31">
        <v>1.2197206156839893E-3</v>
      </c>
      <c r="BD46" s="31">
        <v>1.2197206156839893E-3</v>
      </c>
      <c r="BE46" s="31">
        <v>1.2197206156839893E-3</v>
      </c>
      <c r="BF46" s="31">
        <v>1.2197206156839893E-3</v>
      </c>
      <c r="BG46" s="31">
        <v>1.2197206156839893E-3</v>
      </c>
      <c r="BH46" s="31">
        <v>1.2197206156839893E-3</v>
      </c>
      <c r="BI46" s="31">
        <v>1.2197206156839893E-3</v>
      </c>
      <c r="BJ46" s="31">
        <v>1.2197206156839893E-3</v>
      </c>
      <c r="BK46" s="31">
        <v>1.2197206156839893E-3</v>
      </c>
      <c r="BL46" s="31">
        <v>1.2197206156839893E-3</v>
      </c>
      <c r="BM46" s="31">
        <v>1.2197206156839893E-3</v>
      </c>
      <c r="BN46" s="31">
        <v>1.2197206156839893E-3</v>
      </c>
      <c r="BO46" s="31">
        <v>1.2197206156839893E-3</v>
      </c>
      <c r="BP46" s="31">
        <v>1.2197206156839893E-3</v>
      </c>
      <c r="BQ46" s="31">
        <v>1.2197206156839893E-3</v>
      </c>
      <c r="BR46" s="31">
        <v>1.2197206156839893E-3</v>
      </c>
      <c r="BS46" s="31">
        <v>1.2197206156839893E-3</v>
      </c>
      <c r="BT46" s="31">
        <v>1.2197206156839893E-3</v>
      </c>
      <c r="BU46" s="31">
        <v>1.2197206156839893E-3</v>
      </c>
      <c r="BV46" s="31">
        <v>1.2197206156839893E-3</v>
      </c>
      <c r="BW46" s="31">
        <v>1.2197206156839893E-3</v>
      </c>
      <c r="BX46" s="31">
        <v>1.2197206156839893E-3</v>
      </c>
      <c r="BY46" s="31">
        <v>1.2197206156839893E-3</v>
      </c>
      <c r="BZ46" s="31">
        <v>1.2197206156839893E-3</v>
      </c>
      <c r="CA46" s="31">
        <v>1.2197206156839893E-3</v>
      </c>
      <c r="CB46" s="31">
        <v>1.2197206156839893E-3</v>
      </c>
      <c r="CC46" s="31">
        <v>1.2197206156839893E-3</v>
      </c>
      <c r="CD46" s="31">
        <v>1.2197206156839893E-3</v>
      </c>
      <c r="CE46" s="31">
        <v>1.2197206156839893E-3</v>
      </c>
      <c r="CF46" s="31">
        <v>1.2197206156839893E-3</v>
      </c>
      <c r="CG46" s="31">
        <v>1.2197206156839893E-3</v>
      </c>
      <c r="CH46" s="31">
        <v>1.2197206156839893E-3</v>
      </c>
      <c r="CI46" s="31">
        <v>1.2197206156839893E-3</v>
      </c>
      <c r="CJ46" s="31">
        <v>1.2197206156839893E-3</v>
      </c>
      <c r="CK46" s="31">
        <v>1.2197206156839893E-3</v>
      </c>
      <c r="CL46" s="31">
        <v>1.2197206156839893E-3</v>
      </c>
      <c r="CM46" s="31">
        <v>1.2197206156839893E-3</v>
      </c>
      <c r="CN46" s="31">
        <v>1.2197206156839893E-3</v>
      </c>
      <c r="CO46" s="31">
        <v>1.2197206156839893E-3</v>
      </c>
      <c r="CP46" s="31">
        <v>1.2197206156839893E-3</v>
      </c>
      <c r="CQ46" s="31">
        <v>1.2197206156839893E-3</v>
      </c>
      <c r="CR46" s="31">
        <v>1.2197206156839893E-3</v>
      </c>
      <c r="CS46" s="31">
        <v>1.2197206156839893E-3</v>
      </c>
      <c r="CT46" s="31">
        <v>1.2197206156839893E-3</v>
      </c>
      <c r="CU46" s="31">
        <v>1.2197206156839893E-3</v>
      </c>
      <c r="CV46" s="31">
        <v>1.2197206156839893E-3</v>
      </c>
      <c r="CW46" s="31">
        <v>1.2197206156839893E-3</v>
      </c>
      <c r="CX46" s="31">
        <v>1.2197206156839893E-3</v>
      </c>
      <c r="CY46" s="31">
        <v>1.2197206156839893E-3</v>
      </c>
      <c r="CZ46" s="31">
        <v>1.2197206156839893E-3</v>
      </c>
      <c r="DA46" s="31">
        <v>1.2197206156839893E-3</v>
      </c>
      <c r="DB46" s="31">
        <v>1.2197206156839893E-3</v>
      </c>
      <c r="DC46" s="31">
        <v>1.2197206156839893E-3</v>
      </c>
      <c r="DD46" s="31">
        <v>1.2197206156839893E-3</v>
      </c>
      <c r="DE46" s="31">
        <v>1.2197206156839893E-3</v>
      </c>
      <c r="DF46" s="31">
        <v>1.2197206156839893E-3</v>
      </c>
      <c r="DG46" s="31">
        <v>1.2197206156839893E-3</v>
      </c>
      <c r="DH46" s="31">
        <v>1.2197206156839893E-3</v>
      </c>
      <c r="DI46" s="31">
        <v>1.2197206156839893E-3</v>
      </c>
      <c r="DJ46" s="31">
        <v>1.2197206156839893E-3</v>
      </c>
      <c r="DK46" s="31">
        <v>1.2197206156839893E-3</v>
      </c>
      <c r="DL46" s="31">
        <v>1.2197206156839893E-3</v>
      </c>
      <c r="DM46" s="31">
        <v>1.2197206156839893E-3</v>
      </c>
      <c r="DN46" s="31">
        <v>1.2197206156839893E-3</v>
      </c>
      <c r="DO46" s="31">
        <v>1.2197206156839893E-3</v>
      </c>
      <c r="DP46" s="31">
        <v>1.2197206156839893E-3</v>
      </c>
      <c r="DQ46" s="31">
        <v>1.2197206156839893E-3</v>
      </c>
      <c r="DR46" s="31">
        <v>1.2197206156839893E-3</v>
      </c>
      <c r="DS46" s="31">
        <v>1.2197206156839893E-3</v>
      </c>
      <c r="DT46" s="31">
        <v>1.2197206156839893E-3</v>
      </c>
      <c r="DU46" s="31">
        <v>1.2197206156839893E-3</v>
      </c>
      <c r="DV46" s="31">
        <v>1.2197206156839893E-3</v>
      </c>
      <c r="DW46" s="31">
        <v>1.2197206156839893E-3</v>
      </c>
      <c r="DX46" s="31">
        <v>1.2197206156839893E-3</v>
      </c>
      <c r="DY46" s="31">
        <v>1.2197206156839893E-3</v>
      </c>
      <c r="DZ46" s="31">
        <v>1.2197206156839893E-3</v>
      </c>
      <c r="EA46" s="31">
        <v>1.2197206156839893E-3</v>
      </c>
      <c r="EB46" s="31">
        <v>1.2197206156839893E-3</v>
      </c>
      <c r="EC46" s="31">
        <v>1.2197206156839893E-3</v>
      </c>
      <c r="ED46" s="31">
        <v>1.2197206156839893E-3</v>
      </c>
      <c r="EE46" s="31">
        <v>1.2197206156839893E-3</v>
      </c>
      <c r="EF46" s="31">
        <v>1.2197206156839893E-3</v>
      </c>
      <c r="EG46" s="31">
        <v>1.2197206156839893E-3</v>
      </c>
      <c r="EH46" s="31">
        <v>1.2197206156839893E-3</v>
      </c>
      <c r="EI46" s="31">
        <v>1.2197206156839893E-3</v>
      </c>
      <c r="EJ46" s="31">
        <v>1.2197206156839893E-3</v>
      </c>
      <c r="EK46" s="31">
        <v>1.2197206156839893E-3</v>
      </c>
      <c r="EL46" s="31">
        <v>1.2197206156839893E-3</v>
      </c>
      <c r="EM46" s="31">
        <v>1.2197206156839893E-3</v>
      </c>
      <c r="EN46" s="31">
        <v>1.2197206156839893E-3</v>
      </c>
      <c r="EO46" s="31">
        <v>1.2197206156839893E-3</v>
      </c>
      <c r="EP46" s="31">
        <v>1.2197206156839893E-3</v>
      </c>
      <c r="EQ46" s="31">
        <v>1.2197206156839893E-3</v>
      </c>
      <c r="ER46" s="31">
        <v>1.2197206156839893E-3</v>
      </c>
      <c r="ES46" s="31">
        <v>1.2197206156839893E-3</v>
      </c>
      <c r="ET46" s="31">
        <v>1.2197206156839893E-3</v>
      </c>
      <c r="EU46" s="31">
        <v>1.2197206156839893E-3</v>
      </c>
      <c r="EV46" s="31">
        <v>1.2197206156839893E-3</v>
      </c>
      <c r="EW46" s="31">
        <v>1.2197206156839893E-3</v>
      </c>
      <c r="EX46" s="31">
        <v>1.2197206156839893E-3</v>
      </c>
      <c r="EY46" s="31">
        <v>1.2197206156839893E-3</v>
      </c>
      <c r="EZ46" s="31">
        <v>1.2197206156839893E-3</v>
      </c>
      <c r="FA46" s="31">
        <v>1.2197206156839893E-3</v>
      </c>
      <c r="FB46" s="31">
        <v>1.2197206156839893E-3</v>
      </c>
      <c r="FC46" s="31">
        <v>1.2197206156839893E-3</v>
      </c>
      <c r="FD46" s="31">
        <v>1.2197206156839893E-3</v>
      </c>
      <c r="FE46" s="31">
        <v>1.2197206156839893E-3</v>
      </c>
      <c r="FF46" s="31">
        <v>1.2197206156839893E-3</v>
      </c>
      <c r="FG46" s="31">
        <v>1.2197206156839893E-3</v>
      </c>
    </row>
    <row r="47" spans="1:163">
      <c r="A47" s="31">
        <v>41</v>
      </c>
      <c r="D47" s="31">
        <v>2.2863889813817683E-3</v>
      </c>
      <c r="E47" s="31">
        <v>2.2584451255976733E-3</v>
      </c>
      <c r="F47" s="31">
        <v>2.230842794848227E-3</v>
      </c>
      <c r="G47" s="31">
        <v>2.2035778150727593E-3</v>
      </c>
      <c r="H47" s="31">
        <v>2.1766460632252644E-3</v>
      </c>
      <c r="I47" s="31">
        <v>2.1500434666508941E-3</v>
      </c>
      <c r="J47" s="31">
        <v>2.1237660024700971E-3</v>
      </c>
      <c r="K47" s="31">
        <v>2.0978096969702697E-3</v>
      </c>
      <c r="L47" s="31">
        <v>2.0721706250048399E-3</v>
      </c>
      <c r="M47" s="31">
        <v>2.0468449093997117E-3</v>
      </c>
      <c r="N47" s="31">
        <v>2.0218287203669499E-3</v>
      </c>
      <c r="O47" s="31">
        <v>1.9971182749256274E-3</v>
      </c>
      <c r="P47" s="31">
        <v>1.9727098363297698E-3</v>
      </c>
      <c r="Q47" s="31">
        <v>1.9485997135032739E-3</v>
      </c>
      <c r="R47" s="31">
        <v>1.924784260481734E-3</v>
      </c>
      <c r="S47" s="31">
        <v>1.9012598758611045E-3</v>
      </c>
      <c r="T47" s="31">
        <v>1.8780230022530796E-3</v>
      </c>
      <c r="U47" s="31">
        <v>1.8550701257471504E-3</v>
      </c>
      <c r="V47" s="31">
        <v>1.8323977753792223E-3</v>
      </c>
      <c r="W47" s="31">
        <v>1.8100025226067268E-3</v>
      </c>
      <c r="X47" s="31">
        <v>1.7878809807901617E-3</v>
      </c>
      <c r="Y47" s="31">
        <v>1.7660298046809548E-3</v>
      </c>
      <c r="Z47" s="31">
        <v>1.7444456899155863E-3</v>
      </c>
      <c r="AA47" s="31">
        <v>1.7231253725159077E-3</v>
      </c>
      <c r="AB47" s="31">
        <v>1.7020656283955541E-3</v>
      </c>
      <c r="AC47" s="31">
        <v>1.6812632728723893E-3</v>
      </c>
      <c r="AD47" s="31">
        <v>1.6607151601869242E-3</v>
      </c>
      <c r="AE47" s="31">
        <v>1.6404181830265996E-3</v>
      </c>
      <c r="AF47" s="31">
        <v>1.620369272055904E-3</v>
      </c>
      <c r="AG47" s="31">
        <v>1.6005653954522206E-3</v>
      </c>
      <c r="AH47" s="31">
        <v>1.5810035584473466E-3</v>
      </c>
      <c r="AI47" s="31">
        <v>1.5616808028746296E-3</v>
      </c>
      <c r="AJ47" s="31">
        <v>1.5425942067216242E-3</v>
      </c>
      <c r="AK47" s="31">
        <v>1.5237408836882187E-3</v>
      </c>
      <c r="AL47" s="31">
        <v>1.5051179827501725E-3</v>
      </c>
      <c r="AM47" s="31">
        <v>1.4867226877279766E-3</v>
      </c>
      <c r="AN47" s="31">
        <v>1.4685522168609829E-3</v>
      </c>
      <c r="AO47" s="31">
        <v>1.4506038223867526E-3</v>
      </c>
      <c r="AP47" s="31">
        <v>1.4328747901255253E-3</v>
      </c>
      <c r="AQ47" s="31">
        <v>1.4153624390697854E-3</v>
      </c>
      <c r="AR47" s="31">
        <v>1.398064120978834E-3</v>
      </c>
      <c r="AS47" s="31">
        <v>1.380977219978314E-3</v>
      </c>
      <c r="AT47" s="31">
        <v>1.3640991521646417E-3</v>
      </c>
      <c r="AU47" s="31">
        <v>1.3474273652142623E-3</v>
      </c>
      <c r="AV47" s="31">
        <v>1.3309593379976792E-3</v>
      </c>
      <c r="AW47" s="31">
        <v>1.3309593379976792E-3</v>
      </c>
      <c r="AX47" s="31">
        <v>1.3309593379976792E-3</v>
      </c>
      <c r="AY47" s="31">
        <v>1.3309593379976792E-3</v>
      </c>
      <c r="AZ47" s="31">
        <v>1.3309593379976792E-3</v>
      </c>
      <c r="BA47" s="31">
        <v>1.3309593379976792E-3</v>
      </c>
      <c r="BB47" s="31">
        <v>1.3309593379976792E-3</v>
      </c>
      <c r="BC47" s="31">
        <v>1.3309593379976792E-3</v>
      </c>
      <c r="BD47" s="31">
        <v>1.3309593379976792E-3</v>
      </c>
      <c r="BE47" s="31">
        <v>1.3309593379976792E-3</v>
      </c>
      <c r="BF47" s="31">
        <v>1.3309593379976792E-3</v>
      </c>
      <c r="BG47" s="31">
        <v>1.3309593379976792E-3</v>
      </c>
      <c r="BH47" s="31">
        <v>1.3309593379976792E-3</v>
      </c>
      <c r="BI47" s="31">
        <v>1.3309593379976792E-3</v>
      </c>
      <c r="BJ47" s="31">
        <v>1.3309593379976792E-3</v>
      </c>
      <c r="BK47" s="31">
        <v>1.3309593379976792E-3</v>
      </c>
      <c r="BL47" s="31">
        <v>1.3309593379976792E-3</v>
      </c>
      <c r="BM47" s="31">
        <v>1.3309593379976792E-3</v>
      </c>
      <c r="BN47" s="31">
        <v>1.3309593379976792E-3</v>
      </c>
      <c r="BO47" s="31">
        <v>1.3309593379976792E-3</v>
      </c>
      <c r="BP47" s="31">
        <v>1.3309593379976792E-3</v>
      </c>
      <c r="BQ47" s="31">
        <v>1.3309593379976792E-3</v>
      </c>
      <c r="BR47" s="31">
        <v>1.3309593379976792E-3</v>
      </c>
      <c r="BS47" s="31">
        <v>1.3309593379976792E-3</v>
      </c>
      <c r="BT47" s="31">
        <v>1.3309593379976792E-3</v>
      </c>
      <c r="BU47" s="31">
        <v>1.3309593379976792E-3</v>
      </c>
      <c r="BV47" s="31">
        <v>1.3309593379976792E-3</v>
      </c>
      <c r="BW47" s="31">
        <v>1.3309593379976792E-3</v>
      </c>
      <c r="BX47" s="31">
        <v>1.3309593379976792E-3</v>
      </c>
      <c r="BY47" s="31">
        <v>1.3309593379976792E-3</v>
      </c>
      <c r="BZ47" s="31">
        <v>1.3309593379976792E-3</v>
      </c>
      <c r="CA47" s="31">
        <v>1.3309593379976792E-3</v>
      </c>
      <c r="CB47" s="31">
        <v>1.3309593379976792E-3</v>
      </c>
      <c r="CC47" s="31">
        <v>1.3309593379976792E-3</v>
      </c>
      <c r="CD47" s="31">
        <v>1.3309593379976792E-3</v>
      </c>
      <c r="CE47" s="31">
        <v>1.3309593379976792E-3</v>
      </c>
      <c r="CF47" s="31">
        <v>1.3309593379976792E-3</v>
      </c>
      <c r="CG47" s="31">
        <v>1.3309593379976792E-3</v>
      </c>
      <c r="CH47" s="31">
        <v>1.3309593379976792E-3</v>
      </c>
      <c r="CI47" s="31">
        <v>1.3309593379976792E-3</v>
      </c>
      <c r="CJ47" s="31">
        <v>1.3309593379976792E-3</v>
      </c>
      <c r="CK47" s="31">
        <v>1.3309593379976792E-3</v>
      </c>
      <c r="CL47" s="31">
        <v>1.3309593379976792E-3</v>
      </c>
      <c r="CM47" s="31">
        <v>1.3309593379976792E-3</v>
      </c>
      <c r="CN47" s="31">
        <v>1.3309593379976792E-3</v>
      </c>
      <c r="CO47" s="31">
        <v>1.3309593379976792E-3</v>
      </c>
      <c r="CP47" s="31">
        <v>1.3309593379976792E-3</v>
      </c>
      <c r="CQ47" s="31">
        <v>1.3309593379976792E-3</v>
      </c>
      <c r="CR47" s="31">
        <v>1.3309593379976792E-3</v>
      </c>
      <c r="CS47" s="31">
        <v>1.3309593379976792E-3</v>
      </c>
      <c r="CT47" s="31">
        <v>1.3309593379976792E-3</v>
      </c>
      <c r="CU47" s="31">
        <v>1.3309593379976792E-3</v>
      </c>
      <c r="CV47" s="31">
        <v>1.3309593379976792E-3</v>
      </c>
      <c r="CW47" s="31">
        <v>1.3309593379976792E-3</v>
      </c>
      <c r="CX47" s="31">
        <v>1.3309593379976792E-3</v>
      </c>
      <c r="CY47" s="31">
        <v>1.3309593379976792E-3</v>
      </c>
      <c r="CZ47" s="31">
        <v>1.3309593379976792E-3</v>
      </c>
      <c r="DA47" s="31">
        <v>1.3309593379976792E-3</v>
      </c>
      <c r="DB47" s="31">
        <v>1.3309593379976792E-3</v>
      </c>
      <c r="DC47" s="31">
        <v>1.3309593379976792E-3</v>
      </c>
      <c r="DD47" s="31">
        <v>1.3309593379976792E-3</v>
      </c>
      <c r="DE47" s="31">
        <v>1.3309593379976792E-3</v>
      </c>
      <c r="DF47" s="31">
        <v>1.3309593379976792E-3</v>
      </c>
      <c r="DG47" s="31">
        <v>1.3309593379976792E-3</v>
      </c>
      <c r="DH47" s="31">
        <v>1.3309593379976792E-3</v>
      </c>
      <c r="DI47" s="31">
        <v>1.3309593379976792E-3</v>
      </c>
      <c r="DJ47" s="31">
        <v>1.3309593379976792E-3</v>
      </c>
      <c r="DK47" s="31">
        <v>1.3309593379976792E-3</v>
      </c>
      <c r="DL47" s="31">
        <v>1.3309593379976792E-3</v>
      </c>
      <c r="DM47" s="31">
        <v>1.3309593379976792E-3</v>
      </c>
      <c r="DN47" s="31">
        <v>1.3309593379976792E-3</v>
      </c>
      <c r="DO47" s="31">
        <v>1.3309593379976792E-3</v>
      </c>
      <c r="DP47" s="31">
        <v>1.3309593379976792E-3</v>
      </c>
      <c r="DQ47" s="31">
        <v>1.3309593379976792E-3</v>
      </c>
      <c r="DR47" s="31">
        <v>1.3309593379976792E-3</v>
      </c>
      <c r="DS47" s="31">
        <v>1.3309593379976792E-3</v>
      </c>
      <c r="DT47" s="31">
        <v>1.3309593379976792E-3</v>
      </c>
      <c r="DU47" s="31">
        <v>1.3309593379976792E-3</v>
      </c>
      <c r="DV47" s="31">
        <v>1.3309593379976792E-3</v>
      </c>
      <c r="DW47" s="31">
        <v>1.3309593379976792E-3</v>
      </c>
      <c r="DX47" s="31">
        <v>1.3309593379976792E-3</v>
      </c>
      <c r="DY47" s="31">
        <v>1.3309593379976792E-3</v>
      </c>
      <c r="DZ47" s="31">
        <v>1.3309593379976792E-3</v>
      </c>
      <c r="EA47" s="31">
        <v>1.3309593379976792E-3</v>
      </c>
      <c r="EB47" s="31">
        <v>1.3309593379976792E-3</v>
      </c>
      <c r="EC47" s="31">
        <v>1.3309593379976792E-3</v>
      </c>
      <c r="ED47" s="31">
        <v>1.3309593379976792E-3</v>
      </c>
      <c r="EE47" s="31">
        <v>1.3309593379976792E-3</v>
      </c>
      <c r="EF47" s="31">
        <v>1.3309593379976792E-3</v>
      </c>
      <c r="EG47" s="31">
        <v>1.3309593379976792E-3</v>
      </c>
      <c r="EH47" s="31">
        <v>1.3309593379976792E-3</v>
      </c>
      <c r="EI47" s="31">
        <v>1.3309593379976792E-3</v>
      </c>
      <c r="EJ47" s="31">
        <v>1.3309593379976792E-3</v>
      </c>
      <c r="EK47" s="31">
        <v>1.3309593379976792E-3</v>
      </c>
      <c r="EL47" s="31">
        <v>1.3309593379976792E-3</v>
      </c>
      <c r="EM47" s="31">
        <v>1.3309593379976792E-3</v>
      </c>
      <c r="EN47" s="31">
        <v>1.3309593379976792E-3</v>
      </c>
      <c r="EO47" s="31">
        <v>1.3309593379976792E-3</v>
      </c>
      <c r="EP47" s="31">
        <v>1.3309593379976792E-3</v>
      </c>
      <c r="EQ47" s="31">
        <v>1.3309593379976792E-3</v>
      </c>
      <c r="ER47" s="31">
        <v>1.3309593379976792E-3</v>
      </c>
      <c r="ES47" s="31">
        <v>1.3309593379976792E-3</v>
      </c>
      <c r="ET47" s="31">
        <v>1.3309593379976792E-3</v>
      </c>
      <c r="EU47" s="31">
        <v>1.3309593379976792E-3</v>
      </c>
      <c r="EV47" s="31">
        <v>1.3309593379976792E-3</v>
      </c>
      <c r="EW47" s="31">
        <v>1.3309593379976792E-3</v>
      </c>
      <c r="EX47" s="31">
        <v>1.3309593379976792E-3</v>
      </c>
      <c r="EY47" s="31">
        <v>1.3309593379976792E-3</v>
      </c>
      <c r="EZ47" s="31">
        <v>1.3309593379976792E-3</v>
      </c>
      <c r="FA47" s="31">
        <v>1.3309593379976792E-3</v>
      </c>
      <c r="FB47" s="31">
        <v>1.3309593379976792E-3</v>
      </c>
      <c r="FC47" s="31">
        <v>1.3309593379976792E-3</v>
      </c>
      <c r="FD47" s="31">
        <v>1.3309593379976792E-3</v>
      </c>
      <c r="FE47" s="31">
        <v>1.3309593379976792E-3</v>
      </c>
      <c r="FF47" s="31">
        <v>1.3309593379976792E-3</v>
      </c>
      <c r="FG47" s="31">
        <v>1.3309593379976792E-3</v>
      </c>
    </row>
    <row r="48" spans="1:163">
      <c r="A48" s="31">
        <v>42</v>
      </c>
      <c r="D48" s="31">
        <v>2.5022864877380898E-3</v>
      </c>
      <c r="E48" s="31">
        <v>2.4714835033295135E-3</v>
      </c>
      <c r="F48" s="31">
        <v>2.441059701661653E-3</v>
      </c>
      <c r="G48" s="31">
        <v>2.4110104150195564E-3</v>
      </c>
      <c r="H48" s="31">
        <v>2.3813310331475411E-3</v>
      </c>
      <c r="I48" s="31">
        <v>2.3520170025418739E-3</v>
      </c>
      <c r="J48" s="31">
        <v>2.3230638257521561E-3</v>
      </c>
      <c r="K48" s="31">
        <v>2.2944670606913123E-3</v>
      </c>
      <c r="L48" s="31">
        <v>2.2662223199540702E-3</v>
      </c>
      <c r="M48" s="31">
        <v>2.2383252701438337E-3</v>
      </c>
      <c r="N48" s="31">
        <v>2.2107716312078354E-3</v>
      </c>
      <c r="O48" s="31">
        <v>2.1835571757804818E-3</v>
      </c>
      <c r="P48" s="31">
        <v>2.1566777285347755E-3</v>
      </c>
      <c r="Q48" s="31">
        <v>2.1301291655417224E-3</v>
      </c>
      <c r="R48" s="31">
        <v>2.1039074136376284E-3</v>
      </c>
      <c r="S48" s="31">
        <v>2.0780084497991798E-3</v>
      </c>
      <c r="T48" s="31">
        <v>2.0524283005262192E-3</v>
      </c>
      <c r="U48" s="31">
        <v>2.0271630412321178E-3</v>
      </c>
      <c r="V48" s="31">
        <v>2.0022087956416542E-3</v>
      </c>
      <c r="W48" s="31">
        <v>1.9775617351963041E-3</v>
      </c>
      <c r="X48" s="31">
        <v>1.9532180784668494E-3</v>
      </c>
      <c r="Y48" s="31">
        <v>1.9291740905732217E-3</v>
      </c>
      <c r="Z48" s="31">
        <v>1.9054260826114828E-3</v>
      </c>
      <c r="AA48" s="31">
        <v>1.8819704110878636E-3</v>
      </c>
      <c r="AB48" s="31">
        <v>1.8588034773597665E-3</v>
      </c>
      <c r="AC48" s="31">
        <v>1.8359217270836517E-3</v>
      </c>
      <c r="AD48" s="31">
        <v>1.813321649669717E-3</v>
      </c>
      <c r="AE48" s="31">
        <v>1.7909997777432935E-3</v>
      </c>
      <c r="AF48" s="31">
        <v>1.7689526866128697E-3</v>
      </c>
      <c r="AG48" s="31">
        <v>1.7471769937446643E-3</v>
      </c>
      <c r="AH48" s="31">
        <v>1.7256693582436678E-3</v>
      </c>
      <c r="AI48" s="31">
        <v>1.7044264803410714E-3</v>
      </c>
      <c r="AJ48" s="31">
        <v>1.6834451008880065E-3</v>
      </c>
      <c r="AK48" s="31">
        <v>1.6627220008555155E-3</v>
      </c>
      <c r="AL48" s="31">
        <v>1.6422540008406788E-3</v>
      </c>
      <c r="AM48" s="31">
        <v>1.6220379605788205E-3</v>
      </c>
      <c r="AN48" s="31">
        <v>1.6020707784617195E-3</v>
      </c>
      <c r="AO48" s="31">
        <v>1.5823493910617501E-3</v>
      </c>
      <c r="AP48" s="31">
        <v>1.5628707726618827E-3</v>
      </c>
      <c r="AQ48" s="31">
        <v>1.5436319347914677E-3</v>
      </c>
      <c r="AR48" s="31">
        <v>1.5246299257677357E-3</v>
      </c>
      <c r="AS48" s="31">
        <v>1.5058618302429409E-3</v>
      </c>
      <c r="AT48" s="31">
        <v>1.4873247687570788E-3</v>
      </c>
      <c r="AU48" s="31">
        <v>1.4690158972961108E-3</v>
      </c>
      <c r="AV48" s="31">
        <v>1.4509324068556276E-3</v>
      </c>
      <c r="AW48" s="31">
        <v>1.4509324068556276E-3</v>
      </c>
      <c r="AX48" s="31">
        <v>1.4509324068556276E-3</v>
      </c>
      <c r="AY48" s="31">
        <v>1.4509324068556276E-3</v>
      </c>
      <c r="AZ48" s="31">
        <v>1.4509324068556276E-3</v>
      </c>
      <c r="BA48" s="31">
        <v>1.4509324068556276E-3</v>
      </c>
      <c r="BB48" s="31">
        <v>1.4509324068556276E-3</v>
      </c>
      <c r="BC48" s="31">
        <v>1.4509324068556276E-3</v>
      </c>
      <c r="BD48" s="31">
        <v>1.4509324068556276E-3</v>
      </c>
      <c r="BE48" s="31">
        <v>1.4509324068556276E-3</v>
      </c>
      <c r="BF48" s="31">
        <v>1.4509324068556276E-3</v>
      </c>
      <c r="BG48" s="31">
        <v>1.4509324068556276E-3</v>
      </c>
      <c r="BH48" s="31">
        <v>1.4509324068556276E-3</v>
      </c>
      <c r="BI48" s="31">
        <v>1.4509324068556276E-3</v>
      </c>
      <c r="BJ48" s="31">
        <v>1.4509324068556276E-3</v>
      </c>
      <c r="BK48" s="31">
        <v>1.4509324068556276E-3</v>
      </c>
      <c r="BL48" s="31">
        <v>1.4509324068556276E-3</v>
      </c>
      <c r="BM48" s="31">
        <v>1.4509324068556276E-3</v>
      </c>
      <c r="BN48" s="31">
        <v>1.4509324068556276E-3</v>
      </c>
      <c r="BO48" s="31">
        <v>1.4509324068556276E-3</v>
      </c>
      <c r="BP48" s="31">
        <v>1.4509324068556276E-3</v>
      </c>
      <c r="BQ48" s="31">
        <v>1.4509324068556276E-3</v>
      </c>
      <c r="BR48" s="31">
        <v>1.4509324068556276E-3</v>
      </c>
      <c r="BS48" s="31">
        <v>1.4509324068556276E-3</v>
      </c>
      <c r="BT48" s="31">
        <v>1.4509324068556276E-3</v>
      </c>
      <c r="BU48" s="31">
        <v>1.4509324068556276E-3</v>
      </c>
      <c r="BV48" s="31">
        <v>1.4509324068556276E-3</v>
      </c>
      <c r="BW48" s="31">
        <v>1.4509324068556276E-3</v>
      </c>
      <c r="BX48" s="31">
        <v>1.4509324068556276E-3</v>
      </c>
      <c r="BY48" s="31">
        <v>1.4509324068556276E-3</v>
      </c>
      <c r="BZ48" s="31">
        <v>1.4509324068556276E-3</v>
      </c>
      <c r="CA48" s="31">
        <v>1.4509324068556276E-3</v>
      </c>
      <c r="CB48" s="31">
        <v>1.4509324068556276E-3</v>
      </c>
      <c r="CC48" s="31">
        <v>1.4509324068556276E-3</v>
      </c>
      <c r="CD48" s="31">
        <v>1.4509324068556276E-3</v>
      </c>
      <c r="CE48" s="31">
        <v>1.4509324068556276E-3</v>
      </c>
      <c r="CF48" s="31">
        <v>1.4509324068556276E-3</v>
      </c>
      <c r="CG48" s="31">
        <v>1.4509324068556276E-3</v>
      </c>
      <c r="CH48" s="31">
        <v>1.4509324068556276E-3</v>
      </c>
      <c r="CI48" s="31">
        <v>1.4509324068556276E-3</v>
      </c>
      <c r="CJ48" s="31">
        <v>1.4509324068556276E-3</v>
      </c>
      <c r="CK48" s="31">
        <v>1.4509324068556276E-3</v>
      </c>
      <c r="CL48" s="31">
        <v>1.4509324068556276E-3</v>
      </c>
      <c r="CM48" s="31">
        <v>1.4509324068556276E-3</v>
      </c>
      <c r="CN48" s="31">
        <v>1.4509324068556276E-3</v>
      </c>
      <c r="CO48" s="31">
        <v>1.4509324068556276E-3</v>
      </c>
      <c r="CP48" s="31">
        <v>1.4509324068556276E-3</v>
      </c>
      <c r="CQ48" s="31">
        <v>1.4509324068556276E-3</v>
      </c>
      <c r="CR48" s="31">
        <v>1.4509324068556276E-3</v>
      </c>
      <c r="CS48" s="31">
        <v>1.4509324068556276E-3</v>
      </c>
      <c r="CT48" s="31">
        <v>1.4509324068556276E-3</v>
      </c>
      <c r="CU48" s="31">
        <v>1.4509324068556276E-3</v>
      </c>
      <c r="CV48" s="31">
        <v>1.4509324068556276E-3</v>
      </c>
      <c r="CW48" s="31">
        <v>1.4509324068556276E-3</v>
      </c>
      <c r="CX48" s="31">
        <v>1.4509324068556276E-3</v>
      </c>
      <c r="CY48" s="31">
        <v>1.4509324068556276E-3</v>
      </c>
      <c r="CZ48" s="31">
        <v>1.4509324068556276E-3</v>
      </c>
      <c r="DA48" s="31">
        <v>1.4509324068556276E-3</v>
      </c>
      <c r="DB48" s="31">
        <v>1.4509324068556276E-3</v>
      </c>
      <c r="DC48" s="31">
        <v>1.4509324068556276E-3</v>
      </c>
      <c r="DD48" s="31">
        <v>1.4509324068556276E-3</v>
      </c>
      <c r="DE48" s="31">
        <v>1.4509324068556276E-3</v>
      </c>
      <c r="DF48" s="31">
        <v>1.4509324068556276E-3</v>
      </c>
      <c r="DG48" s="31">
        <v>1.4509324068556276E-3</v>
      </c>
      <c r="DH48" s="31">
        <v>1.4509324068556276E-3</v>
      </c>
      <c r="DI48" s="31">
        <v>1.4509324068556276E-3</v>
      </c>
      <c r="DJ48" s="31">
        <v>1.4509324068556276E-3</v>
      </c>
      <c r="DK48" s="31">
        <v>1.4509324068556276E-3</v>
      </c>
      <c r="DL48" s="31">
        <v>1.4509324068556276E-3</v>
      </c>
      <c r="DM48" s="31">
        <v>1.4509324068556276E-3</v>
      </c>
      <c r="DN48" s="31">
        <v>1.4509324068556276E-3</v>
      </c>
      <c r="DO48" s="31">
        <v>1.4509324068556276E-3</v>
      </c>
      <c r="DP48" s="31">
        <v>1.4509324068556276E-3</v>
      </c>
      <c r="DQ48" s="31">
        <v>1.4509324068556276E-3</v>
      </c>
      <c r="DR48" s="31">
        <v>1.4509324068556276E-3</v>
      </c>
      <c r="DS48" s="31">
        <v>1.4509324068556276E-3</v>
      </c>
      <c r="DT48" s="31">
        <v>1.4509324068556276E-3</v>
      </c>
      <c r="DU48" s="31">
        <v>1.4509324068556276E-3</v>
      </c>
      <c r="DV48" s="31">
        <v>1.4509324068556276E-3</v>
      </c>
      <c r="DW48" s="31">
        <v>1.4509324068556276E-3</v>
      </c>
      <c r="DX48" s="31">
        <v>1.4509324068556276E-3</v>
      </c>
      <c r="DY48" s="31">
        <v>1.4509324068556276E-3</v>
      </c>
      <c r="DZ48" s="31">
        <v>1.4509324068556276E-3</v>
      </c>
      <c r="EA48" s="31">
        <v>1.4509324068556276E-3</v>
      </c>
      <c r="EB48" s="31">
        <v>1.4509324068556276E-3</v>
      </c>
      <c r="EC48" s="31">
        <v>1.4509324068556276E-3</v>
      </c>
      <c r="ED48" s="31">
        <v>1.4509324068556276E-3</v>
      </c>
      <c r="EE48" s="31">
        <v>1.4509324068556276E-3</v>
      </c>
      <c r="EF48" s="31">
        <v>1.4509324068556276E-3</v>
      </c>
      <c r="EG48" s="31">
        <v>1.4509324068556276E-3</v>
      </c>
      <c r="EH48" s="31">
        <v>1.4509324068556276E-3</v>
      </c>
      <c r="EI48" s="31">
        <v>1.4509324068556276E-3</v>
      </c>
      <c r="EJ48" s="31">
        <v>1.4509324068556276E-3</v>
      </c>
      <c r="EK48" s="31">
        <v>1.4509324068556276E-3</v>
      </c>
      <c r="EL48" s="31">
        <v>1.4509324068556276E-3</v>
      </c>
      <c r="EM48" s="31">
        <v>1.4509324068556276E-3</v>
      </c>
      <c r="EN48" s="31">
        <v>1.4509324068556276E-3</v>
      </c>
      <c r="EO48" s="31">
        <v>1.4509324068556276E-3</v>
      </c>
      <c r="EP48" s="31">
        <v>1.4509324068556276E-3</v>
      </c>
      <c r="EQ48" s="31">
        <v>1.4509324068556276E-3</v>
      </c>
      <c r="ER48" s="31">
        <v>1.4509324068556276E-3</v>
      </c>
      <c r="ES48" s="31">
        <v>1.4509324068556276E-3</v>
      </c>
      <c r="ET48" s="31">
        <v>1.4509324068556276E-3</v>
      </c>
      <c r="EU48" s="31">
        <v>1.4509324068556276E-3</v>
      </c>
      <c r="EV48" s="31">
        <v>1.4509324068556276E-3</v>
      </c>
      <c r="EW48" s="31">
        <v>1.4509324068556276E-3</v>
      </c>
      <c r="EX48" s="31">
        <v>1.4509324068556276E-3</v>
      </c>
      <c r="EY48" s="31">
        <v>1.4509324068556276E-3</v>
      </c>
      <c r="EZ48" s="31">
        <v>1.4509324068556276E-3</v>
      </c>
      <c r="FA48" s="31">
        <v>1.4509324068556276E-3</v>
      </c>
      <c r="FB48" s="31">
        <v>1.4509324068556276E-3</v>
      </c>
      <c r="FC48" s="31">
        <v>1.4509324068556276E-3</v>
      </c>
      <c r="FD48" s="31">
        <v>1.4509324068556276E-3</v>
      </c>
      <c r="FE48" s="31">
        <v>1.4509324068556276E-3</v>
      </c>
      <c r="FF48" s="31">
        <v>1.4509324068556276E-3</v>
      </c>
      <c r="FG48" s="31">
        <v>1.4509324068556276E-3</v>
      </c>
    </row>
    <row r="49" spans="1:163">
      <c r="A49" s="31">
        <v>43</v>
      </c>
      <c r="D49" s="31">
        <v>2.7523229356292657E-3</v>
      </c>
      <c r="E49" s="31">
        <v>2.7182195233867467E-3</v>
      </c>
      <c r="F49" s="31">
        <v>2.6845386788275204E-3</v>
      </c>
      <c r="G49" s="31">
        <v>2.6512751660108052E-3</v>
      </c>
      <c r="H49" s="31">
        <v>2.6184238138731797E-3</v>
      </c>
      <c r="I49" s="31">
        <v>2.585979515424702E-3</v>
      </c>
      <c r="J49" s="31">
        <v>2.5539372269549896E-3</v>
      </c>
      <c r="K49" s="31">
        <v>2.522291967249137E-3</v>
      </c>
      <c r="L49" s="31">
        <v>2.4910388168133484E-3</v>
      </c>
      <c r="M49" s="31">
        <v>2.4601729171101656E-3</v>
      </c>
      <c r="N49" s="31">
        <v>2.4296894698031704E-3</v>
      </c>
      <c r="O49" s="31">
        <v>2.3995837360110488E-3</v>
      </c>
      <c r="P49" s="31">
        <v>2.3698510355708931E-3</v>
      </c>
      <c r="Q49" s="31">
        <v>2.3404867463106441E-3</v>
      </c>
      <c r="R49" s="31">
        <v>2.3114863033305271E-3</v>
      </c>
      <c r="S49" s="31">
        <v>2.2828451982934124E-3</v>
      </c>
      <c r="T49" s="31">
        <v>2.2545589787239576E-3</v>
      </c>
      <c r="U49" s="31">
        <v>2.2266232473164374E-3</v>
      </c>
      <c r="V49" s="31">
        <v>2.1990336612511497E-3</v>
      </c>
      <c r="W49" s="31">
        <v>2.1717859315192904E-3</v>
      </c>
      <c r="X49" s="31">
        <v>2.1448758222561951E-3</v>
      </c>
      <c r="Y49" s="31">
        <v>2.1182991500828434E-3</v>
      </c>
      <c r="Z49" s="31">
        <v>2.0920517834555198E-3</v>
      </c>
      <c r="AA49" s="31">
        <v>2.0661296420235336E-3</v>
      </c>
      <c r="AB49" s="31">
        <v>2.0405286959948995E-3</v>
      </c>
      <c r="AC49" s="31">
        <v>2.0152449655098741E-3</v>
      </c>
      <c r="AD49" s="31">
        <v>1.9902745200222585E-3</v>
      </c>
      <c r="AE49" s="31">
        <v>1.9656134776883626E-3</v>
      </c>
      <c r="AF49" s="31">
        <v>1.9412580047635502E-3</v>
      </c>
      <c r="AG49" s="31">
        <v>1.9172043150062451E-3</v>
      </c>
      <c r="AH49" s="31">
        <v>1.8934486690893367E-3</v>
      </c>
      <c r="AI49" s="31">
        <v>1.869987374018873E-3</v>
      </c>
      <c r="AJ49" s="31">
        <v>1.8468167825599565E-3</v>
      </c>
      <c r="AK49" s="31">
        <v>1.8239332926697537E-3</v>
      </c>
      <c r="AL49" s="31">
        <v>1.8013333469375315E-3</v>
      </c>
      <c r="AM49" s="31">
        <v>1.7790134320316295E-3</v>
      </c>
      <c r="AN49" s="31">
        <v>1.7569700781532873E-3</v>
      </c>
      <c r="AO49" s="31">
        <v>1.7351998584972375E-3</v>
      </c>
      <c r="AP49" s="31">
        <v>1.7136993887189836E-3</v>
      </c>
      <c r="AQ49" s="31">
        <v>1.6924653264086774E-3</v>
      </c>
      <c r="AR49" s="31">
        <v>1.671494370571517E-3</v>
      </c>
      <c r="AS49" s="31">
        <v>1.6507832611145818E-3</v>
      </c>
      <c r="AT49" s="31">
        <v>1.6303287783400256E-3</v>
      </c>
      <c r="AU49" s="31">
        <v>1.6101277424445553E-3</v>
      </c>
      <c r="AV49" s="31">
        <v>1.5901770130250989E-3</v>
      </c>
      <c r="AW49" s="31">
        <v>1.5901770130250989E-3</v>
      </c>
      <c r="AX49" s="31">
        <v>1.5901770130250989E-3</v>
      </c>
      <c r="AY49" s="31">
        <v>1.5901770130250989E-3</v>
      </c>
      <c r="AZ49" s="31">
        <v>1.5901770130250989E-3</v>
      </c>
      <c r="BA49" s="31">
        <v>1.5901770130250989E-3</v>
      </c>
      <c r="BB49" s="31">
        <v>1.5901770130250989E-3</v>
      </c>
      <c r="BC49" s="31">
        <v>1.5901770130250989E-3</v>
      </c>
      <c r="BD49" s="31">
        <v>1.5901770130250989E-3</v>
      </c>
      <c r="BE49" s="31">
        <v>1.5901770130250989E-3</v>
      </c>
      <c r="BF49" s="31">
        <v>1.5901770130250989E-3</v>
      </c>
      <c r="BG49" s="31">
        <v>1.5901770130250989E-3</v>
      </c>
      <c r="BH49" s="31">
        <v>1.5901770130250989E-3</v>
      </c>
      <c r="BI49" s="31">
        <v>1.5901770130250989E-3</v>
      </c>
      <c r="BJ49" s="31">
        <v>1.5901770130250989E-3</v>
      </c>
      <c r="BK49" s="31">
        <v>1.5901770130250989E-3</v>
      </c>
      <c r="BL49" s="31">
        <v>1.5901770130250989E-3</v>
      </c>
      <c r="BM49" s="31">
        <v>1.5901770130250989E-3</v>
      </c>
      <c r="BN49" s="31">
        <v>1.5901770130250989E-3</v>
      </c>
      <c r="BO49" s="31">
        <v>1.5901770130250989E-3</v>
      </c>
      <c r="BP49" s="31">
        <v>1.5901770130250989E-3</v>
      </c>
      <c r="BQ49" s="31">
        <v>1.5901770130250989E-3</v>
      </c>
      <c r="BR49" s="31">
        <v>1.5901770130250989E-3</v>
      </c>
      <c r="BS49" s="31">
        <v>1.5901770130250989E-3</v>
      </c>
      <c r="BT49" s="31">
        <v>1.5901770130250989E-3</v>
      </c>
      <c r="BU49" s="31">
        <v>1.5901770130250989E-3</v>
      </c>
      <c r="BV49" s="31">
        <v>1.5901770130250989E-3</v>
      </c>
      <c r="BW49" s="31">
        <v>1.5901770130250989E-3</v>
      </c>
      <c r="BX49" s="31">
        <v>1.5901770130250989E-3</v>
      </c>
      <c r="BY49" s="31">
        <v>1.5901770130250989E-3</v>
      </c>
      <c r="BZ49" s="31">
        <v>1.5901770130250989E-3</v>
      </c>
      <c r="CA49" s="31">
        <v>1.5901770130250989E-3</v>
      </c>
      <c r="CB49" s="31">
        <v>1.5901770130250989E-3</v>
      </c>
      <c r="CC49" s="31">
        <v>1.5901770130250989E-3</v>
      </c>
      <c r="CD49" s="31">
        <v>1.5901770130250989E-3</v>
      </c>
      <c r="CE49" s="31">
        <v>1.5901770130250989E-3</v>
      </c>
      <c r="CF49" s="31">
        <v>1.5901770130250989E-3</v>
      </c>
      <c r="CG49" s="31">
        <v>1.5901770130250989E-3</v>
      </c>
      <c r="CH49" s="31">
        <v>1.5901770130250989E-3</v>
      </c>
      <c r="CI49" s="31">
        <v>1.5901770130250989E-3</v>
      </c>
      <c r="CJ49" s="31">
        <v>1.5901770130250989E-3</v>
      </c>
      <c r="CK49" s="31">
        <v>1.5901770130250989E-3</v>
      </c>
      <c r="CL49" s="31">
        <v>1.5901770130250989E-3</v>
      </c>
      <c r="CM49" s="31">
        <v>1.5901770130250989E-3</v>
      </c>
      <c r="CN49" s="31">
        <v>1.5901770130250989E-3</v>
      </c>
      <c r="CO49" s="31">
        <v>1.5901770130250989E-3</v>
      </c>
      <c r="CP49" s="31">
        <v>1.5901770130250989E-3</v>
      </c>
      <c r="CQ49" s="31">
        <v>1.5901770130250989E-3</v>
      </c>
      <c r="CR49" s="31">
        <v>1.5901770130250989E-3</v>
      </c>
      <c r="CS49" s="31">
        <v>1.5901770130250989E-3</v>
      </c>
      <c r="CT49" s="31">
        <v>1.5901770130250989E-3</v>
      </c>
      <c r="CU49" s="31">
        <v>1.5901770130250989E-3</v>
      </c>
      <c r="CV49" s="31">
        <v>1.5901770130250989E-3</v>
      </c>
      <c r="CW49" s="31">
        <v>1.5901770130250989E-3</v>
      </c>
      <c r="CX49" s="31">
        <v>1.5901770130250989E-3</v>
      </c>
      <c r="CY49" s="31">
        <v>1.5901770130250989E-3</v>
      </c>
      <c r="CZ49" s="31">
        <v>1.5901770130250989E-3</v>
      </c>
      <c r="DA49" s="31">
        <v>1.5901770130250989E-3</v>
      </c>
      <c r="DB49" s="31">
        <v>1.5901770130250989E-3</v>
      </c>
      <c r="DC49" s="31">
        <v>1.5901770130250989E-3</v>
      </c>
      <c r="DD49" s="31">
        <v>1.5901770130250989E-3</v>
      </c>
      <c r="DE49" s="31">
        <v>1.5901770130250989E-3</v>
      </c>
      <c r="DF49" s="31">
        <v>1.5901770130250989E-3</v>
      </c>
      <c r="DG49" s="31">
        <v>1.5901770130250989E-3</v>
      </c>
      <c r="DH49" s="31">
        <v>1.5901770130250989E-3</v>
      </c>
      <c r="DI49" s="31">
        <v>1.5901770130250989E-3</v>
      </c>
      <c r="DJ49" s="31">
        <v>1.5901770130250989E-3</v>
      </c>
      <c r="DK49" s="31">
        <v>1.5901770130250989E-3</v>
      </c>
      <c r="DL49" s="31">
        <v>1.5901770130250989E-3</v>
      </c>
      <c r="DM49" s="31">
        <v>1.5901770130250989E-3</v>
      </c>
      <c r="DN49" s="31">
        <v>1.5901770130250989E-3</v>
      </c>
      <c r="DO49" s="31">
        <v>1.5901770130250989E-3</v>
      </c>
      <c r="DP49" s="31">
        <v>1.5901770130250989E-3</v>
      </c>
      <c r="DQ49" s="31">
        <v>1.5901770130250989E-3</v>
      </c>
      <c r="DR49" s="31">
        <v>1.5901770130250989E-3</v>
      </c>
      <c r="DS49" s="31">
        <v>1.5901770130250989E-3</v>
      </c>
      <c r="DT49" s="31">
        <v>1.5901770130250989E-3</v>
      </c>
      <c r="DU49" s="31">
        <v>1.5901770130250989E-3</v>
      </c>
      <c r="DV49" s="31">
        <v>1.5901770130250989E-3</v>
      </c>
      <c r="DW49" s="31">
        <v>1.5901770130250989E-3</v>
      </c>
      <c r="DX49" s="31">
        <v>1.5901770130250989E-3</v>
      </c>
      <c r="DY49" s="31">
        <v>1.5901770130250989E-3</v>
      </c>
      <c r="DZ49" s="31">
        <v>1.5901770130250989E-3</v>
      </c>
      <c r="EA49" s="31">
        <v>1.5901770130250989E-3</v>
      </c>
      <c r="EB49" s="31">
        <v>1.5901770130250989E-3</v>
      </c>
      <c r="EC49" s="31">
        <v>1.5901770130250989E-3</v>
      </c>
      <c r="ED49" s="31">
        <v>1.5901770130250989E-3</v>
      </c>
      <c r="EE49" s="31">
        <v>1.5901770130250989E-3</v>
      </c>
      <c r="EF49" s="31">
        <v>1.5901770130250989E-3</v>
      </c>
      <c r="EG49" s="31">
        <v>1.5901770130250989E-3</v>
      </c>
      <c r="EH49" s="31">
        <v>1.5901770130250989E-3</v>
      </c>
      <c r="EI49" s="31">
        <v>1.5901770130250989E-3</v>
      </c>
      <c r="EJ49" s="31">
        <v>1.5901770130250989E-3</v>
      </c>
      <c r="EK49" s="31">
        <v>1.5901770130250989E-3</v>
      </c>
      <c r="EL49" s="31">
        <v>1.5901770130250989E-3</v>
      </c>
      <c r="EM49" s="31">
        <v>1.5901770130250989E-3</v>
      </c>
      <c r="EN49" s="31">
        <v>1.5901770130250989E-3</v>
      </c>
      <c r="EO49" s="31">
        <v>1.5901770130250989E-3</v>
      </c>
      <c r="EP49" s="31">
        <v>1.5901770130250989E-3</v>
      </c>
      <c r="EQ49" s="31">
        <v>1.5901770130250989E-3</v>
      </c>
      <c r="ER49" s="31">
        <v>1.5901770130250989E-3</v>
      </c>
      <c r="ES49" s="31">
        <v>1.5901770130250989E-3</v>
      </c>
      <c r="ET49" s="31">
        <v>1.5901770130250989E-3</v>
      </c>
      <c r="EU49" s="31">
        <v>1.5901770130250989E-3</v>
      </c>
      <c r="EV49" s="31">
        <v>1.5901770130250989E-3</v>
      </c>
      <c r="EW49" s="31">
        <v>1.5901770130250989E-3</v>
      </c>
      <c r="EX49" s="31">
        <v>1.5901770130250989E-3</v>
      </c>
      <c r="EY49" s="31">
        <v>1.5901770130250989E-3</v>
      </c>
      <c r="EZ49" s="31">
        <v>1.5901770130250989E-3</v>
      </c>
      <c r="FA49" s="31">
        <v>1.5901770130250989E-3</v>
      </c>
      <c r="FB49" s="31">
        <v>1.5901770130250989E-3</v>
      </c>
      <c r="FC49" s="31">
        <v>1.5901770130250989E-3</v>
      </c>
      <c r="FD49" s="31">
        <v>1.5901770130250989E-3</v>
      </c>
      <c r="FE49" s="31">
        <v>1.5901770130250989E-3</v>
      </c>
      <c r="FF49" s="31">
        <v>1.5901770130250989E-3</v>
      </c>
      <c r="FG49" s="31">
        <v>1.5901770130250989E-3</v>
      </c>
    </row>
    <row r="50" spans="1:163">
      <c r="A50" s="31">
        <v>44</v>
      </c>
      <c r="D50" s="31">
        <v>3.0437706705823938E-3</v>
      </c>
      <c r="E50" s="31">
        <v>3.0057630994154393E-3</v>
      </c>
      <c r="F50" s="31">
        <v>2.9682301288745981E-3</v>
      </c>
      <c r="G50" s="31">
        <v>2.9311658326207934E-3</v>
      </c>
      <c r="H50" s="31">
        <v>2.8945643583171555E-3</v>
      </c>
      <c r="I50" s="31">
        <v>2.8584199267049585E-3</v>
      </c>
      <c r="J50" s="31">
        <v>2.8227268306910951E-3</v>
      </c>
      <c r="K50" s="31">
        <v>2.7874794344469348E-3</v>
      </c>
      <c r="L50" s="31">
        <v>2.7526721725184603E-3</v>
      </c>
      <c r="M50" s="31">
        <v>2.7182995489474868E-3</v>
      </c>
      <c r="N50" s="31">
        <v>2.6843561364038736E-3</v>
      </c>
      <c r="O50" s="31">
        <v>2.6508365753285623E-3</v>
      </c>
      <c r="P50" s="31">
        <v>2.6177355730873228E-3</v>
      </c>
      <c r="Q50" s="31">
        <v>2.5850479031350546E-3</v>
      </c>
      <c r="R50" s="31">
        <v>2.5527684041905434E-3</v>
      </c>
      <c r="S50" s="31">
        <v>2.520891979421503E-3</v>
      </c>
      <c r="T50" s="31">
        <v>2.4894135956398033E-3</v>
      </c>
      <c r="U50" s="31">
        <v>2.4583282825067481E-3</v>
      </c>
      <c r="V50" s="31">
        <v>2.4276311317482646E-3</v>
      </c>
      <c r="W50" s="31">
        <v>2.3973172963799162E-3</v>
      </c>
      <c r="X50" s="31">
        <v>2.3673819899415693E-3</v>
      </c>
      <c r="Y50" s="31">
        <v>2.3378204857416288E-3</v>
      </c>
      <c r="Z50" s="31">
        <v>2.3086281161107105E-3</v>
      </c>
      <c r="AA50" s="31">
        <v>2.279800271664622E-3</v>
      </c>
      <c r="AB50" s="31">
        <v>2.2513324005765676E-3</v>
      </c>
      <c r="AC50" s="31">
        <v>2.2232200078584207E-3</v>
      </c>
      <c r="AD50" s="31">
        <v>2.1954586546509814E-3</v>
      </c>
      <c r="AE50" s="31">
        <v>2.1680439575230974E-3</v>
      </c>
      <c r="AF50" s="31">
        <v>2.140971587779524E-3</v>
      </c>
      <c r="AG50" s="31">
        <v>2.114237270777451E-3</v>
      </c>
      <c r="AH50" s="31">
        <v>2.0878367852515383E-3</v>
      </c>
      <c r="AI50" s="31">
        <v>2.0617659626473981E-3</v>
      </c>
      <c r="AJ50" s="31">
        <v>2.0360206864633891E-3</v>
      </c>
      <c r="AK50" s="31">
        <v>2.010596891600637E-3</v>
      </c>
      <c r="AL50" s="31">
        <v>1.9854905637211608E-3</v>
      </c>
      <c r="AM50" s="31">
        <v>1.9606977386140336E-3</v>
      </c>
      <c r="AN50" s="31">
        <v>1.9362145015694352E-3</v>
      </c>
      <c r="AO50" s="31">
        <v>1.9120369867605374E-3</v>
      </c>
      <c r="AP50" s="31">
        <v>1.8881613766331012E-3</v>
      </c>
      <c r="AQ50" s="31">
        <v>1.8645839013026913E-3</v>
      </c>
      <c r="AR50" s="31">
        <v>1.841300837959432E-3</v>
      </c>
      <c r="AS50" s="31">
        <v>1.8183085102801821E-3</v>
      </c>
      <c r="AT50" s="31">
        <v>1.7956032878480551E-3</v>
      </c>
      <c r="AU50" s="31">
        <v>1.7731815855791884E-3</v>
      </c>
      <c r="AV50" s="31">
        <v>1.7510398631566714E-3</v>
      </c>
      <c r="AW50" s="31">
        <v>1.7510398631566714E-3</v>
      </c>
      <c r="AX50" s="31">
        <v>1.7510398631566714E-3</v>
      </c>
      <c r="AY50" s="31">
        <v>1.7510398631566714E-3</v>
      </c>
      <c r="AZ50" s="31">
        <v>1.7510398631566714E-3</v>
      </c>
      <c r="BA50" s="31">
        <v>1.7510398631566714E-3</v>
      </c>
      <c r="BB50" s="31">
        <v>1.7510398631566714E-3</v>
      </c>
      <c r="BC50" s="31">
        <v>1.7510398631566714E-3</v>
      </c>
      <c r="BD50" s="31">
        <v>1.7510398631566714E-3</v>
      </c>
      <c r="BE50" s="31">
        <v>1.7510398631566714E-3</v>
      </c>
      <c r="BF50" s="31">
        <v>1.7510398631566714E-3</v>
      </c>
      <c r="BG50" s="31">
        <v>1.7510398631566714E-3</v>
      </c>
      <c r="BH50" s="31">
        <v>1.7510398631566714E-3</v>
      </c>
      <c r="BI50" s="31">
        <v>1.7510398631566714E-3</v>
      </c>
      <c r="BJ50" s="31">
        <v>1.7510398631566714E-3</v>
      </c>
      <c r="BK50" s="31">
        <v>1.7510398631566714E-3</v>
      </c>
      <c r="BL50" s="31">
        <v>1.7510398631566714E-3</v>
      </c>
      <c r="BM50" s="31">
        <v>1.7510398631566714E-3</v>
      </c>
      <c r="BN50" s="31">
        <v>1.7510398631566714E-3</v>
      </c>
      <c r="BO50" s="31">
        <v>1.7510398631566714E-3</v>
      </c>
      <c r="BP50" s="31">
        <v>1.7510398631566714E-3</v>
      </c>
      <c r="BQ50" s="31">
        <v>1.7510398631566714E-3</v>
      </c>
      <c r="BR50" s="31">
        <v>1.7510398631566714E-3</v>
      </c>
      <c r="BS50" s="31">
        <v>1.7510398631566714E-3</v>
      </c>
      <c r="BT50" s="31">
        <v>1.7510398631566714E-3</v>
      </c>
      <c r="BU50" s="31">
        <v>1.7510398631566714E-3</v>
      </c>
      <c r="BV50" s="31">
        <v>1.7510398631566714E-3</v>
      </c>
      <c r="BW50" s="31">
        <v>1.7510398631566714E-3</v>
      </c>
      <c r="BX50" s="31">
        <v>1.7510398631566714E-3</v>
      </c>
      <c r="BY50" s="31">
        <v>1.7510398631566714E-3</v>
      </c>
      <c r="BZ50" s="31">
        <v>1.7510398631566714E-3</v>
      </c>
      <c r="CA50" s="31">
        <v>1.7510398631566714E-3</v>
      </c>
      <c r="CB50" s="31">
        <v>1.7510398631566714E-3</v>
      </c>
      <c r="CC50" s="31">
        <v>1.7510398631566714E-3</v>
      </c>
      <c r="CD50" s="31">
        <v>1.7510398631566714E-3</v>
      </c>
      <c r="CE50" s="31">
        <v>1.7510398631566714E-3</v>
      </c>
      <c r="CF50" s="31">
        <v>1.7510398631566714E-3</v>
      </c>
      <c r="CG50" s="31">
        <v>1.7510398631566714E-3</v>
      </c>
      <c r="CH50" s="31">
        <v>1.7510398631566714E-3</v>
      </c>
      <c r="CI50" s="31">
        <v>1.7510398631566714E-3</v>
      </c>
      <c r="CJ50" s="31">
        <v>1.7510398631566714E-3</v>
      </c>
      <c r="CK50" s="31">
        <v>1.7510398631566714E-3</v>
      </c>
      <c r="CL50" s="31">
        <v>1.7510398631566714E-3</v>
      </c>
      <c r="CM50" s="31">
        <v>1.7510398631566714E-3</v>
      </c>
      <c r="CN50" s="31">
        <v>1.7510398631566714E-3</v>
      </c>
      <c r="CO50" s="31">
        <v>1.7510398631566714E-3</v>
      </c>
      <c r="CP50" s="31">
        <v>1.7510398631566714E-3</v>
      </c>
      <c r="CQ50" s="31">
        <v>1.7510398631566714E-3</v>
      </c>
      <c r="CR50" s="31">
        <v>1.7510398631566714E-3</v>
      </c>
      <c r="CS50" s="31">
        <v>1.7510398631566714E-3</v>
      </c>
      <c r="CT50" s="31">
        <v>1.7510398631566714E-3</v>
      </c>
      <c r="CU50" s="31">
        <v>1.7510398631566714E-3</v>
      </c>
      <c r="CV50" s="31">
        <v>1.7510398631566714E-3</v>
      </c>
      <c r="CW50" s="31">
        <v>1.7510398631566714E-3</v>
      </c>
      <c r="CX50" s="31">
        <v>1.7510398631566714E-3</v>
      </c>
      <c r="CY50" s="31">
        <v>1.7510398631566714E-3</v>
      </c>
      <c r="CZ50" s="31">
        <v>1.7510398631566714E-3</v>
      </c>
      <c r="DA50" s="31">
        <v>1.7510398631566714E-3</v>
      </c>
      <c r="DB50" s="31">
        <v>1.7510398631566714E-3</v>
      </c>
      <c r="DC50" s="31">
        <v>1.7510398631566714E-3</v>
      </c>
      <c r="DD50" s="31">
        <v>1.7510398631566714E-3</v>
      </c>
      <c r="DE50" s="31">
        <v>1.7510398631566714E-3</v>
      </c>
      <c r="DF50" s="31">
        <v>1.7510398631566714E-3</v>
      </c>
      <c r="DG50" s="31">
        <v>1.7510398631566714E-3</v>
      </c>
      <c r="DH50" s="31">
        <v>1.7510398631566714E-3</v>
      </c>
      <c r="DI50" s="31">
        <v>1.7510398631566714E-3</v>
      </c>
      <c r="DJ50" s="31">
        <v>1.7510398631566714E-3</v>
      </c>
      <c r="DK50" s="31">
        <v>1.7510398631566714E-3</v>
      </c>
      <c r="DL50" s="31">
        <v>1.7510398631566714E-3</v>
      </c>
      <c r="DM50" s="31">
        <v>1.7510398631566714E-3</v>
      </c>
      <c r="DN50" s="31">
        <v>1.7510398631566714E-3</v>
      </c>
      <c r="DO50" s="31">
        <v>1.7510398631566714E-3</v>
      </c>
      <c r="DP50" s="31">
        <v>1.7510398631566714E-3</v>
      </c>
      <c r="DQ50" s="31">
        <v>1.7510398631566714E-3</v>
      </c>
      <c r="DR50" s="31">
        <v>1.7510398631566714E-3</v>
      </c>
      <c r="DS50" s="31">
        <v>1.7510398631566714E-3</v>
      </c>
      <c r="DT50" s="31">
        <v>1.7510398631566714E-3</v>
      </c>
      <c r="DU50" s="31">
        <v>1.7510398631566714E-3</v>
      </c>
      <c r="DV50" s="31">
        <v>1.7510398631566714E-3</v>
      </c>
      <c r="DW50" s="31">
        <v>1.7510398631566714E-3</v>
      </c>
      <c r="DX50" s="31">
        <v>1.7510398631566714E-3</v>
      </c>
      <c r="DY50" s="31">
        <v>1.7510398631566714E-3</v>
      </c>
      <c r="DZ50" s="31">
        <v>1.7510398631566714E-3</v>
      </c>
      <c r="EA50" s="31">
        <v>1.7510398631566714E-3</v>
      </c>
      <c r="EB50" s="31">
        <v>1.7510398631566714E-3</v>
      </c>
      <c r="EC50" s="31">
        <v>1.7510398631566714E-3</v>
      </c>
      <c r="ED50" s="31">
        <v>1.7510398631566714E-3</v>
      </c>
      <c r="EE50" s="31">
        <v>1.7510398631566714E-3</v>
      </c>
      <c r="EF50" s="31">
        <v>1.7510398631566714E-3</v>
      </c>
      <c r="EG50" s="31">
        <v>1.7510398631566714E-3</v>
      </c>
      <c r="EH50" s="31">
        <v>1.7510398631566714E-3</v>
      </c>
      <c r="EI50" s="31">
        <v>1.7510398631566714E-3</v>
      </c>
      <c r="EJ50" s="31">
        <v>1.7510398631566714E-3</v>
      </c>
      <c r="EK50" s="31">
        <v>1.7510398631566714E-3</v>
      </c>
      <c r="EL50" s="31">
        <v>1.7510398631566714E-3</v>
      </c>
      <c r="EM50" s="31">
        <v>1.7510398631566714E-3</v>
      </c>
      <c r="EN50" s="31">
        <v>1.7510398631566714E-3</v>
      </c>
      <c r="EO50" s="31">
        <v>1.7510398631566714E-3</v>
      </c>
      <c r="EP50" s="31">
        <v>1.7510398631566714E-3</v>
      </c>
      <c r="EQ50" s="31">
        <v>1.7510398631566714E-3</v>
      </c>
      <c r="ER50" s="31">
        <v>1.7510398631566714E-3</v>
      </c>
      <c r="ES50" s="31">
        <v>1.7510398631566714E-3</v>
      </c>
      <c r="ET50" s="31">
        <v>1.7510398631566714E-3</v>
      </c>
      <c r="EU50" s="31">
        <v>1.7510398631566714E-3</v>
      </c>
      <c r="EV50" s="31">
        <v>1.7510398631566714E-3</v>
      </c>
      <c r="EW50" s="31">
        <v>1.7510398631566714E-3</v>
      </c>
      <c r="EX50" s="31">
        <v>1.7510398631566714E-3</v>
      </c>
      <c r="EY50" s="31">
        <v>1.7510398631566714E-3</v>
      </c>
      <c r="EZ50" s="31">
        <v>1.7510398631566714E-3</v>
      </c>
      <c r="FA50" s="31">
        <v>1.7510398631566714E-3</v>
      </c>
      <c r="FB50" s="31">
        <v>1.7510398631566714E-3</v>
      </c>
      <c r="FC50" s="31">
        <v>1.7510398631566714E-3</v>
      </c>
      <c r="FD50" s="31">
        <v>1.7510398631566714E-3</v>
      </c>
      <c r="FE50" s="31">
        <v>1.7510398631566714E-3</v>
      </c>
      <c r="FF50" s="31">
        <v>1.7510398631566714E-3</v>
      </c>
      <c r="FG50" s="31">
        <v>1.7510398631566714E-3</v>
      </c>
    </row>
    <row r="51" spans="1:163">
      <c r="A51" s="31">
        <v>45</v>
      </c>
      <c r="D51" s="31">
        <v>3.4111788623354695E-3</v>
      </c>
      <c r="E51" s="31">
        <v>3.3681238860821406E-3</v>
      </c>
      <c r="F51" s="31">
        <v>3.3256123380848417E-3</v>
      </c>
      <c r="G51" s="31">
        <v>3.2836373593392271E-3</v>
      </c>
      <c r="H51" s="31">
        <v>3.2421921774134369E-3</v>
      </c>
      <c r="I51" s="31">
        <v>3.2012701053554236E-3</v>
      </c>
      <c r="J51" s="31">
        <v>3.1608645406140273E-3</v>
      </c>
      <c r="K51" s="31">
        <v>3.1209689639737129E-3</v>
      </c>
      <c r="L51" s="31">
        <v>3.0815769385027104E-3</v>
      </c>
      <c r="M51" s="31">
        <v>3.0426821085144606E-3</v>
      </c>
      <c r="N51" s="31">
        <v>3.0042781985421679E-3</v>
      </c>
      <c r="O51" s="31">
        <v>2.9663590123262694E-3</v>
      </c>
      <c r="P51" s="31">
        <v>2.9289184318147233E-3</v>
      </c>
      <c r="Q51" s="31">
        <v>2.8919504161758771E-3</v>
      </c>
      <c r="R51" s="31">
        <v>2.8554490008238197E-3</v>
      </c>
      <c r="S51" s="31">
        <v>2.819408296456037E-3</v>
      </c>
      <c r="T51" s="31">
        <v>2.7838224881031877E-3</v>
      </c>
      <c r="U51" s="31">
        <v>2.748685834190908E-3</v>
      </c>
      <c r="V51" s="31">
        <v>2.7139926656134226E-3</v>
      </c>
      <c r="W51" s="31">
        <v>2.6797373848188848E-3</v>
      </c>
      <c r="X51" s="31">
        <v>2.6459144649062238E-3</v>
      </c>
      <c r="Y51" s="31">
        <v>2.6125184487334192E-3</v>
      </c>
      <c r="Z51" s="31">
        <v>2.5795439480370266E-3</v>
      </c>
      <c r="AA51" s="31">
        <v>2.5469856425627949E-3</v>
      </c>
      <c r="AB51" s="31">
        <v>2.5148382792072915E-3</v>
      </c>
      <c r="AC51" s="31">
        <v>2.4830966711703248E-3</v>
      </c>
      <c r="AD51" s="31">
        <v>2.4517556971180984E-3</v>
      </c>
      <c r="AE51" s="31">
        <v>2.4208103003569006E-3</v>
      </c>
      <c r="AF51" s="31">
        <v>2.3902554880172368E-3</v>
      </c>
      <c r="AG51" s="31">
        <v>2.3600863302482679E-3</v>
      </c>
      <c r="AH51" s="31">
        <v>2.3302979594223877E-3</v>
      </c>
      <c r="AI51" s="31">
        <v>2.3008855693498779E-3</v>
      </c>
      <c r="AJ51" s="31">
        <v>2.2718444145034384E-3</v>
      </c>
      <c r="AK51" s="31">
        <v>2.2431698092525306E-3</v>
      </c>
      <c r="AL51" s="31">
        <v>2.2148571271073825E-3</v>
      </c>
      <c r="AM51" s="31">
        <v>2.186901799972516E-3</v>
      </c>
      <c r="AN51" s="31">
        <v>2.1592993174097243E-3</v>
      </c>
      <c r="AO51" s="31">
        <v>2.1320452259103238E-3</v>
      </c>
      <c r="AP51" s="31">
        <v>2.1051351281766201E-3</v>
      </c>
      <c r="AQ51" s="31">
        <v>2.0785646824124132E-3</v>
      </c>
      <c r="AR51" s="31">
        <v>2.0523296016224809E-3</v>
      </c>
      <c r="AS51" s="31">
        <v>2.0264256529208989E-3</v>
      </c>
      <c r="AT51" s="31">
        <v>2.0008486568480754E-3</v>
      </c>
      <c r="AU51" s="31">
        <v>1.9755944866964351E-3</v>
      </c>
      <c r="AV51" s="31">
        <v>1.9506590678445824E-3</v>
      </c>
      <c r="AW51" s="31">
        <v>1.9506590678445824E-3</v>
      </c>
      <c r="AX51" s="31">
        <v>1.9506590678445824E-3</v>
      </c>
      <c r="AY51" s="31">
        <v>1.9506590678445824E-3</v>
      </c>
      <c r="AZ51" s="31">
        <v>1.9506590678445824E-3</v>
      </c>
      <c r="BA51" s="31">
        <v>1.9506590678445824E-3</v>
      </c>
      <c r="BB51" s="31">
        <v>1.9506590678445824E-3</v>
      </c>
      <c r="BC51" s="31">
        <v>1.9506590678445824E-3</v>
      </c>
      <c r="BD51" s="31">
        <v>1.9506590678445824E-3</v>
      </c>
      <c r="BE51" s="31">
        <v>1.9506590678445824E-3</v>
      </c>
      <c r="BF51" s="31">
        <v>1.9506590678445824E-3</v>
      </c>
      <c r="BG51" s="31">
        <v>1.9506590678445824E-3</v>
      </c>
      <c r="BH51" s="31">
        <v>1.9506590678445824E-3</v>
      </c>
      <c r="BI51" s="31">
        <v>1.9506590678445824E-3</v>
      </c>
      <c r="BJ51" s="31">
        <v>1.9506590678445824E-3</v>
      </c>
      <c r="BK51" s="31">
        <v>1.9506590678445824E-3</v>
      </c>
      <c r="BL51" s="31">
        <v>1.9506590678445824E-3</v>
      </c>
      <c r="BM51" s="31">
        <v>1.9506590678445824E-3</v>
      </c>
      <c r="BN51" s="31">
        <v>1.9506590678445824E-3</v>
      </c>
      <c r="BO51" s="31">
        <v>1.9506590678445824E-3</v>
      </c>
      <c r="BP51" s="31">
        <v>1.9506590678445824E-3</v>
      </c>
      <c r="BQ51" s="31">
        <v>1.9506590678445824E-3</v>
      </c>
      <c r="BR51" s="31">
        <v>1.9506590678445824E-3</v>
      </c>
      <c r="BS51" s="31">
        <v>1.9506590678445824E-3</v>
      </c>
      <c r="BT51" s="31">
        <v>1.9506590678445824E-3</v>
      </c>
      <c r="BU51" s="31">
        <v>1.9506590678445824E-3</v>
      </c>
      <c r="BV51" s="31">
        <v>1.9506590678445824E-3</v>
      </c>
      <c r="BW51" s="31">
        <v>1.9506590678445824E-3</v>
      </c>
      <c r="BX51" s="31">
        <v>1.9506590678445824E-3</v>
      </c>
      <c r="BY51" s="31">
        <v>1.9506590678445824E-3</v>
      </c>
      <c r="BZ51" s="31">
        <v>1.9506590678445824E-3</v>
      </c>
      <c r="CA51" s="31">
        <v>1.9506590678445824E-3</v>
      </c>
      <c r="CB51" s="31">
        <v>1.9506590678445824E-3</v>
      </c>
      <c r="CC51" s="31">
        <v>1.9506590678445824E-3</v>
      </c>
      <c r="CD51" s="31">
        <v>1.9506590678445824E-3</v>
      </c>
      <c r="CE51" s="31">
        <v>1.9506590678445824E-3</v>
      </c>
      <c r="CF51" s="31">
        <v>1.9506590678445824E-3</v>
      </c>
      <c r="CG51" s="31">
        <v>1.9506590678445824E-3</v>
      </c>
      <c r="CH51" s="31">
        <v>1.9506590678445824E-3</v>
      </c>
      <c r="CI51" s="31">
        <v>1.9506590678445824E-3</v>
      </c>
      <c r="CJ51" s="31">
        <v>1.9506590678445824E-3</v>
      </c>
      <c r="CK51" s="31">
        <v>1.9506590678445824E-3</v>
      </c>
      <c r="CL51" s="31">
        <v>1.9506590678445824E-3</v>
      </c>
      <c r="CM51" s="31">
        <v>1.9506590678445824E-3</v>
      </c>
      <c r="CN51" s="31">
        <v>1.9506590678445824E-3</v>
      </c>
      <c r="CO51" s="31">
        <v>1.9506590678445824E-3</v>
      </c>
      <c r="CP51" s="31">
        <v>1.9506590678445824E-3</v>
      </c>
      <c r="CQ51" s="31">
        <v>1.9506590678445824E-3</v>
      </c>
      <c r="CR51" s="31">
        <v>1.9506590678445824E-3</v>
      </c>
      <c r="CS51" s="31">
        <v>1.9506590678445824E-3</v>
      </c>
      <c r="CT51" s="31">
        <v>1.9506590678445824E-3</v>
      </c>
      <c r="CU51" s="31">
        <v>1.9506590678445824E-3</v>
      </c>
      <c r="CV51" s="31">
        <v>1.9506590678445824E-3</v>
      </c>
      <c r="CW51" s="31">
        <v>1.9506590678445824E-3</v>
      </c>
      <c r="CX51" s="31">
        <v>1.9506590678445824E-3</v>
      </c>
      <c r="CY51" s="31">
        <v>1.9506590678445824E-3</v>
      </c>
      <c r="CZ51" s="31">
        <v>1.9506590678445824E-3</v>
      </c>
      <c r="DA51" s="31">
        <v>1.9506590678445824E-3</v>
      </c>
      <c r="DB51" s="31">
        <v>1.9506590678445824E-3</v>
      </c>
      <c r="DC51" s="31">
        <v>1.9506590678445824E-3</v>
      </c>
      <c r="DD51" s="31">
        <v>1.9506590678445824E-3</v>
      </c>
      <c r="DE51" s="31">
        <v>1.9506590678445824E-3</v>
      </c>
      <c r="DF51" s="31">
        <v>1.9506590678445824E-3</v>
      </c>
      <c r="DG51" s="31">
        <v>1.9506590678445824E-3</v>
      </c>
      <c r="DH51" s="31">
        <v>1.9506590678445824E-3</v>
      </c>
      <c r="DI51" s="31">
        <v>1.9506590678445824E-3</v>
      </c>
      <c r="DJ51" s="31">
        <v>1.9506590678445824E-3</v>
      </c>
      <c r="DK51" s="31">
        <v>1.9506590678445824E-3</v>
      </c>
      <c r="DL51" s="31">
        <v>1.9506590678445824E-3</v>
      </c>
      <c r="DM51" s="31">
        <v>1.9506590678445824E-3</v>
      </c>
      <c r="DN51" s="31">
        <v>1.9506590678445824E-3</v>
      </c>
      <c r="DO51" s="31">
        <v>1.9506590678445824E-3</v>
      </c>
      <c r="DP51" s="31">
        <v>1.9506590678445824E-3</v>
      </c>
      <c r="DQ51" s="31">
        <v>1.9506590678445824E-3</v>
      </c>
      <c r="DR51" s="31">
        <v>1.9506590678445824E-3</v>
      </c>
      <c r="DS51" s="31">
        <v>1.9506590678445824E-3</v>
      </c>
      <c r="DT51" s="31">
        <v>1.9506590678445824E-3</v>
      </c>
      <c r="DU51" s="31">
        <v>1.9506590678445824E-3</v>
      </c>
      <c r="DV51" s="31">
        <v>1.9506590678445824E-3</v>
      </c>
      <c r="DW51" s="31">
        <v>1.9506590678445824E-3</v>
      </c>
      <c r="DX51" s="31">
        <v>1.9506590678445824E-3</v>
      </c>
      <c r="DY51" s="31">
        <v>1.9506590678445824E-3</v>
      </c>
      <c r="DZ51" s="31">
        <v>1.9506590678445824E-3</v>
      </c>
      <c r="EA51" s="31">
        <v>1.9506590678445824E-3</v>
      </c>
      <c r="EB51" s="31">
        <v>1.9506590678445824E-3</v>
      </c>
      <c r="EC51" s="31">
        <v>1.9506590678445824E-3</v>
      </c>
      <c r="ED51" s="31">
        <v>1.9506590678445824E-3</v>
      </c>
      <c r="EE51" s="31">
        <v>1.9506590678445824E-3</v>
      </c>
      <c r="EF51" s="31">
        <v>1.9506590678445824E-3</v>
      </c>
      <c r="EG51" s="31">
        <v>1.9506590678445824E-3</v>
      </c>
      <c r="EH51" s="31">
        <v>1.9506590678445824E-3</v>
      </c>
      <c r="EI51" s="31">
        <v>1.9506590678445824E-3</v>
      </c>
      <c r="EJ51" s="31">
        <v>1.9506590678445824E-3</v>
      </c>
      <c r="EK51" s="31">
        <v>1.9506590678445824E-3</v>
      </c>
      <c r="EL51" s="31">
        <v>1.9506590678445824E-3</v>
      </c>
      <c r="EM51" s="31">
        <v>1.9506590678445824E-3</v>
      </c>
      <c r="EN51" s="31">
        <v>1.9506590678445824E-3</v>
      </c>
      <c r="EO51" s="31">
        <v>1.9506590678445824E-3</v>
      </c>
      <c r="EP51" s="31">
        <v>1.9506590678445824E-3</v>
      </c>
      <c r="EQ51" s="31">
        <v>1.9506590678445824E-3</v>
      </c>
      <c r="ER51" s="31">
        <v>1.9506590678445824E-3</v>
      </c>
      <c r="ES51" s="31">
        <v>1.9506590678445824E-3</v>
      </c>
      <c r="ET51" s="31">
        <v>1.9506590678445824E-3</v>
      </c>
      <c r="EU51" s="31">
        <v>1.9506590678445824E-3</v>
      </c>
      <c r="EV51" s="31">
        <v>1.9506590678445824E-3</v>
      </c>
      <c r="EW51" s="31">
        <v>1.9506590678445824E-3</v>
      </c>
      <c r="EX51" s="31">
        <v>1.9506590678445824E-3</v>
      </c>
      <c r="EY51" s="31">
        <v>1.9506590678445824E-3</v>
      </c>
      <c r="EZ51" s="31">
        <v>1.9506590678445824E-3</v>
      </c>
      <c r="FA51" s="31">
        <v>1.9506590678445824E-3</v>
      </c>
      <c r="FB51" s="31">
        <v>1.9506590678445824E-3</v>
      </c>
      <c r="FC51" s="31">
        <v>1.9506590678445824E-3</v>
      </c>
      <c r="FD51" s="31">
        <v>1.9506590678445824E-3</v>
      </c>
      <c r="FE51" s="31">
        <v>1.9506590678445824E-3</v>
      </c>
      <c r="FF51" s="31">
        <v>1.9506590678445824E-3</v>
      </c>
      <c r="FG51" s="31">
        <v>1.9506590678445824E-3</v>
      </c>
    </row>
    <row r="52" spans="1:163">
      <c r="A52" s="31">
        <v>46</v>
      </c>
      <c r="D52" s="31">
        <v>3.7951747946459204E-3</v>
      </c>
      <c r="E52" s="31">
        <v>3.7463730263727953E-3</v>
      </c>
      <c r="F52" s="31">
        <v>3.6981987950947897E-3</v>
      </c>
      <c r="G52" s="31">
        <v>3.6506440313772461E-3</v>
      </c>
      <c r="H52" s="31">
        <v>3.6037007695495461E-3</v>
      </c>
      <c r="I52" s="31">
        <v>3.5573611463708341E-3</v>
      </c>
      <c r="J52" s="31">
        <v>3.5116173997128612E-3</v>
      </c>
      <c r="K52" s="31">
        <v>3.4664618672598036E-3</v>
      </c>
      <c r="L52" s="31">
        <v>3.421886985224777E-3</v>
      </c>
      <c r="M52" s="31">
        <v>3.3778852870828759E-3</v>
      </c>
      <c r="N52" s="31">
        <v>3.3344494023204731E-3</v>
      </c>
      <c r="O52" s="31">
        <v>3.2915720552006327E-3</v>
      </c>
      <c r="P52" s="31">
        <v>3.2492460635443823E-3</v>
      </c>
      <c r="Q52" s="31">
        <v>3.20746433752766E-3</v>
      </c>
      <c r="R52" s="31">
        <v>3.1662198784937409E-3</v>
      </c>
      <c r="S52" s="31">
        <v>3.1255057777809093E-3</v>
      </c>
      <c r="T52" s="31">
        <v>3.0853152155652349E-3</v>
      </c>
      <c r="U52" s="31">
        <v>3.0456414597182088E-3</v>
      </c>
      <c r="V52" s="31">
        <v>3.0064778646790883E-3</v>
      </c>
      <c r="W52" s="31">
        <v>2.9678178703417164E-3</v>
      </c>
      <c r="X52" s="31">
        <v>2.9296550009556784E-3</v>
      </c>
      <c r="Y52" s="31">
        <v>2.8919828640415791E-3</v>
      </c>
      <c r="Z52" s="31">
        <v>2.8547951493202652E-3</v>
      </c>
      <c r="AA52" s="31">
        <v>2.8180856276558311E-3</v>
      </c>
      <c r="AB52" s="31">
        <v>2.7818481500121923E-3</v>
      </c>
      <c r="AC52" s="31">
        <v>2.7460766464230983E-3</v>
      </c>
      <c r="AD52" s="31">
        <v>2.7107651249753777E-3</v>
      </c>
      <c r="AE52" s="31">
        <v>2.6759076708052702E-3</v>
      </c>
      <c r="AF52" s="31">
        <v>2.6414984451076434E-3</v>
      </c>
      <c r="AG52" s="31">
        <v>2.6075316841579705E-3</v>
      </c>
      <c r="AH52" s="31">
        <v>2.5740016983468741E-3</v>
      </c>
      <c r="AI52" s="31">
        <v>2.540902871227086E-3</v>
      </c>
      <c r="AJ52" s="31">
        <v>2.5082296585726711E-3</v>
      </c>
      <c r="AK52" s="31">
        <v>2.4759765874503271E-3</v>
      </c>
      <c r="AL52" s="31">
        <v>2.444138255302649E-3</v>
      </c>
      <c r="AM52" s="31">
        <v>2.412709329043168E-3</v>
      </c>
      <c r="AN52" s="31">
        <v>2.3816845441630408E-3</v>
      </c>
      <c r="AO52" s="31">
        <v>2.3510587038492029E-3</v>
      </c>
      <c r="AP52" s="31">
        <v>2.320826678113886E-3</v>
      </c>
      <c r="AQ52" s="31">
        <v>2.2909834029353118E-3</v>
      </c>
      <c r="AR52" s="31">
        <v>2.2615238794094516E-3</v>
      </c>
      <c r="AS52" s="31">
        <v>2.2324431729126705E-3</v>
      </c>
      <c r="AT52" s="31">
        <v>2.2037364122751628E-3</v>
      </c>
      <c r="AU52" s="31">
        <v>2.1753987889650004E-3</v>
      </c>
      <c r="AV52" s="31">
        <v>2.1474255562826785E-3</v>
      </c>
      <c r="AW52" s="31">
        <v>2.1474255562826785E-3</v>
      </c>
      <c r="AX52" s="31">
        <v>2.1474255562826785E-3</v>
      </c>
      <c r="AY52" s="31">
        <v>2.1474255562826785E-3</v>
      </c>
      <c r="AZ52" s="31">
        <v>2.1474255562826785E-3</v>
      </c>
      <c r="BA52" s="31">
        <v>2.1474255562826785E-3</v>
      </c>
      <c r="BB52" s="31">
        <v>2.1474255562826785E-3</v>
      </c>
      <c r="BC52" s="31">
        <v>2.1474255562826785E-3</v>
      </c>
      <c r="BD52" s="31">
        <v>2.1474255562826785E-3</v>
      </c>
      <c r="BE52" s="31">
        <v>2.1474255562826785E-3</v>
      </c>
      <c r="BF52" s="31">
        <v>2.1474255562826785E-3</v>
      </c>
      <c r="BG52" s="31">
        <v>2.1474255562826785E-3</v>
      </c>
      <c r="BH52" s="31">
        <v>2.1474255562826785E-3</v>
      </c>
      <c r="BI52" s="31">
        <v>2.1474255562826785E-3</v>
      </c>
      <c r="BJ52" s="31">
        <v>2.1474255562826785E-3</v>
      </c>
      <c r="BK52" s="31">
        <v>2.1474255562826785E-3</v>
      </c>
      <c r="BL52" s="31">
        <v>2.1474255562826785E-3</v>
      </c>
      <c r="BM52" s="31">
        <v>2.1474255562826785E-3</v>
      </c>
      <c r="BN52" s="31">
        <v>2.1474255562826785E-3</v>
      </c>
      <c r="BO52" s="31">
        <v>2.1474255562826785E-3</v>
      </c>
      <c r="BP52" s="31">
        <v>2.1474255562826785E-3</v>
      </c>
      <c r="BQ52" s="31">
        <v>2.1474255562826785E-3</v>
      </c>
      <c r="BR52" s="31">
        <v>2.1474255562826785E-3</v>
      </c>
      <c r="BS52" s="31">
        <v>2.1474255562826785E-3</v>
      </c>
      <c r="BT52" s="31">
        <v>2.1474255562826785E-3</v>
      </c>
      <c r="BU52" s="31">
        <v>2.1474255562826785E-3</v>
      </c>
      <c r="BV52" s="31">
        <v>2.1474255562826785E-3</v>
      </c>
      <c r="BW52" s="31">
        <v>2.1474255562826785E-3</v>
      </c>
      <c r="BX52" s="31">
        <v>2.1474255562826785E-3</v>
      </c>
      <c r="BY52" s="31">
        <v>2.1474255562826785E-3</v>
      </c>
      <c r="BZ52" s="31">
        <v>2.1474255562826785E-3</v>
      </c>
      <c r="CA52" s="31">
        <v>2.1474255562826785E-3</v>
      </c>
      <c r="CB52" s="31">
        <v>2.1474255562826785E-3</v>
      </c>
      <c r="CC52" s="31">
        <v>2.1474255562826785E-3</v>
      </c>
      <c r="CD52" s="31">
        <v>2.1474255562826785E-3</v>
      </c>
      <c r="CE52" s="31">
        <v>2.1474255562826785E-3</v>
      </c>
      <c r="CF52" s="31">
        <v>2.1474255562826785E-3</v>
      </c>
      <c r="CG52" s="31">
        <v>2.1474255562826785E-3</v>
      </c>
      <c r="CH52" s="31">
        <v>2.1474255562826785E-3</v>
      </c>
      <c r="CI52" s="31">
        <v>2.1474255562826785E-3</v>
      </c>
      <c r="CJ52" s="31">
        <v>2.1474255562826785E-3</v>
      </c>
      <c r="CK52" s="31">
        <v>2.1474255562826785E-3</v>
      </c>
      <c r="CL52" s="31">
        <v>2.1474255562826785E-3</v>
      </c>
      <c r="CM52" s="31">
        <v>2.1474255562826785E-3</v>
      </c>
      <c r="CN52" s="31">
        <v>2.1474255562826785E-3</v>
      </c>
      <c r="CO52" s="31">
        <v>2.1474255562826785E-3</v>
      </c>
      <c r="CP52" s="31">
        <v>2.1474255562826785E-3</v>
      </c>
      <c r="CQ52" s="31">
        <v>2.1474255562826785E-3</v>
      </c>
      <c r="CR52" s="31">
        <v>2.1474255562826785E-3</v>
      </c>
      <c r="CS52" s="31">
        <v>2.1474255562826785E-3</v>
      </c>
      <c r="CT52" s="31">
        <v>2.1474255562826785E-3</v>
      </c>
      <c r="CU52" s="31">
        <v>2.1474255562826785E-3</v>
      </c>
      <c r="CV52" s="31">
        <v>2.1474255562826785E-3</v>
      </c>
      <c r="CW52" s="31">
        <v>2.1474255562826785E-3</v>
      </c>
      <c r="CX52" s="31">
        <v>2.1474255562826785E-3</v>
      </c>
      <c r="CY52" s="31">
        <v>2.1474255562826785E-3</v>
      </c>
      <c r="CZ52" s="31">
        <v>2.1474255562826785E-3</v>
      </c>
      <c r="DA52" s="31">
        <v>2.1474255562826785E-3</v>
      </c>
      <c r="DB52" s="31">
        <v>2.1474255562826785E-3</v>
      </c>
      <c r="DC52" s="31">
        <v>2.1474255562826785E-3</v>
      </c>
      <c r="DD52" s="31">
        <v>2.1474255562826785E-3</v>
      </c>
      <c r="DE52" s="31">
        <v>2.1474255562826785E-3</v>
      </c>
      <c r="DF52" s="31">
        <v>2.1474255562826785E-3</v>
      </c>
      <c r="DG52" s="31">
        <v>2.1474255562826785E-3</v>
      </c>
      <c r="DH52" s="31">
        <v>2.1474255562826785E-3</v>
      </c>
      <c r="DI52" s="31">
        <v>2.1474255562826785E-3</v>
      </c>
      <c r="DJ52" s="31">
        <v>2.1474255562826785E-3</v>
      </c>
      <c r="DK52" s="31">
        <v>2.1474255562826785E-3</v>
      </c>
      <c r="DL52" s="31">
        <v>2.1474255562826785E-3</v>
      </c>
      <c r="DM52" s="31">
        <v>2.1474255562826785E-3</v>
      </c>
      <c r="DN52" s="31">
        <v>2.1474255562826785E-3</v>
      </c>
      <c r="DO52" s="31">
        <v>2.1474255562826785E-3</v>
      </c>
      <c r="DP52" s="31">
        <v>2.1474255562826785E-3</v>
      </c>
      <c r="DQ52" s="31">
        <v>2.1474255562826785E-3</v>
      </c>
      <c r="DR52" s="31">
        <v>2.1474255562826785E-3</v>
      </c>
      <c r="DS52" s="31">
        <v>2.1474255562826785E-3</v>
      </c>
      <c r="DT52" s="31">
        <v>2.1474255562826785E-3</v>
      </c>
      <c r="DU52" s="31">
        <v>2.1474255562826785E-3</v>
      </c>
      <c r="DV52" s="31">
        <v>2.1474255562826785E-3</v>
      </c>
      <c r="DW52" s="31">
        <v>2.1474255562826785E-3</v>
      </c>
      <c r="DX52" s="31">
        <v>2.1474255562826785E-3</v>
      </c>
      <c r="DY52" s="31">
        <v>2.1474255562826785E-3</v>
      </c>
      <c r="DZ52" s="31">
        <v>2.1474255562826785E-3</v>
      </c>
      <c r="EA52" s="31">
        <v>2.1474255562826785E-3</v>
      </c>
      <c r="EB52" s="31">
        <v>2.1474255562826785E-3</v>
      </c>
      <c r="EC52" s="31">
        <v>2.1474255562826785E-3</v>
      </c>
      <c r="ED52" s="31">
        <v>2.1474255562826785E-3</v>
      </c>
      <c r="EE52" s="31">
        <v>2.1474255562826785E-3</v>
      </c>
      <c r="EF52" s="31">
        <v>2.1474255562826785E-3</v>
      </c>
      <c r="EG52" s="31">
        <v>2.1474255562826785E-3</v>
      </c>
      <c r="EH52" s="31">
        <v>2.1474255562826785E-3</v>
      </c>
      <c r="EI52" s="31">
        <v>2.1474255562826785E-3</v>
      </c>
      <c r="EJ52" s="31">
        <v>2.1474255562826785E-3</v>
      </c>
      <c r="EK52" s="31">
        <v>2.1474255562826785E-3</v>
      </c>
      <c r="EL52" s="31">
        <v>2.1474255562826785E-3</v>
      </c>
      <c r="EM52" s="31">
        <v>2.1474255562826785E-3</v>
      </c>
      <c r="EN52" s="31">
        <v>2.1474255562826785E-3</v>
      </c>
      <c r="EO52" s="31">
        <v>2.1474255562826785E-3</v>
      </c>
      <c r="EP52" s="31">
        <v>2.1474255562826785E-3</v>
      </c>
      <c r="EQ52" s="31">
        <v>2.1474255562826785E-3</v>
      </c>
      <c r="ER52" s="31">
        <v>2.1474255562826785E-3</v>
      </c>
      <c r="ES52" s="31">
        <v>2.1474255562826785E-3</v>
      </c>
      <c r="ET52" s="31">
        <v>2.1474255562826785E-3</v>
      </c>
      <c r="EU52" s="31">
        <v>2.1474255562826785E-3</v>
      </c>
      <c r="EV52" s="31">
        <v>2.1474255562826785E-3</v>
      </c>
      <c r="EW52" s="31">
        <v>2.1474255562826785E-3</v>
      </c>
      <c r="EX52" s="31">
        <v>2.1474255562826785E-3</v>
      </c>
      <c r="EY52" s="31">
        <v>2.1474255562826785E-3</v>
      </c>
      <c r="EZ52" s="31">
        <v>2.1474255562826785E-3</v>
      </c>
      <c r="FA52" s="31">
        <v>2.1474255562826785E-3</v>
      </c>
      <c r="FB52" s="31">
        <v>2.1474255562826785E-3</v>
      </c>
      <c r="FC52" s="31">
        <v>2.1474255562826785E-3</v>
      </c>
      <c r="FD52" s="31">
        <v>2.1474255562826785E-3</v>
      </c>
      <c r="FE52" s="31">
        <v>2.1474255562826785E-3</v>
      </c>
      <c r="FF52" s="31">
        <v>2.1474255562826785E-3</v>
      </c>
      <c r="FG52" s="31">
        <v>2.1474255562826785E-3</v>
      </c>
    </row>
    <row r="53" spans="1:163">
      <c r="A53" s="31">
        <v>47</v>
      </c>
      <c r="D53" s="31">
        <v>4.2166632616115309E-3</v>
      </c>
      <c r="E53" s="31">
        <v>4.1608928513909241E-3</v>
      </c>
      <c r="F53" s="31">
        <v>4.1058600714868002E-3</v>
      </c>
      <c r="G53" s="31">
        <v>4.0515551658568145E-3</v>
      </c>
      <c r="H53" s="31">
        <v>3.997968507493942E-3</v>
      </c>
      <c r="I53" s="31">
        <v>3.9450905967198194E-3</v>
      </c>
      <c r="J53" s="31">
        <v>3.8929120595006892E-3</v>
      </c>
      <c r="K53" s="31">
        <v>3.8414236457855939E-3</v>
      </c>
      <c r="L53" s="31">
        <v>3.7906162278665409E-3</v>
      </c>
      <c r="M53" s="31">
        <v>3.7404807987603942E-3</v>
      </c>
      <c r="N53" s="31">
        <v>3.6910084706121287E-3</v>
      </c>
      <c r="O53" s="31">
        <v>3.6421904731192248E-3</v>
      </c>
      <c r="P53" s="31">
        <v>3.5940181519768851E-3</v>
      </c>
      <c r="Q53" s="31">
        <v>3.5464829673438427E-3</v>
      </c>
      <c r="R53" s="31">
        <v>3.4995764923284375E-3</v>
      </c>
      <c r="S53" s="31">
        <v>3.4532904114947102E-3</v>
      </c>
      <c r="T53" s="31">
        <v>3.4076165193882881E-3</v>
      </c>
      <c r="U53" s="31">
        <v>3.3625467190817344E-3</v>
      </c>
      <c r="V53" s="31">
        <v>3.3180730207391564E-3</v>
      </c>
      <c r="W53" s="31">
        <v>3.274187540199779E-3</v>
      </c>
      <c r="X53" s="31">
        <v>3.2308824975802826E-3</v>
      </c>
      <c r="Y53" s="31">
        <v>3.1881502158956016E-3</v>
      </c>
      <c r="Z53" s="31">
        <v>3.1459831196979627E-3</v>
      </c>
      <c r="AA53" s="31">
        <v>3.1043737337339491E-3</v>
      </c>
      <c r="AB53" s="31">
        <v>3.0633146816193015E-3</v>
      </c>
      <c r="AC53" s="31">
        <v>3.0227986845312578E-3</v>
      </c>
      <c r="AD53" s="31">
        <v>2.9828185599181769E-3</v>
      </c>
      <c r="AE53" s="31">
        <v>2.9433672202262545E-3</v>
      </c>
      <c r="AF53" s="31">
        <v>2.9044376716430538E-3</v>
      </c>
      <c r="AG53" s="31">
        <v>2.8660230128576569E-3</v>
      </c>
      <c r="AH53" s="31">
        <v>2.8281164338372364E-3</v>
      </c>
      <c r="AI53" s="31">
        <v>2.7907112146197855E-3</v>
      </c>
      <c r="AJ53" s="31">
        <v>2.7538007241228258E-3</v>
      </c>
      <c r="AK53" s="31">
        <v>2.7173784189678616E-3</v>
      </c>
      <c r="AL53" s="31">
        <v>2.6814378423204032E-3</v>
      </c>
      <c r="AM53" s="31">
        <v>2.6459726227453136E-3</v>
      </c>
      <c r="AN53" s="31">
        <v>2.610976473077291E-3</v>
      </c>
      <c r="AO53" s="31">
        <v>2.5764431893063149E-3</v>
      </c>
      <c r="AP53" s="31">
        <v>2.5423666494778095E-3</v>
      </c>
      <c r="AQ53" s="31">
        <v>2.5087408126073579E-3</v>
      </c>
      <c r="AR53" s="31">
        <v>2.4755597176097871E-3</v>
      </c>
      <c r="AS53" s="31">
        <v>2.4428174822423961E-3</v>
      </c>
      <c r="AT53" s="31">
        <v>2.4105083020621748E-3</v>
      </c>
      <c r="AU53" s="31">
        <v>2.378626449396801E-3</v>
      </c>
      <c r="AV53" s="31">
        <v>2.3471662723292697E-3</v>
      </c>
      <c r="AW53" s="31">
        <v>2.3471662723292697E-3</v>
      </c>
      <c r="AX53" s="31">
        <v>2.3471662723292697E-3</v>
      </c>
      <c r="AY53" s="31">
        <v>2.3471662723292697E-3</v>
      </c>
      <c r="AZ53" s="31">
        <v>2.3471662723292697E-3</v>
      </c>
      <c r="BA53" s="31">
        <v>2.3471662723292697E-3</v>
      </c>
      <c r="BB53" s="31">
        <v>2.3471662723292697E-3</v>
      </c>
      <c r="BC53" s="31">
        <v>2.3471662723292697E-3</v>
      </c>
      <c r="BD53" s="31">
        <v>2.3471662723292697E-3</v>
      </c>
      <c r="BE53" s="31">
        <v>2.3471662723292697E-3</v>
      </c>
      <c r="BF53" s="31">
        <v>2.3471662723292697E-3</v>
      </c>
      <c r="BG53" s="31">
        <v>2.3471662723292697E-3</v>
      </c>
      <c r="BH53" s="31">
        <v>2.3471662723292697E-3</v>
      </c>
      <c r="BI53" s="31">
        <v>2.3471662723292697E-3</v>
      </c>
      <c r="BJ53" s="31">
        <v>2.3471662723292697E-3</v>
      </c>
      <c r="BK53" s="31">
        <v>2.3471662723292697E-3</v>
      </c>
      <c r="BL53" s="31">
        <v>2.3471662723292697E-3</v>
      </c>
      <c r="BM53" s="31">
        <v>2.3471662723292697E-3</v>
      </c>
      <c r="BN53" s="31">
        <v>2.3471662723292697E-3</v>
      </c>
      <c r="BO53" s="31">
        <v>2.3471662723292697E-3</v>
      </c>
      <c r="BP53" s="31">
        <v>2.3471662723292697E-3</v>
      </c>
      <c r="BQ53" s="31">
        <v>2.3471662723292697E-3</v>
      </c>
      <c r="BR53" s="31">
        <v>2.3471662723292697E-3</v>
      </c>
      <c r="BS53" s="31">
        <v>2.3471662723292697E-3</v>
      </c>
      <c r="BT53" s="31">
        <v>2.3471662723292697E-3</v>
      </c>
      <c r="BU53" s="31">
        <v>2.3471662723292697E-3</v>
      </c>
      <c r="BV53" s="31">
        <v>2.3471662723292697E-3</v>
      </c>
      <c r="BW53" s="31">
        <v>2.3471662723292697E-3</v>
      </c>
      <c r="BX53" s="31">
        <v>2.3471662723292697E-3</v>
      </c>
      <c r="BY53" s="31">
        <v>2.3471662723292697E-3</v>
      </c>
      <c r="BZ53" s="31">
        <v>2.3471662723292697E-3</v>
      </c>
      <c r="CA53" s="31">
        <v>2.3471662723292697E-3</v>
      </c>
      <c r="CB53" s="31">
        <v>2.3471662723292697E-3</v>
      </c>
      <c r="CC53" s="31">
        <v>2.3471662723292697E-3</v>
      </c>
      <c r="CD53" s="31">
        <v>2.3471662723292697E-3</v>
      </c>
      <c r="CE53" s="31">
        <v>2.3471662723292697E-3</v>
      </c>
      <c r="CF53" s="31">
        <v>2.3471662723292697E-3</v>
      </c>
      <c r="CG53" s="31">
        <v>2.3471662723292697E-3</v>
      </c>
      <c r="CH53" s="31">
        <v>2.3471662723292697E-3</v>
      </c>
      <c r="CI53" s="31">
        <v>2.3471662723292697E-3</v>
      </c>
      <c r="CJ53" s="31">
        <v>2.3471662723292697E-3</v>
      </c>
      <c r="CK53" s="31">
        <v>2.3471662723292697E-3</v>
      </c>
      <c r="CL53" s="31">
        <v>2.3471662723292697E-3</v>
      </c>
      <c r="CM53" s="31">
        <v>2.3471662723292697E-3</v>
      </c>
      <c r="CN53" s="31">
        <v>2.3471662723292697E-3</v>
      </c>
      <c r="CO53" s="31">
        <v>2.3471662723292697E-3</v>
      </c>
      <c r="CP53" s="31">
        <v>2.3471662723292697E-3</v>
      </c>
      <c r="CQ53" s="31">
        <v>2.3471662723292697E-3</v>
      </c>
      <c r="CR53" s="31">
        <v>2.3471662723292697E-3</v>
      </c>
      <c r="CS53" s="31">
        <v>2.3471662723292697E-3</v>
      </c>
      <c r="CT53" s="31">
        <v>2.3471662723292697E-3</v>
      </c>
      <c r="CU53" s="31">
        <v>2.3471662723292697E-3</v>
      </c>
      <c r="CV53" s="31">
        <v>2.3471662723292697E-3</v>
      </c>
      <c r="CW53" s="31">
        <v>2.3471662723292697E-3</v>
      </c>
      <c r="CX53" s="31">
        <v>2.3471662723292697E-3</v>
      </c>
      <c r="CY53" s="31">
        <v>2.3471662723292697E-3</v>
      </c>
      <c r="CZ53" s="31">
        <v>2.3471662723292697E-3</v>
      </c>
      <c r="DA53" s="31">
        <v>2.3471662723292697E-3</v>
      </c>
      <c r="DB53" s="31">
        <v>2.3471662723292697E-3</v>
      </c>
      <c r="DC53" s="31">
        <v>2.3471662723292697E-3</v>
      </c>
      <c r="DD53" s="31">
        <v>2.3471662723292697E-3</v>
      </c>
      <c r="DE53" s="31">
        <v>2.3471662723292697E-3</v>
      </c>
      <c r="DF53" s="31">
        <v>2.3471662723292697E-3</v>
      </c>
      <c r="DG53" s="31">
        <v>2.3471662723292697E-3</v>
      </c>
      <c r="DH53" s="31">
        <v>2.3471662723292697E-3</v>
      </c>
      <c r="DI53" s="31">
        <v>2.3471662723292697E-3</v>
      </c>
      <c r="DJ53" s="31">
        <v>2.3471662723292697E-3</v>
      </c>
      <c r="DK53" s="31">
        <v>2.3471662723292697E-3</v>
      </c>
      <c r="DL53" s="31">
        <v>2.3471662723292697E-3</v>
      </c>
      <c r="DM53" s="31">
        <v>2.3471662723292697E-3</v>
      </c>
      <c r="DN53" s="31">
        <v>2.3471662723292697E-3</v>
      </c>
      <c r="DO53" s="31">
        <v>2.3471662723292697E-3</v>
      </c>
      <c r="DP53" s="31">
        <v>2.3471662723292697E-3</v>
      </c>
      <c r="DQ53" s="31">
        <v>2.3471662723292697E-3</v>
      </c>
      <c r="DR53" s="31">
        <v>2.3471662723292697E-3</v>
      </c>
      <c r="DS53" s="31">
        <v>2.3471662723292697E-3</v>
      </c>
      <c r="DT53" s="31">
        <v>2.3471662723292697E-3</v>
      </c>
      <c r="DU53" s="31">
        <v>2.3471662723292697E-3</v>
      </c>
      <c r="DV53" s="31">
        <v>2.3471662723292697E-3</v>
      </c>
      <c r="DW53" s="31">
        <v>2.3471662723292697E-3</v>
      </c>
      <c r="DX53" s="31">
        <v>2.3471662723292697E-3</v>
      </c>
      <c r="DY53" s="31">
        <v>2.3471662723292697E-3</v>
      </c>
      <c r="DZ53" s="31">
        <v>2.3471662723292697E-3</v>
      </c>
      <c r="EA53" s="31">
        <v>2.3471662723292697E-3</v>
      </c>
      <c r="EB53" s="31">
        <v>2.3471662723292697E-3</v>
      </c>
      <c r="EC53" s="31">
        <v>2.3471662723292697E-3</v>
      </c>
      <c r="ED53" s="31">
        <v>2.3471662723292697E-3</v>
      </c>
      <c r="EE53" s="31">
        <v>2.3471662723292697E-3</v>
      </c>
      <c r="EF53" s="31">
        <v>2.3471662723292697E-3</v>
      </c>
      <c r="EG53" s="31">
        <v>2.3471662723292697E-3</v>
      </c>
      <c r="EH53" s="31">
        <v>2.3471662723292697E-3</v>
      </c>
      <c r="EI53" s="31">
        <v>2.3471662723292697E-3</v>
      </c>
      <c r="EJ53" s="31">
        <v>2.3471662723292697E-3</v>
      </c>
      <c r="EK53" s="31">
        <v>2.3471662723292697E-3</v>
      </c>
      <c r="EL53" s="31">
        <v>2.3471662723292697E-3</v>
      </c>
      <c r="EM53" s="31">
        <v>2.3471662723292697E-3</v>
      </c>
      <c r="EN53" s="31">
        <v>2.3471662723292697E-3</v>
      </c>
      <c r="EO53" s="31">
        <v>2.3471662723292697E-3</v>
      </c>
      <c r="EP53" s="31">
        <v>2.3471662723292697E-3</v>
      </c>
      <c r="EQ53" s="31">
        <v>2.3471662723292697E-3</v>
      </c>
      <c r="ER53" s="31">
        <v>2.3471662723292697E-3</v>
      </c>
      <c r="ES53" s="31">
        <v>2.3471662723292697E-3</v>
      </c>
      <c r="ET53" s="31">
        <v>2.3471662723292697E-3</v>
      </c>
      <c r="EU53" s="31">
        <v>2.3471662723292697E-3</v>
      </c>
      <c r="EV53" s="31">
        <v>2.3471662723292697E-3</v>
      </c>
      <c r="EW53" s="31">
        <v>2.3471662723292697E-3</v>
      </c>
      <c r="EX53" s="31">
        <v>2.3471662723292697E-3</v>
      </c>
      <c r="EY53" s="31">
        <v>2.3471662723292697E-3</v>
      </c>
      <c r="EZ53" s="31">
        <v>2.3471662723292697E-3</v>
      </c>
      <c r="FA53" s="31">
        <v>2.3471662723292697E-3</v>
      </c>
      <c r="FB53" s="31">
        <v>2.3471662723292697E-3</v>
      </c>
      <c r="FC53" s="31">
        <v>2.3471662723292697E-3</v>
      </c>
      <c r="FD53" s="31">
        <v>2.3471662723292697E-3</v>
      </c>
      <c r="FE53" s="31">
        <v>2.3471662723292697E-3</v>
      </c>
      <c r="FF53" s="31">
        <v>2.3471662723292697E-3</v>
      </c>
      <c r="FG53" s="31">
        <v>2.3471662723292697E-3</v>
      </c>
    </row>
    <row r="54" spans="1:163">
      <c r="A54" s="31">
        <v>48</v>
      </c>
      <c r="D54" s="31">
        <v>4.6396947107757418E-3</v>
      </c>
      <c r="E54" s="31">
        <v>4.5758806819192564E-3</v>
      </c>
      <c r="F54" s="31">
        <v>4.5129443466466693E-3</v>
      </c>
      <c r="G54" s="31">
        <v>4.4508736332232691E-3</v>
      </c>
      <c r="H54" s="31">
        <v>4.389656635948121E-3</v>
      </c>
      <c r="I54" s="31">
        <v>4.329281612870441E-3</v>
      </c>
      <c r="J54" s="31">
        <v>4.2697369835374092E-3</v>
      </c>
      <c r="K54" s="31">
        <v>4.211011326772914E-3</v>
      </c>
      <c r="L54" s="31">
        <v>4.1530933784868843E-3</v>
      </c>
      <c r="M54" s="31">
        <v>4.0959720295147386E-3</v>
      </c>
      <c r="N54" s="31">
        <v>4.0396363234865484E-3</v>
      </c>
      <c r="O54" s="31">
        <v>3.98407545472551E-3</v>
      </c>
      <c r="P54" s="31">
        <v>3.9292787661753354E-3</v>
      </c>
      <c r="Q54" s="31">
        <v>3.8752357473561152E-3</v>
      </c>
      <c r="R54" s="31">
        <v>3.8219360323483316E-3</v>
      </c>
      <c r="S54" s="31">
        <v>3.7693693978045817E-3</v>
      </c>
      <c r="T54" s="31">
        <v>3.7175257609886499E-3</v>
      </c>
      <c r="U54" s="31">
        <v>3.6663951778415512E-3</v>
      </c>
      <c r="V54" s="31">
        <v>3.6159678410741841E-3</v>
      </c>
      <c r="W54" s="31">
        <v>3.5662340782861898E-3</v>
      </c>
      <c r="X54" s="31">
        <v>3.5171843501107152E-3</v>
      </c>
      <c r="Y54" s="31">
        <v>3.4688092483846755E-3</v>
      </c>
      <c r="Z54" s="31">
        <v>3.4210994943441844E-3</v>
      </c>
      <c r="AA54" s="31">
        <v>3.3740459368448187E-3</v>
      </c>
      <c r="AB54" s="31">
        <v>3.3276395506063321E-3</v>
      </c>
      <c r="AC54" s="31">
        <v>3.2818714344815384E-3</v>
      </c>
      <c r="AD54" s="31">
        <v>3.2367328097489931E-3</v>
      </c>
      <c r="AE54" s="31">
        <v>3.1922150184291584E-3</v>
      </c>
      <c r="AF54" s="31">
        <v>3.1483095216237231E-3</v>
      </c>
      <c r="AG54" s="31">
        <v>3.105007897877782E-3</v>
      </c>
      <c r="AH54" s="31">
        <v>3.0623018415645077E-3</v>
      </c>
      <c r="AI54" s="31">
        <v>3.0201831612920739E-3</v>
      </c>
      <c r="AJ54" s="31">
        <v>2.9786437783324692E-3</v>
      </c>
      <c r="AK54" s="31">
        <v>2.9376757250719307E-3</v>
      </c>
      <c r="AL54" s="31">
        <v>2.8972711434826809E-3</v>
      </c>
      <c r="AM54" s="31">
        <v>2.8574222836157018E-3</v>
      </c>
      <c r="AN54" s="31">
        <v>2.8181215021142116E-3</v>
      </c>
      <c r="AO54" s="31">
        <v>2.7793612607476129E-3</v>
      </c>
      <c r="AP54" s="31">
        <v>2.7411341249655922E-3</v>
      </c>
      <c r="AQ54" s="31">
        <v>2.7034327624721093E-3</v>
      </c>
      <c r="AR54" s="31">
        <v>2.6662499418189977E-3</v>
      </c>
      <c r="AS54" s="31">
        <v>2.6295785310189099E-3</v>
      </c>
      <c r="AT54" s="31">
        <v>2.5934114961773482E-3</v>
      </c>
      <c r="AU54" s="31">
        <v>2.5577419001434894E-3</v>
      </c>
      <c r="AV54" s="31">
        <v>2.5225629011795879E-3</v>
      </c>
      <c r="AW54" s="31">
        <v>2.5225629011795879E-3</v>
      </c>
      <c r="AX54" s="31">
        <v>2.5225629011795879E-3</v>
      </c>
      <c r="AY54" s="31">
        <v>2.5225629011795879E-3</v>
      </c>
      <c r="AZ54" s="31">
        <v>2.5225629011795879E-3</v>
      </c>
      <c r="BA54" s="31">
        <v>2.5225629011795879E-3</v>
      </c>
      <c r="BB54" s="31">
        <v>2.5225629011795879E-3</v>
      </c>
      <c r="BC54" s="31">
        <v>2.5225629011795879E-3</v>
      </c>
      <c r="BD54" s="31">
        <v>2.5225629011795879E-3</v>
      </c>
      <c r="BE54" s="31">
        <v>2.5225629011795879E-3</v>
      </c>
      <c r="BF54" s="31">
        <v>2.5225629011795879E-3</v>
      </c>
      <c r="BG54" s="31">
        <v>2.5225629011795879E-3</v>
      </c>
      <c r="BH54" s="31">
        <v>2.5225629011795879E-3</v>
      </c>
      <c r="BI54" s="31">
        <v>2.5225629011795879E-3</v>
      </c>
      <c r="BJ54" s="31">
        <v>2.5225629011795879E-3</v>
      </c>
      <c r="BK54" s="31">
        <v>2.5225629011795879E-3</v>
      </c>
      <c r="BL54" s="31">
        <v>2.5225629011795879E-3</v>
      </c>
      <c r="BM54" s="31">
        <v>2.5225629011795879E-3</v>
      </c>
      <c r="BN54" s="31">
        <v>2.5225629011795879E-3</v>
      </c>
      <c r="BO54" s="31">
        <v>2.5225629011795879E-3</v>
      </c>
      <c r="BP54" s="31">
        <v>2.5225629011795879E-3</v>
      </c>
      <c r="BQ54" s="31">
        <v>2.5225629011795879E-3</v>
      </c>
      <c r="BR54" s="31">
        <v>2.5225629011795879E-3</v>
      </c>
      <c r="BS54" s="31">
        <v>2.5225629011795879E-3</v>
      </c>
      <c r="BT54" s="31">
        <v>2.5225629011795879E-3</v>
      </c>
      <c r="BU54" s="31">
        <v>2.5225629011795879E-3</v>
      </c>
      <c r="BV54" s="31">
        <v>2.5225629011795879E-3</v>
      </c>
      <c r="BW54" s="31">
        <v>2.5225629011795879E-3</v>
      </c>
      <c r="BX54" s="31">
        <v>2.5225629011795879E-3</v>
      </c>
      <c r="BY54" s="31">
        <v>2.5225629011795879E-3</v>
      </c>
      <c r="BZ54" s="31">
        <v>2.5225629011795879E-3</v>
      </c>
      <c r="CA54" s="31">
        <v>2.5225629011795879E-3</v>
      </c>
      <c r="CB54" s="31">
        <v>2.5225629011795879E-3</v>
      </c>
      <c r="CC54" s="31">
        <v>2.5225629011795879E-3</v>
      </c>
      <c r="CD54" s="31">
        <v>2.5225629011795879E-3</v>
      </c>
      <c r="CE54" s="31">
        <v>2.5225629011795879E-3</v>
      </c>
      <c r="CF54" s="31">
        <v>2.5225629011795879E-3</v>
      </c>
      <c r="CG54" s="31">
        <v>2.5225629011795879E-3</v>
      </c>
      <c r="CH54" s="31">
        <v>2.5225629011795879E-3</v>
      </c>
      <c r="CI54" s="31">
        <v>2.5225629011795879E-3</v>
      </c>
      <c r="CJ54" s="31">
        <v>2.5225629011795879E-3</v>
      </c>
      <c r="CK54" s="31">
        <v>2.5225629011795879E-3</v>
      </c>
      <c r="CL54" s="31">
        <v>2.5225629011795879E-3</v>
      </c>
      <c r="CM54" s="31">
        <v>2.5225629011795879E-3</v>
      </c>
      <c r="CN54" s="31">
        <v>2.5225629011795879E-3</v>
      </c>
      <c r="CO54" s="31">
        <v>2.5225629011795879E-3</v>
      </c>
      <c r="CP54" s="31">
        <v>2.5225629011795879E-3</v>
      </c>
      <c r="CQ54" s="31">
        <v>2.5225629011795879E-3</v>
      </c>
      <c r="CR54" s="31">
        <v>2.5225629011795879E-3</v>
      </c>
      <c r="CS54" s="31">
        <v>2.5225629011795879E-3</v>
      </c>
      <c r="CT54" s="31">
        <v>2.5225629011795879E-3</v>
      </c>
      <c r="CU54" s="31">
        <v>2.5225629011795879E-3</v>
      </c>
      <c r="CV54" s="31">
        <v>2.5225629011795879E-3</v>
      </c>
      <c r="CW54" s="31">
        <v>2.5225629011795879E-3</v>
      </c>
      <c r="CX54" s="31">
        <v>2.5225629011795879E-3</v>
      </c>
      <c r="CY54" s="31">
        <v>2.5225629011795879E-3</v>
      </c>
      <c r="CZ54" s="31">
        <v>2.5225629011795879E-3</v>
      </c>
      <c r="DA54" s="31">
        <v>2.5225629011795879E-3</v>
      </c>
      <c r="DB54" s="31">
        <v>2.5225629011795879E-3</v>
      </c>
      <c r="DC54" s="31">
        <v>2.5225629011795879E-3</v>
      </c>
      <c r="DD54" s="31">
        <v>2.5225629011795879E-3</v>
      </c>
      <c r="DE54" s="31">
        <v>2.5225629011795879E-3</v>
      </c>
      <c r="DF54" s="31">
        <v>2.5225629011795879E-3</v>
      </c>
      <c r="DG54" s="31">
        <v>2.5225629011795879E-3</v>
      </c>
      <c r="DH54" s="31">
        <v>2.5225629011795879E-3</v>
      </c>
      <c r="DI54" s="31">
        <v>2.5225629011795879E-3</v>
      </c>
      <c r="DJ54" s="31">
        <v>2.5225629011795879E-3</v>
      </c>
      <c r="DK54" s="31">
        <v>2.5225629011795879E-3</v>
      </c>
      <c r="DL54" s="31">
        <v>2.5225629011795879E-3</v>
      </c>
      <c r="DM54" s="31">
        <v>2.5225629011795879E-3</v>
      </c>
      <c r="DN54" s="31">
        <v>2.5225629011795879E-3</v>
      </c>
      <c r="DO54" s="31">
        <v>2.5225629011795879E-3</v>
      </c>
      <c r="DP54" s="31">
        <v>2.5225629011795879E-3</v>
      </c>
      <c r="DQ54" s="31">
        <v>2.5225629011795879E-3</v>
      </c>
      <c r="DR54" s="31">
        <v>2.5225629011795879E-3</v>
      </c>
      <c r="DS54" s="31">
        <v>2.5225629011795879E-3</v>
      </c>
      <c r="DT54" s="31">
        <v>2.5225629011795879E-3</v>
      </c>
      <c r="DU54" s="31">
        <v>2.5225629011795879E-3</v>
      </c>
      <c r="DV54" s="31">
        <v>2.5225629011795879E-3</v>
      </c>
      <c r="DW54" s="31">
        <v>2.5225629011795879E-3</v>
      </c>
      <c r="DX54" s="31">
        <v>2.5225629011795879E-3</v>
      </c>
      <c r="DY54" s="31">
        <v>2.5225629011795879E-3</v>
      </c>
      <c r="DZ54" s="31">
        <v>2.5225629011795879E-3</v>
      </c>
      <c r="EA54" s="31">
        <v>2.5225629011795879E-3</v>
      </c>
      <c r="EB54" s="31">
        <v>2.5225629011795879E-3</v>
      </c>
      <c r="EC54" s="31">
        <v>2.5225629011795879E-3</v>
      </c>
      <c r="ED54" s="31">
        <v>2.5225629011795879E-3</v>
      </c>
      <c r="EE54" s="31">
        <v>2.5225629011795879E-3</v>
      </c>
      <c r="EF54" s="31">
        <v>2.5225629011795879E-3</v>
      </c>
      <c r="EG54" s="31">
        <v>2.5225629011795879E-3</v>
      </c>
      <c r="EH54" s="31">
        <v>2.5225629011795879E-3</v>
      </c>
      <c r="EI54" s="31">
        <v>2.5225629011795879E-3</v>
      </c>
      <c r="EJ54" s="31">
        <v>2.5225629011795879E-3</v>
      </c>
      <c r="EK54" s="31">
        <v>2.5225629011795879E-3</v>
      </c>
      <c r="EL54" s="31">
        <v>2.5225629011795879E-3</v>
      </c>
      <c r="EM54" s="31">
        <v>2.5225629011795879E-3</v>
      </c>
      <c r="EN54" s="31">
        <v>2.5225629011795879E-3</v>
      </c>
      <c r="EO54" s="31">
        <v>2.5225629011795879E-3</v>
      </c>
      <c r="EP54" s="31">
        <v>2.5225629011795879E-3</v>
      </c>
      <c r="EQ54" s="31">
        <v>2.5225629011795879E-3</v>
      </c>
      <c r="ER54" s="31">
        <v>2.5225629011795879E-3</v>
      </c>
      <c r="ES54" s="31">
        <v>2.5225629011795879E-3</v>
      </c>
      <c r="ET54" s="31">
        <v>2.5225629011795879E-3</v>
      </c>
      <c r="EU54" s="31">
        <v>2.5225629011795879E-3</v>
      </c>
      <c r="EV54" s="31">
        <v>2.5225629011795879E-3</v>
      </c>
      <c r="EW54" s="31">
        <v>2.5225629011795879E-3</v>
      </c>
      <c r="EX54" s="31">
        <v>2.5225629011795879E-3</v>
      </c>
      <c r="EY54" s="31">
        <v>2.5225629011795879E-3</v>
      </c>
      <c r="EZ54" s="31">
        <v>2.5225629011795879E-3</v>
      </c>
      <c r="FA54" s="31">
        <v>2.5225629011795879E-3</v>
      </c>
      <c r="FB54" s="31">
        <v>2.5225629011795879E-3</v>
      </c>
      <c r="FC54" s="31">
        <v>2.5225629011795879E-3</v>
      </c>
      <c r="FD54" s="31">
        <v>2.5225629011795879E-3</v>
      </c>
      <c r="FE54" s="31">
        <v>2.5225629011795879E-3</v>
      </c>
      <c r="FF54" s="31">
        <v>2.5225629011795879E-3</v>
      </c>
      <c r="FG54" s="31">
        <v>2.5225629011795879E-3</v>
      </c>
    </row>
    <row r="55" spans="1:163">
      <c r="A55" s="31">
        <v>49</v>
      </c>
      <c r="D55" s="31">
        <v>5.1199740925108404E-3</v>
      </c>
      <c r="E55" s="31">
        <v>5.0462040076633295E-3</v>
      </c>
      <c r="F55" s="31">
        <v>4.973496823783694E-3</v>
      </c>
      <c r="G55" s="31">
        <v>4.901837226283773E-3</v>
      </c>
      <c r="H55" s="31">
        <v>4.831210121232484E-3</v>
      </c>
      <c r="I55" s="31">
        <v>4.7616006321765198E-3</v>
      </c>
      <c r="J55" s="31">
        <v>4.6929940970068529E-3</v>
      </c>
      <c r="K55" s="31">
        <v>4.6253760648704272E-3</v>
      </c>
      <c r="L55" s="31">
        <v>4.5587322931263038E-3</v>
      </c>
      <c r="M55" s="31">
        <v>4.4930487443456697E-3</v>
      </c>
      <c r="N55" s="31">
        <v>4.4283115833551072E-3</v>
      </c>
      <c r="O55" s="31">
        <v>4.3645071743224203E-3</v>
      </c>
      <c r="P55" s="31">
        <v>4.3016220778844764E-3</v>
      </c>
      <c r="Q55" s="31">
        <v>4.2396430483164094E-3</v>
      </c>
      <c r="R55" s="31">
        <v>4.1785570307416439E-3</v>
      </c>
      <c r="S55" s="31">
        <v>4.1183511583820845E-3</v>
      </c>
      <c r="T55" s="31">
        <v>4.0590127498479301E-3</v>
      </c>
      <c r="U55" s="31">
        <v>4.0005293064665657E-3</v>
      </c>
      <c r="V55" s="31">
        <v>3.9428885096499068E-3</v>
      </c>
      <c r="W55" s="31">
        <v>3.8860782182996803E-3</v>
      </c>
      <c r="X55" s="31">
        <v>3.8300864662501213E-3</v>
      </c>
      <c r="Y55" s="31">
        <v>3.7749014597474812E-3</v>
      </c>
      <c r="Z55" s="31">
        <v>3.7205115749658567E-3</v>
      </c>
      <c r="AA55" s="31">
        <v>3.66690535555884E-3</v>
      </c>
      <c r="AB55" s="31">
        <v>3.6140715102464123E-3</v>
      </c>
      <c r="AC55" s="31">
        <v>3.5619989104366144E-3</v>
      </c>
      <c r="AD55" s="31">
        <v>3.5106765878815038E-3</v>
      </c>
      <c r="AE55" s="31">
        <v>3.4600937323668638E-3</v>
      </c>
      <c r="AF55" s="31">
        <v>3.4102396894351993E-3</v>
      </c>
      <c r="AG55" s="31">
        <v>3.3611039581415642E-3</v>
      </c>
      <c r="AH55" s="31">
        <v>3.3126761888416976E-3</v>
      </c>
      <c r="AI55" s="31">
        <v>3.2649461810120438E-3</v>
      </c>
      <c r="AJ55" s="31">
        <v>3.2179038811011667E-3</v>
      </c>
      <c r="AK55" s="31">
        <v>3.1715393804121494E-3</v>
      </c>
      <c r="AL55" s="31">
        <v>3.1258429130154798E-3</v>
      </c>
      <c r="AM55" s="31">
        <v>3.0808048536920076E-3</v>
      </c>
      <c r="AN55" s="31">
        <v>3.0364157159055642E-3</v>
      </c>
      <c r="AO55" s="31">
        <v>2.9926661498047703E-3</v>
      </c>
      <c r="AP55" s="31">
        <v>2.9495469402536323E-3</v>
      </c>
      <c r="AQ55" s="31">
        <v>2.9070490048905408E-3</v>
      </c>
      <c r="AR55" s="31">
        <v>2.8651633922152104E-3</v>
      </c>
      <c r="AS55" s="31">
        <v>2.8238812797031828E-3</v>
      </c>
      <c r="AT55" s="31">
        <v>2.7831939719475209E-3</v>
      </c>
      <c r="AU55" s="31">
        <v>2.7430928988272565E-3</v>
      </c>
      <c r="AV55" s="31">
        <v>2.7035696137022226E-3</v>
      </c>
      <c r="AW55" s="31">
        <v>2.7035696137022226E-3</v>
      </c>
      <c r="AX55" s="31">
        <v>2.7035696137022226E-3</v>
      </c>
      <c r="AY55" s="31">
        <v>2.7035696137022226E-3</v>
      </c>
      <c r="AZ55" s="31">
        <v>2.7035696137022226E-3</v>
      </c>
      <c r="BA55" s="31">
        <v>2.7035696137022226E-3</v>
      </c>
      <c r="BB55" s="31">
        <v>2.7035696137022226E-3</v>
      </c>
      <c r="BC55" s="31">
        <v>2.7035696137022226E-3</v>
      </c>
      <c r="BD55" s="31">
        <v>2.7035696137022226E-3</v>
      </c>
      <c r="BE55" s="31">
        <v>2.7035696137022226E-3</v>
      </c>
      <c r="BF55" s="31">
        <v>2.7035696137022226E-3</v>
      </c>
      <c r="BG55" s="31">
        <v>2.7035696137022226E-3</v>
      </c>
      <c r="BH55" s="31">
        <v>2.7035696137022226E-3</v>
      </c>
      <c r="BI55" s="31">
        <v>2.7035696137022226E-3</v>
      </c>
      <c r="BJ55" s="31">
        <v>2.7035696137022226E-3</v>
      </c>
      <c r="BK55" s="31">
        <v>2.7035696137022226E-3</v>
      </c>
      <c r="BL55" s="31">
        <v>2.7035696137022226E-3</v>
      </c>
      <c r="BM55" s="31">
        <v>2.7035696137022226E-3</v>
      </c>
      <c r="BN55" s="31">
        <v>2.7035696137022226E-3</v>
      </c>
      <c r="BO55" s="31">
        <v>2.7035696137022226E-3</v>
      </c>
      <c r="BP55" s="31">
        <v>2.7035696137022226E-3</v>
      </c>
      <c r="BQ55" s="31">
        <v>2.7035696137022226E-3</v>
      </c>
      <c r="BR55" s="31">
        <v>2.7035696137022226E-3</v>
      </c>
      <c r="BS55" s="31">
        <v>2.7035696137022226E-3</v>
      </c>
      <c r="BT55" s="31">
        <v>2.7035696137022226E-3</v>
      </c>
      <c r="BU55" s="31">
        <v>2.7035696137022226E-3</v>
      </c>
      <c r="BV55" s="31">
        <v>2.7035696137022226E-3</v>
      </c>
      <c r="BW55" s="31">
        <v>2.7035696137022226E-3</v>
      </c>
      <c r="BX55" s="31">
        <v>2.7035696137022226E-3</v>
      </c>
      <c r="BY55" s="31">
        <v>2.7035696137022226E-3</v>
      </c>
      <c r="BZ55" s="31">
        <v>2.7035696137022226E-3</v>
      </c>
      <c r="CA55" s="31">
        <v>2.7035696137022226E-3</v>
      </c>
      <c r="CB55" s="31">
        <v>2.7035696137022226E-3</v>
      </c>
      <c r="CC55" s="31">
        <v>2.7035696137022226E-3</v>
      </c>
      <c r="CD55" s="31">
        <v>2.7035696137022226E-3</v>
      </c>
      <c r="CE55" s="31">
        <v>2.7035696137022226E-3</v>
      </c>
      <c r="CF55" s="31">
        <v>2.7035696137022226E-3</v>
      </c>
      <c r="CG55" s="31">
        <v>2.7035696137022226E-3</v>
      </c>
      <c r="CH55" s="31">
        <v>2.7035696137022226E-3</v>
      </c>
      <c r="CI55" s="31">
        <v>2.7035696137022226E-3</v>
      </c>
      <c r="CJ55" s="31">
        <v>2.7035696137022226E-3</v>
      </c>
      <c r="CK55" s="31">
        <v>2.7035696137022226E-3</v>
      </c>
      <c r="CL55" s="31">
        <v>2.7035696137022226E-3</v>
      </c>
      <c r="CM55" s="31">
        <v>2.7035696137022226E-3</v>
      </c>
      <c r="CN55" s="31">
        <v>2.7035696137022226E-3</v>
      </c>
      <c r="CO55" s="31">
        <v>2.7035696137022226E-3</v>
      </c>
      <c r="CP55" s="31">
        <v>2.7035696137022226E-3</v>
      </c>
      <c r="CQ55" s="31">
        <v>2.7035696137022226E-3</v>
      </c>
      <c r="CR55" s="31">
        <v>2.7035696137022226E-3</v>
      </c>
      <c r="CS55" s="31">
        <v>2.7035696137022226E-3</v>
      </c>
      <c r="CT55" s="31">
        <v>2.7035696137022226E-3</v>
      </c>
      <c r="CU55" s="31">
        <v>2.7035696137022226E-3</v>
      </c>
      <c r="CV55" s="31">
        <v>2.7035696137022226E-3</v>
      </c>
      <c r="CW55" s="31">
        <v>2.7035696137022226E-3</v>
      </c>
      <c r="CX55" s="31">
        <v>2.7035696137022226E-3</v>
      </c>
      <c r="CY55" s="31">
        <v>2.7035696137022226E-3</v>
      </c>
      <c r="CZ55" s="31">
        <v>2.7035696137022226E-3</v>
      </c>
      <c r="DA55" s="31">
        <v>2.7035696137022226E-3</v>
      </c>
      <c r="DB55" s="31">
        <v>2.7035696137022226E-3</v>
      </c>
      <c r="DC55" s="31">
        <v>2.7035696137022226E-3</v>
      </c>
      <c r="DD55" s="31">
        <v>2.7035696137022226E-3</v>
      </c>
      <c r="DE55" s="31">
        <v>2.7035696137022226E-3</v>
      </c>
      <c r="DF55" s="31">
        <v>2.7035696137022226E-3</v>
      </c>
      <c r="DG55" s="31">
        <v>2.7035696137022226E-3</v>
      </c>
      <c r="DH55" s="31">
        <v>2.7035696137022226E-3</v>
      </c>
      <c r="DI55" s="31">
        <v>2.7035696137022226E-3</v>
      </c>
      <c r="DJ55" s="31">
        <v>2.7035696137022226E-3</v>
      </c>
      <c r="DK55" s="31">
        <v>2.7035696137022226E-3</v>
      </c>
      <c r="DL55" s="31">
        <v>2.7035696137022226E-3</v>
      </c>
      <c r="DM55" s="31">
        <v>2.7035696137022226E-3</v>
      </c>
      <c r="DN55" s="31">
        <v>2.7035696137022226E-3</v>
      </c>
      <c r="DO55" s="31">
        <v>2.7035696137022226E-3</v>
      </c>
      <c r="DP55" s="31">
        <v>2.7035696137022226E-3</v>
      </c>
      <c r="DQ55" s="31">
        <v>2.7035696137022226E-3</v>
      </c>
      <c r="DR55" s="31">
        <v>2.7035696137022226E-3</v>
      </c>
      <c r="DS55" s="31">
        <v>2.7035696137022226E-3</v>
      </c>
      <c r="DT55" s="31">
        <v>2.7035696137022226E-3</v>
      </c>
      <c r="DU55" s="31">
        <v>2.7035696137022226E-3</v>
      </c>
      <c r="DV55" s="31">
        <v>2.7035696137022226E-3</v>
      </c>
      <c r="DW55" s="31">
        <v>2.7035696137022226E-3</v>
      </c>
      <c r="DX55" s="31">
        <v>2.7035696137022226E-3</v>
      </c>
      <c r="DY55" s="31">
        <v>2.7035696137022226E-3</v>
      </c>
      <c r="DZ55" s="31">
        <v>2.7035696137022226E-3</v>
      </c>
      <c r="EA55" s="31">
        <v>2.7035696137022226E-3</v>
      </c>
      <c r="EB55" s="31">
        <v>2.7035696137022226E-3</v>
      </c>
      <c r="EC55" s="31">
        <v>2.7035696137022226E-3</v>
      </c>
      <c r="ED55" s="31">
        <v>2.7035696137022226E-3</v>
      </c>
      <c r="EE55" s="31">
        <v>2.7035696137022226E-3</v>
      </c>
      <c r="EF55" s="31">
        <v>2.7035696137022226E-3</v>
      </c>
      <c r="EG55" s="31">
        <v>2.7035696137022226E-3</v>
      </c>
      <c r="EH55" s="31">
        <v>2.7035696137022226E-3</v>
      </c>
      <c r="EI55" s="31">
        <v>2.7035696137022226E-3</v>
      </c>
      <c r="EJ55" s="31">
        <v>2.7035696137022226E-3</v>
      </c>
      <c r="EK55" s="31">
        <v>2.7035696137022226E-3</v>
      </c>
      <c r="EL55" s="31">
        <v>2.7035696137022226E-3</v>
      </c>
      <c r="EM55" s="31">
        <v>2.7035696137022226E-3</v>
      </c>
      <c r="EN55" s="31">
        <v>2.7035696137022226E-3</v>
      </c>
      <c r="EO55" s="31">
        <v>2.7035696137022226E-3</v>
      </c>
      <c r="EP55" s="31">
        <v>2.7035696137022226E-3</v>
      </c>
      <c r="EQ55" s="31">
        <v>2.7035696137022226E-3</v>
      </c>
      <c r="ER55" s="31">
        <v>2.7035696137022226E-3</v>
      </c>
      <c r="ES55" s="31">
        <v>2.7035696137022226E-3</v>
      </c>
      <c r="ET55" s="31">
        <v>2.7035696137022226E-3</v>
      </c>
      <c r="EU55" s="31">
        <v>2.7035696137022226E-3</v>
      </c>
      <c r="EV55" s="31">
        <v>2.7035696137022226E-3</v>
      </c>
      <c r="EW55" s="31">
        <v>2.7035696137022226E-3</v>
      </c>
      <c r="EX55" s="31">
        <v>2.7035696137022226E-3</v>
      </c>
      <c r="EY55" s="31">
        <v>2.7035696137022226E-3</v>
      </c>
      <c r="EZ55" s="31">
        <v>2.7035696137022226E-3</v>
      </c>
      <c r="FA55" s="31">
        <v>2.7035696137022226E-3</v>
      </c>
      <c r="FB55" s="31">
        <v>2.7035696137022226E-3</v>
      </c>
      <c r="FC55" s="31">
        <v>2.7035696137022226E-3</v>
      </c>
      <c r="FD55" s="31">
        <v>2.7035696137022226E-3</v>
      </c>
      <c r="FE55" s="31">
        <v>2.7035696137022226E-3</v>
      </c>
      <c r="FF55" s="31">
        <v>2.7035696137022226E-3</v>
      </c>
      <c r="FG55" s="31">
        <v>2.7035696137022226E-3</v>
      </c>
    </row>
    <row r="56" spans="1:163">
      <c r="A56" s="31">
        <v>50</v>
      </c>
      <c r="D56" s="31">
        <v>5.6226281052348219E-3</v>
      </c>
      <c r="E56" s="31">
        <v>5.5373906000759426E-3</v>
      </c>
      <c r="F56" s="31">
        <v>5.453445272196043E-3</v>
      </c>
      <c r="G56" s="31">
        <v>5.3707725325407739E-3</v>
      </c>
      <c r="H56" s="31">
        <v>5.2893530890205107E-3</v>
      </c>
      <c r="I56" s="31">
        <v>5.2091679420084329E-3</v>
      </c>
      <c r="J56" s="31">
        <v>5.1301983799068559E-3</v>
      </c>
      <c r="K56" s="31">
        <v>5.0524259747808196E-3</v>
      </c>
      <c r="L56" s="31">
        <v>4.9758325780578025E-3</v>
      </c>
      <c r="M56" s="31">
        <v>4.9004003162926952E-3</v>
      </c>
      <c r="N56" s="31">
        <v>4.8261115869969303E-3</v>
      </c>
      <c r="O56" s="31">
        <v>4.7529490545308436E-3</v>
      </c>
      <c r="P56" s="31">
        <v>4.6808956460583397E-3</v>
      </c>
      <c r="Q56" s="31">
        <v>4.6099345475628549E-3</v>
      </c>
      <c r="R56" s="31">
        <v>4.5400491999237061E-3</v>
      </c>
      <c r="S56" s="31">
        <v>4.4712232950519654E-3</v>
      </c>
      <c r="T56" s="31">
        <v>4.4034407720848785E-3</v>
      </c>
      <c r="U56" s="31">
        <v>4.3366858136379633E-3</v>
      </c>
      <c r="V56" s="31">
        <v>4.2709428421139834E-3</v>
      </c>
      <c r="W56" s="31">
        <v>4.2061965160677993E-3</v>
      </c>
      <c r="X56" s="31">
        <v>4.1424317266264008E-3</v>
      </c>
      <c r="Y56" s="31">
        <v>4.07963359396316E-3</v>
      </c>
      <c r="Z56" s="31">
        <v>4.0177874638255432E-3</v>
      </c>
      <c r="AA56" s="31">
        <v>3.9568789041154956E-3</v>
      </c>
      <c r="AB56" s="31">
        <v>3.8968937015216062E-3</v>
      </c>
      <c r="AC56" s="31">
        <v>3.837817858202394E-3</v>
      </c>
      <c r="AD56" s="31">
        <v>3.7796375885198259E-3</v>
      </c>
      <c r="AE56" s="31">
        <v>3.7223393158223651E-3</v>
      </c>
      <c r="AF56" s="31">
        <v>3.6659096692768095E-3</v>
      </c>
      <c r="AG56" s="31">
        <v>3.6103354807481337E-3</v>
      </c>
      <c r="AH56" s="31">
        <v>3.555603781726631E-3</v>
      </c>
      <c r="AI56" s="31">
        <v>3.5017018003016659E-3</v>
      </c>
      <c r="AJ56" s="31">
        <v>3.4486169581812768E-3</v>
      </c>
      <c r="AK56" s="31">
        <v>3.3963368677569611E-3</v>
      </c>
      <c r="AL56" s="31">
        <v>3.3448493292129872E-3</v>
      </c>
      <c r="AM56" s="31">
        <v>3.2941423276794828E-3</v>
      </c>
      <c r="AN56" s="31">
        <v>3.2442040304287282E-3</v>
      </c>
      <c r="AO56" s="31">
        <v>3.1950227841139214E-3</v>
      </c>
      <c r="AP56" s="31">
        <v>3.1465871120498032E-3</v>
      </c>
      <c r="AQ56" s="31">
        <v>3.0988857115345379E-3</v>
      </c>
      <c r="AR56" s="31">
        <v>3.0519074512121492E-3</v>
      </c>
      <c r="AS56" s="31">
        <v>3.0056413684749813E-3</v>
      </c>
      <c r="AT56" s="31">
        <v>2.9600766669055163E-3</v>
      </c>
      <c r="AU56" s="31">
        <v>2.9152027137569645E-3</v>
      </c>
      <c r="AV56" s="31">
        <v>2.8710090374720804E-3</v>
      </c>
      <c r="AW56" s="31">
        <v>2.8710090374720804E-3</v>
      </c>
      <c r="AX56" s="31">
        <v>2.8710090374720804E-3</v>
      </c>
      <c r="AY56" s="31">
        <v>2.8710090374720804E-3</v>
      </c>
      <c r="AZ56" s="31">
        <v>2.8710090374720804E-3</v>
      </c>
      <c r="BA56" s="31">
        <v>2.8710090374720804E-3</v>
      </c>
      <c r="BB56" s="31">
        <v>2.8710090374720804E-3</v>
      </c>
      <c r="BC56" s="31">
        <v>2.8710090374720804E-3</v>
      </c>
      <c r="BD56" s="31">
        <v>2.8710090374720804E-3</v>
      </c>
      <c r="BE56" s="31">
        <v>2.8710090374720804E-3</v>
      </c>
      <c r="BF56" s="31">
        <v>2.8710090374720804E-3</v>
      </c>
      <c r="BG56" s="31">
        <v>2.8710090374720804E-3</v>
      </c>
      <c r="BH56" s="31">
        <v>2.8710090374720804E-3</v>
      </c>
      <c r="BI56" s="31">
        <v>2.8710090374720804E-3</v>
      </c>
      <c r="BJ56" s="31">
        <v>2.8710090374720804E-3</v>
      </c>
      <c r="BK56" s="31">
        <v>2.8710090374720804E-3</v>
      </c>
      <c r="BL56" s="31">
        <v>2.8710090374720804E-3</v>
      </c>
      <c r="BM56" s="31">
        <v>2.8710090374720804E-3</v>
      </c>
      <c r="BN56" s="31">
        <v>2.8710090374720804E-3</v>
      </c>
      <c r="BO56" s="31">
        <v>2.8710090374720804E-3</v>
      </c>
      <c r="BP56" s="31">
        <v>2.8710090374720804E-3</v>
      </c>
      <c r="BQ56" s="31">
        <v>2.8710090374720804E-3</v>
      </c>
      <c r="BR56" s="31">
        <v>2.8710090374720804E-3</v>
      </c>
      <c r="BS56" s="31">
        <v>2.8710090374720804E-3</v>
      </c>
      <c r="BT56" s="31">
        <v>2.8710090374720804E-3</v>
      </c>
      <c r="BU56" s="31">
        <v>2.8710090374720804E-3</v>
      </c>
      <c r="BV56" s="31">
        <v>2.8710090374720804E-3</v>
      </c>
      <c r="BW56" s="31">
        <v>2.8710090374720804E-3</v>
      </c>
      <c r="BX56" s="31">
        <v>2.8710090374720804E-3</v>
      </c>
      <c r="BY56" s="31">
        <v>2.8710090374720804E-3</v>
      </c>
      <c r="BZ56" s="31">
        <v>2.8710090374720804E-3</v>
      </c>
      <c r="CA56" s="31">
        <v>2.8710090374720804E-3</v>
      </c>
      <c r="CB56" s="31">
        <v>2.8710090374720804E-3</v>
      </c>
      <c r="CC56" s="31">
        <v>2.8710090374720804E-3</v>
      </c>
      <c r="CD56" s="31">
        <v>2.8710090374720804E-3</v>
      </c>
      <c r="CE56" s="31">
        <v>2.8710090374720804E-3</v>
      </c>
      <c r="CF56" s="31">
        <v>2.8710090374720804E-3</v>
      </c>
      <c r="CG56" s="31">
        <v>2.8710090374720804E-3</v>
      </c>
      <c r="CH56" s="31">
        <v>2.8710090374720804E-3</v>
      </c>
      <c r="CI56" s="31">
        <v>2.8710090374720804E-3</v>
      </c>
      <c r="CJ56" s="31">
        <v>2.8710090374720804E-3</v>
      </c>
      <c r="CK56" s="31">
        <v>2.8710090374720804E-3</v>
      </c>
      <c r="CL56" s="31">
        <v>2.8710090374720804E-3</v>
      </c>
      <c r="CM56" s="31">
        <v>2.8710090374720804E-3</v>
      </c>
      <c r="CN56" s="31">
        <v>2.8710090374720804E-3</v>
      </c>
      <c r="CO56" s="31">
        <v>2.8710090374720804E-3</v>
      </c>
      <c r="CP56" s="31">
        <v>2.8710090374720804E-3</v>
      </c>
      <c r="CQ56" s="31">
        <v>2.8710090374720804E-3</v>
      </c>
      <c r="CR56" s="31">
        <v>2.8710090374720804E-3</v>
      </c>
      <c r="CS56" s="31">
        <v>2.8710090374720804E-3</v>
      </c>
      <c r="CT56" s="31">
        <v>2.8710090374720804E-3</v>
      </c>
      <c r="CU56" s="31">
        <v>2.8710090374720804E-3</v>
      </c>
      <c r="CV56" s="31">
        <v>2.8710090374720804E-3</v>
      </c>
      <c r="CW56" s="31">
        <v>2.8710090374720804E-3</v>
      </c>
      <c r="CX56" s="31">
        <v>2.8710090374720804E-3</v>
      </c>
      <c r="CY56" s="31">
        <v>2.8710090374720804E-3</v>
      </c>
      <c r="CZ56" s="31">
        <v>2.8710090374720804E-3</v>
      </c>
      <c r="DA56" s="31">
        <v>2.8710090374720804E-3</v>
      </c>
      <c r="DB56" s="31">
        <v>2.8710090374720804E-3</v>
      </c>
      <c r="DC56" s="31">
        <v>2.8710090374720804E-3</v>
      </c>
      <c r="DD56" s="31">
        <v>2.8710090374720804E-3</v>
      </c>
      <c r="DE56" s="31">
        <v>2.8710090374720804E-3</v>
      </c>
      <c r="DF56" s="31">
        <v>2.8710090374720804E-3</v>
      </c>
      <c r="DG56" s="31">
        <v>2.8710090374720804E-3</v>
      </c>
      <c r="DH56" s="31">
        <v>2.8710090374720804E-3</v>
      </c>
      <c r="DI56" s="31">
        <v>2.8710090374720804E-3</v>
      </c>
      <c r="DJ56" s="31">
        <v>2.8710090374720804E-3</v>
      </c>
      <c r="DK56" s="31">
        <v>2.8710090374720804E-3</v>
      </c>
      <c r="DL56" s="31">
        <v>2.8710090374720804E-3</v>
      </c>
      <c r="DM56" s="31">
        <v>2.8710090374720804E-3</v>
      </c>
      <c r="DN56" s="31">
        <v>2.8710090374720804E-3</v>
      </c>
      <c r="DO56" s="31">
        <v>2.8710090374720804E-3</v>
      </c>
      <c r="DP56" s="31">
        <v>2.8710090374720804E-3</v>
      </c>
      <c r="DQ56" s="31">
        <v>2.8710090374720804E-3</v>
      </c>
      <c r="DR56" s="31">
        <v>2.8710090374720804E-3</v>
      </c>
      <c r="DS56" s="31">
        <v>2.8710090374720804E-3</v>
      </c>
      <c r="DT56" s="31">
        <v>2.8710090374720804E-3</v>
      </c>
      <c r="DU56" s="31">
        <v>2.8710090374720804E-3</v>
      </c>
      <c r="DV56" s="31">
        <v>2.8710090374720804E-3</v>
      </c>
      <c r="DW56" s="31">
        <v>2.8710090374720804E-3</v>
      </c>
      <c r="DX56" s="31">
        <v>2.8710090374720804E-3</v>
      </c>
      <c r="DY56" s="31">
        <v>2.8710090374720804E-3</v>
      </c>
      <c r="DZ56" s="31">
        <v>2.8710090374720804E-3</v>
      </c>
      <c r="EA56" s="31">
        <v>2.8710090374720804E-3</v>
      </c>
      <c r="EB56" s="31">
        <v>2.8710090374720804E-3</v>
      </c>
      <c r="EC56" s="31">
        <v>2.8710090374720804E-3</v>
      </c>
      <c r="ED56" s="31">
        <v>2.8710090374720804E-3</v>
      </c>
      <c r="EE56" s="31">
        <v>2.8710090374720804E-3</v>
      </c>
      <c r="EF56" s="31">
        <v>2.8710090374720804E-3</v>
      </c>
      <c r="EG56" s="31">
        <v>2.8710090374720804E-3</v>
      </c>
      <c r="EH56" s="31">
        <v>2.8710090374720804E-3</v>
      </c>
      <c r="EI56" s="31">
        <v>2.8710090374720804E-3</v>
      </c>
      <c r="EJ56" s="31">
        <v>2.8710090374720804E-3</v>
      </c>
      <c r="EK56" s="31">
        <v>2.8710090374720804E-3</v>
      </c>
      <c r="EL56" s="31">
        <v>2.8710090374720804E-3</v>
      </c>
      <c r="EM56" s="31">
        <v>2.8710090374720804E-3</v>
      </c>
      <c r="EN56" s="31">
        <v>2.8710090374720804E-3</v>
      </c>
      <c r="EO56" s="31">
        <v>2.8710090374720804E-3</v>
      </c>
      <c r="EP56" s="31">
        <v>2.8710090374720804E-3</v>
      </c>
      <c r="EQ56" s="31">
        <v>2.8710090374720804E-3</v>
      </c>
      <c r="ER56" s="31">
        <v>2.8710090374720804E-3</v>
      </c>
      <c r="ES56" s="31">
        <v>2.8710090374720804E-3</v>
      </c>
      <c r="ET56" s="31">
        <v>2.8710090374720804E-3</v>
      </c>
      <c r="EU56" s="31">
        <v>2.8710090374720804E-3</v>
      </c>
      <c r="EV56" s="31">
        <v>2.8710090374720804E-3</v>
      </c>
      <c r="EW56" s="31">
        <v>2.8710090374720804E-3</v>
      </c>
      <c r="EX56" s="31">
        <v>2.8710090374720804E-3</v>
      </c>
      <c r="EY56" s="31">
        <v>2.8710090374720804E-3</v>
      </c>
      <c r="EZ56" s="31">
        <v>2.8710090374720804E-3</v>
      </c>
      <c r="FA56" s="31">
        <v>2.8710090374720804E-3</v>
      </c>
      <c r="FB56" s="31">
        <v>2.8710090374720804E-3</v>
      </c>
      <c r="FC56" s="31">
        <v>2.8710090374720804E-3</v>
      </c>
      <c r="FD56" s="31">
        <v>2.8710090374720804E-3</v>
      </c>
      <c r="FE56" s="31">
        <v>2.8710090374720804E-3</v>
      </c>
      <c r="FF56" s="31">
        <v>2.8710090374720804E-3</v>
      </c>
      <c r="FG56" s="31">
        <v>2.8710090374720804E-3</v>
      </c>
    </row>
    <row r="57" spans="1:163">
      <c r="A57" s="31">
        <v>51</v>
      </c>
      <c r="D57" s="31">
        <v>6.1634935343236261E-3</v>
      </c>
      <c r="E57" s="31">
        <v>6.0652937750095143E-3</v>
      </c>
      <c r="F57" s="31">
        <v>5.968658581744773E-3</v>
      </c>
      <c r="G57" s="31">
        <v>5.8735630271065714E-3</v>
      </c>
      <c r="H57" s="31">
        <v>5.7799825808278263E-3</v>
      </c>
      <c r="I57" s="31">
        <v>5.6878931034695327E-3</v>
      </c>
      <c r="J57" s="31">
        <v>5.5972708401939054E-3</v>
      </c>
      <c r="K57" s="31">
        <v>5.5080924146367043E-3</v>
      </c>
      <c r="L57" s="31">
        <v>5.4203348228772453E-3</v>
      </c>
      <c r="M57" s="31">
        <v>5.3339754275044254E-3</v>
      </c>
      <c r="N57" s="31">
        <v>5.2489919517773225E-3</v>
      </c>
      <c r="O57" s="31">
        <v>5.1653624738788213E-3</v>
      </c>
      <c r="P57" s="31">
        <v>5.0830654212608035E-3</v>
      </c>
      <c r="Q57" s="31">
        <v>5.0020795650794038E-3</v>
      </c>
      <c r="R57" s="31">
        <v>4.9223840147189753E-3</v>
      </c>
      <c r="S57" s="31">
        <v>4.8439582124032588E-3</v>
      </c>
      <c r="T57" s="31">
        <v>4.7667819278924255E-3</v>
      </c>
      <c r="U57" s="31">
        <v>4.690835253264615E-3</v>
      </c>
      <c r="V57" s="31">
        <v>4.6160985977805897E-3</v>
      </c>
      <c r="W57" s="31">
        <v>4.5425526828302577E-3</v>
      </c>
      <c r="X57" s="31">
        <v>4.470178536959659E-3</v>
      </c>
      <c r="Y57" s="31">
        <v>4.3989574909772131E-3</v>
      </c>
      <c r="Z57" s="31">
        <v>4.32887117313793E-3</v>
      </c>
      <c r="AA57" s="31">
        <v>4.2599015044043334E-3</v>
      </c>
      <c r="AB57" s="31">
        <v>4.1920306937829254E-3</v>
      </c>
      <c r="AC57" s="31">
        <v>4.1252412337349159E-3</v>
      </c>
      <c r="AD57" s="31">
        <v>4.0595158956600874E-3</v>
      </c>
      <c r="AE57" s="31">
        <v>3.9948377254526166E-3</v>
      </c>
      <c r="AF57" s="31">
        <v>3.9311900391276805E-3</v>
      </c>
      <c r="AG57" s="31">
        <v>3.8685564185177808E-3</v>
      </c>
      <c r="AH57" s="31">
        <v>3.8069207070376004E-3</v>
      </c>
      <c r="AI57" s="31">
        <v>3.7462670055163501E-3</v>
      </c>
      <c r="AJ57" s="31">
        <v>3.6865796680965188E-3</v>
      </c>
      <c r="AK57" s="31">
        <v>3.627843298197965E-3</v>
      </c>
      <c r="AL57" s="31">
        <v>3.5700427445462986E-3</v>
      </c>
      <c r="AM57" s="31">
        <v>3.5131630972645676E-3</v>
      </c>
      <c r="AN57" s="31">
        <v>3.4571896840271872E-3</v>
      </c>
      <c r="AO57" s="31">
        <v>3.4021080662751577E-3</v>
      </c>
      <c r="AP57" s="31">
        <v>3.3479040354915867E-3</v>
      </c>
      <c r="AQ57" s="31">
        <v>3.294563609536534E-3</v>
      </c>
      <c r="AR57" s="31">
        <v>3.242073029040283E-3</v>
      </c>
      <c r="AS57" s="31">
        <v>3.190418753854046E-3</v>
      </c>
      <c r="AT57" s="31">
        <v>3.1395874595572322E-3</v>
      </c>
      <c r="AU57" s="31">
        <v>3.0895660340203666E-3</v>
      </c>
      <c r="AV57" s="31">
        <v>3.0403415740227514E-3</v>
      </c>
      <c r="AW57" s="31">
        <v>3.0403415740227514E-3</v>
      </c>
      <c r="AX57" s="31">
        <v>3.0403415740227514E-3</v>
      </c>
      <c r="AY57" s="31">
        <v>3.0403415740227514E-3</v>
      </c>
      <c r="AZ57" s="31">
        <v>3.0403415740227514E-3</v>
      </c>
      <c r="BA57" s="31">
        <v>3.0403415740227514E-3</v>
      </c>
      <c r="BB57" s="31">
        <v>3.0403415740227514E-3</v>
      </c>
      <c r="BC57" s="31">
        <v>3.0403415740227514E-3</v>
      </c>
      <c r="BD57" s="31">
        <v>3.0403415740227514E-3</v>
      </c>
      <c r="BE57" s="31">
        <v>3.0403415740227514E-3</v>
      </c>
      <c r="BF57" s="31">
        <v>3.0403415740227514E-3</v>
      </c>
      <c r="BG57" s="31">
        <v>3.0403415740227514E-3</v>
      </c>
      <c r="BH57" s="31">
        <v>3.0403415740227514E-3</v>
      </c>
      <c r="BI57" s="31">
        <v>3.0403415740227514E-3</v>
      </c>
      <c r="BJ57" s="31">
        <v>3.0403415740227514E-3</v>
      </c>
      <c r="BK57" s="31">
        <v>3.0403415740227514E-3</v>
      </c>
      <c r="BL57" s="31">
        <v>3.0403415740227514E-3</v>
      </c>
      <c r="BM57" s="31">
        <v>3.0403415740227514E-3</v>
      </c>
      <c r="BN57" s="31">
        <v>3.0403415740227514E-3</v>
      </c>
      <c r="BO57" s="31">
        <v>3.0403415740227514E-3</v>
      </c>
      <c r="BP57" s="31">
        <v>3.0403415740227514E-3</v>
      </c>
      <c r="BQ57" s="31">
        <v>3.0403415740227514E-3</v>
      </c>
      <c r="BR57" s="31">
        <v>3.0403415740227514E-3</v>
      </c>
      <c r="BS57" s="31">
        <v>3.0403415740227514E-3</v>
      </c>
      <c r="BT57" s="31">
        <v>3.0403415740227514E-3</v>
      </c>
      <c r="BU57" s="31">
        <v>3.0403415740227514E-3</v>
      </c>
      <c r="BV57" s="31">
        <v>3.0403415740227514E-3</v>
      </c>
      <c r="BW57" s="31">
        <v>3.0403415740227514E-3</v>
      </c>
      <c r="BX57" s="31">
        <v>3.0403415740227514E-3</v>
      </c>
      <c r="BY57" s="31">
        <v>3.0403415740227514E-3</v>
      </c>
      <c r="BZ57" s="31">
        <v>3.0403415740227514E-3</v>
      </c>
      <c r="CA57" s="31">
        <v>3.0403415740227514E-3</v>
      </c>
      <c r="CB57" s="31">
        <v>3.0403415740227514E-3</v>
      </c>
      <c r="CC57" s="31">
        <v>3.0403415740227514E-3</v>
      </c>
      <c r="CD57" s="31">
        <v>3.0403415740227514E-3</v>
      </c>
      <c r="CE57" s="31">
        <v>3.0403415740227514E-3</v>
      </c>
      <c r="CF57" s="31">
        <v>3.0403415740227514E-3</v>
      </c>
      <c r="CG57" s="31">
        <v>3.0403415740227514E-3</v>
      </c>
      <c r="CH57" s="31">
        <v>3.0403415740227514E-3</v>
      </c>
      <c r="CI57" s="31">
        <v>3.0403415740227514E-3</v>
      </c>
      <c r="CJ57" s="31">
        <v>3.0403415740227514E-3</v>
      </c>
      <c r="CK57" s="31">
        <v>3.0403415740227514E-3</v>
      </c>
      <c r="CL57" s="31">
        <v>3.0403415740227514E-3</v>
      </c>
      <c r="CM57" s="31">
        <v>3.0403415740227514E-3</v>
      </c>
      <c r="CN57" s="31">
        <v>3.0403415740227514E-3</v>
      </c>
      <c r="CO57" s="31">
        <v>3.0403415740227514E-3</v>
      </c>
      <c r="CP57" s="31">
        <v>3.0403415740227514E-3</v>
      </c>
      <c r="CQ57" s="31">
        <v>3.0403415740227514E-3</v>
      </c>
      <c r="CR57" s="31">
        <v>3.0403415740227514E-3</v>
      </c>
      <c r="CS57" s="31">
        <v>3.0403415740227514E-3</v>
      </c>
      <c r="CT57" s="31">
        <v>3.0403415740227514E-3</v>
      </c>
      <c r="CU57" s="31">
        <v>3.0403415740227514E-3</v>
      </c>
      <c r="CV57" s="31">
        <v>3.0403415740227514E-3</v>
      </c>
      <c r="CW57" s="31">
        <v>3.0403415740227514E-3</v>
      </c>
      <c r="CX57" s="31">
        <v>3.0403415740227514E-3</v>
      </c>
      <c r="CY57" s="31">
        <v>3.0403415740227514E-3</v>
      </c>
      <c r="CZ57" s="31">
        <v>3.0403415740227514E-3</v>
      </c>
      <c r="DA57" s="31">
        <v>3.0403415740227514E-3</v>
      </c>
      <c r="DB57" s="31">
        <v>3.0403415740227514E-3</v>
      </c>
      <c r="DC57" s="31">
        <v>3.0403415740227514E-3</v>
      </c>
      <c r="DD57" s="31">
        <v>3.0403415740227514E-3</v>
      </c>
      <c r="DE57" s="31">
        <v>3.0403415740227514E-3</v>
      </c>
      <c r="DF57" s="31">
        <v>3.0403415740227514E-3</v>
      </c>
      <c r="DG57" s="31">
        <v>3.0403415740227514E-3</v>
      </c>
      <c r="DH57" s="31">
        <v>3.0403415740227514E-3</v>
      </c>
      <c r="DI57" s="31">
        <v>3.0403415740227514E-3</v>
      </c>
      <c r="DJ57" s="31">
        <v>3.0403415740227514E-3</v>
      </c>
      <c r="DK57" s="31">
        <v>3.0403415740227514E-3</v>
      </c>
      <c r="DL57" s="31">
        <v>3.0403415740227514E-3</v>
      </c>
      <c r="DM57" s="31">
        <v>3.0403415740227514E-3</v>
      </c>
      <c r="DN57" s="31">
        <v>3.0403415740227514E-3</v>
      </c>
      <c r="DO57" s="31">
        <v>3.0403415740227514E-3</v>
      </c>
      <c r="DP57" s="31">
        <v>3.0403415740227514E-3</v>
      </c>
      <c r="DQ57" s="31">
        <v>3.0403415740227514E-3</v>
      </c>
      <c r="DR57" s="31">
        <v>3.0403415740227514E-3</v>
      </c>
      <c r="DS57" s="31">
        <v>3.0403415740227514E-3</v>
      </c>
      <c r="DT57" s="31">
        <v>3.0403415740227514E-3</v>
      </c>
      <c r="DU57" s="31">
        <v>3.0403415740227514E-3</v>
      </c>
      <c r="DV57" s="31">
        <v>3.0403415740227514E-3</v>
      </c>
      <c r="DW57" s="31">
        <v>3.0403415740227514E-3</v>
      </c>
      <c r="DX57" s="31">
        <v>3.0403415740227514E-3</v>
      </c>
      <c r="DY57" s="31">
        <v>3.0403415740227514E-3</v>
      </c>
      <c r="DZ57" s="31">
        <v>3.0403415740227514E-3</v>
      </c>
      <c r="EA57" s="31">
        <v>3.0403415740227514E-3</v>
      </c>
      <c r="EB57" s="31">
        <v>3.0403415740227514E-3</v>
      </c>
      <c r="EC57" s="31">
        <v>3.0403415740227514E-3</v>
      </c>
      <c r="ED57" s="31">
        <v>3.0403415740227514E-3</v>
      </c>
      <c r="EE57" s="31">
        <v>3.0403415740227514E-3</v>
      </c>
      <c r="EF57" s="31">
        <v>3.0403415740227514E-3</v>
      </c>
      <c r="EG57" s="31">
        <v>3.0403415740227514E-3</v>
      </c>
      <c r="EH57" s="31">
        <v>3.0403415740227514E-3</v>
      </c>
      <c r="EI57" s="31">
        <v>3.0403415740227514E-3</v>
      </c>
      <c r="EJ57" s="31">
        <v>3.0403415740227514E-3</v>
      </c>
      <c r="EK57" s="31">
        <v>3.0403415740227514E-3</v>
      </c>
      <c r="EL57" s="31">
        <v>3.0403415740227514E-3</v>
      </c>
      <c r="EM57" s="31">
        <v>3.0403415740227514E-3</v>
      </c>
      <c r="EN57" s="31">
        <v>3.0403415740227514E-3</v>
      </c>
      <c r="EO57" s="31">
        <v>3.0403415740227514E-3</v>
      </c>
      <c r="EP57" s="31">
        <v>3.0403415740227514E-3</v>
      </c>
      <c r="EQ57" s="31">
        <v>3.0403415740227514E-3</v>
      </c>
      <c r="ER57" s="31">
        <v>3.0403415740227514E-3</v>
      </c>
      <c r="ES57" s="31">
        <v>3.0403415740227514E-3</v>
      </c>
      <c r="ET57" s="31">
        <v>3.0403415740227514E-3</v>
      </c>
      <c r="EU57" s="31">
        <v>3.0403415740227514E-3</v>
      </c>
      <c r="EV57" s="31">
        <v>3.0403415740227514E-3</v>
      </c>
      <c r="EW57" s="31">
        <v>3.0403415740227514E-3</v>
      </c>
      <c r="EX57" s="31">
        <v>3.0403415740227514E-3</v>
      </c>
      <c r="EY57" s="31">
        <v>3.0403415740227514E-3</v>
      </c>
      <c r="EZ57" s="31">
        <v>3.0403415740227514E-3</v>
      </c>
      <c r="FA57" s="31">
        <v>3.0403415740227514E-3</v>
      </c>
      <c r="FB57" s="31">
        <v>3.0403415740227514E-3</v>
      </c>
      <c r="FC57" s="31">
        <v>3.0403415740227514E-3</v>
      </c>
      <c r="FD57" s="31">
        <v>3.0403415740227514E-3</v>
      </c>
      <c r="FE57" s="31">
        <v>3.0403415740227514E-3</v>
      </c>
      <c r="FF57" s="31">
        <v>3.0403415740227514E-3</v>
      </c>
      <c r="FG57" s="31">
        <v>3.0403415740227514E-3</v>
      </c>
    </row>
    <row r="58" spans="1:163">
      <c r="A58" s="31">
        <v>52</v>
      </c>
      <c r="D58" s="31">
        <v>6.738576824425903E-3</v>
      </c>
      <c r="E58" s="31">
        <v>6.6261436207984701E-3</v>
      </c>
      <c r="F58" s="31">
        <v>6.5155863659963238E-3</v>
      </c>
      <c r="G58" s="31">
        <v>6.4068737597995987E-3</v>
      </c>
      <c r="H58" s="31">
        <v>6.2999750242328026E-3</v>
      </c>
      <c r="I58" s="31">
        <v>6.1948598948512136E-3</v>
      </c>
      <c r="J58" s="31">
        <v>6.0914986121725669E-3</v>
      </c>
      <c r="K58" s="31">
        <v>5.9898619132518014E-3</v>
      </c>
      <c r="L58" s="31">
        <v>5.8899210233962912E-3</v>
      </c>
      <c r="M58" s="31">
        <v>5.7916476480193669E-3</v>
      </c>
      <c r="N58" s="31">
        <v>5.6950139646297611E-3</v>
      </c>
      <c r="O58" s="31">
        <v>5.5999926149546573E-3</v>
      </c>
      <c r="P58" s="31">
        <v>5.5065566971942391E-3</v>
      </c>
      <c r="Q58" s="31">
        <v>5.4146797584053987E-3</v>
      </c>
      <c r="R58" s="31">
        <v>5.3243357870125961E-3</v>
      </c>
      <c r="S58" s="31">
        <v>5.2354992054436068E-3</v>
      </c>
      <c r="T58" s="31">
        <v>5.1481448628881831E-3</v>
      </c>
      <c r="U58" s="31">
        <v>5.0622480281775481E-3</v>
      </c>
      <c r="V58" s="31">
        <v>4.9777843827826353E-3</v>
      </c>
      <c r="W58" s="31">
        <v>4.8947300139292327E-3</v>
      </c>
      <c r="X58" s="31">
        <v>4.813061407827929E-3</v>
      </c>
      <c r="Y58" s="31">
        <v>4.7327554430170596E-3</v>
      </c>
      <c r="Z58" s="31">
        <v>4.6537893838167312E-3</v>
      </c>
      <c r="AA58" s="31">
        <v>4.5761408738920172E-3</v>
      </c>
      <c r="AB58" s="31">
        <v>4.4997879299236215E-3</v>
      </c>
      <c r="AC58" s="31">
        <v>4.4247089353840778E-3</v>
      </c>
      <c r="AD58" s="31">
        <v>4.3508826344178398E-3</v>
      </c>
      <c r="AE58" s="31">
        <v>4.2782881258234765E-3</v>
      </c>
      <c r="AF58" s="31">
        <v>4.2069048571362422E-3</v>
      </c>
      <c r="AG58" s="31">
        <v>4.1367126188094298E-3</v>
      </c>
      <c r="AH58" s="31">
        <v>4.067691538492753E-3</v>
      </c>
      <c r="AI58" s="31">
        <v>3.9998220754062499E-3</v>
      </c>
      <c r="AJ58" s="31">
        <v>3.9330850148080031E-3</v>
      </c>
      <c r="AK58" s="31">
        <v>3.8674614625542059E-3</v>
      </c>
      <c r="AL58" s="31">
        <v>3.8029328397499907E-3</v>
      </c>
      <c r="AM58" s="31">
        <v>3.7394808774894707E-3</v>
      </c>
      <c r="AN58" s="31">
        <v>3.677087611683603E-3</v>
      </c>
      <c r="AO58" s="31">
        <v>3.6157353779742874E-3</v>
      </c>
      <c r="AP58" s="31">
        <v>3.5554068067333816E-3</v>
      </c>
      <c r="AQ58" s="31">
        <v>3.496084818145105E-3</v>
      </c>
      <c r="AR58" s="31">
        <v>3.4377526173705306E-3</v>
      </c>
      <c r="AS58" s="31">
        <v>3.3803936897927492E-3</v>
      </c>
      <c r="AT58" s="31">
        <v>3.3239917963413441E-3</v>
      </c>
      <c r="AU58" s="31">
        <v>3.2685309688949191E-3</v>
      </c>
      <c r="AV58" s="31">
        <v>3.2139955057602916E-3</v>
      </c>
      <c r="AW58" s="31">
        <v>3.2139955057602916E-3</v>
      </c>
      <c r="AX58" s="31">
        <v>3.2139955057602916E-3</v>
      </c>
      <c r="AY58" s="31">
        <v>3.2139955057602916E-3</v>
      </c>
      <c r="AZ58" s="31">
        <v>3.2139955057602916E-3</v>
      </c>
      <c r="BA58" s="31">
        <v>3.2139955057602916E-3</v>
      </c>
      <c r="BB58" s="31">
        <v>3.2139955057602916E-3</v>
      </c>
      <c r="BC58" s="31">
        <v>3.2139955057602916E-3</v>
      </c>
      <c r="BD58" s="31">
        <v>3.2139955057602916E-3</v>
      </c>
      <c r="BE58" s="31">
        <v>3.2139955057602916E-3</v>
      </c>
      <c r="BF58" s="31">
        <v>3.2139955057602916E-3</v>
      </c>
      <c r="BG58" s="31">
        <v>3.2139955057602916E-3</v>
      </c>
      <c r="BH58" s="31">
        <v>3.2139955057602916E-3</v>
      </c>
      <c r="BI58" s="31">
        <v>3.2139955057602916E-3</v>
      </c>
      <c r="BJ58" s="31">
        <v>3.2139955057602916E-3</v>
      </c>
      <c r="BK58" s="31">
        <v>3.2139955057602916E-3</v>
      </c>
      <c r="BL58" s="31">
        <v>3.2139955057602916E-3</v>
      </c>
      <c r="BM58" s="31">
        <v>3.2139955057602916E-3</v>
      </c>
      <c r="BN58" s="31">
        <v>3.2139955057602916E-3</v>
      </c>
      <c r="BO58" s="31">
        <v>3.2139955057602916E-3</v>
      </c>
      <c r="BP58" s="31">
        <v>3.2139955057602916E-3</v>
      </c>
      <c r="BQ58" s="31">
        <v>3.2139955057602916E-3</v>
      </c>
      <c r="BR58" s="31">
        <v>3.2139955057602916E-3</v>
      </c>
      <c r="BS58" s="31">
        <v>3.2139955057602916E-3</v>
      </c>
      <c r="BT58" s="31">
        <v>3.2139955057602916E-3</v>
      </c>
      <c r="BU58" s="31">
        <v>3.2139955057602916E-3</v>
      </c>
      <c r="BV58" s="31">
        <v>3.2139955057602916E-3</v>
      </c>
      <c r="BW58" s="31">
        <v>3.2139955057602916E-3</v>
      </c>
      <c r="BX58" s="31">
        <v>3.2139955057602916E-3</v>
      </c>
      <c r="BY58" s="31">
        <v>3.2139955057602916E-3</v>
      </c>
      <c r="BZ58" s="31">
        <v>3.2139955057602916E-3</v>
      </c>
      <c r="CA58" s="31">
        <v>3.2139955057602916E-3</v>
      </c>
      <c r="CB58" s="31">
        <v>3.2139955057602916E-3</v>
      </c>
      <c r="CC58" s="31">
        <v>3.2139955057602916E-3</v>
      </c>
      <c r="CD58" s="31">
        <v>3.2139955057602916E-3</v>
      </c>
      <c r="CE58" s="31">
        <v>3.2139955057602916E-3</v>
      </c>
      <c r="CF58" s="31">
        <v>3.2139955057602916E-3</v>
      </c>
      <c r="CG58" s="31">
        <v>3.2139955057602916E-3</v>
      </c>
      <c r="CH58" s="31">
        <v>3.2139955057602916E-3</v>
      </c>
      <c r="CI58" s="31">
        <v>3.2139955057602916E-3</v>
      </c>
      <c r="CJ58" s="31">
        <v>3.2139955057602916E-3</v>
      </c>
      <c r="CK58" s="31">
        <v>3.2139955057602916E-3</v>
      </c>
      <c r="CL58" s="31">
        <v>3.2139955057602916E-3</v>
      </c>
      <c r="CM58" s="31">
        <v>3.2139955057602916E-3</v>
      </c>
      <c r="CN58" s="31">
        <v>3.2139955057602916E-3</v>
      </c>
      <c r="CO58" s="31">
        <v>3.2139955057602916E-3</v>
      </c>
      <c r="CP58" s="31">
        <v>3.2139955057602916E-3</v>
      </c>
      <c r="CQ58" s="31">
        <v>3.2139955057602916E-3</v>
      </c>
      <c r="CR58" s="31">
        <v>3.2139955057602916E-3</v>
      </c>
      <c r="CS58" s="31">
        <v>3.2139955057602916E-3</v>
      </c>
      <c r="CT58" s="31">
        <v>3.2139955057602916E-3</v>
      </c>
      <c r="CU58" s="31">
        <v>3.2139955057602916E-3</v>
      </c>
      <c r="CV58" s="31">
        <v>3.2139955057602916E-3</v>
      </c>
      <c r="CW58" s="31">
        <v>3.2139955057602916E-3</v>
      </c>
      <c r="CX58" s="31">
        <v>3.2139955057602916E-3</v>
      </c>
      <c r="CY58" s="31">
        <v>3.2139955057602916E-3</v>
      </c>
      <c r="CZ58" s="31">
        <v>3.2139955057602916E-3</v>
      </c>
      <c r="DA58" s="31">
        <v>3.2139955057602916E-3</v>
      </c>
      <c r="DB58" s="31">
        <v>3.2139955057602916E-3</v>
      </c>
      <c r="DC58" s="31">
        <v>3.2139955057602916E-3</v>
      </c>
      <c r="DD58" s="31">
        <v>3.2139955057602916E-3</v>
      </c>
      <c r="DE58" s="31">
        <v>3.2139955057602916E-3</v>
      </c>
      <c r="DF58" s="31">
        <v>3.2139955057602916E-3</v>
      </c>
      <c r="DG58" s="31">
        <v>3.2139955057602916E-3</v>
      </c>
      <c r="DH58" s="31">
        <v>3.2139955057602916E-3</v>
      </c>
      <c r="DI58" s="31">
        <v>3.2139955057602916E-3</v>
      </c>
      <c r="DJ58" s="31">
        <v>3.2139955057602916E-3</v>
      </c>
      <c r="DK58" s="31">
        <v>3.2139955057602916E-3</v>
      </c>
      <c r="DL58" s="31">
        <v>3.2139955057602916E-3</v>
      </c>
      <c r="DM58" s="31">
        <v>3.2139955057602916E-3</v>
      </c>
      <c r="DN58" s="31">
        <v>3.2139955057602916E-3</v>
      </c>
      <c r="DO58" s="31">
        <v>3.2139955057602916E-3</v>
      </c>
      <c r="DP58" s="31">
        <v>3.2139955057602916E-3</v>
      </c>
      <c r="DQ58" s="31">
        <v>3.2139955057602916E-3</v>
      </c>
      <c r="DR58" s="31">
        <v>3.2139955057602916E-3</v>
      </c>
      <c r="DS58" s="31">
        <v>3.2139955057602916E-3</v>
      </c>
      <c r="DT58" s="31">
        <v>3.2139955057602916E-3</v>
      </c>
      <c r="DU58" s="31">
        <v>3.2139955057602916E-3</v>
      </c>
      <c r="DV58" s="31">
        <v>3.2139955057602916E-3</v>
      </c>
      <c r="DW58" s="31">
        <v>3.2139955057602916E-3</v>
      </c>
      <c r="DX58" s="31">
        <v>3.2139955057602916E-3</v>
      </c>
      <c r="DY58" s="31">
        <v>3.2139955057602916E-3</v>
      </c>
      <c r="DZ58" s="31">
        <v>3.2139955057602916E-3</v>
      </c>
      <c r="EA58" s="31">
        <v>3.2139955057602916E-3</v>
      </c>
      <c r="EB58" s="31">
        <v>3.2139955057602916E-3</v>
      </c>
      <c r="EC58" s="31">
        <v>3.2139955057602916E-3</v>
      </c>
      <c r="ED58" s="31">
        <v>3.2139955057602916E-3</v>
      </c>
      <c r="EE58" s="31">
        <v>3.2139955057602916E-3</v>
      </c>
      <c r="EF58" s="31">
        <v>3.2139955057602916E-3</v>
      </c>
      <c r="EG58" s="31">
        <v>3.2139955057602916E-3</v>
      </c>
      <c r="EH58" s="31">
        <v>3.2139955057602916E-3</v>
      </c>
      <c r="EI58" s="31">
        <v>3.2139955057602916E-3</v>
      </c>
      <c r="EJ58" s="31">
        <v>3.2139955057602916E-3</v>
      </c>
      <c r="EK58" s="31">
        <v>3.2139955057602916E-3</v>
      </c>
      <c r="EL58" s="31">
        <v>3.2139955057602916E-3</v>
      </c>
      <c r="EM58" s="31">
        <v>3.2139955057602916E-3</v>
      </c>
      <c r="EN58" s="31">
        <v>3.2139955057602916E-3</v>
      </c>
      <c r="EO58" s="31">
        <v>3.2139955057602916E-3</v>
      </c>
      <c r="EP58" s="31">
        <v>3.2139955057602916E-3</v>
      </c>
      <c r="EQ58" s="31">
        <v>3.2139955057602916E-3</v>
      </c>
      <c r="ER58" s="31">
        <v>3.2139955057602916E-3</v>
      </c>
      <c r="ES58" s="31">
        <v>3.2139955057602916E-3</v>
      </c>
      <c r="ET58" s="31">
        <v>3.2139955057602916E-3</v>
      </c>
      <c r="EU58" s="31">
        <v>3.2139955057602916E-3</v>
      </c>
      <c r="EV58" s="31">
        <v>3.2139955057602916E-3</v>
      </c>
      <c r="EW58" s="31">
        <v>3.2139955057602916E-3</v>
      </c>
      <c r="EX58" s="31">
        <v>3.2139955057602916E-3</v>
      </c>
      <c r="EY58" s="31">
        <v>3.2139955057602916E-3</v>
      </c>
      <c r="EZ58" s="31">
        <v>3.2139955057602916E-3</v>
      </c>
      <c r="FA58" s="31">
        <v>3.2139955057602916E-3</v>
      </c>
      <c r="FB58" s="31">
        <v>3.2139955057602916E-3</v>
      </c>
      <c r="FC58" s="31">
        <v>3.2139955057602916E-3</v>
      </c>
      <c r="FD58" s="31">
        <v>3.2139955057602916E-3</v>
      </c>
      <c r="FE58" s="31">
        <v>3.2139955057602916E-3</v>
      </c>
      <c r="FF58" s="31">
        <v>3.2139955057602916E-3</v>
      </c>
      <c r="FG58" s="31">
        <v>3.2139955057602916E-3</v>
      </c>
    </row>
    <row r="59" spans="1:163">
      <c r="A59" s="31">
        <v>53</v>
      </c>
      <c r="D59" s="31">
        <v>7.4180508128415586E-3</v>
      </c>
      <c r="E59" s="31">
        <v>7.2891779746394065E-3</v>
      </c>
      <c r="F59" s="31">
        <v>7.1625440276022329E-3</v>
      </c>
      <c r="G59" s="31">
        <v>7.0381100757631468E-3</v>
      </c>
      <c r="H59" s="31">
        <v>6.9158378988898577E-3</v>
      </c>
      <c r="I59" s="31">
        <v>6.7956899407452332E-3</v>
      </c>
      <c r="J59" s="31">
        <v>6.6776292975517983E-3</v>
      </c>
      <c r="K59" s="31">
        <v>6.5616197066566215E-3</v>
      </c>
      <c r="L59" s="31">
        <v>6.4476255353931684E-3</v>
      </c>
      <c r="M59" s="31">
        <v>6.3356117701366199E-3</v>
      </c>
      <c r="N59" s="31">
        <v>6.2255440055493149E-3</v>
      </c>
      <c r="O59" s="31">
        <v>6.1173884340130985E-3</v>
      </c>
      <c r="P59" s="31">
        <v>6.0111118352451894E-3</v>
      </c>
      <c r="Q59" s="31">
        <v>5.906681566094486E-3</v>
      </c>
      <c r="R59" s="31">
        <v>5.8040655505151402E-3</v>
      </c>
      <c r="S59" s="31">
        <v>5.7032322697142855E-3</v>
      </c>
      <c r="T59" s="31">
        <v>5.6041507524709879E-3</v>
      </c>
      <c r="U59" s="31">
        <v>5.5067905656233321E-3</v>
      </c>
      <c r="V59" s="31">
        <v>5.4111218047207758E-3</v>
      </c>
      <c r="W59" s="31">
        <v>5.3171150848389491E-3</v>
      </c>
      <c r="X59" s="31">
        <v>5.2247415315539699E-3</v>
      </c>
      <c r="Y59" s="31">
        <v>5.1339727720735896E-3</v>
      </c>
      <c r="Z59" s="31">
        <v>5.04478092652242E-3</v>
      </c>
      <c r="AA59" s="31">
        <v>4.9571385993785301E-3</v>
      </c>
      <c r="AB59" s="31">
        <v>4.8710188710588652E-3</v>
      </c>
      <c r="AC59" s="31">
        <v>4.7863952896508083E-3</v>
      </c>
      <c r="AD59" s="31">
        <v>4.7032418627873896E-3</v>
      </c>
      <c r="AE59" s="31">
        <v>4.6215330496636852E-3</v>
      </c>
      <c r="AF59" s="31">
        <v>4.5412437531918677E-3</v>
      </c>
      <c r="AG59" s="31">
        <v>4.4623493122925781E-3</v>
      </c>
      <c r="AH59" s="31">
        <v>4.3848254943202021E-3</v>
      </c>
      <c r="AI59" s="31">
        <v>4.3086484876197362E-3</v>
      </c>
      <c r="AJ59" s="31">
        <v>4.2337948942129944E-3</v>
      </c>
      <c r="AK59" s="31">
        <v>4.1602417226118413E-3</v>
      </c>
      <c r="AL59" s="31">
        <v>4.0879663807562826E-3</v>
      </c>
      <c r="AM59" s="31">
        <v>4.0169466690752756E-3</v>
      </c>
      <c r="AN59" s="31">
        <v>3.9471607736680514E-3</v>
      </c>
      <c r="AO59" s="31">
        <v>3.8785872596039201E-3</v>
      </c>
      <c r="AP59" s="31">
        <v>3.8112050643384775E-3</v>
      </c>
      <c r="AQ59" s="31">
        <v>3.7449934912441706E-3</v>
      </c>
      <c r="AR59" s="31">
        <v>3.6799322032532934E-3</v>
      </c>
      <c r="AS59" s="31">
        <v>3.6160012166113879E-3</v>
      </c>
      <c r="AT59" s="31">
        <v>3.5531808947391707E-3</v>
      </c>
      <c r="AU59" s="31">
        <v>3.4914519422011231E-3</v>
      </c>
      <c r="AV59" s="31">
        <v>3.4307953987788302E-3</v>
      </c>
      <c r="AW59" s="31">
        <v>3.4307953987788302E-3</v>
      </c>
      <c r="AX59" s="31">
        <v>3.4307953987788302E-3</v>
      </c>
      <c r="AY59" s="31">
        <v>3.4307953987788302E-3</v>
      </c>
      <c r="AZ59" s="31">
        <v>3.4307953987788302E-3</v>
      </c>
      <c r="BA59" s="31">
        <v>3.4307953987788302E-3</v>
      </c>
      <c r="BB59" s="31">
        <v>3.4307953987788302E-3</v>
      </c>
      <c r="BC59" s="31">
        <v>3.4307953987788302E-3</v>
      </c>
      <c r="BD59" s="31">
        <v>3.4307953987788302E-3</v>
      </c>
      <c r="BE59" s="31">
        <v>3.4307953987788302E-3</v>
      </c>
      <c r="BF59" s="31">
        <v>3.4307953987788302E-3</v>
      </c>
      <c r="BG59" s="31">
        <v>3.4307953987788302E-3</v>
      </c>
      <c r="BH59" s="31">
        <v>3.4307953987788302E-3</v>
      </c>
      <c r="BI59" s="31">
        <v>3.4307953987788302E-3</v>
      </c>
      <c r="BJ59" s="31">
        <v>3.4307953987788302E-3</v>
      </c>
      <c r="BK59" s="31">
        <v>3.4307953987788302E-3</v>
      </c>
      <c r="BL59" s="31">
        <v>3.4307953987788302E-3</v>
      </c>
      <c r="BM59" s="31">
        <v>3.4307953987788302E-3</v>
      </c>
      <c r="BN59" s="31">
        <v>3.4307953987788302E-3</v>
      </c>
      <c r="BO59" s="31">
        <v>3.4307953987788302E-3</v>
      </c>
      <c r="BP59" s="31">
        <v>3.4307953987788302E-3</v>
      </c>
      <c r="BQ59" s="31">
        <v>3.4307953987788302E-3</v>
      </c>
      <c r="BR59" s="31">
        <v>3.4307953987788302E-3</v>
      </c>
      <c r="BS59" s="31">
        <v>3.4307953987788302E-3</v>
      </c>
      <c r="BT59" s="31">
        <v>3.4307953987788302E-3</v>
      </c>
      <c r="BU59" s="31">
        <v>3.4307953987788302E-3</v>
      </c>
      <c r="BV59" s="31">
        <v>3.4307953987788302E-3</v>
      </c>
      <c r="BW59" s="31">
        <v>3.4307953987788302E-3</v>
      </c>
      <c r="BX59" s="31">
        <v>3.4307953987788302E-3</v>
      </c>
      <c r="BY59" s="31">
        <v>3.4307953987788302E-3</v>
      </c>
      <c r="BZ59" s="31">
        <v>3.4307953987788302E-3</v>
      </c>
      <c r="CA59" s="31">
        <v>3.4307953987788302E-3</v>
      </c>
      <c r="CB59" s="31">
        <v>3.4307953987788302E-3</v>
      </c>
      <c r="CC59" s="31">
        <v>3.4307953987788302E-3</v>
      </c>
      <c r="CD59" s="31">
        <v>3.4307953987788302E-3</v>
      </c>
      <c r="CE59" s="31">
        <v>3.4307953987788302E-3</v>
      </c>
      <c r="CF59" s="31">
        <v>3.4307953987788302E-3</v>
      </c>
      <c r="CG59" s="31">
        <v>3.4307953987788302E-3</v>
      </c>
      <c r="CH59" s="31">
        <v>3.4307953987788302E-3</v>
      </c>
      <c r="CI59" s="31">
        <v>3.4307953987788302E-3</v>
      </c>
      <c r="CJ59" s="31">
        <v>3.4307953987788302E-3</v>
      </c>
      <c r="CK59" s="31">
        <v>3.4307953987788302E-3</v>
      </c>
      <c r="CL59" s="31">
        <v>3.4307953987788302E-3</v>
      </c>
      <c r="CM59" s="31">
        <v>3.4307953987788302E-3</v>
      </c>
      <c r="CN59" s="31">
        <v>3.4307953987788302E-3</v>
      </c>
      <c r="CO59" s="31">
        <v>3.4307953987788302E-3</v>
      </c>
      <c r="CP59" s="31">
        <v>3.4307953987788302E-3</v>
      </c>
      <c r="CQ59" s="31">
        <v>3.4307953987788302E-3</v>
      </c>
      <c r="CR59" s="31">
        <v>3.4307953987788302E-3</v>
      </c>
      <c r="CS59" s="31">
        <v>3.4307953987788302E-3</v>
      </c>
      <c r="CT59" s="31">
        <v>3.4307953987788302E-3</v>
      </c>
      <c r="CU59" s="31">
        <v>3.4307953987788302E-3</v>
      </c>
      <c r="CV59" s="31">
        <v>3.4307953987788302E-3</v>
      </c>
      <c r="CW59" s="31">
        <v>3.4307953987788302E-3</v>
      </c>
      <c r="CX59" s="31">
        <v>3.4307953987788302E-3</v>
      </c>
      <c r="CY59" s="31">
        <v>3.4307953987788302E-3</v>
      </c>
      <c r="CZ59" s="31">
        <v>3.4307953987788302E-3</v>
      </c>
      <c r="DA59" s="31">
        <v>3.4307953987788302E-3</v>
      </c>
      <c r="DB59" s="31">
        <v>3.4307953987788302E-3</v>
      </c>
      <c r="DC59" s="31">
        <v>3.4307953987788302E-3</v>
      </c>
      <c r="DD59" s="31">
        <v>3.4307953987788302E-3</v>
      </c>
      <c r="DE59" s="31">
        <v>3.4307953987788302E-3</v>
      </c>
      <c r="DF59" s="31">
        <v>3.4307953987788302E-3</v>
      </c>
      <c r="DG59" s="31">
        <v>3.4307953987788302E-3</v>
      </c>
      <c r="DH59" s="31">
        <v>3.4307953987788302E-3</v>
      </c>
      <c r="DI59" s="31">
        <v>3.4307953987788302E-3</v>
      </c>
      <c r="DJ59" s="31">
        <v>3.4307953987788302E-3</v>
      </c>
      <c r="DK59" s="31">
        <v>3.4307953987788302E-3</v>
      </c>
      <c r="DL59" s="31">
        <v>3.4307953987788302E-3</v>
      </c>
      <c r="DM59" s="31">
        <v>3.4307953987788302E-3</v>
      </c>
      <c r="DN59" s="31">
        <v>3.4307953987788302E-3</v>
      </c>
      <c r="DO59" s="31">
        <v>3.4307953987788302E-3</v>
      </c>
      <c r="DP59" s="31">
        <v>3.4307953987788302E-3</v>
      </c>
      <c r="DQ59" s="31">
        <v>3.4307953987788302E-3</v>
      </c>
      <c r="DR59" s="31">
        <v>3.4307953987788302E-3</v>
      </c>
      <c r="DS59" s="31">
        <v>3.4307953987788302E-3</v>
      </c>
      <c r="DT59" s="31">
        <v>3.4307953987788302E-3</v>
      </c>
      <c r="DU59" s="31">
        <v>3.4307953987788302E-3</v>
      </c>
      <c r="DV59" s="31">
        <v>3.4307953987788302E-3</v>
      </c>
      <c r="DW59" s="31">
        <v>3.4307953987788302E-3</v>
      </c>
      <c r="DX59" s="31">
        <v>3.4307953987788302E-3</v>
      </c>
      <c r="DY59" s="31">
        <v>3.4307953987788302E-3</v>
      </c>
      <c r="DZ59" s="31">
        <v>3.4307953987788302E-3</v>
      </c>
      <c r="EA59" s="31">
        <v>3.4307953987788302E-3</v>
      </c>
      <c r="EB59" s="31">
        <v>3.4307953987788302E-3</v>
      </c>
      <c r="EC59" s="31">
        <v>3.4307953987788302E-3</v>
      </c>
      <c r="ED59" s="31">
        <v>3.4307953987788302E-3</v>
      </c>
      <c r="EE59" s="31">
        <v>3.4307953987788302E-3</v>
      </c>
      <c r="EF59" s="31">
        <v>3.4307953987788302E-3</v>
      </c>
      <c r="EG59" s="31">
        <v>3.4307953987788302E-3</v>
      </c>
      <c r="EH59" s="31">
        <v>3.4307953987788302E-3</v>
      </c>
      <c r="EI59" s="31">
        <v>3.4307953987788302E-3</v>
      </c>
      <c r="EJ59" s="31">
        <v>3.4307953987788302E-3</v>
      </c>
      <c r="EK59" s="31">
        <v>3.4307953987788302E-3</v>
      </c>
      <c r="EL59" s="31">
        <v>3.4307953987788302E-3</v>
      </c>
      <c r="EM59" s="31">
        <v>3.4307953987788302E-3</v>
      </c>
      <c r="EN59" s="31">
        <v>3.4307953987788302E-3</v>
      </c>
      <c r="EO59" s="31">
        <v>3.4307953987788302E-3</v>
      </c>
      <c r="EP59" s="31">
        <v>3.4307953987788302E-3</v>
      </c>
      <c r="EQ59" s="31">
        <v>3.4307953987788302E-3</v>
      </c>
      <c r="ER59" s="31">
        <v>3.4307953987788302E-3</v>
      </c>
      <c r="ES59" s="31">
        <v>3.4307953987788302E-3</v>
      </c>
      <c r="ET59" s="31">
        <v>3.4307953987788302E-3</v>
      </c>
      <c r="EU59" s="31">
        <v>3.4307953987788302E-3</v>
      </c>
      <c r="EV59" s="31">
        <v>3.4307953987788302E-3</v>
      </c>
      <c r="EW59" s="31">
        <v>3.4307953987788302E-3</v>
      </c>
      <c r="EX59" s="31">
        <v>3.4307953987788302E-3</v>
      </c>
      <c r="EY59" s="31">
        <v>3.4307953987788302E-3</v>
      </c>
      <c r="EZ59" s="31">
        <v>3.4307953987788302E-3</v>
      </c>
      <c r="FA59" s="31">
        <v>3.4307953987788302E-3</v>
      </c>
      <c r="FB59" s="31">
        <v>3.4307953987788302E-3</v>
      </c>
      <c r="FC59" s="31">
        <v>3.4307953987788302E-3</v>
      </c>
      <c r="FD59" s="31">
        <v>3.4307953987788302E-3</v>
      </c>
      <c r="FE59" s="31">
        <v>3.4307953987788302E-3</v>
      </c>
      <c r="FF59" s="31">
        <v>3.4307953987788302E-3</v>
      </c>
      <c r="FG59" s="31">
        <v>3.4307953987788302E-3</v>
      </c>
    </row>
    <row r="60" spans="1:163">
      <c r="A60" s="31">
        <v>54</v>
      </c>
      <c r="D60" s="31">
        <v>8.1971284095620472E-3</v>
      </c>
      <c r="E60" s="31">
        <v>8.0494959855698534E-3</v>
      </c>
      <c r="F60" s="31">
        <v>7.9045224600997818E-3</v>
      </c>
      <c r="G60" s="31">
        <v>7.7621599456948673E-3</v>
      </c>
      <c r="H60" s="31">
        <v>7.622361417363741E-3</v>
      </c>
      <c r="I60" s="31">
        <v>7.4850806970474301E-3</v>
      </c>
      <c r="J60" s="31">
        <v>7.3502724383658598E-3</v>
      </c>
      <c r="K60" s="31">
        <v>7.2178921116391155E-3</v>
      </c>
      <c r="L60" s="31">
        <v>7.0878959891784278E-3</v>
      </c>
      <c r="M60" s="31">
        <v>6.960241130842146E-3</v>
      </c>
      <c r="N60" s="31">
        <v>6.8348853698517818E-3</v>
      </c>
      <c r="O60" s="31">
        <v>6.7117872988635471E-3</v>
      </c>
      <c r="P60" s="31">
        <v>6.5909062562907149E-3</v>
      </c>
      <c r="Q60" s="31">
        <v>6.4722023128723771E-3</v>
      </c>
      <c r="R60" s="31">
        <v>6.355636258484041E-3</v>
      </c>
      <c r="S60" s="31">
        <v>6.2411695891857865E-3</v>
      </c>
      <c r="T60" s="31">
        <v>6.1287644945037228E-3</v>
      </c>
      <c r="U60" s="31">
        <v>6.0183838449404678E-3</v>
      </c>
      <c r="V60" s="31">
        <v>5.9099911797105909E-3</v>
      </c>
      <c r="W60" s="31">
        <v>5.8035506946969165E-3</v>
      </c>
      <c r="X60" s="31">
        <v>5.699027230623788E-3</v>
      </c>
      <c r="Y60" s="31">
        <v>5.5963862614432872E-3</v>
      </c>
      <c r="Z60" s="31">
        <v>5.4955938829306245E-3</v>
      </c>
      <c r="AA60" s="31">
        <v>5.3966168014849695E-3</v>
      </c>
      <c r="AB60" s="31">
        <v>5.2994223231319351E-3</v>
      </c>
      <c r="AC60" s="31">
        <v>5.2039783427241587E-3</v>
      </c>
      <c r="AD60" s="31">
        <v>5.1102533333363545E-3</v>
      </c>
      <c r="AE60" s="31">
        <v>5.0182163358514099E-3</v>
      </c>
      <c r="AF60" s="31">
        <v>4.9278369487339999E-3</v>
      </c>
      <c r="AG60" s="31">
        <v>4.8390853179883786E-3</v>
      </c>
      <c r="AH60" s="31">
        <v>4.751932127297076E-3</v>
      </c>
      <c r="AI60" s="31">
        <v>4.6663485883371532E-3</v>
      </c>
      <c r="AJ60" s="31">
        <v>4.5823064312708918E-3</v>
      </c>
      <c r="AK60" s="31">
        <v>4.4997778954077236E-3</v>
      </c>
      <c r="AL60" s="31">
        <v>4.418735720034382E-3</v>
      </c>
      <c r="AM60" s="31">
        <v>4.3391531354101624E-3</v>
      </c>
      <c r="AN60" s="31">
        <v>4.2610038539243889E-3</v>
      </c>
      <c r="AO60" s="31">
        <v>4.1842620614131083E-3</v>
      </c>
      <c r="AP60" s="31">
        <v>4.108902408632216E-3</v>
      </c>
      <c r="AQ60" s="31">
        <v>4.0349000028841141E-3</v>
      </c>
      <c r="AR60" s="31">
        <v>3.9622303997951811E-3</v>
      </c>
      <c r="AS60" s="31">
        <v>3.8908695952413622E-3</v>
      </c>
      <c r="AT60" s="31">
        <v>3.820794017419141E-3</v>
      </c>
      <c r="AU60" s="31">
        <v>3.7519805190593457E-3</v>
      </c>
      <c r="AV60" s="31">
        <v>3.6844063697811583E-3</v>
      </c>
      <c r="AW60" s="31">
        <v>3.6844063697811583E-3</v>
      </c>
      <c r="AX60" s="31">
        <v>3.6844063697811583E-3</v>
      </c>
      <c r="AY60" s="31">
        <v>3.6844063697811583E-3</v>
      </c>
      <c r="AZ60" s="31">
        <v>3.6844063697811583E-3</v>
      </c>
      <c r="BA60" s="31">
        <v>3.6844063697811583E-3</v>
      </c>
      <c r="BB60" s="31">
        <v>3.6844063697811583E-3</v>
      </c>
      <c r="BC60" s="31">
        <v>3.6844063697811583E-3</v>
      </c>
      <c r="BD60" s="31">
        <v>3.6844063697811583E-3</v>
      </c>
      <c r="BE60" s="31">
        <v>3.6844063697811583E-3</v>
      </c>
      <c r="BF60" s="31">
        <v>3.6844063697811583E-3</v>
      </c>
      <c r="BG60" s="31">
        <v>3.6844063697811583E-3</v>
      </c>
      <c r="BH60" s="31">
        <v>3.6844063697811583E-3</v>
      </c>
      <c r="BI60" s="31">
        <v>3.6844063697811583E-3</v>
      </c>
      <c r="BJ60" s="31">
        <v>3.6844063697811583E-3</v>
      </c>
      <c r="BK60" s="31">
        <v>3.6844063697811583E-3</v>
      </c>
      <c r="BL60" s="31">
        <v>3.6844063697811583E-3</v>
      </c>
      <c r="BM60" s="31">
        <v>3.6844063697811583E-3</v>
      </c>
      <c r="BN60" s="31">
        <v>3.6844063697811583E-3</v>
      </c>
      <c r="BO60" s="31">
        <v>3.6844063697811583E-3</v>
      </c>
      <c r="BP60" s="31">
        <v>3.6844063697811583E-3</v>
      </c>
      <c r="BQ60" s="31">
        <v>3.6844063697811583E-3</v>
      </c>
      <c r="BR60" s="31">
        <v>3.6844063697811583E-3</v>
      </c>
      <c r="BS60" s="31">
        <v>3.6844063697811583E-3</v>
      </c>
      <c r="BT60" s="31">
        <v>3.6844063697811583E-3</v>
      </c>
      <c r="BU60" s="31">
        <v>3.6844063697811583E-3</v>
      </c>
      <c r="BV60" s="31">
        <v>3.6844063697811583E-3</v>
      </c>
      <c r="BW60" s="31">
        <v>3.6844063697811583E-3</v>
      </c>
      <c r="BX60" s="31">
        <v>3.6844063697811583E-3</v>
      </c>
      <c r="BY60" s="31">
        <v>3.6844063697811583E-3</v>
      </c>
      <c r="BZ60" s="31">
        <v>3.6844063697811583E-3</v>
      </c>
      <c r="CA60" s="31">
        <v>3.6844063697811583E-3</v>
      </c>
      <c r="CB60" s="31">
        <v>3.6844063697811583E-3</v>
      </c>
      <c r="CC60" s="31">
        <v>3.6844063697811583E-3</v>
      </c>
      <c r="CD60" s="31">
        <v>3.6844063697811583E-3</v>
      </c>
      <c r="CE60" s="31">
        <v>3.6844063697811583E-3</v>
      </c>
      <c r="CF60" s="31">
        <v>3.6844063697811583E-3</v>
      </c>
      <c r="CG60" s="31">
        <v>3.6844063697811583E-3</v>
      </c>
      <c r="CH60" s="31">
        <v>3.6844063697811583E-3</v>
      </c>
      <c r="CI60" s="31">
        <v>3.6844063697811583E-3</v>
      </c>
      <c r="CJ60" s="31">
        <v>3.6844063697811583E-3</v>
      </c>
      <c r="CK60" s="31">
        <v>3.6844063697811583E-3</v>
      </c>
      <c r="CL60" s="31">
        <v>3.6844063697811583E-3</v>
      </c>
      <c r="CM60" s="31">
        <v>3.6844063697811583E-3</v>
      </c>
      <c r="CN60" s="31">
        <v>3.6844063697811583E-3</v>
      </c>
      <c r="CO60" s="31">
        <v>3.6844063697811583E-3</v>
      </c>
      <c r="CP60" s="31">
        <v>3.6844063697811583E-3</v>
      </c>
      <c r="CQ60" s="31">
        <v>3.6844063697811583E-3</v>
      </c>
      <c r="CR60" s="31">
        <v>3.6844063697811583E-3</v>
      </c>
      <c r="CS60" s="31">
        <v>3.6844063697811583E-3</v>
      </c>
      <c r="CT60" s="31">
        <v>3.6844063697811583E-3</v>
      </c>
      <c r="CU60" s="31">
        <v>3.6844063697811583E-3</v>
      </c>
      <c r="CV60" s="31">
        <v>3.6844063697811583E-3</v>
      </c>
      <c r="CW60" s="31">
        <v>3.6844063697811583E-3</v>
      </c>
      <c r="CX60" s="31">
        <v>3.6844063697811583E-3</v>
      </c>
      <c r="CY60" s="31">
        <v>3.6844063697811583E-3</v>
      </c>
      <c r="CZ60" s="31">
        <v>3.6844063697811583E-3</v>
      </c>
      <c r="DA60" s="31">
        <v>3.6844063697811583E-3</v>
      </c>
      <c r="DB60" s="31">
        <v>3.6844063697811583E-3</v>
      </c>
      <c r="DC60" s="31">
        <v>3.6844063697811583E-3</v>
      </c>
      <c r="DD60" s="31">
        <v>3.6844063697811583E-3</v>
      </c>
      <c r="DE60" s="31">
        <v>3.6844063697811583E-3</v>
      </c>
      <c r="DF60" s="31">
        <v>3.6844063697811583E-3</v>
      </c>
      <c r="DG60" s="31">
        <v>3.6844063697811583E-3</v>
      </c>
      <c r="DH60" s="31">
        <v>3.6844063697811583E-3</v>
      </c>
      <c r="DI60" s="31">
        <v>3.6844063697811583E-3</v>
      </c>
      <c r="DJ60" s="31">
        <v>3.6844063697811583E-3</v>
      </c>
      <c r="DK60" s="31">
        <v>3.6844063697811583E-3</v>
      </c>
      <c r="DL60" s="31">
        <v>3.6844063697811583E-3</v>
      </c>
      <c r="DM60" s="31">
        <v>3.6844063697811583E-3</v>
      </c>
      <c r="DN60" s="31">
        <v>3.6844063697811583E-3</v>
      </c>
      <c r="DO60" s="31">
        <v>3.6844063697811583E-3</v>
      </c>
      <c r="DP60" s="31">
        <v>3.6844063697811583E-3</v>
      </c>
      <c r="DQ60" s="31">
        <v>3.6844063697811583E-3</v>
      </c>
      <c r="DR60" s="31">
        <v>3.6844063697811583E-3</v>
      </c>
      <c r="DS60" s="31">
        <v>3.6844063697811583E-3</v>
      </c>
      <c r="DT60" s="31">
        <v>3.6844063697811583E-3</v>
      </c>
      <c r="DU60" s="31">
        <v>3.6844063697811583E-3</v>
      </c>
      <c r="DV60" s="31">
        <v>3.6844063697811583E-3</v>
      </c>
      <c r="DW60" s="31">
        <v>3.6844063697811583E-3</v>
      </c>
      <c r="DX60" s="31">
        <v>3.6844063697811583E-3</v>
      </c>
      <c r="DY60" s="31">
        <v>3.6844063697811583E-3</v>
      </c>
      <c r="DZ60" s="31">
        <v>3.6844063697811583E-3</v>
      </c>
      <c r="EA60" s="31">
        <v>3.6844063697811583E-3</v>
      </c>
      <c r="EB60" s="31">
        <v>3.6844063697811583E-3</v>
      </c>
      <c r="EC60" s="31">
        <v>3.6844063697811583E-3</v>
      </c>
      <c r="ED60" s="31">
        <v>3.6844063697811583E-3</v>
      </c>
      <c r="EE60" s="31">
        <v>3.6844063697811583E-3</v>
      </c>
      <c r="EF60" s="31">
        <v>3.6844063697811583E-3</v>
      </c>
      <c r="EG60" s="31">
        <v>3.6844063697811583E-3</v>
      </c>
      <c r="EH60" s="31">
        <v>3.6844063697811583E-3</v>
      </c>
      <c r="EI60" s="31">
        <v>3.6844063697811583E-3</v>
      </c>
      <c r="EJ60" s="31">
        <v>3.6844063697811583E-3</v>
      </c>
      <c r="EK60" s="31">
        <v>3.6844063697811583E-3</v>
      </c>
      <c r="EL60" s="31">
        <v>3.6844063697811583E-3</v>
      </c>
      <c r="EM60" s="31">
        <v>3.6844063697811583E-3</v>
      </c>
      <c r="EN60" s="31">
        <v>3.6844063697811583E-3</v>
      </c>
      <c r="EO60" s="31">
        <v>3.6844063697811583E-3</v>
      </c>
      <c r="EP60" s="31">
        <v>3.6844063697811583E-3</v>
      </c>
      <c r="EQ60" s="31">
        <v>3.6844063697811583E-3</v>
      </c>
      <c r="ER60" s="31">
        <v>3.6844063697811583E-3</v>
      </c>
      <c r="ES60" s="31">
        <v>3.6844063697811583E-3</v>
      </c>
      <c r="ET60" s="31">
        <v>3.6844063697811583E-3</v>
      </c>
      <c r="EU60" s="31">
        <v>3.6844063697811583E-3</v>
      </c>
      <c r="EV60" s="31">
        <v>3.6844063697811583E-3</v>
      </c>
      <c r="EW60" s="31">
        <v>3.6844063697811583E-3</v>
      </c>
      <c r="EX60" s="31">
        <v>3.6844063697811583E-3</v>
      </c>
      <c r="EY60" s="31">
        <v>3.6844063697811583E-3</v>
      </c>
      <c r="EZ60" s="31">
        <v>3.6844063697811583E-3</v>
      </c>
      <c r="FA60" s="31">
        <v>3.6844063697811583E-3</v>
      </c>
      <c r="FB60" s="31">
        <v>3.6844063697811583E-3</v>
      </c>
      <c r="FC60" s="31">
        <v>3.6844063697811583E-3</v>
      </c>
      <c r="FD60" s="31">
        <v>3.6844063697811583E-3</v>
      </c>
      <c r="FE60" s="31">
        <v>3.6844063697811583E-3</v>
      </c>
      <c r="FF60" s="31">
        <v>3.6844063697811583E-3</v>
      </c>
      <c r="FG60" s="31">
        <v>3.6844063697811583E-3</v>
      </c>
    </row>
    <row r="61" spans="1:163">
      <c r="A61" s="31">
        <v>55</v>
      </c>
      <c r="D61" s="31">
        <v>9.0569235555231359E-3</v>
      </c>
      <c r="E61" s="31">
        <v>8.8883859843999994E-3</v>
      </c>
      <c r="F61" s="31">
        <v>8.7229846783348549E-3</v>
      </c>
      <c r="G61" s="31">
        <v>8.5606612755128944E-3</v>
      </c>
      <c r="H61" s="31">
        <v>8.4013585001567991E-3</v>
      </c>
      <c r="I61" s="31">
        <v>8.2450201423169937E-3</v>
      </c>
      <c r="J61" s="31">
        <v>8.0915910380379777E-3</v>
      </c>
      <c r="K61" s="31">
        <v>7.9410170498937348E-3</v>
      </c>
      <c r="L61" s="31">
        <v>7.7932450478853561E-3</v>
      </c>
      <c r="M61" s="31">
        <v>7.6482228906941284E-3</v>
      </c>
      <c r="N61" s="31">
        <v>7.5058994072834855E-3</v>
      </c>
      <c r="O61" s="31">
        <v>7.3662243788433154E-3</v>
      </c>
      <c r="P61" s="31">
        <v>7.2291485210702645E-3</v>
      </c>
      <c r="Q61" s="31">
        <v>7.0946234667777844E-3</v>
      </c>
      <c r="R61" s="31">
        <v>6.9626017488297783E-3</v>
      </c>
      <c r="S61" s="31">
        <v>6.833036783391833E-3</v>
      </c>
      <c r="T61" s="31">
        <v>6.7058828534941233E-3</v>
      </c>
      <c r="U61" s="31">
        <v>6.5810950929001888E-3</v>
      </c>
      <c r="V61" s="31">
        <v>6.4586294702758942E-3</v>
      </c>
      <c r="W61" s="31">
        <v>6.3384427736529773E-3</v>
      </c>
      <c r="X61" s="31">
        <v>6.2204925951817227E-3</v>
      </c>
      <c r="Y61" s="31">
        <v>6.1047373161673552E-3</v>
      </c>
      <c r="Z61" s="31">
        <v>5.9911360923848951E-3</v>
      </c>
      <c r="AA61" s="31">
        <v>5.8796488396672822E-3</v>
      </c>
      <c r="AB61" s="31">
        <v>5.7702362197616869E-3</v>
      </c>
      <c r="AC61" s="31">
        <v>5.6628596264490134E-3</v>
      </c>
      <c r="AD61" s="31">
        <v>5.5574811719217073E-3</v>
      </c>
      <c r="AE61" s="31">
        <v>5.4540636734150471E-3</v>
      </c>
      <c r="AF61" s="31">
        <v>5.3525706400872194E-3</v>
      </c>
      <c r="AG61" s="31">
        <v>5.2529662601435269E-3</v>
      </c>
      <c r="AH61" s="31">
        <v>5.1552153882002075E-3</v>
      </c>
      <c r="AI61" s="31">
        <v>5.0592835328833949E-3</v>
      </c>
      <c r="AJ61" s="31">
        <v>4.9651368446588422E-3</v>
      </c>
      <c r="AK61" s="31">
        <v>4.8727421038881214E-3</v>
      </c>
      <c r="AL61" s="31">
        <v>4.7820667091070836E-3</v>
      </c>
      <c r="AM61" s="31">
        <v>4.6930786655224356E-3</v>
      </c>
      <c r="AN61" s="31">
        <v>4.6057465737223881E-3</v>
      </c>
      <c r="AO61" s="31">
        <v>4.5200396185973773E-3</v>
      </c>
      <c r="AP61" s="31">
        <v>4.4359275584669611E-3</v>
      </c>
      <c r="AQ61" s="31">
        <v>4.353380714409048E-3</v>
      </c>
      <c r="AR61" s="31">
        <v>4.2723699597876988E-3</v>
      </c>
      <c r="AS61" s="31">
        <v>4.1928667099757951E-3</v>
      </c>
      <c r="AT61" s="31">
        <v>4.114842912268964E-3</v>
      </c>
      <c r="AU61" s="31">
        <v>4.0382710359871832E-3</v>
      </c>
      <c r="AV61" s="31">
        <v>3.9631240627605912E-3</v>
      </c>
      <c r="AW61" s="31">
        <v>3.9631240627605912E-3</v>
      </c>
      <c r="AX61" s="31">
        <v>3.9631240627605912E-3</v>
      </c>
      <c r="AY61" s="31">
        <v>3.9631240627605912E-3</v>
      </c>
      <c r="AZ61" s="31">
        <v>3.9631240627605912E-3</v>
      </c>
      <c r="BA61" s="31">
        <v>3.9631240627605912E-3</v>
      </c>
      <c r="BB61" s="31">
        <v>3.9631240627605912E-3</v>
      </c>
      <c r="BC61" s="31">
        <v>3.9631240627605912E-3</v>
      </c>
      <c r="BD61" s="31">
        <v>3.9631240627605912E-3</v>
      </c>
      <c r="BE61" s="31">
        <v>3.9631240627605912E-3</v>
      </c>
      <c r="BF61" s="31">
        <v>3.9631240627605912E-3</v>
      </c>
      <c r="BG61" s="31">
        <v>3.9631240627605912E-3</v>
      </c>
      <c r="BH61" s="31">
        <v>3.9631240627605912E-3</v>
      </c>
      <c r="BI61" s="31">
        <v>3.9631240627605912E-3</v>
      </c>
      <c r="BJ61" s="31">
        <v>3.9631240627605912E-3</v>
      </c>
      <c r="BK61" s="31">
        <v>3.9631240627605912E-3</v>
      </c>
      <c r="BL61" s="31">
        <v>3.9631240627605912E-3</v>
      </c>
      <c r="BM61" s="31">
        <v>3.9631240627605912E-3</v>
      </c>
      <c r="BN61" s="31">
        <v>3.9631240627605912E-3</v>
      </c>
      <c r="BO61" s="31">
        <v>3.9631240627605912E-3</v>
      </c>
      <c r="BP61" s="31">
        <v>3.9631240627605912E-3</v>
      </c>
      <c r="BQ61" s="31">
        <v>3.9631240627605912E-3</v>
      </c>
      <c r="BR61" s="31">
        <v>3.9631240627605912E-3</v>
      </c>
      <c r="BS61" s="31">
        <v>3.9631240627605912E-3</v>
      </c>
      <c r="BT61" s="31">
        <v>3.9631240627605912E-3</v>
      </c>
      <c r="BU61" s="31">
        <v>3.9631240627605912E-3</v>
      </c>
      <c r="BV61" s="31">
        <v>3.9631240627605912E-3</v>
      </c>
      <c r="BW61" s="31">
        <v>3.9631240627605912E-3</v>
      </c>
      <c r="BX61" s="31">
        <v>3.9631240627605912E-3</v>
      </c>
      <c r="BY61" s="31">
        <v>3.9631240627605912E-3</v>
      </c>
      <c r="BZ61" s="31">
        <v>3.9631240627605912E-3</v>
      </c>
      <c r="CA61" s="31">
        <v>3.9631240627605912E-3</v>
      </c>
      <c r="CB61" s="31">
        <v>3.9631240627605912E-3</v>
      </c>
      <c r="CC61" s="31">
        <v>3.9631240627605912E-3</v>
      </c>
      <c r="CD61" s="31">
        <v>3.9631240627605912E-3</v>
      </c>
      <c r="CE61" s="31">
        <v>3.9631240627605912E-3</v>
      </c>
      <c r="CF61" s="31">
        <v>3.9631240627605912E-3</v>
      </c>
      <c r="CG61" s="31">
        <v>3.9631240627605912E-3</v>
      </c>
      <c r="CH61" s="31">
        <v>3.9631240627605912E-3</v>
      </c>
      <c r="CI61" s="31">
        <v>3.9631240627605912E-3</v>
      </c>
      <c r="CJ61" s="31">
        <v>3.9631240627605912E-3</v>
      </c>
      <c r="CK61" s="31">
        <v>3.9631240627605912E-3</v>
      </c>
      <c r="CL61" s="31">
        <v>3.9631240627605912E-3</v>
      </c>
      <c r="CM61" s="31">
        <v>3.9631240627605912E-3</v>
      </c>
      <c r="CN61" s="31">
        <v>3.9631240627605912E-3</v>
      </c>
      <c r="CO61" s="31">
        <v>3.9631240627605912E-3</v>
      </c>
      <c r="CP61" s="31">
        <v>3.9631240627605912E-3</v>
      </c>
      <c r="CQ61" s="31">
        <v>3.9631240627605912E-3</v>
      </c>
      <c r="CR61" s="31">
        <v>3.9631240627605912E-3</v>
      </c>
      <c r="CS61" s="31">
        <v>3.9631240627605912E-3</v>
      </c>
      <c r="CT61" s="31">
        <v>3.9631240627605912E-3</v>
      </c>
      <c r="CU61" s="31">
        <v>3.9631240627605912E-3</v>
      </c>
      <c r="CV61" s="31">
        <v>3.9631240627605912E-3</v>
      </c>
      <c r="CW61" s="31">
        <v>3.9631240627605912E-3</v>
      </c>
      <c r="CX61" s="31">
        <v>3.9631240627605912E-3</v>
      </c>
      <c r="CY61" s="31">
        <v>3.9631240627605912E-3</v>
      </c>
      <c r="CZ61" s="31">
        <v>3.9631240627605912E-3</v>
      </c>
      <c r="DA61" s="31">
        <v>3.9631240627605912E-3</v>
      </c>
      <c r="DB61" s="31">
        <v>3.9631240627605912E-3</v>
      </c>
      <c r="DC61" s="31">
        <v>3.9631240627605912E-3</v>
      </c>
      <c r="DD61" s="31">
        <v>3.9631240627605912E-3</v>
      </c>
      <c r="DE61" s="31">
        <v>3.9631240627605912E-3</v>
      </c>
      <c r="DF61" s="31">
        <v>3.9631240627605912E-3</v>
      </c>
      <c r="DG61" s="31">
        <v>3.9631240627605912E-3</v>
      </c>
      <c r="DH61" s="31">
        <v>3.9631240627605912E-3</v>
      </c>
      <c r="DI61" s="31">
        <v>3.9631240627605912E-3</v>
      </c>
      <c r="DJ61" s="31">
        <v>3.9631240627605912E-3</v>
      </c>
      <c r="DK61" s="31">
        <v>3.9631240627605912E-3</v>
      </c>
      <c r="DL61" s="31">
        <v>3.9631240627605912E-3</v>
      </c>
      <c r="DM61" s="31">
        <v>3.9631240627605912E-3</v>
      </c>
      <c r="DN61" s="31">
        <v>3.9631240627605912E-3</v>
      </c>
      <c r="DO61" s="31">
        <v>3.9631240627605912E-3</v>
      </c>
      <c r="DP61" s="31">
        <v>3.9631240627605912E-3</v>
      </c>
      <c r="DQ61" s="31">
        <v>3.9631240627605912E-3</v>
      </c>
      <c r="DR61" s="31">
        <v>3.9631240627605912E-3</v>
      </c>
      <c r="DS61" s="31">
        <v>3.9631240627605912E-3</v>
      </c>
      <c r="DT61" s="31">
        <v>3.9631240627605912E-3</v>
      </c>
      <c r="DU61" s="31">
        <v>3.9631240627605912E-3</v>
      </c>
      <c r="DV61" s="31">
        <v>3.9631240627605912E-3</v>
      </c>
      <c r="DW61" s="31">
        <v>3.9631240627605912E-3</v>
      </c>
      <c r="DX61" s="31">
        <v>3.9631240627605912E-3</v>
      </c>
      <c r="DY61" s="31">
        <v>3.9631240627605912E-3</v>
      </c>
      <c r="DZ61" s="31">
        <v>3.9631240627605912E-3</v>
      </c>
      <c r="EA61" s="31">
        <v>3.9631240627605912E-3</v>
      </c>
      <c r="EB61" s="31">
        <v>3.9631240627605912E-3</v>
      </c>
      <c r="EC61" s="31">
        <v>3.9631240627605912E-3</v>
      </c>
      <c r="ED61" s="31">
        <v>3.9631240627605912E-3</v>
      </c>
      <c r="EE61" s="31">
        <v>3.9631240627605912E-3</v>
      </c>
      <c r="EF61" s="31">
        <v>3.9631240627605912E-3</v>
      </c>
      <c r="EG61" s="31">
        <v>3.9631240627605912E-3</v>
      </c>
      <c r="EH61" s="31">
        <v>3.9631240627605912E-3</v>
      </c>
      <c r="EI61" s="31">
        <v>3.9631240627605912E-3</v>
      </c>
      <c r="EJ61" s="31">
        <v>3.9631240627605912E-3</v>
      </c>
      <c r="EK61" s="31">
        <v>3.9631240627605912E-3</v>
      </c>
      <c r="EL61" s="31">
        <v>3.9631240627605912E-3</v>
      </c>
      <c r="EM61" s="31">
        <v>3.9631240627605912E-3</v>
      </c>
      <c r="EN61" s="31">
        <v>3.9631240627605912E-3</v>
      </c>
      <c r="EO61" s="31">
        <v>3.9631240627605912E-3</v>
      </c>
      <c r="EP61" s="31">
        <v>3.9631240627605912E-3</v>
      </c>
      <c r="EQ61" s="31">
        <v>3.9631240627605912E-3</v>
      </c>
      <c r="ER61" s="31">
        <v>3.9631240627605912E-3</v>
      </c>
      <c r="ES61" s="31">
        <v>3.9631240627605912E-3</v>
      </c>
      <c r="ET61" s="31">
        <v>3.9631240627605912E-3</v>
      </c>
      <c r="EU61" s="31">
        <v>3.9631240627605912E-3</v>
      </c>
      <c r="EV61" s="31">
        <v>3.9631240627605912E-3</v>
      </c>
      <c r="EW61" s="31">
        <v>3.9631240627605912E-3</v>
      </c>
      <c r="EX61" s="31">
        <v>3.9631240627605912E-3</v>
      </c>
      <c r="EY61" s="31">
        <v>3.9631240627605912E-3</v>
      </c>
      <c r="EZ61" s="31">
        <v>3.9631240627605912E-3</v>
      </c>
      <c r="FA61" s="31">
        <v>3.9631240627605912E-3</v>
      </c>
      <c r="FB61" s="31">
        <v>3.9631240627605912E-3</v>
      </c>
      <c r="FC61" s="31">
        <v>3.9631240627605912E-3</v>
      </c>
      <c r="FD61" s="31">
        <v>3.9631240627605912E-3</v>
      </c>
      <c r="FE61" s="31">
        <v>3.9631240627605912E-3</v>
      </c>
      <c r="FF61" s="31">
        <v>3.9631240627605912E-3</v>
      </c>
      <c r="FG61" s="31">
        <v>3.9631240627605912E-3</v>
      </c>
    </row>
    <row r="62" spans="1:163">
      <c r="A62" s="31">
        <v>56</v>
      </c>
      <c r="D62" s="31">
        <v>9.9874243738351381E-3</v>
      </c>
      <c r="E62" s="31">
        <v>9.7958015339946209E-3</v>
      </c>
      <c r="F62" s="31">
        <v>9.6078552489267891E-3</v>
      </c>
      <c r="G62" s="31">
        <v>9.4235149787366863E-3</v>
      </c>
      <c r="H62" s="31">
        <v>9.242711536936829E-3</v>
      </c>
      <c r="I62" s="31">
        <v>9.0653770644801967E-3</v>
      </c>
      <c r="J62" s="31">
        <v>8.8914450042914157E-3</v>
      </c>
      <c r="K62" s="31">
        <v>8.7208500762865765E-3</v>
      </c>
      <c r="L62" s="31">
        <v>8.5535282528723857E-3</v>
      </c>
      <c r="M62" s="31">
        <v>8.3894167349153163E-3</v>
      </c>
      <c r="N62" s="31">
        <v>8.2284539281719075E-3</v>
      </c>
      <c r="O62" s="31">
        <v>8.0705794201712325E-3</v>
      </c>
      <c r="P62" s="31">
        <v>7.9157339575409245E-3</v>
      </c>
      <c r="Q62" s="31">
        <v>7.7638594237682546E-3</v>
      </c>
      <c r="R62" s="31">
        <v>7.6148988173878373E-3</v>
      </c>
      <c r="S62" s="31">
        <v>7.4687962305879001E-3</v>
      </c>
      <c r="T62" s="31">
        <v>7.3254968282269852E-3</v>
      </c>
      <c r="U62" s="31">
        <v>7.1849468272532505E-3</v>
      </c>
      <c r="V62" s="31">
        <v>7.0470934765186708E-3</v>
      </c>
      <c r="W62" s="31">
        <v>6.9118850369804643E-3</v>
      </c>
      <c r="X62" s="31">
        <v>6.7792707622824537E-3</v>
      </c>
      <c r="Y62" s="31">
        <v>6.6492008797089629E-3</v>
      </c>
      <c r="Z62" s="31">
        <v>6.5216265715041443E-3</v>
      </c>
      <c r="AA62" s="31">
        <v>6.3964999565497499E-3</v>
      </c>
      <c r="AB62" s="31">
        <v>6.2737740723943797E-3</v>
      </c>
      <c r="AC62" s="31">
        <v>6.1534028576275858E-3</v>
      </c>
      <c r="AD62" s="31">
        <v>6.0353411345921227E-3</v>
      </c>
      <c r="AE62" s="31">
        <v>5.9195445924278894E-3</v>
      </c>
      <c r="AF62" s="31">
        <v>5.8059697704412232E-3</v>
      </c>
      <c r="AG62" s="31">
        <v>5.6945740417932251E-3</v>
      </c>
      <c r="AH62" s="31">
        <v>5.5853155975010959E-3</v>
      </c>
      <c r="AI62" s="31">
        <v>5.4781534307464137E-3</v>
      </c>
      <c r="AJ62" s="31">
        <v>5.3730473214844664E-3</v>
      </c>
      <c r="AK62" s="31">
        <v>5.2699578213489095E-3</v>
      </c>
      <c r="AL62" s="31">
        <v>5.1688462388459972E-3</v>
      </c>
      <c r="AM62" s="31">
        <v>5.0696746248329334E-3</v>
      </c>
      <c r="AN62" s="31">
        <v>4.9724057582748119E-3</v>
      </c>
      <c r="AO62" s="31">
        <v>4.8770031322748391E-3</v>
      </c>
      <c r="AP62" s="31">
        <v>4.7834309403725992E-3</v>
      </c>
      <c r="AQ62" s="31">
        <v>4.6916540631051704E-3</v>
      </c>
      <c r="AR62" s="31">
        <v>4.601638054826121E-3</v>
      </c>
      <c r="AS62" s="31">
        <v>4.5133491307773905E-3</v>
      </c>
      <c r="AT62" s="31">
        <v>4.4267541544092005E-3</v>
      </c>
      <c r="AU62" s="31">
        <v>4.3418206249432878E-3</v>
      </c>
      <c r="AV62" s="31">
        <v>4.2585166651747004E-3</v>
      </c>
      <c r="AW62" s="31">
        <v>4.2585166651747004E-3</v>
      </c>
      <c r="AX62" s="31">
        <v>4.2585166651747004E-3</v>
      </c>
      <c r="AY62" s="31">
        <v>4.2585166651747004E-3</v>
      </c>
      <c r="AZ62" s="31">
        <v>4.2585166651747004E-3</v>
      </c>
      <c r="BA62" s="31">
        <v>4.2585166651747004E-3</v>
      </c>
      <c r="BB62" s="31">
        <v>4.2585166651747004E-3</v>
      </c>
      <c r="BC62" s="31">
        <v>4.2585166651747004E-3</v>
      </c>
      <c r="BD62" s="31">
        <v>4.2585166651747004E-3</v>
      </c>
      <c r="BE62" s="31">
        <v>4.2585166651747004E-3</v>
      </c>
      <c r="BF62" s="31">
        <v>4.2585166651747004E-3</v>
      </c>
      <c r="BG62" s="31">
        <v>4.2585166651747004E-3</v>
      </c>
      <c r="BH62" s="31">
        <v>4.2585166651747004E-3</v>
      </c>
      <c r="BI62" s="31">
        <v>4.2585166651747004E-3</v>
      </c>
      <c r="BJ62" s="31">
        <v>4.2585166651747004E-3</v>
      </c>
      <c r="BK62" s="31">
        <v>4.2585166651747004E-3</v>
      </c>
      <c r="BL62" s="31">
        <v>4.2585166651747004E-3</v>
      </c>
      <c r="BM62" s="31">
        <v>4.2585166651747004E-3</v>
      </c>
      <c r="BN62" s="31">
        <v>4.2585166651747004E-3</v>
      </c>
      <c r="BO62" s="31">
        <v>4.2585166651747004E-3</v>
      </c>
      <c r="BP62" s="31">
        <v>4.2585166651747004E-3</v>
      </c>
      <c r="BQ62" s="31">
        <v>4.2585166651747004E-3</v>
      </c>
      <c r="BR62" s="31">
        <v>4.2585166651747004E-3</v>
      </c>
      <c r="BS62" s="31">
        <v>4.2585166651747004E-3</v>
      </c>
      <c r="BT62" s="31">
        <v>4.2585166651747004E-3</v>
      </c>
      <c r="BU62" s="31">
        <v>4.2585166651747004E-3</v>
      </c>
      <c r="BV62" s="31">
        <v>4.2585166651747004E-3</v>
      </c>
      <c r="BW62" s="31">
        <v>4.2585166651747004E-3</v>
      </c>
      <c r="BX62" s="31">
        <v>4.2585166651747004E-3</v>
      </c>
      <c r="BY62" s="31">
        <v>4.2585166651747004E-3</v>
      </c>
      <c r="BZ62" s="31">
        <v>4.2585166651747004E-3</v>
      </c>
      <c r="CA62" s="31">
        <v>4.2585166651747004E-3</v>
      </c>
      <c r="CB62" s="31">
        <v>4.2585166651747004E-3</v>
      </c>
      <c r="CC62" s="31">
        <v>4.2585166651747004E-3</v>
      </c>
      <c r="CD62" s="31">
        <v>4.2585166651747004E-3</v>
      </c>
      <c r="CE62" s="31">
        <v>4.2585166651747004E-3</v>
      </c>
      <c r="CF62" s="31">
        <v>4.2585166651747004E-3</v>
      </c>
      <c r="CG62" s="31">
        <v>4.2585166651747004E-3</v>
      </c>
      <c r="CH62" s="31">
        <v>4.2585166651747004E-3</v>
      </c>
      <c r="CI62" s="31">
        <v>4.2585166651747004E-3</v>
      </c>
      <c r="CJ62" s="31">
        <v>4.2585166651747004E-3</v>
      </c>
      <c r="CK62" s="31">
        <v>4.2585166651747004E-3</v>
      </c>
      <c r="CL62" s="31">
        <v>4.2585166651747004E-3</v>
      </c>
      <c r="CM62" s="31">
        <v>4.2585166651747004E-3</v>
      </c>
      <c r="CN62" s="31">
        <v>4.2585166651747004E-3</v>
      </c>
      <c r="CO62" s="31">
        <v>4.2585166651747004E-3</v>
      </c>
      <c r="CP62" s="31">
        <v>4.2585166651747004E-3</v>
      </c>
      <c r="CQ62" s="31">
        <v>4.2585166651747004E-3</v>
      </c>
      <c r="CR62" s="31">
        <v>4.2585166651747004E-3</v>
      </c>
      <c r="CS62" s="31">
        <v>4.2585166651747004E-3</v>
      </c>
      <c r="CT62" s="31">
        <v>4.2585166651747004E-3</v>
      </c>
      <c r="CU62" s="31">
        <v>4.2585166651747004E-3</v>
      </c>
      <c r="CV62" s="31">
        <v>4.2585166651747004E-3</v>
      </c>
      <c r="CW62" s="31">
        <v>4.2585166651747004E-3</v>
      </c>
      <c r="CX62" s="31">
        <v>4.2585166651747004E-3</v>
      </c>
      <c r="CY62" s="31">
        <v>4.2585166651747004E-3</v>
      </c>
      <c r="CZ62" s="31">
        <v>4.2585166651747004E-3</v>
      </c>
      <c r="DA62" s="31">
        <v>4.2585166651747004E-3</v>
      </c>
      <c r="DB62" s="31">
        <v>4.2585166651747004E-3</v>
      </c>
      <c r="DC62" s="31">
        <v>4.2585166651747004E-3</v>
      </c>
      <c r="DD62" s="31">
        <v>4.2585166651747004E-3</v>
      </c>
      <c r="DE62" s="31">
        <v>4.2585166651747004E-3</v>
      </c>
      <c r="DF62" s="31">
        <v>4.2585166651747004E-3</v>
      </c>
      <c r="DG62" s="31">
        <v>4.2585166651747004E-3</v>
      </c>
      <c r="DH62" s="31">
        <v>4.2585166651747004E-3</v>
      </c>
      <c r="DI62" s="31">
        <v>4.2585166651747004E-3</v>
      </c>
      <c r="DJ62" s="31">
        <v>4.2585166651747004E-3</v>
      </c>
      <c r="DK62" s="31">
        <v>4.2585166651747004E-3</v>
      </c>
      <c r="DL62" s="31">
        <v>4.2585166651747004E-3</v>
      </c>
      <c r="DM62" s="31">
        <v>4.2585166651747004E-3</v>
      </c>
      <c r="DN62" s="31">
        <v>4.2585166651747004E-3</v>
      </c>
      <c r="DO62" s="31">
        <v>4.2585166651747004E-3</v>
      </c>
      <c r="DP62" s="31">
        <v>4.2585166651747004E-3</v>
      </c>
      <c r="DQ62" s="31">
        <v>4.2585166651747004E-3</v>
      </c>
      <c r="DR62" s="31">
        <v>4.2585166651747004E-3</v>
      </c>
      <c r="DS62" s="31">
        <v>4.2585166651747004E-3</v>
      </c>
      <c r="DT62" s="31">
        <v>4.2585166651747004E-3</v>
      </c>
      <c r="DU62" s="31">
        <v>4.2585166651747004E-3</v>
      </c>
      <c r="DV62" s="31">
        <v>4.2585166651747004E-3</v>
      </c>
      <c r="DW62" s="31">
        <v>4.2585166651747004E-3</v>
      </c>
      <c r="DX62" s="31">
        <v>4.2585166651747004E-3</v>
      </c>
      <c r="DY62" s="31">
        <v>4.2585166651747004E-3</v>
      </c>
      <c r="DZ62" s="31">
        <v>4.2585166651747004E-3</v>
      </c>
      <c r="EA62" s="31">
        <v>4.2585166651747004E-3</v>
      </c>
      <c r="EB62" s="31">
        <v>4.2585166651747004E-3</v>
      </c>
      <c r="EC62" s="31">
        <v>4.2585166651747004E-3</v>
      </c>
      <c r="ED62" s="31">
        <v>4.2585166651747004E-3</v>
      </c>
      <c r="EE62" s="31">
        <v>4.2585166651747004E-3</v>
      </c>
      <c r="EF62" s="31">
        <v>4.2585166651747004E-3</v>
      </c>
      <c r="EG62" s="31">
        <v>4.2585166651747004E-3</v>
      </c>
      <c r="EH62" s="31">
        <v>4.2585166651747004E-3</v>
      </c>
      <c r="EI62" s="31">
        <v>4.2585166651747004E-3</v>
      </c>
      <c r="EJ62" s="31">
        <v>4.2585166651747004E-3</v>
      </c>
      <c r="EK62" s="31">
        <v>4.2585166651747004E-3</v>
      </c>
      <c r="EL62" s="31">
        <v>4.2585166651747004E-3</v>
      </c>
      <c r="EM62" s="31">
        <v>4.2585166651747004E-3</v>
      </c>
      <c r="EN62" s="31">
        <v>4.2585166651747004E-3</v>
      </c>
      <c r="EO62" s="31">
        <v>4.2585166651747004E-3</v>
      </c>
      <c r="EP62" s="31">
        <v>4.2585166651747004E-3</v>
      </c>
      <c r="EQ62" s="31">
        <v>4.2585166651747004E-3</v>
      </c>
      <c r="ER62" s="31">
        <v>4.2585166651747004E-3</v>
      </c>
      <c r="ES62" s="31">
        <v>4.2585166651747004E-3</v>
      </c>
      <c r="ET62" s="31">
        <v>4.2585166651747004E-3</v>
      </c>
      <c r="EU62" s="31">
        <v>4.2585166651747004E-3</v>
      </c>
      <c r="EV62" s="31">
        <v>4.2585166651747004E-3</v>
      </c>
      <c r="EW62" s="31">
        <v>4.2585166651747004E-3</v>
      </c>
      <c r="EX62" s="31">
        <v>4.2585166651747004E-3</v>
      </c>
      <c r="EY62" s="31">
        <v>4.2585166651747004E-3</v>
      </c>
      <c r="EZ62" s="31">
        <v>4.2585166651747004E-3</v>
      </c>
      <c r="FA62" s="31">
        <v>4.2585166651747004E-3</v>
      </c>
      <c r="FB62" s="31">
        <v>4.2585166651747004E-3</v>
      </c>
      <c r="FC62" s="31">
        <v>4.2585166651747004E-3</v>
      </c>
      <c r="FD62" s="31">
        <v>4.2585166651747004E-3</v>
      </c>
      <c r="FE62" s="31">
        <v>4.2585166651747004E-3</v>
      </c>
      <c r="FF62" s="31">
        <v>4.2585166651747004E-3</v>
      </c>
      <c r="FG62" s="31">
        <v>4.2585166651747004E-3</v>
      </c>
    </row>
    <row r="63" spans="1:163">
      <c r="A63" s="31">
        <v>57</v>
      </c>
      <c r="D63" s="31">
        <v>1.0947212295693816E-2</v>
      </c>
      <c r="E63" s="31">
        <v>1.0730979933447377E-2</v>
      </c>
      <c r="F63" s="31">
        <v>1.0519018652570307E-2</v>
      </c>
      <c r="G63" s="31">
        <v>1.0311244089483196E-2</v>
      </c>
      <c r="H63" s="31">
        <v>1.0107573546979363E-2</v>
      </c>
      <c r="I63" s="31">
        <v>9.9079259613102065E-3</v>
      </c>
      <c r="J63" s="31">
        <v>9.7122218699206876E-3</v>
      </c>
      <c r="K63" s="31">
        <v>9.5203833798221098E-3</v>
      </c>
      <c r="L63" s="31">
        <v>9.3323341365896158E-3</v>
      </c>
      <c r="M63" s="31">
        <v>9.147999293972045E-3</v>
      </c>
      <c r="N63" s="31">
        <v>8.967305484102071E-3</v>
      </c>
      <c r="O63" s="31">
        <v>8.7901807882947592E-3</v>
      </c>
      <c r="P63" s="31">
        <v>8.6165547084229074E-3</v>
      </c>
      <c r="Q63" s="31">
        <v>8.4463581388578013E-3</v>
      </c>
      <c r="R63" s="31">
        <v>8.2795233389642165E-3</v>
      </c>
      <c r="S63" s="31">
        <v>8.1159839061386574E-3</v>
      </c>
      <c r="T63" s="31">
        <v>7.9556747493802031E-3</v>
      </c>
      <c r="U63" s="31">
        <v>7.7985320633833753E-3</v>
      </c>
      <c r="V63" s="31">
        <v>7.6444933031427145E-3</v>
      </c>
      <c r="W63" s="31">
        <v>7.4934971590589969E-3</v>
      </c>
      <c r="X63" s="31">
        <v>7.3454835325371393E-3</v>
      </c>
      <c r="Y63" s="31">
        <v>7.2003935120661181E-3</v>
      </c>
      <c r="Z63" s="31">
        <v>7.0581693497713547E-3</v>
      </c>
      <c r="AA63" s="31">
        <v>6.9187544384302435E-3</v>
      </c>
      <c r="AB63" s="31">
        <v>6.7820932889416834E-3</v>
      </c>
      <c r="AC63" s="31">
        <v>6.6481315082406326E-3</v>
      </c>
      <c r="AD63" s="31">
        <v>6.5168157776488919E-3</v>
      </c>
      <c r="AE63" s="31">
        <v>6.3880938316535456E-3</v>
      </c>
      <c r="AF63" s="31">
        <v>6.2619144371045144E-3</v>
      </c>
      <c r="AG63" s="31">
        <v>6.1382273728230619E-3</v>
      </c>
      <c r="AH63" s="31">
        <v>6.0169834096130501E-3</v>
      </c>
      <c r="AI63" s="31">
        <v>5.8981342906670288E-3</v>
      </c>
      <c r="AJ63" s="31">
        <v>5.7816327123593409E-3</v>
      </c>
      <c r="AK63" s="31">
        <v>5.6674323054186149E-3</v>
      </c>
      <c r="AL63" s="31">
        <v>5.555487616472142E-3</v>
      </c>
      <c r="AM63" s="31">
        <v>5.4457540899547881E-3</v>
      </c>
      <c r="AN63" s="31">
        <v>5.3381880503752576E-3</v>
      </c>
      <c r="AO63" s="31">
        <v>5.2327466849326227E-3</v>
      </c>
      <c r="AP63" s="31">
        <v>5.129388026476233E-3</v>
      </c>
      <c r="AQ63" s="31">
        <v>5.0280709368021887E-3</v>
      </c>
      <c r="AR63" s="31">
        <v>4.9287550902797749E-3</v>
      </c>
      <c r="AS63" s="31">
        <v>4.8314009578012641E-3</v>
      </c>
      <c r="AT63" s="31">
        <v>4.7359697910487912E-3</v>
      </c>
      <c r="AU63" s="31">
        <v>4.642423607071974E-3</v>
      </c>
      <c r="AV63" s="31">
        <v>4.550725173170159E-3</v>
      </c>
      <c r="AW63" s="31">
        <v>4.550725173170159E-3</v>
      </c>
      <c r="AX63" s="31">
        <v>4.550725173170159E-3</v>
      </c>
      <c r="AY63" s="31">
        <v>4.550725173170159E-3</v>
      </c>
      <c r="AZ63" s="31">
        <v>4.550725173170159E-3</v>
      </c>
      <c r="BA63" s="31">
        <v>4.550725173170159E-3</v>
      </c>
      <c r="BB63" s="31">
        <v>4.550725173170159E-3</v>
      </c>
      <c r="BC63" s="31">
        <v>4.550725173170159E-3</v>
      </c>
      <c r="BD63" s="31">
        <v>4.550725173170159E-3</v>
      </c>
      <c r="BE63" s="31">
        <v>4.550725173170159E-3</v>
      </c>
      <c r="BF63" s="31">
        <v>4.550725173170159E-3</v>
      </c>
      <c r="BG63" s="31">
        <v>4.550725173170159E-3</v>
      </c>
      <c r="BH63" s="31">
        <v>4.550725173170159E-3</v>
      </c>
      <c r="BI63" s="31">
        <v>4.550725173170159E-3</v>
      </c>
      <c r="BJ63" s="31">
        <v>4.550725173170159E-3</v>
      </c>
      <c r="BK63" s="31">
        <v>4.550725173170159E-3</v>
      </c>
      <c r="BL63" s="31">
        <v>4.550725173170159E-3</v>
      </c>
      <c r="BM63" s="31">
        <v>4.550725173170159E-3</v>
      </c>
      <c r="BN63" s="31">
        <v>4.550725173170159E-3</v>
      </c>
      <c r="BO63" s="31">
        <v>4.550725173170159E-3</v>
      </c>
      <c r="BP63" s="31">
        <v>4.550725173170159E-3</v>
      </c>
      <c r="BQ63" s="31">
        <v>4.550725173170159E-3</v>
      </c>
      <c r="BR63" s="31">
        <v>4.550725173170159E-3</v>
      </c>
      <c r="BS63" s="31">
        <v>4.550725173170159E-3</v>
      </c>
      <c r="BT63" s="31">
        <v>4.550725173170159E-3</v>
      </c>
      <c r="BU63" s="31">
        <v>4.550725173170159E-3</v>
      </c>
      <c r="BV63" s="31">
        <v>4.550725173170159E-3</v>
      </c>
      <c r="BW63" s="31">
        <v>4.550725173170159E-3</v>
      </c>
      <c r="BX63" s="31">
        <v>4.550725173170159E-3</v>
      </c>
      <c r="BY63" s="31">
        <v>4.550725173170159E-3</v>
      </c>
      <c r="BZ63" s="31">
        <v>4.550725173170159E-3</v>
      </c>
      <c r="CA63" s="31">
        <v>4.550725173170159E-3</v>
      </c>
      <c r="CB63" s="31">
        <v>4.550725173170159E-3</v>
      </c>
      <c r="CC63" s="31">
        <v>4.550725173170159E-3</v>
      </c>
      <c r="CD63" s="31">
        <v>4.550725173170159E-3</v>
      </c>
      <c r="CE63" s="31">
        <v>4.550725173170159E-3</v>
      </c>
      <c r="CF63" s="31">
        <v>4.550725173170159E-3</v>
      </c>
      <c r="CG63" s="31">
        <v>4.550725173170159E-3</v>
      </c>
      <c r="CH63" s="31">
        <v>4.550725173170159E-3</v>
      </c>
      <c r="CI63" s="31">
        <v>4.550725173170159E-3</v>
      </c>
      <c r="CJ63" s="31">
        <v>4.550725173170159E-3</v>
      </c>
      <c r="CK63" s="31">
        <v>4.550725173170159E-3</v>
      </c>
      <c r="CL63" s="31">
        <v>4.550725173170159E-3</v>
      </c>
      <c r="CM63" s="31">
        <v>4.550725173170159E-3</v>
      </c>
      <c r="CN63" s="31">
        <v>4.550725173170159E-3</v>
      </c>
      <c r="CO63" s="31">
        <v>4.550725173170159E-3</v>
      </c>
      <c r="CP63" s="31">
        <v>4.550725173170159E-3</v>
      </c>
      <c r="CQ63" s="31">
        <v>4.550725173170159E-3</v>
      </c>
      <c r="CR63" s="31">
        <v>4.550725173170159E-3</v>
      </c>
      <c r="CS63" s="31">
        <v>4.550725173170159E-3</v>
      </c>
      <c r="CT63" s="31">
        <v>4.550725173170159E-3</v>
      </c>
      <c r="CU63" s="31">
        <v>4.550725173170159E-3</v>
      </c>
      <c r="CV63" s="31">
        <v>4.550725173170159E-3</v>
      </c>
      <c r="CW63" s="31">
        <v>4.550725173170159E-3</v>
      </c>
      <c r="CX63" s="31">
        <v>4.550725173170159E-3</v>
      </c>
      <c r="CY63" s="31">
        <v>4.550725173170159E-3</v>
      </c>
      <c r="CZ63" s="31">
        <v>4.550725173170159E-3</v>
      </c>
      <c r="DA63" s="31">
        <v>4.550725173170159E-3</v>
      </c>
      <c r="DB63" s="31">
        <v>4.550725173170159E-3</v>
      </c>
      <c r="DC63" s="31">
        <v>4.550725173170159E-3</v>
      </c>
      <c r="DD63" s="31">
        <v>4.550725173170159E-3</v>
      </c>
      <c r="DE63" s="31">
        <v>4.550725173170159E-3</v>
      </c>
      <c r="DF63" s="31">
        <v>4.550725173170159E-3</v>
      </c>
      <c r="DG63" s="31">
        <v>4.550725173170159E-3</v>
      </c>
      <c r="DH63" s="31">
        <v>4.550725173170159E-3</v>
      </c>
      <c r="DI63" s="31">
        <v>4.550725173170159E-3</v>
      </c>
      <c r="DJ63" s="31">
        <v>4.550725173170159E-3</v>
      </c>
      <c r="DK63" s="31">
        <v>4.550725173170159E-3</v>
      </c>
      <c r="DL63" s="31">
        <v>4.550725173170159E-3</v>
      </c>
      <c r="DM63" s="31">
        <v>4.550725173170159E-3</v>
      </c>
      <c r="DN63" s="31">
        <v>4.550725173170159E-3</v>
      </c>
      <c r="DO63" s="31">
        <v>4.550725173170159E-3</v>
      </c>
      <c r="DP63" s="31">
        <v>4.550725173170159E-3</v>
      </c>
      <c r="DQ63" s="31">
        <v>4.550725173170159E-3</v>
      </c>
      <c r="DR63" s="31">
        <v>4.550725173170159E-3</v>
      </c>
      <c r="DS63" s="31">
        <v>4.550725173170159E-3</v>
      </c>
      <c r="DT63" s="31">
        <v>4.550725173170159E-3</v>
      </c>
      <c r="DU63" s="31">
        <v>4.550725173170159E-3</v>
      </c>
      <c r="DV63" s="31">
        <v>4.550725173170159E-3</v>
      </c>
      <c r="DW63" s="31">
        <v>4.550725173170159E-3</v>
      </c>
      <c r="DX63" s="31">
        <v>4.550725173170159E-3</v>
      </c>
      <c r="DY63" s="31">
        <v>4.550725173170159E-3</v>
      </c>
      <c r="DZ63" s="31">
        <v>4.550725173170159E-3</v>
      </c>
      <c r="EA63" s="31">
        <v>4.550725173170159E-3</v>
      </c>
      <c r="EB63" s="31">
        <v>4.550725173170159E-3</v>
      </c>
      <c r="EC63" s="31">
        <v>4.550725173170159E-3</v>
      </c>
      <c r="ED63" s="31">
        <v>4.550725173170159E-3</v>
      </c>
      <c r="EE63" s="31">
        <v>4.550725173170159E-3</v>
      </c>
      <c r="EF63" s="31">
        <v>4.550725173170159E-3</v>
      </c>
      <c r="EG63" s="31">
        <v>4.550725173170159E-3</v>
      </c>
      <c r="EH63" s="31">
        <v>4.550725173170159E-3</v>
      </c>
      <c r="EI63" s="31">
        <v>4.550725173170159E-3</v>
      </c>
      <c r="EJ63" s="31">
        <v>4.550725173170159E-3</v>
      </c>
      <c r="EK63" s="31">
        <v>4.550725173170159E-3</v>
      </c>
      <c r="EL63" s="31">
        <v>4.550725173170159E-3</v>
      </c>
      <c r="EM63" s="31">
        <v>4.550725173170159E-3</v>
      </c>
      <c r="EN63" s="31">
        <v>4.550725173170159E-3</v>
      </c>
      <c r="EO63" s="31">
        <v>4.550725173170159E-3</v>
      </c>
      <c r="EP63" s="31">
        <v>4.550725173170159E-3</v>
      </c>
      <c r="EQ63" s="31">
        <v>4.550725173170159E-3</v>
      </c>
      <c r="ER63" s="31">
        <v>4.550725173170159E-3</v>
      </c>
      <c r="ES63" s="31">
        <v>4.550725173170159E-3</v>
      </c>
      <c r="ET63" s="31">
        <v>4.550725173170159E-3</v>
      </c>
      <c r="EU63" s="31">
        <v>4.550725173170159E-3</v>
      </c>
      <c r="EV63" s="31">
        <v>4.550725173170159E-3</v>
      </c>
      <c r="EW63" s="31">
        <v>4.550725173170159E-3</v>
      </c>
      <c r="EX63" s="31">
        <v>4.550725173170159E-3</v>
      </c>
      <c r="EY63" s="31">
        <v>4.550725173170159E-3</v>
      </c>
      <c r="EZ63" s="31">
        <v>4.550725173170159E-3</v>
      </c>
      <c r="FA63" s="31">
        <v>4.550725173170159E-3</v>
      </c>
      <c r="FB63" s="31">
        <v>4.550725173170159E-3</v>
      </c>
      <c r="FC63" s="31">
        <v>4.550725173170159E-3</v>
      </c>
      <c r="FD63" s="31">
        <v>4.550725173170159E-3</v>
      </c>
      <c r="FE63" s="31">
        <v>4.550725173170159E-3</v>
      </c>
      <c r="FF63" s="31">
        <v>4.550725173170159E-3</v>
      </c>
      <c r="FG63" s="31">
        <v>4.550725173170159E-3</v>
      </c>
    </row>
    <row r="64" spans="1:163">
      <c r="A64" s="31">
        <v>58</v>
      </c>
      <c r="D64" s="31">
        <v>1.2010096475399332E-2</v>
      </c>
      <c r="E64" s="31">
        <v>1.1766072508667565E-2</v>
      </c>
      <c r="F64" s="31">
        <v>1.1527006678322252E-2</v>
      </c>
      <c r="G64" s="31">
        <v>1.129279824378141E-2</v>
      </c>
      <c r="H64" s="31">
        <v>1.1063348511333906E-2</v>
      </c>
      <c r="I64" s="31">
        <v>1.0838560792550671E-2</v>
      </c>
      <c r="J64" s="31">
        <v>1.0618340363540863E-2</v>
      </c>
      <c r="K64" s="31">
        <v>1.0402594425035975E-2</v>
      </c>
      <c r="L64" s="31">
        <v>1.0191232063284868E-2</v>
      </c>
      <c r="M64" s="31">
        <v>9.9841642117433956E-3</v>
      </c>
      <c r="N64" s="31">
        <v>9.7813036135424164E-3</v>
      </c>
      <c r="O64" s="31">
        <v>9.5825647847183944E-3</v>
      </c>
      <c r="P64" s="31">
        <v>9.3878639781910782E-3</v>
      </c>
      <c r="Q64" s="31">
        <v>9.1971191484731055E-3</v>
      </c>
      <c r="R64" s="31">
        <v>9.0102499170966379E-3</v>
      </c>
      <c r="S64" s="31">
        <v>8.8271775387424659E-3</v>
      </c>
      <c r="T64" s="31">
        <v>8.6478248680572894E-3</v>
      </c>
      <c r="U64" s="31">
        <v>8.4721163271452727E-3</v>
      </c>
      <c r="V64" s="31">
        <v>8.2999778737200495E-3</v>
      </c>
      <c r="W64" s="31">
        <v>8.1313369699038528E-3</v>
      </c>
      <c r="X64" s="31">
        <v>7.9661225516605861E-3</v>
      </c>
      <c r="Y64" s="31">
        <v>7.8042649988499645E-3</v>
      </c>
      <c r="Z64" s="31">
        <v>7.6456961058900983E-3</v>
      </c>
      <c r="AA64" s="31">
        <v>7.490349053016163E-3</v>
      </c>
      <c r="AB64" s="31">
        <v>7.3381583781230459E-3</v>
      </c>
      <c r="AC64" s="31">
        <v>7.1890599491800759E-3</v>
      </c>
      <c r="AD64" s="31">
        <v>7.0429909372062924E-3</v>
      </c>
      <c r="AE64" s="31">
        <v>6.8998897897947498E-3</v>
      </c>
      <c r="AF64" s="31">
        <v>6.7596962051747938E-3</v>
      </c>
      <c r="AG64" s="31">
        <v>6.6223511068013363E-3</v>
      </c>
      <c r="AH64" s="31">
        <v>6.4877966184604388E-3</v>
      </c>
      <c r="AI64" s="31">
        <v>6.355976039880697E-3</v>
      </c>
      <c r="AJ64" s="31">
        <v>6.2268338228401643E-3</v>
      </c>
      <c r="AK64" s="31">
        <v>6.1003155477587414E-3</v>
      </c>
      <c r="AL64" s="31">
        <v>5.9763679007661724E-3</v>
      </c>
      <c r="AM64" s="31">
        <v>5.854938651235945E-3</v>
      </c>
      <c r="AN64" s="31">
        <v>5.7359766297757275E-3</v>
      </c>
      <c r="AO64" s="31">
        <v>5.6194317066649369E-3</v>
      </c>
      <c r="AP64" s="31">
        <v>5.5052547707304528E-3</v>
      </c>
      <c r="AQ64" s="31">
        <v>5.3933977086515266E-3</v>
      </c>
      <c r="AR64" s="31">
        <v>5.2838133846851857E-3</v>
      </c>
      <c r="AS64" s="31">
        <v>5.1764556208035752E-3</v>
      </c>
      <c r="AT64" s="31">
        <v>5.0712791772348784E-3</v>
      </c>
      <c r="AU64" s="31">
        <v>4.9682397333996138E-3</v>
      </c>
      <c r="AV64" s="31">
        <v>4.8672938692342514E-3</v>
      </c>
      <c r="AW64" s="31">
        <v>4.8672938692342514E-3</v>
      </c>
      <c r="AX64" s="31">
        <v>4.8672938692342514E-3</v>
      </c>
      <c r="AY64" s="31">
        <v>4.8672938692342514E-3</v>
      </c>
      <c r="AZ64" s="31">
        <v>4.8672938692342514E-3</v>
      </c>
      <c r="BA64" s="31">
        <v>4.8672938692342514E-3</v>
      </c>
      <c r="BB64" s="31">
        <v>4.8672938692342514E-3</v>
      </c>
      <c r="BC64" s="31">
        <v>4.8672938692342514E-3</v>
      </c>
      <c r="BD64" s="31">
        <v>4.8672938692342514E-3</v>
      </c>
      <c r="BE64" s="31">
        <v>4.8672938692342514E-3</v>
      </c>
      <c r="BF64" s="31">
        <v>4.8672938692342514E-3</v>
      </c>
      <c r="BG64" s="31">
        <v>4.8672938692342514E-3</v>
      </c>
      <c r="BH64" s="31">
        <v>4.8672938692342514E-3</v>
      </c>
      <c r="BI64" s="31">
        <v>4.8672938692342514E-3</v>
      </c>
      <c r="BJ64" s="31">
        <v>4.8672938692342514E-3</v>
      </c>
      <c r="BK64" s="31">
        <v>4.8672938692342514E-3</v>
      </c>
      <c r="BL64" s="31">
        <v>4.8672938692342514E-3</v>
      </c>
      <c r="BM64" s="31">
        <v>4.8672938692342514E-3</v>
      </c>
      <c r="BN64" s="31">
        <v>4.8672938692342514E-3</v>
      </c>
      <c r="BO64" s="31">
        <v>4.8672938692342514E-3</v>
      </c>
      <c r="BP64" s="31">
        <v>4.8672938692342514E-3</v>
      </c>
      <c r="BQ64" s="31">
        <v>4.8672938692342514E-3</v>
      </c>
      <c r="BR64" s="31">
        <v>4.8672938692342514E-3</v>
      </c>
      <c r="BS64" s="31">
        <v>4.8672938692342514E-3</v>
      </c>
      <c r="BT64" s="31">
        <v>4.8672938692342514E-3</v>
      </c>
      <c r="BU64" s="31">
        <v>4.8672938692342514E-3</v>
      </c>
      <c r="BV64" s="31">
        <v>4.8672938692342514E-3</v>
      </c>
      <c r="BW64" s="31">
        <v>4.8672938692342514E-3</v>
      </c>
      <c r="BX64" s="31">
        <v>4.8672938692342514E-3</v>
      </c>
      <c r="BY64" s="31">
        <v>4.8672938692342514E-3</v>
      </c>
      <c r="BZ64" s="31">
        <v>4.8672938692342514E-3</v>
      </c>
      <c r="CA64" s="31">
        <v>4.8672938692342514E-3</v>
      </c>
      <c r="CB64" s="31">
        <v>4.8672938692342514E-3</v>
      </c>
      <c r="CC64" s="31">
        <v>4.8672938692342514E-3</v>
      </c>
      <c r="CD64" s="31">
        <v>4.8672938692342514E-3</v>
      </c>
      <c r="CE64" s="31">
        <v>4.8672938692342514E-3</v>
      </c>
      <c r="CF64" s="31">
        <v>4.8672938692342514E-3</v>
      </c>
      <c r="CG64" s="31">
        <v>4.8672938692342514E-3</v>
      </c>
      <c r="CH64" s="31">
        <v>4.8672938692342514E-3</v>
      </c>
      <c r="CI64" s="31">
        <v>4.8672938692342514E-3</v>
      </c>
      <c r="CJ64" s="31">
        <v>4.8672938692342514E-3</v>
      </c>
      <c r="CK64" s="31">
        <v>4.8672938692342514E-3</v>
      </c>
      <c r="CL64" s="31">
        <v>4.8672938692342514E-3</v>
      </c>
      <c r="CM64" s="31">
        <v>4.8672938692342514E-3</v>
      </c>
      <c r="CN64" s="31">
        <v>4.8672938692342514E-3</v>
      </c>
      <c r="CO64" s="31">
        <v>4.8672938692342514E-3</v>
      </c>
      <c r="CP64" s="31">
        <v>4.8672938692342514E-3</v>
      </c>
      <c r="CQ64" s="31">
        <v>4.8672938692342514E-3</v>
      </c>
      <c r="CR64" s="31">
        <v>4.8672938692342514E-3</v>
      </c>
      <c r="CS64" s="31">
        <v>4.8672938692342514E-3</v>
      </c>
      <c r="CT64" s="31">
        <v>4.8672938692342514E-3</v>
      </c>
      <c r="CU64" s="31">
        <v>4.8672938692342514E-3</v>
      </c>
      <c r="CV64" s="31">
        <v>4.8672938692342514E-3</v>
      </c>
      <c r="CW64" s="31">
        <v>4.8672938692342514E-3</v>
      </c>
      <c r="CX64" s="31">
        <v>4.8672938692342514E-3</v>
      </c>
      <c r="CY64" s="31">
        <v>4.8672938692342514E-3</v>
      </c>
      <c r="CZ64" s="31">
        <v>4.8672938692342514E-3</v>
      </c>
      <c r="DA64" s="31">
        <v>4.8672938692342514E-3</v>
      </c>
      <c r="DB64" s="31">
        <v>4.8672938692342514E-3</v>
      </c>
      <c r="DC64" s="31">
        <v>4.8672938692342514E-3</v>
      </c>
      <c r="DD64" s="31">
        <v>4.8672938692342514E-3</v>
      </c>
      <c r="DE64" s="31">
        <v>4.8672938692342514E-3</v>
      </c>
      <c r="DF64" s="31">
        <v>4.8672938692342514E-3</v>
      </c>
      <c r="DG64" s="31">
        <v>4.8672938692342514E-3</v>
      </c>
      <c r="DH64" s="31">
        <v>4.8672938692342514E-3</v>
      </c>
      <c r="DI64" s="31">
        <v>4.8672938692342514E-3</v>
      </c>
      <c r="DJ64" s="31">
        <v>4.8672938692342514E-3</v>
      </c>
      <c r="DK64" s="31">
        <v>4.8672938692342514E-3</v>
      </c>
      <c r="DL64" s="31">
        <v>4.8672938692342514E-3</v>
      </c>
      <c r="DM64" s="31">
        <v>4.8672938692342514E-3</v>
      </c>
      <c r="DN64" s="31">
        <v>4.8672938692342514E-3</v>
      </c>
      <c r="DO64" s="31">
        <v>4.8672938692342514E-3</v>
      </c>
      <c r="DP64" s="31">
        <v>4.8672938692342514E-3</v>
      </c>
      <c r="DQ64" s="31">
        <v>4.8672938692342514E-3</v>
      </c>
      <c r="DR64" s="31">
        <v>4.8672938692342514E-3</v>
      </c>
      <c r="DS64" s="31">
        <v>4.8672938692342514E-3</v>
      </c>
      <c r="DT64" s="31">
        <v>4.8672938692342514E-3</v>
      </c>
      <c r="DU64" s="31">
        <v>4.8672938692342514E-3</v>
      </c>
      <c r="DV64" s="31">
        <v>4.8672938692342514E-3</v>
      </c>
      <c r="DW64" s="31">
        <v>4.8672938692342514E-3</v>
      </c>
      <c r="DX64" s="31">
        <v>4.8672938692342514E-3</v>
      </c>
      <c r="DY64" s="31">
        <v>4.8672938692342514E-3</v>
      </c>
      <c r="DZ64" s="31">
        <v>4.8672938692342514E-3</v>
      </c>
      <c r="EA64" s="31">
        <v>4.8672938692342514E-3</v>
      </c>
      <c r="EB64" s="31">
        <v>4.8672938692342514E-3</v>
      </c>
      <c r="EC64" s="31">
        <v>4.8672938692342514E-3</v>
      </c>
      <c r="ED64" s="31">
        <v>4.8672938692342514E-3</v>
      </c>
      <c r="EE64" s="31">
        <v>4.8672938692342514E-3</v>
      </c>
      <c r="EF64" s="31">
        <v>4.8672938692342514E-3</v>
      </c>
      <c r="EG64" s="31">
        <v>4.8672938692342514E-3</v>
      </c>
      <c r="EH64" s="31">
        <v>4.8672938692342514E-3</v>
      </c>
      <c r="EI64" s="31">
        <v>4.8672938692342514E-3</v>
      </c>
      <c r="EJ64" s="31">
        <v>4.8672938692342514E-3</v>
      </c>
      <c r="EK64" s="31">
        <v>4.8672938692342514E-3</v>
      </c>
      <c r="EL64" s="31">
        <v>4.8672938692342514E-3</v>
      </c>
      <c r="EM64" s="31">
        <v>4.8672938692342514E-3</v>
      </c>
      <c r="EN64" s="31">
        <v>4.8672938692342514E-3</v>
      </c>
      <c r="EO64" s="31">
        <v>4.8672938692342514E-3</v>
      </c>
      <c r="EP64" s="31">
        <v>4.8672938692342514E-3</v>
      </c>
      <c r="EQ64" s="31">
        <v>4.8672938692342514E-3</v>
      </c>
      <c r="ER64" s="31">
        <v>4.8672938692342514E-3</v>
      </c>
      <c r="ES64" s="31">
        <v>4.8672938692342514E-3</v>
      </c>
      <c r="ET64" s="31">
        <v>4.8672938692342514E-3</v>
      </c>
      <c r="EU64" s="31">
        <v>4.8672938692342514E-3</v>
      </c>
      <c r="EV64" s="31">
        <v>4.8672938692342514E-3</v>
      </c>
      <c r="EW64" s="31">
        <v>4.8672938692342514E-3</v>
      </c>
      <c r="EX64" s="31">
        <v>4.8672938692342514E-3</v>
      </c>
      <c r="EY64" s="31">
        <v>4.8672938692342514E-3</v>
      </c>
      <c r="EZ64" s="31">
        <v>4.8672938692342514E-3</v>
      </c>
      <c r="FA64" s="31">
        <v>4.8672938692342514E-3</v>
      </c>
      <c r="FB64" s="31">
        <v>4.8672938692342514E-3</v>
      </c>
      <c r="FC64" s="31">
        <v>4.8672938692342514E-3</v>
      </c>
      <c r="FD64" s="31">
        <v>4.8672938692342514E-3</v>
      </c>
      <c r="FE64" s="31">
        <v>4.8672938692342514E-3</v>
      </c>
      <c r="FF64" s="31">
        <v>4.8672938692342514E-3</v>
      </c>
      <c r="FG64" s="31">
        <v>4.8672938692342514E-3</v>
      </c>
    </row>
    <row r="65" spans="1:163">
      <c r="A65" s="31">
        <v>59</v>
      </c>
      <c r="D65" s="31">
        <v>1.3064667369459325E-2</v>
      </c>
      <c r="E65" s="31">
        <v>1.2791755719271058E-2</v>
      </c>
      <c r="F65" s="31">
        <v>1.2524545000205058E-2</v>
      </c>
      <c r="G65" s="31">
        <v>1.2262916123847018E-2</v>
      </c>
      <c r="H65" s="31">
        <v>1.2006752489455316E-2</v>
      </c>
      <c r="I65" s="31">
        <v>1.1755939931995247E-2</v>
      </c>
      <c r="J65" s="31">
        <v>1.1510366671258815E-2</v>
      </c>
      <c r="K65" s="31">
        <v>1.1269923262047451E-2</v>
      </c>
      <c r="L65" s="31">
        <v>1.1034502545395276E-2</v>
      </c>
      <c r="M65" s="31">
        <v>1.0803999600811309E-2</v>
      </c>
      <c r="N65" s="31">
        <v>1.0578311699519359E-2</v>
      </c>
      <c r="O65" s="31">
        <v>1.03573382586746E-2</v>
      </c>
      <c r="P65" s="31">
        <v>1.0140980796536629E-2</v>
      </c>
      <c r="Q65" s="31">
        <v>9.9291428885788739E-3</v>
      </c>
      <c r="R65" s="31">
        <v>9.7217301245148078E-3</v>
      </c>
      <c r="S65" s="31">
        <v>9.5186500662219793E-3</v>
      </c>
      <c r="T65" s="31">
        <v>9.3198122065448214E-3</v>
      </c>
      <c r="U65" s="31">
        <v>9.1251279289581832E-3</v>
      </c>
      <c r="V65" s="31">
        <v>8.9345104680733766E-3</v>
      </c>
      <c r="W65" s="31">
        <v>8.7478748709692179E-3</v>
      </c>
      <c r="X65" s="31">
        <v>8.5651379593309172E-3</v>
      </c>
      <c r="Y65" s="31">
        <v>8.3862182923797775E-3</v>
      </c>
      <c r="Z65" s="31">
        <v>8.211036130577283E-3</v>
      </c>
      <c r="AA65" s="31">
        <v>8.0395134000874301E-3</v>
      </c>
      <c r="AB65" s="31">
        <v>7.8715736579813705E-3</v>
      </c>
      <c r="AC65" s="31">
        <v>7.7071420581688839E-3</v>
      </c>
      <c r="AD65" s="31">
        <v>7.546145318041605E-3</v>
      </c>
      <c r="AE65" s="31">
        <v>7.3885116858129389E-3</v>
      </c>
      <c r="AF65" s="31">
        <v>7.2341709085403244E-3</v>
      </c>
      <c r="AG65" s="31">
        <v>7.0830542008154251E-3</v>
      </c>
      <c r="AH65" s="31">
        <v>6.9350942141083562E-3</v>
      </c>
      <c r="AI65" s="31">
        <v>6.7902250067523586E-3</v>
      </c>
      <c r="AJ65" s="31">
        <v>6.6483820145553738E-3</v>
      </c>
      <c r="AK65" s="31">
        <v>6.5095020220256134E-3</v>
      </c>
      <c r="AL65" s="31">
        <v>6.3735231341981525E-3</v>
      </c>
      <c r="AM65" s="31">
        <v>6.2403847490500354E-3</v>
      </c>
      <c r="AN65" s="31">
        <v>6.1100275304916711E-3</v>
      </c>
      <c r="AO65" s="31">
        <v>5.9823933819223634E-3</v>
      </c>
      <c r="AP65" s="31">
        <v>5.8574254203382506E-3</v>
      </c>
      <c r="AQ65" s="31">
        <v>5.7350679509811583E-3</v>
      </c>
      <c r="AR65" s="31">
        <v>5.6152664425169726E-3</v>
      </c>
      <c r="AS65" s="31">
        <v>5.4979675027325208E-3</v>
      </c>
      <c r="AT65" s="31">
        <v>5.3831188547401737E-3</v>
      </c>
      <c r="AU65" s="31">
        <v>5.2706693136794491E-3</v>
      </c>
      <c r="AV65" s="31">
        <v>5.160568763905372E-3</v>
      </c>
      <c r="AW65" s="31">
        <v>5.160568763905372E-3</v>
      </c>
      <c r="AX65" s="31">
        <v>5.160568763905372E-3</v>
      </c>
      <c r="AY65" s="31">
        <v>5.160568763905372E-3</v>
      </c>
      <c r="AZ65" s="31">
        <v>5.160568763905372E-3</v>
      </c>
      <c r="BA65" s="31">
        <v>5.160568763905372E-3</v>
      </c>
      <c r="BB65" s="31">
        <v>5.160568763905372E-3</v>
      </c>
      <c r="BC65" s="31">
        <v>5.160568763905372E-3</v>
      </c>
      <c r="BD65" s="31">
        <v>5.160568763905372E-3</v>
      </c>
      <c r="BE65" s="31">
        <v>5.160568763905372E-3</v>
      </c>
      <c r="BF65" s="31">
        <v>5.160568763905372E-3</v>
      </c>
      <c r="BG65" s="31">
        <v>5.160568763905372E-3</v>
      </c>
      <c r="BH65" s="31">
        <v>5.160568763905372E-3</v>
      </c>
      <c r="BI65" s="31">
        <v>5.160568763905372E-3</v>
      </c>
      <c r="BJ65" s="31">
        <v>5.160568763905372E-3</v>
      </c>
      <c r="BK65" s="31">
        <v>5.160568763905372E-3</v>
      </c>
      <c r="BL65" s="31">
        <v>5.160568763905372E-3</v>
      </c>
      <c r="BM65" s="31">
        <v>5.160568763905372E-3</v>
      </c>
      <c r="BN65" s="31">
        <v>5.160568763905372E-3</v>
      </c>
      <c r="BO65" s="31">
        <v>5.160568763905372E-3</v>
      </c>
      <c r="BP65" s="31">
        <v>5.160568763905372E-3</v>
      </c>
      <c r="BQ65" s="31">
        <v>5.160568763905372E-3</v>
      </c>
      <c r="BR65" s="31">
        <v>5.160568763905372E-3</v>
      </c>
      <c r="BS65" s="31">
        <v>5.160568763905372E-3</v>
      </c>
      <c r="BT65" s="31">
        <v>5.160568763905372E-3</v>
      </c>
      <c r="BU65" s="31">
        <v>5.160568763905372E-3</v>
      </c>
      <c r="BV65" s="31">
        <v>5.160568763905372E-3</v>
      </c>
      <c r="BW65" s="31">
        <v>5.160568763905372E-3</v>
      </c>
      <c r="BX65" s="31">
        <v>5.160568763905372E-3</v>
      </c>
      <c r="BY65" s="31">
        <v>5.160568763905372E-3</v>
      </c>
      <c r="BZ65" s="31">
        <v>5.160568763905372E-3</v>
      </c>
      <c r="CA65" s="31">
        <v>5.160568763905372E-3</v>
      </c>
      <c r="CB65" s="31">
        <v>5.160568763905372E-3</v>
      </c>
      <c r="CC65" s="31">
        <v>5.160568763905372E-3</v>
      </c>
      <c r="CD65" s="31">
        <v>5.160568763905372E-3</v>
      </c>
      <c r="CE65" s="31">
        <v>5.160568763905372E-3</v>
      </c>
      <c r="CF65" s="31">
        <v>5.160568763905372E-3</v>
      </c>
      <c r="CG65" s="31">
        <v>5.160568763905372E-3</v>
      </c>
      <c r="CH65" s="31">
        <v>5.160568763905372E-3</v>
      </c>
      <c r="CI65" s="31">
        <v>5.160568763905372E-3</v>
      </c>
      <c r="CJ65" s="31">
        <v>5.160568763905372E-3</v>
      </c>
      <c r="CK65" s="31">
        <v>5.160568763905372E-3</v>
      </c>
      <c r="CL65" s="31">
        <v>5.160568763905372E-3</v>
      </c>
      <c r="CM65" s="31">
        <v>5.160568763905372E-3</v>
      </c>
      <c r="CN65" s="31">
        <v>5.160568763905372E-3</v>
      </c>
      <c r="CO65" s="31">
        <v>5.160568763905372E-3</v>
      </c>
      <c r="CP65" s="31">
        <v>5.160568763905372E-3</v>
      </c>
      <c r="CQ65" s="31">
        <v>5.160568763905372E-3</v>
      </c>
      <c r="CR65" s="31">
        <v>5.160568763905372E-3</v>
      </c>
      <c r="CS65" s="31">
        <v>5.160568763905372E-3</v>
      </c>
      <c r="CT65" s="31">
        <v>5.160568763905372E-3</v>
      </c>
      <c r="CU65" s="31">
        <v>5.160568763905372E-3</v>
      </c>
      <c r="CV65" s="31">
        <v>5.160568763905372E-3</v>
      </c>
      <c r="CW65" s="31">
        <v>5.160568763905372E-3</v>
      </c>
      <c r="CX65" s="31">
        <v>5.160568763905372E-3</v>
      </c>
      <c r="CY65" s="31">
        <v>5.160568763905372E-3</v>
      </c>
      <c r="CZ65" s="31">
        <v>5.160568763905372E-3</v>
      </c>
      <c r="DA65" s="31">
        <v>5.160568763905372E-3</v>
      </c>
      <c r="DB65" s="31">
        <v>5.160568763905372E-3</v>
      </c>
      <c r="DC65" s="31">
        <v>5.160568763905372E-3</v>
      </c>
      <c r="DD65" s="31">
        <v>5.160568763905372E-3</v>
      </c>
      <c r="DE65" s="31">
        <v>5.160568763905372E-3</v>
      </c>
      <c r="DF65" s="31">
        <v>5.160568763905372E-3</v>
      </c>
      <c r="DG65" s="31">
        <v>5.160568763905372E-3</v>
      </c>
      <c r="DH65" s="31">
        <v>5.160568763905372E-3</v>
      </c>
      <c r="DI65" s="31">
        <v>5.160568763905372E-3</v>
      </c>
      <c r="DJ65" s="31">
        <v>5.160568763905372E-3</v>
      </c>
      <c r="DK65" s="31">
        <v>5.160568763905372E-3</v>
      </c>
      <c r="DL65" s="31">
        <v>5.160568763905372E-3</v>
      </c>
      <c r="DM65" s="31">
        <v>5.160568763905372E-3</v>
      </c>
      <c r="DN65" s="31">
        <v>5.160568763905372E-3</v>
      </c>
      <c r="DO65" s="31">
        <v>5.160568763905372E-3</v>
      </c>
      <c r="DP65" s="31">
        <v>5.160568763905372E-3</v>
      </c>
      <c r="DQ65" s="31">
        <v>5.160568763905372E-3</v>
      </c>
      <c r="DR65" s="31">
        <v>5.160568763905372E-3</v>
      </c>
      <c r="DS65" s="31">
        <v>5.160568763905372E-3</v>
      </c>
      <c r="DT65" s="31">
        <v>5.160568763905372E-3</v>
      </c>
      <c r="DU65" s="31">
        <v>5.160568763905372E-3</v>
      </c>
      <c r="DV65" s="31">
        <v>5.160568763905372E-3</v>
      </c>
      <c r="DW65" s="31">
        <v>5.160568763905372E-3</v>
      </c>
      <c r="DX65" s="31">
        <v>5.160568763905372E-3</v>
      </c>
      <c r="DY65" s="31">
        <v>5.160568763905372E-3</v>
      </c>
      <c r="DZ65" s="31">
        <v>5.160568763905372E-3</v>
      </c>
      <c r="EA65" s="31">
        <v>5.160568763905372E-3</v>
      </c>
      <c r="EB65" s="31">
        <v>5.160568763905372E-3</v>
      </c>
      <c r="EC65" s="31">
        <v>5.160568763905372E-3</v>
      </c>
      <c r="ED65" s="31">
        <v>5.160568763905372E-3</v>
      </c>
      <c r="EE65" s="31">
        <v>5.160568763905372E-3</v>
      </c>
      <c r="EF65" s="31">
        <v>5.160568763905372E-3</v>
      </c>
      <c r="EG65" s="31">
        <v>5.160568763905372E-3</v>
      </c>
      <c r="EH65" s="31">
        <v>5.160568763905372E-3</v>
      </c>
      <c r="EI65" s="31">
        <v>5.160568763905372E-3</v>
      </c>
      <c r="EJ65" s="31">
        <v>5.160568763905372E-3</v>
      </c>
      <c r="EK65" s="31">
        <v>5.160568763905372E-3</v>
      </c>
      <c r="EL65" s="31">
        <v>5.160568763905372E-3</v>
      </c>
      <c r="EM65" s="31">
        <v>5.160568763905372E-3</v>
      </c>
      <c r="EN65" s="31">
        <v>5.160568763905372E-3</v>
      </c>
      <c r="EO65" s="31">
        <v>5.160568763905372E-3</v>
      </c>
      <c r="EP65" s="31">
        <v>5.160568763905372E-3</v>
      </c>
      <c r="EQ65" s="31">
        <v>5.160568763905372E-3</v>
      </c>
      <c r="ER65" s="31">
        <v>5.160568763905372E-3</v>
      </c>
      <c r="ES65" s="31">
        <v>5.160568763905372E-3</v>
      </c>
      <c r="ET65" s="31">
        <v>5.160568763905372E-3</v>
      </c>
      <c r="EU65" s="31">
        <v>5.160568763905372E-3</v>
      </c>
      <c r="EV65" s="31">
        <v>5.160568763905372E-3</v>
      </c>
      <c r="EW65" s="31">
        <v>5.160568763905372E-3</v>
      </c>
      <c r="EX65" s="31">
        <v>5.160568763905372E-3</v>
      </c>
      <c r="EY65" s="31">
        <v>5.160568763905372E-3</v>
      </c>
      <c r="EZ65" s="31">
        <v>5.160568763905372E-3</v>
      </c>
      <c r="FA65" s="31">
        <v>5.160568763905372E-3</v>
      </c>
      <c r="FB65" s="31">
        <v>5.160568763905372E-3</v>
      </c>
      <c r="FC65" s="31">
        <v>5.160568763905372E-3</v>
      </c>
      <c r="FD65" s="31">
        <v>5.160568763905372E-3</v>
      </c>
      <c r="FE65" s="31">
        <v>5.160568763905372E-3</v>
      </c>
      <c r="FF65" s="31">
        <v>5.160568763905372E-3</v>
      </c>
      <c r="FG65" s="31">
        <v>5.160568763905372E-3</v>
      </c>
    </row>
    <row r="66" spans="1:163">
      <c r="A66" s="31">
        <v>60</v>
      </c>
      <c r="D66" s="31">
        <v>1.4271599007311422E-2</v>
      </c>
      <c r="E66" s="31">
        <v>1.3965601619363149E-2</v>
      </c>
      <c r="F66" s="31">
        <v>1.3666165122131001E-2</v>
      </c>
      <c r="G66" s="31">
        <v>1.3373148843541649E-2</v>
      </c>
      <c r="H66" s="31">
        <v>1.3086415127672066E-2</v>
      </c>
      <c r="I66" s="31">
        <v>1.2805829270080161E-2</v>
      </c>
      <c r="J66" s="31">
        <v>1.2531259454522102E-2</v>
      </c>
      <c r="K66" s="31">
        <v>1.2262576691026487E-2</v>
      </c>
      <c r="L66" s="31">
        <v>1.1999654755296149E-2</v>
      </c>
      <c r="M66" s="31">
        <v>1.1742370129409419E-2</v>
      </c>
      <c r="N66" s="31">
        <v>1.1490601943792644E-2</v>
      </c>
      <c r="O66" s="31">
        <v>1.1244231920436986E-2</v>
      </c>
      <c r="P66" s="31">
        <v>1.1003144317332703E-2</v>
      </c>
      <c r="Q66" s="31">
        <v>1.0767225874094717E-2</v>
      </c>
      <c r="R66" s="31">
        <v>1.0536365758754173E-2</v>
      </c>
      <c r="S66" s="31">
        <v>1.0310455515690691E-2</v>
      </c>
      <c r="T66" s="31">
        <v>1.0089389014681104E-2</v>
      </c>
      <c r="U66" s="31">
        <v>9.8730624010406401E-3</v>
      </c>
      <c r="V66" s="31">
        <v>9.6613740468330274E-3</v>
      </c>
      <c r="W66" s="31">
        <v>9.4542245031268551E-3</v>
      </c>
      <c r="X66" s="31">
        <v>9.2515164532754567E-3</v>
      </c>
      <c r="Y66" s="31">
        <v>9.0531546671986148E-3</v>
      </c>
      <c r="Z66" s="31">
        <v>8.8590459566445165E-3</v>
      </c>
      <c r="AA66" s="31">
        <v>8.6690991314108366E-3</v>
      </c>
      <c r="AB66" s="31">
        <v>8.48322495650463E-3</v>
      </c>
      <c r="AC66" s="31">
        <v>8.3013361102206185E-3</v>
      </c>
      <c r="AD66" s="31">
        <v>8.1233471431184142E-3</v>
      </c>
      <c r="AE66" s="31">
        <v>7.9491744378793073E-3</v>
      </c>
      <c r="AF66" s="31">
        <v>7.7787361700236788E-3</v>
      </c>
      <c r="AG66" s="31">
        <v>7.6119522694708067E-3</v>
      </c>
      <c r="AH66" s="31">
        <v>7.448744382922731E-3</v>
      </c>
      <c r="AI66" s="31">
        <v>7.2890358370547434E-3</v>
      </c>
      <c r="AJ66" s="31">
        <v>7.1327516024950873E-3</v>
      </c>
      <c r="AK66" s="31">
        <v>6.9798182585769182E-3</v>
      </c>
      <c r="AL66" s="31">
        <v>6.8301639588461078E-3</v>
      </c>
      <c r="AM66" s="31">
        <v>6.683718397308502E-3</v>
      </c>
      <c r="AN66" s="31">
        <v>6.5404127754009316E-3</v>
      </c>
      <c r="AO66" s="31">
        <v>6.4001797696704027E-3</v>
      </c>
      <c r="AP66" s="31">
        <v>6.2629535001462091E-3</v>
      </c>
      <c r="AQ66" s="31">
        <v>6.128669499390278E-3</v>
      </c>
      <c r="AR66" s="31">
        <v>5.9972646822110086E-3</v>
      </c>
      <c r="AS66" s="31">
        <v>5.8686773160265436E-3</v>
      </c>
      <c r="AT66" s="31">
        <v>5.7428469918634744E-3</v>
      </c>
      <c r="AU66" s="31">
        <v>5.6197145959773123E-3</v>
      </c>
      <c r="AV66" s="31">
        <v>5.4992222820815255E-3</v>
      </c>
      <c r="AW66" s="31">
        <v>5.4992222820815255E-3</v>
      </c>
      <c r="AX66" s="31">
        <v>5.4992222820815255E-3</v>
      </c>
      <c r="AY66" s="31">
        <v>5.4992222820815255E-3</v>
      </c>
      <c r="AZ66" s="31">
        <v>5.4992222820815255E-3</v>
      </c>
      <c r="BA66" s="31">
        <v>5.4992222820815255E-3</v>
      </c>
      <c r="BB66" s="31">
        <v>5.4992222820815255E-3</v>
      </c>
      <c r="BC66" s="31">
        <v>5.4992222820815255E-3</v>
      </c>
      <c r="BD66" s="31">
        <v>5.4992222820815255E-3</v>
      </c>
      <c r="BE66" s="31">
        <v>5.4992222820815255E-3</v>
      </c>
      <c r="BF66" s="31">
        <v>5.4992222820815255E-3</v>
      </c>
      <c r="BG66" s="31">
        <v>5.4992222820815255E-3</v>
      </c>
      <c r="BH66" s="31">
        <v>5.4992222820815255E-3</v>
      </c>
      <c r="BI66" s="31">
        <v>5.4992222820815255E-3</v>
      </c>
      <c r="BJ66" s="31">
        <v>5.4992222820815255E-3</v>
      </c>
      <c r="BK66" s="31">
        <v>5.4992222820815255E-3</v>
      </c>
      <c r="BL66" s="31">
        <v>5.4992222820815255E-3</v>
      </c>
      <c r="BM66" s="31">
        <v>5.4992222820815255E-3</v>
      </c>
      <c r="BN66" s="31">
        <v>5.4992222820815255E-3</v>
      </c>
      <c r="BO66" s="31">
        <v>5.4992222820815255E-3</v>
      </c>
      <c r="BP66" s="31">
        <v>5.4992222820815255E-3</v>
      </c>
      <c r="BQ66" s="31">
        <v>5.4992222820815255E-3</v>
      </c>
      <c r="BR66" s="31">
        <v>5.4992222820815255E-3</v>
      </c>
      <c r="BS66" s="31">
        <v>5.4992222820815255E-3</v>
      </c>
      <c r="BT66" s="31">
        <v>5.4992222820815255E-3</v>
      </c>
      <c r="BU66" s="31">
        <v>5.4992222820815255E-3</v>
      </c>
      <c r="BV66" s="31">
        <v>5.4992222820815255E-3</v>
      </c>
      <c r="BW66" s="31">
        <v>5.4992222820815255E-3</v>
      </c>
      <c r="BX66" s="31">
        <v>5.4992222820815255E-3</v>
      </c>
      <c r="BY66" s="31">
        <v>5.4992222820815255E-3</v>
      </c>
      <c r="BZ66" s="31">
        <v>5.4992222820815255E-3</v>
      </c>
      <c r="CA66" s="31">
        <v>5.4992222820815255E-3</v>
      </c>
      <c r="CB66" s="31">
        <v>5.4992222820815255E-3</v>
      </c>
      <c r="CC66" s="31">
        <v>5.4992222820815255E-3</v>
      </c>
      <c r="CD66" s="31">
        <v>5.4992222820815255E-3</v>
      </c>
      <c r="CE66" s="31">
        <v>5.4992222820815255E-3</v>
      </c>
      <c r="CF66" s="31">
        <v>5.4992222820815255E-3</v>
      </c>
      <c r="CG66" s="31">
        <v>5.4992222820815255E-3</v>
      </c>
      <c r="CH66" s="31">
        <v>5.4992222820815255E-3</v>
      </c>
      <c r="CI66" s="31">
        <v>5.4992222820815255E-3</v>
      </c>
      <c r="CJ66" s="31">
        <v>5.4992222820815255E-3</v>
      </c>
      <c r="CK66" s="31">
        <v>5.4992222820815255E-3</v>
      </c>
      <c r="CL66" s="31">
        <v>5.4992222820815255E-3</v>
      </c>
      <c r="CM66" s="31">
        <v>5.4992222820815255E-3</v>
      </c>
      <c r="CN66" s="31">
        <v>5.4992222820815255E-3</v>
      </c>
      <c r="CO66" s="31">
        <v>5.4992222820815255E-3</v>
      </c>
      <c r="CP66" s="31">
        <v>5.4992222820815255E-3</v>
      </c>
      <c r="CQ66" s="31">
        <v>5.4992222820815255E-3</v>
      </c>
      <c r="CR66" s="31">
        <v>5.4992222820815255E-3</v>
      </c>
      <c r="CS66" s="31">
        <v>5.4992222820815255E-3</v>
      </c>
      <c r="CT66" s="31">
        <v>5.4992222820815255E-3</v>
      </c>
      <c r="CU66" s="31">
        <v>5.4992222820815255E-3</v>
      </c>
      <c r="CV66" s="31">
        <v>5.4992222820815255E-3</v>
      </c>
      <c r="CW66" s="31">
        <v>5.4992222820815255E-3</v>
      </c>
      <c r="CX66" s="31">
        <v>5.4992222820815255E-3</v>
      </c>
      <c r="CY66" s="31">
        <v>5.4992222820815255E-3</v>
      </c>
      <c r="CZ66" s="31">
        <v>5.4992222820815255E-3</v>
      </c>
      <c r="DA66" s="31">
        <v>5.4992222820815255E-3</v>
      </c>
      <c r="DB66" s="31">
        <v>5.4992222820815255E-3</v>
      </c>
      <c r="DC66" s="31">
        <v>5.4992222820815255E-3</v>
      </c>
      <c r="DD66" s="31">
        <v>5.4992222820815255E-3</v>
      </c>
      <c r="DE66" s="31">
        <v>5.4992222820815255E-3</v>
      </c>
      <c r="DF66" s="31">
        <v>5.4992222820815255E-3</v>
      </c>
      <c r="DG66" s="31">
        <v>5.4992222820815255E-3</v>
      </c>
      <c r="DH66" s="31">
        <v>5.4992222820815255E-3</v>
      </c>
      <c r="DI66" s="31">
        <v>5.4992222820815255E-3</v>
      </c>
      <c r="DJ66" s="31">
        <v>5.4992222820815255E-3</v>
      </c>
      <c r="DK66" s="31">
        <v>5.4992222820815255E-3</v>
      </c>
      <c r="DL66" s="31">
        <v>5.4992222820815255E-3</v>
      </c>
      <c r="DM66" s="31">
        <v>5.4992222820815255E-3</v>
      </c>
      <c r="DN66" s="31">
        <v>5.4992222820815255E-3</v>
      </c>
      <c r="DO66" s="31">
        <v>5.4992222820815255E-3</v>
      </c>
      <c r="DP66" s="31">
        <v>5.4992222820815255E-3</v>
      </c>
      <c r="DQ66" s="31">
        <v>5.4992222820815255E-3</v>
      </c>
      <c r="DR66" s="31">
        <v>5.4992222820815255E-3</v>
      </c>
      <c r="DS66" s="31">
        <v>5.4992222820815255E-3</v>
      </c>
      <c r="DT66" s="31">
        <v>5.4992222820815255E-3</v>
      </c>
      <c r="DU66" s="31">
        <v>5.4992222820815255E-3</v>
      </c>
      <c r="DV66" s="31">
        <v>5.4992222820815255E-3</v>
      </c>
      <c r="DW66" s="31">
        <v>5.4992222820815255E-3</v>
      </c>
      <c r="DX66" s="31">
        <v>5.4992222820815255E-3</v>
      </c>
      <c r="DY66" s="31">
        <v>5.4992222820815255E-3</v>
      </c>
      <c r="DZ66" s="31">
        <v>5.4992222820815255E-3</v>
      </c>
      <c r="EA66" s="31">
        <v>5.4992222820815255E-3</v>
      </c>
      <c r="EB66" s="31">
        <v>5.4992222820815255E-3</v>
      </c>
      <c r="EC66" s="31">
        <v>5.4992222820815255E-3</v>
      </c>
      <c r="ED66" s="31">
        <v>5.4992222820815255E-3</v>
      </c>
      <c r="EE66" s="31">
        <v>5.4992222820815255E-3</v>
      </c>
      <c r="EF66" s="31">
        <v>5.4992222820815255E-3</v>
      </c>
      <c r="EG66" s="31">
        <v>5.4992222820815255E-3</v>
      </c>
      <c r="EH66" s="31">
        <v>5.4992222820815255E-3</v>
      </c>
      <c r="EI66" s="31">
        <v>5.4992222820815255E-3</v>
      </c>
      <c r="EJ66" s="31">
        <v>5.4992222820815255E-3</v>
      </c>
      <c r="EK66" s="31">
        <v>5.4992222820815255E-3</v>
      </c>
      <c r="EL66" s="31">
        <v>5.4992222820815255E-3</v>
      </c>
      <c r="EM66" s="31">
        <v>5.4992222820815255E-3</v>
      </c>
      <c r="EN66" s="31">
        <v>5.4992222820815255E-3</v>
      </c>
      <c r="EO66" s="31">
        <v>5.4992222820815255E-3</v>
      </c>
      <c r="EP66" s="31">
        <v>5.4992222820815255E-3</v>
      </c>
      <c r="EQ66" s="31">
        <v>5.4992222820815255E-3</v>
      </c>
      <c r="ER66" s="31">
        <v>5.4992222820815255E-3</v>
      </c>
      <c r="ES66" s="31">
        <v>5.4992222820815255E-3</v>
      </c>
      <c r="ET66" s="31">
        <v>5.4992222820815255E-3</v>
      </c>
      <c r="EU66" s="31">
        <v>5.4992222820815255E-3</v>
      </c>
      <c r="EV66" s="31">
        <v>5.4992222820815255E-3</v>
      </c>
      <c r="EW66" s="31">
        <v>5.4992222820815255E-3</v>
      </c>
      <c r="EX66" s="31">
        <v>5.4992222820815255E-3</v>
      </c>
      <c r="EY66" s="31">
        <v>5.4992222820815255E-3</v>
      </c>
      <c r="EZ66" s="31">
        <v>5.4992222820815255E-3</v>
      </c>
      <c r="FA66" s="31">
        <v>5.4992222820815255E-3</v>
      </c>
      <c r="FB66" s="31">
        <v>5.4992222820815255E-3</v>
      </c>
      <c r="FC66" s="31">
        <v>5.4992222820815255E-3</v>
      </c>
      <c r="FD66" s="31">
        <v>5.4992222820815255E-3</v>
      </c>
      <c r="FE66" s="31">
        <v>5.4992222820815255E-3</v>
      </c>
      <c r="FF66" s="31">
        <v>5.4992222820815255E-3</v>
      </c>
      <c r="FG66" s="31">
        <v>5.4992222820815255E-3</v>
      </c>
    </row>
    <row r="67" spans="1:163">
      <c r="A67" s="31">
        <v>61</v>
      </c>
      <c r="D67" s="31">
        <v>1.5503043027053525E-2</v>
      </c>
      <c r="E67" s="31">
        <v>1.516258346542494E-2</v>
      </c>
      <c r="F67" s="31">
        <v>1.4829600675479311E-2</v>
      </c>
      <c r="G67" s="31">
        <v>1.450393046116783E-2</v>
      </c>
      <c r="H67" s="31">
        <v>1.41854122323218E-2</v>
      </c>
      <c r="I67" s="31">
        <v>1.3873888925464609E-2</v>
      </c>
      <c r="J67" s="31">
        <v>1.3569206926362586E-2</v>
      </c>
      <c r="K67" s="31">
        <v>1.3271215994276849E-2</v>
      </c>
      <c r="L67" s="31">
        <v>1.2979769187878576E-2</v>
      </c>
      <c r="M67" s="31">
        <v>1.2694722792791237E-2</v>
      </c>
      <c r="N67" s="31">
        <v>1.2415936250724112E-2</v>
      </c>
      <c r="O67" s="31">
        <v>1.2143272090161991E-2</v>
      </c>
      <c r="P67" s="31">
        <v>1.1876595858577093E-2</v>
      </c>
      <c r="Q67" s="31">
        <v>1.1615776056129594E-2</v>
      </c>
      <c r="R67" s="31">
        <v>1.1360684070824221E-2</v>
      </c>
      <c r="S67" s="31">
        <v>1.1111194115090751E-2</v>
      </c>
      <c r="T67" s="31">
        <v>1.0867183163757356E-2</v>
      </c>
      <c r="U67" s="31">
        <v>1.0628530893386039E-2</v>
      </c>
      <c r="V67" s="31">
        <v>1.0395119622940393E-2</v>
      </c>
      <c r="W67" s="31">
        <v>1.0166834255756218E-2</v>
      </c>
      <c r="X67" s="31">
        <v>9.9435622227866307E-3</v>
      </c>
      <c r="Y67" s="31">
        <v>9.7251934270934978E-3</v>
      </c>
      <c r="Z67" s="31">
        <v>9.5116201895578956E-3</v>
      </c>
      <c r="AA67" s="31">
        <v>9.3027371957828363E-3</v>
      </c>
      <c r="AB67" s="31">
        <v>9.0984414441619959E-3</v>
      </c>
      <c r="AC67" s="31">
        <v>8.8986321950889451E-3</v>
      </c>
      <c r="AD67" s="31">
        <v>8.7032109212817794E-3</v>
      </c>
      <c r="AE67" s="31">
        <v>8.5120812591986655E-3</v>
      </c>
      <c r="AF67" s="31">
        <v>8.3251489615203018E-3</v>
      </c>
      <c r="AG67" s="31">
        <v>8.1423218506759491E-3</v>
      </c>
      <c r="AH67" s="31">
        <v>7.9635097733900522E-3</v>
      </c>
      <c r="AI67" s="31">
        <v>7.7886245562270688E-3</v>
      </c>
      <c r="AJ67" s="31">
        <v>7.6175799621125235E-3</v>
      </c>
      <c r="AK67" s="31">
        <v>7.4502916478089527E-3</v>
      </c>
      <c r="AL67" s="31">
        <v>7.2866771223256783E-3</v>
      </c>
      <c r="AM67" s="31">
        <v>7.1266557062419468E-3</v>
      </c>
      <c r="AN67" s="31">
        <v>6.9701484919233829E-3</v>
      </c>
      <c r="AO67" s="31">
        <v>6.8170783046120733E-3</v>
      </c>
      <c r="AP67" s="31">
        <v>6.6673696643711981E-3</v>
      </c>
      <c r="AQ67" s="31">
        <v>6.5209487488653564E-3</v>
      </c>
      <c r="AR67" s="31">
        <v>6.3777433569582997E-3</v>
      </c>
      <c r="AS67" s="31">
        <v>6.2376828731100309E-3</v>
      </c>
      <c r="AT67" s="31">
        <v>6.1006982325558347E-3</v>
      </c>
      <c r="AU67" s="31">
        <v>5.9667218872499622E-3</v>
      </c>
      <c r="AV67" s="31">
        <v>5.8356877725572612E-3</v>
      </c>
      <c r="AW67" s="31">
        <v>5.8356877725572612E-3</v>
      </c>
      <c r="AX67" s="31">
        <v>5.8356877725572612E-3</v>
      </c>
      <c r="AY67" s="31">
        <v>5.8356877725572612E-3</v>
      </c>
      <c r="AZ67" s="31">
        <v>5.8356877725572612E-3</v>
      </c>
      <c r="BA67" s="31">
        <v>5.8356877725572612E-3</v>
      </c>
      <c r="BB67" s="31">
        <v>5.8356877725572612E-3</v>
      </c>
      <c r="BC67" s="31">
        <v>5.8356877725572612E-3</v>
      </c>
      <c r="BD67" s="31">
        <v>5.8356877725572612E-3</v>
      </c>
      <c r="BE67" s="31">
        <v>5.8356877725572612E-3</v>
      </c>
      <c r="BF67" s="31">
        <v>5.8356877725572612E-3</v>
      </c>
      <c r="BG67" s="31">
        <v>5.8356877725572612E-3</v>
      </c>
      <c r="BH67" s="31">
        <v>5.8356877725572612E-3</v>
      </c>
      <c r="BI67" s="31">
        <v>5.8356877725572612E-3</v>
      </c>
      <c r="BJ67" s="31">
        <v>5.8356877725572612E-3</v>
      </c>
      <c r="BK67" s="31">
        <v>5.8356877725572612E-3</v>
      </c>
      <c r="BL67" s="31">
        <v>5.8356877725572612E-3</v>
      </c>
      <c r="BM67" s="31">
        <v>5.8356877725572612E-3</v>
      </c>
      <c r="BN67" s="31">
        <v>5.8356877725572612E-3</v>
      </c>
      <c r="BO67" s="31">
        <v>5.8356877725572612E-3</v>
      </c>
      <c r="BP67" s="31">
        <v>5.8356877725572612E-3</v>
      </c>
      <c r="BQ67" s="31">
        <v>5.8356877725572612E-3</v>
      </c>
      <c r="BR67" s="31">
        <v>5.8356877725572612E-3</v>
      </c>
      <c r="BS67" s="31">
        <v>5.8356877725572612E-3</v>
      </c>
      <c r="BT67" s="31">
        <v>5.8356877725572612E-3</v>
      </c>
      <c r="BU67" s="31">
        <v>5.8356877725572612E-3</v>
      </c>
      <c r="BV67" s="31">
        <v>5.8356877725572612E-3</v>
      </c>
      <c r="BW67" s="31">
        <v>5.8356877725572612E-3</v>
      </c>
      <c r="BX67" s="31">
        <v>5.8356877725572612E-3</v>
      </c>
      <c r="BY67" s="31">
        <v>5.8356877725572612E-3</v>
      </c>
      <c r="BZ67" s="31">
        <v>5.8356877725572612E-3</v>
      </c>
      <c r="CA67" s="31">
        <v>5.8356877725572612E-3</v>
      </c>
      <c r="CB67" s="31">
        <v>5.8356877725572612E-3</v>
      </c>
      <c r="CC67" s="31">
        <v>5.8356877725572612E-3</v>
      </c>
      <c r="CD67" s="31">
        <v>5.8356877725572612E-3</v>
      </c>
      <c r="CE67" s="31">
        <v>5.8356877725572612E-3</v>
      </c>
      <c r="CF67" s="31">
        <v>5.8356877725572612E-3</v>
      </c>
      <c r="CG67" s="31">
        <v>5.8356877725572612E-3</v>
      </c>
      <c r="CH67" s="31">
        <v>5.8356877725572612E-3</v>
      </c>
      <c r="CI67" s="31">
        <v>5.8356877725572612E-3</v>
      </c>
      <c r="CJ67" s="31">
        <v>5.8356877725572612E-3</v>
      </c>
      <c r="CK67" s="31">
        <v>5.8356877725572612E-3</v>
      </c>
      <c r="CL67" s="31">
        <v>5.8356877725572612E-3</v>
      </c>
      <c r="CM67" s="31">
        <v>5.8356877725572612E-3</v>
      </c>
      <c r="CN67" s="31">
        <v>5.8356877725572612E-3</v>
      </c>
      <c r="CO67" s="31">
        <v>5.8356877725572612E-3</v>
      </c>
      <c r="CP67" s="31">
        <v>5.8356877725572612E-3</v>
      </c>
      <c r="CQ67" s="31">
        <v>5.8356877725572612E-3</v>
      </c>
      <c r="CR67" s="31">
        <v>5.8356877725572612E-3</v>
      </c>
      <c r="CS67" s="31">
        <v>5.8356877725572612E-3</v>
      </c>
      <c r="CT67" s="31">
        <v>5.8356877725572612E-3</v>
      </c>
      <c r="CU67" s="31">
        <v>5.8356877725572612E-3</v>
      </c>
      <c r="CV67" s="31">
        <v>5.8356877725572612E-3</v>
      </c>
      <c r="CW67" s="31">
        <v>5.8356877725572612E-3</v>
      </c>
      <c r="CX67" s="31">
        <v>5.8356877725572612E-3</v>
      </c>
      <c r="CY67" s="31">
        <v>5.8356877725572612E-3</v>
      </c>
      <c r="CZ67" s="31">
        <v>5.8356877725572612E-3</v>
      </c>
      <c r="DA67" s="31">
        <v>5.8356877725572612E-3</v>
      </c>
      <c r="DB67" s="31">
        <v>5.8356877725572612E-3</v>
      </c>
      <c r="DC67" s="31">
        <v>5.8356877725572612E-3</v>
      </c>
      <c r="DD67" s="31">
        <v>5.8356877725572612E-3</v>
      </c>
      <c r="DE67" s="31">
        <v>5.8356877725572612E-3</v>
      </c>
      <c r="DF67" s="31">
        <v>5.8356877725572612E-3</v>
      </c>
      <c r="DG67" s="31">
        <v>5.8356877725572612E-3</v>
      </c>
      <c r="DH67" s="31">
        <v>5.8356877725572612E-3</v>
      </c>
      <c r="DI67" s="31">
        <v>5.8356877725572612E-3</v>
      </c>
      <c r="DJ67" s="31">
        <v>5.8356877725572612E-3</v>
      </c>
      <c r="DK67" s="31">
        <v>5.8356877725572612E-3</v>
      </c>
      <c r="DL67" s="31">
        <v>5.8356877725572612E-3</v>
      </c>
      <c r="DM67" s="31">
        <v>5.8356877725572612E-3</v>
      </c>
      <c r="DN67" s="31">
        <v>5.8356877725572612E-3</v>
      </c>
      <c r="DO67" s="31">
        <v>5.8356877725572612E-3</v>
      </c>
      <c r="DP67" s="31">
        <v>5.8356877725572612E-3</v>
      </c>
      <c r="DQ67" s="31">
        <v>5.8356877725572612E-3</v>
      </c>
      <c r="DR67" s="31">
        <v>5.8356877725572612E-3</v>
      </c>
      <c r="DS67" s="31">
        <v>5.8356877725572612E-3</v>
      </c>
      <c r="DT67" s="31">
        <v>5.8356877725572612E-3</v>
      </c>
      <c r="DU67" s="31">
        <v>5.8356877725572612E-3</v>
      </c>
      <c r="DV67" s="31">
        <v>5.8356877725572612E-3</v>
      </c>
      <c r="DW67" s="31">
        <v>5.8356877725572612E-3</v>
      </c>
      <c r="DX67" s="31">
        <v>5.8356877725572612E-3</v>
      </c>
      <c r="DY67" s="31">
        <v>5.8356877725572612E-3</v>
      </c>
      <c r="DZ67" s="31">
        <v>5.8356877725572612E-3</v>
      </c>
      <c r="EA67" s="31">
        <v>5.8356877725572612E-3</v>
      </c>
      <c r="EB67" s="31">
        <v>5.8356877725572612E-3</v>
      </c>
      <c r="EC67" s="31">
        <v>5.8356877725572612E-3</v>
      </c>
      <c r="ED67" s="31">
        <v>5.8356877725572612E-3</v>
      </c>
      <c r="EE67" s="31">
        <v>5.8356877725572612E-3</v>
      </c>
      <c r="EF67" s="31">
        <v>5.8356877725572612E-3</v>
      </c>
      <c r="EG67" s="31">
        <v>5.8356877725572612E-3</v>
      </c>
      <c r="EH67" s="31">
        <v>5.8356877725572612E-3</v>
      </c>
      <c r="EI67" s="31">
        <v>5.8356877725572612E-3</v>
      </c>
      <c r="EJ67" s="31">
        <v>5.8356877725572612E-3</v>
      </c>
      <c r="EK67" s="31">
        <v>5.8356877725572612E-3</v>
      </c>
      <c r="EL67" s="31">
        <v>5.8356877725572612E-3</v>
      </c>
      <c r="EM67" s="31">
        <v>5.8356877725572612E-3</v>
      </c>
      <c r="EN67" s="31">
        <v>5.8356877725572612E-3</v>
      </c>
      <c r="EO67" s="31">
        <v>5.8356877725572612E-3</v>
      </c>
      <c r="EP67" s="31">
        <v>5.8356877725572612E-3</v>
      </c>
      <c r="EQ67" s="31">
        <v>5.8356877725572612E-3</v>
      </c>
      <c r="ER67" s="31">
        <v>5.8356877725572612E-3</v>
      </c>
      <c r="ES67" s="31">
        <v>5.8356877725572612E-3</v>
      </c>
      <c r="ET67" s="31">
        <v>5.8356877725572612E-3</v>
      </c>
      <c r="EU67" s="31">
        <v>5.8356877725572612E-3</v>
      </c>
      <c r="EV67" s="31">
        <v>5.8356877725572612E-3</v>
      </c>
      <c r="EW67" s="31">
        <v>5.8356877725572612E-3</v>
      </c>
      <c r="EX67" s="31">
        <v>5.8356877725572612E-3</v>
      </c>
      <c r="EY67" s="31">
        <v>5.8356877725572612E-3</v>
      </c>
      <c r="EZ67" s="31">
        <v>5.8356877725572612E-3</v>
      </c>
      <c r="FA67" s="31">
        <v>5.8356877725572612E-3</v>
      </c>
      <c r="FB67" s="31">
        <v>5.8356877725572612E-3</v>
      </c>
      <c r="FC67" s="31">
        <v>5.8356877725572612E-3</v>
      </c>
      <c r="FD67" s="31">
        <v>5.8356877725572612E-3</v>
      </c>
      <c r="FE67" s="31">
        <v>5.8356877725572612E-3</v>
      </c>
      <c r="FF67" s="31">
        <v>5.8356877725572612E-3</v>
      </c>
      <c r="FG67" s="31">
        <v>5.8356877725572612E-3</v>
      </c>
    </row>
    <row r="68" spans="1:163">
      <c r="A68" s="31">
        <v>62</v>
      </c>
      <c r="D68" s="31">
        <v>1.6936503940710546E-2</v>
      </c>
      <c r="E68" s="31">
        <v>1.6556758366531983E-2</v>
      </c>
      <c r="F68" s="31">
        <v>1.6185527341850373E-2</v>
      </c>
      <c r="G68" s="31">
        <v>1.5822619955808345E-2</v>
      </c>
      <c r="H68" s="31">
        <v>1.5467849578098665E-2</v>
      </c>
      <c r="I68" s="31">
        <v>1.5121033762986808E-2</v>
      </c>
      <c r="J68" s="31">
        <v>1.4781994155485739E-2</v>
      </c>
      <c r="K68" s="31">
        <v>1.445055639963426E-2</v>
      </c>
      <c r="L68" s="31">
        <v>1.4126550048831937E-2</v>
      </c>
      <c r="M68" s="31">
        <v>1.3809808478184587E-2</v>
      </c>
      <c r="N68" s="31">
        <v>1.3500168798814953E-2</v>
      </c>
      <c r="O68" s="31">
        <v>1.3197471774094856E-2</v>
      </c>
      <c r="P68" s="31">
        <v>1.2901561737755401E-2</v>
      </c>
      <c r="Q68" s="31">
        <v>1.2612286513833448E-2</v>
      </c>
      <c r="R68" s="31">
        <v>1.2329497338412923E-2</v>
      </c>
      <c r="S68" s="31">
        <v>1.2053048783120806E-2</v>
      </c>
      <c r="T68" s="31">
        <v>1.1782798680338602E-2</v>
      </c>
      <c r="U68" s="31">
        <v>1.1518608050090513E-2</v>
      </c>
      <c r="V68" s="31">
        <v>1.1260341028571092E-2</v>
      </c>
      <c r="W68" s="31">
        <v>1.1007864798275258E-2</v>
      </c>
      <c r="X68" s="31">
        <v>1.0761049519695065E-2</v>
      </c>
      <c r="Y68" s="31">
        <v>1.0519768264547851E-2</v>
      </c>
      <c r="Z68" s="31">
        <v>1.0283896950501527E-2</v>
      </c>
      <c r="AA68" s="31">
        <v>1.0053314277363534E-2</v>
      </c>
      <c r="AB68" s="31">
        <v>9.8279016647004058E-3</v>
      </c>
      <c r="AC68" s="31">
        <v>9.6075431908561638E-3</v>
      </c>
      <c r="AD68" s="31">
        <v>9.3921255333378837E-3</v>
      </c>
      <c r="AE68" s="31">
        <v>9.1815379105380339E-3</v>
      </c>
      <c r="AF68" s="31">
        <v>8.9756720247634349E-3</v>
      </c>
      <c r="AG68" s="31">
        <v>8.7744220065415976E-3</v>
      </c>
      <c r="AH68" s="31">
        <v>8.5776843601758843E-3</v>
      </c>
      <c r="AI68" s="31">
        <v>8.3853579105213159E-3</v>
      </c>
      <c r="AJ68" s="31">
        <v>8.1973437509538644E-3</v>
      </c>
      <c r="AK68" s="31">
        <v>8.0135451925062457E-3</v>
      </c>
      <c r="AL68" s="31">
        <v>7.8338677141442936E-3</v>
      </c>
      <c r="AM68" s="31">
        <v>7.6582189141581446E-3</v>
      </c>
      <c r="AN68" s="31">
        <v>7.4865084626433145E-3</v>
      </c>
      <c r="AO68" s="31">
        <v>7.3186480550473092E-3</v>
      </c>
      <c r="AP68" s="31">
        <v>7.1545513667576862E-3</v>
      </c>
      <c r="AQ68" s="31">
        <v>6.994134008708448E-3</v>
      </c>
      <c r="AR68" s="31">
        <v>6.8373134839817039E-3</v>
      </c>
      <c r="AS68" s="31">
        <v>6.6840091453824997E-3</v>
      </c>
      <c r="AT68" s="31">
        <v>6.5341421539648215E-3</v>
      </c>
      <c r="AU68" s="31">
        <v>6.3876354384875302E-3</v>
      </c>
      <c r="AV68" s="31">
        <v>6.2444136557794098E-3</v>
      </c>
      <c r="AW68" s="31">
        <v>6.2444136557794098E-3</v>
      </c>
      <c r="AX68" s="31">
        <v>6.2444136557794098E-3</v>
      </c>
      <c r="AY68" s="31">
        <v>6.2444136557794098E-3</v>
      </c>
      <c r="AZ68" s="31">
        <v>6.2444136557794098E-3</v>
      </c>
      <c r="BA68" s="31">
        <v>6.2444136557794098E-3</v>
      </c>
      <c r="BB68" s="31">
        <v>6.2444136557794098E-3</v>
      </c>
      <c r="BC68" s="31">
        <v>6.2444136557794098E-3</v>
      </c>
      <c r="BD68" s="31">
        <v>6.2444136557794098E-3</v>
      </c>
      <c r="BE68" s="31">
        <v>6.2444136557794098E-3</v>
      </c>
      <c r="BF68" s="31">
        <v>6.2444136557794098E-3</v>
      </c>
      <c r="BG68" s="31">
        <v>6.2444136557794098E-3</v>
      </c>
      <c r="BH68" s="31">
        <v>6.2444136557794098E-3</v>
      </c>
      <c r="BI68" s="31">
        <v>6.2444136557794098E-3</v>
      </c>
      <c r="BJ68" s="31">
        <v>6.2444136557794098E-3</v>
      </c>
      <c r="BK68" s="31">
        <v>6.2444136557794098E-3</v>
      </c>
      <c r="BL68" s="31">
        <v>6.2444136557794098E-3</v>
      </c>
      <c r="BM68" s="31">
        <v>6.2444136557794098E-3</v>
      </c>
      <c r="BN68" s="31">
        <v>6.2444136557794098E-3</v>
      </c>
      <c r="BO68" s="31">
        <v>6.2444136557794098E-3</v>
      </c>
      <c r="BP68" s="31">
        <v>6.2444136557794098E-3</v>
      </c>
      <c r="BQ68" s="31">
        <v>6.2444136557794098E-3</v>
      </c>
      <c r="BR68" s="31">
        <v>6.2444136557794098E-3</v>
      </c>
      <c r="BS68" s="31">
        <v>6.2444136557794098E-3</v>
      </c>
      <c r="BT68" s="31">
        <v>6.2444136557794098E-3</v>
      </c>
      <c r="BU68" s="31">
        <v>6.2444136557794098E-3</v>
      </c>
      <c r="BV68" s="31">
        <v>6.2444136557794098E-3</v>
      </c>
      <c r="BW68" s="31">
        <v>6.2444136557794098E-3</v>
      </c>
      <c r="BX68" s="31">
        <v>6.2444136557794098E-3</v>
      </c>
      <c r="BY68" s="31">
        <v>6.2444136557794098E-3</v>
      </c>
      <c r="BZ68" s="31">
        <v>6.2444136557794098E-3</v>
      </c>
      <c r="CA68" s="31">
        <v>6.2444136557794098E-3</v>
      </c>
      <c r="CB68" s="31">
        <v>6.2444136557794098E-3</v>
      </c>
      <c r="CC68" s="31">
        <v>6.2444136557794098E-3</v>
      </c>
      <c r="CD68" s="31">
        <v>6.2444136557794098E-3</v>
      </c>
      <c r="CE68" s="31">
        <v>6.2444136557794098E-3</v>
      </c>
      <c r="CF68" s="31">
        <v>6.2444136557794098E-3</v>
      </c>
      <c r="CG68" s="31">
        <v>6.2444136557794098E-3</v>
      </c>
      <c r="CH68" s="31">
        <v>6.2444136557794098E-3</v>
      </c>
      <c r="CI68" s="31">
        <v>6.2444136557794098E-3</v>
      </c>
      <c r="CJ68" s="31">
        <v>6.2444136557794098E-3</v>
      </c>
      <c r="CK68" s="31">
        <v>6.2444136557794098E-3</v>
      </c>
      <c r="CL68" s="31">
        <v>6.2444136557794098E-3</v>
      </c>
      <c r="CM68" s="31">
        <v>6.2444136557794098E-3</v>
      </c>
      <c r="CN68" s="31">
        <v>6.2444136557794098E-3</v>
      </c>
      <c r="CO68" s="31">
        <v>6.2444136557794098E-3</v>
      </c>
      <c r="CP68" s="31">
        <v>6.2444136557794098E-3</v>
      </c>
      <c r="CQ68" s="31">
        <v>6.2444136557794098E-3</v>
      </c>
      <c r="CR68" s="31">
        <v>6.2444136557794098E-3</v>
      </c>
      <c r="CS68" s="31">
        <v>6.2444136557794098E-3</v>
      </c>
      <c r="CT68" s="31">
        <v>6.2444136557794098E-3</v>
      </c>
      <c r="CU68" s="31">
        <v>6.2444136557794098E-3</v>
      </c>
      <c r="CV68" s="31">
        <v>6.2444136557794098E-3</v>
      </c>
      <c r="CW68" s="31">
        <v>6.2444136557794098E-3</v>
      </c>
      <c r="CX68" s="31">
        <v>6.2444136557794098E-3</v>
      </c>
      <c r="CY68" s="31">
        <v>6.2444136557794098E-3</v>
      </c>
      <c r="CZ68" s="31">
        <v>6.2444136557794098E-3</v>
      </c>
      <c r="DA68" s="31">
        <v>6.2444136557794098E-3</v>
      </c>
      <c r="DB68" s="31">
        <v>6.2444136557794098E-3</v>
      </c>
      <c r="DC68" s="31">
        <v>6.2444136557794098E-3</v>
      </c>
      <c r="DD68" s="31">
        <v>6.2444136557794098E-3</v>
      </c>
      <c r="DE68" s="31">
        <v>6.2444136557794098E-3</v>
      </c>
      <c r="DF68" s="31">
        <v>6.2444136557794098E-3</v>
      </c>
      <c r="DG68" s="31">
        <v>6.2444136557794098E-3</v>
      </c>
      <c r="DH68" s="31">
        <v>6.2444136557794098E-3</v>
      </c>
      <c r="DI68" s="31">
        <v>6.2444136557794098E-3</v>
      </c>
      <c r="DJ68" s="31">
        <v>6.2444136557794098E-3</v>
      </c>
      <c r="DK68" s="31">
        <v>6.2444136557794098E-3</v>
      </c>
      <c r="DL68" s="31">
        <v>6.2444136557794098E-3</v>
      </c>
      <c r="DM68" s="31">
        <v>6.2444136557794098E-3</v>
      </c>
      <c r="DN68" s="31">
        <v>6.2444136557794098E-3</v>
      </c>
      <c r="DO68" s="31">
        <v>6.2444136557794098E-3</v>
      </c>
      <c r="DP68" s="31">
        <v>6.2444136557794098E-3</v>
      </c>
      <c r="DQ68" s="31">
        <v>6.2444136557794098E-3</v>
      </c>
      <c r="DR68" s="31">
        <v>6.2444136557794098E-3</v>
      </c>
      <c r="DS68" s="31">
        <v>6.2444136557794098E-3</v>
      </c>
      <c r="DT68" s="31">
        <v>6.2444136557794098E-3</v>
      </c>
      <c r="DU68" s="31">
        <v>6.2444136557794098E-3</v>
      </c>
      <c r="DV68" s="31">
        <v>6.2444136557794098E-3</v>
      </c>
      <c r="DW68" s="31">
        <v>6.2444136557794098E-3</v>
      </c>
      <c r="DX68" s="31">
        <v>6.2444136557794098E-3</v>
      </c>
      <c r="DY68" s="31">
        <v>6.2444136557794098E-3</v>
      </c>
      <c r="DZ68" s="31">
        <v>6.2444136557794098E-3</v>
      </c>
      <c r="EA68" s="31">
        <v>6.2444136557794098E-3</v>
      </c>
      <c r="EB68" s="31">
        <v>6.2444136557794098E-3</v>
      </c>
      <c r="EC68" s="31">
        <v>6.2444136557794098E-3</v>
      </c>
      <c r="ED68" s="31">
        <v>6.2444136557794098E-3</v>
      </c>
      <c r="EE68" s="31">
        <v>6.2444136557794098E-3</v>
      </c>
      <c r="EF68" s="31">
        <v>6.2444136557794098E-3</v>
      </c>
      <c r="EG68" s="31">
        <v>6.2444136557794098E-3</v>
      </c>
      <c r="EH68" s="31">
        <v>6.2444136557794098E-3</v>
      </c>
      <c r="EI68" s="31">
        <v>6.2444136557794098E-3</v>
      </c>
      <c r="EJ68" s="31">
        <v>6.2444136557794098E-3</v>
      </c>
      <c r="EK68" s="31">
        <v>6.2444136557794098E-3</v>
      </c>
      <c r="EL68" s="31">
        <v>6.2444136557794098E-3</v>
      </c>
      <c r="EM68" s="31">
        <v>6.2444136557794098E-3</v>
      </c>
      <c r="EN68" s="31">
        <v>6.2444136557794098E-3</v>
      </c>
      <c r="EO68" s="31">
        <v>6.2444136557794098E-3</v>
      </c>
      <c r="EP68" s="31">
        <v>6.2444136557794098E-3</v>
      </c>
      <c r="EQ68" s="31">
        <v>6.2444136557794098E-3</v>
      </c>
      <c r="ER68" s="31">
        <v>6.2444136557794098E-3</v>
      </c>
      <c r="ES68" s="31">
        <v>6.2444136557794098E-3</v>
      </c>
      <c r="ET68" s="31">
        <v>6.2444136557794098E-3</v>
      </c>
      <c r="EU68" s="31">
        <v>6.2444136557794098E-3</v>
      </c>
      <c r="EV68" s="31">
        <v>6.2444136557794098E-3</v>
      </c>
      <c r="EW68" s="31">
        <v>6.2444136557794098E-3</v>
      </c>
      <c r="EX68" s="31">
        <v>6.2444136557794098E-3</v>
      </c>
      <c r="EY68" s="31">
        <v>6.2444136557794098E-3</v>
      </c>
      <c r="EZ68" s="31">
        <v>6.2444136557794098E-3</v>
      </c>
      <c r="FA68" s="31">
        <v>6.2444136557794098E-3</v>
      </c>
      <c r="FB68" s="31">
        <v>6.2444136557794098E-3</v>
      </c>
      <c r="FC68" s="31">
        <v>6.2444136557794098E-3</v>
      </c>
      <c r="FD68" s="31">
        <v>6.2444136557794098E-3</v>
      </c>
      <c r="FE68" s="31">
        <v>6.2444136557794098E-3</v>
      </c>
      <c r="FF68" s="31">
        <v>6.2444136557794098E-3</v>
      </c>
      <c r="FG68" s="31">
        <v>6.2444136557794098E-3</v>
      </c>
    </row>
    <row r="69" spans="1:163">
      <c r="A69" s="31">
        <v>63</v>
      </c>
      <c r="D69" s="31">
        <v>1.8476668037977817E-2</v>
      </c>
      <c r="E69" s="31">
        <v>1.8055186405345036E-2</v>
      </c>
      <c r="F69" s="31">
        <v>1.7643319426516799E-2</v>
      </c>
      <c r="G69" s="31">
        <v>1.7240847776235205E-2</v>
      </c>
      <c r="H69" s="31">
        <v>1.6847557132393755E-2</v>
      </c>
      <c r="I69" s="31">
        <v>1.6463238061907675E-2</v>
      </c>
      <c r="J69" s="31">
        <v>1.6087685909187702E-2</v>
      </c>
      <c r="K69" s="31">
        <v>1.5720700687157915E-2</v>
      </c>
      <c r="L69" s="31">
        <v>1.5362086970759734E-2</v>
      </c>
      <c r="M69" s="31">
        <v>1.5011653792885127E-2</v>
      </c>
      <c r="N69" s="31">
        <v>1.4669214542683828E-2</v>
      </c>
      <c r="O69" s="31">
        <v>1.4334586866190296E-2</v>
      </c>
      <c r="P69" s="31">
        <v>1.4007592569217494E-2</v>
      </c>
      <c r="Q69" s="31">
        <v>1.3688057522465911E-2</v>
      </c>
      <c r="R69" s="31">
        <v>1.3375811568797098E-2</v>
      </c>
      <c r="S69" s="31">
        <v>1.3070688432622476E-2</v>
      </c>
      <c r="T69" s="31">
        <v>1.2772525631359138E-2</v>
      </c>
      <c r="U69" s="31">
        <v>1.2481164388905472E-2</v>
      </c>
      <c r="V69" s="31">
        <v>1.2196449551090489E-2</v>
      </c>
      <c r="W69" s="31">
        <v>1.1918229503052017E-2</v>
      </c>
      <c r="X69" s="31">
        <v>1.1646356088499487E-2</v>
      </c>
      <c r="Y69" s="31">
        <v>1.1380684530818525E-2</v>
      </c>
      <c r="Z69" s="31">
        <v>1.1121073355975286E-2</v>
      </c>
      <c r="AA69" s="31">
        <v>1.0867384317179389E-2</v>
      </c>
      <c r="AB69" s="31">
        <v>1.0619482321265517E-2</v>
      </c>
      <c r="AC69" s="31">
        <v>1.0377235356754274E-2</v>
      </c>
      <c r="AD69" s="31">
        <v>1.0140514423554124E-2</v>
      </c>
      <c r="AE69" s="31">
        <v>9.9091934642669358E-3</v>
      </c>
      <c r="AF69" s="31">
        <v>9.6831492970605657E-3</v>
      </c>
      <c r="AG69" s="31">
        <v>9.4622615500726728E-3</v>
      </c>
      <c r="AH69" s="31">
        <v>9.2464125973109722E-3</v>
      </c>
      <c r="AI69" s="31">
        <v>9.0354874960156227E-3</v>
      </c>
      <c r="AJ69" s="31">
        <v>8.8293739254505146E-3</v>
      </c>
      <c r="AK69" s="31">
        <v>8.6279621270908234E-3</v>
      </c>
      <c r="AL69" s="31">
        <v>8.4311448461749459E-3</v>
      </c>
      <c r="AM69" s="31">
        <v>8.2388172745897891E-3</v>
      </c>
      <c r="AN69" s="31">
        <v>8.050876995058881E-3</v>
      </c>
      <c r="AO69" s="31">
        <v>7.867223926603658E-3</v>
      </c>
      <c r="AP69" s="31">
        <v>7.6877602712488603E-3</v>
      </c>
      <c r="AQ69" s="31">
        <v>7.5123904619436768E-3</v>
      </c>
      <c r="AR69" s="31">
        <v>7.3410211116708476E-3</v>
      </c>
      <c r="AS69" s="31">
        <v>7.1735609637167339E-3</v>
      </c>
      <c r="AT69" s="31">
        <v>7.0099208430757457E-3</v>
      </c>
      <c r="AU69" s="31">
        <v>6.8500136089633366E-3</v>
      </c>
      <c r="AV69" s="31">
        <v>6.6937541084122528E-3</v>
      </c>
      <c r="AW69" s="31">
        <v>6.6937541084122528E-3</v>
      </c>
      <c r="AX69" s="31">
        <v>6.6937541084122528E-3</v>
      </c>
      <c r="AY69" s="31">
        <v>6.6937541084122528E-3</v>
      </c>
      <c r="AZ69" s="31">
        <v>6.6937541084122528E-3</v>
      </c>
      <c r="BA69" s="31">
        <v>6.6937541084122528E-3</v>
      </c>
      <c r="BB69" s="31">
        <v>6.6937541084122528E-3</v>
      </c>
      <c r="BC69" s="31">
        <v>6.6937541084122528E-3</v>
      </c>
      <c r="BD69" s="31">
        <v>6.6937541084122528E-3</v>
      </c>
      <c r="BE69" s="31">
        <v>6.6937541084122528E-3</v>
      </c>
      <c r="BF69" s="31">
        <v>6.6937541084122528E-3</v>
      </c>
      <c r="BG69" s="31">
        <v>6.6937541084122528E-3</v>
      </c>
      <c r="BH69" s="31">
        <v>6.6937541084122528E-3</v>
      </c>
      <c r="BI69" s="31">
        <v>6.6937541084122528E-3</v>
      </c>
      <c r="BJ69" s="31">
        <v>6.6937541084122528E-3</v>
      </c>
      <c r="BK69" s="31">
        <v>6.6937541084122528E-3</v>
      </c>
      <c r="BL69" s="31">
        <v>6.6937541084122528E-3</v>
      </c>
      <c r="BM69" s="31">
        <v>6.6937541084122528E-3</v>
      </c>
      <c r="BN69" s="31">
        <v>6.6937541084122528E-3</v>
      </c>
      <c r="BO69" s="31">
        <v>6.6937541084122528E-3</v>
      </c>
      <c r="BP69" s="31">
        <v>6.6937541084122528E-3</v>
      </c>
      <c r="BQ69" s="31">
        <v>6.6937541084122528E-3</v>
      </c>
      <c r="BR69" s="31">
        <v>6.6937541084122528E-3</v>
      </c>
      <c r="BS69" s="31">
        <v>6.6937541084122528E-3</v>
      </c>
      <c r="BT69" s="31">
        <v>6.6937541084122528E-3</v>
      </c>
      <c r="BU69" s="31">
        <v>6.6937541084122528E-3</v>
      </c>
      <c r="BV69" s="31">
        <v>6.6937541084122528E-3</v>
      </c>
      <c r="BW69" s="31">
        <v>6.6937541084122528E-3</v>
      </c>
      <c r="BX69" s="31">
        <v>6.6937541084122528E-3</v>
      </c>
      <c r="BY69" s="31">
        <v>6.6937541084122528E-3</v>
      </c>
      <c r="BZ69" s="31">
        <v>6.6937541084122528E-3</v>
      </c>
      <c r="CA69" s="31">
        <v>6.6937541084122528E-3</v>
      </c>
      <c r="CB69" s="31">
        <v>6.6937541084122528E-3</v>
      </c>
      <c r="CC69" s="31">
        <v>6.6937541084122528E-3</v>
      </c>
      <c r="CD69" s="31">
        <v>6.6937541084122528E-3</v>
      </c>
      <c r="CE69" s="31">
        <v>6.6937541084122528E-3</v>
      </c>
      <c r="CF69" s="31">
        <v>6.6937541084122528E-3</v>
      </c>
      <c r="CG69" s="31">
        <v>6.6937541084122528E-3</v>
      </c>
      <c r="CH69" s="31">
        <v>6.6937541084122528E-3</v>
      </c>
      <c r="CI69" s="31">
        <v>6.6937541084122528E-3</v>
      </c>
      <c r="CJ69" s="31">
        <v>6.6937541084122528E-3</v>
      </c>
      <c r="CK69" s="31">
        <v>6.6937541084122528E-3</v>
      </c>
      <c r="CL69" s="31">
        <v>6.6937541084122528E-3</v>
      </c>
      <c r="CM69" s="31">
        <v>6.6937541084122528E-3</v>
      </c>
      <c r="CN69" s="31">
        <v>6.6937541084122528E-3</v>
      </c>
      <c r="CO69" s="31">
        <v>6.6937541084122528E-3</v>
      </c>
      <c r="CP69" s="31">
        <v>6.6937541084122528E-3</v>
      </c>
      <c r="CQ69" s="31">
        <v>6.6937541084122528E-3</v>
      </c>
      <c r="CR69" s="31">
        <v>6.6937541084122528E-3</v>
      </c>
      <c r="CS69" s="31">
        <v>6.6937541084122528E-3</v>
      </c>
      <c r="CT69" s="31">
        <v>6.6937541084122528E-3</v>
      </c>
      <c r="CU69" s="31">
        <v>6.6937541084122528E-3</v>
      </c>
      <c r="CV69" s="31">
        <v>6.6937541084122528E-3</v>
      </c>
      <c r="CW69" s="31">
        <v>6.6937541084122528E-3</v>
      </c>
      <c r="CX69" s="31">
        <v>6.6937541084122528E-3</v>
      </c>
      <c r="CY69" s="31">
        <v>6.6937541084122528E-3</v>
      </c>
      <c r="CZ69" s="31">
        <v>6.6937541084122528E-3</v>
      </c>
      <c r="DA69" s="31">
        <v>6.6937541084122528E-3</v>
      </c>
      <c r="DB69" s="31">
        <v>6.6937541084122528E-3</v>
      </c>
      <c r="DC69" s="31">
        <v>6.6937541084122528E-3</v>
      </c>
      <c r="DD69" s="31">
        <v>6.6937541084122528E-3</v>
      </c>
      <c r="DE69" s="31">
        <v>6.6937541084122528E-3</v>
      </c>
      <c r="DF69" s="31">
        <v>6.6937541084122528E-3</v>
      </c>
      <c r="DG69" s="31">
        <v>6.6937541084122528E-3</v>
      </c>
      <c r="DH69" s="31">
        <v>6.6937541084122528E-3</v>
      </c>
      <c r="DI69" s="31">
        <v>6.6937541084122528E-3</v>
      </c>
      <c r="DJ69" s="31">
        <v>6.6937541084122528E-3</v>
      </c>
      <c r="DK69" s="31">
        <v>6.6937541084122528E-3</v>
      </c>
      <c r="DL69" s="31">
        <v>6.6937541084122528E-3</v>
      </c>
      <c r="DM69" s="31">
        <v>6.6937541084122528E-3</v>
      </c>
      <c r="DN69" s="31">
        <v>6.6937541084122528E-3</v>
      </c>
      <c r="DO69" s="31">
        <v>6.6937541084122528E-3</v>
      </c>
      <c r="DP69" s="31">
        <v>6.6937541084122528E-3</v>
      </c>
      <c r="DQ69" s="31">
        <v>6.6937541084122528E-3</v>
      </c>
      <c r="DR69" s="31">
        <v>6.6937541084122528E-3</v>
      </c>
      <c r="DS69" s="31">
        <v>6.6937541084122528E-3</v>
      </c>
      <c r="DT69" s="31">
        <v>6.6937541084122528E-3</v>
      </c>
      <c r="DU69" s="31">
        <v>6.6937541084122528E-3</v>
      </c>
      <c r="DV69" s="31">
        <v>6.6937541084122528E-3</v>
      </c>
      <c r="DW69" s="31">
        <v>6.6937541084122528E-3</v>
      </c>
      <c r="DX69" s="31">
        <v>6.6937541084122528E-3</v>
      </c>
      <c r="DY69" s="31">
        <v>6.6937541084122528E-3</v>
      </c>
      <c r="DZ69" s="31">
        <v>6.6937541084122528E-3</v>
      </c>
      <c r="EA69" s="31">
        <v>6.6937541084122528E-3</v>
      </c>
      <c r="EB69" s="31">
        <v>6.6937541084122528E-3</v>
      </c>
      <c r="EC69" s="31">
        <v>6.6937541084122528E-3</v>
      </c>
      <c r="ED69" s="31">
        <v>6.6937541084122528E-3</v>
      </c>
      <c r="EE69" s="31">
        <v>6.6937541084122528E-3</v>
      </c>
      <c r="EF69" s="31">
        <v>6.6937541084122528E-3</v>
      </c>
      <c r="EG69" s="31">
        <v>6.6937541084122528E-3</v>
      </c>
      <c r="EH69" s="31">
        <v>6.6937541084122528E-3</v>
      </c>
      <c r="EI69" s="31">
        <v>6.6937541084122528E-3</v>
      </c>
      <c r="EJ69" s="31">
        <v>6.6937541084122528E-3</v>
      </c>
      <c r="EK69" s="31">
        <v>6.6937541084122528E-3</v>
      </c>
      <c r="EL69" s="31">
        <v>6.6937541084122528E-3</v>
      </c>
      <c r="EM69" s="31">
        <v>6.6937541084122528E-3</v>
      </c>
      <c r="EN69" s="31">
        <v>6.6937541084122528E-3</v>
      </c>
      <c r="EO69" s="31">
        <v>6.6937541084122528E-3</v>
      </c>
      <c r="EP69" s="31">
        <v>6.6937541084122528E-3</v>
      </c>
      <c r="EQ69" s="31">
        <v>6.6937541084122528E-3</v>
      </c>
      <c r="ER69" s="31">
        <v>6.6937541084122528E-3</v>
      </c>
      <c r="ES69" s="31">
        <v>6.6937541084122528E-3</v>
      </c>
      <c r="ET69" s="31">
        <v>6.6937541084122528E-3</v>
      </c>
      <c r="EU69" s="31">
        <v>6.6937541084122528E-3</v>
      </c>
      <c r="EV69" s="31">
        <v>6.6937541084122528E-3</v>
      </c>
      <c r="EW69" s="31">
        <v>6.6937541084122528E-3</v>
      </c>
      <c r="EX69" s="31">
        <v>6.6937541084122528E-3</v>
      </c>
      <c r="EY69" s="31">
        <v>6.6937541084122528E-3</v>
      </c>
      <c r="EZ69" s="31">
        <v>6.6937541084122528E-3</v>
      </c>
      <c r="FA69" s="31">
        <v>6.6937541084122528E-3</v>
      </c>
      <c r="FB69" s="31">
        <v>6.6937541084122528E-3</v>
      </c>
      <c r="FC69" s="31">
        <v>6.6937541084122528E-3</v>
      </c>
      <c r="FD69" s="31">
        <v>6.6937541084122528E-3</v>
      </c>
      <c r="FE69" s="31">
        <v>6.6937541084122528E-3</v>
      </c>
      <c r="FF69" s="31">
        <v>6.6937541084122528E-3</v>
      </c>
      <c r="FG69" s="31">
        <v>6.6937541084122528E-3</v>
      </c>
    </row>
    <row r="70" spans="1:163">
      <c r="A70" s="31">
        <v>64</v>
      </c>
      <c r="D70" s="31">
        <v>2.031724390637174E-2</v>
      </c>
      <c r="E70" s="31">
        <v>1.9847980798907944E-2</v>
      </c>
      <c r="F70" s="31">
        <v>1.93895561626975E-2</v>
      </c>
      <c r="G70" s="31">
        <v>1.8941719663850443E-2</v>
      </c>
      <c r="H70" s="31">
        <v>1.8504226750385995E-2</v>
      </c>
      <c r="I70" s="31">
        <v>1.8076838518688985E-2</v>
      </c>
      <c r="J70" s="31">
        <v>1.7659321583050842E-2</v>
      </c>
      <c r="K70" s="31">
        <v>1.7251447948223534E-2</v>
      </c>
      <c r="L70" s="31">
        <v>1.6852994884917313E-2</v>
      </c>
      <c r="M70" s="31">
        <v>1.6463744808174009E-2</v>
      </c>
      <c r="N70" s="31">
        <v>1.608348515854939E-2</v>
      </c>
      <c r="O70" s="31">
        <v>1.5712008286040042E-2</v>
      </c>
      <c r="P70" s="31">
        <v>1.5349111336690939E-2</v>
      </c>
      <c r="Q70" s="31">
        <v>1.499459614182218E-2</v>
      </c>
      <c r="R70" s="31">
        <v>1.4648269109814196E-2</v>
      </c>
      <c r="S70" s="31">
        <v>1.430994112039229E-2</v>
      </c>
      <c r="T70" s="31">
        <v>1.3979427421352952E-2</v>
      </c>
      <c r="U70" s="31">
        <v>1.3656547527675479E-2</v>
      </c>
      <c r="V70" s="31">
        <v>1.3341125122963669E-2</v>
      </c>
      <c r="W70" s="31">
        <v>1.3032987963164067E-2</v>
      </c>
      <c r="X70" s="31">
        <v>1.2731967782507847E-2</v>
      </c>
      <c r="Y70" s="31">
        <v>1.2437900201625237E-2</v>
      </c>
      <c r="Z70" s="31">
        <v>1.2150624637782215E-2</v>
      </c>
      <c r="AA70" s="31">
        <v>1.1869984217190335E-2</v>
      </c>
      <c r="AB70" s="31">
        <v>1.1595825689342079E-2</v>
      </c>
      <c r="AC70" s="31">
        <v>1.1327999343324615E-2</v>
      </c>
      <c r="AD70" s="31">
        <v>1.1066358926066576E-2</v>
      </c>
      <c r="AE70" s="31">
        <v>1.0810761562473032E-2</v>
      </c>
      <c r="AF70" s="31">
        <v>1.0561067677405028E-2</v>
      </c>
      <c r="AG70" s="31">
        <v>1.031714091946123E-2</v>
      </c>
      <c r="AH70" s="31">
        <v>1.0078848086519956E-2</v>
      </c>
      <c r="AI70" s="31">
        <v>9.8460590530008614E-3</v>
      </c>
      <c r="AJ70" s="31">
        <v>9.61864669880679E-3</v>
      </c>
      <c r="AK70" s="31">
        <v>9.3964868399066936E-3</v>
      </c>
      <c r="AL70" s="31">
        <v>9.17945816052196E-3</v>
      </c>
      <c r="AM70" s="31">
        <v>8.967442146879015E-3</v>
      </c>
      <c r="AN70" s="31">
        <v>8.7603230224919393E-3</v>
      </c>
      <c r="AO70" s="31">
        <v>8.5579876849399845E-3</v>
      </c>
      <c r="AP70" s="31">
        <v>8.3603256441051876E-3</v>
      </c>
      <c r="AQ70" s="31">
        <v>8.1672289618365968E-3</v>
      </c>
      <c r="AR70" s="31">
        <v>7.978592193008038E-3</v>
      </c>
      <c r="AS70" s="31">
        <v>7.7943123279372037E-3</v>
      </c>
      <c r="AT70" s="31">
        <v>7.6142887361347706E-3</v>
      </c>
      <c r="AU70" s="31">
        <v>7.4384231113526341E-3</v>
      </c>
      <c r="AV70" s="31">
        <v>7.2666194179014159E-3</v>
      </c>
      <c r="AW70" s="31">
        <v>7.2666194179014159E-3</v>
      </c>
      <c r="AX70" s="31">
        <v>7.2666194179014159E-3</v>
      </c>
      <c r="AY70" s="31">
        <v>7.2666194179014159E-3</v>
      </c>
      <c r="AZ70" s="31">
        <v>7.2666194179014159E-3</v>
      </c>
      <c r="BA70" s="31">
        <v>7.2666194179014159E-3</v>
      </c>
      <c r="BB70" s="31">
        <v>7.2666194179014159E-3</v>
      </c>
      <c r="BC70" s="31">
        <v>7.2666194179014159E-3</v>
      </c>
      <c r="BD70" s="31">
        <v>7.2666194179014159E-3</v>
      </c>
      <c r="BE70" s="31">
        <v>7.2666194179014159E-3</v>
      </c>
      <c r="BF70" s="31">
        <v>7.2666194179014159E-3</v>
      </c>
      <c r="BG70" s="31">
        <v>7.2666194179014159E-3</v>
      </c>
      <c r="BH70" s="31">
        <v>7.2666194179014159E-3</v>
      </c>
      <c r="BI70" s="31">
        <v>7.2666194179014159E-3</v>
      </c>
      <c r="BJ70" s="31">
        <v>7.2666194179014159E-3</v>
      </c>
      <c r="BK70" s="31">
        <v>7.2666194179014159E-3</v>
      </c>
      <c r="BL70" s="31">
        <v>7.2666194179014159E-3</v>
      </c>
      <c r="BM70" s="31">
        <v>7.2666194179014159E-3</v>
      </c>
      <c r="BN70" s="31">
        <v>7.2666194179014159E-3</v>
      </c>
      <c r="BO70" s="31">
        <v>7.2666194179014159E-3</v>
      </c>
      <c r="BP70" s="31">
        <v>7.2666194179014159E-3</v>
      </c>
      <c r="BQ70" s="31">
        <v>7.2666194179014159E-3</v>
      </c>
      <c r="BR70" s="31">
        <v>7.2666194179014159E-3</v>
      </c>
      <c r="BS70" s="31">
        <v>7.2666194179014159E-3</v>
      </c>
      <c r="BT70" s="31">
        <v>7.2666194179014159E-3</v>
      </c>
      <c r="BU70" s="31">
        <v>7.2666194179014159E-3</v>
      </c>
      <c r="BV70" s="31">
        <v>7.2666194179014159E-3</v>
      </c>
      <c r="BW70" s="31">
        <v>7.2666194179014159E-3</v>
      </c>
      <c r="BX70" s="31">
        <v>7.2666194179014159E-3</v>
      </c>
      <c r="BY70" s="31">
        <v>7.2666194179014159E-3</v>
      </c>
      <c r="BZ70" s="31">
        <v>7.2666194179014159E-3</v>
      </c>
      <c r="CA70" s="31">
        <v>7.2666194179014159E-3</v>
      </c>
      <c r="CB70" s="31">
        <v>7.2666194179014159E-3</v>
      </c>
      <c r="CC70" s="31">
        <v>7.2666194179014159E-3</v>
      </c>
      <c r="CD70" s="31">
        <v>7.2666194179014159E-3</v>
      </c>
      <c r="CE70" s="31">
        <v>7.2666194179014159E-3</v>
      </c>
      <c r="CF70" s="31">
        <v>7.2666194179014159E-3</v>
      </c>
      <c r="CG70" s="31">
        <v>7.2666194179014159E-3</v>
      </c>
      <c r="CH70" s="31">
        <v>7.2666194179014159E-3</v>
      </c>
      <c r="CI70" s="31">
        <v>7.2666194179014159E-3</v>
      </c>
      <c r="CJ70" s="31">
        <v>7.2666194179014159E-3</v>
      </c>
      <c r="CK70" s="31">
        <v>7.2666194179014159E-3</v>
      </c>
      <c r="CL70" s="31">
        <v>7.2666194179014159E-3</v>
      </c>
      <c r="CM70" s="31">
        <v>7.2666194179014159E-3</v>
      </c>
      <c r="CN70" s="31">
        <v>7.2666194179014159E-3</v>
      </c>
      <c r="CO70" s="31">
        <v>7.2666194179014159E-3</v>
      </c>
      <c r="CP70" s="31">
        <v>7.2666194179014159E-3</v>
      </c>
      <c r="CQ70" s="31">
        <v>7.2666194179014159E-3</v>
      </c>
      <c r="CR70" s="31">
        <v>7.2666194179014159E-3</v>
      </c>
      <c r="CS70" s="31">
        <v>7.2666194179014159E-3</v>
      </c>
      <c r="CT70" s="31">
        <v>7.2666194179014159E-3</v>
      </c>
      <c r="CU70" s="31">
        <v>7.2666194179014159E-3</v>
      </c>
      <c r="CV70" s="31">
        <v>7.2666194179014159E-3</v>
      </c>
      <c r="CW70" s="31">
        <v>7.2666194179014159E-3</v>
      </c>
      <c r="CX70" s="31">
        <v>7.2666194179014159E-3</v>
      </c>
      <c r="CY70" s="31">
        <v>7.2666194179014159E-3</v>
      </c>
      <c r="CZ70" s="31">
        <v>7.2666194179014159E-3</v>
      </c>
      <c r="DA70" s="31">
        <v>7.2666194179014159E-3</v>
      </c>
      <c r="DB70" s="31">
        <v>7.2666194179014159E-3</v>
      </c>
      <c r="DC70" s="31">
        <v>7.2666194179014159E-3</v>
      </c>
      <c r="DD70" s="31">
        <v>7.2666194179014159E-3</v>
      </c>
      <c r="DE70" s="31">
        <v>7.2666194179014159E-3</v>
      </c>
      <c r="DF70" s="31">
        <v>7.2666194179014159E-3</v>
      </c>
      <c r="DG70" s="31">
        <v>7.2666194179014159E-3</v>
      </c>
      <c r="DH70" s="31">
        <v>7.2666194179014159E-3</v>
      </c>
      <c r="DI70" s="31">
        <v>7.2666194179014159E-3</v>
      </c>
      <c r="DJ70" s="31">
        <v>7.2666194179014159E-3</v>
      </c>
      <c r="DK70" s="31">
        <v>7.2666194179014159E-3</v>
      </c>
      <c r="DL70" s="31">
        <v>7.2666194179014159E-3</v>
      </c>
      <c r="DM70" s="31">
        <v>7.2666194179014159E-3</v>
      </c>
      <c r="DN70" s="31">
        <v>7.2666194179014159E-3</v>
      </c>
      <c r="DO70" s="31">
        <v>7.2666194179014159E-3</v>
      </c>
      <c r="DP70" s="31">
        <v>7.2666194179014159E-3</v>
      </c>
      <c r="DQ70" s="31">
        <v>7.2666194179014159E-3</v>
      </c>
      <c r="DR70" s="31">
        <v>7.2666194179014159E-3</v>
      </c>
      <c r="DS70" s="31">
        <v>7.2666194179014159E-3</v>
      </c>
      <c r="DT70" s="31">
        <v>7.2666194179014159E-3</v>
      </c>
      <c r="DU70" s="31">
        <v>7.2666194179014159E-3</v>
      </c>
      <c r="DV70" s="31">
        <v>7.2666194179014159E-3</v>
      </c>
      <c r="DW70" s="31">
        <v>7.2666194179014159E-3</v>
      </c>
      <c r="DX70" s="31">
        <v>7.2666194179014159E-3</v>
      </c>
      <c r="DY70" s="31">
        <v>7.2666194179014159E-3</v>
      </c>
      <c r="DZ70" s="31">
        <v>7.2666194179014159E-3</v>
      </c>
      <c r="EA70" s="31">
        <v>7.2666194179014159E-3</v>
      </c>
      <c r="EB70" s="31">
        <v>7.2666194179014159E-3</v>
      </c>
      <c r="EC70" s="31">
        <v>7.2666194179014159E-3</v>
      </c>
      <c r="ED70" s="31">
        <v>7.2666194179014159E-3</v>
      </c>
      <c r="EE70" s="31">
        <v>7.2666194179014159E-3</v>
      </c>
      <c r="EF70" s="31">
        <v>7.2666194179014159E-3</v>
      </c>
      <c r="EG70" s="31">
        <v>7.2666194179014159E-3</v>
      </c>
      <c r="EH70" s="31">
        <v>7.2666194179014159E-3</v>
      </c>
      <c r="EI70" s="31">
        <v>7.2666194179014159E-3</v>
      </c>
      <c r="EJ70" s="31">
        <v>7.2666194179014159E-3</v>
      </c>
      <c r="EK70" s="31">
        <v>7.2666194179014159E-3</v>
      </c>
      <c r="EL70" s="31">
        <v>7.2666194179014159E-3</v>
      </c>
      <c r="EM70" s="31">
        <v>7.2666194179014159E-3</v>
      </c>
      <c r="EN70" s="31">
        <v>7.2666194179014159E-3</v>
      </c>
      <c r="EO70" s="31">
        <v>7.2666194179014159E-3</v>
      </c>
      <c r="EP70" s="31">
        <v>7.2666194179014159E-3</v>
      </c>
      <c r="EQ70" s="31">
        <v>7.2666194179014159E-3</v>
      </c>
      <c r="ER70" s="31">
        <v>7.2666194179014159E-3</v>
      </c>
      <c r="ES70" s="31">
        <v>7.2666194179014159E-3</v>
      </c>
      <c r="ET70" s="31">
        <v>7.2666194179014159E-3</v>
      </c>
      <c r="EU70" s="31">
        <v>7.2666194179014159E-3</v>
      </c>
      <c r="EV70" s="31">
        <v>7.2666194179014159E-3</v>
      </c>
      <c r="EW70" s="31">
        <v>7.2666194179014159E-3</v>
      </c>
      <c r="EX70" s="31">
        <v>7.2666194179014159E-3</v>
      </c>
      <c r="EY70" s="31">
        <v>7.2666194179014159E-3</v>
      </c>
      <c r="EZ70" s="31">
        <v>7.2666194179014159E-3</v>
      </c>
      <c r="FA70" s="31">
        <v>7.2666194179014159E-3</v>
      </c>
      <c r="FB70" s="31">
        <v>7.2666194179014159E-3</v>
      </c>
      <c r="FC70" s="31">
        <v>7.2666194179014159E-3</v>
      </c>
      <c r="FD70" s="31">
        <v>7.2666194179014159E-3</v>
      </c>
      <c r="FE70" s="31">
        <v>7.2666194179014159E-3</v>
      </c>
      <c r="FF70" s="31">
        <v>7.2666194179014159E-3</v>
      </c>
      <c r="FG70" s="31">
        <v>7.2666194179014159E-3</v>
      </c>
    </row>
    <row r="71" spans="1:163">
      <c r="A71" s="31">
        <v>65</v>
      </c>
      <c r="D71" s="31">
        <v>2.2328058114235556E-2</v>
      </c>
      <c r="E71" s="31">
        <v>2.1808318486967335E-2</v>
      </c>
      <c r="F71" s="31">
        <v>2.130067705824245E-2</v>
      </c>
      <c r="G71" s="31">
        <v>2.0804852213190058E-2</v>
      </c>
      <c r="H71" s="31">
        <v>2.0320568892207496E-2</v>
      </c>
      <c r="I71" s="31">
        <v>1.984755843837047E-2</v>
      </c>
      <c r="J71" s="31">
        <v>1.9385558448395263E-2</v>
      </c>
      <c r="K71" s="31">
        <v>1.893431262707005E-2</v>
      </c>
      <c r="L71" s="31">
        <v>1.8493570645074807E-2</v>
      </c>
      <c r="M71" s="31">
        <v>1.8063088000110646E-2</v>
      </c>
      <c r="N71" s="31">
        <v>1.7642625881261864E-2</v>
      </c>
      <c r="O71" s="31">
        <v>1.723195103651513E-2</v>
      </c>
      <c r="P71" s="31">
        <v>1.6830835643362671E-2</v>
      </c>
      <c r="Q71" s="31">
        <v>1.64390571824173E-2</v>
      </c>
      <c r="R71" s="31">
        <v>1.6056398313969496E-2</v>
      </c>
      <c r="S71" s="31">
        <v>1.5682646757417786E-2</v>
      </c>
      <c r="T71" s="31">
        <v>1.5317595173505848E-2</v>
      </c>
      <c r="U71" s="31">
        <v>1.4961041049300678E-2</v>
      </c>
      <c r="V71" s="31">
        <v>1.4612786585848248E-2</v>
      </c>
      <c r="W71" s="31">
        <v>1.4272638588444181E-2</v>
      </c>
      <c r="X71" s="31">
        <v>1.3940408359458773E-2</v>
      </c>
      <c r="Y71" s="31">
        <v>1.3615911593656636E-2</v>
      </c>
      <c r="Z71" s="31">
        <v>1.3298968275953057E-2</v>
      </c>
      <c r="AA71" s="31">
        <v>1.2989402581550421E-2</v>
      </c>
      <c r="AB71" s="31">
        <v>1.2687042778399086E-2</v>
      </c>
      <c r="AC71" s="31">
        <v>1.2391721131928773E-2</v>
      </c>
      <c r="AD71" s="31">
        <v>1.2103273811997526E-2</v>
      </c>
      <c r="AE71" s="31">
        <v>1.1821540802006739E-2</v>
      </c>
      <c r="AF71" s="31">
        <v>1.1546365810131661E-2</v>
      </c>
      <c r="AG71" s="31">
        <v>1.1277596182618284E-2</v>
      </c>
      <c r="AH71" s="31">
        <v>1.1015082819098394E-2</v>
      </c>
      <c r="AI71" s="31">
        <v>1.0758680089875976E-2</v>
      </c>
      <c r="AJ71" s="31">
        <v>1.0508245755138873E-2</v>
      </c>
      <c r="AK71" s="31">
        <v>1.0263640886051013E-2</v>
      </c>
      <c r="AL71" s="31">
        <v>1.0024729787681468E-2</v>
      </c>
      <c r="AM71" s="31">
        <v>9.791379923727455E-3</v>
      </c>
      <c r="AN71" s="31">
        <v>9.5634618429896179E-3</v>
      </c>
      <c r="AO71" s="31">
        <v>9.3408491075587553E-3</v>
      </c>
      <c r="AP71" s="31">
        <v>9.1234182226742327E-3</v>
      </c>
      <c r="AQ71" s="31">
        <v>8.9110485682150561E-3</v>
      </c>
      <c r="AR71" s="31">
        <v>8.7036223317856435E-3</v>
      </c>
      <c r="AS71" s="31">
        <v>8.5010244433592636E-3</v>
      </c>
      <c r="AT71" s="31">
        <v>8.3031425114427296E-3</v>
      </c>
      <c r="AU71" s="31">
        <v>8.109866760727058E-3</v>
      </c>
      <c r="AV71" s="31">
        <v>7.9210899711894198E-3</v>
      </c>
      <c r="AW71" s="31">
        <v>7.9210899711894198E-3</v>
      </c>
      <c r="AX71" s="31">
        <v>7.9210899711894198E-3</v>
      </c>
      <c r="AY71" s="31">
        <v>7.9210899711894198E-3</v>
      </c>
      <c r="AZ71" s="31">
        <v>7.9210899711894198E-3</v>
      </c>
      <c r="BA71" s="31">
        <v>7.9210899711894198E-3</v>
      </c>
      <c r="BB71" s="31">
        <v>7.9210899711894198E-3</v>
      </c>
      <c r="BC71" s="31">
        <v>7.9210899711894198E-3</v>
      </c>
      <c r="BD71" s="31">
        <v>7.9210899711894198E-3</v>
      </c>
      <c r="BE71" s="31">
        <v>7.9210899711894198E-3</v>
      </c>
      <c r="BF71" s="31">
        <v>7.9210899711894198E-3</v>
      </c>
      <c r="BG71" s="31">
        <v>7.9210899711894198E-3</v>
      </c>
      <c r="BH71" s="31">
        <v>7.9210899711894198E-3</v>
      </c>
      <c r="BI71" s="31">
        <v>7.9210899711894198E-3</v>
      </c>
      <c r="BJ71" s="31">
        <v>7.9210899711894198E-3</v>
      </c>
      <c r="BK71" s="31">
        <v>7.9210899711894198E-3</v>
      </c>
      <c r="BL71" s="31">
        <v>7.9210899711894198E-3</v>
      </c>
      <c r="BM71" s="31">
        <v>7.9210899711894198E-3</v>
      </c>
      <c r="BN71" s="31">
        <v>7.9210899711894198E-3</v>
      </c>
      <c r="BO71" s="31">
        <v>7.9210899711894198E-3</v>
      </c>
      <c r="BP71" s="31">
        <v>7.9210899711894198E-3</v>
      </c>
      <c r="BQ71" s="31">
        <v>7.9210899711894198E-3</v>
      </c>
      <c r="BR71" s="31">
        <v>7.9210899711894198E-3</v>
      </c>
      <c r="BS71" s="31">
        <v>7.9210899711894198E-3</v>
      </c>
      <c r="BT71" s="31">
        <v>7.9210899711894198E-3</v>
      </c>
      <c r="BU71" s="31">
        <v>7.9210899711894198E-3</v>
      </c>
      <c r="BV71" s="31">
        <v>7.9210899711894198E-3</v>
      </c>
      <c r="BW71" s="31">
        <v>7.9210899711894198E-3</v>
      </c>
      <c r="BX71" s="31">
        <v>7.9210899711894198E-3</v>
      </c>
      <c r="BY71" s="31">
        <v>7.9210899711894198E-3</v>
      </c>
      <c r="BZ71" s="31">
        <v>7.9210899711894198E-3</v>
      </c>
      <c r="CA71" s="31">
        <v>7.9210899711894198E-3</v>
      </c>
      <c r="CB71" s="31">
        <v>7.9210899711894198E-3</v>
      </c>
      <c r="CC71" s="31">
        <v>7.9210899711894198E-3</v>
      </c>
      <c r="CD71" s="31">
        <v>7.9210899711894198E-3</v>
      </c>
      <c r="CE71" s="31">
        <v>7.9210899711894198E-3</v>
      </c>
      <c r="CF71" s="31">
        <v>7.9210899711894198E-3</v>
      </c>
      <c r="CG71" s="31">
        <v>7.9210899711894198E-3</v>
      </c>
      <c r="CH71" s="31">
        <v>7.9210899711894198E-3</v>
      </c>
      <c r="CI71" s="31">
        <v>7.9210899711894198E-3</v>
      </c>
      <c r="CJ71" s="31">
        <v>7.9210899711894198E-3</v>
      </c>
      <c r="CK71" s="31">
        <v>7.9210899711894198E-3</v>
      </c>
      <c r="CL71" s="31">
        <v>7.9210899711894198E-3</v>
      </c>
      <c r="CM71" s="31">
        <v>7.9210899711894198E-3</v>
      </c>
      <c r="CN71" s="31">
        <v>7.9210899711894198E-3</v>
      </c>
      <c r="CO71" s="31">
        <v>7.9210899711894198E-3</v>
      </c>
      <c r="CP71" s="31">
        <v>7.9210899711894198E-3</v>
      </c>
      <c r="CQ71" s="31">
        <v>7.9210899711894198E-3</v>
      </c>
      <c r="CR71" s="31">
        <v>7.9210899711894198E-3</v>
      </c>
      <c r="CS71" s="31">
        <v>7.9210899711894198E-3</v>
      </c>
      <c r="CT71" s="31">
        <v>7.9210899711894198E-3</v>
      </c>
      <c r="CU71" s="31">
        <v>7.9210899711894198E-3</v>
      </c>
      <c r="CV71" s="31">
        <v>7.9210899711894198E-3</v>
      </c>
      <c r="CW71" s="31">
        <v>7.9210899711894198E-3</v>
      </c>
      <c r="CX71" s="31">
        <v>7.9210899711894198E-3</v>
      </c>
      <c r="CY71" s="31">
        <v>7.9210899711894198E-3</v>
      </c>
      <c r="CZ71" s="31">
        <v>7.9210899711894198E-3</v>
      </c>
      <c r="DA71" s="31">
        <v>7.9210899711894198E-3</v>
      </c>
      <c r="DB71" s="31">
        <v>7.9210899711894198E-3</v>
      </c>
      <c r="DC71" s="31">
        <v>7.9210899711894198E-3</v>
      </c>
      <c r="DD71" s="31">
        <v>7.9210899711894198E-3</v>
      </c>
      <c r="DE71" s="31">
        <v>7.9210899711894198E-3</v>
      </c>
      <c r="DF71" s="31">
        <v>7.9210899711894198E-3</v>
      </c>
      <c r="DG71" s="31">
        <v>7.9210899711894198E-3</v>
      </c>
      <c r="DH71" s="31">
        <v>7.9210899711894198E-3</v>
      </c>
      <c r="DI71" s="31">
        <v>7.9210899711894198E-3</v>
      </c>
      <c r="DJ71" s="31">
        <v>7.9210899711894198E-3</v>
      </c>
      <c r="DK71" s="31">
        <v>7.9210899711894198E-3</v>
      </c>
      <c r="DL71" s="31">
        <v>7.9210899711894198E-3</v>
      </c>
      <c r="DM71" s="31">
        <v>7.9210899711894198E-3</v>
      </c>
      <c r="DN71" s="31">
        <v>7.9210899711894198E-3</v>
      </c>
      <c r="DO71" s="31">
        <v>7.9210899711894198E-3</v>
      </c>
      <c r="DP71" s="31">
        <v>7.9210899711894198E-3</v>
      </c>
      <c r="DQ71" s="31">
        <v>7.9210899711894198E-3</v>
      </c>
      <c r="DR71" s="31">
        <v>7.9210899711894198E-3</v>
      </c>
      <c r="DS71" s="31">
        <v>7.9210899711894198E-3</v>
      </c>
      <c r="DT71" s="31">
        <v>7.9210899711894198E-3</v>
      </c>
      <c r="DU71" s="31">
        <v>7.9210899711894198E-3</v>
      </c>
      <c r="DV71" s="31">
        <v>7.9210899711894198E-3</v>
      </c>
      <c r="DW71" s="31">
        <v>7.9210899711894198E-3</v>
      </c>
      <c r="DX71" s="31">
        <v>7.9210899711894198E-3</v>
      </c>
      <c r="DY71" s="31">
        <v>7.9210899711894198E-3</v>
      </c>
      <c r="DZ71" s="31">
        <v>7.9210899711894198E-3</v>
      </c>
      <c r="EA71" s="31">
        <v>7.9210899711894198E-3</v>
      </c>
      <c r="EB71" s="31">
        <v>7.9210899711894198E-3</v>
      </c>
      <c r="EC71" s="31">
        <v>7.9210899711894198E-3</v>
      </c>
      <c r="ED71" s="31">
        <v>7.9210899711894198E-3</v>
      </c>
      <c r="EE71" s="31">
        <v>7.9210899711894198E-3</v>
      </c>
      <c r="EF71" s="31">
        <v>7.9210899711894198E-3</v>
      </c>
      <c r="EG71" s="31">
        <v>7.9210899711894198E-3</v>
      </c>
      <c r="EH71" s="31">
        <v>7.9210899711894198E-3</v>
      </c>
      <c r="EI71" s="31">
        <v>7.9210899711894198E-3</v>
      </c>
      <c r="EJ71" s="31">
        <v>7.9210899711894198E-3</v>
      </c>
      <c r="EK71" s="31">
        <v>7.9210899711894198E-3</v>
      </c>
      <c r="EL71" s="31">
        <v>7.9210899711894198E-3</v>
      </c>
      <c r="EM71" s="31">
        <v>7.9210899711894198E-3</v>
      </c>
      <c r="EN71" s="31">
        <v>7.9210899711894198E-3</v>
      </c>
      <c r="EO71" s="31">
        <v>7.9210899711894198E-3</v>
      </c>
      <c r="EP71" s="31">
        <v>7.9210899711894198E-3</v>
      </c>
      <c r="EQ71" s="31">
        <v>7.9210899711894198E-3</v>
      </c>
      <c r="ER71" s="31">
        <v>7.9210899711894198E-3</v>
      </c>
      <c r="ES71" s="31">
        <v>7.9210899711894198E-3</v>
      </c>
      <c r="ET71" s="31">
        <v>7.9210899711894198E-3</v>
      </c>
      <c r="EU71" s="31">
        <v>7.9210899711894198E-3</v>
      </c>
      <c r="EV71" s="31">
        <v>7.9210899711894198E-3</v>
      </c>
      <c r="EW71" s="31">
        <v>7.9210899711894198E-3</v>
      </c>
      <c r="EX71" s="31">
        <v>7.9210899711894198E-3</v>
      </c>
      <c r="EY71" s="31">
        <v>7.9210899711894198E-3</v>
      </c>
      <c r="EZ71" s="31">
        <v>7.9210899711894198E-3</v>
      </c>
      <c r="FA71" s="31">
        <v>7.9210899711894198E-3</v>
      </c>
      <c r="FB71" s="31">
        <v>7.9210899711894198E-3</v>
      </c>
      <c r="FC71" s="31">
        <v>7.9210899711894198E-3</v>
      </c>
      <c r="FD71" s="31">
        <v>7.9210899711894198E-3</v>
      </c>
      <c r="FE71" s="31">
        <v>7.9210899711894198E-3</v>
      </c>
      <c r="FF71" s="31">
        <v>7.9210899711894198E-3</v>
      </c>
      <c r="FG71" s="31">
        <v>7.9210899711894198E-3</v>
      </c>
    </row>
    <row r="72" spans="1:163">
      <c r="A72" s="31">
        <v>66</v>
      </c>
      <c r="D72" s="31">
        <v>2.4539164665240195E-2</v>
      </c>
      <c r="E72" s="31">
        <v>2.3966439054474625E-2</v>
      </c>
      <c r="F72" s="31">
        <v>2.3407080427862815E-2</v>
      </c>
      <c r="G72" s="31">
        <v>2.286077681006788E-2</v>
      </c>
      <c r="H72" s="31">
        <v>2.2327223507022168E-2</v>
      </c>
      <c r="I72" s="31">
        <v>2.1806122935987979E-2</v>
      </c>
      <c r="J72" s="31">
        <v>2.129718445958444E-2</v>
      </c>
      <c r="K72" s="31">
        <v>2.0800124223688144E-2</v>
      </c>
      <c r="L72" s="31">
        <v>2.0314664999116983E-2</v>
      </c>
      <c r="M72" s="31">
        <v>1.9840536027009067E-2</v>
      </c>
      <c r="N72" s="31">
        <v>1.9377472867810299E-2</v>
      </c>
      <c r="O72" s="31">
        <v>1.8925217253786476E-2</v>
      </c>
      <c r="P72" s="31">
        <v>1.8483516944977699E-2</v>
      </c>
      <c r="Q72" s="31">
        <v>1.8052125588514649E-2</v>
      </c>
      <c r="R72" s="31">
        <v>1.7630802581218318E-2</v>
      </c>
      <c r="S72" s="31">
        <v>1.7219312935406586E-2</v>
      </c>
      <c r="T72" s="31">
        <v>1.6817427147832759E-2</v>
      </c>
      <c r="U72" s="31">
        <v>1.6424921071682929E-2</v>
      </c>
      <c r="V72" s="31">
        <v>1.6041575791560948E-2</v>
      </c>
      <c r="W72" s="31">
        <v>1.566717750139103E-2</v>
      </c>
      <c r="X72" s="31">
        <v>1.5301517385170079E-2</v>
      </c>
      <c r="Y72" s="31">
        <v>1.4944391500503142E-2</v>
      </c>
      <c r="Z72" s="31">
        <v>1.4595600664857079E-2</v>
      </c>
      <c r="AA72" s="31">
        <v>1.4254950344468982E-2</v>
      </c>
      <c r="AB72" s="31">
        <v>1.3922250545847333E-2</v>
      </c>
      <c r="AC72" s="31">
        <v>1.3597315709805567E-2</v>
      </c>
      <c r="AD72" s="31">
        <v>1.3279964607968684E-2</v>
      </c>
      <c r="AE72" s="31">
        <v>1.2970020241695383E-2</v>
      </c>
      <c r="AF72" s="31">
        <v>1.266730974335927E-2</v>
      </c>
      <c r="AG72" s="31">
        <v>1.2371664279934075E-2</v>
      </c>
      <c r="AH72" s="31">
        <v>1.2082918958829143E-2</v>
      </c>
      <c r="AI72" s="31">
        <v>1.180091273592259E-2</v>
      </c>
      <c r="AJ72" s="31">
        <v>1.1525488325741009E-2</v>
      </c>
      <c r="AK72" s="31">
        <v>1.1256492113735401E-2</v>
      </c>
      <c r="AL72" s="31">
        <v>1.0993774070604577E-2</v>
      </c>
      <c r="AM72" s="31">
        <v>1.073718766861818E-2</v>
      </c>
      <c r="AN72" s="31">
        <v>1.0486589799892655E-2</v>
      </c>
      <c r="AO72" s="31">
        <v>1.0241840696574614E-2</v>
      </c>
      <c r="AP72" s="31">
        <v>1.000280385288701E-2</v>
      </c>
      <c r="AQ72" s="31">
        <v>9.7693459489947947E-3</v>
      </c>
      <c r="AR72" s="31">
        <v>9.5413367766473845E-3</v>
      </c>
      <c r="AS72" s="31">
        <v>9.3186491665566487E-3</v>
      </c>
      <c r="AT72" s="31">
        <v>9.1011589174698013E-3</v>
      </c>
      <c r="AU72" s="31">
        <v>8.888744726897704E-3</v>
      </c>
      <c r="AV72" s="31">
        <v>8.681288123459906E-3</v>
      </c>
      <c r="AW72" s="31">
        <v>8.681288123459906E-3</v>
      </c>
      <c r="AX72" s="31">
        <v>8.681288123459906E-3</v>
      </c>
      <c r="AY72" s="31">
        <v>8.681288123459906E-3</v>
      </c>
      <c r="AZ72" s="31">
        <v>8.681288123459906E-3</v>
      </c>
      <c r="BA72" s="31">
        <v>8.681288123459906E-3</v>
      </c>
      <c r="BB72" s="31">
        <v>8.681288123459906E-3</v>
      </c>
      <c r="BC72" s="31">
        <v>8.681288123459906E-3</v>
      </c>
      <c r="BD72" s="31">
        <v>8.681288123459906E-3</v>
      </c>
      <c r="BE72" s="31">
        <v>8.681288123459906E-3</v>
      </c>
      <c r="BF72" s="31">
        <v>8.681288123459906E-3</v>
      </c>
      <c r="BG72" s="31">
        <v>8.681288123459906E-3</v>
      </c>
      <c r="BH72" s="31">
        <v>8.681288123459906E-3</v>
      </c>
      <c r="BI72" s="31">
        <v>8.681288123459906E-3</v>
      </c>
      <c r="BJ72" s="31">
        <v>8.681288123459906E-3</v>
      </c>
      <c r="BK72" s="31">
        <v>8.681288123459906E-3</v>
      </c>
      <c r="BL72" s="31">
        <v>8.681288123459906E-3</v>
      </c>
      <c r="BM72" s="31">
        <v>8.681288123459906E-3</v>
      </c>
      <c r="BN72" s="31">
        <v>8.681288123459906E-3</v>
      </c>
      <c r="BO72" s="31">
        <v>8.681288123459906E-3</v>
      </c>
      <c r="BP72" s="31">
        <v>8.681288123459906E-3</v>
      </c>
      <c r="BQ72" s="31">
        <v>8.681288123459906E-3</v>
      </c>
      <c r="BR72" s="31">
        <v>8.681288123459906E-3</v>
      </c>
      <c r="BS72" s="31">
        <v>8.681288123459906E-3</v>
      </c>
      <c r="BT72" s="31">
        <v>8.681288123459906E-3</v>
      </c>
      <c r="BU72" s="31">
        <v>8.681288123459906E-3</v>
      </c>
      <c r="BV72" s="31">
        <v>8.681288123459906E-3</v>
      </c>
      <c r="BW72" s="31">
        <v>8.681288123459906E-3</v>
      </c>
      <c r="BX72" s="31">
        <v>8.681288123459906E-3</v>
      </c>
      <c r="BY72" s="31">
        <v>8.681288123459906E-3</v>
      </c>
      <c r="BZ72" s="31">
        <v>8.681288123459906E-3</v>
      </c>
      <c r="CA72" s="31">
        <v>8.681288123459906E-3</v>
      </c>
      <c r="CB72" s="31">
        <v>8.681288123459906E-3</v>
      </c>
      <c r="CC72" s="31">
        <v>8.681288123459906E-3</v>
      </c>
      <c r="CD72" s="31">
        <v>8.681288123459906E-3</v>
      </c>
      <c r="CE72" s="31">
        <v>8.681288123459906E-3</v>
      </c>
      <c r="CF72" s="31">
        <v>8.681288123459906E-3</v>
      </c>
      <c r="CG72" s="31">
        <v>8.681288123459906E-3</v>
      </c>
      <c r="CH72" s="31">
        <v>8.681288123459906E-3</v>
      </c>
      <c r="CI72" s="31">
        <v>8.681288123459906E-3</v>
      </c>
      <c r="CJ72" s="31">
        <v>8.681288123459906E-3</v>
      </c>
      <c r="CK72" s="31">
        <v>8.681288123459906E-3</v>
      </c>
      <c r="CL72" s="31">
        <v>8.681288123459906E-3</v>
      </c>
      <c r="CM72" s="31">
        <v>8.681288123459906E-3</v>
      </c>
      <c r="CN72" s="31">
        <v>8.681288123459906E-3</v>
      </c>
      <c r="CO72" s="31">
        <v>8.681288123459906E-3</v>
      </c>
      <c r="CP72" s="31">
        <v>8.681288123459906E-3</v>
      </c>
      <c r="CQ72" s="31">
        <v>8.681288123459906E-3</v>
      </c>
      <c r="CR72" s="31">
        <v>8.681288123459906E-3</v>
      </c>
      <c r="CS72" s="31">
        <v>8.681288123459906E-3</v>
      </c>
      <c r="CT72" s="31">
        <v>8.681288123459906E-3</v>
      </c>
      <c r="CU72" s="31">
        <v>8.681288123459906E-3</v>
      </c>
      <c r="CV72" s="31">
        <v>8.681288123459906E-3</v>
      </c>
      <c r="CW72" s="31">
        <v>8.681288123459906E-3</v>
      </c>
      <c r="CX72" s="31">
        <v>8.681288123459906E-3</v>
      </c>
      <c r="CY72" s="31">
        <v>8.681288123459906E-3</v>
      </c>
      <c r="CZ72" s="31">
        <v>8.681288123459906E-3</v>
      </c>
      <c r="DA72" s="31">
        <v>8.681288123459906E-3</v>
      </c>
      <c r="DB72" s="31">
        <v>8.681288123459906E-3</v>
      </c>
      <c r="DC72" s="31">
        <v>8.681288123459906E-3</v>
      </c>
      <c r="DD72" s="31">
        <v>8.681288123459906E-3</v>
      </c>
      <c r="DE72" s="31">
        <v>8.681288123459906E-3</v>
      </c>
      <c r="DF72" s="31">
        <v>8.681288123459906E-3</v>
      </c>
      <c r="DG72" s="31">
        <v>8.681288123459906E-3</v>
      </c>
      <c r="DH72" s="31">
        <v>8.681288123459906E-3</v>
      </c>
      <c r="DI72" s="31">
        <v>8.681288123459906E-3</v>
      </c>
      <c r="DJ72" s="31">
        <v>8.681288123459906E-3</v>
      </c>
      <c r="DK72" s="31">
        <v>8.681288123459906E-3</v>
      </c>
      <c r="DL72" s="31">
        <v>8.681288123459906E-3</v>
      </c>
      <c r="DM72" s="31">
        <v>8.681288123459906E-3</v>
      </c>
      <c r="DN72" s="31">
        <v>8.681288123459906E-3</v>
      </c>
      <c r="DO72" s="31">
        <v>8.681288123459906E-3</v>
      </c>
      <c r="DP72" s="31">
        <v>8.681288123459906E-3</v>
      </c>
      <c r="DQ72" s="31">
        <v>8.681288123459906E-3</v>
      </c>
      <c r="DR72" s="31">
        <v>8.681288123459906E-3</v>
      </c>
      <c r="DS72" s="31">
        <v>8.681288123459906E-3</v>
      </c>
      <c r="DT72" s="31">
        <v>8.681288123459906E-3</v>
      </c>
      <c r="DU72" s="31">
        <v>8.681288123459906E-3</v>
      </c>
      <c r="DV72" s="31">
        <v>8.681288123459906E-3</v>
      </c>
      <c r="DW72" s="31">
        <v>8.681288123459906E-3</v>
      </c>
      <c r="DX72" s="31">
        <v>8.681288123459906E-3</v>
      </c>
      <c r="DY72" s="31">
        <v>8.681288123459906E-3</v>
      </c>
      <c r="DZ72" s="31">
        <v>8.681288123459906E-3</v>
      </c>
      <c r="EA72" s="31">
        <v>8.681288123459906E-3</v>
      </c>
      <c r="EB72" s="31">
        <v>8.681288123459906E-3</v>
      </c>
      <c r="EC72" s="31">
        <v>8.681288123459906E-3</v>
      </c>
      <c r="ED72" s="31">
        <v>8.681288123459906E-3</v>
      </c>
      <c r="EE72" s="31">
        <v>8.681288123459906E-3</v>
      </c>
      <c r="EF72" s="31">
        <v>8.681288123459906E-3</v>
      </c>
      <c r="EG72" s="31">
        <v>8.681288123459906E-3</v>
      </c>
      <c r="EH72" s="31">
        <v>8.681288123459906E-3</v>
      </c>
      <c r="EI72" s="31">
        <v>8.681288123459906E-3</v>
      </c>
      <c r="EJ72" s="31">
        <v>8.681288123459906E-3</v>
      </c>
      <c r="EK72" s="31">
        <v>8.681288123459906E-3</v>
      </c>
      <c r="EL72" s="31">
        <v>8.681288123459906E-3</v>
      </c>
      <c r="EM72" s="31">
        <v>8.681288123459906E-3</v>
      </c>
      <c r="EN72" s="31">
        <v>8.681288123459906E-3</v>
      </c>
      <c r="EO72" s="31">
        <v>8.681288123459906E-3</v>
      </c>
      <c r="EP72" s="31">
        <v>8.681288123459906E-3</v>
      </c>
      <c r="EQ72" s="31">
        <v>8.681288123459906E-3</v>
      </c>
      <c r="ER72" s="31">
        <v>8.681288123459906E-3</v>
      </c>
      <c r="ES72" s="31">
        <v>8.681288123459906E-3</v>
      </c>
      <c r="ET72" s="31">
        <v>8.681288123459906E-3</v>
      </c>
      <c r="EU72" s="31">
        <v>8.681288123459906E-3</v>
      </c>
      <c r="EV72" s="31">
        <v>8.681288123459906E-3</v>
      </c>
      <c r="EW72" s="31">
        <v>8.681288123459906E-3</v>
      </c>
      <c r="EX72" s="31">
        <v>8.681288123459906E-3</v>
      </c>
      <c r="EY72" s="31">
        <v>8.681288123459906E-3</v>
      </c>
      <c r="EZ72" s="31">
        <v>8.681288123459906E-3</v>
      </c>
      <c r="FA72" s="31">
        <v>8.681288123459906E-3</v>
      </c>
      <c r="FB72" s="31">
        <v>8.681288123459906E-3</v>
      </c>
      <c r="FC72" s="31">
        <v>8.681288123459906E-3</v>
      </c>
      <c r="FD72" s="31">
        <v>8.681288123459906E-3</v>
      </c>
      <c r="FE72" s="31">
        <v>8.681288123459906E-3</v>
      </c>
      <c r="FF72" s="31">
        <v>8.681288123459906E-3</v>
      </c>
      <c r="FG72" s="31">
        <v>8.681288123459906E-3</v>
      </c>
    </row>
    <row r="73" spans="1:163">
      <c r="A73" s="31">
        <v>67</v>
      </c>
      <c r="D73" s="31">
        <v>2.6910431754051379E-2</v>
      </c>
      <c r="E73" s="31">
        <v>2.6283978708562836E-2</v>
      </c>
      <c r="F73" s="31">
        <v>2.5672108982353174E-2</v>
      </c>
      <c r="G73" s="31">
        <v>2.5074483087566563E-2</v>
      </c>
      <c r="H73" s="31">
        <v>2.4490769439349365E-2</v>
      </c>
      <c r="I73" s="31">
        <v>2.3920644171874665E-2</v>
      </c>
      <c r="J73" s="31">
        <v>2.3363790958649551E-2</v>
      </c>
      <c r="K73" s="31">
        <v>2.2819900837005549E-2</v>
      </c>
      <c r="L73" s="31">
        <v>2.2288672036674735E-2</v>
      </c>
      <c r="M73" s="31">
        <v>2.1769809812356534E-2</v>
      </c>
      <c r="N73" s="31">
        <v>2.1263026280182104E-2</v>
      </c>
      <c r="O73" s="31">
        <v>2.0768040257985801E-2</v>
      </c>
      <c r="P73" s="31">
        <v>2.028457710929495E-2</v>
      </c>
      <c r="Q73" s="31">
        <v>1.9812368590951424E-2</v>
      </c>
      <c r="R73" s="31">
        <v>1.9351152704280467E-2</v>
      </c>
      <c r="S73" s="31">
        <v>1.8900673549724155E-2</v>
      </c>
      <c r="T73" s="31">
        <v>1.8460681184858926E-2</v>
      </c>
      <c r="U73" s="31">
        <v>1.8030931485718292E-2</v>
      </c>
      <c r="V73" s="31">
        <v>1.761118601134392E-2</v>
      </c>
      <c r="W73" s="31">
        <v>1.7201211871489746E-2</v>
      </c>
      <c r="X73" s="31">
        <v>1.6800781597405938E-2</v>
      </c>
      <c r="Y73" s="31">
        <v>1.6409673015630833E-2</v>
      </c>
      <c r="Z73" s="31">
        <v>1.6027669124720926E-2</v>
      </c>
      <c r="AA73" s="31">
        <v>1.5654557974850485E-2</v>
      </c>
      <c r="AB73" s="31">
        <v>1.5290132550213961E-2</v>
      </c>
      <c r="AC73" s="31">
        <v>1.4934190654166048E-2</v>
      </c>
      <c r="AD73" s="31">
        <v>1.4586534797035462E-2</v>
      </c>
      <c r="AE73" s="31">
        <v>1.4246972086550454E-2</v>
      </c>
      <c r="AF73" s="31">
        <v>1.3915314120815063E-2</v>
      </c>
      <c r="AG73" s="31">
        <v>1.3591376883776794E-2</v>
      </c>
      <c r="AH73" s="31">
        <v>1.3274980643127748E-2</v>
      </c>
      <c r="AI73" s="31">
        <v>1.2965949850582517E-2</v>
      </c>
      <c r="AJ73" s="31">
        <v>1.2664113044477529E-2</v>
      </c>
      <c r="AK73" s="31">
        <v>1.2369302754637799E-2</v>
      </c>
      <c r="AL73" s="31">
        <v>1.2081355409458309E-2</v>
      </c>
      <c r="AM73" s="31">
        <v>1.1800111245148489E-2</v>
      </c>
      <c r="AN73" s="31">
        <v>1.1525414217089323E-2</v>
      </c>
      <c r="AO73" s="31">
        <v>1.1257111913254099E-2</v>
      </c>
      <c r="AP73" s="31">
        <v>1.099505546964458E-2</v>
      </c>
      <c r="AQ73" s="31">
        <v>1.0739099487695783E-2</v>
      </c>
      <c r="AR73" s="31">
        <v>1.0489101953603502E-2</v>
      </c>
      <c r="AS73" s="31">
        <v>1.0244924159529815E-2</v>
      </c>
      <c r="AT73" s="31">
        <v>1.0006430626642875E-2</v>
      </c>
      <c r="AU73" s="31">
        <v>9.7734890299482503E-3</v>
      </c>
      <c r="AV73" s="31">
        <v>9.5459701248701775E-3</v>
      </c>
      <c r="AW73" s="31">
        <v>9.5459701248701775E-3</v>
      </c>
      <c r="AX73" s="31">
        <v>9.5459701248701775E-3</v>
      </c>
      <c r="AY73" s="31">
        <v>9.5459701248701775E-3</v>
      </c>
      <c r="AZ73" s="31">
        <v>9.5459701248701775E-3</v>
      </c>
      <c r="BA73" s="31">
        <v>9.5459701248701775E-3</v>
      </c>
      <c r="BB73" s="31">
        <v>9.5459701248701775E-3</v>
      </c>
      <c r="BC73" s="31">
        <v>9.5459701248701775E-3</v>
      </c>
      <c r="BD73" s="31">
        <v>9.5459701248701775E-3</v>
      </c>
      <c r="BE73" s="31">
        <v>9.5459701248701775E-3</v>
      </c>
      <c r="BF73" s="31">
        <v>9.5459701248701775E-3</v>
      </c>
      <c r="BG73" s="31">
        <v>9.5459701248701775E-3</v>
      </c>
      <c r="BH73" s="31">
        <v>9.5459701248701775E-3</v>
      </c>
      <c r="BI73" s="31">
        <v>9.5459701248701775E-3</v>
      </c>
      <c r="BJ73" s="31">
        <v>9.5459701248701775E-3</v>
      </c>
      <c r="BK73" s="31">
        <v>9.5459701248701775E-3</v>
      </c>
      <c r="BL73" s="31">
        <v>9.5459701248701775E-3</v>
      </c>
      <c r="BM73" s="31">
        <v>9.5459701248701775E-3</v>
      </c>
      <c r="BN73" s="31">
        <v>9.5459701248701775E-3</v>
      </c>
      <c r="BO73" s="31">
        <v>9.5459701248701775E-3</v>
      </c>
      <c r="BP73" s="31">
        <v>9.5459701248701775E-3</v>
      </c>
      <c r="BQ73" s="31">
        <v>9.5459701248701775E-3</v>
      </c>
      <c r="BR73" s="31">
        <v>9.5459701248701775E-3</v>
      </c>
      <c r="BS73" s="31">
        <v>9.5459701248701775E-3</v>
      </c>
      <c r="BT73" s="31">
        <v>9.5459701248701775E-3</v>
      </c>
      <c r="BU73" s="31">
        <v>9.5459701248701775E-3</v>
      </c>
      <c r="BV73" s="31">
        <v>9.5459701248701775E-3</v>
      </c>
      <c r="BW73" s="31">
        <v>9.5459701248701775E-3</v>
      </c>
      <c r="BX73" s="31">
        <v>9.5459701248701775E-3</v>
      </c>
      <c r="BY73" s="31">
        <v>9.5459701248701775E-3</v>
      </c>
      <c r="BZ73" s="31">
        <v>9.5459701248701775E-3</v>
      </c>
      <c r="CA73" s="31">
        <v>9.5459701248701775E-3</v>
      </c>
      <c r="CB73" s="31">
        <v>9.5459701248701775E-3</v>
      </c>
      <c r="CC73" s="31">
        <v>9.5459701248701775E-3</v>
      </c>
      <c r="CD73" s="31">
        <v>9.5459701248701775E-3</v>
      </c>
      <c r="CE73" s="31">
        <v>9.5459701248701775E-3</v>
      </c>
      <c r="CF73" s="31">
        <v>9.5459701248701775E-3</v>
      </c>
      <c r="CG73" s="31">
        <v>9.5459701248701775E-3</v>
      </c>
      <c r="CH73" s="31">
        <v>9.5459701248701775E-3</v>
      </c>
      <c r="CI73" s="31">
        <v>9.5459701248701775E-3</v>
      </c>
      <c r="CJ73" s="31">
        <v>9.5459701248701775E-3</v>
      </c>
      <c r="CK73" s="31">
        <v>9.5459701248701775E-3</v>
      </c>
      <c r="CL73" s="31">
        <v>9.5459701248701775E-3</v>
      </c>
      <c r="CM73" s="31">
        <v>9.5459701248701775E-3</v>
      </c>
      <c r="CN73" s="31">
        <v>9.5459701248701775E-3</v>
      </c>
      <c r="CO73" s="31">
        <v>9.5459701248701775E-3</v>
      </c>
      <c r="CP73" s="31">
        <v>9.5459701248701775E-3</v>
      </c>
      <c r="CQ73" s="31">
        <v>9.5459701248701775E-3</v>
      </c>
      <c r="CR73" s="31">
        <v>9.5459701248701775E-3</v>
      </c>
      <c r="CS73" s="31">
        <v>9.5459701248701775E-3</v>
      </c>
      <c r="CT73" s="31">
        <v>9.5459701248701775E-3</v>
      </c>
      <c r="CU73" s="31">
        <v>9.5459701248701775E-3</v>
      </c>
      <c r="CV73" s="31">
        <v>9.5459701248701775E-3</v>
      </c>
      <c r="CW73" s="31">
        <v>9.5459701248701775E-3</v>
      </c>
      <c r="CX73" s="31">
        <v>9.5459701248701775E-3</v>
      </c>
      <c r="CY73" s="31">
        <v>9.5459701248701775E-3</v>
      </c>
      <c r="CZ73" s="31">
        <v>9.5459701248701775E-3</v>
      </c>
      <c r="DA73" s="31">
        <v>9.5459701248701775E-3</v>
      </c>
      <c r="DB73" s="31">
        <v>9.5459701248701775E-3</v>
      </c>
      <c r="DC73" s="31">
        <v>9.5459701248701775E-3</v>
      </c>
      <c r="DD73" s="31">
        <v>9.5459701248701775E-3</v>
      </c>
      <c r="DE73" s="31">
        <v>9.5459701248701775E-3</v>
      </c>
      <c r="DF73" s="31">
        <v>9.5459701248701775E-3</v>
      </c>
      <c r="DG73" s="31">
        <v>9.5459701248701775E-3</v>
      </c>
      <c r="DH73" s="31">
        <v>9.5459701248701775E-3</v>
      </c>
      <c r="DI73" s="31">
        <v>9.5459701248701775E-3</v>
      </c>
      <c r="DJ73" s="31">
        <v>9.5459701248701775E-3</v>
      </c>
      <c r="DK73" s="31">
        <v>9.5459701248701775E-3</v>
      </c>
      <c r="DL73" s="31">
        <v>9.5459701248701775E-3</v>
      </c>
      <c r="DM73" s="31">
        <v>9.5459701248701775E-3</v>
      </c>
      <c r="DN73" s="31">
        <v>9.5459701248701775E-3</v>
      </c>
      <c r="DO73" s="31">
        <v>9.5459701248701775E-3</v>
      </c>
      <c r="DP73" s="31">
        <v>9.5459701248701775E-3</v>
      </c>
      <c r="DQ73" s="31">
        <v>9.5459701248701775E-3</v>
      </c>
      <c r="DR73" s="31">
        <v>9.5459701248701775E-3</v>
      </c>
      <c r="DS73" s="31">
        <v>9.5459701248701775E-3</v>
      </c>
      <c r="DT73" s="31">
        <v>9.5459701248701775E-3</v>
      </c>
      <c r="DU73" s="31">
        <v>9.5459701248701775E-3</v>
      </c>
      <c r="DV73" s="31">
        <v>9.5459701248701775E-3</v>
      </c>
      <c r="DW73" s="31">
        <v>9.5459701248701775E-3</v>
      </c>
      <c r="DX73" s="31">
        <v>9.5459701248701775E-3</v>
      </c>
      <c r="DY73" s="31">
        <v>9.5459701248701775E-3</v>
      </c>
      <c r="DZ73" s="31">
        <v>9.5459701248701775E-3</v>
      </c>
      <c r="EA73" s="31">
        <v>9.5459701248701775E-3</v>
      </c>
      <c r="EB73" s="31">
        <v>9.5459701248701775E-3</v>
      </c>
      <c r="EC73" s="31">
        <v>9.5459701248701775E-3</v>
      </c>
      <c r="ED73" s="31">
        <v>9.5459701248701775E-3</v>
      </c>
      <c r="EE73" s="31">
        <v>9.5459701248701775E-3</v>
      </c>
      <c r="EF73" s="31">
        <v>9.5459701248701775E-3</v>
      </c>
      <c r="EG73" s="31">
        <v>9.5459701248701775E-3</v>
      </c>
      <c r="EH73" s="31">
        <v>9.5459701248701775E-3</v>
      </c>
      <c r="EI73" s="31">
        <v>9.5459701248701775E-3</v>
      </c>
      <c r="EJ73" s="31">
        <v>9.5459701248701775E-3</v>
      </c>
      <c r="EK73" s="31">
        <v>9.5459701248701775E-3</v>
      </c>
      <c r="EL73" s="31">
        <v>9.5459701248701775E-3</v>
      </c>
      <c r="EM73" s="31">
        <v>9.5459701248701775E-3</v>
      </c>
      <c r="EN73" s="31">
        <v>9.5459701248701775E-3</v>
      </c>
      <c r="EO73" s="31">
        <v>9.5459701248701775E-3</v>
      </c>
      <c r="EP73" s="31">
        <v>9.5459701248701775E-3</v>
      </c>
      <c r="EQ73" s="31">
        <v>9.5459701248701775E-3</v>
      </c>
      <c r="ER73" s="31">
        <v>9.5459701248701775E-3</v>
      </c>
      <c r="ES73" s="31">
        <v>9.5459701248701775E-3</v>
      </c>
      <c r="ET73" s="31">
        <v>9.5459701248701775E-3</v>
      </c>
      <c r="EU73" s="31">
        <v>9.5459701248701775E-3</v>
      </c>
      <c r="EV73" s="31">
        <v>9.5459701248701775E-3</v>
      </c>
      <c r="EW73" s="31">
        <v>9.5459701248701775E-3</v>
      </c>
      <c r="EX73" s="31">
        <v>9.5459701248701775E-3</v>
      </c>
      <c r="EY73" s="31">
        <v>9.5459701248701775E-3</v>
      </c>
      <c r="EZ73" s="31">
        <v>9.5459701248701775E-3</v>
      </c>
      <c r="FA73" s="31">
        <v>9.5459701248701775E-3</v>
      </c>
      <c r="FB73" s="31">
        <v>9.5459701248701775E-3</v>
      </c>
      <c r="FC73" s="31">
        <v>9.5459701248701775E-3</v>
      </c>
      <c r="FD73" s="31">
        <v>9.5459701248701775E-3</v>
      </c>
      <c r="FE73" s="31">
        <v>9.5459701248701775E-3</v>
      </c>
      <c r="FF73" s="31">
        <v>9.5459701248701775E-3</v>
      </c>
      <c r="FG73" s="31">
        <v>9.5459701248701775E-3</v>
      </c>
    </row>
    <row r="74" spans="1:163">
      <c r="A74" s="31">
        <v>68</v>
      </c>
      <c r="D74" s="31">
        <v>2.961033568658316E-2</v>
      </c>
      <c r="E74" s="31">
        <v>2.8926764649553304E-2</v>
      </c>
      <c r="F74" s="31">
        <v>2.8258974229386828E-2</v>
      </c>
      <c r="G74" s="31">
        <v>2.7606600121783075E-2</v>
      </c>
      <c r="H74" s="31">
        <v>2.6969286432608437E-2</v>
      </c>
      <c r="I74" s="31">
        <v>2.6346685483742912E-2</v>
      </c>
      <c r="J74" s="31">
        <v>2.5738457623408914E-2</v>
      </c>
      <c r="K74" s="31">
        <v>2.514427104087872E-2</v>
      </c>
      <c r="L74" s="31">
        <v>2.456380158545942E-2</v>
      </c>
      <c r="M74" s="31">
        <v>2.3996732589656837E-2</v>
      </c>
      <c r="N74" s="31">
        <v>2.3442754696421646E-2</v>
      </c>
      <c r="O74" s="31">
        <v>2.290156569038378E-2</v>
      </c>
      <c r="P74" s="31">
        <v>2.2372870332982735E-2</v>
      </c>
      <c r="Q74" s="31">
        <v>2.1856380201404069E-2</v>
      </c>
      <c r="R74" s="31">
        <v>2.1351813531234158E-2</v>
      </c>
      <c r="S74" s="31">
        <v>2.0858895062747247E-2</v>
      </c>
      <c r="T74" s="31">
        <v>2.0377355890741168E-2</v>
      </c>
      <c r="U74" s="31">
        <v>1.9906933317839642E-2</v>
      </c>
      <c r="V74" s="31">
        <v>1.9447370711181116E-2</v>
      </c>
      <c r="W74" s="31">
        <v>1.8998417362416156E-2</v>
      </c>
      <c r="X74" s="31">
        <v>1.8559828350936718E-2</v>
      </c>
      <c r="Y74" s="31">
        <v>1.813136441026297E-2</v>
      </c>
      <c r="Z74" s="31">
        <v>1.7712791797514584E-2</v>
      </c>
      <c r="AA74" s="31">
        <v>1.7303882165895394E-2</v>
      </c>
      <c r="AB74" s="31">
        <v>1.6904412440121804E-2</v>
      </c>
      <c r="AC74" s="31">
        <v>1.6514164694726923E-2</v>
      </c>
      <c r="AD74" s="31">
        <v>1.6132926035174289E-2</v>
      </c>
      <c r="AE74" s="31">
        <v>1.5760488481715979E-2</v>
      </c>
      <c r="AF74" s="31">
        <v>1.5396648855932032E-2</v>
      </c>
      <c r="AG74" s="31">
        <v>1.5041208669889053E-2</v>
      </c>
      <c r="AH74" s="31">
        <v>1.469397401785782E-2</v>
      </c>
      <c r="AI74" s="31">
        <v>1.4354755470530514E-2</v>
      </c>
      <c r="AJ74" s="31">
        <v>1.4023367971680006E-2</v>
      </c>
      <c r="AK74" s="31">
        <v>1.3699630737204942E-2</v>
      </c>
      <c r="AL74" s="31">
        <v>1.3383367156505302E-2</v>
      </c>
      <c r="AM74" s="31">
        <v>1.307440469613478E-2</v>
      </c>
      <c r="AN74" s="31">
        <v>1.2772574805677488E-2</v>
      </c>
      <c r="AO74" s="31">
        <v>1.2477712825797448E-2</v>
      </c>
      <c r="AP74" s="31">
        <v>1.2189657898410868E-2</v>
      </c>
      <c r="AQ74" s="31">
        <v>1.1908252878932091E-2</v>
      </c>
      <c r="AR74" s="31">
        <v>1.1633344250545486E-2</v>
      </c>
      <c r="AS74" s="31">
        <v>1.1364782040456331E-2</v>
      </c>
      <c r="AT74" s="31">
        <v>1.1102419738075098E-2</v>
      </c>
      <c r="AU74" s="31">
        <v>1.0846114215090579E-2</v>
      </c>
      <c r="AV74" s="31">
        <v>1.0595725647388086E-2</v>
      </c>
      <c r="AW74" s="31">
        <v>1.0595725647388086E-2</v>
      </c>
      <c r="AX74" s="31">
        <v>1.0595725647388086E-2</v>
      </c>
      <c r="AY74" s="31">
        <v>1.0595725647388086E-2</v>
      </c>
      <c r="AZ74" s="31">
        <v>1.0595725647388086E-2</v>
      </c>
      <c r="BA74" s="31">
        <v>1.0595725647388086E-2</v>
      </c>
      <c r="BB74" s="31">
        <v>1.0595725647388086E-2</v>
      </c>
      <c r="BC74" s="31">
        <v>1.0595725647388086E-2</v>
      </c>
      <c r="BD74" s="31">
        <v>1.0595725647388086E-2</v>
      </c>
      <c r="BE74" s="31">
        <v>1.0595725647388086E-2</v>
      </c>
      <c r="BF74" s="31">
        <v>1.0595725647388086E-2</v>
      </c>
      <c r="BG74" s="31">
        <v>1.0595725647388086E-2</v>
      </c>
      <c r="BH74" s="31">
        <v>1.0595725647388086E-2</v>
      </c>
      <c r="BI74" s="31">
        <v>1.0595725647388086E-2</v>
      </c>
      <c r="BJ74" s="31">
        <v>1.0595725647388086E-2</v>
      </c>
      <c r="BK74" s="31">
        <v>1.0595725647388086E-2</v>
      </c>
      <c r="BL74" s="31">
        <v>1.0595725647388086E-2</v>
      </c>
      <c r="BM74" s="31">
        <v>1.0595725647388086E-2</v>
      </c>
      <c r="BN74" s="31">
        <v>1.0595725647388086E-2</v>
      </c>
      <c r="BO74" s="31">
        <v>1.0595725647388086E-2</v>
      </c>
      <c r="BP74" s="31">
        <v>1.0595725647388086E-2</v>
      </c>
      <c r="BQ74" s="31">
        <v>1.0595725647388086E-2</v>
      </c>
      <c r="BR74" s="31">
        <v>1.0595725647388086E-2</v>
      </c>
      <c r="BS74" s="31">
        <v>1.0595725647388086E-2</v>
      </c>
      <c r="BT74" s="31">
        <v>1.0595725647388086E-2</v>
      </c>
      <c r="BU74" s="31">
        <v>1.0595725647388086E-2</v>
      </c>
      <c r="BV74" s="31">
        <v>1.0595725647388086E-2</v>
      </c>
      <c r="BW74" s="31">
        <v>1.0595725647388086E-2</v>
      </c>
      <c r="BX74" s="31">
        <v>1.0595725647388086E-2</v>
      </c>
      <c r="BY74" s="31">
        <v>1.0595725647388086E-2</v>
      </c>
      <c r="BZ74" s="31">
        <v>1.0595725647388086E-2</v>
      </c>
      <c r="CA74" s="31">
        <v>1.0595725647388086E-2</v>
      </c>
      <c r="CB74" s="31">
        <v>1.0595725647388086E-2</v>
      </c>
      <c r="CC74" s="31">
        <v>1.0595725647388086E-2</v>
      </c>
      <c r="CD74" s="31">
        <v>1.0595725647388086E-2</v>
      </c>
      <c r="CE74" s="31">
        <v>1.0595725647388086E-2</v>
      </c>
      <c r="CF74" s="31">
        <v>1.0595725647388086E-2</v>
      </c>
      <c r="CG74" s="31">
        <v>1.0595725647388086E-2</v>
      </c>
      <c r="CH74" s="31">
        <v>1.0595725647388086E-2</v>
      </c>
      <c r="CI74" s="31">
        <v>1.0595725647388086E-2</v>
      </c>
      <c r="CJ74" s="31">
        <v>1.0595725647388086E-2</v>
      </c>
      <c r="CK74" s="31">
        <v>1.0595725647388086E-2</v>
      </c>
      <c r="CL74" s="31">
        <v>1.0595725647388086E-2</v>
      </c>
      <c r="CM74" s="31">
        <v>1.0595725647388086E-2</v>
      </c>
      <c r="CN74" s="31">
        <v>1.0595725647388086E-2</v>
      </c>
      <c r="CO74" s="31">
        <v>1.0595725647388086E-2</v>
      </c>
      <c r="CP74" s="31">
        <v>1.0595725647388086E-2</v>
      </c>
      <c r="CQ74" s="31">
        <v>1.0595725647388086E-2</v>
      </c>
      <c r="CR74" s="31">
        <v>1.0595725647388086E-2</v>
      </c>
      <c r="CS74" s="31">
        <v>1.0595725647388086E-2</v>
      </c>
      <c r="CT74" s="31">
        <v>1.0595725647388086E-2</v>
      </c>
      <c r="CU74" s="31">
        <v>1.0595725647388086E-2</v>
      </c>
      <c r="CV74" s="31">
        <v>1.0595725647388086E-2</v>
      </c>
      <c r="CW74" s="31">
        <v>1.0595725647388086E-2</v>
      </c>
      <c r="CX74" s="31">
        <v>1.0595725647388086E-2</v>
      </c>
      <c r="CY74" s="31">
        <v>1.0595725647388086E-2</v>
      </c>
      <c r="CZ74" s="31">
        <v>1.0595725647388086E-2</v>
      </c>
      <c r="DA74" s="31">
        <v>1.0595725647388086E-2</v>
      </c>
      <c r="DB74" s="31">
        <v>1.0595725647388086E-2</v>
      </c>
      <c r="DC74" s="31">
        <v>1.0595725647388086E-2</v>
      </c>
      <c r="DD74" s="31">
        <v>1.0595725647388086E-2</v>
      </c>
      <c r="DE74" s="31">
        <v>1.0595725647388086E-2</v>
      </c>
      <c r="DF74" s="31">
        <v>1.0595725647388086E-2</v>
      </c>
      <c r="DG74" s="31">
        <v>1.0595725647388086E-2</v>
      </c>
      <c r="DH74" s="31">
        <v>1.0595725647388086E-2</v>
      </c>
      <c r="DI74" s="31">
        <v>1.0595725647388086E-2</v>
      </c>
      <c r="DJ74" s="31">
        <v>1.0595725647388086E-2</v>
      </c>
      <c r="DK74" s="31">
        <v>1.0595725647388086E-2</v>
      </c>
      <c r="DL74" s="31">
        <v>1.0595725647388086E-2</v>
      </c>
      <c r="DM74" s="31">
        <v>1.0595725647388086E-2</v>
      </c>
      <c r="DN74" s="31">
        <v>1.0595725647388086E-2</v>
      </c>
      <c r="DO74" s="31">
        <v>1.0595725647388086E-2</v>
      </c>
      <c r="DP74" s="31">
        <v>1.0595725647388086E-2</v>
      </c>
      <c r="DQ74" s="31">
        <v>1.0595725647388086E-2</v>
      </c>
      <c r="DR74" s="31">
        <v>1.0595725647388086E-2</v>
      </c>
      <c r="DS74" s="31">
        <v>1.0595725647388086E-2</v>
      </c>
      <c r="DT74" s="31">
        <v>1.0595725647388086E-2</v>
      </c>
      <c r="DU74" s="31">
        <v>1.0595725647388086E-2</v>
      </c>
      <c r="DV74" s="31">
        <v>1.0595725647388086E-2</v>
      </c>
      <c r="DW74" s="31">
        <v>1.0595725647388086E-2</v>
      </c>
      <c r="DX74" s="31">
        <v>1.0595725647388086E-2</v>
      </c>
      <c r="DY74" s="31">
        <v>1.0595725647388086E-2</v>
      </c>
      <c r="DZ74" s="31">
        <v>1.0595725647388086E-2</v>
      </c>
      <c r="EA74" s="31">
        <v>1.0595725647388086E-2</v>
      </c>
      <c r="EB74" s="31">
        <v>1.0595725647388086E-2</v>
      </c>
      <c r="EC74" s="31">
        <v>1.0595725647388086E-2</v>
      </c>
      <c r="ED74" s="31">
        <v>1.0595725647388086E-2</v>
      </c>
      <c r="EE74" s="31">
        <v>1.0595725647388086E-2</v>
      </c>
      <c r="EF74" s="31">
        <v>1.0595725647388086E-2</v>
      </c>
      <c r="EG74" s="31">
        <v>1.0595725647388086E-2</v>
      </c>
      <c r="EH74" s="31">
        <v>1.0595725647388086E-2</v>
      </c>
      <c r="EI74" s="31">
        <v>1.0595725647388086E-2</v>
      </c>
      <c r="EJ74" s="31">
        <v>1.0595725647388086E-2</v>
      </c>
      <c r="EK74" s="31">
        <v>1.0595725647388086E-2</v>
      </c>
      <c r="EL74" s="31">
        <v>1.0595725647388086E-2</v>
      </c>
      <c r="EM74" s="31">
        <v>1.0595725647388086E-2</v>
      </c>
      <c r="EN74" s="31">
        <v>1.0595725647388086E-2</v>
      </c>
      <c r="EO74" s="31">
        <v>1.0595725647388086E-2</v>
      </c>
      <c r="EP74" s="31">
        <v>1.0595725647388086E-2</v>
      </c>
      <c r="EQ74" s="31">
        <v>1.0595725647388086E-2</v>
      </c>
      <c r="ER74" s="31">
        <v>1.0595725647388086E-2</v>
      </c>
      <c r="ES74" s="31">
        <v>1.0595725647388086E-2</v>
      </c>
      <c r="ET74" s="31">
        <v>1.0595725647388086E-2</v>
      </c>
      <c r="EU74" s="31">
        <v>1.0595725647388086E-2</v>
      </c>
      <c r="EV74" s="31">
        <v>1.0595725647388086E-2</v>
      </c>
      <c r="EW74" s="31">
        <v>1.0595725647388086E-2</v>
      </c>
      <c r="EX74" s="31">
        <v>1.0595725647388086E-2</v>
      </c>
      <c r="EY74" s="31">
        <v>1.0595725647388086E-2</v>
      </c>
      <c r="EZ74" s="31">
        <v>1.0595725647388086E-2</v>
      </c>
      <c r="FA74" s="31">
        <v>1.0595725647388086E-2</v>
      </c>
      <c r="FB74" s="31">
        <v>1.0595725647388086E-2</v>
      </c>
      <c r="FC74" s="31">
        <v>1.0595725647388086E-2</v>
      </c>
      <c r="FD74" s="31">
        <v>1.0595725647388086E-2</v>
      </c>
      <c r="FE74" s="31">
        <v>1.0595725647388086E-2</v>
      </c>
      <c r="FF74" s="31">
        <v>1.0595725647388086E-2</v>
      </c>
      <c r="FG74" s="31">
        <v>1.0595725647388086E-2</v>
      </c>
    </row>
    <row r="75" spans="1:163">
      <c r="A75" s="31">
        <v>69</v>
      </c>
      <c r="D75" s="31">
        <v>3.2663771841609124E-2</v>
      </c>
      <c r="E75" s="31">
        <v>3.192020449295993E-2</v>
      </c>
      <c r="F75" s="31">
        <v>3.1193563921924114E-2</v>
      </c>
      <c r="G75" s="31">
        <v>3.0483464802544474E-2</v>
      </c>
      <c r="H75" s="31">
        <v>2.9789530580532939E-2</v>
      </c>
      <c r="I75" s="31">
        <v>2.9111393273589897E-2</v>
      </c>
      <c r="J75" s="31">
        <v>2.8448693276268918E-2</v>
      </c>
      <c r="K75" s="31">
        <v>2.7801079169283788E-2</v>
      </c>
      <c r="L75" s="31">
        <v>2.7168207533156411E-2</v>
      </c>
      <c r="M75" s="31">
        <v>2.6549742766106863E-2</v>
      </c>
      <c r="N75" s="31">
        <v>2.5945356906089186E-2</v>
      </c>
      <c r="O75" s="31">
        <v>2.535472945687824E-2</v>
      </c>
      <c r="P75" s="31">
        <v>2.477754721811571E-2</v>
      </c>
      <c r="Q75" s="31">
        <v>2.4213504119224863E-2</v>
      </c>
      <c r="R75" s="31">
        <v>2.3662301057106264E-2</v>
      </c>
      <c r="S75" s="31">
        <v>2.3123645737528054E-2</v>
      </c>
      <c r="T75" s="31">
        <v>2.2597252520127051E-2</v>
      </c>
      <c r="U75" s="31">
        <v>2.208284226693813E-2</v>
      </c>
      <c r="V75" s="31">
        <v>2.1580142194371845E-2</v>
      </c>
      <c r="W75" s="31">
        <v>2.1088885728561577E-2</v>
      </c>
      <c r="X75" s="31">
        <v>2.0608812364003689E-2</v>
      </c>
      <c r="Y75" s="31">
        <v>2.0139667525415569E-2</v>
      </c>
      <c r="Z75" s="31">
        <v>1.9681202432738385E-2</v>
      </c>
      <c r="AA75" s="31">
        <v>1.9233173969213022E-2</v>
      </c>
      <c r="AB75" s="31">
        <v>1.8795344552459046E-2</v>
      </c>
      <c r="AC75" s="31">
        <v>1.8367482008488638E-2</v>
      </c>
      <c r="AD75" s="31">
        <v>1.7949359448588317E-2</v>
      </c>
      <c r="AE75" s="31">
        <v>1.7540755149003519E-2</v>
      </c>
      <c r="AF75" s="31">
        <v>1.7141452433362004E-2</v>
      </c>
      <c r="AG75" s="31">
        <v>1.6751239557773797E-2</v>
      </c>
      <c r="AH75" s="31">
        <v>1.636990959854679E-2</v>
      </c>
      <c r="AI75" s="31">
        <v>1.5997260342458339E-2</v>
      </c>
      <c r="AJ75" s="31">
        <v>1.5633094179524878E-2</v>
      </c>
      <c r="AK75" s="31">
        <v>1.5277217998212441E-2</v>
      </c>
      <c r="AL75" s="31">
        <v>1.4929443083032679E-2</v>
      </c>
      <c r="AM75" s="31">
        <v>1.4589585014470059E-2</v>
      </c>
      <c r="AN75" s="31">
        <v>1.4257463571187066E-2</v>
      </c>
      <c r="AO75" s="31">
        <v>1.3932902634455764E-2</v>
      </c>
      <c r="AP75" s="31">
        <v>1.3615730094764788E-2</v>
      </c>
      <c r="AQ75" s="31">
        <v>1.3305777760552417E-2</v>
      </c>
      <c r="AR75" s="31">
        <v>1.3002881269017223E-2</v>
      </c>
      <c r="AS75" s="31">
        <v>1.2706879998959147E-2</v>
      </c>
      <c r="AT75" s="31">
        <v>1.2417616985604589E-2</v>
      </c>
      <c r="AU75" s="31">
        <v>1.2134938837370497E-2</v>
      </c>
      <c r="AV75" s="31">
        <v>1.1858695654523205E-2</v>
      </c>
      <c r="AW75" s="31">
        <v>1.1858695654523205E-2</v>
      </c>
      <c r="AX75" s="31">
        <v>1.1858695654523205E-2</v>
      </c>
      <c r="AY75" s="31">
        <v>1.1858695654523205E-2</v>
      </c>
      <c r="AZ75" s="31">
        <v>1.1858695654523205E-2</v>
      </c>
      <c r="BA75" s="31">
        <v>1.1858695654523205E-2</v>
      </c>
      <c r="BB75" s="31">
        <v>1.1858695654523205E-2</v>
      </c>
      <c r="BC75" s="31">
        <v>1.1858695654523205E-2</v>
      </c>
      <c r="BD75" s="31">
        <v>1.1858695654523205E-2</v>
      </c>
      <c r="BE75" s="31">
        <v>1.1858695654523205E-2</v>
      </c>
      <c r="BF75" s="31">
        <v>1.1858695654523205E-2</v>
      </c>
      <c r="BG75" s="31">
        <v>1.1858695654523205E-2</v>
      </c>
      <c r="BH75" s="31">
        <v>1.1858695654523205E-2</v>
      </c>
      <c r="BI75" s="31">
        <v>1.1858695654523205E-2</v>
      </c>
      <c r="BJ75" s="31">
        <v>1.1858695654523205E-2</v>
      </c>
      <c r="BK75" s="31">
        <v>1.1858695654523205E-2</v>
      </c>
      <c r="BL75" s="31">
        <v>1.1858695654523205E-2</v>
      </c>
      <c r="BM75" s="31">
        <v>1.1858695654523205E-2</v>
      </c>
      <c r="BN75" s="31">
        <v>1.1858695654523205E-2</v>
      </c>
      <c r="BO75" s="31">
        <v>1.1858695654523205E-2</v>
      </c>
      <c r="BP75" s="31">
        <v>1.1858695654523205E-2</v>
      </c>
      <c r="BQ75" s="31">
        <v>1.1858695654523205E-2</v>
      </c>
      <c r="BR75" s="31">
        <v>1.1858695654523205E-2</v>
      </c>
      <c r="BS75" s="31">
        <v>1.1858695654523205E-2</v>
      </c>
      <c r="BT75" s="31">
        <v>1.1858695654523205E-2</v>
      </c>
      <c r="BU75" s="31">
        <v>1.1858695654523205E-2</v>
      </c>
      <c r="BV75" s="31">
        <v>1.1858695654523205E-2</v>
      </c>
      <c r="BW75" s="31">
        <v>1.1858695654523205E-2</v>
      </c>
      <c r="BX75" s="31">
        <v>1.1858695654523205E-2</v>
      </c>
      <c r="BY75" s="31">
        <v>1.1858695654523205E-2</v>
      </c>
      <c r="BZ75" s="31">
        <v>1.1858695654523205E-2</v>
      </c>
      <c r="CA75" s="31">
        <v>1.1858695654523205E-2</v>
      </c>
      <c r="CB75" s="31">
        <v>1.1858695654523205E-2</v>
      </c>
      <c r="CC75" s="31">
        <v>1.1858695654523205E-2</v>
      </c>
      <c r="CD75" s="31">
        <v>1.1858695654523205E-2</v>
      </c>
      <c r="CE75" s="31">
        <v>1.1858695654523205E-2</v>
      </c>
      <c r="CF75" s="31">
        <v>1.1858695654523205E-2</v>
      </c>
      <c r="CG75" s="31">
        <v>1.1858695654523205E-2</v>
      </c>
      <c r="CH75" s="31">
        <v>1.1858695654523205E-2</v>
      </c>
      <c r="CI75" s="31">
        <v>1.1858695654523205E-2</v>
      </c>
      <c r="CJ75" s="31">
        <v>1.1858695654523205E-2</v>
      </c>
      <c r="CK75" s="31">
        <v>1.1858695654523205E-2</v>
      </c>
      <c r="CL75" s="31">
        <v>1.1858695654523205E-2</v>
      </c>
      <c r="CM75" s="31">
        <v>1.1858695654523205E-2</v>
      </c>
      <c r="CN75" s="31">
        <v>1.1858695654523205E-2</v>
      </c>
      <c r="CO75" s="31">
        <v>1.1858695654523205E-2</v>
      </c>
      <c r="CP75" s="31">
        <v>1.1858695654523205E-2</v>
      </c>
      <c r="CQ75" s="31">
        <v>1.1858695654523205E-2</v>
      </c>
      <c r="CR75" s="31">
        <v>1.1858695654523205E-2</v>
      </c>
      <c r="CS75" s="31">
        <v>1.1858695654523205E-2</v>
      </c>
      <c r="CT75" s="31">
        <v>1.1858695654523205E-2</v>
      </c>
      <c r="CU75" s="31">
        <v>1.1858695654523205E-2</v>
      </c>
      <c r="CV75" s="31">
        <v>1.1858695654523205E-2</v>
      </c>
      <c r="CW75" s="31">
        <v>1.1858695654523205E-2</v>
      </c>
      <c r="CX75" s="31">
        <v>1.1858695654523205E-2</v>
      </c>
      <c r="CY75" s="31">
        <v>1.1858695654523205E-2</v>
      </c>
      <c r="CZ75" s="31">
        <v>1.1858695654523205E-2</v>
      </c>
      <c r="DA75" s="31">
        <v>1.1858695654523205E-2</v>
      </c>
      <c r="DB75" s="31">
        <v>1.1858695654523205E-2</v>
      </c>
      <c r="DC75" s="31">
        <v>1.1858695654523205E-2</v>
      </c>
      <c r="DD75" s="31">
        <v>1.1858695654523205E-2</v>
      </c>
      <c r="DE75" s="31">
        <v>1.1858695654523205E-2</v>
      </c>
      <c r="DF75" s="31">
        <v>1.1858695654523205E-2</v>
      </c>
      <c r="DG75" s="31">
        <v>1.1858695654523205E-2</v>
      </c>
      <c r="DH75" s="31">
        <v>1.1858695654523205E-2</v>
      </c>
      <c r="DI75" s="31">
        <v>1.1858695654523205E-2</v>
      </c>
      <c r="DJ75" s="31">
        <v>1.1858695654523205E-2</v>
      </c>
      <c r="DK75" s="31">
        <v>1.1858695654523205E-2</v>
      </c>
      <c r="DL75" s="31">
        <v>1.1858695654523205E-2</v>
      </c>
      <c r="DM75" s="31">
        <v>1.1858695654523205E-2</v>
      </c>
      <c r="DN75" s="31">
        <v>1.1858695654523205E-2</v>
      </c>
      <c r="DO75" s="31">
        <v>1.1858695654523205E-2</v>
      </c>
      <c r="DP75" s="31">
        <v>1.1858695654523205E-2</v>
      </c>
      <c r="DQ75" s="31">
        <v>1.1858695654523205E-2</v>
      </c>
      <c r="DR75" s="31">
        <v>1.1858695654523205E-2</v>
      </c>
      <c r="DS75" s="31">
        <v>1.1858695654523205E-2</v>
      </c>
      <c r="DT75" s="31">
        <v>1.1858695654523205E-2</v>
      </c>
      <c r="DU75" s="31">
        <v>1.1858695654523205E-2</v>
      </c>
      <c r="DV75" s="31">
        <v>1.1858695654523205E-2</v>
      </c>
      <c r="DW75" s="31">
        <v>1.1858695654523205E-2</v>
      </c>
      <c r="DX75" s="31">
        <v>1.1858695654523205E-2</v>
      </c>
      <c r="DY75" s="31">
        <v>1.1858695654523205E-2</v>
      </c>
      <c r="DZ75" s="31">
        <v>1.1858695654523205E-2</v>
      </c>
      <c r="EA75" s="31">
        <v>1.1858695654523205E-2</v>
      </c>
      <c r="EB75" s="31">
        <v>1.1858695654523205E-2</v>
      </c>
      <c r="EC75" s="31">
        <v>1.1858695654523205E-2</v>
      </c>
      <c r="ED75" s="31">
        <v>1.1858695654523205E-2</v>
      </c>
      <c r="EE75" s="31">
        <v>1.1858695654523205E-2</v>
      </c>
      <c r="EF75" s="31">
        <v>1.1858695654523205E-2</v>
      </c>
      <c r="EG75" s="31">
        <v>1.1858695654523205E-2</v>
      </c>
      <c r="EH75" s="31">
        <v>1.1858695654523205E-2</v>
      </c>
      <c r="EI75" s="31">
        <v>1.1858695654523205E-2</v>
      </c>
      <c r="EJ75" s="31">
        <v>1.1858695654523205E-2</v>
      </c>
      <c r="EK75" s="31">
        <v>1.1858695654523205E-2</v>
      </c>
      <c r="EL75" s="31">
        <v>1.1858695654523205E-2</v>
      </c>
      <c r="EM75" s="31">
        <v>1.1858695654523205E-2</v>
      </c>
      <c r="EN75" s="31">
        <v>1.1858695654523205E-2</v>
      </c>
      <c r="EO75" s="31">
        <v>1.1858695654523205E-2</v>
      </c>
      <c r="EP75" s="31">
        <v>1.1858695654523205E-2</v>
      </c>
      <c r="EQ75" s="31">
        <v>1.1858695654523205E-2</v>
      </c>
      <c r="ER75" s="31">
        <v>1.1858695654523205E-2</v>
      </c>
      <c r="ES75" s="31">
        <v>1.1858695654523205E-2</v>
      </c>
      <c r="ET75" s="31">
        <v>1.1858695654523205E-2</v>
      </c>
      <c r="EU75" s="31">
        <v>1.1858695654523205E-2</v>
      </c>
      <c r="EV75" s="31">
        <v>1.1858695654523205E-2</v>
      </c>
      <c r="EW75" s="31">
        <v>1.1858695654523205E-2</v>
      </c>
      <c r="EX75" s="31">
        <v>1.1858695654523205E-2</v>
      </c>
      <c r="EY75" s="31">
        <v>1.1858695654523205E-2</v>
      </c>
      <c r="EZ75" s="31">
        <v>1.1858695654523205E-2</v>
      </c>
      <c r="FA75" s="31">
        <v>1.1858695654523205E-2</v>
      </c>
      <c r="FB75" s="31">
        <v>1.1858695654523205E-2</v>
      </c>
      <c r="FC75" s="31">
        <v>1.1858695654523205E-2</v>
      </c>
      <c r="FD75" s="31">
        <v>1.1858695654523205E-2</v>
      </c>
      <c r="FE75" s="31">
        <v>1.1858695654523205E-2</v>
      </c>
      <c r="FF75" s="31">
        <v>1.1858695654523205E-2</v>
      </c>
      <c r="FG75" s="31">
        <v>1.1858695654523205E-2</v>
      </c>
    </row>
    <row r="76" spans="1:163">
      <c r="A76" s="31">
        <v>70</v>
      </c>
      <c r="D76" s="31">
        <v>3.6031679909885476E-2</v>
      </c>
      <c r="E76" s="31">
        <v>3.5227286923412281E-2</v>
      </c>
      <c r="F76" s="31">
        <v>3.4440851691845471E-2</v>
      </c>
      <c r="G76" s="31">
        <v>3.3671973315417519E-2</v>
      </c>
      <c r="H76" s="31">
        <v>3.2920259844289486E-2</v>
      </c>
      <c r="I76" s="31">
        <v>3.2185328078747334E-2</v>
      </c>
      <c r="J76" s="31">
        <v>3.1466803373858938E-2</v>
      </c>
      <c r="K76" s="31">
        <v>3.0764319448491957E-2</v>
      </c>
      <c r="L76" s="31">
        <v>3.0077518198595232E-2</v>
      </c>
      <c r="M76" s="31">
        <v>2.9406049514648789E-2</v>
      </c>
      <c r="N76" s="31">
        <v>2.8749571103189066E-2</v>
      </c>
      <c r="O76" s="31">
        <v>2.8107748312318489E-2</v>
      </c>
      <c r="P76" s="31">
        <v>2.7480253961110639E-2</v>
      </c>
      <c r="Q76" s="31">
        <v>2.6866768172823668E-2</v>
      </c>
      <c r="R76" s="31">
        <v>2.626697821183737E-2</v>
      </c>
      <c r="S76" s="31">
        <v>2.5680578324230433E-2</v>
      </c>
      <c r="T76" s="31">
        <v>2.5107269581916718E-2</v>
      </c>
      <c r="U76" s="31">
        <v>2.454675973026129E-2</v>
      </c>
      <c r="V76" s="31">
        <v>2.3998763039098203E-2</v>
      </c>
      <c r="W76" s="31">
        <v>2.3463000157074299E-2</v>
      </c>
      <c r="X76" s="31">
        <v>2.29391979692448E-2</v>
      </c>
      <c r="Y76" s="31">
        <v>2.2427089457847913E-2</v>
      </c>
      <c r="Z76" s="31">
        <v>2.1926413566187627E-2</v>
      </c>
      <c r="AA76" s="31">
        <v>2.1436915065555315E-2</v>
      </c>
      <c r="AB76" s="31">
        <v>2.0958344425122222E-2</v>
      </c>
      <c r="AC76" s="31">
        <v>2.0490457684736497E-2</v>
      </c>
      <c r="AD76" s="31">
        <v>2.0033016330560115E-2</v>
      </c>
      <c r="AE76" s="31">
        <v>1.9585787173482028E-2</v>
      </c>
      <c r="AF76" s="31">
        <v>1.9148542230245747E-2</v>
      </c>
      <c r="AG76" s="31">
        <v>1.8721058607230726E-2</v>
      </c>
      <c r="AH76" s="31">
        <v>1.8303118386828215E-2</v>
      </c>
      <c r="AI76" s="31">
        <v>1.7894508516353814E-2</v>
      </c>
      <c r="AJ76" s="31">
        <v>1.749502069943993E-2</v>
      </c>
      <c r="AK76" s="31">
        <v>1.7104451289852895E-2</v>
      </c>
      <c r="AL76" s="31">
        <v>1.6722601187680586E-2</v>
      </c>
      <c r="AM76" s="31">
        <v>1.6349275737837538E-2</v>
      </c>
      <c r="AN76" s="31">
        <v>1.5984284630836031E-2</v>
      </c>
      <c r="AO76" s="31">
        <v>1.5627441805772291E-2</v>
      </c>
      <c r="AP76" s="31">
        <v>1.5278565355478543E-2</v>
      </c>
      <c r="AQ76" s="31">
        <v>1.4937477433792505E-2</v>
      </c>
      <c r="AR76" s="31">
        <v>1.4604004164897055E-2</v>
      </c>
      <c r="AS76" s="31">
        <v>1.4277975554683804E-2</v>
      </c>
      <c r="AT76" s="31">
        <v>1.3959225404095558E-2</v>
      </c>
      <c r="AU76" s="31">
        <v>1.3647591224403247E-2</v>
      </c>
      <c r="AV76" s="31">
        <v>1.3342914154374342E-2</v>
      </c>
      <c r="AW76" s="31">
        <v>1.3342914154374342E-2</v>
      </c>
      <c r="AX76" s="31">
        <v>1.3342914154374342E-2</v>
      </c>
      <c r="AY76" s="31">
        <v>1.3342914154374342E-2</v>
      </c>
      <c r="AZ76" s="31">
        <v>1.3342914154374342E-2</v>
      </c>
      <c r="BA76" s="31">
        <v>1.3342914154374342E-2</v>
      </c>
      <c r="BB76" s="31">
        <v>1.3342914154374342E-2</v>
      </c>
      <c r="BC76" s="31">
        <v>1.3342914154374342E-2</v>
      </c>
      <c r="BD76" s="31">
        <v>1.3342914154374342E-2</v>
      </c>
      <c r="BE76" s="31">
        <v>1.3342914154374342E-2</v>
      </c>
      <c r="BF76" s="31">
        <v>1.3342914154374342E-2</v>
      </c>
      <c r="BG76" s="31">
        <v>1.3342914154374342E-2</v>
      </c>
      <c r="BH76" s="31">
        <v>1.3342914154374342E-2</v>
      </c>
      <c r="BI76" s="31">
        <v>1.3342914154374342E-2</v>
      </c>
      <c r="BJ76" s="31">
        <v>1.3342914154374342E-2</v>
      </c>
      <c r="BK76" s="31">
        <v>1.3342914154374342E-2</v>
      </c>
      <c r="BL76" s="31">
        <v>1.3342914154374342E-2</v>
      </c>
      <c r="BM76" s="31">
        <v>1.3342914154374342E-2</v>
      </c>
      <c r="BN76" s="31">
        <v>1.3342914154374342E-2</v>
      </c>
      <c r="BO76" s="31">
        <v>1.3342914154374342E-2</v>
      </c>
      <c r="BP76" s="31">
        <v>1.3342914154374342E-2</v>
      </c>
      <c r="BQ76" s="31">
        <v>1.3342914154374342E-2</v>
      </c>
      <c r="BR76" s="31">
        <v>1.3342914154374342E-2</v>
      </c>
      <c r="BS76" s="31">
        <v>1.3342914154374342E-2</v>
      </c>
      <c r="BT76" s="31">
        <v>1.3342914154374342E-2</v>
      </c>
      <c r="BU76" s="31">
        <v>1.3342914154374342E-2</v>
      </c>
      <c r="BV76" s="31">
        <v>1.3342914154374342E-2</v>
      </c>
      <c r="BW76" s="31">
        <v>1.3342914154374342E-2</v>
      </c>
      <c r="BX76" s="31">
        <v>1.3342914154374342E-2</v>
      </c>
      <c r="BY76" s="31">
        <v>1.3342914154374342E-2</v>
      </c>
      <c r="BZ76" s="31">
        <v>1.3342914154374342E-2</v>
      </c>
      <c r="CA76" s="31">
        <v>1.3342914154374342E-2</v>
      </c>
      <c r="CB76" s="31">
        <v>1.3342914154374342E-2</v>
      </c>
      <c r="CC76" s="31">
        <v>1.3342914154374342E-2</v>
      </c>
      <c r="CD76" s="31">
        <v>1.3342914154374342E-2</v>
      </c>
      <c r="CE76" s="31">
        <v>1.3342914154374342E-2</v>
      </c>
      <c r="CF76" s="31">
        <v>1.3342914154374342E-2</v>
      </c>
      <c r="CG76" s="31">
        <v>1.3342914154374342E-2</v>
      </c>
      <c r="CH76" s="31">
        <v>1.3342914154374342E-2</v>
      </c>
      <c r="CI76" s="31">
        <v>1.3342914154374342E-2</v>
      </c>
      <c r="CJ76" s="31">
        <v>1.3342914154374342E-2</v>
      </c>
      <c r="CK76" s="31">
        <v>1.3342914154374342E-2</v>
      </c>
      <c r="CL76" s="31">
        <v>1.3342914154374342E-2</v>
      </c>
      <c r="CM76" s="31">
        <v>1.3342914154374342E-2</v>
      </c>
      <c r="CN76" s="31">
        <v>1.3342914154374342E-2</v>
      </c>
      <c r="CO76" s="31">
        <v>1.3342914154374342E-2</v>
      </c>
      <c r="CP76" s="31">
        <v>1.3342914154374342E-2</v>
      </c>
      <c r="CQ76" s="31">
        <v>1.3342914154374342E-2</v>
      </c>
      <c r="CR76" s="31">
        <v>1.3342914154374342E-2</v>
      </c>
      <c r="CS76" s="31">
        <v>1.3342914154374342E-2</v>
      </c>
      <c r="CT76" s="31">
        <v>1.3342914154374342E-2</v>
      </c>
      <c r="CU76" s="31">
        <v>1.3342914154374342E-2</v>
      </c>
      <c r="CV76" s="31">
        <v>1.3342914154374342E-2</v>
      </c>
      <c r="CW76" s="31">
        <v>1.3342914154374342E-2</v>
      </c>
      <c r="CX76" s="31">
        <v>1.3342914154374342E-2</v>
      </c>
      <c r="CY76" s="31">
        <v>1.3342914154374342E-2</v>
      </c>
      <c r="CZ76" s="31">
        <v>1.3342914154374342E-2</v>
      </c>
      <c r="DA76" s="31">
        <v>1.3342914154374342E-2</v>
      </c>
      <c r="DB76" s="31">
        <v>1.3342914154374342E-2</v>
      </c>
      <c r="DC76" s="31">
        <v>1.3342914154374342E-2</v>
      </c>
      <c r="DD76" s="31">
        <v>1.3342914154374342E-2</v>
      </c>
      <c r="DE76" s="31">
        <v>1.3342914154374342E-2</v>
      </c>
      <c r="DF76" s="31">
        <v>1.3342914154374342E-2</v>
      </c>
      <c r="DG76" s="31">
        <v>1.3342914154374342E-2</v>
      </c>
      <c r="DH76" s="31">
        <v>1.3342914154374342E-2</v>
      </c>
      <c r="DI76" s="31">
        <v>1.3342914154374342E-2</v>
      </c>
      <c r="DJ76" s="31">
        <v>1.3342914154374342E-2</v>
      </c>
      <c r="DK76" s="31">
        <v>1.3342914154374342E-2</v>
      </c>
      <c r="DL76" s="31">
        <v>1.3342914154374342E-2</v>
      </c>
      <c r="DM76" s="31">
        <v>1.3342914154374342E-2</v>
      </c>
      <c r="DN76" s="31">
        <v>1.3342914154374342E-2</v>
      </c>
      <c r="DO76" s="31">
        <v>1.3342914154374342E-2</v>
      </c>
      <c r="DP76" s="31">
        <v>1.3342914154374342E-2</v>
      </c>
      <c r="DQ76" s="31">
        <v>1.3342914154374342E-2</v>
      </c>
      <c r="DR76" s="31">
        <v>1.3342914154374342E-2</v>
      </c>
      <c r="DS76" s="31">
        <v>1.3342914154374342E-2</v>
      </c>
      <c r="DT76" s="31">
        <v>1.3342914154374342E-2</v>
      </c>
      <c r="DU76" s="31">
        <v>1.3342914154374342E-2</v>
      </c>
      <c r="DV76" s="31">
        <v>1.3342914154374342E-2</v>
      </c>
      <c r="DW76" s="31">
        <v>1.3342914154374342E-2</v>
      </c>
      <c r="DX76" s="31">
        <v>1.3342914154374342E-2</v>
      </c>
      <c r="DY76" s="31">
        <v>1.3342914154374342E-2</v>
      </c>
      <c r="DZ76" s="31">
        <v>1.3342914154374342E-2</v>
      </c>
      <c r="EA76" s="31">
        <v>1.3342914154374342E-2</v>
      </c>
      <c r="EB76" s="31">
        <v>1.3342914154374342E-2</v>
      </c>
      <c r="EC76" s="31">
        <v>1.3342914154374342E-2</v>
      </c>
      <c r="ED76" s="31">
        <v>1.3342914154374342E-2</v>
      </c>
      <c r="EE76" s="31">
        <v>1.3342914154374342E-2</v>
      </c>
      <c r="EF76" s="31">
        <v>1.3342914154374342E-2</v>
      </c>
      <c r="EG76" s="31">
        <v>1.3342914154374342E-2</v>
      </c>
      <c r="EH76" s="31">
        <v>1.3342914154374342E-2</v>
      </c>
      <c r="EI76" s="31">
        <v>1.3342914154374342E-2</v>
      </c>
      <c r="EJ76" s="31">
        <v>1.3342914154374342E-2</v>
      </c>
      <c r="EK76" s="31">
        <v>1.3342914154374342E-2</v>
      </c>
      <c r="EL76" s="31">
        <v>1.3342914154374342E-2</v>
      </c>
      <c r="EM76" s="31">
        <v>1.3342914154374342E-2</v>
      </c>
      <c r="EN76" s="31">
        <v>1.3342914154374342E-2</v>
      </c>
      <c r="EO76" s="31">
        <v>1.3342914154374342E-2</v>
      </c>
      <c r="EP76" s="31">
        <v>1.3342914154374342E-2</v>
      </c>
      <c r="EQ76" s="31">
        <v>1.3342914154374342E-2</v>
      </c>
      <c r="ER76" s="31">
        <v>1.3342914154374342E-2</v>
      </c>
      <c r="ES76" s="31">
        <v>1.3342914154374342E-2</v>
      </c>
      <c r="ET76" s="31">
        <v>1.3342914154374342E-2</v>
      </c>
      <c r="EU76" s="31">
        <v>1.3342914154374342E-2</v>
      </c>
      <c r="EV76" s="31">
        <v>1.3342914154374342E-2</v>
      </c>
      <c r="EW76" s="31">
        <v>1.3342914154374342E-2</v>
      </c>
      <c r="EX76" s="31">
        <v>1.3342914154374342E-2</v>
      </c>
      <c r="EY76" s="31">
        <v>1.3342914154374342E-2</v>
      </c>
      <c r="EZ76" s="31">
        <v>1.3342914154374342E-2</v>
      </c>
      <c r="FA76" s="31">
        <v>1.3342914154374342E-2</v>
      </c>
      <c r="FB76" s="31">
        <v>1.3342914154374342E-2</v>
      </c>
      <c r="FC76" s="31">
        <v>1.3342914154374342E-2</v>
      </c>
      <c r="FD76" s="31">
        <v>1.3342914154374342E-2</v>
      </c>
      <c r="FE76" s="31">
        <v>1.3342914154374342E-2</v>
      </c>
      <c r="FF76" s="31">
        <v>1.3342914154374342E-2</v>
      </c>
      <c r="FG76" s="31">
        <v>1.3342914154374342E-2</v>
      </c>
    </row>
    <row r="77" spans="1:163">
      <c r="A77" s="31">
        <v>71</v>
      </c>
      <c r="D77" s="31">
        <v>3.9631026500827254E-2</v>
      </c>
      <c r="E77" s="31">
        <v>3.8767899781281617E-2</v>
      </c>
      <c r="F77" s="31">
        <v>3.7923571155042426E-2</v>
      </c>
      <c r="G77" s="31">
        <v>3.7097631217205468E-2</v>
      </c>
      <c r="H77" s="31">
        <v>3.6289679479322726E-2</v>
      </c>
      <c r="I77" s="31">
        <v>3.5499324175210262E-2</v>
      </c>
      <c r="J77" s="31">
        <v>3.4726182070985497E-2</v>
      </c>
      <c r="K77" s="31">
        <v>3.3969878279241701E-2</v>
      </c>
      <c r="L77" s="31">
        <v>3.3230046077269468E-2</v>
      </c>
      <c r="M77" s="31">
        <v>3.2506326729237305E-2</v>
      </c>
      <c r="N77" s="31">
        <v>3.1798369312244834E-2</v>
      </c>
      <c r="O77" s="31">
        <v>3.1105830546164531E-2</v>
      </c>
      <c r="P77" s="31">
        <v>3.0428374627189187E-2</v>
      </c>
      <c r="Q77" s="31">
        <v>2.9765673065004737E-2</v>
      </c>
      <c r="R77" s="31">
        <v>2.9117404523509107E-2</v>
      </c>
      <c r="S77" s="31">
        <v>2.8483254665000263E-2</v>
      </c>
      <c r="T77" s="31">
        <v>2.7862915997757514E-2</v>
      </c>
      <c r="U77" s="31">
        <v>2.7256087726942522E-2</v>
      </c>
      <c r="V77" s="31">
        <v>2.6662475608747363E-2</v>
      </c>
      <c r="W77" s="31">
        <v>2.6081791807719315E-2</v>
      </c>
      <c r="X77" s="31">
        <v>2.5513754757192773E-2</v>
      </c>
      <c r="Y77" s="31">
        <v>2.4958089022760976E-2</v>
      </c>
      <c r="Z77" s="31">
        <v>2.4414525168721161E-2</v>
      </c>
      <c r="AA77" s="31">
        <v>2.3882799627428324E-2</v>
      </c>
      <c r="AB77" s="31">
        <v>2.3362654571494491E-2</v>
      </c>
      <c r="AC77" s="31">
        <v>2.28538377887712E-2</v>
      </c>
      <c r="AD77" s="31">
        <v>2.2356102560054918E-2</v>
      </c>
      <c r="AE77" s="31">
        <v>2.1869207539455749E-2</v>
      </c>
      <c r="AF77" s="31">
        <v>2.1392916637371768E-2</v>
      </c>
      <c r="AG77" s="31">
        <v>2.0926998906011896E-2</v>
      </c>
      <c r="AH77" s="31">
        <v>2.0471228427412152E-2</v>
      </c>
      <c r="AI77" s="31">
        <v>2.0025384203890634E-2</v>
      </c>
      <c r="AJ77" s="31">
        <v>1.9589250050888456E-2</v>
      </c>
      <c r="AK77" s="31">
        <v>1.9162614492144348E-2</v>
      </c>
      <c r="AL77" s="31">
        <v>1.8745270657152414E-2</v>
      </c>
      <c r="AM77" s="31">
        <v>1.8337016180853007E-2</v>
      </c>
      <c r="AN77" s="31">
        <v>1.7937653105508367E-2</v>
      </c>
      <c r="AO77" s="31">
        <v>1.7546987784715272E-2</v>
      </c>
      <c r="AP77" s="31">
        <v>1.7164830789508187E-2</v>
      </c>
      <c r="AQ77" s="31">
        <v>1.6790996816507382E-2</v>
      </c>
      <c r="AR77" s="31">
        <v>1.6425304598067594E-2</v>
      </c>
      <c r="AS77" s="31">
        <v>1.6067576814383457E-2</v>
      </c>
      <c r="AT77" s="31">
        <v>1.5717640007509259E-2</v>
      </c>
      <c r="AU77" s="31">
        <v>1.5375324497251208E-2</v>
      </c>
      <c r="AV77" s="31">
        <v>1.5040464298891588E-2</v>
      </c>
      <c r="AW77" s="31">
        <v>1.5040464298891588E-2</v>
      </c>
      <c r="AX77" s="31">
        <v>1.5040464298891588E-2</v>
      </c>
      <c r="AY77" s="31">
        <v>1.5040464298891588E-2</v>
      </c>
      <c r="AZ77" s="31">
        <v>1.5040464298891588E-2</v>
      </c>
      <c r="BA77" s="31">
        <v>1.5040464298891588E-2</v>
      </c>
      <c r="BB77" s="31">
        <v>1.5040464298891588E-2</v>
      </c>
      <c r="BC77" s="31">
        <v>1.5040464298891588E-2</v>
      </c>
      <c r="BD77" s="31">
        <v>1.5040464298891588E-2</v>
      </c>
      <c r="BE77" s="31">
        <v>1.5040464298891588E-2</v>
      </c>
      <c r="BF77" s="31">
        <v>1.5040464298891588E-2</v>
      </c>
      <c r="BG77" s="31">
        <v>1.5040464298891588E-2</v>
      </c>
      <c r="BH77" s="31">
        <v>1.5040464298891588E-2</v>
      </c>
      <c r="BI77" s="31">
        <v>1.5040464298891588E-2</v>
      </c>
      <c r="BJ77" s="31">
        <v>1.5040464298891588E-2</v>
      </c>
      <c r="BK77" s="31">
        <v>1.5040464298891588E-2</v>
      </c>
      <c r="BL77" s="31">
        <v>1.5040464298891588E-2</v>
      </c>
      <c r="BM77" s="31">
        <v>1.5040464298891588E-2</v>
      </c>
      <c r="BN77" s="31">
        <v>1.5040464298891588E-2</v>
      </c>
      <c r="BO77" s="31">
        <v>1.5040464298891588E-2</v>
      </c>
      <c r="BP77" s="31">
        <v>1.5040464298891588E-2</v>
      </c>
      <c r="BQ77" s="31">
        <v>1.5040464298891588E-2</v>
      </c>
      <c r="BR77" s="31">
        <v>1.5040464298891588E-2</v>
      </c>
      <c r="BS77" s="31">
        <v>1.5040464298891588E-2</v>
      </c>
      <c r="BT77" s="31">
        <v>1.5040464298891588E-2</v>
      </c>
      <c r="BU77" s="31">
        <v>1.5040464298891588E-2</v>
      </c>
      <c r="BV77" s="31">
        <v>1.5040464298891588E-2</v>
      </c>
      <c r="BW77" s="31">
        <v>1.5040464298891588E-2</v>
      </c>
      <c r="BX77" s="31">
        <v>1.5040464298891588E-2</v>
      </c>
      <c r="BY77" s="31">
        <v>1.5040464298891588E-2</v>
      </c>
      <c r="BZ77" s="31">
        <v>1.5040464298891588E-2</v>
      </c>
      <c r="CA77" s="31">
        <v>1.5040464298891588E-2</v>
      </c>
      <c r="CB77" s="31">
        <v>1.5040464298891588E-2</v>
      </c>
      <c r="CC77" s="31">
        <v>1.5040464298891588E-2</v>
      </c>
      <c r="CD77" s="31">
        <v>1.5040464298891588E-2</v>
      </c>
      <c r="CE77" s="31">
        <v>1.5040464298891588E-2</v>
      </c>
      <c r="CF77" s="31">
        <v>1.5040464298891588E-2</v>
      </c>
      <c r="CG77" s="31">
        <v>1.5040464298891588E-2</v>
      </c>
      <c r="CH77" s="31">
        <v>1.5040464298891588E-2</v>
      </c>
      <c r="CI77" s="31">
        <v>1.5040464298891588E-2</v>
      </c>
      <c r="CJ77" s="31">
        <v>1.5040464298891588E-2</v>
      </c>
      <c r="CK77" s="31">
        <v>1.5040464298891588E-2</v>
      </c>
      <c r="CL77" s="31">
        <v>1.5040464298891588E-2</v>
      </c>
      <c r="CM77" s="31">
        <v>1.5040464298891588E-2</v>
      </c>
      <c r="CN77" s="31">
        <v>1.5040464298891588E-2</v>
      </c>
      <c r="CO77" s="31">
        <v>1.5040464298891588E-2</v>
      </c>
      <c r="CP77" s="31">
        <v>1.5040464298891588E-2</v>
      </c>
      <c r="CQ77" s="31">
        <v>1.5040464298891588E-2</v>
      </c>
      <c r="CR77" s="31">
        <v>1.5040464298891588E-2</v>
      </c>
      <c r="CS77" s="31">
        <v>1.5040464298891588E-2</v>
      </c>
      <c r="CT77" s="31">
        <v>1.5040464298891588E-2</v>
      </c>
      <c r="CU77" s="31">
        <v>1.5040464298891588E-2</v>
      </c>
      <c r="CV77" s="31">
        <v>1.5040464298891588E-2</v>
      </c>
      <c r="CW77" s="31">
        <v>1.5040464298891588E-2</v>
      </c>
      <c r="CX77" s="31">
        <v>1.5040464298891588E-2</v>
      </c>
      <c r="CY77" s="31">
        <v>1.5040464298891588E-2</v>
      </c>
      <c r="CZ77" s="31">
        <v>1.5040464298891588E-2</v>
      </c>
      <c r="DA77" s="31">
        <v>1.5040464298891588E-2</v>
      </c>
      <c r="DB77" s="31">
        <v>1.5040464298891588E-2</v>
      </c>
      <c r="DC77" s="31">
        <v>1.5040464298891588E-2</v>
      </c>
      <c r="DD77" s="31">
        <v>1.5040464298891588E-2</v>
      </c>
      <c r="DE77" s="31">
        <v>1.5040464298891588E-2</v>
      </c>
      <c r="DF77" s="31">
        <v>1.5040464298891588E-2</v>
      </c>
      <c r="DG77" s="31">
        <v>1.5040464298891588E-2</v>
      </c>
      <c r="DH77" s="31">
        <v>1.5040464298891588E-2</v>
      </c>
      <c r="DI77" s="31">
        <v>1.5040464298891588E-2</v>
      </c>
      <c r="DJ77" s="31">
        <v>1.5040464298891588E-2</v>
      </c>
      <c r="DK77" s="31">
        <v>1.5040464298891588E-2</v>
      </c>
      <c r="DL77" s="31">
        <v>1.5040464298891588E-2</v>
      </c>
      <c r="DM77" s="31">
        <v>1.5040464298891588E-2</v>
      </c>
      <c r="DN77" s="31">
        <v>1.5040464298891588E-2</v>
      </c>
      <c r="DO77" s="31">
        <v>1.5040464298891588E-2</v>
      </c>
      <c r="DP77" s="31">
        <v>1.5040464298891588E-2</v>
      </c>
      <c r="DQ77" s="31">
        <v>1.5040464298891588E-2</v>
      </c>
      <c r="DR77" s="31">
        <v>1.5040464298891588E-2</v>
      </c>
      <c r="DS77" s="31">
        <v>1.5040464298891588E-2</v>
      </c>
      <c r="DT77" s="31">
        <v>1.5040464298891588E-2</v>
      </c>
      <c r="DU77" s="31">
        <v>1.5040464298891588E-2</v>
      </c>
      <c r="DV77" s="31">
        <v>1.5040464298891588E-2</v>
      </c>
      <c r="DW77" s="31">
        <v>1.5040464298891588E-2</v>
      </c>
      <c r="DX77" s="31">
        <v>1.5040464298891588E-2</v>
      </c>
      <c r="DY77" s="31">
        <v>1.5040464298891588E-2</v>
      </c>
      <c r="DZ77" s="31">
        <v>1.5040464298891588E-2</v>
      </c>
      <c r="EA77" s="31">
        <v>1.5040464298891588E-2</v>
      </c>
      <c r="EB77" s="31">
        <v>1.5040464298891588E-2</v>
      </c>
      <c r="EC77" s="31">
        <v>1.5040464298891588E-2</v>
      </c>
      <c r="ED77" s="31">
        <v>1.5040464298891588E-2</v>
      </c>
      <c r="EE77" s="31">
        <v>1.5040464298891588E-2</v>
      </c>
      <c r="EF77" s="31">
        <v>1.5040464298891588E-2</v>
      </c>
      <c r="EG77" s="31">
        <v>1.5040464298891588E-2</v>
      </c>
      <c r="EH77" s="31">
        <v>1.5040464298891588E-2</v>
      </c>
      <c r="EI77" s="31">
        <v>1.5040464298891588E-2</v>
      </c>
      <c r="EJ77" s="31">
        <v>1.5040464298891588E-2</v>
      </c>
      <c r="EK77" s="31">
        <v>1.5040464298891588E-2</v>
      </c>
      <c r="EL77" s="31">
        <v>1.5040464298891588E-2</v>
      </c>
      <c r="EM77" s="31">
        <v>1.5040464298891588E-2</v>
      </c>
      <c r="EN77" s="31">
        <v>1.5040464298891588E-2</v>
      </c>
      <c r="EO77" s="31">
        <v>1.5040464298891588E-2</v>
      </c>
      <c r="EP77" s="31">
        <v>1.5040464298891588E-2</v>
      </c>
      <c r="EQ77" s="31">
        <v>1.5040464298891588E-2</v>
      </c>
      <c r="ER77" s="31">
        <v>1.5040464298891588E-2</v>
      </c>
      <c r="ES77" s="31">
        <v>1.5040464298891588E-2</v>
      </c>
      <c r="ET77" s="31">
        <v>1.5040464298891588E-2</v>
      </c>
      <c r="EU77" s="31">
        <v>1.5040464298891588E-2</v>
      </c>
      <c r="EV77" s="31">
        <v>1.5040464298891588E-2</v>
      </c>
      <c r="EW77" s="31">
        <v>1.5040464298891588E-2</v>
      </c>
      <c r="EX77" s="31">
        <v>1.5040464298891588E-2</v>
      </c>
      <c r="EY77" s="31">
        <v>1.5040464298891588E-2</v>
      </c>
      <c r="EZ77" s="31">
        <v>1.5040464298891588E-2</v>
      </c>
      <c r="FA77" s="31">
        <v>1.5040464298891588E-2</v>
      </c>
      <c r="FB77" s="31">
        <v>1.5040464298891588E-2</v>
      </c>
      <c r="FC77" s="31">
        <v>1.5040464298891588E-2</v>
      </c>
      <c r="FD77" s="31">
        <v>1.5040464298891588E-2</v>
      </c>
      <c r="FE77" s="31">
        <v>1.5040464298891588E-2</v>
      </c>
      <c r="FF77" s="31">
        <v>1.5040464298891588E-2</v>
      </c>
      <c r="FG77" s="31">
        <v>1.5040464298891588E-2</v>
      </c>
    </row>
    <row r="78" spans="1:163">
      <c r="A78" s="31">
        <v>72</v>
      </c>
      <c r="D78" s="31">
        <v>4.3422830404627369E-2</v>
      </c>
      <c r="E78" s="31">
        <v>4.2504458613557054E-2</v>
      </c>
      <c r="F78" s="31">
        <v>4.1605509940205565E-2</v>
      </c>
      <c r="G78" s="31">
        <v>4.0725573595058691E-2</v>
      </c>
      <c r="H78" s="31">
        <v>3.9864247476601097E-2</v>
      </c>
      <c r="I78" s="31">
        <v>3.9021137987569378E-2</v>
      </c>
      <c r="J78" s="31">
        <v>3.819585985509124E-2</v>
      </c>
      <c r="K78" s="31">
        <v>3.7388035954628668E-2</v>
      </c>
      <c r="L78" s="31">
        <v>3.6597297137644626E-2</v>
      </c>
      <c r="M78" s="31">
        <v>3.5823282062914505E-2</v>
      </c>
      <c r="N78" s="31">
        <v>3.5065637031405229E-2</v>
      </c>
      <c r="O78" s="31">
        <v>3.4324015824646642E-2</v>
      </c>
      <c r="P78" s="31">
        <v>3.359807954652122E-2</v>
      </c>
      <c r="Q78" s="31">
        <v>3.2887496468399884E-2</v>
      </c>
      <c r="R78" s="31">
        <v>3.2191941877553025E-2</v>
      </c>
      <c r="S78" s="31">
        <v>3.1511097928767752E-2</v>
      </c>
      <c r="T78" s="31">
        <v>3.0844653499103151E-2</v>
      </c>
      <c r="U78" s="31">
        <v>3.0192304045717544E-2</v>
      </c>
      <c r="V78" s="31">
        <v>2.9553751466702558E-2</v>
      </c>
      <c r="W78" s="31">
        <v>2.8928703964860528E-2</v>
      </c>
      <c r="X78" s="31">
        <v>2.831687591436291E-2</v>
      </c>
      <c r="Y78" s="31">
        <v>2.7717987730228832E-2</v>
      </c>
      <c r="Z78" s="31">
        <v>2.7131765740564091E-2</v>
      </c>
      <c r="AA78" s="31">
        <v>2.6557942061502242E-2</v>
      </c>
      <c r="AB78" s="31">
        <v>2.5996254474790613E-2</v>
      </c>
      <c r="AC78" s="31">
        <v>2.5446446307965335E-2</v>
      </c>
      <c r="AD78" s="31">
        <v>2.4908266317060598E-2</v>
      </c>
      <c r="AE78" s="31">
        <v>2.4381468571798522E-2</v>
      </c>
      <c r="AF78" s="31">
        <v>2.3865812343207282E-2</v>
      </c>
      <c r="AG78" s="31">
        <v>2.3361061993615984E-2</v>
      </c>
      <c r="AH78" s="31">
        <v>2.2866986868976126E-2</v>
      </c>
      <c r="AI78" s="31">
        <v>2.2383361193460394E-2</v>
      </c>
      <c r="AJ78" s="31">
        <v>2.1909963966290663E-2</v>
      </c>
      <c r="AK78" s="31">
        <v>2.1446578860748026E-2</v>
      </c>
      <c r="AL78" s="31">
        <v>2.0992994125318687E-2</v>
      </c>
      <c r="AM78" s="31">
        <v>2.0549002486930625E-2</v>
      </c>
      <c r="AN78" s="31">
        <v>2.0114401056236696E-2</v>
      </c>
      <c r="AO78" s="31">
        <v>1.9688991234901001E-2</v>
      </c>
      <c r="AP78" s="31">
        <v>1.9272578624846066E-2</v>
      </c>
      <c r="AQ78" s="31">
        <v>1.8864972939419421E-2</v>
      </c>
      <c r="AR78" s="31">
        <v>1.8465987916438945E-2</v>
      </c>
      <c r="AS78" s="31">
        <v>1.8075441233077291E-2</v>
      </c>
      <c r="AT78" s="31">
        <v>1.7693154422546424E-2</v>
      </c>
      <c r="AU78" s="31">
        <v>1.7318952792544303E-2</v>
      </c>
      <c r="AV78" s="31">
        <v>1.6952665345426256E-2</v>
      </c>
      <c r="AW78" s="31">
        <v>1.6952665345426256E-2</v>
      </c>
      <c r="AX78" s="31">
        <v>1.6952665345426256E-2</v>
      </c>
      <c r="AY78" s="31">
        <v>1.6952665345426256E-2</v>
      </c>
      <c r="AZ78" s="31">
        <v>1.6952665345426256E-2</v>
      </c>
      <c r="BA78" s="31">
        <v>1.6952665345426256E-2</v>
      </c>
      <c r="BB78" s="31">
        <v>1.6952665345426256E-2</v>
      </c>
      <c r="BC78" s="31">
        <v>1.6952665345426256E-2</v>
      </c>
      <c r="BD78" s="31">
        <v>1.6952665345426256E-2</v>
      </c>
      <c r="BE78" s="31">
        <v>1.6952665345426256E-2</v>
      </c>
      <c r="BF78" s="31">
        <v>1.6952665345426256E-2</v>
      </c>
      <c r="BG78" s="31">
        <v>1.6952665345426256E-2</v>
      </c>
      <c r="BH78" s="31">
        <v>1.6952665345426256E-2</v>
      </c>
      <c r="BI78" s="31">
        <v>1.6952665345426256E-2</v>
      </c>
      <c r="BJ78" s="31">
        <v>1.6952665345426256E-2</v>
      </c>
      <c r="BK78" s="31">
        <v>1.6952665345426256E-2</v>
      </c>
      <c r="BL78" s="31">
        <v>1.6952665345426256E-2</v>
      </c>
      <c r="BM78" s="31">
        <v>1.6952665345426256E-2</v>
      </c>
      <c r="BN78" s="31">
        <v>1.6952665345426256E-2</v>
      </c>
      <c r="BO78" s="31">
        <v>1.6952665345426256E-2</v>
      </c>
      <c r="BP78" s="31">
        <v>1.6952665345426256E-2</v>
      </c>
      <c r="BQ78" s="31">
        <v>1.6952665345426256E-2</v>
      </c>
      <c r="BR78" s="31">
        <v>1.6952665345426256E-2</v>
      </c>
      <c r="BS78" s="31">
        <v>1.6952665345426256E-2</v>
      </c>
      <c r="BT78" s="31">
        <v>1.6952665345426256E-2</v>
      </c>
      <c r="BU78" s="31">
        <v>1.6952665345426256E-2</v>
      </c>
      <c r="BV78" s="31">
        <v>1.6952665345426256E-2</v>
      </c>
      <c r="BW78" s="31">
        <v>1.6952665345426256E-2</v>
      </c>
      <c r="BX78" s="31">
        <v>1.6952665345426256E-2</v>
      </c>
      <c r="BY78" s="31">
        <v>1.6952665345426256E-2</v>
      </c>
      <c r="BZ78" s="31">
        <v>1.6952665345426256E-2</v>
      </c>
      <c r="CA78" s="31">
        <v>1.6952665345426256E-2</v>
      </c>
      <c r="CB78" s="31">
        <v>1.6952665345426256E-2</v>
      </c>
      <c r="CC78" s="31">
        <v>1.6952665345426256E-2</v>
      </c>
      <c r="CD78" s="31">
        <v>1.6952665345426256E-2</v>
      </c>
      <c r="CE78" s="31">
        <v>1.6952665345426256E-2</v>
      </c>
      <c r="CF78" s="31">
        <v>1.6952665345426256E-2</v>
      </c>
      <c r="CG78" s="31">
        <v>1.6952665345426256E-2</v>
      </c>
      <c r="CH78" s="31">
        <v>1.6952665345426256E-2</v>
      </c>
      <c r="CI78" s="31">
        <v>1.6952665345426256E-2</v>
      </c>
      <c r="CJ78" s="31">
        <v>1.6952665345426256E-2</v>
      </c>
      <c r="CK78" s="31">
        <v>1.6952665345426256E-2</v>
      </c>
      <c r="CL78" s="31">
        <v>1.6952665345426256E-2</v>
      </c>
      <c r="CM78" s="31">
        <v>1.6952665345426256E-2</v>
      </c>
      <c r="CN78" s="31">
        <v>1.6952665345426256E-2</v>
      </c>
      <c r="CO78" s="31">
        <v>1.6952665345426256E-2</v>
      </c>
      <c r="CP78" s="31">
        <v>1.6952665345426256E-2</v>
      </c>
      <c r="CQ78" s="31">
        <v>1.6952665345426256E-2</v>
      </c>
      <c r="CR78" s="31">
        <v>1.6952665345426256E-2</v>
      </c>
      <c r="CS78" s="31">
        <v>1.6952665345426256E-2</v>
      </c>
      <c r="CT78" s="31">
        <v>1.6952665345426256E-2</v>
      </c>
      <c r="CU78" s="31">
        <v>1.6952665345426256E-2</v>
      </c>
      <c r="CV78" s="31">
        <v>1.6952665345426256E-2</v>
      </c>
      <c r="CW78" s="31">
        <v>1.6952665345426256E-2</v>
      </c>
      <c r="CX78" s="31">
        <v>1.6952665345426256E-2</v>
      </c>
      <c r="CY78" s="31">
        <v>1.6952665345426256E-2</v>
      </c>
      <c r="CZ78" s="31">
        <v>1.6952665345426256E-2</v>
      </c>
      <c r="DA78" s="31">
        <v>1.6952665345426256E-2</v>
      </c>
      <c r="DB78" s="31">
        <v>1.6952665345426256E-2</v>
      </c>
      <c r="DC78" s="31">
        <v>1.6952665345426256E-2</v>
      </c>
      <c r="DD78" s="31">
        <v>1.6952665345426256E-2</v>
      </c>
      <c r="DE78" s="31">
        <v>1.6952665345426256E-2</v>
      </c>
      <c r="DF78" s="31">
        <v>1.6952665345426256E-2</v>
      </c>
      <c r="DG78" s="31">
        <v>1.6952665345426256E-2</v>
      </c>
      <c r="DH78" s="31">
        <v>1.6952665345426256E-2</v>
      </c>
      <c r="DI78" s="31">
        <v>1.6952665345426256E-2</v>
      </c>
      <c r="DJ78" s="31">
        <v>1.6952665345426256E-2</v>
      </c>
      <c r="DK78" s="31">
        <v>1.6952665345426256E-2</v>
      </c>
      <c r="DL78" s="31">
        <v>1.6952665345426256E-2</v>
      </c>
      <c r="DM78" s="31">
        <v>1.6952665345426256E-2</v>
      </c>
      <c r="DN78" s="31">
        <v>1.6952665345426256E-2</v>
      </c>
      <c r="DO78" s="31">
        <v>1.6952665345426256E-2</v>
      </c>
      <c r="DP78" s="31">
        <v>1.6952665345426256E-2</v>
      </c>
      <c r="DQ78" s="31">
        <v>1.6952665345426256E-2</v>
      </c>
      <c r="DR78" s="31">
        <v>1.6952665345426256E-2</v>
      </c>
      <c r="DS78" s="31">
        <v>1.6952665345426256E-2</v>
      </c>
      <c r="DT78" s="31">
        <v>1.6952665345426256E-2</v>
      </c>
      <c r="DU78" s="31">
        <v>1.6952665345426256E-2</v>
      </c>
      <c r="DV78" s="31">
        <v>1.6952665345426256E-2</v>
      </c>
      <c r="DW78" s="31">
        <v>1.6952665345426256E-2</v>
      </c>
      <c r="DX78" s="31">
        <v>1.6952665345426256E-2</v>
      </c>
      <c r="DY78" s="31">
        <v>1.6952665345426256E-2</v>
      </c>
      <c r="DZ78" s="31">
        <v>1.6952665345426256E-2</v>
      </c>
      <c r="EA78" s="31">
        <v>1.6952665345426256E-2</v>
      </c>
      <c r="EB78" s="31">
        <v>1.6952665345426256E-2</v>
      </c>
      <c r="EC78" s="31">
        <v>1.6952665345426256E-2</v>
      </c>
      <c r="ED78" s="31">
        <v>1.6952665345426256E-2</v>
      </c>
      <c r="EE78" s="31">
        <v>1.6952665345426256E-2</v>
      </c>
      <c r="EF78" s="31">
        <v>1.6952665345426256E-2</v>
      </c>
      <c r="EG78" s="31">
        <v>1.6952665345426256E-2</v>
      </c>
      <c r="EH78" s="31">
        <v>1.6952665345426256E-2</v>
      </c>
      <c r="EI78" s="31">
        <v>1.6952665345426256E-2</v>
      </c>
      <c r="EJ78" s="31">
        <v>1.6952665345426256E-2</v>
      </c>
      <c r="EK78" s="31">
        <v>1.6952665345426256E-2</v>
      </c>
      <c r="EL78" s="31">
        <v>1.6952665345426256E-2</v>
      </c>
      <c r="EM78" s="31">
        <v>1.6952665345426256E-2</v>
      </c>
      <c r="EN78" s="31">
        <v>1.6952665345426256E-2</v>
      </c>
      <c r="EO78" s="31">
        <v>1.6952665345426256E-2</v>
      </c>
      <c r="EP78" s="31">
        <v>1.6952665345426256E-2</v>
      </c>
      <c r="EQ78" s="31">
        <v>1.6952665345426256E-2</v>
      </c>
      <c r="ER78" s="31">
        <v>1.6952665345426256E-2</v>
      </c>
      <c r="ES78" s="31">
        <v>1.6952665345426256E-2</v>
      </c>
      <c r="ET78" s="31">
        <v>1.6952665345426256E-2</v>
      </c>
      <c r="EU78" s="31">
        <v>1.6952665345426256E-2</v>
      </c>
      <c r="EV78" s="31">
        <v>1.6952665345426256E-2</v>
      </c>
      <c r="EW78" s="31">
        <v>1.6952665345426256E-2</v>
      </c>
      <c r="EX78" s="31">
        <v>1.6952665345426256E-2</v>
      </c>
      <c r="EY78" s="31">
        <v>1.6952665345426256E-2</v>
      </c>
      <c r="EZ78" s="31">
        <v>1.6952665345426256E-2</v>
      </c>
      <c r="FA78" s="31">
        <v>1.6952665345426256E-2</v>
      </c>
      <c r="FB78" s="31">
        <v>1.6952665345426256E-2</v>
      </c>
      <c r="FC78" s="31">
        <v>1.6952665345426256E-2</v>
      </c>
      <c r="FD78" s="31">
        <v>1.6952665345426256E-2</v>
      </c>
      <c r="FE78" s="31">
        <v>1.6952665345426256E-2</v>
      </c>
      <c r="FF78" s="31">
        <v>1.6952665345426256E-2</v>
      </c>
      <c r="FG78" s="31">
        <v>1.6952665345426256E-2</v>
      </c>
    </row>
    <row r="79" spans="1:163">
      <c r="A79" s="31">
        <v>73</v>
      </c>
      <c r="D79" s="31">
        <v>4.7542813360203599E-2</v>
      </c>
      <c r="E79" s="31">
        <v>4.657076012117755E-2</v>
      </c>
      <c r="F79" s="31">
        <v>4.5618581337042156E-2</v>
      </c>
      <c r="G79" s="31">
        <v>4.4685870657670296E-2</v>
      </c>
      <c r="H79" s="31">
        <v>4.3772230041108737E-2</v>
      </c>
      <c r="I79" s="31">
        <v>4.2877269583710388E-2</v>
      </c>
      <c r="J79" s="31">
        <v>4.2000607353739651E-2</v>
      </c>
      <c r="K79" s="31">
        <v>4.1141869228380042E-2</v>
      </c>
      <c r="L79" s="31">
        <v>4.030068873407406E-2</v>
      </c>
      <c r="M79" s="31">
        <v>3.9476706890127736E-2</v>
      </c>
      <c r="N79" s="31">
        <v>3.8669572055512511E-2</v>
      </c>
      <c r="O79" s="31">
        <v>3.7878939778799671E-2</v>
      </c>
      <c r="P79" s="31">
        <v>3.7104472651162755E-2</v>
      </c>
      <c r="Q79" s="31">
        <v>3.6345840162385658E-2</v>
      </c>
      <c r="R79" s="31">
        <v>3.5602718559814645E-2</v>
      </c>
      <c r="S79" s="31">
        <v>3.487479071019417E-2</v>
      </c>
      <c r="T79" s="31">
        <v>3.4161745964327792E-2</v>
      </c>
      <c r="U79" s="31">
        <v>3.346328002450593E-2</v>
      </c>
      <c r="V79" s="31">
        <v>3.2779094814644451E-2</v>
      </c>
      <c r="W79" s="31">
        <v>3.2108898353078119E-2</v>
      </c>
      <c r="X79" s="31">
        <v>3.1452404627955115E-2</v>
      </c>
      <c r="Y79" s="31">
        <v>3.0809333475179102E-2</v>
      </c>
      <c r="Z79" s="31">
        <v>3.0179410458846832E-2</v>
      </c>
      <c r="AA79" s="31">
        <v>2.9562366754130483E-2</v>
      </c>
      <c r="AB79" s="31">
        <v>2.8957939032554322E-2</v>
      </c>
      <c r="AC79" s="31">
        <v>2.8365869349617236E-2</v>
      </c>
      <c r="AD79" s="31">
        <v>2.7785905034712694E-2</v>
      </c>
      <c r="AE79" s="31">
        <v>2.7217798583299549E-2</v>
      </c>
      <c r="AF79" s="31">
        <v>2.6661307551277436E-2</v>
      </c>
      <c r="AG79" s="31">
        <v>2.6116194451521704E-2</v>
      </c>
      <c r="AH79" s="31">
        <v>2.5582226652533912E-2</v>
      </c>
      <c r="AI79" s="31">
        <v>2.5059176279164347E-2</v>
      </c>
      <c r="AJ79" s="31">
        <v>2.4546820115364503E-2</v>
      </c>
      <c r="AK79" s="31">
        <v>2.4044939508927717E-2</v>
      </c>
      <c r="AL79" s="31">
        <v>2.3553320278177633E-2</v>
      </c>
      <c r="AM79" s="31">
        <v>2.3071752620564316E-2</v>
      </c>
      <c r="AN79" s="31">
        <v>2.2600031023129359E-2</v>
      </c>
      <c r="AO79" s="31">
        <v>2.2137954174801518E-2</v>
      </c>
      <c r="AP79" s="31">
        <v>2.1685324880485524E-2</v>
      </c>
      <c r="AQ79" s="31">
        <v>2.1241949976907509E-2</v>
      </c>
      <c r="AR79" s="31">
        <v>2.0807640250180944E-2</v>
      </c>
      <c r="AS79" s="31">
        <v>2.0382210355058092E-2</v>
      </c>
      <c r="AT79" s="31">
        <v>1.9965478735832359E-2</v>
      </c>
      <c r="AU79" s="31">
        <v>1.9557267548857948E-2</v>
      </c>
      <c r="AV79" s="31">
        <v>1.9157402586653605E-2</v>
      </c>
      <c r="AW79" s="31">
        <v>1.9157402586653605E-2</v>
      </c>
      <c r="AX79" s="31">
        <v>1.9157402586653605E-2</v>
      </c>
      <c r="AY79" s="31">
        <v>1.9157402586653605E-2</v>
      </c>
      <c r="AZ79" s="31">
        <v>1.9157402586653605E-2</v>
      </c>
      <c r="BA79" s="31">
        <v>1.9157402586653605E-2</v>
      </c>
      <c r="BB79" s="31">
        <v>1.9157402586653605E-2</v>
      </c>
      <c r="BC79" s="31">
        <v>1.9157402586653605E-2</v>
      </c>
      <c r="BD79" s="31">
        <v>1.9157402586653605E-2</v>
      </c>
      <c r="BE79" s="31">
        <v>1.9157402586653605E-2</v>
      </c>
      <c r="BF79" s="31">
        <v>1.9157402586653605E-2</v>
      </c>
      <c r="BG79" s="31">
        <v>1.9157402586653605E-2</v>
      </c>
      <c r="BH79" s="31">
        <v>1.9157402586653605E-2</v>
      </c>
      <c r="BI79" s="31">
        <v>1.9157402586653605E-2</v>
      </c>
      <c r="BJ79" s="31">
        <v>1.9157402586653605E-2</v>
      </c>
      <c r="BK79" s="31">
        <v>1.9157402586653605E-2</v>
      </c>
      <c r="BL79" s="31">
        <v>1.9157402586653605E-2</v>
      </c>
      <c r="BM79" s="31">
        <v>1.9157402586653605E-2</v>
      </c>
      <c r="BN79" s="31">
        <v>1.9157402586653605E-2</v>
      </c>
      <c r="BO79" s="31">
        <v>1.9157402586653605E-2</v>
      </c>
      <c r="BP79" s="31">
        <v>1.9157402586653605E-2</v>
      </c>
      <c r="BQ79" s="31">
        <v>1.9157402586653605E-2</v>
      </c>
      <c r="BR79" s="31">
        <v>1.9157402586653605E-2</v>
      </c>
      <c r="BS79" s="31">
        <v>1.9157402586653605E-2</v>
      </c>
      <c r="BT79" s="31">
        <v>1.9157402586653605E-2</v>
      </c>
      <c r="BU79" s="31">
        <v>1.9157402586653605E-2</v>
      </c>
      <c r="BV79" s="31">
        <v>1.9157402586653605E-2</v>
      </c>
      <c r="BW79" s="31">
        <v>1.9157402586653605E-2</v>
      </c>
      <c r="BX79" s="31">
        <v>1.9157402586653605E-2</v>
      </c>
      <c r="BY79" s="31">
        <v>1.9157402586653605E-2</v>
      </c>
      <c r="BZ79" s="31">
        <v>1.9157402586653605E-2</v>
      </c>
      <c r="CA79" s="31">
        <v>1.9157402586653605E-2</v>
      </c>
      <c r="CB79" s="31">
        <v>1.9157402586653605E-2</v>
      </c>
      <c r="CC79" s="31">
        <v>1.9157402586653605E-2</v>
      </c>
      <c r="CD79" s="31">
        <v>1.9157402586653605E-2</v>
      </c>
      <c r="CE79" s="31">
        <v>1.9157402586653605E-2</v>
      </c>
      <c r="CF79" s="31">
        <v>1.9157402586653605E-2</v>
      </c>
      <c r="CG79" s="31">
        <v>1.9157402586653605E-2</v>
      </c>
      <c r="CH79" s="31">
        <v>1.9157402586653605E-2</v>
      </c>
      <c r="CI79" s="31">
        <v>1.9157402586653605E-2</v>
      </c>
      <c r="CJ79" s="31">
        <v>1.9157402586653605E-2</v>
      </c>
      <c r="CK79" s="31">
        <v>1.9157402586653605E-2</v>
      </c>
      <c r="CL79" s="31">
        <v>1.9157402586653605E-2</v>
      </c>
      <c r="CM79" s="31">
        <v>1.9157402586653605E-2</v>
      </c>
      <c r="CN79" s="31">
        <v>1.9157402586653605E-2</v>
      </c>
      <c r="CO79" s="31">
        <v>1.9157402586653605E-2</v>
      </c>
      <c r="CP79" s="31">
        <v>1.9157402586653605E-2</v>
      </c>
      <c r="CQ79" s="31">
        <v>1.9157402586653605E-2</v>
      </c>
      <c r="CR79" s="31">
        <v>1.9157402586653605E-2</v>
      </c>
      <c r="CS79" s="31">
        <v>1.9157402586653605E-2</v>
      </c>
      <c r="CT79" s="31">
        <v>1.9157402586653605E-2</v>
      </c>
      <c r="CU79" s="31">
        <v>1.9157402586653605E-2</v>
      </c>
      <c r="CV79" s="31">
        <v>1.9157402586653605E-2</v>
      </c>
      <c r="CW79" s="31">
        <v>1.9157402586653605E-2</v>
      </c>
      <c r="CX79" s="31">
        <v>1.9157402586653605E-2</v>
      </c>
      <c r="CY79" s="31">
        <v>1.9157402586653605E-2</v>
      </c>
      <c r="CZ79" s="31">
        <v>1.9157402586653605E-2</v>
      </c>
      <c r="DA79" s="31">
        <v>1.9157402586653605E-2</v>
      </c>
      <c r="DB79" s="31">
        <v>1.9157402586653605E-2</v>
      </c>
      <c r="DC79" s="31">
        <v>1.9157402586653605E-2</v>
      </c>
      <c r="DD79" s="31">
        <v>1.9157402586653605E-2</v>
      </c>
      <c r="DE79" s="31">
        <v>1.9157402586653605E-2</v>
      </c>
      <c r="DF79" s="31">
        <v>1.9157402586653605E-2</v>
      </c>
      <c r="DG79" s="31">
        <v>1.9157402586653605E-2</v>
      </c>
      <c r="DH79" s="31">
        <v>1.9157402586653605E-2</v>
      </c>
      <c r="DI79" s="31">
        <v>1.9157402586653605E-2</v>
      </c>
      <c r="DJ79" s="31">
        <v>1.9157402586653605E-2</v>
      </c>
      <c r="DK79" s="31">
        <v>1.9157402586653605E-2</v>
      </c>
      <c r="DL79" s="31">
        <v>1.9157402586653605E-2</v>
      </c>
      <c r="DM79" s="31">
        <v>1.9157402586653605E-2</v>
      </c>
      <c r="DN79" s="31">
        <v>1.9157402586653605E-2</v>
      </c>
      <c r="DO79" s="31">
        <v>1.9157402586653605E-2</v>
      </c>
      <c r="DP79" s="31">
        <v>1.9157402586653605E-2</v>
      </c>
      <c r="DQ79" s="31">
        <v>1.9157402586653605E-2</v>
      </c>
      <c r="DR79" s="31">
        <v>1.9157402586653605E-2</v>
      </c>
      <c r="DS79" s="31">
        <v>1.9157402586653605E-2</v>
      </c>
      <c r="DT79" s="31">
        <v>1.9157402586653605E-2</v>
      </c>
      <c r="DU79" s="31">
        <v>1.9157402586653605E-2</v>
      </c>
      <c r="DV79" s="31">
        <v>1.9157402586653605E-2</v>
      </c>
      <c r="DW79" s="31">
        <v>1.9157402586653605E-2</v>
      </c>
      <c r="DX79" s="31">
        <v>1.9157402586653605E-2</v>
      </c>
      <c r="DY79" s="31">
        <v>1.9157402586653605E-2</v>
      </c>
      <c r="DZ79" s="31">
        <v>1.9157402586653605E-2</v>
      </c>
      <c r="EA79" s="31">
        <v>1.9157402586653605E-2</v>
      </c>
      <c r="EB79" s="31">
        <v>1.9157402586653605E-2</v>
      </c>
      <c r="EC79" s="31">
        <v>1.9157402586653605E-2</v>
      </c>
      <c r="ED79" s="31">
        <v>1.9157402586653605E-2</v>
      </c>
      <c r="EE79" s="31">
        <v>1.9157402586653605E-2</v>
      </c>
      <c r="EF79" s="31">
        <v>1.9157402586653605E-2</v>
      </c>
      <c r="EG79" s="31">
        <v>1.9157402586653605E-2</v>
      </c>
      <c r="EH79" s="31">
        <v>1.9157402586653605E-2</v>
      </c>
      <c r="EI79" s="31">
        <v>1.9157402586653605E-2</v>
      </c>
      <c r="EJ79" s="31">
        <v>1.9157402586653605E-2</v>
      </c>
      <c r="EK79" s="31">
        <v>1.9157402586653605E-2</v>
      </c>
      <c r="EL79" s="31">
        <v>1.9157402586653605E-2</v>
      </c>
      <c r="EM79" s="31">
        <v>1.9157402586653605E-2</v>
      </c>
      <c r="EN79" s="31">
        <v>1.9157402586653605E-2</v>
      </c>
      <c r="EO79" s="31">
        <v>1.9157402586653605E-2</v>
      </c>
      <c r="EP79" s="31">
        <v>1.9157402586653605E-2</v>
      </c>
      <c r="EQ79" s="31">
        <v>1.9157402586653605E-2</v>
      </c>
      <c r="ER79" s="31">
        <v>1.9157402586653605E-2</v>
      </c>
      <c r="ES79" s="31">
        <v>1.9157402586653605E-2</v>
      </c>
      <c r="ET79" s="31">
        <v>1.9157402586653605E-2</v>
      </c>
      <c r="EU79" s="31">
        <v>1.9157402586653605E-2</v>
      </c>
      <c r="EV79" s="31">
        <v>1.9157402586653605E-2</v>
      </c>
      <c r="EW79" s="31">
        <v>1.9157402586653605E-2</v>
      </c>
      <c r="EX79" s="31">
        <v>1.9157402586653605E-2</v>
      </c>
      <c r="EY79" s="31">
        <v>1.9157402586653605E-2</v>
      </c>
      <c r="EZ79" s="31">
        <v>1.9157402586653605E-2</v>
      </c>
      <c r="FA79" s="31">
        <v>1.9157402586653605E-2</v>
      </c>
      <c r="FB79" s="31">
        <v>1.9157402586653605E-2</v>
      </c>
      <c r="FC79" s="31">
        <v>1.9157402586653605E-2</v>
      </c>
      <c r="FD79" s="31">
        <v>1.9157402586653605E-2</v>
      </c>
      <c r="FE79" s="31">
        <v>1.9157402586653605E-2</v>
      </c>
      <c r="FF79" s="31">
        <v>1.9157402586653605E-2</v>
      </c>
      <c r="FG79" s="31">
        <v>1.9157402586653605E-2</v>
      </c>
    </row>
    <row r="80" spans="1:163">
      <c r="A80" s="31">
        <v>74</v>
      </c>
      <c r="D80" s="31">
        <v>5.2045261787773744E-2</v>
      </c>
      <c r="E80" s="31">
        <v>5.1020732972282448E-2</v>
      </c>
      <c r="F80" s="31">
        <v>5.0016372357655478E-2</v>
      </c>
      <c r="G80" s="31">
        <v>4.9031782925946697E-2</v>
      </c>
      <c r="H80" s="31">
        <v>4.8066575474644241E-2</v>
      </c>
      <c r="I80" s="31">
        <v>4.7120368462821145E-2</v>
      </c>
      <c r="J80" s="31">
        <v>4.6192787860314347E-2</v>
      </c>
      <c r="K80" s="31">
        <v>4.5283466999872735E-2</v>
      </c>
      <c r="L80" s="31">
        <v>4.4392046432215657E-2</v>
      </c>
      <c r="M80" s="31">
        <v>4.3518173783944791E-2</v>
      </c>
      <c r="N80" s="31">
        <v>4.2661503618252931E-2</v>
      </c>
      <c r="O80" s="31">
        <v>4.1821697298374767E-2</v>
      </c>
      <c r="P80" s="31">
        <v>4.0998422853725805E-2</v>
      </c>
      <c r="Q80" s="31">
        <v>4.0191354848676281E-2</v>
      </c>
      <c r="R80" s="31">
        <v>3.9400174253908349E-2</v>
      </c>
      <c r="S80" s="31">
        <v>3.8624568320305572E-2</v>
      </c>
      <c r="T80" s="31">
        <v>3.786423045532511E-2</v>
      </c>
      <c r="U80" s="31">
        <v>3.7118860101803382E-2</v>
      </c>
      <c r="V80" s="31">
        <v>3.6388162619147617E-2</v>
      </c>
      <c r="W80" s="31">
        <v>3.567184916686602E-2</v>
      </c>
      <c r="X80" s="31">
        <v>3.4969636590390922E-2</v>
      </c>
      <c r="Y80" s="31">
        <v>3.4281247309149387E-2</v>
      </c>
      <c r="Z80" s="31">
        <v>3.3606409206837107E-2</v>
      </c>
      <c r="AA80" s="31">
        <v>3.2944855523852568E-2</v>
      </c>
      <c r="AB80" s="31">
        <v>3.229632475184839E-2</v>
      </c>
      <c r="AC80" s="31">
        <v>3.1660560530358671E-2</v>
      </c>
      <c r="AD80" s="31">
        <v>3.1037311545461091E-2</v>
      </c>
      <c r="AE80" s="31">
        <v>3.0426331430434071E-2</v>
      </c>
      <c r="AF80" s="31">
        <v>2.9827378668369358E-2</v>
      </c>
      <c r="AG80" s="31">
        <v>2.9240216496701835E-2</v>
      </c>
      <c r="AH80" s="31">
        <v>2.8664612813618578E-2</v>
      </c>
      <c r="AI80" s="31">
        <v>2.8100340086310439E-2</v>
      </c>
      <c r="AJ80" s="31">
        <v>2.7547175261029601E-2</v>
      </c>
      <c r="AK80" s="31">
        <v>2.7004899674917673E-2</v>
      </c>
      <c r="AL80" s="31">
        <v>2.6473298969569622E-2</v>
      </c>
      <c r="AM80" s="31">
        <v>2.5952163006299059E-2</v>
      </c>
      <c r="AN80" s="31">
        <v>2.5441285783071681E-2</v>
      </c>
      <c r="AO80" s="31">
        <v>2.4940465353073787E-2</v>
      </c>
      <c r="AP80" s="31">
        <v>2.4449503744883954E-2</v>
      </c>
      <c r="AQ80" s="31">
        <v>2.3968206884216036E-2</v>
      </c>
      <c r="AR80" s="31">
        <v>2.3496384517202703E-2</v>
      </c>
      <c r="AS80" s="31">
        <v>2.3033850135189226E-2</v>
      </c>
      <c r="AT80" s="31">
        <v>2.2580420901007658E-2</v>
      </c>
      <c r="AU80" s="31">
        <v>2.2135917576702385E-2</v>
      </c>
      <c r="AV80" s="31">
        <v>2.170016445267834E-2</v>
      </c>
      <c r="AW80" s="31">
        <v>2.170016445267834E-2</v>
      </c>
      <c r="AX80" s="31">
        <v>2.170016445267834E-2</v>
      </c>
      <c r="AY80" s="31">
        <v>2.170016445267834E-2</v>
      </c>
      <c r="AZ80" s="31">
        <v>2.170016445267834E-2</v>
      </c>
      <c r="BA80" s="31">
        <v>2.170016445267834E-2</v>
      </c>
      <c r="BB80" s="31">
        <v>2.170016445267834E-2</v>
      </c>
      <c r="BC80" s="31">
        <v>2.170016445267834E-2</v>
      </c>
      <c r="BD80" s="31">
        <v>2.170016445267834E-2</v>
      </c>
      <c r="BE80" s="31">
        <v>2.170016445267834E-2</v>
      </c>
      <c r="BF80" s="31">
        <v>2.170016445267834E-2</v>
      </c>
      <c r="BG80" s="31">
        <v>2.170016445267834E-2</v>
      </c>
      <c r="BH80" s="31">
        <v>2.170016445267834E-2</v>
      </c>
      <c r="BI80" s="31">
        <v>2.170016445267834E-2</v>
      </c>
      <c r="BJ80" s="31">
        <v>2.170016445267834E-2</v>
      </c>
      <c r="BK80" s="31">
        <v>2.170016445267834E-2</v>
      </c>
      <c r="BL80" s="31">
        <v>2.170016445267834E-2</v>
      </c>
      <c r="BM80" s="31">
        <v>2.170016445267834E-2</v>
      </c>
      <c r="BN80" s="31">
        <v>2.170016445267834E-2</v>
      </c>
      <c r="BO80" s="31">
        <v>2.170016445267834E-2</v>
      </c>
      <c r="BP80" s="31">
        <v>2.170016445267834E-2</v>
      </c>
      <c r="BQ80" s="31">
        <v>2.170016445267834E-2</v>
      </c>
      <c r="BR80" s="31">
        <v>2.170016445267834E-2</v>
      </c>
      <c r="BS80" s="31">
        <v>2.170016445267834E-2</v>
      </c>
      <c r="BT80" s="31">
        <v>2.170016445267834E-2</v>
      </c>
      <c r="BU80" s="31">
        <v>2.170016445267834E-2</v>
      </c>
      <c r="BV80" s="31">
        <v>2.170016445267834E-2</v>
      </c>
      <c r="BW80" s="31">
        <v>2.170016445267834E-2</v>
      </c>
      <c r="BX80" s="31">
        <v>2.170016445267834E-2</v>
      </c>
      <c r="BY80" s="31">
        <v>2.170016445267834E-2</v>
      </c>
      <c r="BZ80" s="31">
        <v>2.170016445267834E-2</v>
      </c>
      <c r="CA80" s="31">
        <v>2.170016445267834E-2</v>
      </c>
      <c r="CB80" s="31">
        <v>2.170016445267834E-2</v>
      </c>
      <c r="CC80" s="31">
        <v>2.170016445267834E-2</v>
      </c>
      <c r="CD80" s="31">
        <v>2.170016445267834E-2</v>
      </c>
      <c r="CE80" s="31">
        <v>2.170016445267834E-2</v>
      </c>
      <c r="CF80" s="31">
        <v>2.170016445267834E-2</v>
      </c>
      <c r="CG80" s="31">
        <v>2.170016445267834E-2</v>
      </c>
      <c r="CH80" s="31">
        <v>2.170016445267834E-2</v>
      </c>
      <c r="CI80" s="31">
        <v>2.170016445267834E-2</v>
      </c>
      <c r="CJ80" s="31">
        <v>2.170016445267834E-2</v>
      </c>
      <c r="CK80" s="31">
        <v>2.170016445267834E-2</v>
      </c>
      <c r="CL80" s="31">
        <v>2.170016445267834E-2</v>
      </c>
      <c r="CM80" s="31">
        <v>2.170016445267834E-2</v>
      </c>
      <c r="CN80" s="31">
        <v>2.170016445267834E-2</v>
      </c>
      <c r="CO80" s="31">
        <v>2.170016445267834E-2</v>
      </c>
      <c r="CP80" s="31">
        <v>2.170016445267834E-2</v>
      </c>
      <c r="CQ80" s="31">
        <v>2.170016445267834E-2</v>
      </c>
      <c r="CR80" s="31">
        <v>2.170016445267834E-2</v>
      </c>
      <c r="CS80" s="31">
        <v>2.170016445267834E-2</v>
      </c>
      <c r="CT80" s="31">
        <v>2.170016445267834E-2</v>
      </c>
      <c r="CU80" s="31">
        <v>2.170016445267834E-2</v>
      </c>
      <c r="CV80" s="31">
        <v>2.170016445267834E-2</v>
      </c>
      <c r="CW80" s="31">
        <v>2.170016445267834E-2</v>
      </c>
      <c r="CX80" s="31">
        <v>2.170016445267834E-2</v>
      </c>
      <c r="CY80" s="31">
        <v>2.170016445267834E-2</v>
      </c>
      <c r="CZ80" s="31">
        <v>2.170016445267834E-2</v>
      </c>
      <c r="DA80" s="31">
        <v>2.170016445267834E-2</v>
      </c>
      <c r="DB80" s="31">
        <v>2.170016445267834E-2</v>
      </c>
      <c r="DC80" s="31">
        <v>2.170016445267834E-2</v>
      </c>
      <c r="DD80" s="31">
        <v>2.170016445267834E-2</v>
      </c>
      <c r="DE80" s="31">
        <v>2.170016445267834E-2</v>
      </c>
      <c r="DF80" s="31">
        <v>2.170016445267834E-2</v>
      </c>
      <c r="DG80" s="31">
        <v>2.170016445267834E-2</v>
      </c>
      <c r="DH80" s="31">
        <v>2.170016445267834E-2</v>
      </c>
      <c r="DI80" s="31">
        <v>2.170016445267834E-2</v>
      </c>
      <c r="DJ80" s="31">
        <v>2.170016445267834E-2</v>
      </c>
      <c r="DK80" s="31">
        <v>2.170016445267834E-2</v>
      </c>
      <c r="DL80" s="31">
        <v>2.170016445267834E-2</v>
      </c>
      <c r="DM80" s="31">
        <v>2.170016445267834E-2</v>
      </c>
      <c r="DN80" s="31">
        <v>2.170016445267834E-2</v>
      </c>
      <c r="DO80" s="31">
        <v>2.170016445267834E-2</v>
      </c>
      <c r="DP80" s="31">
        <v>2.170016445267834E-2</v>
      </c>
      <c r="DQ80" s="31">
        <v>2.170016445267834E-2</v>
      </c>
      <c r="DR80" s="31">
        <v>2.170016445267834E-2</v>
      </c>
      <c r="DS80" s="31">
        <v>2.170016445267834E-2</v>
      </c>
      <c r="DT80" s="31">
        <v>2.170016445267834E-2</v>
      </c>
      <c r="DU80" s="31">
        <v>2.170016445267834E-2</v>
      </c>
      <c r="DV80" s="31">
        <v>2.170016445267834E-2</v>
      </c>
      <c r="DW80" s="31">
        <v>2.170016445267834E-2</v>
      </c>
      <c r="DX80" s="31">
        <v>2.170016445267834E-2</v>
      </c>
      <c r="DY80" s="31">
        <v>2.170016445267834E-2</v>
      </c>
      <c r="DZ80" s="31">
        <v>2.170016445267834E-2</v>
      </c>
      <c r="EA80" s="31">
        <v>2.170016445267834E-2</v>
      </c>
      <c r="EB80" s="31">
        <v>2.170016445267834E-2</v>
      </c>
      <c r="EC80" s="31">
        <v>2.170016445267834E-2</v>
      </c>
      <c r="ED80" s="31">
        <v>2.170016445267834E-2</v>
      </c>
      <c r="EE80" s="31">
        <v>2.170016445267834E-2</v>
      </c>
      <c r="EF80" s="31">
        <v>2.170016445267834E-2</v>
      </c>
      <c r="EG80" s="31">
        <v>2.170016445267834E-2</v>
      </c>
      <c r="EH80" s="31">
        <v>2.170016445267834E-2</v>
      </c>
      <c r="EI80" s="31">
        <v>2.170016445267834E-2</v>
      </c>
      <c r="EJ80" s="31">
        <v>2.170016445267834E-2</v>
      </c>
      <c r="EK80" s="31">
        <v>2.170016445267834E-2</v>
      </c>
      <c r="EL80" s="31">
        <v>2.170016445267834E-2</v>
      </c>
      <c r="EM80" s="31">
        <v>2.170016445267834E-2</v>
      </c>
      <c r="EN80" s="31">
        <v>2.170016445267834E-2</v>
      </c>
      <c r="EO80" s="31">
        <v>2.170016445267834E-2</v>
      </c>
      <c r="EP80" s="31">
        <v>2.170016445267834E-2</v>
      </c>
      <c r="EQ80" s="31">
        <v>2.170016445267834E-2</v>
      </c>
      <c r="ER80" s="31">
        <v>2.170016445267834E-2</v>
      </c>
      <c r="ES80" s="31">
        <v>2.170016445267834E-2</v>
      </c>
      <c r="ET80" s="31">
        <v>2.170016445267834E-2</v>
      </c>
      <c r="EU80" s="31">
        <v>2.170016445267834E-2</v>
      </c>
      <c r="EV80" s="31">
        <v>2.170016445267834E-2</v>
      </c>
      <c r="EW80" s="31">
        <v>2.170016445267834E-2</v>
      </c>
      <c r="EX80" s="31">
        <v>2.170016445267834E-2</v>
      </c>
      <c r="EY80" s="31">
        <v>2.170016445267834E-2</v>
      </c>
      <c r="EZ80" s="31">
        <v>2.170016445267834E-2</v>
      </c>
      <c r="FA80" s="31">
        <v>2.170016445267834E-2</v>
      </c>
      <c r="FB80" s="31">
        <v>2.170016445267834E-2</v>
      </c>
      <c r="FC80" s="31">
        <v>2.170016445267834E-2</v>
      </c>
      <c r="FD80" s="31">
        <v>2.170016445267834E-2</v>
      </c>
      <c r="FE80" s="31">
        <v>2.170016445267834E-2</v>
      </c>
      <c r="FF80" s="31">
        <v>2.170016445267834E-2</v>
      </c>
      <c r="FG80" s="31">
        <v>2.170016445267834E-2</v>
      </c>
    </row>
    <row r="81" spans="1:163">
      <c r="A81" s="31">
        <v>75</v>
      </c>
      <c r="D81" s="31">
        <v>5.7125531822959326E-2</v>
      </c>
      <c r="E81" s="31">
        <v>5.6047305711213892E-2</v>
      </c>
      <c r="F81" s="31">
        <v>5.4989430771894325E-2</v>
      </c>
      <c r="G81" s="31">
        <v>5.3951522883141069E-2</v>
      </c>
      <c r="H81" s="31">
        <v>5.2933205173271533E-2</v>
      </c>
      <c r="I81" s="31">
        <v>5.1934107883935467E-2</v>
      </c>
      <c r="J81" s="31">
        <v>5.0953868235852934E-2</v>
      </c>
      <c r="K81" s="31">
        <v>4.9992130297086788E-2</v>
      </c>
      <c r="L81" s="31">
        <v>4.9048544853801057E-2</v>
      </c>
      <c r="M81" s="31">
        <v>4.8122769283459141E-2</v>
      </c>
      <c r="N81" s="31">
        <v>4.7214467430414964E-2</v>
      </c>
      <c r="O81" s="31">
        <v>4.6323309483852659E-2</v>
      </c>
      <c r="P81" s="31">
        <v>4.5448971858029777E-2</v>
      </c>
      <c r="Q81" s="31">
        <v>4.4591137074781143E-2</v>
      </c>
      <c r="R81" s="31">
        <v>4.3749493648240184E-2</v>
      </c>
      <c r="S81" s="31">
        <v>4.2923735971736335E-2</v>
      </c>
      <c r="T81" s="31">
        <v>4.2113564206826951E-2</v>
      </c>
      <c r="U81" s="31">
        <v>4.1318684174424018E-2</v>
      </c>
      <c r="V81" s="31">
        <v>4.0538807247975477E-2</v>
      </c>
      <c r="W81" s="31">
        <v>3.9773650248663049E-2</v>
      </c>
      <c r="X81" s="31">
        <v>3.902293534257787E-2</v>
      </c>
      <c r="Y81" s="31">
        <v>3.8286389939837101E-2</v>
      </c>
      <c r="Z81" s="31">
        <v>3.7563746595604658E-2</v>
      </c>
      <c r="AA81" s="31">
        <v>3.6854742912979993E-2</v>
      </c>
      <c r="AB81" s="31">
        <v>3.6159121447720058E-2</v>
      </c>
      <c r="AC81" s="31">
        <v>3.5476629614759343E-2</v>
      </c>
      <c r="AD81" s="31">
        <v>3.4807019596494605E-2</v>
      </c>
      <c r="AE81" s="31">
        <v>3.4150048252800387E-2</v>
      </c>
      <c r="AF81" s="31">
        <v>3.3505477032743279E-2</v>
      </c>
      <c r="AG81" s="31">
        <v>3.2873071887962256E-2</v>
      </c>
      <c r="AH81" s="31">
        <v>3.2252603187684172E-2</v>
      </c>
      <c r="AI81" s="31">
        <v>3.1643845635343115E-2</v>
      </c>
      <c r="AJ81" s="31">
        <v>3.104657818677372E-2</v>
      </c>
      <c r="AK81" s="31">
        <v>3.0460583969948374E-2</v>
      </c>
      <c r="AL81" s="31">
        <v>2.9885650206229561E-2</v>
      </c>
      <c r="AM81" s="31">
        <v>2.9321568133108329E-2</v>
      </c>
      <c r="AN81" s="31">
        <v>2.876813292840125E-2</v>
      </c>
      <c r="AO81" s="31">
        <v>2.8225143635877938E-2</v>
      </c>
      <c r="AP81" s="31">
        <v>2.7692403092292529E-2</v>
      </c>
      <c r="AQ81" s="31">
        <v>2.71697178557922E-2</v>
      </c>
      <c r="AR81" s="31">
        <v>2.6656898135677183E-2</v>
      </c>
      <c r="AS81" s="31">
        <v>2.6153757723486323E-2</v>
      </c>
      <c r="AT81" s="31">
        <v>2.5660113925383542E-2</v>
      </c>
      <c r="AU81" s="31">
        <v>2.5175787495820362E-2</v>
      </c>
      <c r="AV81" s="31">
        <v>2.4700602572450634E-2</v>
      </c>
      <c r="AW81" s="31">
        <v>2.4700602572450634E-2</v>
      </c>
      <c r="AX81" s="31">
        <v>2.4700602572450634E-2</v>
      </c>
      <c r="AY81" s="31">
        <v>2.4700602572450634E-2</v>
      </c>
      <c r="AZ81" s="31">
        <v>2.4700602572450634E-2</v>
      </c>
      <c r="BA81" s="31">
        <v>2.4700602572450634E-2</v>
      </c>
      <c r="BB81" s="31">
        <v>2.4700602572450634E-2</v>
      </c>
      <c r="BC81" s="31">
        <v>2.4700602572450634E-2</v>
      </c>
      <c r="BD81" s="31">
        <v>2.4700602572450634E-2</v>
      </c>
      <c r="BE81" s="31">
        <v>2.4700602572450634E-2</v>
      </c>
      <c r="BF81" s="31">
        <v>2.4700602572450634E-2</v>
      </c>
      <c r="BG81" s="31">
        <v>2.4700602572450634E-2</v>
      </c>
      <c r="BH81" s="31">
        <v>2.4700602572450634E-2</v>
      </c>
      <c r="BI81" s="31">
        <v>2.4700602572450634E-2</v>
      </c>
      <c r="BJ81" s="31">
        <v>2.4700602572450634E-2</v>
      </c>
      <c r="BK81" s="31">
        <v>2.4700602572450634E-2</v>
      </c>
      <c r="BL81" s="31">
        <v>2.4700602572450634E-2</v>
      </c>
      <c r="BM81" s="31">
        <v>2.4700602572450634E-2</v>
      </c>
      <c r="BN81" s="31">
        <v>2.4700602572450634E-2</v>
      </c>
      <c r="BO81" s="31">
        <v>2.4700602572450634E-2</v>
      </c>
      <c r="BP81" s="31">
        <v>2.4700602572450634E-2</v>
      </c>
      <c r="BQ81" s="31">
        <v>2.4700602572450634E-2</v>
      </c>
      <c r="BR81" s="31">
        <v>2.4700602572450634E-2</v>
      </c>
      <c r="BS81" s="31">
        <v>2.4700602572450634E-2</v>
      </c>
      <c r="BT81" s="31">
        <v>2.4700602572450634E-2</v>
      </c>
      <c r="BU81" s="31">
        <v>2.4700602572450634E-2</v>
      </c>
      <c r="BV81" s="31">
        <v>2.4700602572450634E-2</v>
      </c>
      <c r="BW81" s="31">
        <v>2.4700602572450634E-2</v>
      </c>
      <c r="BX81" s="31">
        <v>2.4700602572450634E-2</v>
      </c>
      <c r="BY81" s="31">
        <v>2.4700602572450634E-2</v>
      </c>
      <c r="BZ81" s="31">
        <v>2.4700602572450634E-2</v>
      </c>
      <c r="CA81" s="31">
        <v>2.4700602572450634E-2</v>
      </c>
      <c r="CB81" s="31">
        <v>2.4700602572450634E-2</v>
      </c>
      <c r="CC81" s="31">
        <v>2.4700602572450634E-2</v>
      </c>
      <c r="CD81" s="31">
        <v>2.4700602572450634E-2</v>
      </c>
      <c r="CE81" s="31">
        <v>2.4700602572450634E-2</v>
      </c>
      <c r="CF81" s="31">
        <v>2.4700602572450634E-2</v>
      </c>
      <c r="CG81" s="31">
        <v>2.4700602572450634E-2</v>
      </c>
      <c r="CH81" s="31">
        <v>2.4700602572450634E-2</v>
      </c>
      <c r="CI81" s="31">
        <v>2.4700602572450634E-2</v>
      </c>
      <c r="CJ81" s="31">
        <v>2.4700602572450634E-2</v>
      </c>
      <c r="CK81" s="31">
        <v>2.4700602572450634E-2</v>
      </c>
      <c r="CL81" s="31">
        <v>2.4700602572450634E-2</v>
      </c>
      <c r="CM81" s="31">
        <v>2.4700602572450634E-2</v>
      </c>
      <c r="CN81" s="31">
        <v>2.4700602572450634E-2</v>
      </c>
      <c r="CO81" s="31">
        <v>2.4700602572450634E-2</v>
      </c>
      <c r="CP81" s="31">
        <v>2.4700602572450634E-2</v>
      </c>
      <c r="CQ81" s="31">
        <v>2.4700602572450634E-2</v>
      </c>
      <c r="CR81" s="31">
        <v>2.4700602572450634E-2</v>
      </c>
      <c r="CS81" s="31">
        <v>2.4700602572450634E-2</v>
      </c>
      <c r="CT81" s="31">
        <v>2.4700602572450634E-2</v>
      </c>
      <c r="CU81" s="31">
        <v>2.4700602572450634E-2</v>
      </c>
      <c r="CV81" s="31">
        <v>2.4700602572450634E-2</v>
      </c>
      <c r="CW81" s="31">
        <v>2.4700602572450634E-2</v>
      </c>
      <c r="CX81" s="31">
        <v>2.4700602572450634E-2</v>
      </c>
      <c r="CY81" s="31">
        <v>2.4700602572450634E-2</v>
      </c>
      <c r="CZ81" s="31">
        <v>2.4700602572450634E-2</v>
      </c>
      <c r="DA81" s="31">
        <v>2.4700602572450634E-2</v>
      </c>
      <c r="DB81" s="31">
        <v>2.4700602572450634E-2</v>
      </c>
      <c r="DC81" s="31">
        <v>2.4700602572450634E-2</v>
      </c>
      <c r="DD81" s="31">
        <v>2.4700602572450634E-2</v>
      </c>
      <c r="DE81" s="31">
        <v>2.4700602572450634E-2</v>
      </c>
      <c r="DF81" s="31">
        <v>2.4700602572450634E-2</v>
      </c>
      <c r="DG81" s="31">
        <v>2.4700602572450634E-2</v>
      </c>
      <c r="DH81" s="31">
        <v>2.4700602572450634E-2</v>
      </c>
      <c r="DI81" s="31">
        <v>2.4700602572450634E-2</v>
      </c>
      <c r="DJ81" s="31">
        <v>2.4700602572450634E-2</v>
      </c>
      <c r="DK81" s="31">
        <v>2.4700602572450634E-2</v>
      </c>
      <c r="DL81" s="31">
        <v>2.4700602572450634E-2</v>
      </c>
      <c r="DM81" s="31">
        <v>2.4700602572450634E-2</v>
      </c>
      <c r="DN81" s="31">
        <v>2.4700602572450634E-2</v>
      </c>
      <c r="DO81" s="31">
        <v>2.4700602572450634E-2</v>
      </c>
      <c r="DP81" s="31">
        <v>2.4700602572450634E-2</v>
      </c>
      <c r="DQ81" s="31">
        <v>2.4700602572450634E-2</v>
      </c>
      <c r="DR81" s="31">
        <v>2.4700602572450634E-2</v>
      </c>
      <c r="DS81" s="31">
        <v>2.4700602572450634E-2</v>
      </c>
      <c r="DT81" s="31">
        <v>2.4700602572450634E-2</v>
      </c>
      <c r="DU81" s="31">
        <v>2.4700602572450634E-2</v>
      </c>
      <c r="DV81" s="31">
        <v>2.4700602572450634E-2</v>
      </c>
      <c r="DW81" s="31">
        <v>2.4700602572450634E-2</v>
      </c>
      <c r="DX81" s="31">
        <v>2.4700602572450634E-2</v>
      </c>
      <c r="DY81" s="31">
        <v>2.4700602572450634E-2</v>
      </c>
      <c r="DZ81" s="31">
        <v>2.4700602572450634E-2</v>
      </c>
      <c r="EA81" s="31">
        <v>2.4700602572450634E-2</v>
      </c>
      <c r="EB81" s="31">
        <v>2.4700602572450634E-2</v>
      </c>
      <c r="EC81" s="31">
        <v>2.4700602572450634E-2</v>
      </c>
      <c r="ED81" s="31">
        <v>2.4700602572450634E-2</v>
      </c>
      <c r="EE81" s="31">
        <v>2.4700602572450634E-2</v>
      </c>
      <c r="EF81" s="31">
        <v>2.4700602572450634E-2</v>
      </c>
      <c r="EG81" s="31">
        <v>2.4700602572450634E-2</v>
      </c>
      <c r="EH81" s="31">
        <v>2.4700602572450634E-2</v>
      </c>
      <c r="EI81" s="31">
        <v>2.4700602572450634E-2</v>
      </c>
      <c r="EJ81" s="31">
        <v>2.4700602572450634E-2</v>
      </c>
      <c r="EK81" s="31">
        <v>2.4700602572450634E-2</v>
      </c>
      <c r="EL81" s="31">
        <v>2.4700602572450634E-2</v>
      </c>
      <c r="EM81" s="31">
        <v>2.4700602572450634E-2</v>
      </c>
      <c r="EN81" s="31">
        <v>2.4700602572450634E-2</v>
      </c>
      <c r="EO81" s="31">
        <v>2.4700602572450634E-2</v>
      </c>
      <c r="EP81" s="31">
        <v>2.4700602572450634E-2</v>
      </c>
      <c r="EQ81" s="31">
        <v>2.4700602572450634E-2</v>
      </c>
      <c r="ER81" s="31">
        <v>2.4700602572450634E-2</v>
      </c>
      <c r="ES81" s="31">
        <v>2.4700602572450634E-2</v>
      </c>
      <c r="ET81" s="31">
        <v>2.4700602572450634E-2</v>
      </c>
      <c r="EU81" s="31">
        <v>2.4700602572450634E-2</v>
      </c>
      <c r="EV81" s="31">
        <v>2.4700602572450634E-2</v>
      </c>
      <c r="EW81" s="31">
        <v>2.4700602572450634E-2</v>
      </c>
      <c r="EX81" s="31">
        <v>2.4700602572450634E-2</v>
      </c>
      <c r="EY81" s="31">
        <v>2.4700602572450634E-2</v>
      </c>
      <c r="EZ81" s="31">
        <v>2.4700602572450634E-2</v>
      </c>
      <c r="FA81" s="31">
        <v>2.4700602572450634E-2</v>
      </c>
      <c r="FB81" s="31">
        <v>2.4700602572450634E-2</v>
      </c>
      <c r="FC81" s="31">
        <v>2.4700602572450634E-2</v>
      </c>
      <c r="FD81" s="31">
        <v>2.4700602572450634E-2</v>
      </c>
      <c r="FE81" s="31">
        <v>2.4700602572450634E-2</v>
      </c>
      <c r="FF81" s="31">
        <v>2.4700602572450634E-2</v>
      </c>
      <c r="FG81" s="31">
        <v>2.4700602572450634E-2</v>
      </c>
    </row>
    <row r="82" spans="1:163">
      <c r="A82" s="31">
        <v>76</v>
      </c>
      <c r="D82" s="31">
        <v>6.2699971869228849E-2</v>
      </c>
      <c r="E82" s="31">
        <v>6.1569122021693734E-2</v>
      </c>
      <c r="F82" s="31">
        <v>6.0458668058551338E-2</v>
      </c>
      <c r="G82" s="31">
        <v>5.9368242121857373E-2</v>
      </c>
      <c r="H82" s="31">
        <v>5.8297482988313346E-2</v>
      </c>
      <c r="I82" s="31">
        <v>5.7246035949604736E-2</v>
      </c>
      <c r="J82" s="31">
        <v>5.6213552694897383E-2</v>
      </c>
      <c r="K82" s="31">
        <v>5.5199691195453419E-2</v>
      </c>
      <c r="L82" s="31">
        <v>5.4204115591327845E-2</v>
      </c>
      <c r="M82" s="31">
        <v>5.3226496080109029E-2</v>
      </c>
      <c r="N82" s="31">
        <v>5.2266508807665632E-2</v>
      </c>
      <c r="O82" s="31">
        <v>5.1323835760864016E-2</v>
      </c>
      <c r="P82" s="31">
        <v>5.0398164662220753E-2</v>
      </c>
      <c r="Q82" s="31">
        <v>4.9489188866455029E-2</v>
      </c>
      <c r="R82" s="31">
        <v>4.8596607258906764E-2</v>
      </c>
      <c r="S82" s="31">
        <v>4.7720124155787094E-2</v>
      </c>
      <c r="T82" s="31">
        <v>4.6859449206227623E-2</v>
      </c>
      <c r="U82" s="31">
        <v>4.6014297296096567E-2</v>
      </c>
      <c r="V82" s="31">
        <v>4.5184388453549502E-2</v>
      </c>
      <c r="W82" s="31">
        <v>4.4369447756283563E-2</v>
      </c>
      <c r="X82" s="31">
        <v>4.3569205240464585E-2</v>
      </c>
      <c r="Y82" s="31">
        <v>4.278339581129665E-2</v>
      </c>
      <c r="Z82" s="31">
        <v>4.201175915520456E-2</v>
      </c>
      <c r="AA82" s="31">
        <v>4.125403965360043E-2</v>
      </c>
      <c r="AB82" s="31">
        <v>4.0509986298205285E-2</v>
      </c>
      <c r="AC82" s="31">
        <v>3.9779352607898041E-2</v>
      </c>
      <c r="AD82" s="31">
        <v>3.9061896547064254E-2</v>
      </c>
      <c r="AE82" s="31">
        <v>3.8357380445417338E-2</v>
      </c>
      <c r="AF82" s="31">
        <v>3.766557091926611E-2</v>
      </c>
      <c r="AG82" s="31">
        <v>3.6986238794202139E-2</v>
      </c>
      <c r="AH82" s="31">
        <v>3.6319159029181577E-2</v>
      </c>
      <c r="AI82" s="31">
        <v>3.5664110641976311E-2</v>
      </c>
      <c r="AJ82" s="31">
        <v>3.5020876635969575E-2</v>
      </c>
      <c r="AK82" s="31">
        <v>3.4389243928271848E-2</v>
      </c>
      <c r="AL82" s="31">
        <v>3.3769003279133396E-2</v>
      </c>
      <c r="AM82" s="31">
        <v>3.3159949222629707E-2</v>
      </c>
      <c r="AN82" s="31">
        <v>3.2561879998597304E-2</v>
      </c>
      <c r="AO82" s="31">
        <v>3.1974597485796986E-2</v>
      </c>
      <c r="AP82" s="31">
        <v>3.1397907136282564E-2</v>
      </c>
      <c r="AQ82" s="31">
        <v>3.0831617910953381E-2</v>
      </c>
      <c r="AR82" s="31">
        <v>3.0275542216269172E-2</v>
      </c>
      <c r="AS82" s="31">
        <v>2.9729495842106227E-2</v>
      </c>
      <c r="AT82" s="31">
        <v>2.919329790073456E-2</v>
      </c>
      <c r="AU82" s="31">
        <v>2.8666770766895541E-2</v>
      </c>
      <c r="AV82" s="31">
        <v>2.8149740018960267E-2</v>
      </c>
      <c r="AW82" s="31">
        <v>2.8149740018960267E-2</v>
      </c>
      <c r="AX82" s="31">
        <v>2.8149740018960267E-2</v>
      </c>
      <c r="AY82" s="31">
        <v>2.8149740018960267E-2</v>
      </c>
      <c r="AZ82" s="31">
        <v>2.8149740018960267E-2</v>
      </c>
      <c r="BA82" s="31">
        <v>2.8149740018960267E-2</v>
      </c>
      <c r="BB82" s="31">
        <v>2.8149740018960267E-2</v>
      </c>
      <c r="BC82" s="31">
        <v>2.8149740018960267E-2</v>
      </c>
      <c r="BD82" s="31">
        <v>2.8149740018960267E-2</v>
      </c>
      <c r="BE82" s="31">
        <v>2.8149740018960267E-2</v>
      </c>
      <c r="BF82" s="31">
        <v>2.8149740018960267E-2</v>
      </c>
      <c r="BG82" s="31">
        <v>2.8149740018960267E-2</v>
      </c>
      <c r="BH82" s="31">
        <v>2.8149740018960267E-2</v>
      </c>
      <c r="BI82" s="31">
        <v>2.8149740018960267E-2</v>
      </c>
      <c r="BJ82" s="31">
        <v>2.8149740018960267E-2</v>
      </c>
      <c r="BK82" s="31">
        <v>2.8149740018960267E-2</v>
      </c>
      <c r="BL82" s="31">
        <v>2.8149740018960267E-2</v>
      </c>
      <c r="BM82" s="31">
        <v>2.8149740018960267E-2</v>
      </c>
      <c r="BN82" s="31">
        <v>2.8149740018960267E-2</v>
      </c>
      <c r="BO82" s="31">
        <v>2.8149740018960267E-2</v>
      </c>
      <c r="BP82" s="31">
        <v>2.8149740018960267E-2</v>
      </c>
      <c r="BQ82" s="31">
        <v>2.8149740018960267E-2</v>
      </c>
      <c r="BR82" s="31">
        <v>2.8149740018960267E-2</v>
      </c>
      <c r="BS82" s="31">
        <v>2.8149740018960267E-2</v>
      </c>
      <c r="BT82" s="31">
        <v>2.8149740018960267E-2</v>
      </c>
      <c r="BU82" s="31">
        <v>2.8149740018960267E-2</v>
      </c>
      <c r="BV82" s="31">
        <v>2.8149740018960267E-2</v>
      </c>
      <c r="BW82" s="31">
        <v>2.8149740018960267E-2</v>
      </c>
      <c r="BX82" s="31">
        <v>2.8149740018960267E-2</v>
      </c>
      <c r="BY82" s="31">
        <v>2.8149740018960267E-2</v>
      </c>
      <c r="BZ82" s="31">
        <v>2.8149740018960267E-2</v>
      </c>
      <c r="CA82" s="31">
        <v>2.8149740018960267E-2</v>
      </c>
      <c r="CB82" s="31">
        <v>2.8149740018960267E-2</v>
      </c>
      <c r="CC82" s="31">
        <v>2.8149740018960267E-2</v>
      </c>
      <c r="CD82" s="31">
        <v>2.8149740018960267E-2</v>
      </c>
      <c r="CE82" s="31">
        <v>2.8149740018960267E-2</v>
      </c>
      <c r="CF82" s="31">
        <v>2.8149740018960267E-2</v>
      </c>
      <c r="CG82" s="31">
        <v>2.8149740018960267E-2</v>
      </c>
      <c r="CH82" s="31">
        <v>2.8149740018960267E-2</v>
      </c>
      <c r="CI82" s="31">
        <v>2.8149740018960267E-2</v>
      </c>
      <c r="CJ82" s="31">
        <v>2.8149740018960267E-2</v>
      </c>
      <c r="CK82" s="31">
        <v>2.8149740018960267E-2</v>
      </c>
      <c r="CL82" s="31">
        <v>2.8149740018960267E-2</v>
      </c>
      <c r="CM82" s="31">
        <v>2.8149740018960267E-2</v>
      </c>
      <c r="CN82" s="31">
        <v>2.8149740018960267E-2</v>
      </c>
      <c r="CO82" s="31">
        <v>2.8149740018960267E-2</v>
      </c>
      <c r="CP82" s="31">
        <v>2.8149740018960267E-2</v>
      </c>
      <c r="CQ82" s="31">
        <v>2.8149740018960267E-2</v>
      </c>
      <c r="CR82" s="31">
        <v>2.8149740018960267E-2</v>
      </c>
      <c r="CS82" s="31">
        <v>2.8149740018960267E-2</v>
      </c>
      <c r="CT82" s="31">
        <v>2.8149740018960267E-2</v>
      </c>
      <c r="CU82" s="31">
        <v>2.8149740018960267E-2</v>
      </c>
      <c r="CV82" s="31">
        <v>2.8149740018960267E-2</v>
      </c>
      <c r="CW82" s="31">
        <v>2.8149740018960267E-2</v>
      </c>
      <c r="CX82" s="31">
        <v>2.8149740018960267E-2</v>
      </c>
      <c r="CY82" s="31">
        <v>2.8149740018960267E-2</v>
      </c>
      <c r="CZ82" s="31">
        <v>2.8149740018960267E-2</v>
      </c>
      <c r="DA82" s="31">
        <v>2.8149740018960267E-2</v>
      </c>
      <c r="DB82" s="31">
        <v>2.8149740018960267E-2</v>
      </c>
      <c r="DC82" s="31">
        <v>2.8149740018960267E-2</v>
      </c>
      <c r="DD82" s="31">
        <v>2.8149740018960267E-2</v>
      </c>
      <c r="DE82" s="31">
        <v>2.8149740018960267E-2</v>
      </c>
      <c r="DF82" s="31">
        <v>2.8149740018960267E-2</v>
      </c>
      <c r="DG82" s="31">
        <v>2.8149740018960267E-2</v>
      </c>
      <c r="DH82" s="31">
        <v>2.8149740018960267E-2</v>
      </c>
      <c r="DI82" s="31">
        <v>2.8149740018960267E-2</v>
      </c>
      <c r="DJ82" s="31">
        <v>2.8149740018960267E-2</v>
      </c>
      <c r="DK82" s="31">
        <v>2.8149740018960267E-2</v>
      </c>
      <c r="DL82" s="31">
        <v>2.8149740018960267E-2</v>
      </c>
      <c r="DM82" s="31">
        <v>2.8149740018960267E-2</v>
      </c>
      <c r="DN82" s="31">
        <v>2.8149740018960267E-2</v>
      </c>
      <c r="DO82" s="31">
        <v>2.8149740018960267E-2</v>
      </c>
      <c r="DP82" s="31">
        <v>2.8149740018960267E-2</v>
      </c>
      <c r="DQ82" s="31">
        <v>2.8149740018960267E-2</v>
      </c>
      <c r="DR82" s="31">
        <v>2.8149740018960267E-2</v>
      </c>
      <c r="DS82" s="31">
        <v>2.8149740018960267E-2</v>
      </c>
      <c r="DT82" s="31">
        <v>2.8149740018960267E-2</v>
      </c>
      <c r="DU82" s="31">
        <v>2.8149740018960267E-2</v>
      </c>
      <c r="DV82" s="31">
        <v>2.8149740018960267E-2</v>
      </c>
      <c r="DW82" s="31">
        <v>2.8149740018960267E-2</v>
      </c>
      <c r="DX82" s="31">
        <v>2.8149740018960267E-2</v>
      </c>
      <c r="DY82" s="31">
        <v>2.8149740018960267E-2</v>
      </c>
      <c r="DZ82" s="31">
        <v>2.8149740018960267E-2</v>
      </c>
      <c r="EA82" s="31">
        <v>2.8149740018960267E-2</v>
      </c>
      <c r="EB82" s="31">
        <v>2.8149740018960267E-2</v>
      </c>
      <c r="EC82" s="31">
        <v>2.8149740018960267E-2</v>
      </c>
      <c r="ED82" s="31">
        <v>2.8149740018960267E-2</v>
      </c>
      <c r="EE82" s="31">
        <v>2.8149740018960267E-2</v>
      </c>
      <c r="EF82" s="31">
        <v>2.8149740018960267E-2</v>
      </c>
      <c r="EG82" s="31">
        <v>2.8149740018960267E-2</v>
      </c>
      <c r="EH82" s="31">
        <v>2.8149740018960267E-2</v>
      </c>
      <c r="EI82" s="31">
        <v>2.8149740018960267E-2</v>
      </c>
      <c r="EJ82" s="31">
        <v>2.8149740018960267E-2</v>
      </c>
      <c r="EK82" s="31">
        <v>2.8149740018960267E-2</v>
      </c>
      <c r="EL82" s="31">
        <v>2.8149740018960267E-2</v>
      </c>
      <c r="EM82" s="31">
        <v>2.8149740018960267E-2</v>
      </c>
      <c r="EN82" s="31">
        <v>2.8149740018960267E-2</v>
      </c>
      <c r="EO82" s="31">
        <v>2.8149740018960267E-2</v>
      </c>
      <c r="EP82" s="31">
        <v>2.8149740018960267E-2</v>
      </c>
      <c r="EQ82" s="31">
        <v>2.8149740018960267E-2</v>
      </c>
      <c r="ER82" s="31">
        <v>2.8149740018960267E-2</v>
      </c>
      <c r="ES82" s="31">
        <v>2.8149740018960267E-2</v>
      </c>
      <c r="ET82" s="31">
        <v>2.8149740018960267E-2</v>
      </c>
      <c r="EU82" s="31">
        <v>2.8149740018960267E-2</v>
      </c>
      <c r="EV82" s="31">
        <v>2.8149740018960267E-2</v>
      </c>
      <c r="EW82" s="31">
        <v>2.8149740018960267E-2</v>
      </c>
      <c r="EX82" s="31">
        <v>2.8149740018960267E-2</v>
      </c>
      <c r="EY82" s="31">
        <v>2.8149740018960267E-2</v>
      </c>
      <c r="EZ82" s="31">
        <v>2.8149740018960267E-2</v>
      </c>
      <c r="FA82" s="31">
        <v>2.8149740018960267E-2</v>
      </c>
      <c r="FB82" s="31">
        <v>2.8149740018960267E-2</v>
      </c>
      <c r="FC82" s="31">
        <v>2.8149740018960267E-2</v>
      </c>
      <c r="FD82" s="31">
        <v>2.8149740018960267E-2</v>
      </c>
      <c r="FE82" s="31">
        <v>2.8149740018960267E-2</v>
      </c>
      <c r="FF82" s="31">
        <v>2.8149740018960267E-2</v>
      </c>
      <c r="FG82" s="31">
        <v>2.8149740018960267E-2</v>
      </c>
    </row>
    <row r="83" spans="1:163">
      <c r="A83" s="31">
        <v>77</v>
      </c>
      <c r="D83" s="31">
        <v>6.8859384468152457E-2</v>
      </c>
      <c r="E83" s="31">
        <v>6.7676816657011515E-2</v>
      </c>
      <c r="F83" s="31">
        <v>6.6514557866038979E-2</v>
      </c>
      <c r="G83" s="31">
        <v>6.5372259314981987E-2</v>
      </c>
      <c r="H83" s="31">
        <v>6.4249578213421865E-2</v>
      </c>
      <c r="I83" s="31">
        <v>6.3146177657906977E-2</v>
      </c>
      <c r="J83" s="31">
        <v>6.2061726530851603E-2</v>
      </c>
      <c r="K83" s="31">
        <v>6.0995899401171685E-2</v>
      </c>
      <c r="L83" s="31">
        <v>5.9948376426626704E-2</v>
      </c>
      <c r="M83" s="31">
        <v>5.8918843257838714E-2</v>
      </c>
      <c r="N83" s="31">
        <v>5.7906990943959784E-2</v>
      </c>
      <c r="O83" s="31">
        <v>5.6912515839959585E-2</v>
      </c>
      <c r="P83" s="31">
        <v>5.5935119515504908E-2</v>
      </c>
      <c r="Q83" s="31">
        <v>5.4974508665404279E-2</v>
      </c>
      <c r="R83" s="31">
        <v>5.4030395021590599E-2</v>
      </c>
      <c r="S83" s="31">
        <v>5.3102495266615091E-2</v>
      </c>
      <c r="T83" s="31">
        <v>5.2190530948627238E-2</v>
      </c>
      <c r="U83" s="31">
        <v>5.1294228397814494E-2</v>
      </c>
      <c r="V83" s="31">
        <v>5.0413318644277241E-2</v>
      </c>
      <c r="W83" s="31">
        <v>4.9547537337314124E-2</v>
      </c>
      <c r="X83" s="31">
        <v>4.8696624666093404E-2</v>
      </c>
      <c r="Y83" s="31">
        <v>4.7860325281686787E-2</v>
      </c>
      <c r="Z83" s="31">
        <v>4.7038388220442311E-2</v>
      </c>
      <c r="AA83" s="31">
        <v>4.6230566828672943E-2</v>
      </c>
      <c r="AB83" s="31">
        <v>4.5436618688638748E-2</v>
      </c>
      <c r="AC83" s="31">
        <v>4.4656305545800259E-2</v>
      </c>
      <c r="AD83" s="31">
        <v>4.3889393237320898E-2</v>
      </c>
      <c r="AE83" s="31">
        <v>4.3135651621797652E-2</v>
      </c>
      <c r="AF83" s="31">
        <v>4.2394854510198157E-2</v>
      </c>
      <c r="AG83" s="31">
        <v>4.1666779597984101E-2</v>
      </c>
      <c r="AH83" s="31">
        <v>4.0951208398400288E-2</v>
      </c>
      <c r="AI83" s="31">
        <v>4.0247926176909192E-2</v>
      </c>
      <c r="AJ83" s="31">
        <v>3.9556721886751717E-2</v>
      </c>
      <c r="AK83" s="31">
        <v>3.8877388105614578E-2</v>
      </c>
      <c r="AL83" s="31">
        <v>3.8209720973385181E-2</v>
      </c>
      <c r="AM83" s="31">
        <v>3.7553520130975668E-2</v>
      </c>
      <c r="AN83" s="31">
        <v>3.6908588660197507E-2</v>
      </c>
      <c r="AO83" s="31">
        <v>3.6274733024668597E-2</v>
      </c>
      <c r="AP83" s="31">
        <v>3.5651763011735289E-2</v>
      </c>
      <c r="AQ83" s="31">
        <v>3.5039491675391853E-2</v>
      </c>
      <c r="AR83" s="31">
        <v>3.4437735280180057E-2</v>
      </c>
      <c r="AS83" s="31">
        <v>3.3846313246052383E-2</v>
      </c>
      <c r="AT83" s="31">
        <v>3.3265048094182112E-2</v>
      </c>
      <c r="AU83" s="31">
        <v>3.2693765393703875E-2</v>
      </c>
      <c r="AV83" s="31">
        <v>3.2132293709369139E-2</v>
      </c>
      <c r="AW83" s="31">
        <v>3.2132293709369139E-2</v>
      </c>
      <c r="AX83" s="31">
        <v>3.2132293709369139E-2</v>
      </c>
      <c r="AY83" s="31">
        <v>3.2132293709369139E-2</v>
      </c>
      <c r="AZ83" s="31">
        <v>3.2132293709369139E-2</v>
      </c>
      <c r="BA83" s="31">
        <v>3.2132293709369139E-2</v>
      </c>
      <c r="BB83" s="31">
        <v>3.2132293709369139E-2</v>
      </c>
      <c r="BC83" s="31">
        <v>3.2132293709369139E-2</v>
      </c>
      <c r="BD83" s="31">
        <v>3.2132293709369139E-2</v>
      </c>
      <c r="BE83" s="31">
        <v>3.2132293709369139E-2</v>
      </c>
      <c r="BF83" s="31">
        <v>3.2132293709369139E-2</v>
      </c>
      <c r="BG83" s="31">
        <v>3.2132293709369139E-2</v>
      </c>
      <c r="BH83" s="31">
        <v>3.2132293709369139E-2</v>
      </c>
      <c r="BI83" s="31">
        <v>3.2132293709369139E-2</v>
      </c>
      <c r="BJ83" s="31">
        <v>3.2132293709369139E-2</v>
      </c>
      <c r="BK83" s="31">
        <v>3.2132293709369139E-2</v>
      </c>
      <c r="BL83" s="31">
        <v>3.2132293709369139E-2</v>
      </c>
      <c r="BM83" s="31">
        <v>3.2132293709369139E-2</v>
      </c>
      <c r="BN83" s="31">
        <v>3.2132293709369139E-2</v>
      </c>
      <c r="BO83" s="31">
        <v>3.2132293709369139E-2</v>
      </c>
      <c r="BP83" s="31">
        <v>3.2132293709369139E-2</v>
      </c>
      <c r="BQ83" s="31">
        <v>3.2132293709369139E-2</v>
      </c>
      <c r="BR83" s="31">
        <v>3.2132293709369139E-2</v>
      </c>
      <c r="BS83" s="31">
        <v>3.2132293709369139E-2</v>
      </c>
      <c r="BT83" s="31">
        <v>3.2132293709369139E-2</v>
      </c>
      <c r="BU83" s="31">
        <v>3.2132293709369139E-2</v>
      </c>
      <c r="BV83" s="31">
        <v>3.2132293709369139E-2</v>
      </c>
      <c r="BW83" s="31">
        <v>3.2132293709369139E-2</v>
      </c>
      <c r="BX83" s="31">
        <v>3.2132293709369139E-2</v>
      </c>
      <c r="BY83" s="31">
        <v>3.2132293709369139E-2</v>
      </c>
      <c r="BZ83" s="31">
        <v>3.2132293709369139E-2</v>
      </c>
      <c r="CA83" s="31">
        <v>3.2132293709369139E-2</v>
      </c>
      <c r="CB83" s="31">
        <v>3.2132293709369139E-2</v>
      </c>
      <c r="CC83" s="31">
        <v>3.2132293709369139E-2</v>
      </c>
      <c r="CD83" s="31">
        <v>3.2132293709369139E-2</v>
      </c>
      <c r="CE83" s="31">
        <v>3.2132293709369139E-2</v>
      </c>
      <c r="CF83" s="31">
        <v>3.2132293709369139E-2</v>
      </c>
      <c r="CG83" s="31">
        <v>3.2132293709369139E-2</v>
      </c>
      <c r="CH83" s="31">
        <v>3.2132293709369139E-2</v>
      </c>
      <c r="CI83" s="31">
        <v>3.2132293709369139E-2</v>
      </c>
      <c r="CJ83" s="31">
        <v>3.2132293709369139E-2</v>
      </c>
      <c r="CK83" s="31">
        <v>3.2132293709369139E-2</v>
      </c>
      <c r="CL83" s="31">
        <v>3.2132293709369139E-2</v>
      </c>
      <c r="CM83" s="31">
        <v>3.2132293709369139E-2</v>
      </c>
      <c r="CN83" s="31">
        <v>3.2132293709369139E-2</v>
      </c>
      <c r="CO83" s="31">
        <v>3.2132293709369139E-2</v>
      </c>
      <c r="CP83" s="31">
        <v>3.2132293709369139E-2</v>
      </c>
      <c r="CQ83" s="31">
        <v>3.2132293709369139E-2</v>
      </c>
      <c r="CR83" s="31">
        <v>3.2132293709369139E-2</v>
      </c>
      <c r="CS83" s="31">
        <v>3.2132293709369139E-2</v>
      </c>
      <c r="CT83" s="31">
        <v>3.2132293709369139E-2</v>
      </c>
      <c r="CU83" s="31">
        <v>3.2132293709369139E-2</v>
      </c>
      <c r="CV83" s="31">
        <v>3.2132293709369139E-2</v>
      </c>
      <c r="CW83" s="31">
        <v>3.2132293709369139E-2</v>
      </c>
      <c r="CX83" s="31">
        <v>3.2132293709369139E-2</v>
      </c>
      <c r="CY83" s="31">
        <v>3.2132293709369139E-2</v>
      </c>
      <c r="CZ83" s="31">
        <v>3.2132293709369139E-2</v>
      </c>
      <c r="DA83" s="31">
        <v>3.2132293709369139E-2</v>
      </c>
      <c r="DB83" s="31">
        <v>3.2132293709369139E-2</v>
      </c>
      <c r="DC83" s="31">
        <v>3.2132293709369139E-2</v>
      </c>
      <c r="DD83" s="31">
        <v>3.2132293709369139E-2</v>
      </c>
      <c r="DE83" s="31">
        <v>3.2132293709369139E-2</v>
      </c>
      <c r="DF83" s="31">
        <v>3.2132293709369139E-2</v>
      </c>
      <c r="DG83" s="31">
        <v>3.2132293709369139E-2</v>
      </c>
      <c r="DH83" s="31">
        <v>3.2132293709369139E-2</v>
      </c>
      <c r="DI83" s="31">
        <v>3.2132293709369139E-2</v>
      </c>
      <c r="DJ83" s="31">
        <v>3.2132293709369139E-2</v>
      </c>
      <c r="DK83" s="31">
        <v>3.2132293709369139E-2</v>
      </c>
      <c r="DL83" s="31">
        <v>3.2132293709369139E-2</v>
      </c>
      <c r="DM83" s="31">
        <v>3.2132293709369139E-2</v>
      </c>
      <c r="DN83" s="31">
        <v>3.2132293709369139E-2</v>
      </c>
      <c r="DO83" s="31">
        <v>3.2132293709369139E-2</v>
      </c>
      <c r="DP83" s="31">
        <v>3.2132293709369139E-2</v>
      </c>
      <c r="DQ83" s="31">
        <v>3.2132293709369139E-2</v>
      </c>
      <c r="DR83" s="31">
        <v>3.2132293709369139E-2</v>
      </c>
      <c r="DS83" s="31">
        <v>3.2132293709369139E-2</v>
      </c>
      <c r="DT83" s="31">
        <v>3.2132293709369139E-2</v>
      </c>
      <c r="DU83" s="31">
        <v>3.2132293709369139E-2</v>
      </c>
      <c r="DV83" s="31">
        <v>3.2132293709369139E-2</v>
      </c>
      <c r="DW83" s="31">
        <v>3.2132293709369139E-2</v>
      </c>
      <c r="DX83" s="31">
        <v>3.2132293709369139E-2</v>
      </c>
      <c r="DY83" s="31">
        <v>3.2132293709369139E-2</v>
      </c>
      <c r="DZ83" s="31">
        <v>3.2132293709369139E-2</v>
      </c>
      <c r="EA83" s="31">
        <v>3.2132293709369139E-2</v>
      </c>
      <c r="EB83" s="31">
        <v>3.2132293709369139E-2</v>
      </c>
      <c r="EC83" s="31">
        <v>3.2132293709369139E-2</v>
      </c>
      <c r="ED83" s="31">
        <v>3.2132293709369139E-2</v>
      </c>
      <c r="EE83" s="31">
        <v>3.2132293709369139E-2</v>
      </c>
      <c r="EF83" s="31">
        <v>3.2132293709369139E-2</v>
      </c>
      <c r="EG83" s="31">
        <v>3.2132293709369139E-2</v>
      </c>
      <c r="EH83" s="31">
        <v>3.2132293709369139E-2</v>
      </c>
      <c r="EI83" s="31">
        <v>3.2132293709369139E-2</v>
      </c>
      <c r="EJ83" s="31">
        <v>3.2132293709369139E-2</v>
      </c>
      <c r="EK83" s="31">
        <v>3.2132293709369139E-2</v>
      </c>
      <c r="EL83" s="31">
        <v>3.2132293709369139E-2</v>
      </c>
      <c r="EM83" s="31">
        <v>3.2132293709369139E-2</v>
      </c>
      <c r="EN83" s="31">
        <v>3.2132293709369139E-2</v>
      </c>
      <c r="EO83" s="31">
        <v>3.2132293709369139E-2</v>
      </c>
      <c r="EP83" s="31">
        <v>3.2132293709369139E-2</v>
      </c>
      <c r="EQ83" s="31">
        <v>3.2132293709369139E-2</v>
      </c>
      <c r="ER83" s="31">
        <v>3.2132293709369139E-2</v>
      </c>
      <c r="ES83" s="31">
        <v>3.2132293709369139E-2</v>
      </c>
      <c r="ET83" s="31">
        <v>3.2132293709369139E-2</v>
      </c>
      <c r="EU83" s="31">
        <v>3.2132293709369139E-2</v>
      </c>
      <c r="EV83" s="31">
        <v>3.2132293709369139E-2</v>
      </c>
      <c r="EW83" s="31">
        <v>3.2132293709369139E-2</v>
      </c>
      <c r="EX83" s="31">
        <v>3.2132293709369139E-2</v>
      </c>
      <c r="EY83" s="31">
        <v>3.2132293709369139E-2</v>
      </c>
      <c r="EZ83" s="31">
        <v>3.2132293709369139E-2</v>
      </c>
      <c r="FA83" s="31">
        <v>3.2132293709369139E-2</v>
      </c>
      <c r="FB83" s="31">
        <v>3.2132293709369139E-2</v>
      </c>
      <c r="FC83" s="31">
        <v>3.2132293709369139E-2</v>
      </c>
      <c r="FD83" s="31">
        <v>3.2132293709369139E-2</v>
      </c>
      <c r="FE83" s="31">
        <v>3.2132293709369139E-2</v>
      </c>
      <c r="FF83" s="31">
        <v>3.2132293709369139E-2</v>
      </c>
      <c r="FG83" s="31">
        <v>3.2132293709369139E-2</v>
      </c>
    </row>
    <row r="84" spans="1:163">
      <c r="A84" s="31">
        <v>78</v>
      </c>
      <c r="D84" s="31">
        <v>7.565383167480294E-2</v>
      </c>
      <c r="E84" s="31">
        <v>7.4420569766438724E-2</v>
      </c>
      <c r="F84" s="31">
        <v>7.3207411729893729E-2</v>
      </c>
      <c r="G84" s="31">
        <v>7.2014029844300706E-2</v>
      </c>
      <c r="H84" s="31">
        <v>7.0840101731095048E-2</v>
      </c>
      <c r="I84" s="31">
        <v>6.9685310266927869E-2</v>
      </c>
      <c r="J84" s="31">
        <v>6.8549343497998613E-2</v>
      </c>
      <c r="K84" s="31">
        <v>6.7431894555784466E-2</v>
      </c>
      <c r="L84" s="31">
        <v>6.6332661574143192E-2</v>
      </c>
      <c r="M84" s="31">
        <v>6.5251347607767463E-2</v>
      </c>
      <c r="N84" s="31">
        <v>6.4187660551968354E-2</v>
      </c>
      <c r="O84" s="31">
        <v>6.3141313063766788E-2</v>
      </c>
      <c r="P84" s="31">
        <v>6.2112022484270883E-2</v>
      </c>
      <c r="Q84" s="31">
        <v>6.109951076231903E-2</v>
      </c>
      <c r="R84" s="31">
        <v>6.0103504379367331E-2</v>
      </c>
      <c r="S84" s="31">
        <v>5.9123734275601879E-2</v>
      </c>
      <c r="T84" s="31">
        <v>5.8159935777255208E-2</v>
      </c>
      <c r="U84" s="31">
        <v>5.7211848525107675E-2</v>
      </c>
      <c r="V84" s="31">
        <v>5.6279216404154335E-2</v>
      </c>
      <c r="W84" s="31">
        <v>5.5361787474418493E-2</v>
      </c>
      <c r="X84" s="31">
        <v>5.4459313902892902E-2</v>
      </c>
      <c r="Y84" s="31">
        <v>5.3571551896590498E-2</v>
      </c>
      <c r="Z84" s="31">
        <v>5.2698261636686533E-2</v>
      </c>
      <c r="AA84" s="31">
        <v>5.1839207213734119E-2</v>
      </c>
      <c r="AB84" s="31">
        <v>5.099415656393616E-2</v>
      </c>
      <c r="AC84" s="31">
        <v>5.016288140645582E-2</v>
      </c>
      <c r="AD84" s="31">
        <v>4.9345157181749089E-2</v>
      </c>
      <c r="AE84" s="31">
        <v>4.8540762990902514E-2</v>
      </c>
      <c r="AF84" s="31">
        <v>4.7749481535959988E-2</v>
      </c>
      <c r="AG84" s="31">
        <v>4.6971099061222057E-2</v>
      </c>
      <c r="AH84" s="31">
        <v>4.6205405295502343E-2</v>
      </c>
      <c r="AI84" s="31">
        <v>4.5452193395325025E-2</v>
      </c>
      <c r="AJ84" s="31">
        <v>4.4711259889048609E-2</v>
      </c>
      <c r="AK84" s="31">
        <v>4.3982404621900235E-2</v>
      </c>
      <c r="AL84" s="31">
        <v>4.3265430701906228E-2</v>
      </c>
      <c r="AM84" s="31">
        <v>4.2560144446703856E-2</v>
      </c>
      <c r="AN84" s="31">
        <v>4.1866355331220365E-2</v>
      </c>
      <c r="AO84" s="31">
        <v>4.118387593620472E-2</v>
      </c>
      <c r="AP84" s="31">
        <v>4.0512521897598436E-2</v>
      </c>
      <c r="AQ84" s="31">
        <v>3.9852111856731751E-2</v>
      </c>
      <c r="AR84" s="31">
        <v>3.9202467411331557E-2</v>
      </c>
      <c r="AS84" s="31">
        <v>3.8563413067328162E-2</v>
      </c>
      <c r="AT84" s="31">
        <v>3.7934776191447486E-2</v>
      </c>
      <c r="AU84" s="31">
        <v>3.731638696457619E-2</v>
      </c>
      <c r="AV84" s="31">
        <v>3.6708078335886893E-2</v>
      </c>
      <c r="AW84" s="31">
        <v>3.6708078335886893E-2</v>
      </c>
      <c r="AX84" s="31">
        <v>3.6708078335886893E-2</v>
      </c>
      <c r="AY84" s="31">
        <v>3.6708078335886893E-2</v>
      </c>
      <c r="AZ84" s="31">
        <v>3.6708078335886893E-2</v>
      </c>
      <c r="BA84" s="31">
        <v>3.6708078335886893E-2</v>
      </c>
      <c r="BB84" s="31">
        <v>3.6708078335886893E-2</v>
      </c>
      <c r="BC84" s="31">
        <v>3.6708078335886893E-2</v>
      </c>
      <c r="BD84" s="31">
        <v>3.6708078335886893E-2</v>
      </c>
      <c r="BE84" s="31">
        <v>3.6708078335886893E-2</v>
      </c>
      <c r="BF84" s="31">
        <v>3.6708078335886893E-2</v>
      </c>
      <c r="BG84" s="31">
        <v>3.6708078335886893E-2</v>
      </c>
      <c r="BH84" s="31">
        <v>3.6708078335886893E-2</v>
      </c>
      <c r="BI84" s="31">
        <v>3.6708078335886893E-2</v>
      </c>
      <c r="BJ84" s="31">
        <v>3.6708078335886893E-2</v>
      </c>
      <c r="BK84" s="31">
        <v>3.6708078335886893E-2</v>
      </c>
      <c r="BL84" s="31">
        <v>3.6708078335886893E-2</v>
      </c>
      <c r="BM84" s="31">
        <v>3.6708078335886893E-2</v>
      </c>
      <c r="BN84" s="31">
        <v>3.6708078335886893E-2</v>
      </c>
      <c r="BO84" s="31">
        <v>3.6708078335886893E-2</v>
      </c>
      <c r="BP84" s="31">
        <v>3.6708078335886893E-2</v>
      </c>
      <c r="BQ84" s="31">
        <v>3.6708078335886893E-2</v>
      </c>
      <c r="BR84" s="31">
        <v>3.6708078335886893E-2</v>
      </c>
      <c r="BS84" s="31">
        <v>3.6708078335886893E-2</v>
      </c>
      <c r="BT84" s="31">
        <v>3.6708078335886893E-2</v>
      </c>
      <c r="BU84" s="31">
        <v>3.6708078335886893E-2</v>
      </c>
      <c r="BV84" s="31">
        <v>3.6708078335886893E-2</v>
      </c>
      <c r="BW84" s="31">
        <v>3.6708078335886893E-2</v>
      </c>
      <c r="BX84" s="31">
        <v>3.6708078335886893E-2</v>
      </c>
      <c r="BY84" s="31">
        <v>3.6708078335886893E-2</v>
      </c>
      <c r="BZ84" s="31">
        <v>3.6708078335886893E-2</v>
      </c>
      <c r="CA84" s="31">
        <v>3.6708078335886893E-2</v>
      </c>
      <c r="CB84" s="31">
        <v>3.6708078335886893E-2</v>
      </c>
      <c r="CC84" s="31">
        <v>3.6708078335886893E-2</v>
      </c>
      <c r="CD84" s="31">
        <v>3.6708078335886893E-2</v>
      </c>
      <c r="CE84" s="31">
        <v>3.6708078335886893E-2</v>
      </c>
      <c r="CF84" s="31">
        <v>3.6708078335886893E-2</v>
      </c>
      <c r="CG84" s="31">
        <v>3.6708078335886893E-2</v>
      </c>
      <c r="CH84" s="31">
        <v>3.6708078335886893E-2</v>
      </c>
      <c r="CI84" s="31">
        <v>3.6708078335886893E-2</v>
      </c>
      <c r="CJ84" s="31">
        <v>3.6708078335886893E-2</v>
      </c>
      <c r="CK84" s="31">
        <v>3.6708078335886893E-2</v>
      </c>
      <c r="CL84" s="31">
        <v>3.6708078335886893E-2</v>
      </c>
      <c r="CM84" s="31">
        <v>3.6708078335886893E-2</v>
      </c>
      <c r="CN84" s="31">
        <v>3.6708078335886893E-2</v>
      </c>
      <c r="CO84" s="31">
        <v>3.6708078335886893E-2</v>
      </c>
      <c r="CP84" s="31">
        <v>3.6708078335886893E-2</v>
      </c>
      <c r="CQ84" s="31">
        <v>3.6708078335886893E-2</v>
      </c>
      <c r="CR84" s="31">
        <v>3.6708078335886893E-2</v>
      </c>
      <c r="CS84" s="31">
        <v>3.6708078335886893E-2</v>
      </c>
      <c r="CT84" s="31">
        <v>3.6708078335886893E-2</v>
      </c>
      <c r="CU84" s="31">
        <v>3.6708078335886893E-2</v>
      </c>
      <c r="CV84" s="31">
        <v>3.6708078335886893E-2</v>
      </c>
      <c r="CW84" s="31">
        <v>3.6708078335886893E-2</v>
      </c>
      <c r="CX84" s="31">
        <v>3.6708078335886893E-2</v>
      </c>
      <c r="CY84" s="31">
        <v>3.6708078335886893E-2</v>
      </c>
      <c r="CZ84" s="31">
        <v>3.6708078335886893E-2</v>
      </c>
      <c r="DA84" s="31">
        <v>3.6708078335886893E-2</v>
      </c>
      <c r="DB84" s="31">
        <v>3.6708078335886893E-2</v>
      </c>
      <c r="DC84" s="31">
        <v>3.6708078335886893E-2</v>
      </c>
      <c r="DD84" s="31">
        <v>3.6708078335886893E-2</v>
      </c>
      <c r="DE84" s="31">
        <v>3.6708078335886893E-2</v>
      </c>
      <c r="DF84" s="31">
        <v>3.6708078335886893E-2</v>
      </c>
      <c r="DG84" s="31">
        <v>3.6708078335886893E-2</v>
      </c>
      <c r="DH84" s="31">
        <v>3.6708078335886893E-2</v>
      </c>
      <c r="DI84" s="31">
        <v>3.6708078335886893E-2</v>
      </c>
      <c r="DJ84" s="31">
        <v>3.6708078335886893E-2</v>
      </c>
      <c r="DK84" s="31">
        <v>3.6708078335886893E-2</v>
      </c>
      <c r="DL84" s="31">
        <v>3.6708078335886893E-2</v>
      </c>
      <c r="DM84" s="31">
        <v>3.6708078335886893E-2</v>
      </c>
      <c r="DN84" s="31">
        <v>3.6708078335886893E-2</v>
      </c>
      <c r="DO84" s="31">
        <v>3.6708078335886893E-2</v>
      </c>
      <c r="DP84" s="31">
        <v>3.6708078335886893E-2</v>
      </c>
      <c r="DQ84" s="31">
        <v>3.6708078335886893E-2</v>
      </c>
      <c r="DR84" s="31">
        <v>3.6708078335886893E-2</v>
      </c>
      <c r="DS84" s="31">
        <v>3.6708078335886893E-2</v>
      </c>
      <c r="DT84" s="31">
        <v>3.6708078335886893E-2</v>
      </c>
      <c r="DU84" s="31">
        <v>3.6708078335886893E-2</v>
      </c>
      <c r="DV84" s="31">
        <v>3.6708078335886893E-2</v>
      </c>
      <c r="DW84" s="31">
        <v>3.6708078335886893E-2</v>
      </c>
      <c r="DX84" s="31">
        <v>3.6708078335886893E-2</v>
      </c>
      <c r="DY84" s="31">
        <v>3.6708078335886893E-2</v>
      </c>
      <c r="DZ84" s="31">
        <v>3.6708078335886893E-2</v>
      </c>
      <c r="EA84" s="31">
        <v>3.6708078335886893E-2</v>
      </c>
      <c r="EB84" s="31">
        <v>3.6708078335886893E-2</v>
      </c>
      <c r="EC84" s="31">
        <v>3.6708078335886893E-2</v>
      </c>
      <c r="ED84" s="31">
        <v>3.6708078335886893E-2</v>
      </c>
      <c r="EE84" s="31">
        <v>3.6708078335886893E-2</v>
      </c>
      <c r="EF84" s="31">
        <v>3.6708078335886893E-2</v>
      </c>
      <c r="EG84" s="31">
        <v>3.6708078335886893E-2</v>
      </c>
      <c r="EH84" s="31">
        <v>3.6708078335886893E-2</v>
      </c>
      <c r="EI84" s="31">
        <v>3.6708078335886893E-2</v>
      </c>
      <c r="EJ84" s="31">
        <v>3.6708078335886893E-2</v>
      </c>
      <c r="EK84" s="31">
        <v>3.6708078335886893E-2</v>
      </c>
      <c r="EL84" s="31">
        <v>3.6708078335886893E-2</v>
      </c>
      <c r="EM84" s="31">
        <v>3.6708078335886893E-2</v>
      </c>
      <c r="EN84" s="31">
        <v>3.6708078335886893E-2</v>
      </c>
      <c r="EO84" s="31">
        <v>3.6708078335886893E-2</v>
      </c>
      <c r="EP84" s="31">
        <v>3.6708078335886893E-2</v>
      </c>
      <c r="EQ84" s="31">
        <v>3.6708078335886893E-2</v>
      </c>
      <c r="ER84" s="31">
        <v>3.6708078335886893E-2</v>
      </c>
      <c r="ES84" s="31">
        <v>3.6708078335886893E-2</v>
      </c>
      <c r="ET84" s="31">
        <v>3.6708078335886893E-2</v>
      </c>
      <c r="EU84" s="31">
        <v>3.6708078335886893E-2</v>
      </c>
      <c r="EV84" s="31">
        <v>3.6708078335886893E-2</v>
      </c>
      <c r="EW84" s="31">
        <v>3.6708078335886893E-2</v>
      </c>
      <c r="EX84" s="31">
        <v>3.6708078335886893E-2</v>
      </c>
      <c r="EY84" s="31">
        <v>3.6708078335886893E-2</v>
      </c>
      <c r="EZ84" s="31">
        <v>3.6708078335886893E-2</v>
      </c>
      <c r="FA84" s="31">
        <v>3.6708078335886893E-2</v>
      </c>
      <c r="FB84" s="31">
        <v>3.6708078335886893E-2</v>
      </c>
      <c r="FC84" s="31">
        <v>3.6708078335886893E-2</v>
      </c>
      <c r="FD84" s="31">
        <v>3.6708078335886893E-2</v>
      </c>
      <c r="FE84" s="31">
        <v>3.6708078335886893E-2</v>
      </c>
      <c r="FF84" s="31">
        <v>3.6708078335886893E-2</v>
      </c>
      <c r="FG84" s="31">
        <v>3.6708078335886893E-2</v>
      </c>
    </row>
    <row r="85" spans="1:163">
      <c r="A85" s="31">
        <v>79</v>
      </c>
      <c r="D85" s="31">
        <v>8.3171704428719601E-2</v>
      </c>
      <c r="E85" s="31">
        <v>8.1889639332670544E-2</v>
      </c>
      <c r="F85" s="31">
        <v>8.0627336858077825E-2</v>
      </c>
      <c r="G85" s="31">
        <v>7.9384492370482632E-2</v>
      </c>
      <c r="H85" s="31">
        <v>7.8160805931268243E-2</v>
      </c>
      <c r="I85" s="31">
        <v>7.6955982225275485E-2</v>
      </c>
      <c r="J85" s="31">
        <v>7.5769730489533352E-2</v>
      </c>
      <c r="K85" s="31">
        <v>7.4601764443088706E-2</v>
      </c>
      <c r="L85" s="31">
        <v>7.3451802217917153E-2</v>
      </c>
      <c r="M85" s="31">
        <v>7.2319566290899487E-2</v>
      </c>
      <c r="N85" s="31">
        <v>7.1204783416846051E-2</v>
      </c>
      <c r="O85" s="31">
        <v>7.0107184562554103E-2</v>
      </c>
      <c r="P85" s="31">
        <v>6.9026504841881137E-2</v>
      </c>
      <c r="Q85" s="31">
        <v>6.7962483451819558E-2</v>
      </c>
      <c r="R85" s="31">
        <v>6.6914863609556174E-2</v>
      </c>
      <c r="S85" s="31">
        <v>6.5883392490502457E-2</v>
      </c>
      <c r="T85" s="31">
        <v>6.4867821167279585E-2</v>
      </c>
      <c r="U85" s="31">
        <v>6.3867904549644375E-2</v>
      </c>
      <c r="V85" s="31">
        <v>6.2883401325340843E-2</v>
      </c>
      <c r="W85" s="31">
        <v>6.1914073901864042E-2</v>
      </c>
      <c r="X85" s="31">
        <v>6.0959688349121029E-2</v>
      </c>
      <c r="Y85" s="31">
        <v>6.0020014342976075E-2</v>
      </c>
      <c r="Z85" s="31">
        <v>5.9094825109666065E-2</v>
      </c>
      <c r="AA85" s="31">
        <v>5.818389737107247E-2</v>
      </c>
      <c r="AB85" s="31">
        <v>5.7287011290837297E-2</v>
      </c>
      <c r="AC85" s="31">
        <v>5.6403950421309273E-2</v>
      </c>
      <c r="AD85" s="31">
        <v>5.5534501651308209E-2</v>
      </c>
      <c r="AE85" s="31">
        <v>5.4678455154694175E-2</v>
      </c>
      <c r="AF85" s="31">
        <v>5.3835604339729858E-2</v>
      </c>
      <c r="AG85" s="31">
        <v>5.3005745799223097E-2</v>
      </c>
      <c r="AH85" s="31">
        <v>5.2188679261438317E-2</v>
      </c>
      <c r="AI85" s="31">
        <v>5.1384207541764294E-2</v>
      </c>
      <c r="AJ85" s="31">
        <v>5.0592136495127324E-2</v>
      </c>
      <c r="AK85" s="31">
        <v>4.9812274969137517E-2</v>
      </c>
      <c r="AL85" s="31">
        <v>4.9044434757957743E-2</v>
      </c>
      <c r="AM85" s="31">
        <v>4.828843055688329E-2</v>
      </c>
      <c r="AN85" s="31">
        <v>4.7544079917621995E-2</v>
      </c>
      <c r="AO85" s="31">
        <v>4.6811203204263407E-2</v>
      </c>
      <c r="AP85" s="31">
        <v>4.6089623549926989E-2</v>
      </c>
      <c r="AQ85" s="31">
        <v>4.5379166814078255E-2</v>
      </c>
      <c r="AR85" s="31">
        <v>4.4679661540503172E-2</v>
      </c>
      <c r="AS85" s="31">
        <v>4.3990938915930061E-2</v>
      </c>
      <c r="AT85" s="31">
        <v>4.331283272928968E-2</v>
      </c>
      <c r="AU85" s="31">
        <v>4.2645179331602896E-2</v>
      </c>
      <c r="AV85" s="31">
        <v>4.1987817596487106E-2</v>
      </c>
      <c r="AW85" s="31">
        <v>4.1987817596487106E-2</v>
      </c>
      <c r="AX85" s="31">
        <v>4.1987817596487106E-2</v>
      </c>
      <c r="AY85" s="31">
        <v>4.1987817596487106E-2</v>
      </c>
      <c r="AZ85" s="31">
        <v>4.1987817596487106E-2</v>
      </c>
      <c r="BA85" s="31">
        <v>4.1987817596487106E-2</v>
      </c>
      <c r="BB85" s="31">
        <v>4.1987817596487106E-2</v>
      </c>
      <c r="BC85" s="31">
        <v>4.1987817596487106E-2</v>
      </c>
      <c r="BD85" s="31">
        <v>4.1987817596487106E-2</v>
      </c>
      <c r="BE85" s="31">
        <v>4.1987817596487106E-2</v>
      </c>
      <c r="BF85" s="31">
        <v>4.1987817596487106E-2</v>
      </c>
      <c r="BG85" s="31">
        <v>4.1987817596487106E-2</v>
      </c>
      <c r="BH85" s="31">
        <v>4.1987817596487106E-2</v>
      </c>
      <c r="BI85" s="31">
        <v>4.1987817596487106E-2</v>
      </c>
      <c r="BJ85" s="31">
        <v>4.1987817596487106E-2</v>
      </c>
      <c r="BK85" s="31">
        <v>4.1987817596487106E-2</v>
      </c>
      <c r="BL85" s="31">
        <v>4.1987817596487106E-2</v>
      </c>
      <c r="BM85" s="31">
        <v>4.1987817596487106E-2</v>
      </c>
      <c r="BN85" s="31">
        <v>4.1987817596487106E-2</v>
      </c>
      <c r="BO85" s="31">
        <v>4.1987817596487106E-2</v>
      </c>
      <c r="BP85" s="31">
        <v>4.1987817596487106E-2</v>
      </c>
      <c r="BQ85" s="31">
        <v>4.1987817596487106E-2</v>
      </c>
      <c r="BR85" s="31">
        <v>4.1987817596487106E-2</v>
      </c>
      <c r="BS85" s="31">
        <v>4.1987817596487106E-2</v>
      </c>
      <c r="BT85" s="31">
        <v>4.1987817596487106E-2</v>
      </c>
      <c r="BU85" s="31">
        <v>4.1987817596487106E-2</v>
      </c>
      <c r="BV85" s="31">
        <v>4.1987817596487106E-2</v>
      </c>
      <c r="BW85" s="31">
        <v>4.1987817596487106E-2</v>
      </c>
      <c r="BX85" s="31">
        <v>4.1987817596487106E-2</v>
      </c>
      <c r="BY85" s="31">
        <v>4.1987817596487106E-2</v>
      </c>
      <c r="BZ85" s="31">
        <v>4.1987817596487106E-2</v>
      </c>
      <c r="CA85" s="31">
        <v>4.1987817596487106E-2</v>
      </c>
      <c r="CB85" s="31">
        <v>4.1987817596487106E-2</v>
      </c>
      <c r="CC85" s="31">
        <v>4.1987817596487106E-2</v>
      </c>
      <c r="CD85" s="31">
        <v>4.1987817596487106E-2</v>
      </c>
      <c r="CE85" s="31">
        <v>4.1987817596487106E-2</v>
      </c>
      <c r="CF85" s="31">
        <v>4.1987817596487106E-2</v>
      </c>
      <c r="CG85" s="31">
        <v>4.1987817596487106E-2</v>
      </c>
      <c r="CH85" s="31">
        <v>4.1987817596487106E-2</v>
      </c>
      <c r="CI85" s="31">
        <v>4.1987817596487106E-2</v>
      </c>
      <c r="CJ85" s="31">
        <v>4.1987817596487106E-2</v>
      </c>
      <c r="CK85" s="31">
        <v>4.1987817596487106E-2</v>
      </c>
      <c r="CL85" s="31">
        <v>4.1987817596487106E-2</v>
      </c>
      <c r="CM85" s="31">
        <v>4.1987817596487106E-2</v>
      </c>
      <c r="CN85" s="31">
        <v>4.1987817596487106E-2</v>
      </c>
      <c r="CO85" s="31">
        <v>4.1987817596487106E-2</v>
      </c>
      <c r="CP85" s="31">
        <v>4.1987817596487106E-2</v>
      </c>
      <c r="CQ85" s="31">
        <v>4.1987817596487106E-2</v>
      </c>
      <c r="CR85" s="31">
        <v>4.1987817596487106E-2</v>
      </c>
      <c r="CS85" s="31">
        <v>4.1987817596487106E-2</v>
      </c>
      <c r="CT85" s="31">
        <v>4.1987817596487106E-2</v>
      </c>
      <c r="CU85" s="31">
        <v>4.1987817596487106E-2</v>
      </c>
      <c r="CV85" s="31">
        <v>4.1987817596487106E-2</v>
      </c>
      <c r="CW85" s="31">
        <v>4.1987817596487106E-2</v>
      </c>
      <c r="CX85" s="31">
        <v>4.1987817596487106E-2</v>
      </c>
      <c r="CY85" s="31">
        <v>4.1987817596487106E-2</v>
      </c>
      <c r="CZ85" s="31">
        <v>4.1987817596487106E-2</v>
      </c>
      <c r="DA85" s="31">
        <v>4.1987817596487106E-2</v>
      </c>
      <c r="DB85" s="31">
        <v>4.1987817596487106E-2</v>
      </c>
      <c r="DC85" s="31">
        <v>4.1987817596487106E-2</v>
      </c>
      <c r="DD85" s="31">
        <v>4.1987817596487106E-2</v>
      </c>
      <c r="DE85" s="31">
        <v>4.1987817596487106E-2</v>
      </c>
      <c r="DF85" s="31">
        <v>4.1987817596487106E-2</v>
      </c>
      <c r="DG85" s="31">
        <v>4.1987817596487106E-2</v>
      </c>
      <c r="DH85" s="31">
        <v>4.1987817596487106E-2</v>
      </c>
      <c r="DI85" s="31">
        <v>4.1987817596487106E-2</v>
      </c>
      <c r="DJ85" s="31">
        <v>4.1987817596487106E-2</v>
      </c>
      <c r="DK85" s="31">
        <v>4.1987817596487106E-2</v>
      </c>
      <c r="DL85" s="31">
        <v>4.1987817596487106E-2</v>
      </c>
      <c r="DM85" s="31">
        <v>4.1987817596487106E-2</v>
      </c>
      <c r="DN85" s="31">
        <v>4.1987817596487106E-2</v>
      </c>
      <c r="DO85" s="31">
        <v>4.1987817596487106E-2</v>
      </c>
      <c r="DP85" s="31">
        <v>4.1987817596487106E-2</v>
      </c>
      <c r="DQ85" s="31">
        <v>4.1987817596487106E-2</v>
      </c>
      <c r="DR85" s="31">
        <v>4.1987817596487106E-2</v>
      </c>
      <c r="DS85" s="31">
        <v>4.1987817596487106E-2</v>
      </c>
      <c r="DT85" s="31">
        <v>4.1987817596487106E-2</v>
      </c>
      <c r="DU85" s="31">
        <v>4.1987817596487106E-2</v>
      </c>
      <c r="DV85" s="31">
        <v>4.1987817596487106E-2</v>
      </c>
      <c r="DW85" s="31">
        <v>4.1987817596487106E-2</v>
      </c>
      <c r="DX85" s="31">
        <v>4.1987817596487106E-2</v>
      </c>
      <c r="DY85" s="31">
        <v>4.1987817596487106E-2</v>
      </c>
      <c r="DZ85" s="31">
        <v>4.1987817596487106E-2</v>
      </c>
      <c r="EA85" s="31">
        <v>4.1987817596487106E-2</v>
      </c>
      <c r="EB85" s="31">
        <v>4.1987817596487106E-2</v>
      </c>
      <c r="EC85" s="31">
        <v>4.1987817596487106E-2</v>
      </c>
      <c r="ED85" s="31">
        <v>4.1987817596487106E-2</v>
      </c>
      <c r="EE85" s="31">
        <v>4.1987817596487106E-2</v>
      </c>
      <c r="EF85" s="31">
        <v>4.1987817596487106E-2</v>
      </c>
      <c r="EG85" s="31">
        <v>4.1987817596487106E-2</v>
      </c>
      <c r="EH85" s="31">
        <v>4.1987817596487106E-2</v>
      </c>
      <c r="EI85" s="31">
        <v>4.1987817596487106E-2</v>
      </c>
      <c r="EJ85" s="31">
        <v>4.1987817596487106E-2</v>
      </c>
      <c r="EK85" s="31">
        <v>4.1987817596487106E-2</v>
      </c>
      <c r="EL85" s="31">
        <v>4.1987817596487106E-2</v>
      </c>
      <c r="EM85" s="31">
        <v>4.1987817596487106E-2</v>
      </c>
      <c r="EN85" s="31">
        <v>4.1987817596487106E-2</v>
      </c>
      <c r="EO85" s="31">
        <v>4.1987817596487106E-2</v>
      </c>
      <c r="EP85" s="31">
        <v>4.1987817596487106E-2</v>
      </c>
      <c r="EQ85" s="31">
        <v>4.1987817596487106E-2</v>
      </c>
      <c r="ER85" s="31">
        <v>4.1987817596487106E-2</v>
      </c>
      <c r="ES85" s="31">
        <v>4.1987817596487106E-2</v>
      </c>
      <c r="ET85" s="31">
        <v>4.1987817596487106E-2</v>
      </c>
      <c r="EU85" s="31">
        <v>4.1987817596487106E-2</v>
      </c>
      <c r="EV85" s="31">
        <v>4.1987817596487106E-2</v>
      </c>
      <c r="EW85" s="31">
        <v>4.1987817596487106E-2</v>
      </c>
      <c r="EX85" s="31">
        <v>4.1987817596487106E-2</v>
      </c>
      <c r="EY85" s="31">
        <v>4.1987817596487106E-2</v>
      </c>
      <c r="EZ85" s="31">
        <v>4.1987817596487106E-2</v>
      </c>
      <c r="FA85" s="31">
        <v>4.1987817596487106E-2</v>
      </c>
      <c r="FB85" s="31">
        <v>4.1987817596487106E-2</v>
      </c>
      <c r="FC85" s="31">
        <v>4.1987817596487106E-2</v>
      </c>
      <c r="FD85" s="31">
        <v>4.1987817596487106E-2</v>
      </c>
      <c r="FE85" s="31">
        <v>4.1987817596487106E-2</v>
      </c>
      <c r="FF85" s="31">
        <v>4.1987817596487106E-2</v>
      </c>
      <c r="FG85" s="31">
        <v>4.1987817596487106E-2</v>
      </c>
    </row>
    <row r="86" spans="1:163">
      <c r="A86" s="31">
        <v>80</v>
      </c>
      <c r="D86" s="31">
        <v>9.1367209782949863E-2</v>
      </c>
      <c r="E86" s="31">
        <v>9.0041536360549596E-2</v>
      </c>
      <c r="F86" s="31">
        <v>8.8735097519428902E-2</v>
      </c>
      <c r="G86" s="31">
        <v>8.7447614179453306E-2</v>
      </c>
      <c r="H86" s="31">
        <v>8.6178811309743211E-2</v>
      </c>
      <c r="I86" s="31">
        <v>8.4928417869921946E-2</v>
      </c>
      <c r="J86" s="31">
        <v>8.3696166752216583E-2</v>
      </c>
      <c r="K86" s="31">
        <v>8.248179472439858E-2</v>
      </c>
      <c r="L86" s="31">
        <v>8.1285042373552302E-2</v>
      </c>
      <c r="M86" s="31">
        <v>8.01056540506596E-2</v>
      </c>
      <c r="N86" s="31">
        <v>7.89433778159883E-2</v>
      </c>
      <c r="O86" s="31">
        <v>7.7797965385273088E-2</v>
      </c>
      <c r="P86" s="31">
        <v>7.6669172076677172E-2</v>
      </c>
      <c r="Q86" s="31">
        <v>7.5556756758523816E-2</v>
      </c>
      <c r="R86" s="31">
        <v>7.4460481797785902E-2</v>
      </c>
      <c r="S86" s="31">
        <v>7.338011300932297E-2</v>
      </c>
      <c r="T86" s="31">
        <v>7.2315419605854955E-2</v>
      </c>
      <c r="U86" s="31">
        <v>7.126617414866146E-2</v>
      </c>
      <c r="V86" s="31">
        <v>7.0232152498996725E-2</v>
      </c>
      <c r="W86" s="31">
        <v>6.9213133770209212E-2</v>
      </c>
      <c r="X86" s="31">
        <v>6.8208900280556095E-2</v>
      </c>
      <c r="Y86" s="31">
        <v>6.7219237506702209E-2</v>
      </c>
      <c r="Z86" s="31">
        <v>6.6243934037893915E-2</v>
      </c>
      <c r="AA86" s="31">
        <v>6.5282781530797668E-2</v>
      </c>
      <c r="AB86" s="31">
        <v>6.4335574664993928E-2</v>
      </c>
      <c r="AC86" s="31">
        <v>6.3402111099116851E-2</v>
      </c>
      <c r="AD86" s="31">
        <v>6.2482191427630361E-2</v>
      </c>
      <c r="AE86" s="31">
        <v>6.1575619138231272E-2</v>
      </c>
      <c r="AF86" s="31">
        <v>6.0682200569870601E-2</v>
      </c>
      <c r="AG86" s="31">
        <v>5.9801744871383768E-2</v>
      </c>
      <c r="AH86" s="31">
        <v>5.8934063960721338E-2</v>
      </c>
      <c r="AI86" s="31">
        <v>5.8078972484771015E-2</v>
      </c>
      <c r="AJ86" s="31">
        <v>5.7236287779762703E-2</v>
      </c>
      <c r="AK86" s="31">
        <v>5.6405829832248094E-2</v>
      </c>
      <c r="AL86" s="31">
        <v>5.5587421240646369E-2</v>
      </c>
      <c r="AM86" s="31">
        <v>5.4780887177347845E-2</v>
      </c>
      <c r="AN86" s="31">
        <v>5.3986055351367426E-2</v>
      </c>
      <c r="AO86" s="31">
        <v>5.3202755971540103E-2</v>
      </c>
      <c r="AP86" s="31">
        <v>5.2430821710250236E-2</v>
      </c>
      <c r="AQ86" s="31">
        <v>5.1670087667687228E-2</v>
      </c>
      <c r="AR86" s="31">
        <v>5.0920391336619825E-2</v>
      </c>
      <c r="AS86" s="31">
        <v>5.0181572567681403E-2</v>
      </c>
      <c r="AT86" s="31">
        <v>4.9453473535159123E-2</v>
      </c>
      <c r="AU86" s="31">
        <v>4.8735938703279323E-2</v>
      </c>
      <c r="AV86" s="31">
        <v>4.80288147929821E-2</v>
      </c>
      <c r="AW86" s="31">
        <v>4.80288147929821E-2</v>
      </c>
      <c r="AX86" s="31">
        <v>4.80288147929821E-2</v>
      </c>
      <c r="AY86" s="31">
        <v>4.80288147929821E-2</v>
      </c>
      <c r="AZ86" s="31">
        <v>4.80288147929821E-2</v>
      </c>
      <c r="BA86" s="31">
        <v>4.80288147929821E-2</v>
      </c>
      <c r="BB86" s="31">
        <v>4.80288147929821E-2</v>
      </c>
      <c r="BC86" s="31">
        <v>4.80288147929821E-2</v>
      </c>
      <c r="BD86" s="31">
        <v>4.80288147929821E-2</v>
      </c>
      <c r="BE86" s="31">
        <v>4.80288147929821E-2</v>
      </c>
      <c r="BF86" s="31">
        <v>4.80288147929821E-2</v>
      </c>
      <c r="BG86" s="31">
        <v>4.80288147929821E-2</v>
      </c>
      <c r="BH86" s="31">
        <v>4.80288147929821E-2</v>
      </c>
      <c r="BI86" s="31">
        <v>4.80288147929821E-2</v>
      </c>
      <c r="BJ86" s="31">
        <v>4.80288147929821E-2</v>
      </c>
      <c r="BK86" s="31">
        <v>4.80288147929821E-2</v>
      </c>
      <c r="BL86" s="31">
        <v>4.80288147929821E-2</v>
      </c>
      <c r="BM86" s="31">
        <v>4.80288147929821E-2</v>
      </c>
      <c r="BN86" s="31">
        <v>4.80288147929821E-2</v>
      </c>
      <c r="BO86" s="31">
        <v>4.80288147929821E-2</v>
      </c>
      <c r="BP86" s="31">
        <v>4.80288147929821E-2</v>
      </c>
      <c r="BQ86" s="31">
        <v>4.80288147929821E-2</v>
      </c>
      <c r="BR86" s="31">
        <v>4.80288147929821E-2</v>
      </c>
      <c r="BS86" s="31">
        <v>4.80288147929821E-2</v>
      </c>
      <c r="BT86" s="31">
        <v>4.80288147929821E-2</v>
      </c>
      <c r="BU86" s="31">
        <v>4.80288147929821E-2</v>
      </c>
      <c r="BV86" s="31">
        <v>4.80288147929821E-2</v>
      </c>
      <c r="BW86" s="31">
        <v>4.80288147929821E-2</v>
      </c>
      <c r="BX86" s="31">
        <v>4.80288147929821E-2</v>
      </c>
      <c r="BY86" s="31">
        <v>4.80288147929821E-2</v>
      </c>
      <c r="BZ86" s="31">
        <v>4.80288147929821E-2</v>
      </c>
      <c r="CA86" s="31">
        <v>4.80288147929821E-2</v>
      </c>
      <c r="CB86" s="31">
        <v>4.80288147929821E-2</v>
      </c>
      <c r="CC86" s="31">
        <v>4.80288147929821E-2</v>
      </c>
      <c r="CD86" s="31">
        <v>4.80288147929821E-2</v>
      </c>
      <c r="CE86" s="31">
        <v>4.80288147929821E-2</v>
      </c>
      <c r="CF86" s="31">
        <v>4.80288147929821E-2</v>
      </c>
      <c r="CG86" s="31">
        <v>4.80288147929821E-2</v>
      </c>
      <c r="CH86" s="31">
        <v>4.80288147929821E-2</v>
      </c>
      <c r="CI86" s="31">
        <v>4.80288147929821E-2</v>
      </c>
      <c r="CJ86" s="31">
        <v>4.80288147929821E-2</v>
      </c>
      <c r="CK86" s="31">
        <v>4.80288147929821E-2</v>
      </c>
      <c r="CL86" s="31">
        <v>4.80288147929821E-2</v>
      </c>
      <c r="CM86" s="31">
        <v>4.80288147929821E-2</v>
      </c>
      <c r="CN86" s="31">
        <v>4.80288147929821E-2</v>
      </c>
      <c r="CO86" s="31">
        <v>4.80288147929821E-2</v>
      </c>
      <c r="CP86" s="31">
        <v>4.80288147929821E-2</v>
      </c>
      <c r="CQ86" s="31">
        <v>4.80288147929821E-2</v>
      </c>
      <c r="CR86" s="31">
        <v>4.80288147929821E-2</v>
      </c>
      <c r="CS86" s="31">
        <v>4.80288147929821E-2</v>
      </c>
      <c r="CT86" s="31">
        <v>4.80288147929821E-2</v>
      </c>
      <c r="CU86" s="31">
        <v>4.80288147929821E-2</v>
      </c>
      <c r="CV86" s="31">
        <v>4.80288147929821E-2</v>
      </c>
      <c r="CW86" s="31">
        <v>4.80288147929821E-2</v>
      </c>
      <c r="CX86" s="31">
        <v>4.80288147929821E-2</v>
      </c>
      <c r="CY86" s="31">
        <v>4.80288147929821E-2</v>
      </c>
      <c r="CZ86" s="31">
        <v>4.80288147929821E-2</v>
      </c>
      <c r="DA86" s="31">
        <v>4.80288147929821E-2</v>
      </c>
      <c r="DB86" s="31">
        <v>4.80288147929821E-2</v>
      </c>
      <c r="DC86" s="31">
        <v>4.80288147929821E-2</v>
      </c>
      <c r="DD86" s="31">
        <v>4.80288147929821E-2</v>
      </c>
      <c r="DE86" s="31">
        <v>4.80288147929821E-2</v>
      </c>
      <c r="DF86" s="31">
        <v>4.80288147929821E-2</v>
      </c>
      <c r="DG86" s="31">
        <v>4.80288147929821E-2</v>
      </c>
      <c r="DH86" s="31">
        <v>4.80288147929821E-2</v>
      </c>
      <c r="DI86" s="31">
        <v>4.80288147929821E-2</v>
      </c>
      <c r="DJ86" s="31">
        <v>4.80288147929821E-2</v>
      </c>
      <c r="DK86" s="31">
        <v>4.80288147929821E-2</v>
      </c>
      <c r="DL86" s="31">
        <v>4.80288147929821E-2</v>
      </c>
      <c r="DM86" s="31">
        <v>4.80288147929821E-2</v>
      </c>
      <c r="DN86" s="31">
        <v>4.80288147929821E-2</v>
      </c>
      <c r="DO86" s="31">
        <v>4.80288147929821E-2</v>
      </c>
      <c r="DP86" s="31">
        <v>4.80288147929821E-2</v>
      </c>
      <c r="DQ86" s="31">
        <v>4.80288147929821E-2</v>
      </c>
      <c r="DR86" s="31">
        <v>4.80288147929821E-2</v>
      </c>
      <c r="DS86" s="31">
        <v>4.80288147929821E-2</v>
      </c>
      <c r="DT86" s="31">
        <v>4.80288147929821E-2</v>
      </c>
      <c r="DU86" s="31">
        <v>4.80288147929821E-2</v>
      </c>
      <c r="DV86" s="31">
        <v>4.80288147929821E-2</v>
      </c>
      <c r="DW86" s="31">
        <v>4.80288147929821E-2</v>
      </c>
      <c r="DX86" s="31">
        <v>4.80288147929821E-2</v>
      </c>
      <c r="DY86" s="31">
        <v>4.80288147929821E-2</v>
      </c>
      <c r="DZ86" s="31">
        <v>4.80288147929821E-2</v>
      </c>
      <c r="EA86" s="31">
        <v>4.80288147929821E-2</v>
      </c>
      <c r="EB86" s="31">
        <v>4.80288147929821E-2</v>
      </c>
      <c r="EC86" s="31">
        <v>4.80288147929821E-2</v>
      </c>
      <c r="ED86" s="31">
        <v>4.80288147929821E-2</v>
      </c>
      <c r="EE86" s="31">
        <v>4.80288147929821E-2</v>
      </c>
      <c r="EF86" s="31">
        <v>4.80288147929821E-2</v>
      </c>
      <c r="EG86" s="31">
        <v>4.80288147929821E-2</v>
      </c>
      <c r="EH86" s="31">
        <v>4.80288147929821E-2</v>
      </c>
      <c r="EI86" s="31">
        <v>4.80288147929821E-2</v>
      </c>
      <c r="EJ86" s="31">
        <v>4.80288147929821E-2</v>
      </c>
      <c r="EK86" s="31">
        <v>4.80288147929821E-2</v>
      </c>
      <c r="EL86" s="31">
        <v>4.80288147929821E-2</v>
      </c>
      <c r="EM86" s="31">
        <v>4.80288147929821E-2</v>
      </c>
      <c r="EN86" s="31">
        <v>4.80288147929821E-2</v>
      </c>
      <c r="EO86" s="31">
        <v>4.80288147929821E-2</v>
      </c>
      <c r="EP86" s="31">
        <v>4.80288147929821E-2</v>
      </c>
      <c r="EQ86" s="31">
        <v>4.80288147929821E-2</v>
      </c>
      <c r="ER86" s="31">
        <v>4.80288147929821E-2</v>
      </c>
      <c r="ES86" s="31">
        <v>4.80288147929821E-2</v>
      </c>
      <c r="ET86" s="31">
        <v>4.80288147929821E-2</v>
      </c>
      <c r="EU86" s="31">
        <v>4.80288147929821E-2</v>
      </c>
      <c r="EV86" s="31">
        <v>4.80288147929821E-2</v>
      </c>
      <c r="EW86" s="31">
        <v>4.80288147929821E-2</v>
      </c>
      <c r="EX86" s="31">
        <v>4.80288147929821E-2</v>
      </c>
      <c r="EY86" s="31">
        <v>4.80288147929821E-2</v>
      </c>
      <c r="EZ86" s="31">
        <v>4.80288147929821E-2</v>
      </c>
      <c r="FA86" s="31">
        <v>4.80288147929821E-2</v>
      </c>
      <c r="FB86" s="31">
        <v>4.80288147929821E-2</v>
      </c>
      <c r="FC86" s="31">
        <v>4.80288147929821E-2</v>
      </c>
      <c r="FD86" s="31">
        <v>4.80288147929821E-2</v>
      </c>
      <c r="FE86" s="31">
        <v>4.80288147929821E-2</v>
      </c>
      <c r="FF86" s="31">
        <v>4.80288147929821E-2</v>
      </c>
      <c r="FG86" s="31">
        <v>4.80288147929821E-2</v>
      </c>
    </row>
    <row r="87" spans="1:163">
      <c r="A87" s="31">
        <v>81</v>
      </c>
      <c r="D87" s="31">
        <v>0.10005053106204649</v>
      </c>
      <c r="E87" s="31">
        <v>9.8692324650414637E-2</v>
      </c>
      <c r="F87" s="31">
        <v>9.7352556168467136E-2</v>
      </c>
      <c r="G87" s="31">
        <v>9.6030975317539291E-2</v>
      </c>
      <c r="H87" s="31">
        <v>9.4727335196822179E-2</v>
      </c>
      <c r="I87" s="31">
        <v>9.3441392257235648E-2</v>
      </c>
      <c r="J87" s="31">
        <v>9.217290625592818E-2</v>
      </c>
      <c r="K87" s="31">
        <v>9.0921640211394122E-2</v>
      </c>
      <c r="L87" s="31">
        <v>8.9687360359200066E-2</v>
      </c>
      <c r="M87" s="31">
        <v>8.8469836108312744E-2</v>
      </c>
      <c r="N87" s="31">
        <v>8.7268839998019127E-2</v>
      </c>
      <c r="O87" s="31">
        <v>8.6084147655432028E-2</v>
      </c>
      <c r="P87" s="31">
        <v>8.4915537753571912E-2</v>
      </c>
      <c r="Q87" s="31">
        <v>8.376279197001836E-2</v>
      </c>
      <c r="R87" s="31">
        <v>8.2625694946122444E-2</v>
      </c>
      <c r="S87" s="31">
        <v>8.1504034246772786E-2</v>
      </c>
      <c r="T87" s="31">
        <v>8.0397600320708223E-2</v>
      </c>
      <c r="U87" s="31">
        <v>7.9306186461368666E-2</v>
      </c>
      <c r="V87" s="31">
        <v>7.8229588768277972E-2</v>
      </c>
      <c r="W87" s="31">
        <v>7.7167606108950501E-2</v>
      </c>
      <c r="X87" s="31">
        <v>7.6120040081315329E-2</v>
      </c>
      <c r="Y87" s="31">
        <v>7.5086694976650201E-2</v>
      </c>
      <c r="Z87" s="31">
        <v>7.4067377743018664E-2</v>
      </c>
      <c r="AA87" s="31">
        <v>7.3061897949203924E-2</v>
      </c>
      <c r="AB87" s="31">
        <v>7.2070067749131717E-2</v>
      </c>
      <c r="AC87" s="31">
        <v>7.1091701846776781E-2</v>
      </c>
      <c r="AD87" s="31">
        <v>7.0126617461545165E-2</v>
      </c>
      <c r="AE87" s="31">
        <v>6.917463429412693E-2</v>
      </c>
      <c r="AF87" s="31">
        <v>6.8235574492812104E-2</v>
      </c>
      <c r="AG87" s="31">
        <v>6.730926262026396E-2</v>
      </c>
      <c r="AH87" s="31">
        <v>6.639552562074362E-2</v>
      </c>
      <c r="AI87" s="31">
        <v>6.5494192787779085E-2</v>
      </c>
      <c r="AJ87" s="31">
        <v>6.4605095732273757E-2</v>
      </c>
      <c r="AK87" s="31">
        <v>6.3728068351047287E-2</v>
      </c>
      <c r="AL87" s="31">
        <v>6.2862946795804106E-2</v>
      </c>
      <c r="AM87" s="31">
        <v>6.2009569442522679E-2</v>
      </c>
      <c r="AN87" s="31">
        <v>6.1167776861260577E-2</v>
      </c>
      <c r="AO87" s="31">
        <v>6.0337411786369512E-2</v>
      </c>
      <c r="AP87" s="31">
        <v>5.9518319087114406E-2</v>
      </c>
      <c r="AQ87" s="31">
        <v>5.8710345738691758E-2</v>
      </c>
      <c r="AR87" s="31">
        <v>5.7913340793640918E-2</v>
      </c>
      <c r="AS87" s="31">
        <v>5.7127155353644002E-2</v>
      </c>
      <c r="AT87" s="31">
        <v>5.6351642541708102E-2</v>
      </c>
      <c r="AU87" s="31">
        <v>5.5586657474725604E-2</v>
      </c>
      <c r="AV87" s="31">
        <v>5.4832057236406703E-2</v>
      </c>
      <c r="AW87" s="31">
        <v>5.4832057236406703E-2</v>
      </c>
      <c r="AX87" s="31">
        <v>5.4832057236406703E-2</v>
      </c>
      <c r="AY87" s="31">
        <v>5.4832057236406703E-2</v>
      </c>
      <c r="AZ87" s="31">
        <v>5.4832057236406703E-2</v>
      </c>
      <c r="BA87" s="31">
        <v>5.4832057236406703E-2</v>
      </c>
      <c r="BB87" s="31">
        <v>5.4832057236406703E-2</v>
      </c>
      <c r="BC87" s="31">
        <v>5.4832057236406703E-2</v>
      </c>
      <c r="BD87" s="31">
        <v>5.4832057236406703E-2</v>
      </c>
      <c r="BE87" s="31">
        <v>5.4832057236406703E-2</v>
      </c>
      <c r="BF87" s="31">
        <v>5.4832057236406703E-2</v>
      </c>
      <c r="BG87" s="31">
        <v>5.4832057236406703E-2</v>
      </c>
      <c r="BH87" s="31">
        <v>5.4832057236406703E-2</v>
      </c>
      <c r="BI87" s="31">
        <v>5.4832057236406703E-2</v>
      </c>
      <c r="BJ87" s="31">
        <v>5.4832057236406703E-2</v>
      </c>
      <c r="BK87" s="31">
        <v>5.4832057236406703E-2</v>
      </c>
      <c r="BL87" s="31">
        <v>5.4832057236406703E-2</v>
      </c>
      <c r="BM87" s="31">
        <v>5.4832057236406703E-2</v>
      </c>
      <c r="BN87" s="31">
        <v>5.4832057236406703E-2</v>
      </c>
      <c r="BO87" s="31">
        <v>5.4832057236406703E-2</v>
      </c>
      <c r="BP87" s="31">
        <v>5.4832057236406703E-2</v>
      </c>
      <c r="BQ87" s="31">
        <v>5.4832057236406703E-2</v>
      </c>
      <c r="BR87" s="31">
        <v>5.4832057236406703E-2</v>
      </c>
      <c r="BS87" s="31">
        <v>5.4832057236406703E-2</v>
      </c>
      <c r="BT87" s="31">
        <v>5.4832057236406703E-2</v>
      </c>
      <c r="BU87" s="31">
        <v>5.4832057236406703E-2</v>
      </c>
      <c r="BV87" s="31">
        <v>5.4832057236406703E-2</v>
      </c>
      <c r="BW87" s="31">
        <v>5.4832057236406703E-2</v>
      </c>
      <c r="BX87" s="31">
        <v>5.4832057236406703E-2</v>
      </c>
      <c r="BY87" s="31">
        <v>5.4832057236406703E-2</v>
      </c>
      <c r="BZ87" s="31">
        <v>5.4832057236406703E-2</v>
      </c>
      <c r="CA87" s="31">
        <v>5.4832057236406703E-2</v>
      </c>
      <c r="CB87" s="31">
        <v>5.4832057236406703E-2</v>
      </c>
      <c r="CC87" s="31">
        <v>5.4832057236406703E-2</v>
      </c>
      <c r="CD87" s="31">
        <v>5.4832057236406703E-2</v>
      </c>
      <c r="CE87" s="31">
        <v>5.4832057236406703E-2</v>
      </c>
      <c r="CF87" s="31">
        <v>5.4832057236406703E-2</v>
      </c>
      <c r="CG87" s="31">
        <v>5.4832057236406703E-2</v>
      </c>
      <c r="CH87" s="31">
        <v>5.4832057236406703E-2</v>
      </c>
      <c r="CI87" s="31">
        <v>5.4832057236406703E-2</v>
      </c>
      <c r="CJ87" s="31">
        <v>5.4832057236406703E-2</v>
      </c>
      <c r="CK87" s="31">
        <v>5.4832057236406703E-2</v>
      </c>
      <c r="CL87" s="31">
        <v>5.4832057236406703E-2</v>
      </c>
      <c r="CM87" s="31">
        <v>5.4832057236406703E-2</v>
      </c>
      <c r="CN87" s="31">
        <v>5.4832057236406703E-2</v>
      </c>
      <c r="CO87" s="31">
        <v>5.4832057236406703E-2</v>
      </c>
      <c r="CP87" s="31">
        <v>5.4832057236406703E-2</v>
      </c>
      <c r="CQ87" s="31">
        <v>5.4832057236406703E-2</v>
      </c>
      <c r="CR87" s="31">
        <v>5.4832057236406703E-2</v>
      </c>
      <c r="CS87" s="31">
        <v>5.4832057236406703E-2</v>
      </c>
      <c r="CT87" s="31">
        <v>5.4832057236406703E-2</v>
      </c>
      <c r="CU87" s="31">
        <v>5.4832057236406703E-2</v>
      </c>
      <c r="CV87" s="31">
        <v>5.4832057236406703E-2</v>
      </c>
      <c r="CW87" s="31">
        <v>5.4832057236406703E-2</v>
      </c>
      <c r="CX87" s="31">
        <v>5.4832057236406703E-2</v>
      </c>
      <c r="CY87" s="31">
        <v>5.4832057236406703E-2</v>
      </c>
      <c r="CZ87" s="31">
        <v>5.4832057236406703E-2</v>
      </c>
      <c r="DA87" s="31">
        <v>5.4832057236406703E-2</v>
      </c>
      <c r="DB87" s="31">
        <v>5.4832057236406703E-2</v>
      </c>
      <c r="DC87" s="31">
        <v>5.4832057236406703E-2</v>
      </c>
      <c r="DD87" s="31">
        <v>5.4832057236406703E-2</v>
      </c>
      <c r="DE87" s="31">
        <v>5.4832057236406703E-2</v>
      </c>
      <c r="DF87" s="31">
        <v>5.4832057236406703E-2</v>
      </c>
      <c r="DG87" s="31">
        <v>5.4832057236406703E-2</v>
      </c>
      <c r="DH87" s="31">
        <v>5.4832057236406703E-2</v>
      </c>
      <c r="DI87" s="31">
        <v>5.4832057236406703E-2</v>
      </c>
      <c r="DJ87" s="31">
        <v>5.4832057236406703E-2</v>
      </c>
      <c r="DK87" s="31">
        <v>5.4832057236406703E-2</v>
      </c>
      <c r="DL87" s="31">
        <v>5.4832057236406703E-2</v>
      </c>
      <c r="DM87" s="31">
        <v>5.4832057236406703E-2</v>
      </c>
      <c r="DN87" s="31">
        <v>5.4832057236406703E-2</v>
      </c>
      <c r="DO87" s="31">
        <v>5.4832057236406703E-2</v>
      </c>
      <c r="DP87" s="31">
        <v>5.4832057236406703E-2</v>
      </c>
      <c r="DQ87" s="31">
        <v>5.4832057236406703E-2</v>
      </c>
      <c r="DR87" s="31">
        <v>5.4832057236406703E-2</v>
      </c>
      <c r="DS87" s="31">
        <v>5.4832057236406703E-2</v>
      </c>
      <c r="DT87" s="31">
        <v>5.4832057236406703E-2</v>
      </c>
      <c r="DU87" s="31">
        <v>5.4832057236406703E-2</v>
      </c>
      <c r="DV87" s="31">
        <v>5.4832057236406703E-2</v>
      </c>
      <c r="DW87" s="31">
        <v>5.4832057236406703E-2</v>
      </c>
      <c r="DX87" s="31">
        <v>5.4832057236406703E-2</v>
      </c>
      <c r="DY87" s="31">
        <v>5.4832057236406703E-2</v>
      </c>
      <c r="DZ87" s="31">
        <v>5.4832057236406703E-2</v>
      </c>
      <c r="EA87" s="31">
        <v>5.4832057236406703E-2</v>
      </c>
      <c r="EB87" s="31">
        <v>5.4832057236406703E-2</v>
      </c>
      <c r="EC87" s="31">
        <v>5.4832057236406703E-2</v>
      </c>
      <c r="ED87" s="31">
        <v>5.4832057236406703E-2</v>
      </c>
      <c r="EE87" s="31">
        <v>5.4832057236406703E-2</v>
      </c>
      <c r="EF87" s="31">
        <v>5.4832057236406703E-2</v>
      </c>
      <c r="EG87" s="31">
        <v>5.4832057236406703E-2</v>
      </c>
      <c r="EH87" s="31">
        <v>5.4832057236406703E-2</v>
      </c>
      <c r="EI87" s="31">
        <v>5.4832057236406703E-2</v>
      </c>
      <c r="EJ87" s="31">
        <v>5.4832057236406703E-2</v>
      </c>
      <c r="EK87" s="31">
        <v>5.4832057236406703E-2</v>
      </c>
      <c r="EL87" s="31">
        <v>5.4832057236406703E-2</v>
      </c>
      <c r="EM87" s="31">
        <v>5.4832057236406703E-2</v>
      </c>
      <c r="EN87" s="31">
        <v>5.4832057236406703E-2</v>
      </c>
      <c r="EO87" s="31">
        <v>5.4832057236406703E-2</v>
      </c>
      <c r="EP87" s="31">
        <v>5.4832057236406703E-2</v>
      </c>
      <c r="EQ87" s="31">
        <v>5.4832057236406703E-2</v>
      </c>
      <c r="ER87" s="31">
        <v>5.4832057236406703E-2</v>
      </c>
      <c r="ES87" s="31">
        <v>5.4832057236406703E-2</v>
      </c>
      <c r="ET87" s="31">
        <v>5.4832057236406703E-2</v>
      </c>
      <c r="EU87" s="31">
        <v>5.4832057236406703E-2</v>
      </c>
      <c r="EV87" s="31">
        <v>5.4832057236406703E-2</v>
      </c>
      <c r="EW87" s="31">
        <v>5.4832057236406703E-2</v>
      </c>
      <c r="EX87" s="31">
        <v>5.4832057236406703E-2</v>
      </c>
      <c r="EY87" s="31">
        <v>5.4832057236406703E-2</v>
      </c>
      <c r="EZ87" s="31">
        <v>5.4832057236406703E-2</v>
      </c>
      <c r="FA87" s="31">
        <v>5.4832057236406703E-2</v>
      </c>
      <c r="FB87" s="31">
        <v>5.4832057236406703E-2</v>
      </c>
      <c r="FC87" s="31">
        <v>5.4832057236406703E-2</v>
      </c>
      <c r="FD87" s="31">
        <v>5.4832057236406703E-2</v>
      </c>
      <c r="FE87" s="31">
        <v>5.4832057236406703E-2</v>
      </c>
      <c r="FF87" s="31">
        <v>5.4832057236406703E-2</v>
      </c>
      <c r="FG87" s="31">
        <v>5.4832057236406703E-2</v>
      </c>
    </row>
    <row r="88" spans="1:163">
      <c r="A88" s="31">
        <v>82</v>
      </c>
      <c r="D88" s="31">
        <v>0.10932388398145701</v>
      </c>
      <c r="E88" s="31">
        <v>0.10794376304738257</v>
      </c>
      <c r="F88" s="31">
        <v>0.10658106496477751</v>
      </c>
      <c r="G88" s="31">
        <v>0.10523556978497958</v>
      </c>
      <c r="H88" s="31">
        <v>0.10390706033599097</v>
      </c>
      <c r="I88" s="31">
        <v>0.10259532218742531</v>
      </c>
      <c r="J88" s="31">
        <v>0.10130014361589748</v>
      </c>
      <c r="K88" s="31">
        <v>0.10002131557084956</v>
      </c>
      <c r="L88" s="31">
        <v>9.8758631640809086E-2</v>
      </c>
      <c r="M88" s="31">
        <v>9.7511888020072504E-2</v>
      </c>
      <c r="N88" s="31">
        <v>9.6280883475809736E-2</v>
      </c>
      <c r="O88" s="31">
        <v>9.5065419315583918E-2</v>
      </c>
      <c r="P88" s="31">
        <v>9.386529935528086E-2</v>
      </c>
      <c r="Q88" s="31">
        <v>9.2680329887443763E-2</v>
      </c>
      <c r="R88" s="31">
        <v>9.151031965000761E-2</v>
      </c>
      <c r="S88" s="31">
        <v>9.0355079795427937E-2</v>
      </c>
      <c r="T88" s="31">
        <v>8.9214423860199843E-2</v>
      </c>
      <c r="U88" s="31">
        <v>8.8088167734761275E-2</v>
      </c>
      <c r="V88" s="31">
        <v>8.6976129633776586E-2</v>
      </c>
      <c r="W88" s="31">
        <v>8.5878130066795344E-2</v>
      </c>
      <c r="X88" s="31">
        <v>8.4793991809281044E-2</v>
      </c>
      <c r="Y88" s="31">
        <v>8.3723539874006062E-2</v>
      </c>
      <c r="Z88" s="31">
        <v>8.2666601482807564E-2</v>
      </c>
      <c r="AA88" s="31">
        <v>8.1623006038699819E-2</v>
      </c>
      <c r="AB88" s="31">
        <v>8.0592585098338748E-2</v>
      </c>
      <c r="AC88" s="31">
        <v>7.9575172344834133E-2</v>
      </c>
      <c r="AD88" s="31">
        <v>7.8570603560904728E-2</v>
      </c>
      <c r="AE88" s="31">
        <v>7.7578716602372769E-2</v>
      </c>
      <c r="AF88" s="31">
        <v>7.659935137199253E-2</v>
      </c>
      <c r="AG88" s="31">
        <v>7.5632349793609652E-2</v>
      </c>
      <c r="AH88" s="31">
        <v>7.4677555786646768E-2</v>
      </c>
      <c r="AI88" s="31">
        <v>7.3734815240910717E-2</v>
      </c>
      <c r="AJ88" s="31">
        <v>7.2803975991718325E-2</v>
      </c>
      <c r="AK88" s="31">
        <v>7.1884887795336042E-2</v>
      </c>
      <c r="AL88" s="31">
        <v>7.0977402304729376E-2</v>
      </c>
      <c r="AM88" s="31">
        <v>7.0081373045618942E-2</v>
      </c>
      <c r="AN88" s="31">
        <v>6.9196655392838285E-2</v>
      </c>
      <c r="AO88" s="31">
        <v>6.8323106546990545E-2</v>
      </c>
      <c r="AP88" s="31">
        <v>6.746058551139969E-2</v>
      </c>
      <c r="AQ88" s="31">
        <v>6.6608953069352592E-2</v>
      </c>
      <c r="AR88" s="31">
        <v>6.5768071761628549E-2</v>
      </c>
      <c r="AS88" s="31">
        <v>6.4937805864312567E-2</v>
      </c>
      <c r="AT88" s="31">
        <v>6.4118021366888364E-2</v>
      </c>
      <c r="AU88" s="31">
        <v>6.3308585950608356E-2</v>
      </c>
      <c r="AV88" s="31">
        <v>6.2509368967136519E-2</v>
      </c>
      <c r="AW88" s="31">
        <v>6.2509368967136519E-2</v>
      </c>
      <c r="AX88" s="31">
        <v>6.2509368967136519E-2</v>
      </c>
      <c r="AY88" s="31">
        <v>6.2509368967136519E-2</v>
      </c>
      <c r="AZ88" s="31">
        <v>6.2509368967136519E-2</v>
      </c>
      <c r="BA88" s="31">
        <v>6.2509368967136519E-2</v>
      </c>
      <c r="BB88" s="31">
        <v>6.2509368967136519E-2</v>
      </c>
      <c r="BC88" s="31">
        <v>6.2509368967136519E-2</v>
      </c>
      <c r="BD88" s="31">
        <v>6.2509368967136519E-2</v>
      </c>
      <c r="BE88" s="31">
        <v>6.2509368967136519E-2</v>
      </c>
      <c r="BF88" s="31">
        <v>6.2509368967136519E-2</v>
      </c>
      <c r="BG88" s="31">
        <v>6.2509368967136519E-2</v>
      </c>
      <c r="BH88" s="31">
        <v>6.2509368967136519E-2</v>
      </c>
      <c r="BI88" s="31">
        <v>6.2509368967136519E-2</v>
      </c>
      <c r="BJ88" s="31">
        <v>6.2509368967136519E-2</v>
      </c>
      <c r="BK88" s="31">
        <v>6.2509368967136519E-2</v>
      </c>
      <c r="BL88" s="31">
        <v>6.2509368967136519E-2</v>
      </c>
      <c r="BM88" s="31">
        <v>6.2509368967136519E-2</v>
      </c>
      <c r="BN88" s="31">
        <v>6.2509368967136519E-2</v>
      </c>
      <c r="BO88" s="31">
        <v>6.2509368967136519E-2</v>
      </c>
      <c r="BP88" s="31">
        <v>6.2509368967136519E-2</v>
      </c>
      <c r="BQ88" s="31">
        <v>6.2509368967136519E-2</v>
      </c>
      <c r="BR88" s="31">
        <v>6.2509368967136519E-2</v>
      </c>
      <c r="BS88" s="31">
        <v>6.2509368967136519E-2</v>
      </c>
      <c r="BT88" s="31">
        <v>6.2509368967136519E-2</v>
      </c>
      <c r="BU88" s="31">
        <v>6.2509368967136519E-2</v>
      </c>
      <c r="BV88" s="31">
        <v>6.2509368967136519E-2</v>
      </c>
      <c r="BW88" s="31">
        <v>6.2509368967136519E-2</v>
      </c>
      <c r="BX88" s="31">
        <v>6.2509368967136519E-2</v>
      </c>
      <c r="BY88" s="31">
        <v>6.2509368967136519E-2</v>
      </c>
      <c r="BZ88" s="31">
        <v>6.2509368967136519E-2</v>
      </c>
      <c r="CA88" s="31">
        <v>6.2509368967136519E-2</v>
      </c>
      <c r="CB88" s="31">
        <v>6.2509368967136519E-2</v>
      </c>
      <c r="CC88" s="31">
        <v>6.2509368967136519E-2</v>
      </c>
      <c r="CD88" s="31">
        <v>6.2509368967136519E-2</v>
      </c>
      <c r="CE88" s="31">
        <v>6.2509368967136519E-2</v>
      </c>
      <c r="CF88" s="31">
        <v>6.2509368967136519E-2</v>
      </c>
      <c r="CG88" s="31">
        <v>6.2509368967136519E-2</v>
      </c>
      <c r="CH88" s="31">
        <v>6.2509368967136519E-2</v>
      </c>
      <c r="CI88" s="31">
        <v>6.2509368967136519E-2</v>
      </c>
      <c r="CJ88" s="31">
        <v>6.2509368967136519E-2</v>
      </c>
      <c r="CK88" s="31">
        <v>6.2509368967136519E-2</v>
      </c>
      <c r="CL88" s="31">
        <v>6.2509368967136519E-2</v>
      </c>
      <c r="CM88" s="31">
        <v>6.2509368967136519E-2</v>
      </c>
      <c r="CN88" s="31">
        <v>6.2509368967136519E-2</v>
      </c>
      <c r="CO88" s="31">
        <v>6.2509368967136519E-2</v>
      </c>
      <c r="CP88" s="31">
        <v>6.2509368967136519E-2</v>
      </c>
      <c r="CQ88" s="31">
        <v>6.2509368967136519E-2</v>
      </c>
      <c r="CR88" s="31">
        <v>6.2509368967136519E-2</v>
      </c>
      <c r="CS88" s="31">
        <v>6.2509368967136519E-2</v>
      </c>
      <c r="CT88" s="31">
        <v>6.2509368967136519E-2</v>
      </c>
      <c r="CU88" s="31">
        <v>6.2509368967136519E-2</v>
      </c>
      <c r="CV88" s="31">
        <v>6.2509368967136519E-2</v>
      </c>
      <c r="CW88" s="31">
        <v>6.2509368967136519E-2</v>
      </c>
      <c r="CX88" s="31">
        <v>6.2509368967136519E-2</v>
      </c>
      <c r="CY88" s="31">
        <v>6.2509368967136519E-2</v>
      </c>
      <c r="CZ88" s="31">
        <v>6.2509368967136519E-2</v>
      </c>
      <c r="DA88" s="31">
        <v>6.2509368967136519E-2</v>
      </c>
      <c r="DB88" s="31">
        <v>6.2509368967136519E-2</v>
      </c>
      <c r="DC88" s="31">
        <v>6.2509368967136519E-2</v>
      </c>
      <c r="DD88" s="31">
        <v>6.2509368967136519E-2</v>
      </c>
      <c r="DE88" s="31">
        <v>6.2509368967136519E-2</v>
      </c>
      <c r="DF88" s="31">
        <v>6.2509368967136519E-2</v>
      </c>
      <c r="DG88" s="31">
        <v>6.2509368967136519E-2</v>
      </c>
      <c r="DH88" s="31">
        <v>6.2509368967136519E-2</v>
      </c>
      <c r="DI88" s="31">
        <v>6.2509368967136519E-2</v>
      </c>
      <c r="DJ88" s="31">
        <v>6.2509368967136519E-2</v>
      </c>
      <c r="DK88" s="31">
        <v>6.2509368967136519E-2</v>
      </c>
      <c r="DL88" s="31">
        <v>6.2509368967136519E-2</v>
      </c>
      <c r="DM88" s="31">
        <v>6.2509368967136519E-2</v>
      </c>
      <c r="DN88" s="31">
        <v>6.2509368967136519E-2</v>
      </c>
      <c r="DO88" s="31">
        <v>6.2509368967136519E-2</v>
      </c>
      <c r="DP88" s="31">
        <v>6.2509368967136519E-2</v>
      </c>
      <c r="DQ88" s="31">
        <v>6.2509368967136519E-2</v>
      </c>
      <c r="DR88" s="31">
        <v>6.2509368967136519E-2</v>
      </c>
      <c r="DS88" s="31">
        <v>6.2509368967136519E-2</v>
      </c>
      <c r="DT88" s="31">
        <v>6.2509368967136519E-2</v>
      </c>
      <c r="DU88" s="31">
        <v>6.2509368967136519E-2</v>
      </c>
      <c r="DV88" s="31">
        <v>6.2509368967136519E-2</v>
      </c>
      <c r="DW88" s="31">
        <v>6.2509368967136519E-2</v>
      </c>
      <c r="DX88" s="31">
        <v>6.2509368967136519E-2</v>
      </c>
      <c r="DY88" s="31">
        <v>6.2509368967136519E-2</v>
      </c>
      <c r="DZ88" s="31">
        <v>6.2509368967136519E-2</v>
      </c>
      <c r="EA88" s="31">
        <v>6.2509368967136519E-2</v>
      </c>
      <c r="EB88" s="31">
        <v>6.2509368967136519E-2</v>
      </c>
      <c r="EC88" s="31">
        <v>6.2509368967136519E-2</v>
      </c>
      <c r="ED88" s="31">
        <v>6.2509368967136519E-2</v>
      </c>
      <c r="EE88" s="31">
        <v>6.2509368967136519E-2</v>
      </c>
      <c r="EF88" s="31">
        <v>6.2509368967136519E-2</v>
      </c>
      <c r="EG88" s="31">
        <v>6.2509368967136519E-2</v>
      </c>
      <c r="EH88" s="31">
        <v>6.2509368967136519E-2</v>
      </c>
      <c r="EI88" s="31">
        <v>6.2509368967136519E-2</v>
      </c>
      <c r="EJ88" s="31">
        <v>6.2509368967136519E-2</v>
      </c>
      <c r="EK88" s="31">
        <v>6.2509368967136519E-2</v>
      </c>
      <c r="EL88" s="31">
        <v>6.2509368967136519E-2</v>
      </c>
      <c r="EM88" s="31">
        <v>6.2509368967136519E-2</v>
      </c>
      <c r="EN88" s="31">
        <v>6.2509368967136519E-2</v>
      </c>
      <c r="EO88" s="31">
        <v>6.2509368967136519E-2</v>
      </c>
      <c r="EP88" s="31">
        <v>6.2509368967136519E-2</v>
      </c>
      <c r="EQ88" s="31">
        <v>6.2509368967136519E-2</v>
      </c>
      <c r="ER88" s="31">
        <v>6.2509368967136519E-2</v>
      </c>
      <c r="ES88" s="31">
        <v>6.2509368967136519E-2</v>
      </c>
      <c r="ET88" s="31">
        <v>6.2509368967136519E-2</v>
      </c>
      <c r="EU88" s="31">
        <v>6.2509368967136519E-2</v>
      </c>
      <c r="EV88" s="31">
        <v>6.2509368967136519E-2</v>
      </c>
      <c r="EW88" s="31">
        <v>6.2509368967136519E-2</v>
      </c>
      <c r="EX88" s="31">
        <v>6.2509368967136519E-2</v>
      </c>
      <c r="EY88" s="31">
        <v>6.2509368967136519E-2</v>
      </c>
      <c r="EZ88" s="31">
        <v>6.2509368967136519E-2</v>
      </c>
      <c r="FA88" s="31">
        <v>6.2509368967136519E-2</v>
      </c>
      <c r="FB88" s="31">
        <v>6.2509368967136519E-2</v>
      </c>
      <c r="FC88" s="31">
        <v>6.2509368967136519E-2</v>
      </c>
      <c r="FD88" s="31">
        <v>6.2509368967136519E-2</v>
      </c>
      <c r="FE88" s="31">
        <v>6.2509368967136519E-2</v>
      </c>
      <c r="FF88" s="31">
        <v>6.2509368967136519E-2</v>
      </c>
      <c r="FG88" s="31">
        <v>6.2509368967136519E-2</v>
      </c>
    </row>
    <row r="89" spans="1:163">
      <c r="A89" s="31">
        <v>83</v>
      </c>
      <c r="D89" s="31">
        <v>0.11940565229380518</v>
      </c>
      <c r="E89" s="31">
        <v>0.11801147659100984</v>
      </c>
      <c r="F89" s="31">
        <v>0.11663357922892048</v>
      </c>
      <c r="G89" s="31">
        <v>0.11527177014227091</v>
      </c>
      <c r="H89" s="31">
        <v>0.11392586148498952</v>
      </c>
      <c r="I89" s="31">
        <v>0.11259566760428789</v>
      </c>
      <c r="J89" s="31">
        <v>0.11128100501505246</v>
      </c>
      <c r="K89" s="31">
        <v>0.10998169237453446</v>
      </c>
      <c r="L89" s="31">
        <v>0.10869755045733605</v>
      </c>
      <c r="M89" s="31">
        <v>0.10742840213068812</v>
      </c>
      <c r="N89" s="31">
        <v>0.10617407233001662</v>
      </c>
      <c r="O89" s="31">
        <v>0.10493438803479482</v>
      </c>
      <c r="P89" s="31">
        <v>0.10370917824467667</v>
      </c>
      <c r="Q89" s="31">
        <v>0.10249827395590959</v>
      </c>
      <c r="R89" s="31">
        <v>0.10130150813802201</v>
      </c>
      <c r="S89" s="31">
        <v>0.10011871571078373</v>
      </c>
      <c r="T89" s="31">
        <v>9.8949733521434796E-2</v>
      </c>
      <c r="U89" s="31">
        <v>9.7794400322180383E-2</v>
      </c>
      <c r="V89" s="31">
        <v>9.665255674794869E-2</v>
      </c>
      <c r="W89" s="31">
        <v>9.5524045294408111E-2</v>
      </c>
      <c r="X89" s="31">
        <v>9.4408710296241524E-2</v>
      </c>
      <c r="Y89" s="31">
        <v>9.3306397905673952E-2</v>
      </c>
      <c r="Z89" s="31">
        <v>9.2216956071250855E-2</v>
      </c>
      <c r="AA89" s="31">
        <v>9.1140234516864663E-2</v>
      </c>
      <c r="AB89" s="31">
        <v>9.0076084721025573E-2</v>
      </c>
      <c r="AC89" s="31">
        <v>8.9024359896374958E-2</v>
      </c>
      <c r="AD89" s="31">
        <v>8.7984914969437666E-2</v>
      </c>
      <c r="AE89" s="31">
        <v>8.6957606560610592E-2</v>
      </c>
      <c r="AF89" s="31">
        <v>8.5942292964385381E-2</v>
      </c>
      <c r="AG89" s="31">
        <v>8.4938834129801494E-2</v>
      </c>
      <c r="AH89" s="31">
        <v>8.3947091641128069E-2</v>
      </c>
      <c r="AI89" s="31">
        <v>8.2966928698770676E-2</v>
      </c>
      <c r="AJ89" s="31">
        <v>8.1998210100401731E-2</v>
      </c>
      <c r="AK89" s="31">
        <v>8.1040802222310707E-2</v>
      </c>
      <c r="AL89" s="31">
        <v>8.0094573000972127E-2</v>
      </c>
      <c r="AM89" s="31">
        <v>7.9159391914829208E-2</v>
      </c>
      <c r="AN89" s="31">
        <v>7.8235129966289618E-2</v>
      </c>
      <c r="AO89" s="31">
        <v>7.7321659663931924E-2</v>
      </c>
      <c r="AP89" s="31">
        <v>7.6418855004919503E-2</v>
      </c>
      <c r="AQ89" s="31">
        <v>7.5526591457619821E-2</v>
      </c>
      <c r="AR89" s="31">
        <v>7.464474594442691E-2</v>
      </c>
      <c r="AS89" s="31">
        <v>7.377319682478399E-2</v>
      </c>
      <c r="AT89" s="31">
        <v>7.2911823878404697E-2</v>
      </c>
      <c r="AU89" s="31">
        <v>7.2060508288690039E-2</v>
      </c>
      <c r="AV89" s="31">
        <v>7.1219132626338832E-2</v>
      </c>
      <c r="AW89" s="31">
        <v>7.1219132626338832E-2</v>
      </c>
      <c r="AX89" s="31">
        <v>7.1219132626338832E-2</v>
      </c>
      <c r="AY89" s="31">
        <v>7.1219132626338832E-2</v>
      </c>
      <c r="AZ89" s="31">
        <v>7.1219132626338832E-2</v>
      </c>
      <c r="BA89" s="31">
        <v>7.1219132626338832E-2</v>
      </c>
      <c r="BB89" s="31">
        <v>7.1219132626338832E-2</v>
      </c>
      <c r="BC89" s="31">
        <v>7.1219132626338832E-2</v>
      </c>
      <c r="BD89" s="31">
        <v>7.1219132626338832E-2</v>
      </c>
      <c r="BE89" s="31">
        <v>7.1219132626338832E-2</v>
      </c>
      <c r="BF89" s="31">
        <v>7.1219132626338832E-2</v>
      </c>
      <c r="BG89" s="31">
        <v>7.1219132626338832E-2</v>
      </c>
      <c r="BH89" s="31">
        <v>7.1219132626338832E-2</v>
      </c>
      <c r="BI89" s="31">
        <v>7.1219132626338832E-2</v>
      </c>
      <c r="BJ89" s="31">
        <v>7.1219132626338832E-2</v>
      </c>
      <c r="BK89" s="31">
        <v>7.1219132626338832E-2</v>
      </c>
      <c r="BL89" s="31">
        <v>7.1219132626338832E-2</v>
      </c>
      <c r="BM89" s="31">
        <v>7.1219132626338832E-2</v>
      </c>
      <c r="BN89" s="31">
        <v>7.1219132626338832E-2</v>
      </c>
      <c r="BO89" s="31">
        <v>7.1219132626338832E-2</v>
      </c>
      <c r="BP89" s="31">
        <v>7.1219132626338832E-2</v>
      </c>
      <c r="BQ89" s="31">
        <v>7.1219132626338832E-2</v>
      </c>
      <c r="BR89" s="31">
        <v>7.1219132626338832E-2</v>
      </c>
      <c r="BS89" s="31">
        <v>7.1219132626338832E-2</v>
      </c>
      <c r="BT89" s="31">
        <v>7.1219132626338832E-2</v>
      </c>
      <c r="BU89" s="31">
        <v>7.1219132626338832E-2</v>
      </c>
      <c r="BV89" s="31">
        <v>7.1219132626338832E-2</v>
      </c>
      <c r="BW89" s="31">
        <v>7.1219132626338832E-2</v>
      </c>
      <c r="BX89" s="31">
        <v>7.1219132626338832E-2</v>
      </c>
      <c r="BY89" s="31">
        <v>7.1219132626338832E-2</v>
      </c>
      <c r="BZ89" s="31">
        <v>7.1219132626338832E-2</v>
      </c>
      <c r="CA89" s="31">
        <v>7.1219132626338832E-2</v>
      </c>
      <c r="CB89" s="31">
        <v>7.1219132626338832E-2</v>
      </c>
      <c r="CC89" s="31">
        <v>7.1219132626338832E-2</v>
      </c>
      <c r="CD89" s="31">
        <v>7.1219132626338832E-2</v>
      </c>
      <c r="CE89" s="31">
        <v>7.1219132626338832E-2</v>
      </c>
      <c r="CF89" s="31">
        <v>7.1219132626338832E-2</v>
      </c>
      <c r="CG89" s="31">
        <v>7.1219132626338832E-2</v>
      </c>
      <c r="CH89" s="31">
        <v>7.1219132626338832E-2</v>
      </c>
      <c r="CI89" s="31">
        <v>7.1219132626338832E-2</v>
      </c>
      <c r="CJ89" s="31">
        <v>7.1219132626338832E-2</v>
      </c>
      <c r="CK89" s="31">
        <v>7.1219132626338832E-2</v>
      </c>
      <c r="CL89" s="31">
        <v>7.1219132626338832E-2</v>
      </c>
      <c r="CM89" s="31">
        <v>7.1219132626338832E-2</v>
      </c>
      <c r="CN89" s="31">
        <v>7.1219132626338832E-2</v>
      </c>
      <c r="CO89" s="31">
        <v>7.1219132626338832E-2</v>
      </c>
      <c r="CP89" s="31">
        <v>7.1219132626338832E-2</v>
      </c>
      <c r="CQ89" s="31">
        <v>7.1219132626338832E-2</v>
      </c>
      <c r="CR89" s="31">
        <v>7.1219132626338832E-2</v>
      </c>
      <c r="CS89" s="31">
        <v>7.1219132626338832E-2</v>
      </c>
      <c r="CT89" s="31">
        <v>7.1219132626338832E-2</v>
      </c>
      <c r="CU89" s="31">
        <v>7.1219132626338832E-2</v>
      </c>
      <c r="CV89" s="31">
        <v>7.1219132626338832E-2</v>
      </c>
      <c r="CW89" s="31">
        <v>7.1219132626338832E-2</v>
      </c>
      <c r="CX89" s="31">
        <v>7.1219132626338832E-2</v>
      </c>
      <c r="CY89" s="31">
        <v>7.1219132626338832E-2</v>
      </c>
      <c r="CZ89" s="31">
        <v>7.1219132626338832E-2</v>
      </c>
      <c r="DA89" s="31">
        <v>7.1219132626338832E-2</v>
      </c>
      <c r="DB89" s="31">
        <v>7.1219132626338832E-2</v>
      </c>
      <c r="DC89" s="31">
        <v>7.1219132626338832E-2</v>
      </c>
      <c r="DD89" s="31">
        <v>7.1219132626338832E-2</v>
      </c>
      <c r="DE89" s="31">
        <v>7.1219132626338832E-2</v>
      </c>
      <c r="DF89" s="31">
        <v>7.1219132626338832E-2</v>
      </c>
      <c r="DG89" s="31">
        <v>7.1219132626338832E-2</v>
      </c>
      <c r="DH89" s="31">
        <v>7.1219132626338832E-2</v>
      </c>
      <c r="DI89" s="31">
        <v>7.1219132626338832E-2</v>
      </c>
      <c r="DJ89" s="31">
        <v>7.1219132626338832E-2</v>
      </c>
      <c r="DK89" s="31">
        <v>7.1219132626338832E-2</v>
      </c>
      <c r="DL89" s="31">
        <v>7.1219132626338832E-2</v>
      </c>
      <c r="DM89" s="31">
        <v>7.1219132626338832E-2</v>
      </c>
      <c r="DN89" s="31">
        <v>7.1219132626338832E-2</v>
      </c>
      <c r="DO89" s="31">
        <v>7.1219132626338832E-2</v>
      </c>
      <c r="DP89" s="31">
        <v>7.1219132626338832E-2</v>
      </c>
      <c r="DQ89" s="31">
        <v>7.1219132626338832E-2</v>
      </c>
      <c r="DR89" s="31">
        <v>7.1219132626338832E-2</v>
      </c>
      <c r="DS89" s="31">
        <v>7.1219132626338832E-2</v>
      </c>
      <c r="DT89" s="31">
        <v>7.1219132626338832E-2</v>
      </c>
      <c r="DU89" s="31">
        <v>7.1219132626338832E-2</v>
      </c>
      <c r="DV89" s="31">
        <v>7.1219132626338832E-2</v>
      </c>
      <c r="DW89" s="31">
        <v>7.1219132626338832E-2</v>
      </c>
      <c r="DX89" s="31">
        <v>7.1219132626338832E-2</v>
      </c>
      <c r="DY89" s="31">
        <v>7.1219132626338832E-2</v>
      </c>
      <c r="DZ89" s="31">
        <v>7.1219132626338832E-2</v>
      </c>
      <c r="EA89" s="31">
        <v>7.1219132626338832E-2</v>
      </c>
      <c r="EB89" s="31">
        <v>7.1219132626338832E-2</v>
      </c>
      <c r="EC89" s="31">
        <v>7.1219132626338832E-2</v>
      </c>
      <c r="ED89" s="31">
        <v>7.1219132626338832E-2</v>
      </c>
      <c r="EE89" s="31">
        <v>7.1219132626338832E-2</v>
      </c>
      <c r="EF89" s="31">
        <v>7.1219132626338832E-2</v>
      </c>
      <c r="EG89" s="31">
        <v>7.1219132626338832E-2</v>
      </c>
      <c r="EH89" s="31">
        <v>7.1219132626338832E-2</v>
      </c>
      <c r="EI89" s="31">
        <v>7.1219132626338832E-2</v>
      </c>
      <c r="EJ89" s="31">
        <v>7.1219132626338832E-2</v>
      </c>
      <c r="EK89" s="31">
        <v>7.1219132626338832E-2</v>
      </c>
      <c r="EL89" s="31">
        <v>7.1219132626338832E-2</v>
      </c>
      <c r="EM89" s="31">
        <v>7.1219132626338832E-2</v>
      </c>
      <c r="EN89" s="31">
        <v>7.1219132626338832E-2</v>
      </c>
      <c r="EO89" s="31">
        <v>7.1219132626338832E-2</v>
      </c>
      <c r="EP89" s="31">
        <v>7.1219132626338832E-2</v>
      </c>
      <c r="EQ89" s="31">
        <v>7.1219132626338832E-2</v>
      </c>
      <c r="ER89" s="31">
        <v>7.1219132626338832E-2</v>
      </c>
      <c r="ES89" s="31">
        <v>7.1219132626338832E-2</v>
      </c>
      <c r="ET89" s="31">
        <v>7.1219132626338832E-2</v>
      </c>
      <c r="EU89" s="31">
        <v>7.1219132626338832E-2</v>
      </c>
      <c r="EV89" s="31">
        <v>7.1219132626338832E-2</v>
      </c>
      <c r="EW89" s="31">
        <v>7.1219132626338832E-2</v>
      </c>
      <c r="EX89" s="31">
        <v>7.1219132626338832E-2</v>
      </c>
      <c r="EY89" s="31">
        <v>7.1219132626338832E-2</v>
      </c>
      <c r="EZ89" s="31">
        <v>7.1219132626338832E-2</v>
      </c>
      <c r="FA89" s="31">
        <v>7.1219132626338832E-2</v>
      </c>
      <c r="FB89" s="31">
        <v>7.1219132626338832E-2</v>
      </c>
      <c r="FC89" s="31">
        <v>7.1219132626338832E-2</v>
      </c>
      <c r="FD89" s="31">
        <v>7.1219132626338832E-2</v>
      </c>
      <c r="FE89" s="31">
        <v>7.1219132626338832E-2</v>
      </c>
      <c r="FF89" s="31">
        <v>7.1219132626338832E-2</v>
      </c>
      <c r="FG89" s="31">
        <v>7.1219132626338832E-2</v>
      </c>
    </row>
    <row r="90" spans="1:163">
      <c r="A90" s="31">
        <v>84</v>
      </c>
      <c r="D90" s="31">
        <v>0.13068794065197778</v>
      </c>
      <c r="E90" s="31">
        <v>0.12928237673243212</v>
      </c>
      <c r="F90" s="31">
        <v>0.12789192981543518</v>
      </c>
      <c r="G90" s="31">
        <v>0.12651643731587589</v>
      </c>
      <c r="H90" s="31">
        <v>0.12515573839726482</v>
      </c>
      <c r="I90" s="31">
        <v>0.12380967395292747</v>
      </c>
      <c r="J90" s="31">
        <v>0.1224780865874002</v>
      </c>
      <c r="K90" s="31">
        <v>0.12116082059802574</v>
      </c>
      <c r="L90" s="31">
        <v>0.11985772195674681</v>
      </c>
      <c r="M90" s="31">
        <v>0.11856863829209581</v>
      </c>
      <c r="N90" s="31">
        <v>0.11729341887137792</v>
      </c>
      <c r="O90" s="31">
        <v>0.11603191458304576</v>
      </c>
      <c r="P90" s="31">
        <v>0.11478397791926405</v>
      </c>
      <c r="Q90" s="31">
        <v>0.11354946295866117</v>
      </c>
      <c r="R90" s="31">
        <v>0.11232822534926687</v>
      </c>
      <c r="S90" s="31">
        <v>0.11112012229163305</v>
      </c>
      <c r="T90" s="31">
        <v>0.10992501252213603</v>
      </c>
      <c r="U90" s="31">
        <v>0.1087427562964589</v>
      </c>
      <c r="V90" s="31">
        <v>0.10757321537325104</v>
      </c>
      <c r="W90" s="31">
        <v>0.10641625299796341</v>
      </c>
      <c r="X90" s="31">
        <v>0.10527173388685811</v>
      </c>
      <c r="Y90" s="31">
        <v>0.10413952421118947</v>
      </c>
      <c r="Z90" s="31">
        <v>0.10301949158155534</v>
      </c>
      <c r="AA90" s="31">
        <v>0.10191150503241703</v>
      </c>
      <c r="AB90" s="31">
        <v>0.10081543500678539</v>
      </c>
      <c r="AC90" s="31">
        <v>9.9731153341071521E-2</v>
      </c>
      <c r="AD90" s="31">
        <v>9.8658533250100877E-2</v>
      </c>
      <c r="AE90" s="31">
        <v>9.7597449312288156E-2</v>
      </c>
      <c r="AF90" s="31">
        <v>9.6547777454971562E-2</v>
      </c>
      <c r="AG90" s="31">
        <v>9.5509394939905304E-2</v>
      </c>
      <c r="AH90" s="31">
        <v>9.4482180348907457E-2</v>
      </c>
      <c r="AI90" s="31">
        <v>9.3466013569662831E-2</v>
      </c>
      <c r="AJ90" s="31">
        <v>9.2460775781678037E-2</v>
      </c>
      <c r="AK90" s="31">
        <v>9.1466349442387754E-2</v>
      </c>
      <c r="AL90" s="31">
        <v>9.0482618273410656E-2</v>
      </c>
      <c r="AM90" s="31">
        <v>8.950946724695287E-2</v>
      </c>
      <c r="AN90" s="31">
        <v>8.8546782572357596E-2</v>
      </c>
      <c r="AO90" s="31">
        <v>8.7594451682799876E-2</v>
      </c>
      <c r="AP90" s="31">
        <v>8.6652363222123968E-2</v>
      </c>
      <c r="AQ90" s="31">
        <v>8.5720407031822307E-2</v>
      </c>
      <c r="AR90" s="31">
        <v>8.4798474138154986E-2</v>
      </c>
      <c r="AS90" s="31">
        <v>8.3886456739407242E-2</v>
      </c>
      <c r="AT90" s="31">
        <v>8.2984248193284149E-2</v>
      </c>
      <c r="AU90" s="31">
        <v>8.2091743004441081E-2</v>
      </c>
      <c r="AV90" s="31">
        <v>8.120883681214805E-2</v>
      </c>
      <c r="AW90" s="31">
        <v>8.120883681214805E-2</v>
      </c>
      <c r="AX90" s="31">
        <v>8.120883681214805E-2</v>
      </c>
      <c r="AY90" s="31">
        <v>8.120883681214805E-2</v>
      </c>
      <c r="AZ90" s="31">
        <v>8.120883681214805E-2</v>
      </c>
      <c r="BA90" s="31">
        <v>8.120883681214805E-2</v>
      </c>
      <c r="BB90" s="31">
        <v>8.120883681214805E-2</v>
      </c>
      <c r="BC90" s="31">
        <v>8.120883681214805E-2</v>
      </c>
      <c r="BD90" s="31">
        <v>8.120883681214805E-2</v>
      </c>
      <c r="BE90" s="31">
        <v>8.120883681214805E-2</v>
      </c>
      <c r="BF90" s="31">
        <v>8.120883681214805E-2</v>
      </c>
      <c r="BG90" s="31">
        <v>8.120883681214805E-2</v>
      </c>
      <c r="BH90" s="31">
        <v>8.120883681214805E-2</v>
      </c>
      <c r="BI90" s="31">
        <v>8.120883681214805E-2</v>
      </c>
      <c r="BJ90" s="31">
        <v>8.120883681214805E-2</v>
      </c>
      <c r="BK90" s="31">
        <v>8.120883681214805E-2</v>
      </c>
      <c r="BL90" s="31">
        <v>8.120883681214805E-2</v>
      </c>
      <c r="BM90" s="31">
        <v>8.120883681214805E-2</v>
      </c>
      <c r="BN90" s="31">
        <v>8.120883681214805E-2</v>
      </c>
      <c r="BO90" s="31">
        <v>8.120883681214805E-2</v>
      </c>
      <c r="BP90" s="31">
        <v>8.120883681214805E-2</v>
      </c>
      <c r="BQ90" s="31">
        <v>8.120883681214805E-2</v>
      </c>
      <c r="BR90" s="31">
        <v>8.120883681214805E-2</v>
      </c>
      <c r="BS90" s="31">
        <v>8.120883681214805E-2</v>
      </c>
      <c r="BT90" s="31">
        <v>8.120883681214805E-2</v>
      </c>
      <c r="BU90" s="31">
        <v>8.120883681214805E-2</v>
      </c>
      <c r="BV90" s="31">
        <v>8.120883681214805E-2</v>
      </c>
      <c r="BW90" s="31">
        <v>8.120883681214805E-2</v>
      </c>
      <c r="BX90" s="31">
        <v>8.120883681214805E-2</v>
      </c>
      <c r="BY90" s="31">
        <v>8.120883681214805E-2</v>
      </c>
      <c r="BZ90" s="31">
        <v>8.120883681214805E-2</v>
      </c>
      <c r="CA90" s="31">
        <v>8.120883681214805E-2</v>
      </c>
      <c r="CB90" s="31">
        <v>8.120883681214805E-2</v>
      </c>
      <c r="CC90" s="31">
        <v>8.120883681214805E-2</v>
      </c>
      <c r="CD90" s="31">
        <v>8.120883681214805E-2</v>
      </c>
      <c r="CE90" s="31">
        <v>8.120883681214805E-2</v>
      </c>
      <c r="CF90" s="31">
        <v>8.120883681214805E-2</v>
      </c>
      <c r="CG90" s="31">
        <v>8.120883681214805E-2</v>
      </c>
      <c r="CH90" s="31">
        <v>8.120883681214805E-2</v>
      </c>
      <c r="CI90" s="31">
        <v>8.120883681214805E-2</v>
      </c>
      <c r="CJ90" s="31">
        <v>8.120883681214805E-2</v>
      </c>
      <c r="CK90" s="31">
        <v>8.120883681214805E-2</v>
      </c>
      <c r="CL90" s="31">
        <v>8.120883681214805E-2</v>
      </c>
      <c r="CM90" s="31">
        <v>8.120883681214805E-2</v>
      </c>
      <c r="CN90" s="31">
        <v>8.120883681214805E-2</v>
      </c>
      <c r="CO90" s="31">
        <v>8.120883681214805E-2</v>
      </c>
      <c r="CP90" s="31">
        <v>8.120883681214805E-2</v>
      </c>
      <c r="CQ90" s="31">
        <v>8.120883681214805E-2</v>
      </c>
      <c r="CR90" s="31">
        <v>8.120883681214805E-2</v>
      </c>
      <c r="CS90" s="31">
        <v>8.120883681214805E-2</v>
      </c>
      <c r="CT90" s="31">
        <v>8.120883681214805E-2</v>
      </c>
      <c r="CU90" s="31">
        <v>8.120883681214805E-2</v>
      </c>
      <c r="CV90" s="31">
        <v>8.120883681214805E-2</v>
      </c>
      <c r="CW90" s="31">
        <v>8.120883681214805E-2</v>
      </c>
      <c r="CX90" s="31">
        <v>8.120883681214805E-2</v>
      </c>
      <c r="CY90" s="31">
        <v>8.120883681214805E-2</v>
      </c>
      <c r="CZ90" s="31">
        <v>8.120883681214805E-2</v>
      </c>
      <c r="DA90" s="31">
        <v>8.120883681214805E-2</v>
      </c>
      <c r="DB90" s="31">
        <v>8.120883681214805E-2</v>
      </c>
      <c r="DC90" s="31">
        <v>8.120883681214805E-2</v>
      </c>
      <c r="DD90" s="31">
        <v>8.120883681214805E-2</v>
      </c>
      <c r="DE90" s="31">
        <v>8.120883681214805E-2</v>
      </c>
      <c r="DF90" s="31">
        <v>8.120883681214805E-2</v>
      </c>
      <c r="DG90" s="31">
        <v>8.120883681214805E-2</v>
      </c>
      <c r="DH90" s="31">
        <v>8.120883681214805E-2</v>
      </c>
      <c r="DI90" s="31">
        <v>8.120883681214805E-2</v>
      </c>
      <c r="DJ90" s="31">
        <v>8.120883681214805E-2</v>
      </c>
      <c r="DK90" s="31">
        <v>8.120883681214805E-2</v>
      </c>
      <c r="DL90" s="31">
        <v>8.120883681214805E-2</v>
      </c>
      <c r="DM90" s="31">
        <v>8.120883681214805E-2</v>
      </c>
      <c r="DN90" s="31">
        <v>8.120883681214805E-2</v>
      </c>
      <c r="DO90" s="31">
        <v>8.120883681214805E-2</v>
      </c>
      <c r="DP90" s="31">
        <v>8.120883681214805E-2</v>
      </c>
      <c r="DQ90" s="31">
        <v>8.120883681214805E-2</v>
      </c>
      <c r="DR90" s="31">
        <v>8.120883681214805E-2</v>
      </c>
      <c r="DS90" s="31">
        <v>8.120883681214805E-2</v>
      </c>
      <c r="DT90" s="31">
        <v>8.120883681214805E-2</v>
      </c>
      <c r="DU90" s="31">
        <v>8.120883681214805E-2</v>
      </c>
      <c r="DV90" s="31">
        <v>8.120883681214805E-2</v>
      </c>
      <c r="DW90" s="31">
        <v>8.120883681214805E-2</v>
      </c>
      <c r="DX90" s="31">
        <v>8.120883681214805E-2</v>
      </c>
      <c r="DY90" s="31">
        <v>8.120883681214805E-2</v>
      </c>
      <c r="DZ90" s="31">
        <v>8.120883681214805E-2</v>
      </c>
      <c r="EA90" s="31">
        <v>8.120883681214805E-2</v>
      </c>
      <c r="EB90" s="31">
        <v>8.120883681214805E-2</v>
      </c>
      <c r="EC90" s="31">
        <v>8.120883681214805E-2</v>
      </c>
      <c r="ED90" s="31">
        <v>8.120883681214805E-2</v>
      </c>
      <c r="EE90" s="31">
        <v>8.120883681214805E-2</v>
      </c>
      <c r="EF90" s="31">
        <v>8.120883681214805E-2</v>
      </c>
      <c r="EG90" s="31">
        <v>8.120883681214805E-2</v>
      </c>
      <c r="EH90" s="31">
        <v>8.120883681214805E-2</v>
      </c>
      <c r="EI90" s="31">
        <v>8.120883681214805E-2</v>
      </c>
      <c r="EJ90" s="31">
        <v>8.120883681214805E-2</v>
      </c>
      <c r="EK90" s="31">
        <v>8.120883681214805E-2</v>
      </c>
      <c r="EL90" s="31">
        <v>8.120883681214805E-2</v>
      </c>
      <c r="EM90" s="31">
        <v>8.120883681214805E-2</v>
      </c>
      <c r="EN90" s="31">
        <v>8.120883681214805E-2</v>
      </c>
      <c r="EO90" s="31">
        <v>8.120883681214805E-2</v>
      </c>
      <c r="EP90" s="31">
        <v>8.120883681214805E-2</v>
      </c>
      <c r="EQ90" s="31">
        <v>8.120883681214805E-2</v>
      </c>
      <c r="ER90" s="31">
        <v>8.120883681214805E-2</v>
      </c>
      <c r="ES90" s="31">
        <v>8.120883681214805E-2</v>
      </c>
      <c r="ET90" s="31">
        <v>8.120883681214805E-2</v>
      </c>
      <c r="EU90" s="31">
        <v>8.120883681214805E-2</v>
      </c>
      <c r="EV90" s="31">
        <v>8.120883681214805E-2</v>
      </c>
      <c r="EW90" s="31">
        <v>8.120883681214805E-2</v>
      </c>
      <c r="EX90" s="31">
        <v>8.120883681214805E-2</v>
      </c>
      <c r="EY90" s="31">
        <v>8.120883681214805E-2</v>
      </c>
      <c r="EZ90" s="31">
        <v>8.120883681214805E-2</v>
      </c>
      <c r="FA90" s="31">
        <v>8.120883681214805E-2</v>
      </c>
      <c r="FB90" s="31">
        <v>8.120883681214805E-2</v>
      </c>
      <c r="FC90" s="31">
        <v>8.120883681214805E-2</v>
      </c>
      <c r="FD90" s="31">
        <v>8.120883681214805E-2</v>
      </c>
      <c r="FE90" s="31">
        <v>8.120883681214805E-2</v>
      </c>
      <c r="FF90" s="31">
        <v>8.120883681214805E-2</v>
      </c>
      <c r="FG90" s="31">
        <v>8.120883681214805E-2</v>
      </c>
    </row>
    <row r="91" spans="1:163">
      <c r="A91" s="31">
        <v>85</v>
      </c>
      <c r="D91" s="31">
        <v>0.14302953379666719</v>
      </c>
      <c r="E91" s="31">
        <v>0.14161581728086917</v>
      </c>
      <c r="F91" s="31">
        <v>0.14021607406368988</v>
      </c>
      <c r="G91" s="31">
        <v>0.13883016603181447</v>
      </c>
      <c r="H91" s="31">
        <v>0.13745795643705222</v>
      </c>
      <c r="I91" s="31">
        <v>0.13609930988284363</v>
      </c>
      <c r="J91" s="31">
        <v>0.13475409231090066</v>
      </c>
      <c r="K91" s="31">
        <v>0.13342217098797923</v>
      </c>
      <c r="L91" s="31">
        <v>0.13210341449278232</v>
      </c>
      <c r="M91" s="31">
        <v>0.13079769270299271</v>
      </c>
      <c r="N91" s="31">
        <v>0.1295048767824335</v>
      </c>
      <c r="O91" s="31">
        <v>0.12822483916835592</v>
      </c>
      <c r="P91" s="31">
        <v>0.12695745355885271</v>
      </c>
      <c r="Q91" s="31">
        <v>0.12570259490039576</v>
      </c>
      <c r="R91" s="31">
        <v>0.12446013937549703</v>
      </c>
      <c r="S91" s="31">
        <v>0.12322996439049144</v>
      </c>
      <c r="T91" s="31">
        <v>0.12201194856344064</v>
      </c>
      <c r="U91" s="31">
        <v>0.12080597171215586</v>
      </c>
      <c r="V91" s="31">
        <v>0.11961191484233977</v>
      </c>
      <c r="W91" s="31">
        <v>0.11842966013584515</v>
      </c>
      <c r="X91" s="31">
        <v>0.11725909093904971</v>
      </c>
      <c r="Y91" s="31">
        <v>0.11610009175134588</v>
      </c>
      <c r="Z91" s="31">
        <v>0.11495254821374422</v>
      </c>
      <c r="AA91" s="31">
        <v>0.11381634709758967</v>
      </c>
      <c r="AB91" s="31">
        <v>0.1126913762933891</v>
      </c>
      <c r="AC91" s="31">
        <v>0.11157752479974964</v>
      </c>
      <c r="AD91" s="31">
        <v>0.11047468271242582</v>
      </c>
      <c r="AE91" s="31">
        <v>0.10938274121347548</v>
      </c>
      <c r="AF91" s="31">
        <v>0.10830159256052256</v>
      </c>
      <c r="AG91" s="31">
        <v>0.10723113007612617</v>
      </c>
      <c r="AH91" s="31">
        <v>0.10617124813725462</v>
      </c>
      <c r="AI91" s="31">
        <v>0.10512184216486355</v>
      </c>
      <c r="AJ91" s="31">
        <v>0.10408280861357722</v>
      </c>
      <c r="AK91" s="31">
        <v>0.10305404496147136</v>
      </c>
      <c r="AL91" s="31">
        <v>0.10203544969995748</v>
      </c>
      <c r="AM91" s="31">
        <v>0.10102692232376695</v>
      </c>
      <c r="AN91" s="31">
        <v>0.10002836332103404</v>
      </c>
      <c r="AO91" s="31">
        <v>9.9039674163477087E-2</v>
      </c>
      <c r="AP91" s="31">
        <v>9.806075729667664E-2</v>
      </c>
      <c r="AQ91" s="31">
        <v>9.7091516130449737E-2</v>
      </c>
      <c r="AR91" s="31">
        <v>9.613185502931923E-2</v>
      </c>
      <c r="AS91" s="31">
        <v>9.518167930307761E-2</v>
      </c>
      <c r="AT91" s="31">
        <v>9.4240895197443567E-2</v>
      </c>
      <c r="AU91" s="31">
        <v>9.3309409884811442E-2</v>
      </c>
      <c r="AV91" s="31">
        <v>9.2387131455091781E-2</v>
      </c>
      <c r="AW91" s="31">
        <v>9.2387131455091781E-2</v>
      </c>
      <c r="AX91" s="31">
        <v>9.2387131455091781E-2</v>
      </c>
      <c r="AY91" s="31">
        <v>9.2387131455091781E-2</v>
      </c>
      <c r="AZ91" s="31">
        <v>9.2387131455091781E-2</v>
      </c>
      <c r="BA91" s="31">
        <v>9.2387131455091781E-2</v>
      </c>
      <c r="BB91" s="31">
        <v>9.2387131455091781E-2</v>
      </c>
      <c r="BC91" s="31">
        <v>9.2387131455091781E-2</v>
      </c>
      <c r="BD91" s="31">
        <v>9.2387131455091781E-2</v>
      </c>
      <c r="BE91" s="31">
        <v>9.2387131455091781E-2</v>
      </c>
      <c r="BF91" s="31">
        <v>9.2387131455091781E-2</v>
      </c>
      <c r="BG91" s="31">
        <v>9.2387131455091781E-2</v>
      </c>
      <c r="BH91" s="31">
        <v>9.2387131455091781E-2</v>
      </c>
      <c r="BI91" s="31">
        <v>9.2387131455091781E-2</v>
      </c>
      <c r="BJ91" s="31">
        <v>9.2387131455091781E-2</v>
      </c>
      <c r="BK91" s="31">
        <v>9.2387131455091781E-2</v>
      </c>
      <c r="BL91" s="31">
        <v>9.2387131455091781E-2</v>
      </c>
      <c r="BM91" s="31">
        <v>9.2387131455091781E-2</v>
      </c>
      <c r="BN91" s="31">
        <v>9.2387131455091781E-2</v>
      </c>
      <c r="BO91" s="31">
        <v>9.2387131455091781E-2</v>
      </c>
      <c r="BP91" s="31">
        <v>9.2387131455091781E-2</v>
      </c>
      <c r="BQ91" s="31">
        <v>9.2387131455091781E-2</v>
      </c>
      <c r="BR91" s="31">
        <v>9.2387131455091781E-2</v>
      </c>
      <c r="BS91" s="31">
        <v>9.2387131455091781E-2</v>
      </c>
      <c r="BT91" s="31">
        <v>9.2387131455091781E-2</v>
      </c>
      <c r="BU91" s="31">
        <v>9.2387131455091781E-2</v>
      </c>
      <c r="BV91" s="31">
        <v>9.2387131455091781E-2</v>
      </c>
      <c r="BW91" s="31">
        <v>9.2387131455091781E-2</v>
      </c>
      <c r="BX91" s="31">
        <v>9.2387131455091781E-2</v>
      </c>
      <c r="BY91" s="31">
        <v>9.2387131455091781E-2</v>
      </c>
      <c r="BZ91" s="31">
        <v>9.2387131455091781E-2</v>
      </c>
      <c r="CA91" s="31">
        <v>9.2387131455091781E-2</v>
      </c>
      <c r="CB91" s="31">
        <v>9.2387131455091781E-2</v>
      </c>
      <c r="CC91" s="31">
        <v>9.2387131455091781E-2</v>
      </c>
      <c r="CD91" s="31">
        <v>9.2387131455091781E-2</v>
      </c>
      <c r="CE91" s="31">
        <v>9.2387131455091781E-2</v>
      </c>
      <c r="CF91" s="31">
        <v>9.2387131455091781E-2</v>
      </c>
      <c r="CG91" s="31">
        <v>9.2387131455091781E-2</v>
      </c>
      <c r="CH91" s="31">
        <v>9.2387131455091781E-2</v>
      </c>
      <c r="CI91" s="31">
        <v>9.2387131455091781E-2</v>
      </c>
      <c r="CJ91" s="31">
        <v>9.2387131455091781E-2</v>
      </c>
      <c r="CK91" s="31">
        <v>9.2387131455091781E-2</v>
      </c>
      <c r="CL91" s="31">
        <v>9.2387131455091781E-2</v>
      </c>
      <c r="CM91" s="31">
        <v>9.2387131455091781E-2</v>
      </c>
      <c r="CN91" s="31">
        <v>9.2387131455091781E-2</v>
      </c>
      <c r="CO91" s="31">
        <v>9.2387131455091781E-2</v>
      </c>
      <c r="CP91" s="31">
        <v>9.2387131455091781E-2</v>
      </c>
      <c r="CQ91" s="31">
        <v>9.2387131455091781E-2</v>
      </c>
      <c r="CR91" s="31">
        <v>9.2387131455091781E-2</v>
      </c>
      <c r="CS91" s="31">
        <v>9.2387131455091781E-2</v>
      </c>
      <c r="CT91" s="31">
        <v>9.2387131455091781E-2</v>
      </c>
      <c r="CU91" s="31">
        <v>9.2387131455091781E-2</v>
      </c>
      <c r="CV91" s="31">
        <v>9.2387131455091781E-2</v>
      </c>
      <c r="CW91" s="31">
        <v>9.2387131455091781E-2</v>
      </c>
      <c r="CX91" s="31">
        <v>9.2387131455091781E-2</v>
      </c>
      <c r="CY91" s="31">
        <v>9.2387131455091781E-2</v>
      </c>
      <c r="CZ91" s="31">
        <v>9.2387131455091781E-2</v>
      </c>
      <c r="DA91" s="31">
        <v>9.2387131455091781E-2</v>
      </c>
      <c r="DB91" s="31">
        <v>9.2387131455091781E-2</v>
      </c>
      <c r="DC91" s="31">
        <v>9.2387131455091781E-2</v>
      </c>
      <c r="DD91" s="31">
        <v>9.2387131455091781E-2</v>
      </c>
      <c r="DE91" s="31">
        <v>9.2387131455091781E-2</v>
      </c>
      <c r="DF91" s="31">
        <v>9.2387131455091781E-2</v>
      </c>
      <c r="DG91" s="31">
        <v>9.2387131455091781E-2</v>
      </c>
      <c r="DH91" s="31">
        <v>9.2387131455091781E-2</v>
      </c>
      <c r="DI91" s="31">
        <v>9.2387131455091781E-2</v>
      </c>
      <c r="DJ91" s="31">
        <v>9.2387131455091781E-2</v>
      </c>
      <c r="DK91" s="31">
        <v>9.2387131455091781E-2</v>
      </c>
      <c r="DL91" s="31">
        <v>9.2387131455091781E-2</v>
      </c>
      <c r="DM91" s="31">
        <v>9.2387131455091781E-2</v>
      </c>
      <c r="DN91" s="31">
        <v>9.2387131455091781E-2</v>
      </c>
      <c r="DO91" s="31">
        <v>9.2387131455091781E-2</v>
      </c>
      <c r="DP91" s="31">
        <v>9.2387131455091781E-2</v>
      </c>
      <c r="DQ91" s="31">
        <v>9.2387131455091781E-2</v>
      </c>
      <c r="DR91" s="31">
        <v>9.2387131455091781E-2</v>
      </c>
      <c r="DS91" s="31">
        <v>9.2387131455091781E-2</v>
      </c>
      <c r="DT91" s="31">
        <v>9.2387131455091781E-2</v>
      </c>
      <c r="DU91" s="31">
        <v>9.2387131455091781E-2</v>
      </c>
      <c r="DV91" s="31">
        <v>9.2387131455091781E-2</v>
      </c>
      <c r="DW91" s="31">
        <v>9.2387131455091781E-2</v>
      </c>
      <c r="DX91" s="31">
        <v>9.2387131455091781E-2</v>
      </c>
      <c r="DY91" s="31">
        <v>9.2387131455091781E-2</v>
      </c>
      <c r="DZ91" s="31">
        <v>9.2387131455091781E-2</v>
      </c>
      <c r="EA91" s="31">
        <v>9.2387131455091781E-2</v>
      </c>
      <c r="EB91" s="31">
        <v>9.2387131455091781E-2</v>
      </c>
      <c r="EC91" s="31">
        <v>9.2387131455091781E-2</v>
      </c>
      <c r="ED91" s="31">
        <v>9.2387131455091781E-2</v>
      </c>
      <c r="EE91" s="31">
        <v>9.2387131455091781E-2</v>
      </c>
      <c r="EF91" s="31">
        <v>9.2387131455091781E-2</v>
      </c>
      <c r="EG91" s="31">
        <v>9.2387131455091781E-2</v>
      </c>
      <c r="EH91" s="31">
        <v>9.2387131455091781E-2</v>
      </c>
      <c r="EI91" s="31">
        <v>9.2387131455091781E-2</v>
      </c>
      <c r="EJ91" s="31">
        <v>9.2387131455091781E-2</v>
      </c>
      <c r="EK91" s="31">
        <v>9.2387131455091781E-2</v>
      </c>
      <c r="EL91" s="31">
        <v>9.2387131455091781E-2</v>
      </c>
      <c r="EM91" s="31">
        <v>9.2387131455091781E-2</v>
      </c>
      <c r="EN91" s="31">
        <v>9.2387131455091781E-2</v>
      </c>
      <c r="EO91" s="31">
        <v>9.2387131455091781E-2</v>
      </c>
      <c r="EP91" s="31">
        <v>9.2387131455091781E-2</v>
      </c>
      <c r="EQ91" s="31">
        <v>9.2387131455091781E-2</v>
      </c>
      <c r="ER91" s="31">
        <v>9.2387131455091781E-2</v>
      </c>
      <c r="ES91" s="31">
        <v>9.2387131455091781E-2</v>
      </c>
      <c r="ET91" s="31">
        <v>9.2387131455091781E-2</v>
      </c>
      <c r="EU91" s="31">
        <v>9.2387131455091781E-2</v>
      </c>
      <c r="EV91" s="31">
        <v>9.2387131455091781E-2</v>
      </c>
      <c r="EW91" s="31">
        <v>9.2387131455091781E-2</v>
      </c>
      <c r="EX91" s="31">
        <v>9.2387131455091781E-2</v>
      </c>
      <c r="EY91" s="31">
        <v>9.2387131455091781E-2</v>
      </c>
      <c r="EZ91" s="31">
        <v>9.2387131455091781E-2</v>
      </c>
      <c r="FA91" s="31">
        <v>9.2387131455091781E-2</v>
      </c>
      <c r="FB91" s="31">
        <v>9.2387131455091781E-2</v>
      </c>
      <c r="FC91" s="31">
        <v>9.2387131455091781E-2</v>
      </c>
      <c r="FD91" s="31">
        <v>9.2387131455091781E-2</v>
      </c>
      <c r="FE91" s="31">
        <v>9.2387131455091781E-2</v>
      </c>
      <c r="FF91" s="31">
        <v>9.2387131455091781E-2</v>
      </c>
      <c r="FG91" s="31">
        <v>9.2387131455091781E-2</v>
      </c>
    </row>
    <row r="92" spans="1:163">
      <c r="A92" s="31">
        <v>86</v>
      </c>
      <c r="D92" s="31">
        <v>0.15633569229668429</v>
      </c>
      <c r="E92" s="31">
        <v>0.15491695187605595</v>
      </c>
      <c r="F92" s="31">
        <v>0.15351108647041334</v>
      </c>
      <c r="G92" s="31">
        <v>0.15211797923948853</v>
      </c>
      <c r="H92" s="31">
        <v>0.15073751440333455</v>
      </c>
      <c r="I92" s="31">
        <v>0.14936957723270294</v>
      </c>
      <c r="J92" s="31">
        <v>0.1480140540395089</v>
      </c>
      <c r="K92" s="31">
        <v>0.14667083216738255</v>
      </c>
      <c r="L92" s="31">
        <v>0.14533979998230631</v>
      </c>
      <c r="M92" s="31">
        <v>0.14402084686333702</v>
      </c>
      <c r="N92" s="31">
        <v>0.14271386319341231</v>
      </c>
      <c r="O92" s="31">
        <v>0.14141874035024049</v>
      </c>
      <c r="P92" s="31">
        <v>0.140135370697273</v>
      </c>
      <c r="Q92" s="31">
        <v>0.1388636475747588</v>
      </c>
      <c r="R92" s="31">
        <v>0.13760346529088008</v>
      </c>
      <c r="S92" s="31">
        <v>0.13635471911296809</v>
      </c>
      <c r="T92" s="31">
        <v>0.13511730525879928</v>
      </c>
      <c r="U92" s="31">
        <v>0.13389112088796959</v>
      </c>
      <c r="V92" s="31">
        <v>0.13267606409334773</v>
      </c>
      <c r="W92" s="31">
        <v>0.13147203389260578</v>
      </c>
      <c r="X92" s="31">
        <v>0.13027893021982653</v>
      </c>
      <c r="Y92" s="31">
        <v>0.12909665391718719</v>
      </c>
      <c r="Z92" s="31">
        <v>0.12792510672671836</v>
      </c>
      <c r="AA92" s="31">
        <v>0.12676419128213795</v>
      </c>
      <c r="AB92" s="31">
        <v>0.1256138111007592</v>
      </c>
      <c r="AC92" s="31">
        <v>0.12447387057547202</v>
      </c>
      <c r="AD92" s="31">
        <v>0.12334427496679713</v>
      </c>
      <c r="AE92" s="31">
        <v>0.12222493039501246</v>
      </c>
      <c r="AF92" s="31">
        <v>0.12111574383235076</v>
      </c>
      <c r="AG92" s="31">
        <v>0.12001662309526832</v>
      </c>
      <c r="AH92" s="31">
        <v>0.11892747683678347</v>
      </c>
      <c r="AI92" s="31">
        <v>0.11784821453888489</v>
      </c>
      <c r="AJ92" s="31">
        <v>0.11677874650500877</v>
      </c>
      <c r="AK92" s="31">
        <v>0.1157189838525842</v>
      </c>
      <c r="AL92" s="31">
        <v>0.11466883850564616</v>
      </c>
      <c r="AM92" s="31">
        <v>0.11362822318751568</v>
      </c>
      <c r="AN92" s="31">
        <v>0.11259705141354628</v>
      </c>
      <c r="AO92" s="31">
        <v>0.11157523748393634</v>
      </c>
      <c r="AP92" s="31">
        <v>0.11056269647660667</v>
      </c>
      <c r="AQ92" s="31">
        <v>0.10955934424014267</v>
      </c>
      <c r="AR92" s="31">
        <v>0.10856509738680066</v>
      </c>
      <c r="AS92" s="31">
        <v>0.10757987328557747</v>
      </c>
      <c r="AT92" s="31">
        <v>0.10660359005534316</v>
      </c>
      <c r="AU92" s="31">
        <v>0.10563616655803591</v>
      </c>
      <c r="AV92" s="31">
        <v>0.10467752239191869</v>
      </c>
      <c r="AW92" s="31">
        <v>0.10467752239191869</v>
      </c>
      <c r="AX92" s="31">
        <v>0.10467752239191869</v>
      </c>
      <c r="AY92" s="31">
        <v>0.10467752239191869</v>
      </c>
      <c r="AZ92" s="31">
        <v>0.10467752239191869</v>
      </c>
      <c r="BA92" s="31">
        <v>0.10467752239191869</v>
      </c>
      <c r="BB92" s="31">
        <v>0.10467752239191869</v>
      </c>
      <c r="BC92" s="31">
        <v>0.10467752239191869</v>
      </c>
      <c r="BD92" s="31">
        <v>0.10467752239191869</v>
      </c>
      <c r="BE92" s="31">
        <v>0.10467752239191869</v>
      </c>
      <c r="BF92" s="31">
        <v>0.10467752239191869</v>
      </c>
      <c r="BG92" s="31">
        <v>0.10467752239191869</v>
      </c>
      <c r="BH92" s="31">
        <v>0.10467752239191869</v>
      </c>
      <c r="BI92" s="31">
        <v>0.10467752239191869</v>
      </c>
      <c r="BJ92" s="31">
        <v>0.10467752239191869</v>
      </c>
      <c r="BK92" s="31">
        <v>0.10467752239191869</v>
      </c>
      <c r="BL92" s="31">
        <v>0.10467752239191869</v>
      </c>
      <c r="BM92" s="31">
        <v>0.10467752239191869</v>
      </c>
      <c r="BN92" s="31">
        <v>0.10467752239191869</v>
      </c>
      <c r="BO92" s="31">
        <v>0.10467752239191869</v>
      </c>
      <c r="BP92" s="31">
        <v>0.10467752239191869</v>
      </c>
      <c r="BQ92" s="31">
        <v>0.10467752239191869</v>
      </c>
      <c r="BR92" s="31">
        <v>0.10467752239191869</v>
      </c>
      <c r="BS92" s="31">
        <v>0.10467752239191869</v>
      </c>
      <c r="BT92" s="31">
        <v>0.10467752239191869</v>
      </c>
      <c r="BU92" s="31">
        <v>0.10467752239191869</v>
      </c>
      <c r="BV92" s="31">
        <v>0.10467752239191869</v>
      </c>
      <c r="BW92" s="31">
        <v>0.10467752239191869</v>
      </c>
      <c r="BX92" s="31">
        <v>0.10467752239191869</v>
      </c>
      <c r="BY92" s="31">
        <v>0.10467752239191869</v>
      </c>
      <c r="BZ92" s="31">
        <v>0.10467752239191869</v>
      </c>
      <c r="CA92" s="31">
        <v>0.10467752239191869</v>
      </c>
      <c r="CB92" s="31">
        <v>0.10467752239191869</v>
      </c>
      <c r="CC92" s="31">
        <v>0.10467752239191869</v>
      </c>
      <c r="CD92" s="31">
        <v>0.10467752239191869</v>
      </c>
      <c r="CE92" s="31">
        <v>0.10467752239191869</v>
      </c>
      <c r="CF92" s="31">
        <v>0.10467752239191869</v>
      </c>
      <c r="CG92" s="31">
        <v>0.10467752239191869</v>
      </c>
      <c r="CH92" s="31">
        <v>0.10467752239191869</v>
      </c>
      <c r="CI92" s="31">
        <v>0.10467752239191869</v>
      </c>
      <c r="CJ92" s="31">
        <v>0.10467752239191869</v>
      </c>
      <c r="CK92" s="31">
        <v>0.10467752239191869</v>
      </c>
      <c r="CL92" s="31">
        <v>0.10467752239191869</v>
      </c>
      <c r="CM92" s="31">
        <v>0.10467752239191869</v>
      </c>
      <c r="CN92" s="31">
        <v>0.10467752239191869</v>
      </c>
      <c r="CO92" s="31">
        <v>0.10467752239191869</v>
      </c>
      <c r="CP92" s="31">
        <v>0.10467752239191869</v>
      </c>
      <c r="CQ92" s="31">
        <v>0.10467752239191869</v>
      </c>
      <c r="CR92" s="31">
        <v>0.10467752239191869</v>
      </c>
      <c r="CS92" s="31">
        <v>0.10467752239191869</v>
      </c>
      <c r="CT92" s="31">
        <v>0.10467752239191869</v>
      </c>
      <c r="CU92" s="31">
        <v>0.10467752239191869</v>
      </c>
      <c r="CV92" s="31">
        <v>0.10467752239191869</v>
      </c>
      <c r="CW92" s="31">
        <v>0.10467752239191869</v>
      </c>
      <c r="CX92" s="31">
        <v>0.10467752239191869</v>
      </c>
      <c r="CY92" s="31">
        <v>0.10467752239191869</v>
      </c>
      <c r="CZ92" s="31">
        <v>0.10467752239191869</v>
      </c>
      <c r="DA92" s="31">
        <v>0.10467752239191869</v>
      </c>
      <c r="DB92" s="31">
        <v>0.10467752239191869</v>
      </c>
      <c r="DC92" s="31">
        <v>0.10467752239191869</v>
      </c>
      <c r="DD92" s="31">
        <v>0.10467752239191869</v>
      </c>
      <c r="DE92" s="31">
        <v>0.10467752239191869</v>
      </c>
      <c r="DF92" s="31">
        <v>0.10467752239191869</v>
      </c>
      <c r="DG92" s="31">
        <v>0.10467752239191869</v>
      </c>
      <c r="DH92" s="31">
        <v>0.10467752239191869</v>
      </c>
      <c r="DI92" s="31">
        <v>0.10467752239191869</v>
      </c>
      <c r="DJ92" s="31">
        <v>0.10467752239191869</v>
      </c>
      <c r="DK92" s="31">
        <v>0.10467752239191869</v>
      </c>
      <c r="DL92" s="31">
        <v>0.10467752239191869</v>
      </c>
      <c r="DM92" s="31">
        <v>0.10467752239191869</v>
      </c>
      <c r="DN92" s="31">
        <v>0.10467752239191869</v>
      </c>
      <c r="DO92" s="31">
        <v>0.10467752239191869</v>
      </c>
      <c r="DP92" s="31">
        <v>0.10467752239191869</v>
      </c>
      <c r="DQ92" s="31">
        <v>0.10467752239191869</v>
      </c>
      <c r="DR92" s="31">
        <v>0.10467752239191869</v>
      </c>
      <c r="DS92" s="31">
        <v>0.10467752239191869</v>
      </c>
      <c r="DT92" s="31">
        <v>0.10467752239191869</v>
      </c>
      <c r="DU92" s="31">
        <v>0.10467752239191869</v>
      </c>
      <c r="DV92" s="31">
        <v>0.10467752239191869</v>
      </c>
      <c r="DW92" s="31">
        <v>0.10467752239191869</v>
      </c>
      <c r="DX92" s="31">
        <v>0.10467752239191869</v>
      </c>
      <c r="DY92" s="31">
        <v>0.10467752239191869</v>
      </c>
      <c r="DZ92" s="31">
        <v>0.10467752239191869</v>
      </c>
      <c r="EA92" s="31">
        <v>0.10467752239191869</v>
      </c>
      <c r="EB92" s="31">
        <v>0.10467752239191869</v>
      </c>
      <c r="EC92" s="31">
        <v>0.10467752239191869</v>
      </c>
      <c r="ED92" s="31">
        <v>0.10467752239191869</v>
      </c>
      <c r="EE92" s="31">
        <v>0.10467752239191869</v>
      </c>
      <c r="EF92" s="31">
        <v>0.10467752239191869</v>
      </c>
      <c r="EG92" s="31">
        <v>0.10467752239191869</v>
      </c>
      <c r="EH92" s="31">
        <v>0.10467752239191869</v>
      </c>
      <c r="EI92" s="31">
        <v>0.10467752239191869</v>
      </c>
      <c r="EJ92" s="31">
        <v>0.10467752239191869</v>
      </c>
      <c r="EK92" s="31">
        <v>0.10467752239191869</v>
      </c>
      <c r="EL92" s="31">
        <v>0.10467752239191869</v>
      </c>
      <c r="EM92" s="31">
        <v>0.10467752239191869</v>
      </c>
      <c r="EN92" s="31">
        <v>0.10467752239191869</v>
      </c>
      <c r="EO92" s="31">
        <v>0.10467752239191869</v>
      </c>
      <c r="EP92" s="31">
        <v>0.10467752239191869</v>
      </c>
      <c r="EQ92" s="31">
        <v>0.10467752239191869</v>
      </c>
      <c r="ER92" s="31">
        <v>0.10467752239191869</v>
      </c>
      <c r="ES92" s="31">
        <v>0.10467752239191869</v>
      </c>
      <c r="ET92" s="31">
        <v>0.10467752239191869</v>
      </c>
      <c r="EU92" s="31">
        <v>0.10467752239191869</v>
      </c>
      <c r="EV92" s="31">
        <v>0.10467752239191869</v>
      </c>
      <c r="EW92" s="31">
        <v>0.10467752239191869</v>
      </c>
      <c r="EX92" s="31">
        <v>0.10467752239191869</v>
      </c>
      <c r="EY92" s="31">
        <v>0.10467752239191869</v>
      </c>
      <c r="EZ92" s="31">
        <v>0.10467752239191869</v>
      </c>
      <c r="FA92" s="31">
        <v>0.10467752239191869</v>
      </c>
      <c r="FB92" s="31">
        <v>0.10467752239191869</v>
      </c>
      <c r="FC92" s="31">
        <v>0.10467752239191869</v>
      </c>
      <c r="FD92" s="31">
        <v>0.10467752239191869</v>
      </c>
      <c r="FE92" s="31">
        <v>0.10467752239191869</v>
      </c>
      <c r="FF92" s="31">
        <v>0.10467752239191869</v>
      </c>
      <c r="FG92" s="31">
        <v>0.10467752239191869</v>
      </c>
    </row>
    <row r="93" spans="1:163">
      <c r="A93" s="31">
        <v>87</v>
      </c>
      <c r="D93" s="31">
        <v>0.16999532199278394</v>
      </c>
      <c r="E93" s="31">
        <v>0.16858291045983359</v>
      </c>
      <c r="F93" s="31">
        <v>0.16718223399297227</v>
      </c>
      <c r="G93" s="31">
        <v>0.16579319509103058</v>
      </c>
      <c r="H93" s="31">
        <v>0.16441569706293072</v>
      </c>
      <c r="I93" s="31">
        <v>0.16304964402095579</v>
      </c>
      <c r="J93" s="31">
        <v>0.16169494087407493</v>
      </c>
      <c r="K93" s="31">
        <v>0.16035149332132423</v>
      </c>
      <c r="L93" s="31">
        <v>0.15901920784524237</v>
      </c>
      <c r="M93" s="31">
        <v>0.15769799170536067</v>
      </c>
      <c r="N93" s="31">
        <v>0.15638775293174775</v>
      </c>
      <c r="O93" s="31">
        <v>0.15508840031860721</v>
      </c>
      <c r="P93" s="31">
        <v>0.15379984341792896</v>
      </c>
      <c r="Q93" s="31">
        <v>0.1525219925331931</v>
      </c>
      <c r="R93" s="31">
        <v>0.15125475871312599</v>
      </c>
      <c r="S93" s="31">
        <v>0.14999805374550862</v>
      </c>
      <c r="T93" s="31">
        <v>0.14875179015103598</v>
      </c>
      <c r="U93" s="31">
        <v>0.14751588117722755</v>
      </c>
      <c r="V93" s="31">
        <v>0.14629024079238867</v>
      </c>
      <c r="W93" s="31">
        <v>0.14507478367962162</v>
      </c>
      <c r="X93" s="31">
        <v>0.14386942523088692</v>
      </c>
      <c r="Y93" s="31">
        <v>0.14267408154111369</v>
      </c>
      <c r="Z93" s="31">
        <v>0.14148866940235894</v>
      </c>
      <c r="AA93" s="31">
        <v>0.14031310629801558</v>
      </c>
      <c r="AB93" s="31">
        <v>0.13914731039706824</v>
      </c>
      <c r="AC93" s="31">
        <v>0.13799120054839731</v>
      </c>
      <c r="AD93" s="31">
        <v>0.13684469627512977</v>
      </c>
      <c r="AE93" s="31">
        <v>0.13570771776903717</v>
      </c>
      <c r="AF93" s="31">
        <v>0.13458018588498044</v>
      </c>
      <c r="AG93" s="31">
        <v>0.13346202213540018</v>
      </c>
      <c r="AH93" s="31">
        <v>0.13235314868485362</v>
      </c>
      <c r="AI93" s="31">
        <v>0.13125348834459608</v>
      </c>
      <c r="AJ93" s="31">
        <v>0.13016296456720797</v>
      </c>
      <c r="AK93" s="31">
        <v>0.12908150144126657</v>
      </c>
      <c r="AL93" s="31">
        <v>0.12800902368606146</v>
      </c>
      <c r="AM93" s="31">
        <v>0.12694545664635445</v>
      </c>
      <c r="AN93" s="31">
        <v>0.1258907262871827</v>
      </c>
      <c r="AO93" s="31">
        <v>0.12484475918870537</v>
      </c>
      <c r="AP93" s="31">
        <v>0.12380748254109257</v>
      </c>
      <c r="AQ93" s="31">
        <v>0.12277882413945716</v>
      </c>
      <c r="AR93" s="31">
        <v>0.12175871237882877</v>
      </c>
      <c r="AS93" s="31">
        <v>0.12074707624916903</v>
      </c>
      <c r="AT93" s="31">
        <v>0.11974384533042877</v>
      </c>
      <c r="AU93" s="31">
        <v>0.11874894978764614</v>
      </c>
      <c r="AV93" s="31">
        <v>0.11776232036608517</v>
      </c>
      <c r="AW93" s="31">
        <v>0.11776232036608517</v>
      </c>
      <c r="AX93" s="31">
        <v>0.11776232036608517</v>
      </c>
      <c r="AY93" s="31">
        <v>0.11776232036608517</v>
      </c>
      <c r="AZ93" s="31">
        <v>0.11776232036608517</v>
      </c>
      <c r="BA93" s="31">
        <v>0.11776232036608517</v>
      </c>
      <c r="BB93" s="31">
        <v>0.11776232036608517</v>
      </c>
      <c r="BC93" s="31">
        <v>0.11776232036608517</v>
      </c>
      <c r="BD93" s="31">
        <v>0.11776232036608517</v>
      </c>
      <c r="BE93" s="31">
        <v>0.11776232036608517</v>
      </c>
      <c r="BF93" s="31">
        <v>0.11776232036608517</v>
      </c>
      <c r="BG93" s="31">
        <v>0.11776232036608517</v>
      </c>
      <c r="BH93" s="31">
        <v>0.11776232036608517</v>
      </c>
      <c r="BI93" s="31">
        <v>0.11776232036608517</v>
      </c>
      <c r="BJ93" s="31">
        <v>0.11776232036608517</v>
      </c>
      <c r="BK93" s="31">
        <v>0.11776232036608517</v>
      </c>
      <c r="BL93" s="31">
        <v>0.11776232036608517</v>
      </c>
      <c r="BM93" s="31">
        <v>0.11776232036608517</v>
      </c>
      <c r="BN93" s="31">
        <v>0.11776232036608517</v>
      </c>
      <c r="BO93" s="31">
        <v>0.11776232036608517</v>
      </c>
      <c r="BP93" s="31">
        <v>0.11776232036608517</v>
      </c>
      <c r="BQ93" s="31">
        <v>0.11776232036608517</v>
      </c>
      <c r="BR93" s="31">
        <v>0.11776232036608517</v>
      </c>
      <c r="BS93" s="31">
        <v>0.11776232036608517</v>
      </c>
      <c r="BT93" s="31">
        <v>0.11776232036608517</v>
      </c>
      <c r="BU93" s="31">
        <v>0.11776232036608517</v>
      </c>
      <c r="BV93" s="31">
        <v>0.11776232036608517</v>
      </c>
      <c r="BW93" s="31">
        <v>0.11776232036608517</v>
      </c>
      <c r="BX93" s="31">
        <v>0.11776232036608517</v>
      </c>
      <c r="BY93" s="31">
        <v>0.11776232036608517</v>
      </c>
      <c r="BZ93" s="31">
        <v>0.11776232036608517</v>
      </c>
      <c r="CA93" s="31">
        <v>0.11776232036608517</v>
      </c>
      <c r="CB93" s="31">
        <v>0.11776232036608517</v>
      </c>
      <c r="CC93" s="31">
        <v>0.11776232036608517</v>
      </c>
      <c r="CD93" s="31">
        <v>0.11776232036608517</v>
      </c>
      <c r="CE93" s="31">
        <v>0.11776232036608517</v>
      </c>
      <c r="CF93" s="31">
        <v>0.11776232036608517</v>
      </c>
      <c r="CG93" s="31">
        <v>0.11776232036608517</v>
      </c>
      <c r="CH93" s="31">
        <v>0.11776232036608517</v>
      </c>
      <c r="CI93" s="31">
        <v>0.11776232036608517</v>
      </c>
      <c r="CJ93" s="31">
        <v>0.11776232036608517</v>
      </c>
      <c r="CK93" s="31">
        <v>0.11776232036608517</v>
      </c>
      <c r="CL93" s="31">
        <v>0.11776232036608517</v>
      </c>
      <c r="CM93" s="31">
        <v>0.11776232036608517</v>
      </c>
      <c r="CN93" s="31">
        <v>0.11776232036608517</v>
      </c>
      <c r="CO93" s="31">
        <v>0.11776232036608517</v>
      </c>
      <c r="CP93" s="31">
        <v>0.11776232036608517</v>
      </c>
      <c r="CQ93" s="31">
        <v>0.11776232036608517</v>
      </c>
      <c r="CR93" s="31">
        <v>0.11776232036608517</v>
      </c>
      <c r="CS93" s="31">
        <v>0.11776232036608517</v>
      </c>
      <c r="CT93" s="31">
        <v>0.11776232036608517</v>
      </c>
      <c r="CU93" s="31">
        <v>0.11776232036608517</v>
      </c>
      <c r="CV93" s="31">
        <v>0.11776232036608517</v>
      </c>
      <c r="CW93" s="31">
        <v>0.11776232036608517</v>
      </c>
      <c r="CX93" s="31">
        <v>0.11776232036608517</v>
      </c>
      <c r="CY93" s="31">
        <v>0.11776232036608517</v>
      </c>
      <c r="CZ93" s="31">
        <v>0.11776232036608517</v>
      </c>
      <c r="DA93" s="31">
        <v>0.11776232036608517</v>
      </c>
      <c r="DB93" s="31">
        <v>0.11776232036608517</v>
      </c>
      <c r="DC93" s="31">
        <v>0.11776232036608517</v>
      </c>
      <c r="DD93" s="31">
        <v>0.11776232036608517</v>
      </c>
      <c r="DE93" s="31">
        <v>0.11776232036608517</v>
      </c>
      <c r="DF93" s="31">
        <v>0.11776232036608517</v>
      </c>
      <c r="DG93" s="31">
        <v>0.11776232036608517</v>
      </c>
      <c r="DH93" s="31">
        <v>0.11776232036608517</v>
      </c>
      <c r="DI93" s="31">
        <v>0.11776232036608517</v>
      </c>
      <c r="DJ93" s="31">
        <v>0.11776232036608517</v>
      </c>
      <c r="DK93" s="31">
        <v>0.11776232036608517</v>
      </c>
      <c r="DL93" s="31">
        <v>0.11776232036608517</v>
      </c>
      <c r="DM93" s="31">
        <v>0.11776232036608517</v>
      </c>
      <c r="DN93" s="31">
        <v>0.11776232036608517</v>
      </c>
      <c r="DO93" s="31">
        <v>0.11776232036608517</v>
      </c>
      <c r="DP93" s="31">
        <v>0.11776232036608517</v>
      </c>
      <c r="DQ93" s="31">
        <v>0.11776232036608517</v>
      </c>
      <c r="DR93" s="31">
        <v>0.11776232036608517</v>
      </c>
      <c r="DS93" s="31">
        <v>0.11776232036608517</v>
      </c>
      <c r="DT93" s="31">
        <v>0.11776232036608517</v>
      </c>
      <c r="DU93" s="31">
        <v>0.11776232036608517</v>
      </c>
      <c r="DV93" s="31">
        <v>0.11776232036608517</v>
      </c>
      <c r="DW93" s="31">
        <v>0.11776232036608517</v>
      </c>
      <c r="DX93" s="31">
        <v>0.11776232036608517</v>
      </c>
      <c r="DY93" s="31">
        <v>0.11776232036608517</v>
      </c>
      <c r="DZ93" s="31">
        <v>0.11776232036608517</v>
      </c>
      <c r="EA93" s="31">
        <v>0.11776232036608517</v>
      </c>
      <c r="EB93" s="31">
        <v>0.11776232036608517</v>
      </c>
      <c r="EC93" s="31">
        <v>0.11776232036608517</v>
      </c>
      <c r="ED93" s="31">
        <v>0.11776232036608517</v>
      </c>
      <c r="EE93" s="31">
        <v>0.11776232036608517</v>
      </c>
      <c r="EF93" s="31">
        <v>0.11776232036608517</v>
      </c>
      <c r="EG93" s="31">
        <v>0.11776232036608517</v>
      </c>
      <c r="EH93" s="31">
        <v>0.11776232036608517</v>
      </c>
      <c r="EI93" s="31">
        <v>0.11776232036608517</v>
      </c>
      <c r="EJ93" s="31">
        <v>0.11776232036608517</v>
      </c>
      <c r="EK93" s="31">
        <v>0.11776232036608517</v>
      </c>
      <c r="EL93" s="31">
        <v>0.11776232036608517</v>
      </c>
      <c r="EM93" s="31">
        <v>0.11776232036608517</v>
      </c>
      <c r="EN93" s="31">
        <v>0.11776232036608517</v>
      </c>
      <c r="EO93" s="31">
        <v>0.11776232036608517</v>
      </c>
      <c r="EP93" s="31">
        <v>0.11776232036608517</v>
      </c>
      <c r="EQ93" s="31">
        <v>0.11776232036608517</v>
      </c>
      <c r="ER93" s="31">
        <v>0.11776232036608517</v>
      </c>
      <c r="ES93" s="31">
        <v>0.11776232036608517</v>
      </c>
      <c r="ET93" s="31">
        <v>0.11776232036608517</v>
      </c>
      <c r="EU93" s="31">
        <v>0.11776232036608517</v>
      </c>
      <c r="EV93" s="31">
        <v>0.11776232036608517</v>
      </c>
      <c r="EW93" s="31">
        <v>0.11776232036608517</v>
      </c>
      <c r="EX93" s="31">
        <v>0.11776232036608517</v>
      </c>
      <c r="EY93" s="31">
        <v>0.11776232036608517</v>
      </c>
      <c r="EZ93" s="31">
        <v>0.11776232036608517</v>
      </c>
      <c r="FA93" s="31">
        <v>0.11776232036608517</v>
      </c>
      <c r="FB93" s="31">
        <v>0.11776232036608517</v>
      </c>
      <c r="FC93" s="31">
        <v>0.11776232036608517</v>
      </c>
      <c r="FD93" s="31">
        <v>0.11776232036608517</v>
      </c>
      <c r="FE93" s="31">
        <v>0.11776232036608517</v>
      </c>
      <c r="FF93" s="31">
        <v>0.11776232036608517</v>
      </c>
      <c r="FG93" s="31">
        <v>0.11776232036608517</v>
      </c>
    </row>
    <row r="94" spans="1:163">
      <c r="A94" s="31">
        <v>88</v>
      </c>
      <c r="D94" s="31">
        <v>0.1845525688627348</v>
      </c>
      <c r="E94" s="31">
        <v>0.18315979691106685</v>
      </c>
      <c r="F94" s="31">
        <v>0.1817775358600128</v>
      </c>
      <c r="G94" s="31">
        <v>0.18040570638644182</v>
      </c>
      <c r="H94" s="31">
        <v>0.17904422976585482</v>
      </c>
      <c r="I94" s="31">
        <v>0.17769302786786695</v>
      </c>
      <c r="J94" s="31">
        <v>0.17635202315172349</v>
      </c>
      <c r="K94" s="31">
        <v>0.17502113866185059</v>
      </c>
      <c r="L94" s="31">
        <v>0.17370029802343867</v>
      </c>
      <c r="M94" s="31">
        <v>0.1723894254380598</v>
      </c>
      <c r="N94" s="31">
        <v>0.17108844567931766</v>
      </c>
      <c r="O94" s="31">
        <v>0.16979728408853076</v>
      </c>
      <c r="P94" s="31">
        <v>0.1685158665704479</v>
      </c>
      <c r="Q94" s="31">
        <v>0.16724411958899624</v>
      </c>
      <c r="R94" s="31">
        <v>0.1659819701630611</v>
      </c>
      <c r="S94" s="31">
        <v>0.16472934586229812</v>
      </c>
      <c r="T94" s="31">
        <v>0.16348617480297647</v>
      </c>
      <c r="U94" s="31">
        <v>0.16225238564385389</v>
      </c>
      <c r="V94" s="31">
        <v>0.16102790758208252</v>
      </c>
      <c r="W94" s="31">
        <v>0.15981267034914584</v>
      </c>
      <c r="X94" s="31">
        <v>0.15860660420682626</v>
      </c>
      <c r="Y94" s="31">
        <v>0.15740963994320301</v>
      </c>
      <c r="Z94" s="31">
        <v>0.15622170886868025</v>
      </c>
      <c r="AA94" s="31">
        <v>0.15504274281204539</v>
      </c>
      <c r="AB94" s="31">
        <v>0.15387267411655683</v>
      </c>
      <c r="AC94" s="31">
        <v>0.15271143563606143</v>
      </c>
      <c r="AD94" s="31">
        <v>0.15155896073114131</v>
      </c>
      <c r="AE94" s="31">
        <v>0.15041518326528938</v>
      </c>
      <c r="AF94" s="31">
        <v>0.14928003760111438</v>
      </c>
      <c r="AG94" s="31">
        <v>0.14815345859657394</v>
      </c>
      <c r="AH94" s="31">
        <v>0.14703538160123619</v>
      </c>
      <c r="AI94" s="31">
        <v>0.14592574245257003</v>
      </c>
      <c r="AJ94" s="31">
        <v>0.14482447747226287</v>
      </c>
      <c r="AK94" s="31">
        <v>0.14373152346256626</v>
      </c>
      <c r="AL94" s="31">
        <v>0.14264681770266946</v>
      </c>
      <c r="AM94" s="31">
        <v>0.14157029794509979</v>
      </c>
      <c r="AN94" s="31">
        <v>0.1405019024121508</v>
      </c>
      <c r="AO94" s="31">
        <v>0.13944156979233679</v>
      </c>
      <c r="AP94" s="31">
        <v>0.13838923923687449</v>
      </c>
      <c r="AQ94" s="31">
        <v>0.13734485035619115</v>
      </c>
      <c r="AR94" s="31">
        <v>0.13630834321645902</v>
      </c>
      <c r="AS94" s="31">
        <v>0.13527965833615579</v>
      </c>
      <c r="AT94" s="31">
        <v>0.13425873668265145</v>
      </c>
      <c r="AU94" s="31">
        <v>0.13324551966882028</v>
      </c>
      <c r="AV94" s="31">
        <v>0.13223994914967907</v>
      </c>
      <c r="AW94" s="31">
        <v>0.13223994914967907</v>
      </c>
      <c r="AX94" s="31">
        <v>0.13223994914967907</v>
      </c>
      <c r="AY94" s="31">
        <v>0.13223994914967907</v>
      </c>
      <c r="AZ94" s="31">
        <v>0.13223994914967907</v>
      </c>
      <c r="BA94" s="31">
        <v>0.13223994914967907</v>
      </c>
      <c r="BB94" s="31">
        <v>0.13223994914967907</v>
      </c>
      <c r="BC94" s="31">
        <v>0.13223994914967907</v>
      </c>
      <c r="BD94" s="31">
        <v>0.13223994914967907</v>
      </c>
      <c r="BE94" s="31">
        <v>0.13223994914967907</v>
      </c>
      <c r="BF94" s="31">
        <v>0.13223994914967907</v>
      </c>
      <c r="BG94" s="31">
        <v>0.13223994914967907</v>
      </c>
      <c r="BH94" s="31">
        <v>0.13223994914967907</v>
      </c>
      <c r="BI94" s="31">
        <v>0.13223994914967907</v>
      </c>
      <c r="BJ94" s="31">
        <v>0.13223994914967907</v>
      </c>
      <c r="BK94" s="31">
        <v>0.13223994914967907</v>
      </c>
      <c r="BL94" s="31">
        <v>0.13223994914967907</v>
      </c>
      <c r="BM94" s="31">
        <v>0.13223994914967907</v>
      </c>
      <c r="BN94" s="31">
        <v>0.13223994914967907</v>
      </c>
      <c r="BO94" s="31">
        <v>0.13223994914967907</v>
      </c>
      <c r="BP94" s="31">
        <v>0.13223994914967907</v>
      </c>
      <c r="BQ94" s="31">
        <v>0.13223994914967907</v>
      </c>
      <c r="BR94" s="31">
        <v>0.13223994914967907</v>
      </c>
      <c r="BS94" s="31">
        <v>0.13223994914967907</v>
      </c>
      <c r="BT94" s="31">
        <v>0.13223994914967907</v>
      </c>
      <c r="BU94" s="31">
        <v>0.13223994914967907</v>
      </c>
      <c r="BV94" s="31">
        <v>0.13223994914967907</v>
      </c>
      <c r="BW94" s="31">
        <v>0.13223994914967907</v>
      </c>
      <c r="BX94" s="31">
        <v>0.13223994914967907</v>
      </c>
      <c r="BY94" s="31">
        <v>0.13223994914967907</v>
      </c>
      <c r="BZ94" s="31">
        <v>0.13223994914967907</v>
      </c>
      <c r="CA94" s="31">
        <v>0.13223994914967907</v>
      </c>
      <c r="CB94" s="31">
        <v>0.13223994914967907</v>
      </c>
      <c r="CC94" s="31">
        <v>0.13223994914967907</v>
      </c>
      <c r="CD94" s="31">
        <v>0.13223994914967907</v>
      </c>
      <c r="CE94" s="31">
        <v>0.13223994914967907</v>
      </c>
      <c r="CF94" s="31">
        <v>0.13223994914967907</v>
      </c>
      <c r="CG94" s="31">
        <v>0.13223994914967907</v>
      </c>
      <c r="CH94" s="31">
        <v>0.13223994914967907</v>
      </c>
      <c r="CI94" s="31">
        <v>0.13223994914967907</v>
      </c>
      <c r="CJ94" s="31">
        <v>0.13223994914967907</v>
      </c>
      <c r="CK94" s="31">
        <v>0.13223994914967907</v>
      </c>
      <c r="CL94" s="31">
        <v>0.13223994914967907</v>
      </c>
      <c r="CM94" s="31">
        <v>0.13223994914967907</v>
      </c>
      <c r="CN94" s="31">
        <v>0.13223994914967907</v>
      </c>
      <c r="CO94" s="31">
        <v>0.13223994914967907</v>
      </c>
      <c r="CP94" s="31">
        <v>0.13223994914967907</v>
      </c>
      <c r="CQ94" s="31">
        <v>0.13223994914967907</v>
      </c>
      <c r="CR94" s="31">
        <v>0.13223994914967907</v>
      </c>
      <c r="CS94" s="31">
        <v>0.13223994914967907</v>
      </c>
      <c r="CT94" s="31">
        <v>0.13223994914967907</v>
      </c>
      <c r="CU94" s="31">
        <v>0.13223994914967907</v>
      </c>
      <c r="CV94" s="31">
        <v>0.13223994914967907</v>
      </c>
      <c r="CW94" s="31">
        <v>0.13223994914967907</v>
      </c>
      <c r="CX94" s="31">
        <v>0.13223994914967907</v>
      </c>
      <c r="CY94" s="31">
        <v>0.13223994914967907</v>
      </c>
      <c r="CZ94" s="31">
        <v>0.13223994914967907</v>
      </c>
      <c r="DA94" s="31">
        <v>0.13223994914967907</v>
      </c>
      <c r="DB94" s="31">
        <v>0.13223994914967907</v>
      </c>
      <c r="DC94" s="31">
        <v>0.13223994914967907</v>
      </c>
      <c r="DD94" s="31">
        <v>0.13223994914967907</v>
      </c>
      <c r="DE94" s="31">
        <v>0.13223994914967907</v>
      </c>
      <c r="DF94" s="31">
        <v>0.13223994914967907</v>
      </c>
      <c r="DG94" s="31">
        <v>0.13223994914967907</v>
      </c>
      <c r="DH94" s="31">
        <v>0.13223994914967907</v>
      </c>
      <c r="DI94" s="31">
        <v>0.13223994914967907</v>
      </c>
      <c r="DJ94" s="31">
        <v>0.13223994914967907</v>
      </c>
      <c r="DK94" s="31">
        <v>0.13223994914967907</v>
      </c>
      <c r="DL94" s="31">
        <v>0.13223994914967907</v>
      </c>
      <c r="DM94" s="31">
        <v>0.13223994914967907</v>
      </c>
      <c r="DN94" s="31">
        <v>0.13223994914967907</v>
      </c>
      <c r="DO94" s="31">
        <v>0.13223994914967907</v>
      </c>
      <c r="DP94" s="31">
        <v>0.13223994914967907</v>
      </c>
      <c r="DQ94" s="31">
        <v>0.13223994914967907</v>
      </c>
      <c r="DR94" s="31">
        <v>0.13223994914967907</v>
      </c>
      <c r="DS94" s="31">
        <v>0.13223994914967907</v>
      </c>
      <c r="DT94" s="31">
        <v>0.13223994914967907</v>
      </c>
      <c r="DU94" s="31">
        <v>0.13223994914967907</v>
      </c>
      <c r="DV94" s="31">
        <v>0.13223994914967907</v>
      </c>
      <c r="DW94" s="31">
        <v>0.13223994914967907</v>
      </c>
      <c r="DX94" s="31">
        <v>0.13223994914967907</v>
      </c>
      <c r="DY94" s="31">
        <v>0.13223994914967907</v>
      </c>
      <c r="DZ94" s="31">
        <v>0.13223994914967907</v>
      </c>
      <c r="EA94" s="31">
        <v>0.13223994914967907</v>
      </c>
      <c r="EB94" s="31">
        <v>0.13223994914967907</v>
      </c>
      <c r="EC94" s="31">
        <v>0.13223994914967907</v>
      </c>
      <c r="ED94" s="31">
        <v>0.13223994914967907</v>
      </c>
      <c r="EE94" s="31">
        <v>0.13223994914967907</v>
      </c>
      <c r="EF94" s="31">
        <v>0.13223994914967907</v>
      </c>
      <c r="EG94" s="31">
        <v>0.13223994914967907</v>
      </c>
      <c r="EH94" s="31">
        <v>0.13223994914967907</v>
      </c>
      <c r="EI94" s="31">
        <v>0.13223994914967907</v>
      </c>
      <c r="EJ94" s="31">
        <v>0.13223994914967907</v>
      </c>
      <c r="EK94" s="31">
        <v>0.13223994914967907</v>
      </c>
      <c r="EL94" s="31">
        <v>0.13223994914967907</v>
      </c>
      <c r="EM94" s="31">
        <v>0.13223994914967907</v>
      </c>
      <c r="EN94" s="31">
        <v>0.13223994914967907</v>
      </c>
      <c r="EO94" s="31">
        <v>0.13223994914967907</v>
      </c>
      <c r="EP94" s="31">
        <v>0.13223994914967907</v>
      </c>
      <c r="EQ94" s="31">
        <v>0.13223994914967907</v>
      </c>
      <c r="ER94" s="31">
        <v>0.13223994914967907</v>
      </c>
      <c r="ES94" s="31">
        <v>0.13223994914967907</v>
      </c>
      <c r="ET94" s="31">
        <v>0.13223994914967907</v>
      </c>
      <c r="EU94" s="31">
        <v>0.13223994914967907</v>
      </c>
      <c r="EV94" s="31">
        <v>0.13223994914967907</v>
      </c>
      <c r="EW94" s="31">
        <v>0.13223994914967907</v>
      </c>
      <c r="EX94" s="31">
        <v>0.13223994914967907</v>
      </c>
      <c r="EY94" s="31">
        <v>0.13223994914967907</v>
      </c>
      <c r="EZ94" s="31">
        <v>0.13223994914967907</v>
      </c>
      <c r="FA94" s="31">
        <v>0.13223994914967907</v>
      </c>
      <c r="FB94" s="31">
        <v>0.13223994914967907</v>
      </c>
      <c r="FC94" s="31">
        <v>0.13223994914967907</v>
      </c>
      <c r="FD94" s="31">
        <v>0.13223994914967907</v>
      </c>
      <c r="FE94" s="31">
        <v>0.13223994914967907</v>
      </c>
      <c r="FF94" s="31">
        <v>0.13223994914967907</v>
      </c>
      <c r="FG94" s="31">
        <v>0.13223994914967907</v>
      </c>
    </row>
    <row r="95" spans="1:163">
      <c r="A95" s="31">
        <v>89</v>
      </c>
      <c r="D95" s="31">
        <v>0.19966962565570656</v>
      </c>
      <c r="E95" s="31">
        <v>0.19832136667844069</v>
      </c>
      <c r="F95" s="31">
        <v>0.19698221175124661</v>
      </c>
      <c r="G95" s="31">
        <v>0.19565209939948985</v>
      </c>
      <c r="H95" s="31">
        <v>0.19433096856364038</v>
      </c>
      <c r="I95" s="31">
        <v>0.1930187585964695</v>
      </c>
      <c r="J95" s="31">
        <v>0.19171540926026581</v>
      </c>
      <c r="K95" s="31">
        <v>0.19042086072407002</v>
      </c>
      <c r="L95" s="31">
        <v>0.18913505356092841</v>
      </c>
      <c r="M95" s="31">
        <v>0.18785792874516455</v>
      </c>
      <c r="N95" s="31">
        <v>0.18658942764967004</v>
      </c>
      <c r="O95" s="31">
        <v>0.18532949204321306</v>
      </c>
      <c r="P95" s="31">
        <v>0.18407806408776506</v>
      </c>
      <c r="Q95" s="31">
        <v>0.182835086335846</v>
      </c>
      <c r="R95" s="31">
        <v>0.18160050172788691</v>
      </c>
      <c r="S95" s="31">
        <v>0.18037425358961079</v>
      </c>
      <c r="T95" s="31">
        <v>0.17915628562943059</v>
      </c>
      <c r="U95" s="31">
        <v>0.17794654193586554</v>
      </c>
      <c r="V95" s="31">
        <v>0.17674496697497419</v>
      </c>
      <c r="W95" s="31">
        <v>0.17555150558780522</v>
      </c>
      <c r="X95" s="31">
        <v>0.17436610298786534</v>
      </c>
      <c r="Y95" s="31">
        <v>0.17318870475860429</v>
      </c>
      <c r="Z95" s="31">
        <v>0.17201925685091665</v>
      </c>
      <c r="AA95" s="31">
        <v>0.17085770558066102</v>
      </c>
      <c r="AB95" s="31">
        <v>0.16970399762619537</v>
      </c>
      <c r="AC95" s="31">
        <v>0.16855808002592923</v>
      </c>
      <c r="AD95" s="31">
        <v>0.1674199001758927</v>
      </c>
      <c r="AE95" s="31">
        <v>0.16628940582732152</v>
      </c>
      <c r="AF95" s="31">
        <v>0.16516654508425846</v>
      </c>
      <c r="AG95" s="31">
        <v>0.16405126640117113</v>
      </c>
      <c r="AH95" s="31">
        <v>0.1629435185805857</v>
      </c>
      <c r="AI95" s="31">
        <v>0.16184325077073677</v>
      </c>
      <c r="AJ95" s="31">
        <v>0.16075041246323279</v>
      </c>
      <c r="AK95" s="31">
        <v>0.15966495349073759</v>
      </c>
      <c r="AL95" s="31">
        <v>0.15858682402466742</v>
      </c>
      <c r="AM95" s="31">
        <v>0.15751597457290339</v>
      </c>
      <c r="AN95" s="31">
        <v>0.15645235597751975</v>
      </c>
      <c r="AO95" s="31">
        <v>0.15539591941252712</v>
      </c>
      <c r="AP95" s="31">
        <v>0.154346616381631</v>
      </c>
      <c r="AQ95" s="31">
        <v>0.15330439871600582</v>
      </c>
      <c r="AR95" s="31">
        <v>0.15226921857208342</v>
      </c>
      <c r="AS95" s="31">
        <v>0.15124102842935705</v>
      </c>
      <c r="AT95" s="31">
        <v>0.15021978108819956</v>
      </c>
      <c r="AU95" s="31">
        <v>0.14920542966769698</v>
      </c>
      <c r="AV95" s="31">
        <v>0.14819792760349643</v>
      </c>
      <c r="AW95" s="31">
        <v>0.14819792760349643</v>
      </c>
      <c r="AX95" s="31">
        <v>0.14819792760349643</v>
      </c>
      <c r="AY95" s="31">
        <v>0.14819792760349643</v>
      </c>
      <c r="AZ95" s="31">
        <v>0.14819792760349643</v>
      </c>
      <c r="BA95" s="31">
        <v>0.14819792760349643</v>
      </c>
      <c r="BB95" s="31">
        <v>0.14819792760349643</v>
      </c>
      <c r="BC95" s="31">
        <v>0.14819792760349643</v>
      </c>
      <c r="BD95" s="31">
        <v>0.14819792760349643</v>
      </c>
      <c r="BE95" s="31">
        <v>0.14819792760349643</v>
      </c>
      <c r="BF95" s="31">
        <v>0.14819792760349643</v>
      </c>
      <c r="BG95" s="31">
        <v>0.14819792760349643</v>
      </c>
      <c r="BH95" s="31">
        <v>0.14819792760349643</v>
      </c>
      <c r="BI95" s="31">
        <v>0.14819792760349643</v>
      </c>
      <c r="BJ95" s="31">
        <v>0.14819792760349643</v>
      </c>
      <c r="BK95" s="31">
        <v>0.14819792760349643</v>
      </c>
      <c r="BL95" s="31">
        <v>0.14819792760349643</v>
      </c>
      <c r="BM95" s="31">
        <v>0.14819792760349643</v>
      </c>
      <c r="BN95" s="31">
        <v>0.14819792760349643</v>
      </c>
      <c r="BO95" s="31">
        <v>0.14819792760349643</v>
      </c>
      <c r="BP95" s="31">
        <v>0.14819792760349643</v>
      </c>
      <c r="BQ95" s="31">
        <v>0.14819792760349643</v>
      </c>
      <c r="BR95" s="31">
        <v>0.14819792760349643</v>
      </c>
      <c r="BS95" s="31">
        <v>0.14819792760349643</v>
      </c>
      <c r="BT95" s="31">
        <v>0.14819792760349643</v>
      </c>
      <c r="BU95" s="31">
        <v>0.14819792760349643</v>
      </c>
      <c r="BV95" s="31">
        <v>0.14819792760349643</v>
      </c>
      <c r="BW95" s="31">
        <v>0.14819792760349643</v>
      </c>
      <c r="BX95" s="31">
        <v>0.14819792760349643</v>
      </c>
      <c r="BY95" s="31">
        <v>0.14819792760349643</v>
      </c>
      <c r="BZ95" s="31">
        <v>0.14819792760349643</v>
      </c>
      <c r="CA95" s="31">
        <v>0.14819792760349643</v>
      </c>
      <c r="CB95" s="31">
        <v>0.14819792760349643</v>
      </c>
      <c r="CC95" s="31">
        <v>0.14819792760349643</v>
      </c>
      <c r="CD95" s="31">
        <v>0.14819792760349643</v>
      </c>
      <c r="CE95" s="31">
        <v>0.14819792760349643</v>
      </c>
      <c r="CF95" s="31">
        <v>0.14819792760349643</v>
      </c>
      <c r="CG95" s="31">
        <v>0.14819792760349643</v>
      </c>
      <c r="CH95" s="31">
        <v>0.14819792760349643</v>
      </c>
      <c r="CI95" s="31">
        <v>0.14819792760349643</v>
      </c>
      <c r="CJ95" s="31">
        <v>0.14819792760349643</v>
      </c>
      <c r="CK95" s="31">
        <v>0.14819792760349643</v>
      </c>
      <c r="CL95" s="31">
        <v>0.14819792760349643</v>
      </c>
      <c r="CM95" s="31">
        <v>0.14819792760349643</v>
      </c>
      <c r="CN95" s="31">
        <v>0.14819792760349643</v>
      </c>
      <c r="CO95" s="31">
        <v>0.14819792760349643</v>
      </c>
      <c r="CP95" s="31">
        <v>0.14819792760349643</v>
      </c>
      <c r="CQ95" s="31">
        <v>0.14819792760349643</v>
      </c>
      <c r="CR95" s="31">
        <v>0.14819792760349643</v>
      </c>
      <c r="CS95" s="31">
        <v>0.14819792760349643</v>
      </c>
      <c r="CT95" s="31">
        <v>0.14819792760349643</v>
      </c>
      <c r="CU95" s="31">
        <v>0.14819792760349643</v>
      </c>
      <c r="CV95" s="31">
        <v>0.14819792760349643</v>
      </c>
      <c r="CW95" s="31">
        <v>0.14819792760349643</v>
      </c>
      <c r="CX95" s="31">
        <v>0.14819792760349643</v>
      </c>
      <c r="CY95" s="31">
        <v>0.14819792760349643</v>
      </c>
      <c r="CZ95" s="31">
        <v>0.14819792760349643</v>
      </c>
      <c r="DA95" s="31">
        <v>0.14819792760349643</v>
      </c>
      <c r="DB95" s="31">
        <v>0.14819792760349643</v>
      </c>
      <c r="DC95" s="31">
        <v>0.14819792760349643</v>
      </c>
      <c r="DD95" s="31">
        <v>0.14819792760349643</v>
      </c>
      <c r="DE95" s="31">
        <v>0.14819792760349643</v>
      </c>
      <c r="DF95" s="31">
        <v>0.14819792760349643</v>
      </c>
      <c r="DG95" s="31">
        <v>0.14819792760349643</v>
      </c>
      <c r="DH95" s="31">
        <v>0.14819792760349643</v>
      </c>
      <c r="DI95" s="31">
        <v>0.14819792760349643</v>
      </c>
      <c r="DJ95" s="31">
        <v>0.14819792760349643</v>
      </c>
      <c r="DK95" s="31">
        <v>0.14819792760349643</v>
      </c>
      <c r="DL95" s="31">
        <v>0.14819792760349643</v>
      </c>
      <c r="DM95" s="31">
        <v>0.14819792760349643</v>
      </c>
      <c r="DN95" s="31">
        <v>0.14819792760349643</v>
      </c>
      <c r="DO95" s="31">
        <v>0.14819792760349643</v>
      </c>
      <c r="DP95" s="31">
        <v>0.14819792760349643</v>
      </c>
      <c r="DQ95" s="31">
        <v>0.14819792760349643</v>
      </c>
      <c r="DR95" s="31">
        <v>0.14819792760349643</v>
      </c>
      <c r="DS95" s="31">
        <v>0.14819792760349643</v>
      </c>
      <c r="DT95" s="31">
        <v>0.14819792760349643</v>
      </c>
      <c r="DU95" s="31">
        <v>0.14819792760349643</v>
      </c>
      <c r="DV95" s="31">
        <v>0.14819792760349643</v>
      </c>
      <c r="DW95" s="31">
        <v>0.14819792760349643</v>
      </c>
      <c r="DX95" s="31">
        <v>0.14819792760349643</v>
      </c>
      <c r="DY95" s="31">
        <v>0.14819792760349643</v>
      </c>
      <c r="DZ95" s="31">
        <v>0.14819792760349643</v>
      </c>
      <c r="EA95" s="31">
        <v>0.14819792760349643</v>
      </c>
      <c r="EB95" s="31">
        <v>0.14819792760349643</v>
      </c>
      <c r="EC95" s="31">
        <v>0.14819792760349643</v>
      </c>
      <c r="ED95" s="31">
        <v>0.14819792760349643</v>
      </c>
      <c r="EE95" s="31">
        <v>0.14819792760349643</v>
      </c>
      <c r="EF95" s="31">
        <v>0.14819792760349643</v>
      </c>
      <c r="EG95" s="31">
        <v>0.14819792760349643</v>
      </c>
      <c r="EH95" s="31">
        <v>0.14819792760349643</v>
      </c>
      <c r="EI95" s="31">
        <v>0.14819792760349643</v>
      </c>
      <c r="EJ95" s="31">
        <v>0.14819792760349643</v>
      </c>
      <c r="EK95" s="31">
        <v>0.14819792760349643</v>
      </c>
      <c r="EL95" s="31">
        <v>0.14819792760349643</v>
      </c>
      <c r="EM95" s="31">
        <v>0.14819792760349643</v>
      </c>
      <c r="EN95" s="31">
        <v>0.14819792760349643</v>
      </c>
      <c r="EO95" s="31">
        <v>0.14819792760349643</v>
      </c>
      <c r="EP95" s="31">
        <v>0.14819792760349643</v>
      </c>
      <c r="EQ95" s="31">
        <v>0.14819792760349643</v>
      </c>
      <c r="ER95" s="31">
        <v>0.14819792760349643</v>
      </c>
      <c r="ES95" s="31">
        <v>0.14819792760349643</v>
      </c>
      <c r="ET95" s="31">
        <v>0.14819792760349643</v>
      </c>
      <c r="EU95" s="31">
        <v>0.14819792760349643</v>
      </c>
      <c r="EV95" s="31">
        <v>0.14819792760349643</v>
      </c>
      <c r="EW95" s="31">
        <v>0.14819792760349643</v>
      </c>
      <c r="EX95" s="31">
        <v>0.14819792760349643</v>
      </c>
      <c r="EY95" s="31">
        <v>0.14819792760349643</v>
      </c>
      <c r="EZ95" s="31">
        <v>0.14819792760349643</v>
      </c>
      <c r="FA95" s="31">
        <v>0.14819792760349643</v>
      </c>
      <c r="FB95" s="31">
        <v>0.14819792760349643</v>
      </c>
      <c r="FC95" s="31">
        <v>0.14819792760349643</v>
      </c>
      <c r="FD95" s="31">
        <v>0.14819792760349643</v>
      </c>
      <c r="FE95" s="31">
        <v>0.14819792760349643</v>
      </c>
      <c r="FF95" s="31">
        <v>0.14819792760349643</v>
      </c>
      <c r="FG95" s="31">
        <v>0.14819792760349643</v>
      </c>
    </row>
    <row r="96" spans="1:163">
      <c r="A96" s="31">
        <v>90</v>
      </c>
      <c r="D96" s="31">
        <v>0.2164702812532403</v>
      </c>
      <c r="E96" s="31">
        <v>0.21519318917723748</v>
      </c>
      <c r="F96" s="31">
        <v>0.21392363145727258</v>
      </c>
      <c r="G96" s="31">
        <v>0.21266156364351932</v>
      </c>
      <c r="H96" s="31">
        <v>0.21140694154838843</v>
      </c>
      <c r="I96" s="31">
        <v>0.21015972124498067</v>
      </c>
      <c r="J96" s="31">
        <v>0.20891985906554855</v>
      </c>
      <c r="K96" s="31">
        <v>0.20768731159996776</v>
      </c>
      <c r="L96" s="31">
        <v>0.2064620356942172</v>
      </c>
      <c r="M96" s="31">
        <v>0.2052439884488679</v>
      </c>
      <c r="N96" s="31">
        <v>0.20403312721758124</v>
      </c>
      <c r="O96" s="31">
        <v>0.2028294096056158</v>
      </c>
      <c r="P96" s="31">
        <v>0.20163279346834273</v>
      </c>
      <c r="Q96" s="31">
        <v>0.20044323690977064</v>
      </c>
      <c r="R96" s="31">
        <v>0.19926069828107842</v>
      </c>
      <c r="S96" s="31">
        <v>0.19808513617915713</v>
      </c>
      <c r="T96" s="31">
        <v>0.19691650944516034</v>
      </c>
      <c r="U96" s="31">
        <v>0.19575477716306314</v>
      </c>
      <c r="V96" s="31">
        <v>0.19459989865822958</v>
      </c>
      <c r="W96" s="31">
        <v>0.19345183349598846</v>
      </c>
      <c r="X96" s="31">
        <v>0.19231054148021784</v>
      </c>
      <c r="Y96" s="31">
        <v>0.1911759826519375</v>
      </c>
      <c r="Z96" s="31">
        <v>0.19004811728790988</v>
      </c>
      <c r="AA96" s="31">
        <v>0.18892690589924951</v>
      </c>
      <c r="AB96" s="31">
        <v>0.18781230923004025</v>
      </c>
      <c r="AC96" s="31">
        <v>0.18670428825596075</v>
      </c>
      <c r="AD96" s="31">
        <v>0.18560280418291841</v>
      </c>
      <c r="AE96" s="31">
        <v>0.18450781844569097</v>
      </c>
      <c r="AF96" s="31">
        <v>0.18341929270657628</v>
      </c>
      <c r="AG96" s="31">
        <v>0.18233718885404984</v>
      </c>
      <c r="AH96" s="31">
        <v>0.18126146900143078</v>
      </c>
      <c r="AI96" s="31">
        <v>0.1801920954855552</v>
      </c>
      <c r="AJ96" s="31">
        <v>0.17912903086545737</v>
      </c>
      <c r="AK96" s="31">
        <v>0.17807223792105906</v>
      </c>
      <c r="AL96" s="31">
        <v>0.17702167965186633</v>
      </c>
      <c r="AM96" s="31">
        <v>0.17597731927567392</v>
      </c>
      <c r="AN96" s="31">
        <v>0.17493912022727764</v>
      </c>
      <c r="AO96" s="31">
        <v>0.17390704615719413</v>
      </c>
      <c r="AP96" s="31">
        <v>0.17288106093038791</v>
      </c>
      <c r="AQ96" s="31">
        <v>0.1718611286250066</v>
      </c>
      <c r="AR96" s="31">
        <v>0.17084721353112298</v>
      </c>
      <c r="AS96" s="31">
        <v>0.16983928014948474</v>
      </c>
      <c r="AT96" s="31">
        <v>0.16883729319027166</v>
      </c>
      <c r="AU96" s="31">
        <v>0.16784121757186005</v>
      </c>
      <c r="AV96" s="31">
        <v>0.16685101841959429</v>
      </c>
      <c r="AW96" s="31">
        <v>0.16685101841959429</v>
      </c>
      <c r="AX96" s="31">
        <v>0.16685101841959429</v>
      </c>
      <c r="AY96" s="31">
        <v>0.16685101841959429</v>
      </c>
      <c r="AZ96" s="31">
        <v>0.16685101841959429</v>
      </c>
      <c r="BA96" s="31">
        <v>0.16685101841959429</v>
      </c>
      <c r="BB96" s="31">
        <v>0.16685101841959429</v>
      </c>
      <c r="BC96" s="31">
        <v>0.16685101841959429</v>
      </c>
      <c r="BD96" s="31">
        <v>0.16685101841959429</v>
      </c>
      <c r="BE96" s="31">
        <v>0.16685101841959429</v>
      </c>
      <c r="BF96" s="31">
        <v>0.16685101841959429</v>
      </c>
      <c r="BG96" s="31">
        <v>0.16685101841959429</v>
      </c>
      <c r="BH96" s="31">
        <v>0.16685101841959429</v>
      </c>
      <c r="BI96" s="31">
        <v>0.16685101841959429</v>
      </c>
      <c r="BJ96" s="31">
        <v>0.16685101841959429</v>
      </c>
      <c r="BK96" s="31">
        <v>0.16685101841959429</v>
      </c>
      <c r="BL96" s="31">
        <v>0.16685101841959429</v>
      </c>
      <c r="BM96" s="31">
        <v>0.16685101841959429</v>
      </c>
      <c r="BN96" s="31">
        <v>0.16685101841959429</v>
      </c>
      <c r="BO96" s="31">
        <v>0.16685101841959429</v>
      </c>
      <c r="BP96" s="31">
        <v>0.16685101841959429</v>
      </c>
      <c r="BQ96" s="31">
        <v>0.16685101841959429</v>
      </c>
      <c r="BR96" s="31">
        <v>0.16685101841959429</v>
      </c>
      <c r="BS96" s="31">
        <v>0.16685101841959429</v>
      </c>
      <c r="BT96" s="31">
        <v>0.16685101841959429</v>
      </c>
      <c r="BU96" s="31">
        <v>0.16685101841959429</v>
      </c>
      <c r="BV96" s="31">
        <v>0.16685101841959429</v>
      </c>
      <c r="BW96" s="31">
        <v>0.16685101841959429</v>
      </c>
      <c r="BX96" s="31">
        <v>0.16685101841959429</v>
      </c>
      <c r="BY96" s="31">
        <v>0.16685101841959429</v>
      </c>
      <c r="BZ96" s="31">
        <v>0.16685101841959429</v>
      </c>
      <c r="CA96" s="31">
        <v>0.16685101841959429</v>
      </c>
      <c r="CB96" s="31">
        <v>0.16685101841959429</v>
      </c>
      <c r="CC96" s="31">
        <v>0.16685101841959429</v>
      </c>
      <c r="CD96" s="31">
        <v>0.16685101841959429</v>
      </c>
      <c r="CE96" s="31">
        <v>0.16685101841959429</v>
      </c>
      <c r="CF96" s="31">
        <v>0.16685101841959429</v>
      </c>
      <c r="CG96" s="31">
        <v>0.16685101841959429</v>
      </c>
      <c r="CH96" s="31">
        <v>0.16685101841959429</v>
      </c>
      <c r="CI96" s="31">
        <v>0.16685101841959429</v>
      </c>
      <c r="CJ96" s="31">
        <v>0.16685101841959429</v>
      </c>
      <c r="CK96" s="31">
        <v>0.16685101841959429</v>
      </c>
      <c r="CL96" s="31">
        <v>0.16685101841959429</v>
      </c>
      <c r="CM96" s="31">
        <v>0.16685101841959429</v>
      </c>
      <c r="CN96" s="31">
        <v>0.16685101841959429</v>
      </c>
      <c r="CO96" s="31">
        <v>0.16685101841959429</v>
      </c>
      <c r="CP96" s="31">
        <v>0.16685101841959429</v>
      </c>
      <c r="CQ96" s="31">
        <v>0.16685101841959429</v>
      </c>
      <c r="CR96" s="31">
        <v>0.16685101841959429</v>
      </c>
      <c r="CS96" s="31">
        <v>0.16685101841959429</v>
      </c>
      <c r="CT96" s="31">
        <v>0.16685101841959429</v>
      </c>
      <c r="CU96" s="31">
        <v>0.16685101841959429</v>
      </c>
      <c r="CV96" s="31">
        <v>0.16685101841959429</v>
      </c>
      <c r="CW96" s="31">
        <v>0.16685101841959429</v>
      </c>
      <c r="CX96" s="31">
        <v>0.16685101841959429</v>
      </c>
      <c r="CY96" s="31">
        <v>0.16685101841959429</v>
      </c>
      <c r="CZ96" s="31">
        <v>0.16685101841959429</v>
      </c>
      <c r="DA96" s="31">
        <v>0.16685101841959429</v>
      </c>
      <c r="DB96" s="31">
        <v>0.16685101841959429</v>
      </c>
      <c r="DC96" s="31">
        <v>0.16685101841959429</v>
      </c>
      <c r="DD96" s="31">
        <v>0.16685101841959429</v>
      </c>
      <c r="DE96" s="31">
        <v>0.16685101841959429</v>
      </c>
      <c r="DF96" s="31">
        <v>0.16685101841959429</v>
      </c>
      <c r="DG96" s="31">
        <v>0.16685101841959429</v>
      </c>
      <c r="DH96" s="31">
        <v>0.16685101841959429</v>
      </c>
      <c r="DI96" s="31">
        <v>0.16685101841959429</v>
      </c>
      <c r="DJ96" s="31">
        <v>0.16685101841959429</v>
      </c>
      <c r="DK96" s="31">
        <v>0.16685101841959429</v>
      </c>
      <c r="DL96" s="31">
        <v>0.16685101841959429</v>
      </c>
      <c r="DM96" s="31">
        <v>0.16685101841959429</v>
      </c>
      <c r="DN96" s="31">
        <v>0.16685101841959429</v>
      </c>
      <c r="DO96" s="31">
        <v>0.16685101841959429</v>
      </c>
      <c r="DP96" s="31">
        <v>0.16685101841959429</v>
      </c>
      <c r="DQ96" s="31">
        <v>0.16685101841959429</v>
      </c>
      <c r="DR96" s="31">
        <v>0.16685101841959429</v>
      </c>
      <c r="DS96" s="31">
        <v>0.16685101841959429</v>
      </c>
      <c r="DT96" s="31">
        <v>0.16685101841959429</v>
      </c>
      <c r="DU96" s="31">
        <v>0.16685101841959429</v>
      </c>
      <c r="DV96" s="31">
        <v>0.16685101841959429</v>
      </c>
      <c r="DW96" s="31">
        <v>0.16685101841959429</v>
      </c>
      <c r="DX96" s="31">
        <v>0.16685101841959429</v>
      </c>
      <c r="DY96" s="31">
        <v>0.16685101841959429</v>
      </c>
      <c r="DZ96" s="31">
        <v>0.16685101841959429</v>
      </c>
      <c r="EA96" s="31">
        <v>0.16685101841959429</v>
      </c>
      <c r="EB96" s="31">
        <v>0.16685101841959429</v>
      </c>
      <c r="EC96" s="31">
        <v>0.16685101841959429</v>
      </c>
      <c r="ED96" s="31">
        <v>0.16685101841959429</v>
      </c>
      <c r="EE96" s="31">
        <v>0.16685101841959429</v>
      </c>
      <c r="EF96" s="31">
        <v>0.16685101841959429</v>
      </c>
      <c r="EG96" s="31">
        <v>0.16685101841959429</v>
      </c>
      <c r="EH96" s="31">
        <v>0.16685101841959429</v>
      </c>
      <c r="EI96" s="31">
        <v>0.16685101841959429</v>
      </c>
      <c r="EJ96" s="31">
        <v>0.16685101841959429</v>
      </c>
      <c r="EK96" s="31">
        <v>0.16685101841959429</v>
      </c>
      <c r="EL96" s="31">
        <v>0.16685101841959429</v>
      </c>
      <c r="EM96" s="31">
        <v>0.16685101841959429</v>
      </c>
      <c r="EN96" s="31">
        <v>0.16685101841959429</v>
      </c>
      <c r="EO96" s="31">
        <v>0.16685101841959429</v>
      </c>
      <c r="EP96" s="31">
        <v>0.16685101841959429</v>
      </c>
      <c r="EQ96" s="31">
        <v>0.16685101841959429</v>
      </c>
      <c r="ER96" s="31">
        <v>0.16685101841959429</v>
      </c>
      <c r="ES96" s="31">
        <v>0.16685101841959429</v>
      </c>
      <c r="ET96" s="31">
        <v>0.16685101841959429</v>
      </c>
      <c r="EU96" s="31">
        <v>0.16685101841959429</v>
      </c>
      <c r="EV96" s="31">
        <v>0.16685101841959429</v>
      </c>
      <c r="EW96" s="31">
        <v>0.16685101841959429</v>
      </c>
      <c r="EX96" s="31">
        <v>0.16685101841959429</v>
      </c>
      <c r="EY96" s="31">
        <v>0.16685101841959429</v>
      </c>
      <c r="EZ96" s="31">
        <v>0.16685101841959429</v>
      </c>
      <c r="FA96" s="31">
        <v>0.16685101841959429</v>
      </c>
      <c r="FB96" s="31">
        <v>0.16685101841959429</v>
      </c>
      <c r="FC96" s="31">
        <v>0.16685101841959429</v>
      </c>
      <c r="FD96" s="31">
        <v>0.16685101841959429</v>
      </c>
      <c r="FE96" s="31">
        <v>0.16685101841959429</v>
      </c>
      <c r="FF96" s="31">
        <v>0.16685101841959429</v>
      </c>
      <c r="FG96" s="31">
        <v>0.16685101841959429</v>
      </c>
    </row>
    <row r="97" spans="1:163">
      <c r="A97" s="31">
        <v>91</v>
      </c>
      <c r="D97" s="31">
        <v>0.23345042431097948</v>
      </c>
      <c r="E97" s="31">
        <v>0.23229401584457987</v>
      </c>
      <c r="F97" s="31">
        <v>0.23114333570591883</v>
      </c>
      <c r="G97" s="31">
        <v>0.22999835551943562</v>
      </c>
      <c r="H97" s="31">
        <v>0.22885904705012924</v>
      </c>
      <c r="I97" s="31">
        <v>0.22772538220286226</v>
      </c>
      <c r="J97" s="31">
        <v>0.2265973330216679</v>
      </c>
      <c r="K97" s="31">
        <v>0.22547487168906066</v>
      </c>
      <c r="L97" s="31">
        <v>0.22435797052535036</v>
      </c>
      <c r="M97" s="31">
        <v>0.22324660198795954</v>
      </c>
      <c r="N97" s="31">
        <v>0.22214073867074438</v>
      </c>
      <c r="O97" s="31">
        <v>0.22104035330331873</v>
      </c>
      <c r="P97" s="31">
        <v>0.21994541875038162</v>
      </c>
      <c r="Q97" s="31">
        <v>0.21885590801104823</v>
      </c>
      <c r="R97" s="31">
        <v>0.21777179421818396</v>
      </c>
      <c r="S97" s="31">
        <v>0.21669305063774191</v>
      </c>
      <c r="T97" s="31">
        <v>0.21561965066810365</v>
      </c>
      <c r="U97" s="31">
        <v>0.2145515678394232</v>
      </c>
      <c r="V97" s="31">
        <v>0.21348877581297432</v>
      </c>
      <c r="W97" s="31">
        <v>0.21243124838050093</v>
      </c>
      <c r="X97" s="31">
        <v>0.21137895946357091</v>
      </c>
      <c r="Y97" s="31">
        <v>0.21033188311293299</v>
      </c>
      <c r="Z97" s="31">
        <v>0.2092899935078768</v>
      </c>
      <c r="AA97" s="31">
        <v>0.20825326495559612</v>
      </c>
      <c r="AB97" s="31">
        <v>0.20722167189055543</v>
      </c>
      <c r="AC97" s="31">
        <v>0.20619518887385932</v>
      </c>
      <c r="AD97" s="31">
        <v>0.20517379059262528</v>
      </c>
      <c r="AE97" s="31">
        <v>0.20415745185935935</v>
      </c>
      <c r="AF97" s="31">
        <v>0.20314614761133518</v>
      </c>
      <c r="AG97" s="31">
        <v>0.20213985290997591</v>
      </c>
      <c r="AH97" s="31">
        <v>0.20113854294023908</v>
      </c>
      <c r="AI97" s="31">
        <v>0.20014219301000494</v>
      </c>
      <c r="AJ97" s="31">
        <v>0.19915077854946728</v>
      </c>
      <c r="AK97" s="31">
        <v>0.19816427511052773</v>
      </c>
      <c r="AL97" s="31">
        <v>0.19718265836619278</v>
      </c>
      <c r="AM97" s="31">
        <v>0.19620590410997393</v>
      </c>
      <c r="AN97" s="31">
        <v>0.1952339882552907</v>
      </c>
      <c r="AO97" s="31">
        <v>0.19426688683487678</v>
      </c>
      <c r="AP97" s="31">
        <v>0.19330457600018888</v>
      </c>
      <c r="AQ97" s="31">
        <v>0.19234703202081863</v>
      </c>
      <c r="AR97" s="31">
        <v>0.19139423128390753</v>
      </c>
      <c r="AS97" s="31">
        <v>0.19044615029356449</v>
      </c>
      <c r="AT97" s="31">
        <v>0.18950276567028654</v>
      </c>
      <c r="AU97" s="31">
        <v>0.18856405415038224</v>
      </c>
      <c r="AV97" s="31">
        <v>0.18762999258539806</v>
      </c>
      <c r="AW97" s="31">
        <v>0.18762999258539806</v>
      </c>
      <c r="AX97" s="31">
        <v>0.18762999258539806</v>
      </c>
      <c r="AY97" s="31">
        <v>0.18762999258539806</v>
      </c>
      <c r="AZ97" s="31">
        <v>0.18762999258539806</v>
      </c>
      <c r="BA97" s="31">
        <v>0.18762999258539806</v>
      </c>
      <c r="BB97" s="31">
        <v>0.18762999258539806</v>
      </c>
      <c r="BC97" s="31">
        <v>0.18762999258539806</v>
      </c>
      <c r="BD97" s="31">
        <v>0.18762999258539806</v>
      </c>
      <c r="BE97" s="31">
        <v>0.18762999258539806</v>
      </c>
      <c r="BF97" s="31">
        <v>0.18762999258539806</v>
      </c>
      <c r="BG97" s="31">
        <v>0.18762999258539806</v>
      </c>
      <c r="BH97" s="31">
        <v>0.18762999258539806</v>
      </c>
      <c r="BI97" s="31">
        <v>0.18762999258539806</v>
      </c>
      <c r="BJ97" s="31">
        <v>0.18762999258539806</v>
      </c>
      <c r="BK97" s="31">
        <v>0.18762999258539806</v>
      </c>
      <c r="BL97" s="31">
        <v>0.18762999258539806</v>
      </c>
      <c r="BM97" s="31">
        <v>0.18762999258539806</v>
      </c>
      <c r="BN97" s="31">
        <v>0.18762999258539806</v>
      </c>
      <c r="BO97" s="31">
        <v>0.18762999258539806</v>
      </c>
      <c r="BP97" s="31">
        <v>0.18762999258539806</v>
      </c>
      <c r="BQ97" s="31">
        <v>0.18762999258539806</v>
      </c>
      <c r="BR97" s="31">
        <v>0.18762999258539806</v>
      </c>
      <c r="BS97" s="31">
        <v>0.18762999258539806</v>
      </c>
      <c r="BT97" s="31">
        <v>0.18762999258539806</v>
      </c>
      <c r="BU97" s="31">
        <v>0.18762999258539806</v>
      </c>
      <c r="BV97" s="31">
        <v>0.18762999258539806</v>
      </c>
      <c r="BW97" s="31">
        <v>0.18762999258539806</v>
      </c>
      <c r="BX97" s="31">
        <v>0.18762999258539806</v>
      </c>
      <c r="BY97" s="31">
        <v>0.18762999258539806</v>
      </c>
      <c r="BZ97" s="31">
        <v>0.18762999258539806</v>
      </c>
      <c r="CA97" s="31">
        <v>0.18762999258539806</v>
      </c>
      <c r="CB97" s="31">
        <v>0.18762999258539806</v>
      </c>
      <c r="CC97" s="31">
        <v>0.18762999258539806</v>
      </c>
      <c r="CD97" s="31">
        <v>0.18762999258539806</v>
      </c>
      <c r="CE97" s="31">
        <v>0.18762999258539806</v>
      </c>
      <c r="CF97" s="31">
        <v>0.18762999258539806</v>
      </c>
      <c r="CG97" s="31">
        <v>0.18762999258539806</v>
      </c>
      <c r="CH97" s="31">
        <v>0.18762999258539806</v>
      </c>
      <c r="CI97" s="31">
        <v>0.18762999258539806</v>
      </c>
      <c r="CJ97" s="31">
        <v>0.18762999258539806</v>
      </c>
      <c r="CK97" s="31">
        <v>0.18762999258539806</v>
      </c>
      <c r="CL97" s="31">
        <v>0.18762999258539806</v>
      </c>
      <c r="CM97" s="31">
        <v>0.18762999258539806</v>
      </c>
      <c r="CN97" s="31">
        <v>0.18762999258539806</v>
      </c>
      <c r="CO97" s="31">
        <v>0.18762999258539806</v>
      </c>
      <c r="CP97" s="31">
        <v>0.18762999258539806</v>
      </c>
      <c r="CQ97" s="31">
        <v>0.18762999258539806</v>
      </c>
      <c r="CR97" s="31">
        <v>0.18762999258539806</v>
      </c>
      <c r="CS97" s="31">
        <v>0.18762999258539806</v>
      </c>
      <c r="CT97" s="31">
        <v>0.18762999258539806</v>
      </c>
      <c r="CU97" s="31">
        <v>0.18762999258539806</v>
      </c>
      <c r="CV97" s="31">
        <v>0.18762999258539806</v>
      </c>
      <c r="CW97" s="31">
        <v>0.18762999258539806</v>
      </c>
      <c r="CX97" s="31">
        <v>0.18762999258539806</v>
      </c>
      <c r="CY97" s="31">
        <v>0.18762999258539806</v>
      </c>
      <c r="CZ97" s="31">
        <v>0.18762999258539806</v>
      </c>
      <c r="DA97" s="31">
        <v>0.18762999258539806</v>
      </c>
      <c r="DB97" s="31">
        <v>0.18762999258539806</v>
      </c>
      <c r="DC97" s="31">
        <v>0.18762999258539806</v>
      </c>
      <c r="DD97" s="31">
        <v>0.18762999258539806</v>
      </c>
      <c r="DE97" s="31">
        <v>0.18762999258539806</v>
      </c>
      <c r="DF97" s="31">
        <v>0.18762999258539806</v>
      </c>
      <c r="DG97" s="31">
        <v>0.18762999258539806</v>
      </c>
      <c r="DH97" s="31">
        <v>0.18762999258539806</v>
      </c>
      <c r="DI97" s="31">
        <v>0.18762999258539806</v>
      </c>
      <c r="DJ97" s="31">
        <v>0.18762999258539806</v>
      </c>
      <c r="DK97" s="31">
        <v>0.18762999258539806</v>
      </c>
      <c r="DL97" s="31">
        <v>0.18762999258539806</v>
      </c>
      <c r="DM97" s="31">
        <v>0.18762999258539806</v>
      </c>
      <c r="DN97" s="31">
        <v>0.18762999258539806</v>
      </c>
      <c r="DO97" s="31">
        <v>0.18762999258539806</v>
      </c>
      <c r="DP97" s="31">
        <v>0.18762999258539806</v>
      </c>
      <c r="DQ97" s="31">
        <v>0.18762999258539806</v>
      </c>
      <c r="DR97" s="31">
        <v>0.18762999258539806</v>
      </c>
      <c r="DS97" s="31">
        <v>0.18762999258539806</v>
      </c>
      <c r="DT97" s="31">
        <v>0.18762999258539806</v>
      </c>
      <c r="DU97" s="31">
        <v>0.18762999258539806</v>
      </c>
      <c r="DV97" s="31">
        <v>0.18762999258539806</v>
      </c>
      <c r="DW97" s="31">
        <v>0.18762999258539806</v>
      </c>
      <c r="DX97" s="31">
        <v>0.18762999258539806</v>
      </c>
      <c r="DY97" s="31">
        <v>0.18762999258539806</v>
      </c>
      <c r="DZ97" s="31">
        <v>0.18762999258539806</v>
      </c>
      <c r="EA97" s="31">
        <v>0.18762999258539806</v>
      </c>
      <c r="EB97" s="31">
        <v>0.18762999258539806</v>
      </c>
      <c r="EC97" s="31">
        <v>0.18762999258539806</v>
      </c>
      <c r="ED97" s="31">
        <v>0.18762999258539806</v>
      </c>
      <c r="EE97" s="31">
        <v>0.18762999258539806</v>
      </c>
      <c r="EF97" s="31">
        <v>0.18762999258539806</v>
      </c>
      <c r="EG97" s="31">
        <v>0.18762999258539806</v>
      </c>
      <c r="EH97" s="31">
        <v>0.18762999258539806</v>
      </c>
      <c r="EI97" s="31">
        <v>0.18762999258539806</v>
      </c>
      <c r="EJ97" s="31">
        <v>0.18762999258539806</v>
      </c>
      <c r="EK97" s="31">
        <v>0.18762999258539806</v>
      </c>
      <c r="EL97" s="31">
        <v>0.18762999258539806</v>
      </c>
      <c r="EM97" s="31">
        <v>0.18762999258539806</v>
      </c>
      <c r="EN97" s="31">
        <v>0.18762999258539806</v>
      </c>
      <c r="EO97" s="31">
        <v>0.18762999258539806</v>
      </c>
      <c r="EP97" s="31">
        <v>0.18762999258539806</v>
      </c>
      <c r="EQ97" s="31">
        <v>0.18762999258539806</v>
      </c>
      <c r="ER97" s="31">
        <v>0.18762999258539806</v>
      </c>
      <c r="ES97" s="31">
        <v>0.18762999258539806</v>
      </c>
      <c r="ET97" s="31">
        <v>0.18762999258539806</v>
      </c>
      <c r="EU97" s="31">
        <v>0.18762999258539806</v>
      </c>
      <c r="EV97" s="31">
        <v>0.18762999258539806</v>
      </c>
      <c r="EW97" s="31">
        <v>0.18762999258539806</v>
      </c>
      <c r="EX97" s="31">
        <v>0.18762999258539806</v>
      </c>
      <c r="EY97" s="31">
        <v>0.18762999258539806</v>
      </c>
      <c r="EZ97" s="31">
        <v>0.18762999258539806</v>
      </c>
      <c r="FA97" s="31">
        <v>0.18762999258539806</v>
      </c>
      <c r="FB97" s="31">
        <v>0.18762999258539806</v>
      </c>
      <c r="FC97" s="31">
        <v>0.18762999258539806</v>
      </c>
      <c r="FD97" s="31">
        <v>0.18762999258539806</v>
      </c>
      <c r="FE97" s="31">
        <v>0.18762999258539806</v>
      </c>
      <c r="FF97" s="31">
        <v>0.18762999258539806</v>
      </c>
      <c r="FG97" s="31">
        <v>0.18762999258539806</v>
      </c>
    </row>
    <row r="98" spans="1:163">
      <c r="A98" s="31">
        <v>92</v>
      </c>
      <c r="D98" s="31">
        <v>0.25109023561860572</v>
      </c>
      <c r="E98" s="31">
        <v>0.25009385789417277</v>
      </c>
      <c r="F98" s="31">
        <v>0.24910143400158549</v>
      </c>
      <c r="G98" s="31">
        <v>0.24811294825122562</v>
      </c>
      <c r="H98" s="31">
        <v>0.24712838501573436</v>
      </c>
      <c r="I98" s="31">
        <v>0.24614772872976559</v>
      </c>
      <c r="J98" s="31">
        <v>0.24517096388973955</v>
      </c>
      <c r="K98" s="31">
        <v>0.24419807505359795</v>
      </c>
      <c r="L98" s="31">
        <v>0.24322904684055982</v>
      </c>
      <c r="M98" s="31">
        <v>0.24226386393087823</v>
      </c>
      <c r="N98" s="31">
        <v>0.24130251106559816</v>
      </c>
      <c r="O98" s="31">
        <v>0.24034497304631536</v>
      </c>
      <c r="P98" s="31">
        <v>0.23939123473493576</v>
      </c>
      <c r="Q98" s="31">
        <v>0.23844128105343654</v>
      </c>
      <c r="R98" s="31">
        <v>0.23749509698362756</v>
      </c>
      <c r="S98" s="31">
        <v>0.23655266756691387</v>
      </c>
      <c r="T98" s="31">
        <v>0.23561397790405941</v>
      </c>
      <c r="U98" s="31">
        <v>0.23467901315495135</v>
      </c>
      <c r="V98" s="31">
        <v>0.23374775853836527</v>
      </c>
      <c r="W98" s="31">
        <v>0.23282019933173195</v>
      </c>
      <c r="X98" s="31">
        <v>0.23189632087090423</v>
      </c>
      <c r="Y98" s="31">
        <v>0.23097610854992534</v>
      </c>
      <c r="Z98" s="31">
        <v>0.23005954782079799</v>
      </c>
      <c r="AA98" s="31">
        <v>0.22914662419325416</v>
      </c>
      <c r="AB98" s="31">
        <v>0.22823732323452639</v>
      </c>
      <c r="AC98" s="31">
        <v>0.22733163056911937</v>
      </c>
      <c r="AD98" s="31">
        <v>0.22642953187858264</v>
      </c>
      <c r="AE98" s="31">
        <v>0.22553101290128438</v>
      </c>
      <c r="AF98" s="31">
        <v>0.22463605943218587</v>
      </c>
      <c r="AG98" s="31">
        <v>0.22374465732261672</v>
      </c>
      <c r="AH98" s="31">
        <v>0.22285679248005161</v>
      </c>
      <c r="AI98" s="31">
        <v>0.22197245086788717</v>
      </c>
      <c r="AJ98" s="31">
        <v>0.22109161850522013</v>
      </c>
      <c r="AK98" s="31">
        <v>0.22021428146662636</v>
      </c>
      <c r="AL98" s="31">
        <v>0.21934042588194072</v>
      </c>
      <c r="AM98" s="31">
        <v>0.21847003793603759</v>
      </c>
      <c r="AN98" s="31">
        <v>0.21760310386861276</v>
      </c>
      <c r="AO98" s="31">
        <v>0.21673960997396569</v>
      </c>
      <c r="AP98" s="31">
        <v>0.21587954260078285</v>
      </c>
      <c r="AQ98" s="31">
        <v>0.21502288815192197</v>
      </c>
      <c r="AR98" s="31">
        <v>0.21416963308419709</v>
      </c>
      <c r="AS98" s="31">
        <v>0.21331976390816423</v>
      </c>
      <c r="AT98" s="31">
        <v>0.21247326718790846</v>
      </c>
      <c r="AU98" s="31">
        <v>0.21163012954083124</v>
      </c>
      <c r="AV98" s="31">
        <v>0.21079033763743901</v>
      </c>
      <c r="AW98" s="31">
        <v>0.21079033763743901</v>
      </c>
      <c r="AX98" s="31">
        <v>0.21079033763743901</v>
      </c>
      <c r="AY98" s="31">
        <v>0.21079033763743901</v>
      </c>
      <c r="AZ98" s="31">
        <v>0.21079033763743901</v>
      </c>
      <c r="BA98" s="31">
        <v>0.21079033763743901</v>
      </c>
      <c r="BB98" s="31">
        <v>0.21079033763743901</v>
      </c>
      <c r="BC98" s="31">
        <v>0.21079033763743901</v>
      </c>
      <c r="BD98" s="31">
        <v>0.21079033763743901</v>
      </c>
      <c r="BE98" s="31">
        <v>0.21079033763743901</v>
      </c>
      <c r="BF98" s="31">
        <v>0.21079033763743901</v>
      </c>
      <c r="BG98" s="31">
        <v>0.21079033763743901</v>
      </c>
      <c r="BH98" s="31">
        <v>0.21079033763743901</v>
      </c>
      <c r="BI98" s="31">
        <v>0.21079033763743901</v>
      </c>
      <c r="BJ98" s="31">
        <v>0.21079033763743901</v>
      </c>
      <c r="BK98" s="31">
        <v>0.21079033763743901</v>
      </c>
      <c r="BL98" s="31">
        <v>0.21079033763743901</v>
      </c>
      <c r="BM98" s="31">
        <v>0.21079033763743901</v>
      </c>
      <c r="BN98" s="31">
        <v>0.21079033763743901</v>
      </c>
      <c r="BO98" s="31">
        <v>0.21079033763743901</v>
      </c>
      <c r="BP98" s="31">
        <v>0.21079033763743901</v>
      </c>
      <c r="BQ98" s="31">
        <v>0.21079033763743901</v>
      </c>
      <c r="BR98" s="31">
        <v>0.21079033763743901</v>
      </c>
      <c r="BS98" s="31">
        <v>0.21079033763743901</v>
      </c>
      <c r="BT98" s="31">
        <v>0.21079033763743901</v>
      </c>
      <c r="BU98" s="31">
        <v>0.21079033763743901</v>
      </c>
      <c r="BV98" s="31">
        <v>0.21079033763743901</v>
      </c>
      <c r="BW98" s="31">
        <v>0.21079033763743901</v>
      </c>
      <c r="BX98" s="31">
        <v>0.21079033763743901</v>
      </c>
      <c r="BY98" s="31">
        <v>0.21079033763743901</v>
      </c>
      <c r="BZ98" s="31">
        <v>0.21079033763743901</v>
      </c>
      <c r="CA98" s="31">
        <v>0.21079033763743901</v>
      </c>
      <c r="CB98" s="31">
        <v>0.21079033763743901</v>
      </c>
      <c r="CC98" s="31">
        <v>0.21079033763743901</v>
      </c>
      <c r="CD98" s="31">
        <v>0.21079033763743901</v>
      </c>
      <c r="CE98" s="31">
        <v>0.21079033763743901</v>
      </c>
      <c r="CF98" s="31">
        <v>0.21079033763743901</v>
      </c>
      <c r="CG98" s="31">
        <v>0.21079033763743901</v>
      </c>
      <c r="CH98" s="31">
        <v>0.21079033763743901</v>
      </c>
      <c r="CI98" s="31">
        <v>0.21079033763743901</v>
      </c>
      <c r="CJ98" s="31">
        <v>0.21079033763743901</v>
      </c>
      <c r="CK98" s="31">
        <v>0.21079033763743901</v>
      </c>
      <c r="CL98" s="31">
        <v>0.21079033763743901</v>
      </c>
      <c r="CM98" s="31">
        <v>0.21079033763743901</v>
      </c>
      <c r="CN98" s="31">
        <v>0.21079033763743901</v>
      </c>
      <c r="CO98" s="31">
        <v>0.21079033763743901</v>
      </c>
      <c r="CP98" s="31">
        <v>0.21079033763743901</v>
      </c>
      <c r="CQ98" s="31">
        <v>0.21079033763743901</v>
      </c>
      <c r="CR98" s="31">
        <v>0.21079033763743901</v>
      </c>
      <c r="CS98" s="31">
        <v>0.21079033763743901</v>
      </c>
      <c r="CT98" s="31">
        <v>0.21079033763743901</v>
      </c>
      <c r="CU98" s="31">
        <v>0.21079033763743901</v>
      </c>
      <c r="CV98" s="31">
        <v>0.21079033763743901</v>
      </c>
      <c r="CW98" s="31">
        <v>0.21079033763743901</v>
      </c>
      <c r="CX98" s="31">
        <v>0.21079033763743901</v>
      </c>
      <c r="CY98" s="31">
        <v>0.21079033763743901</v>
      </c>
      <c r="CZ98" s="31">
        <v>0.21079033763743901</v>
      </c>
      <c r="DA98" s="31">
        <v>0.21079033763743901</v>
      </c>
      <c r="DB98" s="31">
        <v>0.21079033763743901</v>
      </c>
      <c r="DC98" s="31">
        <v>0.21079033763743901</v>
      </c>
      <c r="DD98" s="31">
        <v>0.21079033763743901</v>
      </c>
      <c r="DE98" s="31">
        <v>0.21079033763743901</v>
      </c>
      <c r="DF98" s="31">
        <v>0.21079033763743901</v>
      </c>
      <c r="DG98" s="31">
        <v>0.21079033763743901</v>
      </c>
      <c r="DH98" s="31">
        <v>0.21079033763743901</v>
      </c>
      <c r="DI98" s="31">
        <v>0.21079033763743901</v>
      </c>
      <c r="DJ98" s="31">
        <v>0.21079033763743901</v>
      </c>
      <c r="DK98" s="31">
        <v>0.21079033763743901</v>
      </c>
      <c r="DL98" s="31">
        <v>0.21079033763743901</v>
      </c>
      <c r="DM98" s="31">
        <v>0.21079033763743901</v>
      </c>
      <c r="DN98" s="31">
        <v>0.21079033763743901</v>
      </c>
      <c r="DO98" s="31">
        <v>0.21079033763743901</v>
      </c>
      <c r="DP98" s="31">
        <v>0.21079033763743901</v>
      </c>
      <c r="DQ98" s="31">
        <v>0.21079033763743901</v>
      </c>
      <c r="DR98" s="31">
        <v>0.21079033763743901</v>
      </c>
      <c r="DS98" s="31">
        <v>0.21079033763743901</v>
      </c>
      <c r="DT98" s="31">
        <v>0.21079033763743901</v>
      </c>
      <c r="DU98" s="31">
        <v>0.21079033763743901</v>
      </c>
      <c r="DV98" s="31">
        <v>0.21079033763743901</v>
      </c>
      <c r="DW98" s="31">
        <v>0.21079033763743901</v>
      </c>
      <c r="DX98" s="31">
        <v>0.21079033763743901</v>
      </c>
      <c r="DY98" s="31">
        <v>0.21079033763743901</v>
      </c>
      <c r="DZ98" s="31">
        <v>0.21079033763743901</v>
      </c>
      <c r="EA98" s="31">
        <v>0.21079033763743901</v>
      </c>
      <c r="EB98" s="31">
        <v>0.21079033763743901</v>
      </c>
      <c r="EC98" s="31">
        <v>0.21079033763743901</v>
      </c>
      <c r="ED98" s="31">
        <v>0.21079033763743901</v>
      </c>
      <c r="EE98" s="31">
        <v>0.21079033763743901</v>
      </c>
      <c r="EF98" s="31">
        <v>0.21079033763743901</v>
      </c>
      <c r="EG98" s="31">
        <v>0.21079033763743901</v>
      </c>
      <c r="EH98" s="31">
        <v>0.21079033763743901</v>
      </c>
      <c r="EI98" s="31">
        <v>0.21079033763743901</v>
      </c>
      <c r="EJ98" s="31">
        <v>0.21079033763743901</v>
      </c>
      <c r="EK98" s="31">
        <v>0.21079033763743901</v>
      </c>
      <c r="EL98" s="31">
        <v>0.21079033763743901</v>
      </c>
      <c r="EM98" s="31">
        <v>0.21079033763743901</v>
      </c>
      <c r="EN98" s="31">
        <v>0.21079033763743901</v>
      </c>
      <c r="EO98" s="31">
        <v>0.21079033763743901</v>
      </c>
      <c r="EP98" s="31">
        <v>0.21079033763743901</v>
      </c>
      <c r="EQ98" s="31">
        <v>0.21079033763743901</v>
      </c>
      <c r="ER98" s="31">
        <v>0.21079033763743901</v>
      </c>
      <c r="ES98" s="31">
        <v>0.21079033763743901</v>
      </c>
      <c r="ET98" s="31">
        <v>0.21079033763743901</v>
      </c>
      <c r="EU98" s="31">
        <v>0.21079033763743901</v>
      </c>
      <c r="EV98" s="31">
        <v>0.21079033763743901</v>
      </c>
      <c r="EW98" s="31">
        <v>0.21079033763743901</v>
      </c>
      <c r="EX98" s="31">
        <v>0.21079033763743901</v>
      </c>
      <c r="EY98" s="31">
        <v>0.21079033763743901</v>
      </c>
      <c r="EZ98" s="31">
        <v>0.21079033763743901</v>
      </c>
      <c r="FA98" s="31">
        <v>0.21079033763743901</v>
      </c>
      <c r="FB98" s="31">
        <v>0.21079033763743901</v>
      </c>
      <c r="FC98" s="31">
        <v>0.21079033763743901</v>
      </c>
      <c r="FD98" s="31">
        <v>0.21079033763743901</v>
      </c>
      <c r="FE98" s="31">
        <v>0.21079033763743901</v>
      </c>
      <c r="FF98" s="31">
        <v>0.21079033763743901</v>
      </c>
      <c r="FG98" s="31">
        <v>0.21079033763743901</v>
      </c>
    </row>
    <row r="99" spans="1:163">
      <c r="A99" s="31">
        <v>93</v>
      </c>
      <c r="D99" s="31">
        <v>0.26747246834972954</v>
      </c>
      <c r="E99" s="31">
        <v>0.26663825217590303</v>
      </c>
      <c r="F99" s="31">
        <v>0.26580663782733721</v>
      </c>
      <c r="G99" s="31">
        <v>0.26497761718923524</v>
      </c>
      <c r="H99" s="31">
        <v>0.26415118217210953</v>
      </c>
      <c r="I99" s="31">
        <v>0.26332732471170267</v>
      </c>
      <c r="J99" s="31">
        <v>0.26250603676890877</v>
      </c>
      <c r="K99" s="31">
        <v>0.26168731032969489</v>
      </c>
      <c r="L99" s="31">
        <v>0.2608711374050231</v>
      </c>
      <c r="M99" s="31">
        <v>0.26005751003077232</v>
      </c>
      <c r="N99" s="31">
        <v>0.25924642026766048</v>
      </c>
      <c r="O99" s="31">
        <v>0.25843786020116749</v>
      </c>
      <c r="P99" s="31">
        <v>0.25763182194145762</v>
      </c>
      <c r="Q99" s="31">
        <v>0.25682829762330261</v>
      </c>
      <c r="R99" s="31">
        <v>0.25602727940600506</v>
      </c>
      <c r="S99" s="31">
        <v>0.25522875947332163</v>
      </c>
      <c r="T99" s="31">
        <v>0.25443273003338729</v>
      </c>
      <c r="U99" s="31">
        <v>0.25363918331863849</v>
      </c>
      <c r="V99" s="31">
        <v>0.25284811158573811</v>
      </c>
      <c r="W99" s="31">
        <v>0.25205950711549968</v>
      </c>
      <c r="X99" s="31">
        <v>0.25127336221281182</v>
      </c>
      <c r="Y99" s="31">
        <v>0.2504896692065634</v>
      </c>
      <c r="Z99" s="31">
        <v>0.24970842044956856</v>
      </c>
      <c r="AA99" s="31">
        <v>0.24892960831849228</v>
      </c>
      <c r="AB99" s="31">
        <v>0.24815322521377567</v>
      </c>
      <c r="AC99" s="31">
        <v>0.24737926355956213</v>
      </c>
      <c r="AD99" s="31">
        <v>0.24660771580362323</v>
      </c>
      <c r="AE99" s="31">
        <v>0.2458385744172851</v>
      </c>
      <c r="AF99" s="31">
        <v>0.24507183189535497</v>
      </c>
      <c r="AG99" s="31">
        <v>0.24430748075604791</v>
      </c>
      <c r="AH99" s="31">
        <v>0.2435455135409138</v>
      </c>
      <c r="AI99" s="31">
        <v>0.24278592281476455</v>
      </c>
      <c r="AJ99" s="31">
        <v>0.2420287011656016</v>
      </c>
      <c r="AK99" s="31">
        <v>0.24127384120454359</v>
      </c>
      <c r="AL99" s="31">
        <v>0.24052133556575425</v>
      </c>
      <c r="AM99" s="31">
        <v>0.23977117690637048</v>
      </c>
      <c r="AN99" s="31">
        <v>0.23902335790643076</v>
      </c>
      <c r="AO99" s="31">
        <v>0.2382778712688037</v>
      </c>
      <c r="AP99" s="31">
        <v>0.23753470971911672</v>
      </c>
      <c r="AQ99" s="31">
        <v>0.23679386600568536</v>
      </c>
      <c r="AR99" s="31">
        <v>0.23605533289944222</v>
      </c>
      <c r="AS99" s="31">
        <v>0.23531910319386659</v>
      </c>
      <c r="AT99" s="31">
        <v>0.23458516970491403</v>
      </c>
      <c r="AU99" s="31">
        <v>0.23385352527094636</v>
      </c>
      <c r="AV99" s="31">
        <v>0.23312416275266173</v>
      </c>
      <c r="AW99" s="31">
        <v>0.23312416275266173</v>
      </c>
      <c r="AX99" s="31">
        <v>0.23312416275266173</v>
      </c>
      <c r="AY99" s="31">
        <v>0.23312416275266173</v>
      </c>
      <c r="AZ99" s="31">
        <v>0.23312416275266173</v>
      </c>
      <c r="BA99" s="31">
        <v>0.23312416275266173</v>
      </c>
      <c r="BB99" s="31">
        <v>0.23312416275266173</v>
      </c>
      <c r="BC99" s="31">
        <v>0.23312416275266173</v>
      </c>
      <c r="BD99" s="31">
        <v>0.23312416275266173</v>
      </c>
      <c r="BE99" s="31">
        <v>0.23312416275266173</v>
      </c>
      <c r="BF99" s="31">
        <v>0.23312416275266173</v>
      </c>
      <c r="BG99" s="31">
        <v>0.23312416275266173</v>
      </c>
      <c r="BH99" s="31">
        <v>0.23312416275266173</v>
      </c>
      <c r="BI99" s="31">
        <v>0.23312416275266173</v>
      </c>
      <c r="BJ99" s="31">
        <v>0.23312416275266173</v>
      </c>
      <c r="BK99" s="31">
        <v>0.23312416275266173</v>
      </c>
      <c r="BL99" s="31">
        <v>0.23312416275266173</v>
      </c>
      <c r="BM99" s="31">
        <v>0.23312416275266173</v>
      </c>
      <c r="BN99" s="31">
        <v>0.23312416275266173</v>
      </c>
      <c r="BO99" s="31">
        <v>0.23312416275266173</v>
      </c>
      <c r="BP99" s="31">
        <v>0.23312416275266173</v>
      </c>
      <c r="BQ99" s="31">
        <v>0.23312416275266173</v>
      </c>
      <c r="BR99" s="31">
        <v>0.23312416275266173</v>
      </c>
      <c r="BS99" s="31">
        <v>0.23312416275266173</v>
      </c>
      <c r="BT99" s="31">
        <v>0.23312416275266173</v>
      </c>
      <c r="BU99" s="31">
        <v>0.23312416275266173</v>
      </c>
      <c r="BV99" s="31">
        <v>0.23312416275266173</v>
      </c>
      <c r="BW99" s="31">
        <v>0.23312416275266173</v>
      </c>
      <c r="BX99" s="31">
        <v>0.23312416275266173</v>
      </c>
      <c r="BY99" s="31">
        <v>0.23312416275266173</v>
      </c>
      <c r="BZ99" s="31">
        <v>0.23312416275266173</v>
      </c>
      <c r="CA99" s="31">
        <v>0.23312416275266173</v>
      </c>
      <c r="CB99" s="31">
        <v>0.23312416275266173</v>
      </c>
      <c r="CC99" s="31">
        <v>0.23312416275266173</v>
      </c>
      <c r="CD99" s="31">
        <v>0.23312416275266173</v>
      </c>
      <c r="CE99" s="31">
        <v>0.23312416275266173</v>
      </c>
      <c r="CF99" s="31">
        <v>0.23312416275266173</v>
      </c>
      <c r="CG99" s="31">
        <v>0.23312416275266173</v>
      </c>
      <c r="CH99" s="31">
        <v>0.23312416275266173</v>
      </c>
      <c r="CI99" s="31">
        <v>0.23312416275266173</v>
      </c>
      <c r="CJ99" s="31">
        <v>0.23312416275266173</v>
      </c>
      <c r="CK99" s="31">
        <v>0.23312416275266173</v>
      </c>
      <c r="CL99" s="31">
        <v>0.23312416275266173</v>
      </c>
      <c r="CM99" s="31">
        <v>0.23312416275266173</v>
      </c>
      <c r="CN99" s="31">
        <v>0.23312416275266173</v>
      </c>
      <c r="CO99" s="31">
        <v>0.23312416275266173</v>
      </c>
      <c r="CP99" s="31">
        <v>0.23312416275266173</v>
      </c>
      <c r="CQ99" s="31">
        <v>0.23312416275266173</v>
      </c>
      <c r="CR99" s="31">
        <v>0.23312416275266173</v>
      </c>
      <c r="CS99" s="31">
        <v>0.23312416275266173</v>
      </c>
      <c r="CT99" s="31">
        <v>0.23312416275266173</v>
      </c>
      <c r="CU99" s="31">
        <v>0.23312416275266173</v>
      </c>
      <c r="CV99" s="31">
        <v>0.23312416275266173</v>
      </c>
      <c r="CW99" s="31">
        <v>0.23312416275266173</v>
      </c>
      <c r="CX99" s="31">
        <v>0.23312416275266173</v>
      </c>
      <c r="CY99" s="31">
        <v>0.23312416275266173</v>
      </c>
      <c r="CZ99" s="31">
        <v>0.23312416275266173</v>
      </c>
      <c r="DA99" s="31">
        <v>0.23312416275266173</v>
      </c>
      <c r="DB99" s="31">
        <v>0.23312416275266173</v>
      </c>
      <c r="DC99" s="31">
        <v>0.23312416275266173</v>
      </c>
      <c r="DD99" s="31">
        <v>0.23312416275266173</v>
      </c>
      <c r="DE99" s="31">
        <v>0.23312416275266173</v>
      </c>
      <c r="DF99" s="31">
        <v>0.23312416275266173</v>
      </c>
      <c r="DG99" s="31">
        <v>0.23312416275266173</v>
      </c>
      <c r="DH99" s="31">
        <v>0.23312416275266173</v>
      </c>
      <c r="DI99" s="31">
        <v>0.23312416275266173</v>
      </c>
      <c r="DJ99" s="31">
        <v>0.23312416275266173</v>
      </c>
      <c r="DK99" s="31">
        <v>0.23312416275266173</v>
      </c>
      <c r="DL99" s="31">
        <v>0.23312416275266173</v>
      </c>
      <c r="DM99" s="31">
        <v>0.23312416275266173</v>
      </c>
      <c r="DN99" s="31">
        <v>0.23312416275266173</v>
      </c>
      <c r="DO99" s="31">
        <v>0.23312416275266173</v>
      </c>
      <c r="DP99" s="31">
        <v>0.23312416275266173</v>
      </c>
      <c r="DQ99" s="31">
        <v>0.23312416275266173</v>
      </c>
      <c r="DR99" s="31">
        <v>0.23312416275266173</v>
      </c>
      <c r="DS99" s="31">
        <v>0.23312416275266173</v>
      </c>
      <c r="DT99" s="31">
        <v>0.23312416275266173</v>
      </c>
      <c r="DU99" s="31">
        <v>0.23312416275266173</v>
      </c>
      <c r="DV99" s="31">
        <v>0.23312416275266173</v>
      </c>
      <c r="DW99" s="31">
        <v>0.23312416275266173</v>
      </c>
      <c r="DX99" s="31">
        <v>0.23312416275266173</v>
      </c>
      <c r="DY99" s="31">
        <v>0.23312416275266173</v>
      </c>
      <c r="DZ99" s="31">
        <v>0.23312416275266173</v>
      </c>
      <c r="EA99" s="31">
        <v>0.23312416275266173</v>
      </c>
      <c r="EB99" s="31">
        <v>0.23312416275266173</v>
      </c>
      <c r="EC99" s="31">
        <v>0.23312416275266173</v>
      </c>
      <c r="ED99" s="31">
        <v>0.23312416275266173</v>
      </c>
      <c r="EE99" s="31">
        <v>0.23312416275266173</v>
      </c>
      <c r="EF99" s="31">
        <v>0.23312416275266173</v>
      </c>
      <c r="EG99" s="31">
        <v>0.23312416275266173</v>
      </c>
      <c r="EH99" s="31">
        <v>0.23312416275266173</v>
      </c>
      <c r="EI99" s="31">
        <v>0.23312416275266173</v>
      </c>
      <c r="EJ99" s="31">
        <v>0.23312416275266173</v>
      </c>
      <c r="EK99" s="31">
        <v>0.23312416275266173</v>
      </c>
      <c r="EL99" s="31">
        <v>0.23312416275266173</v>
      </c>
      <c r="EM99" s="31">
        <v>0.23312416275266173</v>
      </c>
      <c r="EN99" s="31">
        <v>0.23312416275266173</v>
      </c>
      <c r="EO99" s="31">
        <v>0.23312416275266173</v>
      </c>
      <c r="EP99" s="31">
        <v>0.23312416275266173</v>
      </c>
      <c r="EQ99" s="31">
        <v>0.23312416275266173</v>
      </c>
      <c r="ER99" s="31">
        <v>0.23312416275266173</v>
      </c>
      <c r="ES99" s="31">
        <v>0.23312416275266173</v>
      </c>
      <c r="ET99" s="31">
        <v>0.23312416275266173</v>
      </c>
      <c r="EU99" s="31">
        <v>0.23312416275266173</v>
      </c>
      <c r="EV99" s="31">
        <v>0.23312416275266173</v>
      </c>
      <c r="EW99" s="31">
        <v>0.23312416275266173</v>
      </c>
      <c r="EX99" s="31">
        <v>0.23312416275266173</v>
      </c>
      <c r="EY99" s="31">
        <v>0.23312416275266173</v>
      </c>
      <c r="EZ99" s="31">
        <v>0.23312416275266173</v>
      </c>
      <c r="FA99" s="31">
        <v>0.23312416275266173</v>
      </c>
      <c r="FB99" s="31">
        <v>0.23312416275266173</v>
      </c>
      <c r="FC99" s="31">
        <v>0.23312416275266173</v>
      </c>
      <c r="FD99" s="31">
        <v>0.23312416275266173</v>
      </c>
      <c r="FE99" s="31">
        <v>0.23312416275266173</v>
      </c>
      <c r="FF99" s="31">
        <v>0.23312416275266173</v>
      </c>
      <c r="FG99" s="31">
        <v>0.23312416275266173</v>
      </c>
    </row>
    <row r="100" spans="1:163">
      <c r="A100" s="31">
        <v>94</v>
      </c>
      <c r="D100" s="31">
        <v>0.2847777891558706</v>
      </c>
      <c r="E100" s="31">
        <v>0.28409917330486151</v>
      </c>
      <c r="F100" s="31">
        <v>0.28342217457250002</v>
      </c>
      <c r="G100" s="31">
        <v>0.28274678910524687</v>
      </c>
      <c r="H100" s="31">
        <v>0.28207301305874583</v>
      </c>
      <c r="I100" s="31">
        <v>0.28140084259780168</v>
      </c>
      <c r="J100" s="31">
        <v>0.28073027389635824</v>
      </c>
      <c r="K100" s="31">
        <v>0.28006130313747679</v>
      </c>
      <c r="L100" s="31">
        <v>0.27939392651331413</v>
      </c>
      <c r="M100" s="31">
        <v>0.27872814022510112</v>
      </c>
      <c r="N100" s="31">
        <v>0.27806394048312083</v>
      </c>
      <c r="O100" s="31">
        <v>0.27740132350668728</v>
      </c>
      <c r="P100" s="31">
        <v>0.27674028552412366</v>
      </c>
      <c r="Q100" s="31">
        <v>0.27608082277274082</v>
      </c>
      <c r="R100" s="31">
        <v>0.27542293149881614</v>
      </c>
      <c r="S100" s="31">
        <v>0.27476660795757191</v>
      </c>
      <c r="T100" s="31">
        <v>0.27411184841315411</v>
      </c>
      <c r="U100" s="31">
        <v>0.27345864913861118</v>
      </c>
      <c r="V100" s="31">
        <v>0.27280700641587263</v>
      </c>
      <c r="W100" s="31">
        <v>0.27215691653572816</v>
      </c>
      <c r="X100" s="31">
        <v>0.27150837579780629</v>
      </c>
      <c r="Y100" s="31">
        <v>0.27086138051055347</v>
      </c>
      <c r="Z100" s="31">
        <v>0.27021592699121305</v>
      </c>
      <c r="AA100" s="31">
        <v>0.26957201156580396</v>
      </c>
      <c r="AB100" s="31">
        <v>0.26892963056910052</v>
      </c>
      <c r="AC100" s="31">
        <v>0.26828878034461084</v>
      </c>
      <c r="AD100" s="31">
        <v>0.26764945724455652</v>
      </c>
      <c r="AE100" s="31">
        <v>0.26701165762985163</v>
      </c>
      <c r="AF100" s="31">
        <v>0.26637537787008198</v>
      </c>
      <c r="AG100" s="31">
        <v>0.26574061434348467</v>
      </c>
      <c r="AH100" s="31">
        <v>0.2651073634369272</v>
      </c>
      <c r="AI100" s="31">
        <v>0.26447562154588716</v>
      </c>
      <c r="AJ100" s="31">
        <v>0.26384538507443162</v>
      </c>
      <c r="AK100" s="31">
        <v>0.26321665043519649</v>
      </c>
      <c r="AL100" s="31">
        <v>0.26258941404936625</v>
      </c>
      <c r="AM100" s="31">
        <v>0.2619636723466538</v>
      </c>
      <c r="AN100" s="31">
        <v>0.26133942176527963</v>
      </c>
      <c r="AO100" s="31">
        <v>0.26071665875195216</v>
      </c>
      <c r="AP100" s="31">
        <v>0.26009537976184677</v>
      </c>
      <c r="AQ100" s="31">
        <v>0.25947558125858639</v>
      </c>
      <c r="AR100" s="31">
        <v>0.2588572597142208</v>
      </c>
      <c r="AS100" s="31">
        <v>0.25824041160920685</v>
      </c>
      <c r="AT100" s="31">
        <v>0.25762503343238852</v>
      </c>
      <c r="AU100" s="31">
        <v>0.25701112168097634</v>
      </c>
      <c r="AV100" s="31">
        <v>0.25639867286052825</v>
      </c>
      <c r="AW100" s="31">
        <v>0.25639867286052825</v>
      </c>
      <c r="AX100" s="31">
        <v>0.25639867286052825</v>
      </c>
      <c r="AY100" s="31">
        <v>0.25639867286052825</v>
      </c>
      <c r="AZ100" s="31">
        <v>0.25639867286052825</v>
      </c>
      <c r="BA100" s="31">
        <v>0.25639867286052825</v>
      </c>
      <c r="BB100" s="31">
        <v>0.25639867286052825</v>
      </c>
      <c r="BC100" s="31">
        <v>0.25639867286052825</v>
      </c>
      <c r="BD100" s="31">
        <v>0.25639867286052825</v>
      </c>
      <c r="BE100" s="31">
        <v>0.25639867286052825</v>
      </c>
      <c r="BF100" s="31">
        <v>0.25639867286052825</v>
      </c>
      <c r="BG100" s="31">
        <v>0.25639867286052825</v>
      </c>
      <c r="BH100" s="31">
        <v>0.25639867286052825</v>
      </c>
      <c r="BI100" s="31">
        <v>0.25639867286052825</v>
      </c>
      <c r="BJ100" s="31">
        <v>0.25639867286052825</v>
      </c>
      <c r="BK100" s="31">
        <v>0.25639867286052825</v>
      </c>
      <c r="BL100" s="31">
        <v>0.25639867286052825</v>
      </c>
      <c r="BM100" s="31">
        <v>0.25639867286052825</v>
      </c>
      <c r="BN100" s="31">
        <v>0.25639867286052825</v>
      </c>
      <c r="BO100" s="31">
        <v>0.25639867286052825</v>
      </c>
      <c r="BP100" s="31">
        <v>0.25639867286052825</v>
      </c>
      <c r="BQ100" s="31">
        <v>0.25639867286052825</v>
      </c>
      <c r="BR100" s="31">
        <v>0.25639867286052825</v>
      </c>
      <c r="BS100" s="31">
        <v>0.25639867286052825</v>
      </c>
      <c r="BT100" s="31">
        <v>0.25639867286052825</v>
      </c>
      <c r="BU100" s="31">
        <v>0.25639867286052825</v>
      </c>
      <c r="BV100" s="31">
        <v>0.25639867286052825</v>
      </c>
      <c r="BW100" s="31">
        <v>0.25639867286052825</v>
      </c>
      <c r="BX100" s="31">
        <v>0.25639867286052825</v>
      </c>
      <c r="BY100" s="31">
        <v>0.25639867286052825</v>
      </c>
      <c r="BZ100" s="31">
        <v>0.25639867286052825</v>
      </c>
      <c r="CA100" s="31">
        <v>0.25639867286052825</v>
      </c>
      <c r="CB100" s="31">
        <v>0.25639867286052825</v>
      </c>
      <c r="CC100" s="31">
        <v>0.25639867286052825</v>
      </c>
      <c r="CD100" s="31">
        <v>0.25639867286052825</v>
      </c>
      <c r="CE100" s="31">
        <v>0.25639867286052825</v>
      </c>
      <c r="CF100" s="31">
        <v>0.25639867286052825</v>
      </c>
      <c r="CG100" s="31">
        <v>0.25639867286052825</v>
      </c>
      <c r="CH100" s="31">
        <v>0.25639867286052825</v>
      </c>
      <c r="CI100" s="31">
        <v>0.25639867286052825</v>
      </c>
      <c r="CJ100" s="31">
        <v>0.25639867286052825</v>
      </c>
      <c r="CK100" s="31">
        <v>0.25639867286052825</v>
      </c>
      <c r="CL100" s="31">
        <v>0.25639867286052825</v>
      </c>
      <c r="CM100" s="31">
        <v>0.25639867286052825</v>
      </c>
      <c r="CN100" s="31">
        <v>0.25639867286052825</v>
      </c>
      <c r="CO100" s="31">
        <v>0.25639867286052825</v>
      </c>
      <c r="CP100" s="31">
        <v>0.25639867286052825</v>
      </c>
      <c r="CQ100" s="31">
        <v>0.25639867286052825</v>
      </c>
      <c r="CR100" s="31">
        <v>0.25639867286052825</v>
      </c>
      <c r="CS100" s="31">
        <v>0.25639867286052825</v>
      </c>
      <c r="CT100" s="31">
        <v>0.25639867286052825</v>
      </c>
      <c r="CU100" s="31">
        <v>0.25639867286052825</v>
      </c>
      <c r="CV100" s="31">
        <v>0.25639867286052825</v>
      </c>
      <c r="CW100" s="31">
        <v>0.25639867286052825</v>
      </c>
      <c r="CX100" s="31">
        <v>0.25639867286052825</v>
      </c>
      <c r="CY100" s="31">
        <v>0.25639867286052825</v>
      </c>
      <c r="CZ100" s="31">
        <v>0.25639867286052825</v>
      </c>
      <c r="DA100" s="31">
        <v>0.25639867286052825</v>
      </c>
      <c r="DB100" s="31">
        <v>0.25639867286052825</v>
      </c>
      <c r="DC100" s="31">
        <v>0.25639867286052825</v>
      </c>
      <c r="DD100" s="31">
        <v>0.25639867286052825</v>
      </c>
      <c r="DE100" s="31">
        <v>0.25639867286052825</v>
      </c>
      <c r="DF100" s="31">
        <v>0.25639867286052825</v>
      </c>
      <c r="DG100" s="31">
        <v>0.25639867286052825</v>
      </c>
      <c r="DH100" s="31">
        <v>0.25639867286052825</v>
      </c>
      <c r="DI100" s="31">
        <v>0.25639867286052825</v>
      </c>
      <c r="DJ100" s="31">
        <v>0.25639867286052825</v>
      </c>
      <c r="DK100" s="31">
        <v>0.25639867286052825</v>
      </c>
      <c r="DL100" s="31">
        <v>0.25639867286052825</v>
      </c>
      <c r="DM100" s="31">
        <v>0.25639867286052825</v>
      </c>
      <c r="DN100" s="31">
        <v>0.25639867286052825</v>
      </c>
      <c r="DO100" s="31">
        <v>0.25639867286052825</v>
      </c>
      <c r="DP100" s="31">
        <v>0.25639867286052825</v>
      </c>
      <c r="DQ100" s="31">
        <v>0.25639867286052825</v>
      </c>
      <c r="DR100" s="31">
        <v>0.25639867286052825</v>
      </c>
      <c r="DS100" s="31">
        <v>0.25639867286052825</v>
      </c>
      <c r="DT100" s="31">
        <v>0.25639867286052825</v>
      </c>
      <c r="DU100" s="31">
        <v>0.25639867286052825</v>
      </c>
      <c r="DV100" s="31">
        <v>0.25639867286052825</v>
      </c>
      <c r="DW100" s="31">
        <v>0.25639867286052825</v>
      </c>
      <c r="DX100" s="31">
        <v>0.25639867286052825</v>
      </c>
      <c r="DY100" s="31">
        <v>0.25639867286052825</v>
      </c>
      <c r="DZ100" s="31">
        <v>0.25639867286052825</v>
      </c>
      <c r="EA100" s="31">
        <v>0.25639867286052825</v>
      </c>
      <c r="EB100" s="31">
        <v>0.25639867286052825</v>
      </c>
      <c r="EC100" s="31">
        <v>0.25639867286052825</v>
      </c>
      <c r="ED100" s="31">
        <v>0.25639867286052825</v>
      </c>
      <c r="EE100" s="31">
        <v>0.25639867286052825</v>
      </c>
      <c r="EF100" s="31">
        <v>0.25639867286052825</v>
      </c>
      <c r="EG100" s="31">
        <v>0.25639867286052825</v>
      </c>
      <c r="EH100" s="31">
        <v>0.25639867286052825</v>
      </c>
      <c r="EI100" s="31">
        <v>0.25639867286052825</v>
      </c>
      <c r="EJ100" s="31">
        <v>0.25639867286052825</v>
      </c>
      <c r="EK100" s="31">
        <v>0.25639867286052825</v>
      </c>
      <c r="EL100" s="31">
        <v>0.25639867286052825</v>
      </c>
      <c r="EM100" s="31">
        <v>0.25639867286052825</v>
      </c>
      <c r="EN100" s="31">
        <v>0.25639867286052825</v>
      </c>
      <c r="EO100" s="31">
        <v>0.25639867286052825</v>
      </c>
      <c r="EP100" s="31">
        <v>0.25639867286052825</v>
      </c>
      <c r="EQ100" s="31">
        <v>0.25639867286052825</v>
      </c>
      <c r="ER100" s="31">
        <v>0.25639867286052825</v>
      </c>
      <c r="ES100" s="31">
        <v>0.25639867286052825</v>
      </c>
      <c r="ET100" s="31">
        <v>0.25639867286052825</v>
      </c>
      <c r="EU100" s="31">
        <v>0.25639867286052825</v>
      </c>
      <c r="EV100" s="31">
        <v>0.25639867286052825</v>
      </c>
      <c r="EW100" s="31">
        <v>0.25639867286052825</v>
      </c>
      <c r="EX100" s="31">
        <v>0.25639867286052825</v>
      </c>
      <c r="EY100" s="31">
        <v>0.25639867286052825</v>
      </c>
      <c r="EZ100" s="31">
        <v>0.25639867286052825</v>
      </c>
      <c r="FA100" s="31">
        <v>0.25639867286052825</v>
      </c>
      <c r="FB100" s="31">
        <v>0.25639867286052825</v>
      </c>
      <c r="FC100" s="31">
        <v>0.25639867286052825</v>
      </c>
      <c r="FD100" s="31">
        <v>0.25639867286052825</v>
      </c>
      <c r="FE100" s="31">
        <v>0.25639867286052825</v>
      </c>
      <c r="FF100" s="31">
        <v>0.25639867286052825</v>
      </c>
      <c r="FG100" s="31">
        <v>0.25639867286052825</v>
      </c>
    </row>
    <row r="101" spans="1:163">
      <c r="A101" s="31">
        <v>95</v>
      </c>
      <c r="D101" s="31">
        <v>0.30156404323461211</v>
      </c>
      <c r="E101" s="31">
        <v>0.30103711987286891</v>
      </c>
      <c r="F101" s="31">
        <v>0.30051111720520512</v>
      </c>
      <c r="G101" s="31">
        <v>0.29998603362289039</v>
      </c>
      <c r="H101" s="31">
        <v>0.2994618675200052</v>
      </c>
      <c r="I101" s="31">
        <v>0.2989386172934364</v>
      </c>
      <c r="J101" s="31">
        <v>0.29841628134287157</v>
      </c>
      <c r="K101" s="31">
        <v>0.29789485807079485</v>
      </c>
      <c r="L101" s="31">
        <v>0.29737434588248157</v>
      </c>
      <c r="M101" s="31">
        <v>0.29685474318599342</v>
      </c>
      <c r="N101" s="31">
        <v>0.29633604839217387</v>
      </c>
      <c r="O101" s="31">
        <v>0.29581825991464311</v>
      </c>
      <c r="P101" s="31">
        <v>0.29530137616979296</v>
      </c>
      <c r="Q101" s="31">
        <v>0.29478539557678274</v>
      </c>
      <c r="R101" s="31">
        <v>0.29427031655753355</v>
      </c>
      <c r="S101" s="31">
        <v>0.29375613753672408</v>
      </c>
      <c r="T101" s="31">
        <v>0.29324285694178553</v>
      </c>
      <c r="U101" s="31">
        <v>0.29273047320289691</v>
      </c>
      <c r="V101" s="31">
        <v>0.29221898475297997</v>
      </c>
      <c r="W101" s="31">
        <v>0.291708390027695</v>
      </c>
      <c r="X101" s="31">
        <v>0.29119868746543531</v>
      </c>
      <c r="Y101" s="31">
        <v>0.29068987550732295</v>
      </c>
      <c r="Z101" s="31">
        <v>0.29018195259720381</v>
      </c>
      <c r="AA101" s="31">
        <v>0.28967491718164284</v>
      </c>
      <c r="AB101" s="31">
        <v>0.28916876770991923</v>
      </c>
      <c r="AC101" s="31">
        <v>0.28866350263402196</v>
      </c>
      <c r="AD101" s="31">
        <v>0.28815912040864461</v>
      </c>
      <c r="AE101" s="31">
        <v>0.2876556194911809</v>
      </c>
      <c r="AF101" s="31">
        <v>0.2871529983417202</v>
      </c>
      <c r="AG101" s="31">
        <v>0.28665125542304232</v>
      </c>
      <c r="AH101" s="31">
        <v>0.28615038920061309</v>
      </c>
      <c r="AI101" s="31">
        <v>0.2856503981425797</v>
      </c>
      <c r="AJ101" s="31">
        <v>0.28515128071976598</v>
      </c>
      <c r="AK101" s="31">
        <v>0.2846530354056675</v>
      </c>
      <c r="AL101" s="31">
        <v>0.28415566067644737</v>
      </c>
      <c r="AM101" s="31">
        <v>0.28365915501093103</v>
      </c>
      <c r="AN101" s="31">
        <v>0.28316351689060215</v>
      </c>
      <c r="AO101" s="31">
        <v>0.28266874479959753</v>
      </c>
      <c r="AP101" s="31">
        <v>0.28217483722470255</v>
      </c>
      <c r="AQ101" s="31">
        <v>0.28168179265534687</v>
      </c>
      <c r="AR101" s="31">
        <v>0.28118960958359945</v>
      </c>
      <c r="AS101" s="31">
        <v>0.28069828650416395</v>
      </c>
      <c r="AT101" s="31">
        <v>0.28020782191437449</v>
      </c>
      <c r="AU101" s="31">
        <v>0.27971821431419064</v>
      </c>
      <c r="AV101" s="31">
        <v>0.27922946220619288</v>
      </c>
      <c r="AW101" s="31">
        <v>0.27922946220619288</v>
      </c>
      <c r="AX101" s="31">
        <v>0.27922946220619288</v>
      </c>
      <c r="AY101" s="31">
        <v>0.27922946220619288</v>
      </c>
      <c r="AZ101" s="31">
        <v>0.27922946220619288</v>
      </c>
      <c r="BA101" s="31">
        <v>0.27922946220619288</v>
      </c>
      <c r="BB101" s="31">
        <v>0.27922946220619288</v>
      </c>
      <c r="BC101" s="31">
        <v>0.27922946220619288</v>
      </c>
      <c r="BD101" s="31">
        <v>0.27922946220619288</v>
      </c>
      <c r="BE101" s="31">
        <v>0.27922946220619288</v>
      </c>
      <c r="BF101" s="31">
        <v>0.27922946220619288</v>
      </c>
      <c r="BG101" s="31">
        <v>0.27922946220619288</v>
      </c>
      <c r="BH101" s="31">
        <v>0.27922946220619288</v>
      </c>
      <c r="BI101" s="31">
        <v>0.27922946220619288</v>
      </c>
      <c r="BJ101" s="31">
        <v>0.27922946220619288</v>
      </c>
      <c r="BK101" s="31">
        <v>0.27922946220619288</v>
      </c>
      <c r="BL101" s="31">
        <v>0.27922946220619288</v>
      </c>
      <c r="BM101" s="31">
        <v>0.27922946220619288</v>
      </c>
      <c r="BN101" s="31">
        <v>0.27922946220619288</v>
      </c>
      <c r="BO101" s="31">
        <v>0.27922946220619288</v>
      </c>
      <c r="BP101" s="31">
        <v>0.27922946220619288</v>
      </c>
      <c r="BQ101" s="31">
        <v>0.27922946220619288</v>
      </c>
      <c r="BR101" s="31">
        <v>0.27922946220619288</v>
      </c>
      <c r="BS101" s="31">
        <v>0.27922946220619288</v>
      </c>
      <c r="BT101" s="31">
        <v>0.27922946220619288</v>
      </c>
      <c r="BU101" s="31">
        <v>0.27922946220619288</v>
      </c>
      <c r="BV101" s="31">
        <v>0.27922946220619288</v>
      </c>
      <c r="BW101" s="31">
        <v>0.27922946220619288</v>
      </c>
      <c r="BX101" s="31">
        <v>0.27922946220619288</v>
      </c>
      <c r="BY101" s="31">
        <v>0.27922946220619288</v>
      </c>
      <c r="BZ101" s="31">
        <v>0.27922946220619288</v>
      </c>
      <c r="CA101" s="31">
        <v>0.27922946220619288</v>
      </c>
      <c r="CB101" s="31">
        <v>0.27922946220619288</v>
      </c>
      <c r="CC101" s="31">
        <v>0.27922946220619288</v>
      </c>
      <c r="CD101" s="31">
        <v>0.27922946220619288</v>
      </c>
      <c r="CE101" s="31">
        <v>0.27922946220619288</v>
      </c>
      <c r="CF101" s="31">
        <v>0.27922946220619288</v>
      </c>
      <c r="CG101" s="31">
        <v>0.27922946220619288</v>
      </c>
      <c r="CH101" s="31">
        <v>0.27922946220619288</v>
      </c>
      <c r="CI101" s="31">
        <v>0.27922946220619288</v>
      </c>
      <c r="CJ101" s="31">
        <v>0.27922946220619288</v>
      </c>
      <c r="CK101" s="31">
        <v>0.27922946220619288</v>
      </c>
      <c r="CL101" s="31">
        <v>0.27922946220619288</v>
      </c>
      <c r="CM101" s="31">
        <v>0.27922946220619288</v>
      </c>
      <c r="CN101" s="31">
        <v>0.27922946220619288</v>
      </c>
      <c r="CO101" s="31">
        <v>0.27922946220619288</v>
      </c>
      <c r="CP101" s="31">
        <v>0.27922946220619288</v>
      </c>
      <c r="CQ101" s="31">
        <v>0.27922946220619288</v>
      </c>
      <c r="CR101" s="31">
        <v>0.27922946220619288</v>
      </c>
      <c r="CS101" s="31">
        <v>0.27922946220619288</v>
      </c>
      <c r="CT101" s="31">
        <v>0.27922946220619288</v>
      </c>
      <c r="CU101" s="31">
        <v>0.27922946220619288</v>
      </c>
      <c r="CV101" s="31">
        <v>0.27922946220619288</v>
      </c>
      <c r="CW101" s="31">
        <v>0.27922946220619288</v>
      </c>
      <c r="CX101" s="31">
        <v>0.27922946220619288</v>
      </c>
      <c r="CY101" s="31">
        <v>0.27922946220619288</v>
      </c>
      <c r="CZ101" s="31">
        <v>0.27922946220619288</v>
      </c>
      <c r="DA101" s="31">
        <v>0.27922946220619288</v>
      </c>
      <c r="DB101" s="31">
        <v>0.27922946220619288</v>
      </c>
      <c r="DC101" s="31">
        <v>0.27922946220619288</v>
      </c>
      <c r="DD101" s="31">
        <v>0.27922946220619288</v>
      </c>
      <c r="DE101" s="31">
        <v>0.27922946220619288</v>
      </c>
      <c r="DF101" s="31">
        <v>0.27922946220619288</v>
      </c>
      <c r="DG101" s="31">
        <v>0.27922946220619288</v>
      </c>
      <c r="DH101" s="31">
        <v>0.27922946220619288</v>
      </c>
      <c r="DI101" s="31">
        <v>0.27922946220619288</v>
      </c>
      <c r="DJ101" s="31">
        <v>0.27922946220619288</v>
      </c>
      <c r="DK101" s="31">
        <v>0.27922946220619288</v>
      </c>
      <c r="DL101" s="31">
        <v>0.27922946220619288</v>
      </c>
      <c r="DM101" s="31">
        <v>0.27922946220619288</v>
      </c>
      <c r="DN101" s="31">
        <v>0.27922946220619288</v>
      </c>
      <c r="DO101" s="31">
        <v>0.27922946220619288</v>
      </c>
      <c r="DP101" s="31">
        <v>0.27922946220619288</v>
      </c>
      <c r="DQ101" s="31">
        <v>0.27922946220619288</v>
      </c>
      <c r="DR101" s="31">
        <v>0.27922946220619288</v>
      </c>
      <c r="DS101" s="31">
        <v>0.27922946220619288</v>
      </c>
      <c r="DT101" s="31">
        <v>0.27922946220619288</v>
      </c>
      <c r="DU101" s="31">
        <v>0.27922946220619288</v>
      </c>
      <c r="DV101" s="31">
        <v>0.27922946220619288</v>
      </c>
      <c r="DW101" s="31">
        <v>0.27922946220619288</v>
      </c>
      <c r="DX101" s="31">
        <v>0.27922946220619288</v>
      </c>
      <c r="DY101" s="31">
        <v>0.27922946220619288</v>
      </c>
      <c r="DZ101" s="31">
        <v>0.27922946220619288</v>
      </c>
      <c r="EA101" s="31">
        <v>0.27922946220619288</v>
      </c>
      <c r="EB101" s="31">
        <v>0.27922946220619288</v>
      </c>
      <c r="EC101" s="31">
        <v>0.27922946220619288</v>
      </c>
      <c r="ED101" s="31">
        <v>0.27922946220619288</v>
      </c>
      <c r="EE101" s="31">
        <v>0.27922946220619288</v>
      </c>
      <c r="EF101" s="31">
        <v>0.27922946220619288</v>
      </c>
      <c r="EG101" s="31">
        <v>0.27922946220619288</v>
      </c>
      <c r="EH101" s="31">
        <v>0.27922946220619288</v>
      </c>
      <c r="EI101" s="31">
        <v>0.27922946220619288</v>
      </c>
      <c r="EJ101" s="31">
        <v>0.27922946220619288</v>
      </c>
      <c r="EK101" s="31">
        <v>0.27922946220619288</v>
      </c>
      <c r="EL101" s="31">
        <v>0.27922946220619288</v>
      </c>
      <c r="EM101" s="31">
        <v>0.27922946220619288</v>
      </c>
      <c r="EN101" s="31">
        <v>0.27922946220619288</v>
      </c>
      <c r="EO101" s="31">
        <v>0.27922946220619288</v>
      </c>
      <c r="EP101" s="31">
        <v>0.27922946220619288</v>
      </c>
      <c r="EQ101" s="31">
        <v>0.27922946220619288</v>
      </c>
      <c r="ER101" s="31">
        <v>0.27922946220619288</v>
      </c>
      <c r="ES101" s="31">
        <v>0.27922946220619288</v>
      </c>
      <c r="ET101" s="31">
        <v>0.27922946220619288</v>
      </c>
      <c r="EU101" s="31">
        <v>0.27922946220619288</v>
      </c>
      <c r="EV101" s="31">
        <v>0.27922946220619288</v>
      </c>
      <c r="EW101" s="31">
        <v>0.27922946220619288</v>
      </c>
      <c r="EX101" s="31">
        <v>0.27922946220619288</v>
      </c>
      <c r="EY101" s="31">
        <v>0.27922946220619288</v>
      </c>
      <c r="EZ101" s="31">
        <v>0.27922946220619288</v>
      </c>
      <c r="FA101" s="31">
        <v>0.27922946220619288</v>
      </c>
      <c r="FB101" s="31">
        <v>0.27922946220619288</v>
      </c>
      <c r="FC101" s="31">
        <v>0.27922946220619288</v>
      </c>
      <c r="FD101" s="31">
        <v>0.27922946220619288</v>
      </c>
      <c r="FE101" s="31">
        <v>0.27922946220619288</v>
      </c>
      <c r="FF101" s="31">
        <v>0.27922946220619288</v>
      </c>
      <c r="FG101" s="31">
        <v>0.27922946220619288</v>
      </c>
    </row>
    <row r="102" spans="1:163">
      <c r="A102" s="31">
        <v>96</v>
      </c>
      <c r="D102" s="31">
        <v>0.32014466090851695</v>
      </c>
      <c r="E102" s="31">
        <v>0.31973229865777919</v>
      </c>
      <c r="F102" s="31">
        <v>0.31932046755013571</v>
      </c>
      <c r="G102" s="31">
        <v>0.31890916690144788</v>
      </c>
      <c r="H102" s="31">
        <v>0.31849839602845803</v>
      </c>
      <c r="I102" s="31">
        <v>0.31808815424878895</v>
      </c>
      <c r="J102" s="31">
        <v>0.31767844088094194</v>
      </c>
      <c r="K102" s="31">
        <v>0.31726925524429628</v>
      </c>
      <c r="L102" s="31">
        <v>0.31686059665910804</v>
      </c>
      <c r="M102" s="31">
        <v>0.31645246444650865</v>
      </c>
      <c r="N102" s="31">
        <v>0.31604485792850401</v>
      </c>
      <c r="O102" s="31">
        <v>0.3156377764279733</v>
      </c>
      <c r="P102" s="31">
        <v>0.31523121926866804</v>
      </c>
      <c r="Q102" s="31">
        <v>0.31482518577521057</v>
      </c>
      <c r="R102" s="31">
        <v>0.31441967527309311</v>
      </c>
      <c r="S102" s="31">
        <v>0.31401468708867697</v>
      </c>
      <c r="T102" s="31">
        <v>0.31361022054919085</v>
      </c>
      <c r="U102" s="31">
        <v>0.31320627498273024</v>
      </c>
      <c r="V102" s="31">
        <v>0.31280284971825578</v>
      </c>
      <c r="W102" s="31">
        <v>0.3123999440855928</v>
      </c>
      <c r="X102" s="31">
        <v>0.31199755741542962</v>
      </c>
      <c r="Y102" s="31">
        <v>0.31159568903931661</v>
      </c>
      <c r="Z102" s="31">
        <v>0.31119433828966547</v>
      </c>
      <c r="AA102" s="31">
        <v>0.31079350449974741</v>
      </c>
      <c r="AB102" s="31">
        <v>0.31039318700369267</v>
      </c>
      <c r="AC102" s="31">
        <v>0.30999338513648889</v>
      </c>
      <c r="AD102" s="31">
        <v>0.30959409823398065</v>
      </c>
      <c r="AE102" s="31">
        <v>0.30919532563286772</v>
      </c>
      <c r="AF102" s="31">
        <v>0.30879706667070422</v>
      </c>
      <c r="AG102" s="31">
        <v>0.30839932068589787</v>
      </c>
      <c r="AH102" s="31">
        <v>0.30800208701770815</v>
      </c>
      <c r="AI102" s="31">
        <v>0.30760536500624575</v>
      </c>
      <c r="AJ102" s="31">
        <v>0.3072091539924714</v>
      </c>
      <c r="AK102" s="31">
        <v>0.30681345331819465</v>
      </c>
      <c r="AL102" s="31">
        <v>0.30641826232607289</v>
      </c>
      <c r="AM102" s="31">
        <v>0.30602358035960997</v>
      </c>
      <c r="AN102" s="31">
        <v>0.30562940676315575</v>
      </c>
      <c r="AO102" s="31">
        <v>0.30523574088190425</v>
      </c>
      <c r="AP102" s="31">
        <v>0.30484258206189302</v>
      </c>
      <c r="AQ102" s="31">
        <v>0.30444992965000195</v>
      </c>
      <c r="AR102" s="31">
        <v>0.30405778299395225</v>
      </c>
      <c r="AS102" s="31">
        <v>0.30366614144230519</v>
      </c>
      <c r="AT102" s="31">
        <v>0.30327500434446109</v>
      </c>
      <c r="AU102" s="31">
        <v>0.30288437105065852</v>
      </c>
      <c r="AV102" s="31">
        <v>0.30249424091197274</v>
      </c>
      <c r="AW102" s="31">
        <v>0.30249424091197274</v>
      </c>
      <c r="AX102" s="31">
        <v>0.30249424091197274</v>
      </c>
      <c r="AY102" s="31">
        <v>0.30249424091197274</v>
      </c>
      <c r="AZ102" s="31">
        <v>0.30249424091197274</v>
      </c>
      <c r="BA102" s="31">
        <v>0.30249424091197274</v>
      </c>
      <c r="BB102" s="31">
        <v>0.30249424091197274</v>
      </c>
      <c r="BC102" s="31">
        <v>0.30249424091197274</v>
      </c>
      <c r="BD102" s="31">
        <v>0.30249424091197274</v>
      </c>
      <c r="BE102" s="31">
        <v>0.30249424091197274</v>
      </c>
      <c r="BF102" s="31">
        <v>0.30249424091197274</v>
      </c>
      <c r="BG102" s="31">
        <v>0.30249424091197274</v>
      </c>
      <c r="BH102" s="31">
        <v>0.30249424091197274</v>
      </c>
      <c r="BI102" s="31">
        <v>0.30249424091197274</v>
      </c>
      <c r="BJ102" s="31">
        <v>0.30249424091197274</v>
      </c>
      <c r="BK102" s="31">
        <v>0.30249424091197274</v>
      </c>
      <c r="BL102" s="31">
        <v>0.30249424091197274</v>
      </c>
      <c r="BM102" s="31">
        <v>0.30249424091197274</v>
      </c>
      <c r="BN102" s="31">
        <v>0.30249424091197274</v>
      </c>
      <c r="BO102" s="31">
        <v>0.30249424091197274</v>
      </c>
      <c r="BP102" s="31">
        <v>0.30249424091197274</v>
      </c>
      <c r="BQ102" s="31">
        <v>0.30249424091197274</v>
      </c>
      <c r="BR102" s="31">
        <v>0.30249424091197274</v>
      </c>
      <c r="BS102" s="31">
        <v>0.30249424091197274</v>
      </c>
      <c r="BT102" s="31">
        <v>0.30249424091197274</v>
      </c>
      <c r="BU102" s="31">
        <v>0.30249424091197274</v>
      </c>
      <c r="BV102" s="31">
        <v>0.30249424091197274</v>
      </c>
      <c r="BW102" s="31">
        <v>0.30249424091197274</v>
      </c>
      <c r="BX102" s="31">
        <v>0.30249424091197274</v>
      </c>
      <c r="BY102" s="31">
        <v>0.30249424091197274</v>
      </c>
      <c r="BZ102" s="31">
        <v>0.30249424091197274</v>
      </c>
      <c r="CA102" s="31">
        <v>0.30249424091197274</v>
      </c>
      <c r="CB102" s="31">
        <v>0.30249424091197274</v>
      </c>
      <c r="CC102" s="31">
        <v>0.30249424091197274</v>
      </c>
      <c r="CD102" s="31">
        <v>0.30249424091197274</v>
      </c>
      <c r="CE102" s="31">
        <v>0.30249424091197274</v>
      </c>
      <c r="CF102" s="31">
        <v>0.30249424091197274</v>
      </c>
      <c r="CG102" s="31">
        <v>0.30249424091197274</v>
      </c>
      <c r="CH102" s="31">
        <v>0.30249424091197274</v>
      </c>
      <c r="CI102" s="31">
        <v>0.30249424091197274</v>
      </c>
      <c r="CJ102" s="31">
        <v>0.30249424091197274</v>
      </c>
      <c r="CK102" s="31">
        <v>0.30249424091197274</v>
      </c>
      <c r="CL102" s="31">
        <v>0.30249424091197274</v>
      </c>
      <c r="CM102" s="31">
        <v>0.30249424091197274</v>
      </c>
      <c r="CN102" s="31">
        <v>0.30249424091197274</v>
      </c>
      <c r="CO102" s="31">
        <v>0.30249424091197274</v>
      </c>
      <c r="CP102" s="31">
        <v>0.30249424091197274</v>
      </c>
      <c r="CQ102" s="31">
        <v>0.30249424091197274</v>
      </c>
      <c r="CR102" s="31">
        <v>0.30249424091197274</v>
      </c>
      <c r="CS102" s="31">
        <v>0.30249424091197274</v>
      </c>
      <c r="CT102" s="31">
        <v>0.30249424091197274</v>
      </c>
      <c r="CU102" s="31">
        <v>0.30249424091197274</v>
      </c>
      <c r="CV102" s="31">
        <v>0.30249424091197274</v>
      </c>
      <c r="CW102" s="31">
        <v>0.30249424091197274</v>
      </c>
      <c r="CX102" s="31">
        <v>0.30249424091197274</v>
      </c>
      <c r="CY102" s="31">
        <v>0.30249424091197274</v>
      </c>
      <c r="CZ102" s="31">
        <v>0.30249424091197274</v>
      </c>
      <c r="DA102" s="31">
        <v>0.30249424091197274</v>
      </c>
      <c r="DB102" s="31">
        <v>0.30249424091197274</v>
      </c>
      <c r="DC102" s="31">
        <v>0.30249424091197274</v>
      </c>
      <c r="DD102" s="31">
        <v>0.30249424091197274</v>
      </c>
      <c r="DE102" s="31">
        <v>0.30249424091197274</v>
      </c>
      <c r="DF102" s="31">
        <v>0.30249424091197274</v>
      </c>
      <c r="DG102" s="31">
        <v>0.30249424091197274</v>
      </c>
      <c r="DH102" s="31">
        <v>0.30249424091197274</v>
      </c>
      <c r="DI102" s="31">
        <v>0.30249424091197274</v>
      </c>
      <c r="DJ102" s="31">
        <v>0.30249424091197274</v>
      </c>
      <c r="DK102" s="31">
        <v>0.30249424091197274</v>
      </c>
      <c r="DL102" s="31">
        <v>0.30249424091197274</v>
      </c>
      <c r="DM102" s="31">
        <v>0.30249424091197274</v>
      </c>
      <c r="DN102" s="31">
        <v>0.30249424091197274</v>
      </c>
      <c r="DO102" s="31">
        <v>0.30249424091197274</v>
      </c>
      <c r="DP102" s="31">
        <v>0.30249424091197274</v>
      </c>
      <c r="DQ102" s="31">
        <v>0.30249424091197274</v>
      </c>
      <c r="DR102" s="31">
        <v>0.30249424091197274</v>
      </c>
      <c r="DS102" s="31">
        <v>0.30249424091197274</v>
      </c>
      <c r="DT102" s="31">
        <v>0.30249424091197274</v>
      </c>
      <c r="DU102" s="31">
        <v>0.30249424091197274</v>
      </c>
      <c r="DV102" s="31">
        <v>0.30249424091197274</v>
      </c>
      <c r="DW102" s="31">
        <v>0.30249424091197274</v>
      </c>
      <c r="DX102" s="31">
        <v>0.30249424091197274</v>
      </c>
      <c r="DY102" s="31">
        <v>0.30249424091197274</v>
      </c>
      <c r="DZ102" s="31">
        <v>0.30249424091197274</v>
      </c>
      <c r="EA102" s="31">
        <v>0.30249424091197274</v>
      </c>
      <c r="EB102" s="31">
        <v>0.30249424091197274</v>
      </c>
      <c r="EC102" s="31">
        <v>0.30249424091197274</v>
      </c>
      <c r="ED102" s="31">
        <v>0.30249424091197274</v>
      </c>
      <c r="EE102" s="31">
        <v>0.30249424091197274</v>
      </c>
      <c r="EF102" s="31">
        <v>0.30249424091197274</v>
      </c>
      <c r="EG102" s="31">
        <v>0.30249424091197274</v>
      </c>
      <c r="EH102" s="31">
        <v>0.30249424091197274</v>
      </c>
      <c r="EI102" s="31">
        <v>0.30249424091197274</v>
      </c>
      <c r="EJ102" s="31">
        <v>0.30249424091197274</v>
      </c>
      <c r="EK102" s="31">
        <v>0.30249424091197274</v>
      </c>
      <c r="EL102" s="31">
        <v>0.30249424091197274</v>
      </c>
      <c r="EM102" s="31">
        <v>0.30249424091197274</v>
      </c>
      <c r="EN102" s="31">
        <v>0.30249424091197274</v>
      </c>
      <c r="EO102" s="31">
        <v>0.30249424091197274</v>
      </c>
      <c r="EP102" s="31">
        <v>0.30249424091197274</v>
      </c>
      <c r="EQ102" s="31">
        <v>0.30249424091197274</v>
      </c>
      <c r="ER102" s="31">
        <v>0.30249424091197274</v>
      </c>
      <c r="ES102" s="31">
        <v>0.30249424091197274</v>
      </c>
      <c r="ET102" s="31">
        <v>0.30249424091197274</v>
      </c>
      <c r="EU102" s="31">
        <v>0.30249424091197274</v>
      </c>
      <c r="EV102" s="31">
        <v>0.30249424091197274</v>
      </c>
      <c r="EW102" s="31">
        <v>0.30249424091197274</v>
      </c>
      <c r="EX102" s="31">
        <v>0.30249424091197274</v>
      </c>
      <c r="EY102" s="31">
        <v>0.30249424091197274</v>
      </c>
      <c r="EZ102" s="31">
        <v>0.30249424091197274</v>
      </c>
      <c r="FA102" s="31">
        <v>0.30249424091197274</v>
      </c>
      <c r="FB102" s="31">
        <v>0.30249424091197274</v>
      </c>
      <c r="FC102" s="31">
        <v>0.30249424091197274</v>
      </c>
      <c r="FD102" s="31">
        <v>0.30249424091197274</v>
      </c>
      <c r="FE102" s="31">
        <v>0.30249424091197274</v>
      </c>
      <c r="FF102" s="31">
        <v>0.30249424091197274</v>
      </c>
      <c r="FG102" s="31">
        <v>0.30249424091197274</v>
      </c>
    </row>
    <row r="103" spans="1:163">
      <c r="A103" s="31">
        <v>97</v>
      </c>
      <c r="D103" s="31">
        <v>0.33986670920040024</v>
      </c>
      <c r="E103" s="31">
        <v>0.3395851002223329</v>
      </c>
      <c r="F103" s="31">
        <v>0.33930372458167224</v>
      </c>
      <c r="G103" s="31">
        <v>0.33902258208507791</v>
      </c>
      <c r="H103" s="31">
        <v>0.33874167253936993</v>
      </c>
      <c r="I103" s="31">
        <v>0.33846099575152844</v>
      </c>
      <c r="J103" s="31">
        <v>0.33818055152869331</v>
      </c>
      <c r="K103" s="31">
        <v>0.33790033967816435</v>
      </c>
      <c r="L103" s="31">
        <v>0.33762036000740087</v>
      </c>
      <c r="M103" s="31">
        <v>0.33734061232402196</v>
      </c>
      <c r="N103" s="31">
        <v>0.33706109643580606</v>
      </c>
      <c r="O103" s="31">
        <v>0.3367818121506907</v>
      </c>
      <c r="P103" s="31">
        <v>0.3365027592767727</v>
      </c>
      <c r="Q103" s="31">
        <v>0.33622393762230784</v>
      </c>
      <c r="R103" s="31">
        <v>0.33594534699571083</v>
      </c>
      <c r="S103" s="31">
        <v>0.33566698720555516</v>
      </c>
      <c r="T103" s="31">
        <v>0.33538885806057273</v>
      </c>
      <c r="U103" s="31">
        <v>0.33511095936965402</v>
      </c>
      <c r="V103" s="31">
        <v>0.33483329094184811</v>
      </c>
      <c r="W103" s="31">
        <v>0.33455585258636195</v>
      </c>
      <c r="X103" s="31">
        <v>0.3342786441125607</v>
      </c>
      <c r="Y103" s="31">
        <v>0.33400166532996756</v>
      </c>
      <c r="Z103" s="31">
        <v>0.33372491604826332</v>
      </c>
      <c r="AA103" s="31">
        <v>0.33344839607728688</v>
      </c>
      <c r="AB103" s="31">
        <v>0.33317210522703433</v>
      </c>
      <c r="AC103" s="31">
        <v>0.33289604330765932</v>
      </c>
      <c r="AD103" s="31">
        <v>0.33262021012947279</v>
      </c>
      <c r="AE103" s="31">
        <v>0.33234460550294292</v>
      </c>
      <c r="AF103" s="31">
        <v>0.33206922923869492</v>
      </c>
      <c r="AG103" s="31">
        <v>0.3317940811475108</v>
      </c>
      <c r="AH103" s="31">
        <v>0.33151916104032947</v>
      </c>
      <c r="AI103" s="31">
        <v>0.33124446872824637</v>
      </c>
      <c r="AJ103" s="31">
        <v>0.3309700040225137</v>
      </c>
      <c r="AK103" s="31">
        <v>0.33069576673453988</v>
      </c>
      <c r="AL103" s="31">
        <v>0.33042175667588952</v>
      </c>
      <c r="AM103" s="31">
        <v>0.33014797365828341</v>
      </c>
      <c r="AN103" s="31">
        <v>0.32987441749359858</v>
      </c>
      <c r="AO103" s="31">
        <v>0.32960108799386773</v>
      </c>
      <c r="AP103" s="31">
        <v>0.32932798497127924</v>
      </c>
      <c r="AQ103" s="31">
        <v>0.32905510823817724</v>
      </c>
      <c r="AR103" s="31">
        <v>0.32878245760706121</v>
      </c>
      <c r="AS103" s="31">
        <v>0.32851003289058628</v>
      </c>
      <c r="AT103" s="31">
        <v>0.32823783390156253</v>
      </c>
      <c r="AU103" s="31">
        <v>0.32796586045295517</v>
      </c>
      <c r="AV103" s="31">
        <v>0.32769411235788448</v>
      </c>
      <c r="AW103" s="31">
        <v>0.32769411235788448</v>
      </c>
      <c r="AX103" s="31">
        <v>0.32769411235788448</v>
      </c>
      <c r="AY103" s="31">
        <v>0.32769411235788448</v>
      </c>
      <c r="AZ103" s="31">
        <v>0.32769411235788448</v>
      </c>
      <c r="BA103" s="31">
        <v>0.32769411235788448</v>
      </c>
      <c r="BB103" s="31">
        <v>0.32769411235788448</v>
      </c>
      <c r="BC103" s="31">
        <v>0.32769411235788448</v>
      </c>
      <c r="BD103" s="31">
        <v>0.32769411235788448</v>
      </c>
      <c r="BE103" s="31">
        <v>0.32769411235788448</v>
      </c>
      <c r="BF103" s="31">
        <v>0.32769411235788448</v>
      </c>
      <c r="BG103" s="31">
        <v>0.32769411235788448</v>
      </c>
      <c r="BH103" s="31">
        <v>0.32769411235788448</v>
      </c>
      <c r="BI103" s="31">
        <v>0.32769411235788448</v>
      </c>
      <c r="BJ103" s="31">
        <v>0.32769411235788448</v>
      </c>
      <c r="BK103" s="31">
        <v>0.32769411235788448</v>
      </c>
      <c r="BL103" s="31">
        <v>0.32769411235788448</v>
      </c>
      <c r="BM103" s="31">
        <v>0.32769411235788448</v>
      </c>
      <c r="BN103" s="31">
        <v>0.32769411235788448</v>
      </c>
      <c r="BO103" s="31">
        <v>0.32769411235788448</v>
      </c>
      <c r="BP103" s="31">
        <v>0.32769411235788448</v>
      </c>
      <c r="BQ103" s="31">
        <v>0.32769411235788448</v>
      </c>
      <c r="BR103" s="31">
        <v>0.32769411235788448</v>
      </c>
      <c r="BS103" s="31">
        <v>0.32769411235788448</v>
      </c>
      <c r="BT103" s="31">
        <v>0.32769411235788448</v>
      </c>
      <c r="BU103" s="31">
        <v>0.32769411235788448</v>
      </c>
      <c r="BV103" s="31">
        <v>0.32769411235788448</v>
      </c>
      <c r="BW103" s="31">
        <v>0.32769411235788448</v>
      </c>
      <c r="BX103" s="31">
        <v>0.32769411235788448</v>
      </c>
      <c r="BY103" s="31">
        <v>0.32769411235788448</v>
      </c>
      <c r="BZ103" s="31">
        <v>0.32769411235788448</v>
      </c>
      <c r="CA103" s="31">
        <v>0.32769411235788448</v>
      </c>
      <c r="CB103" s="31">
        <v>0.32769411235788448</v>
      </c>
      <c r="CC103" s="31">
        <v>0.32769411235788448</v>
      </c>
      <c r="CD103" s="31">
        <v>0.32769411235788448</v>
      </c>
      <c r="CE103" s="31">
        <v>0.32769411235788448</v>
      </c>
      <c r="CF103" s="31">
        <v>0.32769411235788448</v>
      </c>
      <c r="CG103" s="31">
        <v>0.32769411235788448</v>
      </c>
      <c r="CH103" s="31">
        <v>0.32769411235788448</v>
      </c>
      <c r="CI103" s="31">
        <v>0.32769411235788448</v>
      </c>
      <c r="CJ103" s="31">
        <v>0.32769411235788448</v>
      </c>
      <c r="CK103" s="31">
        <v>0.32769411235788448</v>
      </c>
      <c r="CL103" s="31">
        <v>0.32769411235788448</v>
      </c>
      <c r="CM103" s="31">
        <v>0.32769411235788448</v>
      </c>
      <c r="CN103" s="31">
        <v>0.32769411235788448</v>
      </c>
      <c r="CO103" s="31">
        <v>0.32769411235788448</v>
      </c>
      <c r="CP103" s="31">
        <v>0.32769411235788448</v>
      </c>
      <c r="CQ103" s="31">
        <v>0.32769411235788448</v>
      </c>
      <c r="CR103" s="31">
        <v>0.32769411235788448</v>
      </c>
      <c r="CS103" s="31">
        <v>0.32769411235788448</v>
      </c>
      <c r="CT103" s="31">
        <v>0.32769411235788448</v>
      </c>
      <c r="CU103" s="31">
        <v>0.32769411235788448</v>
      </c>
      <c r="CV103" s="31">
        <v>0.32769411235788448</v>
      </c>
      <c r="CW103" s="31">
        <v>0.32769411235788448</v>
      </c>
      <c r="CX103" s="31">
        <v>0.32769411235788448</v>
      </c>
      <c r="CY103" s="31">
        <v>0.32769411235788448</v>
      </c>
      <c r="CZ103" s="31">
        <v>0.32769411235788448</v>
      </c>
      <c r="DA103" s="31">
        <v>0.32769411235788448</v>
      </c>
      <c r="DB103" s="31">
        <v>0.32769411235788448</v>
      </c>
      <c r="DC103" s="31">
        <v>0.32769411235788448</v>
      </c>
      <c r="DD103" s="31">
        <v>0.32769411235788448</v>
      </c>
      <c r="DE103" s="31">
        <v>0.32769411235788448</v>
      </c>
      <c r="DF103" s="31">
        <v>0.32769411235788448</v>
      </c>
      <c r="DG103" s="31">
        <v>0.32769411235788448</v>
      </c>
      <c r="DH103" s="31">
        <v>0.32769411235788448</v>
      </c>
      <c r="DI103" s="31">
        <v>0.32769411235788448</v>
      </c>
      <c r="DJ103" s="31">
        <v>0.32769411235788448</v>
      </c>
      <c r="DK103" s="31">
        <v>0.32769411235788448</v>
      </c>
      <c r="DL103" s="31">
        <v>0.32769411235788448</v>
      </c>
      <c r="DM103" s="31">
        <v>0.32769411235788448</v>
      </c>
      <c r="DN103" s="31">
        <v>0.32769411235788448</v>
      </c>
      <c r="DO103" s="31">
        <v>0.32769411235788448</v>
      </c>
      <c r="DP103" s="31">
        <v>0.32769411235788448</v>
      </c>
      <c r="DQ103" s="31">
        <v>0.32769411235788448</v>
      </c>
      <c r="DR103" s="31">
        <v>0.32769411235788448</v>
      </c>
      <c r="DS103" s="31">
        <v>0.32769411235788448</v>
      </c>
      <c r="DT103" s="31">
        <v>0.32769411235788448</v>
      </c>
      <c r="DU103" s="31">
        <v>0.32769411235788448</v>
      </c>
      <c r="DV103" s="31">
        <v>0.32769411235788448</v>
      </c>
      <c r="DW103" s="31">
        <v>0.32769411235788448</v>
      </c>
      <c r="DX103" s="31">
        <v>0.32769411235788448</v>
      </c>
      <c r="DY103" s="31">
        <v>0.32769411235788448</v>
      </c>
      <c r="DZ103" s="31">
        <v>0.32769411235788448</v>
      </c>
      <c r="EA103" s="31">
        <v>0.32769411235788448</v>
      </c>
      <c r="EB103" s="31">
        <v>0.32769411235788448</v>
      </c>
      <c r="EC103" s="31">
        <v>0.32769411235788448</v>
      </c>
      <c r="ED103" s="31">
        <v>0.32769411235788448</v>
      </c>
      <c r="EE103" s="31">
        <v>0.32769411235788448</v>
      </c>
      <c r="EF103" s="31">
        <v>0.32769411235788448</v>
      </c>
      <c r="EG103" s="31">
        <v>0.32769411235788448</v>
      </c>
      <c r="EH103" s="31">
        <v>0.32769411235788448</v>
      </c>
      <c r="EI103" s="31">
        <v>0.32769411235788448</v>
      </c>
      <c r="EJ103" s="31">
        <v>0.32769411235788448</v>
      </c>
      <c r="EK103" s="31">
        <v>0.32769411235788448</v>
      </c>
      <c r="EL103" s="31">
        <v>0.32769411235788448</v>
      </c>
      <c r="EM103" s="31">
        <v>0.32769411235788448</v>
      </c>
      <c r="EN103" s="31">
        <v>0.32769411235788448</v>
      </c>
      <c r="EO103" s="31">
        <v>0.32769411235788448</v>
      </c>
      <c r="EP103" s="31">
        <v>0.32769411235788448</v>
      </c>
      <c r="EQ103" s="31">
        <v>0.32769411235788448</v>
      </c>
      <c r="ER103" s="31">
        <v>0.32769411235788448</v>
      </c>
      <c r="ES103" s="31">
        <v>0.32769411235788448</v>
      </c>
      <c r="ET103" s="31">
        <v>0.32769411235788448</v>
      </c>
      <c r="EU103" s="31">
        <v>0.32769411235788448</v>
      </c>
      <c r="EV103" s="31">
        <v>0.32769411235788448</v>
      </c>
      <c r="EW103" s="31">
        <v>0.32769411235788448</v>
      </c>
      <c r="EX103" s="31">
        <v>0.32769411235788448</v>
      </c>
      <c r="EY103" s="31">
        <v>0.32769411235788448</v>
      </c>
      <c r="EZ103" s="31">
        <v>0.32769411235788448</v>
      </c>
      <c r="FA103" s="31">
        <v>0.32769411235788448</v>
      </c>
      <c r="FB103" s="31">
        <v>0.32769411235788448</v>
      </c>
      <c r="FC103" s="31">
        <v>0.32769411235788448</v>
      </c>
      <c r="FD103" s="31">
        <v>0.32769411235788448</v>
      </c>
      <c r="FE103" s="31">
        <v>0.32769411235788448</v>
      </c>
      <c r="FF103" s="31">
        <v>0.32769411235788448</v>
      </c>
      <c r="FG103" s="31">
        <v>0.32769411235788448</v>
      </c>
    </row>
    <row r="104" spans="1:163">
      <c r="A104" s="31">
        <v>98</v>
      </c>
      <c r="D104" s="31">
        <v>0.36079068815852178</v>
      </c>
      <c r="E104" s="31">
        <v>0.36060107033916755</v>
      </c>
      <c r="F104" s="31">
        <v>0.36041155217570409</v>
      </c>
      <c r="G104" s="31">
        <v>0.36022213361575617</v>
      </c>
      <c r="H104" s="31">
        <v>0.36003281460697584</v>
      </c>
      <c r="I104" s="31">
        <v>0.35984359509704283</v>
      </c>
      <c r="J104" s="31">
        <v>0.35965447503366449</v>
      </c>
      <c r="K104" s="31">
        <v>0.35946545436457528</v>
      </c>
      <c r="L104" s="31">
        <v>0.35927653303753748</v>
      </c>
      <c r="M104" s="31">
        <v>0.35908771100034076</v>
      </c>
      <c r="N104" s="31">
        <v>0.35889898820080202</v>
      </c>
      <c r="O104" s="31">
        <v>0.35871036458676575</v>
      </c>
      <c r="P104" s="31">
        <v>0.35852184010610405</v>
      </c>
      <c r="Q104" s="31">
        <v>0.35833341470671592</v>
      </c>
      <c r="R104" s="31">
        <v>0.35814508833652814</v>
      </c>
      <c r="S104" s="31">
        <v>0.35795686094349483</v>
      </c>
      <c r="T104" s="31">
        <v>0.35776873247559721</v>
      </c>
      <c r="U104" s="31">
        <v>0.35758070288084404</v>
      </c>
      <c r="V104" s="31">
        <v>0.35739277210727155</v>
      </c>
      <c r="W104" s="31">
        <v>0.35720494010294285</v>
      </c>
      <c r="X104" s="31">
        <v>0.35701720681594867</v>
      </c>
      <c r="Y104" s="31">
        <v>0.35682957219440709</v>
      </c>
      <c r="Z104" s="31">
        <v>0.35664203618646312</v>
      </c>
      <c r="AA104" s="31">
        <v>0.35645459874028929</v>
      </c>
      <c r="AB104" s="31">
        <v>0.35626725980408536</v>
      </c>
      <c r="AC104" s="31">
        <v>0.35608001932607813</v>
      </c>
      <c r="AD104" s="31">
        <v>0.35589287725452179</v>
      </c>
      <c r="AE104" s="31">
        <v>0.35570583353769775</v>
      </c>
      <c r="AF104" s="31">
        <v>0.3555188881239143</v>
      </c>
      <c r="AG104" s="31">
        <v>0.35533204096150728</v>
      </c>
      <c r="AH104" s="31">
        <v>0.35514529199883954</v>
      </c>
      <c r="AI104" s="31">
        <v>0.35495864118430087</v>
      </c>
      <c r="AJ104" s="31">
        <v>0.35477208846630853</v>
      </c>
      <c r="AK104" s="31">
        <v>0.35458563379330671</v>
      </c>
      <c r="AL104" s="31">
        <v>0.35439927711376656</v>
      </c>
      <c r="AM104" s="31">
        <v>0.35421301837618652</v>
      </c>
      <c r="AN104" s="31">
        <v>0.35402685752909219</v>
      </c>
      <c r="AO104" s="31">
        <v>0.35384079452103584</v>
      </c>
      <c r="AP104" s="31">
        <v>0.35365482930059705</v>
      </c>
      <c r="AQ104" s="31">
        <v>0.35346896181638254</v>
      </c>
      <c r="AR104" s="31">
        <v>0.35328319201702568</v>
      </c>
      <c r="AS104" s="31">
        <v>0.35309751985118715</v>
      </c>
      <c r="AT104" s="31">
        <v>0.35291194526755454</v>
      </c>
      <c r="AU104" s="31">
        <v>0.35272646821484221</v>
      </c>
      <c r="AV104" s="31">
        <v>0.35254108864179173</v>
      </c>
      <c r="AW104" s="31">
        <v>0.35254108864179173</v>
      </c>
      <c r="AX104" s="31">
        <v>0.35254108864179173</v>
      </c>
      <c r="AY104" s="31">
        <v>0.35254108864179173</v>
      </c>
      <c r="AZ104" s="31">
        <v>0.35254108864179173</v>
      </c>
      <c r="BA104" s="31">
        <v>0.35254108864179173</v>
      </c>
      <c r="BB104" s="31">
        <v>0.35254108864179173</v>
      </c>
      <c r="BC104" s="31">
        <v>0.35254108864179173</v>
      </c>
      <c r="BD104" s="31">
        <v>0.35254108864179173</v>
      </c>
      <c r="BE104" s="31">
        <v>0.35254108864179173</v>
      </c>
      <c r="BF104" s="31">
        <v>0.35254108864179173</v>
      </c>
      <c r="BG104" s="31">
        <v>0.35254108864179173</v>
      </c>
      <c r="BH104" s="31">
        <v>0.35254108864179173</v>
      </c>
      <c r="BI104" s="31">
        <v>0.35254108864179173</v>
      </c>
      <c r="BJ104" s="31">
        <v>0.35254108864179173</v>
      </c>
      <c r="BK104" s="31">
        <v>0.35254108864179173</v>
      </c>
      <c r="BL104" s="31">
        <v>0.35254108864179173</v>
      </c>
      <c r="BM104" s="31">
        <v>0.35254108864179173</v>
      </c>
      <c r="BN104" s="31">
        <v>0.35254108864179173</v>
      </c>
      <c r="BO104" s="31">
        <v>0.35254108864179173</v>
      </c>
      <c r="BP104" s="31">
        <v>0.35254108864179173</v>
      </c>
      <c r="BQ104" s="31">
        <v>0.35254108864179173</v>
      </c>
      <c r="BR104" s="31">
        <v>0.35254108864179173</v>
      </c>
      <c r="BS104" s="31">
        <v>0.35254108864179173</v>
      </c>
      <c r="BT104" s="31">
        <v>0.35254108864179173</v>
      </c>
      <c r="BU104" s="31">
        <v>0.35254108864179173</v>
      </c>
      <c r="BV104" s="31">
        <v>0.35254108864179173</v>
      </c>
      <c r="BW104" s="31">
        <v>0.35254108864179173</v>
      </c>
      <c r="BX104" s="31">
        <v>0.35254108864179173</v>
      </c>
      <c r="BY104" s="31">
        <v>0.35254108864179173</v>
      </c>
      <c r="BZ104" s="31">
        <v>0.35254108864179173</v>
      </c>
      <c r="CA104" s="31">
        <v>0.35254108864179173</v>
      </c>
      <c r="CB104" s="31">
        <v>0.35254108864179173</v>
      </c>
      <c r="CC104" s="31">
        <v>0.35254108864179173</v>
      </c>
      <c r="CD104" s="31">
        <v>0.35254108864179173</v>
      </c>
      <c r="CE104" s="31">
        <v>0.35254108864179173</v>
      </c>
      <c r="CF104" s="31">
        <v>0.35254108864179173</v>
      </c>
      <c r="CG104" s="31">
        <v>0.35254108864179173</v>
      </c>
      <c r="CH104" s="31">
        <v>0.35254108864179173</v>
      </c>
      <c r="CI104" s="31">
        <v>0.35254108864179173</v>
      </c>
      <c r="CJ104" s="31">
        <v>0.35254108864179173</v>
      </c>
      <c r="CK104" s="31">
        <v>0.35254108864179173</v>
      </c>
      <c r="CL104" s="31">
        <v>0.35254108864179173</v>
      </c>
      <c r="CM104" s="31">
        <v>0.35254108864179173</v>
      </c>
      <c r="CN104" s="31">
        <v>0.35254108864179173</v>
      </c>
      <c r="CO104" s="31">
        <v>0.35254108864179173</v>
      </c>
      <c r="CP104" s="31">
        <v>0.35254108864179173</v>
      </c>
      <c r="CQ104" s="31">
        <v>0.35254108864179173</v>
      </c>
      <c r="CR104" s="31">
        <v>0.35254108864179173</v>
      </c>
      <c r="CS104" s="31">
        <v>0.35254108864179173</v>
      </c>
      <c r="CT104" s="31">
        <v>0.35254108864179173</v>
      </c>
      <c r="CU104" s="31">
        <v>0.35254108864179173</v>
      </c>
      <c r="CV104" s="31">
        <v>0.35254108864179173</v>
      </c>
      <c r="CW104" s="31">
        <v>0.35254108864179173</v>
      </c>
      <c r="CX104" s="31">
        <v>0.35254108864179173</v>
      </c>
      <c r="CY104" s="31">
        <v>0.35254108864179173</v>
      </c>
      <c r="CZ104" s="31">
        <v>0.35254108864179173</v>
      </c>
      <c r="DA104" s="31">
        <v>0.35254108864179173</v>
      </c>
      <c r="DB104" s="31">
        <v>0.35254108864179173</v>
      </c>
      <c r="DC104" s="31">
        <v>0.35254108864179173</v>
      </c>
      <c r="DD104" s="31">
        <v>0.35254108864179173</v>
      </c>
      <c r="DE104" s="31">
        <v>0.35254108864179173</v>
      </c>
      <c r="DF104" s="31">
        <v>0.35254108864179173</v>
      </c>
      <c r="DG104" s="31">
        <v>0.35254108864179173</v>
      </c>
      <c r="DH104" s="31">
        <v>0.35254108864179173</v>
      </c>
      <c r="DI104" s="31">
        <v>0.35254108864179173</v>
      </c>
      <c r="DJ104" s="31">
        <v>0.35254108864179173</v>
      </c>
      <c r="DK104" s="31">
        <v>0.35254108864179173</v>
      </c>
      <c r="DL104" s="31">
        <v>0.35254108864179173</v>
      </c>
      <c r="DM104" s="31">
        <v>0.35254108864179173</v>
      </c>
      <c r="DN104" s="31">
        <v>0.35254108864179173</v>
      </c>
      <c r="DO104" s="31">
        <v>0.35254108864179173</v>
      </c>
      <c r="DP104" s="31">
        <v>0.35254108864179173</v>
      </c>
      <c r="DQ104" s="31">
        <v>0.35254108864179173</v>
      </c>
      <c r="DR104" s="31">
        <v>0.35254108864179173</v>
      </c>
      <c r="DS104" s="31">
        <v>0.35254108864179173</v>
      </c>
      <c r="DT104" s="31">
        <v>0.35254108864179173</v>
      </c>
      <c r="DU104" s="31">
        <v>0.35254108864179173</v>
      </c>
      <c r="DV104" s="31">
        <v>0.35254108864179173</v>
      </c>
      <c r="DW104" s="31">
        <v>0.35254108864179173</v>
      </c>
      <c r="DX104" s="31">
        <v>0.35254108864179173</v>
      </c>
      <c r="DY104" s="31">
        <v>0.35254108864179173</v>
      </c>
      <c r="DZ104" s="31">
        <v>0.35254108864179173</v>
      </c>
      <c r="EA104" s="31">
        <v>0.35254108864179173</v>
      </c>
      <c r="EB104" s="31">
        <v>0.35254108864179173</v>
      </c>
      <c r="EC104" s="31">
        <v>0.35254108864179173</v>
      </c>
      <c r="ED104" s="31">
        <v>0.35254108864179173</v>
      </c>
      <c r="EE104" s="31">
        <v>0.35254108864179173</v>
      </c>
      <c r="EF104" s="31">
        <v>0.35254108864179173</v>
      </c>
      <c r="EG104" s="31">
        <v>0.35254108864179173</v>
      </c>
      <c r="EH104" s="31">
        <v>0.35254108864179173</v>
      </c>
      <c r="EI104" s="31">
        <v>0.35254108864179173</v>
      </c>
      <c r="EJ104" s="31">
        <v>0.35254108864179173</v>
      </c>
      <c r="EK104" s="31">
        <v>0.35254108864179173</v>
      </c>
      <c r="EL104" s="31">
        <v>0.35254108864179173</v>
      </c>
      <c r="EM104" s="31">
        <v>0.35254108864179173</v>
      </c>
      <c r="EN104" s="31">
        <v>0.35254108864179173</v>
      </c>
      <c r="EO104" s="31">
        <v>0.35254108864179173</v>
      </c>
      <c r="EP104" s="31">
        <v>0.35254108864179173</v>
      </c>
      <c r="EQ104" s="31">
        <v>0.35254108864179173</v>
      </c>
      <c r="ER104" s="31">
        <v>0.35254108864179173</v>
      </c>
      <c r="ES104" s="31">
        <v>0.35254108864179173</v>
      </c>
      <c r="ET104" s="31">
        <v>0.35254108864179173</v>
      </c>
      <c r="EU104" s="31">
        <v>0.35254108864179173</v>
      </c>
      <c r="EV104" s="31">
        <v>0.35254108864179173</v>
      </c>
      <c r="EW104" s="31">
        <v>0.35254108864179173</v>
      </c>
      <c r="EX104" s="31">
        <v>0.35254108864179173</v>
      </c>
      <c r="EY104" s="31">
        <v>0.35254108864179173</v>
      </c>
      <c r="EZ104" s="31">
        <v>0.35254108864179173</v>
      </c>
      <c r="FA104" s="31">
        <v>0.35254108864179173</v>
      </c>
      <c r="FB104" s="31">
        <v>0.35254108864179173</v>
      </c>
      <c r="FC104" s="31">
        <v>0.35254108864179173</v>
      </c>
      <c r="FD104" s="31">
        <v>0.35254108864179173</v>
      </c>
      <c r="FE104" s="31">
        <v>0.35254108864179173</v>
      </c>
      <c r="FF104" s="31">
        <v>0.35254108864179173</v>
      </c>
      <c r="FG104" s="31">
        <v>0.35254108864179173</v>
      </c>
    </row>
    <row r="105" spans="1:163">
      <c r="A105" s="31">
        <v>99</v>
      </c>
      <c r="D105" s="31">
        <v>0.38277150902791096</v>
      </c>
      <c r="E105" s="31">
        <v>0.38264580837009127</v>
      </c>
      <c r="F105" s="31">
        <v>0.3825201489918732</v>
      </c>
      <c r="G105" s="31">
        <v>0.3823945308797006</v>
      </c>
      <c r="H105" s="31">
        <v>0.38226895402002187</v>
      </c>
      <c r="I105" s="31">
        <v>0.38214341839928984</v>
      </c>
      <c r="J105" s="31">
        <v>0.3820179240039619</v>
      </c>
      <c r="K105" s="31">
        <v>0.38189247082049965</v>
      </c>
      <c r="L105" s="31">
        <v>0.38176705883536932</v>
      </c>
      <c r="M105" s="31">
        <v>0.38164168803504167</v>
      </c>
      <c r="N105" s="31">
        <v>0.38151635840599157</v>
      </c>
      <c r="O105" s="31">
        <v>0.38139106993469862</v>
      </c>
      <c r="P105" s="31">
        <v>0.38126582260764685</v>
      </c>
      <c r="Q105" s="31">
        <v>0.38114061641132457</v>
      </c>
      <c r="R105" s="31">
        <v>0.38101545133222459</v>
      </c>
      <c r="S105" s="31">
        <v>0.38089032735684425</v>
      </c>
      <c r="T105" s="31">
        <v>0.38076524447168519</v>
      </c>
      <c r="U105" s="31">
        <v>0.3806402026632536</v>
      </c>
      <c r="V105" s="31">
        <v>0.38051520191805999</v>
      </c>
      <c r="W105" s="31">
        <v>0.38039024222261936</v>
      </c>
      <c r="X105" s="31">
        <v>0.38026532356345116</v>
      </c>
      <c r="Y105" s="31">
        <v>0.38014044592707924</v>
      </c>
      <c r="Z105" s="31">
        <v>0.38001560930003181</v>
      </c>
      <c r="AA105" s="31">
        <v>0.37989081366884164</v>
      </c>
      <c r="AB105" s="31">
        <v>0.3797660590200459</v>
      </c>
      <c r="AC105" s="31">
        <v>0.37964134534018595</v>
      </c>
      <c r="AD105" s="31">
        <v>0.37951667261580796</v>
      </c>
      <c r="AE105" s="31">
        <v>0.37939204083346217</v>
      </c>
      <c r="AF105" s="31">
        <v>0.37926744997970346</v>
      </c>
      <c r="AG105" s="31">
        <v>0.37914290004109097</v>
      </c>
      <c r="AH105" s="31">
        <v>0.37901839100418844</v>
      </c>
      <c r="AI105" s="31">
        <v>0.37889392285556378</v>
      </c>
      <c r="AJ105" s="31">
        <v>0.37876949558178946</v>
      </c>
      <c r="AK105" s="31">
        <v>0.37864510916944244</v>
      </c>
      <c r="AL105" s="31">
        <v>0.37852076360510389</v>
      </c>
      <c r="AM105" s="31">
        <v>0.3783964588753595</v>
      </c>
      <c r="AN105" s="31">
        <v>0.37827219496679942</v>
      </c>
      <c r="AO105" s="31">
        <v>0.37814797186601806</v>
      </c>
      <c r="AP105" s="31">
        <v>0.37802378955961435</v>
      </c>
      <c r="AQ105" s="31">
        <v>0.37789964803419152</v>
      </c>
      <c r="AR105" s="31">
        <v>0.37777554727635732</v>
      </c>
      <c r="AS105" s="31">
        <v>0.3776514872727238</v>
      </c>
      <c r="AT105" s="31">
        <v>0.37752746800990739</v>
      </c>
      <c r="AU105" s="31">
        <v>0.37740348947452912</v>
      </c>
      <c r="AV105" s="31">
        <v>0.37727955165321408</v>
      </c>
      <c r="AW105" s="31">
        <v>0.37727955165321408</v>
      </c>
      <c r="AX105" s="31">
        <v>0.37727955165321408</v>
      </c>
      <c r="AY105" s="31">
        <v>0.37727955165321408</v>
      </c>
      <c r="AZ105" s="31">
        <v>0.37727955165321408</v>
      </c>
      <c r="BA105" s="31">
        <v>0.37727955165321408</v>
      </c>
      <c r="BB105" s="31">
        <v>0.37727955165321408</v>
      </c>
      <c r="BC105" s="31">
        <v>0.37727955165321408</v>
      </c>
      <c r="BD105" s="31">
        <v>0.37727955165321408</v>
      </c>
      <c r="BE105" s="31">
        <v>0.37727955165321408</v>
      </c>
      <c r="BF105" s="31">
        <v>0.37727955165321408</v>
      </c>
      <c r="BG105" s="31">
        <v>0.37727955165321408</v>
      </c>
      <c r="BH105" s="31">
        <v>0.37727955165321408</v>
      </c>
      <c r="BI105" s="31">
        <v>0.37727955165321408</v>
      </c>
      <c r="BJ105" s="31">
        <v>0.37727955165321408</v>
      </c>
      <c r="BK105" s="31">
        <v>0.37727955165321408</v>
      </c>
      <c r="BL105" s="31">
        <v>0.37727955165321408</v>
      </c>
      <c r="BM105" s="31">
        <v>0.37727955165321408</v>
      </c>
      <c r="BN105" s="31">
        <v>0.37727955165321408</v>
      </c>
      <c r="BO105" s="31">
        <v>0.37727955165321408</v>
      </c>
      <c r="BP105" s="31">
        <v>0.37727955165321408</v>
      </c>
      <c r="BQ105" s="31">
        <v>0.37727955165321408</v>
      </c>
      <c r="BR105" s="31">
        <v>0.37727955165321408</v>
      </c>
      <c r="BS105" s="31">
        <v>0.37727955165321408</v>
      </c>
      <c r="BT105" s="31">
        <v>0.37727955165321408</v>
      </c>
      <c r="BU105" s="31">
        <v>0.37727955165321408</v>
      </c>
      <c r="BV105" s="31">
        <v>0.37727955165321408</v>
      </c>
      <c r="BW105" s="31">
        <v>0.37727955165321408</v>
      </c>
      <c r="BX105" s="31">
        <v>0.37727955165321408</v>
      </c>
      <c r="BY105" s="31">
        <v>0.37727955165321408</v>
      </c>
      <c r="BZ105" s="31">
        <v>0.37727955165321408</v>
      </c>
      <c r="CA105" s="31">
        <v>0.37727955165321408</v>
      </c>
      <c r="CB105" s="31">
        <v>0.37727955165321408</v>
      </c>
      <c r="CC105" s="31">
        <v>0.37727955165321408</v>
      </c>
      <c r="CD105" s="31">
        <v>0.37727955165321408</v>
      </c>
      <c r="CE105" s="31">
        <v>0.37727955165321408</v>
      </c>
      <c r="CF105" s="31">
        <v>0.37727955165321408</v>
      </c>
      <c r="CG105" s="31">
        <v>0.37727955165321408</v>
      </c>
      <c r="CH105" s="31">
        <v>0.37727955165321408</v>
      </c>
      <c r="CI105" s="31">
        <v>0.37727955165321408</v>
      </c>
      <c r="CJ105" s="31">
        <v>0.37727955165321408</v>
      </c>
      <c r="CK105" s="31">
        <v>0.37727955165321408</v>
      </c>
      <c r="CL105" s="31">
        <v>0.37727955165321408</v>
      </c>
      <c r="CM105" s="31">
        <v>0.37727955165321408</v>
      </c>
      <c r="CN105" s="31">
        <v>0.37727955165321408</v>
      </c>
      <c r="CO105" s="31">
        <v>0.37727955165321408</v>
      </c>
      <c r="CP105" s="31">
        <v>0.37727955165321408</v>
      </c>
      <c r="CQ105" s="31">
        <v>0.37727955165321408</v>
      </c>
      <c r="CR105" s="31">
        <v>0.37727955165321408</v>
      </c>
      <c r="CS105" s="31">
        <v>0.37727955165321408</v>
      </c>
      <c r="CT105" s="31">
        <v>0.37727955165321408</v>
      </c>
      <c r="CU105" s="31">
        <v>0.37727955165321408</v>
      </c>
      <c r="CV105" s="31">
        <v>0.37727955165321408</v>
      </c>
      <c r="CW105" s="31">
        <v>0.37727955165321408</v>
      </c>
      <c r="CX105" s="31">
        <v>0.37727955165321408</v>
      </c>
      <c r="CY105" s="31">
        <v>0.37727955165321408</v>
      </c>
      <c r="CZ105" s="31">
        <v>0.37727955165321408</v>
      </c>
      <c r="DA105" s="31">
        <v>0.37727955165321408</v>
      </c>
      <c r="DB105" s="31">
        <v>0.37727955165321408</v>
      </c>
      <c r="DC105" s="31">
        <v>0.37727955165321408</v>
      </c>
      <c r="DD105" s="31">
        <v>0.37727955165321408</v>
      </c>
      <c r="DE105" s="31">
        <v>0.37727955165321408</v>
      </c>
      <c r="DF105" s="31">
        <v>0.37727955165321408</v>
      </c>
      <c r="DG105" s="31">
        <v>0.37727955165321408</v>
      </c>
      <c r="DH105" s="31">
        <v>0.37727955165321408</v>
      </c>
      <c r="DI105" s="31">
        <v>0.37727955165321408</v>
      </c>
      <c r="DJ105" s="31">
        <v>0.37727955165321408</v>
      </c>
      <c r="DK105" s="31">
        <v>0.37727955165321408</v>
      </c>
      <c r="DL105" s="31">
        <v>0.37727955165321408</v>
      </c>
      <c r="DM105" s="31">
        <v>0.37727955165321408</v>
      </c>
      <c r="DN105" s="31">
        <v>0.37727955165321408</v>
      </c>
      <c r="DO105" s="31">
        <v>0.37727955165321408</v>
      </c>
      <c r="DP105" s="31">
        <v>0.37727955165321408</v>
      </c>
      <c r="DQ105" s="31">
        <v>0.37727955165321408</v>
      </c>
      <c r="DR105" s="31">
        <v>0.37727955165321408</v>
      </c>
      <c r="DS105" s="31">
        <v>0.37727955165321408</v>
      </c>
      <c r="DT105" s="31">
        <v>0.37727955165321408</v>
      </c>
      <c r="DU105" s="31">
        <v>0.37727955165321408</v>
      </c>
      <c r="DV105" s="31">
        <v>0.37727955165321408</v>
      </c>
      <c r="DW105" s="31">
        <v>0.37727955165321408</v>
      </c>
      <c r="DX105" s="31">
        <v>0.37727955165321408</v>
      </c>
      <c r="DY105" s="31">
        <v>0.37727955165321408</v>
      </c>
      <c r="DZ105" s="31">
        <v>0.37727955165321408</v>
      </c>
      <c r="EA105" s="31">
        <v>0.37727955165321408</v>
      </c>
      <c r="EB105" s="31">
        <v>0.37727955165321408</v>
      </c>
      <c r="EC105" s="31">
        <v>0.37727955165321408</v>
      </c>
      <c r="ED105" s="31">
        <v>0.37727955165321408</v>
      </c>
      <c r="EE105" s="31">
        <v>0.37727955165321408</v>
      </c>
      <c r="EF105" s="31">
        <v>0.37727955165321408</v>
      </c>
      <c r="EG105" s="31">
        <v>0.37727955165321408</v>
      </c>
      <c r="EH105" s="31">
        <v>0.37727955165321408</v>
      </c>
      <c r="EI105" s="31">
        <v>0.37727955165321408</v>
      </c>
      <c r="EJ105" s="31">
        <v>0.37727955165321408</v>
      </c>
      <c r="EK105" s="31">
        <v>0.37727955165321408</v>
      </c>
      <c r="EL105" s="31">
        <v>0.37727955165321408</v>
      </c>
      <c r="EM105" s="31">
        <v>0.37727955165321408</v>
      </c>
      <c r="EN105" s="31">
        <v>0.37727955165321408</v>
      </c>
      <c r="EO105" s="31">
        <v>0.37727955165321408</v>
      </c>
      <c r="EP105" s="31">
        <v>0.37727955165321408</v>
      </c>
      <c r="EQ105" s="31">
        <v>0.37727955165321408</v>
      </c>
      <c r="ER105" s="31">
        <v>0.37727955165321408</v>
      </c>
      <c r="ES105" s="31">
        <v>0.37727955165321408</v>
      </c>
      <c r="ET105" s="31">
        <v>0.37727955165321408</v>
      </c>
      <c r="EU105" s="31">
        <v>0.37727955165321408</v>
      </c>
      <c r="EV105" s="31">
        <v>0.37727955165321408</v>
      </c>
      <c r="EW105" s="31">
        <v>0.37727955165321408</v>
      </c>
      <c r="EX105" s="31">
        <v>0.37727955165321408</v>
      </c>
      <c r="EY105" s="31">
        <v>0.37727955165321408</v>
      </c>
      <c r="EZ105" s="31">
        <v>0.37727955165321408</v>
      </c>
      <c r="FA105" s="31">
        <v>0.37727955165321408</v>
      </c>
      <c r="FB105" s="31">
        <v>0.37727955165321408</v>
      </c>
      <c r="FC105" s="31">
        <v>0.37727955165321408</v>
      </c>
      <c r="FD105" s="31">
        <v>0.37727955165321408</v>
      </c>
      <c r="FE105" s="31">
        <v>0.37727955165321408</v>
      </c>
      <c r="FF105" s="31">
        <v>0.37727955165321408</v>
      </c>
      <c r="FG105" s="31">
        <v>0.37727955165321408</v>
      </c>
    </row>
    <row r="106" spans="1:163">
      <c r="A106" s="31">
        <v>100</v>
      </c>
      <c r="D106" s="31">
        <v>0.40569309454565156</v>
      </c>
      <c r="E106" s="31">
        <v>0.40561116498528133</v>
      </c>
      <c r="F106" s="31">
        <v>0.40552925197055351</v>
      </c>
      <c r="G106" s="31">
        <v>0.40544735549812666</v>
      </c>
      <c r="H106" s="31">
        <v>0.40536547556466013</v>
      </c>
      <c r="I106" s="31">
        <v>0.40528361216681386</v>
      </c>
      <c r="J106" s="31">
        <v>0.40520176530124841</v>
      </c>
      <c r="K106" s="31">
        <v>0.40511993496462523</v>
      </c>
      <c r="L106" s="31">
        <v>0.40503812115360627</v>
      </c>
      <c r="M106" s="31">
        <v>0.40495632386485414</v>
      </c>
      <c r="N106" s="31">
        <v>0.40487454309503218</v>
      </c>
      <c r="O106" s="31">
        <v>0.40479277884080445</v>
      </c>
      <c r="P106" s="31">
        <v>0.40471103109883555</v>
      </c>
      <c r="Q106" s="31">
        <v>0.40462929986579094</v>
      </c>
      <c r="R106" s="31">
        <v>0.40454758513833655</v>
      </c>
      <c r="S106" s="31">
        <v>0.40446588691313917</v>
      </c>
      <c r="T106" s="31">
        <v>0.40438420518686613</v>
      </c>
      <c r="U106" s="31">
        <v>0.40430253995618548</v>
      </c>
      <c r="V106" s="31">
        <v>0.40422089121776589</v>
      </c>
      <c r="W106" s="31">
        <v>0.40413925896827685</v>
      </c>
      <c r="X106" s="31">
        <v>0.40405764320438842</v>
      </c>
      <c r="Y106" s="31">
        <v>0.40397604392277126</v>
      </c>
      <c r="Z106" s="31">
        <v>0.4038944611200968</v>
      </c>
      <c r="AA106" s="31">
        <v>0.40381289479303722</v>
      </c>
      <c r="AB106" s="31">
        <v>0.40373134493826518</v>
      </c>
      <c r="AC106" s="31">
        <v>0.40364981155245411</v>
      </c>
      <c r="AD106" s="31">
        <v>0.40356829463227817</v>
      </c>
      <c r="AE106" s="31">
        <v>0.40348679417441208</v>
      </c>
      <c r="AF106" s="31">
        <v>0.40340531017553127</v>
      </c>
      <c r="AG106" s="31">
        <v>0.40332384263231191</v>
      </c>
      <c r="AH106" s="31">
        <v>0.40324239154143077</v>
      </c>
      <c r="AI106" s="31">
        <v>0.40316095689956527</v>
      </c>
      <c r="AJ106" s="31">
        <v>0.40307953870339358</v>
      </c>
      <c r="AK106" s="31">
        <v>0.40299813694959441</v>
      </c>
      <c r="AL106" s="31">
        <v>0.40291675163484736</v>
      </c>
      <c r="AM106" s="31">
        <v>0.40283538275583253</v>
      </c>
      <c r="AN106" s="31">
        <v>0.40275403030923068</v>
      </c>
      <c r="AO106" s="31">
        <v>0.40267269429172337</v>
      </c>
      <c r="AP106" s="31">
        <v>0.40259137469999268</v>
      </c>
      <c r="AQ106" s="31">
        <v>0.40251007153072144</v>
      </c>
      <c r="AR106" s="31">
        <v>0.40242878478059313</v>
      </c>
      <c r="AS106" s="31">
        <v>0.40234751444629197</v>
      </c>
      <c r="AT106" s="31">
        <v>0.40226626052450276</v>
      </c>
      <c r="AU106" s="31">
        <v>0.402185023011911</v>
      </c>
      <c r="AV106" s="31">
        <v>0.40210380190520284</v>
      </c>
      <c r="AW106" s="31">
        <v>0.40210380190520284</v>
      </c>
      <c r="AX106" s="31">
        <v>0.40210380190520284</v>
      </c>
      <c r="AY106" s="31">
        <v>0.40210380190520284</v>
      </c>
      <c r="AZ106" s="31">
        <v>0.40210380190520284</v>
      </c>
      <c r="BA106" s="31">
        <v>0.40210380190520284</v>
      </c>
      <c r="BB106" s="31">
        <v>0.40210380190520284</v>
      </c>
      <c r="BC106" s="31">
        <v>0.40210380190520284</v>
      </c>
      <c r="BD106" s="31">
        <v>0.40210380190520284</v>
      </c>
      <c r="BE106" s="31">
        <v>0.40210380190520284</v>
      </c>
      <c r="BF106" s="31">
        <v>0.40210380190520284</v>
      </c>
      <c r="BG106" s="31">
        <v>0.40210380190520284</v>
      </c>
      <c r="BH106" s="31">
        <v>0.40210380190520284</v>
      </c>
      <c r="BI106" s="31">
        <v>0.40210380190520284</v>
      </c>
      <c r="BJ106" s="31">
        <v>0.40210380190520284</v>
      </c>
      <c r="BK106" s="31">
        <v>0.40210380190520284</v>
      </c>
      <c r="BL106" s="31">
        <v>0.40210380190520284</v>
      </c>
      <c r="BM106" s="31">
        <v>0.40210380190520284</v>
      </c>
      <c r="BN106" s="31">
        <v>0.40210380190520284</v>
      </c>
      <c r="BO106" s="31">
        <v>0.40210380190520284</v>
      </c>
      <c r="BP106" s="31">
        <v>0.40210380190520284</v>
      </c>
      <c r="BQ106" s="31">
        <v>0.40210380190520284</v>
      </c>
      <c r="BR106" s="31">
        <v>0.40210380190520284</v>
      </c>
      <c r="BS106" s="31">
        <v>0.40210380190520284</v>
      </c>
      <c r="BT106" s="31">
        <v>0.40210380190520284</v>
      </c>
      <c r="BU106" s="31">
        <v>0.40210380190520284</v>
      </c>
      <c r="BV106" s="31">
        <v>0.40210380190520284</v>
      </c>
      <c r="BW106" s="31">
        <v>0.40210380190520284</v>
      </c>
      <c r="BX106" s="31">
        <v>0.40210380190520284</v>
      </c>
      <c r="BY106" s="31">
        <v>0.40210380190520284</v>
      </c>
      <c r="BZ106" s="31">
        <v>0.40210380190520284</v>
      </c>
      <c r="CA106" s="31">
        <v>0.40210380190520284</v>
      </c>
      <c r="CB106" s="31">
        <v>0.40210380190520284</v>
      </c>
      <c r="CC106" s="31">
        <v>0.40210380190520284</v>
      </c>
      <c r="CD106" s="31">
        <v>0.40210380190520284</v>
      </c>
      <c r="CE106" s="31">
        <v>0.40210380190520284</v>
      </c>
      <c r="CF106" s="31">
        <v>0.40210380190520284</v>
      </c>
      <c r="CG106" s="31">
        <v>0.40210380190520284</v>
      </c>
      <c r="CH106" s="31">
        <v>0.40210380190520284</v>
      </c>
      <c r="CI106" s="31">
        <v>0.40210380190520284</v>
      </c>
      <c r="CJ106" s="31">
        <v>0.40210380190520284</v>
      </c>
      <c r="CK106" s="31">
        <v>0.40210380190520284</v>
      </c>
      <c r="CL106" s="31">
        <v>0.40210380190520284</v>
      </c>
      <c r="CM106" s="31">
        <v>0.40210380190520284</v>
      </c>
      <c r="CN106" s="31">
        <v>0.40210380190520284</v>
      </c>
      <c r="CO106" s="31">
        <v>0.40210380190520284</v>
      </c>
      <c r="CP106" s="31">
        <v>0.40210380190520284</v>
      </c>
      <c r="CQ106" s="31">
        <v>0.40210380190520284</v>
      </c>
      <c r="CR106" s="31">
        <v>0.40210380190520284</v>
      </c>
      <c r="CS106" s="31">
        <v>0.40210380190520284</v>
      </c>
      <c r="CT106" s="31">
        <v>0.40210380190520284</v>
      </c>
      <c r="CU106" s="31">
        <v>0.40210380190520284</v>
      </c>
      <c r="CV106" s="31">
        <v>0.40210380190520284</v>
      </c>
      <c r="CW106" s="31">
        <v>0.40210380190520284</v>
      </c>
      <c r="CX106" s="31">
        <v>0.40210380190520284</v>
      </c>
      <c r="CY106" s="31">
        <v>0.40210380190520284</v>
      </c>
      <c r="CZ106" s="31">
        <v>0.40210380190520284</v>
      </c>
      <c r="DA106" s="31">
        <v>0.40210380190520284</v>
      </c>
      <c r="DB106" s="31">
        <v>0.40210380190520284</v>
      </c>
      <c r="DC106" s="31">
        <v>0.40210380190520284</v>
      </c>
      <c r="DD106" s="31">
        <v>0.40210380190520284</v>
      </c>
      <c r="DE106" s="31">
        <v>0.40210380190520284</v>
      </c>
      <c r="DF106" s="31">
        <v>0.40210380190520284</v>
      </c>
      <c r="DG106" s="31">
        <v>0.40210380190520284</v>
      </c>
      <c r="DH106" s="31">
        <v>0.40210380190520284</v>
      </c>
      <c r="DI106" s="31">
        <v>0.40210380190520284</v>
      </c>
      <c r="DJ106" s="31">
        <v>0.40210380190520284</v>
      </c>
      <c r="DK106" s="31">
        <v>0.40210380190520284</v>
      </c>
      <c r="DL106" s="31">
        <v>0.40210380190520284</v>
      </c>
      <c r="DM106" s="31">
        <v>0.40210380190520284</v>
      </c>
      <c r="DN106" s="31">
        <v>0.40210380190520284</v>
      </c>
      <c r="DO106" s="31">
        <v>0.40210380190520284</v>
      </c>
      <c r="DP106" s="31">
        <v>0.40210380190520284</v>
      </c>
      <c r="DQ106" s="31">
        <v>0.40210380190520284</v>
      </c>
      <c r="DR106" s="31">
        <v>0.40210380190520284</v>
      </c>
      <c r="DS106" s="31">
        <v>0.40210380190520284</v>
      </c>
      <c r="DT106" s="31">
        <v>0.40210380190520284</v>
      </c>
      <c r="DU106" s="31">
        <v>0.40210380190520284</v>
      </c>
      <c r="DV106" s="31">
        <v>0.40210380190520284</v>
      </c>
      <c r="DW106" s="31">
        <v>0.40210380190520284</v>
      </c>
      <c r="DX106" s="31">
        <v>0.40210380190520284</v>
      </c>
      <c r="DY106" s="31">
        <v>0.40210380190520284</v>
      </c>
      <c r="DZ106" s="31">
        <v>0.40210380190520284</v>
      </c>
      <c r="EA106" s="31">
        <v>0.40210380190520284</v>
      </c>
      <c r="EB106" s="31">
        <v>0.40210380190520284</v>
      </c>
      <c r="EC106" s="31">
        <v>0.40210380190520284</v>
      </c>
      <c r="ED106" s="31">
        <v>0.40210380190520284</v>
      </c>
      <c r="EE106" s="31">
        <v>0.40210380190520284</v>
      </c>
      <c r="EF106" s="31">
        <v>0.40210380190520284</v>
      </c>
      <c r="EG106" s="31">
        <v>0.40210380190520284</v>
      </c>
      <c r="EH106" s="31">
        <v>0.40210380190520284</v>
      </c>
      <c r="EI106" s="31">
        <v>0.40210380190520284</v>
      </c>
      <c r="EJ106" s="31">
        <v>0.40210380190520284</v>
      </c>
      <c r="EK106" s="31">
        <v>0.40210380190520284</v>
      </c>
      <c r="EL106" s="31">
        <v>0.40210380190520284</v>
      </c>
      <c r="EM106" s="31">
        <v>0.40210380190520284</v>
      </c>
      <c r="EN106" s="31">
        <v>0.40210380190520284</v>
      </c>
      <c r="EO106" s="31">
        <v>0.40210380190520284</v>
      </c>
      <c r="EP106" s="31">
        <v>0.40210380190520284</v>
      </c>
      <c r="EQ106" s="31">
        <v>0.40210380190520284</v>
      </c>
      <c r="ER106" s="31">
        <v>0.40210380190520284</v>
      </c>
      <c r="ES106" s="31">
        <v>0.40210380190520284</v>
      </c>
      <c r="ET106" s="31">
        <v>0.40210380190520284</v>
      </c>
      <c r="EU106" s="31">
        <v>0.40210380190520284</v>
      </c>
      <c r="EV106" s="31">
        <v>0.40210380190520284</v>
      </c>
      <c r="EW106" s="31">
        <v>0.40210380190520284</v>
      </c>
      <c r="EX106" s="31">
        <v>0.40210380190520284</v>
      </c>
      <c r="EY106" s="31">
        <v>0.40210380190520284</v>
      </c>
      <c r="EZ106" s="31">
        <v>0.40210380190520284</v>
      </c>
      <c r="FA106" s="31">
        <v>0.40210380190520284</v>
      </c>
      <c r="FB106" s="31">
        <v>0.40210380190520284</v>
      </c>
      <c r="FC106" s="31">
        <v>0.40210380190520284</v>
      </c>
      <c r="FD106" s="31">
        <v>0.40210380190520284</v>
      </c>
      <c r="FE106" s="31">
        <v>0.40210380190520284</v>
      </c>
      <c r="FF106" s="31">
        <v>0.40210380190520284</v>
      </c>
      <c r="FG106" s="31">
        <v>0.40210380190520284</v>
      </c>
    </row>
    <row r="107" spans="1:163">
      <c r="A107" s="31">
        <v>101</v>
      </c>
      <c r="D107" s="31">
        <v>0.4294340886440044</v>
      </c>
      <c r="E107" s="31">
        <v>0.42938166223655705</v>
      </c>
      <c r="F107" s="31">
        <v>0.42932924222945906</v>
      </c>
      <c r="G107" s="31">
        <v>0.42927682862192901</v>
      </c>
      <c r="H107" s="31">
        <v>0.42922442141318573</v>
      </c>
      <c r="I107" s="31">
        <v>0.42917202060244797</v>
      </c>
      <c r="J107" s="31">
        <v>0.42911962618893468</v>
      </c>
      <c r="K107" s="31">
        <v>0.42906723817186487</v>
      </c>
      <c r="L107" s="31">
        <v>0.42901485655045762</v>
      </c>
      <c r="M107" s="31">
        <v>0.42896248132393211</v>
      </c>
      <c r="N107" s="31">
        <v>0.42891011249150768</v>
      </c>
      <c r="O107" s="31">
        <v>0.42885775005240379</v>
      </c>
      <c r="P107" s="31">
        <v>0.42880539400583972</v>
      </c>
      <c r="Q107" s="31">
        <v>0.42875304435103528</v>
      </c>
      <c r="R107" s="31">
        <v>0.42870070108721003</v>
      </c>
      <c r="S107" s="31">
        <v>0.42864836421358371</v>
      </c>
      <c r="T107" s="31">
        <v>0.42859603372937632</v>
      </c>
      <c r="U107" s="31">
        <v>0.42854370963380772</v>
      </c>
      <c r="V107" s="31">
        <v>0.42849139192609798</v>
      </c>
      <c r="W107" s="31">
        <v>0.42843908060546726</v>
      </c>
      <c r="X107" s="31">
        <v>0.42838677567113581</v>
      </c>
      <c r="Y107" s="31">
        <v>0.42833447712232398</v>
      </c>
      <c r="Z107" s="31">
        <v>0.42828218495825227</v>
      </c>
      <c r="AA107" s="31">
        <v>0.42822989917814108</v>
      </c>
      <c r="AB107" s="31">
        <v>0.42817761978121116</v>
      </c>
      <c r="AC107" s="31">
        <v>0.42812534676668318</v>
      </c>
      <c r="AD107" s="31">
        <v>0.42807308013377798</v>
      </c>
      <c r="AE107" s="31">
        <v>0.42802081988171642</v>
      </c>
      <c r="AF107" s="31">
        <v>0.42796856600971961</v>
      </c>
      <c r="AG107" s="31">
        <v>0.42791631851700856</v>
      </c>
      <c r="AH107" s="31">
        <v>0.42786407740280452</v>
      </c>
      <c r="AI107" s="31">
        <v>0.42781184266632877</v>
      </c>
      <c r="AJ107" s="31">
        <v>0.42775961430680276</v>
      </c>
      <c r="AK107" s="31">
        <v>0.42770739232344784</v>
      </c>
      <c r="AL107" s="31">
        <v>0.42765517671548575</v>
      </c>
      <c r="AM107" s="31">
        <v>0.42760296748213805</v>
      </c>
      <c r="AN107" s="31">
        <v>0.42755076462262653</v>
      </c>
      <c r="AO107" s="31">
        <v>0.42749856813617315</v>
      </c>
      <c r="AP107" s="31">
        <v>0.42744637802199975</v>
      </c>
      <c r="AQ107" s="31">
        <v>0.4273941942793284</v>
      </c>
      <c r="AR107" s="31">
        <v>0.42734201690738133</v>
      </c>
      <c r="AS107" s="31">
        <v>0.42728984590538077</v>
      </c>
      <c r="AT107" s="31">
        <v>0.42723768127254896</v>
      </c>
      <c r="AU107" s="31">
        <v>0.42718552300810841</v>
      </c>
      <c r="AV107" s="31">
        <v>0.42713337111128175</v>
      </c>
      <c r="AW107" s="31">
        <v>0.42713337111128175</v>
      </c>
      <c r="AX107" s="31">
        <v>0.42713337111128175</v>
      </c>
      <c r="AY107" s="31">
        <v>0.42713337111128175</v>
      </c>
      <c r="AZ107" s="31">
        <v>0.42713337111128175</v>
      </c>
      <c r="BA107" s="31">
        <v>0.42713337111128175</v>
      </c>
      <c r="BB107" s="31">
        <v>0.42713337111128175</v>
      </c>
      <c r="BC107" s="31">
        <v>0.42713337111128175</v>
      </c>
      <c r="BD107" s="31">
        <v>0.42713337111128175</v>
      </c>
      <c r="BE107" s="31">
        <v>0.42713337111128175</v>
      </c>
      <c r="BF107" s="31">
        <v>0.42713337111128175</v>
      </c>
      <c r="BG107" s="31">
        <v>0.42713337111128175</v>
      </c>
      <c r="BH107" s="31">
        <v>0.42713337111128175</v>
      </c>
      <c r="BI107" s="31">
        <v>0.42713337111128175</v>
      </c>
      <c r="BJ107" s="31">
        <v>0.42713337111128175</v>
      </c>
      <c r="BK107" s="31">
        <v>0.42713337111128175</v>
      </c>
      <c r="BL107" s="31">
        <v>0.42713337111128175</v>
      </c>
      <c r="BM107" s="31">
        <v>0.42713337111128175</v>
      </c>
      <c r="BN107" s="31">
        <v>0.42713337111128175</v>
      </c>
      <c r="BO107" s="31">
        <v>0.42713337111128175</v>
      </c>
      <c r="BP107" s="31">
        <v>0.42713337111128175</v>
      </c>
      <c r="BQ107" s="31">
        <v>0.42713337111128175</v>
      </c>
      <c r="BR107" s="31">
        <v>0.42713337111128175</v>
      </c>
      <c r="BS107" s="31">
        <v>0.42713337111128175</v>
      </c>
      <c r="BT107" s="31">
        <v>0.42713337111128175</v>
      </c>
      <c r="BU107" s="31">
        <v>0.42713337111128175</v>
      </c>
      <c r="BV107" s="31">
        <v>0.42713337111128175</v>
      </c>
      <c r="BW107" s="31">
        <v>0.42713337111128175</v>
      </c>
      <c r="BX107" s="31">
        <v>0.42713337111128175</v>
      </c>
      <c r="BY107" s="31">
        <v>0.42713337111128175</v>
      </c>
      <c r="BZ107" s="31">
        <v>0.42713337111128175</v>
      </c>
      <c r="CA107" s="31">
        <v>0.42713337111128175</v>
      </c>
      <c r="CB107" s="31">
        <v>0.42713337111128175</v>
      </c>
      <c r="CC107" s="31">
        <v>0.42713337111128175</v>
      </c>
      <c r="CD107" s="31">
        <v>0.42713337111128175</v>
      </c>
      <c r="CE107" s="31">
        <v>0.42713337111128175</v>
      </c>
      <c r="CF107" s="31">
        <v>0.42713337111128175</v>
      </c>
      <c r="CG107" s="31">
        <v>0.42713337111128175</v>
      </c>
      <c r="CH107" s="31">
        <v>0.42713337111128175</v>
      </c>
      <c r="CI107" s="31">
        <v>0.42713337111128175</v>
      </c>
      <c r="CJ107" s="31">
        <v>0.42713337111128175</v>
      </c>
      <c r="CK107" s="31">
        <v>0.42713337111128175</v>
      </c>
      <c r="CL107" s="31">
        <v>0.42713337111128175</v>
      </c>
      <c r="CM107" s="31">
        <v>0.42713337111128175</v>
      </c>
      <c r="CN107" s="31">
        <v>0.42713337111128175</v>
      </c>
      <c r="CO107" s="31">
        <v>0.42713337111128175</v>
      </c>
      <c r="CP107" s="31">
        <v>0.42713337111128175</v>
      </c>
      <c r="CQ107" s="31">
        <v>0.42713337111128175</v>
      </c>
      <c r="CR107" s="31">
        <v>0.42713337111128175</v>
      </c>
      <c r="CS107" s="31">
        <v>0.42713337111128175</v>
      </c>
      <c r="CT107" s="31">
        <v>0.42713337111128175</v>
      </c>
      <c r="CU107" s="31">
        <v>0.42713337111128175</v>
      </c>
      <c r="CV107" s="31">
        <v>0.42713337111128175</v>
      </c>
      <c r="CW107" s="31">
        <v>0.42713337111128175</v>
      </c>
      <c r="CX107" s="31">
        <v>0.42713337111128175</v>
      </c>
      <c r="CY107" s="31">
        <v>0.42713337111128175</v>
      </c>
      <c r="CZ107" s="31">
        <v>0.42713337111128175</v>
      </c>
      <c r="DA107" s="31">
        <v>0.42713337111128175</v>
      </c>
      <c r="DB107" s="31">
        <v>0.42713337111128175</v>
      </c>
      <c r="DC107" s="31">
        <v>0.42713337111128175</v>
      </c>
      <c r="DD107" s="31">
        <v>0.42713337111128175</v>
      </c>
      <c r="DE107" s="31">
        <v>0.42713337111128175</v>
      </c>
      <c r="DF107" s="31">
        <v>0.42713337111128175</v>
      </c>
      <c r="DG107" s="31">
        <v>0.42713337111128175</v>
      </c>
      <c r="DH107" s="31">
        <v>0.42713337111128175</v>
      </c>
      <c r="DI107" s="31">
        <v>0.42713337111128175</v>
      </c>
      <c r="DJ107" s="31">
        <v>0.42713337111128175</v>
      </c>
      <c r="DK107" s="31">
        <v>0.42713337111128175</v>
      </c>
      <c r="DL107" s="31">
        <v>0.42713337111128175</v>
      </c>
      <c r="DM107" s="31">
        <v>0.42713337111128175</v>
      </c>
      <c r="DN107" s="31">
        <v>0.42713337111128175</v>
      </c>
      <c r="DO107" s="31">
        <v>0.42713337111128175</v>
      </c>
      <c r="DP107" s="31">
        <v>0.42713337111128175</v>
      </c>
      <c r="DQ107" s="31">
        <v>0.42713337111128175</v>
      </c>
      <c r="DR107" s="31">
        <v>0.42713337111128175</v>
      </c>
      <c r="DS107" s="31">
        <v>0.42713337111128175</v>
      </c>
      <c r="DT107" s="31">
        <v>0.42713337111128175</v>
      </c>
      <c r="DU107" s="31">
        <v>0.42713337111128175</v>
      </c>
      <c r="DV107" s="31">
        <v>0.42713337111128175</v>
      </c>
      <c r="DW107" s="31">
        <v>0.42713337111128175</v>
      </c>
      <c r="DX107" s="31">
        <v>0.42713337111128175</v>
      </c>
      <c r="DY107" s="31">
        <v>0.42713337111128175</v>
      </c>
      <c r="DZ107" s="31">
        <v>0.42713337111128175</v>
      </c>
      <c r="EA107" s="31">
        <v>0.42713337111128175</v>
      </c>
      <c r="EB107" s="31">
        <v>0.42713337111128175</v>
      </c>
      <c r="EC107" s="31">
        <v>0.42713337111128175</v>
      </c>
      <c r="ED107" s="31">
        <v>0.42713337111128175</v>
      </c>
      <c r="EE107" s="31">
        <v>0.42713337111128175</v>
      </c>
      <c r="EF107" s="31">
        <v>0.42713337111128175</v>
      </c>
      <c r="EG107" s="31">
        <v>0.42713337111128175</v>
      </c>
      <c r="EH107" s="31">
        <v>0.42713337111128175</v>
      </c>
      <c r="EI107" s="31">
        <v>0.42713337111128175</v>
      </c>
      <c r="EJ107" s="31">
        <v>0.42713337111128175</v>
      </c>
      <c r="EK107" s="31">
        <v>0.42713337111128175</v>
      </c>
      <c r="EL107" s="31">
        <v>0.42713337111128175</v>
      </c>
      <c r="EM107" s="31">
        <v>0.42713337111128175</v>
      </c>
      <c r="EN107" s="31">
        <v>0.42713337111128175</v>
      </c>
      <c r="EO107" s="31">
        <v>0.42713337111128175</v>
      </c>
      <c r="EP107" s="31">
        <v>0.42713337111128175</v>
      </c>
      <c r="EQ107" s="31">
        <v>0.42713337111128175</v>
      </c>
      <c r="ER107" s="31">
        <v>0.42713337111128175</v>
      </c>
      <c r="ES107" s="31">
        <v>0.42713337111128175</v>
      </c>
      <c r="ET107" s="31">
        <v>0.42713337111128175</v>
      </c>
      <c r="EU107" s="31">
        <v>0.42713337111128175</v>
      </c>
      <c r="EV107" s="31">
        <v>0.42713337111128175</v>
      </c>
      <c r="EW107" s="31">
        <v>0.42713337111128175</v>
      </c>
      <c r="EX107" s="31">
        <v>0.42713337111128175</v>
      </c>
      <c r="EY107" s="31">
        <v>0.42713337111128175</v>
      </c>
      <c r="EZ107" s="31">
        <v>0.42713337111128175</v>
      </c>
      <c r="FA107" s="31">
        <v>0.42713337111128175</v>
      </c>
      <c r="FB107" s="31">
        <v>0.42713337111128175</v>
      </c>
      <c r="FC107" s="31">
        <v>0.42713337111128175</v>
      </c>
      <c r="FD107" s="31">
        <v>0.42713337111128175</v>
      </c>
      <c r="FE107" s="31">
        <v>0.42713337111128175</v>
      </c>
      <c r="FF107" s="31">
        <v>0.42713337111128175</v>
      </c>
      <c r="FG107" s="31">
        <v>0.42713337111128175</v>
      </c>
    </row>
    <row r="108" spans="1:163">
      <c r="A108" s="31">
        <v>102</v>
      </c>
      <c r="D108" s="31">
        <v>0.45391154260576044</v>
      </c>
      <c r="E108" s="31">
        <v>0.4538786533669748</v>
      </c>
      <c r="F108" s="31">
        <v>0.45384576651125697</v>
      </c>
      <c r="G108" s="31">
        <v>0.45381288203843445</v>
      </c>
      <c r="H108" s="31">
        <v>0.4537799999483344</v>
      </c>
      <c r="I108" s="31">
        <v>0.45374712024078434</v>
      </c>
      <c r="J108" s="31">
        <v>0.45371424291561158</v>
      </c>
      <c r="K108" s="31">
        <v>0.45368136797264347</v>
      </c>
      <c r="L108" s="31">
        <v>0.45364849541170743</v>
      </c>
      <c r="M108" s="31">
        <v>0.45361562523263088</v>
      </c>
      <c r="N108" s="31">
        <v>0.45358275743524124</v>
      </c>
      <c r="O108" s="31">
        <v>0.45354989201936585</v>
      </c>
      <c r="P108" s="31">
        <v>0.45351702898483226</v>
      </c>
      <c r="Q108" s="31">
        <v>0.45348416833146782</v>
      </c>
      <c r="R108" s="31">
        <v>0.45345131005910017</v>
      </c>
      <c r="S108" s="31">
        <v>0.45341845416755655</v>
      </c>
      <c r="T108" s="31">
        <v>0.45338560065666467</v>
      </c>
      <c r="U108" s="31">
        <v>0.45335274952625193</v>
      </c>
      <c r="V108" s="31">
        <v>0.45331990077614587</v>
      </c>
      <c r="W108" s="31">
        <v>0.45328705440617395</v>
      </c>
      <c r="X108" s="31">
        <v>0.45325421041616376</v>
      </c>
      <c r="Y108" s="31">
        <v>0.45322136880594299</v>
      </c>
      <c r="Z108" s="31">
        <v>0.45318852957533895</v>
      </c>
      <c r="AA108" s="31">
        <v>0.45315569272417944</v>
      </c>
      <c r="AB108" s="31">
        <v>0.45312285825229193</v>
      </c>
      <c r="AC108" s="31">
        <v>0.45309002615950406</v>
      </c>
      <c r="AD108" s="31">
        <v>0.45305719644564341</v>
      </c>
      <c r="AE108" s="31">
        <v>0.45302436911053773</v>
      </c>
      <c r="AF108" s="31">
        <v>0.45299154415401449</v>
      </c>
      <c r="AG108" s="31">
        <v>0.45295872157590145</v>
      </c>
      <c r="AH108" s="31">
        <v>0.45292590137602623</v>
      </c>
      <c r="AI108" s="31">
        <v>0.45289308355421659</v>
      </c>
      <c r="AJ108" s="31">
        <v>0.45286026811030011</v>
      </c>
      <c r="AK108" s="31">
        <v>0.45282745504410465</v>
      </c>
      <c r="AL108" s="31">
        <v>0.45279464435545774</v>
      </c>
      <c r="AM108" s="31">
        <v>0.45276183604418718</v>
      </c>
      <c r="AN108" s="31">
        <v>0.45272903011012078</v>
      </c>
      <c r="AO108" s="31">
        <v>0.45269622655308622</v>
      </c>
      <c r="AP108" s="31">
        <v>0.45266342537291132</v>
      </c>
      <c r="AQ108" s="31">
        <v>0.45263062656942377</v>
      </c>
      <c r="AR108" s="31">
        <v>0.45259783014245147</v>
      </c>
      <c r="AS108" s="31">
        <v>0.45256503609182214</v>
      </c>
      <c r="AT108" s="31">
        <v>0.45253224441736367</v>
      </c>
      <c r="AU108" s="31">
        <v>0.45249945511890377</v>
      </c>
      <c r="AV108" s="31">
        <v>0.45246666819627046</v>
      </c>
      <c r="AW108" s="31">
        <v>0.45246666819627046</v>
      </c>
      <c r="AX108" s="31">
        <v>0.45246666819627046</v>
      </c>
      <c r="AY108" s="31">
        <v>0.45246666819627046</v>
      </c>
      <c r="AZ108" s="31">
        <v>0.45246666819627046</v>
      </c>
      <c r="BA108" s="31">
        <v>0.45246666819627046</v>
      </c>
      <c r="BB108" s="31">
        <v>0.45246666819627046</v>
      </c>
      <c r="BC108" s="31">
        <v>0.45246666819627046</v>
      </c>
      <c r="BD108" s="31">
        <v>0.45246666819627046</v>
      </c>
      <c r="BE108" s="31">
        <v>0.45246666819627046</v>
      </c>
      <c r="BF108" s="31">
        <v>0.45246666819627046</v>
      </c>
      <c r="BG108" s="31">
        <v>0.45246666819627046</v>
      </c>
      <c r="BH108" s="31">
        <v>0.45246666819627046</v>
      </c>
      <c r="BI108" s="31">
        <v>0.45246666819627046</v>
      </c>
      <c r="BJ108" s="31">
        <v>0.45246666819627046</v>
      </c>
      <c r="BK108" s="31">
        <v>0.45246666819627046</v>
      </c>
      <c r="BL108" s="31">
        <v>0.45246666819627046</v>
      </c>
      <c r="BM108" s="31">
        <v>0.45246666819627046</v>
      </c>
      <c r="BN108" s="31">
        <v>0.45246666819627046</v>
      </c>
      <c r="BO108" s="31">
        <v>0.45246666819627046</v>
      </c>
      <c r="BP108" s="31">
        <v>0.45246666819627046</v>
      </c>
      <c r="BQ108" s="31">
        <v>0.45246666819627046</v>
      </c>
      <c r="BR108" s="31">
        <v>0.45246666819627046</v>
      </c>
      <c r="BS108" s="31">
        <v>0.45246666819627046</v>
      </c>
      <c r="BT108" s="31">
        <v>0.45246666819627046</v>
      </c>
      <c r="BU108" s="31">
        <v>0.45246666819627046</v>
      </c>
      <c r="BV108" s="31">
        <v>0.45246666819627046</v>
      </c>
      <c r="BW108" s="31">
        <v>0.45246666819627046</v>
      </c>
      <c r="BX108" s="31">
        <v>0.45246666819627046</v>
      </c>
      <c r="BY108" s="31">
        <v>0.45246666819627046</v>
      </c>
      <c r="BZ108" s="31">
        <v>0.45246666819627046</v>
      </c>
      <c r="CA108" s="31">
        <v>0.45246666819627046</v>
      </c>
      <c r="CB108" s="31">
        <v>0.45246666819627046</v>
      </c>
      <c r="CC108" s="31">
        <v>0.45246666819627046</v>
      </c>
      <c r="CD108" s="31">
        <v>0.45246666819627046</v>
      </c>
      <c r="CE108" s="31">
        <v>0.45246666819627046</v>
      </c>
      <c r="CF108" s="31">
        <v>0.45246666819627046</v>
      </c>
      <c r="CG108" s="31">
        <v>0.45246666819627046</v>
      </c>
      <c r="CH108" s="31">
        <v>0.45246666819627046</v>
      </c>
      <c r="CI108" s="31">
        <v>0.45246666819627046</v>
      </c>
      <c r="CJ108" s="31">
        <v>0.45246666819627046</v>
      </c>
      <c r="CK108" s="31">
        <v>0.45246666819627046</v>
      </c>
      <c r="CL108" s="31">
        <v>0.45246666819627046</v>
      </c>
      <c r="CM108" s="31">
        <v>0.45246666819627046</v>
      </c>
      <c r="CN108" s="31">
        <v>0.45246666819627046</v>
      </c>
      <c r="CO108" s="31">
        <v>0.45246666819627046</v>
      </c>
      <c r="CP108" s="31">
        <v>0.45246666819627046</v>
      </c>
      <c r="CQ108" s="31">
        <v>0.45246666819627046</v>
      </c>
      <c r="CR108" s="31">
        <v>0.45246666819627046</v>
      </c>
      <c r="CS108" s="31">
        <v>0.45246666819627046</v>
      </c>
      <c r="CT108" s="31">
        <v>0.45246666819627046</v>
      </c>
      <c r="CU108" s="31">
        <v>0.45246666819627046</v>
      </c>
      <c r="CV108" s="31">
        <v>0.45246666819627046</v>
      </c>
      <c r="CW108" s="31">
        <v>0.45246666819627046</v>
      </c>
      <c r="CX108" s="31">
        <v>0.45246666819627046</v>
      </c>
      <c r="CY108" s="31">
        <v>0.45246666819627046</v>
      </c>
      <c r="CZ108" s="31">
        <v>0.45246666819627046</v>
      </c>
      <c r="DA108" s="31">
        <v>0.45246666819627046</v>
      </c>
      <c r="DB108" s="31">
        <v>0.45246666819627046</v>
      </c>
      <c r="DC108" s="31">
        <v>0.45246666819627046</v>
      </c>
      <c r="DD108" s="31">
        <v>0.45246666819627046</v>
      </c>
      <c r="DE108" s="31">
        <v>0.45246666819627046</v>
      </c>
      <c r="DF108" s="31">
        <v>0.45246666819627046</v>
      </c>
      <c r="DG108" s="31">
        <v>0.45246666819627046</v>
      </c>
      <c r="DH108" s="31">
        <v>0.45246666819627046</v>
      </c>
      <c r="DI108" s="31">
        <v>0.45246666819627046</v>
      </c>
      <c r="DJ108" s="31">
        <v>0.45246666819627046</v>
      </c>
      <c r="DK108" s="31">
        <v>0.45246666819627046</v>
      </c>
      <c r="DL108" s="31">
        <v>0.45246666819627046</v>
      </c>
      <c r="DM108" s="31">
        <v>0.45246666819627046</v>
      </c>
      <c r="DN108" s="31">
        <v>0.45246666819627046</v>
      </c>
      <c r="DO108" s="31">
        <v>0.45246666819627046</v>
      </c>
      <c r="DP108" s="31">
        <v>0.45246666819627046</v>
      </c>
      <c r="DQ108" s="31">
        <v>0.45246666819627046</v>
      </c>
      <c r="DR108" s="31">
        <v>0.45246666819627046</v>
      </c>
      <c r="DS108" s="31">
        <v>0.45246666819627046</v>
      </c>
      <c r="DT108" s="31">
        <v>0.45246666819627046</v>
      </c>
      <c r="DU108" s="31">
        <v>0.45246666819627046</v>
      </c>
      <c r="DV108" s="31">
        <v>0.45246666819627046</v>
      </c>
      <c r="DW108" s="31">
        <v>0.45246666819627046</v>
      </c>
      <c r="DX108" s="31">
        <v>0.45246666819627046</v>
      </c>
      <c r="DY108" s="31">
        <v>0.45246666819627046</v>
      </c>
      <c r="DZ108" s="31">
        <v>0.45246666819627046</v>
      </c>
      <c r="EA108" s="31">
        <v>0.45246666819627046</v>
      </c>
      <c r="EB108" s="31">
        <v>0.45246666819627046</v>
      </c>
      <c r="EC108" s="31">
        <v>0.45246666819627046</v>
      </c>
      <c r="ED108" s="31">
        <v>0.45246666819627046</v>
      </c>
      <c r="EE108" s="31">
        <v>0.45246666819627046</v>
      </c>
      <c r="EF108" s="31">
        <v>0.45246666819627046</v>
      </c>
      <c r="EG108" s="31">
        <v>0.45246666819627046</v>
      </c>
      <c r="EH108" s="31">
        <v>0.45246666819627046</v>
      </c>
      <c r="EI108" s="31">
        <v>0.45246666819627046</v>
      </c>
      <c r="EJ108" s="31">
        <v>0.45246666819627046</v>
      </c>
      <c r="EK108" s="31">
        <v>0.45246666819627046</v>
      </c>
      <c r="EL108" s="31">
        <v>0.45246666819627046</v>
      </c>
      <c r="EM108" s="31">
        <v>0.45246666819627046</v>
      </c>
      <c r="EN108" s="31">
        <v>0.45246666819627046</v>
      </c>
      <c r="EO108" s="31">
        <v>0.45246666819627046</v>
      </c>
      <c r="EP108" s="31">
        <v>0.45246666819627046</v>
      </c>
      <c r="EQ108" s="31">
        <v>0.45246666819627046</v>
      </c>
      <c r="ER108" s="31">
        <v>0.45246666819627046</v>
      </c>
      <c r="ES108" s="31">
        <v>0.45246666819627046</v>
      </c>
      <c r="ET108" s="31">
        <v>0.45246666819627046</v>
      </c>
      <c r="EU108" s="31">
        <v>0.45246666819627046</v>
      </c>
      <c r="EV108" s="31">
        <v>0.45246666819627046</v>
      </c>
      <c r="EW108" s="31">
        <v>0.45246666819627046</v>
      </c>
      <c r="EX108" s="31">
        <v>0.45246666819627046</v>
      </c>
      <c r="EY108" s="31">
        <v>0.45246666819627046</v>
      </c>
      <c r="EZ108" s="31">
        <v>0.45246666819627046</v>
      </c>
      <c r="FA108" s="31">
        <v>0.45246666819627046</v>
      </c>
      <c r="FB108" s="31">
        <v>0.45246666819627046</v>
      </c>
      <c r="FC108" s="31">
        <v>0.45246666819627046</v>
      </c>
      <c r="FD108" s="31">
        <v>0.45246666819627046</v>
      </c>
      <c r="FE108" s="31">
        <v>0.45246666819627046</v>
      </c>
      <c r="FF108" s="31">
        <v>0.45246666819627046</v>
      </c>
      <c r="FG108" s="31">
        <v>0.45246666819627046</v>
      </c>
    </row>
    <row r="109" spans="1:163">
      <c r="A109" s="31">
        <v>103</v>
      </c>
      <c r="D109" s="31">
        <v>0.47901846655857039</v>
      </c>
      <c r="E109" s="31">
        <v>0.47899826677575108</v>
      </c>
      <c r="F109" s="31">
        <v>0.47897806784473856</v>
      </c>
      <c r="G109" s="31">
        <v>0.47895786976549704</v>
      </c>
      <c r="H109" s="31">
        <v>0.47893767253799052</v>
      </c>
      <c r="I109" s="31">
        <v>0.47891747616218322</v>
      </c>
      <c r="J109" s="31">
        <v>0.4788972806380391</v>
      </c>
      <c r="K109" s="31">
        <v>0.4788770859655222</v>
      </c>
      <c r="L109" s="31">
        <v>0.47885689214459681</v>
      </c>
      <c r="M109" s="31">
        <v>0.47883669917522675</v>
      </c>
      <c r="N109" s="31">
        <v>0.47881650705737638</v>
      </c>
      <c r="O109" s="31">
        <v>0.47879631579100956</v>
      </c>
      <c r="P109" s="31">
        <v>0.4787761253760906</v>
      </c>
      <c r="Q109" s="31">
        <v>0.47875593581258341</v>
      </c>
      <c r="R109" s="31">
        <v>0.47873574710045219</v>
      </c>
      <c r="S109" s="31">
        <v>0.47871555923966103</v>
      </c>
      <c r="T109" s="31">
        <v>0.47869537223017394</v>
      </c>
      <c r="U109" s="31">
        <v>0.47867518607195514</v>
      </c>
      <c r="V109" s="31">
        <v>0.47865500076496864</v>
      </c>
      <c r="W109" s="31">
        <v>0.47863481630917865</v>
      </c>
      <c r="X109" s="31">
        <v>0.47861463270454918</v>
      </c>
      <c r="Y109" s="31">
        <v>0.47859444995104439</v>
      </c>
      <c r="Z109" s="31">
        <v>0.47857426804862835</v>
      </c>
      <c r="AA109" s="31">
        <v>0.4785540869972652</v>
      </c>
      <c r="AB109" s="31">
        <v>0.47853390679691904</v>
      </c>
      <c r="AC109" s="31">
        <v>0.47851372744755394</v>
      </c>
      <c r="AD109" s="31">
        <v>0.47849354894913415</v>
      </c>
      <c r="AE109" s="31">
        <v>0.47847337130162365</v>
      </c>
      <c r="AF109" s="31">
        <v>0.47845319450498658</v>
      </c>
      <c r="AG109" s="31">
        <v>0.47843301855918718</v>
      </c>
      <c r="AH109" s="31">
        <v>0.47841284346418933</v>
      </c>
      <c r="AI109" s="31">
        <v>0.47839266921995743</v>
      </c>
      <c r="AJ109" s="31">
        <v>0.47837249582645536</v>
      </c>
      <c r="AK109" s="31">
        <v>0.47835232328364746</v>
      </c>
      <c r="AL109" s="31">
        <v>0.47833215159149772</v>
      </c>
      <c r="AM109" s="31">
        <v>0.47831198074997028</v>
      </c>
      <c r="AN109" s="31">
        <v>0.47829181075902932</v>
      </c>
      <c r="AO109" s="31">
        <v>0.47827164161863889</v>
      </c>
      <c r="AP109" s="31">
        <v>0.47825147332876322</v>
      </c>
      <c r="AQ109" s="31">
        <v>0.47823130588936635</v>
      </c>
      <c r="AR109" s="31">
        <v>0.47821113930041254</v>
      </c>
      <c r="AS109" s="31">
        <v>0.47819097356186585</v>
      </c>
      <c r="AT109" s="31">
        <v>0.47817080867369038</v>
      </c>
      <c r="AU109" s="31">
        <v>0.47815064463585039</v>
      </c>
      <c r="AV109" s="31">
        <v>0.47813048144830983</v>
      </c>
      <c r="AW109" s="31">
        <v>0.47813048144830983</v>
      </c>
      <c r="AX109" s="31">
        <v>0.47813048144830983</v>
      </c>
      <c r="AY109" s="31">
        <v>0.47813048144830983</v>
      </c>
      <c r="AZ109" s="31">
        <v>0.47813048144830983</v>
      </c>
      <c r="BA109" s="31">
        <v>0.47813048144830983</v>
      </c>
      <c r="BB109" s="31">
        <v>0.47813048144830983</v>
      </c>
      <c r="BC109" s="31">
        <v>0.47813048144830983</v>
      </c>
      <c r="BD109" s="31">
        <v>0.47813048144830983</v>
      </c>
      <c r="BE109" s="31">
        <v>0.47813048144830983</v>
      </c>
      <c r="BF109" s="31">
        <v>0.47813048144830983</v>
      </c>
      <c r="BG109" s="31">
        <v>0.47813048144830983</v>
      </c>
      <c r="BH109" s="31">
        <v>0.47813048144830983</v>
      </c>
      <c r="BI109" s="31">
        <v>0.47813048144830983</v>
      </c>
      <c r="BJ109" s="31">
        <v>0.47813048144830983</v>
      </c>
      <c r="BK109" s="31">
        <v>0.47813048144830983</v>
      </c>
      <c r="BL109" s="31">
        <v>0.47813048144830983</v>
      </c>
      <c r="BM109" s="31">
        <v>0.47813048144830983</v>
      </c>
      <c r="BN109" s="31">
        <v>0.47813048144830983</v>
      </c>
      <c r="BO109" s="31">
        <v>0.47813048144830983</v>
      </c>
      <c r="BP109" s="31">
        <v>0.47813048144830983</v>
      </c>
      <c r="BQ109" s="31">
        <v>0.47813048144830983</v>
      </c>
      <c r="BR109" s="31">
        <v>0.47813048144830983</v>
      </c>
      <c r="BS109" s="31">
        <v>0.47813048144830983</v>
      </c>
      <c r="BT109" s="31">
        <v>0.47813048144830983</v>
      </c>
      <c r="BU109" s="31">
        <v>0.47813048144830983</v>
      </c>
      <c r="BV109" s="31">
        <v>0.47813048144830983</v>
      </c>
      <c r="BW109" s="31">
        <v>0.47813048144830983</v>
      </c>
      <c r="BX109" s="31">
        <v>0.47813048144830983</v>
      </c>
      <c r="BY109" s="31">
        <v>0.47813048144830983</v>
      </c>
      <c r="BZ109" s="31">
        <v>0.47813048144830983</v>
      </c>
      <c r="CA109" s="31">
        <v>0.47813048144830983</v>
      </c>
      <c r="CB109" s="31">
        <v>0.47813048144830983</v>
      </c>
      <c r="CC109" s="31">
        <v>0.47813048144830983</v>
      </c>
      <c r="CD109" s="31">
        <v>0.47813048144830983</v>
      </c>
      <c r="CE109" s="31">
        <v>0.47813048144830983</v>
      </c>
      <c r="CF109" s="31">
        <v>0.47813048144830983</v>
      </c>
      <c r="CG109" s="31">
        <v>0.47813048144830983</v>
      </c>
      <c r="CH109" s="31">
        <v>0.47813048144830983</v>
      </c>
      <c r="CI109" s="31">
        <v>0.47813048144830983</v>
      </c>
      <c r="CJ109" s="31">
        <v>0.47813048144830983</v>
      </c>
      <c r="CK109" s="31">
        <v>0.47813048144830983</v>
      </c>
      <c r="CL109" s="31">
        <v>0.47813048144830983</v>
      </c>
      <c r="CM109" s="31">
        <v>0.47813048144830983</v>
      </c>
      <c r="CN109" s="31">
        <v>0.47813048144830983</v>
      </c>
      <c r="CO109" s="31">
        <v>0.47813048144830983</v>
      </c>
      <c r="CP109" s="31">
        <v>0.47813048144830983</v>
      </c>
      <c r="CQ109" s="31">
        <v>0.47813048144830983</v>
      </c>
      <c r="CR109" s="31">
        <v>0.47813048144830983</v>
      </c>
      <c r="CS109" s="31">
        <v>0.47813048144830983</v>
      </c>
      <c r="CT109" s="31">
        <v>0.47813048144830983</v>
      </c>
      <c r="CU109" s="31">
        <v>0.47813048144830983</v>
      </c>
      <c r="CV109" s="31">
        <v>0.47813048144830983</v>
      </c>
      <c r="CW109" s="31">
        <v>0.47813048144830983</v>
      </c>
      <c r="CX109" s="31">
        <v>0.47813048144830983</v>
      </c>
      <c r="CY109" s="31">
        <v>0.47813048144830983</v>
      </c>
      <c r="CZ109" s="31">
        <v>0.47813048144830983</v>
      </c>
      <c r="DA109" s="31">
        <v>0.47813048144830983</v>
      </c>
      <c r="DB109" s="31">
        <v>0.47813048144830983</v>
      </c>
      <c r="DC109" s="31">
        <v>0.47813048144830983</v>
      </c>
      <c r="DD109" s="31">
        <v>0.47813048144830983</v>
      </c>
      <c r="DE109" s="31">
        <v>0.47813048144830983</v>
      </c>
      <c r="DF109" s="31">
        <v>0.47813048144830983</v>
      </c>
      <c r="DG109" s="31">
        <v>0.47813048144830983</v>
      </c>
      <c r="DH109" s="31">
        <v>0.47813048144830983</v>
      </c>
      <c r="DI109" s="31">
        <v>0.47813048144830983</v>
      </c>
      <c r="DJ109" s="31">
        <v>0.47813048144830983</v>
      </c>
      <c r="DK109" s="31">
        <v>0.47813048144830983</v>
      </c>
      <c r="DL109" s="31">
        <v>0.47813048144830983</v>
      </c>
      <c r="DM109" s="31">
        <v>0.47813048144830983</v>
      </c>
      <c r="DN109" s="31">
        <v>0.47813048144830983</v>
      </c>
      <c r="DO109" s="31">
        <v>0.47813048144830983</v>
      </c>
      <c r="DP109" s="31">
        <v>0.47813048144830983</v>
      </c>
      <c r="DQ109" s="31">
        <v>0.47813048144830983</v>
      </c>
      <c r="DR109" s="31">
        <v>0.47813048144830983</v>
      </c>
      <c r="DS109" s="31">
        <v>0.47813048144830983</v>
      </c>
      <c r="DT109" s="31">
        <v>0.47813048144830983</v>
      </c>
      <c r="DU109" s="31">
        <v>0.47813048144830983</v>
      </c>
      <c r="DV109" s="31">
        <v>0.47813048144830983</v>
      </c>
      <c r="DW109" s="31">
        <v>0.47813048144830983</v>
      </c>
      <c r="DX109" s="31">
        <v>0.47813048144830983</v>
      </c>
      <c r="DY109" s="31">
        <v>0.47813048144830983</v>
      </c>
      <c r="DZ109" s="31">
        <v>0.47813048144830983</v>
      </c>
      <c r="EA109" s="31">
        <v>0.47813048144830983</v>
      </c>
      <c r="EB109" s="31">
        <v>0.47813048144830983</v>
      </c>
      <c r="EC109" s="31">
        <v>0.47813048144830983</v>
      </c>
      <c r="ED109" s="31">
        <v>0.47813048144830983</v>
      </c>
      <c r="EE109" s="31">
        <v>0.47813048144830983</v>
      </c>
      <c r="EF109" s="31">
        <v>0.47813048144830983</v>
      </c>
      <c r="EG109" s="31">
        <v>0.47813048144830983</v>
      </c>
      <c r="EH109" s="31">
        <v>0.47813048144830983</v>
      </c>
      <c r="EI109" s="31">
        <v>0.47813048144830983</v>
      </c>
      <c r="EJ109" s="31">
        <v>0.47813048144830983</v>
      </c>
      <c r="EK109" s="31">
        <v>0.47813048144830983</v>
      </c>
      <c r="EL109" s="31">
        <v>0.47813048144830983</v>
      </c>
      <c r="EM109" s="31">
        <v>0.47813048144830983</v>
      </c>
      <c r="EN109" s="31">
        <v>0.47813048144830983</v>
      </c>
      <c r="EO109" s="31">
        <v>0.47813048144830983</v>
      </c>
      <c r="EP109" s="31">
        <v>0.47813048144830983</v>
      </c>
      <c r="EQ109" s="31">
        <v>0.47813048144830983</v>
      </c>
      <c r="ER109" s="31">
        <v>0.47813048144830983</v>
      </c>
      <c r="ES109" s="31">
        <v>0.47813048144830983</v>
      </c>
      <c r="ET109" s="31">
        <v>0.47813048144830983</v>
      </c>
      <c r="EU109" s="31">
        <v>0.47813048144830983</v>
      </c>
      <c r="EV109" s="31">
        <v>0.47813048144830983</v>
      </c>
      <c r="EW109" s="31">
        <v>0.47813048144830983</v>
      </c>
      <c r="EX109" s="31">
        <v>0.47813048144830983</v>
      </c>
      <c r="EY109" s="31">
        <v>0.47813048144830983</v>
      </c>
      <c r="EZ109" s="31">
        <v>0.47813048144830983</v>
      </c>
      <c r="FA109" s="31">
        <v>0.47813048144830983</v>
      </c>
      <c r="FB109" s="31">
        <v>0.47813048144830983</v>
      </c>
      <c r="FC109" s="31">
        <v>0.47813048144830983</v>
      </c>
      <c r="FD109" s="31">
        <v>0.47813048144830983</v>
      </c>
      <c r="FE109" s="31">
        <v>0.47813048144830983</v>
      </c>
      <c r="FF109" s="31">
        <v>0.47813048144830983</v>
      </c>
      <c r="FG109" s="31">
        <v>0.47813048144830983</v>
      </c>
    </row>
    <row r="110" spans="1:163">
      <c r="A110" s="31">
        <v>104</v>
      </c>
      <c r="D110" s="31">
        <v>0.50467245202330024</v>
      </c>
      <c r="E110" s="31">
        <v>0.50466032488998624</v>
      </c>
      <c r="F110" s="31">
        <v>0.5046481980480837</v>
      </c>
      <c r="G110" s="31">
        <v>0.50463607149758571</v>
      </c>
      <c r="H110" s="31">
        <v>0.50462394523848519</v>
      </c>
      <c r="I110" s="31">
        <v>0.50461181927077525</v>
      </c>
      <c r="J110" s="31">
        <v>0.50459969359444878</v>
      </c>
      <c r="K110" s="31">
        <v>0.50458756820949868</v>
      </c>
      <c r="L110" s="31">
        <v>0.50457544311591829</v>
      </c>
      <c r="M110" s="31">
        <v>0.50456331831370027</v>
      </c>
      <c r="N110" s="31">
        <v>0.50455119380283775</v>
      </c>
      <c r="O110" s="31">
        <v>0.50453906958332373</v>
      </c>
      <c r="P110" s="31">
        <v>0.50452694565515122</v>
      </c>
      <c r="Q110" s="31">
        <v>0.50451482201831321</v>
      </c>
      <c r="R110" s="31">
        <v>0.50450269867280273</v>
      </c>
      <c r="S110" s="31">
        <v>0.50449057561861266</v>
      </c>
      <c r="T110" s="31">
        <v>0.50447845285573611</v>
      </c>
      <c r="U110" s="31">
        <v>0.50446633038416611</v>
      </c>
      <c r="V110" s="31">
        <v>0.50445420820389553</v>
      </c>
      <c r="W110" s="31">
        <v>0.50444208631491749</v>
      </c>
      <c r="X110" s="31">
        <v>0.5044299647172249</v>
      </c>
      <c r="Y110" s="31">
        <v>0.50441784341081086</v>
      </c>
      <c r="Z110" s="31">
        <v>0.50440572239566828</v>
      </c>
      <c r="AA110" s="31">
        <v>0.50439360167179015</v>
      </c>
      <c r="AB110" s="31">
        <v>0.50438148123916959</v>
      </c>
      <c r="AC110" s="31">
        <v>0.50436936109779951</v>
      </c>
      <c r="AD110" s="31">
        <v>0.50435724124767289</v>
      </c>
      <c r="AE110" s="31">
        <v>0.50434512168878276</v>
      </c>
      <c r="AF110" s="31">
        <v>0.50433300242112222</v>
      </c>
      <c r="AG110" s="31">
        <v>0.50432088344468406</v>
      </c>
      <c r="AH110" s="31">
        <v>0.50430876475946151</v>
      </c>
      <c r="AI110" s="31">
        <v>0.50429664636544747</v>
      </c>
      <c r="AJ110" s="31">
        <v>0.50428452826263481</v>
      </c>
      <c r="AK110" s="31">
        <v>0.50427241045101678</v>
      </c>
      <c r="AL110" s="31">
        <v>0.50426029293058627</v>
      </c>
      <c r="AM110" s="31">
        <v>0.50424817570133618</v>
      </c>
      <c r="AN110" s="31">
        <v>0.50423605876325972</v>
      </c>
      <c r="AO110" s="31">
        <v>0.50422394211634969</v>
      </c>
      <c r="AP110" s="31">
        <v>0.50421182576059931</v>
      </c>
      <c r="AQ110" s="31">
        <v>0.50419970969600125</v>
      </c>
      <c r="AR110" s="31">
        <v>0.50418759392254897</v>
      </c>
      <c r="AS110" s="31">
        <v>0.50417547844023514</v>
      </c>
      <c r="AT110" s="31">
        <v>0.50416336324905275</v>
      </c>
      <c r="AU110" s="31">
        <v>0.50415124834899505</v>
      </c>
      <c r="AV110" s="31">
        <v>0.50413913374005481</v>
      </c>
      <c r="AW110" s="31">
        <v>0.50413913374005481</v>
      </c>
      <c r="AX110" s="31">
        <v>0.50413913374005481</v>
      </c>
      <c r="AY110" s="31">
        <v>0.50413913374005481</v>
      </c>
      <c r="AZ110" s="31">
        <v>0.50413913374005481</v>
      </c>
      <c r="BA110" s="31">
        <v>0.50413913374005481</v>
      </c>
      <c r="BB110" s="31">
        <v>0.50413913374005481</v>
      </c>
      <c r="BC110" s="31">
        <v>0.50413913374005481</v>
      </c>
      <c r="BD110" s="31">
        <v>0.50413913374005481</v>
      </c>
      <c r="BE110" s="31">
        <v>0.50413913374005481</v>
      </c>
      <c r="BF110" s="31">
        <v>0.50413913374005481</v>
      </c>
      <c r="BG110" s="31">
        <v>0.50413913374005481</v>
      </c>
      <c r="BH110" s="31">
        <v>0.50413913374005481</v>
      </c>
      <c r="BI110" s="31">
        <v>0.50413913374005481</v>
      </c>
      <c r="BJ110" s="31">
        <v>0.50413913374005481</v>
      </c>
      <c r="BK110" s="31">
        <v>0.50413913374005481</v>
      </c>
      <c r="BL110" s="31">
        <v>0.50413913374005481</v>
      </c>
      <c r="BM110" s="31">
        <v>0.50413913374005481</v>
      </c>
      <c r="BN110" s="31">
        <v>0.50413913374005481</v>
      </c>
      <c r="BO110" s="31">
        <v>0.50413913374005481</v>
      </c>
      <c r="BP110" s="31">
        <v>0.50413913374005481</v>
      </c>
      <c r="BQ110" s="31">
        <v>0.50413913374005481</v>
      </c>
      <c r="BR110" s="31">
        <v>0.50413913374005481</v>
      </c>
      <c r="BS110" s="31">
        <v>0.50413913374005481</v>
      </c>
      <c r="BT110" s="31">
        <v>0.50413913374005481</v>
      </c>
      <c r="BU110" s="31">
        <v>0.50413913374005481</v>
      </c>
      <c r="BV110" s="31">
        <v>0.50413913374005481</v>
      </c>
      <c r="BW110" s="31">
        <v>0.50413913374005481</v>
      </c>
      <c r="BX110" s="31">
        <v>0.50413913374005481</v>
      </c>
      <c r="BY110" s="31">
        <v>0.50413913374005481</v>
      </c>
      <c r="BZ110" s="31">
        <v>0.50413913374005481</v>
      </c>
      <c r="CA110" s="31">
        <v>0.50413913374005481</v>
      </c>
      <c r="CB110" s="31">
        <v>0.50413913374005481</v>
      </c>
      <c r="CC110" s="31">
        <v>0.50413913374005481</v>
      </c>
      <c r="CD110" s="31">
        <v>0.50413913374005481</v>
      </c>
      <c r="CE110" s="31">
        <v>0.50413913374005481</v>
      </c>
      <c r="CF110" s="31">
        <v>0.50413913374005481</v>
      </c>
      <c r="CG110" s="31">
        <v>0.50413913374005481</v>
      </c>
      <c r="CH110" s="31">
        <v>0.50413913374005481</v>
      </c>
      <c r="CI110" s="31">
        <v>0.50413913374005481</v>
      </c>
      <c r="CJ110" s="31">
        <v>0.50413913374005481</v>
      </c>
      <c r="CK110" s="31">
        <v>0.50413913374005481</v>
      </c>
      <c r="CL110" s="31">
        <v>0.50413913374005481</v>
      </c>
      <c r="CM110" s="31">
        <v>0.50413913374005481</v>
      </c>
      <c r="CN110" s="31">
        <v>0.50413913374005481</v>
      </c>
      <c r="CO110" s="31">
        <v>0.50413913374005481</v>
      </c>
      <c r="CP110" s="31">
        <v>0.50413913374005481</v>
      </c>
      <c r="CQ110" s="31">
        <v>0.50413913374005481</v>
      </c>
      <c r="CR110" s="31">
        <v>0.50413913374005481</v>
      </c>
      <c r="CS110" s="31">
        <v>0.50413913374005481</v>
      </c>
      <c r="CT110" s="31">
        <v>0.50413913374005481</v>
      </c>
      <c r="CU110" s="31">
        <v>0.50413913374005481</v>
      </c>
      <c r="CV110" s="31">
        <v>0.50413913374005481</v>
      </c>
      <c r="CW110" s="31">
        <v>0.50413913374005481</v>
      </c>
      <c r="CX110" s="31">
        <v>0.50413913374005481</v>
      </c>
      <c r="CY110" s="31">
        <v>0.50413913374005481</v>
      </c>
      <c r="CZ110" s="31">
        <v>0.50413913374005481</v>
      </c>
      <c r="DA110" s="31">
        <v>0.50413913374005481</v>
      </c>
      <c r="DB110" s="31">
        <v>0.50413913374005481</v>
      </c>
      <c r="DC110" s="31">
        <v>0.50413913374005481</v>
      </c>
      <c r="DD110" s="31">
        <v>0.50413913374005481</v>
      </c>
      <c r="DE110" s="31">
        <v>0.50413913374005481</v>
      </c>
      <c r="DF110" s="31">
        <v>0.50413913374005481</v>
      </c>
      <c r="DG110" s="31">
        <v>0.50413913374005481</v>
      </c>
      <c r="DH110" s="31">
        <v>0.50413913374005481</v>
      </c>
      <c r="DI110" s="31">
        <v>0.50413913374005481</v>
      </c>
      <c r="DJ110" s="31">
        <v>0.50413913374005481</v>
      </c>
      <c r="DK110" s="31">
        <v>0.50413913374005481</v>
      </c>
      <c r="DL110" s="31">
        <v>0.50413913374005481</v>
      </c>
      <c r="DM110" s="31">
        <v>0.50413913374005481</v>
      </c>
      <c r="DN110" s="31">
        <v>0.50413913374005481</v>
      </c>
      <c r="DO110" s="31">
        <v>0.50413913374005481</v>
      </c>
      <c r="DP110" s="31">
        <v>0.50413913374005481</v>
      </c>
      <c r="DQ110" s="31">
        <v>0.50413913374005481</v>
      </c>
      <c r="DR110" s="31">
        <v>0.50413913374005481</v>
      </c>
      <c r="DS110" s="31">
        <v>0.50413913374005481</v>
      </c>
      <c r="DT110" s="31">
        <v>0.50413913374005481</v>
      </c>
      <c r="DU110" s="31">
        <v>0.50413913374005481</v>
      </c>
      <c r="DV110" s="31">
        <v>0.50413913374005481</v>
      </c>
      <c r="DW110" s="31">
        <v>0.50413913374005481</v>
      </c>
      <c r="DX110" s="31">
        <v>0.50413913374005481</v>
      </c>
      <c r="DY110" s="31">
        <v>0.50413913374005481</v>
      </c>
      <c r="DZ110" s="31">
        <v>0.50413913374005481</v>
      </c>
      <c r="EA110" s="31">
        <v>0.50413913374005481</v>
      </c>
      <c r="EB110" s="31">
        <v>0.50413913374005481</v>
      </c>
      <c r="EC110" s="31">
        <v>0.50413913374005481</v>
      </c>
      <c r="ED110" s="31">
        <v>0.50413913374005481</v>
      </c>
      <c r="EE110" s="31">
        <v>0.50413913374005481</v>
      </c>
      <c r="EF110" s="31">
        <v>0.50413913374005481</v>
      </c>
      <c r="EG110" s="31">
        <v>0.50413913374005481</v>
      </c>
      <c r="EH110" s="31">
        <v>0.50413913374005481</v>
      </c>
      <c r="EI110" s="31">
        <v>0.50413913374005481</v>
      </c>
      <c r="EJ110" s="31">
        <v>0.50413913374005481</v>
      </c>
      <c r="EK110" s="31">
        <v>0.50413913374005481</v>
      </c>
      <c r="EL110" s="31">
        <v>0.50413913374005481</v>
      </c>
      <c r="EM110" s="31">
        <v>0.50413913374005481</v>
      </c>
      <c r="EN110" s="31">
        <v>0.50413913374005481</v>
      </c>
      <c r="EO110" s="31">
        <v>0.50413913374005481</v>
      </c>
      <c r="EP110" s="31">
        <v>0.50413913374005481</v>
      </c>
      <c r="EQ110" s="31">
        <v>0.50413913374005481</v>
      </c>
      <c r="ER110" s="31">
        <v>0.50413913374005481</v>
      </c>
      <c r="ES110" s="31">
        <v>0.50413913374005481</v>
      </c>
      <c r="ET110" s="31">
        <v>0.50413913374005481</v>
      </c>
      <c r="EU110" s="31">
        <v>0.50413913374005481</v>
      </c>
      <c r="EV110" s="31">
        <v>0.50413913374005481</v>
      </c>
      <c r="EW110" s="31">
        <v>0.50413913374005481</v>
      </c>
      <c r="EX110" s="31">
        <v>0.50413913374005481</v>
      </c>
      <c r="EY110" s="31">
        <v>0.50413913374005481</v>
      </c>
      <c r="EZ110" s="31">
        <v>0.50413913374005481</v>
      </c>
      <c r="FA110" s="31">
        <v>0.50413913374005481</v>
      </c>
      <c r="FB110" s="31">
        <v>0.50413913374005481</v>
      </c>
      <c r="FC110" s="31">
        <v>0.50413913374005481</v>
      </c>
      <c r="FD110" s="31">
        <v>0.50413913374005481</v>
      </c>
      <c r="FE110" s="31">
        <v>0.50413913374005481</v>
      </c>
      <c r="FF110" s="31">
        <v>0.50413913374005481</v>
      </c>
      <c r="FG110" s="31">
        <v>0.50413913374005481</v>
      </c>
    </row>
    <row r="111" spans="1:163">
      <c r="A111" s="31">
        <v>105</v>
      </c>
      <c r="D111" s="31">
        <v>0.5307825669692664</v>
      </c>
      <c r="E111" s="31">
        <v>0.53077546514603169</v>
      </c>
      <c r="F111" s="31">
        <v>0.53076836341781863</v>
      </c>
      <c r="G111" s="31">
        <v>0.53076126178462613</v>
      </c>
      <c r="H111" s="31">
        <v>0.53075416024645294</v>
      </c>
      <c r="I111" s="31">
        <v>0.53074705880329753</v>
      </c>
      <c r="J111" s="31">
        <v>0.53073995745515889</v>
      </c>
      <c r="K111" s="31">
        <v>0.53073285620203559</v>
      </c>
      <c r="L111" s="31">
        <v>0.53072575504392649</v>
      </c>
      <c r="M111" s="31">
        <v>0.53071865398083018</v>
      </c>
      <c r="N111" s="31">
        <v>0.53071155301274553</v>
      </c>
      <c r="O111" s="31">
        <v>0.5307044521396711</v>
      </c>
      <c r="P111" s="31">
        <v>0.5306973513616059</v>
      </c>
      <c r="Q111" s="31">
        <v>0.53069025067854836</v>
      </c>
      <c r="R111" s="31">
        <v>0.53068315009049727</v>
      </c>
      <c r="S111" s="31">
        <v>0.53067604959745152</v>
      </c>
      <c r="T111" s="31">
        <v>0.53066894919940966</v>
      </c>
      <c r="U111" s="31">
        <v>0.53066184889637047</v>
      </c>
      <c r="V111" s="31">
        <v>0.53065474868833273</v>
      </c>
      <c r="W111" s="31">
        <v>0.53064764857529512</v>
      </c>
      <c r="X111" s="31">
        <v>0.53064054855725651</v>
      </c>
      <c r="Y111" s="31">
        <v>0.53063344863421535</v>
      </c>
      <c r="Z111" s="31">
        <v>0.53062634880617054</v>
      </c>
      <c r="AA111" s="31">
        <v>0.53061924907312086</v>
      </c>
      <c r="AB111" s="31">
        <v>0.53061214943506496</v>
      </c>
      <c r="AC111" s="31">
        <v>0.53060504989200152</v>
      </c>
      <c r="AD111" s="31">
        <v>0.53059795044392943</v>
      </c>
      <c r="AE111" s="31">
        <v>0.53059085109084725</v>
      </c>
      <c r="AF111" s="31">
        <v>0.53058375183275375</v>
      </c>
      <c r="AG111" s="31">
        <v>0.53057665266964782</v>
      </c>
      <c r="AH111" s="31">
        <v>0.53056955360152791</v>
      </c>
      <c r="AI111" s="31">
        <v>0.53056245462839302</v>
      </c>
      <c r="AJ111" s="31">
        <v>0.5305553557502416</v>
      </c>
      <c r="AK111" s="31">
        <v>0.53054825696707264</v>
      </c>
      <c r="AL111" s="31">
        <v>0.53054115827888482</v>
      </c>
      <c r="AM111" s="31">
        <v>0.53053405968567668</v>
      </c>
      <c r="AN111" s="31">
        <v>0.53052696118744724</v>
      </c>
      <c r="AO111" s="31">
        <v>0.53051986278419494</v>
      </c>
      <c r="AP111" s="31">
        <v>0.53051276447591866</v>
      </c>
      <c r="AQ111" s="31">
        <v>0.53050566626261708</v>
      </c>
      <c r="AR111" s="31">
        <v>0.53049856814428908</v>
      </c>
      <c r="AS111" s="31">
        <v>0.53049147012093312</v>
      </c>
      <c r="AT111" s="31">
        <v>0.53048437219254818</v>
      </c>
      <c r="AU111" s="31">
        <v>0.53047727435913283</v>
      </c>
      <c r="AV111" s="31">
        <v>0.53047017662068585</v>
      </c>
      <c r="AW111" s="31">
        <v>0.53047017662068585</v>
      </c>
      <c r="AX111" s="31">
        <v>0.53047017662068585</v>
      </c>
      <c r="AY111" s="31">
        <v>0.53047017662068585</v>
      </c>
      <c r="AZ111" s="31">
        <v>0.53047017662068585</v>
      </c>
      <c r="BA111" s="31">
        <v>0.53047017662068585</v>
      </c>
      <c r="BB111" s="31">
        <v>0.53047017662068585</v>
      </c>
      <c r="BC111" s="31">
        <v>0.53047017662068585</v>
      </c>
      <c r="BD111" s="31">
        <v>0.53047017662068585</v>
      </c>
      <c r="BE111" s="31">
        <v>0.53047017662068585</v>
      </c>
      <c r="BF111" s="31">
        <v>0.53047017662068585</v>
      </c>
      <c r="BG111" s="31">
        <v>0.53047017662068585</v>
      </c>
      <c r="BH111" s="31">
        <v>0.53047017662068585</v>
      </c>
      <c r="BI111" s="31">
        <v>0.53047017662068585</v>
      </c>
      <c r="BJ111" s="31">
        <v>0.53047017662068585</v>
      </c>
      <c r="BK111" s="31">
        <v>0.53047017662068585</v>
      </c>
      <c r="BL111" s="31">
        <v>0.53047017662068585</v>
      </c>
      <c r="BM111" s="31">
        <v>0.53047017662068585</v>
      </c>
      <c r="BN111" s="31">
        <v>0.53047017662068585</v>
      </c>
      <c r="BO111" s="31">
        <v>0.53047017662068585</v>
      </c>
      <c r="BP111" s="31">
        <v>0.53047017662068585</v>
      </c>
      <c r="BQ111" s="31">
        <v>0.53047017662068585</v>
      </c>
      <c r="BR111" s="31">
        <v>0.53047017662068585</v>
      </c>
      <c r="BS111" s="31">
        <v>0.53047017662068585</v>
      </c>
      <c r="BT111" s="31">
        <v>0.53047017662068585</v>
      </c>
      <c r="BU111" s="31">
        <v>0.53047017662068585</v>
      </c>
      <c r="BV111" s="31">
        <v>0.53047017662068585</v>
      </c>
      <c r="BW111" s="31">
        <v>0.53047017662068585</v>
      </c>
      <c r="BX111" s="31">
        <v>0.53047017662068585</v>
      </c>
      <c r="BY111" s="31">
        <v>0.53047017662068585</v>
      </c>
      <c r="BZ111" s="31">
        <v>0.53047017662068585</v>
      </c>
      <c r="CA111" s="31">
        <v>0.53047017662068585</v>
      </c>
      <c r="CB111" s="31">
        <v>0.53047017662068585</v>
      </c>
      <c r="CC111" s="31">
        <v>0.53047017662068585</v>
      </c>
      <c r="CD111" s="31">
        <v>0.53047017662068585</v>
      </c>
      <c r="CE111" s="31">
        <v>0.53047017662068585</v>
      </c>
      <c r="CF111" s="31">
        <v>0.53047017662068585</v>
      </c>
      <c r="CG111" s="31">
        <v>0.53047017662068585</v>
      </c>
      <c r="CH111" s="31">
        <v>0.53047017662068585</v>
      </c>
      <c r="CI111" s="31">
        <v>0.53047017662068585</v>
      </c>
      <c r="CJ111" s="31">
        <v>0.53047017662068585</v>
      </c>
      <c r="CK111" s="31">
        <v>0.53047017662068585</v>
      </c>
      <c r="CL111" s="31">
        <v>0.53047017662068585</v>
      </c>
      <c r="CM111" s="31">
        <v>0.53047017662068585</v>
      </c>
      <c r="CN111" s="31">
        <v>0.53047017662068585</v>
      </c>
      <c r="CO111" s="31">
        <v>0.53047017662068585</v>
      </c>
      <c r="CP111" s="31">
        <v>0.53047017662068585</v>
      </c>
      <c r="CQ111" s="31">
        <v>0.53047017662068585</v>
      </c>
      <c r="CR111" s="31">
        <v>0.53047017662068585</v>
      </c>
      <c r="CS111" s="31">
        <v>0.53047017662068585</v>
      </c>
      <c r="CT111" s="31">
        <v>0.53047017662068585</v>
      </c>
      <c r="CU111" s="31">
        <v>0.53047017662068585</v>
      </c>
      <c r="CV111" s="31">
        <v>0.53047017662068585</v>
      </c>
      <c r="CW111" s="31">
        <v>0.53047017662068585</v>
      </c>
      <c r="CX111" s="31">
        <v>0.53047017662068585</v>
      </c>
      <c r="CY111" s="31">
        <v>0.53047017662068585</v>
      </c>
      <c r="CZ111" s="31">
        <v>0.53047017662068585</v>
      </c>
      <c r="DA111" s="31">
        <v>0.53047017662068585</v>
      </c>
      <c r="DB111" s="31">
        <v>0.53047017662068585</v>
      </c>
      <c r="DC111" s="31">
        <v>0.53047017662068585</v>
      </c>
      <c r="DD111" s="31">
        <v>0.53047017662068585</v>
      </c>
      <c r="DE111" s="31">
        <v>0.53047017662068585</v>
      </c>
      <c r="DF111" s="31">
        <v>0.53047017662068585</v>
      </c>
      <c r="DG111" s="31">
        <v>0.53047017662068585</v>
      </c>
      <c r="DH111" s="31">
        <v>0.53047017662068585</v>
      </c>
      <c r="DI111" s="31">
        <v>0.53047017662068585</v>
      </c>
      <c r="DJ111" s="31">
        <v>0.53047017662068585</v>
      </c>
      <c r="DK111" s="31">
        <v>0.53047017662068585</v>
      </c>
      <c r="DL111" s="31">
        <v>0.53047017662068585</v>
      </c>
      <c r="DM111" s="31">
        <v>0.53047017662068585</v>
      </c>
      <c r="DN111" s="31">
        <v>0.53047017662068585</v>
      </c>
      <c r="DO111" s="31">
        <v>0.53047017662068585</v>
      </c>
      <c r="DP111" s="31">
        <v>0.53047017662068585</v>
      </c>
      <c r="DQ111" s="31">
        <v>0.53047017662068585</v>
      </c>
      <c r="DR111" s="31">
        <v>0.53047017662068585</v>
      </c>
      <c r="DS111" s="31">
        <v>0.53047017662068585</v>
      </c>
      <c r="DT111" s="31">
        <v>0.53047017662068585</v>
      </c>
      <c r="DU111" s="31">
        <v>0.53047017662068585</v>
      </c>
      <c r="DV111" s="31">
        <v>0.53047017662068585</v>
      </c>
      <c r="DW111" s="31">
        <v>0.53047017662068585</v>
      </c>
      <c r="DX111" s="31">
        <v>0.53047017662068585</v>
      </c>
      <c r="DY111" s="31">
        <v>0.53047017662068585</v>
      </c>
      <c r="DZ111" s="31">
        <v>0.53047017662068585</v>
      </c>
      <c r="EA111" s="31">
        <v>0.53047017662068585</v>
      </c>
      <c r="EB111" s="31">
        <v>0.53047017662068585</v>
      </c>
      <c r="EC111" s="31">
        <v>0.53047017662068585</v>
      </c>
      <c r="ED111" s="31">
        <v>0.53047017662068585</v>
      </c>
      <c r="EE111" s="31">
        <v>0.53047017662068585</v>
      </c>
      <c r="EF111" s="31">
        <v>0.53047017662068585</v>
      </c>
      <c r="EG111" s="31">
        <v>0.53047017662068585</v>
      </c>
      <c r="EH111" s="31">
        <v>0.53047017662068585</v>
      </c>
      <c r="EI111" s="31">
        <v>0.53047017662068585</v>
      </c>
      <c r="EJ111" s="31">
        <v>0.53047017662068585</v>
      </c>
      <c r="EK111" s="31">
        <v>0.53047017662068585</v>
      </c>
      <c r="EL111" s="31">
        <v>0.53047017662068585</v>
      </c>
      <c r="EM111" s="31">
        <v>0.53047017662068585</v>
      </c>
      <c r="EN111" s="31">
        <v>0.53047017662068585</v>
      </c>
      <c r="EO111" s="31">
        <v>0.53047017662068585</v>
      </c>
      <c r="EP111" s="31">
        <v>0.53047017662068585</v>
      </c>
      <c r="EQ111" s="31">
        <v>0.53047017662068585</v>
      </c>
      <c r="ER111" s="31">
        <v>0.53047017662068585</v>
      </c>
      <c r="ES111" s="31">
        <v>0.53047017662068585</v>
      </c>
      <c r="ET111" s="31">
        <v>0.53047017662068585</v>
      </c>
      <c r="EU111" s="31">
        <v>0.53047017662068585</v>
      </c>
      <c r="EV111" s="31">
        <v>0.53047017662068585</v>
      </c>
      <c r="EW111" s="31">
        <v>0.53047017662068585</v>
      </c>
      <c r="EX111" s="31">
        <v>0.53047017662068585</v>
      </c>
      <c r="EY111" s="31">
        <v>0.53047017662068585</v>
      </c>
      <c r="EZ111" s="31">
        <v>0.53047017662068585</v>
      </c>
      <c r="FA111" s="31">
        <v>0.53047017662068585</v>
      </c>
      <c r="FB111" s="31">
        <v>0.53047017662068585</v>
      </c>
      <c r="FC111" s="31">
        <v>0.53047017662068585</v>
      </c>
      <c r="FD111" s="31">
        <v>0.53047017662068585</v>
      </c>
      <c r="FE111" s="31">
        <v>0.53047017662068585</v>
      </c>
      <c r="FF111" s="31">
        <v>0.53047017662068585</v>
      </c>
      <c r="FG111" s="31">
        <v>0.53047017662068585</v>
      </c>
    </row>
    <row r="112" spans="1:163">
      <c r="A112" s="31">
        <v>106</v>
      </c>
      <c r="D112" s="31">
        <v>0.55725071145053362</v>
      </c>
      <c r="E112" s="31">
        <v>0.55724666025258751</v>
      </c>
      <c r="F112" s="31">
        <v>0.55724260908409351</v>
      </c>
      <c r="G112" s="31">
        <v>0.55723855794505128</v>
      </c>
      <c r="H112" s="31">
        <v>0.55723450683546094</v>
      </c>
      <c r="I112" s="31">
        <v>0.55723045575532193</v>
      </c>
      <c r="J112" s="31">
        <v>0.55722640470463414</v>
      </c>
      <c r="K112" s="31">
        <v>0.55722235368339745</v>
      </c>
      <c r="L112" s="31">
        <v>0.55721830269161154</v>
      </c>
      <c r="M112" s="31">
        <v>0.55721425172927619</v>
      </c>
      <c r="N112" s="31">
        <v>0.55721020079639128</v>
      </c>
      <c r="O112" s="31">
        <v>0.55720614989295658</v>
      </c>
      <c r="P112" s="31">
        <v>0.55720209901897177</v>
      </c>
      <c r="Q112" s="31">
        <v>0.55719804817443674</v>
      </c>
      <c r="R112" s="31">
        <v>0.55719399735935127</v>
      </c>
      <c r="S112" s="31">
        <v>0.55718994657371512</v>
      </c>
      <c r="T112" s="31">
        <v>0.55718589581752798</v>
      </c>
      <c r="U112" s="31">
        <v>0.55718184509078983</v>
      </c>
      <c r="V112" s="31">
        <v>0.55717779439350035</v>
      </c>
      <c r="W112" s="31">
        <v>0.55717374372565931</v>
      </c>
      <c r="X112" s="31">
        <v>0.55716969308726649</v>
      </c>
      <c r="Y112" s="31">
        <v>0.55716564247832168</v>
      </c>
      <c r="Z112" s="31">
        <v>0.55716159189882475</v>
      </c>
      <c r="AA112" s="31">
        <v>0.55715754134877538</v>
      </c>
      <c r="AB112" s="31">
        <v>0.55715349082817345</v>
      </c>
      <c r="AC112" s="31">
        <v>0.55714944033701874</v>
      </c>
      <c r="AD112" s="31">
        <v>0.55714538987531093</v>
      </c>
      <c r="AE112" s="31">
        <v>0.55714133944304989</v>
      </c>
      <c r="AF112" s="31">
        <v>0.5571372890402353</v>
      </c>
      <c r="AG112" s="31">
        <v>0.55713323866686715</v>
      </c>
      <c r="AH112" s="31">
        <v>0.557129188322945</v>
      </c>
      <c r="AI112" s="31">
        <v>0.55712513800846886</v>
      </c>
      <c r="AJ112" s="31">
        <v>0.55712108772343827</v>
      </c>
      <c r="AK112" s="31">
        <v>0.55711703746785324</v>
      </c>
      <c r="AL112" s="31">
        <v>0.55711298724171343</v>
      </c>
      <c r="AM112" s="31">
        <v>0.55710893704501874</v>
      </c>
      <c r="AN112" s="31">
        <v>0.55710488687776882</v>
      </c>
      <c r="AO112" s="31">
        <v>0.55710083673996347</v>
      </c>
      <c r="AP112" s="31">
        <v>0.55709678663160256</v>
      </c>
      <c r="AQ112" s="31">
        <v>0.55709273655268576</v>
      </c>
      <c r="AR112" s="31">
        <v>0.55708868650321297</v>
      </c>
      <c r="AS112" s="31">
        <v>0.55708463648318396</v>
      </c>
      <c r="AT112" s="31">
        <v>0.5570805864925984</v>
      </c>
      <c r="AU112" s="31">
        <v>0.55707653653145628</v>
      </c>
      <c r="AV112" s="31">
        <v>0.55707248659975717</v>
      </c>
      <c r="AW112" s="31">
        <v>0.55707248659975717</v>
      </c>
      <c r="AX112" s="31">
        <v>0.55707248659975717</v>
      </c>
      <c r="AY112" s="31">
        <v>0.55707248659975717</v>
      </c>
      <c r="AZ112" s="31">
        <v>0.55707248659975717</v>
      </c>
      <c r="BA112" s="31">
        <v>0.55707248659975717</v>
      </c>
      <c r="BB112" s="31">
        <v>0.55707248659975717</v>
      </c>
      <c r="BC112" s="31">
        <v>0.55707248659975717</v>
      </c>
      <c r="BD112" s="31">
        <v>0.55707248659975717</v>
      </c>
      <c r="BE112" s="31">
        <v>0.55707248659975717</v>
      </c>
      <c r="BF112" s="31">
        <v>0.55707248659975717</v>
      </c>
      <c r="BG112" s="31">
        <v>0.55707248659975717</v>
      </c>
      <c r="BH112" s="31">
        <v>0.55707248659975717</v>
      </c>
      <c r="BI112" s="31">
        <v>0.55707248659975717</v>
      </c>
      <c r="BJ112" s="31">
        <v>0.55707248659975717</v>
      </c>
      <c r="BK112" s="31">
        <v>0.55707248659975717</v>
      </c>
      <c r="BL112" s="31">
        <v>0.55707248659975717</v>
      </c>
      <c r="BM112" s="31">
        <v>0.55707248659975717</v>
      </c>
      <c r="BN112" s="31">
        <v>0.55707248659975717</v>
      </c>
      <c r="BO112" s="31">
        <v>0.55707248659975717</v>
      </c>
      <c r="BP112" s="31">
        <v>0.55707248659975717</v>
      </c>
      <c r="BQ112" s="31">
        <v>0.55707248659975717</v>
      </c>
      <c r="BR112" s="31">
        <v>0.55707248659975717</v>
      </c>
      <c r="BS112" s="31">
        <v>0.55707248659975717</v>
      </c>
      <c r="BT112" s="31">
        <v>0.55707248659975717</v>
      </c>
      <c r="BU112" s="31">
        <v>0.55707248659975717</v>
      </c>
      <c r="BV112" s="31">
        <v>0.55707248659975717</v>
      </c>
      <c r="BW112" s="31">
        <v>0.55707248659975717</v>
      </c>
      <c r="BX112" s="31">
        <v>0.55707248659975717</v>
      </c>
      <c r="BY112" s="31">
        <v>0.55707248659975717</v>
      </c>
      <c r="BZ112" s="31">
        <v>0.55707248659975717</v>
      </c>
      <c r="CA112" s="31">
        <v>0.55707248659975717</v>
      </c>
      <c r="CB112" s="31">
        <v>0.55707248659975717</v>
      </c>
      <c r="CC112" s="31">
        <v>0.55707248659975717</v>
      </c>
      <c r="CD112" s="31">
        <v>0.55707248659975717</v>
      </c>
      <c r="CE112" s="31">
        <v>0.55707248659975717</v>
      </c>
      <c r="CF112" s="31">
        <v>0.55707248659975717</v>
      </c>
      <c r="CG112" s="31">
        <v>0.55707248659975717</v>
      </c>
      <c r="CH112" s="31">
        <v>0.55707248659975717</v>
      </c>
      <c r="CI112" s="31">
        <v>0.55707248659975717</v>
      </c>
      <c r="CJ112" s="31">
        <v>0.55707248659975717</v>
      </c>
      <c r="CK112" s="31">
        <v>0.55707248659975717</v>
      </c>
      <c r="CL112" s="31">
        <v>0.55707248659975717</v>
      </c>
      <c r="CM112" s="31">
        <v>0.55707248659975717</v>
      </c>
      <c r="CN112" s="31">
        <v>0.55707248659975717</v>
      </c>
      <c r="CO112" s="31">
        <v>0.55707248659975717</v>
      </c>
      <c r="CP112" s="31">
        <v>0.55707248659975717</v>
      </c>
      <c r="CQ112" s="31">
        <v>0.55707248659975717</v>
      </c>
      <c r="CR112" s="31">
        <v>0.55707248659975717</v>
      </c>
      <c r="CS112" s="31">
        <v>0.55707248659975717</v>
      </c>
      <c r="CT112" s="31">
        <v>0.55707248659975717</v>
      </c>
      <c r="CU112" s="31">
        <v>0.55707248659975717</v>
      </c>
      <c r="CV112" s="31">
        <v>0.55707248659975717</v>
      </c>
      <c r="CW112" s="31">
        <v>0.55707248659975717</v>
      </c>
      <c r="CX112" s="31">
        <v>0.55707248659975717</v>
      </c>
      <c r="CY112" s="31">
        <v>0.55707248659975717</v>
      </c>
      <c r="CZ112" s="31">
        <v>0.55707248659975717</v>
      </c>
      <c r="DA112" s="31">
        <v>0.55707248659975717</v>
      </c>
      <c r="DB112" s="31">
        <v>0.55707248659975717</v>
      </c>
      <c r="DC112" s="31">
        <v>0.55707248659975717</v>
      </c>
      <c r="DD112" s="31">
        <v>0.55707248659975717</v>
      </c>
      <c r="DE112" s="31">
        <v>0.55707248659975717</v>
      </c>
      <c r="DF112" s="31">
        <v>0.55707248659975717</v>
      </c>
      <c r="DG112" s="31">
        <v>0.55707248659975717</v>
      </c>
      <c r="DH112" s="31">
        <v>0.55707248659975717</v>
      </c>
      <c r="DI112" s="31">
        <v>0.55707248659975717</v>
      </c>
      <c r="DJ112" s="31">
        <v>0.55707248659975717</v>
      </c>
      <c r="DK112" s="31">
        <v>0.55707248659975717</v>
      </c>
      <c r="DL112" s="31">
        <v>0.55707248659975717</v>
      </c>
      <c r="DM112" s="31">
        <v>0.55707248659975717</v>
      </c>
      <c r="DN112" s="31">
        <v>0.55707248659975717</v>
      </c>
      <c r="DO112" s="31">
        <v>0.55707248659975717</v>
      </c>
      <c r="DP112" s="31">
        <v>0.55707248659975717</v>
      </c>
      <c r="DQ112" s="31">
        <v>0.55707248659975717</v>
      </c>
      <c r="DR112" s="31">
        <v>0.55707248659975717</v>
      </c>
      <c r="DS112" s="31">
        <v>0.55707248659975717</v>
      </c>
      <c r="DT112" s="31">
        <v>0.55707248659975717</v>
      </c>
      <c r="DU112" s="31">
        <v>0.55707248659975717</v>
      </c>
      <c r="DV112" s="31">
        <v>0.55707248659975717</v>
      </c>
      <c r="DW112" s="31">
        <v>0.55707248659975717</v>
      </c>
      <c r="DX112" s="31">
        <v>0.55707248659975717</v>
      </c>
      <c r="DY112" s="31">
        <v>0.55707248659975717</v>
      </c>
      <c r="DZ112" s="31">
        <v>0.55707248659975717</v>
      </c>
      <c r="EA112" s="31">
        <v>0.55707248659975717</v>
      </c>
      <c r="EB112" s="31">
        <v>0.55707248659975717</v>
      </c>
      <c r="EC112" s="31">
        <v>0.55707248659975717</v>
      </c>
      <c r="ED112" s="31">
        <v>0.55707248659975717</v>
      </c>
      <c r="EE112" s="31">
        <v>0.55707248659975717</v>
      </c>
      <c r="EF112" s="31">
        <v>0.55707248659975717</v>
      </c>
      <c r="EG112" s="31">
        <v>0.55707248659975717</v>
      </c>
      <c r="EH112" s="31">
        <v>0.55707248659975717</v>
      </c>
      <c r="EI112" s="31">
        <v>0.55707248659975717</v>
      </c>
      <c r="EJ112" s="31">
        <v>0.55707248659975717</v>
      </c>
      <c r="EK112" s="31">
        <v>0.55707248659975717</v>
      </c>
      <c r="EL112" s="31">
        <v>0.55707248659975717</v>
      </c>
      <c r="EM112" s="31">
        <v>0.55707248659975717</v>
      </c>
      <c r="EN112" s="31">
        <v>0.55707248659975717</v>
      </c>
      <c r="EO112" s="31">
        <v>0.55707248659975717</v>
      </c>
      <c r="EP112" s="31">
        <v>0.55707248659975717</v>
      </c>
      <c r="EQ112" s="31">
        <v>0.55707248659975717</v>
      </c>
      <c r="ER112" s="31">
        <v>0.55707248659975717</v>
      </c>
      <c r="ES112" s="31">
        <v>0.55707248659975717</v>
      </c>
      <c r="ET112" s="31">
        <v>0.55707248659975717</v>
      </c>
      <c r="EU112" s="31">
        <v>0.55707248659975717</v>
      </c>
      <c r="EV112" s="31">
        <v>0.55707248659975717</v>
      </c>
      <c r="EW112" s="31">
        <v>0.55707248659975717</v>
      </c>
      <c r="EX112" s="31">
        <v>0.55707248659975717</v>
      </c>
      <c r="EY112" s="31">
        <v>0.55707248659975717</v>
      </c>
      <c r="EZ112" s="31">
        <v>0.55707248659975717</v>
      </c>
      <c r="FA112" s="31">
        <v>0.55707248659975717</v>
      </c>
      <c r="FB112" s="31">
        <v>0.55707248659975717</v>
      </c>
      <c r="FC112" s="31">
        <v>0.55707248659975717</v>
      </c>
      <c r="FD112" s="31">
        <v>0.55707248659975717</v>
      </c>
      <c r="FE112" s="31">
        <v>0.55707248659975717</v>
      </c>
      <c r="FF112" s="31">
        <v>0.55707248659975717</v>
      </c>
      <c r="FG112" s="31">
        <v>0.55707248659975717</v>
      </c>
    </row>
    <row r="113" spans="1:163">
      <c r="A113" s="31">
        <v>107</v>
      </c>
      <c r="D113" s="31">
        <v>0.58398629727464335</v>
      </c>
      <c r="E113" s="31">
        <v>0.58398405477156745</v>
      </c>
      <c r="F113" s="31">
        <v>0.58398181227710266</v>
      </c>
      <c r="G113" s="31">
        <v>0.5839795697912491</v>
      </c>
      <c r="H113" s="31">
        <v>0.58397732731400676</v>
      </c>
      <c r="I113" s="31">
        <v>0.58397508484537541</v>
      </c>
      <c r="J113" s="31">
        <v>0.58397284238535507</v>
      </c>
      <c r="K113" s="31">
        <v>0.58397059993394584</v>
      </c>
      <c r="L113" s="31">
        <v>0.58396835749114762</v>
      </c>
      <c r="M113" s="31">
        <v>0.58396611505696028</v>
      </c>
      <c r="N113" s="31">
        <v>0.58396387263138394</v>
      </c>
      <c r="O113" s="31">
        <v>0.58396163021441849</v>
      </c>
      <c r="P113" s="31">
        <v>0.58395938780606382</v>
      </c>
      <c r="Q113" s="31">
        <v>0.58395714540632015</v>
      </c>
      <c r="R113" s="31">
        <v>0.58395490301518715</v>
      </c>
      <c r="S113" s="31">
        <v>0.58395266063266493</v>
      </c>
      <c r="T113" s="31">
        <v>0.58395041825875349</v>
      </c>
      <c r="U113" s="31">
        <v>0.58394817589345271</v>
      </c>
      <c r="V113" s="31">
        <v>0.58394593353676261</v>
      </c>
      <c r="W113" s="31">
        <v>0.58394369118868317</v>
      </c>
      <c r="X113" s="31">
        <v>0.58394144884921428</v>
      </c>
      <c r="Y113" s="31">
        <v>0.58393920651835596</v>
      </c>
      <c r="Z113" s="31">
        <v>0.58393696419610819</v>
      </c>
      <c r="AA113" s="31">
        <v>0.58393472188247098</v>
      </c>
      <c r="AB113" s="31">
        <v>0.5839324795774441</v>
      </c>
      <c r="AC113" s="31">
        <v>0.58393023728102778</v>
      </c>
      <c r="AD113" s="31">
        <v>0.58392799499322179</v>
      </c>
      <c r="AE113" s="31">
        <v>0.58392575271402614</v>
      </c>
      <c r="AF113" s="31">
        <v>0.58392351044344093</v>
      </c>
      <c r="AG113" s="31">
        <v>0.58392126818146595</v>
      </c>
      <c r="AH113" s="31">
        <v>0.5839190259281013</v>
      </c>
      <c r="AI113" s="31">
        <v>0.58391678368334687</v>
      </c>
      <c r="AJ113" s="31">
        <v>0.58391454144720256</v>
      </c>
      <c r="AK113" s="31">
        <v>0.58391229921966847</v>
      </c>
      <c r="AL113" s="31">
        <v>0.58391005700074461</v>
      </c>
      <c r="AM113" s="31">
        <v>0.58390781479043075</v>
      </c>
      <c r="AN113" s="31">
        <v>0.583905572588727</v>
      </c>
      <c r="AO113" s="31">
        <v>0.58390333039563325</v>
      </c>
      <c r="AP113" s="31">
        <v>0.5839010882111495</v>
      </c>
      <c r="AQ113" s="31">
        <v>0.58389884603527575</v>
      </c>
      <c r="AR113" s="31">
        <v>0.58389660386801201</v>
      </c>
      <c r="AS113" s="31">
        <v>0.58389436170935805</v>
      </c>
      <c r="AT113" s="31">
        <v>0.58389211955931397</v>
      </c>
      <c r="AU113" s="31">
        <v>0.58388987741787979</v>
      </c>
      <c r="AV113" s="31">
        <v>0.5838876352850555</v>
      </c>
      <c r="AW113" s="31">
        <v>0.5838876352850555</v>
      </c>
      <c r="AX113" s="31">
        <v>0.5838876352850555</v>
      </c>
      <c r="AY113" s="31">
        <v>0.5838876352850555</v>
      </c>
      <c r="AZ113" s="31">
        <v>0.5838876352850555</v>
      </c>
      <c r="BA113" s="31">
        <v>0.5838876352850555</v>
      </c>
      <c r="BB113" s="31">
        <v>0.5838876352850555</v>
      </c>
      <c r="BC113" s="31">
        <v>0.5838876352850555</v>
      </c>
      <c r="BD113" s="31">
        <v>0.5838876352850555</v>
      </c>
      <c r="BE113" s="31">
        <v>0.5838876352850555</v>
      </c>
      <c r="BF113" s="31">
        <v>0.5838876352850555</v>
      </c>
      <c r="BG113" s="31">
        <v>0.5838876352850555</v>
      </c>
      <c r="BH113" s="31">
        <v>0.5838876352850555</v>
      </c>
      <c r="BI113" s="31">
        <v>0.5838876352850555</v>
      </c>
      <c r="BJ113" s="31">
        <v>0.5838876352850555</v>
      </c>
      <c r="BK113" s="31">
        <v>0.5838876352850555</v>
      </c>
      <c r="BL113" s="31">
        <v>0.5838876352850555</v>
      </c>
      <c r="BM113" s="31">
        <v>0.5838876352850555</v>
      </c>
      <c r="BN113" s="31">
        <v>0.5838876352850555</v>
      </c>
      <c r="BO113" s="31">
        <v>0.5838876352850555</v>
      </c>
      <c r="BP113" s="31">
        <v>0.5838876352850555</v>
      </c>
      <c r="BQ113" s="31">
        <v>0.5838876352850555</v>
      </c>
      <c r="BR113" s="31">
        <v>0.5838876352850555</v>
      </c>
      <c r="BS113" s="31">
        <v>0.5838876352850555</v>
      </c>
      <c r="BT113" s="31">
        <v>0.5838876352850555</v>
      </c>
      <c r="BU113" s="31">
        <v>0.5838876352850555</v>
      </c>
      <c r="BV113" s="31">
        <v>0.5838876352850555</v>
      </c>
      <c r="BW113" s="31">
        <v>0.5838876352850555</v>
      </c>
      <c r="BX113" s="31">
        <v>0.5838876352850555</v>
      </c>
      <c r="BY113" s="31">
        <v>0.5838876352850555</v>
      </c>
      <c r="BZ113" s="31">
        <v>0.5838876352850555</v>
      </c>
      <c r="CA113" s="31">
        <v>0.5838876352850555</v>
      </c>
      <c r="CB113" s="31">
        <v>0.5838876352850555</v>
      </c>
      <c r="CC113" s="31">
        <v>0.5838876352850555</v>
      </c>
      <c r="CD113" s="31">
        <v>0.5838876352850555</v>
      </c>
      <c r="CE113" s="31">
        <v>0.5838876352850555</v>
      </c>
      <c r="CF113" s="31">
        <v>0.5838876352850555</v>
      </c>
      <c r="CG113" s="31">
        <v>0.5838876352850555</v>
      </c>
      <c r="CH113" s="31">
        <v>0.5838876352850555</v>
      </c>
      <c r="CI113" s="31">
        <v>0.5838876352850555</v>
      </c>
      <c r="CJ113" s="31">
        <v>0.5838876352850555</v>
      </c>
      <c r="CK113" s="31">
        <v>0.5838876352850555</v>
      </c>
      <c r="CL113" s="31">
        <v>0.5838876352850555</v>
      </c>
      <c r="CM113" s="31">
        <v>0.5838876352850555</v>
      </c>
      <c r="CN113" s="31">
        <v>0.5838876352850555</v>
      </c>
      <c r="CO113" s="31">
        <v>0.5838876352850555</v>
      </c>
      <c r="CP113" s="31">
        <v>0.5838876352850555</v>
      </c>
      <c r="CQ113" s="31">
        <v>0.5838876352850555</v>
      </c>
      <c r="CR113" s="31">
        <v>0.5838876352850555</v>
      </c>
      <c r="CS113" s="31">
        <v>0.5838876352850555</v>
      </c>
      <c r="CT113" s="31">
        <v>0.5838876352850555</v>
      </c>
      <c r="CU113" s="31">
        <v>0.5838876352850555</v>
      </c>
      <c r="CV113" s="31">
        <v>0.5838876352850555</v>
      </c>
      <c r="CW113" s="31">
        <v>0.5838876352850555</v>
      </c>
      <c r="CX113" s="31">
        <v>0.5838876352850555</v>
      </c>
      <c r="CY113" s="31">
        <v>0.5838876352850555</v>
      </c>
      <c r="CZ113" s="31">
        <v>0.5838876352850555</v>
      </c>
      <c r="DA113" s="31">
        <v>0.5838876352850555</v>
      </c>
      <c r="DB113" s="31">
        <v>0.5838876352850555</v>
      </c>
      <c r="DC113" s="31">
        <v>0.5838876352850555</v>
      </c>
      <c r="DD113" s="31">
        <v>0.5838876352850555</v>
      </c>
      <c r="DE113" s="31">
        <v>0.5838876352850555</v>
      </c>
      <c r="DF113" s="31">
        <v>0.5838876352850555</v>
      </c>
      <c r="DG113" s="31">
        <v>0.5838876352850555</v>
      </c>
      <c r="DH113" s="31">
        <v>0.5838876352850555</v>
      </c>
      <c r="DI113" s="31">
        <v>0.5838876352850555</v>
      </c>
      <c r="DJ113" s="31">
        <v>0.5838876352850555</v>
      </c>
      <c r="DK113" s="31">
        <v>0.5838876352850555</v>
      </c>
      <c r="DL113" s="31">
        <v>0.5838876352850555</v>
      </c>
      <c r="DM113" s="31">
        <v>0.5838876352850555</v>
      </c>
      <c r="DN113" s="31">
        <v>0.5838876352850555</v>
      </c>
      <c r="DO113" s="31">
        <v>0.5838876352850555</v>
      </c>
      <c r="DP113" s="31">
        <v>0.5838876352850555</v>
      </c>
      <c r="DQ113" s="31">
        <v>0.5838876352850555</v>
      </c>
      <c r="DR113" s="31">
        <v>0.5838876352850555</v>
      </c>
      <c r="DS113" s="31">
        <v>0.5838876352850555</v>
      </c>
      <c r="DT113" s="31">
        <v>0.5838876352850555</v>
      </c>
      <c r="DU113" s="31">
        <v>0.5838876352850555</v>
      </c>
      <c r="DV113" s="31">
        <v>0.5838876352850555</v>
      </c>
      <c r="DW113" s="31">
        <v>0.5838876352850555</v>
      </c>
      <c r="DX113" s="31">
        <v>0.5838876352850555</v>
      </c>
      <c r="DY113" s="31">
        <v>0.5838876352850555</v>
      </c>
      <c r="DZ113" s="31">
        <v>0.5838876352850555</v>
      </c>
      <c r="EA113" s="31">
        <v>0.5838876352850555</v>
      </c>
      <c r="EB113" s="31">
        <v>0.5838876352850555</v>
      </c>
      <c r="EC113" s="31">
        <v>0.5838876352850555</v>
      </c>
      <c r="ED113" s="31">
        <v>0.5838876352850555</v>
      </c>
      <c r="EE113" s="31">
        <v>0.5838876352850555</v>
      </c>
      <c r="EF113" s="31">
        <v>0.5838876352850555</v>
      </c>
      <c r="EG113" s="31">
        <v>0.5838876352850555</v>
      </c>
      <c r="EH113" s="31">
        <v>0.5838876352850555</v>
      </c>
      <c r="EI113" s="31">
        <v>0.5838876352850555</v>
      </c>
      <c r="EJ113" s="31">
        <v>0.5838876352850555</v>
      </c>
      <c r="EK113" s="31">
        <v>0.5838876352850555</v>
      </c>
      <c r="EL113" s="31">
        <v>0.5838876352850555</v>
      </c>
      <c r="EM113" s="31">
        <v>0.5838876352850555</v>
      </c>
      <c r="EN113" s="31">
        <v>0.5838876352850555</v>
      </c>
      <c r="EO113" s="31">
        <v>0.5838876352850555</v>
      </c>
      <c r="EP113" s="31">
        <v>0.5838876352850555</v>
      </c>
      <c r="EQ113" s="31">
        <v>0.5838876352850555</v>
      </c>
      <c r="ER113" s="31">
        <v>0.5838876352850555</v>
      </c>
      <c r="ES113" s="31">
        <v>0.5838876352850555</v>
      </c>
      <c r="ET113" s="31">
        <v>0.5838876352850555</v>
      </c>
      <c r="EU113" s="31">
        <v>0.5838876352850555</v>
      </c>
      <c r="EV113" s="31">
        <v>0.5838876352850555</v>
      </c>
      <c r="EW113" s="31">
        <v>0.5838876352850555</v>
      </c>
      <c r="EX113" s="31">
        <v>0.5838876352850555</v>
      </c>
      <c r="EY113" s="31">
        <v>0.5838876352850555</v>
      </c>
      <c r="EZ113" s="31">
        <v>0.5838876352850555</v>
      </c>
      <c r="FA113" s="31">
        <v>0.5838876352850555</v>
      </c>
      <c r="FB113" s="31">
        <v>0.5838876352850555</v>
      </c>
      <c r="FC113" s="31">
        <v>0.5838876352850555</v>
      </c>
      <c r="FD113" s="31">
        <v>0.5838876352850555</v>
      </c>
      <c r="FE113" s="31">
        <v>0.5838876352850555</v>
      </c>
      <c r="FF113" s="31">
        <v>0.5838876352850555</v>
      </c>
      <c r="FG113" s="31">
        <v>0.5838876352850555</v>
      </c>
    </row>
    <row r="114" spans="1:163">
      <c r="A114" s="31">
        <v>108</v>
      </c>
      <c r="D114" s="31">
        <v>0.61089613260374909</v>
      </c>
      <c r="E114" s="31">
        <v>0.61089492913955323</v>
      </c>
      <c r="F114" s="31">
        <v>0.61089372567772826</v>
      </c>
      <c r="G114" s="31">
        <v>0.61089252221827406</v>
      </c>
      <c r="H114" s="31">
        <v>0.61089131876119063</v>
      </c>
      <c r="I114" s="31">
        <v>0.61089011530647819</v>
      </c>
      <c r="J114" s="31">
        <v>0.61088891185413641</v>
      </c>
      <c r="K114" s="31">
        <v>0.6108877084041654</v>
      </c>
      <c r="L114" s="31">
        <v>0.61088650495656527</v>
      </c>
      <c r="M114" s="31">
        <v>0.61088530151133591</v>
      </c>
      <c r="N114" s="31">
        <v>0.61088409806847732</v>
      </c>
      <c r="O114" s="31">
        <v>0.6108828946279895</v>
      </c>
      <c r="P114" s="31">
        <v>0.61088169118987246</v>
      </c>
      <c r="Q114" s="31">
        <v>0.61088048775412618</v>
      </c>
      <c r="R114" s="31">
        <v>0.61087928432075067</v>
      </c>
      <c r="S114" s="31">
        <v>0.61087808088974604</v>
      </c>
      <c r="T114" s="31">
        <v>0.61087687746111197</v>
      </c>
      <c r="U114" s="31">
        <v>0.61087567403484877</v>
      </c>
      <c r="V114" s="31">
        <v>0.61087447061095634</v>
      </c>
      <c r="W114" s="31">
        <v>0.61087326718943458</v>
      </c>
      <c r="X114" s="31">
        <v>0.61087206377028358</v>
      </c>
      <c r="Y114" s="31">
        <v>0.61087086035350335</v>
      </c>
      <c r="Z114" s="31">
        <v>0.61086965693909379</v>
      </c>
      <c r="AA114" s="31">
        <v>0.61086845352705499</v>
      </c>
      <c r="AB114" s="31">
        <v>0.61086725011738685</v>
      </c>
      <c r="AC114" s="31">
        <v>0.61086604671008948</v>
      </c>
      <c r="AD114" s="31">
        <v>0.61086484330516289</v>
      </c>
      <c r="AE114" s="31">
        <v>0.61086363990260695</v>
      </c>
      <c r="AF114" s="31">
        <v>0.61086243650242167</v>
      </c>
      <c r="AG114" s="31">
        <v>0.61086123310460705</v>
      </c>
      <c r="AH114" s="31">
        <v>0.6108600297091632</v>
      </c>
      <c r="AI114" s="31">
        <v>0.61085882631609001</v>
      </c>
      <c r="AJ114" s="31">
        <v>0.61085762292538748</v>
      </c>
      <c r="AK114" s="31">
        <v>0.61085641953705572</v>
      </c>
      <c r="AL114" s="31">
        <v>0.6108552161510945</v>
      </c>
      <c r="AM114" s="31">
        <v>0.61085401276750406</v>
      </c>
      <c r="AN114" s="31">
        <v>0.61085280938628417</v>
      </c>
      <c r="AO114" s="31">
        <v>0.61085160600743504</v>
      </c>
      <c r="AP114" s="31">
        <v>0.61085040263095658</v>
      </c>
      <c r="AQ114" s="31">
        <v>0.61084919925684866</v>
      </c>
      <c r="AR114" s="31">
        <v>0.61084799588511152</v>
      </c>
      <c r="AS114" s="31">
        <v>0.61084679251574492</v>
      </c>
      <c r="AT114" s="31">
        <v>0.61084558914874898</v>
      </c>
      <c r="AU114" s="31">
        <v>0.6108443857841237</v>
      </c>
      <c r="AV114" s="31">
        <v>0.61084318242186897</v>
      </c>
      <c r="AW114" s="31">
        <v>0.61084318242186897</v>
      </c>
      <c r="AX114" s="31">
        <v>0.61084318242186897</v>
      </c>
      <c r="AY114" s="31">
        <v>0.61084318242186897</v>
      </c>
      <c r="AZ114" s="31">
        <v>0.61084318242186897</v>
      </c>
      <c r="BA114" s="31">
        <v>0.61084318242186897</v>
      </c>
      <c r="BB114" s="31">
        <v>0.61084318242186897</v>
      </c>
      <c r="BC114" s="31">
        <v>0.61084318242186897</v>
      </c>
      <c r="BD114" s="31">
        <v>0.61084318242186897</v>
      </c>
      <c r="BE114" s="31">
        <v>0.61084318242186897</v>
      </c>
      <c r="BF114" s="31">
        <v>0.61084318242186897</v>
      </c>
      <c r="BG114" s="31">
        <v>0.61084318242186897</v>
      </c>
      <c r="BH114" s="31">
        <v>0.61084318242186897</v>
      </c>
      <c r="BI114" s="31">
        <v>0.61084318242186897</v>
      </c>
      <c r="BJ114" s="31">
        <v>0.61084318242186897</v>
      </c>
      <c r="BK114" s="31">
        <v>0.61084318242186897</v>
      </c>
      <c r="BL114" s="31">
        <v>0.61084318242186897</v>
      </c>
      <c r="BM114" s="31">
        <v>0.61084318242186897</v>
      </c>
      <c r="BN114" s="31">
        <v>0.61084318242186897</v>
      </c>
      <c r="BO114" s="31">
        <v>0.61084318242186897</v>
      </c>
      <c r="BP114" s="31">
        <v>0.61084318242186897</v>
      </c>
      <c r="BQ114" s="31">
        <v>0.61084318242186897</v>
      </c>
      <c r="BR114" s="31">
        <v>0.61084318242186897</v>
      </c>
      <c r="BS114" s="31">
        <v>0.61084318242186897</v>
      </c>
      <c r="BT114" s="31">
        <v>0.61084318242186897</v>
      </c>
      <c r="BU114" s="31">
        <v>0.61084318242186897</v>
      </c>
      <c r="BV114" s="31">
        <v>0.61084318242186897</v>
      </c>
      <c r="BW114" s="31">
        <v>0.61084318242186897</v>
      </c>
      <c r="BX114" s="31">
        <v>0.61084318242186897</v>
      </c>
      <c r="BY114" s="31">
        <v>0.61084318242186897</v>
      </c>
      <c r="BZ114" s="31">
        <v>0.61084318242186897</v>
      </c>
      <c r="CA114" s="31">
        <v>0.61084318242186897</v>
      </c>
      <c r="CB114" s="31">
        <v>0.61084318242186897</v>
      </c>
      <c r="CC114" s="31">
        <v>0.61084318242186897</v>
      </c>
      <c r="CD114" s="31">
        <v>0.61084318242186897</v>
      </c>
      <c r="CE114" s="31">
        <v>0.61084318242186897</v>
      </c>
      <c r="CF114" s="31">
        <v>0.61084318242186897</v>
      </c>
      <c r="CG114" s="31">
        <v>0.61084318242186897</v>
      </c>
      <c r="CH114" s="31">
        <v>0.61084318242186897</v>
      </c>
      <c r="CI114" s="31">
        <v>0.61084318242186897</v>
      </c>
      <c r="CJ114" s="31">
        <v>0.61084318242186897</v>
      </c>
      <c r="CK114" s="31">
        <v>0.61084318242186897</v>
      </c>
      <c r="CL114" s="31">
        <v>0.61084318242186897</v>
      </c>
      <c r="CM114" s="31">
        <v>0.61084318242186897</v>
      </c>
      <c r="CN114" s="31">
        <v>0.61084318242186897</v>
      </c>
      <c r="CO114" s="31">
        <v>0.61084318242186897</v>
      </c>
      <c r="CP114" s="31">
        <v>0.61084318242186897</v>
      </c>
      <c r="CQ114" s="31">
        <v>0.61084318242186897</v>
      </c>
      <c r="CR114" s="31">
        <v>0.61084318242186897</v>
      </c>
      <c r="CS114" s="31">
        <v>0.61084318242186897</v>
      </c>
      <c r="CT114" s="31">
        <v>0.61084318242186897</v>
      </c>
      <c r="CU114" s="31">
        <v>0.61084318242186897</v>
      </c>
      <c r="CV114" s="31">
        <v>0.61084318242186897</v>
      </c>
      <c r="CW114" s="31">
        <v>0.61084318242186897</v>
      </c>
      <c r="CX114" s="31">
        <v>0.61084318242186897</v>
      </c>
      <c r="CY114" s="31">
        <v>0.61084318242186897</v>
      </c>
      <c r="CZ114" s="31">
        <v>0.61084318242186897</v>
      </c>
      <c r="DA114" s="31">
        <v>0.61084318242186897</v>
      </c>
      <c r="DB114" s="31">
        <v>0.61084318242186897</v>
      </c>
      <c r="DC114" s="31">
        <v>0.61084318242186897</v>
      </c>
      <c r="DD114" s="31">
        <v>0.61084318242186897</v>
      </c>
      <c r="DE114" s="31">
        <v>0.61084318242186897</v>
      </c>
      <c r="DF114" s="31">
        <v>0.61084318242186897</v>
      </c>
      <c r="DG114" s="31">
        <v>0.61084318242186897</v>
      </c>
      <c r="DH114" s="31">
        <v>0.61084318242186897</v>
      </c>
      <c r="DI114" s="31">
        <v>0.61084318242186897</v>
      </c>
      <c r="DJ114" s="31">
        <v>0.61084318242186897</v>
      </c>
      <c r="DK114" s="31">
        <v>0.61084318242186897</v>
      </c>
      <c r="DL114" s="31">
        <v>0.61084318242186897</v>
      </c>
      <c r="DM114" s="31">
        <v>0.61084318242186897</v>
      </c>
      <c r="DN114" s="31">
        <v>0.61084318242186897</v>
      </c>
      <c r="DO114" s="31">
        <v>0.61084318242186897</v>
      </c>
      <c r="DP114" s="31">
        <v>0.61084318242186897</v>
      </c>
      <c r="DQ114" s="31">
        <v>0.61084318242186897</v>
      </c>
      <c r="DR114" s="31">
        <v>0.61084318242186897</v>
      </c>
      <c r="DS114" s="31">
        <v>0.61084318242186897</v>
      </c>
      <c r="DT114" s="31">
        <v>0.61084318242186897</v>
      </c>
      <c r="DU114" s="31">
        <v>0.61084318242186897</v>
      </c>
      <c r="DV114" s="31">
        <v>0.61084318242186897</v>
      </c>
      <c r="DW114" s="31">
        <v>0.61084318242186897</v>
      </c>
      <c r="DX114" s="31">
        <v>0.61084318242186897</v>
      </c>
      <c r="DY114" s="31">
        <v>0.61084318242186897</v>
      </c>
      <c r="DZ114" s="31">
        <v>0.61084318242186897</v>
      </c>
      <c r="EA114" s="31">
        <v>0.61084318242186897</v>
      </c>
      <c r="EB114" s="31">
        <v>0.61084318242186897</v>
      </c>
      <c r="EC114" s="31">
        <v>0.61084318242186897</v>
      </c>
      <c r="ED114" s="31">
        <v>0.61084318242186897</v>
      </c>
      <c r="EE114" s="31">
        <v>0.61084318242186897</v>
      </c>
      <c r="EF114" s="31">
        <v>0.61084318242186897</v>
      </c>
      <c r="EG114" s="31">
        <v>0.61084318242186897</v>
      </c>
      <c r="EH114" s="31">
        <v>0.61084318242186897</v>
      </c>
      <c r="EI114" s="31">
        <v>0.61084318242186897</v>
      </c>
      <c r="EJ114" s="31">
        <v>0.61084318242186897</v>
      </c>
      <c r="EK114" s="31">
        <v>0.61084318242186897</v>
      </c>
      <c r="EL114" s="31">
        <v>0.61084318242186897</v>
      </c>
      <c r="EM114" s="31">
        <v>0.61084318242186897</v>
      </c>
      <c r="EN114" s="31">
        <v>0.61084318242186897</v>
      </c>
      <c r="EO114" s="31">
        <v>0.61084318242186897</v>
      </c>
      <c r="EP114" s="31">
        <v>0.61084318242186897</v>
      </c>
      <c r="EQ114" s="31">
        <v>0.61084318242186897</v>
      </c>
      <c r="ER114" s="31">
        <v>0.61084318242186897</v>
      </c>
      <c r="ES114" s="31">
        <v>0.61084318242186897</v>
      </c>
      <c r="ET114" s="31">
        <v>0.61084318242186897</v>
      </c>
      <c r="EU114" s="31">
        <v>0.61084318242186897</v>
      </c>
      <c r="EV114" s="31">
        <v>0.61084318242186897</v>
      </c>
      <c r="EW114" s="31">
        <v>0.61084318242186897</v>
      </c>
      <c r="EX114" s="31">
        <v>0.61084318242186897</v>
      </c>
      <c r="EY114" s="31">
        <v>0.61084318242186897</v>
      </c>
      <c r="EZ114" s="31">
        <v>0.61084318242186897</v>
      </c>
      <c r="FA114" s="31">
        <v>0.61084318242186897</v>
      </c>
      <c r="FB114" s="31">
        <v>0.61084318242186897</v>
      </c>
      <c r="FC114" s="31">
        <v>0.61084318242186897</v>
      </c>
      <c r="FD114" s="31">
        <v>0.61084318242186897</v>
      </c>
      <c r="FE114" s="31">
        <v>0.61084318242186897</v>
      </c>
      <c r="FF114" s="31">
        <v>0.61084318242186897</v>
      </c>
      <c r="FG114" s="31">
        <v>0.61084318242186897</v>
      </c>
    </row>
    <row r="115" spans="1:163">
      <c r="A115" s="31">
        <v>109</v>
      </c>
      <c r="D115" s="31">
        <v>0.63786461522310967</v>
      </c>
      <c r="E115" s="31">
        <v>0.63786399011609307</v>
      </c>
      <c r="F115" s="31">
        <v>0.63786336500968899</v>
      </c>
      <c r="G115" s="31">
        <v>0.63786273990389764</v>
      </c>
      <c r="H115" s="31">
        <v>0.63786211479871879</v>
      </c>
      <c r="I115" s="31">
        <v>0.63786148969415257</v>
      </c>
      <c r="J115" s="31">
        <v>0.63786086459019897</v>
      </c>
      <c r="K115" s="31">
        <v>0.63786023948685799</v>
      </c>
      <c r="L115" s="31">
        <v>0.63785961438412964</v>
      </c>
      <c r="M115" s="31">
        <v>0.63785898928201379</v>
      </c>
      <c r="N115" s="31">
        <v>0.63785836418051067</v>
      </c>
      <c r="O115" s="31">
        <v>0.63785773907961996</v>
      </c>
      <c r="P115" s="31">
        <v>0.63785711397934197</v>
      </c>
      <c r="Q115" s="31">
        <v>0.63785648887967661</v>
      </c>
      <c r="R115" s="31">
        <v>0.63785586378062376</v>
      </c>
      <c r="S115" s="31">
        <v>0.63785523868218363</v>
      </c>
      <c r="T115" s="31">
        <v>0.63785461358435602</v>
      </c>
      <c r="U115" s="31">
        <v>0.63785398848714103</v>
      </c>
      <c r="V115" s="31">
        <v>0.63785336339053855</v>
      </c>
      <c r="W115" s="31">
        <v>0.63785273829454869</v>
      </c>
      <c r="X115" s="31">
        <v>0.63785211319917157</v>
      </c>
      <c r="Y115" s="31">
        <v>0.63785148810440684</v>
      </c>
      <c r="Z115" s="31">
        <v>0.63785086301025484</v>
      </c>
      <c r="AA115" s="31">
        <v>0.63785023791671536</v>
      </c>
      <c r="AB115" s="31">
        <v>0.63784961282378849</v>
      </c>
      <c r="AC115" s="31">
        <v>0.63784898773147425</v>
      </c>
      <c r="AD115" s="31">
        <v>0.63784836263977251</v>
      </c>
      <c r="AE115" s="31">
        <v>0.63784773754868351</v>
      </c>
      <c r="AF115" s="31">
        <v>0.63784711245820691</v>
      </c>
      <c r="AG115" s="31">
        <v>0.63784648736834304</v>
      </c>
      <c r="AH115" s="31">
        <v>0.63784586227909168</v>
      </c>
      <c r="AI115" s="31">
        <v>0.63784523719045294</v>
      </c>
      <c r="AJ115" s="31">
        <v>0.63784461210242682</v>
      </c>
      <c r="AK115" s="31">
        <v>0.63784398701501321</v>
      </c>
      <c r="AL115" s="31">
        <v>0.63784336192821234</v>
      </c>
      <c r="AM115" s="31">
        <v>0.63784273684202386</v>
      </c>
      <c r="AN115" s="31">
        <v>0.63784211175644812</v>
      </c>
      <c r="AO115" s="31">
        <v>0.63784148667148488</v>
      </c>
      <c r="AP115" s="31">
        <v>0.63784086158713416</v>
      </c>
      <c r="AQ115" s="31">
        <v>0.63784023650339616</v>
      </c>
      <c r="AR115" s="31">
        <v>0.63783961142027068</v>
      </c>
      <c r="AS115" s="31">
        <v>0.63783898633775771</v>
      </c>
      <c r="AT115" s="31">
        <v>0.63783836125585736</v>
      </c>
      <c r="AU115" s="31">
        <v>0.63783773617456963</v>
      </c>
      <c r="AV115" s="31">
        <v>0.63783711109389452</v>
      </c>
      <c r="AW115" s="31">
        <v>0.63783711109389452</v>
      </c>
      <c r="AX115" s="31">
        <v>0.63783711109389452</v>
      </c>
      <c r="AY115" s="31">
        <v>0.63783711109389452</v>
      </c>
      <c r="AZ115" s="31">
        <v>0.63783711109389452</v>
      </c>
      <c r="BA115" s="31">
        <v>0.63783711109389452</v>
      </c>
      <c r="BB115" s="31">
        <v>0.63783711109389452</v>
      </c>
      <c r="BC115" s="31">
        <v>0.63783711109389452</v>
      </c>
      <c r="BD115" s="31">
        <v>0.63783711109389452</v>
      </c>
      <c r="BE115" s="31">
        <v>0.63783711109389452</v>
      </c>
      <c r="BF115" s="31">
        <v>0.63783711109389452</v>
      </c>
      <c r="BG115" s="31">
        <v>0.63783711109389452</v>
      </c>
      <c r="BH115" s="31">
        <v>0.63783711109389452</v>
      </c>
      <c r="BI115" s="31">
        <v>0.63783711109389452</v>
      </c>
      <c r="BJ115" s="31">
        <v>0.63783711109389452</v>
      </c>
      <c r="BK115" s="31">
        <v>0.63783711109389452</v>
      </c>
      <c r="BL115" s="31">
        <v>0.63783711109389452</v>
      </c>
      <c r="BM115" s="31">
        <v>0.63783711109389452</v>
      </c>
      <c r="BN115" s="31">
        <v>0.63783711109389452</v>
      </c>
      <c r="BO115" s="31">
        <v>0.63783711109389452</v>
      </c>
      <c r="BP115" s="31">
        <v>0.63783711109389452</v>
      </c>
      <c r="BQ115" s="31">
        <v>0.63783711109389452</v>
      </c>
      <c r="BR115" s="31">
        <v>0.63783711109389452</v>
      </c>
      <c r="BS115" s="31">
        <v>0.63783711109389452</v>
      </c>
      <c r="BT115" s="31">
        <v>0.63783711109389452</v>
      </c>
      <c r="BU115" s="31">
        <v>0.63783711109389452</v>
      </c>
      <c r="BV115" s="31">
        <v>0.63783711109389452</v>
      </c>
      <c r="BW115" s="31">
        <v>0.63783711109389452</v>
      </c>
      <c r="BX115" s="31">
        <v>0.63783711109389452</v>
      </c>
      <c r="BY115" s="31">
        <v>0.63783711109389452</v>
      </c>
      <c r="BZ115" s="31">
        <v>0.63783711109389452</v>
      </c>
      <c r="CA115" s="31">
        <v>0.63783711109389452</v>
      </c>
      <c r="CB115" s="31">
        <v>0.63783711109389452</v>
      </c>
      <c r="CC115" s="31">
        <v>0.63783711109389452</v>
      </c>
      <c r="CD115" s="31">
        <v>0.63783711109389452</v>
      </c>
      <c r="CE115" s="31">
        <v>0.63783711109389452</v>
      </c>
      <c r="CF115" s="31">
        <v>0.63783711109389452</v>
      </c>
      <c r="CG115" s="31">
        <v>0.63783711109389452</v>
      </c>
      <c r="CH115" s="31">
        <v>0.63783711109389452</v>
      </c>
      <c r="CI115" s="31">
        <v>0.63783711109389452</v>
      </c>
      <c r="CJ115" s="31">
        <v>0.63783711109389452</v>
      </c>
      <c r="CK115" s="31">
        <v>0.63783711109389452</v>
      </c>
      <c r="CL115" s="31">
        <v>0.63783711109389452</v>
      </c>
      <c r="CM115" s="31">
        <v>0.63783711109389452</v>
      </c>
      <c r="CN115" s="31">
        <v>0.63783711109389452</v>
      </c>
      <c r="CO115" s="31">
        <v>0.63783711109389452</v>
      </c>
      <c r="CP115" s="31">
        <v>0.63783711109389452</v>
      </c>
      <c r="CQ115" s="31">
        <v>0.63783711109389452</v>
      </c>
      <c r="CR115" s="31">
        <v>0.63783711109389452</v>
      </c>
      <c r="CS115" s="31">
        <v>0.63783711109389452</v>
      </c>
      <c r="CT115" s="31">
        <v>0.63783711109389452</v>
      </c>
      <c r="CU115" s="31">
        <v>0.63783711109389452</v>
      </c>
      <c r="CV115" s="31">
        <v>0.63783711109389452</v>
      </c>
      <c r="CW115" s="31">
        <v>0.63783711109389452</v>
      </c>
      <c r="CX115" s="31">
        <v>0.63783711109389452</v>
      </c>
      <c r="CY115" s="31">
        <v>0.63783711109389452</v>
      </c>
      <c r="CZ115" s="31">
        <v>0.63783711109389452</v>
      </c>
      <c r="DA115" s="31">
        <v>0.63783711109389452</v>
      </c>
      <c r="DB115" s="31">
        <v>0.63783711109389452</v>
      </c>
      <c r="DC115" s="31">
        <v>0.63783711109389452</v>
      </c>
      <c r="DD115" s="31">
        <v>0.63783711109389452</v>
      </c>
      <c r="DE115" s="31">
        <v>0.63783711109389452</v>
      </c>
      <c r="DF115" s="31">
        <v>0.63783711109389452</v>
      </c>
      <c r="DG115" s="31">
        <v>0.63783711109389452</v>
      </c>
      <c r="DH115" s="31">
        <v>0.63783711109389452</v>
      </c>
      <c r="DI115" s="31">
        <v>0.63783711109389452</v>
      </c>
      <c r="DJ115" s="31">
        <v>0.63783711109389452</v>
      </c>
      <c r="DK115" s="31">
        <v>0.63783711109389452</v>
      </c>
      <c r="DL115" s="31">
        <v>0.63783711109389452</v>
      </c>
      <c r="DM115" s="31">
        <v>0.63783711109389452</v>
      </c>
      <c r="DN115" s="31">
        <v>0.63783711109389452</v>
      </c>
      <c r="DO115" s="31">
        <v>0.63783711109389452</v>
      </c>
      <c r="DP115" s="31">
        <v>0.63783711109389452</v>
      </c>
      <c r="DQ115" s="31">
        <v>0.63783711109389452</v>
      </c>
      <c r="DR115" s="31">
        <v>0.63783711109389452</v>
      </c>
      <c r="DS115" s="31">
        <v>0.63783711109389452</v>
      </c>
      <c r="DT115" s="31">
        <v>0.63783711109389452</v>
      </c>
      <c r="DU115" s="31">
        <v>0.63783711109389452</v>
      </c>
      <c r="DV115" s="31">
        <v>0.63783711109389452</v>
      </c>
      <c r="DW115" s="31">
        <v>0.63783711109389452</v>
      </c>
      <c r="DX115" s="31">
        <v>0.63783711109389452</v>
      </c>
      <c r="DY115" s="31">
        <v>0.63783711109389452</v>
      </c>
      <c r="DZ115" s="31">
        <v>0.63783711109389452</v>
      </c>
      <c r="EA115" s="31">
        <v>0.63783711109389452</v>
      </c>
      <c r="EB115" s="31">
        <v>0.63783711109389452</v>
      </c>
      <c r="EC115" s="31">
        <v>0.63783711109389452</v>
      </c>
      <c r="ED115" s="31">
        <v>0.63783711109389452</v>
      </c>
      <c r="EE115" s="31">
        <v>0.63783711109389452</v>
      </c>
      <c r="EF115" s="31">
        <v>0.63783711109389452</v>
      </c>
      <c r="EG115" s="31">
        <v>0.63783711109389452</v>
      </c>
      <c r="EH115" s="31">
        <v>0.63783711109389452</v>
      </c>
      <c r="EI115" s="31">
        <v>0.63783711109389452</v>
      </c>
      <c r="EJ115" s="31">
        <v>0.63783711109389452</v>
      </c>
      <c r="EK115" s="31">
        <v>0.63783711109389452</v>
      </c>
      <c r="EL115" s="31">
        <v>0.63783711109389452</v>
      </c>
      <c r="EM115" s="31">
        <v>0.63783711109389452</v>
      </c>
      <c r="EN115" s="31">
        <v>0.63783711109389452</v>
      </c>
      <c r="EO115" s="31">
        <v>0.63783711109389452</v>
      </c>
      <c r="EP115" s="31">
        <v>0.63783711109389452</v>
      </c>
      <c r="EQ115" s="31">
        <v>0.63783711109389452</v>
      </c>
      <c r="ER115" s="31">
        <v>0.63783711109389452</v>
      </c>
      <c r="ES115" s="31">
        <v>0.63783711109389452</v>
      </c>
      <c r="ET115" s="31">
        <v>0.63783711109389452</v>
      </c>
      <c r="EU115" s="31">
        <v>0.63783711109389452</v>
      </c>
      <c r="EV115" s="31">
        <v>0.63783711109389452</v>
      </c>
      <c r="EW115" s="31">
        <v>0.63783711109389452</v>
      </c>
      <c r="EX115" s="31">
        <v>0.63783711109389452</v>
      </c>
      <c r="EY115" s="31">
        <v>0.63783711109389452</v>
      </c>
      <c r="EZ115" s="31">
        <v>0.63783711109389452</v>
      </c>
      <c r="FA115" s="31">
        <v>0.63783711109389452</v>
      </c>
      <c r="FB115" s="31">
        <v>0.63783711109389452</v>
      </c>
      <c r="FC115" s="31">
        <v>0.63783711109389452</v>
      </c>
      <c r="FD115" s="31">
        <v>0.63783711109389452</v>
      </c>
      <c r="FE115" s="31">
        <v>0.63783711109389452</v>
      </c>
      <c r="FF115" s="31">
        <v>0.63783711109389452</v>
      </c>
      <c r="FG115" s="31">
        <v>0.63783711109389452</v>
      </c>
    </row>
    <row r="116" spans="1:163">
      <c r="A116" s="31">
        <v>110</v>
      </c>
      <c r="D116" s="31">
        <v>0.66478949986003222</v>
      </c>
      <c r="E116" s="31">
        <v>0.66478918740904069</v>
      </c>
      <c r="F116" s="31">
        <v>0.66478887495819605</v>
      </c>
      <c r="G116" s="31">
        <v>0.66478856250749818</v>
      </c>
      <c r="H116" s="31">
        <v>0.66478825005694719</v>
      </c>
      <c r="I116" s="31">
        <v>0.66478793760654309</v>
      </c>
      <c r="J116" s="31">
        <v>0.66478762515628587</v>
      </c>
      <c r="K116" s="31">
        <v>0.66478731270617542</v>
      </c>
      <c r="L116" s="31">
        <v>0.66478700025621196</v>
      </c>
      <c r="M116" s="31">
        <v>0.66478668780639527</v>
      </c>
      <c r="N116" s="31">
        <v>0.66478637535672536</v>
      </c>
      <c r="O116" s="31">
        <v>0.66478606290720244</v>
      </c>
      <c r="P116" s="31">
        <v>0.66478575045782629</v>
      </c>
      <c r="Q116" s="31">
        <v>0.66478543800859702</v>
      </c>
      <c r="R116" s="31">
        <v>0.66478512555951452</v>
      </c>
      <c r="S116" s="31">
        <v>0.66478481311057891</v>
      </c>
      <c r="T116" s="31">
        <v>0.66478450066179018</v>
      </c>
      <c r="U116" s="31">
        <v>0.66478418821314833</v>
      </c>
      <c r="V116" s="31">
        <v>0.66478387576465325</v>
      </c>
      <c r="W116" s="31">
        <v>0.66478356331630506</v>
      </c>
      <c r="X116" s="31">
        <v>0.66478325086810375</v>
      </c>
      <c r="Y116" s="31">
        <v>0.66478293842004932</v>
      </c>
      <c r="Z116" s="31">
        <v>0.66478262597214166</v>
      </c>
      <c r="AA116" s="31">
        <v>0.66478231352438089</v>
      </c>
      <c r="AB116" s="31">
        <v>0.66478200107676699</v>
      </c>
      <c r="AC116" s="31">
        <v>0.66478168862929987</v>
      </c>
      <c r="AD116" s="31">
        <v>0.66478137618197963</v>
      </c>
      <c r="AE116" s="31">
        <v>0.66478106373480628</v>
      </c>
      <c r="AF116" s="31">
        <v>0.66478075128777969</v>
      </c>
      <c r="AG116" s="31">
        <v>0.66478043884089999</v>
      </c>
      <c r="AH116" s="31">
        <v>0.66478012639416717</v>
      </c>
      <c r="AI116" s="31">
        <v>0.66477981394758123</v>
      </c>
      <c r="AJ116" s="31">
        <v>0.66477950150114207</v>
      </c>
      <c r="AK116" s="31">
        <v>0.66477918905484989</v>
      </c>
      <c r="AL116" s="31">
        <v>0.66477887660870438</v>
      </c>
      <c r="AM116" s="31">
        <v>0.66477856416270587</v>
      </c>
      <c r="AN116" s="31">
        <v>0.66477825171685412</v>
      </c>
      <c r="AO116" s="31">
        <v>0.66477793927114925</v>
      </c>
      <c r="AP116" s="31">
        <v>0.66477762682559116</v>
      </c>
      <c r="AQ116" s="31">
        <v>0.66477731438017995</v>
      </c>
      <c r="AR116" s="31">
        <v>0.66477700193491562</v>
      </c>
      <c r="AS116" s="31">
        <v>0.66477668948979818</v>
      </c>
      <c r="AT116" s="31">
        <v>0.6647763770448275</v>
      </c>
      <c r="AU116" s="31">
        <v>0.66477606460000371</v>
      </c>
      <c r="AV116" s="31">
        <v>0.6647757521553268</v>
      </c>
      <c r="AW116" s="31">
        <v>0.6647757521553268</v>
      </c>
      <c r="AX116" s="31">
        <v>0.6647757521553268</v>
      </c>
      <c r="AY116" s="31">
        <v>0.6647757521553268</v>
      </c>
      <c r="AZ116" s="31">
        <v>0.6647757521553268</v>
      </c>
      <c r="BA116" s="31">
        <v>0.6647757521553268</v>
      </c>
      <c r="BB116" s="31">
        <v>0.6647757521553268</v>
      </c>
      <c r="BC116" s="31">
        <v>0.6647757521553268</v>
      </c>
      <c r="BD116" s="31">
        <v>0.6647757521553268</v>
      </c>
      <c r="BE116" s="31">
        <v>0.6647757521553268</v>
      </c>
      <c r="BF116" s="31">
        <v>0.6647757521553268</v>
      </c>
      <c r="BG116" s="31">
        <v>0.6647757521553268</v>
      </c>
      <c r="BH116" s="31">
        <v>0.6647757521553268</v>
      </c>
      <c r="BI116" s="31">
        <v>0.6647757521553268</v>
      </c>
      <c r="BJ116" s="31">
        <v>0.6647757521553268</v>
      </c>
      <c r="BK116" s="31">
        <v>0.6647757521553268</v>
      </c>
      <c r="BL116" s="31">
        <v>0.6647757521553268</v>
      </c>
      <c r="BM116" s="31">
        <v>0.6647757521553268</v>
      </c>
      <c r="BN116" s="31">
        <v>0.6647757521553268</v>
      </c>
      <c r="BO116" s="31">
        <v>0.6647757521553268</v>
      </c>
      <c r="BP116" s="31">
        <v>0.6647757521553268</v>
      </c>
      <c r="BQ116" s="31">
        <v>0.6647757521553268</v>
      </c>
      <c r="BR116" s="31">
        <v>0.6647757521553268</v>
      </c>
      <c r="BS116" s="31">
        <v>0.6647757521553268</v>
      </c>
      <c r="BT116" s="31">
        <v>0.6647757521553268</v>
      </c>
      <c r="BU116" s="31">
        <v>0.6647757521553268</v>
      </c>
      <c r="BV116" s="31">
        <v>0.6647757521553268</v>
      </c>
      <c r="BW116" s="31">
        <v>0.6647757521553268</v>
      </c>
      <c r="BX116" s="31">
        <v>0.6647757521553268</v>
      </c>
      <c r="BY116" s="31">
        <v>0.6647757521553268</v>
      </c>
      <c r="BZ116" s="31">
        <v>0.6647757521553268</v>
      </c>
      <c r="CA116" s="31">
        <v>0.6647757521553268</v>
      </c>
      <c r="CB116" s="31">
        <v>0.6647757521553268</v>
      </c>
      <c r="CC116" s="31">
        <v>0.6647757521553268</v>
      </c>
      <c r="CD116" s="31">
        <v>0.6647757521553268</v>
      </c>
      <c r="CE116" s="31">
        <v>0.6647757521553268</v>
      </c>
      <c r="CF116" s="31">
        <v>0.6647757521553268</v>
      </c>
      <c r="CG116" s="31">
        <v>0.6647757521553268</v>
      </c>
      <c r="CH116" s="31">
        <v>0.6647757521553268</v>
      </c>
      <c r="CI116" s="31">
        <v>0.6647757521553268</v>
      </c>
      <c r="CJ116" s="31">
        <v>0.6647757521553268</v>
      </c>
      <c r="CK116" s="31">
        <v>0.6647757521553268</v>
      </c>
      <c r="CL116" s="31">
        <v>0.6647757521553268</v>
      </c>
      <c r="CM116" s="31">
        <v>0.6647757521553268</v>
      </c>
      <c r="CN116" s="31">
        <v>0.6647757521553268</v>
      </c>
      <c r="CO116" s="31">
        <v>0.6647757521553268</v>
      </c>
      <c r="CP116" s="31">
        <v>0.6647757521553268</v>
      </c>
      <c r="CQ116" s="31">
        <v>0.6647757521553268</v>
      </c>
      <c r="CR116" s="31">
        <v>0.6647757521553268</v>
      </c>
      <c r="CS116" s="31">
        <v>0.6647757521553268</v>
      </c>
      <c r="CT116" s="31">
        <v>0.6647757521553268</v>
      </c>
      <c r="CU116" s="31">
        <v>0.6647757521553268</v>
      </c>
      <c r="CV116" s="31">
        <v>0.6647757521553268</v>
      </c>
      <c r="CW116" s="31">
        <v>0.6647757521553268</v>
      </c>
      <c r="CX116" s="31">
        <v>0.6647757521553268</v>
      </c>
      <c r="CY116" s="31">
        <v>0.6647757521553268</v>
      </c>
      <c r="CZ116" s="31">
        <v>0.6647757521553268</v>
      </c>
      <c r="DA116" s="31">
        <v>0.6647757521553268</v>
      </c>
      <c r="DB116" s="31">
        <v>0.6647757521553268</v>
      </c>
      <c r="DC116" s="31">
        <v>0.6647757521553268</v>
      </c>
      <c r="DD116" s="31">
        <v>0.6647757521553268</v>
      </c>
      <c r="DE116" s="31">
        <v>0.6647757521553268</v>
      </c>
      <c r="DF116" s="31">
        <v>0.6647757521553268</v>
      </c>
      <c r="DG116" s="31">
        <v>0.6647757521553268</v>
      </c>
      <c r="DH116" s="31">
        <v>0.6647757521553268</v>
      </c>
      <c r="DI116" s="31">
        <v>0.6647757521553268</v>
      </c>
      <c r="DJ116" s="31">
        <v>0.6647757521553268</v>
      </c>
      <c r="DK116" s="31">
        <v>0.6647757521553268</v>
      </c>
      <c r="DL116" s="31">
        <v>0.6647757521553268</v>
      </c>
      <c r="DM116" s="31">
        <v>0.6647757521553268</v>
      </c>
      <c r="DN116" s="31">
        <v>0.6647757521553268</v>
      </c>
      <c r="DO116" s="31">
        <v>0.6647757521553268</v>
      </c>
      <c r="DP116" s="31">
        <v>0.6647757521553268</v>
      </c>
      <c r="DQ116" s="31">
        <v>0.6647757521553268</v>
      </c>
      <c r="DR116" s="31">
        <v>0.6647757521553268</v>
      </c>
      <c r="DS116" s="31">
        <v>0.6647757521553268</v>
      </c>
      <c r="DT116" s="31">
        <v>0.6647757521553268</v>
      </c>
      <c r="DU116" s="31">
        <v>0.6647757521553268</v>
      </c>
      <c r="DV116" s="31">
        <v>0.6647757521553268</v>
      </c>
      <c r="DW116" s="31">
        <v>0.6647757521553268</v>
      </c>
      <c r="DX116" s="31">
        <v>0.6647757521553268</v>
      </c>
      <c r="DY116" s="31">
        <v>0.6647757521553268</v>
      </c>
      <c r="DZ116" s="31">
        <v>0.6647757521553268</v>
      </c>
      <c r="EA116" s="31">
        <v>0.6647757521553268</v>
      </c>
      <c r="EB116" s="31">
        <v>0.6647757521553268</v>
      </c>
      <c r="EC116" s="31">
        <v>0.6647757521553268</v>
      </c>
      <c r="ED116" s="31">
        <v>0.6647757521553268</v>
      </c>
      <c r="EE116" s="31">
        <v>0.6647757521553268</v>
      </c>
      <c r="EF116" s="31">
        <v>0.6647757521553268</v>
      </c>
      <c r="EG116" s="31">
        <v>0.6647757521553268</v>
      </c>
      <c r="EH116" s="31">
        <v>0.6647757521553268</v>
      </c>
      <c r="EI116" s="31">
        <v>0.6647757521553268</v>
      </c>
      <c r="EJ116" s="31">
        <v>0.6647757521553268</v>
      </c>
      <c r="EK116" s="31">
        <v>0.6647757521553268</v>
      </c>
      <c r="EL116" s="31">
        <v>0.6647757521553268</v>
      </c>
      <c r="EM116" s="31">
        <v>0.6647757521553268</v>
      </c>
      <c r="EN116" s="31">
        <v>0.6647757521553268</v>
      </c>
      <c r="EO116" s="31">
        <v>0.6647757521553268</v>
      </c>
      <c r="EP116" s="31">
        <v>0.6647757521553268</v>
      </c>
      <c r="EQ116" s="31">
        <v>0.6647757521553268</v>
      </c>
      <c r="ER116" s="31">
        <v>0.6647757521553268</v>
      </c>
      <c r="ES116" s="31">
        <v>0.6647757521553268</v>
      </c>
      <c r="ET116" s="31">
        <v>0.6647757521553268</v>
      </c>
      <c r="EU116" s="31">
        <v>0.6647757521553268</v>
      </c>
      <c r="EV116" s="31">
        <v>0.6647757521553268</v>
      </c>
      <c r="EW116" s="31">
        <v>0.6647757521553268</v>
      </c>
      <c r="EX116" s="31">
        <v>0.6647757521553268</v>
      </c>
      <c r="EY116" s="31">
        <v>0.6647757521553268</v>
      </c>
      <c r="EZ116" s="31">
        <v>0.6647757521553268</v>
      </c>
      <c r="FA116" s="31">
        <v>0.6647757521553268</v>
      </c>
      <c r="FB116" s="31">
        <v>0.6647757521553268</v>
      </c>
      <c r="FC116" s="31">
        <v>0.6647757521553268</v>
      </c>
      <c r="FD116" s="31">
        <v>0.6647757521553268</v>
      </c>
      <c r="FE116" s="31">
        <v>0.6647757521553268</v>
      </c>
      <c r="FF116" s="31">
        <v>0.6647757521553268</v>
      </c>
      <c r="FG116" s="31">
        <v>0.6647757521553268</v>
      </c>
    </row>
    <row r="117" spans="1:163">
      <c r="A117" s="31">
        <v>111</v>
      </c>
      <c r="D117" s="31">
        <v>0.69155155177868366</v>
      </c>
      <c r="E117" s="31">
        <v>0.69155139963735901</v>
      </c>
      <c r="F117" s="31">
        <v>0.69155124749606778</v>
      </c>
      <c r="G117" s="31">
        <v>0.69155109535481007</v>
      </c>
      <c r="H117" s="31">
        <v>0.69155094321358579</v>
      </c>
      <c r="I117" s="31">
        <v>0.69155079107239503</v>
      </c>
      <c r="J117" s="31">
        <v>0.69155063893123769</v>
      </c>
      <c r="K117" s="31">
        <v>0.69155048679011388</v>
      </c>
      <c r="L117" s="31">
        <v>0.6915503346490236</v>
      </c>
      <c r="M117" s="31">
        <v>0.69155018250796663</v>
      </c>
      <c r="N117" s="31">
        <v>0.69155003036694329</v>
      </c>
      <c r="O117" s="31">
        <v>0.69154987822595337</v>
      </c>
      <c r="P117" s="31">
        <v>0.69154972608499687</v>
      </c>
      <c r="Q117" s="31">
        <v>0.6915495739440739</v>
      </c>
      <c r="R117" s="31">
        <v>0.69154942180318424</v>
      </c>
      <c r="S117" s="31">
        <v>0.69154926966232821</v>
      </c>
      <c r="T117" s="31">
        <v>0.69154911752150561</v>
      </c>
      <c r="U117" s="31">
        <v>0.69154896538071653</v>
      </c>
      <c r="V117" s="31">
        <v>0.69154881323996087</v>
      </c>
      <c r="W117" s="31">
        <v>0.69154866109923874</v>
      </c>
      <c r="X117" s="31">
        <v>0.69154850895855002</v>
      </c>
      <c r="Y117" s="31">
        <v>0.69154835681789473</v>
      </c>
      <c r="Z117" s="31">
        <v>0.69154820467727296</v>
      </c>
      <c r="AA117" s="31">
        <v>0.69154805253668472</v>
      </c>
      <c r="AB117" s="31">
        <v>0.6915479003961299</v>
      </c>
      <c r="AC117" s="31">
        <v>0.6915477482556085</v>
      </c>
      <c r="AD117" s="31">
        <v>0.69154759611512062</v>
      </c>
      <c r="AE117" s="31">
        <v>0.69154744397466628</v>
      </c>
      <c r="AF117" s="31">
        <v>0.69154729183424524</v>
      </c>
      <c r="AG117" s="31">
        <v>0.69154713969385784</v>
      </c>
      <c r="AH117" s="31">
        <v>0.69154698755350386</v>
      </c>
      <c r="AI117" s="31">
        <v>0.69154683541318329</v>
      </c>
      <c r="AJ117" s="31">
        <v>0.69154668327289626</v>
      </c>
      <c r="AK117" s="31">
        <v>0.69154653113264264</v>
      </c>
      <c r="AL117" s="31">
        <v>0.69154637899242255</v>
      </c>
      <c r="AM117" s="31">
        <v>0.69154622685223588</v>
      </c>
      <c r="AN117" s="31">
        <v>0.69154607471208274</v>
      </c>
      <c r="AO117" s="31">
        <v>0.69154592257196301</v>
      </c>
      <c r="AP117" s="31">
        <v>0.69154577043187682</v>
      </c>
      <c r="AQ117" s="31">
        <v>0.69154561829182404</v>
      </c>
      <c r="AR117" s="31">
        <v>0.69154546615180479</v>
      </c>
      <c r="AS117" s="31">
        <v>0.69154531401181896</v>
      </c>
      <c r="AT117" s="31">
        <v>0.69154516187186654</v>
      </c>
      <c r="AU117" s="31">
        <v>0.69154500973194777</v>
      </c>
      <c r="AV117" s="31">
        <v>0.6915448575920623</v>
      </c>
      <c r="AW117" s="31">
        <v>0.6915448575920623</v>
      </c>
      <c r="AX117" s="31">
        <v>0.6915448575920623</v>
      </c>
      <c r="AY117" s="31">
        <v>0.6915448575920623</v>
      </c>
      <c r="AZ117" s="31">
        <v>0.6915448575920623</v>
      </c>
      <c r="BA117" s="31">
        <v>0.6915448575920623</v>
      </c>
      <c r="BB117" s="31">
        <v>0.6915448575920623</v>
      </c>
      <c r="BC117" s="31">
        <v>0.6915448575920623</v>
      </c>
      <c r="BD117" s="31">
        <v>0.6915448575920623</v>
      </c>
      <c r="BE117" s="31">
        <v>0.6915448575920623</v>
      </c>
      <c r="BF117" s="31">
        <v>0.6915448575920623</v>
      </c>
      <c r="BG117" s="31">
        <v>0.6915448575920623</v>
      </c>
      <c r="BH117" s="31">
        <v>0.6915448575920623</v>
      </c>
      <c r="BI117" s="31">
        <v>0.6915448575920623</v>
      </c>
      <c r="BJ117" s="31">
        <v>0.6915448575920623</v>
      </c>
      <c r="BK117" s="31">
        <v>0.6915448575920623</v>
      </c>
      <c r="BL117" s="31">
        <v>0.6915448575920623</v>
      </c>
      <c r="BM117" s="31">
        <v>0.6915448575920623</v>
      </c>
      <c r="BN117" s="31">
        <v>0.6915448575920623</v>
      </c>
      <c r="BO117" s="31">
        <v>0.6915448575920623</v>
      </c>
      <c r="BP117" s="31">
        <v>0.6915448575920623</v>
      </c>
      <c r="BQ117" s="31">
        <v>0.6915448575920623</v>
      </c>
      <c r="BR117" s="31">
        <v>0.6915448575920623</v>
      </c>
      <c r="BS117" s="31">
        <v>0.6915448575920623</v>
      </c>
      <c r="BT117" s="31">
        <v>0.6915448575920623</v>
      </c>
      <c r="BU117" s="31">
        <v>0.6915448575920623</v>
      </c>
      <c r="BV117" s="31">
        <v>0.6915448575920623</v>
      </c>
      <c r="BW117" s="31">
        <v>0.6915448575920623</v>
      </c>
      <c r="BX117" s="31">
        <v>0.6915448575920623</v>
      </c>
      <c r="BY117" s="31">
        <v>0.6915448575920623</v>
      </c>
      <c r="BZ117" s="31">
        <v>0.6915448575920623</v>
      </c>
      <c r="CA117" s="31">
        <v>0.6915448575920623</v>
      </c>
      <c r="CB117" s="31">
        <v>0.6915448575920623</v>
      </c>
      <c r="CC117" s="31">
        <v>0.6915448575920623</v>
      </c>
      <c r="CD117" s="31">
        <v>0.6915448575920623</v>
      </c>
      <c r="CE117" s="31">
        <v>0.6915448575920623</v>
      </c>
      <c r="CF117" s="31">
        <v>0.6915448575920623</v>
      </c>
      <c r="CG117" s="31">
        <v>0.6915448575920623</v>
      </c>
      <c r="CH117" s="31">
        <v>0.6915448575920623</v>
      </c>
      <c r="CI117" s="31">
        <v>0.6915448575920623</v>
      </c>
      <c r="CJ117" s="31">
        <v>0.6915448575920623</v>
      </c>
      <c r="CK117" s="31">
        <v>0.6915448575920623</v>
      </c>
      <c r="CL117" s="31">
        <v>0.6915448575920623</v>
      </c>
      <c r="CM117" s="31">
        <v>0.6915448575920623</v>
      </c>
      <c r="CN117" s="31">
        <v>0.6915448575920623</v>
      </c>
      <c r="CO117" s="31">
        <v>0.6915448575920623</v>
      </c>
      <c r="CP117" s="31">
        <v>0.6915448575920623</v>
      </c>
      <c r="CQ117" s="31">
        <v>0.6915448575920623</v>
      </c>
      <c r="CR117" s="31">
        <v>0.6915448575920623</v>
      </c>
      <c r="CS117" s="31">
        <v>0.6915448575920623</v>
      </c>
      <c r="CT117" s="31">
        <v>0.6915448575920623</v>
      </c>
      <c r="CU117" s="31">
        <v>0.6915448575920623</v>
      </c>
      <c r="CV117" s="31">
        <v>0.6915448575920623</v>
      </c>
      <c r="CW117" s="31">
        <v>0.6915448575920623</v>
      </c>
      <c r="CX117" s="31">
        <v>0.6915448575920623</v>
      </c>
      <c r="CY117" s="31">
        <v>0.6915448575920623</v>
      </c>
      <c r="CZ117" s="31">
        <v>0.6915448575920623</v>
      </c>
      <c r="DA117" s="31">
        <v>0.6915448575920623</v>
      </c>
      <c r="DB117" s="31">
        <v>0.6915448575920623</v>
      </c>
      <c r="DC117" s="31">
        <v>0.6915448575920623</v>
      </c>
      <c r="DD117" s="31">
        <v>0.6915448575920623</v>
      </c>
      <c r="DE117" s="31">
        <v>0.6915448575920623</v>
      </c>
      <c r="DF117" s="31">
        <v>0.6915448575920623</v>
      </c>
      <c r="DG117" s="31">
        <v>0.6915448575920623</v>
      </c>
      <c r="DH117" s="31">
        <v>0.6915448575920623</v>
      </c>
      <c r="DI117" s="31">
        <v>0.6915448575920623</v>
      </c>
      <c r="DJ117" s="31">
        <v>0.6915448575920623</v>
      </c>
      <c r="DK117" s="31">
        <v>0.6915448575920623</v>
      </c>
      <c r="DL117" s="31">
        <v>0.6915448575920623</v>
      </c>
      <c r="DM117" s="31">
        <v>0.6915448575920623</v>
      </c>
      <c r="DN117" s="31">
        <v>0.6915448575920623</v>
      </c>
      <c r="DO117" s="31">
        <v>0.6915448575920623</v>
      </c>
      <c r="DP117" s="31">
        <v>0.6915448575920623</v>
      </c>
      <c r="DQ117" s="31">
        <v>0.6915448575920623</v>
      </c>
      <c r="DR117" s="31">
        <v>0.6915448575920623</v>
      </c>
      <c r="DS117" s="31">
        <v>0.6915448575920623</v>
      </c>
      <c r="DT117" s="31">
        <v>0.6915448575920623</v>
      </c>
      <c r="DU117" s="31">
        <v>0.6915448575920623</v>
      </c>
      <c r="DV117" s="31">
        <v>0.6915448575920623</v>
      </c>
      <c r="DW117" s="31">
        <v>0.6915448575920623</v>
      </c>
      <c r="DX117" s="31">
        <v>0.6915448575920623</v>
      </c>
      <c r="DY117" s="31">
        <v>0.6915448575920623</v>
      </c>
      <c r="DZ117" s="31">
        <v>0.6915448575920623</v>
      </c>
      <c r="EA117" s="31">
        <v>0.6915448575920623</v>
      </c>
      <c r="EB117" s="31">
        <v>0.6915448575920623</v>
      </c>
      <c r="EC117" s="31">
        <v>0.6915448575920623</v>
      </c>
      <c r="ED117" s="31">
        <v>0.6915448575920623</v>
      </c>
      <c r="EE117" s="31">
        <v>0.6915448575920623</v>
      </c>
      <c r="EF117" s="31">
        <v>0.6915448575920623</v>
      </c>
      <c r="EG117" s="31">
        <v>0.6915448575920623</v>
      </c>
      <c r="EH117" s="31">
        <v>0.6915448575920623</v>
      </c>
      <c r="EI117" s="31">
        <v>0.6915448575920623</v>
      </c>
      <c r="EJ117" s="31">
        <v>0.6915448575920623</v>
      </c>
      <c r="EK117" s="31">
        <v>0.6915448575920623</v>
      </c>
      <c r="EL117" s="31">
        <v>0.6915448575920623</v>
      </c>
      <c r="EM117" s="31">
        <v>0.6915448575920623</v>
      </c>
      <c r="EN117" s="31">
        <v>0.6915448575920623</v>
      </c>
      <c r="EO117" s="31">
        <v>0.6915448575920623</v>
      </c>
      <c r="EP117" s="31">
        <v>0.6915448575920623</v>
      </c>
      <c r="EQ117" s="31">
        <v>0.6915448575920623</v>
      </c>
      <c r="ER117" s="31">
        <v>0.6915448575920623</v>
      </c>
      <c r="ES117" s="31">
        <v>0.6915448575920623</v>
      </c>
      <c r="ET117" s="31">
        <v>0.6915448575920623</v>
      </c>
      <c r="EU117" s="31">
        <v>0.6915448575920623</v>
      </c>
      <c r="EV117" s="31">
        <v>0.6915448575920623</v>
      </c>
      <c r="EW117" s="31">
        <v>0.6915448575920623</v>
      </c>
      <c r="EX117" s="31">
        <v>0.6915448575920623</v>
      </c>
      <c r="EY117" s="31">
        <v>0.6915448575920623</v>
      </c>
      <c r="EZ117" s="31">
        <v>0.6915448575920623</v>
      </c>
      <c r="FA117" s="31">
        <v>0.6915448575920623</v>
      </c>
      <c r="FB117" s="31">
        <v>0.6915448575920623</v>
      </c>
      <c r="FC117" s="31">
        <v>0.6915448575920623</v>
      </c>
      <c r="FD117" s="31">
        <v>0.6915448575920623</v>
      </c>
      <c r="FE117" s="31">
        <v>0.6915448575920623</v>
      </c>
      <c r="FF117" s="31">
        <v>0.6915448575920623</v>
      </c>
      <c r="FG117" s="31">
        <v>0.6915448575920623</v>
      </c>
    </row>
    <row r="118" spans="1:163">
      <c r="A118" s="31">
        <v>112</v>
      </c>
      <c r="D118" s="31">
        <v>0.71804079069119664</v>
      </c>
      <c r="E118" s="31">
        <v>0.71804071888712118</v>
      </c>
      <c r="F118" s="31">
        <v>0.71804064708305293</v>
      </c>
      <c r="G118" s="31">
        <v>0.71804057527899179</v>
      </c>
      <c r="H118" s="31">
        <v>0.71804050347493786</v>
      </c>
      <c r="I118" s="31">
        <v>0.71804043167089104</v>
      </c>
      <c r="J118" s="31">
        <v>0.71804035986685144</v>
      </c>
      <c r="K118" s="31">
        <v>0.71804028806281905</v>
      </c>
      <c r="L118" s="31">
        <v>0.71804021625879388</v>
      </c>
      <c r="M118" s="31">
        <v>0.71804014445477582</v>
      </c>
      <c r="N118" s="31">
        <v>0.71804007265076497</v>
      </c>
      <c r="O118" s="31">
        <v>0.71804000084676134</v>
      </c>
      <c r="P118" s="31">
        <v>0.71803992904276481</v>
      </c>
      <c r="Q118" s="31">
        <v>0.7180398572387755</v>
      </c>
      <c r="R118" s="31">
        <v>0.71803978543479341</v>
      </c>
      <c r="S118" s="31">
        <v>0.71803971363081842</v>
      </c>
      <c r="T118" s="31">
        <v>0.71803964182685065</v>
      </c>
      <c r="U118" s="31">
        <v>0.71803957002289009</v>
      </c>
      <c r="V118" s="31">
        <v>0.71803949821893664</v>
      </c>
      <c r="W118" s="31">
        <v>0.71803942641499041</v>
      </c>
      <c r="X118" s="31">
        <v>0.71803935461105139</v>
      </c>
      <c r="Y118" s="31">
        <v>0.71803928280711948</v>
      </c>
      <c r="Z118" s="31">
        <v>0.71803921100319479</v>
      </c>
      <c r="AA118" s="31">
        <v>0.71803913919927731</v>
      </c>
      <c r="AB118" s="31">
        <v>0.71803906739536694</v>
      </c>
      <c r="AC118" s="31">
        <v>0.71803899559146378</v>
      </c>
      <c r="AD118" s="31">
        <v>0.71803892378756784</v>
      </c>
      <c r="AE118" s="31">
        <v>0.71803885198367901</v>
      </c>
      <c r="AF118" s="31">
        <v>0.71803878017979739</v>
      </c>
      <c r="AG118" s="31">
        <v>0.7180387083759231</v>
      </c>
      <c r="AH118" s="31">
        <v>0.7180386365720558</v>
      </c>
      <c r="AI118" s="31">
        <v>0.71803856476819572</v>
      </c>
      <c r="AJ118" s="31">
        <v>0.71803849296434286</v>
      </c>
      <c r="AK118" s="31">
        <v>0.7180384211604971</v>
      </c>
      <c r="AL118" s="31">
        <v>0.71803834935665856</v>
      </c>
      <c r="AM118" s="31">
        <v>0.71803827755282723</v>
      </c>
      <c r="AN118" s="31">
        <v>0.71803820574900312</v>
      </c>
      <c r="AO118" s="31">
        <v>0.71803813394518612</v>
      </c>
      <c r="AP118" s="31">
        <v>0.71803806214137633</v>
      </c>
      <c r="AQ118" s="31">
        <v>0.71803799033757365</v>
      </c>
      <c r="AR118" s="31">
        <v>0.71803791853377819</v>
      </c>
      <c r="AS118" s="31">
        <v>0.71803784672998994</v>
      </c>
      <c r="AT118" s="31">
        <v>0.7180377749262089</v>
      </c>
      <c r="AU118" s="31">
        <v>0.71803770312243498</v>
      </c>
      <c r="AV118" s="31">
        <v>0.71803763131866827</v>
      </c>
      <c r="AW118" s="31">
        <v>0.71803763131866827</v>
      </c>
      <c r="AX118" s="31">
        <v>0.71803763131866827</v>
      </c>
      <c r="AY118" s="31">
        <v>0.71803763131866827</v>
      </c>
      <c r="AZ118" s="31">
        <v>0.71803763131866827</v>
      </c>
      <c r="BA118" s="31">
        <v>0.71803763131866827</v>
      </c>
      <c r="BB118" s="31">
        <v>0.71803763131866827</v>
      </c>
      <c r="BC118" s="31">
        <v>0.71803763131866827</v>
      </c>
      <c r="BD118" s="31">
        <v>0.71803763131866827</v>
      </c>
      <c r="BE118" s="31">
        <v>0.71803763131866827</v>
      </c>
      <c r="BF118" s="31">
        <v>0.71803763131866827</v>
      </c>
      <c r="BG118" s="31">
        <v>0.71803763131866827</v>
      </c>
      <c r="BH118" s="31">
        <v>0.71803763131866827</v>
      </c>
      <c r="BI118" s="31">
        <v>0.71803763131866827</v>
      </c>
      <c r="BJ118" s="31">
        <v>0.71803763131866827</v>
      </c>
      <c r="BK118" s="31">
        <v>0.71803763131866827</v>
      </c>
      <c r="BL118" s="31">
        <v>0.71803763131866827</v>
      </c>
      <c r="BM118" s="31">
        <v>0.71803763131866827</v>
      </c>
      <c r="BN118" s="31">
        <v>0.71803763131866827</v>
      </c>
      <c r="BO118" s="31">
        <v>0.71803763131866827</v>
      </c>
      <c r="BP118" s="31">
        <v>0.71803763131866827</v>
      </c>
      <c r="BQ118" s="31">
        <v>0.71803763131866827</v>
      </c>
      <c r="BR118" s="31">
        <v>0.71803763131866827</v>
      </c>
      <c r="BS118" s="31">
        <v>0.71803763131866827</v>
      </c>
      <c r="BT118" s="31">
        <v>0.71803763131866827</v>
      </c>
      <c r="BU118" s="31">
        <v>0.71803763131866827</v>
      </c>
      <c r="BV118" s="31">
        <v>0.71803763131866827</v>
      </c>
      <c r="BW118" s="31">
        <v>0.71803763131866827</v>
      </c>
      <c r="BX118" s="31">
        <v>0.71803763131866827</v>
      </c>
      <c r="BY118" s="31">
        <v>0.71803763131866827</v>
      </c>
      <c r="BZ118" s="31">
        <v>0.71803763131866827</v>
      </c>
      <c r="CA118" s="31">
        <v>0.71803763131866827</v>
      </c>
      <c r="CB118" s="31">
        <v>0.71803763131866827</v>
      </c>
      <c r="CC118" s="31">
        <v>0.71803763131866827</v>
      </c>
      <c r="CD118" s="31">
        <v>0.71803763131866827</v>
      </c>
      <c r="CE118" s="31">
        <v>0.71803763131866827</v>
      </c>
      <c r="CF118" s="31">
        <v>0.71803763131866827</v>
      </c>
      <c r="CG118" s="31">
        <v>0.71803763131866827</v>
      </c>
      <c r="CH118" s="31">
        <v>0.71803763131866827</v>
      </c>
      <c r="CI118" s="31">
        <v>0.71803763131866827</v>
      </c>
      <c r="CJ118" s="31">
        <v>0.71803763131866827</v>
      </c>
      <c r="CK118" s="31">
        <v>0.71803763131866827</v>
      </c>
      <c r="CL118" s="31">
        <v>0.71803763131866827</v>
      </c>
      <c r="CM118" s="31">
        <v>0.71803763131866827</v>
      </c>
      <c r="CN118" s="31">
        <v>0.71803763131866827</v>
      </c>
      <c r="CO118" s="31">
        <v>0.71803763131866827</v>
      </c>
      <c r="CP118" s="31">
        <v>0.71803763131866827</v>
      </c>
      <c r="CQ118" s="31">
        <v>0.71803763131866827</v>
      </c>
      <c r="CR118" s="31">
        <v>0.71803763131866827</v>
      </c>
      <c r="CS118" s="31">
        <v>0.71803763131866827</v>
      </c>
      <c r="CT118" s="31">
        <v>0.71803763131866827</v>
      </c>
      <c r="CU118" s="31">
        <v>0.71803763131866827</v>
      </c>
      <c r="CV118" s="31">
        <v>0.71803763131866827</v>
      </c>
      <c r="CW118" s="31">
        <v>0.71803763131866827</v>
      </c>
      <c r="CX118" s="31">
        <v>0.71803763131866827</v>
      </c>
      <c r="CY118" s="31">
        <v>0.71803763131866827</v>
      </c>
      <c r="CZ118" s="31">
        <v>0.71803763131866827</v>
      </c>
      <c r="DA118" s="31">
        <v>0.71803763131866827</v>
      </c>
      <c r="DB118" s="31">
        <v>0.71803763131866827</v>
      </c>
      <c r="DC118" s="31">
        <v>0.71803763131866827</v>
      </c>
      <c r="DD118" s="31">
        <v>0.71803763131866827</v>
      </c>
      <c r="DE118" s="31">
        <v>0.71803763131866827</v>
      </c>
      <c r="DF118" s="31">
        <v>0.71803763131866827</v>
      </c>
      <c r="DG118" s="31">
        <v>0.71803763131866827</v>
      </c>
      <c r="DH118" s="31">
        <v>0.71803763131866827</v>
      </c>
      <c r="DI118" s="31">
        <v>0.71803763131866827</v>
      </c>
      <c r="DJ118" s="31">
        <v>0.71803763131866827</v>
      </c>
      <c r="DK118" s="31">
        <v>0.71803763131866827</v>
      </c>
      <c r="DL118" s="31">
        <v>0.71803763131866827</v>
      </c>
      <c r="DM118" s="31">
        <v>0.71803763131866827</v>
      </c>
      <c r="DN118" s="31">
        <v>0.71803763131866827</v>
      </c>
      <c r="DO118" s="31">
        <v>0.71803763131866827</v>
      </c>
      <c r="DP118" s="31">
        <v>0.71803763131866827</v>
      </c>
      <c r="DQ118" s="31">
        <v>0.71803763131866827</v>
      </c>
      <c r="DR118" s="31">
        <v>0.71803763131866827</v>
      </c>
      <c r="DS118" s="31">
        <v>0.71803763131866827</v>
      </c>
      <c r="DT118" s="31">
        <v>0.71803763131866827</v>
      </c>
      <c r="DU118" s="31">
        <v>0.71803763131866827</v>
      </c>
      <c r="DV118" s="31">
        <v>0.71803763131866827</v>
      </c>
      <c r="DW118" s="31">
        <v>0.71803763131866827</v>
      </c>
      <c r="DX118" s="31">
        <v>0.71803763131866827</v>
      </c>
      <c r="DY118" s="31">
        <v>0.71803763131866827</v>
      </c>
      <c r="DZ118" s="31">
        <v>0.71803763131866827</v>
      </c>
      <c r="EA118" s="31">
        <v>0.71803763131866827</v>
      </c>
      <c r="EB118" s="31">
        <v>0.71803763131866827</v>
      </c>
      <c r="EC118" s="31">
        <v>0.71803763131866827</v>
      </c>
      <c r="ED118" s="31">
        <v>0.71803763131866827</v>
      </c>
      <c r="EE118" s="31">
        <v>0.71803763131866827</v>
      </c>
      <c r="EF118" s="31">
        <v>0.71803763131866827</v>
      </c>
      <c r="EG118" s="31">
        <v>0.71803763131866827</v>
      </c>
      <c r="EH118" s="31">
        <v>0.71803763131866827</v>
      </c>
      <c r="EI118" s="31">
        <v>0.71803763131866827</v>
      </c>
      <c r="EJ118" s="31">
        <v>0.71803763131866827</v>
      </c>
      <c r="EK118" s="31">
        <v>0.71803763131866827</v>
      </c>
      <c r="EL118" s="31">
        <v>0.71803763131866827</v>
      </c>
      <c r="EM118" s="31">
        <v>0.71803763131866827</v>
      </c>
      <c r="EN118" s="31">
        <v>0.71803763131866827</v>
      </c>
      <c r="EO118" s="31">
        <v>0.71803763131866827</v>
      </c>
      <c r="EP118" s="31">
        <v>0.71803763131866827</v>
      </c>
      <c r="EQ118" s="31">
        <v>0.71803763131866827</v>
      </c>
      <c r="ER118" s="31">
        <v>0.71803763131866827</v>
      </c>
      <c r="ES118" s="31">
        <v>0.71803763131866827</v>
      </c>
      <c r="ET118" s="31">
        <v>0.71803763131866827</v>
      </c>
      <c r="EU118" s="31">
        <v>0.71803763131866827</v>
      </c>
      <c r="EV118" s="31">
        <v>0.71803763131866827</v>
      </c>
      <c r="EW118" s="31">
        <v>0.71803763131866827</v>
      </c>
      <c r="EX118" s="31">
        <v>0.71803763131866827</v>
      </c>
      <c r="EY118" s="31">
        <v>0.71803763131866827</v>
      </c>
      <c r="EZ118" s="31">
        <v>0.71803763131866827</v>
      </c>
      <c r="FA118" s="31">
        <v>0.71803763131866827</v>
      </c>
      <c r="FB118" s="31">
        <v>0.71803763131866827</v>
      </c>
      <c r="FC118" s="31">
        <v>0.71803763131866827</v>
      </c>
      <c r="FD118" s="31">
        <v>0.71803763131866827</v>
      </c>
      <c r="FE118" s="31">
        <v>0.71803763131866827</v>
      </c>
      <c r="FF118" s="31">
        <v>0.71803763131866827</v>
      </c>
      <c r="FG118" s="31">
        <v>0.71803763131866827</v>
      </c>
    </row>
    <row r="119" spans="1:163">
      <c r="A119" s="31">
        <v>113</v>
      </c>
      <c r="D119" s="31">
        <v>0.74413741769593411</v>
      </c>
      <c r="E119" s="31">
        <v>0.74413738793043804</v>
      </c>
      <c r="F119" s="31">
        <v>0.74413735816494309</v>
      </c>
      <c r="G119" s="31">
        <v>0.74413732839944935</v>
      </c>
      <c r="H119" s="31">
        <v>0.74413729863395683</v>
      </c>
      <c r="I119" s="31">
        <v>0.74413726886846543</v>
      </c>
      <c r="J119" s="31">
        <v>0.74413723910297536</v>
      </c>
      <c r="K119" s="31">
        <v>0.74413720933748639</v>
      </c>
      <c r="L119" s="31">
        <v>0.74413717957199854</v>
      </c>
      <c r="M119" s="31">
        <v>0.74413714980651202</v>
      </c>
      <c r="N119" s="31">
        <v>0.74413712004102661</v>
      </c>
      <c r="O119" s="31">
        <v>0.74413709027554242</v>
      </c>
      <c r="P119" s="31">
        <v>0.74413706051005934</v>
      </c>
      <c r="Q119" s="31">
        <v>0.74413703074457749</v>
      </c>
      <c r="R119" s="31">
        <v>0.74413700097909696</v>
      </c>
      <c r="S119" s="31">
        <v>0.74413697121361744</v>
      </c>
      <c r="T119" s="31">
        <v>0.74413694144813924</v>
      </c>
      <c r="U119" s="31">
        <v>0.74413691168266216</v>
      </c>
      <c r="V119" s="31">
        <v>0.7441368819171863</v>
      </c>
      <c r="W119" s="31">
        <v>0.74413685215171155</v>
      </c>
      <c r="X119" s="31">
        <v>0.74413682238623813</v>
      </c>
      <c r="Y119" s="31">
        <v>0.74413679262076582</v>
      </c>
      <c r="Z119" s="31">
        <v>0.74413676285529473</v>
      </c>
      <c r="AA119" s="31">
        <v>0.74413673308982475</v>
      </c>
      <c r="AB119" s="31">
        <v>0.744136703324356</v>
      </c>
      <c r="AC119" s="31">
        <v>0.74413667355888857</v>
      </c>
      <c r="AD119" s="31">
        <v>0.74413664379342215</v>
      </c>
      <c r="AE119" s="31">
        <v>0.74413661402795706</v>
      </c>
      <c r="AF119" s="31">
        <v>0.74413658426249307</v>
      </c>
      <c r="AG119" s="31">
        <v>0.74413655449703031</v>
      </c>
      <c r="AH119" s="31">
        <v>0.74413652473156866</v>
      </c>
      <c r="AI119" s="31">
        <v>0.74413649496610823</v>
      </c>
      <c r="AJ119" s="31">
        <v>0.74413646520064913</v>
      </c>
      <c r="AK119" s="31">
        <v>0.74413643543519103</v>
      </c>
      <c r="AL119" s="31">
        <v>0.74413640566973427</v>
      </c>
      <c r="AM119" s="31">
        <v>0.74413637590427861</v>
      </c>
      <c r="AN119" s="31">
        <v>0.74413634613882418</v>
      </c>
      <c r="AO119" s="31">
        <v>0.74413631637337097</v>
      </c>
      <c r="AP119" s="31">
        <v>0.74413628660791886</v>
      </c>
      <c r="AQ119" s="31">
        <v>0.74413625684246798</v>
      </c>
      <c r="AR119" s="31">
        <v>0.74413622707701832</v>
      </c>
      <c r="AS119" s="31">
        <v>0.74413619731156988</v>
      </c>
      <c r="AT119" s="31">
        <v>0.74413616754612255</v>
      </c>
      <c r="AU119" s="31">
        <v>0.74413613778067644</v>
      </c>
      <c r="AV119" s="31">
        <v>0.74413610801523156</v>
      </c>
      <c r="AW119" s="31">
        <v>0.74413610801523156</v>
      </c>
      <c r="AX119" s="31">
        <v>0.74413610801523156</v>
      </c>
      <c r="AY119" s="31">
        <v>0.74413610801523156</v>
      </c>
      <c r="AZ119" s="31">
        <v>0.74413610801523156</v>
      </c>
      <c r="BA119" s="31">
        <v>0.74413610801523156</v>
      </c>
      <c r="BB119" s="31">
        <v>0.74413610801523156</v>
      </c>
      <c r="BC119" s="31">
        <v>0.74413610801523156</v>
      </c>
      <c r="BD119" s="31">
        <v>0.74413610801523156</v>
      </c>
      <c r="BE119" s="31">
        <v>0.74413610801523156</v>
      </c>
      <c r="BF119" s="31">
        <v>0.74413610801523156</v>
      </c>
      <c r="BG119" s="31">
        <v>0.74413610801523156</v>
      </c>
      <c r="BH119" s="31">
        <v>0.74413610801523156</v>
      </c>
      <c r="BI119" s="31">
        <v>0.74413610801523156</v>
      </c>
      <c r="BJ119" s="31">
        <v>0.74413610801523156</v>
      </c>
      <c r="BK119" s="31">
        <v>0.74413610801523156</v>
      </c>
      <c r="BL119" s="31">
        <v>0.74413610801523156</v>
      </c>
      <c r="BM119" s="31">
        <v>0.74413610801523156</v>
      </c>
      <c r="BN119" s="31">
        <v>0.74413610801523156</v>
      </c>
      <c r="BO119" s="31">
        <v>0.74413610801523156</v>
      </c>
      <c r="BP119" s="31">
        <v>0.74413610801523156</v>
      </c>
      <c r="BQ119" s="31">
        <v>0.74413610801523156</v>
      </c>
      <c r="BR119" s="31">
        <v>0.74413610801523156</v>
      </c>
      <c r="BS119" s="31">
        <v>0.74413610801523156</v>
      </c>
      <c r="BT119" s="31">
        <v>0.74413610801523156</v>
      </c>
      <c r="BU119" s="31">
        <v>0.74413610801523156</v>
      </c>
      <c r="BV119" s="31">
        <v>0.74413610801523156</v>
      </c>
      <c r="BW119" s="31">
        <v>0.74413610801523156</v>
      </c>
      <c r="BX119" s="31">
        <v>0.74413610801523156</v>
      </c>
      <c r="BY119" s="31">
        <v>0.74413610801523156</v>
      </c>
      <c r="BZ119" s="31">
        <v>0.74413610801523156</v>
      </c>
      <c r="CA119" s="31">
        <v>0.74413610801523156</v>
      </c>
      <c r="CB119" s="31">
        <v>0.74413610801523156</v>
      </c>
      <c r="CC119" s="31">
        <v>0.74413610801523156</v>
      </c>
      <c r="CD119" s="31">
        <v>0.74413610801523156</v>
      </c>
      <c r="CE119" s="31">
        <v>0.74413610801523156</v>
      </c>
      <c r="CF119" s="31">
        <v>0.74413610801523156</v>
      </c>
      <c r="CG119" s="31">
        <v>0.74413610801523156</v>
      </c>
      <c r="CH119" s="31">
        <v>0.74413610801523156</v>
      </c>
      <c r="CI119" s="31">
        <v>0.74413610801523156</v>
      </c>
      <c r="CJ119" s="31">
        <v>0.74413610801523156</v>
      </c>
      <c r="CK119" s="31">
        <v>0.74413610801523156</v>
      </c>
      <c r="CL119" s="31">
        <v>0.74413610801523156</v>
      </c>
      <c r="CM119" s="31">
        <v>0.74413610801523156</v>
      </c>
      <c r="CN119" s="31">
        <v>0.74413610801523156</v>
      </c>
      <c r="CO119" s="31">
        <v>0.74413610801523156</v>
      </c>
      <c r="CP119" s="31">
        <v>0.74413610801523156</v>
      </c>
      <c r="CQ119" s="31">
        <v>0.74413610801523156</v>
      </c>
      <c r="CR119" s="31">
        <v>0.74413610801523156</v>
      </c>
      <c r="CS119" s="31">
        <v>0.74413610801523156</v>
      </c>
      <c r="CT119" s="31">
        <v>0.74413610801523156</v>
      </c>
      <c r="CU119" s="31">
        <v>0.74413610801523156</v>
      </c>
      <c r="CV119" s="31">
        <v>0.74413610801523156</v>
      </c>
      <c r="CW119" s="31">
        <v>0.74413610801523156</v>
      </c>
      <c r="CX119" s="31">
        <v>0.74413610801523156</v>
      </c>
      <c r="CY119" s="31">
        <v>0.74413610801523156</v>
      </c>
      <c r="CZ119" s="31">
        <v>0.74413610801523156</v>
      </c>
      <c r="DA119" s="31">
        <v>0.74413610801523156</v>
      </c>
      <c r="DB119" s="31">
        <v>0.74413610801523156</v>
      </c>
      <c r="DC119" s="31">
        <v>0.74413610801523156</v>
      </c>
      <c r="DD119" s="31">
        <v>0.74413610801523156</v>
      </c>
      <c r="DE119" s="31">
        <v>0.74413610801523156</v>
      </c>
      <c r="DF119" s="31">
        <v>0.74413610801523156</v>
      </c>
      <c r="DG119" s="31">
        <v>0.74413610801523156</v>
      </c>
      <c r="DH119" s="31">
        <v>0.74413610801523156</v>
      </c>
      <c r="DI119" s="31">
        <v>0.74413610801523156</v>
      </c>
      <c r="DJ119" s="31">
        <v>0.74413610801523156</v>
      </c>
      <c r="DK119" s="31">
        <v>0.74413610801523156</v>
      </c>
      <c r="DL119" s="31">
        <v>0.74413610801523156</v>
      </c>
      <c r="DM119" s="31">
        <v>0.74413610801523156</v>
      </c>
      <c r="DN119" s="31">
        <v>0.74413610801523156</v>
      </c>
      <c r="DO119" s="31">
        <v>0.74413610801523156</v>
      </c>
      <c r="DP119" s="31">
        <v>0.74413610801523156</v>
      </c>
      <c r="DQ119" s="31">
        <v>0.74413610801523156</v>
      </c>
      <c r="DR119" s="31">
        <v>0.74413610801523156</v>
      </c>
      <c r="DS119" s="31">
        <v>0.74413610801523156</v>
      </c>
      <c r="DT119" s="31">
        <v>0.74413610801523156</v>
      </c>
      <c r="DU119" s="31">
        <v>0.74413610801523156</v>
      </c>
      <c r="DV119" s="31">
        <v>0.74413610801523156</v>
      </c>
      <c r="DW119" s="31">
        <v>0.74413610801523156</v>
      </c>
      <c r="DX119" s="31">
        <v>0.74413610801523156</v>
      </c>
      <c r="DY119" s="31">
        <v>0.74413610801523156</v>
      </c>
      <c r="DZ119" s="31">
        <v>0.74413610801523156</v>
      </c>
      <c r="EA119" s="31">
        <v>0.74413610801523156</v>
      </c>
      <c r="EB119" s="31">
        <v>0.74413610801523156</v>
      </c>
      <c r="EC119" s="31">
        <v>0.74413610801523156</v>
      </c>
      <c r="ED119" s="31">
        <v>0.74413610801523156</v>
      </c>
      <c r="EE119" s="31">
        <v>0.74413610801523156</v>
      </c>
      <c r="EF119" s="31">
        <v>0.74413610801523156</v>
      </c>
      <c r="EG119" s="31">
        <v>0.74413610801523156</v>
      </c>
      <c r="EH119" s="31">
        <v>0.74413610801523156</v>
      </c>
      <c r="EI119" s="31">
        <v>0.74413610801523156</v>
      </c>
      <c r="EJ119" s="31">
        <v>0.74413610801523156</v>
      </c>
      <c r="EK119" s="31">
        <v>0.74413610801523156</v>
      </c>
      <c r="EL119" s="31">
        <v>0.74413610801523156</v>
      </c>
      <c r="EM119" s="31">
        <v>0.74413610801523156</v>
      </c>
      <c r="EN119" s="31">
        <v>0.74413610801523156</v>
      </c>
      <c r="EO119" s="31">
        <v>0.74413610801523156</v>
      </c>
      <c r="EP119" s="31">
        <v>0.74413610801523156</v>
      </c>
      <c r="EQ119" s="31">
        <v>0.74413610801523156</v>
      </c>
      <c r="ER119" s="31">
        <v>0.74413610801523156</v>
      </c>
      <c r="ES119" s="31">
        <v>0.74413610801523156</v>
      </c>
      <c r="ET119" s="31">
        <v>0.74413610801523156</v>
      </c>
      <c r="EU119" s="31">
        <v>0.74413610801523156</v>
      </c>
      <c r="EV119" s="31">
        <v>0.74413610801523156</v>
      </c>
      <c r="EW119" s="31">
        <v>0.74413610801523156</v>
      </c>
      <c r="EX119" s="31">
        <v>0.74413610801523156</v>
      </c>
      <c r="EY119" s="31">
        <v>0.74413610801523156</v>
      </c>
      <c r="EZ119" s="31">
        <v>0.74413610801523156</v>
      </c>
      <c r="FA119" s="31">
        <v>0.74413610801523156</v>
      </c>
      <c r="FB119" s="31">
        <v>0.74413610801523156</v>
      </c>
      <c r="FC119" s="31">
        <v>0.74413610801523156</v>
      </c>
      <c r="FD119" s="31">
        <v>0.74413610801523156</v>
      </c>
      <c r="FE119" s="31">
        <v>0.74413610801523156</v>
      </c>
      <c r="FF119" s="31">
        <v>0.74413610801523156</v>
      </c>
      <c r="FG119" s="31">
        <v>0.74413610801523156</v>
      </c>
    </row>
    <row r="120" spans="1:163">
      <c r="A120" s="31">
        <v>114</v>
      </c>
      <c r="D120" s="31">
        <v>0.76970359484749851</v>
      </c>
      <c r="E120" s="31">
        <v>0.76970357945342671</v>
      </c>
      <c r="F120" s="31">
        <v>0.76970356405935525</v>
      </c>
      <c r="G120" s="31">
        <v>0.76970354866528412</v>
      </c>
      <c r="H120" s="31">
        <v>0.76970353327121332</v>
      </c>
      <c r="I120" s="31">
        <v>0.76970351787714286</v>
      </c>
      <c r="J120" s="31">
        <v>0.76970350248307262</v>
      </c>
      <c r="K120" s="31">
        <v>0.76970348708900271</v>
      </c>
      <c r="L120" s="31">
        <v>0.76970347169493314</v>
      </c>
      <c r="M120" s="31">
        <v>0.7697034563008639</v>
      </c>
      <c r="N120" s="31">
        <v>0.76970344090679488</v>
      </c>
      <c r="O120" s="31">
        <v>0.7697034255127263</v>
      </c>
      <c r="P120" s="31">
        <v>0.76970341011865784</v>
      </c>
      <c r="Q120" s="31">
        <v>0.76970339472458982</v>
      </c>
      <c r="R120" s="31">
        <v>0.76970337933052213</v>
      </c>
      <c r="S120" s="31">
        <v>0.76970336393645467</v>
      </c>
      <c r="T120" s="31">
        <v>0.76970334854238753</v>
      </c>
      <c r="U120" s="31">
        <v>0.76970333314832073</v>
      </c>
      <c r="V120" s="31">
        <v>0.76970331775425416</v>
      </c>
      <c r="W120" s="31">
        <v>0.76970330236018802</v>
      </c>
      <c r="X120" s="31">
        <v>0.76970328696612211</v>
      </c>
      <c r="Y120" s="31">
        <v>0.76970327157205654</v>
      </c>
      <c r="Z120" s="31">
        <v>0.76970325617799129</v>
      </c>
      <c r="AA120" s="31">
        <v>0.76970324078392627</v>
      </c>
      <c r="AB120" s="31">
        <v>0.76970322538986158</v>
      </c>
      <c r="AC120" s="31">
        <v>0.76970320999579733</v>
      </c>
      <c r="AD120" s="31">
        <v>0.7697031946017332</v>
      </c>
      <c r="AE120" s="31">
        <v>0.76970317920766951</v>
      </c>
      <c r="AF120" s="31">
        <v>0.76970316381360604</v>
      </c>
      <c r="AG120" s="31">
        <v>0.7697031484195429</v>
      </c>
      <c r="AH120" s="31">
        <v>0.7697031330254801</v>
      </c>
      <c r="AI120" s="31">
        <v>0.76970311763141763</v>
      </c>
      <c r="AJ120" s="31">
        <v>0.76970310223735539</v>
      </c>
      <c r="AK120" s="31">
        <v>0.76970308684329347</v>
      </c>
      <c r="AL120" s="31">
        <v>0.76970307144923189</v>
      </c>
      <c r="AM120" s="31">
        <v>0.76970305605517064</v>
      </c>
      <c r="AN120" s="31">
        <v>0.76970304066110973</v>
      </c>
      <c r="AO120" s="31">
        <v>0.76970302526704903</v>
      </c>
      <c r="AP120" s="31">
        <v>0.76970300987298867</v>
      </c>
      <c r="AQ120" s="31">
        <v>0.76970299447892865</v>
      </c>
      <c r="AR120" s="31">
        <v>0.76970297908486895</v>
      </c>
      <c r="AS120" s="31">
        <v>0.76970296369080948</v>
      </c>
      <c r="AT120" s="31">
        <v>0.76970294829675034</v>
      </c>
      <c r="AU120" s="31">
        <v>0.76970293290269154</v>
      </c>
      <c r="AV120" s="31">
        <v>0.76970291750863307</v>
      </c>
      <c r="AW120" s="31">
        <v>0.76970291750863307</v>
      </c>
      <c r="AX120" s="31">
        <v>0.76970291750863307</v>
      </c>
      <c r="AY120" s="31">
        <v>0.76970291750863307</v>
      </c>
      <c r="AZ120" s="31">
        <v>0.76970291750863307</v>
      </c>
      <c r="BA120" s="31">
        <v>0.76970291750863307</v>
      </c>
      <c r="BB120" s="31">
        <v>0.76970291750863307</v>
      </c>
      <c r="BC120" s="31">
        <v>0.76970291750863307</v>
      </c>
      <c r="BD120" s="31">
        <v>0.76970291750863307</v>
      </c>
      <c r="BE120" s="31">
        <v>0.76970291750863307</v>
      </c>
      <c r="BF120" s="31">
        <v>0.76970291750863307</v>
      </c>
      <c r="BG120" s="31">
        <v>0.76970291750863307</v>
      </c>
      <c r="BH120" s="31">
        <v>0.76970291750863307</v>
      </c>
      <c r="BI120" s="31">
        <v>0.76970291750863307</v>
      </c>
      <c r="BJ120" s="31">
        <v>0.76970291750863307</v>
      </c>
      <c r="BK120" s="31">
        <v>0.76970291750863307</v>
      </c>
      <c r="BL120" s="31">
        <v>0.76970291750863307</v>
      </c>
      <c r="BM120" s="31">
        <v>0.76970291750863307</v>
      </c>
      <c r="BN120" s="31">
        <v>0.76970291750863307</v>
      </c>
      <c r="BO120" s="31">
        <v>0.76970291750863307</v>
      </c>
      <c r="BP120" s="31">
        <v>0.76970291750863307</v>
      </c>
      <c r="BQ120" s="31">
        <v>0.76970291750863307</v>
      </c>
      <c r="BR120" s="31">
        <v>0.76970291750863307</v>
      </c>
      <c r="BS120" s="31">
        <v>0.76970291750863307</v>
      </c>
      <c r="BT120" s="31">
        <v>0.76970291750863307</v>
      </c>
      <c r="BU120" s="31">
        <v>0.76970291750863307</v>
      </c>
      <c r="BV120" s="31">
        <v>0.76970291750863307</v>
      </c>
      <c r="BW120" s="31">
        <v>0.76970291750863307</v>
      </c>
      <c r="BX120" s="31">
        <v>0.76970291750863307</v>
      </c>
      <c r="BY120" s="31">
        <v>0.76970291750863307</v>
      </c>
      <c r="BZ120" s="31">
        <v>0.76970291750863307</v>
      </c>
      <c r="CA120" s="31">
        <v>0.76970291750863307</v>
      </c>
      <c r="CB120" s="31">
        <v>0.76970291750863307</v>
      </c>
      <c r="CC120" s="31">
        <v>0.76970291750863307</v>
      </c>
      <c r="CD120" s="31">
        <v>0.76970291750863307</v>
      </c>
      <c r="CE120" s="31">
        <v>0.76970291750863307</v>
      </c>
      <c r="CF120" s="31">
        <v>0.76970291750863307</v>
      </c>
      <c r="CG120" s="31">
        <v>0.76970291750863307</v>
      </c>
      <c r="CH120" s="31">
        <v>0.76970291750863307</v>
      </c>
      <c r="CI120" s="31">
        <v>0.76970291750863307</v>
      </c>
      <c r="CJ120" s="31">
        <v>0.76970291750863307</v>
      </c>
      <c r="CK120" s="31">
        <v>0.76970291750863307</v>
      </c>
      <c r="CL120" s="31">
        <v>0.76970291750863307</v>
      </c>
      <c r="CM120" s="31">
        <v>0.76970291750863307</v>
      </c>
      <c r="CN120" s="31">
        <v>0.76970291750863307</v>
      </c>
      <c r="CO120" s="31">
        <v>0.76970291750863307</v>
      </c>
      <c r="CP120" s="31">
        <v>0.76970291750863307</v>
      </c>
      <c r="CQ120" s="31">
        <v>0.76970291750863307</v>
      </c>
      <c r="CR120" s="31">
        <v>0.76970291750863307</v>
      </c>
      <c r="CS120" s="31">
        <v>0.76970291750863307</v>
      </c>
      <c r="CT120" s="31">
        <v>0.76970291750863307</v>
      </c>
      <c r="CU120" s="31">
        <v>0.76970291750863307</v>
      </c>
      <c r="CV120" s="31">
        <v>0.76970291750863307</v>
      </c>
      <c r="CW120" s="31">
        <v>0.76970291750863307</v>
      </c>
      <c r="CX120" s="31">
        <v>0.76970291750863307</v>
      </c>
      <c r="CY120" s="31">
        <v>0.76970291750863307</v>
      </c>
      <c r="CZ120" s="31">
        <v>0.76970291750863307</v>
      </c>
      <c r="DA120" s="31">
        <v>0.76970291750863307</v>
      </c>
      <c r="DB120" s="31">
        <v>0.76970291750863307</v>
      </c>
      <c r="DC120" s="31">
        <v>0.76970291750863307</v>
      </c>
      <c r="DD120" s="31">
        <v>0.76970291750863307</v>
      </c>
      <c r="DE120" s="31">
        <v>0.76970291750863307</v>
      </c>
      <c r="DF120" s="31">
        <v>0.76970291750863307</v>
      </c>
      <c r="DG120" s="31">
        <v>0.76970291750863307</v>
      </c>
      <c r="DH120" s="31">
        <v>0.76970291750863307</v>
      </c>
      <c r="DI120" s="31">
        <v>0.76970291750863307</v>
      </c>
      <c r="DJ120" s="31">
        <v>0.76970291750863307</v>
      </c>
      <c r="DK120" s="31">
        <v>0.76970291750863307</v>
      </c>
      <c r="DL120" s="31">
        <v>0.76970291750863307</v>
      </c>
      <c r="DM120" s="31">
        <v>0.76970291750863307</v>
      </c>
      <c r="DN120" s="31">
        <v>0.76970291750863307</v>
      </c>
      <c r="DO120" s="31">
        <v>0.76970291750863307</v>
      </c>
      <c r="DP120" s="31">
        <v>0.76970291750863307</v>
      </c>
      <c r="DQ120" s="31">
        <v>0.76970291750863307</v>
      </c>
      <c r="DR120" s="31">
        <v>0.76970291750863307</v>
      </c>
      <c r="DS120" s="31">
        <v>0.76970291750863307</v>
      </c>
      <c r="DT120" s="31">
        <v>0.76970291750863307</v>
      </c>
      <c r="DU120" s="31">
        <v>0.76970291750863307</v>
      </c>
      <c r="DV120" s="31">
        <v>0.76970291750863307</v>
      </c>
      <c r="DW120" s="31">
        <v>0.76970291750863307</v>
      </c>
      <c r="DX120" s="31">
        <v>0.76970291750863307</v>
      </c>
      <c r="DY120" s="31">
        <v>0.76970291750863307</v>
      </c>
      <c r="DZ120" s="31">
        <v>0.76970291750863307</v>
      </c>
      <c r="EA120" s="31">
        <v>0.76970291750863307</v>
      </c>
      <c r="EB120" s="31">
        <v>0.76970291750863307</v>
      </c>
      <c r="EC120" s="31">
        <v>0.76970291750863307</v>
      </c>
      <c r="ED120" s="31">
        <v>0.76970291750863307</v>
      </c>
      <c r="EE120" s="31">
        <v>0.76970291750863307</v>
      </c>
      <c r="EF120" s="31">
        <v>0.76970291750863307</v>
      </c>
      <c r="EG120" s="31">
        <v>0.76970291750863307</v>
      </c>
      <c r="EH120" s="31">
        <v>0.76970291750863307</v>
      </c>
      <c r="EI120" s="31">
        <v>0.76970291750863307</v>
      </c>
      <c r="EJ120" s="31">
        <v>0.76970291750863307</v>
      </c>
      <c r="EK120" s="31">
        <v>0.76970291750863307</v>
      </c>
      <c r="EL120" s="31">
        <v>0.76970291750863307</v>
      </c>
      <c r="EM120" s="31">
        <v>0.76970291750863307</v>
      </c>
      <c r="EN120" s="31">
        <v>0.76970291750863307</v>
      </c>
      <c r="EO120" s="31">
        <v>0.76970291750863307</v>
      </c>
      <c r="EP120" s="31">
        <v>0.76970291750863307</v>
      </c>
      <c r="EQ120" s="31">
        <v>0.76970291750863307</v>
      </c>
      <c r="ER120" s="31">
        <v>0.76970291750863307</v>
      </c>
      <c r="ES120" s="31">
        <v>0.76970291750863307</v>
      </c>
      <c r="ET120" s="31">
        <v>0.76970291750863307</v>
      </c>
      <c r="EU120" s="31">
        <v>0.76970291750863307</v>
      </c>
      <c r="EV120" s="31">
        <v>0.76970291750863307</v>
      </c>
      <c r="EW120" s="31">
        <v>0.76970291750863307</v>
      </c>
      <c r="EX120" s="31">
        <v>0.76970291750863307</v>
      </c>
      <c r="EY120" s="31">
        <v>0.76970291750863307</v>
      </c>
      <c r="EZ120" s="31">
        <v>0.76970291750863307</v>
      </c>
      <c r="FA120" s="31">
        <v>0.76970291750863307</v>
      </c>
      <c r="FB120" s="31">
        <v>0.76970291750863307</v>
      </c>
      <c r="FC120" s="31">
        <v>0.76970291750863307</v>
      </c>
      <c r="FD120" s="31">
        <v>0.76970291750863307</v>
      </c>
      <c r="FE120" s="31">
        <v>0.76970291750863307</v>
      </c>
      <c r="FF120" s="31">
        <v>0.76970291750863307</v>
      </c>
      <c r="FG120" s="31">
        <v>0.76970291750863307</v>
      </c>
    </row>
    <row r="121" spans="1:163">
      <c r="A121" s="31">
        <v>115</v>
      </c>
      <c r="D121" s="31">
        <v>0.79461314724382615</v>
      </c>
      <c r="E121" s="31">
        <v>0.79461313929769473</v>
      </c>
      <c r="F121" s="31">
        <v>0.79461313135156342</v>
      </c>
      <c r="G121" s="31">
        <v>0.79461312340543211</v>
      </c>
      <c r="H121" s="31">
        <v>0.79461311545930091</v>
      </c>
      <c r="I121" s="31">
        <v>0.79461310751316983</v>
      </c>
      <c r="J121" s="31">
        <v>0.79461309956703874</v>
      </c>
      <c r="K121" s="31">
        <v>0.79461309162090776</v>
      </c>
      <c r="L121" s="31">
        <v>0.7946130836747769</v>
      </c>
      <c r="M121" s="31">
        <v>0.79461307572864615</v>
      </c>
      <c r="N121" s="31">
        <v>0.79461306778251539</v>
      </c>
      <c r="O121" s="31">
        <v>0.79461305983638475</v>
      </c>
      <c r="P121" s="31">
        <v>0.79461305189025422</v>
      </c>
      <c r="Q121" s="31">
        <v>0.79461304394412369</v>
      </c>
      <c r="R121" s="31">
        <v>0.79461303599799338</v>
      </c>
      <c r="S121" s="31">
        <v>0.79461302805186307</v>
      </c>
      <c r="T121" s="31">
        <v>0.79461302010573276</v>
      </c>
      <c r="U121" s="31">
        <v>0.79461301215960256</v>
      </c>
      <c r="V121" s="31">
        <v>0.79461300421347247</v>
      </c>
      <c r="W121" s="31">
        <v>0.7946129962673425</v>
      </c>
      <c r="X121" s="31">
        <v>0.79461298832121263</v>
      </c>
      <c r="Y121" s="31">
        <v>0.79461298037508277</v>
      </c>
      <c r="Z121" s="31">
        <v>0.79461297242895301</v>
      </c>
      <c r="AA121" s="31">
        <v>0.79461296448282326</v>
      </c>
      <c r="AB121" s="31">
        <v>0.79461295653669373</v>
      </c>
      <c r="AC121" s="31">
        <v>0.79461294859056419</v>
      </c>
      <c r="AD121" s="31">
        <v>0.79461294064443477</v>
      </c>
      <c r="AE121" s="31">
        <v>0.79461293269830535</v>
      </c>
      <c r="AF121" s="31">
        <v>0.79461292475217604</v>
      </c>
      <c r="AG121" s="31">
        <v>0.79461291680604684</v>
      </c>
      <c r="AH121" s="31">
        <v>0.79461290885991775</v>
      </c>
      <c r="AI121" s="31">
        <v>0.79461290091378867</v>
      </c>
      <c r="AJ121" s="31">
        <v>0.79461289296765969</v>
      </c>
      <c r="AK121" s="31">
        <v>0.79461288502153082</v>
      </c>
      <c r="AL121" s="31">
        <v>0.79461287707540207</v>
      </c>
      <c r="AM121" s="31">
        <v>0.79461286912927331</v>
      </c>
      <c r="AN121" s="31">
        <v>0.79461286118314467</v>
      </c>
      <c r="AO121" s="31">
        <v>0.79461285323701614</v>
      </c>
      <c r="AP121" s="31">
        <v>0.7946128452908876</v>
      </c>
      <c r="AQ121" s="31">
        <v>0.79461283734475918</v>
      </c>
      <c r="AR121" s="31">
        <v>0.79461282939863087</v>
      </c>
      <c r="AS121" s="31">
        <v>0.79461282145250256</v>
      </c>
      <c r="AT121" s="31">
        <v>0.79461281350637436</v>
      </c>
      <c r="AU121" s="31">
        <v>0.79461280556024627</v>
      </c>
      <c r="AV121" s="31">
        <v>0.79461279761411829</v>
      </c>
      <c r="AW121" s="31">
        <v>0.79461279761411829</v>
      </c>
      <c r="AX121" s="31">
        <v>0.79461279761411829</v>
      </c>
      <c r="AY121" s="31">
        <v>0.79461279761411829</v>
      </c>
      <c r="AZ121" s="31">
        <v>0.79461279761411829</v>
      </c>
      <c r="BA121" s="31">
        <v>0.79461279761411829</v>
      </c>
      <c r="BB121" s="31">
        <v>0.79461279761411829</v>
      </c>
      <c r="BC121" s="31">
        <v>0.79461279761411829</v>
      </c>
      <c r="BD121" s="31">
        <v>0.79461279761411829</v>
      </c>
      <c r="BE121" s="31">
        <v>0.79461279761411829</v>
      </c>
      <c r="BF121" s="31">
        <v>0.79461279761411829</v>
      </c>
      <c r="BG121" s="31">
        <v>0.79461279761411829</v>
      </c>
      <c r="BH121" s="31">
        <v>0.79461279761411829</v>
      </c>
      <c r="BI121" s="31">
        <v>0.79461279761411829</v>
      </c>
      <c r="BJ121" s="31">
        <v>0.79461279761411829</v>
      </c>
      <c r="BK121" s="31">
        <v>0.79461279761411829</v>
      </c>
      <c r="BL121" s="31">
        <v>0.79461279761411829</v>
      </c>
      <c r="BM121" s="31">
        <v>0.79461279761411829</v>
      </c>
      <c r="BN121" s="31">
        <v>0.79461279761411829</v>
      </c>
      <c r="BO121" s="31">
        <v>0.79461279761411829</v>
      </c>
      <c r="BP121" s="31">
        <v>0.79461279761411829</v>
      </c>
      <c r="BQ121" s="31">
        <v>0.79461279761411829</v>
      </c>
      <c r="BR121" s="31">
        <v>0.79461279761411829</v>
      </c>
      <c r="BS121" s="31">
        <v>0.79461279761411829</v>
      </c>
      <c r="BT121" s="31">
        <v>0.79461279761411829</v>
      </c>
      <c r="BU121" s="31">
        <v>0.79461279761411829</v>
      </c>
      <c r="BV121" s="31">
        <v>0.79461279761411829</v>
      </c>
      <c r="BW121" s="31">
        <v>0.79461279761411829</v>
      </c>
      <c r="BX121" s="31">
        <v>0.79461279761411829</v>
      </c>
      <c r="BY121" s="31">
        <v>0.79461279761411829</v>
      </c>
      <c r="BZ121" s="31">
        <v>0.79461279761411829</v>
      </c>
      <c r="CA121" s="31">
        <v>0.79461279761411829</v>
      </c>
      <c r="CB121" s="31">
        <v>0.79461279761411829</v>
      </c>
      <c r="CC121" s="31">
        <v>0.79461279761411829</v>
      </c>
      <c r="CD121" s="31">
        <v>0.79461279761411829</v>
      </c>
      <c r="CE121" s="31">
        <v>0.79461279761411829</v>
      </c>
      <c r="CF121" s="31">
        <v>0.79461279761411829</v>
      </c>
      <c r="CG121" s="31">
        <v>0.79461279761411829</v>
      </c>
      <c r="CH121" s="31">
        <v>0.79461279761411829</v>
      </c>
      <c r="CI121" s="31">
        <v>0.79461279761411829</v>
      </c>
      <c r="CJ121" s="31">
        <v>0.79461279761411829</v>
      </c>
      <c r="CK121" s="31">
        <v>0.79461279761411829</v>
      </c>
      <c r="CL121" s="31">
        <v>0.79461279761411829</v>
      </c>
      <c r="CM121" s="31">
        <v>0.79461279761411829</v>
      </c>
      <c r="CN121" s="31">
        <v>0.79461279761411829</v>
      </c>
      <c r="CO121" s="31">
        <v>0.79461279761411829</v>
      </c>
      <c r="CP121" s="31">
        <v>0.79461279761411829</v>
      </c>
      <c r="CQ121" s="31">
        <v>0.79461279761411829</v>
      </c>
      <c r="CR121" s="31">
        <v>0.79461279761411829</v>
      </c>
      <c r="CS121" s="31">
        <v>0.79461279761411829</v>
      </c>
      <c r="CT121" s="31">
        <v>0.79461279761411829</v>
      </c>
      <c r="CU121" s="31">
        <v>0.79461279761411829</v>
      </c>
      <c r="CV121" s="31">
        <v>0.79461279761411829</v>
      </c>
      <c r="CW121" s="31">
        <v>0.79461279761411829</v>
      </c>
      <c r="CX121" s="31">
        <v>0.79461279761411829</v>
      </c>
      <c r="CY121" s="31">
        <v>0.79461279761411829</v>
      </c>
      <c r="CZ121" s="31">
        <v>0.79461279761411829</v>
      </c>
      <c r="DA121" s="31">
        <v>0.79461279761411829</v>
      </c>
      <c r="DB121" s="31">
        <v>0.79461279761411829</v>
      </c>
      <c r="DC121" s="31">
        <v>0.79461279761411829</v>
      </c>
      <c r="DD121" s="31">
        <v>0.79461279761411829</v>
      </c>
      <c r="DE121" s="31">
        <v>0.79461279761411829</v>
      </c>
      <c r="DF121" s="31">
        <v>0.79461279761411829</v>
      </c>
      <c r="DG121" s="31">
        <v>0.79461279761411829</v>
      </c>
      <c r="DH121" s="31">
        <v>0.79461279761411829</v>
      </c>
      <c r="DI121" s="31">
        <v>0.79461279761411829</v>
      </c>
      <c r="DJ121" s="31">
        <v>0.79461279761411829</v>
      </c>
      <c r="DK121" s="31">
        <v>0.79461279761411829</v>
      </c>
      <c r="DL121" s="31">
        <v>0.79461279761411829</v>
      </c>
      <c r="DM121" s="31">
        <v>0.79461279761411829</v>
      </c>
      <c r="DN121" s="31">
        <v>0.79461279761411829</v>
      </c>
      <c r="DO121" s="31">
        <v>0.79461279761411829</v>
      </c>
      <c r="DP121" s="31">
        <v>0.79461279761411829</v>
      </c>
      <c r="DQ121" s="31">
        <v>0.79461279761411829</v>
      </c>
      <c r="DR121" s="31">
        <v>0.79461279761411829</v>
      </c>
      <c r="DS121" s="31">
        <v>0.79461279761411829</v>
      </c>
      <c r="DT121" s="31">
        <v>0.79461279761411829</v>
      </c>
      <c r="DU121" s="31">
        <v>0.79461279761411829</v>
      </c>
      <c r="DV121" s="31">
        <v>0.79461279761411829</v>
      </c>
      <c r="DW121" s="31">
        <v>0.79461279761411829</v>
      </c>
      <c r="DX121" s="31">
        <v>0.79461279761411829</v>
      </c>
      <c r="DY121" s="31">
        <v>0.79461279761411829</v>
      </c>
      <c r="DZ121" s="31">
        <v>0.79461279761411829</v>
      </c>
      <c r="EA121" s="31">
        <v>0.79461279761411829</v>
      </c>
      <c r="EB121" s="31">
        <v>0.79461279761411829</v>
      </c>
      <c r="EC121" s="31">
        <v>0.79461279761411829</v>
      </c>
      <c r="ED121" s="31">
        <v>0.79461279761411829</v>
      </c>
      <c r="EE121" s="31">
        <v>0.79461279761411829</v>
      </c>
      <c r="EF121" s="31">
        <v>0.79461279761411829</v>
      </c>
      <c r="EG121" s="31">
        <v>0.79461279761411829</v>
      </c>
      <c r="EH121" s="31">
        <v>0.79461279761411829</v>
      </c>
      <c r="EI121" s="31">
        <v>0.79461279761411829</v>
      </c>
      <c r="EJ121" s="31">
        <v>0.79461279761411829</v>
      </c>
      <c r="EK121" s="31">
        <v>0.79461279761411829</v>
      </c>
      <c r="EL121" s="31">
        <v>0.79461279761411829</v>
      </c>
      <c r="EM121" s="31">
        <v>0.79461279761411829</v>
      </c>
      <c r="EN121" s="31">
        <v>0.79461279761411829</v>
      </c>
      <c r="EO121" s="31">
        <v>0.79461279761411829</v>
      </c>
      <c r="EP121" s="31">
        <v>0.79461279761411829</v>
      </c>
      <c r="EQ121" s="31">
        <v>0.79461279761411829</v>
      </c>
      <c r="ER121" s="31">
        <v>0.79461279761411829</v>
      </c>
      <c r="ES121" s="31">
        <v>0.79461279761411829</v>
      </c>
      <c r="ET121" s="31">
        <v>0.79461279761411829</v>
      </c>
      <c r="EU121" s="31">
        <v>0.79461279761411829</v>
      </c>
      <c r="EV121" s="31">
        <v>0.79461279761411829</v>
      </c>
      <c r="EW121" s="31">
        <v>0.79461279761411829</v>
      </c>
      <c r="EX121" s="31">
        <v>0.79461279761411829</v>
      </c>
      <c r="EY121" s="31">
        <v>0.79461279761411829</v>
      </c>
      <c r="EZ121" s="31">
        <v>0.79461279761411829</v>
      </c>
      <c r="FA121" s="31">
        <v>0.79461279761411829</v>
      </c>
      <c r="FB121" s="31">
        <v>0.79461279761411829</v>
      </c>
      <c r="FC121" s="31">
        <v>0.79461279761411829</v>
      </c>
      <c r="FD121" s="31">
        <v>0.79461279761411829</v>
      </c>
      <c r="FE121" s="31">
        <v>0.79461279761411829</v>
      </c>
      <c r="FF121" s="31">
        <v>0.79461279761411829</v>
      </c>
      <c r="FG121" s="31">
        <v>0.79461279761411829</v>
      </c>
    </row>
    <row r="122" spans="1:163">
      <c r="A122" s="31">
        <v>116</v>
      </c>
      <c r="D122" s="31">
        <v>0.81873894042644935</v>
      </c>
      <c r="E122" s="31">
        <v>0.81873894042644935</v>
      </c>
      <c r="F122" s="31">
        <v>0.81873894042644935</v>
      </c>
      <c r="G122" s="31">
        <v>0.81873894042644935</v>
      </c>
      <c r="H122" s="31">
        <v>0.81873894042644935</v>
      </c>
      <c r="I122" s="31">
        <v>0.81873894042644935</v>
      </c>
      <c r="J122" s="31">
        <v>0.81873894042644935</v>
      </c>
      <c r="K122" s="31">
        <v>0.81873894042644935</v>
      </c>
      <c r="L122" s="31">
        <v>0.81873894042644935</v>
      </c>
      <c r="M122" s="31">
        <v>0.81873894042644935</v>
      </c>
      <c r="N122" s="31">
        <v>0.81873894042644935</v>
      </c>
      <c r="O122" s="31">
        <v>0.81873894042644935</v>
      </c>
      <c r="P122" s="31">
        <v>0.81873894042644935</v>
      </c>
      <c r="Q122" s="31">
        <v>0.81873894042644935</v>
      </c>
      <c r="R122" s="31">
        <v>0.81873894042644935</v>
      </c>
      <c r="S122" s="31">
        <v>0.81873894042644935</v>
      </c>
      <c r="T122" s="31">
        <v>0.81873894042644935</v>
      </c>
      <c r="U122" s="31">
        <v>0.81873894042644935</v>
      </c>
      <c r="V122" s="31">
        <v>0.81873894042644935</v>
      </c>
      <c r="W122" s="31">
        <v>0.81873894042644935</v>
      </c>
      <c r="X122" s="31">
        <v>0.81873894042644935</v>
      </c>
      <c r="Y122" s="31">
        <v>0.81873894042644935</v>
      </c>
      <c r="Z122" s="31">
        <v>0.81873894042644935</v>
      </c>
      <c r="AA122" s="31">
        <v>0.81873894042644935</v>
      </c>
      <c r="AB122" s="31">
        <v>0.81873894042644935</v>
      </c>
      <c r="AC122" s="31">
        <v>0.81873894042644935</v>
      </c>
      <c r="AD122" s="31">
        <v>0.81873894042644935</v>
      </c>
      <c r="AE122" s="31">
        <v>0.81873894042644935</v>
      </c>
      <c r="AF122" s="31">
        <v>0.81873894042644935</v>
      </c>
      <c r="AG122" s="31">
        <v>0.81873894042644935</v>
      </c>
      <c r="AH122" s="31">
        <v>0.81873894042644935</v>
      </c>
      <c r="AI122" s="31">
        <v>0.81873894042644935</v>
      </c>
      <c r="AJ122" s="31">
        <v>0.81873894042644935</v>
      </c>
      <c r="AK122" s="31">
        <v>0.81873894042644935</v>
      </c>
      <c r="AL122" s="31">
        <v>0.81873894042644935</v>
      </c>
      <c r="AM122" s="31">
        <v>0.81873894042644935</v>
      </c>
      <c r="AN122" s="31">
        <v>0.81873894042644935</v>
      </c>
      <c r="AO122" s="31">
        <v>0.81873894042644935</v>
      </c>
      <c r="AP122" s="31">
        <v>0.81873894042644935</v>
      </c>
      <c r="AQ122" s="31">
        <v>0.81873894042644935</v>
      </c>
      <c r="AR122" s="31">
        <v>0.81873894042644935</v>
      </c>
      <c r="AS122" s="31">
        <v>0.81873894042644935</v>
      </c>
      <c r="AT122" s="31">
        <v>0.81873894042644935</v>
      </c>
      <c r="AU122" s="31">
        <v>0.81873894042644935</v>
      </c>
      <c r="AV122" s="31">
        <v>0.81873894042644935</v>
      </c>
      <c r="AW122" s="31">
        <v>0.81873894042644935</v>
      </c>
      <c r="AX122" s="31">
        <v>0.81873894042644935</v>
      </c>
      <c r="AY122" s="31">
        <v>0.81873894042644935</v>
      </c>
      <c r="AZ122" s="31">
        <v>0.81873894042644935</v>
      </c>
      <c r="BA122" s="31">
        <v>0.81873894042644935</v>
      </c>
      <c r="BB122" s="31">
        <v>0.81873894042644935</v>
      </c>
      <c r="BC122" s="31">
        <v>0.81873894042644935</v>
      </c>
      <c r="BD122" s="31">
        <v>0.81873894042644935</v>
      </c>
      <c r="BE122" s="31">
        <v>0.81873894042644935</v>
      </c>
      <c r="BF122" s="31">
        <v>0.81873894042644935</v>
      </c>
      <c r="BG122" s="31">
        <v>0.81873894042644935</v>
      </c>
      <c r="BH122" s="31">
        <v>0.81873894042644935</v>
      </c>
      <c r="BI122" s="31">
        <v>0.81873894042644935</v>
      </c>
      <c r="BJ122" s="31">
        <v>0.81873894042644935</v>
      </c>
      <c r="BK122" s="31">
        <v>0.81873894042644935</v>
      </c>
      <c r="BL122" s="31">
        <v>0.81873894042644935</v>
      </c>
      <c r="BM122" s="31">
        <v>0.81873894042644935</v>
      </c>
      <c r="BN122" s="31">
        <v>0.81873894042644935</v>
      </c>
      <c r="BO122" s="31">
        <v>0.81873894042644935</v>
      </c>
      <c r="BP122" s="31">
        <v>0.81873894042644935</v>
      </c>
      <c r="BQ122" s="31">
        <v>0.81873894042644935</v>
      </c>
      <c r="BR122" s="31">
        <v>0.81873894042644935</v>
      </c>
      <c r="BS122" s="31">
        <v>0.81873894042644935</v>
      </c>
      <c r="BT122" s="31">
        <v>0.81873894042644935</v>
      </c>
      <c r="BU122" s="31">
        <v>0.81873894042644935</v>
      </c>
      <c r="BV122" s="31">
        <v>0.81873894042644935</v>
      </c>
      <c r="BW122" s="31">
        <v>0.81873894042644935</v>
      </c>
      <c r="BX122" s="31">
        <v>0.81873894042644935</v>
      </c>
      <c r="BY122" s="31">
        <v>0.81873894042644935</v>
      </c>
      <c r="BZ122" s="31">
        <v>0.81873894042644935</v>
      </c>
      <c r="CA122" s="31">
        <v>0.81873894042644935</v>
      </c>
      <c r="CB122" s="31">
        <v>0.81873894042644935</v>
      </c>
      <c r="CC122" s="31">
        <v>0.81873894042644935</v>
      </c>
      <c r="CD122" s="31">
        <v>0.81873894042644935</v>
      </c>
      <c r="CE122" s="31">
        <v>0.81873894042644935</v>
      </c>
      <c r="CF122" s="31">
        <v>0.81873894042644935</v>
      </c>
      <c r="CG122" s="31">
        <v>0.81873894042644935</v>
      </c>
      <c r="CH122" s="31">
        <v>0.81873894042644935</v>
      </c>
      <c r="CI122" s="31">
        <v>0.81873894042644935</v>
      </c>
      <c r="CJ122" s="31">
        <v>0.81873894042644935</v>
      </c>
      <c r="CK122" s="31">
        <v>0.81873894042644935</v>
      </c>
      <c r="CL122" s="31">
        <v>0.81873894042644935</v>
      </c>
      <c r="CM122" s="31">
        <v>0.81873894042644935</v>
      </c>
      <c r="CN122" s="31">
        <v>0.81873894042644935</v>
      </c>
      <c r="CO122" s="31">
        <v>0.81873894042644935</v>
      </c>
      <c r="CP122" s="31">
        <v>0.81873894042644935</v>
      </c>
      <c r="CQ122" s="31">
        <v>0.81873894042644935</v>
      </c>
      <c r="CR122" s="31">
        <v>0.81873894042644935</v>
      </c>
      <c r="CS122" s="31">
        <v>0.81873894042644935</v>
      </c>
      <c r="CT122" s="31">
        <v>0.81873894042644935</v>
      </c>
      <c r="CU122" s="31">
        <v>0.81873894042644935</v>
      </c>
      <c r="CV122" s="31">
        <v>0.81873894042644935</v>
      </c>
      <c r="CW122" s="31">
        <v>0.81873894042644935</v>
      </c>
      <c r="CX122" s="31">
        <v>0.81873894042644935</v>
      </c>
      <c r="CY122" s="31">
        <v>0.81873894042644935</v>
      </c>
      <c r="CZ122" s="31">
        <v>0.81873894042644935</v>
      </c>
      <c r="DA122" s="31">
        <v>0.81873894042644935</v>
      </c>
      <c r="DB122" s="31">
        <v>0.81873894042644935</v>
      </c>
      <c r="DC122" s="31">
        <v>0.81873894042644935</v>
      </c>
      <c r="DD122" s="31">
        <v>0.81873894042644935</v>
      </c>
      <c r="DE122" s="31">
        <v>0.81873894042644935</v>
      </c>
      <c r="DF122" s="31">
        <v>0.81873894042644935</v>
      </c>
      <c r="DG122" s="31">
        <v>0.81873894042644935</v>
      </c>
      <c r="DH122" s="31">
        <v>0.81873894042644935</v>
      </c>
      <c r="DI122" s="31">
        <v>0.81873894042644935</v>
      </c>
      <c r="DJ122" s="31">
        <v>0.81873894042644935</v>
      </c>
      <c r="DK122" s="31">
        <v>0.81873894042644935</v>
      </c>
      <c r="DL122" s="31">
        <v>0.81873894042644935</v>
      </c>
      <c r="DM122" s="31">
        <v>0.81873894042644935</v>
      </c>
      <c r="DN122" s="31">
        <v>0.81873894042644935</v>
      </c>
      <c r="DO122" s="31">
        <v>0.81873894042644935</v>
      </c>
      <c r="DP122" s="31">
        <v>0.81873894042644935</v>
      </c>
      <c r="DQ122" s="31">
        <v>0.81873894042644935</v>
      </c>
      <c r="DR122" s="31">
        <v>0.81873894042644935</v>
      </c>
      <c r="DS122" s="31">
        <v>0.81873894042644935</v>
      </c>
      <c r="DT122" s="31">
        <v>0.81873894042644935</v>
      </c>
      <c r="DU122" s="31">
        <v>0.81873894042644935</v>
      </c>
      <c r="DV122" s="31">
        <v>0.81873894042644935</v>
      </c>
      <c r="DW122" s="31">
        <v>0.81873894042644935</v>
      </c>
      <c r="DX122" s="31">
        <v>0.81873894042644935</v>
      </c>
      <c r="DY122" s="31">
        <v>0.81873894042644935</v>
      </c>
      <c r="DZ122" s="31">
        <v>0.81873894042644935</v>
      </c>
      <c r="EA122" s="31">
        <v>0.81873894042644935</v>
      </c>
      <c r="EB122" s="31">
        <v>0.81873894042644935</v>
      </c>
      <c r="EC122" s="31">
        <v>0.81873894042644935</v>
      </c>
      <c r="ED122" s="31">
        <v>0.81873894042644935</v>
      </c>
      <c r="EE122" s="31">
        <v>0.81873894042644935</v>
      </c>
      <c r="EF122" s="31">
        <v>0.81873894042644935</v>
      </c>
      <c r="EG122" s="31">
        <v>0.81873894042644935</v>
      </c>
      <c r="EH122" s="31">
        <v>0.81873894042644935</v>
      </c>
      <c r="EI122" s="31">
        <v>0.81873894042644935</v>
      </c>
      <c r="EJ122" s="31">
        <v>0.81873894042644935</v>
      </c>
      <c r="EK122" s="31">
        <v>0.81873894042644935</v>
      </c>
      <c r="EL122" s="31">
        <v>0.81873894042644935</v>
      </c>
      <c r="EM122" s="31">
        <v>0.81873894042644935</v>
      </c>
      <c r="EN122" s="31">
        <v>0.81873894042644935</v>
      </c>
      <c r="EO122" s="31">
        <v>0.81873894042644935</v>
      </c>
      <c r="EP122" s="31">
        <v>0.81873894042644935</v>
      </c>
      <c r="EQ122" s="31">
        <v>0.81873894042644935</v>
      </c>
      <c r="ER122" s="31">
        <v>0.81873894042644935</v>
      </c>
      <c r="ES122" s="31">
        <v>0.81873894042644935</v>
      </c>
      <c r="ET122" s="31">
        <v>0.81873894042644935</v>
      </c>
      <c r="EU122" s="31">
        <v>0.81873894042644935</v>
      </c>
      <c r="EV122" s="31">
        <v>0.81873894042644935</v>
      </c>
      <c r="EW122" s="31">
        <v>0.81873894042644935</v>
      </c>
      <c r="EX122" s="31">
        <v>0.81873894042644935</v>
      </c>
      <c r="EY122" s="31">
        <v>0.81873894042644935</v>
      </c>
      <c r="EZ122" s="31">
        <v>0.81873894042644935</v>
      </c>
      <c r="FA122" s="31">
        <v>0.81873894042644935</v>
      </c>
      <c r="FB122" s="31">
        <v>0.81873894042644935</v>
      </c>
      <c r="FC122" s="31">
        <v>0.81873894042644935</v>
      </c>
      <c r="FD122" s="31">
        <v>0.81873894042644935</v>
      </c>
      <c r="FE122" s="31">
        <v>0.81873894042644935</v>
      </c>
      <c r="FF122" s="31">
        <v>0.81873894042644935</v>
      </c>
      <c r="FG122" s="31">
        <v>0.81873894042644935</v>
      </c>
    </row>
    <row r="123" spans="1:163">
      <c r="A123" s="31">
        <v>117</v>
      </c>
      <c r="D123" s="31">
        <v>0.84194549467514757</v>
      </c>
      <c r="E123" s="31">
        <v>0.84194549467514757</v>
      </c>
      <c r="F123" s="31">
        <v>0.84194549467514757</v>
      </c>
      <c r="G123" s="31">
        <v>0.84194549467514757</v>
      </c>
      <c r="H123" s="31">
        <v>0.84194549467514757</v>
      </c>
      <c r="I123" s="31">
        <v>0.84194549467514757</v>
      </c>
      <c r="J123" s="31">
        <v>0.84194549467514757</v>
      </c>
      <c r="K123" s="31">
        <v>0.84194549467514757</v>
      </c>
      <c r="L123" s="31">
        <v>0.84194549467514757</v>
      </c>
      <c r="M123" s="31">
        <v>0.84194549467514757</v>
      </c>
      <c r="N123" s="31">
        <v>0.84194549467514757</v>
      </c>
      <c r="O123" s="31">
        <v>0.84194549467514757</v>
      </c>
      <c r="P123" s="31">
        <v>0.84194549467514757</v>
      </c>
      <c r="Q123" s="31">
        <v>0.84194549467514757</v>
      </c>
      <c r="R123" s="31">
        <v>0.84194549467514757</v>
      </c>
      <c r="S123" s="31">
        <v>0.84194549467514757</v>
      </c>
      <c r="T123" s="31">
        <v>0.84194549467514757</v>
      </c>
      <c r="U123" s="31">
        <v>0.84194549467514757</v>
      </c>
      <c r="V123" s="31">
        <v>0.84194549467514757</v>
      </c>
      <c r="W123" s="31">
        <v>0.84194549467514757</v>
      </c>
      <c r="X123" s="31">
        <v>0.84194549467514757</v>
      </c>
      <c r="Y123" s="31">
        <v>0.84194549467514757</v>
      </c>
      <c r="Z123" s="31">
        <v>0.84194549467514757</v>
      </c>
      <c r="AA123" s="31">
        <v>0.84194549467514757</v>
      </c>
      <c r="AB123" s="31">
        <v>0.84194549467514757</v>
      </c>
      <c r="AC123" s="31">
        <v>0.84194549467514757</v>
      </c>
      <c r="AD123" s="31">
        <v>0.84194549467514757</v>
      </c>
      <c r="AE123" s="31">
        <v>0.84194549467514757</v>
      </c>
      <c r="AF123" s="31">
        <v>0.84194549467514757</v>
      </c>
      <c r="AG123" s="31">
        <v>0.84194549467514757</v>
      </c>
      <c r="AH123" s="31">
        <v>0.84194549467514757</v>
      </c>
      <c r="AI123" s="31">
        <v>0.84194549467514757</v>
      </c>
      <c r="AJ123" s="31">
        <v>0.84194549467514757</v>
      </c>
      <c r="AK123" s="31">
        <v>0.84194549467514757</v>
      </c>
      <c r="AL123" s="31">
        <v>0.84194549467514757</v>
      </c>
      <c r="AM123" s="31">
        <v>0.84194549467514757</v>
      </c>
      <c r="AN123" s="31">
        <v>0.84194549467514757</v>
      </c>
      <c r="AO123" s="31">
        <v>0.84194549467514757</v>
      </c>
      <c r="AP123" s="31">
        <v>0.84194549467514757</v>
      </c>
      <c r="AQ123" s="31">
        <v>0.84194549467514757</v>
      </c>
      <c r="AR123" s="31">
        <v>0.84194549467514757</v>
      </c>
      <c r="AS123" s="31">
        <v>0.84194549467514757</v>
      </c>
      <c r="AT123" s="31">
        <v>0.84194549467514757</v>
      </c>
      <c r="AU123" s="31">
        <v>0.84194549467514757</v>
      </c>
      <c r="AV123" s="31">
        <v>0.84194549467514757</v>
      </c>
      <c r="AW123" s="31">
        <v>0.84194549467514757</v>
      </c>
      <c r="AX123" s="31">
        <v>0.84194549467514757</v>
      </c>
      <c r="AY123" s="31">
        <v>0.84194549467514757</v>
      </c>
      <c r="AZ123" s="31">
        <v>0.84194549467514757</v>
      </c>
      <c r="BA123" s="31">
        <v>0.84194549467514757</v>
      </c>
      <c r="BB123" s="31">
        <v>0.84194549467514757</v>
      </c>
      <c r="BC123" s="31">
        <v>0.84194549467514757</v>
      </c>
      <c r="BD123" s="31">
        <v>0.84194549467514757</v>
      </c>
      <c r="BE123" s="31">
        <v>0.84194549467514757</v>
      </c>
      <c r="BF123" s="31">
        <v>0.84194549467514757</v>
      </c>
      <c r="BG123" s="31">
        <v>0.84194549467514757</v>
      </c>
      <c r="BH123" s="31">
        <v>0.84194549467514757</v>
      </c>
      <c r="BI123" s="31">
        <v>0.84194549467514757</v>
      </c>
      <c r="BJ123" s="31">
        <v>0.84194549467514757</v>
      </c>
      <c r="BK123" s="31">
        <v>0.84194549467514757</v>
      </c>
      <c r="BL123" s="31">
        <v>0.84194549467514757</v>
      </c>
      <c r="BM123" s="31">
        <v>0.84194549467514757</v>
      </c>
      <c r="BN123" s="31">
        <v>0.84194549467514757</v>
      </c>
      <c r="BO123" s="31">
        <v>0.84194549467514757</v>
      </c>
      <c r="BP123" s="31">
        <v>0.84194549467514757</v>
      </c>
      <c r="BQ123" s="31">
        <v>0.84194549467514757</v>
      </c>
      <c r="BR123" s="31">
        <v>0.84194549467514757</v>
      </c>
      <c r="BS123" s="31">
        <v>0.84194549467514757</v>
      </c>
      <c r="BT123" s="31">
        <v>0.84194549467514757</v>
      </c>
      <c r="BU123" s="31">
        <v>0.84194549467514757</v>
      </c>
      <c r="BV123" s="31">
        <v>0.84194549467514757</v>
      </c>
      <c r="BW123" s="31">
        <v>0.84194549467514757</v>
      </c>
      <c r="BX123" s="31">
        <v>0.84194549467514757</v>
      </c>
      <c r="BY123" s="31">
        <v>0.84194549467514757</v>
      </c>
      <c r="BZ123" s="31">
        <v>0.84194549467514757</v>
      </c>
      <c r="CA123" s="31">
        <v>0.84194549467514757</v>
      </c>
      <c r="CB123" s="31">
        <v>0.84194549467514757</v>
      </c>
      <c r="CC123" s="31">
        <v>0.84194549467514757</v>
      </c>
      <c r="CD123" s="31">
        <v>0.84194549467514757</v>
      </c>
      <c r="CE123" s="31">
        <v>0.84194549467514757</v>
      </c>
      <c r="CF123" s="31">
        <v>0.84194549467514757</v>
      </c>
      <c r="CG123" s="31">
        <v>0.84194549467514757</v>
      </c>
      <c r="CH123" s="31">
        <v>0.84194549467514757</v>
      </c>
      <c r="CI123" s="31">
        <v>0.84194549467514757</v>
      </c>
      <c r="CJ123" s="31">
        <v>0.84194549467514757</v>
      </c>
      <c r="CK123" s="31">
        <v>0.84194549467514757</v>
      </c>
      <c r="CL123" s="31">
        <v>0.84194549467514757</v>
      </c>
      <c r="CM123" s="31">
        <v>0.84194549467514757</v>
      </c>
      <c r="CN123" s="31">
        <v>0.84194549467514757</v>
      </c>
      <c r="CO123" s="31">
        <v>0.84194549467514757</v>
      </c>
      <c r="CP123" s="31">
        <v>0.84194549467514757</v>
      </c>
      <c r="CQ123" s="31">
        <v>0.84194549467514757</v>
      </c>
      <c r="CR123" s="31">
        <v>0.84194549467514757</v>
      </c>
      <c r="CS123" s="31">
        <v>0.84194549467514757</v>
      </c>
      <c r="CT123" s="31">
        <v>0.84194549467514757</v>
      </c>
      <c r="CU123" s="31">
        <v>0.84194549467514757</v>
      </c>
      <c r="CV123" s="31">
        <v>0.84194549467514757</v>
      </c>
      <c r="CW123" s="31">
        <v>0.84194549467514757</v>
      </c>
      <c r="CX123" s="31">
        <v>0.84194549467514757</v>
      </c>
      <c r="CY123" s="31">
        <v>0.84194549467514757</v>
      </c>
      <c r="CZ123" s="31">
        <v>0.84194549467514757</v>
      </c>
      <c r="DA123" s="31">
        <v>0.84194549467514757</v>
      </c>
      <c r="DB123" s="31">
        <v>0.84194549467514757</v>
      </c>
      <c r="DC123" s="31">
        <v>0.84194549467514757</v>
      </c>
      <c r="DD123" s="31">
        <v>0.84194549467514757</v>
      </c>
      <c r="DE123" s="31">
        <v>0.84194549467514757</v>
      </c>
      <c r="DF123" s="31">
        <v>0.84194549467514757</v>
      </c>
      <c r="DG123" s="31">
        <v>0.84194549467514757</v>
      </c>
      <c r="DH123" s="31">
        <v>0.84194549467514757</v>
      </c>
      <c r="DI123" s="31">
        <v>0.84194549467514757</v>
      </c>
      <c r="DJ123" s="31">
        <v>0.84194549467514757</v>
      </c>
      <c r="DK123" s="31">
        <v>0.84194549467514757</v>
      </c>
      <c r="DL123" s="31">
        <v>0.84194549467514757</v>
      </c>
      <c r="DM123" s="31">
        <v>0.84194549467514757</v>
      </c>
      <c r="DN123" s="31">
        <v>0.84194549467514757</v>
      </c>
      <c r="DO123" s="31">
        <v>0.84194549467514757</v>
      </c>
      <c r="DP123" s="31">
        <v>0.84194549467514757</v>
      </c>
      <c r="DQ123" s="31">
        <v>0.84194549467514757</v>
      </c>
      <c r="DR123" s="31">
        <v>0.84194549467514757</v>
      </c>
      <c r="DS123" s="31">
        <v>0.84194549467514757</v>
      </c>
      <c r="DT123" s="31">
        <v>0.84194549467514757</v>
      </c>
      <c r="DU123" s="31">
        <v>0.84194549467514757</v>
      </c>
      <c r="DV123" s="31">
        <v>0.84194549467514757</v>
      </c>
      <c r="DW123" s="31">
        <v>0.84194549467514757</v>
      </c>
      <c r="DX123" s="31">
        <v>0.84194549467514757</v>
      </c>
      <c r="DY123" s="31">
        <v>0.84194549467514757</v>
      </c>
      <c r="DZ123" s="31">
        <v>0.84194549467514757</v>
      </c>
      <c r="EA123" s="31">
        <v>0.84194549467514757</v>
      </c>
      <c r="EB123" s="31">
        <v>0.84194549467514757</v>
      </c>
      <c r="EC123" s="31">
        <v>0.84194549467514757</v>
      </c>
      <c r="ED123" s="31">
        <v>0.84194549467514757</v>
      </c>
      <c r="EE123" s="31">
        <v>0.84194549467514757</v>
      </c>
      <c r="EF123" s="31">
        <v>0.84194549467514757</v>
      </c>
      <c r="EG123" s="31">
        <v>0.84194549467514757</v>
      </c>
      <c r="EH123" s="31">
        <v>0.84194549467514757</v>
      </c>
      <c r="EI123" s="31">
        <v>0.84194549467514757</v>
      </c>
      <c r="EJ123" s="31">
        <v>0.84194549467514757</v>
      </c>
      <c r="EK123" s="31">
        <v>0.84194549467514757</v>
      </c>
      <c r="EL123" s="31">
        <v>0.84194549467514757</v>
      </c>
      <c r="EM123" s="31">
        <v>0.84194549467514757</v>
      </c>
      <c r="EN123" s="31">
        <v>0.84194549467514757</v>
      </c>
      <c r="EO123" s="31">
        <v>0.84194549467514757</v>
      </c>
      <c r="EP123" s="31">
        <v>0.84194549467514757</v>
      </c>
      <c r="EQ123" s="31">
        <v>0.84194549467514757</v>
      </c>
      <c r="ER123" s="31">
        <v>0.84194549467514757</v>
      </c>
      <c r="ES123" s="31">
        <v>0.84194549467514757</v>
      </c>
      <c r="ET123" s="31">
        <v>0.84194549467514757</v>
      </c>
      <c r="EU123" s="31">
        <v>0.84194549467514757</v>
      </c>
      <c r="EV123" s="31">
        <v>0.84194549467514757</v>
      </c>
      <c r="EW123" s="31">
        <v>0.84194549467514757</v>
      </c>
      <c r="EX123" s="31">
        <v>0.84194549467514757</v>
      </c>
      <c r="EY123" s="31">
        <v>0.84194549467514757</v>
      </c>
      <c r="EZ123" s="31">
        <v>0.84194549467514757</v>
      </c>
      <c r="FA123" s="31">
        <v>0.84194549467514757</v>
      </c>
      <c r="FB123" s="31">
        <v>0.84194549467514757</v>
      </c>
      <c r="FC123" s="31">
        <v>0.84194549467514757</v>
      </c>
      <c r="FD123" s="31">
        <v>0.84194549467514757</v>
      </c>
      <c r="FE123" s="31">
        <v>0.84194549467514757</v>
      </c>
      <c r="FF123" s="31">
        <v>0.84194549467514757</v>
      </c>
      <c r="FG123" s="31">
        <v>0.84194549467514757</v>
      </c>
    </row>
    <row r="124" spans="1:163">
      <c r="A124" s="31">
        <v>118</v>
      </c>
      <c r="D124" s="31">
        <v>0.86409721426255681</v>
      </c>
      <c r="E124" s="31">
        <v>0.86409721426255681</v>
      </c>
      <c r="F124" s="31">
        <v>0.86409721426255681</v>
      </c>
      <c r="G124" s="31">
        <v>0.86409721426255681</v>
      </c>
      <c r="H124" s="31">
        <v>0.86409721426255681</v>
      </c>
      <c r="I124" s="31">
        <v>0.86409721426255681</v>
      </c>
      <c r="J124" s="31">
        <v>0.86409721426255681</v>
      </c>
      <c r="K124" s="31">
        <v>0.86409721426255681</v>
      </c>
      <c r="L124" s="31">
        <v>0.86409721426255681</v>
      </c>
      <c r="M124" s="31">
        <v>0.86409721426255681</v>
      </c>
      <c r="N124" s="31">
        <v>0.86409721426255681</v>
      </c>
      <c r="O124" s="31">
        <v>0.86409721426255681</v>
      </c>
      <c r="P124" s="31">
        <v>0.86409721426255681</v>
      </c>
      <c r="Q124" s="31">
        <v>0.86409721426255681</v>
      </c>
      <c r="R124" s="31">
        <v>0.86409721426255681</v>
      </c>
      <c r="S124" s="31">
        <v>0.86409721426255681</v>
      </c>
      <c r="T124" s="31">
        <v>0.86409721426255681</v>
      </c>
      <c r="U124" s="31">
        <v>0.86409721426255681</v>
      </c>
      <c r="V124" s="31">
        <v>0.86409721426255681</v>
      </c>
      <c r="W124" s="31">
        <v>0.86409721426255681</v>
      </c>
      <c r="X124" s="31">
        <v>0.86409721426255681</v>
      </c>
      <c r="Y124" s="31">
        <v>0.86409721426255681</v>
      </c>
      <c r="Z124" s="31">
        <v>0.86409721426255681</v>
      </c>
      <c r="AA124" s="31">
        <v>0.86409721426255681</v>
      </c>
      <c r="AB124" s="31">
        <v>0.86409721426255681</v>
      </c>
      <c r="AC124" s="31">
        <v>0.86409721426255681</v>
      </c>
      <c r="AD124" s="31">
        <v>0.86409721426255681</v>
      </c>
      <c r="AE124" s="31">
        <v>0.86409721426255681</v>
      </c>
      <c r="AF124" s="31">
        <v>0.86409721426255681</v>
      </c>
      <c r="AG124" s="31">
        <v>0.86409721426255681</v>
      </c>
      <c r="AH124" s="31">
        <v>0.86409721426255681</v>
      </c>
      <c r="AI124" s="31">
        <v>0.86409721426255681</v>
      </c>
      <c r="AJ124" s="31">
        <v>0.86409721426255681</v>
      </c>
      <c r="AK124" s="31">
        <v>0.86409721426255681</v>
      </c>
      <c r="AL124" s="31">
        <v>0.86409721426255681</v>
      </c>
      <c r="AM124" s="31">
        <v>0.86409721426255681</v>
      </c>
      <c r="AN124" s="31">
        <v>0.86409721426255681</v>
      </c>
      <c r="AO124" s="31">
        <v>0.86409721426255681</v>
      </c>
      <c r="AP124" s="31">
        <v>0.86409721426255681</v>
      </c>
      <c r="AQ124" s="31">
        <v>0.86409721426255681</v>
      </c>
      <c r="AR124" s="31">
        <v>0.86409721426255681</v>
      </c>
      <c r="AS124" s="31">
        <v>0.86409721426255681</v>
      </c>
      <c r="AT124" s="31">
        <v>0.86409721426255681</v>
      </c>
      <c r="AU124" s="31">
        <v>0.86409721426255681</v>
      </c>
      <c r="AV124" s="31">
        <v>0.86409721426255681</v>
      </c>
      <c r="AW124" s="31">
        <v>0.86409721426255681</v>
      </c>
      <c r="AX124" s="31">
        <v>0.86409721426255681</v>
      </c>
      <c r="AY124" s="31">
        <v>0.86409721426255681</v>
      </c>
      <c r="AZ124" s="31">
        <v>0.86409721426255681</v>
      </c>
      <c r="BA124" s="31">
        <v>0.86409721426255681</v>
      </c>
      <c r="BB124" s="31">
        <v>0.86409721426255681</v>
      </c>
      <c r="BC124" s="31">
        <v>0.86409721426255681</v>
      </c>
      <c r="BD124" s="31">
        <v>0.86409721426255681</v>
      </c>
      <c r="BE124" s="31">
        <v>0.86409721426255681</v>
      </c>
      <c r="BF124" s="31">
        <v>0.86409721426255681</v>
      </c>
      <c r="BG124" s="31">
        <v>0.86409721426255681</v>
      </c>
      <c r="BH124" s="31">
        <v>0.86409721426255681</v>
      </c>
      <c r="BI124" s="31">
        <v>0.86409721426255681</v>
      </c>
      <c r="BJ124" s="31">
        <v>0.86409721426255681</v>
      </c>
      <c r="BK124" s="31">
        <v>0.86409721426255681</v>
      </c>
      <c r="BL124" s="31">
        <v>0.86409721426255681</v>
      </c>
      <c r="BM124" s="31">
        <v>0.86409721426255681</v>
      </c>
      <c r="BN124" s="31">
        <v>0.86409721426255681</v>
      </c>
      <c r="BO124" s="31">
        <v>0.86409721426255681</v>
      </c>
      <c r="BP124" s="31">
        <v>0.86409721426255681</v>
      </c>
      <c r="BQ124" s="31">
        <v>0.86409721426255681</v>
      </c>
      <c r="BR124" s="31">
        <v>0.86409721426255681</v>
      </c>
      <c r="BS124" s="31">
        <v>0.86409721426255681</v>
      </c>
      <c r="BT124" s="31">
        <v>0.86409721426255681</v>
      </c>
      <c r="BU124" s="31">
        <v>0.86409721426255681</v>
      </c>
      <c r="BV124" s="31">
        <v>0.86409721426255681</v>
      </c>
      <c r="BW124" s="31">
        <v>0.86409721426255681</v>
      </c>
      <c r="BX124" s="31">
        <v>0.86409721426255681</v>
      </c>
      <c r="BY124" s="31">
        <v>0.86409721426255681</v>
      </c>
      <c r="BZ124" s="31">
        <v>0.86409721426255681</v>
      </c>
      <c r="CA124" s="31">
        <v>0.86409721426255681</v>
      </c>
      <c r="CB124" s="31">
        <v>0.86409721426255681</v>
      </c>
      <c r="CC124" s="31">
        <v>0.86409721426255681</v>
      </c>
      <c r="CD124" s="31">
        <v>0.86409721426255681</v>
      </c>
      <c r="CE124" s="31">
        <v>0.86409721426255681</v>
      </c>
      <c r="CF124" s="31">
        <v>0.86409721426255681</v>
      </c>
      <c r="CG124" s="31">
        <v>0.86409721426255681</v>
      </c>
      <c r="CH124" s="31">
        <v>0.86409721426255681</v>
      </c>
      <c r="CI124" s="31">
        <v>0.86409721426255681</v>
      </c>
      <c r="CJ124" s="31">
        <v>0.86409721426255681</v>
      </c>
      <c r="CK124" s="31">
        <v>0.86409721426255681</v>
      </c>
      <c r="CL124" s="31">
        <v>0.86409721426255681</v>
      </c>
      <c r="CM124" s="31">
        <v>0.86409721426255681</v>
      </c>
      <c r="CN124" s="31">
        <v>0.86409721426255681</v>
      </c>
      <c r="CO124" s="31">
        <v>0.86409721426255681</v>
      </c>
      <c r="CP124" s="31">
        <v>0.86409721426255681</v>
      </c>
      <c r="CQ124" s="31">
        <v>0.86409721426255681</v>
      </c>
      <c r="CR124" s="31">
        <v>0.86409721426255681</v>
      </c>
      <c r="CS124" s="31">
        <v>0.86409721426255681</v>
      </c>
      <c r="CT124" s="31">
        <v>0.86409721426255681</v>
      </c>
      <c r="CU124" s="31">
        <v>0.86409721426255681</v>
      </c>
      <c r="CV124" s="31">
        <v>0.86409721426255681</v>
      </c>
      <c r="CW124" s="31">
        <v>0.86409721426255681</v>
      </c>
      <c r="CX124" s="31">
        <v>0.86409721426255681</v>
      </c>
      <c r="CY124" s="31">
        <v>0.86409721426255681</v>
      </c>
      <c r="CZ124" s="31">
        <v>0.86409721426255681</v>
      </c>
      <c r="DA124" s="31">
        <v>0.86409721426255681</v>
      </c>
      <c r="DB124" s="31">
        <v>0.86409721426255681</v>
      </c>
      <c r="DC124" s="31">
        <v>0.86409721426255681</v>
      </c>
      <c r="DD124" s="31">
        <v>0.86409721426255681</v>
      </c>
      <c r="DE124" s="31">
        <v>0.86409721426255681</v>
      </c>
      <c r="DF124" s="31">
        <v>0.86409721426255681</v>
      </c>
      <c r="DG124" s="31">
        <v>0.86409721426255681</v>
      </c>
      <c r="DH124" s="31">
        <v>0.86409721426255681</v>
      </c>
      <c r="DI124" s="31">
        <v>0.86409721426255681</v>
      </c>
      <c r="DJ124" s="31">
        <v>0.86409721426255681</v>
      </c>
      <c r="DK124" s="31">
        <v>0.86409721426255681</v>
      </c>
      <c r="DL124" s="31">
        <v>0.86409721426255681</v>
      </c>
      <c r="DM124" s="31">
        <v>0.86409721426255681</v>
      </c>
      <c r="DN124" s="31">
        <v>0.86409721426255681</v>
      </c>
      <c r="DO124" s="31">
        <v>0.86409721426255681</v>
      </c>
      <c r="DP124" s="31">
        <v>0.86409721426255681</v>
      </c>
      <c r="DQ124" s="31">
        <v>0.86409721426255681</v>
      </c>
      <c r="DR124" s="31">
        <v>0.86409721426255681</v>
      </c>
      <c r="DS124" s="31">
        <v>0.86409721426255681</v>
      </c>
      <c r="DT124" s="31">
        <v>0.86409721426255681</v>
      </c>
      <c r="DU124" s="31">
        <v>0.86409721426255681</v>
      </c>
      <c r="DV124" s="31">
        <v>0.86409721426255681</v>
      </c>
      <c r="DW124" s="31">
        <v>0.86409721426255681</v>
      </c>
      <c r="DX124" s="31">
        <v>0.86409721426255681</v>
      </c>
      <c r="DY124" s="31">
        <v>0.86409721426255681</v>
      </c>
      <c r="DZ124" s="31">
        <v>0.86409721426255681</v>
      </c>
      <c r="EA124" s="31">
        <v>0.86409721426255681</v>
      </c>
      <c r="EB124" s="31">
        <v>0.86409721426255681</v>
      </c>
      <c r="EC124" s="31">
        <v>0.86409721426255681</v>
      </c>
      <c r="ED124" s="31">
        <v>0.86409721426255681</v>
      </c>
      <c r="EE124" s="31">
        <v>0.86409721426255681</v>
      </c>
      <c r="EF124" s="31">
        <v>0.86409721426255681</v>
      </c>
      <c r="EG124" s="31">
        <v>0.86409721426255681</v>
      </c>
      <c r="EH124" s="31">
        <v>0.86409721426255681</v>
      </c>
      <c r="EI124" s="31">
        <v>0.86409721426255681</v>
      </c>
      <c r="EJ124" s="31">
        <v>0.86409721426255681</v>
      </c>
      <c r="EK124" s="31">
        <v>0.86409721426255681</v>
      </c>
      <c r="EL124" s="31">
        <v>0.86409721426255681</v>
      </c>
      <c r="EM124" s="31">
        <v>0.86409721426255681</v>
      </c>
      <c r="EN124" s="31">
        <v>0.86409721426255681</v>
      </c>
      <c r="EO124" s="31">
        <v>0.86409721426255681</v>
      </c>
      <c r="EP124" s="31">
        <v>0.86409721426255681</v>
      </c>
      <c r="EQ124" s="31">
        <v>0.86409721426255681</v>
      </c>
      <c r="ER124" s="31">
        <v>0.86409721426255681</v>
      </c>
      <c r="ES124" s="31">
        <v>0.86409721426255681</v>
      </c>
      <c r="ET124" s="31">
        <v>0.86409721426255681</v>
      </c>
      <c r="EU124" s="31">
        <v>0.86409721426255681</v>
      </c>
      <c r="EV124" s="31">
        <v>0.86409721426255681</v>
      </c>
      <c r="EW124" s="31">
        <v>0.86409721426255681</v>
      </c>
      <c r="EX124" s="31">
        <v>0.86409721426255681</v>
      </c>
      <c r="EY124" s="31">
        <v>0.86409721426255681</v>
      </c>
      <c r="EZ124" s="31">
        <v>0.86409721426255681</v>
      </c>
      <c r="FA124" s="31">
        <v>0.86409721426255681</v>
      </c>
      <c r="FB124" s="31">
        <v>0.86409721426255681</v>
      </c>
      <c r="FC124" s="31">
        <v>0.86409721426255681</v>
      </c>
      <c r="FD124" s="31">
        <v>0.86409721426255681</v>
      </c>
      <c r="FE124" s="31">
        <v>0.86409721426255681</v>
      </c>
      <c r="FF124" s="31">
        <v>0.86409721426255681</v>
      </c>
      <c r="FG124" s="31">
        <v>0.86409721426255681</v>
      </c>
    </row>
    <row r="125" spans="1:163">
      <c r="A125" s="31">
        <v>119</v>
      </c>
      <c r="D125" s="31">
        <v>0.88505985809137111</v>
      </c>
      <c r="E125" s="31">
        <v>0.88505985809137111</v>
      </c>
      <c r="F125" s="31">
        <v>0.88505985809137111</v>
      </c>
      <c r="G125" s="31">
        <v>0.88505985809137111</v>
      </c>
      <c r="H125" s="31">
        <v>0.88505985809137111</v>
      </c>
      <c r="I125" s="31">
        <v>0.88505985809137111</v>
      </c>
      <c r="J125" s="31">
        <v>0.88505985809137111</v>
      </c>
      <c r="K125" s="31">
        <v>0.88505985809137111</v>
      </c>
      <c r="L125" s="31">
        <v>0.88505985809137111</v>
      </c>
      <c r="M125" s="31">
        <v>0.88505985809137111</v>
      </c>
      <c r="N125" s="31">
        <v>0.88505985809137111</v>
      </c>
      <c r="O125" s="31">
        <v>0.88505985809137111</v>
      </c>
      <c r="P125" s="31">
        <v>0.88505985809137111</v>
      </c>
      <c r="Q125" s="31">
        <v>0.88505985809137111</v>
      </c>
      <c r="R125" s="31">
        <v>0.88505985809137111</v>
      </c>
      <c r="S125" s="31">
        <v>0.88505985809137111</v>
      </c>
      <c r="T125" s="31">
        <v>0.88505985809137111</v>
      </c>
      <c r="U125" s="31">
        <v>0.88505985809137111</v>
      </c>
      <c r="V125" s="31">
        <v>0.88505985809137111</v>
      </c>
      <c r="W125" s="31">
        <v>0.88505985809137111</v>
      </c>
      <c r="X125" s="31">
        <v>0.88505985809137111</v>
      </c>
      <c r="Y125" s="31">
        <v>0.88505985809137111</v>
      </c>
      <c r="Z125" s="31">
        <v>0.88505985809137111</v>
      </c>
      <c r="AA125" s="31">
        <v>0.88505985809137111</v>
      </c>
      <c r="AB125" s="31">
        <v>0.88505985809137111</v>
      </c>
      <c r="AC125" s="31">
        <v>0.88505985809137111</v>
      </c>
      <c r="AD125" s="31">
        <v>0.88505985809137111</v>
      </c>
      <c r="AE125" s="31">
        <v>0.88505985809137111</v>
      </c>
      <c r="AF125" s="31">
        <v>0.88505985809137111</v>
      </c>
      <c r="AG125" s="31">
        <v>0.88505985809137111</v>
      </c>
      <c r="AH125" s="31">
        <v>0.88505985809137111</v>
      </c>
      <c r="AI125" s="31">
        <v>0.88505985809137111</v>
      </c>
      <c r="AJ125" s="31">
        <v>0.88505985809137111</v>
      </c>
      <c r="AK125" s="31">
        <v>0.88505985809137111</v>
      </c>
      <c r="AL125" s="31">
        <v>0.88505985809137111</v>
      </c>
      <c r="AM125" s="31">
        <v>0.88505985809137111</v>
      </c>
      <c r="AN125" s="31">
        <v>0.88505985809137111</v>
      </c>
      <c r="AO125" s="31">
        <v>0.88505985809137111</v>
      </c>
      <c r="AP125" s="31">
        <v>0.88505985809137111</v>
      </c>
      <c r="AQ125" s="31">
        <v>0.88505985809137111</v>
      </c>
      <c r="AR125" s="31">
        <v>0.88505985809137111</v>
      </c>
      <c r="AS125" s="31">
        <v>0.88505985809137111</v>
      </c>
      <c r="AT125" s="31">
        <v>0.88505985809137111</v>
      </c>
      <c r="AU125" s="31">
        <v>0.88505985809137111</v>
      </c>
      <c r="AV125" s="31">
        <v>0.88505985809137111</v>
      </c>
      <c r="AW125" s="31">
        <v>0.88505985809137111</v>
      </c>
      <c r="AX125" s="31">
        <v>0.88505985809137111</v>
      </c>
      <c r="AY125" s="31">
        <v>0.88505985809137111</v>
      </c>
      <c r="AZ125" s="31">
        <v>0.88505985809137111</v>
      </c>
      <c r="BA125" s="31">
        <v>0.88505985809137111</v>
      </c>
      <c r="BB125" s="31">
        <v>0.88505985809137111</v>
      </c>
      <c r="BC125" s="31">
        <v>0.88505985809137111</v>
      </c>
      <c r="BD125" s="31">
        <v>0.88505985809137111</v>
      </c>
      <c r="BE125" s="31">
        <v>0.88505985809137111</v>
      </c>
      <c r="BF125" s="31">
        <v>0.88505985809137111</v>
      </c>
      <c r="BG125" s="31">
        <v>0.88505985809137111</v>
      </c>
      <c r="BH125" s="31">
        <v>0.88505985809137111</v>
      </c>
      <c r="BI125" s="31">
        <v>0.88505985809137111</v>
      </c>
      <c r="BJ125" s="31">
        <v>0.88505985809137111</v>
      </c>
      <c r="BK125" s="31">
        <v>0.88505985809137111</v>
      </c>
      <c r="BL125" s="31">
        <v>0.88505985809137111</v>
      </c>
      <c r="BM125" s="31">
        <v>0.88505985809137111</v>
      </c>
      <c r="BN125" s="31">
        <v>0.88505985809137111</v>
      </c>
      <c r="BO125" s="31">
        <v>0.88505985809137111</v>
      </c>
      <c r="BP125" s="31">
        <v>0.88505985809137111</v>
      </c>
      <c r="BQ125" s="31">
        <v>0.88505985809137111</v>
      </c>
      <c r="BR125" s="31">
        <v>0.88505985809137111</v>
      </c>
      <c r="BS125" s="31">
        <v>0.88505985809137111</v>
      </c>
      <c r="BT125" s="31">
        <v>0.88505985809137111</v>
      </c>
      <c r="BU125" s="31">
        <v>0.88505985809137111</v>
      </c>
      <c r="BV125" s="31">
        <v>0.88505985809137111</v>
      </c>
      <c r="BW125" s="31">
        <v>0.88505985809137111</v>
      </c>
      <c r="BX125" s="31">
        <v>0.88505985809137111</v>
      </c>
      <c r="BY125" s="31">
        <v>0.88505985809137111</v>
      </c>
      <c r="BZ125" s="31">
        <v>0.88505985809137111</v>
      </c>
      <c r="CA125" s="31">
        <v>0.88505985809137111</v>
      </c>
      <c r="CB125" s="31">
        <v>0.88505985809137111</v>
      </c>
      <c r="CC125" s="31">
        <v>0.88505985809137111</v>
      </c>
      <c r="CD125" s="31">
        <v>0.88505985809137111</v>
      </c>
      <c r="CE125" s="31">
        <v>0.88505985809137111</v>
      </c>
      <c r="CF125" s="31">
        <v>0.88505985809137111</v>
      </c>
      <c r="CG125" s="31">
        <v>0.88505985809137111</v>
      </c>
      <c r="CH125" s="31">
        <v>0.88505985809137111</v>
      </c>
      <c r="CI125" s="31">
        <v>0.88505985809137111</v>
      </c>
      <c r="CJ125" s="31">
        <v>0.88505985809137111</v>
      </c>
      <c r="CK125" s="31">
        <v>0.88505985809137111</v>
      </c>
      <c r="CL125" s="31">
        <v>0.88505985809137111</v>
      </c>
      <c r="CM125" s="31">
        <v>0.88505985809137111</v>
      </c>
      <c r="CN125" s="31">
        <v>0.88505985809137111</v>
      </c>
      <c r="CO125" s="31">
        <v>0.88505985809137111</v>
      </c>
      <c r="CP125" s="31">
        <v>0.88505985809137111</v>
      </c>
      <c r="CQ125" s="31">
        <v>0.88505985809137111</v>
      </c>
      <c r="CR125" s="31">
        <v>0.88505985809137111</v>
      </c>
      <c r="CS125" s="31">
        <v>0.88505985809137111</v>
      </c>
      <c r="CT125" s="31">
        <v>0.88505985809137111</v>
      </c>
      <c r="CU125" s="31">
        <v>0.88505985809137111</v>
      </c>
      <c r="CV125" s="31">
        <v>0.88505985809137111</v>
      </c>
      <c r="CW125" s="31">
        <v>0.88505985809137111</v>
      </c>
      <c r="CX125" s="31">
        <v>0.88505985809137111</v>
      </c>
      <c r="CY125" s="31">
        <v>0.88505985809137111</v>
      </c>
      <c r="CZ125" s="31">
        <v>0.88505985809137111</v>
      </c>
      <c r="DA125" s="31">
        <v>0.88505985809137111</v>
      </c>
      <c r="DB125" s="31">
        <v>0.88505985809137111</v>
      </c>
      <c r="DC125" s="31">
        <v>0.88505985809137111</v>
      </c>
      <c r="DD125" s="31">
        <v>0.88505985809137111</v>
      </c>
      <c r="DE125" s="31">
        <v>0.88505985809137111</v>
      </c>
      <c r="DF125" s="31">
        <v>0.88505985809137111</v>
      </c>
      <c r="DG125" s="31">
        <v>0.88505985809137111</v>
      </c>
      <c r="DH125" s="31">
        <v>0.88505985809137111</v>
      </c>
      <c r="DI125" s="31">
        <v>0.88505985809137111</v>
      </c>
      <c r="DJ125" s="31">
        <v>0.88505985809137111</v>
      </c>
      <c r="DK125" s="31">
        <v>0.88505985809137111</v>
      </c>
      <c r="DL125" s="31">
        <v>0.88505985809137111</v>
      </c>
      <c r="DM125" s="31">
        <v>0.88505985809137111</v>
      </c>
      <c r="DN125" s="31">
        <v>0.88505985809137111</v>
      </c>
      <c r="DO125" s="31">
        <v>0.88505985809137111</v>
      </c>
      <c r="DP125" s="31">
        <v>0.88505985809137111</v>
      </c>
      <c r="DQ125" s="31">
        <v>0.88505985809137111</v>
      </c>
      <c r="DR125" s="31">
        <v>0.88505985809137111</v>
      </c>
      <c r="DS125" s="31">
        <v>0.88505985809137111</v>
      </c>
      <c r="DT125" s="31">
        <v>0.88505985809137111</v>
      </c>
      <c r="DU125" s="31">
        <v>0.88505985809137111</v>
      </c>
      <c r="DV125" s="31">
        <v>0.88505985809137111</v>
      </c>
      <c r="DW125" s="31">
        <v>0.88505985809137111</v>
      </c>
      <c r="DX125" s="31">
        <v>0.88505985809137111</v>
      </c>
      <c r="DY125" s="31">
        <v>0.88505985809137111</v>
      </c>
      <c r="DZ125" s="31">
        <v>0.88505985809137111</v>
      </c>
      <c r="EA125" s="31">
        <v>0.88505985809137111</v>
      </c>
      <c r="EB125" s="31">
        <v>0.88505985809137111</v>
      </c>
      <c r="EC125" s="31">
        <v>0.88505985809137111</v>
      </c>
      <c r="ED125" s="31">
        <v>0.88505985809137111</v>
      </c>
      <c r="EE125" s="31">
        <v>0.88505985809137111</v>
      </c>
      <c r="EF125" s="31">
        <v>0.88505985809137111</v>
      </c>
      <c r="EG125" s="31">
        <v>0.88505985809137111</v>
      </c>
      <c r="EH125" s="31">
        <v>0.88505985809137111</v>
      </c>
      <c r="EI125" s="31">
        <v>0.88505985809137111</v>
      </c>
      <c r="EJ125" s="31">
        <v>0.88505985809137111</v>
      </c>
      <c r="EK125" s="31">
        <v>0.88505985809137111</v>
      </c>
      <c r="EL125" s="31">
        <v>0.88505985809137111</v>
      </c>
      <c r="EM125" s="31">
        <v>0.88505985809137111</v>
      </c>
      <c r="EN125" s="31">
        <v>0.88505985809137111</v>
      </c>
      <c r="EO125" s="31">
        <v>0.88505985809137111</v>
      </c>
      <c r="EP125" s="31">
        <v>0.88505985809137111</v>
      </c>
      <c r="EQ125" s="31">
        <v>0.88505985809137111</v>
      </c>
      <c r="ER125" s="31">
        <v>0.88505985809137111</v>
      </c>
      <c r="ES125" s="31">
        <v>0.88505985809137111</v>
      </c>
      <c r="ET125" s="31">
        <v>0.88505985809137111</v>
      </c>
      <c r="EU125" s="31">
        <v>0.88505985809137111</v>
      </c>
      <c r="EV125" s="31">
        <v>0.88505985809137111</v>
      </c>
      <c r="EW125" s="31">
        <v>0.88505985809137111</v>
      </c>
      <c r="EX125" s="31">
        <v>0.88505985809137111</v>
      </c>
      <c r="EY125" s="31">
        <v>0.88505985809137111</v>
      </c>
      <c r="EZ125" s="31">
        <v>0.88505985809137111</v>
      </c>
      <c r="FA125" s="31">
        <v>0.88505985809137111</v>
      </c>
      <c r="FB125" s="31">
        <v>0.88505985809137111</v>
      </c>
      <c r="FC125" s="31">
        <v>0.88505985809137111</v>
      </c>
      <c r="FD125" s="31">
        <v>0.88505985809137111</v>
      </c>
      <c r="FE125" s="31">
        <v>0.88505985809137111</v>
      </c>
      <c r="FF125" s="31">
        <v>0.88505985809137111</v>
      </c>
      <c r="FG125" s="31">
        <v>0.88505985809137111</v>
      </c>
    </row>
    <row r="126" spans="1:163">
      <c r="A126" s="31">
        <v>120</v>
      </c>
      <c r="D126" s="31">
        <v>1</v>
      </c>
      <c r="E126" s="31">
        <v>1</v>
      </c>
      <c r="F126" s="31">
        <v>1</v>
      </c>
      <c r="G126" s="31">
        <v>1</v>
      </c>
      <c r="H126" s="31">
        <v>1</v>
      </c>
      <c r="I126" s="31">
        <v>1</v>
      </c>
      <c r="J126" s="31">
        <v>1</v>
      </c>
      <c r="K126" s="31">
        <v>1</v>
      </c>
      <c r="L126" s="31">
        <v>1</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c r="AO126" s="31">
        <v>1</v>
      </c>
      <c r="AP126" s="31">
        <v>1</v>
      </c>
      <c r="AQ126" s="31">
        <v>1</v>
      </c>
      <c r="AR126" s="31">
        <v>1</v>
      </c>
      <c r="AS126" s="31">
        <v>1</v>
      </c>
      <c r="AT126" s="31">
        <v>1</v>
      </c>
      <c r="AU126" s="31">
        <v>1</v>
      </c>
      <c r="AV126" s="31">
        <v>1</v>
      </c>
      <c r="AW126" s="31">
        <v>1</v>
      </c>
      <c r="AX126" s="31">
        <v>1</v>
      </c>
      <c r="AY126" s="31">
        <v>1</v>
      </c>
      <c r="AZ126" s="31">
        <v>1</v>
      </c>
      <c r="BA126" s="31">
        <v>1</v>
      </c>
      <c r="BB126" s="31">
        <v>1</v>
      </c>
      <c r="BC126" s="31">
        <v>1</v>
      </c>
      <c r="BD126" s="31">
        <v>1</v>
      </c>
      <c r="BE126" s="31">
        <v>1</v>
      </c>
      <c r="BF126" s="31">
        <v>1</v>
      </c>
      <c r="BG126" s="31">
        <v>1</v>
      </c>
      <c r="BH126" s="31">
        <v>1</v>
      </c>
      <c r="BI126" s="31">
        <v>1</v>
      </c>
      <c r="BJ126" s="31">
        <v>1</v>
      </c>
      <c r="BK126" s="31">
        <v>1</v>
      </c>
      <c r="BL126" s="31">
        <v>1</v>
      </c>
      <c r="BM126" s="31">
        <v>1</v>
      </c>
      <c r="BN126" s="31">
        <v>1</v>
      </c>
      <c r="BO126" s="31">
        <v>1</v>
      </c>
      <c r="BP126" s="31">
        <v>1</v>
      </c>
      <c r="BQ126" s="31">
        <v>1</v>
      </c>
      <c r="BR126" s="31">
        <v>1</v>
      </c>
      <c r="BS126" s="31">
        <v>1</v>
      </c>
      <c r="BT126" s="31">
        <v>1</v>
      </c>
      <c r="BU126" s="31">
        <v>1</v>
      </c>
      <c r="BV126" s="31">
        <v>1</v>
      </c>
      <c r="BW126" s="31">
        <v>1</v>
      </c>
      <c r="BX126" s="31">
        <v>1</v>
      </c>
      <c r="BY126" s="31">
        <v>1</v>
      </c>
      <c r="BZ126" s="31">
        <v>1</v>
      </c>
      <c r="CA126" s="31">
        <v>1</v>
      </c>
      <c r="CB126" s="31">
        <v>1</v>
      </c>
      <c r="CC126" s="31">
        <v>1</v>
      </c>
      <c r="CD126" s="31">
        <v>1</v>
      </c>
      <c r="CE126" s="31">
        <v>1</v>
      </c>
      <c r="CF126" s="31">
        <v>1</v>
      </c>
      <c r="CG126" s="31">
        <v>1</v>
      </c>
      <c r="CH126" s="31">
        <v>1</v>
      </c>
      <c r="CI126" s="31">
        <v>1</v>
      </c>
      <c r="CJ126" s="31">
        <v>1</v>
      </c>
      <c r="CK126" s="31">
        <v>1</v>
      </c>
      <c r="CL126" s="31">
        <v>1</v>
      </c>
      <c r="CM126" s="31">
        <v>1</v>
      </c>
      <c r="CN126" s="31">
        <v>1</v>
      </c>
      <c r="CO126" s="31">
        <v>1</v>
      </c>
      <c r="CP126" s="31">
        <v>1</v>
      </c>
      <c r="CQ126" s="31">
        <v>1</v>
      </c>
      <c r="CR126" s="31">
        <v>1</v>
      </c>
      <c r="CS126" s="31">
        <v>1</v>
      </c>
      <c r="CT126" s="31">
        <v>1</v>
      </c>
      <c r="CU126" s="31">
        <v>1</v>
      </c>
      <c r="CV126" s="31">
        <v>1</v>
      </c>
      <c r="CW126" s="31">
        <v>1</v>
      </c>
      <c r="CX126" s="31">
        <v>1</v>
      </c>
      <c r="CY126" s="31">
        <v>1</v>
      </c>
      <c r="CZ126" s="31">
        <v>1</v>
      </c>
      <c r="DA126" s="31">
        <v>1</v>
      </c>
      <c r="DB126" s="31">
        <v>1</v>
      </c>
      <c r="DC126" s="31">
        <v>1</v>
      </c>
      <c r="DD126" s="31">
        <v>1</v>
      </c>
      <c r="DE126" s="31">
        <v>1</v>
      </c>
      <c r="DF126" s="31">
        <v>1</v>
      </c>
      <c r="DG126" s="31">
        <v>1</v>
      </c>
      <c r="DH126" s="31">
        <v>1</v>
      </c>
      <c r="DI126" s="31">
        <v>1</v>
      </c>
      <c r="DJ126" s="31">
        <v>1</v>
      </c>
      <c r="DK126" s="31">
        <v>1</v>
      </c>
      <c r="DL126" s="31">
        <v>1</v>
      </c>
      <c r="DM126" s="31">
        <v>1</v>
      </c>
      <c r="DN126" s="31">
        <v>1</v>
      </c>
      <c r="DO126" s="31">
        <v>1</v>
      </c>
      <c r="DP126" s="31">
        <v>1</v>
      </c>
      <c r="DQ126" s="31">
        <v>1</v>
      </c>
      <c r="DR126" s="31">
        <v>1</v>
      </c>
      <c r="DS126" s="31">
        <v>1</v>
      </c>
      <c r="DT126" s="31">
        <v>1</v>
      </c>
      <c r="DU126" s="31">
        <v>1</v>
      </c>
      <c r="DV126" s="31">
        <v>1</v>
      </c>
      <c r="DW126" s="31">
        <v>1</v>
      </c>
      <c r="DX126" s="31">
        <v>1</v>
      </c>
      <c r="DY126" s="31">
        <v>1</v>
      </c>
      <c r="DZ126" s="31">
        <v>1</v>
      </c>
      <c r="EA126" s="31">
        <v>1</v>
      </c>
      <c r="EB126" s="31">
        <v>1</v>
      </c>
      <c r="EC126" s="31">
        <v>1</v>
      </c>
      <c r="ED126" s="31">
        <v>1</v>
      </c>
      <c r="EE126" s="31">
        <v>1</v>
      </c>
      <c r="EF126" s="31">
        <v>1</v>
      </c>
      <c r="EG126" s="31">
        <v>1</v>
      </c>
      <c r="EH126" s="31">
        <v>1</v>
      </c>
      <c r="EI126" s="31">
        <v>1</v>
      </c>
      <c r="EJ126" s="31">
        <v>1</v>
      </c>
      <c r="EK126" s="31">
        <v>1</v>
      </c>
      <c r="EL126" s="31">
        <v>1</v>
      </c>
      <c r="EM126" s="31">
        <v>1</v>
      </c>
      <c r="EN126" s="31">
        <v>1</v>
      </c>
      <c r="EO126" s="31">
        <v>1</v>
      </c>
      <c r="EP126" s="31">
        <v>1</v>
      </c>
      <c r="EQ126" s="31">
        <v>1</v>
      </c>
      <c r="ER126" s="31">
        <v>1</v>
      </c>
      <c r="ES126" s="31">
        <v>1</v>
      </c>
      <c r="ET126" s="31">
        <v>1</v>
      </c>
      <c r="EU126" s="31">
        <v>1</v>
      </c>
      <c r="EV126" s="31">
        <v>1</v>
      </c>
      <c r="EW126" s="31">
        <v>1</v>
      </c>
      <c r="EX126" s="31">
        <v>1</v>
      </c>
      <c r="EY126" s="31">
        <v>1</v>
      </c>
      <c r="EZ126" s="31">
        <v>1</v>
      </c>
      <c r="FA126" s="31">
        <v>1</v>
      </c>
      <c r="FB126" s="31">
        <v>1</v>
      </c>
      <c r="FC126" s="31">
        <v>1</v>
      </c>
      <c r="FD126" s="31">
        <v>1</v>
      </c>
      <c r="FE126" s="31">
        <v>1</v>
      </c>
      <c r="FF126" s="31">
        <v>1</v>
      </c>
      <c r="FG126" s="31">
        <v>1</v>
      </c>
    </row>
  </sheetData>
  <sheetProtection algorithmName="SHA-512" hashValue="FXzp516JRuPKJVQ5a6w/9TLDTA7NznxpIphDh7KA6IiuM1T0xYzc1KsULrbDiVwZOKAbZANwrJ9w4Hf1VNSvdw==" saltValue="wwypRD+MdfkSbvq8IMJpK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4:FG126"/>
  <sheetViews>
    <sheetView workbookViewId="0">
      <selection activeCell="D5" sqref="D5"/>
    </sheetView>
  </sheetViews>
  <sheetFormatPr baseColWidth="10" defaultColWidth="10.83203125" defaultRowHeight="15"/>
  <cols>
    <col min="1" max="16384" width="10.83203125" style="31"/>
  </cols>
  <sheetData>
    <row r="4" spans="1:163">
      <c r="D4" s="31">
        <v>1990</v>
      </c>
      <c r="E4" s="31">
        <v>1991</v>
      </c>
      <c r="F4" s="31">
        <v>1992</v>
      </c>
      <c r="G4" s="31">
        <v>1993</v>
      </c>
      <c r="H4" s="31">
        <v>1994</v>
      </c>
      <c r="I4" s="31">
        <v>1995</v>
      </c>
      <c r="J4" s="31">
        <v>1996</v>
      </c>
      <c r="K4" s="31">
        <v>1997</v>
      </c>
      <c r="L4" s="31">
        <v>1998</v>
      </c>
      <c r="M4" s="31">
        <v>1999</v>
      </c>
      <c r="N4" s="31">
        <v>2000</v>
      </c>
      <c r="O4" s="31">
        <v>2001</v>
      </c>
      <c r="P4" s="31">
        <v>2002</v>
      </c>
      <c r="Q4" s="31">
        <v>2003</v>
      </c>
      <c r="R4" s="31">
        <v>2004</v>
      </c>
      <c r="S4" s="31">
        <v>2005</v>
      </c>
      <c r="T4" s="31">
        <v>2006</v>
      </c>
      <c r="U4" s="31">
        <v>2007</v>
      </c>
      <c r="V4" s="31">
        <v>2008</v>
      </c>
      <c r="W4" s="31">
        <v>2009</v>
      </c>
      <c r="X4" s="31">
        <v>2010</v>
      </c>
      <c r="Y4" s="31">
        <v>2011</v>
      </c>
      <c r="Z4" s="31">
        <v>2012</v>
      </c>
      <c r="AA4" s="31">
        <v>2013</v>
      </c>
      <c r="AB4" s="31">
        <v>2014</v>
      </c>
      <c r="AC4" s="31">
        <v>2015</v>
      </c>
      <c r="AD4" s="31">
        <v>2016</v>
      </c>
      <c r="AE4" s="31">
        <v>2017</v>
      </c>
      <c r="AF4" s="31">
        <v>2018</v>
      </c>
      <c r="AG4" s="31">
        <v>2019</v>
      </c>
      <c r="AH4" s="31">
        <v>2020</v>
      </c>
      <c r="AI4" s="31">
        <v>2021</v>
      </c>
      <c r="AJ4" s="31">
        <v>2022</v>
      </c>
      <c r="AK4" s="31">
        <v>2023</v>
      </c>
      <c r="AL4" s="31">
        <v>2024</v>
      </c>
      <c r="AM4" s="31">
        <v>2025</v>
      </c>
      <c r="AN4" s="31">
        <v>2026</v>
      </c>
      <c r="AO4" s="31">
        <v>2027</v>
      </c>
      <c r="AP4" s="31">
        <v>2028</v>
      </c>
      <c r="AQ4" s="31">
        <v>2029</v>
      </c>
      <c r="AR4" s="31">
        <v>2030</v>
      </c>
      <c r="AS4" s="31">
        <v>2031</v>
      </c>
      <c r="AT4" s="31">
        <v>2032</v>
      </c>
      <c r="AU4" s="31">
        <v>2033</v>
      </c>
      <c r="AV4" s="31">
        <v>2034</v>
      </c>
      <c r="AW4" s="31">
        <v>2035</v>
      </c>
      <c r="AX4" s="31">
        <v>2036</v>
      </c>
      <c r="AY4" s="31">
        <v>2037</v>
      </c>
      <c r="AZ4" s="31">
        <v>2038</v>
      </c>
      <c r="BA4" s="31">
        <v>2039</v>
      </c>
      <c r="BB4" s="31">
        <v>2040</v>
      </c>
      <c r="BC4" s="31">
        <v>2041</v>
      </c>
      <c r="BD4" s="31">
        <v>2042</v>
      </c>
      <c r="BE4" s="31">
        <v>2043</v>
      </c>
      <c r="BF4" s="31">
        <v>2044</v>
      </c>
      <c r="BG4" s="31">
        <v>2045</v>
      </c>
      <c r="BH4" s="31">
        <v>2046</v>
      </c>
      <c r="BI4" s="31">
        <v>2047</v>
      </c>
      <c r="BJ4" s="31">
        <v>2048</v>
      </c>
      <c r="BK4" s="31">
        <v>2049</v>
      </c>
      <c r="BL4" s="31">
        <v>2050</v>
      </c>
      <c r="BM4" s="31">
        <v>2051</v>
      </c>
      <c r="BN4" s="31">
        <v>2052</v>
      </c>
      <c r="BO4" s="31">
        <v>2053</v>
      </c>
      <c r="BP4" s="31">
        <v>2054</v>
      </c>
      <c r="BQ4" s="31">
        <v>2055</v>
      </c>
      <c r="BR4" s="31">
        <v>2056</v>
      </c>
      <c r="BS4" s="31">
        <v>2057</v>
      </c>
      <c r="BT4" s="31">
        <v>2058</v>
      </c>
      <c r="BU4" s="31">
        <v>2059</v>
      </c>
      <c r="BV4" s="31">
        <v>2060</v>
      </c>
      <c r="BW4" s="31">
        <v>2061</v>
      </c>
      <c r="BX4" s="31">
        <v>2062</v>
      </c>
      <c r="BY4" s="31">
        <v>2063</v>
      </c>
      <c r="BZ4" s="31">
        <v>2064</v>
      </c>
      <c r="CA4" s="31">
        <v>2065</v>
      </c>
      <c r="CB4" s="31">
        <v>2066</v>
      </c>
      <c r="CC4" s="31">
        <v>2067</v>
      </c>
      <c r="CD4" s="31">
        <v>2068</v>
      </c>
      <c r="CE4" s="31">
        <v>2069</v>
      </c>
      <c r="CF4" s="31">
        <v>2070</v>
      </c>
      <c r="CG4" s="31">
        <v>2071</v>
      </c>
      <c r="CH4" s="31">
        <v>2072</v>
      </c>
      <c r="CI4" s="31">
        <v>2073</v>
      </c>
      <c r="CJ4" s="31">
        <v>2074</v>
      </c>
      <c r="CK4" s="31">
        <v>2075</v>
      </c>
      <c r="CL4" s="31">
        <v>2076</v>
      </c>
      <c r="CM4" s="31">
        <v>2077</v>
      </c>
      <c r="CN4" s="31">
        <v>2078</v>
      </c>
      <c r="CO4" s="31">
        <v>2079</v>
      </c>
      <c r="CP4" s="31">
        <v>2080</v>
      </c>
      <c r="CQ4" s="31">
        <v>2081</v>
      </c>
      <c r="CR4" s="31">
        <v>2082</v>
      </c>
      <c r="CS4" s="31">
        <v>2083</v>
      </c>
      <c r="CT4" s="31">
        <v>2084</v>
      </c>
      <c r="CU4" s="31">
        <v>2085</v>
      </c>
      <c r="CV4" s="31">
        <v>2086</v>
      </c>
      <c r="CW4" s="31">
        <v>2087</v>
      </c>
      <c r="CX4" s="31">
        <v>2088</v>
      </c>
      <c r="CY4" s="31">
        <v>2089</v>
      </c>
      <c r="CZ4" s="31">
        <v>2090</v>
      </c>
      <c r="DA4" s="31">
        <v>2091</v>
      </c>
      <c r="DB4" s="31">
        <v>2092</v>
      </c>
      <c r="DC4" s="31">
        <v>2093</v>
      </c>
      <c r="DD4" s="31">
        <v>2094</v>
      </c>
      <c r="DE4" s="31">
        <v>2095</v>
      </c>
      <c r="DF4" s="31">
        <v>2096</v>
      </c>
      <c r="DG4" s="31">
        <v>2097</v>
      </c>
      <c r="DH4" s="31">
        <v>2098</v>
      </c>
      <c r="DI4" s="31">
        <v>2099</v>
      </c>
      <c r="DJ4" s="31">
        <v>2100</v>
      </c>
      <c r="DK4" s="31">
        <v>2101</v>
      </c>
      <c r="DL4" s="31">
        <v>2102</v>
      </c>
      <c r="DM4" s="31">
        <v>2103</v>
      </c>
      <c r="DN4" s="31">
        <v>2104</v>
      </c>
      <c r="DO4" s="31">
        <v>2105</v>
      </c>
      <c r="DP4" s="31">
        <v>2106</v>
      </c>
      <c r="DQ4" s="31">
        <v>2107</v>
      </c>
      <c r="DR4" s="31">
        <v>2108</v>
      </c>
      <c r="DS4" s="31">
        <v>2109</v>
      </c>
      <c r="DT4" s="31">
        <v>2110</v>
      </c>
      <c r="DU4" s="31">
        <v>2111</v>
      </c>
      <c r="DV4" s="31">
        <v>2112</v>
      </c>
      <c r="DW4" s="31">
        <v>2113</v>
      </c>
      <c r="DX4" s="31">
        <v>2114</v>
      </c>
      <c r="DY4" s="31">
        <v>2115</v>
      </c>
      <c r="DZ4" s="31">
        <v>2116</v>
      </c>
      <c r="EA4" s="31">
        <v>2117</v>
      </c>
      <c r="EB4" s="31">
        <v>2118</v>
      </c>
      <c r="EC4" s="31">
        <v>2119</v>
      </c>
      <c r="ED4" s="31">
        <v>2120</v>
      </c>
      <c r="EE4" s="31">
        <v>2121</v>
      </c>
      <c r="EF4" s="31">
        <v>2122</v>
      </c>
      <c r="EG4" s="31">
        <v>2123</v>
      </c>
      <c r="EH4" s="31">
        <v>2124</v>
      </c>
      <c r="EI4" s="31">
        <v>2125</v>
      </c>
      <c r="EJ4" s="31">
        <v>2126</v>
      </c>
      <c r="EK4" s="31">
        <v>2127</v>
      </c>
      <c r="EL4" s="31">
        <v>2128</v>
      </c>
      <c r="EM4" s="31">
        <v>2129</v>
      </c>
      <c r="EN4" s="31">
        <v>2130</v>
      </c>
      <c r="EO4" s="31">
        <v>2131</v>
      </c>
      <c r="EP4" s="31">
        <v>2132</v>
      </c>
      <c r="EQ4" s="31">
        <v>2133</v>
      </c>
      <c r="ER4" s="31">
        <v>2134</v>
      </c>
      <c r="ES4" s="31">
        <v>2135</v>
      </c>
      <c r="ET4" s="31">
        <v>2136</v>
      </c>
      <c r="EU4" s="31">
        <v>2137</v>
      </c>
      <c r="EV4" s="31">
        <v>2138</v>
      </c>
      <c r="EW4" s="31">
        <v>2139</v>
      </c>
      <c r="EX4" s="31">
        <v>2140</v>
      </c>
      <c r="EY4" s="31">
        <v>2141</v>
      </c>
      <c r="EZ4" s="31">
        <v>2142</v>
      </c>
      <c r="FA4" s="31">
        <v>2143</v>
      </c>
      <c r="FB4" s="31">
        <v>2144</v>
      </c>
      <c r="FC4" s="31">
        <v>2145</v>
      </c>
      <c r="FD4" s="31">
        <v>2146</v>
      </c>
      <c r="FE4" s="31">
        <v>2147</v>
      </c>
      <c r="FF4" s="31">
        <v>2148</v>
      </c>
      <c r="FG4" s="31">
        <v>2149</v>
      </c>
    </row>
    <row r="6" spans="1:163">
      <c r="A6" s="31">
        <v>0</v>
      </c>
      <c r="D6" s="31">
        <v>5.7837743018825062E-3</v>
      </c>
      <c r="E6" s="31">
        <v>5.5187824371665762E-3</v>
      </c>
      <c r="F6" s="31">
        <v>5.2659315524924751E-3</v>
      </c>
      <c r="G6" s="31">
        <v>5.0246653915519846E-3</v>
      </c>
      <c r="H6" s="31">
        <v>4.7944531837126195E-3</v>
      </c>
      <c r="I6" s="31">
        <v>4.5747884763550489E-3</v>
      </c>
      <c r="J6" s="31">
        <v>4.3651880207086907E-3</v>
      </c>
      <c r="K6" s="31">
        <v>4.1651907087342658E-3</v>
      </c>
      <c r="L6" s="31">
        <v>3.9743565587146614E-3</v>
      </c>
      <c r="M6" s="31">
        <v>3.7922657473223507E-3</v>
      </c>
      <c r="N6" s="31">
        <v>3.6185176860340264E-3</v>
      </c>
      <c r="O6" s="31">
        <v>3.452730139860651E-3</v>
      </c>
      <c r="P6" s="31">
        <v>3.2945383864540932E-3</v>
      </c>
      <c r="Q6" s="31">
        <v>3.143594413740544E-3</v>
      </c>
      <c r="R6" s="31">
        <v>2.999566154315454E-3</v>
      </c>
      <c r="S6" s="31">
        <v>2.8621367549158012E-3</v>
      </c>
      <c r="T6" s="31">
        <v>2.7310038793625004E-3</v>
      </c>
      <c r="U6" s="31">
        <v>2.6058790434394991E-3</v>
      </c>
      <c r="V6" s="31">
        <v>2.4864869802463624E-3</v>
      </c>
      <c r="W6" s="31">
        <v>2.3725650346280978E-3</v>
      </c>
      <c r="X6" s="31">
        <v>2.2638625853500728E-3</v>
      </c>
      <c r="Y6" s="31">
        <v>2.1601404937467952E-3</v>
      </c>
      <c r="Z6" s="31">
        <v>2.0611705776316293E-3</v>
      </c>
      <c r="AA6" s="31">
        <v>2E-3</v>
      </c>
      <c r="AB6" s="31">
        <v>2E-3</v>
      </c>
      <c r="AC6" s="31">
        <v>2E-3</v>
      </c>
      <c r="AD6" s="31">
        <v>2E-3</v>
      </c>
      <c r="AE6" s="31">
        <v>2E-3</v>
      </c>
      <c r="AF6" s="31">
        <v>2E-3</v>
      </c>
      <c r="AG6" s="31">
        <v>2E-3</v>
      </c>
      <c r="AH6" s="31">
        <v>2E-3</v>
      </c>
      <c r="AI6" s="31">
        <v>2E-3</v>
      </c>
      <c r="AJ6" s="31">
        <v>2E-3</v>
      </c>
      <c r="AK6" s="31">
        <v>2E-3</v>
      </c>
      <c r="AL6" s="31">
        <v>2E-3</v>
      </c>
      <c r="AM6" s="31">
        <v>2E-3</v>
      </c>
      <c r="AN6" s="31">
        <v>2E-3</v>
      </c>
      <c r="AO6" s="31">
        <v>2E-3</v>
      </c>
      <c r="AP6" s="31">
        <v>2E-3</v>
      </c>
      <c r="AQ6" s="31">
        <v>2E-3</v>
      </c>
      <c r="AR6" s="31">
        <v>2E-3</v>
      </c>
      <c r="AS6" s="31">
        <v>2E-3</v>
      </c>
      <c r="AT6" s="31">
        <v>2E-3</v>
      </c>
      <c r="AU6" s="31">
        <v>2E-3</v>
      </c>
      <c r="AV6" s="31">
        <v>2E-3</v>
      </c>
      <c r="AW6" s="31">
        <v>2E-3</v>
      </c>
      <c r="AX6" s="31">
        <v>2E-3</v>
      </c>
      <c r="AY6" s="31">
        <v>2E-3</v>
      </c>
      <c r="AZ6" s="31">
        <v>2E-3</v>
      </c>
      <c r="BA6" s="31">
        <v>2E-3</v>
      </c>
      <c r="BB6" s="31">
        <v>2E-3</v>
      </c>
      <c r="BC6" s="31">
        <v>2E-3</v>
      </c>
      <c r="BD6" s="31">
        <v>2E-3</v>
      </c>
      <c r="BE6" s="31">
        <v>2E-3</v>
      </c>
      <c r="BF6" s="31">
        <v>2E-3</v>
      </c>
      <c r="BG6" s="31">
        <v>2E-3</v>
      </c>
      <c r="BH6" s="31">
        <v>2E-3</v>
      </c>
      <c r="BI6" s="31">
        <v>2E-3</v>
      </c>
      <c r="BJ6" s="31">
        <v>2E-3</v>
      </c>
      <c r="BK6" s="31">
        <v>2E-3</v>
      </c>
      <c r="BL6" s="31">
        <v>2E-3</v>
      </c>
      <c r="BM6" s="31">
        <v>2E-3</v>
      </c>
      <c r="BN6" s="31">
        <v>2E-3</v>
      </c>
      <c r="BO6" s="31">
        <v>2E-3</v>
      </c>
      <c r="BP6" s="31">
        <v>2E-3</v>
      </c>
      <c r="BQ6" s="31">
        <v>2E-3</v>
      </c>
      <c r="BR6" s="31">
        <v>2E-3</v>
      </c>
      <c r="BS6" s="31">
        <v>2E-3</v>
      </c>
      <c r="BT6" s="31">
        <v>2E-3</v>
      </c>
      <c r="BU6" s="31">
        <v>2E-3</v>
      </c>
      <c r="BV6" s="31">
        <v>2E-3</v>
      </c>
      <c r="BW6" s="31">
        <v>2E-3</v>
      </c>
      <c r="BX6" s="31">
        <v>2E-3</v>
      </c>
      <c r="BY6" s="31">
        <v>2E-3</v>
      </c>
      <c r="BZ6" s="31">
        <v>2E-3</v>
      </c>
      <c r="CA6" s="31">
        <v>2E-3</v>
      </c>
      <c r="CB6" s="31">
        <v>2E-3</v>
      </c>
      <c r="CC6" s="31">
        <v>2E-3</v>
      </c>
      <c r="CD6" s="31">
        <v>2E-3</v>
      </c>
      <c r="CE6" s="31">
        <v>2E-3</v>
      </c>
      <c r="CF6" s="31">
        <v>2E-3</v>
      </c>
      <c r="CG6" s="31">
        <v>2E-3</v>
      </c>
      <c r="CH6" s="31">
        <v>2E-3</v>
      </c>
      <c r="CI6" s="31">
        <v>2E-3</v>
      </c>
      <c r="CJ6" s="31">
        <v>2E-3</v>
      </c>
      <c r="CK6" s="31">
        <v>2E-3</v>
      </c>
      <c r="CL6" s="31">
        <v>2E-3</v>
      </c>
      <c r="CM6" s="31">
        <v>2E-3</v>
      </c>
      <c r="CN6" s="31">
        <v>2E-3</v>
      </c>
      <c r="CO6" s="31">
        <v>2E-3</v>
      </c>
      <c r="CP6" s="31">
        <v>2E-3</v>
      </c>
      <c r="CQ6" s="31">
        <v>2E-3</v>
      </c>
      <c r="CR6" s="31">
        <v>2E-3</v>
      </c>
      <c r="CS6" s="31">
        <v>2E-3</v>
      </c>
      <c r="CT6" s="31">
        <v>2E-3</v>
      </c>
      <c r="CU6" s="31">
        <v>2E-3</v>
      </c>
      <c r="CV6" s="31">
        <v>2E-3</v>
      </c>
      <c r="CW6" s="31">
        <v>2E-3</v>
      </c>
      <c r="CX6" s="31">
        <v>2E-3</v>
      </c>
      <c r="CY6" s="31">
        <v>2E-3</v>
      </c>
      <c r="CZ6" s="31">
        <v>2E-3</v>
      </c>
      <c r="DA6" s="31">
        <v>2E-3</v>
      </c>
      <c r="DB6" s="31">
        <v>2E-3</v>
      </c>
      <c r="DC6" s="31">
        <v>2E-3</v>
      </c>
      <c r="DD6" s="31">
        <v>2E-3</v>
      </c>
      <c r="DE6" s="31">
        <v>2E-3</v>
      </c>
      <c r="DF6" s="31">
        <v>2E-3</v>
      </c>
      <c r="DG6" s="31">
        <v>2E-3</v>
      </c>
      <c r="DH6" s="31">
        <v>2E-3</v>
      </c>
      <c r="DI6" s="31">
        <v>2E-3</v>
      </c>
      <c r="DJ6" s="31">
        <v>2E-3</v>
      </c>
      <c r="DK6" s="31">
        <v>2E-3</v>
      </c>
      <c r="DL6" s="31">
        <v>2E-3</v>
      </c>
      <c r="DM6" s="31">
        <v>2E-3</v>
      </c>
      <c r="DN6" s="31">
        <v>2E-3</v>
      </c>
      <c r="DO6" s="31">
        <v>2E-3</v>
      </c>
      <c r="DP6" s="31">
        <v>2E-3</v>
      </c>
      <c r="DQ6" s="31">
        <v>2E-3</v>
      </c>
      <c r="DR6" s="31">
        <v>2E-3</v>
      </c>
      <c r="DS6" s="31">
        <v>2E-3</v>
      </c>
      <c r="DT6" s="31">
        <v>2E-3</v>
      </c>
      <c r="DU6" s="31">
        <v>2E-3</v>
      </c>
      <c r="DV6" s="31">
        <v>2E-3</v>
      </c>
      <c r="DW6" s="31">
        <v>2E-3</v>
      </c>
      <c r="DX6" s="31">
        <v>2E-3</v>
      </c>
      <c r="DY6" s="31">
        <v>2E-3</v>
      </c>
      <c r="DZ6" s="31">
        <v>2E-3</v>
      </c>
      <c r="EA6" s="31">
        <v>2E-3</v>
      </c>
      <c r="EB6" s="31">
        <v>2E-3</v>
      </c>
      <c r="EC6" s="31">
        <v>2E-3</v>
      </c>
      <c r="ED6" s="31">
        <v>2E-3</v>
      </c>
      <c r="EE6" s="31">
        <v>2E-3</v>
      </c>
      <c r="EF6" s="31">
        <v>2E-3</v>
      </c>
      <c r="EG6" s="31">
        <v>2E-3</v>
      </c>
      <c r="EH6" s="31">
        <v>2E-3</v>
      </c>
      <c r="EI6" s="31">
        <v>2E-3</v>
      </c>
      <c r="EJ6" s="31">
        <v>2E-3</v>
      </c>
      <c r="EK6" s="31">
        <v>2E-3</v>
      </c>
      <c r="EL6" s="31">
        <v>2E-3</v>
      </c>
      <c r="EM6" s="31">
        <v>2E-3</v>
      </c>
      <c r="EN6" s="31">
        <v>2E-3</v>
      </c>
      <c r="EO6" s="31">
        <v>2E-3</v>
      </c>
      <c r="EP6" s="31">
        <v>2E-3</v>
      </c>
      <c r="EQ6" s="31">
        <v>2E-3</v>
      </c>
      <c r="ER6" s="31">
        <v>2E-3</v>
      </c>
      <c r="ES6" s="31">
        <v>2E-3</v>
      </c>
      <c r="ET6" s="31">
        <v>2E-3</v>
      </c>
      <c r="EU6" s="31">
        <v>2E-3</v>
      </c>
      <c r="EV6" s="31">
        <v>2E-3</v>
      </c>
      <c r="EW6" s="31">
        <v>2E-3</v>
      </c>
      <c r="EX6" s="31">
        <v>2E-3</v>
      </c>
      <c r="EY6" s="31">
        <v>2E-3</v>
      </c>
      <c r="EZ6" s="31">
        <v>2E-3</v>
      </c>
      <c r="FA6" s="31">
        <v>2E-3</v>
      </c>
      <c r="FB6" s="31">
        <v>2E-3</v>
      </c>
      <c r="FC6" s="31">
        <v>2E-3</v>
      </c>
      <c r="FD6" s="31">
        <v>2E-3</v>
      </c>
      <c r="FE6" s="31">
        <v>2E-3</v>
      </c>
      <c r="FF6" s="31">
        <v>2E-3</v>
      </c>
      <c r="FG6" s="31">
        <v>2E-3</v>
      </c>
    </row>
    <row r="7" spans="1:163">
      <c r="A7" s="31">
        <v>1</v>
      </c>
      <c r="D7" s="31">
        <v>1.3271867786163005E-3</v>
      </c>
      <c r="E7" s="31">
        <v>1.2692054794721699E-3</v>
      </c>
      <c r="F7" s="31">
        <v>1.2137572307657082E-3</v>
      </c>
      <c r="G7" s="31">
        <v>1.160731370186574E-3</v>
      </c>
      <c r="H7" s="31">
        <v>1.1100220699696664E-3</v>
      </c>
      <c r="I7" s="31">
        <v>1.0615281256865577E-3</v>
      </c>
      <c r="J7" s="31">
        <v>1.015152754264074E-3</v>
      </c>
      <c r="K7" s="31">
        <v>9.7080340082691897E-4</v>
      </c>
      <c r="L7" s="31">
        <v>9.2839155397882861E-4</v>
      </c>
      <c r="M7" s="31">
        <v>8.8783256915360876E-4</v>
      </c>
      <c r="N7" s="31">
        <v>8.4904549968350289E-4</v>
      </c>
      <c r="O7" s="31">
        <v>8.1195293524773289E-4</v>
      </c>
      <c r="P7" s="31">
        <v>7.7648084737880717E-4</v>
      </c>
      <c r="Q7" s="31">
        <v>7.4255844171824427E-4</v>
      </c>
      <c r="R7" s="31">
        <v>7.101180167268555E-4</v>
      </c>
      <c r="S7" s="31">
        <v>6.790948285676098E-4</v>
      </c>
      <c r="T7" s="31">
        <v>6.4942696189140457E-4</v>
      </c>
      <c r="U7" s="31">
        <v>6.2105520626786859E-4</v>
      </c>
      <c r="V7" s="31">
        <v>5.939229380145793E-4</v>
      </c>
      <c r="W7" s="31">
        <v>5.6797600718884651E-4</v>
      </c>
      <c r="X7" s="31">
        <v>5.4316262951653442E-4</v>
      </c>
      <c r="Y7" s="31">
        <v>5.1943328304222391E-4</v>
      </c>
      <c r="Z7" s="31">
        <v>4.967406092944573E-4</v>
      </c>
      <c r="AA7" s="31">
        <v>4.7503931876881794E-4</v>
      </c>
      <c r="AB7" s="31">
        <v>4.5428610054020125E-4</v>
      </c>
      <c r="AC7" s="31">
        <v>4.3443953582388922E-4</v>
      </c>
      <c r="AD7" s="31">
        <v>4.1546001531291514E-4</v>
      </c>
      <c r="AE7" s="31">
        <v>3.9730966012673863E-4</v>
      </c>
      <c r="AF7" s="31">
        <v>3.7995224621346956E-4</v>
      </c>
      <c r="AG7" s="31">
        <v>3.6335313205475609E-4</v>
      </c>
      <c r="AH7" s="31">
        <v>3.4747918952905639E-4</v>
      </c>
      <c r="AI7" s="31">
        <v>3.322987377953151E-4</v>
      </c>
      <c r="AJ7" s="31">
        <v>3.1778148006508491E-4</v>
      </c>
      <c r="AK7" s="31">
        <v>3.0389844313690769E-4</v>
      </c>
      <c r="AL7" s="31">
        <v>2.9062191957228401E-4</v>
      </c>
      <c r="AM7" s="31">
        <v>2.7792541239781489E-4</v>
      </c>
      <c r="AN7" s="31">
        <v>2.6578358222316986E-4</v>
      </c>
      <c r="AO7" s="31">
        <v>2.5417219666932443E-4</v>
      </c>
      <c r="AP7" s="31">
        <v>2.4306808200614947E-4</v>
      </c>
      <c r="AQ7" s="31">
        <v>2.3244907690282715E-4</v>
      </c>
      <c r="AR7" s="31">
        <v>2.2229398819878567E-4</v>
      </c>
      <c r="AS7" s="31">
        <v>2.1258254860688917E-4</v>
      </c>
      <c r="AT7" s="31">
        <v>2.0329537626446412E-4</v>
      </c>
      <c r="AU7" s="31">
        <v>1.9441393605143132E-4</v>
      </c>
      <c r="AV7" s="31">
        <v>1.8592050259835056E-4</v>
      </c>
      <c r="AW7" s="31">
        <v>1.8592050259835056E-4</v>
      </c>
      <c r="AX7" s="31">
        <v>1.8592050259835056E-4</v>
      </c>
      <c r="AY7" s="31">
        <v>1.8592050259835056E-4</v>
      </c>
      <c r="AZ7" s="31">
        <v>1.8592050259835056E-4</v>
      </c>
      <c r="BA7" s="31">
        <v>1.8592050259835056E-4</v>
      </c>
      <c r="BB7" s="31">
        <v>1.8592050259835056E-4</v>
      </c>
      <c r="BC7" s="31">
        <v>1.8592050259835056E-4</v>
      </c>
      <c r="BD7" s="31">
        <v>1.8592050259835056E-4</v>
      </c>
      <c r="BE7" s="31">
        <v>1.8592050259835056E-4</v>
      </c>
      <c r="BF7" s="31">
        <v>1.8592050259835056E-4</v>
      </c>
      <c r="BG7" s="31">
        <v>1.8592050259835056E-4</v>
      </c>
      <c r="BH7" s="31">
        <v>1.8592050259835056E-4</v>
      </c>
      <c r="BI7" s="31">
        <v>1.8592050259835056E-4</v>
      </c>
      <c r="BJ7" s="31">
        <v>1.8592050259835056E-4</v>
      </c>
      <c r="BK7" s="31">
        <v>1.8592050259835056E-4</v>
      </c>
      <c r="BL7" s="31">
        <v>1.8592050259835056E-4</v>
      </c>
      <c r="BM7" s="31">
        <v>1.8592050259835056E-4</v>
      </c>
      <c r="BN7" s="31">
        <v>1.8592050259835056E-4</v>
      </c>
      <c r="BO7" s="31">
        <v>1.8592050259835056E-4</v>
      </c>
      <c r="BP7" s="31">
        <v>1.8592050259835056E-4</v>
      </c>
      <c r="BQ7" s="31">
        <v>1.8592050259835056E-4</v>
      </c>
      <c r="BR7" s="31">
        <v>1.8592050259835056E-4</v>
      </c>
      <c r="BS7" s="31">
        <v>1.8592050259835056E-4</v>
      </c>
      <c r="BT7" s="31">
        <v>1.8592050259835056E-4</v>
      </c>
      <c r="BU7" s="31">
        <v>1.8592050259835056E-4</v>
      </c>
      <c r="BV7" s="31">
        <v>1.8592050259835056E-4</v>
      </c>
      <c r="BW7" s="31">
        <v>1.8592050259835056E-4</v>
      </c>
      <c r="BX7" s="31">
        <v>1.8592050259835056E-4</v>
      </c>
      <c r="BY7" s="31">
        <v>1.8592050259835056E-4</v>
      </c>
      <c r="BZ7" s="31">
        <v>1.8592050259835056E-4</v>
      </c>
      <c r="CA7" s="31">
        <v>1.8592050259835056E-4</v>
      </c>
      <c r="CB7" s="31">
        <v>1.8592050259835056E-4</v>
      </c>
      <c r="CC7" s="31">
        <v>1.8592050259835056E-4</v>
      </c>
      <c r="CD7" s="31">
        <v>1.8592050259835056E-4</v>
      </c>
      <c r="CE7" s="31">
        <v>1.8592050259835056E-4</v>
      </c>
      <c r="CF7" s="31">
        <v>1.8592050259835056E-4</v>
      </c>
      <c r="CG7" s="31">
        <v>1.8592050259835056E-4</v>
      </c>
      <c r="CH7" s="31">
        <v>1.8592050259835056E-4</v>
      </c>
      <c r="CI7" s="31">
        <v>1.8592050259835056E-4</v>
      </c>
      <c r="CJ7" s="31">
        <v>1.8592050259835056E-4</v>
      </c>
      <c r="CK7" s="31">
        <v>1.8592050259835056E-4</v>
      </c>
      <c r="CL7" s="31">
        <v>1.8592050259835056E-4</v>
      </c>
      <c r="CM7" s="31">
        <v>1.8592050259835056E-4</v>
      </c>
      <c r="CN7" s="31">
        <v>1.8592050259835056E-4</v>
      </c>
      <c r="CO7" s="31">
        <v>1.8592050259835056E-4</v>
      </c>
      <c r="CP7" s="31">
        <v>1.8592050259835056E-4</v>
      </c>
      <c r="CQ7" s="31">
        <v>1.8592050259835056E-4</v>
      </c>
      <c r="CR7" s="31">
        <v>1.8592050259835056E-4</v>
      </c>
      <c r="CS7" s="31">
        <v>1.8592050259835056E-4</v>
      </c>
      <c r="CT7" s="31">
        <v>1.8592050259835056E-4</v>
      </c>
      <c r="CU7" s="31">
        <v>1.8592050259835056E-4</v>
      </c>
      <c r="CV7" s="31">
        <v>1.8592050259835056E-4</v>
      </c>
      <c r="CW7" s="31">
        <v>1.8592050259835056E-4</v>
      </c>
      <c r="CX7" s="31">
        <v>1.8592050259835056E-4</v>
      </c>
      <c r="CY7" s="31">
        <v>1.8592050259835056E-4</v>
      </c>
      <c r="CZ7" s="31">
        <v>1.8592050259835056E-4</v>
      </c>
      <c r="DA7" s="31">
        <v>1.8592050259835056E-4</v>
      </c>
      <c r="DB7" s="31">
        <v>1.8592050259835056E-4</v>
      </c>
      <c r="DC7" s="31">
        <v>1.8592050259835056E-4</v>
      </c>
      <c r="DD7" s="31">
        <v>1.8592050259835056E-4</v>
      </c>
      <c r="DE7" s="31">
        <v>1.8592050259835056E-4</v>
      </c>
      <c r="DF7" s="31">
        <v>1.8592050259835056E-4</v>
      </c>
      <c r="DG7" s="31">
        <v>1.8592050259835056E-4</v>
      </c>
      <c r="DH7" s="31">
        <v>1.8592050259835056E-4</v>
      </c>
      <c r="DI7" s="31">
        <v>1.8592050259835056E-4</v>
      </c>
      <c r="DJ7" s="31">
        <v>1.8592050259835056E-4</v>
      </c>
      <c r="DK7" s="31">
        <v>1.8592050259835056E-4</v>
      </c>
      <c r="DL7" s="31">
        <v>1.8592050259835056E-4</v>
      </c>
      <c r="DM7" s="31">
        <v>1.8592050259835056E-4</v>
      </c>
      <c r="DN7" s="31">
        <v>1.8592050259835056E-4</v>
      </c>
      <c r="DO7" s="31">
        <v>1.8592050259835056E-4</v>
      </c>
      <c r="DP7" s="31">
        <v>1.8592050259835056E-4</v>
      </c>
      <c r="DQ7" s="31">
        <v>1.8592050259835056E-4</v>
      </c>
      <c r="DR7" s="31">
        <v>1.8592050259835056E-4</v>
      </c>
      <c r="DS7" s="31">
        <v>1.8592050259835056E-4</v>
      </c>
      <c r="DT7" s="31">
        <v>1.8592050259835056E-4</v>
      </c>
      <c r="DU7" s="31">
        <v>1.8592050259835056E-4</v>
      </c>
      <c r="DV7" s="31">
        <v>1.8592050259835056E-4</v>
      </c>
      <c r="DW7" s="31">
        <v>1.8592050259835056E-4</v>
      </c>
      <c r="DX7" s="31">
        <v>1.8592050259835056E-4</v>
      </c>
      <c r="DY7" s="31">
        <v>1.8592050259835056E-4</v>
      </c>
      <c r="DZ7" s="31">
        <v>1.8592050259835056E-4</v>
      </c>
      <c r="EA7" s="31">
        <v>1.8592050259835056E-4</v>
      </c>
      <c r="EB7" s="31">
        <v>1.8592050259835056E-4</v>
      </c>
      <c r="EC7" s="31">
        <v>1.8592050259835056E-4</v>
      </c>
      <c r="ED7" s="31">
        <v>1.8592050259835056E-4</v>
      </c>
      <c r="EE7" s="31">
        <v>1.8592050259835056E-4</v>
      </c>
      <c r="EF7" s="31">
        <v>1.8592050259835056E-4</v>
      </c>
      <c r="EG7" s="31">
        <v>1.8592050259835056E-4</v>
      </c>
      <c r="EH7" s="31">
        <v>1.8592050259835056E-4</v>
      </c>
      <c r="EI7" s="31">
        <v>1.8592050259835056E-4</v>
      </c>
      <c r="EJ7" s="31">
        <v>1.8592050259835056E-4</v>
      </c>
      <c r="EK7" s="31">
        <v>1.8592050259835056E-4</v>
      </c>
      <c r="EL7" s="31">
        <v>1.8592050259835056E-4</v>
      </c>
      <c r="EM7" s="31">
        <v>1.8592050259835056E-4</v>
      </c>
      <c r="EN7" s="31">
        <v>1.8592050259835056E-4</v>
      </c>
      <c r="EO7" s="31">
        <v>1.8592050259835056E-4</v>
      </c>
      <c r="EP7" s="31">
        <v>1.8592050259835056E-4</v>
      </c>
      <c r="EQ7" s="31">
        <v>1.8592050259835056E-4</v>
      </c>
      <c r="ER7" s="31">
        <v>1.8592050259835056E-4</v>
      </c>
      <c r="ES7" s="31">
        <v>1.8592050259835056E-4</v>
      </c>
      <c r="ET7" s="31">
        <v>1.8592050259835056E-4</v>
      </c>
      <c r="EU7" s="31">
        <v>1.8592050259835056E-4</v>
      </c>
      <c r="EV7" s="31">
        <v>1.8592050259835056E-4</v>
      </c>
      <c r="EW7" s="31">
        <v>1.8592050259835056E-4</v>
      </c>
      <c r="EX7" s="31">
        <v>1.8592050259835056E-4</v>
      </c>
      <c r="EY7" s="31">
        <v>1.8592050259835056E-4</v>
      </c>
      <c r="EZ7" s="31">
        <v>1.8592050259835056E-4</v>
      </c>
      <c r="FA7" s="31">
        <v>1.8592050259835056E-4</v>
      </c>
      <c r="FB7" s="31">
        <v>1.8592050259835056E-4</v>
      </c>
      <c r="FC7" s="31">
        <v>1.8592050259835056E-4</v>
      </c>
      <c r="FD7" s="31">
        <v>1.8592050259835056E-4</v>
      </c>
      <c r="FE7" s="31">
        <v>1.8592050259835056E-4</v>
      </c>
      <c r="FF7" s="31">
        <v>1.8592050259835056E-4</v>
      </c>
      <c r="FG7" s="31">
        <v>1.8592050259835056E-4</v>
      </c>
    </row>
    <row r="8" spans="1:163">
      <c r="A8" s="31">
        <v>2</v>
      </c>
      <c r="D8" s="31">
        <v>3.9687123578441166E-4</v>
      </c>
      <c r="E8" s="31">
        <v>3.8253367360651432E-4</v>
      </c>
      <c r="F8" s="31">
        <v>3.6871407713303192E-4</v>
      </c>
      <c r="G8" s="31">
        <v>3.5539373408445567E-4</v>
      </c>
      <c r="H8" s="31">
        <v>3.4255460819013428E-4</v>
      </c>
      <c r="I8" s="31">
        <v>3.3017931476645248E-4</v>
      </c>
      <c r="J8" s="31">
        <v>3.1825109717728176E-4</v>
      </c>
      <c r="K8" s="31">
        <v>3.0675380414483329E-4</v>
      </c>
      <c r="L8" s="31">
        <v>2.9567186788018998E-4</v>
      </c>
      <c r="M8" s="31">
        <v>2.8499028300390562E-4</v>
      </c>
      <c r="N8" s="31">
        <v>2.746945862281265E-4</v>
      </c>
      <c r="O8" s="31">
        <v>2.647708367727314E-4</v>
      </c>
      <c r="P8" s="31">
        <v>2.552055974889626E-4</v>
      </c>
      <c r="Q8" s="31">
        <v>2.4598591666499608E-4</v>
      </c>
      <c r="R8" s="31">
        <v>2.3709931048881226E-4</v>
      </c>
      <c r="S8" s="31">
        <v>2.2853374614462141E-4</v>
      </c>
      <c r="T8" s="31">
        <v>2.2027762551995593E-4</v>
      </c>
      <c r="U8" s="31">
        <v>2.1231976950136666E-4</v>
      </c>
      <c r="V8" s="31">
        <v>2.0464940283746382E-4</v>
      </c>
      <c r="W8" s="31">
        <v>1.9725613954879961E-4</v>
      </c>
      <c r="X8" s="31">
        <v>1.9012996886484201E-4</v>
      </c>
      <c r="Y8" s="31">
        <v>1.8326124166899614E-4</v>
      </c>
      <c r="Z8" s="31">
        <v>1.766406574333192E-4</v>
      </c>
      <c r="AA8" s="31">
        <v>1.7025925162523865E-4</v>
      </c>
      <c r="AB8" s="31">
        <v>1.6410838356921965E-4</v>
      </c>
      <c r="AC8" s="31">
        <v>1.5817972474695103E-4</v>
      </c>
      <c r="AD8" s="31">
        <v>1.5246524752020118E-4</v>
      </c>
      <c r="AE8" s="31">
        <v>1.4695721426107917E-4</v>
      </c>
      <c r="AF8" s="31">
        <v>1.4164816687498095E-4</v>
      </c>
      <c r="AG8" s="31">
        <v>1.3653091670203462E-4</v>
      </c>
      <c r="AH8" s="31">
        <v>1.3159853478337117E-4</v>
      </c>
      <c r="AI8" s="31">
        <v>1.2684434247903971E-4</v>
      </c>
      <c r="AJ8" s="31">
        <v>1.2226190242486644E-4</v>
      </c>
      <c r="AK8" s="31">
        <v>1.1784500981600838E-4</v>
      </c>
      <c r="AL8" s="31">
        <v>1.1358768400540271E-4</v>
      </c>
      <c r="AM8" s="31">
        <v>1.0948416040573452E-4</v>
      </c>
      <c r="AN8" s="31">
        <v>1.0552888268395776E-4</v>
      </c>
      <c r="AO8" s="31">
        <v>1.0171649523780102E-4</v>
      </c>
      <c r="AP8" s="31">
        <v>9.8041835944069831E-5</v>
      </c>
      <c r="AQ8" s="31">
        <v>9.4499929168929031E-5</v>
      </c>
      <c r="AR8" s="31">
        <v>9.1085979030697251E-5</v>
      </c>
      <c r="AS8" s="31">
        <v>8.779536290603386E-5</v>
      </c>
      <c r="AT8" s="31">
        <v>8.4623625170724399E-5</v>
      </c>
      <c r="AU8" s="31">
        <v>8.1566471166589358E-5</v>
      </c>
      <c r="AV8" s="31">
        <v>7.861976138634739E-5</v>
      </c>
      <c r="AW8" s="31">
        <v>7.861976138634739E-5</v>
      </c>
      <c r="AX8" s="31">
        <v>7.861976138634739E-5</v>
      </c>
      <c r="AY8" s="31">
        <v>7.861976138634739E-5</v>
      </c>
      <c r="AZ8" s="31">
        <v>7.861976138634739E-5</v>
      </c>
      <c r="BA8" s="31">
        <v>7.861976138634739E-5</v>
      </c>
      <c r="BB8" s="31">
        <v>7.861976138634739E-5</v>
      </c>
      <c r="BC8" s="31">
        <v>7.861976138634739E-5</v>
      </c>
      <c r="BD8" s="31">
        <v>7.861976138634739E-5</v>
      </c>
      <c r="BE8" s="31">
        <v>7.861976138634739E-5</v>
      </c>
      <c r="BF8" s="31">
        <v>7.861976138634739E-5</v>
      </c>
      <c r="BG8" s="31">
        <v>7.861976138634739E-5</v>
      </c>
      <c r="BH8" s="31">
        <v>7.861976138634739E-5</v>
      </c>
      <c r="BI8" s="31">
        <v>7.861976138634739E-5</v>
      </c>
      <c r="BJ8" s="31">
        <v>7.861976138634739E-5</v>
      </c>
      <c r="BK8" s="31">
        <v>7.861976138634739E-5</v>
      </c>
      <c r="BL8" s="31">
        <v>7.861976138634739E-5</v>
      </c>
      <c r="BM8" s="31">
        <v>7.861976138634739E-5</v>
      </c>
      <c r="BN8" s="31">
        <v>7.861976138634739E-5</v>
      </c>
      <c r="BO8" s="31">
        <v>7.861976138634739E-5</v>
      </c>
      <c r="BP8" s="31">
        <v>7.861976138634739E-5</v>
      </c>
      <c r="BQ8" s="31">
        <v>7.861976138634739E-5</v>
      </c>
      <c r="BR8" s="31">
        <v>7.861976138634739E-5</v>
      </c>
      <c r="BS8" s="31">
        <v>7.861976138634739E-5</v>
      </c>
      <c r="BT8" s="31">
        <v>7.861976138634739E-5</v>
      </c>
      <c r="BU8" s="31">
        <v>7.861976138634739E-5</v>
      </c>
      <c r="BV8" s="31">
        <v>7.861976138634739E-5</v>
      </c>
      <c r="BW8" s="31">
        <v>7.861976138634739E-5</v>
      </c>
      <c r="BX8" s="31">
        <v>7.861976138634739E-5</v>
      </c>
      <c r="BY8" s="31">
        <v>7.861976138634739E-5</v>
      </c>
      <c r="BZ8" s="31">
        <v>7.861976138634739E-5</v>
      </c>
      <c r="CA8" s="31">
        <v>7.861976138634739E-5</v>
      </c>
      <c r="CB8" s="31">
        <v>7.861976138634739E-5</v>
      </c>
      <c r="CC8" s="31">
        <v>7.861976138634739E-5</v>
      </c>
      <c r="CD8" s="31">
        <v>7.861976138634739E-5</v>
      </c>
      <c r="CE8" s="31">
        <v>7.861976138634739E-5</v>
      </c>
      <c r="CF8" s="31">
        <v>7.861976138634739E-5</v>
      </c>
      <c r="CG8" s="31">
        <v>7.861976138634739E-5</v>
      </c>
      <c r="CH8" s="31">
        <v>7.861976138634739E-5</v>
      </c>
      <c r="CI8" s="31">
        <v>7.861976138634739E-5</v>
      </c>
      <c r="CJ8" s="31">
        <v>7.861976138634739E-5</v>
      </c>
      <c r="CK8" s="31">
        <v>7.861976138634739E-5</v>
      </c>
      <c r="CL8" s="31">
        <v>7.861976138634739E-5</v>
      </c>
      <c r="CM8" s="31">
        <v>7.861976138634739E-5</v>
      </c>
      <c r="CN8" s="31">
        <v>7.861976138634739E-5</v>
      </c>
      <c r="CO8" s="31">
        <v>7.861976138634739E-5</v>
      </c>
      <c r="CP8" s="31">
        <v>7.861976138634739E-5</v>
      </c>
      <c r="CQ8" s="31">
        <v>7.861976138634739E-5</v>
      </c>
      <c r="CR8" s="31">
        <v>7.861976138634739E-5</v>
      </c>
      <c r="CS8" s="31">
        <v>7.861976138634739E-5</v>
      </c>
      <c r="CT8" s="31">
        <v>7.861976138634739E-5</v>
      </c>
      <c r="CU8" s="31">
        <v>7.861976138634739E-5</v>
      </c>
      <c r="CV8" s="31">
        <v>7.861976138634739E-5</v>
      </c>
      <c r="CW8" s="31">
        <v>7.861976138634739E-5</v>
      </c>
      <c r="CX8" s="31">
        <v>7.861976138634739E-5</v>
      </c>
      <c r="CY8" s="31">
        <v>7.861976138634739E-5</v>
      </c>
      <c r="CZ8" s="31">
        <v>7.861976138634739E-5</v>
      </c>
      <c r="DA8" s="31">
        <v>7.861976138634739E-5</v>
      </c>
      <c r="DB8" s="31">
        <v>7.861976138634739E-5</v>
      </c>
      <c r="DC8" s="31">
        <v>7.861976138634739E-5</v>
      </c>
      <c r="DD8" s="31">
        <v>7.861976138634739E-5</v>
      </c>
      <c r="DE8" s="31">
        <v>7.861976138634739E-5</v>
      </c>
      <c r="DF8" s="31">
        <v>7.861976138634739E-5</v>
      </c>
      <c r="DG8" s="31">
        <v>7.861976138634739E-5</v>
      </c>
      <c r="DH8" s="31">
        <v>7.861976138634739E-5</v>
      </c>
      <c r="DI8" s="31">
        <v>7.861976138634739E-5</v>
      </c>
      <c r="DJ8" s="31">
        <v>7.861976138634739E-5</v>
      </c>
      <c r="DK8" s="31">
        <v>7.861976138634739E-5</v>
      </c>
      <c r="DL8" s="31">
        <v>7.861976138634739E-5</v>
      </c>
      <c r="DM8" s="31">
        <v>7.861976138634739E-5</v>
      </c>
      <c r="DN8" s="31">
        <v>7.861976138634739E-5</v>
      </c>
      <c r="DO8" s="31">
        <v>7.861976138634739E-5</v>
      </c>
      <c r="DP8" s="31">
        <v>7.861976138634739E-5</v>
      </c>
      <c r="DQ8" s="31">
        <v>7.861976138634739E-5</v>
      </c>
      <c r="DR8" s="31">
        <v>7.861976138634739E-5</v>
      </c>
      <c r="DS8" s="31">
        <v>7.861976138634739E-5</v>
      </c>
      <c r="DT8" s="31">
        <v>7.861976138634739E-5</v>
      </c>
      <c r="DU8" s="31">
        <v>7.861976138634739E-5</v>
      </c>
      <c r="DV8" s="31">
        <v>7.861976138634739E-5</v>
      </c>
      <c r="DW8" s="31">
        <v>7.861976138634739E-5</v>
      </c>
      <c r="DX8" s="31">
        <v>7.861976138634739E-5</v>
      </c>
      <c r="DY8" s="31">
        <v>7.861976138634739E-5</v>
      </c>
      <c r="DZ8" s="31">
        <v>7.861976138634739E-5</v>
      </c>
      <c r="EA8" s="31">
        <v>7.861976138634739E-5</v>
      </c>
      <c r="EB8" s="31">
        <v>7.861976138634739E-5</v>
      </c>
      <c r="EC8" s="31">
        <v>7.861976138634739E-5</v>
      </c>
      <c r="ED8" s="31">
        <v>7.861976138634739E-5</v>
      </c>
      <c r="EE8" s="31">
        <v>7.861976138634739E-5</v>
      </c>
      <c r="EF8" s="31">
        <v>7.861976138634739E-5</v>
      </c>
      <c r="EG8" s="31">
        <v>7.861976138634739E-5</v>
      </c>
      <c r="EH8" s="31">
        <v>7.861976138634739E-5</v>
      </c>
      <c r="EI8" s="31">
        <v>7.861976138634739E-5</v>
      </c>
      <c r="EJ8" s="31">
        <v>7.861976138634739E-5</v>
      </c>
      <c r="EK8" s="31">
        <v>7.861976138634739E-5</v>
      </c>
      <c r="EL8" s="31">
        <v>7.861976138634739E-5</v>
      </c>
      <c r="EM8" s="31">
        <v>7.861976138634739E-5</v>
      </c>
      <c r="EN8" s="31">
        <v>7.861976138634739E-5</v>
      </c>
      <c r="EO8" s="31">
        <v>7.861976138634739E-5</v>
      </c>
      <c r="EP8" s="31">
        <v>7.861976138634739E-5</v>
      </c>
      <c r="EQ8" s="31">
        <v>7.861976138634739E-5</v>
      </c>
      <c r="ER8" s="31">
        <v>7.861976138634739E-5</v>
      </c>
      <c r="ES8" s="31">
        <v>7.861976138634739E-5</v>
      </c>
      <c r="ET8" s="31">
        <v>7.861976138634739E-5</v>
      </c>
      <c r="EU8" s="31">
        <v>7.861976138634739E-5</v>
      </c>
      <c r="EV8" s="31">
        <v>7.861976138634739E-5</v>
      </c>
      <c r="EW8" s="31">
        <v>7.861976138634739E-5</v>
      </c>
      <c r="EX8" s="31">
        <v>7.861976138634739E-5</v>
      </c>
      <c r="EY8" s="31">
        <v>7.861976138634739E-5</v>
      </c>
      <c r="EZ8" s="31">
        <v>7.861976138634739E-5</v>
      </c>
      <c r="FA8" s="31">
        <v>7.861976138634739E-5</v>
      </c>
      <c r="FB8" s="31">
        <v>7.861976138634739E-5</v>
      </c>
      <c r="FC8" s="31">
        <v>7.861976138634739E-5</v>
      </c>
      <c r="FD8" s="31">
        <v>7.861976138634739E-5</v>
      </c>
      <c r="FE8" s="31">
        <v>7.861976138634739E-5</v>
      </c>
      <c r="FF8" s="31">
        <v>7.861976138634739E-5</v>
      </c>
      <c r="FG8" s="31">
        <v>7.861976138634739E-5</v>
      </c>
    </row>
    <row r="9" spans="1:163">
      <c r="A9" s="31">
        <v>3</v>
      </c>
      <c r="D9" s="31">
        <v>3.378946359625342E-4</v>
      </c>
      <c r="E9" s="31">
        <v>3.2505737947086452E-4</v>
      </c>
      <c r="F9" s="31">
        <v>3.1270783464044585E-4</v>
      </c>
      <c r="G9" s="31">
        <v>3.0082747238255211E-4</v>
      </c>
      <c r="H9" s="31">
        <v>2.8939846756359522E-4</v>
      </c>
      <c r="I9" s="31">
        <v>2.7840367226053574E-4</v>
      </c>
      <c r="J9" s="31">
        <v>2.6782659003237179E-4</v>
      </c>
      <c r="K9" s="31">
        <v>2.5765135116910661E-4</v>
      </c>
      <c r="L9" s="31">
        <v>2.4786268888105046E-4</v>
      </c>
      <c r="M9" s="31">
        <v>2.3844591639273613E-4</v>
      </c>
      <c r="N9" s="31">
        <v>2.2938690490708461E-4</v>
      </c>
      <c r="O9" s="31">
        <v>2.2067206240674673E-4</v>
      </c>
      <c r="P9" s="31">
        <v>2.1228831326082877E-4</v>
      </c>
      <c r="Q9" s="31">
        <v>2.0422307860639281E-4</v>
      </c>
      <c r="R9" s="31">
        <v>1.9646425747530099E-4</v>
      </c>
      <c r="S9" s="31">
        <v>1.8900020863809068E-4</v>
      </c>
      <c r="T9" s="31">
        <v>1.8181973313762941E-4</v>
      </c>
      <c r="U9" s="31">
        <v>1.7491205748635484E-4</v>
      </c>
      <c r="V9" s="31">
        <v>1.6826681750187967E-4</v>
      </c>
      <c r="W9" s="31">
        <v>1.6187404275671294E-4</v>
      </c>
      <c r="X9" s="31">
        <v>1.5572414161876813E-4</v>
      </c>
      <c r="Y9" s="31">
        <v>1.4980788686020846E-4</v>
      </c>
      <c r="Z9" s="31">
        <v>1.4411640181303902E-4</v>
      </c>
      <c r="AA9" s="31">
        <v>1.3864114705067681E-4</v>
      </c>
      <c r="AB9" s="31">
        <v>1.3337390757551067E-4</v>
      </c>
      <c r="AC9" s="31">
        <v>1.2830678049323015E-4</v>
      </c>
      <c r="AD9" s="31">
        <v>1.2343216315543223E-4</v>
      </c>
      <c r="AE9" s="31">
        <v>1.1874274175270953E-4</v>
      </c>
      <c r="AF9" s="31">
        <v>1.1423148034111184E-4</v>
      </c>
      <c r="AG9" s="31">
        <v>1.0989161028551111E-4</v>
      </c>
      <c r="AH9" s="31">
        <v>1.0571662010403297E-4</v>
      </c>
      <c r="AI9" s="31">
        <v>1.0170024569831943E-4</v>
      </c>
      <c r="AJ9" s="31">
        <v>9.783646095495963E-5</v>
      </c>
      <c r="AK9" s="31">
        <v>9.4119468703992662E-5</v>
      </c>
      <c r="AL9" s="31">
        <v>9.0543692020912244E-5</v>
      </c>
      <c r="AM9" s="31">
        <v>8.7103765859124717E-5</v>
      </c>
      <c r="AN9" s="31">
        <v>8.3794529000307254E-5</v>
      </c>
      <c r="AO9" s="31">
        <v>8.0611016310585767E-5</v>
      </c>
      <c r="AP9" s="31">
        <v>7.7548451290915252E-5</v>
      </c>
      <c r="AQ9" s="31">
        <v>7.4602238910486665E-5</v>
      </c>
      <c r="AR9" s="31">
        <v>7.1767958712404785E-5</v>
      </c>
      <c r="AS9" s="31">
        <v>6.9041358181294688E-5</v>
      </c>
      <c r="AT9" s="31">
        <v>6.6418346362886438E-5</v>
      </c>
      <c r="AU9" s="31">
        <v>6.3894987726002166E-5</v>
      </c>
      <c r="AV9" s="31">
        <v>6.1467496257739478E-5</v>
      </c>
      <c r="AW9" s="31">
        <v>6.1467496257739478E-5</v>
      </c>
      <c r="AX9" s="31">
        <v>6.1467496257739478E-5</v>
      </c>
      <c r="AY9" s="31">
        <v>6.1467496257739478E-5</v>
      </c>
      <c r="AZ9" s="31">
        <v>6.1467496257739478E-5</v>
      </c>
      <c r="BA9" s="31">
        <v>6.1467496257739478E-5</v>
      </c>
      <c r="BB9" s="31">
        <v>6.1467496257739478E-5</v>
      </c>
      <c r="BC9" s="31">
        <v>6.1467496257739478E-5</v>
      </c>
      <c r="BD9" s="31">
        <v>6.1467496257739478E-5</v>
      </c>
      <c r="BE9" s="31">
        <v>6.1467496257739478E-5</v>
      </c>
      <c r="BF9" s="31">
        <v>6.1467496257739478E-5</v>
      </c>
      <c r="BG9" s="31">
        <v>6.1467496257739478E-5</v>
      </c>
      <c r="BH9" s="31">
        <v>6.1467496257739478E-5</v>
      </c>
      <c r="BI9" s="31">
        <v>6.1467496257739478E-5</v>
      </c>
      <c r="BJ9" s="31">
        <v>6.1467496257739478E-5</v>
      </c>
      <c r="BK9" s="31">
        <v>6.1467496257739478E-5</v>
      </c>
      <c r="BL9" s="31">
        <v>6.1467496257739478E-5</v>
      </c>
      <c r="BM9" s="31">
        <v>6.1467496257739478E-5</v>
      </c>
      <c r="BN9" s="31">
        <v>6.1467496257739478E-5</v>
      </c>
      <c r="BO9" s="31">
        <v>6.1467496257739478E-5</v>
      </c>
      <c r="BP9" s="31">
        <v>6.1467496257739478E-5</v>
      </c>
      <c r="BQ9" s="31">
        <v>6.1467496257739478E-5</v>
      </c>
      <c r="BR9" s="31">
        <v>6.1467496257739478E-5</v>
      </c>
      <c r="BS9" s="31">
        <v>6.1467496257739478E-5</v>
      </c>
      <c r="BT9" s="31">
        <v>6.1467496257739478E-5</v>
      </c>
      <c r="BU9" s="31">
        <v>6.1467496257739478E-5</v>
      </c>
      <c r="BV9" s="31">
        <v>6.1467496257739478E-5</v>
      </c>
      <c r="BW9" s="31">
        <v>6.1467496257739478E-5</v>
      </c>
      <c r="BX9" s="31">
        <v>6.1467496257739478E-5</v>
      </c>
      <c r="BY9" s="31">
        <v>6.1467496257739478E-5</v>
      </c>
      <c r="BZ9" s="31">
        <v>6.1467496257739478E-5</v>
      </c>
      <c r="CA9" s="31">
        <v>6.1467496257739478E-5</v>
      </c>
      <c r="CB9" s="31">
        <v>6.1467496257739478E-5</v>
      </c>
      <c r="CC9" s="31">
        <v>6.1467496257739478E-5</v>
      </c>
      <c r="CD9" s="31">
        <v>6.1467496257739478E-5</v>
      </c>
      <c r="CE9" s="31">
        <v>6.1467496257739478E-5</v>
      </c>
      <c r="CF9" s="31">
        <v>6.1467496257739478E-5</v>
      </c>
      <c r="CG9" s="31">
        <v>6.1467496257739478E-5</v>
      </c>
      <c r="CH9" s="31">
        <v>6.1467496257739478E-5</v>
      </c>
      <c r="CI9" s="31">
        <v>6.1467496257739478E-5</v>
      </c>
      <c r="CJ9" s="31">
        <v>6.1467496257739478E-5</v>
      </c>
      <c r="CK9" s="31">
        <v>6.1467496257739478E-5</v>
      </c>
      <c r="CL9" s="31">
        <v>6.1467496257739478E-5</v>
      </c>
      <c r="CM9" s="31">
        <v>6.1467496257739478E-5</v>
      </c>
      <c r="CN9" s="31">
        <v>6.1467496257739478E-5</v>
      </c>
      <c r="CO9" s="31">
        <v>6.1467496257739478E-5</v>
      </c>
      <c r="CP9" s="31">
        <v>6.1467496257739478E-5</v>
      </c>
      <c r="CQ9" s="31">
        <v>6.1467496257739478E-5</v>
      </c>
      <c r="CR9" s="31">
        <v>6.1467496257739478E-5</v>
      </c>
      <c r="CS9" s="31">
        <v>6.1467496257739478E-5</v>
      </c>
      <c r="CT9" s="31">
        <v>6.1467496257739478E-5</v>
      </c>
      <c r="CU9" s="31">
        <v>6.1467496257739478E-5</v>
      </c>
      <c r="CV9" s="31">
        <v>6.1467496257739478E-5</v>
      </c>
      <c r="CW9" s="31">
        <v>6.1467496257739478E-5</v>
      </c>
      <c r="CX9" s="31">
        <v>6.1467496257739478E-5</v>
      </c>
      <c r="CY9" s="31">
        <v>6.1467496257739478E-5</v>
      </c>
      <c r="CZ9" s="31">
        <v>6.1467496257739478E-5</v>
      </c>
      <c r="DA9" s="31">
        <v>6.1467496257739478E-5</v>
      </c>
      <c r="DB9" s="31">
        <v>6.1467496257739478E-5</v>
      </c>
      <c r="DC9" s="31">
        <v>6.1467496257739478E-5</v>
      </c>
      <c r="DD9" s="31">
        <v>6.1467496257739478E-5</v>
      </c>
      <c r="DE9" s="31">
        <v>6.1467496257739478E-5</v>
      </c>
      <c r="DF9" s="31">
        <v>6.1467496257739478E-5</v>
      </c>
      <c r="DG9" s="31">
        <v>6.1467496257739478E-5</v>
      </c>
      <c r="DH9" s="31">
        <v>6.1467496257739478E-5</v>
      </c>
      <c r="DI9" s="31">
        <v>6.1467496257739478E-5</v>
      </c>
      <c r="DJ9" s="31">
        <v>6.1467496257739478E-5</v>
      </c>
      <c r="DK9" s="31">
        <v>6.1467496257739478E-5</v>
      </c>
      <c r="DL9" s="31">
        <v>6.1467496257739478E-5</v>
      </c>
      <c r="DM9" s="31">
        <v>6.1467496257739478E-5</v>
      </c>
      <c r="DN9" s="31">
        <v>6.1467496257739478E-5</v>
      </c>
      <c r="DO9" s="31">
        <v>6.1467496257739478E-5</v>
      </c>
      <c r="DP9" s="31">
        <v>6.1467496257739478E-5</v>
      </c>
      <c r="DQ9" s="31">
        <v>6.1467496257739478E-5</v>
      </c>
      <c r="DR9" s="31">
        <v>6.1467496257739478E-5</v>
      </c>
      <c r="DS9" s="31">
        <v>6.1467496257739478E-5</v>
      </c>
      <c r="DT9" s="31">
        <v>6.1467496257739478E-5</v>
      </c>
      <c r="DU9" s="31">
        <v>6.1467496257739478E-5</v>
      </c>
      <c r="DV9" s="31">
        <v>6.1467496257739478E-5</v>
      </c>
      <c r="DW9" s="31">
        <v>6.1467496257739478E-5</v>
      </c>
      <c r="DX9" s="31">
        <v>6.1467496257739478E-5</v>
      </c>
      <c r="DY9" s="31">
        <v>6.1467496257739478E-5</v>
      </c>
      <c r="DZ9" s="31">
        <v>6.1467496257739478E-5</v>
      </c>
      <c r="EA9" s="31">
        <v>6.1467496257739478E-5</v>
      </c>
      <c r="EB9" s="31">
        <v>6.1467496257739478E-5</v>
      </c>
      <c r="EC9" s="31">
        <v>6.1467496257739478E-5</v>
      </c>
      <c r="ED9" s="31">
        <v>6.1467496257739478E-5</v>
      </c>
      <c r="EE9" s="31">
        <v>6.1467496257739478E-5</v>
      </c>
      <c r="EF9" s="31">
        <v>6.1467496257739478E-5</v>
      </c>
      <c r="EG9" s="31">
        <v>6.1467496257739478E-5</v>
      </c>
      <c r="EH9" s="31">
        <v>6.1467496257739478E-5</v>
      </c>
      <c r="EI9" s="31">
        <v>6.1467496257739478E-5</v>
      </c>
      <c r="EJ9" s="31">
        <v>6.1467496257739478E-5</v>
      </c>
      <c r="EK9" s="31">
        <v>6.1467496257739478E-5</v>
      </c>
      <c r="EL9" s="31">
        <v>6.1467496257739478E-5</v>
      </c>
      <c r="EM9" s="31">
        <v>6.1467496257739478E-5</v>
      </c>
      <c r="EN9" s="31">
        <v>6.1467496257739478E-5</v>
      </c>
      <c r="EO9" s="31">
        <v>6.1467496257739478E-5</v>
      </c>
      <c r="EP9" s="31">
        <v>6.1467496257739478E-5</v>
      </c>
      <c r="EQ9" s="31">
        <v>6.1467496257739478E-5</v>
      </c>
      <c r="ER9" s="31">
        <v>6.1467496257739478E-5</v>
      </c>
      <c r="ES9" s="31">
        <v>6.1467496257739478E-5</v>
      </c>
      <c r="ET9" s="31">
        <v>6.1467496257739478E-5</v>
      </c>
      <c r="EU9" s="31">
        <v>6.1467496257739478E-5</v>
      </c>
      <c r="EV9" s="31">
        <v>6.1467496257739478E-5</v>
      </c>
      <c r="EW9" s="31">
        <v>6.1467496257739478E-5</v>
      </c>
      <c r="EX9" s="31">
        <v>6.1467496257739478E-5</v>
      </c>
      <c r="EY9" s="31">
        <v>6.1467496257739478E-5</v>
      </c>
      <c r="EZ9" s="31">
        <v>6.1467496257739478E-5</v>
      </c>
      <c r="FA9" s="31">
        <v>6.1467496257739478E-5</v>
      </c>
      <c r="FB9" s="31">
        <v>6.1467496257739478E-5</v>
      </c>
      <c r="FC9" s="31">
        <v>6.1467496257739478E-5</v>
      </c>
      <c r="FD9" s="31">
        <v>6.1467496257739478E-5</v>
      </c>
      <c r="FE9" s="31">
        <v>6.1467496257739478E-5</v>
      </c>
      <c r="FF9" s="31">
        <v>6.1467496257739478E-5</v>
      </c>
      <c r="FG9" s="31">
        <v>6.1467496257739478E-5</v>
      </c>
    </row>
    <row r="10" spans="1:163">
      <c r="A10" s="31">
        <v>4</v>
      </c>
      <c r="D10" s="31">
        <v>2.7537743318067632E-4</v>
      </c>
      <c r="E10" s="31">
        <v>2.6495042710650112E-4</v>
      </c>
      <c r="F10" s="31">
        <v>2.5491823354261496E-4</v>
      </c>
      <c r="G10" s="31">
        <v>2.4526590314333057E-4</v>
      </c>
      <c r="H10" s="31">
        <v>2.3597905261122637E-4</v>
      </c>
      <c r="I10" s="31">
        <v>2.2704384326405742E-4</v>
      </c>
      <c r="J10" s="31">
        <v>2.1844696041322103E-4</v>
      </c>
      <c r="K10" s="31">
        <v>2.1017559352304007E-4</v>
      </c>
      <c r="L10" s="31">
        <v>2.0221741712130761E-4</v>
      </c>
      <c r="M10" s="31">
        <v>1.9456057243264209E-4</v>
      </c>
      <c r="N10" s="31">
        <v>1.8719364970728195E-4</v>
      </c>
      <c r="O10" s="31">
        <v>1.8010567121899302E-4</v>
      </c>
      <c r="P10" s="31">
        <v>1.7328607490675049E-4</v>
      </c>
      <c r="Q10" s="31">
        <v>1.6672469863581582E-4</v>
      </c>
      <c r="R10" s="31">
        <v>1.6041176505476206E-4</v>
      </c>
      <c r="S10" s="31">
        <v>1.5433786702587861E-4</v>
      </c>
      <c r="T10" s="31">
        <v>1.484939536072429E-4</v>
      </c>
      <c r="U10" s="31">
        <v>1.4287131656557557E-4</v>
      </c>
      <c r="V10" s="31">
        <v>1.3746157739977669E-4</v>
      </c>
      <c r="W10" s="31">
        <v>1.3225667485581004E-4</v>
      </c>
      <c r="X10" s="31">
        <v>1.2724885291432621E-4</v>
      </c>
      <c r="Y10" s="31">
        <v>1.2243064923312999E-4</v>
      </c>
      <c r="Z10" s="31">
        <v>1.1779488402726639E-4</v>
      </c>
      <c r="AA10" s="31">
        <v>1.1333464937015434E-4</v>
      </c>
      <c r="AB10" s="31">
        <v>1.0904329889982833E-4</v>
      </c>
      <c r="AC10" s="31">
        <v>1.0491443791494644E-4</v>
      </c>
      <c r="AD10" s="31">
        <v>1.0094191384580809E-4</v>
      </c>
      <c r="AE10" s="31">
        <v>9.7119807086179399E-5</v>
      </c>
      <c r="AF10" s="31">
        <v>9.3442422172267797E-5</v>
      </c>
      <c r="AG10" s="31">
        <v>8.9904279295699631E-5</v>
      </c>
      <c r="AH10" s="31">
        <v>8.650010613785228E-5</v>
      </c>
      <c r="AI10" s="31">
        <v>8.322483001337616E-5</v>
      </c>
      <c r="AJ10" s="31">
        <v>8.0073570311197604E-5</v>
      </c>
      <c r="AK10" s="31">
        <v>7.7041631221737379E-5</v>
      </c>
      <c r="AL10" s="31">
        <v>7.4124494739510221E-5</v>
      </c>
      <c r="AM10" s="31">
        <v>7.1317813930676826E-5</v>
      </c>
      <c r="AN10" s="31">
        <v>6.8617406455514791E-5</v>
      </c>
      <c r="AO10" s="31">
        <v>6.6019248336158867E-5</v>
      </c>
      <c r="AP10" s="31">
        <v>6.3519467960321168E-5</v>
      </c>
      <c r="AQ10" s="31">
        <v>6.1114340312057896E-5</v>
      </c>
      <c r="AR10" s="31">
        <v>5.8800281420983433E-5</v>
      </c>
      <c r="AS10" s="31">
        <v>5.6573843021662815E-5</v>
      </c>
      <c r="AT10" s="31">
        <v>5.4431707415223149E-5</v>
      </c>
      <c r="AU10" s="31">
        <v>5.2370682525526197E-5</v>
      </c>
      <c r="AV10" s="31">
        <v>5.0387697142537096E-5</v>
      </c>
      <c r="AW10" s="31">
        <v>5.0387697142537096E-5</v>
      </c>
      <c r="AX10" s="31">
        <v>5.0387697142537096E-5</v>
      </c>
      <c r="AY10" s="31">
        <v>5.0387697142537096E-5</v>
      </c>
      <c r="AZ10" s="31">
        <v>5.0387697142537096E-5</v>
      </c>
      <c r="BA10" s="31">
        <v>5.0387697142537096E-5</v>
      </c>
      <c r="BB10" s="31">
        <v>5.0387697142537096E-5</v>
      </c>
      <c r="BC10" s="31">
        <v>5.0387697142537096E-5</v>
      </c>
      <c r="BD10" s="31">
        <v>5.0387697142537096E-5</v>
      </c>
      <c r="BE10" s="31">
        <v>5.0387697142537096E-5</v>
      </c>
      <c r="BF10" s="31">
        <v>5.0387697142537096E-5</v>
      </c>
      <c r="BG10" s="31">
        <v>5.0387697142537096E-5</v>
      </c>
      <c r="BH10" s="31">
        <v>5.0387697142537096E-5</v>
      </c>
      <c r="BI10" s="31">
        <v>5.0387697142537096E-5</v>
      </c>
      <c r="BJ10" s="31">
        <v>5.0387697142537096E-5</v>
      </c>
      <c r="BK10" s="31">
        <v>5.0387697142537096E-5</v>
      </c>
      <c r="BL10" s="31">
        <v>5.0387697142537096E-5</v>
      </c>
      <c r="BM10" s="31">
        <v>5.0387697142537096E-5</v>
      </c>
      <c r="BN10" s="31">
        <v>5.0387697142537096E-5</v>
      </c>
      <c r="BO10" s="31">
        <v>5.0387697142537096E-5</v>
      </c>
      <c r="BP10" s="31">
        <v>5.0387697142537096E-5</v>
      </c>
      <c r="BQ10" s="31">
        <v>5.0387697142537096E-5</v>
      </c>
      <c r="BR10" s="31">
        <v>5.0387697142537096E-5</v>
      </c>
      <c r="BS10" s="31">
        <v>5.0387697142537096E-5</v>
      </c>
      <c r="BT10" s="31">
        <v>5.0387697142537096E-5</v>
      </c>
      <c r="BU10" s="31">
        <v>5.0387697142537096E-5</v>
      </c>
      <c r="BV10" s="31">
        <v>5.0387697142537096E-5</v>
      </c>
      <c r="BW10" s="31">
        <v>5.0387697142537096E-5</v>
      </c>
      <c r="BX10" s="31">
        <v>5.0387697142537096E-5</v>
      </c>
      <c r="BY10" s="31">
        <v>5.0387697142537096E-5</v>
      </c>
      <c r="BZ10" s="31">
        <v>5.0387697142537096E-5</v>
      </c>
      <c r="CA10" s="31">
        <v>5.0387697142537096E-5</v>
      </c>
      <c r="CB10" s="31">
        <v>5.0387697142537096E-5</v>
      </c>
      <c r="CC10" s="31">
        <v>5.0387697142537096E-5</v>
      </c>
      <c r="CD10" s="31">
        <v>5.0387697142537096E-5</v>
      </c>
      <c r="CE10" s="31">
        <v>5.0387697142537096E-5</v>
      </c>
      <c r="CF10" s="31">
        <v>5.0387697142537096E-5</v>
      </c>
      <c r="CG10" s="31">
        <v>5.0387697142537096E-5</v>
      </c>
      <c r="CH10" s="31">
        <v>5.0387697142537096E-5</v>
      </c>
      <c r="CI10" s="31">
        <v>5.0387697142537096E-5</v>
      </c>
      <c r="CJ10" s="31">
        <v>5.0387697142537096E-5</v>
      </c>
      <c r="CK10" s="31">
        <v>5.0387697142537096E-5</v>
      </c>
      <c r="CL10" s="31">
        <v>5.0387697142537096E-5</v>
      </c>
      <c r="CM10" s="31">
        <v>5.0387697142537096E-5</v>
      </c>
      <c r="CN10" s="31">
        <v>5.0387697142537096E-5</v>
      </c>
      <c r="CO10" s="31">
        <v>5.0387697142537096E-5</v>
      </c>
      <c r="CP10" s="31">
        <v>5.0387697142537096E-5</v>
      </c>
      <c r="CQ10" s="31">
        <v>5.0387697142537096E-5</v>
      </c>
      <c r="CR10" s="31">
        <v>5.0387697142537096E-5</v>
      </c>
      <c r="CS10" s="31">
        <v>5.0387697142537096E-5</v>
      </c>
      <c r="CT10" s="31">
        <v>5.0387697142537096E-5</v>
      </c>
      <c r="CU10" s="31">
        <v>5.0387697142537096E-5</v>
      </c>
      <c r="CV10" s="31">
        <v>5.0387697142537096E-5</v>
      </c>
      <c r="CW10" s="31">
        <v>5.0387697142537096E-5</v>
      </c>
      <c r="CX10" s="31">
        <v>5.0387697142537096E-5</v>
      </c>
      <c r="CY10" s="31">
        <v>5.0387697142537096E-5</v>
      </c>
      <c r="CZ10" s="31">
        <v>5.0387697142537096E-5</v>
      </c>
      <c r="DA10" s="31">
        <v>5.0387697142537096E-5</v>
      </c>
      <c r="DB10" s="31">
        <v>5.0387697142537096E-5</v>
      </c>
      <c r="DC10" s="31">
        <v>5.0387697142537096E-5</v>
      </c>
      <c r="DD10" s="31">
        <v>5.0387697142537096E-5</v>
      </c>
      <c r="DE10" s="31">
        <v>5.0387697142537096E-5</v>
      </c>
      <c r="DF10" s="31">
        <v>5.0387697142537096E-5</v>
      </c>
      <c r="DG10" s="31">
        <v>5.0387697142537096E-5</v>
      </c>
      <c r="DH10" s="31">
        <v>5.0387697142537096E-5</v>
      </c>
      <c r="DI10" s="31">
        <v>5.0387697142537096E-5</v>
      </c>
      <c r="DJ10" s="31">
        <v>5.0387697142537096E-5</v>
      </c>
      <c r="DK10" s="31">
        <v>5.0387697142537096E-5</v>
      </c>
      <c r="DL10" s="31">
        <v>5.0387697142537096E-5</v>
      </c>
      <c r="DM10" s="31">
        <v>5.0387697142537096E-5</v>
      </c>
      <c r="DN10" s="31">
        <v>5.0387697142537096E-5</v>
      </c>
      <c r="DO10" s="31">
        <v>5.0387697142537096E-5</v>
      </c>
      <c r="DP10" s="31">
        <v>5.0387697142537096E-5</v>
      </c>
      <c r="DQ10" s="31">
        <v>5.0387697142537096E-5</v>
      </c>
      <c r="DR10" s="31">
        <v>5.0387697142537096E-5</v>
      </c>
      <c r="DS10" s="31">
        <v>5.0387697142537096E-5</v>
      </c>
      <c r="DT10" s="31">
        <v>5.0387697142537096E-5</v>
      </c>
      <c r="DU10" s="31">
        <v>5.0387697142537096E-5</v>
      </c>
      <c r="DV10" s="31">
        <v>5.0387697142537096E-5</v>
      </c>
      <c r="DW10" s="31">
        <v>5.0387697142537096E-5</v>
      </c>
      <c r="DX10" s="31">
        <v>5.0387697142537096E-5</v>
      </c>
      <c r="DY10" s="31">
        <v>5.0387697142537096E-5</v>
      </c>
      <c r="DZ10" s="31">
        <v>5.0387697142537096E-5</v>
      </c>
      <c r="EA10" s="31">
        <v>5.0387697142537096E-5</v>
      </c>
      <c r="EB10" s="31">
        <v>5.0387697142537096E-5</v>
      </c>
      <c r="EC10" s="31">
        <v>5.0387697142537096E-5</v>
      </c>
      <c r="ED10" s="31">
        <v>5.0387697142537096E-5</v>
      </c>
      <c r="EE10" s="31">
        <v>5.0387697142537096E-5</v>
      </c>
      <c r="EF10" s="31">
        <v>5.0387697142537096E-5</v>
      </c>
      <c r="EG10" s="31">
        <v>5.0387697142537096E-5</v>
      </c>
      <c r="EH10" s="31">
        <v>5.0387697142537096E-5</v>
      </c>
      <c r="EI10" s="31">
        <v>5.0387697142537096E-5</v>
      </c>
      <c r="EJ10" s="31">
        <v>5.0387697142537096E-5</v>
      </c>
      <c r="EK10" s="31">
        <v>5.0387697142537096E-5</v>
      </c>
      <c r="EL10" s="31">
        <v>5.0387697142537096E-5</v>
      </c>
      <c r="EM10" s="31">
        <v>5.0387697142537096E-5</v>
      </c>
      <c r="EN10" s="31">
        <v>5.0387697142537096E-5</v>
      </c>
      <c r="EO10" s="31">
        <v>5.0387697142537096E-5</v>
      </c>
      <c r="EP10" s="31">
        <v>5.0387697142537096E-5</v>
      </c>
      <c r="EQ10" s="31">
        <v>5.0387697142537096E-5</v>
      </c>
      <c r="ER10" s="31">
        <v>5.0387697142537096E-5</v>
      </c>
      <c r="ES10" s="31">
        <v>5.0387697142537096E-5</v>
      </c>
      <c r="ET10" s="31">
        <v>5.0387697142537096E-5</v>
      </c>
      <c r="EU10" s="31">
        <v>5.0387697142537096E-5</v>
      </c>
      <c r="EV10" s="31">
        <v>5.0387697142537096E-5</v>
      </c>
      <c r="EW10" s="31">
        <v>5.0387697142537096E-5</v>
      </c>
      <c r="EX10" s="31">
        <v>5.0387697142537096E-5</v>
      </c>
      <c r="EY10" s="31">
        <v>5.0387697142537096E-5</v>
      </c>
      <c r="EZ10" s="31">
        <v>5.0387697142537096E-5</v>
      </c>
      <c r="FA10" s="31">
        <v>5.0387697142537096E-5</v>
      </c>
      <c r="FB10" s="31">
        <v>5.0387697142537096E-5</v>
      </c>
      <c r="FC10" s="31">
        <v>5.0387697142537096E-5</v>
      </c>
      <c r="FD10" s="31">
        <v>5.0387697142537096E-5</v>
      </c>
      <c r="FE10" s="31">
        <v>5.0387697142537096E-5</v>
      </c>
      <c r="FF10" s="31">
        <v>5.0387697142537096E-5</v>
      </c>
      <c r="FG10" s="31">
        <v>5.0387697142537096E-5</v>
      </c>
    </row>
    <row r="11" spans="1:163">
      <c r="A11" s="31">
        <v>5</v>
      </c>
      <c r="D11" s="31">
        <v>2.2170011070415081E-4</v>
      </c>
      <c r="E11" s="31">
        <v>2.1335426839325938E-4</v>
      </c>
      <c r="F11" s="31">
        <v>2.0532260311934388E-4</v>
      </c>
      <c r="G11" s="31">
        <v>1.975932877705456E-4</v>
      </c>
      <c r="H11" s="31">
        <v>1.9015494046351969E-4</v>
      </c>
      <c r="I11" s="31">
        <v>1.8299660778292275E-4</v>
      </c>
      <c r="J11" s="31">
        <v>1.7610774865184912E-4</v>
      </c>
      <c r="K11" s="31">
        <v>1.6947821880945868E-4</v>
      </c>
      <c r="L11" s="31">
        <v>1.6309825587294003E-4</v>
      </c>
      <c r="M11" s="31">
        <v>1.5695846496181399E-4</v>
      </c>
      <c r="N11" s="31">
        <v>1.5104980486340319E-4</v>
      </c>
      <c r="O11" s="31">
        <v>1.4536357471910184E-4</v>
      </c>
      <c r="P11" s="31">
        <v>1.3989140121183598E-4</v>
      </c>
      <c r="Q11" s="31">
        <v>1.346252262358495E-4</v>
      </c>
      <c r="R11" s="31">
        <v>1.295572950306557E-4</v>
      </c>
      <c r="S11" s="31">
        <v>1.2468014476168542E-4</v>
      </c>
      <c r="T11" s="31">
        <v>1.1998659353081244E-4</v>
      </c>
      <c r="U11" s="31">
        <v>1.1546972980057487E-4</v>
      </c>
      <c r="V11" s="31">
        <v>1.1112290221651993E-4</v>
      </c>
      <c r="W11" s="31">
        <v>1.0693970981268176E-4</v>
      </c>
      <c r="X11" s="31">
        <v>1.0291399258577367E-4</v>
      </c>
      <c r="Y11" s="31">
        <v>9.9039822424211197E-5</v>
      </c>
      <c r="Z11" s="31">
        <v>9.5311494378609918E-5</v>
      </c>
      <c r="AA11" s="31">
        <v>9.1723518260903813E-5</v>
      </c>
      <c r="AB11" s="31">
        <v>8.8270610559710937E-5</v>
      </c>
      <c r="AC11" s="31">
        <v>8.4947686660044781E-5</v>
      </c>
      <c r="AD11" s="31">
        <v>8.1749853355911589E-5</v>
      </c>
      <c r="AE11" s="31">
        <v>7.8672401644769101E-5</v>
      </c>
      <c r="AF11" s="31">
        <v>7.5710799793236663E-5</v>
      </c>
      <c r="AG11" s="31">
        <v>7.2860686663843465E-5</v>
      </c>
      <c r="AH11" s="31">
        <v>7.0117865292990979E-5</v>
      </c>
      <c r="AI11" s="31">
        <v>6.7478296710670458E-5</v>
      </c>
      <c r="AJ11" s="31">
        <v>6.4938093992836389E-5</v>
      </c>
      <c r="AK11" s="31">
        <v>6.2493516537675411E-5</v>
      </c>
      <c r="AL11" s="31">
        <v>6.0140964557344983E-5</v>
      </c>
      <c r="AM11" s="31">
        <v>5.7876973777068325E-5</v>
      </c>
      <c r="AN11" s="31">
        <v>5.569821033378066E-5</v>
      </c>
      <c r="AO11" s="31">
        <v>5.3601465866815025E-5</v>
      </c>
      <c r="AP11" s="31">
        <v>5.1583652793396958E-5</v>
      </c>
      <c r="AQ11" s="31">
        <v>4.964179976199292E-5</v>
      </c>
      <c r="AR11" s="31">
        <v>4.7773047276815646E-5</v>
      </c>
      <c r="AS11" s="31">
        <v>4.5974643487044327E-5</v>
      </c>
      <c r="AT11" s="31">
        <v>4.4243940134557731E-5</v>
      </c>
      <c r="AU11" s="31">
        <v>4.2578388654214577E-5</v>
      </c>
      <c r="AV11" s="31">
        <v>4.0975536420937495E-5</v>
      </c>
      <c r="AW11" s="31">
        <v>4.0975536420937495E-5</v>
      </c>
      <c r="AX11" s="31">
        <v>4.0975536420937495E-5</v>
      </c>
      <c r="AY11" s="31">
        <v>4.0975536420937495E-5</v>
      </c>
      <c r="AZ11" s="31">
        <v>4.0975536420937495E-5</v>
      </c>
      <c r="BA11" s="31">
        <v>4.0975536420937495E-5</v>
      </c>
      <c r="BB11" s="31">
        <v>4.0975536420937495E-5</v>
      </c>
      <c r="BC11" s="31">
        <v>4.0975536420937495E-5</v>
      </c>
      <c r="BD11" s="31">
        <v>4.0975536420937495E-5</v>
      </c>
      <c r="BE11" s="31">
        <v>4.0975536420937495E-5</v>
      </c>
      <c r="BF11" s="31">
        <v>4.0975536420937495E-5</v>
      </c>
      <c r="BG11" s="31">
        <v>4.0975536420937495E-5</v>
      </c>
      <c r="BH11" s="31">
        <v>4.0975536420937495E-5</v>
      </c>
      <c r="BI11" s="31">
        <v>4.0975536420937495E-5</v>
      </c>
      <c r="BJ11" s="31">
        <v>4.0975536420937495E-5</v>
      </c>
      <c r="BK11" s="31">
        <v>4.0975536420937495E-5</v>
      </c>
      <c r="BL11" s="31">
        <v>4.0975536420937495E-5</v>
      </c>
      <c r="BM11" s="31">
        <v>4.0975536420937495E-5</v>
      </c>
      <c r="BN11" s="31">
        <v>4.0975536420937495E-5</v>
      </c>
      <c r="BO11" s="31">
        <v>4.0975536420937495E-5</v>
      </c>
      <c r="BP11" s="31">
        <v>4.0975536420937495E-5</v>
      </c>
      <c r="BQ11" s="31">
        <v>4.0975536420937495E-5</v>
      </c>
      <c r="BR11" s="31">
        <v>4.0975536420937495E-5</v>
      </c>
      <c r="BS11" s="31">
        <v>4.0975536420937495E-5</v>
      </c>
      <c r="BT11" s="31">
        <v>4.0975536420937495E-5</v>
      </c>
      <c r="BU11" s="31">
        <v>4.0975536420937495E-5</v>
      </c>
      <c r="BV11" s="31">
        <v>4.0975536420937495E-5</v>
      </c>
      <c r="BW11" s="31">
        <v>4.0975536420937495E-5</v>
      </c>
      <c r="BX11" s="31">
        <v>4.0975536420937495E-5</v>
      </c>
      <c r="BY11" s="31">
        <v>4.0975536420937495E-5</v>
      </c>
      <c r="BZ11" s="31">
        <v>4.0975536420937495E-5</v>
      </c>
      <c r="CA11" s="31">
        <v>4.0975536420937495E-5</v>
      </c>
      <c r="CB11" s="31">
        <v>4.0975536420937495E-5</v>
      </c>
      <c r="CC11" s="31">
        <v>4.0975536420937495E-5</v>
      </c>
      <c r="CD11" s="31">
        <v>4.0975536420937495E-5</v>
      </c>
      <c r="CE11" s="31">
        <v>4.0975536420937495E-5</v>
      </c>
      <c r="CF11" s="31">
        <v>4.0975536420937495E-5</v>
      </c>
      <c r="CG11" s="31">
        <v>4.0975536420937495E-5</v>
      </c>
      <c r="CH11" s="31">
        <v>4.0975536420937495E-5</v>
      </c>
      <c r="CI11" s="31">
        <v>4.0975536420937495E-5</v>
      </c>
      <c r="CJ11" s="31">
        <v>4.0975536420937495E-5</v>
      </c>
      <c r="CK11" s="31">
        <v>4.0975536420937495E-5</v>
      </c>
      <c r="CL11" s="31">
        <v>4.0975536420937495E-5</v>
      </c>
      <c r="CM11" s="31">
        <v>4.0975536420937495E-5</v>
      </c>
      <c r="CN11" s="31">
        <v>4.0975536420937495E-5</v>
      </c>
      <c r="CO11" s="31">
        <v>4.0975536420937495E-5</v>
      </c>
      <c r="CP11" s="31">
        <v>4.0975536420937495E-5</v>
      </c>
      <c r="CQ11" s="31">
        <v>4.0975536420937495E-5</v>
      </c>
      <c r="CR11" s="31">
        <v>4.0975536420937495E-5</v>
      </c>
      <c r="CS11" s="31">
        <v>4.0975536420937495E-5</v>
      </c>
      <c r="CT11" s="31">
        <v>4.0975536420937495E-5</v>
      </c>
      <c r="CU11" s="31">
        <v>4.0975536420937495E-5</v>
      </c>
      <c r="CV11" s="31">
        <v>4.0975536420937495E-5</v>
      </c>
      <c r="CW11" s="31">
        <v>4.0975536420937495E-5</v>
      </c>
      <c r="CX11" s="31">
        <v>4.0975536420937495E-5</v>
      </c>
      <c r="CY11" s="31">
        <v>4.0975536420937495E-5</v>
      </c>
      <c r="CZ11" s="31">
        <v>4.0975536420937495E-5</v>
      </c>
      <c r="DA11" s="31">
        <v>4.0975536420937495E-5</v>
      </c>
      <c r="DB11" s="31">
        <v>4.0975536420937495E-5</v>
      </c>
      <c r="DC11" s="31">
        <v>4.0975536420937495E-5</v>
      </c>
      <c r="DD11" s="31">
        <v>4.0975536420937495E-5</v>
      </c>
      <c r="DE11" s="31">
        <v>4.0975536420937495E-5</v>
      </c>
      <c r="DF11" s="31">
        <v>4.0975536420937495E-5</v>
      </c>
      <c r="DG11" s="31">
        <v>4.0975536420937495E-5</v>
      </c>
      <c r="DH11" s="31">
        <v>4.0975536420937495E-5</v>
      </c>
      <c r="DI11" s="31">
        <v>4.0975536420937495E-5</v>
      </c>
      <c r="DJ11" s="31">
        <v>4.0975536420937495E-5</v>
      </c>
      <c r="DK11" s="31">
        <v>4.0975536420937495E-5</v>
      </c>
      <c r="DL11" s="31">
        <v>4.0975536420937495E-5</v>
      </c>
      <c r="DM11" s="31">
        <v>4.0975536420937495E-5</v>
      </c>
      <c r="DN11" s="31">
        <v>4.0975536420937495E-5</v>
      </c>
      <c r="DO11" s="31">
        <v>4.0975536420937495E-5</v>
      </c>
      <c r="DP11" s="31">
        <v>4.0975536420937495E-5</v>
      </c>
      <c r="DQ11" s="31">
        <v>4.0975536420937495E-5</v>
      </c>
      <c r="DR11" s="31">
        <v>4.0975536420937495E-5</v>
      </c>
      <c r="DS11" s="31">
        <v>4.0975536420937495E-5</v>
      </c>
      <c r="DT11" s="31">
        <v>4.0975536420937495E-5</v>
      </c>
      <c r="DU11" s="31">
        <v>4.0975536420937495E-5</v>
      </c>
      <c r="DV11" s="31">
        <v>4.0975536420937495E-5</v>
      </c>
      <c r="DW11" s="31">
        <v>4.0975536420937495E-5</v>
      </c>
      <c r="DX11" s="31">
        <v>4.0975536420937495E-5</v>
      </c>
      <c r="DY11" s="31">
        <v>4.0975536420937495E-5</v>
      </c>
      <c r="DZ11" s="31">
        <v>4.0975536420937495E-5</v>
      </c>
      <c r="EA11" s="31">
        <v>4.0975536420937495E-5</v>
      </c>
      <c r="EB11" s="31">
        <v>4.0975536420937495E-5</v>
      </c>
      <c r="EC11" s="31">
        <v>4.0975536420937495E-5</v>
      </c>
      <c r="ED11" s="31">
        <v>4.0975536420937495E-5</v>
      </c>
      <c r="EE11" s="31">
        <v>4.0975536420937495E-5</v>
      </c>
      <c r="EF11" s="31">
        <v>4.0975536420937495E-5</v>
      </c>
      <c r="EG11" s="31">
        <v>4.0975536420937495E-5</v>
      </c>
      <c r="EH11" s="31">
        <v>4.0975536420937495E-5</v>
      </c>
      <c r="EI11" s="31">
        <v>4.0975536420937495E-5</v>
      </c>
      <c r="EJ11" s="31">
        <v>4.0975536420937495E-5</v>
      </c>
      <c r="EK11" s="31">
        <v>4.0975536420937495E-5</v>
      </c>
      <c r="EL11" s="31">
        <v>4.0975536420937495E-5</v>
      </c>
      <c r="EM11" s="31">
        <v>4.0975536420937495E-5</v>
      </c>
      <c r="EN11" s="31">
        <v>4.0975536420937495E-5</v>
      </c>
      <c r="EO11" s="31">
        <v>4.0975536420937495E-5</v>
      </c>
      <c r="EP11" s="31">
        <v>4.0975536420937495E-5</v>
      </c>
      <c r="EQ11" s="31">
        <v>4.0975536420937495E-5</v>
      </c>
      <c r="ER11" s="31">
        <v>4.0975536420937495E-5</v>
      </c>
      <c r="ES11" s="31">
        <v>4.0975536420937495E-5</v>
      </c>
      <c r="ET11" s="31">
        <v>4.0975536420937495E-5</v>
      </c>
      <c r="EU11" s="31">
        <v>4.0975536420937495E-5</v>
      </c>
      <c r="EV11" s="31">
        <v>4.0975536420937495E-5</v>
      </c>
      <c r="EW11" s="31">
        <v>4.0975536420937495E-5</v>
      </c>
      <c r="EX11" s="31">
        <v>4.0975536420937495E-5</v>
      </c>
      <c r="EY11" s="31">
        <v>4.0975536420937495E-5</v>
      </c>
      <c r="EZ11" s="31">
        <v>4.0975536420937495E-5</v>
      </c>
      <c r="FA11" s="31">
        <v>4.0975536420937495E-5</v>
      </c>
      <c r="FB11" s="31">
        <v>4.0975536420937495E-5</v>
      </c>
      <c r="FC11" s="31">
        <v>4.0975536420937495E-5</v>
      </c>
      <c r="FD11" s="31">
        <v>4.0975536420937495E-5</v>
      </c>
      <c r="FE11" s="31">
        <v>4.0975536420937495E-5</v>
      </c>
      <c r="FF11" s="31">
        <v>4.0975536420937495E-5</v>
      </c>
      <c r="FG11" s="31">
        <v>4.0975536420937495E-5</v>
      </c>
    </row>
    <row r="12" spans="1:163">
      <c r="A12" s="31">
        <v>6</v>
      </c>
      <c r="D12" s="31">
        <v>1.9694007309323467E-4</v>
      </c>
      <c r="E12" s="31">
        <v>1.8959340111401678E-4</v>
      </c>
      <c r="F12" s="31">
        <v>1.8252079011346389E-4</v>
      </c>
      <c r="G12" s="31">
        <v>1.7571201649370182E-4</v>
      </c>
      <c r="H12" s="31">
        <v>1.691572380389634E-4</v>
      </c>
      <c r="I12" s="31">
        <v>1.6284697968847346E-4</v>
      </c>
      <c r="J12" s="31">
        <v>1.5677211984006065E-4</v>
      </c>
      <c r="K12" s="31">
        <v>1.5092387716470507E-4</v>
      </c>
      <c r="L12" s="31">
        <v>1.4529379791295273E-4</v>
      </c>
      <c r="M12" s="31">
        <v>1.3987374369485615E-4</v>
      </c>
      <c r="N12" s="31">
        <v>1.3465587971577269E-4</v>
      </c>
      <c r="O12" s="31">
        <v>1.296326634510135E-4</v>
      </c>
      <c r="P12" s="31">
        <v>1.2479683374297824E-4</v>
      </c>
      <c r="Q12" s="31">
        <v>1.2014140030500747E-4</v>
      </c>
      <c r="R12" s="31">
        <v>1.1565963361678806E-4</v>
      </c>
      <c r="S12" s="31">
        <v>1.1134505519669803E-4</v>
      </c>
      <c r="T12" s="31">
        <v>1.0719142823703509E-4</v>
      </c>
      <c r="U12" s="31">
        <v>1.0319274858858935E-4</v>
      </c>
      <c r="V12" s="31">
        <v>9.9343236081526575E-5</v>
      </c>
      <c r="W12" s="31">
        <v>9.5637326170040839E-5</v>
      </c>
      <c r="X12" s="31">
        <v>9.2069661888693189E-5</v>
      </c>
      <c r="Y12" s="31">
        <v>8.8635086108813677E-5</v>
      </c>
      <c r="Z12" s="31">
        <v>8.5328634083771119E-5</v>
      </c>
      <c r="AA12" s="31">
        <v>8.2145526272333472E-5</v>
      </c>
      <c r="AB12" s="31">
        <v>7.9081161429748459E-5</v>
      </c>
      <c r="AC12" s="31">
        <v>7.6131109956553025E-5</v>
      </c>
      <c r="AD12" s="31">
        <v>7.3291107495500945E-5</v>
      </c>
      <c r="AE12" s="31">
        <v>7.0557048767351155E-5</v>
      </c>
      <c r="AF12" s="31">
        <v>6.7924981636605208E-5</v>
      </c>
      <c r="AG12" s="31">
        <v>6.5391101398618964E-5</v>
      </c>
      <c r="AH12" s="31">
        <v>6.2951745279826433E-5</v>
      </c>
      <c r="AI12" s="31">
        <v>6.0603387143129738E-5</v>
      </c>
      <c r="AJ12" s="31">
        <v>5.8342632390797929E-5</v>
      </c>
      <c r="AK12" s="31">
        <v>5.6166213057509844E-5</v>
      </c>
      <c r="AL12" s="31">
        <v>5.4070983086446405E-5</v>
      </c>
      <c r="AM12" s="31">
        <v>5.2053913781603103E-5</v>
      </c>
      <c r="AN12" s="31">
        <v>5.0112089429751342E-5</v>
      </c>
      <c r="AO12" s="31">
        <v>4.8242703085717105E-5</v>
      </c>
      <c r="AP12" s="31">
        <v>4.6443052514886979E-5</v>
      </c>
      <c r="AQ12" s="31">
        <v>4.4710536287075299E-5</v>
      </c>
      <c r="AR12" s="31">
        <v>4.3042650016105163E-5</v>
      </c>
      <c r="AS12" s="31">
        <v>4.1436982739669841E-5</v>
      </c>
      <c r="AT12" s="31">
        <v>3.9891213434238878E-5</v>
      </c>
      <c r="AU12" s="31">
        <v>3.8403107659973328E-5</v>
      </c>
      <c r="AV12" s="31">
        <v>3.6970514330799366E-5</v>
      </c>
      <c r="AW12" s="31">
        <v>3.6970514330799366E-5</v>
      </c>
      <c r="AX12" s="31">
        <v>3.6970514330799366E-5</v>
      </c>
      <c r="AY12" s="31">
        <v>3.6970514330799366E-5</v>
      </c>
      <c r="AZ12" s="31">
        <v>3.6970514330799366E-5</v>
      </c>
      <c r="BA12" s="31">
        <v>3.6970514330799366E-5</v>
      </c>
      <c r="BB12" s="31">
        <v>3.6970514330799366E-5</v>
      </c>
      <c r="BC12" s="31">
        <v>3.6970514330799366E-5</v>
      </c>
      <c r="BD12" s="31">
        <v>3.6970514330799366E-5</v>
      </c>
      <c r="BE12" s="31">
        <v>3.6970514330799366E-5</v>
      </c>
      <c r="BF12" s="31">
        <v>3.6970514330799366E-5</v>
      </c>
      <c r="BG12" s="31">
        <v>3.6970514330799366E-5</v>
      </c>
      <c r="BH12" s="31">
        <v>3.6970514330799366E-5</v>
      </c>
      <c r="BI12" s="31">
        <v>3.6970514330799366E-5</v>
      </c>
      <c r="BJ12" s="31">
        <v>3.6970514330799366E-5</v>
      </c>
      <c r="BK12" s="31">
        <v>3.6970514330799366E-5</v>
      </c>
      <c r="BL12" s="31">
        <v>3.6970514330799366E-5</v>
      </c>
      <c r="BM12" s="31">
        <v>3.6970514330799366E-5</v>
      </c>
      <c r="BN12" s="31">
        <v>3.6970514330799366E-5</v>
      </c>
      <c r="BO12" s="31">
        <v>3.6970514330799366E-5</v>
      </c>
      <c r="BP12" s="31">
        <v>3.6970514330799366E-5</v>
      </c>
      <c r="BQ12" s="31">
        <v>3.6970514330799366E-5</v>
      </c>
      <c r="BR12" s="31">
        <v>3.6970514330799366E-5</v>
      </c>
      <c r="BS12" s="31">
        <v>3.6970514330799366E-5</v>
      </c>
      <c r="BT12" s="31">
        <v>3.6970514330799366E-5</v>
      </c>
      <c r="BU12" s="31">
        <v>3.6970514330799366E-5</v>
      </c>
      <c r="BV12" s="31">
        <v>3.6970514330799366E-5</v>
      </c>
      <c r="BW12" s="31">
        <v>3.6970514330799366E-5</v>
      </c>
      <c r="BX12" s="31">
        <v>3.6970514330799366E-5</v>
      </c>
      <c r="BY12" s="31">
        <v>3.6970514330799366E-5</v>
      </c>
      <c r="BZ12" s="31">
        <v>3.6970514330799366E-5</v>
      </c>
      <c r="CA12" s="31">
        <v>3.6970514330799366E-5</v>
      </c>
      <c r="CB12" s="31">
        <v>3.6970514330799366E-5</v>
      </c>
      <c r="CC12" s="31">
        <v>3.6970514330799366E-5</v>
      </c>
      <c r="CD12" s="31">
        <v>3.6970514330799366E-5</v>
      </c>
      <c r="CE12" s="31">
        <v>3.6970514330799366E-5</v>
      </c>
      <c r="CF12" s="31">
        <v>3.6970514330799366E-5</v>
      </c>
      <c r="CG12" s="31">
        <v>3.6970514330799366E-5</v>
      </c>
      <c r="CH12" s="31">
        <v>3.6970514330799366E-5</v>
      </c>
      <c r="CI12" s="31">
        <v>3.6970514330799366E-5</v>
      </c>
      <c r="CJ12" s="31">
        <v>3.6970514330799366E-5</v>
      </c>
      <c r="CK12" s="31">
        <v>3.6970514330799366E-5</v>
      </c>
      <c r="CL12" s="31">
        <v>3.6970514330799366E-5</v>
      </c>
      <c r="CM12" s="31">
        <v>3.6970514330799366E-5</v>
      </c>
      <c r="CN12" s="31">
        <v>3.6970514330799366E-5</v>
      </c>
      <c r="CO12" s="31">
        <v>3.6970514330799366E-5</v>
      </c>
      <c r="CP12" s="31">
        <v>3.6970514330799366E-5</v>
      </c>
      <c r="CQ12" s="31">
        <v>3.6970514330799366E-5</v>
      </c>
      <c r="CR12" s="31">
        <v>3.6970514330799366E-5</v>
      </c>
      <c r="CS12" s="31">
        <v>3.6970514330799366E-5</v>
      </c>
      <c r="CT12" s="31">
        <v>3.6970514330799366E-5</v>
      </c>
      <c r="CU12" s="31">
        <v>3.6970514330799366E-5</v>
      </c>
      <c r="CV12" s="31">
        <v>3.6970514330799366E-5</v>
      </c>
      <c r="CW12" s="31">
        <v>3.6970514330799366E-5</v>
      </c>
      <c r="CX12" s="31">
        <v>3.6970514330799366E-5</v>
      </c>
      <c r="CY12" s="31">
        <v>3.6970514330799366E-5</v>
      </c>
      <c r="CZ12" s="31">
        <v>3.6970514330799366E-5</v>
      </c>
      <c r="DA12" s="31">
        <v>3.6970514330799366E-5</v>
      </c>
      <c r="DB12" s="31">
        <v>3.6970514330799366E-5</v>
      </c>
      <c r="DC12" s="31">
        <v>3.6970514330799366E-5</v>
      </c>
      <c r="DD12" s="31">
        <v>3.6970514330799366E-5</v>
      </c>
      <c r="DE12" s="31">
        <v>3.6970514330799366E-5</v>
      </c>
      <c r="DF12" s="31">
        <v>3.6970514330799366E-5</v>
      </c>
      <c r="DG12" s="31">
        <v>3.6970514330799366E-5</v>
      </c>
      <c r="DH12" s="31">
        <v>3.6970514330799366E-5</v>
      </c>
      <c r="DI12" s="31">
        <v>3.6970514330799366E-5</v>
      </c>
      <c r="DJ12" s="31">
        <v>3.6970514330799366E-5</v>
      </c>
      <c r="DK12" s="31">
        <v>3.6970514330799366E-5</v>
      </c>
      <c r="DL12" s="31">
        <v>3.6970514330799366E-5</v>
      </c>
      <c r="DM12" s="31">
        <v>3.6970514330799366E-5</v>
      </c>
      <c r="DN12" s="31">
        <v>3.6970514330799366E-5</v>
      </c>
      <c r="DO12" s="31">
        <v>3.6970514330799366E-5</v>
      </c>
      <c r="DP12" s="31">
        <v>3.6970514330799366E-5</v>
      </c>
      <c r="DQ12" s="31">
        <v>3.6970514330799366E-5</v>
      </c>
      <c r="DR12" s="31">
        <v>3.6970514330799366E-5</v>
      </c>
      <c r="DS12" s="31">
        <v>3.6970514330799366E-5</v>
      </c>
      <c r="DT12" s="31">
        <v>3.6970514330799366E-5</v>
      </c>
      <c r="DU12" s="31">
        <v>3.6970514330799366E-5</v>
      </c>
      <c r="DV12" s="31">
        <v>3.6970514330799366E-5</v>
      </c>
      <c r="DW12" s="31">
        <v>3.6970514330799366E-5</v>
      </c>
      <c r="DX12" s="31">
        <v>3.6970514330799366E-5</v>
      </c>
      <c r="DY12" s="31">
        <v>3.6970514330799366E-5</v>
      </c>
      <c r="DZ12" s="31">
        <v>3.6970514330799366E-5</v>
      </c>
      <c r="EA12" s="31">
        <v>3.6970514330799366E-5</v>
      </c>
      <c r="EB12" s="31">
        <v>3.6970514330799366E-5</v>
      </c>
      <c r="EC12" s="31">
        <v>3.6970514330799366E-5</v>
      </c>
      <c r="ED12" s="31">
        <v>3.6970514330799366E-5</v>
      </c>
      <c r="EE12" s="31">
        <v>3.6970514330799366E-5</v>
      </c>
      <c r="EF12" s="31">
        <v>3.6970514330799366E-5</v>
      </c>
      <c r="EG12" s="31">
        <v>3.6970514330799366E-5</v>
      </c>
      <c r="EH12" s="31">
        <v>3.6970514330799366E-5</v>
      </c>
      <c r="EI12" s="31">
        <v>3.6970514330799366E-5</v>
      </c>
      <c r="EJ12" s="31">
        <v>3.6970514330799366E-5</v>
      </c>
      <c r="EK12" s="31">
        <v>3.6970514330799366E-5</v>
      </c>
      <c r="EL12" s="31">
        <v>3.6970514330799366E-5</v>
      </c>
      <c r="EM12" s="31">
        <v>3.6970514330799366E-5</v>
      </c>
      <c r="EN12" s="31">
        <v>3.6970514330799366E-5</v>
      </c>
      <c r="EO12" s="31">
        <v>3.6970514330799366E-5</v>
      </c>
      <c r="EP12" s="31">
        <v>3.6970514330799366E-5</v>
      </c>
      <c r="EQ12" s="31">
        <v>3.6970514330799366E-5</v>
      </c>
      <c r="ER12" s="31">
        <v>3.6970514330799366E-5</v>
      </c>
      <c r="ES12" s="31">
        <v>3.6970514330799366E-5</v>
      </c>
      <c r="ET12" s="31">
        <v>3.6970514330799366E-5</v>
      </c>
      <c r="EU12" s="31">
        <v>3.6970514330799366E-5</v>
      </c>
      <c r="EV12" s="31">
        <v>3.6970514330799366E-5</v>
      </c>
      <c r="EW12" s="31">
        <v>3.6970514330799366E-5</v>
      </c>
      <c r="EX12" s="31">
        <v>3.6970514330799366E-5</v>
      </c>
      <c r="EY12" s="31">
        <v>3.6970514330799366E-5</v>
      </c>
      <c r="EZ12" s="31">
        <v>3.6970514330799366E-5</v>
      </c>
      <c r="FA12" s="31">
        <v>3.6970514330799366E-5</v>
      </c>
      <c r="FB12" s="31">
        <v>3.6970514330799366E-5</v>
      </c>
      <c r="FC12" s="31">
        <v>3.6970514330799366E-5</v>
      </c>
      <c r="FD12" s="31">
        <v>3.6970514330799366E-5</v>
      </c>
      <c r="FE12" s="31">
        <v>3.6970514330799366E-5</v>
      </c>
      <c r="FF12" s="31">
        <v>3.6970514330799366E-5</v>
      </c>
      <c r="FG12" s="31">
        <v>3.6970514330799366E-5</v>
      </c>
    </row>
    <row r="13" spans="1:163">
      <c r="A13" s="31">
        <v>7</v>
      </c>
      <c r="D13" s="31">
        <v>1.8672488063069373E-4</v>
      </c>
      <c r="E13" s="31">
        <v>1.7985705688099588E-4</v>
      </c>
      <c r="F13" s="31">
        <v>1.7324183472835141E-4</v>
      </c>
      <c r="G13" s="31">
        <v>1.6686992337422508E-4</v>
      </c>
      <c r="H13" s="31">
        <v>1.6073237373976396E-4</v>
      </c>
      <c r="I13" s="31">
        <v>1.5482056589719514E-4</v>
      </c>
      <c r="J13" s="31">
        <v>1.4912619696350502E-4</v>
      </c>
      <c r="K13" s="31">
        <v>1.4364126943939163E-4</v>
      </c>
      <c r="L13" s="31">
        <v>1.3835807997711683E-4</v>
      </c>
      <c r="M13" s="31">
        <v>1.332692085614816E-4</v>
      </c>
      <c r="N13" s="31">
        <v>1.2836750808872989E-4</v>
      </c>
      <c r="O13" s="31">
        <v>1.2364609432874492E-4</v>
      </c>
      <c r="P13" s="31">
        <v>1.1909833625644039E-4</v>
      </c>
      <c r="Q13" s="31">
        <v>1.1471784673876747E-4</v>
      </c>
      <c r="R13" s="31">
        <v>1.1049847356425781E-4</v>
      </c>
      <c r="S13" s="31">
        <v>1.0643429080250311E-4</v>
      </c>
      <c r="T13" s="31">
        <v>1.0251959048143877E-4</v>
      </c>
      <c r="U13" s="31">
        <v>9.8748874570738729E-5</v>
      </c>
      <c r="V13" s="31">
        <v>9.5116847260065629E-5</v>
      </c>
      <c r="W13" s="31">
        <v>9.1618407521330133E-5</v>
      </c>
      <c r="X13" s="31">
        <v>8.8248641944513605E-5</v>
      </c>
      <c r="Y13" s="31">
        <v>8.5002817836992461E-5</v>
      </c>
      <c r="Z13" s="31">
        <v>8.187637657667242E-5</v>
      </c>
      <c r="AA13" s="31">
        <v>7.8864927209597318E-5</v>
      </c>
      <c r="AB13" s="31">
        <v>7.596424028304088E-5</v>
      </c>
      <c r="AC13" s="31">
        <v>7.3170241905420072E-5</v>
      </c>
      <c r="AD13" s="31">
        <v>7.04790080246869E-5</v>
      </c>
      <c r="AE13" s="31">
        <v>6.7886758917164782E-5</v>
      </c>
      <c r="AF13" s="31">
        <v>6.5389853879086653E-5</v>
      </c>
      <c r="AG13" s="31">
        <v>6.2984786113381278E-5</v>
      </c>
      <c r="AH13" s="31">
        <v>6.0668177804525771E-5</v>
      </c>
      <c r="AI13" s="31">
        <v>5.843677537454706E-5</v>
      </c>
      <c r="AJ13" s="31">
        <v>5.6287444913509929E-5</v>
      </c>
      <c r="AK13" s="31">
        <v>5.4217167778073545E-5</v>
      </c>
      <c r="AL13" s="31">
        <v>5.2223036351935152E-5</v>
      </c>
      <c r="AM13" s="31">
        <v>5.0302249962206533E-5</v>
      </c>
      <c r="AN13" s="31">
        <v>4.8452110945987548E-5</v>
      </c>
      <c r="AO13" s="31">
        <v>4.6670020861613705E-5</v>
      </c>
      <c r="AP13" s="31">
        <v>4.4953476839254871E-5</v>
      </c>
      <c r="AQ13" s="31">
        <v>4.3300068065740959E-5</v>
      </c>
      <c r="AR13" s="31">
        <v>4.1707472398677256E-5</v>
      </c>
      <c r="AS13" s="31">
        <v>4.0173453105094063E-5</v>
      </c>
      <c r="AT13" s="31">
        <v>3.8695855720050213E-5</v>
      </c>
      <c r="AU13" s="31">
        <v>3.7272605020778606E-5</v>
      </c>
      <c r="AV13" s="31">
        <v>3.5901702112123955E-5</v>
      </c>
      <c r="AW13" s="31">
        <v>3.5901702112123955E-5</v>
      </c>
      <c r="AX13" s="31">
        <v>3.5901702112123955E-5</v>
      </c>
      <c r="AY13" s="31">
        <v>3.5901702112123955E-5</v>
      </c>
      <c r="AZ13" s="31">
        <v>3.5901702112123955E-5</v>
      </c>
      <c r="BA13" s="31">
        <v>3.5901702112123955E-5</v>
      </c>
      <c r="BB13" s="31">
        <v>3.5901702112123955E-5</v>
      </c>
      <c r="BC13" s="31">
        <v>3.5901702112123955E-5</v>
      </c>
      <c r="BD13" s="31">
        <v>3.5901702112123955E-5</v>
      </c>
      <c r="BE13" s="31">
        <v>3.5901702112123955E-5</v>
      </c>
      <c r="BF13" s="31">
        <v>3.5901702112123955E-5</v>
      </c>
      <c r="BG13" s="31">
        <v>3.5901702112123955E-5</v>
      </c>
      <c r="BH13" s="31">
        <v>3.5901702112123955E-5</v>
      </c>
      <c r="BI13" s="31">
        <v>3.5901702112123955E-5</v>
      </c>
      <c r="BJ13" s="31">
        <v>3.5901702112123955E-5</v>
      </c>
      <c r="BK13" s="31">
        <v>3.5901702112123955E-5</v>
      </c>
      <c r="BL13" s="31">
        <v>3.5901702112123955E-5</v>
      </c>
      <c r="BM13" s="31">
        <v>3.5901702112123955E-5</v>
      </c>
      <c r="BN13" s="31">
        <v>3.5901702112123955E-5</v>
      </c>
      <c r="BO13" s="31">
        <v>3.5901702112123955E-5</v>
      </c>
      <c r="BP13" s="31">
        <v>3.5901702112123955E-5</v>
      </c>
      <c r="BQ13" s="31">
        <v>3.5901702112123955E-5</v>
      </c>
      <c r="BR13" s="31">
        <v>3.5901702112123955E-5</v>
      </c>
      <c r="BS13" s="31">
        <v>3.5901702112123955E-5</v>
      </c>
      <c r="BT13" s="31">
        <v>3.5901702112123955E-5</v>
      </c>
      <c r="BU13" s="31">
        <v>3.5901702112123955E-5</v>
      </c>
      <c r="BV13" s="31">
        <v>3.5901702112123955E-5</v>
      </c>
      <c r="BW13" s="31">
        <v>3.5901702112123955E-5</v>
      </c>
      <c r="BX13" s="31">
        <v>3.5901702112123955E-5</v>
      </c>
      <c r="BY13" s="31">
        <v>3.5901702112123955E-5</v>
      </c>
      <c r="BZ13" s="31">
        <v>3.5901702112123955E-5</v>
      </c>
      <c r="CA13" s="31">
        <v>3.5901702112123955E-5</v>
      </c>
      <c r="CB13" s="31">
        <v>3.5901702112123955E-5</v>
      </c>
      <c r="CC13" s="31">
        <v>3.5901702112123955E-5</v>
      </c>
      <c r="CD13" s="31">
        <v>3.5901702112123955E-5</v>
      </c>
      <c r="CE13" s="31">
        <v>3.5901702112123955E-5</v>
      </c>
      <c r="CF13" s="31">
        <v>3.5901702112123955E-5</v>
      </c>
      <c r="CG13" s="31">
        <v>3.5901702112123955E-5</v>
      </c>
      <c r="CH13" s="31">
        <v>3.5901702112123955E-5</v>
      </c>
      <c r="CI13" s="31">
        <v>3.5901702112123955E-5</v>
      </c>
      <c r="CJ13" s="31">
        <v>3.5901702112123955E-5</v>
      </c>
      <c r="CK13" s="31">
        <v>3.5901702112123955E-5</v>
      </c>
      <c r="CL13" s="31">
        <v>3.5901702112123955E-5</v>
      </c>
      <c r="CM13" s="31">
        <v>3.5901702112123955E-5</v>
      </c>
      <c r="CN13" s="31">
        <v>3.5901702112123955E-5</v>
      </c>
      <c r="CO13" s="31">
        <v>3.5901702112123955E-5</v>
      </c>
      <c r="CP13" s="31">
        <v>3.5901702112123955E-5</v>
      </c>
      <c r="CQ13" s="31">
        <v>3.5901702112123955E-5</v>
      </c>
      <c r="CR13" s="31">
        <v>3.5901702112123955E-5</v>
      </c>
      <c r="CS13" s="31">
        <v>3.5901702112123955E-5</v>
      </c>
      <c r="CT13" s="31">
        <v>3.5901702112123955E-5</v>
      </c>
      <c r="CU13" s="31">
        <v>3.5901702112123955E-5</v>
      </c>
      <c r="CV13" s="31">
        <v>3.5901702112123955E-5</v>
      </c>
      <c r="CW13" s="31">
        <v>3.5901702112123955E-5</v>
      </c>
      <c r="CX13" s="31">
        <v>3.5901702112123955E-5</v>
      </c>
      <c r="CY13" s="31">
        <v>3.5901702112123955E-5</v>
      </c>
      <c r="CZ13" s="31">
        <v>3.5901702112123955E-5</v>
      </c>
      <c r="DA13" s="31">
        <v>3.5901702112123955E-5</v>
      </c>
      <c r="DB13" s="31">
        <v>3.5901702112123955E-5</v>
      </c>
      <c r="DC13" s="31">
        <v>3.5901702112123955E-5</v>
      </c>
      <c r="DD13" s="31">
        <v>3.5901702112123955E-5</v>
      </c>
      <c r="DE13" s="31">
        <v>3.5901702112123955E-5</v>
      </c>
      <c r="DF13" s="31">
        <v>3.5901702112123955E-5</v>
      </c>
      <c r="DG13" s="31">
        <v>3.5901702112123955E-5</v>
      </c>
      <c r="DH13" s="31">
        <v>3.5901702112123955E-5</v>
      </c>
      <c r="DI13" s="31">
        <v>3.5901702112123955E-5</v>
      </c>
      <c r="DJ13" s="31">
        <v>3.5901702112123955E-5</v>
      </c>
      <c r="DK13" s="31">
        <v>3.5901702112123955E-5</v>
      </c>
      <c r="DL13" s="31">
        <v>3.5901702112123955E-5</v>
      </c>
      <c r="DM13" s="31">
        <v>3.5901702112123955E-5</v>
      </c>
      <c r="DN13" s="31">
        <v>3.5901702112123955E-5</v>
      </c>
      <c r="DO13" s="31">
        <v>3.5901702112123955E-5</v>
      </c>
      <c r="DP13" s="31">
        <v>3.5901702112123955E-5</v>
      </c>
      <c r="DQ13" s="31">
        <v>3.5901702112123955E-5</v>
      </c>
      <c r="DR13" s="31">
        <v>3.5901702112123955E-5</v>
      </c>
      <c r="DS13" s="31">
        <v>3.5901702112123955E-5</v>
      </c>
      <c r="DT13" s="31">
        <v>3.5901702112123955E-5</v>
      </c>
      <c r="DU13" s="31">
        <v>3.5901702112123955E-5</v>
      </c>
      <c r="DV13" s="31">
        <v>3.5901702112123955E-5</v>
      </c>
      <c r="DW13" s="31">
        <v>3.5901702112123955E-5</v>
      </c>
      <c r="DX13" s="31">
        <v>3.5901702112123955E-5</v>
      </c>
      <c r="DY13" s="31">
        <v>3.5901702112123955E-5</v>
      </c>
      <c r="DZ13" s="31">
        <v>3.5901702112123955E-5</v>
      </c>
      <c r="EA13" s="31">
        <v>3.5901702112123955E-5</v>
      </c>
      <c r="EB13" s="31">
        <v>3.5901702112123955E-5</v>
      </c>
      <c r="EC13" s="31">
        <v>3.5901702112123955E-5</v>
      </c>
      <c r="ED13" s="31">
        <v>3.5901702112123955E-5</v>
      </c>
      <c r="EE13" s="31">
        <v>3.5901702112123955E-5</v>
      </c>
      <c r="EF13" s="31">
        <v>3.5901702112123955E-5</v>
      </c>
      <c r="EG13" s="31">
        <v>3.5901702112123955E-5</v>
      </c>
      <c r="EH13" s="31">
        <v>3.5901702112123955E-5</v>
      </c>
      <c r="EI13" s="31">
        <v>3.5901702112123955E-5</v>
      </c>
      <c r="EJ13" s="31">
        <v>3.5901702112123955E-5</v>
      </c>
      <c r="EK13" s="31">
        <v>3.5901702112123955E-5</v>
      </c>
      <c r="EL13" s="31">
        <v>3.5901702112123955E-5</v>
      </c>
      <c r="EM13" s="31">
        <v>3.5901702112123955E-5</v>
      </c>
      <c r="EN13" s="31">
        <v>3.5901702112123955E-5</v>
      </c>
      <c r="EO13" s="31">
        <v>3.5901702112123955E-5</v>
      </c>
      <c r="EP13" s="31">
        <v>3.5901702112123955E-5</v>
      </c>
      <c r="EQ13" s="31">
        <v>3.5901702112123955E-5</v>
      </c>
      <c r="ER13" s="31">
        <v>3.5901702112123955E-5</v>
      </c>
      <c r="ES13" s="31">
        <v>3.5901702112123955E-5</v>
      </c>
      <c r="ET13" s="31">
        <v>3.5901702112123955E-5</v>
      </c>
      <c r="EU13" s="31">
        <v>3.5901702112123955E-5</v>
      </c>
      <c r="EV13" s="31">
        <v>3.5901702112123955E-5</v>
      </c>
      <c r="EW13" s="31">
        <v>3.5901702112123955E-5</v>
      </c>
      <c r="EX13" s="31">
        <v>3.5901702112123955E-5</v>
      </c>
      <c r="EY13" s="31">
        <v>3.5901702112123955E-5</v>
      </c>
      <c r="EZ13" s="31">
        <v>3.5901702112123955E-5</v>
      </c>
      <c r="FA13" s="31">
        <v>3.5901702112123955E-5</v>
      </c>
      <c r="FB13" s="31">
        <v>3.5901702112123955E-5</v>
      </c>
      <c r="FC13" s="31">
        <v>3.5901702112123955E-5</v>
      </c>
      <c r="FD13" s="31">
        <v>3.5901702112123955E-5</v>
      </c>
      <c r="FE13" s="31">
        <v>3.5901702112123955E-5</v>
      </c>
      <c r="FF13" s="31">
        <v>3.5901702112123955E-5</v>
      </c>
      <c r="FG13" s="31">
        <v>3.5901702112123955E-5</v>
      </c>
    </row>
    <row r="14" spans="1:163">
      <c r="A14" s="31">
        <v>8</v>
      </c>
      <c r="D14" s="31">
        <v>1.6921944097722454E-4</v>
      </c>
      <c r="E14" s="31">
        <v>1.6313380277037344E-4</v>
      </c>
      <c r="F14" s="31">
        <v>1.5726702235061086E-4</v>
      </c>
      <c r="G14" s="31">
        <v>1.5161122893605044E-4</v>
      </c>
      <c r="H14" s="31">
        <v>1.46158834801708E-4</v>
      </c>
      <c r="I14" s="31">
        <v>1.4090252509992926E-4</v>
      </c>
      <c r="J14" s="31">
        <v>1.3583524804690238E-4</v>
      </c>
      <c r="K14" s="31">
        <v>1.3095020546209307E-4</v>
      </c>
      <c r="L14" s="31">
        <v>1.2624084364791255E-4</v>
      </c>
      <c r="M14" s="31">
        <v>1.217008445973762E-4</v>
      </c>
      <c r="N14" s="31">
        <v>1.1732411751796479E-4</v>
      </c>
      <c r="O14" s="31">
        <v>1.1310479066031069E-4</v>
      </c>
      <c r="P14" s="31">
        <v>1.0903720344074909E-4</v>
      </c>
      <c r="Q14" s="31">
        <v>1.0511589884716796E-4</v>
      </c>
      <c r="R14" s="31">
        <v>1.013356161179634E-4</v>
      </c>
      <c r="S14" s="31">
        <v>9.7691283684284543E-5</v>
      </c>
      <c r="T14" s="31">
        <v>9.4178012366094631E-5</v>
      </c>
      <c r="U14" s="31">
        <v>9.0791088812922218E-5</v>
      </c>
      <c r="V14" s="31">
        <v>8.7525969180504243E-5</v>
      </c>
      <c r="W14" s="31">
        <v>8.4378273034833455E-5</v>
      </c>
      <c r="X14" s="31">
        <v>8.1343777475437095E-5</v>
      </c>
      <c r="Y14" s="31">
        <v>7.841841146999838E-5</v>
      </c>
      <c r="Z14" s="31">
        <v>7.5598250392722117E-5</v>
      </c>
      <c r="AA14" s="31">
        <v>7.2879510759118381E-5</v>
      </c>
      <c r="AB14" s="31">
        <v>7.0258545150137194E-5</v>
      </c>
      <c r="AC14" s="31">
        <v>6.7731837318848364E-5</v>
      </c>
      <c r="AD14" s="31">
        <v>6.5295997473098697E-5</v>
      </c>
      <c r="AE14" s="31">
        <v>6.2947757727818809E-5</v>
      </c>
      <c r="AF14" s="31">
        <v>6.0683967720879953E-5</v>
      </c>
      <c r="AG14" s="31">
        <v>5.8501590386615919E-5</v>
      </c>
      <c r="AH14" s="31">
        <v>5.6397697881343564E-5</v>
      </c>
      <c r="AI14" s="31">
        <v>5.4369467655412578E-5</v>
      </c>
      <c r="AJ14" s="31">
        <v>5.2414178666516305E-5</v>
      </c>
      <c r="AK14" s="31">
        <v>5.0529207729184091E-5</v>
      </c>
      <c r="AL14" s="31">
        <v>4.8712025995555498E-5</v>
      </c>
      <c r="AM14" s="31">
        <v>4.6960195562717757E-5</v>
      </c>
      <c r="AN14" s="31">
        <v>4.5271366202052637E-5</v>
      </c>
      <c r="AO14" s="31">
        <v>4.3643272206205827E-5</v>
      </c>
      <c r="AP14" s="31">
        <v>4.2073729349449571E-5</v>
      </c>
      <c r="AQ14" s="31">
        <v>4.0560631957358566E-5</v>
      </c>
      <c r="AR14" s="31">
        <v>3.910195008187027E-5</v>
      </c>
      <c r="AS14" s="31">
        <v>3.7695726777937702E-5</v>
      </c>
      <c r="AT14" s="31">
        <v>3.6340075478122072E-5</v>
      </c>
      <c r="AU14" s="31">
        <v>3.5033177461603519E-5</v>
      </c>
      <c r="AV14" s="31">
        <v>3.377327941421288E-5</v>
      </c>
      <c r="AW14" s="31">
        <v>3.377327941421288E-5</v>
      </c>
      <c r="AX14" s="31">
        <v>3.377327941421288E-5</v>
      </c>
      <c r="AY14" s="31">
        <v>3.377327941421288E-5</v>
      </c>
      <c r="AZ14" s="31">
        <v>3.377327941421288E-5</v>
      </c>
      <c r="BA14" s="31">
        <v>3.377327941421288E-5</v>
      </c>
      <c r="BB14" s="31">
        <v>3.377327941421288E-5</v>
      </c>
      <c r="BC14" s="31">
        <v>3.377327941421288E-5</v>
      </c>
      <c r="BD14" s="31">
        <v>3.377327941421288E-5</v>
      </c>
      <c r="BE14" s="31">
        <v>3.377327941421288E-5</v>
      </c>
      <c r="BF14" s="31">
        <v>3.377327941421288E-5</v>
      </c>
      <c r="BG14" s="31">
        <v>3.377327941421288E-5</v>
      </c>
      <c r="BH14" s="31">
        <v>3.377327941421288E-5</v>
      </c>
      <c r="BI14" s="31">
        <v>3.377327941421288E-5</v>
      </c>
      <c r="BJ14" s="31">
        <v>3.377327941421288E-5</v>
      </c>
      <c r="BK14" s="31">
        <v>3.377327941421288E-5</v>
      </c>
      <c r="BL14" s="31">
        <v>3.377327941421288E-5</v>
      </c>
      <c r="BM14" s="31">
        <v>3.377327941421288E-5</v>
      </c>
      <c r="BN14" s="31">
        <v>3.377327941421288E-5</v>
      </c>
      <c r="BO14" s="31">
        <v>3.377327941421288E-5</v>
      </c>
      <c r="BP14" s="31">
        <v>3.377327941421288E-5</v>
      </c>
      <c r="BQ14" s="31">
        <v>3.377327941421288E-5</v>
      </c>
      <c r="BR14" s="31">
        <v>3.377327941421288E-5</v>
      </c>
      <c r="BS14" s="31">
        <v>3.377327941421288E-5</v>
      </c>
      <c r="BT14" s="31">
        <v>3.377327941421288E-5</v>
      </c>
      <c r="BU14" s="31">
        <v>3.377327941421288E-5</v>
      </c>
      <c r="BV14" s="31">
        <v>3.377327941421288E-5</v>
      </c>
      <c r="BW14" s="31">
        <v>3.377327941421288E-5</v>
      </c>
      <c r="BX14" s="31">
        <v>3.377327941421288E-5</v>
      </c>
      <c r="BY14" s="31">
        <v>3.377327941421288E-5</v>
      </c>
      <c r="BZ14" s="31">
        <v>3.377327941421288E-5</v>
      </c>
      <c r="CA14" s="31">
        <v>3.377327941421288E-5</v>
      </c>
      <c r="CB14" s="31">
        <v>3.377327941421288E-5</v>
      </c>
      <c r="CC14" s="31">
        <v>3.377327941421288E-5</v>
      </c>
      <c r="CD14" s="31">
        <v>3.377327941421288E-5</v>
      </c>
      <c r="CE14" s="31">
        <v>3.377327941421288E-5</v>
      </c>
      <c r="CF14" s="31">
        <v>3.377327941421288E-5</v>
      </c>
      <c r="CG14" s="31">
        <v>3.377327941421288E-5</v>
      </c>
      <c r="CH14" s="31">
        <v>3.377327941421288E-5</v>
      </c>
      <c r="CI14" s="31">
        <v>3.377327941421288E-5</v>
      </c>
      <c r="CJ14" s="31">
        <v>3.377327941421288E-5</v>
      </c>
      <c r="CK14" s="31">
        <v>3.377327941421288E-5</v>
      </c>
      <c r="CL14" s="31">
        <v>3.377327941421288E-5</v>
      </c>
      <c r="CM14" s="31">
        <v>3.377327941421288E-5</v>
      </c>
      <c r="CN14" s="31">
        <v>3.377327941421288E-5</v>
      </c>
      <c r="CO14" s="31">
        <v>3.377327941421288E-5</v>
      </c>
      <c r="CP14" s="31">
        <v>3.377327941421288E-5</v>
      </c>
      <c r="CQ14" s="31">
        <v>3.377327941421288E-5</v>
      </c>
      <c r="CR14" s="31">
        <v>3.377327941421288E-5</v>
      </c>
      <c r="CS14" s="31">
        <v>3.377327941421288E-5</v>
      </c>
      <c r="CT14" s="31">
        <v>3.377327941421288E-5</v>
      </c>
      <c r="CU14" s="31">
        <v>3.377327941421288E-5</v>
      </c>
      <c r="CV14" s="31">
        <v>3.377327941421288E-5</v>
      </c>
      <c r="CW14" s="31">
        <v>3.377327941421288E-5</v>
      </c>
      <c r="CX14" s="31">
        <v>3.377327941421288E-5</v>
      </c>
      <c r="CY14" s="31">
        <v>3.377327941421288E-5</v>
      </c>
      <c r="CZ14" s="31">
        <v>3.377327941421288E-5</v>
      </c>
      <c r="DA14" s="31">
        <v>3.377327941421288E-5</v>
      </c>
      <c r="DB14" s="31">
        <v>3.377327941421288E-5</v>
      </c>
      <c r="DC14" s="31">
        <v>3.377327941421288E-5</v>
      </c>
      <c r="DD14" s="31">
        <v>3.377327941421288E-5</v>
      </c>
      <c r="DE14" s="31">
        <v>3.377327941421288E-5</v>
      </c>
      <c r="DF14" s="31">
        <v>3.377327941421288E-5</v>
      </c>
      <c r="DG14" s="31">
        <v>3.377327941421288E-5</v>
      </c>
      <c r="DH14" s="31">
        <v>3.377327941421288E-5</v>
      </c>
      <c r="DI14" s="31">
        <v>3.377327941421288E-5</v>
      </c>
      <c r="DJ14" s="31">
        <v>3.377327941421288E-5</v>
      </c>
      <c r="DK14" s="31">
        <v>3.377327941421288E-5</v>
      </c>
      <c r="DL14" s="31">
        <v>3.377327941421288E-5</v>
      </c>
      <c r="DM14" s="31">
        <v>3.377327941421288E-5</v>
      </c>
      <c r="DN14" s="31">
        <v>3.377327941421288E-5</v>
      </c>
      <c r="DO14" s="31">
        <v>3.377327941421288E-5</v>
      </c>
      <c r="DP14" s="31">
        <v>3.377327941421288E-5</v>
      </c>
      <c r="DQ14" s="31">
        <v>3.377327941421288E-5</v>
      </c>
      <c r="DR14" s="31">
        <v>3.377327941421288E-5</v>
      </c>
      <c r="DS14" s="31">
        <v>3.377327941421288E-5</v>
      </c>
      <c r="DT14" s="31">
        <v>3.377327941421288E-5</v>
      </c>
      <c r="DU14" s="31">
        <v>3.377327941421288E-5</v>
      </c>
      <c r="DV14" s="31">
        <v>3.377327941421288E-5</v>
      </c>
      <c r="DW14" s="31">
        <v>3.377327941421288E-5</v>
      </c>
      <c r="DX14" s="31">
        <v>3.377327941421288E-5</v>
      </c>
      <c r="DY14" s="31">
        <v>3.377327941421288E-5</v>
      </c>
      <c r="DZ14" s="31">
        <v>3.377327941421288E-5</v>
      </c>
      <c r="EA14" s="31">
        <v>3.377327941421288E-5</v>
      </c>
      <c r="EB14" s="31">
        <v>3.377327941421288E-5</v>
      </c>
      <c r="EC14" s="31">
        <v>3.377327941421288E-5</v>
      </c>
      <c r="ED14" s="31">
        <v>3.377327941421288E-5</v>
      </c>
      <c r="EE14" s="31">
        <v>3.377327941421288E-5</v>
      </c>
      <c r="EF14" s="31">
        <v>3.377327941421288E-5</v>
      </c>
      <c r="EG14" s="31">
        <v>3.377327941421288E-5</v>
      </c>
      <c r="EH14" s="31">
        <v>3.377327941421288E-5</v>
      </c>
      <c r="EI14" s="31">
        <v>3.377327941421288E-5</v>
      </c>
      <c r="EJ14" s="31">
        <v>3.377327941421288E-5</v>
      </c>
      <c r="EK14" s="31">
        <v>3.377327941421288E-5</v>
      </c>
      <c r="EL14" s="31">
        <v>3.377327941421288E-5</v>
      </c>
      <c r="EM14" s="31">
        <v>3.377327941421288E-5</v>
      </c>
      <c r="EN14" s="31">
        <v>3.377327941421288E-5</v>
      </c>
      <c r="EO14" s="31">
        <v>3.377327941421288E-5</v>
      </c>
      <c r="EP14" s="31">
        <v>3.377327941421288E-5</v>
      </c>
      <c r="EQ14" s="31">
        <v>3.377327941421288E-5</v>
      </c>
      <c r="ER14" s="31">
        <v>3.377327941421288E-5</v>
      </c>
      <c r="ES14" s="31">
        <v>3.377327941421288E-5</v>
      </c>
      <c r="ET14" s="31">
        <v>3.377327941421288E-5</v>
      </c>
      <c r="EU14" s="31">
        <v>3.377327941421288E-5</v>
      </c>
      <c r="EV14" s="31">
        <v>3.377327941421288E-5</v>
      </c>
      <c r="EW14" s="31">
        <v>3.377327941421288E-5</v>
      </c>
      <c r="EX14" s="31">
        <v>3.377327941421288E-5</v>
      </c>
      <c r="EY14" s="31">
        <v>3.377327941421288E-5</v>
      </c>
      <c r="EZ14" s="31">
        <v>3.377327941421288E-5</v>
      </c>
      <c r="FA14" s="31">
        <v>3.377327941421288E-5</v>
      </c>
      <c r="FB14" s="31">
        <v>3.377327941421288E-5</v>
      </c>
      <c r="FC14" s="31">
        <v>3.377327941421288E-5</v>
      </c>
      <c r="FD14" s="31">
        <v>3.377327941421288E-5</v>
      </c>
      <c r="FE14" s="31">
        <v>3.377327941421288E-5</v>
      </c>
      <c r="FF14" s="31">
        <v>3.377327941421288E-5</v>
      </c>
      <c r="FG14" s="31">
        <v>3.377327941421288E-5</v>
      </c>
    </row>
    <row r="15" spans="1:163">
      <c r="A15" s="31">
        <v>9</v>
      </c>
      <c r="D15" s="31">
        <v>1.4840689782658431E-4</v>
      </c>
      <c r="E15" s="31">
        <v>1.4324760135175219E-4</v>
      </c>
      <c r="F15" s="31">
        <v>1.382676654087083E-4</v>
      </c>
      <c r="G15" s="31">
        <v>1.3346085461235307E-4</v>
      </c>
      <c r="H15" s="31">
        <v>1.2882115034783706E-4</v>
      </c>
      <c r="I15" s="31">
        <v>1.2434274323464475E-4</v>
      </c>
      <c r="J15" s="31">
        <v>1.2002002585265969E-4</v>
      </c>
      <c r="K15" s="31">
        <v>1.1584758572110696E-4</v>
      </c>
      <c r="L15" s="31">
        <v>1.1182019852157713E-4</v>
      </c>
      <c r="M15" s="31">
        <v>1.0793282155664972E-4</v>
      </c>
      <c r="N15" s="31">
        <v>1.0418058743592439E-4</v>
      </c>
      <c r="O15" s="31">
        <v>1.005587979815543E-4</v>
      </c>
      <c r="P15" s="31">
        <v>9.7062918345650664E-5</v>
      </c>
      <c r="Q15" s="31">
        <v>9.3688571332193132E-5</v>
      </c>
      <c r="R15" s="31">
        <v>9.0431531916336175E-5</v>
      </c>
      <c r="S15" s="31">
        <v>8.7287721954249333E-5</v>
      </c>
      <c r="T15" s="31">
        <v>8.425320507686728E-5</v>
      </c>
      <c r="U15" s="31">
        <v>8.1324181761156401E-5</v>
      </c>
      <c r="V15" s="31">
        <v>7.8496984572726383E-5</v>
      </c>
      <c r="W15" s="31">
        <v>7.5768073573830266E-5</v>
      </c>
      <c r="X15" s="31">
        <v>7.3134031891003193E-5</v>
      </c>
      <c r="Y15" s="31">
        <v>7.05915614367901E-5</v>
      </c>
      <c r="Z15" s="31">
        <v>6.8137478780205615E-5</v>
      </c>
      <c r="AA15" s="31">
        <v>6.5768711160755445E-5</v>
      </c>
      <c r="AB15" s="31">
        <v>6.3482292641028434E-5</v>
      </c>
      <c r="AC15" s="31">
        <v>6.1275360393041987E-5</v>
      </c>
      <c r="AD15" s="31">
        <v>5.9145151113690975E-5</v>
      </c>
      <c r="AE15" s="31">
        <v>5.7088997564811815E-5</v>
      </c>
      <c r="AF15" s="31">
        <v>5.510432523352971E-5</v>
      </c>
      <c r="AG15" s="31">
        <v>5.3188649108707261E-5</v>
      </c>
      <c r="AH15" s="31">
        <v>5.1339570569458397E-5</v>
      </c>
      <c r="AI15" s="31">
        <v>4.9554774381831642E-5</v>
      </c>
      <c r="AJ15" s="31">
        <v>4.783202579990228E-5</v>
      </c>
      <c r="AK15" s="31">
        <v>4.6169167767643695E-5</v>
      </c>
      <c r="AL15" s="31">
        <v>4.4564118218074479E-5</v>
      </c>
      <c r="AM15" s="31">
        <v>4.3014867466298926E-5</v>
      </c>
      <c r="AN15" s="31">
        <v>4.1519475693178174E-5</v>
      </c>
      <c r="AO15" s="31">
        <v>4.0076070516479443E-5</v>
      </c>
      <c r="AP15" s="31">
        <v>3.8682844646463598E-5</v>
      </c>
      <c r="AQ15" s="31">
        <v>3.7338053622975012E-5</v>
      </c>
      <c r="AR15" s="31">
        <v>3.6040013631200458E-5</v>
      </c>
      <c r="AS15" s="31">
        <v>3.4787099393362075E-5</v>
      </c>
      <c r="AT15" s="31">
        <v>3.3577742133704717E-5</v>
      </c>
      <c r="AU15" s="31">
        <v>3.2410427614229517E-5</v>
      </c>
      <c r="AV15" s="31">
        <v>3.1283694238714258E-5</v>
      </c>
      <c r="AW15" s="31">
        <v>3.1283694238714258E-5</v>
      </c>
      <c r="AX15" s="31">
        <v>3.1283694238714258E-5</v>
      </c>
      <c r="AY15" s="31">
        <v>3.1283694238714258E-5</v>
      </c>
      <c r="AZ15" s="31">
        <v>3.1283694238714258E-5</v>
      </c>
      <c r="BA15" s="31">
        <v>3.1283694238714258E-5</v>
      </c>
      <c r="BB15" s="31">
        <v>3.1283694238714258E-5</v>
      </c>
      <c r="BC15" s="31">
        <v>3.1283694238714258E-5</v>
      </c>
      <c r="BD15" s="31">
        <v>3.1283694238714258E-5</v>
      </c>
      <c r="BE15" s="31">
        <v>3.1283694238714258E-5</v>
      </c>
      <c r="BF15" s="31">
        <v>3.1283694238714258E-5</v>
      </c>
      <c r="BG15" s="31">
        <v>3.1283694238714258E-5</v>
      </c>
      <c r="BH15" s="31">
        <v>3.1283694238714258E-5</v>
      </c>
      <c r="BI15" s="31">
        <v>3.1283694238714258E-5</v>
      </c>
      <c r="BJ15" s="31">
        <v>3.1283694238714258E-5</v>
      </c>
      <c r="BK15" s="31">
        <v>3.1283694238714258E-5</v>
      </c>
      <c r="BL15" s="31">
        <v>3.1283694238714258E-5</v>
      </c>
      <c r="BM15" s="31">
        <v>3.1283694238714258E-5</v>
      </c>
      <c r="BN15" s="31">
        <v>3.1283694238714258E-5</v>
      </c>
      <c r="BO15" s="31">
        <v>3.1283694238714258E-5</v>
      </c>
      <c r="BP15" s="31">
        <v>3.1283694238714258E-5</v>
      </c>
      <c r="BQ15" s="31">
        <v>3.1283694238714258E-5</v>
      </c>
      <c r="BR15" s="31">
        <v>3.1283694238714258E-5</v>
      </c>
      <c r="BS15" s="31">
        <v>3.1283694238714258E-5</v>
      </c>
      <c r="BT15" s="31">
        <v>3.1283694238714258E-5</v>
      </c>
      <c r="BU15" s="31">
        <v>3.1283694238714258E-5</v>
      </c>
      <c r="BV15" s="31">
        <v>3.1283694238714258E-5</v>
      </c>
      <c r="BW15" s="31">
        <v>3.1283694238714258E-5</v>
      </c>
      <c r="BX15" s="31">
        <v>3.1283694238714258E-5</v>
      </c>
      <c r="BY15" s="31">
        <v>3.1283694238714258E-5</v>
      </c>
      <c r="BZ15" s="31">
        <v>3.1283694238714258E-5</v>
      </c>
      <c r="CA15" s="31">
        <v>3.1283694238714258E-5</v>
      </c>
      <c r="CB15" s="31">
        <v>3.1283694238714258E-5</v>
      </c>
      <c r="CC15" s="31">
        <v>3.1283694238714258E-5</v>
      </c>
      <c r="CD15" s="31">
        <v>3.1283694238714258E-5</v>
      </c>
      <c r="CE15" s="31">
        <v>3.1283694238714258E-5</v>
      </c>
      <c r="CF15" s="31">
        <v>3.1283694238714258E-5</v>
      </c>
      <c r="CG15" s="31">
        <v>3.1283694238714258E-5</v>
      </c>
      <c r="CH15" s="31">
        <v>3.1283694238714258E-5</v>
      </c>
      <c r="CI15" s="31">
        <v>3.1283694238714258E-5</v>
      </c>
      <c r="CJ15" s="31">
        <v>3.1283694238714258E-5</v>
      </c>
      <c r="CK15" s="31">
        <v>3.1283694238714258E-5</v>
      </c>
      <c r="CL15" s="31">
        <v>3.1283694238714258E-5</v>
      </c>
      <c r="CM15" s="31">
        <v>3.1283694238714258E-5</v>
      </c>
      <c r="CN15" s="31">
        <v>3.1283694238714258E-5</v>
      </c>
      <c r="CO15" s="31">
        <v>3.1283694238714258E-5</v>
      </c>
      <c r="CP15" s="31">
        <v>3.1283694238714258E-5</v>
      </c>
      <c r="CQ15" s="31">
        <v>3.1283694238714258E-5</v>
      </c>
      <c r="CR15" s="31">
        <v>3.1283694238714258E-5</v>
      </c>
      <c r="CS15" s="31">
        <v>3.1283694238714258E-5</v>
      </c>
      <c r="CT15" s="31">
        <v>3.1283694238714258E-5</v>
      </c>
      <c r="CU15" s="31">
        <v>3.1283694238714258E-5</v>
      </c>
      <c r="CV15" s="31">
        <v>3.1283694238714258E-5</v>
      </c>
      <c r="CW15" s="31">
        <v>3.1283694238714258E-5</v>
      </c>
      <c r="CX15" s="31">
        <v>3.1283694238714258E-5</v>
      </c>
      <c r="CY15" s="31">
        <v>3.1283694238714258E-5</v>
      </c>
      <c r="CZ15" s="31">
        <v>3.1283694238714258E-5</v>
      </c>
      <c r="DA15" s="31">
        <v>3.1283694238714258E-5</v>
      </c>
      <c r="DB15" s="31">
        <v>3.1283694238714258E-5</v>
      </c>
      <c r="DC15" s="31">
        <v>3.1283694238714258E-5</v>
      </c>
      <c r="DD15" s="31">
        <v>3.1283694238714258E-5</v>
      </c>
      <c r="DE15" s="31">
        <v>3.1283694238714258E-5</v>
      </c>
      <c r="DF15" s="31">
        <v>3.1283694238714258E-5</v>
      </c>
      <c r="DG15" s="31">
        <v>3.1283694238714258E-5</v>
      </c>
      <c r="DH15" s="31">
        <v>3.1283694238714258E-5</v>
      </c>
      <c r="DI15" s="31">
        <v>3.1283694238714258E-5</v>
      </c>
      <c r="DJ15" s="31">
        <v>3.1283694238714258E-5</v>
      </c>
      <c r="DK15" s="31">
        <v>3.1283694238714258E-5</v>
      </c>
      <c r="DL15" s="31">
        <v>3.1283694238714258E-5</v>
      </c>
      <c r="DM15" s="31">
        <v>3.1283694238714258E-5</v>
      </c>
      <c r="DN15" s="31">
        <v>3.1283694238714258E-5</v>
      </c>
      <c r="DO15" s="31">
        <v>3.1283694238714258E-5</v>
      </c>
      <c r="DP15" s="31">
        <v>3.1283694238714258E-5</v>
      </c>
      <c r="DQ15" s="31">
        <v>3.1283694238714258E-5</v>
      </c>
      <c r="DR15" s="31">
        <v>3.1283694238714258E-5</v>
      </c>
      <c r="DS15" s="31">
        <v>3.1283694238714258E-5</v>
      </c>
      <c r="DT15" s="31">
        <v>3.1283694238714258E-5</v>
      </c>
      <c r="DU15" s="31">
        <v>3.1283694238714258E-5</v>
      </c>
      <c r="DV15" s="31">
        <v>3.1283694238714258E-5</v>
      </c>
      <c r="DW15" s="31">
        <v>3.1283694238714258E-5</v>
      </c>
      <c r="DX15" s="31">
        <v>3.1283694238714258E-5</v>
      </c>
      <c r="DY15" s="31">
        <v>3.1283694238714258E-5</v>
      </c>
      <c r="DZ15" s="31">
        <v>3.1283694238714258E-5</v>
      </c>
      <c r="EA15" s="31">
        <v>3.1283694238714258E-5</v>
      </c>
      <c r="EB15" s="31">
        <v>3.1283694238714258E-5</v>
      </c>
      <c r="EC15" s="31">
        <v>3.1283694238714258E-5</v>
      </c>
      <c r="ED15" s="31">
        <v>3.1283694238714258E-5</v>
      </c>
      <c r="EE15" s="31">
        <v>3.1283694238714258E-5</v>
      </c>
      <c r="EF15" s="31">
        <v>3.1283694238714258E-5</v>
      </c>
      <c r="EG15" s="31">
        <v>3.1283694238714258E-5</v>
      </c>
      <c r="EH15" s="31">
        <v>3.1283694238714258E-5</v>
      </c>
      <c r="EI15" s="31">
        <v>3.1283694238714258E-5</v>
      </c>
      <c r="EJ15" s="31">
        <v>3.1283694238714258E-5</v>
      </c>
      <c r="EK15" s="31">
        <v>3.1283694238714258E-5</v>
      </c>
      <c r="EL15" s="31">
        <v>3.1283694238714258E-5</v>
      </c>
      <c r="EM15" s="31">
        <v>3.1283694238714258E-5</v>
      </c>
      <c r="EN15" s="31">
        <v>3.1283694238714258E-5</v>
      </c>
      <c r="EO15" s="31">
        <v>3.1283694238714258E-5</v>
      </c>
      <c r="EP15" s="31">
        <v>3.1283694238714258E-5</v>
      </c>
      <c r="EQ15" s="31">
        <v>3.1283694238714258E-5</v>
      </c>
      <c r="ER15" s="31">
        <v>3.1283694238714258E-5</v>
      </c>
      <c r="ES15" s="31">
        <v>3.1283694238714258E-5</v>
      </c>
      <c r="ET15" s="31">
        <v>3.1283694238714258E-5</v>
      </c>
      <c r="EU15" s="31">
        <v>3.1283694238714258E-5</v>
      </c>
      <c r="EV15" s="31">
        <v>3.1283694238714258E-5</v>
      </c>
      <c r="EW15" s="31">
        <v>3.1283694238714258E-5</v>
      </c>
      <c r="EX15" s="31">
        <v>3.1283694238714258E-5</v>
      </c>
      <c r="EY15" s="31">
        <v>3.1283694238714258E-5</v>
      </c>
      <c r="EZ15" s="31">
        <v>3.1283694238714258E-5</v>
      </c>
      <c r="FA15" s="31">
        <v>3.1283694238714258E-5</v>
      </c>
      <c r="FB15" s="31">
        <v>3.1283694238714258E-5</v>
      </c>
      <c r="FC15" s="31">
        <v>3.1283694238714258E-5</v>
      </c>
      <c r="FD15" s="31">
        <v>3.1283694238714258E-5</v>
      </c>
      <c r="FE15" s="31">
        <v>3.1283694238714258E-5</v>
      </c>
      <c r="FF15" s="31">
        <v>3.1283694238714258E-5</v>
      </c>
      <c r="FG15" s="31">
        <v>3.1283694238714258E-5</v>
      </c>
    </row>
    <row r="16" spans="1:163">
      <c r="A16" s="31">
        <v>10</v>
      </c>
      <c r="D16" s="31">
        <v>1.3695998131466375E-4</v>
      </c>
      <c r="E16" s="31">
        <v>1.3242586454389514E-4</v>
      </c>
      <c r="F16" s="31">
        <v>1.2804185158223633E-4</v>
      </c>
      <c r="G16" s="31">
        <v>1.2380297318106701E-4</v>
      </c>
      <c r="H16" s="31">
        <v>1.1970442460079504E-4</v>
      </c>
      <c r="I16" s="31">
        <v>1.157415601647179E-4</v>
      </c>
      <c r="J16" s="31">
        <v>1.1190988799317984E-4</v>
      </c>
      <c r="K16" s="31">
        <v>1.0820506491205686E-4</v>
      </c>
      <c r="L16" s="31">
        <v>1.0462289152979945E-4</v>
      </c>
      <c r="M16" s="31">
        <v>1.0115930747744986E-4</v>
      </c>
      <c r="N16" s="31">
        <v>9.7810386806242554E-5</v>
      </c>
      <c r="O16" s="31">
        <v>9.4572333537568036E-5</v>
      </c>
      <c r="P16" s="31">
        <v>9.1441477360256921E-5</v>
      </c>
      <c r="Q16" s="31">
        <v>8.8414269470308058E-5</v>
      </c>
      <c r="R16" s="31">
        <v>8.5487278548342625E-5</v>
      </c>
      <c r="S16" s="31">
        <v>8.2657186870227685E-5</v>
      </c>
      <c r="T16" s="31">
        <v>7.99207865464586E-5</v>
      </c>
      <c r="U16" s="31">
        <v>7.7274975886038069E-5</v>
      </c>
      <c r="V16" s="31">
        <v>7.4716755880731238E-5</v>
      </c>
      <c r="W16" s="31">
        <v>7.2243226805709555E-5</v>
      </c>
      <c r="X16" s="31">
        <v>6.985158493273321E-5</v>
      </c>
      <c r="Y16" s="31">
        <v>6.7539119352144207E-5</v>
      </c>
      <c r="Z16" s="31">
        <v>6.530320890006876E-5</v>
      </c>
      <c r="AA16" s="31">
        <v>6.3141319187346486E-5</v>
      </c>
      <c r="AB16" s="31">
        <v>6.1050999726816976E-5</v>
      </c>
      <c r="AC16" s="31">
        <v>5.902988115570986E-5</v>
      </c>
      <c r="AD16" s="31">
        <v>5.7075672549988288E-5</v>
      </c>
      <c r="AE16" s="31">
        <v>5.5186158827602108E-5</v>
      </c>
      <c r="AF16" s="31">
        <v>5.3359198237707955E-5</v>
      </c>
      <c r="AG16" s="31">
        <v>5.159271993300878E-5</v>
      </c>
      <c r="AH16" s="31">
        <v>4.9884721622463037E-5</v>
      </c>
      <c r="AI16" s="31">
        <v>4.8233267301701414E-5</v>
      </c>
      <c r="AJ16" s="31">
        <v>4.663648505857909E-5</v>
      </c>
      <c r="AK16" s="31">
        <v>4.5092564951376487E-5</v>
      </c>
      <c r="AL16" s="31">
        <v>4.3599756957242229E-5</v>
      </c>
      <c r="AM16" s="31">
        <v>4.215636898855461E-5</v>
      </c>
      <c r="AN16" s="31">
        <v>4.0760764974951774E-5</v>
      </c>
      <c r="AO16" s="31">
        <v>3.9411363008857111E-5</v>
      </c>
      <c r="AP16" s="31">
        <v>3.810663355239817E-5</v>
      </c>
      <c r="AQ16" s="31">
        <v>3.6845097703685525E-5</v>
      </c>
      <c r="AR16" s="31">
        <v>3.5625325520487937E-5</v>
      </c>
      <c r="AS16" s="31">
        <v>3.4445934399402491E-5</v>
      </c>
      <c r="AT16" s="31">
        <v>3.3305587508683373E-5</v>
      </c>
      <c r="AU16" s="31">
        <v>3.2202992272951883E-5</v>
      </c>
      <c r="AV16" s="31">
        <v>3.1136898908071366E-5</v>
      </c>
      <c r="AW16" s="31">
        <v>3.1136898908071366E-5</v>
      </c>
      <c r="AX16" s="31">
        <v>3.1136898908071366E-5</v>
      </c>
      <c r="AY16" s="31">
        <v>3.1136898908071366E-5</v>
      </c>
      <c r="AZ16" s="31">
        <v>3.1136898908071366E-5</v>
      </c>
      <c r="BA16" s="31">
        <v>3.1136898908071366E-5</v>
      </c>
      <c r="BB16" s="31">
        <v>3.1136898908071366E-5</v>
      </c>
      <c r="BC16" s="31">
        <v>3.1136898908071366E-5</v>
      </c>
      <c r="BD16" s="31">
        <v>3.1136898908071366E-5</v>
      </c>
      <c r="BE16" s="31">
        <v>3.1136898908071366E-5</v>
      </c>
      <c r="BF16" s="31">
        <v>3.1136898908071366E-5</v>
      </c>
      <c r="BG16" s="31">
        <v>3.1136898908071366E-5</v>
      </c>
      <c r="BH16" s="31">
        <v>3.1136898908071366E-5</v>
      </c>
      <c r="BI16" s="31">
        <v>3.1136898908071366E-5</v>
      </c>
      <c r="BJ16" s="31">
        <v>3.1136898908071366E-5</v>
      </c>
      <c r="BK16" s="31">
        <v>3.1136898908071366E-5</v>
      </c>
      <c r="BL16" s="31">
        <v>3.1136898908071366E-5</v>
      </c>
      <c r="BM16" s="31">
        <v>3.1136898908071366E-5</v>
      </c>
      <c r="BN16" s="31">
        <v>3.1136898908071366E-5</v>
      </c>
      <c r="BO16" s="31">
        <v>3.1136898908071366E-5</v>
      </c>
      <c r="BP16" s="31">
        <v>3.1136898908071366E-5</v>
      </c>
      <c r="BQ16" s="31">
        <v>3.1136898908071366E-5</v>
      </c>
      <c r="BR16" s="31">
        <v>3.1136898908071366E-5</v>
      </c>
      <c r="BS16" s="31">
        <v>3.1136898908071366E-5</v>
      </c>
      <c r="BT16" s="31">
        <v>3.1136898908071366E-5</v>
      </c>
      <c r="BU16" s="31">
        <v>3.1136898908071366E-5</v>
      </c>
      <c r="BV16" s="31">
        <v>3.1136898908071366E-5</v>
      </c>
      <c r="BW16" s="31">
        <v>3.1136898908071366E-5</v>
      </c>
      <c r="BX16" s="31">
        <v>3.1136898908071366E-5</v>
      </c>
      <c r="BY16" s="31">
        <v>3.1136898908071366E-5</v>
      </c>
      <c r="BZ16" s="31">
        <v>3.1136898908071366E-5</v>
      </c>
      <c r="CA16" s="31">
        <v>3.1136898908071366E-5</v>
      </c>
      <c r="CB16" s="31">
        <v>3.1136898908071366E-5</v>
      </c>
      <c r="CC16" s="31">
        <v>3.1136898908071366E-5</v>
      </c>
      <c r="CD16" s="31">
        <v>3.1136898908071366E-5</v>
      </c>
      <c r="CE16" s="31">
        <v>3.1136898908071366E-5</v>
      </c>
      <c r="CF16" s="31">
        <v>3.1136898908071366E-5</v>
      </c>
      <c r="CG16" s="31">
        <v>3.1136898908071366E-5</v>
      </c>
      <c r="CH16" s="31">
        <v>3.1136898908071366E-5</v>
      </c>
      <c r="CI16" s="31">
        <v>3.1136898908071366E-5</v>
      </c>
      <c r="CJ16" s="31">
        <v>3.1136898908071366E-5</v>
      </c>
      <c r="CK16" s="31">
        <v>3.1136898908071366E-5</v>
      </c>
      <c r="CL16" s="31">
        <v>3.1136898908071366E-5</v>
      </c>
      <c r="CM16" s="31">
        <v>3.1136898908071366E-5</v>
      </c>
      <c r="CN16" s="31">
        <v>3.1136898908071366E-5</v>
      </c>
      <c r="CO16" s="31">
        <v>3.1136898908071366E-5</v>
      </c>
      <c r="CP16" s="31">
        <v>3.1136898908071366E-5</v>
      </c>
      <c r="CQ16" s="31">
        <v>3.1136898908071366E-5</v>
      </c>
      <c r="CR16" s="31">
        <v>3.1136898908071366E-5</v>
      </c>
      <c r="CS16" s="31">
        <v>3.1136898908071366E-5</v>
      </c>
      <c r="CT16" s="31">
        <v>3.1136898908071366E-5</v>
      </c>
      <c r="CU16" s="31">
        <v>3.1136898908071366E-5</v>
      </c>
      <c r="CV16" s="31">
        <v>3.1136898908071366E-5</v>
      </c>
      <c r="CW16" s="31">
        <v>3.1136898908071366E-5</v>
      </c>
      <c r="CX16" s="31">
        <v>3.1136898908071366E-5</v>
      </c>
      <c r="CY16" s="31">
        <v>3.1136898908071366E-5</v>
      </c>
      <c r="CZ16" s="31">
        <v>3.1136898908071366E-5</v>
      </c>
      <c r="DA16" s="31">
        <v>3.1136898908071366E-5</v>
      </c>
      <c r="DB16" s="31">
        <v>3.1136898908071366E-5</v>
      </c>
      <c r="DC16" s="31">
        <v>3.1136898908071366E-5</v>
      </c>
      <c r="DD16" s="31">
        <v>3.1136898908071366E-5</v>
      </c>
      <c r="DE16" s="31">
        <v>3.1136898908071366E-5</v>
      </c>
      <c r="DF16" s="31">
        <v>3.1136898908071366E-5</v>
      </c>
      <c r="DG16" s="31">
        <v>3.1136898908071366E-5</v>
      </c>
      <c r="DH16" s="31">
        <v>3.1136898908071366E-5</v>
      </c>
      <c r="DI16" s="31">
        <v>3.1136898908071366E-5</v>
      </c>
      <c r="DJ16" s="31">
        <v>3.1136898908071366E-5</v>
      </c>
      <c r="DK16" s="31">
        <v>3.1136898908071366E-5</v>
      </c>
      <c r="DL16" s="31">
        <v>3.1136898908071366E-5</v>
      </c>
      <c r="DM16" s="31">
        <v>3.1136898908071366E-5</v>
      </c>
      <c r="DN16" s="31">
        <v>3.1136898908071366E-5</v>
      </c>
      <c r="DO16" s="31">
        <v>3.1136898908071366E-5</v>
      </c>
      <c r="DP16" s="31">
        <v>3.1136898908071366E-5</v>
      </c>
      <c r="DQ16" s="31">
        <v>3.1136898908071366E-5</v>
      </c>
      <c r="DR16" s="31">
        <v>3.1136898908071366E-5</v>
      </c>
      <c r="DS16" s="31">
        <v>3.1136898908071366E-5</v>
      </c>
      <c r="DT16" s="31">
        <v>3.1136898908071366E-5</v>
      </c>
      <c r="DU16" s="31">
        <v>3.1136898908071366E-5</v>
      </c>
      <c r="DV16" s="31">
        <v>3.1136898908071366E-5</v>
      </c>
      <c r="DW16" s="31">
        <v>3.1136898908071366E-5</v>
      </c>
      <c r="DX16" s="31">
        <v>3.1136898908071366E-5</v>
      </c>
      <c r="DY16" s="31">
        <v>3.1136898908071366E-5</v>
      </c>
      <c r="DZ16" s="31">
        <v>3.1136898908071366E-5</v>
      </c>
      <c r="EA16" s="31">
        <v>3.1136898908071366E-5</v>
      </c>
      <c r="EB16" s="31">
        <v>3.1136898908071366E-5</v>
      </c>
      <c r="EC16" s="31">
        <v>3.1136898908071366E-5</v>
      </c>
      <c r="ED16" s="31">
        <v>3.1136898908071366E-5</v>
      </c>
      <c r="EE16" s="31">
        <v>3.1136898908071366E-5</v>
      </c>
      <c r="EF16" s="31">
        <v>3.1136898908071366E-5</v>
      </c>
      <c r="EG16" s="31">
        <v>3.1136898908071366E-5</v>
      </c>
      <c r="EH16" s="31">
        <v>3.1136898908071366E-5</v>
      </c>
      <c r="EI16" s="31">
        <v>3.1136898908071366E-5</v>
      </c>
      <c r="EJ16" s="31">
        <v>3.1136898908071366E-5</v>
      </c>
      <c r="EK16" s="31">
        <v>3.1136898908071366E-5</v>
      </c>
      <c r="EL16" s="31">
        <v>3.1136898908071366E-5</v>
      </c>
      <c r="EM16" s="31">
        <v>3.1136898908071366E-5</v>
      </c>
      <c r="EN16" s="31">
        <v>3.1136898908071366E-5</v>
      </c>
      <c r="EO16" s="31">
        <v>3.1136898908071366E-5</v>
      </c>
      <c r="EP16" s="31">
        <v>3.1136898908071366E-5</v>
      </c>
      <c r="EQ16" s="31">
        <v>3.1136898908071366E-5</v>
      </c>
      <c r="ER16" s="31">
        <v>3.1136898908071366E-5</v>
      </c>
      <c r="ES16" s="31">
        <v>3.1136898908071366E-5</v>
      </c>
      <c r="ET16" s="31">
        <v>3.1136898908071366E-5</v>
      </c>
      <c r="EU16" s="31">
        <v>3.1136898908071366E-5</v>
      </c>
      <c r="EV16" s="31">
        <v>3.1136898908071366E-5</v>
      </c>
      <c r="EW16" s="31">
        <v>3.1136898908071366E-5</v>
      </c>
      <c r="EX16" s="31">
        <v>3.1136898908071366E-5</v>
      </c>
      <c r="EY16" s="31">
        <v>3.1136898908071366E-5</v>
      </c>
      <c r="EZ16" s="31">
        <v>3.1136898908071366E-5</v>
      </c>
      <c r="FA16" s="31">
        <v>3.1136898908071366E-5</v>
      </c>
      <c r="FB16" s="31">
        <v>3.1136898908071366E-5</v>
      </c>
      <c r="FC16" s="31">
        <v>3.1136898908071366E-5</v>
      </c>
      <c r="FD16" s="31">
        <v>3.1136898908071366E-5</v>
      </c>
      <c r="FE16" s="31">
        <v>3.1136898908071366E-5</v>
      </c>
      <c r="FF16" s="31">
        <v>3.1136898908071366E-5</v>
      </c>
      <c r="FG16" s="31">
        <v>3.1136898908071366E-5</v>
      </c>
    </row>
    <row r="17" spans="1:163">
      <c r="A17" s="31">
        <v>11</v>
      </c>
      <c r="D17" s="31">
        <v>1.4418140734609577E-4</v>
      </c>
      <c r="E17" s="31">
        <v>1.3971258945131237E-4</v>
      </c>
      <c r="F17" s="31">
        <v>1.3538227993804863E-4</v>
      </c>
      <c r="G17" s="31">
        <v>1.3118618582050792E-4</v>
      </c>
      <c r="H17" s="31">
        <v>1.2712014717146194E-4</v>
      </c>
      <c r="I17" s="31">
        <v>1.2318013299818017E-4</v>
      </c>
      <c r="J17" s="31">
        <v>1.1936223724618021E-4</v>
      </c>
      <c r="K17" s="31">
        <v>1.1566267492683963E-4</v>
      </c>
      <c r="L17" s="31">
        <v>1.1207777836503218E-4</v>
      </c>
      <c r="M17" s="31">
        <v>1.0860399356306439E-4</v>
      </c>
      <c r="N17" s="31">
        <v>1.0523787667730972E-4</v>
      </c>
      <c r="O17" s="31">
        <v>1.019760906040494E-4</v>
      </c>
      <c r="P17" s="31">
        <v>9.8815401671130989E-5</v>
      </c>
      <c r="Q17" s="31">
        <v>9.5752676432167523E-5</v>
      </c>
      <c r="R17" s="31">
        <v>9.2784878560099791E-5</v>
      </c>
      <c r="S17" s="31">
        <v>8.9909065837039389E-5</v>
      </c>
      <c r="T17" s="31">
        <v>8.7122387237409954E-5</v>
      </c>
      <c r="U17" s="31">
        <v>8.4422080101495938E-5</v>
      </c>
      <c r="V17" s="31">
        <v>8.1805467396594376E-5</v>
      </c>
      <c r="W17" s="31">
        <v>7.9269955063055486E-5</v>
      </c>
      <c r="X17" s="31">
        <v>7.6813029442582607E-5</v>
      </c>
      <c r="Y17" s="31">
        <v>7.4432254786239139E-5</v>
      </c>
      <c r="Z17" s="31">
        <v>7.2125270839693342E-5</v>
      </c>
      <c r="AA17" s="31">
        <v>6.9889790503308287E-5</v>
      </c>
      <c r="AB17" s="31">
        <v>6.7723597564754706E-5</v>
      </c>
      <c r="AC17" s="31">
        <v>6.5624544501900281E-5</v>
      </c>
      <c r="AD17" s="31">
        <v>6.3590550353798049E-5</v>
      </c>
      <c r="AE17" s="31">
        <v>6.1619598657661361E-5</v>
      </c>
      <c r="AF17" s="31">
        <v>5.9709735449780944E-5</v>
      </c>
      <c r="AG17" s="31">
        <v>5.7859067328403435E-5</v>
      </c>
      <c r="AH17" s="31">
        <v>5.6065759576648899E-5</v>
      </c>
      <c r="AI17" s="31">
        <v>5.432803434360735E-5</v>
      </c>
      <c r="AJ17" s="31">
        <v>5.2644168881812119E-5</v>
      </c>
      <c r="AK17" s="31">
        <v>5.101249383934071E-5</v>
      </c>
      <c r="AL17" s="31">
        <v>4.9431391604851067E-5</v>
      </c>
      <c r="AM17" s="31">
        <v>4.7899294703913261E-5</v>
      </c>
      <c r="AN17" s="31">
        <v>4.6414684245045132E-5</v>
      </c>
      <c r="AO17" s="31">
        <v>4.4976088413912155E-5</v>
      </c>
      <c r="AP17" s="31">
        <v>4.3582081014199435E-5</v>
      </c>
      <c r="AQ17" s="31">
        <v>4.2231280053707793E-5</v>
      </c>
      <c r="AR17" s="31">
        <v>4.0922346374272952E-5</v>
      </c>
      <c r="AS17" s="31">
        <v>3.9653982324150314E-5</v>
      </c>
      <c r="AT17" s="31">
        <v>3.8424930471547654E-5</v>
      </c>
      <c r="AU17" s="31">
        <v>3.7233972358031157E-5</v>
      </c>
      <c r="AV17" s="31">
        <v>3.607992729056951E-5</v>
      </c>
      <c r="AW17" s="31">
        <v>3.607992729056951E-5</v>
      </c>
      <c r="AX17" s="31">
        <v>3.607992729056951E-5</v>
      </c>
      <c r="AY17" s="31">
        <v>3.607992729056951E-5</v>
      </c>
      <c r="AZ17" s="31">
        <v>3.607992729056951E-5</v>
      </c>
      <c r="BA17" s="31">
        <v>3.607992729056951E-5</v>
      </c>
      <c r="BB17" s="31">
        <v>3.607992729056951E-5</v>
      </c>
      <c r="BC17" s="31">
        <v>3.607992729056951E-5</v>
      </c>
      <c r="BD17" s="31">
        <v>3.607992729056951E-5</v>
      </c>
      <c r="BE17" s="31">
        <v>3.607992729056951E-5</v>
      </c>
      <c r="BF17" s="31">
        <v>3.607992729056951E-5</v>
      </c>
      <c r="BG17" s="31">
        <v>3.607992729056951E-5</v>
      </c>
      <c r="BH17" s="31">
        <v>3.607992729056951E-5</v>
      </c>
      <c r="BI17" s="31">
        <v>3.607992729056951E-5</v>
      </c>
      <c r="BJ17" s="31">
        <v>3.607992729056951E-5</v>
      </c>
      <c r="BK17" s="31">
        <v>3.607992729056951E-5</v>
      </c>
      <c r="BL17" s="31">
        <v>3.607992729056951E-5</v>
      </c>
      <c r="BM17" s="31">
        <v>3.607992729056951E-5</v>
      </c>
      <c r="BN17" s="31">
        <v>3.607992729056951E-5</v>
      </c>
      <c r="BO17" s="31">
        <v>3.607992729056951E-5</v>
      </c>
      <c r="BP17" s="31">
        <v>3.607992729056951E-5</v>
      </c>
      <c r="BQ17" s="31">
        <v>3.607992729056951E-5</v>
      </c>
      <c r="BR17" s="31">
        <v>3.607992729056951E-5</v>
      </c>
      <c r="BS17" s="31">
        <v>3.607992729056951E-5</v>
      </c>
      <c r="BT17" s="31">
        <v>3.607992729056951E-5</v>
      </c>
      <c r="BU17" s="31">
        <v>3.607992729056951E-5</v>
      </c>
      <c r="BV17" s="31">
        <v>3.607992729056951E-5</v>
      </c>
      <c r="BW17" s="31">
        <v>3.607992729056951E-5</v>
      </c>
      <c r="BX17" s="31">
        <v>3.607992729056951E-5</v>
      </c>
      <c r="BY17" s="31">
        <v>3.607992729056951E-5</v>
      </c>
      <c r="BZ17" s="31">
        <v>3.607992729056951E-5</v>
      </c>
      <c r="CA17" s="31">
        <v>3.607992729056951E-5</v>
      </c>
      <c r="CB17" s="31">
        <v>3.607992729056951E-5</v>
      </c>
      <c r="CC17" s="31">
        <v>3.607992729056951E-5</v>
      </c>
      <c r="CD17" s="31">
        <v>3.607992729056951E-5</v>
      </c>
      <c r="CE17" s="31">
        <v>3.607992729056951E-5</v>
      </c>
      <c r="CF17" s="31">
        <v>3.607992729056951E-5</v>
      </c>
      <c r="CG17" s="31">
        <v>3.607992729056951E-5</v>
      </c>
      <c r="CH17" s="31">
        <v>3.607992729056951E-5</v>
      </c>
      <c r="CI17" s="31">
        <v>3.607992729056951E-5</v>
      </c>
      <c r="CJ17" s="31">
        <v>3.607992729056951E-5</v>
      </c>
      <c r="CK17" s="31">
        <v>3.607992729056951E-5</v>
      </c>
      <c r="CL17" s="31">
        <v>3.607992729056951E-5</v>
      </c>
      <c r="CM17" s="31">
        <v>3.607992729056951E-5</v>
      </c>
      <c r="CN17" s="31">
        <v>3.607992729056951E-5</v>
      </c>
      <c r="CO17" s="31">
        <v>3.607992729056951E-5</v>
      </c>
      <c r="CP17" s="31">
        <v>3.607992729056951E-5</v>
      </c>
      <c r="CQ17" s="31">
        <v>3.607992729056951E-5</v>
      </c>
      <c r="CR17" s="31">
        <v>3.607992729056951E-5</v>
      </c>
      <c r="CS17" s="31">
        <v>3.607992729056951E-5</v>
      </c>
      <c r="CT17" s="31">
        <v>3.607992729056951E-5</v>
      </c>
      <c r="CU17" s="31">
        <v>3.607992729056951E-5</v>
      </c>
      <c r="CV17" s="31">
        <v>3.607992729056951E-5</v>
      </c>
      <c r="CW17" s="31">
        <v>3.607992729056951E-5</v>
      </c>
      <c r="CX17" s="31">
        <v>3.607992729056951E-5</v>
      </c>
      <c r="CY17" s="31">
        <v>3.607992729056951E-5</v>
      </c>
      <c r="CZ17" s="31">
        <v>3.607992729056951E-5</v>
      </c>
      <c r="DA17" s="31">
        <v>3.607992729056951E-5</v>
      </c>
      <c r="DB17" s="31">
        <v>3.607992729056951E-5</v>
      </c>
      <c r="DC17" s="31">
        <v>3.607992729056951E-5</v>
      </c>
      <c r="DD17" s="31">
        <v>3.607992729056951E-5</v>
      </c>
      <c r="DE17" s="31">
        <v>3.607992729056951E-5</v>
      </c>
      <c r="DF17" s="31">
        <v>3.607992729056951E-5</v>
      </c>
      <c r="DG17" s="31">
        <v>3.607992729056951E-5</v>
      </c>
      <c r="DH17" s="31">
        <v>3.607992729056951E-5</v>
      </c>
      <c r="DI17" s="31">
        <v>3.607992729056951E-5</v>
      </c>
      <c r="DJ17" s="31">
        <v>3.607992729056951E-5</v>
      </c>
      <c r="DK17" s="31">
        <v>3.607992729056951E-5</v>
      </c>
      <c r="DL17" s="31">
        <v>3.607992729056951E-5</v>
      </c>
      <c r="DM17" s="31">
        <v>3.607992729056951E-5</v>
      </c>
      <c r="DN17" s="31">
        <v>3.607992729056951E-5</v>
      </c>
      <c r="DO17" s="31">
        <v>3.607992729056951E-5</v>
      </c>
      <c r="DP17" s="31">
        <v>3.607992729056951E-5</v>
      </c>
      <c r="DQ17" s="31">
        <v>3.607992729056951E-5</v>
      </c>
      <c r="DR17" s="31">
        <v>3.607992729056951E-5</v>
      </c>
      <c r="DS17" s="31">
        <v>3.607992729056951E-5</v>
      </c>
      <c r="DT17" s="31">
        <v>3.607992729056951E-5</v>
      </c>
      <c r="DU17" s="31">
        <v>3.607992729056951E-5</v>
      </c>
      <c r="DV17" s="31">
        <v>3.607992729056951E-5</v>
      </c>
      <c r="DW17" s="31">
        <v>3.607992729056951E-5</v>
      </c>
      <c r="DX17" s="31">
        <v>3.607992729056951E-5</v>
      </c>
      <c r="DY17" s="31">
        <v>3.607992729056951E-5</v>
      </c>
      <c r="DZ17" s="31">
        <v>3.607992729056951E-5</v>
      </c>
      <c r="EA17" s="31">
        <v>3.607992729056951E-5</v>
      </c>
      <c r="EB17" s="31">
        <v>3.607992729056951E-5</v>
      </c>
      <c r="EC17" s="31">
        <v>3.607992729056951E-5</v>
      </c>
      <c r="ED17" s="31">
        <v>3.607992729056951E-5</v>
      </c>
      <c r="EE17" s="31">
        <v>3.607992729056951E-5</v>
      </c>
      <c r="EF17" s="31">
        <v>3.607992729056951E-5</v>
      </c>
      <c r="EG17" s="31">
        <v>3.607992729056951E-5</v>
      </c>
      <c r="EH17" s="31">
        <v>3.607992729056951E-5</v>
      </c>
      <c r="EI17" s="31">
        <v>3.607992729056951E-5</v>
      </c>
      <c r="EJ17" s="31">
        <v>3.607992729056951E-5</v>
      </c>
      <c r="EK17" s="31">
        <v>3.607992729056951E-5</v>
      </c>
      <c r="EL17" s="31">
        <v>3.607992729056951E-5</v>
      </c>
      <c r="EM17" s="31">
        <v>3.607992729056951E-5</v>
      </c>
      <c r="EN17" s="31">
        <v>3.607992729056951E-5</v>
      </c>
      <c r="EO17" s="31">
        <v>3.607992729056951E-5</v>
      </c>
      <c r="EP17" s="31">
        <v>3.607992729056951E-5</v>
      </c>
      <c r="EQ17" s="31">
        <v>3.607992729056951E-5</v>
      </c>
      <c r="ER17" s="31">
        <v>3.607992729056951E-5</v>
      </c>
      <c r="ES17" s="31">
        <v>3.607992729056951E-5</v>
      </c>
      <c r="ET17" s="31">
        <v>3.607992729056951E-5</v>
      </c>
      <c r="EU17" s="31">
        <v>3.607992729056951E-5</v>
      </c>
      <c r="EV17" s="31">
        <v>3.607992729056951E-5</v>
      </c>
      <c r="EW17" s="31">
        <v>3.607992729056951E-5</v>
      </c>
      <c r="EX17" s="31">
        <v>3.607992729056951E-5</v>
      </c>
      <c r="EY17" s="31">
        <v>3.607992729056951E-5</v>
      </c>
      <c r="EZ17" s="31">
        <v>3.607992729056951E-5</v>
      </c>
      <c r="FA17" s="31">
        <v>3.607992729056951E-5</v>
      </c>
      <c r="FB17" s="31">
        <v>3.607992729056951E-5</v>
      </c>
      <c r="FC17" s="31">
        <v>3.607992729056951E-5</v>
      </c>
      <c r="FD17" s="31">
        <v>3.607992729056951E-5</v>
      </c>
      <c r="FE17" s="31">
        <v>3.607992729056951E-5</v>
      </c>
      <c r="FF17" s="31">
        <v>3.607992729056951E-5</v>
      </c>
      <c r="FG17" s="31">
        <v>3.607992729056951E-5</v>
      </c>
    </row>
    <row r="18" spans="1:163">
      <c r="A18" s="31">
        <v>12</v>
      </c>
      <c r="D18" s="31">
        <v>1.6986314746912458E-4</v>
      </c>
      <c r="E18" s="31">
        <v>1.6499891497407697E-4</v>
      </c>
      <c r="F18" s="31">
        <v>1.6027397554005149E-4</v>
      </c>
      <c r="G18" s="31">
        <v>1.5568434034520095E-4</v>
      </c>
      <c r="H18" s="31">
        <v>1.5122613479231684E-4</v>
      </c>
      <c r="I18" s="31">
        <v>1.468955952378738E-4</v>
      </c>
      <c r="J18" s="31">
        <v>1.4268906581473717E-4</v>
      </c>
      <c r="K18" s="31">
        <v>1.3860299534586051E-4</v>
      </c>
      <c r="L18" s="31">
        <v>1.346339343463588E-4</v>
      </c>
      <c r="M18" s="31">
        <v>1.3077853211143495E-4</v>
      </c>
      <c r="N18" s="31">
        <v>1.270335338876929E-4</v>
      </c>
      <c r="O18" s="31">
        <v>1.2339577812545751E-4</v>
      </c>
      <c r="P18" s="31">
        <v>1.1986219380977377E-4</v>
      </c>
      <c r="Q18" s="31">
        <v>1.1642979786783957E-4</v>
      </c>
      <c r="R18" s="31">
        <v>1.1309569265067617E-4</v>
      </c>
      <c r="S18" s="31">
        <v>1.0985706348691756E-4</v>
      </c>
      <c r="T18" s="31">
        <v>1.0671117630664654E-4</v>
      </c>
      <c r="U18" s="31">
        <v>1.036553753332783E-4</v>
      </c>
      <c r="V18" s="31">
        <v>1.0068708084153656E-4</v>
      </c>
      <c r="W18" s="31">
        <v>9.78037869796357E-5</v>
      </c>
      <c r="X18" s="31">
        <v>9.5003059653824589E-5</v>
      </c>
      <c r="Y18" s="31">
        <v>9.2282534473510814E-5</v>
      </c>
      <c r="Z18" s="31">
        <v>8.9639914755228515E-5</v>
      </c>
      <c r="AA18" s="31">
        <v>8.7072969583763574E-5</v>
      </c>
      <c r="AB18" s="31">
        <v>8.4579531928803011E-5</v>
      </c>
      <c r="AC18" s="31">
        <v>8.2157496815513906E-5</v>
      </c>
      <c r="AD18" s="31">
        <v>7.9804819547512425E-5</v>
      </c>
      <c r="AE18" s="31">
        <v>7.751951398071781E-5</v>
      </c>
      <c r="AF18" s="31">
        <v>7.5299650846638992E-5</v>
      </c>
      <c r="AG18" s="31">
        <v>7.3143356123673493E-5</v>
      </c>
      <c r="AH18" s="31">
        <v>7.1048809455048496E-5</v>
      </c>
      <c r="AI18" s="31">
        <v>6.9014242612063726E-5</v>
      </c>
      <c r="AJ18" s="31">
        <v>6.7037938001343389E-5</v>
      </c>
      <c r="AK18" s="31">
        <v>6.5118227214832665E-5</v>
      </c>
      <c r="AL18" s="31">
        <v>6.3253489621318708E-5</v>
      </c>
      <c r="AM18" s="31">
        <v>6.1442150998283239E-5</v>
      </c>
      <c r="AN18" s="31">
        <v>5.9682682202935536E-5</v>
      </c>
      <c r="AO18" s="31">
        <v>5.7973597881300053E-5</v>
      </c>
      <c r="AP18" s="31">
        <v>5.6313455214272765E-5</v>
      </c>
      <c r="AQ18" s="31">
        <v>5.4700852699583815E-5</v>
      </c>
      <c r="AR18" s="31">
        <v>5.3134428968641868E-5</v>
      </c>
      <c r="AS18" s="31">
        <v>5.1612861637257874E-5</v>
      </c>
      <c r="AT18" s="31">
        <v>5.0134866189281262E-5</v>
      </c>
      <c r="AU18" s="31">
        <v>4.869919489220308E-5</v>
      </c>
      <c r="AV18" s="31">
        <v>4.7304635743813536E-5</v>
      </c>
      <c r="AW18" s="31">
        <v>4.7304635743813536E-5</v>
      </c>
      <c r="AX18" s="31">
        <v>4.7304635743813536E-5</v>
      </c>
      <c r="AY18" s="31">
        <v>4.7304635743813536E-5</v>
      </c>
      <c r="AZ18" s="31">
        <v>4.7304635743813536E-5</v>
      </c>
      <c r="BA18" s="31">
        <v>4.7304635743813536E-5</v>
      </c>
      <c r="BB18" s="31">
        <v>4.7304635743813536E-5</v>
      </c>
      <c r="BC18" s="31">
        <v>4.7304635743813536E-5</v>
      </c>
      <c r="BD18" s="31">
        <v>4.7304635743813536E-5</v>
      </c>
      <c r="BE18" s="31">
        <v>4.7304635743813536E-5</v>
      </c>
      <c r="BF18" s="31">
        <v>4.7304635743813536E-5</v>
      </c>
      <c r="BG18" s="31">
        <v>4.7304635743813536E-5</v>
      </c>
      <c r="BH18" s="31">
        <v>4.7304635743813536E-5</v>
      </c>
      <c r="BI18" s="31">
        <v>4.7304635743813536E-5</v>
      </c>
      <c r="BJ18" s="31">
        <v>4.7304635743813536E-5</v>
      </c>
      <c r="BK18" s="31">
        <v>4.7304635743813536E-5</v>
      </c>
      <c r="BL18" s="31">
        <v>4.7304635743813536E-5</v>
      </c>
      <c r="BM18" s="31">
        <v>4.7304635743813536E-5</v>
      </c>
      <c r="BN18" s="31">
        <v>4.7304635743813536E-5</v>
      </c>
      <c r="BO18" s="31">
        <v>4.7304635743813536E-5</v>
      </c>
      <c r="BP18" s="31">
        <v>4.7304635743813536E-5</v>
      </c>
      <c r="BQ18" s="31">
        <v>4.7304635743813536E-5</v>
      </c>
      <c r="BR18" s="31">
        <v>4.7304635743813536E-5</v>
      </c>
      <c r="BS18" s="31">
        <v>4.7304635743813536E-5</v>
      </c>
      <c r="BT18" s="31">
        <v>4.7304635743813536E-5</v>
      </c>
      <c r="BU18" s="31">
        <v>4.7304635743813536E-5</v>
      </c>
      <c r="BV18" s="31">
        <v>4.7304635743813536E-5</v>
      </c>
      <c r="BW18" s="31">
        <v>4.7304635743813536E-5</v>
      </c>
      <c r="BX18" s="31">
        <v>4.7304635743813536E-5</v>
      </c>
      <c r="BY18" s="31">
        <v>4.7304635743813536E-5</v>
      </c>
      <c r="BZ18" s="31">
        <v>4.7304635743813536E-5</v>
      </c>
      <c r="CA18" s="31">
        <v>4.7304635743813536E-5</v>
      </c>
      <c r="CB18" s="31">
        <v>4.7304635743813536E-5</v>
      </c>
      <c r="CC18" s="31">
        <v>4.7304635743813536E-5</v>
      </c>
      <c r="CD18" s="31">
        <v>4.7304635743813536E-5</v>
      </c>
      <c r="CE18" s="31">
        <v>4.7304635743813536E-5</v>
      </c>
      <c r="CF18" s="31">
        <v>4.7304635743813536E-5</v>
      </c>
      <c r="CG18" s="31">
        <v>4.7304635743813536E-5</v>
      </c>
      <c r="CH18" s="31">
        <v>4.7304635743813536E-5</v>
      </c>
      <c r="CI18" s="31">
        <v>4.7304635743813536E-5</v>
      </c>
      <c r="CJ18" s="31">
        <v>4.7304635743813536E-5</v>
      </c>
      <c r="CK18" s="31">
        <v>4.7304635743813536E-5</v>
      </c>
      <c r="CL18" s="31">
        <v>4.7304635743813536E-5</v>
      </c>
      <c r="CM18" s="31">
        <v>4.7304635743813536E-5</v>
      </c>
      <c r="CN18" s="31">
        <v>4.7304635743813536E-5</v>
      </c>
      <c r="CO18" s="31">
        <v>4.7304635743813536E-5</v>
      </c>
      <c r="CP18" s="31">
        <v>4.7304635743813536E-5</v>
      </c>
      <c r="CQ18" s="31">
        <v>4.7304635743813536E-5</v>
      </c>
      <c r="CR18" s="31">
        <v>4.7304635743813536E-5</v>
      </c>
      <c r="CS18" s="31">
        <v>4.7304635743813536E-5</v>
      </c>
      <c r="CT18" s="31">
        <v>4.7304635743813536E-5</v>
      </c>
      <c r="CU18" s="31">
        <v>4.7304635743813536E-5</v>
      </c>
      <c r="CV18" s="31">
        <v>4.7304635743813536E-5</v>
      </c>
      <c r="CW18" s="31">
        <v>4.7304635743813536E-5</v>
      </c>
      <c r="CX18" s="31">
        <v>4.7304635743813536E-5</v>
      </c>
      <c r="CY18" s="31">
        <v>4.7304635743813536E-5</v>
      </c>
      <c r="CZ18" s="31">
        <v>4.7304635743813536E-5</v>
      </c>
      <c r="DA18" s="31">
        <v>4.7304635743813536E-5</v>
      </c>
      <c r="DB18" s="31">
        <v>4.7304635743813536E-5</v>
      </c>
      <c r="DC18" s="31">
        <v>4.7304635743813536E-5</v>
      </c>
      <c r="DD18" s="31">
        <v>4.7304635743813536E-5</v>
      </c>
      <c r="DE18" s="31">
        <v>4.7304635743813536E-5</v>
      </c>
      <c r="DF18" s="31">
        <v>4.7304635743813536E-5</v>
      </c>
      <c r="DG18" s="31">
        <v>4.7304635743813536E-5</v>
      </c>
      <c r="DH18" s="31">
        <v>4.7304635743813536E-5</v>
      </c>
      <c r="DI18" s="31">
        <v>4.7304635743813536E-5</v>
      </c>
      <c r="DJ18" s="31">
        <v>4.7304635743813536E-5</v>
      </c>
      <c r="DK18" s="31">
        <v>4.7304635743813536E-5</v>
      </c>
      <c r="DL18" s="31">
        <v>4.7304635743813536E-5</v>
      </c>
      <c r="DM18" s="31">
        <v>4.7304635743813536E-5</v>
      </c>
      <c r="DN18" s="31">
        <v>4.7304635743813536E-5</v>
      </c>
      <c r="DO18" s="31">
        <v>4.7304635743813536E-5</v>
      </c>
      <c r="DP18" s="31">
        <v>4.7304635743813536E-5</v>
      </c>
      <c r="DQ18" s="31">
        <v>4.7304635743813536E-5</v>
      </c>
      <c r="DR18" s="31">
        <v>4.7304635743813536E-5</v>
      </c>
      <c r="DS18" s="31">
        <v>4.7304635743813536E-5</v>
      </c>
      <c r="DT18" s="31">
        <v>4.7304635743813536E-5</v>
      </c>
      <c r="DU18" s="31">
        <v>4.7304635743813536E-5</v>
      </c>
      <c r="DV18" s="31">
        <v>4.7304635743813536E-5</v>
      </c>
      <c r="DW18" s="31">
        <v>4.7304635743813536E-5</v>
      </c>
      <c r="DX18" s="31">
        <v>4.7304635743813536E-5</v>
      </c>
      <c r="DY18" s="31">
        <v>4.7304635743813536E-5</v>
      </c>
      <c r="DZ18" s="31">
        <v>4.7304635743813536E-5</v>
      </c>
      <c r="EA18" s="31">
        <v>4.7304635743813536E-5</v>
      </c>
      <c r="EB18" s="31">
        <v>4.7304635743813536E-5</v>
      </c>
      <c r="EC18" s="31">
        <v>4.7304635743813536E-5</v>
      </c>
      <c r="ED18" s="31">
        <v>4.7304635743813536E-5</v>
      </c>
      <c r="EE18" s="31">
        <v>4.7304635743813536E-5</v>
      </c>
      <c r="EF18" s="31">
        <v>4.7304635743813536E-5</v>
      </c>
      <c r="EG18" s="31">
        <v>4.7304635743813536E-5</v>
      </c>
      <c r="EH18" s="31">
        <v>4.7304635743813536E-5</v>
      </c>
      <c r="EI18" s="31">
        <v>4.7304635743813536E-5</v>
      </c>
      <c r="EJ18" s="31">
        <v>4.7304635743813536E-5</v>
      </c>
      <c r="EK18" s="31">
        <v>4.7304635743813536E-5</v>
      </c>
      <c r="EL18" s="31">
        <v>4.7304635743813536E-5</v>
      </c>
      <c r="EM18" s="31">
        <v>4.7304635743813536E-5</v>
      </c>
      <c r="EN18" s="31">
        <v>4.7304635743813536E-5</v>
      </c>
      <c r="EO18" s="31">
        <v>4.7304635743813536E-5</v>
      </c>
      <c r="EP18" s="31">
        <v>4.7304635743813536E-5</v>
      </c>
      <c r="EQ18" s="31">
        <v>4.7304635743813536E-5</v>
      </c>
      <c r="ER18" s="31">
        <v>4.7304635743813536E-5</v>
      </c>
      <c r="ES18" s="31">
        <v>4.7304635743813536E-5</v>
      </c>
      <c r="ET18" s="31">
        <v>4.7304635743813536E-5</v>
      </c>
      <c r="EU18" s="31">
        <v>4.7304635743813536E-5</v>
      </c>
      <c r="EV18" s="31">
        <v>4.7304635743813536E-5</v>
      </c>
      <c r="EW18" s="31">
        <v>4.7304635743813536E-5</v>
      </c>
      <c r="EX18" s="31">
        <v>4.7304635743813536E-5</v>
      </c>
      <c r="EY18" s="31">
        <v>4.7304635743813536E-5</v>
      </c>
      <c r="EZ18" s="31">
        <v>4.7304635743813536E-5</v>
      </c>
      <c r="FA18" s="31">
        <v>4.7304635743813536E-5</v>
      </c>
      <c r="FB18" s="31">
        <v>4.7304635743813536E-5</v>
      </c>
      <c r="FC18" s="31">
        <v>4.7304635743813536E-5</v>
      </c>
      <c r="FD18" s="31">
        <v>4.7304635743813536E-5</v>
      </c>
      <c r="FE18" s="31">
        <v>4.7304635743813536E-5</v>
      </c>
      <c r="FF18" s="31">
        <v>4.7304635743813536E-5</v>
      </c>
      <c r="FG18" s="31">
        <v>4.7304635743813536E-5</v>
      </c>
    </row>
    <row r="19" spans="1:163">
      <c r="A19" s="31">
        <v>13</v>
      </c>
      <c r="D19" s="31">
        <v>1.9273360220618436E-4</v>
      </c>
      <c r="E19" s="31">
        <v>1.8765360486304106E-4</v>
      </c>
      <c r="F19" s="31">
        <v>1.827075041145289E-4</v>
      </c>
      <c r="G19" s="31">
        <v>1.7789177076627154E-4</v>
      </c>
      <c r="H19" s="31">
        <v>1.7320296864502564E-4</v>
      </c>
      <c r="I19" s="31">
        <v>1.6863775214686705E-4</v>
      </c>
      <c r="J19" s="31">
        <v>1.6419286384999798E-4</v>
      </c>
      <c r="K19" s="31">
        <v>1.5986513219047778E-4</v>
      </c>
      <c r="L19" s="31">
        <v>1.5565146919921567E-4</v>
      </c>
      <c r="M19" s="31">
        <v>1.5154886829860844E-4</v>
      </c>
      <c r="N19" s="31">
        <v>1.4755440215725725E-4</v>
      </c>
      <c r="O19" s="31">
        <v>1.4366522060122515E-4</v>
      </c>
      <c r="P19" s="31">
        <v>1.3987854858035165E-4</v>
      </c>
      <c r="Q19" s="31">
        <v>1.3619168418817001E-4</v>
      </c>
      <c r="R19" s="31">
        <v>1.3260199673401278E-4</v>
      </c>
      <c r="S19" s="31">
        <v>1.291069248659342E-4</v>
      </c>
      <c r="T19" s="31">
        <v>1.2570397474310783E-4</v>
      </c>
      <c r="U19" s="31">
        <v>1.2239071825639327E-4</v>
      </c>
      <c r="V19" s="31">
        <v>1.1916479129580681E-4</v>
      </c>
      <c r="W19" s="31">
        <v>1.1602389206365692E-4</v>
      </c>
      <c r="X19" s="31">
        <v>1.1296577943214002E-4</v>
      </c>
      <c r="Y19" s="31">
        <v>1.0998827134422773E-4</v>
      </c>
      <c r="Z19" s="31">
        <v>1.070892432567029E-4</v>
      </c>
      <c r="AA19" s="31">
        <v>1.0426662662423181E-4</v>
      </c>
      <c r="AB19" s="31">
        <v>1.0151840742339431E-4</v>
      </c>
      <c r="AC19" s="31">
        <v>9.8842624715616951E-5</v>
      </c>
      <c r="AD19" s="31">
        <v>9.6237369247982146E-5</v>
      </c>
      <c r="AE19" s="31">
        <v>9.3700782090918341E-5</v>
      </c>
      <c r="AF19" s="31">
        <v>9.1231053311797286E-5</v>
      </c>
      <c r="AG19" s="31">
        <v>8.8826420683490626E-5</v>
      </c>
      <c r="AH19" s="31">
        <v>8.6485168426967492E-5</v>
      </c>
      <c r="AI19" s="31">
        <v>8.4205625987033948E-5</v>
      </c>
      <c r="AJ19" s="31">
        <v>8.1986166840339664E-5</v>
      </c>
      <c r="AK19" s="31">
        <v>7.982520733480494E-5</v>
      </c>
      <c r="AL19" s="31">
        <v>7.7721205559635323E-5</v>
      </c>
      <c r="AM19" s="31">
        <v>7.5672660245121545E-5</v>
      </c>
      <c r="AN19" s="31">
        <v>7.3678109691437948E-5</v>
      </c>
      <c r="AO19" s="31">
        <v>7.1736130725674134E-5</v>
      </c>
      <c r="AP19" s="31">
        <v>6.9845337686357846E-5</v>
      </c>
      <c r="AQ19" s="31">
        <v>6.800438143474354E-5</v>
      </c>
      <c r="AR19" s="31">
        <v>6.621194839215968E-5</v>
      </c>
      <c r="AS19" s="31">
        <v>6.4466759602730612E-5</v>
      </c>
      <c r="AT19" s="31">
        <v>6.2767569820802689E-5</v>
      </c>
      <c r="AU19" s="31">
        <v>6.1113166622422642E-5</v>
      </c>
      <c r="AV19" s="31">
        <v>5.9502369540236323E-5</v>
      </c>
      <c r="AW19" s="31">
        <v>5.9502369540236323E-5</v>
      </c>
      <c r="AX19" s="31">
        <v>5.9502369540236323E-5</v>
      </c>
      <c r="AY19" s="31">
        <v>5.9502369540236323E-5</v>
      </c>
      <c r="AZ19" s="31">
        <v>5.9502369540236323E-5</v>
      </c>
      <c r="BA19" s="31">
        <v>5.9502369540236323E-5</v>
      </c>
      <c r="BB19" s="31">
        <v>5.9502369540236323E-5</v>
      </c>
      <c r="BC19" s="31">
        <v>5.9502369540236323E-5</v>
      </c>
      <c r="BD19" s="31">
        <v>5.9502369540236323E-5</v>
      </c>
      <c r="BE19" s="31">
        <v>5.9502369540236323E-5</v>
      </c>
      <c r="BF19" s="31">
        <v>5.9502369540236323E-5</v>
      </c>
      <c r="BG19" s="31">
        <v>5.9502369540236323E-5</v>
      </c>
      <c r="BH19" s="31">
        <v>5.9502369540236323E-5</v>
      </c>
      <c r="BI19" s="31">
        <v>5.9502369540236323E-5</v>
      </c>
      <c r="BJ19" s="31">
        <v>5.9502369540236323E-5</v>
      </c>
      <c r="BK19" s="31">
        <v>5.9502369540236323E-5</v>
      </c>
      <c r="BL19" s="31">
        <v>5.9502369540236323E-5</v>
      </c>
      <c r="BM19" s="31">
        <v>5.9502369540236323E-5</v>
      </c>
      <c r="BN19" s="31">
        <v>5.9502369540236323E-5</v>
      </c>
      <c r="BO19" s="31">
        <v>5.9502369540236323E-5</v>
      </c>
      <c r="BP19" s="31">
        <v>5.9502369540236323E-5</v>
      </c>
      <c r="BQ19" s="31">
        <v>5.9502369540236323E-5</v>
      </c>
      <c r="BR19" s="31">
        <v>5.9502369540236323E-5</v>
      </c>
      <c r="BS19" s="31">
        <v>5.9502369540236323E-5</v>
      </c>
      <c r="BT19" s="31">
        <v>5.9502369540236323E-5</v>
      </c>
      <c r="BU19" s="31">
        <v>5.9502369540236323E-5</v>
      </c>
      <c r="BV19" s="31">
        <v>5.9502369540236323E-5</v>
      </c>
      <c r="BW19" s="31">
        <v>5.9502369540236323E-5</v>
      </c>
      <c r="BX19" s="31">
        <v>5.9502369540236323E-5</v>
      </c>
      <c r="BY19" s="31">
        <v>5.9502369540236323E-5</v>
      </c>
      <c r="BZ19" s="31">
        <v>5.9502369540236323E-5</v>
      </c>
      <c r="CA19" s="31">
        <v>5.9502369540236323E-5</v>
      </c>
      <c r="CB19" s="31">
        <v>5.9502369540236323E-5</v>
      </c>
      <c r="CC19" s="31">
        <v>5.9502369540236323E-5</v>
      </c>
      <c r="CD19" s="31">
        <v>5.9502369540236323E-5</v>
      </c>
      <c r="CE19" s="31">
        <v>5.9502369540236323E-5</v>
      </c>
      <c r="CF19" s="31">
        <v>5.9502369540236323E-5</v>
      </c>
      <c r="CG19" s="31">
        <v>5.9502369540236323E-5</v>
      </c>
      <c r="CH19" s="31">
        <v>5.9502369540236323E-5</v>
      </c>
      <c r="CI19" s="31">
        <v>5.9502369540236323E-5</v>
      </c>
      <c r="CJ19" s="31">
        <v>5.9502369540236323E-5</v>
      </c>
      <c r="CK19" s="31">
        <v>5.9502369540236323E-5</v>
      </c>
      <c r="CL19" s="31">
        <v>5.9502369540236323E-5</v>
      </c>
      <c r="CM19" s="31">
        <v>5.9502369540236323E-5</v>
      </c>
      <c r="CN19" s="31">
        <v>5.9502369540236323E-5</v>
      </c>
      <c r="CO19" s="31">
        <v>5.9502369540236323E-5</v>
      </c>
      <c r="CP19" s="31">
        <v>5.9502369540236323E-5</v>
      </c>
      <c r="CQ19" s="31">
        <v>5.9502369540236323E-5</v>
      </c>
      <c r="CR19" s="31">
        <v>5.9502369540236323E-5</v>
      </c>
      <c r="CS19" s="31">
        <v>5.9502369540236323E-5</v>
      </c>
      <c r="CT19" s="31">
        <v>5.9502369540236323E-5</v>
      </c>
      <c r="CU19" s="31">
        <v>5.9502369540236323E-5</v>
      </c>
      <c r="CV19" s="31">
        <v>5.9502369540236323E-5</v>
      </c>
      <c r="CW19" s="31">
        <v>5.9502369540236323E-5</v>
      </c>
      <c r="CX19" s="31">
        <v>5.9502369540236323E-5</v>
      </c>
      <c r="CY19" s="31">
        <v>5.9502369540236323E-5</v>
      </c>
      <c r="CZ19" s="31">
        <v>5.9502369540236323E-5</v>
      </c>
      <c r="DA19" s="31">
        <v>5.9502369540236323E-5</v>
      </c>
      <c r="DB19" s="31">
        <v>5.9502369540236323E-5</v>
      </c>
      <c r="DC19" s="31">
        <v>5.9502369540236323E-5</v>
      </c>
      <c r="DD19" s="31">
        <v>5.9502369540236323E-5</v>
      </c>
      <c r="DE19" s="31">
        <v>5.9502369540236323E-5</v>
      </c>
      <c r="DF19" s="31">
        <v>5.9502369540236323E-5</v>
      </c>
      <c r="DG19" s="31">
        <v>5.9502369540236323E-5</v>
      </c>
      <c r="DH19" s="31">
        <v>5.9502369540236323E-5</v>
      </c>
      <c r="DI19" s="31">
        <v>5.9502369540236323E-5</v>
      </c>
      <c r="DJ19" s="31">
        <v>5.9502369540236323E-5</v>
      </c>
      <c r="DK19" s="31">
        <v>5.9502369540236323E-5</v>
      </c>
      <c r="DL19" s="31">
        <v>5.9502369540236323E-5</v>
      </c>
      <c r="DM19" s="31">
        <v>5.9502369540236323E-5</v>
      </c>
      <c r="DN19" s="31">
        <v>5.9502369540236323E-5</v>
      </c>
      <c r="DO19" s="31">
        <v>5.9502369540236323E-5</v>
      </c>
      <c r="DP19" s="31">
        <v>5.9502369540236323E-5</v>
      </c>
      <c r="DQ19" s="31">
        <v>5.9502369540236323E-5</v>
      </c>
      <c r="DR19" s="31">
        <v>5.9502369540236323E-5</v>
      </c>
      <c r="DS19" s="31">
        <v>5.9502369540236323E-5</v>
      </c>
      <c r="DT19" s="31">
        <v>5.9502369540236323E-5</v>
      </c>
      <c r="DU19" s="31">
        <v>5.9502369540236323E-5</v>
      </c>
      <c r="DV19" s="31">
        <v>5.9502369540236323E-5</v>
      </c>
      <c r="DW19" s="31">
        <v>5.9502369540236323E-5</v>
      </c>
      <c r="DX19" s="31">
        <v>5.9502369540236323E-5</v>
      </c>
      <c r="DY19" s="31">
        <v>5.9502369540236323E-5</v>
      </c>
      <c r="DZ19" s="31">
        <v>5.9502369540236323E-5</v>
      </c>
      <c r="EA19" s="31">
        <v>5.9502369540236323E-5</v>
      </c>
      <c r="EB19" s="31">
        <v>5.9502369540236323E-5</v>
      </c>
      <c r="EC19" s="31">
        <v>5.9502369540236323E-5</v>
      </c>
      <c r="ED19" s="31">
        <v>5.9502369540236323E-5</v>
      </c>
      <c r="EE19" s="31">
        <v>5.9502369540236323E-5</v>
      </c>
      <c r="EF19" s="31">
        <v>5.9502369540236323E-5</v>
      </c>
      <c r="EG19" s="31">
        <v>5.9502369540236323E-5</v>
      </c>
      <c r="EH19" s="31">
        <v>5.9502369540236323E-5</v>
      </c>
      <c r="EI19" s="31">
        <v>5.9502369540236323E-5</v>
      </c>
      <c r="EJ19" s="31">
        <v>5.9502369540236323E-5</v>
      </c>
      <c r="EK19" s="31">
        <v>5.9502369540236323E-5</v>
      </c>
      <c r="EL19" s="31">
        <v>5.9502369540236323E-5</v>
      </c>
      <c r="EM19" s="31">
        <v>5.9502369540236323E-5</v>
      </c>
      <c r="EN19" s="31">
        <v>5.9502369540236323E-5</v>
      </c>
      <c r="EO19" s="31">
        <v>5.9502369540236323E-5</v>
      </c>
      <c r="EP19" s="31">
        <v>5.9502369540236323E-5</v>
      </c>
      <c r="EQ19" s="31">
        <v>5.9502369540236323E-5</v>
      </c>
      <c r="ER19" s="31">
        <v>5.9502369540236323E-5</v>
      </c>
      <c r="ES19" s="31">
        <v>5.9502369540236323E-5</v>
      </c>
      <c r="ET19" s="31">
        <v>5.9502369540236323E-5</v>
      </c>
      <c r="EU19" s="31">
        <v>5.9502369540236323E-5</v>
      </c>
      <c r="EV19" s="31">
        <v>5.9502369540236323E-5</v>
      </c>
      <c r="EW19" s="31">
        <v>5.9502369540236323E-5</v>
      </c>
      <c r="EX19" s="31">
        <v>5.9502369540236323E-5</v>
      </c>
      <c r="EY19" s="31">
        <v>5.9502369540236323E-5</v>
      </c>
      <c r="EZ19" s="31">
        <v>5.9502369540236323E-5</v>
      </c>
      <c r="FA19" s="31">
        <v>5.9502369540236323E-5</v>
      </c>
      <c r="FB19" s="31">
        <v>5.9502369540236323E-5</v>
      </c>
      <c r="FC19" s="31">
        <v>5.9502369540236323E-5</v>
      </c>
      <c r="FD19" s="31">
        <v>5.9502369540236323E-5</v>
      </c>
      <c r="FE19" s="31">
        <v>5.9502369540236323E-5</v>
      </c>
      <c r="FF19" s="31">
        <v>5.9502369540236323E-5</v>
      </c>
      <c r="FG19" s="31">
        <v>5.9502369540236323E-5</v>
      </c>
    </row>
    <row r="20" spans="1:163">
      <c r="A20" s="31">
        <v>14</v>
      </c>
      <c r="D20" s="31">
        <v>2.0959206815612916E-4</v>
      </c>
      <c r="E20" s="31">
        <v>2.0448861651379201E-4</v>
      </c>
      <c r="F20" s="31">
        <v>1.9950943111346871E-4</v>
      </c>
      <c r="G20" s="31">
        <v>1.9465148614047806E-4</v>
      </c>
      <c r="H20" s="31">
        <v>1.8991182945706298E-4</v>
      </c>
      <c r="I20" s="31">
        <v>1.8528758080839789E-4</v>
      </c>
      <c r="J20" s="31">
        <v>1.8077593007227892E-4</v>
      </c>
      <c r="K20" s="31">
        <v>1.7637413555143309E-4</v>
      </c>
      <c r="L20" s="31">
        <v>1.7207952230740881E-4</v>
      </c>
      <c r="M20" s="31">
        <v>1.6788948053503527E-4</v>
      </c>
      <c r="N20" s="31">
        <v>1.6380146397646306E-4</v>
      </c>
      <c r="O20" s="31">
        <v>1.5981298837382149E-4</v>
      </c>
      <c r="P20" s="31">
        <v>1.5592162995955349E-4</v>
      </c>
      <c r="Q20" s="31">
        <v>1.5212502398350927E-4</v>
      </c>
      <c r="R20" s="31">
        <v>1.484208632759061E-4</v>
      </c>
      <c r="S20" s="31">
        <v>1.4480689684527633E-4</v>
      </c>
      <c r="T20" s="31">
        <v>1.4128092851055734E-4</v>
      </c>
      <c r="U20" s="31">
        <v>1.3784081556648823E-4</v>
      </c>
      <c r="V20" s="31">
        <v>1.3448446748150314E-4</v>
      </c>
      <c r="W20" s="31">
        <v>1.3120984462733077E-4</v>
      </c>
      <c r="X20" s="31">
        <v>1.2801495703952692E-4</v>
      </c>
      <c r="Y20" s="31">
        <v>1.2489786320818774E-4</v>
      </c>
      <c r="Z20" s="31">
        <v>1.2185666889810819E-4</v>
      </c>
      <c r="AA20" s="31">
        <v>1.1888952599766919E-4</v>
      </c>
      <c r="AB20" s="31">
        <v>1.1599463139575366E-4</v>
      </c>
      <c r="AC20" s="31">
        <v>1.13170225886009E-4</v>
      </c>
      <c r="AD20" s="31">
        <v>1.1041459309779E-4</v>
      </c>
      <c r="AE20" s="31">
        <v>1.0772605845313376E-4</v>
      </c>
      <c r="AF20" s="31">
        <v>1.0510298814912963E-4</v>
      </c>
      <c r="AG20" s="31">
        <v>1.0254378816506988E-4</v>
      </c>
      <c r="AH20" s="31">
        <v>1.0004690329377474E-4</v>
      </c>
      <c r="AI20" s="31">
        <v>9.7610816196504354E-5</v>
      </c>
      <c r="AJ20" s="31">
        <v>9.523404648088307E-5</v>
      </c>
      <c r="AK20" s="31">
        <v>9.2915149801275768E-5</v>
      </c>
      <c r="AL20" s="31">
        <v>9.0652716981069566E-5</v>
      </c>
      <c r="AM20" s="31">
        <v>8.8445373156327437E-5</v>
      </c>
      <c r="AN20" s="31">
        <v>8.6291776940293423E-5</v>
      </c>
      <c r="AO20" s="31">
        <v>8.4190619608241727E-5</v>
      </c>
      <c r="AP20" s="31">
        <v>8.2140624302174135E-5</v>
      </c>
      <c r="AQ20" s="31">
        <v>8.0140545254882669E-5</v>
      </c>
      <c r="AR20" s="31">
        <v>7.8189167032906447E-5</v>
      </c>
      <c r="AS20" s="31">
        <v>7.6285303797920799E-5</v>
      </c>
      <c r="AT20" s="31">
        <v>7.4427798586112519E-5</v>
      </c>
      <c r="AU20" s="31">
        <v>7.2615522605101225E-5</v>
      </c>
      <c r="AV20" s="31">
        <v>7.0847374547980502E-5</v>
      </c>
      <c r="AW20" s="31">
        <v>7.0847374547980502E-5</v>
      </c>
      <c r="AX20" s="31">
        <v>7.0847374547980502E-5</v>
      </c>
      <c r="AY20" s="31">
        <v>7.0847374547980502E-5</v>
      </c>
      <c r="AZ20" s="31">
        <v>7.0847374547980502E-5</v>
      </c>
      <c r="BA20" s="31">
        <v>7.0847374547980502E-5</v>
      </c>
      <c r="BB20" s="31">
        <v>7.0847374547980502E-5</v>
      </c>
      <c r="BC20" s="31">
        <v>7.0847374547980502E-5</v>
      </c>
      <c r="BD20" s="31">
        <v>7.0847374547980502E-5</v>
      </c>
      <c r="BE20" s="31">
        <v>7.0847374547980502E-5</v>
      </c>
      <c r="BF20" s="31">
        <v>7.0847374547980502E-5</v>
      </c>
      <c r="BG20" s="31">
        <v>7.0847374547980502E-5</v>
      </c>
      <c r="BH20" s="31">
        <v>7.0847374547980502E-5</v>
      </c>
      <c r="BI20" s="31">
        <v>7.0847374547980502E-5</v>
      </c>
      <c r="BJ20" s="31">
        <v>7.0847374547980502E-5</v>
      </c>
      <c r="BK20" s="31">
        <v>7.0847374547980502E-5</v>
      </c>
      <c r="BL20" s="31">
        <v>7.0847374547980502E-5</v>
      </c>
      <c r="BM20" s="31">
        <v>7.0847374547980502E-5</v>
      </c>
      <c r="BN20" s="31">
        <v>7.0847374547980502E-5</v>
      </c>
      <c r="BO20" s="31">
        <v>7.0847374547980502E-5</v>
      </c>
      <c r="BP20" s="31">
        <v>7.0847374547980502E-5</v>
      </c>
      <c r="BQ20" s="31">
        <v>7.0847374547980502E-5</v>
      </c>
      <c r="BR20" s="31">
        <v>7.0847374547980502E-5</v>
      </c>
      <c r="BS20" s="31">
        <v>7.0847374547980502E-5</v>
      </c>
      <c r="BT20" s="31">
        <v>7.0847374547980502E-5</v>
      </c>
      <c r="BU20" s="31">
        <v>7.0847374547980502E-5</v>
      </c>
      <c r="BV20" s="31">
        <v>7.0847374547980502E-5</v>
      </c>
      <c r="BW20" s="31">
        <v>7.0847374547980502E-5</v>
      </c>
      <c r="BX20" s="31">
        <v>7.0847374547980502E-5</v>
      </c>
      <c r="BY20" s="31">
        <v>7.0847374547980502E-5</v>
      </c>
      <c r="BZ20" s="31">
        <v>7.0847374547980502E-5</v>
      </c>
      <c r="CA20" s="31">
        <v>7.0847374547980502E-5</v>
      </c>
      <c r="CB20" s="31">
        <v>7.0847374547980502E-5</v>
      </c>
      <c r="CC20" s="31">
        <v>7.0847374547980502E-5</v>
      </c>
      <c r="CD20" s="31">
        <v>7.0847374547980502E-5</v>
      </c>
      <c r="CE20" s="31">
        <v>7.0847374547980502E-5</v>
      </c>
      <c r="CF20" s="31">
        <v>7.0847374547980502E-5</v>
      </c>
      <c r="CG20" s="31">
        <v>7.0847374547980502E-5</v>
      </c>
      <c r="CH20" s="31">
        <v>7.0847374547980502E-5</v>
      </c>
      <c r="CI20" s="31">
        <v>7.0847374547980502E-5</v>
      </c>
      <c r="CJ20" s="31">
        <v>7.0847374547980502E-5</v>
      </c>
      <c r="CK20" s="31">
        <v>7.0847374547980502E-5</v>
      </c>
      <c r="CL20" s="31">
        <v>7.0847374547980502E-5</v>
      </c>
      <c r="CM20" s="31">
        <v>7.0847374547980502E-5</v>
      </c>
      <c r="CN20" s="31">
        <v>7.0847374547980502E-5</v>
      </c>
      <c r="CO20" s="31">
        <v>7.0847374547980502E-5</v>
      </c>
      <c r="CP20" s="31">
        <v>7.0847374547980502E-5</v>
      </c>
      <c r="CQ20" s="31">
        <v>7.0847374547980502E-5</v>
      </c>
      <c r="CR20" s="31">
        <v>7.0847374547980502E-5</v>
      </c>
      <c r="CS20" s="31">
        <v>7.0847374547980502E-5</v>
      </c>
      <c r="CT20" s="31">
        <v>7.0847374547980502E-5</v>
      </c>
      <c r="CU20" s="31">
        <v>7.0847374547980502E-5</v>
      </c>
      <c r="CV20" s="31">
        <v>7.0847374547980502E-5</v>
      </c>
      <c r="CW20" s="31">
        <v>7.0847374547980502E-5</v>
      </c>
      <c r="CX20" s="31">
        <v>7.0847374547980502E-5</v>
      </c>
      <c r="CY20" s="31">
        <v>7.0847374547980502E-5</v>
      </c>
      <c r="CZ20" s="31">
        <v>7.0847374547980502E-5</v>
      </c>
      <c r="DA20" s="31">
        <v>7.0847374547980502E-5</v>
      </c>
      <c r="DB20" s="31">
        <v>7.0847374547980502E-5</v>
      </c>
      <c r="DC20" s="31">
        <v>7.0847374547980502E-5</v>
      </c>
      <c r="DD20" s="31">
        <v>7.0847374547980502E-5</v>
      </c>
      <c r="DE20" s="31">
        <v>7.0847374547980502E-5</v>
      </c>
      <c r="DF20" s="31">
        <v>7.0847374547980502E-5</v>
      </c>
      <c r="DG20" s="31">
        <v>7.0847374547980502E-5</v>
      </c>
      <c r="DH20" s="31">
        <v>7.0847374547980502E-5</v>
      </c>
      <c r="DI20" s="31">
        <v>7.0847374547980502E-5</v>
      </c>
      <c r="DJ20" s="31">
        <v>7.0847374547980502E-5</v>
      </c>
      <c r="DK20" s="31">
        <v>7.0847374547980502E-5</v>
      </c>
      <c r="DL20" s="31">
        <v>7.0847374547980502E-5</v>
      </c>
      <c r="DM20" s="31">
        <v>7.0847374547980502E-5</v>
      </c>
      <c r="DN20" s="31">
        <v>7.0847374547980502E-5</v>
      </c>
      <c r="DO20" s="31">
        <v>7.0847374547980502E-5</v>
      </c>
      <c r="DP20" s="31">
        <v>7.0847374547980502E-5</v>
      </c>
      <c r="DQ20" s="31">
        <v>7.0847374547980502E-5</v>
      </c>
      <c r="DR20" s="31">
        <v>7.0847374547980502E-5</v>
      </c>
      <c r="DS20" s="31">
        <v>7.0847374547980502E-5</v>
      </c>
      <c r="DT20" s="31">
        <v>7.0847374547980502E-5</v>
      </c>
      <c r="DU20" s="31">
        <v>7.0847374547980502E-5</v>
      </c>
      <c r="DV20" s="31">
        <v>7.0847374547980502E-5</v>
      </c>
      <c r="DW20" s="31">
        <v>7.0847374547980502E-5</v>
      </c>
      <c r="DX20" s="31">
        <v>7.0847374547980502E-5</v>
      </c>
      <c r="DY20" s="31">
        <v>7.0847374547980502E-5</v>
      </c>
      <c r="DZ20" s="31">
        <v>7.0847374547980502E-5</v>
      </c>
      <c r="EA20" s="31">
        <v>7.0847374547980502E-5</v>
      </c>
      <c r="EB20" s="31">
        <v>7.0847374547980502E-5</v>
      </c>
      <c r="EC20" s="31">
        <v>7.0847374547980502E-5</v>
      </c>
      <c r="ED20" s="31">
        <v>7.0847374547980502E-5</v>
      </c>
      <c r="EE20" s="31">
        <v>7.0847374547980502E-5</v>
      </c>
      <c r="EF20" s="31">
        <v>7.0847374547980502E-5</v>
      </c>
      <c r="EG20" s="31">
        <v>7.0847374547980502E-5</v>
      </c>
      <c r="EH20" s="31">
        <v>7.0847374547980502E-5</v>
      </c>
      <c r="EI20" s="31">
        <v>7.0847374547980502E-5</v>
      </c>
      <c r="EJ20" s="31">
        <v>7.0847374547980502E-5</v>
      </c>
      <c r="EK20" s="31">
        <v>7.0847374547980502E-5</v>
      </c>
      <c r="EL20" s="31">
        <v>7.0847374547980502E-5</v>
      </c>
      <c r="EM20" s="31">
        <v>7.0847374547980502E-5</v>
      </c>
      <c r="EN20" s="31">
        <v>7.0847374547980502E-5</v>
      </c>
      <c r="EO20" s="31">
        <v>7.0847374547980502E-5</v>
      </c>
      <c r="EP20" s="31">
        <v>7.0847374547980502E-5</v>
      </c>
      <c r="EQ20" s="31">
        <v>7.0847374547980502E-5</v>
      </c>
      <c r="ER20" s="31">
        <v>7.0847374547980502E-5</v>
      </c>
      <c r="ES20" s="31">
        <v>7.0847374547980502E-5</v>
      </c>
      <c r="ET20" s="31">
        <v>7.0847374547980502E-5</v>
      </c>
      <c r="EU20" s="31">
        <v>7.0847374547980502E-5</v>
      </c>
      <c r="EV20" s="31">
        <v>7.0847374547980502E-5</v>
      </c>
      <c r="EW20" s="31">
        <v>7.0847374547980502E-5</v>
      </c>
      <c r="EX20" s="31">
        <v>7.0847374547980502E-5</v>
      </c>
      <c r="EY20" s="31">
        <v>7.0847374547980502E-5</v>
      </c>
      <c r="EZ20" s="31">
        <v>7.0847374547980502E-5</v>
      </c>
      <c r="FA20" s="31">
        <v>7.0847374547980502E-5</v>
      </c>
      <c r="FB20" s="31">
        <v>7.0847374547980502E-5</v>
      </c>
      <c r="FC20" s="31">
        <v>7.0847374547980502E-5</v>
      </c>
      <c r="FD20" s="31">
        <v>7.0847374547980502E-5</v>
      </c>
      <c r="FE20" s="31">
        <v>7.0847374547980502E-5</v>
      </c>
      <c r="FF20" s="31">
        <v>7.0847374547980502E-5</v>
      </c>
      <c r="FG20" s="31">
        <v>7.0847374547980502E-5</v>
      </c>
    </row>
    <row r="21" spans="1:163">
      <c r="A21" s="31">
        <v>15</v>
      </c>
      <c r="D21" s="31">
        <v>2.2994912434708698E-4</v>
      </c>
      <c r="E21" s="31">
        <v>2.2473116957355665E-4</v>
      </c>
      <c r="F21" s="31">
        <v>2.1963161947799985E-4</v>
      </c>
      <c r="G21" s="31">
        <v>2.1464778724759919E-4</v>
      </c>
      <c r="H21" s="31">
        <v>2.0977704703810068E-4</v>
      </c>
      <c r="I21" s="31">
        <v>2.0501683259032858E-4</v>
      </c>
      <c r="J21" s="31">
        <v>2.0036463587809385E-4</v>
      </c>
      <c r="K21" s="31">
        <v>1.9581800578678425E-4</v>
      </c>
      <c r="L21" s="31">
        <v>1.9137454682193917E-4</v>
      </c>
      <c r="M21" s="31">
        <v>1.8703191784712965E-4</v>
      </c>
      <c r="N21" s="31">
        <v>1.8278783085047776E-4</v>
      </c>
      <c r="O21" s="31">
        <v>1.7864004973916579E-4</v>
      </c>
      <c r="P21" s="31">
        <v>1.7458638916130161E-4</v>
      </c>
      <c r="Q21" s="31">
        <v>1.7062471335451494E-4</v>
      </c>
      <c r="R21" s="31">
        <v>1.6675293502068408E-4</v>
      </c>
      <c r="S21" s="31">
        <v>1.6296901422619556E-4</v>
      </c>
      <c r="T21" s="31">
        <v>1.5927095732715923E-4</v>
      </c>
      <c r="U21" s="31">
        <v>1.5565681591901204E-4</v>
      </c>
      <c r="V21" s="31">
        <v>1.5212468580995723E-4</v>
      </c>
      <c r="W21" s="31">
        <v>1.4867270601769792E-4</v>
      </c>
      <c r="X21" s="31">
        <v>1.4529905778893682E-4</v>
      </c>
      <c r="Y21" s="31">
        <v>1.4200196364112498E-4</v>
      </c>
      <c r="Z21" s="31">
        <v>1.3877968642595509E-4</v>
      </c>
      <c r="AA21" s="31">
        <v>1.3563052841410582E-4</v>
      </c>
      <c r="AB21" s="31">
        <v>1.3255283040075486E-4</v>
      </c>
      <c r="AC21" s="31">
        <v>1.295449708313895E-4</v>
      </c>
      <c r="AD21" s="31">
        <v>1.2660536494745408E-4</v>
      </c>
      <c r="AE21" s="31">
        <v>1.2373246395138432E-4</v>
      </c>
      <c r="AF21" s="31">
        <v>1.2092475419058818E-4</v>
      </c>
      <c r="AG21" s="31">
        <v>1.1818075635994477E-4</v>
      </c>
      <c r="AH21" s="31">
        <v>1.1549902472239783E-4</v>
      </c>
      <c r="AI21" s="31">
        <v>1.1287814634723751E-4</v>
      </c>
      <c r="AJ21" s="31">
        <v>1.1031674036566574E-4</v>
      </c>
      <c r="AK21" s="31">
        <v>1.078134572432544E-4</v>
      </c>
      <c r="AL21" s="31">
        <v>1.0536697806891276E-4</v>
      </c>
      <c r="AM21" s="31">
        <v>1.0297601385998942E-4</v>
      </c>
      <c r="AN21" s="31">
        <v>1.006393048831428E-4</v>
      </c>
      <c r="AO21" s="31">
        <v>9.835561999062228E-5</v>
      </c>
      <c r="AP21" s="31">
        <v>9.6123755971610182E-5</v>
      </c>
      <c r="AQ21" s="31">
        <v>9.3942536918283179E-5</v>
      </c>
      <c r="AR21" s="31">
        <v>9.181081360625869E-5</v>
      </c>
      <c r="AS21" s="31">
        <v>8.9727462889100168E-5</v>
      </c>
      <c r="AT21" s="31">
        <v>8.7691387106562067E-5</v>
      </c>
      <c r="AU21" s="31">
        <v>8.57015135062629E-5</v>
      </c>
      <c r="AV21" s="31">
        <v>8.3756793678481392E-5</v>
      </c>
      <c r="AW21" s="31">
        <v>8.3756793678481392E-5</v>
      </c>
      <c r="AX21" s="31">
        <v>8.3756793678481392E-5</v>
      </c>
      <c r="AY21" s="31">
        <v>8.3756793678481392E-5</v>
      </c>
      <c r="AZ21" s="31">
        <v>8.3756793678481392E-5</v>
      </c>
      <c r="BA21" s="31">
        <v>8.3756793678481392E-5</v>
      </c>
      <c r="BB21" s="31">
        <v>8.3756793678481392E-5</v>
      </c>
      <c r="BC21" s="31">
        <v>8.3756793678481392E-5</v>
      </c>
      <c r="BD21" s="31">
        <v>8.3756793678481392E-5</v>
      </c>
      <c r="BE21" s="31">
        <v>8.3756793678481392E-5</v>
      </c>
      <c r="BF21" s="31">
        <v>8.3756793678481392E-5</v>
      </c>
      <c r="BG21" s="31">
        <v>8.3756793678481392E-5</v>
      </c>
      <c r="BH21" s="31">
        <v>8.3756793678481392E-5</v>
      </c>
      <c r="BI21" s="31">
        <v>8.3756793678481392E-5</v>
      </c>
      <c r="BJ21" s="31">
        <v>8.3756793678481392E-5</v>
      </c>
      <c r="BK21" s="31">
        <v>8.3756793678481392E-5</v>
      </c>
      <c r="BL21" s="31">
        <v>8.3756793678481392E-5</v>
      </c>
      <c r="BM21" s="31">
        <v>8.3756793678481392E-5</v>
      </c>
      <c r="BN21" s="31">
        <v>8.3756793678481392E-5</v>
      </c>
      <c r="BO21" s="31">
        <v>8.3756793678481392E-5</v>
      </c>
      <c r="BP21" s="31">
        <v>8.3756793678481392E-5</v>
      </c>
      <c r="BQ21" s="31">
        <v>8.3756793678481392E-5</v>
      </c>
      <c r="BR21" s="31">
        <v>8.3756793678481392E-5</v>
      </c>
      <c r="BS21" s="31">
        <v>8.3756793678481392E-5</v>
      </c>
      <c r="BT21" s="31">
        <v>8.3756793678481392E-5</v>
      </c>
      <c r="BU21" s="31">
        <v>8.3756793678481392E-5</v>
      </c>
      <c r="BV21" s="31">
        <v>8.3756793678481392E-5</v>
      </c>
      <c r="BW21" s="31">
        <v>8.3756793678481392E-5</v>
      </c>
      <c r="BX21" s="31">
        <v>8.3756793678481392E-5</v>
      </c>
      <c r="BY21" s="31">
        <v>8.3756793678481392E-5</v>
      </c>
      <c r="BZ21" s="31">
        <v>8.3756793678481392E-5</v>
      </c>
      <c r="CA21" s="31">
        <v>8.3756793678481392E-5</v>
      </c>
      <c r="CB21" s="31">
        <v>8.3756793678481392E-5</v>
      </c>
      <c r="CC21" s="31">
        <v>8.3756793678481392E-5</v>
      </c>
      <c r="CD21" s="31">
        <v>8.3756793678481392E-5</v>
      </c>
      <c r="CE21" s="31">
        <v>8.3756793678481392E-5</v>
      </c>
      <c r="CF21" s="31">
        <v>8.3756793678481392E-5</v>
      </c>
      <c r="CG21" s="31">
        <v>8.3756793678481392E-5</v>
      </c>
      <c r="CH21" s="31">
        <v>8.3756793678481392E-5</v>
      </c>
      <c r="CI21" s="31">
        <v>8.3756793678481392E-5</v>
      </c>
      <c r="CJ21" s="31">
        <v>8.3756793678481392E-5</v>
      </c>
      <c r="CK21" s="31">
        <v>8.3756793678481392E-5</v>
      </c>
      <c r="CL21" s="31">
        <v>8.3756793678481392E-5</v>
      </c>
      <c r="CM21" s="31">
        <v>8.3756793678481392E-5</v>
      </c>
      <c r="CN21" s="31">
        <v>8.3756793678481392E-5</v>
      </c>
      <c r="CO21" s="31">
        <v>8.3756793678481392E-5</v>
      </c>
      <c r="CP21" s="31">
        <v>8.3756793678481392E-5</v>
      </c>
      <c r="CQ21" s="31">
        <v>8.3756793678481392E-5</v>
      </c>
      <c r="CR21" s="31">
        <v>8.3756793678481392E-5</v>
      </c>
      <c r="CS21" s="31">
        <v>8.3756793678481392E-5</v>
      </c>
      <c r="CT21" s="31">
        <v>8.3756793678481392E-5</v>
      </c>
      <c r="CU21" s="31">
        <v>8.3756793678481392E-5</v>
      </c>
      <c r="CV21" s="31">
        <v>8.3756793678481392E-5</v>
      </c>
      <c r="CW21" s="31">
        <v>8.3756793678481392E-5</v>
      </c>
      <c r="CX21" s="31">
        <v>8.3756793678481392E-5</v>
      </c>
      <c r="CY21" s="31">
        <v>8.3756793678481392E-5</v>
      </c>
      <c r="CZ21" s="31">
        <v>8.3756793678481392E-5</v>
      </c>
      <c r="DA21" s="31">
        <v>8.3756793678481392E-5</v>
      </c>
      <c r="DB21" s="31">
        <v>8.3756793678481392E-5</v>
      </c>
      <c r="DC21" s="31">
        <v>8.3756793678481392E-5</v>
      </c>
      <c r="DD21" s="31">
        <v>8.3756793678481392E-5</v>
      </c>
      <c r="DE21" s="31">
        <v>8.3756793678481392E-5</v>
      </c>
      <c r="DF21" s="31">
        <v>8.3756793678481392E-5</v>
      </c>
      <c r="DG21" s="31">
        <v>8.3756793678481392E-5</v>
      </c>
      <c r="DH21" s="31">
        <v>8.3756793678481392E-5</v>
      </c>
      <c r="DI21" s="31">
        <v>8.3756793678481392E-5</v>
      </c>
      <c r="DJ21" s="31">
        <v>8.3756793678481392E-5</v>
      </c>
      <c r="DK21" s="31">
        <v>8.3756793678481392E-5</v>
      </c>
      <c r="DL21" s="31">
        <v>8.3756793678481392E-5</v>
      </c>
      <c r="DM21" s="31">
        <v>8.3756793678481392E-5</v>
      </c>
      <c r="DN21" s="31">
        <v>8.3756793678481392E-5</v>
      </c>
      <c r="DO21" s="31">
        <v>8.3756793678481392E-5</v>
      </c>
      <c r="DP21" s="31">
        <v>8.3756793678481392E-5</v>
      </c>
      <c r="DQ21" s="31">
        <v>8.3756793678481392E-5</v>
      </c>
      <c r="DR21" s="31">
        <v>8.3756793678481392E-5</v>
      </c>
      <c r="DS21" s="31">
        <v>8.3756793678481392E-5</v>
      </c>
      <c r="DT21" s="31">
        <v>8.3756793678481392E-5</v>
      </c>
      <c r="DU21" s="31">
        <v>8.3756793678481392E-5</v>
      </c>
      <c r="DV21" s="31">
        <v>8.3756793678481392E-5</v>
      </c>
      <c r="DW21" s="31">
        <v>8.3756793678481392E-5</v>
      </c>
      <c r="DX21" s="31">
        <v>8.3756793678481392E-5</v>
      </c>
      <c r="DY21" s="31">
        <v>8.3756793678481392E-5</v>
      </c>
      <c r="DZ21" s="31">
        <v>8.3756793678481392E-5</v>
      </c>
      <c r="EA21" s="31">
        <v>8.3756793678481392E-5</v>
      </c>
      <c r="EB21" s="31">
        <v>8.3756793678481392E-5</v>
      </c>
      <c r="EC21" s="31">
        <v>8.3756793678481392E-5</v>
      </c>
      <c r="ED21" s="31">
        <v>8.3756793678481392E-5</v>
      </c>
      <c r="EE21" s="31">
        <v>8.3756793678481392E-5</v>
      </c>
      <c r="EF21" s="31">
        <v>8.3756793678481392E-5</v>
      </c>
      <c r="EG21" s="31">
        <v>8.3756793678481392E-5</v>
      </c>
      <c r="EH21" s="31">
        <v>8.3756793678481392E-5</v>
      </c>
      <c r="EI21" s="31">
        <v>8.3756793678481392E-5</v>
      </c>
      <c r="EJ21" s="31">
        <v>8.3756793678481392E-5</v>
      </c>
      <c r="EK21" s="31">
        <v>8.3756793678481392E-5</v>
      </c>
      <c r="EL21" s="31">
        <v>8.3756793678481392E-5</v>
      </c>
      <c r="EM21" s="31">
        <v>8.3756793678481392E-5</v>
      </c>
      <c r="EN21" s="31">
        <v>8.3756793678481392E-5</v>
      </c>
      <c r="EO21" s="31">
        <v>8.3756793678481392E-5</v>
      </c>
      <c r="EP21" s="31">
        <v>8.3756793678481392E-5</v>
      </c>
      <c r="EQ21" s="31">
        <v>8.3756793678481392E-5</v>
      </c>
      <c r="ER21" s="31">
        <v>8.3756793678481392E-5</v>
      </c>
      <c r="ES21" s="31">
        <v>8.3756793678481392E-5</v>
      </c>
      <c r="ET21" s="31">
        <v>8.3756793678481392E-5</v>
      </c>
      <c r="EU21" s="31">
        <v>8.3756793678481392E-5</v>
      </c>
      <c r="EV21" s="31">
        <v>8.3756793678481392E-5</v>
      </c>
      <c r="EW21" s="31">
        <v>8.3756793678481392E-5</v>
      </c>
      <c r="EX21" s="31">
        <v>8.3756793678481392E-5</v>
      </c>
      <c r="EY21" s="31">
        <v>8.3756793678481392E-5</v>
      </c>
      <c r="EZ21" s="31">
        <v>8.3756793678481392E-5</v>
      </c>
      <c r="FA21" s="31">
        <v>8.3756793678481392E-5</v>
      </c>
      <c r="FB21" s="31">
        <v>8.3756793678481392E-5</v>
      </c>
      <c r="FC21" s="31">
        <v>8.3756793678481392E-5</v>
      </c>
      <c r="FD21" s="31">
        <v>8.3756793678481392E-5</v>
      </c>
      <c r="FE21" s="31">
        <v>8.3756793678481392E-5</v>
      </c>
      <c r="FF21" s="31">
        <v>8.3756793678481392E-5</v>
      </c>
      <c r="FG21" s="31">
        <v>8.3756793678481392E-5</v>
      </c>
    </row>
    <row r="22" spans="1:163">
      <c r="A22" s="31">
        <v>16</v>
      </c>
      <c r="D22" s="31">
        <v>2.6203262344214967E-4</v>
      </c>
      <c r="E22" s="31">
        <v>2.5641771475404398E-4</v>
      </c>
      <c r="F22" s="31">
        <v>2.5092312390713538E-4</v>
      </c>
      <c r="G22" s="31">
        <v>2.4554627269691293E-4</v>
      </c>
      <c r="H22" s="31">
        <v>2.4028463816535528E-4</v>
      </c>
      <c r="I22" s="31">
        <v>2.3513575141709568E-4</v>
      </c>
      <c r="J22" s="31">
        <v>2.3009719646095071E-4</v>
      </c>
      <c r="K22" s="31">
        <v>2.2516660907627537E-4</v>
      </c>
      <c r="L22" s="31">
        <v>2.2034167570360774E-4</v>
      </c>
      <c r="M22" s="31">
        <v>2.1562013235908945E-4</v>
      </c>
      <c r="N22" s="31">
        <v>2.1099976357214433E-4</v>
      </c>
      <c r="O22" s="31">
        <v>2.0647840134592124E-4</v>
      </c>
      <c r="P22" s="31">
        <v>2.0205392414001584E-4</v>
      </c>
      <c r="Q22" s="31">
        <v>1.9772425587498738E-4</v>
      </c>
      <c r="R22" s="31">
        <v>1.9348736495820919E-4</v>
      </c>
      <c r="S22" s="31">
        <v>1.8934126333059113E-4</v>
      </c>
      <c r="T22" s="31">
        <v>1.8528400553373306E-4</v>
      </c>
      <c r="U22" s="31">
        <v>1.8131368779706366E-4</v>
      </c>
      <c r="V22" s="31">
        <v>1.7742844714454278E-4</v>
      </c>
      <c r="W22" s="31">
        <v>1.7362646052050343E-4</v>
      </c>
      <c r="X22" s="31">
        <v>1.6990594393422864E-4</v>
      </c>
      <c r="Y22" s="31">
        <v>1.6626515162285587E-4</v>
      </c>
      <c r="Z22" s="31">
        <v>1.6270237523221881E-4</v>
      </c>
      <c r="AA22" s="31">
        <v>1.5921594301524522E-4</v>
      </c>
      <c r="AB22" s="31">
        <v>1.5580421904752862E-4</v>
      </c>
      <c r="AC22" s="31">
        <v>1.5246560245971066E-4</v>
      </c>
      <c r="AD22" s="31">
        <v>1.4919852668631066E-4</v>
      </c>
      <c r="AE22" s="31">
        <v>1.4600145873065404E-4</v>
      </c>
      <c r="AF22" s="31">
        <v>1.4287289844554954E-4</v>
      </c>
      <c r="AG22" s="31">
        <v>1.3981137782938165E-4</v>
      </c>
      <c r="AH22" s="31">
        <v>1.3681546033728536E-4</v>
      </c>
      <c r="AI22" s="31">
        <v>1.3388374020708332E-4</v>
      </c>
      <c r="AJ22" s="31">
        <v>1.310148417996652E-4</v>
      </c>
      <c r="AK22" s="31">
        <v>1.2820741895350137E-4</v>
      </c>
      <c r="AL22" s="31">
        <v>1.2546015435299047E-4</v>
      </c>
      <c r="AM22" s="31">
        <v>1.2277175891033977E-4</v>
      </c>
      <c r="AN22" s="31">
        <v>1.2014097116069217E-4</v>
      </c>
      <c r="AO22" s="31">
        <v>1.1756655667021344E-4</v>
      </c>
      <c r="AP22" s="31">
        <v>1.1504730745686506E-4</v>
      </c>
      <c r="AQ22" s="31">
        <v>1.1258204142358703E-4</v>
      </c>
      <c r="AR22" s="31">
        <v>1.1016960180362674E-4</v>
      </c>
      <c r="AS22" s="31">
        <v>1.0780885661775528E-4</v>
      </c>
      <c r="AT22" s="31">
        <v>1.0549869814311245E-4</v>
      </c>
      <c r="AU22" s="31">
        <v>1.0323804239343504E-4</v>
      </c>
      <c r="AV22" s="31">
        <v>1.0102582861042149E-4</v>
      </c>
      <c r="AW22" s="31">
        <v>1.0102582861042149E-4</v>
      </c>
      <c r="AX22" s="31">
        <v>1.0102582861042149E-4</v>
      </c>
      <c r="AY22" s="31">
        <v>1.0102582861042149E-4</v>
      </c>
      <c r="AZ22" s="31">
        <v>1.0102582861042149E-4</v>
      </c>
      <c r="BA22" s="31">
        <v>1.0102582861042149E-4</v>
      </c>
      <c r="BB22" s="31">
        <v>1.0102582861042149E-4</v>
      </c>
      <c r="BC22" s="31">
        <v>1.0102582861042149E-4</v>
      </c>
      <c r="BD22" s="31">
        <v>1.0102582861042149E-4</v>
      </c>
      <c r="BE22" s="31">
        <v>1.0102582861042149E-4</v>
      </c>
      <c r="BF22" s="31">
        <v>1.0102582861042149E-4</v>
      </c>
      <c r="BG22" s="31">
        <v>1.0102582861042149E-4</v>
      </c>
      <c r="BH22" s="31">
        <v>1.0102582861042149E-4</v>
      </c>
      <c r="BI22" s="31">
        <v>1.0102582861042149E-4</v>
      </c>
      <c r="BJ22" s="31">
        <v>1.0102582861042149E-4</v>
      </c>
      <c r="BK22" s="31">
        <v>1.0102582861042149E-4</v>
      </c>
      <c r="BL22" s="31">
        <v>1.0102582861042149E-4</v>
      </c>
      <c r="BM22" s="31">
        <v>1.0102582861042149E-4</v>
      </c>
      <c r="BN22" s="31">
        <v>1.0102582861042149E-4</v>
      </c>
      <c r="BO22" s="31">
        <v>1.0102582861042149E-4</v>
      </c>
      <c r="BP22" s="31">
        <v>1.0102582861042149E-4</v>
      </c>
      <c r="BQ22" s="31">
        <v>1.0102582861042149E-4</v>
      </c>
      <c r="BR22" s="31">
        <v>1.0102582861042149E-4</v>
      </c>
      <c r="BS22" s="31">
        <v>1.0102582861042149E-4</v>
      </c>
      <c r="BT22" s="31">
        <v>1.0102582861042149E-4</v>
      </c>
      <c r="BU22" s="31">
        <v>1.0102582861042149E-4</v>
      </c>
      <c r="BV22" s="31">
        <v>1.0102582861042149E-4</v>
      </c>
      <c r="BW22" s="31">
        <v>1.0102582861042149E-4</v>
      </c>
      <c r="BX22" s="31">
        <v>1.0102582861042149E-4</v>
      </c>
      <c r="BY22" s="31">
        <v>1.0102582861042149E-4</v>
      </c>
      <c r="BZ22" s="31">
        <v>1.0102582861042149E-4</v>
      </c>
      <c r="CA22" s="31">
        <v>1.0102582861042149E-4</v>
      </c>
      <c r="CB22" s="31">
        <v>1.0102582861042149E-4</v>
      </c>
      <c r="CC22" s="31">
        <v>1.0102582861042149E-4</v>
      </c>
      <c r="CD22" s="31">
        <v>1.0102582861042149E-4</v>
      </c>
      <c r="CE22" s="31">
        <v>1.0102582861042149E-4</v>
      </c>
      <c r="CF22" s="31">
        <v>1.0102582861042149E-4</v>
      </c>
      <c r="CG22" s="31">
        <v>1.0102582861042149E-4</v>
      </c>
      <c r="CH22" s="31">
        <v>1.0102582861042149E-4</v>
      </c>
      <c r="CI22" s="31">
        <v>1.0102582861042149E-4</v>
      </c>
      <c r="CJ22" s="31">
        <v>1.0102582861042149E-4</v>
      </c>
      <c r="CK22" s="31">
        <v>1.0102582861042149E-4</v>
      </c>
      <c r="CL22" s="31">
        <v>1.0102582861042149E-4</v>
      </c>
      <c r="CM22" s="31">
        <v>1.0102582861042149E-4</v>
      </c>
      <c r="CN22" s="31">
        <v>1.0102582861042149E-4</v>
      </c>
      <c r="CO22" s="31">
        <v>1.0102582861042149E-4</v>
      </c>
      <c r="CP22" s="31">
        <v>1.0102582861042149E-4</v>
      </c>
      <c r="CQ22" s="31">
        <v>1.0102582861042149E-4</v>
      </c>
      <c r="CR22" s="31">
        <v>1.0102582861042149E-4</v>
      </c>
      <c r="CS22" s="31">
        <v>1.0102582861042149E-4</v>
      </c>
      <c r="CT22" s="31">
        <v>1.0102582861042149E-4</v>
      </c>
      <c r="CU22" s="31">
        <v>1.0102582861042149E-4</v>
      </c>
      <c r="CV22" s="31">
        <v>1.0102582861042149E-4</v>
      </c>
      <c r="CW22" s="31">
        <v>1.0102582861042149E-4</v>
      </c>
      <c r="CX22" s="31">
        <v>1.0102582861042149E-4</v>
      </c>
      <c r="CY22" s="31">
        <v>1.0102582861042149E-4</v>
      </c>
      <c r="CZ22" s="31">
        <v>1.0102582861042149E-4</v>
      </c>
      <c r="DA22" s="31">
        <v>1.0102582861042149E-4</v>
      </c>
      <c r="DB22" s="31">
        <v>1.0102582861042149E-4</v>
      </c>
      <c r="DC22" s="31">
        <v>1.0102582861042149E-4</v>
      </c>
      <c r="DD22" s="31">
        <v>1.0102582861042149E-4</v>
      </c>
      <c r="DE22" s="31">
        <v>1.0102582861042149E-4</v>
      </c>
      <c r="DF22" s="31">
        <v>1.0102582861042149E-4</v>
      </c>
      <c r="DG22" s="31">
        <v>1.0102582861042149E-4</v>
      </c>
      <c r="DH22" s="31">
        <v>1.0102582861042149E-4</v>
      </c>
      <c r="DI22" s="31">
        <v>1.0102582861042149E-4</v>
      </c>
      <c r="DJ22" s="31">
        <v>1.0102582861042149E-4</v>
      </c>
      <c r="DK22" s="31">
        <v>1.0102582861042149E-4</v>
      </c>
      <c r="DL22" s="31">
        <v>1.0102582861042149E-4</v>
      </c>
      <c r="DM22" s="31">
        <v>1.0102582861042149E-4</v>
      </c>
      <c r="DN22" s="31">
        <v>1.0102582861042149E-4</v>
      </c>
      <c r="DO22" s="31">
        <v>1.0102582861042149E-4</v>
      </c>
      <c r="DP22" s="31">
        <v>1.0102582861042149E-4</v>
      </c>
      <c r="DQ22" s="31">
        <v>1.0102582861042149E-4</v>
      </c>
      <c r="DR22" s="31">
        <v>1.0102582861042149E-4</v>
      </c>
      <c r="DS22" s="31">
        <v>1.0102582861042149E-4</v>
      </c>
      <c r="DT22" s="31">
        <v>1.0102582861042149E-4</v>
      </c>
      <c r="DU22" s="31">
        <v>1.0102582861042149E-4</v>
      </c>
      <c r="DV22" s="31">
        <v>1.0102582861042149E-4</v>
      </c>
      <c r="DW22" s="31">
        <v>1.0102582861042149E-4</v>
      </c>
      <c r="DX22" s="31">
        <v>1.0102582861042149E-4</v>
      </c>
      <c r="DY22" s="31">
        <v>1.0102582861042149E-4</v>
      </c>
      <c r="DZ22" s="31">
        <v>1.0102582861042149E-4</v>
      </c>
      <c r="EA22" s="31">
        <v>1.0102582861042149E-4</v>
      </c>
      <c r="EB22" s="31">
        <v>1.0102582861042149E-4</v>
      </c>
      <c r="EC22" s="31">
        <v>1.0102582861042149E-4</v>
      </c>
      <c r="ED22" s="31">
        <v>1.0102582861042149E-4</v>
      </c>
      <c r="EE22" s="31">
        <v>1.0102582861042149E-4</v>
      </c>
      <c r="EF22" s="31">
        <v>1.0102582861042149E-4</v>
      </c>
      <c r="EG22" s="31">
        <v>1.0102582861042149E-4</v>
      </c>
      <c r="EH22" s="31">
        <v>1.0102582861042149E-4</v>
      </c>
      <c r="EI22" s="31">
        <v>1.0102582861042149E-4</v>
      </c>
      <c r="EJ22" s="31">
        <v>1.0102582861042149E-4</v>
      </c>
      <c r="EK22" s="31">
        <v>1.0102582861042149E-4</v>
      </c>
      <c r="EL22" s="31">
        <v>1.0102582861042149E-4</v>
      </c>
      <c r="EM22" s="31">
        <v>1.0102582861042149E-4</v>
      </c>
      <c r="EN22" s="31">
        <v>1.0102582861042149E-4</v>
      </c>
      <c r="EO22" s="31">
        <v>1.0102582861042149E-4</v>
      </c>
      <c r="EP22" s="31">
        <v>1.0102582861042149E-4</v>
      </c>
      <c r="EQ22" s="31">
        <v>1.0102582861042149E-4</v>
      </c>
      <c r="ER22" s="31">
        <v>1.0102582861042149E-4</v>
      </c>
      <c r="ES22" s="31">
        <v>1.0102582861042149E-4</v>
      </c>
      <c r="ET22" s="31">
        <v>1.0102582861042149E-4</v>
      </c>
      <c r="EU22" s="31">
        <v>1.0102582861042149E-4</v>
      </c>
      <c r="EV22" s="31">
        <v>1.0102582861042149E-4</v>
      </c>
      <c r="EW22" s="31">
        <v>1.0102582861042149E-4</v>
      </c>
      <c r="EX22" s="31">
        <v>1.0102582861042149E-4</v>
      </c>
      <c r="EY22" s="31">
        <v>1.0102582861042149E-4</v>
      </c>
      <c r="EZ22" s="31">
        <v>1.0102582861042149E-4</v>
      </c>
      <c r="FA22" s="31">
        <v>1.0102582861042149E-4</v>
      </c>
      <c r="FB22" s="31">
        <v>1.0102582861042149E-4</v>
      </c>
      <c r="FC22" s="31">
        <v>1.0102582861042149E-4</v>
      </c>
      <c r="FD22" s="31">
        <v>1.0102582861042149E-4</v>
      </c>
      <c r="FE22" s="31">
        <v>1.0102582861042149E-4</v>
      </c>
      <c r="FF22" s="31">
        <v>1.0102582861042149E-4</v>
      </c>
      <c r="FG22" s="31">
        <v>1.0102582861042149E-4</v>
      </c>
    </row>
    <row r="23" spans="1:163">
      <c r="A23" s="31">
        <v>17</v>
      </c>
      <c r="D23" s="31">
        <v>3.1562277230598549E-4</v>
      </c>
      <c r="E23" s="31">
        <v>3.0915233284224171E-4</v>
      </c>
      <c r="F23" s="31">
        <v>3.0281454092654487E-4</v>
      </c>
      <c r="G23" s="31">
        <v>2.9660667721160655E-4</v>
      </c>
      <c r="H23" s="31">
        <v>2.9052607809824688E-4</v>
      </c>
      <c r="I23" s="31">
        <v>2.8457013459252608E-4</v>
      </c>
      <c r="J23" s="31">
        <v>2.7873629118630545E-4</v>
      </c>
      <c r="K23" s="31">
        <v>2.7302204476076247E-4</v>
      </c>
      <c r="L23" s="31">
        <v>2.674249435123796E-4</v>
      </c>
      <c r="M23" s="31">
        <v>2.6194258590095089E-4</v>
      </c>
      <c r="N23" s="31">
        <v>2.5657261961915969E-4</v>
      </c>
      <c r="O23" s="31">
        <v>2.5131274058327592E-4</v>
      </c>
      <c r="P23" s="31">
        <v>2.4616069194454467E-4</v>
      </c>
      <c r="Q23" s="31">
        <v>2.4111426312084652E-4</v>
      </c>
      <c r="R23" s="31">
        <v>2.3617128884820393E-4</v>
      </c>
      <c r="S23" s="31">
        <v>2.3132964825173566E-4</v>
      </c>
      <c r="T23" s="31">
        <v>2.2658726393565441E-4</v>
      </c>
      <c r="U23" s="31">
        <v>2.2194210109192391E-4</v>
      </c>
      <c r="V23" s="31">
        <v>2.1739216662718555E-4</v>
      </c>
      <c r="W23" s="31">
        <v>2.1293550830758361E-4</v>
      </c>
      <c r="X23" s="31">
        <v>2.0857021392112532E-4</v>
      </c>
      <c r="Y23" s="31">
        <v>2.0429441045720961E-4</v>
      </c>
      <c r="Z23" s="31">
        <v>2.0010626330297615E-4</v>
      </c>
      <c r="AA23" s="31">
        <v>1.9600397545613271E-4</v>
      </c>
      <c r="AB23" s="31">
        <v>1.9198578675391699E-4</v>
      </c>
      <c r="AC23" s="31">
        <v>1.8804997311786499E-4</v>
      </c>
      <c r="AD23" s="31">
        <v>1.8419484581406521E-4</v>
      </c>
      <c r="AE23" s="31">
        <v>1.8041875072857469E-4</v>
      </c>
      <c r="AF23" s="31">
        <v>1.7672006765769135E-4</v>
      </c>
      <c r="AG23" s="31">
        <v>1.730972096127742E-4</v>
      </c>
      <c r="AH23" s="31">
        <v>1.6954862213931839E-4</v>
      </c>
      <c r="AI23" s="31">
        <v>1.6607278264998659E-4</v>
      </c>
      <c r="AJ23" s="31">
        <v>1.6266819977131373E-4</v>
      </c>
      <c r="AK23" s="31">
        <v>1.5933341270380752E-4</v>
      </c>
      <c r="AL23" s="31">
        <v>1.5606699059516412E-4</v>
      </c>
      <c r="AM23" s="31">
        <v>1.5286753192633368E-4</v>
      </c>
      <c r="AN23" s="31">
        <v>1.4973366391017438E-4</v>
      </c>
      <c r="AO23" s="31">
        <v>1.4666404190243157E-4</v>
      </c>
      <c r="AP23" s="31">
        <v>1.4365734882479251E-4</v>
      </c>
      <c r="AQ23" s="31">
        <v>1.4071229459977101E-4</v>
      </c>
      <c r="AR23" s="31">
        <v>1.3782761559717499E-4</v>
      </c>
      <c r="AS23" s="31">
        <v>1.3500207409192173E-4</v>
      </c>
      <c r="AT23" s="31">
        <v>1.3223445773297035E-4</v>
      </c>
      <c r="AU23" s="31">
        <v>1.2952357902313948E-4</v>
      </c>
      <c r="AV23" s="31">
        <v>1.2686827480958872E-4</v>
      </c>
      <c r="AW23" s="31">
        <v>1.2686827480958872E-4</v>
      </c>
      <c r="AX23" s="31">
        <v>1.2686827480958872E-4</v>
      </c>
      <c r="AY23" s="31">
        <v>1.2686827480958872E-4</v>
      </c>
      <c r="AZ23" s="31">
        <v>1.2686827480958872E-4</v>
      </c>
      <c r="BA23" s="31">
        <v>1.2686827480958872E-4</v>
      </c>
      <c r="BB23" s="31">
        <v>1.2686827480958872E-4</v>
      </c>
      <c r="BC23" s="31">
        <v>1.2686827480958872E-4</v>
      </c>
      <c r="BD23" s="31">
        <v>1.2686827480958872E-4</v>
      </c>
      <c r="BE23" s="31">
        <v>1.2686827480958872E-4</v>
      </c>
      <c r="BF23" s="31">
        <v>1.2686827480958872E-4</v>
      </c>
      <c r="BG23" s="31">
        <v>1.2686827480958872E-4</v>
      </c>
      <c r="BH23" s="31">
        <v>1.2686827480958872E-4</v>
      </c>
      <c r="BI23" s="31">
        <v>1.2686827480958872E-4</v>
      </c>
      <c r="BJ23" s="31">
        <v>1.2686827480958872E-4</v>
      </c>
      <c r="BK23" s="31">
        <v>1.2686827480958872E-4</v>
      </c>
      <c r="BL23" s="31">
        <v>1.2686827480958872E-4</v>
      </c>
      <c r="BM23" s="31">
        <v>1.2686827480958872E-4</v>
      </c>
      <c r="BN23" s="31">
        <v>1.2686827480958872E-4</v>
      </c>
      <c r="BO23" s="31">
        <v>1.2686827480958872E-4</v>
      </c>
      <c r="BP23" s="31">
        <v>1.2686827480958872E-4</v>
      </c>
      <c r="BQ23" s="31">
        <v>1.2686827480958872E-4</v>
      </c>
      <c r="BR23" s="31">
        <v>1.2686827480958872E-4</v>
      </c>
      <c r="BS23" s="31">
        <v>1.2686827480958872E-4</v>
      </c>
      <c r="BT23" s="31">
        <v>1.2686827480958872E-4</v>
      </c>
      <c r="BU23" s="31">
        <v>1.2686827480958872E-4</v>
      </c>
      <c r="BV23" s="31">
        <v>1.2686827480958872E-4</v>
      </c>
      <c r="BW23" s="31">
        <v>1.2686827480958872E-4</v>
      </c>
      <c r="BX23" s="31">
        <v>1.2686827480958872E-4</v>
      </c>
      <c r="BY23" s="31">
        <v>1.2686827480958872E-4</v>
      </c>
      <c r="BZ23" s="31">
        <v>1.2686827480958872E-4</v>
      </c>
      <c r="CA23" s="31">
        <v>1.2686827480958872E-4</v>
      </c>
      <c r="CB23" s="31">
        <v>1.2686827480958872E-4</v>
      </c>
      <c r="CC23" s="31">
        <v>1.2686827480958872E-4</v>
      </c>
      <c r="CD23" s="31">
        <v>1.2686827480958872E-4</v>
      </c>
      <c r="CE23" s="31">
        <v>1.2686827480958872E-4</v>
      </c>
      <c r="CF23" s="31">
        <v>1.2686827480958872E-4</v>
      </c>
      <c r="CG23" s="31">
        <v>1.2686827480958872E-4</v>
      </c>
      <c r="CH23" s="31">
        <v>1.2686827480958872E-4</v>
      </c>
      <c r="CI23" s="31">
        <v>1.2686827480958872E-4</v>
      </c>
      <c r="CJ23" s="31">
        <v>1.2686827480958872E-4</v>
      </c>
      <c r="CK23" s="31">
        <v>1.2686827480958872E-4</v>
      </c>
      <c r="CL23" s="31">
        <v>1.2686827480958872E-4</v>
      </c>
      <c r="CM23" s="31">
        <v>1.2686827480958872E-4</v>
      </c>
      <c r="CN23" s="31">
        <v>1.2686827480958872E-4</v>
      </c>
      <c r="CO23" s="31">
        <v>1.2686827480958872E-4</v>
      </c>
      <c r="CP23" s="31">
        <v>1.2686827480958872E-4</v>
      </c>
      <c r="CQ23" s="31">
        <v>1.2686827480958872E-4</v>
      </c>
      <c r="CR23" s="31">
        <v>1.2686827480958872E-4</v>
      </c>
      <c r="CS23" s="31">
        <v>1.2686827480958872E-4</v>
      </c>
      <c r="CT23" s="31">
        <v>1.2686827480958872E-4</v>
      </c>
      <c r="CU23" s="31">
        <v>1.2686827480958872E-4</v>
      </c>
      <c r="CV23" s="31">
        <v>1.2686827480958872E-4</v>
      </c>
      <c r="CW23" s="31">
        <v>1.2686827480958872E-4</v>
      </c>
      <c r="CX23" s="31">
        <v>1.2686827480958872E-4</v>
      </c>
      <c r="CY23" s="31">
        <v>1.2686827480958872E-4</v>
      </c>
      <c r="CZ23" s="31">
        <v>1.2686827480958872E-4</v>
      </c>
      <c r="DA23" s="31">
        <v>1.2686827480958872E-4</v>
      </c>
      <c r="DB23" s="31">
        <v>1.2686827480958872E-4</v>
      </c>
      <c r="DC23" s="31">
        <v>1.2686827480958872E-4</v>
      </c>
      <c r="DD23" s="31">
        <v>1.2686827480958872E-4</v>
      </c>
      <c r="DE23" s="31">
        <v>1.2686827480958872E-4</v>
      </c>
      <c r="DF23" s="31">
        <v>1.2686827480958872E-4</v>
      </c>
      <c r="DG23" s="31">
        <v>1.2686827480958872E-4</v>
      </c>
      <c r="DH23" s="31">
        <v>1.2686827480958872E-4</v>
      </c>
      <c r="DI23" s="31">
        <v>1.2686827480958872E-4</v>
      </c>
      <c r="DJ23" s="31">
        <v>1.2686827480958872E-4</v>
      </c>
      <c r="DK23" s="31">
        <v>1.2686827480958872E-4</v>
      </c>
      <c r="DL23" s="31">
        <v>1.2686827480958872E-4</v>
      </c>
      <c r="DM23" s="31">
        <v>1.2686827480958872E-4</v>
      </c>
      <c r="DN23" s="31">
        <v>1.2686827480958872E-4</v>
      </c>
      <c r="DO23" s="31">
        <v>1.2686827480958872E-4</v>
      </c>
      <c r="DP23" s="31">
        <v>1.2686827480958872E-4</v>
      </c>
      <c r="DQ23" s="31">
        <v>1.2686827480958872E-4</v>
      </c>
      <c r="DR23" s="31">
        <v>1.2686827480958872E-4</v>
      </c>
      <c r="DS23" s="31">
        <v>1.2686827480958872E-4</v>
      </c>
      <c r="DT23" s="31">
        <v>1.2686827480958872E-4</v>
      </c>
      <c r="DU23" s="31">
        <v>1.2686827480958872E-4</v>
      </c>
      <c r="DV23" s="31">
        <v>1.2686827480958872E-4</v>
      </c>
      <c r="DW23" s="31">
        <v>1.2686827480958872E-4</v>
      </c>
      <c r="DX23" s="31">
        <v>1.2686827480958872E-4</v>
      </c>
      <c r="DY23" s="31">
        <v>1.2686827480958872E-4</v>
      </c>
      <c r="DZ23" s="31">
        <v>1.2686827480958872E-4</v>
      </c>
      <c r="EA23" s="31">
        <v>1.2686827480958872E-4</v>
      </c>
      <c r="EB23" s="31">
        <v>1.2686827480958872E-4</v>
      </c>
      <c r="EC23" s="31">
        <v>1.2686827480958872E-4</v>
      </c>
      <c r="ED23" s="31">
        <v>1.2686827480958872E-4</v>
      </c>
      <c r="EE23" s="31">
        <v>1.2686827480958872E-4</v>
      </c>
      <c r="EF23" s="31">
        <v>1.2686827480958872E-4</v>
      </c>
      <c r="EG23" s="31">
        <v>1.2686827480958872E-4</v>
      </c>
      <c r="EH23" s="31">
        <v>1.2686827480958872E-4</v>
      </c>
      <c r="EI23" s="31">
        <v>1.2686827480958872E-4</v>
      </c>
      <c r="EJ23" s="31">
        <v>1.2686827480958872E-4</v>
      </c>
      <c r="EK23" s="31">
        <v>1.2686827480958872E-4</v>
      </c>
      <c r="EL23" s="31">
        <v>1.2686827480958872E-4</v>
      </c>
      <c r="EM23" s="31">
        <v>1.2686827480958872E-4</v>
      </c>
      <c r="EN23" s="31">
        <v>1.2686827480958872E-4</v>
      </c>
      <c r="EO23" s="31">
        <v>1.2686827480958872E-4</v>
      </c>
      <c r="EP23" s="31">
        <v>1.2686827480958872E-4</v>
      </c>
      <c r="EQ23" s="31">
        <v>1.2686827480958872E-4</v>
      </c>
      <c r="ER23" s="31">
        <v>1.2686827480958872E-4</v>
      </c>
      <c r="ES23" s="31">
        <v>1.2686827480958872E-4</v>
      </c>
      <c r="ET23" s="31">
        <v>1.2686827480958872E-4</v>
      </c>
      <c r="EU23" s="31">
        <v>1.2686827480958872E-4</v>
      </c>
      <c r="EV23" s="31">
        <v>1.2686827480958872E-4</v>
      </c>
      <c r="EW23" s="31">
        <v>1.2686827480958872E-4</v>
      </c>
      <c r="EX23" s="31">
        <v>1.2686827480958872E-4</v>
      </c>
      <c r="EY23" s="31">
        <v>1.2686827480958872E-4</v>
      </c>
      <c r="EZ23" s="31">
        <v>1.2686827480958872E-4</v>
      </c>
      <c r="FA23" s="31">
        <v>1.2686827480958872E-4</v>
      </c>
      <c r="FB23" s="31">
        <v>1.2686827480958872E-4</v>
      </c>
      <c r="FC23" s="31">
        <v>1.2686827480958872E-4</v>
      </c>
      <c r="FD23" s="31">
        <v>1.2686827480958872E-4</v>
      </c>
      <c r="FE23" s="31">
        <v>1.2686827480958872E-4</v>
      </c>
      <c r="FF23" s="31">
        <v>1.2686827480958872E-4</v>
      </c>
      <c r="FG23" s="31">
        <v>1.2686827480958872E-4</v>
      </c>
    </row>
    <row r="24" spans="1:163">
      <c r="A24" s="31">
        <v>18</v>
      </c>
      <c r="D24" s="31">
        <v>3.6195170378414322E-4</v>
      </c>
      <c r="E24" s="31">
        <v>3.5477351074412452E-4</v>
      </c>
      <c r="F24" s="31">
        <v>3.4773767497105928E-4</v>
      </c>
      <c r="G24" s="31">
        <v>3.4084137324866661E-4</v>
      </c>
      <c r="H24" s="31">
        <v>3.3408183835043304E-4</v>
      </c>
      <c r="I24" s="31">
        <v>3.2745635792922776E-4</v>
      </c>
      <c r="J24" s="31">
        <v>3.2096227342893964E-4</v>
      </c>
      <c r="K24" s="31">
        <v>3.145969790176991E-4</v>
      </c>
      <c r="L24" s="31">
        <v>3.0835792054225537E-4</v>
      </c>
      <c r="M24" s="31">
        <v>3.02242594503091E-4</v>
      </c>
      <c r="N24" s="31">
        <v>2.9624854704986189E-4</v>
      </c>
      <c r="O24" s="31">
        <v>2.9037337299675899E-4</v>
      </c>
      <c r="P24" s="31">
        <v>2.8461471485739809E-4</v>
      </c>
      <c r="Q24" s="31">
        <v>2.7897026189884898E-4</v>
      </c>
      <c r="R24" s="31">
        <v>2.7343774921442533E-4</v>
      </c>
      <c r="S24" s="31">
        <v>2.6801495681486276E-4</v>
      </c>
      <c r="T24" s="31">
        <v>2.6269970873752063E-4</v>
      </c>
      <c r="U24" s="31">
        <v>2.5748987217325019E-4</v>
      </c>
      <c r="V24" s="31">
        <v>2.5238335661057827E-4</v>
      </c>
      <c r="W24" s="31">
        <v>2.473781129968639E-4</v>
      </c>
      <c r="X24" s="31">
        <v>2.4247213291609033E-4</v>
      </c>
      <c r="Y24" s="31">
        <v>2.376634477829634E-4</v>
      </c>
      <c r="Z24" s="31">
        <v>2.3295012805299212E-4</v>
      </c>
      <c r="AA24" s="31">
        <v>2.2833028244823516E-4</v>
      </c>
      <c r="AB24" s="31">
        <v>2.2380205719840215E-4</v>
      </c>
      <c r="AC24" s="31">
        <v>2.193636352970053E-4</v>
      </c>
      <c r="AD24" s="31">
        <v>2.1501323577226308E-4</v>
      </c>
      <c r="AE24" s="31">
        <v>2.1074911297246324E-4</v>
      </c>
      <c r="AF24" s="31">
        <v>2.0656955586549839E-4</v>
      </c>
      <c r="AG24" s="31">
        <v>2.0247288735229316E-4</v>
      </c>
      <c r="AH24" s="31">
        <v>1.984574635938475E-4</v>
      </c>
      <c r="AI24" s="31">
        <v>1.9452167335162586E-4</v>
      </c>
      <c r="AJ24" s="31">
        <v>1.9066393734102773E-4</v>
      </c>
      <c r="AK24" s="31">
        <v>1.8688270759768016E-4</v>
      </c>
      <c r="AL24" s="31">
        <v>1.8317646685629788E-4</v>
      </c>
      <c r="AM24" s="31">
        <v>1.7954372794186179E-4</v>
      </c>
      <c r="AN24" s="31">
        <v>1.7598303317287157E-4</v>
      </c>
      <c r="AO24" s="31">
        <v>1.7249295377643297E-4</v>
      </c>
      <c r="AP24" s="31">
        <v>1.690720893149448E-4</v>
      </c>
      <c r="AQ24" s="31">
        <v>1.6571906712415624E-4</v>
      </c>
      <c r="AR24" s="31">
        <v>1.6243254176236807E-4</v>
      </c>
      <c r="AS24" s="31">
        <v>1.5921119447055774E-4</v>
      </c>
      <c r="AT24" s="31">
        <v>1.5605373264321079E-4</v>
      </c>
      <c r="AU24" s="31">
        <v>1.5295888930964691E-4</v>
      </c>
      <c r="AV24" s="31">
        <v>1.4992542262563238E-4</v>
      </c>
      <c r="AW24" s="31">
        <v>1.4992542262563238E-4</v>
      </c>
      <c r="AX24" s="31">
        <v>1.4992542262563238E-4</v>
      </c>
      <c r="AY24" s="31">
        <v>1.4992542262563238E-4</v>
      </c>
      <c r="AZ24" s="31">
        <v>1.4992542262563238E-4</v>
      </c>
      <c r="BA24" s="31">
        <v>1.4992542262563238E-4</v>
      </c>
      <c r="BB24" s="31">
        <v>1.4992542262563238E-4</v>
      </c>
      <c r="BC24" s="31">
        <v>1.4992542262563238E-4</v>
      </c>
      <c r="BD24" s="31">
        <v>1.4992542262563238E-4</v>
      </c>
      <c r="BE24" s="31">
        <v>1.4992542262563238E-4</v>
      </c>
      <c r="BF24" s="31">
        <v>1.4992542262563238E-4</v>
      </c>
      <c r="BG24" s="31">
        <v>1.4992542262563238E-4</v>
      </c>
      <c r="BH24" s="31">
        <v>1.4992542262563238E-4</v>
      </c>
      <c r="BI24" s="31">
        <v>1.4992542262563238E-4</v>
      </c>
      <c r="BJ24" s="31">
        <v>1.4992542262563238E-4</v>
      </c>
      <c r="BK24" s="31">
        <v>1.4992542262563238E-4</v>
      </c>
      <c r="BL24" s="31">
        <v>1.4992542262563238E-4</v>
      </c>
      <c r="BM24" s="31">
        <v>1.4992542262563238E-4</v>
      </c>
      <c r="BN24" s="31">
        <v>1.4992542262563238E-4</v>
      </c>
      <c r="BO24" s="31">
        <v>1.4992542262563238E-4</v>
      </c>
      <c r="BP24" s="31">
        <v>1.4992542262563238E-4</v>
      </c>
      <c r="BQ24" s="31">
        <v>1.4992542262563238E-4</v>
      </c>
      <c r="BR24" s="31">
        <v>1.4992542262563238E-4</v>
      </c>
      <c r="BS24" s="31">
        <v>1.4992542262563238E-4</v>
      </c>
      <c r="BT24" s="31">
        <v>1.4992542262563238E-4</v>
      </c>
      <c r="BU24" s="31">
        <v>1.4992542262563238E-4</v>
      </c>
      <c r="BV24" s="31">
        <v>1.4992542262563238E-4</v>
      </c>
      <c r="BW24" s="31">
        <v>1.4992542262563238E-4</v>
      </c>
      <c r="BX24" s="31">
        <v>1.4992542262563238E-4</v>
      </c>
      <c r="BY24" s="31">
        <v>1.4992542262563238E-4</v>
      </c>
      <c r="BZ24" s="31">
        <v>1.4992542262563238E-4</v>
      </c>
      <c r="CA24" s="31">
        <v>1.4992542262563238E-4</v>
      </c>
      <c r="CB24" s="31">
        <v>1.4992542262563238E-4</v>
      </c>
      <c r="CC24" s="31">
        <v>1.4992542262563238E-4</v>
      </c>
      <c r="CD24" s="31">
        <v>1.4992542262563238E-4</v>
      </c>
      <c r="CE24" s="31">
        <v>1.4992542262563238E-4</v>
      </c>
      <c r="CF24" s="31">
        <v>1.4992542262563238E-4</v>
      </c>
      <c r="CG24" s="31">
        <v>1.4992542262563238E-4</v>
      </c>
      <c r="CH24" s="31">
        <v>1.4992542262563238E-4</v>
      </c>
      <c r="CI24" s="31">
        <v>1.4992542262563238E-4</v>
      </c>
      <c r="CJ24" s="31">
        <v>1.4992542262563238E-4</v>
      </c>
      <c r="CK24" s="31">
        <v>1.4992542262563238E-4</v>
      </c>
      <c r="CL24" s="31">
        <v>1.4992542262563238E-4</v>
      </c>
      <c r="CM24" s="31">
        <v>1.4992542262563238E-4</v>
      </c>
      <c r="CN24" s="31">
        <v>1.4992542262563238E-4</v>
      </c>
      <c r="CO24" s="31">
        <v>1.4992542262563238E-4</v>
      </c>
      <c r="CP24" s="31">
        <v>1.4992542262563238E-4</v>
      </c>
      <c r="CQ24" s="31">
        <v>1.4992542262563238E-4</v>
      </c>
      <c r="CR24" s="31">
        <v>1.4992542262563238E-4</v>
      </c>
      <c r="CS24" s="31">
        <v>1.4992542262563238E-4</v>
      </c>
      <c r="CT24" s="31">
        <v>1.4992542262563238E-4</v>
      </c>
      <c r="CU24" s="31">
        <v>1.4992542262563238E-4</v>
      </c>
      <c r="CV24" s="31">
        <v>1.4992542262563238E-4</v>
      </c>
      <c r="CW24" s="31">
        <v>1.4992542262563238E-4</v>
      </c>
      <c r="CX24" s="31">
        <v>1.4992542262563238E-4</v>
      </c>
      <c r="CY24" s="31">
        <v>1.4992542262563238E-4</v>
      </c>
      <c r="CZ24" s="31">
        <v>1.4992542262563238E-4</v>
      </c>
      <c r="DA24" s="31">
        <v>1.4992542262563238E-4</v>
      </c>
      <c r="DB24" s="31">
        <v>1.4992542262563238E-4</v>
      </c>
      <c r="DC24" s="31">
        <v>1.4992542262563238E-4</v>
      </c>
      <c r="DD24" s="31">
        <v>1.4992542262563238E-4</v>
      </c>
      <c r="DE24" s="31">
        <v>1.4992542262563238E-4</v>
      </c>
      <c r="DF24" s="31">
        <v>1.4992542262563238E-4</v>
      </c>
      <c r="DG24" s="31">
        <v>1.4992542262563238E-4</v>
      </c>
      <c r="DH24" s="31">
        <v>1.4992542262563238E-4</v>
      </c>
      <c r="DI24" s="31">
        <v>1.4992542262563238E-4</v>
      </c>
      <c r="DJ24" s="31">
        <v>1.4992542262563238E-4</v>
      </c>
      <c r="DK24" s="31">
        <v>1.4992542262563238E-4</v>
      </c>
      <c r="DL24" s="31">
        <v>1.4992542262563238E-4</v>
      </c>
      <c r="DM24" s="31">
        <v>1.4992542262563238E-4</v>
      </c>
      <c r="DN24" s="31">
        <v>1.4992542262563238E-4</v>
      </c>
      <c r="DO24" s="31">
        <v>1.4992542262563238E-4</v>
      </c>
      <c r="DP24" s="31">
        <v>1.4992542262563238E-4</v>
      </c>
      <c r="DQ24" s="31">
        <v>1.4992542262563238E-4</v>
      </c>
      <c r="DR24" s="31">
        <v>1.4992542262563238E-4</v>
      </c>
      <c r="DS24" s="31">
        <v>1.4992542262563238E-4</v>
      </c>
      <c r="DT24" s="31">
        <v>1.4992542262563238E-4</v>
      </c>
      <c r="DU24" s="31">
        <v>1.4992542262563238E-4</v>
      </c>
      <c r="DV24" s="31">
        <v>1.4992542262563238E-4</v>
      </c>
      <c r="DW24" s="31">
        <v>1.4992542262563238E-4</v>
      </c>
      <c r="DX24" s="31">
        <v>1.4992542262563238E-4</v>
      </c>
      <c r="DY24" s="31">
        <v>1.4992542262563238E-4</v>
      </c>
      <c r="DZ24" s="31">
        <v>1.4992542262563238E-4</v>
      </c>
      <c r="EA24" s="31">
        <v>1.4992542262563238E-4</v>
      </c>
      <c r="EB24" s="31">
        <v>1.4992542262563238E-4</v>
      </c>
      <c r="EC24" s="31">
        <v>1.4992542262563238E-4</v>
      </c>
      <c r="ED24" s="31">
        <v>1.4992542262563238E-4</v>
      </c>
      <c r="EE24" s="31">
        <v>1.4992542262563238E-4</v>
      </c>
      <c r="EF24" s="31">
        <v>1.4992542262563238E-4</v>
      </c>
      <c r="EG24" s="31">
        <v>1.4992542262563238E-4</v>
      </c>
      <c r="EH24" s="31">
        <v>1.4992542262563238E-4</v>
      </c>
      <c r="EI24" s="31">
        <v>1.4992542262563238E-4</v>
      </c>
      <c r="EJ24" s="31">
        <v>1.4992542262563238E-4</v>
      </c>
      <c r="EK24" s="31">
        <v>1.4992542262563238E-4</v>
      </c>
      <c r="EL24" s="31">
        <v>1.4992542262563238E-4</v>
      </c>
      <c r="EM24" s="31">
        <v>1.4992542262563238E-4</v>
      </c>
      <c r="EN24" s="31">
        <v>1.4992542262563238E-4</v>
      </c>
      <c r="EO24" s="31">
        <v>1.4992542262563238E-4</v>
      </c>
      <c r="EP24" s="31">
        <v>1.4992542262563238E-4</v>
      </c>
      <c r="EQ24" s="31">
        <v>1.4992542262563238E-4</v>
      </c>
      <c r="ER24" s="31">
        <v>1.4992542262563238E-4</v>
      </c>
      <c r="ES24" s="31">
        <v>1.4992542262563238E-4</v>
      </c>
      <c r="ET24" s="31">
        <v>1.4992542262563238E-4</v>
      </c>
      <c r="EU24" s="31">
        <v>1.4992542262563238E-4</v>
      </c>
      <c r="EV24" s="31">
        <v>1.4992542262563238E-4</v>
      </c>
      <c r="EW24" s="31">
        <v>1.4992542262563238E-4</v>
      </c>
      <c r="EX24" s="31">
        <v>1.4992542262563238E-4</v>
      </c>
      <c r="EY24" s="31">
        <v>1.4992542262563238E-4</v>
      </c>
      <c r="EZ24" s="31">
        <v>1.4992542262563238E-4</v>
      </c>
      <c r="FA24" s="31">
        <v>1.4992542262563238E-4</v>
      </c>
      <c r="FB24" s="31">
        <v>1.4992542262563238E-4</v>
      </c>
      <c r="FC24" s="31">
        <v>1.4992542262563238E-4</v>
      </c>
      <c r="FD24" s="31">
        <v>1.4992542262563238E-4</v>
      </c>
      <c r="FE24" s="31">
        <v>1.4992542262563238E-4</v>
      </c>
      <c r="FF24" s="31">
        <v>1.4992542262563238E-4</v>
      </c>
      <c r="FG24" s="31">
        <v>1.4992542262563238E-4</v>
      </c>
    </row>
    <row r="25" spans="1:163">
      <c r="A25" s="31">
        <v>19</v>
      </c>
      <c r="D25" s="31">
        <v>3.9775388593560421E-4</v>
      </c>
      <c r="E25" s="31">
        <v>3.9005663126909636E-4</v>
      </c>
      <c r="F25" s="31">
        <v>3.825083323551183E-4</v>
      </c>
      <c r="G25" s="31">
        <v>3.7510610663135722E-4</v>
      </c>
      <c r="H25" s="31">
        <v>3.6784712731827737E-4</v>
      </c>
      <c r="I25" s="31">
        <v>3.6072862233962227E-4</v>
      </c>
      <c r="J25" s="31">
        <v>3.5374787326380801E-4</v>
      </c>
      <c r="K25" s="31">
        <v>3.4690221426580189E-4</v>
      </c>
      <c r="L25" s="31">
        <v>3.4018903110909058E-4</v>
      </c>
      <c r="M25" s="31">
        <v>3.3360576014735083E-4</v>
      </c>
      <c r="N25" s="31">
        <v>3.2714988734543475E-4</v>
      </c>
      <c r="O25" s="31">
        <v>3.2081894731930856E-4</v>
      </c>
      <c r="P25" s="31">
        <v>3.1461052239456125E-4</v>
      </c>
      <c r="Q25" s="31">
        <v>3.0852224168314142E-4</v>
      </c>
      <c r="R25" s="31">
        <v>3.0255178017795503E-4</v>
      </c>
      <c r="S25" s="31">
        <v>2.9669685786498466E-4</v>
      </c>
      <c r="T25" s="31">
        <v>2.909552388525962E-4</v>
      </c>
      <c r="U25" s="31">
        <v>2.8532473051768665E-4</v>
      </c>
      <c r="V25" s="31">
        <v>2.7980318266836477E-4</v>
      </c>
      <c r="W25" s="31">
        <v>2.7438848672282592E-4</v>
      </c>
      <c r="X25" s="31">
        <v>2.6907857490412595E-4</v>
      </c>
      <c r="Y25" s="31">
        <v>2.6387141945053165E-4</v>
      </c>
      <c r="Z25" s="31">
        <v>2.587650318411533E-4</v>
      </c>
      <c r="AA25" s="31">
        <v>2.5375746203656647E-4</v>
      </c>
      <c r="AB25" s="31">
        <v>2.48846797734123E-4</v>
      </c>
      <c r="AC25" s="31">
        <v>2.4403116363767957E-4</v>
      </c>
      <c r="AD25" s="31">
        <v>2.3930872074145207E-4</v>
      </c>
      <c r="AE25" s="31">
        <v>2.3467766562773436E-4</v>
      </c>
      <c r="AF25" s="31">
        <v>2.3013622977820366E-4</v>
      </c>
      <c r="AG25" s="31">
        <v>2.2568267889855342E-4</v>
      </c>
      <c r="AH25" s="31">
        <v>2.2131531225619969E-4</v>
      </c>
      <c r="AI25" s="31">
        <v>2.1703246203079804E-4</v>
      </c>
      <c r="AJ25" s="31">
        <v>2.1283249267733565E-4</v>
      </c>
      <c r="AK25" s="31">
        <v>2.0871380030154237E-4</v>
      </c>
      <c r="AL25" s="31">
        <v>2.0467481204739432E-4</v>
      </c>
      <c r="AM25" s="31">
        <v>2.0071398549646692E-4</v>
      </c>
      <c r="AN25" s="31">
        <v>1.9682980807891128E-4</v>
      </c>
      <c r="AO25" s="31">
        <v>1.9302079649583298E-4</v>
      </c>
      <c r="AP25" s="31">
        <v>1.8928549615284361E-4</v>
      </c>
      <c r="AQ25" s="31">
        <v>1.8562248060457947E-4</v>
      </c>
      <c r="AR25" s="31">
        <v>1.8203035100996455E-4</v>
      </c>
      <c r="AS25" s="31">
        <v>1.7850773559802019E-4</v>
      </c>
      <c r="AT25" s="31">
        <v>1.750532891440088E-4</v>
      </c>
      <c r="AU25" s="31">
        <v>1.7166569245571542E-4</v>
      </c>
      <c r="AV25" s="31">
        <v>1.6834365186967355E-4</v>
      </c>
      <c r="AW25" s="31">
        <v>1.6834365186967355E-4</v>
      </c>
      <c r="AX25" s="31">
        <v>1.6834365186967355E-4</v>
      </c>
      <c r="AY25" s="31">
        <v>1.6834365186967355E-4</v>
      </c>
      <c r="AZ25" s="31">
        <v>1.6834365186967355E-4</v>
      </c>
      <c r="BA25" s="31">
        <v>1.6834365186967355E-4</v>
      </c>
      <c r="BB25" s="31">
        <v>1.6834365186967355E-4</v>
      </c>
      <c r="BC25" s="31">
        <v>1.6834365186967355E-4</v>
      </c>
      <c r="BD25" s="31">
        <v>1.6834365186967355E-4</v>
      </c>
      <c r="BE25" s="31">
        <v>1.6834365186967355E-4</v>
      </c>
      <c r="BF25" s="31">
        <v>1.6834365186967355E-4</v>
      </c>
      <c r="BG25" s="31">
        <v>1.6834365186967355E-4</v>
      </c>
      <c r="BH25" s="31">
        <v>1.6834365186967355E-4</v>
      </c>
      <c r="BI25" s="31">
        <v>1.6834365186967355E-4</v>
      </c>
      <c r="BJ25" s="31">
        <v>1.6834365186967355E-4</v>
      </c>
      <c r="BK25" s="31">
        <v>1.6834365186967355E-4</v>
      </c>
      <c r="BL25" s="31">
        <v>1.6834365186967355E-4</v>
      </c>
      <c r="BM25" s="31">
        <v>1.6834365186967355E-4</v>
      </c>
      <c r="BN25" s="31">
        <v>1.6834365186967355E-4</v>
      </c>
      <c r="BO25" s="31">
        <v>1.6834365186967355E-4</v>
      </c>
      <c r="BP25" s="31">
        <v>1.6834365186967355E-4</v>
      </c>
      <c r="BQ25" s="31">
        <v>1.6834365186967355E-4</v>
      </c>
      <c r="BR25" s="31">
        <v>1.6834365186967355E-4</v>
      </c>
      <c r="BS25" s="31">
        <v>1.6834365186967355E-4</v>
      </c>
      <c r="BT25" s="31">
        <v>1.6834365186967355E-4</v>
      </c>
      <c r="BU25" s="31">
        <v>1.6834365186967355E-4</v>
      </c>
      <c r="BV25" s="31">
        <v>1.6834365186967355E-4</v>
      </c>
      <c r="BW25" s="31">
        <v>1.6834365186967355E-4</v>
      </c>
      <c r="BX25" s="31">
        <v>1.6834365186967355E-4</v>
      </c>
      <c r="BY25" s="31">
        <v>1.6834365186967355E-4</v>
      </c>
      <c r="BZ25" s="31">
        <v>1.6834365186967355E-4</v>
      </c>
      <c r="CA25" s="31">
        <v>1.6834365186967355E-4</v>
      </c>
      <c r="CB25" s="31">
        <v>1.6834365186967355E-4</v>
      </c>
      <c r="CC25" s="31">
        <v>1.6834365186967355E-4</v>
      </c>
      <c r="CD25" s="31">
        <v>1.6834365186967355E-4</v>
      </c>
      <c r="CE25" s="31">
        <v>1.6834365186967355E-4</v>
      </c>
      <c r="CF25" s="31">
        <v>1.6834365186967355E-4</v>
      </c>
      <c r="CG25" s="31">
        <v>1.6834365186967355E-4</v>
      </c>
      <c r="CH25" s="31">
        <v>1.6834365186967355E-4</v>
      </c>
      <c r="CI25" s="31">
        <v>1.6834365186967355E-4</v>
      </c>
      <c r="CJ25" s="31">
        <v>1.6834365186967355E-4</v>
      </c>
      <c r="CK25" s="31">
        <v>1.6834365186967355E-4</v>
      </c>
      <c r="CL25" s="31">
        <v>1.6834365186967355E-4</v>
      </c>
      <c r="CM25" s="31">
        <v>1.6834365186967355E-4</v>
      </c>
      <c r="CN25" s="31">
        <v>1.6834365186967355E-4</v>
      </c>
      <c r="CO25" s="31">
        <v>1.6834365186967355E-4</v>
      </c>
      <c r="CP25" s="31">
        <v>1.6834365186967355E-4</v>
      </c>
      <c r="CQ25" s="31">
        <v>1.6834365186967355E-4</v>
      </c>
      <c r="CR25" s="31">
        <v>1.6834365186967355E-4</v>
      </c>
      <c r="CS25" s="31">
        <v>1.6834365186967355E-4</v>
      </c>
      <c r="CT25" s="31">
        <v>1.6834365186967355E-4</v>
      </c>
      <c r="CU25" s="31">
        <v>1.6834365186967355E-4</v>
      </c>
      <c r="CV25" s="31">
        <v>1.6834365186967355E-4</v>
      </c>
      <c r="CW25" s="31">
        <v>1.6834365186967355E-4</v>
      </c>
      <c r="CX25" s="31">
        <v>1.6834365186967355E-4</v>
      </c>
      <c r="CY25" s="31">
        <v>1.6834365186967355E-4</v>
      </c>
      <c r="CZ25" s="31">
        <v>1.6834365186967355E-4</v>
      </c>
      <c r="DA25" s="31">
        <v>1.6834365186967355E-4</v>
      </c>
      <c r="DB25" s="31">
        <v>1.6834365186967355E-4</v>
      </c>
      <c r="DC25" s="31">
        <v>1.6834365186967355E-4</v>
      </c>
      <c r="DD25" s="31">
        <v>1.6834365186967355E-4</v>
      </c>
      <c r="DE25" s="31">
        <v>1.6834365186967355E-4</v>
      </c>
      <c r="DF25" s="31">
        <v>1.6834365186967355E-4</v>
      </c>
      <c r="DG25" s="31">
        <v>1.6834365186967355E-4</v>
      </c>
      <c r="DH25" s="31">
        <v>1.6834365186967355E-4</v>
      </c>
      <c r="DI25" s="31">
        <v>1.6834365186967355E-4</v>
      </c>
      <c r="DJ25" s="31">
        <v>1.6834365186967355E-4</v>
      </c>
      <c r="DK25" s="31">
        <v>1.6834365186967355E-4</v>
      </c>
      <c r="DL25" s="31">
        <v>1.6834365186967355E-4</v>
      </c>
      <c r="DM25" s="31">
        <v>1.6834365186967355E-4</v>
      </c>
      <c r="DN25" s="31">
        <v>1.6834365186967355E-4</v>
      </c>
      <c r="DO25" s="31">
        <v>1.6834365186967355E-4</v>
      </c>
      <c r="DP25" s="31">
        <v>1.6834365186967355E-4</v>
      </c>
      <c r="DQ25" s="31">
        <v>1.6834365186967355E-4</v>
      </c>
      <c r="DR25" s="31">
        <v>1.6834365186967355E-4</v>
      </c>
      <c r="DS25" s="31">
        <v>1.6834365186967355E-4</v>
      </c>
      <c r="DT25" s="31">
        <v>1.6834365186967355E-4</v>
      </c>
      <c r="DU25" s="31">
        <v>1.6834365186967355E-4</v>
      </c>
      <c r="DV25" s="31">
        <v>1.6834365186967355E-4</v>
      </c>
      <c r="DW25" s="31">
        <v>1.6834365186967355E-4</v>
      </c>
      <c r="DX25" s="31">
        <v>1.6834365186967355E-4</v>
      </c>
      <c r="DY25" s="31">
        <v>1.6834365186967355E-4</v>
      </c>
      <c r="DZ25" s="31">
        <v>1.6834365186967355E-4</v>
      </c>
      <c r="EA25" s="31">
        <v>1.6834365186967355E-4</v>
      </c>
      <c r="EB25" s="31">
        <v>1.6834365186967355E-4</v>
      </c>
      <c r="EC25" s="31">
        <v>1.6834365186967355E-4</v>
      </c>
      <c r="ED25" s="31">
        <v>1.6834365186967355E-4</v>
      </c>
      <c r="EE25" s="31">
        <v>1.6834365186967355E-4</v>
      </c>
      <c r="EF25" s="31">
        <v>1.6834365186967355E-4</v>
      </c>
      <c r="EG25" s="31">
        <v>1.6834365186967355E-4</v>
      </c>
      <c r="EH25" s="31">
        <v>1.6834365186967355E-4</v>
      </c>
      <c r="EI25" s="31">
        <v>1.6834365186967355E-4</v>
      </c>
      <c r="EJ25" s="31">
        <v>1.6834365186967355E-4</v>
      </c>
      <c r="EK25" s="31">
        <v>1.6834365186967355E-4</v>
      </c>
      <c r="EL25" s="31">
        <v>1.6834365186967355E-4</v>
      </c>
      <c r="EM25" s="31">
        <v>1.6834365186967355E-4</v>
      </c>
      <c r="EN25" s="31">
        <v>1.6834365186967355E-4</v>
      </c>
      <c r="EO25" s="31">
        <v>1.6834365186967355E-4</v>
      </c>
      <c r="EP25" s="31">
        <v>1.6834365186967355E-4</v>
      </c>
      <c r="EQ25" s="31">
        <v>1.6834365186967355E-4</v>
      </c>
      <c r="ER25" s="31">
        <v>1.6834365186967355E-4</v>
      </c>
      <c r="ES25" s="31">
        <v>1.6834365186967355E-4</v>
      </c>
      <c r="ET25" s="31">
        <v>1.6834365186967355E-4</v>
      </c>
      <c r="EU25" s="31">
        <v>1.6834365186967355E-4</v>
      </c>
      <c r="EV25" s="31">
        <v>1.6834365186967355E-4</v>
      </c>
      <c r="EW25" s="31">
        <v>1.6834365186967355E-4</v>
      </c>
      <c r="EX25" s="31">
        <v>1.6834365186967355E-4</v>
      </c>
      <c r="EY25" s="31">
        <v>1.6834365186967355E-4</v>
      </c>
      <c r="EZ25" s="31">
        <v>1.6834365186967355E-4</v>
      </c>
      <c r="FA25" s="31">
        <v>1.6834365186967355E-4</v>
      </c>
      <c r="FB25" s="31">
        <v>1.6834365186967355E-4</v>
      </c>
      <c r="FC25" s="31">
        <v>1.6834365186967355E-4</v>
      </c>
      <c r="FD25" s="31">
        <v>1.6834365186967355E-4</v>
      </c>
      <c r="FE25" s="31">
        <v>1.6834365186967355E-4</v>
      </c>
      <c r="FF25" s="31">
        <v>1.6834365186967355E-4</v>
      </c>
      <c r="FG25" s="31">
        <v>1.6834365186967355E-4</v>
      </c>
    </row>
    <row r="26" spans="1:163">
      <c r="A26" s="31">
        <v>20</v>
      </c>
      <c r="D26" s="31">
        <v>3.9830588443871769E-4</v>
      </c>
      <c r="E26" s="31">
        <v>3.9071592600018438E-4</v>
      </c>
      <c r="F26" s="31">
        <v>3.8327059878943184E-4</v>
      </c>
      <c r="G26" s="31">
        <v>3.7596714677133597E-4</v>
      </c>
      <c r="H26" s="31">
        <v>3.6880286642868032E-4</v>
      </c>
      <c r="I26" s="31">
        <v>3.6177510576139774E-4</v>
      </c>
      <c r="J26" s="31">
        <v>3.5488126330487902E-4</v>
      </c>
      <c r="K26" s="31">
        <v>3.4811878716698846E-4</v>
      </c>
      <c r="L26" s="31">
        <v>3.4148517408343239E-4</v>
      </c>
      <c r="M26" s="31">
        <v>3.34977968491125E-4</v>
      </c>
      <c r="N26" s="31">
        <v>3.2859476161921396E-4</v>
      </c>
      <c r="O26" s="31">
        <v>3.2233319059742506E-4</v>
      </c>
      <c r="P26" s="31">
        <v>3.1619093758139961E-4</v>
      </c>
      <c r="Q26" s="31">
        <v>3.1016572889470034E-4</v>
      </c>
      <c r="R26" s="31">
        <v>3.0425533418716185E-4</v>
      </c>
      <c r="S26" s="31">
        <v>2.9845756560928382E-4</v>
      </c>
      <c r="T26" s="31">
        <v>2.9277027700235712E-4</v>
      </c>
      <c r="U26" s="31">
        <v>2.8719136310401735E-4</v>
      </c>
      <c r="V26" s="31">
        <v>2.8171875876894208E-4</v>
      </c>
      <c r="W26" s="31">
        <v>2.7635043820439781E-4</v>
      </c>
      <c r="X26" s="31">
        <v>2.710844142203498E-4</v>
      </c>
      <c r="Y26" s="31">
        <v>2.6591873749386586E-4</v>
      </c>
      <c r="Z26" s="31">
        <v>2.6085149584753733E-4</v>
      </c>
      <c r="AA26" s="31">
        <v>2.5588081354164594E-4</v>
      </c>
      <c r="AB26" s="31">
        <v>2.5100485057982314E-4</v>
      </c>
      <c r="AC26" s="31">
        <v>2.4622180202794029E-4</v>
      </c>
      <c r="AD26" s="31">
        <v>2.4152989734597396E-4</v>
      </c>
      <c r="AE26" s="31">
        <v>2.3692739973260694E-4</v>
      </c>
      <c r="AF26" s="31">
        <v>2.3241260548231802E-4</v>
      </c>
      <c r="AG26" s="31">
        <v>2.2798384335471919E-4</v>
      </c>
      <c r="AH26" s="31">
        <v>2.2363947395591431E-4</v>
      </c>
      <c r="AI26" s="31">
        <v>2.1937788913164611E-4</v>
      </c>
      <c r="AJ26" s="31">
        <v>2.151975113720038E-4</v>
      </c>
      <c r="AK26" s="31">
        <v>2.1109679322747768E-4</v>
      </c>
      <c r="AL26" s="31">
        <v>2.0707421673614129E-4</v>
      </c>
      <c r="AM26" s="31">
        <v>2.0312829286174547E-4</v>
      </c>
      <c r="AN26" s="31">
        <v>1.9925756094252335E-4</v>
      </c>
      <c r="AO26" s="31">
        <v>1.9546058815049855E-4</v>
      </c>
      <c r="AP26" s="31">
        <v>1.9173596896109325E-4</v>
      </c>
      <c r="AQ26" s="31">
        <v>1.880823246328469E-4</v>
      </c>
      <c r="AR26" s="31">
        <v>1.8449830269704845E-4</v>
      </c>
      <c r="AS26" s="31">
        <v>1.8098257645709148E-4</v>
      </c>
      <c r="AT26" s="31">
        <v>1.7753384449737222E-4</v>
      </c>
      <c r="AU26" s="31">
        <v>1.7415083020154564E-4</v>
      </c>
      <c r="AV26" s="31">
        <v>1.7083228127995895E-4</v>
      </c>
      <c r="AW26" s="31">
        <v>1.7083228127995895E-4</v>
      </c>
      <c r="AX26" s="31">
        <v>1.7083228127995895E-4</v>
      </c>
      <c r="AY26" s="31">
        <v>1.7083228127995895E-4</v>
      </c>
      <c r="AZ26" s="31">
        <v>1.7083228127995895E-4</v>
      </c>
      <c r="BA26" s="31">
        <v>1.7083228127995895E-4</v>
      </c>
      <c r="BB26" s="31">
        <v>1.7083228127995895E-4</v>
      </c>
      <c r="BC26" s="31">
        <v>1.7083228127995895E-4</v>
      </c>
      <c r="BD26" s="31">
        <v>1.7083228127995895E-4</v>
      </c>
      <c r="BE26" s="31">
        <v>1.7083228127995895E-4</v>
      </c>
      <c r="BF26" s="31">
        <v>1.7083228127995895E-4</v>
      </c>
      <c r="BG26" s="31">
        <v>1.7083228127995895E-4</v>
      </c>
      <c r="BH26" s="31">
        <v>1.7083228127995895E-4</v>
      </c>
      <c r="BI26" s="31">
        <v>1.7083228127995895E-4</v>
      </c>
      <c r="BJ26" s="31">
        <v>1.7083228127995895E-4</v>
      </c>
      <c r="BK26" s="31">
        <v>1.7083228127995895E-4</v>
      </c>
      <c r="BL26" s="31">
        <v>1.7083228127995895E-4</v>
      </c>
      <c r="BM26" s="31">
        <v>1.7083228127995895E-4</v>
      </c>
      <c r="BN26" s="31">
        <v>1.7083228127995895E-4</v>
      </c>
      <c r="BO26" s="31">
        <v>1.7083228127995895E-4</v>
      </c>
      <c r="BP26" s="31">
        <v>1.7083228127995895E-4</v>
      </c>
      <c r="BQ26" s="31">
        <v>1.7083228127995895E-4</v>
      </c>
      <c r="BR26" s="31">
        <v>1.7083228127995895E-4</v>
      </c>
      <c r="BS26" s="31">
        <v>1.7083228127995895E-4</v>
      </c>
      <c r="BT26" s="31">
        <v>1.7083228127995895E-4</v>
      </c>
      <c r="BU26" s="31">
        <v>1.7083228127995895E-4</v>
      </c>
      <c r="BV26" s="31">
        <v>1.7083228127995895E-4</v>
      </c>
      <c r="BW26" s="31">
        <v>1.7083228127995895E-4</v>
      </c>
      <c r="BX26" s="31">
        <v>1.7083228127995895E-4</v>
      </c>
      <c r="BY26" s="31">
        <v>1.7083228127995895E-4</v>
      </c>
      <c r="BZ26" s="31">
        <v>1.7083228127995895E-4</v>
      </c>
      <c r="CA26" s="31">
        <v>1.7083228127995895E-4</v>
      </c>
      <c r="CB26" s="31">
        <v>1.7083228127995895E-4</v>
      </c>
      <c r="CC26" s="31">
        <v>1.7083228127995895E-4</v>
      </c>
      <c r="CD26" s="31">
        <v>1.7083228127995895E-4</v>
      </c>
      <c r="CE26" s="31">
        <v>1.7083228127995895E-4</v>
      </c>
      <c r="CF26" s="31">
        <v>1.7083228127995895E-4</v>
      </c>
      <c r="CG26" s="31">
        <v>1.7083228127995895E-4</v>
      </c>
      <c r="CH26" s="31">
        <v>1.7083228127995895E-4</v>
      </c>
      <c r="CI26" s="31">
        <v>1.7083228127995895E-4</v>
      </c>
      <c r="CJ26" s="31">
        <v>1.7083228127995895E-4</v>
      </c>
      <c r="CK26" s="31">
        <v>1.7083228127995895E-4</v>
      </c>
      <c r="CL26" s="31">
        <v>1.7083228127995895E-4</v>
      </c>
      <c r="CM26" s="31">
        <v>1.7083228127995895E-4</v>
      </c>
      <c r="CN26" s="31">
        <v>1.7083228127995895E-4</v>
      </c>
      <c r="CO26" s="31">
        <v>1.7083228127995895E-4</v>
      </c>
      <c r="CP26" s="31">
        <v>1.7083228127995895E-4</v>
      </c>
      <c r="CQ26" s="31">
        <v>1.7083228127995895E-4</v>
      </c>
      <c r="CR26" s="31">
        <v>1.7083228127995895E-4</v>
      </c>
      <c r="CS26" s="31">
        <v>1.7083228127995895E-4</v>
      </c>
      <c r="CT26" s="31">
        <v>1.7083228127995895E-4</v>
      </c>
      <c r="CU26" s="31">
        <v>1.7083228127995895E-4</v>
      </c>
      <c r="CV26" s="31">
        <v>1.7083228127995895E-4</v>
      </c>
      <c r="CW26" s="31">
        <v>1.7083228127995895E-4</v>
      </c>
      <c r="CX26" s="31">
        <v>1.7083228127995895E-4</v>
      </c>
      <c r="CY26" s="31">
        <v>1.7083228127995895E-4</v>
      </c>
      <c r="CZ26" s="31">
        <v>1.7083228127995895E-4</v>
      </c>
      <c r="DA26" s="31">
        <v>1.7083228127995895E-4</v>
      </c>
      <c r="DB26" s="31">
        <v>1.7083228127995895E-4</v>
      </c>
      <c r="DC26" s="31">
        <v>1.7083228127995895E-4</v>
      </c>
      <c r="DD26" s="31">
        <v>1.7083228127995895E-4</v>
      </c>
      <c r="DE26" s="31">
        <v>1.7083228127995895E-4</v>
      </c>
      <c r="DF26" s="31">
        <v>1.7083228127995895E-4</v>
      </c>
      <c r="DG26" s="31">
        <v>1.7083228127995895E-4</v>
      </c>
      <c r="DH26" s="31">
        <v>1.7083228127995895E-4</v>
      </c>
      <c r="DI26" s="31">
        <v>1.7083228127995895E-4</v>
      </c>
      <c r="DJ26" s="31">
        <v>1.7083228127995895E-4</v>
      </c>
      <c r="DK26" s="31">
        <v>1.7083228127995895E-4</v>
      </c>
      <c r="DL26" s="31">
        <v>1.7083228127995895E-4</v>
      </c>
      <c r="DM26" s="31">
        <v>1.7083228127995895E-4</v>
      </c>
      <c r="DN26" s="31">
        <v>1.7083228127995895E-4</v>
      </c>
      <c r="DO26" s="31">
        <v>1.7083228127995895E-4</v>
      </c>
      <c r="DP26" s="31">
        <v>1.7083228127995895E-4</v>
      </c>
      <c r="DQ26" s="31">
        <v>1.7083228127995895E-4</v>
      </c>
      <c r="DR26" s="31">
        <v>1.7083228127995895E-4</v>
      </c>
      <c r="DS26" s="31">
        <v>1.7083228127995895E-4</v>
      </c>
      <c r="DT26" s="31">
        <v>1.7083228127995895E-4</v>
      </c>
      <c r="DU26" s="31">
        <v>1.7083228127995895E-4</v>
      </c>
      <c r="DV26" s="31">
        <v>1.7083228127995895E-4</v>
      </c>
      <c r="DW26" s="31">
        <v>1.7083228127995895E-4</v>
      </c>
      <c r="DX26" s="31">
        <v>1.7083228127995895E-4</v>
      </c>
      <c r="DY26" s="31">
        <v>1.7083228127995895E-4</v>
      </c>
      <c r="DZ26" s="31">
        <v>1.7083228127995895E-4</v>
      </c>
      <c r="EA26" s="31">
        <v>1.7083228127995895E-4</v>
      </c>
      <c r="EB26" s="31">
        <v>1.7083228127995895E-4</v>
      </c>
      <c r="EC26" s="31">
        <v>1.7083228127995895E-4</v>
      </c>
      <c r="ED26" s="31">
        <v>1.7083228127995895E-4</v>
      </c>
      <c r="EE26" s="31">
        <v>1.7083228127995895E-4</v>
      </c>
      <c r="EF26" s="31">
        <v>1.7083228127995895E-4</v>
      </c>
      <c r="EG26" s="31">
        <v>1.7083228127995895E-4</v>
      </c>
      <c r="EH26" s="31">
        <v>1.7083228127995895E-4</v>
      </c>
      <c r="EI26" s="31">
        <v>1.7083228127995895E-4</v>
      </c>
      <c r="EJ26" s="31">
        <v>1.7083228127995895E-4</v>
      </c>
      <c r="EK26" s="31">
        <v>1.7083228127995895E-4</v>
      </c>
      <c r="EL26" s="31">
        <v>1.7083228127995895E-4</v>
      </c>
      <c r="EM26" s="31">
        <v>1.7083228127995895E-4</v>
      </c>
      <c r="EN26" s="31">
        <v>1.7083228127995895E-4</v>
      </c>
      <c r="EO26" s="31">
        <v>1.7083228127995895E-4</v>
      </c>
      <c r="EP26" s="31">
        <v>1.7083228127995895E-4</v>
      </c>
      <c r="EQ26" s="31">
        <v>1.7083228127995895E-4</v>
      </c>
      <c r="ER26" s="31">
        <v>1.7083228127995895E-4</v>
      </c>
      <c r="ES26" s="31">
        <v>1.7083228127995895E-4</v>
      </c>
      <c r="ET26" s="31">
        <v>1.7083228127995895E-4</v>
      </c>
      <c r="EU26" s="31">
        <v>1.7083228127995895E-4</v>
      </c>
      <c r="EV26" s="31">
        <v>1.7083228127995895E-4</v>
      </c>
      <c r="EW26" s="31">
        <v>1.7083228127995895E-4</v>
      </c>
      <c r="EX26" s="31">
        <v>1.7083228127995895E-4</v>
      </c>
      <c r="EY26" s="31">
        <v>1.7083228127995895E-4</v>
      </c>
      <c r="EZ26" s="31">
        <v>1.7083228127995895E-4</v>
      </c>
      <c r="FA26" s="31">
        <v>1.7083228127995895E-4</v>
      </c>
      <c r="FB26" s="31">
        <v>1.7083228127995895E-4</v>
      </c>
      <c r="FC26" s="31">
        <v>1.7083228127995895E-4</v>
      </c>
      <c r="FD26" s="31">
        <v>1.7083228127995895E-4</v>
      </c>
      <c r="FE26" s="31">
        <v>1.7083228127995895E-4</v>
      </c>
      <c r="FF26" s="31">
        <v>1.7083228127995895E-4</v>
      </c>
      <c r="FG26" s="31">
        <v>1.7083228127995895E-4</v>
      </c>
    </row>
    <row r="27" spans="1:163">
      <c r="A27" s="31">
        <v>21</v>
      </c>
      <c r="D27" s="31">
        <v>3.9847665525231306E-4</v>
      </c>
      <c r="E27" s="31">
        <v>3.9097718776224968E-4</v>
      </c>
      <c r="F27" s="31">
        <v>3.8361886282569182E-4</v>
      </c>
      <c r="G27" s="31">
        <v>3.7639902409131301E-4</v>
      </c>
      <c r="H27" s="31">
        <v>3.6931506520123194E-4</v>
      </c>
      <c r="I27" s="31">
        <v>3.6236442885011737E-4</v>
      </c>
      <c r="J27" s="31">
        <v>3.555446058620025E-4</v>
      </c>
      <c r="K27" s="31">
        <v>3.4885313428447426E-4</v>
      </c>
      <c r="L27" s="31">
        <v>3.4228759849990853E-4</v>
      </c>
      <c r="M27" s="31">
        <v>3.3584562835343524E-4</v>
      </c>
      <c r="N27" s="31">
        <v>3.295248982973126E-4</v>
      </c>
      <c r="O27" s="31">
        <v>3.2332312655140605E-4</v>
      </c>
      <c r="P27" s="31">
        <v>3.172380742794666E-4</v>
      </c>
      <c r="Q27" s="31">
        <v>3.1126754478091233E-4</v>
      </c>
      <c r="R27" s="31">
        <v>3.0540938269782116E-4</v>
      </c>
      <c r="S27" s="31">
        <v>2.9966147323684571E-4</v>
      </c>
      <c r="T27" s="31">
        <v>2.940217414057771E-4</v>
      </c>
      <c r="U27" s="31">
        <v>2.8848815126447192E-4</v>
      </c>
      <c r="V27" s="31">
        <v>2.8305870518987951E-4</v>
      </c>
      <c r="W27" s="31">
        <v>2.7773144315490082E-4</v>
      </c>
      <c r="X27" s="31">
        <v>2.7250444202081998E-4</v>
      </c>
      <c r="Y27" s="31">
        <v>2.6737581484305223E-4</v>
      </c>
      <c r="Z27" s="31">
        <v>2.6234371018995779E-4</v>
      </c>
      <c r="AA27" s="31">
        <v>2.574063114744761E-4</v>
      </c>
      <c r="AB27" s="31">
        <v>2.5256183629833906E-4</v>
      </c>
      <c r="AC27" s="31">
        <v>2.4780853580862628E-4</v>
      </c>
      <c r="AD27" s="31">
        <v>2.4314469406642869E-4</v>
      </c>
      <c r="AE27" s="31">
        <v>2.3856862742739813E-4</v>
      </c>
      <c r="AF27" s="31">
        <v>2.3407868393395071E-4</v>
      </c>
      <c r="AG27" s="31">
        <v>2.2967324271891157E-4</v>
      </c>
      <c r="AH27" s="31">
        <v>2.253507134203827E-4</v>
      </c>
      <c r="AI27" s="31">
        <v>2.2110953560762313E-4</v>
      </c>
      <c r="AJ27" s="31">
        <v>2.1694817821773431E-4</v>
      </c>
      <c r="AK27" s="31">
        <v>2.1286513900294727E-4</v>
      </c>
      <c r="AL27" s="31">
        <v>2.0885894398831181E-4</v>
      </c>
      <c r="AM27" s="31">
        <v>2.049281469395929E-4</v>
      </c>
      <c r="AN27" s="31">
        <v>2.0107132884117937E-4</v>
      </c>
      <c r="AO27" s="31">
        <v>1.9728709738382221E-4</v>
      </c>
      <c r="AP27" s="31">
        <v>1.9357408646201023E-4</v>
      </c>
      <c r="AQ27" s="31">
        <v>1.8993095568080711E-4</v>
      </c>
      <c r="AR27" s="31">
        <v>1.8635638987196952E-4</v>
      </c>
      <c r="AS27" s="31">
        <v>1.8284909861917208E-4</v>
      </c>
      <c r="AT27" s="31">
        <v>1.7940781579216784E-4</v>
      </c>
      <c r="AU27" s="31">
        <v>1.7603129908971583E-4</v>
      </c>
      <c r="AV27" s="31">
        <v>1.7271832959111111E-4</v>
      </c>
      <c r="AW27" s="31">
        <v>1.7271832959111111E-4</v>
      </c>
      <c r="AX27" s="31">
        <v>1.7271832959111111E-4</v>
      </c>
      <c r="AY27" s="31">
        <v>1.7271832959111111E-4</v>
      </c>
      <c r="AZ27" s="31">
        <v>1.7271832959111111E-4</v>
      </c>
      <c r="BA27" s="31">
        <v>1.7271832959111111E-4</v>
      </c>
      <c r="BB27" s="31">
        <v>1.7271832959111111E-4</v>
      </c>
      <c r="BC27" s="31">
        <v>1.7271832959111111E-4</v>
      </c>
      <c r="BD27" s="31">
        <v>1.7271832959111111E-4</v>
      </c>
      <c r="BE27" s="31">
        <v>1.7271832959111111E-4</v>
      </c>
      <c r="BF27" s="31">
        <v>1.7271832959111111E-4</v>
      </c>
      <c r="BG27" s="31">
        <v>1.7271832959111111E-4</v>
      </c>
      <c r="BH27" s="31">
        <v>1.7271832959111111E-4</v>
      </c>
      <c r="BI27" s="31">
        <v>1.7271832959111111E-4</v>
      </c>
      <c r="BJ27" s="31">
        <v>1.7271832959111111E-4</v>
      </c>
      <c r="BK27" s="31">
        <v>1.7271832959111111E-4</v>
      </c>
      <c r="BL27" s="31">
        <v>1.7271832959111111E-4</v>
      </c>
      <c r="BM27" s="31">
        <v>1.7271832959111111E-4</v>
      </c>
      <c r="BN27" s="31">
        <v>1.7271832959111111E-4</v>
      </c>
      <c r="BO27" s="31">
        <v>1.7271832959111111E-4</v>
      </c>
      <c r="BP27" s="31">
        <v>1.7271832959111111E-4</v>
      </c>
      <c r="BQ27" s="31">
        <v>1.7271832959111111E-4</v>
      </c>
      <c r="BR27" s="31">
        <v>1.7271832959111111E-4</v>
      </c>
      <c r="BS27" s="31">
        <v>1.7271832959111111E-4</v>
      </c>
      <c r="BT27" s="31">
        <v>1.7271832959111111E-4</v>
      </c>
      <c r="BU27" s="31">
        <v>1.7271832959111111E-4</v>
      </c>
      <c r="BV27" s="31">
        <v>1.7271832959111111E-4</v>
      </c>
      <c r="BW27" s="31">
        <v>1.7271832959111111E-4</v>
      </c>
      <c r="BX27" s="31">
        <v>1.7271832959111111E-4</v>
      </c>
      <c r="BY27" s="31">
        <v>1.7271832959111111E-4</v>
      </c>
      <c r="BZ27" s="31">
        <v>1.7271832959111111E-4</v>
      </c>
      <c r="CA27" s="31">
        <v>1.7271832959111111E-4</v>
      </c>
      <c r="CB27" s="31">
        <v>1.7271832959111111E-4</v>
      </c>
      <c r="CC27" s="31">
        <v>1.7271832959111111E-4</v>
      </c>
      <c r="CD27" s="31">
        <v>1.7271832959111111E-4</v>
      </c>
      <c r="CE27" s="31">
        <v>1.7271832959111111E-4</v>
      </c>
      <c r="CF27" s="31">
        <v>1.7271832959111111E-4</v>
      </c>
      <c r="CG27" s="31">
        <v>1.7271832959111111E-4</v>
      </c>
      <c r="CH27" s="31">
        <v>1.7271832959111111E-4</v>
      </c>
      <c r="CI27" s="31">
        <v>1.7271832959111111E-4</v>
      </c>
      <c r="CJ27" s="31">
        <v>1.7271832959111111E-4</v>
      </c>
      <c r="CK27" s="31">
        <v>1.7271832959111111E-4</v>
      </c>
      <c r="CL27" s="31">
        <v>1.7271832959111111E-4</v>
      </c>
      <c r="CM27" s="31">
        <v>1.7271832959111111E-4</v>
      </c>
      <c r="CN27" s="31">
        <v>1.7271832959111111E-4</v>
      </c>
      <c r="CO27" s="31">
        <v>1.7271832959111111E-4</v>
      </c>
      <c r="CP27" s="31">
        <v>1.7271832959111111E-4</v>
      </c>
      <c r="CQ27" s="31">
        <v>1.7271832959111111E-4</v>
      </c>
      <c r="CR27" s="31">
        <v>1.7271832959111111E-4</v>
      </c>
      <c r="CS27" s="31">
        <v>1.7271832959111111E-4</v>
      </c>
      <c r="CT27" s="31">
        <v>1.7271832959111111E-4</v>
      </c>
      <c r="CU27" s="31">
        <v>1.7271832959111111E-4</v>
      </c>
      <c r="CV27" s="31">
        <v>1.7271832959111111E-4</v>
      </c>
      <c r="CW27" s="31">
        <v>1.7271832959111111E-4</v>
      </c>
      <c r="CX27" s="31">
        <v>1.7271832959111111E-4</v>
      </c>
      <c r="CY27" s="31">
        <v>1.7271832959111111E-4</v>
      </c>
      <c r="CZ27" s="31">
        <v>1.7271832959111111E-4</v>
      </c>
      <c r="DA27" s="31">
        <v>1.7271832959111111E-4</v>
      </c>
      <c r="DB27" s="31">
        <v>1.7271832959111111E-4</v>
      </c>
      <c r="DC27" s="31">
        <v>1.7271832959111111E-4</v>
      </c>
      <c r="DD27" s="31">
        <v>1.7271832959111111E-4</v>
      </c>
      <c r="DE27" s="31">
        <v>1.7271832959111111E-4</v>
      </c>
      <c r="DF27" s="31">
        <v>1.7271832959111111E-4</v>
      </c>
      <c r="DG27" s="31">
        <v>1.7271832959111111E-4</v>
      </c>
      <c r="DH27" s="31">
        <v>1.7271832959111111E-4</v>
      </c>
      <c r="DI27" s="31">
        <v>1.7271832959111111E-4</v>
      </c>
      <c r="DJ27" s="31">
        <v>1.7271832959111111E-4</v>
      </c>
      <c r="DK27" s="31">
        <v>1.7271832959111111E-4</v>
      </c>
      <c r="DL27" s="31">
        <v>1.7271832959111111E-4</v>
      </c>
      <c r="DM27" s="31">
        <v>1.7271832959111111E-4</v>
      </c>
      <c r="DN27" s="31">
        <v>1.7271832959111111E-4</v>
      </c>
      <c r="DO27" s="31">
        <v>1.7271832959111111E-4</v>
      </c>
      <c r="DP27" s="31">
        <v>1.7271832959111111E-4</v>
      </c>
      <c r="DQ27" s="31">
        <v>1.7271832959111111E-4</v>
      </c>
      <c r="DR27" s="31">
        <v>1.7271832959111111E-4</v>
      </c>
      <c r="DS27" s="31">
        <v>1.7271832959111111E-4</v>
      </c>
      <c r="DT27" s="31">
        <v>1.7271832959111111E-4</v>
      </c>
      <c r="DU27" s="31">
        <v>1.7271832959111111E-4</v>
      </c>
      <c r="DV27" s="31">
        <v>1.7271832959111111E-4</v>
      </c>
      <c r="DW27" s="31">
        <v>1.7271832959111111E-4</v>
      </c>
      <c r="DX27" s="31">
        <v>1.7271832959111111E-4</v>
      </c>
      <c r="DY27" s="31">
        <v>1.7271832959111111E-4</v>
      </c>
      <c r="DZ27" s="31">
        <v>1.7271832959111111E-4</v>
      </c>
      <c r="EA27" s="31">
        <v>1.7271832959111111E-4</v>
      </c>
      <c r="EB27" s="31">
        <v>1.7271832959111111E-4</v>
      </c>
      <c r="EC27" s="31">
        <v>1.7271832959111111E-4</v>
      </c>
      <c r="ED27" s="31">
        <v>1.7271832959111111E-4</v>
      </c>
      <c r="EE27" s="31">
        <v>1.7271832959111111E-4</v>
      </c>
      <c r="EF27" s="31">
        <v>1.7271832959111111E-4</v>
      </c>
      <c r="EG27" s="31">
        <v>1.7271832959111111E-4</v>
      </c>
      <c r="EH27" s="31">
        <v>1.7271832959111111E-4</v>
      </c>
      <c r="EI27" s="31">
        <v>1.7271832959111111E-4</v>
      </c>
      <c r="EJ27" s="31">
        <v>1.7271832959111111E-4</v>
      </c>
      <c r="EK27" s="31">
        <v>1.7271832959111111E-4</v>
      </c>
      <c r="EL27" s="31">
        <v>1.7271832959111111E-4</v>
      </c>
      <c r="EM27" s="31">
        <v>1.7271832959111111E-4</v>
      </c>
      <c r="EN27" s="31">
        <v>1.7271832959111111E-4</v>
      </c>
      <c r="EO27" s="31">
        <v>1.7271832959111111E-4</v>
      </c>
      <c r="EP27" s="31">
        <v>1.7271832959111111E-4</v>
      </c>
      <c r="EQ27" s="31">
        <v>1.7271832959111111E-4</v>
      </c>
      <c r="ER27" s="31">
        <v>1.7271832959111111E-4</v>
      </c>
      <c r="ES27" s="31">
        <v>1.7271832959111111E-4</v>
      </c>
      <c r="ET27" s="31">
        <v>1.7271832959111111E-4</v>
      </c>
      <c r="EU27" s="31">
        <v>1.7271832959111111E-4</v>
      </c>
      <c r="EV27" s="31">
        <v>1.7271832959111111E-4</v>
      </c>
      <c r="EW27" s="31">
        <v>1.7271832959111111E-4</v>
      </c>
      <c r="EX27" s="31">
        <v>1.7271832959111111E-4</v>
      </c>
      <c r="EY27" s="31">
        <v>1.7271832959111111E-4</v>
      </c>
      <c r="EZ27" s="31">
        <v>1.7271832959111111E-4</v>
      </c>
      <c r="FA27" s="31">
        <v>1.7271832959111111E-4</v>
      </c>
      <c r="FB27" s="31">
        <v>1.7271832959111111E-4</v>
      </c>
      <c r="FC27" s="31">
        <v>1.7271832959111111E-4</v>
      </c>
      <c r="FD27" s="31">
        <v>1.7271832959111111E-4</v>
      </c>
      <c r="FE27" s="31">
        <v>1.7271832959111111E-4</v>
      </c>
      <c r="FF27" s="31">
        <v>1.7271832959111111E-4</v>
      </c>
      <c r="FG27" s="31">
        <v>1.7271832959111111E-4</v>
      </c>
    </row>
    <row r="28" spans="1:163">
      <c r="A28" s="31">
        <v>22</v>
      </c>
      <c r="D28" s="31">
        <v>3.9486807783954258E-4</v>
      </c>
      <c r="E28" s="31">
        <v>3.8754017814901509E-4</v>
      </c>
      <c r="F28" s="31">
        <v>3.8034826846853947E-4</v>
      </c>
      <c r="G28" s="31">
        <v>3.7328982511689474E-4</v>
      </c>
      <c r="H28" s="31">
        <v>3.6636237124694027E-4</v>
      </c>
      <c r="I28" s="31">
        <v>3.5956347597647435E-4</v>
      </c>
      <c r="J28" s="31">
        <v>3.528907535352248E-4</v>
      </c>
      <c r="K28" s="31">
        <v>3.4634186242766992E-4</v>
      </c>
      <c r="L28" s="31">
        <v>3.3991450461139252E-4</v>
      </c>
      <c r="M28" s="31">
        <v>3.3360642469068623E-4</v>
      </c>
      <c r="N28" s="31">
        <v>3.2741540912512246E-4</v>
      </c>
      <c r="O28" s="31">
        <v>3.213392854528092E-4</v>
      </c>
      <c r="P28" s="31">
        <v>3.1537592152805857E-4</v>
      </c>
      <c r="Q28" s="31">
        <v>3.0952322477320875E-4</v>
      </c>
      <c r="R28" s="31">
        <v>3.0377914144432506E-4</v>
      </c>
      <c r="S28" s="31">
        <v>2.9814165591052829E-4</v>
      </c>
      <c r="T28" s="31">
        <v>2.926087899467015E-4</v>
      </c>
      <c r="U28" s="31">
        <v>2.87178602039318E-4</v>
      </c>
      <c r="V28" s="31">
        <v>2.8184918670515424E-4</v>
      </c>
      <c r="W28" s="31">
        <v>2.7661867382264315E-4</v>
      </c>
      <c r="X28" s="31">
        <v>2.7148522797564115E-4</v>
      </c>
      <c r="Y28" s="31">
        <v>2.6644704780936872E-4</v>
      </c>
      <c r="Z28" s="31">
        <v>2.6150236539830373E-4</v>
      </c>
      <c r="AA28" s="31">
        <v>2.5664944562580916E-4</v>
      </c>
      <c r="AB28" s="31">
        <v>2.5188658557526937E-4</v>
      </c>
      <c r="AC28" s="31">
        <v>2.4721211393252766E-4</v>
      </c>
      <c r="AD28" s="31">
        <v>2.4262439039941149E-4</v>
      </c>
      <c r="AE28" s="31">
        <v>2.3812180511814513E-4</v>
      </c>
      <c r="AF28" s="31">
        <v>2.3370277810644022E-4</v>
      </c>
      <c r="AG28" s="31">
        <v>2.2936575870307003E-4</v>
      </c>
      <c r="AH28" s="31">
        <v>2.2510922502373619E-4</v>
      </c>
      <c r="AI28" s="31">
        <v>2.2093168342702987E-4</v>
      </c>
      <c r="AJ28" s="31">
        <v>2.1683166799030338E-4</v>
      </c>
      <c r="AK28" s="31">
        <v>2.1280773999527217E-4</v>
      </c>
      <c r="AL28" s="31">
        <v>2.0885848742315896E-4</v>
      </c>
      <c r="AM28" s="31">
        <v>2.0498252445920931E-4</v>
      </c>
      <c r="AN28" s="31">
        <v>2.0117849100639989E-4</v>
      </c>
      <c r="AO28" s="31">
        <v>1.9744505220817512E-4</v>
      </c>
      <c r="AP28" s="31">
        <v>1.9378089798003753E-4</v>
      </c>
      <c r="AQ28" s="31">
        <v>1.9018474254983058E-4</v>
      </c>
      <c r="AR28" s="31">
        <v>1.8665532400655629E-4</v>
      </c>
      <c r="AS28" s="31">
        <v>1.8319140385756255E-4</v>
      </c>
      <c r="AT28" s="31">
        <v>1.797917665939481E-4</v>
      </c>
      <c r="AU28" s="31">
        <v>1.7645521926403567E-4</v>
      </c>
      <c r="AV28" s="31">
        <v>1.7318059105475732E-4</v>
      </c>
      <c r="AW28" s="31">
        <v>1.7318059105475732E-4</v>
      </c>
      <c r="AX28" s="31">
        <v>1.7318059105475732E-4</v>
      </c>
      <c r="AY28" s="31">
        <v>1.7318059105475732E-4</v>
      </c>
      <c r="AZ28" s="31">
        <v>1.7318059105475732E-4</v>
      </c>
      <c r="BA28" s="31">
        <v>1.7318059105475732E-4</v>
      </c>
      <c r="BB28" s="31">
        <v>1.7318059105475732E-4</v>
      </c>
      <c r="BC28" s="31">
        <v>1.7318059105475732E-4</v>
      </c>
      <c r="BD28" s="31">
        <v>1.7318059105475732E-4</v>
      </c>
      <c r="BE28" s="31">
        <v>1.7318059105475732E-4</v>
      </c>
      <c r="BF28" s="31">
        <v>1.7318059105475732E-4</v>
      </c>
      <c r="BG28" s="31">
        <v>1.7318059105475732E-4</v>
      </c>
      <c r="BH28" s="31">
        <v>1.7318059105475732E-4</v>
      </c>
      <c r="BI28" s="31">
        <v>1.7318059105475732E-4</v>
      </c>
      <c r="BJ28" s="31">
        <v>1.7318059105475732E-4</v>
      </c>
      <c r="BK28" s="31">
        <v>1.7318059105475732E-4</v>
      </c>
      <c r="BL28" s="31">
        <v>1.7318059105475732E-4</v>
      </c>
      <c r="BM28" s="31">
        <v>1.7318059105475732E-4</v>
      </c>
      <c r="BN28" s="31">
        <v>1.7318059105475732E-4</v>
      </c>
      <c r="BO28" s="31">
        <v>1.7318059105475732E-4</v>
      </c>
      <c r="BP28" s="31">
        <v>1.7318059105475732E-4</v>
      </c>
      <c r="BQ28" s="31">
        <v>1.7318059105475732E-4</v>
      </c>
      <c r="BR28" s="31">
        <v>1.7318059105475732E-4</v>
      </c>
      <c r="BS28" s="31">
        <v>1.7318059105475732E-4</v>
      </c>
      <c r="BT28" s="31">
        <v>1.7318059105475732E-4</v>
      </c>
      <c r="BU28" s="31">
        <v>1.7318059105475732E-4</v>
      </c>
      <c r="BV28" s="31">
        <v>1.7318059105475732E-4</v>
      </c>
      <c r="BW28" s="31">
        <v>1.7318059105475732E-4</v>
      </c>
      <c r="BX28" s="31">
        <v>1.7318059105475732E-4</v>
      </c>
      <c r="BY28" s="31">
        <v>1.7318059105475732E-4</v>
      </c>
      <c r="BZ28" s="31">
        <v>1.7318059105475732E-4</v>
      </c>
      <c r="CA28" s="31">
        <v>1.7318059105475732E-4</v>
      </c>
      <c r="CB28" s="31">
        <v>1.7318059105475732E-4</v>
      </c>
      <c r="CC28" s="31">
        <v>1.7318059105475732E-4</v>
      </c>
      <c r="CD28" s="31">
        <v>1.7318059105475732E-4</v>
      </c>
      <c r="CE28" s="31">
        <v>1.7318059105475732E-4</v>
      </c>
      <c r="CF28" s="31">
        <v>1.7318059105475732E-4</v>
      </c>
      <c r="CG28" s="31">
        <v>1.7318059105475732E-4</v>
      </c>
      <c r="CH28" s="31">
        <v>1.7318059105475732E-4</v>
      </c>
      <c r="CI28" s="31">
        <v>1.7318059105475732E-4</v>
      </c>
      <c r="CJ28" s="31">
        <v>1.7318059105475732E-4</v>
      </c>
      <c r="CK28" s="31">
        <v>1.7318059105475732E-4</v>
      </c>
      <c r="CL28" s="31">
        <v>1.7318059105475732E-4</v>
      </c>
      <c r="CM28" s="31">
        <v>1.7318059105475732E-4</v>
      </c>
      <c r="CN28" s="31">
        <v>1.7318059105475732E-4</v>
      </c>
      <c r="CO28" s="31">
        <v>1.7318059105475732E-4</v>
      </c>
      <c r="CP28" s="31">
        <v>1.7318059105475732E-4</v>
      </c>
      <c r="CQ28" s="31">
        <v>1.7318059105475732E-4</v>
      </c>
      <c r="CR28" s="31">
        <v>1.7318059105475732E-4</v>
      </c>
      <c r="CS28" s="31">
        <v>1.7318059105475732E-4</v>
      </c>
      <c r="CT28" s="31">
        <v>1.7318059105475732E-4</v>
      </c>
      <c r="CU28" s="31">
        <v>1.7318059105475732E-4</v>
      </c>
      <c r="CV28" s="31">
        <v>1.7318059105475732E-4</v>
      </c>
      <c r="CW28" s="31">
        <v>1.7318059105475732E-4</v>
      </c>
      <c r="CX28" s="31">
        <v>1.7318059105475732E-4</v>
      </c>
      <c r="CY28" s="31">
        <v>1.7318059105475732E-4</v>
      </c>
      <c r="CZ28" s="31">
        <v>1.7318059105475732E-4</v>
      </c>
      <c r="DA28" s="31">
        <v>1.7318059105475732E-4</v>
      </c>
      <c r="DB28" s="31">
        <v>1.7318059105475732E-4</v>
      </c>
      <c r="DC28" s="31">
        <v>1.7318059105475732E-4</v>
      </c>
      <c r="DD28" s="31">
        <v>1.7318059105475732E-4</v>
      </c>
      <c r="DE28" s="31">
        <v>1.7318059105475732E-4</v>
      </c>
      <c r="DF28" s="31">
        <v>1.7318059105475732E-4</v>
      </c>
      <c r="DG28" s="31">
        <v>1.7318059105475732E-4</v>
      </c>
      <c r="DH28" s="31">
        <v>1.7318059105475732E-4</v>
      </c>
      <c r="DI28" s="31">
        <v>1.7318059105475732E-4</v>
      </c>
      <c r="DJ28" s="31">
        <v>1.7318059105475732E-4</v>
      </c>
      <c r="DK28" s="31">
        <v>1.7318059105475732E-4</v>
      </c>
      <c r="DL28" s="31">
        <v>1.7318059105475732E-4</v>
      </c>
      <c r="DM28" s="31">
        <v>1.7318059105475732E-4</v>
      </c>
      <c r="DN28" s="31">
        <v>1.7318059105475732E-4</v>
      </c>
      <c r="DO28" s="31">
        <v>1.7318059105475732E-4</v>
      </c>
      <c r="DP28" s="31">
        <v>1.7318059105475732E-4</v>
      </c>
      <c r="DQ28" s="31">
        <v>1.7318059105475732E-4</v>
      </c>
      <c r="DR28" s="31">
        <v>1.7318059105475732E-4</v>
      </c>
      <c r="DS28" s="31">
        <v>1.7318059105475732E-4</v>
      </c>
      <c r="DT28" s="31">
        <v>1.7318059105475732E-4</v>
      </c>
      <c r="DU28" s="31">
        <v>1.7318059105475732E-4</v>
      </c>
      <c r="DV28" s="31">
        <v>1.7318059105475732E-4</v>
      </c>
      <c r="DW28" s="31">
        <v>1.7318059105475732E-4</v>
      </c>
      <c r="DX28" s="31">
        <v>1.7318059105475732E-4</v>
      </c>
      <c r="DY28" s="31">
        <v>1.7318059105475732E-4</v>
      </c>
      <c r="DZ28" s="31">
        <v>1.7318059105475732E-4</v>
      </c>
      <c r="EA28" s="31">
        <v>1.7318059105475732E-4</v>
      </c>
      <c r="EB28" s="31">
        <v>1.7318059105475732E-4</v>
      </c>
      <c r="EC28" s="31">
        <v>1.7318059105475732E-4</v>
      </c>
      <c r="ED28" s="31">
        <v>1.7318059105475732E-4</v>
      </c>
      <c r="EE28" s="31">
        <v>1.7318059105475732E-4</v>
      </c>
      <c r="EF28" s="31">
        <v>1.7318059105475732E-4</v>
      </c>
      <c r="EG28" s="31">
        <v>1.7318059105475732E-4</v>
      </c>
      <c r="EH28" s="31">
        <v>1.7318059105475732E-4</v>
      </c>
      <c r="EI28" s="31">
        <v>1.7318059105475732E-4</v>
      </c>
      <c r="EJ28" s="31">
        <v>1.7318059105475732E-4</v>
      </c>
      <c r="EK28" s="31">
        <v>1.7318059105475732E-4</v>
      </c>
      <c r="EL28" s="31">
        <v>1.7318059105475732E-4</v>
      </c>
      <c r="EM28" s="31">
        <v>1.7318059105475732E-4</v>
      </c>
      <c r="EN28" s="31">
        <v>1.7318059105475732E-4</v>
      </c>
      <c r="EO28" s="31">
        <v>1.7318059105475732E-4</v>
      </c>
      <c r="EP28" s="31">
        <v>1.7318059105475732E-4</v>
      </c>
      <c r="EQ28" s="31">
        <v>1.7318059105475732E-4</v>
      </c>
      <c r="ER28" s="31">
        <v>1.7318059105475732E-4</v>
      </c>
      <c r="ES28" s="31">
        <v>1.7318059105475732E-4</v>
      </c>
      <c r="ET28" s="31">
        <v>1.7318059105475732E-4</v>
      </c>
      <c r="EU28" s="31">
        <v>1.7318059105475732E-4</v>
      </c>
      <c r="EV28" s="31">
        <v>1.7318059105475732E-4</v>
      </c>
      <c r="EW28" s="31">
        <v>1.7318059105475732E-4</v>
      </c>
      <c r="EX28" s="31">
        <v>1.7318059105475732E-4</v>
      </c>
      <c r="EY28" s="31">
        <v>1.7318059105475732E-4</v>
      </c>
      <c r="EZ28" s="31">
        <v>1.7318059105475732E-4</v>
      </c>
      <c r="FA28" s="31">
        <v>1.7318059105475732E-4</v>
      </c>
      <c r="FB28" s="31">
        <v>1.7318059105475732E-4</v>
      </c>
      <c r="FC28" s="31">
        <v>1.7318059105475732E-4</v>
      </c>
      <c r="FD28" s="31">
        <v>1.7318059105475732E-4</v>
      </c>
      <c r="FE28" s="31">
        <v>1.7318059105475732E-4</v>
      </c>
      <c r="FF28" s="31">
        <v>1.7318059105475732E-4</v>
      </c>
      <c r="FG28" s="31">
        <v>1.7318059105475732E-4</v>
      </c>
    </row>
    <row r="29" spans="1:163">
      <c r="A29" s="31">
        <v>23</v>
      </c>
      <c r="D29" s="31">
        <v>4.0468379495572069E-4</v>
      </c>
      <c r="E29" s="31">
        <v>3.9732751244545521E-4</v>
      </c>
      <c r="F29" s="31">
        <v>3.9010495135681695E-4</v>
      </c>
      <c r="G29" s="31">
        <v>3.8301368092146849E-4</v>
      </c>
      <c r="H29" s="31">
        <v>3.7605131455722285E-4</v>
      </c>
      <c r="I29" s="31">
        <v>3.6921550906483293E-4</v>
      </c>
      <c r="J29" s="31">
        <v>3.6250396383938208E-4</v>
      </c>
      <c r="K29" s="31">
        <v>3.5591442009601243E-4</v>
      </c>
      <c r="L29" s="31">
        <v>3.4944466010972504E-4</v>
      </c>
      <c r="M29" s="31">
        <v>3.4309250646899893E-4</v>
      </c>
      <c r="N29" s="31">
        <v>3.3685582134298077E-4</v>
      </c>
      <c r="O29" s="31">
        <v>3.3073250576199059E-4</v>
      </c>
      <c r="P29" s="31">
        <v>3.2472049891111259E-4</v>
      </c>
      <c r="Q29" s="31">
        <v>3.1881777743661979E-4</v>
      </c>
      <c r="R29" s="31">
        <v>3.1302235476501211E-4</v>
      </c>
      <c r="S29" s="31">
        <v>3.0733228043443002E-4</v>
      </c>
      <c r="T29" s="31">
        <v>3.0174563943822445E-4</v>
      </c>
      <c r="U29" s="31">
        <v>2.9626055158045374E-4</v>
      </c>
      <c r="V29" s="31">
        <v>2.9087517084310188E-4</v>
      </c>
      <c r="W29" s="31">
        <v>2.8558768476479816E-4</v>
      </c>
      <c r="X29" s="31">
        <v>2.803963138308267E-4</v>
      </c>
      <c r="Y29" s="31">
        <v>2.7529931087422839E-4</v>
      </c>
      <c r="Z29" s="31">
        <v>2.7029496048778975E-4</v>
      </c>
      <c r="AA29" s="31">
        <v>2.6538157844671568E-4</v>
      </c>
      <c r="AB29" s="31">
        <v>2.6055751114180192E-4</v>
      </c>
      <c r="AC29" s="31">
        <v>2.5582113502291043E-4</v>
      </c>
      <c r="AD29" s="31">
        <v>2.511708560525575E-4</v>
      </c>
      <c r="AE29" s="31">
        <v>2.4660510916943874E-4</v>
      </c>
      <c r="AF29" s="31">
        <v>2.4212235776170364E-4</v>
      </c>
      <c r="AG29" s="31">
        <v>2.3772109314980719E-4</v>
      </c>
      <c r="AH29" s="31">
        <v>2.3339983407875796E-4</v>
      </c>
      <c r="AI29" s="31">
        <v>2.2915712621959997E-4</v>
      </c>
      <c r="AJ29" s="31">
        <v>2.2499154167995633E-4</v>
      </c>
      <c r="AK29" s="31">
        <v>2.209016785234666E-4</v>
      </c>
      <c r="AL29" s="31">
        <v>2.1688616029796328E-4</v>
      </c>
      <c r="AM29" s="31">
        <v>2.1294363557222516E-4</v>
      </c>
      <c r="AN29" s="31">
        <v>2.0907277748114783E-4</v>
      </c>
      <c r="AO29" s="31">
        <v>2.0527228327918564E-4</v>
      </c>
      <c r="AP29" s="31">
        <v>2.0154087390191101E-4</v>
      </c>
      <c r="AQ29" s="31">
        <v>1.9787729353554028E-4</v>
      </c>
      <c r="AR29" s="31">
        <v>1.9428030919428808E-4</v>
      </c>
      <c r="AS29" s="31">
        <v>1.9074871030540444E-4</v>
      </c>
      <c r="AT29" s="31">
        <v>1.8728130830175167E-4</v>
      </c>
      <c r="AU29" s="31">
        <v>1.8387693622179109E-4</v>
      </c>
      <c r="AV29" s="31">
        <v>1.8053444831683894E-4</v>
      </c>
      <c r="AW29" s="31">
        <v>1.8053444831683894E-4</v>
      </c>
      <c r="AX29" s="31">
        <v>1.8053444831683894E-4</v>
      </c>
      <c r="AY29" s="31">
        <v>1.8053444831683894E-4</v>
      </c>
      <c r="AZ29" s="31">
        <v>1.8053444831683894E-4</v>
      </c>
      <c r="BA29" s="31">
        <v>1.8053444831683894E-4</v>
      </c>
      <c r="BB29" s="31">
        <v>1.8053444831683894E-4</v>
      </c>
      <c r="BC29" s="31">
        <v>1.8053444831683894E-4</v>
      </c>
      <c r="BD29" s="31">
        <v>1.8053444831683894E-4</v>
      </c>
      <c r="BE29" s="31">
        <v>1.8053444831683894E-4</v>
      </c>
      <c r="BF29" s="31">
        <v>1.8053444831683894E-4</v>
      </c>
      <c r="BG29" s="31">
        <v>1.8053444831683894E-4</v>
      </c>
      <c r="BH29" s="31">
        <v>1.8053444831683894E-4</v>
      </c>
      <c r="BI29" s="31">
        <v>1.8053444831683894E-4</v>
      </c>
      <c r="BJ29" s="31">
        <v>1.8053444831683894E-4</v>
      </c>
      <c r="BK29" s="31">
        <v>1.8053444831683894E-4</v>
      </c>
      <c r="BL29" s="31">
        <v>1.8053444831683894E-4</v>
      </c>
      <c r="BM29" s="31">
        <v>1.8053444831683894E-4</v>
      </c>
      <c r="BN29" s="31">
        <v>1.8053444831683894E-4</v>
      </c>
      <c r="BO29" s="31">
        <v>1.8053444831683894E-4</v>
      </c>
      <c r="BP29" s="31">
        <v>1.8053444831683894E-4</v>
      </c>
      <c r="BQ29" s="31">
        <v>1.8053444831683894E-4</v>
      </c>
      <c r="BR29" s="31">
        <v>1.8053444831683894E-4</v>
      </c>
      <c r="BS29" s="31">
        <v>1.8053444831683894E-4</v>
      </c>
      <c r="BT29" s="31">
        <v>1.8053444831683894E-4</v>
      </c>
      <c r="BU29" s="31">
        <v>1.8053444831683894E-4</v>
      </c>
      <c r="BV29" s="31">
        <v>1.8053444831683894E-4</v>
      </c>
      <c r="BW29" s="31">
        <v>1.8053444831683894E-4</v>
      </c>
      <c r="BX29" s="31">
        <v>1.8053444831683894E-4</v>
      </c>
      <c r="BY29" s="31">
        <v>1.8053444831683894E-4</v>
      </c>
      <c r="BZ29" s="31">
        <v>1.8053444831683894E-4</v>
      </c>
      <c r="CA29" s="31">
        <v>1.8053444831683894E-4</v>
      </c>
      <c r="CB29" s="31">
        <v>1.8053444831683894E-4</v>
      </c>
      <c r="CC29" s="31">
        <v>1.8053444831683894E-4</v>
      </c>
      <c r="CD29" s="31">
        <v>1.8053444831683894E-4</v>
      </c>
      <c r="CE29" s="31">
        <v>1.8053444831683894E-4</v>
      </c>
      <c r="CF29" s="31">
        <v>1.8053444831683894E-4</v>
      </c>
      <c r="CG29" s="31">
        <v>1.8053444831683894E-4</v>
      </c>
      <c r="CH29" s="31">
        <v>1.8053444831683894E-4</v>
      </c>
      <c r="CI29" s="31">
        <v>1.8053444831683894E-4</v>
      </c>
      <c r="CJ29" s="31">
        <v>1.8053444831683894E-4</v>
      </c>
      <c r="CK29" s="31">
        <v>1.8053444831683894E-4</v>
      </c>
      <c r="CL29" s="31">
        <v>1.8053444831683894E-4</v>
      </c>
      <c r="CM29" s="31">
        <v>1.8053444831683894E-4</v>
      </c>
      <c r="CN29" s="31">
        <v>1.8053444831683894E-4</v>
      </c>
      <c r="CO29" s="31">
        <v>1.8053444831683894E-4</v>
      </c>
      <c r="CP29" s="31">
        <v>1.8053444831683894E-4</v>
      </c>
      <c r="CQ29" s="31">
        <v>1.8053444831683894E-4</v>
      </c>
      <c r="CR29" s="31">
        <v>1.8053444831683894E-4</v>
      </c>
      <c r="CS29" s="31">
        <v>1.8053444831683894E-4</v>
      </c>
      <c r="CT29" s="31">
        <v>1.8053444831683894E-4</v>
      </c>
      <c r="CU29" s="31">
        <v>1.8053444831683894E-4</v>
      </c>
      <c r="CV29" s="31">
        <v>1.8053444831683894E-4</v>
      </c>
      <c r="CW29" s="31">
        <v>1.8053444831683894E-4</v>
      </c>
      <c r="CX29" s="31">
        <v>1.8053444831683894E-4</v>
      </c>
      <c r="CY29" s="31">
        <v>1.8053444831683894E-4</v>
      </c>
      <c r="CZ29" s="31">
        <v>1.8053444831683894E-4</v>
      </c>
      <c r="DA29" s="31">
        <v>1.8053444831683894E-4</v>
      </c>
      <c r="DB29" s="31">
        <v>1.8053444831683894E-4</v>
      </c>
      <c r="DC29" s="31">
        <v>1.8053444831683894E-4</v>
      </c>
      <c r="DD29" s="31">
        <v>1.8053444831683894E-4</v>
      </c>
      <c r="DE29" s="31">
        <v>1.8053444831683894E-4</v>
      </c>
      <c r="DF29" s="31">
        <v>1.8053444831683894E-4</v>
      </c>
      <c r="DG29" s="31">
        <v>1.8053444831683894E-4</v>
      </c>
      <c r="DH29" s="31">
        <v>1.8053444831683894E-4</v>
      </c>
      <c r="DI29" s="31">
        <v>1.8053444831683894E-4</v>
      </c>
      <c r="DJ29" s="31">
        <v>1.8053444831683894E-4</v>
      </c>
      <c r="DK29" s="31">
        <v>1.8053444831683894E-4</v>
      </c>
      <c r="DL29" s="31">
        <v>1.8053444831683894E-4</v>
      </c>
      <c r="DM29" s="31">
        <v>1.8053444831683894E-4</v>
      </c>
      <c r="DN29" s="31">
        <v>1.8053444831683894E-4</v>
      </c>
      <c r="DO29" s="31">
        <v>1.8053444831683894E-4</v>
      </c>
      <c r="DP29" s="31">
        <v>1.8053444831683894E-4</v>
      </c>
      <c r="DQ29" s="31">
        <v>1.8053444831683894E-4</v>
      </c>
      <c r="DR29" s="31">
        <v>1.8053444831683894E-4</v>
      </c>
      <c r="DS29" s="31">
        <v>1.8053444831683894E-4</v>
      </c>
      <c r="DT29" s="31">
        <v>1.8053444831683894E-4</v>
      </c>
      <c r="DU29" s="31">
        <v>1.8053444831683894E-4</v>
      </c>
      <c r="DV29" s="31">
        <v>1.8053444831683894E-4</v>
      </c>
      <c r="DW29" s="31">
        <v>1.8053444831683894E-4</v>
      </c>
      <c r="DX29" s="31">
        <v>1.8053444831683894E-4</v>
      </c>
      <c r="DY29" s="31">
        <v>1.8053444831683894E-4</v>
      </c>
      <c r="DZ29" s="31">
        <v>1.8053444831683894E-4</v>
      </c>
      <c r="EA29" s="31">
        <v>1.8053444831683894E-4</v>
      </c>
      <c r="EB29" s="31">
        <v>1.8053444831683894E-4</v>
      </c>
      <c r="EC29" s="31">
        <v>1.8053444831683894E-4</v>
      </c>
      <c r="ED29" s="31">
        <v>1.8053444831683894E-4</v>
      </c>
      <c r="EE29" s="31">
        <v>1.8053444831683894E-4</v>
      </c>
      <c r="EF29" s="31">
        <v>1.8053444831683894E-4</v>
      </c>
      <c r="EG29" s="31">
        <v>1.8053444831683894E-4</v>
      </c>
      <c r="EH29" s="31">
        <v>1.8053444831683894E-4</v>
      </c>
      <c r="EI29" s="31">
        <v>1.8053444831683894E-4</v>
      </c>
      <c r="EJ29" s="31">
        <v>1.8053444831683894E-4</v>
      </c>
      <c r="EK29" s="31">
        <v>1.8053444831683894E-4</v>
      </c>
      <c r="EL29" s="31">
        <v>1.8053444831683894E-4</v>
      </c>
      <c r="EM29" s="31">
        <v>1.8053444831683894E-4</v>
      </c>
      <c r="EN29" s="31">
        <v>1.8053444831683894E-4</v>
      </c>
      <c r="EO29" s="31">
        <v>1.8053444831683894E-4</v>
      </c>
      <c r="EP29" s="31">
        <v>1.8053444831683894E-4</v>
      </c>
      <c r="EQ29" s="31">
        <v>1.8053444831683894E-4</v>
      </c>
      <c r="ER29" s="31">
        <v>1.8053444831683894E-4</v>
      </c>
      <c r="ES29" s="31">
        <v>1.8053444831683894E-4</v>
      </c>
      <c r="ET29" s="31">
        <v>1.8053444831683894E-4</v>
      </c>
      <c r="EU29" s="31">
        <v>1.8053444831683894E-4</v>
      </c>
      <c r="EV29" s="31">
        <v>1.8053444831683894E-4</v>
      </c>
      <c r="EW29" s="31">
        <v>1.8053444831683894E-4</v>
      </c>
      <c r="EX29" s="31">
        <v>1.8053444831683894E-4</v>
      </c>
      <c r="EY29" s="31">
        <v>1.8053444831683894E-4</v>
      </c>
      <c r="EZ29" s="31">
        <v>1.8053444831683894E-4</v>
      </c>
      <c r="FA29" s="31">
        <v>1.8053444831683894E-4</v>
      </c>
      <c r="FB29" s="31">
        <v>1.8053444831683894E-4</v>
      </c>
      <c r="FC29" s="31">
        <v>1.8053444831683894E-4</v>
      </c>
      <c r="FD29" s="31">
        <v>1.8053444831683894E-4</v>
      </c>
      <c r="FE29" s="31">
        <v>1.8053444831683894E-4</v>
      </c>
      <c r="FF29" s="31">
        <v>1.8053444831683894E-4</v>
      </c>
      <c r="FG29" s="31">
        <v>1.8053444831683894E-4</v>
      </c>
    </row>
    <row r="30" spans="1:163">
      <c r="A30" s="31">
        <v>24</v>
      </c>
      <c r="D30" s="31">
        <v>4.1835423800011881E-4</v>
      </c>
      <c r="E30" s="31">
        <v>4.1092611643201392E-4</v>
      </c>
      <c r="F30" s="31">
        <v>4.036298854604868E-4</v>
      </c>
      <c r="G30" s="31">
        <v>3.9646320329167901E-4</v>
      </c>
      <c r="H30" s="31">
        <v>3.8942376971163711E-4</v>
      </c>
      <c r="I30" s="31">
        <v>3.8250932534803828E-4</v>
      </c>
      <c r="J30" s="31">
        <v>3.7571765094502176E-4</v>
      </c>
      <c r="K30" s="31">
        <v>3.6904656665089899E-4</v>
      </c>
      <c r="L30" s="31">
        <v>3.624939313185091E-4</v>
      </c>
      <c r="M30" s="31">
        <v>3.5605764181799909E-4</v>
      </c>
      <c r="N30" s="31">
        <v>3.4973563236180241E-4</v>
      </c>
      <c r="O30" s="31">
        <v>3.4352587384160597E-4</v>
      </c>
      <c r="P30" s="31">
        <v>3.3742637317708997E-4</v>
      </c>
      <c r="Q30" s="31">
        <v>3.3143517267622801E-4</v>
      </c>
      <c r="R30" s="31">
        <v>3.255503494069486E-4</v>
      </c>
      <c r="S30" s="31">
        <v>3.1977001457995197E-4</v>
      </c>
      <c r="T30" s="31">
        <v>3.1409231294248462E-4</v>
      </c>
      <c r="U30" s="31">
        <v>3.0851542218288087E-4</v>
      </c>
      <c r="V30" s="31">
        <v>3.0303755234567157E-4</v>
      </c>
      <c r="W30" s="31">
        <v>2.9765694525708304E-4</v>
      </c>
      <c r="X30" s="31">
        <v>2.9237187396073433E-4</v>
      </c>
      <c r="Y30" s="31">
        <v>2.8718064216335439E-4</v>
      </c>
      <c r="Z30" s="31">
        <v>2.8208158369034058E-4</v>
      </c>
      <c r="AA30" s="31">
        <v>2.7707306195098408E-4</v>
      </c>
      <c r="AB30" s="31">
        <v>2.7215346941319247E-4</v>
      </c>
      <c r="AC30" s="31">
        <v>2.6732122708753438E-4</v>
      </c>
      <c r="AD30" s="31">
        <v>2.6257478402044986E-4</v>
      </c>
      <c r="AE30" s="31">
        <v>2.5791261679645691E-4</v>
      </c>
      <c r="AF30" s="31">
        <v>2.5333322904919688E-4</v>
      </c>
      <c r="AG30" s="31">
        <v>2.4883515098116169E-4</v>
      </c>
      <c r="AH30" s="31">
        <v>2.4441693889194798E-4</v>
      </c>
      <c r="AI30" s="31">
        <v>2.4007717471488985E-4</v>
      </c>
      <c r="AJ30" s="31">
        <v>2.3581446556191415E-4</v>
      </c>
      <c r="AK30" s="31">
        <v>2.3162744327648194E-4</v>
      </c>
      <c r="AL30" s="31">
        <v>2.275147639944653E-4</v>
      </c>
      <c r="AM30" s="31">
        <v>2.2347510771282143E-4</v>
      </c>
      <c r="AN30" s="31">
        <v>2.1950717786592546E-4</v>
      </c>
      <c r="AO30" s="31">
        <v>2.1560970090942492E-4</v>
      </c>
      <c r="AP30" s="31">
        <v>2.1178142591148544E-4</v>
      </c>
      <c r="AQ30" s="31">
        <v>2.0802112415129007E-4</v>
      </c>
      <c r="AR30" s="31">
        <v>2.0432758872467125E-4</v>
      </c>
      <c r="AS30" s="31">
        <v>2.0069963415674335E-4</v>
      </c>
      <c r="AT30" s="31">
        <v>1.9713609602141322E-4</v>
      </c>
      <c r="AU30" s="31">
        <v>1.9363583056764645E-4</v>
      </c>
      <c r="AV30" s="31">
        <v>1.9019771435237112E-4</v>
      </c>
      <c r="AW30" s="31">
        <v>1.9019771435237112E-4</v>
      </c>
      <c r="AX30" s="31">
        <v>1.9019771435237112E-4</v>
      </c>
      <c r="AY30" s="31">
        <v>1.9019771435237112E-4</v>
      </c>
      <c r="AZ30" s="31">
        <v>1.9019771435237112E-4</v>
      </c>
      <c r="BA30" s="31">
        <v>1.9019771435237112E-4</v>
      </c>
      <c r="BB30" s="31">
        <v>1.9019771435237112E-4</v>
      </c>
      <c r="BC30" s="31">
        <v>1.9019771435237112E-4</v>
      </c>
      <c r="BD30" s="31">
        <v>1.9019771435237112E-4</v>
      </c>
      <c r="BE30" s="31">
        <v>1.9019771435237112E-4</v>
      </c>
      <c r="BF30" s="31">
        <v>1.9019771435237112E-4</v>
      </c>
      <c r="BG30" s="31">
        <v>1.9019771435237112E-4</v>
      </c>
      <c r="BH30" s="31">
        <v>1.9019771435237112E-4</v>
      </c>
      <c r="BI30" s="31">
        <v>1.9019771435237112E-4</v>
      </c>
      <c r="BJ30" s="31">
        <v>1.9019771435237112E-4</v>
      </c>
      <c r="BK30" s="31">
        <v>1.9019771435237112E-4</v>
      </c>
      <c r="BL30" s="31">
        <v>1.9019771435237112E-4</v>
      </c>
      <c r="BM30" s="31">
        <v>1.9019771435237112E-4</v>
      </c>
      <c r="BN30" s="31">
        <v>1.9019771435237112E-4</v>
      </c>
      <c r="BO30" s="31">
        <v>1.9019771435237112E-4</v>
      </c>
      <c r="BP30" s="31">
        <v>1.9019771435237112E-4</v>
      </c>
      <c r="BQ30" s="31">
        <v>1.9019771435237112E-4</v>
      </c>
      <c r="BR30" s="31">
        <v>1.9019771435237112E-4</v>
      </c>
      <c r="BS30" s="31">
        <v>1.9019771435237112E-4</v>
      </c>
      <c r="BT30" s="31">
        <v>1.9019771435237112E-4</v>
      </c>
      <c r="BU30" s="31">
        <v>1.9019771435237112E-4</v>
      </c>
      <c r="BV30" s="31">
        <v>1.9019771435237112E-4</v>
      </c>
      <c r="BW30" s="31">
        <v>1.9019771435237112E-4</v>
      </c>
      <c r="BX30" s="31">
        <v>1.9019771435237112E-4</v>
      </c>
      <c r="BY30" s="31">
        <v>1.9019771435237112E-4</v>
      </c>
      <c r="BZ30" s="31">
        <v>1.9019771435237112E-4</v>
      </c>
      <c r="CA30" s="31">
        <v>1.9019771435237112E-4</v>
      </c>
      <c r="CB30" s="31">
        <v>1.9019771435237112E-4</v>
      </c>
      <c r="CC30" s="31">
        <v>1.9019771435237112E-4</v>
      </c>
      <c r="CD30" s="31">
        <v>1.9019771435237112E-4</v>
      </c>
      <c r="CE30" s="31">
        <v>1.9019771435237112E-4</v>
      </c>
      <c r="CF30" s="31">
        <v>1.9019771435237112E-4</v>
      </c>
      <c r="CG30" s="31">
        <v>1.9019771435237112E-4</v>
      </c>
      <c r="CH30" s="31">
        <v>1.9019771435237112E-4</v>
      </c>
      <c r="CI30" s="31">
        <v>1.9019771435237112E-4</v>
      </c>
      <c r="CJ30" s="31">
        <v>1.9019771435237112E-4</v>
      </c>
      <c r="CK30" s="31">
        <v>1.9019771435237112E-4</v>
      </c>
      <c r="CL30" s="31">
        <v>1.9019771435237112E-4</v>
      </c>
      <c r="CM30" s="31">
        <v>1.9019771435237112E-4</v>
      </c>
      <c r="CN30" s="31">
        <v>1.9019771435237112E-4</v>
      </c>
      <c r="CO30" s="31">
        <v>1.9019771435237112E-4</v>
      </c>
      <c r="CP30" s="31">
        <v>1.9019771435237112E-4</v>
      </c>
      <c r="CQ30" s="31">
        <v>1.9019771435237112E-4</v>
      </c>
      <c r="CR30" s="31">
        <v>1.9019771435237112E-4</v>
      </c>
      <c r="CS30" s="31">
        <v>1.9019771435237112E-4</v>
      </c>
      <c r="CT30" s="31">
        <v>1.9019771435237112E-4</v>
      </c>
      <c r="CU30" s="31">
        <v>1.9019771435237112E-4</v>
      </c>
      <c r="CV30" s="31">
        <v>1.9019771435237112E-4</v>
      </c>
      <c r="CW30" s="31">
        <v>1.9019771435237112E-4</v>
      </c>
      <c r="CX30" s="31">
        <v>1.9019771435237112E-4</v>
      </c>
      <c r="CY30" s="31">
        <v>1.9019771435237112E-4</v>
      </c>
      <c r="CZ30" s="31">
        <v>1.9019771435237112E-4</v>
      </c>
      <c r="DA30" s="31">
        <v>1.9019771435237112E-4</v>
      </c>
      <c r="DB30" s="31">
        <v>1.9019771435237112E-4</v>
      </c>
      <c r="DC30" s="31">
        <v>1.9019771435237112E-4</v>
      </c>
      <c r="DD30" s="31">
        <v>1.9019771435237112E-4</v>
      </c>
      <c r="DE30" s="31">
        <v>1.9019771435237112E-4</v>
      </c>
      <c r="DF30" s="31">
        <v>1.9019771435237112E-4</v>
      </c>
      <c r="DG30" s="31">
        <v>1.9019771435237112E-4</v>
      </c>
      <c r="DH30" s="31">
        <v>1.9019771435237112E-4</v>
      </c>
      <c r="DI30" s="31">
        <v>1.9019771435237112E-4</v>
      </c>
      <c r="DJ30" s="31">
        <v>1.9019771435237112E-4</v>
      </c>
      <c r="DK30" s="31">
        <v>1.9019771435237112E-4</v>
      </c>
      <c r="DL30" s="31">
        <v>1.9019771435237112E-4</v>
      </c>
      <c r="DM30" s="31">
        <v>1.9019771435237112E-4</v>
      </c>
      <c r="DN30" s="31">
        <v>1.9019771435237112E-4</v>
      </c>
      <c r="DO30" s="31">
        <v>1.9019771435237112E-4</v>
      </c>
      <c r="DP30" s="31">
        <v>1.9019771435237112E-4</v>
      </c>
      <c r="DQ30" s="31">
        <v>1.9019771435237112E-4</v>
      </c>
      <c r="DR30" s="31">
        <v>1.9019771435237112E-4</v>
      </c>
      <c r="DS30" s="31">
        <v>1.9019771435237112E-4</v>
      </c>
      <c r="DT30" s="31">
        <v>1.9019771435237112E-4</v>
      </c>
      <c r="DU30" s="31">
        <v>1.9019771435237112E-4</v>
      </c>
      <c r="DV30" s="31">
        <v>1.9019771435237112E-4</v>
      </c>
      <c r="DW30" s="31">
        <v>1.9019771435237112E-4</v>
      </c>
      <c r="DX30" s="31">
        <v>1.9019771435237112E-4</v>
      </c>
      <c r="DY30" s="31">
        <v>1.9019771435237112E-4</v>
      </c>
      <c r="DZ30" s="31">
        <v>1.9019771435237112E-4</v>
      </c>
      <c r="EA30" s="31">
        <v>1.9019771435237112E-4</v>
      </c>
      <c r="EB30" s="31">
        <v>1.9019771435237112E-4</v>
      </c>
      <c r="EC30" s="31">
        <v>1.9019771435237112E-4</v>
      </c>
      <c r="ED30" s="31">
        <v>1.9019771435237112E-4</v>
      </c>
      <c r="EE30" s="31">
        <v>1.9019771435237112E-4</v>
      </c>
      <c r="EF30" s="31">
        <v>1.9019771435237112E-4</v>
      </c>
      <c r="EG30" s="31">
        <v>1.9019771435237112E-4</v>
      </c>
      <c r="EH30" s="31">
        <v>1.9019771435237112E-4</v>
      </c>
      <c r="EI30" s="31">
        <v>1.9019771435237112E-4</v>
      </c>
      <c r="EJ30" s="31">
        <v>1.9019771435237112E-4</v>
      </c>
      <c r="EK30" s="31">
        <v>1.9019771435237112E-4</v>
      </c>
      <c r="EL30" s="31">
        <v>1.9019771435237112E-4</v>
      </c>
      <c r="EM30" s="31">
        <v>1.9019771435237112E-4</v>
      </c>
      <c r="EN30" s="31">
        <v>1.9019771435237112E-4</v>
      </c>
      <c r="EO30" s="31">
        <v>1.9019771435237112E-4</v>
      </c>
      <c r="EP30" s="31">
        <v>1.9019771435237112E-4</v>
      </c>
      <c r="EQ30" s="31">
        <v>1.9019771435237112E-4</v>
      </c>
      <c r="ER30" s="31">
        <v>1.9019771435237112E-4</v>
      </c>
      <c r="ES30" s="31">
        <v>1.9019771435237112E-4</v>
      </c>
      <c r="ET30" s="31">
        <v>1.9019771435237112E-4</v>
      </c>
      <c r="EU30" s="31">
        <v>1.9019771435237112E-4</v>
      </c>
      <c r="EV30" s="31">
        <v>1.9019771435237112E-4</v>
      </c>
      <c r="EW30" s="31">
        <v>1.9019771435237112E-4</v>
      </c>
      <c r="EX30" s="31">
        <v>1.9019771435237112E-4</v>
      </c>
      <c r="EY30" s="31">
        <v>1.9019771435237112E-4</v>
      </c>
      <c r="EZ30" s="31">
        <v>1.9019771435237112E-4</v>
      </c>
      <c r="FA30" s="31">
        <v>1.9019771435237112E-4</v>
      </c>
      <c r="FB30" s="31">
        <v>1.9019771435237112E-4</v>
      </c>
      <c r="FC30" s="31">
        <v>1.9019771435237112E-4</v>
      </c>
      <c r="FD30" s="31">
        <v>1.9019771435237112E-4</v>
      </c>
      <c r="FE30" s="31">
        <v>1.9019771435237112E-4</v>
      </c>
      <c r="FF30" s="31">
        <v>1.9019771435237112E-4</v>
      </c>
      <c r="FG30" s="31">
        <v>1.9019771435237112E-4</v>
      </c>
    </row>
    <row r="31" spans="1:163">
      <c r="A31" s="31">
        <v>25</v>
      </c>
      <c r="D31" s="31">
        <v>4.3199100141283302E-4</v>
      </c>
      <c r="E31" s="31">
        <v>4.2448249067547736E-4</v>
      </c>
      <c r="F31" s="31">
        <v>4.1710448666930073E-4</v>
      </c>
      <c r="G31" s="31">
        <v>4.0985472103410706E-4</v>
      </c>
      <c r="H31" s="31">
        <v>4.0273096483646481E-4</v>
      </c>
      <c r="I31" s="31">
        <v>3.9573102788442076E-4</v>
      </c>
      <c r="J31" s="31">
        <v>3.8885275805413002E-4</v>
      </c>
      <c r="K31" s="31">
        <v>3.8209404062818666E-4</v>
      </c>
      <c r="L31" s="31">
        <v>3.7545279764545465E-4</v>
      </c>
      <c r="M31" s="31">
        <v>3.6892698726220336E-4</v>
      </c>
      <c r="N31" s="31">
        <v>3.625146031243419E-4</v>
      </c>
      <c r="O31" s="31">
        <v>3.5621367375057012E-4</v>
      </c>
      <c r="P31" s="31">
        <v>3.5002226192624596E-4</v>
      </c>
      <c r="Q31" s="31">
        <v>3.439384641077929E-4</v>
      </c>
      <c r="R31" s="31">
        <v>3.3796040983745661E-4</v>
      </c>
      <c r="S31" s="31">
        <v>3.3208626116823319E-4</v>
      </c>
      <c r="T31" s="31">
        <v>3.2631421209879677E-4</v>
      </c>
      <c r="U31" s="31">
        <v>3.206424880182436E-4</v>
      </c>
      <c r="V31" s="31">
        <v>3.1506934516049054E-4</v>
      </c>
      <c r="W31" s="31">
        <v>3.0959307006815764E-4</v>
      </c>
      <c r="X31" s="31">
        <v>3.0421197906576415E-4</v>
      </c>
      <c r="Y31" s="31">
        <v>2.9892441774208566E-4</v>
      </c>
      <c r="Z31" s="31">
        <v>2.9372876044150874E-4</v>
      </c>
      <c r="AA31" s="31">
        <v>2.886234097642212E-4</v>
      </c>
      <c r="AB31" s="31">
        <v>2.8360679607509549E-4</v>
      </c>
      <c r="AC31" s="31">
        <v>2.7867737702110467E-4</v>
      </c>
      <c r="AD31" s="31">
        <v>2.7383363705712951E-4</v>
      </c>
      <c r="AE31" s="31">
        <v>2.690740869800028E-4</v>
      </c>
      <c r="AF31" s="31">
        <v>2.6439726347065641E-4</v>
      </c>
      <c r="AG31" s="31">
        <v>2.5980172864422703E-4</v>
      </c>
      <c r="AH31" s="31">
        <v>2.5528606960797679E-4</v>
      </c>
      <c r="AI31" s="31">
        <v>2.5084889802690281E-4</v>
      </c>
      <c r="AJ31" s="31">
        <v>2.4648884969689379E-4</v>
      </c>
      <c r="AK31" s="31">
        <v>2.4220458412530893E-4</v>
      </c>
      <c r="AL31" s="31">
        <v>2.3799478411884163E-4</v>
      </c>
      <c r="AM31" s="31">
        <v>2.3385815537855145E-4</v>
      </c>
      <c r="AN31" s="31">
        <v>2.297934261019342E-4</v>
      </c>
      <c r="AO31" s="31">
        <v>2.2579934659190491E-4</v>
      </c>
      <c r="AP31" s="31">
        <v>2.2187468887258148E-4</v>
      </c>
      <c r="AQ31" s="31">
        <v>2.1801824631174389E-4</v>
      </c>
      <c r="AR31" s="31">
        <v>2.1422883324985766E-4</v>
      </c>
      <c r="AS31" s="31">
        <v>2.1050528463554185E-4</v>
      </c>
      <c r="AT31" s="31">
        <v>2.0684645566737623E-4</v>
      </c>
      <c r="AU31" s="31">
        <v>2.0325122144193423E-4</v>
      </c>
      <c r="AV31" s="31">
        <v>1.9971847660793036E-4</v>
      </c>
      <c r="AW31" s="31">
        <v>1.9971847660793036E-4</v>
      </c>
      <c r="AX31" s="31">
        <v>1.9971847660793036E-4</v>
      </c>
      <c r="AY31" s="31">
        <v>1.9971847660793036E-4</v>
      </c>
      <c r="AZ31" s="31">
        <v>1.9971847660793036E-4</v>
      </c>
      <c r="BA31" s="31">
        <v>1.9971847660793036E-4</v>
      </c>
      <c r="BB31" s="31">
        <v>1.9971847660793036E-4</v>
      </c>
      <c r="BC31" s="31">
        <v>1.9971847660793036E-4</v>
      </c>
      <c r="BD31" s="31">
        <v>1.9971847660793036E-4</v>
      </c>
      <c r="BE31" s="31">
        <v>1.9971847660793036E-4</v>
      </c>
      <c r="BF31" s="31">
        <v>1.9971847660793036E-4</v>
      </c>
      <c r="BG31" s="31">
        <v>1.9971847660793036E-4</v>
      </c>
      <c r="BH31" s="31">
        <v>1.9971847660793036E-4</v>
      </c>
      <c r="BI31" s="31">
        <v>1.9971847660793036E-4</v>
      </c>
      <c r="BJ31" s="31">
        <v>1.9971847660793036E-4</v>
      </c>
      <c r="BK31" s="31">
        <v>1.9971847660793036E-4</v>
      </c>
      <c r="BL31" s="31">
        <v>1.9971847660793036E-4</v>
      </c>
      <c r="BM31" s="31">
        <v>1.9971847660793036E-4</v>
      </c>
      <c r="BN31" s="31">
        <v>1.9971847660793036E-4</v>
      </c>
      <c r="BO31" s="31">
        <v>1.9971847660793036E-4</v>
      </c>
      <c r="BP31" s="31">
        <v>1.9971847660793036E-4</v>
      </c>
      <c r="BQ31" s="31">
        <v>1.9971847660793036E-4</v>
      </c>
      <c r="BR31" s="31">
        <v>1.9971847660793036E-4</v>
      </c>
      <c r="BS31" s="31">
        <v>1.9971847660793036E-4</v>
      </c>
      <c r="BT31" s="31">
        <v>1.9971847660793036E-4</v>
      </c>
      <c r="BU31" s="31">
        <v>1.9971847660793036E-4</v>
      </c>
      <c r="BV31" s="31">
        <v>1.9971847660793036E-4</v>
      </c>
      <c r="BW31" s="31">
        <v>1.9971847660793036E-4</v>
      </c>
      <c r="BX31" s="31">
        <v>1.9971847660793036E-4</v>
      </c>
      <c r="BY31" s="31">
        <v>1.9971847660793036E-4</v>
      </c>
      <c r="BZ31" s="31">
        <v>1.9971847660793036E-4</v>
      </c>
      <c r="CA31" s="31">
        <v>1.9971847660793036E-4</v>
      </c>
      <c r="CB31" s="31">
        <v>1.9971847660793036E-4</v>
      </c>
      <c r="CC31" s="31">
        <v>1.9971847660793036E-4</v>
      </c>
      <c r="CD31" s="31">
        <v>1.9971847660793036E-4</v>
      </c>
      <c r="CE31" s="31">
        <v>1.9971847660793036E-4</v>
      </c>
      <c r="CF31" s="31">
        <v>1.9971847660793036E-4</v>
      </c>
      <c r="CG31" s="31">
        <v>1.9971847660793036E-4</v>
      </c>
      <c r="CH31" s="31">
        <v>1.9971847660793036E-4</v>
      </c>
      <c r="CI31" s="31">
        <v>1.9971847660793036E-4</v>
      </c>
      <c r="CJ31" s="31">
        <v>1.9971847660793036E-4</v>
      </c>
      <c r="CK31" s="31">
        <v>1.9971847660793036E-4</v>
      </c>
      <c r="CL31" s="31">
        <v>1.9971847660793036E-4</v>
      </c>
      <c r="CM31" s="31">
        <v>1.9971847660793036E-4</v>
      </c>
      <c r="CN31" s="31">
        <v>1.9971847660793036E-4</v>
      </c>
      <c r="CO31" s="31">
        <v>1.9971847660793036E-4</v>
      </c>
      <c r="CP31" s="31">
        <v>1.9971847660793036E-4</v>
      </c>
      <c r="CQ31" s="31">
        <v>1.9971847660793036E-4</v>
      </c>
      <c r="CR31" s="31">
        <v>1.9971847660793036E-4</v>
      </c>
      <c r="CS31" s="31">
        <v>1.9971847660793036E-4</v>
      </c>
      <c r="CT31" s="31">
        <v>1.9971847660793036E-4</v>
      </c>
      <c r="CU31" s="31">
        <v>1.9971847660793036E-4</v>
      </c>
      <c r="CV31" s="31">
        <v>1.9971847660793036E-4</v>
      </c>
      <c r="CW31" s="31">
        <v>1.9971847660793036E-4</v>
      </c>
      <c r="CX31" s="31">
        <v>1.9971847660793036E-4</v>
      </c>
      <c r="CY31" s="31">
        <v>1.9971847660793036E-4</v>
      </c>
      <c r="CZ31" s="31">
        <v>1.9971847660793036E-4</v>
      </c>
      <c r="DA31" s="31">
        <v>1.9971847660793036E-4</v>
      </c>
      <c r="DB31" s="31">
        <v>1.9971847660793036E-4</v>
      </c>
      <c r="DC31" s="31">
        <v>1.9971847660793036E-4</v>
      </c>
      <c r="DD31" s="31">
        <v>1.9971847660793036E-4</v>
      </c>
      <c r="DE31" s="31">
        <v>1.9971847660793036E-4</v>
      </c>
      <c r="DF31" s="31">
        <v>1.9971847660793036E-4</v>
      </c>
      <c r="DG31" s="31">
        <v>1.9971847660793036E-4</v>
      </c>
      <c r="DH31" s="31">
        <v>1.9971847660793036E-4</v>
      </c>
      <c r="DI31" s="31">
        <v>1.9971847660793036E-4</v>
      </c>
      <c r="DJ31" s="31">
        <v>1.9971847660793036E-4</v>
      </c>
      <c r="DK31" s="31">
        <v>1.9971847660793036E-4</v>
      </c>
      <c r="DL31" s="31">
        <v>1.9971847660793036E-4</v>
      </c>
      <c r="DM31" s="31">
        <v>1.9971847660793036E-4</v>
      </c>
      <c r="DN31" s="31">
        <v>1.9971847660793036E-4</v>
      </c>
      <c r="DO31" s="31">
        <v>1.9971847660793036E-4</v>
      </c>
      <c r="DP31" s="31">
        <v>1.9971847660793036E-4</v>
      </c>
      <c r="DQ31" s="31">
        <v>1.9971847660793036E-4</v>
      </c>
      <c r="DR31" s="31">
        <v>1.9971847660793036E-4</v>
      </c>
      <c r="DS31" s="31">
        <v>1.9971847660793036E-4</v>
      </c>
      <c r="DT31" s="31">
        <v>1.9971847660793036E-4</v>
      </c>
      <c r="DU31" s="31">
        <v>1.9971847660793036E-4</v>
      </c>
      <c r="DV31" s="31">
        <v>1.9971847660793036E-4</v>
      </c>
      <c r="DW31" s="31">
        <v>1.9971847660793036E-4</v>
      </c>
      <c r="DX31" s="31">
        <v>1.9971847660793036E-4</v>
      </c>
      <c r="DY31" s="31">
        <v>1.9971847660793036E-4</v>
      </c>
      <c r="DZ31" s="31">
        <v>1.9971847660793036E-4</v>
      </c>
      <c r="EA31" s="31">
        <v>1.9971847660793036E-4</v>
      </c>
      <c r="EB31" s="31">
        <v>1.9971847660793036E-4</v>
      </c>
      <c r="EC31" s="31">
        <v>1.9971847660793036E-4</v>
      </c>
      <c r="ED31" s="31">
        <v>1.9971847660793036E-4</v>
      </c>
      <c r="EE31" s="31">
        <v>1.9971847660793036E-4</v>
      </c>
      <c r="EF31" s="31">
        <v>1.9971847660793036E-4</v>
      </c>
      <c r="EG31" s="31">
        <v>1.9971847660793036E-4</v>
      </c>
      <c r="EH31" s="31">
        <v>1.9971847660793036E-4</v>
      </c>
      <c r="EI31" s="31">
        <v>1.9971847660793036E-4</v>
      </c>
      <c r="EJ31" s="31">
        <v>1.9971847660793036E-4</v>
      </c>
      <c r="EK31" s="31">
        <v>1.9971847660793036E-4</v>
      </c>
      <c r="EL31" s="31">
        <v>1.9971847660793036E-4</v>
      </c>
      <c r="EM31" s="31">
        <v>1.9971847660793036E-4</v>
      </c>
      <c r="EN31" s="31">
        <v>1.9971847660793036E-4</v>
      </c>
      <c r="EO31" s="31">
        <v>1.9971847660793036E-4</v>
      </c>
      <c r="EP31" s="31">
        <v>1.9971847660793036E-4</v>
      </c>
      <c r="EQ31" s="31">
        <v>1.9971847660793036E-4</v>
      </c>
      <c r="ER31" s="31">
        <v>1.9971847660793036E-4</v>
      </c>
      <c r="ES31" s="31">
        <v>1.9971847660793036E-4</v>
      </c>
      <c r="ET31" s="31">
        <v>1.9971847660793036E-4</v>
      </c>
      <c r="EU31" s="31">
        <v>1.9971847660793036E-4</v>
      </c>
      <c r="EV31" s="31">
        <v>1.9971847660793036E-4</v>
      </c>
      <c r="EW31" s="31">
        <v>1.9971847660793036E-4</v>
      </c>
      <c r="EX31" s="31">
        <v>1.9971847660793036E-4</v>
      </c>
      <c r="EY31" s="31">
        <v>1.9971847660793036E-4</v>
      </c>
      <c r="EZ31" s="31">
        <v>1.9971847660793036E-4</v>
      </c>
      <c r="FA31" s="31">
        <v>1.9971847660793036E-4</v>
      </c>
      <c r="FB31" s="31">
        <v>1.9971847660793036E-4</v>
      </c>
      <c r="FC31" s="31">
        <v>1.9971847660793036E-4</v>
      </c>
      <c r="FD31" s="31">
        <v>1.9971847660793036E-4</v>
      </c>
      <c r="FE31" s="31">
        <v>1.9971847660793036E-4</v>
      </c>
      <c r="FF31" s="31">
        <v>1.9971847660793036E-4</v>
      </c>
      <c r="FG31" s="31">
        <v>1.9971847660793036E-4</v>
      </c>
    </row>
    <row r="32" spans="1:163">
      <c r="A32" s="31">
        <v>26</v>
      </c>
      <c r="D32" s="31">
        <v>4.4816354471423998E-4</v>
      </c>
      <c r="E32" s="31">
        <v>4.4046444233173667E-4</v>
      </c>
      <c r="F32" s="31">
        <v>4.3289760456155084E-4</v>
      </c>
      <c r="G32" s="31">
        <v>4.2546075920014428E-4</v>
      </c>
      <c r="H32" s="31">
        <v>4.1815167307867463E-4</v>
      </c>
      <c r="I32" s="31">
        <v>4.1096815139241081E-4</v>
      </c>
      <c r="J32" s="31">
        <v>4.0390803704166463E-4</v>
      </c>
      <c r="K32" s="31">
        <v>3.9696920998405028E-4</v>
      </c>
      <c r="L32" s="31">
        <v>3.9014958659786561E-4</v>
      </c>
      <c r="M32" s="31">
        <v>3.8344711905641607E-4</v>
      </c>
      <c r="N32" s="31">
        <v>3.7685979471308175E-4</v>
      </c>
      <c r="O32" s="31">
        <v>3.7038563549695176E-4</v>
      </c>
      <c r="P32" s="31">
        <v>3.6402269731884154E-4</v>
      </c>
      <c r="Q32" s="31">
        <v>3.5776906948751093E-4</v>
      </c>
      <c r="R32" s="31">
        <v>3.5162287413591562E-4</v>
      </c>
      <c r="S32" s="31">
        <v>3.4558226565731097E-4</v>
      </c>
      <c r="T32" s="31">
        <v>3.3964543015104599E-4</v>
      </c>
      <c r="U32" s="31">
        <v>3.3381058487787755E-4</v>
      </c>
      <c r="V32" s="31">
        <v>3.2807597772464142E-4</v>
      </c>
      <c r="W32" s="31">
        <v>3.2243988667811883E-4</v>
      </c>
      <c r="X32" s="31">
        <v>3.1690061930794402E-4</v>
      </c>
      <c r="Y32" s="31">
        <v>3.114565122583933E-4</v>
      </c>
      <c r="Z32" s="31">
        <v>3.0610593074890469E-4</v>
      </c>
      <c r="AA32" s="31">
        <v>3.0084726808318101E-4</v>
      </c>
      <c r="AB32" s="31">
        <v>2.9567894516672067E-4</v>
      </c>
      <c r="AC32" s="31">
        <v>2.9059941003264239E-4</v>
      </c>
      <c r="AD32" s="31">
        <v>2.8560713737565323E-4</v>
      </c>
      <c r="AE32" s="31">
        <v>2.8070062809402248E-4</v>
      </c>
      <c r="AF32" s="31">
        <v>2.7587840883942707E-4</v>
      </c>
      <c r="AG32" s="31">
        <v>2.7113903157452467E-4</v>
      </c>
      <c r="AH32" s="31">
        <v>2.6648107313813286E-4</v>
      </c>
      <c r="AI32" s="31">
        <v>2.6190313481787541E-4</v>
      </c>
      <c r="AJ32" s="31">
        <v>2.5740384193017029E-4</v>
      </c>
      <c r="AK32" s="31">
        <v>2.5298184340743547E-4</v>
      </c>
      <c r="AL32" s="31">
        <v>2.4863581139238154E-4</v>
      </c>
      <c r="AM32" s="31">
        <v>2.4436444083927861E-4</v>
      </c>
      <c r="AN32" s="31">
        <v>2.401664491220708E-4</v>
      </c>
      <c r="AO32" s="31">
        <v>2.3604057564922506E-4</v>
      </c>
      <c r="AP32" s="31">
        <v>2.3198558148519269E-4</v>
      </c>
      <c r="AQ32" s="31">
        <v>2.2800024897837799E-4</v>
      </c>
      <c r="AR32" s="31">
        <v>2.2408338139549603E-4</v>
      </c>
      <c r="AS32" s="31">
        <v>2.2023380256221185E-4</v>
      </c>
      <c r="AT32" s="31">
        <v>2.1645035650995529E-4</v>
      </c>
      <c r="AU32" s="31">
        <v>2.1273190712879918E-4</v>
      </c>
      <c r="AV32" s="31">
        <v>2.090773378263048E-4</v>
      </c>
      <c r="AW32" s="31">
        <v>2.090773378263048E-4</v>
      </c>
      <c r="AX32" s="31">
        <v>2.090773378263048E-4</v>
      </c>
      <c r="AY32" s="31">
        <v>2.090773378263048E-4</v>
      </c>
      <c r="AZ32" s="31">
        <v>2.090773378263048E-4</v>
      </c>
      <c r="BA32" s="31">
        <v>2.090773378263048E-4</v>
      </c>
      <c r="BB32" s="31">
        <v>2.090773378263048E-4</v>
      </c>
      <c r="BC32" s="31">
        <v>2.090773378263048E-4</v>
      </c>
      <c r="BD32" s="31">
        <v>2.090773378263048E-4</v>
      </c>
      <c r="BE32" s="31">
        <v>2.090773378263048E-4</v>
      </c>
      <c r="BF32" s="31">
        <v>2.090773378263048E-4</v>
      </c>
      <c r="BG32" s="31">
        <v>2.090773378263048E-4</v>
      </c>
      <c r="BH32" s="31">
        <v>2.090773378263048E-4</v>
      </c>
      <c r="BI32" s="31">
        <v>2.090773378263048E-4</v>
      </c>
      <c r="BJ32" s="31">
        <v>2.090773378263048E-4</v>
      </c>
      <c r="BK32" s="31">
        <v>2.090773378263048E-4</v>
      </c>
      <c r="BL32" s="31">
        <v>2.090773378263048E-4</v>
      </c>
      <c r="BM32" s="31">
        <v>2.090773378263048E-4</v>
      </c>
      <c r="BN32" s="31">
        <v>2.090773378263048E-4</v>
      </c>
      <c r="BO32" s="31">
        <v>2.090773378263048E-4</v>
      </c>
      <c r="BP32" s="31">
        <v>2.090773378263048E-4</v>
      </c>
      <c r="BQ32" s="31">
        <v>2.090773378263048E-4</v>
      </c>
      <c r="BR32" s="31">
        <v>2.090773378263048E-4</v>
      </c>
      <c r="BS32" s="31">
        <v>2.090773378263048E-4</v>
      </c>
      <c r="BT32" s="31">
        <v>2.090773378263048E-4</v>
      </c>
      <c r="BU32" s="31">
        <v>2.090773378263048E-4</v>
      </c>
      <c r="BV32" s="31">
        <v>2.090773378263048E-4</v>
      </c>
      <c r="BW32" s="31">
        <v>2.090773378263048E-4</v>
      </c>
      <c r="BX32" s="31">
        <v>2.090773378263048E-4</v>
      </c>
      <c r="BY32" s="31">
        <v>2.090773378263048E-4</v>
      </c>
      <c r="BZ32" s="31">
        <v>2.090773378263048E-4</v>
      </c>
      <c r="CA32" s="31">
        <v>2.090773378263048E-4</v>
      </c>
      <c r="CB32" s="31">
        <v>2.090773378263048E-4</v>
      </c>
      <c r="CC32" s="31">
        <v>2.090773378263048E-4</v>
      </c>
      <c r="CD32" s="31">
        <v>2.090773378263048E-4</v>
      </c>
      <c r="CE32" s="31">
        <v>2.090773378263048E-4</v>
      </c>
      <c r="CF32" s="31">
        <v>2.090773378263048E-4</v>
      </c>
      <c r="CG32" s="31">
        <v>2.090773378263048E-4</v>
      </c>
      <c r="CH32" s="31">
        <v>2.090773378263048E-4</v>
      </c>
      <c r="CI32" s="31">
        <v>2.090773378263048E-4</v>
      </c>
      <c r="CJ32" s="31">
        <v>2.090773378263048E-4</v>
      </c>
      <c r="CK32" s="31">
        <v>2.090773378263048E-4</v>
      </c>
      <c r="CL32" s="31">
        <v>2.090773378263048E-4</v>
      </c>
      <c r="CM32" s="31">
        <v>2.090773378263048E-4</v>
      </c>
      <c r="CN32" s="31">
        <v>2.090773378263048E-4</v>
      </c>
      <c r="CO32" s="31">
        <v>2.090773378263048E-4</v>
      </c>
      <c r="CP32" s="31">
        <v>2.090773378263048E-4</v>
      </c>
      <c r="CQ32" s="31">
        <v>2.090773378263048E-4</v>
      </c>
      <c r="CR32" s="31">
        <v>2.090773378263048E-4</v>
      </c>
      <c r="CS32" s="31">
        <v>2.090773378263048E-4</v>
      </c>
      <c r="CT32" s="31">
        <v>2.090773378263048E-4</v>
      </c>
      <c r="CU32" s="31">
        <v>2.090773378263048E-4</v>
      </c>
      <c r="CV32" s="31">
        <v>2.090773378263048E-4</v>
      </c>
      <c r="CW32" s="31">
        <v>2.090773378263048E-4</v>
      </c>
      <c r="CX32" s="31">
        <v>2.090773378263048E-4</v>
      </c>
      <c r="CY32" s="31">
        <v>2.090773378263048E-4</v>
      </c>
      <c r="CZ32" s="31">
        <v>2.090773378263048E-4</v>
      </c>
      <c r="DA32" s="31">
        <v>2.090773378263048E-4</v>
      </c>
      <c r="DB32" s="31">
        <v>2.090773378263048E-4</v>
      </c>
      <c r="DC32" s="31">
        <v>2.090773378263048E-4</v>
      </c>
      <c r="DD32" s="31">
        <v>2.090773378263048E-4</v>
      </c>
      <c r="DE32" s="31">
        <v>2.090773378263048E-4</v>
      </c>
      <c r="DF32" s="31">
        <v>2.090773378263048E-4</v>
      </c>
      <c r="DG32" s="31">
        <v>2.090773378263048E-4</v>
      </c>
      <c r="DH32" s="31">
        <v>2.090773378263048E-4</v>
      </c>
      <c r="DI32" s="31">
        <v>2.090773378263048E-4</v>
      </c>
      <c r="DJ32" s="31">
        <v>2.090773378263048E-4</v>
      </c>
      <c r="DK32" s="31">
        <v>2.090773378263048E-4</v>
      </c>
      <c r="DL32" s="31">
        <v>2.090773378263048E-4</v>
      </c>
      <c r="DM32" s="31">
        <v>2.090773378263048E-4</v>
      </c>
      <c r="DN32" s="31">
        <v>2.090773378263048E-4</v>
      </c>
      <c r="DO32" s="31">
        <v>2.090773378263048E-4</v>
      </c>
      <c r="DP32" s="31">
        <v>2.090773378263048E-4</v>
      </c>
      <c r="DQ32" s="31">
        <v>2.090773378263048E-4</v>
      </c>
      <c r="DR32" s="31">
        <v>2.090773378263048E-4</v>
      </c>
      <c r="DS32" s="31">
        <v>2.090773378263048E-4</v>
      </c>
      <c r="DT32" s="31">
        <v>2.090773378263048E-4</v>
      </c>
      <c r="DU32" s="31">
        <v>2.090773378263048E-4</v>
      </c>
      <c r="DV32" s="31">
        <v>2.090773378263048E-4</v>
      </c>
      <c r="DW32" s="31">
        <v>2.090773378263048E-4</v>
      </c>
      <c r="DX32" s="31">
        <v>2.090773378263048E-4</v>
      </c>
      <c r="DY32" s="31">
        <v>2.090773378263048E-4</v>
      </c>
      <c r="DZ32" s="31">
        <v>2.090773378263048E-4</v>
      </c>
      <c r="EA32" s="31">
        <v>2.090773378263048E-4</v>
      </c>
      <c r="EB32" s="31">
        <v>2.090773378263048E-4</v>
      </c>
      <c r="EC32" s="31">
        <v>2.090773378263048E-4</v>
      </c>
      <c r="ED32" s="31">
        <v>2.090773378263048E-4</v>
      </c>
      <c r="EE32" s="31">
        <v>2.090773378263048E-4</v>
      </c>
      <c r="EF32" s="31">
        <v>2.090773378263048E-4</v>
      </c>
      <c r="EG32" s="31">
        <v>2.090773378263048E-4</v>
      </c>
      <c r="EH32" s="31">
        <v>2.090773378263048E-4</v>
      </c>
      <c r="EI32" s="31">
        <v>2.090773378263048E-4</v>
      </c>
      <c r="EJ32" s="31">
        <v>2.090773378263048E-4</v>
      </c>
      <c r="EK32" s="31">
        <v>2.090773378263048E-4</v>
      </c>
      <c r="EL32" s="31">
        <v>2.090773378263048E-4</v>
      </c>
      <c r="EM32" s="31">
        <v>2.090773378263048E-4</v>
      </c>
      <c r="EN32" s="31">
        <v>2.090773378263048E-4</v>
      </c>
      <c r="EO32" s="31">
        <v>2.090773378263048E-4</v>
      </c>
      <c r="EP32" s="31">
        <v>2.090773378263048E-4</v>
      </c>
      <c r="EQ32" s="31">
        <v>2.090773378263048E-4</v>
      </c>
      <c r="ER32" s="31">
        <v>2.090773378263048E-4</v>
      </c>
      <c r="ES32" s="31">
        <v>2.090773378263048E-4</v>
      </c>
      <c r="ET32" s="31">
        <v>2.090773378263048E-4</v>
      </c>
      <c r="EU32" s="31">
        <v>2.090773378263048E-4</v>
      </c>
      <c r="EV32" s="31">
        <v>2.090773378263048E-4</v>
      </c>
      <c r="EW32" s="31">
        <v>2.090773378263048E-4</v>
      </c>
      <c r="EX32" s="31">
        <v>2.090773378263048E-4</v>
      </c>
      <c r="EY32" s="31">
        <v>2.090773378263048E-4</v>
      </c>
      <c r="EZ32" s="31">
        <v>2.090773378263048E-4</v>
      </c>
      <c r="FA32" s="31">
        <v>2.090773378263048E-4</v>
      </c>
      <c r="FB32" s="31">
        <v>2.090773378263048E-4</v>
      </c>
      <c r="FC32" s="31">
        <v>2.090773378263048E-4</v>
      </c>
      <c r="FD32" s="31">
        <v>2.090773378263048E-4</v>
      </c>
      <c r="FE32" s="31">
        <v>2.090773378263048E-4</v>
      </c>
      <c r="FF32" s="31">
        <v>2.090773378263048E-4</v>
      </c>
      <c r="FG32" s="31">
        <v>2.090773378263048E-4</v>
      </c>
    </row>
    <row r="33" spans="1:163">
      <c r="A33" s="31">
        <v>27</v>
      </c>
      <c r="D33" s="31">
        <v>4.6039727311253403E-4</v>
      </c>
      <c r="E33" s="31">
        <v>4.5248519934005312E-4</v>
      </c>
      <c r="F33" s="31">
        <v>4.4470909707530504E-4</v>
      </c>
      <c r="G33" s="31">
        <v>4.3706662960462316E-4</v>
      </c>
      <c r="H33" s="31">
        <v>4.2955550037150988E-4</v>
      </c>
      <c r="I33" s="31">
        <v>4.2217345228652136E-4</v>
      </c>
      <c r="J33" s="31">
        <v>4.1491826704901573E-4</v>
      </c>
      <c r="K33" s="31">
        <v>4.077877644805539E-4</v>
      </c>
      <c r="L33" s="31">
        <v>4.0077980186975764E-4</v>
      </c>
      <c r="M33" s="31">
        <v>3.938922733284261E-4</v>
      </c>
      <c r="N33" s="31">
        <v>3.8712310915871827E-4</v>
      </c>
      <c r="O33" s="31">
        <v>3.804702752312087E-4</v>
      </c>
      <c r="P33" s="31">
        <v>3.7393177237363497E-4</v>
      </c>
      <c r="Q33" s="31">
        <v>3.6750563577014656E-4</v>
      </c>
      <c r="R33" s="31">
        <v>3.6118993437087878E-4</v>
      </c>
      <c r="S33" s="31">
        <v>3.5498277031167415E-4</v>
      </c>
      <c r="T33" s="31">
        <v>3.488822783437755E-4</v>
      </c>
      <c r="U33" s="31">
        <v>3.4288662527331856E-4</v>
      </c>
      <c r="V33" s="31">
        <v>3.3699400941046049E-4</v>
      </c>
      <c r="W33" s="31">
        <v>3.3120266002797195E-4</v>
      </c>
      <c r="X33" s="31">
        <v>3.2551083682913522E-4</v>
      </c>
      <c r="Y33" s="31">
        <v>3.1991682942478488E-4</v>
      </c>
      <c r="Z33" s="31">
        <v>3.1441895681933992E-4</v>
      </c>
      <c r="AA33" s="31">
        <v>3.0901556690566168E-4</v>
      </c>
      <c r="AB33" s="31">
        <v>3.0370503596860102E-4</v>
      </c>
      <c r="AC33" s="31">
        <v>2.9848576819706859E-4</v>
      </c>
      <c r="AD33" s="31">
        <v>2.9335619520449909E-4</v>
      </c>
      <c r="AE33" s="31">
        <v>2.8831477555754811E-4</v>
      </c>
      <c r="AF33" s="31">
        <v>2.8335999431289434E-4</v>
      </c>
      <c r="AG33" s="31">
        <v>2.7849036256200152E-4</v>
      </c>
      <c r="AH33" s="31">
        <v>2.737044169836987E-4</v>
      </c>
      <c r="AI33" s="31">
        <v>2.6900071940445726E-4</v>
      </c>
      <c r="AJ33" s="31">
        <v>2.643778563662173E-4</v>
      </c>
      <c r="AK33" s="31">
        <v>2.5983443870164594E-4</v>
      </c>
      <c r="AL33" s="31">
        <v>2.5536910111669464E-4</v>
      </c>
      <c r="AM33" s="31">
        <v>2.5098050178032615E-4</v>
      </c>
      <c r="AN33" s="31">
        <v>2.4666732192129881E-4</v>
      </c>
      <c r="AO33" s="31">
        <v>2.4242826543187281E-4</v>
      </c>
      <c r="AP33" s="31">
        <v>2.3826205847833463E-4</v>
      </c>
      <c r="AQ33" s="31">
        <v>2.3416744911820738E-4</v>
      </c>
      <c r="AR33" s="31">
        <v>2.3014320692404442E-4</v>
      </c>
      <c r="AS33" s="31">
        <v>2.2618812261368797E-4</v>
      </c>
      <c r="AT33" s="31">
        <v>2.2230100768687755E-4</v>
      </c>
      <c r="AU33" s="31">
        <v>2.1848069406810985E-4</v>
      </c>
      <c r="AV33" s="31">
        <v>2.147260337556299E-4</v>
      </c>
      <c r="AW33" s="31">
        <v>2.147260337556299E-4</v>
      </c>
      <c r="AX33" s="31">
        <v>2.147260337556299E-4</v>
      </c>
      <c r="AY33" s="31">
        <v>2.147260337556299E-4</v>
      </c>
      <c r="AZ33" s="31">
        <v>2.147260337556299E-4</v>
      </c>
      <c r="BA33" s="31">
        <v>2.147260337556299E-4</v>
      </c>
      <c r="BB33" s="31">
        <v>2.147260337556299E-4</v>
      </c>
      <c r="BC33" s="31">
        <v>2.147260337556299E-4</v>
      </c>
      <c r="BD33" s="31">
        <v>2.147260337556299E-4</v>
      </c>
      <c r="BE33" s="31">
        <v>2.147260337556299E-4</v>
      </c>
      <c r="BF33" s="31">
        <v>2.147260337556299E-4</v>
      </c>
      <c r="BG33" s="31">
        <v>2.147260337556299E-4</v>
      </c>
      <c r="BH33" s="31">
        <v>2.147260337556299E-4</v>
      </c>
      <c r="BI33" s="31">
        <v>2.147260337556299E-4</v>
      </c>
      <c r="BJ33" s="31">
        <v>2.147260337556299E-4</v>
      </c>
      <c r="BK33" s="31">
        <v>2.147260337556299E-4</v>
      </c>
      <c r="BL33" s="31">
        <v>2.147260337556299E-4</v>
      </c>
      <c r="BM33" s="31">
        <v>2.147260337556299E-4</v>
      </c>
      <c r="BN33" s="31">
        <v>2.147260337556299E-4</v>
      </c>
      <c r="BO33" s="31">
        <v>2.147260337556299E-4</v>
      </c>
      <c r="BP33" s="31">
        <v>2.147260337556299E-4</v>
      </c>
      <c r="BQ33" s="31">
        <v>2.147260337556299E-4</v>
      </c>
      <c r="BR33" s="31">
        <v>2.147260337556299E-4</v>
      </c>
      <c r="BS33" s="31">
        <v>2.147260337556299E-4</v>
      </c>
      <c r="BT33" s="31">
        <v>2.147260337556299E-4</v>
      </c>
      <c r="BU33" s="31">
        <v>2.147260337556299E-4</v>
      </c>
      <c r="BV33" s="31">
        <v>2.147260337556299E-4</v>
      </c>
      <c r="BW33" s="31">
        <v>2.147260337556299E-4</v>
      </c>
      <c r="BX33" s="31">
        <v>2.147260337556299E-4</v>
      </c>
      <c r="BY33" s="31">
        <v>2.147260337556299E-4</v>
      </c>
      <c r="BZ33" s="31">
        <v>2.147260337556299E-4</v>
      </c>
      <c r="CA33" s="31">
        <v>2.147260337556299E-4</v>
      </c>
      <c r="CB33" s="31">
        <v>2.147260337556299E-4</v>
      </c>
      <c r="CC33" s="31">
        <v>2.147260337556299E-4</v>
      </c>
      <c r="CD33" s="31">
        <v>2.147260337556299E-4</v>
      </c>
      <c r="CE33" s="31">
        <v>2.147260337556299E-4</v>
      </c>
      <c r="CF33" s="31">
        <v>2.147260337556299E-4</v>
      </c>
      <c r="CG33" s="31">
        <v>2.147260337556299E-4</v>
      </c>
      <c r="CH33" s="31">
        <v>2.147260337556299E-4</v>
      </c>
      <c r="CI33" s="31">
        <v>2.147260337556299E-4</v>
      </c>
      <c r="CJ33" s="31">
        <v>2.147260337556299E-4</v>
      </c>
      <c r="CK33" s="31">
        <v>2.147260337556299E-4</v>
      </c>
      <c r="CL33" s="31">
        <v>2.147260337556299E-4</v>
      </c>
      <c r="CM33" s="31">
        <v>2.147260337556299E-4</v>
      </c>
      <c r="CN33" s="31">
        <v>2.147260337556299E-4</v>
      </c>
      <c r="CO33" s="31">
        <v>2.147260337556299E-4</v>
      </c>
      <c r="CP33" s="31">
        <v>2.147260337556299E-4</v>
      </c>
      <c r="CQ33" s="31">
        <v>2.147260337556299E-4</v>
      </c>
      <c r="CR33" s="31">
        <v>2.147260337556299E-4</v>
      </c>
      <c r="CS33" s="31">
        <v>2.147260337556299E-4</v>
      </c>
      <c r="CT33" s="31">
        <v>2.147260337556299E-4</v>
      </c>
      <c r="CU33" s="31">
        <v>2.147260337556299E-4</v>
      </c>
      <c r="CV33" s="31">
        <v>2.147260337556299E-4</v>
      </c>
      <c r="CW33" s="31">
        <v>2.147260337556299E-4</v>
      </c>
      <c r="CX33" s="31">
        <v>2.147260337556299E-4</v>
      </c>
      <c r="CY33" s="31">
        <v>2.147260337556299E-4</v>
      </c>
      <c r="CZ33" s="31">
        <v>2.147260337556299E-4</v>
      </c>
      <c r="DA33" s="31">
        <v>2.147260337556299E-4</v>
      </c>
      <c r="DB33" s="31">
        <v>2.147260337556299E-4</v>
      </c>
      <c r="DC33" s="31">
        <v>2.147260337556299E-4</v>
      </c>
      <c r="DD33" s="31">
        <v>2.147260337556299E-4</v>
      </c>
      <c r="DE33" s="31">
        <v>2.147260337556299E-4</v>
      </c>
      <c r="DF33" s="31">
        <v>2.147260337556299E-4</v>
      </c>
      <c r="DG33" s="31">
        <v>2.147260337556299E-4</v>
      </c>
      <c r="DH33" s="31">
        <v>2.147260337556299E-4</v>
      </c>
      <c r="DI33" s="31">
        <v>2.147260337556299E-4</v>
      </c>
      <c r="DJ33" s="31">
        <v>2.147260337556299E-4</v>
      </c>
      <c r="DK33" s="31">
        <v>2.147260337556299E-4</v>
      </c>
      <c r="DL33" s="31">
        <v>2.147260337556299E-4</v>
      </c>
      <c r="DM33" s="31">
        <v>2.147260337556299E-4</v>
      </c>
      <c r="DN33" s="31">
        <v>2.147260337556299E-4</v>
      </c>
      <c r="DO33" s="31">
        <v>2.147260337556299E-4</v>
      </c>
      <c r="DP33" s="31">
        <v>2.147260337556299E-4</v>
      </c>
      <c r="DQ33" s="31">
        <v>2.147260337556299E-4</v>
      </c>
      <c r="DR33" s="31">
        <v>2.147260337556299E-4</v>
      </c>
      <c r="DS33" s="31">
        <v>2.147260337556299E-4</v>
      </c>
      <c r="DT33" s="31">
        <v>2.147260337556299E-4</v>
      </c>
      <c r="DU33" s="31">
        <v>2.147260337556299E-4</v>
      </c>
      <c r="DV33" s="31">
        <v>2.147260337556299E-4</v>
      </c>
      <c r="DW33" s="31">
        <v>2.147260337556299E-4</v>
      </c>
      <c r="DX33" s="31">
        <v>2.147260337556299E-4</v>
      </c>
      <c r="DY33" s="31">
        <v>2.147260337556299E-4</v>
      </c>
      <c r="DZ33" s="31">
        <v>2.147260337556299E-4</v>
      </c>
      <c r="EA33" s="31">
        <v>2.147260337556299E-4</v>
      </c>
      <c r="EB33" s="31">
        <v>2.147260337556299E-4</v>
      </c>
      <c r="EC33" s="31">
        <v>2.147260337556299E-4</v>
      </c>
      <c r="ED33" s="31">
        <v>2.147260337556299E-4</v>
      </c>
      <c r="EE33" s="31">
        <v>2.147260337556299E-4</v>
      </c>
      <c r="EF33" s="31">
        <v>2.147260337556299E-4</v>
      </c>
      <c r="EG33" s="31">
        <v>2.147260337556299E-4</v>
      </c>
      <c r="EH33" s="31">
        <v>2.147260337556299E-4</v>
      </c>
      <c r="EI33" s="31">
        <v>2.147260337556299E-4</v>
      </c>
      <c r="EJ33" s="31">
        <v>2.147260337556299E-4</v>
      </c>
      <c r="EK33" s="31">
        <v>2.147260337556299E-4</v>
      </c>
      <c r="EL33" s="31">
        <v>2.147260337556299E-4</v>
      </c>
      <c r="EM33" s="31">
        <v>2.147260337556299E-4</v>
      </c>
      <c r="EN33" s="31">
        <v>2.147260337556299E-4</v>
      </c>
      <c r="EO33" s="31">
        <v>2.147260337556299E-4</v>
      </c>
      <c r="EP33" s="31">
        <v>2.147260337556299E-4</v>
      </c>
      <c r="EQ33" s="31">
        <v>2.147260337556299E-4</v>
      </c>
      <c r="ER33" s="31">
        <v>2.147260337556299E-4</v>
      </c>
      <c r="ES33" s="31">
        <v>2.147260337556299E-4</v>
      </c>
      <c r="ET33" s="31">
        <v>2.147260337556299E-4</v>
      </c>
      <c r="EU33" s="31">
        <v>2.147260337556299E-4</v>
      </c>
      <c r="EV33" s="31">
        <v>2.147260337556299E-4</v>
      </c>
      <c r="EW33" s="31">
        <v>2.147260337556299E-4</v>
      </c>
      <c r="EX33" s="31">
        <v>2.147260337556299E-4</v>
      </c>
      <c r="EY33" s="31">
        <v>2.147260337556299E-4</v>
      </c>
      <c r="EZ33" s="31">
        <v>2.147260337556299E-4</v>
      </c>
      <c r="FA33" s="31">
        <v>2.147260337556299E-4</v>
      </c>
      <c r="FB33" s="31">
        <v>2.147260337556299E-4</v>
      </c>
      <c r="FC33" s="31">
        <v>2.147260337556299E-4</v>
      </c>
      <c r="FD33" s="31">
        <v>2.147260337556299E-4</v>
      </c>
      <c r="FE33" s="31">
        <v>2.147260337556299E-4</v>
      </c>
      <c r="FF33" s="31">
        <v>2.147260337556299E-4</v>
      </c>
      <c r="FG33" s="31">
        <v>2.147260337556299E-4</v>
      </c>
    </row>
    <row r="34" spans="1:163">
      <c r="A34" s="31">
        <v>28</v>
      </c>
      <c r="D34" s="31">
        <v>4.7792015030417867E-4</v>
      </c>
      <c r="E34" s="31">
        <v>4.6961347792491201E-4</v>
      </c>
      <c r="F34" s="31">
        <v>4.6145118281446895E-4</v>
      </c>
      <c r="G34" s="31">
        <v>4.5343075556898618E-4</v>
      </c>
      <c r="H34" s="31">
        <v>4.4554973040024723E-4</v>
      </c>
      <c r="I34" s="31">
        <v>4.3780568437760129E-4</v>
      </c>
      <c r="J34" s="31">
        <v>4.3019623668306376E-4</v>
      </c>
      <c r="K34" s="31">
        <v>4.2271904787935825E-4</v>
      </c>
      <c r="L34" s="31">
        <v>4.1537181919068647E-4</v>
      </c>
      <c r="M34" s="31">
        <v>4.0815229179599308E-4</v>
      </c>
      <c r="N34" s="31">
        <v>4.0105824613451986E-4</v>
      </c>
      <c r="O34" s="31">
        <v>3.9408750122342463E-4</v>
      </c>
      <c r="P34" s="31">
        <v>3.8723791398726567E-4</v>
      </c>
      <c r="Q34" s="31">
        <v>3.8050737859913531E-4</v>
      </c>
      <c r="R34" s="31">
        <v>3.7389382583325018E-4</v>
      </c>
      <c r="S34" s="31">
        <v>3.6739522242878889E-4</v>
      </c>
      <c r="T34" s="31">
        <v>3.6100957046479197E-4</v>
      </c>
      <c r="U34" s="31">
        <v>3.547349067459214E-4</v>
      </c>
      <c r="V34" s="31">
        <v>3.4856930219890139E-4</v>
      </c>
      <c r="W34" s="31">
        <v>3.4251086127944444E-4</v>
      </c>
      <c r="X34" s="31">
        <v>3.3655772138949005E-4</v>
      </c>
      <c r="Y34" s="31">
        <v>3.307080523045694E-4</v>
      </c>
      <c r="Z34" s="31">
        <v>3.2496005561112411E-4</v>
      </c>
      <c r="AA34" s="31">
        <v>3.1931196415360403E-4</v>
      </c>
      <c r="AB34" s="31">
        <v>3.1376204149117642E-4</v>
      </c>
      <c r="AC34" s="31">
        <v>3.0830858136387612E-4</v>
      </c>
      <c r="AD34" s="31">
        <v>3.0294990716803801E-4</v>
      </c>
      <c r="AE34" s="31">
        <v>2.9768437144084102E-4</v>
      </c>
      <c r="AF34" s="31">
        <v>2.925103553538168E-4</v>
      </c>
      <c r="AG34" s="31">
        <v>2.8742626821515844E-4</v>
      </c>
      <c r="AH34" s="31">
        <v>2.8243054698068272E-4</v>
      </c>
      <c r="AI34" s="31">
        <v>2.7752165577328683E-4</v>
      </c>
      <c r="AJ34" s="31">
        <v>2.7269808541076297E-4</v>
      </c>
      <c r="AK34" s="31">
        <v>2.6795835294181629E-4</v>
      </c>
      <c r="AL34" s="31">
        <v>2.633010011901507E-4</v>
      </c>
      <c r="AM34" s="31">
        <v>2.5872459830647375E-4</v>
      </c>
      <c r="AN34" s="31">
        <v>2.5422773732829303E-4</v>
      </c>
      <c r="AO34" s="31">
        <v>2.4980903574736067E-4</v>
      </c>
      <c r="AP34" s="31">
        <v>2.4546713508463909E-4</v>
      </c>
      <c r="AQ34" s="31">
        <v>2.4120070047264913E-4</v>
      </c>
      <c r="AR34" s="31">
        <v>2.3700842024508261E-4</v>
      </c>
      <c r="AS34" s="31">
        <v>2.328890055335445E-4</v>
      </c>
      <c r="AT34" s="31">
        <v>2.2884118987130675E-4</v>
      </c>
      <c r="AU34" s="31">
        <v>2.2486372880394531E-4</v>
      </c>
      <c r="AV34" s="31">
        <v>2.2095539950674846E-4</v>
      </c>
      <c r="AW34" s="31">
        <v>2.2095539950674846E-4</v>
      </c>
      <c r="AX34" s="31">
        <v>2.2095539950674846E-4</v>
      </c>
      <c r="AY34" s="31">
        <v>2.2095539950674846E-4</v>
      </c>
      <c r="AZ34" s="31">
        <v>2.2095539950674846E-4</v>
      </c>
      <c r="BA34" s="31">
        <v>2.2095539950674846E-4</v>
      </c>
      <c r="BB34" s="31">
        <v>2.2095539950674846E-4</v>
      </c>
      <c r="BC34" s="31">
        <v>2.2095539950674846E-4</v>
      </c>
      <c r="BD34" s="31">
        <v>2.2095539950674846E-4</v>
      </c>
      <c r="BE34" s="31">
        <v>2.2095539950674846E-4</v>
      </c>
      <c r="BF34" s="31">
        <v>2.2095539950674846E-4</v>
      </c>
      <c r="BG34" s="31">
        <v>2.2095539950674846E-4</v>
      </c>
      <c r="BH34" s="31">
        <v>2.2095539950674846E-4</v>
      </c>
      <c r="BI34" s="31">
        <v>2.2095539950674846E-4</v>
      </c>
      <c r="BJ34" s="31">
        <v>2.2095539950674846E-4</v>
      </c>
      <c r="BK34" s="31">
        <v>2.2095539950674846E-4</v>
      </c>
      <c r="BL34" s="31">
        <v>2.2095539950674846E-4</v>
      </c>
      <c r="BM34" s="31">
        <v>2.2095539950674846E-4</v>
      </c>
      <c r="BN34" s="31">
        <v>2.2095539950674846E-4</v>
      </c>
      <c r="BO34" s="31">
        <v>2.2095539950674846E-4</v>
      </c>
      <c r="BP34" s="31">
        <v>2.2095539950674846E-4</v>
      </c>
      <c r="BQ34" s="31">
        <v>2.2095539950674846E-4</v>
      </c>
      <c r="BR34" s="31">
        <v>2.2095539950674846E-4</v>
      </c>
      <c r="BS34" s="31">
        <v>2.2095539950674846E-4</v>
      </c>
      <c r="BT34" s="31">
        <v>2.2095539950674846E-4</v>
      </c>
      <c r="BU34" s="31">
        <v>2.2095539950674846E-4</v>
      </c>
      <c r="BV34" s="31">
        <v>2.2095539950674846E-4</v>
      </c>
      <c r="BW34" s="31">
        <v>2.2095539950674846E-4</v>
      </c>
      <c r="BX34" s="31">
        <v>2.2095539950674846E-4</v>
      </c>
      <c r="BY34" s="31">
        <v>2.2095539950674846E-4</v>
      </c>
      <c r="BZ34" s="31">
        <v>2.2095539950674846E-4</v>
      </c>
      <c r="CA34" s="31">
        <v>2.2095539950674846E-4</v>
      </c>
      <c r="CB34" s="31">
        <v>2.2095539950674846E-4</v>
      </c>
      <c r="CC34" s="31">
        <v>2.2095539950674846E-4</v>
      </c>
      <c r="CD34" s="31">
        <v>2.2095539950674846E-4</v>
      </c>
      <c r="CE34" s="31">
        <v>2.2095539950674846E-4</v>
      </c>
      <c r="CF34" s="31">
        <v>2.2095539950674846E-4</v>
      </c>
      <c r="CG34" s="31">
        <v>2.2095539950674846E-4</v>
      </c>
      <c r="CH34" s="31">
        <v>2.2095539950674846E-4</v>
      </c>
      <c r="CI34" s="31">
        <v>2.2095539950674846E-4</v>
      </c>
      <c r="CJ34" s="31">
        <v>2.2095539950674846E-4</v>
      </c>
      <c r="CK34" s="31">
        <v>2.2095539950674846E-4</v>
      </c>
      <c r="CL34" s="31">
        <v>2.2095539950674846E-4</v>
      </c>
      <c r="CM34" s="31">
        <v>2.2095539950674846E-4</v>
      </c>
      <c r="CN34" s="31">
        <v>2.2095539950674846E-4</v>
      </c>
      <c r="CO34" s="31">
        <v>2.2095539950674846E-4</v>
      </c>
      <c r="CP34" s="31">
        <v>2.2095539950674846E-4</v>
      </c>
      <c r="CQ34" s="31">
        <v>2.2095539950674846E-4</v>
      </c>
      <c r="CR34" s="31">
        <v>2.2095539950674846E-4</v>
      </c>
      <c r="CS34" s="31">
        <v>2.2095539950674846E-4</v>
      </c>
      <c r="CT34" s="31">
        <v>2.2095539950674846E-4</v>
      </c>
      <c r="CU34" s="31">
        <v>2.2095539950674846E-4</v>
      </c>
      <c r="CV34" s="31">
        <v>2.2095539950674846E-4</v>
      </c>
      <c r="CW34" s="31">
        <v>2.2095539950674846E-4</v>
      </c>
      <c r="CX34" s="31">
        <v>2.2095539950674846E-4</v>
      </c>
      <c r="CY34" s="31">
        <v>2.2095539950674846E-4</v>
      </c>
      <c r="CZ34" s="31">
        <v>2.2095539950674846E-4</v>
      </c>
      <c r="DA34" s="31">
        <v>2.2095539950674846E-4</v>
      </c>
      <c r="DB34" s="31">
        <v>2.2095539950674846E-4</v>
      </c>
      <c r="DC34" s="31">
        <v>2.2095539950674846E-4</v>
      </c>
      <c r="DD34" s="31">
        <v>2.2095539950674846E-4</v>
      </c>
      <c r="DE34" s="31">
        <v>2.2095539950674846E-4</v>
      </c>
      <c r="DF34" s="31">
        <v>2.2095539950674846E-4</v>
      </c>
      <c r="DG34" s="31">
        <v>2.2095539950674846E-4</v>
      </c>
      <c r="DH34" s="31">
        <v>2.2095539950674846E-4</v>
      </c>
      <c r="DI34" s="31">
        <v>2.2095539950674846E-4</v>
      </c>
      <c r="DJ34" s="31">
        <v>2.2095539950674846E-4</v>
      </c>
      <c r="DK34" s="31">
        <v>2.2095539950674846E-4</v>
      </c>
      <c r="DL34" s="31">
        <v>2.2095539950674846E-4</v>
      </c>
      <c r="DM34" s="31">
        <v>2.2095539950674846E-4</v>
      </c>
      <c r="DN34" s="31">
        <v>2.2095539950674846E-4</v>
      </c>
      <c r="DO34" s="31">
        <v>2.2095539950674846E-4</v>
      </c>
      <c r="DP34" s="31">
        <v>2.2095539950674846E-4</v>
      </c>
      <c r="DQ34" s="31">
        <v>2.2095539950674846E-4</v>
      </c>
      <c r="DR34" s="31">
        <v>2.2095539950674846E-4</v>
      </c>
      <c r="DS34" s="31">
        <v>2.2095539950674846E-4</v>
      </c>
      <c r="DT34" s="31">
        <v>2.2095539950674846E-4</v>
      </c>
      <c r="DU34" s="31">
        <v>2.2095539950674846E-4</v>
      </c>
      <c r="DV34" s="31">
        <v>2.2095539950674846E-4</v>
      </c>
      <c r="DW34" s="31">
        <v>2.2095539950674846E-4</v>
      </c>
      <c r="DX34" s="31">
        <v>2.2095539950674846E-4</v>
      </c>
      <c r="DY34" s="31">
        <v>2.2095539950674846E-4</v>
      </c>
      <c r="DZ34" s="31">
        <v>2.2095539950674846E-4</v>
      </c>
      <c r="EA34" s="31">
        <v>2.2095539950674846E-4</v>
      </c>
      <c r="EB34" s="31">
        <v>2.2095539950674846E-4</v>
      </c>
      <c r="EC34" s="31">
        <v>2.2095539950674846E-4</v>
      </c>
      <c r="ED34" s="31">
        <v>2.2095539950674846E-4</v>
      </c>
      <c r="EE34" s="31">
        <v>2.2095539950674846E-4</v>
      </c>
      <c r="EF34" s="31">
        <v>2.2095539950674846E-4</v>
      </c>
      <c r="EG34" s="31">
        <v>2.2095539950674846E-4</v>
      </c>
      <c r="EH34" s="31">
        <v>2.2095539950674846E-4</v>
      </c>
      <c r="EI34" s="31">
        <v>2.2095539950674846E-4</v>
      </c>
      <c r="EJ34" s="31">
        <v>2.2095539950674846E-4</v>
      </c>
      <c r="EK34" s="31">
        <v>2.2095539950674846E-4</v>
      </c>
      <c r="EL34" s="31">
        <v>2.2095539950674846E-4</v>
      </c>
      <c r="EM34" s="31">
        <v>2.2095539950674846E-4</v>
      </c>
      <c r="EN34" s="31">
        <v>2.2095539950674846E-4</v>
      </c>
      <c r="EO34" s="31">
        <v>2.2095539950674846E-4</v>
      </c>
      <c r="EP34" s="31">
        <v>2.2095539950674846E-4</v>
      </c>
      <c r="EQ34" s="31">
        <v>2.2095539950674846E-4</v>
      </c>
      <c r="ER34" s="31">
        <v>2.2095539950674846E-4</v>
      </c>
      <c r="ES34" s="31">
        <v>2.2095539950674846E-4</v>
      </c>
      <c r="ET34" s="31">
        <v>2.2095539950674846E-4</v>
      </c>
      <c r="EU34" s="31">
        <v>2.2095539950674846E-4</v>
      </c>
      <c r="EV34" s="31">
        <v>2.2095539950674846E-4</v>
      </c>
      <c r="EW34" s="31">
        <v>2.2095539950674846E-4</v>
      </c>
      <c r="EX34" s="31">
        <v>2.2095539950674846E-4</v>
      </c>
      <c r="EY34" s="31">
        <v>2.2095539950674846E-4</v>
      </c>
      <c r="EZ34" s="31">
        <v>2.2095539950674846E-4</v>
      </c>
      <c r="FA34" s="31">
        <v>2.2095539950674846E-4</v>
      </c>
      <c r="FB34" s="31">
        <v>2.2095539950674846E-4</v>
      </c>
      <c r="FC34" s="31">
        <v>2.2095539950674846E-4</v>
      </c>
      <c r="FD34" s="31">
        <v>2.2095539950674846E-4</v>
      </c>
      <c r="FE34" s="31">
        <v>2.2095539950674846E-4</v>
      </c>
      <c r="FF34" s="31">
        <v>2.2095539950674846E-4</v>
      </c>
      <c r="FG34" s="31">
        <v>2.2095539950674846E-4</v>
      </c>
    </row>
    <row r="35" spans="1:163">
      <c r="A35" s="31">
        <v>29</v>
      </c>
      <c r="D35" s="31">
        <v>4.9773413298834462E-4</v>
      </c>
      <c r="E35" s="31">
        <v>4.8895681122165953E-4</v>
      </c>
      <c r="F35" s="31">
        <v>4.8033427365057178E-4</v>
      </c>
      <c r="G35" s="31">
        <v>4.7186379072410354E-4</v>
      </c>
      <c r="H35" s="31">
        <v>4.6354268102570512E-4</v>
      </c>
      <c r="I35" s="31">
        <v>4.5536831042442319E-4</v>
      </c>
      <c r="J35" s="31">
        <v>4.4733809124104139E-4</v>
      </c>
      <c r="K35" s="31">
        <v>4.3944948142892408E-4</v>
      </c>
      <c r="L35" s="31">
        <v>4.316999837693073E-4</v>
      </c>
      <c r="M35" s="31">
        <v>4.2408714508077662E-4</v>
      </c>
      <c r="N35" s="31">
        <v>4.1660855544268962E-4</v>
      </c>
      <c r="O35" s="31">
        <v>4.0926184743229053E-4</v>
      </c>
      <c r="P35" s="31">
        <v>4.0204469537527998E-4</v>
      </c>
      <c r="Q35" s="31">
        <v>3.9495481460959743E-4</v>
      </c>
      <c r="R35" s="31">
        <v>3.8798996076218963E-4</v>
      </c>
      <c r="S35" s="31">
        <v>3.8114792903853244E-4</v>
      </c>
      <c r="T35" s="31">
        <v>3.7442655352467913E-4</v>
      </c>
      <c r="U35" s="31">
        <v>3.6782370650161993E-4</v>
      </c>
      <c r="V35" s="31">
        <v>3.6133729777173033E-4</v>
      </c>
      <c r="W35" s="31">
        <v>3.5496527399709953E-4</v>
      </c>
      <c r="X35" s="31">
        <v>3.4870561804952355E-4</v>
      </c>
      <c r="Y35" s="31">
        <v>3.4255634837196397E-4</v>
      </c>
      <c r="Z35" s="31">
        <v>3.3651551835126736E-4</v>
      </c>
      <c r="AA35" s="31">
        <v>3.3058121570194273E-4</v>
      </c>
      <c r="AB35" s="31">
        <v>3.2475156186081126E-4</v>
      </c>
      <c r="AC35" s="31">
        <v>3.1902471139232477E-4</v>
      </c>
      <c r="AD35" s="31">
        <v>3.1339885140437869E-4</v>
      </c>
      <c r="AE35" s="31">
        <v>3.0787220097441853E-4</v>
      </c>
      <c r="AF35" s="31">
        <v>3.0244301058567454E-4</v>
      </c>
      <c r="AG35" s="31">
        <v>2.9710956157333313E-4</v>
      </c>
      <c r="AH35" s="31">
        <v>2.9187016558047469E-4</v>
      </c>
      <c r="AI35" s="31">
        <v>2.8672316402361019E-4</v>
      </c>
      <c r="AJ35" s="31">
        <v>2.816669275676385E-4</v>
      </c>
      <c r="AK35" s="31">
        <v>2.7669985561006239E-4</v>
      </c>
      <c r="AL35" s="31">
        <v>2.7182037577430472E-4</v>
      </c>
      <c r="AM35" s="31">
        <v>2.670269434119554E-4</v>
      </c>
      <c r="AN35" s="31">
        <v>2.6231804111379584E-4</v>
      </c>
      <c r="AO35" s="31">
        <v>2.5769217822945085E-4</v>
      </c>
      <c r="AP35" s="31">
        <v>2.5314789039550657E-4</v>
      </c>
      <c r="AQ35" s="31">
        <v>2.4868373907195037E-4</v>
      </c>
      <c r="AR35" s="31">
        <v>2.4429831108678974E-4</v>
      </c>
      <c r="AS35" s="31">
        <v>2.3999021818869466E-4</v>
      </c>
      <c r="AT35" s="31">
        <v>2.3575809660753607E-4</v>
      </c>
      <c r="AU35" s="31">
        <v>2.3160060662266914E-4</v>
      </c>
      <c r="AV35" s="31">
        <v>2.2751643213883013E-4</v>
      </c>
      <c r="AW35" s="31">
        <v>2.2751643213883013E-4</v>
      </c>
      <c r="AX35" s="31">
        <v>2.2751643213883013E-4</v>
      </c>
      <c r="AY35" s="31">
        <v>2.2751643213883013E-4</v>
      </c>
      <c r="AZ35" s="31">
        <v>2.2751643213883013E-4</v>
      </c>
      <c r="BA35" s="31">
        <v>2.2751643213883013E-4</v>
      </c>
      <c r="BB35" s="31">
        <v>2.2751643213883013E-4</v>
      </c>
      <c r="BC35" s="31">
        <v>2.2751643213883013E-4</v>
      </c>
      <c r="BD35" s="31">
        <v>2.2751643213883013E-4</v>
      </c>
      <c r="BE35" s="31">
        <v>2.2751643213883013E-4</v>
      </c>
      <c r="BF35" s="31">
        <v>2.2751643213883013E-4</v>
      </c>
      <c r="BG35" s="31">
        <v>2.2751643213883013E-4</v>
      </c>
      <c r="BH35" s="31">
        <v>2.2751643213883013E-4</v>
      </c>
      <c r="BI35" s="31">
        <v>2.2751643213883013E-4</v>
      </c>
      <c r="BJ35" s="31">
        <v>2.2751643213883013E-4</v>
      </c>
      <c r="BK35" s="31">
        <v>2.2751643213883013E-4</v>
      </c>
      <c r="BL35" s="31">
        <v>2.2751643213883013E-4</v>
      </c>
      <c r="BM35" s="31">
        <v>2.2751643213883013E-4</v>
      </c>
      <c r="BN35" s="31">
        <v>2.2751643213883013E-4</v>
      </c>
      <c r="BO35" s="31">
        <v>2.2751643213883013E-4</v>
      </c>
      <c r="BP35" s="31">
        <v>2.2751643213883013E-4</v>
      </c>
      <c r="BQ35" s="31">
        <v>2.2751643213883013E-4</v>
      </c>
      <c r="BR35" s="31">
        <v>2.2751643213883013E-4</v>
      </c>
      <c r="BS35" s="31">
        <v>2.2751643213883013E-4</v>
      </c>
      <c r="BT35" s="31">
        <v>2.2751643213883013E-4</v>
      </c>
      <c r="BU35" s="31">
        <v>2.2751643213883013E-4</v>
      </c>
      <c r="BV35" s="31">
        <v>2.2751643213883013E-4</v>
      </c>
      <c r="BW35" s="31">
        <v>2.2751643213883013E-4</v>
      </c>
      <c r="BX35" s="31">
        <v>2.2751643213883013E-4</v>
      </c>
      <c r="BY35" s="31">
        <v>2.2751643213883013E-4</v>
      </c>
      <c r="BZ35" s="31">
        <v>2.2751643213883013E-4</v>
      </c>
      <c r="CA35" s="31">
        <v>2.2751643213883013E-4</v>
      </c>
      <c r="CB35" s="31">
        <v>2.2751643213883013E-4</v>
      </c>
      <c r="CC35" s="31">
        <v>2.2751643213883013E-4</v>
      </c>
      <c r="CD35" s="31">
        <v>2.2751643213883013E-4</v>
      </c>
      <c r="CE35" s="31">
        <v>2.2751643213883013E-4</v>
      </c>
      <c r="CF35" s="31">
        <v>2.2751643213883013E-4</v>
      </c>
      <c r="CG35" s="31">
        <v>2.2751643213883013E-4</v>
      </c>
      <c r="CH35" s="31">
        <v>2.2751643213883013E-4</v>
      </c>
      <c r="CI35" s="31">
        <v>2.2751643213883013E-4</v>
      </c>
      <c r="CJ35" s="31">
        <v>2.2751643213883013E-4</v>
      </c>
      <c r="CK35" s="31">
        <v>2.2751643213883013E-4</v>
      </c>
      <c r="CL35" s="31">
        <v>2.2751643213883013E-4</v>
      </c>
      <c r="CM35" s="31">
        <v>2.2751643213883013E-4</v>
      </c>
      <c r="CN35" s="31">
        <v>2.2751643213883013E-4</v>
      </c>
      <c r="CO35" s="31">
        <v>2.2751643213883013E-4</v>
      </c>
      <c r="CP35" s="31">
        <v>2.2751643213883013E-4</v>
      </c>
      <c r="CQ35" s="31">
        <v>2.2751643213883013E-4</v>
      </c>
      <c r="CR35" s="31">
        <v>2.2751643213883013E-4</v>
      </c>
      <c r="CS35" s="31">
        <v>2.2751643213883013E-4</v>
      </c>
      <c r="CT35" s="31">
        <v>2.2751643213883013E-4</v>
      </c>
      <c r="CU35" s="31">
        <v>2.2751643213883013E-4</v>
      </c>
      <c r="CV35" s="31">
        <v>2.2751643213883013E-4</v>
      </c>
      <c r="CW35" s="31">
        <v>2.2751643213883013E-4</v>
      </c>
      <c r="CX35" s="31">
        <v>2.2751643213883013E-4</v>
      </c>
      <c r="CY35" s="31">
        <v>2.2751643213883013E-4</v>
      </c>
      <c r="CZ35" s="31">
        <v>2.2751643213883013E-4</v>
      </c>
      <c r="DA35" s="31">
        <v>2.2751643213883013E-4</v>
      </c>
      <c r="DB35" s="31">
        <v>2.2751643213883013E-4</v>
      </c>
      <c r="DC35" s="31">
        <v>2.2751643213883013E-4</v>
      </c>
      <c r="DD35" s="31">
        <v>2.2751643213883013E-4</v>
      </c>
      <c r="DE35" s="31">
        <v>2.2751643213883013E-4</v>
      </c>
      <c r="DF35" s="31">
        <v>2.2751643213883013E-4</v>
      </c>
      <c r="DG35" s="31">
        <v>2.2751643213883013E-4</v>
      </c>
      <c r="DH35" s="31">
        <v>2.2751643213883013E-4</v>
      </c>
      <c r="DI35" s="31">
        <v>2.2751643213883013E-4</v>
      </c>
      <c r="DJ35" s="31">
        <v>2.2751643213883013E-4</v>
      </c>
      <c r="DK35" s="31">
        <v>2.2751643213883013E-4</v>
      </c>
      <c r="DL35" s="31">
        <v>2.2751643213883013E-4</v>
      </c>
      <c r="DM35" s="31">
        <v>2.2751643213883013E-4</v>
      </c>
      <c r="DN35" s="31">
        <v>2.2751643213883013E-4</v>
      </c>
      <c r="DO35" s="31">
        <v>2.2751643213883013E-4</v>
      </c>
      <c r="DP35" s="31">
        <v>2.2751643213883013E-4</v>
      </c>
      <c r="DQ35" s="31">
        <v>2.2751643213883013E-4</v>
      </c>
      <c r="DR35" s="31">
        <v>2.2751643213883013E-4</v>
      </c>
      <c r="DS35" s="31">
        <v>2.2751643213883013E-4</v>
      </c>
      <c r="DT35" s="31">
        <v>2.2751643213883013E-4</v>
      </c>
      <c r="DU35" s="31">
        <v>2.2751643213883013E-4</v>
      </c>
      <c r="DV35" s="31">
        <v>2.2751643213883013E-4</v>
      </c>
      <c r="DW35" s="31">
        <v>2.2751643213883013E-4</v>
      </c>
      <c r="DX35" s="31">
        <v>2.2751643213883013E-4</v>
      </c>
      <c r="DY35" s="31">
        <v>2.2751643213883013E-4</v>
      </c>
      <c r="DZ35" s="31">
        <v>2.2751643213883013E-4</v>
      </c>
      <c r="EA35" s="31">
        <v>2.2751643213883013E-4</v>
      </c>
      <c r="EB35" s="31">
        <v>2.2751643213883013E-4</v>
      </c>
      <c r="EC35" s="31">
        <v>2.2751643213883013E-4</v>
      </c>
      <c r="ED35" s="31">
        <v>2.2751643213883013E-4</v>
      </c>
      <c r="EE35" s="31">
        <v>2.2751643213883013E-4</v>
      </c>
      <c r="EF35" s="31">
        <v>2.2751643213883013E-4</v>
      </c>
      <c r="EG35" s="31">
        <v>2.2751643213883013E-4</v>
      </c>
      <c r="EH35" s="31">
        <v>2.2751643213883013E-4</v>
      </c>
      <c r="EI35" s="31">
        <v>2.2751643213883013E-4</v>
      </c>
      <c r="EJ35" s="31">
        <v>2.2751643213883013E-4</v>
      </c>
      <c r="EK35" s="31">
        <v>2.2751643213883013E-4</v>
      </c>
      <c r="EL35" s="31">
        <v>2.2751643213883013E-4</v>
      </c>
      <c r="EM35" s="31">
        <v>2.2751643213883013E-4</v>
      </c>
      <c r="EN35" s="31">
        <v>2.2751643213883013E-4</v>
      </c>
      <c r="EO35" s="31">
        <v>2.2751643213883013E-4</v>
      </c>
      <c r="EP35" s="31">
        <v>2.2751643213883013E-4</v>
      </c>
      <c r="EQ35" s="31">
        <v>2.2751643213883013E-4</v>
      </c>
      <c r="ER35" s="31">
        <v>2.2751643213883013E-4</v>
      </c>
      <c r="ES35" s="31">
        <v>2.2751643213883013E-4</v>
      </c>
      <c r="ET35" s="31">
        <v>2.2751643213883013E-4</v>
      </c>
      <c r="EU35" s="31">
        <v>2.2751643213883013E-4</v>
      </c>
      <c r="EV35" s="31">
        <v>2.2751643213883013E-4</v>
      </c>
      <c r="EW35" s="31">
        <v>2.2751643213883013E-4</v>
      </c>
      <c r="EX35" s="31">
        <v>2.2751643213883013E-4</v>
      </c>
      <c r="EY35" s="31">
        <v>2.2751643213883013E-4</v>
      </c>
      <c r="EZ35" s="31">
        <v>2.2751643213883013E-4</v>
      </c>
      <c r="FA35" s="31">
        <v>2.2751643213883013E-4</v>
      </c>
      <c r="FB35" s="31">
        <v>2.2751643213883013E-4</v>
      </c>
      <c r="FC35" s="31">
        <v>2.2751643213883013E-4</v>
      </c>
      <c r="FD35" s="31">
        <v>2.2751643213883013E-4</v>
      </c>
      <c r="FE35" s="31">
        <v>2.2751643213883013E-4</v>
      </c>
      <c r="FF35" s="31">
        <v>2.2751643213883013E-4</v>
      </c>
      <c r="FG35" s="31">
        <v>2.2751643213883013E-4</v>
      </c>
    </row>
    <row r="36" spans="1:163">
      <c r="A36" s="31">
        <v>30</v>
      </c>
      <c r="D36" s="31">
        <v>5.3224167471210382E-4</v>
      </c>
      <c r="E36" s="31">
        <v>5.2276862259762944E-4</v>
      </c>
      <c r="F36" s="31">
        <v>5.1346417568757152E-4</v>
      </c>
      <c r="G36" s="31">
        <v>5.0432533307845969E-4</v>
      </c>
      <c r="H36" s="31">
        <v>4.9534914727811599E-4</v>
      </c>
      <c r="I36" s="31">
        <v>4.865327232550178E-4</v>
      </c>
      <c r="J36" s="31">
        <v>4.7787321750458029E-4</v>
      </c>
      <c r="K36" s="31">
        <v>4.6936783713206267E-4</v>
      </c>
      <c r="L36" s="31">
        <v>4.6101383895179006E-4</v>
      </c>
      <c r="M36" s="31">
        <v>4.5280852860241446E-4</v>
      </c>
      <c r="N36" s="31">
        <v>4.4474925967791853E-4</v>
      </c>
      <c r="O36" s="31">
        <v>4.3683343287408588E-4</v>
      </c>
      <c r="P36" s="31">
        <v>4.2905849515016686E-4</v>
      </c>
      <c r="Q36" s="31">
        <v>4.2142193890546125E-4</v>
      </c>
      <c r="R36" s="31">
        <v>4.139213011705569E-4</v>
      </c>
      <c r="S36" s="31">
        <v>4.0655416281296677E-4</v>
      </c>
      <c r="T36" s="31">
        <v>3.9931814775689853E-4</v>
      </c>
      <c r="U36" s="31">
        <v>3.9221092221691686E-4</v>
      </c>
      <c r="V36" s="31">
        <v>3.8523019394524129E-4</v>
      </c>
      <c r="W36" s="31">
        <v>3.783737114924414E-4</v>
      </c>
      <c r="X36" s="31">
        <v>3.7163926348129342E-4</v>
      </c>
      <c r="Y36" s="31">
        <v>3.6502467789355767E-4</v>
      </c>
      <c r="Z36" s="31">
        <v>3.5852782136945078E-4</v>
      </c>
      <c r="AA36" s="31">
        <v>3.5214659851958867E-4</v>
      </c>
      <c r="AB36" s="31">
        <v>3.4587895124917295E-4</v>
      </c>
      <c r="AC36" s="31">
        <v>3.397228580942063E-4</v>
      </c>
      <c r="AD36" s="31">
        <v>3.336763335695242E-4</v>
      </c>
      <c r="AE36" s="31">
        <v>3.2773742752842833E-4</v>
      </c>
      <c r="AF36" s="31">
        <v>3.2190422453371771E-4</v>
      </c>
      <c r="AG36" s="31">
        <v>3.1617484323991541E-4</v>
      </c>
      <c r="AH36" s="31">
        <v>3.1054743578649223E-4</v>
      </c>
      <c r="AI36" s="31">
        <v>3.0502018720188456E-4</v>
      </c>
      <c r="AJ36" s="31">
        <v>2.9959131481812522E-4</v>
      </c>
      <c r="AK36" s="31">
        <v>2.9425906769589268E-4</v>
      </c>
      <c r="AL36" s="31">
        <v>2.8902172605978812E-4</v>
      </c>
      <c r="AM36" s="31">
        <v>2.8387760074366958E-4</v>
      </c>
      <c r="AN36" s="31">
        <v>2.7882503264585722E-4</v>
      </c>
      <c r="AO36" s="31">
        <v>2.7386239219403082E-4</v>
      </c>
      <c r="AP36" s="31">
        <v>2.689880788196561E-4</v>
      </c>
      <c r="AQ36" s="31">
        <v>2.642005204417648E-4</v>
      </c>
      <c r="AR36" s="31">
        <v>2.5949817295991878E-4</v>
      </c>
      <c r="AS36" s="31">
        <v>2.5487951975620304E-4</v>
      </c>
      <c r="AT36" s="31">
        <v>2.5034307120607986E-4</v>
      </c>
      <c r="AU36" s="31">
        <v>2.4588736419795161E-4</v>
      </c>
      <c r="AV36" s="31">
        <v>2.4151096166126978E-4</v>
      </c>
      <c r="AW36" s="31">
        <v>2.4151096166126978E-4</v>
      </c>
      <c r="AX36" s="31">
        <v>2.4151096166126978E-4</v>
      </c>
      <c r="AY36" s="31">
        <v>2.4151096166126978E-4</v>
      </c>
      <c r="AZ36" s="31">
        <v>2.4151096166126978E-4</v>
      </c>
      <c r="BA36" s="31">
        <v>2.4151096166126978E-4</v>
      </c>
      <c r="BB36" s="31">
        <v>2.4151096166126978E-4</v>
      </c>
      <c r="BC36" s="31">
        <v>2.4151096166126978E-4</v>
      </c>
      <c r="BD36" s="31">
        <v>2.4151096166126978E-4</v>
      </c>
      <c r="BE36" s="31">
        <v>2.4151096166126978E-4</v>
      </c>
      <c r="BF36" s="31">
        <v>2.4151096166126978E-4</v>
      </c>
      <c r="BG36" s="31">
        <v>2.4151096166126978E-4</v>
      </c>
      <c r="BH36" s="31">
        <v>2.4151096166126978E-4</v>
      </c>
      <c r="BI36" s="31">
        <v>2.4151096166126978E-4</v>
      </c>
      <c r="BJ36" s="31">
        <v>2.4151096166126978E-4</v>
      </c>
      <c r="BK36" s="31">
        <v>2.4151096166126978E-4</v>
      </c>
      <c r="BL36" s="31">
        <v>2.4151096166126978E-4</v>
      </c>
      <c r="BM36" s="31">
        <v>2.4151096166126978E-4</v>
      </c>
      <c r="BN36" s="31">
        <v>2.4151096166126978E-4</v>
      </c>
      <c r="BO36" s="31">
        <v>2.4151096166126978E-4</v>
      </c>
      <c r="BP36" s="31">
        <v>2.4151096166126978E-4</v>
      </c>
      <c r="BQ36" s="31">
        <v>2.4151096166126978E-4</v>
      </c>
      <c r="BR36" s="31">
        <v>2.4151096166126978E-4</v>
      </c>
      <c r="BS36" s="31">
        <v>2.4151096166126978E-4</v>
      </c>
      <c r="BT36" s="31">
        <v>2.4151096166126978E-4</v>
      </c>
      <c r="BU36" s="31">
        <v>2.4151096166126978E-4</v>
      </c>
      <c r="BV36" s="31">
        <v>2.4151096166126978E-4</v>
      </c>
      <c r="BW36" s="31">
        <v>2.4151096166126978E-4</v>
      </c>
      <c r="BX36" s="31">
        <v>2.4151096166126978E-4</v>
      </c>
      <c r="BY36" s="31">
        <v>2.4151096166126978E-4</v>
      </c>
      <c r="BZ36" s="31">
        <v>2.4151096166126978E-4</v>
      </c>
      <c r="CA36" s="31">
        <v>2.4151096166126978E-4</v>
      </c>
      <c r="CB36" s="31">
        <v>2.4151096166126978E-4</v>
      </c>
      <c r="CC36" s="31">
        <v>2.4151096166126978E-4</v>
      </c>
      <c r="CD36" s="31">
        <v>2.4151096166126978E-4</v>
      </c>
      <c r="CE36" s="31">
        <v>2.4151096166126978E-4</v>
      </c>
      <c r="CF36" s="31">
        <v>2.4151096166126978E-4</v>
      </c>
      <c r="CG36" s="31">
        <v>2.4151096166126978E-4</v>
      </c>
      <c r="CH36" s="31">
        <v>2.4151096166126978E-4</v>
      </c>
      <c r="CI36" s="31">
        <v>2.4151096166126978E-4</v>
      </c>
      <c r="CJ36" s="31">
        <v>2.4151096166126978E-4</v>
      </c>
      <c r="CK36" s="31">
        <v>2.4151096166126978E-4</v>
      </c>
      <c r="CL36" s="31">
        <v>2.4151096166126978E-4</v>
      </c>
      <c r="CM36" s="31">
        <v>2.4151096166126978E-4</v>
      </c>
      <c r="CN36" s="31">
        <v>2.4151096166126978E-4</v>
      </c>
      <c r="CO36" s="31">
        <v>2.4151096166126978E-4</v>
      </c>
      <c r="CP36" s="31">
        <v>2.4151096166126978E-4</v>
      </c>
      <c r="CQ36" s="31">
        <v>2.4151096166126978E-4</v>
      </c>
      <c r="CR36" s="31">
        <v>2.4151096166126978E-4</v>
      </c>
      <c r="CS36" s="31">
        <v>2.4151096166126978E-4</v>
      </c>
      <c r="CT36" s="31">
        <v>2.4151096166126978E-4</v>
      </c>
      <c r="CU36" s="31">
        <v>2.4151096166126978E-4</v>
      </c>
      <c r="CV36" s="31">
        <v>2.4151096166126978E-4</v>
      </c>
      <c r="CW36" s="31">
        <v>2.4151096166126978E-4</v>
      </c>
      <c r="CX36" s="31">
        <v>2.4151096166126978E-4</v>
      </c>
      <c r="CY36" s="31">
        <v>2.4151096166126978E-4</v>
      </c>
      <c r="CZ36" s="31">
        <v>2.4151096166126978E-4</v>
      </c>
      <c r="DA36" s="31">
        <v>2.4151096166126978E-4</v>
      </c>
      <c r="DB36" s="31">
        <v>2.4151096166126978E-4</v>
      </c>
      <c r="DC36" s="31">
        <v>2.4151096166126978E-4</v>
      </c>
      <c r="DD36" s="31">
        <v>2.4151096166126978E-4</v>
      </c>
      <c r="DE36" s="31">
        <v>2.4151096166126978E-4</v>
      </c>
      <c r="DF36" s="31">
        <v>2.4151096166126978E-4</v>
      </c>
      <c r="DG36" s="31">
        <v>2.4151096166126978E-4</v>
      </c>
      <c r="DH36" s="31">
        <v>2.4151096166126978E-4</v>
      </c>
      <c r="DI36" s="31">
        <v>2.4151096166126978E-4</v>
      </c>
      <c r="DJ36" s="31">
        <v>2.4151096166126978E-4</v>
      </c>
      <c r="DK36" s="31">
        <v>2.4151096166126978E-4</v>
      </c>
      <c r="DL36" s="31">
        <v>2.4151096166126978E-4</v>
      </c>
      <c r="DM36" s="31">
        <v>2.4151096166126978E-4</v>
      </c>
      <c r="DN36" s="31">
        <v>2.4151096166126978E-4</v>
      </c>
      <c r="DO36" s="31">
        <v>2.4151096166126978E-4</v>
      </c>
      <c r="DP36" s="31">
        <v>2.4151096166126978E-4</v>
      </c>
      <c r="DQ36" s="31">
        <v>2.4151096166126978E-4</v>
      </c>
      <c r="DR36" s="31">
        <v>2.4151096166126978E-4</v>
      </c>
      <c r="DS36" s="31">
        <v>2.4151096166126978E-4</v>
      </c>
      <c r="DT36" s="31">
        <v>2.4151096166126978E-4</v>
      </c>
      <c r="DU36" s="31">
        <v>2.4151096166126978E-4</v>
      </c>
      <c r="DV36" s="31">
        <v>2.4151096166126978E-4</v>
      </c>
      <c r="DW36" s="31">
        <v>2.4151096166126978E-4</v>
      </c>
      <c r="DX36" s="31">
        <v>2.4151096166126978E-4</v>
      </c>
      <c r="DY36" s="31">
        <v>2.4151096166126978E-4</v>
      </c>
      <c r="DZ36" s="31">
        <v>2.4151096166126978E-4</v>
      </c>
      <c r="EA36" s="31">
        <v>2.4151096166126978E-4</v>
      </c>
      <c r="EB36" s="31">
        <v>2.4151096166126978E-4</v>
      </c>
      <c r="EC36" s="31">
        <v>2.4151096166126978E-4</v>
      </c>
      <c r="ED36" s="31">
        <v>2.4151096166126978E-4</v>
      </c>
      <c r="EE36" s="31">
        <v>2.4151096166126978E-4</v>
      </c>
      <c r="EF36" s="31">
        <v>2.4151096166126978E-4</v>
      </c>
      <c r="EG36" s="31">
        <v>2.4151096166126978E-4</v>
      </c>
      <c r="EH36" s="31">
        <v>2.4151096166126978E-4</v>
      </c>
      <c r="EI36" s="31">
        <v>2.4151096166126978E-4</v>
      </c>
      <c r="EJ36" s="31">
        <v>2.4151096166126978E-4</v>
      </c>
      <c r="EK36" s="31">
        <v>2.4151096166126978E-4</v>
      </c>
      <c r="EL36" s="31">
        <v>2.4151096166126978E-4</v>
      </c>
      <c r="EM36" s="31">
        <v>2.4151096166126978E-4</v>
      </c>
      <c r="EN36" s="31">
        <v>2.4151096166126978E-4</v>
      </c>
      <c r="EO36" s="31">
        <v>2.4151096166126978E-4</v>
      </c>
      <c r="EP36" s="31">
        <v>2.4151096166126978E-4</v>
      </c>
      <c r="EQ36" s="31">
        <v>2.4151096166126978E-4</v>
      </c>
      <c r="ER36" s="31">
        <v>2.4151096166126978E-4</v>
      </c>
      <c r="ES36" s="31">
        <v>2.4151096166126978E-4</v>
      </c>
      <c r="ET36" s="31">
        <v>2.4151096166126978E-4</v>
      </c>
      <c r="EU36" s="31">
        <v>2.4151096166126978E-4</v>
      </c>
      <c r="EV36" s="31">
        <v>2.4151096166126978E-4</v>
      </c>
      <c r="EW36" s="31">
        <v>2.4151096166126978E-4</v>
      </c>
      <c r="EX36" s="31">
        <v>2.4151096166126978E-4</v>
      </c>
      <c r="EY36" s="31">
        <v>2.4151096166126978E-4</v>
      </c>
      <c r="EZ36" s="31">
        <v>2.4151096166126978E-4</v>
      </c>
      <c r="FA36" s="31">
        <v>2.4151096166126978E-4</v>
      </c>
      <c r="FB36" s="31">
        <v>2.4151096166126978E-4</v>
      </c>
      <c r="FC36" s="31">
        <v>2.4151096166126978E-4</v>
      </c>
      <c r="FD36" s="31">
        <v>2.4151096166126978E-4</v>
      </c>
      <c r="FE36" s="31">
        <v>2.4151096166126978E-4</v>
      </c>
      <c r="FF36" s="31">
        <v>2.4151096166126978E-4</v>
      </c>
      <c r="FG36" s="31">
        <v>2.4151096166126978E-4</v>
      </c>
    </row>
    <row r="37" spans="1:163">
      <c r="A37" s="31">
        <v>31</v>
      </c>
      <c r="D37" s="31">
        <v>5.6876927907436757E-4</v>
      </c>
      <c r="E37" s="31">
        <v>5.5864788158697465E-4</v>
      </c>
      <c r="F37" s="31">
        <v>5.4870659700452734E-4</v>
      </c>
      <c r="G37" s="31">
        <v>5.3894222017096234E-4</v>
      </c>
      <c r="H37" s="31">
        <v>5.2935160296680242E-4</v>
      </c>
      <c r="I37" s="31">
        <v>5.1993165329417771E-4</v>
      </c>
      <c r="J37" s="31">
        <v>5.1067933407990566E-4</v>
      </c>
      <c r="K37" s="31">
        <v>5.0159166229631069E-4</v>
      </c>
      <c r="L37" s="31">
        <v>4.9266570799947316E-4</v>
      </c>
      <c r="M37" s="31">
        <v>4.8389859338458818E-4</v>
      </c>
      <c r="N37" s="31">
        <v>4.7528749185813768E-4</v>
      </c>
      <c r="O37" s="31">
        <v>4.6682962712657011E-4</v>
      </c>
      <c r="P37" s="31">
        <v>4.5852227230120236E-4</v>
      </c>
      <c r="Q37" s="31">
        <v>4.5036274901904524E-4</v>
      </c>
      <c r="R37" s="31">
        <v>4.4234842657927707E-4</v>
      </c>
      <c r="S37" s="31">
        <v>4.3447672109508153E-4</v>
      </c>
      <c r="T37" s="31">
        <v>4.2674509466058235E-4</v>
      </c>
      <c r="U37" s="31">
        <v>4.1915105453259912E-4</v>
      </c>
      <c r="V37" s="31">
        <v>4.1169215232696611E-4</v>
      </c>
      <c r="W37" s="31">
        <v>4.043659832291505E-4</v>
      </c>
      <c r="X37" s="31">
        <v>3.9717018521892166E-4</v>
      </c>
      <c r="Y37" s="31">
        <v>3.9010243830881413E-4</v>
      </c>
      <c r="Z37" s="31">
        <v>3.8316046379614294E-4</v>
      </c>
      <c r="AA37" s="31">
        <v>3.7634202352833184E-4</v>
      </c>
      <c r="AB37" s="31">
        <v>3.6964491918131253E-4</v>
      </c>
      <c r="AC37" s="31">
        <v>3.630669915507664E-4</v>
      </c>
      <c r="AD37" s="31">
        <v>3.5660611985597728E-4</v>
      </c>
      <c r="AE37" s="31">
        <v>3.5026022105607527E-4</v>
      </c>
      <c r="AF37" s="31">
        <v>3.4402724917844492E-4</v>
      </c>
      <c r="AG37" s="31">
        <v>3.3790519465908697E-4</v>
      </c>
      <c r="AH37" s="31">
        <v>3.3189208369471595E-4</v>
      </c>
      <c r="AI37" s="31">
        <v>3.2598597760639139E-4</v>
      </c>
      <c r="AJ37" s="31">
        <v>3.20184972214468E-4</v>
      </c>
      <c r="AK37" s="31">
        <v>3.1448719722467541E-4</v>
      </c>
      <c r="AL37" s="31">
        <v>3.0889081562511473E-4</v>
      </c>
      <c r="AM37" s="31">
        <v>3.0339402309399456E-4</v>
      </c>
      <c r="AN37" s="31">
        <v>2.9799504741789812E-4</v>
      </c>
      <c r="AO37" s="31">
        <v>2.9269214792040823E-4</v>
      </c>
      <c r="AP37" s="31">
        <v>2.8748361490089935E-4</v>
      </c>
      <c r="AQ37" s="31">
        <v>2.8236776908331266E-4</v>
      </c>
      <c r="AR37" s="31">
        <v>2.7734296107474401E-4</v>
      </c>
      <c r="AS37" s="31">
        <v>2.7240757083366729E-4</v>
      </c>
      <c r="AT37" s="31">
        <v>2.6756000714761596E-4</v>
      </c>
      <c r="AU37" s="31">
        <v>2.6279870712016365E-4</v>
      </c>
      <c r="AV37" s="31">
        <v>2.5812213566703458E-4</v>
      </c>
      <c r="AW37" s="31">
        <v>2.5812213566703458E-4</v>
      </c>
      <c r="AX37" s="31">
        <v>2.5812213566703458E-4</v>
      </c>
      <c r="AY37" s="31">
        <v>2.5812213566703458E-4</v>
      </c>
      <c r="AZ37" s="31">
        <v>2.5812213566703458E-4</v>
      </c>
      <c r="BA37" s="31">
        <v>2.5812213566703458E-4</v>
      </c>
      <c r="BB37" s="31">
        <v>2.5812213566703458E-4</v>
      </c>
      <c r="BC37" s="31">
        <v>2.5812213566703458E-4</v>
      </c>
      <c r="BD37" s="31">
        <v>2.5812213566703458E-4</v>
      </c>
      <c r="BE37" s="31">
        <v>2.5812213566703458E-4</v>
      </c>
      <c r="BF37" s="31">
        <v>2.5812213566703458E-4</v>
      </c>
      <c r="BG37" s="31">
        <v>2.5812213566703458E-4</v>
      </c>
      <c r="BH37" s="31">
        <v>2.5812213566703458E-4</v>
      </c>
      <c r="BI37" s="31">
        <v>2.5812213566703458E-4</v>
      </c>
      <c r="BJ37" s="31">
        <v>2.5812213566703458E-4</v>
      </c>
      <c r="BK37" s="31">
        <v>2.5812213566703458E-4</v>
      </c>
      <c r="BL37" s="31">
        <v>2.5812213566703458E-4</v>
      </c>
      <c r="BM37" s="31">
        <v>2.5812213566703458E-4</v>
      </c>
      <c r="BN37" s="31">
        <v>2.5812213566703458E-4</v>
      </c>
      <c r="BO37" s="31">
        <v>2.5812213566703458E-4</v>
      </c>
      <c r="BP37" s="31">
        <v>2.5812213566703458E-4</v>
      </c>
      <c r="BQ37" s="31">
        <v>2.5812213566703458E-4</v>
      </c>
      <c r="BR37" s="31">
        <v>2.5812213566703458E-4</v>
      </c>
      <c r="BS37" s="31">
        <v>2.5812213566703458E-4</v>
      </c>
      <c r="BT37" s="31">
        <v>2.5812213566703458E-4</v>
      </c>
      <c r="BU37" s="31">
        <v>2.5812213566703458E-4</v>
      </c>
      <c r="BV37" s="31">
        <v>2.5812213566703458E-4</v>
      </c>
      <c r="BW37" s="31">
        <v>2.5812213566703458E-4</v>
      </c>
      <c r="BX37" s="31">
        <v>2.5812213566703458E-4</v>
      </c>
      <c r="BY37" s="31">
        <v>2.5812213566703458E-4</v>
      </c>
      <c r="BZ37" s="31">
        <v>2.5812213566703458E-4</v>
      </c>
      <c r="CA37" s="31">
        <v>2.5812213566703458E-4</v>
      </c>
      <c r="CB37" s="31">
        <v>2.5812213566703458E-4</v>
      </c>
      <c r="CC37" s="31">
        <v>2.5812213566703458E-4</v>
      </c>
      <c r="CD37" s="31">
        <v>2.5812213566703458E-4</v>
      </c>
      <c r="CE37" s="31">
        <v>2.5812213566703458E-4</v>
      </c>
      <c r="CF37" s="31">
        <v>2.5812213566703458E-4</v>
      </c>
      <c r="CG37" s="31">
        <v>2.5812213566703458E-4</v>
      </c>
      <c r="CH37" s="31">
        <v>2.5812213566703458E-4</v>
      </c>
      <c r="CI37" s="31">
        <v>2.5812213566703458E-4</v>
      </c>
      <c r="CJ37" s="31">
        <v>2.5812213566703458E-4</v>
      </c>
      <c r="CK37" s="31">
        <v>2.5812213566703458E-4</v>
      </c>
      <c r="CL37" s="31">
        <v>2.5812213566703458E-4</v>
      </c>
      <c r="CM37" s="31">
        <v>2.5812213566703458E-4</v>
      </c>
      <c r="CN37" s="31">
        <v>2.5812213566703458E-4</v>
      </c>
      <c r="CO37" s="31">
        <v>2.5812213566703458E-4</v>
      </c>
      <c r="CP37" s="31">
        <v>2.5812213566703458E-4</v>
      </c>
      <c r="CQ37" s="31">
        <v>2.5812213566703458E-4</v>
      </c>
      <c r="CR37" s="31">
        <v>2.5812213566703458E-4</v>
      </c>
      <c r="CS37" s="31">
        <v>2.5812213566703458E-4</v>
      </c>
      <c r="CT37" s="31">
        <v>2.5812213566703458E-4</v>
      </c>
      <c r="CU37" s="31">
        <v>2.5812213566703458E-4</v>
      </c>
      <c r="CV37" s="31">
        <v>2.5812213566703458E-4</v>
      </c>
      <c r="CW37" s="31">
        <v>2.5812213566703458E-4</v>
      </c>
      <c r="CX37" s="31">
        <v>2.5812213566703458E-4</v>
      </c>
      <c r="CY37" s="31">
        <v>2.5812213566703458E-4</v>
      </c>
      <c r="CZ37" s="31">
        <v>2.5812213566703458E-4</v>
      </c>
      <c r="DA37" s="31">
        <v>2.5812213566703458E-4</v>
      </c>
      <c r="DB37" s="31">
        <v>2.5812213566703458E-4</v>
      </c>
      <c r="DC37" s="31">
        <v>2.5812213566703458E-4</v>
      </c>
      <c r="DD37" s="31">
        <v>2.5812213566703458E-4</v>
      </c>
      <c r="DE37" s="31">
        <v>2.5812213566703458E-4</v>
      </c>
      <c r="DF37" s="31">
        <v>2.5812213566703458E-4</v>
      </c>
      <c r="DG37" s="31">
        <v>2.5812213566703458E-4</v>
      </c>
      <c r="DH37" s="31">
        <v>2.5812213566703458E-4</v>
      </c>
      <c r="DI37" s="31">
        <v>2.5812213566703458E-4</v>
      </c>
      <c r="DJ37" s="31">
        <v>2.5812213566703458E-4</v>
      </c>
      <c r="DK37" s="31">
        <v>2.5812213566703458E-4</v>
      </c>
      <c r="DL37" s="31">
        <v>2.5812213566703458E-4</v>
      </c>
      <c r="DM37" s="31">
        <v>2.5812213566703458E-4</v>
      </c>
      <c r="DN37" s="31">
        <v>2.5812213566703458E-4</v>
      </c>
      <c r="DO37" s="31">
        <v>2.5812213566703458E-4</v>
      </c>
      <c r="DP37" s="31">
        <v>2.5812213566703458E-4</v>
      </c>
      <c r="DQ37" s="31">
        <v>2.5812213566703458E-4</v>
      </c>
      <c r="DR37" s="31">
        <v>2.5812213566703458E-4</v>
      </c>
      <c r="DS37" s="31">
        <v>2.5812213566703458E-4</v>
      </c>
      <c r="DT37" s="31">
        <v>2.5812213566703458E-4</v>
      </c>
      <c r="DU37" s="31">
        <v>2.5812213566703458E-4</v>
      </c>
      <c r="DV37" s="31">
        <v>2.5812213566703458E-4</v>
      </c>
      <c r="DW37" s="31">
        <v>2.5812213566703458E-4</v>
      </c>
      <c r="DX37" s="31">
        <v>2.5812213566703458E-4</v>
      </c>
      <c r="DY37" s="31">
        <v>2.5812213566703458E-4</v>
      </c>
      <c r="DZ37" s="31">
        <v>2.5812213566703458E-4</v>
      </c>
      <c r="EA37" s="31">
        <v>2.5812213566703458E-4</v>
      </c>
      <c r="EB37" s="31">
        <v>2.5812213566703458E-4</v>
      </c>
      <c r="EC37" s="31">
        <v>2.5812213566703458E-4</v>
      </c>
      <c r="ED37" s="31">
        <v>2.5812213566703458E-4</v>
      </c>
      <c r="EE37" s="31">
        <v>2.5812213566703458E-4</v>
      </c>
      <c r="EF37" s="31">
        <v>2.5812213566703458E-4</v>
      </c>
      <c r="EG37" s="31">
        <v>2.5812213566703458E-4</v>
      </c>
      <c r="EH37" s="31">
        <v>2.5812213566703458E-4</v>
      </c>
      <c r="EI37" s="31">
        <v>2.5812213566703458E-4</v>
      </c>
      <c r="EJ37" s="31">
        <v>2.5812213566703458E-4</v>
      </c>
      <c r="EK37" s="31">
        <v>2.5812213566703458E-4</v>
      </c>
      <c r="EL37" s="31">
        <v>2.5812213566703458E-4</v>
      </c>
      <c r="EM37" s="31">
        <v>2.5812213566703458E-4</v>
      </c>
      <c r="EN37" s="31">
        <v>2.5812213566703458E-4</v>
      </c>
      <c r="EO37" s="31">
        <v>2.5812213566703458E-4</v>
      </c>
      <c r="EP37" s="31">
        <v>2.5812213566703458E-4</v>
      </c>
      <c r="EQ37" s="31">
        <v>2.5812213566703458E-4</v>
      </c>
      <c r="ER37" s="31">
        <v>2.5812213566703458E-4</v>
      </c>
      <c r="ES37" s="31">
        <v>2.5812213566703458E-4</v>
      </c>
      <c r="ET37" s="31">
        <v>2.5812213566703458E-4</v>
      </c>
      <c r="EU37" s="31">
        <v>2.5812213566703458E-4</v>
      </c>
      <c r="EV37" s="31">
        <v>2.5812213566703458E-4</v>
      </c>
      <c r="EW37" s="31">
        <v>2.5812213566703458E-4</v>
      </c>
      <c r="EX37" s="31">
        <v>2.5812213566703458E-4</v>
      </c>
      <c r="EY37" s="31">
        <v>2.5812213566703458E-4</v>
      </c>
      <c r="EZ37" s="31">
        <v>2.5812213566703458E-4</v>
      </c>
      <c r="FA37" s="31">
        <v>2.5812213566703458E-4</v>
      </c>
      <c r="FB37" s="31">
        <v>2.5812213566703458E-4</v>
      </c>
      <c r="FC37" s="31">
        <v>2.5812213566703458E-4</v>
      </c>
      <c r="FD37" s="31">
        <v>2.5812213566703458E-4</v>
      </c>
      <c r="FE37" s="31">
        <v>2.5812213566703458E-4</v>
      </c>
      <c r="FF37" s="31">
        <v>2.5812213566703458E-4</v>
      </c>
      <c r="FG37" s="31">
        <v>2.5812213566703458E-4</v>
      </c>
    </row>
    <row r="38" spans="1:163">
      <c r="A38" s="31">
        <v>32</v>
      </c>
      <c r="D38" s="31">
        <v>6.0084650643210181E-4</v>
      </c>
      <c r="E38" s="31">
        <v>5.9026241249696522E-4</v>
      </c>
      <c r="F38" s="31">
        <v>5.7986476059524079E-4</v>
      </c>
      <c r="G38" s="31">
        <v>5.6965026649381085E-4</v>
      </c>
      <c r="H38" s="31">
        <v>5.5961570381232219E-4</v>
      </c>
      <c r="I38" s="31">
        <v>5.4975790300409446E-4</v>
      </c>
      <c r="J38" s="31">
        <v>5.400737503549743E-4</v>
      </c>
      <c r="K38" s="31">
        <v>5.3056018699983068E-4</v>
      </c>
      <c r="L38" s="31">
        <v>5.2121420795637184E-4</v>
      </c>
      <c r="M38" s="31">
        <v>5.1203286117598333E-4</v>
      </c>
      <c r="N38" s="31">
        <v>5.0301324661128463E-4</v>
      </c>
      <c r="O38" s="31">
        <v>4.9415251530011116E-4</v>
      </c>
      <c r="P38" s="31">
        <v>4.8544786846563471E-4</v>
      </c>
      <c r="Q38" s="31">
        <v>4.7689655663233092E-4</v>
      </c>
      <c r="R38" s="31">
        <v>4.68495878757523E-4</v>
      </c>
      <c r="S38" s="31">
        <v>4.6024318137822265E-4</v>
      </c>
      <c r="T38" s="31">
        <v>4.5213585777299851E-4</v>
      </c>
      <c r="U38" s="31">
        <v>4.4417134713861114E-4</v>
      </c>
      <c r="V38" s="31">
        <v>4.363471337811478E-4</v>
      </c>
      <c r="W38" s="31">
        <v>4.2866074632140949E-4</v>
      </c>
      <c r="X38" s="31">
        <v>4.2110975691429336E-4</v>
      </c>
      <c r="Y38" s="31">
        <v>4.1369178048192631E-4</v>
      </c>
      <c r="Z38" s="31">
        <v>4.0640447396030738E-4</v>
      </c>
      <c r="AA38" s="31">
        <v>3.9924553555922013E-4</v>
      </c>
      <c r="AB38" s="31">
        <v>3.9221270403518396E-4</v>
      </c>
      <c r="AC38" s="31">
        <v>3.8530375797720865E-4</v>
      </c>
      <c r="AD38" s="31">
        <v>3.7851651510513456E-4</v>
      </c>
      <c r="AE38" s="31">
        <v>3.7184883158033067E-4</v>
      </c>
      <c r="AF38" s="31">
        <v>3.6529860132853515E-4</v>
      </c>
      <c r="AG38" s="31">
        <v>3.5886375537462576E-4</v>
      </c>
      <c r="AH38" s="31">
        <v>3.5254226118910513E-4</v>
      </c>
      <c r="AI38" s="31">
        <v>3.4633212204610155E-4</v>
      </c>
      <c r="AJ38" s="31">
        <v>3.4023137639267677E-4</v>
      </c>
      <c r="AK38" s="31">
        <v>3.3423809722924364E-4</v>
      </c>
      <c r="AL38" s="31">
        <v>3.2835039150090015E-4</v>
      </c>
      <c r="AM38" s="31">
        <v>3.2256639949947993E-4</v>
      </c>
      <c r="AN38" s="31">
        <v>3.1688429427614379E-4</v>
      </c>
      <c r="AO38" s="31">
        <v>3.1130228106430975E-4</v>
      </c>
      <c r="AP38" s="31">
        <v>3.0581859671275654E-4</v>
      </c>
      <c r="AQ38" s="31">
        <v>3.0043150912870803E-4</v>
      </c>
      <c r="AR38" s="31">
        <v>2.9513931673072729E-4</v>
      </c>
      <c r="AS38" s="31">
        <v>2.8994034791125415E-4</v>
      </c>
      <c r="AT38" s="31">
        <v>2.8483296050860169E-4</v>
      </c>
      <c r="AU38" s="31">
        <v>2.7981554128826225E-4</v>
      </c>
      <c r="AV38" s="31">
        <v>2.7488650543334449E-4</v>
      </c>
      <c r="AW38" s="31">
        <v>2.7488650543334449E-4</v>
      </c>
      <c r="AX38" s="31">
        <v>2.7488650543334449E-4</v>
      </c>
      <c r="AY38" s="31">
        <v>2.7488650543334449E-4</v>
      </c>
      <c r="AZ38" s="31">
        <v>2.7488650543334449E-4</v>
      </c>
      <c r="BA38" s="31">
        <v>2.7488650543334449E-4</v>
      </c>
      <c r="BB38" s="31">
        <v>2.7488650543334449E-4</v>
      </c>
      <c r="BC38" s="31">
        <v>2.7488650543334449E-4</v>
      </c>
      <c r="BD38" s="31">
        <v>2.7488650543334449E-4</v>
      </c>
      <c r="BE38" s="31">
        <v>2.7488650543334449E-4</v>
      </c>
      <c r="BF38" s="31">
        <v>2.7488650543334449E-4</v>
      </c>
      <c r="BG38" s="31">
        <v>2.7488650543334449E-4</v>
      </c>
      <c r="BH38" s="31">
        <v>2.7488650543334449E-4</v>
      </c>
      <c r="BI38" s="31">
        <v>2.7488650543334449E-4</v>
      </c>
      <c r="BJ38" s="31">
        <v>2.7488650543334449E-4</v>
      </c>
      <c r="BK38" s="31">
        <v>2.7488650543334449E-4</v>
      </c>
      <c r="BL38" s="31">
        <v>2.7488650543334449E-4</v>
      </c>
      <c r="BM38" s="31">
        <v>2.7488650543334449E-4</v>
      </c>
      <c r="BN38" s="31">
        <v>2.7488650543334449E-4</v>
      </c>
      <c r="BO38" s="31">
        <v>2.7488650543334449E-4</v>
      </c>
      <c r="BP38" s="31">
        <v>2.7488650543334449E-4</v>
      </c>
      <c r="BQ38" s="31">
        <v>2.7488650543334449E-4</v>
      </c>
      <c r="BR38" s="31">
        <v>2.7488650543334449E-4</v>
      </c>
      <c r="BS38" s="31">
        <v>2.7488650543334449E-4</v>
      </c>
      <c r="BT38" s="31">
        <v>2.7488650543334449E-4</v>
      </c>
      <c r="BU38" s="31">
        <v>2.7488650543334449E-4</v>
      </c>
      <c r="BV38" s="31">
        <v>2.7488650543334449E-4</v>
      </c>
      <c r="BW38" s="31">
        <v>2.7488650543334449E-4</v>
      </c>
      <c r="BX38" s="31">
        <v>2.7488650543334449E-4</v>
      </c>
      <c r="BY38" s="31">
        <v>2.7488650543334449E-4</v>
      </c>
      <c r="BZ38" s="31">
        <v>2.7488650543334449E-4</v>
      </c>
      <c r="CA38" s="31">
        <v>2.7488650543334449E-4</v>
      </c>
      <c r="CB38" s="31">
        <v>2.7488650543334449E-4</v>
      </c>
      <c r="CC38" s="31">
        <v>2.7488650543334449E-4</v>
      </c>
      <c r="CD38" s="31">
        <v>2.7488650543334449E-4</v>
      </c>
      <c r="CE38" s="31">
        <v>2.7488650543334449E-4</v>
      </c>
      <c r="CF38" s="31">
        <v>2.7488650543334449E-4</v>
      </c>
      <c r="CG38" s="31">
        <v>2.7488650543334449E-4</v>
      </c>
      <c r="CH38" s="31">
        <v>2.7488650543334449E-4</v>
      </c>
      <c r="CI38" s="31">
        <v>2.7488650543334449E-4</v>
      </c>
      <c r="CJ38" s="31">
        <v>2.7488650543334449E-4</v>
      </c>
      <c r="CK38" s="31">
        <v>2.7488650543334449E-4</v>
      </c>
      <c r="CL38" s="31">
        <v>2.7488650543334449E-4</v>
      </c>
      <c r="CM38" s="31">
        <v>2.7488650543334449E-4</v>
      </c>
      <c r="CN38" s="31">
        <v>2.7488650543334449E-4</v>
      </c>
      <c r="CO38" s="31">
        <v>2.7488650543334449E-4</v>
      </c>
      <c r="CP38" s="31">
        <v>2.7488650543334449E-4</v>
      </c>
      <c r="CQ38" s="31">
        <v>2.7488650543334449E-4</v>
      </c>
      <c r="CR38" s="31">
        <v>2.7488650543334449E-4</v>
      </c>
      <c r="CS38" s="31">
        <v>2.7488650543334449E-4</v>
      </c>
      <c r="CT38" s="31">
        <v>2.7488650543334449E-4</v>
      </c>
      <c r="CU38" s="31">
        <v>2.7488650543334449E-4</v>
      </c>
      <c r="CV38" s="31">
        <v>2.7488650543334449E-4</v>
      </c>
      <c r="CW38" s="31">
        <v>2.7488650543334449E-4</v>
      </c>
      <c r="CX38" s="31">
        <v>2.7488650543334449E-4</v>
      </c>
      <c r="CY38" s="31">
        <v>2.7488650543334449E-4</v>
      </c>
      <c r="CZ38" s="31">
        <v>2.7488650543334449E-4</v>
      </c>
      <c r="DA38" s="31">
        <v>2.7488650543334449E-4</v>
      </c>
      <c r="DB38" s="31">
        <v>2.7488650543334449E-4</v>
      </c>
      <c r="DC38" s="31">
        <v>2.7488650543334449E-4</v>
      </c>
      <c r="DD38" s="31">
        <v>2.7488650543334449E-4</v>
      </c>
      <c r="DE38" s="31">
        <v>2.7488650543334449E-4</v>
      </c>
      <c r="DF38" s="31">
        <v>2.7488650543334449E-4</v>
      </c>
      <c r="DG38" s="31">
        <v>2.7488650543334449E-4</v>
      </c>
      <c r="DH38" s="31">
        <v>2.7488650543334449E-4</v>
      </c>
      <c r="DI38" s="31">
        <v>2.7488650543334449E-4</v>
      </c>
      <c r="DJ38" s="31">
        <v>2.7488650543334449E-4</v>
      </c>
      <c r="DK38" s="31">
        <v>2.7488650543334449E-4</v>
      </c>
      <c r="DL38" s="31">
        <v>2.7488650543334449E-4</v>
      </c>
      <c r="DM38" s="31">
        <v>2.7488650543334449E-4</v>
      </c>
      <c r="DN38" s="31">
        <v>2.7488650543334449E-4</v>
      </c>
      <c r="DO38" s="31">
        <v>2.7488650543334449E-4</v>
      </c>
      <c r="DP38" s="31">
        <v>2.7488650543334449E-4</v>
      </c>
      <c r="DQ38" s="31">
        <v>2.7488650543334449E-4</v>
      </c>
      <c r="DR38" s="31">
        <v>2.7488650543334449E-4</v>
      </c>
      <c r="DS38" s="31">
        <v>2.7488650543334449E-4</v>
      </c>
      <c r="DT38" s="31">
        <v>2.7488650543334449E-4</v>
      </c>
      <c r="DU38" s="31">
        <v>2.7488650543334449E-4</v>
      </c>
      <c r="DV38" s="31">
        <v>2.7488650543334449E-4</v>
      </c>
      <c r="DW38" s="31">
        <v>2.7488650543334449E-4</v>
      </c>
      <c r="DX38" s="31">
        <v>2.7488650543334449E-4</v>
      </c>
      <c r="DY38" s="31">
        <v>2.7488650543334449E-4</v>
      </c>
      <c r="DZ38" s="31">
        <v>2.7488650543334449E-4</v>
      </c>
      <c r="EA38" s="31">
        <v>2.7488650543334449E-4</v>
      </c>
      <c r="EB38" s="31">
        <v>2.7488650543334449E-4</v>
      </c>
      <c r="EC38" s="31">
        <v>2.7488650543334449E-4</v>
      </c>
      <c r="ED38" s="31">
        <v>2.7488650543334449E-4</v>
      </c>
      <c r="EE38" s="31">
        <v>2.7488650543334449E-4</v>
      </c>
      <c r="EF38" s="31">
        <v>2.7488650543334449E-4</v>
      </c>
      <c r="EG38" s="31">
        <v>2.7488650543334449E-4</v>
      </c>
      <c r="EH38" s="31">
        <v>2.7488650543334449E-4</v>
      </c>
      <c r="EI38" s="31">
        <v>2.7488650543334449E-4</v>
      </c>
      <c r="EJ38" s="31">
        <v>2.7488650543334449E-4</v>
      </c>
      <c r="EK38" s="31">
        <v>2.7488650543334449E-4</v>
      </c>
      <c r="EL38" s="31">
        <v>2.7488650543334449E-4</v>
      </c>
      <c r="EM38" s="31">
        <v>2.7488650543334449E-4</v>
      </c>
      <c r="EN38" s="31">
        <v>2.7488650543334449E-4</v>
      </c>
      <c r="EO38" s="31">
        <v>2.7488650543334449E-4</v>
      </c>
      <c r="EP38" s="31">
        <v>2.7488650543334449E-4</v>
      </c>
      <c r="EQ38" s="31">
        <v>2.7488650543334449E-4</v>
      </c>
      <c r="ER38" s="31">
        <v>2.7488650543334449E-4</v>
      </c>
      <c r="ES38" s="31">
        <v>2.7488650543334449E-4</v>
      </c>
      <c r="ET38" s="31">
        <v>2.7488650543334449E-4</v>
      </c>
      <c r="EU38" s="31">
        <v>2.7488650543334449E-4</v>
      </c>
      <c r="EV38" s="31">
        <v>2.7488650543334449E-4</v>
      </c>
      <c r="EW38" s="31">
        <v>2.7488650543334449E-4</v>
      </c>
      <c r="EX38" s="31">
        <v>2.7488650543334449E-4</v>
      </c>
      <c r="EY38" s="31">
        <v>2.7488650543334449E-4</v>
      </c>
      <c r="EZ38" s="31">
        <v>2.7488650543334449E-4</v>
      </c>
      <c r="FA38" s="31">
        <v>2.7488650543334449E-4</v>
      </c>
      <c r="FB38" s="31">
        <v>2.7488650543334449E-4</v>
      </c>
      <c r="FC38" s="31">
        <v>2.7488650543334449E-4</v>
      </c>
      <c r="FD38" s="31">
        <v>2.7488650543334449E-4</v>
      </c>
      <c r="FE38" s="31">
        <v>2.7488650543334449E-4</v>
      </c>
      <c r="FF38" s="31">
        <v>2.7488650543334449E-4</v>
      </c>
      <c r="FG38" s="31">
        <v>2.7488650543334449E-4</v>
      </c>
    </row>
    <row r="39" spans="1:163">
      <c r="A39" s="31">
        <v>33</v>
      </c>
      <c r="D39" s="31">
        <v>6.3511667169247564E-4</v>
      </c>
      <c r="E39" s="31">
        <v>6.2412864998323493E-4</v>
      </c>
      <c r="F39" s="31">
        <v>6.1333072975686186E-4</v>
      </c>
      <c r="G39" s="31">
        <v>6.0271962210706035E-4</v>
      </c>
      <c r="H39" s="31">
        <v>5.9229209502821762E-4</v>
      </c>
      <c r="I39" s="31">
        <v>5.8204497243098089E-4</v>
      </c>
      <c r="J39" s="31">
        <v>5.7197513317485944E-4</v>
      </c>
      <c r="K39" s="31">
        <v>5.6207951011756651E-4</v>
      </c>
      <c r="L39" s="31">
        <v>5.523550891808072E-4</v>
      </c>
      <c r="M39" s="31">
        <v>5.4279890843222955E-4</v>
      </c>
      <c r="N39" s="31">
        <v>5.3340805718325919E-4</v>
      </c>
      <c r="O39" s="31">
        <v>5.2417967510253881E-4</v>
      </c>
      <c r="P39" s="31">
        <v>5.1511095134471193E-4</v>
      </c>
      <c r="Q39" s="31">
        <v>5.0619912369427372E-4</v>
      </c>
      <c r="R39" s="31">
        <v>4.9744147772423609E-4</v>
      </c>
      <c r="S39" s="31">
        <v>4.8883534596934916E-4</v>
      </c>
      <c r="T39" s="31">
        <v>4.8037810711362602E-4</v>
      </c>
      <c r="U39" s="31">
        <v>4.720671851919223E-4</v>
      </c>
      <c r="V39" s="31">
        <v>4.6390004880533315E-4</v>
      </c>
      <c r="W39" s="31">
        <v>4.558742103501603E-4</v>
      </c>
      <c r="X39" s="31">
        <v>4.479872252602208E-4</v>
      </c>
      <c r="Y39" s="31">
        <v>4.4023669126226384E-4</v>
      </c>
      <c r="Z39" s="31">
        <v>4.3262024764426928E-4</v>
      </c>
      <c r="AA39" s="31">
        <v>4.2513557453640634E-4</v>
      </c>
      <c r="AB39" s="31">
        <v>4.1778039220442928E-4</v>
      </c>
      <c r="AC39" s="31">
        <v>4.1055246035530261E-4</v>
      </c>
      <c r="AD39" s="31">
        <v>4.0344957745483515E-4</v>
      </c>
      <c r="AE39" s="31">
        <v>3.9646958005712201E-4</v>
      </c>
      <c r="AF39" s="31">
        <v>3.8961034214558658E-4</v>
      </c>
      <c r="AG39" s="31">
        <v>3.8286977448542429E-4</v>
      </c>
      <c r="AH39" s="31">
        <v>3.7624582398724724E-4</v>
      </c>
      <c r="AI39" s="31">
        <v>3.6973647308174171E-4</v>
      </c>
      <c r="AJ39" s="31">
        <v>3.6333973910514185E-4</v>
      </c>
      <c r="AK39" s="31">
        <v>3.5705367369533587E-4</v>
      </c>
      <c r="AL39" s="31">
        <v>3.5087636219842058E-4</v>
      </c>
      <c r="AM39" s="31">
        <v>3.4480592308552246E-4</v>
      </c>
      <c r="AN39" s="31">
        <v>3.3884050737970891E-4</v>
      </c>
      <c r="AO39" s="31">
        <v>3.3297829809281215E-4</v>
      </c>
      <c r="AP39" s="31">
        <v>3.2721750967200174E-4</v>
      </c>
      <c r="AQ39" s="31">
        <v>3.2155638745592425E-4</v>
      </c>
      <c r="AR39" s="31">
        <v>3.1599320714025822E-4</v>
      </c>
      <c r="AS39" s="31">
        <v>3.1052627425251505E-4</v>
      </c>
      <c r="AT39" s="31">
        <v>3.0515392363592063E-4</v>
      </c>
      <c r="AU39" s="31">
        <v>2.9987451894223488E-4</v>
      </c>
      <c r="AV39" s="31">
        <v>2.946864521333368E-4</v>
      </c>
      <c r="AW39" s="31">
        <v>2.946864521333368E-4</v>
      </c>
      <c r="AX39" s="31">
        <v>2.946864521333368E-4</v>
      </c>
      <c r="AY39" s="31">
        <v>2.946864521333368E-4</v>
      </c>
      <c r="AZ39" s="31">
        <v>2.946864521333368E-4</v>
      </c>
      <c r="BA39" s="31">
        <v>2.946864521333368E-4</v>
      </c>
      <c r="BB39" s="31">
        <v>2.946864521333368E-4</v>
      </c>
      <c r="BC39" s="31">
        <v>2.946864521333368E-4</v>
      </c>
      <c r="BD39" s="31">
        <v>2.946864521333368E-4</v>
      </c>
      <c r="BE39" s="31">
        <v>2.946864521333368E-4</v>
      </c>
      <c r="BF39" s="31">
        <v>2.946864521333368E-4</v>
      </c>
      <c r="BG39" s="31">
        <v>2.946864521333368E-4</v>
      </c>
      <c r="BH39" s="31">
        <v>2.946864521333368E-4</v>
      </c>
      <c r="BI39" s="31">
        <v>2.946864521333368E-4</v>
      </c>
      <c r="BJ39" s="31">
        <v>2.946864521333368E-4</v>
      </c>
      <c r="BK39" s="31">
        <v>2.946864521333368E-4</v>
      </c>
      <c r="BL39" s="31">
        <v>2.946864521333368E-4</v>
      </c>
      <c r="BM39" s="31">
        <v>2.946864521333368E-4</v>
      </c>
      <c r="BN39" s="31">
        <v>2.946864521333368E-4</v>
      </c>
      <c r="BO39" s="31">
        <v>2.946864521333368E-4</v>
      </c>
      <c r="BP39" s="31">
        <v>2.946864521333368E-4</v>
      </c>
      <c r="BQ39" s="31">
        <v>2.946864521333368E-4</v>
      </c>
      <c r="BR39" s="31">
        <v>2.946864521333368E-4</v>
      </c>
      <c r="BS39" s="31">
        <v>2.946864521333368E-4</v>
      </c>
      <c r="BT39" s="31">
        <v>2.946864521333368E-4</v>
      </c>
      <c r="BU39" s="31">
        <v>2.946864521333368E-4</v>
      </c>
      <c r="BV39" s="31">
        <v>2.946864521333368E-4</v>
      </c>
      <c r="BW39" s="31">
        <v>2.946864521333368E-4</v>
      </c>
      <c r="BX39" s="31">
        <v>2.946864521333368E-4</v>
      </c>
      <c r="BY39" s="31">
        <v>2.946864521333368E-4</v>
      </c>
      <c r="BZ39" s="31">
        <v>2.946864521333368E-4</v>
      </c>
      <c r="CA39" s="31">
        <v>2.946864521333368E-4</v>
      </c>
      <c r="CB39" s="31">
        <v>2.946864521333368E-4</v>
      </c>
      <c r="CC39" s="31">
        <v>2.946864521333368E-4</v>
      </c>
      <c r="CD39" s="31">
        <v>2.946864521333368E-4</v>
      </c>
      <c r="CE39" s="31">
        <v>2.946864521333368E-4</v>
      </c>
      <c r="CF39" s="31">
        <v>2.946864521333368E-4</v>
      </c>
      <c r="CG39" s="31">
        <v>2.946864521333368E-4</v>
      </c>
      <c r="CH39" s="31">
        <v>2.946864521333368E-4</v>
      </c>
      <c r="CI39" s="31">
        <v>2.946864521333368E-4</v>
      </c>
      <c r="CJ39" s="31">
        <v>2.946864521333368E-4</v>
      </c>
      <c r="CK39" s="31">
        <v>2.946864521333368E-4</v>
      </c>
      <c r="CL39" s="31">
        <v>2.946864521333368E-4</v>
      </c>
      <c r="CM39" s="31">
        <v>2.946864521333368E-4</v>
      </c>
      <c r="CN39" s="31">
        <v>2.946864521333368E-4</v>
      </c>
      <c r="CO39" s="31">
        <v>2.946864521333368E-4</v>
      </c>
      <c r="CP39" s="31">
        <v>2.946864521333368E-4</v>
      </c>
      <c r="CQ39" s="31">
        <v>2.946864521333368E-4</v>
      </c>
      <c r="CR39" s="31">
        <v>2.946864521333368E-4</v>
      </c>
      <c r="CS39" s="31">
        <v>2.946864521333368E-4</v>
      </c>
      <c r="CT39" s="31">
        <v>2.946864521333368E-4</v>
      </c>
      <c r="CU39" s="31">
        <v>2.946864521333368E-4</v>
      </c>
      <c r="CV39" s="31">
        <v>2.946864521333368E-4</v>
      </c>
      <c r="CW39" s="31">
        <v>2.946864521333368E-4</v>
      </c>
      <c r="CX39" s="31">
        <v>2.946864521333368E-4</v>
      </c>
      <c r="CY39" s="31">
        <v>2.946864521333368E-4</v>
      </c>
      <c r="CZ39" s="31">
        <v>2.946864521333368E-4</v>
      </c>
      <c r="DA39" s="31">
        <v>2.946864521333368E-4</v>
      </c>
      <c r="DB39" s="31">
        <v>2.946864521333368E-4</v>
      </c>
      <c r="DC39" s="31">
        <v>2.946864521333368E-4</v>
      </c>
      <c r="DD39" s="31">
        <v>2.946864521333368E-4</v>
      </c>
      <c r="DE39" s="31">
        <v>2.946864521333368E-4</v>
      </c>
      <c r="DF39" s="31">
        <v>2.946864521333368E-4</v>
      </c>
      <c r="DG39" s="31">
        <v>2.946864521333368E-4</v>
      </c>
      <c r="DH39" s="31">
        <v>2.946864521333368E-4</v>
      </c>
      <c r="DI39" s="31">
        <v>2.946864521333368E-4</v>
      </c>
      <c r="DJ39" s="31">
        <v>2.946864521333368E-4</v>
      </c>
      <c r="DK39" s="31">
        <v>2.946864521333368E-4</v>
      </c>
      <c r="DL39" s="31">
        <v>2.946864521333368E-4</v>
      </c>
      <c r="DM39" s="31">
        <v>2.946864521333368E-4</v>
      </c>
      <c r="DN39" s="31">
        <v>2.946864521333368E-4</v>
      </c>
      <c r="DO39" s="31">
        <v>2.946864521333368E-4</v>
      </c>
      <c r="DP39" s="31">
        <v>2.946864521333368E-4</v>
      </c>
      <c r="DQ39" s="31">
        <v>2.946864521333368E-4</v>
      </c>
      <c r="DR39" s="31">
        <v>2.946864521333368E-4</v>
      </c>
      <c r="DS39" s="31">
        <v>2.946864521333368E-4</v>
      </c>
      <c r="DT39" s="31">
        <v>2.946864521333368E-4</v>
      </c>
      <c r="DU39" s="31">
        <v>2.946864521333368E-4</v>
      </c>
      <c r="DV39" s="31">
        <v>2.946864521333368E-4</v>
      </c>
      <c r="DW39" s="31">
        <v>2.946864521333368E-4</v>
      </c>
      <c r="DX39" s="31">
        <v>2.946864521333368E-4</v>
      </c>
      <c r="DY39" s="31">
        <v>2.946864521333368E-4</v>
      </c>
      <c r="DZ39" s="31">
        <v>2.946864521333368E-4</v>
      </c>
      <c r="EA39" s="31">
        <v>2.946864521333368E-4</v>
      </c>
      <c r="EB39" s="31">
        <v>2.946864521333368E-4</v>
      </c>
      <c r="EC39" s="31">
        <v>2.946864521333368E-4</v>
      </c>
      <c r="ED39" s="31">
        <v>2.946864521333368E-4</v>
      </c>
      <c r="EE39" s="31">
        <v>2.946864521333368E-4</v>
      </c>
      <c r="EF39" s="31">
        <v>2.946864521333368E-4</v>
      </c>
      <c r="EG39" s="31">
        <v>2.946864521333368E-4</v>
      </c>
      <c r="EH39" s="31">
        <v>2.946864521333368E-4</v>
      </c>
      <c r="EI39" s="31">
        <v>2.946864521333368E-4</v>
      </c>
      <c r="EJ39" s="31">
        <v>2.946864521333368E-4</v>
      </c>
      <c r="EK39" s="31">
        <v>2.946864521333368E-4</v>
      </c>
      <c r="EL39" s="31">
        <v>2.946864521333368E-4</v>
      </c>
      <c r="EM39" s="31">
        <v>2.946864521333368E-4</v>
      </c>
      <c r="EN39" s="31">
        <v>2.946864521333368E-4</v>
      </c>
      <c r="EO39" s="31">
        <v>2.946864521333368E-4</v>
      </c>
      <c r="EP39" s="31">
        <v>2.946864521333368E-4</v>
      </c>
      <c r="EQ39" s="31">
        <v>2.946864521333368E-4</v>
      </c>
      <c r="ER39" s="31">
        <v>2.946864521333368E-4</v>
      </c>
      <c r="ES39" s="31">
        <v>2.946864521333368E-4</v>
      </c>
      <c r="ET39" s="31">
        <v>2.946864521333368E-4</v>
      </c>
      <c r="EU39" s="31">
        <v>2.946864521333368E-4</v>
      </c>
      <c r="EV39" s="31">
        <v>2.946864521333368E-4</v>
      </c>
      <c r="EW39" s="31">
        <v>2.946864521333368E-4</v>
      </c>
      <c r="EX39" s="31">
        <v>2.946864521333368E-4</v>
      </c>
      <c r="EY39" s="31">
        <v>2.946864521333368E-4</v>
      </c>
      <c r="EZ39" s="31">
        <v>2.946864521333368E-4</v>
      </c>
      <c r="FA39" s="31">
        <v>2.946864521333368E-4</v>
      </c>
      <c r="FB39" s="31">
        <v>2.946864521333368E-4</v>
      </c>
      <c r="FC39" s="31">
        <v>2.946864521333368E-4</v>
      </c>
      <c r="FD39" s="31">
        <v>2.946864521333368E-4</v>
      </c>
      <c r="FE39" s="31">
        <v>2.946864521333368E-4</v>
      </c>
      <c r="FF39" s="31">
        <v>2.946864521333368E-4</v>
      </c>
      <c r="FG39" s="31">
        <v>2.946864521333368E-4</v>
      </c>
    </row>
    <row r="40" spans="1:163">
      <c r="A40" s="31">
        <v>34</v>
      </c>
      <c r="D40" s="31">
        <v>6.8378975248524064E-4</v>
      </c>
      <c r="E40" s="31">
        <v>6.7222552773228488E-4</v>
      </c>
      <c r="F40" s="31">
        <v>6.6085687668257758E-4</v>
      </c>
      <c r="G40" s="31">
        <v>6.4968049180152651E-4</v>
      </c>
      <c r="H40" s="31">
        <v>6.386931214914319E-4</v>
      </c>
      <c r="I40" s="31">
        <v>6.2789156914548161E-4</v>
      </c>
      <c r="J40" s="31">
        <v>6.1727269221775066E-4</v>
      </c>
      <c r="K40" s="31">
        <v>6.0683340130892379E-4</v>
      </c>
      <c r="L40" s="31">
        <v>5.9657065926748255E-4</v>
      </c>
      <c r="M40" s="31">
        <v>5.8648148030609256E-4</v>
      </c>
      <c r="N40" s="31">
        <v>5.7656292913293463E-4</v>
      </c>
      <c r="O40" s="31">
        <v>5.6681212009772667E-4</v>
      </c>
      <c r="P40" s="31">
        <v>5.5722621635218765E-4</v>
      </c>
      <c r="Q40" s="31">
        <v>5.4780242902470076E-4</v>
      </c>
      <c r="R40" s="31">
        <v>5.3853801640893386E-4</v>
      </c>
      <c r="S40" s="31">
        <v>5.294302831661805E-4</v>
      </c>
      <c r="T40" s="31">
        <v>5.2047657954119549E-4</v>
      </c>
      <c r="U40" s="31">
        <v>5.1167430059128694E-4</v>
      </c>
      <c r="V40" s="31">
        <v>5.0302088542844884E-4</v>
      </c>
      <c r="W40" s="31">
        <v>4.9451381647431017E-4</v>
      </c>
      <c r="X40" s="31">
        <v>4.8615061872768375E-4</v>
      </c>
      <c r="Y40" s="31">
        <v>4.7792885904450282E-4</v>
      </c>
      <c r="Z40" s="31">
        <v>4.6984614542993513E-4</v>
      </c>
      <c r="AA40" s="31">
        <v>4.6190012634246867E-4</v>
      </c>
      <c r="AB40" s="31">
        <v>4.5408849000976671E-4</v>
      </c>
      <c r="AC40" s="31">
        <v>4.4640896375609373E-4</v>
      </c>
      <c r="AD40" s="31">
        <v>4.3885931334111336E-4</v>
      </c>
      <c r="AE40" s="31">
        <v>4.31437342309873E-4</v>
      </c>
      <c r="AF40" s="31">
        <v>4.2414089135377745E-4</v>
      </c>
      <c r="AG40" s="31">
        <v>4.1696783768237146E-4</v>
      </c>
      <c r="AH40" s="31">
        <v>4.0991609440574643E-4</v>
      </c>
      <c r="AI40" s="31">
        <v>4.0298360992739178E-4</v>
      </c>
      <c r="AJ40" s="31">
        <v>3.961683673473147E-4</v>
      </c>
      <c r="AK40" s="31">
        <v>3.894683838752536E-4</v>
      </c>
      <c r="AL40" s="31">
        <v>3.82881710253816E-4</v>
      </c>
      <c r="AM40" s="31">
        <v>3.764064301913723E-4</v>
      </c>
      <c r="AN40" s="31">
        <v>3.7004065980453878E-4</v>
      </c>
      <c r="AO40" s="31">
        <v>3.6378254707009256E-4</v>
      </c>
      <c r="AP40" s="31">
        <v>3.5763027128615262E-4</v>
      </c>
      <c r="AQ40" s="31">
        <v>3.5158204254247477E-4</v>
      </c>
      <c r="AR40" s="31">
        <v>3.4563610119970483E-4</v>
      </c>
      <c r="AS40" s="31">
        <v>3.3979071737743846E-4</v>
      </c>
      <c r="AT40" s="31">
        <v>3.3404419045093939E-4</v>
      </c>
      <c r="AU40" s="31">
        <v>3.2839484855636751E-4</v>
      </c>
      <c r="AV40" s="31">
        <v>3.228410481043775E-4</v>
      </c>
      <c r="AW40" s="31">
        <v>3.228410481043775E-4</v>
      </c>
      <c r="AX40" s="31">
        <v>3.228410481043775E-4</v>
      </c>
      <c r="AY40" s="31">
        <v>3.228410481043775E-4</v>
      </c>
      <c r="AZ40" s="31">
        <v>3.228410481043775E-4</v>
      </c>
      <c r="BA40" s="31">
        <v>3.228410481043775E-4</v>
      </c>
      <c r="BB40" s="31">
        <v>3.228410481043775E-4</v>
      </c>
      <c r="BC40" s="31">
        <v>3.228410481043775E-4</v>
      </c>
      <c r="BD40" s="31">
        <v>3.228410481043775E-4</v>
      </c>
      <c r="BE40" s="31">
        <v>3.228410481043775E-4</v>
      </c>
      <c r="BF40" s="31">
        <v>3.228410481043775E-4</v>
      </c>
      <c r="BG40" s="31">
        <v>3.228410481043775E-4</v>
      </c>
      <c r="BH40" s="31">
        <v>3.228410481043775E-4</v>
      </c>
      <c r="BI40" s="31">
        <v>3.228410481043775E-4</v>
      </c>
      <c r="BJ40" s="31">
        <v>3.228410481043775E-4</v>
      </c>
      <c r="BK40" s="31">
        <v>3.228410481043775E-4</v>
      </c>
      <c r="BL40" s="31">
        <v>3.228410481043775E-4</v>
      </c>
      <c r="BM40" s="31">
        <v>3.228410481043775E-4</v>
      </c>
      <c r="BN40" s="31">
        <v>3.228410481043775E-4</v>
      </c>
      <c r="BO40" s="31">
        <v>3.228410481043775E-4</v>
      </c>
      <c r="BP40" s="31">
        <v>3.228410481043775E-4</v>
      </c>
      <c r="BQ40" s="31">
        <v>3.228410481043775E-4</v>
      </c>
      <c r="BR40" s="31">
        <v>3.228410481043775E-4</v>
      </c>
      <c r="BS40" s="31">
        <v>3.228410481043775E-4</v>
      </c>
      <c r="BT40" s="31">
        <v>3.228410481043775E-4</v>
      </c>
      <c r="BU40" s="31">
        <v>3.228410481043775E-4</v>
      </c>
      <c r="BV40" s="31">
        <v>3.228410481043775E-4</v>
      </c>
      <c r="BW40" s="31">
        <v>3.228410481043775E-4</v>
      </c>
      <c r="BX40" s="31">
        <v>3.228410481043775E-4</v>
      </c>
      <c r="BY40" s="31">
        <v>3.228410481043775E-4</v>
      </c>
      <c r="BZ40" s="31">
        <v>3.228410481043775E-4</v>
      </c>
      <c r="CA40" s="31">
        <v>3.228410481043775E-4</v>
      </c>
      <c r="CB40" s="31">
        <v>3.228410481043775E-4</v>
      </c>
      <c r="CC40" s="31">
        <v>3.228410481043775E-4</v>
      </c>
      <c r="CD40" s="31">
        <v>3.228410481043775E-4</v>
      </c>
      <c r="CE40" s="31">
        <v>3.228410481043775E-4</v>
      </c>
      <c r="CF40" s="31">
        <v>3.228410481043775E-4</v>
      </c>
      <c r="CG40" s="31">
        <v>3.228410481043775E-4</v>
      </c>
      <c r="CH40" s="31">
        <v>3.228410481043775E-4</v>
      </c>
      <c r="CI40" s="31">
        <v>3.228410481043775E-4</v>
      </c>
      <c r="CJ40" s="31">
        <v>3.228410481043775E-4</v>
      </c>
      <c r="CK40" s="31">
        <v>3.228410481043775E-4</v>
      </c>
      <c r="CL40" s="31">
        <v>3.228410481043775E-4</v>
      </c>
      <c r="CM40" s="31">
        <v>3.228410481043775E-4</v>
      </c>
      <c r="CN40" s="31">
        <v>3.228410481043775E-4</v>
      </c>
      <c r="CO40" s="31">
        <v>3.228410481043775E-4</v>
      </c>
      <c r="CP40" s="31">
        <v>3.228410481043775E-4</v>
      </c>
      <c r="CQ40" s="31">
        <v>3.228410481043775E-4</v>
      </c>
      <c r="CR40" s="31">
        <v>3.228410481043775E-4</v>
      </c>
      <c r="CS40" s="31">
        <v>3.228410481043775E-4</v>
      </c>
      <c r="CT40" s="31">
        <v>3.228410481043775E-4</v>
      </c>
      <c r="CU40" s="31">
        <v>3.228410481043775E-4</v>
      </c>
      <c r="CV40" s="31">
        <v>3.228410481043775E-4</v>
      </c>
      <c r="CW40" s="31">
        <v>3.228410481043775E-4</v>
      </c>
      <c r="CX40" s="31">
        <v>3.228410481043775E-4</v>
      </c>
      <c r="CY40" s="31">
        <v>3.228410481043775E-4</v>
      </c>
      <c r="CZ40" s="31">
        <v>3.228410481043775E-4</v>
      </c>
      <c r="DA40" s="31">
        <v>3.228410481043775E-4</v>
      </c>
      <c r="DB40" s="31">
        <v>3.228410481043775E-4</v>
      </c>
      <c r="DC40" s="31">
        <v>3.228410481043775E-4</v>
      </c>
      <c r="DD40" s="31">
        <v>3.228410481043775E-4</v>
      </c>
      <c r="DE40" s="31">
        <v>3.228410481043775E-4</v>
      </c>
      <c r="DF40" s="31">
        <v>3.228410481043775E-4</v>
      </c>
      <c r="DG40" s="31">
        <v>3.228410481043775E-4</v>
      </c>
      <c r="DH40" s="31">
        <v>3.228410481043775E-4</v>
      </c>
      <c r="DI40" s="31">
        <v>3.228410481043775E-4</v>
      </c>
      <c r="DJ40" s="31">
        <v>3.228410481043775E-4</v>
      </c>
      <c r="DK40" s="31">
        <v>3.228410481043775E-4</v>
      </c>
      <c r="DL40" s="31">
        <v>3.228410481043775E-4</v>
      </c>
      <c r="DM40" s="31">
        <v>3.228410481043775E-4</v>
      </c>
      <c r="DN40" s="31">
        <v>3.228410481043775E-4</v>
      </c>
      <c r="DO40" s="31">
        <v>3.228410481043775E-4</v>
      </c>
      <c r="DP40" s="31">
        <v>3.228410481043775E-4</v>
      </c>
      <c r="DQ40" s="31">
        <v>3.228410481043775E-4</v>
      </c>
      <c r="DR40" s="31">
        <v>3.228410481043775E-4</v>
      </c>
      <c r="DS40" s="31">
        <v>3.228410481043775E-4</v>
      </c>
      <c r="DT40" s="31">
        <v>3.228410481043775E-4</v>
      </c>
      <c r="DU40" s="31">
        <v>3.228410481043775E-4</v>
      </c>
      <c r="DV40" s="31">
        <v>3.228410481043775E-4</v>
      </c>
      <c r="DW40" s="31">
        <v>3.228410481043775E-4</v>
      </c>
      <c r="DX40" s="31">
        <v>3.228410481043775E-4</v>
      </c>
      <c r="DY40" s="31">
        <v>3.228410481043775E-4</v>
      </c>
      <c r="DZ40" s="31">
        <v>3.228410481043775E-4</v>
      </c>
      <c r="EA40" s="31">
        <v>3.228410481043775E-4</v>
      </c>
      <c r="EB40" s="31">
        <v>3.228410481043775E-4</v>
      </c>
      <c r="EC40" s="31">
        <v>3.228410481043775E-4</v>
      </c>
      <c r="ED40" s="31">
        <v>3.228410481043775E-4</v>
      </c>
      <c r="EE40" s="31">
        <v>3.228410481043775E-4</v>
      </c>
      <c r="EF40" s="31">
        <v>3.228410481043775E-4</v>
      </c>
      <c r="EG40" s="31">
        <v>3.228410481043775E-4</v>
      </c>
      <c r="EH40" s="31">
        <v>3.228410481043775E-4</v>
      </c>
      <c r="EI40" s="31">
        <v>3.228410481043775E-4</v>
      </c>
      <c r="EJ40" s="31">
        <v>3.228410481043775E-4</v>
      </c>
      <c r="EK40" s="31">
        <v>3.228410481043775E-4</v>
      </c>
      <c r="EL40" s="31">
        <v>3.228410481043775E-4</v>
      </c>
      <c r="EM40" s="31">
        <v>3.228410481043775E-4</v>
      </c>
      <c r="EN40" s="31">
        <v>3.228410481043775E-4</v>
      </c>
      <c r="EO40" s="31">
        <v>3.228410481043775E-4</v>
      </c>
      <c r="EP40" s="31">
        <v>3.228410481043775E-4</v>
      </c>
      <c r="EQ40" s="31">
        <v>3.228410481043775E-4</v>
      </c>
      <c r="ER40" s="31">
        <v>3.228410481043775E-4</v>
      </c>
      <c r="ES40" s="31">
        <v>3.228410481043775E-4</v>
      </c>
      <c r="ET40" s="31">
        <v>3.228410481043775E-4</v>
      </c>
      <c r="EU40" s="31">
        <v>3.228410481043775E-4</v>
      </c>
      <c r="EV40" s="31">
        <v>3.228410481043775E-4</v>
      </c>
      <c r="EW40" s="31">
        <v>3.228410481043775E-4</v>
      </c>
      <c r="EX40" s="31">
        <v>3.228410481043775E-4</v>
      </c>
      <c r="EY40" s="31">
        <v>3.228410481043775E-4</v>
      </c>
      <c r="EZ40" s="31">
        <v>3.228410481043775E-4</v>
      </c>
      <c r="FA40" s="31">
        <v>3.228410481043775E-4</v>
      </c>
      <c r="FB40" s="31">
        <v>3.228410481043775E-4</v>
      </c>
      <c r="FC40" s="31">
        <v>3.228410481043775E-4</v>
      </c>
      <c r="FD40" s="31">
        <v>3.228410481043775E-4</v>
      </c>
      <c r="FE40" s="31">
        <v>3.228410481043775E-4</v>
      </c>
      <c r="FF40" s="31">
        <v>3.228410481043775E-4</v>
      </c>
      <c r="FG40" s="31">
        <v>3.228410481043775E-4</v>
      </c>
    </row>
    <row r="41" spans="1:163">
      <c r="A41" s="31">
        <v>35</v>
      </c>
      <c r="D41" s="31">
        <v>7.6068055672683327E-4</v>
      </c>
      <c r="E41" s="31">
        <v>7.4810534376165867E-4</v>
      </c>
      <c r="F41" s="31">
        <v>7.357380182989587E-4</v>
      </c>
      <c r="G41" s="31">
        <v>7.2357514364038188E-4</v>
      </c>
      <c r="H41" s="31">
        <v>7.1161333990145349E-4</v>
      </c>
      <c r="I41" s="31">
        <v>6.9984928307236134E-4</v>
      </c>
      <c r="J41" s="31">
        <v>6.8827970409425596E-4</v>
      </c>
      <c r="K41" s="31">
        <v>6.7690138795083339E-4</v>
      </c>
      <c r="L41" s="31">
        <v>6.6571117277492309E-4</v>
      </c>
      <c r="M41" s="31">
        <v>6.5470594896985734E-4</v>
      </c>
      <c r="N41" s="31">
        <v>6.438826583453545E-4</v>
      </c>
      <c r="O41" s="31">
        <v>6.3323829326769772E-4</v>
      </c>
      <c r="P41" s="31">
        <v>6.2276989582395312E-4</v>
      </c>
      <c r="Q41" s="31">
        <v>6.1247455700001339E-4</v>
      </c>
      <c r="R41" s="31">
        <v>6.0234941587222139E-4</v>
      </c>
      <c r="S41" s="31">
        <v>5.923916588123655E-4</v>
      </c>
      <c r="T41" s="31">
        <v>5.8259851870580946E-4</v>
      </c>
      <c r="U41" s="31">
        <v>5.7296727418255575E-4</v>
      </c>
      <c r="V41" s="31">
        <v>5.634952488610133E-4</v>
      </c>
      <c r="W41" s="31">
        <v>5.541798106042734E-4</v>
      </c>
      <c r="X41" s="31">
        <v>5.4501837078867481E-4</v>
      </c>
      <c r="Y41" s="31">
        <v>5.3600838358446436E-4</v>
      </c>
      <c r="Z41" s="31">
        <v>5.2714734524834949E-4</v>
      </c>
      <c r="AA41" s="31">
        <v>5.1843279342774168E-4</v>
      </c>
      <c r="AB41" s="31">
        <v>5.0986230647650837E-4</v>
      </c>
      <c r="AC41" s="31">
        <v>5.0143350278202925E-4</v>
      </c>
      <c r="AD41" s="31">
        <v>4.9314404010338485E-4</v>
      </c>
      <c r="AE41" s="31">
        <v>4.8499161492047857E-4</v>
      </c>
      <c r="AF41" s="31">
        <v>4.7697396179392559E-4</v>
      </c>
      <c r="AG41" s="31">
        <v>4.6908885273551701E-4</v>
      </c>
      <c r="AH41" s="31">
        <v>4.6133409658909841E-4</v>
      </c>
      <c r="AI41" s="31">
        <v>4.537075384216757E-4</v>
      </c>
      <c r="AJ41" s="31">
        <v>4.4620705892459476E-4</v>
      </c>
      <c r="AK41" s="31">
        <v>4.3883057382461301E-4</v>
      </c>
      <c r="AL41" s="31">
        <v>4.3157603330471383E-4</v>
      </c>
      <c r="AM41" s="31">
        <v>4.2444142143448915E-4</v>
      </c>
      <c r="AN41" s="31">
        <v>4.1742475560994533E-4</v>
      </c>
      <c r="AO41" s="31">
        <v>4.1052408600256331E-4</v>
      </c>
      <c r="AP41" s="31">
        <v>4.0373749501747285E-4</v>
      </c>
      <c r="AQ41" s="31">
        <v>3.9706309676057835E-4</v>
      </c>
      <c r="AR41" s="31">
        <v>3.904990365144991E-4</v>
      </c>
      <c r="AS41" s="31">
        <v>3.8404349022316803E-4</v>
      </c>
      <c r="AT41" s="31">
        <v>3.7769466398495565E-4</v>
      </c>
      <c r="AU41" s="31">
        <v>3.7145079355416883E-4</v>
      </c>
      <c r="AV41" s="31">
        <v>3.6531014385079508E-4</v>
      </c>
      <c r="AW41" s="31">
        <v>3.6531014385079508E-4</v>
      </c>
      <c r="AX41" s="31">
        <v>3.6531014385079508E-4</v>
      </c>
      <c r="AY41" s="31">
        <v>3.6531014385079508E-4</v>
      </c>
      <c r="AZ41" s="31">
        <v>3.6531014385079508E-4</v>
      </c>
      <c r="BA41" s="31">
        <v>3.6531014385079508E-4</v>
      </c>
      <c r="BB41" s="31">
        <v>3.6531014385079508E-4</v>
      </c>
      <c r="BC41" s="31">
        <v>3.6531014385079508E-4</v>
      </c>
      <c r="BD41" s="31">
        <v>3.6531014385079508E-4</v>
      </c>
      <c r="BE41" s="31">
        <v>3.6531014385079508E-4</v>
      </c>
      <c r="BF41" s="31">
        <v>3.6531014385079508E-4</v>
      </c>
      <c r="BG41" s="31">
        <v>3.6531014385079508E-4</v>
      </c>
      <c r="BH41" s="31">
        <v>3.6531014385079508E-4</v>
      </c>
      <c r="BI41" s="31">
        <v>3.6531014385079508E-4</v>
      </c>
      <c r="BJ41" s="31">
        <v>3.6531014385079508E-4</v>
      </c>
      <c r="BK41" s="31">
        <v>3.6531014385079508E-4</v>
      </c>
      <c r="BL41" s="31">
        <v>3.6531014385079508E-4</v>
      </c>
      <c r="BM41" s="31">
        <v>3.6531014385079508E-4</v>
      </c>
      <c r="BN41" s="31">
        <v>3.6531014385079508E-4</v>
      </c>
      <c r="BO41" s="31">
        <v>3.6531014385079508E-4</v>
      </c>
      <c r="BP41" s="31">
        <v>3.6531014385079508E-4</v>
      </c>
      <c r="BQ41" s="31">
        <v>3.6531014385079508E-4</v>
      </c>
      <c r="BR41" s="31">
        <v>3.6531014385079508E-4</v>
      </c>
      <c r="BS41" s="31">
        <v>3.6531014385079508E-4</v>
      </c>
      <c r="BT41" s="31">
        <v>3.6531014385079508E-4</v>
      </c>
      <c r="BU41" s="31">
        <v>3.6531014385079508E-4</v>
      </c>
      <c r="BV41" s="31">
        <v>3.6531014385079508E-4</v>
      </c>
      <c r="BW41" s="31">
        <v>3.6531014385079508E-4</v>
      </c>
      <c r="BX41" s="31">
        <v>3.6531014385079508E-4</v>
      </c>
      <c r="BY41" s="31">
        <v>3.6531014385079508E-4</v>
      </c>
      <c r="BZ41" s="31">
        <v>3.6531014385079508E-4</v>
      </c>
      <c r="CA41" s="31">
        <v>3.6531014385079508E-4</v>
      </c>
      <c r="CB41" s="31">
        <v>3.6531014385079508E-4</v>
      </c>
      <c r="CC41" s="31">
        <v>3.6531014385079508E-4</v>
      </c>
      <c r="CD41" s="31">
        <v>3.6531014385079508E-4</v>
      </c>
      <c r="CE41" s="31">
        <v>3.6531014385079508E-4</v>
      </c>
      <c r="CF41" s="31">
        <v>3.6531014385079508E-4</v>
      </c>
      <c r="CG41" s="31">
        <v>3.6531014385079508E-4</v>
      </c>
      <c r="CH41" s="31">
        <v>3.6531014385079508E-4</v>
      </c>
      <c r="CI41" s="31">
        <v>3.6531014385079508E-4</v>
      </c>
      <c r="CJ41" s="31">
        <v>3.6531014385079508E-4</v>
      </c>
      <c r="CK41" s="31">
        <v>3.6531014385079508E-4</v>
      </c>
      <c r="CL41" s="31">
        <v>3.6531014385079508E-4</v>
      </c>
      <c r="CM41" s="31">
        <v>3.6531014385079508E-4</v>
      </c>
      <c r="CN41" s="31">
        <v>3.6531014385079508E-4</v>
      </c>
      <c r="CO41" s="31">
        <v>3.6531014385079508E-4</v>
      </c>
      <c r="CP41" s="31">
        <v>3.6531014385079508E-4</v>
      </c>
      <c r="CQ41" s="31">
        <v>3.6531014385079508E-4</v>
      </c>
      <c r="CR41" s="31">
        <v>3.6531014385079508E-4</v>
      </c>
      <c r="CS41" s="31">
        <v>3.6531014385079508E-4</v>
      </c>
      <c r="CT41" s="31">
        <v>3.6531014385079508E-4</v>
      </c>
      <c r="CU41" s="31">
        <v>3.6531014385079508E-4</v>
      </c>
      <c r="CV41" s="31">
        <v>3.6531014385079508E-4</v>
      </c>
      <c r="CW41" s="31">
        <v>3.6531014385079508E-4</v>
      </c>
      <c r="CX41" s="31">
        <v>3.6531014385079508E-4</v>
      </c>
      <c r="CY41" s="31">
        <v>3.6531014385079508E-4</v>
      </c>
      <c r="CZ41" s="31">
        <v>3.6531014385079508E-4</v>
      </c>
      <c r="DA41" s="31">
        <v>3.6531014385079508E-4</v>
      </c>
      <c r="DB41" s="31">
        <v>3.6531014385079508E-4</v>
      </c>
      <c r="DC41" s="31">
        <v>3.6531014385079508E-4</v>
      </c>
      <c r="DD41" s="31">
        <v>3.6531014385079508E-4</v>
      </c>
      <c r="DE41" s="31">
        <v>3.6531014385079508E-4</v>
      </c>
      <c r="DF41" s="31">
        <v>3.6531014385079508E-4</v>
      </c>
      <c r="DG41" s="31">
        <v>3.6531014385079508E-4</v>
      </c>
      <c r="DH41" s="31">
        <v>3.6531014385079508E-4</v>
      </c>
      <c r="DI41" s="31">
        <v>3.6531014385079508E-4</v>
      </c>
      <c r="DJ41" s="31">
        <v>3.6531014385079508E-4</v>
      </c>
      <c r="DK41" s="31">
        <v>3.6531014385079508E-4</v>
      </c>
      <c r="DL41" s="31">
        <v>3.6531014385079508E-4</v>
      </c>
      <c r="DM41" s="31">
        <v>3.6531014385079508E-4</v>
      </c>
      <c r="DN41" s="31">
        <v>3.6531014385079508E-4</v>
      </c>
      <c r="DO41" s="31">
        <v>3.6531014385079508E-4</v>
      </c>
      <c r="DP41" s="31">
        <v>3.6531014385079508E-4</v>
      </c>
      <c r="DQ41" s="31">
        <v>3.6531014385079508E-4</v>
      </c>
      <c r="DR41" s="31">
        <v>3.6531014385079508E-4</v>
      </c>
      <c r="DS41" s="31">
        <v>3.6531014385079508E-4</v>
      </c>
      <c r="DT41" s="31">
        <v>3.6531014385079508E-4</v>
      </c>
      <c r="DU41" s="31">
        <v>3.6531014385079508E-4</v>
      </c>
      <c r="DV41" s="31">
        <v>3.6531014385079508E-4</v>
      </c>
      <c r="DW41" s="31">
        <v>3.6531014385079508E-4</v>
      </c>
      <c r="DX41" s="31">
        <v>3.6531014385079508E-4</v>
      </c>
      <c r="DY41" s="31">
        <v>3.6531014385079508E-4</v>
      </c>
      <c r="DZ41" s="31">
        <v>3.6531014385079508E-4</v>
      </c>
      <c r="EA41" s="31">
        <v>3.6531014385079508E-4</v>
      </c>
      <c r="EB41" s="31">
        <v>3.6531014385079508E-4</v>
      </c>
      <c r="EC41" s="31">
        <v>3.6531014385079508E-4</v>
      </c>
      <c r="ED41" s="31">
        <v>3.6531014385079508E-4</v>
      </c>
      <c r="EE41" s="31">
        <v>3.6531014385079508E-4</v>
      </c>
      <c r="EF41" s="31">
        <v>3.6531014385079508E-4</v>
      </c>
      <c r="EG41" s="31">
        <v>3.6531014385079508E-4</v>
      </c>
      <c r="EH41" s="31">
        <v>3.6531014385079508E-4</v>
      </c>
      <c r="EI41" s="31">
        <v>3.6531014385079508E-4</v>
      </c>
      <c r="EJ41" s="31">
        <v>3.6531014385079508E-4</v>
      </c>
      <c r="EK41" s="31">
        <v>3.6531014385079508E-4</v>
      </c>
      <c r="EL41" s="31">
        <v>3.6531014385079508E-4</v>
      </c>
      <c r="EM41" s="31">
        <v>3.6531014385079508E-4</v>
      </c>
      <c r="EN41" s="31">
        <v>3.6531014385079508E-4</v>
      </c>
      <c r="EO41" s="31">
        <v>3.6531014385079508E-4</v>
      </c>
      <c r="EP41" s="31">
        <v>3.6531014385079508E-4</v>
      </c>
      <c r="EQ41" s="31">
        <v>3.6531014385079508E-4</v>
      </c>
      <c r="ER41" s="31">
        <v>3.6531014385079508E-4</v>
      </c>
      <c r="ES41" s="31">
        <v>3.6531014385079508E-4</v>
      </c>
      <c r="ET41" s="31">
        <v>3.6531014385079508E-4</v>
      </c>
      <c r="EU41" s="31">
        <v>3.6531014385079508E-4</v>
      </c>
      <c r="EV41" s="31">
        <v>3.6531014385079508E-4</v>
      </c>
      <c r="EW41" s="31">
        <v>3.6531014385079508E-4</v>
      </c>
      <c r="EX41" s="31">
        <v>3.6531014385079508E-4</v>
      </c>
      <c r="EY41" s="31">
        <v>3.6531014385079508E-4</v>
      </c>
      <c r="EZ41" s="31">
        <v>3.6531014385079508E-4</v>
      </c>
      <c r="FA41" s="31">
        <v>3.6531014385079508E-4</v>
      </c>
      <c r="FB41" s="31">
        <v>3.6531014385079508E-4</v>
      </c>
      <c r="FC41" s="31">
        <v>3.6531014385079508E-4</v>
      </c>
      <c r="FD41" s="31">
        <v>3.6531014385079508E-4</v>
      </c>
      <c r="FE41" s="31">
        <v>3.6531014385079508E-4</v>
      </c>
      <c r="FF41" s="31">
        <v>3.6531014385079508E-4</v>
      </c>
      <c r="FG41" s="31">
        <v>3.6531014385079508E-4</v>
      </c>
    </row>
    <row r="42" spans="1:163">
      <c r="A42" s="31">
        <v>36</v>
      </c>
      <c r="D42" s="31">
        <v>8.4116947267891056E-4</v>
      </c>
      <c r="E42" s="31">
        <v>8.2754927554461297E-4</v>
      </c>
      <c r="F42" s="31">
        <v>8.1414961633519611E-4</v>
      </c>
      <c r="G42" s="31">
        <v>8.0096692410555267E-4</v>
      </c>
      <c r="H42" s="31">
        <v>7.8799768573123766E-4</v>
      </c>
      <c r="I42" s="31">
        <v>7.7523844497224008E-4</v>
      </c>
      <c r="J42" s="31">
        <v>7.626858015519067E-4</v>
      </c>
      <c r="K42" s="31">
        <v>7.503364102507895E-4</v>
      </c>
      <c r="L42" s="31">
        <v>7.3818698001515675E-4</v>
      </c>
      <c r="M42" s="31">
        <v>7.2623427307994416E-4</v>
      </c>
      <c r="N42" s="31">
        <v>7.1447510410590869E-4</v>
      </c>
      <c r="O42" s="31">
        <v>7.0290633933074557E-4</v>
      </c>
      <c r="P42" s="31">
        <v>6.9152489573396129E-4</v>
      </c>
      <c r="Q42" s="31">
        <v>6.8032774021525822E-4</v>
      </c>
      <c r="R42" s="31">
        <v>6.6931188878623278E-4</v>
      </c>
      <c r="S42" s="31">
        <v>6.5847440577515245E-4</v>
      </c>
      <c r="T42" s="31">
        <v>6.4781240304461526E-4</v>
      </c>
      <c r="U42" s="31">
        <v>6.3732303922187658E-4</v>
      </c>
      <c r="V42" s="31">
        <v>6.2700351894163326E-4</v>
      </c>
      <c r="W42" s="31">
        <v>6.1685109210107576E-4</v>
      </c>
      <c r="X42" s="31">
        <v>6.068630531269961E-4</v>
      </c>
      <c r="Y42" s="31">
        <v>5.9703674025476646E-4</v>
      </c>
      <c r="Z42" s="31">
        <v>5.8736953481899337E-4</v>
      </c>
      <c r="AA42" s="31">
        <v>5.7785886055565234E-4</v>
      </c>
      <c r="AB42" s="31">
        <v>5.6850218291553008E-4</v>
      </c>
      <c r="AC42" s="31">
        <v>5.5929700838877529E-4</v>
      </c>
      <c r="AD42" s="31">
        <v>5.5024088384039217E-4</v>
      </c>
      <c r="AE42" s="31">
        <v>5.4133139585649248E-4</v>
      </c>
      <c r="AF42" s="31">
        <v>5.3256617010112996E-4</v>
      </c>
      <c r="AG42" s="31">
        <v>5.239428706835538E-4</v>
      </c>
      <c r="AH42" s="31">
        <v>5.1545919953570188E-4</v>
      </c>
      <c r="AI42" s="31">
        <v>5.0711289579978037E-4</v>
      </c>
      <c r="AJ42" s="31">
        <v>4.9890173522575208E-4</v>
      </c>
      <c r="AK42" s="31">
        <v>4.9082352957858675E-4</v>
      </c>
      <c r="AL42" s="31">
        <v>4.8287612605510725E-4</v>
      </c>
      <c r="AM42" s="31">
        <v>4.7505740671027546E-4</v>
      </c>
      <c r="AN42" s="31">
        <v>4.6736528789277328E-4</v>
      </c>
      <c r="AO42" s="31">
        <v>4.5979771968971648E-4</v>
      </c>
      <c r="AP42" s="31">
        <v>4.5235268538036389E-4</v>
      </c>
      <c r="AQ42" s="31">
        <v>4.4502820089867257E-4</v>
      </c>
      <c r="AR42" s="31">
        <v>4.3782231430455047E-4</v>
      </c>
      <c r="AS42" s="31">
        <v>4.3073310526367699E-4</v>
      </c>
      <c r="AT42" s="31">
        <v>4.237586845357402E-4</v>
      </c>
      <c r="AU42" s="31">
        <v>4.1689719347096603E-4</v>
      </c>
      <c r="AV42" s="31">
        <v>4.101468035147947E-4</v>
      </c>
      <c r="AW42" s="31">
        <v>4.101468035147947E-4</v>
      </c>
      <c r="AX42" s="31">
        <v>4.101468035147947E-4</v>
      </c>
      <c r="AY42" s="31">
        <v>4.101468035147947E-4</v>
      </c>
      <c r="AZ42" s="31">
        <v>4.101468035147947E-4</v>
      </c>
      <c r="BA42" s="31">
        <v>4.101468035147947E-4</v>
      </c>
      <c r="BB42" s="31">
        <v>4.101468035147947E-4</v>
      </c>
      <c r="BC42" s="31">
        <v>4.101468035147947E-4</v>
      </c>
      <c r="BD42" s="31">
        <v>4.101468035147947E-4</v>
      </c>
      <c r="BE42" s="31">
        <v>4.101468035147947E-4</v>
      </c>
      <c r="BF42" s="31">
        <v>4.101468035147947E-4</v>
      </c>
      <c r="BG42" s="31">
        <v>4.101468035147947E-4</v>
      </c>
      <c r="BH42" s="31">
        <v>4.101468035147947E-4</v>
      </c>
      <c r="BI42" s="31">
        <v>4.101468035147947E-4</v>
      </c>
      <c r="BJ42" s="31">
        <v>4.101468035147947E-4</v>
      </c>
      <c r="BK42" s="31">
        <v>4.101468035147947E-4</v>
      </c>
      <c r="BL42" s="31">
        <v>4.101468035147947E-4</v>
      </c>
      <c r="BM42" s="31">
        <v>4.101468035147947E-4</v>
      </c>
      <c r="BN42" s="31">
        <v>4.101468035147947E-4</v>
      </c>
      <c r="BO42" s="31">
        <v>4.101468035147947E-4</v>
      </c>
      <c r="BP42" s="31">
        <v>4.101468035147947E-4</v>
      </c>
      <c r="BQ42" s="31">
        <v>4.101468035147947E-4</v>
      </c>
      <c r="BR42" s="31">
        <v>4.101468035147947E-4</v>
      </c>
      <c r="BS42" s="31">
        <v>4.101468035147947E-4</v>
      </c>
      <c r="BT42" s="31">
        <v>4.101468035147947E-4</v>
      </c>
      <c r="BU42" s="31">
        <v>4.101468035147947E-4</v>
      </c>
      <c r="BV42" s="31">
        <v>4.101468035147947E-4</v>
      </c>
      <c r="BW42" s="31">
        <v>4.101468035147947E-4</v>
      </c>
      <c r="BX42" s="31">
        <v>4.101468035147947E-4</v>
      </c>
      <c r="BY42" s="31">
        <v>4.101468035147947E-4</v>
      </c>
      <c r="BZ42" s="31">
        <v>4.101468035147947E-4</v>
      </c>
      <c r="CA42" s="31">
        <v>4.101468035147947E-4</v>
      </c>
      <c r="CB42" s="31">
        <v>4.101468035147947E-4</v>
      </c>
      <c r="CC42" s="31">
        <v>4.101468035147947E-4</v>
      </c>
      <c r="CD42" s="31">
        <v>4.101468035147947E-4</v>
      </c>
      <c r="CE42" s="31">
        <v>4.101468035147947E-4</v>
      </c>
      <c r="CF42" s="31">
        <v>4.101468035147947E-4</v>
      </c>
      <c r="CG42" s="31">
        <v>4.101468035147947E-4</v>
      </c>
      <c r="CH42" s="31">
        <v>4.101468035147947E-4</v>
      </c>
      <c r="CI42" s="31">
        <v>4.101468035147947E-4</v>
      </c>
      <c r="CJ42" s="31">
        <v>4.101468035147947E-4</v>
      </c>
      <c r="CK42" s="31">
        <v>4.101468035147947E-4</v>
      </c>
      <c r="CL42" s="31">
        <v>4.101468035147947E-4</v>
      </c>
      <c r="CM42" s="31">
        <v>4.101468035147947E-4</v>
      </c>
      <c r="CN42" s="31">
        <v>4.101468035147947E-4</v>
      </c>
      <c r="CO42" s="31">
        <v>4.101468035147947E-4</v>
      </c>
      <c r="CP42" s="31">
        <v>4.101468035147947E-4</v>
      </c>
      <c r="CQ42" s="31">
        <v>4.101468035147947E-4</v>
      </c>
      <c r="CR42" s="31">
        <v>4.101468035147947E-4</v>
      </c>
      <c r="CS42" s="31">
        <v>4.101468035147947E-4</v>
      </c>
      <c r="CT42" s="31">
        <v>4.101468035147947E-4</v>
      </c>
      <c r="CU42" s="31">
        <v>4.101468035147947E-4</v>
      </c>
      <c r="CV42" s="31">
        <v>4.101468035147947E-4</v>
      </c>
      <c r="CW42" s="31">
        <v>4.101468035147947E-4</v>
      </c>
      <c r="CX42" s="31">
        <v>4.101468035147947E-4</v>
      </c>
      <c r="CY42" s="31">
        <v>4.101468035147947E-4</v>
      </c>
      <c r="CZ42" s="31">
        <v>4.101468035147947E-4</v>
      </c>
      <c r="DA42" s="31">
        <v>4.101468035147947E-4</v>
      </c>
      <c r="DB42" s="31">
        <v>4.101468035147947E-4</v>
      </c>
      <c r="DC42" s="31">
        <v>4.101468035147947E-4</v>
      </c>
      <c r="DD42" s="31">
        <v>4.101468035147947E-4</v>
      </c>
      <c r="DE42" s="31">
        <v>4.101468035147947E-4</v>
      </c>
      <c r="DF42" s="31">
        <v>4.101468035147947E-4</v>
      </c>
      <c r="DG42" s="31">
        <v>4.101468035147947E-4</v>
      </c>
      <c r="DH42" s="31">
        <v>4.101468035147947E-4</v>
      </c>
      <c r="DI42" s="31">
        <v>4.101468035147947E-4</v>
      </c>
      <c r="DJ42" s="31">
        <v>4.101468035147947E-4</v>
      </c>
      <c r="DK42" s="31">
        <v>4.101468035147947E-4</v>
      </c>
      <c r="DL42" s="31">
        <v>4.101468035147947E-4</v>
      </c>
      <c r="DM42" s="31">
        <v>4.101468035147947E-4</v>
      </c>
      <c r="DN42" s="31">
        <v>4.101468035147947E-4</v>
      </c>
      <c r="DO42" s="31">
        <v>4.101468035147947E-4</v>
      </c>
      <c r="DP42" s="31">
        <v>4.101468035147947E-4</v>
      </c>
      <c r="DQ42" s="31">
        <v>4.101468035147947E-4</v>
      </c>
      <c r="DR42" s="31">
        <v>4.101468035147947E-4</v>
      </c>
      <c r="DS42" s="31">
        <v>4.101468035147947E-4</v>
      </c>
      <c r="DT42" s="31">
        <v>4.101468035147947E-4</v>
      </c>
      <c r="DU42" s="31">
        <v>4.101468035147947E-4</v>
      </c>
      <c r="DV42" s="31">
        <v>4.101468035147947E-4</v>
      </c>
      <c r="DW42" s="31">
        <v>4.101468035147947E-4</v>
      </c>
      <c r="DX42" s="31">
        <v>4.101468035147947E-4</v>
      </c>
      <c r="DY42" s="31">
        <v>4.101468035147947E-4</v>
      </c>
      <c r="DZ42" s="31">
        <v>4.101468035147947E-4</v>
      </c>
      <c r="EA42" s="31">
        <v>4.101468035147947E-4</v>
      </c>
      <c r="EB42" s="31">
        <v>4.101468035147947E-4</v>
      </c>
      <c r="EC42" s="31">
        <v>4.101468035147947E-4</v>
      </c>
      <c r="ED42" s="31">
        <v>4.101468035147947E-4</v>
      </c>
      <c r="EE42" s="31">
        <v>4.101468035147947E-4</v>
      </c>
      <c r="EF42" s="31">
        <v>4.101468035147947E-4</v>
      </c>
      <c r="EG42" s="31">
        <v>4.101468035147947E-4</v>
      </c>
      <c r="EH42" s="31">
        <v>4.101468035147947E-4</v>
      </c>
      <c r="EI42" s="31">
        <v>4.101468035147947E-4</v>
      </c>
      <c r="EJ42" s="31">
        <v>4.101468035147947E-4</v>
      </c>
      <c r="EK42" s="31">
        <v>4.101468035147947E-4</v>
      </c>
      <c r="EL42" s="31">
        <v>4.101468035147947E-4</v>
      </c>
      <c r="EM42" s="31">
        <v>4.101468035147947E-4</v>
      </c>
      <c r="EN42" s="31">
        <v>4.101468035147947E-4</v>
      </c>
      <c r="EO42" s="31">
        <v>4.101468035147947E-4</v>
      </c>
      <c r="EP42" s="31">
        <v>4.101468035147947E-4</v>
      </c>
      <c r="EQ42" s="31">
        <v>4.101468035147947E-4</v>
      </c>
      <c r="ER42" s="31">
        <v>4.101468035147947E-4</v>
      </c>
      <c r="ES42" s="31">
        <v>4.101468035147947E-4</v>
      </c>
      <c r="ET42" s="31">
        <v>4.101468035147947E-4</v>
      </c>
      <c r="EU42" s="31">
        <v>4.101468035147947E-4</v>
      </c>
      <c r="EV42" s="31">
        <v>4.101468035147947E-4</v>
      </c>
      <c r="EW42" s="31">
        <v>4.101468035147947E-4</v>
      </c>
      <c r="EX42" s="31">
        <v>4.101468035147947E-4</v>
      </c>
      <c r="EY42" s="31">
        <v>4.101468035147947E-4</v>
      </c>
      <c r="EZ42" s="31">
        <v>4.101468035147947E-4</v>
      </c>
      <c r="FA42" s="31">
        <v>4.101468035147947E-4</v>
      </c>
      <c r="FB42" s="31">
        <v>4.101468035147947E-4</v>
      </c>
      <c r="FC42" s="31">
        <v>4.101468035147947E-4</v>
      </c>
      <c r="FD42" s="31">
        <v>4.101468035147947E-4</v>
      </c>
      <c r="FE42" s="31">
        <v>4.101468035147947E-4</v>
      </c>
      <c r="FF42" s="31">
        <v>4.101468035147947E-4</v>
      </c>
      <c r="FG42" s="31">
        <v>4.101468035147947E-4</v>
      </c>
    </row>
    <row r="43" spans="1:163">
      <c r="A43" s="31">
        <v>37</v>
      </c>
      <c r="D43" s="31">
        <v>9.157783202862795E-4</v>
      </c>
      <c r="E43" s="31">
        <v>9.0122380858214486E-4</v>
      </c>
      <c r="F43" s="31">
        <v>8.8690061247727033E-4</v>
      </c>
      <c r="G43" s="31">
        <v>8.7280505566099907E-4</v>
      </c>
      <c r="H43" s="31">
        <v>8.5893352025047008E-4</v>
      </c>
      <c r="I43" s="31">
        <v>8.4528244586201944E-4</v>
      </c>
      <c r="J43" s="31">
        <v>8.3184832869734088E-4</v>
      </c>
      <c r="K43" s="31">
        <v>8.1862772064417708E-4</v>
      </c>
      <c r="L43" s="31">
        <v>8.0561722839129189E-4</v>
      </c>
      <c r="M43" s="31">
        <v>7.9281351255752102E-4</v>
      </c>
      <c r="N43" s="31">
        <v>7.8021328683465529E-4</v>
      </c>
      <c r="O43" s="31">
        <v>7.6781331714394837E-4</v>
      </c>
      <c r="P43" s="31">
        <v>7.5561042080603475E-4</v>
      </c>
      <c r="Q43" s="31">
        <v>7.4360146572403517E-4</v>
      </c>
      <c r="R43" s="31">
        <v>7.3178336957964408E-4</v>
      </c>
      <c r="S43" s="31">
        <v>7.201530990420008E-4</v>
      </c>
      <c r="T43" s="31">
        <v>7.0870766898912673E-4</v>
      </c>
      <c r="U43" s="31">
        <v>6.9744414174173811E-4</v>
      </c>
      <c r="V43" s="31">
        <v>6.8635962630924079E-4</v>
      </c>
      <c r="W43" s="31">
        <v>6.7545127764769952E-4</v>
      </c>
      <c r="X43" s="31">
        <v>6.6471629592960979E-4</v>
      </c>
      <c r="Y43" s="31">
        <v>6.5415192582526872E-4</v>
      </c>
      <c r="Z43" s="31">
        <v>6.4375545579556783E-4</v>
      </c>
      <c r="AA43" s="31">
        <v>6.3352421739603065E-4</v>
      </c>
      <c r="AB43" s="31">
        <v>6.2345558459190307E-4</v>
      </c>
      <c r="AC43" s="31">
        <v>6.1354697308413733E-4</v>
      </c>
      <c r="AD43" s="31">
        <v>6.0379583964608277E-4</v>
      </c>
      <c r="AE43" s="31">
        <v>5.941996814707183E-4</v>
      </c>
      <c r="AF43" s="31">
        <v>5.8475603552826444E-4</v>
      </c>
      <c r="AG43" s="31">
        <v>5.7546247793400032E-4</v>
      </c>
      <c r="AH43" s="31">
        <v>5.6631662332612691E-4</v>
      </c>
      <c r="AI43" s="31">
        <v>5.5731612425352444E-4</v>
      </c>
      <c r="AJ43" s="31">
        <v>5.4845867057323337E-4</v>
      </c>
      <c r="AK43" s="31">
        <v>5.3974198885751328E-4</v>
      </c>
      <c r="AL43" s="31">
        <v>5.3116384181032899E-4</v>
      </c>
      <c r="AM43" s="31">
        <v>5.2272202769310366E-4</v>
      </c>
      <c r="AN43" s="31">
        <v>5.1441437975960596E-4</v>
      </c>
      <c r="AO43" s="31">
        <v>5.0623876569981313E-4</v>
      </c>
      <c r="AP43" s="31">
        <v>4.9819308709261347E-4</v>
      </c>
      <c r="AQ43" s="31">
        <v>4.9027527886721088E-4</v>
      </c>
      <c r="AR43" s="31">
        <v>4.8248330877308368E-4</v>
      </c>
      <c r="AS43" s="31">
        <v>4.7481517685837285E-4</v>
      </c>
      <c r="AT43" s="31">
        <v>4.6726891495655666E-4</v>
      </c>
      <c r="AU43" s="31">
        <v>4.5984258618128327E-4</v>
      </c>
      <c r="AV43" s="31">
        <v>4.5253428442923606E-4</v>
      </c>
      <c r="AW43" s="31">
        <v>4.5253428442923606E-4</v>
      </c>
      <c r="AX43" s="31">
        <v>4.5253428442923606E-4</v>
      </c>
      <c r="AY43" s="31">
        <v>4.5253428442923606E-4</v>
      </c>
      <c r="AZ43" s="31">
        <v>4.5253428442923606E-4</v>
      </c>
      <c r="BA43" s="31">
        <v>4.5253428442923606E-4</v>
      </c>
      <c r="BB43" s="31">
        <v>4.5253428442923606E-4</v>
      </c>
      <c r="BC43" s="31">
        <v>4.5253428442923606E-4</v>
      </c>
      <c r="BD43" s="31">
        <v>4.5253428442923606E-4</v>
      </c>
      <c r="BE43" s="31">
        <v>4.5253428442923606E-4</v>
      </c>
      <c r="BF43" s="31">
        <v>4.5253428442923606E-4</v>
      </c>
      <c r="BG43" s="31">
        <v>4.5253428442923606E-4</v>
      </c>
      <c r="BH43" s="31">
        <v>4.5253428442923606E-4</v>
      </c>
      <c r="BI43" s="31">
        <v>4.5253428442923606E-4</v>
      </c>
      <c r="BJ43" s="31">
        <v>4.5253428442923606E-4</v>
      </c>
      <c r="BK43" s="31">
        <v>4.5253428442923606E-4</v>
      </c>
      <c r="BL43" s="31">
        <v>4.5253428442923606E-4</v>
      </c>
      <c r="BM43" s="31">
        <v>4.5253428442923606E-4</v>
      </c>
      <c r="BN43" s="31">
        <v>4.5253428442923606E-4</v>
      </c>
      <c r="BO43" s="31">
        <v>4.5253428442923606E-4</v>
      </c>
      <c r="BP43" s="31">
        <v>4.5253428442923606E-4</v>
      </c>
      <c r="BQ43" s="31">
        <v>4.5253428442923606E-4</v>
      </c>
      <c r="BR43" s="31">
        <v>4.5253428442923606E-4</v>
      </c>
      <c r="BS43" s="31">
        <v>4.5253428442923606E-4</v>
      </c>
      <c r="BT43" s="31">
        <v>4.5253428442923606E-4</v>
      </c>
      <c r="BU43" s="31">
        <v>4.5253428442923606E-4</v>
      </c>
      <c r="BV43" s="31">
        <v>4.5253428442923606E-4</v>
      </c>
      <c r="BW43" s="31">
        <v>4.5253428442923606E-4</v>
      </c>
      <c r="BX43" s="31">
        <v>4.5253428442923606E-4</v>
      </c>
      <c r="BY43" s="31">
        <v>4.5253428442923606E-4</v>
      </c>
      <c r="BZ43" s="31">
        <v>4.5253428442923606E-4</v>
      </c>
      <c r="CA43" s="31">
        <v>4.5253428442923606E-4</v>
      </c>
      <c r="CB43" s="31">
        <v>4.5253428442923606E-4</v>
      </c>
      <c r="CC43" s="31">
        <v>4.5253428442923606E-4</v>
      </c>
      <c r="CD43" s="31">
        <v>4.5253428442923606E-4</v>
      </c>
      <c r="CE43" s="31">
        <v>4.5253428442923606E-4</v>
      </c>
      <c r="CF43" s="31">
        <v>4.5253428442923606E-4</v>
      </c>
      <c r="CG43" s="31">
        <v>4.5253428442923606E-4</v>
      </c>
      <c r="CH43" s="31">
        <v>4.5253428442923606E-4</v>
      </c>
      <c r="CI43" s="31">
        <v>4.5253428442923606E-4</v>
      </c>
      <c r="CJ43" s="31">
        <v>4.5253428442923606E-4</v>
      </c>
      <c r="CK43" s="31">
        <v>4.5253428442923606E-4</v>
      </c>
      <c r="CL43" s="31">
        <v>4.5253428442923606E-4</v>
      </c>
      <c r="CM43" s="31">
        <v>4.5253428442923606E-4</v>
      </c>
      <c r="CN43" s="31">
        <v>4.5253428442923606E-4</v>
      </c>
      <c r="CO43" s="31">
        <v>4.5253428442923606E-4</v>
      </c>
      <c r="CP43" s="31">
        <v>4.5253428442923606E-4</v>
      </c>
      <c r="CQ43" s="31">
        <v>4.5253428442923606E-4</v>
      </c>
      <c r="CR43" s="31">
        <v>4.5253428442923606E-4</v>
      </c>
      <c r="CS43" s="31">
        <v>4.5253428442923606E-4</v>
      </c>
      <c r="CT43" s="31">
        <v>4.5253428442923606E-4</v>
      </c>
      <c r="CU43" s="31">
        <v>4.5253428442923606E-4</v>
      </c>
      <c r="CV43" s="31">
        <v>4.5253428442923606E-4</v>
      </c>
      <c r="CW43" s="31">
        <v>4.5253428442923606E-4</v>
      </c>
      <c r="CX43" s="31">
        <v>4.5253428442923606E-4</v>
      </c>
      <c r="CY43" s="31">
        <v>4.5253428442923606E-4</v>
      </c>
      <c r="CZ43" s="31">
        <v>4.5253428442923606E-4</v>
      </c>
      <c r="DA43" s="31">
        <v>4.5253428442923606E-4</v>
      </c>
      <c r="DB43" s="31">
        <v>4.5253428442923606E-4</v>
      </c>
      <c r="DC43" s="31">
        <v>4.5253428442923606E-4</v>
      </c>
      <c r="DD43" s="31">
        <v>4.5253428442923606E-4</v>
      </c>
      <c r="DE43" s="31">
        <v>4.5253428442923606E-4</v>
      </c>
      <c r="DF43" s="31">
        <v>4.5253428442923606E-4</v>
      </c>
      <c r="DG43" s="31">
        <v>4.5253428442923606E-4</v>
      </c>
      <c r="DH43" s="31">
        <v>4.5253428442923606E-4</v>
      </c>
      <c r="DI43" s="31">
        <v>4.5253428442923606E-4</v>
      </c>
      <c r="DJ43" s="31">
        <v>4.5253428442923606E-4</v>
      </c>
      <c r="DK43" s="31">
        <v>4.5253428442923606E-4</v>
      </c>
      <c r="DL43" s="31">
        <v>4.5253428442923606E-4</v>
      </c>
      <c r="DM43" s="31">
        <v>4.5253428442923606E-4</v>
      </c>
      <c r="DN43" s="31">
        <v>4.5253428442923606E-4</v>
      </c>
      <c r="DO43" s="31">
        <v>4.5253428442923606E-4</v>
      </c>
      <c r="DP43" s="31">
        <v>4.5253428442923606E-4</v>
      </c>
      <c r="DQ43" s="31">
        <v>4.5253428442923606E-4</v>
      </c>
      <c r="DR43" s="31">
        <v>4.5253428442923606E-4</v>
      </c>
      <c r="DS43" s="31">
        <v>4.5253428442923606E-4</v>
      </c>
      <c r="DT43" s="31">
        <v>4.5253428442923606E-4</v>
      </c>
      <c r="DU43" s="31">
        <v>4.5253428442923606E-4</v>
      </c>
      <c r="DV43" s="31">
        <v>4.5253428442923606E-4</v>
      </c>
      <c r="DW43" s="31">
        <v>4.5253428442923606E-4</v>
      </c>
      <c r="DX43" s="31">
        <v>4.5253428442923606E-4</v>
      </c>
      <c r="DY43" s="31">
        <v>4.5253428442923606E-4</v>
      </c>
      <c r="DZ43" s="31">
        <v>4.5253428442923606E-4</v>
      </c>
      <c r="EA43" s="31">
        <v>4.5253428442923606E-4</v>
      </c>
      <c r="EB43" s="31">
        <v>4.5253428442923606E-4</v>
      </c>
      <c r="EC43" s="31">
        <v>4.5253428442923606E-4</v>
      </c>
      <c r="ED43" s="31">
        <v>4.5253428442923606E-4</v>
      </c>
      <c r="EE43" s="31">
        <v>4.5253428442923606E-4</v>
      </c>
      <c r="EF43" s="31">
        <v>4.5253428442923606E-4</v>
      </c>
      <c r="EG43" s="31">
        <v>4.5253428442923606E-4</v>
      </c>
      <c r="EH43" s="31">
        <v>4.5253428442923606E-4</v>
      </c>
      <c r="EI43" s="31">
        <v>4.5253428442923606E-4</v>
      </c>
      <c r="EJ43" s="31">
        <v>4.5253428442923606E-4</v>
      </c>
      <c r="EK43" s="31">
        <v>4.5253428442923606E-4</v>
      </c>
      <c r="EL43" s="31">
        <v>4.5253428442923606E-4</v>
      </c>
      <c r="EM43" s="31">
        <v>4.5253428442923606E-4</v>
      </c>
      <c r="EN43" s="31">
        <v>4.5253428442923606E-4</v>
      </c>
      <c r="EO43" s="31">
        <v>4.5253428442923606E-4</v>
      </c>
      <c r="EP43" s="31">
        <v>4.5253428442923606E-4</v>
      </c>
      <c r="EQ43" s="31">
        <v>4.5253428442923606E-4</v>
      </c>
      <c r="ER43" s="31">
        <v>4.5253428442923606E-4</v>
      </c>
      <c r="ES43" s="31">
        <v>4.5253428442923606E-4</v>
      </c>
      <c r="ET43" s="31">
        <v>4.5253428442923606E-4</v>
      </c>
      <c r="EU43" s="31">
        <v>4.5253428442923606E-4</v>
      </c>
      <c r="EV43" s="31">
        <v>4.5253428442923606E-4</v>
      </c>
      <c r="EW43" s="31">
        <v>4.5253428442923606E-4</v>
      </c>
      <c r="EX43" s="31">
        <v>4.5253428442923606E-4</v>
      </c>
      <c r="EY43" s="31">
        <v>4.5253428442923606E-4</v>
      </c>
      <c r="EZ43" s="31">
        <v>4.5253428442923606E-4</v>
      </c>
      <c r="FA43" s="31">
        <v>4.5253428442923606E-4</v>
      </c>
      <c r="FB43" s="31">
        <v>4.5253428442923606E-4</v>
      </c>
      <c r="FC43" s="31">
        <v>4.5253428442923606E-4</v>
      </c>
      <c r="FD43" s="31">
        <v>4.5253428442923606E-4</v>
      </c>
      <c r="FE43" s="31">
        <v>4.5253428442923606E-4</v>
      </c>
      <c r="FF43" s="31">
        <v>4.5253428442923606E-4</v>
      </c>
      <c r="FG43" s="31">
        <v>4.5253428442923606E-4</v>
      </c>
    </row>
    <row r="44" spans="1:163">
      <c r="A44" s="31">
        <v>38</v>
      </c>
      <c r="D44" s="31">
        <v>9.8928659570411259E-4</v>
      </c>
      <c r="E44" s="31">
        <v>9.7385845820480621E-4</v>
      </c>
      <c r="F44" s="31">
        <v>9.5867092583219542E-4</v>
      </c>
      <c r="G44" s="31">
        <v>9.4372024629751591E-4</v>
      </c>
      <c r="H44" s="31">
        <v>9.2900272582975454E-4</v>
      </c>
      <c r="I44" s="31">
        <v>9.145147282630529E-4</v>
      </c>
      <c r="J44" s="31">
        <v>9.0025267413834198E-4</v>
      </c>
      <c r="K44" s="31">
        <v>8.862130398189878E-4</v>
      </c>
      <c r="L44" s="31">
        <v>8.7239235662022862E-4</v>
      </c>
      <c r="M44" s="31">
        <v>8.5878720995218765E-4</v>
      </c>
      <c r="N44" s="31">
        <v>8.4539423847625477E-4</v>
      </c>
      <c r="O44" s="31">
        <v>8.3221013327461715E-4</v>
      </c>
      <c r="P44" s="31">
        <v>8.1923163703274862E-4</v>
      </c>
      <c r="Q44" s="31">
        <v>8.0645554323464431E-4</v>
      </c>
      <c r="R44" s="31">
        <v>7.9387869537060726E-4</v>
      </c>
      <c r="S44" s="31">
        <v>7.8149798615738863E-4</v>
      </c>
      <c r="T44" s="31">
        <v>7.6931035677049123E-4</v>
      </c>
      <c r="U44" s="31">
        <v>7.5731279608844463E-4</v>
      </c>
      <c r="V44" s="31">
        <v>7.4550233994886582E-4</v>
      </c>
      <c r="W44" s="31">
        <v>7.3387607041612297E-4</v>
      </c>
      <c r="X44" s="31">
        <v>7.2243111506041838E-4</v>
      </c>
      <c r="Y44" s="31">
        <v>7.1116464624811592E-4</v>
      </c>
      <c r="Z44" s="31">
        <v>7.000738804431348E-4</v>
      </c>
      <c r="AA44" s="31">
        <v>6.8915607751923876E-4</v>
      </c>
      <c r="AB44" s="31">
        <v>6.7840854008305025E-4</v>
      </c>
      <c r="AC44" s="31">
        <v>6.6782861280762266E-4</v>
      </c>
      <c r="AD44" s="31">
        <v>6.5741368177640446E-4</v>
      </c>
      <c r="AE44" s="31">
        <v>6.4716117383743592E-4</v>
      </c>
      <c r="AF44" s="31">
        <v>6.3706855596761631E-4</v>
      </c>
      <c r="AG44" s="31">
        <v>6.2713333464688539E-4</v>
      </c>
      <c r="AH44" s="31">
        <v>6.1735305524216475E-4</v>
      </c>
      <c r="AI44" s="31">
        <v>6.0772530140090915E-4</v>
      </c>
      <c r="AJ44" s="31">
        <v>5.9824769445410999E-4</v>
      </c>
      <c r="AK44" s="31">
        <v>5.8891789282861475E-4</v>
      </c>
      <c r="AL44" s="31">
        <v>5.7973359146860817E-4</v>
      </c>
      <c r="AM44" s="31">
        <v>5.70692521266117E-4</v>
      </c>
      <c r="AN44" s="31">
        <v>5.6179244850039565E-4</v>
      </c>
      <c r="AO44" s="31">
        <v>5.5303117428605428E-4</v>
      </c>
      <c r="AP44" s="31">
        <v>5.4440653402979434E-4</v>
      </c>
      <c r="AQ44" s="31">
        <v>5.3591639689561587E-4</v>
      </c>
      <c r="AR44" s="31">
        <v>5.275586652783654E-4</v>
      </c>
      <c r="AS44" s="31">
        <v>5.1933127428549334E-4</v>
      </c>
      <c r="AT44" s="31">
        <v>5.1123219122689416E-4</v>
      </c>
      <c r="AU44" s="31">
        <v>5.0325941511270207E-4</v>
      </c>
      <c r="AV44" s="31">
        <v>4.9541097615891938E-4</v>
      </c>
      <c r="AW44" s="31">
        <v>4.9541097615891938E-4</v>
      </c>
      <c r="AX44" s="31">
        <v>4.9541097615891938E-4</v>
      </c>
      <c r="AY44" s="31">
        <v>4.9541097615891938E-4</v>
      </c>
      <c r="AZ44" s="31">
        <v>4.9541097615891938E-4</v>
      </c>
      <c r="BA44" s="31">
        <v>4.9541097615891938E-4</v>
      </c>
      <c r="BB44" s="31">
        <v>4.9541097615891938E-4</v>
      </c>
      <c r="BC44" s="31">
        <v>4.9541097615891938E-4</v>
      </c>
      <c r="BD44" s="31">
        <v>4.9541097615891938E-4</v>
      </c>
      <c r="BE44" s="31">
        <v>4.9541097615891938E-4</v>
      </c>
      <c r="BF44" s="31">
        <v>4.9541097615891938E-4</v>
      </c>
      <c r="BG44" s="31">
        <v>4.9541097615891938E-4</v>
      </c>
      <c r="BH44" s="31">
        <v>4.9541097615891938E-4</v>
      </c>
      <c r="BI44" s="31">
        <v>4.9541097615891938E-4</v>
      </c>
      <c r="BJ44" s="31">
        <v>4.9541097615891938E-4</v>
      </c>
      <c r="BK44" s="31">
        <v>4.9541097615891938E-4</v>
      </c>
      <c r="BL44" s="31">
        <v>4.9541097615891938E-4</v>
      </c>
      <c r="BM44" s="31">
        <v>4.9541097615891938E-4</v>
      </c>
      <c r="BN44" s="31">
        <v>4.9541097615891938E-4</v>
      </c>
      <c r="BO44" s="31">
        <v>4.9541097615891938E-4</v>
      </c>
      <c r="BP44" s="31">
        <v>4.9541097615891938E-4</v>
      </c>
      <c r="BQ44" s="31">
        <v>4.9541097615891938E-4</v>
      </c>
      <c r="BR44" s="31">
        <v>4.9541097615891938E-4</v>
      </c>
      <c r="BS44" s="31">
        <v>4.9541097615891938E-4</v>
      </c>
      <c r="BT44" s="31">
        <v>4.9541097615891938E-4</v>
      </c>
      <c r="BU44" s="31">
        <v>4.9541097615891938E-4</v>
      </c>
      <c r="BV44" s="31">
        <v>4.9541097615891938E-4</v>
      </c>
      <c r="BW44" s="31">
        <v>4.9541097615891938E-4</v>
      </c>
      <c r="BX44" s="31">
        <v>4.9541097615891938E-4</v>
      </c>
      <c r="BY44" s="31">
        <v>4.9541097615891938E-4</v>
      </c>
      <c r="BZ44" s="31">
        <v>4.9541097615891938E-4</v>
      </c>
      <c r="CA44" s="31">
        <v>4.9541097615891938E-4</v>
      </c>
      <c r="CB44" s="31">
        <v>4.9541097615891938E-4</v>
      </c>
      <c r="CC44" s="31">
        <v>4.9541097615891938E-4</v>
      </c>
      <c r="CD44" s="31">
        <v>4.9541097615891938E-4</v>
      </c>
      <c r="CE44" s="31">
        <v>4.9541097615891938E-4</v>
      </c>
      <c r="CF44" s="31">
        <v>4.9541097615891938E-4</v>
      </c>
      <c r="CG44" s="31">
        <v>4.9541097615891938E-4</v>
      </c>
      <c r="CH44" s="31">
        <v>4.9541097615891938E-4</v>
      </c>
      <c r="CI44" s="31">
        <v>4.9541097615891938E-4</v>
      </c>
      <c r="CJ44" s="31">
        <v>4.9541097615891938E-4</v>
      </c>
      <c r="CK44" s="31">
        <v>4.9541097615891938E-4</v>
      </c>
      <c r="CL44" s="31">
        <v>4.9541097615891938E-4</v>
      </c>
      <c r="CM44" s="31">
        <v>4.9541097615891938E-4</v>
      </c>
      <c r="CN44" s="31">
        <v>4.9541097615891938E-4</v>
      </c>
      <c r="CO44" s="31">
        <v>4.9541097615891938E-4</v>
      </c>
      <c r="CP44" s="31">
        <v>4.9541097615891938E-4</v>
      </c>
      <c r="CQ44" s="31">
        <v>4.9541097615891938E-4</v>
      </c>
      <c r="CR44" s="31">
        <v>4.9541097615891938E-4</v>
      </c>
      <c r="CS44" s="31">
        <v>4.9541097615891938E-4</v>
      </c>
      <c r="CT44" s="31">
        <v>4.9541097615891938E-4</v>
      </c>
      <c r="CU44" s="31">
        <v>4.9541097615891938E-4</v>
      </c>
      <c r="CV44" s="31">
        <v>4.9541097615891938E-4</v>
      </c>
      <c r="CW44" s="31">
        <v>4.9541097615891938E-4</v>
      </c>
      <c r="CX44" s="31">
        <v>4.9541097615891938E-4</v>
      </c>
      <c r="CY44" s="31">
        <v>4.9541097615891938E-4</v>
      </c>
      <c r="CZ44" s="31">
        <v>4.9541097615891938E-4</v>
      </c>
      <c r="DA44" s="31">
        <v>4.9541097615891938E-4</v>
      </c>
      <c r="DB44" s="31">
        <v>4.9541097615891938E-4</v>
      </c>
      <c r="DC44" s="31">
        <v>4.9541097615891938E-4</v>
      </c>
      <c r="DD44" s="31">
        <v>4.9541097615891938E-4</v>
      </c>
      <c r="DE44" s="31">
        <v>4.9541097615891938E-4</v>
      </c>
      <c r="DF44" s="31">
        <v>4.9541097615891938E-4</v>
      </c>
      <c r="DG44" s="31">
        <v>4.9541097615891938E-4</v>
      </c>
      <c r="DH44" s="31">
        <v>4.9541097615891938E-4</v>
      </c>
      <c r="DI44" s="31">
        <v>4.9541097615891938E-4</v>
      </c>
      <c r="DJ44" s="31">
        <v>4.9541097615891938E-4</v>
      </c>
      <c r="DK44" s="31">
        <v>4.9541097615891938E-4</v>
      </c>
      <c r="DL44" s="31">
        <v>4.9541097615891938E-4</v>
      </c>
      <c r="DM44" s="31">
        <v>4.9541097615891938E-4</v>
      </c>
      <c r="DN44" s="31">
        <v>4.9541097615891938E-4</v>
      </c>
      <c r="DO44" s="31">
        <v>4.9541097615891938E-4</v>
      </c>
      <c r="DP44" s="31">
        <v>4.9541097615891938E-4</v>
      </c>
      <c r="DQ44" s="31">
        <v>4.9541097615891938E-4</v>
      </c>
      <c r="DR44" s="31">
        <v>4.9541097615891938E-4</v>
      </c>
      <c r="DS44" s="31">
        <v>4.9541097615891938E-4</v>
      </c>
      <c r="DT44" s="31">
        <v>4.9541097615891938E-4</v>
      </c>
      <c r="DU44" s="31">
        <v>4.9541097615891938E-4</v>
      </c>
      <c r="DV44" s="31">
        <v>4.9541097615891938E-4</v>
      </c>
      <c r="DW44" s="31">
        <v>4.9541097615891938E-4</v>
      </c>
      <c r="DX44" s="31">
        <v>4.9541097615891938E-4</v>
      </c>
      <c r="DY44" s="31">
        <v>4.9541097615891938E-4</v>
      </c>
      <c r="DZ44" s="31">
        <v>4.9541097615891938E-4</v>
      </c>
      <c r="EA44" s="31">
        <v>4.9541097615891938E-4</v>
      </c>
      <c r="EB44" s="31">
        <v>4.9541097615891938E-4</v>
      </c>
      <c r="EC44" s="31">
        <v>4.9541097615891938E-4</v>
      </c>
      <c r="ED44" s="31">
        <v>4.9541097615891938E-4</v>
      </c>
      <c r="EE44" s="31">
        <v>4.9541097615891938E-4</v>
      </c>
      <c r="EF44" s="31">
        <v>4.9541097615891938E-4</v>
      </c>
      <c r="EG44" s="31">
        <v>4.9541097615891938E-4</v>
      </c>
      <c r="EH44" s="31">
        <v>4.9541097615891938E-4</v>
      </c>
      <c r="EI44" s="31">
        <v>4.9541097615891938E-4</v>
      </c>
      <c r="EJ44" s="31">
        <v>4.9541097615891938E-4</v>
      </c>
      <c r="EK44" s="31">
        <v>4.9541097615891938E-4</v>
      </c>
      <c r="EL44" s="31">
        <v>4.9541097615891938E-4</v>
      </c>
      <c r="EM44" s="31">
        <v>4.9541097615891938E-4</v>
      </c>
      <c r="EN44" s="31">
        <v>4.9541097615891938E-4</v>
      </c>
      <c r="EO44" s="31">
        <v>4.9541097615891938E-4</v>
      </c>
      <c r="EP44" s="31">
        <v>4.9541097615891938E-4</v>
      </c>
      <c r="EQ44" s="31">
        <v>4.9541097615891938E-4</v>
      </c>
      <c r="ER44" s="31">
        <v>4.9541097615891938E-4</v>
      </c>
      <c r="ES44" s="31">
        <v>4.9541097615891938E-4</v>
      </c>
      <c r="ET44" s="31">
        <v>4.9541097615891938E-4</v>
      </c>
      <c r="EU44" s="31">
        <v>4.9541097615891938E-4</v>
      </c>
      <c r="EV44" s="31">
        <v>4.9541097615891938E-4</v>
      </c>
      <c r="EW44" s="31">
        <v>4.9541097615891938E-4</v>
      </c>
      <c r="EX44" s="31">
        <v>4.9541097615891938E-4</v>
      </c>
      <c r="EY44" s="31">
        <v>4.9541097615891938E-4</v>
      </c>
      <c r="EZ44" s="31">
        <v>4.9541097615891938E-4</v>
      </c>
      <c r="FA44" s="31">
        <v>4.9541097615891938E-4</v>
      </c>
      <c r="FB44" s="31">
        <v>4.9541097615891938E-4</v>
      </c>
      <c r="FC44" s="31">
        <v>4.9541097615891938E-4</v>
      </c>
      <c r="FD44" s="31">
        <v>4.9541097615891938E-4</v>
      </c>
      <c r="FE44" s="31">
        <v>4.9541097615891938E-4</v>
      </c>
      <c r="FF44" s="31">
        <v>4.9541097615891938E-4</v>
      </c>
      <c r="FG44" s="31">
        <v>4.9541097615891938E-4</v>
      </c>
    </row>
    <row r="45" spans="1:163">
      <c r="A45" s="31">
        <v>39</v>
      </c>
      <c r="D45" s="31">
        <v>1.0846184541458564E-3</v>
      </c>
      <c r="E45" s="31">
        <v>1.068035276028905E-3</v>
      </c>
      <c r="F45" s="31">
        <v>1.0517056449499997E-3</v>
      </c>
      <c r="G45" s="31">
        <v>1.0356256843240829E-3</v>
      </c>
      <c r="H45" s="31">
        <v>1.0197915768368003E-3</v>
      </c>
      <c r="I45" s="31">
        <v>1.0041995635382906E-3</v>
      </c>
      <c r="J45" s="31">
        <v>9.8884594295082389E-4</v>
      </c>
      <c r="K45" s="31">
        <v>9.7372707019008798E-4</v>
      </c>
      <c r="L45" s="31">
        <v>9.5883935609990538E-4</v>
      </c>
      <c r="M45" s="31">
        <v>9.4417926640018746E-4</v>
      </c>
      <c r="N45" s="31">
        <v>9.2974332084790924E-4</v>
      </c>
      <c r="O45" s="31">
        <v>9.1552809241091159E-4</v>
      </c>
      <c r="P45" s="31">
        <v>9.0153020645434353E-4</v>
      </c>
      <c r="Q45" s="31">
        <v>8.877463399395352E-4</v>
      </c>
      <c r="R45" s="31">
        <v>8.7417322063512379E-4</v>
      </c>
      <c r="S45" s="31">
        <v>8.6080762634023662E-4</v>
      </c>
      <c r="T45" s="31">
        <v>8.4764638411955926E-4</v>
      </c>
      <c r="U45" s="31">
        <v>8.3468636955009111E-4</v>
      </c>
      <c r="V45" s="31">
        <v>8.2192450597942169E-4</v>
      </c>
      <c r="W45" s="31">
        <v>8.0935776379534394E-4</v>
      </c>
      <c r="X45" s="31">
        <v>7.9698315970664138E-4</v>
      </c>
      <c r="Y45" s="31">
        <v>7.8479775603486519E-4</v>
      </c>
      <c r="Z45" s="31">
        <v>7.7279866001693997E-4</v>
      </c>
      <c r="AA45" s="31">
        <v>7.6098302311843774E-4</v>
      </c>
      <c r="AB45" s="31">
        <v>7.4934804035734588E-4</v>
      </c>
      <c r="AC45" s="31">
        <v>7.3789094963817728E-4</v>
      </c>
      <c r="AD45" s="31">
        <v>7.2660903109625775E-4</v>
      </c>
      <c r="AE45" s="31">
        <v>7.1549960645204622E-4</v>
      </c>
      <c r="AF45" s="31">
        <v>7.0456003837531932E-4</v>
      </c>
      <c r="AG45" s="31">
        <v>6.9378772985908231E-4</v>
      </c>
      <c r="AH45" s="31">
        <v>6.8318012360304742E-4</v>
      </c>
      <c r="AI45" s="31">
        <v>6.7273470140654604E-4</v>
      </c>
      <c r="AJ45" s="31">
        <v>6.6244898357071635E-4</v>
      </c>
      <c r="AK45" s="31">
        <v>6.5232052830983139E-4</v>
      </c>
      <c r="AL45" s="31">
        <v>6.4234693117163353E-4</v>
      </c>
      <c r="AM45" s="31">
        <v>6.3252582446652499E-4</v>
      </c>
      <c r="AN45" s="31">
        <v>6.2285487670548994E-4</v>
      </c>
      <c r="AO45" s="31">
        <v>6.1333179204660598E-4</v>
      </c>
      <c r="AP45" s="31">
        <v>6.0395430975002497E-4</v>
      </c>
      <c r="AQ45" s="31">
        <v>5.9472020364128068E-4</v>
      </c>
      <c r="AR45" s="31">
        <v>5.8562728158280527E-4</v>
      </c>
      <c r="AS45" s="31">
        <v>5.7667338495352325E-4</v>
      </c>
      <c r="AT45" s="31">
        <v>5.6785638813640718E-4</v>
      </c>
      <c r="AU45" s="31">
        <v>5.5917419801386264E-4</v>
      </c>
      <c r="AV45" s="31">
        <v>5.5062475347083281E-4</v>
      </c>
      <c r="AW45" s="31">
        <v>5.5062475347083281E-4</v>
      </c>
      <c r="AX45" s="31">
        <v>5.5062475347083281E-4</v>
      </c>
      <c r="AY45" s="31">
        <v>5.5062475347083281E-4</v>
      </c>
      <c r="AZ45" s="31">
        <v>5.5062475347083281E-4</v>
      </c>
      <c r="BA45" s="31">
        <v>5.5062475347083281E-4</v>
      </c>
      <c r="BB45" s="31">
        <v>5.5062475347083281E-4</v>
      </c>
      <c r="BC45" s="31">
        <v>5.5062475347083281E-4</v>
      </c>
      <c r="BD45" s="31">
        <v>5.5062475347083281E-4</v>
      </c>
      <c r="BE45" s="31">
        <v>5.5062475347083281E-4</v>
      </c>
      <c r="BF45" s="31">
        <v>5.5062475347083281E-4</v>
      </c>
      <c r="BG45" s="31">
        <v>5.5062475347083281E-4</v>
      </c>
      <c r="BH45" s="31">
        <v>5.5062475347083281E-4</v>
      </c>
      <c r="BI45" s="31">
        <v>5.5062475347083281E-4</v>
      </c>
      <c r="BJ45" s="31">
        <v>5.5062475347083281E-4</v>
      </c>
      <c r="BK45" s="31">
        <v>5.5062475347083281E-4</v>
      </c>
      <c r="BL45" s="31">
        <v>5.5062475347083281E-4</v>
      </c>
      <c r="BM45" s="31">
        <v>5.5062475347083281E-4</v>
      </c>
      <c r="BN45" s="31">
        <v>5.5062475347083281E-4</v>
      </c>
      <c r="BO45" s="31">
        <v>5.5062475347083281E-4</v>
      </c>
      <c r="BP45" s="31">
        <v>5.5062475347083281E-4</v>
      </c>
      <c r="BQ45" s="31">
        <v>5.5062475347083281E-4</v>
      </c>
      <c r="BR45" s="31">
        <v>5.5062475347083281E-4</v>
      </c>
      <c r="BS45" s="31">
        <v>5.5062475347083281E-4</v>
      </c>
      <c r="BT45" s="31">
        <v>5.5062475347083281E-4</v>
      </c>
      <c r="BU45" s="31">
        <v>5.5062475347083281E-4</v>
      </c>
      <c r="BV45" s="31">
        <v>5.5062475347083281E-4</v>
      </c>
      <c r="BW45" s="31">
        <v>5.5062475347083281E-4</v>
      </c>
      <c r="BX45" s="31">
        <v>5.5062475347083281E-4</v>
      </c>
      <c r="BY45" s="31">
        <v>5.5062475347083281E-4</v>
      </c>
      <c r="BZ45" s="31">
        <v>5.5062475347083281E-4</v>
      </c>
      <c r="CA45" s="31">
        <v>5.5062475347083281E-4</v>
      </c>
      <c r="CB45" s="31">
        <v>5.5062475347083281E-4</v>
      </c>
      <c r="CC45" s="31">
        <v>5.5062475347083281E-4</v>
      </c>
      <c r="CD45" s="31">
        <v>5.5062475347083281E-4</v>
      </c>
      <c r="CE45" s="31">
        <v>5.5062475347083281E-4</v>
      </c>
      <c r="CF45" s="31">
        <v>5.5062475347083281E-4</v>
      </c>
      <c r="CG45" s="31">
        <v>5.5062475347083281E-4</v>
      </c>
      <c r="CH45" s="31">
        <v>5.5062475347083281E-4</v>
      </c>
      <c r="CI45" s="31">
        <v>5.5062475347083281E-4</v>
      </c>
      <c r="CJ45" s="31">
        <v>5.5062475347083281E-4</v>
      </c>
      <c r="CK45" s="31">
        <v>5.5062475347083281E-4</v>
      </c>
      <c r="CL45" s="31">
        <v>5.5062475347083281E-4</v>
      </c>
      <c r="CM45" s="31">
        <v>5.5062475347083281E-4</v>
      </c>
      <c r="CN45" s="31">
        <v>5.5062475347083281E-4</v>
      </c>
      <c r="CO45" s="31">
        <v>5.5062475347083281E-4</v>
      </c>
      <c r="CP45" s="31">
        <v>5.5062475347083281E-4</v>
      </c>
      <c r="CQ45" s="31">
        <v>5.5062475347083281E-4</v>
      </c>
      <c r="CR45" s="31">
        <v>5.5062475347083281E-4</v>
      </c>
      <c r="CS45" s="31">
        <v>5.5062475347083281E-4</v>
      </c>
      <c r="CT45" s="31">
        <v>5.5062475347083281E-4</v>
      </c>
      <c r="CU45" s="31">
        <v>5.5062475347083281E-4</v>
      </c>
      <c r="CV45" s="31">
        <v>5.5062475347083281E-4</v>
      </c>
      <c r="CW45" s="31">
        <v>5.5062475347083281E-4</v>
      </c>
      <c r="CX45" s="31">
        <v>5.5062475347083281E-4</v>
      </c>
      <c r="CY45" s="31">
        <v>5.5062475347083281E-4</v>
      </c>
      <c r="CZ45" s="31">
        <v>5.5062475347083281E-4</v>
      </c>
      <c r="DA45" s="31">
        <v>5.5062475347083281E-4</v>
      </c>
      <c r="DB45" s="31">
        <v>5.5062475347083281E-4</v>
      </c>
      <c r="DC45" s="31">
        <v>5.5062475347083281E-4</v>
      </c>
      <c r="DD45" s="31">
        <v>5.5062475347083281E-4</v>
      </c>
      <c r="DE45" s="31">
        <v>5.5062475347083281E-4</v>
      </c>
      <c r="DF45" s="31">
        <v>5.5062475347083281E-4</v>
      </c>
      <c r="DG45" s="31">
        <v>5.5062475347083281E-4</v>
      </c>
      <c r="DH45" s="31">
        <v>5.5062475347083281E-4</v>
      </c>
      <c r="DI45" s="31">
        <v>5.5062475347083281E-4</v>
      </c>
      <c r="DJ45" s="31">
        <v>5.5062475347083281E-4</v>
      </c>
      <c r="DK45" s="31">
        <v>5.5062475347083281E-4</v>
      </c>
      <c r="DL45" s="31">
        <v>5.5062475347083281E-4</v>
      </c>
      <c r="DM45" s="31">
        <v>5.5062475347083281E-4</v>
      </c>
      <c r="DN45" s="31">
        <v>5.5062475347083281E-4</v>
      </c>
      <c r="DO45" s="31">
        <v>5.5062475347083281E-4</v>
      </c>
      <c r="DP45" s="31">
        <v>5.5062475347083281E-4</v>
      </c>
      <c r="DQ45" s="31">
        <v>5.5062475347083281E-4</v>
      </c>
      <c r="DR45" s="31">
        <v>5.5062475347083281E-4</v>
      </c>
      <c r="DS45" s="31">
        <v>5.5062475347083281E-4</v>
      </c>
      <c r="DT45" s="31">
        <v>5.5062475347083281E-4</v>
      </c>
      <c r="DU45" s="31">
        <v>5.5062475347083281E-4</v>
      </c>
      <c r="DV45" s="31">
        <v>5.5062475347083281E-4</v>
      </c>
      <c r="DW45" s="31">
        <v>5.5062475347083281E-4</v>
      </c>
      <c r="DX45" s="31">
        <v>5.5062475347083281E-4</v>
      </c>
      <c r="DY45" s="31">
        <v>5.5062475347083281E-4</v>
      </c>
      <c r="DZ45" s="31">
        <v>5.5062475347083281E-4</v>
      </c>
      <c r="EA45" s="31">
        <v>5.5062475347083281E-4</v>
      </c>
      <c r="EB45" s="31">
        <v>5.5062475347083281E-4</v>
      </c>
      <c r="EC45" s="31">
        <v>5.5062475347083281E-4</v>
      </c>
      <c r="ED45" s="31">
        <v>5.5062475347083281E-4</v>
      </c>
      <c r="EE45" s="31">
        <v>5.5062475347083281E-4</v>
      </c>
      <c r="EF45" s="31">
        <v>5.5062475347083281E-4</v>
      </c>
      <c r="EG45" s="31">
        <v>5.5062475347083281E-4</v>
      </c>
      <c r="EH45" s="31">
        <v>5.5062475347083281E-4</v>
      </c>
      <c r="EI45" s="31">
        <v>5.5062475347083281E-4</v>
      </c>
      <c r="EJ45" s="31">
        <v>5.5062475347083281E-4</v>
      </c>
      <c r="EK45" s="31">
        <v>5.5062475347083281E-4</v>
      </c>
      <c r="EL45" s="31">
        <v>5.5062475347083281E-4</v>
      </c>
      <c r="EM45" s="31">
        <v>5.5062475347083281E-4</v>
      </c>
      <c r="EN45" s="31">
        <v>5.5062475347083281E-4</v>
      </c>
      <c r="EO45" s="31">
        <v>5.5062475347083281E-4</v>
      </c>
      <c r="EP45" s="31">
        <v>5.5062475347083281E-4</v>
      </c>
      <c r="EQ45" s="31">
        <v>5.5062475347083281E-4</v>
      </c>
      <c r="ER45" s="31">
        <v>5.5062475347083281E-4</v>
      </c>
      <c r="ES45" s="31">
        <v>5.5062475347083281E-4</v>
      </c>
      <c r="ET45" s="31">
        <v>5.5062475347083281E-4</v>
      </c>
      <c r="EU45" s="31">
        <v>5.5062475347083281E-4</v>
      </c>
      <c r="EV45" s="31">
        <v>5.5062475347083281E-4</v>
      </c>
      <c r="EW45" s="31">
        <v>5.5062475347083281E-4</v>
      </c>
      <c r="EX45" s="31">
        <v>5.5062475347083281E-4</v>
      </c>
      <c r="EY45" s="31">
        <v>5.5062475347083281E-4</v>
      </c>
      <c r="EZ45" s="31">
        <v>5.5062475347083281E-4</v>
      </c>
      <c r="FA45" s="31">
        <v>5.5062475347083281E-4</v>
      </c>
      <c r="FB45" s="31">
        <v>5.5062475347083281E-4</v>
      </c>
      <c r="FC45" s="31">
        <v>5.5062475347083281E-4</v>
      </c>
      <c r="FD45" s="31">
        <v>5.5062475347083281E-4</v>
      </c>
      <c r="FE45" s="31">
        <v>5.5062475347083281E-4</v>
      </c>
      <c r="FF45" s="31">
        <v>5.5062475347083281E-4</v>
      </c>
      <c r="FG45" s="31">
        <v>5.5062475347083281E-4</v>
      </c>
    </row>
    <row r="46" spans="1:163">
      <c r="A46" s="31">
        <v>40</v>
      </c>
      <c r="D46" s="31">
        <v>1.2037862549102291E-3</v>
      </c>
      <c r="E46" s="31">
        <v>1.185763299691542E-3</v>
      </c>
      <c r="F46" s="31">
        <v>1.1680101821732686E-3</v>
      </c>
      <c r="G46" s="31">
        <v>1.1505228623750806E-3</v>
      </c>
      <c r="H46" s="31">
        <v>1.1332973608027866E-3</v>
      </c>
      <c r="I46" s="31">
        <v>1.1163297575427476E-3</v>
      </c>
      <c r="J46" s="31">
        <v>1.0996161913698391E-3</v>
      </c>
      <c r="K46" s="31">
        <v>1.0831528588687714E-3</v>
      </c>
      <c r="L46" s="31">
        <v>1.0669360135685726E-3</v>
      </c>
      <c r="M46" s="31">
        <v>1.0509619650900211E-3</v>
      </c>
      <c r="N46" s="31">
        <v>1.0352270783058441E-3</v>
      </c>
      <c r="O46" s="31">
        <v>1.0197277725134963E-3</v>
      </c>
      <c r="P46" s="31">
        <v>1.004460520620317E-3</v>
      </c>
      <c r="Q46" s="31">
        <v>9.8942184834088548E-4</v>
      </c>
      <c r="R46" s="31">
        <v>9.7460833340640217E-4</v>
      </c>
      <c r="S46" s="31">
        <v>9.6001660478589894E-4</v>
      </c>
      <c r="T46" s="31">
        <v>9.456433419191097E-4</v>
      </c>
      <c r="U46" s="31">
        <v>9.3148527396083353E-4</v>
      </c>
      <c r="V46" s="31">
        <v>9.1753917903660324E-4</v>
      </c>
      <c r="W46" s="31">
        <v>9.0380188350949904E-4</v>
      </c>
      <c r="X46" s="31">
        <v>8.9027026125794613E-4</v>
      </c>
      <c r="Y46" s="31">
        <v>8.7694123296431722E-4</v>
      </c>
      <c r="Z46" s="31">
        <v>8.6381176541418725E-4</v>
      </c>
      <c r="AA46" s="31">
        <v>8.5087887080608588E-4</v>
      </c>
      <c r="AB46" s="31">
        <v>8.3813960607157705E-4</v>
      </c>
      <c r="AC46" s="31">
        <v>8.2559107220551899E-4</v>
      </c>
      <c r="AD46" s="31">
        <v>8.1323041360635789E-4</v>
      </c>
      <c r="AE46" s="31">
        <v>8.0105481742629185E-4</v>
      </c>
      <c r="AF46" s="31">
        <v>7.890615129311642E-4</v>
      </c>
      <c r="AG46" s="31">
        <v>7.7724777086994709E-4</v>
      </c>
      <c r="AH46" s="31">
        <v>7.6561090285365849E-4</v>
      </c>
      <c r="AI46" s="31">
        <v>7.5414826074357794E-4</v>
      </c>
      <c r="AJ46" s="31">
        <v>7.4285723604862821E-4</v>
      </c>
      <c r="AK46" s="31">
        <v>7.3173525933177346E-4</v>
      </c>
      <c r="AL46" s="31">
        <v>7.2077979962530375E-4</v>
      </c>
      <c r="AM46" s="31">
        <v>7.0998836385488128E-4</v>
      </c>
      <c r="AN46" s="31">
        <v>6.9935849627220223E-4</v>
      </c>
      <c r="AO46" s="31">
        <v>6.888877778961544E-4</v>
      </c>
      <c r="AP46" s="31">
        <v>6.7857382596234596E-4</v>
      </c>
      <c r="AQ46" s="31">
        <v>6.6841429338087123E-4</v>
      </c>
      <c r="AR46" s="31">
        <v>6.5840686820219422E-4</v>
      </c>
      <c r="AS46" s="31">
        <v>6.485492730910346E-4</v>
      </c>
      <c r="AT46" s="31">
        <v>6.3883926480812485E-4</v>
      </c>
      <c r="AU46" s="31">
        <v>6.2927463369972722E-4</v>
      </c>
      <c r="AV46" s="31">
        <v>6.1985320319479776E-4</v>
      </c>
      <c r="AW46" s="31">
        <v>6.1985320319479776E-4</v>
      </c>
      <c r="AX46" s="31">
        <v>6.1985320319479776E-4</v>
      </c>
      <c r="AY46" s="31">
        <v>6.1985320319479776E-4</v>
      </c>
      <c r="AZ46" s="31">
        <v>6.1985320319479776E-4</v>
      </c>
      <c r="BA46" s="31">
        <v>6.1985320319479776E-4</v>
      </c>
      <c r="BB46" s="31">
        <v>6.1985320319479776E-4</v>
      </c>
      <c r="BC46" s="31">
        <v>6.1985320319479776E-4</v>
      </c>
      <c r="BD46" s="31">
        <v>6.1985320319479776E-4</v>
      </c>
      <c r="BE46" s="31">
        <v>6.1985320319479776E-4</v>
      </c>
      <c r="BF46" s="31">
        <v>6.1985320319479776E-4</v>
      </c>
      <c r="BG46" s="31">
        <v>6.1985320319479776E-4</v>
      </c>
      <c r="BH46" s="31">
        <v>6.1985320319479776E-4</v>
      </c>
      <c r="BI46" s="31">
        <v>6.1985320319479776E-4</v>
      </c>
      <c r="BJ46" s="31">
        <v>6.1985320319479776E-4</v>
      </c>
      <c r="BK46" s="31">
        <v>6.1985320319479776E-4</v>
      </c>
      <c r="BL46" s="31">
        <v>6.1985320319479776E-4</v>
      </c>
      <c r="BM46" s="31">
        <v>6.1985320319479776E-4</v>
      </c>
      <c r="BN46" s="31">
        <v>6.1985320319479776E-4</v>
      </c>
      <c r="BO46" s="31">
        <v>6.1985320319479776E-4</v>
      </c>
      <c r="BP46" s="31">
        <v>6.1985320319479776E-4</v>
      </c>
      <c r="BQ46" s="31">
        <v>6.1985320319479776E-4</v>
      </c>
      <c r="BR46" s="31">
        <v>6.1985320319479776E-4</v>
      </c>
      <c r="BS46" s="31">
        <v>6.1985320319479776E-4</v>
      </c>
      <c r="BT46" s="31">
        <v>6.1985320319479776E-4</v>
      </c>
      <c r="BU46" s="31">
        <v>6.1985320319479776E-4</v>
      </c>
      <c r="BV46" s="31">
        <v>6.1985320319479776E-4</v>
      </c>
      <c r="BW46" s="31">
        <v>6.1985320319479776E-4</v>
      </c>
      <c r="BX46" s="31">
        <v>6.1985320319479776E-4</v>
      </c>
      <c r="BY46" s="31">
        <v>6.1985320319479776E-4</v>
      </c>
      <c r="BZ46" s="31">
        <v>6.1985320319479776E-4</v>
      </c>
      <c r="CA46" s="31">
        <v>6.1985320319479776E-4</v>
      </c>
      <c r="CB46" s="31">
        <v>6.1985320319479776E-4</v>
      </c>
      <c r="CC46" s="31">
        <v>6.1985320319479776E-4</v>
      </c>
      <c r="CD46" s="31">
        <v>6.1985320319479776E-4</v>
      </c>
      <c r="CE46" s="31">
        <v>6.1985320319479776E-4</v>
      </c>
      <c r="CF46" s="31">
        <v>6.1985320319479776E-4</v>
      </c>
      <c r="CG46" s="31">
        <v>6.1985320319479776E-4</v>
      </c>
      <c r="CH46" s="31">
        <v>6.1985320319479776E-4</v>
      </c>
      <c r="CI46" s="31">
        <v>6.1985320319479776E-4</v>
      </c>
      <c r="CJ46" s="31">
        <v>6.1985320319479776E-4</v>
      </c>
      <c r="CK46" s="31">
        <v>6.1985320319479776E-4</v>
      </c>
      <c r="CL46" s="31">
        <v>6.1985320319479776E-4</v>
      </c>
      <c r="CM46" s="31">
        <v>6.1985320319479776E-4</v>
      </c>
      <c r="CN46" s="31">
        <v>6.1985320319479776E-4</v>
      </c>
      <c r="CO46" s="31">
        <v>6.1985320319479776E-4</v>
      </c>
      <c r="CP46" s="31">
        <v>6.1985320319479776E-4</v>
      </c>
      <c r="CQ46" s="31">
        <v>6.1985320319479776E-4</v>
      </c>
      <c r="CR46" s="31">
        <v>6.1985320319479776E-4</v>
      </c>
      <c r="CS46" s="31">
        <v>6.1985320319479776E-4</v>
      </c>
      <c r="CT46" s="31">
        <v>6.1985320319479776E-4</v>
      </c>
      <c r="CU46" s="31">
        <v>6.1985320319479776E-4</v>
      </c>
      <c r="CV46" s="31">
        <v>6.1985320319479776E-4</v>
      </c>
      <c r="CW46" s="31">
        <v>6.1985320319479776E-4</v>
      </c>
      <c r="CX46" s="31">
        <v>6.1985320319479776E-4</v>
      </c>
      <c r="CY46" s="31">
        <v>6.1985320319479776E-4</v>
      </c>
      <c r="CZ46" s="31">
        <v>6.1985320319479776E-4</v>
      </c>
      <c r="DA46" s="31">
        <v>6.1985320319479776E-4</v>
      </c>
      <c r="DB46" s="31">
        <v>6.1985320319479776E-4</v>
      </c>
      <c r="DC46" s="31">
        <v>6.1985320319479776E-4</v>
      </c>
      <c r="DD46" s="31">
        <v>6.1985320319479776E-4</v>
      </c>
      <c r="DE46" s="31">
        <v>6.1985320319479776E-4</v>
      </c>
      <c r="DF46" s="31">
        <v>6.1985320319479776E-4</v>
      </c>
      <c r="DG46" s="31">
        <v>6.1985320319479776E-4</v>
      </c>
      <c r="DH46" s="31">
        <v>6.1985320319479776E-4</v>
      </c>
      <c r="DI46" s="31">
        <v>6.1985320319479776E-4</v>
      </c>
      <c r="DJ46" s="31">
        <v>6.1985320319479776E-4</v>
      </c>
      <c r="DK46" s="31">
        <v>6.1985320319479776E-4</v>
      </c>
      <c r="DL46" s="31">
        <v>6.1985320319479776E-4</v>
      </c>
      <c r="DM46" s="31">
        <v>6.1985320319479776E-4</v>
      </c>
      <c r="DN46" s="31">
        <v>6.1985320319479776E-4</v>
      </c>
      <c r="DO46" s="31">
        <v>6.1985320319479776E-4</v>
      </c>
      <c r="DP46" s="31">
        <v>6.1985320319479776E-4</v>
      </c>
      <c r="DQ46" s="31">
        <v>6.1985320319479776E-4</v>
      </c>
      <c r="DR46" s="31">
        <v>6.1985320319479776E-4</v>
      </c>
      <c r="DS46" s="31">
        <v>6.1985320319479776E-4</v>
      </c>
      <c r="DT46" s="31">
        <v>6.1985320319479776E-4</v>
      </c>
      <c r="DU46" s="31">
        <v>6.1985320319479776E-4</v>
      </c>
      <c r="DV46" s="31">
        <v>6.1985320319479776E-4</v>
      </c>
      <c r="DW46" s="31">
        <v>6.1985320319479776E-4</v>
      </c>
      <c r="DX46" s="31">
        <v>6.1985320319479776E-4</v>
      </c>
      <c r="DY46" s="31">
        <v>6.1985320319479776E-4</v>
      </c>
      <c r="DZ46" s="31">
        <v>6.1985320319479776E-4</v>
      </c>
      <c r="EA46" s="31">
        <v>6.1985320319479776E-4</v>
      </c>
      <c r="EB46" s="31">
        <v>6.1985320319479776E-4</v>
      </c>
      <c r="EC46" s="31">
        <v>6.1985320319479776E-4</v>
      </c>
      <c r="ED46" s="31">
        <v>6.1985320319479776E-4</v>
      </c>
      <c r="EE46" s="31">
        <v>6.1985320319479776E-4</v>
      </c>
      <c r="EF46" s="31">
        <v>6.1985320319479776E-4</v>
      </c>
      <c r="EG46" s="31">
        <v>6.1985320319479776E-4</v>
      </c>
      <c r="EH46" s="31">
        <v>6.1985320319479776E-4</v>
      </c>
      <c r="EI46" s="31">
        <v>6.1985320319479776E-4</v>
      </c>
      <c r="EJ46" s="31">
        <v>6.1985320319479776E-4</v>
      </c>
      <c r="EK46" s="31">
        <v>6.1985320319479776E-4</v>
      </c>
      <c r="EL46" s="31">
        <v>6.1985320319479776E-4</v>
      </c>
      <c r="EM46" s="31">
        <v>6.1985320319479776E-4</v>
      </c>
      <c r="EN46" s="31">
        <v>6.1985320319479776E-4</v>
      </c>
      <c r="EO46" s="31">
        <v>6.1985320319479776E-4</v>
      </c>
      <c r="EP46" s="31">
        <v>6.1985320319479776E-4</v>
      </c>
      <c r="EQ46" s="31">
        <v>6.1985320319479776E-4</v>
      </c>
      <c r="ER46" s="31">
        <v>6.1985320319479776E-4</v>
      </c>
      <c r="ES46" s="31">
        <v>6.1985320319479776E-4</v>
      </c>
      <c r="ET46" s="31">
        <v>6.1985320319479776E-4</v>
      </c>
      <c r="EU46" s="31">
        <v>6.1985320319479776E-4</v>
      </c>
      <c r="EV46" s="31">
        <v>6.1985320319479776E-4</v>
      </c>
      <c r="EW46" s="31">
        <v>6.1985320319479776E-4</v>
      </c>
      <c r="EX46" s="31">
        <v>6.1985320319479776E-4</v>
      </c>
      <c r="EY46" s="31">
        <v>6.1985320319479776E-4</v>
      </c>
      <c r="EZ46" s="31">
        <v>6.1985320319479776E-4</v>
      </c>
      <c r="FA46" s="31">
        <v>6.1985320319479776E-4</v>
      </c>
      <c r="FB46" s="31">
        <v>6.1985320319479776E-4</v>
      </c>
      <c r="FC46" s="31">
        <v>6.1985320319479776E-4</v>
      </c>
      <c r="FD46" s="31">
        <v>6.1985320319479776E-4</v>
      </c>
      <c r="FE46" s="31">
        <v>6.1985320319479776E-4</v>
      </c>
      <c r="FF46" s="31">
        <v>6.1985320319479776E-4</v>
      </c>
      <c r="FG46" s="31">
        <v>6.1985320319479776E-4</v>
      </c>
    </row>
    <row r="47" spans="1:163">
      <c r="A47" s="31">
        <v>41</v>
      </c>
      <c r="D47" s="31">
        <v>1.3318563833297225E-3</v>
      </c>
      <c r="E47" s="31">
        <v>1.3123336255750993E-3</v>
      </c>
      <c r="F47" s="31">
        <v>1.2930970383679288E-3</v>
      </c>
      <c r="G47" s="31">
        <v>1.2741424269329012E-3</v>
      </c>
      <c r="H47" s="31">
        <v>1.2554656579830011E-3</v>
      </c>
      <c r="I47" s="31">
        <v>1.2370626588182009E-3</v>
      </c>
      <c r="J47" s="31">
        <v>1.2189294164373537E-3</v>
      </c>
      <c r="K47" s="31">
        <v>1.2010619766631065E-3</v>
      </c>
      <c r="L47" s="31">
        <v>1.1834564432796487E-3</v>
      </c>
      <c r="M47" s="31">
        <v>1.1661089771830919E-3</v>
      </c>
      <c r="N47" s="31">
        <v>1.1490157955443021E-3</v>
      </c>
      <c r="O47" s="31">
        <v>1.132173170984013E-3</v>
      </c>
      <c r="P47" s="31">
        <v>1.1155774307600227E-3</v>
      </c>
      <c r="Q47" s="31">
        <v>1.0992249559663039E-3</v>
      </c>
      <c r="R47" s="31">
        <v>1.0831121807438619E-3</v>
      </c>
      <c r="S47" s="31">
        <v>1.0672355915031524E-3</v>
      </c>
      <c r="T47" s="31">
        <v>1.0515917261578979E-3</v>
      </c>
      <c r="U47" s="31">
        <v>1.0361771733701413E-3</v>
      </c>
      <c r="V47" s="31">
        <v>1.0209885718063597E-3</v>
      </c>
      <c r="W47" s="31">
        <v>1.0060226094044814E-3</v>
      </c>
      <c r="X47" s="31">
        <v>9.9127602265165478E-4</v>
      </c>
      <c r="Y47" s="31">
        <v>9.7674559587259692E-4</v>
      </c>
      <c r="Z47" s="31">
        <v>9.6242816052837259E-4</v>
      </c>
      <c r="AA47" s="31">
        <v>9.483205945254612E-4</v>
      </c>
      <c r="AB47" s="31">
        <v>9.3441982153494253E-4</v>
      </c>
      <c r="AC47" s="31">
        <v>9.2072281032166319E-4</v>
      </c>
      <c r="AD47" s="31">
        <v>9.0722657408324309E-4</v>
      </c>
      <c r="AE47" s="31">
        <v>8.9392816979876402E-4</v>
      </c>
      <c r="AF47" s="31">
        <v>8.8082469758700497E-4</v>
      </c>
      <c r="AG47" s="31">
        <v>8.6791330007409231E-4</v>
      </c>
      <c r="AH47" s="31">
        <v>8.5519116177041135E-4</v>
      </c>
      <c r="AI47" s="31">
        <v>8.426555084566522E-4</v>
      </c>
      <c r="AJ47" s="31">
        <v>8.3030360657886148E-4</v>
      </c>
      <c r="AK47" s="31">
        <v>8.1813276265235452E-4</v>
      </c>
      <c r="AL47" s="31">
        <v>8.0614032267436607E-4</v>
      </c>
      <c r="AM47" s="31">
        <v>7.943236715453162E-4</v>
      </c>
      <c r="AN47" s="31">
        <v>7.8268023249855373E-4</v>
      </c>
      <c r="AO47" s="31">
        <v>7.7120746653845803E-4</v>
      </c>
      <c r="AP47" s="31">
        <v>7.5990287188678414E-4</v>
      </c>
      <c r="AQ47" s="31">
        <v>7.4876398343711674E-4</v>
      </c>
      <c r="AR47" s="31">
        <v>7.377883722173216E-4</v>
      </c>
      <c r="AS47" s="31">
        <v>7.2697364485988262E-4</v>
      </c>
      <c r="AT47" s="31">
        <v>7.1631744307999344E-4</v>
      </c>
      <c r="AU47" s="31">
        <v>7.0581744316130872E-4</v>
      </c>
      <c r="AV47" s="31">
        <v>6.9547135544922672E-4</v>
      </c>
      <c r="AW47" s="31">
        <v>6.9547135544922672E-4</v>
      </c>
      <c r="AX47" s="31">
        <v>6.9547135544922672E-4</v>
      </c>
      <c r="AY47" s="31">
        <v>6.9547135544922672E-4</v>
      </c>
      <c r="AZ47" s="31">
        <v>6.9547135544922672E-4</v>
      </c>
      <c r="BA47" s="31">
        <v>6.9547135544922672E-4</v>
      </c>
      <c r="BB47" s="31">
        <v>6.9547135544922672E-4</v>
      </c>
      <c r="BC47" s="31">
        <v>6.9547135544922672E-4</v>
      </c>
      <c r="BD47" s="31">
        <v>6.9547135544922672E-4</v>
      </c>
      <c r="BE47" s="31">
        <v>6.9547135544922672E-4</v>
      </c>
      <c r="BF47" s="31">
        <v>6.9547135544922672E-4</v>
      </c>
      <c r="BG47" s="31">
        <v>6.9547135544922672E-4</v>
      </c>
      <c r="BH47" s="31">
        <v>6.9547135544922672E-4</v>
      </c>
      <c r="BI47" s="31">
        <v>6.9547135544922672E-4</v>
      </c>
      <c r="BJ47" s="31">
        <v>6.9547135544922672E-4</v>
      </c>
      <c r="BK47" s="31">
        <v>6.9547135544922672E-4</v>
      </c>
      <c r="BL47" s="31">
        <v>6.9547135544922672E-4</v>
      </c>
      <c r="BM47" s="31">
        <v>6.9547135544922672E-4</v>
      </c>
      <c r="BN47" s="31">
        <v>6.9547135544922672E-4</v>
      </c>
      <c r="BO47" s="31">
        <v>6.9547135544922672E-4</v>
      </c>
      <c r="BP47" s="31">
        <v>6.9547135544922672E-4</v>
      </c>
      <c r="BQ47" s="31">
        <v>6.9547135544922672E-4</v>
      </c>
      <c r="BR47" s="31">
        <v>6.9547135544922672E-4</v>
      </c>
      <c r="BS47" s="31">
        <v>6.9547135544922672E-4</v>
      </c>
      <c r="BT47" s="31">
        <v>6.9547135544922672E-4</v>
      </c>
      <c r="BU47" s="31">
        <v>6.9547135544922672E-4</v>
      </c>
      <c r="BV47" s="31">
        <v>6.9547135544922672E-4</v>
      </c>
      <c r="BW47" s="31">
        <v>6.9547135544922672E-4</v>
      </c>
      <c r="BX47" s="31">
        <v>6.9547135544922672E-4</v>
      </c>
      <c r="BY47" s="31">
        <v>6.9547135544922672E-4</v>
      </c>
      <c r="BZ47" s="31">
        <v>6.9547135544922672E-4</v>
      </c>
      <c r="CA47" s="31">
        <v>6.9547135544922672E-4</v>
      </c>
      <c r="CB47" s="31">
        <v>6.9547135544922672E-4</v>
      </c>
      <c r="CC47" s="31">
        <v>6.9547135544922672E-4</v>
      </c>
      <c r="CD47" s="31">
        <v>6.9547135544922672E-4</v>
      </c>
      <c r="CE47" s="31">
        <v>6.9547135544922672E-4</v>
      </c>
      <c r="CF47" s="31">
        <v>6.9547135544922672E-4</v>
      </c>
      <c r="CG47" s="31">
        <v>6.9547135544922672E-4</v>
      </c>
      <c r="CH47" s="31">
        <v>6.9547135544922672E-4</v>
      </c>
      <c r="CI47" s="31">
        <v>6.9547135544922672E-4</v>
      </c>
      <c r="CJ47" s="31">
        <v>6.9547135544922672E-4</v>
      </c>
      <c r="CK47" s="31">
        <v>6.9547135544922672E-4</v>
      </c>
      <c r="CL47" s="31">
        <v>6.9547135544922672E-4</v>
      </c>
      <c r="CM47" s="31">
        <v>6.9547135544922672E-4</v>
      </c>
      <c r="CN47" s="31">
        <v>6.9547135544922672E-4</v>
      </c>
      <c r="CO47" s="31">
        <v>6.9547135544922672E-4</v>
      </c>
      <c r="CP47" s="31">
        <v>6.9547135544922672E-4</v>
      </c>
      <c r="CQ47" s="31">
        <v>6.9547135544922672E-4</v>
      </c>
      <c r="CR47" s="31">
        <v>6.9547135544922672E-4</v>
      </c>
      <c r="CS47" s="31">
        <v>6.9547135544922672E-4</v>
      </c>
      <c r="CT47" s="31">
        <v>6.9547135544922672E-4</v>
      </c>
      <c r="CU47" s="31">
        <v>6.9547135544922672E-4</v>
      </c>
      <c r="CV47" s="31">
        <v>6.9547135544922672E-4</v>
      </c>
      <c r="CW47" s="31">
        <v>6.9547135544922672E-4</v>
      </c>
      <c r="CX47" s="31">
        <v>6.9547135544922672E-4</v>
      </c>
      <c r="CY47" s="31">
        <v>6.9547135544922672E-4</v>
      </c>
      <c r="CZ47" s="31">
        <v>6.9547135544922672E-4</v>
      </c>
      <c r="DA47" s="31">
        <v>6.9547135544922672E-4</v>
      </c>
      <c r="DB47" s="31">
        <v>6.9547135544922672E-4</v>
      </c>
      <c r="DC47" s="31">
        <v>6.9547135544922672E-4</v>
      </c>
      <c r="DD47" s="31">
        <v>6.9547135544922672E-4</v>
      </c>
      <c r="DE47" s="31">
        <v>6.9547135544922672E-4</v>
      </c>
      <c r="DF47" s="31">
        <v>6.9547135544922672E-4</v>
      </c>
      <c r="DG47" s="31">
        <v>6.9547135544922672E-4</v>
      </c>
      <c r="DH47" s="31">
        <v>6.9547135544922672E-4</v>
      </c>
      <c r="DI47" s="31">
        <v>6.9547135544922672E-4</v>
      </c>
      <c r="DJ47" s="31">
        <v>6.9547135544922672E-4</v>
      </c>
      <c r="DK47" s="31">
        <v>6.9547135544922672E-4</v>
      </c>
      <c r="DL47" s="31">
        <v>6.9547135544922672E-4</v>
      </c>
      <c r="DM47" s="31">
        <v>6.9547135544922672E-4</v>
      </c>
      <c r="DN47" s="31">
        <v>6.9547135544922672E-4</v>
      </c>
      <c r="DO47" s="31">
        <v>6.9547135544922672E-4</v>
      </c>
      <c r="DP47" s="31">
        <v>6.9547135544922672E-4</v>
      </c>
      <c r="DQ47" s="31">
        <v>6.9547135544922672E-4</v>
      </c>
      <c r="DR47" s="31">
        <v>6.9547135544922672E-4</v>
      </c>
      <c r="DS47" s="31">
        <v>6.9547135544922672E-4</v>
      </c>
      <c r="DT47" s="31">
        <v>6.9547135544922672E-4</v>
      </c>
      <c r="DU47" s="31">
        <v>6.9547135544922672E-4</v>
      </c>
      <c r="DV47" s="31">
        <v>6.9547135544922672E-4</v>
      </c>
      <c r="DW47" s="31">
        <v>6.9547135544922672E-4</v>
      </c>
      <c r="DX47" s="31">
        <v>6.9547135544922672E-4</v>
      </c>
      <c r="DY47" s="31">
        <v>6.9547135544922672E-4</v>
      </c>
      <c r="DZ47" s="31">
        <v>6.9547135544922672E-4</v>
      </c>
      <c r="EA47" s="31">
        <v>6.9547135544922672E-4</v>
      </c>
      <c r="EB47" s="31">
        <v>6.9547135544922672E-4</v>
      </c>
      <c r="EC47" s="31">
        <v>6.9547135544922672E-4</v>
      </c>
      <c r="ED47" s="31">
        <v>6.9547135544922672E-4</v>
      </c>
      <c r="EE47" s="31">
        <v>6.9547135544922672E-4</v>
      </c>
      <c r="EF47" s="31">
        <v>6.9547135544922672E-4</v>
      </c>
      <c r="EG47" s="31">
        <v>6.9547135544922672E-4</v>
      </c>
      <c r="EH47" s="31">
        <v>6.9547135544922672E-4</v>
      </c>
      <c r="EI47" s="31">
        <v>6.9547135544922672E-4</v>
      </c>
      <c r="EJ47" s="31">
        <v>6.9547135544922672E-4</v>
      </c>
      <c r="EK47" s="31">
        <v>6.9547135544922672E-4</v>
      </c>
      <c r="EL47" s="31">
        <v>6.9547135544922672E-4</v>
      </c>
      <c r="EM47" s="31">
        <v>6.9547135544922672E-4</v>
      </c>
      <c r="EN47" s="31">
        <v>6.9547135544922672E-4</v>
      </c>
      <c r="EO47" s="31">
        <v>6.9547135544922672E-4</v>
      </c>
      <c r="EP47" s="31">
        <v>6.9547135544922672E-4</v>
      </c>
      <c r="EQ47" s="31">
        <v>6.9547135544922672E-4</v>
      </c>
      <c r="ER47" s="31">
        <v>6.9547135544922672E-4</v>
      </c>
      <c r="ES47" s="31">
        <v>6.9547135544922672E-4</v>
      </c>
      <c r="ET47" s="31">
        <v>6.9547135544922672E-4</v>
      </c>
      <c r="EU47" s="31">
        <v>6.9547135544922672E-4</v>
      </c>
      <c r="EV47" s="31">
        <v>6.9547135544922672E-4</v>
      </c>
      <c r="EW47" s="31">
        <v>6.9547135544922672E-4</v>
      </c>
      <c r="EX47" s="31">
        <v>6.9547135544922672E-4</v>
      </c>
      <c r="EY47" s="31">
        <v>6.9547135544922672E-4</v>
      </c>
      <c r="EZ47" s="31">
        <v>6.9547135544922672E-4</v>
      </c>
      <c r="FA47" s="31">
        <v>6.9547135544922672E-4</v>
      </c>
      <c r="FB47" s="31">
        <v>6.9547135544922672E-4</v>
      </c>
      <c r="FC47" s="31">
        <v>6.9547135544922672E-4</v>
      </c>
      <c r="FD47" s="31">
        <v>6.9547135544922672E-4</v>
      </c>
      <c r="FE47" s="31">
        <v>6.9547135544922672E-4</v>
      </c>
      <c r="FF47" s="31">
        <v>6.9547135544922672E-4</v>
      </c>
      <c r="FG47" s="31">
        <v>6.9547135544922672E-4</v>
      </c>
    </row>
    <row r="48" spans="1:163">
      <c r="A48" s="31">
        <v>42</v>
      </c>
      <c r="D48" s="31">
        <v>1.4637990057832027E-3</v>
      </c>
      <c r="E48" s="31">
        <v>1.4427686121334842E-3</v>
      </c>
      <c r="F48" s="31">
        <v>1.4220403620535552E-3</v>
      </c>
      <c r="G48" s="31">
        <v>1.4016099146481251E-3</v>
      </c>
      <c r="H48" s="31">
        <v>1.3814729913875254E-3</v>
      </c>
      <c r="I48" s="31">
        <v>1.3616253752117039E-3</v>
      </c>
      <c r="J48" s="31">
        <v>1.3420629096470914E-3</v>
      </c>
      <c r="K48" s="31">
        <v>1.3227814979361551E-3</v>
      </c>
      <c r="L48" s="31">
        <v>1.3037771021794592E-3</v>
      </c>
      <c r="M48" s="31">
        <v>1.2850457424900508E-3</v>
      </c>
      <c r="N48" s="31">
        <v>1.2665834961599948E-3</v>
      </c>
      <c r="O48" s="31">
        <v>1.2483864968388825E-3</v>
      </c>
      <c r="P48" s="31">
        <v>1.2304509337241448E-3</v>
      </c>
      <c r="Q48" s="31">
        <v>1.2127730507629953E-3</v>
      </c>
      <c r="R48" s="31">
        <v>1.1953491458658405E-3</v>
      </c>
      <c r="S48" s="31">
        <v>1.1781755701309922E-3</v>
      </c>
      <c r="T48" s="31">
        <v>1.1612487270805153E-3</v>
      </c>
      <c r="U48" s="31">
        <v>1.1445650719070571E-3</v>
      </c>
      <c r="V48" s="31">
        <v>1.128121110731496E-3</v>
      </c>
      <c r="W48" s="31">
        <v>1.1119133998712556E-3</v>
      </c>
      <c r="X48" s="31">
        <v>1.0959385451191322E-3</v>
      </c>
      <c r="Y48" s="31">
        <v>1.0801932010324803E-3</v>
      </c>
      <c r="Z48" s="31">
        <v>1.0646740702326147E-3</v>
      </c>
      <c r="AA48" s="31">
        <v>1.0493779027142742E-3</v>
      </c>
      <c r="AB48" s="31">
        <v>1.0343014951650087E-3</v>
      </c>
      <c r="AC48" s="31">
        <v>1.019441690294343E-3</v>
      </c>
      <c r="AD48" s="31">
        <v>1.0047953761725804E-3</v>
      </c>
      <c r="AE48" s="31">
        <v>9.9035948557910352E-4</v>
      </c>
      <c r="AF48" s="31">
        <v>9.7613099536003991E-4</v>
      </c>
      <c r="AG48" s="31">
        <v>9.6210692579515485E-4</v>
      </c>
      <c r="AH48" s="31">
        <v>9.4828433997384061E-4</v>
      </c>
      <c r="AI48" s="31">
        <v>9.3466034318007098E-4</v>
      </c>
      <c r="AJ48" s="31">
        <v>9.2123208228619166E-4</v>
      </c>
      <c r="AK48" s="31">
        <v>9.0799674515542033E-4</v>
      </c>
      <c r="AL48" s="31">
        <v>8.9495156005293096E-4</v>
      </c>
      <c r="AM48" s="31">
        <v>8.8209379506539929E-4</v>
      </c>
      <c r="AN48" s="31">
        <v>8.6942075752888715E-4</v>
      </c>
      <c r="AO48" s="31">
        <v>8.5692979346494716E-4</v>
      </c>
      <c r="AP48" s="31">
        <v>8.4461828702482795E-4</v>
      </c>
      <c r="AQ48" s="31">
        <v>8.3248365994166552E-4</v>
      </c>
      <c r="AR48" s="31">
        <v>8.2052337099054382E-4</v>
      </c>
      <c r="AS48" s="31">
        <v>8.0873491545631381E-4</v>
      </c>
      <c r="AT48" s="31">
        <v>7.9711582460905773E-4</v>
      </c>
      <c r="AU48" s="31">
        <v>7.8566366518708903E-4</v>
      </c>
      <c r="AV48" s="31">
        <v>7.743760388873815E-4</v>
      </c>
      <c r="AW48" s="31">
        <v>7.743760388873815E-4</v>
      </c>
      <c r="AX48" s="31">
        <v>7.743760388873815E-4</v>
      </c>
      <c r="AY48" s="31">
        <v>7.743760388873815E-4</v>
      </c>
      <c r="AZ48" s="31">
        <v>7.743760388873815E-4</v>
      </c>
      <c r="BA48" s="31">
        <v>7.743760388873815E-4</v>
      </c>
      <c r="BB48" s="31">
        <v>7.743760388873815E-4</v>
      </c>
      <c r="BC48" s="31">
        <v>7.743760388873815E-4</v>
      </c>
      <c r="BD48" s="31">
        <v>7.743760388873815E-4</v>
      </c>
      <c r="BE48" s="31">
        <v>7.743760388873815E-4</v>
      </c>
      <c r="BF48" s="31">
        <v>7.743760388873815E-4</v>
      </c>
      <c r="BG48" s="31">
        <v>7.743760388873815E-4</v>
      </c>
      <c r="BH48" s="31">
        <v>7.743760388873815E-4</v>
      </c>
      <c r="BI48" s="31">
        <v>7.743760388873815E-4</v>
      </c>
      <c r="BJ48" s="31">
        <v>7.743760388873815E-4</v>
      </c>
      <c r="BK48" s="31">
        <v>7.743760388873815E-4</v>
      </c>
      <c r="BL48" s="31">
        <v>7.743760388873815E-4</v>
      </c>
      <c r="BM48" s="31">
        <v>7.743760388873815E-4</v>
      </c>
      <c r="BN48" s="31">
        <v>7.743760388873815E-4</v>
      </c>
      <c r="BO48" s="31">
        <v>7.743760388873815E-4</v>
      </c>
      <c r="BP48" s="31">
        <v>7.743760388873815E-4</v>
      </c>
      <c r="BQ48" s="31">
        <v>7.743760388873815E-4</v>
      </c>
      <c r="BR48" s="31">
        <v>7.743760388873815E-4</v>
      </c>
      <c r="BS48" s="31">
        <v>7.743760388873815E-4</v>
      </c>
      <c r="BT48" s="31">
        <v>7.743760388873815E-4</v>
      </c>
      <c r="BU48" s="31">
        <v>7.743760388873815E-4</v>
      </c>
      <c r="BV48" s="31">
        <v>7.743760388873815E-4</v>
      </c>
      <c r="BW48" s="31">
        <v>7.743760388873815E-4</v>
      </c>
      <c r="BX48" s="31">
        <v>7.743760388873815E-4</v>
      </c>
      <c r="BY48" s="31">
        <v>7.743760388873815E-4</v>
      </c>
      <c r="BZ48" s="31">
        <v>7.743760388873815E-4</v>
      </c>
      <c r="CA48" s="31">
        <v>7.743760388873815E-4</v>
      </c>
      <c r="CB48" s="31">
        <v>7.743760388873815E-4</v>
      </c>
      <c r="CC48" s="31">
        <v>7.743760388873815E-4</v>
      </c>
      <c r="CD48" s="31">
        <v>7.743760388873815E-4</v>
      </c>
      <c r="CE48" s="31">
        <v>7.743760388873815E-4</v>
      </c>
      <c r="CF48" s="31">
        <v>7.743760388873815E-4</v>
      </c>
      <c r="CG48" s="31">
        <v>7.743760388873815E-4</v>
      </c>
      <c r="CH48" s="31">
        <v>7.743760388873815E-4</v>
      </c>
      <c r="CI48" s="31">
        <v>7.743760388873815E-4</v>
      </c>
      <c r="CJ48" s="31">
        <v>7.743760388873815E-4</v>
      </c>
      <c r="CK48" s="31">
        <v>7.743760388873815E-4</v>
      </c>
      <c r="CL48" s="31">
        <v>7.743760388873815E-4</v>
      </c>
      <c r="CM48" s="31">
        <v>7.743760388873815E-4</v>
      </c>
      <c r="CN48" s="31">
        <v>7.743760388873815E-4</v>
      </c>
      <c r="CO48" s="31">
        <v>7.743760388873815E-4</v>
      </c>
      <c r="CP48" s="31">
        <v>7.743760388873815E-4</v>
      </c>
      <c r="CQ48" s="31">
        <v>7.743760388873815E-4</v>
      </c>
      <c r="CR48" s="31">
        <v>7.743760388873815E-4</v>
      </c>
      <c r="CS48" s="31">
        <v>7.743760388873815E-4</v>
      </c>
      <c r="CT48" s="31">
        <v>7.743760388873815E-4</v>
      </c>
      <c r="CU48" s="31">
        <v>7.743760388873815E-4</v>
      </c>
      <c r="CV48" s="31">
        <v>7.743760388873815E-4</v>
      </c>
      <c r="CW48" s="31">
        <v>7.743760388873815E-4</v>
      </c>
      <c r="CX48" s="31">
        <v>7.743760388873815E-4</v>
      </c>
      <c r="CY48" s="31">
        <v>7.743760388873815E-4</v>
      </c>
      <c r="CZ48" s="31">
        <v>7.743760388873815E-4</v>
      </c>
      <c r="DA48" s="31">
        <v>7.743760388873815E-4</v>
      </c>
      <c r="DB48" s="31">
        <v>7.743760388873815E-4</v>
      </c>
      <c r="DC48" s="31">
        <v>7.743760388873815E-4</v>
      </c>
      <c r="DD48" s="31">
        <v>7.743760388873815E-4</v>
      </c>
      <c r="DE48" s="31">
        <v>7.743760388873815E-4</v>
      </c>
      <c r="DF48" s="31">
        <v>7.743760388873815E-4</v>
      </c>
      <c r="DG48" s="31">
        <v>7.743760388873815E-4</v>
      </c>
      <c r="DH48" s="31">
        <v>7.743760388873815E-4</v>
      </c>
      <c r="DI48" s="31">
        <v>7.743760388873815E-4</v>
      </c>
      <c r="DJ48" s="31">
        <v>7.743760388873815E-4</v>
      </c>
      <c r="DK48" s="31">
        <v>7.743760388873815E-4</v>
      </c>
      <c r="DL48" s="31">
        <v>7.743760388873815E-4</v>
      </c>
      <c r="DM48" s="31">
        <v>7.743760388873815E-4</v>
      </c>
      <c r="DN48" s="31">
        <v>7.743760388873815E-4</v>
      </c>
      <c r="DO48" s="31">
        <v>7.743760388873815E-4</v>
      </c>
      <c r="DP48" s="31">
        <v>7.743760388873815E-4</v>
      </c>
      <c r="DQ48" s="31">
        <v>7.743760388873815E-4</v>
      </c>
      <c r="DR48" s="31">
        <v>7.743760388873815E-4</v>
      </c>
      <c r="DS48" s="31">
        <v>7.743760388873815E-4</v>
      </c>
      <c r="DT48" s="31">
        <v>7.743760388873815E-4</v>
      </c>
      <c r="DU48" s="31">
        <v>7.743760388873815E-4</v>
      </c>
      <c r="DV48" s="31">
        <v>7.743760388873815E-4</v>
      </c>
      <c r="DW48" s="31">
        <v>7.743760388873815E-4</v>
      </c>
      <c r="DX48" s="31">
        <v>7.743760388873815E-4</v>
      </c>
      <c r="DY48" s="31">
        <v>7.743760388873815E-4</v>
      </c>
      <c r="DZ48" s="31">
        <v>7.743760388873815E-4</v>
      </c>
      <c r="EA48" s="31">
        <v>7.743760388873815E-4</v>
      </c>
      <c r="EB48" s="31">
        <v>7.743760388873815E-4</v>
      </c>
      <c r="EC48" s="31">
        <v>7.743760388873815E-4</v>
      </c>
      <c r="ED48" s="31">
        <v>7.743760388873815E-4</v>
      </c>
      <c r="EE48" s="31">
        <v>7.743760388873815E-4</v>
      </c>
      <c r="EF48" s="31">
        <v>7.743760388873815E-4</v>
      </c>
      <c r="EG48" s="31">
        <v>7.743760388873815E-4</v>
      </c>
      <c r="EH48" s="31">
        <v>7.743760388873815E-4</v>
      </c>
      <c r="EI48" s="31">
        <v>7.743760388873815E-4</v>
      </c>
      <c r="EJ48" s="31">
        <v>7.743760388873815E-4</v>
      </c>
      <c r="EK48" s="31">
        <v>7.743760388873815E-4</v>
      </c>
      <c r="EL48" s="31">
        <v>7.743760388873815E-4</v>
      </c>
      <c r="EM48" s="31">
        <v>7.743760388873815E-4</v>
      </c>
      <c r="EN48" s="31">
        <v>7.743760388873815E-4</v>
      </c>
      <c r="EO48" s="31">
        <v>7.743760388873815E-4</v>
      </c>
      <c r="EP48" s="31">
        <v>7.743760388873815E-4</v>
      </c>
      <c r="EQ48" s="31">
        <v>7.743760388873815E-4</v>
      </c>
      <c r="ER48" s="31">
        <v>7.743760388873815E-4</v>
      </c>
      <c r="ES48" s="31">
        <v>7.743760388873815E-4</v>
      </c>
      <c r="ET48" s="31">
        <v>7.743760388873815E-4</v>
      </c>
      <c r="EU48" s="31">
        <v>7.743760388873815E-4</v>
      </c>
      <c r="EV48" s="31">
        <v>7.743760388873815E-4</v>
      </c>
      <c r="EW48" s="31">
        <v>7.743760388873815E-4</v>
      </c>
      <c r="EX48" s="31">
        <v>7.743760388873815E-4</v>
      </c>
      <c r="EY48" s="31">
        <v>7.743760388873815E-4</v>
      </c>
      <c r="EZ48" s="31">
        <v>7.743760388873815E-4</v>
      </c>
      <c r="FA48" s="31">
        <v>7.743760388873815E-4</v>
      </c>
      <c r="FB48" s="31">
        <v>7.743760388873815E-4</v>
      </c>
      <c r="FC48" s="31">
        <v>7.743760388873815E-4</v>
      </c>
      <c r="FD48" s="31">
        <v>7.743760388873815E-4</v>
      </c>
      <c r="FE48" s="31">
        <v>7.743760388873815E-4</v>
      </c>
      <c r="FF48" s="31">
        <v>7.743760388873815E-4</v>
      </c>
      <c r="FG48" s="31">
        <v>7.743760388873815E-4</v>
      </c>
    </row>
    <row r="49" spans="1:163">
      <c r="A49" s="31">
        <v>43</v>
      </c>
      <c r="D49" s="31">
        <v>1.6132677654461037E-3</v>
      </c>
      <c r="E49" s="31">
        <v>1.590509793971412E-3</v>
      </c>
      <c r="F49" s="31">
        <v>1.5680728636014508E-3</v>
      </c>
      <c r="G49" s="31">
        <v>1.5459524454883345E-3</v>
      </c>
      <c r="H49" s="31">
        <v>1.5241440746715268E-3</v>
      </c>
      <c r="I49" s="31">
        <v>1.5026433491765849E-3</v>
      </c>
      <c r="J49" s="31">
        <v>1.4814459291266418E-3</v>
      </c>
      <c r="K49" s="31">
        <v>1.4605475358664011E-3</v>
      </c>
      <c r="L49" s="31">
        <v>1.4399439510985087E-3</v>
      </c>
      <c r="M49" s="31">
        <v>1.4196310160320888E-3</v>
      </c>
      <c r="N49" s="31">
        <v>1.3996046305433103E-3</v>
      </c>
      <c r="O49" s="31">
        <v>1.3798607523477751E-3</v>
      </c>
      <c r="P49" s="31">
        <v>1.3603953961846015E-3</v>
      </c>
      <c r="Q49" s="31">
        <v>1.341204633011998E-3</v>
      </c>
      <c r="R49" s="31">
        <v>1.3222845892142039E-3</v>
      </c>
      <c r="S49" s="31">
        <v>1.303631445819598E-3</v>
      </c>
      <c r="T49" s="31">
        <v>1.2852414377298573E-3</v>
      </c>
      <c r="U49" s="31">
        <v>1.2671108529599695E-3</v>
      </c>
      <c r="V49" s="31">
        <v>1.2492360318889866E-3</v>
      </c>
      <c r="W49" s="31">
        <v>1.2316133665213282E-3</v>
      </c>
      <c r="X49" s="31">
        <v>1.2142392997585231E-3</v>
      </c>
      <c r="Y49" s="31">
        <v>1.1971103246812141E-3</v>
      </c>
      <c r="Z49" s="31">
        <v>1.180222983841288E-3</v>
      </c>
      <c r="AA49" s="31">
        <v>1.1635738685640067E-3</v>
      </c>
      <c r="AB49" s="31">
        <v>1.1471596182599637E-3</v>
      </c>
      <c r="AC49" s="31">
        <v>1.1309769197467645E-3</v>
      </c>
      <c r="AD49" s="31">
        <v>1.1150225065802593E-3</v>
      </c>
      <c r="AE49" s="31">
        <v>1.0992931583952265E-3</v>
      </c>
      <c r="AF49" s="31">
        <v>1.0837857002553408E-3</v>
      </c>
      <c r="AG49" s="31">
        <v>1.0684970020123259E-3</v>
      </c>
      <c r="AH49" s="31">
        <v>1.0534239776741337E-3</v>
      </c>
      <c r="AI49" s="31">
        <v>1.03856358478205E-3</v>
      </c>
      <c r="AJ49" s="31">
        <v>1.023912823796574E-3</v>
      </c>
      <c r="AK49" s="31">
        <v>1.0094687374919745E-3</v>
      </c>
      <c r="AL49" s="31">
        <v>9.9522841035937161E-4</v>
      </c>
      <c r="AM49" s="31">
        <v>9.8118896801825651E-4</v>
      </c>
      <c r="AN49" s="31">
        <v>9.6734757663629516E-4</v>
      </c>
      <c r="AO49" s="31">
        <v>9.5370144235733245E-4</v>
      </c>
      <c r="AP49" s="31">
        <v>9.4024781073745131E-4</v>
      </c>
      <c r="AQ49" s="31">
        <v>9.2698396618900005E-4</v>
      </c>
      <c r="AR49" s="31">
        <v>9.1390723143245387E-4</v>
      </c>
      <c r="AS49" s="31">
        <v>9.0101496695600908E-4</v>
      </c>
      <c r="AT49" s="31">
        <v>8.883045704828087E-4</v>
      </c>
      <c r="AU49" s="31">
        <v>8.7577347644567213E-4</v>
      </c>
      <c r="AV49" s="31">
        <v>8.6341915546924721E-4</v>
      </c>
      <c r="AW49" s="31">
        <v>8.6341915546924721E-4</v>
      </c>
      <c r="AX49" s="31">
        <v>8.6341915546924721E-4</v>
      </c>
      <c r="AY49" s="31">
        <v>8.6341915546924721E-4</v>
      </c>
      <c r="AZ49" s="31">
        <v>8.6341915546924721E-4</v>
      </c>
      <c r="BA49" s="31">
        <v>8.6341915546924721E-4</v>
      </c>
      <c r="BB49" s="31">
        <v>8.6341915546924721E-4</v>
      </c>
      <c r="BC49" s="31">
        <v>8.6341915546924721E-4</v>
      </c>
      <c r="BD49" s="31">
        <v>8.6341915546924721E-4</v>
      </c>
      <c r="BE49" s="31">
        <v>8.6341915546924721E-4</v>
      </c>
      <c r="BF49" s="31">
        <v>8.6341915546924721E-4</v>
      </c>
      <c r="BG49" s="31">
        <v>8.6341915546924721E-4</v>
      </c>
      <c r="BH49" s="31">
        <v>8.6341915546924721E-4</v>
      </c>
      <c r="BI49" s="31">
        <v>8.6341915546924721E-4</v>
      </c>
      <c r="BJ49" s="31">
        <v>8.6341915546924721E-4</v>
      </c>
      <c r="BK49" s="31">
        <v>8.6341915546924721E-4</v>
      </c>
      <c r="BL49" s="31">
        <v>8.6341915546924721E-4</v>
      </c>
      <c r="BM49" s="31">
        <v>8.6341915546924721E-4</v>
      </c>
      <c r="BN49" s="31">
        <v>8.6341915546924721E-4</v>
      </c>
      <c r="BO49" s="31">
        <v>8.6341915546924721E-4</v>
      </c>
      <c r="BP49" s="31">
        <v>8.6341915546924721E-4</v>
      </c>
      <c r="BQ49" s="31">
        <v>8.6341915546924721E-4</v>
      </c>
      <c r="BR49" s="31">
        <v>8.6341915546924721E-4</v>
      </c>
      <c r="BS49" s="31">
        <v>8.6341915546924721E-4</v>
      </c>
      <c r="BT49" s="31">
        <v>8.6341915546924721E-4</v>
      </c>
      <c r="BU49" s="31">
        <v>8.6341915546924721E-4</v>
      </c>
      <c r="BV49" s="31">
        <v>8.6341915546924721E-4</v>
      </c>
      <c r="BW49" s="31">
        <v>8.6341915546924721E-4</v>
      </c>
      <c r="BX49" s="31">
        <v>8.6341915546924721E-4</v>
      </c>
      <c r="BY49" s="31">
        <v>8.6341915546924721E-4</v>
      </c>
      <c r="BZ49" s="31">
        <v>8.6341915546924721E-4</v>
      </c>
      <c r="CA49" s="31">
        <v>8.6341915546924721E-4</v>
      </c>
      <c r="CB49" s="31">
        <v>8.6341915546924721E-4</v>
      </c>
      <c r="CC49" s="31">
        <v>8.6341915546924721E-4</v>
      </c>
      <c r="CD49" s="31">
        <v>8.6341915546924721E-4</v>
      </c>
      <c r="CE49" s="31">
        <v>8.6341915546924721E-4</v>
      </c>
      <c r="CF49" s="31">
        <v>8.6341915546924721E-4</v>
      </c>
      <c r="CG49" s="31">
        <v>8.6341915546924721E-4</v>
      </c>
      <c r="CH49" s="31">
        <v>8.6341915546924721E-4</v>
      </c>
      <c r="CI49" s="31">
        <v>8.6341915546924721E-4</v>
      </c>
      <c r="CJ49" s="31">
        <v>8.6341915546924721E-4</v>
      </c>
      <c r="CK49" s="31">
        <v>8.6341915546924721E-4</v>
      </c>
      <c r="CL49" s="31">
        <v>8.6341915546924721E-4</v>
      </c>
      <c r="CM49" s="31">
        <v>8.6341915546924721E-4</v>
      </c>
      <c r="CN49" s="31">
        <v>8.6341915546924721E-4</v>
      </c>
      <c r="CO49" s="31">
        <v>8.6341915546924721E-4</v>
      </c>
      <c r="CP49" s="31">
        <v>8.6341915546924721E-4</v>
      </c>
      <c r="CQ49" s="31">
        <v>8.6341915546924721E-4</v>
      </c>
      <c r="CR49" s="31">
        <v>8.6341915546924721E-4</v>
      </c>
      <c r="CS49" s="31">
        <v>8.6341915546924721E-4</v>
      </c>
      <c r="CT49" s="31">
        <v>8.6341915546924721E-4</v>
      </c>
      <c r="CU49" s="31">
        <v>8.6341915546924721E-4</v>
      </c>
      <c r="CV49" s="31">
        <v>8.6341915546924721E-4</v>
      </c>
      <c r="CW49" s="31">
        <v>8.6341915546924721E-4</v>
      </c>
      <c r="CX49" s="31">
        <v>8.6341915546924721E-4</v>
      </c>
      <c r="CY49" s="31">
        <v>8.6341915546924721E-4</v>
      </c>
      <c r="CZ49" s="31">
        <v>8.6341915546924721E-4</v>
      </c>
      <c r="DA49" s="31">
        <v>8.6341915546924721E-4</v>
      </c>
      <c r="DB49" s="31">
        <v>8.6341915546924721E-4</v>
      </c>
      <c r="DC49" s="31">
        <v>8.6341915546924721E-4</v>
      </c>
      <c r="DD49" s="31">
        <v>8.6341915546924721E-4</v>
      </c>
      <c r="DE49" s="31">
        <v>8.6341915546924721E-4</v>
      </c>
      <c r="DF49" s="31">
        <v>8.6341915546924721E-4</v>
      </c>
      <c r="DG49" s="31">
        <v>8.6341915546924721E-4</v>
      </c>
      <c r="DH49" s="31">
        <v>8.6341915546924721E-4</v>
      </c>
      <c r="DI49" s="31">
        <v>8.6341915546924721E-4</v>
      </c>
      <c r="DJ49" s="31">
        <v>8.6341915546924721E-4</v>
      </c>
      <c r="DK49" s="31">
        <v>8.6341915546924721E-4</v>
      </c>
      <c r="DL49" s="31">
        <v>8.6341915546924721E-4</v>
      </c>
      <c r="DM49" s="31">
        <v>8.6341915546924721E-4</v>
      </c>
      <c r="DN49" s="31">
        <v>8.6341915546924721E-4</v>
      </c>
      <c r="DO49" s="31">
        <v>8.6341915546924721E-4</v>
      </c>
      <c r="DP49" s="31">
        <v>8.6341915546924721E-4</v>
      </c>
      <c r="DQ49" s="31">
        <v>8.6341915546924721E-4</v>
      </c>
      <c r="DR49" s="31">
        <v>8.6341915546924721E-4</v>
      </c>
      <c r="DS49" s="31">
        <v>8.6341915546924721E-4</v>
      </c>
      <c r="DT49" s="31">
        <v>8.6341915546924721E-4</v>
      </c>
      <c r="DU49" s="31">
        <v>8.6341915546924721E-4</v>
      </c>
      <c r="DV49" s="31">
        <v>8.6341915546924721E-4</v>
      </c>
      <c r="DW49" s="31">
        <v>8.6341915546924721E-4</v>
      </c>
      <c r="DX49" s="31">
        <v>8.6341915546924721E-4</v>
      </c>
      <c r="DY49" s="31">
        <v>8.6341915546924721E-4</v>
      </c>
      <c r="DZ49" s="31">
        <v>8.6341915546924721E-4</v>
      </c>
      <c r="EA49" s="31">
        <v>8.6341915546924721E-4</v>
      </c>
      <c r="EB49" s="31">
        <v>8.6341915546924721E-4</v>
      </c>
      <c r="EC49" s="31">
        <v>8.6341915546924721E-4</v>
      </c>
      <c r="ED49" s="31">
        <v>8.6341915546924721E-4</v>
      </c>
      <c r="EE49" s="31">
        <v>8.6341915546924721E-4</v>
      </c>
      <c r="EF49" s="31">
        <v>8.6341915546924721E-4</v>
      </c>
      <c r="EG49" s="31">
        <v>8.6341915546924721E-4</v>
      </c>
      <c r="EH49" s="31">
        <v>8.6341915546924721E-4</v>
      </c>
      <c r="EI49" s="31">
        <v>8.6341915546924721E-4</v>
      </c>
      <c r="EJ49" s="31">
        <v>8.6341915546924721E-4</v>
      </c>
      <c r="EK49" s="31">
        <v>8.6341915546924721E-4</v>
      </c>
      <c r="EL49" s="31">
        <v>8.6341915546924721E-4</v>
      </c>
      <c r="EM49" s="31">
        <v>8.6341915546924721E-4</v>
      </c>
      <c r="EN49" s="31">
        <v>8.6341915546924721E-4</v>
      </c>
      <c r="EO49" s="31">
        <v>8.6341915546924721E-4</v>
      </c>
      <c r="EP49" s="31">
        <v>8.6341915546924721E-4</v>
      </c>
      <c r="EQ49" s="31">
        <v>8.6341915546924721E-4</v>
      </c>
      <c r="ER49" s="31">
        <v>8.6341915546924721E-4</v>
      </c>
      <c r="ES49" s="31">
        <v>8.6341915546924721E-4</v>
      </c>
      <c r="ET49" s="31">
        <v>8.6341915546924721E-4</v>
      </c>
      <c r="EU49" s="31">
        <v>8.6341915546924721E-4</v>
      </c>
      <c r="EV49" s="31">
        <v>8.6341915546924721E-4</v>
      </c>
      <c r="EW49" s="31">
        <v>8.6341915546924721E-4</v>
      </c>
      <c r="EX49" s="31">
        <v>8.6341915546924721E-4</v>
      </c>
      <c r="EY49" s="31">
        <v>8.6341915546924721E-4</v>
      </c>
      <c r="EZ49" s="31">
        <v>8.6341915546924721E-4</v>
      </c>
      <c r="FA49" s="31">
        <v>8.6341915546924721E-4</v>
      </c>
      <c r="FB49" s="31">
        <v>8.6341915546924721E-4</v>
      </c>
      <c r="FC49" s="31">
        <v>8.6341915546924721E-4</v>
      </c>
      <c r="FD49" s="31">
        <v>8.6341915546924721E-4</v>
      </c>
      <c r="FE49" s="31">
        <v>8.6341915546924721E-4</v>
      </c>
      <c r="FF49" s="31">
        <v>8.6341915546924721E-4</v>
      </c>
      <c r="FG49" s="31">
        <v>8.6341915546924721E-4</v>
      </c>
    </row>
    <row r="50" spans="1:163">
      <c r="A50" s="31">
        <v>44</v>
      </c>
      <c r="D50" s="31">
        <v>1.7816299044445935E-3</v>
      </c>
      <c r="E50" s="31">
        <v>1.7568981194034145E-3</v>
      </c>
      <c r="F50" s="31">
        <v>1.7325096498789975E-3</v>
      </c>
      <c r="G50" s="31">
        <v>1.7084597301197473E-3</v>
      </c>
      <c r="H50" s="31">
        <v>1.6847436605300845E-3</v>
      </c>
      <c r="I50" s="31">
        <v>1.6613568067521062E-3</v>
      </c>
      <c r="J50" s="31">
        <v>1.6382945987599817E-3</v>
      </c>
      <c r="K50" s="31">
        <v>1.615552529966919E-3</v>
      </c>
      <c r="L50" s="31">
        <v>1.5931261563445417E-3</v>
      </c>
      <c r="M50" s="31">
        <v>1.5710110955544764E-3</v>
      </c>
      <c r="N50" s="31">
        <v>1.5492030260919956E-3</v>
      </c>
      <c r="O50" s="31">
        <v>1.5276976864415615E-3</v>
      </c>
      <c r="P50" s="31">
        <v>1.5064908742440783E-3</v>
      </c>
      <c r="Q50" s="31">
        <v>1.4855784454757043E-3</v>
      </c>
      <c r="R50" s="31">
        <v>1.4649563136380779E-3</v>
      </c>
      <c r="S50" s="31">
        <v>1.4446204489597695E-3</v>
      </c>
      <c r="T50" s="31">
        <v>1.4245668776088202E-3</v>
      </c>
      <c r="U50" s="31">
        <v>1.404791680916223E-3</v>
      </c>
      <c r="V50" s="31">
        <v>1.3852909946101715E-3</v>
      </c>
      <c r="W50" s="31">
        <v>1.3660610080609391E-3</v>
      </c>
      <c r="X50" s="31">
        <v>1.3470979635362506E-3</v>
      </c>
      <c r="Y50" s="31">
        <v>1.3283981554669802E-3</v>
      </c>
      <c r="Z50" s="31">
        <v>1.3099579297230425E-3</v>
      </c>
      <c r="AA50" s="31">
        <v>1.2917736828993466E-3</v>
      </c>
      <c r="AB50" s="31">
        <v>1.2738418616116498E-3</v>
      </c>
      <c r="AC50" s="31">
        <v>1.2561589618021881E-3</v>
      </c>
      <c r="AD50" s="31">
        <v>1.2387215280549547E-3</v>
      </c>
      <c r="AE50" s="31">
        <v>1.2215261529204739E-3</v>
      </c>
      <c r="AF50" s="31">
        <v>1.2045694762499476E-3</v>
      </c>
      <c r="AG50" s="31">
        <v>1.1878481845386557E-3</v>
      </c>
      <c r="AH50" s="31">
        <v>1.1713590102784598E-3</v>
      </c>
      <c r="AI50" s="31">
        <v>1.1550987313192972E-3</v>
      </c>
      <c r="AJ50" s="31">
        <v>1.1390641702395464E-3</v>
      </c>
      <c r="AK50" s="31">
        <v>1.1232521937251233E-3</v>
      </c>
      <c r="AL50" s="31">
        <v>1.1076597119571983E-3</v>
      </c>
      <c r="AM50" s="31">
        <v>1.0922836780084193E-3</v>
      </c>
      <c r="AN50" s="31">
        <v>1.0771210872475103E-3</v>
      </c>
      <c r="AO50" s="31">
        <v>1.0621689767521315E-3</v>
      </c>
      <c r="AP50" s="31">
        <v>1.0474244247299022E-3</v>
      </c>
      <c r="AQ50" s="31">
        <v>1.0328845499474487E-3</v>
      </c>
      <c r="AR50" s="31">
        <v>1.0185465111673809E-3</v>
      </c>
      <c r="AS50" s="31">
        <v>1.0044075065930905E-3</v>
      </c>
      <c r="AT50" s="31">
        <v>9.9046477332125028E-4</v>
      </c>
      <c r="AU50" s="31">
        <v>9.7671558680191084E-4</v>
      </c>
      <c r="AV50" s="31">
        <v>9.6315726030610357E-4</v>
      </c>
      <c r="AW50" s="31">
        <v>9.6315726030610357E-4</v>
      </c>
      <c r="AX50" s="31">
        <v>9.6315726030610357E-4</v>
      </c>
      <c r="AY50" s="31">
        <v>9.6315726030610357E-4</v>
      </c>
      <c r="AZ50" s="31">
        <v>9.6315726030610357E-4</v>
      </c>
      <c r="BA50" s="31">
        <v>9.6315726030610357E-4</v>
      </c>
      <c r="BB50" s="31">
        <v>9.6315726030610357E-4</v>
      </c>
      <c r="BC50" s="31">
        <v>9.6315726030610357E-4</v>
      </c>
      <c r="BD50" s="31">
        <v>9.6315726030610357E-4</v>
      </c>
      <c r="BE50" s="31">
        <v>9.6315726030610357E-4</v>
      </c>
      <c r="BF50" s="31">
        <v>9.6315726030610357E-4</v>
      </c>
      <c r="BG50" s="31">
        <v>9.6315726030610357E-4</v>
      </c>
      <c r="BH50" s="31">
        <v>9.6315726030610357E-4</v>
      </c>
      <c r="BI50" s="31">
        <v>9.6315726030610357E-4</v>
      </c>
      <c r="BJ50" s="31">
        <v>9.6315726030610357E-4</v>
      </c>
      <c r="BK50" s="31">
        <v>9.6315726030610357E-4</v>
      </c>
      <c r="BL50" s="31">
        <v>9.6315726030610357E-4</v>
      </c>
      <c r="BM50" s="31">
        <v>9.6315726030610357E-4</v>
      </c>
      <c r="BN50" s="31">
        <v>9.6315726030610357E-4</v>
      </c>
      <c r="BO50" s="31">
        <v>9.6315726030610357E-4</v>
      </c>
      <c r="BP50" s="31">
        <v>9.6315726030610357E-4</v>
      </c>
      <c r="BQ50" s="31">
        <v>9.6315726030610357E-4</v>
      </c>
      <c r="BR50" s="31">
        <v>9.6315726030610357E-4</v>
      </c>
      <c r="BS50" s="31">
        <v>9.6315726030610357E-4</v>
      </c>
      <c r="BT50" s="31">
        <v>9.6315726030610357E-4</v>
      </c>
      <c r="BU50" s="31">
        <v>9.6315726030610357E-4</v>
      </c>
      <c r="BV50" s="31">
        <v>9.6315726030610357E-4</v>
      </c>
      <c r="BW50" s="31">
        <v>9.6315726030610357E-4</v>
      </c>
      <c r="BX50" s="31">
        <v>9.6315726030610357E-4</v>
      </c>
      <c r="BY50" s="31">
        <v>9.6315726030610357E-4</v>
      </c>
      <c r="BZ50" s="31">
        <v>9.6315726030610357E-4</v>
      </c>
      <c r="CA50" s="31">
        <v>9.6315726030610357E-4</v>
      </c>
      <c r="CB50" s="31">
        <v>9.6315726030610357E-4</v>
      </c>
      <c r="CC50" s="31">
        <v>9.6315726030610357E-4</v>
      </c>
      <c r="CD50" s="31">
        <v>9.6315726030610357E-4</v>
      </c>
      <c r="CE50" s="31">
        <v>9.6315726030610357E-4</v>
      </c>
      <c r="CF50" s="31">
        <v>9.6315726030610357E-4</v>
      </c>
      <c r="CG50" s="31">
        <v>9.6315726030610357E-4</v>
      </c>
      <c r="CH50" s="31">
        <v>9.6315726030610357E-4</v>
      </c>
      <c r="CI50" s="31">
        <v>9.6315726030610357E-4</v>
      </c>
      <c r="CJ50" s="31">
        <v>9.6315726030610357E-4</v>
      </c>
      <c r="CK50" s="31">
        <v>9.6315726030610357E-4</v>
      </c>
      <c r="CL50" s="31">
        <v>9.6315726030610357E-4</v>
      </c>
      <c r="CM50" s="31">
        <v>9.6315726030610357E-4</v>
      </c>
      <c r="CN50" s="31">
        <v>9.6315726030610357E-4</v>
      </c>
      <c r="CO50" s="31">
        <v>9.6315726030610357E-4</v>
      </c>
      <c r="CP50" s="31">
        <v>9.6315726030610357E-4</v>
      </c>
      <c r="CQ50" s="31">
        <v>9.6315726030610357E-4</v>
      </c>
      <c r="CR50" s="31">
        <v>9.6315726030610357E-4</v>
      </c>
      <c r="CS50" s="31">
        <v>9.6315726030610357E-4</v>
      </c>
      <c r="CT50" s="31">
        <v>9.6315726030610357E-4</v>
      </c>
      <c r="CU50" s="31">
        <v>9.6315726030610357E-4</v>
      </c>
      <c r="CV50" s="31">
        <v>9.6315726030610357E-4</v>
      </c>
      <c r="CW50" s="31">
        <v>9.6315726030610357E-4</v>
      </c>
      <c r="CX50" s="31">
        <v>9.6315726030610357E-4</v>
      </c>
      <c r="CY50" s="31">
        <v>9.6315726030610357E-4</v>
      </c>
      <c r="CZ50" s="31">
        <v>9.6315726030610357E-4</v>
      </c>
      <c r="DA50" s="31">
        <v>9.6315726030610357E-4</v>
      </c>
      <c r="DB50" s="31">
        <v>9.6315726030610357E-4</v>
      </c>
      <c r="DC50" s="31">
        <v>9.6315726030610357E-4</v>
      </c>
      <c r="DD50" s="31">
        <v>9.6315726030610357E-4</v>
      </c>
      <c r="DE50" s="31">
        <v>9.6315726030610357E-4</v>
      </c>
      <c r="DF50" s="31">
        <v>9.6315726030610357E-4</v>
      </c>
      <c r="DG50" s="31">
        <v>9.6315726030610357E-4</v>
      </c>
      <c r="DH50" s="31">
        <v>9.6315726030610357E-4</v>
      </c>
      <c r="DI50" s="31">
        <v>9.6315726030610357E-4</v>
      </c>
      <c r="DJ50" s="31">
        <v>9.6315726030610357E-4</v>
      </c>
      <c r="DK50" s="31">
        <v>9.6315726030610357E-4</v>
      </c>
      <c r="DL50" s="31">
        <v>9.6315726030610357E-4</v>
      </c>
      <c r="DM50" s="31">
        <v>9.6315726030610357E-4</v>
      </c>
      <c r="DN50" s="31">
        <v>9.6315726030610357E-4</v>
      </c>
      <c r="DO50" s="31">
        <v>9.6315726030610357E-4</v>
      </c>
      <c r="DP50" s="31">
        <v>9.6315726030610357E-4</v>
      </c>
      <c r="DQ50" s="31">
        <v>9.6315726030610357E-4</v>
      </c>
      <c r="DR50" s="31">
        <v>9.6315726030610357E-4</v>
      </c>
      <c r="DS50" s="31">
        <v>9.6315726030610357E-4</v>
      </c>
      <c r="DT50" s="31">
        <v>9.6315726030610357E-4</v>
      </c>
      <c r="DU50" s="31">
        <v>9.6315726030610357E-4</v>
      </c>
      <c r="DV50" s="31">
        <v>9.6315726030610357E-4</v>
      </c>
      <c r="DW50" s="31">
        <v>9.6315726030610357E-4</v>
      </c>
      <c r="DX50" s="31">
        <v>9.6315726030610357E-4</v>
      </c>
      <c r="DY50" s="31">
        <v>9.6315726030610357E-4</v>
      </c>
      <c r="DZ50" s="31">
        <v>9.6315726030610357E-4</v>
      </c>
      <c r="EA50" s="31">
        <v>9.6315726030610357E-4</v>
      </c>
      <c r="EB50" s="31">
        <v>9.6315726030610357E-4</v>
      </c>
      <c r="EC50" s="31">
        <v>9.6315726030610357E-4</v>
      </c>
      <c r="ED50" s="31">
        <v>9.6315726030610357E-4</v>
      </c>
      <c r="EE50" s="31">
        <v>9.6315726030610357E-4</v>
      </c>
      <c r="EF50" s="31">
        <v>9.6315726030610357E-4</v>
      </c>
      <c r="EG50" s="31">
        <v>9.6315726030610357E-4</v>
      </c>
      <c r="EH50" s="31">
        <v>9.6315726030610357E-4</v>
      </c>
      <c r="EI50" s="31">
        <v>9.6315726030610357E-4</v>
      </c>
      <c r="EJ50" s="31">
        <v>9.6315726030610357E-4</v>
      </c>
      <c r="EK50" s="31">
        <v>9.6315726030610357E-4</v>
      </c>
      <c r="EL50" s="31">
        <v>9.6315726030610357E-4</v>
      </c>
      <c r="EM50" s="31">
        <v>9.6315726030610357E-4</v>
      </c>
      <c r="EN50" s="31">
        <v>9.6315726030610357E-4</v>
      </c>
      <c r="EO50" s="31">
        <v>9.6315726030610357E-4</v>
      </c>
      <c r="EP50" s="31">
        <v>9.6315726030610357E-4</v>
      </c>
      <c r="EQ50" s="31">
        <v>9.6315726030610357E-4</v>
      </c>
      <c r="ER50" s="31">
        <v>9.6315726030610357E-4</v>
      </c>
      <c r="ES50" s="31">
        <v>9.6315726030610357E-4</v>
      </c>
      <c r="ET50" s="31">
        <v>9.6315726030610357E-4</v>
      </c>
      <c r="EU50" s="31">
        <v>9.6315726030610357E-4</v>
      </c>
      <c r="EV50" s="31">
        <v>9.6315726030610357E-4</v>
      </c>
      <c r="EW50" s="31">
        <v>9.6315726030610357E-4</v>
      </c>
      <c r="EX50" s="31">
        <v>9.6315726030610357E-4</v>
      </c>
      <c r="EY50" s="31">
        <v>9.6315726030610357E-4</v>
      </c>
      <c r="EZ50" s="31">
        <v>9.6315726030610357E-4</v>
      </c>
      <c r="FA50" s="31">
        <v>9.6315726030610357E-4</v>
      </c>
      <c r="FB50" s="31">
        <v>9.6315726030610357E-4</v>
      </c>
      <c r="FC50" s="31">
        <v>9.6315726030610357E-4</v>
      </c>
      <c r="FD50" s="31">
        <v>9.6315726030610357E-4</v>
      </c>
      <c r="FE50" s="31">
        <v>9.6315726030610357E-4</v>
      </c>
      <c r="FF50" s="31">
        <v>9.6315726030610357E-4</v>
      </c>
      <c r="FG50" s="31">
        <v>9.6315726030610357E-4</v>
      </c>
    </row>
    <row r="51" spans="1:163">
      <c r="A51" s="31">
        <v>45</v>
      </c>
      <c r="D51" s="31">
        <v>1.9775530339438121E-3</v>
      </c>
      <c r="E51" s="31">
        <v>1.9504796934844615E-3</v>
      </c>
      <c r="F51" s="31">
        <v>1.9237769958099298E-3</v>
      </c>
      <c r="G51" s="31">
        <v>1.8974398667006486E-3</v>
      </c>
      <c r="H51" s="31">
        <v>1.8714633014047563E-3</v>
      </c>
      <c r="I51" s="31">
        <v>1.8458423636870623E-3</v>
      </c>
      <c r="J51" s="31">
        <v>1.8205721848910336E-3</v>
      </c>
      <c r="K51" s="31">
        <v>1.7956479630136146E-3</v>
      </c>
      <c r="L51" s="31">
        <v>1.7710649617927289E-3</v>
      </c>
      <c r="M51" s="31">
        <v>1.7468185098072578E-3</v>
      </c>
      <c r="N51" s="31">
        <v>1.7229039995893484E-3</v>
      </c>
      <c r="O51" s="31">
        <v>1.699316886748872E-3</v>
      </c>
      <c r="P51" s="31">
        <v>1.6760526891098704E-3</v>
      </c>
      <c r="Q51" s="31">
        <v>1.6531069858588239E-3</v>
      </c>
      <c r="R51" s="31">
        <v>1.6304754167045788E-3</v>
      </c>
      <c r="S51" s="31">
        <v>1.6081536810497786E-3</v>
      </c>
      <c r="T51" s="31">
        <v>1.5861375371736314E-3</v>
      </c>
      <c r="U51" s="31">
        <v>1.5644228014258781E-3</v>
      </c>
      <c r="V51" s="31">
        <v>1.5430053474317835E-3</v>
      </c>
      <c r="W51" s="31">
        <v>1.5218811053080165E-3</v>
      </c>
      <c r="X51" s="31">
        <v>1.5010460608892648E-3</v>
      </c>
      <c r="Y51" s="31">
        <v>1.480496254965437E-3</v>
      </c>
      <c r="Z51" s="31">
        <v>1.4602277825293082E-3</v>
      </c>
      <c r="AA51" s="31">
        <v>1.4402367920344655E-3</v>
      </c>
      <c r="AB51" s="31">
        <v>1.4205194846634119E-3</v>
      </c>
      <c r="AC51" s="31">
        <v>1.4010721136056875E-3</v>
      </c>
      <c r="AD51" s="31">
        <v>1.3818909833458828E-3</v>
      </c>
      <c r="AE51" s="31">
        <v>1.362972448961387E-3</v>
      </c>
      <c r="AF51" s="31">
        <v>1.3443129154297594E-3</v>
      </c>
      <c r="AG51" s="31">
        <v>1.3259088369455784E-3</v>
      </c>
      <c r="AH51" s="31">
        <v>1.3077567162466455E-3</v>
      </c>
      <c r="AI51" s="31">
        <v>1.2898531039494121E-3</v>
      </c>
      <c r="AJ51" s="31">
        <v>1.2721945978935059E-3</v>
      </c>
      <c r="AK51" s="31">
        <v>1.2547778424952312E-3</v>
      </c>
      <c r="AL51" s="31">
        <v>1.237599528109915E-3</v>
      </c>
      <c r="AM51" s="31">
        <v>1.220656390402993E-3</v>
      </c>
      <c r="AN51" s="31">
        <v>1.2039452097296957E-3</v>
      </c>
      <c r="AO51" s="31">
        <v>1.1874628105232317E-3</v>
      </c>
      <c r="AP51" s="31">
        <v>1.1712060606913451E-3</v>
      </c>
      <c r="AQ51" s="31">
        <v>1.1551718710211365E-3</v>
      </c>
      <c r="AR51" s="31">
        <v>1.1393571945920295E-3</v>
      </c>
      <c r="AS51" s="31">
        <v>1.1237590261967757E-3</v>
      </c>
      <c r="AT51" s="31">
        <v>1.1083744017703868E-3</v>
      </c>
      <c r="AU51" s="31">
        <v>1.0932003978268792E-3</v>
      </c>
      <c r="AV51" s="31">
        <v>1.0782341309037412E-3</v>
      </c>
      <c r="AW51" s="31">
        <v>1.0782341309037412E-3</v>
      </c>
      <c r="AX51" s="31">
        <v>1.0782341309037412E-3</v>
      </c>
      <c r="AY51" s="31">
        <v>1.0782341309037412E-3</v>
      </c>
      <c r="AZ51" s="31">
        <v>1.0782341309037412E-3</v>
      </c>
      <c r="BA51" s="31">
        <v>1.0782341309037412E-3</v>
      </c>
      <c r="BB51" s="31">
        <v>1.0782341309037412E-3</v>
      </c>
      <c r="BC51" s="31">
        <v>1.0782341309037412E-3</v>
      </c>
      <c r="BD51" s="31">
        <v>1.0782341309037412E-3</v>
      </c>
      <c r="BE51" s="31">
        <v>1.0782341309037412E-3</v>
      </c>
      <c r="BF51" s="31">
        <v>1.0782341309037412E-3</v>
      </c>
      <c r="BG51" s="31">
        <v>1.0782341309037412E-3</v>
      </c>
      <c r="BH51" s="31">
        <v>1.0782341309037412E-3</v>
      </c>
      <c r="BI51" s="31">
        <v>1.0782341309037412E-3</v>
      </c>
      <c r="BJ51" s="31">
        <v>1.0782341309037412E-3</v>
      </c>
      <c r="BK51" s="31">
        <v>1.0782341309037412E-3</v>
      </c>
      <c r="BL51" s="31">
        <v>1.0782341309037412E-3</v>
      </c>
      <c r="BM51" s="31">
        <v>1.0782341309037412E-3</v>
      </c>
      <c r="BN51" s="31">
        <v>1.0782341309037412E-3</v>
      </c>
      <c r="BO51" s="31">
        <v>1.0782341309037412E-3</v>
      </c>
      <c r="BP51" s="31">
        <v>1.0782341309037412E-3</v>
      </c>
      <c r="BQ51" s="31">
        <v>1.0782341309037412E-3</v>
      </c>
      <c r="BR51" s="31">
        <v>1.0782341309037412E-3</v>
      </c>
      <c r="BS51" s="31">
        <v>1.0782341309037412E-3</v>
      </c>
      <c r="BT51" s="31">
        <v>1.0782341309037412E-3</v>
      </c>
      <c r="BU51" s="31">
        <v>1.0782341309037412E-3</v>
      </c>
      <c r="BV51" s="31">
        <v>1.0782341309037412E-3</v>
      </c>
      <c r="BW51" s="31">
        <v>1.0782341309037412E-3</v>
      </c>
      <c r="BX51" s="31">
        <v>1.0782341309037412E-3</v>
      </c>
      <c r="BY51" s="31">
        <v>1.0782341309037412E-3</v>
      </c>
      <c r="BZ51" s="31">
        <v>1.0782341309037412E-3</v>
      </c>
      <c r="CA51" s="31">
        <v>1.0782341309037412E-3</v>
      </c>
      <c r="CB51" s="31">
        <v>1.0782341309037412E-3</v>
      </c>
      <c r="CC51" s="31">
        <v>1.0782341309037412E-3</v>
      </c>
      <c r="CD51" s="31">
        <v>1.0782341309037412E-3</v>
      </c>
      <c r="CE51" s="31">
        <v>1.0782341309037412E-3</v>
      </c>
      <c r="CF51" s="31">
        <v>1.0782341309037412E-3</v>
      </c>
      <c r="CG51" s="31">
        <v>1.0782341309037412E-3</v>
      </c>
      <c r="CH51" s="31">
        <v>1.0782341309037412E-3</v>
      </c>
      <c r="CI51" s="31">
        <v>1.0782341309037412E-3</v>
      </c>
      <c r="CJ51" s="31">
        <v>1.0782341309037412E-3</v>
      </c>
      <c r="CK51" s="31">
        <v>1.0782341309037412E-3</v>
      </c>
      <c r="CL51" s="31">
        <v>1.0782341309037412E-3</v>
      </c>
      <c r="CM51" s="31">
        <v>1.0782341309037412E-3</v>
      </c>
      <c r="CN51" s="31">
        <v>1.0782341309037412E-3</v>
      </c>
      <c r="CO51" s="31">
        <v>1.0782341309037412E-3</v>
      </c>
      <c r="CP51" s="31">
        <v>1.0782341309037412E-3</v>
      </c>
      <c r="CQ51" s="31">
        <v>1.0782341309037412E-3</v>
      </c>
      <c r="CR51" s="31">
        <v>1.0782341309037412E-3</v>
      </c>
      <c r="CS51" s="31">
        <v>1.0782341309037412E-3</v>
      </c>
      <c r="CT51" s="31">
        <v>1.0782341309037412E-3</v>
      </c>
      <c r="CU51" s="31">
        <v>1.0782341309037412E-3</v>
      </c>
      <c r="CV51" s="31">
        <v>1.0782341309037412E-3</v>
      </c>
      <c r="CW51" s="31">
        <v>1.0782341309037412E-3</v>
      </c>
      <c r="CX51" s="31">
        <v>1.0782341309037412E-3</v>
      </c>
      <c r="CY51" s="31">
        <v>1.0782341309037412E-3</v>
      </c>
      <c r="CZ51" s="31">
        <v>1.0782341309037412E-3</v>
      </c>
      <c r="DA51" s="31">
        <v>1.0782341309037412E-3</v>
      </c>
      <c r="DB51" s="31">
        <v>1.0782341309037412E-3</v>
      </c>
      <c r="DC51" s="31">
        <v>1.0782341309037412E-3</v>
      </c>
      <c r="DD51" s="31">
        <v>1.0782341309037412E-3</v>
      </c>
      <c r="DE51" s="31">
        <v>1.0782341309037412E-3</v>
      </c>
      <c r="DF51" s="31">
        <v>1.0782341309037412E-3</v>
      </c>
      <c r="DG51" s="31">
        <v>1.0782341309037412E-3</v>
      </c>
      <c r="DH51" s="31">
        <v>1.0782341309037412E-3</v>
      </c>
      <c r="DI51" s="31">
        <v>1.0782341309037412E-3</v>
      </c>
      <c r="DJ51" s="31">
        <v>1.0782341309037412E-3</v>
      </c>
      <c r="DK51" s="31">
        <v>1.0782341309037412E-3</v>
      </c>
      <c r="DL51" s="31">
        <v>1.0782341309037412E-3</v>
      </c>
      <c r="DM51" s="31">
        <v>1.0782341309037412E-3</v>
      </c>
      <c r="DN51" s="31">
        <v>1.0782341309037412E-3</v>
      </c>
      <c r="DO51" s="31">
        <v>1.0782341309037412E-3</v>
      </c>
      <c r="DP51" s="31">
        <v>1.0782341309037412E-3</v>
      </c>
      <c r="DQ51" s="31">
        <v>1.0782341309037412E-3</v>
      </c>
      <c r="DR51" s="31">
        <v>1.0782341309037412E-3</v>
      </c>
      <c r="DS51" s="31">
        <v>1.0782341309037412E-3</v>
      </c>
      <c r="DT51" s="31">
        <v>1.0782341309037412E-3</v>
      </c>
      <c r="DU51" s="31">
        <v>1.0782341309037412E-3</v>
      </c>
      <c r="DV51" s="31">
        <v>1.0782341309037412E-3</v>
      </c>
      <c r="DW51" s="31">
        <v>1.0782341309037412E-3</v>
      </c>
      <c r="DX51" s="31">
        <v>1.0782341309037412E-3</v>
      </c>
      <c r="DY51" s="31">
        <v>1.0782341309037412E-3</v>
      </c>
      <c r="DZ51" s="31">
        <v>1.0782341309037412E-3</v>
      </c>
      <c r="EA51" s="31">
        <v>1.0782341309037412E-3</v>
      </c>
      <c r="EB51" s="31">
        <v>1.0782341309037412E-3</v>
      </c>
      <c r="EC51" s="31">
        <v>1.0782341309037412E-3</v>
      </c>
      <c r="ED51" s="31">
        <v>1.0782341309037412E-3</v>
      </c>
      <c r="EE51" s="31">
        <v>1.0782341309037412E-3</v>
      </c>
      <c r="EF51" s="31">
        <v>1.0782341309037412E-3</v>
      </c>
      <c r="EG51" s="31">
        <v>1.0782341309037412E-3</v>
      </c>
      <c r="EH51" s="31">
        <v>1.0782341309037412E-3</v>
      </c>
      <c r="EI51" s="31">
        <v>1.0782341309037412E-3</v>
      </c>
      <c r="EJ51" s="31">
        <v>1.0782341309037412E-3</v>
      </c>
      <c r="EK51" s="31">
        <v>1.0782341309037412E-3</v>
      </c>
      <c r="EL51" s="31">
        <v>1.0782341309037412E-3</v>
      </c>
      <c r="EM51" s="31">
        <v>1.0782341309037412E-3</v>
      </c>
      <c r="EN51" s="31">
        <v>1.0782341309037412E-3</v>
      </c>
      <c r="EO51" s="31">
        <v>1.0782341309037412E-3</v>
      </c>
      <c r="EP51" s="31">
        <v>1.0782341309037412E-3</v>
      </c>
      <c r="EQ51" s="31">
        <v>1.0782341309037412E-3</v>
      </c>
      <c r="ER51" s="31">
        <v>1.0782341309037412E-3</v>
      </c>
      <c r="ES51" s="31">
        <v>1.0782341309037412E-3</v>
      </c>
      <c r="ET51" s="31">
        <v>1.0782341309037412E-3</v>
      </c>
      <c r="EU51" s="31">
        <v>1.0782341309037412E-3</v>
      </c>
      <c r="EV51" s="31">
        <v>1.0782341309037412E-3</v>
      </c>
      <c r="EW51" s="31">
        <v>1.0782341309037412E-3</v>
      </c>
      <c r="EX51" s="31">
        <v>1.0782341309037412E-3</v>
      </c>
      <c r="EY51" s="31">
        <v>1.0782341309037412E-3</v>
      </c>
      <c r="EZ51" s="31">
        <v>1.0782341309037412E-3</v>
      </c>
      <c r="FA51" s="31">
        <v>1.0782341309037412E-3</v>
      </c>
      <c r="FB51" s="31">
        <v>1.0782341309037412E-3</v>
      </c>
      <c r="FC51" s="31">
        <v>1.0782341309037412E-3</v>
      </c>
      <c r="FD51" s="31">
        <v>1.0782341309037412E-3</v>
      </c>
      <c r="FE51" s="31">
        <v>1.0782341309037412E-3</v>
      </c>
      <c r="FF51" s="31">
        <v>1.0782341309037412E-3</v>
      </c>
      <c r="FG51" s="31">
        <v>1.0782341309037412E-3</v>
      </c>
    </row>
    <row r="52" spans="1:163">
      <c r="A52" s="31">
        <v>46</v>
      </c>
      <c r="D52" s="31">
        <v>2.1701441219283595E-3</v>
      </c>
      <c r="E52" s="31">
        <v>2.1407466734011896E-3</v>
      </c>
      <c r="F52" s="31">
        <v>2.111747451872481E-3</v>
      </c>
      <c r="G52" s="31">
        <v>2.0831410628352198E-3</v>
      </c>
      <c r="H52" s="31">
        <v>2.0549221848580649E-3</v>
      </c>
      <c r="I52" s="31">
        <v>2.0270855685954412E-3</v>
      </c>
      <c r="J52" s="31">
        <v>1.9996260358110447E-3</v>
      </c>
      <c r="K52" s="31">
        <v>1.9725384784145743E-3</v>
      </c>
      <c r="L52" s="31">
        <v>1.9458178575115128E-3</v>
      </c>
      <c r="M52" s="31">
        <v>1.9194592024657745E-3</v>
      </c>
      <c r="N52" s="31">
        <v>1.8934576099750629E-3</v>
      </c>
      <c r="O52" s="31">
        <v>1.8678082431587419E-3</v>
      </c>
      <c r="P52" s="31">
        <v>1.8425063306580665E-3</v>
      </c>
      <c r="Q52" s="31">
        <v>1.8175471657486048E-3</v>
      </c>
      <c r="R52" s="31">
        <v>1.7929261054646809E-3</v>
      </c>
      <c r="S52" s="31">
        <v>1.768638569735678E-3</v>
      </c>
      <c r="T52" s="31">
        <v>1.7446800405340453E-3</v>
      </c>
      <c r="U52" s="31">
        <v>1.7210460610348364E-3</v>
      </c>
      <c r="V52" s="31">
        <v>1.6977322347866489E-3</v>
      </c>
      <c r="W52" s="31">
        <v>1.6747342248937794E-3</v>
      </c>
      <c r="X52" s="31">
        <v>1.6520477532094655E-3</v>
      </c>
      <c r="Y52" s="31">
        <v>1.629668599540054E-3</v>
      </c>
      <c r="Z52" s="31">
        <v>1.6075926008599494E-3</v>
      </c>
      <c r="AA52" s="31">
        <v>1.5858156505372005E-3</v>
      </c>
      <c r="AB52" s="31">
        <v>1.5643336975695672E-3</v>
      </c>
      <c r="AC52" s="31">
        <v>1.5431427458309527E-3</v>
      </c>
      <c r="AD52" s="31">
        <v>1.5222388533280282E-3</v>
      </c>
      <c r="AE52" s="31">
        <v>1.5016181314669347E-3</v>
      </c>
      <c r="AF52" s="31">
        <v>1.4812767443299175E-3</v>
      </c>
      <c r="AG52" s="31">
        <v>1.4612109079617591E-3</v>
      </c>
      <c r="AH52" s="31">
        <v>1.4414168896658783E-3</v>
      </c>
      <c r="AI52" s="31">
        <v>1.4218910073099669E-3</v>
      </c>
      <c r="AJ52" s="31">
        <v>1.4026296286410236E-3</v>
      </c>
      <c r="AK52" s="31">
        <v>1.383629170609683E-3</v>
      </c>
      <c r="AL52" s="31">
        <v>1.3648860987036807E-3</v>
      </c>
      <c r="AM52" s="31">
        <v>1.3463969262903573E-3</v>
      </c>
      <c r="AN52" s="31">
        <v>1.3281582139680658E-3</v>
      </c>
      <c r="AO52" s="31">
        <v>1.3101665689263658E-3</v>
      </c>
      <c r="AP52" s="31">
        <v>1.2924186443148856E-3</v>
      </c>
      <c r="AQ52" s="31">
        <v>1.2749111386207276E-3</v>
      </c>
      <c r="AR52" s="31">
        <v>1.257640795054321E-3</v>
      </c>
      <c r="AS52" s="31">
        <v>1.2406044009435793E-3</v>
      </c>
      <c r="AT52" s="31">
        <v>1.223798787136274E-3</v>
      </c>
      <c r="AU52" s="31">
        <v>1.2072208274104999E-3</v>
      </c>
      <c r="AV52" s="31">
        <v>1.1908674378931278E-3</v>
      </c>
      <c r="AW52" s="31">
        <v>1.1908674378931278E-3</v>
      </c>
      <c r="AX52" s="31">
        <v>1.1908674378931278E-3</v>
      </c>
      <c r="AY52" s="31">
        <v>1.1908674378931278E-3</v>
      </c>
      <c r="AZ52" s="31">
        <v>1.1908674378931278E-3</v>
      </c>
      <c r="BA52" s="31">
        <v>1.1908674378931278E-3</v>
      </c>
      <c r="BB52" s="31">
        <v>1.1908674378931278E-3</v>
      </c>
      <c r="BC52" s="31">
        <v>1.1908674378931278E-3</v>
      </c>
      <c r="BD52" s="31">
        <v>1.1908674378931278E-3</v>
      </c>
      <c r="BE52" s="31">
        <v>1.1908674378931278E-3</v>
      </c>
      <c r="BF52" s="31">
        <v>1.1908674378931278E-3</v>
      </c>
      <c r="BG52" s="31">
        <v>1.1908674378931278E-3</v>
      </c>
      <c r="BH52" s="31">
        <v>1.1908674378931278E-3</v>
      </c>
      <c r="BI52" s="31">
        <v>1.1908674378931278E-3</v>
      </c>
      <c r="BJ52" s="31">
        <v>1.1908674378931278E-3</v>
      </c>
      <c r="BK52" s="31">
        <v>1.1908674378931278E-3</v>
      </c>
      <c r="BL52" s="31">
        <v>1.1908674378931278E-3</v>
      </c>
      <c r="BM52" s="31">
        <v>1.1908674378931278E-3</v>
      </c>
      <c r="BN52" s="31">
        <v>1.1908674378931278E-3</v>
      </c>
      <c r="BO52" s="31">
        <v>1.1908674378931278E-3</v>
      </c>
      <c r="BP52" s="31">
        <v>1.1908674378931278E-3</v>
      </c>
      <c r="BQ52" s="31">
        <v>1.1908674378931278E-3</v>
      </c>
      <c r="BR52" s="31">
        <v>1.1908674378931278E-3</v>
      </c>
      <c r="BS52" s="31">
        <v>1.1908674378931278E-3</v>
      </c>
      <c r="BT52" s="31">
        <v>1.1908674378931278E-3</v>
      </c>
      <c r="BU52" s="31">
        <v>1.1908674378931278E-3</v>
      </c>
      <c r="BV52" s="31">
        <v>1.1908674378931278E-3</v>
      </c>
      <c r="BW52" s="31">
        <v>1.1908674378931278E-3</v>
      </c>
      <c r="BX52" s="31">
        <v>1.1908674378931278E-3</v>
      </c>
      <c r="BY52" s="31">
        <v>1.1908674378931278E-3</v>
      </c>
      <c r="BZ52" s="31">
        <v>1.1908674378931278E-3</v>
      </c>
      <c r="CA52" s="31">
        <v>1.1908674378931278E-3</v>
      </c>
      <c r="CB52" s="31">
        <v>1.1908674378931278E-3</v>
      </c>
      <c r="CC52" s="31">
        <v>1.1908674378931278E-3</v>
      </c>
      <c r="CD52" s="31">
        <v>1.1908674378931278E-3</v>
      </c>
      <c r="CE52" s="31">
        <v>1.1908674378931278E-3</v>
      </c>
      <c r="CF52" s="31">
        <v>1.1908674378931278E-3</v>
      </c>
      <c r="CG52" s="31">
        <v>1.1908674378931278E-3</v>
      </c>
      <c r="CH52" s="31">
        <v>1.1908674378931278E-3</v>
      </c>
      <c r="CI52" s="31">
        <v>1.1908674378931278E-3</v>
      </c>
      <c r="CJ52" s="31">
        <v>1.1908674378931278E-3</v>
      </c>
      <c r="CK52" s="31">
        <v>1.1908674378931278E-3</v>
      </c>
      <c r="CL52" s="31">
        <v>1.1908674378931278E-3</v>
      </c>
      <c r="CM52" s="31">
        <v>1.1908674378931278E-3</v>
      </c>
      <c r="CN52" s="31">
        <v>1.1908674378931278E-3</v>
      </c>
      <c r="CO52" s="31">
        <v>1.1908674378931278E-3</v>
      </c>
      <c r="CP52" s="31">
        <v>1.1908674378931278E-3</v>
      </c>
      <c r="CQ52" s="31">
        <v>1.1908674378931278E-3</v>
      </c>
      <c r="CR52" s="31">
        <v>1.1908674378931278E-3</v>
      </c>
      <c r="CS52" s="31">
        <v>1.1908674378931278E-3</v>
      </c>
      <c r="CT52" s="31">
        <v>1.1908674378931278E-3</v>
      </c>
      <c r="CU52" s="31">
        <v>1.1908674378931278E-3</v>
      </c>
      <c r="CV52" s="31">
        <v>1.1908674378931278E-3</v>
      </c>
      <c r="CW52" s="31">
        <v>1.1908674378931278E-3</v>
      </c>
      <c r="CX52" s="31">
        <v>1.1908674378931278E-3</v>
      </c>
      <c r="CY52" s="31">
        <v>1.1908674378931278E-3</v>
      </c>
      <c r="CZ52" s="31">
        <v>1.1908674378931278E-3</v>
      </c>
      <c r="DA52" s="31">
        <v>1.1908674378931278E-3</v>
      </c>
      <c r="DB52" s="31">
        <v>1.1908674378931278E-3</v>
      </c>
      <c r="DC52" s="31">
        <v>1.1908674378931278E-3</v>
      </c>
      <c r="DD52" s="31">
        <v>1.1908674378931278E-3</v>
      </c>
      <c r="DE52" s="31">
        <v>1.1908674378931278E-3</v>
      </c>
      <c r="DF52" s="31">
        <v>1.1908674378931278E-3</v>
      </c>
      <c r="DG52" s="31">
        <v>1.1908674378931278E-3</v>
      </c>
      <c r="DH52" s="31">
        <v>1.1908674378931278E-3</v>
      </c>
      <c r="DI52" s="31">
        <v>1.1908674378931278E-3</v>
      </c>
      <c r="DJ52" s="31">
        <v>1.1908674378931278E-3</v>
      </c>
      <c r="DK52" s="31">
        <v>1.1908674378931278E-3</v>
      </c>
      <c r="DL52" s="31">
        <v>1.1908674378931278E-3</v>
      </c>
      <c r="DM52" s="31">
        <v>1.1908674378931278E-3</v>
      </c>
      <c r="DN52" s="31">
        <v>1.1908674378931278E-3</v>
      </c>
      <c r="DO52" s="31">
        <v>1.1908674378931278E-3</v>
      </c>
      <c r="DP52" s="31">
        <v>1.1908674378931278E-3</v>
      </c>
      <c r="DQ52" s="31">
        <v>1.1908674378931278E-3</v>
      </c>
      <c r="DR52" s="31">
        <v>1.1908674378931278E-3</v>
      </c>
      <c r="DS52" s="31">
        <v>1.1908674378931278E-3</v>
      </c>
      <c r="DT52" s="31">
        <v>1.1908674378931278E-3</v>
      </c>
      <c r="DU52" s="31">
        <v>1.1908674378931278E-3</v>
      </c>
      <c r="DV52" s="31">
        <v>1.1908674378931278E-3</v>
      </c>
      <c r="DW52" s="31">
        <v>1.1908674378931278E-3</v>
      </c>
      <c r="DX52" s="31">
        <v>1.1908674378931278E-3</v>
      </c>
      <c r="DY52" s="31">
        <v>1.1908674378931278E-3</v>
      </c>
      <c r="DZ52" s="31">
        <v>1.1908674378931278E-3</v>
      </c>
      <c r="EA52" s="31">
        <v>1.1908674378931278E-3</v>
      </c>
      <c r="EB52" s="31">
        <v>1.1908674378931278E-3</v>
      </c>
      <c r="EC52" s="31">
        <v>1.1908674378931278E-3</v>
      </c>
      <c r="ED52" s="31">
        <v>1.1908674378931278E-3</v>
      </c>
      <c r="EE52" s="31">
        <v>1.1908674378931278E-3</v>
      </c>
      <c r="EF52" s="31">
        <v>1.1908674378931278E-3</v>
      </c>
      <c r="EG52" s="31">
        <v>1.1908674378931278E-3</v>
      </c>
      <c r="EH52" s="31">
        <v>1.1908674378931278E-3</v>
      </c>
      <c r="EI52" s="31">
        <v>1.1908674378931278E-3</v>
      </c>
      <c r="EJ52" s="31">
        <v>1.1908674378931278E-3</v>
      </c>
      <c r="EK52" s="31">
        <v>1.1908674378931278E-3</v>
      </c>
      <c r="EL52" s="31">
        <v>1.1908674378931278E-3</v>
      </c>
      <c r="EM52" s="31">
        <v>1.1908674378931278E-3</v>
      </c>
      <c r="EN52" s="31">
        <v>1.1908674378931278E-3</v>
      </c>
      <c r="EO52" s="31">
        <v>1.1908674378931278E-3</v>
      </c>
      <c r="EP52" s="31">
        <v>1.1908674378931278E-3</v>
      </c>
      <c r="EQ52" s="31">
        <v>1.1908674378931278E-3</v>
      </c>
      <c r="ER52" s="31">
        <v>1.1908674378931278E-3</v>
      </c>
      <c r="ES52" s="31">
        <v>1.1908674378931278E-3</v>
      </c>
      <c r="ET52" s="31">
        <v>1.1908674378931278E-3</v>
      </c>
      <c r="EU52" s="31">
        <v>1.1908674378931278E-3</v>
      </c>
      <c r="EV52" s="31">
        <v>1.1908674378931278E-3</v>
      </c>
      <c r="EW52" s="31">
        <v>1.1908674378931278E-3</v>
      </c>
      <c r="EX52" s="31">
        <v>1.1908674378931278E-3</v>
      </c>
      <c r="EY52" s="31">
        <v>1.1908674378931278E-3</v>
      </c>
      <c r="EZ52" s="31">
        <v>1.1908674378931278E-3</v>
      </c>
      <c r="FA52" s="31">
        <v>1.1908674378931278E-3</v>
      </c>
      <c r="FB52" s="31">
        <v>1.1908674378931278E-3</v>
      </c>
      <c r="FC52" s="31">
        <v>1.1908674378931278E-3</v>
      </c>
      <c r="FD52" s="31">
        <v>1.1908674378931278E-3</v>
      </c>
      <c r="FE52" s="31">
        <v>1.1908674378931278E-3</v>
      </c>
      <c r="FF52" s="31">
        <v>1.1908674378931278E-3</v>
      </c>
      <c r="FG52" s="31">
        <v>1.1908674378931278E-3</v>
      </c>
    </row>
    <row r="53" spans="1:163">
      <c r="A53" s="31">
        <v>47</v>
      </c>
      <c r="D53" s="31">
        <v>2.3828400747671636E-3</v>
      </c>
      <c r="E53" s="31">
        <v>2.350799034352158E-3</v>
      </c>
      <c r="F53" s="31">
        <v>2.319188836225625E-3</v>
      </c>
      <c r="G53" s="31">
        <v>2.2880036870339421E-3</v>
      </c>
      <c r="H53" s="31">
        <v>2.257237871324258E-3</v>
      </c>
      <c r="I53" s="31">
        <v>2.2268857504969936E-3</v>
      </c>
      <c r="J53" s="31">
        <v>2.1969417617724268E-3</v>
      </c>
      <c r="K53" s="31">
        <v>2.1674004171711773E-3</v>
      </c>
      <c r="L53" s="31">
        <v>2.1382563025083975E-3</v>
      </c>
      <c r="M53" s="31">
        <v>2.1095040764014875E-3</v>
      </c>
      <c r="N53" s="31">
        <v>2.0811384692911556E-3</v>
      </c>
      <c r="O53" s="31">
        <v>2.0531542824756407E-3</v>
      </c>
      <c r="P53" s="31">
        <v>2.025546387157919E-3</v>
      </c>
      <c r="Q53" s="31">
        <v>1.998309723505726E-3</v>
      </c>
      <c r="R53" s="31">
        <v>1.9714392997242217E-3</v>
      </c>
      <c r="S53" s="31">
        <v>1.9449301911411098E-3</v>
      </c>
      <c r="T53" s="31">
        <v>1.9187775393040762E-3</v>
      </c>
      <c r="U53" s="31">
        <v>1.8929765510903565E-3</v>
      </c>
      <c r="V53" s="31">
        <v>1.8675224978282757E-3</v>
      </c>
      <c r="W53" s="31">
        <v>1.8424107144306028E-3</v>
      </c>
      <c r="X53" s="31">
        <v>1.817636598539557E-3</v>
      </c>
      <c r="Y53" s="31">
        <v>1.7931956096833117E-3</v>
      </c>
      <c r="Z53" s="31">
        <v>1.7690832684438404E-3</v>
      </c>
      <c r="AA53" s="31">
        <v>1.7452951556359518E-3</v>
      </c>
      <c r="AB53" s="31">
        <v>1.7218269114973647E-3</v>
      </c>
      <c r="AC53" s="31">
        <v>1.6986742348896735E-3</v>
      </c>
      <c r="AD53" s="31">
        <v>1.6758328825100554E-3</v>
      </c>
      <c r="AE53" s="31">
        <v>1.6532986681135873E-3</v>
      </c>
      <c r="AF53" s="31">
        <v>1.6310674617460016E-3</v>
      </c>
      <c r="AG53" s="31">
        <v>1.6091351889867772E-3</v>
      </c>
      <c r="AH53" s="31">
        <v>1.5874978302023986E-3</v>
      </c>
      <c r="AI53" s="31">
        <v>1.566151419809658E-3</v>
      </c>
      <c r="AJ53" s="31">
        <v>1.5450920455488642E-3</v>
      </c>
      <c r="AK53" s="31">
        <v>1.5243158477668238E-3</v>
      </c>
      <c r="AL53" s="31">
        <v>1.5038190187094637E-3</v>
      </c>
      <c r="AM53" s="31">
        <v>1.4835978018239652E-3</v>
      </c>
      <c r="AN53" s="31">
        <v>1.4636484910702842E-3</v>
      </c>
      <c r="AO53" s="31">
        <v>1.443967430241925E-3</v>
      </c>
      <c r="AP53" s="31">
        <v>1.424551012295851E-3</v>
      </c>
      <c r="AQ53" s="31">
        <v>1.405395678691405E-3</v>
      </c>
      <c r="AR53" s="31">
        <v>1.3864979187381155E-3</v>
      </c>
      <c r="AS53" s="31">
        <v>1.3678542689522818E-3</v>
      </c>
      <c r="AT53" s="31">
        <v>1.3494613124221963E-3</v>
      </c>
      <c r="AU53" s="31">
        <v>1.3313156781819167E-3</v>
      </c>
      <c r="AV53" s="31">
        <v>1.3134140405934498E-3</v>
      </c>
      <c r="AW53" s="31">
        <v>1.3134140405934498E-3</v>
      </c>
      <c r="AX53" s="31">
        <v>1.3134140405934498E-3</v>
      </c>
      <c r="AY53" s="31">
        <v>1.3134140405934498E-3</v>
      </c>
      <c r="AZ53" s="31">
        <v>1.3134140405934498E-3</v>
      </c>
      <c r="BA53" s="31">
        <v>1.3134140405934498E-3</v>
      </c>
      <c r="BB53" s="31">
        <v>1.3134140405934498E-3</v>
      </c>
      <c r="BC53" s="31">
        <v>1.3134140405934498E-3</v>
      </c>
      <c r="BD53" s="31">
        <v>1.3134140405934498E-3</v>
      </c>
      <c r="BE53" s="31">
        <v>1.3134140405934498E-3</v>
      </c>
      <c r="BF53" s="31">
        <v>1.3134140405934498E-3</v>
      </c>
      <c r="BG53" s="31">
        <v>1.3134140405934498E-3</v>
      </c>
      <c r="BH53" s="31">
        <v>1.3134140405934498E-3</v>
      </c>
      <c r="BI53" s="31">
        <v>1.3134140405934498E-3</v>
      </c>
      <c r="BJ53" s="31">
        <v>1.3134140405934498E-3</v>
      </c>
      <c r="BK53" s="31">
        <v>1.3134140405934498E-3</v>
      </c>
      <c r="BL53" s="31">
        <v>1.3134140405934498E-3</v>
      </c>
      <c r="BM53" s="31">
        <v>1.3134140405934498E-3</v>
      </c>
      <c r="BN53" s="31">
        <v>1.3134140405934498E-3</v>
      </c>
      <c r="BO53" s="31">
        <v>1.3134140405934498E-3</v>
      </c>
      <c r="BP53" s="31">
        <v>1.3134140405934498E-3</v>
      </c>
      <c r="BQ53" s="31">
        <v>1.3134140405934498E-3</v>
      </c>
      <c r="BR53" s="31">
        <v>1.3134140405934498E-3</v>
      </c>
      <c r="BS53" s="31">
        <v>1.3134140405934498E-3</v>
      </c>
      <c r="BT53" s="31">
        <v>1.3134140405934498E-3</v>
      </c>
      <c r="BU53" s="31">
        <v>1.3134140405934498E-3</v>
      </c>
      <c r="BV53" s="31">
        <v>1.3134140405934498E-3</v>
      </c>
      <c r="BW53" s="31">
        <v>1.3134140405934498E-3</v>
      </c>
      <c r="BX53" s="31">
        <v>1.3134140405934498E-3</v>
      </c>
      <c r="BY53" s="31">
        <v>1.3134140405934498E-3</v>
      </c>
      <c r="BZ53" s="31">
        <v>1.3134140405934498E-3</v>
      </c>
      <c r="CA53" s="31">
        <v>1.3134140405934498E-3</v>
      </c>
      <c r="CB53" s="31">
        <v>1.3134140405934498E-3</v>
      </c>
      <c r="CC53" s="31">
        <v>1.3134140405934498E-3</v>
      </c>
      <c r="CD53" s="31">
        <v>1.3134140405934498E-3</v>
      </c>
      <c r="CE53" s="31">
        <v>1.3134140405934498E-3</v>
      </c>
      <c r="CF53" s="31">
        <v>1.3134140405934498E-3</v>
      </c>
      <c r="CG53" s="31">
        <v>1.3134140405934498E-3</v>
      </c>
      <c r="CH53" s="31">
        <v>1.3134140405934498E-3</v>
      </c>
      <c r="CI53" s="31">
        <v>1.3134140405934498E-3</v>
      </c>
      <c r="CJ53" s="31">
        <v>1.3134140405934498E-3</v>
      </c>
      <c r="CK53" s="31">
        <v>1.3134140405934498E-3</v>
      </c>
      <c r="CL53" s="31">
        <v>1.3134140405934498E-3</v>
      </c>
      <c r="CM53" s="31">
        <v>1.3134140405934498E-3</v>
      </c>
      <c r="CN53" s="31">
        <v>1.3134140405934498E-3</v>
      </c>
      <c r="CO53" s="31">
        <v>1.3134140405934498E-3</v>
      </c>
      <c r="CP53" s="31">
        <v>1.3134140405934498E-3</v>
      </c>
      <c r="CQ53" s="31">
        <v>1.3134140405934498E-3</v>
      </c>
      <c r="CR53" s="31">
        <v>1.3134140405934498E-3</v>
      </c>
      <c r="CS53" s="31">
        <v>1.3134140405934498E-3</v>
      </c>
      <c r="CT53" s="31">
        <v>1.3134140405934498E-3</v>
      </c>
      <c r="CU53" s="31">
        <v>1.3134140405934498E-3</v>
      </c>
      <c r="CV53" s="31">
        <v>1.3134140405934498E-3</v>
      </c>
      <c r="CW53" s="31">
        <v>1.3134140405934498E-3</v>
      </c>
      <c r="CX53" s="31">
        <v>1.3134140405934498E-3</v>
      </c>
      <c r="CY53" s="31">
        <v>1.3134140405934498E-3</v>
      </c>
      <c r="CZ53" s="31">
        <v>1.3134140405934498E-3</v>
      </c>
      <c r="DA53" s="31">
        <v>1.3134140405934498E-3</v>
      </c>
      <c r="DB53" s="31">
        <v>1.3134140405934498E-3</v>
      </c>
      <c r="DC53" s="31">
        <v>1.3134140405934498E-3</v>
      </c>
      <c r="DD53" s="31">
        <v>1.3134140405934498E-3</v>
      </c>
      <c r="DE53" s="31">
        <v>1.3134140405934498E-3</v>
      </c>
      <c r="DF53" s="31">
        <v>1.3134140405934498E-3</v>
      </c>
      <c r="DG53" s="31">
        <v>1.3134140405934498E-3</v>
      </c>
      <c r="DH53" s="31">
        <v>1.3134140405934498E-3</v>
      </c>
      <c r="DI53" s="31">
        <v>1.3134140405934498E-3</v>
      </c>
      <c r="DJ53" s="31">
        <v>1.3134140405934498E-3</v>
      </c>
      <c r="DK53" s="31">
        <v>1.3134140405934498E-3</v>
      </c>
      <c r="DL53" s="31">
        <v>1.3134140405934498E-3</v>
      </c>
      <c r="DM53" s="31">
        <v>1.3134140405934498E-3</v>
      </c>
      <c r="DN53" s="31">
        <v>1.3134140405934498E-3</v>
      </c>
      <c r="DO53" s="31">
        <v>1.3134140405934498E-3</v>
      </c>
      <c r="DP53" s="31">
        <v>1.3134140405934498E-3</v>
      </c>
      <c r="DQ53" s="31">
        <v>1.3134140405934498E-3</v>
      </c>
      <c r="DR53" s="31">
        <v>1.3134140405934498E-3</v>
      </c>
      <c r="DS53" s="31">
        <v>1.3134140405934498E-3</v>
      </c>
      <c r="DT53" s="31">
        <v>1.3134140405934498E-3</v>
      </c>
      <c r="DU53" s="31">
        <v>1.3134140405934498E-3</v>
      </c>
      <c r="DV53" s="31">
        <v>1.3134140405934498E-3</v>
      </c>
      <c r="DW53" s="31">
        <v>1.3134140405934498E-3</v>
      </c>
      <c r="DX53" s="31">
        <v>1.3134140405934498E-3</v>
      </c>
      <c r="DY53" s="31">
        <v>1.3134140405934498E-3</v>
      </c>
      <c r="DZ53" s="31">
        <v>1.3134140405934498E-3</v>
      </c>
      <c r="EA53" s="31">
        <v>1.3134140405934498E-3</v>
      </c>
      <c r="EB53" s="31">
        <v>1.3134140405934498E-3</v>
      </c>
      <c r="EC53" s="31">
        <v>1.3134140405934498E-3</v>
      </c>
      <c r="ED53" s="31">
        <v>1.3134140405934498E-3</v>
      </c>
      <c r="EE53" s="31">
        <v>1.3134140405934498E-3</v>
      </c>
      <c r="EF53" s="31">
        <v>1.3134140405934498E-3</v>
      </c>
      <c r="EG53" s="31">
        <v>1.3134140405934498E-3</v>
      </c>
      <c r="EH53" s="31">
        <v>1.3134140405934498E-3</v>
      </c>
      <c r="EI53" s="31">
        <v>1.3134140405934498E-3</v>
      </c>
      <c r="EJ53" s="31">
        <v>1.3134140405934498E-3</v>
      </c>
      <c r="EK53" s="31">
        <v>1.3134140405934498E-3</v>
      </c>
      <c r="EL53" s="31">
        <v>1.3134140405934498E-3</v>
      </c>
      <c r="EM53" s="31">
        <v>1.3134140405934498E-3</v>
      </c>
      <c r="EN53" s="31">
        <v>1.3134140405934498E-3</v>
      </c>
      <c r="EO53" s="31">
        <v>1.3134140405934498E-3</v>
      </c>
      <c r="EP53" s="31">
        <v>1.3134140405934498E-3</v>
      </c>
      <c r="EQ53" s="31">
        <v>1.3134140405934498E-3</v>
      </c>
      <c r="ER53" s="31">
        <v>1.3134140405934498E-3</v>
      </c>
      <c r="ES53" s="31">
        <v>1.3134140405934498E-3</v>
      </c>
      <c r="ET53" s="31">
        <v>1.3134140405934498E-3</v>
      </c>
      <c r="EU53" s="31">
        <v>1.3134140405934498E-3</v>
      </c>
      <c r="EV53" s="31">
        <v>1.3134140405934498E-3</v>
      </c>
      <c r="EW53" s="31">
        <v>1.3134140405934498E-3</v>
      </c>
      <c r="EX53" s="31">
        <v>1.3134140405934498E-3</v>
      </c>
      <c r="EY53" s="31">
        <v>1.3134140405934498E-3</v>
      </c>
      <c r="EZ53" s="31">
        <v>1.3134140405934498E-3</v>
      </c>
      <c r="FA53" s="31">
        <v>1.3134140405934498E-3</v>
      </c>
      <c r="FB53" s="31">
        <v>1.3134140405934498E-3</v>
      </c>
      <c r="FC53" s="31">
        <v>1.3134140405934498E-3</v>
      </c>
      <c r="FD53" s="31">
        <v>1.3134140405934498E-3</v>
      </c>
      <c r="FE53" s="31">
        <v>1.3134140405934498E-3</v>
      </c>
      <c r="FF53" s="31">
        <v>1.3134140405934498E-3</v>
      </c>
      <c r="FG53" s="31">
        <v>1.3134140405934498E-3</v>
      </c>
    </row>
    <row r="54" spans="1:163">
      <c r="A54" s="31">
        <v>48</v>
      </c>
      <c r="D54" s="31">
        <v>2.6025625114348212E-3</v>
      </c>
      <c r="E54" s="31">
        <v>2.5676732560252404E-3</v>
      </c>
      <c r="F54" s="31">
        <v>2.5332517166215909E-3</v>
      </c>
      <c r="G54" s="31">
        <v>2.4992916231484706E-3</v>
      </c>
      <c r="H54" s="31">
        <v>2.465786789585422E-3</v>
      </c>
      <c r="I54" s="31">
        <v>2.4327311128401257E-3</v>
      </c>
      <c r="J54" s="31">
        <v>2.4001185716366791E-3</v>
      </c>
      <c r="K54" s="31">
        <v>2.3679432254187912E-3</v>
      </c>
      <c r="L54" s="31">
        <v>2.3361992132676784E-3</v>
      </c>
      <c r="M54" s="31">
        <v>2.3048807528344563E-3</v>
      </c>
      <c r="N54" s="31">
        <v>2.2739821392868667E-3</v>
      </c>
      <c r="O54" s="31">
        <v>2.243497744270101E-3</v>
      </c>
      <c r="P54" s="31">
        <v>2.2134220148815687E-3</v>
      </c>
      <c r="Q54" s="31">
        <v>2.1837494726593965E-3</v>
      </c>
      <c r="R54" s="31">
        <v>2.1544747125845087E-3</v>
      </c>
      <c r="S54" s="31">
        <v>2.1255924020960647E-3</v>
      </c>
      <c r="T54" s="31">
        <v>2.0970972801201055E-3</v>
      </c>
      <c r="U54" s="31">
        <v>2.0689841561112201E-3</v>
      </c>
      <c r="V54" s="31">
        <v>2.0412479091070535E-3</v>
      </c>
      <c r="W54" s="31">
        <v>2.0138834867955038E-3</v>
      </c>
      <c r="X54" s="31">
        <v>1.9868859045944105E-3</v>
      </c>
      <c r="Y54" s="31">
        <v>1.9602502447435837E-3</v>
      </c>
      <c r="Z54" s="31">
        <v>1.9339716554090118E-3</v>
      </c>
      <c r="AA54" s="31">
        <v>1.9080453497990629E-3</v>
      </c>
      <c r="AB54" s="31">
        <v>1.8824666052925565E-3</v>
      </c>
      <c r="AC54" s="31">
        <v>1.8572307625785039E-3</v>
      </c>
      <c r="AD54" s="31">
        <v>1.8323332248073906E-3</v>
      </c>
      <c r="AE54" s="31">
        <v>1.8077694567538356E-3</v>
      </c>
      <c r="AF54" s="31">
        <v>1.7835349839904699E-3</v>
      </c>
      <c r="AG54" s="31">
        <v>1.7596253920729023E-3</v>
      </c>
      <c r="AH54" s="31">
        <v>1.7360363257355987E-3</v>
      </c>
      <c r="AI54" s="31">
        <v>1.7127634880985485E-3</v>
      </c>
      <c r="AJ54" s="31">
        <v>1.6898026398845588E-3</v>
      </c>
      <c r="AK54" s="31">
        <v>1.667149598647054E-3</v>
      </c>
      <c r="AL54" s="31">
        <v>1.6448002380082156E-3</v>
      </c>
      <c r="AM54" s="31">
        <v>1.6227504869073398E-3</v>
      </c>
      <c r="AN54" s="31">
        <v>1.6009963288592724E-3</v>
      </c>
      <c r="AO54" s="31">
        <v>1.5795338012227786E-3</v>
      </c>
      <c r="AP54" s="31">
        <v>1.5583589944787339E-3</v>
      </c>
      <c r="AQ54" s="31">
        <v>1.537468051517978E-3</v>
      </c>
      <c r="AR54" s="31">
        <v>1.5168571669387221E-3</v>
      </c>
      <c r="AS54" s="31">
        <v>1.4965225863533748E-3</v>
      </c>
      <c r="AT54" s="31">
        <v>1.4764606057046548E-3</v>
      </c>
      <c r="AU54" s="31">
        <v>1.4566675705908834E-3</v>
      </c>
      <c r="AV54" s="31">
        <v>1.4371398756003102E-3</v>
      </c>
      <c r="AW54" s="31">
        <v>1.4371398756003102E-3</v>
      </c>
      <c r="AX54" s="31">
        <v>1.4371398756003102E-3</v>
      </c>
      <c r="AY54" s="31">
        <v>1.4371398756003102E-3</v>
      </c>
      <c r="AZ54" s="31">
        <v>1.4371398756003102E-3</v>
      </c>
      <c r="BA54" s="31">
        <v>1.4371398756003102E-3</v>
      </c>
      <c r="BB54" s="31">
        <v>1.4371398756003102E-3</v>
      </c>
      <c r="BC54" s="31">
        <v>1.4371398756003102E-3</v>
      </c>
      <c r="BD54" s="31">
        <v>1.4371398756003102E-3</v>
      </c>
      <c r="BE54" s="31">
        <v>1.4371398756003102E-3</v>
      </c>
      <c r="BF54" s="31">
        <v>1.4371398756003102E-3</v>
      </c>
      <c r="BG54" s="31">
        <v>1.4371398756003102E-3</v>
      </c>
      <c r="BH54" s="31">
        <v>1.4371398756003102E-3</v>
      </c>
      <c r="BI54" s="31">
        <v>1.4371398756003102E-3</v>
      </c>
      <c r="BJ54" s="31">
        <v>1.4371398756003102E-3</v>
      </c>
      <c r="BK54" s="31">
        <v>1.4371398756003102E-3</v>
      </c>
      <c r="BL54" s="31">
        <v>1.4371398756003102E-3</v>
      </c>
      <c r="BM54" s="31">
        <v>1.4371398756003102E-3</v>
      </c>
      <c r="BN54" s="31">
        <v>1.4371398756003102E-3</v>
      </c>
      <c r="BO54" s="31">
        <v>1.4371398756003102E-3</v>
      </c>
      <c r="BP54" s="31">
        <v>1.4371398756003102E-3</v>
      </c>
      <c r="BQ54" s="31">
        <v>1.4371398756003102E-3</v>
      </c>
      <c r="BR54" s="31">
        <v>1.4371398756003102E-3</v>
      </c>
      <c r="BS54" s="31">
        <v>1.4371398756003102E-3</v>
      </c>
      <c r="BT54" s="31">
        <v>1.4371398756003102E-3</v>
      </c>
      <c r="BU54" s="31">
        <v>1.4371398756003102E-3</v>
      </c>
      <c r="BV54" s="31">
        <v>1.4371398756003102E-3</v>
      </c>
      <c r="BW54" s="31">
        <v>1.4371398756003102E-3</v>
      </c>
      <c r="BX54" s="31">
        <v>1.4371398756003102E-3</v>
      </c>
      <c r="BY54" s="31">
        <v>1.4371398756003102E-3</v>
      </c>
      <c r="BZ54" s="31">
        <v>1.4371398756003102E-3</v>
      </c>
      <c r="CA54" s="31">
        <v>1.4371398756003102E-3</v>
      </c>
      <c r="CB54" s="31">
        <v>1.4371398756003102E-3</v>
      </c>
      <c r="CC54" s="31">
        <v>1.4371398756003102E-3</v>
      </c>
      <c r="CD54" s="31">
        <v>1.4371398756003102E-3</v>
      </c>
      <c r="CE54" s="31">
        <v>1.4371398756003102E-3</v>
      </c>
      <c r="CF54" s="31">
        <v>1.4371398756003102E-3</v>
      </c>
      <c r="CG54" s="31">
        <v>1.4371398756003102E-3</v>
      </c>
      <c r="CH54" s="31">
        <v>1.4371398756003102E-3</v>
      </c>
      <c r="CI54" s="31">
        <v>1.4371398756003102E-3</v>
      </c>
      <c r="CJ54" s="31">
        <v>1.4371398756003102E-3</v>
      </c>
      <c r="CK54" s="31">
        <v>1.4371398756003102E-3</v>
      </c>
      <c r="CL54" s="31">
        <v>1.4371398756003102E-3</v>
      </c>
      <c r="CM54" s="31">
        <v>1.4371398756003102E-3</v>
      </c>
      <c r="CN54" s="31">
        <v>1.4371398756003102E-3</v>
      </c>
      <c r="CO54" s="31">
        <v>1.4371398756003102E-3</v>
      </c>
      <c r="CP54" s="31">
        <v>1.4371398756003102E-3</v>
      </c>
      <c r="CQ54" s="31">
        <v>1.4371398756003102E-3</v>
      </c>
      <c r="CR54" s="31">
        <v>1.4371398756003102E-3</v>
      </c>
      <c r="CS54" s="31">
        <v>1.4371398756003102E-3</v>
      </c>
      <c r="CT54" s="31">
        <v>1.4371398756003102E-3</v>
      </c>
      <c r="CU54" s="31">
        <v>1.4371398756003102E-3</v>
      </c>
      <c r="CV54" s="31">
        <v>1.4371398756003102E-3</v>
      </c>
      <c r="CW54" s="31">
        <v>1.4371398756003102E-3</v>
      </c>
      <c r="CX54" s="31">
        <v>1.4371398756003102E-3</v>
      </c>
      <c r="CY54" s="31">
        <v>1.4371398756003102E-3</v>
      </c>
      <c r="CZ54" s="31">
        <v>1.4371398756003102E-3</v>
      </c>
      <c r="DA54" s="31">
        <v>1.4371398756003102E-3</v>
      </c>
      <c r="DB54" s="31">
        <v>1.4371398756003102E-3</v>
      </c>
      <c r="DC54" s="31">
        <v>1.4371398756003102E-3</v>
      </c>
      <c r="DD54" s="31">
        <v>1.4371398756003102E-3</v>
      </c>
      <c r="DE54" s="31">
        <v>1.4371398756003102E-3</v>
      </c>
      <c r="DF54" s="31">
        <v>1.4371398756003102E-3</v>
      </c>
      <c r="DG54" s="31">
        <v>1.4371398756003102E-3</v>
      </c>
      <c r="DH54" s="31">
        <v>1.4371398756003102E-3</v>
      </c>
      <c r="DI54" s="31">
        <v>1.4371398756003102E-3</v>
      </c>
      <c r="DJ54" s="31">
        <v>1.4371398756003102E-3</v>
      </c>
      <c r="DK54" s="31">
        <v>1.4371398756003102E-3</v>
      </c>
      <c r="DL54" s="31">
        <v>1.4371398756003102E-3</v>
      </c>
      <c r="DM54" s="31">
        <v>1.4371398756003102E-3</v>
      </c>
      <c r="DN54" s="31">
        <v>1.4371398756003102E-3</v>
      </c>
      <c r="DO54" s="31">
        <v>1.4371398756003102E-3</v>
      </c>
      <c r="DP54" s="31">
        <v>1.4371398756003102E-3</v>
      </c>
      <c r="DQ54" s="31">
        <v>1.4371398756003102E-3</v>
      </c>
      <c r="DR54" s="31">
        <v>1.4371398756003102E-3</v>
      </c>
      <c r="DS54" s="31">
        <v>1.4371398756003102E-3</v>
      </c>
      <c r="DT54" s="31">
        <v>1.4371398756003102E-3</v>
      </c>
      <c r="DU54" s="31">
        <v>1.4371398756003102E-3</v>
      </c>
      <c r="DV54" s="31">
        <v>1.4371398756003102E-3</v>
      </c>
      <c r="DW54" s="31">
        <v>1.4371398756003102E-3</v>
      </c>
      <c r="DX54" s="31">
        <v>1.4371398756003102E-3</v>
      </c>
      <c r="DY54" s="31">
        <v>1.4371398756003102E-3</v>
      </c>
      <c r="DZ54" s="31">
        <v>1.4371398756003102E-3</v>
      </c>
      <c r="EA54" s="31">
        <v>1.4371398756003102E-3</v>
      </c>
      <c r="EB54" s="31">
        <v>1.4371398756003102E-3</v>
      </c>
      <c r="EC54" s="31">
        <v>1.4371398756003102E-3</v>
      </c>
      <c r="ED54" s="31">
        <v>1.4371398756003102E-3</v>
      </c>
      <c r="EE54" s="31">
        <v>1.4371398756003102E-3</v>
      </c>
      <c r="EF54" s="31">
        <v>1.4371398756003102E-3</v>
      </c>
      <c r="EG54" s="31">
        <v>1.4371398756003102E-3</v>
      </c>
      <c r="EH54" s="31">
        <v>1.4371398756003102E-3</v>
      </c>
      <c r="EI54" s="31">
        <v>1.4371398756003102E-3</v>
      </c>
      <c r="EJ54" s="31">
        <v>1.4371398756003102E-3</v>
      </c>
      <c r="EK54" s="31">
        <v>1.4371398756003102E-3</v>
      </c>
      <c r="EL54" s="31">
        <v>1.4371398756003102E-3</v>
      </c>
      <c r="EM54" s="31">
        <v>1.4371398756003102E-3</v>
      </c>
      <c r="EN54" s="31">
        <v>1.4371398756003102E-3</v>
      </c>
      <c r="EO54" s="31">
        <v>1.4371398756003102E-3</v>
      </c>
      <c r="EP54" s="31">
        <v>1.4371398756003102E-3</v>
      </c>
      <c r="EQ54" s="31">
        <v>1.4371398756003102E-3</v>
      </c>
      <c r="ER54" s="31">
        <v>1.4371398756003102E-3</v>
      </c>
      <c r="ES54" s="31">
        <v>1.4371398756003102E-3</v>
      </c>
      <c r="ET54" s="31">
        <v>1.4371398756003102E-3</v>
      </c>
      <c r="EU54" s="31">
        <v>1.4371398756003102E-3</v>
      </c>
      <c r="EV54" s="31">
        <v>1.4371398756003102E-3</v>
      </c>
      <c r="EW54" s="31">
        <v>1.4371398756003102E-3</v>
      </c>
      <c r="EX54" s="31">
        <v>1.4371398756003102E-3</v>
      </c>
      <c r="EY54" s="31">
        <v>1.4371398756003102E-3</v>
      </c>
      <c r="EZ54" s="31">
        <v>1.4371398756003102E-3</v>
      </c>
      <c r="FA54" s="31">
        <v>1.4371398756003102E-3</v>
      </c>
      <c r="FB54" s="31">
        <v>1.4371398756003102E-3</v>
      </c>
      <c r="FC54" s="31">
        <v>1.4371398756003102E-3</v>
      </c>
      <c r="FD54" s="31">
        <v>1.4371398756003102E-3</v>
      </c>
      <c r="FE54" s="31">
        <v>1.4371398756003102E-3</v>
      </c>
      <c r="FF54" s="31">
        <v>1.4371398756003102E-3</v>
      </c>
      <c r="FG54" s="31">
        <v>1.4371398756003102E-3</v>
      </c>
    </row>
    <row r="55" spans="1:163">
      <c r="A55" s="31">
        <v>49</v>
      </c>
      <c r="D55" s="31">
        <v>2.8827779838925135E-3</v>
      </c>
      <c r="E55" s="31">
        <v>2.8440634078038467E-3</v>
      </c>
      <c r="F55" s="31">
        <v>2.8058687532665767E-3</v>
      </c>
      <c r="G55" s="31">
        <v>2.7681870379384767E-3</v>
      </c>
      <c r="H55" s="31">
        <v>2.7310113732474262E-3</v>
      </c>
      <c r="I55" s="31">
        <v>2.6943349631321232E-3</v>
      </c>
      <c r="J55" s="31">
        <v>2.6581511027997059E-3</v>
      </c>
      <c r="K55" s="31">
        <v>2.6224531775000414E-3</v>
      </c>
      <c r="L55" s="31">
        <v>2.5872346613164919E-3</v>
      </c>
      <c r="M55" s="31">
        <v>2.5524891159729251E-3</v>
      </c>
      <c r="N55" s="31">
        <v>2.5182101896567186E-3</v>
      </c>
      <c r="O55" s="31">
        <v>2.4843916158576078E-3</v>
      </c>
      <c r="P55" s="31">
        <v>2.4510272122220929E-3</v>
      </c>
      <c r="Q55" s="31">
        <v>2.4181108794232541E-3</v>
      </c>
      <c r="R55" s="31">
        <v>2.3856366000457427E-3</v>
      </c>
      <c r="S55" s="31">
        <v>2.3535984374857283E-3</v>
      </c>
      <c r="T55" s="31">
        <v>2.3219905348656382E-3</v>
      </c>
      <c r="U55" s="31">
        <v>2.2908071139634712E-3</v>
      </c>
      <c r="V55" s="31">
        <v>2.2600424741564709E-3</v>
      </c>
      <c r="W55" s="31">
        <v>2.2296909913790126E-3</v>
      </c>
      <c r="X55" s="31">
        <v>2.1997471170944584E-3</v>
      </c>
      <c r="Y55" s="31">
        <v>2.1702053772808387E-3</v>
      </c>
      <c r="Z55" s="31">
        <v>2.1410603714301537E-3</v>
      </c>
      <c r="AA55" s="31">
        <v>2.1123067715610984E-3</v>
      </c>
      <c r="AB55" s="31">
        <v>2.0839393212450713E-3</v>
      </c>
      <c r="AC55" s="31">
        <v>2.0559528346452364E-3</v>
      </c>
      <c r="AD55" s="31">
        <v>2.02834219556851E-3</v>
      </c>
      <c r="AE55" s="31">
        <v>2.0011023565302782E-3</v>
      </c>
      <c r="AF55" s="31">
        <v>1.9742283378316569E-3</v>
      </c>
      <c r="AG55" s="31">
        <v>1.9477152266491617E-3</v>
      </c>
      <c r="AH55" s="31">
        <v>1.9215581761366047E-3</v>
      </c>
      <c r="AI55" s="31">
        <v>1.8957524045390306E-3</v>
      </c>
      <c r="AJ55" s="31">
        <v>1.8702931943185824E-3</v>
      </c>
      <c r="AK55" s="31">
        <v>1.8451758912920785E-3</v>
      </c>
      <c r="AL55" s="31">
        <v>1.8203959037801894E-3</v>
      </c>
      <c r="AM55" s="31">
        <v>1.7959487017680405E-3</v>
      </c>
      <c r="AN55" s="31">
        <v>1.771829816077073E-3</v>
      </c>
      <c r="AO55" s="31">
        <v>1.748034837548041E-3</v>
      </c>
      <c r="AP55" s="31">
        <v>1.7245594162349797E-3</v>
      </c>
      <c r="AQ55" s="31">
        <v>1.7013992606099845E-3</v>
      </c>
      <c r="AR55" s="31">
        <v>1.678550136778691E-3</v>
      </c>
      <c r="AS55" s="31">
        <v>1.6560078677062685E-3</v>
      </c>
      <c r="AT55" s="31">
        <v>1.6337683324538237E-3</v>
      </c>
      <c r="AU55" s="31">
        <v>1.6118274654250584E-3</v>
      </c>
      <c r="AV55" s="31">
        <v>1.5901812556230301E-3</v>
      </c>
      <c r="AW55" s="31">
        <v>1.5901812556230301E-3</v>
      </c>
      <c r="AX55" s="31">
        <v>1.5901812556230301E-3</v>
      </c>
      <c r="AY55" s="31">
        <v>1.5901812556230301E-3</v>
      </c>
      <c r="AZ55" s="31">
        <v>1.5901812556230301E-3</v>
      </c>
      <c r="BA55" s="31">
        <v>1.5901812556230301E-3</v>
      </c>
      <c r="BB55" s="31">
        <v>1.5901812556230301E-3</v>
      </c>
      <c r="BC55" s="31">
        <v>1.5901812556230301E-3</v>
      </c>
      <c r="BD55" s="31">
        <v>1.5901812556230301E-3</v>
      </c>
      <c r="BE55" s="31">
        <v>1.5901812556230301E-3</v>
      </c>
      <c r="BF55" s="31">
        <v>1.5901812556230301E-3</v>
      </c>
      <c r="BG55" s="31">
        <v>1.5901812556230301E-3</v>
      </c>
      <c r="BH55" s="31">
        <v>1.5901812556230301E-3</v>
      </c>
      <c r="BI55" s="31">
        <v>1.5901812556230301E-3</v>
      </c>
      <c r="BJ55" s="31">
        <v>1.5901812556230301E-3</v>
      </c>
      <c r="BK55" s="31">
        <v>1.5901812556230301E-3</v>
      </c>
      <c r="BL55" s="31">
        <v>1.5901812556230301E-3</v>
      </c>
      <c r="BM55" s="31">
        <v>1.5901812556230301E-3</v>
      </c>
      <c r="BN55" s="31">
        <v>1.5901812556230301E-3</v>
      </c>
      <c r="BO55" s="31">
        <v>1.5901812556230301E-3</v>
      </c>
      <c r="BP55" s="31">
        <v>1.5901812556230301E-3</v>
      </c>
      <c r="BQ55" s="31">
        <v>1.5901812556230301E-3</v>
      </c>
      <c r="BR55" s="31">
        <v>1.5901812556230301E-3</v>
      </c>
      <c r="BS55" s="31">
        <v>1.5901812556230301E-3</v>
      </c>
      <c r="BT55" s="31">
        <v>1.5901812556230301E-3</v>
      </c>
      <c r="BU55" s="31">
        <v>1.5901812556230301E-3</v>
      </c>
      <c r="BV55" s="31">
        <v>1.5901812556230301E-3</v>
      </c>
      <c r="BW55" s="31">
        <v>1.5901812556230301E-3</v>
      </c>
      <c r="BX55" s="31">
        <v>1.5901812556230301E-3</v>
      </c>
      <c r="BY55" s="31">
        <v>1.5901812556230301E-3</v>
      </c>
      <c r="BZ55" s="31">
        <v>1.5901812556230301E-3</v>
      </c>
      <c r="CA55" s="31">
        <v>1.5901812556230301E-3</v>
      </c>
      <c r="CB55" s="31">
        <v>1.5901812556230301E-3</v>
      </c>
      <c r="CC55" s="31">
        <v>1.5901812556230301E-3</v>
      </c>
      <c r="CD55" s="31">
        <v>1.5901812556230301E-3</v>
      </c>
      <c r="CE55" s="31">
        <v>1.5901812556230301E-3</v>
      </c>
      <c r="CF55" s="31">
        <v>1.5901812556230301E-3</v>
      </c>
      <c r="CG55" s="31">
        <v>1.5901812556230301E-3</v>
      </c>
      <c r="CH55" s="31">
        <v>1.5901812556230301E-3</v>
      </c>
      <c r="CI55" s="31">
        <v>1.5901812556230301E-3</v>
      </c>
      <c r="CJ55" s="31">
        <v>1.5901812556230301E-3</v>
      </c>
      <c r="CK55" s="31">
        <v>1.5901812556230301E-3</v>
      </c>
      <c r="CL55" s="31">
        <v>1.5901812556230301E-3</v>
      </c>
      <c r="CM55" s="31">
        <v>1.5901812556230301E-3</v>
      </c>
      <c r="CN55" s="31">
        <v>1.5901812556230301E-3</v>
      </c>
      <c r="CO55" s="31">
        <v>1.5901812556230301E-3</v>
      </c>
      <c r="CP55" s="31">
        <v>1.5901812556230301E-3</v>
      </c>
      <c r="CQ55" s="31">
        <v>1.5901812556230301E-3</v>
      </c>
      <c r="CR55" s="31">
        <v>1.5901812556230301E-3</v>
      </c>
      <c r="CS55" s="31">
        <v>1.5901812556230301E-3</v>
      </c>
      <c r="CT55" s="31">
        <v>1.5901812556230301E-3</v>
      </c>
      <c r="CU55" s="31">
        <v>1.5901812556230301E-3</v>
      </c>
      <c r="CV55" s="31">
        <v>1.5901812556230301E-3</v>
      </c>
      <c r="CW55" s="31">
        <v>1.5901812556230301E-3</v>
      </c>
      <c r="CX55" s="31">
        <v>1.5901812556230301E-3</v>
      </c>
      <c r="CY55" s="31">
        <v>1.5901812556230301E-3</v>
      </c>
      <c r="CZ55" s="31">
        <v>1.5901812556230301E-3</v>
      </c>
      <c r="DA55" s="31">
        <v>1.5901812556230301E-3</v>
      </c>
      <c r="DB55" s="31">
        <v>1.5901812556230301E-3</v>
      </c>
      <c r="DC55" s="31">
        <v>1.5901812556230301E-3</v>
      </c>
      <c r="DD55" s="31">
        <v>1.5901812556230301E-3</v>
      </c>
      <c r="DE55" s="31">
        <v>1.5901812556230301E-3</v>
      </c>
      <c r="DF55" s="31">
        <v>1.5901812556230301E-3</v>
      </c>
      <c r="DG55" s="31">
        <v>1.5901812556230301E-3</v>
      </c>
      <c r="DH55" s="31">
        <v>1.5901812556230301E-3</v>
      </c>
      <c r="DI55" s="31">
        <v>1.5901812556230301E-3</v>
      </c>
      <c r="DJ55" s="31">
        <v>1.5901812556230301E-3</v>
      </c>
      <c r="DK55" s="31">
        <v>1.5901812556230301E-3</v>
      </c>
      <c r="DL55" s="31">
        <v>1.5901812556230301E-3</v>
      </c>
      <c r="DM55" s="31">
        <v>1.5901812556230301E-3</v>
      </c>
      <c r="DN55" s="31">
        <v>1.5901812556230301E-3</v>
      </c>
      <c r="DO55" s="31">
        <v>1.5901812556230301E-3</v>
      </c>
      <c r="DP55" s="31">
        <v>1.5901812556230301E-3</v>
      </c>
      <c r="DQ55" s="31">
        <v>1.5901812556230301E-3</v>
      </c>
      <c r="DR55" s="31">
        <v>1.5901812556230301E-3</v>
      </c>
      <c r="DS55" s="31">
        <v>1.5901812556230301E-3</v>
      </c>
      <c r="DT55" s="31">
        <v>1.5901812556230301E-3</v>
      </c>
      <c r="DU55" s="31">
        <v>1.5901812556230301E-3</v>
      </c>
      <c r="DV55" s="31">
        <v>1.5901812556230301E-3</v>
      </c>
      <c r="DW55" s="31">
        <v>1.5901812556230301E-3</v>
      </c>
      <c r="DX55" s="31">
        <v>1.5901812556230301E-3</v>
      </c>
      <c r="DY55" s="31">
        <v>1.5901812556230301E-3</v>
      </c>
      <c r="DZ55" s="31">
        <v>1.5901812556230301E-3</v>
      </c>
      <c r="EA55" s="31">
        <v>1.5901812556230301E-3</v>
      </c>
      <c r="EB55" s="31">
        <v>1.5901812556230301E-3</v>
      </c>
      <c r="EC55" s="31">
        <v>1.5901812556230301E-3</v>
      </c>
      <c r="ED55" s="31">
        <v>1.5901812556230301E-3</v>
      </c>
      <c r="EE55" s="31">
        <v>1.5901812556230301E-3</v>
      </c>
      <c r="EF55" s="31">
        <v>1.5901812556230301E-3</v>
      </c>
      <c r="EG55" s="31">
        <v>1.5901812556230301E-3</v>
      </c>
      <c r="EH55" s="31">
        <v>1.5901812556230301E-3</v>
      </c>
      <c r="EI55" s="31">
        <v>1.5901812556230301E-3</v>
      </c>
      <c r="EJ55" s="31">
        <v>1.5901812556230301E-3</v>
      </c>
      <c r="EK55" s="31">
        <v>1.5901812556230301E-3</v>
      </c>
      <c r="EL55" s="31">
        <v>1.5901812556230301E-3</v>
      </c>
      <c r="EM55" s="31">
        <v>1.5901812556230301E-3</v>
      </c>
      <c r="EN55" s="31">
        <v>1.5901812556230301E-3</v>
      </c>
      <c r="EO55" s="31">
        <v>1.5901812556230301E-3</v>
      </c>
      <c r="EP55" s="31">
        <v>1.5901812556230301E-3</v>
      </c>
      <c r="EQ55" s="31">
        <v>1.5901812556230301E-3</v>
      </c>
      <c r="ER55" s="31">
        <v>1.5901812556230301E-3</v>
      </c>
      <c r="ES55" s="31">
        <v>1.5901812556230301E-3</v>
      </c>
      <c r="ET55" s="31">
        <v>1.5901812556230301E-3</v>
      </c>
      <c r="EU55" s="31">
        <v>1.5901812556230301E-3</v>
      </c>
      <c r="EV55" s="31">
        <v>1.5901812556230301E-3</v>
      </c>
      <c r="EW55" s="31">
        <v>1.5901812556230301E-3</v>
      </c>
      <c r="EX55" s="31">
        <v>1.5901812556230301E-3</v>
      </c>
      <c r="EY55" s="31">
        <v>1.5901812556230301E-3</v>
      </c>
      <c r="EZ55" s="31">
        <v>1.5901812556230301E-3</v>
      </c>
      <c r="FA55" s="31">
        <v>1.5901812556230301E-3</v>
      </c>
      <c r="FB55" s="31">
        <v>1.5901812556230301E-3</v>
      </c>
      <c r="FC55" s="31">
        <v>1.5901812556230301E-3</v>
      </c>
      <c r="FD55" s="31">
        <v>1.5901812556230301E-3</v>
      </c>
      <c r="FE55" s="31">
        <v>1.5901812556230301E-3</v>
      </c>
      <c r="FF55" s="31">
        <v>1.5901812556230301E-3</v>
      </c>
      <c r="FG55" s="31">
        <v>1.5901812556230301E-3</v>
      </c>
    </row>
    <row r="56" spans="1:163">
      <c r="A56" s="31">
        <v>50</v>
      </c>
      <c r="D56" s="31">
        <v>3.1929012332551966E-3</v>
      </c>
      <c r="E56" s="31">
        <v>3.1496885690516048E-3</v>
      </c>
      <c r="F56" s="31">
        <v>3.1070607442185904E-3</v>
      </c>
      <c r="G56" s="31">
        <v>3.0650098435512983E-3</v>
      </c>
      <c r="H56" s="31">
        <v>3.0235280589691132E-3</v>
      </c>
      <c r="I56" s="31">
        <v>2.9826076880658248E-3</v>
      </c>
      <c r="J56" s="31">
        <v>2.9422411326794412E-3</v>
      </c>
      <c r="K56" s="31">
        <v>2.9024208974813581E-3</v>
      </c>
      <c r="L56" s="31">
        <v>2.8631395885845958E-3</v>
      </c>
      <c r="M56" s="31">
        <v>2.8243899121709018E-3</v>
      </c>
      <c r="N56" s="31">
        <v>2.7861646731364258E-3</v>
      </c>
      <c r="O56" s="31">
        <v>2.7484567737557086E-3</v>
      </c>
      <c r="P56" s="31">
        <v>2.7112592123637721E-3</v>
      </c>
      <c r="Q56" s="31">
        <v>2.6745650820560445E-3</v>
      </c>
      <c r="R56" s="31">
        <v>2.6383675694058614E-3</v>
      </c>
      <c r="S56" s="31">
        <v>2.6026599531993452E-3</v>
      </c>
      <c r="T56" s="31">
        <v>2.5674356031874044E-3</v>
      </c>
      <c r="U56" s="31">
        <v>2.5326879788546046E-3</v>
      </c>
      <c r="V56" s="31">
        <v>2.4984106282047243E-3</v>
      </c>
      <c r="W56" s="31">
        <v>2.4645971865627394E-3</v>
      </c>
      <c r="X56" s="31">
        <v>2.4312413753930112E-3</v>
      </c>
      <c r="Y56" s="31">
        <v>2.3983370011334813E-3</v>
      </c>
      <c r="Z56" s="31">
        <v>2.3658779540456486E-3</v>
      </c>
      <c r="AA56" s="31">
        <v>2.3338582070800886E-3</v>
      </c>
      <c r="AB56" s="31">
        <v>2.30227181475735E-3</v>
      </c>
      <c r="AC56" s="31">
        <v>2.2711129120639912E-3</v>
      </c>
      <c r="AD56" s="31">
        <v>2.2403757133635459E-3</v>
      </c>
      <c r="AE56" s="31">
        <v>2.2100545113222392E-3</v>
      </c>
      <c r="AF56" s="31">
        <v>2.1801436758492501E-3</v>
      </c>
      <c r="AG56" s="31">
        <v>2.1506376530512914E-3</v>
      </c>
      <c r="AH56" s="31">
        <v>2.1215309642013628E-3</v>
      </c>
      <c r="AI56" s="31">
        <v>2.0928182047214557E-3</v>
      </c>
      <c r="AJ56" s="31">
        <v>2.0644940431790108E-3</v>
      </c>
      <c r="AK56" s="31">
        <v>2.0365532202969751E-3</v>
      </c>
      <c r="AL56" s="31">
        <v>2.0089905479772573E-3</v>
      </c>
      <c r="AM56" s="31">
        <v>1.981800908337379E-3</v>
      </c>
      <c r="AN56" s="31">
        <v>1.9549792527601873E-3</v>
      </c>
      <c r="AO56" s="31">
        <v>1.9285206009564211E-3</v>
      </c>
      <c r="AP56" s="31">
        <v>1.9024200400399546E-3</v>
      </c>
      <c r="AQ56" s="31">
        <v>1.8766727236155681E-3</v>
      </c>
      <c r="AR56" s="31">
        <v>1.8512738708790675E-3</v>
      </c>
      <c r="AS56" s="31">
        <v>1.8262187657295665E-3</v>
      </c>
      <c r="AT56" s="31">
        <v>1.8015027558937974E-3</v>
      </c>
      <c r="AU56" s="31">
        <v>1.7771212520622751E-3</v>
      </c>
      <c r="AV56" s="31">
        <v>1.7530697270371363E-3</v>
      </c>
      <c r="AW56" s="31">
        <v>1.7530697270371363E-3</v>
      </c>
      <c r="AX56" s="31">
        <v>1.7530697270371363E-3</v>
      </c>
      <c r="AY56" s="31">
        <v>1.7530697270371363E-3</v>
      </c>
      <c r="AZ56" s="31">
        <v>1.7530697270371363E-3</v>
      </c>
      <c r="BA56" s="31">
        <v>1.7530697270371363E-3</v>
      </c>
      <c r="BB56" s="31">
        <v>1.7530697270371363E-3</v>
      </c>
      <c r="BC56" s="31">
        <v>1.7530697270371363E-3</v>
      </c>
      <c r="BD56" s="31">
        <v>1.7530697270371363E-3</v>
      </c>
      <c r="BE56" s="31">
        <v>1.7530697270371363E-3</v>
      </c>
      <c r="BF56" s="31">
        <v>1.7530697270371363E-3</v>
      </c>
      <c r="BG56" s="31">
        <v>1.7530697270371363E-3</v>
      </c>
      <c r="BH56" s="31">
        <v>1.7530697270371363E-3</v>
      </c>
      <c r="BI56" s="31">
        <v>1.7530697270371363E-3</v>
      </c>
      <c r="BJ56" s="31">
        <v>1.7530697270371363E-3</v>
      </c>
      <c r="BK56" s="31">
        <v>1.7530697270371363E-3</v>
      </c>
      <c r="BL56" s="31">
        <v>1.7530697270371363E-3</v>
      </c>
      <c r="BM56" s="31">
        <v>1.7530697270371363E-3</v>
      </c>
      <c r="BN56" s="31">
        <v>1.7530697270371363E-3</v>
      </c>
      <c r="BO56" s="31">
        <v>1.7530697270371363E-3</v>
      </c>
      <c r="BP56" s="31">
        <v>1.7530697270371363E-3</v>
      </c>
      <c r="BQ56" s="31">
        <v>1.7530697270371363E-3</v>
      </c>
      <c r="BR56" s="31">
        <v>1.7530697270371363E-3</v>
      </c>
      <c r="BS56" s="31">
        <v>1.7530697270371363E-3</v>
      </c>
      <c r="BT56" s="31">
        <v>1.7530697270371363E-3</v>
      </c>
      <c r="BU56" s="31">
        <v>1.7530697270371363E-3</v>
      </c>
      <c r="BV56" s="31">
        <v>1.7530697270371363E-3</v>
      </c>
      <c r="BW56" s="31">
        <v>1.7530697270371363E-3</v>
      </c>
      <c r="BX56" s="31">
        <v>1.7530697270371363E-3</v>
      </c>
      <c r="BY56" s="31">
        <v>1.7530697270371363E-3</v>
      </c>
      <c r="BZ56" s="31">
        <v>1.7530697270371363E-3</v>
      </c>
      <c r="CA56" s="31">
        <v>1.7530697270371363E-3</v>
      </c>
      <c r="CB56" s="31">
        <v>1.7530697270371363E-3</v>
      </c>
      <c r="CC56" s="31">
        <v>1.7530697270371363E-3</v>
      </c>
      <c r="CD56" s="31">
        <v>1.7530697270371363E-3</v>
      </c>
      <c r="CE56" s="31">
        <v>1.7530697270371363E-3</v>
      </c>
      <c r="CF56" s="31">
        <v>1.7530697270371363E-3</v>
      </c>
      <c r="CG56" s="31">
        <v>1.7530697270371363E-3</v>
      </c>
      <c r="CH56" s="31">
        <v>1.7530697270371363E-3</v>
      </c>
      <c r="CI56" s="31">
        <v>1.7530697270371363E-3</v>
      </c>
      <c r="CJ56" s="31">
        <v>1.7530697270371363E-3</v>
      </c>
      <c r="CK56" s="31">
        <v>1.7530697270371363E-3</v>
      </c>
      <c r="CL56" s="31">
        <v>1.7530697270371363E-3</v>
      </c>
      <c r="CM56" s="31">
        <v>1.7530697270371363E-3</v>
      </c>
      <c r="CN56" s="31">
        <v>1.7530697270371363E-3</v>
      </c>
      <c r="CO56" s="31">
        <v>1.7530697270371363E-3</v>
      </c>
      <c r="CP56" s="31">
        <v>1.7530697270371363E-3</v>
      </c>
      <c r="CQ56" s="31">
        <v>1.7530697270371363E-3</v>
      </c>
      <c r="CR56" s="31">
        <v>1.7530697270371363E-3</v>
      </c>
      <c r="CS56" s="31">
        <v>1.7530697270371363E-3</v>
      </c>
      <c r="CT56" s="31">
        <v>1.7530697270371363E-3</v>
      </c>
      <c r="CU56" s="31">
        <v>1.7530697270371363E-3</v>
      </c>
      <c r="CV56" s="31">
        <v>1.7530697270371363E-3</v>
      </c>
      <c r="CW56" s="31">
        <v>1.7530697270371363E-3</v>
      </c>
      <c r="CX56" s="31">
        <v>1.7530697270371363E-3</v>
      </c>
      <c r="CY56" s="31">
        <v>1.7530697270371363E-3</v>
      </c>
      <c r="CZ56" s="31">
        <v>1.7530697270371363E-3</v>
      </c>
      <c r="DA56" s="31">
        <v>1.7530697270371363E-3</v>
      </c>
      <c r="DB56" s="31">
        <v>1.7530697270371363E-3</v>
      </c>
      <c r="DC56" s="31">
        <v>1.7530697270371363E-3</v>
      </c>
      <c r="DD56" s="31">
        <v>1.7530697270371363E-3</v>
      </c>
      <c r="DE56" s="31">
        <v>1.7530697270371363E-3</v>
      </c>
      <c r="DF56" s="31">
        <v>1.7530697270371363E-3</v>
      </c>
      <c r="DG56" s="31">
        <v>1.7530697270371363E-3</v>
      </c>
      <c r="DH56" s="31">
        <v>1.7530697270371363E-3</v>
      </c>
      <c r="DI56" s="31">
        <v>1.7530697270371363E-3</v>
      </c>
      <c r="DJ56" s="31">
        <v>1.7530697270371363E-3</v>
      </c>
      <c r="DK56" s="31">
        <v>1.7530697270371363E-3</v>
      </c>
      <c r="DL56" s="31">
        <v>1.7530697270371363E-3</v>
      </c>
      <c r="DM56" s="31">
        <v>1.7530697270371363E-3</v>
      </c>
      <c r="DN56" s="31">
        <v>1.7530697270371363E-3</v>
      </c>
      <c r="DO56" s="31">
        <v>1.7530697270371363E-3</v>
      </c>
      <c r="DP56" s="31">
        <v>1.7530697270371363E-3</v>
      </c>
      <c r="DQ56" s="31">
        <v>1.7530697270371363E-3</v>
      </c>
      <c r="DR56" s="31">
        <v>1.7530697270371363E-3</v>
      </c>
      <c r="DS56" s="31">
        <v>1.7530697270371363E-3</v>
      </c>
      <c r="DT56" s="31">
        <v>1.7530697270371363E-3</v>
      </c>
      <c r="DU56" s="31">
        <v>1.7530697270371363E-3</v>
      </c>
      <c r="DV56" s="31">
        <v>1.7530697270371363E-3</v>
      </c>
      <c r="DW56" s="31">
        <v>1.7530697270371363E-3</v>
      </c>
      <c r="DX56" s="31">
        <v>1.7530697270371363E-3</v>
      </c>
      <c r="DY56" s="31">
        <v>1.7530697270371363E-3</v>
      </c>
      <c r="DZ56" s="31">
        <v>1.7530697270371363E-3</v>
      </c>
      <c r="EA56" s="31">
        <v>1.7530697270371363E-3</v>
      </c>
      <c r="EB56" s="31">
        <v>1.7530697270371363E-3</v>
      </c>
      <c r="EC56" s="31">
        <v>1.7530697270371363E-3</v>
      </c>
      <c r="ED56" s="31">
        <v>1.7530697270371363E-3</v>
      </c>
      <c r="EE56" s="31">
        <v>1.7530697270371363E-3</v>
      </c>
      <c r="EF56" s="31">
        <v>1.7530697270371363E-3</v>
      </c>
      <c r="EG56" s="31">
        <v>1.7530697270371363E-3</v>
      </c>
      <c r="EH56" s="31">
        <v>1.7530697270371363E-3</v>
      </c>
      <c r="EI56" s="31">
        <v>1.7530697270371363E-3</v>
      </c>
      <c r="EJ56" s="31">
        <v>1.7530697270371363E-3</v>
      </c>
      <c r="EK56" s="31">
        <v>1.7530697270371363E-3</v>
      </c>
      <c r="EL56" s="31">
        <v>1.7530697270371363E-3</v>
      </c>
      <c r="EM56" s="31">
        <v>1.7530697270371363E-3</v>
      </c>
      <c r="EN56" s="31">
        <v>1.7530697270371363E-3</v>
      </c>
      <c r="EO56" s="31">
        <v>1.7530697270371363E-3</v>
      </c>
      <c r="EP56" s="31">
        <v>1.7530697270371363E-3</v>
      </c>
      <c r="EQ56" s="31">
        <v>1.7530697270371363E-3</v>
      </c>
      <c r="ER56" s="31">
        <v>1.7530697270371363E-3</v>
      </c>
      <c r="ES56" s="31">
        <v>1.7530697270371363E-3</v>
      </c>
      <c r="ET56" s="31">
        <v>1.7530697270371363E-3</v>
      </c>
      <c r="EU56" s="31">
        <v>1.7530697270371363E-3</v>
      </c>
      <c r="EV56" s="31">
        <v>1.7530697270371363E-3</v>
      </c>
      <c r="EW56" s="31">
        <v>1.7530697270371363E-3</v>
      </c>
      <c r="EX56" s="31">
        <v>1.7530697270371363E-3</v>
      </c>
      <c r="EY56" s="31">
        <v>1.7530697270371363E-3</v>
      </c>
      <c r="EZ56" s="31">
        <v>1.7530697270371363E-3</v>
      </c>
      <c r="FA56" s="31">
        <v>1.7530697270371363E-3</v>
      </c>
      <c r="FB56" s="31">
        <v>1.7530697270371363E-3</v>
      </c>
      <c r="FC56" s="31">
        <v>1.7530697270371363E-3</v>
      </c>
      <c r="FD56" s="31">
        <v>1.7530697270371363E-3</v>
      </c>
      <c r="FE56" s="31">
        <v>1.7530697270371363E-3</v>
      </c>
      <c r="FF56" s="31">
        <v>1.7530697270371363E-3</v>
      </c>
      <c r="FG56" s="31">
        <v>1.7530697270371363E-3</v>
      </c>
    </row>
    <row r="57" spans="1:163">
      <c r="A57" s="31">
        <v>51</v>
      </c>
      <c r="D57" s="31">
        <v>3.5238063964348558E-3</v>
      </c>
      <c r="E57" s="31">
        <v>3.4754774594527777E-3</v>
      </c>
      <c r="F57" s="31">
        <v>3.4278113529122869E-3</v>
      </c>
      <c r="G57" s="31">
        <v>3.3807989861066199E-3</v>
      </c>
      <c r="H57" s="31">
        <v>3.334431393007882E-3</v>
      </c>
      <c r="I57" s="31">
        <v>3.2886997305570783E-3</v>
      </c>
      <c r="J57" s="31">
        <v>3.2435952769775986E-3</v>
      </c>
      <c r="K57" s="31">
        <v>3.1991094301118297E-3</v>
      </c>
      <c r="L57" s="31">
        <v>3.1552337057805893E-3</v>
      </c>
      <c r="M57" s="31">
        <v>3.11195973616504E-3</v>
      </c>
      <c r="N57" s="31">
        <v>3.0692792682108284E-3</v>
      </c>
      <c r="O57" s="31">
        <v>3.0271841620540781E-3</v>
      </c>
      <c r="P57" s="31">
        <v>2.985666389468991E-3</v>
      </c>
      <c r="Q57" s="31">
        <v>2.9447180323367312E-3</v>
      </c>
      <c r="R57" s="31">
        <v>2.9043312811353099E-3</v>
      </c>
      <c r="S57" s="31">
        <v>2.8644984334501825E-3</v>
      </c>
      <c r="T57" s="31">
        <v>2.8252118925052717E-3</v>
      </c>
      <c r="U57" s="31">
        <v>2.7864641657141388E-3</v>
      </c>
      <c r="V57" s="31">
        <v>2.7482478632510224E-3</v>
      </c>
      <c r="W57" s="31">
        <v>2.710555696641481E-3</v>
      </c>
      <c r="X57" s="31">
        <v>2.6733804773723595E-3</v>
      </c>
      <c r="Y57" s="31">
        <v>2.6367151155208216E-3</v>
      </c>
      <c r="Z57" s="31">
        <v>2.6005526184021879E-3</v>
      </c>
      <c r="AA57" s="31">
        <v>2.5648860892363134E-3</v>
      </c>
      <c r="AB57" s="31">
        <v>2.5297087258322618E-3</v>
      </c>
      <c r="AC57" s="31">
        <v>2.4950138192910134E-3</v>
      </c>
      <c r="AD57" s="31">
        <v>2.4607947527259698E-3</v>
      </c>
      <c r="AE57" s="31">
        <v>2.4270450000010062E-3</v>
      </c>
      <c r="AF57" s="31">
        <v>2.3937581244858276E-3</v>
      </c>
      <c r="AG57" s="31">
        <v>2.3609277778284007E-3</v>
      </c>
      <c r="AH57" s="31">
        <v>2.328547698744219E-3</v>
      </c>
      <c r="AI57" s="31">
        <v>2.2966117118221729E-3</v>
      </c>
      <c r="AJ57" s="31">
        <v>2.2651137263467926E-3</v>
      </c>
      <c r="AK57" s="31">
        <v>2.2340477351366602E-3</v>
      </c>
      <c r="AL57" s="31">
        <v>2.2034078133987317E-3</v>
      </c>
      <c r="AM57" s="31">
        <v>2.1731881175983884E-3</v>
      </c>
      <c r="AN57" s="31">
        <v>2.1433828843449741E-3</v>
      </c>
      <c r="AO57" s="31">
        <v>2.1139864292926262E-3</v>
      </c>
      <c r="AP57" s="31">
        <v>2.0849931460561757E-3</v>
      </c>
      <c r="AQ57" s="31">
        <v>2.0563975051419185E-3</v>
      </c>
      <c r="AR57" s="31">
        <v>2.0281940528930503E-3</v>
      </c>
      <c r="AS57" s="31">
        <v>2.0003774104495648E-3</v>
      </c>
      <c r="AT57" s="31">
        <v>1.9729422727224185E-3</v>
      </c>
      <c r="AU57" s="31">
        <v>1.9458834073817605E-3</v>
      </c>
      <c r="AV57" s="31">
        <v>1.919195653859044E-3</v>
      </c>
      <c r="AW57" s="31">
        <v>1.919195653859044E-3</v>
      </c>
      <c r="AX57" s="31">
        <v>1.919195653859044E-3</v>
      </c>
      <c r="AY57" s="31">
        <v>1.919195653859044E-3</v>
      </c>
      <c r="AZ57" s="31">
        <v>1.919195653859044E-3</v>
      </c>
      <c r="BA57" s="31">
        <v>1.919195653859044E-3</v>
      </c>
      <c r="BB57" s="31">
        <v>1.919195653859044E-3</v>
      </c>
      <c r="BC57" s="31">
        <v>1.919195653859044E-3</v>
      </c>
      <c r="BD57" s="31">
        <v>1.919195653859044E-3</v>
      </c>
      <c r="BE57" s="31">
        <v>1.919195653859044E-3</v>
      </c>
      <c r="BF57" s="31">
        <v>1.919195653859044E-3</v>
      </c>
      <c r="BG57" s="31">
        <v>1.919195653859044E-3</v>
      </c>
      <c r="BH57" s="31">
        <v>1.919195653859044E-3</v>
      </c>
      <c r="BI57" s="31">
        <v>1.919195653859044E-3</v>
      </c>
      <c r="BJ57" s="31">
        <v>1.919195653859044E-3</v>
      </c>
      <c r="BK57" s="31">
        <v>1.919195653859044E-3</v>
      </c>
      <c r="BL57" s="31">
        <v>1.919195653859044E-3</v>
      </c>
      <c r="BM57" s="31">
        <v>1.919195653859044E-3</v>
      </c>
      <c r="BN57" s="31">
        <v>1.919195653859044E-3</v>
      </c>
      <c r="BO57" s="31">
        <v>1.919195653859044E-3</v>
      </c>
      <c r="BP57" s="31">
        <v>1.919195653859044E-3</v>
      </c>
      <c r="BQ57" s="31">
        <v>1.919195653859044E-3</v>
      </c>
      <c r="BR57" s="31">
        <v>1.919195653859044E-3</v>
      </c>
      <c r="BS57" s="31">
        <v>1.919195653859044E-3</v>
      </c>
      <c r="BT57" s="31">
        <v>1.919195653859044E-3</v>
      </c>
      <c r="BU57" s="31">
        <v>1.919195653859044E-3</v>
      </c>
      <c r="BV57" s="31">
        <v>1.919195653859044E-3</v>
      </c>
      <c r="BW57" s="31">
        <v>1.919195653859044E-3</v>
      </c>
      <c r="BX57" s="31">
        <v>1.919195653859044E-3</v>
      </c>
      <c r="BY57" s="31">
        <v>1.919195653859044E-3</v>
      </c>
      <c r="BZ57" s="31">
        <v>1.919195653859044E-3</v>
      </c>
      <c r="CA57" s="31">
        <v>1.919195653859044E-3</v>
      </c>
      <c r="CB57" s="31">
        <v>1.919195653859044E-3</v>
      </c>
      <c r="CC57" s="31">
        <v>1.919195653859044E-3</v>
      </c>
      <c r="CD57" s="31">
        <v>1.919195653859044E-3</v>
      </c>
      <c r="CE57" s="31">
        <v>1.919195653859044E-3</v>
      </c>
      <c r="CF57" s="31">
        <v>1.919195653859044E-3</v>
      </c>
      <c r="CG57" s="31">
        <v>1.919195653859044E-3</v>
      </c>
      <c r="CH57" s="31">
        <v>1.919195653859044E-3</v>
      </c>
      <c r="CI57" s="31">
        <v>1.919195653859044E-3</v>
      </c>
      <c r="CJ57" s="31">
        <v>1.919195653859044E-3</v>
      </c>
      <c r="CK57" s="31">
        <v>1.919195653859044E-3</v>
      </c>
      <c r="CL57" s="31">
        <v>1.919195653859044E-3</v>
      </c>
      <c r="CM57" s="31">
        <v>1.919195653859044E-3</v>
      </c>
      <c r="CN57" s="31">
        <v>1.919195653859044E-3</v>
      </c>
      <c r="CO57" s="31">
        <v>1.919195653859044E-3</v>
      </c>
      <c r="CP57" s="31">
        <v>1.919195653859044E-3</v>
      </c>
      <c r="CQ57" s="31">
        <v>1.919195653859044E-3</v>
      </c>
      <c r="CR57" s="31">
        <v>1.919195653859044E-3</v>
      </c>
      <c r="CS57" s="31">
        <v>1.919195653859044E-3</v>
      </c>
      <c r="CT57" s="31">
        <v>1.919195653859044E-3</v>
      </c>
      <c r="CU57" s="31">
        <v>1.919195653859044E-3</v>
      </c>
      <c r="CV57" s="31">
        <v>1.919195653859044E-3</v>
      </c>
      <c r="CW57" s="31">
        <v>1.919195653859044E-3</v>
      </c>
      <c r="CX57" s="31">
        <v>1.919195653859044E-3</v>
      </c>
      <c r="CY57" s="31">
        <v>1.919195653859044E-3</v>
      </c>
      <c r="CZ57" s="31">
        <v>1.919195653859044E-3</v>
      </c>
      <c r="DA57" s="31">
        <v>1.919195653859044E-3</v>
      </c>
      <c r="DB57" s="31">
        <v>1.919195653859044E-3</v>
      </c>
      <c r="DC57" s="31">
        <v>1.919195653859044E-3</v>
      </c>
      <c r="DD57" s="31">
        <v>1.919195653859044E-3</v>
      </c>
      <c r="DE57" s="31">
        <v>1.919195653859044E-3</v>
      </c>
      <c r="DF57" s="31">
        <v>1.919195653859044E-3</v>
      </c>
      <c r="DG57" s="31">
        <v>1.919195653859044E-3</v>
      </c>
      <c r="DH57" s="31">
        <v>1.919195653859044E-3</v>
      </c>
      <c r="DI57" s="31">
        <v>1.919195653859044E-3</v>
      </c>
      <c r="DJ57" s="31">
        <v>1.919195653859044E-3</v>
      </c>
      <c r="DK57" s="31">
        <v>1.919195653859044E-3</v>
      </c>
      <c r="DL57" s="31">
        <v>1.919195653859044E-3</v>
      </c>
      <c r="DM57" s="31">
        <v>1.919195653859044E-3</v>
      </c>
      <c r="DN57" s="31">
        <v>1.919195653859044E-3</v>
      </c>
      <c r="DO57" s="31">
        <v>1.919195653859044E-3</v>
      </c>
      <c r="DP57" s="31">
        <v>1.919195653859044E-3</v>
      </c>
      <c r="DQ57" s="31">
        <v>1.919195653859044E-3</v>
      </c>
      <c r="DR57" s="31">
        <v>1.919195653859044E-3</v>
      </c>
      <c r="DS57" s="31">
        <v>1.919195653859044E-3</v>
      </c>
      <c r="DT57" s="31">
        <v>1.919195653859044E-3</v>
      </c>
      <c r="DU57" s="31">
        <v>1.919195653859044E-3</v>
      </c>
      <c r="DV57" s="31">
        <v>1.919195653859044E-3</v>
      </c>
      <c r="DW57" s="31">
        <v>1.919195653859044E-3</v>
      </c>
      <c r="DX57" s="31">
        <v>1.919195653859044E-3</v>
      </c>
      <c r="DY57" s="31">
        <v>1.919195653859044E-3</v>
      </c>
      <c r="DZ57" s="31">
        <v>1.919195653859044E-3</v>
      </c>
      <c r="EA57" s="31">
        <v>1.919195653859044E-3</v>
      </c>
      <c r="EB57" s="31">
        <v>1.919195653859044E-3</v>
      </c>
      <c r="EC57" s="31">
        <v>1.919195653859044E-3</v>
      </c>
      <c r="ED57" s="31">
        <v>1.919195653859044E-3</v>
      </c>
      <c r="EE57" s="31">
        <v>1.919195653859044E-3</v>
      </c>
      <c r="EF57" s="31">
        <v>1.919195653859044E-3</v>
      </c>
      <c r="EG57" s="31">
        <v>1.919195653859044E-3</v>
      </c>
      <c r="EH57" s="31">
        <v>1.919195653859044E-3</v>
      </c>
      <c r="EI57" s="31">
        <v>1.919195653859044E-3</v>
      </c>
      <c r="EJ57" s="31">
        <v>1.919195653859044E-3</v>
      </c>
      <c r="EK57" s="31">
        <v>1.919195653859044E-3</v>
      </c>
      <c r="EL57" s="31">
        <v>1.919195653859044E-3</v>
      </c>
      <c r="EM57" s="31">
        <v>1.919195653859044E-3</v>
      </c>
      <c r="EN57" s="31">
        <v>1.919195653859044E-3</v>
      </c>
      <c r="EO57" s="31">
        <v>1.919195653859044E-3</v>
      </c>
      <c r="EP57" s="31">
        <v>1.919195653859044E-3</v>
      </c>
      <c r="EQ57" s="31">
        <v>1.919195653859044E-3</v>
      </c>
      <c r="ER57" s="31">
        <v>1.919195653859044E-3</v>
      </c>
      <c r="ES57" s="31">
        <v>1.919195653859044E-3</v>
      </c>
      <c r="ET57" s="31">
        <v>1.919195653859044E-3</v>
      </c>
      <c r="EU57" s="31">
        <v>1.919195653859044E-3</v>
      </c>
      <c r="EV57" s="31">
        <v>1.919195653859044E-3</v>
      </c>
      <c r="EW57" s="31">
        <v>1.919195653859044E-3</v>
      </c>
      <c r="EX57" s="31">
        <v>1.919195653859044E-3</v>
      </c>
      <c r="EY57" s="31">
        <v>1.919195653859044E-3</v>
      </c>
      <c r="EZ57" s="31">
        <v>1.919195653859044E-3</v>
      </c>
      <c r="FA57" s="31">
        <v>1.919195653859044E-3</v>
      </c>
      <c r="FB57" s="31">
        <v>1.919195653859044E-3</v>
      </c>
      <c r="FC57" s="31">
        <v>1.919195653859044E-3</v>
      </c>
      <c r="FD57" s="31">
        <v>1.919195653859044E-3</v>
      </c>
      <c r="FE57" s="31">
        <v>1.919195653859044E-3</v>
      </c>
      <c r="FF57" s="31">
        <v>1.919195653859044E-3</v>
      </c>
      <c r="FG57" s="31">
        <v>1.919195653859044E-3</v>
      </c>
    </row>
    <row r="58" spans="1:163">
      <c r="A58" s="31">
        <v>52</v>
      </c>
      <c r="D58" s="31">
        <v>3.8102205781187274E-3</v>
      </c>
      <c r="E58" s="31">
        <v>3.7569166533458899E-3</v>
      </c>
      <c r="F58" s="31">
        <v>3.7043584356359167E-3</v>
      </c>
      <c r="G58" s="31">
        <v>3.6525354927546788E-3</v>
      </c>
      <c r="H58" s="31">
        <v>3.6014375384120869E-3</v>
      </c>
      <c r="I58" s="31">
        <v>3.5510544302203855E-3</v>
      </c>
      <c r="J58" s="31">
        <v>3.5013761676810085E-3</v>
      </c>
      <c r="K58" s="31">
        <v>3.4523928901995702E-3</v>
      </c>
      <c r="L58" s="31">
        <v>3.4040948751286552E-3</v>
      </c>
      <c r="M58" s="31">
        <v>3.3564725358379861E-3</v>
      </c>
      <c r="N58" s="31">
        <v>3.3095164198115637E-3</v>
      </c>
      <c r="O58" s="31">
        <v>3.2632172067714573E-3</v>
      </c>
      <c r="P58" s="31">
        <v>3.2175657068278349E-3</v>
      </c>
      <c r="Q58" s="31">
        <v>3.1725528586548572E-3</v>
      </c>
      <c r="R58" s="31">
        <v>3.1281697276921124E-3</v>
      </c>
      <c r="S58" s="31">
        <v>3.0844075043711971E-3</v>
      </c>
      <c r="T58" s="31">
        <v>3.0412575023671252E-3</v>
      </c>
      <c r="U58" s="31">
        <v>2.9987111568741706E-3</v>
      </c>
      <c r="V58" s="31">
        <v>2.9567600229058527E-3</v>
      </c>
      <c r="W58" s="31">
        <v>2.9153957736187089E-3</v>
      </c>
      <c r="X58" s="31">
        <v>2.87461019865949E-3</v>
      </c>
      <c r="Y58" s="31">
        <v>2.8343952025355009E-3</v>
      </c>
      <c r="Z58" s="31">
        <v>2.7947428030077443E-3</v>
      </c>
      <c r="AA58" s="31">
        <v>2.7556451295065142E-3</v>
      </c>
      <c r="AB58" s="31">
        <v>2.7170944215691838E-3</v>
      </c>
      <c r="AC58" s="31">
        <v>2.6790830272998447E-3</v>
      </c>
      <c r="AD58" s="31">
        <v>2.6416034018504732E-3</v>
      </c>
      <c r="AE58" s="31">
        <v>2.6046481059233718E-3</v>
      </c>
      <c r="AF58" s="31">
        <v>2.5682098042945425E-3</v>
      </c>
      <c r="AG58" s="31">
        <v>2.5322812643577362E-3</v>
      </c>
      <c r="AH58" s="31">
        <v>2.496855354688843E-3</v>
      </c>
      <c r="AI58" s="31">
        <v>2.4619250436303916E-3</v>
      </c>
      <c r="AJ58" s="31">
        <v>2.4274833978958463E-3</v>
      </c>
      <c r="AK58" s="31">
        <v>2.3935235811934127E-3</v>
      </c>
      <c r="AL58" s="31">
        <v>2.3600388528691148E-3</v>
      </c>
      <c r="AM58" s="31">
        <v>2.327022566568855E-3</v>
      </c>
      <c r="AN58" s="31">
        <v>2.2944681689191721E-3</v>
      </c>
      <c r="AO58" s="31">
        <v>2.2623691982264749E-3</v>
      </c>
      <c r="AP58" s="31">
        <v>2.2307192831944713E-3</v>
      </c>
      <c r="AQ58" s="31">
        <v>2.1995121416595246E-3</v>
      </c>
      <c r="AR58" s="31">
        <v>2.1687415793437202E-3</v>
      </c>
      <c r="AS58" s="31">
        <v>2.138401488625364E-3</v>
      </c>
      <c r="AT58" s="31">
        <v>2.1084858473266943E-3</v>
      </c>
      <c r="AU58" s="31">
        <v>2.0789887175185332E-3</v>
      </c>
      <c r="AV58" s="31">
        <v>2.0499042443416784E-3</v>
      </c>
      <c r="AW58" s="31">
        <v>2.0499042443416784E-3</v>
      </c>
      <c r="AX58" s="31">
        <v>2.0499042443416784E-3</v>
      </c>
      <c r="AY58" s="31">
        <v>2.0499042443416784E-3</v>
      </c>
      <c r="AZ58" s="31">
        <v>2.0499042443416784E-3</v>
      </c>
      <c r="BA58" s="31">
        <v>2.0499042443416784E-3</v>
      </c>
      <c r="BB58" s="31">
        <v>2.0499042443416784E-3</v>
      </c>
      <c r="BC58" s="31">
        <v>2.0499042443416784E-3</v>
      </c>
      <c r="BD58" s="31">
        <v>2.0499042443416784E-3</v>
      </c>
      <c r="BE58" s="31">
        <v>2.0499042443416784E-3</v>
      </c>
      <c r="BF58" s="31">
        <v>2.0499042443416784E-3</v>
      </c>
      <c r="BG58" s="31">
        <v>2.0499042443416784E-3</v>
      </c>
      <c r="BH58" s="31">
        <v>2.0499042443416784E-3</v>
      </c>
      <c r="BI58" s="31">
        <v>2.0499042443416784E-3</v>
      </c>
      <c r="BJ58" s="31">
        <v>2.0499042443416784E-3</v>
      </c>
      <c r="BK58" s="31">
        <v>2.0499042443416784E-3</v>
      </c>
      <c r="BL58" s="31">
        <v>2.0499042443416784E-3</v>
      </c>
      <c r="BM58" s="31">
        <v>2.0499042443416784E-3</v>
      </c>
      <c r="BN58" s="31">
        <v>2.0499042443416784E-3</v>
      </c>
      <c r="BO58" s="31">
        <v>2.0499042443416784E-3</v>
      </c>
      <c r="BP58" s="31">
        <v>2.0499042443416784E-3</v>
      </c>
      <c r="BQ58" s="31">
        <v>2.0499042443416784E-3</v>
      </c>
      <c r="BR58" s="31">
        <v>2.0499042443416784E-3</v>
      </c>
      <c r="BS58" s="31">
        <v>2.0499042443416784E-3</v>
      </c>
      <c r="BT58" s="31">
        <v>2.0499042443416784E-3</v>
      </c>
      <c r="BU58" s="31">
        <v>2.0499042443416784E-3</v>
      </c>
      <c r="BV58" s="31">
        <v>2.0499042443416784E-3</v>
      </c>
      <c r="BW58" s="31">
        <v>2.0499042443416784E-3</v>
      </c>
      <c r="BX58" s="31">
        <v>2.0499042443416784E-3</v>
      </c>
      <c r="BY58" s="31">
        <v>2.0499042443416784E-3</v>
      </c>
      <c r="BZ58" s="31">
        <v>2.0499042443416784E-3</v>
      </c>
      <c r="CA58" s="31">
        <v>2.0499042443416784E-3</v>
      </c>
      <c r="CB58" s="31">
        <v>2.0499042443416784E-3</v>
      </c>
      <c r="CC58" s="31">
        <v>2.0499042443416784E-3</v>
      </c>
      <c r="CD58" s="31">
        <v>2.0499042443416784E-3</v>
      </c>
      <c r="CE58" s="31">
        <v>2.0499042443416784E-3</v>
      </c>
      <c r="CF58" s="31">
        <v>2.0499042443416784E-3</v>
      </c>
      <c r="CG58" s="31">
        <v>2.0499042443416784E-3</v>
      </c>
      <c r="CH58" s="31">
        <v>2.0499042443416784E-3</v>
      </c>
      <c r="CI58" s="31">
        <v>2.0499042443416784E-3</v>
      </c>
      <c r="CJ58" s="31">
        <v>2.0499042443416784E-3</v>
      </c>
      <c r="CK58" s="31">
        <v>2.0499042443416784E-3</v>
      </c>
      <c r="CL58" s="31">
        <v>2.0499042443416784E-3</v>
      </c>
      <c r="CM58" s="31">
        <v>2.0499042443416784E-3</v>
      </c>
      <c r="CN58" s="31">
        <v>2.0499042443416784E-3</v>
      </c>
      <c r="CO58" s="31">
        <v>2.0499042443416784E-3</v>
      </c>
      <c r="CP58" s="31">
        <v>2.0499042443416784E-3</v>
      </c>
      <c r="CQ58" s="31">
        <v>2.0499042443416784E-3</v>
      </c>
      <c r="CR58" s="31">
        <v>2.0499042443416784E-3</v>
      </c>
      <c r="CS58" s="31">
        <v>2.0499042443416784E-3</v>
      </c>
      <c r="CT58" s="31">
        <v>2.0499042443416784E-3</v>
      </c>
      <c r="CU58" s="31">
        <v>2.0499042443416784E-3</v>
      </c>
      <c r="CV58" s="31">
        <v>2.0499042443416784E-3</v>
      </c>
      <c r="CW58" s="31">
        <v>2.0499042443416784E-3</v>
      </c>
      <c r="CX58" s="31">
        <v>2.0499042443416784E-3</v>
      </c>
      <c r="CY58" s="31">
        <v>2.0499042443416784E-3</v>
      </c>
      <c r="CZ58" s="31">
        <v>2.0499042443416784E-3</v>
      </c>
      <c r="DA58" s="31">
        <v>2.0499042443416784E-3</v>
      </c>
      <c r="DB58" s="31">
        <v>2.0499042443416784E-3</v>
      </c>
      <c r="DC58" s="31">
        <v>2.0499042443416784E-3</v>
      </c>
      <c r="DD58" s="31">
        <v>2.0499042443416784E-3</v>
      </c>
      <c r="DE58" s="31">
        <v>2.0499042443416784E-3</v>
      </c>
      <c r="DF58" s="31">
        <v>2.0499042443416784E-3</v>
      </c>
      <c r="DG58" s="31">
        <v>2.0499042443416784E-3</v>
      </c>
      <c r="DH58" s="31">
        <v>2.0499042443416784E-3</v>
      </c>
      <c r="DI58" s="31">
        <v>2.0499042443416784E-3</v>
      </c>
      <c r="DJ58" s="31">
        <v>2.0499042443416784E-3</v>
      </c>
      <c r="DK58" s="31">
        <v>2.0499042443416784E-3</v>
      </c>
      <c r="DL58" s="31">
        <v>2.0499042443416784E-3</v>
      </c>
      <c r="DM58" s="31">
        <v>2.0499042443416784E-3</v>
      </c>
      <c r="DN58" s="31">
        <v>2.0499042443416784E-3</v>
      </c>
      <c r="DO58" s="31">
        <v>2.0499042443416784E-3</v>
      </c>
      <c r="DP58" s="31">
        <v>2.0499042443416784E-3</v>
      </c>
      <c r="DQ58" s="31">
        <v>2.0499042443416784E-3</v>
      </c>
      <c r="DR58" s="31">
        <v>2.0499042443416784E-3</v>
      </c>
      <c r="DS58" s="31">
        <v>2.0499042443416784E-3</v>
      </c>
      <c r="DT58" s="31">
        <v>2.0499042443416784E-3</v>
      </c>
      <c r="DU58" s="31">
        <v>2.0499042443416784E-3</v>
      </c>
      <c r="DV58" s="31">
        <v>2.0499042443416784E-3</v>
      </c>
      <c r="DW58" s="31">
        <v>2.0499042443416784E-3</v>
      </c>
      <c r="DX58" s="31">
        <v>2.0499042443416784E-3</v>
      </c>
      <c r="DY58" s="31">
        <v>2.0499042443416784E-3</v>
      </c>
      <c r="DZ58" s="31">
        <v>2.0499042443416784E-3</v>
      </c>
      <c r="EA58" s="31">
        <v>2.0499042443416784E-3</v>
      </c>
      <c r="EB58" s="31">
        <v>2.0499042443416784E-3</v>
      </c>
      <c r="EC58" s="31">
        <v>2.0499042443416784E-3</v>
      </c>
      <c r="ED58" s="31">
        <v>2.0499042443416784E-3</v>
      </c>
      <c r="EE58" s="31">
        <v>2.0499042443416784E-3</v>
      </c>
      <c r="EF58" s="31">
        <v>2.0499042443416784E-3</v>
      </c>
      <c r="EG58" s="31">
        <v>2.0499042443416784E-3</v>
      </c>
      <c r="EH58" s="31">
        <v>2.0499042443416784E-3</v>
      </c>
      <c r="EI58" s="31">
        <v>2.0499042443416784E-3</v>
      </c>
      <c r="EJ58" s="31">
        <v>2.0499042443416784E-3</v>
      </c>
      <c r="EK58" s="31">
        <v>2.0499042443416784E-3</v>
      </c>
      <c r="EL58" s="31">
        <v>2.0499042443416784E-3</v>
      </c>
      <c r="EM58" s="31">
        <v>2.0499042443416784E-3</v>
      </c>
      <c r="EN58" s="31">
        <v>2.0499042443416784E-3</v>
      </c>
      <c r="EO58" s="31">
        <v>2.0499042443416784E-3</v>
      </c>
      <c r="EP58" s="31">
        <v>2.0499042443416784E-3</v>
      </c>
      <c r="EQ58" s="31">
        <v>2.0499042443416784E-3</v>
      </c>
      <c r="ER58" s="31">
        <v>2.0499042443416784E-3</v>
      </c>
      <c r="ES58" s="31">
        <v>2.0499042443416784E-3</v>
      </c>
      <c r="ET58" s="31">
        <v>2.0499042443416784E-3</v>
      </c>
      <c r="EU58" s="31">
        <v>2.0499042443416784E-3</v>
      </c>
      <c r="EV58" s="31">
        <v>2.0499042443416784E-3</v>
      </c>
      <c r="EW58" s="31">
        <v>2.0499042443416784E-3</v>
      </c>
      <c r="EX58" s="31">
        <v>2.0499042443416784E-3</v>
      </c>
      <c r="EY58" s="31">
        <v>2.0499042443416784E-3</v>
      </c>
      <c r="EZ58" s="31">
        <v>2.0499042443416784E-3</v>
      </c>
      <c r="FA58" s="31">
        <v>2.0499042443416784E-3</v>
      </c>
      <c r="FB58" s="31">
        <v>2.0499042443416784E-3</v>
      </c>
      <c r="FC58" s="31">
        <v>2.0499042443416784E-3</v>
      </c>
      <c r="FD58" s="31">
        <v>2.0499042443416784E-3</v>
      </c>
      <c r="FE58" s="31">
        <v>2.0499042443416784E-3</v>
      </c>
      <c r="FF58" s="31">
        <v>2.0499042443416784E-3</v>
      </c>
      <c r="FG58" s="31">
        <v>2.0499042443416784E-3</v>
      </c>
    </row>
    <row r="59" spans="1:163">
      <c r="A59" s="31">
        <v>53</v>
      </c>
      <c r="D59" s="31">
        <v>4.0744899368286248E-3</v>
      </c>
      <c r="E59" s="31">
        <v>4.0159208357525809E-3</v>
      </c>
      <c r="F59" s="31">
        <v>3.9581936411860735E-3</v>
      </c>
      <c r="G59" s="31">
        <v>3.9012962510725983E-3</v>
      </c>
      <c r="H59" s="31">
        <v>3.8452167373176785E-3</v>
      </c>
      <c r="I59" s="31">
        <v>3.7899433432882538E-3</v>
      </c>
      <c r="J59" s="31">
        <v>3.7354644813479814E-3</v>
      </c>
      <c r="K59" s="31">
        <v>3.6817687304279705E-3</v>
      </c>
      <c r="L59" s="31">
        <v>3.6288448336324625E-3</v>
      </c>
      <c r="M59" s="31">
        <v>3.5766816958789022E-3</v>
      </c>
      <c r="N59" s="31">
        <v>3.5252683815719297E-3</v>
      </c>
      <c r="O59" s="31">
        <v>3.4745941123108365E-3</v>
      </c>
      <c r="P59" s="31">
        <v>3.4246482646299497E-3</v>
      </c>
      <c r="Q59" s="31">
        <v>3.3754203677714952E-3</v>
      </c>
      <c r="R59" s="31">
        <v>3.3269001014905038E-3</v>
      </c>
      <c r="S59" s="31">
        <v>3.2790772938912412E-3</v>
      </c>
      <c r="T59" s="31">
        <v>3.231941919294744E-3</v>
      </c>
      <c r="U59" s="31">
        <v>3.1854840961370282E-3</v>
      </c>
      <c r="V59" s="31">
        <v>3.1396940848974898E-3</v>
      </c>
      <c r="W59" s="31">
        <v>3.0945622860570812E-3</v>
      </c>
      <c r="X59" s="31">
        <v>3.0500792380858638E-3</v>
      </c>
      <c r="Y59" s="31">
        <v>3.0062356154594628E-3</v>
      </c>
      <c r="Z59" s="31">
        <v>2.9630222267040362E-3</v>
      </c>
      <c r="AA59" s="31">
        <v>2.9204300124693709E-3</v>
      </c>
      <c r="AB59" s="31">
        <v>2.8784500436296501E-3</v>
      </c>
      <c r="AC59" s="31">
        <v>2.8370735194115271E-3</v>
      </c>
      <c r="AD59" s="31">
        <v>2.7962917655491248E-3</v>
      </c>
      <c r="AE59" s="31">
        <v>2.7560962324655355E-3</v>
      </c>
      <c r="AF59" s="31">
        <v>2.716478493480464E-3</v>
      </c>
      <c r="AG59" s="31">
        <v>2.6774302430436514E-3</v>
      </c>
      <c r="AH59" s="31">
        <v>2.6389432949936761E-3</v>
      </c>
      <c r="AI59" s="31">
        <v>2.6010095808417801E-3</v>
      </c>
      <c r="AJ59" s="31">
        <v>2.5636211480803894E-3</v>
      </c>
      <c r="AK59" s="31">
        <v>2.5267701585159228E-3</v>
      </c>
      <c r="AL59" s="31">
        <v>2.4904488866255721E-3</v>
      </c>
      <c r="AM59" s="31">
        <v>2.4546497179377177E-3</v>
      </c>
      <c r="AN59" s="31">
        <v>2.4193651474356073E-3</v>
      </c>
      <c r="AO59" s="31">
        <v>2.3845877779839833E-3</v>
      </c>
      <c r="AP59" s="31">
        <v>2.3503103187783409E-3</v>
      </c>
      <c r="AQ59" s="31">
        <v>2.3165255838164642E-3</v>
      </c>
      <c r="AR59" s="31">
        <v>2.2832264903919282E-3</v>
      </c>
      <c r="AS59" s="31">
        <v>2.2504060576092788E-3</v>
      </c>
      <c r="AT59" s="31">
        <v>2.2180574049205349E-3</v>
      </c>
      <c r="AU59" s="31">
        <v>2.1861737506827304E-3</v>
      </c>
      <c r="AV59" s="31">
        <v>2.1547484107362061E-3</v>
      </c>
      <c r="AW59" s="31">
        <v>2.1547484107362061E-3</v>
      </c>
      <c r="AX59" s="31">
        <v>2.1547484107362061E-3</v>
      </c>
      <c r="AY59" s="31">
        <v>2.1547484107362061E-3</v>
      </c>
      <c r="AZ59" s="31">
        <v>2.1547484107362061E-3</v>
      </c>
      <c r="BA59" s="31">
        <v>2.1547484107362061E-3</v>
      </c>
      <c r="BB59" s="31">
        <v>2.1547484107362061E-3</v>
      </c>
      <c r="BC59" s="31">
        <v>2.1547484107362061E-3</v>
      </c>
      <c r="BD59" s="31">
        <v>2.1547484107362061E-3</v>
      </c>
      <c r="BE59" s="31">
        <v>2.1547484107362061E-3</v>
      </c>
      <c r="BF59" s="31">
        <v>2.1547484107362061E-3</v>
      </c>
      <c r="BG59" s="31">
        <v>2.1547484107362061E-3</v>
      </c>
      <c r="BH59" s="31">
        <v>2.1547484107362061E-3</v>
      </c>
      <c r="BI59" s="31">
        <v>2.1547484107362061E-3</v>
      </c>
      <c r="BJ59" s="31">
        <v>2.1547484107362061E-3</v>
      </c>
      <c r="BK59" s="31">
        <v>2.1547484107362061E-3</v>
      </c>
      <c r="BL59" s="31">
        <v>2.1547484107362061E-3</v>
      </c>
      <c r="BM59" s="31">
        <v>2.1547484107362061E-3</v>
      </c>
      <c r="BN59" s="31">
        <v>2.1547484107362061E-3</v>
      </c>
      <c r="BO59" s="31">
        <v>2.1547484107362061E-3</v>
      </c>
      <c r="BP59" s="31">
        <v>2.1547484107362061E-3</v>
      </c>
      <c r="BQ59" s="31">
        <v>2.1547484107362061E-3</v>
      </c>
      <c r="BR59" s="31">
        <v>2.1547484107362061E-3</v>
      </c>
      <c r="BS59" s="31">
        <v>2.1547484107362061E-3</v>
      </c>
      <c r="BT59" s="31">
        <v>2.1547484107362061E-3</v>
      </c>
      <c r="BU59" s="31">
        <v>2.1547484107362061E-3</v>
      </c>
      <c r="BV59" s="31">
        <v>2.1547484107362061E-3</v>
      </c>
      <c r="BW59" s="31">
        <v>2.1547484107362061E-3</v>
      </c>
      <c r="BX59" s="31">
        <v>2.1547484107362061E-3</v>
      </c>
      <c r="BY59" s="31">
        <v>2.1547484107362061E-3</v>
      </c>
      <c r="BZ59" s="31">
        <v>2.1547484107362061E-3</v>
      </c>
      <c r="CA59" s="31">
        <v>2.1547484107362061E-3</v>
      </c>
      <c r="CB59" s="31">
        <v>2.1547484107362061E-3</v>
      </c>
      <c r="CC59" s="31">
        <v>2.1547484107362061E-3</v>
      </c>
      <c r="CD59" s="31">
        <v>2.1547484107362061E-3</v>
      </c>
      <c r="CE59" s="31">
        <v>2.1547484107362061E-3</v>
      </c>
      <c r="CF59" s="31">
        <v>2.1547484107362061E-3</v>
      </c>
      <c r="CG59" s="31">
        <v>2.1547484107362061E-3</v>
      </c>
      <c r="CH59" s="31">
        <v>2.1547484107362061E-3</v>
      </c>
      <c r="CI59" s="31">
        <v>2.1547484107362061E-3</v>
      </c>
      <c r="CJ59" s="31">
        <v>2.1547484107362061E-3</v>
      </c>
      <c r="CK59" s="31">
        <v>2.1547484107362061E-3</v>
      </c>
      <c r="CL59" s="31">
        <v>2.1547484107362061E-3</v>
      </c>
      <c r="CM59" s="31">
        <v>2.1547484107362061E-3</v>
      </c>
      <c r="CN59" s="31">
        <v>2.1547484107362061E-3</v>
      </c>
      <c r="CO59" s="31">
        <v>2.1547484107362061E-3</v>
      </c>
      <c r="CP59" s="31">
        <v>2.1547484107362061E-3</v>
      </c>
      <c r="CQ59" s="31">
        <v>2.1547484107362061E-3</v>
      </c>
      <c r="CR59" s="31">
        <v>2.1547484107362061E-3</v>
      </c>
      <c r="CS59" s="31">
        <v>2.1547484107362061E-3</v>
      </c>
      <c r="CT59" s="31">
        <v>2.1547484107362061E-3</v>
      </c>
      <c r="CU59" s="31">
        <v>2.1547484107362061E-3</v>
      </c>
      <c r="CV59" s="31">
        <v>2.1547484107362061E-3</v>
      </c>
      <c r="CW59" s="31">
        <v>2.1547484107362061E-3</v>
      </c>
      <c r="CX59" s="31">
        <v>2.1547484107362061E-3</v>
      </c>
      <c r="CY59" s="31">
        <v>2.1547484107362061E-3</v>
      </c>
      <c r="CZ59" s="31">
        <v>2.1547484107362061E-3</v>
      </c>
      <c r="DA59" s="31">
        <v>2.1547484107362061E-3</v>
      </c>
      <c r="DB59" s="31">
        <v>2.1547484107362061E-3</v>
      </c>
      <c r="DC59" s="31">
        <v>2.1547484107362061E-3</v>
      </c>
      <c r="DD59" s="31">
        <v>2.1547484107362061E-3</v>
      </c>
      <c r="DE59" s="31">
        <v>2.1547484107362061E-3</v>
      </c>
      <c r="DF59" s="31">
        <v>2.1547484107362061E-3</v>
      </c>
      <c r="DG59" s="31">
        <v>2.1547484107362061E-3</v>
      </c>
      <c r="DH59" s="31">
        <v>2.1547484107362061E-3</v>
      </c>
      <c r="DI59" s="31">
        <v>2.1547484107362061E-3</v>
      </c>
      <c r="DJ59" s="31">
        <v>2.1547484107362061E-3</v>
      </c>
      <c r="DK59" s="31">
        <v>2.1547484107362061E-3</v>
      </c>
      <c r="DL59" s="31">
        <v>2.1547484107362061E-3</v>
      </c>
      <c r="DM59" s="31">
        <v>2.1547484107362061E-3</v>
      </c>
      <c r="DN59" s="31">
        <v>2.1547484107362061E-3</v>
      </c>
      <c r="DO59" s="31">
        <v>2.1547484107362061E-3</v>
      </c>
      <c r="DP59" s="31">
        <v>2.1547484107362061E-3</v>
      </c>
      <c r="DQ59" s="31">
        <v>2.1547484107362061E-3</v>
      </c>
      <c r="DR59" s="31">
        <v>2.1547484107362061E-3</v>
      </c>
      <c r="DS59" s="31">
        <v>2.1547484107362061E-3</v>
      </c>
      <c r="DT59" s="31">
        <v>2.1547484107362061E-3</v>
      </c>
      <c r="DU59" s="31">
        <v>2.1547484107362061E-3</v>
      </c>
      <c r="DV59" s="31">
        <v>2.1547484107362061E-3</v>
      </c>
      <c r="DW59" s="31">
        <v>2.1547484107362061E-3</v>
      </c>
      <c r="DX59" s="31">
        <v>2.1547484107362061E-3</v>
      </c>
      <c r="DY59" s="31">
        <v>2.1547484107362061E-3</v>
      </c>
      <c r="DZ59" s="31">
        <v>2.1547484107362061E-3</v>
      </c>
      <c r="EA59" s="31">
        <v>2.1547484107362061E-3</v>
      </c>
      <c r="EB59" s="31">
        <v>2.1547484107362061E-3</v>
      </c>
      <c r="EC59" s="31">
        <v>2.1547484107362061E-3</v>
      </c>
      <c r="ED59" s="31">
        <v>2.1547484107362061E-3</v>
      </c>
      <c r="EE59" s="31">
        <v>2.1547484107362061E-3</v>
      </c>
      <c r="EF59" s="31">
        <v>2.1547484107362061E-3</v>
      </c>
      <c r="EG59" s="31">
        <v>2.1547484107362061E-3</v>
      </c>
      <c r="EH59" s="31">
        <v>2.1547484107362061E-3</v>
      </c>
      <c r="EI59" s="31">
        <v>2.1547484107362061E-3</v>
      </c>
      <c r="EJ59" s="31">
        <v>2.1547484107362061E-3</v>
      </c>
      <c r="EK59" s="31">
        <v>2.1547484107362061E-3</v>
      </c>
      <c r="EL59" s="31">
        <v>2.1547484107362061E-3</v>
      </c>
      <c r="EM59" s="31">
        <v>2.1547484107362061E-3</v>
      </c>
      <c r="EN59" s="31">
        <v>2.1547484107362061E-3</v>
      </c>
      <c r="EO59" s="31">
        <v>2.1547484107362061E-3</v>
      </c>
      <c r="EP59" s="31">
        <v>2.1547484107362061E-3</v>
      </c>
      <c r="EQ59" s="31">
        <v>2.1547484107362061E-3</v>
      </c>
      <c r="ER59" s="31">
        <v>2.1547484107362061E-3</v>
      </c>
      <c r="ES59" s="31">
        <v>2.1547484107362061E-3</v>
      </c>
      <c r="ET59" s="31">
        <v>2.1547484107362061E-3</v>
      </c>
      <c r="EU59" s="31">
        <v>2.1547484107362061E-3</v>
      </c>
      <c r="EV59" s="31">
        <v>2.1547484107362061E-3</v>
      </c>
      <c r="EW59" s="31">
        <v>2.1547484107362061E-3</v>
      </c>
      <c r="EX59" s="31">
        <v>2.1547484107362061E-3</v>
      </c>
      <c r="EY59" s="31">
        <v>2.1547484107362061E-3</v>
      </c>
      <c r="EZ59" s="31">
        <v>2.1547484107362061E-3</v>
      </c>
      <c r="FA59" s="31">
        <v>2.1547484107362061E-3</v>
      </c>
      <c r="FB59" s="31">
        <v>2.1547484107362061E-3</v>
      </c>
      <c r="FC59" s="31">
        <v>2.1547484107362061E-3</v>
      </c>
      <c r="FD59" s="31">
        <v>2.1547484107362061E-3</v>
      </c>
      <c r="FE59" s="31">
        <v>2.1547484107362061E-3</v>
      </c>
      <c r="FF59" s="31">
        <v>2.1547484107362061E-3</v>
      </c>
      <c r="FG59" s="31">
        <v>2.1547484107362061E-3</v>
      </c>
    </row>
    <row r="60" spans="1:163">
      <c r="A60" s="31">
        <v>54</v>
      </c>
      <c r="D60" s="31">
        <v>4.3449438163187274E-3</v>
      </c>
      <c r="E60" s="31">
        <v>4.280330507462949E-3</v>
      </c>
      <c r="F60" s="31">
        <v>4.2166780579088788E-3</v>
      </c>
      <c r="G60" s="31">
        <v>4.1539721787953792E-3</v>
      </c>
      <c r="H60" s="31">
        <v>4.0921987937498107E-3</v>
      </c>
      <c r="I60" s="31">
        <v>4.0313440357281514E-3</v>
      </c>
      <c r="J60" s="31">
        <v>3.9713942439020562E-3</v>
      </c>
      <c r="K60" s="31">
        <v>3.9123359605922623E-3</v>
      </c>
      <c r="L60" s="31">
        <v>3.8541559282475654E-3</v>
      </c>
      <c r="M60" s="31">
        <v>3.7968410864687445E-3</v>
      </c>
      <c r="N60" s="31">
        <v>3.7403785690767123E-3</v>
      </c>
      <c r="O60" s="31">
        <v>3.6847557012242922E-3</v>
      </c>
      <c r="P60" s="31">
        <v>3.6299599965509467E-3</v>
      </c>
      <c r="Q60" s="31">
        <v>3.575979154379788E-3</v>
      </c>
      <c r="R60" s="31">
        <v>3.5228010569563063E-3</v>
      </c>
      <c r="S60" s="31">
        <v>3.470413766728137E-3</v>
      </c>
      <c r="T60" s="31">
        <v>3.4188055236653025E-3</v>
      </c>
      <c r="U60" s="31">
        <v>3.3679647426202732E-3</v>
      </c>
      <c r="V60" s="31">
        <v>3.3178800107273141E-3</v>
      </c>
      <c r="W60" s="31">
        <v>3.268540084840503E-3</v>
      </c>
      <c r="X60" s="31">
        <v>3.2199338890098257E-3</v>
      </c>
      <c r="Y60" s="31">
        <v>3.1720505119948268E-3</v>
      </c>
      <c r="Z60" s="31">
        <v>3.1248792048152348E-3</v>
      </c>
      <c r="AA60" s="31">
        <v>3.0784093783379892E-3</v>
      </c>
      <c r="AB60" s="31">
        <v>3.0326306009001718E-3</v>
      </c>
      <c r="AC60" s="31">
        <v>2.98753259596729E-3</v>
      </c>
      <c r="AD60" s="31">
        <v>2.943105239826359E-3</v>
      </c>
      <c r="AE60" s="31">
        <v>2.8993385593133148E-3</v>
      </c>
      <c r="AF60" s="31">
        <v>2.8562227295742095E-3</v>
      </c>
      <c r="AG60" s="31">
        <v>2.8137480718597118E-3</v>
      </c>
      <c r="AH60" s="31">
        <v>2.771905051352384E-3</v>
      </c>
      <c r="AI60" s="31">
        <v>2.7306842750262892E-3</v>
      </c>
      <c r="AJ60" s="31">
        <v>2.690076489538428E-3</v>
      </c>
      <c r="AK60" s="31">
        <v>2.6500725791515113E-3</v>
      </c>
      <c r="AL60" s="31">
        <v>2.6106635636876448E-3</v>
      </c>
      <c r="AM60" s="31">
        <v>2.5718405965124342E-3</v>
      </c>
      <c r="AN60" s="31">
        <v>2.5335949625490775E-3</v>
      </c>
      <c r="AO60" s="31">
        <v>2.4959180763219693E-3</v>
      </c>
      <c r="AP60" s="31">
        <v>2.4588014800294199E-3</v>
      </c>
      <c r="AQ60" s="31">
        <v>2.4222368416450322E-3</v>
      </c>
      <c r="AR60" s="31">
        <v>2.3862159530472944E-3</v>
      </c>
      <c r="AS60" s="31">
        <v>2.3507307281770084E-3</v>
      </c>
      <c r="AT60" s="31">
        <v>2.3157732012221146E-3</v>
      </c>
      <c r="AU60" s="31">
        <v>2.2813355248294969E-3</v>
      </c>
      <c r="AV60" s="31">
        <v>2.2474099683433934E-3</v>
      </c>
      <c r="AW60" s="31">
        <v>2.2474099683433934E-3</v>
      </c>
      <c r="AX60" s="31">
        <v>2.2474099683433934E-3</v>
      </c>
      <c r="AY60" s="31">
        <v>2.2474099683433934E-3</v>
      </c>
      <c r="AZ60" s="31">
        <v>2.2474099683433934E-3</v>
      </c>
      <c r="BA60" s="31">
        <v>2.2474099683433934E-3</v>
      </c>
      <c r="BB60" s="31">
        <v>2.2474099683433934E-3</v>
      </c>
      <c r="BC60" s="31">
        <v>2.2474099683433934E-3</v>
      </c>
      <c r="BD60" s="31">
        <v>2.2474099683433934E-3</v>
      </c>
      <c r="BE60" s="31">
        <v>2.2474099683433934E-3</v>
      </c>
      <c r="BF60" s="31">
        <v>2.2474099683433934E-3</v>
      </c>
      <c r="BG60" s="31">
        <v>2.2474099683433934E-3</v>
      </c>
      <c r="BH60" s="31">
        <v>2.2474099683433934E-3</v>
      </c>
      <c r="BI60" s="31">
        <v>2.2474099683433934E-3</v>
      </c>
      <c r="BJ60" s="31">
        <v>2.2474099683433934E-3</v>
      </c>
      <c r="BK60" s="31">
        <v>2.2474099683433934E-3</v>
      </c>
      <c r="BL60" s="31">
        <v>2.2474099683433934E-3</v>
      </c>
      <c r="BM60" s="31">
        <v>2.2474099683433934E-3</v>
      </c>
      <c r="BN60" s="31">
        <v>2.2474099683433934E-3</v>
      </c>
      <c r="BO60" s="31">
        <v>2.2474099683433934E-3</v>
      </c>
      <c r="BP60" s="31">
        <v>2.2474099683433934E-3</v>
      </c>
      <c r="BQ60" s="31">
        <v>2.2474099683433934E-3</v>
      </c>
      <c r="BR60" s="31">
        <v>2.2474099683433934E-3</v>
      </c>
      <c r="BS60" s="31">
        <v>2.2474099683433934E-3</v>
      </c>
      <c r="BT60" s="31">
        <v>2.2474099683433934E-3</v>
      </c>
      <c r="BU60" s="31">
        <v>2.2474099683433934E-3</v>
      </c>
      <c r="BV60" s="31">
        <v>2.2474099683433934E-3</v>
      </c>
      <c r="BW60" s="31">
        <v>2.2474099683433934E-3</v>
      </c>
      <c r="BX60" s="31">
        <v>2.2474099683433934E-3</v>
      </c>
      <c r="BY60" s="31">
        <v>2.2474099683433934E-3</v>
      </c>
      <c r="BZ60" s="31">
        <v>2.2474099683433934E-3</v>
      </c>
      <c r="CA60" s="31">
        <v>2.2474099683433934E-3</v>
      </c>
      <c r="CB60" s="31">
        <v>2.2474099683433934E-3</v>
      </c>
      <c r="CC60" s="31">
        <v>2.2474099683433934E-3</v>
      </c>
      <c r="CD60" s="31">
        <v>2.2474099683433934E-3</v>
      </c>
      <c r="CE60" s="31">
        <v>2.2474099683433934E-3</v>
      </c>
      <c r="CF60" s="31">
        <v>2.2474099683433934E-3</v>
      </c>
      <c r="CG60" s="31">
        <v>2.2474099683433934E-3</v>
      </c>
      <c r="CH60" s="31">
        <v>2.2474099683433934E-3</v>
      </c>
      <c r="CI60" s="31">
        <v>2.2474099683433934E-3</v>
      </c>
      <c r="CJ60" s="31">
        <v>2.2474099683433934E-3</v>
      </c>
      <c r="CK60" s="31">
        <v>2.2474099683433934E-3</v>
      </c>
      <c r="CL60" s="31">
        <v>2.2474099683433934E-3</v>
      </c>
      <c r="CM60" s="31">
        <v>2.2474099683433934E-3</v>
      </c>
      <c r="CN60" s="31">
        <v>2.2474099683433934E-3</v>
      </c>
      <c r="CO60" s="31">
        <v>2.2474099683433934E-3</v>
      </c>
      <c r="CP60" s="31">
        <v>2.2474099683433934E-3</v>
      </c>
      <c r="CQ60" s="31">
        <v>2.2474099683433934E-3</v>
      </c>
      <c r="CR60" s="31">
        <v>2.2474099683433934E-3</v>
      </c>
      <c r="CS60" s="31">
        <v>2.2474099683433934E-3</v>
      </c>
      <c r="CT60" s="31">
        <v>2.2474099683433934E-3</v>
      </c>
      <c r="CU60" s="31">
        <v>2.2474099683433934E-3</v>
      </c>
      <c r="CV60" s="31">
        <v>2.2474099683433934E-3</v>
      </c>
      <c r="CW60" s="31">
        <v>2.2474099683433934E-3</v>
      </c>
      <c r="CX60" s="31">
        <v>2.2474099683433934E-3</v>
      </c>
      <c r="CY60" s="31">
        <v>2.2474099683433934E-3</v>
      </c>
      <c r="CZ60" s="31">
        <v>2.2474099683433934E-3</v>
      </c>
      <c r="DA60" s="31">
        <v>2.2474099683433934E-3</v>
      </c>
      <c r="DB60" s="31">
        <v>2.2474099683433934E-3</v>
      </c>
      <c r="DC60" s="31">
        <v>2.2474099683433934E-3</v>
      </c>
      <c r="DD60" s="31">
        <v>2.2474099683433934E-3</v>
      </c>
      <c r="DE60" s="31">
        <v>2.2474099683433934E-3</v>
      </c>
      <c r="DF60" s="31">
        <v>2.2474099683433934E-3</v>
      </c>
      <c r="DG60" s="31">
        <v>2.2474099683433934E-3</v>
      </c>
      <c r="DH60" s="31">
        <v>2.2474099683433934E-3</v>
      </c>
      <c r="DI60" s="31">
        <v>2.2474099683433934E-3</v>
      </c>
      <c r="DJ60" s="31">
        <v>2.2474099683433934E-3</v>
      </c>
      <c r="DK60" s="31">
        <v>2.2474099683433934E-3</v>
      </c>
      <c r="DL60" s="31">
        <v>2.2474099683433934E-3</v>
      </c>
      <c r="DM60" s="31">
        <v>2.2474099683433934E-3</v>
      </c>
      <c r="DN60" s="31">
        <v>2.2474099683433934E-3</v>
      </c>
      <c r="DO60" s="31">
        <v>2.2474099683433934E-3</v>
      </c>
      <c r="DP60" s="31">
        <v>2.2474099683433934E-3</v>
      </c>
      <c r="DQ60" s="31">
        <v>2.2474099683433934E-3</v>
      </c>
      <c r="DR60" s="31">
        <v>2.2474099683433934E-3</v>
      </c>
      <c r="DS60" s="31">
        <v>2.2474099683433934E-3</v>
      </c>
      <c r="DT60" s="31">
        <v>2.2474099683433934E-3</v>
      </c>
      <c r="DU60" s="31">
        <v>2.2474099683433934E-3</v>
      </c>
      <c r="DV60" s="31">
        <v>2.2474099683433934E-3</v>
      </c>
      <c r="DW60" s="31">
        <v>2.2474099683433934E-3</v>
      </c>
      <c r="DX60" s="31">
        <v>2.2474099683433934E-3</v>
      </c>
      <c r="DY60" s="31">
        <v>2.2474099683433934E-3</v>
      </c>
      <c r="DZ60" s="31">
        <v>2.2474099683433934E-3</v>
      </c>
      <c r="EA60" s="31">
        <v>2.2474099683433934E-3</v>
      </c>
      <c r="EB60" s="31">
        <v>2.2474099683433934E-3</v>
      </c>
      <c r="EC60" s="31">
        <v>2.2474099683433934E-3</v>
      </c>
      <c r="ED60" s="31">
        <v>2.2474099683433934E-3</v>
      </c>
      <c r="EE60" s="31">
        <v>2.2474099683433934E-3</v>
      </c>
      <c r="EF60" s="31">
        <v>2.2474099683433934E-3</v>
      </c>
      <c r="EG60" s="31">
        <v>2.2474099683433934E-3</v>
      </c>
      <c r="EH60" s="31">
        <v>2.2474099683433934E-3</v>
      </c>
      <c r="EI60" s="31">
        <v>2.2474099683433934E-3</v>
      </c>
      <c r="EJ60" s="31">
        <v>2.2474099683433934E-3</v>
      </c>
      <c r="EK60" s="31">
        <v>2.2474099683433934E-3</v>
      </c>
      <c r="EL60" s="31">
        <v>2.2474099683433934E-3</v>
      </c>
      <c r="EM60" s="31">
        <v>2.2474099683433934E-3</v>
      </c>
      <c r="EN60" s="31">
        <v>2.2474099683433934E-3</v>
      </c>
      <c r="EO60" s="31">
        <v>2.2474099683433934E-3</v>
      </c>
      <c r="EP60" s="31">
        <v>2.2474099683433934E-3</v>
      </c>
      <c r="EQ60" s="31">
        <v>2.2474099683433934E-3</v>
      </c>
      <c r="ER60" s="31">
        <v>2.2474099683433934E-3</v>
      </c>
      <c r="ES60" s="31">
        <v>2.2474099683433934E-3</v>
      </c>
      <c r="ET60" s="31">
        <v>2.2474099683433934E-3</v>
      </c>
      <c r="EU60" s="31">
        <v>2.2474099683433934E-3</v>
      </c>
      <c r="EV60" s="31">
        <v>2.2474099683433934E-3</v>
      </c>
      <c r="EW60" s="31">
        <v>2.2474099683433934E-3</v>
      </c>
      <c r="EX60" s="31">
        <v>2.2474099683433934E-3</v>
      </c>
      <c r="EY60" s="31">
        <v>2.2474099683433934E-3</v>
      </c>
      <c r="EZ60" s="31">
        <v>2.2474099683433934E-3</v>
      </c>
      <c r="FA60" s="31">
        <v>2.2474099683433934E-3</v>
      </c>
      <c r="FB60" s="31">
        <v>2.2474099683433934E-3</v>
      </c>
      <c r="FC60" s="31">
        <v>2.2474099683433934E-3</v>
      </c>
      <c r="FD60" s="31">
        <v>2.2474099683433934E-3</v>
      </c>
      <c r="FE60" s="31">
        <v>2.2474099683433934E-3</v>
      </c>
      <c r="FF60" s="31">
        <v>2.2474099683433934E-3</v>
      </c>
      <c r="FG60" s="31">
        <v>2.2474099683433934E-3</v>
      </c>
    </row>
    <row r="61" spans="1:163">
      <c r="A61" s="31">
        <v>55</v>
      </c>
      <c r="D61" s="31">
        <v>4.6689810485363486E-3</v>
      </c>
      <c r="E61" s="31">
        <v>4.5968438892573004E-3</v>
      </c>
      <c r="F61" s="31">
        <v>4.5258212707516531E-3</v>
      </c>
      <c r="G61" s="31">
        <v>4.4558959730297693E-3</v>
      </c>
      <c r="H61" s="31">
        <v>4.3870510421560186E-3</v>
      </c>
      <c r="I61" s="31">
        <v>4.3192697861381664E-3</v>
      </c>
      <c r="J61" s="31">
        <v>4.2525357708802754E-3</v>
      </c>
      <c r="K61" s="31">
        <v>4.1868328161981131E-3</v>
      </c>
      <c r="L61" s="31">
        <v>4.1221449918961636E-3</v>
      </c>
      <c r="M61" s="31">
        <v>4.0584566139052142E-3</v>
      </c>
      <c r="N61" s="31">
        <v>3.9957522404796292E-3</v>
      </c>
      <c r="O61" s="31">
        <v>3.9340166684533832E-3</v>
      </c>
      <c r="P61" s="31">
        <v>3.8732349295539218E-3</v>
      </c>
      <c r="Q61" s="31">
        <v>3.8133922867730069E-3</v>
      </c>
      <c r="R61" s="31">
        <v>3.7544742307936002E-3</v>
      </c>
      <c r="S61" s="31">
        <v>3.6964664764719672E-3</v>
      </c>
      <c r="T61" s="31">
        <v>3.6393549593741353E-3</v>
      </c>
      <c r="U61" s="31">
        <v>3.5831258323658632E-3</v>
      </c>
      <c r="V61" s="31">
        <v>3.5277654622552813E-3</v>
      </c>
      <c r="W61" s="31">
        <v>3.4732604264874393E-3</v>
      </c>
      <c r="X61" s="31">
        <v>3.419597509889888E-3</v>
      </c>
      <c r="Y61" s="31">
        <v>3.3667637014685604E-3</v>
      </c>
      <c r="Z61" s="31">
        <v>3.3147461912531586E-3</v>
      </c>
      <c r="AA61" s="31">
        <v>3.2635323671912639E-3</v>
      </c>
      <c r="AB61" s="31">
        <v>3.213109812090463E-3</v>
      </c>
      <c r="AC61" s="31">
        <v>3.1634663006076917E-3</v>
      </c>
      <c r="AD61" s="31">
        <v>3.1145897962851069E-3</v>
      </c>
      <c r="AE61" s="31">
        <v>3.0664684486317547E-3</v>
      </c>
      <c r="AF61" s="31">
        <v>3.0190905902503268E-3</v>
      </c>
      <c r="AG61" s="31">
        <v>2.9724447340082998E-3</v>
      </c>
      <c r="AH61" s="31">
        <v>2.926519570252804E-3</v>
      </c>
      <c r="AI61" s="31">
        <v>2.8813039640685017E-3</v>
      </c>
      <c r="AJ61" s="31">
        <v>2.8367869525778395E-3</v>
      </c>
      <c r="AK61" s="31">
        <v>2.7929577422830185E-3</v>
      </c>
      <c r="AL61" s="31">
        <v>2.7498057064490131E-3</v>
      </c>
      <c r="AM61" s="31">
        <v>2.7073203825270526E-3</v>
      </c>
      <c r="AN61" s="31">
        <v>2.6654914696178857E-3</v>
      </c>
      <c r="AO61" s="31">
        <v>2.6243088259742453E-3</v>
      </c>
      <c r="AP61" s="31">
        <v>2.58376246654191E-3</v>
      </c>
      <c r="AQ61" s="31">
        <v>2.5438425605387362E-3</v>
      </c>
      <c r="AR61" s="31">
        <v>2.5045394290711238E-3</v>
      </c>
      <c r="AS61" s="31">
        <v>2.4658435427872827E-3</v>
      </c>
      <c r="AT61" s="31">
        <v>2.4277455195667705E-3</v>
      </c>
      <c r="AU61" s="31">
        <v>2.3902361222457222E-3</v>
      </c>
      <c r="AV61" s="31">
        <v>2.353306256377231E-3</v>
      </c>
      <c r="AW61" s="31">
        <v>2.353306256377231E-3</v>
      </c>
      <c r="AX61" s="31">
        <v>2.353306256377231E-3</v>
      </c>
      <c r="AY61" s="31">
        <v>2.353306256377231E-3</v>
      </c>
      <c r="AZ61" s="31">
        <v>2.353306256377231E-3</v>
      </c>
      <c r="BA61" s="31">
        <v>2.353306256377231E-3</v>
      </c>
      <c r="BB61" s="31">
        <v>2.353306256377231E-3</v>
      </c>
      <c r="BC61" s="31">
        <v>2.353306256377231E-3</v>
      </c>
      <c r="BD61" s="31">
        <v>2.353306256377231E-3</v>
      </c>
      <c r="BE61" s="31">
        <v>2.353306256377231E-3</v>
      </c>
      <c r="BF61" s="31">
        <v>2.353306256377231E-3</v>
      </c>
      <c r="BG61" s="31">
        <v>2.353306256377231E-3</v>
      </c>
      <c r="BH61" s="31">
        <v>2.353306256377231E-3</v>
      </c>
      <c r="BI61" s="31">
        <v>2.353306256377231E-3</v>
      </c>
      <c r="BJ61" s="31">
        <v>2.353306256377231E-3</v>
      </c>
      <c r="BK61" s="31">
        <v>2.353306256377231E-3</v>
      </c>
      <c r="BL61" s="31">
        <v>2.353306256377231E-3</v>
      </c>
      <c r="BM61" s="31">
        <v>2.353306256377231E-3</v>
      </c>
      <c r="BN61" s="31">
        <v>2.353306256377231E-3</v>
      </c>
      <c r="BO61" s="31">
        <v>2.353306256377231E-3</v>
      </c>
      <c r="BP61" s="31">
        <v>2.353306256377231E-3</v>
      </c>
      <c r="BQ61" s="31">
        <v>2.353306256377231E-3</v>
      </c>
      <c r="BR61" s="31">
        <v>2.353306256377231E-3</v>
      </c>
      <c r="BS61" s="31">
        <v>2.353306256377231E-3</v>
      </c>
      <c r="BT61" s="31">
        <v>2.353306256377231E-3</v>
      </c>
      <c r="BU61" s="31">
        <v>2.353306256377231E-3</v>
      </c>
      <c r="BV61" s="31">
        <v>2.353306256377231E-3</v>
      </c>
      <c r="BW61" s="31">
        <v>2.353306256377231E-3</v>
      </c>
      <c r="BX61" s="31">
        <v>2.353306256377231E-3</v>
      </c>
      <c r="BY61" s="31">
        <v>2.353306256377231E-3</v>
      </c>
      <c r="BZ61" s="31">
        <v>2.353306256377231E-3</v>
      </c>
      <c r="CA61" s="31">
        <v>2.353306256377231E-3</v>
      </c>
      <c r="CB61" s="31">
        <v>2.353306256377231E-3</v>
      </c>
      <c r="CC61" s="31">
        <v>2.353306256377231E-3</v>
      </c>
      <c r="CD61" s="31">
        <v>2.353306256377231E-3</v>
      </c>
      <c r="CE61" s="31">
        <v>2.353306256377231E-3</v>
      </c>
      <c r="CF61" s="31">
        <v>2.353306256377231E-3</v>
      </c>
      <c r="CG61" s="31">
        <v>2.353306256377231E-3</v>
      </c>
      <c r="CH61" s="31">
        <v>2.353306256377231E-3</v>
      </c>
      <c r="CI61" s="31">
        <v>2.353306256377231E-3</v>
      </c>
      <c r="CJ61" s="31">
        <v>2.353306256377231E-3</v>
      </c>
      <c r="CK61" s="31">
        <v>2.353306256377231E-3</v>
      </c>
      <c r="CL61" s="31">
        <v>2.353306256377231E-3</v>
      </c>
      <c r="CM61" s="31">
        <v>2.353306256377231E-3</v>
      </c>
      <c r="CN61" s="31">
        <v>2.353306256377231E-3</v>
      </c>
      <c r="CO61" s="31">
        <v>2.353306256377231E-3</v>
      </c>
      <c r="CP61" s="31">
        <v>2.353306256377231E-3</v>
      </c>
      <c r="CQ61" s="31">
        <v>2.353306256377231E-3</v>
      </c>
      <c r="CR61" s="31">
        <v>2.353306256377231E-3</v>
      </c>
      <c r="CS61" s="31">
        <v>2.353306256377231E-3</v>
      </c>
      <c r="CT61" s="31">
        <v>2.353306256377231E-3</v>
      </c>
      <c r="CU61" s="31">
        <v>2.353306256377231E-3</v>
      </c>
      <c r="CV61" s="31">
        <v>2.353306256377231E-3</v>
      </c>
      <c r="CW61" s="31">
        <v>2.353306256377231E-3</v>
      </c>
      <c r="CX61" s="31">
        <v>2.353306256377231E-3</v>
      </c>
      <c r="CY61" s="31">
        <v>2.353306256377231E-3</v>
      </c>
      <c r="CZ61" s="31">
        <v>2.353306256377231E-3</v>
      </c>
      <c r="DA61" s="31">
        <v>2.353306256377231E-3</v>
      </c>
      <c r="DB61" s="31">
        <v>2.353306256377231E-3</v>
      </c>
      <c r="DC61" s="31">
        <v>2.353306256377231E-3</v>
      </c>
      <c r="DD61" s="31">
        <v>2.353306256377231E-3</v>
      </c>
      <c r="DE61" s="31">
        <v>2.353306256377231E-3</v>
      </c>
      <c r="DF61" s="31">
        <v>2.353306256377231E-3</v>
      </c>
      <c r="DG61" s="31">
        <v>2.353306256377231E-3</v>
      </c>
      <c r="DH61" s="31">
        <v>2.353306256377231E-3</v>
      </c>
      <c r="DI61" s="31">
        <v>2.353306256377231E-3</v>
      </c>
      <c r="DJ61" s="31">
        <v>2.353306256377231E-3</v>
      </c>
      <c r="DK61" s="31">
        <v>2.353306256377231E-3</v>
      </c>
      <c r="DL61" s="31">
        <v>2.353306256377231E-3</v>
      </c>
      <c r="DM61" s="31">
        <v>2.353306256377231E-3</v>
      </c>
      <c r="DN61" s="31">
        <v>2.353306256377231E-3</v>
      </c>
      <c r="DO61" s="31">
        <v>2.353306256377231E-3</v>
      </c>
      <c r="DP61" s="31">
        <v>2.353306256377231E-3</v>
      </c>
      <c r="DQ61" s="31">
        <v>2.353306256377231E-3</v>
      </c>
      <c r="DR61" s="31">
        <v>2.353306256377231E-3</v>
      </c>
      <c r="DS61" s="31">
        <v>2.353306256377231E-3</v>
      </c>
      <c r="DT61" s="31">
        <v>2.353306256377231E-3</v>
      </c>
      <c r="DU61" s="31">
        <v>2.353306256377231E-3</v>
      </c>
      <c r="DV61" s="31">
        <v>2.353306256377231E-3</v>
      </c>
      <c r="DW61" s="31">
        <v>2.353306256377231E-3</v>
      </c>
      <c r="DX61" s="31">
        <v>2.353306256377231E-3</v>
      </c>
      <c r="DY61" s="31">
        <v>2.353306256377231E-3</v>
      </c>
      <c r="DZ61" s="31">
        <v>2.353306256377231E-3</v>
      </c>
      <c r="EA61" s="31">
        <v>2.353306256377231E-3</v>
      </c>
      <c r="EB61" s="31">
        <v>2.353306256377231E-3</v>
      </c>
      <c r="EC61" s="31">
        <v>2.353306256377231E-3</v>
      </c>
      <c r="ED61" s="31">
        <v>2.353306256377231E-3</v>
      </c>
      <c r="EE61" s="31">
        <v>2.353306256377231E-3</v>
      </c>
      <c r="EF61" s="31">
        <v>2.353306256377231E-3</v>
      </c>
      <c r="EG61" s="31">
        <v>2.353306256377231E-3</v>
      </c>
      <c r="EH61" s="31">
        <v>2.353306256377231E-3</v>
      </c>
      <c r="EI61" s="31">
        <v>2.353306256377231E-3</v>
      </c>
      <c r="EJ61" s="31">
        <v>2.353306256377231E-3</v>
      </c>
      <c r="EK61" s="31">
        <v>2.353306256377231E-3</v>
      </c>
      <c r="EL61" s="31">
        <v>2.353306256377231E-3</v>
      </c>
      <c r="EM61" s="31">
        <v>2.353306256377231E-3</v>
      </c>
      <c r="EN61" s="31">
        <v>2.353306256377231E-3</v>
      </c>
      <c r="EO61" s="31">
        <v>2.353306256377231E-3</v>
      </c>
      <c r="EP61" s="31">
        <v>2.353306256377231E-3</v>
      </c>
      <c r="EQ61" s="31">
        <v>2.353306256377231E-3</v>
      </c>
      <c r="ER61" s="31">
        <v>2.353306256377231E-3</v>
      </c>
      <c r="ES61" s="31">
        <v>2.353306256377231E-3</v>
      </c>
      <c r="ET61" s="31">
        <v>2.353306256377231E-3</v>
      </c>
      <c r="EU61" s="31">
        <v>2.353306256377231E-3</v>
      </c>
      <c r="EV61" s="31">
        <v>2.353306256377231E-3</v>
      </c>
      <c r="EW61" s="31">
        <v>2.353306256377231E-3</v>
      </c>
      <c r="EX61" s="31">
        <v>2.353306256377231E-3</v>
      </c>
      <c r="EY61" s="31">
        <v>2.353306256377231E-3</v>
      </c>
      <c r="EZ61" s="31">
        <v>2.353306256377231E-3</v>
      </c>
      <c r="FA61" s="31">
        <v>2.353306256377231E-3</v>
      </c>
      <c r="FB61" s="31">
        <v>2.353306256377231E-3</v>
      </c>
      <c r="FC61" s="31">
        <v>2.353306256377231E-3</v>
      </c>
      <c r="FD61" s="31">
        <v>2.353306256377231E-3</v>
      </c>
      <c r="FE61" s="31">
        <v>2.353306256377231E-3</v>
      </c>
      <c r="FF61" s="31">
        <v>2.353306256377231E-3</v>
      </c>
      <c r="FG61" s="31">
        <v>2.353306256377231E-3</v>
      </c>
    </row>
    <row r="62" spans="1:163">
      <c r="A62" s="31">
        <v>56</v>
      </c>
      <c r="D62" s="31">
        <v>5.0402834671415438E-3</v>
      </c>
      <c r="E62" s="31">
        <v>4.9592068763152633E-3</v>
      </c>
      <c r="F62" s="31">
        <v>4.8794344608638178E-3</v>
      </c>
      <c r="G62" s="31">
        <v>4.8009452421867091E-3</v>
      </c>
      <c r="H62" s="31">
        <v>4.7237185791393424E-3</v>
      </c>
      <c r="I62" s="31">
        <v>4.6477341626048182E-3</v>
      </c>
      <c r="J62" s="31">
        <v>4.5729720101529954E-3</v>
      </c>
      <c r="K62" s="31">
        <v>4.499412460785536E-3</v>
      </c>
      <c r="L62" s="31">
        <v>4.427036169765408E-3</v>
      </c>
      <c r="M62" s="31">
        <v>4.355824103529627E-3</v>
      </c>
      <c r="N62" s="31">
        <v>4.2857575346837706E-3</v>
      </c>
      <c r="O62" s="31">
        <v>4.2168180370770487E-3</v>
      </c>
      <c r="P62" s="31">
        <v>4.1489874809565912E-3</v>
      </c>
      <c r="Q62" s="31">
        <v>4.0822480281996519E-3</v>
      </c>
      <c r="R62" s="31">
        <v>4.0165821276225517E-3</v>
      </c>
      <c r="S62" s="31">
        <v>3.9519725103650382E-3</v>
      </c>
      <c r="T62" s="31">
        <v>3.8884021853489163E-3</v>
      </c>
      <c r="U62" s="31">
        <v>3.8258544348097343E-3</v>
      </c>
      <c r="V62" s="31">
        <v>3.7643128099003132E-3</v>
      </c>
      <c r="W62" s="31">
        <v>3.7037611263650455E-3</v>
      </c>
      <c r="X62" s="31">
        <v>3.6441834602837235E-3</v>
      </c>
      <c r="Y62" s="31">
        <v>3.5855641438838695E-3</v>
      </c>
      <c r="Z62" s="31">
        <v>3.5278877614204232E-3</v>
      </c>
      <c r="AA62" s="31">
        <v>3.4711391451216775E-3</v>
      </c>
      <c r="AB62" s="31">
        <v>3.4153033712004729E-3</v>
      </c>
      <c r="AC62" s="31">
        <v>3.3603657559295088E-3</v>
      </c>
      <c r="AD62" s="31">
        <v>3.3063118517798178E-3</v>
      </c>
      <c r="AE62" s="31">
        <v>3.2531274436213525E-3</v>
      </c>
      <c r="AF62" s="31">
        <v>3.2007985449846628E-3</v>
      </c>
      <c r="AG62" s="31">
        <v>3.1493113943827471E-3</v>
      </c>
      <c r="AH62" s="31">
        <v>3.0986524516920287E-3</v>
      </c>
      <c r="AI62" s="31">
        <v>3.048808394591573E-3</v>
      </c>
      <c r="AJ62" s="31">
        <v>2.9997661150595843E-3</v>
      </c>
      <c r="AK62" s="31">
        <v>2.9515127159262301E-3</v>
      </c>
      <c r="AL62" s="31">
        <v>2.9040355074819568E-3</v>
      </c>
      <c r="AM62" s="31">
        <v>2.8573220041403216E-3</v>
      </c>
      <c r="AN62" s="31">
        <v>2.8113599211545444E-3</v>
      </c>
      <c r="AO62" s="31">
        <v>2.7661371713868402E-3</v>
      </c>
      <c r="AP62" s="31">
        <v>2.7216418621297429E-3</v>
      </c>
      <c r="AQ62" s="31">
        <v>2.6778622919785629E-3</v>
      </c>
      <c r="AR62" s="31">
        <v>2.6347869477541235E-3</v>
      </c>
      <c r="AS62" s="31">
        <v>2.5924045014750407E-3</v>
      </c>
      <c r="AT62" s="31">
        <v>2.5507038073786653E-3</v>
      </c>
      <c r="AU62" s="31">
        <v>2.5096738989899693E-3</v>
      </c>
      <c r="AV62" s="31">
        <v>2.4693039862375837E-3</v>
      </c>
      <c r="AW62" s="31">
        <v>2.4693039862375837E-3</v>
      </c>
      <c r="AX62" s="31">
        <v>2.4693039862375837E-3</v>
      </c>
      <c r="AY62" s="31">
        <v>2.4693039862375837E-3</v>
      </c>
      <c r="AZ62" s="31">
        <v>2.4693039862375837E-3</v>
      </c>
      <c r="BA62" s="31">
        <v>2.4693039862375837E-3</v>
      </c>
      <c r="BB62" s="31">
        <v>2.4693039862375837E-3</v>
      </c>
      <c r="BC62" s="31">
        <v>2.4693039862375837E-3</v>
      </c>
      <c r="BD62" s="31">
        <v>2.4693039862375837E-3</v>
      </c>
      <c r="BE62" s="31">
        <v>2.4693039862375837E-3</v>
      </c>
      <c r="BF62" s="31">
        <v>2.4693039862375837E-3</v>
      </c>
      <c r="BG62" s="31">
        <v>2.4693039862375837E-3</v>
      </c>
      <c r="BH62" s="31">
        <v>2.4693039862375837E-3</v>
      </c>
      <c r="BI62" s="31">
        <v>2.4693039862375837E-3</v>
      </c>
      <c r="BJ62" s="31">
        <v>2.4693039862375837E-3</v>
      </c>
      <c r="BK62" s="31">
        <v>2.4693039862375837E-3</v>
      </c>
      <c r="BL62" s="31">
        <v>2.4693039862375837E-3</v>
      </c>
      <c r="BM62" s="31">
        <v>2.4693039862375837E-3</v>
      </c>
      <c r="BN62" s="31">
        <v>2.4693039862375837E-3</v>
      </c>
      <c r="BO62" s="31">
        <v>2.4693039862375837E-3</v>
      </c>
      <c r="BP62" s="31">
        <v>2.4693039862375837E-3</v>
      </c>
      <c r="BQ62" s="31">
        <v>2.4693039862375837E-3</v>
      </c>
      <c r="BR62" s="31">
        <v>2.4693039862375837E-3</v>
      </c>
      <c r="BS62" s="31">
        <v>2.4693039862375837E-3</v>
      </c>
      <c r="BT62" s="31">
        <v>2.4693039862375837E-3</v>
      </c>
      <c r="BU62" s="31">
        <v>2.4693039862375837E-3</v>
      </c>
      <c r="BV62" s="31">
        <v>2.4693039862375837E-3</v>
      </c>
      <c r="BW62" s="31">
        <v>2.4693039862375837E-3</v>
      </c>
      <c r="BX62" s="31">
        <v>2.4693039862375837E-3</v>
      </c>
      <c r="BY62" s="31">
        <v>2.4693039862375837E-3</v>
      </c>
      <c r="BZ62" s="31">
        <v>2.4693039862375837E-3</v>
      </c>
      <c r="CA62" s="31">
        <v>2.4693039862375837E-3</v>
      </c>
      <c r="CB62" s="31">
        <v>2.4693039862375837E-3</v>
      </c>
      <c r="CC62" s="31">
        <v>2.4693039862375837E-3</v>
      </c>
      <c r="CD62" s="31">
        <v>2.4693039862375837E-3</v>
      </c>
      <c r="CE62" s="31">
        <v>2.4693039862375837E-3</v>
      </c>
      <c r="CF62" s="31">
        <v>2.4693039862375837E-3</v>
      </c>
      <c r="CG62" s="31">
        <v>2.4693039862375837E-3</v>
      </c>
      <c r="CH62" s="31">
        <v>2.4693039862375837E-3</v>
      </c>
      <c r="CI62" s="31">
        <v>2.4693039862375837E-3</v>
      </c>
      <c r="CJ62" s="31">
        <v>2.4693039862375837E-3</v>
      </c>
      <c r="CK62" s="31">
        <v>2.4693039862375837E-3</v>
      </c>
      <c r="CL62" s="31">
        <v>2.4693039862375837E-3</v>
      </c>
      <c r="CM62" s="31">
        <v>2.4693039862375837E-3</v>
      </c>
      <c r="CN62" s="31">
        <v>2.4693039862375837E-3</v>
      </c>
      <c r="CO62" s="31">
        <v>2.4693039862375837E-3</v>
      </c>
      <c r="CP62" s="31">
        <v>2.4693039862375837E-3</v>
      </c>
      <c r="CQ62" s="31">
        <v>2.4693039862375837E-3</v>
      </c>
      <c r="CR62" s="31">
        <v>2.4693039862375837E-3</v>
      </c>
      <c r="CS62" s="31">
        <v>2.4693039862375837E-3</v>
      </c>
      <c r="CT62" s="31">
        <v>2.4693039862375837E-3</v>
      </c>
      <c r="CU62" s="31">
        <v>2.4693039862375837E-3</v>
      </c>
      <c r="CV62" s="31">
        <v>2.4693039862375837E-3</v>
      </c>
      <c r="CW62" s="31">
        <v>2.4693039862375837E-3</v>
      </c>
      <c r="CX62" s="31">
        <v>2.4693039862375837E-3</v>
      </c>
      <c r="CY62" s="31">
        <v>2.4693039862375837E-3</v>
      </c>
      <c r="CZ62" s="31">
        <v>2.4693039862375837E-3</v>
      </c>
      <c r="DA62" s="31">
        <v>2.4693039862375837E-3</v>
      </c>
      <c r="DB62" s="31">
        <v>2.4693039862375837E-3</v>
      </c>
      <c r="DC62" s="31">
        <v>2.4693039862375837E-3</v>
      </c>
      <c r="DD62" s="31">
        <v>2.4693039862375837E-3</v>
      </c>
      <c r="DE62" s="31">
        <v>2.4693039862375837E-3</v>
      </c>
      <c r="DF62" s="31">
        <v>2.4693039862375837E-3</v>
      </c>
      <c r="DG62" s="31">
        <v>2.4693039862375837E-3</v>
      </c>
      <c r="DH62" s="31">
        <v>2.4693039862375837E-3</v>
      </c>
      <c r="DI62" s="31">
        <v>2.4693039862375837E-3</v>
      </c>
      <c r="DJ62" s="31">
        <v>2.4693039862375837E-3</v>
      </c>
      <c r="DK62" s="31">
        <v>2.4693039862375837E-3</v>
      </c>
      <c r="DL62" s="31">
        <v>2.4693039862375837E-3</v>
      </c>
      <c r="DM62" s="31">
        <v>2.4693039862375837E-3</v>
      </c>
      <c r="DN62" s="31">
        <v>2.4693039862375837E-3</v>
      </c>
      <c r="DO62" s="31">
        <v>2.4693039862375837E-3</v>
      </c>
      <c r="DP62" s="31">
        <v>2.4693039862375837E-3</v>
      </c>
      <c r="DQ62" s="31">
        <v>2.4693039862375837E-3</v>
      </c>
      <c r="DR62" s="31">
        <v>2.4693039862375837E-3</v>
      </c>
      <c r="DS62" s="31">
        <v>2.4693039862375837E-3</v>
      </c>
      <c r="DT62" s="31">
        <v>2.4693039862375837E-3</v>
      </c>
      <c r="DU62" s="31">
        <v>2.4693039862375837E-3</v>
      </c>
      <c r="DV62" s="31">
        <v>2.4693039862375837E-3</v>
      </c>
      <c r="DW62" s="31">
        <v>2.4693039862375837E-3</v>
      </c>
      <c r="DX62" s="31">
        <v>2.4693039862375837E-3</v>
      </c>
      <c r="DY62" s="31">
        <v>2.4693039862375837E-3</v>
      </c>
      <c r="DZ62" s="31">
        <v>2.4693039862375837E-3</v>
      </c>
      <c r="EA62" s="31">
        <v>2.4693039862375837E-3</v>
      </c>
      <c r="EB62" s="31">
        <v>2.4693039862375837E-3</v>
      </c>
      <c r="EC62" s="31">
        <v>2.4693039862375837E-3</v>
      </c>
      <c r="ED62" s="31">
        <v>2.4693039862375837E-3</v>
      </c>
      <c r="EE62" s="31">
        <v>2.4693039862375837E-3</v>
      </c>
      <c r="EF62" s="31">
        <v>2.4693039862375837E-3</v>
      </c>
      <c r="EG62" s="31">
        <v>2.4693039862375837E-3</v>
      </c>
      <c r="EH62" s="31">
        <v>2.4693039862375837E-3</v>
      </c>
      <c r="EI62" s="31">
        <v>2.4693039862375837E-3</v>
      </c>
      <c r="EJ62" s="31">
        <v>2.4693039862375837E-3</v>
      </c>
      <c r="EK62" s="31">
        <v>2.4693039862375837E-3</v>
      </c>
      <c r="EL62" s="31">
        <v>2.4693039862375837E-3</v>
      </c>
      <c r="EM62" s="31">
        <v>2.4693039862375837E-3</v>
      </c>
      <c r="EN62" s="31">
        <v>2.4693039862375837E-3</v>
      </c>
      <c r="EO62" s="31">
        <v>2.4693039862375837E-3</v>
      </c>
      <c r="EP62" s="31">
        <v>2.4693039862375837E-3</v>
      </c>
      <c r="EQ62" s="31">
        <v>2.4693039862375837E-3</v>
      </c>
      <c r="ER62" s="31">
        <v>2.4693039862375837E-3</v>
      </c>
      <c r="ES62" s="31">
        <v>2.4693039862375837E-3</v>
      </c>
      <c r="ET62" s="31">
        <v>2.4693039862375837E-3</v>
      </c>
      <c r="EU62" s="31">
        <v>2.4693039862375837E-3</v>
      </c>
      <c r="EV62" s="31">
        <v>2.4693039862375837E-3</v>
      </c>
      <c r="EW62" s="31">
        <v>2.4693039862375837E-3</v>
      </c>
      <c r="EX62" s="31">
        <v>2.4693039862375837E-3</v>
      </c>
      <c r="EY62" s="31">
        <v>2.4693039862375837E-3</v>
      </c>
      <c r="EZ62" s="31">
        <v>2.4693039862375837E-3</v>
      </c>
      <c r="FA62" s="31">
        <v>2.4693039862375837E-3</v>
      </c>
      <c r="FB62" s="31">
        <v>2.4693039862375837E-3</v>
      </c>
      <c r="FC62" s="31">
        <v>2.4693039862375837E-3</v>
      </c>
      <c r="FD62" s="31">
        <v>2.4693039862375837E-3</v>
      </c>
      <c r="FE62" s="31">
        <v>2.4693039862375837E-3</v>
      </c>
      <c r="FF62" s="31">
        <v>2.4693039862375837E-3</v>
      </c>
      <c r="FG62" s="31">
        <v>2.4693039862375837E-3</v>
      </c>
    </row>
    <row r="63" spans="1:163">
      <c r="A63" s="31">
        <v>57</v>
      </c>
      <c r="D63" s="31">
        <v>5.4461208956285414E-3</v>
      </c>
      <c r="E63" s="31">
        <v>5.3548719585671855E-3</v>
      </c>
      <c r="F63" s="31">
        <v>5.2651518837316998E-3</v>
      </c>
      <c r="G63" s="31">
        <v>5.1769350552652678E-3</v>
      </c>
      <c r="H63" s="31">
        <v>5.0901962865009202E-3</v>
      </c>
      <c r="I63" s="31">
        <v>5.0049108127704902E-3</v>
      </c>
      <c r="J63" s="31">
        <v>4.9210542843341224E-3</v>
      </c>
      <c r="K63" s="31">
        <v>4.838602759428174E-3</v>
      </c>
      <c r="L63" s="31">
        <v>4.7575326974296714E-3</v>
      </c>
      <c r="M63" s="31">
        <v>4.6778209521352249E-3</v>
      </c>
      <c r="N63" s="31">
        <v>4.5994447651526195E-3</v>
      </c>
      <c r="O63" s="31">
        <v>4.522381759403068E-3</v>
      </c>
      <c r="P63" s="31">
        <v>4.4466099327323764E-3</v>
      </c>
      <c r="Q63" s="31">
        <v>4.3721076516291492E-3</v>
      </c>
      <c r="R63" s="31">
        <v>4.2988536450482059E-3</v>
      </c>
      <c r="S63" s="31">
        <v>4.2268269983375484E-3</v>
      </c>
      <c r="T63" s="31">
        <v>4.1560071472670134E-3</v>
      </c>
      <c r="U63" s="31">
        <v>4.0863738721570366E-3</v>
      </c>
      <c r="V63" s="31">
        <v>4.0179072921057331E-3</v>
      </c>
      <c r="W63" s="31">
        <v>3.950587859312754E-3</v>
      </c>
      <c r="X63" s="31">
        <v>3.8843963534981986E-3</v>
      </c>
      <c r="Y63" s="31">
        <v>3.819313876415065E-3</v>
      </c>
      <c r="Z63" s="31">
        <v>3.7553218464536509E-3</v>
      </c>
      <c r="AA63" s="31">
        <v>3.6924019933363178E-3</v>
      </c>
      <c r="AB63" s="31">
        <v>3.6305363529011967E-3</v>
      </c>
      <c r="AC63" s="31">
        <v>3.5697072619732375E-3</v>
      </c>
      <c r="AD63" s="31">
        <v>3.5098973533212456E-3</v>
      </c>
      <c r="AE63" s="31">
        <v>3.4510895506993633E-3</v>
      </c>
      <c r="AF63" s="31">
        <v>3.3932670639716775E-3</v>
      </c>
      <c r="AG63" s="31">
        <v>3.3364133843184693E-3</v>
      </c>
      <c r="AH63" s="31">
        <v>3.2805122795228131E-3</v>
      </c>
      <c r="AI63" s="31">
        <v>3.2255477893361477E-3</v>
      </c>
      <c r="AJ63" s="31">
        <v>3.1715042209214655E-3</v>
      </c>
      <c r="AK63" s="31">
        <v>3.1183661443728956E-3</v>
      </c>
      <c r="AL63" s="31">
        <v>3.0661183883103106E-3</v>
      </c>
      <c r="AM63" s="31">
        <v>3.0147460355477869E-3</v>
      </c>
      <c r="AN63" s="31">
        <v>2.964234418834599E-3</v>
      </c>
      <c r="AO63" s="31">
        <v>2.9145691166676123E-3</v>
      </c>
      <c r="AP63" s="31">
        <v>2.8657359491738007E-3</v>
      </c>
      <c r="AQ63" s="31">
        <v>2.8177209740617888E-3</v>
      </c>
      <c r="AR63" s="31">
        <v>2.7705104826411899E-3</v>
      </c>
      <c r="AS63" s="31">
        <v>2.7240909959086656E-3</v>
      </c>
      <c r="AT63" s="31">
        <v>2.6784492606995581E-3</v>
      </c>
      <c r="AU63" s="31">
        <v>2.6335722459039832E-3</v>
      </c>
      <c r="AV63" s="31">
        <v>2.5894471387463537E-3</v>
      </c>
      <c r="AW63" s="31">
        <v>2.5894471387463537E-3</v>
      </c>
      <c r="AX63" s="31">
        <v>2.5894471387463537E-3</v>
      </c>
      <c r="AY63" s="31">
        <v>2.5894471387463537E-3</v>
      </c>
      <c r="AZ63" s="31">
        <v>2.5894471387463537E-3</v>
      </c>
      <c r="BA63" s="31">
        <v>2.5894471387463537E-3</v>
      </c>
      <c r="BB63" s="31">
        <v>2.5894471387463537E-3</v>
      </c>
      <c r="BC63" s="31">
        <v>2.5894471387463537E-3</v>
      </c>
      <c r="BD63" s="31">
        <v>2.5894471387463537E-3</v>
      </c>
      <c r="BE63" s="31">
        <v>2.5894471387463537E-3</v>
      </c>
      <c r="BF63" s="31">
        <v>2.5894471387463537E-3</v>
      </c>
      <c r="BG63" s="31">
        <v>2.5894471387463537E-3</v>
      </c>
      <c r="BH63" s="31">
        <v>2.5894471387463537E-3</v>
      </c>
      <c r="BI63" s="31">
        <v>2.5894471387463537E-3</v>
      </c>
      <c r="BJ63" s="31">
        <v>2.5894471387463537E-3</v>
      </c>
      <c r="BK63" s="31">
        <v>2.5894471387463537E-3</v>
      </c>
      <c r="BL63" s="31">
        <v>2.5894471387463537E-3</v>
      </c>
      <c r="BM63" s="31">
        <v>2.5894471387463537E-3</v>
      </c>
      <c r="BN63" s="31">
        <v>2.5894471387463537E-3</v>
      </c>
      <c r="BO63" s="31">
        <v>2.5894471387463537E-3</v>
      </c>
      <c r="BP63" s="31">
        <v>2.5894471387463537E-3</v>
      </c>
      <c r="BQ63" s="31">
        <v>2.5894471387463537E-3</v>
      </c>
      <c r="BR63" s="31">
        <v>2.5894471387463537E-3</v>
      </c>
      <c r="BS63" s="31">
        <v>2.5894471387463537E-3</v>
      </c>
      <c r="BT63" s="31">
        <v>2.5894471387463537E-3</v>
      </c>
      <c r="BU63" s="31">
        <v>2.5894471387463537E-3</v>
      </c>
      <c r="BV63" s="31">
        <v>2.5894471387463537E-3</v>
      </c>
      <c r="BW63" s="31">
        <v>2.5894471387463537E-3</v>
      </c>
      <c r="BX63" s="31">
        <v>2.5894471387463537E-3</v>
      </c>
      <c r="BY63" s="31">
        <v>2.5894471387463537E-3</v>
      </c>
      <c r="BZ63" s="31">
        <v>2.5894471387463537E-3</v>
      </c>
      <c r="CA63" s="31">
        <v>2.5894471387463537E-3</v>
      </c>
      <c r="CB63" s="31">
        <v>2.5894471387463537E-3</v>
      </c>
      <c r="CC63" s="31">
        <v>2.5894471387463537E-3</v>
      </c>
      <c r="CD63" s="31">
        <v>2.5894471387463537E-3</v>
      </c>
      <c r="CE63" s="31">
        <v>2.5894471387463537E-3</v>
      </c>
      <c r="CF63" s="31">
        <v>2.5894471387463537E-3</v>
      </c>
      <c r="CG63" s="31">
        <v>2.5894471387463537E-3</v>
      </c>
      <c r="CH63" s="31">
        <v>2.5894471387463537E-3</v>
      </c>
      <c r="CI63" s="31">
        <v>2.5894471387463537E-3</v>
      </c>
      <c r="CJ63" s="31">
        <v>2.5894471387463537E-3</v>
      </c>
      <c r="CK63" s="31">
        <v>2.5894471387463537E-3</v>
      </c>
      <c r="CL63" s="31">
        <v>2.5894471387463537E-3</v>
      </c>
      <c r="CM63" s="31">
        <v>2.5894471387463537E-3</v>
      </c>
      <c r="CN63" s="31">
        <v>2.5894471387463537E-3</v>
      </c>
      <c r="CO63" s="31">
        <v>2.5894471387463537E-3</v>
      </c>
      <c r="CP63" s="31">
        <v>2.5894471387463537E-3</v>
      </c>
      <c r="CQ63" s="31">
        <v>2.5894471387463537E-3</v>
      </c>
      <c r="CR63" s="31">
        <v>2.5894471387463537E-3</v>
      </c>
      <c r="CS63" s="31">
        <v>2.5894471387463537E-3</v>
      </c>
      <c r="CT63" s="31">
        <v>2.5894471387463537E-3</v>
      </c>
      <c r="CU63" s="31">
        <v>2.5894471387463537E-3</v>
      </c>
      <c r="CV63" s="31">
        <v>2.5894471387463537E-3</v>
      </c>
      <c r="CW63" s="31">
        <v>2.5894471387463537E-3</v>
      </c>
      <c r="CX63" s="31">
        <v>2.5894471387463537E-3</v>
      </c>
      <c r="CY63" s="31">
        <v>2.5894471387463537E-3</v>
      </c>
      <c r="CZ63" s="31">
        <v>2.5894471387463537E-3</v>
      </c>
      <c r="DA63" s="31">
        <v>2.5894471387463537E-3</v>
      </c>
      <c r="DB63" s="31">
        <v>2.5894471387463537E-3</v>
      </c>
      <c r="DC63" s="31">
        <v>2.5894471387463537E-3</v>
      </c>
      <c r="DD63" s="31">
        <v>2.5894471387463537E-3</v>
      </c>
      <c r="DE63" s="31">
        <v>2.5894471387463537E-3</v>
      </c>
      <c r="DF63" s="31">
        <v>2.5894471387463537E-3</v>
      </c>
      <c r="DG63" s="31">
        <v>2.5894471387463537E-3</v>
      </c>
      <c r="DH63" s="31">
        <v>2.5894471387463537E-3</v>
      </c>
      <c r="DI63" s="31">
        <v>2.5894471387463537E-3</v>
      </c>
      <c r="DJ63" s="31">
        <v>2.5894471387463537E-3</v>
      </c>
      <c r="DK63" s="31">
        <v>2.5894471387463537E-3</v>
      </c>
      <c r="DL63" s="31">
        <v>2.5894471387463537E-3</v>
      </c>
      <c r="DM63" s="31">
        <v>2.5894471387463537E-3</v>
      </c>
      <c r="DN63" s="31">
        <v>2.5894471387463537E-3</v>
      </c>
      <c r="DO63" s="31">
        <v>2.5894471387463537E-3</v>
      </c>
      <c r="DP63" s="31">
        <v>2.5894471387463537E-3</v>
      </c>
      <c r="DQ63" s="31">
        <v>2.5894471387463537E-3</v>
      </c>
      <c r="DR63" s="31">
        <v>2.5894471387463537E-3</v>
      </c>
      <c r="DS63" s="31">
        <v>2.5894471387463537E-3</v>
      </c>
      <c r="DT63" s="31">
        <v>2.5894471387463537E-3</v>
      </c>
      <c r="DU63" s="31">
        <v>2.5894471387463537E-3</v>
      </c>
      <c r="DV63" s="31">
        <v>2.5894471387463537E-3</v>
      </c>
      <c r="DW63" s="31">
        <v>2.5894471387463537E-3</v>
      </c>
      <c r="DX63" s="31">
        <v>2.5894471387463537E-3</v>
      </c>
      <c r="DY63" s="31">
        <v>2.5894471387463537E-3</v>
      </c>
      <c r="DZ63" s="31">
        <v>2.5894471387463537E-3</v>
      </c>
      <c r="EA63" s="31">
        <v>2.5894471387463537E-3</v>
      </c>
      <c r="EB63" s="31">
        <v>2.5894471387463537E-3</v>
      </c>
      <c r="EC63" s="31">
        <v>2.5894471387463537E-3</v>
      </c>
      <c r="ED63" s="31">
        <v>2.5894471387463537E-3</v>
      </c>
      <c r="EE63" s="31">
        <v>2.5894471387463537E-3</v>
      </c>
      <c r="EF63" s="31">
        <v>2.5894471387463537E-3</v>
      </c>
      <c r="EG63" s="31">
        <v>2.5894471387463537E-3</v>
      </c>
      <c r="EH63" s="31">
        <v>2.5894471387463537E-3</v>
      </c>
      <c r="EI63" s="31">
        <v>2.5894471387463537E-3</v>
      </c>
      <c r="EJ63" s="31">
        <v>2.5894471387463537E-3</v>
      </c>
      <c r="EK63" s="31">
        <v>2.5894471387463537E-3</v>
      </c>
      <c r="EL63" s="31">
        <v>2.5894471387463537E-3</v>
      </c>
      <c r="EM63" s="31">
        <v>2.5894471387463537E-3</v>
      </c>
      <c r="EN63" s="31">
        <v>2.5894471387463537E-3</v>
      </c>
      <c r="EO63" s="31">
        <v>2.5894471387463537E-3</v>
      </c>
      <c r="EP63" s="31">
        <v>2.5894471387463537E-3</v>
      </c>
      <c r="EQ63" s="31">
        <v>2.5894471387463537E-3</v>
      </c>
      <c r="ER63" s="31">
        <v>2.5894471387463537E-3</v>
      </c>
      <c r="ES63" s="31">
        <v>2.5894471387463537E-3</v>
      </c>
      <c r="ET63" s="31">
        <v>2.5894471387463537E-3</v>
      </c>
      <c r="EU63" s="31">
        <v>2.5894471387463537E-3</v>
      </c>
      <c r="EV63" s="31">
        <v>2.5894471387463537E-3</v>
      </c>
      <c r="EW63" s="31">
        <v>2.5894471387463537E-3</v>
      </c>
      <c r="EX63" s="31">
        <v>2.5894471387463537E-3</v>
      </c>
      <c r="EY63" s="31">
        <v>2.5894471387463537E-3</v>
      </c>
      <c r="EZ63" s="31">
        <v>2.5894471387463537E-3</v>
      </c>
      <c r="FA63" s="31">
        <v>2.5894471387463537E-3</v>
      </c>
      <c r="FB63" s="31">
        <v>2.5894471387463537E-3</v>
      </c>
      <c r="FC63" s="31">
        <v>2.5894471387463537E-3</v>
      </c>
      <c r="FD63" s="31">
        <v>2.5894471387463537E-3</v>
      </c>
      <c r="FE63" s="31">
        <v>2.5894471387463537E-3</v>
      </c>
      <c r="FF63" s="31">
        <v>2.5894471387463537E-3</v>
      </c>
      <c r="FG63" s="31">
        <v>2.5894471387463537E-3</v>
      </c>
    </row>
    <row r="64" spans="1:163">
      <c r="A64" s="31">
        <v>58</v>
      </c>
      <c r="D64" s="31">
        <v>5.8959978131451251E-3</v>
      </c>
      <c r="E64" s="31">
        <v>5.7932218290363937E-3</v>
      </c>
      <c r="F64" s="31">
        <v>5.6922373827206323E-3</v>
      </c>
      <c r="G64" s="31">
        <v>5.5930132450377314E-3</v>
      </c>
      <c r="H64" s="31">
        <v>5.495518731198132E-3</v>
      </c>
      <c r="I64" s="31">
        <v>5.3997236912936702E-3</v>
      </c>
      <c r="J64" s="31">
        <v>5.3055985009737806E-3</v>
      </c>
      <c r="K64" s="31">
        <v>5.213114052284252E-3</v>
      </c>
      <c r="L64" s="31">
        <v>5.1222417446656768E-3</v>
      </c>
      <c r="M64" s="31">
        <v>5.0329534761088032E-3</v>
      </c>
      <c r="N64" s="31">
        <v>4.9452216344640695E-3</v>
      </c>
      <c r="O64" s="31">
        <v>4.8590190889026223E-3</v>
      </c>
      <c r="P64" s="31">
        <v>4.7743191815261829E-3</v>
      </c>
      <c r="Q64" s="31">
        <v>4.6910957191231666E-3</v>
      </c>
      <c r="R64" s="31">
        <v>4.6093229650685094E-3</v>
      </c>
      <c r="S64" s="31">
        <v>4.5289756313646673E-3</v>
      </c>
      <c r="T64" s="31">
        <v>4.4500288708214045E-3</v>
      </c>
      <c r="U64" s="31">
        <v>4.3724582693718478E-3</v>
      </c>
      <c r="V64" s="31">
        <v>4.2962398385225095E-3</v>
      </c>
      <c r="W64" s="31">
        <v>4.221350007934911E-3</v>
      </c>
      <c r="X64" s="31">
        <v>4.1477656181365232E-3</v>
      </c>
      <c r="Y64" s="31">
        <v>4.0754639133587624E-3</v>
      </c>
      <c r="Z64" s="31">
        <v>4.0044225344998312E-3</v>
      </c>
      <c r="AA64" s="31">
        <v>3.934619512210232E-3</v>
      </c>
      <c r="AB64" s="31">
        <v>3.8660332600987993E-3</v>
      </c>
      <c r="AC64" s="31">
        <v>3.7986425680571804E-3</v>
      </c>
      <c r="AD64" s="31">
        <v>3.7324265957006473E-3</v>
      </c>
      <c r="AE64" s="31">
        <v>3.6673648659232903E-3</v>
      </c>
      <c r="AF64" s="31">
        <v>3.6034372585655133E-3</v>
      </c>
      <c r="AG64" s="31">
        <v>3.5406240041919359E-3</v>
      </c>
      <c r="AH64" s="31">
        <v>3.478905677977749E-3</v>
      </c>
      <c r="AI64" s="31">
        <v>3.4182631937016415E-3</v>
      </c>
      <c r="AJ64" s="31">
        <v>3.3586777978434398E-3</v>
      </c>
      <c r="AK64" s="31">
        <v>3.3001310637846342E-3</v>
      </c>
      <c r="AL64" s="31">
        <v>3.2426048861099966E-3</v>
      </c>
      <c r="AM64" s="31">
        <v>3.1860814750085324E-3</v>
      </c>
      <c r="AN64" s="31">
        <v>3.1305433507720325E-3</v>
      </c>
      <c r="AO64" s="31">
        <v>3.0759733383895122E-3</v>
      </c>
      <c r="AP64" s="31">
        <v>3.022354562235902E-3</v>
      </c>
      <c r="AQ64" s="31">
        <v>2.9696704408532977E-3</v>
      </c>
      <c r="AR64" s="31">
        <v>2.9179046818231906E-3</v>
      </c>
      <c r="AS64" s="31">
        <v>2.8670412767280856E-3</v>
      </c>
      <c r="AT64" s="31">
        <v>2.8170644962009399E-3</v>
      </c>
      <c r="AU64" s="31">
        <v>2.7679588850609018E-3</v>
      </c>
      <c r="AV64" s="31">
        <v>2.719709257533837E-3</v>
      </c>
      <c r="AW64" s="31">
        <v>2.719709257533837E-3</v>
      </c>
      <c r="AX64" s="31">
        <v>2.719709257533837E-3</v>
      </c>
      <c r="AY64" s="31">
        <v>2.719709257533837E-3</v>
      </c>
      <c r="AZ64" s="31">
        <v>2.719709257533837E-3</v>
      </c>
      <c r="BA64" s="31">
        <v>2.719709257533837E-3</v>
      </c>
      <c r="BB64" s="31">
        <v>2.719709257533837E-3</v>
      </c>
      <c r="BC64" s="31">
        <v>2.719709257533837E-3</v>
      </c>
      <c r="BD64" s="31">
        <v>2.719709257533837E-3</v>
      </c>
      <c r="BE64" s="31">
        <v>2.719709257533837E-3</v>
      </c>
      <c r="BF64" s="31">
        <v>2.719709257533837E-3</v>
      </c>
      <c r="BG64" s="31">
        <v>2.719709257533837E-3</v>
      </c>
      <c r="BH64" s="31">
        <v>2.719709257533837E-3</v>
      </c>
      <c r="BI64" s="31">
        <v>2.719709257533837E-3</v>
      </c>
      <c r="BJ64" s="31">
        <v>2.719709257533837E-3</v>
      </c>
      <c r="BK64" s="31">
        <v>2.719709257533837E-3</v>
      </c>
      <c r="BL64" s="31">
        <v>2.719709257533837E-3</v>
      </c>
      <c r="BM64" s="31">
        <v>2.719709257533837E-3</v>
      </c>
      <c r="BN64" s="31">
        <v>2.719709257533837E-3</v>
      </c>
      <c r="BO64" s="31">
        <v>2.719709257533837E-3</v>
      </c>
      <c r="BP64" s="31">
        <v>2.719709257533837E-3</v>
      </c>
      <c r="BQ64" s="31">
        <v>2.719709257533837E-3</v>
      </c>
      <c r="BR64" s="31">
        <v>2.719709257533837E-3</v>
      </c>
      <c r="BS64" s="31">
        <v>2.719709257533837E-3</v>
      </c>
      <c r="BT64" s="31">
        <v>2.719709257533837E-3</v>
      </c>
      <c r="BU64" s="31">
        <v>2.719709257533837E-3</v>
      </c>
      <c r="BV64" s="31">
        <v>2.719709257533837E-3</v>
      </c>
      <c r="BW64" s="31">
        <v>2.719709257533837E-3</v>
      </c>
      <c r="BX64" s="31">
        <v>2.719709257533837E-3</v>
      </c>
      <c r="BY64" s="31">
        <v>2.719709257533837E-3</v>
      </c>
      <c r="BZ64" s="31">
        <v>2.719709257533837E-3</v>
      </c>
      <c r="CA64" s="31">
        <v>2.719709257533837E-3</v>
      </c>
      <c r="CB64" s="31">
        <v>2.719709257533837E-3</v>
      </c>
      <c r="CC64" s="31">
        <v>2.719709257533837E-3</v>
      </c>
      <c r="CD64" s="31">
        <v>2.719709257533837E-3</v>
      </c>
      <c r="CE64" s="31">
        <v>2.719709257533837E-3</v>
      </c>
      <c r="CF64" s="31">
        <v>2.719709257533837E-3</v>
      </c>
      <c r="CG64" s="31">
        <v>2.719709257533837E-3</v>
      </c>
      <c r="CH64" s="31">
        <v>2.719709257533837E-3</v>
      </c>
      <c r="CI64" s="31">
        <v>2.719709257533837E-3</v>
      </c>
      <c r="CJ64" s="31">
        <v>2.719709257533837E-3</v>
      </c>
      <c r="CK64" s="31">
        <v>2.719709257533837E-3</v>
      </c>
      <c r="CL64" s="31">
        <v>2.719709257533837E-3</v>
      </c>
      <c r="CM64" s="31">
        <v>2.719709257533837E-3</v>
      </c>
      <c r="CN64" s="31">
        <v>2.719709257533837E-3</v>
      </c>
      <c r="CO64" s="31">
        <v>2.719709257533837E-3</v>
      </c>
      <c r="CP64" s="31">
        <v>2.719709257533837E-3</v>
      </c>
      <c r="CQ64" s="31">
        <v>2.719709257533837E-3</v>
      </c>
      <c r="CR64" s="31">
        <v>2.719709257533837E-3</v>
      </c>
      <c r="CS64" s="31">
        <v>2.719709257533837E-3</v>
      </c>
      <c r="CT64" s="31">
        <v>2.719709257533837E-3</v>
      </c>
      <c r="CU64" s="31">
        <v>2.719709257533837E-3</v>
      </c>
      <c r="CV64" s="31">
        <v>2.719709257533837E-3</v>
      </c>
      <c r="CW64" s="31">
        <v>2.719709257533837E-3</v>
      </c>
      <c r="CX64" s="31">
        <v>2.719709257533837E-3</v>
      </c>
      <c r="CY64" s="31">
        <v>2.719709257533837E-3</v>
      </c>
      <c r="CZ64" s="31">
        <v>2.719709257533837E-3</v>
      </c>
      <c r="DA64" s="31">
        <v>2.719709257533837E-3</v>
      </c>
      <c r="DB64" s="31">
        <v>2.719709257533837E-3</v>
      </c>
      <c r="DC64" s="31">
        <v>2.719709257533837E-3</v>
      </c>
      <c r="DD64" s="31">
        <v>2.719709257533837E-3</v>
      </c>
      <c r="DE64" s="31">
        <v>2.719709257533837E-3</v>
      </c>
      <c r="DF64" s="31">
        <v>2.719709257533837E-3</v>
      </c>
      <c r="DG64" s="31">
        <v>2.719709257533837E-3</v>
      </c>
      <c r="DH64" s="31">
        <v>2.719709257533837E-3</v>
      </c>
      <c r="DI64" s="31">
        <v>2.719709257533837E-3</v>
      </c>
      <c r="DJ64" s="31">
        <v>2.719709257533837E-3</v>
      </c>
      <c r="DK64" s="31">
        <v>2.719709257533837E-3</v>
      </c>
      <c r="DL64" s="31">
        <v>2.719709257533837E-3</v>
      </c>
      <c r="DM64" s="31">
        <v>2.719709257533837E-3</v>
      </c>
      <c r="DN64" s="31">
        <v>2.719709257533837E-3</v>
      </c>
      <c r="DO64" s="31">
        <v>2.719709257533837E-3</v>
      </c>
      <c r="DP64" s="31">
        <v>2.719709257533837E-3</v>
      </c>
      <c r="DQ64" s="31">
        <v>2.719709257533837E-3</v>
      </c>
      <c r="DR64" s="31">
        <v>2.719709257533837E-3</v>
      </c>
      <c r="DS64" s="31">
        <v>2.719709257533837E-3</v>
      </c>
      <c r="DT64" s="31">
        <v>2.719709257533837E-3</v>
      </c>
      <c r="DU64" s="31">
        <v>2.719709257533837E-3</v>
      </c>
      <c r="DV64" s="31">
        <v>2.719709257533837E-3</v>
      </c>
      <c r="DW64" s="31">
        <v>2.719709257533837E-3</v>
      </c>
      <c r="DX64" s="31">
        <v>2.719709257533837E-3</v>
      </c>
      <c r="DY64" s="31">
        <v>2.719709257533837E-3</v>
      </c>
      <c r="DZ64" s="31">
        <v>2.719709257533837E-3</v>
      </c>
      <c r="EA64" s="31">
        <v>2.719709257533837E-3</v>
      </c>
      <c r="EB64" s="31">
        <v>2.719709257533837E-3</v>
      </c>
      <c r="EC64" s="31">
        <v>2.719709257533837E-3</v>
      </c>
      <c r="ED64" s="31">
        <v>2.719709257533837E-3</v>
      </c>
      <c r="EE64" s="31">
        <v>2.719709257533837E-3</v>
      </c>
      <c r="EF64" s="31">
        <v>2.719709257533837E-3</v>
      </c>
      <c r="EG64" s="31">
        <v>2.719709257533837E-3</v>
      </c>
      <c r="EH64" s="31">
        <v>2.719709257533837E-3</v>
      </c>
      <c r="EI64" s="31">
        <v>2.719709257533837E-3</v>
      </c>
      <c r="EJ64" s="31">
        <v>2.719709257533837E-3</v>
      </c>
      <c r="EK64" s="31">
        <v>2.719709257533837E-3</v>
      </c>
      <c r="EL64" s="31">
        <v>2.719709257533837E-3</v>
      </c>
      <c r="EM64" s="31">
        <v>2.719709257533837E-3</v>
      </c>
      <c r="EN64" s="31">
        <v>2.719709257533837E-3</v>
      </c>
      <c r="EO64" s="31">
        <v>2.719709257533837E-3</v>
      </c>
      <c r="EP64" s="31">
        <v>2.719709257533837E-3</v>
      </c>
      <c r="EQ64" s="31">
        <v>2.719709257533837E-3</v>
      </c>
      <c r="ER64" s="31">
        <v>2.719709257533837E-3</v>
      </c>
      <c r="ES64" s="31">
        <v>2.719709257533837E-3</v>
      </c>
      <c r="ET64" s="31">
        <v>2.719709257533837E-3</v>
      </c>
      <c r="EU64" s="31">
        <v>2.719709257533837E-3</v>
      </c>
      <c r="EV64" s="31">
        <v>2.719709257533837E-3</v>
      </c>
      <c r="EW64" s="31">
        <v>2.719709257533837E-3</v>
      </c>
      <c r="EX64" s="31">
        <v>2.719709257533837E-3</v>
      </c>
      <c r="EY64" s="31">
        <v>2.719709257533837E-3</v>
      </c>
      <c r="EZ64" s="31">
        <v>2.719709257533837E-3</v>
      </c>
      <c r="FA64" s="31">
        <v>2.719709257533837E-3</v>
      </c>
      <c r="FB64" s="31">
        <v>2.719709257533837E-3</v>
      </c>
      <c r="FC64" s="31">
        <v>2.719709257533837E-3</v>
      </c>
      <c r="FD64" s="31">
        <v>2.719709257533837E-3</v>
      </c>
      <c r="FE64" s="31">
        <v>2.719709257533837E-3</v>
      </c>
      <c r="FF64" s="31">
        <v>2.719709257533837E-3</v>
      </c>
      <c r="FG64" s="31">
        <v>2.719709257533837E-3</v>
      </c>
    </row>
    <row r="65" spans="1:163">
      <c r="A65" s="31">
        <v>59</v>
      </c>
      <c r="D65" s="31">
        <v>6.4129302834721848E-3</v>
      </c>
      <c r="E65" s="31">
        <v>6.2969041570868148E-3</v>
      </c>
      <c r="F65" s="31">
        <v>6.1829772367443803E-3</v>
      </c>
      <c r="G65" s="31">
        <v>6.071111542498917E-3</v>
      </c>
      <c r="H65" s="31">
        <v>5.9612697815577291E-3</v>
      </c>
      <c r="I65" s="31">
        <v>5.8534153358490481E-3</v>
      </c>
      <c r="J65" s="31">
        <v>5.7475122498146288E-3</v>
      </c>
      <c r="K65" s="31">
        <v>5.6435252184232013E-3</v>
      </c>
      <c r="L65" s="31">
        <v>5.5414195754007944E-3</v>
      </c>
      <c r="M65" s="31">
        <v>5.4411612816739983E-3</v>
      </c>
      <c r="N65" s="31">
        <v>5.3427169140223248E-3</v>
      </c>
      <c r="O65" s="31">
        <v>5.2460536539358643E-3</v>
      </c>
      <c r="P65" s="31">
        <v>5.1511392766745486E-3</v>
      </c>
      <c r="Q65" s="31">
        <v>5.0579421405253476E-3</v>
      </c>
      <c r="R65" s="31">
        <v>4.9664311762538417E-3</v>
      </c>
      <c r="S65" s="31">
        <v>4.8765758767466286E-3</v>
      </c>
      <c r="T65" s="31">
        <v>4.7883462868411374E-3</v>
      </c>
      <c r="U65" s="31">
        <v>4.7017129933394439E-3</v>
      </c>
      <c r="V65" s="31">
        <v>4.6166471152027525E-3</v>
      </c>
      <c r="W65" s="31">
        <v>4.5331202939232996E-3</v>
      </c>
      <c r="X65" s="31">
        <v>4.4511046840704418E-3</v>
      </c>
      <c r="Y65" s="31">
        <v>4.3705729440077935E-3</v>
      </c>
      <c r="Z65" s="31">
        <v>4.2914982267783135E-3</v>
      </c>
      <c r="AA65" s="31">
        <v>4.2138541711543099E-3</v>
      </c>
      <c r="AB65" s="31">
        <v>4.1376148928493617E-3</v>
      </c>
      <c r="AC65" s="31">
        <v>4.062754975889247E-3</v>
      </c>
      <c r="AD65" s="31">
        <v>3.989249464138994E-3</v>
      </c>
      <c r="AE65" s="31">
        <v>3.9170738529832223E-3</v>
      </c>
      <c r="AF65" s="31">
        <v>3.8462040811570127E-3</v>
      </c>
      <c r="AG65" s="31">
        <v>3.776616522724578E-3</v>
      </c>
      <c r="AH65" s="31">
        <v>3.7082879792030557E-3</v>
      </c>
      <c r="AI65" s="31">
        <v>3.6411956718288038E-3</v>
      </c>
      <c r="AJ65" s="31">
        <v>3.5753172339636208E-3</v>
      </c>
      <c r="AK65" s="31">
        <v>3.5106307036383523E-3</v>
      </c>
      <c r="AL65" s="31">
        <v>3.4471145162314055E-3</v>
      </c>
      <c r="AM65" s="31">
        <v>3.3847474972797257E-3</v>
      </c>
      <c r="AN65" s="31">
        <v>3.3235088554198441E-3</v>
      </c>
      <c r="AO65" s="31">
        <v>3.2633781754566344E-3</v>
      </c>
      <c r="AP65" s="31">
        <v>3.2043354115574795E-3</v>
      </c>
      <c r="AQ65" s="31">
        <v>3.146360880569566E-3</v>
      </c>
      <c r="AR65" s="31">
        <v>3.0894352554580932E-3</v>
      </c>
      <c r="AS65" s="31">
        <v>3.0335395588631945E-3</v>
      </c>
      <c r="AT65" s="31">
        <v>2.9786551567734351E-3</v>
      </c>
      <c r="AU65" s="31">
        <v>2.9247637523137707E-3</v>
      </c>
      <c r="AV65" s="31">
        <v>2.871847379645897E-3</v>
      </c>
      <c r="AW65" s="31">
        <v>2.871847379645897E-3</v>
      </c>
      <c r="AX65" s="31">
        <v>2.871847379645897E-3</v>
      </c>
      <c r="AY65" s="31">
        <v>2.871847379645897E-3</v>
      </c>
      <c r="AZ65" s="31">
        <v>2.871847379645897E-3</v>
      </c>
      <c r="BA65" s="31">
        <v>2.871847379645897E-3</v>
      </c>
      <c r="BB65" s="31">
        <v>2.871847379645897E-3</v>
      </c>
      <c r="BC65" s="31">
        <v>2.871847379645897E-3</v>
      </c>
      <c r="BD65" s="31">
        <v>2.871847379645897E-3</v>
      </c>
      <c r="BE65" s="31">
        <v>2.871847379645897E-3</v>
      </c>
      <c r="BF65" s="31">
        <v>2.871847379645897E-3</v>
      </c>
      <c r="BG65" s="31">
        <v>2.871847379645897E-3</v>
      </c>
      <c r="BH65" s="31">
        <v>2.871847379645897E-3</v>
      </c>
      <c r="BI65" s="31">
        <v>2.871847379645897E-3</v>
      </c>
      <c r="BJ65" s="31">
        <v>2.871847379645897E-3</v>
      </c>
      <c r="BK65" s="31">
        <v>2.871847379645897E-3</v>
      </c>
      <c r="BL65" s="31">
        <v>2.871847379645897E-3</v>
      </c>
      <c r="BM65" s="31">
        <v>2.871847379645897E-3</v>
      </c>
      <c r="BN65" s="31">
        <v>2.871847379645897E-3</v>
      </c>
      <c r="BO65" s="31">
        <v>2.871847379645897E-3</v>
      </c>
      <c r="BP65" s="31">
        <v>2.871847379645897E-3</v>
      </c>
      <c r="BQ65" s="31">
        <v>2.871847379645897E-3</v>
      </c>
      <c r="BR65" s="31">
        <v>2.871847379645897E-3</v>
      </c>
      <c r="BS65" s="31">
        <v>2.871847379645897E-3</v>
      </c>
      <c r="BT65" s="31">
        <v>2.871847379645897E-3</v>
      </c>
      <c r="BU65" s="31">
        <v>2.871847379645897E-3</v>
      </c>
      <c r="BV65" s="31">
        <v>2.871847379645897E-3</v>
      </c>
      <c r="BW65" s="31">
        <v>2.871847379645897E-3</v>
      </c>
      <c r="BX65" s="31">
        <v>2.871847379645897E-3</v>
      </c>
      <c r="BY65" s="31">
        <v>2.871847379645897E-3</v>
      </c>
      <c r="BZ65" s="31">
        <v>2.871847379645897E-3</v>
      </c>
      <c r="CA65" s="31">
        <v>2.871847379645897E-3</v>
      </c>
      <c r="CB65" s="31">
        <v>2.871847379645897E-3</v>
      </c>
      <c r="CC65" s="31">
        <v>2.871847379645897E-3</v>
      </c>
      <c r="CD65" s="31">
        <v>2.871847379645897E-3</v>
      </c>
      <c r="CE65" s="31">
        <v>2.871847379645897E-3</v>
      </c>
      <c r="CF65" s="31">
        <v>2.871847379645897E-3</v>
      </c>
      <c r="CG65" s="31">
        <v>2.871847379645897E-3</v>
      </c>
      <c r="CH65" s="31">
        <v>2.871847379645897E-3</v>
      </c>
      <c r="CI65" s="31">
        <v>2.871847379645897E-3</v>
      </c>
      <c r="CJ65" s="31">
        <v>2.871847379645897E-3</v>
      </c>
      <c r="CK65" s="31">
        <v>2.871847379645897E-3</v>
      </c>
      <c r="CL65" s="31">
        <v>2.871847379645897E-3</v>
      </c>
      <c r="CM65" s="31">
        <v>2.871847379645897E-3</v>
      </c>
      <c r="CN65" s="31">
        <v>2.871847379645897E-3</v>
      </c>
      <c r="CO65" s="31">
        <v>2.871847379645897E-3</v>
      </c>
      <c r="CP65" s="31">
        <v>2.871847379645897E-3</v>
      </c>
      <c r="CQ65" s="31">
        <v>2.871847379645897E-3</v>
      </c>
      <c r="CR65" s="31">
        <v>2.871847379645897E-3</v>
      </c>
      <c r="CS65" s="31">
        <v>2.871847379645897E-3</v>
      </c>
      <c r="CT65" s="31">
        <v>2.871847379645897E-3</v>
      </c>
      <c r="CU65" s="31">
        <v>2.871847379645897E-3</v>
      </c>
      <c r="CV65" s="31">
        <v>2.871847379645897E-3</v>
      </c>
      <c r="CW65" s="31">
        <v>2.871847379645897E-3</v>
      </c>
      <c r="CX65" s="31">
        <v>2.871847379645897E-3</v>
      </c>
      <c r="CY65" s="31">
        <v>2.871847379645897E-3</v>
      </c>
      <c r="CZ65" s="31">
        <v>2.871847379645897E-3</v>
      </c>
      <c r="DA65" s="31">
        <v>2.871847379645897E-3</v>
      </c>
      <c r="DB65" s="31">
        <v>2.871847379645897E-3</v>
      </c>
      <c r="DC65" s="31">
        <v>2.871847379645897E-3</v>
      </c>
      <c r="DD65" s="31">
        <v>2.871847379645897E-3</v>
      </c>
      <c r="DE65" s="31">
        <v>2.871847379645897E-3</v>
      </c>
      <c r="DF65" s="31">
        <v>2.871847379645897E-3</v>
      </c>
      <c r="DG65" s="31">
        <v>2.871847379645897E-3</v>
      </c>
      <c r="DH65" s="31">
        <v>2.871847379645897E-3</v>
      </c>
      <c r="DI65" s="31">
        <v>2.871847379645897E-3</v>
      </c>
      <c r="DJ65" s="31">
        <v>2.871847379645897E-3</v>
      </c>
      <c r="DK65" s="31">
        <v>2.871847379645897E-3</v>
      </c>
      <c r="DL65" s="31">
        <v>2.871847379645897E-3</v>
      </c>
      <c r="DM65" s="31">
        <v>2.871847379645897E-3</v>
      </c>
      <c r="DN65" s="31">
        <v>2.871847379645897E-3</v>
      </c>
      <c r="DO65" s="31">
        <v>2.871847379645897E-3</v>
      </c>
      <c r="DP65" s="31">
        <v>2.871847379645897E-3</v>
      </c>
      <c r="DQ65" s="31">
        <v>2.871847379645897E-3</v>
      </c>
      <c r="DR65" s="31">
        <v>2.871847379645897E-3</v>
      </c>
      <c r="DS65" s="31">
        <v>2.871847379645897E-3</v>
      </c>
      <c r="DT65" s="31">
        <v>2.871847379645897E-3</v>
      </c>
      <c r="DU65" s="31">
        <v>2.871847379645897E-3</v>
      </c>
      <c r="DV65" s="31">
        <v>2.871847379645897E-3</v>
      </c>
      <c r="DW65" s="31">
        <v>2.871847379645897E-3</v>
      </c>
      <c r="DX65" s="31">
        <v>2.871847379645897E-3</v>
      </c>
      <c r="DY65" s="31">
        <v>2.871847379645897E-3</v>
      </c>
      <c r="DZ65" s="31">
        <v>2.871847379645897E-3</v>
      </c>
      <c r="EA65" s="31">
        <v>2.871847379645897E-3</v>
      </c>
      <c r="EB65" s="31">
        <v>2.871847379645897E-3</v>
      </c>
      <c r="EC65" s="31">
        <v>2.871847379645897E-3</v>
      </c>
      <c r="ED65" s="31">
        <v>2.871847379645897E-3</v>
      </c>
      <c r="EE65" s="31">
        <v>2.871847379645897E-3</v>
      </c>
      <c r="EF65" s="31">
        <v>2.871847379645897E-3</v>
      </c>
      <c r="EG65" s="31">
        <v>2.871847379645897E-3</v>
      </c>
      <c r="EH65" s="31">
        <v>2.871847379645897E-3</v>
      </c>
      <c r="EI65" s="31">
        <v>2.871847379645897E-3</v>
      </c>
      <c r="EJ65" s="31">
        <v>2.871847379645897E-3</v>
      </c>
      <c r="EK65" s="31">
        <v>2.871847379645897E-3</v>
      </c>
      <c r="EL65" s="31">
        <v>2.871847379645897E-3</v>
      </c>
      <c r="EM65" s="31">
        <v>2.871847379645897E-3</v>
      </c>
      <c r="EN65" s="31">
        <v>2.871847379645897E-3</v>
      </c>
      <c r="EO65" s="31">
        <v>2.871847379645897E-3</v>
      </c>
      <c r="EP65" s="31">
        <v>2.871847379645897E-3</v>
      </c>
      <c r="EQ65" s="31">
        <v>2.871847379645897E-3</v>
      </c>
      <c r="ER65" s="31">
        <v>2.871847379645897E-3</v>
      </c>
      <c r="ES65" s="31">
        <v>2.871847379645897E-3</v>
      </c>
      <c r="ET65" s="31">
        <v>2.871847379645897E-3</v>
      </c>
      <c r="EU65" s="31">
        <v>2.871847379645897E-3</v>
      </c>
      <c r="EV65" s="31">
        <v>2.871847379645897E-3</v>
      </c>
      <c r="EW65" s="31">
        <v>2.871847379645897E-3</v>
      </c>
      <c r="EX65" s="31">
        <v>2.871847379645897E-3</v>
      </c>
      <c r="EY65" s="31">
        <v>2.871847379645897E-3</v>
      </c>
      <c r="EZ65" s="31">
        <v>2.871847379645897E-3</v>
      </c>
      <c r="FA65" s="31">
        <v>2.871847379645897E-3</v>
      </c>
      <c r="FB65" s="31">
        <v>2.871847379645897E-3</v>
      </c>
      <c r="FC65" s="31">
        <v>2.871847379645897E-3</v>
      </c>
      <c r="FD65" s="31">
        <v>2.871847379645897E-3</v>
      </c>
      <c r="FE65" s="31">
        <v>2.871847379645897E-3</v>
      </c>
      <c r="FF65" s="31">
        <v>2.871847379645897E-3</v>
      </c>
      <c r="FG65" s="31">
        <v>2.871847379645897E-3</v>
      </c>
    </row>
    <row r="66" spans="1:163">
      <c r="A66" s="31">
        <v>60</v>
      </c>
      <c r="D66" s="31">
        <v>6.9789745402854039E-3</v>
      </c>
      <c r="E66" s="31">
        <v>6.8482147096870765E-3</v>
      </c>
      <c r="F66" s="31">
        <v>6.7199048283183103E-3</v>
      </c>
      <c r="G66" s="31">
        <v>6.5939989933112252E-3</v>
      </c>
      <c r="H66" s="31">
        <v>6.4704521618456868E-3</v>
      </c>
      <c r="I66" s="31">
        <v>6.3492201350352087E-3</v>
      </c>
      <c r="J66" s="31">
        <v>6.230259542114808E-3</v>
      </c>
      <c r="K66" s="31">
        <v>6.1135278249251322E-3</v>
      </c>
      <c r="L66" s="31">
        <v>5.9989832226872335E-3</v>
      </c>
      <c r="M66" s="31">
        <v>5.8865847570626958E-3</v>
      </c>
      <c r="N66" s="31">
        <v>5.7762922174935845E-3</v>
      </c>
      <c r="O66" s="31">
        <v>5.6680661468171594E-3</v>
      </c>
      <c r="P66" s="31">
        <v>5.5618678271500384E-3</v>
      </c>
      <c r="Q66" s="31">
        <v>5.4576592660368862E-3</v>
      </c>
      <c r="R66" s="31">
        <v>5.3554031828586274E-3</v>
      </c>
      <c r="S66" s="31">
        <v>5.25506299549527E-3</v>
      </c>
      <c r="T66" s="31">
        <v>5.156602807238668E-3</v>
      </c>
      <c r="U66" s="31">
        <v>5.0599873939504835E-3</v>
      </c>
      <c r="V66" s="31">
        <v>4.9651821914607191E-3</v>
      </c>
      <c r="W66" s="31">
        <v>4.872153283202417E-3</v>
      </c>
      <c r="X66" s="31">
        <v>4.7808673880779763E-3</v>
      </c>
      <c r="Y66" s="31">
        <v>4.6912918485528523E-3</v>
      </c>
      <c r="Z66" s="31">
        <v>4.6033946189723294E-3</v>
      </c>
      <c r="AA66" s="31">
        <v>4.517144254097165E-3</v>
      </c>
      <c r="AB66" s="31">
        <v>4.432509897854077E-3</v>
      </c>
      <c r="AC66" s="31">
        <v>4.3494612722969608E-3</v>
      </c>
      <c r="AD66" s="31">
        <v>4.2679686667749604E-3</v>
      </c>
      <c r="AE66" s="31">
        <v>4.1880029273034932E-3</v>
      </c>
      <c r="AF66" s="31">
        <v>4.1095354461343882E-3</v>
      </c>
      <c r="AG66" s="31">
        <v>4.0325381515214746E-3</v>
      </c>
      <c r="AH66" s="31">
        <v>3.9569834976779204E-3</v>
      </c>
      <c r="AI66" s="31">
        <v>3.8828444549217039E-3</v>
      </c>
      <c r="AJ66" s="31">
        <v>3.8100945000057694E-3</v>
      </c>
      <c r="AK66" s="31">
        <v>3.7387076066293071E-3</v>
      </c>
      <c r="AL66" s="31">
        <v>3.6686582361268702E-3</v>
      </c>
      <c r="AM66" s="31">
        <v>3.5999213283318906E-3</v>
      </c>
      <c r="AN66" s="31">
        <v>3.5324722926114139E-3</v>
      </c>
      <c r="AO66" s="31">
        <v>3.4662869990688093E-3</v>
      </c>
      <c r="AP66" s="31">
        <v>3.4013417699112762E-3</v>
      </c>
      <c r="AQ66" s="31">
        <v>3.3376133709791251E-3</v>
      </c>
      <c r="AR66" s="31">
        <v>3.2750790034337613E-3</v>
      </c>
      <c r="AS66" s="31">
        <v>3.2137162956013803E-3</v>
      </c>
      <c r="AT66" s="31">
        <v>3.153503294969523E-3</v>
      </c>
      <c r="AU66" s="31">
        <v>3.0944184603335424E-3</v>
      </c>
      <c r="AV66" s="31">
        <v>3.0364406540902451E-3</v>
      </c>
      <c r="AW66" s="31">
        <v>3.0364406540902451E-3</v>
      </c>
      <c r="AX66" s="31">
        <v>3.0364406540902451E-3</v>
      </c>
      <c r="AY66" s="31">
        <v>3.0364406540902451E-3</v>
      </c>
      <c r="AZ66" s="31">
        <v>3.0364406540902451E-3</v>
      </c>
      <c r="BA66" s="31">
        <v>3.0364406540902451E-3</v>
      </c>
      <c r="BB66" s="31">
        <v>3.0364406540902451E-3</v>
      </c>
      <c r="BC66" s="31">
        <v>3.0364406540902451E-3</v>
      </c>
      <c r="BD66" s="31">
        <v>3.0364406540902451E-3</v>
      </c>
      <c r="BE66" s="31">
        <v>3.0364406540902451E-3</v>
      </c>
      <c r="BF66" s="31">
        <v>3.0364406540902451E-3</v>
      </c>
      <c r="BG66" s="31">
        <v>3.0364406540902451E-3</v>
      </c>
      <c r="BH66" s="31">
        <v>3.0364406540902451E-3</v>
      </c>
      <c r="BI66" s="31">
        <v>3.0364406540902451E-3</v>
      </c>
      <c r="BJ66" s="31">
        <v>3.0364406540902451E-3</v>
      </c>
      <c r="BK66" s="31">
        <v>3.0364406540902451E-3</v>
      </c>
      <c r="BL66" s="31">
        <v>3.0364406540902451E-3</v>
      </c>
      <c r="BM66" s="31">
        <v>3.0364406540902451E-3</v>
      </c>
      <c r="BN66" s="31">
        <v>3.0364406540902451E-3</v>
      </c>
      <c r="BO66" s="31">
        <v>3.0364406540902451E-3</v>
      </c>
      <c r="BP66" s="31">
        <v>3.0364406540902451E-3</v>
      </c>
      <c r="BQ66" s="31">
        <v>3.0364406540902451E-3</v>
      </c>
      <c r="BR66" s="31">
        <v>3.0364406540902451E-3</v>
      </c>
      <c r="BS66" s="31">
        <v>3.0364406540902451E-3</v>
      </c>
      <c r="BT66" s="31">
        <v>3.0364406540902451E-3</v>
      </c>
      <c r="BU66" s="31">
        <v>3.0364406540902451E-3</v>
      </c>
      <c r="BV66" s="31">
        <v>3.0364406540902451E-3</v>
      </c>
      <c r="BW66" s="31">
        <v>3.0364406540902451E-3</v>
      </c>
      <c r="BX66" s="31">
        <v>3.0364406540902451E-3</v>
      </c>
      <c r="BY66" s="31">
        <v>3.0364406540902451E-3</v>
      </c>
      <c r="BZ66" s="31">
        <v>3.0364406540902451E-3</v>
      </c>
      <c r="CA66" s="31">
        <v>3.0364406540902451E-3</v>
      </c>
      <c r="CB66" s="31">
        <v>3.0364406540902451E-3</v>
      </c>
      <c r="CC66" s="31">
        <v>3.0364406540902451E-3</v>
      </c>
      <c r="CD66" s="31">
        <v>3.0364406540902451E-3</v>
      </c>
      <c r="CE66" s="31">
        <v>3.0364406540902451E-3</v>
      </c>
      <c r="CF66" s="31">
        <v>3.0364406540902451E-3</v>
      </c>
      <c r="CG66" s="31">
        <v>3.0364406540902451E-3</v>
      </c>
      <c r="CH66" s="31">
        <v>3.0364406540902451E-3</v>
      </c>
      <c r="CI66" s="31">
        <v>3.0364406540902451E-3</v>
      </c>
      <c r="CJ66" s="31">
        <v>3.0364406540902451E-3</v>
      </c>
      <c r="CK66" s="31">
        <v>3.0364406540902451E-3</v>
      </c>
      <c r="CL66" s="31">
        <v>3.0364406540902451E-3</v>
      </c>
      <c r="CM66" s="31">
        <v>3.0364406540902451E-3</v>
      </c>
      <c r="CN66" s="31">
        <v>3.0364406540902451E-3</v>
      </c>
      <c r="CO66" s="31">
        <v>3.0364406540902451E-3</v>
      </c>
      <c r="CP66" s="31">
        <v>3.0364406540902451E-3</v>
      </c>
      <c r="CQ66" s="31">
        <v>3.0364406540902451E-3</v>
      </c>
      <c r="CR66" s="31">
        <v>3.0364406540902451E-3</v>
      </c>
      <c r="CS66" s="31">
        <v>3.0364406540902451E-3</v>
      </c>
      <c r="CT66" s="31">
        <v>3.0364406540902451E-3</v>
      </c>
      <c r="CU66" s="31">
        <v>3.0364406540902451E-3</v>
      </c>
      <c r="CV66" s="31">
        <v>3.0364406540902451E-3</v>
      </c>
      <c r="CW66" s="31">
        <v>3.0364406540902451E-3</v>
      </c>
      <c r="CX66" s="31">
        <v>3.0364406540902451E-3</v>
      </c>
      <c r="CY66" s="31">
        <v>3.0364406540902451E-3</v>
      </c>
      <c r="CZ66" s="31">
        <v>3.0364406540902451E-3</v>
      </c>
      <c r="DA66" s="31">
        <v>3.0364406540902451E-3</v>
      </c>
      <c r="DB66" s="31">
        <v>3.0364406540902451E-3</v>
      </c>
      <c r="DC66" s="31">
        <v>3.0364406540902451E-3</v>
      </c>
      <c r="DD66" s="31">
        <v>3.0364406540902451E-3</v>
      </c>
      <c r="DE66" s="31">
        <v>3.0364406540902451E-3</v>
      </c>
      <c r="DF66" s="31">
        <v>3.0364406540902451E-3</v>
      </c>
      <c r="DG66" s="31">
        <v>3.0364406540902451E-3</v>
      </c>
      <c r="DH66" s="31">
        <v>3.0364406540902451E-3</v>
      </c>
      <c r="DI66" s="31">
        <v>3.0364406540902451E-3</v>
      </c>
      <c r="DJ66" s="31">
        <v>3.0364406540902451E-3</v>
      </c>
      <c r="DK66" s="31">
        <v>3.0364406540902451E-3</v>
      </c>
      <c r="DL66" s="31">
        <v>3.0364406540902451E-3</v>
      </c>
      <c r="DM66" s="31">
        <v>3.0364406540902451E-3</v>
      </c>
      <c r="DN66" s="31">
        <v>3.0364406540902451E-3</v>
      </c>
      <c r="DO66" s="31">
        <v>3.0364406540902451E-3</v>
      </c>
      <c r="DP66" s="31">
        <v>3.0364406540902451E-3</v>
      </c>
      <c r="DQ66" s="31">
        <v>3.0364406540902451E-3</v>
      </c>
      <c r="DR66" s="31">
        <v>3.0364406540902451E-3</v>
      </c>
      <c r="DS66" s="31">
        <v>3.0364406540902451E-3</v>
      </c>
      <c r="DT66" s="31">
        <v>3.0364406540902451E-3</v>
      </c>
      <c r="DU66" s="31">
        <v>3.0364406540902451E-3</v>
      </c>
      <c r="DV66" s="31">
        <v>3.0364406540902451E-3</v>
      </c>
      <c r="DW66" s="31">
        <v>3.0364406540902451E-3</v>
      </c>
      <c r="DX66" s="31">
        <v>3.0364406540902451E-3</v>
      </c>
      <c r="DY66" s="31">
        <v>3.0364406540902451E-3</v>
      </c>
      <c r="DZ66" s="31">
        <v>3.0364406540902451E-3</v>
      </c>
      <c r="EA66" s="31">
        <v>3.0364406540902451E-3</v>
      </c>
      <c r="EB66" s="31">
        <v>3.0364406540902451E-3</v>
      </c>
      <c r="EC66" s="31">
        <v>3.0364406540902451E-3</v>
      </c>
      <c r="ED66" s="31">
        <v>3.0364406540902451E-3</v>
      </c>
      <c r="EE66" s="31">
        <v>3.0364406540902451E-3</v>
      </c>
      <c r="EF66" s="31">
        <v>3.0364406540902451E-3</v>
      </c>
      <c r="EG66" s="31">
        <v>3.0364406540902451E-3</v>
      </c>
      <c r="EH66" s="31">
        <v>3.0364406540902451E-3</v>
      </c>
      <c r="EI66" s="31">
        <v>3.0364406540902451E-3</v>
      </c>
      <c r="EJ66" s="31">
        <v>3.0364406540902451E-3</v>
      </c>
      <c r="EK66" s="31">
        <v>3.0364406540902451E-3</v>
      </c>
      <c r="EL66" s="31">
        <v>3.0364406540902451E-3</v>
      </c>
      <c r="EM66" s="31">
        <v>3.0364406540902451E-3</v>
      </c>
      <c r="EN66" s="31">
        <v>3.0364406540902451E-3</v>
      </c>
      <c r="EO66" s="31">
        <v>3.0364406540902451E-3</v>
      </c>
      <c r="EP66" s="31">
        <v>3.0364406540902451E-3</v>
      </c>
      <c r="EQ66" s="31">
        <v>3.0364406540902451E-3</v>
      </c>
      <c r="ER66" s="31">
        <v>3.0364406540902451E-3</v>
      </c>
      <c r="ES66" s="31">
        <v>3.0364406540902451E-3</v>
      </c>
      <c r="ET66" s="31">
        <v>3.0364406540902451E-3</v>
      </c>
      <c r="EU66" s="31">
        <v>3.0364406540902451E-3</v>
      </c>
      <c r="EV66" s="31">
        <v>3.0364406540902451E-3</v>
      </c>
      <c r="EW66" s="31">
        <v>3.0364406540902451E-3</v>
      </c>
      <c r="EX66" s="31">
        <v>3.0364406540902451E-3</v>
      </c>
      <c r="EY66" s="31">
        <v>3.0364406540902451E-3</v>
      </c>
      <c r="EZ66" s="31">
        <v>3.0364406540902451E-3</v>
      </c>
      <c r="FA66" s="31">
        <v>3.0364406540902451E-3</v>
      </c>
      <c r="FB66" s="31">
        <v>3.0364406540902451E-3</v>
      </c>
      <c r="FC66" s="31">
        <v>3.0364406540902451E-3</v>
      </c>
      <c r="FD66" s="31">
        <v>3.0364406540902451E-3</v>
      </c>
      <c r="FE66" s="31">
        <v>3.0364406540902451E-3</v>
      </c>
      <c r="FF66" s="31">
        <v>3.0364406540902451E-3</v>
      </c>
      <c r="FG66" s="31">
        <v>3.0364406540902451E-3</v>
      </c>
    </row>
    <row r="67" spans="1:163">
      <c r="A67" s="31">
        <v>61</v>
      </c>
      <c r="D67" s="31">
        <v>7.557021846892018E-3</v>
      </c>
      <c r="E67" s="31">
        <v>7.4105856923109593E-3</v>
      </c>
      <c r="F67" s="31">
        <v>7.2669871036127286E-3</v>
      </c>
      <c r="G67" s="31">
        <v>7.1261710958780413E-3</v>
      </c>
      <c r="H67" s="31">
        <v>6.9880837496576189E-3</v>
      </c>
      <c r="I67" s="31">
        <v>6.8526721903260732E-3</v>
      </c>
      <c r="J67" s="31">
        <v>6.7198845678357912E-3</v>
      </c>
      <c r="K67" s="31">
        <v>6.5896700368632309E-3</v>
      </c>
      <c r="L67" s="31">
        <v>6.4619787373398482E-3</v>
      </c>
      <c r="M67" s="31">
        <v>6.3367617753603365E-3</v>
      </c>
      <c r="N67" s="31">
        <v>6.2139712044608228E-3</v>
      </c>
      <c r="O67" s="31">
        <v>6.0935600072597835E-3</v>
      </c>
      <c r="P67" s="31">
        <v>5.9754820774548037E-3</v>
      </c>
      <c r="Q67" s="31">
        <v>5.8596922021680996E-3</v>
      </c>
      <c r="R67" s="31">
        <v>5.7461460446342327E-3</v>
      </c>
      <c r="S67" s="31">
        <v>5.6348001272232056E-3</v>
      </c>
      <c r="T67" s="31">
        <v>5.5256118147925908E-3</v>
      </c>
      <c r="U67" s="31">
        <v>5.4185392983622412E-3</v>
      </c>
      <c r="V67" s="31">
        <v>5.3135415791053025E-3</v>
      </c>
      <c r="W67" s="31">
        <v>5.2105784526495121E-3</v>
      </c>
      <c r="X67" s="31">
        <v>5.1096104936826222E-3</v>
      </c>
      <c r="Y67" s="31">
        <v>5.010599040856184E-3</v>
      </c>
      <c r="Z67" s="31">
        <v>4.9135061819818573E-3</v>
      </c>
      <c r="AA67" s="31">
        <v>4.8182947395145311E-3</v>
      </c>
      <c r="AB67" s="31">
        <v>4.7249282563168139E-3</v>
      </c>
      <c r="AC67" s="31">
        <v>4.6333709816993073E-3</v>
      </c>
      <c r="AD67" s="31">
        <v>4.5435878577314232E-3</v>
      </c>
      <c r="AE67" s="31">
        <v>4.4555445058174692E-3</v>
      </c>
      <c r="AF67" s="31">
        <v>4.3692072135328094E-3</v>
      </c>
      <c r="AG67" s="31">
        <v>4.28454292171517E-3</v>
      </c>
      <c r="AH67" s="31">
        <v>4.2015192118060206E-3</v>
      </c>
      <c r="AI67" s="31">
        <v>4.1201042934373086E-3</v>
      </c>
      <c r="AJ67" s="31">
        <v>4.0402669922586735E-3</v>
      </c>
      <c r="AK67" s="31">
        <v>3.9619767380005798E-3</v>
      </c>
      <c r="AL67" s="31">
        <v>3.8852035527687551E-3</v>
      </c>
      <c r="AM67" s="31">
        <v>3.8099180395654137E-3</v>
      </c>
      <c r="AN67" s="31">
        <v>3.7360913710329686E-3</v>
      </c>
      <c r="AO67" s="31">
        <v>3.6636952784158054E-3</v>
      </c>
      <c r="AP67" s="31">
        <v>3.5927020407359859E-3</v>
      </c>
      <c r="AQ67" s="31">
        <v>3.523084474178699E-3</v>
      </c>
      <c r="AR67" s="31">
        <v>3.4548159216833611E-3</v>
      </c>
      <c r="AS67" s="31">
        <v>3.3878702427364658E-3</v>
      </c>
      <c r="AT67" s="31">
        <v>3.3222218033621717E-3</v>
      </c>
      <c r="AU67" s="31">
        <v>3.2578454663068821E-3</v>
      </c>
      <c r="AV67" s="31">
        <v>3.1947165814140191E-3</v>
      </c>
      <c r="AW67" s="31">
        <v>3.1947165814140191E-3</v>
      </c>
      <c r="AX67" s="31">
        <v>3.1947165814140191E-3</v>
      </c>
      <c r="AY67" s="31">
        <v>3.1947165814140191E-3</v>
      </c>
      <c r="AZ67" s="31">
        <v>3.1947165814140191E-3</v>
      </c>
      <c r="BA67" s="31">
        <v>3.1947165814140191E-3</v>
      </c>
      <c r="BB67" s="31">
        <v>3.1947165814140191E-3</v>
      </c>
      <c r="BC67" s="31">
        <v>3.1947165814140191E-3</v>
      </c>
      <c r="BD67" s="31">
        <v>3.1947165814140191E-3</v>
      </c>
      <c r="BE67" s="31">
        <v>3.1947165814140191E-3</v>
      </c>
      <c r="BF67" s="31">
        <v>3.1947165814140191E-3</v>
      </c>
      <c r="BG67" s="31">
        <v>3.1947165814140191E-3</v>
      </c>
      <c r="BH67" s="31">
        <v>3.1947165814140191E-3</v>
      </c>
      <c r="BI67" s="31">
        <v>3.1947165814140191E-3</v>
      </c>
      <c r="BJ67" s="31">
        <v>3.1947165814140191E-3</v>
      </c>
      <c r="BK67" s="31">
        <v>3.1947165814140191E-3</v>
      </c>
      <c r="BL67" s="31">
        <v>3.1947165814140191E-3</v>
      </c>
      <c r="BM67" s="31">
        <v>3.1947165814140191E-3</v>
      </c>
      <c r="BN67" s="31">
        <v>3.1947165814140191E-3</v>
      </c>
      <c r="BO67" s="31">
        <v>3.1947165814140191E-3</v>
      </c>
      <c r="BP67" s="31">
        <v>3.1947165814140191E-3</v>
      </c>
      <c r="BQ67" s="31">
        <v>3.1947165814140191E-3</v>
      </c>
      <c r="BR67" s="31">
        <v>3.1947165814140191E-3</v>
      </c>
      <c r="BS67" s="31">
        <v>3.1947165814140191E-3</v>
      </c>
      <c r="BT67" s="31">
        <v>3.1947165814140191E-3</v>
      </c>
      <c r="BU67" s="31">
        <v>3.1947165814140191E-3</v>
      </c>
      <c r="BV67" s="31">
        <v>3.1947165814140191E-3</v>
      </c>
      <c r="BW67" s="31">
        <v>3.1947165814140191E-3</v>
      </c>
      <c r="BX67" s="31">
        <v>3.1947165814140191E-3</v>
      </c>
      <c r="BY67" s="31">
        <v>3.1947165814140191E-3</v>
      </c>
      <c r="BZ67" s="31">
        <v>3.1947165814140191E-3</v>
      </c>
      <c r="CA67" s="31">
        <v>3.1947165814140191E-3</v>
      </c>
      <c r="CB67" s="31">
        <v>3.1947165814140191E-3</v>
      </c>
      <c r="CC67" s="31">
        <v>3.1947165814140191E-3</v>
      </c>
      <c r="CD67" s="31">
        <v>3.1947165814140191E-3</v>
      </c>
      <c r="CE67" s="31">
        <v>3.1947165814140191E-3</v>
      </c>
      <c r="CF67" s="31">
        <v>3.1947165814140191E-3</v>
      </c>
      <c r="CG67" s="31">
        <v>3.1947165814140191E-3</v>
      </c>
      <c r="CH67" s="31">
        <v>3.1947165814140191E-3</v>
      </c>
      <c r="CI67" s="31">
        <v>3.1947165814140191E-3</v>
      </c>
      <c r="CJ67" s="31">
        <v>3.1947165814140191E-3</v>
      </c>
      <c r="CK67" s="31">
        <v>3.1947165814140191E-3</v>
      </c>
      <c r="CL67" s="31">
        <v>3.1947165814140191E-3</v>
      </c>
      <c r="CM67" s="31">
        <v>3.1947165814140191E-3</v>
      </c>
      <c r="CN67" s="31">
        <v>3.1947165814140191E-3</v>
      </c>
      <c r="CO67" s="31">
        <v>3.1947165814140191E-3</v>
      </c>
      <c r="CP67" s="31">
        <v>3.1947165814140191E-3</v>
      </c>
      <c r="CQ67" s="31">
        <v>3.1947165814140191E-3</v>
      </c>
      <c r="CR67" s="31">
        <v>3.1947165814140191E-3</v>
      </c>
      <c r="CS67" s="31">
        <v>3.1947165814140191E-3</v>
      </c>
      <c r="CT67" s="31">
        <v>3.1947165814140191E-3</v>
      </c>
      <c r="CU67" s="31">
        <v>3.1947165814140191E-3</v>
      </c>
      <c r="CV67" s="31">
        <v>3.1947165814140191E-3</v>
      </c>
      <c r="CW67" s="31">
        <v>3.1947165814140191E-3</v>
      </c>
      <c r="CX67" s="31">
        <v>3.1947165814140191E-3</v>
      </c>
      <c r="CY67" s="31">
        <v>3.1947165814140191E-3</v>
      </c>
      <c r="CZ67" s="31">
        <v>3.1947165814140191E-3</v>
      </c>
      <c r="DA67" s="31">
        <v>3.1947165814140191E-3</v>
      </c>
      <c r="DB67" s="31">
        <v>3.1947165814140191E-3</v>
      </c>
      <c r="DC67" s="31">
        <v>3.1947165814140191E-3</v>
      </c>
      <c r="DD67" s="31">
        <v>3.1947165814140191E-3</v>
      </c>
      <c r="DE67" s="31">
        <v>3.1947165814140191E-3</v>
      </c>
      <c r="DF67" s="31">
        <v>3.1947165814140191E-3</v>
      </c>
      <c r="DG67" s="31">
        <v>3.1947165814140191E-3</v>
      </c>
      <c r="DH67" s="31">
        <v>3.1947165814140191E-3</v>
      </c>
      <c r="DI67" s="31">
        <v>3.1947165814140191E-3</v>
      </c>
      <c r="DJ67" s="31">
        <v>3.1947165814140191E-3</v>
      </c>
      <c r="DK67" s="31">
        <v>3.1947165814140191E-3</v>
      </c>
      <c r="DL67" s="31">
        <v>3.1947165814140191E-3</v>
      </c>
      <c r="DM67" s="31">
        <v>3.1947165814140191E-3</v>
      </c>
      <c r="DN67" s="31">
        <v>3.1947165814140191E-3</v>
      </c>
      <c r="DO67" s="31">
        <v>3.1947165814140191E-3</v>
      </c>
      <c r="DP67" s="31">
        <v>3.1947165814140191E-3</v>
      </c>
      <c r="DQ67" s="31">
        <v>3.1947165814140191E-3</v>
      </c>
      <c r="DR67" s="31">
        <v>3.1947165814140191E-3</v>
      </c>
      <c r="DS67" s="31">
        <v>3.1947165814140191E-3</v>
      </c>
      <c r="DT67" s="31">
        <v>3.1947165814140191E-3</v>
      </c>
      <c r="DU67" s="31">
        <v>3.1947165814140191E-3</v>
      </c>
      <c r="DV67" s="31">
        <v>3.1947165814140191E-3</v>
      </c>
      <c r="DW67" s="31">
        <v>3.1947165814140191E-3</v>
      </c>
      <c r="DX67" s="31">
        <v>3.1947165814140191E-3</v>
      </c>
      <c r="DY67" s="31">
        <v>3.1947165814140191E-3</v>
      </c>
      <c r="DZ67" s="31">
        <v>3.1947165814140191E-3</v>
      </c>
      <c r="EA67" s="31">
        <v>3.1947165814140191E-3</v>
      </c>
      <c r="EB67" s="31">
        <v>3.1947165814140191E-3</v>
      </c>
      <c r="EC67" s="31">
        <v>3.1947165814140191E-3</v>
      </c>
      <c r="ED67" s="31">
        <v>3.1947165814140191E-3</v>
      </c>
      <c r="EE67" s="31">
        <v>3.1947165814140191E-3</v>
      </c>
      <c r="EF67" s="31">
        <v>3.1947165814140191E-3</v>
      </c>
      <c r="EG67" s="31">
        <v>3.1947165814140191E-3</v>
      </c>
      <c r="EH67" s="31">
        <v>3.1947165814140191E-3</v>
      </c>
      <c r="EI67" s="31">
        <v>3.1947165814140191E-3</v>
      </c>
      <c r="EJ67" s="31">
        <v>3.1947165814140191E-3</v>
      </c>
      <c r="EK67" s="31">
        <v>3.1947165814140191E-3</v>
      </c>
      <c r="EL67" s="31">
        <v>3.1947165814140191E-3</v>
      </c>
      <c r="EM67" s="31">
        <v>3.1947165814140191E-3</v>
      </c>
      <c r="EN67" s="31">
        <v>3.1947165814140191E-3</v>
      </c>
      <c r="EO67" s="31">
        <v>3.1947165814140191E-3</v>
      </c>
      <c r="EP67" s="31">
        <v>3.1947165814140191E-3</v>
      </c>
      <c r="EQ67" s="31">
        <v>3.1947165814140191E-3</v>
      </c>
      <c r="ER67" s="31">
        <v>3.1947165814140191E-3</v>
      </c>
      <c r="ES67" s="31">
        <v>3.1947165814140191E-3</v>
      </c>
      <c r="ET67" s="31">
        <v>3.1947165814140191E-3</v>
      </c>
      <c r="EU67" s="31">
        <v>3.1947165814140191E-3</v>
      </c>
      <c r="EV67" s="31">
        <v>3.1947165814140191E-3</v>
      </c>
      <c r="EW67" s="31">
        <v>3.1947165814140191E-3</v>
      </c>
      <c r="EX67" s="31">
        <v>3.1947165814140191E-3</v>
      </c>
      <c r="EY67" s="31">
        <v>3.1947165814140191E-3</v>
      </c>
      <c r="EZ67" s="31">
        <v>3.1947165814140191E-3</v>
      </c>
      <c r="FA67" s="31">
        <v>3.1947165814140191E-3</v>
      </c>
      <c r="FB67" s="31">
        <v>3.1947165814140191E-3</v>
      </c>
      <c r="FC67" s="31">
        <v>3.1947165814140191E-3</v>
      </c>
      <c r="FD67" s="31">
        <v>3.1947165814140191E-3</v>
      </c>
      <c r="FE67" s="31">
        <v>3.1947165814140191E-3</v>
      </c>
      <c r="FF67" s="31">
        <v>3.1947165814140191E-3</v>
      </c>
      <c r="FG67" s="31">
        <v>3.1947165814140191E-3</v>
      </c>
    </row>
    <row r="68" spans="1:163">
      <c r="A68" s="31">
        <v>62</v>
      </c>
      <c r="D68" s="31">
        <v>8.142032233438597E-3</v>
      </c>
      <c r="E68" s="31">
        <v>7.9790599915817006E-3</v>
      </c>
      <c r="F68" s="31">
        <v>7.8193498286326709E-3</v>
      </c>
      <c r="G68" s="31">
        <v>7.6628364502893537E-3</v>
      </c>
      <c r="H68" s="31">
        <v>7.5094558691909926E-3</v>
      </c>
      <c r="I68" s="31">
        <v>7.359145378758228E-3</v>
      </c>
      <c r="J68" s="31">
        <v>7.2118435275568193E-3</v>
      </c>
      <c r="K68" s="31">
        <v>7.067490094174414E-3</v>
      </c>
      <c r="L68" s="31">
        <v>6.9260260626002445E-3</v>
      </c>
      <c r="M68" s="31">
        <v>6.7873935980976383E-3</v>
      </c>
      <c r="N68" s="31">
        <v>6.6515360235593953E-3</v>
      </c>
      <c r="O68" s="31">
        <v>6.5183977963365379E-3</v>
      </c>
      <c r="P68" s="31">
        <v>6.3879244855307698E-3</v>
      </c>
      <c r="Q68" s="31">
        <v>6.2600627497415105E-3</v>
      </c>
      <c r="R68" s="31">
        <v>6.1347603152583502E-3</v>
      </c>
      <c r="S68" s="31">
        <v>6.0119659546899532E-3</v>
      </c>
      <c r="T68" s="31">
        <v>5.8916294660207834E-3</v>
      </c>
      <c r="U68" s="31">
        <v>5.7737016520870319E-3</v>
      </c>
      <c r="V68" s="31">
        <v>5.658134300463304E-3</v>
      </c>
      <c r="W68" s="31">
        <v>5.5448801637519749E-3</v>
      </c>
      <c r="X68" s="31">
        <v>5.4338929402670032E-3</v>
      </c>
      <c r="Y68" s="31">
        <v>5.3251272551044287E-3</v>
      </c>
      <c r="Z68" s="31">
        <v>5.2185386415917667E-3</v>
      </c>
      <c r="AA68" s="31">
        <v>5.1140835231086616E-3</v>
      </c>
      <c r="AB68" s="31">
        <v>5.0117191952715016E-3</v>
      </c>
      <c r="AC68" s="31">
        <v>4.9114038084745503E-3</v>
      </c>
      <c r="AD68" s="31">
        <v>4.8130963507805897E-3</v>
      </c>
      <c r="AE68" s="31">
        <v>4.7167566311540213E-3</v>
      </c>
      <c r="AF68" s="31">
        <v>4.6223452630295416E-3</v>
      </c>
      <c r="AG68" s="31">
        <v>4.5298236482097468E-3</v>
      </c>
      <c r="AH68" s="31">
        <v>4.4391539610850435E-3</v>
      </c>
      <c r="AI68" s="31">
        <v>4.3502991331693785E-3</v>
      </c>
      <c r="AJ68" s="31">
        <v>4.2632228379455633E-3</v>
      </c>
      <c r="AK68" s="31">
        <v>4.1778894760138722E-3</v>
      </c>
      <c r="AL68" s="31">
        <v>4.0942641605379608E-3</v>
      </c>
      <c r="AM68" s="31">
        <v>4.0123127029820854E-3</v>
      </c>
      <c r="AN68" s="31">
        <v>3.9320015991337817E-3</v>
      </c>
      <c r="AO68" s="31">
        <v>3.8532980154063687E-3</v>
      </c>
      <c r="AP68" s="31">
        <v>3.7761697754155658E-3</v>
      </c>
      <c r="AQ68" s="31">
        <v>3.7005853468248368E-3</v>
      </c>
      <c r="AR68" s="31">
        <v>3.6265138284540333E-3</v>
      </c>
      <c r="AS68" s="31">
        <v>3.5539249376460458E-3</v>
      </c>
      <c r="AT68" s="31">
        <v>3.482788997886357E-3</v>
      </c>
      <c r="AU68" s="31">
        <v>3.4130769266704024E-3</v>
      </c>
      <c r="AV68" s="31">
        <v>3.3447602236137465E-3</v>
      </c>
      <c r="AW68" s="31">
        <v>3.3447602236137465E-3</v>
      </c>
      <c r="AX68" s="31">
        <v>3.3447602236137465E-3</v>
      </c>
      <c r="AY68" s="31">
        <v>3.3447602236137465E-3</v>
      </c>
      <c r="AZ68" s="31">
        <v>3.3447602236137465E-3</v>
      </c>
      <c r="BA68" s="31">
        <v>3.3447602236137465E-3</v>
      </c>
      <c r="BB68" s="31">
        <v>3.3447602236137465E-3</v>
      </c>
      <c r="BC68" s="31">
        <v>3.3447602236137465E-3</v>
      </c>
      <c r="BD68" s="31">
        <v>3.3447602236137465E-3</v>
      </c>
      <c r="BE68" s="31">
        <v>3.3447602236137465E-3</v>
      </c>
      <c r="BF68" s="31">
        <v>3.3447602236137465E-3</v>
      </c>
      <c r="BG68" s="31">
        <v>3.3447602236137465E-3</v>
      </c>
      <c r="BH68" s="31">
        <v>3.3447602236137465E-3</v>
      </c>
      <c r="BI68" s="31">
        <v>3.3447602236137465E-3</v>
      </c>
      <c r="BJ68" s="31">
        <v>3.3447602236137465E-3</v>
      </c>
      <c r="BK68" s="31">
        <v>3.3447602236137465E-3</v>
      </c>
      <c r="BL68" s="31">
        <v>3.3447602236137465E-3</v>
      </c>
      <c r="BM68" s="31">
        <v>3.3447602236137465E-3</v>
      </c>
      <c r="BN68" s="31">
        <v>3.3447602236137465E-3</v>
      </c>
      <c r="BO68" s="31">
        <v>3.3447602236137465E-3</v>
      </c>
      <c r="BP68" s="31">
        <v>3.3447602236137465E-3</v>
      </c>
      <c r="BQ68" s="31">
        <v>3.3447602236137465E-3</v>
      </c>
      <c r="BR68" s="31">
        <v>3.3447602236137465E-3</v>
      </c>
      <c r="BS68" s="31">
        <v>3.3447602236137465E-3</v>
      </c>
      <c r="BT68" s="31">
        <v>3.3447602236137465E-3</v>
      </c>
      <c r="BU68" s="31">
        <v>3.3447602236137465E-3</v>
      </c>
      <c r="BV68" s="31">
        <v>3.3447602236137465E-3</v>
      </c>
      <c r="BW68" s="31">
        <v>3.3447602236137465E-3</v>
      </c>
      <c r="BX68" s="31">
        <v>3.3447602236137465E-3</v>
      </c>
      <c r="BY68" s="31">
        <v>3.3447602236137465E-3</v>
      </c>
      <c r="BZ68" s="31">
        <v>3.3447602236137465E-3</v>
      </c>
      <c r="CA68" s="31">
        <v>3.3447602236137465E-3</v>
      </c>
      <c r="CB68" s="31">
        <v>3.3447602236137465E-3</v>
      </c>
      <c r="CC68" s="31">
        <v>3.3447602236137465E-3</v>
      </c>
      <c r="CD68" s="31">
        <v>3.3447602236137465E-3</v>
      </c>
      <c r="CE68" s="31">
        <v>3.3447602236137465E-3</v>
      </c>
      <c r="CF68" s="31">
        <v>3.3447602236137465E-3</v>
      </c>
      <c r="CG68" s="31">
        <v>3.3447602236137465E-3</v>
      </c>
      <c r="CH68" s="31">
        <v>3.3447602236137465E-3</v>
      </c>
      <c r="CI68" s="31">
        <v>3.3447602236137465E-3</v>
      </c>
      <c r="CJ68" s="31">
        <v>3.3447602236137465E-3</v>
      </c>
      <c r="CK68" s="31">
        <v>3.3447602236137465E-3</v>
      </c>
      <c r="CL68" s="31">
        <v>3.3447602236137465E-3</v>
      </c>
      <c r="CM68" s="31">
        <v>3.3447602236137465E-3</v>
      </c>
      <c r="CN68" s="31">
        <v>3.3447602236137465E-3</v>
      </c>
      <c r="CO68" s="31">
        <v>3.3447602236137465E-3</v>
      </c>
      <c r="CP68" s="31">
        <v>3.3447602236137465E-3</v>
      </c>
      <c r="CQ68" s="31">
        <v>3.3447602236137465E-3</v>
      </c>
      <c r="CR68" s="31">
        <v>3.3447602236137465E-3</v>
      </c>
      <c r="CS68" s="31">
        <v>3.3447602236137465E-3</v>
      </c>
      <c r="CT68" s="31">
        <v>3.3447602236137465E-3</v>
      </c>
      <c r="CU68" s="31">
        <v>3.3447602236137465E-3</v>
      </c>
      <c r="CV68" s="31">
        <v>3.3447602236137465E-3</v>
      </c>
      <c r="CW68" s="31">
        <v>3.3447602236137465E-3</v>
      </c>
      <c r="CX68" s="31">
        <v>3.3447602236137465E-3</v>
      </c>
      <c r="CY68" s="31">
        <v>3.3447602236137465E-3</v>
      </c>
      <c r="CZ68" s="31">
        <v>3.3447602236137465E-3</v>
      </c>
      <c r="DA68" s="31">
        <v>3.3447602236137465E-3</v>
      </c>
      <c r="DB68" s="31">
        <v>3.3447602236137465E-3</v>
      </c>
      <c r="DC68" s="31">
        <v>3.3447602236137465E-3</v>
      </c>
      <c r="DD68" s="31">
        <v>3.3447602236137465E-3</v>
      </c>
      <c r="DE68" s="31">
        <v>3.3447602236137465E-3</v>
      </c>
      <c r="DF68" s="31">
        <v>3.3447602236137465E-3</v>
      </c>
      <c r="DG68" s="31">
        <v>3.3447602236137465E-3</v>
      </c>
      <c r="DH68" s="31">
        <v>3.3447602236137465E-3</v>
      </c>
      <c r="DI68" s="31">
        <v>3.3447602236137465E-3</v>
      </c>
      <c r="DJ68" s="31">
        <v>3.3447602236137465E-3</v>
      </c>
      <c r="DK68" s="31">
        <v>3.3447602236137465E-3</v>
      </c>
      <c r="DL68" s="31">
        <v>3.3447602236137465E-3</v>
      </c>
      <c r="DM68" s="31">
        <v>3.3447602236137465E-3</v>
      </c>
      <c r="DN68" s="31">
        <v>3.3447602236137465E-3</v>
      </c>
      <c r="DO68" s="31">
        <v>3.3447602236137465E-3</v>
      </c>
      <c r="DP68" s="31">
        <v>3.3447602236137465E-3</v>
      </c>
      <c r="DQ68" s="31">
        <v>3.3447602236137465E-3</v>
      </c>
      <c r="DR68" s="31">
        <v>3.3447602236137465E-3</v>
      </c>
      <c r="DS68" s="31">
        <v>3.3447602236137465E-3</v>
      </c>
      <c r="DT68" s="31">
        <v>3.3447602236137465E-3</v>
      </c>
      <c r="DU68" s="31">
        <v>3.3447602236137465E-3</v>
      </c>
      <c r="DV68" s="31">
        <v>3.3447602236137465E-3</v>
      </c>
      <c r="DW68" s="31">
        <v>3.3447602236137465E-3</v>
      </c>
      <c r="DX68" s="31">
        <v>3.3447602236137465E-3</v>
      </c>
      <c r="DY68" s="31">
        <v>3.3447602236137465E-3</v>
      </c>
      <c r="DZ68" s="31">
        <v>3.3447602236137465E-3</v>
      </c>
      <c r="EA68" s="31">
        <v>3.3447602236137465E-3</v>
      </c>
      <c r="EB68" s="31">
        <v>3.3447602236137465E-3</v>
      </c>
      <c r="EC68" s="31">
        <v>3.3447602236137465E-3</v>
      </c>
      <c r="ED68" s="31">
        <v>3.3447602236137465E-3</v>
      </c>
      <c r="EE68" s="31">
        <v>3.3447602236137465E-3</v>
      </c>
      <c r="EF68" s="31">
        <v>3.3447602236137465E-3</v>
      </c>
      <c r="EG68" s="31">
        <v>3.3447602236137465E-3</v>
      </c>
      <c r="EH68" s="31">
        <v>3.3447602236137465E-3</v>
      </c>
      <c r="EI68" s="31">
        <v>3.3447602236137465E-3</v>
      </c>
      <c r="EJ68" s="31">
        <v>3.3447602236137465E-3</v>
      </c>
      <c r="EK68" s="31">
        <v>3.3447602236137465E-3</v>
      </c>
      <c r="EL68" s="31">
        <v>3.3447602236137465E-3</v>
      </c>
      <c r="EM68" s="31">
        <v>3.3447602236137465E-3</v>
      </c>
      <c r="EN68" s="31">
        <v>3.3447602236137465E-3</v>
      </c>
      <c r="EO68" s="31">
        <v>3.3447602236137465E-3</v>
      </c>
      <c r="EP68" s="31">
        <v>3.3447602236137465E-3</v>
      </c>
      <c r="EQ68" s="31">
        <v>3.3447602236137465E-3</v>
      </c>
      <c r="ER68" s="31">
        <v>3.3447602236137465E-3</v>
      </c>
      <c r="ES68" s="31">
        <v>3.3447602236137465E-3</v>
      </c>
      <c r="ET68" s="31">
        <v>3.3447602236137465E-3</v>
      </c>
      <c r="EU68" s="31">
        <v>3.3447602236137465E-3</v>
      </c>
      <c r="EV68" s="31">
        <v>3.3447602236137465E-3</v>
      </c>
      <c r="EW68" s="31">
        <v>3.3447602236137465E-3</v>
      </c>
      <c r="EX68" s="31">
        <v>3.3447602236137465E-3</v>
      </c>
      <c r="EY68" s="31">
        <v>3.3447602236137465E-3</v>
      </c>
      <c r="EZ68" s="31">
        <v>3.3447602236137465E-3</v>
      </c>
      <c r="FA68" s="31">
        <v>3.3447602236137465E-3</v>
      </c>
      <c r="FB68" s="31">
        <v>3.3447602236137465E-3</v>
      </c>
      <c r="FC68" s="31">
        <v>3.3447602236137465E-3</v>
      </c>
      <c r="FD68" s="31">
        <v>3.3447602236137465E-3</v>
      </c>
      <c r="FE68" s="31">
        <v>3.3447602236137465E-3</v>
      </c>
      <c r="FF68" s="31">
        <v>3.3447602236137465E-3</v>
      </c>
      <c r="FG68" s="31">
        <v>3.3447602236137465E-3</v>
      </c>
    </row>
    <row r="69" spans="1:163">
      <c r="A69" s="31">
        <v>63</v>
      </c>
      <c r="D69" s="31">
        <v>8.8085976568317188E-3</v>
      </c>
      <c r="E69" s="31">
        <v>8.626737146972617E-3</v>
      </c>
      <c r="F69" s="31">
        <v>8.4486312920920674E-3</v>
      </c>
      <c r="G69" s="31">
        <v>8.2742025743494981E-3</v>
      </c>
      <c r="H69" s="31">
        <v>8.1033750763218667E-3</v>
      </c>
      <c r="I69" s="31">
        <v>7.9360744479617523E-3</v>
      </c>
      <c r="J69" s="31">
        <v>7.772227874237648E-3</v>
      </c>
      <c r="K69" s="31">
        <v>7.6117640434423262E-3</v>
      </c>
      <c r="L69" s="31">
        <v>7.4546131161555076E-3</v>
      </c>
      <c r="M69" s="31">
        <v>7.3007066948473573E-3</v>
      </c>
      <c r="N69" s="31">
        <v>7.1499777941094632E-3</v>
      </c>
      <c r="O69" s="31">
        <v>7.0023608115004927E-3</v>
      </c>
      <c r="P69" s="31">
        <v>6.8577914989937329E-3</v>
      </c>
      <c r="Q69" s="31">
        <v>6.7162069350141197E-3</v>
      </c>
      <c r="R69" s="31">
        <v>6.5775454970525898E-3</v>
      </c>
      <c r="S69" s="31">
        <v>6.4417468348458278E-3</v>
      </c>
      <c r="T69" s="31">
        <v>6.3087518441097331E-3</v>
      </c>
      <c r="U69" s="31">
        <v>6.1785026408152149E-3</v>
      </c>
      <c r="V69" s="31">
        <v>6.0509425359950159E-3</v>
      </c>
      <c r="W69" s="31">
        <v>5.9260160110707373E-3</v>
      </c>
      <c r="X69" s="31">
        <v>5.8036686936892203E-3</v>
      </c>
      <c r="Y69" s="31">
        <v>5.6838473340578158E-3</v>
      </c>
      <c r="Z69" s="31">
        <v>5.5664997817682273E-3</v>
      </c>
      <c r="AA69" s="31">
        <v>5.4515749630988436E-3</v>
      </c>
      <c r="AB69" s="31">
        <v>5.3390228587857011E-3</v>
      </c>
      <c r="AC69" s="31">
        <v>5.2287944822523398E-3</v>
      </c>
      <c r="AD69" s="31">
        <v>5.120841858289169E-3</v>
      </c>
      <c r="AE69" s="31">
        <v>5.0151180021729821E-3</v>
      </c>
      <c r="AF69" s="31">
        <v>4.9115768992175832E-3</v>
      </c>
      <c r="AG69" s="31">
        <v>4.8101734847465979E-3</v>
      </c>
      <c r="AH69" s="31">
        <v>4.7108636244797648E-3</v>
      </c>
      <c r="AI69" s="31">
        <v>4.6136040953241638E-3</v>
      </c>
      <c r="AJ69" s="31">
        <v>4.5183525665620427E-3</v>
      </c>
      <c r="AK69" s="31">
        <v>4.4250675814270007E-3</v>
      </c>
      <c r="AL69" s="31">
        <v>4.3337085390605778E-3</v>
      </c>
      <c r="AM69" s="31">
        <v>4.2442356768413562E-3</v>
      </c>
      <c r="AN69" s="31">
        <v>4.156610053078884E-3</v>
      </c>
      <c r="AO69" s="31">
        <v>4.0707935300649074E-3</v>
      </c>
      <c r="AP69" s="31">
        <v>3.9867487574745094E-3</v>
      </c>
      <c r="AQ69" s="31">
        <v>3.9044391561099713E-3</v>
      </c>
      <c r="AR69" s="31">
        <v>3.8238289019802167E-3</v>
      </c>
      <c r="AS69" s="31">
        <v>3.744882910708981E-3</v>
      </c>
      <c r="AT69" s="31">
        <v>3.6675668222648757E-3</v>
      </c>
      <c r="AU69" s="31">
        <v>3.5918469860067069E-3</v>
      </c>
      <c r="AV69" s="31">
        <v>3.5176904460375536E-3</v>
      </c>
      <c r="AW69" s="31">
        <v>3.5176904460375536E-3</v>
      </c>
      <c r="AX69" s="31">
        <v>3.5176904460375536E-3</v>
      </c>
      <c r="AY69" s="31">
        <v>3.5176904460375536E-3</v>
      </c>
      <c r="AZ69" s="31">
        <v>3.5176904460375536E-3</v>
      </c>
      <c r="BA69" s="31">
        <v>3.5176904460375536E-3</v>
      </c>
      <c r="BB69" s="31">
        <v>3.5176904460375536E-3</v>
      </c>
      <c r="BC69" s="31">
        <v>3.5176904460375536E-3</v>
      </c>
      <c r="BD69" s="31">
        <v>3.5176904460375536E-3</v>
      </c>
      <c r="BE69" s="31">
        <v>3.5176904460375536E-3</v>
      </c>
      <c r="BF69" s="31">
        <v>3.5176904460375536E-3</v>
      </c>
      <c r="BG69" s="31">
        <v>3.5176904460375536E-3</v>
      </c>
      <c r="BH69" s="31">
        <v>3.5176904460375536E-3</v>
      </c>
      <c r="BI69" s="31">
        <v>3.5176904460375536E-3</v>
      </c>
      <c r="BJ69" s="31">
        <v>3.5176904460375536E-3</v>
      </c>
      <c r="BK69" s="31">
        <v>3.5176904460375536E-3</v>
      </c>
      <c r="BL69" s="31">
        <v>3.5176904460375536E-3</v>
      </c>
      <c r="BM69" s="31">
        <v>3.5176904460375536E-3</v>
      </c>
      <c r="BN69" s="31">
        <v>3.5176904460375536E-3</v>
      </c>
      <c r="BO69" s="31">
        <v>3.5176904460375536E-3</v>
      </c>
      <c r="BP69" s="31">
        <v>3.5176904460375536E-3</v>
      </c>
      <c r="BQ69" s="31">
        <v>3.5176904460375536E-3</v>
      </c>
      <c r="BR69" s="31">
        <v>3.5176904460375536E-3</v>
      </c>
      <c r="BS69" s="31">
        <v>3.5176904460375536E-3</v>
      </c>
      <c r="BT69" s="31">
        <v>3.5176904460375536E-3</v>
      </c>
      <c r="BU69" s="31">
        <v>3.5176904460375536E-3</v>
      </c>
      <c r="BV69" s="31">
        <v>3.5176904460375536E-3</v>
      </c>
      <c r="BW69" s="31">
        <v>3.5176904460375536E-3</v>
      </c>
      <c r="BX69" s="31">
        <v>3.5176904460375536E-3</v>
      </c>
      <c r="BY69" s="31">
        <v>3.5176904460375536E-3</v>
      </c>
      <c r="BZ69" s="31">
        <v>3.5176904460375536E-3</v>
      </c>
      <c r="CA69" s="31">
        <v>3.5176904460375536E-3</v>
      </c>
      <c r="CB69" s="31">
        <v>3.5176904460375536E-3</v>
      </c>
      <c r="CC69" s="31">
        <v>3.5176904460375536E-3</v>
      </c>
      <c r="CD69" s="31">
        <v>3.5176904460375536E-3</v>
      </c>
      <c r="CE69" s="31">
        <v>3.5176904460375536E-3</v>
      </c>
      <c r="CF69" s="31">
        <v>3.5176904460375536E-3</v>
      </c>
      <c r="CG69" s="31">
        <v>3.5176904460375536E-3</v>
      </c>
      <c r="CH69" s="31">
        <v>3.5176904460375536E-3</v>
      </c>
      <c r="CI69" s="31">
        <v>3.5176904460375536E-3</v>
      </c>
      <c r="CJ69" s="31">
        <v>3.5176904460375536E-3</v>
      </c>
      <c r="CK69" s="31">
        <v>3.5176904460375536E-3</v>
      </c>
      <c r="CL69" s="31">
        <v>3.5176904460375536E-3</v>
      </c>
      <c r="CM69" s="31">
        <v>3.5176904460375536E-3</v>
      </c>
      <c r="CN69" s="31">
        <v>3.5176904460375536E-3</v>
      </c>
      <c r="CO69" s="31">
        <v>3.5176904460375536E-3</v>
      </c>
      <c r="CP69" s="31">
        <v>3.5176904460375536E-3</v>
      </c>
      <c r="CQ69" s="31">
        <v>3.5176904460375536E-3</v>
      </c>
      <c r="CR69" s="31">
        <v>3.5176904460375536E-3</v>
      </c>
      <c r="CS69" s="31">
        <v>3.5176904460375536E-3</v>
      </c>
      <c r="CT69" s="31">
        <v>3.5176904460375536E-3</v>
      </c>
      <c r="CU69" s="31">
        <v>3.5176904460375536E-3</v>
      </c>
      <c r="CV69" s="31">
        <v>3.5176904460375536E-3</v>
      </c>
      <c r="CW69" s="31">
        <v>3.5176904460375536E-3</v>
      </c>
      <c r="CX69" s="31">
        <v>3.5176904460375536E-3</v>
      </c>
      <c r="CY69" s="31">
        <v>3.5176904460375536E-3</v>
      </c>
      <c r="CZ69" s="31">
        <v>3.5176904460375536E-3</v>
      </c>
      <c r="DA69" s="31">
        <v>3.5176904460375536E-3</v>
      </c>
      <c r="DB69" s="31">
        <v>3.5176904460375536E-3</v>
      </c>
      <c r="DC69" s="31">
        <v>3.5176904460375536E-3</v>
      </c>
      <c r="DD69" s="31">
        <v>3.5176904460375536E-3</v>
      </c>
      <c r="DE69" s="31">
        <v>3.5176904460375536E-3</v>
      </c>
      <c r="DF69" s="31">
        <v>3.5176904460375536E-3</v>
      </c>
      <c r="DG69" s="31">
        <v>3.5176904460375536E-3</v>
      </c>
      <c r="DH69" s="31">
        <v>3.5176904460375536E-3</v>
      </c>
      <c r="DI69" s="31">
        <v>3.5176904460375536E-3</v>
      </c>
      <c r="DJ69" s="31">
        <v>3.5176904460375536E-3</v>
      </c>
      <c r="DK69" s="31">
        <v>3.5176904460375536E-3</v>
      </c>
      <c r="DL69" s="31">
        <v>3.5176904460375536E-3</v>
      </c>
      <c r="DM69" s="31">
        <v>3.5176904460375536E-3</v>
      </c>
      <c r="DN69" s="31">
        <v>3.5176904460375536E-3</v>
      </c>
      <c r="DO69" s="31">
        <v>3.5176904460375536E-3</v>
      </c>
      <c r="DP69" s="31">
        <v>3.5176904460375536E-3</v>
      </c>
      <c r="DQ69" s="31">
        <v>3.5176904460375536E-3</v>
      </c>
      <c r="DR69" s="31">
        <v>3.5176904460375536E-3</v>
      </c>
      <c r="DS69" s="31">
        <v>3.5176904460375536E-3</v>
      </c>
      <c r="DT69" s="31">
        <v>3.5176904460375536E-3</v>
      </c>
      <c r="DU69" s="31">
        <v>3.5176904460375536E-3</v>
      </c>
      <c r="DV69" s="31">
        <v>3.5176904460375536E-3</v>
      </c>
      <c r="DW69" s="31">
        <v>3.5176904460375536E-3</v>
      </c>
      <c r="DX69" s="31">
        <v>3.5176904460375536E-3</v>
      </c>
      <c r="DY69" s="31">
        <v>3.5176904460375536E-3</v>
      </c>
      <c r="DZ69" s="31">
        <v>3.5176904460375536E-3</v>
      </c>
      <c r="EA69" s="31">
        <v>3.5176904460375536E-3</v>
      </c>
      <c r="EB69" s="31">
        <v>3.5176904460375536E-3</v>
      </c>
      <c r="EC69" s="31">
        <v>3.5176904460375536E-3</v>
      </c>
      <c r="ED69" s="31">
        <v>3.5176904460375536E-3</v>
      </c>
      <c r="EE69" s="31">
        <v>3.5176904460375536E-3</v>
      </c>
      <c r="EF69" s="31">
        <v>3.5176904460375536E-3</v>
      </c>
      <c r="EG69" s="31">
        <v>3.5176904460375536E-3</v>
      </c>
      <c r="EH69" s="31">
        <v>3.5176904460375536E-3</v>
      </c>
      <c r="EI69" s="31">
        <v>3.5176904460375536E-3</v>
      </c>
      <c r="EJ69" s="31">
        <v>3.5176904460375536E-3</v>
      </c>
      <c r="EK69" s="31">
        <v>3.5176904460375536E-3</v>
      </c>
      <c r="EL69" s="31">
        <v>3.5176904460375536E-3</v>
      </c>
      <c r="EM69" s="31">
        <v>3.5176904460375536E-3</v>
      </c>
      <c r="EN69" s="31">
        <v>3.5176904460375536E-3</v>
      </c>
      <c r="EO69" s="31">
        <v>3.5176904460375536E-3</v>
      </c>
      <c r="EP69" s="31">
        <v>3.5176904460375536E-3</v>
      </c>
      <c r="EQ69" s="31">
        <v>3.5176904460375536E-3</v>
      </c>
      <c r="ER69" s="31">
        <v>3.5176904460375536E-3</v>
      </c>
      <c r="ES69" s="31">
        <v>3.5176904460375536E-3</v>
      </c>
      <c r="ET69" s="31">
        <v>3.5176904460375536E-3</v>
      </c>
      <c r="EU69" s="31">
        <v>3.5176904460375536E-3</v>
      </c>
      <c r="EV69" s="31">
        <v>3.5176904460375536E-3</v>
      </c>
      <c r="EW69" s="31">
        <v>3.5176904460375536E-3</v>
      </c>
      <c r="EX69" s="31">
        <v>3.5176904460375536E-3</v>
      </c>
      <c r="EY69" s="31">
        <v>3.5176904460375536E-3</v>
      </c>
      <c r="EZ69" s="31">
        <v>3.5176904460375536E-3</v>
      </c>
      <c r="FA69" s="31">
        <v>3.5176904460375536E-3</v>
      </c>
      <c r="FB69" s="31">
        <v>3.5176904460375536E-3</v>
      </c>
      <c r="FC69" s="31">
        <v>3.5176904460375536E-3</v>
      </c>
      <c r="FD69" s="31">
        <v>3.5176904460375536E-3</v>
      </c>
      <c r="FE69" s="31">
        <v>3.5176904460375536E-3</v>
      </c>
      <c r="FF69" s="31">
        <v>3.5176904460375536E-3</v>
      </c>
      <c r="FG69" s="31">
        <v>3.5176904460375536E-3</v>
      </c>
    </row>
    <row r="70" spans="1:163">
      <c r="A70" s="31">
        <v>64</v>
      </c>
      <c r="D70" s="31">
        <v>9.6367805690970726E-3</v>
      </c>
      <c r="E70" s="31">
        <v>9.4319143931708392E-3</v>
      </c>
      <c r="F70" s="31">
        <v>9.2314034217382233E-3</v>
      </c>
      <c r="G70" s="31">
        <v>9.0351550684750481E-3</v>
      </c>
      <c r="H70" s="31">
        <v>8.8430787153291925E-3</v>
      </c>
      <c r="I70" s="31">
        <v>8.6550856706775602E-3</v>
      </c>
      <c r="J70" s="31">
        <v>8.471089128372581E-3</v>
      </c>
      <c r="K70" s="31">
        <v>8.2910041276592576E-3</v>
      </c>
      <c r="L70" s="31">
        <v>8.1147475139443943E-3</v>
      </c>
      <c r="M70" s="31">
        <v>7.9422379003998289E-3</v>
      </c>
      <c r="N70" s="31">
        <v>7.7733956303818689E-3</v>
      </c>
      <c r="O70" s="31">
        <v>7.6081427406497013E-3</v>
      </c>
      <c r="P70" s="31">
        <v>7.4464029253657376E-3</v>
      </c>
      <c r="Q70" s="31">
        <v>7.2881015008612118E-3</v>
      </c>
      <c r="R70" s="31">
        <v>7.1331653711508734E-3</v>
      </c>
      <c r="S70" s="31">
        <v>6.9815229941807711E-3</v>
      </c>
      <c r="T70" s="31">
        <v>6.8331043487935908E-3</v>
      </c>
      <c r="U70" s="31">
        <v>6.687840902396219E-3</v>
      </c>
      <c r="V70" s="31">
        <v>6.5456655793147056E-3</v>
      </c>
      <c r="W70" s="31">
        <v>6.4065127298219594E-3</v>
      </c>
      <c r="X70" s="31">
        <v>6.2703180998238267E-3</v>
      </c>
      <c r="Y70" s="31">
        <v>6.1370188011896599E-3</v>
      </c>
      <c r="Z70" s="31">
        <v>6.0065532827136142E-3</v>
      </c>
      <c r="AA70" s="31">
        <v>5.8788613016932346E-3</v>
      </c>
      <c r="AB70" s="31">
        <v>5.7538838961122838E-3</v>
      </c>
      <c r="AC70" s="31">
        <v>5.6315633574149379E-3</v>
      </c>
      <c r="AD70" s="31">
        <v>5.511843203858717E-3</v>
      </c>
      <c r="AE70" s="31">
        <v>5.3946681544339552E-3</v>
      </c>
      <c r="AF70" s="31">
        <v>5.2799841033376749E-3</v>
      </c>
      <c r="AG70" s="31">
        <v>5.1677380949901536E-3</v>
      </c>
      <c r="AH70" s="31">
        <v>5.0578782995825524E-3</v>
      </c>
      <c r="AI70" s="31">
        <v>4.9503539891444142E-3</v>
      </c>
      <c r="AJ70" s="31">
        <v>4.8451155141199468E-3</v>
      </c>
      <c r="AK70" s="31">
        <v>4.7421142804422115E-3</v>
      </c>
      <c r="AL70" s="31">
        <v>4.6413027270947385E-3</v>
      </c>
      <c r="AM70" s="31">
        <v>4.5426343041501454E-3</v>
      </c>
      <c r="AN70" s="31">
        <v>4.4460634512755986E-3</v>
      </c>
      <c r="AO70" s="31">
        <v>4.3515455766952489E-3</v>
      </c>
      <c r="AP70" s="31">
        <v>4.2590370365999126E-3</v>
      </c>
      <c r="AQ70" s="31">
        <v>4.1684951149944293E-3</v>
      </c>
      <c r="AR70" s="31">
        <v>4.0798780039734911E-3</v>
      </c>
      <c r="AS70" s="31">
        <v>3.9931447844167491E-3</v>
      </c>
      <c r="AT70" s="31">
        <v>3.9082554070943498E-3</v>
      </c>
      <c r="AU70" s="31">
        <v>3.8251706741741034E-3</v>
      </c>
      <c r="AV70" s="31">
        <v>3.743852221121822E-3</v>
      </c>
      <c r="AW70" s="31">
        <v>3.743852221121822E-3</v>
      </c>
      <c r="AX70" s="31">
        <v>3.743852221121822E-3</v>
      </c>
      <c r="AY70" s="31">
        <v>3.743852221121822E-3</v>
      </c>
      <c r="AZ70" s="31">
        <v>3.743852221121822E-3</v>
      </c>
      <c r="BA70" s="31">
        <v>3.743852221121822E-3</v>
      </c>
      <c r="BB70" s="31">
        <v>3.743852221121822E-3</v>
      </c>
      <c r="BC70" s="31">
        <v>3.743852221121822E-3</v>
      </c>
      <c r="BD70" s="31">
        <v>3.743852221121822E-3</v>
      </c>
      <c r="BE70" s="31">
        <v>3.743852221121822E-3</v>
      </c>
      <c r="BF70" s="31">
        <v>3.743852221121822E-3</v>
      </c>
      <c r="BG70" s="31">
        <v>3.743852221121822E-3</v>
      </c>
      <c r="BH70" s="31">
        <v>3.743852221121822E-3</v>
      </c>
      <c r="BI70" s="31">
        <v>3.743852221121822E-3</v>
      </c>
      <c r="BJ70" s="31">
        <v>3.743852221121822E-3</v>
      </c>
      <c r="BK70" s="31">
        <v>3.743852221121822E-3</v>
      </c>
      <c r="BL70" s="31">
        <v>3.743852221121822E-3</v>
      </c>
      <c r="BM70" s="31">
        <v>3.743852221121822E-3</v>
      </c>
      <c r="BN70" s="31">
        <v>3.743852221121822E-3</v>
      </c>
      <c r="BO70" s="31">
        <v>3.743852221121822E-3</v>
      </c>
      <c r="BP70" s="31">
        <v>3.743852221121822E-3</v>
      </c>
      <c r="BQ70" s="31">
        <v>3.743852221121822E-3</v>
      </c>
      <c r="BR70" s="31">
        <v>3.743852221121822E-3</v>
      </c>
      <c r="BS70" s="31">
        <v>3.743852221121822E-3</v>
      </c>
      <c r="BT70" s="31">
        <v>3.743852221121822E-3</v>
      </c>
      <c r="BU70" s="31">
        <v>3.743852221121822E-3</v>
      </c>
      <c r="BV70" s="31">
        <v>3.743852221121822E-3</v>
      </c>
      <c r="BW70" s="31">
        <v>3.743852221121822E-3</v>
      </c>
      <c r="BX70" s="31">
        <v>3.743852221121822E-3</v>
      </c>
      <c r="BY70" s="31">
        <v>3.743852221121822E-3</v>
      </c>
      <c r="BZ70" s="31">
        <v>3.743852221121822E-3</v>
      </c>
      <c r="CA70" s="31">
        <v>3.743852221121822E-3</v>
      </c>
      <c r="CB70" s="31">
        <v>3.743852221121822E-3</v>
      </c>
      <c r="CC70" s="31">
        <v>3.743852221121822E-3</v>
      </c>
      <c r="CD70" s="31">
        <v>3.743852221121822E-3</v>
      </c>
      <c r="CE70" s="31">
        <v>3.743852221121822E-3</v>
      </c>
      <c r="CF70" s="31">
        <v>3.743852221121822E-3</v>
      </c>
      <c r="CG70" s="31">
        <v>3.743852221121822E-3</v>
      </c>
      <c r="CH70" s="31">
        <v>3.743852221121822E-3</v>
      </c>
      <c r="CI70" s="31">
        <v>3.743852221121822E-3</v>
      </c>
      <c r="CJ70" s="31">
        <v>3.743852221121822E-3</v>
      </c>
      <c r="CK70" s="31">
        <v>3.743852221121822E-3</v>
      </c>
      <c r="CL70" s="31">
        <v>3.743852221121822E-3</v>
      </c>
      <c r="CM70" s="31">
        <v>3.743852221121822E-3</v>
      </c>
      <c r="CN70" s="31">
        <v>3.743852221121822E-3</v>
      </c>
      <c r="CO70" s="31">
        <v>3.743852221121822E-3</v>
      </c>
      <c r="CP70" s="31">
        <v>3.743852221121822E-3</v>
      </c>
      <c r="CQ70" s="31">
        <v>3.743852221121822E-3</v>
      </c>
      <c r="CR70" s="31">
        <v>3.743852221121822E-3</v>
      </c>
      <c r="CS70" s="31">
        <v>3.743852221121822E-3</v>
      </c>
      <c r="CT70" s="31">
        <v>3.743852221121822E-3</v>
      </c>
      <c r="CU70" s="31">
        <v>3.743852221121822E-3</v>
      </c>
      <c r="CV70" s="31">
        <v>3.743852221121822E-3</v>
      </c>
      <c r="CW70" s="31">
        <v>3.743852221121822E-3</v>
      </c>
      <c r="CX70" s="31">
        <v>3.743852221121822E-3</v>
      </c>
      <c r="CY70" s="31">
        <v>3.743852221121822E-3</v>
      </c>
      <c r="CZ70" s="31">
        <v>3.743852221121822E-3</v>
      </c>
      <c r="DA70" s="31">
        <v>3.743852221121822E-3</v>
      </c>
      <c r="DB70" s="31">
        <v>3.743852221121822E-3</v>
      </c>
      <c r="DC70" s="31">
        <v>3.743852221121822E-3</v>
      </c>
      <c r="DD70" s="31">
        <v>3.743852221121822E-3</v>
      </c>
      <c r="DE70" s="31">
        <v>3.743852221121822E-3</v>
      </c>
      <c r="DF70" s="31">
        <v>3.743852221121822E-3</v>
      </c>
      <c r="DG70" s="31">
        <v>3.743852221121822E-3</v>
      </c>
      <c r="DH70" s="31">
        <v>3.743852221121822E-3</v>
      </c>
      <c r="DI70" s="31">
        <v>3.743852221121822E-3</v>
      </c>
      <c r="DJ70" s="31">
        <v>3.743852221121822E-3</v>
      </c>
      <c r="DK70" s="31">
        <v>3.743852221121822E-3</v>
      </c>
      <c r="DL70" s="31">
        <v>3.743852221121822E-3</v>
      </c>
      <c r="DM70" s="31">
        <v>3.743852221121822E-3</v>
      </c>
      <c r="DN70" s="31">
        <v>3.743852221121822E-3</v>
      </c>
      <c r="DO70" s="31">
        <v>3.743852221121822E-3</v>
      </c>
      <c r="DP70" s="31">
        <v>3.743852221121822E-3</v>
      </c>
      <c r="DQ70" s="31">
        <v>3.743852221121822E-3</v>
      </c>
      <c r="DR70" s="31">
        <v>3.743852221121822E-3</v>
      </c>
      <c r="DS70" s="31">
        <v>3.743852221121822E-3</v>
      </c>
      <c r="DT70" s="31">
        <v>3.743852221121822E-3</v>
      </c>
      <c r="DU70" s="31">
        <v>3.743852221121822E-3</v>
      </c>
      <c r="DV70" s="31">
        <v>3.743852221121822E-3</v>
      </c>
      <c r="DW70" s="31">
        <v>3.743852221121822E-3</v>
      </c>
      <c r="DX70" s="31">
        <v>3.743852221121822E-3</v>
      </c>
      <c r="DY70" s="31">
        <v>3.743852221121822E-3</v>
      </c>
      <c r="DZ70" s="31">
        <v>3.743852221121822E-3</v>
      </c>
      <c r="EA70" s="31">
        <v>3.743852221121822E-3</v>
      </c>
      <c r="EB70" s="31">
        <v>3.743852221121822E-3</v>
      </c>
      <c r="EC70" s="31">
        <v>3.743852221121822E-3</v>
      </c>
      <c r="ED70" s="31">
        <v>3.743852221121822E-3</v>
      </c>
      <c r="EE70" s="31">
        <v>3.743852221121822E-3</v>
      </c>
      <c r="EF70" s="31">
        <v>3.743852221121822E-3</v>
      </c>
      <c r="EG70" s="31">
        <v>3.743852221121822E-3</v>
      </c>
      <c r="EH70" s="31">
        <v>3.743852221121822E-3</v>
      </c>
      <c r="EI70" s="31">
        <v>3.743852221121822E-3</v>
      </c>
      <c r="EJ70" s="31">
        <v>3.743852221121822E-3</v>
      </c>
      <c r="EK70" s="31">
        <v>3.743852221121822E-3</v>
      </c>
      <c r="EL70" s="31">
        <v>3.743852221121822E-3</v>
      </c>
      <c r="EM70" s="31">
        <v>3.743852221121822E-3</v>
      </c>
      <c r="EN70" s="31">
        <v>3.743852221121822E-3</v>
      </c>
      <c r="EO70" s="31">
        <v>3.743852221121822E-3</v>
      </c>
      <c r="EP70" s="31">
        <v>3.743852221121822E-3</v>
      </c>
      <c r="EQ70" s="31">
        <v>3.743852221121822E-3</v>
      </c>
      <c r="ER70" s="31">
        <v>3.743852221121822E-3</v>
      </c>
      <c r="ES70" s="31">
        <v>3.743852221121822E-3</v>
      </c>
      <c r="ET70" s="31">
        <v>3.743852221121822E-3</v>
      </c>
      <c r="EU70" s="31">
        <v>3.743852221121822E-3</v>
      </c>
      <c r="EV70" s="31">
        <v>3.743852221121822E-3</v>
      </c>
      <c r="EW70" s="31">
        <v>3.743852221121822E-3</v>
      </c>
      <c r="EX70" s="31">
        <v>3.743852221121822E-3</v>
      </c>
      <c r="EY70" s="31">
        <v>3.743852221121822E-3</v>
      </c>
      <c r="EZ70" s="31">
        <v>3.743852221121822E-3</v>
      </c>
      <c r="FA70" s="31">
        <v>3.743852221121822E-3</v>
      </c>
      <c r="FB70" s="31">
        <v>3.743852221121822E-3</v>
      </c>
      <c r="FC70" s="31">
        <v>3.743852221121822E-3</v>
      </c>
      <c r="FD70" s="31">
        <v>3.743852221121822E-3</v>
      </c>
      <c r="FE70" s="31">
        <v>3.743852221121822E-3</v>
      </c>
      <c r="FF70" s="31">
        <v>3.743852221121822E-3</v>
      </c>
      <c r="FG70" s="31">
        <v>3.743852221121822E-3</v>
      </c>
    </row>
    <row r="71" spans="1:163">
      <c r="A71" s="31">
        <v>65</v>
      </c>
      <c r="D71" s="31">
        <v>1.0560892196162405E-2</v>
      </c>
      <c r="E71" s="31">
        <v>1.0330090696254738E-2</v>
      </c>
      <c r="F71" s="31">
        <v>1.0104333214538935E-2</v>
      </c>
      <c r="G71" s="31">
        <v>9.8835095172447075E-3</v>
      </c>
      <c r="H71" s="31">
        <v>9.6675117796898562E-3</v>
      </c>
      <c r="I71" s="31">
        <v>9.4562345336312182E-3</v>
      </c>
      <c r="J71" s="31">
        <v>9.2495746157661516E-3</v>
      </c>
      <c r="K71" s="31">
        <v>9.0474311173596115E-3</v>
      </c>
      <c r="L71" s="31">
        <v>8.8497053349719575E-3</v>
      </c>
      <c r="M71" s="31">
        <v>8.6563007222637128E-3</v>
      </c>
      <c r="N71" s="31">
        <v>8.4671228428534698E-3</v>
      </c>
      <c r="O71" s="31">
        <v>8.2820793242061388E-3</v>
      </c>
      <c r="P71" s="31">
        <v>8.1010798125289371E-3</v>
      </c>
      <c r="Q71" s="31">
        <v>7.9240359286530272E-3</v>
      </c>
      <c r="R71" s="31">
        <v>7.750861224879434E-3</v>
      </c>
      <c r="S71" s="31">
        <v>7.5814711427679704E-3</v>
      </c>
      <c r="T71" s="31">
        <v>7.4157829718487205E-3</v>
      </c>
      <c r="U71" s="31">
        <v>7.2537158092358606E-3</v>
      </c>
      <c r="V71" s="31">
        <v>7.0951905201240241E-3</v>
      </c>
      <c r="W71" s="31">
        <v>6.9401296991480968E-3</v>
      </c>
      <c r="X71" s="31">
        <v>6.7884576325873656E-3</v>
      </c>
      <c r="Y71" s="31">
        <v>6.6401002613957413E-3</v>
      </c>
      <c r="Z71" s="31">
        <v>6.4949851450399228E-3</v>
      </c>
      <c r="AA71" s="31">
        <v>6.3530414261278086E-3</v>
      </c>
      <c r="AB71" s="31">
        <v>6.2141997958100039E-3</v>
      </c>
      <c r="AC71" s="31">
        <v>6.07839245993738E-3</v>
      </c>
      <c r="AD71" s="31">
        <v>5.9455531059582935E-3</v>
      </c>
      <c r="AE71" s="31">
        <v>5.8156168705392414E-3</v>
      </c>
      <c r="AF71" s="31">
        <v>5.688520307893092E-3</v>
      </c>
      <c r="AG71" s="31">
        <v>5.5642013587995703E-3</v>
      </c>
      <c r="AH71" s="31">
        <v>5.4425993203026891E-3</v>
      </c>
      <c r="AI71" s="31">
        <v>5.3236548160704843E-3</v>
      </c>
      <c r="AJ71" s="31">
        <v>5.2073097674025159E-3</v>
      </c>
      <c r="AK71" s="31">
        <v>5.0935073648709318E-3</v>
      </c>
      <c r="AL71" s="31">
        <v>4.9821920405813715E-3</v>
      </c>
      <c r="AM71" s="31">
        <v>4.8733094410400128E-3</v>
      </c>
      <c r="AN71" s="31">
        <v>4.7668064006136665E-3</v>
      </c>
      <c r="AO71" s="31">
        <v>4.6626309155698145E-3</v>
      </c>
      <c r="AP71" s="31">
        <v>4.5607321186840353E-3</v>
      </c>
      <c r="AQ71" s="31">
        <v>4.4610602544023605E-3</v>
      </c>
      <c r="AR71" s="31">
        <v>4.3635666545464059E-3</v>
      </c>
      <c r="AS71" s="31">
        <v>4.268203714549508E-3</v>
      </c>
      <c r="AT71" s="31">
        <v>4.1749248702121497E-3</v>
      </c>
      <c r="AU71" s="31">
        <v>4.0836845749654162E-3</v>
      </c>
      <c r="AV71" s="31">
        <v>3.9944382776313453E-3</v>
      </c>
      <c r="AW71" s="31">
        <v>3.9944382776313453E-3</v>
      </c>
      <c r="AX71" s="31">
        <v>3.9944382776313453E-3</v>
      </c>
      <c r="AY71" s="31">
        <v>3.9944382776313453E-3</v>
      </c>
      <c r="AZ71" s="31">
        <v>3.9944382776313453E-3</v>
      </c>
      <c r="BA71" s="31">
        <v>3.9944382776313453E-3</v>
      </c>
      <c r="BB71" s="31">
        <v>3.9944382776313453E-3</v>
      </c>
      <c r="BC71" s="31">
        <v>3.9944382776313453E-3</v>
      </c>
      <c r="BD71" s="31">
        <v>3.9944382776313453E-3</v>
      </c>
      <c r="BE71" s="31">
        <v>3.9944382776313453E-3</v>
      </c>
      <c r="BF71" s="31">
        <v>3.9944382776313453E-3</v>
      </c>
      <c r="BG71" s="31">
        <v>3.9944382776313453E-3</v>
      </c>
      <c r="BH71" s="31">
        <v>3.9944382776313453E-3</v>
      </c>
      <c r="BI71" s="31">
        <v>3.9944382776313453E-3</v>
      </c>
      <c r="BJ71" s="31">
        <v>3.9944382776313453E-3</v>
      </c>
      <c r="BK71" s="31">
        <v>3.9944382776313453E-3</v>
      </c>
      <c r="BL71" s="31">
        <v>3.9944382776313453E-3</v>
      </c>
      <c r="BM71" s="31">
        <v>3.9944382776313453E-3</v>
      </c>
      <c r="BN71" s="31">
        <v>3.9944382776313453E-3</v>
      </c>
      <c r="BO71" s="31">
        <v>3.9944382776313453E-3</v>
      </c>
      <c r="BP71" s="31">
        <v>3.9944382776313453E-3</v>
      </c>
      <c r="BQ71" s="31">
        <v>3.9944382776313453E-3</v>
      </c>
      <c r="BR71" s="31">
        <v>3.9944382776313453E-3</v>
      </c>
      <c r="BS71" s="31">
        <v>3.9944382776313453E-3</v>
      </c>
      <c r="BT71" s="31">
        <v>3.9944382776313453E-3</v>
      </c>
      <c r="BU71" s="31">
        <v>3.9944382776313453E-3</v>
      </c>
      <c r="BV71" s="31">
        <v>3.9944382776313453E-3</v>
      </c>
      <c r="BW71" s="31">
        <v>3.9944382776313453E-3</v>
      </c>
      <c r="BX71" s="31">
        <v>3.9944382776313453E-3</v>
      </c>
      <c r="BY71" s="31">
        <v>3.9944382776313453E-3</v>
      </c>
      <c r="BZ71" s="31">
        <v>3.9944382776313453E-3</v>
      </c>
      <c r="CA71" s="31">
        <v>3.9944382776313453E-3</v>
      </c>
      <c r="CB71" s="31">
        <v>3.9944382776313453E-3</v>
      </c>
      <c r="CC71" s="31">
        <v>3.9944382776313453E-3</v>
      </c>
      <c r="CD71" s="31">
        <v>3.9944382776313453E-3</v>
      </c>
      <c r="CE71" s="31">
        <v>3.9944382776313453E-3</v>
      </c>
      <c r="CF71" s="31">
        <v>3.9944382776313453E-3</v>
      </c>
      <c r="CG71" s="31">
        <v>3.9944382776313453E-3</v>
      </c>
      <c r="CH71" s="31">
        <v>3.9944382776313453E-3</v>
      </c>
      <c r="CI71" s="31">
        <v>3.9944382776313453E-3</v>
      </c>
      <c r="CJ71" s="31">
        <v>3.9944382776313453E-3</v>
      </c>
      <c r="CK71" s="31">
        <v>3.9944382776313453E-3</v>
      </c>
      <c r="CL71" s="31">
        <v>3.9944382776313453E-3</v>
      </c>
      <c r="CM71" s="31">
        <v>3.9944382776313453E-3</v>
      </c>
      <c r="CN71" s="31">
        <v>3.9944382776313453E-3</v>
      </c>
      <c r="CO71" s="31">
        <v>3.9944382776313453E-3</v>
      </c>
      <c r="CP71" s="31">
        <v>3.9944382776313453E-3</v>
      </c>
      <c r="CQ71" s="31">
        <v>3.9944382776313453E-3</v>
      </c>
      <c r="CR71" s="31">
        <v>3.9944382776313453E-3</v>
      </c>
      <c r="CS71" s="31">
        <v>3.9944382776313453E-3</v>
      </c>
      <c r="CT71" s="31">
        <v>3.9944382776313453E-3</v>
      </c>
      <c r="CU71" s="31">
        <v>3.9944382776313453E-3</v>
      </c>
      <c r="CV71" s="31">
        <v>3.9944382776313453E-3</v>
      </c>
      <c r="CW71" s="31">
        <v>3.9944382776313453E-3</v>
      </c>
      <c r="CX71" s="31">
        <v>3.9944382776313453E-3</v>
      </c>
      <c r="CY71" s="31">
        <v>3.9944382776313453E-3</v>
      </c>
      <c r="CZ71" s="31">
        <v>3.9944382776313453E-3</v>
      </c>
      <c r="DA71" s="31">
        <v>3.9944382776313453E-3</v>
      </c>
      <c r="DB71" s="31">
        <v>3.9944382776313453E-3</v>
      </c>
      <c r="DC71" s="31">
        <v>3.9944382776313453E-3</v>
      </c>
      <c r="DD71" s="31">
        <v>3.9944382776313453E-3</v>
      </c>
      <c r="DE71" s="31">
        <v>3.9944382776313453E-3</v>
      </c>
      <c r="DF71" s="31">
        <v>3.9944382776313453E-3</v>
      </c>
      <c r="DG71" s="31">
        <v>3.9944382776313453E-3</v>
      </c>
      <c r="DH71" s="31">
        <v>3.9944382776313453E-3</v>
      </c>
      <c r="DI71" s="31">
        <v>3.9944382776313453E-3</v>
      </c>
      <c r="DJ71" s="31">
        <v>3.9944382776313453E-3</v>
      </c>
      <c r="DK71" s="31">
        <v>3.9944382776313453E-3</v>
      </c>
      <c r="DL71" s="31">
        <v>3.9944382776313453E-3</v>
      </c>
      <c r="DM71" s="31">
        <v>3.9944382776313453E-3</v>
      </c>
      <c r="DN71" s="31">
        <v>3.9944382776313453E-3</v>
      </c>
      <c r="DO71" s="31">
        <v>3.9944382776313453E-3</v>
      </c>
      <c r="DP71" s="31">
        <v>3.9944382776313453E-3</v>
      </c>
      <c r="DQ71" s="31">
        <v>3.9944382776313453E-3</v>
      </c>
      <c r="DR71" s="31">
        <v>3.9944382776313453E-3</v>
      </c>
      <c r="DS71" s="31">
        <v>3.9944382776313453E-3</v>
      </c>
      <c r="DT71" s="31">
        <v>3.9944382776313453E-3</v>
      </c>
      <c r="DU71" s="31">
        <v>3.9944382776313453E-3</v>
      </c>
      <c r="DV71" s="31">
        <v>3.9944382776313453E-3</v>
      </c>
      <c r="DW71" s="31">
        <v>3.9944382776313453E-3</v>
      </c>
      <c r="DX71" s="31">
        <v>3.9944382776313453E-3</v>
      </c>
      <c r="DY71" s="31">
        <v>3.9944382776313453E-3</v>
      </c>
      <c r="DZ71" s="31">
        <v>3.9944382776313453E-3</v>
      </c>
      <c r="EA71" s="31">
        <v>3.9944382776313453E-3</v>
      </c>
      <c r="EB71" s="31">
        <v>3.9944382776313453E-3</v>
      </c>
      <c r="EC71" s="31">
        <v>3.9944382776313453E-3</v>
      </c>
      <c r="ED71" s="31">
        <v>3.9944382776313453E-3</v>
      </c>
      <c r="EE71" s="31">
        <v>3.9944382776313453E-3</v>
      </c>
      <c r="EF71" s="31">
        <v>3.9944382776313453E-3</v>
      </c>
      <c r="EG71" s="31">
        <v>3.9944382776313453E-3</v>
      </c>
      <c r="EH71" s="31">
        <v>3.9944382776313453E-3</v>
      </c>
      <c r="EI71" s="31">
        <v>3.9944382776313453E-3</v>
      </c>
      <c r="EJ71" s="31">
        <v>3.9944382776313453E-3</v>
      </c>
      <c r="EK71" s="31">
        <v>3.9944382776313453E-3</v>
      </c>
      <c r="EL71" s="31">
        <v>3.9944382776313453E-3</v>
      </c>
      <c r="EM71" s="31">
        <v>3.9944382776313453E-3</v>
      </c>
      <c r="EN71" s="31">
        <v>3.9944382776313453E-3</v>
      </c>
      <c r="EO71" s="31">
        <v>3.9944382776313453E-3</v>
      </c>
      <c r="EP71" s="31">
        <v>3.9944382776313453E-3</v>
      </c>
      <c r="EQ71" s="31">
        <v>3.9944382776313453E-3</v>
      </c>
      <c r="ER71" s="31">
        <v>3.9944382776313453E-3</v>
      </c>
      <c r="ES71" s="31">
        <v>3.9944382776313453E-3</v>
      </c>
      <c r="ET71" s="31">
        <v>3.9944382776313453E-3</v>
      </c>
      <c r="EU71" s="31">
        <v>3.9944382776313453E-3</v>
      </c>
      <c r="EV71" s="31">
        <v>3.9944382776313453E-3</v>
      </c>
      <c r="EW71" s="31">
        <v>3.9944382776313453E-3</v>
      </c>
      <c r="EX71" s="31">
        <v>3.9944382776313453E-3</v>
      </c>
      <c r="EY71" s="31">
        <v>3.9944382776313453E-3</v>
      </c>
      <c r="EZ71" s="31">
        <v>3.9944382776313453E-3</v>
      </c>
      <c r="FA71" s="31">
        <v>3.9944382776313453E-3</v>
      </c>
      <c r="FB71" s="31">
        <v>3.9944382776313453E-3</v>
      </c>
      <c r="FC71" s="31">
        <v>3.9944382776313453E-3</v>
      </c>
      <c r="FD71" s="31">
        <v>3.9944382776313453E-3</v>
      </c>
      <c r="FE71" s="31">
        <v>3.9944382776313453E-3</v>
      </c>
      <c r="FF71" s="31">
        <v>3.9944382776313453E-3</v>
      </c>
      <c r="FG71" s="31">
        <v>3.9944382776313453E-3</v>
      </c>
    </row>
    <row r="72" spans="1:163">
      <c r="A72" s="31">
        <v>66</v>
      </c>
      <c r="D72" s="31">
        <v>1.1636429019655866E-2</v>
      </c>
      <c r="E72" s="31">
        <v>1.1375602266969188E-2</v>
      </c>
      <c r="F72" s="31">
        <v>1.1120621860683298E-2</v>
      </c>
      <c r="G72" s="31">
        <v>1.087135675685471E-2</v>
      </c>
      <c r="H72" s="31">
        <v>1.06276788488471E-2</v>
      </c>
      <c r="I72" s="31">
        <v>1.0389462901492508E-2</v>
      </c>
      <c r="J72" s="31">
        <v>1.0156586486728354E-2</v>
      </c>
      <c r="K72" s="31">
        <v>9.9289299206770376E-3</v>
      </c>
      <c r="L72" s="31">
        <v>9.7063762021359547E-3</v>
      </c>
      <c r="M72" s="31">
        <v>9.4888109524462055E-3</v>
      </c>
      <c r="N72" s="31">
        <v>9.2761223567091669E-3</v>
      </c>
      <c r="O72" s="31">
        <v>9.0682011063205926E-3</v>
      </c>
      <c r="P72" s="31">
        <v>8.8649403427928739E-3</v>
      </c>
      <c r="Q72" s="31">
        <v>8.6662356028364695E-3</v>
      </c>
      <c r="R72" s="31">
        <v>8.4719847646723429E-3</v>
      </c>
      <c r="S72" s="31">
        <v>8.2820879955477333E-3</v>
      </c>
      <c r="T72" s="31">
        <v>8.0964477004284059E-3</v>
      </c>
      <c r="U72" s="31">
        <v>7.9149684718409063E-3</v>
      </c>
      <c r="V72" s="31">
        <v>7.7375570408391332E-3</v>
      </c>
      <c r="W72" s="31">
        <v>7.5641222290699041E-3</v>
      </c>
      <c r="X72" s="31">
        <v>7.3945749019130227E-3</v>
      </c>
      <c r="Y72" s="31">
        <v>7.2288279226716693E-3</v>
      </c>
      <c r="Z72" s="31">
        <v>7.0667961077895917E-3</v>
      </c>
      <c r="AA72" s="31">
        <v>6.9083961830721267E-3</v>
      </c>
      <c r="AB72" s="31">
        <v>6.7535467408884426E-3</v>
      </c>
      <c r="AC72" s="31">
        <v>6.6021681983331497E-3</v>
      </c>
      <c r="AD72" s="31">
        <v>6.4541827563256594E-3</v>
      </c>
      <c r="AE72" s="31">
        <v>6.309514359626363E-3</v>
      </c>
      <c r="AF72" s="31">
        <v>6.1680886577489694E-3</v>
      </c>
      <c r="AG72" s="31">
        <v>6.0298329667490365E-3</v>
      </c>
      <c r="AH72" s="31">
        <v>5.8946762318689743E-3</v>
      </c>
      <c r="AI72" s="31">
        <v>5.7625489910203727E-3</v>
      </c>
      <c r="AJ72" s="31">
        <v>5.6333833390848111E-3</v>
      </c>
      <c r="AK72" s="31">
        <v>5.5071128930149066E-3</v>
      </c>
      <c r="AL72" s="31">
        <v>5.3836727577175787E-3</v>
      </c>
      <c r="AM72" s="31">
        <v>5.2629994927020597E-3</v>
      </c>
      <c r="AN72" s="31">
        <v>5.1450310794754301E-3</v>
      </c>
      <c r="AO72" s="31">
        <v>5.02970688966902E-3</v>
      </c>
      <c r="AP72" s="31">
        <v>4.9169676538792263E-3</v>
      </c>
      <c r="AQ72" s="31">
        <v>4.8067554312067476E-3</v>
      </c>
      <c r="AR72" s="31">
        <v>4.6990135794786145E-3</v>
      </c>
      <c r="AS72" s="31">
        <v>4.5936867261376349E-3</v>
      </c>
      <c r="AT72" s="31">
        <v>4.490720739784391E-3</v>
      </c>
      <c r="AU72" s="31">
        <v>4.3900627023570841E-3</v>
      </c>
      <c r="AV72" s="31">
        <v>4.2916608819349835E-3</v>
      </c>
      <c r="AW72" s="31">
        <v>4.2916608819349835E-3</v>
      </c>
      <c r="AX72" s="31">
        <v>4.2916608819349835E-3</v>
      </c>
      <c r="AY72" s="31">
        <v>4.2916608819349835E-3</v>
      </c>
      <c r="AZ72" s="31">
        <v>4.2916608819349835E-3</v>
      </c>
      <c r="BA72" s="31">
        <v>4.2916608819349835E-3</v>
      </c>
      <c r="BB72" s="31">
        <v>4.2916608819349835E-3</v>
      </c>
      <c r="BC72" s="31">
        <v>4.2916608819349835E-3</v>
      </c>
      <c r="BD72" s="31">
        <v>4.2916608819349835E-3</v>
      </c>
      <c r="BE72" s="31">
        <v>4.2916608819349835E-3</v>
      </c>
      <c r="BF72" s="31">
        <v>4.2916608819349835E-3</v>
      </c>
      <c r="BG72" s="31">
        <v>4.2916608819349835E-3</v>
      </c>
      <c r="BH72" s="31">
        <v>4.2916608819349835E-3</v>
      </c>
      <c r="BI72" s="31">
        <v>4.2916608819349835E-3</v>
      </c>
      <c r="BJ72" s="31">
        <v>4.2916608819349835E-3</v>
      </c>
      <c r="BK72" s="31">
        <v>4.2916608819349835E-3</v>
      </c>
      <c r="BL72" s="31">
        <v>4.2916608819349835E-3</v>
      </c>
      <c r="BM72" s="31">
        <v>4.2916608819349835E-3</v>
      </c>
      <c r="BN72" s="31">
        <v>4.2916608819349835E-3</v>
      </c>
      <c r="BO72" s="31">
        <v>4.2916608819349835E-3</v>
      </c>
      <c r="BP72" s="31">
        <v>4.2916608819349835E-3</v>
      </c>
      <c r="BQ72" s="31">
        <v>4.2916608819349835E-3</v>
      </c>
      <c r="BR72" s="31">
        <v>4.2916608819349835E-3</v>
      </c>
      <c r="BS72" s="31">
        <v>4.2916608819349835E-3</v>
      </c>
      <c r="BT72" s="31">
        <v>4.2916608819349835E-3</v>
      </c>
      <c r="BU72" s="31">
        <v>4.2916608819349835E-3</v>
      </c>
      <c r="BV72" s="31">
        <v>4.2916608819349835E-3</v>
      </c>
      <c r="BW72" s="31">
        <v>4.2916608819349835E-3</v>
      </c>
      <c r="BX72" s="31">
        <v>4.2916608819349835E-3</v>
      </c>
      <c r="BY72" s="31">
        <v>4.2916608819349835E-3</v>
      </c>
      <c r="BZ72" s="31">
        <v>4.2916608819349835E-3</v>
      </c>
      <c r="CA72" s="31">
        <v>4.2916608819349835E-3</v>
      </c>
      <c r="CB72" s="31">
        <v>4.2916608819349835E-3</v>
      </c>
      <c r="CC72" s="31">
        <v>4.2916608819349835E-3</v>
      </c>
      <c r="CD72" s="31">
        <v>4.2916608819349835E-3</v>
      </c>
      <c r="CE72" s="31">
        <v>4.2916608819349835E-3</v>
      </c>
      <c r="CF72" s="31">
        <v>4.2916608819349835E-3</v>
      </c>
      <c r="CG72" s="31">
        <v>4.2916608819349835E-3</v>
      </c>
      <c r="CH72" s="31">
        <v>4.2916608819349835E-3</v>
      </c>
      <c r="CI72" s="31">
        <v>4.2916608819349835E-3</v>
      </c>
      <c r="CJ72" s="31">
        <v>4.2916608819349835E-3</v>
      </c>
      <c r="CK72" s="31">
        <v>4.2916608819349835E-3</v>
      </c>
      <c r="CL72" s="31">
        <v>4.2916608819349835E-3</v>
      </c>
      <c r="CM72" s="31">
        <v>4.2916608819349835E-3</v>
      </c>
      <c r="CN72" s="31">
        <v>4.2916608819349835E-3</v>
      </c>
      <c r="CO72" s="31">
        <v>4.2916608819349835E-3</v>
      </c>
      <c r="CP72" s="31">
        <v>4.2916608819349835E-3</v>
      </c>
      <c r="CQ72" s="31">
        <v>4.2916608819349835E-3</v>
      </c>
      <c r="CR72" s="31">
        <v>4.2916608819349835E-3</v>
      </c>
      <c r="CS72" s="31">
        <v>4.2916608819349835E-3</v>
      </c>
      <c r="CT72" s="31">
        <v>4.2916608819349835E-3</v>
      </c>
      <c r="CU72" s="31">
        <v>4.2916608819349835E-3</v>
      </c>
      <c r="CV72" s="31">
        <v>4.2916608819349835E-3</v>
      </c>
      <c r="CW72" s="31">
        <v>4.2916608819349835E-3</v>
      </c>
      <c r="CX72" s="31">
        <v>4.2916608819349835E-3</v>
      </c>
      <c r="CY72" s="31">
        <v>4.2916608819349835E-3</v>
      </c>
      <c r="CZ72" s="31">
        <v>4.2916608819349835E-3</v>
      </c>
      <c r="DA72" s="31">
        <v>4.2916608819349835E-3</v>
      </c>
      <c r="DB72" s="31">
        <v>4.2916608819349835E-3</v>
      </c>
      <c r="DC72" s="31">
        <v>4.2916608819349835E-3</v>
      </c>
      <c r="DD72" s="31">
        <v>4.2916608819349835E-3</v>
      </c>
      <c r="DE72" s="31">
        <v>4.2916608819349835E-3</v>
      </c>
      <c r="DF72" s="31">
        <v>4.2916608819349835E-3</v>
      </c>
      <c r="DG72" s="31">
        <v>4.2916608819349835E-3</v>
      </c>
      <c r="DH72" s="31">
        <v>4.2916608819349835E-3</v>
      </c>
      <c r="DI72" s="31">
        <v>4.2916608819349835E-3</v>
      </c>
      <c r="DJ72" s="31">
        <v>4.2916608819349835E-3</v>
      </c>
      <c r="DK72" s="31">
        <v>4.2916608819349835E-3</v>
      </c>
      <c r="DL72" s="31">
        <v>4.2916608819349835E-3</v>
      </c>
      <c r="DM72" s="31">
        <v>4.2916608819349835E-3</v>
      </c>
      <c r="DN72" s="31">
        <v>4.2916608819349835E-3</v>
      </c>
      <c r="DO72" s="31">
        <v>4.2916608819349835E-3</v>
      </c>
      <c r="DP72" s="31">
        <v>4.2916608819349835E-3</v>
      </c>
      <c r="DQ72" s="31">
        <v>4.2916608819349835E-3</v>
      </c>
      <c r="DR72" s="31">
        <v>4.2916608819349835E-3</v>
      </c>
      <c r="DS72" s="31">
        <v>4.2916608819349835E-3</v>
      </c>
      <c r="DT72" s="31">
        <v>4.2916608819349835E-3</v>
      </c>
      <c r="DU72" s="31">
        <v>4.2916608819349835E-3</v>
      </c>
      <c r="DV72" s="31">
        <v>4.2916608819349835E-3</v>
      </c>
      <c r="DW72" s="31">
        <v>4.2916608819349835E-3</v>
      </c>
      <c r="DX72" s="31">
        <v>4.2916608819349835E-3</v>
      </c>
      <c r="DY72" s="31">
        <v>4.2916608819349835E-3</v>
      </c>
      <c r="DZ72" s="31">
        <v>4.2916608819349835E-3</v>
      </c>
      <c r="EA72" s="31">
        <v>4.2916608819349835E-3</v>
      </c>
      <c r="EB72" s="31">
        <v>4.2916608819349835E-3</v>
      </c>
      <c r="EC72" s="31">
        <v>4.2916608819349835E-3</v>
      </c>
      <c r="ED72" s="31">
        <v>4.2916608819349835E-3</v>
      </c>
      <c r="EE72" s="31">
        <v>4.2916608819349835E-3</v>
      </c>
      <c r="EF72" s="31">
        <v>4.2916608819349835E-3</v>
      </c>
      <c r="EG72" s="31">
        <v>4.2916608819349835E-3</v>
      </c>
      <c r="EH72" s="31">
        <v>4.2916608819349835E-3</v>
      </c>
      <c r="EI72" s="31">
        <v>4.2916608819349835E-3</v>
      </c>
      <c r="EJ72" s="31">
        <v>4.2916608819349835E-3</v>
      </c>
      <c r="EK72" s="31">
        <v>4.2916608819349835E-3</v>
      </c>
      <c r="EL72" s="31">
        <v>4.2916608819349835E-3</v>
      </c>
      <c r="EM72" s="31">
        <v>4.2916608819349835E-3</v>
      </c>
      <c r="EN72" s="31">
        <v>4.2916608819349835E-3</v>
      </c>
      <c r="EO72" s="31">
        <v>4.2916608819349835E-3</v>
      </c>
      <c r="EP72" s="31">
        <v>4.2916608819349835E-3</v>
      </c>
      <c r="EQ72" s="31">
        <v>4.2916608819349835E-3</v>
      </c>
      <c r="ER72" s="31">
        <v>4.2916608819349835E-3</v>
      </c>
      <c r="ES72" s="31">
        <v>4.2916608819349835E-3</v>
      </c>
      <c r="ET72" s="31">
        <v>4.2916608819349835E-3</v>
      </c>
      <c r="EU72" s="31">
        <v>4.2916608819349835E-3</v>
      </c>
      <c r="EV72" s="31">
        <v>4.2916608819349835E-3</v>
      </c>
      <c r="EW72" s="31">
        <v>4.2916608819349835E-3</v>
      </c>
      <c r="EX72" s="31">
        <v>4.2916608819349835E-3</v>
      </c>
      <c r="EY72" s="31">
        <v>4.2916608819349835E-3</v>
      </c>
      <c r="EZ72" s="31">
        <v>4.2916608819349835E-3</v>
      </c>
      <c r="FA72" s="31">
        <v>4.2916608819349835E-3</v>
      </c>
      <c r="FB72" s="31">
        <v>4.2916608819349835E-3</v>
      </c>
      <c r="FC72" s="31">
        <v>4.2916608819349835E-3</v>
      </c>
      <c r="FD72" s="31">
        <v>4.2916608819349835E-3</v>
      </c>
      <c r="FE72" s="31">
        <v>4.2916608819349835E-3</v>
      </c>
      <c r="FF72" s="31">
        <v>4.2916608819349835E-3</v>
      </c>
      <c r="FG72" s="31">
        <v>4.2916608819349835E-3</v>
      </c>
    </row>
    <row r="73" spans="1:163">
      <c r="A73" s="31">
        <v>67</v>
      </c>
      <c r="D73" s="31">
        <v>1.2827410876740062E-2</v>
      </c>
      <c r="E73" s="31">
        <v>1.2533320727994799E-2</v>
      </c>
      <c r="F73" s="31">
        <v>1.2245973094665932E-2</v>
      </c>
      <c r="G73" s="31">
        <v>1.1965213393152726E-2</v>
      </c>
      <c r="H73" s="31">
        <v>1.1690890583945622E-2</v>
      </c>
      <c r="I73" s="31">
        <v>1.1422857090371981E-2</v>
      </c>
      <c r="J73" s="31">
        <v>1.1160968719204663E-2</v>
      </c>
      <c r="K73" s="31">
        <v>1.0905084583090805E-2</v>
      </c>
      <c r="L73" s="31">
        <v>1.0655067024759043E-2</v>
      </c>
      <c r="M73" s="31">
        <v>1.0410781542964412E-2</v>
      </c>
      <c r="N73" s="31">
        <v>1.0172096720131097E-2</v>
      </c>
      <c r="O73" s="31">
        <v>9.9388841516540819E-3</v>
      </c>
      <c r="P73" s="31">
        <v>9.711018376821685E-3</v>
      </c>
      <c r="Q73" s="31">
        <v>9.4883768113218064E-3</v>
      </c>
      <c r="R73" s="31">
        <v>9.2708396812956183E-3</v>
      </c>
      <c r="S73" s="31">
        <v>9.058289958903112E-3</v>
      </c>
      <c r="T73" s="31">
        <v>8.8506132993659888E-3</v>
      </c>
      <c r="U73" s="31">
        <v>8.6476979794539131E-3</v>
      </c>
      <c r="V73" s="31">
        <v>8.4494348373810816E-3</v>
      </c>
      <c r="W73" s="31">
        <v>8.2557172140807576E-3</v>
      </c>
      <c r="X73" s="31">
        <v>8.0664408958261991E-3</v>
      </c>
      <c r="Y73" s="31">
        <v>7.8815040581670867E-3</v>
      </c>
      <c r="Z73" s="31">
        <v>7.7008072111513148E-3</v>
      </c>
      <c r="AA73" s="31">
        <v>7.5242531458026545E-3</v>
      </c>
      <c r="AB73" s="31">
        <v>7.3517468818255181E-3</v>
      </c>
      <c r="AC73" s="31">
        <v>7.1831956165086738E-3</v>
      </c>
      <c r="AD73" s="31">
        <v>7.0185086748004253E-3</v>
      </c>
      <c r="AE73" s="31">
        <v>6.8575974605284357E-3</v>
      </c>
      <c r="AF73" s="31">
        <v>6.7003754087378497E-3</v>
      </c>
      <c r="AG73" s="31">
        <v>6.5467579391222204E-3</v>
      </c>
      <c r="AH73" s="31">
        <v>6.3966624105220643E-3</v>
      </c>
      <c r="AI73" s="31">
        <v>6.2500080764666364E-3</v>
      </c>
      <c r="AJ73" s="31">
        <v>6.1067160417349721E-3</v>
      </c>
      <c r="AK73" s="31">
        <v>5.9667092199128481E-3</v>
      </c>
      <c r="AL73" s="31">
        <v>5.8299122919228206E-3</v>
      </c>
      <c r="AM73" s="31">
        <v>5.6962516655050333E-3</v>
      </c>
      <c r="AN73" s="31">
        <v>5.565655435626992E-3</v>
      </c>
      <c r="AO73" s="31">
        <v>5.4380533458010163E-3</v>
      </c>
      <c r="AP73" s="31">
        <v>5.313376750288569E-3</v>
      </c>
      <c r="AQ73" s="31">
        <v>5.1915585771710711E-3</v>
      </c>
      <c r="AR73" s="31">
        <v>5.0725332922674357E-3</v>
      </c>
      <c r="AS73" s="31">
        <v>4.9562368638788133E-3</v>
      </c>
      <c r="AT73" s="31">
        <v>4.8426067283416484E-3</v>
      </c>
      <c r="AU73" s="31">
        <v>4.7315817563704744E-3</v>
      </c>
      <c r="AV73" s="31">
        <v>4.6231022201723634E-3</v>
      </c>
      <c r="AW73" s="31">
        <v>4.6231022201723634E-3</v>
      </c>
      <c r="AX73" s="31">
        <v>4.6231022201723634E-3</v>
      </c>
      <c r="AY73" s="31">
        <v>4.6231022201723634E-3</v>
      </c>
      <c r="AZ73" s="31">
        <v>4.6231022201723634E-3</v>
      </c>
      <c r="BA73" s="31">
        <v>4.6231022201723634E-3</v>
      </c>
      <c r="BB73" s="31">
        <v>4.6231022201723634E-3</v>
      </c>
      <c r="BC73" s="31">
        <v>4.6231022201723634E-3</v>
      </c>
      <c r="BD73" s="31">
        <v>4.6231022201723634E-3</v>
      </c>
      <c r="BE73" s="31">
        <v>4.6231022201723634E-3</v>
      </c>
      <c r="BF73" s="31">
        <v>4.6231022201723634E-3</v>
      </c>
      <c r="BG73" s="31">
        <v>4.6231022201723634E-3</v>
      </c>
      <c r="BH73" s="31">
        <v>4.6231022201723634E-3</v>
      </c>
      <c r="BI73" s="31">
        <v>4.6231022201723634E-3</v>
      </c>
      <c r="BJ73" s="31">
        <v>4.6231022201723634E-3</v>
      </c>
      <c r="BK73" s="31">
        <v>4.6231022201723634E-3</v>
      </c>
      <c r="BL73" s="31">
        <v>4.6231022201723634E-3</v>
      </c>
      <c r="BM73" s="31">
        <v>4.6231022201723634E-3</v>
      </c>
      <c r="BN73" s="31">
        <v>4.6231022201723634E-3</v>
      </c>
      <c r="BO73" s="31">
        <v>4.6231022201723634E-3</v>
      </c>
      <c r="BP73" s="31">
        <v>4.6231022201723634E-3</v>
      </c>
      <c r="BQ73" s="31">
        <v>4.6231022201723634E-3</v>
      </c>
      <c r="BR73" s="31">
        <v>4.6231022201723634E-3</v>
      </c>
      <c r="BS73" s="31">
        <v>4.6231022201723634E-3</v>
      </c>
      <c r="BT73" s="31">
        <v>4.6231022201723634E-3</v>
      </c>
      <c r="BU73" s="31">
        <v>4.6231022201723634E-3</v>
      </c>
      <c r="BV73" s="31">
        <v>4.6231022201723634E-3</v>
      </c>
      <c r="BW73" s="31">
        <v>4.6231022201723634E-3</v>
      </c>
      <c r="BX73" s="31">
        <v>4.6231022201723634E-3</v>
      </c>
      <c r="BY73" s="31">
        <v>4.6231022201723634E-3</v>
      </c>
      <c r="BZ73" s="31">
        <v>4.6231022201723634E-3</v>
      </c>
      <c r="CA73" s="31">
        <v>4.6231022201723634E-3</v>
      </c>
      <c r="CB73" s="31">
        <v>4.6231022201723634E-3</v>
      </c>
      <c r="CC73" s="31">
        <v>4.6231022201723634E-3</v>
      </c>
      <c r="CD73" s="31">
        <v>4.6231022201723634E-3</v>
      </c>
      <c r="CE73" s="31">
        <v>4.6231022201723634E-3</v>
      </c>
      <c r="CF73" s="31">
        <v>4.6231022201723634E-3</v>
      </c>
      <c r="CG73" s="31">
        <v>4.6231022201723634E-3</v>
      </c>
      <c r="CH73" s="31">
        <v>4.6231022201723634E-3</v>
      </c>
      <c r="CI73" s="31">
        <v>4.6231022201723634E-3</v>
      </c>
      <c r="CJ73" s="31">
        <v>4.6231022201723634E-3</v>
      </c>
      <c r="CK73" s="31">
        <v>4.6231022201723634E-3</v>
      </c>
      <c r="CL73" s="31">
        <v>4.6231022201723634E-3</v>
      </c>
      <c r="CM73" s="31">
        <v>4.6231022201723634E-3</v>
      </c>
      <c r="CN73" s="31">
        <v>4.6231022201723634E-3</v>
      </c>
      <c r="CO73" s="31">
        <v>4.6231022201723634E-3</v>
      </c>
      <c r="CP73" s="31">
        <v>4.6231022201723634E-3</v>
      </c>
      <c r="CQ73" s="31">
        <v>4.6231022201723634E-3</v>
      </c>
      <c r="CR73" s="31">
        <v>4.6231022201723634E-3</v>
      </c>
      <c r="CS73" s="31">
        <v>4.6231022201723634E-3</v>
      </c>
      <c r="CT73" s="31">
        <v>4.6231022201723634E-3</v>
      </c>
      <c r="CU73" s="31">
        <v>4.6231022201723634E-3</v>
      </c>
      <c r="CV73" s="31">
        <v>4.6231022201723634E-3</v>
      </c>
      <c r="CW73" s="31">
        <v>4.6231022201723634E-3</v>
      </c>
      <c r="CX73" s="31">
        <v>4.6231022201723634E-3</v>
      </c>
      <c r="CY73" s="31">
        <v>4.6231022201723634E-3</v>
      </c>
      <c r="CZ73" s="31">
        <v>4.6231022201723634E-3</v>
      </c>
      <c r="DA73" s="31">
        <v>4.6231022201723634E-3</v>
      </c>
      <c r="DB73" s="31">
        <v>4.6231022201723634E-3</v>
      </c>
      <c r="DC73" s="31">
        <v>4.6231022201723634E-3</v>
      </c>
      <c r="DD73" s="31">
        <v>4.6231022201723634E-3</v>
      </c>
      <c r="DE73" s="31">
        <v>4.6231022201723634E-3</v>
      </c>
      <c r="DF73" s="31">
        <v>4.6231022201723634E-3</v>
      </c>
      <c r="DG73" s="31">
        <v>4.6231022201723634E-3</v>
      </c>
      <c r="DH73" s="31">
        <v>4.6231022201723634E-3</v>
      </c>
      <c r="DI73" s="31">
        <v>4.6231022201723634E-3</v>
      </c>
      <c r="DJ73" s="31">
        <v>4.6231022201723634E-3</v>
      </c>
      <c r="DK73" s="31">
        <v>4.6231022201723634E-3</v>
      </c>
      <c r="DL73" s="31">
        <v>4.6231022201723634E-3</v>
      </c>
      <c r="DM73" s="31">
        <v>4.6231022201723634E-3</v>
      </c>
      <c r="DN73" s="31">
        <v>4.6231022201723634E-3</v>
      </c>
      <c r="DO73" s="31">
        <v>4.6231022201723634E-3</v>
      </c>
      <c r="DP73" s="31">
        <v>4.6231022201723634E-3</v>
      </c>
      <c r="DQ73" s="31">
        <v>4.6231022201723634E-3</v>
      </c>
      <c r="DR73" s="31">
        <v>4.6231022201723634E-3</v>
      </c>
      <c r="DS73" s="31">
        <v>4.6231022201723634E-3</v>
      </c>
      <c r="DT73" s="31">
        <v>4.6231022201723634E-3</v>
      </c>
      <c r="DU73" s="31">
        <v>4.6231022201723634E-3</v>
      </c>
      <c r="DV73" s="31">
        <v>4.6231022201723634E-3</v>
      </c>
      <c r="DW73" s="31">
        <v>4.6231022201723634E-3</v>
      </c>
      <c r="DX73" s="31">
        <v>4.6231022201723634E-3</v>
      </c>
      <c r="DY73" s="31">
        <v>4.6231022201723634E-3</v>
      </c>
      <c r="DZ73" s="31">
        <v>4.6231022201723634E-3</v>
      </c>
      <c r="EA73" s="31">
        <v>4.6231022201723634E-3</v>
      </c>
      <c r="EB73" s="31">
        <v>4.6231022201723634E-3</v>
      </c>
      <c r="EC73" s="31">
        <v>4.6231022201723634E-3</v>
      </c>
      <c r="ED73" s="31">
        <v>4.6231022201723634E-3</v>
      </c>
      <c r="EE73" s="31">
        <v>4.6231022201723634E-3</v>
      </c>
      <c r="EF73" s="31">
        <v>4.6231022201723634E-3</v>
      </c>
      <c r="EG73" s="31">
        <v>4.6231022201723634E-3</v>
      </c>
      <c r="EH73" s="31">
        <v>4.6231022201723634E-3</v>
      </c>
      <c r="EI73" s="31">
        <v>4.6231022201723634E-3</v>
      </c>
      <c r="EJ73" s="31">
        <v>4.6231022201723634E-3</v>
      </c>
      <c r="EK73" s="31">
        <v>4.6231022201723634E-3</v>
      </c>
      <c r="EL73" s="31">
        <v>4.6231022201723634E-3</v>
      </c>
      <c r="EM73" s="31">
        <v>4.6231022201723634E-3</v>
      </c>
      <c r="EN73" s="31">
        <v>4.6231022201723634E-3</v>
      </c>
      <c r="EO73" s="31">
        <v>4.6231022201723634E-3</v>
      </c>
      <c r="EP73" s="31">
        <v>4.6231022201723634E-3</v>
      </c>
      <c r="EQ73" s="31">
        <v>4.6231022201723634E-3</v>
      </c>
      <c r="ER73" s="31">
        <v>4.6231022201723634E-3</v>
      </c>
      <c r="ES73" s="31">
        <v>4.6231022201723634E-3</v>
      </c>
      <c r="ET73" s="31">
        <v>4.6231022201723634E-3</v>
      </c>
      <c r="EU73" s="31">
        <v>4.6231022201723634E-3</v>
      </c>
      <c r="EV73" s="31">
        <v>4.6231022201723634E-3</v>
      </c>
      <c r="EW73" s="31">
        <v>4.6231022201723634E-3</v>
      </c>
      <c r="EX73" s="31">
        <v>4.6231022201723634E-3</v>
      </c>
      <c r="EY73" s="31">
        <v>4.6231022201723634E-3</v>
      </c>
      <c r="EZ73" s="31">
        <v>4.6231022201723634E-3</v>
      </c>
      <c r="FA73" s="31">
        <v>4.6231022201723634E-3</v>
      </c>
      <c r="FB73" s="31">
        <v>4.6231022201723634E-3</v>
      </c>
      <c r="FC73" s="31">
        <v>4.6231022201723634E-3</v>
      </c>
      <c r="FD73" s="31">
        <v>4.6231022201723634E-3</v>
      </c>
      <c r="FE73" s="31">
        <v>4.6231022201723634E-3</v>
      </c>
      <c r="FF73" s="31">
        <v>4.6231022201723634E-3</v>
      </c>
      <c r="FG73" s="31">
        <v>4.6231022201723634E-3</v>
      </c>
    </row>
    <row r="74" spans="1:163">
      <c r="A74" s="31">
        <v>68</v>
      </c>
      <c r="D74" s="31">
        <v>1.4282046428789689E-2</v>
      </c>
      <c r="E74" s="31">
        <v>1.3948167728061943E-2</v>
      </c>
      <c r="F74" s="31">
        <v>1.3622094280408781E-2</v>
      </c>
      <c r="G74" s="31">
        <v>1.3303643618438823E-2</v>
      </c>
      <c r="H74" s="31">
        <v>1.2992637540394184E-2</v>
      </c>
      <c r="I74" s="31">
        <v>1.2688902010430572E-2</v>
      </c>
      <c r="J74" s="31">
        <v>1.2392267061228599E-2</v>
      </c>
      <c r="K74" s="31">
        <v>1.2102566698881795E-2</v>
      </c>
      <c r="L74" s="31">
        <v>1.1819638810008111E-2</v>
      </c>
      <c r="M74" s="31">
        <v>1.1543325071032879E-2</v>
      </c>
      <c r="N74" s="31">
        <v>1.1273470859592601E-2</v>
      </c>
      <c r="O74" s="31">
        <v>1.1009925168009811E-2</v>
      </c>
      <c r="P74" s="31">
        <v>1.075254051879072E-2</v>
      </c>
      <c r="Q74" s="31">
        <v>1.0501172882098299E-2</v>
      </c>
      <c r="R74" s="31">
        <v>1.0255681595154657E-2</v>
      </c>
      <c r="S74" s="31">
        <v>1.0015929283527571E-2</v>
      </c>
      <c r="T74" s="31">
        <v>9.7817817842571486E-3</v>
      </c>
      <c r="U74" s="31">
        <v>9.5531080707795986E-3</v>
      </c>
      <c r="V74" s="31">
        <v>9.3297801796060984E-3</v>
      </c>
      <c r="W74" s="31">
        <v>9.1116731387157167E-3</v>
      </c>
      <c r="X74" s="31">
        <v>8.8986648976223486E-3</v>
      </c>
      <c r="Y74" s="31">
        <v>8.6906362590764979E-3</v>
      </c>
      <c r="Z74" s="31">
        <v>8.4874708123637045E-3</v>
      </c>
      <c r="AA74" s="31">
        <v>8.2890548681622961E-3</v>
      </c>
      <c r="AB74" s="31">
        <v>8.0952773949239908E-3</v>
      </c>
      <c r="AC74" s="31">
        <v>7.9060299567417745E-3</v>
      </c>
      <c r="AD74" s="31">
        <v>7.7212066526702681E-3</v>
      </c>
      <c r="AE74" s="31">
        <v>7.5407040574646282E-3</v>
      </c>
      <c r="AF74" s="31">
        <v>7.3644211637048373E-3</v>
      </c>
      <c r="AG74" s="31">
        <v>7.1922593252729721E-3</v>
      </c>
      <c r="AH74" s="31">
        <v>7.0241222021518385E-3</v>
      </c>
      <c r="AI74" s="31">
        <v>6.8599157065140819E-3</v>
      </c>
      <c r="AJ74" s="31">
        <v>6.699547950071571E-3</v>
      </c>
      <c r="AK74" s="31">
        <v>6.5429291926556781E-3</v>
      </c>
      <c r="AL74" s="31">
        <v>6.3899717919995705E-3</v>
      </c>
      <c r="AM74" s="31">
        <v>6.2405901546944914E-3</v>
      </c>
      <c r="AN74" s="31">
        <v>6.0947006882925581E-3</v>
      </c>
      <c r="AO74" s="31">
        <v>5.9522217545292782E-3</v>
      </c>
      <c r="AP74" s="31">
        <v>5.813073623639602E-3</v>
      </c>
      <c r="AQ74" s="31">
        <v>5.6771784297419579E-3</v>
      </c>
      <c r="AR74" s="31">
        <v>5.5444601272652966E-3</v>
      </c>
      <c r="AS74" s="31">
        <v>5.4148444483947582E-3</v>
      </c>
      <c r="AT74" s="31">
        <v>5.2882588615121573E-3</v>
      </c>
      <c r="AU74" s="31">
        <v>5.1646325306080295E-3</v>
      </c>
      <c r="AV74" s="31">
        <v>5.0438962756425157E-3</v>
      </c>
      <c r="AW74" s="31">
        <v>5.0438962756425157E-3</v>
      </c>
      <c r="AX74" s="31">
        <v>5.0438962756425157E-3</v>
      </c>
      <c r="AY74" s="31">
        <v>5.0438962756425157E-3</v>
      </c>
      <c r="AZ74" s="31">
        <v>5.0438962756425157E-3</v>
      </c>
      <c r="BA74" s="31">
        <v>5.0438962756425157E-3</v>
      </c>
      <c r="BB74" s="31">
        <v>5.0438962756425157E-3</v>
      </c>
      <c r="BC74" s="31">
        <v>5.0438962756425157E-3</v>
      </c>
      <c r="BD74" s="31">
        <v>5.0438962756425157E-3</v>
      </c>
      <c r="BE74" s="31">
        <v>5.0438962756425157E-3</v>
      </c>
      <c r="BF74" s="31">
        <v>5.0438962756425157E-3</v>
      </c>
      <c r="BG74" s="31">
        <v>5.0438962756425157E-3</v>
      </c>
      <c r="BH74" s="31">
        <v>5.0438962756425157E-3</v>
      </c>
      <c r="BI74" s="31">
        <v>5.0438962756425157E-3</v>
      </c>
      <c r="BJ74" s="31">
        <v>5.0438962756425157E-3</v>
      </c>
      <c r="BK74" s="31">
        <v>5.0438962756425157E-3</v>
      </c>
      <c r="BL74" s="31">
        <v>5.0438962756425157E-3</v>
      </c>
      <c r="BM74" s="31">
        <v>5.0438962756425157E-3</v>
      </c>
      <c r="BN74" s="31">
        <v>5.0438962756425157E-3</v>
      </c>
      <c r="BO74" s="31">
        <v>5.0438962756425157E-3</v>
      </c>
      <c r="BP74" s="31">
        <v>5.0438962756425157E-3</v>
      </c>
      <c r="BQ74" s="31">
        <v>5.0438962756425157E-3</v>
      </c>
      <c r="BR74" s="31">
        <v>5.0438962756425157E-3</v>
      </c>
      <c r="BS74" s="31">
        <v>5.0438962756425157E-3</v>
      </c>
      <c r="BT74" s="31">
        <v>5.0438962756425157E-3</v>
      </c>
      <c r="BU74" s="31">
        <v>5.0438962756425157E-3</v>
      </c>
      <c r="BV74" s="31">
        <v>5.0438962756425157E-3</v>
      </c>
      <c r="BW74" s="31">
        <v>5.0438962756425157E-3</v>
      </c>
      <c r="BX74" s="31">
        <v>5.0438962756425157E-3</v>
      </c>
      <c r="BY74" s="31">
        <v>5.0438962756425157E-3</v>
      </c>
      <c r="BZ74" s="31">
        <v>5.0438962756425157E-3</v>
      </c>
      <c r="CA74" s="31">
        <v>5.0438962756425157E-3</v>
      </c>
      <c r="CB74" s="31">
        <v>5.0438962756425157E-3</v>
      </c>
      <c r="CC74" s="31">
        <v>5.0438962756425157E-3</v>
      </c>
      <c r="CD74" s="31">
        <v>5.0438962756425157E-3</v>
      </c>
      <c r="CE74" s="31">
        <v>5.0438962756425157E-3</v>
      </c>
      <c r="CF74" s="31">
        <v>5.0438962756425157E-3</v>
      </c>
      <c r="CG74" s="31">
        <v>5.0438962756425157E-3</v>
      </c>
      <c r="CH74" s="31">
        <v>5.0438962756425157E-3</v>
      </c>
      <c r="CI74" s="31">
        <v>5.0438962756425157E-3</v>
      </c>
      <c r="CJ74" s="31">
        <v>5.0438962756425157E-3</v>
      </c>
      <c r="CK74" s="31">
        <v>5.0438962756425157E-3</v>
      </c>
      <c r="CL74" s="31">
        <v>5.0438962756425157E-3</v>
      </c>
      <c r="CM74" s="31">
        <v>5.0438962756425157E-3</v>
      </c>
      <c r="CN74" s="31">
        <v>5.0438962756425157E-3</v>
      </c>
      <c r="CO74" s="31">
        <v>5.0438962756425157E-3</v>
      </c>
      <c r="CP74" s="31">
        <v>5.0438962756425157E-3</v>
      </c>
      <c r="CQ74" s="31">
        <v>5.0438962756425157E-3</v>
      </c>
      <c r="CR74" s="31">
        <v>5.0438962756425157E-3</v>
      </c>
      <c r="CS74" s="31">
        <v>5.0438962756425157E-3</v>
      </c>
      <c r="CT74" s="31">
        <v>5.0438962756425157E-3</v>
      </c>
      <c r="CU74" s="31">
        <v>5.0438962756425157E-3</v>
      </c>
      <c r="CV74" s="31">
        <v>5.0438962756425157E-3</v>
      </c>
      <c r="CW74" s="31">
        <v>5.0438962756425157E-3</v>
      </c>
      <c r="CX74" s="31">
        <v>5.0438962756425157E-3</v>
      </c>
      <c r="CY74" s="31">
        <v>5.0438962756425157E-3</v>
      </c>
      <c r="CZ74" s="31">
        <v>5.0438962756425157E-3</v>
      </c>
      <c r="DA74" s="31">
        <v>5.0438962756425157E-3</v>
      </c>
      <c r="DB74" s="31">
        <v>5.0438962756425157E-3</v>
      </c>
      <c r="DC74" s="31">
        <v>5.0438962756425157E-3</v>
      </c>
      <c r="DD74" s="31">
        <v>5.0438962756425157E-3</v>
      </c>
      <c r="DE74" s="31">
        <v>5.0438962756425157E-3</v>
      </c>
      <c r="DF74" s="31">
        <v>5.0438962756425157E-3</v>
      </c>
      <c r="DG74" s="31">
        <v>5.0438962756425157E-3</v>
      </c>
      <c r="DH74" s="31">
        <v>5.0438962756425157E-3</v>
      </c>
      <c r="DI74" s="31">
        <v>5.0438962756425157E-3</v>
      </c>
      <c r="DJ74" s="31">
        <v>5.0438962756425157E-3</v>
      </c>
      <c r="DK74" s="31">
        <v>5.0438962756425157E-3</v>
      </c>
      <c r="DL74" s="31">
        <v>5.0438962756425157E-3</v>
      </c>
      <c r="DM74" s="31">
        <v>5.0438962756425157E-3</v>
      </c>
      <c r="DN74" s="31">
        <v>5.0438962756425157E-3</v>
      </c>
      <c r="DO74" s="31">
        <v>5.0438962756425157E-3</v>
      </c>
      <c r="DP74" s="31">
        <v>5.0438962756425157E-3</v>
      </c>
      <c r="DQ74" s="31">
        <v>5.0438962756425157E-3</v>
      </c>
      <c r="DR74" s="31">
        <v>5.0438962756425157E-3</v>
      </c>
      <c r="DS74" s="31">
        <v>5.0438962756425157E-3</v>
      </c>
      <c r="DT74" s="31">
        <v>5.0438962756425157E-3</v>
      </c>
      <c r="DU74" s="31">
        <v>5.0438962756425157E-3</v>
      </c>
      <c r="DV74" s="31">
        <v>5.0438962756425157E-3</v>
      </c>
      <c r="DW74" s="31">
        <v>5.0438962756425157E-3</v>
      </c>
      <c r="DX74" s="31">
        <v>5.0438962756425157E-3</v>
      </c>
      <c r="DY74" s="31">
        <v>5.0438962756425157E-3</v>
      </c>
      <c r="DZ74" s="31">
        <v>5.0438962756425157E-3</v>
      </c>
      <c r="EA74" s="31">
        <v>5.0438962756425157E-3</v>
      </c>
      <c r="EB74" s="31">
        <v>5.0438962756425157E-3</v>
      </c>
      <c r="EC74" s="31">
        <v>5.0438962756425157E-3</v>
      </c>
      <c r="ED74" s="31">
        <v>5.0438962756425157E-3</v>
      </c>
      <c r="EE74" s="31">
        <v>5.0438962756425157E-3</v>
      </c>
      <c r="EF74" s="31">
        <v>5.0438962756425157E-3</v>
      </c>
      <c r="EG74" s="31">
        <v>5.0438962756425157E-3</v>
      </c>
      <c r="EH74" s="31">
        <v>5.0438962756425157E-3</v>
      </c>
      <c r="EI74" s="31">
        <v>5.0438962756425157E-3</v>
      </c>
      <c r="EJ74" s="31">
        <v>5.0438962756425157E-3</v>
      </c>
      <c r="EK74" s="31">
        <v>5.0438962756425157E-3</v>
      </c>
      <c r="EL74" s="31">
        <v>5.0438962756425157E-3</v>
      </c>
      <c r="EM74" s="31">
        <v>5.0438962756425157E-3</v>
      </c>
      <c r="EN74" s="31">
        <v>5.0438962756425157E-3</v>
      </c>
      <c r="EO74" s="31">
        <v>5.0438962756425157E-3</v>
      </c>
      <c r="EP74" s="31">
        <v>5.0438962756425157E-3</v>
      </c>
      <c r="EQ74" s="31">
        <v>5.0438962756425157E-3</v>
      </c>
      <c r="ER74" s="31">
        <v>5.0438962756425157E-3</v>
      </c>
      <c r="ES74" s="31">
        <v>5.0438962756425157E-3</v>
      </c>
      <c r="ET74" s="31">
        <v>5.0438962756425157E-3</v>
      </c>
      <c r="EU74" s="31">
        <v>5.0438962756425157E-3</v>
      </c>
      <c r="EV74" s="31">
        <v>5.0438962756425157E-3</v>
      </c>
      <c r="EW74" s="31">
        <v>5.0438962756425157E-3</v>
      </c>
      <c r="EX74" s="31">
        <v>5.0438962756425157E-3</v>
      </c>
      <c r="EY74" s="31">
        <v>5.0438962756425157E-3</v>
      </c>
      <c r="EZ74" s="31">
        <v>5.0438962756425157E-3</v>
      </c>
      <c r="FA74" s="31">
        <v>5.0438962756425157E-3</v>
      </c>
      <c r="FB74" s="31">
        <v>5.0438962756425157E-3</v>
      </c>
      <c r="FC74" s="31">
        <v>5.0438962756425157E-3</v>
      </c>
      <c r="FD74" s="31">
        <v>5.0438962756425157E-3</v>
      </c>
      <c r="FE74" s="31">
        <v>5.0438962756425157E-3</v>
      </c>
      <c r="FF74" s="31">
        <v>5.0438962756425157E-3</v>
      </c>
      <c r="FG74" s="31">
        <v>5.0438962756425157E-3</v>
      </c>
    </row>
    <row r="75" spans="1:163">
      <c r="A75" s="31">
        <v>69</v>
      </c>
      <c r="D75" s="31">
        <v>1.5925356397906262E-2</v>
      </c>
      <c r="E75" s="31">
        <v>1.5546900297634648E-2</v>
      </c>
      <c r="F75" s="31">
        <v>1.5177437969072383E-2</v>
      </c>
      <c r="G75" s="31">
        <v>1.4816755680879158E-2</v>
      </c>
      <c r="H75" s="31">
        <v>1.4464644780905827E-2</v>
      </c>
      <c r="I75" s="31">
        <v>1.4120901575490626E-2</v>
      </c>
      <c r="J75" s="31">
        <v>1.3785327211623824E-2</v>
      </c>
      <c r="K75" s="31">
        <v>1.3457727561912674E-2</v>
      </c>
      <c r="L75" s="31">
        <v>1.313791311228008E-2</v>
      </c>
      <c r="M75" s="31">
        <v>1.2825698852332057E-2</v>
      </c>
      <c r="N75" s="31">
        <v>1.2520904168330519E-2</v>
      </c>
      <c r="O75" s="31">
        <v>1.2223352738709517E-2</v>
      </c>
      <c r="P75" s="31">
        <v>1.1932872432074462E-2</v>
      </c>
      <c r="Q75" s="31">
        <v>1.1649295207625325E-2</v>
      </c>
      <c r="R75" s="31">
        <v>1.1372457017946234E-2</v>
      </c>
      <c r="S75" s="31">
        <v>1.1102197714105201E-2</v>
      </c>
      <c r="T75" s="31">
        <v>1.0838360953009099E-2</v>
      </c>
      <c r="U75" s="31">
        <v>1.0580794106960289E-2</v>
      </c>
      <c r="V75" s="31">
        <v>1.0329348175362579E-2</v>
      </c>
      <c r="W75" s="31">
        <v>1.008387769852544E-2</v>
      </c>
      <c r="X75" s="31">
        <v>9.8442406735165956E-3</v>
      </c>
      <c r="Y75" s="31">
        <v>9.6102984720143336E-3</v>
      </c>
      <c r="Z75" s="31">
        <v>9.3819157601120143E-3</v>
      </c>
      <c r="AA75" s="31">
        <v>9.1589604200283479E-3</v>
      </c>
      <c r="AB75" s="31">
        <v>8.9413034736782037E-3</v>
      </c>
      <c r="AC75" s="31">
        <v>8.7288190080597027E-3</v>
      </c>
      <c r="AD75" s="31">
        <v>8.521384102414431E-3</v>
      </c>
      <c r="AE75" s="31">
        <v>8.3188787571186543E-3</v>
      </c>
      <c r="AF75" s="31">
        <v>8.1211858242643906E-3</v>
      </c>
      <c r="AG75" s="31">
        <v>7.9281909398901673E-3</v>
      </c>
      <c r="AH75" s="31">
        <v>7.7397824578222842E-3</v>
      </c>
      <c r="AI75" s="31">
        <v>7.55585138508829E-3</v>
      </c>
      <c r="AJ75" s="31">
        <v>7.3762913188653231E-3</v>
      </c>
      <c r="AK75" s="31">
        <v>7.200998384926831E-3</v>
      </c>
      <c r="AL75" s="31">
        <v>7.0298711775520625E-3</v>
      </c>
      <c r="AM75" s="31">
        <v>6.8628107008635812E-3</v>
      </c>
      <c r="AN75" s="31">
        <v>6.6997203115588492E-3</v>
      </c>
      <c r="AO75" s="31">
        <v>6.5405056630027615E-3</v>
      </c>
      <c r="AP75" s="31">
        <v>6.3850746506487858E-3</v>
      </c>
      <c r="AQ75" s="31">
        <v>6.2333373587571345E-3</v>
      </c>
      <c r="AR75" s="31">
        <v>6.0852060083791456E-3</v>
      </c>
      <c r="AS75" s="31">
        <v>5.9405949065777855E-3</v>
      </c>
      <c r="AT75" s="31">
        <v>5.7994203968548871E-3</v>
      </c>
      <c r="AU75" s="31">
        <v>5.6616008107564612E-3</v>
      </c>
      <c r="AV75" s="31">
        <v>5.5270564206280738E-3</v>
      </c>
      <c r="AW75" s="31">
        <v>5.5270564206280738E-3</v>
      </c>
      <c r="AX75" s="31">
        <v>5.5270564206280738E-3</v>
      </c>
      <c r="AY75" s="31">
        <v>5.5270564206280738E-3</v>
      </c>
      <c r="AZ75" s="31">
        <v>5.5270564206280738E-3</v>
      </c>
      <c r="BA75" s="31">
        <v>5.5270564206280738E-3</v>
      </c>
      <c r="BB75" s="31">
        <v>5.5270564206280738E-3</v>
      </c>
      <c r="BC75" s="31">
        <v>5.5270564206280738E-3</v>
      </c>
      <c r="BD75" s="31">
        <v>5.5270564206280738E-3</v>
      </c>
      <c r="BE75" s="31">
        <v>5.5270564206280738E-3</v>
      </c>
      <c r="BF75" s="31">
        <v>5.5270564206280738E-3</v>
      </c>
      <c r="BG75" s="31">
        <v>5.5270564206280738E-3</v>
      </c>
      <c r="BH75" s="31">
        <v>5.5270564206280738E-3</v>
      </c>
      <c r="BI75" s="31">
        <v>5.5270564206280738E-3</v>
      </c>
      <c r="BJ75" s="31">
        <v>5.5270564206280738E-3</v>
      </c>
      <c r="BK75" s="31">
        <v>5.5270564206280738E-3</v>
      </c>
      <c r="BL75" s="31">
        <v>5.5270564206280738E-3</v>
      </c>
      <c r="BM75" s="31">
        <v>5.5270564206280738E-3</v>
      </c>
      <c r="BN75" s="31">
        <v>5.5270564206280738E-3</v>
      </c>
      <c r="BO75" s="31">
        <v>5.5270564206280738E-3</v>
      </c>
      <c r="BP75" s="31">
        <v>5.5270564206280738E-3</v>
      </c>
      <c r="BQ75" s="31">
        <v>5.5270564206280738E-3</v>
      </c>
      <c r="BR75" s="31">
        <v>5.5270564206280738E-3</v>
      </c>
      <c r="BS75" s="31">
        <v>5.5270564206280738E-3</v>
      </c>
      <c r="BT75" s="31">
        <v>5.5270564206280738E-3</v>
      </c>
      <c r="BU75" s="31">
        <v>5.5270564206280738E-3</v>
      </c>
      <c r="BV75" s="31">
        <v>5.5270564206280738E-3</v>
      </c>
      <c r="BW75" s="31">
        <v>5.5270564206280738E-3</v>
      </c>
      <c r="BX75" s="31">
        <v>5.5270564206280738E-3</v>
      </c>
      <c r="BY75" s="31">
        <v>5.5270564206280738E-3</v>
      </c>
      <c r="BZ75" s="31">
        <v>5.5270564206280738E-3</v>
      </c>
      <c r="CA75" s="31">
        <v>5.5270564206280738E-3</v>
      </c>
      <c r="CB75" s="31">
        <v>5.5270564206280738E-3</v>
      </c>
      <c r="CC75" s="31">
        <v>5.5270564206280738E-3</v>
      </c>
      <c r="CD75" s="31">
        <v>5.5270564206280738E-3</v>
      </c>
      <c r="CE75" s="31">
        <v>5.5270564206280738E-3</v>
      </c>
      <c r="CF75" s="31">
        <v>5.5270564206280738E-3</v>
      </c>
      <c r="CG75" s="31">
        <v>5.5270564206280738E-3</v>
      </c>
      <c r="CH75" s="31">
        <v>5.5270564206280738E-3</v>
      </c>
      <c r="CI75" s="31">
        <v>5.5270564206280738E-3</v>
      </c>
      <c r="CJ75" s="31">
        <v>5.5270564206280738E-3</v>
      </c>
      <c r="CK75" s="31">
        <v>5.5270564206280738E-3</v>
      </c>
      <c r="CL75" s="31">
        <v>5.5270564206280738E-3</v>
      </c>
      <c r="CM75" s="31">
        <v>5.5270564206280738E-3</v>
      </c>
      <c r="CN75" s="31">
        <v>5.5270564206280738E-3</v>
      </c>
      <c r="CO75" s="31">
        <v>5.5270564206280738E-3</v>
      </c>
      <c r="CP75" s="31">
        <v>5.5270564206280738E-3</v>
      </c>
      <c r="CQ75" s="31">
        <v>5.5270564206280738E-3</v>
      </c>
      <c r="CR75" s="31">
        <v>5.5270564206280738E-3</v>
      </c>
      <c r="CS75" s="31">
        <v>5.5270564206280738E-3</v>
      </c>
      <c r="CT75" s="31">
        <v>5.5270564206280738E-3</v>
      </c>
      <c r="CU75" s="31">
        <v>5.5270564206280738E-3</v>
      </c>
      <c r="CV75" s="31">
        <v>5.5270564206280738E-3</v>
      </c>
      <c r="CW75" s="31">
        <v>5.5270564206280738E-3</v>
      </c>
      <c r="CX75" s="31">
        <v>5.5270564206280738E-3</v>
      </c>
      <c r="CY75" s="31">
        <v>5.5270564206280738E-3</v>
      </c>
      <c r="CZ75" s="31">
        <v>5.5270564206280738E-3</v>
      </c>
      <c r="DA75" s="31">
        <v>5.5270564206280738E-3</v>
      </c>
      <c r="DB75" s="31">
        <v>5.5270564206280738E-3</v>
      </c>
      <c r="DC75" s="31">
        <v>5.5270564206280738E-3</v>
      </c>
      <c r="DD75" s="31">
        <v>5.5270564206280738E-3</v>
      </c>
      <c r="DE75" s="31">
        <v>5.5270564206280738E-3</v>
      </c>
      <c r="DF75" s="31">
        <v>5.5270564206280738E-3</v>
      </c>
      <c r="DG75" s="31">
        <v>5.5270564206280738E-3</v>
      </c>
      <c r="DH75" s="31">
        <v>5.5270564206280738E-3</v>
      </c>
      <c r="DI75" s="31">
        <v>5.5270564206280738E-3</v>
      </c>
      <c r="DJ75" s="31">
        <v>5.5270564206280738E-3</v>
      </c>
      <c r="DK75" s="31">
        <v>5.5270564206280738E-3</v>
      </c>
      <c r="DL75" s="31">
        <v>5.5270564206280738E-3</v>
      </c>
      <c r="DM75" s="31">
        <v>5.5270564206280738E-3</v>
      </c>
      <c r="DN75" s="31">
        <v>5.5270564206280738E-3</v>
      </c>
      <c r="DO75" s="31">
        <v>5.5270564206280738E-3</v>
      </c>
      <c r="DP75" s="31">
        <v>5.5270564206280738E-3</v>
      </c>
      <c r="DQ75" s="31">
        <v>5.5270564206280738E-3</v>
      </c>
      <c r="DR75" s="31">
        <v>5.5270564206280738E-3</v>
      </c>
      <c r="DS75" s="31">
        <v>5.5270564206280738E-3</v>
      </c>
      <c r="DT75" s="31">
        <v>5.5270564206280738E-3</v>
      </c>
      <c r="DU75" s="31">
        <v>5.5270564206280738E-3</v>
      </c>
      <c r="DV75" s="31">
        <v>5.5270564206280738E-3</v>
      </c>
      <c r="DW75" s="31">
        <v>5.5270564206280738E-3</v>
      </c>
      <c r="DX75" s="31">
        <v>5.5270564206280738E-3</v>
      </c>
      <c r="DY75" s="31">
        <v>5.5270564206280738E-3</v>
      </c>
      <c r="DZ75" s="31">
        <v>5.5270564206280738E-3</v>
      </c>
      <c r="EA75" s="31">
        <v>5.5270564206280738E-3</v>
      </c>
      <c r="EB75" s="31">
        <v>5.5270564206280738E-3</v>
      </c>
      <c r="EC75" s="31">
        <v>5.5270564206280738E-3</v>
      </c>
      <c r="ED75" s="31">
        <v>5.5270564206280738E-3</v>
      </c>
      <c r="EE75" s="31">
        <v>5.5270564206280738E-3</v>
      </c>
      <c r="EF75" s="31">
        <v>5.5270564206280738E-3</v>
      </c>
      <c r="EG75" s="31">
        <v>5.5270564206280738E-3</v>
      </c>
      <c r="EH75" s="31">
        <v>5.5270564206280738E-3</v>
      </c>
      <c r="EI75" s="31">
        <v>5.5270564206280738E-3</v>
      </c>
      <c r="EJ75" s="31">
        <v>5.5270564206280738E-3</v>
      </c>
      <c r="EK75" s="31">
        <v>5.5270564206280738E-3</v>
      </c>
      <c r="EL75" s="31">
        <v>5.5270564206280738E-3</v>
      </c>
      <c r="EM75" s="31">
        <v>5.5270564206280738E-3</v>
      </c>
      <c r="EN75" s="31">
        <v>5.5270564206280738E-3</v>
      </c>
      <c r="EO75" s="31">
        <v>5.5270564206280738E-3</v>
      </c>
      <c r="EP75" s="31">
        <v>5.5270564206280738E-3</v>
      </c>
      <c r="EQ75" s="31">
        <v>5.5270564206280738E-3</v>
      </c>
      <c r="ER75" s="31">
        <v>5.5270564206280738E-3</v>
      </c>
      <c r="ES75" s="31">
        <v>5.5270564206280738E-3</v>
      </c>
      <c r="ET75" s="31">
        <v>5.5270564206280738E-3</v>
      </c>
      <c r="EU75" s="31">
        <v>5.5270564206280738E-3</v>
      </c>
      <c r="EV75" s="31">
        <v>5.5270564206280738E-3</v>
      </c>
      <c r="EW75" s="31">
        <v>5.5270564206280738E-3</v>
      </c>
      <c r="EX75" s="31">
        <v>5.5270564206280738E-3</v>
      </c>
      <c r="EY75" s="31">
        <v>5.5270564206280738E-3</v>
      </c>
      <c r="EZ75" s="31">
        <v>5.5270564206280738E-3</v>
      </c>
      <c r="FA75" s="31">
        <v>5.5270564206280738E-3</v>
      </c>
      <c r="FB75" s="31">
        <v>5.5270564206280738E-3</v>
      </c>
      <c r="FC75" s="31">
        <v>5.5270564206280738E-3</v>
      </c>
      <c r="FD75" s="31">
        <v>5.5270564206280738E-3</v>
      </c>
      <c r="FE75" s="31">
        <v>5.5270564206280738E-3</v>
      </c>
      <c r="FF75" s="31">
        <v>5.5270564206280738E-3</v>
      </c>
      <c r="FG75" s="31">
        <v>5.5270564206280738E-3</v>
      </c>
    </row>
    <row r="76" spans="1:163">
      <c r="A76" s="31">
        <v>70</v>
      </c>
      <c r="D76" s="31">
        <v>1.7737274566604955E-2</v>
      </c>
      <c r="E76" s="31">
        <v>1.7310298838854019E-2</v>
      </c>
      <c r="F76" s="31">
        <v>1.6893601368419549E-2</v>
      </c>
      <c r="G76" s="31">
        <v>1.6486934734742026E-2</v>
      </c>
      <c r="H76" s="31">
        <v>1.6090057473226189E-2</v>
      </c>
      <c r="I76" s="31">
        <v>1.5702733931867694E-2</v>
      </c>
      <c r="J76" s="31">
        <v>1.5324734131331152E-2</v>
      </c>
      <c r="K76" s="31">
        <v>1.4955833628396264E-2</v>
      </c>
      <c r="L76" s="31">
        <v>1.4595813382691249E-2</v>
      </c>
      <c r="M76" s="31">
        <v>1.4244459626634219E-2</v>
      </c>
      <c r="N76" s="31">
        <v>1.3901563738505372E-2</v>
      </c>
      <c r="O76" s="31">
        <v>1.3566922118574668E-2</v>
      </c>
      <c r="P76" s="31">
        <v>1.3240336068211267E-2</v>
      </c>
      <c r="Q76" s="31">
        <v>1.2921611671903204E-2</v>
      </c>
      <c r="R76" s="31">
        <v>1.2610559682117047E-2</v>
      </c>
      <c r="S76" s="31">
        <v>1.230699540692924E-2</v>
      </c>
      <c r="T76" s="31">
        <v>1.2010738600362432E-2</v>
      </c>
      <c r="U76" s="31">
        <v>1.1721613355361626E-2</v>
      </c>
      <c r="V76" s="31">
        <v>1.1439447999346696E-2</v>
      </c>
      <c r="W76" s="31">
        <v>1.1164074992279074E-2</v>
      </c>
      <c r="X76" s="31">
        <v>1.0895330827182305E-2</v>
      </c>
      <c r="Y76" s="31">
        <v>1.0633055933057247E-2</v>
      </c>
      <c r="Z76" s="31">
        <v>1.0377094580134315E-2</v>
      </c>
      <c r="AA76" s="31">
        <v>1.0127294787406564E-2</v>
      </c>
      <c r="AB76" s="31">
        <v>9.883508232388552E-3</v>
      </c>
      <c r="AC76" s="31">
        <v>9.6455901630476317E-3</v>
      </c>
      <c r="AD76" s="31">
        <v>9.4133993118551609E-3</v>
      </c>
      <c r="AE76" s="31">
        <v>9.1867978119067467E-3</v>
      </c>
      <c r="AF76" s="31">
        <v>8.9656511150616302E-3</v>
      </c>
      <c r="AG76" s="31">
        <v>8.74982791205264E-3</v>
      </c>
      <c r="AH76" s="31">
        <v>8.5392000545193251E-3</v>
      </c>
      <c r="AI76" s="31">
        <v>8.3336424789178382E-3</v>
      </c>
      <c r="AJ76" s="31">
        <v>8.1330331322625495E-3</v>
      </c>
      <c r="AK76" s="31">
        <v>7.9372528996552033E-3</v>
      </c>
      <c r="AL76" s="31">
        <v>7.7461855335585906E-3</v>
      </c>
      <c r="AM76" s="31">
        <v>7.5597175847728132E-3</v>
      </c>
      <c r="AN76" s="31">
        <v>7.377738335073024E-3</v>
      </c>
      <c r="AO76" s="31">
        <v>7.2001397314687974E-3</v>
      </c>
      <c r="AP76" s="31">
        <v>7.0268163220459949E-3</v>
      </c>
      <c r="AQ76" s="31">
        <v>6.8576651933530582E-3</v>
      </c>
      <c r="AR76" s="31">
        <v>6.6925859092945572E-3</v>
      </c>
      <c r="AS76" s="31">
        <v>6.5314804514957055E-3</v>
      </c>
      <c r="AT76" s="31">
        <v>6.3742531611024559E-3</v>
      </c>
      <c r="AU76" s="31">
        <v>6.2208106819825436E-3</v>
      </c>
      <c r="AV76" s="31">
        <v>6.071061905293865E-3</v>
      </c>
      <c r="AW76" s="31">
        <v>6.071061905293865E-3</v>
      </c>
      <c r="AX76" s="31">
        <v>6.071061905293865E-3</v>
      </c>
      <c r="AY76" s="31">
        <v>6.071061905293865E-3</v>
      </c>
      <c r="AZ76" s="31">
        <v>6.071061905293865E-3</v>
      </c>
      <c r="BA76" s="31">
        <v>6.071061905293865E-3</v>
      </c>
      <c r="BB76" s="31">
        <v>6.071061905293865E-3</v>
      </c>
      <c r="BC76" s="31">
        <v>6.071061905293865E-3</v>
      </c>
      <c r="BD76" s="31">
        <v>6.071061905293865E-3</v>
      </c>
      <c r="BE76" s="31">
        <v>6.071061905293865E-3</v>
      </c>
      <c r="BF76" s="31">
        <v>6.071061905293865E-3</v>
      </c>
      <c r="BG76" s="31">
        <v>6.071061905293865E-3</v>
      </c>
      <c r="BH76" s="31">
        <v>6.071061905293865E-3</v>
      </c>
      <c r="BI76" s="31">
        <v>6.071061905293865E-3</v>
      </c>
      <c r="BJ76" s="31">
        <v>6.071061905293865E-3</v>
      </c>
      <c r="BK76" s="31">
        <v>6.071061905293865E-3</v>
      </c>
      <c r="BL76" s="31">
        <v>6.071061905293865E-3</v>
      </c>
      <c r="BM76" s="31">
        <v>6.071061905293865E-3</v>
      </c>
      <c r="BN76" s="31">
        <v>6.071061905293865E-3</v>
      </c>
      <c r="BO76" s="31">
        <v>6.071061905293865E-3</v>
      </c>
      <c r="BP76" s="31">
        <v>6.071061905293865E-3</v>
      </c>
      <c r="BQ76" s="31">
        <v>6.071061905293865E-3</v>
      </c>
      <c r="BR76" s="31">
        <v>6.071061905293865E-3</v>
      </c>
      <c r="BS76" s="31">
        <v>6.071061905293865E-3</v>
      </c>
      <c r="BT76" s="31">
        <v>6.071061905293865E-3</v>
      </c>
      <c r="BU76" s="31">
        <v>6.071061905293865E-3</v>
      </c>
      <c r="BV76" s="31">
        <v>6.071061905293865E-3</v>
      </c>
      <c r="BW76" s="31">
        <v>6.071061905293865E-3</v>
      </c>
      <c r="BX76" s="31">
        <v>6.071061905293865E-3</v>
      </c>
      <c r="BY76" s="31">
        <v>6.071061905293865E-3</v>
      </c>
      <c r="BZ76" s="31">
        <v>6.071061905293865E-3</v>
      </c>
      <c r="CA76" s="31">
        <v>6.071061905293865E-3</v>
      </c>
      <c r="CB76" s="31">
        <v>6.071061905293865E-3</v>
      </c>
      <c r="CC76" s="31">
        <v>6.071061905293865E-3</v>
      </c>
      <c r="CD76" s="31">
        <v>6.071061905293865E-3</v>
      </c>
      <c r="CE76" s="31">
        <v>6.071061905293865E-3</v>
      </c>
      <c r="CF76" s="31">
        <v>6.071061905293865E-3</v>
      </c>
      <c r="CG76" s="31">
        <v>6.071061905293865E-3</v>
      </c>
      <c r="CH76" s="31">
        <v>6.071061905293865E-3</v>
      </c>
      <c r="CI76" s="31">
        <v>6.071061905293865E-3</v>
      </c>
      <c r="CJ76" s="31">
        <v>6.071061905293865E-3</v>
      </c>
      <c r="CK76" s="31">
        <v>6.071061905293865E-3</v>
      </c>
      <c r="CL76" s="31">
        <v>6.071061905293865E-3</v>
      </c>
      <c r="CM76" s="31">
        <v>6.071061905293865E-3</v>
      </c>
      <c r="CN76" s="31">
        <v>6.071061905293865E-3</v>
      </c>
      <c r="CO76" s="31">
        <v>6.071061905293865E-3</v>
      </c>
      <c r="CP76" s="31">
        <v>6.071061905293865E-3</v>
      </c>
      <c r="CQ76" s="31">
        <v>6.071061905293865E-3</v>
      </c>
      <c r="CR76" s="31">
        <v>6.071061905293865E-3</v>
      </c>
      <c r="CS76" s="31">
        <v>6.071061905293865E-3</v>
      </c>
      <c r="CT76" s="31">
        <v>6.071061905293865E-3</v>
      </c>
      <c r="CU76" s="31">
        <v>6.071061905293865E-3</v>
      </c>
      <c r="CV76" s="31">
        <v>6.071061905293865E-3</v>
      </c>
      <c r="CW76" s="31">
        <v>6.071061905293865E-3</v>
      </c>
      <c r="CX76" s="31">
        <v>6.071061905293865E-3</v>
      </c>
      <c r="CY76" s="31">
        <v>6.071061905293865E-3</v>
      </c>
      <c r="CZ76" s="31">
        <v>6.071061905293865E-3</v>
      </c>
      <c r="DA76" s="31">
        <v>6.071061905293865E-3</v>
      </c>
      <c r="DB76" s="31">
        <v>6.071061905293865E-3</v>
      </c>
      <c r="DC76" s="31">
        <v>6.071061905293865E-3</v>
      </c>
      <c r="DD76" s="31">
        <v>6.071061905293865E-3</v>
      </c>
      <c r="DE76" s="31">
        <v>6.071061905293865E-3</v>
      </c>
      <c r="DF76" s="31">
        <v>6.071061905293865E-3</v>
      </c>
      <c r="DG76" s="31">
        <v>6.071061905293865E-3</v>
      </c>
      <c r="DH76" s="31">
        <v>6.071061905293865E-3</v>
      </c>
      <c r="DI76" s="31">
        <v>6.071061905293865E-3</v>
      </c>
      <c r="DJ76" s="31">
        <v>6.071061905293865E-3</v>
      </c>
      <c r="DK76" s="31">
        <v>6.071061905293865E-3</v>
      </c>
      <c r="DL76" s="31">
        <v>6.071061905293865E-3</v>
      </c>
      <c r="DM76" s="31">
        <v>6.071061905293865E-3</v>
      </c>
      <c r="DN76" s="31">
        <v>6.071061905293865E-3</v>
      </c>
      <c r="DO76" s="31">
        <v>6.071061905293865E-3</v>
      </c>
      <c r="DP76" s="31">
        <v>6.071061905293865E-3</v>
      </c>
      <c r="DQ76" s="31">
        <v>6.071061905293865E-3</v>
      </c>
      <c r="DR76" s="31">
        <v>6.071061905293865E-3</v>
      </c>
      <c r="DS76" s="31">
        <v>6.071061905293865E-3</v>
      </c>
      <c r="DT76" s="31">
        <v>6.071061905293865E-3</v>
      </c>
      <c r="DU76" s="31">
        <v>6.071061905293865E-3</v>
      </c>
      <c r="DV76" s="31">
        <v>6.071061905293865E-3</v>
      </c>
      <c r="DW76" s="31">
        <v>6.071061905293865E-3</v>
      </c>
      <c r="DX76" s="31">
        <v>6.071061905293865E-3</v>
      </c>
      <c r="DY76" s="31">
        <v>6.071061905293865E-3</v>
      </c>
      <c r="DZ76" s="31">
        <v>6.071061905293865E-3</v>
      </c>
      <c r="EA76" s="31">
        <v>6.071061905293865E-3</v>
      </c>
      <c r="EB76" s="31">
        <v>6.071061905293865E-3</v>
      </c>
      <c r="EC76" s="31">
        <v>6.071061905293865E-3</v>
      </c>
      <c r="ED76" s="31">
        <v>6.071061905293865E-3</v>
      </c>
      <c r="EE76" s="31">
        <v>6.071061905293865E-3</v>
      </c>
      <c r="EF76" s="31">
        <v>6.071061905293865E-3</v>
      </c>
      <c r="EG76" s="31">
        <v>6.071061905293865E-3</v>
      </c>
      <c r="EH76" s="31">
        <v>6.071061905293865E-3</v>
      </c>
      <c r="EI76" s="31">
        <v>6.071061905293865E-3</v>
      </c>
      <c r="EJ76" s="31">
        <v>6.071061905293865E-3</v>
      </c>
      <c r="EK76" s="31">
        <v>6.071061905293865E-3</v>
      </c>
      <c r="EL76" s="31">
        <v>6.071061905293865E-3</v>
      </c>
      <c r="EM76" s="31">
        <v>6.071061905293865E-3</v>
      </c>
      <c r="EN76" s="31">
        <v>6.071061905293865E-3</v>
      </c>
      <c r="EO76" s="31">
        <v>6.071061905293865E-3</v>
      </c>
      <c r="EP76" s="31">
        <v>6.071061905293865E-3</v>
      </c>
      <c r="EQ76" s="31">
        <v>6.071061905293865E-3</v>
      </c>
      <c r="ER76" s="31">
        <v>6.071061905293865E-3</v>
      </c>
      <c r="ES76" s="31">
        <v>6.071061905293865E-3</v>
      </c>
      <c r="ET76" s="31">
        <v>6.071061905293865E-3</v>
      </c>
      <c r="EU76" s="31">
        <v>6.071061905293865E-3</v>
      </c>
      <c r="EV76" s="31">
        <v>6.071061905293865E-3</v>
      </c>
      <c r="EW76" s="31">
        <v>6.071061905293865E-3</v>
      </c>
      <c r="EX76" s="31">
        <v>6.071061905293865E-3</v>
      </c>
      <c r="EY76" s="31">
        <v>6.071061905293865E-3</v>
      </c>
      <c r="EZ76" s="31">
        <v>6.071061905293865E-3</v>
      </c>
      <c r="FA76" s="31">
        <v>6.071061905293865E-3</v>
      </c>
      <c r="FB76" s="31">
        <v>6.071061905293865E-3</v>
      </c>
      <c r="FC76" s="31">
        <v>6.071061905293865E-3</v>
      </c>
      <c r="FD76" s="31">
        <v>6.071061905293865E-3</v>
      </c>
      <c r="FE76" s="31">
        <v>6.071061905293865E-3</v>
      </c>
      <c r="FF76" s="31">
        <v>6.071061905293865E-3</v>
      </c>
      <c r="FG76" s="31">
        <v>6.071061905293865E-3</v>
      </c>
    </row>
    <row r="77" spans="1:163">
      <c r="A77" s="31">
        <v>71</v>
      </c>
      <c r="D77" s="31">
        <v>1.9772567593804753E-2</v>
      </c>
      <c r="E77" s="31">
        <v>1.9292320245525244E-2</v>
      </c>
      <c r="F77" s="31">
        <v>1.8823737417517847E-2</v>
      </c>
      <c r="G77" s="31">
        <v>1.8366535795291253E-2</v>
      </c>
      <c r="H77" s="31">
        <v>1.7920438945657376E-2</v>
      </c>
      <c r="I77" s="31">
        <v>1.7485177149594355E-2</v>
      </c>
      <c r="J77" s="31">
        <v>1.7060487239169111E-2</v>
      </c>
      <c r="K77" s="31">
        <v>1.6646112438420707E-2</v>
      </c>
      <c r="L77" s="31">
        <v>1.6241802208108547E-2</v>
      </c>
      <c r="M77" s="31">
        <v>1.5847312094231368E-2</v>
      </c>
      <c r="N77" s="31">
        <v>1.5462403580225484E-2</v>
      </c>
      <c r="O77" s="31">
        <v>1.5086843942752923E-2</v>
      </c>
      <c r="P77" s="31">
        <v>1.4720406110992323E-2</v>
      </c>
      <c r="Q77" s="31">
        <v>1.4362868529347313E-2</v>
      </c>
      <c r="R77" s="31">
        <v>1.4014015023489665E-2</v>
      </c>
      <c r="S77" s="31">
        <v>1.3673634669655965E-2</v>
      </c>
      <c r="T77" s="31">
        <v>1.3341521667118933E-2</v>
      </c>
      <c r="U77" s="31">
        <v>1.3017475213756187E-2</v>
      </c>
      <c r="V77" s="31">
        <v>1.2701299384641342E-2</v>
      </c>
      <c r="W77" s="31">
        <v>1.2392803013583835E-2</v>
      </c>
      <c r="X77" s="31">
        <v>1.2091799577546086E-2</v>
      </c>
      <c r="Y77" s="31">
        <v>1.1798107083867967E-2</v>
      </c>
      <c r="Z77" s="31">
        <v>1.1511547960230394E-2</v>
      </c>
      <c r="AA77" s="31">
        <v>1.1231948947291622E-2</v>
      </c>
      <c r="AB77" s="31">
        <v>1.0959140993931147E-2</v>
      </c>
      <c r="AC77" s="31">
        <v>1.0692959155038071E-2</v>
      </c>
      <c r="AD77" s="31">
        <v>1.0433242491782003E-2</v>
      </c>
      <c r="AE77" s="31">
        <v>1.0179833974306243E-2</v>
      </c>
      <c r="AF77" s="31">
        <v>9.9325803867844013E-3</v>
      </c>
      <c r="AG77" s="31">
        <v>9.6913322347831014E-3</v>
      </c>
      <c r="AH77" s="31">
        <v>9.455943654874616E-3</v>
      </c>
      <c r="AI77" s="31">
        <v>9.2262723264449811E-3</v>
      </c>
      <c r="AJ77" s="31">
        <v>9.0021793856441077E-3</v>
      </c>
      <c r="AK77" s="31">
        <v>8.7835293414259483E-3</v>
      </c>
      <c r="AL77" s="31">
        <v>8.5701899936278993E-3</v>
      </c>
      <c r="AM77" s="31">
        <v>8.3620323530399915E-3</v>
      </c>
      <c r="AN77" s="31">
        <v>8.1589305634154063E-3</v>
      </c>
      <c r="AO77" s="31">
        <v>7.9607618253753083E-3</v>
      </c>
      <c r="AP77" s="31">
        <v>7.7674063221619041E-3</v>
      </c>
      <c r="AQ77" s="31">
        <v>7.5787471471948347E-3</v>
      </c>
      <c r="AR77" s="31">
        <v>7.3946702333871637E-3</v>
      </c>
      <c r="AS77" s="31">
        <v>7.2150642841781066E-3</v>
      </c>
      <c r="AT77" s="31">
        <v>7.0398207062409473E-3</v>
      </c>
      <c r="AU77" s="31">
        <v>6.8688335438253463E-3</v>
      </c>
      <c r="AV77" s="31">
        <v>6.7019994146943892E-3</v>
      </c>
      <c r="AW77" s="31">
        <v>6.7019994146943892E-3</v>
      </c>
      <c r="AX77" s="31">
        <v>6.7019994146943892E-3</v>
      </c>
      <c r="AY77" s="31">
        <v>6.7019994146943892E-3</v>
      </c>
      <c r="AZ77" s="31">
        <v>6.7019994146943892E-3</v>
      </c>
      <c r="BA77" s="31">
        <v>6.7019994146943892E-3</v>
      </c>
      <c r="BB77" s="31">
        <v>6.7019994146943892E-3</v>
      </c>
      <c r="BC77" s="31">
        <v>6.7019994146943892E-3</v>
      </c>
      <c r="BD77" s="31">
        <v>6.7019994146943892E-3</v>
      </c>
      <c r="BE77" s="31">
        <v>6.7019994146943892E-3</v>
      </c>
      <c r="BF77" s="31">
        <v>6.7019994146943892E-3</v>
      </c>
      <c r="BG77" s="31">
        <v>6.7019994146943892E-3</v>
      </c>
      <c r="BH77" s="31">
        <v>6.7019994146943892E-3</v>
      </c>
      <c r="BI77" s="31">
        <v>6.7019994146943892E-3</v>
      </c>
      <c r="BJ77" s="31">
        <v>6.7019994146943892E-3</v>
      </c>
      <c r="BK77" s="31">
        <v>6.7019994146943892E-3</v>
      </c>
      <c r="BL77" s="31">
        <v>6.7019994146943892E-3</v>
      </c>
      <c r="BM77" s="31">
        <v>6.7019994146943892E-3</v>
      </c>
      <c r="BN77" s="31">
        <v>6.7019994146943892E-3</v>
      </c>
      <c r="BO77" s="31">
        <v>6.7019994146943892E-3</v>
      </c>
      <c r="BP77" s="31">
        <v>6.7019994146943892E-3</v>
      </c>
      <c r="BQ77" s="31">
        <v>6.7019994146943892E-3</v>
      </c>
      <c r="BR77" s="31">
        <v>6.7019994146943892E-3</v>
      </c>
      <c r="BS77" s="31">
        <v>6.7019994146943892E-3</v>
      </c>
      <c r="BT77" s="31">
        <v>6.7019994146943892E-3</v>
      </c>
      <c r="BU77" s="31">
        <v>6.7019994146943892E-3</v>
      </c>
      <c r="BV77" s="31">
        <v>6.7019994146943892E-3</v>
      </c>
      <c r="BW77" s="31">
        <v>6.7019994146943892E-3</v>
      </c>
      <c r="BX77" s="31">
        <v>6.7019994146943892E-3</v>
      </c>
      <c r="BY77" s="31">
        <v>6.7019994146943892E-3</v>
      </c>
      <c r="BZ77" s="31">
        <v>6.7019994146943892E-3</v>
      </c>
      <c r="CA77" s="31">
        <v>6.7019994146943892E-3</v>
      </c>
      <c r="CB77" s="31">
        <v>6.7019994146943892E-3</v>
      </c>
      <c r="CC77" s="31">
        <v>6.7019994146943892E-3</v>
      </c>
      <c r="CD77" s="31">
        <v>6.7019994146943892E-3</v>
      </c>
      <c r="CE77" s="31">
        <v>6.7019994146943892E-3</v>
      </c>
      <c r="CF77" s="31">
        <v>6.7019994146943892E-3</v>
      </c>
      <c r="CG77" s="31">
        <v>6.7019994146943892E-3</v>
      </c>
      <c r="CH77" s="31">
        <v>6.7019994146943892E-3</v>
      </c>
      <c r="CI77" s="31">
        <v>6.7019994146943892E-3</v>
      </c>
      <c r="CJ77" s="31">
        <v>6.7019994146943892E-3</v>
      </c>
      <c r="CK77" s="31">
        <v>6.7019994146943892E-3</v>
      </c>
      <c r="CL77" s="31">
        <v>6.7019994146943892E-3</v>
      </c>
      <c r="CM77" s="31">
        <v>6.7019994146943892E-3</v>
      </c>
      <c r="CN77" s="31">
        <v>6.7019994146943892E-3</v>
      </c>
      <c r="CO77" s="31">
        <v>6.7019994146943892E-3</v>
      </c>
      <c r="CP77" s="31">
        <v>6.7019994146943892E-3</v>
      </c>
      <c r="CQ77" s="31">
        <v>6.7019994146943892E-3</v>
      </c>
      <c r="CR77" s="31">
        <v>6.7019994146943892E-3</v>
      </c>
      <c r="CS77" s="31">
        <v>6.7019994146943892E-3</v>
      </c>
      <c r="CT77" s="31">
        <v>6.7019994146943892E-3</v>
      </c>
      <c r="CU77" s="31">
        <v>6.7019994146943892E-3</v>
      </c>
      <c r="CV77" s="31">
        <v>6.7019994146943892E-3</v>
      </c>
      <c r="CW77" s="31">
        <v>6.7019994146943892E-3</v>
      </c>
      <c r="CX77" s="31">
        <v>6.7019994146943892E-3</v>
      </c>
      <c r="CY77" s="31">
        <v>6.7019994146943892E-3</v>
      </c>
      <c r="CZ77" s="31">
        <v>6.7019994146943892E-3</v>
      </c>
      <c r="DA77" s="31">
        <v>6.7019994146943892E-3</v>
      </c>
      <c r="DB77" s="31">
        <v>6.7019994146943892E-3</v>
      </c>
      <c r="DC77" s="31">
        <v>6.7019994146943892E-3</v>
      </c>
      <c r="DD77" s="31">
        <v>6.7019994146943892E-3</v>
      </c>
      <c r="DE77" s="31">
        <v>6.7019994146943892E-3</v>
      </c>
      <c r="DF77" s="31">
        <v>6.7019994146943892E-3</v>
      </c>
      <c r="DG77" s="31">
        <v>6.7019994146943892E-3</v>
      </c>
      <c r="DH77" s="31">
        <v>6.7019994146943892E-3</v>
      </c>
      <c r="DI77" s="31">
        <v>6.7019994146943892E-3</v>
      </c>
      <c r="DJ77" s="31">
        <v>6.7019994146943892E-3</v>
      </c>
      <c r="DK77" s="31">
        <v>6.7019994146943892E-3</v>
      </c>
      <c r="DL77" s="31">
        <v>6.7019994146943892E-3</v>
      </c>
      <c r="DM77" s="31">
        <v>6.7019994146943892E-3</v>
      </c>
      <c r="DN77" s="31">
        <v>6.7019994146943892E-3</v>
      </c>
      <c r="DO77" s="31">
        <v>6.7019994146943892E-3</v>
      </c>
      <c r="DP77" s="31">
        <v>6.7019994146943892E-3</v>
      </c>
      <c r="DQ77" s="31">
        <v>6.7019994146943892E-3</v>
      </c>
      <c r="DR77" s="31">
        <v>6.7019994146943892E-3</v>
      </c>
      <c r="DS77" s="31">
        <v>6.7019994146943892E-3</v>
      </c>
      <c r="DT77" s="31">
        <v>6.7019994146943892E-3</v>
      </c>
      <c r="DU77" s="31">
        <v>6.7019994146943892E-3</v>
      </c>
      <c r="DV77" s="31">
        <v>6.7019994146943892E-3</v>
      </c>
      <c r="DW77" s="31">
        <v>6.7019994146943892E-3</v>
      </c>
      <c r="DX77" s="31">
        <v>6.7019994146943892E-3</v>
      </c>
      <c r="DY77" s="31">
        <v>6.7019994146943892E-3</v>
      </c>
      <c r="DZ77" s="31">
        <v>6.7019994146943892E-3</v>
      </c>
      <c r="EA77" s="31">
        <v>6.7019994146943892E-3</v>
      </c>
      <c r="EB77" s="31">
        <v>6.7019994146943892E-3</v>
      </c>
      <c r="EC77" s="31">
        <v>6.7019994146943892E-3</v>
      </c>
      <c r="ED77" s="31">
        <v>6.7019994146943892E-3</v>
      </c>
      <c r="EE77" s="31">
        <v>6.7019994146943892E-3</v>
      </c>
      <c r="EF77" s="31">
        <v>6.7019994146943892E-3</v>
      </c>
      <c r="EG77" s="31">
        <v>6.7019994146943892E-3</v>
      </c>
      <c r="EH77" s="31">
        <v>6.7019994146943892E-3</v>
      </c>
      <c r="EI77" s="31">
        <v>6.7019994146943892E-3</v>
      </c>
      <c r="EJ77" s="31">
        <v>6.7019994146943892E-3</v>
      </c>
      <c r="EK77" s="31">
        <v>6.7019994146943892E-3</v>
      </c>
      <c r="EL77" s="31">
        <v>6.7019994146943892E-3</v>
      </c>
      <c r="EM77" s="31">
        <v>6.7019994146943892E-3</v>
      </c>
      <c r="EN77" s="31">
        <v>6.7019994146943892E-3</v>
      </c>
      <c r="EO77" s="31">
        <v>6.7019994146943892E-3</v>
      </c>
      <c r="EP77" s="31">
        <v>6.7019994146943892E-3</v>
      </c>
      <c r="EQ77" s="31">
        <v>6.7019994146943892E-3</v>
      </c>
      <c r="ER77" s="31">
        <v>6.7019994146943892E-3</v>
      </c>
      <c r="ES77" s="31">
        <v>6.7019994146943892E-3</v>
      </c>
      <c r="ET77" s="31">
        <v>6.7019994146943892E-3</v>
      </c>
      <c r="EU77" s="31">
        <v>6.7019994146943892E-3</v>
      </c>
      <c r="EV77" s="31">
        <v>6.7019994146943892E-3</v>
      </c>
      <c r="EW77" s="31">
        <v>6.7019994146943892E-3</v>
      </c>
      <c r="EX77" s="31">
        <v>6.7019994146943892E-3</v>
      </c>
      <c r="EY77" s="31">
        <v>6.7019994146943892E-3</v>
      </c>
      <c r="EZ77" s="31">
        <v>6.7019994146943892E-3</v>
      </c>
      <c r="FA77" s="31">
        <v>6.7019994146943892E-3</v>
      </c>
      <c r="FB77" s="31">
        <v>6.7019994146943892E-3</v>
      </c>
      <c r="FC77" s="31">
        <v>6.7019994146943892E-3</v>
      </c>
      <c r="FD77" s="31">
        <v>6.7019994146943892E-3</v>
      </c>
      <c r="FE77" s="31">
        <v>6.7019994146943892E-3</v>
      </c>
      <c r="FF77" s="31">
        <v>6.7019994146943892E-3</v>
      </c>
      <c r="FG77" s="31">
        <v>6.7019994146943892E-3</v>
      </c>
    </row>
    <row r="78" spans="1:163">
      <c r="A78" s="31">
        <v>72</v>
      </c>
      <c r="D78" s="31">
        <v>2.2097540129741054E-2</v>
      </c>
      <c r="E78" s="31">
        <v>2.1558254787373797E-2</v>
      </c>
      <c r="F78" s="31">
        <v>2.1032130578724797E-2</v>
      </c>
      <c r="G78" s="31">
        <v>2.0518846309377784E-2</v>
      </c>
      <c r="H78" s="31">
        <v>2.0018088623591716E-2</v>
      </c>
      <c r="I78" s="31">
        <v>1.952955181299975E-2</v>
      </c>
      <c r="J78" s="31">
        <v>1.9052937629976834E-2</v>
      </c>
      <c r="K78" s="31">
        <v>1.8587955105562042E-2</v>
      </c>
      <c r="L78" s="31">
        <v>1.8134320371824473E-2</v>
      </c>
      <c r="M78" s="31">
        <v>1.7691756488564248E-2</v>
      </c>
      <c r="N78" s="31">
        <v>1.7259993274242831E-2</v>
      </c>
      <c r="O78" s="31">
        <v>1.6838767141039487E-2</v>
      </c>
      <c r="P78" s="31">
        <v>1.6427820933933114E-2</v>
      </c>
      <c r="Q78" s="31">
        <v>1.6026903773711267E-2</v>
      </c>
      <c r="R78" s="31">
        <v>1.5635770903810506E-2</v>
      </c>
      <c r="S78" s="31">
        <v>1.5254183540894549E-2</v>
      </c>
      <c r="T78" s="31">
        <v>1.488190872907906E-2</v>
      </c>
      <c r="U78" s="31">
        <v>1.4518719197714074E-2</v>
      </c>
      <c r="V78" s="31">
        <v>1.416439322263709E-2</v>
      </c>
      <c r="W78" s="31">
        <v>1.3818714490812394E-2</v>
      </c>
      <c r="X78" s="31">
        <v>1.3481471968273734E-2</v>
      </c>
      <c r="Y78" s="31">
        <v>1.3152459771289877E-2</v>
      </c>
      <c r="Z78" s="31">
        <v>1.28314770406743E-2</v>
      </c>
      <c r="AA78" s="31">
        <v>1.2518327819162333E-2</v>
      </c>
      <c r="AB78" s="31">
        <v>1.2212820931780947E-2</v>
      </c>
      <c r="AC78" s="31">
        <v>1.1914769869137955E-2</v>
      </c>
      <c r="AD78" s="31">
        <v>1.1623992673559652E-2</v>
      </c>
      <c r="AE78" s="31">
        <v>1.134031182800716E-2</v>
      </c>
      <c r="AF78" s="31">
        <v>1.1063554147703767E-2</v>
      </c>
      <c r="AG78" s="31">
        <v>1.0793550674407076E-2</v>
      </c>
      <c r="AH78" s="31">
        <v>1.0530136573261415E-2</v>
      </c>
      <c r="AI78" s="31">
        <v>1.0273151032167525E-2</v>
      </c>
      <c r="AJ78" s="31">
        <v>1.0022437163608171E-2</v>
      </c>
      <c r="AK78" s="31">
        <v>9.7778419088695584E-3</v>
      </c>
      <c r="AL78" s="31">
        <v>9.5392159446003218E-3</v>
      </c>
      <c r="AM78" s="31">
        <v>9.3064135916508563E-3</v>
      </c>
      <c r="AN78" s="31">
        <v>9.0792927261374185E-3</v>
      </c>
      <c r="AO78" s="31">
        <v>8.8577146926766912E-3</v>
      </c>
      <c r="AP78" s="31">
        <v>8.6415442197378279E-3</v>
      </c>
      <c r="AQ78" s="31">
        <v>8.4306493370603208E-3</v>
      </c>
      <c r="AR78" s="31">
        <v>8.2249012950872842E-3</v>
      </c>
      <c r="AS78" s="31">
        <v>8.0241744863648878E-3</v>
      </c>
      <c r="AT78" s="31">
        <v>7.8283463688600917E-3</v>
      </c>
      <c r="AU78" s="31">
        <v>7.6372973911497544E-3</v>
      </c>
      <c r="AV78" s="31">
        <v>7.4509109194354928E-3</v>
      </c>
      <c r="AW78" s="31">
        <v>7.4509109194354928E-3</v>
      </c>
      <c r="AX78" s="31">
        <v>7.4509109194354928E-3</v>
      </c>
      <c r="AY78" s="31">
        <v>7.4509109194354928E-3</v>
      </c>
      <c r="AZ78" s="31">
        <v>7.4509109194354928E-3</v>
      </c>
      <c r="BA78" s="31">
        <v>7.4509109194354928E-3</v>
      </c>
      <c r="BB78" s="31">
        <v>7.4509109194354928E-3</v>
      </c>
      <c r="BC78" s="31">
        <v>7.4509109194354928E-3</v>
      </c>
      <c r="BD78" s="31">
        <v>7.4509109194354928E-3</v>
      </c>
      <c r="BE78" s="31">
        <v>7.4509109194354928E-3</v>
      </c>
      <c r="BF78" s="31">
        <v>7.4509109194354928E-3</v>
      </c>
      <c r="BG78" s="31">
        <v>7.4509109194354928E-3</v>
      </c>
      <c r="BH78" s="31">
        <v>7.4509109194354928E-3</v>
      </c>
      <c r="BI78" s="31">
        <v>7.4509109194354928E-3</v>
      </c>
      <c r="BJ78" s="31">
        <v>7.4509109194354928E-3</v>
      </c>
      <c r="BK78" s="31">
        <v>7.4509109194354928E-3</v>
      </c>
      <c r="BL78" s="31">
        <v>7.4509109194354928E-3</v>
      </c>
      <c r="BM78" s="31">
        <v>7.4509109194354928E-3</v>
      </c>
      <c r="BN78" s="31">
        <v>7.4509109194354928E-3</v>
      </c>
      <c r="BO78" s="31">
        <v>7.4509109194354928E-3</v>
      </c>
      <c r="BP78" s="31">
        <v>7.4509109194354928E-3</v>
      </c>
      <c r="BQ78" s="31">
        <v>7.4509109194354928E-3</v>
      </c>
      <c r="BR78" s="31">
        <v>7.4509109194354928E-3</v>
      </c>
      <c r="BS78" s="31">
        <v>7.4509109194354928E-3</v>
      </c>
      <c r="BT78" s="31">
        <v>7.4509109194354928E-3</v>
      </c>
      <c r="BU78" s="31">
        <v>7.4509109194354928E-3</v>
      </c>
      <c r="BV78" s="31">
        <v>7.4509109194354928E-3</v>
      </c>
      <c r="BW78" s="31">
        <v>7.4509109194354928E-3</v>
      </c>
      <c r="BX78" s="31">
        <v>7.4509109194354928E-3</v>
      </c>
      <c r="BY78" s="31">
        <v>7.4509109194354928E-3</v>
      </c>
      <c r="BZ78" s="31">
        <v>7.4509109194354928E-3</v>
      </c>
      <c r="CA78" s="31">
        <v>7.4509109194354928E-3</v>
      </c>
      <c r="CB78" s="31">
        <v>7.4509109194354928E-3</v>
      </c>
      <c r="CC78" s="31">
        <v>7.4509109194354928E-3</v>
      </c>
      <c r="CD78" s="31">
        <v>7.4509109194354928E-3</v>
      </c>
      <c r="CE78" s="31">
        <v>7.4509109194354928E-3</v>
      </c>
      <c r="CF78" s="31">
        <v>7.4509109194354928E-3</v>
      </c>
      <c r="CG78" s="31">
        <v>7.4509109194354928E-3</v>
      </c>
      <c r="CH78" s="31">
        <v>7.4509109194354928E-3</v>
      </c>
      <c r="CI78" s="31">
        <v>7.4509109194354928E-3</v>
      </c>
      <c r="CJ78" s="31">
        <v>7.4509109194354928E-3</v>
      </c>
      <c r="CK78" s="31">
        <v>7.4509109194354928E-3</v>
      </c>
      <c r="CL78" s="31">
        <v>7.4509109194354928E-3</v>
      </c>
      <c r="CM78" s="31">
        <v>7.4509109194354928E-3</v>
      </c>
      <c r="CN78" s="31">
        <v>7.4509109194354928E-3</v>
      </c>
      <c r="CO78" s="31">
        <v>7.4509109194354928E-3</v>
      </c>
      <c r="CP78" s="31">
        <v>7.4509109194354928E-3</v>
      </c>
      <c r="CQ78" s="31">
        <v>7.4509109194354928E-3</v>
      </c>
      <c r="CR78" s="31">
        <v>7.4509109194354928E-3</v>
      </c>
      <c r="CS78" s="31">
        <v>7.4509109194354928E-3</v>
      </c>
      <c r="CT78" s="31">
        <v>7.4509109194354928E-3</v>
      </c>
      <c r="CU78" s="31">
        <v>7.4509109194354928E-3</v>
      </c>
      <c r="CV78" s="31">
        <v>7.4509109194354928E-3</v>
      </c>
      <c r="CW78" s="31">
        <v>7.4509109194354928E-3</v>
      </c>
      <c r="CX78" s="31">
        <v>7.4509109194354928E-3</v>
      </c>
      <c r="CY78" s="31">
        <v>7.4509109194354928E-3</v>
      </c>
      <c r="CZ78" s="31">
        <v>7.4509109194354928E-3</v>
      </c>
      <c r="DA78" s="31">
        <v>7.4509109194354928E-3</v>
      </c>
      <c r="DB78" s="31">
        <v>7.4509109194354928E-3</v>
      </c>
      <c r="DC78" s="31">
        <v>7.4509109194354928E-3</v>
      </c>
      <c r="DD78" s="31">
        <v>7.4509109194354928E-3</v>
      </c>
      <c r="DE78" s="31">
        <v>7.4509109194354928E-3</v>
      </c>
      <c r="DF78" s="31">
        <v>7.4509109194354928E-3</v>
      </c>
      <c r="DG78" s="31">
        <v>7.4509109194354928E-3</v>
      </c>
      <c r="DH78" s="31">
        <v>7.4509109194354928E-3</v>
      </c>
      <c r="DI78" s="31">
        <v>7.4509109194354928E-3</v>
      </c>
      <c r="DJ78" s="31">
        <v>7.4509109194354928E-3</v>
      </c>
      <c r="DK78" s="31">
        <v>7.4509109194354928E-3</v>
      </c>
      <c r="DL78" s="31">
        <v>7.4509109194354928E-3</v>
      </c>
      <c r="DM78" s="31">
        <v>7.4509109194354928E-3</v>
      </c>
      <c r="DN78" s="31">
        <v>7.4509109194354928E-3</v>
      </c>
      <c r="DO78" s="31">
        <v>7.4509109194354928E-3</v>
      </c>
      <c r="DP78" s="31">
        <v>7.4509109194354928E-3</v>
      </c>
      <c r="DQ78" s="31">
        <v>7.4509109194354928E-3</v>
      </c>
      <c r="DR78" s="31">
        <v>7.4509109194354928E-3</v>
      </c>
      <c r="DS78" s="31">
        <v>7.4509109194354928E-3</v>
      </c>
      <c r="DT78" s="31">
        <v>7.4509109194354928E-3</v>
      </c>
      <c r="DU78" s="31">
        <v>7.4509109194354928E-3</v>
      </c>
      <c r="DV78" s="31">
        <v>7.4509109194354928E-3</v>
      </c>
      <c r="DW78" s="31">
        <v>7.4509109194354928E-3</v>
      </c>
      <c r="DX78" s="31">
        <v>7.4509109194354928E-3</v>
      </c>
      <c r="DY78" s="31">
        <v>7.4509109194354928E-3</v>
      </c>
      <c r="DZ78" s="31">
        <v>7.4509109194354928E-3</v>
      </c>
      <c r="EA78" s="31">
        <v>7.4509109194354928E-3</v>
      </c>
      <c r="EB78" s="31">
        <v>7.4509109194354928E-3</v>
      </c>
      <c r="EC78" s="31">
        <v>7.4509109194354928E-3</v>
      </c>
      <c r="ED78" s="31">
        <v>7.4509109194354928E-3</v>
      </c>
      <c r="EE78" s="31">
        <v>7.4509109194354928E-3</v>
      </c>
      <c r="EF78" s="31">
        <v>7.4509109194354928E-3</v>
      </c>
      <c r="EG78" s="31">
        <v>7.4509109194354928E-3</v>
      </c>
      <c r="EH78" s="31">
        <v>7.4509109194354928E-3</v>
      </c>
      <c r="EI78" s="31">
        <v>7.4509109194354928E-3</v>
      </c>
      <c r="EJ78" s="31">
        <v>7.4509109194354928E-3</v>
      </c>
      <c r="EK78" s="31">
        <v>7.4509109194354928E-3</v>
      </c>
      <c r="EL78" s="31">
        <v>7.4509109194354928E-3</v>
      </c>
      <c r="EM78" s="31">
        <v>7.4509109194354928E-3</v>
      </c>
      <c r="EN78" s="31">
        <v>7.4509109194354928E-3</v>
      </c>
      <c r="EO78" s="31">
        <v>7.4509109194354928E-3</v>
      </c>
      <c r="EP78" s="31">
        <v>7.4509109194354928E-3</v>
      </c>
      <c r="EQ78" s="31">
        <v>7.4509109194354928E-3</v>
      </c>
      <c r="ER78" s="31">
        <v>7.4509109194354928E-3</v>
      </c>
      <c r="ES78" s="31">
        <v>7.4509109194354928E-3</v>
      </c>
      <c r="ET78" s="31">
        <v>7.4509109194354928E-3</v>
      </c>
      <c r="EU78" s="31">
        <v>7.4509109194354928E-3</v>
      </c>
      <c r="EV78" s="31">
        <v>7.4509109194354928E-3</v>
      </c>
      <c r="EW78" s="31">
        <v>7.4509109194354928E-3</v>
      </c>
      <c r="EX78" s="31">
        <v>7.4509109194354928E-3</v>
      </c>
      <c r="EY78" s="31">
        <v>7.4509109194354928E-3</v>
      </c>
      <c r="EZ78" s="31">
        <v>7.4509109194354928E-3</v>
      </c>
      <c r="FA78" s="31">
        <v>7.4509109194354928E-3</v>
      </c>
      <c r="FB78" s="31">
        <v>7.4509109194354928E-3</v>
      </c>
      <c r="FC78" s="31">
        <v>7.4509109194354928E-3</v>
      </c>
      <c r="FD78" s="31">
        <v>7.4509109194354928E-3</v>
      </c>
      <c r="FE78" s="31">
        <v>7.4509109194354928E-3</v>
      </c>
      <c r="FF78" s="31">
        <v>7.4509109194354928E-3</v>
      </c>
      <c r="FG78" s="31">
        <v>7.4509109194354928E-3</v>
      </c>
    </row>
    <row r="79" spans="1:163">
      <c r="A79" s="31">
        <v>73</v>
      </c>
      <c r="D79" s="31">
        <v>2.4855223408568421E-2</v>
      </c>
      <c r="E79" s="31">
        <v>2.4248256744678676E-2</v>
      </c>
      <c r="F79" s="31">
        <v>2.3656112258204822E-2</v>
      </c>
      <c r="G79" s="31">
        <v>2.3078427990317129E-2</v>
      </c>
      <c r="H79" s="31">
        <v>2.2514850821251188E-2</v>
      </c>
      <c r="I79" s="31">
        <v>2.1965036254457188E-2</v>
      </c>
      <c r="J79" s="31">
        <v>2.1428648206020289E-2</v>
      </c>
      <c r="K79" s="31">
        <v>2.090535879922335E-2</v>
      </c>
      <c r="L79" s="31">
        <v>2.0394848164126476E-2</v>
      </c>
      <c r="M79" s="31">
        <v>1.9896804242040857E-2</v>
      </c>
      <c r="N79" s="31">
        <v>1.9410922594777304E-2</v>
      </c>
      <c r="O79" s="31">
        <v>1.893690621855304E-2</v>
      </c>
      <c r="P79" s="31">
        <v>1.8474465362442863E-2</v>
      </c>
      <c r="Q79" s="31">
        <v>1.8023317351263723E-2</v>
      </c>
      <c r="R79" s="31">
        <v>1.7583186412784561E-2</v>
      </c>
      <c r="S79" s="31">
        <v>1.7153803509155522E-2</v>
      </c>
      <c r="T79" s="31">
        <v>1.6734906172453941E-2</v>
      </c>
      <c r="U79" s="31">
        <v>1.6326238344246014E-2</v>
      </c>
      <c r="V79" s="31">
        <v>1.592755021906668E-2</v>
      </c>
      <c r="W79" s="31">
        <v>1.5538598091721458E-2</v>
      </c>
      <c r="X79" s="31">
        <v>1.5159144208317434E-2</v>
      </c>
      <c r="Y79" s="31">
        <v>1.4788956620931923E-2</v>
      </c>
      <c r="Z79" s="31">
        <v>1.4427809045830147E-2</v>
      </c>
      <c r="AA79" s="31">
        <v>1.4075480725145379E-2</v>
      </c>
      <c r="AB79" s="31">
        <v>1.3731756291936669E-2</v>
      </c>
      <c r="AC79" s="31">
        <v>1.3396425638542082E-2</v>
      </c>
      <c r="AD79" s="31">
        <v>1.3069283788146563E-2</v>
      </c>
      <c r="AE79" s="31">
        <v>1.2750130769486301E-2</v>
      </c>
      <c r="AF79" s="31">
        <v>1.2438771494612711E-2</v>
      </c>
      <c r="AG79" s="31">
        <v>1.2135015639641424E-2</v>
      </c>
      <c r="AH79" s="31">
        <v>1.1838677528413513E-2</v>
      </c>
      <c r="AI79" s="31">
        <v>1.1549576018997565E-2</v>
      </c>
      <c r="AJ79" s="31">
        <v>1.1267534392963529E-2</v>
      </c>
      <c r="AK79" s="31">
        <v>1.0992380247360375E-2</v>
      </c>
      <c r="AL79" s="31">
        <v>1.0723945389331795E-2</v>
      </c>
      <c r="AM79" s="31">
        <v>1.0462065733305256E-2</v>
      </c>
      <c r="AN79" s="31">
        <v>1.020658120069186E-2</v>
      </c>
      <c r="AO79" s="31">
        <v>9.9573356220354244E-3</v>
      </c>
      <c r="AP79" s="31">
        <v>9.7141766415511071E-3</v>
      </c>
      <c r="AQ79" s="31">
        <v>9.4769556239952847E-3</v>
      </c>
      <c r="AR79" s="31">
        <v>9.2455275638095667E-3</v>
      </c>
      <c r="AS79" s="31">
        <v>9.0197509964836196E-3</v>
      </c>
      <c r="AT79" s="31">
        <v>8.7994879120824286E-3</v>
      </c>
      <c r="AU79" s="31">
        <v>8.5846036708853244E-3</v>
      </c>
      <c r="AV79" s="31">
        <v>8.3749669210850097E-3</v>
      </c>
      <c r="AW79" s="31">
        <v>8.3749669210850097E-3</v>
      </c>
      <c r="AX79" s="31">
        <v>8.3749669210850097E-3</v>
      </c>
      <c r="AY79" s="31">
        <v>8.3749669210850097E-3</v>
      </c>
      <c r="AZ79" s="31">
        <v>8.3749669210850097E-3</v>
      </c>
      <c r="BA79" s="31">
        <v>8.3749669210850097E-3</v>
      </c>
      <c r="BB79" s="31">
        <v>8.3749669210850097E-3</v>
      </c>
      <c r="BC79" s="31">
        <v>8.3749669210850097E-3</v>
      </c>
      <c r="BD79" s="31">
        <v>8.3749669210850097E-3</v>
      </c>
      <c r="BE79" s="31">
        <v>8.3749669210850097E-3</v>
      </c>
      <c r="BF79" s="31">
        <v>8.3749669210850097E-3</v>
      </c>
      <c r="BG79" s="31">
        <v>8.3749669210850097E-3</v>
      </c>
      <c r="BH79" s="31">
        <v>8.3749669210850097E-3</v>
      </c>
      <c r="BI79" s="31">
        <v>8.3749669210850097E-3</v>
      </c>
      <c r="BJ79" s="31">
        <v>8.3749669210850097E-3</v>
      </c>
      <c r="BK79" s="31">
        <v>8.3749669210850097E-3</v>
      </c>
      <c r="BL79" s="31">
        <v>8.3749669210850097E-3</v>
      </c>
      <c r="BM79" s="31">
        <v>8.3749669210850097E-3</v>
      </c>
      <c r="BN79" s="31">
        <v>8.3749669210850097E-3</v>
      </c>
      <c r="BO79" s="31">
        <v>8.3749669210850097E-3</v>
      </c>
      <c r="BP79" s="31">
        <v>8.3749669210850097E-3</v>
      </c>
      <c r="BQ79" s="31">
        <v>8.3749669210850097E-3</v>
      </c>
      <c r="BR79" s="31">
        <v>8.3749669210850097E-3</v>
      </c>
      <c r="BS79" s="31">
        <v>8.3749669210850097E-3</v>
      </c>
      <c r="BT79" s="31">
        <v>8.3749669210850097E-3</v>
      </c>
      <c r="BU79" s="31">
        <v>8.3749669210850097E-3</v>
      </c>
      <c r="BV79" s="31">
        <v>8.3749669210850097E-3</v>
      </c>
      <c r="BW79" s="31">
        <v>8.3749669210850097E-3</v>
      </c>
      <c r="BX79" s="31">
        <v>8.3749669210850097E-3</v>
      </c>
      <c r="BY79" s="31">
        <v>8.3749669210850097E-3</v>
      </c>
      <c r="BZ79" s="31">
        <v>8.3749669210850097E-3</v>
      </c>
      <c r="CA79" s="31">
        <v>8.3749669210850097E-3</v>
      </c>
      <c r="CB79" s="31">
        <v>8.3749669210850097E-3</v>
      </c>
      <c r="CC79" s="31">
        <v>8.3749669210850097E-3</v>
      </c>
      <c r="CD79" s="31">
        <v>8.3749669210850097E-3</v>
      </c>
      <c r="CE79" s="31">
        <v>8.3749669210850097E-3</v>
      </c>
      <c r="CF79" s="31">
        <v>8.3749669210850097E-3</v>
      </c>
      <c r="CG79" s="31">
        <v>8.3749669210850097E-3</v>
      </c>
      <c r="CH79" s="31">
        <v>8.3749669210850097E-3</v>
      </c>
      <c r="CI79" s="31">
        <v>8.3749669210850097E-3</v>
      </c>
      <c r="CJ79" s="31">
        <v>8.3749669210850097E-3</v>
      </c>
      <c r="CK79" s="31">
        <v>8.3749669210850097E-3</v>
      </c>
      <c r="CL79" s="31">
        <v>8.3749669210850097E-3</v>
      </c>
      <c r="CM79" s="31">
        <v>8.3749669210850097E-3</v>
      </c>
      <c r="CN79" s="31">
        <v>8.3749669210850097E-3</v>
      </c>
      <c r="CO79" s="31">
        <v>8.3749669210850097E-3</v>
      </c>
      <c r="CP79" s="31">
        <v>8.3749669210850097E-3</v>
      </c>
      <c r="CQ79" s="31">
        <v>8.3749669210850097E-3</v>
      </c>
      <c r="CR79" s="31">
        <v>8.3749669210850097E-3</v>
      </c>
      <c r="CS79" s="31">
        <v>8.3749669210850097E-3</v>
      </c>
      <c r="CT79" s="31">
        <v>8.3749669210850097E-3</v>
      </c>
      <c r="CU79" s="31">
        <v>8.3749669210850097E-3</v>
      </c>
      <c r="CV79" s="31">
        <v>8.3749669210850097E-3</v>
      </c>
      <c r="CW79" s="31">
        <v>8.3749669210850097E-3</v>
      </c>
      <c r="CX79" s="31">
        <v>8.3749669210850097E-3</v>
      </c>
      <c r="CY79" s="31">
        <v>8.3749669210850097E-3</v>
      </c>
      <c r="CZ79" s="31">
        <v>8.3749669210850097E-3</v>
      </c>
      <c r="DA79" s="31">
        <v>8.3749669210850097E-3</v>
      </c>
      <c r="DB79" s="31">
        <v>8.3749669210850097E-3</v>
      </c>
      <c r="DC79" s="31">
        <v>8.3749669210850097E-3</v>
      </c>
      <c r="DD79" s="31">
        <v>8.3749669210850097E-3</v>
      </c>
      <c r="DE79" s="31">
        <v>8.3749669210850097E-3</v>
      </c>
      <c r="DF79" s="31">
        <v>8.3749669210850097E-3</v>
      </c>
      <c r="DG79" s="31">
        <v>8.3749669210850097E-3</v>
      </c>
      <c r="DH79" s="31">
        <v>8.3749669210850097E-3</v>
      </c>
      <c r="DI79" s="31">
        <v>8.3749669210850097E-3</v>
      </c>
      <c r="DJ79" s="31">
        <v>8.3749669210850097E-3</v>
      </c>
      <c r="DK79" s="31">
        <v>8.3749669210850097E-3</v>
      </c>
      <c r="DL79" s="31">
        <v>8.3749669210850097E-3</v>
      </c>
      <c r="DM79" s="31">
        <v>8.3749669210850097E-3</v>
      </c>
      <c r="DN79" s="31">
        <v>8.3749669210850097E-3</v>
      </c>
      <c r="DO79" s="31">
        <v>8.3749669210850097E-3</v>
      </c>
      <c r="DP79" s="31">
        <v>8.3749669210850097E-3</v>
      </c>
      <c r="DQ79" s="31">
        <v>8.3749669210850097E-3</v>
      </c>
      <c r="DR79" s="31">
        <v>8.3749669210850097E-3</v>
      </c>
      <c r="DS79" s="31">
        <v>8.3749669210850097E-3</v>
      </c>
      <c r="DT79" s="31">
        <v>8.3749669210850097E-3</v>
      </c>
      <c r="DU79" s="31">
        <v>8.3749669210850097E-3</v>
      </c>
      <c r="DV79" s="31">
        <v>8.3749669210850097E-3</v>
      </c>
      <c r="DW79" s="31">
        <v>8.3749669210850097E-3</v>
      </c>
      <c r="DX79" s="31">
        <v>8.3749669210850097E-3</v>
      </c>
      <c r="DY79" s="31">
        <v>8.3749669210850097E-3</v>
      </c>
      <c r="DZ79" s="31">
        <v>8.3749669210850097E-3</v>
      </c>
      <c r="EA79" s="31">
        <v>8.3749669210850097E-3</v>
      </c>
      <c r="EB79" s="31">
        <v>8.3749669210850097E-3</v>
      </c>
      <c r="EC79" s="31">
        <v>8.3749669210850097E-3</v>
      </c>
      <c r="ED79" s="31">
        <v>8.3749669210850097E-3</v>
      </c>
      <c r="EE79" s="31">
        <v>8.3749669210850097E-3</v>
      </c>
      <c r="EF79" s="31">
        <v>8.3749669210850097E-3</v>
      </c>
      <c r="EG79" s="31">
        <v>8.3749669210850097E-3</v>
      </c>
      <c r="EH79" s="31">
        <v>8.3749669210850097E-3</v>
      </c>
      <c r="EI79" s="31">
        <v>8.3749669210850097E-3</v>
      </c>
      <c r="EJ79" s="31">
        <v>8.3749669210850097E-3</v>
      </c>
      <c r="EK79" s="31">
        <v>8.3749669210850097E-3</v>
      </c>
      <c r="EL79" s="31">
        <v>8.3749669210850097E-3</v>
      </c>
      <c r="EM79" s="31">
        <v>8.3749669210850097E-3</v>
      </c>
      <c r="EN79" s="31">
        <v>8.3749669210850097E-3</v>
      </c>
      <c r="EO79" s="31">
        <v>8.3749669210850097E-3</v>
      </c>
      <c r="EP79" s="31">
        <v>8.3749669210850097E-3</v>
      </c>
      <c r="EQ79" s="31">
        <v>8.3749669210850097E-3</v>
      </c>
      <c r="ER79" s="31">
        <v>8.3749669210850097E-3</v>
      </c>
      <c r="ES79" s="31">
        <v>8.3749669210850097E-3</v>
      </c>
      <c r="ET79" s="31">
        <v>8.3749669210850097E-3</v>
      </c>
      <c r="EU79" s="31">
        <v>8.3749669210850097E-3</v>
      </c>
      <c r="EV79" s="31">
        <v>8.3749669210850097E-3</v>
      </c>
      <c r="EW79" s="31">
        <v>8.3749669210850097E-3</v>
      </c>
      <c r="EX79" s="31">
        <v>8.3749669210850097E-3</v>
      </c>
      <c r="EY79" s="31">
        <v>8.3749669210850097E-3</v>
      </c>
      <c r="EZ79" s="31">
        <v>8.3749669210850097E-3</v>
      </c>
      <c r="FA79" s="31">
        <v>8.3749669210850097E-3</v>
      </c>
      <c r="FB79" s="31">
        <v>8.3749669210850097E-3</v>
      </c>
      <c r="FC79" s="31">
        <v>8.3749669210850097E-3</v>
      </c>
      <c r="FD79" s="31">
        <v>8.3749669210850097E-3</v>
      </c>
      <c r="FE79" s="31">
        <v>8.3749669210850097E-3</v>
      </c>
      <c r="FF79" s="31">
        <v>8.3749669210850097E-3</v>
      </c>
      <c r="FG79" s="31">
        <v>8.3749669210850097E-3</v>
      </c>
    </row>
    <row r="80" spans="1:163">
      <c r="A80" s="31">
        <v>74</v>
      </c>
      <c r="D80" s="31">
        <v>2.8053563137666857E-2</v>
      </c>
      <c r="E80" s="31">
        <v>2.7370879382928492E-2</v>
      </c>
      <c r="F80" s="31">
        <v>2.6704808744559577E-2</v>
      </c>
      <c r="G80" s="31">
        <v>2.6054946942198096E-2</v>
      </c>
      <c r="H80" s="31">
        <v>2.542089953364892E-2</v>
      </c>
      <c r="I80" s="31">
        <v>2.4802281675471868E-2</v>
      </c>
      <c r="J80" s="31">
        <v>2.4198717889395965E-2</v>
      </c>
      <c r="K80" s="31">
        <v>2.3609841834417902E-2</v>
      </c>
      <c r="L80" s="31">
        <v>2.3035296084446568E-2</v>
      </c>
      <c r="M80" s="31">
        <v>2.2474731911358507E-2</v>
      </c>
      <c r="N80" s="31">
        <v>2.1927809073332864E-2</v>
      </c>
      <c r="O80" s="31">
        <v>2.1394195608337066E-2</v>
      </c>
      <c r="P80" s="31">
        <v>2.0873567632638104E-2</v>
      </c>
      <c r="Q80" s="31">
        <v>2.0365609144217034E-2</v>
      </c>
      <c r="R80" s="31">
        <v>1.987001183096735E-2</v>
      </c>
      <c r="S80" s="31">
        <v>1.9386474883560937E-2</v>
      </c>
      <c r="T80" s="31">
        <v>1.891470481286784E-2</v>
      </c>
      <c r="U80" s="31">
        <v>1.8454415271819184E-2</v>
      </c>
      <c r="V80" s="31">
        <v>1.800532688160501E-2</v>
      </c>
      <c r="W80" s="31">
        <v>1.7567167062101669E-2</v>
      </c>
      <c r="X80" s="31">
        <v>1.7139669866425688E-2</v>
      </c>
      <c r="Y80" s="31">
        <v>1.6722575819513807E-2</v>
      </c>
      <c r="Z80" s="31">
        <v>1.6315631760631163E-2</v>
      </c>
      <c r="AA80" s="31">
        <v>1.5918590689712051E-2</v>
      </c>
      <c r="AB80" s="31">
        <v>1.5531211617439979E-2</v>
      </c>
      <c r="AC80" s="31">
        <v>1.5153259418975972E-2</v>
      </c>
      <c r="AD80" s="31">
        <v>1.4784504691246533E-2</v>
      </c>
      <c r="AE80" s="31">
        <v>1.4424723613704362E-2</v>
      </c>
      <c r="AF80" s="31">
        <v>1.4073697812477536E-2</v>
      </c>
      <c r="AG80" s="31">
        <v>1.3731214227824614E-2</v>
      </c>
      <c r="AH80" s="31">
        <v>1.33970649848152E-2</v>
      </c>
      <c r="AI80" s="31">
        <v>1.3071047267157531E-2</v>
      </c>
      <c r="AJ80" s="31">
        <v>1.2752963194096445E-2</v>
      </c>
      <c r="AK80" s="31">
        <v>1.2442619700307014E-2</v>
      </c>
      <c r="AL80" s="31">
        <v>1.2139828418711062E-2</v>
      </c>
      <c r="AM80" s="31">
        <v>1.1844405566145232E-2</v>
      </c>
      <c r="AN80" s="31">
        <v>1.1556171831811388E-2</v>
      </c>
      <c r="AO80" s="31">
        <v>1.1274952268441555E-2</v>
      </c>
      <c r="AP80" s="31">
        <v>1.1000576186111371E-2</v>
      </c>
      <c r="AQ80" s="31">
        <v>1.073287704863758E-2</v>
      </c>
      <c r="AR80" s="31">
        <v>1.0471692372496707E-2</v>
      </c>
      <c r="AS80" s="31">
        <v>1.0216863628203534E-2</v>
      </c>
      <c r="AT80" s="31">
        <v>9.9682361440895182E-3</v>
      </c>
      <c r="AU80" s="31">
        <v>9.7256590124228243E-3</v>
      </c>
      <c r="AV80" s="31">
        <v>9.4889849978128573E-3</v>
      </c>
      <c r="AW80" s="31">
        <v>9.4889849978128573E-3</v>
      </c>
      <c r="AX80" s="31">
        <v>9.4889849978128573E-3</v>
      </c>
      <c r="AY80" s="31">
        <v>9.4889849978128573E-3</v>
      </c>
      <c r="AZ80" s="31">
        <v>9.4889849978128573E-3</v>
      </c>
      <c r="BA80" s="31">
        <v>9.4889849978128573E-3</v>
      </c>
      <c r="BB80" s="31">
        <v>9.4889849978128573E-3</v>
      </c>
      <c r="BC80" s="31">
        <v>9.4889849978128573E-3</v>
      </c>
      <c r="BD80" s="31">
        <v>9.4889849978128573E-3</v>
      </c>
      <c r="BE80" s="31">
        <v>9.4889849978128573E-3</v>
      </c>
      <c r="BF80" s="31">
        <v>9.4889849978128573E-3</v>
      </c>
      <c r="BG80" s="31">
        <v>9.4889849978128573E-3</v>
      </c>
      <c r="BH80" s="31">
        <v>9.4889849978128573E-3</v>
      </c>
      <c r="BI80" s="31">
        <v>9.4889849978128573E-3</v>
      </c>
      <c r="BJ80" s="31">
        <v>9.4889849978128573E-3</v>
      </c>
      <c r="BK80" s="31">
        <v>9.4889849978128573E-3</v>
      </c>
      <c r="BL80" s="31">
        <v>9.4889849978128573E-3</v>
      </c>
      <c r="BM80" s="31">
        <v>9.4889849978128573E-3</v>
      </c>
      <c r="BN80" s="31">
        <v>9.4889849978128573E-3</v>
      </c>
      <c r="BO80" s="31">
        <v>9.4889849978128573E-3</v>
      </c>
      <c r="BP80" s="31">
        <v>9.4889849978128573E-3</v>
      </c>
      <c r="BQ80" s="31">
        <v>9.4889849978128573E-3</v>
      </c>
      <c r="BR80" s="31">
        <v>9.4889849978128573E-3</v>
      </c>
      <c r="BS80" s="31">
        <v>9.4889849978128573E-3</v>
      </c>
      <c r="BT80" s="31">
        <v>9.4889849978128573E-3</v>
      </c>
      <c r="BU80" s="31">
        <v>9.4889849978128573E-3</v>
      </c>
      <c r="BV80" s="31">
        <v>9.4889849978128573E-3</v>
      </c>
      <c r="BW80" s="31">
        <v>9.4889849978128573E-3</v>
      </c>
      <c r="BX80" s="31">
        <v>9.4889849978128573E-3</v>
      </c>
      <c r="BY80" s="31">
        <v>9.4889849978128573E-3</v>
      </c>
      <c r="BZ80" s="31">
        <v>9.4889849978128573E-3</v>
      </c>
      <c r="CA80" s="31">
        <v>9.4889849978128573E-3</v>
      </c>
      <c r="CB80" s="31">
        <v>9.4889849978128573E-3</v>
      </c>
      <c r="CC80" s="31">
        <v>9.4889849978128573E-3</v>
      </c>
      <c r="CD80" s="31">
        <v>9.4889849978128573E-3</v>
      </c>
      <c r="CE80" s="31">
        <v>9.4889849978128573E-3</v>
      </c>
      <c r="CF80" s="31">
        <v>9.4889849978128573E-3</v>
      </c>
      <c r="CG80" s="31">
        <v>9.4889849978128573E-3</v>
      </c>
      <c r="CH80" s="31">
        <v>9.4889849978128573E-3</v>
      </c>
      <c r="CI80" s="31">
        <v>9.4889849978128573E-3</v>
      </c>
      <c r="CJ80" s="31">
        <v>9.4889849978128573E-3</v>
      </c>
      <c r="CK80" s="31">
        <v>9.4889849978128573E-3</v>
      </c>
      <c r="CL80" s="31">
        <v>9.4889849978128573E-3</v>
      </c>
      <c r="CM80" s="31">
        <v>9.4889849978128573E-3</v>
      </c>
      <c r="CN80" s="31">
        <v>9.4889849978128573E-3</v>
      </c>
      <c r="CO80" s="31">
        <v>9.4889849978128573E-3</v>
      </c>
      <c r="CP80" s="31">
        <v>9.4889849978128573E-3</v>
      </c>
      <c r="CQ80" s="31">
        <v>9.4889849978128573E-3</v>
      </c>
      <c r="CR80" s="31">
        <v>9.4889849978128573E-3</v>
      </c>
      <c r="CS80" s="31">
        <v>9.4889849978128573E-3</v>
      </c>
      <c r="CT80" s="31">
        <v>9.4889849978128573E-3</v>
      </c>
      <c r="CU80" s="31">
        <v>9.4889849978128573E-3</v>
      </c>
      <c r="CV80" s="31">
        <v>9.4889849978128573E-3</v>
      </c>
      <c r="CW80" s="31">
        <v>9.4889849978128573E-3</v>
      </c>
      <c r="CX80" s="31">
        <v>9.4889849978128573E-3</v>
      </c>
      <c r="CY80" s="31">
        <v>9.4889849978128573E-3</v>
      </c>
      <c r="CZ80" s="31">
        <v>9.4889849978128573E-3</v>
      </c>
      <c r="DA80" s="31">
        <v>9.4889849978128573E-3</v>
      </c>
      <c r="DB80" s="31">
        <v>9.4889849978128573E-3</v>
      </c>
      <c r="DC80" s="31">
        <v>9.4889849978128573E-3</v>
      </c>
      <c r="DD80" s="31">
        <v>9.4889849978128573E-3</v>
      </c>
      <c r="DE80" s="31">
        <v>9.4889849978128573E-3</v>
      </c>
      <c r="DF80" s="31">
        <v>9.4889849978128573E-3</v>
      </c>
      <c r="DG80" s="31">
        <v>9.4889849978128573E-3</v>
      </c>
      <c r="DH80" s="31">
        <v>9.4889849978128573E-3</v>
      </c>
      <c r="DI80" s="31">
        <v>9.4889849978128573E-3</v>
      </c>
      <c r="DJ80" s="31">
        <v>9.4889849978128573E-3</v>
      </c>
      <c r="DK80" s="31">
        <v>9.4889849978128573E-3</v>
      </c>
      <c r="DL80" s="31">
        <v>9.4889849978128573E-3</v>
      </c>
      <c r="DM80" s="31">
        <v>9.4889849978128573E-3</v>
      </c>
      <c r="DN80" s="31">
        <v>9.4889849978128573E-3</v>
      </c>
      <c r="DO80" s="31">
        <v>9.4889849978128573E-3</v>
      </c>
      <c r="DP80" s="31">
        <v>9.4889849978128573E-3</v>
      </c>
      <c r="DQ80" s="31">
        <v>9.4889849978128573E-3</v>
      </c>
      <c r="DR80" s="31">
        <v>9.4889849978128573E-3</v>
      </c>
      <c r="DS80" s="31">
        <v>9.4889849978128573E-3</v>
      </c>
      <c r="DT80" s="31">
        <v>9.4889849978128573E-3</v>
      </c>
      <c r="DU80" s="31">
        <v>9.4889849978128573E-3</v>
      </c>
      <c r="DV80" s="31">
        <v>9.4889849978128573E-3</v>
      </c>
      <c r="DW80" s="31">
        <v>9.4889849978128573E-3</v>
      </c>
      <c r="DX80" s="31">
        <v>9.4889849978128573E-3</v>
      </c>
      <c r="DY80" s="31">
        <v>9.4889849978128573E-3</v>
      </c>
      <c r="DZ80" s="31">
        <v>9.4889849978128573E-3</v>
      </c>
      <c r="EA80" s="31">
        <v>9.4889849978128573E-3</v>
      </c>
      <c r="EB80" s="31">
        <v>9.4889849978128573E-3</v>
      </c>
      <c r="EC80" s="31">
        <v>9.4889849978128573E-3</v>
      </c>
      <c r="ED80" s="31">
        <v>9.4889849978128573E-3</v>
      </c>
      <c r="EE80" s="31">
        <v>9.4889849978128573E-3</v>
      </c>
      <c r="EF80" s="31">
        <v>9.4889849978128573E-3</v>
      </c>
      <c r="EG80" s="31">
        <v>9.4889849978128573E-3</v>
      </c>
      <c r="EH80" s="31">
        <v>9.4889849978128573E-3</v>
      </c>
      <c r="EI80" s="31">
        <v>9.4889849978128573E-3</v>
      </c>
      <c r="EJ80" s="31">
        <v>9.4889849978128573E-3</v>
      </c>
      <c r="EK80" s="31">
        <v>9.4889849978128573E-3</v>
      </c>
      <c r="EL80" s="31">
        <v>9.4889849978128573E-3</v>
      </c>
      <c r="EM80" s="31">
        <v>9.4889849978128573E-3</v>
      </c>
      <c r="EN80" s="31">
        <v>9.4889849978128573E-3</v>
      </c>
      <c r="EO80" s="31">
        <v>9.4889849978128573E-3</v>
      </c>
      <c r="EP80" s="31">
        <v>9.4889849978128573E-3</v>
      </c>
      <c r="EQ80" s="31">
        <v>9.4889849978128573E-3</v>
      </c>
      <c r="ER80" s="31">
        <v>9.4889849978128573E-3</v>
      </c>
      <c r="ES80" s="31">
        <v>9.4889849978128573E-3</v>
      </c>
      <c r="ET80" s="31">
        <v>9.4889849978128573E-3</v>
      </c>
      <c r="EU80" s="31">
        <v>9.4889849978128573E-3</v>
      </c>
      <c r="EV80" s="31">
        <v>9.4889849978128573E-3</v>
      </c>
      <c r="EW80" s="31">
        <v>9.4889849978128573E-3</v>
      </c>
      <c r="EX80" s="31">
        <v>9.4889849978128573E-3</v>
      </c>
      <c r="EY80" s="31">
        <v>9.4889849978128573E-3</v>
      </c>
      <c r="EZ80" s="31">
        <v>9.4889849978128573E-3</v>
      </c>
      <c r="FA80" s="31">
        <v>9.4889849978128573E-3</v>
      </c>
      <c r="FB80" s="31">
        <v>9.4889849978128573E-3</v>
      </c>
      <c r="FC80" s="31">
        <v>9.4889849978128573E-3</v>
      </c>
      <c r="FD80" s="31">
        <v>9.4889849978128573E-3</v>
      </c>
      <c r="FE80" s="31">
        <v>9.4889849978128573E-3</v>
      </c>
      <c r="FF80" s="31">
        <v>9.4889849978128573E-3</v>
      </c>
      <c r="FG80" s="31">
        <v>9.4889849978128573E-3</v>
      </c>
    </row>
    <row r="81" spans="1:163">
      <c r="A81" s="31">
        <v>75</v>
      </c>
      <c r="D81" s="31">
        <v>3.1649877020744212E-2</v>
      </c>
      <c r="E81" s="31">
        <v>3.0885467412008438E-2</v>
      </c>
      <c r="F81" s="31">
        <v>3.0139519867107684E-2</v>
      </c>
      <c r="G81" s="31">
        <v>2.9411588489238534E-2</v>
      </c>
      <c r="H81" s="31">
        <v>2.8701238150922188E-2</v>
      </c>
      <c r="I81" s="31">
        <v>2.8008044233903205E-2</v>
      </c>
      <c r="J81" s="31">
        <v>2.7331592375330116E-2</v>
      </c>
      <c r="K81" s="31">
        <v>2.6671478220066314E-2</v>
      </c>
      <c r="L81" s="31">
        <v>2.6027307178983203E-2</v>
      </c>
      <c r="M81" s="31">
        <v>2.5398694193090956E-2</v>
      </c>
      <c r="N81" s="31">
        <v>2.4785263503366156E-2</v>
      </c>
      <c r="O81" s="31">
        <v>2.4186648426138418E-2</v>
      </c>
      <c r="P81" s="31">
        <v>2.360249113390199E-2</v>
      </c>
      <c r="Q81" s="31">
        <v>2.3032442441421119E-2</v>
      </c>
      <c r="R81" s="31">
        <v>2.2476161597001523E-2</v>
      </c>
      <c r="S81" s="31">
        <v>2.1933316078802983E-2</v>
      </c>
      <c r="T81" s="31">
        <v>2.1403581396071451E-2</v>
      </c>
      <c r="U81" s="31">
        <v>2.088664089517183E-2</v>
      </c>
      <c r="V81" s="31">
        <v>2.0382185570305373E-2</v>
      </c>
      <c r="W81" s="31">
        <v>1.9889913878798789E-2</v>
      </c>
      <c r="X81" s="31">
        <v>1.9409531560854374E-2</v>
      </c>
      <c r="Y81" s="31">
        <v>1.8940751463653586E-2</v>
      </c>
      <c r="Z81" s="31">
        <v>1.8483293369708921E-2</v>
      </c>
      <c r="AA81" s="31">
        <v>1.8036883829361347E-2</v>
      </c>
      <c r="AB81" s="31">
        <v>1.760125599732339E-2</v>
      </c>
      <c r="AC81" s="31">
        <v>1.7176149473169956E-2</v>
      </c>
      <c r="AD81" s="31">
        <v>1.6761310145681656E-2</v>
      </c>
      <c r="AE81" s="31">
        <v>1.6356490040947542E-2</v>
      </c>
      <c r="AF81" s="31">
        <v>1.5961447174136511E-2</v>
      </c>
      <c r="AG81" s="31">
        <v>1.5575945404848718E-2</v>
      </c>
      <c r="AH81" s="31">
        <v>1.5199754295960478E-2</v>
      </c>
      <c r="AI81" s="31">
        <v>1.4832648975878516E-2</v>
      </c>
      <c r="AJ81" s="31">
        <v>1.44744100041209E-2</v>
      </c>
      <c r="AK81" s="31">
        <v>1.4124823240144555E-2</v>
      </c>
      <c r="AL81" s="31">
        <v>1.3783679715340837E-2</v>
      </c>
      <c r="AM81" s="31">
        <v>1.3450775508122683E-2</v>
      </c>
      <c r="AN81" s="31">
        <v>1.3125911622028663E-2</v>
      </c>
      <c r="AO81" s="31">
        <v>1.2808893866771068E-2</v>
      </c>
      <c r="AP81" s="31">
        <v>1.2499532742156943E-2</v>
      </c>
      <c r="AQ81" s="31">
        <v>1.2197643324812612E-2</v>
      </c>
      <c r="AR81" s="31">
        <v>1.1903045157644147E-2</v>
      </c>
      <c r="AS81" s="31">
        <v>1.1615562141967486E-2</v>
      </c>
      <c r="AT81" s="31">
        <v>1.1335022432243878E-2</v>
      </c>
      <c r="AU81" s="31">
        <v>1.106125833335769E-2</v>
      </c>
      <c r="AV81" s="31">
        <v>1.0794106200375136E-2</v>
      </c>
      <c r="AW81" s="31">
        <v>1.0794106200375136E-2</v>
      </c>
      <c r="AX81" s="31">
        <v>1.0794106200375136E-2</v>
      </c>
      <c r="AY81" s="31">
        <v>1.0794106200375136E-2</v>
      </c>
      <c r="AZ81" s="31">
        <v>1.0794106200375136E-2</v>
      </c>
      <c r="BA81" s="31">
        <v>1.0794106200375136E-2</v>
      </c>
      <c r="BB81" s="31">
        <v>1.0794106200375136E-2</v>
      </c>
      <c r="BC81" s="31">
        <v>1.0794106200375136E-2</v>
      </c>
      <c r="BD81" s="31">
        <v>1.0794106200375136E-2</v>
      </c>
      <c r="BE81" s="31">
        <v>1.0794106200375136E-2</v>
      </c>
      <c r="BF81" s="31">
        <v>1.0794106200375136E-2</v>
      </c>
      <c r="BG81" s="31">
        <v>1.0794106200375136E-2</v>
      </c>
      <c r="BH81" s="31">
        <v>1.0794106200375136E-2</v>
      </c>
      <c r="BI81" s="31">
        <v>1.0794106200375136E-2</v>
      </c>
      <c r="BJ81" s="31">
        <v>1.0794106200375136E-2</v>
      </c>
      <c r="BK81" s="31">
        <v>1.0794106200375136E-2</v>
      </c>
      <c r="BL81" s="31">
        <v>1.0794106200375136E-2</v>
      </c>
      <c r="BM81" s="31">
        <v>1.0794106200375136E-2</v>
      </c>
      <c r="BN81" s="31">
        <v>1.0794106200375136E-2</v>
      </c>
      <c r="BO81" s="31">
        <v>1.0794106200375136E-2</v>
      </c>
      <c r="BP81" s="31">
        <v>1.0794106200375136E-2</v>
      </c>
      <c r="BQ81" s="31">
        <v>1.0794106200375136E-2</v>
      </c>
      <c r="BR81" s="31">
        <v>1.0794106200375136E-2</v>
      </c>
      <c r="BS81" s="31">
        <v>1.0794106200375136E-2</v>
      </c>
      <c r="BT81" s="31">
        <v>1.0794106200375136E-2</v>
      </c>
      <c r="BU81" s="31">
        <v>1.0794106200375136E-2</v>
      </c>
      <c r="BV81" s="31">
        <v>1.0794106200375136E-2</v>
      </c>
      <c r="BW81" s="31">
        <v>1.0794106200375136E-2</v>
      </c>
      <c r="BX81" s="31">
        <v>1.0794106200375136E-2</v>
      </c>
      <c r="BY81" s="31">
        <v>1.0794106200375136E-2</v>
      </c>
      <c r="BZ81" s="31">
        <v>1.0794106200375136E-2</v>
      </c>
      <c r="CA81" s="31">
        <v>1.0794106200375136E-2</v>
      </c>
      <c r="CB81" s="31">
        <v>1.0794106200375136E-2</v>
      </c>
      <c r="CC81" s="31">
        <v>1.0794106200375136E-2</v>
      </c>
      <c r="CD81" s="31">
        <v>1.0794106200375136E-2</v>
      </c>
      <c r="CE81" s="31">
        <v>1.0794106200375136E-2</v>
      </c>
      <c r="CF81" s="31">
        <v>1.0794106200375136E-2</v>
      </c>
      <c r="CG81" s="31">
        <v>1.0794106200375136E-2</v>
      </c>
      <c r="CH81" s="31">
        <v>1.0794106200375136E-2</v>
      </c>
      <c r="CI81" s="31">
        <v>1.0794106200375136E-2</v>
      </c>
      <c r="CJ81" s="31">
        <v>1.0794106200375136E-2</v>
      </c>
      <c r="CK81" s="31">
        <v>1.0794106200375136E-2</v>
      </c>
      <c r="CL81" s="31">
        <v>1.0794106200375136E-2</v>
      </c>
      <c r="CM81" s="31">
        <v>1.0794106200375136E-2</v>
      </c>
      <c r="CN81" s="31">
        <v>1.0794106200375136E-2</v>
      </c>
      <c r="CO81" s="31">
        <v>1.0794106200375136E-2</v>
      </c>
      <c r="CP81" s="31">
        <v>1.0794106200375136E-2</v>
      </c>
      <c r="CQ81" s="31">
        <v>1.0794106200375136E-2</v>
      </c>
      <c r="CR81" s="31">
        <v>1.0794106200375136E-2</v>
      </c>
      <c r="CS81" s="31">
        <v>1.0794106200375136E-2</v>
      </c>
      <c r="CT81" s="31">
        <v>1.0794106200375136E-2</v>
      </c>
      <c r="CU81" s="31">
        <v>1.0794106200375136E-2</v>
      </c>
      <c r="CV81" s="31">
        <v>1.0794106200375136E-2</v>
      </c>
      <c r="CW81" s="31">
        <v>1.0794106200375136E-2</v>
      </c>
      <c r="CX81" s="31">
        <v>1.0794106200375136E-2</v>
      </c>
      <c r="CY81" s="31">
        <v>1.0794106200375136E-2</v>
      </c>
      <c r="CZ81" s="31">
        <v>1.0794106200375136E-2</v>
      </c>
      <c r="DA81" s="31">
        <v>1.0794106200375136E-2</v>
      </c>
      <c r="DB81" s="31">
        <v>1.0794106200375136E-2</v>
      </c>
      <c r="DC81" s="31">
        <v>1.0794106200375136E-2</v>
      </c>
      <c r="DD81" s="31">
        <v>1.0794106200375136E-2</v>
      </c>
      <c r="DE81" s="31">
        <v>1.0794106200375136E-2</v>
      </c>
      <c r="DF81" s="31">
        <v>1.0794106200375136E-2</v>
      </c>
      <c r="DG81" s="31">
        <v>1.0794106200375136E-2</v>
      </c>
      <c r="DH81" s="31">
        <v>1.0794106200375136E-2</v>
      </c>
      <c r="DI81" s="31">
        <v>1.0794106200375136E-2</v>
      </c>
      <c r="DJ81" s="31">
        <v>1.0794106200375136E-2</v>
      </c>
      <c r="DK81" s="31">
        <v>1.0794106200375136E-2</v>
      </c>
      <c r="DL81" s="31">
        <v>1.0794106200375136E-2</v>
      </c>
      <c r="DM81" s="31">
        <v>1.0794106200375136E-2</v>
      </c>
      <c r="DN81" s="31">
        <v>1.0794106200375136E-2</v>
      </c>
      <c r="DO81" s="31">
        <v>1.0794106200375136E-2</v>
      </c>
      <c r="DP81" s="31">
        <v>1.0794106200375136E-2</v>
      </c>
      <c r="DQ81" s="31">
        <v>1.0794106200375136E-2</v>
      </c>
      <c r="DR81" s="31">
        <v>1.0794106200375136E-2</v>
      </c>
      <c r="DS81" s="31">
        <v>1.0794106200375136E-2</v>
      </c>
      <c r="DT81" s="31">
        <v>1.0794106200375136E-2</v>
      </c>
      <c r="DU81" s="31">
        <v>1.0794106200375136E-2</v>
      </c>
      <c r="DV81" s="31">
        <v>1.0794106200375136E-2</v>
      </c>
      <c r="DW81" s="31">
        <v>1.0794106200375136E-2</v>
      </c>
      <c r="DX81" s="31">
        <v>1.0794106200375136E-2</v>
      </c>
      <c r="DY81" s="31">
        <v>1.0794106200375136E-2</v>
      </c>
      <c r="DZ81" s="31">
        <v>1.0794106200375136E-2</v>
      </c>
      <c r="EA81" s="31">
        <v>1.0794106200375136E-2</v>
      </c>
      <c r="EB81" s="31">
        <v>1.0794106200375136E-2</v>
      </c>
      <c r="EC81" s="31">
        <v>1.0794106200375136E-2</v>
      </c>
      <c r="ED81" s="31">
        <v>1.0794106200375136E-2</v>
      </c>
      <c r="EE81" s="31">
        <v>1.0794106200375136E-2</v>
      </c>
      <c r="EF81" s="31">
        <v>1.0794106200375136E-2</v>
      </c>
      <c r="EG81" s="31">
        <v>1.0794106200375136E-2</v>
      </c>
      <c r="EH81" s="31">
        <v>1.0794106200375136E-2</v>
      </c>
      <c r="EI81" s="31">
        <v>1.0794106200375136E-2</v>
      </c>
      <c r="EJ81" s="31">
        <v>1.0794106200375136E-2</v>
      </c>
      <c r="EK81" s="31">
        <v>1.0794106200375136E-2</v>
      </c>
      <c r="EL81" s="31">
        <v>1.0794106200375136E-2</v>
      </c>
      <c r="EM81" s="31">
        <v>1.0794106200375136E-2</v>
      </c>
      <c r="EN81" s="31">
        <v>1.0794106200375136E-2</v>
      </c>
      <c r="EO81" s="31">
        <v>1.0794106200375136E-2</v>
      </c>
      <c r="EP81" s="31">
        <v>1.0794106200375136E-2</v>
      </c>
      <c r="EQ81" s="31">
        <v>1.0794106200375136E-2</v>
      </c>
      <c r="ER81" s="31">
        <v>1.0794106200375136E-2</v>
      </c>
      <c r="ES81" s="31">
        <v>1.0794106200375136E-2</v>
      </c>
      <c r="ET81" s="31">
        <v>1.0794106200375136E-2</v>
      </c>
      <c r="EU81" s="31">
        <v>1.0794106200375136E-2</v>
      </c>
      <c r="EV81" s="31">
        <v>1.0794106200375136E-2</v>
      </c>
      <c r="EW81" s="31">
        <v>1.0794106200375136E-2</v>
      </c>
      <c r="EX81" s="31">
        <v>1.0794106200375136E-2</v>
      </c>
      <c r="EY81" s="31">
        <v>1.0794106200375136E-2</v>
      </c>
      <c r="EZ81" s="31">
        <v>1.0794106200375136E-2</v>
      </c>
      <c r="FA81" s="31">
        <v>1.0794106200375136E-2</v>
      </c>
      <c r="FB81" s="31">
        <v>1.0794106200375136E-2</v>
      </c>
      <c r="FC81" s="31">
        <v>1.0794106200375136E-2</v>
      </c>
      <c r="FD81" s="31">
        <v>1.0794106200375136E-2</v>
      </c>
      <c r="FE81" s="31">
        <v>1.0794106200375136E-2</v>
      </c>
      <c r="FF81" s="31">
        <v>1.0794106200375136E-2</v>
      </c>
      <c r="FG81" s="31">
        <v>1.0794106200375136E-2</v>
      </c>
    </row>
    <row r="82" spans="1:163">
      <c r="A82" s="31">
        <v>76</v>
      </c>
      <c r="D82" s="31">
        <v>3.5769422523451486E-2</v>
      </c>
      <c r="E82" s="31">
        <v>3.4915690370091901E-2</v>
      </c>
      <c r="F82" s="31">
        <v>3.4082334799250581E-2</v>
      </c>
      <c r="G82" s="31">
        <v>3.3268869469733182E-2</v>
      </c>
      <c r="H82" s="31">
        <v>3.2474819648168063E-2</v>
      </c>
      <c r="I82" s="31">
        <v>3.1699721931954798E-2</v>
      </c>
      <c r="J82" s="31">
        <v>3.0943123978825288E-2</v>
      </c>
      <c r="K82" s="31">
        <v>3.0204584242859593E-2</v>
      </c>
      <c r="L82" s="31">
        <v>2.9483671716802422E-2</v>
      </c>
      <c r="M82" s="31">
        <v>2.8779965680529963E-2</v>
      </c>
      <c r="N82" s="31">
        <v>2.8093055455520183E-2</v>
      </c>
      <c r="O82" s="31">
        <v>2.742254016518339E-2</v>
      </c>
      <c r="P82" s="31">
        <v>2.6768028500913088E-2</v>
      </c>
      <c r="Q82" s="31">
        <v>2.6129138493720703E-2</v>
      </c>
      <c r="R82" s="31">
        <v>2.5505497291320824E-2</v>
      </c>
      <c r="S82" s="31">
        <v>2.4896740940536847E-2</v>
      </c>
      <c r="T82" s="31">
        <v>2.4302514174900224E-2</v>
      </c>
      <c r="U82" s="31">
        <v>2.3722470207319071E-2</v>
      </c>
      <c r="V82" s="31">
        <v>2.3156270527695366E-2</v>
      </c>
      <c r="W82" s="31">
        <v>2.2603584705372534E-2</v>
      </c>
      <c r="X82" s="31">
        <v>2.2064090196298156E-2</v>
      </c>
      <c r="Y82" s="31">
        <v>2.1537472154789215E-2</v>
      </c>
      <c r="Z82" s="31">
        <v>2.1023423249790115E-2</v>
      </c>
      <c r="AA82" s="31">
        <v>2.0521643485516151E-2</v>
      </c>
      <c r="AB82" s="31">
        <v>2.0031840026377808E-2</v>
      </c>
      <c r="AC82" s="31">
        <v>1.9553727026083729E-2</v>
      </c>
      <c r="AD82" s="31">
        <v>1.908702546082253E-2</v>
      </c>
      <c r="AE82" s="31">
        <v>1.863146296642627E-2</v>
      </c>
      <c r="AF82" s="31">
        <v>1.818677367942036E-2</v>
      </c>
      <c r="AG82" s="31">
        <v>1.7752698081867302E-2</v>
      </c>
      <c r="AH82" s="31">
        <v>1.7328982849913587E-2</v>
      </c>
      <c r="AI82" s="31">
        <v>1.691538070595142E-2</v>
      </c>
      <c r="AJ82" s="31">
        <v>1.6511650274309113E-2</v>
      </c>
      <c r="AK82" s="31">
        <v>1.6117555940385657E-2</v>
      </c>
      <c r="AL82" s="31">
        <v>1.57328677131475E-2</v>
      </c>
      <c r="AM82" s="31">
        <v>1.5357361090907212E-2</v>
      </c>
      <c r="AN82" s="31">
        <v>1.4990816930305656E-2</v>
      </c>
      <c r="AO82" s="31">
        <v>1.4633021318421277E-2</v>
      </c>
      <c r="AP82" s="31">
        <v>1.4283765447931838E-2</v>
      </c>
      <c r="AQ82" s="31">
        <v>1.3942845495255748E-2</v>
      </c>
      <c r="AR82" s="31">
        <v>1.3610062501601869E-2</v>
      </c>
      <c r="AS82" s="31">
        <v>1.3285222256858383E-2</v>
      </c>
      <c r="AT82" s="31">
        <v>1.2968135186252972E-2</v>
      </c>
      <c r="AU82" s="31">
        <v>1.2658616239718139E-2</v>
      </c>
      <c r="AV82" s="31">
        <v>1.2356484783897129E-2</v>
      </c>
      <c r="AW82" s="31">
        <v>1.2356484783897129E-2</v>
      </c>
      <c r="AX82" s="31">
        <v>1.2356484783897129E-2</v>
      </c>
      <c r="AY82" s="31">
        <v>1.2356484783897129E-2</v>
      </c>
      <c r="AZ82" s="31">
        <v>1.2356484783897129E-2</v>
      </c>
      <c r="BA82" s="31">
        <v>1.2356484783897129E-2</v>
      </c>
      <c r="BB82" s="31">
        <v>1.2356484783897129E-2</v>
      </c>
      <c r="BC82" s="31">
        <v>1.2356484783897129E-2</v>
      </c>
      <c r="BD82" s="31">
        <v>1.2356484783897129E-2</v>
      </c>
      <c r="BE82" s="31">
        <v>1.2356484783897129E-2</v>
      </c>
      <c r="BF82" s="31">
        <v>1.2356484783897129E-2</v>
      </c>
      <c r="BG82" s="31">
        <v>1.2356484783897129E-2</v>
      </c>
      <c r="BH82" s="31">
        <v>1.2356484783897129E-2</v>
      </c>
      <c r="BI82" s="31">
        <v>1.2356484783897129E-2</v>
      </c>
      <c r="BJ82" s="31">
        <v>1.2356484783897129E-2</v>
      </c>
      <c r="BK82" s="31">
        <v>1.2356484783897129E-2</v>
      </c>
      <c r="BL82" s="31">
        <v>1.2356484783897129E-2</v>
      </c>
      <c r="BM82" s="31">
        <v>1.2356484783897129E-2</v>
      </c>
      <c r="BN82" s="31">
        <v>1.2356484783897129E-2</v>
      </c>
      <c r="BO82" s="31">
        <v>1.2356484783897129E-2</v>
      </c>
      <c r="BP82" s="31">
        <v>1.2356484783897129E-2</v>
      </c>
      <c r="BQ82" s="31">
        <v>1.2356484783897129E-2</v>
      </c>
      <c r="BR82" s="31">
        <v>1.2356484783897129E-2</v>
      </c>
      <c r="BS82" s="31">
        <v>1.2356484783897129E-2</v>
      </c>
      <c r="BT82" s="31">
        <v>1.2356484783897129E-2</v>
      </c>
      <c r="BU82" s="31">
        <v>1.2356484783897129E-2</v>
      </c>
      <c r="BV82" s="31">
        <v>1.2356484783897129E-2</v>
      </c>
      <c r="BW82" s="31">
        <v>1.2356484783897129E-2</v>
      </c>
      <c r="BX82" s="31">
        <v>1.2356484783897129E-2</v>
      </c>
      <c r="BY82" s="31">
        <v>1.2356484783897129E-2</v>
      </c>
      <c r="BZ82" s="31">
        <v>1.2356484783897129E-2</v>
      </c>
      <c r="CA82" s="31">
        <v>1.2356484783897129E-2</v>
      </c>
      <c r="CB82" s="31">
        <v>1.2356484783897129E-2</v>
      </c>
      <c r="CC82" s="31">
        <v>1.2356484783897129E-2</v>
      </c>
      <c r="CD82" s="31">
        <v>1.2356484783897129E-2</v>
      </c>
      <c r="CE82" s="31">
        <v>1.2356484783897129E-2</v>
      </c>
      <c r="CF82" s="31">
        <v>1.2356484783897129E-2</v>
      </c>
      <c r="CG82" s="31">
        <v>1.2356484783897129E-2</v>
      </c>
      <c r="CH82" s="31">
        <v>1.2356484783897129E-2</v>
      </c>
      <c r="CI82" s="31">
        <v>1.2356484783897129E-2</v>
      </c>
      <c r="CJ82" s="31">
        <v>1.2356484783897129E-2</v>
      </c>
      <c r="CK82" s="31">
        <v>1.2356484783897129E-2</v>
      </c>
      <c r="CL82" s="31">
        <v>1.2356484783897129E-2</v>
      </c>
      <c r="CM82" s="31">
        <v>1.2356484783897129E-2</v>
      </c>
      <c r="CN82" s="31">
        <v>1.2356484783897129E-2</v>
      </c>
      <c r="CO82" s="31">
        <v>1.2356484783897129E-2</v>
      </c>
      <c r="CP82" s="31">
        <v>1.2356484783897129E-2</v>
      </c>
      <c r="CQ82" s="31">
        <v>1.2356484783897129E-2</v>
      </c>
      <c r="CR82" s="31">
        <v>1.2356484783897129E-2</v>
      </c>
      <c r="CS82" s="31">
        <v>1.2356484783897129E-2</v>
      </c>
      <c r="CT82" s="31">
        <v>1.2356484783897129E-2</v>
      </c>
      <c r="CU82" s="31">
        <v>1.2356484783897129E-2</v>
      </c>
      <c r="CV82" s="31">
        <v>1.2356484783897129E-2</v>
      </c>
      <c r="CW82" s="31">
        <v>1.2356484783897129E-2</v>
      </c>
      <c r="CX82" s="31">
        <v>1.2356484783897129E-2</v>
      </c>
      <c r="CY82" s="31">
        <v>1.2356484783897129E-2</v>
      </c>
      <c r="CZ82" s="31">
        <v>1.2356484783897129E-2</v>
      </c>
      <c r="DA82" s="31">
        <v>1.2356484783897129E-2</v>
      </c>
      <c r="DB82" s="31">
        <v>1.2356484783897129E-2</v>
      </c>
      <c r="DC82" s="31">
        <v>1.2356484783897129E-2</v>
      </c>
      <c r="DD82" s="31">
        <v>1.2356484783897129E-2</v>
      </c>
      <c r="DE82" s="31">
        <v>1.2356484783897129E-2</v>
      </c>
      <c r="DF82" s="31">
        <v>1.2356484783897129E-2</v>
      </c>
      <c r="DG82" s="31">
        <v>1.2356484783897129E-2</v>
      </c>
      <c r="DH82" s="31">
        <v>1.2356484783897129E-2</v>
      </c>
      <c r="DI82" s="31">
        <v>1.2356484783897129E-2</v>
      </c>
      <c r="DJ82" s="31">
        <v>1.2356484783897129E-2</v>
      </c>
      <c r="DK82" s="31">
        <v>1.2356484783897129E-2</v>
      </c>
      <c r="DL82" s="31">
        <v>1.2356484783897129E-2</v>
      </c>
      <c r="DM82" s="31">
        <v>1.2356484783897129E-2</v>
      </c>
      <c r="DN82" s="31">
        <v>1.2356484783897129E-2</v>
      </c>
      <c r="DO82" s="31">
        <v>1.2356484783897129E-2</v>
      </c>
      <c r="DP82" s="31">
        <v>1.2356484783897129E-2</v>
      </c>
      <c r="DQ82" s="31">
        <v>1.2356484783897129E-2</v>
      </c>
      <c r="DR82" s="31">
        <v>1.2356484783897129E-2</v>
      </c>
      <c r="DS82" s="31">
        <v>1.2356484783897129E-2</v>
      </c>
      <c r="DT82" s="31">
        <v>1.2356484783897129E-2</v>
      </c>
      <c r="DU82" s="31">
        <v>1.2356484783897129E-2</v>
      </c>
      <c r="DV82" s="31">
        <v>1.2356484783897129E-2</v>
      </c>
      <c r="DW82" s="31">
        <v>1.2356484783897129E-2</v>
      </c>
      <c r="DX82" s="31">
        <v>1.2356484783897129E-2</v>
      </c>
      <c r="DY82" s="31">
        <v>1.2356484783897129E-2</v>
      </c>
      <c r="DZ82" s="31">
        <v>1.2356484783897129E-2</v>
      </c>
      <c r="EA82" s="31">
        <v>1.2356484783897129E-2</v>
      </c>
      <c r="EB82" s="31">
        <v>1.2356484783897129E-2</v>
      </c>
      <c r="EC82" s="31">
        <v>1.2356484783897129E-2</v>
      </c>
      <c r="ED82" s="31">
        <v>1.2356484783897129E-2</v>
      </c>
      <c r="EE82" s="31">
        <v>1.2356484783897129E-2</v>
      </c>
      <c r="EF82" s="31">
        <v>1.2356484783897129E-2</v>
      </c>
      <c r="EG82" s="31">
        <v>1.2356484783897129E-2</v>
      </c>
      <c r="EH82" s="31">
        <v>1.2356484783897129E-2</v>
      </c>
      <c r="EI82" s="31">
        <v>1.2356484783897129E-2</v>
      </c>
      <c r="EJ82" s="31">
        <v>1.2356484783897129E-2</v>
      </c>
      <c r="EK82" s="31">
        <v>1.2356484783897129E-2</v>
      </c>
      <c r="EL82" s="31">
        <v>1.2356484783897129E-2</v>
      </c>
      <c r="EM82" s="31">
        <v>1.2356484783897129E-2</v>
      </c>
      <c r="EN82" s="31">
        <v>1.2356484783897129E-2</v>
      </c>
      <c r="EO82" s="31">
        <v>1.2356484783897129E-2</v>
      </c>
      <c r="EP82" s="31">
        <v>1.2356484783897129E-2</v>
      </c>
      <c r="EQ82" s="31">
        <v>1.2356484783897129E-2</v>
      </c>
      <c r="ER82" s="31">
        <v>1.2356484783897129E-2</v>
      </c>
      <c r="ES82" s="31">
        <v>1.2356484783897129E-2</v>
      </c>
      <c r="ET82" s="31">
        <v>1.2356484783897129E-2</v>
      </c>
      <c r="EU82" s="31">
        <v>1.2356484783897129E-2</v>
      </c>
      <c r="EV82" s="31">
        <v>1.2356484783897129E-2</v>
      </c>
      <c r="EW82" s="31">
        <v>1.2356484783897129E-2</v>
      </c>
      <c r="EX82" s="31">
        <v>1.2356484783897129E-2</v>
      </c>
      <c r="EY82" s="31">
        <v>1.2356484783897129E-2</v>
      </c>
      <c r="EZ82" s="31">
        <v>1.2356484783897129E-2</v>
      </c>
      <c r="FA82" s="31">
        <v>1.2356484783897129E-2</v>
      </c>
      <c r="FB82" s="31">
        <v>1.2356484783897129E-2</v>
      </c>
      <c r="FC82" s="31">
        <v>1.2356484783897129E-2</v>
      </c>
      <c r="FD82" s="31">
        <v>1.2356484783897129E-2</v>
      </c>
      <c r="FE82" s="31">
        <v>1.2356484783897129E-2</v>
      </c>
      <c r="FF82" s="31">
        <v>1.2356484783897129E-2</v>
      </c>
      <c r="FG82" s="31">
        <v>1.2356484783897129E-2</v>
      </c>
    </row>
    <row r="83" spans="1:163">
      <c r="A83" s="31">
        <v>77</v>
      </c>
      <c r="D83" s="31">
        <v>4.0431083309253171E-2</v>
      </c>
      <c r="E83" s="31">
        <v>3.9481933123023262E-2</v>
      </c>
      <c r="F83" s="31">
        <v>3.8555064953555762E-2</v>
      </c>
      <c r="G83" s="31">
        <v>3.7649955713695268E-2</v>
      </c>
      <c r="H83" s="31">
        <v>3.6766094596151995E-2</v>
      </c>
      <c r="I83" s="31">
        <v>3.5902982785222644E-2</v>
      </c>
      <c r="J83" s="31">
        <v>3.5060133175278972E-2</v>
      </c>
      <c r="K83" s="31">
        <v>3.423707009586488E-2</v>
      </c>
      <c r="L83" s="31">
        <v>3.343332904324707E-2</v>
      </c>
      <c r="M83" s="31">
        <v>3.264845641826792E-2</v>
      </c>
      <c r="N83" s="31">
        <v>3.1882009270352236E-2</v>
      </c>
      <c r="O83" s="31">
        <v>3.1133555047523794E-2</v>
      </c>
      <c r="P83" s="31">
        <v>3.0402671352290394E-2</v>
      </c>
      <c r="Q83" s="31">
        <v>2.9688945703259622E-2</v>
      </c>
      <c r="R83" s="31">
        <v>2.8991975302351022E-2</v>
      </c>
      <c r="S83" s="31">
        <v>2.8311366807472982E-2</v>
      </c>
      <c r="T83" s="31">
        <v>2.7646736110536228E-2</v>
      </c>
      <c r="U83" s="31">
        <v>2.699770812067874E-2</v>
      </c>
      <c r="V83" s="31">
        <v>2.6363916552579487E-2</v>
      </c>
      <c r="W83" s="31">
        <v>2.5745003719741682E-2</v>
      </c>
      <c r="X83" s="31">
        <v>2.5140620332628962E-2</v>
      </c>
      <c r="Y83" s="31">
        <v>2.4550425301540363E-2</v>
      </c>
      <c r="Z83" s="31">
        <v>2.3974085544112986E-2</v>
      </c>
      <c r="AA83" s="31">
        <v>2.3411275797343738E-2</v>
      </c>
      <c r="AB83" s="31">
        <v>2.2861678434023938E-2</v>
      </c>
      <c r="AC83" s="31">
        <v>2.2324983283483254E-2</v>
      </c>
      <c r="AD83" s="31">
        <v>2.1800887456541889E-2</v>
      </c>
      <c r="AE83" s="31">
        <v>2.128909517457208E-2</v>
      </c>
      <c r="AF83" s="31">
        <v>2.078931760257249E-2</v>
      </c>
      <c r="AG83" s="31">
        <v>2.0301272686161394E-2</v>
      </c>
      <c r="AH83" s="31">
        <v>1.9824684992396462E-2</v>
      </c>
      <c r="AI83" s="31">
        <v>1.9359285554331532E-2</v>
      </c>
      <c r="AJ83" s="31">
        <v>1.8904811719222432E-2</v>
      </c>
      <c r="AK83" s="31">
        <v>1.846100700029631E-2</v>
      </c>
      <c r="AL83" s="31">
        <v>1.8027620932000853E-2</v>
      </c>
      <c r="AM83" s="31">
        <v>1.7604408928651567E-2</v>
      </c>
      <c r="AN83" s="31">
        <v>1.7191132146397413E-2</v>
      </c>
      <c r="AO83" s="31">
        <v>1.6787557348427014E-2</v>
      </c>
      <c r="AP83" s="31">
        <v>1.6393456773339081E-2</v>
      </c>
      <c r="AQ83" s="31">
        <v>1.6008608006603059E-2</v>
      </c>
      <c r="AR83" s="31">
        <v>1.5632793855037363E-2</v>
      </c>
      <c r="AS83" s="31">
        <v>1.5265802224234171E-2</v>
      </c>
      <c r="AT83" s="31">
        <v>1.4907425998861914E-2</v>
      </c>
      <c r="AU83" s="31">
        <v>1.4557462925777741E-2</v>
      </c>
      <c r="AV83" s="31">
        <v>1.4215715499883893E-2</v>
      </c>
      <c r="AW83" s="31">
        <v>1.4215715499883893E-2</v>
      </c>
      <c r="AX83" s="31">
        <v>1.4215715499883893E-2</v>
      </c>
      <c r="AY83" s="31">
        <v>1.4215715499883893E-2</v>
      </c>
      <c r="AZ83" s="31">
        <v>1.4215715499883893E-2</v>
      </c>
      <c r="BA83" s="31">
        <v>1.4215715499883893E-2</v>
      </c>
      <c r="BB83" s="31">
        <v>1.4215715499883893E-2</v>
      </c>
      <c r="BC83" s="31">
        <v>1.4215715499883893E-2</v>
      </c>
      <c r="BD83" s="31">
        <v>1.4215715499883893E-2</v>
      </c>
      <c r="BE83" s="31">
        <v>1.4215715499883893E-2</v>
      </c>
      <c r="BF83" s="31">
        <v>1.4215715499883893E-2</v>
      </c>
      <c r="BG83" s="31">
        <v>1.4215715499883893E-2</v>
      </c>
      <c r="BH83" s="31">
        <v>1.4215715499883893E-2</v>
      </c>
      <c r="BI83" s="31">
        <v>1.4215715499883893E-2</v>
      </c>
      <c r="BJ83" s="31">
        <v>1.4215715499883893E-2</v>
      </c>
      <c r="BK83" s="31">
        <v>1.4215715499883893E-2</v>
      </c>
      <c r="BL83" s="31">
        <v>1.4215715499883893E-2</v>
      </c>
      <c r="BM83" s="31">
        <v>1.4215715499883893E-2</v>
      </c>
      <c r="BN83" s="31">
        <v>1.4215715499883893E-2</v>
      </c>
      <c r="BO83" s="31">
        <v>1.4215715499883893E-2</v>
      </c>
      <c r="BP83" s="31">
        <v>1.4215715499883893E-2</v>
      </c>
      <c r="BQ83" s="31">
        <v>1.4215715499883893E-2</v>
      </c>
      <c r="BR83" s="31">
        <v>1.4215715499883893E-2</v>
      </c>
      <c r="BS83" s="31">
        <v>1.4215715499883893E-2</v>
      </c>
      <c r="BT83" s="31">
        <v>1.4215715499883893E-2</v>
      </c>
      <c r="BU83" s="31">
        <v>1.4215715499883893E-2</v>
      </c>
      <c r="BV83" s="31">
        <v>1.4215715499883893E-2</v>
      </c>
      <c r="BW83" s="31">
        <v>1.4215715499883893E-2</v>
      </c>
      <c r="BX83" s="31">
        <v>1.4215715499883893E-2</v>
      </c>
      <c r="BY83" s="31">
        <v>1.4215715499883893E-2</v>
      </c>
      <c r="BZ83" s="31">
        <v>1.4215715499883893E-2</v>
      </c>
      <c r="CA83" s="31">
        <v>1.4215715499883893E-2</v>
      </c>
      <c r="CB83" s="31">
        <v>1.4215715499883893E-2</v>
      </c>
      <c r="CC83" s="31">
        <v>1.4215715499883893E-2</v>
      </c>
      <c r="CD83" s="31">
        <v>1.4215715499883893E-2</v>
      </c>
      <c r="CE83" s="31">
        <v>1.4215715499883893E-2</v>
      </c>
      <c r="CF83" s="31">
        <v>1.4215715499883893E-2</v>
      </c>
      <c r="CG83" s="31">
        <v>1.4215715499883893E-2</v>
      </c>
      <c r="CH83" s="31">
        <v>1.4215715499883893E-2</v>
      </c>
      <c r="CI83" s="31">
        <v>1.4215715499883893E-2</v>
      </c>
      <c r="CJ83" s="31">
        <v>1.4215715499883893E-2</v>
      </c>
      <c r="CK83" s="31">
        <v>1.4215715499883893E-2</v>
      </c>
      <c r="CL83" s="31">
        <v>1.4215715499883893E-2</v>
      </c>
      <c r="CM83" s="31">
        <v>1.4215715499883893E-2</v>
      </c>
      <c r="CN83" s="31">
        <v>1.4215715499883893E-2</v>
      </c>
      <c r="CO83" s="31">
        <v>1.4215715499883893E-2</v>
      </c>
      <c r="CP83" s="31">
        <v>1.4215715499883893E-2</v>
      </c>
      <c r="CQ83" s="31">
        <v>1.4215715499883893E-2</v>
      </c>
      <c r="CR83" s="31">
        <v>1.4215715499883893E-2</v>
      </c>
      <c r="CS83" s="31">
        <v>1.4215715499883893E-2</v>
      </c>
      <c r="CT83" s="31">
        <v>1.4215715499883893E-2</v>
      </c>
      <c r="CU83" s="31">
        <v>1.4215715499883893E-2</v>
      </c>
      <c r="CV83" s="31">
        <v>1.4215715499883893E-2</v>
      </c>
      <c r="CW83" s="31">
        <v>1.4215715499883893E-2</v>
      </c>
      <c r="CX83" s="31">
        <v>1.4215715499883893E-2</v>
      </c>
      <c r="CY83" s="31">
        <v>1.4215715499883893E-2</v>
      </c>
      <c r="CZ83" s="31">
        <v>1.4215715499883893E-2</v>
      </c>
      <c r="DA83" s="31">
        <v>1.4215715499883893E-2</v>
      </c>
      <c r="DB83" s="31">
        <v>1.4215715499883893E-2</v>
      </c>
      <c r="DC83" s="31">
        <v>1.4215715499883893E-2</v>
      </c>
      <c r="DD83" s="31">
        <v>1.4215715499883893E-2</v>
      </c>
      <c r="DE83" s="31">
        <v>1.4215715499883893E-2</v>
      </c>
      <c r="DF83" s="31">
        <v>1.4215715499883893E-2</v>
      </c>
      <c r="DG83" s="31">
        <v>1.4215715499883893E-2</v>
      </c>
      <c r="DH83" s="31">
        <v>1.4215715499883893E-2</v>
      </c>
      <c r="DI83" s="31">
        <v>1.4215715499883893E-2</v>
      </c>
      <c r="DJ83" s="31">
        <v>1.4215715499883893E-2</v>
      </c>
      <c r="DK83" s="31">
        <v>1.4215715499883893E-2</v>
      </c>
      <c r="DL83" s="31">
        <v>1.4215715499883893E-2</v>
      </c>
      <c r="DM83" s="31">
        <v>1.4215715499883893E-2</v>
      </c>
      <c r="DN83" s="31">
        <v>1.4215715499883893E-2</v>
      </c>
      <c r="DO83" s="31">
        <v>1.4215715499883893E-2</v>
      </c>
      <c r="DP83" s="31">
        <v>1.4215715499883893E-2</v>
      </c>
      <c r="DQ83" s="31">
        <v>1.4215715499883893E-2</v>
      </c>
      <c r="DR83" s="31">
        <v>1.4215715499883893E-2</v>
      </c>
      <c r="DS83" s="31">
        <v>1.4215715499883893E-2</v>
      </c>
      <c r="DT83" s="31">
        <v>1.4215715499883893E-2</v>
      </c>
      <c r="DU83" s="31">
        <v>1.4215715499883893E-2</v>
      </c>
      <c r="DV83" s="31">
        <v>1.4215715499883893E-2</v>
      </c>
      <c r="DW83" s="31">
        <v>1.4215715499883893E-2</v>
      </c>
      <c r="DX83" s="31">
        <v>1.4215715499883893E-2</v>
      </c>
      <c r="DY83" s="31">
        <v>1.4215715499883893E-2</v>
      </c>
      <c r="DZ83" s="31">
        <v>1.4215715499883893E-2</v>
      </c>
      <c r="EA83" s="31">
        <v>1.4215715499883893E-2</v>
      </c>
      <c r="EB83" s="31">
        <v>1.4215715499883893E-2</v>
      </c>
      <c r="EC83" s="31">
        <v>1.4215715499883893E-2</v>
      </c>
      <c r="ED83" s="31">
        <v>1.4215715499883893E-2</v>
      </c>
      <c r="EE83" s="31">
        <v>1.4215715499883893E-2</v>
      </c>
      <c r="EF83" s="31">
        <v>1.4215715499883893E-2</v>
      </c>
      <c r="EG83" s="31">
        <v>1.4215715499883893E-2</v>
      </c>
      <c r="EH83" s="31">
        <v>1.4215715499883893E-2</v>
      </c>
      <c r="EI83" s="31">
        <v>1.4215715499883893E-2</v>
      </c>
      <c r="EJ83" s="31">
        <v>1.4215715499883893E-2</v>
      </c>
      <c r="EK83" s="31">
        <v>1.4215715499883893E-2</v>
      </c>
      <c r="EL83" s="31">
        <v>1.4215715499883893E-2</v>
      </c>
      <c r="EM83" s="31">
        <v>1.4215715499883893E-2</v>
      </c>
      <c r="EN83" s="31">
        <v>1.4215715499883893E-2</v>
      </c>
      <c r="EO83" s="31">
        <v>1.4215715499883893E-2</v>
      </c>
      <c r="EP83" s="31">
        <v>1.4215715499883893E-2</v>
      </c>
      <c r="EQ83" s="31">
        <v>1.4215715499883893E-2</v>
      </c>
      <c r="ER83" s="31">
        <v>1.4215715499883893E-2</v>
      </c>
      <c r="ES83" s="31">
        <v>1.4215715499883893E-2</v>
      </c>
      <c r="ET83" s="31">
        <v>1.4215715499883893E-2</v>
      </c>
      <c r="EU83" s="31">
        <v>1.4215715499883893E-2</v>
      </c>
      <c r="EV83" s="31">
        <v>1.4215715499883893E-2</v>
      </c>
      <c r="EW83" s="31">
        <v>1.4215715499883893E-2</v>
      </c>
      <c r="EX83" s="31">
        <v>1.4215715499883893E-2</v>
      </c>
      <c r="EY83" s="31">
        <v>1.4215715499883893E-2</v>
      </c>
      <c r="EZ83" s="31">
        <v>1.4215715499883893E-2</v>
      </c>
      <c r="FA83" s="31">
        <v>1.4215715499883893E-2</v>
      </c>
      <c r="FB83" s="31">
        <v>1.4215715499883893E-2</v>
      </c>
      <c r="FC83" s="31">
        <v>1.4215715499883893E-2</v>
      </c>
      <c r="FD83" s="31">
        <v>1.4215715499883893E-2</v>
      </c>
      <c r="FE83" s="31">
        <v>1.4215715499883893E-2</v>
      </c>
      <c r="FF83" s="31">
        <v>1.4215715499883893E-2</v>
      </c>
      <c r="FG83" s="31">
        <v>1.4215715499883893E-2</v>
      </c>
    </row>
    <row r="84" spans="1:163">
      <c r="A84" s="31">
        <v>78</v>
      </c>
      <c r="D84" s="31">
        <v>4.5819330297794211E-2</v>
      </c>
      <c r="E84" s="31">
        <v>4.4767049249654009E-2</v>
      </c>
      <c r="F84" s="31">
        <v>4.3738934757355602E-2</v>
      </c>
      <c r="G84" s="31">
        <v>4.2734431814779386E-2</v>
      </c>
      <c r="H84" s="31">
        <v>4.1752998162007365E-2</v>
      </c>
      <c r="I84" s="31">
        <v>4.0794103992595462E-2</v>
      </c>
      <c r="J84" s="31">
        <v>3.9857231667568591E-2</v>
      </c>
      <c r="K84" s="31">
        <v>3.8941875435984062E-2</v>
      </c>
      <c r="L84" s="31">
        <v>3.8047541161912515E-2</v>
      </c>
      <c r="M84" s="31">
        <v>3.7173746057688958E-2</v>
      </c>
      <c r="N84" s="31">
        <v>3.6320018423289954E-2</v>
      </c>
      <c r="O84" s="31">
        <v>3.5485897391696219E-2</v>
      </c>
      <c r="P84" s="31">
        <v>3.4670932680103149E-2</v>
      </c>
      <c r="Q84" s="31">
        <v>3.3874684346845131E-2</v>
      </c>
      <c r="R84" s="31">
        <v>3.309672255390219E-2</v>
      </c>
      <c r="S84" s="31">
        <v>3.2336627334860937E-2</v>
      </c>
      <c r="T84" s="31">
        <v>3.1593988368204443E-2</v>
      </c>
      <c r="U84" s="31">
        <v>3.0868404755808786E-2</v>
      </c>
      <c r="V84" s="31">
        <v>3.0159484806526547E-2</v>
      </c>
      <c r="W84" s="31">
        <v>2.9466845824740559E-2</v>
      </c>
      <c r="X84" s="31">
        <v>2.8790113903773649E-2</v>
      </c>
      <c r="Y84" s="31">
        <v>2.8128923724042954E-2</v>
      </c>
      <c r="Z84" s="31">
        <v>2.7482918355849772E-2</v>
      </c>
      <c r="AA84" s="31">
        <v>2.6851749066698519E-2</v>
      </c>
      <c r="AB84" s="31">
        <v>2.6235075133040801E-2</v>
      </c>
      <c r="AC84" s="31">
        <v>2.5632563656342897E-2</v>
      </c>
      <c r="AD84" s="31">
        <v>2.5043889383377468E-2</v>
      </c>
      <c r="AE84" s="31">
        <v>2.446873453064239E-2</v>
      </c>
      <c r="AF84" s="31">
        <v>2.3906788612811994E-2</v>
      </c>
      <c r="AG84" s="31">
        <v>2.3357748275127987E-2</v>
      </c>
      <c r="AH84" s="31">
        <v>2.2821317129639817E-2</v>
      </c>
      <c r="AI84" s="31">
        <v>2.2297205595205771E-2</v>
      </c>
      <c r="AJ84" s="31">
        <v>2.1785130741168671E-2</v>
      </c>
      <c r="AK84" s="31">
        <v>2.1284816134621666E-2</v>
      </c>
      <c r="AL84" s="31">
        <v>2.0795991691181702E-2</v>
      </c>
      <c r="AM84" s="31">
        <v>2.0318393529190126E-2</v>
      </c>
      <c r="AN84" s="31">
        <v>1.985176382726167E-2</v>
      </c>
      <c r="AO84" s="31">
        <v>1.9395850685104979E-2</v>
      </c>
      <c r="AP84" s="31">
        <v>1.8950407987539501E-2</v>
      </c>
      <c r="AQ84" s="31">
        <v>1.8515195271635348E-2</v>
      </c>
      <c r="AR84" s="31">
        <v>1.8089977596904411E-2</v>
      </c>
      <c r="AS84" s="31">
        <v>1.7674525418472652E-2</v>
      </c>
      <c r="AT84" s="31">
        <v>1.7268614463165067E-2</v>
      </c>
      <c r="AU84" s="31">
        <v>1.6872025608436592E-2</v>
      </c>
      <c r="AV84" s="31">
        <v>1.6484544764083245E-2</v>
      </c>
      <c r="AW84" s="31">
        <v>1.6484544764083245E-2</v>
      </c>
      <c r="AX84" s="31">
        <v>1.6484544764083245E-2</v>
      </c>
      <c r="AY84" s="31">
        <v>1.6484544764083245E-2</v>
      </c>
      <c r="AZ84" s="31">
        <v>1.6484544764083245E-2</v>
      </c>
      <c r="BA84" s="31">
        <v>1.6484544764083245E-2</v>
      </c>
      <c r="BB84" s="31">
        <v>1.6484544764083245E-2</v>
      </c>
      <c r="BC84" s="31">
        <v>1.6484544764083245E-2</v>
      </c>
      <c r="BD84" s="31">
        <v>1.6484544764083245E-2</v>
      </c>
      <c r="BE84" s="31">
        <v>1.6484544764083245E-2</v>
      </c>
      <c r="BF84" s="31">
        <v>1.6484544764083245E-2</v>
      </c>
      <c r="BG84" s="31">
        <v>1.6484544764083245E-2</v>
      </c>
      <c r="BH84" s="31">
        <v>1.6484544764083245E-2</v>
      </c>
      <c r="BI84" s="31">
        <v>1.6484544764083245E-2</v>
      </c>
      <c r="BJ84" s="31">
        <v>1.6484544764083245E-2</v>
      </c>
      <c r="BK84" s="31">
        <v>1.6484544764083245E-2</v>
      </c>
      <c r="BL84" s="31">
        <v>1.6484544764083245E-2</v>
      </c>
      <c r="BM84" s="31">
        <v>1.6484544764083245E-2</v>
      </c>
      <c r="BN84" s="31">
        <v>1.6484544764083245E-2</v>
      </c>
      <c r="BO84" s="31">
        <v>1.6484544764083245E-2</v>
      </c>
      <c r="BP84" s="31">
        <v>1.6484544764083245E-2</v>
      </c>
      <c r="BQ84" s="31">
        <v>1.6484544764083245E-2</v>
      </c>
      <c r="BR84" s="31">
        <v>1.6484544764083245E-2</v>
      </c>
      <c r="BS84" s="31">
        <v>1.6484544764083245E-2</v>
      </c>
      <c r="BT84" s="31">
        <v>1.6484544764083245E-2</v>
      </c>
      <c r="BU84" s="31">
        <v>1.6484544764083245E-2</v>
      </c>
      <c r="BV84" s="31">
        <v>1.6484544764083245E-2</v>
      </c>
      <c r="BW84" s="31">
        <v>1.6484544764083245E-2</v>
      </c>
      <c r="BX84" s="31">
        <v>1.6484544764083245E-2</v>
      </c>
      <c r="BY84" s="31">
        <v>1.6484544764083245E-2</v>
      </c>
      <c r="BZ84" s="31">
        <v>1.6484544764083245E-2</v>
      </c>
      <c r="CA84" s="31">
        <v>1.6484544764083245E-2</v>
      </c>
      <c r="CB84" s="31">
        <v>1.6484544764083245E-2</v>
      </c>
      <c r="CC84" s="31">
        <v>1.6484544764083245E-2</v>
      </c>
      <c r="CD84" s="31">
        <v>1.6484544764083245E-2</v>
      </c>
      <c r="CE84" s="31">
        <v>1.6484544764083245E-2</v>
      </c>
      <c r="CF84" s="31">
        <v>1.6484544764083245E-2</v>
      </c>
      <c r="CG84" s="31">
        <v>1.6484544764083245E-2</v>
      </c>
      <c r="CH84" s="31">
        <v>1.6484544764083245E-2</v>
      </c>
      <c r="CI84" s="31">
        <v>1.6484544764083245E-2</v>
      </c>
      <c r="CJ84" s="31">
        <v>1.6484544764083245E-2</v>
      </c>
      <c r="CK84" s="31">
        <v>1.6484544764083245E-2</v>
      </c>
      <c r="CL84" s="31">
        <v>1.6484544764083245E-2</v>
      </c>
      <c r="CM84" s="31">
        <v>1.6484544764083245E-2</v>
      </c>
      <c r="CN84" s="31">
        <v>1.6484544764083245E-2</v>
      </c>
      <c r="CO84" s="31">
        <v>1.6484544764083245E-2</v>
      </c>
      <c r="CP84" s="31">
        <v>1.6484544764083245E-2</v>
      </c>
      <c r="CQ84" s="31">
        <v>1.6484544764083245E-2</v>
      </c>
      <c r="CR84" s="31">
        <v>1.6484544764083245E-2</v>
      </c>
      <c r="CS84" s="31">
        <v>1.6484544764083245E-2</v>
      </c>
      <c r="CT84" s="31">
        <v>1.6484544764083245E-2</v>
      </c>
      <c r="CU84" s="31">
        <v>1.6484544764083245E-2</v>
      </c>
      <c r="CV84" s="31">
        <v>1.6484544764083245E-2</v>
      </c>
      <c r="CW84" s="31">
        <v>1.6484544764083245E-2</v>
      </c>
      <c r="CX84" s="31">
        <v>1.6484544764083245E-2</v>
      </c>
      <c r="CY84" s="31">
        <v>1.6484544764083245E-2</v>
      </c>
      <c r="CZ84" s="31">
        <v>1.6484544764083245E-2</v>
      </c>
      <c r="DA84" s="31">
        <v>1.6484544764083245E-2</v>
      </c>
      <c r="DB84" s="31">
        <v>1.6484544764083245E-2</v>
      </c>
      <c r="DC84" s="31">
        <v>1.6484544764083245E-2</v>
      </c>
      <c r="DD84" s="31">
        <v>1.6484544764083245E-2</v>
      </c>
      <c r="DE84" s="31">
        <v>1.6484544764083245E-2</v>
      </c>
      <c r="DF84" s="31">
        <v>1.6484544764083245E-2</v>
      </c>
      <c r="DG84" s="31">
        <v>1.6484544764083245E-2</v>
      </c>
      <c r="DH84" s="31">
        <v>1.6484544764083245E-2</v>
      </c>
      <c r="DI84" s="31">
        <v>1.6484544764083245E-2</v>
      </c>
      <c r="DJ84" s="31">
        <v>1.6484544764083245E-2</v>
      </c>
      <c r="DK84" s="31">
        <v>1.6484544764083245E-2</v>
      </c>
      <c r="DL84" s="31">
        <v>1.6484544764083245E-2</v>
      </c>
      <c r="DM84" s="31">
        <v>1.6484544764083245E-2</v>
      </c>
      <c r="DN84" s="31">
        <v>1.6484544764083245E-2</v>
      </c>
      <c r="DO84" s="31">
        <v>1.6484544764083245E-2</v>
      </c>
      <c r="DP84" s="31">
        <v>1.6484544764083245E-2</v>
      </c>
      <c r="DQ84" s="31">
        <v>1.6484544764083245E-2</v>
      </c>
      <c r="DR84" s="31">
        <v>1.6484544764083245E-2</v>
      </c>
      <c r="DS84" s="31">
        <v>1.6484544764083245E-2</v>
      </c>
      <c r="DT84" s="31">
        <v>1.6484544764083245E-2</v>
      </c>
      <c r="DU84" s="31">
        <v>1.6484544764083245E-2</v>
      </c>
      <c r="DV84" s="31">
        <v>1.6484544764083245E-2</v>
      </c>
      <c r="DW84" s="31">
        <v>1.6484544764083245E-2</v>
      </c>
      <c r="DX84" s="31">
        <v>1.6484544764083245E-2</v>
      </c>
      <c r="DY84" s="31">
        <v>1.6484544764083245E-2</v>
      </c>
      <c r="DZ84" s="31">
        <v>1.6484544764083245E-2</v>
      </c>
      <c r="EA84" s="31">
        <v>1.6484544764083245E-2</v>
      </c>
      <c r="EB84" s="31">
        <v>1.6484544764083245E-2</v>
      </c>
      <c r="EC84" s="31">
        <v>1.6484544764083245E-2</v>
      </c>
      <c r="ED84" s="31">
        <v>1.6484544764083245E-2</v>
      </c>
      <c r="EE84" s="31">
        <v>1.6484544764083245E-2</v>
      </c>
      <c r="EF84" s="31">
        <v>1.6484544764083245E-2</v>
      </c>
      <c r="EG84" s="31">
        <v>1.6484544764083245E-2</v>
      </c>
      <c r="EH84" s="31">
        <v>1.6484544764083245E-2</v>
      </c>
      <c r="EI84" s="31">
        <v>1.6484544764083245E-2</v>
      </c>
      <c r="EJ84" s="31">
        <v>1.6484544764083245E-2</v>
      </c>
      <c r="EK84" s="31">
        <v>1.6484544764083245E-2</v>
      </c>
      <c r="EL84" s="31">
        <v>1.6484544764083245E-2</v>
      </c>
      <c r="EM84" s="31">
        <v>1.6484544764083245E-2</v>
      </c>
      <c r="EN84" s="31">
        <v>1.6484544764083245E-2</v>
      </c>
      <c r="EO84" s="31">
        <v>1.6484544764083245E-2</v>
      </c>
      <c r="EP84" s="31">
        <v>1.6484544764083245E-2</v>
      </c>
      <c r="EQ84" s="31">
        <v>1.6484544764083245E-2</v>
      </c>
      <c r="ER84" s="31">
        <v>1.6484544764083245E-2</v>
      </c>
      <c r="ES84" s="31">
        <v>1.6484544764083245E-2</v>
      </c>
      <c r="ET84" s="31">
        <v>1.6484544764083245E-2</v>
      </c>
      <c r="EU84" s="31">
        <v>1.6484544764083245E-2</v>
      </c>
      <c r="EV84" s="31">
        <v>1.6484544764083245E-2</v>
      </c>
      <c r="EW84" s="31">
        <v>1.6484544764083245E-2</v>
      </c>
      <c r="EX84" s="31">
        <v>1.6484544764083245E-2</v>
      </c>
      <c r="EY84" s="31">
        <v>1.6484544764083245E-2</v>
      </c>
      <c r="EZ84" s="31">
        <v>1.6484544764083245E-2</v>
      </c>
      <c r="FA84" s="31">
        <v>1.6484544764083245E-2</v>
      </c>
      <c r="FB84" s="31">
        <v>1.6484544764083245E-2</v>
      </c>
      <c r="FC84" s="31">
        <v>1.6484544764083245E-2</v>
      </c>
      <c r="FD84" s="31">
        <v>1.6484544764083245E-2</v>
      </c>
      <c r="FE84" s="31">
        <v>1.6484544764083245E-2</v>
      </c>
      <c r="FF84" s="31">
        <v>1.6484544764083245E-2</v>
      </c>
      <c r="FG84" s="31">
        <v>1.6484544764083245E-2</v>
      </c>
    </row>
    <row r="85" spans="1:163">
      <c r="A85" s="31">
        <v>79</v>
      </c>
      <c r="D85" s="31">
        <v>5.1838195477799956E-2</v>
      </c>
      <c r="E85" s="31">
        <v>5.0680551732303E-2</v>
      </c>
      <c r="F85" s="31">
        <v>4.9548760334271774E-2</v>
      </c>
      <c r="G85" s="31">
        <v>4.8442243952491797E-2</v>
      </c>
      <c r="H85" s="31">
        <v>4.7360438148633215E-2</v>
      </c>
      <c r="I85" s="31">
        <v>4.630279108932845E-2</v>
      </c>
      <c r="J85" s="31">
        <v>4.5268763264679927E-2</v>
      </c>
      <c r="K85" s="31">
        <v>4.4257827213054025E-2</v>
      </c>
      <c r="L85" s="31">
        <v>4.3269467252020688E-2</v>
      </c>
      <c r="M85" s="31">
        <v>4.2303179215301905E-2</v>
      </c>
      <c r="N85" s="31">
        <v>4.1358470195594542E-2</v>
      </c>
      <c r="O85" s="31">
        <v>4.0434858293136318E-2</v>
      </c>
      <c r="P85" s="31">
        <v>3.9531872369886881E-2</v>
      </c>
      <c r="Q85" s="31">
        <v>3.8649051809198538E-2</v>
      </c>
      <c r="R85" s="31">
        <v>3.7785946280853758E-2</v>
      </c>
      <c r="S85" s="31">
        <v>3.6942115511350057E-2</v>
      </c>
      <c r="T85" s="31">
        <v>3.6117129059314801E-2</v>
      </c>
      <c r="U85" s="31">
        <v>3.5310566095935261E-2</v>
      </c>
      <c r="V85" s="31">
        <v>3.4522015190292285E-2</v>
      </c>
      <c r="W85" s="31">
        <v>3.3751074099487771E-2</v>
      </c>
      <c r="X85" s="31">
        <v>3.2997349563458948E-2</v>
      </c>
      <c r="Y85" s="31">
        <v>3.2260457104374897E-2</v>
      </c>
      <c r="Z85" s="31">
        <v>3.1540020830512973E-2</v>
      </c>
      <c r="AA85" s="31">
        <v>3.083567324451485E-2</v>
      </c>
      <c r="AB85" s="31">
        <v>3.0147055055924771E-2</v>
      </c>
      <c r="AC85" s="31">
        <v>2.9473814997914079E-2</v>
      </c>
      <c r="AD85" s="31">
        <v>2.8815609648098581E-2</v>
      </c>
      <c r="AE85" s="31">
        <v>2.8172103253357478E-2</v>
      </c>
      <c r="AF85" s="31">
        <v>2.7542967558564425E-2</v>
      </c>
      <c r="AG85" s="31">
        <v>2.6927881639143243E-2</v>
      </c>
      <c r="AH85" s="31">
        <v>2.6326531737363056E-2</v>
      </c>
      <c r="AI85" s="31">
        <v>2.5738611102289307E-2</v>
      </c>
      <c r="AJ85" s="31">
        <v>2.5163819833308811E-2</v>
      </c>
      <c r="AK85" s="31">
        <v>2.4601864727149335E-2</v>
      </c>
      <c r="AL85" s="31">
        <v>2.4052459128315492E-2</v>
      </c>
      <c r="AM85" s="31">
        <v>2.3515322782864577E-2</v>
      </c>
      <c r="AN85" s="31">
        <v>2.2990181695447986E-2</v>
      </c>
      <c r="AO85" s="31">
        <v>2.2476767989545128E-2</v>
      </c>
      <c r="AP85" s="31">
        <v>2.1974819770818527E-2</v>
      </c>
      <c r="AQ85" s="31">
        <v>2.1484080993520515E-2</v>
      </c>
      <c r="AR85" s="31">
        <v>2.1004301329883294E-2</v>
      </c>
      <c r="AS85" s="31">
        <v>2.0535236042425783E-2</v>
      </c>
      <c r="AT85" s="31">
        <v>2.0076645859112043E-2</v>
      </c>
      <c r="AU85" s="31">
        <v>1.9628296851297678E-2</v>
      </c>
      <c r="AV85" s="31">
        <v>1.9189960314401955E-2</v>
      </c>
      <c r="AW85" s="31">
        <v>1.9189960314401955E-2</v>
      </c>
      <c r="AX85" s="31">
        <v>1.9189960314401955E-2</v>
      </c>
      <c r="AY85" s="31">
        <v>1.9189960314401955E-2</v>
      </c>
      <c r="AZ85" s="31">
        <v>1.9189960314401955E-2</v>
      </c>
      <c r="BA85" s="31">
        <v>1.9189960314401955E-2</v>
      </c>
      <c r="BB85" s="31">
        <v>1.9189960314401955E-2</v>
      </c>
      <c r="BC85" s="31">
        <v>1.9189960314401955E-2</v>
      </c>
      <c r="BD85" s="31">
        <v>1.9189960314401955E-2</v>
      </c>
      <c r="BE85" s="31">
        <v>1.9189960314401955E-2</v>
      </c>
      <c r="BF85" s="31">
        <v>1.9189960314401955E-2</v>
      </c>
      <c r="BG85" s="31">
        <v>1.9189960314401955E-2</v>
      </c>
      <c r="BH85" s="31">
        <v>1.9189960314401955E-2</v>
      </c>
      <c r="BI85" s="31">
        <v>1.9189960314401955E-2</v>
      </c>
      <c r="BJ85" s="31">
        <v>1.9189960314401955E-2</v>
      </c>
      <c r="BK85" s="31">
        <v>1.9189960314401955E-2</v>
      </c>
      <c r="BL85" s="31">
        <v>1.9189960314401955E-2</v>
      </c>
      <c r="BM85" s="31">
        <v>1.9189960314401955E-2</v>
      </c>
      <c r="BN85" s="31">
        <v>1.9189960314401955E-2</v>
      </c>
      <c r="BO85" s="31">
        <v>1.9189960314401955E-2</v>
      </c>
      <c r="BP85" s="31">
        <v>1.9189960314401955E-2</v>
      </c>
      <c r="BQ85" s="31">
        <v>1.9189960314401955E-2</v>
      </c>
      <c r="BR85" s="31">
        <v>1.9189960314401955E-2</v>
      </c>
      <c r="BS85" s="31">
        <v>1.9189960314401955E-2</v>
      </c>
      <c r="BT85" s="31">
        <v>1.9189960314401955E-2</v>
      </c>
      <c r="BU85" s="31">
        <v>1.9189960314401955E-2</v>
      </c>
      <c r="BV85" s="31">
        <v>1.9189960314401955E-2</v>
      </c>
      <c r="BW85" s="31">
        <v>1.9189960314401955E-2</v>
      </c>
      <c r="BX85" s="31">
        <v>1.9189960314401955E-2</v>
      </c>
      <c r="BY85" s="31">
        <v>1.9189960314401955E-2</v>
      </c>
      <c r="BZ85" s="31">
        <v>1.9189960314401955E-2</v>
      </c>
      <c r="CA85" s="31">
        <v>1.9189960314401955E-2</v>
      </c>
      <c r="CB85" s="31">
        <v>1.9189960314401955E-2</v>
      </c>
      <c r="CC85" s="31">
        <v>1.9189960314401955E-2</v>
      </c>
      <c r="CD85" s="31">
        <v>1.9189960314401955E-2</v>
      </c>
      <c r="CE85" s="31">
        <v>1.9189960314401955E-2</v>
      </c>
      <c r="CF85" s="31">
        <v>1.9189960314401955E-2</v>
      </c>
      <c r="CG85" s="31">
        <v>1.9189960314401955E-2</v>
      </c>
      <c r="CH85" s="31">
        <v>1.9189960314401955E-2</v>
      </c>
      <c r="CI85" s="31">
        <v>1.9189960314401955E-2</v>
      </c>
      <c r="CJ85" s="31">
        <v>1.9189960314401955E-2</v>
      </c>
      <c r="CK85" s="31">
        <v>1.9189960314401955E-2</v>
      </c>
      <c r="CL85" s="31">
        <v>1.9189960314401955E-2</v>
      </c>
      <c r="CM85" s="31">
        <v>1.9189960314401955E-2</v>
      </c>
      <c r="CN85" s="31">
        <v>1.9189960314401955E-2</v>
      </c>
      <c r="CO85" s="31">
        <v>1.9189960314401955E-2</v>
      </c>
      <c r="CP85" s="31">
        <v>1.9189960314401955E-2</v>
      </c>
      <c r="CQ85" s="31">
        <v>1.9189960314401955E-2</v>
      </c>
      <c r="CR85" s="31">
        <v>1.9189960314401955E-2</v>
      </c>
      <c r="CS85" s="31">
        <v>1.9189960314401955E-2</v>
      </c>
      <c r="CT85" s="31">
        <v>1.9189960314401955E-2</v>
      </c>
      <c r="CU85" s="31">
        <v>1.9189960314401955E-2</v>
      </c>
      <c r="CV85" s="31">
        <v>1.9189960314401955E-2</v>
      </c>
      <c r="CW85" s="31">
        <v>1.9189960314401955E-2</v>
      </c>
      <c r="CX85" s="31">
        <v>1.9189960314401955E-2</v>
      </c>
      <c r="CY85" s="31">
        <v>1.9189960314401955E-2</v>
      </c>
      <c r="CZ85" s="31">
        <v>1.9189960314401955E-2</v>
      </c>
      <c r="DA85" s="31">
        <v>1.9189960314401955E-2</v>
      </c>
      <c r="DB85" s="31">
        <v>1.9189960314401955E-2</v>
      </c>
      <c r="DC85" s="31">
        <v>1.9189960314401955E-2</v>
      </c>
      <c r="DD85" s="31">
        <v>1.9189960314401955E-2</v>
      </c>
      <c r="DE85" s="31">
        <v>1.9189960314401955E-2</v>
      </c>
      <c r="DF85" s="31">
        <v>1.9189960314401955E-2</v>
      </c>
      <c r="DG85" s="31">
        <v>1.9189960314401955E-2</v>
      </c>
      <c r="DH85" s="31">
        <v>1.9189960314401955E-2</v>
      </c>
      <c r="DI85" s="31">
        <v>1.9189960314401955E-2</v>
      </c>
      <c r="DJ85" s="31">
        <v>1.9189960314401955E-2</v>
      </c>
      <c r="DK85" s="31">
        <v>1.9189960314401955E-2</v>
      </c>
      <c r="DL85" s="31">
        <v>1.9189960314401955E-2</v>
      </c>
      <c r="DM85" s="31">
        <v>1.9189960314401955E-2</v>
      </c>
      <c r="DN85" s="31">
        <v>1.9189960314401955E-2</v>
      </c>
      <c r="DO85" s="31">
        <v>1.9189960314401955E-2</v>
      </c>
      <c r="DP85" s="31">
        <v>1.9189960314401955E-2</v>
      </c>
      <c r="DQ85" s="31">
        <v>1.9189960314401955E-2</v>
      </c>
      <c r="DR85" s="31">
        <v>1.9189960314401955E-2</v>
      </c>
      <c r="DS85" s="31">
        <v>1.9189960314401955E-2</v>
      </c>
      <c r="DT85" s="31">
        <v>1.9189960314401955E-2</v>
      </c>
      <c r="DU85" s="31">
        <v>1.9189960314401955E-2</v>
      </c>
      <c r="DV85" s="31">
        <v>1.9189960314401955E-2</v>
      </c>
      <c r="DW85" s="31">
        <v>1.9189960314401955E-2</v>
      </c>
      <c r="DX85" s="31">
        <v>1.9189960314401955E-2</v>
      </c>
      <c r="DY85" s="31">
        <v>1.9189960314401955E-2</v>
      </c>
      <c r="DZ85" s="31">
        <v>1.9189960314401955E-2</v>
      </c>
      <c r="EA85" s="31">
        <v>1.9189960314401955E-2</v>
      </c>
      <c r="EB85" s="31">
        <v>1.9189960314401955E-2</v>
      </c>
      <c r="EC85" s="31">
        <v>1.9189960314401955E-2</v>
      </c>
      <c r="ED85" s="31">
        <v>1.9189960314401955E-2</v>
      </c>
      <c r="EE85" s="31">
        <v>1.9189960314401955E-2</v>
      </c>
      <c r="EF85" s="31">
        <v>1.9189960314401955E-2</v>
      </c>
      <c r="EG85" s="31">
        <v>1.9189960314401955E-2</v>
      </c>
      <c r="EH85" s="31">
        <v>1.9189960314401955E-2</v>
      </c>
      <c r="EI85" s="31">
        <v>1.9189960314401955E-2</v>
      </c>
      <c r="EJ85" s="31">
        <v>1.9189960314401955E-2</v>
      </c>
      <c r="EK85" s="31">
        <v>1.9189960314401955E-2</v>
      </c>
      <c r="EL85" s="31">
        <v>1.9189960314401955E-2</v>
      </c>
      <c r="EM85" s="31">
        <v>1.9189960314401955E-2</v>
      </c>
      <c r="EN85" s="31">
        <v>1.9189960314401955E-2</v>
      </c>
      <c r="EO85" s="31">
        <v>1.9189960314401955E-2</v>
      </c>
      <c r="EP85" s="31">
        <v>1.9189960314401955E-2</v>
      </c>
      <c r="EQ85" s="31">
        <v>1.9189960314401955E-2</v>
      </c>
      <c r="ER85" s="31">
        <v>1.9189960314401955E-2</v>
      </c>
      <c r="ES85" s="31">
        <v>1.9189960314401955E-2</v>
      </c>
      <c r="ET85" s="31">
        <v>1.9189960314401955E-2</v>
      </c>
      <c r="EU85" s="31">
        <v>1.9189960314401955E-2</v>
      </c>
      <c r="EV85" s="31">
        <v>1.9189960314401955E-2</v>
      </c>
      <c r="EW85" s="31">
        <v>1.9189960314401955E-2</v>
      </c>
      <c r="EX85" s="31">
        <v>1.9189960314401955E-2</v>
      </c>
      <c r="EY85" s="31">
        <v>1.9189960314401955E-2</v>
      </c>
      <c r="EZ85" s="31">
        <v>1.9189960314401955E-2</v>
      </c>
      <c r="FA85" s="31">
        <v>1.9189960314401955E-2</v>
      </c>
      <c r="FB85" s="31">
        <v>1.9189960314401955E-2</v>
      </c>
      <c r="FC85" s="31">
        <v>1.9189960314401955E-2</v>
      </c>
      <c r="FD85" s="31">
        <v>1.9189960314401955E-2</v>
      </c>
      <c r="FE85" s="31">
        <v>1.9189960314401955E-2</v>
      </c>
      <c r="FF85" s="31">
        <v>1.9189960314401955E-2</v>
      </c>
      <c r="FG85" s="31">
        <v>1.9189960314401955E-2</v>
      </c>
    </row>
    <row r="86" spans="1:163">
      <c r="A86" s="31">
        <v>80</v>
      </c>
      <c r="D86" s="31">
        <v>5.8673310316057978E-2</v>
      </c>
      <c r="E86" s="31">
        <v>5.7407585374846949E-2</v>
      </c>
      <c r="F86" s="31">
        <v>5.6169165176084827E-2</v>
      </c>
      <c r="G86" s="31">
        <v>5.4957460690563155E-2</v>
      </c>
      <c r="H86" s="31">
        <v>5.3771895595855476E-2</v>
      </c>
      <c r="I86" s="31">
        <v>5.2611906002201295E-2</v>
      </c>
      <c r="J86" s="31">
        <v>5.1476940184303488E-2</v>
      </c>
      <c r="K86" s="31">
        <v>5.0366458318911483E-2</v>
      </c>
      <c r="L86" s="31">
        <v>4.9279932228065294E-2</v>
      </c>
      <c r="M86" s="31">
        <v>4.8216845127878612E-2</v>
      </c>
      <c r="N86" s="31">
        <v>4.7176691382741075E-2</v>
      </c>
      <c r="O86" s="31">
        <v>4.6158976264823001E-2</v>
      </c>
      <c r="P86" s="31">
        <v>4.5163215718768308E-2</v>
      </c>
      <c r="Q86" s="31">
        <v>4.4188936131463442E-2</v>
      </c>
      <c r="R86" s="31">
        <v>4.323567410677305E-2</v>
      </c>
      <c r="S86" s="31">
        <v>4.2302976245134974E-2</v>
      </c>
      <c r="T86" s="31">
        <v>4.1390398927910195E-2</v>
      </c>
      <c r="U86" s="31">
        <v>4.0497508106384618E-2</v>
      </c>
      <c r="V86" s="31">
        <v>3.9623879095322716E-2</v>
      </c>
      <c r="W86" s="31">
        <v>3.8769096370974636E-2</v>
      </c>
      <c r="X86" s="31">
        <v>3.7932753373440938E-2</v>
      </c>
      <c r="Y86" s="31">
        <v>3.7114452313300655E-2</v>
      </c>
      <c r="Z86" s="31">
        <v>3.6313803982410839E-2</v>
      </c>
      <c r="AA86" s="31">
        <v>3.5530427568787791E-2</v>
      </c>
      <c r="AB86" s="31">
        <v>3.4763950475481559E-2</v>
      </c>
      <c r="AC86" s="31">
        <v>3.4014008143357873E-2</v>
      </c>
      <c r="AD86" s="31">
        <v>3.3280243877702995E-2</v>
      </c>
      <c r="AE86" s="31">
        <v>3.2562308678569261E-2</v>
      </c>
      <c r="AF86" s="31">
        <v>3.1859861074780366E-2</v>
      </c>
      <c r="AG86" s="31">
        <v>3.117256696151758E-2</v>
      </c>
      <c r="AH86" s="31">
        <v>3.050009944140963E-2</v>
      </c>
      <c r="AI86" s="31">
        <v>2.9842138669050697E-2</v>
      </c>
      <c r="AJ86" s="31">
        <v>2.9198371698872485E-2</v>
      </c>
      <c r="AK86" s="31">
        <v>2.8568492336298004E-2</v>
      </c>
      <c r="AL86" s="31">
        <v>2.7952200992106501E-2</v>
      </c>
      <c r="AM86" s="31">
        <v>2.7349204539939904E-2</v>
      </c>
      <c r="AN86" s="31">
        <v>2.6759216176883288E-2</v>
      </c>
      <c r="AO86" s="31">
        <v>2.6181955287052968E-2</v>
      </c>
      <c r="AP86" s="31">
        <v>2.5617147308127235E-2</v>
      </c>
      <c r="AQ86" s="31">
        <v>2.5064523600756502E-2</v>
      </c>
      <c r="AR86" s="31">
        <v>2.452382132079043E-2</v>
      </c>
      <c r="AS86" s="31">
        <v>2.3994783294261492E-2</v>
      </c>
      <c r="AT86" s="31">
        <v>2.3477157895065489E-2</v>
      </c>
      <c r="AU86" s="31">
        <v>2.2970698925280711E-2</v>
      </c>
      <c r="AV86" s="31">
        <v>2.2475165498068921E-2</v>
      </c>
      <c r="AW86" s="31">
        <v>2.2475165498068921E-2</v>
      </c>
      <c r="AX86" s="31">
        <v>2.2475165498068921E-2</v>
      </c>
      <c r="AY86" s="31">
        <v>2.2475165498068921E-2</v>
      </c>
      <c r="AZ86" s="31">
        <v>2.2475165498068921E-2</v>
      </c>
      <c r="BA86" s="31">
        <v>2.2475165498068921E-2</v>
      </c>
      <c r="BB86" s="31">
        <v>2.2475165498068921E-2</v>
      </c>
      <c r="BC86" s="31">
        <v>2.2475165498068921E-2</v>
      </c>
      <c r="BD86" s="31">
        <v>2.2475165498068921E-2</v>
      </c>
      <c r="BE86" s="31">
        <v>2.2475165498068921E-2</v>
      </c>
      <c r="BF86" s="31">
        <v>2.2475165498068921E-2</v>
      </c>
      <c r="BG86" s="31">
        <v>2.2475165498068921E-2</v>
      </c>
      <c r="BH86" s="31">
        <v>2.2475165498068921E-2</v>
      </c>
      <c r="BI86" s="31">
        <v>2.2475165498068921E-2</v>
      </c>
      <c r="BJ86" s="31">
        <v>2.2475165498068921E-2</v>
      </c>
      <c r="BK86" s="31">
        <v>2.2475165498068921E-2</v>
      </c>
      <c r="BL86" s="31">
        <v>2.2475165498068921E-2</v>
      </c>
      <c r="BM86" s="31">
        <v>2.2475165498068921E-2</v>
      </c>
      <c r="BN86" s="31">
        <v>2.2475165498068921E-2</v>
      </c>
      <c r="BO86" s="31">
        <v>2.2475165498068921E-2</v>
      </c>
      <c r="BP86" s="31">
        <v>2.2475165498068921E-2</v>
      </c>
      <c r="BQ86" s="31">
        <v>2.2475165498068921E-2</v>
      </c>
      <c r="BR86" s="31">
        <v>2.2475165498068921E-2</v>
      </c>
      <c r="BS86" s="31">
        <v>2.2475165498068921E-2</v>
      </c>
      <c r="BT86" s="31">
        <v>2.2475165498068921E-2</v>
      </c>
      <c r="BU86" s="31">
        <v>2.2475165498068921E-2</v>
      </c>
      <c r="BV86" s="31">
        <v>2.2475165498068921E-2</v>
      </c>
      <c r="BW86" s="31">
        <v>2.2475165498068921E-2</v>
      </c>
      <c r="BX86" s="31">
        <v>2.2475165498068921E-2</v>
      </c>
      <c r="BY86" s="31">
        <v>2.2475165498068921E-2</v>
      </c>
      <c r="BZ86" s="31">
        <v>2.2475165498068921E-2</v>
      </c>
      <c r="CA86" s="31">
        <v>2.2475165498068921E-2</v>
      </c>
      <c r="CB86" s="31">
        <v>2.2475165498068921E-2</v>
      </c>
      <c r="CC86" s="31">
        <v>2.2475165498068921E-2</v>
      </c>
      <c r="CD86" s="31">
        <v>2.2475165498068921E-2</v>
      </c>
      <c r="CE86" s="31">
        <v>2.2475165498068921E-2</v>
      </c>
      <c r="CF86" s="31">
        <v>2.2475165498068921E-2</v>
      </c>
      <c r="CG86" s="31">
        <v>2.2475165498068921E-2</v>
      </c>
      <c r="CH86" s="31">
        <v>2.2475165498068921E-2</v>
      </c>
      <c r="CI86" s="31">
        <v>2.2475165498068921E-2</v>
      </c>
      <c r="CJ86" s="31">
        <v>2.2475165498068921E-2</v>
      </c>
      <c r="CK86" s="31">
        <v>2.2475165498068921E-2</v>
      </c>
      <c r="CL86" s="31">
        <v>2.2475165498068921E-2</v>
      </c>
      <c r="CM86" s="31">
        <v>2.2475165498068921E-2</v>
      </c>
      <c r="CN86" s="31">
        <v>2.2475165498068921E-2</v>
      </c>
      <c r="CO86" s="31">
        <v>2.2475165498068921E-2</v>
      </c>
      <c r="CP86" s="31">
        <v>2.2475165498068921E-2</v>
      </c>
      <c r="CQ86" s="31">
        <v>2.2475165498068921E-2</v>
      </c>
      <c r="CR86" s="31">
        <v>2.2475165498068921E-2</v>
      </c>
      <c r="CS86" s="31">
        <v>2.2475165498068921E-2</v>
      </c>
      <c r="CT86" s="31">
        <v>2.2475165498068921E-2</v>
      </c>
      <c r="CU86" s="31">
        <v>2.2475165498068921E-2</v>
      </c>
      <c r="CV86" s="31">
        <v>2.2475165498068921E-2</v>
      </c>
      <c r="CW86" s="31">
        <v>2.2475165498068921E-2</v>
      </c>
      <c r="CX86" s="31">
        <v>2.2475165498068921E-2</v>
      </c>
      <c r="CY86" s="31">
        <v>2.2475165498068921E-2</v>
      </c>
      <c r="CZ86" s="31">
        <v>2.2475165498068921E-2</v>
      </c>
      <c r="DA86" s="31">
        <v>2.2475165498068921E-2</v>
      </c>
      <c r="DB86" s="31">
        <v>2.2475165498068921E-2</v>
      </c>
      <c r="DC86" s="31">
        <v>2.2475165498068921E-2</v>
      </c>
      <c r="DD86" s="31">
        <v>2.2475165498068921E-2</v>
      </c>
      <c r="DE86" s="31">
        <v>2.2475165498068921E-2</v>
      </c>
      <c r="DF86" s="31">
        <v>2.2475165498068921E-2</v>
      </c>
      <c r="DG86" s="31">
        <v>2.2475165498068921E-2</v>
      </c>
      <c r="DH86" s="31">
        <v>2.2475165498068921E-2</v>
      </c>
      <c r="DI86" s="31">
        <v>2.2475165498068921E-2</v>
      </c>
      <c r="DJ86" s="31">
        <v>2.2475165498068921E-2</v>
      </c>
      <c r="DK86" s="31">
        <v>2.2475165498068921E-2</v>
      </c>
      <c r="DL86" s="31">
        <v>2.2475165498068921E-2</v>
      </c>
      <c r="DM86" s="31">
        <v>2.2475165498068921E-2</v>
      </c>
      <c r="DN86" s="31">
        <v>2.2475165498068921E-2</v>
      </c>
      <c r="DO86" s="31">
        <v>2.2475165498068921E-2</v>
      </c>
      <c r="DP86" s="31">
        <v>2.2475165498068921E-2</v>
      </c>
      <c r="DQ86" s="31">
        <v>2.2475165498068921E-2</v>
      </c>
      <c r="DR86" s="31">
        <v>2.2475165498068921E-2</v>
      </c>
      <c r="DS86" s="31">
        <v>2.2475165498068921E-2</v>
      </c>
      <c r="DT86" s="31">
        <v>2.2475165498068921E-2</v>
      </c>
      <c r="DU86" s="31">
        <v>2.2475165498068921E-2</v>
      </c>
      <c r="DV86" s="31">
        <v>2.2475165498068921E-2</v>
      </c>
      <c r="DW86" s="31">
        <v>2.2475165498068921E-2</v>
      </c>
      <c r="DX86" s="31">
        <v>2.2475165498068921E-2</v>
      </c>
      <c r="DY86" s="31">
        <v>2.2475165498068921E-2</v>
      </c>
      <c r="DZ86" s="31">
        <v>2.2475165498068921E-2</v>
      </c>
      <c r="EA86" s="31">
        <v>2.2475165498068921E-2</v>
      </c>
      <c r="EB86" s="31">
        <v>2.2475165498068921E-2</v>
      </c>
      <c r="EC86" s="31">
        <v>2.2475165498068921E-2</v>
      </c>
      <c r="ED86" s="31">
        <v>2.2475165498068921E-2</v>
      </c>
      <c r="EE86" s="31">
        <v>2.2475165498068921E-2</v>
      </c>
      <c r="EF86" s="31">
        <v>2.2475165498068921E-2</v>
      </c>
      <c r="EG86" s="31">
        <v>2.2475165498068921E-2</v>
      </c>
      <c r="EH86" s="31">
        <v>2.2475165498068921E-2</v>
      </c>
      <c r="EI86" s="31">
        <v>2.2475165498068921E-2</v>
      </c>
      <c r="EJ86" s="31">
        <v>2.2475165498068921E-2</v>
      </c>
      <c r="EK86" s="31">
        <v>2.2475165498068921E-2</v>
      </c>
      <c r="EL86" s="31">
        <v>2.2475165498068921E-2</v>
      </c>
      <c r="EM86" s="31">
        <v>2.2475165498068921E-2</v>
      </c>
      <c r="EN86" s="31">
        <v>2.2475165498068921E-2</v>
      </c>
      <c r="EO86" s="31">
        <v>2.2475165498068921E-2</v>
      </c>
      <c r="EP86" s="31">
        <v>2.2475165498068921E-2</v>
      </c>
      <c r="EQ86" s="31">
        <v>2.2475165498068921E-2</v>
      </c>
      <c r="ER86" s="31">
        <v>2.2475165498068921E-2</v>
      </c>
      <c r="ES86" s="31">
        <v>2.2475165498068921E-2</v>
      </c>
      <c r="ET86" s="31">
        <v>2.2475165498068921E-2</v>
      </c>
      <c r="EU86" s="31">
        <v>2.2475165498068921E-2</v>
      </c>
      <c r="EV86" s="31">
        <v>2.2475165498068921E-2</v>
      </c>
      <c r="EW86" s="31">
        <v>2.2475165498068921E-2</v>
      </c>
      <c r="EX86" s="31">
        <v>2.2475165498068921E-2</v>
      </c>
      <c r="EY86" s="31">
        <v>2.2475165498068921E-2</v>
      </c>
      <c r="EZ86" s="31">
        <v>2.2475165498068921E-2</v>
      </c>
      <c r="FA86" s="31">
        <v>2.2475165498068921E-2</v>
      </c>
      <c r="FB86" s="31">
        <v>2.2475165498068921E-2</v>
      </c>
      <c r="FC86" s="31">
        <v>2.2475165498068921E-2</v>
      </c>
      <c r="FD86" s="31">
        <v>2.2475165498068921E-2</v>
      </c>
      <c r="FE86" s="31">
        <v>2.2475165498068921E-2</v>
      </c>
      <c r="FF86" s="31">
        <v>2.2475165498068921E-2</v>
      </c>
      <c r="FG86" s="31">
        <v>2.2475165498068921E-2</v>
      </c>
    </row>
    <row r="87" spans="1:163">
      <c r="A87" s="31">
        <v>81</v>
      </c>
      <c r="D87" s="31">
        <v>6.6339869274719493E-2</v>
      </c>
      <c r="E87" s="31">
        <v>6.4966533169186824E-2</v>
      </c>
      <c r="F87" s="31">
        <v>6.3621627207990819E-2</v>
      </c>
      <c r="G87" s="31">
        <v>6.2304562843940738E-2</v>
      </c>
      <c r="H87" s="31">
        <v>6.1014763713666847E-2</v>
      </c>
      <c r="I87" s="31">
        <v>5.975166538539723E-2</v>
      </c>
      <c r="J87" s="31">
        <v>5.8514715111955176E-2</v>
      </c>
      <c r="K87" s="31">
        <v>5.7303371588870611E-2</v>
      </c>
      <c r="L87" s="31">
        <v>5.6117104717498555E-2</v>
      </c>
      <c r="M87" s="31">
        <v>5.4955395373041512E-2</v>
      </c>
      <c r="N87" s="31">
        <v>5.3817735177374183E-2</v>
      </c>
      <c r="O87" s="31">
        <v>5.2703626276570992E-2</v>
      </c>
      <c r="P87" s="31">
        <v>5.1612581123039174E-2</v>
      </c>
      <c r="Q87" s="31">
        <v>5.0544122262162032E-2</v>
      </c>
      <c r="R87" s="31">
        <v>4.949778212335898E-2</v>
      </c>
      <c r="S87" s="31">
        <v>4.8473102815470979E-2</v>
      </c>
      <c r="T87" s="31">
        <v>4.7469635926381808E-2</v>
      </c>
      <c r="U87" s="31">
        <v>4.6486942326787468E-2</v>
      </c>
      <c r="V87" s="31">
        <v>4.5524591978027849E-2</v>
      </c>
      <c r="W87" s="31">
        <v>4.4582163743896633E-2</v>
      </c>
      <c r="X87" s="31">
        <v>4.3659245206346904E-2</v>
      </c>
      <c r="Y87" s="31">
        <v>4.2755432485012061E-2</v>
      </c>
      <c r="Z87" s="31">
        <v>4.187033006046284E-2</v>
      </c>
      <c r="AA87" s="31">
        <v>4.1003550601123186E-2</v>
      </c>
      <c r="AB87" s="31">
        <v>4.0154714793769274E-2</v>
      </c>
      <c r="AC87" s="31">
        <v>3.9323451177537425E-2</v>
      </c>
      <c r="AD87" s="31">
        <v>3.8509395981368322E-2</v>
      </c>
      <c r="AE87" s="31">
        <v>3.7712192964816364E-2</v>
      </c>
      <c r="AF87" s="31">
        <v>3.6931493262154523E-2</v>
      </c>
      <c r="AG87" s="31">
        <v>3.6166955229706484E-2</v>
      </c>
      <c r="AH87" s="31">
        <v>3.541824429633917E-2</v>
      </c>
      <c r="AI87" s="31">
        <v>3.4685032817050404E-2</v>
      </c>
      <c r="AJ87" s="31">
        <v>3.3966999929587453E-2</v>
      </c>
      <c r="AK87" s="31">
        <v>3.326383141403378E-2</v>
      </c>
      <c r="AL87" s="31">
        <v>3.2575219555302654E-2</v>
      </c>
      <c r="AM87" s="31">
        <v>3.1900863008477186E-2</v>
      </c>
      <c r="AN87" s="31">
        <v>3.1240466666938287E-2</v>
      </c>
      <c r="AO87" s="31">
        <v>3.0593741533222241E-2</v>
      </c>
      <c r="AP87" s="31">
        <v>2.996040459255209E-2</v>
      </c>
      <c r="AQ87" s="31">
        <v>2.9340178688986748E-2</v>
      </c>
      <c r="AR87" s="31">
        <v>2.8732792404134337E-2</v>
      </c>
      <c r="AS87" s="31">
        <v>2.8137979938376124E-2</v>
      </c>
      <c r="AT87" s="31">
        <v>2.7555480994549405E-2</v>
      </c>
      <c r="AU87" s="31">
        <v>2.6985040664038295E-2</v>
      </c>
      <c r="AV87" s="31">
        <v>2.6426409315222624E-2</v>
      </c>
      <c r="AW87" s="31">
        <v>2.6426409315222624E-2</v>
      </c>
      <c r="AX87" s="31">
        <v>2.6426409315222624E-2</v>
      </c>
      <c r="AY87" s="31">
        <v>2.6426409315222624E-2</v>
      </c>
      <c r="AZ87" s="31">
        <v>2.6426409315222624E-2</v>
      </c>
      <c r="BA87" s="31">
        <v>2.6426409315222624E-2</v>
      </c>
      <c r="BB87" s="31">
        <v>2.6426409315222624E-2</v>
      </c>
      <c r="BC87" s="31">
        <v>2.6426409315222624E-2</v>
      </c>
      <c r="BD87" s="31">
        <v>2.6426409315222624E-2</v>
      </c>
      <c r="BE87" s="31">
        <v>2.6426409315222624E-2</v>
      </c>
      <c r="BF87" s="31">
        <v>2.6426409315222624E-2</v>
      </c>
      <c r="BG87" s="31">
        <v>2.6426409315222624E-2</v>
      </c>
      <c r="BH87" s="31">
        <v>2.6426409315222624E-2</v>
      </c>
      <c r="BI87" s="31">
        <v>2.6426409315222624E-2</v>
      </c>
      <c r="BJ87" s="31">
        <v>2.6426409315222624E-2</v>
      </c>
      <c r="BK87" s="31">
        <v>2.6426409315222624E-2</v>
      </c>
      <c r="BL87" s="31">
        <v>2.6426409315222624E-2</v>
      </c>
      <c r="BM87" s="31">
        <v>2.6426409315222624E-2</v>
      </c>
      <c r="BN87" s="31">
        <v>2.6426409315222624E-2</v>
      </c>
      <c r="BO87" s="31">
        <v>2.6426409315222624E-2</v>
      </c>
      <c r="BP87" s="31">
        <v>2.6426409315222624E-2</v>
      </c>
      <c r="BQ87" s="31">
        <v>2.6426409315222624E-2</v>
      </c>
      <c r="BR87" s="31">
        <v>2.6426409315222624E-2</v>
      </c>
      <c r="BS87" s="31">
        <v>2.6426409315222624E-2</v>
      </c>
      <c r="BT87" s="31">
        <v>2.6426409315222624E-2</v>
      </c>
      <c r="BU87" s="31">
        <v>2.6426409315222624E-2</v>
      </c>
      <c r="BV87" s="31">
        <v>2.6426409315222624E-2</v>
      </c>
      <c r="BW87" s="31">
        <v>2.6426409315222624E-2</v>
      </c>
      <c r="BX87" s="31">
        <v>2.6426409315222624E-2</v>
      </c>
      <c r="BY87" s="31">
        <v>2.6426409315222624E-2</v>
      </c>
      <c r="BZ87" s="31">
        <v>2.6426409315222624E-2</v>
      </c>
      <c r="CA87" s="31">
        <v>2.6426409315222624E-2</v>
      </c>
      <c r="CB87" s="31">
        <v>2.6426409315222624E-2</v>
      </c>
      <c r="CC87" s="31">
        <v>2.6426409315222624E-2</v>
      </c>
      <c r="CD87" s="31">
        <v>2.6426409315222624E-2</v>
      </c>
      <c r="CE87" s="31">
        <v>2.6426409315222624E-2</v>
      </c>
      <c r="CF87" s="31">
        <v>2.6426409315222624E-2</v>
      </c>
      <c r="CG87" s="31">
        <v>2.6426409315222624E-2</v>
      </c>
      <c r="CH87" s="31">
        <v>2.6426409315222624E-2</v>
      </c>
      <c r="CI87" s="31">
        <v>2.6426409315222624E-2</v>
      </c>
      <c r="CJ87" s="31">
        <v>2.6426409315222624E-2</v>
      </c>
      <c r="CK87" s="31">
        <v>2.6426409315222624E-2</v>
      </c>
      <c r="CL87" s="31">
        <v>2.6426409315222624E-2</v>
      </c>
      <c r="CM87" s="31">
        <v>2.6426409315222624E-2</v>
      </c>
      <c r="CN87" s="31">
        <v>2.6426409315222624E-2</v>
      </c>
      <c r="CO87" s="31">
        <v>2.6426409315222624E-2</v>
      </c>
      <c r="CP87" s="31">
        <v>2.6426409315222624E-2</v>
      </c>
      <c r="CQ87" s="31">
        <v>2.6426409315222624E-2</v>
      </c>
      <c r="CR87" s="31">
        <v>2.6426409315222624E-2</v>
      </c>
      <c r="CS87" s="31">
        <v>2.6426409315222624E-2</v>
      </c>
      <c r="CT87" s="31">
        <v>2.6426409315222624E-2</v>
      </c>
      <c r="CU87" s="31">
        <v>2.6426409315222624E-2</v>
      </c>
      <c r="CV87" s="31">
        <v>2.6426409315222624E-2</v>
      </c>
      <c r="CW87" s="31">
        <v>2.6426409315222624E-2</v>
      </c>
      <c r="CX87" s="31">
        <v>2.6426409315222624E-2</v>
      </c>
      <c r="CY87" s="31">
        <v>2.6426409315222624E-2</v>
      </c>
      <c r="CZ87" s="31">
        <v>2.6426409315222624E-2</v>
      </c>
      <c r="DA87" s="31">
        <v>2.6426409315222624E-2</v>
      </c>
      <c r="DB87" s="31">
        <v>2.6426409315222624E-2</v>
      </c>
      <c r="DC87" s="31">
        <v>2.6426409315222624E-2</v>
      </c>
      <c r="DD87" s="31">
        <v>2.6426409315222624E-2</v>
      </c>
      <c r="DE87" s="31">
        <v>2.6426409315222624E-2</v>
      </c>
      <c r="DF87" s="31">
        <v>2.6426409315222624E-2</v>
      </c>
      <c r="DG87" s="31">
        <v>2.6426409315222624E-2</v>
      </c>
      <c r="DH87" s="31">
        <v>2.6426409315222624E-2</v>
      </c>
      <c r="DI87" s="31">
        <v>2.6426409315222624E-2</v>
      </c>
      <c r="DJ87" s="31">
        <v>2.6426409315222624E-2</v>
      </c>
      <c r="DK87" s="31">
        <v>2.6426409315222624E-2</v>
      </c>
      <c r="DL87" s="31">
        <v>2.6426409315222624E-2</v>
      </c>
      <c r="DM87" s="31">
        <v>2.6426409315222624E-2</v>
      </c>
      <c r="DN87" s="31">
        <v>2.6426409315222624E-2</v>
      </c>
      <c r="DO87" s="31">
        <v>2.6426409315222624E-2</v>
      </c>
      <c r="DP87" s="31">
        <v>2.6426409315222624E-2</v>
      </c>
      <c r="DQ87" s="31">
        <v>2.6426409315222624E-2</v>
      </c>
      <c r="DR87" s="31">
        <v>2.6426409315222624E-2</v>
      </c>
      <c r="DS87" s="31">
        <v>2.6426409315222624E-2</v>
      </c>
      <c r="DT87" s="31">
        <v>2.6426409315222624E-2</v>
      </c>
      <c r="DU87" s="31">
        <v>2.6426409315222624E-2</v>
      </c>
      <c r="DV87" s="31">
        <v>2.6426409315222624E-2</v>
      </c>
      <c r="DW87" s="31">
        <v>2.6426409315222624E-2</v>
      </c>
      <c r="DX87" s="31">
        <v>2.6426409315222624E-2</v>
      </c>
      <c r="DY87" s="31">
        <v>2.6426409315222624E-2</v>
      </c>
      <c r="DZ87" s="31">
        <v>2.6426409315222624E-2</v>
      </c>
      <c r="EA87" s="31">
        <v>2.6426409315222624E-2</v>
      </c>
      <c r="EB87" s="31">
        <v>2.6426409315222624E-2</v>
      </c>
      <c r="EC87" s="31">
        <v>2.6426409315222624E-2</v>
      </c>
      <c r="ED87" s="31">
        <v>2.6426409315222624E-2</v>
      </c>
      <c r="EE87" s="31">
        <v>2.6426409315222624E-2</v>
      </c>
      <c r="EF87" s="31">
        <v>2.6426409315222624E-2</v>
      </c>
      <c r="EG87" s="31">
        <v>2.6426409315222624E-2</v>
      </c>
      <c r="EH87" s="31">
        <v>2.6426409315222624E-2</v>
      </c>
      <c r="EI87" s="31">
        <v>2.6426409315222624E-2</v>
      </c>
      <c r="EJ87" s="31">
        <v>2.6426409315222624E-2</v>
      </c>
      <c r="EK87" s="31">
        <v>2.6426409315222624E-2</v>
      </c>
      <c r="EL87" s="31">
        <v>2.6426409315222624E-2</v>
      </c>
      <c r="EM87" s="31">
        <v>2.6426409315222624E-2</v>
      </c>
      <c r="EN87" s="31">
        <v>2.6426409315222624E-2</v>
      </c>
      <c r="EO87" s="31">
        <v>2.6426409315222624E-2</v>
      </c>
      <c r="EP87" s="31">
        <v>2.6426409315222624E-2</v>
      </c>
      <c r="EQ87" s="31">
        <v>2.6426409315222624E-2</v>
      </c>
      <c r="ER87" s="31">
        <v>2.6426409315222624E-2</v>
      </c>
      <c r="ES87" s="31">
        <v>2.6426409315222624E-2</v>
      </c>
      <c r="ET87" s="31">
        <v>2.6426409315222624E-2</v>
      </c>
      <c r="EU87" s="31">
        <v>2.6426409315222624E-2</v>
      </c>
      <c r="EV87" s="31">
        <v>2.6426409315222624E-2</v>
      </c>
      <c r="EW87" s="31">
        <v>2.6426409315222624E-2</v>
      </c>
      <c r="EX87" s="31">
        <v>2.6426409315222624E-2</v>
      </c>
      <c r="EY87" s="31">
        <v>2.6426409315222624E-2</v>
      </c>
      <c r="EZ87" s="31">
        <v>2.6426409315222624E-2</v>
      </c>
      <c r="FA87" s="31">
        <v>2.6426409315222624E-2</v>
      </c>
      <c r="FB87" s="31">
        <v>2.6426409315222624E-2</v>
      </c>
      <c r="FC87" s="31">
        <v>2.6426409315222624E-2</v>
      </c>
      <c r="FD87" s="31">
        <v>2.6426409315222624E-2</v>
      </c>
      <c r="FE87" s="31">
        <v>2.6426409315222624E-2</v>
      </c>
      <c r="FF87" s="31">
        <v>2.6426409315222624E-2</v>
      </c>
      <c r="FG87" s="31">
        <v>2.6426409315222624E-2</v>
      </c>
    </row>
    <row r="88" spans="1:163">
      <c r="A88" s="31">
        <v>82</v>
      </c>
      <c r="D88" s="31">
        <v>7.5017831602874813E-2</v>
      </c>
      <c r="E88" s="31">
        <v>7.3536827854993839E-2</v>
      </c>
      <c r="F88" s="31">
        <v>7.2085062116988272E-2</v>
      </c>
      <c r="G88" s="31">
        <v>7.0661957171398213E-2</v>
      </c>
      <c r="H88" s="31">
        <v>6.9266947196204048E-2</v>
      </c>
      <c r="I88" s="31">
        <v>6.7899477539857409E-2</v>
      </c>
      <c r="J88" s="31">
        <v>6.6559004500753513E-2</v>
      </c>
      <c r="K88" s="31">
        <v>6.524499511105708E-2</v>
      </c>
      <c r="L88" s="31">
        <v>6.3956926924796029E-2</v>
      </c>
      <c r="M88" s="31">
        <v>6.269428781013861E-2</v>
      </c>
      <c r="N88" s="31">
        <v>6.1456575745771416E-2</v>
      </c>
      <c r="O88" s="31">
        <v>6.0243298621297306E-2</v>
      </c>
      <c r="P88" s="31">
        <v>5.9053974041573837E-2</v>
      </c>
      <c r="Q88" s="31">
        <v>5.7888129134914527E-2</v>
      </c>
      <c r="R88" s="31">
        <v>5.6745300365076537E-2</v>
      </c>
      <c r="S88" s="31">
        <v>5.5625033346960139E-2</v>
      </c>
      <c r="T88" s="31">
        <v>5.4526882665946644E-2</v>
      </c>
      <c r="U88" s="31">
        <v>5.3450411700802954E-2</v>
      </c>
      <c r="V88" s="31">
        <v>5.2395192450082333E-2</v>
      </c>
      <c r="W88" s="31">
        <v>5.1360805361952429E-2</v>
      </c>
      <c r="X88" s="31">
        <v>5.034683916738273E-2</v>
      </c>
      <c r="Y88" s="31">
        <v>4.9352890716625353E-2</v>
      </c>
      <c r="Z88" s="31">
        <v>4.8378564818923962E-2</v>
      </c>
      <c r="AA88" s="31">
        <v>4.7423474085387163E-2</v>
      </c>
      <c r="AB88" s="31">
        <v>4.6487238774963933E-2</v>
      </c>
      <c r="AC88" s="31">
        <v>4.556948664345975E-2</v>
      </c>
      <c r="AD88" s="31">
        <v>4.4669852795533517E-2</v>
      </c>
      <c r="AE88" s="31">
        <v>4.3787979539616294E-2</v>
      </c>
      <c r="AF88" s="31">
        <v>4.2923516245694286E-2</v>
      </c>
      <c r="AG88" s="31">
        <v>4.2076119205899452E-2</v>
      </c>
      <c r="AH88" s="31">
        <v>4.1245451497852338E-2</v>
      </c>
      <c r="AI88" s="31">
        <v>4.0431182850702831E-2</v>
      </c>
      <c r="AJ88" s="31">
        <v>3.963298951381547E-2</v>
      </c>
      <c r="AK88" s="31">
        <v>3.8850554128047284E-2</v>
      </c>
      <c r="AL88" s="31">
        <v>3.8083565599566722E-2</v>
      </c>
      <c r="AM88" s="31">
        <v>3.7331718976163809E-2</v>
      </c>
      <c r="AN88" s="31">
        <v>3.6594715326002059E-2</v>
      </c>
      <c r="AO88" s="31">
        <v>3.587226161876414E-2</v>
      </c>
      <c r="AP88" s="31">
        <v>3.5164070609143956E-2</v>
      </c>
      <c r="AQ88" s="31">
        <v>3.4469860722638808E-2</v>
      </c>
      <c r="AR88" s="31">
        <v>3.3789355943596285E-2</v>
      </c>
      <c r="AS88" s="31">
        <v>3.3122285705471287E-2</v>
      </c>
      <c r="AT88" s="31">
        <v>3.2468384783249642E-2</v>
      </c>
      <c r="AU88" s="31">
        <v>3.1827393187995483E-2</v>
      </c>
      <c r="AV88" s="31">
        <v>3.1199056063480453E-2</v>
      </c>
      <c r="AW88" s="31">
        <v>3.1199056063480453E-2</v>
      </c>
      <c r="AX88" s="31">
        <v>3.1199056063480453E-2</v>
      </c>
      <c r="AY88" s="31">
        <v>3.1199056063480453E-2</v>
      </c>
      <c r="AZ88" s="31">
        <v>3.1199056063480453E-2</v>
      </c>
      <c r="BA88" s="31">
        <v>3.1199056063480453E-2</v>
      </c>
      <c r="BB88" s="31">
        <v>3.1199056063480453E-2</v>
      </c>
      <c r="BC88" s="31">
        <v>3.1199056063480453E-2</v>
      </c>
      <c r="BD88" s="31">
        <v>3.1199056063480453E-2</v>
      </c>
      <c r="BE88" s="31">
        <v>3.1199056063480453E-2</v>
      </c>
      <c r="BF88" s="31">
        <v>3.1199056063480453E-2</v>
      </c>
      <c r="BG88" s="31">
        <v>3.1199056063480453E-2</v>
      </c>
      <c r="BH88" s="31">
        <v>3.1199056063480453E-2</v>
      </c>
      <c r="BI88" s="31">
        <v>3.1199056063480453E-2</v>
      </c>
      <c r="BJ88" s="31">
        <v>3.1199056063480453E-2</v>
      </c>
      <c r="BK88" s="31">
        <v>3.1199056063480453E-2</v>
      </c>
      <c r="BL88" s="31">
        <v>3.1199056063480453E-2</v>
      </c>
      <c r="BM88" s="31">
        <v>3.1199056063480453E-2</v>
      </c>
      <c r="BN88" s="31">
        <v>3.1199056063480453E-2</v>
      </c>
      <c r="BO88" s="31">
        <v>3.1199056063480453E-2</v>
      </c>
      <c r="BP88" s="31">
        <v>3.1199056063480453E-2</v>
      </c>
      <c r="BQ88" s="31">
        <v>3.1199056063480453E-2</v>
      </c>
      <c r="BR88" s="31">
        <v>3.1199056063480453E-2</v>
      </c>
      <c r="BS88" s="31">
        <v>3.1199056063480453E-2</v>
      </c>
      <c r="BT88" s="31">
        <v>3.1199056063480453E-2</v>
      </c>
      <c r="BU88" s="31">
        <v>3.1199056063480453E-2</v>
      </c>
      <c r="BV88" s="31">
        <v>3.1199056063480453E-2</v>
      </c>
      <c r="BW88" s="31">
        <v>3.1199056063480453E-2</v>
      </c>
      <c r="BX88" s="31">
        <v>3.1199056063480453E-2</v>
      </c>
      <c r="BY88" s="31">
        <v>3.1199056063480453E-2</v>
      </c>
      <c r="BZ88" s="31">
        <v>3.1199056063480453E-2</v>
      </c>
      <c r="CA88" s="31">
        <v>3.1199056063480453E-2</v>
      </c>
      <c r="CB88" s="31">
        <v>3.1199056063480453E-2</v>
      </c>
      <c r="CC88" s="31">
        <v>3.1199056063480453E-2</v>
      </c>
      <c r="CD88" s="31">
        <v>3.1199056063480453E-2</v>
      </c>
      <c r="CE88" s="31">
        <v>3.1199056063480453E-2</v>
      </c>
      <c r="CF88" s="31">
        <v>3.1199056063480453E-2</v>
      </c>
      <c r="CG88" s="31">
        <v>3.1199056063480453E-2</v>
      </c>
      <c r="CH88" s="31">
        <v>3.1199056063480453E-2</v>
      </c>
      <c r="CI88" s="31">
        <v>3.1199056063480453E-2</v>
      </c>
      <c r="CJ88" s="31">
        <v>3.1199056063480453E-2</v>
      </c>
      <c r="CK88" s="31">
        <v>3.1199056063480453E-2</v>
      </c>
      <c r="CL88" s="31">
        <v>3.1199056063480453E-2</v>
      </c>
      <c r="CM88" s="31">
        <v>3.1199056063480453E-2</v>
      </c>
      <c r="CN88" s="31">
        <v>3.1199056063480453E-2</v>
      </c>
      <c r="CO88" s="31">
        <v>3.1199056063480453E-2</v>
      </c>
      <c r="CP88" s="31">
        <v>3.1199056063480453E-2</v>
      </c>
      <c r="CQ88" s="31">
        <v>3.1199056063480453E-2</v>
      </c>
      <c r="CR88" s="31">
        <v>3.1199056063480453E-2</v>
      </c>
      <c r="CS88" s="31">
        <v>3.1199056063480453E-2</v>
      </c>
      <c r="CT88" s="31">
        <v>3.1199056063480453E-2</v>
      </c>
      <c r="CU88" s="31">
        <v>3.1199056063480453E-2</v>
      </c>
      <c r="CV88" s="31">
        <v>3.1199056063480453E-2</v>
      </c>
      <c r="CW88" s="31">
        <v>3.1199056063480453E-2</v>
      </c>
      <c r="CX88" s="31">
        <v>3.1199056063480453E-2</v>
      </c>
      <c r="CY88" s="31">
        <v>3.1199056063480453E-2</v>
      </c>
      <c r="CZ88" s="31">
        <v>3.1199056063480453E-2</v>
      </c>
      <c r="DA88" s="31">
        <v>3.1199056063480453E-2</v>
      </c>
      <c r="DB88" s="31">
        <v>3.1199056063480453E-2</v>
      </c>
      <c r="DC88" s="31">
        <v>3.1199056063480453E-2</v>
      </c>
      <c r="DD88" s="31">
        <v>3.1199056063480453E-2</v>
      </c>
      <c r="DE88" s="31">
        <v>3.1199056063480453E-2</v>
      </c>
      <c r="DF88" s="31">
        <v>3.1199056063480453E-2</v>
      </c>
      <c r="DG88" s="31">
        <v>3.1199056063480453E-2</v>
      </c>
      <c r="DH88" s="31">
        <v>3.1199056063480453E-2</v>
      </c>
      <c r="DI88" s="31">
        <v>3.1199056063480453E-2</v>
      </c>
      <c r="DJ88" s="31">
        <v>3.1199056063480453E-2</v>
      </c>
      <c r="DK88" s="31">
        <v>3.1199056063480453E-2</v>
      </c>
      <c r="DL88" s="31">
        <v>3.1199056063480453E-2</v>
      </c>
      <c r="DM88" s="31">
        <v>3.1199056063480453E-2</v>
      </c>
      <c r="DN88" s="31">
        <v>3.1199056063480453E-2</v>
      </c>
      <c r="DO88" s="31">
        <v>3.1199056063480453E-2</v>
      </c>
      <c r="DP88" s="31">
        <v>3.1199056063480453E-2</v>
      </c>
      <c r="DQ88" s="31">
        <v>3.1199056063480453E-2</v>
      </c>
      <c r="DR88" s="31">
        <v>3.1199056063480453E-2</v>
      </c>
      <c r="DS88" s="31">
        <v>3.1199056063480453E-2</v>
      </c>
      <c r="DT88" s="31">
        <v>3.1199056063480453E-2</v>
      </c>
      <c r="DU88" s="31">
        <v>3.1199056063480453E-2</v>
      </c>
      <c r="DV88" s="31">
        <v>3.1199056063480453E-2</v>
      </c>
      <c r="DW88" s="31">
        <v>3.1199056063480453E-2</v>
      </c>
      <c r="DX88" s="31">
        <v>3.1199056063480453E-2</v>
      </c>
      <c r="DY88" s="31">
        <v>3.1199056063480453E-2</v>
      </c>
      <c r="DZ88" s="31">
        <v>3.1199056063480453E-2</v>
      </c>
      <c r="EA88" s="31">
        <v>3.1199056063480453E-2</v>
      </c>
      <c r="EB88" s="31">
        <v>3.1199056063480453E-2</v>
      </c>
      <c r="EC88" s="31">
        <v>3.1199056063480453E-2</v>
      </c>
      <c r="ED88" s="31">
        <v>3.1199056063480453E-2</v>
      </c>
      <c r="EE88" s="31">
        <v>3.1199056063480453E-2</v>
      </c>
      <c r="EF88" s="31">
        <v>3.1199056063480453E-2</v>
      </c>
      <c r="EG88" s="31">
        <v>3.1199056063480453E-2</v>
      </c>
      <c r="EH88" s="31">
        <v>3.1199056063480453E-2</v>
      </c>
      <c r="EI88" s="31">
        <v>3.1199056063480453E-2</v>
      </c>
      <c r="EJ88" s="31">
        <v>3.1199056063480453E-2</v>
      </c>
      <c r="EK88" s="31">
        <v>3.1199056063480453E-2</v>
      </c>
      <c r="EL88" s="31">
        <v>3.1199056063480453E-2</v>
      </c>
      <c r="EM88" s="31">
        <v>3.1199056063480453E-2</v>
      </c>
      <c r="EN88" s="31">
        <v>3.1199056063480453E-2</v>
      </c>
      <c r="EO88" s="31">
        <v>3.1199056063480453E-2</v>
      </c>
      <c r="EP88" s="31">
        <v>3.1199056063480453E-2</v>
      </c>
      <c r="EQ88" s="31">
        <v>3.1199056063480453E-2</v>
      </c>
      <c r="ER88" s="31">
        <v>3.1199056063480453E-2</v>
      </c>
      <c r="ES88" s="31">
        <v>3.1199056063480453E-2</v>
      </c>
      <c r="ET88" s="31">
        <v>3.1199056063480453E-2</v>
      </c>
      <c r="EU88" s="31">
        <v>3.1199056063480453E-2</v>
      </c>
      <c r="EV88" s="31">
        <v>3.1199056063480453E-2</v>
      </c>
      <c r="EW88" s="31">
        <v>3.1199056063480453E-2</v>
      </c>
      <c r="EX88" s="31">
        <v>3.1199056063480453E-2</v>
      </c>
      <c r="EY88" s="31">
        <v>3.1199056063480453E-2</v>
      </c>
      <c r="EZ88" s="31">
        <v>3.1199056063480453E-2</v>
      </c>
      <c r="FA88" s="31">
        <v>3.1199056063480453E-2</v>
      </c>
      <c r="FB88" s="31">
        <v>3.1199056063480453E-2</v>
      </c>
      <c r="FC88" s="31">
        <v>3.1199056063480453E-2</v>
      </c>
      <c r="FD88" s="31">
        <v>3.1199056063480453E-2</v>
      </c>
      <c r="FE88" s="31">
        <v>3.1199056063480453E-2</v>
      </c>
      <c r="FF88" s="31">
        <v>3.1199056063480453E-2</v>
      </c>
      <c r="FG88" s="31">
        <v>3.1199056063480453E-2</v>
      </c>
    </row>
    <row r="89" spans="1:163">
      <c r="A89" s="31">
        <v>83</v>
      </c>
      <c r="D89" s="31">
        <v>8.4427018263733375E-2</v>
      </c>
      <c r="E89" s="31">
        <v>8.2846365293608781E-2</v>
      </c>
      <c r="F89" s="31">
        <v>8.129530550186885E-2</v>
      </c>
      <c r="G89" s="31">
        <v>7.9773284841405542E-2</v>
      </c>
      <c r="H89" s="31">
        <v>7.8279759638048632E-2</v>
      </c>
      <c r="I89" s="31">
        <v>7.6814196396362153E-2</v>
      </c>
      <c r="J89" s="31">
        <v>7.5376071609077083E-2</v>
      </c>
      <c r="K89" s="31">
        <v>7.39648715700916E-2</v>
      </c>
      <c r="L89" s="31">
        <v>7.2580092190972265E-2</v>
      </c>
      <c r="M89" s="31">
        <v>7.1221238820891111E-2</v>
      </c>
      <c r="N89" s="31">
        <v>6.9887826069933476E-2</v>
      </c>
      <c r="O89" s="31">
        <v>6.8579377635714145E-2</v>
      </c>
      <c r="P89" s="31">
        <v>6.7295426133239356E-2</v>
      </c>
      <c r="Q89" s="31">
        <v>6.6035512927954482E-2</v>
      </c>
      <c r="R89" s="31">
        <v>6.479918797191718E-2</v>
      </c>
      <c r="S89" s="31">
        <v>6.3586009643037705E-2</v>
      </c>
      <c r="T89" s="31">
        <v>6.2395544587329203E-2</v>
      </c>
      <c r="U89" s="31">
        <v>6.1227367564111158E-2</v>
      </c>
      <c r="V89" s="31">
        <v>6.0081061294111178E-2</v>
      </c>
      <c r="W89" s="31">
        <v>5.8956216310410398E-2</v>
      </c>
      <c r="X89" s="31">
        <v>5.7852430812179806E-2</v>
      </c>
      <c r="Y89" s="31">
        <v>5.6769310521154692E-2</v>
      </c>
      <c r="Z89" s="31">
        <v>5.5706468540796202E-2</v>
      </c>
      <c r="AA89" s="31">
        <v>5.4663525218089926E-2</v>
      </c>
      <c r="AB89" s="31">
        <v>5.3640108007931619E-2</v>
      </c>
      <c r="AC89" s="31">
        <v>5.2635851340052109E-2</v>
      </c>
      <c r="AD89" s="31">
        <v>5.1650396488433489E-2</v>
      </c>
      <c r="AE89" s="31">
        <v>5.0683391443170328E-2</v>
      </c>
      <c r="AF89" s="31">
        <v>4.9734490784729732E-2</v>
      </c>
      <c r="AG89" s="31">
        <v>4.8803355560565517E-2</v>
      </c>
      <c r="AH89" s="31">
        <v>4.7889653164042638E-2</v>
      </c>
      <c r="AI89" s="31">
        <v>4.6993057215628131E-2</v>
      </c>
      <c r="AJ89" s="31">
        <v>4.6113247446306647E-2</v>
      </c>
      <c r="AK89" s="31">
        <v>4.5249909583178476E-2</v>
      </c>
      <c r="AL89" s="31">
        <v>4.4402735237199648E-2</v>
      </c>
      <c r="AM89" s="31">
        <v>4.3571421793023653E-2</v>
      </c>
      <c r="AN89" s="31">
        <v>4.2755672300905455E-2</v>
      </c>
      <c r="AO89" s="31">
        <v>4.1955195370629562E-2</v>
      </c>
      <c r="AP89" s="31">
        <v>4.1169705067423741E-2</v>
      </c>
      <c r="AQ89" s="31">
        <v>4.0398920809821583E-2</v>
      </c>
      <c r="AR89" s="31">
        <v>3.9642567269437191E-2</v>
      </c>
      <c r="AS89" s="31">
        <v>3.8900374272616445E-2</v>
      </c>
      <c r="AT89" s="31">
        <v>3.8172076703929469E-2</v>
      </c>
      <c r="AU89" s="31">
        <v>3.7457414411469846E-2</v>
      </c>
      <c r="AV89" s="31">
        <v>3.6756132113927066E-2</v>
      </c>
      <c r="AW89" s="31">
        <v>3.6756132113927066E-2</v>
      </c>
      <c r="AX89" s="31">
        <v>3.6756132113927066E-2</v>
      </c>
      <c r="AY89" s="31">
        <v>3.6756132113927066E-2</v>
      </c>
      <c r="AZ89" s="31">
        <v>3.6756132113927066E-2</v>
      </c>
      <c r="BA89" s="31">
        <v>3.6756132113927066E-2</v>
      </c>
      <c r="BB89" s="31">
        <v>3.6756132113927066E-2</v>
      </c>
      <c r="BC89" s="31">
        <v>3.6756132113927066E-2</v>
      </c>
      <c r="BD89" s="31">
        <v>3.6756132113927066E-2</v>
      </c>
      <c r="BE89" s="31">
        <v>3.6756132113927066E-2</v>
      </c>
      <c r="BF89" s="31">
        <v>3.6756132113927066E-2</v>
      </c>
      <c r="BG89" s="31">
        <v>3.6756132113927066E-2</v>
      </c>
      <c r="BH89" s="31">
        <v>3.6756132113927066E-2</v>
      </c>
      <c r="BI89" s="31">
        <v>3.6756132113927066E-2</v>
      </c>
      <c r="BJ89" s="31">
        <v>3.6756132113927066E-2</v>
      </c>
      <c r="BK89" s="31">
        <v>3.6756132113927066E-2</v>
      </c>
      <c r="BL89" s="31">
        <v>3.6756132113927066E-2</v>
      </c>
      <c r="BM89" s="31">
        <v>3.6756132113927066E-2</v>
      </c>
      <c r="BN89" s="31">
        <v>3.6756132113927066E-2</v>
      </c>
      <c r="BO89" s="31">
        <v>3.6756132113927066E-2</v>
      </c>
      <c r="BP89" s="31">
        <v>3.6756132113927066E-2</v>
      </c>
      <c r="BQ89" s="31">
        <v>3.6756132113927066E-2</v>
      </c>
      <c r="BR89" s="31">
        <v>3.6756132113927066E-2</v>
      </c>
      <c r="BS89" s="31">
        <v>3.6756132113927066E-2</v>
      </c>
      <c r="BT89" s="31">
        <v>3.6756132113927066E-2</v>
      </c>
      <c r="BU89" s="31">
        <v>3.6756132113927066E-2</v>
      </c>
      <c r="BV89" s="31">
        <v>3.6756132113927066E-2</v>
      </c>
      <c r="BW89" s="31">
        <v>3.6756132113927066E-2</v>
      </c>
      <c r="BX89" s="31">
        <v>3.6756132113927066E-2</v>
      </c>
      <c r="BY89" s="31">
        <v>3.6756132113927066E-2</v>
      </c>
      <c r="BZ89" s="31">
        <v>3.6756132113927066E-2</v>
      </c>
      <c r="CA89" s="31">
        <v>3.6756132113927066E-2</v>
      </c>
      <c r="CB89" s="31">
        <v>3.6756132113927066E-2</v>
      </c>
      <c r="CC89" s="31">
        <v>3.6756132113927066E-2</v>
      </c>
      <c r="CD89" s="31">
        <v>3.6756132113927066E-2</v>
      </c>
      <c r="CE89" s="31">
        <v>3.6756132113927066E-2</v>
      </c>
      <c r="CF89" s="31">
        <v>3.6756132113927066E-2</v>
      </c>
      <c r="CG89" s="31">
        <v>3.6756132113927066E-2</v>
      </c>
      <c r="CH89" s="31">
        <v>3.6756132113927066E-2</v>
      </c>
      <c r="CI89" s="31">
        <v>3.6756132113927066E-2</v>
      </c>
      <c r="CJ89" s="31">
        <v>3.6756132113927066E-2</v>
      </c>
      <c r="CK89" s="31">
        <v>3.6756132113927066E-2</v>
      </c>
      <c r="CL89" s="31">
        <v>3.6756132113927066E-2</v>
      </c>
      <c r="CM89" s="31">
        <v>3.6756132113927066E-2</v>
      </c>
      <c r="CN89" s="31">
        <v>3.6756132113927066E-2</v>
      </c>
      <c r="CO89" s="31">
        <v>3.6756132113927066E-2</v>
      </c>
      <c r="CP89" s="31">
        <v>3.6756132113927066E-2</v>
      </c>
      <c r="CQ89" s="31">
        <v>3.6756132113927066E-2</v>
      </c>
      <c r="CR89" s="31">
        <v>3.6756132113927066E-2</v>
      </c>
      <c r="CS89" s="31">
        <v>3.6756132113927066E-2</v>
      </c>
      <c r="CT89" s="31">
        <v>3.6756132113927066E-2</v>
      </c>
      <c r="CU89" s="31">
        <v>3.6756132113927066E-2</v>
      </c>
      <c r="CV89" s="31">
        <v>3.6756132113927066E-2</v>
      </c>
      <c r="CW89" s="31">
        <v>3.6756132113927066E-2</v>
      </c>
      <c r="CX89" s="31">
        <v>3.6756132113927066E-2</v>
      </c>
      <c r="CY89" s="31">
        <v>3.6756132113927066E-2</v>
      </c>
      <c r="CZ89" s="31">
        <v>3.6756132113927066E-2</v>
      </c>
      <c r="DA89" s="31">
        <v>3.6756132113927066E-2</v>
      </c>
      <c r="DB89" s="31">
        <v>3.6756132113927066E-2</v>
      </c>
      <c r="DC89" s="31">
        <v>3.6756132113927066E-2</v>
      </c>
      <c r="DD89" s="31">
        <v>3.6756132113927066E-2</v>
      </c>
      <c r="DE89" s="31">
        <v>3.6756132113927066E-2</v>
      </c>
      <c r="DF89" s="31">
        <v>3.6756132113927066E-2</v>
      </c>
      <c r="DG89" s="31">
        <v>3.6756132113927066E-2</v>
      </c>
      <c r="DH89" s="31">
        <v>3.6756132113927066E-2</v>
      </c>
      <c r="DI89" s="31">
        <v>3.6756132113927066E-2</v>
      </c>
      <c r="DJ89" s="31">
        <v>3.6756132113927066E-2</v>
      </c>
      <c r="DK89" s="31">
        <v>3.6756132113927066E-2</v>
      </c>
      <c r="DL89" s="31">
        <v>3.6756132113927066E-2</v>
      </c>
      <c r="DM89" s="31">
        <v>3.6756132113927066E-2</v>
      </c>
      <c r="DN89" s="31">
        <v>3.6756132113927066E-2</v>
      </c>
      <c r="DO89" s="31">
        <v>3.6756132113927066E-2</v>
      </c>
      <c r="DP89" s="31">
        <v>3.6756132113927066E-2</v>
      </c>
      <c r="DQ89" s="31">
        <v>3.6756132113927066E-2</v>
      </c>
      <c r="DR89" s="31">
        <v>3.6756132113927066E-2</v>
      </c>
      <c r="DS89" s="31">
        <v>3.6756132113927066E-2</v>
      </c>
      <c r="DT89" s="31">
        <v>3.6756132113927066E-2</v>
      </c>
      <c r="DU89" s="31">
        <v>3.6756132113927066E-2</v>
      </c>
      <c r="DV89" s="31">
        <v>3.6756132113927066E-2</v>
      </c>
      <c r="DW89" s="31">
        <v>3.6756132113927066E-2</v>
      </c>
      <c r="DX89" s="31">
        <v>3.6756132113927066E-2</v>
      </c>
      <c r="DY89" s="31">
        <v>3.6756132113927066E-2</v>
      </c>
      <c r="DZ89" s="31">
        <v>3.6756132113927066E-2</v>
      </c>
      <c r="EA89" s="31">
        <v>3.6756132113927066E-2</v>
      </c>
      <c r="EB89" s="31">
        <v>3.6756132113927066E-2</v>
      </c>
      <c r="EC89" s="31">
        <v>3.6756132113927066E-2</v>
      </c>
      <c r="ED89" s="31">
        <v>3.6756132113927066E-2</v>
      </c>
      <c r="EE89" s="31">
        <v>3.6756132113927066E-2</v>
      </c>
      <c r="EF89" s="31">
        <v>3.6756132113927066E-2</v>
      </c>
      <c r="EG89" s="31">
        <v>3.6756132113927066E-2</v>
      </c>
      <c r="EH89" s="31">
        <v>3.6756132113927066E-2</v>
      </c>
      <c r="EI89" s="31">
        <v>3.6756132113927066E-2</v>
      </c>
      <c r="EJ89" s="31">
        <v>3.6756132113927066E-2</v>
      </c>
      <c r="EK89" s="31">
        <v>3.6756132113927066E-2</v>
      </c>
      <c r="EL89" s="31">
        <v>3.6756132113927066E-2</v>
      </c>
      <c r="EM89" s="31">
        <v>3.6756132113927066E-2</v>
      </c>
      <c r="EN89" s="31">
        <v>3.6756132113927066E-2</v>
      </c>
      <c r="EO89" s="31">
        <v>3.6756132113927066E-2</v>
      </c>
      <c r="EP89" s="31">
        <v>3.6756132113927066E-2</v>
      </c>
      <c r="EQ89" s="31">
        <v>3.6756132113927066E-2</v>
      </c>
      <c r="ER89" s="31">
        <v>3.6756132113927066E-2</v>
      </c>
      <c r="ES89" s="31">
        <v>3.6756132113927066E-2</v>
      </c>
      <c r="ET89" s="31">
        <v>3.6756132113927066E-2</v>
      </c>
      <c r="EU89" s="31">
        <v>3.6756132113927066E-2</v>
      </c>
      <c r="EV89" s="31">
        <v>3.6756132113927066E-2</v>
      </c>
      <c r="EW89" s="31">
        <v>3.6756132113927066E-2</v>
      </c>
      <c r="EX89" s="31">
        <v>3.6756132113927066E-2</v>
      </c>
      <c r="EY89" s="31">
        <v>3.6756132113927066E-2</v>
      </c>
      <c r="EZ89" s="31">
        <v>3.6756132113927066E-2</v>
      </c>
      <c r="FA89" s="31">
        <v>3.6756132113927066E-2</v>
      </c>
      <c r="FB89" s="31">
        <v>3.6756132113927066E-2</v>
      </c>
      <c r="FC89" s="31">
        <v>3.6756132113927066E-2</v>
      </c>
      <c r="FD89" s="31">
        <v>3.6756132113927066E-2</v>
      </c>
      <c r="FE89" s="31">
        <v>3.6756132113927066E-2</v>
      </c>
      <c r="FF89" s="31">
        <v>3.6756132113927066E-2</v>
      </c>
      <c r="FG89" s="31">
        <v>3.6756132113927066E-2</v>
      </c>
    </row>
    <row r="90" spans="1:163">
      <c r="A90" s="31">
        <v>84</v>
      </c>
      <c r="D90" s="31">
        <v>9.4746997800921259E-2</v>
      </c>
      <c r="E90" s="31">
        <v>9.3073477140097269E-2</v>
      </c>
      <c r="F90" s="31">
        <v>9.142951595310575E-2</v>
      </c>
      <c r="G90" s="31">
        <v>8.9814592129575682E-2</v>
      </c>
      <c r="H90" s="31">
        <v>8.8228192781195869E-2</v>
      </c>
      <c r="I90" s="31">
        <v>8.6669814078825416E-2</v>
      </c>
      <c r="J90" s="31">
        <v>8.5138961092481216E-2</v>
      </c>
      <c r="K90" s="31">
        <v>8.3635147634151502E-2</v>
      </c>
      <c r="L90" s="31">
        <v>8.2157896103386321E-2</v>
      </c>
      <c r="M90" s="31">
        <v>8.0706737335614634E-2</v>
      </c>
      <c r="N90" s="31">
        <v>7.9281210453141404E-2</v>
      </c>
      <c r="O90" s="31">
        <v>7.7880862718775756E-2</v>
      </c>
      <c r="P90" s="31">
        <v>7.6505249392045074E-2</v>
      </c>
      <c r="Q90" s="31">
        <v>7.5153933587948585E-2</v>
      </c>
      <c r="R90" s="31">
        <v>7.3826486138205694E-2</v>
      </c>
      <c r="S90" s="31">
        <v>7.2522485454955321E-2</v>
      </c>
      <c r="T90" s="31">
        <v>7.1241517396862422E-2</v>
      </c>
      <c r="U90" s="31">
        <v>6.9983175137589893E-2</v>
      </c>
      <c r="V90" s="31">
        <v>6.8747059036593144E-2</v>
      </c>
      <c r="W90" s="31">
        <v>6.7532776512197357E-2</v>
      </c>
      <c r="X90" s="31">
        <v>6.6339941916916154E-2</v>
      </c>
      <c r="Y90" s="31">
        <v>6.5168176414972773E-2</v>
      </c>
      <c r="Z90" s="31">
        <v>6.4017107861984598E-2</v>
      </c>
      <c r="AA90" s="31">
        <v>6.2886370686772594E-2</v>
      </c>
      <c r="AB90" s="31">
        <v>6.1775605775258681E-2</v>
      </c>
      <c r="AC90" s="31">
        <v>6.0684460356413436E-2</v>
      </c>
      <c r="AD90" s="31">
        <v>5.9612587890218789E-2</v>
      </c>
      <c r="AE90" s="31">
        <v>5.8559647957609137E-2</v>
      </c>
      <c r="AF90" s="31">
        <v>5.7525306152356862E-2</v>
      </c>
      <c r="AG90" s="31">
        <v>5.6509233974867158E-2</v>
      </c>
      <c r="AH90" s="31">
        <v>5.5511108727848937E-2</v>
      </c>
      <c r="AI90" s="31">
        <v>5.4530613413828567E-2</v>
      </c>
      <c r="AJ90" s="31">
        <v>5.3567436634473532E-2</v>
      </c>
      <c r="AK90" s="31">
        <v>5.2621272491694758E-2</v>
      </c>
      <c r="AL90" s="31">
        <v>5.1691820490495345E-2</v>
      </c>
      <c r="AM90" s="31">
        <v>5.0778785443535708E-2</v>
      </c>
      <c r="AN90" s="31">
        <v>4.9881877377383997E-2</v>
      </c>
      <c r="AO90" s="31">
        <v>4.9000811440422655E-2</v>
      </c>
      <c r="AP90" s="31">
        <v>4.8135307812381678E-2</v>
      </c>
      <c r="AQ90" s="31">
        <v>4.728509161546951E-2</v>
      </c>
      <c r="AR90" s="31">
        <v>4.6449892827073978E-2</v>
      </c>
      <c r="AS90" s="31">
        <v>4.5629446194004893E-2</v>
      </c>
      <c r="AT90" s="31">
        <v>4.4823491148251654E-2</v>
      </c>
      <c r="AU90" s="31">
        <v>4.4031771724228584E-2</v>
      </c>
      <c r="AV90" s="31">
        <v>4.3254036477482147E-2</v>
      </c>
      <c r="AW90" s="31">
        <v>4.3254036477482147E-2</v>
      </c>
      <c r="AX90" s="31">
        <v>4.3254036477482147E-2</v>
      </c>
      <c r="AY90" s="31">
        <v>4.3254036477482147E-2</v>
      </c>
      <c r="AZ90" s="31">
        <v>4.3254036477482147E-2</v>
      </c>
      <c r="BA90" s="31">
        <v>4.3254036477482147E-2</v>
      </c>
      <c r="BB90" s="31">
        <v>4.3254036477482147E-2</v>
      </c>
      <c r="BC90" s="31">
        <v>4.3254036477482147E-2</v>
      </c>
      <c r="BD90" s="31">
        <v>4.3254036477482147E-2</v>
      </c>
      <c r="BE90" s="31">
        <v>4.3254036477482147E-2</v>
      </c>
      <c r="BF90" s="31">
        <v>4.3254036477482147E-2</v>
      </c>
      <c r="BG90" s="31">
        <v>4.3254036477482147E-2</v>
      </c>
      <c r="BH90" s="31">
        <v>4.3254036477482147E-2</v>
      </c>
      <c r="BI90" s="31">
        <v>4.3254036477482147E-2</v>
      </c>
      <c r="BJ90" s="31">
        <v>4.3254036477482147E-2</v>
      </c>
      <c r="BK90" s="31">
        <v>4.3254036477482147E-2</v>
      </c>
      <c r="BL90" s="31">
        <v>4.3254036477482147E-2</v>
      </c>
      <c r="BM90" s="31">
        <v>4.3254036477482147E-2</v>
      </c>
      <c r="BN90" s="31">
        <v>4.3254036477482147E-2</v>
      </c>
      <c r="BO90" s="31">
        <v>4.3254036477482147E-2</v>
      </c>
      <c r="BP90" s="31">
        <v>4.3254036477482147E-2</v>
      </c>
      <c r="BQ90" s="31">
        <v>4.3254036477482147E-2</v>
      </c>
      <c r="BR90" s="31">
        <v>4.3254036477482147E-2</v>
      </c>
      <c r="BS90" s="31">
        <v>4.3254036477482147E-2</v>
      </c>
      <c r="BT90" s="31">
        <v>4.3254036477482147E-2</v>
      </c>
      <c r="BU90" s="31">
        <v>4.3254036477482147E-2</v>
      </c>
      <c r="BV90" s="31">
        <v>4.3254036477482147E-2</v>
      </c>
      <c r="BW90" s="31">
        <v>4.3254036477482147E-2</v>
      </c>
      <c r="BX90" s="31">
        <v>4.3254036477482147E-2</v>
      </c>
      <c r="BY90" s="31">
        <v>4.3254036477482147E-2</v>
      </c>
      <c r="BZ90" s="31">
        <v>4.3254036477482147E-2</v>
      </c>
      <c r="CA90" s="31">
        <v>4.3254036477482147E-2</v>
      </c>
      <c r="CB90" s="31">
        <v>4.3254036477482147E-2</v>
      </c>
      <c r="CC90" s="31">
        <v>4.3254036477482147E-2</v>
      </c>
      <c r="CD90" s="31">
        <v>4.3254036477482147E-2</v>
      </c>
      <c r="CE90" s="31">
        <v>4.3254036477482147E-2</v>
      </c>
      <c r="CF90" s="31">
        <v>4.3254036477482147E-2</v>
      </c>
      <c r="CG90" s="31">
        <v>4.3254036477482147E-2</v>
      </c>
      <c r="CH90" s="31">
        <v>4.3254036477482147E-2</v>
      </c>
      <c r="CI90" s="31">
        <v>4.3254036477482147E-2</v>
      </c>
      <c r="CJ90" s="31">
        <v>4.3254036477482147E-2</v>
      </c>
      <c r="CK90" s="31">
        <v>4.3254036477482147E-2</v>
      </c>
      <c r="CL90" s="31">
        <v>4.3254036477482147E-2</v>
      </c>
      <c r="CM90" s="31">
        <v>4.3254036477482147E-2</v>
      </c>
      <c r="CN90" s="31">
        <v>4.3254036477482147E-2</v>
      </c>
      <c r="CO90" s="31">
        <v>4.3254036477482147E-2</v>
      </c>
      <c r="CP90" s="31">
        <v>4.3254036477482147E-2</v>
      </c>
      <c r="CQ90" s="31">
        <v>4.3254036477482147E-2</v>
      </c>
      <c r="CR90" s="31">
        <v>4.3254036477482147E-2</v>
      </c>
      <c r="CS90" s="31">
        <v>4.3254036477482147E-2</v>
      </c>
      <c r="CT90" s="31">
        <v>4.3254036477482147E-2</v>
      </c>
      <c r="CU90" s="31">
        <v>4.3254036477482147E-2</v>
      </c>
      <c r="CV90" s="31">
        <v>4.3254036477482147E-2</v>
      </c>
      <c r="CW90" s="31">
        <v>4.3254036477482147E-2</v>
      </c>
      <c r="CX90" s="31">
        <v>4.3254036477482147E-2</v>
      </c>
      <c r="CY90" s="31">
        <v>4.3254036477482147E-2</v>
      </c>
      <c r="CZ90" s="31">
        <v>4.3254036477482147E-2</v>
      </c>
      <c r="DA90" s="31">
        <v>4.3254036477482147E-2</v>
      </c>
      <c r="DB90" s="31">
        <v>4.3254036477482147E-2</v>
      </c>
      <c r="DC90" s="31">
        <v>4.3254036477482147E-2</v>
      </c>
      <c r="DD90" s="31">
        <v>4.3254036477482147E-2</v>
      </c>
      <c r="DE90" s="31">
        <v>4.3254036477482147E-2</v>
      </c>
      <c r="DF90" s="31">
        <v>4.3254036477482147E-2</v>
      </c>
      <c r="DG90" s="31">
        <v>4.3254036477482147E-2</v>
      </c>
      <c r="DH90" s="31">
        <v>4.3254036477482147E-2</v>
      </c>
      <c r="DI90" s="31">
        <v>4.3254036477482147E-2</v>
      </c>
      <c r="DJ90" s="31">
        <v>4.3254036477482147E-2</v>
      </c>
      <c r="DK90" s="31">
        <v>4.3254036477482147E-2</v>
      </c>
      <c r="DL90" s="31">
        <v>4.3254036477482147E-2</v>
      </c>
      <c r="DM90" s="31">
        <v>4.3254036477482147E-2</v>
      </c>
      <c r="DN90" s="31">
        <v>4.3254036477482147E-2</v>
      </c>
      <c r="DO90" s="31">
        <v>4.3254036477482147E-2</v>
      </c>
      <c r="DP90" s="31">
        <v>4.3254036477482147E-2</v>
      </c>
      <c r="DQ90" s="31">
        <v>4.3254036477482147E-2</v>
      </c>
      <c r="DR90" s="31">
        <v>4.3254036477482147E-2</v>
      </c>
      <c r="DS90" s="31">
        <v>4.3254036477482147E-2</v>
      </c>
      <c r="DT90" s="31">
        <v>4.3254036477482147E-2</v>
      </c>
      <c r="DU90" s="31">
        <v>4.3254036477482147E-2</v>
      </c>
      <c r="DV90" s="31">
        <v>4.3254036477482147E-2</v>
      </c>
      <c r="DW90" s="31">
        <v>4.3254036477482147E-2</v>
      </c>
      <c r="DX90" s="31">
        <v>4.3254036477482147E-2</v>
      </c>
      <c r="DY90" s="31">
        <v>4.3254036477482147E-2</v>
      </c>
      <c r="DZ90" s="31">
        <v>4.3254036477482147E-2</v>
      </c>
      <c r="EA90" s="31">
        <v>4.3254036477482147E-2</v>
      </c>
      <c r="EB90" s="31">
        <v>4.3254036477482147E-2</v>
      </c>
      <c r="EC90" s="31">
        <v>4.3254036477482147E-2</v>
      </c>
      <c r="ED90" s="31">
        <v>4.3254036477482147E-2</v>
      </c>
      <c r="EE90" s="31">
        <v>4.3254036477482147E-2</v>
      </c>
      <c r="EF90" s="31">
        <v>4.3254036477482147E-2</v>
      </c>
      <c r="EG90" s="31">
        <v>4.3254036477482147E-2</v>
      </c>
      <c r="EH90" s="31">
        <v>4.3254036477482147E-2</v>
      </c>
      <c r="EI90" s="31">
        <v>4.3254036477482147E-2</v>
      </c>
      <c r="EJ90" s="31">
        <v>4.3254036477482147E-2</v>
      </c>
      <c r="EK90" s="31">
        <v>4.3254036477482147E-2</v>
      </c>
      <c r="EL90" s="31">
        <v>4.3254036477482147E-2</v>
      </c>
      <c r="EM90" s="31">
        <v>4.3254036477482147E-2</v>
      </c>
      <c r="EN90" s="31">
        <v>4.3254036477482147E-2</v>
      </c>
      <c r="EO90" s="31">
        <v>4.3254036477482147E-2</v>
      </c>
      <c r="EP90" s="31">
        <v>4.3254036477482147E-2</v>
      </c>
      <c r="EQ90" s="31">
        <v>4.3254036477482147E-2</v>
      </c>
      <c r="ER90" s="31">
        <v>4.3254036477482147E-2</v>
      </c>
      <c r="ES90" s="31">
        <v>4.3254036477482147E-2</v>
      </c>
      <c r="ET90" s="31">
        <v>4.3254036477482147E-2</v>
      </c>
      <c r="EU90" s="31">
        <v>4.3254036477482147E-2</v>
      </c>
      <c r="EV90" s="31">
        <v>4.3254036477482147E-2</v>
      </c>
      <c r="EW90" s="31">
        <v>4.3254036477482147E-2</v>
      </c>
      <c r="EX90" s="31">
        <v>4.3254036477482147E-2</v>
      </c>
      <c r="EY90" s="31">
        <v>4.3254036477482147E-2</v>
      </c>
      <c r="EZ90" s="31">
        <v>4.3254036477482147E-2</v>
      </c>
      <c r="FA90" s="31">
        <v>4.3254036477482147E-2</v>
      </c>
      <c r="FB90" s="31">
        <v>4.3254036477482147E-2</v>
      </c>
      <c r="FC90" s="31">
        <v>4.3254036477482147E-2</v>
      </c>
      <c r="FD90" s="31">
        <v>4.3254036477482147E-2</v>
      </c>
      <c r="FE90" s="31">
        <v>4.3254036477482147E-2</v>
      </c>
      <c r="FF90" s="31">
        <v>4.3254036477482147E-2</v>
      </c>
      <c r="FG90" s="31">
        <v>4.3254036477482147E-2</v>
      </c>
    </row>
    <row r="91" spans="1:163">
      <c r="A91" s="31">
        <v>85</v>
      </c>
      <c r="D91" s="31">
        <v>0.10587521281001404</v>
      </c>
      <c r="E91" s="31">
        <v>0.10412024810323864</v>
      </c>
      <c r="F91" s="31">
        <v>0.10239437331317071</v>
      </c>
      <c r="G91" s="31">
        <v>0.10069710625162104</v>
      </c>
      <c r="H91" s="31">
        <v>9.9027972723047933E-2</v>
      </c>
      <c r="I91" s="31">
        <v>9.7386506392072802E-2</v>
      </c>
      <c r="J91" s="31">
        <v>9.5772248653191783E-2</v>
      </c>
      <c r="K91" s="31">
        <v>9.4184748502646895E-2</v>
      </c>
      <c r="L91" s="31">
        <v>9.2623562412421367E-2</v>
      </c>
      <c r="M91" s="31">
        <v>9.1088254206323174E-2</v>
      </c>
      <c r="N91" s="31">
        <v>8.9578394938122835E-2</v>
      </c>
      <c r="O91" s="31">
        <v>8.809356277171114E-2</v>
      </c>
      <c r="P91" s="31">
        <v>8.6633342863243298E-2</v>
      </c>
      <c r="Q91" s="31">
        <v>8.5197327245236598E-2</v>
      </c>
      <c r="R91" s="31">
        <v>8.3785114712589467E-2</v>
      </c>
      <c r="S91" s="31">
        <v>8.2396310710489598E-2</v>
      </c>
      <c r="T91" s="31">
        <v>8.1030527224180221E-2</v>
      </c>
      <c r="U91" s="31">
        <v>7.9687382670553544E-2</v>
      </c>
      <c r="V91" s="31">
        <v>7.836650179154106E-2</v>
      </c>
      <c r="W91" s="31">
        <v>7.7067515549271159E-2</v>
      </c>
      <c r="X91" s="31">
        <v>7.5790061022964497E-2</v>
      </c>
      <c r="Y91" s="31">
        <v>7.4533781307538266E-2</v>
      </c>
      <c r="Z91" s="31">
        <v>7.329832541389146E-2</v>
      </c>
      <c r="AA91" s="31">
        <v>7.2083348170842637E-2</v>
      </c>
      <c r="AB91" s="31">
        <v>7.0888510128693585E-2</v>
      </c>
      <c r="AC91" s="31">
        <v>6.9713477464391063E-2</v>
      </c>
      <c r="AD91" s="31">
        <v>6.855792188826082E-2</v>
      </c>
      <c r="AE91" s="31">
        <v>6.7421520552287506E-2</v>
      </c>
      <c r="AF91" s="31">
        <v>6.6303955959914812E-2</v>
      </c>
      <c r="AG91" s="31">
        <v>6.5204915877340966E-2</v>
      </c>
      <c r="AH91" s="31">
        <v>6.4124093246284417E-2</v>
      </c>
      <c r="AI91" s="31">
        <v>6.3061186098195457E-2</v>
      </c>
      <c r="AJ91" s="31">
        <v>6.2015897469890002E-2</v>
      </c>
      <c r="AK91" s="31">
        <v>6.0987935320581707E-2</v>
      </c>
      <c r="AL91" s="31">
        <v>5.9977012450289274E-2</v>
      </c>
      <c r="AM91" s="31">
        <v>5.8982846419596488E-2</v>
      </c>
      <c r="AN91" s="31">
        <v>5.8005159470741967E-2</v>
      </c>
      <c r="AO91" s="31">
        <v>5.7043678450017142E-2</v>
      </c>
      <c r="AP91" s="31">
        <v>5.6098134731450415E-2</v>
      </c>
      <c r="AQ91" s="31">
        <v>5.5168264141756435E-2</v>
      </c>
      <c r="AR91" s="31">
        <v>5.4253806886529199E-2</v>
      </c>
      <c r="AS91" s="31">
        <v>5.3354507477658859E-2</v>
      </c>
      <c r="AT91" s="31">
        <v>5.2470114661951402E-2</v>
      </c>
      <c r="AU91" s="31">
        <v>5.1600381350931569E-2</v>
      </c>
      <c r="AV91" s="31">
        <v>5.0745064551809459E-2</v>
      </c>
      <c r="AW91" s="31">
        <v>5.0745064551809459E-2</v>
      </c>
      <c r="AX91" s="31">
        <v>5.0745064551809459E-2</v>
      </c>
      <c r="AY91" s="31">
        <v>5.0745064551809459E-2</v>
      </c>
      <c r="AZ91" s="31">
        <v>5.0745064551809459E-2</v>
      </c>
      <c r="BA91" s="31">
        <v>5.0745064551809459E-2</v>
      </c>
      <c r="BB91" s="31">
        <v>5.0745064551809459E-2</v>
      </c>
      <c r="BC91" s="31">
        <v>5.0745064551809459E-2</v>
      </c>
      <c r="BD91" s="31">
        <v>5.0745064551809459E-2</v>
      </c>
      <c r="BE91" s="31">
        <v>5.0745064551809459E-2</v>
      </c>
      <c r="BF91" s="31">
        <v>5.0745064551809459E-2</v>
      </c>
      <c r="BG91" s="31">
        <v>5.0745064551809459E-2</v>
      </c>
      <c r="BH91" s="31">
        <v>5.0745064551809459E-2</v>
      </c>
      <c r="BI91" s="31">
        <v>5.0745064551809459E-2</v>
      </c>
      <c r="BJ91" s="31">
        <v>5.0745064551809459E-2</v>
      </c>
      <c r="BK91" s="31">
        <v>5.0745064551809459E-2</v>
      </c>
      <c r="BL91" s="31">
        <v>5.0745064551809459E-2</v>
      </c>
      <c r="BM91" s="31">
        <v>5.0745064551809459E-2</v>
      </c>
      <c r="BN91" s="31">
        <v>5.0745064551809459E-2</v>
      </c>
      <c r="BO91" s="31">
        <v>5.0745064551809459E-2</v>
      </c>
      <c r="BP91" s="31">
        <v>5.0745064551809459E-2</v>
      </c>
      <c r="BQ91" s="31">
        <v>5.0745064551809459E-2</v>
      </c>
      <c r="BR91" s="31">
        <v>5.0745064551809459E-2</v>
      </c>
      <c r="BS91" s="31">
        <v>5.0745064551809459E-2</v>
      </c>
      <c r="BT91" s="31">
        <v>5.0745064551809459E-2</v>
      </c>
      <c r="BU91" s="31">
        <v>5.0745064551809459E-2</v>
      </c>
      <c r="BV91" s="31">
        <v>5.0745064551809459E-2</v>
      </c>
      <c r="BW91" s="31">
        <v>5.0745064551809459E-2</v>
      </c>
      <c r="BX91" s="31">
        <v>5.0745064551809459E-2</v>
      </c>
      <c r="BY91" s="31">
        <v>5.0745064551809459E-2</v>
      </c>
      <c r="BZ91" s="31">
        <v>5.0745064551809459E-2</v>
      </c>
      <c r="CA91" s="31">
        <v>5.0745064551809459E-2</v>
      </c>
      <c r="CB91" s="31">
        <v>5.0745064551809459E-2</v>
      </c>
      <c r="CC91" s="31">
        <v>5.0745064551809459E-2</v>
      </c>
      <c r="CD91" s="31">
        <v>5.0745064551809459E-2</v>
      </c>
      <c r="CE91" s="31">
        <v>5.0745064551809459E-2</v>
      </c>
      <c r="CF91" s="31">
        <v>5.0745064551809459E-2</v>
      </c>
      <c r="CG91" s="31">
        <v>5.0745064551809459E-2</v>
      </c>
      <c r="CH91" s="31">
        <v>5.0745064551809459E-2</v>
      </c>
      <c r="CI91" s="31">
        <v>5.0745064551809459E-2</v>
      </c>
      <c r="CJ91" s="31">
        <v>5.0745064551809459E-2</v>
      </c>
      <c r="CK91" s="31">
        <v>5.0745064551809459E-2</v>
      </c>
      <c r="CL91" s="31">
        <v>5.0745064551809459E-2</v>
      </c>
      <c r="CM91" s="31">
        <v>5.0745064551809459E-2</v>
      </c>
      <c r="CN91" s="31">
        <v>5.0745064551809459E-2</v>
      </c>
      <c r="CO91" s="31">
        <v>5.0745064551809459E-2</v>
      </c>
      <c r="CP91" s="31">
        <v>5.0745064551809459E-2</v>
      </c>
      <c r="CQ91" s="31">
        <v>5.0745064551809459E-2</v>
      </c>
      <c r="CR91" s="31">
        <v>5.0745064551809459E-2</v>
      </c>
      <c r="CS91" s="31">
        <v>5.0745064551809459E-2</v>
      </c>
      <c r="CT91" s="31">
        <v>5.0745064551809459E-2</v>
      </c>
      <c r="CU91" s="31">
        <v>5.0745064551809459E-2</v>
      </c>
      <c r="CV91" s="31">
        <v>5.0745064551809459E-2</v>
      </c>
      <c r="CW91" s="31">
        <v>5.0745064551809459E-2</v>
      </c>
      <c r="CX91" s="31">
        <v>5.0745064551809459E-2</v>
      </c>
      <c r="CY91" s="31">
        <v>5.0745064551809459E-2</v>
      </c>
      <c r="CZ91" s="31">
        <v>5.0745064551809459E-2</v>
      </c>
      <c r="DA91" s="31">
        <v>5.0745064551809459E-2</v>
      </c>
      <c r="DB91" s="31">
        <v>5.0745064551809459E-2</v>
      </c>
      <c r="DC91" s="31">
        <v>5.0745064551809459E-2</v>
      </c>
      <c r="DD91" s="31">
        <v>5.0745064551809459E-2</v>
      </c>
      <c r="DE91" s="31">
        <v>5.0745064551809459E-2</v>
      </c>
      <c r="DF91" s="31">
        <v>5.0745064551809459E-2</v>
      </c>
      <c r="DG91" s="31">
        <v>5.0745064551809459E-2</v>
      </c>
      <c r="DH91" s="31">
        <v>5.0745064551809459E-2</v>
      </c>
      <c r="DI91" s="31">
        <v>5.0745064551809459E-2</v>
      </c>
      <c r="DJ91" s="31">
        <v>5.0745064551809459E-2</v>
      </c>
      <c r="DK91" s="31">
        <v>5.0745064551809459E-2</v>
      </c>
      <c r="DL91" s="31">
        <v>5.0745064551809459E-2</v>
      </c>
      <c r="DM91" s="31">
        <v>5.0745064551809459E-2</v>
      </c>
      <c r="DN91" s="31">
        <v>5.0745064551809459E-2</v>
      </c>
      <c r="DO91" s="31">
        <v>5.0745064551809459E-2</v>
      </c>
      <c r="DP91" s="31">
        <v>5.0745064551809459E-2</v>
      </c>
      <c r="DQ91" s="31">
        <v>5.0745064551809459E-2</v>
      </c>
      <c r="DR91" s="31">
        <v>5.0745064551809459E-2</v>
      </c>
      <c r="DS91" s="31">
        <v>5.0745064551809459E-2</v>
      </c>
      <c r="DT91" s="31">
        <v>5.0745064551809459E-2</v>
      </c>
      <c r="DU91" s="31">
        <v>5.0745064551809459E-2</v>
      </c>
      <c r="DV91" s="31">
        <v>5.0745064551809459E-2</v>
      </c>
      <c r="DW91" s="31">
        <v>5.0745064551809459E-2</v>
      </c>
      <c r="DX91" s="31">
        <v>5.0745064551809459E-2</v>
      </c>
      <c r="DY91" s="31">
        <v>5.0745064551809459E-2</v>
      </c>
      <c r="DZ91" s="31">
        <v>5.0745064551809459E-2</v>
      </c>
      <c r="EA91" s="31">
        <v>5.0745064551809459E-2</v>
      </c>
      <c r="EB91" s="31">
        <v>5.0745064551809459E-2</v>
      </c>
      <c r="EC91" s="31">
        <v>5.0745064551809459E-2</v>
      </c>
      <c r="ED91" s="31">
        <v>5.0745064551809459E-2</v>
      </c>
      <c r="EE91" s="31">
        <v>5.0745064551809459E-2</v>
      </c>
      <c r="EF91" s="31">
        <v>5.0745064551809459E-2</v>
      </c>
      <c r="EG91" s="31">
        <v>5.0745064551809459E-2</v>
      </c>
      <c r="EH91" s="31">
        <v>5.0745064551809459E-2</v>
      </c>
      <c r="EI91" s="31">
        <v>5.0745064551809459E-2</v>
      </c>
      <c r="EJ91" s="31">
        <v>5.0745064551809459E-2</v>
      </c>
      <c r="EK91" s="31">
        <v>5.0745064551809459E-2</v>
      </c>
      <c r="EL91" s="31">
        <v>5.0745064551809459E-2</v>
      </c>
      <c r="EM91" s="31">
        <v>5.0745064551809459E-2</v>
      </c>
      <c r="EN91" s="31">
        <v>5.0745064551809459E-2</v>
      </c>
      <c r="EO91" s="31">
        <v>5.0745064551809459E-2</v>
      </c>
      <c r="EP91" s="31">
        <v>5.0745064551809459E-2</v>
      </c>
      <c r="EQ91" s="31">
        <v>5.0745064551809459E-2</v>
      </c>
      <c r="ER91" s="31">
        <v>5.0745064551809459E-2</v>
      </c>
      <c r="ES91" s="31">
        <v>5.0745064551809459E-2</v>
      </c>
      <c r="ET91" s="31">
        <v>5.0745064551809459E-2</v>
      </c>
      <c r="EU91" s="31">
        <v>5.0745064551809459E-2</v>
      </c>
      <c r="EV91" s="31">
        <v>5.0745064551809459E-2</v>
      </c>
      <c r="EW91" s="31">
        <v>5.0745064551809459E-2</v>
      </c>
      <c r="EX91" s="31">
        <v>5.0745064551809459E-2</v>
      </c>
      <c r="EY91" s="31">
        <v>5.0745064551809459E-2</v>
      </c>
      <c r="EZ91" s="31">
        <v>5.0745064551809459E-2</v>
      </c>
      <c r="FA91" s="31">
        <v>5.0745064551809459E-2</v>
      </c>
      <c r="FB91" s="31">
        <v>5.0745064551809459E-2</v>
      </c>
      <c r="FC91" s="31">
        <v>5.0745064551809459E-2</v>
      </c>
      <c r="FD91" s="31">
        <v>5.0745064551809459E-2</v>
      </c>
      <c r="FE91" s="31">
        <v>5.0745064551809459E-2</v>
      </c>
      <c r="FF91" s="31">
        <v>5.0745064551809459E-2</v>
      </c>
      <c r="FG91" s="31">
        <v>5.0745064551809459E-2</v>
      </c>
    </row>
    <row r="92" spans="1:163">
      <c r="A92" s="31">
        <v>86</v>
      </c>
      <c r="D92" s="31">
        <v>0.11815852321707353</v>
      </c>
      <c r="E92" s="31">
        <v>0.11633128663476738</v>
      </c>
      <c r="F92" s="31">
        <v>0.11453230695206368</v>
      </c>
      <c r="G92" s="31">
        <v>0.11276114719633235</v>
      </c>
      <c r="H92" s="31">
        <v>0.11101737715241076</v>
      </c>
      <c r="I92" s="31">
        <v>0.10930057325810438</v>
      </c>
      <c r="J92" s="31">
        <v>0.10761031850130337</v>
      </c>
      <c r="K92" s="31">
        <v>0.10594620231869029</v>
      </c>
      <c r="L92" s="31">
        <v>0.10430782049601407</v>
      </c>
      <c r="M92" s="31">
        <v>0.10269477506990643</v>
      </c>
      <c r="N92" s="31">
        <v>0.10110667423121619</v>
      </c>
      <c r="O92" s="31">
        <v>9.9543132229839071E-2</v>
      </c>
      <c r="P92" s="31">
        <v>9.8003769281018657E-2</v>
      </c>
      <c r="Q92" s="31">
        <v>9.6488211473096663E-2</v>
      </c>
      <c r="R92" s="31">
        <v>9.4996090676689682E-2</v>
      </c>
      <c r="S92" s="31">
        <v>9.3527044455270436E-2</v>
      </c>
      <c r="T92" s="31">
        <v>9.2080715977131938E-2</v>
      </c>
      <c r="U92" s="31">
        <v>9.0656753928712863E-2</v>
      </c>
      <c r="V92" s="31">
        <v>8.9254812429263461E-2</v>
      </c>
      <c r="W92" s="31">
        <v>8.7874550946831054E-2</v>
      </c>
      <c r="X92" s="31">
        <v>8.6515634215544646E-2</v>
      </c>
      <c r="Y92" s="31">
        <v>8.5177732154178856E-2</v>
      </c>
      <c r="Z92" s="31">
        <v>8.3860519785977042E-2</v>
      </c>
      <c r="AA92" s="31">
        <v>8.2563677159714396E-2</v>
      </c>
      <c r="AB92" s="31">
        <v>8.1286889271981688E-2</v>
      </c>
      <c r="AC92" s="31">
        <v>8.0029845990670839E-2</v>
      </c>
      <c r="AD92" s="31">
        <v>7.8792241979643809E-2</v>
      </c>
      <c r="AE92" s="31">
        <v>7.7573776624566326E-2</v>
      </c>
      <c r="AF92" s="31">
        <v>7.6374153959888585E-2</v>
      </c>
      <c r="AG92" s="31">
        <v>7.519308259695516E-2</v>
      </c>
      <c r="AH92" s="31">
        <v>7.4030275653226646E-2</v>
      </c>
      <c r="AI92" s="31">
        <v>7.2885450682595693E-2</v>
      </c>
      <c r="AJ92" s="31">
        <v>7.1758329606780955E-2</v>
      </c>
      <c r="AK92" s="31">
        <v>7.0648638647781675E-2</v>
      </c>
      <c r="AL92" s="31">
        <v>6.9556108261377009E-2</v>
      </c>
      <c r="AM92" s="31">
        <v>6.84804730716536E-2</v>
      </c>
      <c r="AN92" s="31">
        <v>6.7421471806545757E-2</v>
      </c>
      <c r="AO92" s="31">
        <v>6.6378847234372346E-2</v>
      </c>
      <c r="AP92" s="31">
        <v>6.5352346101355221E-2</v>
      </c>
      <c r="AQ92" s="31">
        <v>6.4341719070103762E-2</v>
      </c>
      <c r="AR92" s="31">
        <v>6.3346720659050754E-2</v>
      </c>
      <c r="AS92" s="31">
        <v>6.2367109182824884E-2</v>
      </c>
      <c r="AT92" s="31">
        <v>6.1402646693545289E-2</v>
      </c>
      <c r="AU92" s="31">
        <v>6.045309892302396E-2</v>
      </c>
      <c r="AV92" s="31">
        <v>5.9518235225861908E-2</v>
      </c>
      <c r="AW92" s="31">
        <v>5.9518235225861908E-2</v>
      </c>
      <c r="AX92" s="31">
        <v>5.9518235225861908E-2</v>
      </c>
      <c r="AY92" s="31">
        <v>5.9518235225861908E-2</v>
      </c>
      <c r="AZ92" s="31">
        <v>5.9518235225861908E-2</v>
      </c>
      <c r="BA92" s="31">
        <v>5.9518235225861908E-2</v>
      </c>
      <c r="BB92" s="31">
        <v>5.9518235225861908E-2</v>
      </c>
      <c r="BC92" s="31">
        <v>5.9518235225861908E-2</v>
      </c>
      <c r="BD92" s="31">
        <v>5.9518235225861908E-2</v>
      </c>
      <c r="BE92" s="31">
        <v>5.9518235225861908E-2</v>
      </c>
      <c r="BF92" s="31">
        <v>5.9518235225861908E-2</v>
      </c>
      <c r="BG92" s="31">
        <v>5.9518235225861908E-2</v>
      </c>
      <c r="BH92" s="31">
        <v>5.9518235225861908E-2</v>
      </c>
      <c r="BI92" s="31">
        <v>5.9518235225861908E-2</v>
      </c>
      <c r="BJ92" s="31">
        <v>5.9518235225861908E-2</v>
      </c>
      <c r="BK92" s="31">
        <v>5.9518235225861908E-2</v>
      </c>
      <c r="BL92" s="31">
        <v>5.9518235225861908E-2</v>
      </c>
      <c r="BM92" s="31">
        <v>5.9518235225861908E-2</v>
      </c>
      <c r="BN92" s="31">
        <v>5.9518235225861908E-2</v>
      </c>
      <c r="BO92" s="31">
        <v>5.9518235225861908E-2</v>
      </c>
      <c r="BP92" s="31">
        <v>5.9518235225861908E-2</v>
      </c>
      <c r="BQ92" s="31">
        <v>5.9518235225861908E-2</v>
      </c>
      <c r="BR92" s="31">
        <v>5.9518235225861908E-2</v>
      </c>
      <c r="BS92" s="31">
        <v>5.9518235225861908E-2</v>
      </c>
      <c r="BT92" s="31">
        <v>5.9518235225861908E-2</v>
      </c>
      <c r="BU92" s="31">
        <v>5.9518235225861908E-2</v>
      </c>
      <c r="BV92" s="31">
        <v>5.9518235225861908E-2</v>
      </c>
      <c r="BW92" s="31">
        <v>5.9518235225861908E-2</v>
      </c>
      <c r="BX92" s="31">
        <v>5.9518235225861908E-2</v>
      </c>
      <c r="BY92" s="31">
        <v>5.9518235225861908E-2</v>
      </c>
      <c r="BZ92" s="31">
        <v>5.9518235225861908E-2</v>
      </c>
      <c r="CA92" s="31">
        <v>5.9518235225861908E-2</v>
      </c>
      <c r="CB92" s="31">
        <v>5.9518235225861908E-2</v>
      </c>
      <c r="CC92" s="31">
        <v>5.9518235225861908E-2</v>
      </c>
      <c r="CD92" s="31">
        <v>5.9518235225861908E-2</v>
      </c>
      <c r="CE92" s="31">
        <v>5.9518235225861908E-2</v>
      </c>
      <c r="CF92" s="31">
        <v>5.9518235225861908E-2</v>
      </c>
      <c r="CG92" s="31">
        <v>5.9518235225861908E-2</v>
      </c>
      <c r="CH92" s="31">
        <v>5.9518235225861908E-2</v>
      </c>
      <c r="CI92" s="31">
        <v>5.9518235225861908E-2</v>
      </c>
      <c r="CJ92" s="31">
        <v>5.9518235225861908E-2</v>
      </c>
      <c r="CK92" s="31">
        <v>5.9518235225861908E-2</v>
      </c>
      <c r="CL92" s="31">
        <v>5.9518235225861908E-2</v>
      </c>
      <c r="CM92" s="31">
        <v>5.9518235225861908E-2</v>
      </c>
      <c r="CN92" s="31">
        <v>5.9518235225861908E-2</v>
      </c>
      <c r="CO92" s="31">
        <v>5.9518235225861908E-2</v>
      </c>
      <c r="CP92" s="31">
        <v>5.9518235225861908E-2</v>
      </c>
      <c r="CQ92" s="31">
        <v>5.9518235225861908E-2</v>
      </c>
      <c r="CR92" s="31">
        <v>5.9518235225861908E-2</v>
      </c>
      <c r="CS92" s="31">
        <v>5.9518235225861908E-2</v>
      </c>
      <c r="CT92" s="31">
        <v>5.9518235225861908E-2</v>
      </c>
      <c r="CU92" s="31">
        <v>5.9518235225861908E-2</v>
      </c>
      <c r="CV92" s="31">
        <v>5.9518235225861908E-2</v>
      </c>
      <c r="CW92" s="31">
        <v>5.9518235225861908E-2</v>
      </c>
      <c r="CX92" s="31">
        <v>5.9518235225861908E-2</v>
      </c>
      <c r="CY92" s="31">
        <v>5.9518235225861908E-2</v>
      </c>
      <c r="CZ92" s="31">
        <v>5.9518235225861908E-2</v>
      </c>
      <c r="DA92" s="31">
        <v>5.9518235225861908E-2</v>
      </c>
      <c r="DB92" s="31">
        <v>5.9518235225861908E-2</v>
      </c>
      <c r="DC92" s="31">
        <v>5.9518235225861908E-2</v>
      </c>
      <c r="DD92" s="31">
        <v>5.9518235225861908E-2</v>
      </c>
      <c r="DE92" s="31">
        <v>5.9518235225861908E-2</v>
      </c>
      <c r="DF92" s="31">
        <v>5.9518235225861908E-2</v>
      </c>
      <c r="DG92" s="31">
        <v>5.9518235225861908E-2</v>
      </c>
      <c r="DH92" s="31">
        <v>5.9518235225861908E-2</v>
      </c>
      <c r="DI92" s="31">
        <v>5.9518235225861908E-2</v>
      </c>
      <c r="DJ92" s="31">
        <v>5.9518235225861908E-2</v>
      </c>
      <c r="DK92" s="31">
        <v>5.9518235225861908E-2</v>
      </c>
      <c r="DL92" s="31">
        <v>5.9518235225861908E-2</v>
      </c>
      <c r="DM92" s="31">
        <v>5.9518235225861908E-2</v>
      </c>
      <c r="DN92" s="31">
        <v>5.9518235225861908E-2</v>
      </c>
      <c r="DO92" s="31">
        <v>5.9518235225861908E-2</v>
      </c>
      <c r="DP92" s="31">
        <v>5.9518235225861908E-2</v>
      </c>
      <c r="DQ92" s="31">
        <v>5.9518235225861908E-2</v>
      </c>
      <c r="DR92" s="31">
        <v>5.9518235225861908E-2</v>
      </c>
      <c r="DS92" s="31">
        <v>5.9518235225861908E-2</v>
      </c>
      <c r="DT92" s="31">
        <v>5.9518235225861908E-2</v>
      </c>
      <c r="DU92" s="31">
        <v>5.9518235225861908E-2</v>
      </c>
      <c r="DV92" s="31">
        <v>5.9518235225861908E-2</v>
      </c>
      <c r="DW92" s="31">
        <v>5.9518235225861908E-2</v>
      </c>
      <c r="DX92" s="31">
        <v>5.9518235225861908E-2</v>
      </c>
      <c r="DY92" s="31">
        <v>5.9518235225861908E-2</v>
      </c>
      <c r="DZ92" s="31">
        <v>5.9518235225861908E-2</v>
      </c>
      <c r="EA92" s="31">
        <v>5.9518235225861908E-2</v>
      </c>
      <c r="EB92" s="31">
        <v>5.9518235225861908E-2</v>
      </c>
      <c r="EC92" s="31">
        <v>5.9518235225861908E-2</v>
      </c>
      <c r="ED92" s="31">
        <v>5.9518235225861908E-2</v>
      </c>
      <c r="EE92" s="31">
        <v>5.9518235225861908E-2</v>
      </c>
      <c r="EF92" s="31">
        <v>5.9518235225861908E-2</v>
      </c>
      <c r="EG92" s="31">
        <v>5.9518235225861908E-2</v>
      </c>
      <c r="EH92" s="31">
        <v>5.9518235225861908E-2</v>
      </c>
      <c r="EI92" s="31">
        <v>5.9518235225861908E-2</v>
      </c>
      <c r="EJ92" s="31">
        <v>5.9518235225861908E-2</v>
      </c>
      <c r="EK92" s="31">
        <v>5.9518235225861908E-2</v>
      </c>
      <c r="EL92" s="31">
        <v>5.9518235225861908E-2</v>
      </c>
      <c r="EM92" s="31">
        <v>5.9518235225861908E-2</v>
      </c>
      <c r="EN92" s="31">
        <v>5.9518235225861908E-2</v>
      </c>
      <c r="EO92" s="31">
        <v>5.9518235225861908E-2</v>
      </c>
      <c r="EP92" s="31">
        <v>5.9518235225861908E-2</v>
      </c>
      <c r="EQ92" s="31">
        <v>5.9518235225861908E-2</v>
      </c>
      <c r="ER92" s="31">
        <v>5.9518235225861908E-2</v>
      </c>
      <c r="ES92" s="31">
        <v>5.9518235225861908E-2</v>
      </c>
      <c r="ET92" s="31">
        <v>5.9518235225861908E-2</v>
      </c>
      <c r="EU92" s="31">
        <v>5.9518235225861908E-2</v>
      </c>
      <c r="EV92" s="31">
        <v>5.9518235225861908E-2</v>
      </c>
      <c r="EW92" s="31">
        <v>5.9518235225861908E-2</v>
      </c>
      <c r="EX92" s="31">
        <v>5.9518235225861908E-2</v>
      </c>
      <c r="EY92" s="31">
        <v>5.9518235225861908E-2</v>
      </c>
      <c r="EZ92" s="31">
        <v>5.9518235225861908E-2</v>
      </c>
      <c r="FA92" s="31">
        <v>5.9518235225861908E-2</v>
      </c>
      <c r="FB92" s="31">
        <v>5.9518235225861908E-2</v>
      </c>
      <c r="FC92" s="31">
        <v>5.9518235225861908E-2</v>
      </c>
      <c r="FD92" s="31">
        <v>5.9518235225861908E-2</v>
      </c>
      <c r="FE92" s="31">
        <v>5.9518235225861908E-2</v>
      </c>
      <c r="FF92" s="31">
        <v>5.9518235225861908E-2</v>
      </c>
      <c r="FG92" s="31">
        <v>5.9518235225861908E-2</v>
      </c>
    </row>
    <row r="93" spans="1:163">
      <c r="A93" s="31">
        <v>87</v>
      </c>
      <c r="D93" s="31">
        <v>0.13127313780621022</v>
      </c>
      <c r="E93" s="31">
        <v>0.12939277863535176</v>
      </c>
      <c r="F93" s="31">
        <v>0.127539353768575</v>
      </c>
      <c r="G93" s="31">
        <v>0.1257124773983451</v>
      </c>
      <c r="H93" s="31">
        <v>0.12391176924344231</v>
      </c>
      <c r="I93" s="31">
        <v>0.12213685446980321</v>
      </c>
      <c r="J93" s="31">
        <v>0.1203873636124952</v>
      </c>
      <c r="K93" s="31">
        <v>0.1186629324988091</v>
      </c>
      <c r="L93" s="31">
        <v>0.11696320217245335</v>
      </c>
      <c r="M93" s="31">
        <v>0.1152878188188337</v>
      </c>
      <c r="N93" s="31">
        <v>0.11363643369140357</v>
      </c>
      <c r="O93" s="31">
        <v>0.11200870303906917</v>
      </c>
      <c r="P93" s="31">
        <v>0.11040428803463471</v>
      </c>
      <c r="Q93" s="31">
        <v>0.10882285470427212</v>
      </c>
      <c r="R93" s="31">
        <v>0.10726407385800137</v>
      </c>
      <c r="S93" s="31">
        <v>0.10572762102116677</v>
      </c>
      <c r="T93" s="31">
        <v>0.10421317636689423</v>
      </c>
      <c r="U93" s="31">
        <v>0.10272042464951654</v>
      </c>
      <c r="V93" s="31">
        <v>0.10124905513895197</v>
      </c>
      <c r="W93" s="31">
        <v>9.9798761556023116E-2</v>
      </c>
      <c r="X93" s="31">
        <v>9.8369242008701785E-2</v>
      </c>
      <c r="Y93" s="31">
        <v>9.6960198929267508E-2</v>
      </c>
      <c r="Z93" s="31">
        <v>9.5571339012366197E-2</v>
      </c>
      <c r="AA93" s="31">
        <v>9.4202373153955646E-2</v>
      </c>
      <c r="AB93" s="31">
        <v>9.2853016391126059E-2</v>
      </c>
      <c r="AC93" s="31">
        <v>9.1522987842782261E-2</v>
      </c>
      <c r="AD93" s="31">
        <v>9.0212010651175886E-2</v>
      </c>
      <c r="AE93" s="31">
        <v>8.8919811924274617E-2</v>
      </c>
      <c r="AF93" s="31">
        <v>8.7646122678957342E-2</v>
      </c>
      <c r="AG93" s="31">
        <v>8.6390677785022865E-2</v>
      </c>
      <c r="AH93" s="31">
        <v>8.5153215910000482E-2</v>
      </c>
      <c r="AI93" s="31">
        <v>8.3933479464751257E-2</v>
      </c>
      <c r="AJ93" s="31">
        <v>8.2731214549848428E-2</v>
      </c>
      <c r="AK93" s="31">
        <v>8.1546170902726089E-2</v>
      </c>
      <c r="AL93" s="31">
        <v>8.0378101845584388E-2</v>
      </c>
      <c r="AM93" s="31">
        <v>7.92267642340415E-2</v>
      </c>
      <c r="AN93" s="31">
        <v>7.8091918406520841E-2</v>
      </c>
      <c r="AO93" s="31">
        <v>7.697332813436325E-2</v>
      </c>
      <c r="AP93" s="31">
        <v>7.5870760572653753E-2</v>
      </c>
      <c r="AQ93" s="31">
        <v>7.4783986211752862E-2</v>
      </c>
      <c r="AR93" s="31">
        <v>7.3712778829521999E-2</v>
      </c>
      <c r="AS93" s="31">
        <v>7.2656915444233167E-2</v>
      </c>
      <c r="AT93" s="31">
        <v>7.1616176268153295E-2</v>
      </c>
      <c r="AU93" s="31">
        <v>7.059034466179348E-2</v>
      </c>
      <c r="AV93" s="31">
        <v>6.9579207088813308E-2</v>
      </c>
      <c r="AW93" s="31">
        <v>6.9579207088813308E-2</v>
      </c>
      <c r="AX93" s="31">
        <v>6.9579207088813308E-2</v>
      </c>
      <c r="AY93" s="31">
        <v>6.9579207088813308E-2</v>
      </c>
      <c r="AZ93" s="31">
        <v>6.9579207088813308E-2</v>
      </c>
      <c r="BA93" s="31">
        <v>6.9579207088813308E-2</v>
      </c>
      <c r="BB93" s="31">
        <v>6.9579207088813308E-2</v>
      </c>
      <c r="BC93" s="31">
        <v>6.9579207088813308E-2</v>
      </c>
      <c r="BD93" s="31">
        <v>6.9579207088813308E-2</v>
      </c>
      <c r="BE93" s="31">
        <v>6.9579207088813308E-2</v>
      </c>
      <c r="BF93" s="31">
        <v>6.9579207088813308E-2</v>
      </c>
      <c r="BG93" s="31">
        <v>6.9579207088813308E-2</v>
      </c>
      <c r="BH93" s="31">
        <v>6.9579207088813308E-2</v>
      </c>
      <c r="BI93" s="31">
        <v>6.9579207088813308E-2</v>
      </c>
      <c r="BJ93" s="31">
        <v>6.9579207088813308E-2</v>
      </c>
      <c r="BK93" s="31">
        <v>6.9579207088813308E-2</v>
      </c>
      <c r="BL93" s="31">
        <v>6.9579207088813308E-2</v>
      </c>
      <c r="BM93" s="31">
        <v>6.9579207088813308E-2</v>
      </c>
      <c r="BN93" s="31">
        <v>6.9579207088813308E-2</v>
      </c>
      <c r="BO93" s="31">
        <v>6.9579207088813308E-2</v>
      </c>
      <c r="BP93" s="31">
        <v>6.9579207088813308E-2</v>
      </c>
      <c r="BQ93" s="31">
        <v>6.9579207088813308E-2</v>
      </c>
      <c r="BR93" s="31">
        <v>6.9579207088813308E-2</v>
      </c>
      <c r="BS93" s="31">
        <v>6.9579207088813308E-2</v>
      </c>
      <c r="BT93" s="31">
        <v>6.9579207088813308E-2</v>
      </c>
      <c r="BU93" s="31">
        <v>6.9579207088813308E-2</v>
      </c>
      <c r="BV93" s="31">
        <v>6.9579207088813308E-2</v>
      </c>
      <c r="BW93" s="31">
        <v>6.9579207088813308E-2</v>
      </c>
      <c r="BX93" s="31">
        <v>6.9579207088813308E-2</v>
      </c>
      <c r="BY93" s="31">
        <v>6.9579207088813308E-2</v>
      </c>
      <c r="BZ93" s="31">
        <v>6.9579207088813308E-2</v>
      </c>
      <c r="CA93" s="31">
        <v>6.9579207088813308E-2</v>
      </c>
      <c r="CB93" s="31">
        <v>6.9579207088813308E-2</v>
      </c>
      <c r="CC93" s="31">
        <v>6.9579207088813308E-2</v>
      </c>
      <c r="CD93" s="31">
        <v>6.9579207088813308E-2</v>
      </c>
      <c r="CE93" s="31">
        <v>6.9579207088813308E-2</v>
      </c>
      <c r="CF93" s="31">
        <v>6.9579207088813308E-2</v>
      </c>
      <c r="CG93" s="31">
        <v>6.9579207088813308E-2</v>
      </c>
      <c r="CH93" s="31">
        <v>6.9579207088813308E-2</v>
      </c>
      <c r="CI93" s="31">
        <v>6.9579207088813308E-2</v>
      </c>
      <c r="CJ93" s="31">
        <v>6.9579207088813308E-2</v>
      </c>
      <c r="CK93" s="31">
        <v>6.9579207088813308E-2</v>
      </c>
      <c r="CL93" s="31">
        <v>6.9579207088813308E-2</v>
      </c>
      <c r="CM93" s="31">
        <v>6.9579207088813308E-2</v>
      </c>
      <c r="CN93" s="31">
        <v>6.9579207088813308E-2</v>
      </c>
      <c r="CO93" s="31">
        <v>6.9579207088813308E-2</v>
      </c>
      <c r="CP93" s="31">
        <v>6.9579207088813308E-2</v>
      </c>
      <c r="CQ93" s="31">
        <v>6.9579207088813308E-2</v>
      </c>
      <c r="CR93" s="31">
        <v>6.9579207088813308E-2</v>
      </c>
      <c r="CS93" s="31">
        <v>6.9579207088813308E-2</v>
      </c>
      <c r="CT93" s="31">
        <v>6.9579207088813308E-2</v>
      </c>
      <c r="CU93" s="31">
        <v>6.9579207088813308E-2</v>
      </c>
      <c r="CV93" s="31">
        <v>6.9579207088813308E-2</v>
      </c>
      <c r="CW93" s="31">
        <v>6.9579207088813308E-2</v>
      </c>
      <c r="CX93" s="31">
        <v>6.9579207088813308E-2</v>
      </c>
      <c r="CY93" s="31">
        <v>6.9579207088813308E-2</v>
      </c>
      <c r="CZ93" s="31">
        <v>6.9579207088813308E-2</v>
      </c>
      <c r="DA93" s="31">
        <v>6.9579207088813308E-2</v>
      </c>
      <c r="DB93" s="31">
        <v>6.9579207088813308E-2</v>
      </c>
      <c r="DC93" s="31">
        <v>6.9579207088813308E-2</v>
      </c>
      <c r="DD93" s="31">
        <v>6.9579207088813308E-2</v>
      </c>
      <c r="DE93" s="31">
        <v>6.9579207088813308E-2</v>
      </c>
      <c r="DF93" s="31">
        <v>6.9579207088813308E-2</v>
      </c>
      <c r="DG93" s="31">
        <v>6.9579207088813308E-2</v>
      </c>
      <c r="DH93" s="31">
        <v>6.9579207088813308E-2</v>
      </c>
      <c r="DI93" s="31">
        <v>6.9579207088813308E-2</v>
      </c>
      <c r="DJ93" s="31">
        <v>6.9579207088813308E-2</v>
      </c>
      <c r="DK93" s="31">
        <v>6.9579207088813308E-2</v>
      </c>
      <c r="DL93" s="31">
        <v>6.9579207088813308E-2</v>
      </c>
      <c r="DM93" s="31">
        <v>6.9579207088813308E-2</v>
      </c>
      <c r="DN93" s="31">
        <v>6.9579207088813308E-2</v>
      </c>
      <c r="DO93" s="31">
        <v>6.9579207088813308E-2</v>
      </c>
      <c r="DP93" s="31">
        <v>6.9579207088813308E-2</v>
      </c>
      <c r="DQ93" s="31">
        <v>6.9579207088813308E-2</v>
      </c>
      <c r="DR93" s="31">
        <v>6.9579207088813308E-2</v>
      </c>
      <c r="DS93" s="31">
        <v>6.9579207088813308E-2</v>
      </c>
      <c r="DT93" s="31">
        <v>6.9579207088813308E-2</v>
      </c>
      <c r="DU93" s="31">
        <v>6.9579207088813308E-2</v>
      </c>
      <c r="DV93" s="31">
        <v>6.9579207088813308E-2</v>
      </c>
      <c r="DW93" s="31">
        <v>6.9579207088813308E-2</v>
      </c>
      <c r="DX93" s="31">
        <v>6.9579207088813308E-2</v>
      </c>
      <c r="DY93" s="31">
        <v>6.9579207088813308E-2</v>
      </c>
      <c r="DZ93" s="31">
        <v>6.9579207088813308E-2</v>
      </c>
      <c r="EA93" s="31">
        <v>6.9579207088813308E-2</v>
      </c>
      <c r="EB93" s="31">
        <v>6.9579207088813308E-2</v>
      </c>
      <c r="EC93" s="31">
        <v>6.9579207088813308E-2</v>
      </c>
      <c r="ED93" s="31">
        <v>6.9579207088813308E-2</v>
      </c>
      <c r="EE93" s="31">
        <v>6.9579207088813308E-2</v>
      </c>
      <c r="EF93" s="31">
        <v>6.9579207088813308E-2</v>
      </c>
      <c r="EG93" s="31">
        <v>6.9579207088813308E-2</v>
      </c>
      <c r="EH93" s="31">
        <v>6.9579207088813308E-2</v>
      </c>
      <c r="EI93" s="31">
        <v>6.9579207088813308E-2</v>
      </c>
      <c r="EJ93" s="31">
        <v>6.9579207088813308E-2</v>
      </c>
      <c r="EK93" s="31">
        <v>6.9579207088813308E-2</v>
      </c>
      <c r="EL93" s="31">
        <v>6.9579207088813308E-2</v>
      </c>
      <c r="EM93" s="31">
        <v>6.9579207088813308E-2</v>
      </c>
      <c r="EN93" s="31">
        <v>6.9579207088813308E-2</v>
      </c>
      <c r="EO93" s="31">
        <v>6.9579207088813308E-2</v>
      </c>
      <c r="EP93" s="31">
        <v>6.9579207088813308E-2</v>
      </c>
      <c r="EQ93" s="31">
        <v>6.9579207088813308E-2</v>
      </c>
      <c r="ER93" s="31">
        <v>6.9579207088813308E-2</v>
      </c>
      <c r="ES93" s="31">
        <v>6.9579207088813308E-2</v>
      </c>
      <c r="ET93" s="31">
        <v>6.9579207088813308E-2</v>
      </c>
      <c r="EU93" s="31">
        <v>6.9579207088813308E-2</v>
      </c>
      <c r="EV93" s="31">
        <v>6.9579207088813308E-2</v>
      </c>
      <c r="EW93" s="31">
        <v>6.9579207088813308E-2</v>
      </c>
      <c r="EX93" s="31">
        <v>6.9579207088813308E-2</v>
      </c>
      <c r="EY93" s="31">
        <v>6.9579207088813308E-2</v>
      </c>
      <c r="EZ93" s="31">
        <v>6.9579207088813308E-2</v>
      </c>
      <c r="FA93" s="31">
        <v>6.9579207088813308E-2</v>
      </c>
      <c r="FB93" s="31">
        <v>6.9579207088813308E-2</v>
      </c>
      <c r="FC93" s="31">
        <v>6.9579207088813308E-2</v>
      </c>
      <c r="FD93" s="31">
        <v>6.9579207088813308E-2</v>
      </c>
      <c r="FE93" s="31">
        <v>6.9579207088813308E-2</v>
      </c>
      <c r="FF93" s="31">
        <v>6.9579207088813308E-2</v>
      </c>
      <c r="FG93" s="31">
        <v>6.9579207088813308E-2</v>
      </c>
    </row>
    <row r="94" spans="1:163">
      <c r="A94" s="31">
        <v>88</v>
      </c>
      <c r="D94" s="31">
        <v>0.1451242907706454</v>
      </c>
      <c r="E94" s="31">
        <v>0.14321573832363368</v>
      </c>
      <c r="F94" s="31">
        <v>0.14133228555100213</v>
      </c>
      <c r="G94" s="31">
        <v>0.13947360236297249</v>
      </c>
      <c r="H94" s="31">
        <v>0.13763936301082932</v>
      </c>
      <c r="I94" s="31">
        <v>0.13582924602982985</v>
      </c>
      <c r="J94" s="31">
        <v>0.13404293418286489</v>
      </c>
      <c r="K94" s="31">
        <v>0.13228011440486068</v>
      </c>
      <c r="L94" s="31">
        <v>0.13054047774791136</v>
      </c>
      <c r="M94" s="31">
        <v>0.12882371932713396</v>
      </c>
      <c r="N94" s="31">
        <v>0.12712953826723461</v>
      </c>
      <c r="O94" s="31">
        <v>0.12545763764977796</v>
      </c>
      <c r="P94" s="31">
        <v>0.12380772446114988</v>
      </c>
      <c r="Q94" s="31">
        <v>0.12217950954120432</v>
      </c>
      <c r="R94" s="31">
        <v>0.12057270753258618</v>
      </c>
      <c r="S94" s="31">
        <v>0.11898703683071983</v>
      </c>
      <c r="T94" s="31">
        <v>0.11742221953445589</v>
      </c>
      <c r="U94" s="31">
        <v>0.11587798139736688</v>
      </c>
      <c r="V94" s="31">
        <v>0.11435405177968321</v>
      </c>
      <c r="W94" s="31">
        <v>0.11285016360086177</v>
      </c>
      <c r="X94" s="31">
        <v>0.11136605329277775</v>
      </c>
      <c r="Y94" s="31">
        <v>0.10990146075353234</v>
      </c>
      <c r="Z94" s="31">
        <v>0.1084561293018679</v>
      </c>
      <c r="AA94" s="31">
        <v>0.10702980563218235</v>
      </c>
      <c r="AB94" s="31">
        <v>0.10562223977013571</v>
      </c>
      <c r="AC94" s="31">
        <v>0.10423318502883995</v>
      </c>
      <c r="AD94" s="31">
        <v>0.10286239796562519</v>
      </c>
      <c r="AE94" s="31">
        <v>0.1015096383393746</v>
      </c>
      <c r="AF94" s="31">
        <v>0.10017466906842003</v>
      </c>
      <c r="AG94" s="31">
        <v>9.8857256188991896E-2</v>
      </c>
      <c r="AH94" s="31">
        <v>9.7557168814215015E-2</v>
      </c>
      <c r="AI94" s="31">
        <v>9.6274179093643941E-2</v>
      </c>
      <c r="AJ94" s="31">
        <v>9.5008062173330424E-2</v>
      </c>
      <c r="AK94" s="31">
        <v>9.3758596156415852E-2</v>
      </c>
      <c r="AL94" s="31">
        <v>9.2525562064242312E-2</v>
      </c>
      <c r="AM94" s="31">
        <v>9.1308743797974767E-2</v>
      </c>
      <c r="AN94" s="31">
        <v>9.0107928100728069E-2</v>
      </c>
      <c r="AO94" s="31">
        <v>8.8922904520191914E-2</v>
      </c>
      <c r="AP94" s="31">
        <v>8.7753465371747649E-2</v>
      </c>
      <c r="AQ94" s="31">
        <v>8.6599405702069768E-2</v>
      </c>
      <c r="AR94" s="31">
        <v>8.5460523253206314E-2</v>
      </c>
      <c r="AS94" s="31">
        <v>8.4336618427131554E-2</v>
      </c>
      <c r="AT94" s="31">
        <v>8.3227494250764852E-2</v>
      </c>
      <c r="AU94" s="31">
        <v>8.2132956341449667E-2</v>
      </c>
      <c r="AV94" s="31">
        <v>8.1052812872886459E-2</v>
      </c>
      <c r="AW94" s="31">
        <v>8.1052812872886459E-2</v>
      </c>
      <c r="AX94" s="31">
        <v>8.1052812872886459E-2</v>
      </c>
      <c r="AY94" s="31">
        <v>8.1052812872886459E-2</v>
      </c>
      <c r="AZ94" s="31">
        <v>8.1052812872886459E-2</v>
      </c>
      <c r="BA94" s="31">
        <v>8.1052812872886459E-2</v>
      </c>
      <c r="BB94" s="31">
        <v>8.1052812872886459E-2</v>
      </c>
      <c r="BC94" s="31">
        <v>8.1052812872886459E-2</v>
      </c>
      <c r="BD94" s="31">
        <v>8.1052812872886459E-2</v>
      </c>
      <c r="BE94" s="31">
        <v>8.1052812872886459E-2</v>
      </c>
      <c r="BF94" s="31">
        <v>8.1052812872886459E-2</v>
      </c>
      <c r="BG94" s="31">
        <v>8.1052812872886459E-2</v>
      </c>
      <c r="BH94" s="31">
        <v>8.1052812872886459E-2</v>
      </c>
      <c r="BI94" s="31">
        <v>8.1052812872886459E-2</v>
      </c>
      <c r="BJ94" s="31">
        <v>8.1052812872886459E-2</v>
      </c>
      <c r="BK94" s="31">
        <v>8.1052812872886459E-2</v>
      </c>
      <c r="BL94" s="31">
        <v>8.1052812872886459E-2</v>
      </c>
      <c r="BM94" s="31">
        <v>8.1052812872886459E-2</v>
      </c>
      <c r="BN94" s="31">
        <v>8.1052812872886459E-2</v>
      </c>
      <c r="BO94" s="31">
        <v>8.1052812872886459E-2</v>
      </c>
      <c r="BP94" s="31">
        <v>8.1052812872886459E-2</v>
      </c>
      <c r="BQ94" s="31">
        <v>8.1052812872886459E-2</v>
      </c>
      <c r="BR94" s="31">
        <v>8.1052812872886459E-2</v>
      </c>
      <c r="BS94" s="31">
        <v>8.1052812872886459E-2</v>
      </c>
      <c r="BT94" s="31">
        <v>8.1052812872886459E-2</v>
      </c>
      <c r="BU94" s="31">
        <v>8.1052812872886459E-2</v>
      </c>
      <c r="BV94" s="31">
        <v>8.1052812872886459E-2</v>
      </c>
      <c r="BW94" s="31">
        <v>8.1052812872886459E-2</v>
      </c>
      <c r="BX94" s="31">
        <v>8.1052812872886459E-2</v>
      </c>
      <c r="BY94" s="31">
        <v>8.1052812872886459E-2</v>
      </c>
      <c r="BZ94" s="31">
        <v>8.1052812872886459E-2</v>
      </c>
      <c r="CA94" s="31">
        <v>8.1052812872886459E-2</v>
      </c>
      <c r="CB94" s="31">
        <v>8.1052812872886459E-2</v>
      </c>
      <c r="CC94" s="31">
        <v>8.1052812872886459E-2</v>
      </c>
      <c r="CD94" s="31">
        <v>8.1052812872886459E-2</v>
      </c>
      <c r="CE94" s="31">
        <v>8.1052812872886459E-2</v>
      </c>
      <c r="CF94" s="31">
        <v>8.1052812872886459E-2</v>
      </c>
      <c r="CG94" s="31">
        <v>8.1052812872886459E-2</v>
      </c>
      <c r="CH94" s="31">
        <v>8.1052812872886459E-2</v>
      </c>
      <c r="CI94" s="31">
        <v>8.1052812872886459E-2</v>
      </c>
      <c r="CJ94" s="31">
        <v>8.1052812872886459E-2</v>
      </c>
      <c r="CK94" s="31">
        <v>8.1052812872886459E-2</v>
      </c>
      <c r="CL94" s="31">
        <v>8.1052812872886459E-2</v>
      </c>
      <c r="CM94" s="31">
        <v>8.1052812872886459E-2</v>
      </c>
      <c r="CN94" s="31">
        <v>8.1052812872886459E-2</v>
      </c>
      <c r="CO94" s="31">
        <v>8.1052812872886459E-2</v>
      </c>
      <c r="CP94" s="31">
        <v>8.1052812872886459E-2</v>
      </c>
      <c r="CQ94" s="31">
        <v>8.1052812872886459E-2</v>
      </c>
      <c r="CR94" s="31">
        <v>8.1052812872886459E-2</v>
      </c>
      <c r="CS94" s="31">
        <v>8.1052812872886459E-2</v>
      </c>
      <c r="CT94" s="31">
        <v>8.1052812872886459E-2</v>
      </c>
      <c r="CU94" s="31">
        <v>8.1052812872886459E-2</v>
      </c>
      <c r="CV94" s="31">
        <v>8.1052812872886459E-2</v>
      </c>
      <c r="CW94" s="31">
        <v>8.1052812872886459E-2</v>
      </c>
      <c r="CX94" s="31">
        <v>8.1052812872886459E-2</v>
      </c>
      <c r="CY94" s="31">
        <v>8.1052812872886459E-2</v>
      </c>
      <c r="CZ94" s="31">
        <v>8.1052812872886459E-2</v>
      </c>
      <c r="DA94" s="31">
        <v>8.1052812872886459E-2</v>
      </c>
      <c r="DB94" s="31">
        <v>8.1052812872886459E-2</v>
      </c>
      <c r="DC94" s="31">
        <v>8.1052812872886459E-2</v>
      </c>
      <c r="DD94" s="31">
        <v>8.1052812872886459E-2</v>
      </c>
      <c r="DE94" s="31">
        <v>8.1052812872886459E-2</v>
      </c>
      <c r="DF94" s="31">
        <v>8.1052812872886459E-2</v>
      </c>
      <c r="DG94" s="31">
        <v>8.1052812872886459E-2</v>
      </c>
      <c r="DH94" s="31">
        <v>8.1052812872886459E-2</v>
      </c>
      <c r="DI94" s="31">
        <v>8.1052812872886459E-2</v>
      </c>
      <c r="DJ94" s="31">
        <v>8.1052812872886459E-2</v>
      </c>
      <c r="DK94" s="31">
        <v>8.1052812872886459E-2</v>
      </c>
      <c r="DL94" s="31">
        <v>8.1052812872886459E-2</v>
      </c>
      <c r="DM94" s="31">
        <v>8.1052812872886459E-2</v>
      </c>
      <c r="DN94" s="31">
        <v>8.1052812872886459E-2</v>
      </c>
      <c r="DO94" s="31">
        <v>8.1052812872886459E-2</v>
      </c>
      <c r="DP94" s="31">
        <v>8.1052812872886459E-2</v>
      </c>
      <c r="DQ94" s="31">
        <v>8.1052812872886459E-2</v>
      </c>
      <c r="DR94" s="31">
        <v>8.1052812872886459E-2</v>
      </c>
      <c r="DS94" s="31">
        <v>8.1052812872886459E-2</v>
      </c>
      <c r="DT94" s="31">
        <v>8.1052812872886459E-2</v>
      </c>
      <c r="DU94" s="31">
        <v>8.1052812872886459E-2</v>
      </c>
      <c r="DV94" s="31">
        <v>8.1052812872886459E-2</v>
      </c>
      <c r="DW94" s="31">
        <v>8.1052812872886459E-2</v>
      </c>
      <c r="DX94" s="31">
        <v>8.1052812872886459E-2</v>
      </c>
      <c r="DY94" s="31">
        <v>8.1052812872886459E-2</v>
      </c>
      <c r="DZ94" s="31">
        <v>8.1052812872886459E-2</v>
      </c>
      <c r="EA94" s="31">
        <v>8.1052812872886459E-2</v>
      </c>
      <c r="EB94" s="31">
        <v>8.1052812872886459E-2</v>
      </c>
      <c r="EC94" s="31">
        <v>8.1052812872886459E-2</v>
      </c>
      <c r="ED94" s="31">
        <v>8.1052812872886459E-2</v>
      </c>
      <c r="EE94" s="31">
        <v>8.1052812872886459E-2</v>
      </c>
      <c r="EF94" s="31">
        <v>8.1052812872886459E-2</v>
      </c>
      <c r="EG94" s="31">
        <v>8.1052812872886459E-2</v>
      </c>
      <c r="EH94" s="31">
        <v>8.1052812872886459E-2</v>
      </c>
      <c r="EI94" s="31">
        <v>8.1052812872886459E-2</v>
      </c>
      <c r="EJ94" s="31">
        <v>8.1052812872886459E-2</v>
      </c>
      <c r="EK94" s="31">
        <v>8.1052812872886459E-2</v>
      </c>
      <c r="EL94" s="31">
        <v>8.1052812872886459E-2</v>
      </c>
      <c r="EM94" s="31">
        <v>8.1052812872886459E-2</v>
      </c>
      <c r="EN94" s="31">
        <v>8.1052812872886459E-2</v>
      </c>
      <c r="EO94" s="31">
        <v>8.1052812872886459E-2</v>
      </c>
      <c r="EP94" s="31">
        <v>8.1052812872886459E-2</v>
      </c>
      <c r="EQ94" s="31">
        <v>8.1052812872886459E-2</v>
      </c>
      <c r="ER94" s="31">
        <v>8.1052812872886459E-2</v>
      </c>
      <c r="ES94" s="31">
        <v>8.1052812872886459E-2</v>
      </c>
      <c r="ET94" s="31">
        <v>8.1052812872886459E-2</v>
      </c>
      <c r="EU94" s="31">
        <v>8.1052812872886459E-2</v>
      </c>
      <c r="EV94" s="31">
        <v>8.1052812872886459E-2</v>
      </c>
      <c r="EW94" s="31">
        <v>8.1052812872886459E-2</v>
      </c>
      <c r="EX94" s="31">
        <v>8.1052812872886459E-2</v>
      </c>
      <c r="EY94" s="31">
        <v>8.1052812872886459E-2</v>
      </c>
      <c r="EZ94" s="31">
        <v>8.1052812872886459E-2</v>
      </c>
      <c r="FA94" s="31">
        <v>8.1052812872886459E-2</v>
      </c>
      <c r="FB94" s="31">
        <v>8.1052812872886459E-2</v>
      </c>
      <c r="FC94" s="31">
        <v>8.1052812872886459E-2</v>
      </c>
      <c r="FD94" s="31">
        <v>8.1052812872886459E-2</v>
      </c>
      <c r="FE94" s="31">
        <v>8.1052812872886459E-2</v>
      </c>
      <c r="FF94" s="31">
        <v>8.1052812872886459E-2</v>
      </c>
      <c r="FG94" s="31">
        <v>8.1052812872886459E-2</v>
      </c>
    </row>
    <row r="95" spans="1:163">
      <c r="A95" s="31">
        <v>89</v>
      </c>
      <c r="D95" s="31">
        <v>0.15974357989224827</v>
      </c>
      <c r="E95" s="31">
        <v>0.15783711822585331</v>
      </c>
      <c r="F95" s="31">
        <v>0.15595340924903672</v>
      </c>
      <c r="G95" s="31">
        <v>0.15409218141955247</v>
      </c>
      <c r="H95" s="31">
        <v>0.15225316643587855</v>
      </c>
      <c r="I95" s="31">
        <v>0.15043609919854073</v>
      </c>
      <c r="J95" s="31">
        <v>0.14864071777189769</v>
      </c>
      <c r="K95" s="31">
        <v>0.1468667633463821</v>
      </c>
      <c r="L95" s="31">
        <v>0.14511398020119248</v>
      </c>
      <c r="M95" s="31">
        <v>0.14338211566743042</v>
      </c>
      <c r="N95" s="31">
        <v>0.14167092009167737</v>
      </c>
      <c r="O95" s="31">
        <v>0.13998014680000662</v>
      </c>
      <c r="P95" s="31">
        <v>0.13830955206242426</v>
      </c>
      <c r="Q95" s="31">
        <v>0.13665889505773501</v>
      </c>
      <c r="R95" s="31">
        <v>0.13502793783882705</v>
      </c>
      <c r="S95" s="31">
        <v>0.1334164452983711</v>
      </c>
      <c r="T95" s="31">
        <v>0.13182418513492919</v>
      </c>
      <c r="U95" s="31">
        <v>0.13025092781946759</v>
      </c>
      <c r="V95" s="31">
        <v>0.1286964465622697</v>
      </c>
      <c r="W95" s="31">
        <v>0.12716051728024338</v>
      </c>
      <c r="X95" s="31">
        <v>0.12564291856461887</v>
      </c>
      <c r="Y95" s="31">
        <v>0.12414343164903199</v>
      </c>
      <c r="Z95" s="31">
        <v>0.12266184037798838</v>
      </c>
      <c r="AA95" s="31">
        <v>0.12119793117570413</v>
      </c>
      <c r="AB95" s="31">
        <v>0.11975149301531789</v>
      </c>
      <c r="AC95" s="31">
        <v>0.118322317388471</v>
      </c>
      <c r="AD95" s="31">
        <v>0.11691019827525033</v>
      </c>
      <c r="AE95" s="31">
        <v>0.11551493211448975</v>
      </c>
      <c r="AF95" s="31">
        <v>0.1141363177744265</v>
      </c>
      <c r="AG95" s="31">
        <v>0.11277415652370711</v>
      </c>
      <c r="AH95" s="31">
        <v>0.11142825200273983</v>
      </c>
      <c r="AI95" s="31">
        <v>0.11009841019538885</v>
      </c>
      <c r="AJ95" s="31">
        <v>0.10878443940100621</v>
      </c>
      <c r="AK95" s="31">
        <v>0.10748615020679773</v>
      </c>
      <c r="AL95" s="31">
        <v>0.10620335546051837</v>
      </c>
      <c r="AM95" s="31">
        <v>0.10493587024349388</v>
      </c>
      <c r="AN95" s="31">
        <v>0.10368351184396407</v>
      </c>
      <c r="AO95" s="31">
        <v>0.10244609973074451</v>
      </c>
      <c r="AP95" s="31">
        <v>0.10122345552720224</v>
      </c>
      <c r="AQ95" s="31">
        <v>0.10001540298554255</v>
      </c>
      <c r="AR95" s="31">
        <v>9.8821767961402004E-2</v>
      </c>
      <c r="AS95" s="31">
        <v>9.7642378388745163E-2</v>
      </c>
      <c r="AT95" s="31">
        <v>9.6477064255060793E-2</v>
      </c>
      <c r="AU95" s="31">
        <v>9.5325657576853948E-2</v>
      </c>
      <c r="AV95" s="31">
        <v>9.4187992375430823E-2</v>
      </c>
      <c r="AW95" s="31">
        <v>9.4187992375430823E-2</v>
      </c>
      <c r="AX95" s="31">
        <v>9.4187992375430823E-2</v>
      </c>
      <c r="AY95" s="31">
        <v>9.4187992375430823E-2</v>
      </c>
      <c r="AZ95" s="31">
        <v>9.4187992375430823E-2</v>
      </c>
      <c r="BA95" s="31">
        <v>9.4187992375430823E-2</v>
      </c>
      <c r="BB95" s="31">
        <v>9.4187992375430823E-2</v>
      </c>
      <c r="BC95" s="31">
        <v>9.4187992375430823E-2</v>
      </c>
      <c r="BD95" s="31">
        <v>9.4187992375430823E-2</v>
      </c>
      <c r="BE95" s="31">
        <v>9.4187992375430823E-2</v>
      </c>
      <c r="BF95" s="31">
        <v>9.4187992375430823E-2</v>
      </c>
      <c r="BG95" s="31">
        <v>9.4187992375430823E-2</v>
      </c>
      <c r="BH95" s="31">
        <v>9.4187992375430823E-2</v>
      </c>
      <c r="BI95" s="31">
        <v>9.4187992375430823E-2</v>
      </c>
      <c r="BJ95" s="31">
        <v>9.4187992375430823E-2</v>
      </c>
      <c r="BK95" s="31">
        <v>9.4187992375430823E-2</v>
      </c>
      <c r="BL95" s="31">
        <v>9.4187992375430823E-2</v>
      </c>
      <c r="BM95" s="31">
        <v>9.4187992375430823E-2</v>
      </c>
      <c r="BN95" s="31">
        <v>9.4187992375430823E-2</v>
      </c>
      <c r="BO95" s="31">
        <v>9.4187992375430823E-2</v>
      </c>
      <c r="BP95" s="31">
        <v>9.4187992375430823E-2</v>
      </c>
      <c r="BQ95" s="31">
        <v>9.4187992375430823E-2</v>
      </c>
      <c r="BR95" s="31">
        <v>9.4187992375430823E-2</v>
      </c>
      <c r="BS95" s="31">
        <v>9.4187992375430823E-2</v>
      </c>
      <c r="BT95" s="31">
        <v>9.4187992375430823E-2</v>
      </c>
      <c r="BU95" s="31">
        <v>9.4187992375430823E-2</v>
      </c>
      <c r="BV95" s="31">
        <v>9.4187992375430823E-2</v>
      </c>
      <c r="BW95" s="31">
        <v>9.4187992375430823E-2</v>
      </c>
      <c r="BX95" s="31">
        <v>9.4187992375430823E-2</v>
      </c>
      <c r="BY95" s="31">
        <v>9.4187992375430823E-2</v>
      </c>
      <c r="BZ95" s="31">
        <v>9.4187992375430823E-2</v>
      </c>
      <c r="CA95" s="31">
        <v>9.4187992375430823E-2</v>
      </c>
      <c r="CB95" s="31">
        <v>9.4187992375430823E-2</v>
      </c>
      <c r="CC95" s="31">
        <v>9.4187992375430823E-2</v>
      </c>
      <c r="CD95" s="31">
        <v>9.4187992375430823E-2</v>
      </c>
      <c r="CE95" s="31">
        <v>9.4187992375430823E-2</v>
      </c>
      <c r="CF95" s="31">
        <v>9.4187992375430823E-2</v>
      </c>
      <c r="CG95" s="31">
        <v>9.4187992375430823E-2</v>
      </c>
      <c r="CH95" s="31">
        <v>9.4187992375430823E-2</v>
      </c>
      <c r="CI95" s="31">
        <v>9.4187992375430823E-2</v>
      </c>
      <c r="CJ95" s="31">
        <v>9.4187992375430823E-2</v>
      </c>
      <c r="CK95" s="31">
        <v>9.4187992375430823E-2</v>
      </c>
      <c r="CL95" s="31">
        <v>9.4187992375430823E-2</v>
      </c>
      <c r="CM95" s="31">
        <v>9.4187992375430823E-2</v>
      </c>
      <c r="CN95" s="31">
        <v>9.4187992375430823E-2</v>
      </c>
      <c r="CO95" s="31">
        <v>9.4187992375430823E-2</v>
      </c>
      <c r="CP95" s="31">
        <v>9.4187992375430823E-2</v>
      </c>
      <c r="CQ95" s="31">
        <v>9.4187992375430823E-2</v>
      </c>
      <c r="CR95" s="31">
        <v>9.4187992375430823E-2</v>
      </c>
      <c r="CS95" s="31">
        <v>9.4187992375430823E-2</v>
      </c>
      <c r="CT95" s="31">
        <v>9.4187992375430823E-2</v>
      </c>
      <c r="CU95" s="31">
        <v>9.4187992375430823E-2</v>
      </c>
      <c r="CV95" s="31">
        <v>9.4187992375430823E-2</v>
      </c>
      <c r="CW95" s="31">
        <v>9.4187992375430823E-2</v>
      </c>
      <c r="CX95" s="31">
        <v>9.4187992375430823E-2</v>
      </c>
      <c r="CY95" s="31">
        <v>9.4187992375430823E-2</v>
      </c>
      <c r="CZ95" s="31">
        <v>9.4187992375430823E-2</v>
      </c>
      <c r="DA95" s="31">
        <v>9.4187992375430823E-2</v>
      </c>
      <c r="DB95" s="31">
        <v>9.4187992375430823E-2</v>
      </c>
      <c r="DC95" s="31">
        <v>9.4187992375430823E-2</v>
      </c>
      <c r="DD95" s="31">
        <v>9.4187992375430823E-2</v>
      </c>
      <c r="DE95" s="31">
        <v>9.4187992375430823E-2</v>
      </c>
      <c r="DF95" s="31">
        <v>9.4187992375430823E-2</v>
      </c>
      <c r="DG95" s="31">
        <v>9.4187992375430823E-2</v>
      </c>
      <c r="DH95" s="31">
        <v>9.4187992375430823E-2</v>
      </c>
      <c r="DI95" s="31">
        <v>9.4187992375430823E-2</v>
      </c>
      <c r="DJ95" s="31">
        <v>9.4187992375430823E-2</v>
      </c>
      <c r="DK95" s="31">
        <v>9.4187992375430823E-2</v>
      </c>
      <c r="DL95" s="31">
        <v>9.4187992375430823E-2</v>
      </c>
      <c r="DM95" s="31">
        <v>9.4187992375430823E-2</v>
      </c>
      <c r="DN95" s="31">
        <v>9.4187992375430823E-2</v>
      </c>
      <c r="DO95" s="31">
        <v>9.4187992375430823E-2</v>
      </c>
      <c r="DP95" s="31">
        <v>9.4187992375430823E-2</v>
      </c>
      <c r="DQ95" s="31">
        <v>9.4187992375430823E-2</v>
      </c>
      <c r="DR95" s="31">
        <v>9.4187992375430823E-2</v>
      </c>
      <c r="DS95" s="31">
        <v>9.4187992375430823E-2</v>
      </c>
      <c r="DT95" s="31">
        <v>9.4187992375430823E-2</v>
      </c>
      <c r="DU95" s="31">
        <v>9.4187992375430823E-2</v>
      </c>
      <c r="DV95" s="31">
        <v>9.4187992375430823E-2</v>
      </c>
      <c r="DW95" s="31">
        <v>9.4187992375430823E-2</v>
      </c>
      <c r="DX95" s="31">
        <v>9.4187992375430823E-2</v>
      </c>
      <c r="DY95" s="31">
        <v>9.4187992375430823E-2</v>
      </c>
      <c r="DZ95" s="31">
        <v>9.4187992375430823E-2</v>
      </c>
      <c r="EA95" s="31">
        <v>9.4187992375430823E-2</v>
      </c>
      <c r="EB95" s="31">
        <v>9.4187992375430823E-2</v>
      </c>
      <c r="EC95" s="31">
        <v>9.4187992375430823E-2</v>
      </c>
      <c r="ED95" s="31">
        <v>9.4187992375430823E-2</v>
      </c>
      <c r="EE95" s="31">
        <v>9.4187992375430823E-2</v>
      </c>
      <c r="EF95" s="31">
        <v>9.4187992375430823E-2</v>
      </c>
      <c r="EG95" s="31">
        <v>9.4187992375430823E-2</v>
      </c>
      <c r="EH95" s="31">
        <v>9.4187992375430823E-2</v>
      </c>
      <c r="EI95" s="31">
        <v>9.4187992375430823E-2</v>
      </c>
      <c r="EJ95" s="31">
        <v>9.4187992375430823E-2</v>
      </c>
      <c r="EK95" s="31">
        <v>9.4187992375430823E-2</v>
      </c>
      <c r="EL95" s="31">
        <v>9.4187992375430823E-2</v>
      </c>
      <c r="EM95" s="31">
        <v>9.4187992375430823E-2</v>
      </c>
      <c r="EN95" s="31">
        <v>9.4187992375430823E-2</v>
      </c>
      <c r="EO95" s="31">
        <v>9.4187992375430823E-2</v>
      </c>
      <c r="EP95" s="31">
        <v>9.4187992375430823E-2</v>
      </c>
      <c r="EQ95" s="31">
        <v>9.4187992375430823E-2</v>
      </c>
      <c r="ER95" s="31">
        <v>9.4187992375430823E-2</v>
      </c>
      <c r="ES95" s="31">
        <v>9.4187992375430823E-2</v>
      </c>
      <c r="ET95" s="31">
        <v>9.4187992375430823E-2</v>
      </c>
      <c r="EU95" s="31">
        <v>9.4187992375430823E-2</v>
      </c>
      <c r="EV95" s="31">
        <v>9.4187992375430823E-2</v>
      </c>
      <c r="EW95" s="31">
        <v>9.4187992375430823E-2</v>
      </c>
      <c r="EX95" s="31">
        <v>9.4187992375430823E-2</v>
      </c>
      <c r="EY95" s="31">
        <v>9.4187992375430823E-2</v>
      </c>
      <c r="EZ95" s="31">
        <v>9.4187992375430823E-2</v>
      </c>
      <c r="FA95" s="31">
        <v>9.4187992375430823E-2</v>
      </c>
      <c r="FB95" s="31">
        <v>9.4187992375430823E-2</v>
      </c>
      <c r="FC95" s="31">
        <v>9.4187992375430823E-2</v>
      </c>
      <c r="FD95" s="31">
        <v>9.4187992375430823E-2</v>
      </c>
      <c r="FE95" s="31">
        <v>9.4187992375430823E-2</v>
      </c>
      <c r="FF95" s="31">
        <v>9.4187992375430823E-2</v>
      </c>
      <c r="FG95" s="31">
        <v>9.4187992375430823E-2</v>
      </c>
    </row>
    <row r="96" spans="1:163">
      <c r="A96" s="31">
        <v>90</v>
      </c>
      <c r="D96" s="31">
        <v>0.17496171384895387</v>
      </c>
      <c r="E96" s="31">
        <v>0.17309576079828509</v>
      </c>
      <c r="F96" s="31">
        <v>0.17124970799156514</v>
      </c>
      <c r="G96" s="31">
        <v>0.16942334319424229</v>
      </c>
      <c r="H96" s="31">
        <v>0.16761645643522982</v>
      </c>
      <c r="I96" s="31">
        <v>0.16582883998276629</v>
      </c>
      <c r="J96" s="31">
        <v>0.16406028832053324</v>
      </c>
      <c r="K96" s="31">
        <v>0.16231059812402784</v>
      </c>
      <c r="L96" s="31">
        <v>0.16057956823718716</v>
      </c>
      <c r="M96" s="31">
        <v>0.15886699964926207</v>
      </c>
      <c r="N96" s="31">
        <v>0.15717269547193755</v>
      </c>
      <c r="O96" s="31">
        <v>0.15549646091669717</v>
      </c>
      <c r="P96" s="31">
        <v>0.15383810327242878</v>
      </c>
      <c r="Q96" s="31">
        <v>0.15219743188326931</v>
      </c>
      <c r="R96" s="31">
        <v>0.15057425812668554</v>
      </c>
      <c r="S96" s="31">
        <v>0.14896839539178894</v>
      </c>
      <c r="T96" s="31">
        <v>0.14737965905788153</v>
      </c>
      <c r="U96" s="31">
        <v>0.14580786647323074</v>
      </c>
      <c r="V96" s="31">
        <v>0.14425283693407046</v>
      </c>
      <c r="W96" s="31">
        <v>0.14271439166382618</v>
      </c>
      <c r="X96" s="31">
        <v>0.14119235379256165</v>
      </c>
      <c r="Y96" s="31">
        <v>0.13968654833664468</v>
      </c>
      <c r="Z96" s="31">
        <v>0.13819680217862992</v>
      </c>
      <c r="AA96" s="31">
        <v>0.1367229440473561</v>
      </c>
      <c r="AB96" s="31">
        <v>0.13526480449825554</v>
      </c>
      <c r="AC96" s="31">
        <v>0.13382221589387358</v>
      </c>
      <c r="AD96" s="31">
        <v>0.13239501238459608</v>
      </c>
      <c r="AE96" s="31">
        <v>0.1309830298895821</v>
      </c>
      <c r="AF96" s="31">
        <v>0.12958610607790003</v>
      </c>
      <c r="AG96" s="31">
        <v>0.12820408034986505</v>
      </c>
      <c r="AH96" s="31">
        <v>0.12683679381857549</v>
      </c>
      <c r="AI96" s="31">
        <v>0.12548408929164601</v>
      </c>
      <c r="AJ96" s="31">
        <v>0.12414581125313591</v>
      </c>
      <c r="AK96" s="31">
        <v>0.12282180584566987</v>
      </c>
      <c r="AL96" s="31">
        <v>0.12151192085274948</v>
      </c>
      <c r="AM96" s="31">
        <v>0.12021600568125342</v>
      </c>
      <c r="AN96" s="31">
        <v>0.11893391134412429</v>
      </c>
      <c r="AO96" s="31">
        <v>0.11766549044324005</v>
      </c>
      <c r="AP96" s="31">
        <v>0.11641059715246817</v>
      </c>
      <c r="AQ96" s="31">
        <v>0.11516908720090042</v>
      </c>
      <c r="AR96" s="31">
        <v>0.11394081785626663</v>
      </c>
      <c r="AS96" s="31">
        <v>0.11272564790852513</v>
      </c>
      <c r="AT96" s="31">
        <v>0.11152343765362835</v>
      </c>
      <c r="AU96" s="31">
        <v>0.11033404887746151</v>
      </c>
      <c r="AV96" s="31">
        <v>0.10915734483995262</v>
      </c>
      <c r="AW96" s="31">
        <v>0.10915734483995262</v>
      </c>
      <c r="AX96" s="31">
        <v>0.10915734483995262</v>
      </c>
      <c r="AY96" s="31">
        <v>0.10915734483995262</v>
      </c>
      <c r="AZ96" s="31">
        <v>0.10915734483995262</v>
      </c>
      <c r="BA96" s="31">
        <v>0.10915734483995262</v>
      </c>
      <c r="BB96" s="31">
        <v>0.10915734483995262</v>
      </c>
      <c r="BC96" s="31">
        <v>0.10915734483995262</v>
      </c>
      <c r="BD96" s="31">
        <v>0.10915734483995262</v>
      </c>
      <c r="BE96" s="31">
        <v>0.10915734483995262</v>
      </c>
      <c r="BF96" s="31">
        <v>0.10915734483995262</v>
      </c>
      <c r="BG96" s="31">
        <v>0.10915734483995262</v>
      </c>
      <c r="BH96" s="31">
        <v>0.10915734483995262</v>
      </c>
      <c r="BI96" s="31">
        <v>0.10915734483995262</v>
      </c>
      <c r="BJ96" s="31">
        <v>0.10915734483995262</v>
      </c>
      <c r="BK96" s="31">
        <v>0.10915734483995262</v>
      </c>
      <c r="BL96" s="31">
        <v>0.10915734483995262</v>
      </c>
      <c r="BM96" s="31">
        <v>0.10915734483995262</v>
      </c>
      <c r="BN96" s="31">
        <v>0.10915734483995262</v>
      </c>
      <c r="BO96" s="31">
        <v>0.10915734483995262</v>
      </c>
      <c r="BP96" s="31">
        <v>0.10915734483995262</v>
      </c>
      <c r="BQ96" s="31">
        <v>0.10915734483995262</v>
      </c>
      <c r="BR96" s="31">
        <v>0.10915734483995262</v>
      </c>
      <c r="BS96" s="31">
        <v>0.10915734483995262</v>
      </c>
      <c r="BT96" s="31">
        <v>0.10915734483995262</v>
      </c>
      <c r="BU96" s="31">
        <v>0.10915734483995262</v>
      </c>
      <c r="BV96" s="31">
        <v>0.10915734483995262</v>
      </c>
      <c r="BW96" s="31">
        <v>0.10915734483995262</v>
      </c>
      <c r="BX96" s="31">
        <v>0.10915734483995262</v>
      </c>
      <c r="BY96" s="31">
        <v>0.10915734483995262</v>
      </c>
      <c r="BZ96" s="31">
        <v>0.10915734483995262</v>
      </c>
      <c r="CA96" s="31">
        <v>0.10915734483995262</v>
      </c>
      <c r="CB96" s="31">
        <v>0.10915734483995262</v>
      </c>
      <c r="CC96" s="31">
        <v>0.10915734483995262</v>
      </c>
      <c r="CD96" s="31">
        <v>0.10915734483995262</v>
      </c>
      <c r="CE96" s="31">
        <v>0.10915734483995262</v>
      </c>
      <c r="CF96" s="31">
        <v>0.10915734483995262</v>
      </c>
      <c r="CG96" s="31">
        <v>0.10915734483995262</v>
      </c>
      <c r="CH96" s="31">
        <v>0.10915734483995262</v>
      </c>
      <c r="CI96" s="31">
        <v>0.10915734483995262</v>
      </c>
      <c r="CJ96" s="31">
        <v>0.10915734483995262</v>
      </c>
      <c r="CK96" s="31">
        <v>0.10915734483995262</v>
      </c>
      <c r="CL96" s="31">
        <v>0.10915734483995262</v>
      </c>
      <c r="CM96" s="31">
        <v>0.10915734483995262</v>
      </c>
      <c r="CN96" s="31">
        <v>0.10915734483995262</v>
      </c>
      <c r="CO96" s="31">
        <v>0.10915734483995262</v>
      </c>
      <c r="CP96" s="31">
        <v>0.10915734483995262</v>
      </c>
      <c r="CQ96" s="31">
        <v>0.10915734483995262</v>
      </c>
      <c r="CR96" s="31">
        <v>0.10915734483995262</v>
      </c>
      <c r="CS96" s="31">
        <v>0.10915734483995262</v>
      </c>
      <c r="CT96" s="31">
        <v>0.10915734483995262</v>
      </c>
      <c r="CU96" s="31">
        <v>0.10915734483995262</v>
      </c>
      <c r="CV96" s="31">
        <v>0.10915734483995262</v>
      </c>
      <c r="CW96" s="31">
        <v>0.10915734483995262</v>
      </c>
      <c r="CX96" s="31">
        <v>0.10915734483995262</v>
      </c>
      <c r="CY96" s="31">
        <v>0.10915734483995262</v>
      </c>
      <c r="CZ96" s="31">
        <v>0.10915734483995262</v>
      </c>
      <c r="DA96" s="31">
        <v>0.10915734483995262</v>
      </c>
      <c r="DB96" s="31">
        <v>0.10915734483995262</v>
      </c>
      <c r="DC96" s="31">
        <v>0.10915734483995262</v>
      </c>
      <c r="DD96" s="31">
        <v>0.10915734483995262</v>
      </c>
      <c r="DE96" s="31">
        <v>0.10915734483995262</v>
      </c>
      <c r="DF96" s="31">
        <v>0.10915734483995262</v>
      </c>
      <c r="DG96" s="31">
        <v>0.10915734483995262</v>
      </c>
      <c r="DH96" s="31">
        <v>0.10915734483995262</v>
      </c>
      <c r="DI96" s="31">
        <v>0.10915734483995262</v>
      </c>
      <c r="DJ96" s="31">
        <v>0.10915734483995262</v>
      </c>
      <c r="DK96" s="31">
        <v>0.10915734483995262</v>
      </c>
      <c r="DL96" s="31">
        <v>0.10915734483995262</v>
      </c>
      <c r="DM96" s="31">
        <v>0.10915734483995262</v>
      </c>
      <c r="DN96" s="31">
        <v>0.10915734483995262</v>
      </c>
      <c r="DO96" s="31">
        <v>0.10915734483995262</v>
      </c>
      <c r="DP96" s="31">
        <v>0.10915734483995262</v>
      </c>
      <c r="DQ96" s="31">
        <v>0.10915734483995262</v>
      </c>
      <c r="DR96" s="31">
        <v>0.10915734483995262</v>
      </c>
      <c r="DS96" s="31">
        <v>0.10915734483995262</v>
      </c>
      <c r="DT96" s="31">
        <v>0.10915734483995262</v>
      </c>
      <c r="DU96" s="31">
        <v>0.10915734483995262</v>
      </c>
      <c r="DV96" s="31">
        <v>0.10915734483995262</v>
      </c>
      <c r="DW96" s="31">
        <v>0.10915734483995262</v>
      </c>
      <c r="DX96" s="31">
        <v>0.10915734483995262</v>
      </c>
      <c r="DY96" s="31">
        <v>0.10915734483995262</v>
      </c>
      <c r="DZ96" s="31">
        <v>0.10915734483995262</v>
      </c>
      <c r="EA96" s="31">
        <v>0.10915734483995262</v>
      </c>
      <c r="EB96" s="31">
        <v>0.10915734483995262</v>
      </c>
      <c r="EC96" s="31">
        <v>0.10915734483995262</v>
      </c>
      <c r="ED96" s="31">
        <v>0.10915734483995262</v>
      </c>
      <c r="EE96" s="31">
        <v>0.10915734483995262</v>
      </c>
      <c r="EF96" s="31">
        <v>0.10915734483995262</v>
      </c>
      <c r="EG96" s="31">
        <v>0.10915734483995262</v>
      </c>
      <c r="EH96" s="31">
        <v>0.10915734483995262</v>
      </c>
      <c r="EI96" s="31">
        <v>0.10915734483995262</v>
      </c>
      <c r="EJ96" s="31">
        <v>0.10915734483995262</v>
      </c>
      <c r="EK96" s="31">
        <v>0.10915734483995262</v>
      </c>
      <c r="EL96" s="31">
        <v>0.10915734483995262</v>
      </c>
      <c r="EM96" s="31">
        <v>0.10915734483995262</v>
      </c>
      <c r="EN96" s="31">
        <v>0.10915734483995262</v>
      </c>
      <c r="EO96" s="31">
        <v>0.10915734483995262</v>
      </c>
      <c r="EP96" s="31">
        <v>0.10915734483995262</v>
      </c>
      <c r="EQ96" s="31">
        <v>0.10915734483995262</v>
      </c>
      <c r="ER96" s="31">
        <v>0.10915734483995262</v>
      </c>
      <c r="ES96" s="31">
        <v>0.10915734483995262</v>
      </c>
      <c r="ET96" s="31">
        <v>0.10915734483995262</v>
      </c>
      <c r="EU96" s="31">
        <v>0.10915734483995262</v>
      </c>
      <c r="EV96" s="31">
        <v>0.10915734483995262</v>
      </c>
      <c r="EW96" s="31">
        <v>0.10915734483995262</v>
      </c>
      <c r="EX96" s="31">
        <v>0.10915734483995262</v>
      </c>
      <c r="EY96" s="31">
        <v>0.10915734483995262</v>
      </c>
      <c r="EZ96" s="31">
        <v>0.10915734483995262</v>
      </c>
      <c r="FA96" s="31">
        <v>0.10915734483995262</v>
      </c>
      <c r="FB96" s="31">
        <v>0.10915734483995262</v>
      </c>
      <c r="FC96" s="31">
        <v>0.10915734483995262</v>
      </c>
      <c r="FD96" s="31">
        <v>0.10915734483995262</v>
      </c>
      <c r="FE96" s="31">
        <v>0.10915734483995262</v>
      </c>
      <c r="FF96" s="31">
        <v>0.10915734483995262</v>
      </c>
      <c r="FG96" s="31">
        <v>0.10915734483995262</v>
      </c>
    </row>
    <row r="97" spans="1:163">
      <c r="A97" s="31">
        <v>91</v>
      </c>
      <c r="D97" s="31">
        <v>0.19086939913079776</v>
      </c>
      <c r="E97" s="31">
        <v>0.18908779291450445</v>
      </c>
      <c r="F97" s="31">
        <v>0.18732281650227819</v>
      </c>
      <c r="G97" s="31">
        <v>0.1855743146688055</v>
      </c>
      <c r="H97" s="31">
        <v>0.18384213363767155</v>
      </c>
      <c r="I97" s="31">
        <v>0.18212612106783549</v>
      </c>
      <c r="J97" s="31">
        <v>0.18042612604023298</v>
      </c>
      <c r="K97" s="31">
        <v>0.17874199904450266</v>
      </c>
      <c r="L97" s="31">
        <v>0.17707359196583761</v>
      </c>
      <c r="M97" s="31">
        <v>0.17542075807195848</v>
      </c>
      <c r="N97" s="31">
        <v>0.17378335200020933</v>
      </c>
      <c r="O97" s="31">
        <v>0.17216122974477283</v>
      </c>
      <c r="P97" s="31">
        <v>0.17055424864400565</v>
      </c>
      <c r="Q97" s="31">
        <v>0.16896226736789147</v>
      </c>
      <c r="R97" s="31">
        <v>0.1673851459056116</v>
      </c>
      <c r="S97" s="31">
        <v>0.16582274555323118</v>
      </c>
      <c r="T97" s="31">
        <v>0.16427492890150061</v>
      </c>
      <c r="U97" s="31">
        <v>0.1627415598237707</v>
      </c>
      <c r="V97" s="31">
        <v>0.16122250346402073</v>
      </c>
      <c r="W97" s="31">
        <v>0.15971762622499808</v>
      </c>
      <c r="X97" s="31">
        <v>0.15822679575646878</v>
      </c>
      <c r="Y97" s="31">
        <v>0.15674988094357772</v>
      </c>
      <c r="Z97" s="31">
        <v>0.15528675189531715</v>
      </c>
      <c r="AA97" s="31">
        <v>0.15383727993310334</v>
      </c>
      <c r="AB97" s="31">
        <v>0.15240133757945945</v>
      </c>
      <c r="AC97" s="31">
        <v>0.1509787985468044</v>
      </c>
      <c r="AD97" s="31">
        <v>0.14956953772634596</v>
      </c>
      <c r="AE97" s="31">
        <v>0.14817343117707787</v>
      </c>
      <c r="AF97" s="31">
        <v>0.14679035611487953</v>
      </c>
      <c r="AG97" s="31">
        <v>0.14542019090171743</v>
      </c>
      <c r="AH97" s="31">
        <v>0.14406281503494728</v>
      </c>
      <c r="AI97" s="31">
        <v>0.1427181091367164</v>
      </c>
      <c r="AJ97" s="31">
        <v>0.14138595494346429</v>
      </c>
      <c r="AK97" s="31">
        <v>0.14006623529552209</v>
      </c>
      <c r="AL97" s="31">
        <v>0.13875883412680831</v>
      </c>
      <c r="AM97" s="31">
        <v>0.13746363645462137</v>
      </c>
      <c r="AN97" s="31">
        <v>0.13618052836952696</v>
      </c>
      <c r="AO97" s="31">
        <v>0.13490939702534019</v>
      </c>
      <c r="AP97" s="31">
        <v>0.13365013062920086</v>
      </c>
      <c r="AQ97" s="31">
        <v>0.13240261843174153</v>
      </c>
      <c r="AR97" s="31">
        <v>0.13116675071734774</v>
      </c>
      <c r="AS97" s="31">
        <v>0.1299424187945083</v>
      </c>
      <c r="AT97" s="31">
        <v>0.12872951498625648</v>
      </c>
      <c r="AU97" s="31">
        <v>0.12752793262069992</v>
      </c>
      <c r="AV97" s="31">
        <v>0.12633756602163931</v>
      </c>
      <c r="AW97" s="31">
        <v>0.12633756602163931</v>
      </c>
      <c r="AX97" s="31">
        <v>0.12633756602163931</v>
      </c>
      <c r="AY97" s="31">
        <v>0.12633756602163931</v>
      </c>
      <c r="AZ97" s="31">
        <v>0.12633756602163931</v>
      </c>
      <c r="BA97" s="31">
        <v>0.12633756602163931</v>
      </c>
      <c r="BB97" s="31">
        <v>0.12633756602163931</v>
      </c>
      <c r="BC97" s="31">
        <v>0.12633756602163931</v>
      </c>
      <c r="BD97" s="31">
        <v>0.12633756602163931</v>
      </c>
      <c r="BE97" s="31">
        <v>0.12633756602163931</v>
      </c>
      <c r="BF97" s="31">
        <v>0.12633756602163931</v>
      </c>
      <c r="BG97" s="31">
        <v>0.12633756602163931</v>
      </c>
      <c r="BH97" s="31">
        <v>0.12633756602163931</v>
      </c>
      <c r="BI97" s="31">
        <v>0.12633756602163931</v>
      </c>
      <c r="BJ97" s="31">
        <v>0.12633756602163931</v>
      </c>
      <c r="BK97" s="31">
        <v>0.12633756602163931</v>
      </c>
      <c r="BL97" s="31">
        <v>0.12633756602163931</v>
      </c>
      <c r="BM97" s="31">
        <v>0.12633756602163931</v>
      </c>
      <c r="BN97" s="31">
        <v>0.12633756602163931</v>
      </c>
      <c r="BO97" s="31">
        <v>0.12633756602163931</v>
      </c>
      <c r="BP97" s="31">
        <v>0.12633756602163931</v>
      </c>
      <c r="BQ97" s="31">
        <v>0.12633756602163931</v>
      </c>
      <c r="BR97" s="31">
        <v>0.12633756602163931</v>
      </c>
      <c r="BS97" s="31">
        <v>0.12633756602163931</v>
      </c>
      <c r="BT97" s="31">
        <v>0.12633756602163931</v>
      </c>
      <c r="BU97" s="31">
        <v>0.12633756602163931</v>
      </c>
      <c r="BV97" s="31">
        <v>0.12633756602163931</v>
      </c>
      <c r="BW97" s="31">
        <v>0.12633756602163931</v>
      </c>
      <c r="BX97" s="31">
        <v>0.12633756602163931</v>
      </c>
      <c r="BY97" s="31">
        <v>0.12633756602163931</v>
      </c>
      <c r="BZ97" s="31">
        <v>0.12633756602163931</v>
      </c>
      <c r="CA97" s="31">
        <v>0.12633756602163931</v>
      </c>
      <c r="CB97" s="31">
        <v>0.12633756602163931</v>
      </c>
      <c r="CC97" s="31">
        <v>0.12633756602163931</v>
      </c>
      <c r="CD97" s="31">
        <v>0.12633756602163931</v>
      </c>
      <c r="CE97" s="31">
        <v>0.12633756602163931</v>
      </c>
      <c r="CF97" s="31">
        <v>0.12633756602163931</v>
      </c>
      <c r="CG97" s="31">
        <v>0.12633756602163931</v>
      </c>
      <c r="CH97" s="31">
        <v>0.12633756602163931</v>
      </c>
      <c r="CI97" s="31">
        <v>0.12633756602163931</v>
      </c>
      <c r="CJ97" s="31">
        <v>0.12633756602163931</v>
      </c>
      <c r="CK97" s="31">
        <v>0.12633756602163931</v>
      </c>
      <c r="CL97" s="31">
        <v>0.12633756602163931</v>
      </c>
      <c r="CM97" s="31">
        <v>0.12633756602163931</v>
      </c>
      <c r="CN97" s="31">
        <v>0.12633756602163931</v>
      </c>
      <c r="CO97" s="31">
        <v>0.12633756602163931</v>
      </c>
      <c r="CP97" s="31">
        <v>0.12633756602163931</v>
      </c>
      <c r="CQ97" s="31">
        <v>0.12633756602163931</v>
      </c>
      <c r="CR97" s="31">
        <v>0.12633756602163931</v>
      </c>
      <c r="CS97" s="31">
        <v>0.12633756602163931</v>
      </c>
      <c r="CT97" s="31">
        <v>0.12633756602163931</v>
      </c>
      <c r="CU97" s="31">
        <v>0.12633756602163931</v>
      </c>
      <c r="CV97" s="31">
        <v>0.12633756602163931</v>
      </c>
      <c r="CW97" s="31">
        <v>0.12633756602163931</v>
      </c>
      <c r="CX97" s="31">
        <v>0.12633756602163931</v>
      </c>
      <c r="CY97" s="31">
        <v>0.12633756602163931</v>
      </c>
      <c r="CZ97" s="31">
        <v>0.12633756602163931</v>
      </c>
      <c r="DA97" s="31">
        <v>0.12633756602163931</v>
      </c>
      <c r="DB97" s="31">
        <v>0.12633756602163931</v>
      </c>
      <c r="DC97" s="31">
        <v>0.12633756602163931</v>
      </c>
      <c r="DD97" s="31">
        <v>0.12633756602163931</v>
      </c>
      <c r="DE97" s="31">
        <v>0.12633756602163931</v>
      </c>
      <c r="DF97" s="31">
        <v>0.12633756602163931</v>
      </c>
      <c r="DG97" s="31">
        <v>0.12633756602163931</v>
      </c>
      <c r="DH97" s="31">
        <v>0.12633756602163931</v>
      </c>
      <c r="DI97" s="31">
        <v>0.12633756602163931</v>
      </c>
      <c r="DJ97" s="31">
        <v>0.12633756602163931</v>
      </c>
      <c r="DK97" s="31">
        <v>0.12633756602163931</v>
      </c>
      <c r="DL97" s="31">
        <v>0.12633756602163931</v>
      </c>
      <c r="DM97" s="31">
        <v>0.12633756602163931</v>
      </c>
      <c r="DN97" s="31">
        <v>0.12633756602163931</v>
      </c>
      <c r="DO97" s="31">
        <v>0.12633756602163931</v>
      </c>
      <c r="DP97" s="31">
        <v>0.12633756602163931</v>
      </c>
      <c r="DQ97" s="31">
        <v>0.12633756602163931</v>
      </c>
      <c r="DR97" s="31">
        <v>0.12633756602163931</v>
      </c>
      <c r="DS97" s="31">
        <v>0.12633756602163931</v>
      </c>
      <c r="DT97" s="31">
        <v>0.12633756602163931</v>
      </c>
      <c r="DU97" s="31">
        <v>0.12633756602163931</v>
      </c>
      <c r="DV97" s="31">
        <v>0.12633756602163931</v>
      </c>
      <c r="DW97" s="31">
        <v>0.12633756602163931</v>
      </c>
      <c r="DX97" s="31">
        <v>0.12633756602163931</v>
      </c>
      <c r="DY97" s="31">
        <v>0.12633756602163931</v>
      </c>
      <c r="DZ97" s="31">
        <v>0.12633756602163931</v>
      </c>
      <c r="EA97" s="31">
        <v>0.12633756602163931</v>
      </c>
      <c r="EB97" s="31">
        <v>0.12633756602163931</v>
      </c>
      <c r="EC97" s="31">
        <v>0.12633756602163931</v>
      </c>
      <c r="ED97" s="31">
        <v>0.12633756602163931</v>
      </c>
      <c r="EE97" s="31">
        <v>0.12633756602163931</v>
      </c>
      <c r="EF97" s="31">
        <v>0.12633756602163931</v>
      </c>
      <c r="EG97" s="31">
        <v>0.12633756602163931</v>
      </c>
      <c r="EH97" s="31">
        <v>0.12633756602163931</v>
      </c>
      <c r="EI97" s="31">
        <v>0.12633756602163931</v>
      </c>
      <c r="EJ97" s="31">
        <v>0.12633756602163931</v>
      </c>
      <c r="EK97" s="31">
        <v>0.12633756602163931</v>
      </c>
      <c r="EL97" s="31">
        <v>0.12633756602163931</v>
      </c>
      <c r="EM97" s="31">
        <v>0.12633756602163931</v>
      </c>
      <c r="EN97" s="31">
        <v>0.12633756602163931</v>
      </c>
      <c r="EO97" s="31">
        <v>0.12633756602163931</v>
      </c>
      <c r="EP97" s="31">
        <v>0.12633756602163931</v>
      </c>
      <c r="EQ97" s="31">
        <v>0.12633756602163931</v>
      </c>
      <c r="ER97" s="31">
        <v>0.12633756602163931</v>
      </c>
      <c r="ES97" s="31">
        <v>0.12633756602163931</v>
      </c>
      <c r="ET97" s="31">
        <v>0.12633756602163931</v>
      </c>
      <c r="EU97" s="31">
        <v>0.12633756602163931</v>
      </c>
      <c r="EV97" s="31">
        <v>0.12633756602163931</v>
      </c>
      <c r="EW97" s="31">
        <v>0.12633756602163931</v>
      </c>
      <c r="EX97" s="31">
        <v>0.12633756602163931</v>
      </c>
      <c r="EY97" s="31">
        <v>0.12633756602163931</v>
      </c>
      <c r="EZ97" s="31">
        <v>0.12633756602163931</v>
      </c>
      <c r="FA97" s="31">
        <v>0.12633756602163931</v>
      </c>
      <c r="FB97" s="31">
        <v>0.12633756602163931</v>
      </c>
      <c r="FC97" s="31">
        <v>0.12633756602163931</v>
      </c>
      <c r="FD97" s="31">
        <v>0.12633756602163931</v>
      </c>
      <c r="FE97" s="31">
        <v>0.12633756602163931</v>
      </c>
      <c r="FF97" s="31">
        <v>0.12633756602163931</v>
      </c>
      <c r="FG97" s="31">
        <v>0.12633756602163931</v>
      </c>
    </row>
    <row r="98" spans="1:163">
      <c r="A98" s="31">
        <v>92</v>
      </c>
      <c r="D98" s="31">
        <v>0.20677981510228463</v>
      </c>
      <c r="E98" s="31">
        <v>0.2051393967052503</v>
      </c>
      <c r="F98" s="31">
        <v>0.20351199201806966</v>
      </c>
      <c r="G98" s="31">
        <v>0.20189749780083474</v>
      </c>
      <c r="H98" s="31">
        <v>0.200295811632657</v>
      </c>
      <c r="I98" s="31">
        <v>0.19870683190516955</v>
      </c>
      <c r="J98" s="31">
        <v>0.1971304578160816</v>
      </c>
      <c r="K98" s="31">
        <v>0.1955665893627834</v>
      </c>
      <c r="L98" s="31">
        <v>0.19401512733600257</v>
      </c>
      <c r="M98" s="31">
        <v>0.19247597331351007</v>
      </c>
      <c r="N98" s="31">
        <v>0.19094902965387686</v>
      </c>
      <c r="O98" s="31">
        <v>0.18943419949027926</v>
      </c>
      <c r="P98" s="31">
        <v>0.1879313867243543</v>
      </c>
      <c r="Q98" s="31">
        <v>0.18644049602010299</v>
      </c>
      <c r="R98" s="31">
        <v>0.18496143279784269</v>
      </c>
      <c r="S98" s="31">
        <v>0.18349410322820689</v>
      </c>
      <c r="T98" s="31">
        <v>0.18203841422619302</v>
      </c>
      <c r="U98" s="31">
        <v>0.18059427344525708</v>
      </c>
      <c r="V98" s="31">
        <v>0.17916158927145559</v>
      </c>
      <c r="W98" s="31">
        <v>0.17774027081763347</v>
      </c>
      <c r="X98" s="31">
        <v>0.17633022791765851</v>
      </c>
      <c r="Y98" s="31">
        <v>0.17493137112070137</v>
      </c>
      <c r="Z98" s="31">
        <v>0.17354361168556071</v>
      </c>
      <c r="AA98" s="31">
        <v>0.17216686157503397</v>
      </c>
      <c r="AB98" s="31">
        <v>0.17080103345033212</v>
      </c>
      <c r="AC98" s="31">
        <v>0.16944604066553928</v>
      </c>
      <c r="AD98" s="31">
        <v>0.1681017972621158</v>
      </c>
      <c r="AE98" s="31">
        <v>0.16676821796344538</v>
      </c>
      <c r="AF98" s="31">
        <v>0.16544521816942515</v>
      </c>
      <c r="AG98" s="31">
        <v>0.16413271395109888</v>
      </c>
      <c r="AH98" s="31">
        <v>0.1628306220453325</v>
      </c>
      <c r="AI98" s="31">
        <v>0.16153885984953223</v>
      </c>
      <c r="AJ98" s="31">
        <v>0.16025734541640421</v>
      </c>
      <c r="AK98" s="31">
        <v>0.15898599744875608</v>
      </c>
      <c r="AL98" s="31">
        <v>0.15772473529433939</v>
      </c>
      <c r="AM98" s="31">
        <v>0.15647347894073343</v>
      </c>
      <c r="AN98" s="31">
        <v>0.15523214901026913</v>
      </c>
      <c r="AO98" s="31">
        <v>0.15400066675499363</v>
      </c>
      <c r="AP98" s="31">
        <v>0.15277895405167449</v>
      </c>
      <c r="AQ98" s="31">
        <v>0.15156693339684388</v>
      </c>
      <c r="AR98" s="31">
        <v>0.15036452790188165</v>
      </c>
      <c r="AS98" s="31">
        <v>0.14917166128813789</v>
      </c>
      <c r="AT98" s="31">
        <v>0.14798825788209372</v>
      </c>
      <c r="AU98" s="31">
        <v>0.14681424261056078</v>
      </c>
      <c r="AV98" s="31">
        <v>0.14564954099591867</v>
      </c>
      <c r="AW98" s="31">
        <v>0.14564954099591867</v>
      </c>
      <c r="AX98" s="31">
        <v>0.14564954099591867</v>
      </c>
      <c r="AY98" s="31">
        <v>0.14564954099591867</v>
      </c>
      <c r="AZ98" s="31">
        <v>0.14564954099591867</v>
      </c>
      <c r="BA98" s="31">
        <v>0.14564954099591867</v>
      </c>
      <c r="BB98" s="31">
        <v>0.14564954099591867</v>
      </c>
      <c r="BC98" s="31">
        <v>0.14564954099591867</v>
      </c>
      <c r="BD98" s="31">
        <v>0.14564954099591867</v>
      </c>
      <c r="BE98" s="31">
        <v>0.14564954099591867</v>
      </c>
      <c r="BF98" s="31">
        <v>0.14564954099591867</v>
      </c>
      <c r="BG98" s="31">
        <v>0.14564954099591867</v>
      </c>
      <c r="BH98" s="31">
        <v>0.14564954099591867</v>
      </c>
      <c r="BI98" s="31">
        <v>0.14564954099591867</v>
      </c>
      <c r="BJ98" s="31">
        <v>0.14564954099591867</v>
      </c>
      <c r="BK98" s="31">
        <v>0.14564954099591867</v>
      </c>
      <c r="BL98" s="31">
        <v>0.14564954099591867</v>
      </c>
      <c r="BM98" s="31">
        <v>0.14564954099591867</v>
      </c>
      <c r="BN98" s="31">
        <v>0.14564954099591867</v>
      </c>
      <c r="BO98" s="31">
        <v>0.14564954099591867</v>
      </c>
      <c r="BP98" s="31">
        <v>0.14564954099591867</v>
      </c>
      <c r="BQ98" s="31">
        <v>0.14564954099591867</v>
      </c>
      <c r="BR98" s="31">
        <v>0.14564954099591867</v>
      </c>
      <c r="BS98" s="31">
        <v>0.14564954099591867</v>
      </c>
      <c r="BT98" s="31">
        <v>0.14564954099591867</v>
      </c>
      <c r="BU98" s="31">
        <v>0.14564954099591867</v>
      </c>
      <c r="BV98" s="31">
        <v>0.14564954099591867</v>
      </c>
      <c r="BW98" s="31">
        <v>0.14564954099591867</v>
      </c>
      <c r="BX98" s="31">
        <v>0.14564954099591867</v>
      </c>
      <c r="BY98" s="31">
        <v>0.14564954099591867</v>
      </c>
      <c r="BZ98" s="31">
        <v>0.14564954099591867</v>
      </c>
      <c r="CA98" s="31">
        <v>0.14564954099591867</v>
      </c>
      <c r="CB98" s="31">
        <v>0.14564954099591867</v>
      </c>
      <c r="CC98" s="31">
        <v>0.14564954099591867</v>
      </c>
      <c r="CD98" s="31">
        <v>0.14564954099591867</v>
      </c>
      <c r="CE98" s="31">
        <v>0.14564954099591867</v>
      </c>
      <c r="CF98" s="31">
        <v>0.14564954099591867</v>
      </c>
      <c r="CG98" s="31">
        <v>0.14564954099591867</v>
      </c>
      <c r="CH98" s="31">
        <v>0.14564954099591867</v>
      </c>
      <c r="CI98" s="31">
        <v>0.14564954099591867</v>
      </c>
      <c r="CJ98" s="31">
        <v>0.14564954099591867</v>
      </c>
      <c r="CK98" s="31">
        <v>0.14564954099591867</v>
      </c>
      <c r="CL98" s="31">
        <v>0.14564954099591867</v>
      </c>
      <c r="CM98" s="31">
        <v>0.14564954099591867</v>
      </c>
      <c r="CN98" s="31">
        <v>0.14564954099591867</v>
      </c>
      <c r="CO98" s="31">
        <v>0.14564954099591867</v>
      </c>
      <c r="CP98" s="31">
        <v>0.14564954099591867</v>
      </c>
      <c r="CQ98" s="31">
        <v>0.14564954099591867</v>
      </c>
      <c r="CR98" s="31">
        <v>0.14564954099591867</v>
      </c>
      <c r="CS98" s="31">
        <v>0.14564954099591867</v>
      </c>
      <c r="CT98" s="31">
        <v>0.14564954099591867</v>
      </c>
      <c r="CU98" s="31">
        <v>0.14564954099591867</v>
      </c>
      <c r="CV98" s="31">
        <v>0.14564954099591867</v>
      </c>
      <c r="CW98" s="31">
        <v>0.14564954099591867</v>
      </c>
      <c r="CX98" s="31">
        <v>0.14564954099591867</v>
      </c>
      <c r="CY98" s="31">
        <v>0.14564954099591867</v>
      </c>
      <c r="CZ98" s="31">
        <v>0.14564954099591867</v>
      </c>
      <c r="DA98" s="31">
        <v>0.14564954099591867</v>
      </c>
      <c r="DB98" s="31">
        <v>0.14564954099591867</v>
      </c>
      <c r="DC98" s="31">
        <v>0.14564954099591867</v>
      </c>
      <c r="DD98" s="31">
        <v>0.14564954099591867</v>
      </c>
      <c r="DE98" s="31">
        <v>0.14564954099591867</v>
      </c>
      <c r="DF98" s="31">
        <v>0.14564954099591867</v>
      </c>
      <c r="DG98" s="31">
        <v>0.14564954099591867</v>
      </c>
      <c r="DH98" s="31">
        <v>0.14564954099591867</v>
      </c>
      <c r="DI98" s="31">
        <v>0.14564954099591867</v>
      </c>
      <c r="DJ98" s="31">
        <v>0.14564954099591867</v>
      </c>
      <c r="DK98" s="31">
        <v>0.14564954099591867</v>
      </c>
      <c r="DL98" s="31">
        <v>0.14564954099591867</v>
      </c>
      <c r="DM98" s="31">
        <v>0.14564954099591867</v>
      </c>
      <c r="DN98" s="31">
        <v>0.14564954099591867</v>
      </c>
      <c r="DO98" s="31">
        <v>0.14564954099591867</v>
      </c>
      <c r="DP98" s="31">
        <v>0.14564954099591867</v>
      </c>
      <c r="DQ98" s="31">
        <v>0.14564954099591867</v>
      </c>
      <c r="DR98" s="31">
        <v>0.14564954099591867</v>
      </c>
      <c r="DS98" s="31">
        <v>0.14564954099591867</v>
      </c>
      <c r="DT98" s="31">
        <v>0.14564954099591867</v>
      </c>
      <c r="DU98" s="31">
        <v>0.14564954099591867</v>
      </c>
      <c r="DV98" s="31">
        <v>0.14564954099591867</v>
      </c>
      <c r="DW98" s="31">
        <v>0.14564954099591867</v>
      </c>
      <c r="DX98" s="31">
        <v>0.14564954099591867</v>
      </c>
      <c r="DY98" s="31">
        <v>0.14564954099591867</v>
      </c>
      <c r="DZ98" s="31">
        <v>0.14564954099591867</v>
      </c>
      <c r="EA98" s="31">
        <v>0.14564954099591867</v>
      </c>
      <c r="EB98" s="31">
        <v>0.14564954099591867</v>
      </c>
      <c r="EC98" s="31">
        <v>0.14564954099591867</v>
      </c>
      <c r="ED98" s="31">
        <v>0.14564954099591867</v>
      </c>
      <c r="EE98" s="31">
        <v>0.14564954099591867</v>
      </c>
      <c r="EF98" s="31">
        <v>0.14564954099591867</v>
      </c>
      <c r="EG98" s="31">
        <v>0.14564954099591867</v>
      </c>
      <c r="EH98" s="31">
        <v>0.14564954099591867</v>
      </c>
      <c r="EI98" s="31">
        <v>0.14564954099591867</v>
      </c>
      <c r="EJ98" s="31">
        <v>0.14564954099591867</v>
      </c>
      <c r="EK98" s="31">
        <v>0.14564954099591867</v>
      </c>
      <c r="EL98" s="31">
        <v>0.14564954099591867</v>
      </c>
      <c r="EM98" s="31">
        <v>0.14564954099591867</v>
      </c>
      <c r="EN98" s="31">
        <v>0.14564954099591867</v>
      </c>
      <c r="EO98" s="31">
        <v>0.14564954099591867</v>
      </c>
      <c r="EP98" s="31">
        <v>0.14564954099591867</v>
      </c>
      <c r="EQ98" s="31">
        <v>0.14564954099591867</v>
      </c>
      <c r="ER98" s="31">
        <v>0.14564954099591867</v>
      </c>
      <c r="ES98" s="31">
        <v>0.14564954099591867</v>
      </c>
      <c r="ET98" s="31">
        <v>0.14564954099591867</v>
      </c>
      <c r="EU98" s="31">
        <v>0.14564954099591867</v>
      </c>
      <c r="EV98" s="31">
        <v>0.14564954099591867</v>
      </c>
      <c r="EW98" s="31">
        <v>0.14564954099591867</v>
      </c>
      <c r="EX98" s="31">
        <v>0.14564954099591867</v>
      </c>
      <c r="EY98" s="31">
        <v>0.14564954099591867</v>
      </c>
      <c r="EZ98" s="31">
        <v>0.14564954099591867</v>
      </c>
      <c r="FA98" s="31">
        <v>0.14564954099591867</v>
      </c>
      <c r="FB98" s="31">
        <v>0.14564954099591867</v>
      </c>
      <c r="FC98" s="31">
        <v>0.14564954099591867</v>
      </c>
      <c r="FD98" s="31">
        <v>0.14564954099591867</v>
      </c>
      <c r="FE98" s="31">
        <v>0.14564954099591867</v>
      </c>
      <c r="FF98" s="31">
        <v>0.14564954099591867</v>
      </c>
      <c r="FG98" s="31">
        <v>0.14564954099591867</v>
      </c>
    </row>
    <row r="99" spans="1:163">
      <c r="A99" s="31">
        <v>93</v>
      </c>
      <c r="D99" s="31">
        <v>0.22344093651613764</v>
      </c>
      <c r="E99" s="31">
        <v>0.22193829948219793</v>
      </c>
      <c r="F99" s="31">
        <v>0.2204457676603602</v>
      </c>
      <c r="G99" s="31">
        <v>0.21896327309322069</v>
      </c>
      <c r="H99" s="31">
        <v>0.21749074828038825</v>
      </c>
      <c r="I99" s="31">
        <v>0.21602812617541076</v>
      </c>
      <c r="J99" s="31">
        <v>0.21457534018272259</v>
      </c>
      <c r="K99" s="31">
        <v>0.21313232415461222</v>
      </c>
      <c r="L99" s="31">
        <v>0.21169901238821065</v>
      </c>
      <c r="M99" s="31">
        <v>0.21027533962249961</v>
      </c>
      <c r="N99" s="31">
        <v>0.20886124103534029</v>
      </c>
      <c r="O99" s="31">
        <v>0.20745665224052182</v>
      </c>
      <c r="P99" s="31">
        <v>0.20606150928482958</v>
      </c>
      <c r="Q99" s="31">
        <v>0.20467574864513347</v>
      </c>
      <c r="R99" s="31">
        <v>0.20329930722549544</v>
      </c>
      <c r="S99" s="31">
        <v>0.20193212235429683</v>
      </c>
      <c r="T99" s="31">
        <v>0.2005741317813845</v>
      </c>
      <c r="U99" s="31">
        <v>0.19922527367523685</v>
      </c>
      <c r="V99" s="31">
        <v>0.19788548662014827</v>
      </c>
      <c r="W99" s="31">
        <v>0.19655470961343291</v>
      </c>
      <c r="X99" s="31">
        <v>0.19523288206264708</v>
      </c>
      <c r="Y99" s="31">
        <v>0.19391994378283042</v>
      </c>
      <c r="Z99" s="31">
        <v>0.1926158349937655</v>
      </c>
      <c r="AA99" s="31">
        <v>0.19132049631725601</v>
      </c>
      <c r="AB99" s="31">
        <v>0.19003386877442313</v>
      </c>
      <c r="AC99" s="31">
        <v>0.18875589378302013</v>
      </c>
      <c r="AD99" s="31">
        <v>0.18748651315476503</v>
      </c>
      <c r="AE99" s="31">
        <v>0.18622566909269123</v>
      </c>
      <c r="AF99" s="31">
        <v>0.18497330418851587</v>
      </c>
      <c r="AG99" s="31">
        <v>0.18372936142002594</v>
      </c>
      <c r="AH99" s="31">
        <v>0.18249378414848202</v>
      </c>
      <c r="AI99" s="31">
        <v>0.18126651611603933</v>
      </c>
      <c r="AJ99" s="31">
        <v>0.18004750144318629</v>
      </c>
      <c r="AK99" s="31">
        <v>0.17883668462620028</v>
      </c>
      <c r="AL99" s="31">
        <v>0.17763401053462027</v>
      </c>
      <c r="AM99" s="31">
        <v>0.17643942440873692</v>
      </c>
      <c r="AN99" s="31">
        <v>0.17525287185709906</v>
      </c>
      <c r="AO99" s="31">
        <v>0.17407429885403722</v>
      </c>
      <c r="AP99" s="31">
        <v>0.17290365173720382</v>
      </c>
      <c r="AQ99" s="31">
        <v>0.17174087720512976</v>
      </c>
      <c r="AR99" s="31">
        <v>0.17058592231479755</v>
      </c>
      <c r="AS99" s="31">
        <v>0.16943873447923069</v>
      </c>
      <c r="AT99" s="31">
        <v>0.16829926146509933</v>
      </c>
      <c r="AU99" s="31">
        <v>0.16716745139034206</v>
      </c>
      <c r="AV99" s="31">
        <v>0.16604325272180354</v>
      </c>
      <c r="AW99" s="31">
        <v>0.16604325272180354</v>
      </c>
      <c r="AX99" s="31">
        <v>0.16604325272180354</v>
      </c>
      <c r="AY99" s="31">
        <v>0.16604325272180354</v>
      </c>
      <c r="AZ99" s="31">
        <v>0.16604325272180354</v>
      </c>
      <c r="BA99" s="31">
        <v>0.16604325272180354</v>
      </c>
      <c r="BB99" s="31">
        <v>0.16604325272180354</v>
      </c>
      <c r="BC99" s="31">
        <v>0.16604325272180354</v>
      </c>
      <c r="BD99" s="31">
        <v>0.16604325272180354</v>
      </c>
      <c r="BE99" s="31">
        <v>0.16604325272180354</v>
      </c>
      <c r="BF99" s="31">
        <v>0.16604325272180354</v>
      </c>
      <c r="BG99" s="31">
        <v>0.16604325272180354</v>
      </c>
      <c r="BH99" s="31">
        <v>0.16604325272180354</v>
      </c>
      <c r="BI99" s="31">
        <v>0.16604325272180354</v>
      </c>
      <c r="BJ99" s="31">
        <v>0.16604325272180354</v>
      </c>
      <c r="BK99" s="31">
        <v>0.16604325272180354</v>
      </c>
      <c r="BL99" s="31">
        <v>0.16604325272180354</v>
      </c>
      <c r="BM99" s="31">
        <v>0.16604325272180354</v>
      </c>
      <c r="BN99" s="31">
        <v>0.16604325272180354</v>
      </c>
      <c r="BO99" s="31">
        <v>0.16604325272180354</v>
      </c>
      <c r="BP99" s="31">
        <v>0.16604325272180354</v>
      </c>
      <c r="BQ99" s="31">
        <v>0.16604325272180354</v>
      </c>
      <c r="BR99" s="31">
        <v>0.16604325272180354</v>
      </c>
      <c r="BS99" s="31">
        <v>0.16604325272180354</v>
      </c>
      <c r="BT99" s="31">
        <v>0.16604325272180354</v>
      </c>
      <c r="BU99" s="31">
        <v>0.16604325272180354</v>
      </c>
      <c r="BV99" s="31">
        <v>0.16604325272180354</v>
      </c>
      <c r="BW99" s="31">
        <v>0.16604325272180354</v>
      </c>
      <c r="BX99" s="31">
        <v>0.16604325272180354</v>
      </c>
      <c r="BY99" s="31">
        <v>0.16604325272180354</v>
      </c>
      <c r="BZ99" s="31">
        <v>0.16604325272180354</v>
      </c>
      <c r="CA99" s="31">
        <v>0.16604325272180354</v>
      </c>
      <c r="CB99" s="31">
        <v>0.16604325272180354</v>
      </c>
      <c r="CC99" s="31">
        <v>0.16604325272180354</v>
      </c>
      <c r="CD99" s="31">
        <v>0.16604325272180354</v>
      </c>
      <c r="CE99" s="31">
        <v>0.16604325272180354</v>
      </c>
      <c r="CF99" s="31">
        <v>0.16604325272180354</v>
      </c>
      <c r="CG99" s="31">
        <v>0.16604325272180354</v>
      </c>
      <c r="CH99" s="31">
        <v>0.16604325272180354</v>
      </c>
      <c r="CI99" s="31">
        <v>0.16604325272180354</v>
      </c>
      <c r="CJ99" s="31">
        <v>0.16604325272180354</v>
      </c>
      <c r="CK99" s="31">
        <v>0.16604325272180354</v>
      </c>
      <c r="CL99" s="31">
        <v>0.16604325272180354</v>
      </c>
      <c r="CM99" s="31">
        <v>0.16604325272180354</v>
      </c>
      <c r="CN99" s="31">
        <v>0.16604325272180354</v>
      </c>
      <c r="CO99" s="31">
        <v>0.16604325272180354</v>
      </c>
      <c r="CP99" s="31">
        <v>0.16604325272180354</v>
      </c>
      <c r="CQ99" s="31">
        <v>0.16604325272180354</v>
      </c>
      <c r="CR99" s="31">
        <v>0.16604325272180354</v>
      </c>
      <c r="CS99" s="31">
        <v>0.16604325272180354</v>
      </c>
      <c r="CT99" s="31">
        <v>0.16604325272180354</v>
      </c>
      <c r="CU99" s="31">
        <v>0.16604325272180354</v>
      </c>
      <c r="CV99" s="31">
        <v>0.16604325272180354</v>
      </c>
      <c r="CW99" s="31">
        <v>0.16604325272180354</v>
      </c>
      <c r="CX99" s="31">
        <v>0.16604325272180354</v>
      </c>
      <c r="CY99" s="31">
        <v>0.16604325272180354</v>
      </c>
      <c r="CZ99" s="31">
        <v>0.16604325272180354</v>
      </c>
      <c r="DA99" s="31">
        <v>0.16604325272180354</v>
      </c>
      <c r="DB99" s="31">
        <v>0.16604325272180354</v>
      </c>
      <c r="DC99" s="31">
        <v>0.16604325272180354</v>
      </c>
      <c r="DD99" s="31">
        <v>0.16604325272180354</v>
      </c>
      <c r="DE99" s="31">
        <v>0.16604325272180354</v>
      </c>
      <c r="DF99" s="31">
        <v>0.16604325272180354</v>
      </c>
      <c r="DG99" s="31">
        <v>0.16604325272180354</v>
      </c>
      <c r="DH99" s="31">
        <v>0.16604325272180354</v>
      </c>
      <c r="DI99" s="31">
        <v>0.16604325272180354</v>
      </c>
      <c r="DJ99" s="31">
        <v>0.16604325272180354</v>
      </c>
      <c r="DK99" s="31">
        <v>0.16604325272180354</v>
      </c>
      <c r="DL99" s="31">
        <v>0.16604325272180354</v>
      </c>
      <c r="DM99" s="31">
        <v>0.16604325272180354</v>
      </c>
      <c r="DN99" s="31">
        <v>0.16604325272180354</v>
      </c>
      <c r="DO99" s="31">
        <v>0.16604325272180354</v>
      </c>
      <c r="DP99" s="31">
        <v>0.16604325272180354</v>
      </c>
      <c r="DQ99" s="31">
        <v>0.16604325272180354</v>
      </c>
      <c r="DR99" s="31">
        <v>0.16604325272180354</v>
      </c>
      <c r="DS99" s="31">
        <v>0.16604325272180354</v>
      </c>
      <c r="DT99" s="31">
        <v>0.16604325272180354</v>
      </c>
      <c r="DU99" s="31">
        <v>0.16604325272180354</v>
      </c>
      <c r="DV99" s="31">
        <v>0.16604325272180354</v>
      </c>
      <c r="DW99" s="31">
        <v>0.16604325272180354</v>
      </c>
      <c r="DX99" s="31">
        <v>0.16604325272180354</v>
      </c>
      <c r="DY99" s="31">
        <v>0.16604325272180354</v>
      </c>
      <c r="DZ99" s="31">
        <v>0.16604325272180354</v>
      </c>
      <c r="EA99" s="31">
        <v>0.16604325272180354</v>
      </c>
      <c r="EB99" s="31">
        <v>0.16604325272180354</v>
      </c>
      <c r="EC99" s="31">
        <v>0.16604325272180354</v>
      </c>
      <c r="ED99" s="31">
        <v>0.16604325272180354</v>
      </c>
      <c r="EE99" s="31">
        <v>0.16604325272180354</v>
      </c>
      <c r="EF99" s="31">
        <v>0.16604325272180354</v>
      </c>
      <c r="EG99" s="31">
        <v>0.16604325272180354</v>
      </c>
      <c r="EH99" s="31">
        <v>0.16604325272180354</v>
      </c>
      <c r="EI99" s="31">
        <v>0.16604325272180354</v>
      </c>
      <c r="EJ99" s="31">
        <v>0.16604325272180354</v>
      </c>
      <c r="EK99" s="31">
        <v>0.16604325272180354</v>
      </c>
      <c r="EL99" s="31">
        <v>0.16604325272180354</v>
      </c>
      <c r="EM99" s="31">
        <v>0.16604325272180354</v>
      </c>
      <c r="EN99" s="31">
        <v>0.16604325272180354</v>
      </c>
      <c r="EO99" s="31">
        <v>0.16604325272180354</v>
      </c>
      <c r="EP99" s="31">
        <v>0.16604325272180354</v>
      </c>
      <c r="EQ99" s="31">
        <v>0.16604325272180354</v>
      </c>
      <c r="ER99" s="31">
        <v>0.16604325272180354</v>
      </c>
      <c r="ES99" s="31">
        <v>0.16604325272180354</v>
      </c>
      <c r="ET99" s="31">
        <v>0.16604325272180354</v>
      </c>
      <c r="EU99" s="31">
        <v>0.16604325272180354</v>
      </c>
      <c r="EV99" s="31">
        <v>0.16604325272180354</v>
      </c>
      <c r="EW99" s="31">
        <v>0.16604325272180354</v>
      </c>
      <c r="EX99" s="31">
        <v>0.16604325272180354</v>
      </c>
      <c r="EY99" s="31">
        <v>0.16604325272180354</v>
      </c>
      <c r="EZ99" s="31">
        <v>0.16604325272180354</v>
      </c>
      <c r="FA99" s="31">
        <v>0.16604325272180354</v>
      </c>
      <c r="FB99" s="31">
        <v>0.16604325272180354</v>
      </c>
      <c r="FC99" s="31">
        <v>0.16604325272180354</v>
      </c>
      <c r="FD99" s="31">
        <v>0.16604325272180354</v>
      </c>
      <c r="FE99" s="31">
        <v>0.16604325272180354</v>
      </c>
      <c r="FF99" s="31">
        <v>0.16604325272180354</v>
      </c>
      <c r="FG99" s="31">
        <v>0.16604325272180354</v>
      </c>
    </row>
    <row r="100" spans="1:163">
      <c r="A100" s="31">
        <v>94</v>
      </c>
      <c r="D100" s="31">
        <v>0.24101955565181399</v>
      </c>
      <c r="E100" s="31">
        <v>0.23965703344163697</v>
      </c>
      <c r="F100" s="31">
        <v>0.23830221378807698</v>
      </c>
      <c r="G100" s="31">
        <v>0.23695505314734588</v>
      </c>
      <c r="H100" s="31">
        <v>0.23561550822181562</v>
      </c>
      <c r="I100" s="31">
        <v>0.23428353595862653</v>
      </c>
      <c r="J100" s="31">
        <v>0.23295909354830366</v>
      </c>
      <c r="K100" s="31">
        <v>0.23164213842338083</v>
      </c>
      <c r="L100" s="31">
        <v>0.23033262825703266</v>
      </c>
      <c r="M100" s="31">
        <v>0.22903052096171411</v>
      </c>
      <c r="N100" s="31">
        <v>0.22773577468780773</v>
      </c>
      <c r="O100" s="31">
        <v>0.22644834782227871</v>
      </c>
      <c r="P100" s="31">
        <v>0.22516819898733736</v>
      </c>
      <c r="Q100" s="31">
        <v>0.22389528703910927</v>
      </c>
      <c r="R100" s="31">
        <v>0.22262957106631304</v>
      </c>
      <c r="S100" s="31">
        <v>0.22137101038894519</v>
      </c>
      <c r="T100" s="31">
        <v>0.2201195645569729</v>
      </c>
      <c r="U100" s="31">
        <v>0.21887519334903391</v>
      </c>
      <c r="V100" s="31">
        <v>0.21763785677114358</v>
      </c>
      <c r="W100" s="31">
        <v>0.21640751505540992</v>
      </c>
      <c r="X100" s="31">
        <v>0.21518412865875508</v>
      </c>
      <c r="Y100" s="31">
        <v>0.2139676582616446</v>
      </c>
      <c r="Z100" s="31">
        <v>0.21275806476682371</v>
      </c>
      <c r="AA100" s="31">
        <v>0.21155530929806055</v>
      </c>
      <c r="AB100" s="31">
        <v>0.21035935319889695</v>
      </c>
      <c r="AC100" s="31">
        <v>0.2091701580314059</v>
      </c>
      <c r="AD100" s="31">
        <v>0.20798768557495612</v>
      </c>
      <c r="AE100" s="31">
        <v>0.20681189782498369</v>
      </c>
      <c r="AF100" s="31">
        <v>0.20564275699177065</v>
      </c>
      <c r="AG100" s="31">
        <v>0.20448022549923023</v>
      </c>
      <c r="AH100" s="31">
        <v>0.20332426598369943</v>
      </c>
      <c r="AI100" s="31">
        <v>0.20217484129273805</v>
      </c>
      <c r="AJ100" s="31">
        <v>0.20103191448393448</v>
      </c>
      <c r="AK100" s="31">
        <v>0.19989544882371865</v>
      </c>
      <c r="AL100" s="31">
        <v>0.19876540778618104</v>
      </c>
      <c r="AM100" s="31">
        <v>0.19764175505189913</v>
      </c>
      <c r="AN100" s="31">
        <v>0.19652445450676986</v>
      </c>
      <c r="AO100" s="31">
        <v>0.19541347024084899</v>
      </c>
      <c r="AP100" s="31">
        <v>0.19430876654719698</v>
      </c>
      <c r="AQ100" s="31">
        <v>0.19321030792073127</v>
      </c>
      <c r="AR100" s="31">
        <v>0.19211805905708532</v>
      </c>
      <c r="AS100" s="31">
        <v>0.1910319848514738</v>
      </c>
      <c r="AT100" s="31">
        <v>0.18995205039756435</v>
      </c>
      <c r="AU100" s="31">
        <v>0.1888782209863557</v>
      </c>
      <c r="AV100" s="31">
        <v>0.18781046210506222</v>
      </c>
      <c r="AW100" s="31">
        <v>0.18781046210506222</v>
      </c>
      <c r="AX100" s="31">
        <v>0.18781046210506222</v>
      </c>
      <c r="AY100" s="31">
        <v>0.18781046210506222</v>
      </c>
      <c r="AZ100" s="31">
        <v>0.18781046210506222</v>
      </c>
      <c r="BA100" s="31">
        <v>0.18781046210506222</v>
      </c>
      <c r="BB100" s="31">
        <v>0.18781046210506222</v>
      </c>
      <c r="BC100" s="31">
        <v>0.18781046210506222</v>
      </c>
      <c r="BD100" s="31">
        <v>0.18781046210506222</v>
      </c>
      <c r="BE100" s="31">
        <v>0.18781046210506222</v>
      </c>
      <c r="BF100" s="31">
        <v>0.18781046210506222</v>
      </c>
      <c r="BG100" s="31">
        <v>0.18781046210506222</v>
      </c>
      <c r="BH100" s="31">
        <v>0.18781046210506222</v>
      </c>
      <c r="BI100" s="31">
        <v>0.18781046210506222</v>
      </c>
      <c r="BJ100" s="31">
        <v>0.18781046210506222</v>
      </c>
      <c r="BK100" s="31">
        <v>0.18781046210506222</v>
      </c>
      <c r="BL100" s="31">
        <v>0.18781046210506222</v>
      </c>
      <c r="BM100" s="31">
        <v>0.18781046210506222</v>
      </c>
      <c r="BN100" s="31">
        <v>0.18781046210506222</v>
      </c>
      <c r="BO100" s="31">
        <v>0.18781046210506222</v>
      </c>
      <c r="BP100" s="31">
        <v>0.18781046210506222</v>
      </c>
      <c r="BQ100" s="31">
        <v>0.18781046210506222</v>
      </c>
      <c r="BR100" s="31">
        <v>0.18781046210506222</v>
      </c>
      <c r="BS100" s="31">
        <v>0.18781046210506222</v>
      </c>
      <c r="BT100" s="31">
        <v>0.18781046210506222</v>
      </c>
      <c r="BU100" s="31">
        <v>0.18781046210506222</v>
      </c>
      <c r="BV100" s="31">
        <v>0.18781046210506222</v>
      </c>
      <c r="BW100" s="31">
        <v>0.18781046210506222</v>
      </c>
      <c r="BX100" s="31">
        <v>0.18781046210506222</v>
      </c>
      <c r="BY100" s="31">
        <v>0.18781046210506222</v>
      </c>
      <c r="BZ100" s="31">
        <v>0.18781046210506222</v>
      </c>
      <c r="CA100" s="31">
        <v>0.18781046210506222</v>
      </c>
      <c r="CB100" s="31">
        <v>0.18781046210506222</v>
      </c>
      <c r="CC100" s="31">
        <v>0.18781046210506222</v>
      </c>
      <c r="CD100" s="31">
        <v>0.18781046210506222</v>
      </c>
      <c r="CE100" s="31">
        <v>0.18781046210506222</v>
      </c>
      <c r="CF100" s="31">
        <v>0.18781046210506222</v>
      </c>
      <c r="CG100" s="31">
        <v>0.18781046210506222</v>
      </c>
      <c r="CH100" s="31">
        <v>0.18781046210506222</v>
      </c>
      <c r="CI100" s="31">
        <v>0.18781046210506222</v>
      </c>
      <c r="CJ100" s="31">
        <v>0.18781046210506222</v>
      </c>
      <c r="CK100" s="31">
        <v>0.18781046210506222</v>
      </c>
      <c r="CL100" s="31">
        <v>0.18781046210506222</v>
      </c>
      <c r="CM100" s="31">
        <v>0.18781046210506222</v>
      </c>
      <c r="CN100" s="31">
        <v>0.18781046210506222</v>
      </c>
      <c r="CO100" s="31">
        <v>0.18781046210506222</v>
      </c>
      <c r="CP100" s="31">
        <v>0.18781046210506222</v>
      </c>
      <c r="CQ100" s="31">
        <v>0.18781046210506222</v>
      </c>
      <c r="CR100" s="31">
        <v>0.18781046210506222</v>
      </c>
      <c r="CS100" s="31">
        <v>0.18781046210506222</v>
      </c>
      <c r="CT100" s="31">
        <v>0.18781046210506222</v>
      </c>
      <c r="CU100" s="31">
        <v>0.18781046210506222</v>
      </c>
      <c r="CV100" s="31">
        <v>0.18781046210506222</v>
      </c>
      <c r="CW100" s="31">
        <v>0.18781046210506222</v>
      </c>
      <c r="CX100" s="31">
        <v>0.18781046210506222</v>
      </c>
      <c r="CY100" s="31">
        <v>0.18781046210506222</v>
      </c>
      <c r="CZ100" s="31">
        <v>0.18781046210506222</v>
      </c>
      <c r="DA100" s="31">
        <v>0.18781046210506222</v>
      </c>
      <c r="DB100" s="31">
        <v>0.18781046210506222</v>
      </c>
      <c r="DC100" s="31">
        <v>0.18781046210506222</v>
      </c>
      <c r="DD100" s="31">
        <v>0.18781046210506222</v>
      </c>
      <c r="DE100" s="31">
        <v>0.18781046210506222</v>
      </c>
      <c r="DF100" s="31">
        <v>0.18781046210506222</v>
      </c>
      <c r="DG100" s="31">
        <v>0.18781046210506222</v>
      </c>
      <c r="DH100" s="31">
        <v>0.18781046210506222</v>
      </c>
      <c r="DI100" s="31">
        <v>0.18781046210506222</v>
      </c>
      <c r="DJ100" s="31">
        <v>0.18781046210506222</v>
      </c>
      <c r="DK100" s="31">
        <v>0.18781046210506222</v>
      </c>
      <c r="DL100" s="31">
        <v>0.18781046210506222</v>
      </c>
      <c r="DM100" s="31">
        <v>0.18781046210506222</v>
      </c>
      <c r="DN100" s="31">
        <v>0.18781046210506222</v>
      </c>
      <c r="DO100" s="31">
        <v>0.18781046210506222</v>
      </c>
      <c r="DP100" s="31">
        <v>0.18781046210506222</v>
      </c>
      <c r="DQ100" s="31">
        <v>0.18781046210506222</v>
      </c>
      <c r="DR100" s="31">
        <v>0.18781046210506222</v>
      </c>
      <c r="DS100" s="31">
        <v>0.18781046210506222</v>
      </c>
      <c r="DT100" s="31">
        <v>0.18781046210506222</v>
      </c>
      <c r="DU100" s="31">
        <v>0.18781046210506222</v>
      </c>
      <c r="DV100" s="31">
        <v>0.18781046210506222</v>
      </c>
      <c r="DW100" s="31">
        <v>0.18781046210506222</v>
      </c>
      <c r="DX100" s="31">
        <v>0.18781046210506222</v>
      </c>
      <c r="DY100" s="31">
        <v>0.18781046210506222</v>
      </c>
      <c r="DZ100" s="31">
        <v>0.18781046210506222</v>
      </c>
      <c r="EA100" s="31">
        <v>0.18781046210506222</v>
      </c>
      <c r="EB100" s="31">
        <v>0.18781046210506222</v>
      </c>
      <c r="EC100" s="31">
        <v>0.18781046210506222</v>
      </c>
      <c r="ED100" s="31">
        <v>0.18781046210506222</v>
      </c>
      <c r="EE100" s="31">
        <v>0.18781046210506222</v>
      </c>
      <c r="EF100" s="31">
        <v>0.18781046210506222</v>
      </c>
      <c r="EG100" s="31">
        <v>0.18781046210506222</v>
      </c>
      <c r="EH100" s="31">
        <v>0.18781046210506222</v>
      </c>
      <c r="EI100" s="31">
        <v>0.18781046210506222</v>
      </c>
      <c r="EJ100" s="31">
        <v>0.18781046210506222</v>
      </c>
      <c r="EK100" s="31">
        <v>0.18781046210506222</v>
      </c>
      <c r="EL100" s="31">
        <v>0.18781046210506222</v>
      </c>
      <c r="EM100" s="31">
        <v>0.18781046210506222</v>
      </c>
      <c r="EN100" s="31">
        <v>0.18781046210506222</v>
      </c>
      <c r="EO100" s="31">
        <v>0.18781046210506222</v>
      </c>
      <c r="EP100" s="31">
        <v>0.18781046210506222</v>
      </c>
      <c r="EQ100" s="31">
        <v>0.18781046210506222</v>
      </c>
      <c r="ER100" s="31">
        <v>0.18781046210506222</v>
      </c>
      <c r="ES100" s="31">
        <v>0.18781046210506222</v>
      </c>
      <c r="ET100" s="31">
        <v>0.18781046210506222</v>
      </c>
      <c r="EU100" s="31">
        <v>0.18781046210506222</v>
      </c>
      <c r="EV100" s="31">
        <v>0.18781046210506222</v>
      </c>
      <c r="EW100" s="31">
        <v>0.18781046210506222</v>
      </c>
      <c r="EX100" s="31">
        <v>0.18781046210506222</v>
      </c>
      <c r="EY100" s="31">
        <v>0.18781046210506222</v>
      </c>
      <c r="EZ100" s="31">
        <v>0.18781046210506222</v>
      </c>
      <c r="FA100" s="31">
        <v>0.18781046210506222</v>
      </c>
      <c r="FB100" s="31">
        <v>0.18781046210506222</v>
      </c>
      <c r="FC100" s="31">
        <v>0.18781046210506222</v>
      </c>
      <c r="FD100" s="31">
        <v>0.18781046210506222</v>
      </c>
      <c r="FE100" s="31">
        <v>0.18781046210506222</v>
      </c>
      <c r="FF100" s="31">
        <v>0.18781046210506222</v>
      </c>
      <c r="FG100" s="31">
        <v>0.18781046210506222</v>
      </c>
    </row>
    <row r="101" spans="1:163">
      <c r="A101" s="31">
        <v>95</v>
      </c>
      <c r="D101" s="31">
        <v>0.25837996110088929</v>
      </c>
      <c r="E101" s="31">
        <v>0.25716564722068219</v>
      </c>
      <c r="F101" s="31">
        <v>0.25595704027762833</v>
      </c>
      <c r="G101" s="31">
        <v>0.25475411345071203</v>
      </c>
      <c r="H101" s="31">
        <v>0.25355684004496887</v>
      </c>
      <c r="I101" s="31">
        <v>0.25236519349089326</v>
      </c>
      <c r="J101" s="31">
        <v>0.25117914734384905</v>
      </c>
      <c r="K101" s="31">
        <v>0.24999867528348244</v>
      </c>
      <c r="L101" s="31">
        <v>0.24882375111313787</v>
      </c>
      <c r="M101" s="31">
        <v>0.24765434875927694</v>
      </c>
      <c r="N101" s="31">
        <v>0.24649044227089947</v>
      </c>
      <c r="O101" s="31">
        <v>0.24533200581896789</v>
      </c>
      <c r="P101" s="31">
        <v>0.24417901369583384</v>
      </c>
      <c r="Q101" s="31">
        <v>0.24303144031466767</v>
      </c>
      <c r="R101" s="31">
        <v>0.24188926020889084</v>
      </c>
      <c r="S101" s="31">
        <v>0.24075244803161061</v>
      </c>
      <c r="T101" s="31">
        <v>0.23962097855505757</v>
      </c>
      <c r="U101" s="31">
        <v>0.23849482667002575</v>
      </c>
      <c r="V101" s="31">
        <v>0.23737396738531552</v>
      </c>
      <c r="W101" s="31">
        <v>0.23625837582717893</v>
      </c>
      <c r="X101" s="31">
        <v>0.23514802723876765</v>
      </c>
      <c r="Y101" s="31">
        <v>0.23404289697958375</v>
      </c>
      <c r="Z101" s="31">
        <v>0.23294296052493271</v>
      </c>
      <c r="AA101" s="31">
        <v>0.23184819346537924</v>
      </c>
      <c r="AB101" s="31">
        <v>0.23075857150620563</v>
      </c>
      <c r="AC101" s="31">
        <v>0.22967407046687258</v>
      </c>
      <c r="AD101" s="31">
        <v>0.22859466628048258</v>
      </c>
      <c r="AE101" s="31">
        <v>0.22752033499324589</v>
      </c>
      <c r="AF101" s="31">
        <v>0.22645105276394875</v>
      </c>
      <c r="AG101" s="31">
        <v>0.22538679586342464</v>
      </c>
      <c r="AH101" s="31">
        <v>0.22432754067402744</v>
      </c>
      <c r="AI101" s="31">
        <v>0.22327326368910744</v>
      </c>
      <c r="AJ101" s="31">
        <v>0.22222394151248959</v>
      </c>
      <c r="AK101" s="31">
        <v>0.22117955085795435</v>
      </c>
      <c r="AL101" s="31">
        <v>0.22014006854872095</v>
      </c>
      <c r="AM101" s="31">
        <v>0.21910547151693305</v>
      </c>
      <c r="AN101" s="31">
        <v>0.21807573680314679</v>
      </c>
      <c r="AO101" s="31">
        <v>0.21705084155582127</v>
      </c>
      <c r="AP101" s="31">
        <v>0.21603076303081156</v>
      </c>
      <c r="AQ101" s="31">
        <v>0.21501547859086378</v>
      </c>
      <c r="AR101" s="31">
        <v>0.2140049657051129</v>
      </c>
      <c r="AS101" s="31">
        <v>0.21299920194858268</v>
      </c>
      <c r="AT101" s="31">
        <v>0.211998165001688</v>
      </c>
      <c r="AU101" s="31">
        <v>0.21100183264973965</v>
      </c>
      <c r="AV101" s="31">
        <v>0.21001018278245112</v>
      </c>
      <c r="AW101" s="31">
        <v>0.21001018278245112</v>
      </c>
      <c r="AX101" s="31">
        <v>0.21001018278245112</v>
      </c>
      <c r="AY101" s="31">
        <v>0.21001018278245112</v>
      </c>
      <c r="AZ101" s="31">
        <v>0.21001018278245112</v>
      </c>
      <c r="BA101" s="31">
        <v>0.21001018278245112</v>
      </c>
      <c r="BB101" s="31">
        <v>0.21001018278245112</v>
      </c>
      <c r="BC101" s="31">
        <v>0.21001018278245112</v>
      </c>
      <c r="BD101" s="31">
        <v>0.21001018278245112</v>
      </c>
      <c r="BE101" s="31">
        <v>0.21001018278245112</v>
      </c>
      <c r="BF101" s="31">
        <v>0.21001018278245112</v>
      </c>
      <c r="BG101" s="31">
        <v>0.21001018278245112</v>
      </c>
      <c r="BH101" s="31">
        <v>0.21001018278245112</v>
      </c>
      <c r="BI101" s="31">
        <v>0.21001018278245112</v>
      </c>
      <c r="BJ101" s="31">
        <v>0.21001018278245112</v>
      </c>
      <c r="BK101" s="31">
        <v>0.21001018278245112</v>
      </c>
      <c r="BL101" s="31">
        <v>0.21001018278245112</v>
      </c>
      <c r="BM101" s="31">
        <v>0.21001018278245112</v>
      </c>
      <c r="BN101" s="31">
        <v>0.21001018278245112</v>
      </c>
      <c r="BO101" s="31">
        <v>0.21001018278245112</v>
      </c>
      <c r="BP101" s="31">
        <v>0.21001018278245112</v>
      </c>
      <c r="BQ101" s="31">
        <v>0.21001018278245112</v>
      </c>
      <c r="BR101" s="31">
        <v>0.21001018278245112</v>
      </c>
      <c r="BS101" s="31">
        <v>0.21001018278245112</v>
      </c>
      <c r="BT101" s="31">
        <v>0.21001018278245112</v>
      </c>
      <c r="BU101" s="31">
        <v>0.21001018278245112</v>
      </c>
      <c r="BV101" s="31">
        <v>0.21001018278245112</v>
      </c>
      <c r="BW101" s="31">
        <v>0.21001018278245112</v>
      </c>
      <c r="BX101" s="31">
        <v>0.21001018278245112</v>
      </c>
      <c r="BY101" s="31">
        <v>0.21001018278245112</v>
      </c>
      <c r="BZ101" s="31">
        <v>0.21001018278245112</v>
      </c>
      <c r="CA101" s="31">
        <v>0.21001018278245112</v>
      </c>
      <c r="CB101" s="31">
        <v>0.21001018278245112</v>
      </c>
      <c r="CC101" s="31">
        <v>0.21001018278245112</v>
      </c>
      <c r="CD101" s="31">
        <v>0.21001018278245112</v>
      </c>
      <c r="CE101" s="31">
        <v>0.21001018278245112</v>
      </c>
      <c r="CF101" s="31">
        <v>0.21001018278245112</v>
      </c>
      <c r="CG101" s="31">
        <v>0.21001018278245112</v>
      </c>
      <c r="CH101" s="31">
        <v>0.21001018278245112</v>
      </c>
      <c r="CI101" s="31">
        <v>0.21001018278245112</v>
      </c>
      <c r="CJ101" s="31">
        <v>0.21001018278245112</v>
      </c>
      <c r="CK101" s="31">
        <v>0.21001018278245112</v>
      </c>
      <c r="CL101" s="31">
        <v>0.21001018278245112</v>
      </c>
      <c r="CM101" s="31">
        <v>0.21001018278245112</v>
      </c>
      <c r="CN101" s="31">
        <v>0.21001018278245112</v>
      </c>
      <c r="CO101" s="31">
        <v>0.21001018278245112</v>
      </c>
      <c r="CP101" s="31">
        <v>0.21001018278245112</v>
      </c>
      <c r="CQ101" s="31">
        <v>0.21001018278245112</v>
      </c>
      <c r="CR101" s="31">
        <v>0.21001018278245112</v>
      </c>
      <c r="CS101" s="31">
        <v>0.21001018278245112</v>
      </c>
      <c r="CT101" s="31">
        <v>0.21001018278245112</v>
      </c>
      <c r="CU101" s="31">
        <v>0.21001018278245112</v>
      </c>
      <c r="CV101" s="31">
        <v>0.21001018278245112</v>
      </c>
      <c r="CW101" s="31">
        <v>0.21001018278245112</v>
      </c>
      <c r="CX101" s="31">
        <v>0.21001018278245112</v>
      </c>
      <c r="CY101" s="31">
        <v>0.21001018278245112</v>
      </c>
      <c r="CZ101" s="31">
        <v>0.21001018278245112</v>
      </c>
      <c r="DA101" s="31">
        <v>0.21001018278245112</v>
      </c>
      <c r="DB101" s="31">
        <v>0.21001018278245112</v>
      </c>
      <c r="DC101" s="31">
        <v>0.21001018278245112</v>
      </c>
      <c r="DD101" s="31">
        <v>0.21001018278245112</v>
      </c>
      <c r="DE101" s="31">
        <v>0.21001018278245112</v>
      </c>
      <c r="DF101" s="31">
        <v>0.21001018278245112</v>
      </c>
      <c r="DG101" s="31">
        <v>0.21001018278245112</v>
      </c>
      <c r="DH101" s="31">
        <v>0.21001018278245112</v>
      </c>
      <c r="DI101" s="31">
        <v>0.21001018278245112</v>
      </c>
      <c r="DJ101" s="31">
        <v>0.21001018278245112</v>
      </c>
      <c r="DK101" s="31">
        <v>0.21001018278245112</v>
      </c>
      <c r="DL101" s="31">
        <v>0.21001018278245112</v>
      </c>
      <c r="DM101" s="31">
        <v>0.21001018278245112</v>
      </c>
      <c r="DN101" s="31">
        <v>0.21001018278245112</v>
      </c>
      <c r="DO101" s="31">
        <v>0.21001018278245112</v>
      </c>
      <c r="DP101" s="31">
        <v>0.21001018278245112</v>
      </c>
      <c r="DQ101" s="31">
        <v>0.21001018278245112</v>
      </c>
      <c r="DR101" s="31">
        <v>0.21001018278245112</v>
      </c>
      <c r="DS101" s="31">
        <v>0.21001018278245112</v>
      </c>
      <c r="DT101" s="31">
        <v>0.21001018278245112</v>
      </c>
      <c r="DU101" s="31">
        <v>0.21001018278245112</v>
      </c>
      <c r="DV101" s="31">
        <v>0.21001018278245112</v>
      </c>
      <c r="DW101" s="31">
        <v>0.21001018278245112</v>
      </c>
      <c r="DX101" s="31">
        <v>0.21001018278245112</v>
      </c>
      <c r="DY101" s="31">
        <v>0.21001018278245112</v>
      </c>
      <c r="DZ101" s="31">
        <v>0.21001018278245112</v>
      </c>
      <c r="EA101" s="31">
        <v>0.21001018278245112</v>
      </c>
      <c r="EB101" s="31">
        <v>0.21001018278245112</v>
      </c>
      <c r="EC101" s="31">
        <v>0.21001018278245112</v>
      </c>
      <c r="ED101" s="31">
        <v>0.21001018278245112</v>
      </c>
      <c r="EE101" s="31">
        <v>0.21001018278245112</v>
      </c>
      <c r="EF101" s="31">
        <v>0.21001018278245112</v>
      </c>
      <c r="EG101" s="31">
        <v>0.21001018278245112</v>
      </c>
      <c r="EH101" s="31">
        <v>0.21001018278245112</v>
      </c>
      <c r="EI101" s="31">
        <v>0.21001018278245112</v>
      </c>
      <c r="EJ101" s="31">
        <v>0.21001018278245112</v>
      </c>
      <c r="EK101" s="31">
        <v>0.21001018278245112</v>
      </c>
      <c r="EL101" s="31">
        <v>0.21001018278245112</v>
      </c>
      <c r="EM101" s="31">
        <v>0.21001018278245112</v>
      </c>
      <c r="EN101" s="31">
        <v>0.21001018278245112</v>
      </c>
      <c r="EO101" s="31">
        <v>0.21001018278245112</v>
      </c>
      <c r="EP101" s="31">
        <v>0.21001018278245112</v>
      </c>
      <c r="EQ101" s="31">
        <v>0.21001018278245112</v>
      </c>
      <c r="ER101" s="31">
        <v>0.21001018278245112</v>
      </c>
      <c r="ES101" s="31">
        <v>0.21001018278245112</v>
      </c>
      <c r="ET101" s="31">
        <v>0.21001018278245112</v>
      </c>
      <c r="EU101" s="31">
        <v>0.21001018278245112</v>
      </c>
      <c r="EV101" s="31">
        <v>0.21001018278245112</v>
      </c>
      <c r="EW101" s="31">
        <v>0.21001018278245112</v>
      </c>
      <c r="EX101" s="31">
        <v>0.21001018278245112</v>
      </c>
      <c r="EY101" s="31">
        <v>0.21001018278245112</v>
      </c>
      <c r="EZ101" s="31">
        <v>0.21001018278245112</v>
      </c>
      <c r="FA101" s="31">
        <v>0.21001018278245112</v>
      </c>
      <c r="FB101" s="31">
        <v>0.21001018278245112</v>
      </c>
      <c r="FC101" s="31">
        <v>0.21001018278245112</v>
      </c>
      <c r="FD101" s="31">
        <v>0.21001018278245112</v>
      </c>
      <c r="FE101" s="31">
        <v>0.21001018278245112</v>
      </c>
      <c r="FF101" s="31">
        <v>0.21001018278245112</v>
      </c>
      <c r="FG101" s="31">
        <v>0.21001018278245112</v>
      </c>
    </row>
    <row r="102" spans="1:163">
      <c r="A102" s="31">
        <v>96</v>
      </c>
      <c r="D102" s="31">
        <v>0.27649970276811991</v>
      </c>
      <c r="E102" s="31">
        <v>0.27542667644987573</v>
      </c>
      <c r="F102" s="31">
        <v>0.27435781427889133</v>
      </c>
      <c r="G102" s="31">
        <v>0.2732931000951509</v>
      </c>
      <c r="H102" s="31">
        <v>0.27223251780135155</v>
      </c>
      <c r="I102" s="31">
        <v>0.27117605136265982</v>
      </c>
      <c r="J102" s="31">
        <v>0.27012368480646959</v>
      </c>
      <c r="K102" s="31">
        <v>0.26907540222216048</v>
      </c>
      <c r="L102" s="31">
        <v>0.26803118776085721</v>
      </c>
      <c r="M102" s="31">
        <v>0.26699102563518984</v>
      </c>
      <c r="N102" s="31">
        <v>0.26595490011905559</v>
      </c>
      <c r="O102" s="31">
        <v>0.26492279554738057</v>
      </c>
      <c r="P102" s="31">
        <v>0.26389469631588303</v>
      </c>
      <c r="Q102" s="31">
        <v>0.26287058688083786</v>
      </c>
      <c r="R102" s="31">
        <v>0.26185045175884097</v>
      </c>
      <c r="S102" s="31">
        <v>0.26083427552657568</v>
      </c>
      <c r="T102" s="31">
        <v>0.25982204282057919</v>
      </c>
      <c r="U102" s="31">
        <v>0.2588137383370106</v>
      </c>
      <c r="V102" s="31">
        <v>0.25780934683141943</v>
      </c>
      <c r="W102" s="31">
        <v>0.25680885311851487</v>
      </c>
      <c r="X102" s="31">
        <v>0.25581224207193665</v>
      </c>
      <c r="Y102" s="31">
        <v>0.25481949862402614</v>
      </c>
      <c r="Z102" s="31">
        <v>0.25383060776559835</v>
      </c>
      <c r="AA102" s="31">
        <v>0.25284555454571533</v>
      </c>
      <c r="AB102" s="31">
        <v>0.25186432407146003</v>
      </c>
      <c r="AC102" s="31">
        <v>0.25088690150771092</v>
      </c>
      <c r="AD102" s="31">
        <v>0.24991327207691802</v>
      </c>
      <c r="AE102" s="31">
        <v>0.24894342105887923</v>
      </c>
      <c r="AF102" s="31">
        <v>0.24797733379051806</v>
      </c>
      <c r="AG102" s="31">
        <v>0.24701499566566146</v>
      </c>
      <c r="AH102" s="31">
        <v>0.24605639213481956</v>
      </c>
      <c r="AI102" s="31">
        <v>0.24510150870496539</v>
      </c>
      <c r="AJ102" s="31">
        <v>0.2441503309393156</v>
      </c>
      <c r="AK102" s="31">
        <v>0.2432028444571126</v>
      </c>
      <c r="AL102" s="31">
        <v>0.24225903493340689</v>
      </c>
      <c r="AM102" s="31">
        <v>0.2413188880988405</v>
      </c>
      <c r="AN102" s="31">
        <v>0.24038238973943118</v>
      </c>
      <c r="AO102" s="31">
        <v>0.23944952569635777</v>
      </c>
      <c r="AP102" s="31">
        <v>0.23852028186574592</v>
      </c>
      <c r="AQ102" s="31">
        <v>0.23759464419845472</v>
      </c>
      <c r="AR102" s="31">
        <v>0.23667259869986468</v>
      </c>
      <c r="AS102" s="31">
        <v>0.23575413142966589</v>
      </c>
      <c r="AT102" s="31">
        <v>0.23483922850164718</v>
      </c>
      <c r="AU102" s="31">
        <v>0.23392787608348645</v>
      </c>
      <c r="AV102" s="31">
        <v>0.23302006039654133</v>
      </c>
      <c r="AW102" s="31">
        <v>0.23302006039654133</v>
      </c>
      <c r="AX102" s="31">
        <v>0.23302006039654133</v>
      </c>
      <c r="AY102" s="31">
        <v>0.23302006039654133</v>
      </c>
      <c r="AZ102" s="31">
        <v>0.23302006039654133</v>
      </c>
      <c r="BA102" s="31">
        <v>0.23302006039654133</v>
      </c>
      <c r="BB102" s="31">
        <v>0.23302006039654133</v>
      </c>
      <c r="BC102" s="31">
        <v>0.23302006039654133</v>
      </c>
      <c r="BD102" s="31">
        <v>0.23302006039654133</v>
      </c>
      <c r="BE102" s="31">
        <v>0.23302006039654133</v>
      </c>
      <c r="BF102" s="31">
        <v>0.23302006039654133</v>
      </c>
      <c r="BG102" s="31">
        <v>0.23302006039654133</v>
      </c>
      <c r="BH102" s="31">
        <v>0.23302006039654133</v>
      </c>
      <c r="BI102" s="31">
        <v>0.23302006039654133</v>
      </c>
      <c r="BJ102" s="31">
        <v>0.23302006039654133</v>
      </c>
      <c r="BK102" s="31">
        <v>0.23302006039654133</v>
      </c>
      <c r="BL102" s="31">
        <v>0.23302006039654133</v>
      </c>
      <c r="BM102" s="31">
        <v>0.23302006039654133</v>
      </c>
      <c r="BN102" s="31">
        <v>0.23302006039654133</v>
      </c>
      <c r="BO102" s="31">
        <v>0.23302006039654133</v>
      </c>
      <c r="BP102" s="31">
        <v>0.23302006039654133</v>
      </c>
      <c r="BQ102" s="31">
        <v>0.23302006039654133</v>
      </c>
      <c r="BR102" s="31">
        <v>0.23302006039654133</v>
      </c>
      <c r="BS102" s="31">
        <v>0.23302006039654133</v>
      </c>
      <c r="BT102" s="31">
        <v>0.23302006039654133</v>
      </c>
      <c r="BU102" s="31">
        <v>0.23302006039654133</v>
      </c>
      <c r="BV102" s="31">
        <v>0.23302006039654133</v>
      </c>
      <c r="BW102" s="31">
        <v>0.23302006039654133</v>
      </c>
      <c r="BX102" s="31">
        <v>0.23302006039654133</v>
      </c>
      <c r="BY102" s="31">
        <v>0.23302006039654133</v>
      </c>
      <c r="BZ102" s="31">
        <v>0.23302006039654133</v>
      </c>
      <c r="CA102" s="31">
        <v>0.23302006039654133</v>
      </c>
      <c r="CB102" s="31">
        <v>0.23302006039654133</v>
      </c>
      <c r="CC102" s="31">
        <v>0.23302006039654133</v>
      </c>
      <c r="CD102" s="31">
        <v>0.23302006039654133</v>
      </c>
      <c r="CE102" s="31">
        <v>0.23302006039654133</v>
      </c>
      <c r="CF102" s="31">
        <v>0.23302006039654133</v>
      </c>
      <c r="CG102" s="31">
        <v>0.23302006039654133</v>
      </c>
      <c r="CH102" s="31">
        <v>0.23302006039654133</v>
      </c>
      <c r="CI102" s="31">
        <v>0.23302006039654133</v>
      </c>
      <c r="CJ102" s="31">
        <v>0.23302006039654133</v>
      </c>
      <c r="CK102" s="31">
        <v>0.23302006039654133</v>
      </c>
      <c r="CL102" s="31">
        <v>0.23302006039654133</v>
      </c>
      <c r="CM102" s="31">
        <v>0.23302006039654133</v>
      </c>
      <c r="CN102" s="31">
        <v>0.23302006039654133</v>
      </c>
      <c r="CO102" s="31">
        <v>0.23302006039654133</v>
      </c>
      <c r="CP102" s="31">
        <v>0.23302006039654133</v>
      </c>
      <c r="CQ102" s="31">
        <v>0.23302006039654133</v>
      </c>
      <c r="CR102" s="31">
        <v>0.23302006039654133</v>
      </c>
      <c r="CS102" s="31">
        <v>0.23302006039654133</v>
      </c>
      <c r="CT102" s="31">
        <v>0.23302006039654133</v>
      </c>
      <c r="CU102" s="31">
        <v>0.23302006039654133</v>
      </c>
      <c r="CV102" s="31">
        <v>0.23302006039654133</v>
      </c>
      <c r="CW102" s="31">
        <v>0.23302006039654133</v>
      </c>
      <c r="CX102" s="31">
        <v>0.23302006039654133</v>
      </c>
      <c r="CY102" s="31">
        <v>0.23302006039654133</v>
      </c>
      <c r="CZ102" s="31">
        <v>0.23302006039654133</v>
      </c>
      <c r="DA102" s="31">
        <v>0.23302006039654133</v>
      </c>
      <c r="DB102" s="31">
        <v>0.23302006039654133</v>
      </c>
      <c r="DC102" s="31">
        <v>0.23302006039654133</v>
      </c>
      <c r="DD102" s="31">
        <v>0.23302006039654133</v>
      </c>
      <c r="DE102" s="31">
        <v>0.23302006039654133</v>
      </c>
      <c r="DF102" s="31">
        <v>0.23302006039654133</v>
      </c>
      <c r="DG102" s="31">
        <v>0.23302006039654133</v>
      </c>
      <c r="DH102" s="31">
        <v>0.23302006039654133</v>
      </c>
      <c r="DI102" s="31">
        <v>0.23302006039654133</v>
      </c>
      <c r="DJ102" s="31">
        <v>0.23302006039654133</v>
      </c>
      <c r="DK102" s="31">
        <v>0.23302006039654133</v>
      </c>
      <c r="DL102" s="31">
        <v>0.23302006039654133</v>
      </c>
      <c r="DM102" s="31">
        <v>0.23302006039654133</v>
      </c>
      <c r="DN102" s="31">
        <v>0.23302006039654133</v>
      </c>
      <c r="DO102" s="31">
        <v>0.23302006039654133</v>
      </c>
      <c r="DP102" s="31">
        <v>0.23302006039654133</v>
      </c>
      <c r="DQ102" s="31">
        <v>0.23302006039654133</v>
      </c>
      <c r="DR102" s="31">
        <v>0.23302006039654133</v>
      </c>
      <c r="DS102" s="31">
        <v>0.23302006039654133</v>
      </c>
      <c r="DT102" s="31">
        <v>0.23302006039654133</v>
      </c>
      <c r="DU102" s="31">
        <v>0.23302006039654133</v>
      </c>
      <c r="DV102" s="31">
        <v>0.23302006039654133</v>
      </c>
      <c r="DW102" s="31">
        <v>0.23302006039654133</v>
      </c>
      <c r="DX102" s="31">
        <v>0.23302006039654133</v>
      </c>
      <c r="DY102" s="31">
        <v>0.23302006039654133</v>
      </c>
      <c r="DZ102" s="31">
        <v>0.23302006039654133</v>
      </c>
      <c r="EA102" s="31">
        <v>0.23302006039654133</v>
      </c>
      <c r="EB102" s="31">
        <v>0.23302006039654133</v>
      </c>
      <c r="EC102" s="31">
        <v>0.23302006039654133</v>
      </c>
      <c r="ED102" s="31">
        <v>0.23302006039654133</v>
      </c>
      <c r="EE102" s="31">
        <v>0.23302006039654133</v>
      </c>
      <c r="EF102" s="31">
        <v>0.23302006039654133</v>
      </c>
      <c r="EG102" s="31">
        <v>0.23302006039654133</v>
      </c>
      <c r="EH102" s="31">
        <v>0.23302006039654133</v>
      </c>
      <c r="EI102" s="31">
        <v>0.23302006039654133</v>
      </c>
      <c r="EJ102" s="31">
        <v>0.23302006039654133</v>
      </c>
      <c r="EK102" s="31">
        <v>0.23302006039654133</v>
      </c>
      <c r="EL102" s="31">
        <v>0.23302006039654133</v>
      </c>
      <c r="EM102" s="31">
        <v>0.23302006039654133</v>
      </c>
      <c r="EN102" s="31">
        <v>0.23302006039654133</v>
      </c>
      <c r="EO102" s="31">
        <v>0.23302006039654133</v>
      </c>
      <c r="EP102" s="31">
        <v>0.23302006039654133</v>
      </c>
      <c r="EQ102" s="31">
        <v>0.23302006039654133</v>
      </c>
      <c r="ER102" s="31">
        <v>0.23302006039654133</v>
      </c>
      <c r="ES102" s="31">
        <v>0.23302006039654133</v>
      </c>
      <c r="ET102" s="31">
        <v>0.23302006039654133</v>
      </c>
      <c r="EU102" s="31">
        <v>0.23302006039654133</v>
      </c>
      <c r="EV102" s="31">
        <v>0.23302006039654133</v>
      </c>
      <c r="EW102" s="31">
        <v>0.23302006039654133</v>
      </c>
      <c r="EX102" s="31">
        <v>0.23302006039654133</v>
      </c>
      <c r="EY102" s="31">
        <v>0.23302006039654133</v>
      </c>
      <c r="EZ102" s="31">
        <v>0.23302006039654133</v>
      </c>
      <c r="FA102" s="31">
        <v>0.23302006039654133</v>
      </c>
      <c r="FB102" s="31">
        <v>0.23302006039654133</v>
      </c>
      <c r="FC102" s="31">
        <v>0.23302006039654133</v>
      </c>
      <c r="FD102" s="31">
        <v>0.23302006039654133</v>
      </c>
      <c r="FE102" s="31">
        <v>0.23302006039654133</v>
      </c>
      <c r="FF102" s="31">
        <v>0.23302006039654133</v>
      </c>
      <c r="FG102" s="31">
        <v>0.23302006039654133</v>
      </c>
    </row>
    <row r="103" spans="1:163">
      <c r="A103" s="31">
        <v>97</v>
      </c>
      <c r="D103" s="31">
        <v>0.29589047648629041</v>
      </c>
      <c r="E103" s="31">
        <v>0.29498469510151415</v>
      </c>
      <c r="F103" s="31">
        <v>0.29408168649917654</v>
      </c>
      <c r="G103" s="31">
        <v>0.29318144219122261</v>
      </c>
      <c r="H103" s="31">
        <v>0.29228395371558058</v>
      </c>
      <c r="I103" s="31">
        <v>0.29138921263608303</v>
      </c>
      <c r="J103" s="31">
        <v>0.29049721054238736</v>
      </c>
      <c r="K103" s="31">
        <v>0.28960793904989662</v>
      </c>
      <c r="L103" s="31">
        <v>0.28872138979968115</v>
      </c>
      <c r="M103" s="31">
        <v>0.28783755445839937</v>
      </c>
      <c r="N103" s="31">
        <v>0.28695642471821992</v>
      </c>
      <c r="O103" s="31">
        <v>0.2860779922967433</v>
      </c>
      <c r="P103" s="31">
        <v>0.2852022489369242</v>
      </c>
      <c r="Q103" s="31">
        <v>0.28432918640699389</v>
      </c>
      <c r="R103" s="31">
        <v>0.28345879650038269</v>
      </c>
      <c r="S103" s="31">
        <v>0.28259107103564296</v>
      </c>
      <c r="T103" s="31">
        <v>0.28172600185637203</v>
      </c>
      <c r="U103" s="31">
        <v>0.28086358083113572</v>
      </c>
      <c r="V103" s="31">
        <v>0.28000379985339197</v>
      </c>
      <c r="W103" s="31">
        <v>0.27914665084141427</v>
      </c>
      <c r="X103" s="31">
        <v>0.2782921257382161</v>
      </c>
      <c r="Y103" s="31">
        <v>0.27744021651147499</v>
      </c>
      <c r="Z103" s="31">
        <v>0.27659091515345696</v>
      </c>
      <c r="AA103" s="31">
        <v>0.27574421368094149</v>
      </c>
      <c r="AB103" s="31">
        <v>0.27490010413514632</v>
      </c>
      <c r="AC103" s="31">
        <v>0.27405857858165245</v>
      </c>
      <c r="AD103" s="31">
        <v>0.27321962911033004</v>
      </c>
      <c r="AE103" s="31">
        <v>0.27238324783526358</v>
      </c>
      <c r="AF103" s="31">
        <v>0.27154942689467809</v>
      </c>
      <c r="AG103" s="31">
        <v>0.270718158450865</v>
      </c>
      <c r="AH103" s="31">
        <v>0.26988943469010862</v>
      </c>
      <c r="AI103" s="31">
        <v>0.26906324782261271</v>
      </c>
      <c r="AJ103" s="31">
        <v>0.26823959008242693</v>
      </c>
      <c r="AK103" s="31">
        <v>0.26741845372737449</v>
      </c>
      <c r="AL103" s="31">
        <v>0.26659983103897872</v>
      </c>
      <c r="AM103" s="31">
        <v>0.26578371432239084</v>
      </c>
      <c r="AN103" s="31">
        <v>0.26497009590631765</v>
      </c>
      <c r="AO103" s="31">
        <v>0.2641589681429492</v>
      </c>
      <c r="AP103" s="31">
        <v>0.26335032340788728</v>
      </c>
      <c r="AQ103" s="31">
        <v>0.26254415410007337</v>
      </c>
      <c r="AR103" s="31">
        <v>0.26174045264171741</v>
      </c>
      <c r="AS103" s="31">
        <v>0.26093921147822635</v>
      </c>
      <c r="AT103" s="31">
        <v>0.26014042307813351</v>
      </c>
      <c r="AU103" s="31">
        <v>0.25934407993302755</v>
      </c>
      <c r="AV103" s="31">
        <v>0.25855017455748175</v>
      </c>
      <c r="AW103" s="31">
        <v>0.25855017455748175</v>
      </c>
      <c r="AX103" s="31">
        <v>0.25855017455748175</v>
      </c>
      <c r="AY103" s="31">
        <v>0.25855017455748175</v>
      </c>
      <c r="AZ103" s="31">
        <v>0.25855017455748175</v>
      </c>
      <c r="BA103" s="31">
        <v>0.25855017455748175</v>
      </c>
      <c r="BB103" s="31">
        <v>0.25855017455748175</v>
      </c>
      <c r="BC103" s="31">
        <v>0.25855017455748175</v>
      </c>
      <c r="BD103" s="31">
        <v>0.25855017455748175</v>
      </c>
      <c r="BE103" s="31">
        <v>0.25855017455748175</v>
      </c>
      <c r="BF103" s="31">
        <v>0.25855017455748175</v>
      </c>
      <c r="BG103" s="31">
        <v>0.25855017455748175</v>
      </c>
      <c r="BH103" s="31">
        <v>0.25855017455748175</v>
      </c>
      <c r="BI103" s="31">
        <v>0.25855017455748175</v>
      </c>
      <c r="BJ103" s="31">
        <v>0.25855017455748175</v>
      </c>
      <c r="BK103" s="31">
        <v>0.25855017455748175</v>
      </c>
      <c r="BL103" s="31">
        <v>0.25855017455748175</v>
      </c>
      <c r="BM103" s="31">
        <v>0.25855017455748175</v>
      </c>
      <c r="BN103" s="31">
        <v>0.25855017455748175</v>
      </c>
      <c r="BO103" s="31">
        <v>0.25855017455748175</v>
      </c>
      <c r="BP103" s="31">
        <v>0.25855017455748175</v>
      </c>
      <c r="BQ103" s="31">
        <v>0.25855017455748175</v>
      </c>
      <c r="BR103" s="31">
        <v>0.25855017455748175</v>
      </c>
      <c r="BS103" s="31">
        <v>0.25855017455748175</v>
      </c>
      <c r="BT103" s="31">
        <v>0.25855017455748175</v>
      </c>
      <c r="BU103" s="31">
        <v>0.25855017455748175</v>
      </c>
      <c r="BV103" s="31">
        <v>0.25855017455748175</v>
      </c>
      <c r="BW103" s="31">
        <v>0.25855017455748175</v>
      </c>
      <c r="BX103" s="31">
        <v>0.25855017455748175</v>
      </c>
      <c r="BY103" s="31">
        <v>0.25855017455748175</v>
      </c>
      <c r="BZ103" s="31">
        <v>0.25855017455748175</v>
      </c>
      <c r="CA103" s="31">
        <v>0.25855017455748175</v>
      </c>
      <c r="CB103" s="31">
        <v>0.25855017455748175</v>
      </c>
      <c r="CC103" s="31">
        <v>0.25855017455748175</v>
      </c>
      <c r="CD103" s="31">
        <v>0.25855017455748175</v>
      </c>
      <c r="CE103" s="31">
        <v>0.25855017455748175</v>
      </c>
      <c r="CF103" s="31">
        <v>0.25855017455748175</v>
      </c>
      <c r="CG103" s="31">
        <v>0.25855017455748175</v>
      </c>
      <c r="CH103" s="31">
        <v>0.25855017455748175</v>
      </c>
      <c r="CI103" s="31">
        <v>0.25855017455748175</v>
      </c>
      <c r="CJ103" s="31">
        <v>0.25855017455748175</v>
      </c>
      <c r="CK103" s="31">
        <v>0.25855017455748175</v>
      </c>
      <c r="CL103" s="31">
        <v>0.25855017455748175</v>
      </c>
      <c r="CM103" s="31">
        <v>0.25855017455748175</v>
      </c>
      <c r="CN103" s="31">
        <v>0.25855017455748175</v>
      </c>
      <c r="CO103" s="31">
        <v>0.25855017455748175</v>
      </c>
      <c r="CP103" s="31">
        <v>0.25855017455748175</v>
      </c>
      <c r="CQ103" s="31">
        <v>0.25855017455748175</v>
      </c>
      <c r="CR103" s="31">
        <v>0.25855017455748175</v>
      </c>
      <c r="CS103" s="31">
        <v>0.25855017455748175</v>
      </c>
      <c r="CT103" s="31">
        <v>0.25855017455748175</v>
      </c>
      <c r="CU103" s="31">
        <v>0.25855017455748175</v>
      </c>
      <c r="CV103" s="31">
        <v>0.25855017455748175</v>
      </c>
      <c r="CW103" s="31">
        <v>0.25855017455748175</v>
      </c>
      <c r="CX103" s="31">
        <v>0.25855017455748175</v>
      </c>
      <c r="CY103" s="31">
        <v>0.25855017455748175</v>
      </c>
      <c r="CZ103" s="31">
        <v>0.25855017455748175</v>
      </c>
      <c r="DA103" s="31">
        <v>0.25855017455748175</v>
      </c>
      <c r="DB103" s="31">
        <v>0.25855017455748175</v>
      </c>
      <c r="DC103" s="31">
        <v>0.25855017455748175</v>
      </c>
      <c r="DD103" s="31">
        <v>0.25855017455748175</v>
      </c>
      <c r="DE103" s="31">
        <v>0.25855017455748175</v>
      </c>
      <c r="DF103" s="31">
        <v>0.25855017455748175</v>
      </c>
      <c r="DG103" s="31">
        <v>0.25855017455748175</v>
      </c>
      <c r="DH103" s="31">
        <v>0.25855017455748175</v>
      </c>
      <c r="DI103" s="31">
        <v>0.25855017455748175</v>
      </c>
      <c r="DJ103" s="31">
        <v>0.25855017455748175</v>
      </c>
      <c r="DK103" s="31">
        <v>0.25855017455748175</v>
      </c>
      <c r="DL103" s="31">
        <v>0.25855017455748175</v>
      </c>
      <c r="DM103" s="31">
        <v>0.25855017455748175</v>
      </c>
      <c r="DN103" s="31">
        <v>0.25855017455748175</v>
      </c>
      <c r="DO103" s="31">
        <v>0.25855017455748175</v>
      </c>
      <c r="DP103" s="31">
        <v>0.25855017455748175</v>
      </c>
      <c r="DQ103" s="31">
        <v>0.25855017455748175</v>
      </c>
      <c r="DR103" s="31">
        <v>0.25855017455748175</v>
      </c>
      <c r="DS103" s="31">
        <v>0.25855017455748175</v>
      </c>
      <c r="DT103" s="31">
        <v>0.25855017455748175</v>
      </c>
      <c r="DU103" s="31">
        <v>0.25855017455748175</v>
      </c>
      <c r="DV103" s="31">
        <v>0.25855017455748175</v>
      </c>
      <c r="DW103" s="31">
        <v>0.25855017455748175</v>
      </c>
      <c r="DX103" s="31">
        <v>0.25855017455748175</v>
      </c>
      <c r="DY103" s="31">
        <v>0.25855017455748175</v>
      </c>
      <c r="DZ103" s="31">
        <v>0.25855017455748175</v>
      </c>
      <c r="EA103" s="31">
        <v>0.25855017455748175</v>
      </c>
      <c r="EB103" s="31">
        <v>0.25855017455748175</v>
      </c>
      <c r="EC103" s="31">
        <v>0.25855017455748175</v>
      </c>
      <c r="ED103" s="31">
        <v>0.25855017455748175</v>
      </c>
      <c r="EE103" s="31">
        <v>0.25855017455748175</v>
      </c>
      <c r="EF103" s="31">
        <v>0.25855017455748175</v>
      </c>
      <c r="EG103" s="31">
        <v>0.25855017455748175</v>
      </c>
      <c r="EH103" s="31">
        <v>0.25855017455748175</v>
      </c>
      <c r="EI103" s="31">
        <v>0.25855017455748175</v>
      </c>
      <c r="EJ103" s="31">
        <v>0.25855017455748175</v>
      </c>
      <c r="EK103" s="31">
        <v>0.25855017455748175</v>
      </c>
      <c r="EL103" s="31">
        <v>0.25855017455748175</v>
      </c>
      <c r="EM103" s="31">
        <v>0.25855017455748175</v>
      </c>
      <c r="EN103" s="31">
        <v>0.25855017455748175</v>
      </c>
      <c r="EO103" s="31">
        <v>0.25855017455748175</v>
      </c>
      <c r="EP103" s="31">
        <v>0.25855017455748175</v>
      </c>
      <c r="EQ103" s="31">
        <v>0.25855017455748175</v>
      </c>
      <c r="ER103" s="31">
        <v>0.25855017455748175</v>
      </c>
      <c r="ES103" s="31">
        <v>0.25855017455748175</v>
      </c>
      <c r="ET103" s="31">
        <v>0.25855017455748175</v>
      </c>
      <c r="EU103" s="31">
        <v>0.25855017455748175</v>
      </c>
      <c r="EV103" s="31">
        <v>0.25855017455748175</v>
      </c>
      <c r="EW103" s="31">
        <v>0.25855017455748175</v>
      </c>
      <c r="EX103" s="31">
        <v>0.25855017455748175</v>
      </c>
      <c r="EY103" s="31">
        <v>0.25855017455748175</v>
      </c>
      <c r="EZ103" s="31">
        <v>0.25855017455748175</v>
      </c>
      <c r="FA103" s="31">
        <v>0.25855017455748175</v>
      </c>
      <c r="FB103" s="31">
        <v>0.25855017455748175</v>
      </c>
      <c r="FC103" s="31">
        <v>0.25855017455748175</v>
      </c>
      <c r="FD103" s="31">
        <v>0.25855017455748175</v>
      </c>
      <c r="FE103" s="31">
        <v>0.25855017455748175</v>
      </c>
      <c r="FF103" s="31">
        <v>0.25855017455748175</v>
      </c>
      <c r="FG103" s="31">
        <v>0.25855017455748175</v>
      </c>
    </row>
    <row r="104" spans="1:163">
      <c r="A104" s="31">
        <v>98</v>
      </c>
      <c r="D104" s="31">
        <v>0.31648209148011536</v>
      </c>
      <c r="E104" s="31">
        <v>0.31572369777910625</v>
      </c>
      <c r="F104" s="31">
        <v>0.31496712143529121</v>
      </c>
      <c r="G104" s="31">
        <v>0.31421235809369313</v>
      </c>
      <c r="H104" s="31">
        <v>0.31345940340977085</v>
      </c>
      <c r="I104" s="31">
        <v>0.31270825304939426</v>
      </c>
      <c r="J104" s="31">
        <v>0.3119589026888191</v>
      </c>
      <c r="K104" s="31">
        <v>0.31121134801466227</v>
      </c>
      <c r="L104" s="31">
        <v>0.31046558472387681</v>
      </c>
      <c r="M104" s="31">
        <v>0.30972160852372749</v>
      </c>
      <c r="N104" s="31">
        <v>0.30897941513176574</v>
      </c>
      <c r="O104" s="31">
        <v>0.30823900027580498</v>
      </c>
      <c r="P104" s="31">
        <v>0.30750035969389644</v>
      </c>
      <c r="Q104" s="31">
        <v>0.30676348913430423</v>
      </c>
      <c r="R104" s="31">
        <v>0.30602838435548091</v>
      </c>
      <c r="S104" s="31">
        <v>0.30529504112604339</v>
      </c>
      <c r="T104" s="31">
        <v>0.30456345522474809</v>
      </c>
      <c r="U104" s="31">
        <v>0.30383362244046713</v>
      </c>
      <c r="V104" s="31">
        <v>0.3031055385721636</v>
      </c>
      <c r="W104" s="31">
        <v>0.30237919942886798</v>
      </c>
      <c r="X104" s="31">
        <v>0.30165460082965334</v>
      </c>
      <c r="Y104" s="31">
        <v>0.30093173860361166</v>
      </c>
      <c r="Z104" s="31">
        <v>0.30021060858983012</v>
      </c>
      <c r="AA104" s="31">
        <v>0.29949120663736634</v>
      </c>
      <c r="AB104" s="31">
        <v>0.2987735286052251</v>
      </c>
      <c r="AC104" s="31">
        <v>0.29805757036233443</v>
      </c>
      <c r="AD104" s="31">
        <v>0.29734332778752176</v>
      </c>
      <c r="AE104" s="31">
        <v>0.29663079676949011</v>
      </c>
      <c r="AF104" s="31">
        <v>0.29591997320679436</v>
      </c>
      <c r="AG104" s="31">
        <v>0.29521085300781813</v>
      </c>
      <c r="AH104" s="31">
        <v>0.29450343209074953</v>
      </c>
      <c r="AI104" s="31">
        <v>0.29379770638355823</v>
      </c>
      <c r="AJ104" s="31">
        <v>0.29309367182397184</v>
      </c>
      <c r="AK104" s="31">
        <v>0.29239132435945225</v>
      </c>
      <c r="AL104" s="31">
        <v>0.29169065994717275</v>
      </c>
      <c r="AM104" s="31">
        <v>0.29099167455399438</v>
      </c>
      <c r="AN104" s="31">
        <v>0.29029436415644322</v>
      </c>
      <c r="AO104" s="31">
        <v>0.2895987247406866</v>
      </c>
      <c r="AP104" s="31">
        <v>0.28890475230251023</v>
      </c>
      <c r="AQ104" s="31">
        <v>0.28821244284729552</v>
      </c>
      <c r="AR104" s="31">
        <v>0.28752179238999609</v>
      </c>
      <c r="AS104" s="31">
        <v>0.2868327969551151</v>
      </c>
      <c r="AT104" s="31">
        <v>0.28614545257668206</v>
      </c>
      <c r="AU104" s="31">
        <v>0.28545975529823059</v>
      </c>
      <c r="AV104" s="31">
        <v>0.28477570117277506</v>
      </c>
      <c r="AW104" s="31">
        <v>0.28477570117277506</v>
      </c>
      <c r="AX104" s="31">
        <v>0.28477570117277506</v>
      </c>
      <c r="AY104" s="31">
        <v>0.28477570117277506</v>
      </c>
      <c r="AZ104" s="31">
        <v>0.28477570117277506</v>
      </c>
      <c r="BA104" s="31">
        <v>0.28477570117277506</v>
      </c>
      <c r="BB104" s="31">
        <v>0.28477570117277506</v>
      </c>
      <c r="BC104" s="31">
        <v>0.28477570117277506</v>
      </c>
      <c r="BD104" s="31">
        <v>0.28477570117277506</v>
      </c>
      <c r="BE104" s="31">
        <v>0.28477570117277506</v>
      </c>
      <c r="BF104" s="31">
        <v>0.28477570117277506</v>
      </c>
      <c r="BG104" s="31">
        <v>0.28477570117277506</v>
      </c>
      <c r="BH104" s="31">
        <v>0.28477570117277506</v>
      </c>
      <c r="BI104" s="31">
        <v>0.28477570117277506</v>
      </c>
      <c r="BJ104" s="31">
        <v>0.28477570117277506</v>
      </c>
      <c r="BK104" s="31">
        <v>0.28477570117277506</v>
      </c>
      <c r="BL104" s="31">
        <v>0.28477570117277506</v>
      </c>
      <c r="BM104" s="31">
        <v>0.28477570117277506</v>
      </c>
      <c r="BN104" s="31">
        <v>0.28477570117277506</v>
      </c>
      <c r="BO104" s="31">
        <v>0.28477570117277506</v>
      </c>
      <c r="BP104" s="31">
        <v>0.28477570117277506</v>
      </c>
      <c r="BQ104" s="31">
        <v>0.28477570117277506</v>
      </c>
      <c r="BR104" s="31">
        <v>0.28477570117277506</v>
      </c>
      <c r="BS104" s="31">
        <v>0.28477570117277506</v>
      </c>
      <c r="BT104" s="31">
        <v>0.28477570117277506</v>
      </c>
      <c r="BU104" s="31">
        <v>0.28477570117277506</v>
      </c>
      <c r="BV104" s="31">
        <v>0.28477570117277506</v>
      </c>
      <c r="BW104" s="31">
        <v>0.28477570117277506</v>
      </c>
      <c r="BX104" s="31">
        <v>0.28477570117277506</v>
      </c>
      <c r="BY104" s="31">
        <v>0.28477570117277506</v>
      </c>
      <c r="BZ104" s="31">
        <v>0.28477570117277506</v>
      </c>
      <c r="CA104" s="31">
        <v>0.28477570117277506</v>
      </c>
      <c r="CB104" s="31">
        <v>0.28477570117277506</v>
      </c>
      <c r="CC104" s="31">
        <v>0.28477570117277506</v>
      </c>
      <c r="CD104" s="31">
        <v>0.28477570117277506</v>
      </c>
      <c r="CE104" s="31">
        <v>0.28477570117277506</v>
      </c>
      <c r="CF104" s="31">
        <v>0.28477570117277506</v>
      </c>
      <c r="CG104" s="31">
        <v>0.28477570117277506</v>
      </c>
      <c r="CH104" s="31">
        <v>0.28477570117277506</v>
      </c>
      <c r="CI104" s="31">
        <v>0.28477570117277506</v>
      </c>
      <c r="CJ104" s="31">
        <v>0.28477570117277506</v>
      </c>
      <c r="CK104" s="31">
        <v>0.28477570117277506</v>
      </c>
      <c r="CL104" s="31">
        <v>0.28477570117277506</v>
      </c>
      <c r="CM104" s="31">
        <v>0.28477570117277506</v>
      </c>
      <c r="CN104" s="31">
        <v>0.28477570117277506</v>
      </c>
      <c r="CO104" s="31">
        <v>0.28477570117277506</v>
      </c>
      <c r="CP104" s="31">
        <v>0.28477570117277506</v>
      </c>
      <c r="CQ104" s="31">
        <v>0.28477570117277506</v>
      </c>
      <c r="CR104" s="31">
        <v>0.28477570117277506</v>
      </c>
      <c r="CS104" s="31">
        <v>0.28477570117277506</v>
      </c>
      <c r="CT104" s="31">
        <v>0.28477570117277506</v>
      </c>
      <c r="CU104" s="31">
        <v>0.28477570117277506</v>
      </c>
      <c r="CV104" s="31">
        <v>0.28477570117277506</v>
      </c>
      <c r="CW104" s="31">
        <v>0.28477570117277506</v>
      </c>
      <c r="CX104" s="31">
        <v>0.28477570117277506</v>
      </c>
      <c r="CY104" s="31">
        <v>0.28477570117277506</v>
      </c>
      <c r="CZ104" s="31">
        <v>0.28477570117277506</v>
      </c>
      <c r="DA104" s="31">
        <v>0.28477570117277506</v>
      </c>
      <c r="DB104" s="31">
        <v>0.28477570117277506</v>
      </c>
      <c r="DC104" s="31">
        <v>0.28477570117277506</v>
      </c>
      <c r="DD104" s="31">
        <v>0.28477570117277506</v>
      </c>
      <c r="DE104" s="31">
        <v>0.28477570117277506</v>
      </c>
      <c r="DF104" s="31">
        <v>0.28477570117277506</v>
      </c>
      <c r="DG104" s="31">
        <v>0.28477570117277506</v>
      </c>
      <c r="DH104" s="31">
        <v>0.28477570117277506</v>
      </c>
      <c r="DI104" s="31">
        <v>0.28477570117277506</v>
      </c>
      <c r="DJ104" s="31">
        <v>0.28477570117277506</v>
      </c>
      <c r="DK104" s="31">
        <v>0.28477570117277506</v>
      </c>
      <c r="DL104" s="31">
        <v>0.28477570117277506</v>
      </c>
      <c r="DM104" s="31">
        <v>0.28477570117277506</v>
      </c>
      <c r="DN104" s="31">
        <v>0.28477570117277506</v>
      </c>
      <c r="DO104" s="31">
        <v>0.28477570117277506</v>
      </c>
      <c r="DP104" s="31">
        <v>0.28477570117277506</v>
      </c>
      <c r="DQ104" s="31">
        <v>0.28477570117277506</v>
      </c>
      <c r="DR104" s="31">
        <v>0.28477570117277506</v>
      </c>
      <c r="DS104" s="31">
        <v>0.28477570117277506</v>
      </c>
      <c r="DT104" s="31">
        <v>0.28477570117277506</v>
      </c>
      <c r="DU104" s="31">
        <v>0.28477570117277506</v>
      </c>
      <c r="DV104" s="31">
        <v>0.28477570117277506</v>
      </c>
      <c r="DW104" s="31">
        <v>0.28477570117277506</v>
      </c>
      <c r="DX104" s="31">
        <v>0.28477570117277506</v>
      </c>
      <c r="DY104" s="31">
        <v>0.28477570117277506</v>
      </c>
      <c r="DZ104" s="31">
        <v>0.28477570117277506</v>
      </c>
      <c r="EA104" s="31">
        <v>0.28477570117277506</v>
      </c>
      <c r="EB104" s="31">
        <v>0.28477570117277506</v>
      </c>
      <c r="EC104" s="31">
        <v>0.28477570117277506</v>
      </c>
      <c r="ED104" s="31">
        <v>0.28477570117277506</v>
      </c>
      <c r="EE104" s="31">
        <v>0.28477570117277506</v>
      </c>
      <c r="EF104" s="31">
        <v>0.28477570117277506</v>
      </c>
      <c r="EG104" s="31">
        <v>0.28477570117277506</v>
      </c>
      <c r="EH104" s="31">
        <v>0.28477570117277506</v>
      </c>
      <c r="EI104" s="31">
        <v>0.28477570117277506</v>
      </c>
      <c r="EJ104" s="31">
        <v>0.28477570117277506</v>
      </c>
      <c r="EK104" s="31">
        <v>0.28477570117277506</v>
      </c>
      <c r="EL104" s="31">
        <v>0.28477570117277506</v>
      </c>
      <c r="EM104" s="31">
        <v>0.28477570117277506</v>
      </c>
      <c r="EN104" s="31">
        <v>0.28477570117277506</v>
      </c>
      <c r="EO104" s="31">
        <v>0.28477570117277506</v>
      </c>
      <c r="EP104" s="31">
        <v>0.28477570117277506</v>
      </c>
      <c r="EQ104" s="31">
        <v>0.28477570117277506</v>
      </c>
      <c r="ER104" s="31">
        <v>0.28477570117277506</v>
      </c>
      <c r="ES104" s="31">
        <v>0.28477570117277506</v>
      </c>
      <c r="ET104" s="31">
        <v>0.28477570117277506</v>
      </c>
      <c r="EU104" s="31">
        <v>0.28477570117277506</v>
      </c>
      <c r="EV104" s="31">
        <v>0.28477570117277506</v>
      </c>
      <c r="EW104" s="31">
        <v>0.28477570117277506</v>
      </c>
      <c r="EX104" s="31">
        <v>0.28477570117277506</v>
      </c>
      <c r="EY104" s="31">
        <v>0.28477570117277506</v>
      </c>
      <c r="EZ104" s="31">
        <v>0.28477570117277506</v>
      </c>
      <c r="FA104" s="31">
        <v>0.28477570117277506</v>
      </c>
      <c r="FB104" s="31">
        <v>0.28477570117277506</v>
      </c>
      <c r="FC104" s="31">
        <v>0.28477570117277506</v>
      </c>
      <c r="FD104" s="31">
        <v>0.28477570117277506</v>
      </c>
      <c r="FE104" s="31">
        <v>0.28477570117277506</v>
      </c>
      <c r="FF104" s="31">
        <v>0.28477570117277506</v>
      </c>
      <c r="FG104" s="31">
        <v>0.28477570117277506</v>
      </c>
    </row>
    <row r="105" spans="1:163">
      <c r="A105" s="31">
        <v>99</v>
      </c>
      <c r="D105" s="31">
        <v>0.3382395576839306</v>
      </c>
      <c r="E105" s="31">
        <v>0.33761017280435318</v>
      </c>
      <c r="F105" s="31">
        <v>0.33698195906315276</v>
      </c>
      <c r="G105" s="31">
        <v>0.33635491428111419</v>
      </c>
      <c r="H105" s="31">
        <v>0.33572903628307726</v>
      </c>
      <c r="I105" s="31">
        <v>0.33510432289792935</v>
      </c>
      <c r="J105" s="31">
        <v>0.33448077195859749</v>
      </c>
      <c r="K105" s="31">
        <v>0.33385838130204143</v>
      </c>
      <c r="L105" s="31">
        <v>0.33323714876924559</v>
      </c>
      <c r="M105" s="31">
        <v>0.33261707220521208</v>
      </c>
      <c r="N105" s="31">
        <v>0.33199814945895278</v>
      </c>
      <c r="O105" s="31">
        <v>0.33138037838348194</v>
      </c>
      <c r="P105" s="31">
        <v>0.33076375683580922</v>
      </c>
      <c r="Q105" s="31">
        <v>0.33014828267693141</v>
      </c>
      <c r="R105" s="31">
        <v>0.32953395377182598</v>
      </c>
      <c r="S105" s="31">
        <v>0.32892076798944281</v>
      </c>
      <c r="T105" s="31">
        <v>0.32830872320269727</v>
      </c>
      <c r="U105" s="31">
        <v>0.32769781728846281</v>
      </c>
      <c r="V105" s="31">
        <v>0.32708804812756348</v>
      </c>
      <c r="W105" s="31">
        <v>0.32647941360476657</v>
      </c>
      <c r="X105" s="31">
        <v>0.32587191160877538</v>
      </c>
      <c r="Y105" s="31">
        <v>0.32526554003222191</v>
      </c>
      <c r="Z105" s="31">
        <v>0.32466029677165925</v>
      </c>
      <c r="AA105" s="31">
        <v>0.32405617972755485</v>
      </c>
      <c r="AB105" s="31">
        <v>0.32345318680428253</v>
      </c>
      <c r="AC105" s="31">
        <v>0.3228513159101159</v>
      </c>
      <c r="AD105" s="31">
        <v>0.32225056495722054</v>
      </c>
      <c r="AE105" s="31">
        <v>0.32165093186164728</v>
      </c>
      <c r="AF105" s="31">
        <v>0.32105241454332428</v>
      </c>
      <c r="AG105" s="31">
        <v>0.32045501092605072</v>
      </c>
      <c r="AH105" s="31">
        <v>0.31985871893748868</v>
      </c>
      <c r="AI105" s="31">
        <v>0.31926353650915662</v>
      </c>
      <c r="AJ105" s="31">
        <v>0.31866946157642195</v>
      </c>
      <c r="AK105" s="31">
        <v>0.31807649207849376</v>
      </c>
      <c r="AL105" s="31">
        <v>0.31748462595841592</v>
      </c>
      <c r="AM105" s="31">
        <v>0.31689386116305968</v>
      </c>
      <c r="AN105" s="31">
        <v>0.31630419564311679</v>
      </c>
      <c r="AO105" s="31">
        <v>0.31571562735309222</v>
      </c>
      <c r="AP105" s="31">
        <v>0.31512815425129725</v>
      </c>
      <c r="AQ105" s="31">
        <v>0.31454177429984204</v>
      </c>
      <c r="AR105" s="31">
        <v>0.31395648546462901</v>
      </c>
      <c r="AS105" s="31">
        <v>0.31337228571534553</v>
      </c>
      <c r="AT105" s="31">
        <v>0.31278917302545672</v>
      </c>
      <c r="AU105" s="31">
        <v>0.3122071453721989</v>
      </c>
      <c r="AV105" s="31">
        <v>0.31162620073657193</v>
      </c>
      <c r="AW105" s="31">
        <v>0.31162620073657193</v>
      </c>
      <c r="AX105" s="31">
        <v>0.31162620073657193</v>
      </c>
      <c r="AY105" s="31">
        <v>0.31162620073657193</v>
      </c>
      <c r="AZ105" s="31">
        <v>0.31162620073657193</v>
      </c>
      <c r="BA105" s="31">
        <v>0.31162620073657193</v>
      </c>
      <c r="BB105" s="31">
        <v>0.31162620073657193</v>
      </c>
      <c r="BC105" s="31">
        <v>0.31162620073657193</v>
      </c>
      <c r="BD105" s="31">
        <v>0.31162620073657193</v>
      </c>
      <c r="BE105" s="31">
        <v>0.31162620073657193</v>
      </c>
      <c r="BF105" s="31">
        <v>0.31162620073657193</v>
      </c>
      <c r="BG105" s="31">
        <v>0.31162620073657193</v>
      </c>
      <c r="BH105" s="31">
        <v>0.31162620073657193</v>
      </c>
      <c r="BI105" s="31">
        <v>0.31162620073657193</v>
      </c>
      <c r="BJ105" s="31">
        <v>0.31162620073657193</v>
      </c>
      <c r="BK105" s="31">
        <v>0.31162620073657193</v>
      </c>
      <c r="BL105" s="31">
        <v>0.31162620073657193</v>
      </c>
      <c r="BM105" s="31">
        <v>0.31162620073657193</v>
      </c>
      <c r="BN105" s="31">
        <v>0.31162620073657193</v>
      </c>
      <c r="BO105" s="31">
        <v>0.31162620073657193</v>
      </c>
      <c r="BP105" s="31">
        <v>0.31162620073657193</v>
      </c>
      <c r="BQ105" s="31">
        <v>0.31162620073657193</v>
      </c>
      <c r="BR105" s="31">
        <v>0.31162620073657193</v>
      </c>
      <c r="BS105" s="31">
        <v>0.31162620073657193</v>
      </c>
      <c r="BT105" s="31">
        <v>0.31162620073657193</v>
      </c>
      <c r="BU105" s="31">
        <v>0.31162620073657193</v>
      </c>
      <c r="BV105" s="31">
        <v>0.31162620073657193</v>
      </c>
      <c r="BW105" s="31">
        <v>0.31162620073657193</v>
      </c>
      <c r="BX105" s="31">
        <v>0.31162620073657193</v>
      </c>
      <c r="BY105" s="31">
        <v>0.31162620073657193</v>
      </c>
      <c r="BZ105" s="31">
        <v>0.31162620073657193</v>
      </c>
      <c r="CA105" s="31">
        <v>0.31162620073657193</v>
      </c>
      <c r="CB105" s="31">
        <v>0.31162620073657193</v>
      </c>
      <c r="CC105" s="31">
        <v>0.31162620073657193</v>
      </c>
      <c r="CD105" s="31">
        <v>0.31162620073657193</v>
      </c>
      <c r="CE105" s="31">
        <v>0.31162620073657193</v>
      </c>
      <c r="CF105" s="31">
        <v>0.31162620073657193</v>
      </c>
      <c r="CG105" s="31">
        <v>0.31162620073657193</v>
      </c>
      <c r="CH105" s="31">
        <v>0.31162620073657193</v>
      </c>
      <c r="CI105" s="31">
        <v>0.31162620073657193</v>
      </c>
      <c r="CJ105" s="31">
        <v>0.31162620073657193</v>
      </c>
      <c r="CK105" s="31">
        <v>0.31162620073657193</v>
      </c>
      <c r="CL105" s="31">
        <v>0.31162620073657193</v>
      </c>
      <c r="CM105" s="31">
        <v>0.31162620073657193</v>
      </c>
      <c r="CN105" s="31">
        <v>0.31162620073657193</v>
      </c>
      <c r="CO105" s="31">
        <v>0.31162620073657193</v>
      </c>
      <c r="CP105" s="31">
        <v>0.31162620073657193</v>
      </c>
      <c r="CQ105" s="31">
        <v>0.31162620073657193</v>
      </c>
      <c r="CR105" s="31">
        <v>0.31162620073657193</v>
      </c>
      <c r="CS105" s="31">
        <v>0.31162620073657193</v>
      </c>
      <c r="CT105" s="31">
        <v>0.31162620073657193</v>
      </c>
      <c r="CU105" s="31">
        <v>0.31162620073657193</v>
      </c>
      <c r="CV105" s="31">
        <v>0.31162620073657193</v>
      </c>
      <c r="CW105" s="31">
        <v>0.31162620073657193</v>
      </c>
      <c r="CX105" s="31">
        <v>0.31162620073657193</v>
      </c>
      <c r="CY105" s="31">
        <v>0.31162620073657193</v>
      </c>
      <c r="CZ105" s="31">
        <v>0.31162620073657193</v>
      </c>
      <c r="DA105" s="31">
        <v>0.31162620073657193</v>
      </c>
      <c r="DB105" s="31">
        <v>0.31162620073657193</v>
      </c>
      <c r="DC105" s="31">
        <v>0.31162620073657193</v>
      </c>
      <c r="DD105" s="31">
        <v>0.31162620073657193</v>
      </c>
      <c r="DE105" s="31">
        <v>0.31162620073657193</v>
      </c>
      <c r="DF105" s="31">
        <v>0.31162620073657193</v>
      </c>
      <c r="DG105" s="31">
        <v>0.31162620073657193</v>
      </c>
      <c r="DH105" s="31">
        <v>0.31162620073657193</v>
      </c>
      <c r="DI105" s="31">
        <v>0.31162620073657193</v>
      </c>
      <c r="DJ105" s="31">
        <v>0.31162620073657193</v>
      </c>
      <c r="DK105" s="31">
        <v>0.31162620073657193</v>
      </c>
      <c r="DL105" s="31">
        <v>0.31162620073657193</v>
      </c>
      <c r="DM105" s="31">
        <v>0.31162620073657193</v>
      </c>
      <c r="DN105" s="31">
        <v>0.31162620073657193</v>
      </c>
      <c r="DO105" s="31">
        <v>0.31162620073657193</v>
      </c>
      <c r="DP105" s="31">
        <v>0.31162620073657193</v>
      </c>
      <c r="DQ105" s="31">
        <v>0.31162620073657193</v>
      </c>
      <c r="DR105" s="31">
        <v>0.31162620073657193</v>
      </c>
      <c r="DS105" s="31">
        <v>0.31162620073657193</v>
      </c>
      <c r="DT105" s="31">
        <v>0.31162620073657193</v>
      </c>
      <c r="DU105" s="31">
        <v>0.31162620073657193</v>
      </c>
      <c r="DV105" s="31">
        <v>0.31162620073657193</v>
      </c>
      <c r="DW105" s="31">
        <v>0.31162620073657193</v>
      </c>
      <c r="DX105" s="31">
        <v>0.31162620073657193</v>
      </c>
      <c r="DY105" s="31">
        <v>0.31162620073657193</v>
      </c>
      <c r="DZ105" s="31">
        <v>0.31162620073657193</v>
      </c>
      <c r="EA105" s="31">
        <v>0.31162620073657193</v>
      </c>
      <c r="EB105" s="31">
        <v>0.31162620073657193</v>
      </c>
      <c r="EC105" s="31">
        <v>0.31162620073657193</v>
      </c>
      <c r="ED105" s="31">
        <v>0.31162620073657193</v>
      </c>
      <c r="EE105" s="31">
        <v>0.31162620073657193</v>
      </c>
      <c r="EF105" s="31">
        <v>0.31162620073657193</v>
      </c>
      <c r="EG105" s="31">
        <v>0.31162620073657193</v>
      </c>
      <c r="EH105" s="31">
        <v>0.31162620073657193</v>
      </c>
      <c r="EI105" s="31">
        <v>0.31162620073657193</v>
      </c>
      <c r="EJ105" s="31">
        <v>0.31162620073657193</v>
      </c>
      <c r="EK105" s="31">
        <v>0.31162620073657193</v>
      </c>
      <c r="EL105" s="31">
        <v>0.31162620073657193</v>
      </c>
      <c r="EM105" s="31">
        <v>0.31162620073657193</v>
      </c>
      <c r="EN105" s="31">
        <v>0.31162620073657193</v>
      </c>
      <c r="EO105" s="31">
        <v>0.31162620073657193</v>
      </c>
      <c r="EP105" s="31">
        <v>0.31162620073657193</v>
      </c>
      <c r="EQ105" s="31">
        <v>0.31162620073657193</v>
      </c>
      <c r="ER105" s="31">
        <v>0.31162620073657193</v>
      </c>
      <c r="ES105" s="31">
        <v>0.31162620073657193</v>
      </c>
      <c r="ET105" s="31">
        <v>0.31162620073657193</v>
      </c>
      <c r="EU105" s="31">
        <v>0.31162620073657193</v>
      </c>
      <c r="EV105" s="31">
        <v>0.31162620073657193</v>
      </c>
      <c r="EW105" s="31">
        <v>0.31162620073657193</v>
      </c>
      <c r="EX105" s="31">
        <v>0.31162620073657193</v>
      </c>
      <c r="EY105" s="31">
        <v>0.31162620073657193</v>
      </c>
      <c r="EZ105" s="31">
        <v>0.31162620073657193</v>
      </c>
      <c r="FA105" s="31">
        <v>0.31162620073657193</v>
      </c>
      <c r="FB105" s="31">
        <v>0.31162620073657193</v>
      </c>
      <c r="FC105" s="31">
        <v>0.31162620073657193</v>
      </c>
      <c r="FD105" s="31">
        <v>0.31162620073657193</v>
      </c>
      <c r="FE105" s="31">
        <v>0.31162620073657193</v>
      </c>
      <c r="FF105" s="31">
        <v>0.31162620073657193</v>
      </c>
      <c r="FG105" s="31">
        <v>0.31162620073657193</v>
      </c>
    </row>
    <row r="106" spans="1:163">
      <c r="A106" s="31">
        <v>100</v>
      </c>
      <c r="D106" s="31">
        <v>0.36111682970998676</v>
      </c>
      <c r="E106" s="31">
        <v>0.36059957565082867</v>
      </c>
      <c r="F106" s="31">
        <v>0.36008306249250854</v>
      </c>
      <c r="G106" s="31">
        <v>0.35956728917377984</v>
      </c>
      <c r="H106" s="31">
        <v>0.35905225463491613</v>
      </c>
      <c r="I106" s="31">
        <v>0.35853795781770903</v>
      </c>
      <c r="J106" s="31">
        <v>0.35802439766546579</v>
      </c>
      <c r="K106" s="31">
        <v>0.35751157312300735</v>
      </c>
      <c r="L106" s="31">
        <v>0.35699948313666596</v>
      </c>
      <c r="M106" s="31">
        <v>0.35648812665428303</v>
      </c>
      <c r="N106" s="31">
        <v>0.35597750262520728</v>
      </c>
      <c r="O106" s="31">
        <v>0.3554676100002922</v>
      </c>
      <c r="P106" s="31">
        <v>0.35495844773189406</v>
      </c>
      <c r="Q106" s="31">
        <v>0.35445001477386989</v>
      </c>
      <c r="R106" s="31">
        <v>0.35394231008157501</v>
      </c>
      <c r="S106" s="31">
        <v>0.35343533261186111</v>
      </c>
      <c r="T106" s="31">
        <v>0.35292908132307416</v>
      </c>
      <c r="U106" s="31">
        <v>0.35242355517505192</v>
      </c>
      <c r="V106" s="31">
        <v>0.35191875312912235</v>
      </c>
      <c r="W106" s="31">
        <v>0.35141467414810096</v>
      </c>
      <c r="X106" s="31">
        <v>0.35091131719628899</v>
      </c>
      <c r="Y106" s="31">
        <v>0.35040868123947122</v>
      </c>
      <c r="Z106" s="31">
        <v>0.34990676524491371</v>
      </c>
      <c r="AA106" s="31">
        <v>0.34940556818136193</v>
      </c>
      <c r="AB106" s="31">
        <v>0.34890508901903827</v>
      </c>
      <c r="AC106" s="31">
        <v>0.34840532672964031</v>
      </c>
      <c r="AD106" s="31">
        <v>0.34790628028633847</v>
      </c>
      <c r="AE106" s="31">
        <v>0.34740794866377406</v>
      </c>
      <c r="AF106" s="31">
        <v>0.346910330838057</v>
      </c>
      <c r="AG106" s="31">
        <v>0.34641342578676393</v>
      </c>
      <c r="AH106" s="31">
        <v>0.34591723248893574</v>
      </c>
      <c r="AI106" s="31">
        <v>0.34542174992507602</v>
      </c>
      <c r="AJ106" s="31">
        <v>0.34492697707714831</v>
      </c>
      <c r="AK106" s="31">
        <v>0.3444329129285747</v>
      </c>
      <c r="AL106" s="31">
        <v>0.34393955646423319</v>
      </c>
      <c r="AM106" s="31">
        <v>0.34344690667045585</v>
      </c>
      <c r="AN106" s="31">
        <v>0.34295496253502677</v>
      </c>
      <c r="AO106" s="31">
        <v>0.34246372304717981</v>
      </c>
      <c r="AP106" s="31">
        <v>0.34197318719759673</v>
      </c>
      <c r="AQ106" s="31">
        <v>0.34148335397840501</v>
      </c>
      <c r="AR106" s="31">
        <v>0.34099422238317562</v>
      </c>
      <c r="AS106" s="31">
        <v>0.34050579140692117</v>
      </c>
      <c r="AT106" s="31">
        <v>0.34001806004609397</v>
      </c>
      <c r="AU106" s="31">
        <v>0.33953102729858359</v>
      </c>
      <c r="AV106" s="31">
        <v>0.33904469216371508</v>
      </c>
      <c r="AW106" s="31">
        <v>0.33904469216371508</v>
      </c>
      <c r="AX106" s="31">
        <v>0.33904469216371508</v>
      </c>
      <c r="AY106" s="31">
        <v>0.33904469216371508</v>
      </c>
      <c r="AZ106" s="31">
        <v>0.33904469216371508</v>
      </c>
      <c r="BA106" s="31">
        <v>0.33904469216371508</v>
      </c>
      <c r="BB106" s="31">
        <v>0.33904469216371508</v>
      </c>
      <c r="BC106" s="31">
        <v>0.33904469216371508</v>
      </c>
      <c r="BD106" s="31">
        <v>0.33904469216371508</v>
      </c>
      <c r="BE106" s="31">
        <v>0.33904469216371508</v>
      </c>
      <c r="BF106" s="31">
        <v>0.33904469216371508</v>
      </c>
      <c r="BG106" s="31">
        <v>0.33904469216371508</v>
      </c>
      <c r="BH106" s="31">
        <v>0.33904469216371508</v>
      </c>
      <c r="BI106" s="31">
        <v>0.33904469216371508</v>
      </c>
      <c r="BJ106" s="31">
        <v>0.33904469216371508</v>
      </c>
      <c r="BK106" s="31">
        <v>0.33904469216371508</v>
      </c>
      <c r="BL106" s="31">
        <v>0.33904469216371508</v>
      </c>
      <c r="BM106" s="31">
        <v>0.33904469216371508</v>
      </c>
      <c r="BN106" s="31">
        <v>0.33904469216371508</v>
      </c>
      <c r="BO106" s="31">
        <v>0.33904469216371508</v>
      </c>
      <c r="BP106" s="31">
        <v>0.33904469216371508</v>
      </c>
      <c r="BQ106" s="31">
        <v>0.33904469216371508</v>
      </c>
      <c r="BR106" s="31">
        <v>0.33904469216371508</v>
      </c>
      <c r="BS106" s="31">
        <v>0.33904469216371508</v>
      </c>
      <c r="BT106" s="31">
        <v>0.33904469216371508</v>
      </c>
      <c r="BU106" s="31">
        <v>0.33904469216371508</v>
      </c>
      <c r="BV106" s="31">
        <v>0.33904469216371508</v>
      </c>
      <c r="BW106" s="31">
        <v>0.33904469216371508</v>
      </c>
      <c r="BX106" s="31">
        <v>0.33904469216371508</v>
      </c>
      <c r="BY106" s="31">
        <v>0.33904469216371508</v>
      </c>
      <c r="BZ106" s="31">
        <v>0.33904469216371508</v>
      </c>
      <c r="CA106" s="31">
        <v>0.33904469216371508</v>
      </c>
      <c r="CB106" s="31">
        <v>0.33904469216371508</v>
      </c>
      <c r="CC106" s="31">
        <v>0.33904469216371508</v>
      </c>
      <c r="CD106" s="31">
        <v>0.33904469216371508</v>
      </c>
      <c r="CE106" s="31">
        <v>0.33904469216371508</v>
      </c>
      <c r="CF106" s="31">
        <v>0.33904469216371508</v>
      </c>
      <c r="CG106" s="31">
        <v>0.33904469216371508</v>
      </c>
      <c r="CH106" s="31">
        <v>0.33904469216371508</v>
      </c>
      <c r="CI106" s="31">
        <v>0.33904469216371508</v>
      </c>
      <c r="CJ106" s="31">
        <v>0.33904469216371508</v>
      </c>
      <c r="CK106" s="31">
        <v>0.33904469216371508</v>
      </c>
      <c r="CL106" s="31">
        <v>0.33904469216371508</v>
      </c>
      <c r="CM106" s="31">
        <v>0.33904469216371508</v>
      </c>
      <c r="CN106" s="31">
        <v>0.33904469216371508</v>
      </c>
      <c r="CO106" s="31">
        <v>0.33904469216371508</v>
      </c>
      <c r="CP106" s="31">
        <v>0.33904469216371508</v>
      </c>
      <c r="CQ106" s="31">
        <v>0.33904469216371508</v>
      </c>
      <c r="CR106" s="31">
        <v>0.33904469216371508</v>
      </c>
      <c r="CS106" s="31">
        <v>0.33904469216371508</v>
      </c>
      <c r="CT106" s="31">
        <v>0.33904469216371508</v>
      </c>
      <c r="CU106" s="31">
        <v>0.33904469216371508</v>
      </c>
      <c r="CV106" s="31">
        <v>0.33904469216371508</v>
      </c>
      <c r="CW106" s="31">
        <v>0.33904469216371508</v>
      </c>
      <c r="CX106" s="31">
        <v>0.33904469216371508</v>
      </c>
      <c r="CY106" s="31">
        <v>0.33904469216371508</v>
      </c>
      <c r="CZ106" s="31">
        <v>0.33904469216371508</v>
      </c>
      <c r="DA106" s="31">
        <v>0.33904469216371508</v>
      </c>
      <c r="DB106" s="31">
        <v>0.33904469216371508</v>
      </c>
      <c r="DC106" s="31">
        <v>0.33904469216371508</v>
      </c>
      <c r="DD106" s="31">
        <v>0.33904469216371508</v>
      </c>
      <c r="DE106" s="31">
        <v>0.33904469216371508</v>
      </c>
      <c r="DF106" s="31">
        <v>0.33904469216371508</v>
      </c>
      <c r="DG106" s="31">
        <v>0.33904469216371508</v>
      </c>
      <c r="DH106" s="31">
        <v>0.33904469216371508</v>
      </c>
      <c r="DI106" s="31">
        <v>0.33904469216371508</v>
      </c>
      <c r="DJ106" s="31">
        <v>0.33904469216371508</v>
      </c>
      <c r="DK106" s="31">
        <v>0.33904469216371508</v>
      </c>
      <c r="DL106" s="31">
        <v>0.33904469216371508</v>
      </c>
      <c r="DM106" s="31">
        <v>0.33904469216371508</v>
      </c>
      <c r="DN106" s="31">
        <v>0.33904469216371508</v>
      </c>
      <c r="DO106" s="31">
        <v>0.33904469216371508</v>
      </c>
      <c r="DP106" s="31">
        <v>0.33904469216371508</v>
      </c>
      <c r="DQ106" s="31">
        <v>0.33904469216371508</v>
      </c>
      <c r="DR106" s="31">
        <v>0.33904469216371508</v>
      </c>
      <c r="DS106" s="31">
        <v>0.33904469216371508</v>
      </c>
      <c r="DT106" s="31">
        <v>0.33904469216371508</v>
      </c>
      <c r="DU106" s="31">
        <v>0.33904469216371508</v>
      </c>
      <c r="DV106" s="31">
        <v>0.33904469216371508</v>
      </c>
      <c r="DW106" s="31">
        <v>0.33904469216371508</v>
      </c>
      <c r="DX106" s="31">
        <v>0.33904469216371508</v>
      </c>
      <c r="DY106" s="31">
        <v>0.33904469216371508</v>
      </c>
      <c r="DZ106" s="31">
        <v>0.33904469216371508</v>
      </c>
      <c r="EA106" s="31">
        <v>0.33904469216371508</v>
      </c>
      <c r="EB106" s="31">
        <v>0.33904469216371508</v>
      </c>
      <c r="EC106" s="31">
        <v>0.33904469216371508</v>
      </c>
      <c r="ED106" s="31">
        <v>0.33904469216371508</v>
      </c>
      <c r="EE106" s="31">
        <v>0.33904469216371508</v>
      </c>
      <c r="EF106" s="31">
        <v>0.33904469216371508</v>
      </c>
      <c r="EG106" s="31">
        <v>0.33904469216371508</v>
      </c>
      <c r="EH106" s="31">
        <v>0.33904469216371508</v>
      </c>
      <c r="EI106" s="31">
        <v>0.33904469216371508</v>
      </c>
      <c r="EJ106" s="31">
        <v>0.33904469216371508</v>
      </c>
      <c r="EK106" s="31">
        <v>0.33904469216371508</v>
      </c>
      <c r="EL106" s="31">
        <v>0.33904469216371508</v>
      </c>
      <c r="EM106" s="31">
        <v>0.33904469216371508</v>
      </c>
      <c r="EN106" s="31">
        <v>0.33904469216371508</v>
      </c>
      <c r="EO106" s="31">
        <v>0.33904469216371508</v>
      </c>
      <c r="EP106" s="31">
        <v>0.33904469216371508</v>
      </c>
      <c r="EQ106" s="31">
        <v>0.33904469216371508</v>
      </c>
      <c r="ER106" s="31">
        <v>0.33904469216371508</v>
      </c>
      <c r="ES106" s="31">
        <v>0.33904469216371508</v>
      </c>
      <c r="ET106" s="31">
        <v>0.33904469216371508</v>
      </c>
      <c r="EU106" s="31">
        <v>0.33904469216371508</v>
      </c>
      <c r="EV106" s="31">
        <v>0.33904469216371508</v>
      </c>
      <c r="EW106" s="31">
        <v>0.33904469216371508</v>
      </c>
      <c r="EX106" s="31">
        <v>0.33904469216371508</v>
      </c>
      <c r="EY106" s="31">
        <v>0.33904469216371508</v>
      </c>
      <c r="EZ106" s="31">
        <v>0.33904469216371508</v>
      </c>
      <c r="FA106" s="31">
        <v>0.33904469216371508</v>
      </c>
      <c r="FB106" s="31">
        <v>0.33904469216371508</v>
      </c>
      <c r="FC106" s="31">
        <v>0.33904469216371508</v>
      </c>
      <c r="FD106" s="31">
        <v>0.33904469216371508</v>
      </c>
      <c r="FE106" s="31">
        <v>0.33904469216371508</v>
      </c>
      <c r="FF106" s="31">
        <v>0.33904469216371508</v>
      </c>
      <c r="FG106" s="31">
        <v>0.33904469216371508</v>
      </c>
    </row>
    <row r="107" spans="1:163">
      <c r="A107" s="31">
        <v>101</v>
      </c>
      <c r="D107" s="31">
        <v>0.3850593768505699</v>
      </c>
      <c r="E107" s="31">
        <v>0.38463865994555657</v>
      </c>
      <c r="F107" s="31">
        <v>0.38421840271695884</v>
      </c>
      <c r="G107" s="31">
        <v>0.38379860466253318</v>
      </c>
      <c r="H107" s="31">
        <v>0.38337926528058447</v>
      </c>
      <c r="I107" s="31">
        <v>0.38296038406996608</v>
      </c>
      <c r="J107" s="31">
        <v>0.38254196053007866</v>
      </c>
      <c r="K107" s="31">
        <v>0.38212399416087012</v>
      </c>
      <c r="L107" s="31">
        <v>0.38170648446283439</v>
      </c>
      <c r="M107" s="31">
        <v>0.38128943093701145</v>
      </c>
      <c r="N107" s="31">
        <v>0.38087283308498621</v>
      </c>
      <c r="O107" s="31">
        <v>0.3804566904088883</v>
      </c>
      <c r="P107" s="31">
        <v>0.38004100241139133</v>
      </c>
      <c r="Q107" s="31">
        <v>0.37962576859571218</v>
      </c>
      <c r="R107" s="31">
        <v>0.37921098846561063</v>
      </c>
      <c r="S107" s="31">
        <v>0.37879666152538854</v>
      </c>
      <c r="T107" s="31">
        <v>0.37838278727988961</v>
      </c>
      <c r="U107" s="31">
        <v>0.37796936523449814</v>
      </c>
      <c r="V107" s="31">
        <v>0.3775563948951392</v>
      </c>
      <c r="W107" s="31">
        <v>0.37714387576827757</v>
      </c>
      <c r="X107" s="31">
        <v>0.37673180736091727</v>
      </c>
      <c r="Y107" s="31">
        <v>0.37632018918060089</v>
      </c>
      <c r="Z107" s="31">
        <v>0.37590902073540927</v>
      </c>
      <c r="AA107" s="31">
        <v>0.37549830153396063</v>
      </c>
      <c r="AB107" s="31">
        <v>0.37508803108540995</v>
      </c>
      <c r="AC107" s="31">
        <v>0.37467820889944858</v>
      </c>
      <c r="AD107" s="31">
        <v>0.37426883448630377</v>
      </c>
      <c r="AE107" s="31">
        <v>0.37385990735673758</v>
      </c>
      <c r="AF107" s="31">
        <v>0.37345142702204692</v>
      </c>
      <c r="AG107" s="31">
        <v>0.37304339299406242</v>
      </c>
      <c r="AH107" s="31">
        <v>0.37263580478514829</v>
      </c>
      <c r="AI107" s="31">
        <v>0.37222866190820125</v>
      </c>
      <c r="AJ107" s="31">
        <v>0.37182196387665051</v>
      </c>
      <c r="AK107" s="31">
        <v>0.37141571020445679</v>
      </c>
      <c r="AL107" s="31">
        <v>0.37100990040611187</v>
      </c>
      <c r="AM107" s="31">
        <v>0.37060453399663795</v>
      </c>
      <c r="AN107" s="31">
        <v>0.37019961049158728</v>
      </c>
      <c r="AO107" s="31">
        <v>0.36979512940704112</v>
      </c>
      <c r="AP107" s="31">
        <v>0.36939109025960981</v>
      </c>
      <c r="AQ107" s="31">
        <v>0.3689874925664316</v>
      </c>
      <c r="AR107" s="31">
        <v>0.36858433584517242</v>
      </c>
      <c r="AS107" s="31">
        <v>0.36818161961402512</v>
      </c>
      <c r="AT107" s="31">
        <v>0.36777934339170909</v>
      </c>
      <c r="AU107" s="31">
        <v>0.36737750669746949</v>
      </c>
      <c r="AV107" s="31">
        <v>0.36697610905107669</v>
      </c>
      <c r="AW107" s="31">
        <v>0.36697610905107669</v>
      </c>
      <c r="AX107" s="31">
        <v>0.36697610905107669</v>
      </c>
      <c r="AY107" s="31">
        <v>0.36697610905107669</v>
      </c>
      <c r="AZ107" s="31">
        <v>0.36697610905107669</v>
      </c>
      <c r="BA107" s="31">
        <v>0.36697610905107669</v>
      </c>
      <c r="BB107" s="31">
        <v>0.36697610905107669</v>
      </c>
      <c r="BC107" s="31">
        <v>0.36697610905107669</v>
      </c>
      <c r="BD107" s="31">
        <v>0.36697610905107669</v>
      </c>
      <c r="BE107" s="31">
        <v>0.36697610905107669</v>
      </c>
      <c r="BF107" s="31">
        <v>0.36697610905107669</v>
      </c>
      <c r="BG107" s="31">
        <v>0.36697610905107669</v>
      </c>
      <c r="BH107" s="31">
        <v>0.36697610905107669</v>
      </c>
      <c r="BI107" s="31">
        <v>0.36697610905107669</v>
      </c>
      <c r="BJ107" s="31">
        <v>0.36697610905107669</v>
      </c>
      <c r="BK107" s="31">
        <v>0.36697610905107669</v>
      </c>
      <c r="BL107" s="31">
        <v>0.36697610905107669</v>
      </c>
      <c r="BM107" s="31">
        <v>0.36697610905107669</v>
      </c>
      <c r="BN107" s="31">
        <v>0.36697610905107669</v>
      </c>
      <c r="BO107" s="31">
        <v>0.36697610905107669</v>
      </c>
      <c r="BP107" s="31">
        <v>0.36697610905107669</v>
      </c>
      <c r="BQ107" s="31">
        <v>0.36697610905107669</v>
      </c>
      <c r="BR107" s="31">
        <v>0.36697610905107669</v>
      </c>
      <c r="BS107" s="31">
        <v>0.36697610905107669</v>
      </c>
      <c r="BT107" s="31">
        <v>0.36697610905107669</v>
      </c>
      <c r="BU107" s="31">
        <v>0.36697610905107669</v>
      </c>
      <c r="BV107" s="31">
        <v>0.36697610905107669</v>
      </c>
      <c r="BW107" s="31">
        <v>0.36697610905107669</v>
      </c>
      <c r="BX107" s="31">
        <v>0.36697610905107669</v>
      </c>
      <c r="BY107" s="31">
        <v>0.36697610905107669</v>
      </c>
      <c r="BZ107" s="31">
        <v>0.36697610905107669</v>
      </c>
      <c r="CA107" s="31">
        <v>0.36697610905107669</v>
      </c>
      <c r="CB107" s="31">
        <v>0.36697610905107669</v>
      </c>
      <c r="CC107" s="31">
        <v>0.36697610905107669</v>
      </c>
      <c r="CD107" s="31">
        <v>0.36697610905107669</v>
      </c>
      <c r="CE107" s="31">
        <v>0.36697610905107669</v>
      </c>
      <c r="CF107" s="31">
        <v>0.36697610905107669</v>
      </c>
      <c r="CG107" s="31">
        <v>0.36697610905107669</v>
      </c>
      <c r="CH107" s="31">
        <v>0.36697610905107669</v>
      </c>
      <c r="CI107" s="31">
        <v>0.36697610905107669</v>
      </c>
      <c r="CJ107" s="31">
        <v>0.36697610905107669</v>
      </c>
      <c r="CK107" s="31">
        <v>0.36697610905107669</v>
      </c>
      <c r="CL107" s="31">
        <v>0.36697610905107669</v>
      </c>
      <c r="CM107" s="31">
        <v>0.36697610905107669</v>
      </c>
      <c r="CN107" s="31">
        <v>0.36697610905107669</v>
      </c>
      <c r="CO107" s="31">
        <v>0.36697610905107669</v>
      </c>
      <c r="CP107" s="31">
        <v>0.36697610905107669</v>
      </c>
      <c r="CQ107" s="31">
        <v>0.36697610905107669</v>
      </c>
      <c r="CR107" s="31">
        <v>0.36697610905107669</v>
      </c>
      <c r="CS107" s="31">
        <v>0.36697610905107669</v>
      </c>
      <c r="CT107" s="31">
        <v>0.36697610905107669</v>
      </c>
      <c r="CU107" s="31">
        <v>0.36697610905107669</v>
      </c>
      <c r="CV107" s="31">
        <v>0.36697610905107669</v>
      </c>
      <c r="CW107" s="31">
        <v>0.36697610905107669</v>
      </c>
      <c r="CX107" s="31">
        <v>0.36697610905107669</v>
      </c>
      <c r="CY107" s="31">
        <v>0.36697610905107669</v>
      </c>
      <c r="CZ107" s="31">
        <v>0.36697610905107669</v>
      </c>
      <c r="DA107" s="31">
        <v>0.36697610905107669</v>
      </c>
      <c r="DB107" s="31">
        <v>0.36697610905107669</v>
      </c>
      <c r="DC107" s="31">
        <v>0.36697610905107669</v>
      </c>
      <c r="DD107" s="31">
        <v>0.36697610905107669</v>
      </c>
      <c r="DE107" s="31">
        <v>0.36697610905107669</v>
      </c>
      <c r="DF107" s="31">
        <v>0.36697610905107669</v>
      </c>
      <c r="DG107" s="31">
        <v>0.36697610905107669</v>
      </c>
      <c r="DH107" s="31">
        <v>0.36697610905107669</v>
      </c>
      <c r="DI107" s="31">
        <v>0.36697610905107669</v>
      </c>
      <c r="DJ107" s="31">
        <v>0.36697610905107669</v>
      </c>
      <c r="DK107" s="31">
        <v>0.36697610905107669</v>
      </c>
      <c r="DL107" s="31">
        <v>0.36697610905107669</v>
      </c>
      <c r="DM107" s="31">
        <v>0.36697610905107669</v>
      </c>
      <c r="DN107" s="31">
        <v>0.36697610905107669</v>
      </c>
      <c r="DO107" s="31">
        <v>0.36697610905107669</v>
      </c>
      <c r="DP107" s="31">
        <v>0.36697610905107669</v>
      </c>
      <c r="DQ107" s="31">
        <v>0.36697610905107669</v>
      </c>
      <c r="DR107" s="31">
        <v>0.36697610905107669</v>
      </c>
      <c r="DS107" s="31">
        <v>0.36697610905107669</v>
      </c>
      <c r="DT107" s="31">
        <v>0.36697610905107669</v>
      </c>
      <c r="DU107" s="31">
        <v>0.36697610905107669</v>
      </c>
      <c r="DV107" s="31">
        <v>0.36697610905107669</v>
      </c>
      <c r="DW107" s="31">
        <v>0.36697610905107669</v>
      </c>
      <c r="DX107" s="31">
        <v>0.36697610905107669</v>
      </c>
      <c r="DY107" s="31">
        <v>0.36697610905107669</v>
      </c>
      <c r="DZ107" s="31">
        <v>0.36697610905107669</v>
      </c>
      <c r="EA107" s="31">
        <v>0.36697610905107669</v>
      </c>
      <c r="EB107" s="31">
        <v>0.36697610905107669</v>
      </c>
      <c r="EC107" s="31">
        <v>0.36697610905107669</v>
      </c>
      <c r="ED107" s="31">
        <v>0.36697610905107669</v>
      </c>
      <c r="EE107" s="31">
        <v>0.36697610905107669</v>
      </c>
      <c r="EF107" s="31">
        <v>0.36697610905107669</v>
      </c>
      <c r="EG107" s="31">
        <v>0.36697610905107669</v>
      </c>
      <c r="EH107" s="31">
        <v>0.36697610905107669</v>
      </c>
      <c r="EI107" s="31">
        <v>0.36697610905107669</v>
      </c>
      <c r="EJ107" s="31">
        <v>0.36697610905107669</v>
      </c>
      <c r="EK107" s="31">
        <v>0.36697610905107669</v>
      </c>
      <c r="EL107" s="31">
        <v>0.36697610905107669</v>
      </c>
      <c r="EM107" s="31">
        <v>0.36697610905107669</v>
      </c>
      <c r="EN107" s="31">
        <v>0.36697610905107669</v>
      </c>
      <c r="EO107" s="31">
        <v>0.36697610905107669</v>
      </c>
      <c r="EP107" s="31">
        <v>0.36697610905107669</v>
      </c>
      <c r="EQ107" s="31">
        <v>0.36697610905107669</v>
      </c>
      <c r="ER107" s="31">
        <v>0.36697610905107669</v>
      </c>
      <c r="ES107" s="31">
        <v>0.36697610905107669</v>
      </c>
      <c r="ET107" s="31">
        <v>0.36697610905107669</v>
      </c>
      <c r="EU107" s="31">
        <v>0.36697610905107669</v>
      </c>
      <c r="EV107" s="31">
        <v>0.36697610905107669</v>
      </c>
      <c r="EW107" s="31">
        <v>0.36697610905107669</v>
      </c>
      <c r="EX107" s="31">
        <v>0.36697610905107669</v>
      </c>
      <c r="EY107" s="31">
        <v>0.36697610905107669</v>
      </c>
      <c r="EZ107" s="31">
        <v>0.36697610905107669</v>
      </c>
      <c r="FA107" s="31">
        <v>0.36697610905107669</v>
      </c>
      <c r="FB107" s="31">
        <v>0.36697610905107669</v>
      </c>
      <c r="FC107" s="31">
        <v>0.36697610905107669</v>
      </c>
      <c r="FD107" s="31">
        <v>0.36697610905107669</v>
      </c>
      <c r="FE107" s="31">
        <v>0.36697610905107669</v>
      </c>
      <c r="FF107" s="31">
        <v>0.36697610905107669</v>
      </c>
      <c r="FG107" s="31">
        <v>0.36697610905107669</v>
      </c>
    </row>
    <row r="108" spans="1:163">
      <c r="A108" s="31">
        <v>102</v>
      </c>
      <c r="D108" s="31">
        <v>0.40999994845635446</v>
      </c>
      <c r="E108" s="31">
        <v>0.40966163315775533</v>
      </c>
      <c r="F108" s="31">
        <v>0.40932359702319437</v>
      </c>
      <c r="G108" s="31">
        <v>0.40898583982231679</v>
      </c>
      <c r="H108" s="31">
        <v>0.4086483613249578</v>
      </c>
      <c r="I108" s="31">
        <v>0.40831116130114264</v>
      </c>
      <c r="J108" s="31">
        <v>0.40797423952108625</v>
      </c>
      <c r="K108" s="31">
        <v>0.40763759575519309</v>
      </c>
      <c r="L108" s="31">
        <v>0.40730122977405731</v>
      </c>
      <c r="M108" s="31">
        <v>0.40696514134846212</v>
      </c>
      <c r="N108" s="31">
        <v>0.40662933024937997</v>
      </c>
      <c r="O108" s="31">
        <v>0.40629379624797235</v>
      </c>
      <c r="P108" s="31">
        <v>0.40595853911558949</v>
      </c>
      <c r="Q108" s="31">
        <v>0.40562355862377025</v>
      </c>
      <c r="R108" s="31">
        <v>0.40528885454424213</v>
      </c>
      <c r="S108" s="31">
        <v>0.40495442664892101</v>
      </c>
      <c r="T108" s="31">
        <v>0.4046202747099108</v>
      </c>
      <c r="U108" s="31">
        <v>0.4042863984995036</v>
      </c>
      <c r="V108" s="31">
        <v>0.40395279779017945</v>
      </c>
      <c r="W108" s="31">
        <v>0.40361947235460588</v>
      </c>
      <c r="X108" s="31">
        <v>0.4032864219656383</v>
      </c>
      <c r="Y108" s="31">
        <v>0.40295364639631942</v>
      </c>
      <c r="Z108" s="31">
        <v>0.4026211454198792</v>
      </c>
      <c r="AA108" s="31">
        <v>0.40228891880973472</v>
      </c>
      <c r="AB108" s="31">
        <v>0.40195696633949018</v>
      </c>
      <c r="AC108" s="31">
        <v>0.40162528778293632</v>
      </c>
      <c r="AD108" s="31">
        <v>0.40129388291405077</v>
      </c>
      <c r="AE108" s="31">
        <v>0.40096275150699762</v>
      </c>
      <c r="AF108" s="31">
        <v>0.40063189333612725</v>
      </c>
      <c r="AG108" s="31">
        <v>0.40030130817597626</v>
      </c>
      <c r="AH108" s="31">
        <v>0.39997099580126727</v>
      </c>
      <c r="AI108" s="31">
        <v>0.39964095598690885</v>
      </c>
      <c r="AJ108" s="31">
        <v>0.39931118850799524</v>
      </c>
      <c r="AK108" s="31">
        <v>0.3989816931398063</v>
      </c>
      <c r="AL108" s="31">
        <v>0.39865246965780743</v>
      </c>
      <c r="AM108" s="31">
        <v>0.39832351783764902</v>
      </c>
      <c r="AN108" s="31">
        <v>0.39799483745516684</v>
      </c>
      <c r="AO108" s="31">
        <v>0.3976664282863816</v>
      </c>
      <c r="AP108" s="31">
        <v>0.39733829010749866</v>
      </c>
      <c r="AQ108" s="31">
        <v>0.39701042269490822</v>
      </c>
      <c r="AR108" s="31">
        <v>0.39668282582518499</v>
      </c>
      <c r="AS108" s="31">
        <v>0.3963554992750879</v>
      </c>
      <c r="AT108" s="31">
        <v>0.39602844282156024</v>
      </c>
      <c r="AU108" s="31">
        <v>0.39570165624172926</v>
      </c>
      <c r="AV108" s="31">
        <v>0.39537513931290619</v>
      </c>
      <c r="AW108" s="31">
        <v>0.39537513931290619</v>
      </c>
      <c r="AX108" s="31">
        <v>0.39537513931290619</v>
      </c>
      <c r="AY108" s="31">
        <v>0.39537513931290619</v>
      </c>
      <c r="AZ108" s="31">
        <v>0.39537513931290619</v>
      </c>
      <c r="BA108" s="31">
        <v>0.39537513931290619</v>
      </c>
      <c r="BB108" s="31">
        <v>0.39537513931290619</v>
      </c>
      <c r="BC108" s="31">
        <v>0.39537513931290619</v>
      </c>
      <c r="BD108" s="31">
        <v>0.39537513931290619</v>
      </c>
      <c r="BE108" s="31">
        <v>0.39537513931290619</v>
      </c>
      <c r="BF108" s="31">
        <v>0.39537513931290619</v>
      </c>
      <c r="BG108" s="31">
        <v>0.39537513931290619</v>
      </c>
      <c r="BH108" s="31">
        <v>0.39537513931290619</v>
      </c>
      <c r="BI108" s="31">
        <v>0.39537513931290619</v>
      </c>
      <c r="BJ108" s="31">
        <v>0.39537513931290619</v>
      </c>
      <c r="BK108" s="31">
        <v>0.39537513931290619</v>
      </c>
      <c r="BL108" s="31">
        <v>0.39537513931290619</v>
      </c>
      <c r="BM108" s="31">
        <v>0.39537513931290619</v>
      </c>
      <c r="BN108" s="31">
        <v>0.39537513931290619</v>
      </c>
      <c r="BO108" s="31">
        <v>0.39537513931290619</v>
      </c>
      <c r="BP108" s="31">
        <v>0.39537513931290619</v>
      </c>
      <c r="BQ108" s="31">
        <v>0.39537513931290619</v>
      </c>
      <c r="BR108" s="31">
        <v>0.39537513931290619</v>
      </c>
      <c r="BS108" s="31">
        <v>0.39537513931290619</v>
      </c>
      <c r="BT108" s="31">
        <v>0.39537513931290619</v>
      </c>
      <c r="BU108" s="31">
        <v>0.39537513931290619</v>
      </c>
      <c r="BV108" s="31">
        <v>0.39537513931290619</v>
      </c>
      <c r="BW108" s="31">
        <v>0.39537513931290619</v>
      </c>
      <c r="BX108" s="31">
        <v>0.39537513931290619</v>
      </c>
      <c r="BY108" s="31">
        <v>0.39537513931290619</v>
      </c>
      <c r="BZ108" s="31">
        <v>0.39537513931290619</v>
      </c>
      <c r="CA108" s="31">
        <v>0.39537513931290619</v>
      </c>
      <c r="CB108" s="31">
        <v>0.39537513931290619</v>
      </c>
      <c r="CC108" s="31">
        <v>0.39537513931290619</v>
      </c>
      <c r="CD108" s="31">
        <v>0.39537513931290619</v>
      </c>
      <c r="CE108" s="31">
        <v>0.39537513931290619</v>
      </c>
      <c r="CF108" s="31">
        <v>0.39537513931290619</v>
      </c>
      <c r="CG108" s="31">
        <v>0.39537513931290619</v>
      </c>
      <c r="CH108" s="31">
        <v>0.39537513931290619</v>
      </c>
      <c r="CI108" s="31">
        <v>0.39537513931290619</v>
      </c>
      <c r="CJ108" s="31">
        <v>0.39537513931290619</v>
      </c>
      <c r="CK108" s="31">
        <v>0.39537513931290619</v>
      </c>
      <c r="CL108" s="31">
        <v>0.39537513931290619</v>
      </c>
      <c r="CM108" s="31">
        <v>0.39537513931290619</v>
      </c>
      <c r="CN108" s="31">
        <v>0.39537513931290619</v>
      </c>
      <c r="CO108" s="31">
        <v>0.39537513931290619</v>
      </c>
      <c r="CP108" s="31">
        <v>0.39537513931290619</v>
      </c>
      <c r="CQ108" s="31">
        <v>0.39537513931290619</v>
      </c>
      <c r="CR108" s="31">
        <v>0.39537513931290619</v>
      </c>
      <c r="CS108" s="31">
        <v>0.39537513931290619</v>
      </c>
      <c r="CT108" s="31">
        <v>0.39537513931290619</v>
      </c>
      <c r="CU108" s="31">
        <v>0.39537513931290619</v>
      </c>
      <c r="CV108" s="31">
        <v>0.39537513931290619</v>
      </c>
      <c r="CW108" s="31">
        <v>0.39537513931290619</v>
      </c>
      <c r="CX108" s="31">
        <v>0.39537513931290619</v>
      </c>
      <c r="CY108" s="31">
        <v>0.39537513931290619</v>
      </c>
      <c r="CZ108" s="31">
        <v>0.39537513931290619</v>
      </c>
      <c r="DA108" s="31">
        <v>0.39537513931290619</v>
      </c>
      <c r="DB108" s="31">
        <v>0.39537513931290619</v>
      </c>
      <c r="DC108" s="31">
        <v>0.39537513931290619</v>
      </c>
      <c r="DD108" s="31">
        <v>0.39537513931290619</v>
      </c>
      <c r="DE108" s="31">
        <v>0.39537513931290619</v>
      </c>
      <c r="DF108" s="31">
        <v>0.39537513931290619</v>
      </c>
      <c r="DG108" s="31">
        <v>0.39537513931290619</v>
      </c>
      <c r="DH108" s="31">
        <v>0.39537513931290619</v>
      </c>
      <c r="DI108" s="31">
        <v>0.39537513931290619</v>
      </c>
      <c r="DJ108" s="31">
        <v>0.39537513931290619</v>
      </c>
      <c r="DK108" s="31">
        <v>0.39537513931290619</v>
      </c>
      <c r="DL108" s="31">
        <v>0.39537513931290619</v>
      </c>
      <c r="DM108" s="31">
        <v>0.39537513931290619</v>
      </c>
      <c r="DN108" s="31">
        <v>0.39537513931290619</v>
      </c>
      <c r="DO108" s="31">
        <v>0.39537513931290619</v>
      </c>
      <c r="DP108" s="31">
        <v>0.39537513931290619</v>
      </c>
      <c r="DQ108" s="31">
        <v>0.39537513931290619</v>
      </c>
      <c r="DR108" s="31">
        <v>0.39537513931290619</v>
      </c>
      <c r="DS108" s="31">
        <v>0.39537513931290619</v>
      </c>
      <c r="DT108" s="31">
        <v>0.39537513931290619</v>
      </c>
      <c r="DU108" s="31">
        <v>0.39537513931290619</v>
      </c>
      <c r="DV108" s="31">
        <v>0.39537513931290619</v>
      </c>
      <c r="DW108" s="31">
        <v>0.39537513931290619</v>
      </c>
      <c r="DX108" s="31">
        <v>0.39537513931290619</v>
      </c>
      <c r="DY108" s="31">
        <v>0.39537513931290619</v>
      </c>
      <c r="DZ108" s="31">
        <v>0.39537513931290619</v>
      </c>
      <c r="EA108" s="31">
        <v>0.39537513931290619</v>
      </c>
      <c r="EB108" s="31">
        <v>0.39537513931290619</v>
      </c>
      <c r="EC108" s="31">
        <v>0.39537513931290619</v>
      </c>
      <c r="ED108" s="31">
        <v>0.39537513931290619</v>
      </c>
      <c r="EE108" s="31">
        <v>0.39537513931290619</v>
      </c>
      <c r="EF108" s="31">
        <v>0.39537513931290619</v>
      </c>
      <c r="EG108" s="31">
        <v>0.39537513931290619</v>
      </c>
      <c r="EH108" s="31">
        <v>0.39537513931290619</v>
      </c>
      <c r="EI108" s="31">
        <v>0.39537513931290619</v>
      </c>
      <c r="EJ108" s="31">
        <v>0.39537513931290619</v>
      </c>
      <c r="EK108" s="31">
        <v>0.39537513931290619</v>
      </c>
      <c r="EL108" s="31">
        <v>0.39537513931290619</v>
      </c>
      <c r="EM108" s="31">
        <v>0.39537513931290619</v>
      </c>
      <c r="EN108" s="31">
        <v>0.39537513931290619</v>
      </c>
      <c r="EO108" s="31">
        <v>0.39537513931290619</v>
      </c>
      <c r="EP108" s="31">
        <v>0.39537513931290619</v>
      </c>
      <c r="EQ108" s="31">
        <v>0.39537513931290619</v>
      </c>
      <c r="ER108" s="31">
        <v>0.39537513931290619</v>
      </c>
      <c r="ES108" s="31">
        <v>0.39537513931290619</v>
      </c>
      <c r="ET108" s="31">
        <v>0.39537513931290619</v>
      </c>
      <c r="EU108" s="31">
        <v>0.39537513931290619</v>
      </c>
      <c r="EV108" s="31">
        <v>0.39537513931290619</v>
      </c>
      <c r="EW108" s="31">
        <v>0.39537513931290619</v>
      </c>
      <c r="EX108" s="31">
        <v>0.39537513931290619</v>
      </c>
      <c r="EY108" s="31">
        <v>0.39537513931290619</v>
      </c>
      <c r="EZ108" s="31">
        <v>0.39537513931290619</v>
      </c>
      <c r="FA108" s="31">
        <v>0.39537513931290619</v>
      </c>
      <c r="FB108" s="31">
        <v>0.39537513931290619</v>
      </c>
      <c r="FC108" s="31">
        <v>0.39537513931290619</v>
      </c>
      <c r="FD108" s="31">
        <v>0.39537513931290619</v>
      </c>
      <c r="FE108" s="31">
        <v>0.39537513931290619</v>
      </c>
      <c r="FF108" s="31">
        <v>0.39537513931290619</v>
      </c>
      <c r="FG108" s="31">
        <v>0.39537513931290619</v>
      </c>
    </row>
    <row r="109" spans="1:163">
      <c r="A109" s="31">
        <v>103</v>
      </c>
      <c r="D109" s="31">
        <v>0.4358622669636491</v>
      </c>
      <c r="E109" s="31">
        <v>0.43559351001055074</v>
      </c>
      <c r="F109" s="31">
        <v>0.4353249187756284</v>
      </c>
      <c r="G109" s="31">
        <v>0.43505649315669853</v>
      </c>
      <c r="H109" s="31">
        <v>0.43478823305164066</v>
      </c>
      <c r="I109" s="31">
        <v>0.43452013835839731</v>
      </c>
      <c r="J109" s="31">
        <v>0.43425220897497402</v>
      </c>
      <c r="K109" s="31">
        <v>0.4339844447994391</v>
      </c>
      <c r="L109" s="31">
        <v>0.43371684572992369</v>
      </c>
      <c r="M109" s="31">
        <v>0.43344941166462175</v>
      </c>
      <c r="N109" s="31">
        <v>0.43318214250179021</v>
      </c>
      <c r="O109" s="31">
        <v>0.43291503813974852</v>
      </c>
      <c r="P109" s="31">
        <v>0.43264809847687891</v>
      </c>
      <c r="Q109" s="31">
        <v>0.43238132341162616</v>
      </c>
      <c r="R109" s="31">
        <v>0.43211471284249792</v>
      </c>
      <c r="S109" s="31">
        <v>0.43184826666806414</v>
      </c>
      <c r="T109" s="31">
        <v>0.43158198478695747</v>
      </c>
      <c r="U109" s="31">
        <v>0.43131586709787306</v>
      </c>
      <c r="V109" s="31">
        <v>0.43104991349956845</v>
      </c>
      <c r="W109" s="31">
        <v>0.43078412389086373</v>
      </c>
      <c r="X109" s="31">
        <v>0.43051849817064125</v>
      </c>
      <c r="Y109" s="31">
        <v>0.43025303623784578</v>
      </c>
      <c r="Z109" s="31">
        <v>0.42998773799148426</v>
      </c>
      <c r="AA109" s="31">
        <v>0.42972260333062628</v>
      </c>
      <c r="AB109" s="31">
        <v>0.42945763215440319</v>
      </c>
      <c r="AC109" s="31">
        <v>0.4291928243620089</v>
      </c>
      <c r="AD109" s="31">
        <v>0.42892817985269921</v>
      </c>
      <c r="AE109" s="31">
        <v>0.42866369852579228</v>
      </c>
      <c r="AF109" s="31">
        <v>0.42839938028066821</v>
      </c>
      <c r="AG109" s="31">
        <v>0.42813522501676915</v>
      </c>
      <c r="AH109" s="31">
        <v>0.42787123263359922</v>
      </c>
      <c r="AI109" s="31">
        <v>0.4276074030307247</v>
      </c>
      <c r="AJ109" s="31">
        <v>0.42734373610777354</v>
      </c>
      <c r="AK109" s="31">
        <v>0.42708023176443577</v>
      </c>
      <c r="AL109" s="31">
        <v>0.42681688990046313</v>
      </c>
      <c r="AM109" s="31">
        <v>0.42655371041566936</v>
      </c>
      <c r="AN109" s="31">
        <v>0.42629069320992985</v>
      </c>
      <c r="AO109" s="31">
        <v>0.42602783818318163</v>
      </c>
      <c r="AP109" s="31">
        <v>0.42576514523542358</v>
      </c>
      <c r="AQ109" s="31">
        <v>0.42550261426671632</v>
      </c>
      <c r="AR109" s="31">
        <v>0.42524024517718184</v>
      </c>
      <c r="AS109" s="31">
        <v>0.42497803786700394</v>
      </c>
      <c r="AT109" s="31">
        <v>0.42471599223642775</v>
      </c>
      <c r="AU109" s="31">
        <v>0.42445410818576018</v>
      </c>
      <c r="AV109" s="31">
        <v>0.42419238561536948</v>
      </c>
      <c r="AW109" s="31">
        <v>0.42419238561536948</v>
      </c>
      <c r="AX109" s="31">
        <v>0.42419238561536948</v>
      </c>
      <c r="AY109" s="31">
        <v>0.42419238561536948</v>
      </c>
      <c r="AZ109" s="31">
        <v>0.42419238561536948</v>
      </c>
      <c r="BA109" s="31">
        <v>0.42419238561536948</v>
      </c>
      <c r="BB109" s="31">
        <v>0.42419238561536948</v>
      </c>
      <c r="BC109" s="31">
        <v>0.42419238561536948</v>
      </c>
      <c r="BD109" s="31">
        <v>0.42419238561536948</v>
      </c>
      <c r="BE109" s="31">
        <v>0.42419238561536948</v>
      </c>
      <c r="BF109" s="31">
        <v>0.42419238561536948</v>
      </c>
      <c r="BG109" s="31">
        <v>0.42419238561536948</v>
      </c>
      <c r="BH109" s="31">
        <v>0.42419238561536948</v>
      </c>
      <c r="BI109" s="31">
        <v>0.42419238561536948</v>
      </c>
      <c r="BJ109" s="31">
        <v>0.42419238561536948</v>
      </c>
      <c r="BK109" s="31">
        <v>0.42419238561536948</v>
      </c>
      <c r="BL109" s="31">
        <v>0.42419238561536948</v>
      </c>
      <c r="BM109" s="31">
        <v>0.42419238561536948</v>
      </c>
      <c r="BN109" s="31">
        <v>0.42419238561536948</v>
      </c>
      <c r="BO109" s="31">
        <v>0.42419238561536948</v>
      </c>
      <c r="BP109" s="31">
        <v>0.42419238561536948</v>
      </c>
      <c r="BQ109" s="31">
        <v>0.42419238561536948</v>
      </c>
      <c r="BR109" s="31">
        <v>0.42419238561536948</v>
      </c>
      <c r="BS109" s="31">
        <v>0.42419238561536948</v>
      </c>
      <c r="BT109" s="31">
        <v>0.42419238561536948</v>
      </c>
      <c r="BU109" s="31">
        <v>0.42419238561536948</v>
      </c>
      <c r="BV109" s="31">
        <v>0.42419238561536948</v>
      </c>
      <c r="BW109" s="31">
        <v>0.42419238561536948</v>
      </c>
      <c r="BX109" s="31">
        <v>0.42419238561536948</v>
      </c>
      <c r="BY109" s="31">
        <v>0.42419238561536948</v>
      </c>
      <c r="BZ109" s="31">
        <v>0.42419238561536948</v>
      </c>
      <c r="CA109" s="31">
        <v>0.42419238561536948</v>
      </c>
      <c r="CB109" s="31">
        <v>0.42419238561536948</v>
      </c>
      <c r="CC109" s="31">
        <v>0.42419238561536948</v>
      </c>
      <c r="CD109" s="31">
        <v>0.42419238561536948</v>
      </c>
      <c r="CE109" s="31">
        <v>0.42419238561536948</v>
      </c>
      <c r="CF109" s="31">
        <v>0.42419238561536948</v>
      </c>
      <c r="CG109" s="31">
        <v>0.42419238561536948</v>
      </c>
      <c r="CH109" s="31">
        <v>0.42419238561536948</v>
      </c>
      <c r="CI109" s="31">
        <v>0.42419238561536948</v>
      </c>
      <c r="CJ109" s="31">
        <v>0.42419238561536948</v>
      </c>
      <c r="CK109" s="31">
        <v>0.42419238561536948</v>
      </c>
      <c r="CL109" s="31">
        <v>0.42419238561536948</v>
      </c>
      <c r="CM109" s="31">
        <v>0.42419238561536948</v>
      </c>
      <c r="CN109" s="31">
        <v>0.42419238561536948</v>
      </c>
      <c r="CO109" s="31">
        <v>0.42419238561536948</v>
      </c>
      <c r="CP109" s="31">
        <v>0.42419238561536948</v>
      </c>
      <c r="CQ109" s="31">
        <v>0.42419238561536948</v>
      </c>
      <c r="CR109" s="31">
        <v>0.42419238561536948</v>
      </c>
      <c r="CS109" s="31">
        <v>0.42419238561536948</v>
      </c>
      <c r="CT109" s="31">
        <v>0.42419238561536948</v>
      </c>
      <c r="CU109" s="31">
        <v>0.42419238561536948</v>
      </c>
      <c r="CV109" s="31">
        <v>0.42419238561536948</v>
      </c>
      <c r="CW109" s="31">
        <v>0.42419238561536948</v>
      </c>
      <c r="CX109" s="31">
        <v>0.42419238561536948</v>
      </c>
      <c r="CY109" s="31">
        <v>0.42419238561536948</v>
      </c>
      <c r="CZ109" s="31">
        <v>0.42419238561536948</v>
      </c>
      <c r="DA109" s="31">
        <v>0.42419238561536948</v>
      </c>
      <c r="DB109" s="31">
        <v>0.42419238561536948</v>
      </c>
      <c r="DC109" s="31">
        <v>0.42419238561536948</v>
      </c>
      <c r="DD109" s="31">
        <v>0.42419238561536948</v>
      </c>
      <c r="DE109" s="31">
        <v>0.42419238561536948</v>
      </c>
      <c r="DF109" s="31">
        <v>0.42419238561536948</v>
      </c>
      <c r="DG109" s="31">
        <v>0.42419238561536948</v>
      </c>
      <c r="DH109" s="31">
        <v>0.42419238561536948</v>
      </c>
      <c r="DI109" s="31">
        <v>0.42419238561536948</v>
      </c>
      <c r="DJ109" s="31">
        <v>0.42419238561536948</v>
      </c>
      <c r="DK109" s="31">
        <v>0.42419238561536948</v>
      </c>
      <c r="DL109" s="31">
        <v>0.42419238561536948</v>
      </c>
      <c r="DM109" s="31">
        <v>0.42419238561536948</v>
      </c>
      <c r="DN109" s="31">
        <v>0.42419238561536948</v>
      </c>
      <c r="DO109" s="31">
        <v>0.42419238561536948</v>
      </c>
      <c r="DP109" s="31">
        <v>0.42419238561536948</v>
      </c>
      <c r="DQ109" s="31">
        <v>0.42419238561536948</v>
      </c>
      <c r="DR109" s="31">
        <v>0.42419238561536948</v>
      </c>
      <c r="DS109" s="31">
        <v>0.42419238561536948</v>
      </c>
      <c r="DT109" s="31">
        <v>0.42419238561536948</v>
      </c>
      <c r="DU109" s="31">
        <v>0.42419238561536948</v>
      </c>
      <c r="DV109" s="31">
        <v>0.42419238561536948</v>
      </c>
      <c r="DW109" s="31">
        <v>0.42419238561536948</v>
      </c>
      <c r="DX109" s="31">
        <v>0.42419238561536948</v>
      </c>
      <c r="DY109" s="31">
        <v>0.42419238561536948</v>
      </c>
      <c r="DZ109" s="31">
        <v>0.42419238561536948</v>
      </c>
      <c r="EA109" s="31">
        <v>0.42419238561536948</v>
      </c>
      <c r="EB109" s="31">
        <v>0.42419238561536948</v>
      </c>
      <c r="EC109" s="31">
        <v>0.42419238561536948</v>
      </c>
      <c r="ED109" s="31">
        <v>0.42419238561536948</v>
      </c>
      <c r="EE109" s="31">
        <v>0.42419238561536948</v>
      </c>
      <c r="EF109" s="31">
        <v>0.42419238561536948</v>
      </c>
      <c r="EG109" s="31">
        <v>0.42419238561536948</v>
      </c>
      <c r="EH109" s="31">
        <v>0.42419238561536948</v>
      </c>
      <c r="EI109" s="31">
        <v>0.42419238561536948</v>
      </c>
      <c r="EJ109" s="31">
        <v>0.42419238561536948</v>
      </c>
      <c r="EK109" s="31">
        <v>0.42419238561536948</v>
      </c>
      <c r="EL109" s="31">
        <v>0.42419238561536948</v>
      </c>
      <c r="EM109" s="31">
        <v>0.42419238561536948</v>
      </c>
      <c r="EN109" s="31">
        <v>0.42419238561536948</v>
      </c>
      <c r="EO109" s="31">
        <v>0.42419238561536948</v>
      </c>
      <c r="EP109" s="31">
        <v>0.42419238561536948</v>
      </c>
      <c r="EQ109" s="31">
        <v>0.42419238561536948</v>
      </c>
      <c r="ER109" s="31">
        <v>0.42419238561536948</v>
      </c>
      <c r="ES109" s="31">
        <v>0.42419238561536948</v>
      </c>
      <c r="ET109" s="31">
        <v>0.42419238561536948</v>
      </c>
      <c r="EU109" s="31">
        <v>0.42419238561536948</v>
      </c>
      <c r="EV109" s="31">
        <v>0.42419238561536948</v>
      </c>
      <c r="EW109" s="31">
        <v>0.42419238561536948</v>
      </c>
      <c r="EX109" s="31">
        <v>0.42419238561536948</v>
      </c>
      <c r="EY109" s="31">
        <v>0.42419238561536948</v>
      </c>
      <c r="EZ109" s="31">
        <v>0.42419238561536948</v>
      </c>
      <c r="FA109" s="31">
        <v>0.42419238561536948</v>
      </c>
      <c r="FB109" s="31">
        <v>0.42419238561536948</v>
      </c>
      <c r="FC109" s="31">
        <v>0.42419238561536948</v>
      </c>
      <c r="FD109" s="31">
        <v>0.42419238561536948</v>
      </c>
      <c r="FE109" s="31">
        <v>0.42419238561536948</v>
      </c>
      <c r="FF109" s="31">
        <v>0.42419238561536948</v>
      </c>
      <c r="FG109" s="31">
        <v>0.42419238561536948</v>
      </c>
    </row>
    <row r="110" spans="1:163">
      <c r="A110" s="31">
        <v>104</v>
      </c>
      <c r="D110" s="31">
        <v>0.46255867556037072</v>
      </c>
      <c r="E110" s="31">
        <v>0.46234798182746228</v>
      </c>
      <c r="F110" s="31">
        <v>0.46213738406475485</v>
      </c>
      <c r="G110" s="31">
        <v>0.46192688222853445</v>
      </c>
      <c r="H110" s="31">
        <v>0.46171647627510681</v>
      </c>
      <c r="I110" s="31">
        <v>0.46150616616079781</v>
      </c>
      <c r="J110" s="31">
        <v>0.46129595184195299</v>
      </c>
      <c r="K110" s="31">
        <v>0.46108583327493791</v>
      </c>
      <c r="L110" s="31">
        <v>0.46087581041613795</v>
      </c>
      <c r="M110" s="31">
        <v>0.46066588322195845</v>
      </c>
      <c r="N110" s="31">
        <v>0.46045605164882447</v>
      </c>
      <c r="O110" s="31">
        <v>0.46024631565318103</v>
      </c>
      <c r="P110" s="31">
        <v>0.46003667519149288</v>
      </c>
      <c r="Q110" s="31">
        <v>0.45982713022024468</v>
      </c>
      <c r="R110" s="31">
        <v>0.45961768069594094</v>
      </c>
      <c r="S110" s="31">
        <v>0.45940832657510594</v>
      </c>
      <c r="T110" s="31">
        <v>0.45919906781428371</v>
      </c>
      <c r="U110" s="31">
        <v>0.45898990437003817</v>
      </c>
      <c r="V110" s="31">
        <v>0.45878083619895293</v>
      </c>
      <c r="W110" s="31">
        <v>0.45857186325763144</v>
      </c>
      <c r="X110" s="31">
        <v>0.45836298550269694</v>
      </c>
      <c r="Y110" s="31">
        <v>0.45815420289079234</v>
      </c>
      <c r="Z110" s="31">
        <v>0.45794551537858036</v>
      </c>
      <c r="AA110" s="31">
        <v>0.45773692292274348</v>
      </c>
      <c r="AB110" s="31">
        <v>0.45752842547998385</v>
      </c>
      <c r="AC110" s="31">
        <v>0.45732002300702335</v>
      </c>
      <c r="AD110" s="31">
        <v>0.4571117154606037</v>
      </c>
      <c r="AE110" s="31">
        <v>0.45690350279748604</v>
      </c>
      <c r="AF110" s="31">
        <v>0.45669538497445156</v>
      </c>
      <c r="AG110" s="31">
        <v>0.45648736194830086</v>
      </c>
      <c r="AH110" s="31">
        <v>0.45627943367585433</v>
      </c>
      <c r="AI110" s="31">
        <v>0.45607160011395204</v>
      </c>
      <c r="AJ110" s="31">
        <v>0.45586386121945366</v>
      </c>
      <c r="AK110" s="31">
        <v>0.45565621694923858</v>
      </c>
      <c r="AL110" s="31">
        <v>0.45544866726020578</v>
      </c>
      <c r="AM110" s="31">
        <v>0.45524121210927393</v>
      </c>
      <c r="AN110" s="31">
        <v>0.45503385145338116</v>
      </c>
      <c r="AO110" s="31">
        <v>0.45482658524948549</v>
      </c>
      <c r="AP110" s="31">
        <v>0.45461941345456425</v>
      </c>
      <c r="AQ110" s="31">
        <v>0.45441233602561465</v>
      </c>
      <c r="AR110" s="31">
        <v>0.45420535291965319</v>
      </c>
      <c r="AS110" s="31">
        <v>0.45399846409371625</v>
      </c>
      <c r="AT110" s="31">
        <v>0.45379166950485955</v>
      </c>
      <c r="AU110" s="31">
        <v>0.4535849691101585</v>
      </c>
      <c r="AV110" s="31">
        <v>0.45337836286670796</v>
      </c>
      <c r="AW110" s="31">
        <v>0.45337836286670796</v>
      </c>
      <c r="AX110" s="31">
        <v>0.45337836286670796</v>
      </c>
      <c r="AY110" s="31">
        <v>0.45337836286670796</v>
      </c>
      <c r="AZ110" s="31">
        <v>0.45337836286670796</v>
      </c>
      <c r="BA110" s="31">
        <v>0.45337836286670796</v>
      </c>
      <c r="BB110" s="31">
        <v>0.45337836286670796</v>
      </c>
      <c r="BC110" s="31">
        <v>0.45337836286670796</v>
      </c>
      <c r="BD110" s="31">
        <v>0.45337836286670796</v>
      </c>
      <c r="BE110" s="31">
        <v>0.45337836286670796</v>
      </c>
      <c r="BF110" s="31">
        <v>0.45337836286670796</v>
      </c>
      <c r="BG110" s="31">
        <v>0.45337836286670796</v>
      </c>
      <c r="BH110" s="31">
        <v>0.45337836286670796</v>
      </c>
      <c r="BI110" s="31">
        <v>0.45337836286670796</v>
      </c>
      <c r="BJ110" s="31">
        <v>0.45337836286670796</v>
      </c>
      <c r="BK110" s="31">
        <v>0.45337836286670796</v>
      </c>
      <c r="BL110" s="31">
        <v>0.45337836286670796</v>
      </c>
      <c r="BM110" s="31">
        <v>0.45337836286670796</v>
      </c>
      <c r="BN110" s="31">
        <v>0.45337836286670796</v>
      </c>
      <c r="BO110" s="31">
        <v>0.45337836286670796</v>
      </c>
      <c r="BP110" s="31">
        <v>0.45337836286670796</v>
      </c>
      <c r="BQ110" s="31">
        <v>0.45337836286670796</v>
      </c>
      <c r="BR110" s="31">
        <v>0.45337836286670796</v>
      </c>
      <c r="BS110" s="31">
        <v>0.45337836286670796</v>
      </c>
      <c r="BT110" s="31">
        <v>0.45337836286670796</v>
      </c>
      <c r="BU110" s="31">
        <v>0.45337836286670796</v>
      </c>
      <c r="BV110" s="31">
        <v>0.45337836286670796</v>
      </c>
      <c r="BW110" s="31">
        <v>0.45337836286670796</v>
      </c>
      <c r="BX110" s="31">
        <v>0.45337836286670796</v>
      </c>
      <c r="BY110" s="31">
        <v>0.45337836286670796</v>
      </c>
      <c r="BZ110" s="31">
        <v>0.45337836286670796</v>
      </c>
      <c r="CA110" s="31">
        <v>0.45337836286670796</v>
      </c>
      <c r="CB110" s="31">
        <v>0.45337836286670796</v>
      </c>
      <c r="CC110" s="31">
        <v>0.45337836286670796</v>
      </c>
      <c r="CD110" s="31">
        <v>0.45337836286670796</v>
      </c>
      <c r="CE110" s="31">
        <v>0.45337836286670796</v>
      </c>
      <c r="CF110" s="31">
        <v>0.45337836286670796</v>
      </c>
      <c r="CG110" s="31">
        <v>0.45337836286670796</v>
      </c>
      <c r="CH110" s="31">
        <v>0.45337836286670796</v>
      </c>
      <c r="CI110" s="31">
        <v>0.45337836286670796</v>
      </c>
      <c r="CJ110" s="31">
        <v>0.45337836286670796</v>
      </c>
      <c r="CK110" s="31">
        <v>0.45337836286670796</v>
      </c>
      <c r="CL110" s="31">
        <v>0.45337836286670796</v>
      </c>
      <c r="CM110" s="31">
        <v>0.45337836286670796</v>
      </c>
      <c r="CN110" s="31">
        <v>0.45337836286670796</v>
      </c>
      <c r="CO110" s="31">
        <v>0.45337836286670796</v>
      </c>
      <c r="CP110" s="31">
        <v>0.45337836286670796</v>
      </c>
      <c r="CQ110" s="31">
        <v>0.45337836286670796</v>
      </c>
      <c r="CR110" s="31">
        <v>0.45337836286670796</v>
      </c>
      <c r="CS110" s="31">
        <v>0.45337836286670796</v>
      </c>
      <c r="CT110" s="31">
        <v>0.45337836286670796</v>
      </c>
      <c r="CU110" s="31">
        <v>0.45337836286670796</v>
      </c>
      <c r="CV110" s="31">
        <v>0.45337836286670796</v>
      </c>
      <c r="CW110" s="31">
        <v>0.45337836286670796</v>
      </c>
      <c r="CX110" s="31">
        <v>0.45337836286670796</v>
      </c>
      <c r="CY110" s="31">
        <v>0.45337836286670796</v>
      </c>
      <c r="CZ110" s="31">
        <v>0.45337836286670796</v>
      </c>
      <c r="DA110" s="31">
        <v>0.45337836286670796</v>
      </c>
      <c r="DB110" s="31">
        <v>0.45337836286670796</v>
      </c>
      <c r="DC110" s="31">
        <v>0.45337836286670796</v>
      </c>
      <c r="DD110" s="31">
        <v>0.45337836286670796</v>
      </c>
      <c r="DE110" s="31">
        <v>0.45337836286670796</v>
      </c>
      <c r="DF110" s="31">
        <v>0.45337836286670796</v>
      </c>
      <c r="DG110" s="31">
        <v>0.45337836286670796</v>
      </c>
      <c r="DH110" s="31">
        <v>0.45337836286670796</v>
      </c>
      <c r="DI110" s="31">
        <v>0.45337836286670796</v>
      </c>
      <c r="DJ110" s="31">
        <v>0.45337836286670796</v>
      </c>
      <c r="DK110" s="31">
        <v>0.45337836286670796</v>
      </c>
      <c r="DL110" s="31">
        <v>0.45337836286670796</v>
      </c>
      <c r="DM110" s="31">
        <v>0.45337836286670796</v>
      </c>
      <c r="DN110" s="31">
        <v>0.45337836286670796</v>
      </c>
      <c r="DO110" s="31">
        <v>0.45337836286670796</v>
      </c>
      <c r="DP110" s="31">
        <v>0.45337836286670796</v>
      </c>
      <c r="DQ110" s="31">
        <v>0.45337836286670796</v>
      </c>
      <c r="DR110" s="31">
        <v>0.45337836286670796</v>
      </c>
      <c r="DS110" s="31">
        <v>0.45337836286670796</v>
      </c>
      <c r="DT110" s="31">
        <v>0.45337836286670796</v>
      </c>
      <c r="DU110" s="31">
        <v>0.45337836286670796</v>
      </c>
      <c r="DV110" s="31">
        <v>0.45337836286670796</v>
      </c>
      <c r="DW110" s="31">
        <v>0.45337836286670796</v>
      </c>
      <c r="DX110" s="31">
        <v>0.45337836286670796</v>
      </c>
      <c r="DY110" s="31">
        <v>0.45337836286670796</v>
      </c>
      <c r="DZ110" s="31">
        <v>0.45337836286670796</v>
      </c>
      <c r="EA110" s="31">
        <v>0.45337836286670796</v>
      </c>
      <c r="EB110" s="31">
        <v>0.45337836286670796</v>
      </c>
      <c r="EC110" s="31">
        <v>0.45337836286670796</v>
      </c>
      <c r="ED110" s="31">
        <v>0.45337836286670796</v>
      </c>
      <c r="EE110" s="31">
        <v>0.45337836286670796</v>
      </c>
      <c r="EF110" s="31">
        <v>0.45337836286670796</v>
      </c>
      <c r="EG110" s="31">
        <v>0.45337836286670796</v>
      </c>
      <c r="EH110" s="31">
        <v>0.45337836286670796</v>
      </c>
      <c r="EI110" s="31">
        <v>0.45337836286670796</v>
      </c>
      <c r="EJ110" s="31">
        <v>0.45337836286670796</v>
      </c>
      <c r="EK110" s="31">
        <v>0.45337836286670796</v>
      </c>
      <c r="EL110" s="31">
        <v>0.45337836286670796</v>
      </c>
      <c r="EM110" s="31">
        <v>0.45337836286670796</v>
      </c>
      <c r="EN110" s="31">
        <v>0.45337836286670796</v>
      </c>
      <c r="EO110" s="31">
        <v>0.45337836286670796</v>
      </c>
      <c r="EP110" s="31">
        <v>0.45337836286670796</v>
      </c>
      <c r="EQ110" s="31">
        <v>0.45337836286670796</v>
      </c>
      <c r="ER110" s="31">
        <v>0.45337836286670796</v>
      </c>
      <c r="ES110" s="31">
        <v>0.45337836286670796</v>
      </c>
      <c r="ET110" s="31">
        <v>0.45337836286670796</v>
      </c>
      <c r="EU110" s="31">
        <v>0.45337836286670796</v>
      </c>
      <c r="EV110" s="31">
        <v>0.45337836286670796</v>
      </c>
      <c r="EW110" s="31">
        <v>0.45337836286670796</v>
      </c>
      <c r="EX110" s="31">
        <v>0.45337836286670796</v>
      </c>
      <c r="EY110" s="31">
        <v>0.45337836286670796</v>
      </c>
      <c r="EZ110" s="31">
        <v>0.45337836286670796</v>
      </c>
      <c r="FA110" s="31">
        <v>0.45337836286670796</v>
      </c>
      <c r="FB110" s="31">
        <v>0.45337836286670796</v>
      </c>
      <c r="FC110" s="31">
        <v>0.45337836286670796</v>
      </c>
      <c r="FD110" s="31">
        <v>0.45337836286670796</v>
      </c>
      <c r="FE110" s="31">
        <v>0.45337836286670796</v>
      </c>
      <c r="FF110" s="31">
        <v>0.45337836286670796</v>
      </c>
      <c r="FG110" s="31">
        <v>0.45337836286670796</v>
      </c>
    </row>
    <row r="111" spans="1:163">
      <c r="A111" s="31">
        <v>105</v>
      </c>
      <c r="D111" s="31">
        <v>0.48999161023178323</v>
      </c>
      <c r="E111" s="31">
        <v>0.48982876408707082</v>
      </c>
      <c r="F111" s="31">
        <v>0.48966597206342155</v>
      </c>
      <c r="G111" s="31">
        <v>0.48950323414284846</v>
      </c>
      <c r="H111" s="31">
        <v>0.48934055030737078</v>
      </c>
      <c r="I111" s="31">
        <v>0.48917792053901354</v>
      </c>
      <c r="J111" s="31">
        <v>0.4890153448198078</v>
      </c>
      <c r="K111" s="31">
        <v>0.48885282313179063</v>
      </c>
      <c r="L111" s="31">
        <v>0.48869035545700512</v>
      </c>
      <c r="M111" s="31">
        <v>0.48852794177750014</v>
      </c>
      <c r="N111" s="31">
        <v>0.48836558207533071</v>
      </c>
      <c r="O111" s="31">
        <v>0.48820327633255778</v>
      </c>
      <c r="P111" s="31">
        <v>0.48804102453124809</v>
      </c>
      <c r="Q111" s="31">
        <v>0.48787882665347465</v>
      </c>
      <c r="R111" s="31">
        <v>0.48771668268131618</v>
      </c>
      <c r="S111" s="31">
        <v>0.48755459259685741</v>
      </c>
      <c r="T111" s="31">
        <v>0.48739255638218903</v>
      </c>
      <c r="U111" s="31">
        <v>0.48723057401940773</v>
      </c>
      <c r="V111" s="31">
        <v>0.48706864549061607</v>
      </c>
      <c r="W111" s="31">
        <v>0.48690677077792271</v>
      </c>
      <c r="X111" s="31">
        <v>0.48674494986344208</v>
      </c>
      <c r="Y111" s="31">
        <v>0.48658318272929463</v>
      </c>
      <c r="Z111" s="31">
        <v>0.48642146935760677</v>
      </c>
      <c r="AA111" s="31">
        <v>0.48625980973051081</v>
      </c>
      <c r="AB111" s="31">
        <v>0.48609820383014496</v>
      </c>
      <c r="AC111" s="31">
        <v>0.48593665163865357</v>
      </c>
      <c r="AD111" s="31">
        <v>0.4857751531381867</v>
      </c>
      <c r="AE111" s="31">
        <v>0.48561370831090034</v>
      </c>
      <c r="AF111" s="31">
        <v>0.48545231713895659</v>
      </c>
      <c r="AG111" s="31">
        <v>0.48529097960452333</v>
      </c>
      <c r="AH111" s="31">
        <v>0.48512969568977443</v>
      </c>
      <c r="AI111" s="31">
        <v>0.48496846537688965</v>
      </c>
      <c r="AJ111" s="31">
        <v>0.48480728864805472</v>
      </c>
      <c r="AK111" s="31">
        <v>0.4846461654854613</v>
      </c>
      <c r="AL111" s="31">
        <v>0.48448509587130684</v>
      </c>
      <c r="AM111" s="31">
        <v>0.4843240797877949</v>
      </c>
      <c r="AN111" s="31">
        <v>0.48416311721713473</v>
      </c>
      <c r="AO111" s="31">
        <v>0.48400220814154166</v>
      </c>
      <c r="AP111" s="31">
        <v>0.4838413525432369</v>
      </c>
      <c r="AQ111" s="31">
        <v>0.48368055040444757</v>
      </c>
      <c r="AR111" s="31">
        <v>0.48351980170740672</v>
      </c>
      <c r="AS111" s="31">
        <v>0.48335910643435315</v>
      </c>
      <c r="AT111" s="31">
        <v>0.48319846456753174</v>
      </c>
      <c r="AU111" s="31">
        <v>0.48303787608919319</v>
      </c>
      <c r="AV111" s="31">
        <v>0.48287734098159413</v>
      </c>
      <c r="AW111" s="31">
        <v>0.48287734098159413</v>
      </c>
      <c r="AX111" s="31">
        <v>0.48287734098159413</v>
      </c>
      <c r="AY111" s="31">
        <v>0.48287734098159413</v>
      </c>
      <c r="AZ111" s="31">
        <v>0.48287734098159413</v>
      </c>
      <c r="BA111" s="31">
        <v>0.48287734098159413</v>
      </c>
      <c r="BB111" s="31">
        <v>0.48287734098159413</v>
      </c>
      <c r="BC111" s="31">
        <v>0.48287734098159413</v>
      </c>
      <c r="BD111" s="31">
        <v>0.48287734098159413</v>
      </c>
      <c r="BE111" s="31">
        <v>0.48287734098159413</v>
      </c>
      <c r="BF111" s="31">
        <v>0.48287734098159413</v>
      </c>
      <c r="BG111" s="31">
        <v>0.48287734098159413</v>
      </c>
      <c r="BH111" s="31">
        <v>0.48287734098159413</v>
      </c>
      <c r="BI111" s="31">
        <v>0.48287734098159413</v>
      </c>
      <c r="BJ111" s="31">
        <v>0.48287734098159413</v>
      </c>
      <c r="BK111" s="31">
        <v>0.48287734098159413</v>
      </c>
      <c r="BL111" s="31">
        <v>0.48287734098159413</v>
      </c>
      <c r="BM111" s="31">
        <v>0.48287734098159413</v>
      </c>
      <c r="BN111" s="31">
        <v>0.48287734098159413</v>
      </c>
      <c r="BO111" s="31">
        <v>0.48287734098159413</v>
      </c>
      <c r="BP111" s="31">
        <v>0.48287734098159413</v>
      </c>
      <c r="BQ111" s="31">
        <v>0.48287734098159413</v>
      </c>
      <c r="BR111" s="31">
        <v>0.48287734098159413</v>
      </c>
      <c r="BS111" s="31">
        <v>0.48287734098159413</v>
      </c>
      <c r="BT111" s="31">
        <v>0.48287734098159413</v>
      </c>
      <c r="BU111" s="31">
        <v>0.48287734098159413</v>
      </c>
      <c r="BV111" s="31">
        <v>0.48287734098159413</v>
      </c>
      <c r="BW111" s="31">
        <v>0.48287734098159413</v>
      </c>
      <c r="BX111" s="31">
        <v>0.48287734098159413</v>
      </c>
      <c r="BY111" s="31">
        <v>0.48287734098159413</v>
      </c>
      <c r="BZ111" s="31">
        <v>0.48287734098159413</v>
      </c>
      <c r="CA111" s="31">
        <v>0.48287734098159413</v>
      </c>
      <c r="CB111" s="31">
        <v>0.48287734098159413</v>
      </c>
      <c r="CC111" s="31">
        <v>0.48287734098159413</v>
      </c>
      <c r="CD111" s="31">
        <v>0.48287734098159413</v>
      </c>
      <c r="CE111" s="31">
        <v>0.48287734098159413</v>
      </c>
      <c r="CF111" s="31">
        <v>0.48287734098159413</v>
      </c>
      <c r="CG111" s="31">
        <v>0.48287734098159413</v>
      </c>
      <c r="CH111" s="31">
        <v>0.48287734098159413</v>
      </c>
      <c r="CI111" s="31">
        <v>0.48287734098159413</v>
      </c>
      <c r="CJ111" s="31">
        <v>0.48287734098159413</v>
      </c>
      <c r="CK111" s="31">
        <v>0.48287734098159413</v>
      </c>
      <c r="CL111" s="31">
        <v>0.48287734098159413</v>
      </c>
      <c r="CM111" s="31">
        <v>0.48287734098159413</v>
      </c>
      <c r="CN111" s="31">
        <v>0.48287734098159413</v>
      </c>
      <c r="CO111" s="31">
        <v>0.48287734098159413</v>
      </c>
      <c r="CP111" s="31">
        <v>0.48287734098159413</v>
      </c>
      <c r="CQ111" s="31">
        <v>0.48287734098159413</v>
      </c>
      <c r="CR111" s="31">
        <v>0.48287734098159413</v>
      </c>
      <c r="CS111" s="31">
        <v>0.48287734098159413</v>
      </c>
      <c r="CT111" s="31">
        <v>0.48287734098159413</v>
      </c>
      <c r="CU111" s="31">
        <v>0.48287734098159413</v>
      </c>
      <c r="CV111" s="31">
        <v>0.48287734098159413</v>
      </c>
      <c r="CW111" s="31">
        <v>0.48287734098159413</v>
      </c>
      <c r="CX111" s="31">
        <v>0.48287734098159413</v>
      </c>
      <c r="CY111" s="31">
        <v>0.48287734098159413</v>
      </c>
      <c r="CZ111" s="31">
        <v>0.48287734098159413</v>
      </c>
      <c r="DA111" s="31">
        <v>0.48287734098159413</v>
      </c>
      <c r="DB111" s="31">
        <v>0.48287734098159413</v>
      </c>
      <c r="DC111" s="31">
        <v>0.48287734098159413</v>
      </c>
      <c r="DD111" s="31">
        <v>0.48287734098159413</v>
      </c>
      <c r="DE111" s="31">
        <v>0.48287734098159413</v>
      </c>
      <c r="DF111" s="31">
        <v>0.48287734098159413</v>
      </c>
      <c r="DG111" s="31">
        <v>0.48287734098159413</v>
      </c>
      <c r="DH111" s="31">
        <v>0.48287734098159413</v>
      </c>
      <c r="DI111" s="31">
        <v>0.48287734098159413</v>
      </c>
      <c r="DJ111" s="31">
        <v>0.48287734098159413</v>
      </c>
      <c r="DK111" s="31">
        <v>0.48287734098159413</v>
      </c>
      <c r="DL111" s="31">
        <v>0.48287734098159413</v>
      </c>
      <c r="DM111" s="31">
        <v>0.48287734098159413</v>
      </c>
      <c r="DN111" s="31">
        <v>0.48287734098159413</v>
      </c>
      <c r="DO111" s="31">
        <v>0.48287734098159413</v>
      </c>
      <c r="DP111" s="31">
        <v>0.48287734098159413</v>
      </c>
      <c r="DQ111" s="31">
        <v>0.48287734098159413</v>
      </c>
      <c r="DR111" s="31">
        <v>0.48287734098159413</v>
      </c>
      <c r="DS111" s="31">
        <v>0.48287734098159413</v>
      </c>
      <c r="DT111" s="31">
        <v>0.48287734098159413</v>
      </c>
      <c r="DU111" s="31">
        <v>0.48287734098159413</v>
      </c>
      <c r="DV111" s="31">
        <v>0.48287734098159413</v>
      </c>
      <c r="DW111" s="31">
        <v>0.48287734098159413</v>
      </c>
      <c r="DX111" s="31">
        <v>0.48287734098159413</v>
      </c>
      <c r="DY111" s="31">
        <v>0.48287734098159413</v>
      </c>
      <c r="DZ111" s="31">
        <v>0.48287734098159413</v>
      </c>
      <c r="EA111" s="31">
        <v>0.48287734098159413</v>
      </c>
      <c r="EB111" s="31">
        <v>0.48287734098159413</v>
      </c>
      <c r="EC111" s="31">
        <v>0.48287734098159413</v>
      </c>
      <c r="ED111" s="31">
        <v>0.48287734098159413</v>
      </c>
      <c r="EE111" s="31">
        <v>0.48287734098159413</v>
      </c>
      <c r="EF111" s="31">
        <v>0.48287734098159413</v>
      </c>
      <c r="EG111" s="31">
        <v>0.48287734098159413</v>
      </c>
      <c r="EH111" s="31">
        <v>0.48287734098159413</v>
      </c>
      <c r="EI111" s="31">
        <v>0.48287734098159413</v>
      </c>
      <c r="EJ111" s="31">
        <v>0.48287734098159413</v>
      </c>
      <c r="EK111" s="31">
        <v>0.48287734098159413</v>
      </c>
      <c r="EL111" s="31">
        <v>0.48287734098159413</v>
      </c>
      <c r="EM111" s="31">
        <v>0.48287734098159413</v>
      </c>
      <c r="EN111" s="31">
        <v>0.48287734098159413</v>
      </c>
      <c r="EO111" s="31">
        <v>0.48287734098159413</v>
      </c>
      <c r="EP111" s="31">
        <v>0.48287734098159413</v>
      </c>
      <c r="EQ111" s="31">
        <v>0.48287734098159413</v>
      </c>
      <c r="ER111" s="31">
        <v>0.48287734098159413</v>
      </c>
      <c r="ES111" s="31">
        <v>0.48287734098159413</v>
      </c>
      <c r="ET111" s="31">
        <v>0.48287734098159413</v>
      </c>
      <c r="EU111" s="31">
        <v>0.48287734098159413</v>
      </c>
      <c r="EV111" s="31">
        <v>0.48287734098159413</v>
      </c>
      <c r="EW111" s="31">
        <v>0.48287734098159413</v>
      </c>
      <c r="EX111" s="31">
        <v>0.48287734098159413</v>
      </c>
      <c r="EY111" s="31">
        <v>0.48287734098159413</v>
      </c>
      <c r="EZ111" s="31">
        <v>0.48287734098159413</v>
      </c>
      <c r="FA111" s="31">
        <v>0.48287734098159413</v>
      </c>
      <c r="FB111" s="31">
        <v>0.48287734098159413</v>
      </c>
      <c r="FC111" s="31">
        <v>0.48287734098159413</v>
      </c>
      <c r="FD111" s="31">
        <v>0.48287734098159413</v>
      </c>
      <c r="FE111" s="31">
        <v>0.48287734098159413</v>
      </c>
      <c r="FF111" s="31">
        <v>0.48287734098159413</v>
      </c>
      <c r="FG111" s="31">
        <v>0.48287734098159413</v>
      </c>
    </row>
    <row r="112" spans="1:163">
      <c r="A112" s="31">
        <v>106</v>
      </c>
      <c r="D112" s="31">
        <v>0.51805327008924196</v>
      </c>
      <c r="E112" s="31">
        <v>0.51792931477355464</v>
      </c>
      <c r="F112" s="31">
        <v>0.51780538911682561</v>
      </c>
      <c r="G112" s="31">
        <v>0.5176814931119581</v>
      </c>
      <c r="H112" s="31">
        <v>0.51755762675185757</v>
      </c>
      <c r="I112" s="31">
        <v>0.51743379002943057</v>
      </c>
      <c r="J112" s="31">
        <v>0.5173099829375859</v>
      </c>
      <c r="K112" s="31">
        <v>0.51718620546923366</v>
      </c>
      <c r="L112" s="31">
        <v>0.51706245761728598</v>
      </c>
      <c r="M112" s="31">
        <v>0.51693873937465618</v>
      </c>
      <c r="N112" s="31">
        <v>0.51681505073425993</v>
      </c>
      <c r="O112" s="31">
        <v>0.51669139168901412</v>
      </c>
      <c r="P112" s="31">
        <v>0.51656776223183742</v>
      </c>
      <c r="Q112" s="31">
        <v>0.51644416235565038</v>
      </c>
      <c r="R112" s="31">
        <v>0.51632059205337499</v>
      </c>
      <c r="S112" s="31">
        <v>0.51619705131793514</v>
      </c>
      <c r="T112" s="31">
        <v>0.51607354014225637</v>
      </c>
      <c r="U112" s="31">
        <v>0.51595005851926579</v>
      </c>
      <c r="V112" s="31">
        <v>0.51582660644189238</v>
      </c>
      <c r="W112" s="31">
        <v>0.51570318390306646</v>
      </c>
      <c r="X112" s="31">
        <v>0.51557979089572059</v>
      </c>
      <c r="Y112" s="31">
        <v>0.51545642741278874</v>
      </c>
      <c r="Z112" s="31">
        <v>0.51533309344720635</v>
      </c>
      <c r="AA112" s="31">
        <v>0.51520978899191094</v>
      </c>
      <c r="AB112" s="31">
        <v>0.51508651403984151</v>
      </c>
      <c r="AC112" s="31">
        <v>0.5149632685839387</v>
      </c>
      <c r="AD112" s="31">
        <v>0.51484005261714494</v>
      </c>
      <c r="AE112" s="31">
        <v>0.51471686613240442</v>
      </c>
      <c r="AF112" s="31">
        <v>0.51459370912266289</v>
      </c>
      <c r="AG112" s="31">
        <v>0.51447058158086778</v>
      </c>
      <c r="AH112" s="31">
        <v>0.51434748349996828</v>
      </c>
      <c r="AI112" s="31">
        <v>0.51422441487291526</v>
      </c>
      <c r="AJ112" s="31">
        <v>0.51410137569266123</v>
      </c>
      <c r="AK112" s="31">
        <v>0.51397836595216051</v>
      </c>
      <c r="AL112" s="31">
        <v>0.51385538564436872</v>
      </c>
      <c r="AM112" s="31">
        <v>0.51373243476224384</v>
      </c>
      <c r="AN112" s="31">
        <v>0.51360951329874494</v>
      </c>
      <c r="AO112" s="31">
        <v>0.51348662124683309</v>
      </c>
      <c r="AP112" s="31">
        <v>0.5133637585994707</v>
      </c>
      <c r="AQ112" s="31">
        <v>0.5132409253496224</v>
      </c>
      <c r="AR112" s="31">
        <v>0.51311812149025404</v>
      </c>
      <c r="AS112" s="31">
        <v>0.51299534701433336</v>
      </c>
      <c r="AT112" s="31">
        <v>0.51287260191482964</v>
      </c>
      <c r="AU112" s="31">
        <v>0.51274988618471418</v>
      </c>
      <c r="AV112" s="31">
        <v>0.51262719981695959</v>
      </c>
      <c r="AW112" s="31">
        <v>0.51262719981695959</v>
      </c>
      <c r="AX112" s="31">
        <v>0.51262719981695959</v>
      </c>
      <c r="AY112" s="31">
        <v>0.51262719981695959</v>
      </c>
      <c r="AZ112" s="31">
        <v>0.51262719981695959</v>
      </c>
      <c r="BA112" s="31">
        <v>0.51262719981695959</v>
      </c>
      <c r="BB112" s="31">
        <v>0.51262719981695959</v>
      </c>
      <c r="BC112" s="31">
        <v>0.51262719981695959</v>
      </c>
      <c r="BD112" s="31">
        <v>0.51262719981695959</v>
      </c>
      <c r="BE112" s="31">
        <v>0.51262719981695959</v>
      </c>
      <c r="BF112" s="31">
        <v>0.51262719981695959</v>
      </c>
      <c r="BG112" s="31">
        <v>0.51262719981695959</v>
      </c>
      <c r="BH112" s="31">
        <v>0.51262719981695959</v>
      </c>
      <c r="BI112" s="31">
        <v>0.51262719981695959</v>
      </c>
      <c r="BJ112" s="31">
        <v>0.51262719981695959</v>
      </c>
      <c r="BK112" s="31">
        <v>0.51262719981695959</v>
      </c>
      <c r="BL112" s="31">
        <v>0.51262719981695959</v>
      </c>
      <c r="BM112" s="31">
        <v>0.51262719981695959</v>
      </c>
      <c r="BN112" s="31">
        <v>0.51262719981695959</v>
      </c>
      <c r="BO112" s="31">
        <v>0.51262719981695959</v>
      </c>
      <c r="BP112" s="31">
        <v>0.51262719981695959</v>
      </c>
      <c r="BQ112" s="31">
        <v>0.51262719981695959</v>
      </c>
      <c r="BR112" s="31">
        <v>0.51262719981695959</v>
      </c>
      <c r="BS112" s="31">
        <v>0.51262719981695959</v>
      </c>
      <c r="BT112" s="31">
        <v>0.51262719981695959</v>
      </c>
      <c r="BU112" s="31">
        <v>0.51262719981695959</v>
      </c>
      <c r="BV112" s="31">
        <v>0.51262719981695959</v>
      </c>
      <c r="BW112" s="31">
        <v>0.51262719981695959</v>
      </c>
      <c r="BX112" s="31">
        <v>0.51262719981695959</v>
      </c>
      <c r="BY112" s="31">
        <v>0.51262719981695959</v>
      </c>
      <c r="BZ112" s="31">
        <v>0.51262719981695959</v>
      </c>
      <c r="CA112" s="31">
        <v>0.51262719981695959</v>
      </c>
      <c r="CB112" s="31">
        <v>0.51262719981695959</v>
      </c>
      <c r="CC112" s="31">
        <v>0.51262719981695959</v>
      </c>
      <c r="CD112" s="31">
        <v>0.51262719981695959</v>
      </c>
      <c r="CE112" s="31">
        <v>0.51262719981695959</v>
      </c>
      <c r="CF112" s="31">
        <v>0.51262719981695959</v>
      </c>
      <c r="CG112" s="31">
        <v>0.51262719981695959</v>
      </c>
      <c r="CH112" s="31">
        <v>0.51262719981695959</v>
      </c>
      <c r="CI112" s="31">
        <v>0.51262719981695959</v>
      </c>
      <c r="CJ112" s="31">
        <v>0.51262719981695959</v>
      </c>
      <c r="CK112" s="31">
        <v>0.51262719981695959</v>
      </c>
      <c r="CL112" s="31">
        <v>0.51262719981695959</v>
      </c>
      <c r="CM112" s="31">
        <v>0.51262719981695959</v>
      </c>
      <c r="CN112" s="31">
        <v>0.51262719981695959</v>
      </c>
      <c r="CO112" s="31">
        <v>0.51262719981695959</v>
      </c>
      <c r="CP112" s="31">
        <v>0.51262719981695959</v>
      </c>
      <c r="CQ112" s="31">
        <v>0.51262719981695959</v>
      </c>
      <c r="CR112" s="31">
        <v>0.51262719981695959</v>
      </c>
      <c r="CS112" s="31">
        <v>0.51262719981695959</v>
      </c>
      <c r="CT112" s="31">
        <v>0.51262719981695959</v>
      </c>
      <c r="CU112" s="31">
        <v>0.51262719981695959</v>
      </c>
      <c r="CV112" s="31">
        <v>0.51262719981695959</v>
      </c>
      <c r="CW112" s="31">
        <v>0.51262719981695959</v>
      </c>
      <c r="CX112" s="31">
        <v>0.51262719981695959</v>
      </c>
      <c r="CY112" s="31">
        <v>0.51262719981695959</v>
      </c>
      <c r="CZ112" s="31">
        <v>0.51262719981695959</v>
      </c>
      <c r="DA112" s="31">
        <v>0.51262719981695959</v>
      </c>
      <c r="DB112" s="31">
        <v>0.51262719981695959</v>
      </c>
      <c r="DC112" s="31">
        <v>0.51262719981695959</v>
      </c>
      <c r="DD112" s="31">
        <v>0.51262719981695959</v>
      </c>
      <c r="DE112" s="31">
        <v>0.51262719981695959</v>
      </c>
      <c r="DF112" s="31">
        <v>0.51262719981695959</v>
      </c>
      <c r="DG112" s="31">
        <v>0.51262719981695959</v>
      </c>
      <c r="DH112" s="31">
        <v>0.51262719981695959</v>
      </c>
      <c r="DI112" s="31">
        <v>0.51262719981695959</v>
      </c>
      <c r="DJ112" s="31">
        <v>0.51262719981695959</v>
      </c>
      <c r="DK112" s="31">
        <v>0.51262719981695959</v>
      </c>
      <c r="DL112" s="31">
        <v>0.51262719981695959</v>
      </c>
      <c r="DM112" s="31">
        <v>0.51262719981695959</v>
      </c>
      <c r="DN112" s="31">
        <v>0.51262719981695959</v>
      </c>
      <c r="DO112" s="31">
        <v>0.51262719981695959</v>
      </c>
      <c r="DP112" s="31">
        <v>0.51262719981695959</v>
      </c>
      <c r="DQ112" s="31">
        <v>0.51262719981695959</v>
      </c>
      <c r="DR112" s="31">
        <v>0.51262719981695959</v>
      </c>
      <c r="DS112" s="31">
        <v>0.51262719981695959</v>
      </c>
      <c r="DT112" s="31">
        <v>0.51262719981695959</v>
      </c>
      <c r="DU112" s="31">
        <v>0.51262719981695959</v>
      </c>
      <c r="DV112" s="31">
        <v>0.51262719981695959</v>
      </c>
      <c r="DW112" s="31">
        <v>0.51262719981695959</v>
      </c>
      <c r="DX112" s="31">
        <v>0.51262719981695959</v>
      </c>
      <c r="DY112" s="31">
        <v>0.51262719981695959</v>
      </c>
      <c r="DZ112" s="31">
        <v>0.51262719981695959</v>
      </c>
      <c r="EA112" s="31">
        <v>0.51262719981695959</v>
      </c>
      <c r="EB112" s="31">
        <v>0.51262719981695959</v>
      </c>
      <c r="EC112" s="31">
        <v>0.51262719981695959</v>
      </c>
      <c r="ED112" s="31">
        <v>0.51262719981695959</v>
      </c>
      <c r="EE112" s="31">
        <v>0.51262719981695959</v>
      </c>
      <c r="EF112" s="31">
        <v>0.51262719981695959</v>
      </c>
      <c r="EG112" s="31">
        <v>0.51262719981695959</v>
      </c>
      <c r="EH112" s="31">
        <v>0.51262719981695959</v>
      </c>
      <c r="EI112" s="31">
        <v>0.51262719981695959</v>
      </c>
      <c r="EJ112" s="31">
        <v>0.51262719981695959</v>
      </c>
      <c r="EK112" s="31">
        <v>0.51262719981695959</v>
      </c>
      <c r="EL112" s="31">
        <v>0.51262719981695959</v>
      </c>
      <c r="EM112" s="31">
        <v>0.51262719981695959</v>
      </c>
      <c r="EN112" s="31">
        <v>0.51262719981695959</v>
      </c>
      <c r="EO112" s="31">
        <v>0.51262719981695959</v>
      </c>
      <c r="EP112" s="31">
        <v>0.51262719981695959</v>
      </c>
      <c r="EQ112" s="31">
        <v>0.51262719981695959</v>
      </c>
      <c r="ER112" s="31">
        <v>0.51262719981695959</v>
      </c>
      <c r="ES112" s="31">
        <v>0.51262719981695959</v>
      </c>
      <c r="ET112" s="31">
        <v>0.51262719981695959</v>
      </c>
      <c r="EU112" s="31">
        <v>0.51262719981695959</v>
      </c>
      <c r="EV112" s="31">
        <v>0.51262719981695959</v>
      </c>
      <c r="EW112" s="31">
        <v>0.51262719981695959</v>
      </c>
      <c r="EX112" s="31">
        <v>0.51262719981695959</v>
      </c>
      <c r="EY112" s="31">
        <v>0.51262719981695959</v>
      </c>
      <c r="EZ112" s="31">
        <v>0.51262719981695959</v>
      </c>
      <c r="FA112" s="31">
        <v>0.51262719981695959</v>
      </c>
      <c r="FB112" s="31">
        <v>0.51262719981695959</v>
      </c>
      <c r="FC112" s="31">
        <v>0.51262719981695959</v>
      </c>
      <c r="FD112" s="31">
        <v>0.51262719981695959</v>
      </c>
      <c r="FE112" s="31">
        <v>0.51262719981695959</v>
      </c>
      <c r="FF112" s="31">
        <v>0.51262719981695959</v>
      </c>
      <c r="FG112" s="31">
        <v>0.51262719981695959</v>
      </c>
    </row>
    <row r="113" spans="1:163">
      <c r="A113" s="31">
        <v>107</v>
      </c>
      <c r="D113" s="31">
        <v>0.54662619014005887</v>
      </c>
      <c r="E113" s="31">
        <v>0.5465333808927012</v>
      </c>
      <c r="F113" s="31">
        <v>0.54644058740301582</v>
      </c>
      <c r="G113" s="31">
        <v>0.54634780966832741</v>
      </c>
      <c r="H113" s="31">
        <v>0.54625504768596089</v>
      </c>
      <c r="I113" s="31">
        <v>0.54616230145324185</v>
      </c>
      <c r="J113" s="31">
        <v>0.54606957096749609</v>
      </c>
      <c r="K113" s="31">
        <v>0.54597685622605019</v>
      </c>
      <c r="L113" s="31">
        <v>0.54588415722623074</v>
      </c>
      <c r="M113" s="31">
        <v>0.54579147396536531</v>
      </c>
      <c r="N113" s="31">
        <v>0.5456988064407815</v>
      </c>
      <c r="O113" s="31">
        <v>0.54560615464980744</v>
      </c>
      <c r="P113" s="31">
        <v>0.54551351858977204</v>
      </c>
      <c r="Q113" s="31">
        <v>0.54542089825800422</v>
      </c>
      <c r="R113" s="31">
        <v>0.54532829365183355</v>
      </c>
      <c r="S113" s="31">
        <v>0.54523570476859007</v>
      </c>
      <c r="T113" s="31">
        <v>0.54514313160560435</v>
      </c>
      <c r="U113" s="31">
        <v>0.54505057416020719</v>
      </c>
      <c r="V113" s="31">
        <v>0.54495803242973007</v>
      </c>
      <c r="W113" s="31">
        <v>0.54486550641150477</v>
      </c>
      <c r="X113" s="31">
        <v>0.54477299610286356</v>
      </c>
      <c r="Y113" s="31">
        <v>0.54468050150113922</v>
      </c>
      <c r="Z113" s="31">
        <v>0.5445880226036649</v>
      </c>
      <c r="AA113" s="31">
        <v>0.54449555940777428</v>
      </c>
      <c r="AB113" s="31">
        <v>0.54440311191080148</v>
      </c>
      <c r="AC113" s="31">
        <v>0.54431068011008099</v>
      </c>
      <c r="AD113" s="31">
        <v>0.54421826400294782</v>
      </c>
      <c r="AE113" s="31">
        <v>0.54412586358673753</v>
      </c>
      <c r="AF113" s="31">
        <v>0.54403347885878584</v>
      </c>
      <c r="AG113" s="31">
        <v>0.54394110981642929</v>
      </c>
      <c r="AH113" s="31">
        <v>0.54384875645700448</v>
      </c>
      <c r="AI113" s="31">
        <v>0.54375641877784897</v>
      </c>
      <c r="AJ113" s="31">
        <v>0.54366409677630023</v>
      </c>
      <c r="AK113" s="31">
        <v>0.5435717904496965</v>
      </c>
      <c r="AL113" s="31">
        <v>0.54347949979537646</v>
      </c>
      <c r="AM113" s="31">
        <v>0.54338722481067914</v>
      </c>
      <c r="AN113" s="31">
        <v>0.54329496549294398</v>
      </c>
      <c r="AO113" s="31">
        <v>0.54320272183951113</v>
      </c>
      <c r="AP113" s="31">
        <v>0.54311049384772081</v>
      </c>
      <c r="AQ113" s="31">
        <v>0.54301828151491416</v>
      </c>
      <c r="AR113" s="31">
        <v>0.5429260848384323</v>
      </c>
      <c r="AS113" s="31">
        <v>0.54283390381561702</v>
      </c>
      <c r="AT113" s="31">
        <v>0.54274173844381057</v>
      </c>
      <c r="AU113" s="31">
        <v>0.54264958872035585</v>
      </c>
      <c r="AV113" s="31">
        <v>0.54255745464259564</v>
      </c>
      <c r="AW113" s="31">
        <v>0.54255745464259564</v>
      </c>
      <c r="AX113" s="31">
        <v>0.54255745464259564</v>
      </c>
      <c r="AY113" s="31">
        <v>0.54255745464259564</v>
      </c>
      <c r="AZ113" s="31">
        <v>0.54255745464259564</v>
      </c>
      <c r="BA113" s="31">
        <v>0.54255745464259564</v>
      </c>
      <c r="BB113" s="31">
        <v>0.54255745464259564</v>
      </c>
      <c r="BC113" s="31">
        <v>0.54255745464259564</v>
      </c>
      <c r="BD113" s="31">
        <v>0.54255745464259564</v>
      </c>
      <c r="BE113" s="31">
        <v>0.54255745464259564</v>
      </c>
      <c r="BF113" s="31">
        <v>0.54255745464259564</v>
      </c>
      <c r="BG113" s="31">
        <v>0.54255745464259564</v>
      </c>
      <c r="BH113" s="31">
        <v>0.54255745464259564</v>
      </c>
      <c r="BI113" s="31">
        <v>0.54255745464259564</v>
      </c>
      <c r="BJ113" s="31">
        <v>0.54255745464259564</v>
      </c>
      <c r="BK113" s="31">
        <v>0.54255745464259564</v>
      </c>
      <c r="BL113" s="31">
        <v>0.54255745464259564</v>
      </c>
      <c r="BM113" s="31">
        <v>0.54255745464259564</v>
      </c>
      <c r="BN113" s="31">
        <v>0.54255745464259564</v>
      </c>
      <c r="BO113" s="31">
        <v>0.54255745464259564</v>
      </c>
      <c r="BP113" s="31">
        <v>0.54255745464259564</v>
      </c>
      <c r="BQ113" s="31">
        <v>0.54255745464259564</v>
      </c>
      <c r="BR113" s="31">
        <v>0.54255745464259564</v>
      </c>
      <c r="BS113" s="31">
        <v>0.54255745464259564</v>
      </c>
      <c r="BT113" s="31">
        <v>0.54255745464259564</v>
      </c>
      <c r="BU113" s="31">
        <v>0.54255745464259564</v>
      </c>
      <c r="BV113" s="31">
        <v>0.54255745464259564</v>
      </c>
      <c r="BW113" s="31">
        <v>0.54255745464259564</v>
      </c>
      <c r="BX113" s="31">
        <v>0.54255745464259564</v>
      </c>
      <c r="BY113" s="31">
        <v>0.54255745464259564</v>
      </c>
      <c r="BZ113" s="31">
        <v>0.54255745464259564</v>
      </c>
      <c r="CA113" s="31">
        <v>0.54255745464259564</v>
      </c>
      <c r="CB113" s="31">
        <v>0.54255745464259564</v>
      </c>
      <c r="CC113" s="31">
        <v>0.54255745464259564</v>
      </c>
      <c r="CD113" s="31">
        <v>0.54255745464259564</v>
      </c>
      <c r="CE113" s="31">
        <v>0.54255745464259564</v>
      </c>
      <c r="CF113" s="31">
        <v>0.54255745464259564</v>
      </c>
      <c r="CG113" s="31">
        <v>0.54255745464259564</v>
      </c>
      <c r="CH113" s="31">
        <v>0.54255745464259564</v>
      </c>
      <c r="CI113" s="31">
        <v>0.54255745464259564</v>
      </c>
      <c r="CJ113" s="31">
        <v>0.54255745464259564</v>
      </c>
      <c r="CK113" s="31">
        <v>0.54255745464259564</v>
      </c>
      <c r="CL113" s="31">
        <v>0.54255745464259564</v>
      </c>
      <c r="CM113" s="31">
        <v>0.54255745464259564</v>
      </c>
      <c r="CN113" s="31">
        <v>0.54255745464259564</v>
      </c>
      <c r="CO113" s="31">
        <v>0.54255745464259564</v>
      </c>
      <c r="CP113" s="31">
        <v>0.54255745464259564</v>
      </c>
      <c r="CQ113" s="31">
        <v>0.54255745464259564</v>
      </c>
      <c r="CR113" s="31">
        <v>0.54255745464259564</v>
      </c>
      <c r="CS113" s="31">
        <v>0.54255745464259564</v>
      </c>
      <c r="CT113" s="31">
        <v>0.54255745464259564</v>
      </c>
      <c r="CU113" s="31">
        <v>0.54255745464259564</v>
      </c>
      <c r="CV113" s="31">
        <v>0.54255745464259564</v>
      </c>
      <c r="CW113" s="31">
        <v>0.54255745464259564</v>
      </c>
      <c r="CX113" s="31">
        <v>0.54255745464259564</v>
      </c>
      <c r="CY113" s="31">
        <v>0.54255745464259564</v>
      </c>
      <c r="CZ113" s="31">
        <v>0.54255745464259564</v>
      </c>
      <c r="DA113" s="31">
        <v>0.54255745464259564</v>
      </c>
      <c r="DB113" s="31">
        <v>0.54255745464259564</v>
      </c>
      <c r="DC113" s="31">
        <v>0.54255745464259564</v>
      </c>
      <c r="DD113" s="31">
        <v>0.54255745464259564</v>
      </c>
      <c r="DE113" s="31">
        <v>0.54255745464259564</v>
      </c>
      <c r="DF113" s="31">
        <v>0.54255745464259564</v>
      </c>
      <c r="DG113" s="31">
        <v>0.54255745464259564</v>
      </c>
      <c r="DH113" s="31">
        <v>0.54255745464259564</v>
      </c>
      <c r="DI113" s="31">
        <v>0.54255745464259564</v>
      </c>
      <c r="DJ113" s="31">
        <v>0.54255745464259564</v>
      </c>
      <c r="DK113" s="31">
        <v>0.54255745464259564</v>
      </c>
      <c r="DL113" s="31">
        <v>0.54255745464259564</v>
      </c>
      <c r="DM113" s="31">
        <v>0.54255745464259564</v>
      </c>
      <c r="DN113" s="31">
        <v>0.54255745464259564</v>
      </c>
      <c r="DO113" s="31">
        <v>0.54255745464259564</v>
      </c>
      <c r="DP113" s="31">
        <v>0.54255745464259564</v>
      </c>
      <c r="DQ113" s="31">
        <v>0.54255745464259564</v>
      </c>
      <c r="DR113" s="31">
        <v>0.54255745464259564</v>
      </c>
      <c r="DS113" s="31">
        <v>0.54255745464259564</v>
      </c>
      <c r="DT113" s="31">
        <v>0.54255745464259564</v>
      </c>
      <c r="DU113" s="31">
        <v>0.54255745464259564</v>
      </c>
      <c r="DV113" s="31">
        <v>0.54255745464259564</v>
      </c>
      <c r="DW113" s="31">
        <v>0.54255745464259564</v>
      </c>
      <c r="DX113" s="31">
        <v>0.54255745464259564</v>
      </c>
      <c r="DY113" s="31">
        <v>0.54255745464259564</v>
      </c>
      <c r="DZ113" s="31">
        <v>0.54255745464259564</v>
      </c>
      <c r="EA113" s="31">
        <v>0.54255745464259564</v>
      </c>
      <c r="EB113" s="31">
        <v>0.54255745464259564</v>
      </c>
      <c r="EC113" s="31">
        <v>0.54255745464259564</v>
      </c>
      <c r="ED113" s="31">
        <v>0.54255745464259564</v>
      </c>
      <c r="EE113" s="31">
        <v>0.54255745464259564</v>
      </c>
      <c r="EF113" s="31">
        <v>0.54255745464259564</v>
      </c>
      <c r="EG113" s="31">
        <v>0.54255745464259564</v>
      </c>
      <c r="EH113" s="31">
        <v>0.54255745464259564</v>
      </c>
      <c r="EI113" s="31">
        <v>0.54255745464259564</v>
      </c>
      <c r="EJ113" s="31">
        <v>0.54255745464259564</v>
      </c>
      <c r="EK113" s="31">
        <v>0.54255745464259564</v>
      </c>
      <c r="EL113" s="31">
        <v>0.54255745464259564</v>
      </c>
      <c r="EM113" s="31">
        <v>0.54255745464259564</v>
      </c>
      <c r="EN113" s="31">
        <v>0.54255745464259564</v>
      </c>
      <c r="EO113" s="31">
        <v>0.54255745464259564</v>
      </c>
      <c r="EP113" s="31">
        <v>0.54255745464259564</v>
      </c>
      <c r="EQ113" s="31">
        <v>0.54255745464259564</v>
      </c>
      <c r="ER113" s="31">
        <v>0.54255745464259564</v>
      </c>
      <c r="ES113" s="31">
        <v>0.54255745464259564</v>
      </c>
      <c r="ET113" s="31">
        <v>0.54255745464259564</v>
      </c>
      <c r="EU113" s="31">
        <v>0.54255745464259564</v>
      </c>
      <c r="EV113" s="31">
        <v>0.54255745464259564</v>
      </c>
      <c r="EW113" s="31">
        <v>0.54255745464259564</v>
      </c>
      <c r="EX113" s="31">
        <v>0.54255745464259564</v>
      </c>
      <c r="EY113" s="31">
        <v>0.54255745464259564</v>
      </c>
      <c r="EZ113" s="31">
        <v>0.54255745464259564</v>
      </c>
      <c r="FA113" s="31">
        <v>0.54255745464259564</v>
      </c>
      <c r="FB113" s="31">
        <v>0.54255745464259564</v>
      </c>
      <c r="FC113" s="31">
        <v>0.54255745464259564</v>
      </c>
      <c r="FD113" s="31">
        <v>0.54255745464259564</v>
      </c>
      <c r="FE113" s="31">
        <v>0.54255745464259564</v>
      </c>
      <c r="FF113" s="31">
        <v>0.54255745464259564</v>
      </c>
      <c r="FG113" s="31">
        <v>0.54255745464259564</v>
      </c>
    </row>
    <row r="114" spans="1:163">
      <c r="A114" s="31">
        <v>108</v>
      </c>
      <c r="D114" s="31">
        <v>0.57558318925400165</v>
      </c>
      <c r="E114" s="31">
        <v>0.57551498668715695</v>
      </c>
      <c r="F114" s="31">
        <v>0.57544679220183759</v>
      </c>
      <c r="G114" s="31">
        <v>0.57537860579708588</v>
      </c>
      <c r="H114" s="31">
        <v>0.5753104274719445</v>
      </c>
      <c r="I114" s="31">
        <v>0.57524225722545597</v>
      </c>
      <c r="J114" s="31">
        <v>0.57517409505666295</v>
      </c>
      <c r="K114" s="31">
        <v>0.57510594096460854</v>
      </c>
      <c r="L114" s="31">
        <v>0.5750377949483354</v>
      </c>
      <c r="M114" s="31">
        <v>0.57496965700688685</v>
      </c>
      <c r="N114" s="31">
        <v>0.57490152713930587</v>
      </c>
      <c r="O114" s="31">
        <v>0.57483340534463589</v>
      </c>
      <c r="P114" s="31">
        <v>0.57476529162192036</v>
      </c>
      <c r="Q114" s="31">
        <v>0.5746971859702027</v>
      </c>
      <c r="R114" s="31">
        <v>0.57462908838852667</v>
      </c>
      <c r="S114" s="31">
        <v>0.57456099887593592</v>
      </c>
      <c r="T114" s="31">
        <v>0.57449291743147435</v>
      </c>
      <c r="U114" s="31">
        <v>0.57442484405418603</v>
      </c>
      <c r="V114" s="31">
        <v>0.57435677874311486</v>
      </c>
      <c r="W114" s="31">
        <v>0.57428872149730525</v>
      </c>
      <c r="X114" s="31">
        <v>0.57422067231580143</v>
      </c>
      <c r="Y114" s="31">
        <v>0.57415263119764792</v>
      </c>
      <c r="Z114" s="31">
        <v>0.57408459814188917</v>
      </c>
      <c r="AA114" s="31">
        <v>0.57401657314756993</v>
      </c>
      <c r="AB114" s="31">
        <v>0.57394855621373486</v>
      </c>
      <c r="AC114" s="31">
        <v>0.57388054733942884</v>
      </c>
      <c r="AD114" s="31">
        <v>0.57381254652369706</v>
      </c>
      <c r="AE114" s="31">
        <v>0.57374455376558453</v>
      </c>
      <c r="AF114" s="31">
        <v>0.57367656906413644</v>
      </c>
      <c r="AG114" s="31">
        <v>0.57360859241839812</v>
      </c>
      <c r="AH114" s="31">
        <v>0.57354062382741511</v>
      </c>
      <c r="AI114" s="31">
        <v>0.57347266329023283</v>
      </c>
      <c r="AJ114" s="31">
        <v>0.57340471080589717</v>
      </c>
      <c r="AK114" s="31">
        <v>0.57333676637345388</v>
      </c>
      <c r="AL114" s="31">
        <v>0.57326882999194873</v>
      </c>
      <c r="AM114" s="31">
        <v>0.5732009016604277</v>
      </c>
      <c r="AN114" s="31">
        <v>0.57313298137793722</v>
      </c>
      <c r="AO114" s="31">
        <v>0.57306506914352329</v>
      </c>
      <c r="AP114" s="31">
        <v>0.57299716495623232</v>
      </c>
      <c r="AQ114" s="31">
        <v>0.57292926881511086</v>
      </c>
      <c r="AR114" s="31">
        <v>0.57286138071920534</v>
      </c>
      <c r="AS114" s="31">
        <v>0.57279350066756263</v>
      </c>
      <c r="AT114" s="31">
        <v>0.57272562865922938</v>
      </c>
      <c r="AU114" s="31">
        <v>0.57265776469325269</v>
      </c>
      <c r="AV114" s="31">
        <v>0.57258990876867955</v>
      </c>
      <c r="AW114" s="31">
        <v>0.57258990876867955</v>
      </c>
      <c r="AX114" s="31">
        <v>0.57258990876867955</v>
      </c>
      <c r="AY114" s="31">
        <v>0.57258990876867955</v>
      </c>
      <c r="AZ114" s="31">
        <v>0.57258990876867955</v>
      </c>
      <c r="BA114" s="31">
        <v>0.57258990876867955</v>
      </c>
      <c r="BB114" s="31">
        <v>0.57258990876867955</v>
      </c>
      <c r="BC114" s="31">
        <v>0.57258990876867955</v>
      </c>
      <c r="BD114" s="31">
        <v>0.57258990876867955</v>
      </c>
      <c r="BE114" s="31">
        <v>0.57258990876867955</v>
      </c>
      <c r="BF114" s="31">
        <v>0.57258990876867955</v>
      </c>
      <c r="BG114" s="31">
        <v>0.57258990876867955</v>
      </c>
      <c r="BH114" s="31">
        <v>0.57258990876867955</v>
      </c>
      <c r="BI114" s="31">
        <v>0.57258990876867955</v>
      </c>
      <c r="BJ114" s="31">
        <v>0.57258990876867955</v>
      </c>
      <c r="BK114" s="31">
        <v>0.57258990876867955</v>
      </c>
      <c r="BL114" s="31">
        <v>0.57258990876867955</v>
      </c>
      <c r="BM114" s="31">
        <v>0.57258990876867955</v>
      </c>
      <c r="BN114" s="31">
        <v>0.57258990876867955</v>
      </c>
      <c r="BO114" s="31">
        <v>0.57258990876867955</v>
      </c>
      <c r="BP114" s="31">
        <v>0.57258990876867955</v>
      </c>
      <c r="BQ114" s="31">
        <v>0.57258990876867955</v>
      </c>
      <c r="BR114" s="31">
        <v>0.57258990876867955</v>
      </c>
      <c r="BS114" s="31">
        <v>0.57258990876867955</v>
      </c>
      <c r="BT114" s="31">
        <v>0.57258990876867955</v>
      </c>
      <c r="BU114" s="31">
        <v>0.57258990876867955</v>
      </c>
      <c r="BV114" s="31">
        <v>0.57258990876867955</v>
      </c>
      <c r="BW114" s="31">
        <v>0.57258990876867955</v>
      </c>
      <c r="BX114" s="31">
        <v>0.57258990876867955</v>
      </c>
      <c r="BY114" s="31">
        <v>0.57258990876867955</v>
      </c>
      <c r="BZ114" s="31">
        <v>0.57258990876867955</v>
      </c>
      <c r="CA114" s="31">
        <v>0.57258990876867955</v>
      </c>
      <c r="CB114" s="31">
        <v>0.57258990876867955</v>
      </c>
      <c r="CC114" s="31">
        <v>0.57258990876867955</v>
      </c>
      <c r="CD114" s="31">
        <v>0.57258990876867955</v>
      </c>
      <c r="CE114" s="31">
        <v>0.57258990876867955</v>
      </c>
      <c r="CF114" s="31">
        <v>0.57258990876867955</v>
      </c>
      <c r="CG114" s="31">
        <v>0.57258990876867955</v>
      </c>
      <c r="CH114" s="31">
        <v>0.57258990876867955</v>
      </c>
      <c r="CI114" s="31">
        <v>0.57258990876867955</v>
      </c>
      <c r="CJ114" s="31">
        <v>0.57258990876867955</v>
      </c>
      <c r="CK114" s="31">
        <v>0.57258990876867955</v>
      </c>
      <c r="CL114" s="31">
        <v>0.57258990876867955</v>
      </c>
      <c r="CM114" s="31">
        <v>0.57258990876867955</v>
      </c>
      <c r="CN114" s="31">
        <v>0.57258990876867955</v>
      </c>
      <c r="CO114" s="31">
        <v>0.57258990876867955</v>
      </c>
      <c r="CP114" s="31">
        <v>0.57258990876867955</v>
      </c>
      <c r="CQ114" s="31">
        <v>0.57258990876867955</v>
      </c>
      <c r="CR114" s="31">
        <v>0.57258990876867955</v>
      </c>
      <c r="CS114" s="31">
        <v>0.57258990876867955</v>
      </c>
      <c r="CT114" s="31">
        <v>0.57258990876867955</v>
      </c>
      <c r="CU114" s="31">
        <v>0.57258990876867955</v>
      </c>
      <c r="CV114" s="31">
        <v>0.57258990876867955</v>
      </c>
      <c r="CW114" s="31">
        <v>0.57258990876867955</v>
      </c>
      <c r="CX114" s="31">
        <v>0.57258990876867955</v>
      </c>
      <c r="CY114" s="31">
        <v>0.57258990876867955</v>
      </c>
      <c r="CZ114" s="31">
        <v>0.57258990876867955</v>
      </c>
      <c r="DA114" s="31">
        <v>0.57258990876867955</v>
      </c>
      <c r="DB114" s="31">
        <v>0.57258990876867955</v>
      </c>
      <c r="DC114" s="31">
        <v>0.57258990876867955</v>
      </c>
      <c r="DD114" s="31">
        <v>0.57258990876867955</v>
      </c>
      <c r="DE114" s="31">
        <v>0.57258990876867955</v>
      </c>
      <c r="DF114" s="31">
        <v>0.57258990876867955</v>
      </c>
      <c r="DG114" s="31">
        <v>0.57258990876867955</v>
      </c>
      <c r="DH114" s="31">
        <v>0.57258990876867955</v>
      </c>
      <c r="DI114" s="31">
        <v>0.57258990876867955</v>
      </c>
      <c r="DJ114" s="31">
        <v>0.57258990876867955</v>
      </c>
      <c r="DK114" s="31">
        <v>0.57258990876867955</v>
      </c>
      <c r="DL114" s="31">
        <v>0.57258990876867955</v>
      </c>
      <c r="DM114" s="31">
        <v>0.57258990876867955</v>
      </c>
      <c r="DN114" s="31">
        <v>0.57258990876867955</v>
      </c>
      <c r="DO114" s="31">
        <v>0.57258990876867955</v>
      </c>
      <c r="DP114" s="31">
        <v>0.57258990876867955</v>
      </c>
      <c r="DQ114" s="31">
        <v>0.57258990876867955</v>
      </c>
      <c r="DR114" s="31">
        <v>0.57258990876867955</v>
      </c>
      <c r="DS114" s="31">
        <v>0.57258990876867955</v>
      </c>
      <c r="DT114" s="31">
        <v>0.57258990876867955</v>
      </c>
      <c r="DU114" s="31">
        <v>0.57258990876867955</v>
      </c>
      <c r="DV114" s="31">
        <v>0.57258990876867955</v>
      </c>
      <c r="DW114" s="31">
        <v>0.57258990876867955</v>
      </c>
      <c r="DX114" s="31">
        <v>0.57258990876867955</v>
      </c>
      <c r="DY114" s="31">
        <v>0.57258990876867955</v>
      </c>
      <c r="DZ114" s="31">
        <v>0.57258990876867955</v>
      </c>
      <c r="EA114" s="31">
        <v>0.57258990876867955</v>
      </c>
      <c r="EB114" s="31">
        <v>0.57258990876867955</v>
      </c>
      <c r="EC114" s="31">
        <v>0.57258990876867955</v>
      </c>
      <c r="ED114" s="31">
        <v>0.57258990876867955</v>
      </c>
      <c r="EE114" s="31">
        <v>0.57258990876867955</v>
      </c>
      <c r="EF114" s="31">
        <v>0.57258990876867955</v>
      </c>
      <c r="EG114" s="31">
        <v>0.57258990876867955</v>
      </c>
      <c r="EH114" s="31">
        <v>0.57258990876867955</v>
      </c>
      <c r="EI114" s="31">
        <v>0.57258990876867955</v>
      </c>
      <c r="EJ114" s="31">
        <v>0.57258990876867955</v>
      </c>
      <c r="EK114" s="31">
        <v>0.57258990876867955</v>
      </c>
      <c r="EL114" s="31">
        <v>0.57258990876867955</v>
      </c>
      <c r="EM114" s="31">
        <v>0.57258990876867955</v>
      </c>
      <c r="EN114" s="31">
        <v>0.57258990876867955</v>
      </c>
      <c r="EO114" s="31">
        <v>0.57258990876867955</v>
      </c>
      <c r="EP114" s="31">
        <v>0.57258990876867955</v>
      </c>
      <c r="EQ114" s="31">
        <v>0.57258990876867955</v>
      </c>
      <c r="ER114" s="31">
        <v>0.57258990876867955</v>
      </c>
      <c r="ES114" s="31">
        <v>0.57258990876867955</v>
      </c>
      <c r="ET114" s="31">
        <v>0.57258990876867955</v>
      </c>
      <c r="EU114" s="31">
        <v>0.57258990876867955</v>
      </c>
      <c r="EV114" s="31">
        <v>0.57258990876867955</v>
      </c>
      <c r="EW114" s="31">
        <v>0.57258990876867955</v>
      </c>
      <c r="EX114" s="31">
        <v>0.57258990876867955</v>
      </c>
      <c r="EY114" s="31">
        <v>0.57258990876867955</v>
      </c>
      <c r="EZ114" s="31">
        <v>0.57258990876867955</v>
      </c>
      <c r="FA114" s="31">
        <v>0.57258990876867955</v>
      </c>
      <c r="FB114" s="31">
        <v>0.57258990876867955</v>
      </c>
      <c r="FC114" s="31">
        <v>0.57258990876867955</v>
      </c>
      <c r="FD114" s="31">
        <v>0.57258990876867955</v>
      </c>
      <c r="FE114" s="31">
        <v>0.57258990876867955</v>
      </c>
      <c r="FF114" s="31">
        <v>0.57258990876867955</v>
      </c>
      <c r="FG114" s="31">
        <v>0.57258990876867955</v>
      </c>
    </row>
    <row r="115" spans="1:163">
      <c r="A115" s="31">
        <v>109</v>
      </c>
      <c r="D115" s="31">
        <v>0.60479040680913221</v>
      </c>
      <c r="E115" s="31">
        <v>0.60474123934774304</v>
      </c>
      <c r="F115" s="31">
        <v>0.60469207588350593</v>
      </c>
      <c r="G115" s="31">
        <v>0.60464291641609602</v>
      </c>
      <c r="H115" s="31">
        <v>0.60459376094518846</v>
      </c>
      <c r="I115" s="31">
        <v>0.60454460947045807</v>
      </c>
      <c r="J115" s="31">
        <v>0.60449546199158022</v>
      </c>
      <c r="K115" s="31">
        <v>0.60444631850822994</v>
      </c>
      <c r="L115" s="31">
        <v>0.6043971790200825</v>
      </c>
      <c r="M115" s="31">
        <v>0.60434804352681304</v>
      </c>
      <c r="N115" s="31">
        <v>0.60429891202809682</v>
      </c>
      <c r="O115" s="31">
        <v>0.604249784523609</v>
      </c>
      <c r="P115" s="31">
        <v>0.60420066101302505</v>
      </c>
      <c r="Q115" s="31">
        <v>0.60415154149602013</v>
      </c>
      <c r="R115" s="31">
        <v>0.60410242597226949</v>
      </c>
      <c r="S115" s="31">
        <v>0.60405331444144883</v>
      </c>
      <c r="T115" s="31">
        <v>0.60400420690323309</v>
      </c>
      <c r="U115" s="31">
        <v>0.60395510335729807</v>
      </c>
      <c r="V115" s="31">
        <v>0.60390600380331905</v>
      </c>
      <c r="W115" s="31">
        <v>0.60385690824097149</v>
      </c>
      <c r="X115" s="31">
        <v>0.603807816669931</v>
      </c>
      <c r="Y115" s="31">
        <v>0.60375872908987283</v>
      </c>
      <c r="Z115" s="31">
        <v>0.60370964550047279</v>
      </c>
      <c r="AA115" s="31">
        <v>0.60366056590140627</v>
      </c>
      <c r="AB115" s="31">
        <v>0.60361149029234906</v>
      </c>
      <c r="AC115" s="31">
        <v>0.60356241867297666</v>
      </c>
      <c r="AD115" s="31">
        <v>0.60351335104296477</v>
      </c>
      <c r="AE115" s="31">
        <v>0.60346428740198899</v>
      </c>
      <c r="AF115" s="31">
        <v>0.60341522774972511</v>
      </c>
      <c r="AG115" s="31">
        <v>0.60336617208584886</v>
      </c>
      <c r="AH115" s="31">
        <v>0.60331712041003582</v>
      </c>
      <c r="AI115" s="31">
        <v>0.60326807272196203</v>
      </c>
      <c r="AJ115" s="31">
        <v>0.6032190290213032</v>
      </c>
      <c r="AK115" s="31">
        <v>0.60316998930773513</v>
      </c>
      <c r="AL115" s="31">
        <v>0.60312095358093365</v>
      </c>
      <c r="AM115" s="31">
        <v>0.6030719218405749</v>
      </c>
      <c r="AN115" s="31">
        <v>0.60302289408633436</v>
      </c>
      <c r="AO115" s="31">
        <v>0.60297387031788841</v>
      </c>
      <c r="AP115" s="31">
        <v>0.60292485053491274</v>
      </c>
      <c r="AQ115" s="31">
        <v>0.60287583473708339</v>
      </c>
      <c r="AR115" s="31">
        <v>0.60282682292407652</v>
      </c>
      <c r="AS115" s="31">
        <v>0.60277781509556794</v>
      </c>
      <c r="AT115" s="31">
        <v>0.60272881125123401</v>
      </c>
      <c r="AU115" s="31">
        <v>0.60267981139075055</v>
      </c>
      <c r="AV115" s="31">
        <v>0.60263081551379394</v>
      </c>
      <c r="AW115" s="31">
        <v>0.60263081551379394</v>
      </c>
      <c r="AX115" s="31">
        <v>0.60263081551379394</v>
      </c>
      <c r="AY115" s="31">
        <v>0.60263081551379394</v>
      </c>
      <c r="AZ115" s="31">
        <v>0.60263081551379394</v>
      </c>
      <c r="BA115" s="31">
        <v>0.60263081551379394</v>
      </c>
      <c r="BB115" s="31">
        <v>0.60263081551379394</v>
      </c>
      <c r="BC115" s="31">
        <v>0.60263081551379394</v>
      </c>
      <c r="BD115" s="31">
        <v>0.60263081551379394</v>
      </c>
      <c r="BE115" s="31">
        <v>0.60263081551379394</v>
      </c>
      <c r="BF115" s="31">
        <v>0.60263081551379394</v>
      </c>
      <c r="BG115" s="31">
        <v>0.60263081551379394</v>
      </c>
      <c r="BH115" s="31">
        <v>0.60263081551379394</v>
      </c>
      <c r="BI115" s="31">
        <v>0.60263081551379394</v>
      </c>
      <c r="BJ115" s="31">
        <v>0.60263081551379394</v>
      </c>
      <c r="BK115" s="31">
        <v>0.60263081551379394</v>
      </c>
      <c r="BL115" s="31">
        <v>0.60263081551379394</v>
      </c>
      <c r="BM115" s="31">
        <v>0.60263081551379394</v>
      </c>
      <c r="BN115" s="31">
        <v>0.60263081551379394</v>
      </c>
      <c r="BO115" s="31">
        <v>0.60263081551379394</v>
      </c>
      <c r="BP115" s="31">
        <v>0.60263081551379394</v>
      </c>
      <c r="BQ115" s="31">
        <v>0.60263081551379394</v>
      </c>
      <c r="BR115" s="31">
        <v>0.60263081551379394</v>
      </c>
      <c r="BS115" s="31">
        <v>0.60263081551379394</v>
      </c>
      <c r="BT115" s="31">
        <v>0.60263081551379394</v>
      </c>
      <c r="BU115" s="31">
        <v>0.60263081551379394</v>
      </c>
      <c r="BV115" s="31">
        <v>0.60263081551379394</v>
      </c>
      <c r="BW115" s="31">
        <v>0.60263081551379394</v>
      </c>
      <c r="BX115" s="31">
        <v>0.60263081551379394</v>
      </c>
      <c r="BY115" s="31">
        <v>0.60263081551379394</v>
      </c>
      <c r="BZ115" s="31">
        <v>0.60263081551379394</v>
      </c>
      <c r="CA115" s="31">
        <v>0.60263081551379394</v>
      </c>
      <c r="CB115" s="31">
        <v>0.60263081551379394</v>
      </c>
      <c r="CC115" s="31">
        <v>0.60263081551379394</v>
      </c>
      <c r="CD115" s="31">
        <v>0.60263081551379394</v>
      </c>
      <c r="CE115" s="31">
        <v>0.60263081551379394</v>
      </c>
      <c r="CF115" s="31">
        <v>0.60263081551379394</v>
      </c>
      <c r="CG115" s="31">
        <v>0.60263081551379394</v>
      </c>
      <c r="CH115" s="31">
        <v>0.60263081551379394</v>
      </c>
      <c r="CI115" s="31">
        <v>0.60263081551379394</v>
      </c>
      <c r="CJ115" s="31">
        <v>0.60263081551379394</v>
      </c>
      <c r="CK115" s="31">
        <v>0.60263081551379394</v>
      </c>
      <c r="CL115" s="31">
        <v>0.60263081551379394</v>
      </c>
      <c r="CM115" s="31">
        <v>0.60263081551379394</v>
      </c>
      <c r="CN115" s="31">
        <v>0.60263081551379394</v>
      </c>
      <c r="CO115" s="31">
        <v>0.60263081551379394</v>
      </c>
      <c r="CP115" s="31">
        <v>0.60263081551379394</v>
      </c>
      <c r="CQ115" s="31">
        <v>0.60263081551379394</v>
      </c>
      <c r="CR115" s="31">
        <v>0.60263081551379394</v>
      </c>
      <c r="CS115" s="31">
        <v>0.60263081551379394</v>
      </c>
      <c r="CT115" s="31">
        <v>0.60263081551379394</v>
      </c>
      <c r="CU115" s="31">
        <v>0.60263081551379394</v>
      </c>
      <c r="CV115" s="31">
        <v>0.60263081551379394</v>
      </c>
      <c r="CW115" s="31">
        <v>0.60263081551379394</v>
      </c>
      <c r="CX115" s="31">
        <v>0.60263081551379394</v>
      </c>
      <c r="CY115" s="31">
        <v>0.60263081551379394</v>
      </c>
      <c r="CZ115" s="31">
        <v>0.60263081551379394</v>
      </c>
      <c r="DA115" s="31">
        <v>0.60263081551379394</v>
      </c>
      <c r="DB115" s="31">
        <v>0.60263081551379394</v>
      </c>
      <c r="DC115" s="31">
        <v>0.60263081551379394</v>
      </c>
      <c r="DD115" s="31">
        <v>0.60263081551379394</v>
      </c>
      <c r="DE115" s="31">
        <v>0.60263081551379394</v>
      </c>
      <c r="DF115" s="31">
        <v>0.60263081551379394</v>
      </c>
      <c r="DG115" s="31">
        <v>0.60263081551379394</v>
      </c>
      <c r="DH115" s="31">
        <v>0.60263081551379394</v>
      </c>
      <c r="DI115" s="31">
        <v>0.60263081551379394</v>
      </c>
      <c r="DJ115" s="31">
        <v>0.60263081551379394</v>
      </c>
      <c r="DK115" s="31">
        <v>0.60263081551379394</v>
      </c>
      <c r="DL115" s="31">
        <v>0.60263081551379394</v>
      </c>
      <c r="DM115" s="31">
        <v>0.60263081551379394</v>
      </c>
      <c r="DN115" s="31">
        <v>0.60263081551379394</v>
      </c>
      <c r="DO115" s="31">
        <v>0.60263081551379394</v>
      </c>
      <c r="DP115" s="31">
        <v>0.60263081551379394</v>
      </c>
      <c r="DQ115" s="31">
        <v>0.60263081551379394</v>
      </c>
      <c r="DR115" s="31">
        <v>0.60263081551379394</v>
      </c>
      <c r="DS115" s="31">
        <v>0.60263081551379394</v>
      </c>
      <c r="DT115" s="31">
        <v>0.60263081551379394</v>
      </c>
      <c r="DU115" s="31">
        <v>0.60263081551379394</v>
      </c>
      <c r="DV115" s="31">
        <v>0.60263081551379394</v>
      </c>
      <c r="DW115" s="31">
        <v>0.60263081551379394</v>
      </c>
      <c r="DX115" s="31">
        <v>0.60263081551379394</v>
      </c>
      <c r="DY115" s="31">
        <v>0.60263081551379394</v>
      </c>
      <c r="DZ115" s="31">
        <v>0.60263081551379394</v>
      </c>
      <c r="EA115" s="31">
        <v>0.60263081551379394</v>
      </c>
      <c r="EB115" s="31">
        <v>0.60263081551379394</v>
      </c>
      <c r="EC115" s="31">
        <v>0.60263081551379394</v>
      </c>
      <c r="ED115" s="31">
        <v>0.60263081551379394</v>
      </c>
      <c r="EE115" s="31">
        <v>0.60263081551379394</v>
      </c>
      <c r="EF115" s="31">
        <v>0.60263081551379394</v>
      </c>
      <c r="EG115" s="31">
        <v>0.60263081551379394</v>
      </c>
      <c r="EH115" s="31">
        <v>0.60263081551379394</v>
      </c>
      <c r="EI115" s="31">
        <v>0.60263081551379394</v>
      </c>
      <c r="EJ115" s="31">
        <v>0.60263081551379394</v>
      </c>
      <c r="EK115" s="31">
        <v>0.60263081551379394</v>
      </c>
      <c r="EL115" s="31">
        <v>0.60263081551379394</v>
      </c>
      <c r="EM115" s="31">
        <v>0.60263081551379394</v>
      </c>
      <c r="EN115" s="31">
        <v>0.60263081551379394</v>
      </c>
      <c r="EO115" s="31">
        <v>0.60263081551379394</v>
      </c>
      <c r="EP115" s="31">
        <v>0.60263081551379394</v>
      </c>
      <c r="EQ115" s="31">
        <v>0.60263081551379394</v>
      </c>
      <c r="ER115" s="31">
        <v>0.60263081551379394</v>
      </c>
      <c r="ES115" s="31">
        <v>0.60263081551379394</v>
      </c>
      <c r="ET115" s="31">
        <v>0.60263081551379394</v>
      </c>
      <c r="EU115" s="31">
        <v>0.60263081551379394</v>
      </c>
      <c r="EV115" s="31">
        <v>0.60263081551379394</v>
      </c>
      <c r="EW115" s="31">
        <v>0.60263081551379394</v>
      </c>
      <c r="EX115" s="31">
        <v>0.60263081551379394</v>
      </c>
      <c r="EY115" s="31">
        <v>0.60263081551379394</v>
      </c>
      <c r="EZ115" s="31">
        <v>0.60263081551379394</v>
      </c>
      <c r="FA115" s="31">
        <v>0.60263081551379394</v>
      </c>
      <c r="FB115" s="31">
        <v>0.60263081551379394</v>
      </c>
      <c r="FC115" s="31">
        <v>0.60263081551379394</v>
      </c>
      <c r="FD115" s="31">
        <v>0.60263081551379394</v>
      </c>
      <c r="FE115" s="31">
        <v>0.60263081551379394</v>
      </c>
      <c r="FF115" s="31">
        <v>0.60263081551379394</v>
      </c>
      <c r="FG115" s="31">
        <v>0.60263081551379394</v>
      </c>
    </row>
    <row r="116" spans="1:163">
      <c r="A116" s="31">
        <v>110</v>
      </c>
      <c r="D116" s="31">
        <v>0.63410475087010487</v>
      </c>
      <c r="E116" s="31">
        <v>0.6340700662888642</v>
      </c>
      <c r="F116" s="31">
        <v>0.63403538360481826</v>
      </c>
      <c r="G116" s="31">
        <v>0.63400070281786325</v>
      </c>
      <c r="H116" s="31">
        <v>0.63396602392789536</v>
      </c>
      <c r="I116" s="31">
        <v>0.6339313469348109</v>
      </c>
      <c r="J116" s="31">
        <v>0.63389667183850618</v>
      </c>
      <c r="K116" s="31">
        <v>0.63386199863887716</v>
      </c>
      <c r="L116" s="31">
        <v>0.63382732733582048</v>
      </c>
      <c r="M116" s="31">
        <v>0.63379265792923212</v>
      </c>
      <c r="N116" s="31">
        <v>0.63375799041900838</v>
      </c>
      <c r="O116" s="31">
        <v>0.63372332480504567</v>
      </c>
      <c r="P116" s="31">
        <v>0.6336886610872402</v>
      </c>
      <c r="Q116" s="31">
        <v>0.63365399926548815</v>
      </c>
      <c r="R116" s="31">
        <v>0.63361933933968595</v>
      </c>
      <c r="S116" s="31">
        <v>0.63358468130972989</v>
      </c>
      <c r="T116" s="31">
        <v>0.63355002517551606</v>
      </c>
      <c r="U116" s="31">
        <v>0.6335153709369411</v>
      </c>
      <c r="V116" s="31">
        <v>0.63348071859390109</v>
      </c>
      <c r="W116" s="31">
        <v>0.63344606814629234</v>
      </c>
      <c r="X116" s="31">
        <v>0.63341141959401126</v>
      </c>
      <c r="Y116" s="31">
        <v>0.63337677293695416</v>
      </c>
      <c r="Z116" s="31">
        <v>0.63334212817501745</v>
      </c>
      <c r="AA116" s="31">
        <v>0.63330748530809733</v>
      </c>
      <c r="AB116" s="31">
        <v>0.63327284433609021</v>
      </c>
      <c r="AC116" s="31">
        <v>0.63323820525889241</v>
      </c>
      <c r="AD116" s="31">
        <v>0.63320356807640032</v>
      </c>
      <c r="AE116" s="31">
        <v>0.63316893278851027</v>
      </c>
      <c r="AF116" s="31">
        <v>0.63313429939511867</v>
      </c>
      <c r="AG116" s="31">
        <v>0.63309966789612193</v>
      </c>
      <c r="AH116" s="31">
        <v>0.63306503829141636</v>
      </c>
      <c r="AI116" s="31">
        <v>0.63303041058089826</v>
      </c>
      <c r="AJ116" s="31">
        <v>0.63299578476446416</v>
      </c>
      <c r="AK116" s="31">
        <v>0.63296116084201048</v>
      </c>
      <c r="AL116" s="31">
        <v>0.63292653881343353</v>
      </c>
      <c r="AM116" s="31">
        <v>0.63289191867862982</v>
      </c>
      <c r="AN116" s="31">
        <v>0.63285730043749566</v>
      </c>
      <c r="AO116" s="31">
        <v>0.63282268408992737</v>
      </c>
      <c r="AP116" s="31">
        <v>0.63278806963582157</v>
      </c>
      <c r="AQ116" s="31">
        <v>0.63275345707507469</v>
      </c>
      <c r="AR116" s="31">
        <v>0.63271884640758314</v>
      </c>
      <c r="AS116" s="31">
        <v>0.63268423763324322</v>
      </c>
      <c r="AT116" s="31">
        <v>0.63264963075195157</v>
      </c>
      <c r="AU116" s="31">
        <v>0.6326150257636044</v>
      </c>
      <c r="AV116" s="31">
        <v>0.63258042266809844</v>
      </c>
      <c r="AW116" s="31">
        <v>0.63258042266809844</v>
      </c>
      <c r="AX116" s="31">
        <v>0.63258042266809844</v>
      </c>
      <c r="AY116" s="31">
        <v>0.63258042266809844</v>
      </c>
      <c r="AZ116" s="31">
        <v>0.63258042266809844</v>
      </c>
      <c r="BA116" s="31">
        <v>0.63258042266809844</v>
      </c>
      <c r="BB116" s="31">
        <v>0.63258042266809844</v>
      </c>
      <c r="BC116" s="31">
        <v>0.63258042266809844</v>
      </c>
      <c r="BD116" s="31">
        <v>0.63258042266809844</v>
      </c>
      <c r="BE116" s="31">
        <v>0.63258042266809844</v>
      </c>
      <c r="BF116" s="31">
        <v>0.63258042266809844</v>
      </c>
      <c r="BG116" s="31">
        <v>0.63258042266809844</v>
      </c>
      <c r="BH116" s="31">
        <v>0.63258042266809844</v>
      </c>
      <c r="BI116" s="31">
        <v>0.63258042266809844</v>
      </c>
      <c r="BJ116" s="31">
        <v>0.63258042266809844</v>
      </c>
      <c r="BK116" s="31">
        <v>0.63258042266809844</v>
      </c>
      <c r="BL116" s="31">
        <v>0.63258042266809844</v>
      </c>
      <c r="BM116" s="31">
        <v>0.63258042266809844</v>
      </c>
      <c r="BN116" s="31">
        <v>0.63258042266809844</v>
      </c>
      <c r="BO116" s="31">
        <v>0.63258042266809844</v>
      </c>
      <c r="BP116" s="31">
        <v>0.63258042266809844</v>
      </c>
      <c r="BQ116" s="31">
        <v>0.63258042266809844</v>
      </c>
      <c r="BR116" s="31">
        <v>0.63258042266809844</v>
      </c>
      <c r="BS116" s="31">
        <v>0.63258042266809844</v>
      </c>
      <c r="BT116" s="31">
        <v>0.63258042266809844</v>
      </c>
      <c r="BU116" s="31">
        <v>0.63258042266809844</v>
      </c>
      <c r="BV116" s="31">
        <v>0.63258042266809844</v>
      </c>
      <c r="BW116" s="31">
        <v>0.63258042266809844</v>
      </c>
      <c r="BX116" s="31">
        <v>0.63258042266809844</v>
      </c>
      <c r="BY116" s="31">
        <v>0.63258042266809844</v>
      </c>
      <c r="BZ116" s="31">
        <v>0.63258042266809844</v>
      </c>
      <c r="CA116" s="31">
        <v>0.63258042266809844</v>
      </c>
      <c r="CB116" s="31">
        <v>0.63258042266809844</v>
      </c>
      <c r="CC116" s="31">
        <v>0.63258042266809844</v>
      </c>
      <c r="CD116" s="31">
        <v>0.63258042266809844</v>
      </c>
      <c r="CE116" s="31">
        <v>0.63258042266809844</v>
      </c>
      <c r="CF116" s="31">
        <v>0.63258042266809844</v>
      </c>
      <c r="CG116" s="31">
        <v>0.63258042266809844</v>
      </c>
      <c r="CH116" s="31">
        <v>0.63258042266809844</v>
      </c>
      <c r="CI116" s="31">
        <v>0.63258042266809844</v>
      </c>
      <c r="CJ116" s="31">
        <v>0.63258042266809844</v>
      </c>
      <c r="CK116" s="31">
        <v>0.63258042266809844</v>
      </c>
      <c r="CL116" s="31">
        <v>0.63258042266809844</v>
      </c>
      <c r="CM116" s="31">
        <v>0.63258042266809844</v>
      </c>
      <c r="CN116" s="31">
        <v>0.63258042266809844</v>
      </c>
      <c r="CO116" s="31">
        <v>0.63258042266809844</v>
      </c>
      <c r="CP116" s="31">
        <v>0.63258042266809844</v>
      </c>
      <c r="CQ116" s="31">
        <v>0.63258042266809844</v>
      </c>
      <c r="CR116" s="31">
        <v>0.63258042266809844</v>
      </c>
      <c r="CS116" s="31">
        <v>0.63258042266809844</v>
      </c>
      <c r="CT116" s="31">
        <v>0.63258042266809844</v>
      </c>
      <c r="CU116" s="31">
        <v>0.63258042266809844</v>
      </c>
      <c r="CV116" s="31">
        <v>0.63258042266809844</v>
      </c>
      <c r="CW116" s="31">
        <v>0.63258042266809844</v>
      </c>
      <c r="CX116" s="31">
        <v>0.63258042266809844</v>
      </c>
      <c r="CY116" s="31">
        <v>0.63258042266809844</v>
      </c>
      <c r="CZ116" s="31">
        <v>0.63258042266809844</v>
      </c>
      <c r="DA116" s="31">
        <v>0.63258042266809844</v>
      </c>
      <c r="DB116" s="31">
        <v>0.63258042266809844</v>
      </c>
      <c r="DC116" s="31">
        <v>0.63258042266809844</v>
      </c>
      <c r="DD116" s="31">
        <v>0.63258042266809844</v>
      </c>
      <c r="DE116" s="31">
        <v>0.63258042266809844</v>
      </c>
      <c r="DF116" s="31">
        <v>0.63258042266809844</v>
      </c>
      <c r="DG116" s="31">
        <v>0.63258042266809844</v>
      </c>
      <c r="DH116" s="31">
        <v>0.63258042266809844</v>
      </c>
      <c r="DI116" s="31">
        <v>0.63258042266809844</v>
      </c>
      <c r="DJ116" s="31">
        <v>0.63258042266809844</v>
      </c>
      <c r="DK116" s="31">
        <v>0.63258042266809844</v>
      </c>
      <c r="DL116" s="31">
        <v>0.63258042266809844</v>
      </c>
      <c r="DM116" s="31">
        <v>0.63258042266809844</v>
      </c>
      <c r="DN116" s="31">
        <v>0.63258042266809844</v>
      </c>
      <c r="DO116" s="31">
        <v>0.63258042266809844</v>
      </c>
      <c r="DP116" s="31">
        <v>0.63258042266809844</v>
      </c>
      <c r="DQ116" s="31">
        <v>0.63258042266809844</v>
      </c>
      <c r="DR116" s="31">
        <v>0.63258042266809844</v>
      </c>
      <c r="DS116" s="31">
        <v>0.63258042266809844</v>
      </c>
      <c r="DT116" s="31">
        <v>0.63258042266809844</v>
      </c>
      <c r="DU116" s="31">
        <v>0.63258042266809844</v>
      </c>
      <c r="DV116" s="31">
        <v>0.63258042266809844</v>
      </c>
      <c r="DW116" s="31">
        <v>0.63258042266809844</v>
      </c>
      <c r="DX116" s="31">
        <v>0.63258042266809844</v>
      </c>
      <c r="DY116" s="31">
        <v>0.63258042266809844</v>
      </c>
      <c r="DZ116" s="31">
        <v>0.63258042266809844</v>
      </c>
      <c r="EA116" s="31">
        <v>0.63258042266809844</v>
      </c>
      <c r="EB116" s="31">
        <v>0.63258042266809844</v>
      </c>
      <c r="EC116" s="31">
        <v>0.63258042266809844</v>
      </c>
      <c r="ED116" s="31">
        <v>0.63258042266809844</v>
      </c>
      <c r="EE116" s="31">
        <v>0.63258042266809844</v>
      </c>
      <c r="EF116" s="31">
        <v>0.63258042266809844</v>
      </c>
      <c r="EG116" s="31">
        <v>0.63258042266809844</v>
      </c>
      <c r="EH116" s="31">
        <v>0.63258042266809844</v>
      </c>
      <c r="EI116" s="31">
        <v>0.63258042266809844</v>
      </c>
      <c r="EJ116" s="31">
        <v>0.63258042266809844</v>
      </c>
      <c r="EK116" s="31">
        <v>0.63258042266809844</v>
      </c>
      <c r="EL116" s="31">
        <v>0.63258042266809844</v>
      </c>
      <c r="EM116" s="31">
        <v>0.63258042266809844</v>
      </c>
      <c r="EN116" s="31">
        <v>0.63258042266809844</v>
      </c>
      <c r="EO116" s="31">
        <v>0.63258042266809844</v>
      </c>
      <c r="EP116" s="31">
        <v>0.63258042266809844</v>
      </c>
      <c r="EQ116" s="31">
        <v>0.63258042266809844</v>
      </c>
      <c r="ER116" s="31">
        <v>0.63258042266809844</v>
      </c>
      <c r="ES116" s="31">
        <v>0.63258042266809844</v>
      </c>
      <c r="ET116" s="31">
        <v>0.63258042266809844</v>
      </c>
      <c r="EU116" s="31">
        <v>0.63258042266809844</v>
      </c>
      <c r="EV116" s="31">
        <v>0.63258042266809844</v>
      </c>
      <c r="EW116" s="31">
        <v>0.63258042266809844</v>
      </c>
      <c r="EX116" s="31">
        <v>0.63258042266809844</v>
      </c>
      <c r="EY116" s="31">
        <v>0.63258042266809844</v>
      </c>
      <c r="EZ116" s="31">
        <v>0.63258042266809844</v>
      </c>
      <c r="FA116" s="31">
        <v>0.63258042266809844</v>
      </c>
      <c r="FB116" s="31">
        <v>0.63258042266809844</v>
      </c>
      <c r="FC116" s="31">
        <v>0.63258042266809844</v>
      </c>
      <c r="FD116" s="31">
        <v>0.63258042266809844</v>
      </c>
      <c r="FE116" s="31">
        <v>0.63258042266809844</v>
      </c>
      <c r="FF116" s="31">
        <v>0.63258042266809844</v>
      </c>
      <c r="FG116" s="31">
        <v>0.63258042266809844</v>
      </c>
    </row>
    <row r="117" spans="1:163">
      <c r="A117" s="31">
        <v>111</v>
      </c>
      <c r="D117" s="31">
        <v>0.66337681024277639</v>
      </c>
      <c r="E117" s="31">
        <v>0.66335292910747068</v>
      </c>
      <c r="F117" s="31">
        <v>0.66332904883187038</v>
      </c>
      <c r="G117" s="31">
        <v>0.66330516941594453</v>
      </c>
      <c r="H117" s="31">
        <v>0.66328129085966214</v>
      </c>
      <c r="I117" s="31">
        <v>0.66325741316299225</v>
      </c>
      <c r="J117" s="31">
        <v>0.66323353632590409</v>
      </c>
      <c r="K117" s="31">
        <v>0.66320966034836648</v>
      </c>
      <c r="L117" s="31">
        <v>0.66318578523034866</v>
      </c>
      <c r="M117" s="31">
        <v>0.66316191097181965</v>
      </c>
      <c r="N117" s="31">
        <v>0.66313803757274836</v>
      </c>
      <c r="O117" s="31">
        <v>0.66311416503310405</v>
      </c>
      <c r="P117" s="31">
        <v>0.66309029335285563</v>
      </c>
      <c r="Q117" s="31">
        <v>0.66306642253197234</v>
      </c>
      <c r="R117" s="31">
        <v>0.6630425525704231</v>
      </c>
      <c r="S117" s="31">
        <v>0.66301868346817694</v>
      </c>
      <c r="T117" s="31">
        <v>0.66299481522520309</v>
      </c>
      <c r="U117" s="31">
        <v>0.66297094784147048</v>
      </c>
      <c r="V117" s="31">
        <v>0.66294708131694813</v>
      </c>
      <c r="W117" s="31">
        <v>0.66292321565160528</v>
      </c>
      <c r="X117" s="31">
        <v>0.66289935084541096</v>
      </c>
      <c r="Y117" s="31">
        <v>0.66287548689833409</v>
      </c>
      <c r="Z117" s="31">
        <v>0.6628516238103439</v>
      </c>
      <c r="AA117" s="31">
        <v>0.66282776158140944</v>
      </c>
      <c r="AB117" s="31">
        <v>0.66280390021149982</v>
      </c>
      <c r="AC117" s="31">
        <v>0.66278003970058397</v>
      </c>
      <c r="AD117" s="31">
        <v>0.66275618004863102</v>
      </c>
      <c r="AE117" s="31">
        <v>0.6627323212556101</v>
      </c>
      <c r="AF117" s="31">
        <v>0.66270846332149036</v>
      </c>
      <c r="AG117" s="31">
        <v>0.6626846062462407</v>
      </c>
      <c r="AH117" s="31">
        <v>0.66266075002983027</v>
      </c>
      <c r="AI117" s="31">
        <v>0.66263689467222819</v>
      </c>
      <c r="AJ117" s="31">
        <v>0.66261304017340361</v>
      </c>
      <c r="AK117" s="31">
        <v>0.66258918653332544</v>
      </c>
      <c r="AL117" s="31">
        <v>0.66256533375196291</v>
      </c>
      <c r="AM117" s="31">
        <v>0.66254148182928496</v>
      </c>
      <c r="AN117" s="31">
        <v>0.66251763076526082</v>
      </c>
      <c r="AO117" s="31">
        <v>0.66249378055985964</v>
      </c>
      <c r="AP117" s="31">
        <v>0.6624699312130502</v>
      </c>
      <c r="AQ117" s="31">
        <v>0.66244608272480199</v>
      </c>
      <c r="AR117" s="31">
        <v>0.6624222350950838</v>
      </c>
      <c r="AS117" s="31">
        <v>0.66239838832386477</v>
      </c>
      <c r="AT117" s="31">
        <v>0.66237454241111415</v>
      </c>
      <c r="AU117" s="31">
        <v>0.66235069735680085</v>
      </c>
      <c r="AV117" s="31">
        <v>0.66232685316089412</v>
      </c>
      <c r="AW117" s="31">
        <v>0.66232685316089412</v>
      </c>
      <c r="AX117" s="31">
        <v>0.66232685316089412</v>
      </c>
      <c r="AY117" s="31">
        <v>0.66232685316089412</v>
      </c>
      <c r="AZ117" s="31">
        <v>0.66232685316089412</v>
      </c>
      <c r="BA117" s="31">
        <v>0.66232685316089412</v>
      </c>
      <c r="BB117" s="31">
        <v>0.66232685316089412</v>
      </c>
      <c r="BC117" s="31">
        <v>0.66232685316089412</v>
      </c>
      <c r="BD117" s="31">
        <v>0.66232685316089412</v>
      </c>
      <c r="BE117" s="31">
        <v>0.66232685316089412</v>
      </c>
      <c r="BF117" s="31">
        <v>0.66232685316089412</v>
      </c>
      <c r="BG117" s="31">
        <v>0.66232685316089412</v>
      </c>
      <c r="BH117" s="31">
        <v>0.66232685316089412</v>
      </c>
      <c r="BI117" s="31">
        <v>0.66232685316089412</v>
      </c>
      <c r="BJ117" s="31">
        <v>0.66232685316089412</v>
      </c>
      <c r="BK117" s="31">
        <v>0.66232685316089412</v>
      </c>
      <c r="BL117" s="31">
        <v>0.66232685316089412</v>
      </c>
      <c r="BM117" s="31">
        <v>0.66232685316089412</v>
      </c>
      <c r="BN117" s="31">
        <v>0.66232685316089412</v>
      </c>
      <c r="BO117" s="31">
        <v>0.66232685316089412</v>
      </c>
      <c r="BP117" s="31">
        <v>0.66232685316089412</v>
      </c>
      <c r="BQ117" s="31">
        <v>0.66232685316089412</v>
      </c>
      <c r="BR117" s="31">
        <v>0.66232685316089412</v>
      </c>
      <c r="BS117" s="31">
        <v>0.66232685316089412</v>
      </c>
      <c r="BT117" s="31">
        <v>0.66232685316089412</v>
      </c>
      <c r="BU117" s="31">
        <v>0.66232685316089412</v>
      </c>
      <c r="BV117" s="31">
        <v>0.66232685316089412</v>
      </c>
      <c r="BW117" s="31">
        <v>0.66232685316089412</v>
      </c>
      <c r="BX117" s="31">
        <v>0.66232685316089412</v>
      </c>
      <c r="BY117" s="31">
        <v>0.66232685316089412</v>
      </c>
      <c r="BZ117" s="31">
        <v>0.66232685316089412</v>
      </c>
      <c r="CA117" s="31">
        <v>0.66232685316089412</v>
      </c>
      <c r="CB117" s="31">
        <v>0.66232685316089412</v>
      </c>
      <c r="CC117" s="31">
        <v>0.66232685316089412</v>
      </c>
      <c r="CD117" s="31">
        <v>0.66232685316089412</v>
      </c>
      <c r="CE117" s="31">
        <v>0.66232685316089412</v>
      </c>
      <c r="CF117" s="31">
        <v>0.66232685316089412</v>
      </c>
      <c r="CG117" s="31">
        <v>0.66232685316089412</v>
      </c>
      <c r="CH117" s="31">
        <v>0.66232685316089412</v>
      </c>
      <c r="CI117" s="31">
        <v>0.66232685316089412</v>
      </c>
      <c r="CJ117" s="31">
        <v>0.66232685316089412</v>
      </c>
      <c r="CK117" s="31">
        <v>0.66232685316089412</v>
      </c>
      <c r="CL117" s="31">
        <v>0.66232685316089412</v>
      </c>
      <c r="CM117" s="31">
        <v>0.66232685316089412</v>
      </c>
      <c r="CN117" s="31">
        <v>0.66232685316089412</v>
      </c>
      <c r="CO117" s="31">
        <v>0.66232685316089412</v>
      </c>
      <c r="CP117" s="31">
        <v>0.66232685316089412</v>
      </c>
      <c r="CQ117" s="31">
        <v>0.66232685316089412</v>
      </c>
      <c r="CR117" s="31">
        <v>0.66232685316089412</v>
      </c>
      <c r="CS117" s="31">
        <v>0.66232685316089412</v>
      </c>
      <c r="CT117" s="31">
        <v>0.66232685316089412</v>
      </c>
      <c r="CU117" s="31">
        <v>0.66232685316089412</v>
      </c>
      <c r="CV117" s="31">
        <v>0.66232685316089412</v>
      </c>
      <c r="CW117" s="31">
        <v>0.66232685316089412</v>
      </c>
      <c r="CX117" s="31">
        <v>0.66232685316089412</v>
      </c>
      <c r="CY117" s="31">
        <v>0.66232685316089412</v>
      </c>
      <c r="CZ117" s="31">
        <v>0.66232685316089412</v>
      </c>
      <c r="DA117" s="31">
        <v>0.66232685316089412</v>
      </c>
      <c r="DB117" s="31">
        <v>0.66232685316089412</v>
      </c>
      <c r="DC117" s="31">
        <v>0.66232685316089412</v>
      </c>
      <c r="DD117" s="31">
        <v>0.66232685316089412</v>
      </c>
      <c r="DE117" s="31">
        <v>0.66232685316089412</v>
      </c>
      <c r="DF117" s="31">
        <v>0.66232685316089412</v>
      </c>
      <c r="DG117" s="31">
        <v>0.66232685316089412</v>
      </c>
      <c r="DH117" s="31">
        <v>0.66232685316089412</v>
      </c>
      <c r="DI117" s="31">
        <v>0.66232685316089412</v>
      </c>
      <c r="DJ117" s="31">
        <v>0.66232685316089412</v>
      </c>
      <c r="DK117" s="31">
        <v>0.66232685316089412</v>
      </c>
      <c r="DL117" s="31">
        <v>0.66232685316089412</v>
      </c>
      <c r="DM117" s="31">
        <v>0.66232685316089412</v>
      </c>
      <c r="DN117" s="31">
        <v>0.66232685316089412</v>
      </c>
      <c r="DO117" s="31">
        <v>0.66232685316089412</v>
      </c>
      <c r="DP117" s="31">
        <v>0.66232685316089412</v>
      </c>
      <c r="DQ117" s="31">
        <v>0.66232685316089412</v>
      </c>
      <c r="DR117" s="31">
        <v>0.66232685316089412</v>
      </c>
      <c r="DS117" s="31">
        <v>0.66232685316089412</v>
      </c>
      <c r="DT117" s="31">
        <v>0.66232685316089412</v>
      </c>
      <c r="DU117" s="31">
        <v>0.66232685316089412</v>
      </c>
      <c r="DV117" s="31">
        <v>0.66232685316089412</v>
      </c>
      <c r="DW117" s="31">
        <v>0.66232685316089412</v>
      </c>
      <c r="DX117" s="31">
        <v>0.66232685316089412</v>
      </c>
      <c r="DY117" s="31">
        <v>0.66232685316089412</v>
      </c>
      <c r="DZ117" s="31">
        <v>0.66232685316089412</v>
      </c>
      <c r="EA117" s="31">
        <v>0.66232685316089412</v>
      </c>
      <c r="EB117" s="31">
        <v>0.66232685316089412</v>
      </c>
      <c r="EC117" s="31">
        <v>0.66232685316089412</v>
      </c>
      <c r="ED117" s="31">
        <v>0.66232685316089412</v>
      </c>
      <c r="EE117" s="31">
        <v>0.66232685316089412</v>
      </c>
      <c r="EF117" s="31">
        <v>0.66232685316089412</v>
      </c>
      <c r="EG117" s="31">
        <v>0.66232685316089412</v>
      </c>
      <c r="EH117" s="31">
        <v>0.66232685316089412</v>
      </c>
      <c r="EI117" s="31">
        <v>0.66232685316089412</v>
      </c>
      <c r="EJ117" s="31">
        <v>0.66232685316089412</v>
      </c>
      <c r="EK117" s="31">
        <v>0.66232685316089412</v>
      </c>
      <c r="EL117" s="31">
        <v>0.66232685316089412</v>
      </c>
      <c r="EM117" s="31">
        <v>0.66232685316089412</v>
      </c>
      <c r="EN117" s="31">
        <v>0.66232685316089412</v>
      </c>
      <c r="EO117" s="31">
        <v>0.66232685316089412</v>
      </c>
      <c r="EP117" s="31">
        <v>0.66232685316089412</v>
      </c>
      <c r="EQ117" s="31">
        <v>0.66232685316089412</v>
      </c>
      <c r="ER117" s="31">
        <v>0.66232685316089412</v>
      </c>
      <c r="ES117" s="31">
        <v>0.66232685316089412</v>
      </c>
      <c r="ET117" s="31">
        <v>0.66232685316089412</v>
      </c>
      <c r="EU117" s="31">
        <v>0.66232685316089412</v>
      </c>
      <c r="EV117" s="31">
        <v>0.66232685316089412</v>
      </c>
      <c r="EW117" s="31">
        <v>0.66232685316089412</v>
      </c>
      <c r="EX117" s="31">
        <v>0.66232685316089412</v>
      </c>
      <c r="EY117" s="31">
        <v>0.66232685316089412</v>
      </c>
      <c r="EZ117" s="31">
        <v>0.66232685316089412</v>
      </c>
      <c r="FA117" s="31">
        <v>0.66232685316089412</v>
      </c>
      <c r="FB117" s="31">
        <v>0.66232685316089412</v>
      </c>
      <c r="FC117" s="31">
        <v>0.66232685316089412</v>
      </c>
      <c r="FD117" s="31">
        <v>0.66232685316089412</v>
      </c>
      <c r="FE117" s="31">
        <v>0.66232685316089412</v>
      </c>
      <c r="FF117" s="31">
        <v>0.66232685316089412</v>
      </c>
      <c r="FG117" s="31">
        <v>0.66232685316089412</v>
      </c>
    </row>
    <row r="118" spans="1:163">
      <c r="A118" s="31">
        <v>112</v>
      </c>
      <c r="D118" s="31">
        <v>0.69245209306721534</v>
      </c>
      <c r="E118" s="31">
        <v>0.69243602836500751</v>
      </c>
      <c r="F118" s="31">
        <v>0.69241996403549633</v>
      </c>
      <c r="G118" s="31">
        <v>0.69240390007867336</v>
      </c>
      <c r="H118" s="31">
        <v>0.69238783649452984</v>
      </c>
      <c r="I118" s="31">
        <v>0.6923717732830571</v>
      </c>
      <c r="J118" s="31">
        <v>0.6923557104442466</v>
      </c>
      <c r="K118" s="31">
        <v>0.69233964797808956</v>
      </c>
      <c r="L118" s="31">
        <v>0.69232358588457754</v>
      </c>
      <c r="M118" s="31">
        <v>0.69230752416370167</v>
      </c>
      <c r="N118" s="31">
        <v>0.6922914628154534</v>
      </c>
      <c r="O118" s="31">
        <v>0.69227540183982417</v>
      </c>
      <c r="P118" s="31">
        <v>0.69225934123680521</v>
      </c>
      <c r="Q118" s="31">
        <v>0.69224328100638788</v>
      </c>
      <c r="R118" s="31">
        <v>0.69222722114856361</v>
      </c>
      <c r="S118" s="31">
        <v>0.69221116166332375</v>
      </c>
      <c r="T118" s="31">
        <v>0.69219510255065952</v>
      </c>
      <c r="U118" s="31">
        <v>0.6921790438105625</v>
      </c>
      <c r="V118" s="31">
        <v>0.6921629854430239</v>
      </c>
      <c r="W118" s="31">
        <v>0.69214692744803508</v>
      </c>
      <c r="X118" s="31">
        <v>0.69213086982558736</v>
      </c>
      <c r="Y118" s="31">
        <v>0.6921148125756722</v>
      </c>
      <c r="Z118" s="31">
        <v>0.69209875569828094</v>
      </c>
      <c r="AA118" s="31">
        <v>0.69208269919340493</v>
      </c>
      <c r="AB118" s="31">
        <v>0.69206664306103549</v>
      </c>
      <c r="AC118" s="31">
        <v>0.69205058730116409</v>
      </c>
      <c r="AD118" s="31">
        <v>0.69203453191378184</v>
      </c>
      <c r="AE118" s="31">
        <v>0.69201847689888041</v>
      </c>
      <c r="AF118" s="31">
        <v>0.69200242225645092</v>
      </c>
      <c r="AG118" s="31">
        <v>0.69198636798648483</v>
      </c>
      <c r="AH118" s="31">
        <v>0.69197031408897347</v>
      </c>
      <c r="AI118" s="31">
        <v>0.69195426056390819</v>
      </c>
      <c r="AJ118" s="31">
        <v>0.69193820741128043</v>
      </c>
      <c r="AK118" s="31">
        <v>0.69192215463108142</v>
      </c>
      <c r="AL118" s="31">
        <v>0.69190610222330262</v>
      </c>
      <c r="AM118" s="31">
        <v>0.69189005018793537</v>
      </c>
      <c r="AN118" s="31">
        <v>0.691873998524971</v>
      </c>
      <c r="AO118" s="31">
        <v>0.69185794723440097</v>
      </c>
      <c r="AP118" s="31">
        <v>0.69184189631621651</v>
      </c>
      <c r="AQ118" s="31">
        <v>0.69182584577040895</v>
      </c>
      <c r="AR118" s="31">
        <v>0.69180979559696987</v>
      </c>
      <c r="AS118" s="31">
        <v>0.69179374579589037</v>
      </c>
      <c r="AT118" s="31">
        <v>0.69177769636716202</v>
      </c>
      <c r="AU118" s="31">
        <v>0.69176164731077605</v>
      </c>
      <c r="AV118" s="31">
        <v>0.69174559862672391</v>
      </c>
      <c r="AW118" s="31">
        <v>0.69174559862672391</v>
      </c>
      <c r="AX118" s="31">
        <v>0.69174559862672391</v>
      </c>
      <c r="AY118" s="31">
        <v>0.69174559862672391</v>
      </c>
      <c r="AZ118" s="31">
        <v>0.69174559862672391</v>
      </c>
      <c r="BA118" s="31">
        <v>0.69174559862672391</v>
      </c>
      <c r="BB118" s="31">
        <v>0.69174559862672391</v>
      </c>
      <c r="BC118" s="31">
        <v>0.69174559862672391</v>
      </c>
      <c r="BD118" s="31">
        <v>0.69174559862672391</v>
      </c>
      <c r="BE118" s="31">
        <v>0.69174559862672391</v>
      </c>
      <c r="BF118" s="31">
        <v>0.69174559862672391</v>
      </c>
      <c r="BG118" s="31">
        <v>0.69174559862672391</v>
      </c>
      <c r="BH118" s="31">
        <v>0.69174559862672391</v>
      </c>
      <c r="BI118" s="31">
        <v>0.69174559862672391</v>
      </c>
      <c r="BJ118" s="31">
        <v>0.69174559862672391</v>
      </c>
      <c r="BK118" s="31">
        <v>0.69174559862672391</v>
      </c>
      <c r="BL118" s="31">
        <v>0.69174559862672391</v>
      </c>
      <c r="BM118" s="31">
        <v>0.69174559862672391</v>
      </c>
      <c r="BN118" s="31">
        <v>0.69174559862672391</v>
      </c>
      <c r="BO118" s="31">
        <v>0.69174559862672391</v>
      </c>
      <c r="BP118" s="31">
        <v>0.69174559862672391</v>
      </c>
      <c r="BQ118" s="31">
        <v>0.69174559862672391</v>
      </c>
      <c r="BR118" s="31">
        <v>0.69174559862672391</v>
      </c>
      <c r="BS118" s="31">
        <v>0.69174559862672391</v>
      </c>
      <c r="BT118" s="31">
        <v>0.69174559862672391</v>
      </c>
      <c r="BU118" s="31">
        <v>0.69174559862672391</v>
      </c>
      <c r="BV118" s="31">
        <v>0.69174559862672391</v>
      </c>
      <c r="BW118" s="31">
        <v>0.69174559862672391</v>
      </c>
      <c r="BX118" s="31">
        <v>0.69174559862672391</v>
      </c>
      <c r="BY118" s="31">
        <v>0.69174559862672391</v>
      </c>
      <c r="BZ118" s="31">
        <v>0.69174559862672391</v>
      </c>
      <c r="CA118" s="31">
        <v>0.69174559862672391</v>
      </c>
      <c r="CB118" s="31">
        <v>0.69174559862672391</v>
      </c>
      <c r="CC118" s="31">
        <v>0.69174559862672391</v>
      </c>
      <c r="CD118" s="31">
        <v>0.69174559862672391</v>
      </c>
      <c r="CE118" s="31">
        <v>0.69174559862672391</v>
      </c>
      <c r="CF118" s="31">
        <v>0.69174559862672391</v>
      </c>
      <c r="CG118" s="31">
        <v>0.69174559862672391</v>
      </c>
      <c r="CH118" s="31">
        <v>0.69174559862672391</v>
      </c>
      <c r="CI118" s="31">
        <v>0.69174559862672391</v>
      </c>
      <c r="CJ118" s="31">
        <v>0.69174559862672391</v>
      </c>
      <c r="CK118" s="31">
        <v>0.69174559862672391</v>
      </c>
      <c r="CL118" s="31">
        <v>0.69174559862672391</v>
      </c>
      <c r="CM118" s="31">
        <v>0.69174559862672391</v>
      </c>
      <c r="CN118" s="31">
        <v>0.69174559862672391</v>
      </c>
      <c r="CO118" s="31">
        <v>0.69174559862672391</v>
      </c>
      <c r="CP118" s="31">
        <v>0.69174559862672391</v>
      </c>
      <c r="CQ118" s="31">
        <v>0.69174559862672391</v>
      </c>
      <c r="CR118" s="31">
        <v>0.69174559862672391</v>
      </c>
      <c r="CS118" s="31">
        <v>0.69174559862672391</v>
      </c>
      <c r="CT118" s="31">
        <v>0.69174559862672391</v>
      </c>
      <c r="CU118" s="31">
        <v>0.69174559862672391</v>
      </c>
      <c r="CV118" s="31">
        <v>0.69174559862672391</v>
      </c>
      <c r="CW118" s="31">
        <v>0.69174559862672391</v>
      </c>
      <c r="CX118" s="31">
        <v>0.69174559862672391</v>
      </c>
      <c r="CY118" s="31">
        <v>0.69174559862672391</v>
      </c>
      <c r="CZ118" s="31">
        <v>0.69174559862672391</v>
      </c>
      <c r="DA118" s="31">
        <v>0.69174559862672391</v>
      </c>
      <c r="DB118" s="31">
        <v>0.69174559862672391</v>
      </c>
      <c r="DC118" s="31">
        <v>0.69174559862672391</v>
      </c>
      <c r="DD118" s="31">
        <v>0.69174559862672391</v>
      </c>
      <c r="DE118" s="31">
        <v>0.69174559862672391</v>
      </c>
      <c r="DF118" s="31">
        <v>0.69174559862672391</v>
      </c>
      <c r="DG118" s="31">
        <v>0.69174559862672391</v>
      </c>
      <c r="DH118" s="31">
        <v>0.69174559862672391</v>
      </c>
      <c r="DI118" s="31">
        <v>0.69174559862672391</v>
      </c>
      <c r="DJ118" s="31">
        <v>0.69174559862672391</v>
      </c>
      <c r="DK118" s="31">
        <v>0.69174559862672391</v>
      </c>
      <c r="DL118" s="31">
        <v>0.69174559862672391</v>
      </c>
      <c r="DM118" s="31">
        <v>0.69174559862672391</v>
      </c>
      <c r="DN118" s="31">
        <v>0.69174559862672391</v>
      </c>
      <c r="DO118" s="31">
        <v>0.69174559862672391</v>
      </c>
      <c r="DP118" s="31">
        <v>0.69174559862672391</v>
      </c>
      <c r="DQ118" s="31">
        <v>0.69174559862672391</v>
      </c>
      <c r="DR118" s="31">
        <v>0.69174559862672391</v>
      </c>
      <c r="DS118" s="31">
        <v>0.69174559862672391</v>
      </c>
      <c r="DT118" s="31">
        <v>0.69174559862672391</v>
      </c>
      <c r="DU118" s="31">
        <v>0.69174559862672391</v>
      </c>
      <c r="DV118" s="31">
        <v>0.69174559862672391</v>
      </c>
      <c r="DW118" s="31">
        <v>0.69174559862672391</v>
      </c>
      <c r="DX118" s="31">
        <v>0.69174559862672391</v>
      </c>
      <c r="DY118" s="31">
        <v>0.69174559862672391</v>
      </c>
      <c r="DZ118" s="31">
        <v>0.69174559862672391</v>
      </c>
      <c r="EA118" s="31">
        <v>0.69174559862672391</v>
      </c>
      <c r="EB118" s="31">
        <v>0.69174559862672391</v>
      </c>
      <c r="EC118" s="31">
        <v>0.69174559862672391</v>
      </c>
      <c r="ED118" s="31">
        <v>0.69174559862672391</v>
      </c>
      <c r="EE118" s="31">
        <v>0.69174559862672391</v>
      </c>
      <c r="EF118" s="31">
        <v>0.69174559862672391</v>
      </c>
      <c r="EG118" s="31">
        <v>0.69174559862672391</v>
      </c>
      <c r="EH118" s="31">
        <v>0.69174559862672391</v>
      </c>
      <c r="EI118" s="31">
        <v>0.69174559862672391</v>
      </c>
      <c r="EJ118" s="31">
        <v>0.69174559862672391</v>
      </c>
      <c r="EK118" s="31">
        <v>0.69174559862672391</v>
      </c>
      <c r="EL118" s="31">
        <v>0.69174559862672391</v>
      </c>
      <c r="EM118" s="31">
        <v>0.69174559862672391</v>
      </c>
      <c r="EN118" s="31">
        <v>0.69174559862672391</v>
      </c>
      <c r="EO118" s="31">
        <v>0.69174559862672391</v>
      </c>
      <c r="EP118" s="31">
        <v>0.69174559862672391</v>
      </c>
      <c r="EQ118" s="31">
        <v>0.69174559862672391</v>
      </c>
      <c r="ER118" s="31">
        <v>0.69174559862672391</v>
      </c>
      <c r="ES118" s="31">
        <v>0.69174559862672391</v>
      </c>
      <c r="ET118" s="31">
        <v>0.69174559862672391</v>
      </c>
      <c r="EU118" s="31">
        <v>0.69174559862672391</v>
      </c>
      <c r="EV118" s="31">
        <v>0.69174559862672391</v>
      </c>
      <c r="EW118" s="31">
        <v>0.69174559862672391</v>
      </c>
      <c r="EX118" s="31">
        <v>0.69174559862672391</v>
      </c>
      <c r="EY118" s="31">
        <v>0.69174559862672391</v>
      </c>
      <c r="EZ118" s="31">
        <v>0.69174559862672391</v>
      </c>
      <c r="FA118" s="31">
        <v>0.69174559862672391</v>
      </c>
      <c r="FB118" s="31">
        <v>0.69174559862672391</v>
      </c>
      <c r="FC118" s="31">
        <v>0.69174559862672391</v>
      </c>
      <c r="FD118" s="31">
        <v>0.69174559862672391</v>
      </c>
      <c r="FE118" s="31">
        <v>0.69174559862672391</v>
      </c>
      <c r="FF118" s="31">
        <v>0.69174559862672391</v>
      </c>
      <c r="FG118" s="31">
        <v>0.69174559862672391</v>
      </c>
    </row>
    <row r="119" spans="1:163">
      <c r="A119" s="31">
        <v>113</v>
      </c>
      <c r="D119" s="31">
        <v>0.72116907319325263</v>
      </c>
      <c r="E119" s="31">
        <v>0.72115861631750389</v>
      </c>
      <c r="F119" s="31">
        <v>0.72114815959337875</v>
      </c>
      <c r="G119" s="31">
        <v>0.72113770302087499</v>
      </c>
      <c r="H119" s="31">
        <v>0.72112724659999039</v>
      </c>
      <c r="I119" s="31">
        <v>0.72111679033072285</v>
      </c>
      <c r="J119" s="31">
        <v>0.72110633421307002</v>
      </c>
      <c r="K119" s="31">
        <v>0.72109587824702992</v>
      </c>
      <c r="L119" s="31">
        <v>0.72108542243260021</v>
      </c>
      <c r="M119" s="31">
        <v>0.72107496676977867</v>
      </c>
      <c r="N119" s="31">
        <v>0.72106451125856308</v>
      </c>
      <c r="O119" s="31">
        <v>0.72105405589895144</v>
      </c>
      <c r="P119" s="31">
        <v>0.72104360069094131</v>
      </c>
      <c r="Q119" s="31">
        <v>0.72103314563453069</v>
      </c>
      <c r="R119" s="31">
        <v>0.72102269072971714</v>
      </c>
      <c r="S119" s="31">
        <v>0.72101223597649877</v>
      </c>
      <c r="T119" s="31">
        <v>0.72100178137487314</v>
      </c>
      <c r="U119" s="31">
        <v>0.72099132692483814</v>
      </c>
      <c r="V119" s="31">
        <v>0.72098087262639154</v>
      </c>
      <c r="W119" s="31">
        <v>0.72097041847953125</v>
      </c>
      <c r="X119" s="31">
        <v>0.72095996448425492</v>
      </c>
      <c r="Y119" s="31">
        <v>0.72094951064056045</v>
      </c>
      <c r="Z119" s="31">
        <v>0.72093905694844562</v>
      </c>
      <c r="AA119" s="31">
        <v>0.72092860340790821</v>
      </c>
      <c r="AB119" s="31">
        <v>0.7209181500189461</v>
      </c>
      <c r="AC119" s="31">
        <v>0.72090769678155697</v>
      </c>
      <c r="AD119" s="31">
        <v>0.72089724369573871</v>
      </c>
      <c r="AE119" s="31">
        <v>0.72088679076148898</v>
      </c>
      <c r="AF119" s="31">
        <v>0.7208763379788059</v>
      </c>
      <c r="AG119" s="31">
        <v>0.72086588534768692</v>
      </c>
      <c r="AH119" s="31">
        <v>0.72085543286813003</v>
      </c>
      <c r="AI119" s="31">
        <v>0.72084498054013302</v>
      </c>
      <c r="AJ119" s="31">
        <v>0.72083452836369366</v>
      </c>
      <c r="AK119" s="31">
        <v>0.72082407633880974</v>
      </c>
      <c r="AL119" s="31">
        <v>0.72081362446547914</v>
      </c>
      <c r="AM119" s="31">
        <v>0.72080317274369954</v>
      </c>
      <c r="AN119" s="31">
        <v>0.72079272117346882</v>
      </c>
      <c r="AO119" s="31">
        <v>0.72078226975478477</v>
      </c>
      <c r="AP119" s="31">
        <v>0.72077181848764516</v>
      </c>
      <c r="AQ119" s="31">
        <v>0.72076136737204788</v>
      </c>
      <c r="AR119" s="31">
        <v>0.7207509164079906</v>
      </c>
      <c r="AS119" s="31">
        <v>0.72074046559547134</v>
      </c>
      <c r="AT119" s="31">
        <v>0.72073001493448763</v>
      </c>
      <c r="AU119" s="31">
        <v>0.72071956442503748</v>
      </c>
      <c r="AV119" s="31">
        <v>0.72070911406711857</v>
      </c>
      <c r="AW119" s="31">
        <v>0.72070911406711857</v>
      </c>
      <c r="AX119" s="31">
        <v>0.72070911406711857</v>
      </c>
      <c r="AY119" s="31">
        <v>0.72070911406711857</v>
      </c>
      <c r="AZ119" s="31">
        <v>0.72070911406711857</v>
      </c>
      <c r="BA119" s="31">
        <v>0.72070911406711857</v>
      </c>
      <c r="BB119" s="31">
        <v>0.72070911406711857</v>
      </c>
      <c r="BC119" s="31">
        <v>0.72070911406711857</v>
      </c>
      <c r="BD119" s="31">
        <v>0.72070911406711857</v>
      </c>
      <c r="BE119" s="31">
        <v>0.72070911406711857</v>
      </c>
      <c r="BF119" s="31">
        <v>0.72070911406711857</v>
      </c>
      <c r="BG119" s="31">
        <v>0.72070911406711857</v>
      </c>
      <c r="BH119" s="31">
        <v>0.72070911406711857</v>
      </c>
      <c r="BI119" s="31">
        <v>0.72070911406711857</v>
      </c>
      <c r="BJ119" s="31">
        <v>0.72070911406711857</v>
      </c>
      <c r="BK119" s="31">
        <v>0.72070911406711857</v>
      </c>
      <c r="BL119" s="31">
        <v>0.72070911406711857</v>
      </c>
      <c r="BM119" s="31">
        <v>0.72070911406711857</v>
      </c>
      <c r="BN119" s="31">
        <v>0.72070911406711857</v>
      </c>
      <c r="BO119" s="31">
        <v>0.72070911406711857</v>
      </c>
      <c r="BP119" s="31">
        <v>0.72070911406711857</v>
      </c>
      <c r="BQ119" s="31">
        <v>0.72070911406711857</v>
      </c>
      <c r="BR119" s="31">
        <v>0.72070911406711857</v>
      </c>
      <c r="BS119" s="31">
        <v>0.72070911406711857</v>
      </c>
      <c r="BT119" s="31">
        <v>0.72070911406711857</v>
      </c>
      <c r="BU119" s="31">
        <v>0.72070911406711857</v>
      </c>
      <c r="BV119" s="31">
        <v>0.72070911406711857</v>
      </c>
      <c r="BW119" s="31">
        <v>0.72070911406711857</v>
      </c>
      <c r="BX119" s="31">
        <v>0.72070911406711857</v>
      </c>
      <c r="BY119" s="31">
        <v>0.72070911406711857</v>
      </c>
      <c r="BZ119" s="31">
        <v>0.72070911406711857</v>
      </c>
      <c r="CA119" s="31">
        <v>0.72070911406711857</v>
      </c>
      <c r="CB119" s="31">
        <v>0.72070911406711857</v>
      </c>
      <c r="CC119" s="31">
        <v>0.72070911406711857</v>
      </c>
      <c r="CD119" s="31">
        <v>0.72070911406711857</v>
      </c>
      <c r="CE119" s="31">
        <v>0.72070911406711857</v>
      </c>
      <c r="CF119" s="31">
        <v>0.72070911406711857</v>
      </c>
      <c r="CG119" s="31">
        <v>0.72070911406711857</v>
      </c>
      <c r="CH119" s="31">
        <v>0.72070911406711857</v>
      </c>
      <c r="CI119" s="31">
        <v>0.72070911406711857</v>
      </c>
      <c r="CJ119" s="31">
        <v>0.72070911406711857</v>
      </c>
      <c r="CK119" s="31">
        <v>0.72070911406711857</v>
      </c>
      <c r="CL119" s="31">
        <v>0.72070911406711857</v>
      </c>
      <c r="CM119" s="31">
        <v>0.72070911406711857</v>
      </c>
      <c r="CN119" s="31">
        <v>0.72070911406711857</v>
      </c>
      <c r="CO119" s="31">
        <v>0.72070911406711857</v>
      </c>
      <c r="CP119" s="31">
        <v>0.72070911406711857</v>
      </c>
      <c r="CQ119" s="31">
        <v>0.72070911406711857</v>
      </c>
      <c r="CR119" s="31">
        <v>0.72070911406711857</v>
      </c>
      <c r="CS119" s="31">
        <v>0.72070911406711857</v>
      </c>
      <c r="CT119" s="31">
        <v>0.72070911406711857</v>
      </c>
      <c r="CU119" s="31">
        <v>0.72070911406711857</v>
      </c>
      <c r="CV119" s="31">
        <v>0.72070911406711857</v>
      </c>
      <c r="CW119" s="31">
        <v>0.72070911406711857</v>
      </c>
      <c r="CX119" s="31">
        <v>0.72070911406711857</v>
      </c>
      <c r="CY119" s="31">
        <v>0.72070911406711857</v>
      </c>
      <c r="CZ119" s="31">
        <v>0.72070911406711857</v>
      </c>
      <c r="DA119" s="31">
        <v>0.72070911406711857</v>
      </c>
      <c r="DB119" s="31">
        <v>0.72070911406711857</v>
      </c>
      <c r="DC119" s="31">
        <v>0.72070911406711857</v>
      </c>
      <c r="DD119" s="31">
        <v>0.72070911406711857</v>
      </c>
      <c r="DE119" s="31">
        <v>0.72070911406711857</v>
      </c>
      <c r="DF119" s="31">
        <v>0.72070911406711857</v>
      </c>
      <c r="DG119" s="31">
        <v>0.72070911406711857</v>
      </c>
      <c r="DH119" s="31">
        <v>0.72070911406711857</v>
      </c>
      <c r="DI119" s="31">
        <v>0.72070911406711857</v>
      </c>
      <c r="DJ119" s="31">
        <v>0.72070911406711857</v>
      </c>
      <c r="DK119" s="31">
        <v>0.72070911406711857</v>
      </c>
      <c r="DL119" s="31">
        <v>0.72070911406711857</v>
      </c>
      <c r="DM119" s="31">
        <v>0.72070911406711857</v>
      </c>
      <c r="DN119" s="31">
        <v>0.72070911406711857</v>
      </c>
      <c r="DO119" s="31">
        <v>0.72070911406711857</v>
      </c>
      <c r="DP119" s="31">
        <v>0.72070911406711857</v>
      </c>
      <c r="DQ119" s="31">
        <v>0.72070911406711857</v>
      </c>
      <c r="DR119" s="31">
        <v>0.72070911406711857</v>
      </c>
      <c r="DS119" s="31">
        <v>0.72070911406711857</v>
      </c>
      <c r="DT119" s="31">
        <v>0.72070911406711857</v>
      </c>
      <c r="DU119" s="31">
        <v>0.72070911406711857</v>
      </c>
      <c r="DV119" s="31">
        <v>0.72070911406711857</v>
      </c>
      <c r="DW119" s="31">
        <v>0.72070911406711857</v>
      </c>
      <c r="DX119" s="31">
        <v>0.72070911406711857</v>
      </c>
      <c r="DY119" s="31">
        <v>0.72070911406711857</v>
      </c>
      <c r="DZ119" s="31">
        <v>0.72070911406711857</v>
      </c>
      <c r="EA119" s="31">
        <v>0.72070911406711857</v>
      </c>
      <c r="EB119" s="31">
        <v>0.72070911406711857</v>
      </c>
      <c r="EC119" s="31">
        <v>0.72070911406711857</v>
      </c>
      <c r="ED119" s="31">
        <v>0.72070911406711857</v>
      </c>
      <c r="EE119" s="31">
        <v>0.72070911406711857</v>
      </c>
      <c r="EF119" s="31">
        <v>0.72070911406711857</v>
      </c>
      <c r="EG119" s="31">
        <v>0.72070911406711857</v>
      </c>
      <c r="EH119" s="31">
        <v>0.72070911406711857</v>
      </c>
      <c r="EI119" s="31">
        <v>0.72070911406711857</v>
      </c>
      <c r="EJ119" s="31">
        <v>0.72070911406711857</v>
      </c>
      <c r="EK119" s="31">
        <v>0.72070911406711857</v>
      </c>
      <c r="EL119" s="31">
        <v>0.72070911406711857</v>
      </c>
      <c r="EM119" s="31">
        <v>0.72070911406711857</v>
      </c>
      <c r="EN119" s="31">
        <v>0.72070911406711857</v>
      </c>
      <c r="EO119" s="31">
        <v>0.72070911406711857</v>
      </c>
      <c r="EP119" s="31">
        <v>0.72070911406711857</v>
      </c>
      <c r="EQ119" s="31">
        <v>0.72070911406711857</v>
      </c>
      <c r="ER119" s="31">
        <v>0.72070911406711857</v>
      </c>
      <c r="ES119" s="31">
        <v>0.72070911406711857</v>
      </c>
      <c r="ET119" s="31">
        <v>0.72070911406711857</v>
      </c>
      <c r="EU119" s="31">
        <v>0.72070911406711857</v>
      </c>
      <c r="EV119" s="31">
        <v>0.72070911406711857</v>
      </c>
      <c r="EW119" s="31">
        <v>0.72070911406711857</v>
      </c>
      <c r="EX119" s="31">
        <v>0.72070911406711857</v>
      </c>
      <c r="EY119" s="31">
        <v>0.72070911406711857</v>
      </c>
      <c r="EZ119" s="31">
        <v>0.72070911406711857</v>
      </c>
      <c r="FA119" s="31">
        <v>0.72070911406711857</v>
      </c>
      <c r="FB119" s="31">
        <v>0.72070911406711857</v>
      </c>
      <c r="FC119" s="31">
        <v>0.72070911406711857</v>
      </c>
      <c r="FD119" s="31">
        <v>0.72070911406711857</v>
      </c>
      <c r="FE119" s="31">
        <v>0.72070911406711857</v>
      </c>
      <c r="FF119" s="31">
        <v>0.72070911406711857</v>
      </c>
      <c r="FG119" s="31">
        <v>0.72070911406711857</v>
      </c>
    </row>
    <row r="120" spans="1:163">
      <c r="A120" s="31">
        <v>114</v>
      </c>
      <c r="D120" s="31">
        <v>0.7493646903198129</v>
      </c>
      <c r="E120" s="31">
        <v>0.74935809593955338</v>
      </c>
      <c r="F120" s="31">
        <v>0.74935150161732422</v>
      </c>
      <c r="G120" s="31">
        <v>0.74934490735312476</v>
      </c>
      <c r="H120" s="31">
        <v>0.74933831314695465</v>
      </c>
      <c r="I120" s="31">
        <v>0.74933171899881323</v>
      </c>
      <c r="J120" s="31">
        <v>0.74932512490870007</v>
      </c>
      <c r="K120" s="31">
        <v>0.74931853087661471</v>
      </c>
      <c r="L120" s="31">
        <v>0.74931193690255649</v>
      </c>
      <c r="M120" s="31">
        <v>0.74930534298652496</v>
      </c>
      <c r="N120" s="31">
        <v>0.74929874912851979</v>
      </c>
      <c r="O120" s="31">
        <v>0.74929215532854021</v>
      </c>
      <c r="P120" s="31">
        <v>0.74928556158658577</v>
      </c>
      <c r="Q120" s="31">
        <v>0.74927896790265613</v>
      </c>
      <c r="R120" s="31">
        <v>0.74927237427675053</v>
      </c>
      <c r="S120" s="31">
        <v>0.74926578070886862</v>
      </c>
      <c r="T120" s="31">
        <v>0.74925918719900986</v>
      </c>
      <c r="U120" s="31">
        <v>0.74925259374717379</v>
      </c>
      <c r="V120" s="31">
        <v>0.74924600035335975</v>
      </c>
      <c r="W120" s="31">
        <v>0.74923940701756742</v>
      </c>
      <c r="X120" s="31">
        <v>0.74923281373979611</v>
      </c>
      <c r="Y120" s="31">
        <v>0.74922622052004539</v>
      </c>
      <c r="Z120" s="31">
        <v>0.74921962735831482</v>
      </c>
      <c r="AA120" s="31">
        <v>0.74921303425460373</v>
      </c>
      <c r="AB120" s="31">
        <v>0.74920644120891178</v>
      </c>
      <c r="AC120" s="31">
        <v>0.74919984822123831</v>
      </c>
      <c r="AD120" s="31">
        <v>0.74919325529158287</v>
      </c>
      <c r="AE120" s="31">
        <v>0.74918666241994492</v>
      </c>
      <c r="AF120" s="31">
        <v>0.74918006960632411</v>
      </c>
      <c r="AG120" s="31">
        <v>0.74917347685071978</v>
      </c>
      <c r="AH120" s="31">
        <v>0.74916688415313137</v>
      </c>
      <c r="AI120" s="31">
        <v>0.74916029151355845</v>
      </c>
      <c r="AJ120" s="31">
        <v>0.74915369893200057</v>
      </c>
      <c r="AK120" s="31">
        <v>0.74914710640845705</v>
      </c>
      <c r="AL120" s="31">
        <v>0.74914051394292758</v>
      </c>
      <c r="AM120" s="31">
        <v>0.74913392153541158</v>
      </c>
      <c r="AN120" s="31">
        <v>0.74912732918590841</v>
      </c>
      <c r="AO120" s="31">
        <v>0.74912073689441772</v>
      </c>
      <c r="AP120" s="31">
        <v>0.74911414466093895</v>
      </c>
      <c r="AQ120" s="31">
        <v>0.74910755248547145</v>
      </c>
      <c r="AR120" s="31">
        <v>0.74910096036801499</v>
      </c>
      <c r="AS120" s="31">
        <v>0.74909436830856879</v>
      </c>
      <c r="AT120" s="31">
        <v>0.74908777630713252</v>
      </c>
      <c r="AU120" s="31">
        <v>0.74908118436370563</v>
      </c>
      <c r="AV120" s="31">
        <v>0.74907459247828756</v>
      </c>
      <c r="AW120" s="31">
        <v>0.74907459247828756</v>
      </c>
      <c r="AX120" s="31">
        <v>0.74907459247828756</v>
      </c>
      <c r="AY120" s="31">
        <v>0.74907459247828756</v>
      </c>
      <c r="AZ120" s="31">
        <v>0.74907459247828756</v>
      </c>
      <c r="BA120" s="31">
        <v>0.74907459247828756</v>
      </c>
      <c r="BB120" s="31">
        <v>0.74907459247828756</v>
      </c>
      <c r="BC120" s="31">
        <v>0.74907459247828756</v>
      </c>
      <c r="BD120" s="31">
        <v>0.74907459247828756</v>
      </c>
      <c r="BE120" s="31">
        <v>0.74907459247828756</v>
      </c>
      <c r="BF120" s="31">
        <v>0.74907459247828756</v>
      </c>
      <c r="BG120" s="31">
        <v>0.74907459247828756</v>
      </c>
      <c r="BH120" s="31">
        <v>0.74907459247828756</v>
      </c>
      <c r="BI120" s="31">
        <v>0.74907459247828756</v>
      </c>
      <c r="BJ120" s="31">
        <v>0.74907459247828756</v>
      </c>
      <c r="BK120" s="31">
        <v>0.74907459247828756</v>
      </c>
      <c r="BL120" s="31">
        <v>0.74907459247828756</v>
      </c>
      <c r="BM120" s="31">
        <v>0.74907459247828756</v>
      </c>
      <c r="BN120" s="31">
        <v>0.74907459247828756</v>
      </c>
      <c r="BO120" s="31">
        <v>0.74907459247828756</v>
      </c>
      <c r="BP120" s="31">
        <v>0.74907459247828756</v>
      </c>
      <c r="BQ120" s="31">
        <v>0.74907459247828756</v>
      </c>
      <c r="BR120" s="31">
        <v>0.74907459247828756</v>
      </c>
      <c r="BS120" s="31">
        <v>0.74907459247828756</v>
      </c>
      <c r="BT120" s="31">
        <v>0.74907459247828756</v>
      </c>
      <c r="BU120" s="31">
        <v>0.74907459247828756</v>
      </c>
      <c r="BV120" s="31">
        <v>0.74907459247828756</v>
      </c>
      <c r="BW120" s="31">
        <v>0.74907459247828756</v>
      </c>
      <c r="BX120" s="31">
        <v>0.74907459247828756</v>
      </c>
      <c r="BY120" s="31">
        <v>0.74907459247828756</v>
      </c>
      <c r="BZ120" s="31">
        <v>0.74907459247828756</v>
      </c>
      <c r="CA120" s="31">
        <v>0.74907459247828756</v>
      </c>
      <c r="CB120" s="31">
        <v>0.74907459247828756</v>
      </c>
      <c r="CC120" s="31">
        <v>0.74907459247828756</v>
      </c>
      <c r="CD120" s="31">
        <v>0.74907459247828756</v>
      </c>
      <c r="CE120" s="31">
        <v>0.74907459247828756</v>
      </c>
      <c r="CF120" s="31">
        <v>0.74907459247828756</v>
      </c>
      <c r="CG120" s="31">
        <v>0.74907459247828756</v>
      </c>
      <c r="CH120" s="31">
        <v>0.74907459247828756</v>
      </c>
      <c r="CI120" s="31">
        <v>0.74907459247828756</v>
      </c>
      <c r="CJ120" s="31">
        <v>0.74907459247828756</v>
      </c>
      <c r="CK120" s="31">
        <v>0.74907459247828756</v>
      </c>
      <c r="CL120" s="31">
        <v>0.74907459247828756</v>
      </c>
      <c r="CM120" s="31">
        <v>0.74907459247828756</v>
      </c>
      <c r="CN120" s="31">
        <v>0.74907459247828756</v>
      </c>
      <c r="CO120" s="31">
        <v>0.74907459247828756</v>
      </c>
      <c r="CP120" s="31">
        <v>0.74907459247828756</v>
      </c>
      <c r="CQ120" s="31">
        <v>0.74907459247828756</v>
      </c>
      <c r="CR120" s="31">
        <v>0.74907459247828756</v>
      </c>
      <c r="CS120" s="31">
        <v>0.74907459247828756</v>
      </c>
      <c r="CT120" s="31">
        <v>0.74907459247828756</v>
      </c>
      <c r="CU120" s="31">
        <v>0.74907459247828756</v>
      </c>
      <c r="CV120" s="31">
        <v>0.74907459247828756</v>
      </c>
      <c r="CW120" s="31">
        <v>0.74907459247828756</v>
      </c>
      <c r="CX120" s="31">
        <v>0.74907459247828756</v>
      </c>
      <c r="CY120" s="31">
        <v>0.74907459247828756</v>
      </c>
      <c r="CZ120" s="31">
        <v>0.74907459247828756</v>
      </c>
      <c r="DA120" s="31">
        <v>0.74907459247828756</v>
      </c>
      <c r="DB120" s="31">
        <v>0.74907459247828756</v>
      </c>
      <c r="DC120" s="31">
        <v>0.74907459247828756</v>
      </c>
      <c r="DD120" s="31">
        <v>0.74907459247828756</v>
      </c>
      <c r="DE120" s="31">
        <v>0.74907459247828756</v>
      </c>
      <c r="DF120" s="31">
        <v>0.74907459247828756</v>
      </c>
      <c r="DG120" s="31">
        <v>0.74907459247828756</v>
      </c>
      <c r="DH120" s="31">
        <v>0.74907459247828756</v>
      </c>
      <c r="DI120" s="31">
        <v>0.74907459247828756</v>
      </c>
      <c r="DJ120" s="31">
        <v>0.74907459247828756</v>
      </c>
      <c r="DK120" s="31">
        <v>0.74907459247828756</v>
      </c>
      <c r="DL120" s="31">
        <v>0.74907459247828756</v>
      </c>
      <c r="DM120" s="31">
        <v>0.74907459247828756</v>
      </c>
      <c r="DN120" s="31">
        <v>0.74907459247828756</v>
      </c>
      <c r="DO120" s="31">
        <v>0.74907459247828756</v>
      </c>
      <c r="DP120" s="31">
        <v>0.74907459247828756</v>
      </c>
      <c r="DQ120" s="31">
        <v>0.74907459247828756</v>
      </c>
      <c r="DR120" s="31">
        <v>0.74907459247828756</v>
      </c>
      <c r="DS120" s="31">
        <v>0.74907459247828756</v>
      </c>
      <c r="DT120" s="31">
        <v>0.74907459247828756</v>
      </c>
      <c r="DU120" s="31">
        <v>0.74907459247828756</v>
      </c>
      <c r="DV120" s="31">
        <v>0.74907459247828756</v>
      </c>
      <c r="DW120" s="31">
        <v>0.74907459247828756</v>
      </c>
      <c r="DX120" s="31">
        <v>0.74907459247828756</v>
      </c>
      <c r="DY120" s="31">
        <v>0.74907459247828756</v>
      </c>
      <c r="DZ120" s="31">
        <v>0.74907459247828756</v>
      </c>
      <c r="EA120" s="31">
        <v>0.74907459247828756</v>
      </c>
      <c r="EB120" s="31">
        <v>0.74907459247828756</v>
      </c>
      <c r="EC120" s="31">
        <v>0.74907459247828756</v>
      </c>
      <c r="ED120" s="31">
        <v>0.74907459247828756</v>
      </c>
      <c r="EE120" s="31">
        <v>0.74907459247828756</v>
      </c>
      <c r="EF120" s="31">
        <v>0.74907459247828756</v>
      </c>
      <c r="EG120" s="31">
        <v>0.74907459247828756</v>
      </c>
      <c r="EH120" s="31">
        <v>0.74907459247828756</v>
      </c>
      <c r="EI120" s="31">
        <v>0.74907459247828756</v>
      </c>
      <c r="EJ120" s="31">
        <v>0.74907459247828756</v>
      </c>
      <c r="EK120" s="31">
        <v>0.74907459247828756</v>
      </c>
      <c r="EL120" s="31">
        <v>0.74907459247828756</v>
      </c>
      <c r="EM120" s="31">
        <v>0.74907459247828756</v>
      </c>
      <c r="EN120" s="31">
        <v>0.74907459247828756</v>
      </c>
      <c r="EO120" s="31">
        <v>0.74907459247828756</v>
      </c>
      <c r="EP120" s="31">
        <v>0.74907459247828756</v>
      </c>
      <c r="EQ120" s="31">
        <v>0.74907459247828756</v>
      </c>
      <c r="ER120" s="31">
        <v>0.74907459247828756</v>
      </c>
      <c r="ES120" s="31">
        <v>0.74907459247828756</v>
      </c>
      <c r="ET120" s="31">
        <v>0.74907459247828756</v>
      </c>
      <c r="EU120" s="31">
        <v>0.74907459247828756</v>
      </c>
      <c r="EV120" s="31">
        <v>0.74907459247828756</v>
      </c>
      <c r="EW120" s="31">
        <v>0.74907459247828756</v>
      </c>
      <c r="EX120" s="31">
        <v>0.74907459247828756</v>
      </c>
      <c r="EY120" s="31">
        <v>0.74907459247828756</v>
      </c>
      <c r="EZ120" s="31">
        <v>0.74907459247828756</v>
      </c>
      <c r="FA120" s="31">
        <v>0.74907459247828756</v>
      </c>
      <c r="FB120" s="31">
        <v>0.74907459247828756</v>
      </c>
      <c r="FC120" s="31">
        <v>0.74907459247828756</v>
      </c>
      <c r="FD120" s="31">
        <v>0.74907459247828756</v>
      </c>
      <c r="FE120" s="31">
        <v>0.74907459247828756</v>
      </c>
      <c r="FF120" s="31">
        <v>0.74907459247828756</v>
      </c>
      <c r="FG120" s="31">
        <v>0.74907459247828756</v>
      </c>
    </row>
    <row r="121" spans="1:163">
      <c r="A121" s="31">
        <v>115</v>
      </c>
      <c r="D121" s="31">
        <v>0.77687235763288864</v>
      </c>
      <c r="E121" s="31">
        <v>0.77686831790713218</v>
      </c>
      <c r="F121" s="31">
        <v>0.77686427820238235</v>
      </c>
      <c r="G121" s="31">
        <v>0.77686023851863883</v>
      </c>
      <c r="H121" s="31">
        <v>0.77685619885590174</v>
      </c>
      <c r="I121" s="31">
        <v>0.77685215921417072</v>
      </c>
      <c r="J121" s="31">
        <v>0.7768481195934458</v>
      </c>
      <c r="K121" s="31">
        <v>0.77684407999372695</v>
      </c>
      <c r="L121" s="31">
        <v>0.77684004041501387</v>
      </c>
      <c r="M121" s="31">
        <v>0.77683600085730653</v>
      </c>
      <c r="N121" s="31">
        <v>0.77683196132060495</v>
      </c>
      <c r="O121" s="31">
        <v>0.77682792180490878</v>
      </c>
      <c r="P121" s="31">
        <v>0.77682388231021804</v>
      </c>
      <c r="Q121" s="31">
        <v>0.77681984283653271</v>
      </c>
      <c r="R121" s="31">
        <v>0.77681580338385259</v>
      </c>
      <c r="S121" s="31">
        <v>0.77681176395217744</v>
      </c>
      <c r="T121" s="31">
        <v>0.77680772454150737</v>
      </c>
      <c r="U121" s="31">
        <v>0.77680368515184228</v>
      </c>
      <c r="V121" s="31">
        <v>0.77679964578318184</v>
      </c>
      <c r="W121" s="31">
        <v>0.77679560643552603</v>
      </c>
      <c r="X121" s="31">
        <v>0.77679156710887487</v>
      </c>
      <c r="Y121" s="31">
        <v>0.77678752780322802</v>
      </c>
      <c r="Z121" s="31">
        <v>0.7767834885185857</v>
      </c>
      <c r="AA121" s="31">
        <v>0.77677944925494746</v>
      </c>
      <c r="AB121" s="31">
        <v>0.77677541001231332</v>
      </c>
      <c r="AC121" s="31">
        <v>0.77677137079068326</v>
      </c>
      <c r="AD121" s="31">
        <v>0.77676733159005706</v>
      </c>
      <c r="AE121" s="31">
        <v>0.77676329241043474</v>
      </c>
      <c r="AF121" s="31">
        <v>0.77675925325181594</v>
      </c>
      <c r="AG121" s="31">
        <v>0.7767552141142009</v>
      </c>
      <c r="AH121" s="31">
        <v>0.77675117499758917</v>
      </c>
      <c r="AI121" s="31">
        <v>0.77674713590198086</v>
      </c>
      <c r="AJ121" s="31">
        <v>0.77674309682737575</v>
      </c>
      <c r="AK121" s="31">
        <v>0.77673905777377383</v>
      </c>
      <c r="AL121" s="31">
        <v>0.7767350187411749</v>
      </c>
      <c r="AM121" s="31">
        <v>0.77673097972957883</v>
      </c>
      <c r="AN121" s="31">
        <v>0.77672694073898563</v>
      </c>
      <c r="AO121" s="31">
        <v>0.77672290176939507</v>
      </c>
      <c r="AP121" s="31">
        <v>0.77671886282080715</v>
      </c>
      <c r="AQ121" s="31">
        <v>0.77671482389322177</v>
      </c>
      <c r="AR121" s="31">
        <v>0.7767107849866387</v>
      </c>
      <c r="AS121" s="31">
        <v>0.77670674610105783</v>
      </c>
      <c r="AT121" s="31">
        <v>0.77670270723647916</v>
      </c>
      <c r="AU121" s="31">
        <v>0.77669866839290258</v>
      </c>
      <c r="AV121" s="31">
        <v>0.77669462957032787</v>
      </c>
      <c r="AW121" s="31">
        <v>0.77669462957032787</v>
      </c>
      <c r="AX121" s="31">
        <v>0.77669462957032787</v>
      </c>
      <c r="AY121" s="31">
        <v>0.77669462957032787</v>
      </c>
      <c r="AZ121" s="31">
        <v>0.77669462957032787</v>
      </c>
      <c r="BA121" s="31">
        <v>0.77669462957032787</v>
      </c>
      <c r="BB121" s="31">
        <v>0.77669462957032787</v>
      </c>
      <c r="BC121" s="31">
        <v>0.77669462957032787</v>
      </c>
      <c r="BD121" s="31">
        <v>0.77669462957032787</v>
      </c>
      <c r="BE121" s="31">
        <v>0.77669462957032787</v>
      </c>
      <c r="BF121" s="31">
        <v>0.77669462957032787</v>
      </c>
      <c r="BG121" s="31">
        <v>0.77669462957032787</v>
      </c>
      <c r="BH121" s="31">
        <v>0.77669462957032787</v>
      </c>
      <c r="BI121" s="31">
        <v>0.77669462957032787</v>
      </c>
      <c r="BJ121" s="31">
        <v>0.77669462957032787</v>
      </c>
      <c r="BK121" s="31">
        <v>0.77669462957032787</v>
      </c>
      <c r="BL121" s="31">
        <v>0.77669462957032787</v>
      </c>
      <c r="BM121" s="31">
        <v>0.77669462957032787</v>
      </c>
      <c r="BN121" s="31">
        <v>0.77669462957032787</v>
      </c>
      <c r="BO121" s="31">
        <v>0.77669462957032787</v>
      </c>
      <c r="BP121" s="31">
        <v>0.77669462957032787</v>
      </c>
      <c r="BQ121" s="31">
        <v>0.77669462957032787</v>
      </c>
      <c r="BR121" s="31">
        <v>0.77669462957032787</v>
      </c>
      <c r="BS121" s="31">
        <v>0.77669462957032787</v>
      </c>
      <c r="BT121" s="31">
        <v>0.77669462957032787</v>
      </c>
      <c r="BU121" s="31">
        <v>0.77669462957032787</v>
      </c>
      <c r="BV121" s="31">
        <v>0.77669462957032787</v>
      </c>
      <c r="BW121" s="31">
        <v>0.77669462957032787</v>
      </c>
      <c r="BX121" s="31">
        <v>0.77669462957032787</v>
      </c>
      <c r="BY121" s="31">
        <v>0.77669462957032787</v>
      </c>
      <c r="BZ121" s="31">
        <v>0.77669462957032787</v>
      </c>
      <c r="CA121" s="31">
        <v>0.77669462957032787</v>
      </c>
      <c r="CB121" s="31">
        <v>0.77669462957032787</v>
      </c>
      <c r="CC121" s="31">
        <v>0.77669462957032787</v>
      </c>
      <c r="CD121" s="31">
        <v>0.77669462957032787</v>
      </c>
      <c r="CE121" s="31">
        <v>0.77669462957032787</v>
      </c>
      <c r="CF121" s="31">
        <v>0.77669462957032787</v>
      </c>
      <c r="CG121" s="31">
        <v>0.77669462957032787</v>
      </c>
      <c r="CH121" s="31">
        <v>0.77669462957032787</v>
      </c>
      <c r="CI121" s="31">
        <v>0.77669462957032787</v>
      </c>
      <c r="CJ121" s="31">
        <v>0.77669462957032787</v>
      </c>
      <c r="CK121" s="31">
        <v>0.77669462957032787</v>
      </c>
      <c r="CL121" s="31">
        <v>0.77669462957032787</v>
      </c>
      <c r="CM121" s="31">
        <v>0.77669462957032787</v>
      </c>
      <c r="CN121" s="31">
        <v>0.77669462957032787</v>
      </c>
      <c r="CO121" s="31">
        <v>0.77669462957032787</v>
      </c>
      <c r="CP121" s="31">
        <v>0.77669462957032787</v>
      </c>
      <c r="CQ121" s="31">
        <v>0.77669462957032787</v>
      </c>
      <c r="CR121" s="31">
        <v>0.77669462957032787</v>
      </c>
      <c r="CS121" s="31">
        <v>0.77669462957032787</v>
      </c>
      <c r="CT121" s="31">
        <v>0.77669462957032787</v>
      </c>
      <c r="CU121" s="31">
        <v>0.77669462957032787</v>
      </c>
      <c r="CV121" s="31">
        <v>0.77669462957032787</v>
      </c>
      <c r="CW121" s="31">
        <v>0.77669462957032787</v>
      </c>
      <c r="CX121" s="31">
        <v>0.77669462957032787</v>
      </c>
      <c r="CY121" s="31">
        <v>0.77669462957032787</v>
      </c>
      <c r="CZ121" s="31">
        <v>0.77669462957032787</v>
      </c>
      <c r="DA121" s="31">
        <v>0.77669462957032787</v>
      </c>
      <c r="DB121" s="31">
        <v>0.77669462957032787</v>
      </c>
      <c r="DC121" s="31">
        <v>0.77669462957032787</v>
      </c>
      <c r="DD121" s="31">
        <v>0.77669462957032787</v>
      </c>
      <c r="DE121" s="31">
        <v>0.77669462957032787</v>
      </c>
      <c r="DF121" s="31">
        <v>0.77669462957032787</v>
      </c>
      <c r="DG121" s="31">
        <v>0.77669462957032787</v>
      </c>
      <c r="DH121" s="31">
        <v>0.77669462957032787</v>
      </c>
      <c r="DI121" s="31">
        <v>0.77669462957032787</v>
      </c>
      <c r="DJ121" s="31">
        <v>0.77669462957032787</v>
      </c>
      <c r="DK121" s="31">
        <v>0.77669462957032787</v>
      </c>
      <c r="DL121" s="31">
        <v>0.77669462957032787</v>
      </c>
      <c r="DM121" s="31">
        <v>0.77669462957032787</v>
      </c>
      <c r="DN121" s="31">
        <v>0.77669462957032787</v>
      </c>
      <c r="DO121" s="31">
        <v>0.77669462957032787</v>
      </c>
      <c r="DP121" s="31">
        <v>0.77669462957032787</v>
      </c>
      <c r="DQ121" s="31">
        <v>0.77669462957032787</v>
      </c>
      <c r="DR121" s="31">
        <v>0.77669462957032787</v>
      </c>
      <c r="DS121" s="31">
        <v>0.77669462957032787</v>
      </c>
      <c r="DT121" s="31">
        <v>0.77669462957032787</v>
      </c>
      <c r="DU121" s="31">
        <v>0.77669462957032787</v>
      </c>
      <c r="DV121" s="31">
        <v>0.77669462957032787</v>
      </c>
      <c r="DW121" s="31">
        <v>0.77669462957032787</v>
      </c>
      <c r="DX121" s="31">
        <v>0.77669462957032787</v>
      </c>
      <c r="DY121" s="31">
        <v>0.77669462957032787</v>
      </c>
      <c r="DZ121" s="31">
        <v>0.77669462957032787</v>
      </c>
      <c r="EA121" s="31">
        <v>0.77669462957032787</v>
      </c>
      <c r="EB121" s="31">
        <v>0.77669462957032787</v>
      </c>
      <c r="EC121" s="31">
        <v>0.77669462957032787</v>
      </c>
      <c r="ED121" s="31">
        <v>0.77669462957032787</v>
      </c>
      <c r="EE121" s="31">
        <v>0.77669462957032787</v>
      </c>
      <c r="EF121" s="31">
        <v>0.77669462957032787</v>
      </c>
      <c r="EG121" s="31">
        <v>0.77669462957032787</v>
      </c>
      <c r="EH121" s="31">
        <v>0.77669462957032787</v>
      </c>
      <c r="EI121" s="31">
        <v>0.77669462957032787</v>
      </c>
      <c r="EJ121" s="31">
        <v>0.77669462957032787</v>
      </c>
      <c r="EK121" s="31">
        <v>0.77669462957032787</v>
      </c>
      <c r="EL121" s="31">
        <v>0.77669462957032787</v>
      </c>
      <c r="EM121" s="31">
        <v>0.77669462957032787</v>
      </c>
      <c r="EN121" s="31">
        <v>0.77669462957032787</v>
      </c>
      <c r="EO121" s="31">
        <v>0.77669462957032787</v>
      </c>
      <c r="EP121" s="31">
        <v>0.77669462957032787</v>
      </c>
      <c r="EQ121" s="31">
        <v>0.77669462957032787</v>
      </c>
      <c r="ER121" s="31">
        <v>0.77669462957032787</v>
      </c>
      <c r="ES121" s="31">
        <v>0.77669462957032787</v>
      </c>
      <c r="ET121" s="31">
        <v>0.77669462957032787</v>
      </c>
      <c r="EU121" s="31">
        <v>0.77669462957032787</v>
      </c>
      <c r="EV121" s="31">
        <v>0.77669462957032787</v>
      </c>
      <c r="EW121" s="31">
        <v>0.77669462957032787</v>
      </c>
      <c r="EX121" s="31">
        <v>0.77669462957032787</v>
      </c>
      <c r="EY121" s="31">
        <v>0.77669462957032787</v>
      </c>
      <c r="EZ121" s="31">
        <v>0.77669462957032787</v>
      </c>
      <c r="FA121" s="31">
        <v>0.77669462957032787</v>
      </c>
      <c r="FB121" s="31">
        <v>0.77669462957032787</v>
      </c>
      <c r="FC121" s="31">
        <v>0.77669462957032787</v>
      </c>
      <c r="FD121" s="31">
        <v>0.77669462957032787</v>
      </c>
      <c r="FE121" s="31">
        <v>0.77669462957032787</v>
      </c>
      <c r="FF121" s="31">
        <v>0.77669462957032787</v>
      </c>
      <c r="FG121" s="31">
        <v>0.77669462957032787</v>
      </c>
    </row>
    <row r="122" spans="1:163">
      <c r="A122" s="31">
        <v>116</v>
      </c>
      <c r="D122" s="31">
        <v>0.8035226757364341</v>
      </c>
      <c r="E122" s="31">
        <v>0.80352034552405327</v>
      </c>
      <c r="F122" s="31">
        <v>0.80351801531843003</v>
      </c>
      <c r="G122" s="31">
        <v>0.80351568511956439</v>
      </c>
      <c r="H122" s="31">
        <v>0.80351335492745635</v>
      </c>
      <c r="I122" s="31">
        <v>0.80351102474210578</v>
      </c>
      <c r="J122" s="31">
        <v>0.80350869456351282</v>
      </c>
      <c r="K122" s="31">
        <v>0.80350636439167733</v>
      </c>
      <c r="L122" s="31">
        <v>0.80350403422659933</v>
      </c>
      <c r="M122" s="31">
        <v>0.80350170406827881</v>
      </c>
      <c r="N122" s="31">
        <v>0.80349937391671578</v>
      </c>
      <c r="O122" s="31">
        <v>0.80349704377191011</v>
      </c>
      <c r="P122" s="31">
        <v>0.80349471363386182</v>
      </c>
      <c r="Q122" s="31">
        <v>0.80349238350257102</v>
      </c>
      <c r="R122" s="31">
        <v>0.80349005337803747</v>
      </c>
      <c r="S122" s="31">
        <v>0.80348772326026141</v>
      </c>
      <c r="T122" s="31">
        <v>0.80348539314924261</v>
      </c>
      <c r="U122" s="31">
        <v>0.80348306304498107</v>
      </c>
      <c r="V122" s="31">
        <v>0.80348073294747691</v>
      </c>
      <c r="W122" s="31">
        <v>0.80347840285673</v>
      </c>
      <c r="X122" s="31">
        <v>0.80347607277274036</v>
      </c>
      <c r="Y122" s="31">
        <v>0.80347374269550798</v>
      </c>
      <c r="Z122" s="31">
        <v>0.80347141262503274</v>
      </c>
      <c r="AA122" s="31">
        <v>0.80346908256131466</v>
      </c>
      <c r="AB122" s="31">
        <v>0.80346675250435384</v>
      </c>
      <c r="AC122" s="31">
        <v>0.80346442245415017</v>
      </c>
      <c r="AD122" s="31">
        <v>0.80346209241070365</v>
      </c>
      <c r="AE122" s="31">
        <v>0.80345976237401417</v>
      </c>
      <c r="AF122" s="31">
        <v>0.80345743234408185</v>
      </c>
      <c r="AG122" s="31">
        <v>0.80345510232090656</v>
      </c>
      <c r="AH122" s="31">
        <v>0.80345277230448842</v>
      </c>
      <c r="AI122" s="31">
        <v>0.80345044229482721</v>
      </c>
      <c r="AJ122" s="31">
        <v>0.80344811229192303</v>
      </c>
      <c r="AK122" s="31">
        <v>0.8034457822957759</v>
      </c>
      <c r="AL122" s="31">
        <v>0.8034434523063857</v>
      </c>
      <c r="AM122" s="31">
        <v>0.80344112232375253</v>
      </c>
      <c r="AN122" s="31">
        <v>0.8034387923478763</v>
      </c>
      <c r="AO122" s="31">
        <v>0.80343646237875688</v>
      </c>
      <c r="AP122" s="31">
        <v>0.8034341324163945</v>
      </c>
      <c r="AQ122" s="31">
        <v>0.80343180246078882</v>
      </c>
      <c r="AR122" s="31">
        <v>0.80342947251194019</v>
      </c>
      <c r="AS122" s="31">
        <v>0.80342714256984826</v>
      </c>
      <c r="AT122" s="31">
        <v>0.80342481263451326</v>
      </c>
      <c r="AU122" s="31">
        <v>0.80342248270593497</v>
      </c>
      <c r="AV122" s="31">
        <v>0.80342015278411361</v>
      </c>
      <c r="AW122" s="31">
        <v>0.80342015278411361</v>
      </c>
      <c r="AX122" s="31">
        <v>0.80342015278411361</v>
      </c>
      <c r="AY122" s="31">
        <v>0.80342015278411361</v>
      </c>
      <c r="AZ122" s="31">
        <v>0.80342015278411361</v>
      </c>
      <c r="BA122" s="31">
        <v>0.80342015278411361</v>
      </c>
      <c r="BB122" s="31">
        <v>0.80342015278411361</v>
      </c>
      <c r="BC122" s="31">
        <v>0.80342015278411361</v>
      </c>
      <c r="BD122" s="31">
        <v>0.80342015278411361</v>
      </c>
      <c r="BE122" s="31">
        <v>0.80342015278411361</v>
      </c>
      <c r="BF122" s="31">
        <v>0.80342015278411361</v>
      </c>
      <c r="BG122" s="31">
        <v>0.80342015278411361</v>
      </c>
      <c r="BH122" s="31">
        <v>0.80342015278411361</v>
      </c>
      <c r="BI122" s="31">
        <v>0.80342015278411361</v>
      </c>
      <c r="BJ122" s="31">
        <v>0.80342015278411361</v>
      </c>
      <c r="BK122" s="31">
        <v>0.80342015278411361</v>
      </c>
      <c r="BL122" s="31">
        <v>0.80342015278411361</v>
      </c>
      <c r="BM122" s="31">
        <v>0.80342015278411361</v>
      </c>
      <c r="BN122" s="31">
        <v>0.80342015278411361</v>
      </c>
      <c r="BO122" s="31">
        <v>0.80342015278411361</v>
      </c>
      <c r="BP122" s="31">
        <v>0.80342015278411361</v>
      </c>
      <c r="BQ122" s="31">
        <v>0.80342015278411361</v>
      </c>
      <c r="BR122" s="31">
        <v>0.80342015278411361</v>
      </c>
      <c r="BS122" s="31">
        <v>0.80342015278411361</v>
      </c>
      <c r="BT122" s="31">
        <v>0.80342015278411361</v>
      </c>
      <c r="BU122" s="31">
        <v>0.80342015278411361</v>
      </c>
      <c r="BV122" s="31">
        <v>0.80342015278411361</v>
      </c>
      <c r="BW122" s="31">
        <v>0.80342015278411361</v>
      </c>
      <c r="BX122" s="31">
        <v>0.80342015278411361</v>
      </c>
      <c r="BY122" s="31">
        <v>0.80342015278411361</v>
      </c>
      <c r="BZ122" s="31">
        <v>0.80342015278411361</v>
      </c>
      <c r="CA122" s="31">
        <v>0.80342015278411361</v>
      </c>
      <c r="CB122" s="31">
        <v>0.80342015278411361</v>
      </c>
      <c r="CC122" s="31">
        <v>0.80342015278411361</v>
      </c>
      <c r="CD122" s="31">
        <v>0.80342015278411361</v>
      </c>
      <c r="CE122" s="31">
        <v>0.80342015278411361</v>
      </c>
      <c r="CF122" s="31">
        <v>0.80342015278411361</v>
      </c>
      <c r="CG122" s="31">
        <v>0.80342015278411361</v>
      </c>
      <c r="CH122" s="31">
        <v>0.80342015278411361</v>
      </c>
      <c r="CI122" s="31">
        <v>0.80342015278411361</v>
      </c>
      <c r="CJ122" s="31">
        <v>0.80342015278411361</v>
      </c>
      <c r="CK122" s="31">
        <v>0.80342015278411361</v>
      </c>
      <c r="CL122" s="31">
        <v>0.80342015278411361</v>
      </c>
      <c r="CM122" s="31">
        <v>0.80342015278411361</v>
      </c>
      <c r="CN122" s="31">
        <v>0.80342015278411361</v>
      </c>
      <c r="CO122" s="31">
        <v>0.80342015278411361</v>
      </c>
      <c r="CP122" s="31">
        <v>0.80342015278411361</v>
      </c>
      <c r="CQ122" s="31">
        <v>0.80342015278411361</v>
      </c>
      <c r="CR122" s="31">
        <v>0.80342015278411361</v>
      </c>
      <c r="CS122" s="31">
        <v>0.80342015278411361</v>
      </c>
      <c r="CT122" s="31">
        <v>0.80342015278411361</v>
      </c>
      <c r="CU122" s="31">
        <v>0.80342015278411361</v>
      </c>
      <c r="CV122" s="31">
        <v>0.80342015278411361</v>
      </c>
      <c r="CW122" s="31">
        <v>0.80342015278411361</v>
      </c>
      <c r="CX122" s="31">
        <v>0.80342015278411361</v>
      </c>
      <c r="CY122" s="31">
        <v>0.80342015278411361</v>
      </c>
      <c r="CZ122" s="31">
        <v>0.80342015278411361</v>
      </c>
      <c r="DA122" s="31">
        <v>0.80342015278411361</v>
      </c>
      <c r="DB122" s="31">
        <v>0.80342015278411361</v>
      </c>
      <c r="DC122" s="31">
        <v>0.80342015278411361</v>
      </c>
      <c r="DD122" s="31">
        <v>0.80342015278411361</v>
      </c>
      <c r="DE122" s="31">
        <v>0.80342015278411361</v>
      </c>
      <c r="DF122" s="31">
        <v>0.80342015278411361</v>
      </c>
      <c r="DG122" s="31">
        <v>0.80342015278411361</v>
      </c>
      <c r="DH122" s="31">
        <v>0.80342015278411361</v>
      </c>
      <c r="DI122" s="31">
        <v>0.80342015278411361</v>
      </c>
      <c r="DJ122" s="31">
        <v>0.80342015278411361</v>
      </c>
      <c r="DK122" s="31">
        <v>0.80342015278411361</v>
      </c>
      <c r="DL122" s="31">
        <v>0.80342015278411361</v>
      </c>
      <c r="DM122" s="31">
        <v>0.80342015278411361</v>
      </c>
      <c r="DN122" s="31">
        <v>0.80342015278411361</v>
      </c>
      <c r="DO122" s="31">
        <v>0.80342015278411361</v>
      </c>
      <c r="DP122" s="31">
        <v>0.80342015278411361</v>
      </c>
      <c r="DQ122" s="31">
        <v>0.80342015278411361</v>
      </c>
      <c r="DR122" s="31">
        <v>0.80342015278411361</v>
      </c>
      <c r="DS122" s="31">
        <v>0.80342015278411361</v>
      </c>
      <c r="DT122" s="31">
        <v>0.80342015278411361</v>
      </c>
      <c r="DU122" s="31">
        <v>0.80342015278411361</v>
      </c>
      <c r="DV122" s="31">
        <v>0.80342015278411361</v>
      </c>
      <c r="DW122" s="31">
        <v>0.80342015278411361</v>
      </c>
      <c r="DX122" s="31">
        <v>0.80342015278411361</v>
      </c>
      <c r="DY122" s="31">
        <v>0.80342015278411361</v>
      </c>
      <c r="DZ122" s="31">
        <v>0.80342015278411361</v>
      </c>
      <c r="EA122" s="31">
        <v>0.80342015278411361</v>
      </c>
      <c r="EB122" s="31">
        <v>0.80342015278411361</v>
      </c>
      <c r="EC122" s="31">
        <v>0.80342015278411361</v>
      </c>
      <c r="ED122" s="31">
        <v>0.80342015278411361</v>
      </c>
      <c r="EE122" s="31">
        <v>0.80342015278411361</v>
      </c>
      <c r="EF122" s="31">
        <v>0.80342015278411361</v>
      </c>
      <c r="EG122" s="31">
        <v>0.80342015278411361</v>
      </c>
      <c r="EH122" s="31">
        <v>0.80342015278411361</v>
      </c>
      <c r="EI122" s="31">
        <v>0.80342015278411361</v>
      </c>
      <c r="EJ122" s="31">
        <v>0.80342015278411361</v>
      </c>
      <c r="EK122" s="31">
        <v>0.80342015278411361</v>
      </c>
      <c r="EL122" s="31">
        <v>0.80342015278411361</v>
      </c>
      <c r="EM122" s="31">
        <v>0.80342015278411361</v>
      </c>
      <c r="EN122" s="31">
        <v>0.80342015278411361</v>
      </c>
      <c r="EO122" s="31">
        <v>0.80342015278411361</v>
      </c>
      <c r="EP122" s="31">
        <v>0.80342015278411361</v>
      </c>
      <c r="EQ122" s="31">
        <v>0.80342015278411361</v>
      </c>
      <c r="ER122" s="31">
        <v>0.80342015278411361</v>
      </c>
      <c r="ES122" s="31">
        <v>0.80342015278411361</v>
      </c>
      <c r="ET122" s="31">
        <v>0.80342015278411361</v>
      </c>
      <c r="EU122" s="31">
        <v>0.80342015278411361</v>
      </c>
      <c r="EV122" s="31">
        <v>0.80342015278411361</v>
      </c>
      <c r="EW122" s="31">
        <v>0.80342015278411361</v>
      </c>
      <c r="EX122" s="31">
        <v>0.80342015278411361</v>
      </c>
      <c r="EY122" s="31">
        <v>0.80342015278411361</v>
      </c>
      <c r="EZ122" s="31">
        <v>0.80342015278411361</v>
      </c>
      <c r="FA122" s="31">
        <v>0.80342015278411361</v>
      </c>
      <c r="FB122" s="31">
        <v>0.80342015278411361</v>
      </c>
      <c r="FC122" s="31">
        <v>0.80342015278411361</v>
      </c>
      <c r="FD122" s="31">
        <v>0.80342015278411361</v>
      </c>
      <c r="FE122" s="31">
        <v>0.80342015278411361</v>
      </c>
      <c r="FF122" s="31">
        <v>0.80342015278411361</v>
      </c>
      <c r="FG122" s="31">
        <v>0.80342015278411361</v>
      </c>
    </row>
    <row r="123" spans="1:163">
      <c r="A123" s="31">
        <v>117</v>
      </c>
      <c r="D123" s="31">
        <v>0.82914861392936912</v>
      </c>
      <c r="E123" s="31">
        <v>0.82914728729264808</v>
      </c>
      <c r="F123" s="31">
        <v>0.8291459606580498</v>
      </c>
      <c r="G123" s="31">
        <v>0.82914463402557403</v>
      </c>
      <c r="H123" s="31">
        <v>0.82914330739522091</v>
      </c>
      <c r="I123" s="31">
        <v>0.82914198076699031</v>
      </c>
      <c r="J123" s="31">
        <v>0.82914065414088245</v>
      </c>
      <c r="K123" s="31">
        <v>0.82913932751689712</v>
      </c>
      <c r="L123" s="31">
        <v>0.82913800089503431</v>
      </c>
      <c r="M123" s="31">
        <v>0.82913667427529425</v>
      </c>
      <c r="N123" s="31">
        <v>0.82913534765767671</v>
      </c>
      <c r="O123" s="31">
        <v>0.8291340210421817</v>
      </c>
      <c r="P123" s="31">
        <v>0.82913269442880932</v>
      </c>
      <c r="Q123" s="31">
        <v>0.82913136781755958</v>
      </c>
      <c r="R123" s="31">
        <v>0.82913004120843237</v>
      </c>
      <c r="S123" s="31">
        <v>0.82912871460142767</v>
      </c>
      <c r="T123" s="31">
        <v>0.82912738799654562</v>
      </c>
      <c r="U123" s="31">
        <v>0.82912606139378608</v>
      </c>
      <c r="V123" s="31">
        <v>0.82912473479314908</v>
      </c>
      <c r="W123" s="31">
        <v>0.8291234081946347</v>
      </c>
      <c r="X123" s="31">
        <v>0.82912208159824297</v>
      </c>
      <c r="Y123" s="31">
        <v>0.82912075500397364</v>
      </c>
      <c r="Z123" s="31">
        <v>0.82911942841182695</v>
      </c>
      <c r="AA123" s="31">
        <v>0.82911810182180268</v>
      </c>
      <c r="AB123" s="31">
        <v>0.82911677523390104</v>
      </c>
      <c r="AC123" s="31">
        <v>0.82911544864812192</v>
      </c>
      <c r="AD123" s="31">
        <v>0.82911412206446544</v>
      </c>
      <c r="AE123" s="31">
        <v>0.82911279548293138</v>
      </c>
      <c r="AF123" s="31">
        <v>0.82911146890351983</v>
      </c>
      <c r="AG123" s="31">
        <v>0.82911014232623093</v>
      </c>
      <c r="AH123" s="31">
        <v>0.82910881575106443</v>
      </c>
      <c r="AI123" s="31">
        <v>0.82910748917802046</v>
      </c>
      <c r="AJ123" s="31">
        <v>0.82910616260709902</v>
      </c>
      <c r="AK123" s="31">
        <v>0.8291048360383001</v>
      </c>
      <c r="AL123" s="31">
        <v>0.8291035094716237</v>
      </c>
      <c r="AM123" s="31">
        <v>0.82910218290706983</v>
      </c>
      <c r="AN123" s="31">
        <v>0.82910085634463837</v>
      </c>
      <c r="AO123" s="31">
        <v>0.82909952978432955</v>
      </c>
      <c r="AP123" s="31">
        <v>0.82909820322614303</v>
      </c>
      <c r="AQ123" s="31">
        <v>0.82909687667007914</v>
      </c>
      <c r="AR123" s="31">
        <v>0.82909555011613778</v>
      </c>
      <c r="AS123" s="31">
        <v>0.82909422356431883</v>
      </c>
      <c r="AT123" s="31">
        <v>0.8290928970146223</v>
      </c>
      <c r="AU123" s="31">
        <v>0.8290915704670484</v>
      </c>
      <c r="AV123" s="31">
        <v>0.8290902439215968</v>
      </c>
      <c r="AW123" s="31">
        <v>0.8290902439215968</v>
      </c>
      <c r="AX123" s="31">
        <v>0.8290902439215968</v>
      </c>
      <c r="AY123" s="31">
        <v>0.8290902439215968</v>
      </c>
      <c r="AZ123" s="31">
        <v>0.8290902439215968</v>
      </c>
      <c r="BA123" s="31">
        <v>0.8290902439215968</v>
      </c>
      <c r="BB123" s="31">
        <v>0.8290902439215968</v>
      </c>
      <c r="BC123" s="31">
        <v>0.8290902439215968</v>
      </c>
      <c r="BD123" s="31">
        <v>0.8290902439215968</v>
      </c>
      <c r="BE123" s="31">
        <v>0.8290902439215968</v>
      </c>
      <c r="BF123" s="31">
        <v>0.8290902439215968</v>
      </c>
      <c r="BG123" s="31">
        <v>0.8290902439215968</v>
      </c>
      <c r="BH123" s="31">
        <v>0.8290902439215968</v>
      </c>
      <c r="BI123" s="31">
        <v>0.8290902439215968</v>
      </c>
      <c r="BJ123" s="31">
        <v>0.8290902439215968</v>
      </c>
      <c r="BK123" s="31">
        <v>0.8290902439215968</v>
      </c>
      <c r="BL123" s="31">
        <v>0.8290902439215968</v>
      </c>
      <c r="BM123" s="31">
        <v>0.8290902439215968</v>
      </c>
      <c r="BN123" s="31">
        <v>0.8290902439215968</v>
      </c>
      <c r="BO123" s="31">
        <v>0.8290902439215968</v>
      </c>
      <c r="BP123" s="31">
        <v>0.8290902439215968</v>
      </c>
      <c r="BQ123" s="31">
        <v>0.8290902439215968</v>
      </c>
      <c r="BR123" s="31">
        <v>0.8290902439215968</v>
      </c>
      <c r="BS123" s="31">
        <v>0.8290902439215968</v>
      </c>
      <c r="BT123" s="31">
        <v>0.8290902439215968</v>
      </c>
      <c r="BU123" s="31">
        <v>0.8290902439215968</v>
      </c>
      <c r="BV123" s="31">
        <v>0.8290902439215968</v>
      </c>
      <c r="BW123" s="31">
        <v>0.8290902439215968</v>
      </c>
      <c r="BX123" s="31">
        <v>0.8290902439215968</v>
      </c>
      <c r="BY123" s="31">
        <v>0.8290902439215968</v>
      </c>
      <c r="BZ123" s="31">
        <v>0.8290902439215968</v>
      </c>
      <c r="CA123" s="31">
        <v>0.8290902439215968</v>
      </c>
      <c r="CB123" s="31">
        <v>0.8290902439215968</v>
      </c>
      <c r="CC123" s="31">
        <v>0.8290902439215968</v>
      </c>
      <c r="CD123" s="31">
        <v>0.8290902439215968</v>
      </c>
      <c r="CE123" s="31">
        <v>0.8290902439215968</v>
      </c>
      <c r="CF123" s="31">
        <v>0.8290902439215968</v>
      </c>
      <c r="CG123" s="31">
        <v>0.8290902439215968</v>
      </c>
      <c r="CH123" s="31">
        <v>0.8290902439215968</v>
      </c>
      <c r="CI123" s="31">
        <v>0.8290902439215968</v>
      </c>
      <c r="CJ123" s="31">
        <v>0.8290902439215968</v>
      </c>
      <c r="CK123" s="31">
        <v>0.8290902439215968</v>
      </c>
      <c r="CL123" s="31">
        <v>0.8290902439215968</v>
      </c>
      <c r="CM123" s="31">
        <v>0.8290902439215968</v>
      </c>
      <c r="CN123" s="31">
        <v>0.8290902439215968</v>
      </c>
      <c r="CO123" s="31">
        <v>0.8290902439215968</v>
      </c>
      <c r="CP123" s="31">
        <v>0.8290902439215968</v>
      </c>
      <c r="CQ123" s="31">
        <v>0.8290902439215968</v>
      </c>
      <c r="CR123" s="31">
        <v>0.8290902439215968</v>
      </c>
      <c r="CS123" s="31">
        <v>0.8290902439215968</v>
      </c>
      <c r="CT123" s="31">
        <v>0.8290902439215968</v>
      </c>
      <c r="CU123" s="31">
        <v>0.8290902439215968</v>
      </c>
      <c r="CV123" s="31">
        <v>0.8290902439215968</v>
      </c>
      <c r="CW123" s="31">
        <v>0.8290902439215968</v>
      </c>
      <c r="CX123" s="31">
        <v>0.8290902439215968</v>
      </c>
      <c r="CY123" s="31">
        <v>0.8290902439215968</v>
      </c>
      <c r="CZ123" s="31">
        <v>0.8290902439215968</v>
      </c>
      <c r="DA123" s="31">
        <v>0.8290902439215968</v>
      </c>
      <c r="DB123" s="31">
        <v>0.8290902439215968</v>
      </c>
      <c r="DC123" s="31">
        <v>0.8290902439215968</v>
      </c>
      <c r="DD123" s="31">
        <v>0.8290902439215968</v>
      </c>
      <c r="DE123" s="31">
        <v>0.8290902439215968</v>
      </c>
      <c r="DF123" s="31">
        <v>0.8290902439215968</v>
      </c>
      <c r="DG123" s="31">
        <v>0.8290902439215968</v>
      </c>
      <c r="DH123" s="31">
        <v>0.8290902439215968</v>
      </c>
      <c r="DI123" s="31">
        <v>0.8290902439215968</v>
      </c>
      <c r="DJ123" s="31">
        <v>0.8290902439215968</v>
      </c>
      <c r="DK123" s="31">
        <v>0.8290902439215968</v>
      </c>
      <c r="DL123" s="31">
        <v>0.8290902439215968</v>
      </c>
      <c r="DM123" s="31">
        <v>0.8290902439215968</v>
      </c>
      <c r="DN123" s="31">
        <v>0.8290902439215968</v>
      </c>
      <c r="DO123" s="31">
        <v>0.8290902439215968</v>
      </c>
      <c r="DP123" s="31">
        <v>0.8290902439215968</v>
      </c>
      <c r="DQ123" s="31">
        <v>0.8290902439215968</v>
      </c>
      <c r="DR123" s="31">
        <v>0.8290902439215968</v>
      </c>
      <c r="DS123" s="31">
        <v>0.8290902439215968</v>
      </c>
      <c r="DT123" s="31">
        <v>0.8290902439215968</v>
      </c>
      <c r="DU123" s="31">
        <v>0.8290902439215968</v>
      </c>
      <c r="DV123" s="31">
        <v>0.8290902439215968</v>
      </c>
      <c r="DW123" s="31">
        <v>0.8290902439215968</v>
      </c>
      <c r="DX123" s="31">
        <v>0.8290902439215968</v>
      </c>
      <c r="DY123" s="31">
        <v>0.8290902439215968</v>
      </c>
      <c r="DZ123" s="31">
        <v>0.8290902439215968</v>
      </c>
      <c r="EA123" s="31">
        <v>0.8290902439215968</v>
      </c>
      <c r="EB123" s="31">
        <v>0.8290902439215968</v>
      </c>
      <c r="EC123" s="31">
        <v>0.8290902439215968</v>
      </c>
      <c r="ED123" s="31">
        <v>0.8290902439215968</v>
      </c>
      <c r="EE123" s="31">
        <v>0.8290902439215968</v>
      </c>
      <c r="EF123" s="31">
        <v>0.8290902439215968</v>
      </c>
      <c r="EG123" s="31">
        <v>0.8290902439215968</v>
      </c>
      <c r="EH123" s="31">
        <v>0.8290902439215968</v>
      </c>
      <c r="EI123" s="31">
        <v>0.8290902439215968</v>
      </c>
      <c r="EJ123" s="31">
        <v>0.8290902439215968</v>
      </c>
      <c r="EK123" s="31">
        <v>0.8290902439215968</v>
      </c>
      <c r="EL123" s="31">
        <v>0.8290902439215968</v>
      </c>
      <c r="EM123" s="31">
        <v>0.8290902439215968</v>
      </c>
      <c r="EN123" s="31">
        <v>0.8290902439215968</v>
      </c>
      <c r="EO123" s="31">
        <v>0.8290902439215968</v>
      </c>
      <c r="EP123" s="31">
        <v>0.8290902439215968</v>
      </c>
      <c r="EQ123" s="31">
        <v>0.8290902439215968</v>
      </c>
      <c r="ER123" s="31">
        <v>0.8290902439215968</v>
      </c>
      <c r="ES123" s="31">
        <v>0.8290902439215968</v>
      </c>
      <c r="ET123" s="31">
        <v>0.8290902439215968</v>
      </c>
      <c r="EU123" s="31">
        <v>0.8290902439215968</v>
      </c>
      <c r="EV123" s="31">
        <v>0.8290902439215968</v>
      </c>
      <c r="EW123" s="31">
        <v>0.8290902439215968</v>
      </c>
      <c r="EX123" s="31">
        <v>0.8290902439215968</v>
      </c>
      <c r="EY123" s="31">
        <v>0.8290902439215968</v>
      </c>
      <c r="EZ123" s="31">
        <v>0.8290902439215968</v>
      </c>
      <c r="FA123" s="31">
        <v>0.8290902439215968</v>
      </c>
      <c r="FB123" s="31">
        <v>0.8290902439215968</v>
      </c>
      <c r="FC123" s="31">
        <v>0.8290902439215968</v>
      </c>
      <c r="FD123" s="31">
        <v>0.8290902439215968</v>
      </c>
      <c r="FE123" s="31">
        <v>0.8290902439215968</v>
      </c>
      <c r="FF123" s="31">
        <v>0.8290902439215968</v>
      </c>
      <c r="FG123" s="31">
        <v>0.8290902439215968</v>
      </c>
    </row>
    <row r="124" spans="1:163">
      <c r="A124" s="31">
        <v>118</v>
      </c>
      <c r="D124" s="31">
        <v>0.85358106991809202</v>
      </c>
      <c r="E124" s="31">
        <v>0.85358038705350925</v>
      </c>
      <c r="F124" s="31">
        <v>0.85357970418947271</v>
      </c>
      <c r="G124" s="31">
        <v>0.85357902132598251</v>
      </c>
      <c r="H124" s="31">
        <v>0.85357833846303865</v>
      </c>
      <c r="I124" s="31">
        <v>0.85357765560064092</v>
      </c>
      <c r="J124" s="31">
        <v>0.85357697273878963</v>
      </c>
      <c r="K124" s="31">
        <v>0.85357628987748457</v>
      </c>
      <c r="L124" s="31">
        <v>0.85357560701672586</v>
      </c>
      <c r="M124" s="31">
        <v>0.85357492415651337</v>
      </c>
      <c r="N124" s="31">
        <v>0.85357424129684722</v>
      </c>
      <c r="O124" s="31">
        <v>0.85357355843772731</v>
      </c>
      <c r="P124" s="31">
        <v>0.85357287557915373</v>
      </c>
      <c r="Q124" s="31">
        <v>0.85357219272112639</v>
      </c>
      <c r="R124" s="31">
        <v>0.85357150986364538</v>
      </c>
      <c r="S124" s="31">
        <v>0.85357082700671061</v>
      </c>
      <c r="T124" s="31">
        <v>0.85357014415032217</v>
      </c>
      <c r="U124" s="31">
        <v>0.85356946129447997</v>
      </c>
      <c r="V124" s="31">
        <v>0.85356877843918399</v>
      </c>
      <c r="W124" s="31">
        <v>0.85356809558443447</v>
      </c>
      <c r="X124" s="31">
        <v>0.85356741273023107</v>
      </c>
      <c r="Y124" s="31">
        <v>0.85356672987657412</v>
      </c>
      <c r="Z124" s="31">
        <v>0.85356604702346328</v>
      </c>
      <c r="AA124" s="31">
        <v>0.85356536417089879</v>
      </c>
      <c r="AB124" s="31">
        <v>0.85356468131888064</v>
      </c>
      <c r="AC124" s="31">
        <v>0.85356399846740871</v>
      </c>
      <c r="AD124" s="31">
        <v>0.85356331561648313</v>
      </c>
      <c r="AE124" s="31">
        <v>0.85356263276610378</v>
      </c>
      <c r="AF124" s="31">
        <v>0.85356194991627066</v>
      </c>
      <c r="AG124" s="31">
        <v>0.85356126706698388</v>
      </c>
      <c r="AH124" s="31">
        <v>0.85356058421824332</v>
      </c>
      <c r="AI124" s="31">
        <v>0.85355990137004911</v>
      </c>
      <c r="AJ124" s="31">
        <v>0.85355921852240113</v>
      </c>
      <c r="AK124" s="31">
        <v>0.85355853567529949</v>
      </c>
      <c r="AL124" s="31">
        <v>0.85355785282874408</v>
      </c>
      <c r="AM124" s="31">
        <v>0.8535571699827349</v>
      </c>
      <c r="AN124" s="31">
        <v>0.85355648713727206</v>
      </c>
      <c r="AO124" s="31">
        <v>0.85355580429235556</v>
      </c>
      <c r="AP124" s="31">
        <v>0.85355512144798529</v>
      </c>
      <c r="AQ124" s="31">
        <v>0.85355443860416125</v>
      </c>
      <c r="AR124" s="31">
        <v>0.85355375576088344</v>
      </c>
      <c r="AS124" s="31">
        <v>0.85355307291815197</v>
      </c>
      <c r="AT124" s="31">
        <v>0.85355239007596684</v>
      </c>
      <c r="AU124" s="31">
        <v>0.85355170723432794</v>
      </c>
      <c r="AV124" s="31">
        <v>0.85355102439323527</v>
      </c>
      <c r="AW124" s="31">
        <v>0.85355102439323527</v>
      </c>
      <c r="AX124" s="31">
        <v>0.85355102439323527</v>
      </c>
      <c r="AY124" s="31">
        <v>0.85355102439323527</v>
      </c>
      <c r="AZ124" s="31">
        <v>0.85355102439323527</v>
      </c>
      <c r="BA124" s="31">
        <v>0.85355102439323527</v>
      </c>
      <c r="BB124" s="31">
        <v>0.85355102439323527</v>
      </c>
      <c r="BC124" s="31">
        <v>0.85355102439323527</v>
      </c>
      <c r="BD124" s="31">
        <v>0.85355102439323527</v>
      </c>
      <c r="BE124" s="31">
        <v>0.85355102439323527</v>
      </c>
      <c r="BF124" s="31">
        <v>0.85355102439323527</v>
      </c>
      <c r="BG124" s="31">
        <v>0.85355102439323527</v>
      </c>
      <c r="BH124" s="31">
        <v>0.85355102439323527</v>
      </c>
      <c r="BI124" s="31">
        <v>0.85355102439323527</v>
      </c>
      <c r="BJ124" s="31">
        <v>0.85355102439323527</v>
      </c>
      <c r="BK124" s="31">
        <v>0.85355102439323527</v>
      </c>
      <c r="BL124" s="31">
        <v>0.85355102439323527</v>
      </c>
      <c r="BM124" s="31">
        <v>0.85355102439323527</v>
      </c>
      <c r="BN124" s="31">
        <v>0.85355102439323527</v>
      </c>
      <c r="BO124" s="31">
        <v>0.85355102439323527</v>
      </c>
      <c r="BP124" s="31">
        <v>0.85355102439323527</v>
      </c>
      <c r="BQ124" s="31">
        <v>0.85355102439323527</v>
      </c>
      <c r="BR124" s="31">
        <v>0.85355102439323527</v>
      </c>
      <c r="BS124" s="31">
        <v>0.85355102439323527</v>
      </c>
      <c r="BT124" s="31">
        <v>0.85355102439323527</v>
      </c>
      <c r="BU124" s="31">
        <v>0.85355102439323527</v>
      </c>
      <c r="BV124" s="31">
        <v>0.85355102439323527</v>
      </c>
      <c r="BW124" s="31">
        <v>0.85355102439323527</v>
      </c>
      <c r="BX124" s="31">
        <v>0.85355102439323527</v>
      </c>
      <c r="BY124" s="31">
        <v>0.85355102439323527</v>
      </c>
      <c r="BZ124" s="31">
        <v>0.85355102439323527</v>
      </c>
      <c r="CA124" s="31">
        <v>0.85355102439323527</v>
      </c>
      <c r="CB124" s="31">
        <v>0.85355102439323527</v>
      </c>
      <c r="CC124" s="31">
        <v>0.85355102439323527</v>
      </c>
      <c r="CD124" s="31">
        <v>0.85355102439323527</v>
      </c>
      <c r="CE124" s="31">
        <v>0.85355102439323527</v>
      </c>
      <c r="CF124" s="31">
        <v>0.85355102439323527</v>
      </c>
      <c r="CG124" s="31">
        <v>0.85355102439323527</v>
      </c>
      <c r="CH124" s="31">
        <v>0.85355102439323527</v>
      </c>
      <c r="CI124" s="31">
        <v>0.85355102439323527</v>
      </c>
      <c r="CJ124" s="31">
        <v>0.85355102439323527</v>
      </c>
      <c r="CK124" s="31">
        <v>0.85355102439323527</v>
      </c>
      <c r="CL124" s="31">
        <v>0.85355102439323527</v>
      </c>
      <c r="CM124" s="31">
        <v>0.85355102439323527</v>
      </c>
      <c r="CN124" s="31">
        <v>0.85355102439323527</v>
      </c>
      <c r="CO124" s="31">
        <v>0.85355102439323527</v>
      </c>
      <c r="CP124" s="31">
        <v>0.85355102439323527</v>
      </c>
      <c r="CQ124" s="31">
        <v>0.85355102439323527</v>
      </c>
      <c r="CR124" s="31">
        <v>0.85355102439323527</v>
      </c>
      <c r="CS124" s="31">
        <v>0.85355102439323527</v>
      </c>
      <c r="CT124" s="31">
        <v>0.85355102439323527</v>
      </c>
      <c r="CU124" s="31">
        <v>0.85355102439323527</v>
      </c>
      <c r="CV124" s="31">
        <v>0.85355102439323527</v>
      </c>
      <c r="CW124" s="31">
        <v>0.85355102439323527</v>
      </c>
      <c r="CX124" s="31">
        <v>0.85355102439323527</v>
      </c>
      <c r="CY124" s="31">
        <v>0.85355102439323527</v>
      </c>
      <c r="CZ124" s="31">
        <v>0.85355102439323527</v>
      </c>
      <c r="DA124" s="31">
        <v>0.85355102439323527</v>
      </c>
      <c r="DB124" s="31">
        <v>0.85355102439323527</v>
      </c>
      <c r="DC124" s="31">
        <v>0.85355102439323527</v>
      </c>
      <c r="DD124" s="31">
        <v>0.85355102439323527</v>
      </c>
      <c r="DE124" s="31">
        <v>0.85355102439323527</v>
      </c>
      <c r="DF124" s="31">
        <v>0.85355102439323527</v>
      </c>
      <c r="DG124" s="31">
        <v>0.85355102439323527</v>
      </c>
      <c r="DH124" s="31">
        <v>0.85355102439323527</v>
      </c>
      <c r="DI124" s="31">
        <v>0.85355102439323527</v>
      </c>
      <c r="DJ124" s="31">
        <v>0.85355102439323527</v>
      </c>
      <c r="DK124" s="31">
        <v>0.85355102439323527</v>
      </c>
      <c r="DL124" s="31">
        <v>0.85355102439323527</v>
      </c>
      <c r="DM124" s="31">
        <v>0.85355102439323527</v>
      </c>
      <c r="DN124" s="31">
        <v>0.85355102439323527</v>
      </c>
      <c r="DO124" s="31">
        <v>0.85355102439323527</v>
      </c>
      <c r="DP124" s="31">
        <v>0.85355102439323527</v>
      </c>
      <c r="DQ124" s="31">
        <v>0.85355102439323527</v>
      </c>
      <c r="DR124" s="31">
        <v>0.85355102439323527</v>
      </c>
      <c r="DS124" s="31">
        <v>0.85355102439323527</v>
      </c>
      <c r="DT124" s="31">
        <v>0.85355102439323527</v>
      </c>
      <c r="DU124" s="31">
        <v>0.85355102439323527</v>
      </c>
      <c r="DV124" s="31">
        <v>0.85355102439323527</v>
      </c>
      <c r="DW124" s="31">
        <v>0.85355102439323527</v>
      </c>
      <c r="DX124" s="31">
        <v>0.85355102439323527</v>
      </c>
      <c r="DY124" s="31">
        <v>0.85355102439323527</v>
      </c>
      <c r="DZ124" s="31">
        <v>0.85355102439323527</v>
      </c>
      <c r="EA124" s="31">
        <v>0.85355102439323527</v>
      </c>
      <c r="EB124" s="31">
        <v>0.85355102439323527</v>
      </c>
      <c r="EC124" s="31">
        <v>0.85355102439323527</v>
      </c>
      <c r="ED124" s="31">
        <v>0.85355102439323527</v>
      </c>
      <c r="EE124" s="31">
        <v>0.85355102439323527</v>
      </c>
      <c r="EF124" s="31">
        <v>0.85355102439323527</v>
      </c>
      <c r="EG124" s="31">
        <v>0.85355102439323527</v>
      </c>
      <c r="EH124" s="31">
        <v>0.85355102439323527</v>
      </c>
      <c r="EI124" s="31">
        <v>0.85355102439323527</v>
      </c>
      <c r="EJ124" s="31">
        <v>0.85355102439323527</v>
      </c>
      <c r="EK124" s="31">
        <v>0.85355102439323527</v>
      </c>
      <c r="EL124" s="31">
        <v>0.85355102439323527</v>
      </c>
      <c r="EM124" s="31">
        <v>0.85355102439323527</v>
      </c>
      <c r="EN124" s="31">
        <v>0.85355102439323527</v>
      </c>
      <c r="EO124" s="31">
        <v>0.85355102439323527</v>
      </c>
      <c r="EP124" s="31">
        <v>0.85355102439323527</v>
      </c>
      <c r="EQ124" s="31">
        <v>0.85355102439323527</v>
      </c>
      <c r="ER124" s="31">
        <v>0.85355102439323527</v>
      </c>
      <c r="ES124" s="31">
        <v>0.85355102439323527</v>
      </c>
      <c r="ET124" s="31">
        <v>0.85355102439323527</v>
      </c>
      <c r="EU124" s="31">
        <v>0.85355102439323527</v>
      </c>
      <c r="EV124" s="31">
        <v>0.85355102439323527</v>
      </c>
      <c r="EW124" s="31">
        <v>0.85355102439323527</v>
      </c>
      <c r="EX124" s="31">
        <v>0.85355102439323527</v>
      </c>
      <c r="EY124" s="31">
        <v>0.85355102439323527</v>
      </c>
      <c r="EZ124" s="31">
        <v>0.85355102439323527</v>
      </c>
      <c r="FA124" s="31">
        <v>0.85355102439323527</v>
      </c>
      <c r="FB124" s="31">
        <v>0.85355102439323527</v>
      </c>
      <c r="FC124" s="31">
        <v>0.85355102439323527</v>
      </c>
      <c r="FD124" s="31">
        <v>0.85355102439323527</v>
      </c>
      <c r="FE124" s="31">
        <v>0.85355102439323527</v>
      </c>
      <c r="FF124" s="31">
        <v>0.85355102439323527</v>
      </c>
      <c r="FG124" s="31">
        <v>0.85355102439323527</v>
      </c>
    </row>
    <row r="125" spans="1:163">
      <c r="A125" s="31">
        <v>119</v>
      </c>
      <c r="D125" s="31">
        <v>0.87665583768964539</v>
      </c>
      <c r="E125" s="31">
        <v>0.8766554870273805</v>
      </c>
      <c r="F125" s="31">
        <v>0.87665513636525583</v>
      </c>
      <c r="G125" s="31">
        <v>0.87665478570327138</v>
      </c>
      <c r="H125" s="31">
        <v>0.87665443504142726</v>
      </c>
      <c r="I125" s="31">
        <v>0.87665408437972336</v>
      </c>
      <c r="J125" s="31">
        <v>0.87665373371815969</v>
      </c>
      <c r="K125" s="31">
        <v>0.87665338305673635</v>
      </c>
      <c r="L125" s="31">
        <v>0.87665303239545322</v>
      </c>
      <c r="M125" s="31">
        <v>0.87665268173431043</v>
      </c>
      <c r="N125" s="31">
        <v>0.87665233107330787</v>
      </c>
      <c r="O125" s="31">
        <v>0.87665198041244563</v>
      </c>
      <c r="P125" s="31">
        <v>0.8766516297517235</v>
      </c>
      <c r="Q125" s="31">
        <v>0.87665127909114182</v>
      </c>
      <c r="R125" s="31">
        <v>0.87665092843070025</v>
      </c>
      <c r="S125" s="31">
        <v>0.87665057777039901</v>
      </c>
      <c r="T125" s="31">
        <v>0.8766502271102381</v>
      </c>
      <c r="U125" s="31">
        <v>0.8766498764502173</v>
      </c>
      <c r="V125" s="31">
        <v>0.87664952579033695</v>
      </c>
      <c r="W125" s="31">
        <v>0.8766491751305967</v>
      </c>
      <c r="X125" s="31">
        <v>0.87664882447099679</v>
      </c>
      <c r="Y125" s="31">
        <v>0.8766484738115371</v>
      </c>
      <c r="Z125" s="31">
        <v>0.87664812315221774</v>
      </c>
      <c r="AA125" s="31">
        <v>0.8766477724930386</v>
      </c>
      <c r="AB125" s="31">
        <v>0.8766474218339998</v>
      </c>
      <c r="AC125" s="31">
        <v>0.8766470711751011</v>
      </c>
      <c r="AD125" s="31">
        <v>0.87664672051634285</v>
      </c>
      <c r="AE125" s="31">
        <v>0.87664636985772471</v>
      </c>
      <c r="AF125" s="31">
        <v>0.8766460191992469</v>
      </c>
      <c r="AG125" s="31">
        <v>0.87664566854090942</v>
      </c>
      <c r="AH125" s="31">
        <v>0.87664531788271205</v>
      </c>
      <c r="AI125" s="31">
        <v>0.87664496722465501</v>
      </c>
      <c r="AJ125" s="31">
        <v>0.87664461656673831</v>
      </c>
      <c r="AK125" s="31">
        <v>0.87664426590896183</v>
      </c>
      <c r="AL125" s="31">
        <v>0.87664391525132557</v>
      </c>
      <c r="AM125" s="31">
        <v>0.87664356459382964</v>
      </c>
      <c r="AN125" s="31">
        <v>0.87664321393647393</v>
      </c>
      <c r="AO125" s="31">
        <v>0.87664286327925844</v>
      </c>
      <c r="AP125" s="31">
        <v>0.87664251262218329</v>
      </c>
      <c r="AQ125" s="31">
        <v>0.87664216196524836</v>
      </c>
      <c r="AR125" s="31">
        <v>0.87664181130845376</v>
      </c>
      <c r="AS125" s="31">
        <v>0.87664146065179926</v>
      </c>
      <c r="AT125" s="31">
        <v>0.87664110999528522</v>
      </c>
      <c r="AU125" s="31">
        <v>0.87664075933891128</v>
      </c>
      <c r="AV125" s="31">
        <v>0.87664040868267767</v>
      </c>
      <c r="AW125" s="31">
        <v>0.87664040868267767</v>
      </c>
      <c r="AX125" s="31">
        <v>0.87664040868267767</v>
      </c>
      <c r="AY125" s="31">
        <v>0.87664040868267767</v>
      </c>
      <c r="AZ125" s="31">
        <v>0.87664040868267767</v>
      </c>
      <c r="BA125" s="31">
        <v>0.87664040868267767</v>
      </c>
      <c r="BB125" s="31">
        <v>0.87664040868267767</v>
      </c>
      <c r="BC125" s="31">
        <v>0.87664040868267767</v>
      </c>
      <c r="BD125" s="31">
        <v>0.87664040868267767</v>
      </c>
      <c r="BE125" s="31">
        <v>0.87664040868267767</v>
      </c>
      <c r="BF125" s="31">
        <v>0.87664040868267767</v>
      </c>
      <c r="BG125" s="31">
        <v>0.87664040868267767</v>
      </c>
      <c r="BH125" s="31">
        <v>0.87664040868267767</v>
      </c>
      <c r="BI125" s="31">
        <v>0.87664040868267767</v>
      </c>
      <c r="BJ125" s="31">
        <v>0.87664040868267767</v>
      </c>
      <c r="BK125" s="31">
        <v>0.87664040868267767</v>
      </c>
      <c r="BL125" s="31">
        <v>0.87664040868267767</v>
      </c>
      <c r="BM125" s="31">
        <v>0.87664040868267767</v>
      </c>
      <c r="BN125" s="31">
        <v>0.87664040868267767</v>
      </c>
      <c r="BO125" s="31">
        <v>0.87664040868267767</v>
      </c>
      <c r="BP125" s="31">
        <v>0.87664040868267767</v>
      </c>
      <c r="BQ125" s="31">
        <v>0.87664040868267767</v>
      </c>
      <c r="BR125" s="31">
        <v>0.87664040868267767</v>
      </c>
      <c r="BS125" s="31">
        <v>0.87664040868267767</v>
      </c>
      <c r="BT125" s="31">
        <v>0.87664040868267767</v>
      </c>
      <c r="BU125" s="31">
        <v>0.87664040868267767</v>
      </c>
      <c r="BV125" s="31">
        <v>0.87664040868267767</v>
      </c>
      <c r="BW125" s="31">
        <v>0.87664040868267767</v>
      </c>
      <c r="BX125" s="31">
        <v>0.87664040868267767</v>
      </c>
      <c r="BY125" s="31">
        <v>0.87664040868267767</v>
      </c>
      <c r="BZ125" s="31">
        <v>0.87664040868267767</v>
      </c>
      <c r="CA125" s="31">
        <v>0.87664040868267767</v>
      </c>
      <c r="CB125" s="31">
        <v>0.87664040868267767</v>
      </c>
      <c r="CC125" s="31">
        <v>0.87664040868267767</v>
      </c>
      <c r="CD125" s="31">
        <v>0.87664040868267767</v>
      </c>
      <c r="CE125" s="31">
        <v>0.87664040868267767</v>
      </c>
      <c r="CF125" s="31">
        <v>0.87664040868267767</v>
      </c>
      <c r="CG125" s="31">
        <v>0.87664040868267767</v>
      </c>
      <c r="CH125" s="31">
        <v>0.87664040868267767</v>
      </c>
      <c r="CI125" s="31">
        <v>0.87664040868267767</v>
      </c>
      <c r="CJ125" s="31">
        <v>0.87664040868267767</v>
      </c>
      <c r="CK125" s="31">
        <v>0.87664040868267767</v>
      </c>
      <c r="CL125" s="31">
        <v>0.87664040868267767</v>
      </c>
      <c r="CM125" s="31">
        <v>0.87664040868267767</v>
      </c>
      <c r="CN125" s="31">
        <v>0.87664040868267767</v>
      </c>
      <c r="CO125" s="31">
        <v>0.87664040868267767</v>
      </c>
      <c r="CP125" s="31">
        <v>0.87664040868267767</v>
      </c>
      <c r="CQ125" s="31">
        <v>0.87664040868267767</v>
      </c>
      <c r="CR125" s="31">
        <v>0.87664040868267767</v>
      </c>
      <c r="CS125" s="31">
        <v>0.87664040868267767</v>
      </c>
      <c r="CT125" s="31">
        <v>0.87664040868267767</v>
      </c>
      <c r="CU125" s="31">
        <v>0.87664040868267767</v>
      </c>
      <c r="CV125" s="31">
        <v>0.87664040868267767</v>
      </c>
      <c r="CW125" s="31">
        <v>0.87664040868267767</v>
      </c>
      <c r="CX125" s="31">
        <v>0.87664040868267767</v>
      </c>
      <c r="CY125" s="31">
        <v>0.87664040868267767</v>
      </c>
      <c r="CZ125" s="31">
        <v>0.87664040868267767</v>
      </c>
      <c r="DA125" s="31">
        <v>0.87664040868267767</v>
      </c>
      <c r="DB125" s="31">
        <v>0.87664040868267767</v>
      </c>
      <c r="DC125" s="31">
        <v>0.87664040868267767</v>
      </c>
      <c r="DD125" s="31">
        <v>0.87664040868267767</v>
      </c>
      <c r="DE125" s="31">
        <v>0.87664040868267767</v>
      </c>
      <c r="DF125" s="31">
        <v>0.87664040868267767</v>
      </c>
      <c r="DG125" s="31">
        <v>0.87664040868267767</v>
      </c>
      <c r="DH125" s="31">
        <v>0.87664040868267767</v>
      </c>
      <c r="DI125" s="31">
        <v>0.87664040868267767</v>
      </c>
      <c r="DJ125" s="31">
        <v>0.87664040868267767</v>
      </c>
      <c r="DK125" s="31">
        <v>0.87664040868267767</v>
      </c>
      <c r="DL125" s="31">
        <v>0.87664040868267767</v>
      </c>
      <c r="DM125" s="31">
        <v>0.87664040868267767</v>
      </c>
      <c r="DN125" s="31">
        <v>0.87664040868267767</v>
      </c>
      <c r="DO125" s="31">
        <v>0.87664040868267767</v>
      </c>
      <c r="DP125" s="31">
        <v>0.87664040868267767</v>
      </c>
      <c r="DQ125" s="31">
        <v>0.87664040868267767</v>
      </c>
      <c r="DR125" s="31">
        <v>0.87664040868267767</v>
      </c>
      <c r="DS125" s="31">
        <v>0.87664040868267767</v>
      </c>
      <c r="DT125" s="31">
        <v>0.87664040868267767</v>
      </c>
      <c r="DU125" s="31">
        <v>0.87664040868267767</v>
      </c>
      <c r="DV125" s="31">
        <v>0.87664040868267767</v>
      </c>
      <c r="DW125" s="31">
        <v>0.87664040868267767</v>
      </c>
      <c r="DX125" s="31">
        <v>0.87664040868267767</v>
      </c>
      <c r="DY125" s="31">
        <v>0.87664040868267767</v>
      </c>
      <c r="DZ125" s="31">
        <v>0.87664040868267767</v>
      </c>
      <c r="EA125" s="31">
        <v>0.87664040868267767</v>
      </c>
      <c r="EB125" s="31">
        <v>0.87664040868267767</v>
      </c>
      <c r="EC125" s="31">
        <v>0.87664040868267767</v>
      </c>
      <c r="ED125" s="31">
        <v>0.87664040868267767</v>
      </c>
      <c r="EE125" s="31">
        <v>0.87664040868267767</v>
      </c>
      <c r="EF125" s="31">
        <v>0.87664040868267767</v>
      </c>
      <c r="EG125" s="31">
        <v>0.87664040868267767</v>
      </c>
      <c r="EH125" s="31">
        <v>0.87664040868267767</v>
      </c>
      <c r="EI125" s="31">
        <v>0.87664040868267767</v>
      </c>
      <c r="EJ125" s="31">
        <v>0.87664040868267767</v>
      </c>
      <c r="EK125" s="31">
        <v>0.87664040868267767</v>
      </c>
      <c r="EL125" s="31">
        <v>0.87664040868267767</v>
      </c>
      <c r="EM125" s="31">
        <v>0.87664040868267767</v>
      </c>
      <c r="EN125" s="31">
        <v>0.87664040868267767</v>
      </c>
      <c r="EO125" s="31">
        <v>0.87664040868267767</v>
      </c>
      <c r="EP125" s="31">
        <v>0.87664040868267767</v>
      </c>
      <c r="EQ125" s="31">
        <v>0.87664040868267767</v>
      </c>
      <c r="ER125" s="31">
        <v>0.87664040868267767</v>
      </c>
      <c r="ES125" s="31">
        <v>0.87664040868267767</v>
      </c>
      <c r="ET125" s="31">
        <v>0.87664040868267767</v>
      </c>
      <c r="EU125" s="31">
        <v>0.87664040868267767</v>
      </c>
      <c r="EV125" s="31">
        <v>0.87664040868267767</v>
      </c>
      <c r="EW125" s="31">
        <v>0.87664040868267767</v>
      </c>
      <c r="EX125" s="31">
        <v>0.87664040868267767</v>
      </c>
      <c r="EY125" s="31">
        <v>0.87664040868267767</v>
      </c>
      <c r="EZ125" s="31">
        <v>0.87664040868267767</v>
      </c>
      <c r="FA125" s="31">
        <v>0.87664040868267767</v>
      </c>
      <c r="FB125" s="31">
        <v>0.87664040868267767</v>
      </c>
      <c r="FC125" s="31">
        <v>0.87664040868267767</v>
      </c>
      <c r="FD125" s="31">
        <v>0.87664040868267767</v>
      </c>
      <c r="FE125" s="31">
        <v>0.87664040868267767</v>
      </c>
      <c r="FF125" s="31">
        <v>0.87664040868267767</v>
      </c>
      <c r="FG125" s="31">
        <v>0.87664040868267767</v>
      </c>
    </row>
    <row r="126" spans="1:163">
      <c r="A126" s="31">
        <v>120</v>
      </c>
      <c r="D126" s="31">
        <v>1</v>
      </c>
      <c r="E126" s="31">
        <v>1</v>
      </c>
      <c r="F126" s="31">
        <v>1</v>
      </c>
      <c r="G126" s="31">
        <v>1</v>
      </c>
      <c r="H126" s="31">
        <v>1</v>
      </c>
      <c r="I126" s="31">
        <v>1</v>
      </c>
      <c r="J126" s="31">
        <v>1</v>
      </c>
      <c r="K126" s="31">
        <v>1</v>
      </c>
      <c r="L126" s="31">
        <v>1</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c r="AO126" s="31">
        <v>1</v>
      </c>
      <c r="AP126" s="31">
        <v>1</v>
      </c>
      <c r="AQ126" s="31">
        <v>1</v>
      </c>
      <c r="AR126" s="31">
        <v>1</v>
      </c>
      <c r="AS126" s="31">
        <v>1</v>
      </c>
      <c r="AT126" s="31">
        <v>1</v>
      </c>
      <c r="AU126" s="31">
        <v>1</v>
      </c>
      <c r="AV126" s="31">
        <v>1</v>
      </c>
      <c r="AW126" s="31">
        <v>1</v>
      </c>
      <c r="AX126" s="31">
        <v>1</v>
      </c>
      <c r="AY126" s="31">
        <v>1</v>
      </c>
      <c r="AZ126" s="31">
        <v>1</v>
      </c>
      <c r="BA126" s="31">
        <v>1</v>
      </c>
      <c r="BB126" s="31">
        <v>1</v>
      </c>
      <c r="BC126" s="31">
        <v>1</v>
      </c>
      <c r="BD126" s="31">
        <v>1</v>
      </c>
      <c r="BE126" s="31">
        <v>1</v>
      </c>
      <c r="BF126" s="31">
        <v>1</v>
      </c>
      <c r="BG126" s="31">
        <v>1</v>
      </c>
      <c r="BH126" s="31">
        <v>1</v>
      </c>
      <c r="BI126" s="31">
        <v>1</v>
      </c>
      <c r="BJ126" s="31">
        <v>1</v>
      </c>
      <c r="BK126" s="31">
        <v>1</v>
      </c>
      <c r="BL126" s="31">
        <v>1</v>
      </c>
      <c r="BM126" s="31">
        <v>1</v>
      </c>
      <c r="BN126" s="31">
        <v>1</v>
      </c>
      <c r="BO126" s="31">
        <v>1</v>
      </c>
      <c r="BP126" s="31">
        <v>1</v>
      </c>
      <c r="BQ126" s="31">
        <v>1</v>
      </c>
      <c r="BR126" s="31">
        <v>1</v>
      </c>
      <c r="BS126" s="31">
        <v>1</v>
      </c>
      <c r="BT126" s="31">
        <v>1</v>
      </c>
      <c r="BU126" s="31">
        <v>1</v>
      </c>
      <c r="BV126" s="31">
        <v>1</v>
      </c>
      <c r="BW126" s="31">
        <v>1</v>
      </c>
      <c r="BX126" s="31">
        <v>1</v>
      </c>
      <c r="BY126" s="31">
        <v>1</v>
      </c>
      <c r="BZ126" s="31">
        <v>1</v>
      </c>
      <c r="CA126" s="31">
        <v>1</v>
      </c>
      <c r="CB126" s="31">
        <v>1</v>
      </c>
      <c r="CC126" s="31">
        <v>1</v>
      </c>
      <c r="CD126" s="31">
        <v>1</v>
      </c>
      <c r="CE126" s="31">
        <v>1</v>
      </c>
      <c r="CF126" s="31">
        <v>1</v>
      </c>
      <c r="CG126" s="31">
        <v>1</v>
      </c>
      <c r="CH126" s="31">
        <v>1</v>
      </c>
      <c r="CI126" s="31">
        <v>1</v>
      </c>
      <c r="CJ126" s="31">
        <v>1</v>
      </c>
      <c r="CK126" s="31">
        <v>1</v>
      </c>
      <c r="CL126" s="31">
        <v>1</v>
      </c>
      <c r="CM126" s="31">
        <v>1</v>
      </c>
      <c r="CN126" s="31">
        <v>1</v>
      </c>
      <c r="CO126" s="31">
        <v>1</v>
      </c>
      <c r="CP126" s="31">
        <v>1</v>
      </c>
      <c r="CQ126" s="31">
        <v>1</v>
      </c>
      <c r="CR126" s="31">
        <v>1</v>
      </c>
      <c r="CS126" s="31">
        <v>1</v>
      </c>
      <c r="CT126" s="31">
        <v>1</v>
      </c>
      <c r="CU126" s="31">
        <v>1</v>
      </c>
      <c r="CV126" s="31">
        <v>1</v>
      </c>
      <c r="CW126" s="31">
        <v>1</v>
      </c>
      <c r="CX126" s="31">
        <v>1</v>
      </c>
      <c r="CY126" s="31">
        <v>1</v>
      </c>
      <c r="CZ126" s="31">
        <v>1</v>
      </c>
      <c r="DA126" s="31">
        <v>1</v>
      </c>
      <c r="DB126" s="31">
        <v>1</v>
      </c>
      <c r="DC126" s="31">
        <v>1</v>
      </c>
      <c r="DD126" s="31">
        <v>1</v>
      </c>
      <c r="DE126" s="31">
        <v>1</v>
      </c>
      <c r="DF126" s="31">
        <v>1</v>
      </c>
      <c r="DG126" s="31">
        <v>1</v>
      </c>
      <c r="DH126" s="31">
        <v>1</v>
      </c>
      <c r="DI126" s="31">
        <v>1</v>
      </c>
      <c r="DJ126" s="31">
        <v>1</v>
      </c>
      <c r="DK126" s="31">
        <v>1</v>
      </c>
      <c r="DL126" s="31">
        <v>1</v>
      </c>
      <c r="DM126" s="31">
        <v>1</v>
      </c>
      <c r="DN126" s="31">
        <v>1</v>
      </c>
      <c r="DO126" s="31">
        <v>1</v>
      </c>
      <c r="DP126" s="31">
        <v>1</v>
      </c>
      <c r="DQ126" s="31">
        <v>1</v>
      </c>
      <c r="DR126" s="31">
        <v>1</v>
      </c>
      <c r="DS126" s="31">
        <v>1</v>
      </c>
      <c r="DT126" s="31">
        <v>1</v>
      </c>
      <c r="DU126" s="31">
        <v>1</v>
      </c>
      <c r="DV126" s="31">
        <v>1</v>
      </c>
      <c r="DW126" s="31">
        <v>1</v>
      </c>
      <c r="DX126" s="31">
        <v>1</v>
      </c>
      <c r="DY126" s="31">
        <v>1</v>
      </c>
      <c r="DZ126" s="31">
        <v>1</v>
      </c>
      <c r="EA126" s="31">
        <v>1</v>
      </c>
      <c r="EB126" s="31">
        <v>1</v>
      </c>
      <c r="EC126" s="31">
        <v>1</v>
      </c>
      <c r="ED126" s="31">
        <v>1</v>
      </c>
      <c r="EE126" s="31">
        <v>1</v>
      </c>
      <c r="EF126" s="31">
        <v>1</v>
      </c>
      <c r="EG126" s="31">
        <v>1</v>
      </c>
      <c r="EH126" s="31">
        <v>1</v>
      </c>
      <c r="EI126" s="31">
        <v>1</v>
      </c>
      <c r="EJ126" s="31">
        <v>1</v>
      </c>
      <c r="EK126" s="31">
        <v>1</v>
      </c>
      <c r="EL126" s="31">
        <v>1</v>
      </c>
      <c r="EM126" s="31">
        <v>1</v>
      </c>
      <c r="EN126" s="31">
        <v>1</v>
      </c>
      <c r="EO126" s="31">
        <v>1</v>
      </c>
      <c r="EP126" s="31">
        <v>1</v>
      </c>
      <c r="EQ126" s="31">
        <v>1</v>
      </c>
      <c r="ER126" s="31">
        <v>1</v>
      </c>
      <c r="ES126" s="31">
        <v>1</v>
      </c>
      <c r="ET126" s="31">
        <v>1</v>
      </c>
      <c r="EU126" s="31">
        <v>1</v>
      </c>
      <c r="EV126" s="31">
        <v>1</v>
      </c>
      <c r="EW126" s="31">
        <v>1</v>
      </c>
      <c r="EX126" s="31">
        <v>1</v>
      </c>
      <c r="EY126" s="31">
        <v>1</v>
      </c>
      <c r="EZ126" s="31">
        <v>1</v>
      </c>
      <c r="FA126" s="31">
        <v>1</v>
      </c>
      <c r="FB126" s="31">
        <v>1</v>
      </c>
      <c r="FC126" s="31">
        <v>1</v>
      </c>
      <c r="FD126" s="31">
        <v>1</v>
      </c>
      <c r="FE126" s="31">
        <v>1</v>
      </c>
      <c r="FF126" s="31">
        <v>1</v>
      </c>
      <c r="FG126" s="31">
        <v>1</v>
      </c>
    </row>
  </sheetData>
  <sheetProtection algorithmName="SHA-512" hashValue="MvGKaJjzuJh7t7paw9QdYb5xX33vcKolH9faHA6aDUqGHi5Gu+5Y35r0ER7g3ODYH1ihMg2EJ8LFYbOwjdv+Rg==" saltValue="Zi8DJ5PEqhe1hyid8JCK1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5"/>
  <sheetViews>
    <sheetView topLeftCell="A3" workbookViewId="0">
      <selection activeCell="J9" sqref="J9"/>
    </sheetView>
  </sheetViews>
  <sheetFormatPr baseColWidth="10" defaultColWidth="10.83203125" defaultRowHeight="13"/>
  <cols>
    <col min="1" max="1" width="8.6640625" customWidth="1"/>
    <col min="2" max="2" width="60.5" customWidth="1"/>
    <col min="3" max="3" width="54" customWidth="1"/>
    <col min="4" max="256" width="8.6640625" customWidth="1"/>
  </cols>
  <sheetData>
    <row r="1" spans="1:8" ht="14" thickBot="1">
      <c r="A1" s="40" t="s">
        <v>53</v>
      </c>
      <c r="B1" s="40" t="s">
        <v>50</v>
      </c>
      <c r="C1" s="40" t="s">
        <v>54</v>
      </c>
    </row>
    <row r="2" spans="1:8" ht="20" thickBot="1">
      <c r="A2" t="s">
        <v>51</v>
      </c>
      <c r="B2" s="23" t="s">
        <v>28</v>
      </c>
      <c r="C2" s="24" t="s">
        <v>19</v>
      </c>
      <c r="E2" t="s">
        <v>35</v>
      </c>
      <c r="F2" t="s">
        <v>36</v>
      </c>
      <c r="G2" t="s">
        <v>37</v>
      </c>
      <c r="H2" t="s">
        <v>38</v>
      </c>
    </row>
    <row r="3" spans="1:8" ht="86.5" customHeight="1">
      <c r="A3" t="s">
        <v>52</v>
      </c>
      <c r="B3" s="34" t="s">
        <v>80</v>
      </c>
      <c r="C3" s="39" t="s">
        <v>77</v>
      </c>
      <c r="E3">
        <v>2021</v>
      </c>
      <c r="F3" s="86" t="s">
        <v>98</v>
      </c>
      <c r="G3">
        <v>24</v>
      </c>
      <c r="H3">
        <v>2021</v>
      </c>
    </row>
    <row r="4" spans="1:8" ht="14">
      <c r="A4" t="s">
        <v>55</v>
      </c>
      <c r="B4" s="35" t="s">
        <v>56</v>
      </c>
      <c r="C4" s="36" t="s">
        <v>57</v>
      </c>
      <c r="E4">
        <v>2020</v>
      </c>
      <c r="F4" s="86" t="s">
        <v>92</v>
      </c>
      <c r="G4">
        <v>24</v>
      </c>
      <c r="H4">
        <v>2020</v>
      </c>
    </row>
    <row r="5" spans="1:8" ht="14">
      <c r="A5" t="s">
        <v>58</v>
      </c>
      <c r="B5" s="35" t="s">
        <v>59</v>
      </c>
      <c r="C5" s="36" t="s">
        <v>60</v>
      </c>
      <c r="E5">
        <v>2019</v>
      </c>
      <c r="F5" s="86" t="s">
        <v>91</v>
      </c>
      <c r="G5">
        <v>24</v>
      </c>
      <c r="H5">
        <v>2019</v>
      </c>
    </row>
    <row r="6" spans="1:8">
      <c r="A6" t="s">
        <v>61</v>
      </c>
      <c r="B6" s="33" t="s">
        <v>43</v>
      </c>
      <c r="C6" s="32" t="s">
        <v>42</v>
      </c>
      <c r="E6">
        <v>2018</v>
      </c>
      <c r="F6" s="86" t="s">
        <v>85</v>
      </c>
      <c r="G6">
        <v>24</v>
      </c>
      <c r="H6">
        <v>2018</v>
      </c>
    </row>
    <row r="7" spans="1:8">
      <c r="A7" t="s">
        <v>62</v>
      </c>
      <c r="B7" s="33" t="s">
        <v>76</v>
      </c>
      <c r="C7" s="32" t="s">
        <v>73</v>
      </c>
      <c r="E7">
        <v>2017</v>
      </c>
      <c r="F7" s="86" t="s">
        <v>81</v>
      </c>
      <c r="G7">
        <v>25</v>
      </c>
      <c r="H7">
        <v>2017</v>
      </c>
    </row>
    <row r="8" spans="1:8">
      <c r="A8" t="s">
        <v>63</v>
      </c>
      <c r="B8" s="38" t="s">
        <v>47</v>
      </c>
      <c r="C8" s="37" t="s">
        <v>46</v>
      </c>
      <c r="E8">
        <v>2016</v>
      </c>
      <c r="F8" s="86" t="s">
        <v>39</v>
      </c>
      <c r="G8">
        <v>25</v>
      </c>
      <c r="H8">
        <v>2016</v>
      </c>
    </row>
    <row r="9" spans="1:8">
      <c r="A9" t="s">
        <v>64</v>
      </c>
      <c r="B9" s="33" t="s">
        <v>75</v>
      </c>
      <c r="C9" s="32" t="s">
        <v>74</v>
      </c>
      <c r="E9">
        <v>2015</v>
      </c>
      <c r="F9" s="86" t="s">
        <v>86</v>
      </c>
      <c r="G9">
        <v>25</v>
      </c>
      <c r="H9">
        <v>2015</v>
      </c>
    </row>
    <row r="10" spans="1:8">
      <c r="A10" t="s">
        <v>65</v>
      </c>
      <c r="B10" s="38" t="s">
        <v>45</v>
      </c>
      <c r="C10" s="37" t="s">
        <v>44</v>
      </c>
      <c r="E10">
        <v>2014</v>
      </c>
      <c r="F10" t="s">
        <v>40</v>
      </c>
      <c r="G10">
        <v>200</v>
      </c>
      <c r="H10">
        <v>2014</v>
      </c>
    </row>
    <row r="11" spans="1:8">
      <c r="A11" t="s">
        <v>66</v>
      </c>
      <c r="B11" s="26" t="s">
        <v>32</v>
      </c>
      <c r="C11" s="25" t="s">
        <v>31</v>
      </c>
    </row>
    <row r="12" spans="1:8">
      <c r="A12" t="s">
        <v>67</v>
      </c>
      <c r="B12" s="26" t="s">
        <v>33</v>
      </c>
      <c r="C12" s="25" t="s">
        <v>34</v>
      </c>
    </row>
    <row r="13" spans="1:8" ht="14" thickBot="1">
      <c r="A13" t="s">
        <v>68</v>
      </c>
      <c r="B13" s="64" t="s">
        <v>79</v>
      </c>
      <c r="C13" s="63" t="s">
        <v>78</v>
      </c>
    </row>
    <row r="14" spans="1:8">
      <c r="A14" t="s">
        <v>69</v>
      </c>
      <c r="B14" t="s">
        <v>29</v>
      </c>
      <c r="C14" t="s">
        <v>27</v>
      </c>
    </row>
    <row r="15" spans="1:8">
      <c r="A15" t="s">
        <v>70</v>
      </c>
      <c r="B15" s="60" t="s">
        <v>71</v>
      </c>
      <c r="C15" s="61" t="s">
        <v>72</v>
      </c>
    </row>
  </sheetData>
  <phoneticPr fontId="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9F84A-23C2-4C4B-B44A-34D37C6967FF}">
  <dimension ref="A1:CF126"/>
  <sheetViews>
    <sheetView topLeftCell="Z105" workbookViewId="0">
      <selection activeCell="J9" sqref="J9"/>
    </sheetView>
  </sheetViews>
  <sheetFormatPr baseColWidth="10" defaultRowHeight="13"/>
  <sheetData>
    <row r="1" spans="1:84" ht="15">
      <c r="A1" s="70" t="s">
        <v>90</v>
      </c>
    </row>
    <row r="2" spans="1:84" ht="15">
      <c r="A2" s="70" t="s">
        <v>97</v>
      </c>
      <c r="I2" s="94"/>
    </row>
    <row r="3" spans="1:84" ht="16" thickBot="1">
      <c r="A3" s="70" t="s">
        <v>89</v>
      </c>
    </row>
    <row r="4" spans="1:84" ht="15">
      <c r="A4" s="87"/>
      <c r="B4" s="88" t="s">
        <v>94</v>
      </c>
      <c r="C4" s="88" t="s">
        <v>95</v>
      </c>
      <c r="D4" s="88"/>
      <c r="E4" s="89">
        <v>1991</v>
      </c>
      <c r="F4" s="89">
        <v>1992</v>
      </c>
      <c r="G4" s="89">
        <v>1993</v>
      </c>
      <c r="H4" s="89">
        <v>1994</v>
      </c>
      <c r="I4" s="89">
        <v>1995</v>
      </c>
      <c r="J4" s="89">
        <v>1996</v>
      </c>
      <c r="K4" s="89">
        <v>1997</v>
      </c>
      <c r="L4" s="89">
        <v>1998</v>
      </c>
      <c r="M4" s="89">
        <v>1999</v>
      </c>
      <c r="N4" s="89">
        <v>2000</v>
      </c>
      <c r="O4" s="89">
        <v>2001</v>
      </c>
      <c r="P4" s="89">
        <v>2002</v>
      </c>
      <c r="Q4" s="89">
        <v>2003</v>
      </c>
      <c r="R4" s="89">
        <v>2004</v>
      </c>
      <c r="S4" s="89">
        <v>2005</v>
      </c>
      <c r="T4" s="89">
        <v>2006</v>
      </c>
      <c r="U4" s="89">
        <v>2007</v>
      </c>
      <c r="V4" s="89">
        <v>2008</v>
      </c>
      <c r="W4" s="89">
        <v>2009</v>
      </c>
      <c r="X4" s="89">
        <v>2010</v>
      </c>
      <c r="Y4" s="89">
        <v>2011</v>
      </c>
      <c r="Z4" s="89">
        <v>2012</v>
      </c>
      <c r="AA4" s="89">
        <v>2013</v>
      </c>
      <c r="AB4" s="89">
        <v>2014</v>
      </c>
      <c r="AC4" s="89">
        <v>2015</v>
      </c>
      <c r="AD4" s="89">
        <v>2016</v>
      </c>
      <c r="AE4" s="89">
        <v>2017</v>
      </c>
      <c r="AF4" s="89">
        <v>2018</v>
      </c>
      <c r="AG4" s="89">
        <v>2019</v>
      </c>
      <c r="AH4" s="89">
        <v>2020</v>
      </c>
      <c r="AI4" s="89">
        <v>2021</v>
      </c>
      <c r="AJ4" s="89">
        <v>2022</v>
      </c>
      <c r="AK4" s="89">
        <v>2023</v>
      </c>
      <c r="AL4" s="89">
        <v>2024</v>
      </c>
      <c r="AM4" s="89">
        <v>2025</v>
      </c>
      <c r="AN4" s="89">
        <v>2026</v>
      </c>
      <c r="AO4" s="89">
        <v>2027</v>
      </c>
      <c r="AP4" s="89">
        <v>2028</v>
      </c>
      <c r="AQ4" s="89">
        <v>2029</v>
      </c>
      <c r="AR4" s="89">
        <v>2030</v>
      </c>
      <c r="AS4" s="89">
        <v>2031</v>
      </c>
      <c r="AT4" s="89">
        <v>2032</v>
      </c>
      <c r="AU4" s="89">
        <v>2033</v>
      </c>
      <c r="AV4" s="89">
        <v>2034</v>
      </c>
      <c r="AW4" s="89">
        <v>2035</v>
      </c>
      <c r="AX4" s="89">
        <v>2036</v>
      </c>
      <c r="AY4" s="89">
        <v>2037</v>
      </c>
      <c r="AZ4" s="89">
        <v>2038</v>
      </c>
      <c r="BA4" s="89">
        <v>2039</v>
      </c>
      <c r="BB4" s="89">
        <v>2040</v>
      </c>
      <c r="BC4" s="89">
        <v>2041</v>
      </c>
      <c r="BD4" s="89">
        <v>2042</v>
      </c>
      <c r="BE4" s="89">
        <v>2043</v>
      </c>
      <c r="BF4" s="89">
        <v>2044</v>
      </c>
      <c r="BG4" s="89">
        <v>2045</v>
      </c>
      <c r="BH4" s="89">
        <v>2046</v>
      </c>
      <c r="BI4" s="89">
        <v>2047</v>
      </c>
      <c r="BJ4" s="89">
        <v>2048</v>
      </c>
      <c r="BK4" s="89">
        <v>2049</v>
      </c>
      <c r="BL4" s="89">
        <v>2050</v>
      </c>
      <c r="BM4" s="89">
        <v>2051</v>
      </c>
      <c r="BN4" s="89">
        <v>2052</v>
      </c>
      <c r="BO4" s="89">
        <v>2053</v>
      </c>
      <c r="BP4" s="89">
        <v>2054</v>
      </c>
      <c r="BQ4" s="89">
        <v>2055</v>
      </c>
      <c r="BR4" s="89">
        <v>2056</v>
      </c>
      <c r="BS4" s="89">
        <v>2057</v>
      </c>
      <c r="BT4" s="89">
        <v>2058</v>
      </c>
      <c r="BU4" s="89">
        <v>2059</v>
      </c>
      <c r="BV4" s="89">
        <v>2060</v>
      </c>
      <c r="BW4" s="89">
        <v>2061</v>
      </c>
      <c r="BX4" s="89">
        <v>2062</v>
      </c>
      <c r="BY4" s="89">
        <v>2063</v>
      </c>
      <c r="BZ4" s="89">
        <v>2064</v>
      </c>
      <c r="CA4" s="89">
        <v>2065</v>
      </c>
      <c r="CB4" s="89">
        <v>2066</v>
      </c>
      <c r="CC4" s="89">
        <v>2067</v>
      </c>
      <c r="CD4" s="89">
        <v>2068</v>
      </c>
      <c r="CE4" s="89">
        <v>2069</v>
      </c>
      <c r="CF4" s="89">
        <v>2070</v>
      </c>
    </row>
    <row r="5" spans="1:84" ht="15">
      <c r="A5" s="90" t="s">
        <v>96</v>
      </c>
      <c r="B5" s="83">
        <v>-5.3192560418596511</v>
      </c>
      <c r="C5" s="83">
        <v>-2.5257124873114135E-2</v>
      </c>
      <c r="D5" s="83"/>
      <c r="E5">
        <f>EXP(B5+C5*(E$4-2001))</f>
        <v>6.3032822251770032E-3</v>
      </c>
      <c r="F5">
        <f>EXP(B$5+C$5*($F4-2001))</f>
        <v>6.1460731210700378E-3</v>
      </c>
      <c r="G5">
        <f>EXP(B$5+C$5*($G4-2001))</f>
        <v>5.9927849428444129E-3</v>
      </c>
      <c r="H5">
        <f>EXP(B$5+C$5*($H4-2001))</f>
        <v>5.8433198993457685E-3</v>
      </c>
      <c r="I5">
        <f>EXP(B$5+C$5*($I4-2001))</f>
        <v>5.6975826384125117E-3</v>
      </c>
      <c r="J5">
        <f>EXP(B$5+C$5*($J4-2001))</f>
        <v>5.5554801860453126E-3</v>
      </c>
      <c r="K5">
        <f>EXP(B$5+C$5*($K4-2001))</f>
        <v>5.4169218870937404E-3</v>
      </c>
      <c r="L5">
        <f>EXP(B$5+C$5*($L4-2001))</f>
        <v>5.2818193474222707E-3</v>
      </c>
      <c r="M5">
        <f>EXP(B$5+C$5*($M4-2001))</f>
        <v>5.1500863775186742E-3</v>
      </c>
      <c r="N5">
        <f>EXP(B$5+C$5*($N4-2001))</f>
        <v>5.0216389375088849E-3</v>
      </c>
      <c r="O5">
        <f>EXP(B$5+C$5*($O4-2001))</f>
        <v>4.8963950835432179E-3</v>
      </c>
      <c r="P5">
        <f>EXP(B$5+C$5*($P4-2001))</f>
        <v>4.774274915519806E-3</v>
      </c>
      <c r="Q5">
        <f>EXP(B$5+C$5*($Q4-2001))</f>
        <v>4.6552005261118103E-3</v>
      </c>
      <c r="R5">
        <f>EXP(B$5+C$5*($R4-2001))</f>
        <v>4.5390959510659447E-3</v>
      </c>
      <c r="S5">
        <f>EXP(B$5+C$5*($S4-2001))</f>
        <v>4.4258871207406274E-3</v>
      </c>
      <c r="T5">
        <f>EXP(B$5+C$5*($T4-2001))</f>
        <v>4.3155018128527714E-3</v>
      </c>
      <c r="U5">
        <f>EXP(B$5+C$5*($U4-2001))</f>
        <v>4.2078696064031364E-3</v>
      </c>
      <c r="V5">
        <f>EXP(B$5+C$5*($V4-2001))</f>
        <v>4.1029218367507926E-3</v>
      </c>
      <c r="W5">
        <f>EXP(B$5+C$5*($W4-2001))</f>
        <v>4.0005915518081091E-3</v>
      </c>
      <c r="X5">
        <f>EXP(B$5+C$5*($X4-2001))</f>
        <v>3.9008134693282299E-3</v>
      </c>
      <c r="Y5">
        <f>EXP(B$5+C$5*($Y4-2001))</f>
        <v>3.8035239352578669E-3</v>
      </c>
      <c r="Z5">
        <f>EXP(B$5+C$5*($Z4-2001))</f>
        <v>3.7086608831287809E-3</v>
      </c>
      <c r="AA5">
        <f>EXP(B$5+C$5*($AA4-2001))</f>
        <v>3.616163794462111E-3</v>
      </c>
      <c r="AB5">
        <f>EXP(B$5+C$5*($AB4-2001))</f>
        <v>3.5259736601602211E-3</v>
      </c>
      <c r="AC5">
        <f>EXP(B$5+C$5*($AC4-2001))</f>
        <v>3.4380329428614653E-3</v>
      </c>
      <c r="AD5">
        <f>EXP(B$5+C$5*($AD4-2001))</f>
        <v>3.3522855402338884E-3</v>
      </c>
      <c r="AE5">
        <f>EXP(B$5+C$5*($AE4-2001))</f>
        <v>3.2686767491843776E-3</v>
      </c>
      <c r="AF5">
        <f>EXP(B$5+C$5*($AF4-2001))</f>
        <v>3.1871532309604871E-3</v>
      </c>
      <c r="AG5">
        <f>EXP(B$5+C$5*($AG4-2001))</f>
        <v>3.107662977122636E-3</v>
      </c>
      <c r="AH5">
        <f>EXP(B$5+C$5*($AH4-2001))</f>
        <v>3.0301552763650152E-3</v>
      </c>
      <c r="AI5">
        <f>EXP(B$5+C$5*($AI4-2001))</f>
        <v>2.954580682163982E-3</v>
      </c>
      <c r="AJ5">
        <f>EXP(B$5+C$5*($AJ4-2001))</f>
        <v>2.8808909812333347E-3</v>
      </c>
      <c r="AK5">
        <f>EXP(B$5+C$5*($AK4-2001))</f>
        <v>2.8090391627663574E-3</v>
      </c>
      <c r="AL5">
        <f>EXP(B$5+C$5*($AL4-2001))</f>
        <v>2.7389793884449731E-3</v>
      </c>
      <c r="AM5">
        <f>EXP(B$5+C$5*($AM4-2001))</f>
        <v>2.6706669631969032E-3</v>
      </c>
      <c r="AN5">
        <f>EXP(B$5+C$5*($AN4-2001))</f>
        <v>2.6040583066821677E-3</v>
      </c>
      <c r="AO5">
        <f>EXP(B$5+C$5*($AO4-2001))</f>
        <v>2.5391109254907247E-3</v>
      </c>
      <c r="AP5">
        <f>EXP(B$5+C$5*($AP4-2001))</f>
        <v>2.4757833860335481E-3</v>
      </c>
      <c r="AQ5">
        <f>EXP(B$5+C$5*($AQ4-2001))</f>
        <v>2.4140352881098013E-3</v>
      </c>
      <c r="AR5">
        <f>EXP(B$5+C$5*($AR4-2001))</f>
        <v>2.3538272391332702E-3</v>
      </c>
      <c r="AS5">
        <f>EXP(B$5+C$5*($AS4-2001))</f>
        <v>2.2951208290016294E-3</v>
      </c>
      <c r="AT5">
        <f>EXP(B$5+C$5*($AT4-2001))</f>
        <v>2.2378786055924655E-3</v>
      </c>
      <c r="AU5">
        <f>EXP(B$5+C$5*($AU4-2001))</f>
        <v>2.182064050870468E-3</v>
      </c>
      <c r="AV5">
        <f>EXP(B$5+C$5*($AV4-2001))</f>
        <v>2.1276415575905102E-3</v>
      </c>
      <c r="AW5">
        <f>EXP(B$5+C$5*($AW4-2001))</f>
        <v>2.0745764065817959E-3</v>
      </c>
      <c r="AX5">
        <f>EXP(B$5+C$5*($AX4-2001))</f>
        <v>2.0228347445985406E-3</v>
      </c>
      <c r="AY5">
        <f>EXP(B$5+C$5*($AY4-2001))</f>
        <v>1.9723835627230759E-3</v>
      </c>
      <c r="AZ5">
        <f>EXP(B$5+C$5*($AZ4-2001))</f>
        <v>1.9231906753076149E-3</v>
      </c>
      <c r="BA5">
        <f>EXP(B$5+C$5*($BA4-2001))</f>
        <v>1.8752246994412083E-3</v>
      </c>
      <c r="BB5">
        <f>EXP(B$5+C$5*($BB4-2001))</f>
        <v>1.8284550349288238E-3</v>
      </c>
      <c r="BC5">
        <f>EXP(B$5+C$5*($BC4-2001))</f>
        <v>1.7828518447697529E-3</v>
      </c>
      <c r="BD5">
        <f>EXP(B$5+C$5*($BD4-2001))</f>
        <v>1.7383860361229186E-3</v>
      </c>
      <c r="BE5">
        <f>EXP(B$5+C$5*($BE4-2001))</f>
        <v>1.6950292417469111E-3</v>
      </c>
      <c r="BF5">
        <f>EXP(B$5+C$5*($BF4-2001))</f>
        <v>1.6527538019029233E-3</v>
      </c>
      <c r="BG5">
        <f>EXP(B$5+C$5*($BG4-2001))</f>
        <v>1.6115327467090554E-3</v>
      </c>
      <c r="BH5">
        <f>EXP(B$5+C$5*($BH4-2001))</f>
        <v>1.5713397789347049E-3</v>
      </c>
      <c r="BI5">
        <f>EXP(B$5+C$5*($BI4-2001))</f>
        <v>1.5321492572240841E-3</v>
      </c>
      <c r="BJ5">
        <f>EXP(B$5+C$5*($BJ4-2001))</f>
        <v>1.4939361797381579E-3</v>
      </c>
      <c r="BK5">
        <f>EXP(B$5+C$5*($BK4-2001))</f>
        <v>1.4566761682045589E-3</v>
      </c>
      <c r="BL5">
        <f>EXP(B$5+C$5*($BL4-2001))</f>
        <v>1.420345452365324E-3</v>
      </c>
      <c r="BM5">
        <f>EXP(B$5+C$5*($BM4-2001))</f>
        <v>1.3849208548125005E-3</v>
      </c>
      <c r="BN5">
        <f>EXP(B$5+C$5*($BN4-2001))</f>
        <v>1.3503797762019804E-3</v>
      </c>
      <c r="BO5">
        <f>EXP(B$5+C$5*($BO4-2001))</f>
        <v>1.3167001808361038E-3</v>
      </c>
      <c r="BP5">
        <f>EXP(B$5+C$5*($BP4-2001))</f>
        <v>1.2838605826058472E-3</v>
      </c>
      <c r="BQ5">
        <f>EXP(B$5+C$5*($BQ4-2001))</f>
        <v>1.2518400312836282E-3</v>
      </c>
      <c r="BR5">
        <f>EXP(B$5+C$5*($BR4-2001))</f>
        <v>1.2206180991579706E-3</v>
      </c>
      <c r="BS5">
        <f>EXP(B$5+C$5*($BS4-2001))</f>
        <v>1.190174868001525E-3</v>
      </c>
      <c r="BT5">
        <f>EXP(B$5+C$5*($BT4-2001))</f>
        <v>1.160490916364108E-3</v>
      </c>
      <c r="BU5">
        <f>EXP(B$5+C$5*($BU4-2001))</f>
        <v>1.131547307182662E-3</v>
      </c>
      <c r="BV5">
        <f>EXP(B$5+C$5*($BV4-2001))</f>
        <v>1.1033255757002445E-3</v>
      </c>
      <c r="BW5">
        <f>EXP(B$5+C$5*($BW4-2001))</f>
        <v>1.0758077176863156E-3</v>
      </c>
      <c r="BX5">
        <f>EXP(B$5+C$5*($BX4-2001))</f>
        <v>1.0489761779508288E-3</v>
      </c>
      <c r="BY5">
        <f>EXP(B$5+C$5*($BY4-2001))</f>
        <v>1.0228138391447834E-3</v>
      </c>
      <c r="BZ5">
        <f>EXP(B$5+C$5*($BZ4-2001))</f>
        <v>9.9730401084011057E-4</v>
      </c>
      <c r="CA5">
        <f>EXP(B$5+C$5*($CA4-2001))</f>
        <v>9.7243041888190598E-4</v>
      </c>
      <c r="CB5">
        <f>EXP(B$5+C$5*($CB4-2001))</f>
        <v>9.4817719500622951E-4</v>
      </c>
      <c r="CC5">
        <f>EXP(B$5+C$5*($CC4-2001))</f>
        <v>9.2452886671685105E-4</v>
      </c>
      <c r="CD5">
        <f>EXP(B$5+C$5*($CD4-2001))</f>
        <v>9.0147034741447178E-4</v>
      </c>
      <c r="CE5">
        <f>EXP(B$5+C$5*($CE4-2001))</f>
        <v>8.7898692677213354E-4</v>
      </c>
      <c r="CF5">
        <f>EXP(B$5+C$5*($CF4-2001))</f>
        <v>8.5706426135067509E-4</v>
      </c>
    </row>
    <row r="6" spans="1:84" ht="15">
      <c r="A6" s="90">
        <v>0</v>
      </c>
      <c r="B6" s="83">
        <v>-6.6645526150052063</v>
      </c>
      <c r="C6" s="83">
        <v>-3.7563590280941139E-2</v>
      </c>
      <c r="D6" s="83"/>
      <c r="E6">
        <f t="shared" ref="E6:E69" si="0">EXP(B6+C6*(E$4-2001))</f>
        <v>1.8567702743707039E-3</v>
      </c>
      <c r="F6">
        <f>EXP(B$6+C$6*($F4-2001))</f>
        <v>1.7883170400650244E-3</v>
      </c>
      <c r="G6">
        <f>EXP(B$6+C$6*($G4-2001))</f>
        <v>1.7223874595207111E-3</v>
      </c>
      <c r="H6">
        <f>EXP(B$6+C$6*($H4-2001))</f>
        <v>1.6588884936232229E-3</v>
      </c>
      <c r="I6">
        <f>EXP(B$6+C$6*($I4-2001))</f>
        <v>1.5977305333152508E-3</v>
      </c>
      <c r="J6">
        <f>EXP(B$6+C$6*($J4-2001))</f>
        <v>1.5388272731413799E-3</v>
      </c>
      <c r="K6">
        <f>EXP(B$6+C$6*($K4-2001))</f>
        <v>1.4820955894547592E-3</v>
      </c>
      <c r="L6">
        <f>EXP(B$6+C$6*($L4-2001))</f>
        <v>1.4274554231139094E-3</v>
      </c>
      <c r="M6">
        <f>EXP(B$6+C$6*($M4-2001))</f>
        <v>1.3748296665041175E-3</v>
      </c>
      <c r="N6">
        <f>EXP(B$6+C$6*($N4-2001))</f>
        <v>1.3241440547240055E-3</v>
      </c>
      <c r="O6">
        <f>EXP(B$6+C$6*($O4-2001))</f>
        <v>1.2753270607836996E-3</v>
      </c>
      <c r="P6">
        <f>EXP(B$6+C$6*($P4-2001))</f>
        <v>1.2283097946667117E-3</v>
      </c>
      <c r="Q6">
        <f>EXP(B$6+C$6*($Q4-2001))</f>
        <v>1.1830259061130896E-3</v>
      </c>
      <c r="R6">
        <f>EXP(B$6+C$6*($R4-2001))</f>
        <v>1.139411490986644E-3</v>
      </c>
      <c r="S6">
        <f>EXP(B$6+C$6*($S4-2001))</f>
        <v>1.0974050010941199E-3</v>
      </c>
      <c r="T6">
        <f>EXP(B$6+C$6*($T4-2001))</f>
        <v>1.0569471573290468E-3</v>
      </c>
      <c r="U6">
        <f>EXP(B$6+C$6*($U4-2001))</f>
        <v>1.017980866017706E-3</v>
      </c>
      <c r="V6">
        <f>EXP(B$6+C$6*($V4-2001))</f>
        <v>9.8045113834914683E-4</v>
      </c>
      <c r="W6">
        <f>EXP(B$6+C$6*($W4-2001))</f>
        <v>9.4430501277557204E-4</v>
      </c>
      <c r="X6">
        <f>EXP(B$6+C$6*($X4-2001))</f>
        <v>9.0949148027357103E-4</v>
      </c>
      <c r="Y6">
        <f>EXP(B$6+C$6*($Y4-2001))</f>
        <v>8.759614123607344E-4</v>
      </c>
      <c r="Z6">
        <f>EXP(B$6+C$6*($Z4-2001))</f>
        <v>8.4366749176606871E-4</v>
      </c>
      <c r="AA6">
        <f>EXP(B$6+C$6*($AA4-2001))</f>
        <v>8.1256414565637183E-4</v>
      </c>
      <c r="AB6">
        <f>EXP(B$6+C$6*($AB4-2001))</f>
        <v>7.8260748132434426E-4</v>
      </c>
      <c r="AC6">
        <f>EXP(B$6+C$6*($AC4-2001))</f>
        <v>7.5375522424766877E-4</v>
      </c>
      <c r="AD6">
        <f>EXP(B$6+C$6*($AD4-2001))</f>
        <v>7.2596665843166182E-4</v>
      </c>
      <c r="AE6">
        <f>EXP(B$6+C$6*($AE4-2001))</f>
        <v>6.9920256895129981E-4</v>
      </c>
      <c r="AF6">
        <f>EXP(B$6+C$6*($AF4-2001))</f>
        <v>6.73425186611539E-4</v>
      </c>
      <c r="AG6">
        <f>EXP(B$6+C$6*($AG4-2001))</f>
        <v>6.4859813464783326E-4</v>
      </c>
      <c r="AH6">
        <f>EXP(B$6+C$6*($AH4-2001))</f>
        <v>6.2468637739163623E-4</v>
      </c>
      <c r="AI6">
        <f>EXP(B$6+C$6*($AI4-2001))</f>
        <v>6.0165617082844221E-4</v>
      </c>
      <c r="AJ6">
        <f>EXP(B$6+C$6*($AJ4-2001))</f>
        <v>5.7947501497859603E-4</v>
      </c>
      <c r="AK6">
        <f>EXP(B$6+C$6*($AK4-2001))</f>
        <v>5.5811160803367346E-4</v>
      </c>
      <c r="AL6">
        <f>EXP(B$6+C$6*($AL4-2001))</f>
        <v>5.3753580218370272E-4</v>
      </c>
      <c r="AM6">
        <f>EXP(B$6+C$6*($AM4-2001))</f>
        <v>5.177185610729017E-4</v>
      </c>
      <c r="AN6">
        <f>EXP(B$6+C$6*($AN4-2001))</f>
        <v>4.9863191882388485E-4</v>
      </c>
      <c r="AO6">
        <f>EXP(B$6+C$6*($AO4-2001))</f>
        <v>4.8024894057251756E-4</v>
      </c>
      <c r="AP6">
        <f>EXP(B$6+C$6*($AP4-2001))</f>
        <v>4.6254368445772573E-4</v>
      </c>
      <c r="AQ6">
        <f>EXP(B$6+C$6*($AQ4-2001))</f>
        <v>4.4549116501262201E-4</v>
      </c>
      <c r="AR6">
        <f>EXP(B$6+C$6*($AR4-2001))</f>
        <v>4.2906731790528152E-4</v>
      </c>
      <c r="AS6">
        <f>EXP(B$6+C$6*($AS4-2001))</f>
        <v>4.1324896597941707E-4</v>
      </c>
      <c r="AT6">
        <f>EXP(B$6+C$6*($AT4-2001))</f>
        <v>3.9801378654702544E-4</v>
      </c>
      <c r="AU6">
        <f>EXP(B$6+C$6*($AU4-2001))</f>
        <v>3.8334027988685005E-4</v>
      </c>
      <c r="AV6">
        <f>EXP(B$6+C$6*($AV4-2001))</f>
        <v>3.6920773890420597E-4</v>
      </c>
      <c r="AW6">
        <f>EXP(B$6+C$6*($AW4-2001))</f>
        <v>3.5559621990935056E-4</v>
      </c>
      <c r="AX6">
        <f>EXP(B$6+C$6*($AX4-2001))</f>
        <v>3.4248651447316321E-4</v>
      </c>
      <c r="AY6">
        <f>EXP(B$6+C$6*($AY4-2001))</f>
        <v>3.2986012232041689E-4</v>
      </c>
      <c r="AZ6">
        <f>EXP(B$6+C$6*($AZ4-2001))</f>
        <v>3.1769922522238876E-4</v>
      </c>
      <c r="BA6">
        <f>EXP(B$6+C$6*($BA4-2001))</f>
        <v>3.0598666185196772E-4</v>
      </c>
      <c r="BB6">
        <f>EXP(B$6+C$6*($BB4-2001))</f>
        <v>2.947059035657735E-4</v>
      </c>
      <c r="BC6">
        <f>EXP(B$6+C$6*($BC4-2001))</f>
        <v>2.8384103107911591E-4</v>
      </c>
      <c r="BD6">
        <f>EXP(B$6+C$6*($BD4-2001))</f>
        <v>2.7337671200086569E-4</v>
      </c>
      <c r="BE6">
        <f>EXP(B$6+C$6*($BE4-2001))</f>
        <v>2.6329817919655638E-4</v>
      </c>
      <c r="BF6">
        <f>EXP(B$6+C$6*($BF4-2001))</f>
        <v>2.5359120994915762E-4</v>
      </c>
      <c r="BG6">
        <f>EXP(B$6+C$6*($BG4-2001))</f>
        <v>2.4424210588813218E-4</v>
      </c>
      <c r="BH6">
        <f>EXP(B$6+C$6*($BH4-2001))</f>
        <v>2.3523767365844273E-4</v>
      </c>
      <c r="BI6">
        <f>EXP(B$6+C$6*($BI4-2001))</f>
        <v>2.2656520630223096E-4</v>
      </c>
      <c r="BJ6">
        <f>EXP(B$6+C$6*($BJ4-2001))</f>
        <v>2.1821246532689541E-4</v>
      </c>
      <c r="BK6">
        <f>EXP(B$6+C$6*($BK4-2001))</f>
        <v>2.1016766343426253E-4</v>
      </c>
      <c r="BL6">
        <f>EXP(B$6+C$6*($BL4-2001))</f>
        <v>2.0241944788647827E-4</v>
      </c>
      <c r="BM6">
        <f>EXP(B$6+C$6*($BM4-2001))</f>
        <v>1.9495688448514659E-4</v>
      </c>
      <c r="BN6">
        <f>EXP(B$6+C$6*($BN4-2001))</f>
        <v>1.8776944214110648E-4</v>
      </c>
      <c r="BO6">
        <f>EXP(B$6+C$6*($BO4-2001))</f>
        <v>1.8084697801307203E-4</v>
      </c>
      <c r="BP6">
        <f>EXP(B$6+C$6*($BP4-2001))</f>
        <v>1.741797231941642E-4</v>
      </c>
      <c r="BQ6">
        <f>EXP(B$6+C$6*($BQ4-2001))</f>
        <v>1.6775826892613416E-4</v>
      </c>
      <c r="BR6">
        <f>EXP(B$6+C$6*($BR4-2001))</f>
        <v>1.6157355332182641E-4</v>
      </c>
      <c r="BS6">
        <f>EXP(B$6+C$6*($BS4-2001))</f>
        <v>1.5561684857713783E-4</v>
      </c>
      <c r="BT6">
        <f>EXP(B$6+C$6*($BT4-2001))</f>
        <v>1.4987974865443893E-4</v>
      </c>
      <c r="BU6">
        <f>EXP(B$6+C$6*($BU4-2001))</f>
        <v>1.4435415742005946E-4</v>
      </c>
      <c r="BV6">
        <f>EXP(B$6+C$6*($BV4-2001))</f>
        <v>1.3903227721911575E-4</v>
      </c>
      <c r="BW6">
        <f>EXP(B$6+C$6*($BW4-2001))</f>
        <v>1.3390659787154119E-4</v>
      </c>
      <c r="BX6">
        <f>EXP(B$6+C$6*($BX4-2001))</f>
        <v>1.2896988607380216E-4</v>
      </c>
      <c r="BY6">
        <f>EXP(B$6+C$6*($BY4-2001))</f>
        <v>1.2421517519133776E-4</v>
      </c>
      <c r="BZ6">
        <f>EXP(B$6+C$6*($BZ4-2001))</f>
        <v>1.1963575542732012E-4</v>
      </c>
      <c r="CA6">
        <f>EXP(B$6+C$6*($CA4-2001))</f>
        <v>1.152251643538612E-4</v>
      </c>
      <c r="CB6">
        <f>EXP(B$6+C$6*($CB4-2001))</f>
        <v>1.1097717779230419E-4</v>
      </c>
      <c r="CC6">
        <f>EXP(B$6+C$6*($CC4-2001))</f>
        <v>1.0688580102972954E-4</v>
      </c>
      <c r="CD6">
        <f>EXP(B$6+C$6*($CD4-2001))</f>
        <v>1.0294526035928066E-4</v>
      </c>
      <c r="CE6">
        <f>EXP(B$6+C$6*($CE4-2001))</f>
        <v>9.9149994932370834E-5</v>
      </c>
      <c r="CF6">
        <f>EXP(B$6+C$6*($CF4-2001))</f>
        <v>9.5494648911273624E-5</v>
      </c>
    </row>
    <row r="7" spans="1:84" ht="15">
      <c r="A7" s="90">
        <v>1</v>
      </c>
      <c r="B7" s="83">
        <v>-7.8460218369959707</v>
      </c>
      <c r="C7" s="83">
        <v>-3.7627047226050835E-2</v>
      </c>
      <c r="D7" s="83"/>
      <c r="E7">
        <f t="shared" si="0"/>
        <v>5.7007001876832196E-4</v>
      </c>
      <c r="F7">
        <f>EXP(B$7+C$7*($F4-2001))</f>
        <v>5.4901850407861703E-4</v>
      </c>
      <c r="G7">
        <f>EXP(B$7+C$7*($G4-2001))</f>
        <v>5.2874437857995985E-4</v>
      </c>
      <c r="H7">
        <f>EXP(B$7+C$7*($H4-2001))</f>
        <v>5.0921893488652776E-4</v>
      </c>
      <c r="I7">
        <f>EXP(B$7+C$7*($I4-2001))</f>
        <v>4.9041452571728112E-4</v>
      </c>
      <c r="J7">
        <f>EXP(B$7+C$7*($J4-2001))</f>
        <v>4.7230452474847427E-4</v>
      </c>
      <c r="K7">
        <f>EXP(B$7+C$7*($K4-2001))</f>
        <v>4.5486328891179869E-4</v>
      </c>
      <c r="L7">
        <f>EXP(B$7+C$7*($L4-2001))</f>
        <v>4.3806612208477814E-4</v>
      </c>
      <c r="M7">
        <f>EXP(B$7+C$7*($M4-2001))</f>
        <v>4.2188924012200718E-4</v>
      </c>
      <c r="N7">
        <f>EXP(B$7+C$7*($N4-2001))</f>
        <v>4.0630973717770987E-4</v>
      </c>
      <c r="O7">
        <f>EXP(B$7+C$7*($O4-2001))</f>
        <v>3.9130555327193802E-4</v>
      </c>
      <c r="P7">
        <f>EXP(B$7+C$7*($P4-2001))</f>
        <v>3.7685544305448584E-4</v>
      </c>
      <c r="Q7">
        <f>EXP(B$7+C$7*($Q4-2001))</f>
        <v>3.6293894572228573E-4</v>
      </c>
      <c r="R7">
        <f>EXP(B$7+C$7*($R4-2001))</f>
        <v>3.4953635604769389E-4</v>
      </c>
      <c r="S7">
        <f>EXP(B$7+C$7*($S4-2001))</f>
        <v>3.3662869647664318E-4</v>
      </c>
      <c r="T7">
        <f>EXP(B$7+C$7*($T4-2001))</f>
        <v>3.2419769025715235E-4</v>
      </c>
      <c r="U7">
        <f>EXP(B$7+C$7*($U4-2001))</f>
        <v>3.1222573556014492E-4</v>
      </c>
      <c r="V7">
        <f>EXP(B$7+C$7*($V4-2001))</f>
        <v>3.0069588055593087E-4</v>
      </c>
      <c r="W7">
        <f>EXP(B$7+C$7*($W4-2001))</f>
        <v>2.8959179941106801E-4</v>
      </c>
      <c r="X7">
        <f>EXP(B$7+C$7*($X4-2001))</f>
        <v>2.7889776917160413E-4</v>
      </c>
      <c r="Y7">
        <f>EXP(B$7+C$7*($Y4-2001))</f>
        <v>2.6859864749997659E-4</v>
      </c>
      <c r="Z7">
        <f>EXP(B$7+C$7*($Z4-2001))</f>
        <v>2.5867985123404174E-4</v>
      </c>
      <c r="AA7">
        <f>EXP(B$7+C$7*($AA4-2001))</f>
        <v>2.4912733573787606E-4</v>
      </c>
      <c r="AB7">
        <f>EXP(B$7+C$7*($AB4-2001))</f>
        <v>2.3992757501510711E-4</v>
      </c>
      <c r="AC7">
        <f>EXP(B$7+C$7*($AC4-2001))</f>
        <v>2.310675425566233E-4</v>
      </c>
      <c r="AD7">
        <f>EXP(B$7+C$7*($AD4-2001))</f>
        <v>2.2253469289553344E-4</v>
      </c>
      <c r="AE7">
        <f>EXP(B$7+C$7*($AE4-2001))</f>
        <v>2.1431694384326628E-4</v>
      </c>
      <c r="AF7">
        <f>EXP(B$7+C$7*($AF4-2001))</f>
        <v>2.0640265938165429E-4</v>
      </c>
      <c r="AG7">
        <f>EXP(B$7+C$7*($AG4-2001))</f>
        <v>1.9878063318677573E-4</v>
      </c>
      <c r="AH7">
        <f>EXP(B$7+C$7*($AH4-2001))</f>
        <v>1.9144007276123106E-4</v>
      </c>
      <c r="AI7">
        <f>EXP(B$7+C$7*($AI4-2001))</f>
        <v>1.8437058415237811E-4</v>
      </c>
      <c r="AJ7">
        <f>EXP(B$7+C$7*($AJ4-2001))</f>
        <v>1.7756215723489338E-4</v>
      </c>
      <c r="AK7">
        <f>EXP(B$7+C$7*($AK4-2001))</f>
        <v>1.7100515153681761E-4</v>
      </c>
      <c r="AL7">
        <f>EXP(B$7+C$7*($AL4-2001))</f>
        <v>1.6469028258901669E-4</v>
      </c>
      <c r="AM7">
        <f>EXP(B$7+C$7*($AM4-2001))</f>
        <v>1.5860860877872754E-4</v>
      </c>
      <c r="AN7">
        <f>EXP(B$7+C$7*($AN4-2001))</f>
        <v>1.5275151868857846E-4</v>
      </c>
      <c r="AO7">
        <f>EXP(B$7+C$7*($AO4-2001))</f>
        <v>1.4711071890315035E-4</v>
      </c>
      <c r="AP7">
        <f>EXP(B$7+C$7*($AP4-2001))</f>
        <v>1.4167822226581831E-4</v>
      </c>
      <c r="AQ7">
        <f>EXP(B$7+C$7*($AQ4-2001))</f>
        <v>1.3644633656924342E-4</v>
      </c>
      <c r="AR7">
        <f>EXP(B$7+C$7*($AR4-2001))</f>
        <v>1.3140765366350185E-4</v>
      </c>
      <c r="AS7">
        <f>EXP(B$7+C$7*($AS4-2001))</f>
        <v>1.2655503896642705E-4</v>
      </c>
      <c r="AT7">
        <f>EXP(B$7+C$7*($AT4-2001))</f>
        <v>1.2188162136131591E-4</v>
      </c>
      <c r="AU7">
        <f>EXP(B$7+C$7*($AU4-2001))</f>
        <v>1.1738078346768948E-4</v>
      </c>
      <c r="AV7">
        <f>EXP(B$7+C$7*($AV4-2001))</f>
        <v>1.1304615227133572E-4</v>
      </c>
      <c r="AW7">
        <f>EXP(B$7+C$7*($AW4-2001))</f>
        <v>1.0887159010036547E-4</v>
      </c>
      <c r="AX7">
        <f>EXP(B$7+C$7*($AX4-2001))</f>
        <v>1.0485118593450315E-4</v>
      </c>
      <c r="AY7">
        <f>EXP(B$7+C$7*($AY4-2001))</f>
        <v>1.009792470353094E-4</v>
      </c>
      <c r="AZ7">
        <f>EXP(B$7+C$7*($AZ4-2001))</f>
        <v>9.7250290885480585E-5</v>
      </c>
      <c r="BA7">
        <f>EXP(B$7+C$7*($BA4-2001))</f>
        <v>9.3659037425814284E-5</v>
      </c>
      <c r="BB7">
        <f>EXP(B$7+C$7*($BB4-2001))</f>
        <v>9.0200401578847484E-5</v>
      </c>
      <c r="BC7">
        <f>EXP(B$7+C$7*($BC4-2001))</f>
        <v>8.6869486048581562E-5</v>
      </c>
      <c r="BD7">
        <f>EXP(B$7+C$7*($BD4-2001))</f>
        <v>8.3661574386098659E-5</v>
      </c>
      <c r="BE7">
        <f>EXP(B$7+C$7*($BE4-2001))</f>
        <v>8.0572124311249947E-5</v>
      </c>
      <c r="BF7">
        <f>EXP(B$7+C$7*($BF4-2001))</f>
        <v>7.7596761280961671E-5</v>
      </c>
      <c r="BG7">
        <f>EXP(B$7+C$7*($BG4-2001))</f>
        <v>7.4731272295048935E-5</v>
      </c>
      <c r="BH7">
        <f>EXP(B$7+C$7*($BH4-2001))</f>
        <v>7.197159993076886E-5</v>
      </c>
      <c r="BI7">
        <f>EXP(B$7+C$7*($BI4-2001))</f>
        <v>6.9313836597665349E-5</v>
      </c>
      <c r="BJ7">
        <f>EXP(B$7+C$7*($BJ4-2001))</f>
        <v>6.6754219004570058E-5</v>
      </c>
      <c r="BK7">
        <f>EXP(B$7+C$7*($BK4-2001))</f>
        <v>6.4289122830926874E-5</v>
      </c>
      <c r="BL7">
        <f>EXP(B$7+C$7*($BL4-2001))</f>
        <v>6.1915057594892213E-5</v>
      </c>
      <c r="BM7">
        <f>EXP(B$7+C$7*($BM4-2001))</f>
        <v>5.9628661710946405E-5</v>
      </c>
      <c r="BN7">
        <f>EXP(B$7+C$7*($BN4-2001))</f>
        <v>5.7426697730017381E-5</v>
      </c>
      <c r="BO7">
        <f>EXP(B$7+C$7*($BO4-2001))</f>
        <v>5.5306047755376261E-5</v>
      </c>
      <c r="BP7">
        <f>EXP(B$7+C$7*($BP4-2001))</f>
        <v>5.3263709027815513E-5</v>
      </c>
      <c r="BQ7">
        <f>EXP(B$7+C$7*($BQ4-2001))</f>
        <v>5.1296789673856434E-5</v>
      </c>
      <c r="BR7">
        <f>EXP(B$7+C$7*($BR4-2001))</f>
        <v>4.9402504610967072E-5</v>
      </c>
      <c r="BS7">
        <f>EXP(B$7+C$7*($BS4-2001))</f>
        <v>4.7578171603991926E-5</v>
      </c>
      <c r="BT7">
        <f>EXP(B$7+C$7*($BT4-2001))</f>
        <v>4.5821207467209659E-5</v>
      </c>
      <c r="BU7">
        <f>EXP(B$7+C$7*($BU4-2001))</f>
        <v>4.4129124406640992E-5</v>
      </c>
      <c r="BV7">
        <f>EXP(B$7+C$7*($BV4-2001))</f>
        <v>4.2499526497427389E-5</v>
      </c>
      <c r="BW7">
        <f>EXP(B$7+C$7*($BW4-2001))</f>
        <v>4.0930106291293553E-5</v>
      </c>
      <c r="BX7">
        <f>EXP(B$7+C$7*($BX4-2001))</f>
        <v>3.9418641549288724E-5</v>
      </c>
      <c r="BY7">
        <f>EXP(B$7+C$7*($BY4-2001))</f>
        <v>3.7962992095181391E-5</v>
      </c>
      <c r="BZ7">
        <f>EXP(B$7+C$7*($BZ4-2001))</f>
        <v>3.6561096785051752E-5</v>
      </c>
      <c r="CA7">
        <f>EXP(B$7+C$7*($CA4-2001))</f>
        <v>3.5210970588790528E-5</v>
      </c>
      <c r="CB7">
        <f>EXP(B$7+C$7*($CB4-2001))</f>
        <v>3.3910701779372684E-5</v>
      </c>
      <c r="CC7">
        <f>EXP(B$7+C$7*($CC4-2001))</f>
        <v>3.2658449225924883E-5</v>
      </c>
      <c r="CD7">
        <f>EXP(B$7+C$7*($CD4-2001))</f>
        <v>3.1452439786754665E-5</v>
      </c>
      <c r="CE7">
        <f>EXP(B$7+C$7*($CE4-2001))</f>
        <v>3.0290965798649734E-5</v>
      </c>
      <c r="CF7">
        <f>EXP(B$7+C$7*($CF4-2001))</f>
        <v>2.9172382658891994E-5</v>
      </c>
    </row>
    <row r="8" spans="1:84" ht="15">
      <c r="A8" s="90">
        <v>2</v>
      </c>
      <c r="B8" s="83">
        <v>-8.2163910934904081</v>
      </c>
      <c r="C8" s="83">
        <v>-3.7638232353315322E-2</v>
      </c>
      <c r="D8" s="83"/>
      <c r="E8">
        <f t="shared" si="0"/>
        <v>3.9366558820955817E-4</v>
      </c>
      <c r="F8">
        <f>EXP(B$8+C$8*($F4-2001))</f>
        <v>3.7912408617524635E-4</v>
      </c>
      <c r="G8">
        <f>EXP(B$8+C$8*($G4-2001))</f>
        <v>3.6511972857963343E-4</v>
      </c>
      <c r="H8">
        <f>EXP(B$8+C$8*($H4-2001))</f>
        <v>3.5163267399592981E-4</v>
      </c>
      <c r="I8">
        <f>EXP(B$8+C$8*($I4-2001))</f>
        <v>3.3864381391420921E-4</v>
      </c>
      <c r="J8">
        <f>EXP(B$8+C$8*($J4-2001))</f>
        <v>3.2613474566839845E-4</v>
      </c>
      <c r="K8">
        <f>EXP(B$8+C$8*($K4-2001))</f>
        <v>3.1408774636331285E-4</v>
      </c>
      <c r="L8">
        <f>EXP(B$8+C$8*($L4-2001))</f>
        <v>3.0248574776478831E-4</v>
      </c>
      <c r="M8">
        <f>EXP(B$8+C$8*($M4-2001))</f>
        <v>2.913123121173463E-4</v>
      </c>
      <c r="N8">
        <f>EXP(B$8+C$8*($N4-2001))</f>
        <v>2.8055160885511561E-4</v>
      </c>
      <c r="O8">
        <f>EXP(B$8+C$8*($O4-2001))</f>
        <v>2.7018839217303079E-4</v>
      </c>
      <c r="P8">
        <f>EXP(B$8+C$8*($P4-2001))</f>
        <v>2.6020797942651459E-4</v>
      </c>
      <c r="Q8">
        <f>EXP(B$8+C$8*($Q4-2001))</f>
        <v>2.5059623032905299E-4</v>
      </c>
      <c r="R8">
        <f>EXP(B$8+C$8*($R4-2001))</f>
        <v>2.4133952691818517E-4</v>
      </c>
      <c r="S8">
        <f>EXP(B$8+C$8*($S4-2001))</f>
        <v>2.3242475426151963E-4</v>
      </c>
      <c r="T8">
        <f>EXP(B$8+C$8*($T4-2001))</f>
        <v>2.23839281875452E-4</v>
      </c>
      <c r="U8">
        <f>EXP(B$8+C$8*($U4-2001))</f>
        <v>2.1557094583024501E-4</v>
      </c>
      <c r="V8">
        <f>EXP(B$8+C$8*($V4-2001))</f>
        <v>2.0760803151612822E-4</v>
      </c>
      <c r="W8">
        <f>EXP(B$8+C$8*($W4-2001))</f>
        <v>1.9993925704599565E-4</v>
      </c>
      <c r="X8">
        <f>EXP(B$8+C$8*($X4-2001))</f>
        <v>1.9255375727118327E-4</v>
      </c>
      <c r="Y8">
        <f>EXP(B$8+C$8*($Y4-2001))</f>
        <v>1.8544106838768647E-4</v>
      </c>
      <c r="Z8">
        <f>EXP(B$8+C$8*($Z4-2001))</f>
        <v>1.7859111311100382E-4</v>
      </c>
      <c r="AA8">
        <f>EXP(B$8+C$8*($AA4-2001))</f>
        <v>1.7199418639860016E-4</v>
      </c>
      <c r="AB8">
        <f>EXP(B$8+C$8*($AB4-2001))</f>
        <v>1.6564094169976807E-4</v>
      </c>
      <c r="AC8">
        <f>EXP(B$8+C$8*($AC4-2001))</f>
        <v>1.5952237771339737E-4</v>
      </c>
      <c r="AD8">
        <f>EXP(B$8+C$8*($AD4-2001))</f>
        <v>1.536298256348986E-4</v>
      </c>
      <c r="AE8">
        <f>EXP(B$8+C$8*($AE4-2001))</f>
        <v>1.4795493687420869E-4</v>
      </c>
      <c r="AF8">
        <f>EXP(B$8+C$8*($AF4-2001))</f>
        <v>1.4248967122747547E-4</v>
      </c>
      <c r="AG8">
        <f>EXP(B$8+C$8*($AG4-2001))</f>
        <v>1.3722628548566707E-4</v>
      </c>
      <c r="AH8">
        <f>EXP(B$8+C$8*($AH4-2001))</f>
        <v>1.3215732246396502E-4</v>
      </c>
      <c r="AI8">
        <f>EXP(B$8+C$8*($AI4-2001))</f>
        <v>1.2727560043639479E-4</v>
      </c>
      <c r="AJ8">
        <f>EXP(B$8+C$8*($AJ4-2001))</f>
        <v>1.2257420296073117E-4</v>
      </c>
      <c r="AK8">
        <f>EXP(B$8+C$8*($AK4-2001))</f>
        <v>1.1804646907925522E-4</v>
      </c>
      <c r="AL8">
        <f>EXP(B$8+C$8*($AL4-2001))</f>
        <v>1.1368598388148482E-4</v>
      </c>
      <c r="AM8">
        <f>EXP(B$8+C$8*($AM4-2001))</f>
        <v>1.0948656941550592E-4</v>
      </c>
      <c r="AN8">
        <f>EXP(B$8+C$8*($AN4-2001))</f>
        <v>1.054422759350256E-4</v>
      </c>
      <c r="AO8">
        <f>EXP(B$8+C$8*($AO4-2001))</f>
        <v>1.0154737346974975E-4</v>
      </c>
      <c r="AP8">
        <f>EXP(B$8+C$8*($AP4-2001))</f>
        <v>9.7796343707139935E-5</v>
      </c>
      <c r="AQ8">
        <f>EXP(B$8+C$8*($AQ4-2001))</f>
        <v>9.4183872174046109E-5</v>
      </c>
      <c r="AR8">
        <f>EXP(B$8+C$8*($AR4-2001))</f>
        <v>9.0704840707142361E-5</v>
      </c>
      <c r="AS8">
        <f>EXP(B$8+C$8*($AS4-2001))</f>
        <v>8.7354320201492576E-5</v>
      </c>
      <c r="AT8">
        <f>EXP(B$8+C$8*($AT4-2001))</f>
        <v>8.4127563626976433E-5</v>
      </c>
      <c r="AU8">
        <f>EXP(B$8+C$8*($AU4-2001))</f>
        <v>8.1019999302679618E-5</v>
      </c>
      <c r="AV8">
        <f>EXP(B$8+C$8*($AV4-2001))</f>
        <v>7.8027224419717974E-5</v>
      </c>
      <c r="AW8">
        <f>EXP(B$8+C$8*($AW4-2001))</f>
        <v>7.5144998803322436E-5</v>
      </c>
      <c r="AX8">
        <f>EXP(B$8+C$8*($AX4-2001))</f>
        <v>7.2369238905342325E-5</v>
      </c>
      <c r="AY8">
        <f>EXP(B$8+C$8*($AY4-2001))</f>
        <v>6.9696012018659347E-5</v>
      </c>
      <c r="AZ8">
        <f>EXP(B$8+C$8*($AZ4-2001))</f>
        <v>6.7121530705313703E-5</v>
      </c>
      <c r="BA8">
        <f>EXP(B$8+C$8*($BA4-2001))</f>
        <v>6.4642147430446793E-5</v>
      </c>
      <c r="BB8">
        <f>EXP(B$8+C$8*($BB4-2001))</f>
        <v>6.2254349394460566E-5</v>
      </c>
      <c r="BC8">
        <f>EXP(B$8+C$8*($BC4-2001))</f>
        <v>5.9954753556069969E-5</v>
      </c>
      <c r="BD8">
        <f>EXP(B$8+C$8*($BD4-2001))</f>
        <v>5.7740101839196675E-5</v>
      </c>
      <c r="BE8">
        <f>EXP(B$8+C$8*($BE4-2001))</f>
        <v>5.5607256516914878E-5</v>
      </c>
      <c r="BF8">
        <f>EXP(B$8+C$8*($BF4-2001))</f>
        <v>5.3553195765908232E-5</v>
      </c>
      <c r="BG8">
        <f>EXP(B$8+C$8*($BG4-2001))</f>
        <v>5.1575009385138452E-5</v>
      </c>
      <c r="BH8">
        <f>EXP(B$8+C$8*($BH4-2001))</f>
        <v>4.9669894672662264E-5</v>
      </c>
      <c r="BI8">
        <f>EXP(B$8+C$8*($BI4-2001))</f>
        <v>4.7835152454751994E-5</v>
      </c>
      <c r="BJ8">
        <f>EXP(B$8+C$8*($BJ4-2001))</f>
        <v>4.6068183261696379E-5</v>
      </c>
      <c r="BK8">
        <f>EXP(B$8+C$8*($BK4-2001))</f>
        <v>4.4366483644862239E-5</v>
      </c>
      <c r="BL8">
        <f>EXP(B$8+C$8*($BL4-2001))</f>
        <v>4.2727642629798435E-5</v>
      </c>
      <c r="BM8">
        <f>EXP(B$8+C$8*($BM4-2001))</f>
        <v>4.1149338300358798E-5</v>
      </c>
      <c r="BN8">
        <f>EXP(B$8+C$8*($BN4-2001))</f>
        <v>3.9629334509001983E-5</v>
      </c>
      <c r="BO8">
        <f>EXP(B$8+C$8*($BO4-2001))</f>
        <v>3.816547770860945E-5</v>
      </c>
      <c r="BP8">
        <f>EXP(B$8+C$8*($BP4-2001))</f>
        <v>3.6755693901331932E-5</v>
      </c>
      <c r="BQ8">
        <f>EXP(B$8+C$8*($BQ4-2001))</f>
        <v>3.5397985700141057E-5</v>
      </c>
      <c r="BR8">
        <f>EXP(B$8+C$8*($BR4-2001))</f>
        <v>3.4090429498924037E-5</v>
      </c>
      <c r="BS8">
        <f>EXP(B$8+C$8*($BS4-2001))</f>
        <v>3.2831172747111461E-5</v>
      </c>
      <c r="BT8">
        <f>EXP(B$8+C$8*($BT4-2001))</f>
        <v>3.1618431324976252E-5</v>
      </c>
      <c r="BU8">
        <f>EXP(B$8+C$8*($BU4-2001))</f>
        <v>3.0450487015886303E-5</v>
      </c>
      <c r="BV8">
        <f>EXP(B$8+C$8*($BV4-2001))</f>
        <v>2.93256850719288E-5</v>
      </c>
      <c r="BW8">
        <f>EXP(B$8+C$8*($BW4-2001))</f>
        <v>2.8242431869456742E-5</v>
      </c>
      <c r="BX8">
        <f>EXP(B$8+C$8*($BX4-2001))</f>
        <v>2.7199192651237372E-5</v>
      </c>
      <c r="BY8">
        <f>EXP(B$8+C$8*($BY4-2001))</f>
        <v>2.6194489352001897E-5</v>
      </c>
      <c r="BZ8">
        <f>EXP(B$8+C$8*($BZ4-2001))</f>
        <v>2.5226898504317442E-5</v>
      </c>
      <c r="CA8">
        <f>EXP(B$8+C$8*($CA4-2001))</f>
        <v>2.4295049221812658E-5</v>
      </c>
      <c r="CB8">
        <f>EXP(B$8+C$8*($CB4-2001))</f>
        <v>2.3397621256900877E-5</v>
      </c>
      <c r="CC8">
        <f>EXP(B$8+C$8*($CC4-2001))</f>
        <v>2.2533343130248474E-5</v>
      </c>
      <c r="CD8">
        <f>EXP(B$8+C$8*($CD4-2001))</f>
        <v>2.1700990329337869E-5</v>
      </c>
      <c r="CE8">
        <f>EXP(B$8+C$8*($CE4-2001))</f>
        <v>2.0899383573573705E-5</v>
      </c>
      <c r="CF8">
        <f>EXP(B$8+C$8*($CF4-2001))</f>
        <v>2.0127387143473752E-5</v>
      </c>
    </row>
    <row r="9" spans="1:84" ht="15">
      <c r="A9" s="90">
        <v>3</v>
      </c>
      <c r="B9" s="83">
        <v>-8.6899172524376898</v>
      </c>
      <c r="C9" s="83">
        <v>-3.7814396121895952E-2</v>
      </c>
      <c r="D9" s="83"/>
      <c r="E9">
        <f t="shared" si="0"/>
        <v>2.4560812224236247E-4</v>
      </c>
      <c r="F9">
        <f>EXP(B$9+C$9*($F4-2001))</f>
        <v>2.3649400780249093E-4</v>
      </c>
      <c r="G9">
        <f>EXP(B$9+C$9*($G4-2001))</f>
        <v>2.2771810319568509E-4</v>
      </c>
      <c r="H9">
        <f>EXP(B$9+C$9*($H4-2001))</f>
        <v>2.1926785800995043E-4</v>
      </c>
      <c r="I9">
        <f>EXP(B$9+C$9*($I4-2001))</f>
        <v>2.1113118755848966E-4</v>
      </c>
      <c r="J9">
        <f>EXP(B$9+C$9*($J4-2001))</f>
        <v>2.0329645559740605E-4</v>
      </c>
      <c r="K9">
        <f>EXP(B$9+C$9*($K4-2001))</f>
        <v>1.9575245768472038E-4</v>
      </c>
      <c r="L9">
        <f>EXP(B$9+C$9*($L4-2001))</f>
        <v>1.8848840515691336E-4</v>
      </c>
      <c r="M9">
        <f>EXP(B$9+C$9*($M4-2001))</f>
        <v>1.8149390970006646E-4</v>
      </c>
      <c r="N9">
        <f>EXP(B$9+C$9*($N4-2001))</f>
        <v>1.7475896849354633E-4</v>
      </c>
      <c r="O9">
        <f>EXP(B$9+C$9*($O4-2001))</f>
        <v>1.6827394990498237E-4</v>
      </c>
      <c r="P9">
        <f>EXP(B$9+C$9*($P4-2001))</f>
        <v>1.6202957971607734E-4</v>
      </c>
      <c r="Q9">
        <f>EXP(B$9+C$9*($Q4-2001))</f>
        <v>1.5601692785955861E-4</v>
      </c>
      <c r="R9">
        <f>EXP(B$9+C$9*($R4-2001))</f>
        <v>1.5022739564829905E-4</v>
      </c>
      <c r="S9">
        <f>EXP(B$9+C$9*($S4-2001))</f>
        <v>1.4465270347834182E-4</v>
      </c>
      <c r="T9">
        <f>EXP(B$9+C$9*($T4-2001))</f>
        <v>1.3928487898824839E-4</v>
      </c>
      <c r="U9">
        <f>EXP(B$9+C$9*($U4-2001))</f>
        <v>1.3411624565783347E-4</v>
      </c>
      <c r="V9">
        <f>EXP(B$9+C$9*($V4-2001))</f>
        <v>1.2913941182997974E-4</v>
      </c>
      <c r="W9">
        <f>EXP(B$9+C$9*($W4-2001))</f>
        <v>1.2434726013983881E-4</v>
      </c>
      <c r="X9">
        <f>EXP(B$9+C$9*($X4-2001))</f>
        <v>1.1973293733629334E-4</v>
      </c>
      <c r="Y9">
        <f>EXP(B$9+C$9*($Y4-2001))</f>
        <v>1.1528984448113072E-4</v>
      </c>
      <c r="Z9">
        <f>EXP(B$9+C$9*($Z4-2001))</f>
        <v>1.1101162751190896E-4</v>
      </c>
      <c r="AA9">
        <f>EXP(B$9+C$9*($AA4-2001))</f>
        <v>1.0689216815501731E-4</v>
      </c>
      <c r="AB9">
        <f>EXP(B$9+C$9*($AB4-2001))</f>
        <v>1.029255751759404E-4</v>
      </c>
      <c r="AC9">
        <f>EXP(B$9+C$9*($AC4-2001))</f>
        <v>9.9106175954210264E-5</v>
      </c>
      <c r="AD9">
        <f>EXP(B$9+C$9*($AD4-2001))</f>
        <v>9.5428508370996756E-5</v>
      </c>
      <c r="AE9">
        <f>EXP(B$9+C$9*($AE4-2001))</f>
        <v>9.1887312997737683E-5</v>
      </c>
      <c r="AF9">
        <f>EXP(B$9+C$9*($AF4-2001))</f>
        <v>8.847752557463595E-5</v>
      </c>
      <c r="AG9">
        <f>EXP(B$9+C$9*($AG4-2001))</f>
        <v>8.5194269768265856E-5</v>
      </c>
      <c r="AH9">
        <f>EXP(B$9+C$9*($AH4-2001))</f>
        <v>8.2032850197934952E-5</v>
      </c>
      <c r="AI9">
        <f>EXP(B$9+C$9*($AI4-2001))</f>
        <v>7.8988745720824023E-5</v>
      </c>
      <c r="AJ9">
        <f>EXP(B$9+C$9*($AJ4-2001))</f>
        <v>7.6057602966305893E-5</v>
      </c>
      <c r="AK9">
        <f>EXP(B$9+C$9*($AK4-2001))</f>
        <v>7.3235230110195072E-5</v>
      </c>
      <c r="AL9">
        <f>EXP(B$9+C$9*($AL4-2001))</f>
        <v>7.0517590880023515E-5</v>
      </c>
      <c r="AM9">
        <f>EXP(B$9+C$9*($AM4-2001))</f>
        <v>6.7900798782772088E-5</v>
      </c>
      <c r="AN9">
        <f>EXP(B$9+C$9*($AN4-2001))</f>
        <v>6.5381111546801245E-5</v>
      </c>
      <c r="AO9">
        <f>EXP(B$9+C$9*($AO4-2001))</f>
        <v>6.295492577003147E-5</v>
      </c>
      <c r="AP9">
        <f>EXP(B$9+C$9*($AP4-2001))</f>
        <v>6.061877176672264E-5</v>
      </c>
      <c r="AQ9">
        <f>EXP(B$9+C$9*($AQ4-2001))</f>
        <v>5.8369308605479329E-5</v>
      </c>
      <c r="AR9">
        <f>EXP(B$9+C$9*($AR4-2001))</f>
        <v>5.6203319331388613E-5</v>
      </c>
      <c r="AS9">
        <f>EXP(B$9+C$9*($AS4-2001))</f>
        <v>5.4117706365456555E-5</v>
      </c>
      <c r="AT9">
        <f>EXP(B$9+C$9*($AT4-2001))</f>
        <v>5.2109487074763083E-5</v>
      </c>
      <c r="AU9">
        <f>EXP(B$9+C$9*($AU4-2001))</f>
        <v>5.0175789507002106E-5</v>
      </c>
      <c r="AV9">
        <f>EXP(B$9+C$9*($AV4-2001))</f>
        <v>4.8313848283305771E-5</v>
      </c>
      <c r="AW9">
        <f>EXP(B$9+C$9*($AW4-2001))</f>
        <v>4.6521000643478452E-5</v>
      </c>
      <c r="AX9">
        <f>EXP(B$9+C$9*($AX4-2001))</f>
        <v>4.4794682637986812E-5</v>
      </c>
      <c r="AY9">
        <f>EXP(B$9+C$9*($AY4-2001))</f>
        <v>4.3132425461257737E-5</v>
      </c>
      <c r="AZ9">
        <f>EXP(B$9+C$9*($AZ4-2001))</f>
        <v>4.1531851921042262E-5</v>
      </c>
      <c r="BA9">
        <f>EXP(B$9+C$9*($BA4-2001))</f>
        <v>3.9990673038795704E-5</v>
      </c>
      <c r="BB9">
        <f>EXP(B$9+C$9*($BB4-2001))</f>
        <v>3.8506684776211335E-5</v>
      </c>
      <c r="BC9">
        <f>EXP(B$9+C$9*($BC4-2001))</f>
        <v>3.7077764883227777E-5</v>
      </c>
      <c r="BD9">
        <f>EXP(B$9+C$9*($BD4-2001))</f>
        <v>3.5701869863001578E-5</v>
      </c>
      <c r="BE9">
        <f>EXP(B$9+C$9*($BE4-2001))</f>
        <v>3.4377032049504143E-5</v>
      </c>
      <c r="BF9">
        <f>EXP(B$9+C$9*($BF4-2001))</f>
        <v>3.3101356793564779E-5</v>
      </c>
      <c r="BG9">
        <f>EXP(B$9+C$9*($BG4-2001))</f>
        <v>3.1873019753335094E-5</v>
      </c>
      <c r="BH9">
        <f>EXP(B$9+C$9*($BH4-2001))</f>
        <v>3.0690264285299197E-5</v>
      </c>
      <c r="BI9">
        <f>EXP(B$9+C$9*($BI4-2001))</f>
        <v>2.9551398932100135E-5</v>
      </c>
      <c r="BJ9">
        <f>EXP(B$9+C$9*($BJ4-2001))</f>
        <v>2.8454795003588069E-5</v>
      </c>
      <c r="BK9">
        <f>EXP(B$9+C$9*($BK4-2001))</f>
        <v>2.7398884247632395E-5</v>
      </c>
      <c r="BL9">
        <f>EXP(B$9+C$9*($BL4-2001))</f>
        <v>2.6382156607366136E-5</v>
      </c>
      <c r="BM9">
        <f>EXP(B$9+C$9*($BM4-2001))</f>
        <v>2.5403158061654914E-5</v>
      </c>
      <c r="BN9">
        <f>EXP(B$9+C$9*($BN4-2001))</f>
        <v>2.4460488545702993E-5</v>
      </c>
      <c r="BO9">
        <f>EXP(B$9+C$9*($BO4-2001))</f>
        <v>2.3552799948822208E-5</v>
      </c>
      <c r="BP9">
        <f>EXP(B$9+C$9*($BP4-2001))</f>
        <v>2.2678794186500023E-5</v>
      </c>
      <c r="BQ9">
        <f>EXP(B$9+C$9*($BQ4-2001))</f>
        <v>2.1837221344010355E-5</v>
      </c>
      <c r="BR9">
        <f>EXP(B$9+C$9*($BR4-2001))</f>
        <v>2.1026877888911954E-5</v>
      </c>
      <c r="BS9">
        <f>EXP(B$9+C$9*($BS4-2001))</f>
        <v>2.0246604949877636E-5</v>
      </c>
      <c r="BT9">
        <f>EXP(B$9+C$9*($BT4-2001))</f>
        <v>1.9495286659393924E-5</v>
      </c>
      <c r="BU9">
        <f>EXP(B$9+C$9*($BU4-2001))</f>
        <v>1.8771848557959823E-5</v>
      </c>
      <c r="BV9">
        <f>EXP(B$9+C$9*($BV4-2001))</f>
        <v>1.8075256057503524E-5</v>
      </c>
      <c r="BW9">
        <f>EXP(B$9+C$9*($BW4-2001))</f>
        <v>1.7404512961819182E-5</v>
      </c>
      <c r="BX9">
        <f>EXP(B$9+C$9*($BX4-2001))</f>
        <v>1.6758660041907531E-5</v>
      </c>
      <c r="BY9">
        <f>EXP(B$9+C$9*($BY4-2001))</f>
        <v>1.6136773664183756E-5</v>
      </c>
      <c r="BZ9">
        <f>EXP(B$9+C$9*($BZ4-2001))</f>
        <v>1.5537964469589856E-5</v>
      </c>
      <c r="CA9">
        <f>EXP(B$9+C$9*($CA4-2001))</f>
        <v>1.49613761017233E-5</v>
      </c>
      <c r="CB9">
        <f>EXP(B$9+C$9*($CB4-2001))</f>
        <v>1.4406183982162581E-5</v>
      </c>
      <c r="CC9">
        <f>EXP(B$9+C$9*($CC4-2001))</f>
        <v>1.3871594131238582E-5</v>
      </c>
      <c r="CD9">
        <f>EXP(B$9+C$9*($CD4-2001))</f>
        <v>1.3356842032564895E-5</v>
      </c>
      <c r="CE9">
        <f>EXP(B$9+C$9*($CE4-2001))</f>
        <v>1.2861191539703954E-5</v>
      </c>
      <c r="CF9">
        <f>EXP(B$9+C$9*($CF4-2001))</f>
        <v>1.2383933823404594E-5</v>
      </c>
    </row>
    <row r="10" spans="1:84" ht="15">
      <c r="A10" s="90">
        <v>4</v>
      </c>
      <c r="B10" s="83">
        <v>-8.6853397072109644</v>
      </c>
      <c r="C10" s="83">
        <v>-3.7376028414148707E-2</v>
      </c>
      <c r="D10" s="83"/>
      <c r="E10">
        <f t="shared" si="0"/>
        <v>2.4565574245033434E-4</v>
      </c>
      <c r="F10">
        <f>EXP(B$10+C$10*($F4-2001))</f>
        <v>2.3664357507010222E-4</v>
      </c>
      <c r="G10">
        <f>EXP(B$10+C$10*($G4-2001))</f>
        <v>2.2796202955964234E-4</v>
      </c>
      <c r="H10">
        <f>EXP(B$10+C$10*($H4-2001))</f>
        <v>2.1959897667011226E-4</v>
      </c>
      <c r="I10">
        <f>EXP(B$10+C$10*($I4-2001))</f>
        <v>2.1154273212830614E-4</v>
      </c>
      <c r="J10">
        <f>EXP(B$10+C$10*($J4-2001))</f>
        <v>2.037820403122073E-4</v>
      </c>
      <c r="K10">
        <f>EXP(B$10+C$10*($K4-2001))</f>
        <v>1.963060585254183E-4</v>
      </c>
      <c r="L10">
        <f>EXP(B$10+C$10*($L4-2001))</f>
        <v>1.8910434184850211E-4</v>
      </c>
      <c r="M10">
        <f>EXP(B$10+C$10*($M4-2001))</f>
        <v>1.8216682854607251E-4</v>
      </c>
      <c r="N10">
        <f>EXP(B$10+C$10*($N4-2001))</f>
        <v>1.7548382600923918E-4</v>
      </c>
      <c r="O10">
        <f>EXP(B$10+C$10*($O4-2001))</f>
        <v>1.6904599721377102E-4</v>
      </c>
      <c r="P10">
        <f>EXP(B$10+C$10*($P4-2001))</f>
        <v>1.6284434767506001E-4</v>
      </c>
      <c r="Q10">
        <f>EXP(B$10+C$10*($Q4-2001))</f>
        <v>1.5687021288165469E-4</v>
      </c>
      <c r="R10">
        <f>EXP(B$10+C$10*($R4-2001))</f>
        <v>1.5111524618980946E-4</v>
      </c>
      <c r="S10">
        <f>EXP(B$10+C$10*($S4-2001))</f>
        <v>1.4557140716213863E-4</v>
      </c>
      <c r="T10">
        <f>EXP(B$10+C$10*($T4-2001))</f>
        <v>1.4023095033407831E-4</v>
      </c>
      <c r="U10">
        <f>EXP(B$10+C$10*($U4-2001))</f>
        <v>1.3508641439246359E-4</v>
      </c>
      <c r="V10">
        <f>EXP(B$10+C$10*($V4-2001))</f>
        <v>1.3013061175110472E-4</v>
      </c>
      <c r="W10">
        <f>EXP(B$10+C$10*($W4-2001))</f>
        <v>1.2535661850879303E-4</v>
      </c>
      <c r="X10">
        <f>EXP(B$10+C$10*($X4-2001))</f>
        <v>1.2075776477570919E-4</v>
      </c>
      <c r="Y10">
        <f>EXP(B$10+C$10*($Y4-2001))</f>
        <v>1.1632762535472082E-4</v>
      </c>
      <c r="Z10">
        <f>EXP(B$10+C$10*($Z4-2001))</f>
        <v>1.1206001076454414E-4</v>
      </c>
      <c r="AA10">
        <f>EXP(B$10+C$10*($AA4-2001))</f>
        <v>1.0794895859223471E-4</v>
      </c>
      <c r="AB10">
        <f>EXP(B$10+C$10*($AB4-2001))</f>
        <v>1.0398872516291989E-4</v>
      </c>
      <c r="AC10">
        <f>EXP(B$10+C$10*($AC4-2001))</f>
        <v>1.001737775151371E-4</v>
      </c>
      <c r="AD10">
        <f>EXP(B$10+C$10*($AD4-2001))</f>
        <v>9.6498785670567813E-5</v>
      </c>
      <c r="AE10">
        <f>EXP(B$10+C$10*($AE4-2001))</f>
        <v>9.2958615187363548E-5</v>
      </c>
      <c r="AF10">
        <f>EXP(B$10+C$10*($AF4-2001))</f>
        <v>8.9548319986661995E-5</v>
      </c>
      <c r="AG10">
        <f>EXP(B$10+C$10*($AG4-2001))</f>
        <v>8.6263135442272263E-5</v>
      </c>
      <c r="AH10">
        <f>EXP(B$10+C$10*($AH4-2001))</f>
        <v>8.3098471723871427E-5</v>
      </c>
      <c r="AI10">
        <f>EXP(B$10+C$10*($AI4-2001))</f>
        <v>8.0049907384413909E-5</v>
      </c>
      <c r="AJ10">
        <f>EXP(B$10+C$10*($AJ4-2001))</f>
        <v>7.7113183182795421E-5</v>
      </c>
      <c r="AK10">
        <f>EXP(B$10+C$10*($AK4-2001))</f>
        <v>7.4284196133138494E-5</v>
      </c>
      <c r="AL10">
        <f>EXP(B$10+C$10*($AL4-2001))</f>
        <v>7.1558993772386764E-5</v>
      </c>
      <c r="AM10">
        <f>EXP(B$10+C$10*($AM4-2001))</f>
        <v>6.8933768638200653E-5</v>
      </c>
      <c r="AN10">
        <f>EXP(B$10+C$10*($AN4-2001))</f>
        <v>6.6404852949436487E-5</v>
      </c>
      <c r="AO10">
        <f>EXP(B$10+C$10*($AO4-2001))</f>
        <v>6.3968713481778631E-5</v>
      </c>
      <c r="AP10">
        <f>EXP(B$10+C$10*($AP4-2001))</f>
        <v>6.162194663136608E-5</v>
      </c>
      <c r="AQ10">
        <f>EXP(B$10+C$10*($AQ4-2001))</f>
        <v>5.9361273659514499E-5</v>
      </c>
      <c r="AR10">
        <f>EXP(B$10+C$10*($AR4-2001))</f>
        <v>5.7183536111891349E-5</v>
      </c>
      <c r="AS10">
        <f>EXP(B$10+C$10*($AS4-2001))</f>
        <v>5.5085691405744783E-5</v>
      </c>
      <c r="AT10">
        <f>EXP(B$10+C$10*($AT4-2001))</f>
        <v>5.306480857901927E-5</v>
      </c>
      <c r="AU10">
        <f>EXP(B$10+C$10*($AU4-2001))</f>
        <v>5.1118064195419895E-5</v>
      </c>
      <c r="AV10">
        <f>EXP(B$10+C$10*($AV4-2001))</f>
        <v>4.9242738399705123E-5</v>
      </c>
      <c r="AW10">
        <f>EXP(B$10+C$10*($AW4-2001))</f>
        <v>4.7436211117694322E-5</v>
      </c>
      <c r="AX10">
        <f>EXP(B$10+C$10*($AX4-2001))</f>
        <v>4.56959583956838E-5</v>
      </c>
      <c r="AY10">
        <f>EXP(B$10+C$10*($AY4-2001))</f>
        <v>4.4019548874154758E-5</v>
      </c>
      <c r="AZ10">
        <f>EXP(B$10+C$10*($AZ4-2001))</f>
        <v>4.2404640390847409E-5</v>
      </c>
      <c r="BA10">
        <f>EXP(B$10+C$10*($BA4-2001))</f>
        <v>4.0848976708455981E-5</v>
      </c>
      <c r="BB10">
        <f>EXP(B$10+C$10*($BB4-2001))</f>
        <v>3.9350384362371345E-5</v>
      </c>
      <c r="BC10">
        <f>EXP(B$10+C$10*($BC4-2001))</f>
        <v>3.7906769624067905E-5</v>
      </c>
      <c r="BD10">
        <f>EXP(B$10+C$10*($BD4-2001))</f>
        <v>3.6516115575892817E-5</v>
      </c>
      <c r="BE10">
        <f>EXP(B$10+C$10*($BE4-2001))</f>
        <v>3.5176479293169311E-5</v>
      </c>
      <c r="BF10">
        <f>EXP(B$10+C$10*($BF4-2001))</f>
        <v>3.3885989129677936E-5</v>
      </c>
      <c r="BG10">
        <f>EXP(B$10+C$10*($BG4-2001))</f>
        <v>3.2642842102723636E-5</v>
      </c>
      <c r="BH10">
        <f>EXP(B$10+C$10*($BH4-2001))</f>
        <v>3.1445301374133814E-5</v>
      </c>
      <c r="BI10">
        <f>EXP(B$10+C$10*($BI4-2001))</f>
        <v>3.0291693823669791E-5</v>
      </c>
      <c r="BJ10">
        <f>EXP(B$10+C$10*($BJ4-2001))</f>
        <v>2.9180407711459939E-5</v>
      </c>
      <c r="BK10">
        <f>EXP(B$10+C$10*($BK4-2001))</f>
        <v>2.8109890426189174E-5</v>
      </c>
      <c r="BL10">
        <f>EXP(B$10+C$10*($BL4-2001))</f>
        <v>2.7078646315899218E-5</v>
      </c>
      <c r="BM10">
        <f>EXP(B$10+C$10*($BM4-2001))</f>
        <v>2.6085234598368013E-5</v>
      </c>
      <c r="BN10">
        <f>EXP(B$10+C$10*($BN4-2001))</f>
        <v>2.5128267348149326E-5</v>
      </c>
      <c r="BO10">
        <f>EXP(B$10+C$10*($BO4-2001))</f>
        <v>2.4206407557460577E-5</v>
      </c>
      <c r="BP10">
        <f>EXP(B$10+C$10*($BP4-2001))</f>
        <v>2.3318367268208819E-5</v>
      </c>
      <c r="BQ10">
        <f>EXP(B$10+C$10*($BQ4-2001))</f>
        <v>2.2462905772545546E-5</v>
      </c>
      <c r="BR10">
        <f>EXP(B$10+C$10*($BR4-2001))</f>
        <v>2.1638827879436651E-5</v>
      </c>
      <c r="BS10">
        <f>EXP(B$10+C$10*($BS4-2001))</f>
        <v>2.084498224482486E-5</v>
      </c>
      <c r="BT10">
        <f>EXP(B$10+C$10*($BT4-2001))</f>
        <v>2.0080259763052147E-5</v>
      </c>
      <c r="BU10">
        <f>EXP(B$10+C$10*($BU4-2001))</f>
        <v>1.9343592017295048E-5</v>
      </c>
      <c r="BV10">
        <f>EXP(B$10+C$10*($BV4-2001))</f>
        <v>1.8633949786847165E-5</v>
      </c>
      <c r="BW10">
        <f>EXP(B$10+C$10*($BW4-2001))</f>
        <v>1.7950341609163848E-5</v>
      </c>
      <c r="BX10">
        <f>EXP(B$10+C$10*($BX4-2001))</f>
        <v>1.7291812394660164E-5</v>
      </c>
      <c r="BY10">
        <f>EXP(B$10+C$10*($BY4-2001))</f>
        <v>1.6657442092326377E-5</v>
      </c>
      <c r="BZ10">
        <f>EXP(B$10+C$10*($BZ4-2001))</f>
        <v>1.6046344404296848E-5</v>
      </c>
      <c r="CA10">
        <f>EXP(B$10+C$10*($CA4-2001))</f>
        <v>1.5457665547576782E-5</v>
      </c>
      <c r="CB10">
        <f>EXP(B$10+C$10*($CB4-2001))</f>
        <v>1.4890583061196175E-5</v>
      </c>
      <c r="CC10">
        <f>EXP(B$10+C$10*($CC4-2001))</f>
        <v>1.4344304657124727E-5</v>
      </c>
      <c r="CD10">
        <f>EXP(B$10+C$10*($CD4-2001))</f>
        <v>1.3818067113342523E-5</v>
      </c>
      <c r="CE10">
        <f>EXP(B$10+C$10*($CE4-2001))</f>
        <v>1.3311135207519473E-5</v>
      </c>
      <c r="CF10">
        <f>EXP(B$10+C$10*($CF4-2001))</f>
        <v>1.2822800689813968E-5</v>
      </c>
    </row>
    <row r="11" spans="1:84" ht="15">
      <c r="A11" s="90">
        <v>5</v>
      </c>
      <c r="B11" s="83">
        <v>-8.7049165119497722</v>
      </c>
      <c r="C11" s="83">
        <v>-3.6549918515858593E-2</v>
      </c>
      <c r="D11" s="83"/>
      <c r="E11">
        <f t="shared" si="0"/>
        <v>2.3891150972464096E-4</v>
      </c>
      <c r="F11">
        <f>EXP(B$11+C$11*($F4-2001))</f>
        <v>2.3033696745945181E-4</v>
      </c>
      <c r="G11">
        <f>EXP(B$11+C$11*($G4-2001))</f>
        <v>2.2207016580978281E-4</v>
      </c>
      <c r="H11">
        <f>EXP(B$11+C$11*($H4-2001))</f>
        <v>2.1410005995440445E-4</v>
      </c>
      <c r="I11">
        <f>EXP(B$11+C$11*($I4-2001))</f>
        <v>2.0641600147110054E-4</v>
      </c>
      <c r="J11">
        <f>EXP(B$11+C$11*($J4-2001))</f>
        <v>1.9900772410989161E-4</v>
      </c>
      <c r="K11">
        <f>EXP(B$11+C$11*($K4-2001))</f>
        <v>1.9186533007686167E-4</v>
      </c>
      <c r="L11">
        <f>EXP(B$11+C$11*($L4-2001))</f>
        <v>1.8497927681025822E-4</v>
      </c>
      <c r="M11">
        <f>EXP(B$11+C$11*($M4-2001))</f>
        <v>1.7834036423119591E-4</v>
      </c>
      <c r="N11">
        <f>EXP(B$11+C$11*($N4-2001))</f>
        <v>1.7193972245193559E-4</v>
      </c>
      <c r="O11">
        <f>EXP(B$11+C$11*($O4-2001))</f>
        <v>1.6576879992531376E-4</v>
      </c>
      <c r="P11">
        <f>EXP(B$11+C$11*($P4-2001))</f>
        <v>1.5981935201948654E-4</v>
      </c>
      <c r="Q11">
        <f>EXP(B$11+C$11*($Q4-2001))</f>
        <v>1.5408343000272921E-4</v>
      </c>
      <c r="R11">
        <f>EXP(B$11+C$11*($R4-2001))</f>
        <v>1.4855337042357175E-4</v>
      </c>
      <c r="S11">
        <f>EXP(B$11+C$11*($S4-2001))</f>
        <v>1.4322178487207899E-4</v>
      </c>
      <c r="T11">
        <f>EXP(B$11+C$11*($T4-2001))</f>
        <v>1.3808155010860133E-4</v>
      </c>
      <c r="U11">
        <f>EXP(B$11+C$11*($U4-2001))</f>
        <v>1.3312579854680488E-4</v>
      </c>
      <c r="V11">
        <f>EXP(B$11+C$11*($V4-2001))</f>
        <v>1.2834790907826369E-4</v>
      </c>
      <c r="W11">
        <f>EXP(B$11+C$11*($W4-2001))</f>
        <v>1.2374149822635998E-4</v>
      </c>
      <c r="X11">
        <f>EXP(B$11+C$11*($X4-2001))</f>
        <v>1.1930041161767107E-4</v>
      </c>
      <c r="Y11">
        <f>EXP(B$11+C$11*($Y4-2001))</f>
        <v>1.1501871575944645E-4</v>
      </c>
      <c r="Z11">
        <f>EXP(B$11+C$11*($Z4-2001))</f>
        <v>1.1089069011219367E-4</v>
      </c>
      <c r="AA11">
        <f>EXP(B$11+C$11*($AA4-2001))</f>
        <v>1.0691081944677913E-4</v>
      </c>
      <c r="AB11">
        <f>EXP(B$11+C$11*($AB4-2001))</f>
        <v>1.0307378647583111E-4</v>
      </c>
      <c r="AC11">
        <f>EXP(B$11+C$11*($AC4-2001))</f>
        <v>9.9374464749603765E-5</v>
      </c>
      <c r="AD11">
        <f>EXP(B$11+C$11*($AD4-2001))</f>
        <v>9.5807911806808699E-5</v>
      </c>
      <c r="AE11">
        <f>EXP(B$11+C$11*($AE4-2001))</f>
        <v>9.2369362571261733E-5</v>
      </c>
      <c r="AF11">
        <f>EXP(B$11+C$11*($AF4-2001))</f>
        <v>8.905422298552675E-5</v>
      </c>
      <c r="AG11">
        <f>EXP(B$11+C$11*($AG4-2001))</f>
        <v>8.5858063873045853E-5</v>
      </c>
      <c r="AH11">
        <f>EXP(B$11+C$11*($AH4-2001))</f>
        <v>8.2776615020559486E-5</v>
      </c>
      <c r="AI11">
        <f>EXP(B$11+C$11*($AI4-2001))</f>
        <v>7.9805759472908674E-5</v>
      </c>
      <c r="AJ11">
        <f>EXP(B$11+C$11*($AJ4-2001))</f>
        <v>7.6941528032595615E-5</v>
      </c>
      <c r="AK11">
        <f>EXP(B$11+C$11*($AK4-2001))</f>
        <v>7.4180093956756639E-5</v>
      </c>
      <c r="AL11">
        <f>EXP(B$11+C$11*($AL4-2001))</f>
        <v>7.1517767844460879E-5</v>
      </c>
      <c r="AM11">
        <f>EXP(B$11+C$11*($AM4-2001))</f>
        <v>6.8950992707502839E-5</v>
      </c>
      <c r="AN11">
        <f>EXP(B$11+C$11*($AN4-2001))</f>
        <v>6.6476339218105528E-5</v>
      </c>
      <c r="AO11">
        <f>EXP(B$11+C$11*($AO4-2001))</f>
        <v>6.4090501127183659E-5</v>
      </c>
      <c r="AP11">
        <f>EXP(B$11+C$11*($AP4-2001))</f>
        <v>6.179029084704449E-5</v>
      </c>
      <c r="AQ11">
        <f>EXP(B$11+C$11*($AQ4-2001))</f>
        <v>5.9572635192626699E-5</v>
      </c>
      <c r="AR11">
        <f>EXP(B$11+C$11*($AR4-2001))</f>
        <v>5.7434571275586419E-5</v>
      </c>
      <c r="AS11">
        <f>EXP(B$11+C$11*($AS4-2001))</f>
        <v>5.5373242545743553E-5</v>
      </c>
      <c r="AT11">
        <f>EXP(B$11+C$11*($AT4-2001))</f>
        <v>5.3385894974601805E-5</v>
      </c>
      <c r="AU11">
        <f>EXP(B$11+C$11*($AU4-2001))</f>
        <v>5.146987337584222E-5</v>
      </c>
      <c r="AV11">
        <f>EXP(B$11+C$11*($AV4-2001))</f>
        <v>4.9622617857873446E-5</v>
      </c>
      <c r="AW11">
        <f>EXP(B$11+C$11*($AW4-2001))</f>
        <v>4.7841660403701016E-5</v>
      </c>
      <c r="AX11">
        <f>EXP(B$11+C$11*($AX4-2001))</f>
        <v>4.6124621573545185E-5</v>
      </c>
      <c r="AY11">
        <f>EXP(B$11+C$11*($AY4-2001))</f>
        <v>4.4469207325801103E-5</v>
      </c>
      <c r="AZ11">
        <f>EXP(B$11+C$11*($AZ4-2001))</f>
        <v>4.2873205952095697E-5</v>
      </c>
      <c r="BA11">
        <f>EXP(B$11+C$11*($BA4-2001))</f>
        <v>4.1334485122345365E-5</v>
      </c>
      <c r="BB11">
        <f>EXP(B$11+C$11*($BB4-2001))</f>
        <v>3.9850989035865989E-5</v>
      </c>
      <c r="BC11">
        <f>EXP(B$11+C$11*($BC4-2001))</f>
        <v>3.8420735674730425E-5</v>
      </c>
      <c r="BD11">
        <f>EXP(B$11+C$11*($BD4-2001))</f>
        <v>3.7041814155702999E-5</v>
      </c>
      <c r="BE11">
        <f>EXP(B$11+C$11*($BE4-2001))</f>
        <v>3.5712382177212599E-5</v>
      </c>
      <c r="BF11">
        <f>EXP(B$11+C$11*($BF4-2001))</f>
        <v>3.4430663557954596E-5</v>
      </c>
      <c r="BG11">
        <f>EXP(B$11+C$11*($BG4-2001))</f>
        <v>3.3194945863832381E-5</v>
      </c>
      <c r="BH11">
        <f>EXP(B$11+C$11*($BH4-2001))</f>
        <v>3.2003578120067543E-5</v>
      </c>
      <c r="BI11">
        <f>EXP(B$11+C$11*($BI4-2001))</f>
        <v>3.0854968605422994E-5</v>
      </c>
      <c r="BJ11">
        <f>EXP(B$11+C$11*($BJ4-2001))</f>
        <v>2.9747582725591533E-5</v>
      </c>
      <c r="BK11">
        <f>EXP(B$11+C$11*($BK4-2001))</f>
        <v>2.8679940962908016E-5</v>
      </c>
      <c r="BL11">
        <f>EXP(B$11+C$11*($BL4-2001))</f>
        <v>2.7650616899646974E-5</v>
      </c>
      <c r="BM11">
        <f>EXP(B$11+C$11*($BM4-2001))</f>
        <v>2.6658235312264108E-5</v>
      </c>
      <c r="BN11">
        <f>EXP(B$11+C$11*($BN4-2001))</f>
        <v>2.5701470334035052E-5</v>
      </c>
      <c r="BO11">
        <f>EXP(B$11+C$11*($BO4-2001))</f>
        <v>2.4779043683637593E-5</v>
      </c>
      <c r="BP11">
        <f>EXP(B$11+C$11*($BP4-2001))</f>
        <v>2.3889722957310087E-5</v>
      </c>
      <c r="BQ11">
        <f>EXP(B$11+C$11*($BQ4-2001))</f>
        <v>2.3032319982303948E-5</v>
      </c>
      <c r="BR11">
        <f>EXP(B$11+C$11*($BR4-2001))</f>
        <v>2.2205689229431237E-5</v>
      </c>
      <c r="BS11">
        <f>EXP(B$11+C$11*($BS4-2001))</f>
        <v>2.1408726282585917E-5</v>
      </c>
      <c r="BT11">
        <f>EXP(B$11+C$11*($BT4-2001))</f>
        <v>2.0640366363193694E-5</v>
      </c>
      <c r="BU11">
        <f>EXP(B$11+C$11*($BU4-2001))</f>
        <v>1.9899582907619777E-5</v>
      </c>
      <c r="BV11">
        <f>EXP(B$11+C$11*($BV4-2001))</f>
        <v>1.9185386195633473E-5</v>
      </c>
      <c r="BW11">
        <f>EXP(B$11+C$11*($BW4-2001))</f>
        <v>1.8496822028096973E-5</v>
      </c>
      <c r="BX11">
        <f>EXP(B$11+C$11*($BX4-2001))</f>
        <v>1.7832970452112189E-5</v>
      </c>
      <c r="BY11">
        <f>EXP(B$11+C$11*($BY4-2001))</f>
        <v>1.7192944531922145E-5</v>
      </c>
      <c r="BZ11">
        <f>EXP(B$11+C$11*($BZ4-2001))</f>
        <v>1.6575889163924438E-5</v>
      </c>
      <c r="CA11">
        <f>EXP(B$11+C$11*($CA4-2001))</f>
        <v>1.5980979934214346E-5</v>
      </c>
      <c r="CB11">
        <f>EXP(B$11+C$11*($CB4-2001))</f>
        <v>1.5407422017130338E-5</v>
      </c>
      <c r="CC11">
        <f>EXP(B$11+C$11*($CC4-2001))</f>
        <v>1.4854449113331089E-5</v>
      </c>
      <c r="CD11">
        <f>EXP(B$11+C$11*($CD4-2001))</f>
        <v>1.4321322425984966E-5</v>
      </c>
      <c r="CE11">
        <f>EXP(B$11+C$11*($CE4-2001))</f>
        <v>1.3807329673703804E-5</v>
      </c>
      <c r="CF11">
        <f>EXP(B$11+C$11*($CF4-2001))</f>
        <v>1.3311784138902963E-5</v>
      </c>
    </row>
    <row r="12" spans="1:84" ht="15">
      <c r="A12" s="90">
        <v>6</v>
      </c>
      <c r="B12" s="83">
        <v>-8.7496468446134603</v>
      </c>
      <c r="C12" s="83">
        <v>-3.5397970695480903E-2</v>
      </c>
      <c r="D12" s="83"/>
      <c r="E12">
        <f t="shared" si="0"/>
        <v>2.2584375718688295E-4</v>
      </c>
      <c r="F12">
        <f>EXP(B$12+C$12*($F4-2001))</f>
        <v>2.1798918459528486E-4</v>
      </c>
      <c r="G12">
        <f>EXP(B$12+C$12*($G4-2001))</f>
        <v>2.1040778453395833E-4</v>
      </c>
      <c r="H12">
        <f>EXP(B$12+C$12*($H4-2001))</f>
        <v>2.030900563928535E-4</v>
      </c>
      <c r="I12">
        <f>EXP(B$12+C$12*($I4-2001))</f>
        <v>1.9602682998164295E-4</v>
      </c>
      <c r="J12">
        <f>EXP(B$12+C$12*($J4-2001))</f>
        <v>1.8920925403812205E-4</v>
      </c>
      <c r="K12">
        <f>EXP(B$12+C$12*($K4-2001))</f>
        <v>1.8262878513627514E-4</v>
      </c>
      <c r="L12">
        <f>EXP(B$12+C$12*($L4-2001))</f>
        <v>1.7627717698010534E-4</v>
      </c>
      <c r="M12">
        <f>EXP(B$12+C$12*($M4-2001))</f>
        <v>1.7014647006981208E-4</v>
      </c>
      <c r="N12">
        <f>EXP(B$12+C$12*($N4-2001))</f>
        <v>1.6422898172736641E-4</v>
      </c>
      <c r="O12">
        <f>EXP(B$12+C$12*($O4-2001))</f>
        <v>1.5851729646898481E-4</v>
      </c>
      <c r="P12">
        <f>EXP(B$12+C$12*($P4-2001))</f>
        <v>1.5300425671243656E-4</v>
      </c>
      <c r="Q12">
        <f>EXP(B$12+C$12*($Q4-2001))</f>
        <v>1.4768295380753989E-4</v>
      </c>
      <c r="R12">
        <f>EXP(B$12+C$12*($R4-2001))</f>
        <v>1.4254671937860648E-4</v>
      </c>
      <c r="S12">
        <f>EXP(B$12+C$12*($S4-2001))</f>
        <v>1.3758911696798535E-4</v>
      </c>
      <c r="T12">
        <f>EXP(B$12+C$12*($T4-2001))</f>
        <v>1.3280393397023418E-4</v>
      </c>
      <c r="U12">
        <f>EXP(B$12+C$12*($U4-2001))</f>
        <v>1.281851738468103E-4</v>
      </c>
      <c r="V12">
        <f>EXP(B$12+C$12*($V4-2001))</f>
        <v>1.2372704861152544E-4</v>
      </c>
      <c r="W12">
        <f>EXP(B$12+C$12*($W4-2001))</f>
        <v>1.1942397157734717E-4</v>
      </c>
      <c r="X12">
        <f>EXP(B$12+C$12*($X4-2001))</f>
        <v>1.1527055035545805E-4</v>
      </c>
      <c r="Y12">
        <f>EXP(B$12+C$12*($Y4-2001))</f>
        <v>1.1126158009779802E-4</v>
      </c>
      <c r="Z12">
        <f>EXP(B$12+C$12*($Z4-2001))</f>
        <v>1.0739203697462503E-4</v>
      </c>
      <c r="AA12">
        <f>EXP(B$12+C$12*($AA4-2001))</f>
        <v>1.0365707187891607E-4</v>
      </c>
      <c r="AB12">
        <f>EXP(B$12+C$12*($AB4-2001))</f>
        <v>1.0005200434972278E-4</v>
      </c>
      <c r="AC12">
        <f>EXP(B$12+C$12*($AC4-2001))</f>
        <v>9.657231670686494E-5</v>
      </c>
      <c r="AD12">
        <f>EXP(B$12+C$12*($AD4-2001))</f>
        <v>9.321364838961235E-5</v>
      </c>
      <c r="AE12">
        <f>EXP(B$12+C$12*($AE4-2001))</f>
        <v>8.9971790492260513E-5</v>
      </c>
      <c r="AF12">
        <f>EXP(B$12+C$12*($AF4-2001))</f>
        <v>8.6842680489752295E-5</v>
      </c>
      <c r="AG12">
        <f>EXP(B$12+C$12*($AG4-2001))</f>
        <v>8.382239714673619E-5</v>
      </c>
      <c r="AH12">
        <f>EXP(B$12+C$12*($AH4-2001))</f>
        <v>8.0907155603681297E-5</v>
      </c>
      <c r="AI12">
        <f>EXP(B$12+C$12*($AI4-2001))</f>
        <v>7.8093302633891335E-5</v>
      </c>
      <c r="AJ12">
        <f>EXP(B$12+C$12*($AJ4-2001))</f>
        <v>7.5377312065473879E-5</v>
      </c>
      <c r="AK12">
        <f>EXP(B$12+C$12*($AK4-2001))</f>
        <v>7.2755780362528086E-5</v>
      </c>
      <c r="AL12">
        <f>EXP(B$12+C$12*($AL4-2001))</f>
        <v>7.0225422360013269E-5</v>
      </c>
      <c r="AM12">
        <f>EXP(B$12+C$12*($AM4-2001))</f>
        <v>6.7783067146953631E-5</v>
      </c>
      <c r="AN12">
        <f>EXP(B$12+C$12*($AN4-2001))</f>
        <v>6.5425654092820127E-5</v>
      </c>
      <c r="AO12">
        <f>EXP(B$12+C$12*($AO4-2001))</f>
        <v>6.3150229012110006E-5</v>
      </c>
      <c r="AP12">
        <f>EXP(B$12+C$12*($AP4-2001))</f>
        <v>6.0953940462317652E-5</v>
      </c>
      <c r="AQ12">
        <f>EXP(B$12+C$12*($AQ4-2001))</f>
        <v>5.8834036170657086E-5</v>
      </c>
      <c r="AR12">
        <f>EXP(B$12+C$12*($AR4-2001))</f>
        <v>5.6787859585059738E-5</v>
      </c>
      <c r="AS12">
        <f>EXP(B$12+C$12*($AS4-2001))</f>
        <v>5.4812846545123311E-5</v>
      </c>
      <c r="AT12">
        <f>EXP(B$12+C$12*($AT4-2001))</f>
        <v>5.2906522068841518E-5</v>
      </c>
      <c r="AU12">
        <f>EXP(B$12+C$12*($AU4-2001))</f>
        <v>5.1066497251087394E-5</v>
      </c>
      <c r="AV12">
        <f>EXP(B$12+C$12*($AV4-2001))</f>
        <v>4.9290466269963575E-5</v>
      </c>
      <c r="AW12">
        <f>EXP(B$12+C$12*($AW4-2001))</f>
        <v>4.7576203497268122E-5</v>
      </c>
      <c r="AX12">
        <f>EXP(B$12+C$12*($AX4-2001))</f>
        <v>4.5921560709454822E-5</v>
      </c>
      <c r="AY12">
        <f>EXP(B$12+C$12*($AY4-2001))</f>
        <v>4.4324464395592928E-5</v>
      </c>
      <c r="AZ12">
        <f>EXP(B$12+C$12*($AZ4-2001))</f>
        <v>4.2782913158952816E-5</v>
      </c>
      <c r="BA12">
        <f>EXP(B$12+C$12*($BA4-2001))</f>
        <v>4.1294975208961309E-5</v>
      </c>
      <c r="BB12">
        <f>EXP(B$12+C$12*($BB4-2001))</f>
        <v>3.9858785940383789E-5</v>
      </c>
      <c r="BC12">
        <f>EXP(B$12+C$12*($BC4-2001))</f>
        <v>3.8472545596699418E-5</v>
      </c>
      <c r="BD12">
        <f>EXP(B$12+C$12*($BD4-2001))</f>
        <v>3.7134517014741377E-5</v>
      </c>
      <c r="BE12">
        <f>EXP(B$12+C$12*($BE4-2001))</f>
        <v>3.5843023447775753E-5</v>
      </c>
      <c r="BF12">
        <f>EXP(B$12+C$12*($BF4-2001))</f>
        <v>3.4596446464290917E-5</v>
      </c>
      <c r="BG12">
        <f>EXP(B$12+C$12*($BG4-2001))</f>
        <v>3.3393223919865001E-5</v>
      </c>
      <c r="BH12">
        <f>EXP(B$12+C$12*($BH4-2001))</f>
        <v>3.2231847999568803E-5</v>
      </c>
      <c r="BI12">
        <f>EXP(B$12+C$12*($BI4-2001))</f>
        <v>3.111086332845179E-5</v>
      </c>
      <c r="BJ12">
        <f>EXP(B$12+C$12*($BJ4-2001))</f>
        <v>3.002886514774315E-5</v>
      </c>
      <c r="BK12">
        <f>EXP(B$12+C$12*($BK4-2001))</f>
        <v>2.8984497554482277E-5</v>
      </c>
      <c r="BL12">
        <f>EXP(B$12+C$12*($BL4-2001))</f>
        <v>2.7976451802372818E-5</v>
      </c>
      <c r="BM12">
        <f>EXP(B$12+C$12*($BM4-2001))</f>
        <v>2.7003464661730949E-5</v>
      </c>
      <c r="BN12">
        <f>EXP(B$12+C$12*($BN4-2001))</f>
        <v>2.6064316836472673E-5</v>
      </c>
      <c r="BO12">
        <f>EXP(B$12+C$12*($BO4-2001))</f>
        <v>2.5157831436156383E-5</v>
      </c>
      <c r="BP12">
        <f>EXP(B$12+C$12*($BP4-2001))</f>
        <v>2.428287250116593E-5</v>
      </c>
      <c r="BQ12">
        <f>EXP(B$12+C$12*($BQ4-2001))</f>
        <v>2.3438343579186028E-5</v>
      </c>
      <c r="BR12">
        <f>EXP(B$12+C$12*($BR4-2001))</f>
        <v>2.2623186351186167E-5</v>
      </c>
      <c r="BS12">
        <f>EXP(B$12+C$12*($BS4-2001))</f>
        <v>2.1836379305191086E-5</v>
      </c>
      <c r="BT12">
        <f>EXP(B$12+C$12*($BT4-2001))</f>
        <v>2.1076936456175929E-5</v>
      </c>
      <c r="BU12">
        <f>EXP(B$12+C$12*($BU4-2001))</f>
        <v>2.0343906110481926E-5</v>
      </c>
      <c r="BV12">
        <f>EXP(B$12+C$12*($BV4-2001))</f>
        <v>1.9636369673204144E-5</v>
      </c>
      <c r="BW12">
        <f>EXP(B$12+C$12*($BW4-2001))</f>
        <v>1.8953440497056897E-5</v>
      </c>
      <c r="BX12">
        <f>EXP(B$12+C$12*($BX4-2001))</f>
        <v>1.8294262771274207E-5</v>
      </c>
      <c r="BY12">
        <f>EXP(B$12+C$12*($BY4-2001))</f>
        <v>1.765801044915298E-5</v>
      </c>
      <c r="BZ12">
        <f>EXP(B$12+C$12*($BZ4-2001))</f>
        <v>1.7043886212894816E-5</v>
      </c>
      <c r="CA12">
        <f>EXP(B$12+C$12*($CA4-2001))</f>
        <v>1.6451120474449619E-5</v>
      </c>
      <c r="CB12">
        <f>EXP(B$12+C$12*($CB4-2001))</f>
        <v>1.587897041110842E-5</v>
      </c>
      <c r="CC12">
        <f>EXP(B$12+C$12*($CC4-2001))</f>
        <v>1.5326719034637195E-5</v>
      </c>
      <c r="CD12">
        <f>EXP(B$12+C$12*($CD4-2001))</f>
        <v>1.4793674292785116E-5</v>
      </c>
      <c r="CE12">
        <f>EXP(B$12+C$12*($CE4-2001))</f>
        <v>1.4279168202041212E-5</v>
      </c>
      <c r="CF12">
        <f>EXP(B$12+C$12*($CF4-2001))</f>
        <v>1.3782556010552725E-5</v>
      </c>
    </row>
    <row r="13" spans="1:84" ht="15">
      <c r="A13" s="90">
        <v>7</v>
      </c>
      <c r="B13" s="83">
        <v>-8.8331514296152136</v>
      </c>
      <c r="C13" s="83">
        <v>-3.4044855813797383E-2</v>
      </c>
      <c r="D13" s="83"/>
      <c r="E13">
        <f t="shared" si="0"/>
        <v>2.0495853420072292E-4</v>
      </c>
      <c r="F13">
        <f>EXP(B$13+C$13*($F4-2001))</f>
        <v>1.9809819273574974E-4</v>
      </c>
      <c r="G13">
        <f>EXP(B$13+C$13*($G4-2001))</f>
        <v>1.9146747959632784E-4</v>
      </c>
      <c r="H13">
        <f>EXP(B$13+C$13*($H4-2001))</f>
        <v>1.8505870869741904E-4</v>
      </c>
      <c r="I13">
        <f>EXP(B$13+C$13*($I4-2001))</f>
        <v>1.7886445122147499E-4</v>
      </c>
      <c r="J13">
        <f>EXP(B$13+C$13*($J4-2001))</f>
        <v>1.7287752700722076E-4</v>
      </c>
      <c r="K13">
        <f>EXP(B$13+C$13*($K4-2001))</f>
        <v>1.6709099622666673E-4</v>
      </c>
      <c r="L13">
        <f>EXP(B$13+C$13*($L4-2001))</f>
        <v>1.6149815134071106E-4</v>
      </c>
      <c r="M13">
        <f>EXP(B$13+C$13*($M4-2001))</f>
        <v>1.5609250932399849E-4</v>
      </c>
      <c r="N13">
        <f>EXP(B$13+C$13*($N4-2001))</f>
        <v>1.5086780415003181E-4</v>
      </c>
      <c r="O13">
        <f>EXP(B$13+C$13*($O4-2001))</f>
        <v>1.4581797952781649E-4</v>
      </c>
      <c r="P13">
        <f>EXP(B$13+C$13*($P4-2001))</f>
        <v>1.4093718188162697E-4</v>
      </c>
      <c r="Q13">
        <f>EXP(B$13+C$13*($Q4-2001))</f>
        <v>1.3621975356575066E-4</v>
      </c>
      <c r="R13">
        <f>EXP(B$13+C$13*($R4-2001))</f>
        <v>1.3166022630634706E-4</v>
      </c>
      <c r="S13">
        <f>EXP(B$13+C$13*($S4-2001))</f>
        <v>1.272533148628225E-4</v>
      </c>
      <c r="T13">
        <f>EXP(B$13+C$13*($T4-2001))</f>
        <v>1.229939109013666E-4</v>
      </c>
      <c r="U13">
        <f>EXP(B$13+C$13*($U4-2001))</f>
        <v>1.1887707707355672E-4</v>
      </c>
      <c r="V13">
        <f>EXP(B$13+C$13*($V4-2001))</f>
        <v>1.1489804129315884E-4</v>
      </c>
      <c r="W13">
        <f>EXP(B$13+C$13*($W4-2001))</f>
        <v>1.1105219120449793E-4</v>
      </c>
      <c r="X13">
        <f>EXP(B$13+C$13*($X4-2001))</f>
        <v>1.0733506883597887E-4</v>
      </c>
      <c r="Y13">
        <f>EXP(B$13+C$13*($Y4-2001))</f>
        <v>1.0374236543256714E-4</v>
      </c>
      <c r="Z13">
        <f>EXP(B$13+C$13*($Z4-2001))</f>
        <v>1.0026991646123287E-4</v>
      </c>
      <c r="AA13">
        <f>EXP(B$13+C$13*($AA4-2001))</f>
        <v>9.6913696783574929E-5</v>
      </c>
      <c r="AB13">
        <f>EXP(B$13+C$13*($AB4-2001))</f>
        <v>9.3669815990023245E-5</v>
      </c>
      <c r="AC13">
        <f>EXP(B$13+C$13*($AC4-2001))</f>
        <v>9.0534513890216863E-5</v>
      </c>
      <c r="AD13">
        <f>EXP(B$13+C$13*($AD4-2001))</f>
        <v>8.7504156154324695E-5</v>
      </c>
      <c r="AE13">
        <f>EXP(B$13+C$13*($AE4-2001))</f>
        <v>8.4575230100261974E-5</v>
      </c>
      <c r="AF13">
        <f>EXP(B$13+C$13*($AF4-2001))</f>
        <v>8.1744340621913727E-5</v>
      </c>
      <c r="AG13">
        <f>EXP(B$13+C$13*($AG4-2001))</f>
        <v>7.9008206253650714E-5</v>
      </c>
      <c r="AH13">
        <f>EXP(B$13+C$13*($AH4-2001))</f>
        <v>7.6363655366570895E-5</v>
      </c>
      <c r="AI13">
        <f>EXP(B$13+C$13*($AI4-2001))</f>
        <v>7.3807622492061973E-5</v>
      </c>
      <c r="AJ13">
        <f>EXP(B$13+C$13*($AJ4-2001))</f>
        <v>7.1337144768418985E-5</v>
      </c>
      <c r="AK13">
        <f>EXP(B$13+C$13*($AK4-2001))</f>
        <v>6.8949358506402211E-5</v>
      </c>
      <c r="AL13">
        <f>EXP(B$13+C$13*($AL4-2001))</f>
        <v>6.6641495869750264E-5</v>
      </c>
      <c r="AM13">
        <f>EXP(B$13+C$13*($AM4-2001))</f>
        <v>6.4410881666804453E-5</v>
      </c>
      <c r="AN13">
        <f>EXP(B$13+C$13*($AN4-2001))</f>
        <v>6.2254930249521515E-5</v>
      </c>
      <c r="AO13">
        <f>EXP(B$13+C$13*($AO4-2001))</f>
        <v>6.01711425162839E-5</v>
      </c>
      <c r="AP13">
        <f>EXP(B$13+C$13*($AP4-2001))</f>
        <v>5.815710301503039E-5</v>
      </c>
      <c r="AQ13">
        <f>EXP(B$13+C$13*($AQ4-2001))</f>
        <v>5.6210477143350328E-5</v>
      </c>
      <c r="AR13">
        <f>EXP(B$13+C$13*($AR4-2001))</f>
        <v>5.4329008442296871E-5</v>
      </c>
      <c r="AS13">
        <f>EXP(B$13+C$13*($AS4-2001))</f>
        <v>5.2510515980779882E-5</v>
      </c>
      <c r="AT13">
        <f>EXP(B$13+C$13*($AT4-2001))</f>
        <v>5.0752891827509511E-5</v>
      </c>
      <c r="AU13">
        <f>EXP(B$13+C$13*($AU4-2001))</f>
        <v>4.9054098607557065E-5</v>
      </c>
      <c r="AV13">
        <f>EXP(B$13+C$13*($AV4-2001))</f>
        <v>4.7412167140703702E-5</v>
      </c>
      <c r="AW13">
        <f>EXP(B$13+C$13*($AW4-2001))</f>
        <v>4.5825194158836628E-5</v>
      </c>
      <c r="AX13">
        <f>EXP(B$13+C$13*($AX4-2001))</f>
        <v>4.4291340099749558E-5</v>
      </c>
      <c r="AY13">
        <f>EXP(B$13+C$13*($AY4-2001))</f>
        <v>4.2808826974787498E-5</v>
      </c>
      <c r="AZ13">
        <f>EXP(B$13+C$13*($AZ4-2001))</f>
        <v>4.137593630786663E-5</v>
      </c>
      <c r="BA13">
        <f>EXP(B$13+C$13*($BA4-2001))</f>
        <v>3.9991007143477823E-5</v>
      </c>
      <c r="BB13">
        <f>EXP(B$13+C$13*($BB4-2001))</f>
        <v>3.8652434121367125E-5</v>
      </c>
      <c r="BC13">
        <f>EXP(B$13+C$13*($BC4-2001))</f>
        <v>3.7358665615659118E-5</v>
      </c>
      <c r="BD13">
        <f>EXP(B$13+C$13*($BD4-2001))</f>
        <v>3.6108201936268346E-5</v>
      </c>
      <c r="BE13">
        <f>EXP(B$13+C$13*($BE4-2001))</f>
        <v>3.4899593590511812E-5</v>
      </c>
      <c r="BF13">
        <f>EXP(B$13+C$13*($BF4-2001))</f>
        <v>3.3731439602909494E-5</v>
      </c>
      <c r="BG13">
        <f>EXP(B$13+C$13*($BG4-2001))</f>
        <v>3.260238589122329E-5</v>
      </c>
      <c r="BH13">
        <f>EXP(B$13+C$13*($BH4-2001))</f>
        <v>3.1511123696853891E-5</v>
      </c>
      <c r="BI13">
        <f>EXP(B$13+C$13*($BI4-2001))</f>
        <v>3.0456388067774266E-5</v>
      </c>
      <c r="BJ13">
        <f>EXP(B$13+C$13*($BJ4-2001))</f>
        <v>2.9436956392243041E-5</v>
      </c>
      <c r="BK13">
        <f>EXP(B$13+C$13*($BK4-2001))</f>
        <v>2.8451646981596355E-5</v>
      </c>
      <c r="BL13">
        <f>EXP(B$13+C$13*($BL4-2001))</f>
        <v>2.749931770047708E-5</v>
      </c>
      <c r="BM13">
        <f>EXP(B$13+C$13*($BM4-2001))</f>
        <v>2.6578864642912283E-5</v>
      </c>
      <c r="BN13">
        <f>EXP(B$13+C$13*($BN4-2001))</f>
        <v>2.5689220852704899E-5</v>
      </c>
      <c r="BO13">
        <f>EXP(B$13+C$13*($BO4-2001))</f>
        <v>2.4829355086656438E-5</v>
      </c>
      <c r="BP13">
        <f>EXP(B$13+C$13*($BP4-2001))</f>
        <v>2.3998270619186917E-5</v>
      </c>
      <c r="BQ13">
        <f>EXP(B$13+C$13*($BQ4-2001))</f>
        <v>2.3195004086966202E-5</v>
      </c>
      <c r="BR13">
        <f>EXP(B$13+C$13*($BR4-2001))</f>
        <v>2.2418624372217619E-5</v>
      </c>
      <c r="BS13">
        <f>EXP(B$13+C$13*($BS4-2001))</f>
        <v>2.1668231523399905E-5</v>
      </c>
      <c r="BT13">
        <f>EXP(B$13+C$13*($BT4-2001))</f>
        <v>2.0942955712015305E-5</v>
      </c>
      <c r="BU13">
        <f>EXP(B$13+C$13*($BU4-2001))</f>
        <v>2.0241956224335866E-5</v>
      </c>
      <c r="BV13">
        <f>EXP(B$13+C$13*($BV4-2001))</f>
        <v>1.9564420486877899E-5</v>
      </c>
      <c r="BW13">
        <f>EXP(B$13+C$13*($BW4-2001))</f>
        <v>1.8909563124496226E-5</v>
      </c>
      <c r="BX13">
        <f>EXP(B$13+C$13*($BX4-2001))</f>
        <v>1.8276625050005161E-5</v>
      </c>
      <c r="BY13">
        <f>EXP(B$13+C$13*($BY4-2001))</f>
        <v>1.766487258427214E-5</v>
      </c>
      <c r="BZ13">
        <f>EXP(B$13+C$13*($BZ4-2001))</f>
        <v>1.7073596605762877E-5</v>
      </c>
      <c r="CA13">
        <f>EXP(B$13+C$13*($CA4-2001))</f>
        <v>1.6502111728553373E-5</v>
      </c>
      <c r="CB13">
        <f>EXP(B$13+C$13*($CB4-2001))</f>
        <v>1.5949755507854844E-5</v>
      </c>
      <c r="CC13">
        <f>EXP(B$13+C$13*($CC4-2001))</f>
        <v>1.5415887672131733E-5</v>
      </c>
      <c r="CD13">
        <f>EXP(B$13+C$13*($CD4-2001))</f>
        <v>1.4899889380921634E-5</v>
      </c>
      <c r="CE13">
        <f>EXP(B$13+C$13*($CE4-2001))</f>
        <v>1.440116250749784E-5</v>
      </c>
      <c r="CF13">
        <f>EXP(B$13+C$13*($CF4-2001))</f>
        <v>1.3919128945542061E-5</v>
      </c>
    </row>
    <row r="14" spans="1:84" ht="15">
      <c r="A14" s="90">
        <v>8</v>
      </c>
      <c r="B14" s="83">
        <v>-8.8752124567051922</v>
      </c>
      <c r="C14" s="83">
        <v>-3.2547666741644485E-2</v>
      </c>
      <c r="D14" s="83"/>
      <c r="E14">
        <f t="shared" si="0"/>
        <v>1.9359624300253325E-4</v>
      </c>
      <c r="F14">
        <f>EXP(B$14+C$14*($F4-2001))</f>
        <v>1.8739657663234842E-4</v>
      </c>
      <c r="G14">
        <f>EXP(B$14+C$14*($G4-2001))</f>
        <v>1.8139544646568465E-4</v>
      </c>
      <c r="H14">
        <f>EXP(B$14+C$14*($H4-2001))</f>
        <v>1.7558649464039953E-4</v>
      </c>
      <c r="I14">
        <f>EXP(B$14+C$14*($I4-2001))</f>
        <v>1.6996356689656712E-4</v>
      </c>
      <c r="J14">
        <f>EXP(B$14+C$14*($J4-2001))</f>
        <v>1.6452070605638307E-4</v>
      </c>
      <c r="K14">
        <f>EXP(B$14+C$14*($K4-2001))</f>
        <v>1.5925214571286742E-4</v>
      </c>
      <c r="L14">
        <f>EXP(B$14+C$14*($L4-2001))</f>
        <v>1.5415230412067847E-4</v>
      </c>
      <c r="M14">
        <f>EXP(B$14+C$14*($M4-2001))</f>
        <v>1.4921577828256642E-4</v>
      </c>
      <c r="N14">
        <f>EXP(B$14+C$14*($N4-2001))</f>
        <v>1.4443733822519801E-4</v>
      </c>
      <c r="O14">
        <f>EXP(B$14+C$14*($O4-2001))</f>
        <v>1.3981192145829304E-4</v>
      </c>
      <c r="P14">
        <f>EXP(B$14+C$14*($P4-2001))</f>
        <v>1.3533462761119856E-4</v>
      </c>
      <c r="Q14">
        <f>EXP(B$14+C$14*($Q4-2001))</f>
        <v>1.3100071324121973E-4</v>
      </c>
      <c r="R14">
        <f>EXP(B$14+C$14*($R4-2001))</f>
        <v>1.2680558680820757E-4</v>
      </c>
      <c r="S14">
        <f>EXP(B$14+C$14*($S4-2001))</f>
        <v>1.2274480381007827E-4</v>
      </c>
      <c r="T14">
        <f>EXP(B$14+C$14*($T4-2001))</f>
        <v>1.1881406207411246E-4</v>
      </c>
      <c r="U14">
        <f>EXP(B$14+C$14*($U4-2001))</f>
        <v>1.1500919719904229E-4</v>
      </c>
      <c r="V14">
        <f>EXP(B$14+C$14*($V4-2001))</f>
        <v>1.1132617814310179E-4</v>
      </c>
      <c r="W14">
        <f>EXP(B$14+C$14*($W4-2001))</f>
        <v>1.0776110295336308E-4</v>
      </c>
      <c r="X14">
        <f>EXP(B$14+C$14*($X4-2001))</f>
        <v>1.0431019463183532E-4</v>
      </c>
      <c r="Y14">
        <f>EXP(B$14+C$14*($Y4-2001))</f>
        <v>1.0096979713394605E-4</v>
      </c>
      <c r="Z14">
        <f>EXP(B$14+C$14*($Z4-2001))</f>
        <v>9.7736371495167081E-5</v>
      </c>
      <c r="AA14">
        <f>EXP(B$14+C$14*($AA4-2001))</f>
        <v>9.4606492081678067E-5</v>
      </c>
      <c r="AB14">
        <f>EXP(B$14+C$14*($AB4-2001))</f>
        <v>9.1576842961099678E-5</v>
      </c>
      <c r="AC14">
        <f>EXP(B$14+C$14*($AC4-2001))</f>
        <v>8.8644214389448279E-5</v>
      </c>
      <c r="AD14">
        <f>EXP(B$14+C$14*($AD4-2001))</f>
        <v>8.5805499410591504E-5</v>
      </c>
      <c r="AE14">
        <f>EXP(B$14+C$14*($AE4-2001))</f>
        <v>8.3057690564601814E-5</v>
      </c>
      <c r="AF14">
        <f>EXP(B$14+C$14*($AF4-2001))</f>
        <v>8.0397876701520594E-5</v>
      </c>
      <c r="AG14">
        <f>EXP(B$14+C$14*($AG4-2001))</f>
        <v>7.7823239897157955E-5</v>
      </c>
      <c r="AH14">
        <f>EXP(B$14+C$14*($AH4-2001))</f>
        <v>7.5331052467658623E-5</v>
      </c>
      <c r="AI14">
        <f>EXP(B$14+C$14*($AI4-2001))</f>
        <v>7.291867407967391E-5</v>
      </c>
      <c r="AJ14">
        <f>EXP(B$14+C$14*($AJ4-2001))</f>
        <v>7.0583548953075866E-5</v>
      </c>
      <c r="AK14">
        <f>EXP(B$14+C$14*($AK4-2001))</f>
        <v>6.8323203153250966E-5</v>
      </c>
      <c r="AL14">
        <f>EXP(B$14+C$14*($AL4-2001))</f>
        <v>6.6135241970104709E-5</v>
      </c>
      <c r="AM14">
        <f>EXP(B$14+C$14*($AM4-2001))</f>
        <v>6.4017347380999854E-5</v>
      </c>
      <c r="AN14">
        <f>EXP(B$14+C$14*($AN4-2001))</f>
        <v>6.1967275594941438E-5</v>
      </c>
      <c r="AO14">
        <f>EXP(B$14+C$14*($AO4-2001))</f>
        <v>5.9982854675404867E-5</v>
      </c>
      <c r="AP14">
        <f>EXP(B$14+C$14*($AP4-2001))</f>
        <v>5.806198223929098E-5</v>
      </c>
      <c r="AQ14">
        <f>EXP(B$14+C$14*($AQ4-2001))</f>
        <v>5.6202623229568506E-5</v>
      </c>
      <c r="AR14">
        <f>EXP(B$14+C$14*($AR4-2001))</f>
        <v>5.4402807759244805E-5</v>
      </c>
      <c r="AS14">
        <f>EXP(B$14+C$14*($AS4-2001))</f>
        <v>5.2660629024380679E-5</v>
      </c>
      <c r="AT14">
        <f>EXP(B$14+C$14*($AT4-2001))</f>
        <v>5.097424128393801E-5</v>
      </c>
      <c r="AU14">
        <f>EXP(B$14+C$14*($AU4-2001))</f>
        <v>4.9341857904320643E-5</v>
      </c>
      <c r="AV14">
        <f>EXP(B$14+C$14*($AV4-2001))</f>
        <v>4.7761749466535327E-5</v>
      </c>
      <c r="AW14">
        <f>EXP(B$14+C$14*($AW4-2001))</f>
        <v>4.6232241933969312E-5</v>
      </c>
      <c r="AX14">
        <f>EXP(B$14+C$14*($AX4-2001))</f>
        <v>4.475171487884194E-5</v>
      </c>
      <c r="AY14">
        <f>EXP(B$14+C$14*($AY4-2001))</f>
        <v>4.3318599765452005E-5</v>
      </c>
      <c r="AZ14">
        <f>EXP(B$14+C$14*($AZ4-2001))</f>
        <v>4.1931378288401745E-5</v>
      </c>
      <c r="BA14">
        <f>EXP(B$14+C$14*($BA4-2001))</f>
        <v>4.0588580764037079E-5</v>
      </c>
      <c r="BB14">
        <f>EXP(B$14+C$14*($BB4-2001))</f>
        <v>3.9288784573400131E-5</v>
      </c>
      <c r="BC14">
        <f>EXP(B$14+C$14*($BC4-2001))</f>
        <v>3.8030612655043505E-5</v>
      </c>
      <c r="BD14">
        <f>EXP(B$14+C$14*($BD4-2001))</f>
        <v>3.6812732046110924E-5</v>
      </c>
      <c r="BE14">
        <f>EXP(B$14+C$14*($BE4-2001))</f>
        <v>3.5633852470137431E-5</v>
      </c>
      <c r="BF14">
        <f>EXP(B$14+C$14*($BF4-2001))</f>
        <v>3.4492724970073626E-5</v>
      </c>
      <c r="BG14">
        <f>EXP(B$14+C$14*($BG4-2001))</f>
        <v>3.3388140585085375E-5</v>
      </c>
      <c r="BH14">
        <f>EXP(B$14+C$14*($BH4-2001))</f>
        <v>3.2318929069727358E-5</v>
      </c>
      <c r="BI14">
        <f>EXP(B$14+C$14*($BI4-2001))</f>
        <v>3.1283957654133597E-5</v>
      </c>
      <c r="BJ14">
        <f>EXP(B$14+C$14*($BJ4-2001))</f>
        <v>3.0282129843910698E-5</v>
      </c>
      <c r="BK14">
        <f>EXP(B$14+C$14*($BK4-2001))</f>
        <v>2.9312384258463583E-5</v>
      </c>
      <c r="BL14">
        <f>EXP(B$14+C$14*($BL4-2001))</f>
        <v>2.8373693506521955E-5</v>
      </c>
      <c r="BM14">
        <f>EXP(B$14+C$14*($BM4-2001))</f>
        <v>2.7465063097676652E-5</v>
      </c>
      <c r="BN14">
        <f>EXP(B$14+C$14*($BN4-2001))</f>
        <v>2.6585530388772575E-5</v>
      </c>
      <c r="BO14">
        <f>EXP(B$14+C$14*($BO4-2001))</f>
        <v>2.5734163564042228E-5</v>
      </c>
      <c r="BP14">
        <f>EXP(B$14+C$14*($BP4-2001))</f>
        <v>2.4910060647898698E-5</v>
      </c>
      <c r="BQ14">
        <f>EXP(B$14+C$14*($BQ4-2001))</f>
        <v>2.411234854934308E-5</v>
      </c>
      <c r="BR14">
        <f>EXP(B$14+C$14*($BR4-2001))</f>
        <v>2.3340182136973327E-5</v>
      </c>
      <c r="BS14">
        <f>EXP(B$14+C$14*($BS4-2001))</f>
        <v>2.2592743343614713E-5</v>
      </c>
      <c r="BT14">
        <f>EXP(B$14+C$14*($BT4-2001))</f>
        <v>2.1869240299623346E-5</v>
      </c>
      <c r="BU14">
        <f>EXP(B$14+C$14*($BU4-2001))</f>
        <v>2.1168906493944668E-5</v>
      </c>
      <c r="BV14">
        <f>EXP(B$14+C$14*($BV4-2001))</f>
        <v>2.0490999962037583E-5</v>
      </c>
      <c r="BW14">
        <f>EXP(B$14+C$14*($BW4-2001))</f>
        <v>1.9834802499804632E-5</v>
      </c>
      <c r="BX14">
        <f>EXP(B$14+C$14*($BX4-2001))</f>
        <v>1.9199618902694841E-5</v>
      </c>
      <c r="BY14">
        <f>EXP(B$14+C$14*($BY4-2001))</f>
        <v>1.8584776229173339E-5</v>
      </c>
      <c r="BZ14">
        <f>EXP(B$14+C$14*($BZ4-2001))</f>
        <v>1.7989623087777395E-5</v>
      </c>
      <c r="CA14">
        <f>EXP(B$14+C$14*($CA4-2001))</f>
        <v>1.7413528947003525E-5</v>
      </c>
      <c r="CB14">
        <f>EXP(B$14+C$14*($CB4-2001))</f>
        <v>1.685588346729471E-5</v>
      </c>
      <c r="CC14">
        <f>EXP(B$14+C$14*($CC4-2001))</f>
        <v>1.6316095854419557E-5</v>
      </c>
      <c r="CD14">
        <f>EXP(B$14+C$14*($CD4-2001))</f>
        <v>1.5793594233558928E-5</v>
      </c>
      <c r="CE14">
        <f>EXP(B$14+C$14*($CE4-2001))</f>
        <v>1.5287825043436505E-5</v>
      </c>
      <c r="CF14">
        <f>EXP(B$14+C$14*($CF4-2001))</f>
        <v>1.4798252449851528E-5</v>
      </c>
    </row>
    <row r="15" spans="1:84" ht="15">
      <c r="A15" s="90">
        <v>9</v>
      </c>
      <c r="B15" s="83">
        <v>-8.8523219732846457</v>
      </c>
      <c r="C15" s="83">
        <v>-3.1641843077580979E-2</v>
      </c>
      <c r="D15" s="83"/>
      <c r="E15">
        <f t="shared" si="0"/>
        <v>1.9629272018715425E-4</v>
      </c>
      <c r="F15">
        <f>EXP(B$15+C$15*($F4-2001))</f>
        <v>1.9017889320631481E-4</v>
      </c>
      <c r="G15">
        <f>EXP(B$15+C$15*($G4-2001))</f>
        <v>1.8425549040583213E-4</v>
      </c>
      <c r="H15">
        <f>EXP(B$15+C$15*($H4-2001))</f>
        <v>1.7851658074307511E-4</v>
      </c>
      <c r="I15">
        <f>EXP(B$15+C$15*($I4-2001))</f>
        <v>1.7295641790650326E-4</v>
      </c>
      <c r="J15">
        <f>EXP(B$15+C$15*($J4-2001))</f>
        <v>1.6756943456194557E-4</v>
      </c>
      <c r="K15">
        <f>EXP(B$15+C$15*($K4-2001))</f>
        <v>1.6235023677808492E-4</v>
      </c>
      <c r="L15">
        <f>EXP(B$15+C$15*($L4-2001))</f>
        <v>1.5729359862556882E-4</v>
      </c>
      <c r="M15">
        <f>EXP(B$15+C$15*($M4-2001))</f>
        <v>1.5239445694434174E-4</v>
      </c>
      <c r="N15">
        <f>EXP(B$15+C$15*($N4-2001))</f>
        <v>1.4764790627395366E-4</v>
      </c>
      <c r="O15">
        <f>EXP(B$15+C$15*($O4-2001))</f>
        <v>1.4304919394177198E-4</v>
      </c>
      <c r="P15">
        <f>EXP(B$15+C$15*($P4-2001))</f>
        <v>1.3859371530418075E-4</v>
      </c>
      <c r="Q15">
        <f>EXP(B$15+C$15*($Q4-2001))</f>
        <v>1.3427700913599711E-4</v>
      </c>
      <c r="R15">
        <f>EXP(B$15+C$15*($R4-2001))</f>
        <v>1.3009475316349157E-4</v>
      </c>
      <c r="S15">
        <f>EXP(B$15+C$15*($S4-2001))</f>
        <v>1.2604275973654097E-4</v>
      </c>
      <c r="T15">
        <f>EXP(B$15+C$15*($T4-2001))</f>
        <v>1.2211697163557646E-4</v>
      </c>
      <c r="U15">
        <f>EXP(B$15+C$15*($U4-2001))</f>
        <v>1.1831345800913048E-4</v>
      </c>
      <c r="V15">
        <f>EXP(B$15+C$15*($V4-2001))</f>
        <v>1.1462841043791661E-4</v>
      </c>
      <c r="W15">
        <f>EXP(B$15+C$15*($W4-2001))</f>
        <v>1.1105813912149773E-4</v>
      </c>
      <c r="X15">
        <f>EXP(B$15+C$15*($X4-2001))</f>
        <v>1.0759906918372595E-4</v>
      </c>
      <c r="Y15">
        <f>EXP(B$15+C$15*($Y4-2001))</f>
        <v>1.0424773709325689E-4</v>
      </c>
      <c r="Z15">
        <f>EXP(B$15+C$15*($Z4-2001))</f>
        <v>1.0100078719555057E-4</v>
      </c>
      <c r="AA15">
        <f>EXP(B$15+C$15*($AA4-2001))</f>
        <v>9.7854968352888315E-5</v>
      </c>
      <c r="AB15">
        <f>EXP(B$15+C$15*($AB4-2001))</f>
        <v>9.4807130689042896E-5</v>
      </c>
      <c r="AC15">
        <f>EXP(B$15+C$15*($AC4-2001))</f>
        <v>9.1854222435339142E-5</v>
      </c>
      <c r="AD15">
        <f>EXP(B$15+C$15*($AD4-2001))</f>
        <v>8.8993286874948675E-5</v>
      </c>
      <c r="AE15">
        <f>EXP(B$15+C$15*($AE4-2001))</f>
        <v>8.6221459382360629E-5</v>
      </c>
      <c r="AF15">
        <f>EXP(B$15+C$15*($AF4-2001))</f>
        <v>8.3535964555060734E-5</v>
      </c>
      <c r="AG15">
        <f>EXP(B$15+C$15*($AG4-2001))</f>
        <v>8.0934113434549481E-5</v>
      </c>
      <c r="AH15">
        <f>EXP(B$15+C$15*($AH4-2001))</f>
        <v>7.8413300813914911E-5</v>
      </c>
      <c r="AI15">
        <f>EXP(B$15+C$15*($AI4-2001))</f>
        <v>7.5971002629266469E-5</v>
      </c>
      <c r="AJ15">
        <f>EXP(B$15+C$15*($AJ4-2001))</f>
        <v>7.3604773432415168E-5</v>
      </c>
      <c r="AK15">
        <f>EXP(B$15+C$15*($AK4-2001))</f>
        <v>7.1312243942270963E-5</v>
      </c>
      <c r="AL15">
        <f>EXP(B$15+C$15*($AL4-2001))</f>
        <v>6.909111867250667E-5</v>
      </c>
      <c r="AM15">
        <f>EXP(B$15+C$15*($AM4-2001))</f>
        <v>6.6939173633110498E-5</v>
      </c>
      <c r="AN15">
        <f>EXP(B$15+C$15*($AN4-2001))</f>
        <v>6.4854254103527309E-5</v>
      </c>
      <c r="AO15">
        <f>EXP(B$15+C$15*($AO4-2001))</f>
        <v>6.2834272475159651E-5</v>
      </c>
      <c r="AP15">
        <f>EXP(B$15+C$15*($AP4-2001))</f>
        <v>6.0877206161066327E-5</v>
      </c>
      <c r="AQ15">
        <f>EXP(B$15+C$15*($AQ4-2001))</f>
        <v>5.8981095570766358E-5</v>
      </c>
      <c r="AR15">
        <f>EXP(B$15+C$15*($AR4-2001))</f>
        <v>5.7144042148121805E-5</v>
      </c>
      <c r="AS15">
        <f>EXP(B$15+C$15*($AS4-2001))</f>
        <v>5.5364206470332578E-5</v>
      </c>
      <c r="AT15">
        <f>EXP(B$15+C$15*($AT4-2001))</f>
        <v>5.3639806406140918E-5</v>
      </c>
      <c r="AU15">
        <f>EXP(B$15+C$15*($AU4-2001))</f>
        <v>5.1969115331402167E-5</v>
      </c>
      <c r="AV15">
        <f>EXP(B$15+C$15*($AV4-2001))</f>
        <v>5.0350460400233417E-5</v>
      </c>
      <c r="AW15">
        <f>EXP(B$15+C$15*($AW4-2001))</f>
        <v>4.8782220870009715E-5</v>
      </c>
      <c r="AX15">
        <f>EXP(B$15+C$15*($AX4-2001))</f>
        <v>4.7262826478531652E-5</v>
      </c>
      <c r="AY15">
        <f>EXP(B$15+C$15*($AY4-2001))</f>
        <v>4.5790755871737577E-5</v>
      </c>
      <c r="AZ15">
        <f>EXP(B$15+C$15*($AZ4-2001))</f>
        <v>4.43645350803871E-5</v>
      </c>
      <c r="BA15">
        <f>EXP(B$15+C$15*($BA4-2001))</f>
        <v>4.2982736044191263E-5</v>
      </c>
      <c r="BB15">
        <f>EXP(B$15+C$15*($BB4-2001))</f>
        <v>4.1643975181910139E-5</v>
      </c>
      <c r="BC15">
        <f>EXP(B$15+C$15*($BC4-2001))</f>
        <v>4.034691200598686E-5</v>
      </c>
      <c r="BD15">
        <f>EXP(B$15+C$15*($BD4-2001))</f>
        <v>3.9090247780331585E-5</v>
      </c>
      <c r="BE15">
        <f>EXP(B$15+C$15*($BE4-2001))</f>
        <v>3.7872724219910129E-5</v>
      </c>
      <c r="BF15">
        <f>EXP(B$15+C$15*($BF4-2001))</f>
        <v>3.66931222308358E-5</v>
      </c>
      <c r="BG15">
        <f>EXP(B$15+C$15*($BG4-2001))</f>
        <v>3.5550260689703592E-5</v>
      </c>
      <c r="BH15">
        <f>EXP(B$15+C$15*($BH4-2001))</f>
        <v>3.4442995260943199E-5</v>
      </c>
      <c r="BI15">
        <f>EXP(B$15+C$15*($BI4-2001))</f>
        <v>3.3370217251007298E-5</v>
      </c>
      <c r="BJ15">
        <f>EXP(B$15+C$15*($BJ4-2001))</f>
        <v>3.2330852498248457E-5</v>
      </c>
      <c r="BK15">
        <f>EXP(B$15+C$15*($BK4-2001))</f>
        <v>3.1323860297371838E-5</v>
      </c>
      <c r="BL15">
        <f>EXP(B$15+C$15*($BL4-2001))</f>
        <v>3.0348232357387489E-5</v>
      </c>
      <c r="BM15">
        <f>EXP(B$15+C$15*($BM4-2001))</f>
        <v>2.9402991792019226E-5</v>
      </c>
      <c r="BN15">
        <f>EXP(B$15+C$15*($BN4-2001))</f>
        <v>2.8487192141558208E-5</v>
      </c>
      <c r="BO15">
        <f>EXP(B$15+C$15*($BO4-2001))</f>
        <v>2.7599916425182388E-5</v>
      </c>
      <c r="BP15">
        <f>EXP(B$15+C$15*($BP4-2001))</f>
        <v>2.674027622279328E-5</v>
      </c>
      <c r="BQ15">
        <f>EXP(B$15+C$15*($BQ4-2001))</f>
        <v>2.590741078544986E-5</v>
      </c>
      <c r="BR15">
        <f>EXP(B$15+C$15*($BR4-2001))</f>
        <v>2.5100486173509308E-5</v>
      </c>
      <c r="BS15">
        <f>EXP(B$15+C$15*($BS4-2001))</f>
        <v>2.4318694421612078E-5</v>
      </c>
      <c r="BT15">
        <f>EXP(B$15+C$15*($BT4-2001))</f>
        <v>2.3561252729674265E-5</v>
      </c>
      <c r="BU15">
        <f>EXP(B$15+C$15*($BU4-2001))</f>
        <v>2.282740267907781E-5</v>
      </c>
      <c r="BV15">
        <f>EXP(B$15+C$15*($BV4-2001))</f>
        <v>2.2116409473273908E-5</v>
      </c>
      <c r="BW15">
        <f>EXP(B$15+C$15*($BW4-2001))</f>
        <v>2.142756120203865E-5</v>
      </c>
      <c r="BX15">
        <f>EXP(B$15+C$15*($BX4-2001))</f>
        <v>2.0760168128644451E-5</v>
      </c>
      <c r="BY15">
        <f>EXP(B$15+C$15*($BY4-2001))</f>
        <v>2.0113561999233977E-5</v>
      </c>
      <c r="BZ15">
        <f>EXP(B$15+C$15*($BZ4-2001))</f>
        <v>1.9487095373704216E-5</v>
      </c>
      <c r="CA15">
        <f>EXP(B$15+C$15*($CA4-2001))</f>
        <v>1.8880140977431428E-5</v>
      </c>
      <c r="CB15">
        <f>EXP(B$15+C$15*($CB4-2001))</f>
        <v>1.8292091073187315E-5</v>
      </c>
      <c r="CC15">
        <f>EXP(B$15+C$15*($CC4-2001))</f>
        <v>1.7722356852618202E-5</v>
      </c>
      <c r="CD15">
        <f>EXP(B$15+C$15*($CD4-2001))</f>
        <v>1.7170367846677001E-5</v>
      </c>
      <c r="CE15">
        <f>EXP(B$15+C$15*($CE4-2001))</f>
        <v>1.663557135441859E-5</v>
      </c>
      <c r="CF15">
        <f>EXP(B$15+C$15*($CF4-2001))</f>
        <v>1.6117431889585905E-5</v>
      </c>
    </row>
    <row r="16" spans="1:84" ht="15">
      <c r="A16" s="90">
        <v>10</v>
      </c>
      <c r="B16" s="83">
        <v>-8.7554343474637051</v>
      </c>
      <c r="C16" s="83">
        <v>-3.1559621262164585E-2</v>
      </c>
      <c r="D16" s="83"/>
      <c r="E16">
        <f t="shared" si="0"/>
        <v>2.1608512410362297E-4</v>
      </c>
      <c r="F16">
        <f>EXP(B$16+C$16*($F4-2001))</f>
        <v>2.0937204768271548E-4</v>
      </c>
      <c r="G16">
        <f>EXP(B$16+C$16*($G4-2001))</f>
        <v>2.0286752516027691E-4</v>
      </c>
      <c r="H16">
        <f>EXP(B$16+C$16*($H4-2001))</f>
        <v>1.9656507743107479E-4</v>
      </c>
      <c r="I16">
        <f>EXP(B$16+C$16*($I4-2001))</f>
        <v>1.9045842667503473E-4</v>
      </c>
      <c r="J16">
        <f>EXP(B$16+C$16*($J4-2001))</f>
        <v>1.8454149010395368E-4</v>
      </c>
      <c r="K16">
        <f>EXP(B$16+C$16*($K4-2001))</f>
        <v>1.7880837390247978E-4</v>
      </c>
      <c r="L16">
        <f>EXP(B$16+C$16*($L4-2001))</f>
        <v>1.7325336735732805E-4</v>
      </c>
      <c r="M16">
        <f>EXP(B$16+C$16*($M4-2001))</f>
        <v>1.67870937168883E-4</v>
      </c>
      <c r="N16">
        <f>EXP(B$16+C$16*($N4-2001))</f>
        <v>1.6265572193951972E-4</v>
      </c>
      <c r="O16">
        <f>EXP(B$16+C$16*($O4-2001))</f>
        <v>1.5760252683315855E-4</v>
      </c>
      <c r="P16">
        <f>EXP(B$16+C$16*($P4-2001))</f>
        <v>1.5270631840072729E-4</v>
      </c>
      <c r="Q16">
        <f>EXP(B$16+C$16*($Q4-2001))</f>
        <v>1.4796221956638126E-4</v>
      </c>
      <c r="R16">
        <f>EXP(B$16+C$16*($R4-2001))</f>
        <v>1.4336550476948563E-4</v>
      </c>
      <c r="S16">
        <f>EXP(B$16+C$16*($S4-2001))</f>
        <v>1.3891159525751938E-4</v>
      </c>
      <c r="T16">
        <f>EXP(B$16+C$16*($T4-2001))</f>
        <v>1.3459605452521655E-4</v>
      </c>
      <c r="U16">
        <f>EXP(B$16+C$16*($U4-2001))</f>
        <v>1.3041458389539609E-4</v>
      </c>
      <c r="V16">
        <f>EXP(B$16+C$16*($V4-2001))</f>
        <v>1.263630182370826E-4</v>
      </c>
      <c r="W16">
        <f>EXP(B$16+C$16*($W4-2001))</f>
        <v>1.2243732181665146E-4</v>
      </c>
      <c r="X16">
        <f>EXP(B$16+C$16*($X4-2001))</f>
        <v>1.1863358427786435E-4</v>
      </c>
      <c r="Y16">
        <f>EXP(B$16+C$16*($Y4-2001))</f>
        <v>1.1494801674679468E-4</v>
      </c>
      <c r="Z16">
        <f>EXP(B$16+C$16*($Z4-2001))</f>
        <v>1.1137694805775831E-4</v>
      </c>
      <c r="AA16">
        <f>EXP(B$16+C$16*($AA4-2001))</f>
        <v>1.0791682109649361E-4</v>
      </c>
      <c r="AB16">
        <f>EXP(B$16+C$16*($AB4-2001))</f>
        <v>1.045641892569473E-4</v>
      </c>
      <c r="AC16">
        <f>EXP(B$16+C$16*($AC4-2001))</f>
        <v>1.0131571300813573E-4</v>
      </c>
      <c r="AD16">
        <f>EXP(B$16+C$16*($AD4-2001))</f>
        <v>9.8168156567664675E-5</v>
      </c>
      <c r="AE16">
        <f>EXP(B$16+C$16*($AE4-2001))</f>
        <v>9.5118384678590447E-5</v>
      </c>
      <c r="AF16">
        <f>EXP(B$16+C$16*($AF4-2001))</f>
        <v>9.21633594864146E-5</v>
      </c>
      <c r="AG16">
        <f>EXP(B$16+C$16*($AG4-2001))</f>
        <v>8.9300137513100315E-5</v>
      </c>
      <c r="AH16">
        <f>EXP(B$16+C$16*($AH4-2001))</f>
        <v>8.6525866725095912E-5</v>
      </c>
      <c r="AI16">
        <f>EXP(B$16+C$16*($AI4-2001))</f>
        <v>8.3837783692446797E-5</v>
      </c>
      <c r="AJ16">
        <f>EXP(B$16+C$16*($AJ4-2001))</f>
        <v>8.1233210836163496E-5</v>
      </c>
      <c r="AK16">
        <f>EXP(B$16+C$16*($AK4-2001))</f>
        <v>7.8709553761105677E-5</v>
      </c>
      <c r="AL16">
        <f>EXP(B$16+C$16*($AL4-2001))</f>
        <v>7.6264298671725183E-5</v>
      </c>
      <c r="AM16">
        <f>EXP(B$16+C$16*($AM4-2001))</f>
        <v>7.3895009868092911E-5</v>
      </c>
      <c r="AN16">
        <f>EXP(B$16+C$16*($AN4-2001))</f>
        <v>7.1599327319717517E-5</v>
      </c>
      <c r="AO16">
        <f>EXP(B$16+C$16*($AO4-2001))</f>
        <v>6.9374964314736492E-5</v>
      </c>
      <c r="AP16">
        <f>EXP(B$16+C$16*($AP4-2001))</f>
        <v>6.7219705182140107E-5</v>
      </c>
      <c r="AQ16">
        <f>EXP(B$16+C$16*($AQ4-2001))</f>
        <v>6.5131403084758534E-5</v>
      </c>
      <c r="AR16">
        <f>EXP(B$16+C$16*($AR4-2001))</f>
        <v>6.3107977880813262E-5</v>
      </c>
      <c r="AS16">
        <f>EXP(B$16+C$16*($AS4-2001))</f>
        <v>6.1147414051904432E-5</v>
      </c>
      <c r="AT16">
        <f>EXP(B$16+C$16*($AT4-2001))</f>
        <v>5.9247758695367914E-5</v>
      </c>
      <c r="AU16">
        <f>EXP(B$16+C$16*($AU4-2001))</f>
        <v>5.7407119579003947E-5</v>
      </c>
      <c r="AV16">
        <f>EXP(B$16+C$16*($AV4-2001))</f>
        <v>5.5623663256239223E-5</v>
      </c>
      <c r="AW16">
        <f>EXP(B$16+C$16*($AW4-2001))</f>
        <v>5.3895613239844333E-5</v>
      </c>
      <c r="AX16">
        <f>EXP(B$16+C$16*($AX4-2001))</f>
        <v>5.222124823238901E-5</v>
      </c>
      <c r="AY16">
        <f>EXP(B$16+C$16*($AY4-2001))</f>
        <v>5.0598900411670475E-5</v>
      </c>
      <c r="AZ16">
        <f>EXP(B$16+C$16*($AZ4-2001))</f>
        <v>4.9026953769408593E-5</v>
      </c>
      <c r="BA16">
        <f>EXP(B$16+C$16*($BA4-2001))</f>
        <v>4.7503842501552459E-5</v>
      </c>
      <c r="BB16">
        <f>EXP(B$16+C$16*($BB4-2001))</f>
        <v>4.6028049448594552E-5</v>
      </c>
      <c r="BC16">
        <f>EXP(B$16+C$16*($BC4-2001))</f>
        <v>4.4598104584340275E-5</v>
      </c>
      <c r="BD16">
        <f>EXP(B$16+C$16*($BD4-2001))</f>
        <v>4.3212583551625735E-5</v>
      </c>
      <c r="BE16">
        <f>EXP(B$16+C$16*($BE4-2001))</f>
        <v>4.187010624352654E-5</v>
      </c>
      <c r="BF16">
        <f>EXP(B$16+C$16*($BF4-2001))</f>
        <v>4.0569335428643863E-5</v>
      </c>
      <c r="BG16">
        <f>EXP(B$16+C$16*($BG4-2001))</f>
        <v>3.9308975419098212E-5</v>
      </c>
      <c r="BH16">
        <f>EXP(B$16+C$16*($BH4-2001))</f>
        <v>3.8087770779905027E-5</v>
      </c>
      <c r="BI16">
        <f>EXP(B$16+C$16*($BI4-2001))</f>
        <v>3.6904505078445184E-5</v>
      </c>
      <c r="BJ16">
        <f>EXP(B$16+C$16*($BJ4-2001))</f>
        <v>3.5757999672785859E-5</v>
      </c>
      <c r="BK16">
        <f>EXP(B$16+C$16*($BK4-2001))</f>
        <v>3.4647112537644292E-5</v>
      </c>
      <c r="BL16">
        <f>EXP(B$16+C$16*($BL4-2001))</f>
        <v>3.3570737126824944E-5</v>
      </c>
      <c r="BM16">
        <f>EXP(B$16+C$16*($BM4-2001))</f>
        <v>3.2527801270997587E-5</v>
      </c>
      <c r="BN16">
        <f>EXP(B$16+C$16*($BN4-2001))</f>
        <v>3.1517266109717429E-5</v>
      </c>
      <c r="BO16">
        <f>EXP(B$16+C$16*($BO4-2001))</f>
        <v>3.0538125056624159E-5</v>
      </c>
      <c r="BP16">
        <f>EXP(B$16+C$16*($BP4-2001))</f>
        <v>2.9589402796789013E-5</v>
      </c>
      <c r="BQ16">
        <f>EXP(B$16+C$16*($BQ4-2001))</f>
        <v>2.8670154315211022E-5</v>
      </c>
      <c r="BR16">
        <f>EXP(B$16+C$16*($BR4-2001))</f>
        <v>2.7779463955494607E-5</v>
      </c>
      <c r="BS16">
        <f>EXP(B$16+C$16*($BS4-2001))</f>
        <v>2.6916444507771538E-5</v>
      </c>
      <c r="BT16">
        <f>EXP(B$16+C$16*($BT4-2001))</f>
        <v>2.6080236324957732E-5</v>
      </c>
      <c r="BU16">
        <f>EXP(B$16+C$16*($BU4-2001))</f>
        <v>2.5270006466465483E-5</v>
      </c>
      <c r="BV16">
        <f>EXP(B$16+C$16*($BV4-2001))</f>
        <v>2.4484947868517486E-5</v>
      </c>
      <c r="BW16">
        <f>EXP(B$16+C$16*($BW4-2001))</f>
        <v>2.3724278540237067E-5</v>
      </c>
      <c r="BX16">
        <f>EXP(B$16+C$16*($BX4-2001))</f>
        <v>2.2987240784712849E-5</v>
      </c>
      <c r="BY16">
        <f>EXP(B$16+C$16*($BY4-2001))</f>
        <v>2.2273100444262677E-5</v>
      </c>
      <c r="BZ16">
        <f>EXP(B$16+C$16*($BZ4-2001))</f>
        <v>2.158114616914478E-5</v>
      </c>
      <c r="CA16">
        <f>EXP(B$16+C$16*($CA4-2001))</f>
        <v>2.0910688708987729E-5</v>
      </c>
      <c r="CB16">
        <f>EXP(B$16+C$16*($CB4-2001))</f>
        <v>2.026106022623329E-5</v>
      </c>
      <c r="CC16">
        <f>EXP(B$16+C$16*($CC4-2001))</f>
        <v>1.9631613630908715E-5</v>
      </c>
      <c r="CD16">
        <f>EXP(B$16+C$16*($CD4-2001))</f>
        <v>1.902172193606525E-5</v>
      </c>
      <c r="CE16">
        <f>EXP(B$16+C$16*($CE4-2001))</f>
        <v>1.8430777633241259E-5</v>
      </c>
      <c r="CF16">
        <f>EXP(B$16+C$16*($CF4-2001))</f>
        <v>1.7858192087327568E-5</v>
      </c>
    </row>
    <row r="17" spans="1:84" ht="15">
      <c r="A17" s="90">
        <v>11</v>
      </c>
      <c r="B17" s="83">
        <v>-8.6668188928240699</v>
      </c>
      <c r="C17" s="83">
        <v>-3.2569443839576544E-2</v>
      </c>
      <c r="D17" s="83"/>
      <c r="E17">
        <f t="shared" si="0"/>
        <v>2.3850400521363663E-4</v>
      </c>
      <c r="F17">
        <f>EXP(B$17+C$17*($F4-2001))</f>
        <v>2.3086119897674598E-4</v>
      </c>
      <c r="G17">
        <f>EXP(B$17+C$17*($G4-2001))</f>
        <v>2.2346330471574574E-4</v>
      </c>
      <c r="H17">
        <f>EXP(B$17+C$17*($H4-2001))</f>
        <v>2.1630247428244636E-4</v>
      </c>
      <c r="I17">
        <f>EXP(B$17+C$17*($I4-2001))</f>
        <v>2.0937111102076875E-4</v>
      </c>
      <c r="J17">
        <f>EXP(B$17+C$17*($J4-2001))</f>
        <v>2.0266186170773975E-4</v>
      </c>
      <c r="K17">
        <f>EXP(B$17+C$17*($K4-2001))</f>
        <v>1.961676087527326E-4</v>
      </c>
      <c r="L17">
        <f>EXP(B$17+C$17*($L4-2001))</f>
        <v>1.8988146264668142E-4</v>
      </c>
      <c r="M17">
        <f>EXP(B$17+C$17*($M4-2001))</f>
        <v>1.8379675465326193E-4</v>
      </c>
      <c r="N17">
        <f>EXP(B$17+C$17*($N4-2001))</f>
        <v>1.779070297342784E-4</v>
      </c>
      <c r="O17">
        <f>EXP(B$17+C$17*($O4-2001))</f>
        <v>1.7220603970175506E-4</v>
      </c>
      <c r="P17">
        <f>EXP(B$17+C$17*($P4-2001))</f>
        <v>1.6668773658947019E-4</v>
      </c>
      <c r="Q17">
        <f>EXP(B$17+C$17*($Q4-2001))</f>
        <v>1.6134626623689482E-4</v>
      </c>
      <c r="R17">
        <f>EXP(B$17+C$17*($R4-2001))</f>
        <v>1.561759620787328E-4</v>
      </c>
      <c r="S17">
        <f>EXP(B$17+C$17*($S4-2001))</f>
        <v>1.5117133913347634E-4</v>
      </c>
      <c r="T17">
        <f>EXP(B$17+C$17*($T4-2001))</f>
        <v>1.4632708818459404E-4</v>
      </c>
      <c r="U17">
        <f>EXP(B$17+C$17*($U4-2001))</f>
        <v>1.4163807014818197E-4</v>
      </c>
      <c r="V17">
        <f>EXP(B$17+C$17*($V4-2001))</f>
        <v>1.3709931062110385E-4</v>
      </c>
      <c r="W17">
        <f>EXP(B$17+C$17*($W4-2001))</f>
        <v>1.3270599460383297E-4</v>
      </c>
      <c r="X17">
        <f>EXP(B$17+C$17*($X4-2001))</f>
        <v>1.2845346139239925E-4</v>
      </c>
      <c r="Y17">
        <f>EXP(B$17+C$17*($Y4-2001))</f>
        <v>1.2433719963402483E-4</v>
      </c>
      <c r="Z17">
        <f>EXP(B$17+C$17*($Z4-2001))</f>
        <v>1.203528425411987E-4</v>
      </c>
      <c r="AA17">
        <f>EXP(B$17+C$17*($AA4-2001))</f>
        <v>1.1649616325911511E-4</v>
      </c>
      <c r="AB17">
        <f>EXP(B$17+C$17*($AB4-2001))</f>
        <v>1.1276307038156354E-4</v>
      </c>
      <c r="AC17">
        <f>EXP(B$17+C$17*($AC4-2001))</f>
        <v>1.091496036105079E-4</v>
      </c>
      <c r="AD17">
        <f>EXP(B$17+C$17*($AD4-2001))</f>
        <v>1.056519295547565E-4</v>
      </c>
      <c r="AE17">
        <f>EXP(B$17+C$17*($AE4-2001))</f>
        <v>1.0226633766326062E-4</v>
      </c>
      <c r="AF17">
        <f>EXP(B$17+C$17*($AF4-2001))</f>
        <v>9.8989236288729709E-5</v>
      </c>
      <c r="AG17">
        <f>EXP(B$17+C$17*($AG4-2001))</f>
        <v>9.5817148877388872E-5</v>
      </c>
      <c r="AH17">
        <f>EXP(B$17+C$17*($AH4-2001))</f>
        <v>9.2746710280832844E-5</v>
      </c>
      <c r="AI17">
        <f>EXP(B$17+C$17*($AI4-2001))</f>
        <v>8.9774663186066025E-5</v>
      </c>
      <c r="AJ17">
        <f>EXP(B$17+C$17*($AJ4-2001))</f>
        <v>8.6897854659942391E-5</v>
      </c>
      <c r="AK17">
        <f>EXP(B$17+C$17*($AK4-2001))</f>
        <v>8.4113232804336694E-5</v>
      </c>
      <c r="AL17">
        <f>EXP(B$17+C$17*($AL4-2001))</f>
        <v>8.141784351849981E-5</v>
      </c>
      <c r="AM17">
        <f>EXP(B$17+C$17*($AM4-2001))</f>
        <v>7.8808827365165198E-5</v>
      </c>
      <c r="AN17">
        <f>EXP(B$17+C$17*($AN4-2001))</f>
        <v>7.628341653707881E-5</v>
      </c>
      <c r="AO17">
        <f>EXP(B$17+C$17*($AO4-2001))</f>
        <v>7.3838931920735859E-5</v>
      </c>
      <c r="AP17">
        <f>EXP(B$17+C$17*($AP4-2001))</f>
        <v>7.1472780254210806E-5</v>
      </c>
      <c r="AQ17">
        <f>EXP(B$17+C$17*($AQ4-2001))</f>
        <v>6.918245137606275E-5</v>
      </c>
      <c r="AR17">
        <f>EXP(B$17+C$17*($AR4-2001))</f>
        <v>6.6965515562399E-5</v>
      </c>
      <c r="AS17">
        <f>EXP(B$17+C$17*($AS4-2001))</f>
        <v>6.481962094927307E-5</v>
      </c>
      <c r="AT17">
        <f>EXP(B$17+C$17*($AT4-2001))</f>
        <v>6.2742491037680111E-5</v>
      </c>
      <c r="AU17">
        <f>EXP(B$17+C$17*($AU4-2001))</f>
        <v>6.0731922278504325E-5</v>
      </c>
      <c r="AV17">
        <f>EXP(B$17+C$17*($AV4-2001))</f>
        <v>5.8785781734857078E-5</v>
      </c>
      <c r="AW17">
        <f>EXP(B$17+C$17*($AW4-2001))</f>
        <v>5.6902004819323981E-5</v>
      </c>
      <c r="AX17">
        <f>EXP(B$17+C$17*($AX4-2001))</f>
        <v>5.5078593103721284E-5</v>
      </c>
      <c r="AY17">
        <f>EXP(B$17+C$17*($AY4-2001))</f>
        <v>5.3313612199039214E-5</v>
      </c>
      <c r="AZ17">
        <f>EXP(B$17+C$17*($AZ4-2001))</f>
        <v>5.1605189703320514E-5</v>
      </c>
      <c r="BA17">
        <f>EXP(B$17+C$17*($BA4-2001))</f>
        <v>4.995151321530021E-5</v>
      </c>
      <c r="BB17">
        <f>EXP(B$17+C$17*($BB4-2001))</f>
        <v>4.8350828411696774E-5</v>
      </c>
      <c r="BC17">
        <f>EXP(B$17+C$17*($BC4-2001))</f>
        <v>4.6801437186116642E-5</v>
      </c>
      <c r="BD17">
        <f>EXP(B$17+C$17*($BD4-2001))</f>
        <v>4.5301695847596563E-5</v>
      </c>
      <c r="BE17">
        <f>EXP(B$17+C$17*($BE4-2001))</f>
        <v>4.3850013376874182E-5</v>
      </c>
      <c r="BF17">
        <f>EXP(B$17+C$17*($BF4-2001))</f>
        <v>4.2444849738534781E-5</v>
      </c>
      <c r="BG17">
        <f>EXP(B$17+C$17*($BG4-2001))</f>
        <v>4.1084714247246134E-5</v>
      </c>
      <c r="BH17">
        <f>EXP(B$17+C$17*($BH4-2001))</f>
        <v>3.9768163986346139E-5</v>
      </c>
      <c r="BI17">
        <f>EXP(B$17+C$17*($BI4-2001))</f>
        <v>3.8493802277106557E-5</v>
      </c>
      <c r="BJ17">
        <f>EXP(B$17+C$17*($BJ4-2001))</f>
        <v>3.7260277197049391E-5</v>
      </c>
      <c r="BK17">
        <f>EXP(B$17+C$17*($BK4-2001))</f>
        <v>3.6066280145742904E-5</v>
      </c>
      <c r="BL17">
        <f>EXP(B$17+C$17*($BL4-2001))</f>
        <v>3.491054445655638E-5</v>
      </c>
      <c r="BM17">
        <f>EXP(B$17+C$17*($BM4-2001))</f>
        <v>3.3791844052901427E-5</v>
      </c>
      <c r="BN17">
        <f>EXP(B$17+C$17*($BN4-2001))</f>
        <v>3.270899214753321E-5</v>
      </c>
      <c r="BO17">
        <f>EXP(B$17+C$17*($BO4-2001))</f>
        <v>3.1660839983532226E-5</v>
      </c>
      <c r="BP17">
        <f>EXP(B$17+C$17*($BP4-2001))</f>
        <v>3.064627561563162E-5</v>
      </c>
      <c r="BQ17">
        <f>EXP(B$17+C$17*($BQ4-2001))</f>
        <v>2.966422273059598E-5</v>
      </c>
      <c r="BR17">
        <f>EXP(B$17+C$17*($BR4-2001))</f>
        <v>2.8713639505400943E-5</v>
      </c>
      <c r="BS17">
        <f>EXP(B$17+C$17*($BS4-2001))</f>
        <v>2.7793517502002564E-5</v>
      </c>
      <c r="BT17">
        <f>EXP(B$17+C$17*($BT4-2001))</f>
        <v>2.6902880597523118E-5</v>
      </c>
      <c r="BU17">
        <f>EXP(B$17+C$17*($BU4-2001))</f>
        <v>2.6040783948718839E-5</v>
      </c>
      <c r="BV17">
        <f>EXP(B$17+C$17*($BV4-2001))</f>
        <v>2.5206312989631563E-5</v>
      </c>
      <c r="BW17">
        <f>EXP(B$17+C$17*($BW4-2001))</f>
        <v>2.4398582461359664E-5</v>
      </c>
      <c r="BX17">
        <f>EXP(B$17+C$17*($BX4-2001))</f>
        <v>2.3616735472920459E-5</v>
      </c>
      <c r="BY17">
        <f>EXP(B$17+C$17*($BY4-2001))</f>
        <v>2.285994259220655E-5</v>
      </c>
      <c r="BZ17">
        <f>EXP(B$17+C$17*($BZ4-2001))</f>
        <v>2.212740096607255E-5</v>
      </c>
      <c r="CA17">
        <f>EXP(B$17+C$17*($CA4-2001))</f>
        <v>2.1418333468618171E-5</v>
      </c>
      <c r="CB17">
        <f>EXP(B$17+C$17*($CB4-2001))</f>
        <v>2.0731987876764812E-5</v>
      </c>
      <c r="CC17">
        <f>EXP(B$17+C$17*($CC4-2001))</f>
        <v>2.0067636072250039E-5</v>
      </c>
      <c r="CD17">
        <f>EXP(B$17+C$17*($CD4-2001))</f>
        <v>1.9424573269194541E-5</v>
      </c>
      <c r="CE17">
        <f>EXP(B$17+C$17*($CE4-2001))</f>
        <v>1.8802117266421119E-5</v>
      </c>
      <c r="CF17">
        <f>EXP(B$17+C$17*($CF4-2001))</f>
        <v>1.8199607723733001E-5</v>
      </c>
    </row>
    <row r="18" spans="1:84" ht="15">
      <c r="A18" s="90">
        <v>12</v>
      </c>
      <c r="B18" s="83">
        <v>-8.5669574282168792</v>
      </c>
      <c r="C18" s="83">
        <v>-3.4573135635572634E-2</v>
      </c>
      <c r="D18" s="83"/>
      <c r="E18">
        <f t="shared" si="0"/>
        <v>2.6888519015637628E-4</v>
      </c>
      <c r="F18">
        <f>EXP(B$18+C$18*($F4-2001))</f>
        <v>2.5974784940571602E-4</v>
      </c>
      <c r="G18">
        <f>EXP(B$18+C$18*($G4-2001))</f>
        <v>2.5092101663039322E-4</v>
      </c>
      <c r="H18">
        <f>EXP(B$18+C$18*($H4-2001))</f>
        <v>2.4239414005113385E-4</v>
      </c>
      <c r="I18">
        <f>EXP(B$18+C$18*($I4-2001))</f>
        <v>2.341570264625335E-4</v>
      </c>
      <c r="J18">
        <f>EXP(B$18+C$18*($J4-2001))</f>
        <v>2.261998290478852E-4</v>
      </c>
      <c r="K18">
        <f>EXP(B$18+C$18*($K4-2001))</f>
        <v>2.1851303560809144E-4</v>
      </c>
      <c r="L18">
        <f>EXP(B$18+C$18*($L4-2001))</f>
        <v>2.1108745719058505E-4</v>
      </c>
      <c r="M18">
        <f>EXP(B$18+C$18*($M4-2001))</f>
        <v>2.0391421710466191E-4</v>
      </c>
      <c r="N18">
        <f>EXP(B$18+C$18*($N4-2001))</f>
        <v>1.9698474031010178E-4</v>
      </c>
      <c r="O18">
        <f>EXP(B$18+C$18*($O4-2001))</f>
        <v>1.9029074316638799E-4</v>
      </c>
      <c r="P18">
        <f>EXP(B$18+C$18*($P4-2001))</f>
        <v>1.8382422353026951E-4</v>
      </c>
      <c r="Q18">
        <f>EXP(B$18+C$18*($Q4-2001))</f>
        <v>1.7757745118983362E-4</v>
      </c>
      <c r="R18">
        <f>EXP(B$18+C$18*($R4-2001))</f>
        <v>1.7154295862365101E-4</v>
      </c>
      <c r="S18">
        <f>EXP(B$18+C$18*($S4-2001))</f>
        <v>1.6571353207394358E-4</v>
      </c>
      <c r="T18">
        <f>EXP(B$18+C$18*($T4-2001))</f>
        <v>1.600822029231095E-4</v>
      </c>
      <c r="U18">
        <f>EXP(B$18+C$18*($U4-2001))</f>
        <v>1.5464223936329384E-4</v>
      </c>
      <c r="V18">
        <f>EXP(B$18+C$18*($V4-2001))</f>
        <v>1.4938713834904382E-4</v>
      </c>
      <c r="W18">
        <f>EXP(B$18+C$18*($W4-2001))</f>
        <v>1.4431061782343413E-4</v>
      </c>
      <c r="X18">
        <f>EXP(B$18+C$18*($X4-2001))</f>
        <v>1.394066092083663E-4</v>
      </c>
      <c r="Y18">
        <f>EXP(B$18+C$18*($Y4-2001))</f>
        <v>1.3466925015006279E-4</v>
      </c>
      <c r="Z18">
        <f>EXP(B$18+C$18*($Z4-2001))</f>
        <v>1.3009287751108853E-4</v>
      </c>
      <c r="AA18">
        <f>EXP(B$18+C$18*($AA4-2001))</f>
        <v>1.256720206005184E-4</v>
      </c>
      <c r="AB18">
        <f>EXP(B$18+C$18*($AB4-2001))</f>
        <v>1.2140139463416039E-4</v>
      </c>
      <c r="AC18">
        <f>EXP(B$18+C$18*($AC4-2001))</f>
        <v>1.1727589441701355E-4</v>
      </c>
      <c r="AD18">
        <f>EXP(B$18+C$18*($AD4-2001))</f>
        <v>1.1329058824041247E-4</v>
      </c>
      <c r="AE18">
        <f>EXP(B$18+C$18*($AE4-2001))</f>
        <v>1.0944071198656093E-4</v>
      </c>
      <c r="AF18">
        <f>EXP(B$18+C$18*($AF4-2001))</f>
        <v>1.0572166343340519E-4</v>
      </c>
      <c r="AG18">
        <f>EXP(B$18+C$18*($AG4-2001))</f>
        <v>1.0212899675304291E-4</v>
      </c>
      <c r="AH18">
        <f>EXP(B$18+C$18*($AH4-2001))</f>
        <v>9.8658417197088524E-5</v>
      </c>
      <c r="AI18">
        <f>EXP(B$18+C$18*($AI4-2001))</f>
        <v>9.530577596264075E-5</v>
      </c>
      <c r="AJ18">
        <f>EXP(B$18+C$18*($AJ4-2001))</f>
        <v>9.2067065232717988E-5</v>
      </c>
      <c r="AK18">
        <f>EXP(B$18+C$18*($AK4-2001))</f>
        <v>8.8938413385231111E-5</v>
      </c>
      <c r="AL18">
        <f>EXP(B$18+C$18*($AL4-2001))</f>
        <v>8.5916080364764941E-5</v>
      </c>
      <c r="AM18">
        <f>EXP(B$18+C$18*($AM4-2001))</f>
        <v>8.2996453211638929E-5</v>
      </c>
      <c r="AN18">
        <f>EXP(B$18+C$18*($AN4-2001))</f>
        <v>8.0176041742900436E-5</v>
      </c>
      <c r="AO18">
        <f>EXP(B$18+C$18*($AO4-2001))</f>
        <v>7.7451474380086646E-5</v>
      </c>
      <c r="AP18">
        <f>EXP(B$18+C$18*($AP4-2001))</f>
        <v>7.4819494118770141E-5</v>
      </c>
      <c r="AQ18">
        <f>EXP(B$18+C$18*($AQ4-2001))</f>
        <v>7.2276954635068448E-5</v>
      </c>
      <c r="AR18">
        <f>EXP(B$18+C$18*($AR4-2001))</f>
        <v>6.9820816524462389E-5</v>
      </c>
      <c r="AS18">
        <f>EXP(B$18+C$18*($AS4-2001))</f>
        <v>6.7448143668429254E-5</v>
      </c>
      <c r="AT18">
        <f>EXP(B$18+C$18*($AT4-2001))</f>
        <v>6.5156099724545486E-5</v>
      </c>
      <c r="AU18">
        <f>EXP(B$18+C$18*($AU4-2001))</f>
        <v>6.294194473586451E-5</v>
      </c>
      <c r="AV18">
        <f>EXP(B$18+C$18*($AV4-2001))</f>
        <v>6.0803031855514449E-5</v>
      </c>
      <c r="AW18">
        <f>EXP(B$18+C$18*($AW4-2001))</f>
        <v>5.8736804182603282E-5</v>
      </c>
      <c r="AX18">
        <f>EXP(B$18+C$18*($AX4-2001))</f>
        <v>5.6740791705645651E-5</v>
      </c>
      <c r="AY18">
        <f>EXP(B$18+C$18*($AY4-2001))</f>
        <v>5.4812608349860236E-5</v>
      </c>
      <c r="AZ18">
        <f>EXP(B$18+C$18*($AZ4-2001))</f>
        <v>5.2949949124806198E-5</v>
      </c>
      <c r="BA18">
        <f>EXP(B$18+C$18*($BA4-2001))</f>
        <v>5.1150587368950098E-5</v>
      </c>
      <c r="BB18">
        <f>EXP(B$18+C$18*($BB4-2001))</f>
        <v>4.9412372087867862E-5</v>
      </c>
      <c r="BC18">
        <f>EXP(B$18+C$18*($BC4-2001))</f>
        <v>4.7733225382901678E-5</v>
      </c>
      <c r="BD18">
        <f>EXP(B$18+C$18*($BD4-2001))</f>
        <v>4.6111139967196998E-5</v>
      </c>
      <c r="BE18">
        <f>EXP(B$18+C$18*($BE4-2001))</f>
        <v>4.4544176766149623E-5</v>
      </c>
      <c r="BF18">
        <f>EXP(B$18+C$18*($BF4-2001))</f>
        <v>4.3030462599395909E-5</v>
      </c>
      <c r="BG18">
        <f>EXP(B$18+C$18*($BG4-2001))</f>
        <v>4.1568187941574269E-5</v>
      </c>
      <c r="BH18">
        <f>EXP(B$18+C$18*($BH4-2001))</f>
        <v>4.0155604759180489E-5</v>
      </c>
      <c r="BI18">
        <f>EXP(B$18+C$18*($BI4-2001))</f>
        <v>3.8791024420932421E-5</v>
      </c>
      <c r="BJ18">
        <f>EXP(B$18+C$18*($BJ4-2001))</f>
        <v>3.7472815679145243E-5</v>
      </c>
      <c r="BK18">
        <f>EXP(B$18+C$18*($BK4-2001))</f>
        <v>3.6199402719703692E-5</v>
      </c>
      <c r="BL18">
        <f>EXP(B$18+C$18*($BL4-2001))</f>
        <v>3.4969263278301412E-5</v>
      </c>
      <c r="BM18">
        <f>EXP(B$18+C$18*($BM4-2001))</f>
        <v>3.3780926820694436E-5</v>
      </c>
      <c r="BN18">
        <f>EXP(B$18+C$18*($BN4-2001))</f>
        <v>3.2632972784794248E-5</v>
      </c>
      <c r="BO18">
        <f>EXP(B$18+C$18*($BO4-2001))</f>
        <v>3.1524028882497914E-5</v>
      </c>
      <c r="BP18">
        <f>EXP(B$18+C$18*($BP4-2001))</f>
        <v>3.0452769459226894E-5</v>
      </c>
      <c r="BQ18">
        <f>EXP(B$18+C$18*($BQ4-2001))</f>
        <v>2.9417913909211553E-5</v>
      </c>
      <c r="BR18">
        <f>EXP(B$18+C$18*($BR4-2001))</f>
        <v>2.8418225144628701E-5</v>
      </c>
      <c r="BS18">
        <f>EXP(B$18+C$18*($BS4-2001))</f>
        <v>2.7452508116760965E-5</v>
      </c>
      <c r="BT18">
        <f>EXP(B$18+C$18*($BT4-2001))</f>
        <v>2.6519608387410947E-5</v>
      </c>
      <c r="BU18">
        <f>EXP(B$18+C$18*($BU4-2001))</f>
        <v>2.5618410748861513E-5</v>
      </c>
      <c r="BV18">
        <f>EXP(B$18+C$18*($BV4-2001))</f>
        <v>2.4747837890733479E-5</v>
      </c>
      <c r="BW18">
        <f>EXP(B$18+C$18*($BW4-2001))</f>
        <v>2.3906849112146522E-5</v>
      </c>
      <c r="BX18">
        <f>EXP(B$18+C$18*($BX4-2001))</f>
        <v>2.3094439077643465E-5</v>
      </c>
      <c r="BY18">
        <f>EXP(B$18+C$18*($BY4-2001))</f>
        <v>2.2309636615391573E-5</v>
      </c>
      <c r="BZ18">
        <f>EXP(B$18+C$18*($BZ4-2001))</f>
        <v>2.1551503556223474E-5</v>
      </c>
      <c r="CA18">
        <f>EXP(B$18+C$18*($CA4-2001))</f>
        <v>2.0819133612130405E-5</v>
      </c>
      <c r="CB18">
        <f>EXP(B$18+C$18*($CB4-2001))</f>
        <v>2.0111651292866424E-5</v>
      </c>
      <c r="CC18">
        <f>EXP(B$18+C$18*($CC4-2001))</f>
        <v>1.9428210859369496E-5</v>
      </c>
      <c r="CD18">
        <f>EXP(B$18+C$18*($CD4-2001))</f>
        <v>1.8767995312747184E-5</v>
      </c>
      <c r="CE18">
        <f>EXP(B$18+C$18*($CE4-2001))</f>
        <v>1.8130215417619334E-5</v>
      </c>
      <c r="CF18">
        <f>EXP(B$18+C$18*($CF4-2001))</f>
        <v>1.7514108758649661E-5</v>
      </c>
    </row>
    <row r="19" spans="1:84" ht="15">
      <c r="A19" s="90">
        <v>13</v>
      </c>
      <c r="B19" s="83">
        <v>-8.4081728518394332</v>
      </c>
      <c r="C19" s="83">
        <v>-3.7173437152804599E-2</v>
      </c>
      <c r="D19" s="83"/>
      <c r="E19">
        <f t="shared" si="0"/>
        <v>3.2345890637105611E-4</v>
      </c>
      <c r="F19">
        <f>EXP(B$19+C$19*($F4-2001))</f>
        <v>3.116555714932751E-4</v>
      </c>
      <c r="G19">
        <f>EXP(B$19+C$19*($G4-2001))</f>
        <v>3.0028295195983233E-4</v>
      </c>
      <c r="H19">
        <f>EXP(B$19+C$19*($H4-2001))</f>
        <v>2.8932533054252429E-4</v>
      </c>
      <c r="I19">
        <f>EXP(B$19+C$19*($I4-2001))</f>
        <v>2.7876756355032232E-4</v>
      </c>
      <c r="J19">
        <f>EXP(B$19+C$19*($J4-2001))</f>
        <v>2.6859505990043634E-4</v>
      </c>
      <c r="K19">
        <f>EXP(B$19+C$19*($K4-2001))</f>
        <v>2.58793760953096E-4</v>
      </c>
      <c r="L19">
        <f>EXP(B$19+C$19*($L4-2001))</f>
        <v>2.4935012108217582E-4</v>
      </c>
      <c r="M19">
        <f>EXP(B$19+C$19*($M4-2001))</f>
        <v>2.4025108895482455E-4</v>
      </c>
      <c r="N19">
        <f>EXP(B$19+C$19*($N4-2001))</f>
        <v>2.3148408949421169E-4</v>
      </c>
      <c r="O19">
        <f>EXP(B$19+C$19*($O4-2001))</f>
        <v>2.2303700650047874E-4</v>
      </c>
      <c r="P19">
        <f>EXP(B$19+C$19*($P4-2001))</f>
        <v>2.1489816590586239E-4</v>
      </c>
      <c r="Q19">
        <f>EXP(B$19+C$19*($Q4-2001))</f>
        <v>2.0705631964085901E-4</v>
      </c>
      <c r="R19">
        <f>EXP(B$19+C$19*($R4-2001))</f>
        <v>1.9950063008912866E-4</v>
      </c>
      <c r="S19">
        <f>EXP(B$19+C$19*($S4-2001))</f>
        <v>1.9222065510965126E-4</v>
      </c>
      <c r="T19">
        <f>EXP(B$19+C$19*($T4-2001))</f>
        <v>1.8520633360544464E-4</v>
      </c>
      <c r="U19">
        <f>EXP(B$19+C$19*($U4-2001))</f>
        <v>1.7844797161888846E-4</v>
      </c>
      <c r="V19">
        <f>EXP(B$19+C$19*($V4-2001))</f>
        <v>1.7193622893444904E-4</v>
      </c>
      <c r="W19">
        <f>EXP(B$19+C$19*($W4-2001))</f>
        <v>1.6566210617027923E-4</v>
      </c>
      <c r="X19">
        <f>EXP(B$19+C$19*($X4-2001))</f>
        <v>1.5961693234086145E-4</v>
      </c>
      <c r="Y19">
        <f>EXP(B$19+C$19*($Y4-2001))</f>
        <v>1.5379235287350232E-4</v>
      </c>
      <c r="Z19">
        <f>EXP(B$19+C$19*($Z4-2001))</f>
        <v>1.481803180621142E-4</v>
      </c>
      <c r="AA19">
        <f>EXP(B$19+C$19*($AA4-2001))</f>
        <v>1.4277307194233402E-4</v>
      </c>
      <c r="AB19">
        <f>EXP(B$19+C$19*($AB4-2001))</f>
        <v>1.3756314157259579E-4</v>
      </c>
      <c r="AC19">
        <f>EXP(B$19+C$19*($AC4-2001))</f>
        <v>1.3254332670635004E-4</v>
      </c>
      <c r="AD19">
        <f>EXP(B$19+C$19*($AD4-2001))</f>
        <v>1.277066898411542E-4</v>
      </c>
      <c r="AE19">
        <f>EXP(B$19+C$19*($AE4-2001))</f>
        <v>1.2304654663087899E-4</v>
      </c>
      <c r="AF19">
        <f>EXP(B$19+C$19*($AF4-2001))</f>
        <v>1.1855645664778641E-4</v>
      </c>
      <c r="AG19">
        <f>EXP(B$19+C$19*($AG4-2001))</f>
        <v>1.142302144817053E-4</v>
      </c>
      <c r="AH19">
        <f>EXP(B$19+C$19*($AH4-2001))</f>
        <v>1.1006184116400886E-4</v>
      </c>
      <c r="AI19">
        <f>EXP(B$19+C$19*($AI4-2001))</f>
        <v>1.0604557590453979E-4</v>
      </c>
      <c r="AJ19">
        <f>EXP(B$19+C$19*($AJ4-2001))</f>
        <v>1.0217586813006099E-4</v>
      </c>
      <c r="AK19">
        <f>EXP(B$19+C$19*($AK4-2001))</f>
        <v>9.8447369813234263E-5</v>
      </c>
      <c r="AL19">
        <f>EXP(B$19+C$19*($AL4-2001))</f>
        <v>9.485492808151886E-5</v>
      </c>
      <c r="AM19">
        <f>EXP(B$19+C$19*($AM4-2001))</f>
        <v>9.1393578095781745E-5</v>
      </c>
      <c r="AN19">
        <f>EXP(B$19+C$19*($AN4-2001))</f>
        <v>8.8058536188771608E-5</v>
      </c>
      <c r="AO19">
        <f>EXP(B$19+C$19*($AO4-2001))</f>
        <v>8.484519325397858E-5</v>
      </c>
      <c r="AP19">
        <f>EXP(B$19+C$19*($AP4-2001))</f>
        <v>8.1749108375740815E-5</v>
      </c>
      <c r="AQ19">
        <f>EXP(B$19+C$19*($AQ4-2001))</f>
        <v>7.876600269179336E-5</v>
      </c>
      <c r="AR19">
        <f>EXP(B$19+C$19*($AR4-2001))</f>
        <v>7.5891753479780856E-5</v>
      </c>
      <c r="AS19">
        <f>EXP(B$19+C$19*($AS4-2001))</f>
        <v>7.3122388459556902E-5</v>
      </c>
      <c r="AT19">
        <f>EXP(B$19+C$19*($AT4-2001))</f>
        <v>7.0454080303400445E-5</v>
      </c>
      <c r="AU19">
        <f>EXP(B$19+C$19*($AU4-2001))</f>
        <v>6.7883141346557668E-5</v>
      </c>
      <c r="AV19">
        <f>EXP(B$19+C$19*($AV4-2001))</f>
        <v>6.540601849080286E-5</v>
      </c>
      <c r="AW19">
        <f>EXP(B$19+C$19*($AW4-2001))</f>
        <v>6.3019288293973263E-5</v>
      </c>
      <c r="AX19">
        <f>EXP(B$19+C$19*($AX4-2001))</f>
        <v>6.0719652238690459E-5</v>
      </c>
      <c r="AY19">
        <f>EXP(B$19+C$19*($AY4-2001))</f>
        <v>5.8503932173732619E-5</v>
      </c>
      <c r="AZ19">
        <f>EXP(B$19+C$19*($AZ4-2001))</f>
        <v>5.6369065921753681E-5</v>
      </c>
      <c r="BA19">
        <f>EXP(B$19+C$19*($BA4-2001))</f>
        <v>5.4312103047282937E-5</v>
      </c>
      <c r="BB19">
        <f>EXP(B$19+C$19*($BB4-2001))</f>
        <v>5.233020077915299E-5</v>
      </c>
      <c r="BC19">
        <f>EXP(B$19+C$19*($BC4-2001))</f>
        <v>5.0420620081723295E-5</v>
      </c>
      <c r="BD19">
        <f>EXP(B$19+C$19*($BD4-2001))</f>
        <v>4.8580721869468653E-5</v>
      </c>
      <c r="BE19">
        <f>EXP(B$19+C$19*($BE4-2001))</f>
        <v>4.6807963359700234E-5</v>
      </c>
      <c r="BF19">
        <f>EXP(B$19+C$19*($BF4-2001))</f>
        <v>4.5099894558380289E-5</v>
      </c>
      <c r="BG19">
        <f>EXP(B$19+C$19*($BG4-2001))</f>
        <v>4.3454154874172881E-5</v>
      </c>
      <c r="BH19">
        <f>EXP(B$19+C$19*($BH4-2001))</f>
        <v>4.1868469856050469E-5</v>
      </c>
      <c r="BI19">
        <f>EXP(B$19+C$19*($BI4-2001))</f>
        <v>4.034064804994959E-5</v>
      </c>
      <c r="BJ19">
        <f>EXP(B$19+C$19*($BJ4-2001))</f>
        <v>3.8868577970129128E-5</v>
      </c>
      <c r="BK19">
        <f>EXP(B$19+C$19*($BK4-2001))</f>
        <v>3.7450225181047828E-5</v>
      </c>
      <c r="BL19">
        <f>EXP(B$19+C$19*($BL4-2001))</f>
        <v>3.6083629485725935E-5</v>
      </c>
      <c r="BM19">
        <f>EXP(B$19+C$19*($BM4-2001))</f>
        <v>3.4766902216706989E-5</v>
      </c>
      <c r="BN19">
        <f>EXP(B$19+C$19*($BN4-2001))</f>
        <v>3.3498223625875091E-5</v>
      </c>
      <c r="BO19">
        <f>EXP(B$19+C$19*($BO4-2001))</f>
        <v>3.2275840369519664E-5</v>
      </c>
      <c r="BP19">
        <f>EXP(B$19+C$19*($BP4-2001))</f>
        <v>3.1098063085173627E-5</v>
      </c>
      <c r="BQ19">
        <f>EXP(B$19+C$19*($BQ4-2001))</f>
        <v>2.9963264056874166E-5</v>
      </c>
      <c r="BR19">
        <f>EXP(B$19+C$19*($BR4-2001))</f>
        <v>2.8869874965621394E-5</v>
      </c>
      <c r="BS19">
        <f>EXP(B$19+C$19*($BS4-2001))</f>
        <v>2.7816384721924131E-5</v>
      </c>
      <c r="BT19">
        <f>EXP(B$19+C$19*($BT4-2001))</f>
        <v>2.6801337377438777E-5</v>
      </c>
      <c r="BU19">
        <f>EXP(B$19+C$19*($BU4-2001))</f>
        <v>2.5823330112814559E-5</v>
      </c>
      <c r="BV19">
        <f>EXP(B$19+C$19*($BV4-2001))</f>
        <v>2.488101129896376E-5</v>
      </c>
      <c r="BW19">
        <f>EXP(B$19+C$19*($BW4-2001))</f>
        <v>2.3973078629078863E-5</v>
      </c>
      <c r="BX19">
        <f>EXP(B$19+C$19*($BX4-2001))</f>
        <v>2.3098277318813487E-5</v>
      </c>
      <c r="BY19">
        <f>EXP(B$19+C$19*($BY4-2001))</f>
        <v>2.2255398372141193E-5</v>
      </c>
      <c r="BZ19">
        <f>EXP(B$19+C$19*($BZ4-2001))</f>
        <v>2.1443276910494187E-5</v>
      </c>
      <c r="CA19">
        <f>EXP(B$19+C$19*($CA4-2001))</f>
        <v>2.0660790562873827E-5</v>
      </c>
      <c r="CB19">
        <f>EXP(B$19+C$19*($CB4-2001))</f>
        <v>1.9906857914707556E-5</v>
      </c>
      <c r="CC19">
        <f>EXP(B$19+C$19*($CC4-2001))</f>
        <v>1.9180437013308244E-5</v>
      </c>
      <c r="CD19">
        <f>EXP(B$19+C$19*($CD4-2001))</f>
        <v>1.8480523927871153E-5</v>
      </c>
      <c r="CE19">
        <f>EXP(B$19+C$19*($CE4-2001))</f>
        <v>1.7806151362017957E-5</v>
      </c>
      <c r="CF19">
        <f>EXP(B$19+C$19*($CF4-2001))</f>
        <v>1.7156387316970285E-5</v>
      </c>
    </row>
    <row r="20" spans="1:84" ht="15">
      <c r="A20" s="90">
        <v>14</v>
      </c>
      <c r="B20" s="83">
        <v>-8.1869214082406057</v>
      </c>
      <c r="C20" s="83">
        <v>-3.9770405473603929E-2</v>
      </c>
      <c r="D20" s="83"/>
      <c r="E20">
        <f t="shared" si="0"/>
        <v>4.1417691127090502E-4</v>
      </c>
      <c r="F20">
        <f>EXP(B$20+C$20*($F4-2001))</f>
        <v>3.9802817689062436E-4</v>
      </c>
      <c r="G20">
        <f>EXP(B$20+C$20*($G4-2001))</f>
        <v>3.8250908075184939E-4</v>
      </c>
      <c r="H20">
        <f>EXP(B$20+C$20*($H4-2001))</f>
        <v>3.6759507329510189E-4</v>
      </c>
      <c r="I20">
        <f>EXP(B$20+C$20*($I4-2001))</f>
        <v>3.532625621468413E-4</v>
      </c>
      <c r="J20">
        <f>EXP(B$20+C$20*($J4-2001))</f>
        <v>3.3948887479883904E-4</v>
      </c>
      <c r="K20">
        <f>EXP(B$20+C$20*($K4-2001))</f>
        <v>3.2625222274268201E-4</v>
      </c>
      <c r="L20">
        <f>EXP(B$20+C$20*($L4-2001))</f>
        <v>3.135316670026696E-4</v>
      </c>
      <c r="M20">
        <f>EXP(B$20+C$20*($M4-2001))</f>
        <v>3.0130708501258129E-4</v>
      </c>
      <c r="N20">
        <f>EXP(B$20+C$20*($N4-2001))</f>
        <v>2.8955913878391708E-4</v>
      </c>
      <c r="O20">
        <f>EXP(B$20+C$20*($O4-2001))</f>
        <v>2.7826924431525654E-4</v>
      </c>
      <c r="P20">
        <f>EXP(B$20+C$20*($P4-2001))</f>
        <v>2.6741954219434511E-4</v>
      </c>
      <c r="Q20">
        <f>EXP(B$20+C$20*($Q4-2001))</f>
        <v>2.5699286934640335E-4</v>
      </c>
      <c r="R20">
        <f>EXP(B$20+C$20*($R4-2001))</f>
        <v>2.4697273188396829E-4</v>
      </c>
      <c r="S20">
        <f>EXP(B$20+C$20*($S4-2001))</f>
        <v>2.3734327901531768E-4</v>
      </c>
      <c r="T20">
        <f>EXP(B$20+C$20*($T4-2001))</f>
        <v>2.2808927797020331E-4</v>
      </c>
      <c r="U20">
        <f>EXP(B$20+C$20*($U4-2001))</f>
        <v>2.1919608990322872E-4</v>
      </c>
      <c r="V20">
        <f>EXP(B$20+C$20*($V4-2001))</f>
        <v>2.1064964673675273E-4</v>
      </c>
      <c r="W20">
        <f>EXP(B$20+C$20*($W4-2001))</f>
        <v>2.0243642890668695E-4</v>
      </c>
      <c r="X20">
        <f>EXP(B$20+C$20*($X4-2001))</f>
        <v>1.9454344397598327E-4</v>
      </c>
      <c r="Y20">
        <f>EXP(B$20+C$20*($Y4-2001))</f>
        <v>1.8695820608198035E-4</v>
      </c>
      <c r="Z20">
        <f>EXP(B$20+C$20*($Z4-2001))</f>
        <v>1.7966871618509687E-4</v>
      </c>
      <c r="AA20">
        <f>EXP(B$20+C$20*($AA4-2001))</f>
        <v>1.7266344308762717E-4</v>
      </c>
      <c r="AB20">
        <f>EXP(B$20+C$20*($AB4-2001))</f>
        <v>1.6593130519261298E-4</v>
      </c>
      <c r="AC20">
        <f>EXP(B$20+C$20*($AC4-2001))</f>
        <v>1.5946165297393551E-4</v>
      </c>
      <c r="AD20">
        <f>EXP(B$20+C$20*($AD4-2001))</f>
        <v>1.5324425212989801E-4</v>
      </c>
      <c r="AE20">
        <f>EXP(B$20+C$20*($AE4-2001))</f>
        <v>1.4726926739364886E-4</v>
      </c>
      <c r="AF20">
        <f>EXP(B$20+C$20*($AF4-2001))</f>
        <v>1.4152724697483556E-4</v>
      </c>
      <c r="AG20">
        <f>EXP(B$20+C$20*($AG4-2001))</f>
        <v>1.3600910760787769E-4</v>
      </c>
      <c r="AH20">
        <f>EXP(B$20+C$20*($AH4-2001))</f>
        <v>1.3070612018320686E-4</v>
      </c>
      <c r="AI20">
        <f>EXP(B$20+C$20*($AI4-2001))</f>
        <v>1.2560989593874349E-4</v>
      </c>
      <c r="AJ20">
        <f>EXP(B$20+C$20*($AJ4-2001))</f>
        <v>1.207123731897685E-4</v>
      </c>
      <c r="AK20">
        <f>EXP(B$20+C$20*($AK4-2001))</f>
        <v>1.1600580457619397E-4</v>
      </c>
      <c r="AL20">
        <f>EXP(B$20+C$20*($AL4-2001))</f>
        <v>1.1148274480706459E-4</v>
      </c>
      <c r="AM20">
        <f>EXP(B$20+C$20*($AM4-2001))</f>
        <v>1.0713603888289888E-4</v>
      </c>
      <c r="AN20">
        <f>EXP(B$20+C$20*($AN4-2001))</f>
        <v>1.0295881077724111E-4</v>
      </c>
      <c r="AO20">
        <f>EXP(B$20+C$20*($AO4-2001))</f>
        <v>9.8944452559518702E-5</v>
      </c>
      <c r="AP20">
        <f>EXP(B$20+C$20*($AP4-2001))</f>
        <v>9.5086613941998955E-5</v>
      </c>
      <c r="AQ20">
        <f>EXP(B$20+C$20*($AQ4-2001))</f>
        <v>9.1379192234309248E-5</v>
      </c>
      <c r="AR20">
        <f>EXP(B$20+C$20*($AR4-2001))</f>
        <v>8.7816322689629914E-5</v>
      </c>
      <c r="AS20">
        <f>EXP(B$20+C$20*($AS4-2001))</f>
        <v>8.4392369227288597E-5</v>
      </c>
      <c r="AT20">
        <f>EXP(B$20+C$20*($AT4-2001))</f>
        <v>8.1101915517080083E-5</v>
      </c>
      <c r="AU20">
        <f>EXP(B$20+C$20*($AU4-2001))</f>
        <v>7.7939756411207948E-5</v>
      </c>
      <c r="AV20">
        <f>EXP(B$20+C$20*($AV4-2001))</f>
        <v>7.4900889710294416E-5</v>
      </c>
      <c r="AW20">
        <f>EXP(B$20+C$20*($AW4-2001))</f>
        <v>7.198050825043295E-5</v>
      </c>
      <c r="AX20">
        <f>EXP(B$20+C$20*($AX4-2001))</f>
        <v>6.9173992298766251E-5</v>
      </c>
      <c r="AY20">
        <f>EXP(B$20+C$20*($AY4-2001))</f>
        <v>6.6476902245560224E-5</v>
      </c>
      <c r="AZ20">
        <f>EXP(B$20+C$20*($AZ4-2001))</f>
        <v>6.3884971581213595E-5</v>
      </c>
      <c r="BA20">
        <f>EXP(B$20+C$20*($BA4-2001))</f>
        <v>6.1394100147093487E-5</v>
      </c>
      <c r="BB20">
        <f>EXP(B$20+C$20*($BB4-2001))</f>
        <v>5.9000347649520578E-5</v>
      </c>
      <c r="BC20">
        <f>EXP(B$20+C$20*($BC4-2001))</f>
        <v>5.669992742664358E-5</v>
      </c>
      <c r="BD20">
        <f>EXP(B$20+C$20*($BD4-2001))</f>
        <v>5.4489200458342924E-5</v>
      </c>
      <c r="BE20">
        <f>EXP(B$20+C$20*($BE4-2001))</f>
        <v>5.2364669609688012E-5</v>
      </c>
      <c r="BF20">
        <f>EXP(B$20+C$20*($BF4-2001))</f>
        <v>5.0322974098841685E-5</v>
      </c>
      <c r="BG20">
        <f>EXP(B$20+C$20*($BG4-2001))</f>
        <v>4.8360884180660814E-5</v>
      </c>
      <c r="BH20">
        <f>EXP(B$20+C$20*($BH4-2001))</f>
        <v>4.6475296037583009E-5</v>
      </c>
      <c r="BI20">
        <f>EXP(B$20+C$20*($BI4-2001))</f>
        <v>4.4663226869717351E-5</v>
      </c>
      <c r="BJ20">
        <f>EXP(B$20+C$20*($BJ4-2001))</f>
        <v>4.2921810176372223E-5</v>
      </c>
      <c r="BK20">
        <f>EXP(B$20+C$20*($BK4-2001))</f>
        <v>4.1248291221556082E-5</v>
      </c>
      <c r="BL20">
        <f>EXP(B$20+C$20*($BL4-2001))</f>
        <v>3.9640022676278139E-5</v>
      </c>
      <c r="BM20">
        <f>EXP(B$20+C$20*($BM4-2001))</f>
        <v>3.8094460430755437E-5</v>
      </c>
      <c r="BN20">
        <f>EXP(B$20+C$20*($BN4-2001))</f>
        <v>3.6609159569901788E-5</v>
      </c>
      <c r="BO20">
        <f>EXP(B$20+C$20*($BO4-2001))</f>
        <v>3.5181770505732141E-5</v>
      </c>
      <c r="BP20">
        <f>EXP(B$20+C$20*($BP4-2001))</f>
        <v>3.3810035260564288E-5</v>
      </c>
      <c r="BQ20">
        <f>EXP(B$20+C$20*($BQ4-2001))</f>
        <v>3.2491783895138333E-5</v>
      </c>
      <c r="BR20">
        <f>EXP(B$20+C$20*($BR4-2001))</f>
        <v>3.1224931076003587E-5</v>
      </c>
      <c r="BS20">
        <f>EXP(B$20+C$20*($BS4-2001))</f>
        <v>3.000747277674282E-5</v>
      </c>
      <c r="BT20">
        <f>EXP(B$20+C$20*($BT4-2001))</f>
        <v>2.8837483107815656E-5</v>
      </c>
      <c r="BU20">
        <f>EXP(B$20+C$20*($BU4-2001))</f>
        <v>2.7713111270006118E-5</v>
      </c>
      <c r="BV20">
        <f>EXP(B$20+C$20*($BV4-2001))</f>
        <v>2.663257862665515E-5</v>
      </c>
      <c r="BW20">
        <f>EXP(B$20+C$20*($BW4-2001))</f>
        <v>2.5594175890046579E-5</v>
      </c>
      <c r="BX20">
        <f>EXP(B$20+C$20*($BX4-2001))</f>
        <v>2.4596260417495758E-5</v>
      </c>
      <c r="BY20">
        <f>EXP(B$20+C$20*($BY4-2001))</f>
        <v>2.3637253612863546E-5</v>
      </c>
      <c r="BZ20">
        <f>EXP(B$20+C$20*($BZ4-2001))</f>
        <v>2.2715638429385125E-5</v>
      </c>
      <c r="CA20">
        <f>EXP(B$20+C$20*($CA4-2001))</f>
        <v>2.1829956969863349E-5</v>
      </c>
      <c r="CB20">
        <f>EXP(B$20+C$20*($CB4-2001))</f>
        <v>2.0978808180430471E-5</v>
      </c>
      <c r="CC20">
        <f>EXP(B$20+C$20*($CC4-2001))</f>
        <v>2.0160845634229917E-5</v>
      </c>
      <c r="CD20">
        <f>EXP(B$20+C$20*($CD4-2001))</f>
        <v>1.9374775401512216E-5</v>
      </c>
      <c r="CE20">
        <f>EXP(B$20+C$20*($CE4-2001))</f>
        <v>1.8619354002775752E-5</v>
      </c>
      <c r="CF20">
        <f>EXP(B$20+C$20*($CF4-2001))</f>
        <v>1.7893386441714454E-5</v>
      </c>
    </row>
    <row r="21" spans="1:84" ht="15">
      <c r="A21" s="90">
        <v>15</v>
      </c>
      <c r="B21" s="83">
        <v>-7.9083242665934641</v>
      </c>
      <c r="C21" s="83">
        <v>-4.1822675924371777E-2</v>
      </c>
      <c r="D21" s="83"/>
      <c r="E21">
        <f t="shared" si="0"/>
        <v>5.5858849134054404E-4</v>
      </c>
      <c r="F21">
        <f>EXP(B$21+C$21*($F4-2001))</f>
        <v>5.3570860973418326E-4</v>
      </c>
      <c r="G21">
        <f>EXP(B$21+C$21*($G4-2001))</f>
        <v>5.1376589205159883E-4</v>
      </c>
      <c r="H21">
        <f>EXP(B$21+C$21*($H4-2001))</f>
        <v>4.9272195189573053E-4</v>
      </c>
      <c r="I21">
        <f>EXP(B$21+C$21*($I4-2001))</f>
        <v>4.7253997518300863E-4</v>
      </c>
      <c r="J21">
        <f>EXP(B$21+C$21*($J4-2001))</f>
        <v>4.5318465574111774E-4</v>
      </c>
      <c r="K21">
        <f>EXP(B$21+C$21*($K4-2001))</f>
        <v>4.3462213354469317E-4</v>
      </c>
      <c r="L21">
        <f>EXP(B$21+C$21*($L4-2001))</f>
        <v>4.1681993548088755E-4</v>
      </c>
      <c r="M21">
        <f>EXP(B$21+C$21*($M4-2001))</f>
        <v>3.9974691854119637E-4</v>
      </c>
      <c r="N21">
        <f>EXP(B$21+C$21*($N4-2001))</f>
        <v>3.8337321534015001E-4</v>
      </c>
      <c r="O21">
        <f>EXP(B$21+C$21*($O4-2001))</f>
        <v>3.6767018186557572E-4</v>
      </c>
      <c r="P21">
        <f>EXP(B$21+C$21*($P4-2001))</f>
        <v>3.5261034736901252E-4</v>
      </c>
      <c r="Q21">
        <f>EXP(B$21+C$21*($Q4-2001))</f>
        <v>3.3816736630862677E-4</v>
      </c>
      <c r="R21">
        <f>EXP(B$21+C$21*($R4-2001))</f>
        <v>3.2431597226055423E-4</v>
      </c>
      <c r="S21">
        <f>EXP(B$21+C$21*($S4-2001))</f>
        <v>3.1103193371803862E-4</v>
      </c>
      <c r="T21">
        <f>EXP(B$21+C$21*($T4-2001))</f>
        <v>2.9829201170104912E-4</v>
      </c>
      <c r="U21">
        <f>EXP(B$21+C$21*($U4-2001))</f>
        <v>2.8607391910221282E-4</v>
      </c>
      <c r="V21">
        <f>EXP(B$21+C$21*($V4-2001))</f>
        <v>2.7435628169794336E-4</v>
      </c>
      <c r="W21">
        <f>EXP(B$21+C$21*($W4-2001))</f>
        <v>2.6311860075656582E-4</v>
      </c>
      <c r="X21">
        <f>EXP(B$21+C$21*($X4-2001))</f>
        <v>2.5234121717801434E-4</v>
      </c>
      <c r="Y21">
        <f>EXP(B$21+C$21*($Y4-2001))</f>
        <v>2.4200527710237425E-4</v>
      </c>
      <c r="Z21">
        <f>EXP(B$21+C$21*($Z4-2001))</f>
        <v>2.3209269892710837E-4</v>
      </c>
      <c r="AA21">
        <f>EXP(B$21+C$21*($AA4-2001))</f>
        <v>2.2258614167525891E-4</v>
      </c>
      <c r="AB21">
        <f>EXP(B$21+C$21*($AB4-2001))</f>
        <v>2.1346897465929603E-4</v>
      </c>
      <c r="AC21">
        <f>EXP(B$21+C$21*($AC4-2001))</f>
        <v>2.0472524838753794E-4</v>
      </c>
      <c r="AD21">
        <f>EXP(B$21+C$21*($AD4-2001))</f>
        <v>1.9633966666225295E-4</v>
      </c>
      <c r="AE21">
        <f>EXP(B$21+C$21*($AE4-2001))</f>
        <v>1.8829755982062435E-4</v>
      </c>
      <c r="AF21">
        <f>EXP(B$21+C$21*($AF4-2001))</f>
        <v>1.8058485907177215E-4</v>
      </c>
      <c r="AG21">
        <f>EXP(B$21+C$21*($AG4-2001))</f>
        <v>1.7318807188493291E-4</v>
      </c>
      <c r="AH21">
        <f>EXP(B$21+C$21*($AH4-2001))</f>
        <v>1.6609425838574735E-4</v>
      </c>
      <c r="AI21">
        <f>EXP(B$21+C$21*($AI4-2001))</f>
        <v>1.5929100871935685E-4</v>
      </c>
      <c r="AJ21">
        <f>EXP(B$21+C$21*($AJ4-2001))</f>
        <v>1.5276642134071206E-4</v>
      </c>
      <c r="AK21">
        <f>EXP(B$21+C$21*($AK4-2001))</f>
        <v>1.4650908219411641E-4</v>
      </c>
      <c r="AL21">
        <f>EXP(B$21+C$21*($AL4-2001))</f>
        <v>1.4050804474557646E-4</v>
      </c>
      <c r="AM21">
        <f>EXP(B$21+C$21*($AM4-2001))</f>
        <v>1.3475281083303231E-4</v>
      </c>
      <c r="AN21">
        <f>EXP(B$21+C$21*($AN4-2001))</f>
        <v>1.2923331230096436E-4</v>
      </c>
      <c r="AO21">
        <f>EXP(B$21+C$21*($AO4-2001))</f>
        <v>1.2393989338725222E-4</v>
      </c>
      <c r="AP21">
        <f>EXP(B$21+C$21*($AP4-2001))</f>
        <v>1.1886329383146857E-4</v>
      </c>
      <c r="AQ21">
        <f>EXP(B$21+C$21*($AQ4-2001))</f>
        <v>1.1399463267506079E-4</v>
      </c>
      <c r="AR21">
        <f>EXP(B$21+C$21*($AR4-2001))</f>
        <v>1.0932539272508131E-4</v>
      </c>
      <c r="AS21">
        <f>EXP(B$21+C$21*($AS4-2001))</f>
        <v>1.0484740565428457E-4</v>
      </c>
      <c r="AT21">
        <f>EXP(B$21+C$21*($AT4-2001))</f>
        <v>1.0055283771152762E-4</v>
      </c>
      <c r="AU21">
        <f>EXP(B$21+C$21*($AU4-2001))</f>
        <v>9.6434176017474161E-5</v>
      </c>
      <c r="AV21">
        <f>EXP(B$21+C$21*($AV4-2001))</f>
        <v>9.2484215421630666E-5</v>
      </c>
      <c r="AW21">
        <f>EXP(B$21+C$21*($AW4-2001))</f>
        <v>8.8696045897719022E-5</v>
      </c>
      <c r="AX21">
        <f>EXP(B$21+C$21*($AX4-2001))</f>
        <v>8.5063040455336924E-5</v>
      </c>
      <c r="AY21">
        <f>EXP(B$21+C$21*($AY4-2001))</f>
        <v>8.1578843546760259E-5</v>
      </c>
      <c r="AZ21">
        <f>EXP(B$21+C$21*($AZ4-2001))</f>
        <v>7.8237359948603153E-5</v>
      </c>
      <c r="BA21">
        <f>EXP(B$21+C$21*($BA4-2001))</f>
        <v>7.5032744098888269E-5</v>
      </c>
      <c r="BB21">
        <f>EXP(B$21+C$21*($BB4-2001))</f>
        <v>7.1959389870871501E-5</v>
      </c>
      <c r="BC21">
        <f>EXP(B$21+C$21*($BC4-2001))</f>
        <v>6.9011920765734146E-5</v>
      </c>
      <c r="BD21">
        <f>EXP(B$21+C$21*($BD4-2001))</f>
        <v>6.6185180506982765E-5</v>
      </c>
      <c r="BE21">
        <f>EXP(B$21+C$21*($BE4-2001))</f>
        <v>6.3474224020104098E-5</v>
      </c>
      <c r="BF21">
        <f>EXP(B$21+C$21*($BF4-2001))</f>
        <v>6.0874308781696054E-5</v>
      </c>
      <c r="BG21">
        <f>EXP(B$21+C$21*($BG4-2001))</f>
        <v>5.8380886522938555E-5</v>
      </c>
      <c r="BH21">
        <f>EXP(B$21+C$21*($BH4-2001))</f>
        <v>5.598959527289228E-5</v>
      </c>
      <c r="BI21">
        <f>EXP(B$21+C$21*($BI4-2001))</f>
        <v>5.3696251727704777E-5</v>
      </c>
      <c r="BJ21">
        <f>EXP(B$21+C$21*($BJ4-2001))</f>
        <v>5.1496843932376134E-5</v>
      </c>
      <c r="BK21">
        <f>EXP(B$21+C$21*($BK4-2001))</f>
        <v>4.9387524262279917E-5</v>
      </c>
      <c r="BL21">
        <f>EXP(B$21+C$21*($BL4-2001))</f>
        <v>4.7364602692162273E-5</v>
      </c>
      <c r="BM21">
        <f>EXP(B$21+C$21*($BM4-2001))</f>
        <v>4.5424540340844799E-5</v>
      </c>
      <c r="BN21">
        <f>EXP(B$21+C$21*($BN4-2001))</f>
        <v>4.3563943280336629E-5</v>
      </c>
      <c r="BO21">
        <f>EXP(B$21+C$21*($BO4-2001))</f>
        <v>4.1779556598526744E-5</v>
      </c>
      <c r="BP21">
        <f>EXP(B$21+C$21*($BP4-2001))</f>
        <v>4.0068258705069523E-5</v>
      </c>
      <c r="BQ21">
        <f>EXP(B$21+C$21*($BQ4-2001))</f>
        <v>3.842705587050173E-5</v>
      </c>
      <c r="BR21">
        <f>EXP(B$21+C$21*($BR4-2001))</f>
        <v>3.6853076989039128E-5</v>
      </c>
      <c r="BS21">
        <f>EXP(B$21+C$21*($BS4-2001))</f>
        <v>3.5343568555888686E-5</v>
      </c>
      <c r="BT21">
        <f>EXP(B$21+C$21*($BT4-2001))</f>
        <v>3.3895889850292064E-5</v>
      </c>
      <c r="BU21">
        <f>EXP(B$21+C$21*($BU4-2001))</f>
        <v>3.2507508315871693E-5</v>
      </c>
      <c r="BV21">
        <f>EXP(B$21+C$21*($BV4-2001))</f>
        <v>3.1175995130199007E-5</v>
      </c>
      <c r="BW21">
        <f>EXP(B$21+C$21*($BW4-2001))</f>
        <v>2.9899020955833937E-5</v>
      </c>
      <c r="BX21">
        <f>EXP(B$21+C$21*($BX4-2001))</f>
        <v>2.8674351865402314E-5</v>
      </c>
      <c r="BY21">
        <f>EXP(B$21+C$21*($BY4-2001))</f>
        <v>2.7499845433583349E-5</v>
      </c>
      <c r="BZ21">
        <f>EXP(B$21+C$21*($BZ4-2001))</f>
        <v>2.6373446989169223E-5</v>
      </c>
      <c r="CA21">
        <f>EXP(B$21+C$21*($CA4-2001))</f>
        <v>2.5293186020641748E-5</v>
      </c>
      <c r="CB21">
        <f>EXP(B$21+C$21*($CB4-2001))</f>
        <v>2.4257172728976652E-5</v>
      </c>
      <c r="CC21">
        <f>EXP(B$21+C$21*($CC4-2001))</f>
        <v>2.3263594721645876E-5</v>
      </c>
      <c r="CD21">
        <f>EXP(B$21+C$21*($CD4-2001))</f>
        <v>2.2310713842034076E-5</v>
      </c>
      <c r="CE21">
        <f>EXP(B$21+C$21*($CE4-2001))</f>
        <v>2.1396863128722584E-5</v>
      </c>
      <c r="CF21">
        <f>EXP(B$21+C$21*($CF4-2001))</f>
        <v>2.0520443899322082E-5</v>
      </c>
    </row>
    <row r="22" spans="1:84" ht="15">
      <c r="A22" s="90">
        <v>16</v>
      </c>
      <c r="B22" s="83">
        <v>-7.6126707359024302</v>
      </c>
      <c r="C22" s="83">
        <v>-4.2985532265540007E-2</v>
      </c>
      <c r="D22" s="83"/>
      <c r="E22">
        <f t="shared" si="0"/>
        <v>7.5952644828703331E-4</v>
      </c>
      <c r="F22">
        <f>EXP(B$22+C$22*($F4-2001))</f>
        <v>7.2756956207838672E-4</v>
      </c>
      <c r="G22">
        <f>EXP(B$22+C$22*($G4-2001))</f>
        <v>6.9695725390050609E-4</v>
      </c>
      <c r="H22">
        <f>EXP(B$22+C$22*($H4-2001))</f>
        <v>6.676329509675131E-4</v>
      </c>
      <c r="I22">
        <f>EXP(B$22+C$22*($I4-2001))</f>
        <v>6.3954246077940996E-4</v>
      </c>
      <c r="J22">
        <f>EXP(B$22+C$22*($J4-2001))</f>
        <v>6.1263387097214349E-4</v>
      </c>
      <c r="K22">
        <f>EXP(B$22+C$22*($K4-2001))</f>
        <v>5.8685745338145443E-4</v>
      </c>
      <c r="L22">
        <f>EXP(B$22+C$22*($L4-2001))</f>
        <v>5.6216557214321236E-4</v>
      </c>
      <c r="M22">
        <f>EXP(B$22+C$22*($M4-2001))</f>
        <v>5.3851259566041042E-4</v>
      </c>
      <c r="N22">
        <f>EXP(B$22+C$22*($N4-2001))</f>
        <v>5.1585481227412464E-4</v>
      </c>
      <c r="O22">
        <f>EXP(B$22+C$22*($O4-2001))</f>
        <v>4.9415034948259711E-4</v>
      </c>
      <c r="P22">
        <f>EXP(B$22+C$22*($P4-2001))</f>
        <v>4.7335909655915652E-4</v>
      </c>
      <c r="Q22">
        <f>EXP(B$22+C$22*($Q4-2001))</f>
        <v>4.5344263042596927E-4</v>
      </c>
      <c r="R22">
        <f>EXP(B$22+C$22*($R4-2001))</f>
        <v>4.3436414464663551E-4</v>
      </c>
      <c r="S22">
        <f>EXP(B$22+C$22*($S4-2001))</f>
        <v>4.1608838140640288E-4</v>
      </c>
      <c r="T22">
        <f>EXP(B$22+C$22*($T4-2001))</f>
        <v>3.9858156635429648E-4</v>
      </c>
      <c r="U22">
        <f>EXP(B$22+C$22*($U4-2001))</f>
        <v>3.8181134618674943E-4</v>
      </c>
      <c r="V22">
        <f>EXP(B$22+C$22*($V4-2001))</f>
        <v>3.6574672885738814E-4</v>
      </c>
      <c r="W22">
        <f>EXP(B$22+C$22*($W4-2001))</f>
        <v>3.5035802630247305E-4</v>
      </c>
      <c r="X22">
        <f>EXP(B$22+C$22*($X4-2001))</f>
        <v>3.3561679957615518E-4</v>
      </c>
      <c r="Y22">
        <f>EXP(B$22+C$22*($Y4-2001))</f>
        <v>3.2149580629415176E-4</v>
      </c>
      <c r="Z22">
        <f>EXP(B$22+C$22*($Z4-2001))</f>
        <v>3.0796895028871479E-4</v>
      </c>
      <c r="AA22">
        <f>EXP(B$22+C$22*($AA4-2001))</f>
        <v>2.9501123338185927E-4</v>
      </c>
      <c r="AB22">
        <f>EXP(B$22+C$22*($AB4-2001))</f>
        <v>2.8259870918771334E-4</v>
      </c>
      <c r="AC22">
        <f>EXP(B$22+C$22*($AC4-2001))</f>
        <v>2.70708438858629E-4</v>
      </c>
      <c r="AD22">
        <f>EXP(B$22+C$22*($AD4-2001))</f>
        <v>2.5931844869326183E-4</v>
      </c>
      <c r="AE22">
        <f>EXP(B$22+C$22*($AE4-2001))</f>
        <v>2.4840768952828069E-4</v>
      </c>
      <c r="AF22">
        <f>EXP(B$22+C$22*($AF4-2001))</f>
        <v>2.3795599783866085E-4</v>
      </c>
      <c r="AG22">
        <f>EXP(B$22+C$22*($AG4-2001))</f>
        <v>2.2794405847467275E-4</v>
      </c>
      <c r="AH22">
        <f>EXP(B$22+C$22*($AH4-2001))</f>
        <v>2.1835336896670275E-4</v>
      </c>
      <c r="AI22">
        <f>EXP(B$22+C$22*($AI4-2001))</f>
        <v>2.0916620533193946E-4</v>
      </c>
      <c r="AJ22">
        <f>EXP(B$22+C$22*($AJ4-2001))</f>
        <v>2.0036558931973563E-4</v>
      </c>
      <c r="AK22">
        <f>EXP(B$22+C$22*($AK4-2001))</f>
        <v>1.9193525703511266E-4</v>
      </c>
      <c r="AL22">
        <f>EXP(B$22+C$22*($AL4-2001))</f>
        <v>1.8385962888242398E-4</v>
      </c>
      <c r="AM22">
        <f>EXP(B$22+C$22*($AM4-2001))</f>
        <v>1.7612378077363084E-4</v>
      </c>
      <c r="AN22">
        <f>EXP(B$22+C$22*($AN4-2001))</f>
        <v>1.6871341654798309E-4</v>
      </c>
      <c r="AO22">
        <f>EXP(B$22+C$22*($AO4-2001))</f>
        <v>1.616148415521347E-4</v>
      </c>
      <c r="AP22">
        <f>EXP(B$22+C$22*($AP4-2001))</f>
        <v>1.5481493733186954E-4</v>
      </c>
      <c r="AQ22">
        <f>EXP(B$22+C$22*($AQ4-2001))</f>
        <v>1.4830113738866649E-4</v>
      </c>
      <c r="AR22">
        <f>EXP(B$22+C$22*($AR4-2001))</f>
        <v>1.4206140395630067E-4</v>
      </c>
      <c r="AS22">
        <f>EXP(B$22+C$22*($AS4-2001))</f>
        <v>1.3608420575456483E-4</v>
      </c>
      <c r="AT22">
        <f>EXP(B$22+C$22*($AT4-2001))</f>
        <v>1.3035849667899463E-4</v>
      </c>
      <c r="AU22">
        <f>EXP(B$22+C$22*($AU4-2001))</f>
        <v>1.2487369538722112E-4</v>
      </c>
      <c r="AV22">
        <f>EXP(B$22+C$22*($AV4-2001))</f>
        <v>1.1961966574422108E-4</v>
      </c>
      <c r="AW22">
        <f>EXP(B$22+C$22*($AW4-2001))</f>
        <v>1.145866980903287E-4</v>
      </c>
      <c r="AX22">
        <f>EXP(B$22+C$22*($AX4-2001))</f>
        <v>1.0976549129739116E-4</v>
      </c>
      <c r="AY22">
        <f>EXP(B$22+C$22*($AY4-2001))</f>
        <v>1.0514713557990692E-4</v>
      </c>
      <c r="AZ22">
        <f>EXP(B$22+C$22*($AZ4-2001))</f>
        <v>1.0072309602938113E-4</v>
      </c>
      <c r="BA22">
        <f>EXP(B$22+C$22*($BA4-2001))</f>
        <v>9.6485196841468874E-5</v>
      </c>
      <c r="BB22">
        <f>EXP(B$22+C$22*($BB4-2001))</f>
        <v>9.2425606206757437E-5</v>
      </c>
      <c r="BC22">
        <f>EXP(B$22+C$22*($BC4-2001))</f>
        <v>8.8536821837265255E-5</v>
      </c>
      <c r="BD22">
        <f>EXP(B$22+C$22*($BD4-2001))</f>
        <v>8.4811657101909721E-5</v>
      </c>
      <c r="BE22">
        <f>EXP(B$22+C$22*($BE4-2001))</f>
        <v>8.1243227745321701E-5</v>
      </c>
      <c r="BF22">
        <f>EXP(B$22+C$22*($BF4-2001))</f>
        <v>7.7824939165462758E-5</v>
      </c>
      <c r="BG22">
        <f>EXP(B$22+C$22*($BG4-2001))</f>
        <v>7.4550474226533269E-5</v>
      </c>
      <c r="BH22">
        <f>EXP(B$22+C$22*($BH4-2001))</f>
        <v>7.141378158464961E-5</v>
      </c>
      <c r="BI22">
        <f>EXP(B$22+C$22*($BI4-2001))</f>
        <v>6.8409064504715441E-5</v>
      </c>
      <c r="BJ22">
        <f>EXP(B$22+C$22*($BJ4-2001))</f>
        <v>6.5530770147820345E-5</v>
      </c>
      <c r="BK22">
        <f>EXP(B$22+C$22*($BK4-2001))</f>
        <v>6.2773579309368505E-5</v>
      </c>
      <c r="BL22">
        <f>EXP(B$22+C$22*($BL4-2001))</f>
        <v>6.0132396588973195E-5</v>
      </c>
      <c r="BM22">
        <f>EXP(B$22+C$22*($BM4-2001))</f>
        <v>5.7602340973950282E-5</v>
      </c>
      <c r="BN22">
        <f>EXP(B$22+C$22*($BN4-2001))</f>
        <v>5.5178736819009078E-5</v>
      </c>
      <c r="BO22">
        <f>EXP(B$22+C$22*($BO4-2001))</f>
        <v>5.2857105205470304E-5</v>
      </c>
      <c r="BP22">
        <f>EXP(B$22+C$22*($BP4-2001))</f>
        <v>5.0633155664043248E-5</v>
      </c>
      <c r="BQ22">
        <f>EXP(B$22+C$22*($BQ4-2001))</f>
        <v>4.8502778245864085E-5</v>
      </c>
      <c r="BR22">
        <f>EXP(B$22+C$22*($BR4-2001))</f>
        <v>4.6462035927144286E-5</v>
      </c>
      <c r="BS22">
        <f>EXP(B$22+C$22*($BS4-2001))</f>
        <v>4.4507157333390984E-5</v>
      </c>
      <c r="BT22">
        <f>EXP(B$22+C$22*($BT4-2001))</f>
        <v>4.2634529769754126E-5</v>
      </c>
      <c r="BU22">
        <f>EXP(B$22+C$22*($BU4-2001))</f>
        <v>4.0840692544620008E-5</v>
      </c>
      <c r="BV22">
        <f>EXP(B$22+C$22*($BV4-2001))</f>
        <v>3.912233057411294E-5</v>
      </c>
      <c r="BW22">
        <f>EXP(B$22+C$22*($BW4-2001))</f>
        <v>3.747626825568594E-5</v>
      </c>
      <c r="BX22">
        <f>EXP(B$22+C$22*($BX4-2001))</f>
        <v>3.5899463599478532E-5</v>
      </c>
      <c r="BY22">
        <f>EXP(B$22+C$22*($BY4-2001))</f>
        <v>3.4389002606596253E-5</v>
      </c>
      <c r="BZ22">
        <f>EXP(B$22+C$22*($BZ4-2001))</f>
        <v>3.2942093883922599E-5</v>
      </c>
      <c r="CA22">
        <f>EXP(B$22+C$22*($CA4-2001))</f>
        <v>3.1556063485511472E-5</v>
      </c>
      <c r="CB22">
        <f>EXP(B$22+C$22*($CB4-2001))</f>
        <v>3.0228349971026699E-5</v>
      </c>
      <c r="CC22">
        <f>EXP(B$22+C$22*($CC4-2001))</f>
        <v>2.8956499672096517E-5</v>
      </c>
      <c r="CD22">
        <f>EXP(B$22+C$22*($CD4-2001))</f>
        <v>2.7738162157834955E-5</v>
      </c>
      <c r="CE22">
        <f>EXP(B$22+C$22*($CE4-2001))</f>
        <v>2.6571085891150526E-5</v>
      </c>
      <c r="CF22">
        <f>EXP(B$22+C$22*($CF4-2001))</f>
        <v>2.5453114067814129E-5</v>
      </c>
    </row>
    <row r="23" spans="1:84" ht="15">
      <c r="A23" s="90">
        <v>17</v>
      </c>
      <c r="B23" s="83">
        <v>-7.3269643626730421</v>
      </c>
      <c r="C23" s="83">
        <v>-4.3190749705589358E-2</v>
      </c>
      <c r="D23" s="83"/>
      <c r="E23">
        <f t="shared" si="0"/>
        <v>1.0127793805713634E-3</v>
      </c>
      <c r="F23">
        <f>EXP(B$23+C$23*($F4-2001))</f>
        <v>9.6996786554207613E-4</v>
      </c>
      <c r="G23">
        <f>EXP(B$23+C$23*($G4-2001))</f>
        <v>9.2896604949981769E-4</v>
      </c>
      <c r="H23">
        <f>EXP(B$23+C$23*($H4-2001))</f>
        <v>8.8969743409078204E-4</v>
      </c>
      <c r="I23">
        <f>EXP(B$23+C$23*($I4-2001))</f>
        <v>8.5208875464708449E-4</v>
      </c>
      <c r="J23">
        <f>EXP(B$23+C$23*($J4-2001))</f>
        <v>8.1606984349460847E-4</v>
      </c>
      <c r="K23">
        <f>EXP(B$23+C$23*($K4-2001))</f>
        <v>7.8157349903901067E-4</v>
      </c>
      <c r="L23">
        <f>EXP(B$23+C$23*($L4-2001))</f>
        <v>7.4853536038563045E-4</v>
      </c>
      <c r="M23">
        <f>EXP(B$23+C$23*($M4-2001))</f>
        <v>7.1689378725938563E-4</v>
      </c>
      <c r="N23">
        <f>EXP(B$23+C$23*($N4-2001))</f>
        <v>6.865897450006041E-4</v>
      </c>
      <c r="O23">
        <f>EXP(B$23+C$23*($O4-2001))</f>
        <v>6.5756669442223971E-4</v>
      </c>
      <c r="P23">
        <f>EXP(B$23+C$23*($P4-2001))</f>
        <v>6.2977048632296528E-4</v>
      </c>
      <c r="Q23">
        <f>EXP(B$23+C$23*($Q4-2001))</f>
        <v>6.0314926045933615E-4</v>
      </c>
      <c r="R23">
        <f>EXP(B$23+C$23*($R4-2001))</f>
        <v>5.7765334878853345E-4</v>
      </c>
      <c r="S23">
        <f>EXP(B$23+C$23*($S4-2001))</f>
        <v>5.5323518280116235E-4</v>
      </c>
      <c r="T23">
        <f>EXP(B$23+C$23*($T4-2001))</f>
        <v>5.2984920477121863E-4</v>
      </c>
      <c r="U23">
        <f>EXP(B$23+C$23*($U4-2001))</f>
        <v>5.0745178275762924E-4</v>
      </c>
      <c r="V23">
        <f>EXP(B$23+C$23*($V4-2001))</f>
        <v>4.8600112919879561E-4</v>
      </c>
      <c r="W23">
        <f>EXP(B$23+C$23*($W4-2001))</f>
        <v>4.6545722294824939E-4</v>
      </c>
      <c r="X23">
        <f>EXP(B$23+C$23*($X4-2001))</f>
        <v>4.4578173460596402E-4</v>
      </c>
      <c r="Y23">
        <f>EXP(B$23+C$23*($Y4-2001))</f>
        <v>4.2693795500600977E-4</v>
      </c>
      <c r="Z23">
        <f>EXP(B$23+C$23*($Z4-2001))</f>
        <v>4.0889072672713124E-4</v>
      </c>
      <c r="AA23">
        <f>EXP(B$23+C$23*($AA4-2001))</f>
        <v>3.9160637849845899E-4</v>
      </c>
      <c r="AB23">
        <f>EXP(B$23+C$23*($AB4-2001))</f>
        <v>3.7505266237798174E-4</v>
      </c>
      <c r="AC23">
        <f>EXP(B$23+C$23*($AC4-2001))</f>
        <v>3.5919869358656494E-4</v>
      </c>
      <c r="AD23">
        <f>EXP(B$23+C$23*($AD4-2001))</f>
        <v>3.4401489288526531E-4</v>
      </c>
      <c r="AE23">
        <f>EXP(B$23+C$23*($AE4-2001))</f>
        <v>3.2947293138843158E-4</v>
      </c>
      <c r="AF23">
        <f>EXP(B$23+C$23*($AF4-2001))</f>
        <v>3.1554567770962808E-4</v>
      </c>
      <c r="AG23">
        <f>EXP(B$23+C$23*($AG4-2001))</f>
        <v>3.0220714734176951E-4</v>
      </c>
      <c r="AH23">
        <f>EXP(B$23+C$23*($AH4-2001))</f>
        <v>2.8943245417702428E-4</v>
      </c>
      <c r="AI23">
        <f>EXP(B$23+C$23*($AI4-2001))</f>
        <v>2.7719776407603413E-4</v>
      </c>
      <c r="AJ23">
        <f>EXP(B$23+C$23*($AJ4-2001))</f>
        <v>2.6548025039982681E-4</v>
      </c>
      <c r="AK23">
        <f>EXP(B$23+C$23*($AK4-2001))</f>
        <v>2.542580514214482E-4</v>
      </c>
      <c r="AL23">
        <f>EXP(B$23+C$23*($AL4-2001))</f>
        <v>2.4351022953786534E-4</v>
      </c>
      <c r="AM23">
        <f>EXP(B$23+C$23*($AM4-2001))</f>
        <v>2.3321673220603383E-4</v>
      </c>
      <c r="AN23">
        <f>EXP(B$23+C$23*($AN4-2001))</f>
        <v>2.2335835453024923E-4</v>
      </c>
      <c r="AO23">
        <f>EXP(B$23+C$23*($AO4-2001))</f>
        <v>2.1391670343098038E-4</v>
      </c>
      <c r="AP23">
        <f>EXP(B$23+C$23*($AP4-2001))</f>
        <v>2.0487416332833311E-4</v>
      </c>
      <c r="AQ23">
        <f>EXP(B$23+C$23*($AQ4-2001))</f>
        <v>1.9621386327611917E-4</v>
      </c>
      <c r="AR23">
        <f>EXP(B$23+C$23*($AR4-2001))</f>
        <v>1.8791964548521103E-4</v>
      </c>
      <c r="AS23">
        <f>EXP(B$23+C$23*($AS4-2001))</f>
        <v>1.7997603517745615E-4</v>
      </c>
      <c r="AT23">
        <f>EXP(B$23+C$23*($AT4-2001))</f>
        <v>1.7236821171390558E-4</v>
      </c>
      <c r="AU23">
        <f>EXP(B$23+C$23*($AU4-2001))</f>
        <v>1.6508198094349042E-4</v>
      </c>
      <c r="AV23">
        <f>EXP(B$23+C$23*($AV4-2001))</f>
        <v>1.5810374872055576E-4</v>
      </c>
      <c r="AW23">
        <f>EXP(B$23+C$23*($AW4-2001))</f>
        <v>1.5142049554184495E-4</v>
      </c>
      <c r="AX23">
        <f>EXP(B$23+C$23*($AX4-2001))</f>
        <v>1.4501975225560744E-4</v>
      </c>
      <c r="AY23">
        <f>EXP(B$23+C$23*($AY4-2001))</f>
        <v>1.3888957679752124E-4</v>
      </c>
      <c r="AZ23">
        <f>EXP(B$23+C$23*($AZ4-2001))</f>
        <v>1.3301853191001196E-4</v>
      </c>
      <c r="BA23">
        <f>EXP(B$23+C$23*($BA4-2001))</f>
        <v>1.2739566380340974E-4</v>
      </c>
      <c r="BB23">
        <f>EXP(B$23+C$23*($BB4-2001))</f>
        <v>1.220104817191253E-4</v>
      </c>
      <c r="BC23">
        <f>EXP(B$23+C$23*($BC4-2001))</f>
        <v>1.1685293835671802E-4</v>
      </c>
      <c r="BD23">
        <f>EXP(B$23+C$23*($BD4-2001))</f>
        <v>1.119134111283372E-4</v>
      </c>
      <c r="BE23">
        <f>EXP(B$23+C$23*($BE4-2001))</f>
        <v>1.0718268420556302E-4</v>
      </c>
      <c r="BF23">
        <f>EXP(B$23+C$23*($BF4-2001))</f>
        <v>1.0265193132515089E-4</v>
      </c>
      <c r="BG23">
        <f>EXP(B$23+C$23*($BG4-2001))</f>
        <v>9.8312699321599737E-5</v>
      </c>
      <c r="BH23">
        <f>EXP(B$23+C$23*($BH4-2001))</f>
        <v>9.4156892355820175E-5</v>
      </c>
      <c r="BI23">
        <f>EXP(B$23+C$23*($BI4-2001))</f>
        <v>9.0176756810477634E-5</v>
      </c>
      <c r="BJ23">
        <f>EXP(B$23+C$23*($BJ4-2001))</f>
        <v>8.6364866823829121E-5</v>
      </c>
      <c r="BK23">
        <f>EXP(B$23+C$23*($BK4-2001))</f>
        <v>8.2714110435063663E-5</v>
      </c>
      <c r="BL23">
        <f>EXP(B$23+C$23*($BL4-2001))</f>
        <v>7.921767631529806E-5</v>
      </c>
      <c r="BM23">
        <f>EXP(B$23+C$23*($BM4-2001))</f>
        <v>7.5869041059469452E-5</v>
      </c>
      <c r="BN23">
        <f>EXP(B$23+C$23*($BN4-2001))</f>
        <v>7.266195701541772E-5</v>
      </c>
      <c r="BO23">
        <f>EXP(B$23+C$23*($BO4-2001))</f>
        <v>6.9590440627447848E-5</v>
      </c>
      <c r="BP23">
        <f>EXP(B$23+C$23*($BP4-2001))</f>
        <v>6.6648761272625412E-5</v>
      </c>
      <c r="BQ23">
        <f>EXP(B$23+C$23*($BQ4-2001))</f>
        <v>6.3831430568976407E-5</v>
      </c>
      <c r="BR23">
        <f>EXP(B$23+C$23*($BR4-2001))</f>
        <v>6.1133192135643657E-5</v>
      </c>
      <c r="BS23">
        <f>EXP(B$23+C$23*($BS4-2001))</f>
        <v>5.8549011785894781E-5</v>
      </c>
      <c r="BT23">
        <f>EXP(B$23+C$23*($BT4-2001))</f>
        <v>5.6074068134684573E-5</v>
      </c>
      <c r="BU23">
        <f>EXP(B$23+C$23*($BU4-2001))</f>
        <v>5.3703743603248161E-5</v>
      </c>
      <c r="BV23">
        <f>EXP(B$23+C$23*($BV4-2001))</f>
        <v>5.143361580394164E-5</v>
      </c>
      <c r="BW23">
        <f>EXP(B$23+C$23*($BW4-2001))</f>
        <v>4.9259449289257407E-5</v>
      </c>
      <c r="BX23">
        <f>EXP(B$23+C$23*($BX4-2001))</f>
        <v>4.7177187649618011E-5</v>
      </c>
      <c r="BY23">
        <f>EXP(B$23+C$23*($BY4-2001))</f>
        <v>4.5182945945208938E-5</v>
      </c>
      <c r="BZ23">
        <f>EXP(B$23+C$23*($BZ4-2001))</f>
        <v>4.3273003457725084E-5</v>
      </c>
      <c r="CA23">
        <f>EXP(B$23+C$23*($CA4-2001))</f>
        <v>4.1443796748513041E-5</v>
      </c>
      <c r="CB23">
        <f>EXP(B$23+C$23*($CB4-2001))</f>
        <v>3.9691913010152673E-5</v>
      </c>
      <c r="CC23">
        <f>EXP(B$23+C$23*($CC4-2001))</f>
        <v>3.8014083699077412E-5</v>
      </c>
      <c r="CD23">
        <f>EXP(B$23+C$23*($CD4-2001))</f>
        <v>3.6407178437351529E-5</v>
      </c>
      <c r="CE23">
        <f>EXP(B$23+C$23*($CE4-2001))</f>
        <v>3.4868199172227402E-5</v>
      </c>
      <c r="CF23">
        <f>EXP(B$23+C$23*($CF4-2001))</f>
        <v>3.3394274582585963E-5</v>
      </c>
    </row>
    <row r="24" spans="1:84" ht="15">
      <c r="A24" s="90">
        <v>18</v>
      </c>
      <c r="B24" s="83">
        <v>-7.1088994693470058</v>
      </c>
      <c r="C24" s="83">
        <v>-4.2664419342253949E-2</v>
      </c>
      <c r="D24" s="83"/>
      <c r="E24">
        <f t="shared" si="0"/>
        <v>1.252949037947499E-3</v>
      </c>
      <c r="F24">
        <f>EXP(B$24+C$24*($F4-2001))</f>
        <v>1.2006169908671269E-3</v>
      </c>
      <c r="G24">
        <f>EXP(B$24+C$24*($G4-2001))</f>
        <v>1.150470701601861E-3</v>
      </c>
      <c r="H24">
        <f>EXP(B$24+C$24*($H4-2001))</f>
        <v>1.1024188773876517E-3</v>
      </c>
      <c r="I24">
        <f>EXP(B$24+C$24*($I4-2001))</f>
        <v>1.0563740384944046E-3</v>
      </c>
      <c r="J24">
        <f>EXP(B$24+C$24*($J4-2001))</f>
        <v>1.0122523589666157E-3</v>
      </c>
      <c r="K24">
        <f>EXP(B$24+C$24*($K4-2001))</f>
        <v>9.6997351401579787E-4</v>
      </c>
      <c r="L24">
        <f>EXP(B$24+C$24*($L4-2001))</f>
        <v>9.2946053378689675E-4</v>
      </c>
      <c r="M24">
        <f>EXP(B$24+C$24*($M4-2001))</f>
        <v>8.9063966323244665E-4</v>
      </c>
      <c r="N24">
        <f>EXP(B$24+C$24*($N4-2001))</f>
        <v>8.5344022783938463E-4</v>
      </c>
      <c r="O24">
        <f>EXP(B$24+C$24*($O4-2001))</f>
        <v>8.1779450496406627E-4</v>
      </c>
      <c r="P24">
        <f>EXP(B$24+C$24*($P4-2001))</f>
        <v>7.836376005412373E-4</v>
      </c>
      <c r="Q24">
        <f>EXP(B$24+C$24*($Q4-2001))</f>
        <v>7.5090733094252099E-4</v>
      </c>
      <c r="R24">
        <f>EXP(B$24+C$24*($R4-2001))</f>
        <v>7.1954410976933362E-4</v>
      </c>
      <c r="S24">
        <f>EXP(B$24+C$24*($S4-2001))</f>
        <v>6.8949083937412518E-4</v>
      </c>
      <c r="T24">
        <f>EXP(B$24+C$24*($T4-2001))</f>
        <v>6.6069280691246973E-4</v>
      </c>
      <c r="U24">
        <f>EXP(B$24+C$24*($U4-2001))</f>
        <v>6.3309758473675771E-4</v>
      </c>
      <c r="V24">
        <f>EXP(B$24+C$24*($V4-2001))</f>
        <v>6.0665493495014918E-4</v>
      </c>
      <c r="W24">
        <f>EXP(B$24+C$24*($W4-2001))</f>
        <v>5.8131671794703994E-4</v>
      </c>
      <c r="X24">
        <f>EXP(B$24+C$24*($X4-2001))</f>
        <v>5.5703680477351954E-4</v>
      </c>
      <c r="Y24">
        <f>EXP(B$24+C$24*($Y4-2001))</f>
        <v>5.3377099314828294E-4</v>
      </c>
      <c r="Z24">
        <f>EXP(B$24+C$24*($Z4-2001))</f>
        <v>5.1147692699110635E-4</v>
      </c>
      <c r="AA24">
        <f>EXP(B$24+C$24*($AA4-2001))</f>
        <v>4.9011401931237943E-4</v>
      </c>
      <c r="AB24">
        <f>EXP(B$24+C$24*($AB4-2001))</f>
        <v>4.6964337832332384E-4</v>
      </c>
      <c r="AC24">
        <f>EXP(B$24+C$24*($AC4-2001))</f>
        <v>4.5002773663237221E-4</v>
      </c>
      <c r="AD24">
        <f>EXP(B$24+C$24*($AD4-2001))</f>
        <v>4.3123138339880599E-4</v>
      </c>
      <c r="AE24">
        <f>EXP(B$24+C$24*($AE4-2001))</f>
        <v>4.1322009932014272E-4</v>
      </c>
      <c r="AF24">
        <f>EXP(B$24+C$24*($AF4-2001))</f>
        <v>3.9596109433491088E-4</v>
      </c>
      <c r="AG24">
        <f>EXP(B$24+C$24*($AG4-2001))</f>
        <v>3.7942294792739633E-4</v>
      </c>
      <c r="AH24">
        <f>EXP(B$24+C$24*($AH4-2001))</f>
        <v>3.6357555192569106E-4</v>
      </c>
      <c r="AI24">
        <f>EXP(B$24+C$24*($AI4-2001))</f>
        <v>3.4839005568889644E-4</v>
      </c>
      <c r="AJ24">
        <f>EXP(B$24+C$24*($AJ4-2001))</f>
        <v>3.3383881358370207E-4</v>
      </c>
      <c r="AK24">
        <f>EXP(B$24+C$24*($AK4-2001))</f>
        <v>3.198953346547129E-4</v>
      </c>
      <c r="AL24">
        <f>EXP(B$24+C$24*($AL4-2001))</f>
        <v>3.0653423439690419E-4</v>
      </c>
      <c r="AM24">
        <f>EXP(B$24+C$24*($AM4-2001))</f>
        <v>2.937311885423956E-4</v>
      </c>
      <c r="AN24">
        <f>EXP(B$24+C$24*($AN4-2001))</f>
        <v>2.8146288877742298E-4</v>
      </c>
      <c r="AO24">
        <f>EXP(B$24+C$24*($AO4-2001))</f>
        <v>2.6970700030888134E-4</v>
      </c>
      <c r="AP24">
        <f>EXP(B$24+C$24*($AP4-2001))</f>
        <v>2.5844212120319066E-4</v>
      </c>
      <c r="AQ24">
        <f>EXP(B$24+C$24*($AQ4-2001))</f>
        <v>2.4764774342345879E-4</v>
      </c>
      <c r="AR24">
        <f>EXP(B$24+C$24*($AR4-2001))</f>
        <v>2.3730421549401147E-4</v>
      </c>
      <c r="AS24">
        <f>EXP(B$24+C$24*($AS4-2001))</f>
        <v>2.2739270672431203E-4</v>
      </c>
      <c r="AT24">
        <f>EXP(B$24+C$24*($AT4-2001))</f>
        <v>2.1789517292714866E-4</v>
      </c>
      <c r="AU24">
        <f>EXP(B$24+C$24*($AU4-2001))</f>
        <v>2.0879432356867144E-4</v>
      </c>
      <c r="AV24">
        <f>EXP(B$24+C$24*($AV4-2001))</f>
        <v>2.0007359029047705E-4</v>
      </c>
      <c r="AW24">
        <f>EXP(B$24+C$24*($AW4-2001))</f>
        <v>1.9171709674643651E-4</v>
      </c>
      <c r="AX24">
        <f>EXP(B$24+C$24*($AX4-2001))</f>
        <v>1.8370962969934741E-4</v>
      </c>
      <c r="AY24">
        <f>EXP(B$24+C$24*($AY4-2001))</f>
        <v>1.7603661132479913E-4</v>
      </c>
      <c r="AZ24">
        <f>EXP(B$24+C$24*($AZ4-2001))</f>
        <v>1.6868407267182288E-4</v>
      </c>
      <c r="BA24">
        <f>EXP(B$24+C$24*($BA4-2001))</f>
        <v>1.6163862823201413E-4</v>
      </c>
      <c r="BB24">
        <f>EXP(B$24+C$24*($BB4-2001))</f>
        <v>1.5488745157082992E-4</v>
      </c>
      <c r="BC24">
        <f>EXP(B$24+C$24*($BC4-2001))</f>
        <v>1.4841825197669368E-4</v>
      </c>
      <c r="BD24">
        <f>EXP(B$24+C$24*($BD4-2001))</f>
        <v>1.4221925208540188E-4</v>
      </c>
      <c r="BE24">
        <f>EXP(B$24+C$24*($BE4-2001))</f>
        <v>1.3627916643909306E-4</v>
      </c>
      <c r="BF24">
        <f>EXP(B$24+C$24*($BF4-2001))</f>
        <v>1.3058718094074656E-4</v>
      </c>
      <c r="BG24">
        <f>EXP(B$24+C$24*($BG4-2001))</f>
        <v>1.2513293316680741E-4</v>
      </c>
      <c r="BH24">
        <f>EXP(B$24+C$24*($BH4-2001))</f>
        <v>1.1990649350209641E-4</v>
      </c>
      <c r="BI24">
        <f>EXP(B$24+C$24*($BI4-2001))</f>
        <v>1.148983470626585E-4</v>
      </c>
      <c r="BJ24">
        <f>EXP(B$24+C$24*($BJ4-2001))</f>
        <v>1.1009937637364329E-4</v>
      </c>
      <c r="BK24">
        <f>EXP(B$24+C$24*($BK4-2001))</f>
        <v>1.0550084477067923E-4</v>
      </c>
      <c r="BL24">
        <f>EXP(B$24+C$24*($BL4-2001))</f>
        <v>1.010943804945245E-4</v>
      </c>
      <c r="BM24">
        <f>EXP(B$24+C$24*($BM4-2001))</f>
        <v>9.6871961450037939E-5</v>
      </c>
      <c r="BN24">
        <f>EXP(B$24+C$24*($BN4-2001))</f>
        <v>9.2825900601724577E-5</v>
      </c>
      <c r="BO24">
        <f>EXP(B$24+C$24*($BO4-2001))</f>
        <v>8.8948831979264903E-5</v>
      </c>
      <c r="BP24">
        <f>EXP(B$24+C$24*($BP4-2001))</f>
        <v>8.5233697267554501E-5</v>
      </c>
      <c r="BQ24">
        <f>EXP(B$24+C$24*($BQ4-2001))</f>
        <v>8.1673732956837926E-5</v>
      </c>
      <c r="BR24">
        <f>EXP(B$24+C$24*($BR4-2001))</f>
        <v>7.8262458029544228E-5</v>
      </c>
      <c r="BS24">
        <f>EXP(B$24+C$24*($BS4-2001))</f>
        <v>7.4993662161408297E-5</v>
      </c>
      <c r="BT24">
        <f>EXP(B$24+C$24*($BT4-2001))</f>
        <v>7.186139441539586E-5</v>
      </c>
      <c r="BU24">
        <f>EXP(B$24+C$24*($BU4-2001))</f>
        <v>6.8859952407851748E-5</v>
      </c>
      <c r="BV24">
        <f>EXP(B$24+C$24*($BV4-2001))</f>
        <v>6.5983871927146039E-5</v>
      </c>
      <c r="BW24">
        <f>EXP(B$24+C$24*($BW4-2001))</f>
        <v>6.3227916985919281E-5</v>
      </c>
      <c r="BX24">
        <f>EXP(B$24+C$24*($BX4-2001))</f>
        <v>6.0587070288817167E-5</v>
      </c>
      <c r="BY24">
        <f>EXP(B$24+C$24*($BY4-2001))</f>
        <v>5.8056524098359107E-5</v>
      </c>
      <c r="BZ24">
        <f>EXP(B$24+C$24*($BZ4-2001))</f>
        <v>5.5631671482314138E-5</v>
      </c>
      <c r="CA24">
        <f>EXP(B$24+C$24*($CA4-2001))</f>
        <v>5.330809792664795E-5</v>
      </c>
      <c r="CB24">
        <f>EXP(B$24+C$24*($CB4-2001))</f>
        <v>5.1081573298772876E-5</v>
      </c>
      <c r="CC24">
        <f>EXP(B$24+C$24*($CC4-2001))</f>
        <v>4.8948044146470109E-5</v>
      </c>
      <c r="CD24">
        <f>EXP(B$24+C$24*($CD4-2001))</f>
        <v>4.6903626318462176E-5</v>
      </c>
      <c r="CE24">
        <f>EXP(B$24+C$24*($CE4-2001))</f>
        <v>4.4944597893204911E-5</v>
      </c>
      <c r="CF24">
        <f>EXP(B$24+C$24*($CF4-2001))</f>
        <v>4.3067392403021114E-5</v>
      </c>
    </row>
    <row r="25" spans="1:84" ht="15">
      <c r="A25" s="90">
        <v>19</v>
      </c>
      <c r="B25" s="83">
        <v>-6.9707433563882688</v>
      </c>
      <c r="C25" s="83">
        <v>-4.1671205071369684E-2</v>
      </c>
      <c r="D25" s="83"/>
      <c r="E25">
        <f t="shared" si="0"/>
        <v>1.4243619702898136E-3</v>
      </c>
      <c r="F25">
        <f>EXP(B$25+C$25*($F4-2001))</f>
        <v>1.3662267845050544E-3</v>
      </c>
      <c r="G25">
        <f>EXP(B$25+C$25*($G4-2001))</f>
        <v>1.310464380286164E-3</v>
      </c>
      <c r="H25">
        <f>EXP(B$25+C$25*($H4-2001))</f>
        <v>1.2569779128001328E-3</v>
      </c>
      <c r="I25">
        <f>EXP(B$25+C$25*($I4-2001))</f>
        <v>1.2056744899257448E-3</v>
      </c>
      <c r="J25">
        <f>EXP(B$25+C$25*($J4-2001))</f>
        <v>1.1564650109240581E-3</v>
      </c>
      <c r="K25">
        <f>EXP(B$25+C$25*($K4-2001))</f>
        <v>1.1092640116935294E-3</v>
      </c>
      <c r="L25">
        <f>EXP(B$25+C$25*($L4-2001))</f>
        <v>1.0639895163410387E-3</v>
      </c>
      <c r="M25">
        <f>EXP(B$25+C$25*($M4-2001))</f>
        <v>1.0205628948110235E-3</v>
      </c>
      <c r="N25">
        <f>EXP(B$25+C$25*($N4-2001))</f>
        <v>9.7890872632546734E-4</v>
      </c>
      <c r="O25">
        <f>EXP(B$25+C$25*($O4-2001))</f>
        <v>9.3895466839757013E-4</v>
      </c>
      <c r="P25">
        <f>EXP(B$25+C$25*($P4-2001))</f>
        <v>9.0063133119161183E-4</v>
      </c>
      <c r="Q25">
        <f>EXP(B$25+C$25*($Q4-2001))</f>
        <v>8.6387215701080574E-4</v>
      </c>
      <c r="R25">
        <f>EXP(B$25+C$25*($R4-2001))</f>
        <v>8.2861330470384231E-4</v>
      </c>
      <c r="S25">
        <f>EXP(B$25+C$25*($S4-2001))</f>
        <v>7.9479353878936785E-4</v>
      </c>
      <c r="T25">
        <f>EXP(B$25+C$25*($T4-2001))</f>
        <v>7.6235412310583566E-4</v>
      </c>
      <c r="U25">
        <f>EXP(B$25+C$25*($U4-2001))</f>
        <v>7.3123871880202847E-4</v>
      </c>
      <c r="V25">
        <f>EXP(B$25+C$25*($V4-2001))</f>
        <v>7.0139328649108598E-4</v>
      </c>
      <c r="W25">
        <f>EXP(B$25+C$25*($W4-2001))</f>
        <v>6.7276599239810659E-4</v>
      </c>
      <c r="X25">
        <f>EXP(B$25+C$25*($X4-2001))</f>
        <v>6.4530711833832397E-4</v>
      </c>
      <c r="Y25">
        <f>EXP(B$25+C$25*($Y4-2001))</f>
        <v>6.1896897536951596E-4</v>
      </c>
      <c r="Z25">
        <f>EXP(B$25+C$25*($Z4-2001))</f>
        <v>5.937058209686812E-4</v>
      </c>
      <c r="AA25">
        <f>EXP(B$25+C$25*($AA4-2001))</f>
        <v>5.6947377958914012E-4</v>
      </c>
      <c r="AB25">
        <f>EXP(B$25+C$25*($AB4-2001))</f>
        <v>5.4623076646009155E-4</v>
      </c>
      <c r="AC25">
        <f>EXP(B$25+C$25*($AC4-2001))</f>
        <v>5.239364144962802E-4</v>
      </c>
      <c r="AD25">
        <f>EXP(B$25+C$25*($AD4-2001))</f>
        <v>5.0255200419084057E-4</v>
      </c>
      <c r="AE25">
        <f>EXP(B$25+C$25*($AE4-2001))</f>
        <v>4.8204039636955544E-4</v>
      </c>
      <c r="AF25">
        <f>EXP(B$25+C$25*($AF4-2001))</f>
        <v>4.6236596768974367E-4</v>
      </c>
      <c r="AG25">
        <f>EXP(B$25+C$25*($AG4-2001))</f>
        <v>4.4349454877175331E-4</v>
      </c>
      <c r="AH25">
        <f>EXP(B$25+C$25*($AH4-2001))</f>
        <v>4.2539336485561164E-4</v>
      </c>
      <c r="AI25">
        <f>EXP(B$25+C$25*($AI4-2001))</f>
        <v>4.0803097887976802E-4</v>
      </c>
      <c r="AJ25">
        <f>EXP(B$25+C$25*($AJ4-2001))</f>
        <v>3.9137723688307174E-4</v>
      </c>
      <c r="AK25">
        <f>EXP(B$25+C$25*($AK4-2001))</f>
        <v>3.7540321563516268E-4</v>
      </c>
      <c r="AL25">
        <f>EXP(B$25+C$25*($AL4-2001))</f>
        <v>3.6008117240432183E-4</v>
      </c>
      <c r="AM25">
        <f>EXP(B$25+C$25*($AM4-2001))</f>
        <v>3.4538449677554194E-4</v>
      </c>
      <c r="AN25">
        <f>EXP(B$25+C$25*($AN4-2001))</f>
        <v>3.3128766443513857E-4</v>
      </c>
      <c r="AO25">
        <f>EXP(B$25+C$25*($AO4-2001))</f>
        <v>3.1776619284163858E-4</v>
      </c>
      <c r="AP25">
        <f>EXP(B$25+C$25*($AP4-2001))</f>
        <v>3.0479659870595279E-4</v>
      </c>
      <c r="AQ25">
        <f>EXP(B$25+C$25*($AQ4-2001))</f>
        <v>2.9235635720699756E-4</v>
      </c>
      <c r="AR25">
        <f>EXP(B$25+C$25*($AR4-2001))</f>
        <v>2.8042386287191896E-4</v>
      </c>
      <c r="AS25">
        <f>EXP(B$25+C$25*($AS4-2001))</f>
        <v>2.6897839205299403E-4</v>
      </c>
      <c r="AT25">
        <f>EXP(B$25+C$25*($AT4-2001))</f>
        <v>2.5800006693602582E-4</v>
      </c>
      <c r="AU25">
        <f>EXP(B$25+C$25*($AU4-2001))</f>
        <v>2.4746982101774001E-4</v>
      </c>
      <c r="AV25">
        <f>EXP(B$25+C$25*($AV4-2001))</f>
        <v>2.373693659922099E-4</v>
      </c>
      <c r="AW25">
        <f>EXP(B$25+C$25*($AW4-2001))</f>
        <v>2.2768115998881628E-4</v>
      </c>
      <c r="AX25">
        <f>EXP(B$25+C$25*($AX4-2001))</f>
        <v>2.1838837710656448E-4</v>
      </c>
      <c r="AY25">
        <f>EXP(B$25+C$25*($AY4-2001))</f>
        <v>2.0947487819186189E-4</v>
      </c>
      <c r="AZ25">
        <f>EXP(B$25+C$25*($AZ4-2001))</f>
        <v>2.0092518280899081E-4</v>
      </c>
      <c r="BA25">
        <f>EXP(B$25+C$25*($BA4-2001))</f>
        <v>1.9272444235461005E-4</v>
      </c>
      <c r="BB25">
        <f>EXP(B$25+C$25*($BB4-2001))</f>
        <v>1.8485841426957916E-4</v>
      </c>
      <c r="BC25">
        <f>EXP(B$25+C$25*($BC4-2001))</f>
        <v>1.7731343730333012E-4</v>
      </c>
      <c r="BD25">
        <f>EXP(B$25+C$25*($BD4-2001))</f>
        <v>1.7007640778781577E-4</v>
      </c>
      <c r="BE25">
        <f>EXP(B$25+C$25*($BE4-2001))</f>
        <v>1.6313475687983965E-4</v>
      </c>
      <c r="BF25">
        <f>EXP(B$25+C$25*($BF4-2001))</f>
        <v>1.5647642873223294E-4</v>
      </c>
      <c r="BG25">
        <f>EXP(B$25+C$25*($BG4-2001))</f>
        <v>1.5008985955597721E-4</v>
      </c>
      <c r="BH25">
        <f>EXP(B$25+C$25*($BH4-2001))</f>
        <v>1.4396395753689989E-4</v>
      </c>
      <c r="BI25">
        <f>EXP(B$25+C$25*($BI4-2001))</f>
        <v>1.3808808357207211E-4</v>
      </c>
      <c r="BJ25">
        <f>EXP(B$25+C$25*($BJ4-2001))</f>
        <v>1.3245203279244443E-4</v>
      </c>
      <c r="BK25">
        <f>EXP(B$25+C$25*($BK4-2001))</f>
        <v>1.2704601683963794E-4</v>
      </c>
      <c r="BL25">
        <f>EXP(B$25+C$25*($BL4-2001))</f>
        <v>1.2186064686610279E-4</v>
      </c>
      <c r="BM25">
        <f>EXP(B$25+C$25*($BM4-2001))</f>
        <v>1.1688691722912699E-4</v>
      </c>
      <c r="BN25">
        <f>EXP(B$25+C$25*($BN4-2001))</f>
        <v>1.1211618985036905E-4</v>
      </c>
      <c r="BO25">
        <f>EXP(B$25+C$25*($BO4-2001))</f>
        <v>1.0754017921375804E-4</v>
      </c>
      <c r="BP25">
        <f>EXP(B$25+C$25*($BP4-2001))</f>
        <v>1.0315093797569958E-4</v>
      </c>
      <c r="BQ25">
        <f>EXP(B$25+C$25*($BQ4-2001))</f>
        <v>9.8940843162602873E-5</v>
      </c>
      <c r="BR25">
        <f>EXP(B$25+C$25*($BR4-2001))</f>
        <v>9.4902582931751284E-5</v>
      </c>
      <c r="BS25">
        <f>EXP(B$25+C$25*($BS4-2001))</f>
        <v>9.1029143872529422E-5</v>
      </c>
      <c r="BT25">
        <f>EXP(B$25+C$25*($BT4-2001))</f>
        <v>8.7313798825946616E-5</v>
      </c>
      <c r="BU25">
        <f>EXP(B$25+C$25*($BU4-2001))</f>
        <v>8.3750095201307872E-5</v>
      </c>
      <c r="BV25">
        <f>EXP(B$25+C$25*($BV4-2001))</f>
        <v>8.0331843769736197E-5</v>
      </c>
      <c r="BW25">
        <f>EXP(B$25+C$25*($BW4-2001))</f>
        <v>7.705310791508855E-5</v>
      </c>
      <c r="BX25">
        <f>EXP(B$25+C$25*($BX4-2001))</f>
        <v>7.390819332359224E-5</v>
      </c>
      <c r="BY25">
        <f>EXP(B$25+C$25*($BY4-2001))</f>
        <v>7.0891638094299929E-5</v>
      </c>
      <c r="BZ25">
        <f>EXP(B$25+C$25*($BZ4-2001))</f>
        <v>6.7998203253183254E-5</v>
      </c>
      <c r="CA25">
        <f>EXP(B$25+C$25*($CA4-2001))</f>
        <v>6.5222863654394888E-5</v>
      </c>
      <c r="CB25">
        <f>EXP(B$25+C$25*($CB4-2001))</f>
        <v>6.2560799252892477E-5</v>
      </c>
      <c r="CC25">
        <f>EXP(B$25+C$25*($CC4-2001))</f>
        <v>6.000738673327161E-5</v>
      </c>
      <c r="CD25">
        <f>EXP(B$25+C$25*($CD4-2001))</f>
        <v>5.755819148026517E-5</v>
      </c>
      <c r="CE25">
        <f>EXP(B$25+C$25*($CE4-2001))</f>
        <v>5.5208959876967689E-5</v>
      </c>
      <c r="CF25">
        <f>EXP(B$25+C$25*($CF4-2001))</f>
        <v>5.2955611917405239E-5</v>
      </c>
    </row>
    <row r="26" spans="1:84" ht="15">
      <c r="A26" s="90">
        <v>20</v>
      </c>
      <c r="B26" s="83">
        <v>-6.9017274244022655</v>
      </c>
      <c r="C26" s="83">
        <v>-4.0422640117466865E-2</v>
      </c>
      <c r="D26" s="83"/>
      <c r="E26">
        <f t="shared" si="0"/>
        <v>1.5072009509147534E-3</v>
      </c>
      <c r="F26">
        <f>EXP(B$26+C$26*($F4-2001))</f>
        <v>1.4474908593154184E-3</v>
      </c>
      <c r="G26">
        <f>EXP(B$26+C$26*($G4-2001))</f>
        <v>1.3901462751400515E-3</v>
      </c>
      <c r="H26">
        <f>EXP(B$26+C$26*($H4-2001))</f>
        <v>1.3350734851615758E-3</v>
      </c>
      <c r="I26">
        <f>EXP(B$26+C$26*($I4-2001))</f>
        <v>1.282182488747024E-3</v>
      </c>
      <c r="J26">
        <f>EXP(B$26+C$26*($J4-2001))</f>
        <v>1.2313868507773935E-3</v>
      </c>
      <c r="K26">
        <f>EXP(B$26+C$26*($K4-2001))</f>
        <v>1.1826035603943095E-3</v>
      </c>
      <c r="L26">
        <f>EXP(B$26+C$26*($L4-2001))</f>
        <v>1.1357528953426547E-3</v>
      </c>
      <c r="M26">
        <f>EXP(B$26+C$26*($M4-2001))</f>
        <v>1.0907582916874744E-3</v>
      </c>
      <c r="N26">
        <f>EXP(B$26+C$26*($N4-2001))</f>
        <v>1.0475462186922543E-3</v>
      </c>
      <c r="O26">
        <f>EXP(B$26+C$26*($O4-2001))</f>
        <v>1.0060460586540794E-3</v>
      </c>
      <c r="P26">
        <f>EXP(B$26+C$26*($P4-2001))</f>
        <v>9.6618999149931364E-4</v>
      </c>
      <c r="Q26">
        <f>EXP(B$26+C$26*($Q4-2001))</f>
        <v>9.2791288395119883E-4</v>
      </c>
      <c r="R26">
        <f>EXP(B$26+C$26*($R4-2001))</f>
        <v>8.9115218308824995E-4</v>
      </c>
      <c r="S26">
        <f>EXP(B$26+C$26*($S4-2001))</f>
        <v>8.5584781411949965E-4</v>
      </c>
      <c r="T26">
        <f>EXP(B$26+C$26*($T4-2001))</f>
        <v>8.2194208220953062E-4</v>
      </c>
      <c r="U26">
        <f>EXP(B$26+C$26*($U4-2001))</f>
        <v>7.8937957819286792E-4</v>
      </c>
      <c r="V26">
        <f>EXP(B$26+C$26*($V4-2001))</f>
        <v>7.5810708802363466E-4</v>
      </c>
      <c r="W26">
        <f>EXP(B$26+C$26*($W4-2001))</f>
        <v>7.2807350581250135E-4</v>
      </c>
      <c r="X26">
        <f>EXP(B$26+C$26*($X4-2001))</f>
        <v>6.9922975030881182E-4</v>
      </c>
      <c r="Y26">
        <f>EXP(B$26+C$26*($Y4-2001))</f>
        <v>6.7152868469139712E-4</v>
      </c>
      <c r="Z26">
        <f>EXP(B$26+C$26*($Z4-2001))</f>
        <v>6.4492503953700168E-4</v>
      </c>
      <c r="AA26">
        <f>EXP(B$26+C$26*($AA4-2001))</f>
        <v>6.1937533884043057E-4</v>
      </c>
      <c r="AB26">
        <f>EXP(B$26+C$26*($AB4-2001))</f>
        <v>5.9483782896552933E-4</v>
      </c>
      <c r="AC26">
        <f>EXP(B$26+C$26*($AC4-2001))</f>
        <v>5.7127241041087353E-4</v>
      </c>
      <c r="AD26">
        <f>EXP(B$26+C$26*($AD4-2001))</f>
        <v>5.4864057227866974E-4</v>
      </c>
      <c r="AE26">
        <f>EXP(B$26+C$26*($AE4-2001))</f>
        <v>5.269053293397712E-4</v>
      </c>
      <c r="AF26">
        <f>EXP(B$26+C$26*($AF4-2001))</f>
        <v>5.0603116159195964E-4</v>
      </c>
      <c r="AG26">
        <f>EXP(B$26+C$26*($AG4-2001))</f>
        <v>4.8598395621271968E-4</v>
      </c>
      <c r="AH26">
        <f>EXP(B$26+C$26*($AH4-2001))</f>
        <v>4.6673095181164339E-4</v>
      </c>
      <c r="AI26">
        <f>EXP(B$26+C$26*($AI4-2001))</f>
        <v>4.482406848913604E-4</v>
      </c>
      <c r="AJ26">
        <f>EXP(B$26+C$26*($AJ4-2001))</f>
        <v>4.3048293842950477E-4</v>
      </c>
      <c r="AK26">
        <f>EXP(B$26+C$26*($AK4-2001))</f>
        <v>4.1342869249768243E-4</v>
      </c>
      <c r="AL26">
        <f>EXP(B$26+C$26*($AL4-2001))</f>
        <v>3.9705007683674647E-4</v>
      </c>
      <c r="AM26">
        <f>EXP(B$26+C$26*($AM4-2001))</f>
        <v>3.8132032531087566E-4</v>
      </c>
      <c r="AN26">
        <f>EXP(B$26+C$26*($AN4-2001))</f>
        <v>3.662137321660254E-4</v>
      </c>
      <c r="AO26">
        <f>EXP(B$26+C$26*($AO4-2001))</f>
        <v>3.5170561002126696E-4</v>
      </c>
      <c r="AP26">
        <f>EXP(B$26+C$26*($AP4-2001))</f>
        <v>3.3777224952436419E-4</v>
      </c>
      <c r="AQ26">
        <f>EXP(B$26+C$26*($AQ4-2001))</f>
        <v>3.2439088060565917E-4</v>
      </c>
      <c r="AR26">
        <f>EXP(B$26+C$26*($AR4-2001))</f>
        <v>3.1153963526694202E-4</v>
      </c>
      <c r="AS26">
        <f>EXP(B$26+C$26*($AS4-2001))</f>
        <v>2.991975118444998E-4</v>
      </c>
      <c r="AT26">
        <f>EXP(B$26+C$26*($AT4-2001))</f>
        <v>2.8734434068793628E-4</v>
      </c>
      <c r="AU26">
        <f>EXP(B$26+C$26*($AU4-2001))</f>
        <v>2.7596075119868172E-4</v>
      </c>
      <c r="AV26">
        <f>EXP(B$26+C$26*($AV4-2001))</f>
        <v>2.6502814017432321E-4</v>
      </c>
      <c r="AW26">
        <f>EXP(B$26+C$26*($AW4-2001))</f>
        <v>2.5452864140701806E-4</v>
      </c>
      <c r="AX26">
        <f>EXP(B$26+C$26*($AX4-2001))</f>
        <v>2.4444509648632043E-4</v>
      </c>
      <c r="AY26">
        <f>EXP(B$26+C$26*($AY4-2001))</f>
        <v>2.347610267586921E-4</v>
      </c>
      <c r="AZ26">
        <f>EXP(B$26+C$26*($AZ4-2001))</f>
        <v>2.2546060639788476E-4</v>
      </c>
      <c r="BA26">
        <f>EXP(B$26+C$26*($BA4-2001))</f>
        <v>2.1652863654218068E-4</v>
      </c>
      <c r="BB26">
        <f>EXP(B$26+C$26*($BB4-2001))</f>
        <v>2.079505204562227E-4</v>
      </c>
      <c r="BC26">
        <f>EXP(B$26+C$26*($BC4-2001))</f>
        <v>1.9971223967685202E-4</v>
      </c>
      <c r="BD26">
        <f>EXP(B$26+C$26*($BD4-2001))</f>
        <v>1.9180033110395998E-4</v>
      </c>
      <c r="BE26">
        <f>EXP(B$26+C$26*($BE4-2001))</f>
        <v>1.8420186499892648E-4</v>
      </c>
      <c r="BF26">
        <f>EXP(B$26+C$26*($BF4-2001))</f>
        <v>1.7690442385467881E-4</v>
      </c>
      <c r="BG26">
        <f>EXP(B$26+C$26*($BG4-2001))</f>
        <v>1.6989608210285113E-4</v>
      </c>
      <c r="BH26">
        <f>EXP(B$26+C$26*($BH4-2001))</f>
        <v>1.6316538662487106E-4</v>
      </c>
      <c r="BI26">
        <f>EXP(B$26+C$26*($BI4-2001))</f>
        <v>1.5670133803513312E-4</v>
      </c>
      <c r="BJ26">
        <f>EXP(B$26+C$26*($BJ4-2001))</f>
        <v>1.5049337270566778E-4</v>
      </c>
      <c r="BK26">
        <f>EXP(B$26+C$26*($BK4-2001))</f>
        <v>1.4453134550292834E-4</v>
      </c>
      <c r="BL26">
        <f>EXP(B$26+C$26*($BL4-2001))</f>
        <v>1.3880551320849069E-4</v>
      </c>
      <c r="BM26">
        <f>EXP(B$26+C$26*($BM4-2001))</f>
        <v>1.3330651859656367E-4</v>
      </c>
      <c r="BN26">
        <f>EXP(B$26+C$26*($BN4-2001))</f>
        <v>1.2802537514229598E-4</v>
      </c>
      <c r="BO26">
        <f>EXP(B$26+C$26*($BO4-2001))</f>
        <v>1.2295345233588717E-4</v>
      </c>
      <c r="BP26">
        <f>EXP(B$26+C$26*($BP4-2001))</f>
        <v>1.180824615785003E-4</v>
      </c>
      <c r="BQ26">
        <f>EXP(B$26+C$26*($BQ4-2001))</f>
        <v>1.1340444263693325E-4</v>
      </c>
      <c r="BR26">
        <f>EXP(B$26+C$26*($BR4-2001))</f>
        <v>1.0891175063490574E-4</v>
      </c>
      <c r="BS26">
        <f>EXP(B$26+C$26*($BS4-2001))</f>
        <v>1.0459704355970973E-4</v>
      </c>
      <c r="BT26">
        <f>EXP(B$26+C$26*($BT4-2001))</f>
        <v>1.0045327026380017E-4</v>
      </c>
      <c r="BU26">
        <f>EXP(B$26+C$26*($BU4-2001))</f>
        <v>9.6473658941724112E-5</v>
      </c>
      <c r="BV26">
        <f>EXP(B$26+C$26*($BV4-2001))</f>
        <v>9.2651706063551434E-5</v>
      </c>
      <c r="BW26">
        <f>EXP(B$26+C$26*($BW4-2001))</f>
        <v>8.8981165746726518E-5</v>
      </c>
      <c r="BX26">
        <f>EXP(B$26+C$26*($BX4-2001))</f>
        <v>8.5456039548970384E-5</v>
      </c>
      <c r="BY26">
        <f>EXP(B$26+C$26*($BY4-2001))</f>
        <v>8.2070566665551172E-5</v>
      </c>
      <c r="BZ26">
        <f>EXP(B$26+C$26*($BZ4-2001))</f>
        <v>7.8819214514907213E-5</v>
      </c>
      <c r="CA26">
        <f>EXP(B$26+C$26*($CA4-2001))</f>
        <v>7.5696669697232906E-5</v>
      </c>
      <c r="CB26">
        <f>EXP(B$26+C$26*($CB4-2001))</f>
        <v>7.2697829311255653E-5</v>
      </c>
      <c r="CC26">
        <f>EXP(B$26+C$26*($CC4-2001))</f>
        <v>6.9817792615011994E-5</v>
      </c>
      <c r="CD26">
        <f>EXP(B$26+C$26*($CD4-2001))</f>
        <v>6.705185301699377E-5</v>
      </c>
      <c r="CE26">
        <f>EXP(B$26+C$26*($CE4-2001))</f>
        <v>6.4395490384579117E-5</v>
      </c>
      <c r="CF26">
        <f>EXP(B$26+C$26*($CF4-2001))</f>
        <v>6.1844363657175078E-5</v>
      </c>
    </row>
    <row r="27" spans="1:84" ht="15">
      <c r="A27" s="90">
        <v>21</v>
      </c>
      <c r="B27" s="83">
        <v>-6.8765538572545388</v>
      </c>
      <c r="C27" s="83">
        <v>-3.9011345296689842E-2</v>
      </c>
      <c r="D27" s="83"/>
      <c r="E27">
        <f t="shared" si="0"/>
        <v>1.5239640605871573E-3</v>
      </c>
      <c r="F27">
        <f>EXP(B$27+C$27*($F4-2001))</f>
        <v>1.4656568875767138E-3</v>
      </c>
      <c r="G27">
        <f>EXP(B$27+C$27*($G4-2001))</f>
        <v>1.4095805587917949E-3</v>
      </c>
      <c r="H27">
        <f>EXP(B$27+C$27*($H4-2001))</f>
        <v>1.3556497216813941E-3</v>
      </c>
      <c r="I27">
        <f>EXP(B$27+C$27*($I4-2001))</f>
        <v>1.303782289300355E-3</v>
      </c>
      <c r="J27">
        <f>EXP(B$27+C$27*($J4-2001))</f>
        <v>1.2538993153666399E-3</v>
      </c>
      <c r="K27">
        <f>EXP(B$27+C$27*($K4-2001))</f>
        <v>1.2059248740989158E-3</v>
      </c>
      <c r="L27">
        <f>EXP(B$27+C$27*($L4-2001))</f>
        <v>1.1597859446515952E-3</v>
      </c>
      <c r="M27">
        <f>EXP(B$27+C$27*($M4-2001))</f>
        <v>1.1154122999713996E-3</v>
      </c>
      <c r="N27">
        <f>EXP(B$27+C$27*($N4-2001))</f>
        <v>1.0727363999063079E-3</v>
      </c>
      <c r="O27">
        <f>EXP(B$27+C$27*($O4-2001))</f>
        <v>1.0316932884041638E-3</v>
      </c>
      <c r="P27">
        <f>EXP(B$27+C$27*($P4-2001))</f>
        <v>9.9222049464450031E-4</v>
      </c>
      <c r="Q27">
        <f>EXP(B$27+C$27*($Q4-2001))</f>
        <v>9.5425793795306843E-4</v>
      </c>
      <c r="R27">
        <f>EXP(B$27+C$27*($R4-2001))</f>
        <v>9.1774783635435828E-4</v>
      </c>
      <c r="S27">
        <f>EXP(B$27+C$27*($S4-2001))</f>
        <v>8.8263461862292652E-4</v>
      </c>
      <c r="T27">
        <f>EXP(B$27+C$27*($T4-2001))</f>
        <v>8.4886483969964484E-4</v>
      </c>
      <c r="U27">
        <f>EXP(B$27+C$27*($U4-2001))</f>
        <v>8.163870993441538E-4</v>
      </c>
      <c r="V27">
        <f>EXP(B$27+C$27*($V4-2001))</f>
        <v>7.8515196389967697E-4</v>
      </c>
      <c r="W27">
        <f>EXP(B$27+C$27*($W4-2001))</f>
        <v>7.5511189105114166E-4</v>
      </c>
      <c r="X27">
        <f>EXP(B$27+C$27*($X4-2001))</f>
        <v>7.2622115746205705E-4</v>
      </c>
      <c r="Y27">
        <f>EXP(B$27+C$27*($Y4-2001))</f>
        <v>6.9843578918003194E-4</v>
      </c>
      <c r="Z27">
        <f>EXP(B$27+C$27*($Z4-2001))</f>
        <v>6.7171349470497945E-4</v>
      </c>
      <c r="AA27">
        <f>EXP(B$27+C$27*($AA4-2001))</f>
        <v>6.4601360061815761E-4</v>
      </c>
      <c r="AB27">
        <f>EXP(B$27+C$27*($AB4-2001))</f>
        <v>6.2129698967404478E-4</v>
      </c>
      <c r="AC27">
        <f>EXP(B$27+C$27*($AC4-2001))</f>
        <v>5.9752604126084145E-4</v>
      </c>
      <c r="AD27">
        <f>EXP(B$27+C$27*($AD4-2001))</f>
        <v>5.7466457413896067E-4</v>
      </c>
      <c r="AE27">
        <f>EXP(B$27+C$27*($AE4-2001))</f>
        <v>5.5267779137035424E-4</v>
      </c>
      <c r="AF27">
        <f>EXP(B$27+C$27*($AF4-2001))</f>
        <v>5.3153222735485774E-4</v>
      </c>
      <c r="AG27">
        <f>EXP(B$27+C$27*($AG4-2001))</f>
        <v>5.1119569689293462E-4</v>
      </c>
      <c r="AH27">
        <f>EXP(B$27+C$27*($AH4-2001))</f>
        <v>4.9163724619728853E-4</v>
      </c>
      <c r="AI27">
        <f>EXP(B$27+C$27*($AI4-2001))</f>
        <v>4.7282710577878058E-4</v>
      </c>
      <c r="AJ27">
        <f>EXP(B$27+C$27*($AJ4-2001))</f>
        <v>4.5473664513494581E-4</v>
      </c>
      <c r="AK27">
        <f>EXP(B$27+C$27*($AK4-2001))</f>
        <v>4.3733832917212907E-4</v>
      </c>
      <c r="AL27">
        <f>EXP(B$27+C$27*($AL4-2001))</f>
        <v>4.206056762949261E-4</v>
      </c>
      <c r="AM27">
        <f>EXP(B$27+C$27*($AM4-2001))</f>
        <v>4.0451321809912416E-4</v>
      </c>
      <c r="AN27">
        <f>EXP(B$27+C$27*($AN4-2001))</f>
        <v>3.8903646060680535E-4</v>
      </c>
      <c r="AO27">
        <f>EXP(B$27+C$27*($AO4-2001))</f>
        <v>3.7415184698459664E-4</v>
      </c>
      <c r="AP27">
        <f>EXP(B$27+C$27*($AP4-2001))</f>
        <v>3.59836721688333E-4</v>
      </c>
      <c r="AQ27">
        <f>EXP(B$27+C$27*($AQ4-2001))</f>
        <v>3.4606929597954741E-4</v>
      </c>
      <c r="AR27">
        <f>EXP(B$27+C$27*($AR4-2001))</f>
        <v>3.3282861476131192E-4</v>
      </c>
      <c r="AS27">
        <f>EXP(B$27+C$27*($AS4-2001))</f>
        <v>3.2009452468294281E-4</v>
      </c>
      <c r="AT27">
        <f>EXP(B$27+C$27*($AT4-2001))</f>
        <v>3.0784764346502669E-4</v>
      </c>
      <c r="AU27">
        <f>EXP(B$27+C$27*($AU4-2001))</f>
        <v>2.9606933039807884E-4</v>
      </c>
      <c r="AV27">
        <f>EXP(B$27+C$27*($AV4-2001))</f>
        <v>2.8474165796992684E-4</v>
      </c>
      <c r="AW27">
        <f>EXP(B$27+C$27*($AW4-2001))</f>
        <v>2.7384738457863936E-4</v>
      </c>
      <c r="AX27">
        <f>EXP(B$27+C$27*($AX4-2001))</f>
        <v>2.6336992828945871E-4</v>
      </c>
      <c r="AY27">
        <f>EXP(B$27+C$27*($AY4-2001))</f>
        <v>2.5329334159580289E-4</v>
      </c>
      <c r="AZ27">
        <f>EXP(B$27+C$27*($AZ4-2001))</f>
        <v>2.4360228714591668E-4</v>
      </c>
      <c r="BA27">
        <f>EXP(B$27+C$27*($BA4-2001))</f>
        <v>2.3428201439822194E-4</v>
      </c>
      <c r="BB27">
        <f>EXP(B$27+C$27*($BB4-2001))</f>
        <v>2.2531833716984344E-4</v>
      </c>
      <c r="BC27">
        <f>EXP(B$27+C$27*($BC4-2001))</f>
        <v>2.1669761204412994E-4</v>
      </c>
      <c r="BD27">
        <f>EXP(B$27+C$27*($BD4-2001))</f>
        <v>2.0840671760431027E-4</v>
      </c>
      <c r="BE27">
        <f>EXP(B$27+C$27*($BE4-2001))</f>
        <v>2.004330344616702E-4</v>
      </c>
      <c r="BF27">
        <f>EXP(B$27+C$27*($BF4-2001))</f>
        <v>1.9276442604785883E-4</v>
      </c>
      <c r="BG27">
        <f>EXP(B$27+C$27*($BG4-2001))</f>
        <v>1.8538922014208346E-4</v>
      </c>
      <c r="BH27">
        <f>EXP(B$27+C$27*($BH4-2001))</f>
        <v>1.7829619110507918E-4</v>
      </c>
      <c r="BI27">
        <f>EXP(B$27+C$27*($BI4-2001))</f>
        <v>1.7147454279280757E-4</v>
      </c>
      <c r="BJ27">
        <f>EXP(B$27+C$27*($BJ4-2001))</f>
        <v>1.6491389212388381E-4</v>
      </c>
      <c r="BK27">
        <f>EXP(B$27+C$27*($BK4-2001))</f>
        <v>1.586042532757153E-4</v>
      </c>
      <c r="BL27">
        <f>EXP(B$27+C$27*($BL4-2001))</f>
        <v>1.5253602248530132E-4</v>
      </c>
      <c r="BM27">
        <f>EXP(B$27+C$27*($BM4-2001))</f>
        <v>1.4669996343155388E-4</v>
      </c>
      <c r="BN27">
        <f>EXP(B$27+C$27*($BN4-2001))</f>
        <v>1.41087193176897E-4</v>
      </c>
      <c r="BO27">
        <f>EXP(B$27+C$27*($BO4-2001))</f>
        <v>1.3568916864674258E-4</v>
      </c>
      <c r="BP27">
        <f>EXP(B$27+C$27*($BP4-2001))</f>
        <v>1.304976736262625E-4</v>
      </c>
      <c r="BQ27">
        <f>EXP(B$27+C$27*($BQ4-2001))</f>
        <v>1.255048062546689E-4</v>
      </c>
      <c r="BR27">
        <f>EXP(B$27+C$27*($BR4-2001))</f>
        <v>1.2070296699796508E-4</v>
      </c>
      <c r="BS27">
        <f>EXP(B$27+C$27*($BS4-2001))</f>
        <v>1.1608484708186094E-4</v>
      </c>
      <c r="BT27">
        <f>EXP(B$27+C$27*($BT4-2001))</f>
        <v>1.1164341736724869E-4</v>
      </c>
      <c r="BU27">
        <f>EXP(B$27+C$27*($BU4-2001))</f>
        <v>1.0737191765130291E-4</v>
      </c>
      <c r="BV27">
        <f>EXP(B$27+C$27*($BV4-2001))</f>
        <v>1.0326384637792555E-4</v>
      </c>
      <c r="BW27">
        <f>EXP(B$27+C$27*($BW4-2001))</f>
        <v>9.9312950741868521E-5</v>
      </c>
      <c r="BX27">
        <f>EXP(B$27+C$27*($BX4-2001))</f>
        <v>9.5513217171476608E-5</v>
      </c>
      <c r="BY27">
        <f>EXP(B$27+C$27*($BY4-2001))</f>
        <v>9.1858862175561766E-5</v>
      </c>
      <c r="BZ27">
        <f>EXP(B$27+C$27*($BZ4-2001))</f>
        <v>8.8344323540477673E-5</v>
      </c>
      <c r="CA27">
        <f>EXP(B$27+C$27*($CA4-2001))</f>
        <v>8.4964251863996939E-5</v>
      </c>
      <c r="CB27">
        <f>EXP(B$27+C$27*($CB4-2001))</f>
        <v>8.1713502413102232E-5</v>
      </c>
      <c r="CC27">
        <f>EXP(B$27+C$27*($CC4-2001))</f>
        <v>7.8587127293301454E-5</v>
      </c>
      <c r="CD27">
        <f>EXP(B$27+C$27*($CD4-2001))</f>
        <v>7.5580367917546342E-5</v>
      </c>
      <c r="CE27">
        <f>EXP(B$27+C$27*($CE4-2001))</f>
        <v>7.2688647763290563E-5</v>
      </c>
      <c r="CF27">
        <f>EXP(B$27+C$27*($CF4-2001))</f>
        <v>6.990756540666568E-5</v>
      </c>
    </row>
    <row r="28" spans="1:84" ht="15">
      <c r="A28" s="90">
        <v>22</v>
      </c>
      <c r="B28" s="83">
        <v>-6.870837458788456</v>
      </c>
      <c r="C28" s="83">
        <v>-3.7485453154884413E-2</v>
      </c>
      <c r="D28" s="83"/>
      <c r="E28">
        <f t="shared" si="0"/>
        <v>1.5094907642698959E-3</v>
      </c>
      <c r="F28">
        <f>EXP(B$28+C$28*($F4-2001))</f>
        <v>1.4539542280390255E-3</v>
      </c>
      <c r="G28">
        <f>EXP(B$28+C$28*($G4-2001))</f>
        <v>1.4004609682093955E-3</v>
      </c>
      <c r="H28">
        <f>EXP(B$28+C$28*($H4-2001))</f>
        <v>1.3489358094327536E-3</v>
      </c>
      <c r="I28">
        <f>EXP(B$28+C$28*($I4-2001))</f>
        <v>1.2993063421799908E-3</v>
      </c>
      <c r="J28">
        <f>EXP(B$28+C$28*($J4-2001))</f>
        <v>1.2515028209823117E-3</v>
      </c>
      <c r="K28">
        <f>EXP(B$28+C$28*($K4-2001))</f>
        <v>1.2054580664162655E-3</v>
      </c>
      <c r="L28">
        <f>EXP(B$28+C$28*($L4-2001))</f>
        <v>1.1611073706949157E-3</v>
      </c>
      <c r="M28">
        <f>EXP(B$28+C$28*($M4-2001))</f>
        <v>1.1183884067324445E-3</v>
      </c>
      <c r="N28">
        <f>EXP(B$28+C$28*($N4-2001))</f>
        <v>1.0772411405544208E-3</v>
      </c>
      <c r="O28">
        <f>EXP(B$28+C$28*($O4-2001))</f>
        <v>1.0376077469306307E-3</v>
      </c>
      <c r="P28">
        <f>EXP(B$28+C$28*($P4-2001))</f>
        <v>9.9943252811190769E-4</v>
      </c>
      <c r="Q28">
        <f>EXP(B$28+C$28*($Q4-2001))</f>
        <v>9.6266183555676393E-4</v>
      </c>
      <c r="R28">
        <f>EXP(B$28+C$28*($R4-2001))</f>
        <v>9.272439945378206E-4</v>
      </c>
      <c r="S28">
        <f>EXP(B$28+C$28*($S4-2001))</f>
        <v>8.9312923152208665E-4</v>
      </c>
      <c r="T28">
        <f>EXP(B$28+C$28*($T4-2001))</f>
        <v>8.6026960422303075E-4</v>
      </c>
      <c r="U28">
        <f>EXP(B$28+C$28*($U4-2001))</f>
        <v>8.2861893422614874E-4</v>
      </c>
      <c r="V28">
        <f>EXP(B$28+C$28*($V4-2001))</f>
        <v>7.9813274209333774E-4</v>
      </c>
      <c r="W28">
        <f>EXP(B$28+C$28*($W4-2001))</f>
        <v>7.6876818485489069E-4</v>
      </c>
      <c r="X28">
        <f>EXP(B$28+C$28*($X4-2001))</f>
        <v>7.4048399580125017E-4</v>
      </c>
      <c r="Y28">
        <f>EXP(B$28+C$28*($Y4-2001))</f>
        <v>7.1324042648992256E-4</v>
      </c>
      <c r="Z28">
        <f>EXP(B$28+C$28*($Z4-2001))</f>
        <v>6.8699919088604795E-4</v>
      </c>
      <c r="AA28">
        <f>EXP(B$28+C$28*($AA4-2001))</f>
        <v>6.6172341155812636E-4</v>
      </c>
      <c r="AB28">
        <f>EXP(B$28+C$28*($AB4-2001))</f>
        <v>6.3737756785328724E-4</v>
      </c>
      <c r="AC28">
        <f>EXP(B$28+C$28*($AC4-2001))</f>
        <v>6.1392744597927294E-4</v>
      </c>
      <c r="AD28">
        <f>EXP(B$28+C$28*($AD4-2001))</f>
        <v>5.9134009092298365E-4</v>
      </c>
      <c r="AE28">
        <f>EXP(B$28+C$28*($AE4-2001))</f>
        <v>5.6958376013801582E-4</v>
      </c>
      <c r="AF28">
        <f>EXP(B$28+C$28*($AF4-2001))</f>
        <v>5.4862787893610585E-4</v>
      </c>
      <c r="AG28">
        <f>EXP(B$28+C$28*($AG4-2001))</f>
        <v>5.284429975197974E-4</v>
      </c>
      <c r="AH28">
        <f>EXP(B$28+C$28*($AH4-2001))</f>
        <v>5.0900074959594024E-4</v>
      </c>
      <c r="AI28">
        <f>EXP(B$28+C$28*($AI4-2001))</f>
        <v>4.9027381251186492E-4</v>
      </c>
      <c r="AJ28">
        <f>EXP(B$28+C$28*($AJ4-2001))</f>
        <v>4.7223586885821052E-4</v>
      </c>
      <c r="AK28">
        <f>EXP(B$28+C$28*($AK4-2001))</f>
        <v>4.5486156948444417E-4</v>
      </c>
      <c r="AL28">
        <f>EXP(B$28+C$28*($AL4-2001))</f>
        <v>4.3812649787509797E-4</v>
      </c>
      <c r="AM28">
        <f>EXP(B$28+C$28*($AM4-2001))</f>
        <v>4.2200713583666013E-4</v>
      </c>
      <c r="AN28">
        <f>EXP(B$28+C$28*($AN4-2001))</f>
        <v>4.0648083044689888E-4</v>
      </c>
      <c r="AO28">
        <f>EXP(B$28+C$28*($AO4-2001))</f>
        <v>3.9152576222017325E-4</v>
      </c>
      <c r="AP28">
        <f>EXP(B$28+C$28*($AP4-2001))</f>
        <v>3.7712091444399171E-4</v>
      </c>
      <c r="AQ28">
        <f>EXP(B$28+C$28*($AQ4-2001))</f>
        <v>3.6324604364372694E-4</v>
      </c>
      <c r="AR28">
        <f>EXP(B$28+C$28*($AR4-2001))</f>
        <v>3.4988165113398074E-4</v>
      </c>
      <c r="AS28">
        <f>EXP(B$28+C$28*($AS4-2001))</f>
        <v>3.37008955616617E-4</v>
      </c>
      <c r="AT28">
        <f>EXP(B$28+C$28*($AT4-2001))</f>
        <v>3.2460986678695976E-4</v>
      </c>
      <c r="AU28">
        <f>EXP(B$28+C$28*($AU4-2001))</f>
        <v>3.1266695991105555E-4</v>
      </c>
      <c r="AV28">
        <f>EXP(B$28+C$28*($AV4-2001))</f>
        <v>3.0116345133828577E-4</v>
      </c>
      <c r="AW28">
        <f>EXP(B$28+C$28*($AW4-2001))</f>
        <v>2.9008317491489708E-4</v>
      </c>
      <c r="AX28">
        <f>EXP(B$28+C$28*($AX4-2001))</f>
        <v>2.7941055926532785E-4</v>
      </c>
      <c r="AY28">
        <f>EXP(B$28+C$28*($AY4-2001))</f>
        <v>2.6913060590938134E-4</v>
      </c>
      <c r="AZ28">
        <f>EXP(B$28+C$28*($AZ4-2001))</f>
        <v>2.5922886818450575E-4</v>
      </c>
      <c r="BA28">
        <f>EXP(B$28+C$28*($BA4-2001))</f>
        <v>2.4969143094355674E-4</v>
      </c>
      <c r="BB28">
        <f>EXP(B$28+C$28*($BB4-2001))</f>
        <v>2.4050489099951023E-4</v>
      </c>
      <c r="BC28">
        <f>EXP(B$28+C$28*($BC4-2001))</f>
        <v>2.3165633828964573E-4</v>
      </c>
      <c r="BD28">
        <f>EXP(B$28+C$28*($BD4-2001))</f>
        <v>2.2313333773272854E-4</v>
      </c>
      <c r="BE28">
        <f>EXP(B$28+C$28*($BE4-2001))</f>
        <v>2.1492391175369484E-4</v>
      </c>
      <c r="BF28">
        <f>EXP(B$28+C$28*($BF4-2001))</f>
        <v>2.0701652345128102E-4</v>
      </c>
      <c r="BG28">
        <f>EXP(B$28+C$28*($BG4-2001))</f>
        <v>1.9940006038494243E-4</v>
      </c>
      <c r="BH28">
        <f>EXP(B$28+C$28*($BH4-2001))</f>
        <v>1.920638189582767E-4</v>
      </c>
      <c r="BI28">
        <f>EXP(B$28+C$28*($BI4-2001))</f>
        <v>1.8499748937700577E-4</v>
      </c>
      <c r="BJ28">
        <f>EXP(B$28+C$28*($BJ4-2001))</f>
        <v>1.7819114116037691E-4</v>
      </c>
      <c r="BK28">
        <f>EXP(B$28+C$28*($BK4-2001))</f>
        <v>1.7163520918562255E-4</v>
      </c>
      <c r="BL28">
        <f>EXP(B$28+C$28*($BL4-2001))</f>
        <v>1.6532048024586599E-4</v>
      </c>
      <c r="BM28">
        <f>EXP(B$28+C$28*($BM4-2001))</f>
        <v>1.5923808010258309E-4</v>
      </c>
      <c r="BN28">
        <f>EXP(B$28+C$28*($BN4-2001))</f>
        <v>1.533794610144241E-4</v>
      </c>
      <c r="BO28">
        <f>EXP(B$28+C$28*($BO4-2001))</f>
        <v>1.4773638972486998E-4</v>
      </c>
      <c r="BP28">
        <f>EXP(B$28+C$28*($BP4-2001))</f>
        <v>1.4230093589184036E-4</v>
      </c>
      <c r="BQ28">
        <f>EXP(B$28+C$28*($BQ4-2001))</f>
        <v>1.3706546094299825E-4</v>
      </c>
      <c r="BR28">
        <f>EXP(B$28+C$28*($BR4-2001))</f>
        <v>1.320226073410791E-4</v>
      </c>
      <c r="BS28">
        <f>EXP(B$28+C$28*($BS4-2001))</f>
        <v>1.2716528824417307E-4</v>
      </c>
      <c r="BT28">
        <f>EXP(B$28+C$28*($BT4-2001))</f>
        <v>1.2248667754641404E-4</v>
      </c>
      <c r="BU28">
        <f>EXP(B$28+C$28*($BU4-2001))</f>
        <v>1.1798020028509368E-4</v>
      </c>
      <c r="BV28">
        <f>EXP(B$28+C$28*($BV4-2001))</f>
        <v>1.1363952340070903E-4</v>
      </c>
      <c r="BW28">
        <f>EXP(B$28+C$28*($BW4-2001))</f>
        <v>1.0945854683696381E-4</v>
      </c>
      <c r="BX28">
        <f>EXP(B$28+C$28*($BX4-2001))</f>
        <v>1.0543139496821441E-4</v>
      </c>
      <c r="BY28">
        <f>EXP(B$28+C$28*($BY4-2001))</f>
        <v>1.0155240834231379E-4</v>
      </c>
      <c r="BZ28">
        <f>EXP(B$28+C$28*($BZ4-2001))</f>
        <v>9.7816135727248844E-5</v>
      </c>
      <c r="CA28">
        <f>EXP(B$28+C$28*($CA4-2001))</f>
        <v>9.4217326450394748E-5</v>
      </c>
      <c r="CB28">
        <f>EXP(B$28+C$28*($CB4-2001))</f>
        <v>9.0750923019619921E-5</v>
      </c>
      <c r="CC28">
        <f>EXP(B$28+C$28*($CC4-2001))</f>
        <v>8.7412054015872297E-5</v>
      </c>
      <c r="CD28">
        <f>EXP(B$28+C$28*($CD4-2001))</f>
        <v>8.4196027247258504E-5</v>
      </c>
      <c r="CE28">
        <f>EXP(B$28+C$28*($CE4-2001))</f>
        <v>8.1098323154995061E-5</v>
      </c>
      <c r="CF28">
        <f>EXP(B$28+C$28*($CF4-2001))</f>
        <v>7.8114588461965223E-5</v>
      </c>
    </row>
    <row r="29" spans="1:84" ht="15">
      <c r="A29" s="90">
        <v>23</v>
      </c>
      <c r="B29" s="83">
        <v>-6.8779013983624138</v>
      </c>
      <c r="C29" s="83">
        <v>-3.5842320827194886E-2</v>
      </c>
      <c r="D29" s="83"/>
      <c r="E29">
        <f t="shared" si="0"/>
        <v>1.4744382781593055E-3</v>
      </c>
      <c r="F29">
        <f>EXP(B$29+C$29*($F4-2001))</f>
        <v>1.4225268585416747E-3</v>
      </c>
      <c r="G29">
        <f>EXP(B$29+C$29*($G4-2001))</f>
        <v>1.3724431149459144E-3</v>
      </c>
      <c r="H29">
        <f>EXP(B$29+C$29*($H4-2001))</f>
        <v>1.3241226993024552E-3</v>
      </c>
      <c r="I29">
        <f>EXP(B$29+C$29*($I4-2001))</f>
        <v>1.2775035290822343E-3</v>
      </c>
      <c r="J29">
        <f>EXP(B$29+C$29*($J4-2001))</f>
        <v>1.2325257075324705E-3</v>
      </c>
      <c r="K29">
        <f>EXP(B$29+C$29*($K4-2001))</f>
        <v>1.1891314467207467E-3</v>
      </c>
      <c r="L29">
        <f>EXP(B$29+C$29*($L4-2001))</f>
        <v>1.1472649932885266E-3</v>
      </c>
      <c r="M29">
        <f>EXP(B$29+C$29*($M4-2001))</f>
        <v>1.1068725568187075E-3</v>
      </c>
      <c r="N29">
        <f>EXP(B$29+C$29*($N4-2001))</f>
        <v>1.0679022407251871E-3</v>
      </c>
      <c r="O29">
        <f>EXP(B$29+C$29*($O4-2001))</f>
        <v>1.0303039755756285E-3</v>
      </c>
      <c r="P29">
        <f>EXP(B$29+C$29*($P4-2001))</f>
        <v>9.9402945476178444E-4</v>
      </c>
      <c r="Q29">
        <f>EXP(B$29+C$29*($Q4-2001))</f>
        <v>9.5903207243470457E-4</v>
      </c>
      <c r="R29">
        <f>EXP(B$29+C$29*($R4-2001))</f>
        <v>9.2526686362509917E-4</v>
      </c>
      <c r="S29">
        <f>EXP(B$29+C$29*($S4-2001))</f>
        <v>8.9269044647192152E-4</v>
      </c>
      <c r="T29">
        <f>EXP(B$29+C$29*($T4-2001))</f>
        <v>8.6126096648493622E-4</v>
      </c>
      <c r="U29">
        <f>EXP(B$29+C$29*($U4-2001))</f>
        <v>8.3093804276967575E-4</v>
      </c>
      <c r="V29">
        <f>EXP(B$29+C$29*($V4-2001))</f>
        <v>8.0168271614568264E-4</v>
      </c>
      <c r="W29">
        <f>EXP(B$29+C$29*($W4-2001))</f>
        <v>7.734573990913848E-4</v>
      </c>
      <c r="X29">
        <f>EXP(B$29+C$29*($X4-2001))</f>
        <v>7.4622582745128999E-4</v>
      </c>
      <c r="Y29">
        <f>EXP(B$29+C$29*($Y4-2001))</f>
        <v>7.1995301384345423E-4</v>
      </c>
      <c r="Z29">
        <f>EXP(B$29+C$29*($Z4-2001))</f>
        <v>6.9460520270736375E-4</v>
      </c>
      <c r="AA29">
        <f>EXP(B$29+C$29*($AA4-2001))</f>
        <v>6.7014982693446576E-4</v>
      </c>
      <c r="AB29">
        <f>EXP(B$29+C$29*($AB4-2001))</f>
        <v>6.4655546602564098E-4</v>
      </c>
      <c r="AC29">
        <f>EXP(B$29+C$29*($AC4-2001))</f>
        <v>6.2379180572184716E-4</v>
      </c>
      <c r="AD29">
        <f>EXP(B$29+C$29*($AD4-2001))</f>
        <v>6.0182959905607061E-4</v>
      </c>
      <c r="AE29">
        <f>EXP(B$29+C$29*($AE4-2001))</f>
        <v>5.806406287765471E-4</v>
      </c>
      <c r="AF29">
        <f>EXP(B$29+C$29*($AF4-2001))</f>
        <v>5.601976710929655E-4</v>
      </c>
      <c r="AG29">
        <f>EXP(B$29+C$29*($AG4-2001))</f>
        <v>5.4047446069908575E-4</v>
      </c>
      <c r="AH29">
        <f>EXP(B$29+C$29*($AH4-2001))</f>
        <v>5.2144565702682319E-4</v>
      </c>
      <c r="AI29">
        <f>EXP(B$29+C$29*($AI4-2001))</f>
        <v>5.0308681168844598E-4</v>
      </c>
      <c r="AJ29">
        <f>EXP(B$29+C$29*($AJ4-2001))</f>
        <v>4.8537433706505415E-4</v>
      </c>
      <c r="AK29">
        <f>EXP(B$29+C$29*($AK4-2001))</f>
        <v>4.6828547600098253E-4</v>
      </c>
      <c r="AL29">
        <f>EXP(B$29+C$29*($AL4-2001))</f>
        <v>4.5179827256519253E-4</v>
      </c>
      <c r="AM29">
        <f>EXP(B$29+C$29*($AM4-2001))</f>
        <v>4.358915438420809E-4</v>
      </c>
      <c r="AN29">
        <f>EXP(B$29+C$29*($AN4-2001))</f>
        <v>4.2054485271547019E-4</v>
      </c>
      <c r="AO29">
        <f>EXP(B$29+C$29*($AO4-2001))</f>
        <v>4.0573848161080722E-4</v>
      </c>
      <c r="AP29">
        <f>EXP(B$29+C$29*($AP4-2001))</f>
        <v>3.9145340716183609E-4</v>
      </c>
      <c r="AQ29">
        <f>EXP(B$29+C$29*($AQ4-2001))</f>
        <v>3.7767127576919616E-4</v>
      </c>
      <c r="AR29">
        <f>EXP(B$29+C$29*($AR4-2001))</f>
        <v>3.6437438001954452E-4</v>
      </c>
      <c r="AS29">
        <f>EXP(B$29+C$29*($AS4-2001))</f>
        <v>3.5154563593490097E-4</v>
      </c>
      <c r="AT29">
        <f>EXP(B$29+C$29*($AT4-2001))</f>
        <v>3.3916856102299254E-4</v>
      </c>
      <c r="AU29">
        <f>EXP(B$29+C$29*($AU4-2001))</f>
        <v>3.2722725310039001E-4</v>
      </c>
      <c r="AV29">
        <f>EXP(B$29+C$29*($AV4-2001))</f>
        <v>3.1570636986123194E-4</v>
      </c>
      <c r="AW29">
        <f>EXP(B$29+C$29*($AW4-2001))</f>
        <v>3.0459110916528423E-4</v>
      </c>
      <c r="AX29">
        <f>EXP(B$29+C$29*($AX4-2001))</f>
        <v>2.9386719002000967E-4</v>
      </c>
      <c r="AY29">
        <f>EXP(B$29+C$29*($AY4-2001))</f>
        <v>2.8352083423221304E-4</v>
      </c>
      <c r="AZ29">
        <f>EXP(B$29+C$29*($AZ4-2001))</f>
        <v>2.7353874870568733E-4</v>
      </c>
      <c r="BA29">
        <f>EXP(B$29+C$29*($BA4-2001))</f>
        <v>2.6390810836211912E-4</v>
      </c>
      <c r="BB29">
        <f>EXP(B$29+C$29*($BB4-2001))</f>
        <v>2.546165396633034E-4</v>
      </c>
      <c r="BC29">
        <f>EXP(B$29+C$29*($BC4-2001))</f>
        <v>2.4565210471350589E-4</v>
      </c>
      <c r="BD29">
        <f>EXP(B$29+C$29*($BD4-2001))</f>
        <v>2.370032859215409E-4</v>
      </c>
      <c r="BE29">
        <f>EXP(B$29+C$29*($BE4-2001))</f>
        <v>2.2865897120286075E-4</v>
      </c>
      <c r="BF29">
        <f>EXP(B$29+C$29*($BF4-2001))</f>
        <v>2.2060843970264377E-4</v>
      </c>
      <c r="BG29">
        <f>EXP(B$29+C$29*($BG4-2001))</f>
        <v>2.1284134802153842E-4</v>
      </c>
      <c r="BH29">
        <f>EXP(B$29+C$29*($BH4-2001))</f>
        <v>2.0534771692636534E-4</v>
      </c>
      <c r="BI29">
        <f>EXP(B$29+C$29*($BI4-2001))</f>
        <v>1.9811791852870398E-4</v>
      </c>
      <c r="BJ29">
        <f>EXP(B$29+C$29*($BJ4-2001))</f>
        <v>1.9114266391488983E-4</v>
      </c>
      <c r="BK29">
        <f>EXP(B$29+C$29*($BK4-2001))</f>
        <v>1.8441299121152977E-4</v>
      </c>
      <c r="BL29">
        <f>EXP(B$29+C$29*($BL4-2001))</f>
        <v>1.7792025407120361E-4</v>
      </c>
      <c r="BM29">
        <f>EXP(B$29+C$29*($BM4-2001))</f>
        <v>1.7165611056355111E-4</v>
      </c>
      <c r="BN29">
        <f>EXP(B$29+C$29*($BN4-2001))</f>
        <v>1.6561251245748518E-4</v>
      </c>
      <c r="BO29">
        <f>EXP(B$29+C$29*($BO4-2001))</f>
        <v>1.5978169488074459E-4</v>
      </c>
      <c r="BP29">
        <f>EXP(B$29+C$29*($BP4-2001))</f>
        <v>1.5415616634351396E-4</v>
      </c>
      <c r="BQ29">
        <f>EXP(B$29+C$29*($BQ4-2001))</f>
        <v>1.4872869911328608E-4</v>
      </c>
      <c r="BR29">
        <f>EXP(B$29+C$29*($BR4-2001))</f>
        <v>1.434923199286026E-4</v>
      </c>
      <c r="BS29">
        <f>EXP(B$29+C$29*($BS4-2001))</f>
        <v>1.3844030103974138E-4</v>
      </c>
      <c r="BT29">
        <f>EXP(B$29+C$29*($BT4-2001))</f>
        <v>1.3356615156483978E-4</v>
      </c>
      <c r="BU29">
        <f>EXP(B$29+C$29*($BU4-2001))</f>
        <v>1.2886360915034806E-4</v>
      </c>
      <c r="BV29">
        <f>EXP(B$29+C$29*($BV4-2001))</f>
        <v>1.2432663192509785E-4</v>
      </c>
      <c r="BW29">
        <f>EXP(B$29+C$29*($BW4-2001))</f>
        <v>1.1994939073764882E-4</v>
      </c>
      <c r="BX29">
        <f>EXP(B$29+C$29*($BX4-2001))</f>
        <v>1.1572626166693933E-4</v>
      </c>
      <c r="BY29">
        <f>EXP(B$29+C$29*($BY4-2001))</f>
        <v>1.1165181879662022E-4</v>
      </c>
      <c r="BZ29">
        <f>EXP(B$29+C$29*($BZ4-2001))</f>
        <v>1.0772082724378363E-4</v>
      </c>
      <c r="CA29">
        <f>EXP(B$29+C$29*($CA4-2001))</f>
        <v>1.0392823643313861E-4</v>
      </c>
      <c r="CB29">
        <f>EXP(B$29+C$29*($CB4-2001))</f>
        <v>1.0026917360798184E-4</v>
      </c>
      <c r="CC29">
        <f>EXP(B$29+C$29*($CC4-2001))</f>
        <v>9.6738937569634432E-5</v>
      </c>
      <c r="CD29">
        <f>EXP(B$29+C$29*($CD4-2001))</f>
        <v>9.3332992637297046E-5</v>
      </c>
      <c r="CE29">
        <f>EXP(B$29+C$29*($CE4-2001))</f>
        <v>9.0046962820564106E-5</v>
      </c>
      <c r="CF29">
        <f>EXP(B$29+C$29*($CF4-2001))</f>
        <v>8.6876626197109777E-5</v>
      </c>
    </row>
    <row r="30" spans="1:84" ht="15">
      <c r="A30" s="90">
        <v>24</v>
      </c>
      <c r="B30" s="83">
        <v>-6.8806586302605677</v>
      </c>
      <c r="C30" s="83">
        <v>-3.4085790617239112E-2</v>
      </c>
      <c r="D30" s="83"/>
      <c r="E30">
        <f t="shared" si="0"/>
        <v>1.4447763794661706E-3</v>
      </c>
      <c r="F30">
        <f>EXP(B$30+C$30*($F4-2001))</f>
        <v>1.3963598792506443E-3</v>
      </c>
      <c r="G30">
        <f>EXP(B$30+C$30*($G4-2001))</f>
        <v>1.3495658844459469E-3</v>
      </c>
      <c r="H30">
        <f>EXP(B$30+C$30*($H4-2001))</f>
        <v>1.3043400226006093E-3</v>
      </c>
      <c r="I30">
        <f>EXP(B$30+C$30*($I4-2001))</f>
        <v>1.260629743360928E-3</v>
      </c>
      <c r="J30">
        <f>EXP(B$30+C$30*($J4-2001))</f>
        <v>1.2183842574098886E-3</v>
      </c>
      <c r="K30">
        <f>EXP(B$30+C$30*($K4-2001))</f>
        <v>1.1775544774523317E-3</v>
      </c>
      <c r="L30">
        <f>EXP(B$30+C$30*($L4-2001))</f>
        <v>1.1380929611777989E-3</v>
      </c>
      <c r="M30">
        <f>EXP(B$30+C$30*($M4-2001))</f>
        <v>1.0999538561347654E-3</v>
      </c>
      <c r="N30">
        <f>EXP(B$30+C$30*($N4-2001))</f>
        <v>1.0630928464522194E-3</v>
      </c>
      <c r="O30">
        <f>EXP(B$30+C$30*($O4-2001))</f>
        <v>1.0274671013466713E-3</v>
      </c>
      <c r="P30">
        <f>EXP(B$30+C$30*($P4-2001))</f>
        <v>9.9303522535477691E-4</v>
      </c>
      <c r="Q30">
        <f>EXP(B$30+C$30*($Q4-2001))</f>
        <v>9.5975721023372528E-4</v>
      </c>
      <c r="R30">
        <f>EXP(B$30+C$30*($R4-2001))</f>
        <v>9.2759438847351378E-4</v>
      </c>
      <c r="S30">
        <f>EXP(B$30+C$30*($S4-2001))</f>
        <v>8.9650938836710083E-4</v>
      </c>
      <c r="T30">
        <f>EXP(B$30+C$30*($T4-2001))</f>
        <v>8.6646609058621169E-4</v>
      </c>
      <c r="U30">
        <f>EXP(B$30+C$30*($U4-2001))</f>
        <v>8.3742958621235632E-4</v>
      </c>
      <c r="V30">
        <f>EXP(B$30+C$30*($V4-2001))</f>
        <v>8.0936613617428209E-4</v>
      </c>
      <c r="W30">
        <f>EXP(B$30+C$30*($W4-2001))</f>
        <v>7.8224313204474272E-4</v>
      </c>
      <c r="X30">
        <f>EXP(B$30+C$30*($X4-2001))</f>
        <v>7.5602905815101598E-4</v>
      </c>
      <c r="Y30">
        <f>EXP(B$30+C$30*($Y4-2001))</f>
        <v>7.3069345495515138E-4</v>
      </c>
      <c r="Z30">
        <f>EXP(B$30+C$30*($Z4-2001))</f>
        <v>7.062068836614046E-4</v>
      </c>
      <c r="AA30">
        <f>EXP(B$30+C$30*($AA4-2001))</f>
        <v>6.8254089200971981E-4</v>
      </c>
      <c r="AB30">
        <f>EXP(B$30+C$30*($AB4-2001))</f>
        <v>6.5966798121552188E-4</v>
      </c>
      <c r="AC30">
        <f>EXP(B$30+C$30*($AC4-2001))</f>
        <v>6.375615740174071E-4</v>
      </c>
      <c r="AD30">
        <f>EXP(B$30+C$30*($AD4-2001))</f>
        <v>6.1619598379559722E-4</v>
      </c>
      <c r="AE30">
        <f>EXP(B$30+C$30*($AE4-2001))</f>
        <v>5.9554638472527656E-4</v>
      </c>
      <c r="AF30">
        <f>EXP(B$30+C$30*($AF4-2001))</f>
        <v>5.755887829301384E-4</v>
      </c>
      <c r="AG30">
        <f>EXP(B$30+C$30*($AG4-2001))</f>
        <v>5.5629998860261167E-4</v>
      </c>
      <c r="AH30">
        <f>EXP(B$30+C$30*($AH4-2001))</f>
        <v>5.3765758905838137E-4</v>
      </c>
      <c r="AI30">
        <f>EXP(B$30+C$30*($AI4-2001))</f>
        <v>5.1963992269388637E-4</v>
      </c>
      <c r="AJ30">
        <f>EXP(B$30+C$30*($AJ4-2001))</f>
        <v>5.0222605381654447E-4</v>
      </c>
      <c r="AK30">
        <f>EXP(B$30+C$30*($AK4-2001))</f>
        <v>4.853957483184465E-4</v>
      </c>
      <c r="AL30">
        <f>EXP(B$30+C$30*($AL4-2001))</f>
        <v>4.691294501652621E-4</v>
      </c>
      <c r="AM30">
        <f>EXP(B$30+C$30*($AM4-2001))</f>
        <v>4.5340825867303366E-4</v>
      </c>
      <c r="AN30">
        <f>EXP(B$30+C$30*($AN4-2001))</f>
        <v>4.3821390654646063E-4</v>
      </c>
      <c r="AO30">
        <f>EXP(B$30+C$30*($AO4-2001))</f>
        <v>4.235287386531482E-4</v>
      </c>
      <c r="AP30">
        <f>EXP(B$30+C$30*($AP4-2001))</f>
        <v>4.0933569150916149E-4</v>
      </c>
      <c r="AQ30">
        <f>EXP(B$30+C$30*($AQ4-2001))</f>
        <v>3.9561827345205107E-4</v>
      </c>
      <c r="AR30">
        <f>EXP(B$30+C$30*($AR4-2001))</f>
        <v>3.8236054547830455E-4</v>
      </c>
      <c r="AS30">
        <f>EXP(B$30+C$30*($AS4-2001))</f>
        <v>3.6954710272296318E-4</v>
      </c>
      <c r="AT30">
        <f>EXP(B$30+C$30*($AT4-2001))</f>
        <v>3.5716305655988543E-4</v>
      </c>
      <c r="AU30">
        <f>EXP(B$30+C$30*($AU4-2001))</f>
        <v>3.451940173018525E-4</v>
      </c>
      <c r="AV30">
        <f>EXP(B$30+C$30*($AV4-2001))</f>
        <v>3.3362607748041846E-4</v>
      </c>
      <c r="AW30">
        <f>EXP(B$30+C$30*($AW4-2001))</f>
        <v>3.2244579568608032E-4</v>
      </c>
      <c r="AX30">
        <f>EXP(B$30+C$30*($AX4-2001))</f>
        <v>3.1164018094997936E-4</v>
      </c>
      <c r="AY30">
        <f>EXP(B$30+C$30*($AY4-2001))</f>
        <v>3.0119667764900017E-4</v>
      </c>
      <c r="AZ30">
        <f>EXP(B$30+C$30*($AZ4-2001))</f>
        <v>2.9110315091672033E-4</v>
      </c>
      <c r="BA30">
        <f>EXP(B$30+C$30*($BA4-2001))</f>
        <v>2.813478725432553E-4</v>
      </c>
      <c r="BB30">
        <f>EXP(B$30+C$30*($BB4-2001))</f>
        <v>2.7191950734762422E-4</v>
      </c>
      <c r="BC30">
        <f>EXP(B$30+C$30*($BC4-2001))</f>
        <v>2.6280710000679673E-4</v>
      </c>
      <c r="BD30">
        <f>EXP(B$30+C$30*($BD4-2001))</f>
        <v>2.5400006232611285E-4</v>
      </c>
      <c r="BE30">
        <f>EXP(B$30+C$30*($BE4-2001))</f>
        <v>2.4548816093629351E-4</v>
      </c>
      <c r="BF30">
        <f>EXP(B$30+C$30*($BF4-2001))</f>
        <v>2.3726150540274131E-4</v>
      </c>
      <c r="BG30">
        <f>EXP(B$30+C$30*($BG4-2001))</f>
        <v>2.2931053673331159E-4</v>
      </c>
      <c r="BH30">
        <f>EXP(B$30+C$30*($BH4-2001))</f>
        <v>2.2162601627120844E-4</v>
      </c>
      <c r="BI30">
        <f>EXP(B$30+C$30*($BI4-2001))</f>
        <v>2.1419901496009503E-4</v>
      </c>
      <c r="BJ30">
        <f>EXP(B$30+C$30*($BJ4-2001))</f>
        <v>2.0702090296894206E-4</v>
      </c>
      <c r="BK30">
        <f>EXP(B$30+C$30*($BK4-2001))</f>
        <v>2.0008333966456553E-4</v>
      </c>
      <c r="BL30">
        <f>EXP(B$30+C$30*($BL4-2001))</f>
        <v>1.9337826392019895E-4</v>
      </c>
      <c r="BM30">
        <f>EXP(B$30+C$30*($BM4-2001))</f>
        <v>1.8689788474883536E-4</v>
      </c>
      <c r="BN30">
        <f>EXP(B$30+C$30*($BN4-2001))</f>
        <v>1.8063467225046476E-4</v>
      </c>
      <c r="BO30">
        <f>EXP(B$30+C$30*($BO4-2001))</f>
        <v>1.7458134886267696E-4</v>
      </c>
      <c r="BP30">
        <f>EXP(B$30+C$30*($BP4-2001))</f>
        <v>1.6873088090447292E-4</v>
      </c>
      <c r="BQ30">
        <f>EXP(B$30+C$30*($BQ4-2001))</f>
        <v>1.6307647040345432E-4</v>
      </c>
      <c r="BR30">
        <f>EXP(B$30+C$30*($BR4-2001))</f>
        <v>1.5761154719689329E-4</v>
      </c>
      <c r="BS30">
        <f>EXP(B$30+C$30*($BS4-2001))</f>
        <v>1.5232976129750893E-4</v>
      </c>
      <c r="BT30">
        <f>EXP(B$30+C$30*($BT4-2001))</f>
        <v>1.4722497551507746E-4</v>
      </c>
      <c r="BU30">
        <f>EXP(B$30+C$30*($BU4-2001))</f>
        <v>1.4229125832530018E-4</v>
      </c>
      <c r="BV30">
        <f>EXP(B$30+C$30*($BV4-2001))</f>
        <v>1.3752287697764825E-4</v>
      </c>
      <c r="BW30">
        <f>EXP(B$30+C$30*($BW4-2001))</f>
        <v>1.3291429083417313E-4</v>
      </c>
      <c r="BX30">
        <f>EXP(B$30+C$30*($BX4-2001))</f>
        <v>1.2846014493154067E-4</v>
      </c>
      <c r="BY30">
        <f>EXP(B$30+C$30*($BY4-2001))</f>
        <v>1.2415526375881387E-4</v>
      </c>
      <c r="BZ30">
        <f>EXP(B$30+C$30*($BZ4-2001))</f>
        <v>1.1999464524374772E-4</v>
      </c>
      <c r="CA30">
        <f>EXP(B$30+C$30*($CA4-2001))</f>
        <v>1.1597345494061396E-4</v>
      </c>
      <c r="CB30">
        <f>EXP(B$30+C$30*($CB4-2001))</f>
        <v>1.1208702041279996E-4</v>
      </c>
      <c r="CC30">
        <f>EXP(B$30+C$30*($CC4-2001))</f>
        <v>1.0833082580365286E-4</v>
      </c>
      <c r="CD30">
        <f>EXP(B$30+C$30*($CD4-2001))</f>
        <v>1.0470050658926427E-4</v>
      </c>
      <c r="CE30">
        <f>EXP(B$30+C$30*($CE4-2001))</f>
        <v>1.0119184450709643E-4</v>
      </c>
      <c r="CF30">
        <f>EXP(B$30+C$30*($CF4-2001))</f>
        <v>9.7800762654555711E-5</v>
      </c>
    </row>
    <row r="31" spans="1:84" ht="15">
      <c r="A31" s="90">
        <v>25</v>
      </c>
      <c r="B31" s="83">
        <v>-6.8958322587916765</v>
      </c>
      <c r="C31" s="83">
        <v>-3.2269479558126833E-2</v>
      </c>
      <c r="D31" s="83"/>
      <c r="E31">
        <f t="shared" si="0"/>
        <v>1.3974062165370976E-3</v>
      </c>
      <c r="F31">
        <f>EXP(B$31+C$31*($F4-2001))</f>
        <v>1.3530324548340052E-3</v>
      </c>
      <c r="G31">
        <f>EXP(B$31+C$31*($G4-2001))</f>
        <v>1.3100677542216544E-3</v>
      </c>
      <c r="H31">
        <f>EXP(B$31+C$31*($H4-2001))</f>
        <v>1.2684673708450902E-3</v>
      </c>
      <c r="I31">
        <f>EXP(B$31+C$31*($I4-2001))</f>
        <v>1.228187981662529E-3</v>
      </c>
      <c r="J31">
        <f>EXP(B$31+C$31*($J4-2001))</f>
        <v>1.1891876393283225E-3</v>
      </c>
      <c r="K31">
        <f>EXP(B$31+C$31*($K4-2001))</f>
        <v>1.1514257285085868E-3</v>
      </c>
      <c r="L31">
        <f>EXP(B$31+C$31*($L4-2001))</f>
        <v>1.1148629235840008E-3</v>
      </c>
      <c r="M31">
        <f>EXP(B$31+C$31*($M4-2001))</f>
        <v>1.0794611476957253E-3</v>
      </c>
      <c r="N31">
        <f>EXP(B$31+C$31*($N4-2001))</f>
        <v>1.0451835330917937E-3</v>
      </c>
      <c r="O31">
        <f>EXP(B$31+C$31*($O4-2001))</f>
        <v>1.0119943827326789E-3</v>
      </c>
      <c r="P31">
        <f>EXP(B$31+C$31*($P4-2001))</f>
        <v>9.7985913311605033E-4</v>
      </c>
      <c r="Q31">
        <f>EXP(B$31+C$31*($Q4-2001))</f>
        <v>9.4874431828200878E-4</v>
      </c>
      <c r="R31">
        <f>EXP(B$31+C$31*($R4-2001))</f>
        <v>9.186175349613113E-4</v>
      </c>
      <c r="S31">
        <f>EXP(B$31+C$31*($S4-2001))</f>
        <v>8.8944740883029364E-4</v>
      </c>
      <c r="T31">
        <f>EXP(B$31+C$31*($T4-2001))</f>
        <v>8.6120356183734537E-4</v>
      </c>
      <c r="U31">
        <f>EXP(B$31+C$31*($U4-2001))</f>
        <v>8.3385658056691367E-4</v>
      </c>
      <c r="V31">
        <f>EXP(B$31+C$31*($V4-2001))</f>
        <v>8.0737798560808741E-4</v>
      </c>
      <c r="W31">
        <f>EXP(B$31+C$31*($W4-2001))</f>
        <v>7.8174020189586283E-4</v>
      </c>
      <c r="X31">
        <f>EXP(B$31+C$31*($X4-2001))</f>
        <v>7.5691652999420472E-4</v>
      </c>
      <c r="Y31">
        <f>EXP(B$31+C$31*($Y4-2001))</f>
        <v>7.3288111829099452E-4</v>
      </c>
      <c r="Z31">
        <f>EXP(B$31+C$31*($Z4-2001))</f>
        <v>7.0960893607591191E-4</v>
      </c>
      <c r="AA31">
        <f>EXP(B$31+C$31*($AA4-2001))</f>
        <v>6.870757474732107E-4</v>
      </c>
      <c r="AB31">
        <f>EXP(B$31+C$31*($AB4-2001))</f>
        <v>6.6525808620224397E-4</v>
      </c>
      <c r="AC31">
        <f>EXP(B$31+C$31*($AC4-2001))</f>
        <v>6.4413323113944989E-4</v>
      </c>
      <c r="AD31">
        <f>EXP(B$31+C$31*($AD4-2001))</f>
        <v>6.2367918265635719E-4</v>
      </c>
      <c r="AE31">
        <f>EXP(B$31+C$31*($AE4-2001))</f>
        <v>6.0387463970895715E-4</v>
      </c>
      <c r="AF31">
        <f>EXP(B$31+C$31*($AF4-2001))</f>
        <v>5.8469897765459089E-4</v>
      </c>
      <c r="AG31">
        <f>EXP(B$31+C$31*($AG4-2001))</f>
        <v>5.6613222677324624E-4</v>
      </c>
      <c r="AH31">
        <f>EXP(B$31+C$31*($AH4-2001))</f>
        <v>5.4815505147089909E-4</v>
      </c>
      <c r="AI31">
        <f>EXP(B$31+C$31*($AI4-2001))</f>
        <v>5.307487301432378E-4</v>
      </c>
      <c r="AJ31">
        <f>EXP(B$31+C$31*($AJ4-2001))</f>
        <v>5.1389513567880402E-4</v>
      </c>
      <c r="AK31">
        <f>EXP(B$31+C$31*($AK4-2001))</f>
        <v>4.9757671658124292E-4</v>
      </c>
      <c r="AL31">
        <f>EXP(B$31+C$31*($AL4-2001))</f>
        <v>4.8177647869100519E-4</v>
      </c>
      <c r="AM31">
        <f>EXP(B$31+C$31*($AM4-2001))</f>
        <v>4.664779674874649E-4</v>
      </c>
      <c r="AN31">
        <f>EXP(B$31+C$31*($AN4-2001))</f>
        <v>4.5166525095302249E-4</v>
      </c>
      <c r="AO31">
        <f>EXP(B$31+C$31*($AO4-2001))</f>
        <v>4.3732290298134749E-4</v>
      </c>
      <c r="AP31">
        <f>EXP(B$31+C$31*($AP4-2001))</f>
        <v>4.234359873124821E-4</v>
      </c>
      <c r="AQ31">
        <f>EXP(B$31+C$31*($AQ4-2001))</f>
        <v>4.0999004197807547E-4</v>
      </c>
      <c r="AR31">
        <f>EXP(B$31+C$31*($AR4-2001))</f>
        <v>3.9697106424055014E-4</v>
      </c>
      <c r="AS31">
        <f>EXP(B$31+C$31*($AS4-2001))</f>
        <v>3.8436549601051533E-4</v>
      </c>
      <c r="AT31">
        <f>EXP(B$31+C$31*($AT4-2001))</f>
        <v>3.7216020972724172E-4</v>
      </c>
      <c r="AU31">
        <f>EXP(B$31+C$31*($AU4-2001))</f>
        <v>3.6034249468749245E-4</v>
      </c>
      <c r="AV31">
        <f>EXP(B$31+C$31*($AV4-2001))</f>
        <v>3.4890004380847407E-4</v>
      </c>
      <c r="AW31">
        <f>EXP(B$31+C$31*($AW4-2001))</f>
        <v>3.3782094081112119E-4</v>
      </c>
      <c r="AX31">
        <f>EXP(B$31+C$31*($AX4-2001))</f>
        <v>3.2709364781036815E-4</v>
      </c>
      <c r="AY31">
        <f>EXP(B$31+C$31*($AY4-2001))</f>
        <v>3.1670699329948432E-4</v>
      </c>
      <c r="AZ31">
        <f>EXP(B$31+C$31*($AZ4-2001))</f>
        <v>3.0665016051595741E-4</v>
      </c>
      <c r="BA31">
        <f>EXP(B$31+C$31*($BA4-2001))</f>
        <v>2.9691267617681536E-4</v>
      </c>
      <c r="BB31">
        <f>EXP(B$31+C$31*($BB4-2001))</f>
        <v>2.8748439957164391E-4</v>
      </c>
      <c r="BC31">
        <f>EXP(B$31+C$31*($BC4-2001))</f>
        <v>2.7835551200195726E-4</v>
      </c>
      <c r="BD31">
        <f>EXP(B$31+C$31*($BD4-2001))</f>
        <v>2.6951650655590586E-4</v>
      </c>
      <c r="BE31">
        <f>EXP(B$31+C$31*($BE4-2001))</f>
        <v>2.6095817820769078E-4</v>
      </c>
      <c r="BF31">
        <f>EXP(B$31+C$31*($BF4-2001))</f>
        <v>2.526716142313568E-4</v>
      </c>
      <c r="BG31">
        <f>EXP(B$31+C$31*($BG4-2001))</f>
        <v>2.4464818491899692E-4</v>
      </c>
      <c r="BH31">
        <f>EXP(B$31+C$31*($BH4-2001))</f>
        <v>2.3687953459368779E-4</v>
      </c>
      <c r="BI31">
        <f>EXP(B$31+C$31*($BI4-2001))</f>
        <v>2.2935757290781E-4</v>
      </c>
      <c r="BJ31">
        <f>EXP(B$31+C$31*($BJ4-2001))</f>
        <v>2.2207446641767876E-4</v>
      </c>
      <c r="BK31">
        <f>EXP(B$31+C$31*($BK4-2001))</f>
        <v>2.1502263042572287E-4</v>
      </c>
      <c r="BL31">
        <f>EXP(B$31+C$31*($BL4-2001))</f>
        <v>2.0819472108170423E-4</v>
      </c>
      <c r="BM31">
        <f>EXP(B$31+C$31*($BM4-2001))</f>
        <v>2.0158362773476415E-4</v>
      </c>
      <c r="BN31">
        <f>EXP(B$31+C$31*($BN4-2001))</f>
        <v>1.9518246552832023E-4</v>
      </c>
      <c r="BO31">
        <f>EXP(B$31+C$31*($BO4-2001))</f>
        <v>1.8898456823011105E-4</v>
      </c>
      <c r="BP31">
        <f>EXP(B$31+C$31*($BP4-2001))</f>
        <v>1.8298348128991827E-4</v>
      </c>
      <c r="BQ31">
        <f>EXP(B$31+C$31*($BQ4-2001))</f>
        <v>1.7717295511773465E-4</v>
      </c>
      <c r="BR31">
        <f>EXP(B$31+C$31*($BR4-2001))</f>
        <v>1.7154693857538005E-4</v>
      </c>
      <c r="BS31">
        <f>EXP(B$31+C$31*($BS4-2001))</f>
        <v>1.660995726747883E-4</v>
      </c>
      <c r="BT31">
        <f>EXP(B$31+C$31*($BT4-2001))</f>
        <v>1.6082518447640097E-4</v>
      </c>
      <c r="BU31">
        <f>EXP(B$31+C$31*($BU4-2001))</f>
        <v>1.5571828118131145E-4</v>
      </c>
      <c r="BV31">
        <f>EXP(B$31+C$31*($BV4-2001))</f>
        <v>1.5077354441101308E-4</v>
      </c>
      <c r="BW31">
        <f>EXP(B$31+C$31*($BW4-2001))</f>
        <v>1.4598582466878631E-4</v>
      </c>
      <c r="BX31">
        <f>EXP(B$31+C$31*($BX4-2001))</f>
        <v>1.413501359769649E-4</v>
      </c>
      <c r="BY31">
        <f>EXP(B$31+C$31*($BY4-2001))</f>
        <v>1.3686165068448858E-4</v>
      </c>
      <c r="BZ31">
        <f>EXP(B$31+C$31*($BZ4-2001))</f>
        <v>1.3251569443934261E-4</v>
      </c>
      <c r="CA31">
        <f>EXP(B$31+C$31*($CA4-2001))</f>
        <v>1.2830774132064024E-4</v>
      </c>
      <c r="CB31">
        <f>EXP(B$31+C$31*($CB4-2001))</f>
        <v>1.2423340912528691E-4</v>
      </c>
      <c r="CC31">
        <f>EXP(B$31+C$31*($CC4-2001))</f>
        <v>1.2028845480430972E-4</v>
      </c>
      <c r="CD31">
        <f>EXP(B$31+C$31*($CD4-2001))</f>
        <v>1.1646877004410685E-4</v>
      </c>
      <c r="CE31">
        <f>EXP(B$31+C$31*($CE4-2001))</f>
        <v>1.127703769880084E-4</v>
      </c>
      <c r="CF31">
        <f>EXP(B$31+C$31*($CF4-2001))</f>
        <v>1.0918942409369959E-4</v>
      </c>
    </row>
    <row r="32" spans="1:84" ht="15">
      <c r="A32" s="90">
        <v>26</v>
      </c>
      <c r="B32" s="83">
        <v>-6.9031585415436627</v>
      </c>
      <c r="C32" s="83">
        <v>-3.0452359366307694E-2</v>
      </c>
      <c r="D32" s="83"/>
      <c r="E32">
        <f t="shared" si="0"/>
        <v>1.3622262788302827E-3</v>
      </c>
      <c r="F32">
        <f>EXP(B$32+C$32*($F4-2001))</f>
        <v>1.3213685393225999E-3</v>
      </c>
      <c r="G32">
        <f>EXP(B$32+C$32*($G4-2001))</f>
        <v>1.2817362605945385E-3</v>
      </c>
      <c r="H32">
        <f>EXP(B$32+C$32*($H4-2001))</f>
        <v>1.2432926869630765E-3</v>
      </c>
      <c r="I32">
        <f>EXP(B$32+C$32*($I4-2001))</f>
        <v>1.2060021651715241E-3</v>
      </c>
      <c r="J32">
        <f>EXP(B$32+C$32*($J4-2001))</f>
        <v>1.1698301113240591E-3</v>
      </c>
      <c r="K32">
        <f>EXP(B$32+C$32*($K4-2001))</f>
        <v>1.1347429788120028E-3</v>
      </c>
      <c r="L32">
        <f>EXP(B$32+C$32*($L4-2001))</f>
        <v>1.1007082272020976E-3</v>
      </c>
      <c r="M32">
        <f>EXP(B$32+C$32*($M4-2001))</f>
        <v>1.067694292057927E-3</v>
      </c>
      <c r="N32">
        <f>EXP(B$32+C$32*($N4-2001))</f>
        <v>1.0356705556664938E-3</v>
      </c>
      <c r="O32">
        <f>EXP(B$32+C$32*($O4-2001))</f>
        <v>1.004607318642807E-3</v>
      </c>
      <c r="P32">
        <f>EXP(B$32+C$32*($P4-2001))</f>
        <v>9.7447577238614098E-4</v>
      </c>
      <c r="Q32">
        <f>EXP(B$32+C$32*($Q4-2001))</f>
        <v>9.4524797236242514E-4</v>
      </c>
      <c r="R32">
        <f>EXP(B$32+C$32*($R4-2001))</f>
        <v>9.1689681218798391E-4</v>
      </c>
      <c r="S32">
        <f>EXP(B$32+C$32*($S4-2001))</f>
        <v>8.8939599849059247E-4</v>
      </c>
      <c r="T32">
        <f>EXP(B$32+C$32*($T4-2001))</f>
        <v>8.6272002652453374E-4</v>
      </c>
      <c r="U32">
        <f>EXP(B$32+C$32*($U4-2001))</f>
        <v>8.3684415651704195E-4</v>
      </c>
      <c r="V32">
        <f>EXP(B$32+C$32*($V4-2001))</f>
        <v>8.117443907241955E-4</v>
      </c>
      <c r="W32">
        <f>EXP(B$32+C$32*($W4-2001))</f>
        <v>7.8739745117498063E-4</v>
      </c>
      <c r="X32">
        <f>EXP(B$32+C$32*($X4-2001))</f>
        <v>7.6378075808288546E-4</v>
      </c>
      <c r="Y32">
        <f>EXP(B$32+C$32*($Y4-2001))</f>
        <v>7.4087240890500345E-4</v>
      </c>
      <c r="Z32">
        <f>EXP(B$32+C$32*($Z4-2001))</f>
        <v>7.1865115802922127E-4</v>
      </c>
      <c r="AA32">
        <f>EXP(B$32+C$32*($AA4-2001))</f>
        <v>6.9709639707066283E-4</v>
      </c>
      <c r="AB32">
        <f>EXP(B$32+C$32*($AB4-2001))</f>
        <v>6.7618813575910229E-4</v>
      </c>
      <c r="AC32">
        <f>EXP(B$32+C$32*($AC4-2001))</f>
        <v>6.5590698339963163E-4</v>
      </c>
      <c r="AD32">
        <f>EXP(B$32+C$32*($AD4-2001))</f>
        <v>6.3623413088938294E-4</v>
      </c>
      <c r="AE32">
        <f>EXP(B$32+C$32*($AE4-2001))</f>
        <v>6.1715133327363181E-4</v>
      </c>
      <c r="AF32">
        <f>EXP(B$32+C$32*($AF4-2001))</f>
        <v>5.9864089282509934E-4</v>
      </c>
      <c r="AG32">
        <f>EXP(B$32+C$32*($AG4-2001))</f>
        <v>5.8068564263076463E-4</v>
      </c>
      <c r="AH32">
        <f>EXP(B$32+C$32*($AH4-2001))</f>
        <v>5.6326893067096273E-4</v>
      </c>
      <c r="AI32">
        <f>EXP(B$32+C$32*($AI4-2001))</f>
        <v>5.4637460437600429E-4</v>
      </c>
      <c r="AJ32">
        <f>EXP(B$32+C$32*($AJ4-2001))</f>
        <v>5.299869956459939E-4</v>
      </c>
      <c r="AK32">
        <f>EXP(B$32+C$32*($AK4-2001))</f>
        <v>5.1409090631995477E-4</v>
      </c>
      <c r="AL32">
        <f>EXP(B$32+C$32*($AL4-2001))</f>
        <v>4.9867159408078252E-4</v>
      </c>
      <c r="AM32">
        <f>EXP(B$32+C$32*($AM4-2001))</f>
        <v>4.8371475878295709E-4</v>
      </c>
      <c r="AN32">
        <f>EXP(B$32+C$32*($AN4-2001))</f>
        <v>4.69206529190333E-4</v>
      </c>
      <c r="AO32">
        <f>EXP(B$32+C$32*($AO4-2001))</f>
        <v>4.5513345011170543E-4</v>
      </c>
      <c r="AP32">
        <f>EXP(B$32+C$32*($AP4-2001))</f>
        <v>4.4148246992222818E-4</v>
      </c>
      <c r="AQ32">
        <f>EXP(B$32+C$32*($AQ4-2001))</f>
        <v>4.2824092845910195E-4</v>
      </c>
      <c r="AR32">
        <f>EXP(B$32+C$32*($AR4-2001))</f>
        <v>4.1539654528031391E-4</v>
      </c>
      <c r="AS32">
        <f>EXP(B$32+C$32*($AS4-2001))</f>
        <v>4.0293740827553628E-4</v>
      </c>
      <c r="AT32">
        <f>EXP(B$32+C$32*($AT4-2001))</f>
        <v>3.9085196261862256E-4</v>
      </c>
      <c r="AU32">
        <f>EXP(B$32+C$32*($AU4-2001))</f>
        <v>3.791290000514555E-4</v>
      </c>
      <c r="AV32">
        <f>EXP(B$32+C$32*($AV4-2001))</f>
        <v>3.6775764848920816E-4</v>
      </c>
      <c r="AW32">
        <f>EXP(B$32+C$32*($AW4-2001))</f>
        <v>3.5672736193737866E-4</v>
      </c>
      <c r="AX32">
        <f>EXP(B$32+C$32*($AX4-2001))</f>
        <v>3.4602791071124605E-4</v>
      </c>
      <c r="AY32">
        <f>EXP(B$32+C$32*($AY4-2001))</f>
        <v>3.3564937194867849E-4</v>
      </c>
      <c r="AZ32">
        <f>EXP(B$32+C$32*($AZ4-2001))</f>
        <v>3.2558212040749353E-4</v>
      </c>
      <c r="BA32">
        <f>EXP(B$32+C$32*($BA4-2001))</f>
        <v>3.1581681953883655E-4</v>
      </c>
      <c r="BB32">
        <f>EXP(B$32+C$32*($BB4-2001))</f>
        <v>3.0634441282829862E-4</v>
      </c>
      <c r="BC32">
        <f>EXP(B$32+C$32*($BC4-2001))</f>
        <v>2.9715611539674362E-4</v>
      </c>
      <c r="BD32">
        <f>EXP(B$32+C$32*($BD4-2001))</f>
        <v>2.8824340585305406E-4</v>
      </c>
      <c r="BE32">
        <f>EXP(B$32+C$32*($BE4-2001))</f>
        <v>2.7959801839124088E-4</v>
      </c>
      <c r="BF32">
        <f>EXP(B$32+C$32*($BF4-2001))</f>
        <v>2.7121193512458762E-4</v>
      </c>
      <c r="BG32">
        <f>EXP(B$32+C$32*($BG4-2001))</f>
        <v>2.6307737864971885E-4</v>
      </c>
      <c r="BH32">
        <f>EXP(B$32+C$32*($BH4-2001))</f>
        <v>2.5518680483369743E-4</v>
      </c>
      <c r="BI32">
        <f>EXP(B$32+C$32*($BI4-2001))</f>
        <v>2.4753289581746092E-4</v>
      </c>
      <c r="BJ32">
        <f>EXP(B$32+C$32*($BJ4-2001))</f>
        <v>2.4010855322910852E-4</v>
      </c>
      <c r="BK32">
        <f>EXP(B$32+C$32*($BK4-2001))</f>
        <v>2.3290689160074401E-4</v>
      </c>
      <c r="BL32">
        <f>EXP(B$32+C$32*($BL4-2001))</f>
        <v>2.2592123198277009E-4</v>
      </c>
      <c r="BM32">
        <f>EXP(B$32+C$32*($BM4-2001))</f>
        <v>2.1914509574971107E-4</v>
      </c>
      <c r="BN32">
        <f>EXP(B$32+C$32*($BN4-2001))</f>
        <v>2.1257219859181995E-4</v>
      </c>
      <c r="BO32">
        <f>EXP(B$32+C$32*($BO4-2001))</f>
        <v>2.0619644468689743E-4</v>
      </c>
      <c r="BP32">
        <f>EXP(B$32+C$32*($BP4-2001))</f>
        <v>2.0001192104691747E-4</v>
      </c>
      <c r="BQ32">
        <f>EXP(B$32+C$32*($BQ4-2001))</f>
        <v>1.9401289203421694E-4</v>
      </c>
      <c r="BR32">
        <f>EXP(B$32+C$32*($BR4-2001))</f>
        <v>1.8819379404216152E-4</v>
      </c>
      <c r="BS32">
        <f>EXP(B$32+C$32*($BS4-2001))</f>
        <v>1.8254923033535951E-4</v>
      </c>
      <c r="BT32">
        <f>EXP(B$32+C$32*($BT4-2001))</f>
        <v>1.770739660446318E-4</v>
      </c>
      <c r="BU32">
        <f>EXP(B$32+C$32*($BU4-2001))</f>
        <v>1.7176292331210101E-4</v>
      </c>
      <c r="BV32">
        <f>EXP(B$32+C$32*($BV4-2001))</f>
        <v>1.6661117658189537E-4</v>
      </c>
      <c r="BW32">
        <f>EXP(B$32+C$32*($BW4-2001))</f>
        <v>1.6161394803210026E-4</v>
      </c>
      <c r="BX32">
        <f>EXP(B$32+C$32*($BX4-2001))</f>
        <v>1.5676660314372097E-4</v>
      </c>
      <c r="BY32">
        <f>EXP(B$32+C$32*($BY4-2001))</f>
        <v>1.5206464640254682E-4</v>
      </c>
      <c r="BZ32">
        <f>EXP(B$32+C$32*($BZ4-2001))</f>
        <v>1.4750371712993118E-4</v>
      </c>
      <c r="CA32">
        <f>EXP(B$32+C$32*($CA4-2001))</f>
        <v>1.4307958543862008E-4</v>
      </c>
      <c r="CB32">
        <f>EXP(B$32+C$32*($CB4-2001))</f>
        <v>1.3878814830987939E-4</v>
      </c>
      <c r="CC32">
        <f>EXP(B$32+C$32*($CC4-2001))</f>
        <v>1.3462542578828181E-4</v>
      </c>
      <c r="CD32">
        <f>EXP(B$32+C$32*($CD4-2001))</f>
        <v>1.3058755729062531E-4</v>
      </c>
      <c r="CE32">
        <f>EXP(B$32+C$32*($CE4-2001))</f>
        <v>1.2667079802555913E-4</v>
      </c>
      <c r="CF32">
        <f>EXP(B$32+C$32*($CF4-2001))</f>
        <v>1.228715155205976E-4</v>
      </c>
    </row>
    <row r="33" spans="1:84" ht="15">
      <c r="A33" s="90">
        <v>27</v>
      </c>
      <c r="B33" s="83">
        <v>-6.9056583989965441</v>
      </c>
      <c r="C33" s="83">
        <v>-2.870256858418074E-2</v>
      </c>
      <c r="D33" s="83"/>
      <c r="E33">
        <f t="shared" si="0"/>
        <v>1.3352553751794093E-3</v>
      </c>
      <c r="F33">
        <f>EXP(B$33+C$33*($F4-2001))</f>
        <v>1.2974749081305678E-3</v>
      </c>
      <c r="G33">
        <f>EXP(B$33+C$33*($G4-2001))</f>
        <v>1.2607634228787377E-3</v>
      </c>
      <c r="H33">
        <f>EXP(B$33+C$33*($H4-2001))</f>
        <v>1.2250906730513463E-3</v>
      </c>
      <c r="I33">
        <f>EXP(B$33+C$33*($I4-2001))</f>
        <v>1.190427268083708E-3</v>
      </c>
      <c r="J33">
        <f>EXP(B$33+C$33*($J4-2001))</f>
        <v>1.1567446490043157E-3</v>
      </c>
      <c r="K33">
        <f>EXP(B$33+C$33*($K4-2001))</f>
        <v>1.1240150649052736E-3</v>
      </c>
      <c r="L33">
        <f>EXP(B$33+C$33*($L4-2001))</f>
        <v>1.0922115500784941E-3</v>
      </c>
      <c r="M33">
        <f>EXP(B$33+C$33*($M4-2001))</f>
        <v>1.061307901798808E-3</v>
      </c>
      <c r="N33">
        <f>EXP(B$33+C$33*($N4-2001))</f>
        <v>1.0312786587356991E-3</v>
      </c>
      <c r="O33">
        <f>EXP(B$33+C$33*($O4-2001))</f>
        <v>1.0020990799758664E-3</v>
      </c>
      <c r="P33">
        <f>EXP(B$33+C$33*($P4-2001))</f>
        <v>9.7374512463933329E-4</v>
      </c>
      <c r="Q33">
        <f>EXP(B$33+C$33*($Q4-2001))</f>
        <v>9.4619343207231154E-4</v>
      </c>
      <c r="R33">
        <f>EXP(B$33+C$33*($R4-2001))</f>
        <v>9.1942130260049785E-4</v>
      </c>
      <c r="S33">
        <f>EXP(B$33+C$33*($S4-2001))</f>
        <v>8.9340667882694899E-4</v>
      </c>
      <c r="T33">
        <f>EXP(B$33+C$33*($T4-2001))</f>
        <v>8.6812812745912368E-4</v>
      </c>
      <c r="U33">
        <f>EXP(B$33+C$33*($U4-2001))</f>
        <v>8.4356482165012434E-4</v>
      </c>
      <c r="V33">
        <f>EXP(B$33+C$33*($V4-2001))</f>
        <v>8.1969652383957834E-4</v>
      </c>
      <c r="W33">
        <f>EXP(B$33+C$33*($W4-2001))</f>
        <v>7.9650356908003651E-4</v>
      </c>
      <c r="X33">
        <f>EXP(B$33+C$33*($X4-2001))</f>
        <v>7.7396684883513972E-4</v>
      </c>
      <c r="Y33">
        <f>EXP(B$33+C$33*($Y4-2001))</f>
        <v>7.5206779523621079E-4</v>
      </c>
      <c r="Z33">
        <f>EXP(B$33+C$33*($Z4-2001))</f>
        <v>7.307883657842988E-4</v>
      </c>
      <c r="AA33">
        <f>EXP(B$33+C$33*($AA4-2001))</f>
        <v>7.1011102848507176E-4</v>
      </c>
      <c r="AB33">
        <f>EXP(B$33+C$33*($AB4-2001))</f>
        <v>6.9001874740431198E-4</v>
      </c>
      <c r="AC33">
        <f>EXP(B$33+C$33*($AC4-2001))</f>
        <v>6.7049496863211364E-4</v>
      </c>
      <c r="AD33">
        <f>EXP(B$33+C$33*($AD4-2001))</f>
        <v>6.5152360664421218E-4</v>
      </c>
      <c r="AE33">
        <f>EXP(B$33+C$33*($AE4-2001))</f>
        <v>6.3308903104922036E-4</v>
      </c>
      <c r="AF33">
        <f>EXP(B$33+C$33*($AF4-2001))</f>
        <v>6.1517605371084084E-4</v>
      </c>
      <c r="AG33">
        <f>EXP(B$33+C$33*($AG4-2001))</f>
        <v>5.9776991623445284E-4</v>
      </c>
      <c r="AH33">
        <f>EXP(B$33+C$33*($AH4-2001))</f>
        <v>5.8085627780775861E-4</v>
      </c>
      <c r="AI33">
        <f>EXP(B$33+C$33*($AI4-2001))</f>
        <v>5.6442120338547422E-4</v>
      </c>
      <c r="AJ33">
        <f>EXP(B$33+C$33*($AJ4-2001))</f>
        <v>5.4845115220832975E-4</v>
      </c>
      <c r="AK33">
        <f>EXP(B$33+C$33*($AK4-2001))</f>
        <v>5.3293296664691796E-4</v>
      </c>
      <c r="AL33">
        <f>EXP(B$33+C$33*($AL4-2001))</f>
        <v>5.1785386136120445E-4</v>
      </c>
      <c r="AM33">
        <f>EXP(B$33+C$33*($AM4-2001))</f>
        <v>5.0320141276675968E-4</v>
      </c>
      <c r="AN33">
        <f>EXP(B$33+C$33*($AN4-2001))</f>
        <v>4.8896354879904432E-4</v>
      </c>
      <c r="AO33">
        <f>EXP(B$33+C$33*($AO4-2001))</f>
        <v>4.7512853896730721E-4</v>
      </c>
      <c r="AP33">
        <f>EXP(B$33+C$33*($AP4-2001))</f>
        <v>4.6168498468990413E-4</v>
      </c>
      <c r="AQ33">
        <f>EXP(B$33+C$33*($AQ4-2001))</f>
        <v>4.486218099030749E-4</v>
      </c>
      <c r="AR33">
        <f>EXP(B$33+C$33*($AR4-2001))</f>
        <v>4.3592825193544048E-4</v>
      </c>
      <c r="AS33">
        <f>EXP(B$33+C$33*($AS4-2001))</f>
        <v>4.2359385264070397E-4</v>
      </c>
      <c r="AT33">
        <f>EXP(B$33+C$33*($AT4-2001))</f>
        <v>4.1160844978124447E-4</v>
      </c>
      <c r="AU33">
        <f>EXP(B$33+C$33*($AU4-2001))</f>
        <v>3.9996216865551177E-4</v>
      </c>
      <c r="AV33">
        <f>EXP(B$33+C$33*($AV4-2001))</f>
        <v>3.8864541396231876E-4</v>
      </c>
      <c r="AW33">
        <f>EXP(B$33+C$33*($AW4-2001))</f>
        <v>3.7764886189533019E-4</v>
      </c>
      <c r="AX33">
        <f>EXP(B$33+C$33*($AX4-2001))</f>
        <v>3.6696345246123448E-4</v>
      </c>
      <c r="AY33">
        <f>EXP(B$33+C$33*($AY4-2001))</f>
        <v>3.5658038201526979E-4</v>
      </c>
      <c r="AZ33">
        <f>EXP(B$33+C$33*($AZ4-2001))</f>
        <v>3.4649109600795369E-4</v>
      </c>
      <c r="BA33">
        <f>EXP(B$33+C$33*($BA4-2001))</f>
        <v>3.3668728193704084E-4</v>
      </c>
      <c r="BB33">
        <f>EXP(B$33+C$33*($BB4-2001))</f>
        <v>3.2716086249890385E-4</v>
      </c>
      <c r="BC33">
        <f>EXP(B$33+C$33*($BC4-2001))</f>
        <v>3.1790398893368789E-4</v>
      </c>
      <c r="BD33">
        <f>EXP(B$33+C$33*($BD4-2001))</f>
        <v>3.0890903455876834E-4</v>
      </c>
      <c r="BE33">
        <f>EXP(B$33+C$33*($BE4-2001))</f>
        <v>3.0016858848517093E-4</v>
      </c>
      <c r="BF33">
        <f>EXP(B$33+C$33*($BF4-2001))</f>
        <v>2.9167544951178329E-4</v>
      </c>
      <c r="BG33">
        <f>EXP(B$33+C$33*($BG4-2001))</f>
        <v>2.8342262019233192E-4</v>
      </c>
      <c r="BH33">
        <f>EXP(B$33+C$33*($BH4-2001))</f>
        <v>2.7540330107022443E-4</v>
      </c>
      <c r="BI33">
        <f>EXP(B$33+C$33*($BI4-2001))</f>
        <v>2.6761088507652172E-4</v>
      </c>
      <c r="BJ33">
        <f>EXP(B$33+C$33*($BJ4-2001))</f>
        <v>2.6003895208640985E-4</v>
      </c>
      <c r="BK33">
        <f>EXP(B$33+C$33*($BK4-2001))</f>
        <v>2.5268126362970128E-4</v>
      </c>
      <c r="BL33">
        <f>EXP(B$33+C$33*($BL4-2001))</f>
        <v>2.4553175775099314E-4</v>
      </c>
      <c r="BM33">
        <f>EXP(B$33+C$33*($BM4-2001))</f>
        <v>2.3858454401526195E-4</v>
      </c>
      <c r="BN33">
        <f>EXP(B$33+C$33*($BN4-2001))</f>
        <v>2.318338986547663E-4</v>
      </c>
      <c r="BO33">
        <f>EXP(B$33+C$33*($BO4-2001))</f>
        <v>2.2527425985327166E-4</v>
      </c>
      <c r="BP33">
        <f>EXP(B$33+C$33*($BP4-2001))</f>
        <v>2.1890022316370215E-4</v>
      </c>
      <c r="BQ33">
        <f>EXP(B$33+C$33*($BQ4-2001))</f>
        <v>2.1270653705544786E-4</v>
      </c>
      <c r="BR33">
        <f>EXP(B$33+C$33*($BR4-2001))</f>
        <v>2.0668809858766297E-4</v>
      </c>
      <c r="BS33">
        <f>EXP(B$33+C$33*($BS4-2001))</f>
        <v>2.0083994920498032E-4</v>
      </c>
      <c r="BT33">
        <f>EXP(B$33+C$33*($BT4-2001))</f>
        <v>1.9515727065219036E-4</v>
      </c>
      <c r="BU33">
        <f>EXP(B$33+C$33*($BU4-2001))</f>
        <v>1.8963538100450668E-4</v>
      </c>
      <c r="BV33">
        <f>EXP(B$33+C$33*($BV4-2001))</f>
        <v>1.8426973081015876E-4</v>
      </c>
      <c r="BW33">
        <f>EXP(B$33+C$33*($BW4-2001))</f>
        <v>1.7905589934212479E-4</v>
      </c>
      <c r="BX33">
        <f>EXP(B$33+C$33*($BX4-2001))</f>
        <v>1.7398959095592031E-4</v>
      </c>
      <c r="BY33">
        <f>EXP(B$33+C$33*($BY4-2001))</f>
        <v>1.690666315504447E-4</v>
      </c>
      <c r="BZ33">
        <f>EXP(B$33+C$33*($BZ4-2001))</f>
        <v>1.6428296512896169E-4</v>
      </c>
      <c r="CA33">
        <f>EXP(B$33+C$33*($CA4-2001))</f>
        <v>1.5963465045739066E-4</v>
      </c>
      <c r="CB33">
        <f>EXP(B$33+C$33*($CB4-2001))</f>
        <v>1.5511785781714487E-4</v>
      </c>
      <c r="CC33">
        <f>EXP(B$33+C$33*($CC4-2001))</f>
        <v>1.5072886584985152E-4</v>
      </c>
      <c r="CD33">
        <f>EXP(B$33+C$33*($CD4-2001))</f>
        <v>1.4646405849134584E-4</v>
      </c>
      <c r="CE33">
        <f>EXP(B$33+C$33*($CE4-2001))</f>
        <v>1.4231992199241687E-4</v>
      </c>
      <c r="CF33">
        <f>EXP(B$33+C$33*($CF4-2001))</f>
        <v>1.3829304202385236E-4</v>
      </c>
    </row>
    <row r="34" spans="1:84" ht="15">
      <c r="A34" s="90">
        <v>28</v>
      </c>
      <c r="B34" s="83">
        <v>-6.8815202593396272</v>
      </c>
      <c r="C34" s="83">
        <v>-2.7093247129292907E-2</v>
      </c>
      <c r="D34" s="83"/>
      <c r="E34">
        <f t="shared" si="0"/>
        <v>1.3460407301898064E-3</v>
      </c>
      <c r="F34">
        <f>EXP(B$34+C$34*($F4-2001))</f>
        <v>1.3100617110904311E-3</v>
      </c>
      <c r="G34">
        <f>EXP(B$34+C$34*($G4-2001))</f>
        <v>1.2750443938075904E-3</v>
      </c>
      <c r="H34">
        <f>EXP(B$34+C$34*($H4-2001))</f>
        <v>1.2409630725158595E-3</v>
      </c>
      <c r="I34">
        <f>EXP(B$34+C$34*($I4-2001))</f>
        <v>1.2077927284941203E-3</v>
      </c>
      <c r="J34">
        <f>EXP(B$34+C$34*($J4-2001))</f>
        <v>1.1755090117595984E-3</v>
      </c>
      <c r="K34">
        <f>EXP(B$34+C$34*($K4-2001))</f>
        <v>1.1440882231928049E-3</v>
      </c>
      <c r="L34">
        <f>EXP(B$34+C$34*($L4-2001))</f>
        <v>1.1135072971402776E-3</v>
      </c>
      <c r="M34">
        <f>EXP(B$34+C$34*($M4-2001))</f>
        <v>1.0837437844823398E-3</v>
      </c>
      <c r="N34">
        <f>EXP(B$34+C$34*($N4-2001))</f>
        <v>1.0547758361534501E-3</v>
      </c>
      <c r="O34">
        <f>EXP(B$34+C$34*($O4-2001))</f>
        <v>1.0265821871030434E-3</v>
      </c>
      <c r="P34">
        <f>EXP(B$34+C$34*($P4-2001))</f>
        <v>9.9914214068509396E-4</v>
      </c>
      <c r="Q34">
        <f>EXP(B$34+C$34*($Q4-2001))</f>
        <v>9.7243555346493557E-4</v>
      </c>
      <c r="R34">
        <f>EXP(B$34+C$34*($R4-2001))</f>
        <v>9.4644282043218923E-4</v>
      </c>
      <c r="S34">
        <f>EXP(B$34+C$34*($S4-2001))</f>
        <v>9.2114486060894179E-4</v>
      </c>
      <c r="T34">
        <f>EXP(B$34+C$34*($T4-2001))</f>
        <v>8.9652310304261078E-4</v>
      </c>
      <c r="U34">
        <f>EXP(B$34+C$34*($U4-2001))</f>
        <v>8.7255947317321379E-4</v>
      </c>
      <c r="V34">
        <f>EXP(B$34+C$34*($V4-2001))</f>
        <v>8.4923637956503301E-4</v>
      </c>
      <c r="W34">
        <f>EXP(B$34+C$34*($W4-2001))</f>
        <v>8.2653670099293948E-4</v>
      </c>
      <c r="X34">
        <f>EXP(B$34+C$34*($X4-2001))</f>
        <v>8.0444377387388691E-4</v>
      </c>
      <c r="Y34">
        <f>EXP(B$34+C$34*($Y4-2001))</f>
        <v>7.8294138003436259E-4</v>
      </c>
      <c r="Z34">
        <f>EXP(B$34+C$34*($Z4-2001))</f>
        <v>7.6201373480480443E-4</v>
      </c>
      <c r="AA34">
        <f>EXP(B$34+C$34*($AA4-2001))</f>
        <v>7.4164547543225008E-4</v>
      </c>
      <c r="AB34">
        <f>EXP(B$34+C$34*($AB4-2001))</f>
        <v>7.2182164980270956E-4</v>
      </c>
      <c r="AC34">
        <f>EXP(B$34+C$34*($AC4-2001))</f>
        <v>7.025277054649834E-4</v>
      </c>
      <c r="AD34">
        <f>EXP(B$34+C$34*($AD4-2001))</f>
        <v>6.8374947894786996E-4</v>
      </c>
      <c r="AE34">
        <f>EXP(B$34+C$34*($AE4-2001))</f>
        <v>6.6547318536291705E-4</v>
      </c>
      <c r="AF34">
        <f>EXP(B$34+C$34*($AF4-2001))</f>
        <v>6.4768540828508798E-4</v>
      </c>
      <c r="AG34">
        <f>EXP(B$34+C$34*($AG4-2001))</f>
        <v>6.3037308990391248E-4</v>
      </c>
      <c r="AH34">
        <f>EXP(B$34+C$34*($AH4-2001))</f>
        <v>6.1352352143789215E-4</v>
      </c>
      <c r="AI34">
        <f>EXP(B$34+C$34*($AI4-2001))</f>
        <v>5.9712433380512415E-4</v>
      </c>
      <c r="AJ34">
        <f>EXP(B$34+C$34*($AJ4-2001))</f>
        <v>5.811634885432975E-4</v>
      </c>
      <c r="AK34">
        <f>EXP(B$34+C$34*($AK4-2001))</f>
        <v>5.6562926897238516E-4</v>
      </c>
      <c r="AL34">
        <f>EXP(B$34+C$34*($AL4-2001))</f>
        <v>5.5051027159356636E-4</v>
      </c>
      <c r="AM34">
        <f>EXP(B$34+C$34*($AM4-2001))</f>
        <v>5.3579539771803791E-4</v>
      </c>
      <c r="AN34">
        <f>EXP(B$34+C$34*($AN4-2001))</f>
        <v>5.214738453195927E-4</v>
      </c>
      <c r="AO34">
        <f>EXP(B$34+C$34*($AO4-2001))</f>
        <v>5.0753510110497101E-4</v>
      </c>
      <c r="AP34">
        <f>EXP(B$34+C$34*($AP4-2001))</f>
        <v>4.939689327961679E-4</v>
      </c>
      <c r="AQ34">
        <f>EXP(B$34+C$34*($AQ4-2001))</f>
        <v>4.8076538161903132E-4</v>
      </c>
      <c r="AR34">
        <f>EXP(B$34+C$34*($AR4-2001))</f>
        <v>4.6791475499263611E-4</v>
      </c>
      <c r="AS34">
        <f>EXP(B$34+C$34*($AS4-2001))</f>
        <v>4.5540761941406736E-4</v>
      </c>
      <c r="AT34">
        <f>EXP(B$34+C$34*($AT4-2001))</f>
        <v>4.432347935333904E-4</v>
      </c>
      <c r="AU34">
        <f>EXP(B$34+C$34*($AU4-2001))</f>
        <v>4.3138734141372328E-4</v>
      </c>
      <c r="AV34">
        <f>EXP(B$34+C$34*($AV4-2001))</f>
        <v>4.1985656597146379E-4</v>
      </c>
      <c r="AW34">
        <f>EXP(B$34+C$34*($AW4-2001))</f>
        <v>4.0863400259185875E-4</v>
      </c>
      <c r="AX34">
        <f>EXP(B$34+C$34*($AX4-2001))</f>
        <v>3.9771141291521951E-4</v>
      </c>
      <c r="AY34">
        <f>EXP(B$34+C$34*($AY4-2001))</f>
        <v>3.8708077878923843E-4</v>
      </c>
      <c r="AZ34">
        <f>EXP(B$34+C$34*($AZ4-2001))</f>
        <v>3.7673429638294807E-4</v>
      </c>
      <c r="BA34">
        <f>EXP(B$34+C$34*($BA4-2001))</f>
        <v>3.6666437045801675E-4</v>
      </c>
      <c r="BB34">
        <f>EXP(B$34+C$34*($BB4-2001))</f>
        <v>3.5686360879316786E-4</v>
      </c>
      <c r="BC34">
        <f>EXP(B$34+C$34*($BC4-2001))</f>
        <v>3.47324816757632E-4</v>
      </c>
      <c r="BD34">
        <f>EXP(B$34+C$34*($BD4-2001))</f>
        <v>3.3804099202964794E-4</v>
      </c>
      <c r="BE34">
        <f>EXP(B$34+C$34*($BE4-2001))</f>
        <v>3.2900531945613591E-4</v>
      </c>
      <c r="BF34">
        <f>EXP(B$34+C$34*($BF4-2001))</f>
        <v>3.2021116604976789E-4</v>
      </c>
      <c r="BG34">
        <f>EXP(B$34+C$34*($BG4-2001))</f>
        <v>3.1165207611976733E-4</v>
      </c>
      <c r="BH34">
        <f>EXP(B$34+C$34*($BH4-2001))</f>
        <v>3.033217665328564E-4</v>
      </c>
      <c r="BI34">
        <f>EXP(B$34+C$34*($BI4-2001))</f>
        <v>2.9521412210087598E-4</v>
      </c>
      <c r="BJ34">
        <f>EXP(B$34+C$34*($BJ4-2001))</f>
        <v>2.8732319109169718E-4</v>
      </c>
      <c r="BK34">
        <f>EXP(B$34+C$34*($BK4-2001))</f>
        <v>2.7964318086011653E-4</v>
      </c>
      <c r="BL34">
        <f>EXP(B$34+C$34*($BL4-2001))</f>
        <v>2.7216845359554327E-4</v>
      </c>
      <c r="BM34">
        <f>EXP(B$34+C$34*($BM4-2001))</f>
        <v>2.6489352218334077E-4</v>
      </c>
      <c r="BN34">
        <f>EXP(B$34+C$34*($BN4-2001))</f>
        <v>2.5781304617680047E-4</v>
      </c>
      <c r="BO34">
        <f>EXP(B$34+C$34*($BO4-2001))</f>
        <v>2.5092182787677503E-4</v>
      </c>
      <c r="BP34">
        <f>EXP(B$34+C$34*($BP4-2001))</f>
        <v>2.4421480851610837E-4</v>
      </c>
      <c r="BQ34">
        <f>EXP(B$34+C$34*($BQ4-2001))</f>
        <v>2.3768706454604881E-4</v>
      </c>
      <c r="BR34">
        <f>EXP(B$34+C$34*($BR4-2001))</f>
        <v>2.313338040219259E-4</v>
      </c>
      <c r="BS34">
        <f>EXP(B$34+C$34*($BS4-2001))</f>
        <v>2.2515036308543758E-4</v>
      </c>
      <c r="BT34">
        <f>EXP(B$34+C$34*($BT4-2001))</f>
        <v>2.1913220254096415E-4</v>
      </c>
      <c r="BU34">
        <f>EXP(B$34+C$34*($BU4-2001))</f>
        <v>2.132749045233941E-4</v>
      </c>
      <c r="BV34">
        <f>EXP(B$34+C$34*($BV4-2001))</f>
        <v>2.0757416925501715E-4</v>
      </c>
      <c r="BW34">
        <f>EXP(B$34+C$34*($BW4-2001))</f>
        <v>2.020258118891075E-4</v>
      </c>
      <c r="BX34">
        <f>EXP(B$34+C$34*($BX4-2001))</f>
        <v>1.9662575943787131E-4</v>
      </c>
      <c r="BY34">
        <f>EXP(B$34+C$34*($BY4-2001))</f>
        <v>1.9137004778251406E-4</v>
      </c>
      <c r="BZ34">
        <f>EXP(B$34+C$34*($BZ4-2001))</f>
        <v>1.8625481876322224E-4</v>
      </c>
      <c r="CA34">
        <f>EXP(B$34+C$34*($CA4-2001))</f>
        <v>1.8127631734693336E-4</v>
      </c>
      <c r="CB34">
        <f>EXP(B$34+C$34*($CB4-2001))</f>
        <v>1.7643088887080526E-4</v>
      </c>
      <c r="CC34">
        <f>EXP(B$34+C$34*($CC4-2001))</f>
        <v>1.7171497635937066E-4</v>
      </c>
      <c r="CD34">
        <f>EXP(B$34+C$34*($CD4-2001))</f>
        <v>1.6712511791339987E-4</v>
      </c>
      <c r="CE34">
        <f>EXP(B$34+C$34*($CE4-2001))</f>
        <v>1.6265794416855822E-4</v>
      </c>
      <c r="CF34">
        <f>EXP(B$34+C$34*($CF4-2001))</f>
        <v>1.5831017582199368E-4</v>
      </c>
    </row>
    <row r="35" spans="1:84" ht="15">
      <c r="A35" s="90">
        <v>29</v>
      </c>
      <c r="B35" s="83">
        <v>-6.8446755388148057</v>
      </c>
      <c r="C35" s="83">
        <v>-2.5723372766840561E-2</v>
      </c>
      <c r="D35" s="83"/>
      <c r="E35">
        <f t="shared" si="0"/>
        <v>1.3775595172625694E-3</v>
      </c>
      <c r="F35">
        <f>EXP(B$35+C$35*($F4-2001))</f>
        <v>1.342575917390764E-3</v>
      </c>
      <c r="G35">
        <f>EXP(B$35+C$35*($G4-2001))</f>
        <v>1.3084807381241333E-3</v>
      </c>
      <c r="H35">
        <f>EXP(B$35+C$35*($H4-2001))</f>
        <v>1.2752514177144698E-3</v>
      </c>
      <c r="I35">
        <f>EXP(B$35+C$35*($I4-2001))</f>
        <v>1.2428659673769567E-3</v>
      </c>
      <c r="J35">
        <f>EXP(B$35+C$35*($J4-2001))</f>
        <v>1.2113029567395641E-3</v>
      </c>
      <c r="K35">
        <f>EXP(B$35+C$35*($K4-2001))</f>
        <v>1.1805414996619655E-3</v>
      </c>
      <c r="L35">
        <f>EXP(B$35+C$35*($L4-2001))</f>
        <v>1.1505612404145798E-3</v>
      </c>
      <c r="M35">
        <f>EXP(B$35+C$35*($M4-2001))</f>
        <v>1.1213423402086152E-3</v>
      </c>
      <c r="N35">
        <f>EXP(B$35+C$35*($N4-2001))</f>
        <v>1.092865464068174E-3</v>
      </c>
      <c r="O35">
        <f>EXP(B$35+C$35*($O4-2001))</f>
        <v>1.0651117680357516E-3</v>
      </c>
      <c r="P35">
        <f>EXP(B$35+C$35*($P4-2001))</f>
        <v>1.0380628867026544E-3</v>
      </c>
      <c r="Q35">
        <f>EXP(B$35+C$35*($Q4-2001))</f>
        <v>1.0117009210560877E-3</v>
      </c>
      <c r="R35">
        <f>EXP(B$35+C$35*($R4-2001))</f>
        <v>9.8600842663487068E-4</v>
      </c>
      <c r="S35">
        <f>EXP(B$35+C$35*($S4-2001))</f>
        <v>9.6096840198594072E-4</v>
      </c>
      <c r="T35">
        <f>EXP(B$35+C$35*($T4-2001))</f>
        <v>9.365642774140109E-4</v>
      </c>
      <c r="U35">
        <f>EXP(B$35+C$35*($U4-2001))</f>
        <v>9.12779904016928E-4</v>
      </c>
      <c r="V35">
        <f>EXP(B$35+C$35*($V4-2001))</f>
        <v>8.8959954299949056E-4</v>
      </c>
      <c r="W35">
        <f>EXP(B$35+C$35*($W4-2001))</f>
        <v>8.6700785525863837E-4</v>
      </c>
      <c r="X35">
        <f>EXP(B$35+C$35*($X4-2001))</f>
        <v>8.4498989123313263E-4</v>
      </c>
      <c r="Y35">
        <f>EXP(B$35+C$35*($Y4-2001))</f>
        <v>8.2353108101100711E-4</v>
      </c>
      <c r="Z35">
        <f>EXP(B$35+C$35*($Z4-2001))</f>
        <v>8.0261722468824397E-4</v>
      </c>
      <c r="AA35">
        <f>EXP(B$35+C$35*($AA4-2001))</f>
        <v>7.8223448297229338E-4</v>
      </c>
      <c r="AB35">
        <f>EXP(B$35+C$35*($AB4-2001))</f>
        <v>7.6236936802422225E-4</v>
      </c>
      <c r="AC35">
        <f>EXP(B$35+C$35*($AC4-2001))</f>
        <v>7.4300873453342483E-4</v>
      </c>
      <c r="AD35">
        <f>EXP(B$35+C$35*($AD4-2001))</f>
        <v>7.2413977101900163E-4</v>
      </c>
      <c r="AE35">
        <f>EXP(B$35+C$35*($AE4-2001))</f>
        <v>7.0574999135203647E-4</v>
      </c>
      <c r="AF35">
        <f>EXP(B$35+C$35*($AF4-2001))</f>
        <v>6.8782722649317069E-4</v>
      </c>
      <c r="AG35">
        <f>EXP(B$35+C$35*($AG4-2001))</f>
        <v>6.7035961644000422E-4</v>
      </c>
      <c r="AH35">
        <f>EXP(B$35+C$35*($AH4-2001))</f>
        <v>6.5333560237899576E-4</v>
      </c>
      <c r="AI35">
        <f>EXP(B$35+C$35*($AI4-2001))</f>
        <v>6.3674391903666713E-4</v>
      </c>
      <c r="AJ35">
        <f>EXP(B$35+C$35*($AJ4-2001))</f>
        <v>6.2057358722505257E-4</v>
      </c>
      <c r="AK35">
        <f>EXP(B$35+C$35*($AK4-2001))</f>
        <v>6.0481390657645664E-4</v>
      </c>
      <c r="AL35">
        <f>EXP(B$35+C$35*($AL4-2001))</f>
        <v>5.8945444846271954E-4</v>
      </c>
      <c r="AM35">
        <f>EXP(B$35+C$35*($AM4-2001))</f>
        <v>5.7448504909429646E-4</v>
      </c>
      <c r="AN35">
        <f>EXP(B$35+C$35*($AN4-2001))</f>
        <v>5.598958027945893E-4</v>
      </c>
      <c r="AO35">
        <f>EXP(B$35+C$35*($AO4-2001))</f>
        <v>5.4567705544507957E-4</v>
      </c>
      <c r="AP35">
        <f>EXP(B$35+C$35*($AP4-2001))</f>
        <v>5.318193980969237E-4</v>
      </c>
      <c r="AQ35">
        <f>EXP(B$35+C$35*($AQ4-2001))</f>
        <v>5.1831366074478512E-4</v>
      </c>
      <c r="AR35">
        <f>EXP(B$35+C$35*($AR4-2001))</f>
        <v>5.0515090625878048E-4</v>
      </c>
      <c r="AS35">
        <f>EXP(B$35+C$35*($AS4-2001))</f>
        <v>4.9232242447052818E-4</v>
      </c>
      <c r="AT35">
        <f>EXP(B$35+C$35*($AT4-2001))</f>
        <v>4.7981972640938065E-4</v>
      </c>
      <c r="AU35">
        <f>EXP(B$35+C$35*($AU4-2001))</f>
        <v>4.6763453868503395E-4</v>
      </c>
      <c r="AV35">
        <f>EXP(B$35+C$35*($AV4-2001))</f>
        <v>4.5575879801278878E-4</v>
      </c>
      <c r="AW35">
        <f>EXP(B$35+C$35*($AW4-2001))</f>
        <v>4.4418464587784668E-4</v>
      </c>
      <c r="AX35">
        <f>EXP(B$35+C$35*($AX4-2001))</f>
        <v>4.3290442333510749E-4</v>
      </c>
      <c r="AY35">
        <f>EXP(B$35+C$35*($AY4-2001))</f>
        <v>4.2191066594102791E-4</v>
      </c>
      <c r="AZ35">
        <f>EXP(B$35+C$35*($AZ4-2001))</f>
        <v>4.1119609881418775E-4</v>
      </c>
      <c r="BA35">
        <f>EXP(B$35+C$35*($BA4-2001))</f>
        <v>4.0075363182129261E-4</v>
      </c>
      <c r="BB35">
        <f>EXP(B$35+C$35*($BB4-2001))</f>
        <v>3.9057635488543398E-4</v>
      </c>
      <c r="BC35">
        <f>EXP(B$35+C$35*($BC4-2001))</f>
        <v>3.8065753341349324E-4</v>
      </c>
      <c r="BD35">
        <f>EXP(B$35+C$35*($BD4-2001))</f>
        <v>3.7099060383967089E-4</v>
      </c>
      <c r="BE35">
        <f>EXP(B$35+C$35*($BE4-2001))</f>
        <v>3.6156916928218837E-4</v>
      </c>
      <c r="BF35">
        <f>EXP(B$35+C$35*($BF4-2001))</f>
        <v>3.5238699531029008E-4</v>
      </c>
      <c r="BG35">
        <f>EXP(B$35+C$35*($BG4-2001))</f>
        <v>3.4343800581874333E-4</v>
      </c>
      <c r="BH35">
        <f>EXP(B$35+C$35*($BH4-2001))</f>
        <v>3.3471627900710706E-4</v>
      </c>
      <c r="BI35">
        <f>EXP(B$35+C$35*($BI4-2001))</f>
        <v>3.2621604346110824E-4</v>
      </c>
      <c r="BJ35">
        <f>EXP(B$35+C$35*($BJ4-2001))</f>
        <v>3.1793167433353343E-4</v>
      </c>
      <c r="BK35">
        <f>EXP(B$35+C$35*($BK4-2001))</f>
        <v>3.0985768962210738E-4</v>
      </c>
      <c r="BL35">
        <f>EXP(B$35+C$35*($BL4-2001))</f>
        <v>3.0198874654189655E-4</v>
      </c>
      <c r="BM35">
        <f>EXP(B$35+C$35*($BM4-2001))</f>
        <v>2.9431963798983677E-4</v>
      </c>
      <c r="BN35">
        <f>EXP(B$35+C$35*($BN4-2001))</f>
        <v>2.8684528909904552E-4</v>
      </c>
      <c r="BO35">
        <f>EXP(B$35+C$35*($BO4-2001))</f>
        <v>2.7956075388063678E-4</v>
      </c>
      <c r="BP35">
        <f>EXP(B$35+C$35*($BP4-2001))</f>
        <v>2.7246121195082239E-4</v>
      </c>
      <c r="BQ35">
        <f>EXP(B$35+C$35*($BQ4-2001))</f>
        <v>2.655419653411255E-4</v>
      </c>
      <c r="BR35">
        <f>EXP(B$35+C$35*($BR4-2001))</f>
        <v>2.5879843538960178E-4</v>
      </c>
      <c r="BS35">
        <f>EXP(B$35+C$35*($BS4-2001))</f>
        <v>2.5222615971100878E-4</v>
      </c>
      <c r="BT35">
        <f>EXP(B$35+C$35*($BT4-2001))</f>
        <v>2.4582078924391908E-4</v>
      </c>
      <c r="BU35">
        <f>EXP(B$35+C$35*($BU4-2001))</f>
        <v>2.3957808537282272E-4</v>
      </c>
      <c r="BV35">
        <f>EXP(B$35+C$35*($BV4-2001))</f>
        <v>2.3349391712331502E-4</v>
      </c>
      <c r="BW35">
        <f>EXP(B$35+C$35*($BW4-2001))</f>
        <v>2.2756425842851354E-4</v>
      </c>
      <c r="BX35">
        <f>EXP(B$35+C$35*($BX4-2001))</f>
        <v>2.2178518546489521E-4</v>
      </c>
      <c r="BY35">
        <f>EXP(B$35+C$35*($BY4-2001))</f>
        <v>2.1615287405579102E-4</v>
      </c>
      <c r="BZ35">
        <f>EXP(B$35+C$35*($BZ4-2001))</f>
        <v>2.1066359714081963E-4</v>
      </c>
      <c r="CA35">
        <f>EXP(B$35+C$35*($CA4-2001))</f>
        <v>2.053137223095858E-4</v>
      </c>
      <c r="CB35">
        <f>EXP(B$35+C$35*($CB4-2001))</f>
        <v>2.0009970939801122E-4</v>
      </c>
      <c r="CC35">
        <f>EXP(B$35+C$35*($CC4-2001))</f>
        <v>1.950181081457077E-4</v>
      </c>
      <c r="CD35">
        <f>EXP(B$35+C$35*($CD4-2001))</f>
        <v>1.9006555591284072E-4</v>
      </c>
      <c r="CE35">
        <f>EXP(B$35+C$35*($CE4-2001))</f>
        <v>1.8523877545497706E-4</v>
      </c>
      <c r="CF35">
        <f>EXP(B$35+C$35*($CF4-2001))</f>
        <v>1.8053457275443781E-4</v>
      </c>
    </row>
    <row r="36" spans="1:84" ht="15">
      <c r="A36" s="90">
        <v>30</v>
      </c>
      <c r="B36" s="83">
        <v>-6.8112501106307697</v>
      </c>
      <c r="C36" s="83">
        <v>-2.4654523567686156E-2</v>
      </c>
      <c r="D36" s="83"/>
      <c r="E36">
        <f t="shared" si="0"/>
        <v>1.4092397914985792E-3</v>
      </c>
      <c r="F36">
        <f>EXP(B$36+C$36*($F4-2001))</f>
        <v>1.374920457646072E-3</v>
      </c>
      <c r="G36">
        <f>EXP(B$36+C$36*($G4-2001))</f>
        <v>1.3414369053853033E-3</v>
      </c>
      <c r="H36">
        <f>EXP(B$36+C$36*($H4-2001))</f>
        <v>1.3087687808576553E-3</v>
      </c>
      <c r="I36">
        <f>EXP(B$36+C$36*($I4-2001))</f>
        <v>1.2768962258837219E-3</v>
      </c>
      <c r="J36">
        <f>EXP(B$36+C$36*($J4-2001))</f>
        <v>1.2457998658919923E-3</v>
      </c>
      <c r="K36">
        <f>EXP(B$36+C$36*($K4-2001))</f>
        <v>1.2154607981415054E-3</v>
      </c>
      <c r="L36">
        <f>EXP(B$36+C$36*($L4-2001))</f>
        <v>1.1858605802313263E-3</v>
      </c>
      <c r="M36">
        <f>EXP(B$36+C$36*($M4-2001))</f>
        <v>1.156981218889841E-3</v>
      </c>
      <c r="N36">
        <f>EXP(B$36+C$36*($N4-2001))</f>
        <v>1.1288051590370766E-3</v>
      </c>
      <c r="O36">
        <f>EXP(B$36+C$36*($O4-2001))</f>
        <v>1.1013152731133829E-3</v>
      </c>
      <c r="P36">
        <f>EXP(B$36+C$36*($P4-2001))</f>
        <v>1.0744948506679942E-3</v>
      </c>
      <c r="Q36">
        <f>EXP(B$36+C$36*($Q4-2001))</f>
        <v>1.0483275882011425E-3</v>
      </c>
      <c r="R36">
        <f>EXP(B$36+C$36*($R4-2001))</f>
        <v>1.0227975792535453E-3</v>
      </c>
      <c r="S36">
        <f>EXP(B$36+C$36*($S4-2001))</f>
        <v>9.9788930473724614E-4</v>
      </c>
      <c r="T36">
        <f>EXP(B$36+C$36*($T4-2001))</f>
        <v>9.7358762350192776E-4</v>
      </c>
      <c r="U36">
        <f>EXP(B$36+C$36*($U4-2001))</f>
        <v>9.4987776313096804E-4</v>
      </c>
      <c r="V36">
        <f>EXP(B$36+C$36*($V4-2001))</f>
        <v>9.2674531096163305E-4</v>
      </c>
      <c r="W36">
        <f>EXP(B$36+C$36*($W4-2001))</f>
        <v>9.0417620532396424E-4</v>
      </c>
      <c r="X36">
        <f>EXP(B$36+C$36*($X4-2001))</f>
        <v>8.8215672699302073E-4</v>
      </c>
      <c r="Y36">
        <f>EXP(B$36+C$36*($Y4-2001))</f>
        <v>8.6067349084928814E-4</v>
      </c>
      <c r="Z36">
        <f>EXP(B$36+C$36*($Z4-2001))</f>
        <v>8.3971343774218046E-4</v>
      </c>
      <c r="AA36">
        <f>EXP(B$36+C$36*($AA4-2001))</f>
        <v>8.1926382655169241E-4</v>
      </c>
      <c r="AB36">
        <f>EXP(B$36+C$36*($AB4-2001))</f>
        <v>7.99312226443373E-4</v>
      </c>
      <c r="AC36">
        <f>EXP(B$36+C$36*($AC4-2001))</f>
        <v>7.7984650931191865E-4</v>
      </c>
      <c r="AD36">
        <f>EXP(B$36+C$36*($AD4-2001))</f>
        <v>7.6085484240878112E-4</v>
      </c>
      <c r="AE36">
        <f>EXP(B$36+C$36*($AE4-2001))</f>
        <v>7.423256811493219E-4</v>
      </c>
      <c r="AF36">
        <f>EXP(B$36+C$36*($AF4-2001))</f>
        <v>7.2424776209513301E-4</v>
      </c>
      <c r="AG36">
        <f>EXP(B$36+C$36*($AG4-2001))</f>
        <v>7.0661009610725831E-4</v>
      </c>
      <c r="AH36">
        <f>EXP(B$36+C$36*($AH4-2001))</f>
        <v>6.8940196166615694E-4</v>
      </c>
      <c r="AI36">
        <f>EXP(B$36+C$36*($AI4-2001))</f>
        <v>6.7261289835434507E-4</v>
      </c>
      <c r="AJ36">
        <f>EXP(B$36+C$36*($AJ4-2001))</f>
        <v>6.5623270049775526E-4</v>
      </c>
      <c r="AK36">
        <f>EXP(B$36+C$36*($AK4-2001))</f>
        <v>6.4025141096195131E-4</v>
      </c>
      <c r="AL36">
        <f>EXP(B$36+C$36*($AL4-2001))</f>
        <v>6.2465931509941819E-4</v>
      </c>
      <c r="AM36">
        <f>EXP(B$36+C$36*($AM4-2001))</f>
        <v>6.0944693484426063E-4</v>
      </c>
      <c r="AN36">
        <f>EXP(B$36+C$36*($AN4-2001))</f>
        <v>5.9460502295071013E-4</v>
      </c>
      <c r="AO36">
        <f>EXP(B$36+C$36*($AO4-2001))</f>
        <v>5.8012455737194363E-4</v>
      </c>
      <c r="AP36">
        <f>EXP(B$36+C$36*($AP4-2001))</f>
        <v>5.6599673577579503E-4</v>
      </c>
      <c r="AQ36">
        <f>EXP(B$36+C$36*($AQ4-2001))</f>
        <v>5.52212970194025E-4</v>
      </c>
      <c r="AR36">
        <f>EXP(B$36+C$36*($AR4-2001))</f>
        <v>5.3876488180189957E-4</v>
      </c>
      <c r="AS36">
        <f>EXP(B$36+C$36*($AS4-2001))</f>
        <v>5.2564429582489954E-4</v>
      </c>
      <c r="AT36">
        <f>EXP(B$36+C$36*($AT4-2001))</f>
        <v>5.1284323656947118E-4</v>
      </c>
      <c r="AU36">
        <f>EXP(B$36+C$36*($AU4-2001))</f>
        <v>5.0035392257478776E-4</v>
      </c>
      <c r="AV36">
        <f>EXP(B$36+C$36*($AV4-2001))</f>
        <v>4.8816876188258554E-4</v>
      </c>
      <c r="AW36">
        <f>EXP(B$36+C$36*($AW4-2001))</f>
        <v>4.7628034742219213E-4</v>
      </c>
      <c r="AX36">
        <f>EXP(B$36+C$36*($AX4-2001))</f>
        <v>4.64681452507943E-4</v>
      </c>
      <c r="AY36">
        <f>EXP(B$36+C$36*($AY4-2001))</f>
        <v>4.533650264462509E-4</v>
      </c>
      <c r="AZ36">
        <f>EXP(B$36+C$36*($AZ4-2001))</f>
        <v>4.423241902496554E-4</v>
      </c>
      <c r="BA36">
        <f>EXP(B$36+C$36*($BA4-2001))</f>
        <v>4.315522324552511E-4</v>
      </c>
      <c r="BB36">
        <f>EXP(B$36+C$36*($BB4-2001))</f>
        <v>4.2104260504494568E-4</v>
      </c>
      <c r="BC36">
        <f>EXP(B$36+C$36*($BC4-2001))</f>
        <v>4.1078891946507649E-4</v>
      </c>
      <c r="BD36">
        <f>EXP(B$36+C$36*($BD4-2001))</f>
        <v>4.007849427429596E-4</v>
      </c>
      <c r="BE36">
        <f>EXP(B$36+C$36*($BE4-2001))</f>
        <v>3.9102459369801318E-4</v>
      </c>
      <c r="BF36">
        <f>EXP(B$36+C$36*($BF4-2001))</f>
        <v>3.8150193924515205E-4</v>
      </c>
      <c r="BG36">
        <f>EXP(B$36+C$36*($BG4-2001))</f>
        <v>3.7221119078820533E-4</v>
      </c>
      <c r="BH36">
        <f>EXP(B$36+C$36*($BH4-2001))</f>
        <v>3.6314670070116642E-4</v>
      </c>
      <c r="BI36">
        <f>EXP(B$36+C$36*($BI4-2001))</f>
        <v>3.5430295889513406E-4</v>
      </c>
      <c r="BJ36">
        <f>EXP(B$36+C$36*($BJ4-2001))</f>
        <v>3.4567458946886139E-4</v>
      </c>
      <c r="BK36">
        <f>EXP(B$36+C$36*($BK4-2001))</f>
        <v>3.3725634744087064E-4</v>
      </c>
      <c r="BL36">
        <f>EXP(B$36+C$36*($BL4-2001))</f>
        <v>3.2904311556115499E-4</v>
      </c>
      <c r="BM36">
        <f>EXP(B$36+C$36*($BM4-2001))</f>
        <v>3.2102990120052135E-4</v>
      </c>
      <c r="BN36">
        <f>EXP(B$36+C$36*($BN4-2001))</f>
        <v>3.1321183331569209E-4</v>
      </c>
      <c r="BO36">
        <f>EXP(B$36+C$36*($BO4-2001))</f>
        <v>3.0558415948831174E-4</v>
      </c>
      <c r="BP36">
        <f>EXP(B$36+C$36*($BP4-2001))</f>
        <v>2.9814224303606246E-4</v>
      </c>
      <c r="BQ36">
        <f>EXP(B$36+C$36*($BQ4-2001))</f>
        <v>2.9088156019413896E-4</v>
      </c>
      <c r="BR36">
        <f>EXP(B$36+C$36*($BR4-2001))</f>
        <v>2.8379769736535418E-4</v>
      </c>
      <c r="BS36">
        <f>EXP(B$36+C$36*($BS4-2001))</f>
        <v>2.7688634843722266E-4</v>
      </c>
      <c r="BT36">
        <f>EXP(B$36+C$36*($BT4-2001))</f>
        <v>2.7014331216437224E-4</v>
      </c>
      <c r="BU36">
        <f>EXP(B$36+C$36*($BU4-2001))</f>
        <v>2.6356448961471096E-4</v>
      </c>
      <c r="BV36">
        <f>EXP(B$36+C$36*($BV4-2001))</f>
        <v>2.5714588167777893E-4</v>
      </c>
      <c r="BW36">
        <f>EXP(B$36+C$36*($BW4-2001))</f>
        <v>2.5088358663378731E-4</v>
      </c>
      <c r="BX36">
        <f>EXP(B$36+C$36*($BX4-2001))</f>
        <v>2.4477379778185381E-4</v>
      </c>
      <c r="BY36">
        <f>EXP(B$36+C$36*($BY4-2001))</f>
        <v>2.3881280112599812E-4</v>
      </c>
      <c r="BZ36">
        <f>EXP(B$36+C$36*($BZ4-2001))</f>
        <v>2.3299697311749451E-4</v>
      </c>
      <c r="CA36">
        <f>EXP(B$36+C$36*($CA4-2001))</f>
        <v>2.2732277845219909E-4</v>
      </c>
      <c r="CB36">
        <f>EXP(B$36+C$36*($CB4-2001))</f>
        <v>2.217867679215256E-4</v>
      </c>
      <c r="CC36">
        <f>EXP(B$36+C$36*($CC4-2001))</f>
        <v>2.1638557631574961E-4</v>
      </c>
      <c r="CD36">
        <f>EXP(B$36+C$36*($CD4-2001))</f>
        <v>2.1111592037838061E-4</v>
      </c>
      <c r="CE36">
        <f>EXP(B$36+C$36*($CE4-2001))</f>
        <v>2.05974596810345E-4</v>
      </c>
      <c r="CF36">
        <f>EXP(B$36+C$36*($CF4-2001))</f>
        <v>2.0095848032277902E-4</v>
      </c>
    </row>
    <row r="37" spans="1:84" ht="15">
      <c r="A37" s="90">
        <v>31</v>
      </c>
      <c r="B37" s="83">
        <v>-6.787493030329216</v>
      </c>
      <c r="C37" s="83">
        <v>-2.3895787817280283E-2</v>
      </c>
      <c r="D37" s="83"/>
      <c r="E37">
        <f t="shared" si="0"/>
        <v>1.4322120351637651E-3</v>
      </c>
      <c r="F37">
        <f>EXP(B$37+C$37*($F4-2001))</f>
        <v>1.3983938653575468E-3</v>
      </c>
      <c r="G37">
        <f>EXP(B$37+C$37*($G4-2001))</f>
        <v>1.3653742285764413E-3</v>
      </c>
      <c r="H37">
        <f>EXP(B$37+C$37*($H4-2001))</f>
        <v>1.3331342694241971E-3</v>
      </c>
      <c r="I37">
        <f>EXP(B$37+C$37*($I4-2001))</f>
        <v>1.3016555777284377E-3</v>
      </c>
      <c r="J37">
        <f>EXP(B$37+C$37*($J4-2001))</f>
        <v>1.2709201780277935E-3</v>
      </c>
      <c r="K37">
        <f>EXP(B$37+C$37*($K4-2001))</f>
        <v>1.2409105193072686E-3</v>
      </c>
      <c r="L37">
        <f>EXP(B$37+C$37*($L4-2001))</f>
        <v>1.2116094649759822E-3</v>
      </c>
      <c r="M37">
        <f>EXP(B$37+C$37*($M4-2001))</f>
        <v>1.1830002830815613E-3</v>
      </c>
      <c r="N37">
        <f>EXP(B$37+C$37*($N4-2001))</f>
        <v>1.1550666367555952E-3</v>
      </c>
      <c r="O37">
        <f>EXP(B$37+C$37*($O4-2001))</f>
        <v>1.1277925748846994E-3</v>
      </c>
      <c r="P37">
        <f>EXP(B$37+C$37*($P4-2001))</f>
        <v>1.1011625230018566E-3</v>
      </c>
      <c r="Q37">
        <f>EXP(B$37+C$37*($Q4-2001))</f>
        <v>1.0751612743928388E-3</v>
      </c>
      <c r="R37">
        <f>EXP(B$37+C$37*($R4-2001))</f>
        <v>1.0497739814126275E-3</v>
      </c>
      <c r="S37">
        <f>EXP(B$37+C$37*($S4-2001))</f>
        <v>1.0249861470068772E-3</v>
      </c>
      <c r="T37">
        <f>EXP(B$37+C$37*($T4-2001))</f>
        <v>1.0007836164335768E-3</v>
      </c>
      <c r="U37">
        <f>EXP(B$37+C$37*($U4-2001))</f>
        <v>9.7715256918018455E-4</v>
      </c>
      <c r="V37">
        <f>EXP(B$37+C$37*($V4-2001))</f>
        <v>9.5407951107162083E-4</v>
      </c>
      <c r="W37">
        <f>EXP(B$37+C$37*($W4-2001))</f>
        <v>9.3155126656460933E-4</v>
      </c>
      <c r="X37">
        <f>EXP(B$37+C$37*($X4-2001))</f>
        <v>9.0955497122397052E-4</v>
      </c>
      <c r="Y37">
        <f>EXP(B$37+C$37*($Y4-2001))</f>
        <v>8.8807806437656706E-4</v>
      </c>
      <c r="Z37">
        <f>EXP(B$37+C$37*($Z4-2001))</f>
        <v>8.6710828193871023E-4</v>
      </c>
      <c r="AA37">
        <f>EXP(B$37+C$37*($AA4-2001))</f>
        <v>8.4663364941292747E-4</v>
      </c>
      <c r="AB37">
        <f>EXP(B$37+C$37*($AB4-2001))</f>
        <v>8.2664247505009599E-4</v>
      </c>
      <c r="AC37">
        <f>EXP(B$37+C$37*($AC4-2001))</f>
        <v>8.0712334317303413E-4</v>
      </c>
      <c r="AD37">
        <f>EXP(B$37+C$37*($AD4-2001))</f>
        <v>7.8806510765774102E-4</v>
      </c>
      <c r="AE37">
        <f>EXP(B$37+C$37*($AE4-2001))</f>
        <v>7.6945688556856007E-4</v>
      </c>
      <c r="AF37">
        <f>EXP(B$37+C$37*($AF4-2001))</f>
        <v>7.5128805094363247E-4</v>
      </c>
      <c r="AG37">
        <f>EXP(B$37+C$37*($AG4-2001))</f>
        <v>7.3354822872709227E-4</v>
      </c>
      <c r="AH37">
        <f>EXP(B$37+C$37*($AH4-2001))</f>
        <v>7.162272888445371E-4</v>
      </c>
      <c r="AI37">
        <f>EXP(B$37+C$37*($AI4-2001))</f>
        <v>6.9931534041839339E-4</v>
      </c>
      <c r="AJ37">
        <f>EXP(B$37+C$37*($AJ4-2001))</f>
        <v>6.8280272611987E-4</v>
      </c>
      <c r="AK37">
        <f>EXP(B$37+C$37*($AK4-2001))</f>
        <v>6.6668001665427736E-4</v>
      </c>
      <c r="AL37">
        <f>EXP(B$37+C$37*($AL4-2001))</f>
        <v>6.5093800537656323E-4</v>
      </c>
      <c r="AM37">
        <f>EXP(B$37+C$37*($AM4-2001))</f>
        <v>6.3556770303398495E-4</v>
      </c>
      <c r="AN37">
        <f>EXP(B$37+C$37*($AN4-2001))</f>
        <v>6.2056033263293046E-4</v>
      </c>
      <c r="AO37">
        <f>EXP(B$37+C$37*($AO4-2001))</f>
        <v>6.0590732442693197E-4</v>
      </c>
      <c r="AP37">
        <f>EXP(B$37+C$37*($AP4-2001))</f>
        <v>5.9160031102304192E-4</v>
      </c>
      <c r="AQ37">
        <f>EXP(B$37+C$37*($AQ4-2001))</f>
        <v>5.7763112260374345E-4</v>
      </c>
      <c r="AR37">
        <f>EXP(B$37+C$37*($AR4-2001))</f>
        <v>5.6399178226170009E-4</v>
      </c>
      <c r="AS37">
        <f>EXP(B$37+C$37*($AS4-2001))</f>
        <v>5.5067450144464787E-4</v>
      </c>
      <c r="AT37">
        <f>EXP(B$37+C$37*($AT4-2001))</f>
        <v>5.3767167550785818E-4</v>
      </c>
      <c r="AU37">
        <f>EXP(B$37+C$37*($AU4-2001))</f>
        <v>5.2497587937161113E-4</v>
      </c>
      <c r="AV37">
        <f>EXP(B$37+C$37*($AV4-2001))</f>
        <v>5.1257986328120877E-4</v>
      </c>
      <c r="AW37">
        <f>EXP(B$37+C$37*($AW4-2001))</f>
        <v>5.0047654866710559E-4</v>
      </c>
      <c r="AX37">
        <f>EXP(B$37+C$37*($AX4-2001))</f>
        <v>4.8865902410279139E-4</v>
      </c>
      <c r="AY37">
        <f>EXP(B$37+C$37*($AY4-2001))</f>
        <v>4.7712054135811913E-4</v>
      </c>
      <c r="AZ37">
        <f>EXP(B$37+C$37*($AZ4-2001))</f>
        <v>4.6585451154582342E-4</v>
      </c>
      <c r="BA37">
        <f>EXP(B$37+C$37*($BA4-2001))</f>
        <v>4.5485450135903001E-4</v>
      </c>
      <c r="BB37">
        <f>EXP(B$37+C$37*($BB4-2001))</f>
        <v>4.4411422939760672E-4</v>
      </c>
      <c r="BC37">
        <f>EXP(B$37+C$37*($BC4-2001))</f>
        <v>4.3362756258125872E-4</v>
      </c>
      <c r="BD37">
        <f>EXP(B$37+C$37*($BD4-2001))</f>
        <v>4.2338851264732018E-4</v>
      </c>
      <c r="BE37">
        <f>EXP(B$37+C$37*($BE4-2001))</f>
        <v>4.1339123273124122E-4</v>
      </c>
      <c r="BF37">
        <f>EXP(B$37+C$37*($BF4-2001))</f>
        <v>4.0363001402781898E-4</v>
      </c>
      <c r="BG37">
        <f>EXP(B$37+C$37*($BG4-2001))</f>
        <v>3.9409928253126495E-4</v>
      </c>
      <c r="BH37">
        <f>EXP(B$37+C$37*($BH4-2001))</f>
        <v>3.8479359585224805E-4</v>
      </c>
      <c r="BI37">
        <f>EXP(B$37+C$37*($BI4-2001))</f>
        <v>3.7570764011009522E-4</v>
      </c>
      <c r="BJ37">
        <f>EXP(B$37+C$37*($BJ4-2001))</f>
        <v>3.6683622689837481E-4</v>
      </c>
      <c r="BK37">
        <f>EXP(B$37+C$37*($BK4-2001))</f>
        <v>3.5817429032213098E-4</v>
      </c>
      <c r="BL37">
        <f>EXP(B$37+C$37*($BL4-2001))</f>
        <v>3.4971688410507563E-4</v>
      </c>
      <c r="BM37">
        <f>EXP(B$37+C$37*($BM4-2001))</f>
        <v>3.4145917876508754E-4</v>
      </c>
      <c r="BN37">
        <f>EXP(B$37+C$37*($BN4-2001))</f>
        <v>3.3339645885640504E-4</v>
      </c>
      <c r="BO37">
        <f>EXP(B$37+C$37*($BO4-2001))</f>
        <v>3.2552412027693701E-4</v>
      </c>
      <c r="BP37">
        <f>EXP(B$37+C$37*($BP4-2001))</f>
        <v>3.1783766763915692E-4</v>
      </c>
      <c r="BQ37">
        <f>EXP(B$37+C$37*($BQ4-2001))</f>
        <v>3.1033271170307313E-4</v>
      </c>
      <c r="BR37">
        <f>EXP(B$37+C$37*($BR4-2001))</f>
        <v>3.0300496686981658E-4</v>
      </c>
      <c r="BS37">
        <f>EXP(B$37+C$37*($BS4-2001))</f>
        <v>2.9585024873441166E-4</v>
      </c>
      <c r="BT37">
        <f>EXP(B$37+C$37*($BT4-2001))</f>
        <v>2.8886447169632957E-4</v>
      </c>
      <c r="BU37">
        <f>EXP(B$37+C$37*($BU4-2001))</f>
        <v>2.8204364662646298E-4</v>
      </c>
      <c r="BV37">
        <f>EXP(B$37+C$37*($BV4-2001))</f>
        <v>2.7538387858919156E-4</v>
      </c>
      <c r="BW37">
        <f>EXP(B$37+C$37*($BW4-2001))</f>
        <v>2.688813646182354E-4</v>
      </c>
      <c r="BX37">
        <f>EXP(B$37+C$37*($BX4-2001))</f>
        <v>2.6253239154502161E-4</v>
      </c>
      <c r="BY37">
        <f>EXP(B$37+C$37*($BY4-2001))</f>
        <v>2.5633333387833565E-4</v>
      </c>
      <c r="BZ37">
        <f>EXP(B$37+C$37*($BZ4-2001))</f>
        <v>2.5028065173403243E-4</v>
      </c>
      <c r="CA37">
        <f>EXP(B$37+C$37*($CA4-2001))</f>
        <v>2.4437088881363889E-4</v>
      </c>
      <c r="CB37">
        <f>EXP(B$37+C$37*($CB4-2001))</f>
        <v>2.3860067043068034E-4</v>
      </c>
      <c r="CC37">
        <f>EXP(B$37+C$37*($CC4-2001))</f>
        <v>2.3296670158361692E-4</v>
      </c>
      <c r="CD37">
        <f>EXP(B$37+C$37*($CD4-2001))</f>
        <v>2.2746576507427614E-4</v>
      </c>
      <c r="CE37">
        <f>EXP(B$37+C$37*($CE4-2001))</f>
        <v>2.2209471967072082E-4</v>
      </c>
      <c r="CF37">
        <f>EXP(B$37+C$37*($CF4-2001))</f>
        <v>2.1685049831348977E-4</v>
      </c>
    </row>
    <row r="38" spans="1:84" ht="15">
      <c r="A38" s="90">
        <v>32</v>
      </c>
      <c r="B38" s="83">
        <v>-6.7666421646583412</v>
      </c>
      <c r="C38" s="83">
        <v>-2.3417522723340248E-2</v>
      </c>
      <c r="D38" s="83"/>
      <c r="E38">
        <f t="shared" si="0"/>
        <v>1.4554110095988302E-3</v>
      </c>
      <c r="F38">
        <f>EXP(B$38+C$38*($F4-2001))</f>
        <v>1.4217248517810689E-3</v>
      </c>
      <c r="G38">
        <f>EXP(B$38+C$38*($G4-2001))</f>
        <v>1.388818375593473E-3</v>
      </c>
      <c r="H38">
        <f>EXP(B$38+C$38*($H4-2001))</f>
        <v>1.3566735349457824E-3</v>
      </c>
      <c r="I38">
        <f>EXP(B$38+C$38*($I4-2001))</f>
        <v>1.3252727014328074E-3</v>
      </c>
      <c r="J38">
        <f>EXP(B$38+C$38*($J4-2001))</f>
        <v>1.29459865466691E-3</v>
      </c>
      <c r="K38">
        <f>EXP(B$38+C$38*($K4-2001))</f>
        <v>1.2646345728342518E-3</v>
      </c>
      <c r="L38">
        <f>EXP(B$38+C$38*($L4-2001))</f>
        <v>1.2353640234696193E-3</v>
      </c>
      <c r="M38">
        <f>EXP(B$38+C$38*($M4-2001))</f>
        <v>1.206770954444773E-3</v>
      </c>
      <c r="N38">
        <f>EXP(B$38+C$38*($N4-2001))</f>
        <v>1.1788396851653668E-3</v>
      </c>
      <c r="O38">
        <f>EXP(B$38+C$38*($O4-2001))</f>
        <v>1.1515548979716334E-3</v>
      </c>
      <c r="P38">
        <f>EXP(B$38+C$38*($P4-2001))</f>
        <v>1.1249016297380911E-3</v>
      </c>
      <c r="Q38">
        <f>EXP(B$38+C$38*($Q4-2001))</f>
        <v>1.098865263667685E-3</v>
      </c>
      <c r="R38">
        <f>EXP(B$38+C$38*($R4-2001))</f>
        <v>1.0734315212758588E-3</v>
      </c>
      <c r="S38">
        <f>EXP(B$38+C$38*($S4-2001))</f>
        <v>1.0485864545601512E-3</v>
      </c>
      <c r="T38">
        <f>EXP(B$38+C$38*($T4-2001))</f>
        <v>1.0243164383510416E-3</v>
      </c>
      <c r="U38">
        <f>EXP(B$38+C$38*($U4-2001))</f>
        <v>1.0006081628398296E-3</v>
      </c>
      <c r="V38">
        <f>EXP(B$38+C$38*($V4-2001))</f>
        <v>9.7744862627946395E-4</v>
      </c>
      <c r="W38">
        <f>EXP(B$38+C$38*($W4-2001))</f>
        <v>9.5482512785431456E-4</v>
      </c>
      <c r="X38">
        <f>EXP(B$38+C$38*($X4-2001))</f>
        <v>9.3272526071497687E-4</v>
      </c>
      <c r="Y38">
        <f>EXP(B$38+C$38*($Y4-2001))</f>
        <v>9.111369051742847E-4</v>
      </c>
      <c r="Z38">
        <f>EXP(B$38+C$38*($Z4-2001))</f>
        <v>8.9004822206081293E-4</v>
      </c>
      <c r="AA38">
        <f>EXP(B$38+C$38*($AA4-2001))</f>
        <v>8.694476462262088E-4</v>
      </c>
      <c r="AB38">
        <f>EXP(B$38+C$38*($AB4-2001))</f>
        <v>8.4932388020280195E-4</v>
      </c>
      <c r="AC38">
        <f>EXP(B$38+C$38*($AC4-2001))</f>
        <v>8.2966588800801276E-4</v>
      </c>
      <c r="AD38">
        <f>EXP(B$38+C$38*($AD4-2001))</f>
        <v>8.1046288909215685E-4</v>
      </c>
      <c r="AE38">
        <f>EXP(B$38+C$38*($AE4-2001))</f>
        <v>7.917043524263372E-4</v>
      </c>
      <c r="AF38">
        <f>EXP(B$38+C$38*($AF4-2001))</f>
        <v>7.7337999072716788E-4</v>
      </c>
      <c r="AG38">
        <f>EXP(B$38+C$38*($AG4-2001))</f>
        <v>7.5547975481517259E-4</v>
      </c>
      <c r="AH38">
        <f>EXP(B$38+C$38*($AH4-2001))</f>
        <v>7.3799382810376107E-4</v>
      </c>
      <c r="AI38">
        <f>EXP(B$38+C$38*($AI4-2001))</f>
        <v>7.2091262121575655E-4</v>
      </c>
      <c r="AJ38">
        <f>EXP(B$38+C$38*($AJ4-2001))</f>
        <v>7.0422676672453354E-4</v>
      </c>
      <c r="AK38">
        <f>EXP(B$38+C$38*($AK4-2001))</f>
        <v>6.8792711401686752E-4</v>
      </c>
      <c r="AL38">
        <f>EXP(B$38+C$38*($AL4-2001))</f>
        <v>6.7200472427468951E-4</v>
      </c>
      <c r="AM38">
        <f>EXP(B$38+C$38*($AM4-2001))</f>
        <v>6.5645086557298974E-4</v>
      </c>
      <c r="AN38">
        <f>EXP(B$38+C$38*($AN4-2001))</f>
        <v>6.4125700809118311E-4</v>
      </c>
      <c r="AO38">
        <f>EXP(B$38+C$38*($AO4-2001))</f>
        <v>6.2641481943530688E-4</v>
      </c>
      <c r="AP38">
        <f>EXP(B$38+C$38*($AP4-2001))</f>
        <v>6.1191616006849427E-4</v>
      </c>
      <c r="AQ38">
        <f>EXP(B$38+C$38*($AQ4-2001))</f>
        <v>5.977530788472057E-4</v>
      </c>
      <c r="AR38">
        <f>EXP(B$38+C$38*($AR4-2001))</f>
        <v>5.8391780866077906E-4</v>
      </c>
      <c r="AS38">
        <f>EXP(B$38+C$38*($AS4-2001))</f>
        <v>5.7040276217190482E-4</v>
      </c>
      <c r="AT38">
        <f>EXP(B$38+C$38*($AT4-2001))</f>
        <v>5.572005276556865E-4</v>
      </c>
      <c r="AU38">
        <f>EXP(B$38+C$38*($AU4-2001))</f>
        <v>5.4430386493501412E-4</v>
      </c>
      <c r="AV38">
        <f>EXP(B$38+C$38*($AV4-2001))</f>
        <v>5.3170570141000933E-4</v>
      </c>
      <c r="AW38">
        <f>EXP(B$38+C$38*($AW4-2001))</f>
        <v>5.1939912817937383E-4</v>
      </c>
      <c r="AX38">
        <f>EXP(B$38+C$38*($AX4-2001))</f>
        <v>5.0737739625151049E-4</v>
      </c>
      <c r="AY38">
        <f>EXP(B$38+C$38*($AY4-2001))</f>
        <v>4.9563391284333997E-4</v>
      </c>
      <c r="AZ38">
        <f>EXP(B$38+C$38*($AZ4-2001))</f>
        <v>4.841622377647809E-4</v>
      </c>
      <c r="BA38">
        <f>EXP(B$38+C$38*($BA4-2001))</f>
        <v>4.7295607988691763E-4</v>
      </c>
      <c r="BB38">
        <f>EXP(B$38+C$38*($BB4-2001))</f>
        <v>4.6200929369190867E-4</v>
      </c>
      <c r="BC38">
        <f>EXP(B$38+C$38*($BC4-2001))</f>
        <v>4.5131587590275233E-4</v>
      </c>
      <c r="BD38">
        <f>EXP(B$38+C$38*($BD4-2001))</f>
        <v>4.4086996219105701E-4</v>
      </c>
      <c r="BE38">
        <f>EXP(B$38+C$38*($BE4-2001))</f>
        <v>4.306658239610102E-4</v>
      </c>
      <c r="BF38">
        <f>EXP(B$38+C$38*($BF4-2001))</f>
        <v>4.2069786520778783E-4</v>
      </c>
      <c r="BG38">
        <f>EXP(B$38+C$38*($BG4-2001))</f>
        <v>4.1096061944867327E-4</v>
      </c>
      <c r="BH38">
        <f>EXP(B$38+C$38*($BH4-2001))</f>
        <v>4.0144874672520879E-4</v>
      </c>
      <c r="BI38">
        <f>EXP(B$38+C$38*($BI4-2001))</f>
        <v>3.921570306747335E-4</v>
      </c>
      <c r="BJ38">
        <f>EXP(B$38+C$38*($BJ4-2001))</f>
        <v>3.8308037566970194E-4</v>
      </c>
      <c r="BK38">
        <f>EXP(B$38+C$38*($BK4-2001))</f>
        <v>3.7421380402321295E-4</v>
      </c>
      <c r="BL38">
        <f>EXP(B$38+C$38*($BL4-2001))</f>
        <v>3.6555245325922123E-4</v>
      </c>
      <c r="BM38">
        <f>EXP(B$38+C$38*($BM4-2001))</f>
        <v>3.5709157344592765E-4</v>
      </c>
      <c r="BN38">
        <f>EXP(B$38+C$38*($BN4-2001))</f>
        <v>3.4882652459089118E-4</v>
      </c>
      <c r="BO38">
        <f>EXP(B$38+C$38*($BO4-2001))</f>
        <v>3.4075277409643224E-4</v>
      </c>
      <c r="BP38">
        <f>EXP(B$38+C$38*($BP4-2001))</f>
        <v>3.3286589427393014E-4</v>
      </c>
      <c r="BQ38">
        <f>EXP(B$38+C$38*($BQ4-2001))</f>
        <v>3.2516155991565656E-4</v>
      </c>
      <c r="BR38">
        <f>EXP(B$38+C$38*($BR4-2001))</f>
        <v>3.1763554592280688E-4</v>
      </c>
      <c r="BS38">
        <f>EXP(B$38+C$38*($BS4-2001))</f>
        <v>3.1028372498843328E-4</v>
      </c>
      <c r="BT38">
        <f>EXP(B$38+C$38*($BT4-2001))</f>
        <v>3.0310206533400738E-4</v>
      </c>
      <c r="BU38">
        <f>EXP(B$38+C$38*($BU4-2001))</f>
        <v>2.9608662849837068E-4</v>
      </c>
      <c r="BV38">
        <f>EXP(B$38+C$38*($BV4-2001))</f>
        <v>2.8923356717786149E-4</v>
      </c>
      <c r="BW38">
        <f>EXP(B$38+C$38*($BW4-2001))</f>
        <v>2.825391231164323E-4</v>
      </c>
      <c r="BX38">
        <f>EXP(B$38+C$38*($BX4-2001))</f>
        <v>2.7599962504460253E-4</v>
      </c>
      <c r="BY38">
        <f>EXP(B$38+C$38*($BY4-2001))</f>
        <v>2.6961148666611236E-4</v>
      </c>
      <c r="BZ38">
        <f>EXP(B$38+C$38*($BZ4-2001))</f>
        <v>2.633712046911812E-4</v>
      </c>
      <c r="CA38">
        <f>EXP(B$38+C$38*($CA4-2001))</f>
        <v>2.5727535691528276E-4</v>
      </c>
      <c r="CB38">
        <f>EXP(B$38+C$38*($CB4-2001))</f>
        <v>2.5132060034239003E-4</v>
      </c>
      <c r="CC38">
        <f>EXP(B$38+C$38*($CC4-2001))</f>
        <v>2.4550366935165781E-4</v>
      </c>
      <c r="CD38">
        <f>EXP(B$38+C$38*($CD4-2001))</f>
        <v>2.3982137390653885E-4</v>
      </c>
      <c r="CE38">
        <f>EXP(B$38+C$38*($CE4-2001))</f>
        <v>2.3427059780535019E-4</v>
      </c>
      <c r="CF38">
        <f>EXP(B$38+C$38*($CF4-2001))</f>
        <v>2.2884829697233147E-4</v>
      </c>
    </row>
    <row r="39" spans="1:84" ht="15">
      <c r="A39" s="90">
        <v>33</v>
      </c>
      <c r="B39" s="83">
        <v>-6.7287669833270094</v>
      </c>
      <c r="C39" s="83">
        <v>-2.3165460793511988E-2</v>
      </c>
      <c r="D39" s="83"/>
      <c r="E39">
        <f t="shared" si="0"/>
        <v>1.5077868351462465E-3</v>
      </c>
      <c r="F39">
        <f>EXP(B$39+C$39*($F4-2001))</f>
        <v>1.4732597206252151E-3</v>
      </c>
      <c r="G39">
        <f>EXP(B$39+C$39*($G4-2001))</f>
        <v>1.4395232494559906E-3</v>
      </c>
      <c r="H39">
        <f>EXP(B$39+C$39*($H4-2001))</f>
        <v>1.4065593165371617E-3</v>
      </c>
      <c r="I39">
        <f>EXP(B$39+C$39*($I4-2001))</f>
        <v>1.3743502313596871E-3</v>
      </c>
      <c r="J39">
        <f>EXP(B$39+C$39*($J4-2001))</f>
        <v>1.3428787085130512E-3</v>
      </c>
      <c r="K39">
        <f>EXP(B$39+C$39*($K4-2001))</f>
        <v>1.3121278584088403E-3</v>
      </c>
      <c r="L39">
        <f>EXP(B$39+C$39*($L4-2001))</f>
        <v>1.2820811782167283E-3</v>
      </c>
      <c r="M39">
        <f>EXP(B$39+C$39*($M4-2001))</f>
        <v>1.2527225430080224E-3</v>
      </c>
      <c r="N39">
        <f>EXP(B$39+C$39*($N4-2001))</f>
        <v>1.2240361971020252E-3</v>
      </c>
      <c r="O39">
        <f>EXP(B$39+C$39*($O4-2001))</f>
        <v>1.1960067456105415E-3</v>
      </c>
      <c r="P39">
        <f>EXP(B$39+C$39*($P4-2001))</f>
        <v>1.168619146176026E-3</v>
      </c>
      <c r="Q39">
        <f>EXP(B$39+C$39*($Q4-2001))</f>
        <v>1.1418587008989094E-3</v>
      </c>
      <c r="R39">
        <f>EXP(B$39+C$39*($R4-2001))</f>
        <v>1.1157110484497827E-3</v>
      </c>
      <c r="S39">
        <f>EXP(B$39+C$39*($S4-2001))</f>
        <v>1.0901621563622166E-3</v>
      </c>
      <c r="T39">
        <f>EXP(B$39+C$39*($T4-2001))</f>
        <v>1.065198313502054E-3</v>
      </c>
      <c r="U39">
        <f>EXP(B$39+C$39*($U4-2001))</f>
        <v>1.040806122709164E-3</v>
      </c>
      <c r="V39">
        <f>EXP(B$39+C$39*($V4-2001))</f>
        <v>1.016972493607685E-3</v>
      </c>
      <c r="W39">
        <f>EXP(B$39+C$39*($W4-2001))</f>
        <v>9.9368463558090659E-4</v>
      </c>
      <c r="X39">
        <f>EXP(B$39+C$39*($X4-2001))</f>
        <v>9.7093005090703103E-4</v>
      </c>
      <c r="Y39">
        <f>EXP(B$39+C$39*($Y4-2001))</f>
        <v>9.4869652805210688E-4</v>
      </c>
      <c r="Z39">
        <f>EXP(B$39+C$39*($Z4-2001))</f>
        <v>9.2697213511656114E-4</v>
      </c>
      <c r="AA39">
        <f>EXP(B$39+C$39*($AA4-2001))</f>
        <v>9.0574521343179341E-4</v>
      </c>
      <c r="AB39">
        <f>EXP(B$39+C$39*($AB4-2001))</f>
        <v>8.8500437130340176E-4</v>
      </c>
      <c r="AC39">
        <f>EXP(B$39+C$39*($AC4-2001))</f>
        <v>8.6473847789769298E-4</v>
      </c>
      <c r="AD39">
        <f>EXP(B$39+C$39*($AD4-2001))</f>
        <v>8.4493665726817404E-4</v>
      </c>
      <c r="AE39">
        <f>EXP(B$39+C$39*($AE4-2001))</f>
        <v>8.2558828251884419E-4</v>
      </c>
      <c r="AF39">
        <f>EXP(B$39+C$39*($AF4-2001))</f>
        <v>8.0668297010113503E-4</v>
      </c>
      <c r="AG39">
        <f>EXP(B$39+C$39*($AG4-2001))</f>
        <v>7.8821057424144705E-4</v>
      </c>
      <c r="AH39">
        <f>EXP(B$39+C$39*($AH4-2001))</f>
        <v>7.7016118149629705E-4</v>
      </c>
      <c r="AI39">
        <f>EXP(B$39+C$39*($AI4-2001))</f>
        <v>7.5252510543213891E-4</v>
      </c>
      <c r="AJ39">
        <f>EXP(B$39+C$39*($AJ4-2001))</f>
        <v>7.3529288142702178E-4</v>
      </c>
      <c r="AK39">
        <f>EXP(B$39+C$39*($AK4-2001))</f>
        <v>7.1845526159127989E-4</v>
      </c>
      <c r="AL39">
        <f>EXP(B$39+C$39*($AL4-2001))</f>
        <v>7.0200320980453397E-4</v>
      </c>
      <c r="AM39">
        <f>EXP(B$39+C$39*($AM4-2001))</f>
        <v>6.8592789686634879E-4</v>
      </c>
      <c r="AN39">
        <f>EXP(B$39+C$39*($AN4-2001))</f>
        <v>6.7022069575792579E-4</v>
      </c>
      <c r="AO39">
        <f>EXP(B$39+C$39*($AO4-2001))</f>
        <v>6.5487317701231034E-4</v>
      </c>
      <c r="AP39">
        <f>EXP(B$39+C$39*($AP4-2001))</f>
        <v>6.3987710419060955E-4</v>
      </c>
      <c r="AQ39">
        <f>EXP(B$39+C$39*($AQ4-2001))</f>
        <v>6.2522442946180267E-4</v>
      </c>
      <c r="AR39">
        <f>EXP(B$39+C$39*($AR4-2001))</f>
        <v>6.1090728928377515E-4</v>
      </c>
      <c r="AS39">
        <f>EXP(B$39+C$39*($AS4-2001))</f>
        <v>5.9691800018324534E-4</v>
      </c>
      <c r="AT39">
        <f>EXP(B$39+C$39*($AT4-2001))</f>
        <v>5.8324905463233597E-4</v>
      </c>
      <c r="AU39">
        <f>EXP(B$39+C$39*($AU4-2001))</f>
        <v>5.6989311701956334E-4</v>
      </c>
      <c r="AV39">
        <f>EXP(B$39+C$39*($AV4-2001))</f>
        <v>5.5684301971308729E-4</v>
      </c>
      <c r="AW39">
        <f>EXP(B$39+C$39*($AW4-2001))</f>
        <v>5.440917592141151E-4</v>
      </c>
      <c r="AX39">
        <f>EXP(B$39+C$39*($AX4-2001))</f>
        <v>5.3163249239838355E-4</v>
      </c>
      <c r="AY39">
        <f>EXP(B$39+C$39*($AY4-2001))</f>
        <v>5.1945853284370957E-4</v>
      </c>
      <c r="AZ39">
        <f>EXP(B$39+C$39*($AZ4-2001))</f>
        <v>5.0756334724164044E-4</v>
      </c>
      <c r="BA39">
        <f>EXP(B$39+C$39*($BA4-2001))</f>
        <v>4.9594055189126831E-4</v>
      </c>
      <c r="BB39">
        <f>EXP(B$39+C$39*($BB4-2001))</f>
        <v>4.845839092733398E-4</v>
      </c>
      <c r="BC39">
        <f>EXP(B$39+C$39*($BC4-2001))</f>
        <v>4.7348732470281181E-4</v>
      </c>
      <c r="BD39">
        <f>EXP(B$39+C$39*($BD4-2001))</f>
        <v>4.626448430580606E-4</v>
      </c>
      <c r="BE39">
        <f>EXP(B$39+C$39*($BE4-2001))</f>
        <v>4.5205064558499384E-4</v>
      </c>
      <c r="BF39">
        <f>EXP(B$39+C$39*($BF4-2001))</f>
        <v>4.4169904677434014E-4</v>
      </c>
      <c r="BG39">
        <f>EXP(B$39+C$39*($BG4-2001))</f>
        <v>4.3158449131045135E-4</v>
      </c>
      <c r="BH39">
        <f>EXP(B$39+C$39*($BH4-2001))</f>
        <v>4.2170155108997175E-4</v>
      </c>
      <c r="BI39">
        <f>EXP(B$39+C$39*($BI4-2001))</f>
        <v>4.1204492230877685E-4</v>
      </c>
      <c r="BJ39">
        <f>EXP(B$39+C$39*($BJ4-2001))</f>
        <v>4.0260942261562246E-4</v>
      </c>
      <c r="BK39">
        <f>EXP(B$39+C$39*($BK4-2001))</f>
        <v>3.933899883309697E-4</v>
      </c>
      <c r="BL39">
        <f>EXP(B$39+C$39*($BL4-2001))</f>
        <v>3.8438167172949656E-4</v>
      </c>
      <c r="BM39">
        <f>EXP(B$39+C$39*($BM4-2001))</f>
        <v>3.7557963838484143E-4</v>
      </c>
      <c r="BN39">
        <f>EXP(B$39+C$39*($BN4-2001))</f>
        <v>3.6697916457514455E-4</v>
      </c>
      <c r="BO39">
        <f>EXP(B$39+C$39*($BO4-2001))</f>
        <v>3.5857563474800592E-4</v>
      </c>
      <c r="BP39">
        <f>EXP(B$39+C$39*($BP4-2001))</f>
        <v>3.5036453904348973E-4</v>
      </c>
      <c r="BQ39">
        <f>EXP(B$39+C$39*($BQ4-2001))</f>
        <v>3.4234147087385046E-4</v>
      </c>
      <c r="BR39">
        <f>EXP(B$39+C$39*($BR4-2001))</f>
        <v>3.3450212455868463E-4</v>
      </c>
      <c r="BS39">
        <f>EXP(B$39+C$39*($BS4-2001))</f>
        <v>3.2684229301423038E-4</v>
      </c>
      <c r="BT39">
        <f>EXP(B$39+C$39*($BT4-2001))</f>
        <v>3.1935786549558567E-4</v>
      </c>
      <c r="BU39">
        <f>EXP(B$39+C$39*($BU4-2001))</f>
        <v>3.1204482539062421E-4</v>
      </c>
      <c r="BV39">
        <f>EXP(B$39+C$39*($BV4-2001))</f>
        <v>3.0489924806442856E-4</v>
      </c>
      <c r="BW39">
        <f>EXP(B$39+C$39*($BW4-2001))</f>
        <v>2.9791729875308854E-4</v>
      </c>
      <c r="BX39">
        <f>EXP(B$39+C$39*($BX4-2001))</f>
        <v>2.9109523050572486E-4</v>
      </c>
      <c r="BY39">
        <f>EXP(B$39+C$39*($BY4-2001))</f>
        <v>2.8442938217364125E-4</v>
      </c>
      <c r="BZ39">
        <f>EXP(B$39+C$39*($BZ4-2001))</f>
        <v>2.7791617644552319E-4</v>
      </c>
      <c r="CA39">
        <f>EXP(B$39+C$39*($CA4-2001))</f>
        <v>2.7155211792762913E-4</v>
      </c>
      <c r="CB39">
        <f>EXP(B$39+C$39*($CB4-2001))</f>
        <v>2.6533379126794155E-4</v>
      </c>
      <c r="CC39">
        <f>EXP(B$39+C$39*($CC4-2001))</f>
        <v>2.5925785932327838E-4</v>
      </c>
      <c r="CD39">
        <f>EXP(B$39+C$39*($CD4-2001))</f>
        <v>2.5332106136837114E-4</v>
      </c>
      <c r="CE39">
        <f>EXP(B$39+C$39*($CE4-2001))</f>
        <v>2.4752021134595629E-4</v>
      </c>
      <c r="CF39">
        <f>EXP(B$39+C$39*($CF4-2001))</f>
        <v>2.4185219615693775E-4</v>
      </c>
    </row>
    <row r="40" spans="1:84" ht="15">
      <c r="A40" s="90">
        <v>34</v>
      </c>
      <c r="B40" s="83">
        <v>-6.6730713111785427</v>
      </c>
      <c r="C40" s="83">
        <v>-2.309031494526816E-2</v>
      </c>
      <c r="D40" s="83"/>
      <c r="E40">
        <f t="shared" si="0"/>
        <v>1.5929491623322977E-3</v>
      </c>
      <c r="F40">
        <f>EXP(B$40+C$40*($F4-2001))</f>
        <v>1.5565888653186703E-3</v>
      </c>
      <c r="G40">
        <f>EXP(B$40+C$40*($G4-2001))</f>
        <v>1.5210585202144846E-3</v>
      </c>
      <c r="H40">
        <f>EXP(B$40+C$40*($H4-2001))</f>
        <v>1.4863391827253148E-3</v>
      </c>
      <c r="I40">
        <f>EXP(B$40+C$40*($I4-2001))</f>
        <v>1.4524123409749132E-3</v>
      </c>
      <c r="J40">
        <f>EXP(B$40+C$40*($J4-2001))</f>
        <v>1.4192599056349275E-3</v>
      </c>
      <c r="K40">
        <f>EXP(B$40+C$40*($K4-2001))</f>
        <v>1.386864200279924E-3</v>
      </c>
      <c r="L40">
        <f>EXP(B$40+C$40*($L4-2001))</f>
        <v>1.3552079519625507E-3</v>
      </c>
      <c r="M40">
        <f>EXP(B$40+C$40*($M4-2001))</f>
        <v>1.3242742820038435E-3</v>
      </c>
      <c r="N40">
        <f>EXP(B$40+C$40*($N4-2001))</f>
        <v>1.294046696993743E-3</v>
      </c>
      <c r="O40">
        <f>EXP(B$40+C$40*($O4-2001))</f>
        <v>1.2645090799970375E-3</v>
      </c>
      <c r="P40">
        <f>EXP(B$40+C$40*($P4-2001))</f>
        <v>1.2356456819600271E-3</v>
      </c>
      <c r="Q40">
        <f>EXP(B$40+C$40*($Q4-2001))</f>
        <v>1.2074411133133471E-3</v>
      </c>
      <c r="R40">
        <f>EXP(B$40+C$40*($R4-2001))</f>
        <v>1.1798803357664625E-3</v>
      </c>
      <c r="S40">
        <f>EXP(B$40+C$40*($S4-2001))</f>
        <v>1.1529486542894512E-3</v>
      </c>
      <c r="T40">
        <f>EXP(B$40+C$40*($T4-2001))</f>
        <v>1.1266317092778187E-3</v>
      </c>
      <c r="U40">
        <f>EXP(B$40+C$40*($U4-2001))</f>
        <v>1.1009154688961518E-3</v>
      </c>
      <c r="V40">
        <f>EXP(B$40+C$40*($V4-2001))</f>
        <v>1.0757862215965391E-3</v>
      </c>
      <c r="W40">
        <f>EXP(B$40+C$40*($W4-2001))</f>
        <v>1.0512305688077546E-3</v>
      </c>
      <c r="X40">
        <f>EXP(B$40+C$40*($X4-2001))</f>
        <v>1.0272354177913285E-3</v>
      </c>
      <c r="Y40">
        <f>EXP(B$40+C$40*($Y4-2001))</f>
        <v>1.0037879746606739E-3</v>
      </c>
      <c r="Z40">
        <f>EXP(B$40+C$40*($Z4-2001))</f>
        <v>9.8087573755956635E-4</v>
      </c>
      <c r="AA40">
        <f>EXP(B$40+C$40*($AA4-2001))</f>
        <v>9.5848648999631895E-4</v>
      </c>
      <c r="AB40">
        <f>EXP(B$40+C$40*($AB4-2001))</f>
        <v>9.3660829433011899E-4</v>
      </c>
      <c r="AC40">
        <f>EXP(B$40+C$40*($AC4-2001))</f>
        <v>9.1522948540604309E-4</v>
      </c>
      <c r="AD40">
        <f>EXP(B$40+C$40*($AD4-2001))</f>
        <v>8.9433866433535165E-4</v>
      </c>
      <c r="AE40">
        <f>EXP(B$40+C$40*($AE4-2001))</f>
        <v>8.7392469241775984E-4</v>
      </c>
      <c r="AF40">
        <f>EXP(B$40+C$40*($AF4-2001))</f>
        <v>8.5397668520243342E-4</v>
      </c>
      <c r="AG40">
        <f>EXP(B$40+C$40*($AG4-2001))</f>
        <v>8.3448400668455181E-4</v>
      </c>
      <c r="AH40">
        <f>EXP(B$40+C$40*($AH4-2001))</f>
        <v>8.1543626363433041E-4</v>
      </c>
      <c r="AI40">
        <f>EXP(B$40+C$40*($AI4-2001))</f>
        <v>7.9682330005549607E-4</v>
      </c>
      <c r="AJ40">
        <f>EXP(B$40+C$40*($AJ4-2001))</f>
        <v>7.78635191770247E-4</v>
      </c>
      <c r="AK40">
        <f>EXP(B$40+C$40*($AK4-2001))</f>
        <v>7.608622411278197E-4</v>
      </c>
      <c r="AL40">
        <f>EXP(B$40+C$40*($AL4-2001))</f>
        <v>7.434949718338297E-4</v>
      </c>
      <c r="AM40">
        <f>EXP(B$40+C$40*($AM4-2001))</f>
        <v>7.2652412389764419E-4</v>
      </c>
      <c r="AN40">
        <f>EXP(B$40+C$40*($AN4-2001))</f>
        <v>7.0994064869507947E-4</v>
      </c>
      <c r="AO40">
        <f>EXP(B$40+C$40*($AO4-2001))</f>
        <v>6.9373570414380155E-4</v>
      </c>
      <c r="AP40">
        <f>EXP(B$40+C$40*($AP4-2001))</f>
        <v>6.7790064998884438E-4</v>
      </c>
      <c r="AQ40">
        <f>EXP(B$40+C$40*($AQ4-2001))</f>
        <v>6.6242704319574596E-4</v>
      </c>
      <c r="AR40">
        <f>EXP(B$40+C$40*($AR4-2001))</f>
        <v>6.4730663344883966E-4</v>
      </c>
      <c r="AS40">
        <f>EXP(B$40+C$40*($AS4-2001))</f>
        <v>6.3253135875229521E-4</v>
      </c>
      <c r="AT40">
        <f>EXP(B$40+C$40*($AT4-2001))</f>
        <v>6.1809334113157449E-4</v>
      </c>
      <c r="AU40">
        <f>EXP(B$40+C$40*($AU4-2001))</f>
        <v>6.0398488243300298E-4</v>
      </c>
      <c r="AV40">
        <f>EXP(B$40+C$40*($AV4-2001))</f>
        <v>5.9019846021922059E-4</v>
      </c>
      <c r="AW40">
        <f>EXP(B$40+C$40*($AW4-2001))</f>
        <v>5.7672672375831842E-4</v>
      </c>
      <c r="AX40">
        <f>EXP(B$40+C$40*($AX4-2001))</f>
        <v>5.6356249010453051E-4</v>
      </c>
      <c r="AY40">
        <f>EXP(B$40+C$40*($AY4-2001))</f>
        <v>5.5069874026838508E-4</v>
      </c>
      <c r="AZ40">
        <f>EXP(B$40+C$40*($AZ4-2001))</f>
        <v>5.3812861547427617E-4</v>
      </c>
      <c r="BA40">
        <f>EXP(B$40+C$40*($BA4-2001))</f>
        <v>5.2584541350345624E-4</v>
      </c>
      <c r="BB40">
        <f>EXP(B$40+C$40*($BB4-2001))</f>
        <v>5.1384258512050611E-4</v>
      </c>
      <c r="BC40">
        <f>EXP(B$40+C$40*($BC4-2001))</f>
        <v>5.0211373058137154E-4</v>
      </c>
      <c r="BD40">
        <f>EXP(B$40+C$40*($BD4-2001))</f>
        <v>4.9065259622110878E-4</v>
      </c>
      <c r="BE40">
        <f>EXP(B$40+C$40*($BE4-2001))</f>
        <v>4.7945307111951318E-4</v>
      </c>
      <c r="BF40">
        <f>EXP(B$40+C$40*($BF4-2001))</f>
        <v>4.6850918384286154E-4</v>
      </c>
      <c r="BG40">
        <f>EXP(B$40+C$40*($BG4-2001))</f>
        <v>4.5781509926002639E-4</v>
      </c>
      <c r="BH40">
        <f>EXP(B$40+C$40*($BH4-2001))</f>
        <v>4.4736511543126142E-4</v>
      </c>
      <c r="BI40">
        <f>EXP(B$40+C$40*($BI4-2001))</f>
        <v>4.3715366056800662E-4</v>
      </c>
      <c r="BJ40">
        <f>EXP(B$40+C$40*($BJ4-2001))</f>
        <v>4.2717529006208618E-4</v>
      </c>
      <c r="BK40">
        <f>EXP(B$40+C$40*($BK4-2001))</f>
        <v>4.1742468358271935E-4</v>
      </c>
      <c r="BL40">
        <f>EXP(B$40+C$40*($BL4-2001))</f>
        <v>4.0789664223979014E-4</v>
      </c>
      <c r="BM40">
        <f>EXP(B$40+C$40*($BM4-2001))</f>
        <v>3.985860858118718E-4</v>
      </c>
      <c r="BN40">
        <f>EXP(B$40+C$40*($BN4-2001))</f>
        <v>3.8948805003752296E-4</v>
      </c>
      <c r="BO40">
        <f>EXP(B$40+C$40*($BO4-2001))</f>
        <v>3.8059768396840908E-4</v>
      </c>
      <c r="BP40">
        <f>EXP(B$40+C$40*($BP4-2001))</f>
        <v>3.7191024738284482E-4</v>
      </c>
      <c r="BQ40">
        <f>EXP(B$40+C$40*($BQ4-2001))</f>
        <v>3.6342110825837194E-4</v>
      </c>
      <c r="BR40">
        <f>EXP(B$40+C$40*($BR4-2001))</f>
        <v>3.5512574030202815E-4</v>
      </c>
      <c r="BS40">
        <f>EXP(B$40+C$40*($BS4-2001))</f>
        <v>3.4701972053699059E-4</v>
      </c>
      <c r="BT40">
        <f>EXP(B$40+C$40*($BT4-2001))</f>
        <v>3.3909872694430344E-4</v>
      </c>
      <c r="BU40">
        <f>EXP(B$40+C$40*($BU4-2001))</f>
        <v>3.3135853615843722E-4</v>
      </c>
      <c r="BV40">
        <f>EXP(B$40+C$40*($BV4-2001))</f>
        <v>3.2379502121544882E-4</v>
      </c>
      <c r="BW40">
        <f>EXP(B$40+C$40*($BW4-2001))</f>
        <v>3.1640414935253929E-4</v>
      </c>
      <c r="BX40">
        <f>EXP(B$40+C$40*($BX4-2001))</f>
        <v>3.0918197985784071E-4</v>
      </c>
      <c r="BY40">
        <f>EXP(B$40+C$40*($BY4-2001))</f>
        <v>3.021246619692822E-4</v>
      </c>
      <c r="BZ40">
        <f>EXP(B$40+C$40*($BZ4-2001))</f>
        <v>2.9522843282141632E-4</v>
      </c>
      <c r="CA40">
        <f>EXP(B$40+C$40*($CA4-2001))</f>
        <v>2.8848961543911022E-4</v>
      </c>
      <c r="CB40">
        <f>EXP(B$40+C$40*($CB4-2001))</f>
        <v>2.8190461677703448E-4</v>
      </c>
      <c r="CC40">
        <f>EXP(B$40+C$40*($CC4-2001))</f>
        <v>2.7546992580389771E-4</v>
      </c>
      <c r="CD40">
        <f>EXP(B$40+C$40*($CD4-2001))</f>
        <v>2.6918211163041446E-4</v>
      </c>
      <c r="CE40">
        <f>EXP(B$40+C$40*($CE4-2001))</f>
        <v>2.6303782168000164E-4</v>
      </c>
      <c r="CF40">
        <f>EXP(B$40+C$40*($CF4-2001))</f>
        <v>2.5703377990123018E-4</v>
      </c>
    </row>
    <row r="41" spans="1:84" ht="15">
      <c r="A41" s="90">
        <v>35</v>
      </c>
      <c r="B41" s="83">
        <v>-6.6037715114905113</v>
      </c>
      <c r="C41" s="83">
        <v>-2.3157722168099734E-2</v>
      </c>
      <c r="D41" s="83"/>
      <c r="E41">
        <f t="shared" si="0"/>
        <v>1.7084063709557171E-3</v>
      </c>
      <c r="F41">
        <f>EXP(B$41+C$41*($F4-2001))</f>
        <v>1.669298147287222E-3</v>
      </c>
      <c r="G41">
        <f>EXP(B$41+C$41*($G4-2001))</f>
        <v>1.6310851749971498E-3</v>
      </c>
      <c r="H41">
        <f>EXP(B$41+C$41*($H4-2001))</f>
        <v>1.5937469603132099E-3</v>
      </c>
      <c r="I41">
        <f>EXP(B$41+C$41*($I4-2001))</f>
        <v>1.5572634785991691E-3</v>
      </c>
      <c r="J41">
        <f>EXP(B$41+C$41*($J4-2001))</f>
        <v>1.5216151636155593E-3</v>
      </c>
      <c r="K41">
        <f>EXP(B$41+C$41*($K4-2001))</f>
        <v>1.4867828970262223E-3</v>
      </c>
      <c r="L41">
        <f>EXP(B$41+C$41*($L4-2001))</f>
        <v>1.4527479981450708E-3</v>
      </c>
      <c r="M41">
        <f>EXP(B$41+C$41*($M4-2001))</f>
        <v>1.4194922139175552E-3</v>
      </c>
      <c r="N41">
        <f>EXP(B$41+C$41*($N4-2001))</f>
        <v>1.3869977091314838E-3</v>
      </c>
      <c r="O41">
        <f>EXP(B$41+C$41*($O4-2001))</f>
        <v>1.3552470568519211E-3</v>
      </c>
      <c r="P41">
        <f>EXP(B$41+C$41*($P4-2001))</f>
        <v>1.3242232290750528E-3</v>
      </c>
      <c r="Q41">
        <f>EXP(B$41+C$41*($Q4-2001))</f>
        <v>1.2939095875959983E-3</v>
      </c>
      <c r="R41">
        <f>EXP(B$41+C$41*($R4-2001))</f>
        <v>1.2642898750856739E-3</v>
      </c>
      <c r="S41">
        <f>EXP(B$41+C$41*($S4-2001))</f>
        <v>1.2353482063719226E-3</v>
      </c>
      <c r="T41">
        <f>EXP(B$41+C$41*($T4-2001))</f>
        <v>1.2070690599202264E-3</v>
      </c>
      <c r="U41">
        <f>EXP(B$41+C$41*($U4-2001))</f>
        <v>1.1794372695094516E-3</v>
      </c>
      <c r="V41">
        <f>EXP(B$41+C$41*($V4-2001))</f>
        <v>1.1524380160981387E-3</v>
      </c>
      <c r="W41">
        <f>EXP(B$41+C$41*($W4-2001))</f>
        <v>1.1260568198769901E-3</v>
      </c>
      <c r="X41">
        <f>EXP(B$41+C$41*($X4-2001))</f>
        <v>1.100279532503291E-3</v>
      </c>
      <c r="Y41">
        <f>EXP(B$41+C$41*($Y4-2001))</f>
        <v>1.0750923295130949E-3</v>
      </c>
      <c r="Z41">
        <f>EXP(B$41+C$41*($Z4-2001))</f>
        <v>1.050481702907108E-3</v>
      </c>
      <c r="AA41">
        <f>EXP(B$41+C$41*($AA4-2001))</f>
        <v>1.0264344539062918E-3</v>
      </c>
      <c r="AB41">
        <f>EXP(B$41+C$41*($AB4-2001))</f>
        <v>1.0029376858733086E-3</v>
      </c>
      <c r="AC41">
        <f>EXP(B$41+C$41*($AC4-2001))</f>
        <v>9.7997879739599976E-4</v>
      </c>
      <c r="AD41">
        <f>EXP(B$41+C$41*($AD4-2001))</f>
        <v>9.5754547552919704E-4</v>
      </c>
      <c r="AE41">
        <f>EXP(B$41+C$41*($AE4-2001))</f>
        <v>9.3562568919124144E-4</v>
      </c>
      <c r="AF41">
        <f>EXP(B$41+C$41*($AF4-2001))</f>
        <v>9.1420768271166389E-4</v>
      </c>
      <c r="AG41">
        <f>EXP(B$41+C$41*($AG4-2001))</f>
        <v>8.9327996952657304E-4</v>
      </c>
      <c r="AH41">
        <f>EXP(B$41+C$41*($AH4-2001))</f>
        <v>8.7283132601836087E-4</v>
      </c>
      <c r="AI41">
        <f>EXP(B$41+C$41*($AI4-2001))</f>
        <v>8.5285078549643596E-4</v>
      </c>
      <c r="AJ41">
        <f>EXP(B$41+C$41*($AJ4-2001))</f>
        <v>8.333276323157394E-4</v>
      </c>
      <c r="AK41">
        <f>EXP(B$41+C$41*($AK4-2001))</f>
        <v>8.1425139612990144E-4</v>
      </c>
      <c r="AL41">
        <f>EXP(B$41+C$41*($AL4-2001))</f>
        <v>7.9561184627595263E-4</v>
      </c>
      <c r="AM41">
        <f>EXP(B$41+C$41*($AM4-2001))</f>
        <v>7.7739898628757754E-4</v>
      </c>
      <c r="AN41">
        <f>EXP(B$41+C$41*($AN4-2001))</f>
        <v>7.5960304853396978E-4</v>
      </c>
      <c r="AO41">
        <f>EXP(B$41+C$41*($AO4-2001))</f>
        <v>7.4221448898140923E-4</v>
      </c>
      <c r="AP41">
        <f>EXP(B$41+C$41*($AP4-2001))</f>
        <v>7.2522398207476222E-4</v>
      </c>
      <c r="AQ41">
        <f>EXP(B$41+C$41*($AQ4-2001))</f>
        <v>7.086224157361456E-4</v>
      </c>
      <c r="AR41">
        <f>EXP(B$41+C$41*($AR4-2001))</f>
        <v>6.9240088647808302E-4</v>
      </c>
      <c r="AS41">
        <f>EXP(B$41+C$41*($AS4-2001))</f>
        <v>6.7655069462852857E-4</v>
      </c>
      <c r="AT41">
        <f>EXP(B$41+C$41*($AT4-2001))</f>
        <v>6.6106333966519694E-4</v>
      </c>
      <c r="AU41">
        <f>EXP(B$41+C$41*($AU4-2001))</f>
        <v>6.4593051565669992E-4</v>
      </c>
      <c r="AV41">
        <f>EXP(B$41+C$41*($AV4-2001))</f>
        <v>6.3114410680803869E-4</v>
      </c>
      <c r="AW41">
        <f>EXP(B$41+C$41*($AW4-2001))</f>
        <v>6.1669618310807419E-4</v>
      </c>
      <c r="AX41">
        <f>EXP(B$41+C$41*($AX4-2001))</f>
        <v>6.0257899607662699E-4</v>
      </c>
      <c r="AY41">
        <f>EXP(B$41+C$41*($AY4-2001))</f>
        <v>5.887849746089366E-4</v>
      </c>
      <c r="AZ41">
        <f>EXP(B$41+C$41*($AZ4-2001))</f>
        <v>5.7530672091524768E-4</v>
      </c>
      <c r="BA41">
        <f>EXP(B$41+C$41*($BA4-2001))</f>
        <v>5.6213700655334466E-4</v>
      </c>
      <c r="BB41">
        <f>EXP(B$41+C$41*($BB4-2001))</f>
        <v>5.4926876855190983E-4</v>
      </c>
      <c r="BC41">
        <f>EXP(B$41+C$41*($BC4-2001))</f>
        <v>5.3669510562262079E-4</v>
      </c>
      <c r="BD41">
        <f>EXP(B$41+C$41*($BD4-2001))</f>
        <v>5.2440927445896487E-4</v>
      </c>
      <c r="BE41">
        <f>EXP(B$41+C$41*($BE4-2001))</f>
        <v>5.1240468611977389E-4</v>
      </c>
      <c r="BF41">
        <f>EXP(B$41+C$41*($BF4-2001))</f>
        <v>5.0067490249554943E-4</v>
      </c>
      <c r="BG41">
        <f>EXP(B$41+C$41*($BG4-2001))</f>
        <v>4.8921363285567775E-4</v>
      </c>
      <c r="BH41">
        <f>EXP(B$41+C$41*($BH4-2001))</f>
        <v>4.7801473047468629E-4</v>
      </c>
      <c r="BI41">
        <f>EXP(B$41+C$41*($BI4-2001))</f>
        <v>4.6707218933572951E-4</v>
      </c>
      <c r="BJ41">
        <f>EXP(B$41+C$41*($BJ4-2001))</f>
        <v>4.5638014090953593E-4</v>
      </c>
      <c r="BK41">
        <f>EXP(B$41+C$41*($BK4-2001))</f>
        <v>4.4593285100709646E-4</v>
      </c>
      <c r="BL41">
        <f>EXP(B$41+C$41*($BL4-2001))</f>
        <v>4.3572471670439003E-4</v>
      </c>
      <c r="BM41">
        <f>EXP(B$41+C$41*($BM4-2001))</f>
        <v>4.2575026333751674E-4</v>
      </c>
      <c r="BN41">
        <f>EXP(B$41+C$41*($BN4-2001))</f>
        <v>4.1600414156661172E-4</v>
      </c>
      <c r="BO41">
        <f>EXP(B$41+C$41*($BO4-2001))</f>
        <v>4.0648112450697259E-4</v>
      </c>
      <c r="BP41">
        <f>EXP(B$41+C$41*($BP4-2001))</f>
        <v>3.9717610492586054E-4</v>
      </c>
      <c r="BQ41">
        <f>EXP(B$41+C$41*($BQ4-2001))</f>
        <v>3.8808409250346861E-4</v>
      </c>
      <c r="BR41">
        <f>EXP(B$41+C$41*($BR4-2001))</f>
        <v>3.7920021115659698E-4</v>
      </c>
      <c r="BS41">
        <f>EXP(B$41+C$41*($BS4-2001))</f>
        <v>3.7051969642358491E-4</v>
      </c>
      <c r="BT41">
        <f>EXP(B$41+C$41*($BT4-2001))</f>
        <v>3.6203789290911411E-4</v>
      </c>
      <c r="BU41">
        <f>EXP(B$41+C$41*($BU4-2001))</f>
        <v>3.5375025178749982E-4</v>
      </c>
      <c r="BV41">
        <f>EXP(B$41+C$41*($BV4-2001))</f>
        <v>3.4565232836313752E-4</v>
      </c>
      <c r="BW41">
        <f>EXP(B$41+C$41*($BW4-2001))</f>
        <v>3.3773977968679477E-4</v>
      </c>
      <c r="BX41">
        <f>EXP(B$41+C$41*($BX4-2001))</f>
        <v>3.3000836222646829E-4</v>
      </c>
      <c r="BY41">
        <f>EXP(B$41+C$41*($BY4-2001))</f>
        <v>3.2245392959156415E-4</v>
      </c>
      <c r="BZ41">
        <f>EXP(B$41+C$41*($BZ4-2001))</f>
        <v>3.1507243030916683E-4</v>
      </c>
      <c r="CA41">
        <f>EXP(B$41+C$41*($CA4-2001))</f>
        <v>3.0785990565122281E-4</v>
      </c>
      <c r="CB41">
        <f>EXP(B$41+C$41*($CB4-2001))</f>
        <v>3.0081248751145429E-4</v>
      </c>
      <c r="CC41">
        <f>EXP(B$41+C$41*($CC4-2001))</f>
        <v>2.9392639633088013E-4</v>
      </c>
      <c r="CD41">
        <f>EXP(B$41+C$41*($CD4-2001))</f>
        <v>2.8719793907082441E-4</v>
      </c>
      <c r="CE41">
        <f>EXP(B$41+C$41*($CE4-2001))</f>
        <v>2.8062350723232117E-4</v>
      </c>
      <c r="CF41">
        <f>EXP(B$41+C$41*($CF4-2001))</f>
        <v>2.7419957492086567E-4</v>
      </c>
    </row>
    <row r="42" spans="1:84" ht="15">
      <c r="A42" s="90">
        <v>36</v>
      </c>
      <c r="B42" s="83">
        <v>-6.5339924654023562</v>
      </c>
      <c r="C42" s="83">
        <v>-2.3389230106935287E-2</v>
      </c>
      <c r="D42" s="83"/>
      <c r="E42">
        <f t="shared" si="0"/>
        <v>1.836120853997142E-3</v>
      </c>
      <c r="F42">
        <f>EXP(B$42+C$42*($F4-2001))</f>
        <v>1.7936737385756008E-3</v>
      </c>
      <c r="G42">
        <f>EXP(B$42+C$42*($G4-2001))</f>
        <v>1.7522079080208417E-3</v>
      </c>
      <c r="H42">
        <f>EXP(B$42+C$42*($H4-2001))</f>
        <v>1.7117006771637962E-3</v>
      </c>
      <c r="I42">
        <f>EXP(B$42+C$42*($I4-2001))</f>
        <v>1.6721298852671019E-3</v>
      </c>
      <c r="J42">
        <f>EXP(B$42+C$42*($J4-2001))</f>
        <v>1.6334738839013816E-3</v>
      </c>
      <c r="K42">
        <f>EXP(B$42+C$42*($K4-2001))</f>
        <v>1.5957115251017998E-3</v>
      </c>
      <c r="L42">
        <f>EXP(B$42+C$42*($L4-2001))</f>
        <v>1.5588221497984096E-3</v>
      </c>
      <c r="M42">
        <f>EXP(B$42+C$42*($M4-2001))</f>
        <v>1.5227855765139744E-3</v>
      </c>
      <c r="N42">
        <f>EXP(B$42+C$42*($N4-2001))</f>
        <v>1.4875820903230556E-3</v>
      </c>
      <c r="O42">
        <f>EXP(B$42+C$42*($O4-2001))</f>
        <v>1.4531924320663567E-3</v>
      </c>
      <c r="P42">
        <f>EXP(B$42+C$42*($P4-2001))</f>
        <v>1.4195977878144013E-3</v>
      </c>
      <c r="Q42">
        <f>EXP(B$42+C$42*($Q4-2001))</f>
        <v>1.3867797785747894E-3</v>
      </c>
      <c r="R42">
        <f>EXP(B$42+C$42*($R4-2001))</f>
        <v>1.3547204502373995E-3</v>
      </c>
      <c r="S42">
        <f>EXP(B$42+C$42*($S4-2001))</f>
        <v>1.3234022637520341E-3</v>
      </c>
      <c r="T42">
        <f>EXP(B$42+C$42*($T4-2001))</f>
        <v>1.2928080855331427E-3</v>
      </c>
      <c r="U42">
        <f>EXP(B$42+C$42*($U4-2001))</f>
        <v>1.2629211780863566E-3</v>
      </c>
      <c r="V42">
        <f>EXP(B$42+C$42*($V4-2001))</f>
        <v>1.2337251908517257E-3</v>
      </c>
      <c r="W42">
        <f>EXP(B$42+C$42*($W4-2001))</f>
        <v>1.2052041512586383E-3</v>
      </c>
      <c r="X42">
        <f>EXP(B$42+C$42*($X4-2001))</f>
        <v>1.1773424559875299E-3</v>
      </c>
      <c r="Y42">
        <f>EXP(B$42+C$42*($Y4-2001))</f>
        <v>1.150124862433603E-3</v>
      </c>
      <c r="Z42">
        <f>EXP(B$42+C$42*($Z4-2001))</f>
        <v>1.1235364803678879E-3</v>
      </c>
      <c r="AA42">
        <f>EXP(B$42+C$42*($AA4-2001))</f>
        <v>1.0975627637910793E-3</v>
      </c>
      <c r="AB42">
        <f>EXP(B$42+C$42*($AB4-2001))</f>
        <v>1.0721895029757007E-3</v>
      </c>
      <c r="AC42">
        <f>EXP(B$42+C$42*($AC4-2001))</f>
        <v>1.0474028166922251E-3</v>
      </c>
      <c r="AD42">
        <f>EXP(B$42+C$42*($AD4-2001))</f>
        <v>1.0231891446149234E-3</v>
      </c>
      <c r="AE42">
        <f>EXP(B$42+C$42*($AE4-2001))</f>
        <v>9.9953523990326475E-4</v>
      </c>
      <c r="AF42">
        <f>EXP(B$42+C$42*($AF4-2001))</f>
        <v>9.7642816195482303E-4</v>
      </c>
      <c r="AG42">
        <f>EXP(B$42+C$42*($AG4-2001))</f>
        <v>9.538552693257172E-4</v>
      </c>
      <c r="AH42">
        <f>EXP(B$42+C$42*($AH4-2001))</f>
        <v>9.3180421281471794E-4</v>
      </c>
      <c r="AI42">
        <f>EXP(B$42+C$42*($AI4-2001))</f>
        <v>9.1026292870723612E-4</v>
      </c>
      <c r="AJ42">
        <f>EXP(B$42+C$42*($AJ4-2001))</f>
        <v>8.8921963217548938E-4</v>
      </c>
      <c r="AK42">
        <f>EXP(B$42+C$42*($AK4-2001))</f>
        <v>8.6866281083124901E-4</v>
      </c>
      <c r="AL42">
        <f>EXP(B$42+C$42*($AL4-2001))</f>
        <v>8.4858121842763064E-4</v>
      </c>
      <c r="AM42">
        <f>EXP(B$42+C$42*($AM4-2001))</f>
        <v>8.289638687064856E-4</v>
      </c>
      <c r="AN42">
        <f>EXP(B$42+C$42*($AN4-2001))</f>
        <v>8.0980002938802744E-4</v>
      </c>
      <c r="AO42">
        <f>EXP(B$42+C$42*($AO4-2001))</f>
        <v>7.9107921629940502E-4</v>
      </c>
      <c r="AP42">
        <f>EXP(B$42+C$42*($AP4-2001))</f>
        <v>7.7279118763901315E-4</v>
      </c>
      <c r="AQ42">
        <f>EXP(B$42+C$42*($AQ4-2001))</f>
        <v>7.5492593837339259E-4</v>
      </c>
      <c r="AR42">
        <f>EXP(B$42+C$42*($AR4-2001))</f>
        <v>7.3747369476366976E-4</v>
      </c>
      <c r="AS42">
        <f>EXP(B$42+C$42*($AS4-2001))</f>
        <v>7.2042490901852809E-4</v>
      </c>
      <c r="AT42">
        <f>EXP(B$42+C$42*($AT4-2001))</f>
        <v>7.0377025407079321E-4</v>
      </c>
      <c r="AU42">
        <f>EXP(B$42+C$42*($AU4-2001))</f>
        <v>6.8750061847477125E-4</v>
      </c>
      <c r="AV42">
        <f>EXP(B$42+C$42*($AV4-2001))</f>
        <v>6.7160710142154907E-4</v>
      </c>
      <c r="AW42">
        <f>EXP(B$42+C$42*($AW4-2001))</f>
        <v>6.5608100786953302E-4</v>
      </c>
      <c r="AX42">
        <f>EXP(B$42+C$42*($AX4-2001))</f>
        <v>6.4091384378755351E-4</v>
      </c>
      <c r="AY42">
        <f>EXP(B$42+C$42*($AY4-2001))</f>
        <v>6.2609731150794351E-4</v>
      </c>
      <c r="AZ42">
        <f>EXP(B$42+C$42*($AZ4-2001))</f>
        <v>6.116233051870417E-4</v>
      </c>
      <c r="BA42">
        <f>EXP(B$42+C$42*($BA4-2001))</f>
        <v>5.9748390637063946E-4</v>
      </c>
      <c r="BB42">
        <f>EXP(B$42+C$42*($BB4-2001))</f>
        <v>5.8367137966194426E-4</v>
      </c>
      <c r="BC42">
        <f>EXP(B$42+C$42*($BC4-2001))</f>
        <v>5.7017816848969091E-4</v>
      </c>
      <c r="BD42">
        <f>EXP(B$42+C$42*($BD4-2001))</f>
        <v>5.5699689097408664E-4</v>
      </c>
      <c r="BE42">
        <f>EXP(B$42+C$42*($BE4-2001))</f>
        <v>5.4412033588832132E-4</v>
      </c>
      <c r="BF42">
        <f>EXP(B$42+C$42*($BF4-2001))</f>
        <v>5.315414587134449E-4</v>
      </c>
      <c r="BG42">
        <f>EXP(B$42+C$42*($BG4-2001))</f>
        <v>5.192533777844436E-4</v>
      </c>
      <c r="BH42">
        <f>EXP(B$42+C$42*($BH4-2001))</f>
        <v>5.0724937052541187E-4</v>
      </c>
      <c r="BI42">
        <f>EXP(B$42+C$42*($BI4-2001))</f>
        <v>4.955228697717585E-4</v>
      </c>
      <c r="BJ42">
        <f>EXP(B$42+C$42*($BJ4-2001))</f>
        <v>4.8406746017743525E-4</v>
      </c>
      <c r="BK42">
        <f>EXP(B$42+C$42*($BK4-2001))</f>
        <v>4.7287687470522481E-4</v>
      </c>
      <c r="BL42">
        <f>EXP(B$42+C$42*($BL4-2001))</f>
        <v>4.6194499119815897E-4</v>
      </c>
      <c r="BM42">
        <f>EXP(B$42+C$42*($BM4-2001))</f>
        <v>4.5126582903020859E-4</v>
      </c>
      <c r="BN42">
        <f>EXP(B$42+C$42*($BN4-2001))</f>
        <v>4.4083354583439207E-4</v>
      </c>
      <c r="BO42">
        <f>EXP(B$42+C$42*($BO4-2001))</f>
        <v>4.3064243430652923E-4</v>
      </c>
      <c r="BP42">
        <f>EXP(B$42+C$42*($BP4-2001))</f>
        <v>4.2068691908288313E-4</v>
      </c>
      <c r="BQ42">
        <f>EXP(B$42+C$42*($BQ4-2001))</f>
        <v>4.10961553689984E-4</v>
      </c>
      <c r="BR42">
        <f>EXP(B$42+C$42*($BR4-2001))</f>
        <v>4.0146101756496861E-4</v>
      </c>
      <c r="BS42">
        <f>EXP(B$42+C$42*($BS4-2001))</f>
        <v>3.9218011314479762E-4</v>
      </c>
      <c r="BT42">
        <f>EXP(B$42+C$42*($BT4-2001))</f>
        <v>3.8311376302277233E-4</v>
      </c>
      <c r="BU42">
        <f>EXP(B$42+C$42*($BU4-2001))</f>
        <v>3.7425700717077772E-4</v>
      </c>
      <c r="BV42">
        <f>EXP(B$42+C$42*($BV4-2001))</f>
        <v>3.6560500022574728E-4</v>
      </c>
      <c r="BW42">
        <f>EXP(B$42+C$42*($BW4-2001))</f>
        <v>3.5715300883885627E-4</v>
      </c>
      <c r="BX42">
        <f>EXP(B$42+C$42*($BX4-2001))</f>
        <v>3.4889640908599643E-4</v>
      </c>
      <c r="BY42">
        <f>EXP(B$42+C$42*($BY4-2001))</f>
        <v>3.4083068393811488E-4</v>
      </c>
      <c r="BZ42">
        <f>EXP(B$42+C$42*($BZ4-2001))</f>
        <v>3.3295142079003292E-4</v>
      </c>
      <c r="CA42">
        <f>EXP(B$42+C$42*($CA4-2001))</f>
        <v>3.2525430904639489E-4</v>
      </c>
      <c r="CB42">
        <f>EXP(B$42+C$42*($CB4-2001))</f>
        <v>3.1773513776342012E-4</v>
      </c>
      <c r="CC42">
        <f>EXP(B$42+C$42*($CC4-2001))</f>
        <v>3.1038979334517926E-4</v>
      </c>
      <c r="CD42">
        <f>EXP(B$42+C$42*($CD4-2001))</f>
        <v>3.0321425729312203E-4</v>
      </c>
      <c r="CE42">
        <f>EXP(B$42+C$42*($CE4-2001))</f>
        <v>2.9620460400763162E-4</v>
      </c>
      <c r="CF42">
        <f>EXP(B$42+C$42*($CF4-2001))</f>
        <v>2.8935699864040735E-4</v>
      </c>
    </row>
    <row r="43" spans="1:84" ht="15">
      <c r="A43" s="90">
        <v>37</v>
      </c>
      <c r="B43" s="83">
        <v>-6.4665018930064049</v>
      </c>
      <c r="C43" s="83">
        <v>-2.3751147945901954E-2</v>
      </c>
      <c r="D43" s="83"/>
      <c r="E43">
        <f t="shared" si="0"/>
        <v>1.9714412326279863E-3</v>
      </c>
      <c r="F43">
        <f>EXP(B$43+C$43*($F4-2001))</f>
        <v>1.9251689256785055E-3</v>
      </c>
      <c r="G43">
        <f>EXP(B$43+C$43*($G4-2001))</f>
        <v>1.8799826903577366E-3</v>
      </c>
      <c r="H43">
        <f>EXP(B$43+C$43*($H4-2001))</f>
        <v>1.835857035142552E-3</v>
      </c>
      <c r="I43">
        <f>EXP(B$43+C$43*($I4-2001))</f>
        <v>1.7927670668292485E-3</v>
      </c>
      <c r="J43">
        <f>EXP(B$43+C$43*($J4-2001))</f>
        <v>1.750688476490211E-3</v>
      </c>
      <c r="K43">
        <f>EXP(B$43+C$43*($K4-2001))</f>
        <v>1.7095975257601784E-3</v>
      </c>
      <c r="L43">
        <f>EXP(B$43+C$43*($L4-2001))</f>
        <v>1.669471033444404E-3</v>
      </c>
      <c r="M43">
        <f>EXP(B$43+C$43*($M4-2001))</f>
        <v>1.6302863624411365E-3</v>
      </c>
      <c r="N43">
        <f>EXP(B$43+C$43*($N4-2001))</f>
        <v>1.5920214069710366E-3</v>
      </c>
      <c r="O43">
        <f>EXP(B$43+C$43*($O4-2001))</f>
        <v>1.5546545801063544E-3</v>
      </c>
      <c r="P43">
        <f>EXP(B$43+C$43*($P4-2001))</f>
        <v>1.5181648015927945E-3</v>
      </c>
      <c r="Q43">
        <f>EXP(B$43+C$43*($Q4-2001))</f>
        <v>1.48253148595723E-3</v>
      </c>
      <c r="R43">
        <f>EXP(B$43+C$43*($R4-2001))</f>
        <v>1.4477345308945449E-3</v>
      </c>
      <c r="S43">
        <f>EXP(B$43+C$43*($S4-2001))</f>
        <v>1.4137543059270395E-3</v>
      </c>
      <c r="T43">
        <f>EXP(B$43+C$43*($T4-2001))</f>
        <v>1.3805716413300328E-3</v>
      </c>
      <c r="U43">
        <f>EXP(B$43+C$43*($U4-2001))</f>
        <v>1.3481678173173776E-3</v>
      </c>
      <c r="V43">
        <f>EXP(B$43+C$43*($V4-2001))</f>
        <v>1.3165245534808171E-3</v>
      </c>
      <c r="W43">
        <f>EXP(B$43+C$43*($W4-2001))</f>
        <v>1.285623998477215E-3</v>
      </c>
      <c r="X43">
        <f>EXP(B$43+C$43*($X4-2001))</f>
        <v>1.2554487199578272E-3</v>
      </c>
      <c r="Y43">
        <f>EXP(B$43+C$43*($Y4-2001))</f>
        <v>1.2259816947339597E-3</v>
      </c>
      <c r="Z43">
        <f>EXP(B$43+C$43*($Z4-2001))</f>
        <v>1.1972062991734483E-3</v>
      </c>
      <c r="AA43">
        <f>EXP(B$43+C$43*($AA4-2001))</f>
        <v>1.1691062998225373E-3</v>
      </c>
      <c r="AB43">
        <f>EXP(B$43+C$43*($AB4-2001))</f>
        <v>1.1416658442478889E-3</v>
      </c>
      <c r="AC43">
        <f>EXP(B$43+C$43*($AC4-2001))</f>
        <v>1.1148694520935287E-3</v>
      </c>
      <c r="AD43">
        <f>EXP(B$43+C$43*($AD4-2001))</f>
        <v>1.0887020063477058E-3</v>
      </c>
      <c r="AE43">
        <f>EXP(B$43+C$43*($AE4-2001))</f>
        <v>1.0631487448147302E-3</v>
      </c>
      <c r="AF43">
        <f>EXP(B$43+C$43*($AF4-2001))</f>
        <v>1.0381952517869693E-3</v>
      </c>
      <c r="AG43">
        <f>EXP(B$43+C$43*($AG4-2001))</f>
        <v>1.0138274499123276E-3</v>
      </c>
      <c r="AH43">
        <f>EXP(B$43+C$43*($AH4-2001))</f>
        <v>9.9003159225259109E-4</v>
      </c>
      <c r="AI43">
        <f>EXP(B$43+C$43*($AI4-2001))</f>
        <v>9.6679425452818541E-4</v>
      </c>
      <c r="AJ43">
        <f>EXP(B$43+C$43*($AJ4-2001))</f>
        <v>9.4410232754495648E-4</v>
      </c>
      <c r="AK43">
        <f>EXP(B$43+C$43*($AK4-2001))</f>
        <v>9.2194300979869782E-4</v>
      </c>
      <c r="AL43">
        <f>EXP(B$43+C$43*($AL4-2001))</f>
        <v>9.0030380025327074E-4</v>
      </c>
      <c r="AM43">
        <f>EXP(B$43+C$43*($AM4-2001))</f>
        <v>8.7917249128822029E-4</v>
      </c>
      <c r="AN43">
        <f>EXP(B$43+C$43*($AN4-2001))</f>
        <v>8.5853716181192696E-4</v>
      </c>
      <c r="AO43">
        <f>EXP(B$43+C$43*($AO4-2001))</f>
        <v>8.3838617053640227E-4</v>
      </c>
      <c r="AP43">
        <f>EXP(B$43+C$43*($AP4-2001))</f>
        <v>8.1870814940992586E-4</v>
      </c>
      <c r="AQ43">
        <f>EXP(B$43+C$43*($AQ4-2001))</f>
        <v>7.9949199720383843E-4</v>
      </c>
      <c r="AR43">
        <f>EXP(B$43+C$43*($AR4-2001))</f>
        <v>7.8072687324984985E-4</v>
      </c>
      <c r="AS43">
        <f>EXP(B$43+C$43*($AS4-2001))</f>
        <v>7.6240219132434886E-4</v>
      </c>
      <c r="AT43">
        <f>EXP(B$43+C$43*($AT4-2001))</f>
        <v>7.4450761367625472E-4</v>
      </c>
      <c r="AU43">
        <f>EXP(B$43+C$43*($AU4-2001))</f>
        <v>7.2703304519503747E-4</v>
      </c>
      <c r="AV43">
        <f>EXP(B$43+C$43*($AV4-2001))</f>
        <v>7.0996862771563116E-4</v>
      </c>
      <c r="AW43">
        <f>EXP(B$43+C$43*($AW4-2001))</f>
        <v>6.9330473445700959E-4</v>
      </c>
      <c r="AX43">
        <f>EXP(B$43+C$43*($AX4-2001))</f>
        <v>6.770319645913015E-4</v>
      </c>
      <c r="AY43">
        <f>EXP(B$43+C$43*($AY4-2001))</f>
        <v>6.6114113794037632E-4</v>
      </c>
      <c r="AZ43">
        <f>EXP(B$43+C$43*($AZ4-2001))</f>
        <v>6.4562328979690133E-4</v>
      </c>
      <c r="BA43">
        <f>EXP(B$43+C$43*($BA4-2001))</f>
        <v>6.3046966586696501E-4</v>
      </c>
      <c r="BB43">
        <f>EXP(B$43+C$43*($BB4-2001))</f>
        <v>6.1567171733139386E-4</v>
      </c>
      <c r="BC43">
        <f>EXP(B$43+C$43*($BC4-2001))</f>
        <v>6.012210960229939E-4</v>
      </c>
      <c r="BD43">
        <f>EXP(B$43+C$43*($BD4-2001))</f>
        <v>5.8710964971698686E-4</v>
      </c>
      <c r="BE43">
        <f>EXP(B$43+C$43*($BE4-2001))</f>
        <v>5.7332941753198211E-4</v>
      </c>
      <c r="BF43">
        <f>EXP(B$43+C$43*($BF4-2001))</f>
        <v>5.5987262543889869E-4</v>
      </c>
      <c r="BG43">
        <f>EXP(B$43+C$43*($BG4-2001))</f>
        <v>5.4673168187529815E-4</v>
      </c>
      <c r="BH43">
        <f>EXP(B$43+C$43*($BH4-2001))</f>
        <v>5.3389917346265061E-4</v>
      </c>
      <c r="BI43">
        <f>EXP(B$43+C$43*($BI4-2001))</f>
        <v>5.2136786082412684E-4</v>
      </c>
      <c r="BJ43">
        <f>EXP(B$43+C$43*($BJ4-2001))</f>
        <v>5.0913067450055177E-4</v>
      </c>
      <c r="BK43">
        <f>EXP(B$43+C$43*($BK4-2001))</f>
        <v>4.9718071096221104E-4</v>
      </c>
      <c r="BL43">
        <f>EXP(B$43+C$43*($BL4-2001))</f>
        <v>4.8551122871427391E-4</v>
      </c>
      <c r="BM43">
        <f>EXP(B$43+C$43*($BM4-2001))</f>
        <v>4.7411564449361814E-4</v>
      </c>
      <c r="BN43">
        <f>EXP(B$43+C$43*($BN4-2001))</f>
        <v>4.6298752955492676E-4</v>
      </c>
      <c r="BO43">
        <f>EXP(B$43+C$43*($BO4-2001))</f>
        <v>4.5212060604395377E-4</v>
      </c>
      <c r="BP43">
        <f>EXP(B$43+C$43*($BP4-2001))</f>
        <v>4.4150874345591035E-4</v>
      </c>
      <c r="BQ43">
        <f>EXP(B$43+C$43*($BQ4-2001))</f>
        <v>4.3114595517698332E-4</v>
      </c>
      <c r="BR43">
        <f>EXP(B$43+C$43*($BR4-2001))</f>
        <v>4.2102639510702291E-4</v>
      </c>
      <c r="BS43">
        <f>EXP(B$43+C$43*($BS4-2001))</f>
        <v>4.1114435436150407E-4</v>
      </c>
      <c r="BT43">
        <f>EXP(B$43+C$43*($BT4-2001))</f>
        <v>4.0149425805089756E-4</v>
      </c>
      <c r="BU43">
        <f>EXP(B$43+C$43*($BU4-2001))</f>
        <v>3.9207066213562894E-4</v>
      </c>
      <c r="BV43">
        <f>EXP(B$43+C$43*($BV4-2001))</f>
        <v>3.8286825035486208E-4</v>
      </c>
      <c r="BW43">
        <f>EXP(B$43+C$43*($BW4-2001))</f>
        <v>3.7388183122736212E-4</v>
      </c>
      <c r="BX43">
        <f>EXP(B$43+C$43*($BX4-2001))</f>
        <v>3.6510633512275612E-4</v>
      </c>
      <c r="BY43">
        <f>EXP(B$43+C$43*($BY4-2001))</f>
        <v>3.5653681140153468E-4</v>
      </c>
      <c r="BZ43">
        <f>EXP(B$43+C$43*($BZ4-2001))</f>
        <v>3.4816842562217823E-4</v>
      </c>
      <c r="CA43">
        <f>EXP(B$43+C$43*($CA4-2001))</f>
        <v>3.3999645681384073E-4</v>
      </c>
      <c r="CB43">
        <f>EXP(B$43+C$43*($CB4-2001))</f>
        <v>3.3201629481304217E-4</v>
      </c>
      <c r="CC43">
        <f>EXP(B$43+C$43*($CC4-2001))</f>
        <v>3.2422343766287578E-4</v>
      </c>
      <c r="CD43">
        <f>EXP(B$43+C$43*($CD4-2001))</f>
        <v>3.166134890732573E-4</v>
      </c>
      <c r="CE43">
        <f>EXP(B$43+C$43*($CE4-2001))</f>
        <v>3.0918215594078862E-4</v>
      </c>
      <c r="CF43">
        <f>EXP(B$43+C$43*($CF4-2001))</f>
        <v>3.0192524592682749E-4</v>
      </c>
    </row>
    <row r="44" spans="1:84" ht="15">
      <c r="A44" s="90">
        <v>38</v>
      </c>
      <c r="B44" s="83">
        <v>-6.3979129189723691</v>
      </c>
      <c r="C44" s="83">
        <v>-2.418272965071315E-2</v>
      </c>
      <c r="D44" s="83"/>
      <c r="E44">
        <f t="shared" si="0"/>
        <v>2.1205376319661197E-3</v>
      </c>
      <c r="F44">
        <f>EXP(B$44+C$44*($F4-2001))</f>
        <v>2.0698723254865899E-3</v>
      </c>
      <c r="G44">
        <f>EXP(B$44+C$44*($G4-2001))</f>
        <v>2.0204175484699496E-3</v>
      </c>
      <c r="H44">
        <f>EXP(B$44+C$44*($H4-2001))</f>
        <v>1.9721443781348688E-3</v>
      </c>
      <c r="I44">
        <f>EXP(B$44+C$44*($I4-2001))</f>
        <v>1.925024582742489E-3</v>
      </c>
      <c r="J44">
        <f>EXP(B$44+C$44*($J4-2001))</f>
        <v>1.879030605085582E-3</v>
      </c>
      <c r="K44">
        <f>EXP(B$44+C$44*($K4-2001))</f>
        <v>1.8341355463721894E-3</v>
      </c>
      <c r="L44">
        <f>EXP(B$44+C$44*($L4-2001))</f>
        <v>1.7903131504943164E-3</v>
      </c>
      <c r="M44">
        <f>EXP(B$44+C$44*($M4-2001))</f>
        <v>1.7475377886725007E-3</v>
      </c>
      <c r="N44">
        <f>EXP(B$44+C$44*($N4-2001))</f>
        <v>1.7057844444672565E-3</v>
      </c>
      <c r="O44">
        <f>EXP(B$44+C$44*($O4-2001))</f>
        <v>1.6650286991486424E-3</v>
      </c>
      <c r="P44">
        <f>EXP(B$44+C$44*($P4-2001))</f>
        <v>1.6252467174153768E-3</v>
      </c>
      <c r="Q44">
        <f>EXP(B$44+C$44*($Q4-2001))</f>
        <v>1.5864152334551722E-3</v>
      </c>
      <c r="R44">
        <f>EXP(B$44+C$44*($R4-2001))</f>
        <v>1.5485115373381276E-3</v>
      </c>
      <c r="S44">
        <f>EXP(B$44+C$44*($S4-2001))</f>
        <v>1.5115134617352055E-3</v>
      </c>
      <c r="T44">
        <f>EXP(B$44+C$44*($T4-2001))</f>
        <v>1.4753993689540534E-3</v>
      </c>
      <c r="U44">
        <f>EXP(B$44+C$44*($U4-2001))</f>
        <v>1.4401481382845668E-3</v>
      </c>
      <c r="V44">
        <f>EXP(B$44+C$44*($V4-2001))</f>
        <v>1.405739153646808E-3</v>
      </c>
      <c r="W44">
        <f>EXP(B$44+C$44*($W4-2001))</f>
        <v>1.372152291534036E-3</v>
      </c>
      <c r="X44">
        <f>EXP(B$44+C$44*($X4-2001))</f>
        <v>1.3393679092438215E-3</v>
      </c>
      <c r="Y44">
        <f>EXP(B$44+C$44*($Y4-2001))</f>
        <v>1.3073668333903516E-3</v>
      </c>
      <c r="Z44">
        <f>EXP(B$44+C$44*($Z4-2001))</f>
        <v>1.2761303486911954E-3</v>
      </c>
      <c r="AA44">
        <f>EXP(B$44+C$44*($AA4-2001))</f>
        <v>1.2456401870219948E-3</v>
      </c>
      <c r="AB44">
        <f>EXP(B$44+C$44*($AB4-2001))</f>
        <v>1.2158785167326667E-3</v>
      </c>
      <c r="AC44">
        <f>EXP(B$44+C$44*($AC4-2001))</f>
        <v>1.1868279322188615E-3</v>
      </c>
      <c r="AD44">
        <f>EXP(B$44+C$44*($AD4-2001))</f>
        <v>1.1584714437425955E-3</v>
      </c>
      <c r="AE44">
        <f>EXP(B$44+C$44*($AE4-2001))</f>
        <v>1.1307924674960935E-3</v>
      </c>
      <c r="AF44">
        <f>EXP(B$44+C$44*($AF4-2001))</f>
        <v>1.1037748159030336E-3</v>
      </c>
      <c r="AG44">
        <f>EXP(B$44+C$44*($AG4-2001))</f>
        <v>1.0774026881515146E-3</v>
      </c>
      <c r="AH44">
        <f>EXP(B$44+C$44*($AH4-2001))</f>
        <v>1.0516606609532254E-3</v>
      </c>
      <c r="AI44">
        <f>EXP(B$44+C$44*($AI4-2001))</f>
        <v>1.0265336795233994E-3</v>
      </c>
      <c r="AJ44">
        <f>EXP(B$44+C$44*($AJ4-2001))</f>
        <v>1.0020070487762761E-3</v>
      </c>
      <c r="AK44">
        <f>EXP(B$44+C$44*($AK4-2001))</f>
        <v>9.7806642473093389E-4</v>
      </c>
      <c r="AL44">
        <f>EXP(B$44+C$44*($AL4-2001))</f>
        <v>9.54697806122461E-4</v>
      </c>
      <c r="AM44">
        <f>EXP(B$44+C$44*($AM4-2001))</f>
        <v>9.318875262135487E-4</v>
      </c>
      <c r="AN44">
        <f>EXP(B$44+C$44*($AN4-2001))</f>
        <v>9.0962224480173814E-4</v>
      </c>
      <c r="AO44">
        <f>EXP(B$44+C$44*($AO4-2001))</f>
        <v>8.8788894041762808E-4</v>
      </c>
      <c r="AP44">
        <f>EXP(B$44+C$44*($AP4-2001))</f>
        <v>8.6667490270949527E-4</v>
      </c>
      <c r="AQ44">
        <f>EXP(B$44+C$44*($AQ4-2001))</f>
        <v>8.4596772500985672E-4</v>
      </c>
      <c r="AR44">
        <f>EXP(B$44+C$44*($AR4-2001))</f>
        <v>8.2575529707964524E-4</v>
      </c>
      <c r="AS44">
        <f>EXP(B$44+C$44*($AS4-2001))</f>
        <v>8.0602579802574502E-4</v>
      </c>
      <c r="AT44">
        <f>EXP(B$44+C$44*($AT4-2001))</f>
        <v>7.8676768938773978E-4</v>
      </c>
      <c r="AU44">
        <f>EXP(B$44+C$44*($AU4-2001))</f>
        <v>7.6796970838984436E-4</v>
      </c>
      <c r="AV44">
        <f>EXP(B$44+C$44*($AV4-2001))</f>
        <v>7.4962086135406131E-4</v>
      </c>
      <c r="AW44">
        <f>EXP(B$44+C$44*($AW4-2001))</f>
        <v>7.3171041727071885E-4</v>
      </c>
      <c r="AX44">
        <f>EXP(B$44+C$44*($AX4-2001))</f>
        <v>7.1422790152261926E-4</v>
      </c>
      <c r="AY44">
        <f>EXP(B$44+C$44*($AY4-2001))</f>
        <v>6.9716308975913989E-4</v>
      </c>
      <c r="AZ44">
        <f>EXP(B$44+C$44*($AZ4-2001))</f>
        <v>6.8050600191669824E-4</v>
      </c>
      <c r="BA44">
        <f>EXP(B$44+C$44*($BA4-2001))</f>
        <v>6.6424689638207898E-4</v>
      </c>
      <c r="BB44">
        <f>EXP(B$44+C$44*($BB4-2001))</f>
        <v>6.4837626429521894E-4</v>
      </c>
      <c r="BC44">
        <f>EXP(B$44+C$44*($BC4-2001))</f>
        <v>6.3288482398811538E-4</v>
      </c>
      <c r="BD44">
        <f>EXP(B$44+C$44*($BD4-2001))</f>
        <v>6.177635155565971E-4</v>
      </c>
      <c r="BE44">
        <f>EXP(B$44+C$44*($BE4-2001))</f>
        <v>6.0300349556179609E-4</v>
      </c>
      <c r="BF44">
        <f>EXP(B$44+C$44*($BF4-2001))</f>
        <v>5.8859613185821514E-4</v>
      </c>
      <c r="BG44">
        <f>EXP(B$44+C$44*($BG4-2001))</f>
        <v>5.7453299854536173E-4</v>
      </c>
      <c r="BH44">
        <f>EXP(B$44+C$44*($BH4-2001))</f>
        <v>5.6080587104000601E-4</v>
      </c>
      <c r="BI44">
        <f>EXP(B$44+C$44*($BI4-2001))</f>
        <v>5.4740672126617337E-4</v>
      </c>
      <c r="BJ44">
        <f>EXP(B$44+C$44*($BJ4-2001))</f>
        <v>5.3432771296006265E-4</v>
      </c>
      <c r="BK44">
        <f>EXP(B$44+C$44*($BK4-2001))</f>
        <v>5.2156119708713885E-4</v>
      </c>
      <c r="BL44">
        <f>EXP(B$44+C$44*($BL4-2001))</f>
        <v>5.0909970736872691E-4</v>
      </c>
      <c r="BM44">
        <f>EXP(B$44+C$44*($BM4-2001))</f>
        <v>4.9693595591548815E-4</v>
      </c>
      <c r="BN44">
        <f>EXP(B$44+C$44*($BN4-2001))</f>
        <v>4.8506282896521925E-4</v>
      </c>
      <c r="BO44">
        <f>EXP(B$44+C$44*($BO4-2001))</f>
        <v>4.7347338272249245E-4</v>
      </c>
      <c r="BP44">
        <f>EXP(B$44+C$44*($BP4-2001))</f>
        <v>4.621608392976942E-4</v>
      </c>
      <c r="BQ44">
        <f>EXP(B$44+C$44*($BQ4-2001))</f>
        <v>4.5111858274309399E-4</v>
      </c>
      <c r="BR44">
        <f>EXP(B$44+C$44*($BR4-2001))</f>
        <v>4.403401551836178E-4</v>
      </c>
      <c r="BS44">
        <f>EXP(B$44+C$44*($BS4-2001))</f>
        <v>4.2981925304007171E-4</v>
      </c>
      <c r="BT44">
        <f>EXP(B$44+C$44*($BT4-2001))</f>
        <v>4.195497233426022E-4</v>
      </c>
      <c r="BU44">
        <f>EXP(B$44+C$44*($BU4-2001))</f>
        <v>4.0952556013223459E-4</v>
      </c>
      <c r="BV44">
        <f>EXP(B$44+C$44*($BV4-2001))</f>
        <v>3.9974090094839216E-4</v>
      </c>
      <c r="BW44">
        <f>EXP(B$44+C$44*($BW4-2001))</f>
        <v>3.9019002340033555E-4</v>
      </c>
      <c r="BX44">
        <f>EXP(B$44+C$44*($BX4-2001))</f>
        <v>3.8086734182052161E-4</v>
      </c>
      <c r="BY44">
        <f>EXP(B$44+C$44*($BY4-2001))</f>
        <v>3.7176740399791873E-4</v>
      </c>
      <c r="BZ44">
        <f>EXP(B$44+C$44*($BZ4-2001))</f>
        <v>3.6288488798937724E-4</v>
      </c>
      <c r="CA44">
        <f>EXP(B$44+C$44*($CA4-2001))</f>
        <v>3.5421459900717946E-4</v>
      </c>
      <c r="CB44">
        <f>EXP(B$44+C$44*($CB4-2001))</f>
        <v>3.457514663809582E-4</v>
      </c>
      <c r="CC44">
        <f>EXP(B$44+C$44*($CC4-2001))</f>
        <v>3.3749054059220145E-4</v>
      </c>
      <c r="CD44">
        <f>EXP(B$44+C$44*($CD4-2001))</f>
        <v>3.2942699037961118E-4</v>
      </c>
      <c r="CE44">
        <f>EXP(B$44+C$44*($CE4-2001))</f>
        <v>3.2155609991362205E-4</v>
      </c>
      <c r="CF44">
        <f>EXP(B$44+C$44*($CF4-2001))</f>
        <v>3.1387326603843135E-4</v>
      </c>
    </row>
    <row r="45" spans="1:84" ht="15">
      <c r="A45" s="90">
        <v>39</v>
      </c>
      <c r="B45" s="83">
        <v>-6.3252272159576606</v>
      </c>
      <c r="C45" s="83">
        <v>-2.457482729422842E-2</v>
      </c>
      <c r="D45" s="83"/>
      <c r="E45">
        <f t="shared" si="0"/>
        <v>2.2893692340236024E-3</v>
      </c>
      <c r="F45">
        <f>EXP(B$45+C$45*($F4-2001))</f>
        <v>2.2337940526225121E-3</v>
      </c>
      <c r="G45">
        <f>EXP(B$45+C$45*($G4-2001))</f>
        <v>2.1795679767924532E-3</v>
      </c>
      <c r="H45">
        <f>EXP(B$45+C$45*($H4-2001))</f>
        <v>2.1266582565576965E-3</v>
      </c>
      <c r="I45">
        <f>EXP(B$45+C$45*($I4-2001))</f>
        <v>2.0750329369588149E-3</v>
      </c>
      <c r="J45">
        <f>EXP(B$45+C$45*($J4-2001))</f>
        <v>2.0246608387533881E-3</v>
      </c>
      <c r="K45">
        <f>EXP(B$45+C$45*($K4-2001))</f>
        <v>1.9755115395852299E-3</v>
      </c>
      <c r="L45">
        <f>EXP(B$45+C$45*($L4-2001))</f>
        <v>1.9275553556107317E-3</v>
      </c>
      <c r="M45">
        <f>EXP(B$45+C$45*($M4-2001))</f>
        <v>1.8807633235712197E-3</v>
      </c>
      <c r="N45">
        <f>EXP(B$45+C$45*($N4-2001))</f>
        <v>1.8351071833005279E-3</v>
      </c>
      <c r="O45">
        <f>EXP(B$45+C$45*($O4-2001))</f>
        <v>1.7905593606572035E-3</v>
      </c>
      <c r="P45">
        <f>EXP(B$45+C$45*($P4-2001))</f>
        <v>1.7470929508710245E-3</v>
      </c>
      <c r="Q45">
        <f>EXP(B$45+C$45*($Q4-2001))</f>
        <v>1.7046817022938008E-3</v>
      </c>
      <c r="R45">
        <f>EXP(B$45+C$45*($R4-2001))</f>
        <v>1.6633000005446294E-3</v>
      </c>
      <c r="S45">
        <f>EXP(B$45+C$45*($S4-2001))</f>
        <v>1.6229228530400147E-3</v>
      </c>
      <c r="T45">
        <f>EXP(B$45+C$45*($T4-2001))</f>
        <v>1.5835258738995394E-3</v>
      </c>
      <c r="U45">
        <f>EXP(B$45+C$45*($U4-2001))</f>
        <v>1.5450852692179546E-3</v>
      </c>
      <c r="V45">
        <f>EXP(B$45+C$45*($V4-2001))</f>
        <v>1.5075778226947821E-3</v>
      </c>
      <c r="W45">
        <f>EXP(B$45+C$45*($W4-2001))</f>
        <v>1.4709808816127743E-3</v>
      </c>
      <c r="X45">
        <f>EXP(B$45+C$45*($X4-2001))</f>
        <v>1.4352723431567535E-3</v>
      </c>
      <c r="Y45">
        <f>EXP(B$45+C$45*($Y4-2001))</f>
        <v>1.4004306410645509E-3</v>
      </c>
      <c r="Z45">
        <f>EXP(B$45+C$45*($Z4-2001))</f>
        <v>1.3664347326020183E-3</v>
      </c>
      <c r="AA45">
        <f>EXP(B$45+C$45*($AA4-2001))</f>
        <v>1.3332640858542068E-3</v>
      </c>
      <c r="AB45">
        <f>EXP(B$45+C$45*($AB4-2001))</f>
        <v>1.3008986673250687E-3</v>
      </c>
      <c r="AC45">
        <f>EXP(B$45+C$45*($AC4-2001))</f>
        <v>1.2693189298381802E-3</v>
      </c>
      <c r="AD45">
        <f>EXP(B$45+C$45*($AD4-2001))</f>
        <v>1.2385058007311676E-3</v>
      </c>
      <c r="AE45">
        <f>EXP(B$45+C$45*($AE4-2001))</f>
        <v>1.2084406703367283E-3</v>
      </c>
      <c r="AF45">
        <f>EXP(B$45+C$45*($AF4-2001))</f>
        <v>1.1791053807432787E-3</v>
      </c>
      <c r="AG45">
        <f>EXP(B$45+C$45*($AG4-2001))</f>
        <v>1.1504822148284302E-3</v>
      </c>
      <c r="AH45">
        <f>EXP(B$45+C$45*($AH4-2001))</f>
        <v>1.1225538855586927E-3</v>
      </c>
      <c r="AI45">
        <f>EXP(B$45+C$45*($AI4-2001))</f>
        <v>1.0953035255489288E-3</v>
      </c>
      <c r="AJ45">
        <f>EXP(B$45+C$45*($AJ4-2001))</f>
        <v>1.0687146768752482E-3</v>
      </c>
      <c r="AK45">
        <f>EXP(B$45+C$45*($AK4-2001))</f>
        <v>1.042771281135207E-3</v>
      </c>
      <c r="AL45">
        <f>EXP(B$45+C$45*($AL4-2001))</f>
        <v>1.017457669749296E-3</v>
      </c>
      <c r="AM45">
        <f>EXP(B$45+C$45*($AM4-2001))</f>
        <v>9.9275855449785784E-4</v>
      </c>
      <c r="AN45">
        <f>EXP(B$45+C$45*($AN4-2001))</f>
        <v>9.6865901828773089E-4</v>
      </c>
      <c r="AO45">
        <f>EXP(B$45+C$45*($AO4-2001))</f>
        <v>9.4514450614303523E-4</v>
      </c>
      <c r="AP45">
        <f>EXP(B$45+C$45*($AP4-2001))</f>
        <v>9.2220081641465319E-4</v>
      </c>
      <c r="AQ45">
        <f>EXP(B$45+C$45*($AQ4-2001))</f>
        <v>8.9981409220311014E-4</v>
      </c>
      <c r="AR45">
        <f>EXP(B$45+C$45*($AR4-2001))</f>
        <v>8.7797081298966728E-4</v>
      </c>
      <c r="AS45">
        <f>EXP(B$45+C$45*($AS4-2001))</f>
        <v>8.5665778647056514E-4</v>
      </c>
      <c r="AT45">
        <f>EXP(B$45+C$45*($AT4-2001))</f>
        <v>8.3586214058950091E-4</v>
      </c>
      <c r="AU45">
        <f>EXP(B$45+C$45*($AU4-2001))</f>
        <v>8.1557131576351989E-4</v>
      </c>
      <c r="AV45">
        <f>EXP(B$45+C$45*($AV4-2001))</f>
        <v>7.9577305729761777E-4</v>
      </c>
      <c r="AW45">
        <f>EXP(B$45+C$45*($AW4-2001))</f>
        <v>7.7645540798349335E-4</v>
      </c>
      <c r="AX45">
        <f>EXP(B$45+C$45*($AX4-2001))</f>
        <v>7.5760670087795634E-4</v>
      </c>
      <c r="AY45">
        <f>EXP(B$45+C$45*($AY4-2001))</f>
        <v>7.3921555225665012E-4</v>
      </c>
      <c r="AZ45">
        <f>EXP(B$45+C$45*($AZ4-2001))</f>
        <v>7.2127085473882484E-4</v>
      </c>
      <c r="BA45">
        <f>EXP(B$45+C$45*($BA4-2001))</f>
        <v>7.037617705790021E-4</v>
      </c>
      <c r="BB45">
        <f>EXP(B$45+C$45*($BB4-2001))</f>
        <v>6.8667772512149368E-4</v>
      </c>
      <c r="BC45">
        <f>EXP(B$45+C$45*($BC4-2001))</f>
        <v>6.7000840041381304E-4</v>
      </c>
      <c r="BD45">
        <f>EXP(B$45+C$45*($BD4-2001))</f>
        <v>6.537437289751175E-4</v>
      </c>
      <c r="BE45">
        <f>EXP(B$45+C$45*($BE4-2001))</f>
        <v>6.3787388771593273E-4</v>
      </c>
      <c r="BF45">
        <f>EXP(B$45+C$45*($BF4-2001))</f>
        <v>6.2238929200546863E-4</v>
      </c>
      <c r="BG45">
        <f>EXP(B$45+C$45*($BG4-2001))</f>
        <v>6.0728058988295929E-4</v>
      </c>
      <c r="BH45">
        <f>EXP(B$45+C$45*($BH4-2001))</f>
        <v>5.9253865640952405E-4</v>
      </c>
      <c r="BI45">
        <f>EXP(B$45+C$45*($BI4-2001))</f>
        <v>5.7815458815713443E-4</v>
      </c>
      <c r="BJ45">
        <f>EXP(B$45+C$45*($BJ4-2001))</f>
        <v>5.6411969783136796E-4</v>
      </c>
      <c r="BK45">
        <f>EXP(B$45+C$45*($BK4-2001))</f>
        <v>5.5042550902469599E-4</v>
      </c>
      <c r="BL45">
        <f>EXP(B$45+C$45*($BL4-2001))</f>
        <v>5.370637510971329E-4</v>
      </c>
      <c r="BM45">
        <f>EXP(B$45+C$45*($BM4-2001))</f>
        <v>5.2402635418116413E-4</v>
      </c>
      <c r="BN45">
        <f>EXP(B$45+C$45*($BN4-2001))</f>
        <v>5.1130544430793006E-4</v>
      </c>
      <c r="BO45">
        <f>EXP(B$45+C$45*($BO4-2001))</f>
        <v>4.988933386517202E-4</v>
      </c>
      <c r="BP45">
        <f>EXP(B$45+C$45*($BP4-2001))</f>
        <v>4.8678254088991234E-4</v>
      </c>
      <c r="BQ45">
        <f>EXP(B$45+C$45*($BQ4-2001))</f>
        <v>4.749657366755509E-4</v>
      </c>
      <c r="BR45">
        <f>EXP(B$45+C$45*($BR4-2001))</f>
        <v>4.6343578921982599E-4</v>
      </c>
      <c r="BS45">
        <f>EXP(B$45+C$45*($BS4-2001))</f>
        <v>4.5218573498179317E-4</v>
      </c>
      <c r="BT45">
        <f>EXP(B$45+C$45*($BT4-2001))</f>
        <v>4.412087794627262E-4</v>
      </c>
      <c r="BU45">
        <f>EXP(B$45+C$45*($BU4-2001))</f>
        <v>4.3049829310256004E-4</v>
      </c>
      <c r="BV45">
        <f>EXP(B$45+C$45*($BV4-2001))</f>
        <v>4.2004780727595279E-4</v>
      </c>
      <c r="BW45">
        <f>EXP(B$45+C$45*($BW4-2001))</f>
        <v>4.0985101038554353E-4</v>
      </c>
      <c r="BX45">
        <f>EXP(B$45+C$45*($BX4-2001))</f>
        <v>3.9990174405004557E-4</v>
      </c>
      <c r="BY45">
        <f>EXP(B$45+C$45*($BY4-2001))</f>
        <v>3.9019399938487699E-4</v>
      </c>
      <c r="BZ45">
        <f>EXP(B$45+C$45*($BZ4-2001))</f>
        <v>3.807219133730812E-4</v>
      </c>
      <c r="CA45">
        <f>EXP(B$45+C$45*($CA4-2001))</f>
        <v>3.7147976532434044E-4</v>
      </c>
      <c r="CB45">
        <f>EXP(B$45+C$45*($CB4-2001))</f>
        <v>3.624619734199517E-4</v>
      </c>
      <c r="CC45">
        <f>EXP(B$45+C$45*($CC4-2001))</f>
        <v>3.5366309134167418E-4</v>
      </c>
      <c r="CD45">
        <f>EXP(B$45+C$45*($CD4-2001))</f>
        <v>3.4507780498240946E-4</v>
      </c>
      <c r="CE45">
        <f>EXP(B$45+C$45*($CE4-2001))</f>
        <v>3.3670092923673422E-4</v>
      </c>
      <c r="CF45">
        <f>EXP(B$45+C$45*($CF4-2001))</f>
        <v>3.2852740486934325E-4</v>
      </c>
    </row>
    <row r="46" spans="1:84" ht="15">
      <c r="A46" s="90">
        <v>40</v>
      </c>
      <c r="B46" s="83">
        <v>-6.2448468660841296</v>
      </c>
      <c r="C46" s="83">
        <v>-2.4853999154515683E-2</v>
      </c>
      <c r="D46" s="83"/>
      <c r="E46">
        <f t="shared" si="0"/>
        <v>2.4879234443386158E-3</v>
      </c>
      <c r="F46">
        <f>EXP(B$46+C$46*($F4-2001))</f>
        <v>2.4268506920196047E-3</v>
      </c>
      <c r="G46">
        <f>EXP(B$46+C$46*($G4-2001))</f>
        <v>2.3672771341731198E-3</v>
      </c>
      <c r="H46">
        <f>EXP(B$46+C$46*($H4-2001))</f>
        <v>2.3091659690507352E-3</v>
      </c>
      <c r="I46">
        <f>EXP(B$46+C$46*($I4-2001))</f>
        <v>2.2524812983016262E-3</v>
      </c>
      <c r="J46">
        <f>EXP(B$46+C$46*($J4-2001))</f>
        <v>2.1971881047962495E-3</v>
      </c>
      <c r="K46">
        <f>EXP(B$46+C$46*($K4-2001))</f>
        <v>2.1432522309944046E-3</v>
      </c>
      <c r="L46">
        <f>EXP(B$46+C$46*($L4-2001))</f>
        <v>2.0906403578443127E-3</v>
      </c>
      <c r="M46">
        <f>EXP(B$46+C$46*($M4-2001))</f>
        <v>2.0393199841996579E-3</v>
      </c>
      <c r="N46">
        <f>EXP(B$46+C$46*($N4-2001))</f>
        <v>1.9892594067419203E-3</v>
      </c>
      <c r="O46">
        <f>EXP(B$46+C$46*($O4-2001))</f>
        <v>1.9404277003955428E-3</v>
      </c>
      <c r="P46">
        <f>EXP(B$46+C$46*($P4-2001))</f>
        <v>1.8927946992238736E-3</v>
      </c>
      <c r="Q46">
        <f>EXP(B$46+C$46*($Q4-2001))</f>
        <v>1.8463309777940664E-3</v>
      </c>
      <c r="R46">
        <f>EXP(B$46+C$46*($R4-2001))</f>
        <v>1.8010078329994282E-3</v>
      </c>
      <c r="S46">
        <f>EXP(B$46+C$46*($S4-2001))</f>
        <v>1.7567972663279892E-3</v>
      </c>
      <c r="T46">
        <f>EXP(B$46+C$46*($T4-2001))</f>
        <v>1.7136719665663293E-3</v>
      </c>
      <c r="U46">
        <f>EXP(B$46+C$46*($U4-2001))</f>
        <v>1.6716052929280011E-3</v>
      </c>
      <c r="V46">
        <f>EXP(B$46+C$46*($V4-2001))</f>
        <v>1.6305712585960974E-3</v>
      </c>
      <c r="W46">
        <f>EXP(B$46+C$46*($W4-2001))</f>
        <v>1.5905445146698147E-3</v>
      </c>
      <c r="X46">
        <f>EXP(B$46+C$46*($X4-2001))</f>
        <v>1.5515003345050935E-3</v>
      </c>
      <c r="Y46">
        <f>EXP(B$46+C$46*($Y4-2001))</f>
        <v>1.513414598439657E-3</v>
      </c>
      <c r="Z46">
        <f>EXP(B$46+C$46*($Z4-2001))</f>
        <v>1.4762637788930178E-3</v>
      </c>
      <c r="AA46">
        <f>EXP(B$46+C$46*($AA4-2001))</f>
        <v>1.4400249258322364E-3</v>
      </c>
      <c r="AB46">
        <f>EXP(B$46+C$46*($AB4-2001))</f>
        <v>1.4046756525944767E-3</v>
      </c>
      <c r="AC46">
        <f>EXP(B$46+C$46*($AC4-2001))</f>
        <v>1.3701941220575704E-3</v>
      </c>
      <c r="AD46">
        <f>EXP(B$46+C$46*($AD4-2001))</f>
        <v>1.336559033150069E-3</v>
      </c>
      <c r="AE46">
        <f>EXP(B$46+C$46*($AE4-2001))</f>
        <v>1.303749607692442E-3</v>
      </c>
      <c r="AF46">
        <f>EXP(B$46+C$46*($AF4-2001))</f>
        <v>1.2717455775612919E-3</v>
      </c>
      <c r="AG46">
        <f>EXP(B$46+C$46*($AG4-2001))</f>
        <v>1.2405271721686591E-3</v>
      </c>
      <c r="AH46">
        <f>EXP(B$46+C$46*($AH4-2001))</f>
        <v>1.2100751062486816E-3</v>
      </c>
      <c r="AI46">
        <f>EXP(B$46+C$46*($AI4-2001))</f>
        <v>1.1803705679440586E-3</v>
      </c>
      <c r="AJ46">
        <f>EXP(B$46+C$46*($AJ4-2001))</f>
        <v>1.1513952071849733E-3</v>
      </c>
      <c r="AK46">
        <f>EXP(B$46+C$46*($AK4-2001))</f>
        <v>1.1231311243532778E-3</v>
      </c>
      <c r="AL46">
        <f>EXP(B$46+C$46*($AL4-2001))</f>
        <v>1.0955608592249492E-3</v>
      </c>
      <c r="AM46">
        <f>EXP(B$46+C$46*($AM4-2001))</f>
        <v>1.0686673801839834E-3</v>
      </c>
      <c r="AN46">
        <f>EXP(B$46+C$46*($AN4-2001))</f>
        <v>1.0424340737010612E-3</v>
      </c>
      <c r="AO46">
        <f>EXP(B$46+C$46*($AO4-2001))</f>
        <v>1.0168447340704906E-3</v>
      </c>
      <c r="AP46">
        <f>EXP(B$46+C$46*($AP4-2001))</f>
        <v>9.9188355339907878E-4</v>
      </c>
      <c r="AQ46">
        <f>EXP(B$46+C$46*($AQ4-2001))</f>
        <v>9.6753511184076305E-4</v>
      </c>
      <c r="AR46">
        <f>EXP(B$46+C$46*($AR4-2001))</f>
        <v>9.4378436807094994E-4</v>
      </c>
      <c r="AS46">
        <f>EXP(B$46+C$46*($AS4-2001))</f>
        <v>9.2061664999469139E-4</v>
      </c>
      <c r="AT46">
        <f>EXP(B$46+C$46*($AT4-2001))</f>
        <v>8.9801764568295315E-4</v>
      </c>
      <c r="AU46">
        <f>EXP(B$46+C$46*($AU4-2001))</f>
        <v>8.7597339453137648E-4</v>
      </c>
      <c r="AV46">
        <f>EXP(B$46+C$46*($AV4-2001))</f>
        <v>8.5447027863607219E-4</v>
      </c>
      <c r="AW46">
        <f>EXP(B$46+C$46*($AW4-2001))</f>
        <v>8.334950143811193E-4</v>
      </c>
      <c r="AX46">
        <f>EXP(B$46+C$46*($AX4-2001))</f>
        <v>8.1303464423256727E-4</v>
      </c>
      <c r="AY46">
        <f>EXP(B$46+C$46*($AY4-2001))</f>
        <v>7.9307652873388456E-4</v>
      </c>
      <c r="AZ46">
        <f>EXP(B$46+C$46*($AZ4-2001))</f>
        <v>7.7360833869789206E-4</v>
      </c>
      <c r="BA46">
        <f>EXP(B$46+C$46*($BA4-2001))</f>
        <v>7.5461804759037053E-4</v>
      </c>
      <c r="BB46">
        <f>EXP(B$46+C$46*($BB4-2001))</f>
        <v>7.3609392410063288E-4</v>
      </c>
      <c r="BC46">
        <f>EXP(B$46+C$46*($BC4-2001))</f>
        <v>7.1802452489447039E-4</v>
      </c>
      <c r="BD46">
        <f>EXP(B$46+C$46*($BD4-2001))</f>
        <v>7.0039868754499649E-4</v>
      </c>
      <c r="BE46">
        <f>EXP(B$46+C$46*($BE4-2001))</f>
        <v>6.832055236370262E-4</v>
      </c>
      <c r="BF46">
        <f>EXP(B$46+C$46*($BF4-2001))</f>
        <v>6.6643441204072222E-4</v>
      </c>
      <c r="BG46">
        <f>EXP(B$46+C$46*($BG4-2001))</f>
        <v>6.5007499235035927E-4</v>
      </c>
      <c r="BH46">
        <f>EXP(B$46+C$46*($BH4-2001))</f>
        <v>6.3411715848415268E-4</v>
      </c>
      <c r="BI46">
        <f>EXP(B$46+C$46*($BI4-2001))</f>
        <v>6.1855105244119414E-4</v>
      </c>
      <c r="BJ46">
        <f>EXP(B$46+C$46*($BJ4-2001))</f>
        <v>6.0336705821164216E-4</v>
      </c>
      <c r="BK46">
        <f>EXP(B$46+C$46*($BK4-2001))</f>
        <v>5.8855579583640225E-4</v>
      </c>
      <c r="BL46">
        <f>EXP(B$46+C$46*($BL4-2001))</f>
        <v>5.7410811561262878E-4</v>
      </c>
      <c r="BM46">
        <f>EXP(B$46+C$46*($BM4-2001))</f>
        <v>5.6001509244146569E-4</v>
      </c>
      <c r="BN46">
        <f>EXP(B$46+C$46*($BN4-2001))</f>
        <v>5.4626802031454273E-4</v>
      </c>
      <c r="BO46">
        <f>EXP(B$46+C$46*($BO4-2001))</f>
        <v>5.328584069358098E-4</v>
      </c>
      <c r="BP46">
        <f>EXP(B$46+C$46*($BP4-2001))</f>
        <v>5.1977796847539539E-4</v>
      </c>
      <c r="BQ46">
        <f>EXP(B$46+C$46*($BQ4-2001))</f>
        <v>5.0701862445224602E-4</v>
      </c>
      <c r="BR46">
        <f>EXP(B$46+C$46*($BR4-2001))</f>
        <v>4.9457249274238171E-4</v>
      </c>
      <c r="BS46">
        <f>EXP(B$46+C$46*($BS4-2001))</f>
        <v>4.8243188470969333E-4</v>
      </c>
      <c r="BT46">
        <f>EXP(B$46+C$46*($BT4-2001))</f>
        <v>4.7058930045626137E-4</v>
      </c>
      <c r="BU46">
        <f>EXP(B$46+C$46*($BU4-2001))</f>
        <v>4.5903742418927201E-4</v>
      </c>
      <c r="BV46">
        <f>EXP(B$46+C$46*($BV4-2001))</f>
        <v>4.4776911970166312E-4</v>
      </c>
      <c r="BW46">
        <f>EXP(B$46+C$46*($BW4-2001))</f>
        <v>4.3677742596371098E-4</v>
      </c>
      <c r="BX46">
        <f>EXP(B$46+C$46*($BX4-2001))</f>
        <v>4.2605555282283222E-4</v>
      </c>
      <c r="BY46">
        <f>EXP(B$46+C$46*($BY4-2001))</f>
        <v>4.1559687680894658E-4</v>
      </c>
      <c r="BZ46">
        <f>EXP(B$46+C$46*($BZ4-2001))</f>
        <v>4.0539493704280777E-4</v>
      </c>
      <c r="CA46">
        <f>EXP(B$46+C$46*($CA4-2001))</f>
        <v>3.9544343124477577E-4</v>
      </c>
      <c r="CB46">
        <f>EXP(B$46+C$46*($CB4-2001))</f>
        <v>3.8573621184156292E-4</v>
      </c>
      <c r="CC46">
        <f>EXP(B$46+C$46*($CC4-2001))</f>
        <v>3.7626728216855367E-4</v>
      </c>
      <c r="CD46">
        <f>EXP(B$46+C$46*($CD4-2001))</f>
        <v>3.6703079276534525E-4</v>
      </c>
      <c r="CE46">
        <f>EXP(B$46+C$46*($CE4-2001))</f>
        <v>3.5802103776222578E-4</v>
      </c>
      <c r="CF46">
        <f>EXP(B$46+C$46*($CF4-2001))</f>
        <v>3.4923245135535608E-4</v>
      </c>
    </row>
    <row r="47" spans="1:84" ht="15">
      <c r="A47" s="90">
        <v>41</v>
      </c>
      <c r="B47" s="83">
        <v>-6.1453299642339703</v>
      </c>
      <c r="C47" s="83">
        <v>-2.4947339860717069E-2</v>
      </c>
      <c r="D47" s="83"/>
      <c r="E47">
        <f t="shared" si="0"/>
        <v>2.7508190765664917E-3</v>
      </c>
      <c r="F47">
        <f>EXP(B$47+C$47*($F4-2001))</f>
        <v>2.6830423972381721E-3</v>
      </c>
      <c r="G47">
        <f>EXP(B$47+C$47*($G4-2001))</f>
        <v>2.6169356489859821E-3</v>
      </c>
      <c r="H47">
        <f>EXP(B$47+C$47*($H4-2001))</f>
        <v>2.552457686834592E-3</v>
      </c>
      <c r="I47">
        <f>EXP(B$47+C$47*($I4-2001))</f>
        <v>2.4895683795684727E-3</v>
      </c>
      <c r="J47">
        <f>EXP(B$47+C$47*($J4-2001))</f>
        <v>2.4282285847541398E-3</v>
      </c>
      <c r="K47">
        <f>EXP(B$47+C$47*($K4-2001))</f>
        <v>2.3684001243778354E-3</v>
      </c>
      <c r="L47">
        <f>EXP(B$47+C$47*($L4-2001))</f>
        <v>2.3100457610834403E-3</v>
      </c>
      <c r="M47">
        <f>EXP(B$47+C$47*($M4-2001))</f>
        <v>2.2531291749958793E-3</v>
      </c>
      <c r="N47">
        <f>EXP(B$47+C$47*($N4-2001))</f>
        <v>2.1976149411155528E-3</v>
      </c>
      <c r="O47">
        <f>EXP(B$47+C$47*($O4-2001))</f>
        <v>2.1434685072697361E-3</v>
      </c>
      <c r="P47">
        <f>EXP(B$47+C$47*($P4-2001))</f>
        <v>2.0906561726072512E-3</v>
      </c>
      <c r="Q47">
        <f>EXP(B$47+C$47*($Q4-2001))</f>
        <v>2.0391450666229793E-3</v>
      </c>
      <c r="R47">
        <f>EXP(B$47+C$47*($R4-2001))</f>
        <v>1.9889031286991878E-3</v>
      </c>
      <c r="S47">
        <f>EXP(B$47+C$47*($S4-2001))</f>
        <v>1.9398990881509463E-3</v>
      </c>
      <c r="T47">
        <f>EXP(B$47+C$47*($T4-2001))</f>
        <v>1.8921024447631828E-3</v>
      </c>
      <c r="U47">
        <f>EXP(B$47+C$47*($U4-2001))</f>
        <v>1.8454834498072823E-3</v>
      </c>
      <c r="V47">
        <f>EXP(B$47+C$47*($V4-2001))</f>
        <v>1.8000130875254301E-3</v>
      </c>
      <c r="W47">
        <f>EXP(B$47+C$47*($W4-2001))</f>
        <v>1.7556630570711299E-3</v>
      </c>
      <c r="X47">
        <f>EXP(B$47+C$47*($X4-2001))</f>
        <v>1.7124057548947122E-3</v>
      </c>
      <c r="Y47">
        <f>EXP(B$47+C$47*($Y4-2001))</f>
        <v>1.6702142575628221E-3</v>
      </c>
      <c r="Z47">
        <f>EXP(B$47+C$47*($Z4-2001))</f>
        <v>1.6290623050012156E-3</v>
      </c>
      <c r="AA47">
        <f>EXP(B$47+C$47*($AA4-2001))</f>
        <v>1.5889242841504447E-3</v>
      </c>
      <c r="AB47">
        <f>EXP(B$47+C$47*($AB4-2001))</f>
        <v>1.5497752130242321E-3</v>
      </c>
      <c r="AC47">
        <f>EXP(B$47+C$47*($AC4-2001))</f>
        <v>1.5115907251606277E-3</v>
      </c>
      <c r="AD47">
        <f>EXP(B$47+C$47*($AD4-2001))</f>
        <v>1.4743470544562823E-3</v>
      </c>
      <c r="AE47">
        <f>EXP(B$47+C$47*($AE4-2001))</f>
        <v>1.4380210203743663E-3</v>
      </c>
      <c r="AF47">
        <f>EXP(B$47+C$47*($AF4-2001))</f>
        <v>1.4025900135169645E-3</v>
      </c>
      <c r="AG47">
        <f>EXP(B$47+C$47*($AG4-2001))</f>
        <v>1.3680319815529366E-3</v>
      </c>
      <c r="AH47">
        <f>EXP(B$47+C$47*($AH4-2001))</f>
        <v>1.3343254154924984E-3</v>
      </c>
      <c r="AI47">
        <f>EXP(B$47+C$47*($AI4-2001))</f>
        <v>1.3014493362999893E-3</v>
      </c>
      <c r="AJ47">
        <f>EXP(B$47+C$47*($AJ4-2001))</f>
        <v>1.2693832818364737E-3</v>
      </c>
      <c r="AK47">
        <f>EXP(B$47+C$47*($AK4-2001))</f>
        <v>1.2381072941240613E-3</v>
      </c>
      <c r="AL47">
        <f>EXP(B$47+C$47*($AL4-2001))</f>
        <v>1.2076019069240265E-3</v>
      </c>
      <c r="AM47">
        <f>EXP(B$47+C$47*($AM4-2001))</f>
        <v>1.1778481336209795E-3</v>
      </c>
      <c r="AN47">
        <f>EXP(B$47+C$47*($AN4-2001))</f>
        <v>1.1488274554055536E-3</v>
      </c>
      <c r="AO47">
        <f>EXP(B$47+C$47*($AO4-2001))</f>
        <v>1.1205218097482684E-3</v>
      </c>
      <c r="AP47">
        <f>EXP(B$47+C$47*($AP4-2001))</f>
        <v>1.0929135791573666E-3</v>
      </c>
      <c r="AQ47">
        <f>EXP(B$47+C$47*($AQ4-2001))</f>
        <v>1.0659855802136575E-3</v>
      </c>
      <c r="AR47">
        <f>EXP(B$47+C$47*($AR4-2001))</f>
        <v>1.039721052875519E-3</v>
      </c>
      <c r="AS47">
        <f>EXP(B$47+C$47*($AS4-2001))</f>
        <v>1.0141036500474106E-3</v>
      </c>
      <c r="AT47">
        <f>EXP(B$47+C$47*($AT4-2001))</f>
        <v>9.8911742740541409E-4</v>
      </c>
      <c r="AU47">
        <f>EXP(B$47+C$47*($AU4-2001))</f>
        <v>9.6474683347344678E-4</v>
      </c>
      <c r="AV47">
        <f>EXP(B$47+C$47*($AV4-2001))</f>
        <v>9.4097669994399691E-4</v>
      </c>
      <c r="AW47">
        <f>EXP(B$47+C$47*($AW4-2001))</f>
        <v>9.1779223223733522E-4</v>
      </c>
      <c r="AX47">
        <f>EXP(B$47+C$47*($AX4-2001))</f>
        <v>8.951790002933365E-4</v>
      </c>
      <c r="AY47">
        <f>EXP(B$47+C$47*($AY4-2001))</f>
        <v>8.7312292959018482E-4</v>
      </c>
      <c r="AZ47">
        <f>EXP(B$47+C$47*($AZ4-2001))</f>
        <v>8.5161029238436004E-4</v>
      </c>
      <c r="BA47">
        <f>EXP(B$47+C$47*($BA4-2001))</f>
        <v>8.3062769916646042E-4</v>
      </c>
      <c r="BB47">
        <f>EXP(B$47+C$47*($BB4-2001))</f>
        <v>8.1016209032754841E-4</v>
      </c>
      <c r="BC47">
        <f>EXP(B$47+C$47*($BC4-2001))</f>
        <v>7.9020072803082163E-4</v>
      </c>
      <c r="BD47">
        <f>EXP(B$47+C$47*($BD4-2001))</f>
        <v>7.7073118828355463E-4</v>
      </c>
      <c r="BE47">
        <f>EXP(B$47+C$47*($BE4-2001))</f>
        <v>7.5174135320438523E-4</v>
      </c>
      <c r="BF47">
        <f>EXP(B$47+C$47*($BF4-2001))</f>
        <v>7.3321940348111746E-4</v>
      </c>
      <c r="BG47">
        <f>EXP(B$47+C$47*($BG4-2001))</f>
        <v>7.151538110143561E-4</v>
      </c>
      <c r="BH47">
        <f>EXP(B$47+C$47*($BH4-2001))</f>
        <v>6.9753333174239838E-4</v>
      </c>
      <c r="BI47">
        <f>EXP(B$47+C$47*($BI4-2001))</f>
        <v>6.8034699864290217E-4</v>
      </c>
      <c r="BJ47">
        <f>EXP(B$47+C$47*($BJ4-2001))</f>
        <v>6.6358411490699326E-4</v>
      </c>
      <c r="BK47">
        <f>EXP(B$47+C$47*($BK4-2001))</f>
        <v>6.4723424728154518E-4</v>
      </c>
      <c r="BL47">
        <f>EXP(B$47+C$47*($BL4-2001))</f>
        <v>6.3128721957550525E-4</v>
      </c>
      <c r="BM47">
        <f>EXP(B$47+C$47*($BM4-2001))</f>
        <v>6.1573310632621057E-4</v>
      </c>
      <c r="BN47">
        <f>EXP(B$47+C$47*($BN4-2001))</f>
        <v>6.0056222662175816E-4</v>
      </c>
      <c r="BO47">
        <f>EXP(B$47+C$47*($BO4-2001))</f>
        <v>5.8576513807558897E-4</v>
      </c>
      <c r="BP47">
        <f>EXP(B$47+C$47*($BP4-2001))</f>
        <v>5.7133263094952518E-4</v>
      </c>
      <c r="BQ47">
        <f>EXP(B$47+C$47*($BQ4-2001))</f>
        <v>5.5725572242160939E-4</v>
      </c>
      <c r="BR47">
        <f>EXP(B$47+C$47*($BR4-2001))</f>
        <v>5.4352565099518029E-4</v>
      </c>
      <c r="BS47">
        <f>EXP(B$47+C$47*($BS4-2001))</f>
        <v>5.3013387104569804E-4</v>
      </c>
      <c r="BT47">
        <f>EXP(B$47+C$47*($BT4-2001))</f>
        <v>5.1707204750192865E-4</v>
      </c>
      <c r="BU47">
        <f>EXP(B$47+C$47*($BU4-2001))</f>
        <v>5.0433205065818134E-4</v>
      </c>
      <c r="BV47">
        <f>EXP(B$47+C$47*($BV4-2001))</f>
        <v>4.9190595111436169E-4</v>
      </c>
      <c r="BW47">
        <f>EXP(B$47+C$47*($BW4-2001))</f>
        <v>4.7978601484069552E-4</v>
      </c>
      <c r="BX47">
        <f>EXP(B$47+C$47*($BX4-2001))</f>
        <v>4.6796469836405584E-4</v>
      </c>
      <c r="BY47">
        <f>EXP(B$47+C$47*($BY4-2001))</f>
        <v>4.5643464407288674E-4</v>
      </c>
      <c r="BZ47">
        <f>EXP(B$47+C$47*($BZ4-2001))</f>
        <v>4.4518867563781366E-4</v>
      </c>
      <c r="CA47">
        <f>EXP(B$47+C$47*($CA4-2001))</f>
        <v>4.3421979354507851E-4</v>
      </c>
      <c r="CB47">
        <f>EXP(B$47+C$47*($CB4-2001))</f>
        <v>4.2352117074003067E-4</v>
      </c>
      <c r="CC47">
        <f>EXP(B$47+C$47*($CC4-2001))</f>
        <v>4.1308614837795295E-4</v>
      </c>
      <c r="CD47">
        <f>EXP(B$47+C$47*($CD4-2001))</f>
        <v>4.0290823167958177E-4</v>
      </c>
      <c r="CE47">
        <f>EXP(B$47+C$47*($CE4-2001))</f>
        <v>3.9298108588874586E-4</v>
      </c>
      <c r="CF47">
        <f>EXP(B$47+C$47*($CF4-2001))</f>
        <v>3.8329853232959958E-4</v>
      </c>
    </row>
    <row r="48" spans="1:84" ht="15">
      <c r="A48" s="90">
        <v>42</v>
      </c>
      <c r="B48" s="83">
        <v>-6.0378037000329909</v>
      </c>
      <c r="C48" s="83">
        <v>-2.4914381711720938E-2</v>
      </c>
      <c r="D48" s="83"/>
      <c r="E48">
        <f t="shared" si="0"/>
        <v>3.0620829777443996E-3</v>
      </c>
      <c r="F48">
        <f>EXP(B$48+C$48*($F4-2001))</f>
        <v>2.9867355878891158E-3</v>
      </c>
      <c r="G48">
        <f>EXP(B$48+C$48*($G4-2001))</f>
        <v>2.913242239612476E-3</v>
      </c>
      <c r="H48">
        <f>EXP(B$48+C$48*($H4-2001))</f>
        <v>2.8415573112919985E-3</v>
      </c>
      <c r="I48">
        <f>EXP(B$48+C$48*($I4-2001))</f>
        <v>2.7716363038972989E-3</v>
      </c>
      <c r="J48">
        <f>EXP(B$48+C$48*($J4-2001))</f>
        <v>2.7034358133669473E-3</v>
      </c>
      <c r="K48">
        <f>EXP(B$48+C$48*($K4-2001))</f>
        <v>2.6369135036650258E-3</v>
      </c>
      <c r="L48">
        <f>EXP(B$48+C$48*($L4-2001))</f>
        <v>2.5720280805006713E-3</v>
      </c>
      <c r="M48">
        <f>EXP(B$48+C$48*($M4-2001))</f>
        <v>2.5087392656942932E-3</v>
      </c>
      <c r="N48">
        <f>EXP(B$48+C$48*($N4-2001))</f>
        <v>2.4470077721745562E-3</v>
      </c>
      <c r="O48">
        <f>EXP(B$48+C$48*($O4-2001))</f>
        <v>2.3867952795905826E-3</v>
      </c>
      <c r="P48">
        <f>EXP(B$48+C$48*($P4-2001))</f>
        <v>2.3280644105242794E-3</v>
      </c>
      <c r="Q48">
        <f>EXP(B$48+C$48*($Q4-2001))</f>
        <v>2.2707787072879819E-3</v>
      </c>
      <c r="R48">
        <f>EXP(B$48+C$48*($R4-2001))</f>
        <v>2.2149026092930331E-3</v>
      </c>
      <c r="S48">
        <f>EXP(B$48+C$48*($S4-2001))</f>
        <v>2.1604014309752526E-3</v>
      </c>
      <c r="T48">
        <f>EXP(B$48+C$48*($T4-2001))</f>
        <v>2.1072413402635653E-3</v>
      </c>
      <c r="U48">
        <f>EXP(B$48+C$48*($U4-2001))</f>
        <v>2.0553893375784629E-3</v>
      </c>
      <c r="V48">
        <f>EXP(B$48+C$48*($V4-2001))</f>
        <v>2.0048132353472302E-3</v>
      </c>
      <c r="W48">
        <f>EXP(B$48+C$48*($W4-2001))</f>
        <v>1.9554816380232369E-3</v>
      </c>
      <c r="X48">
        <f>EXP(B$48+C$48*($X4-2001))</f>
        <v>1.9073639225968819E-3</v>
      </c>
      <c r="Y48">
        <f>EXP(B$48+C$48*($Y4-2001))</f>
        <v>1.8604302195861053E-3</v>
      </c>
      <c r="Z48">
        <f>EXP(B$48+C$48*($Z4-2001))</f>
        <v>1.8146513944946427E-3</v>
      </c>
      <c r="AA48">
        <f>EXP(B$48+C$48*($AA4-2001))</f>
        <v>1.7699990297265463E-3</v>
      </c>
      <c r="AB48">
        <f>EXP(B$48+C$48*($AB4-2001))</f>
        <v>1.7264454069457163E-3</v>
      </c>
      <c r="AC48">
        <f>EXP(B$48+C$48*($AC4-2001))</f>
        <v>1.6839634898695077E-3</v>
      </c>
      <c r="AD48">
        <f>EXP(B$48+C$48*($AD4-2001))</f>
        <v>1.6425269074857322E-3</v>
      </c>
      <c r="AE48">
        <f>EXP(B$48+C$48*($AE4-2001))</f>
        <v>1.6021099376826195E-3</v>
      </c>
      <c r="AF48">
        <f>EXP(B$48+C$48*($AF4-2001))</f>
        <v>1.5626874912816021E-3</v>
      </c>
      <c r="AG48">
        <f>EXP(B$48+C$48*($AG4-2001))</f>
        <v>1.5242350964629928E-3</v>
      </c>
      <c r="AH48">
        <f>EXP(B$48+C$48*($AH4-2001))</f>
        <v>1.4867288835748946E-3</v>
      </c>
      <c r="AI48">
        <f>EXP(B$48+C$48*($AI4-2001))</f>
        <v>1.4501455703159086E-3</v>
      </c>
      <c r="AJ48">
        <f>EXP(B$48+C$48*($AJ4-2001))</f>
        <v>1.4144624472824522E-3</v>
      </c>
      <c r="AK48">
        <f>EXP(B$48+C$48*($AK4-2001))</f>
        <v>1.3796573638716963E-3</v>
      </c>
      <c r="AL48">
        <f>EXP(B$48+C$48*($AL4-2001))</f>
        <v>1.3457087145313938E-3</v>
      </c>
      <c r="AM48">
        <f>EXP(B$48+C$48*($AM4-2001))</f>
        <v>1.3125954253480484E-3</v>
      </c>
      <c r="AN48">
        <f>EXP(B$48+C$48*($AN4-2001))</f>
        <v>1.2802969409651016E-3</v>
      </c>
      <c r="AO48">
        <f>EXP(B$48+C$48*($AO4-2001))</f>
        <v>1.2487932118230244E-3</v>
      </c>
      <c r="AP48">
        <f>EXP(B$48+C$48*($AP4-2001))</f>
        <v>1.2180646817133757E-3</v>
      </c>
      <c r="AQ48">
        <f>EXP(B$48+C$48*($AQ4-2001))</f>
        <v>1.1880922756391237E-3</v>
      </c>
      <c r="AR48">
        <f>EXP(B$48+C$48*($AR4-2001))</f>
        <v>1.1588573879736776E-3</v>
      </c>
      <c r="AS48">
        <f>EXP(B$48+C$48*($AS4-2001))</f>
        <v>1.1303418709112862E-3</v>
      </c>
      <c r="AT48">
        <f>EXP(B$48+C$48*($AT4-2001))</f>
        <v>1.1025280232016322E-3</v>
      </c>
      <c r="AU48">
        <f>EXP(B$48+C$48*($AU4-2001))</f>
        <v>1.0753985791616338E-3</v>
      </c>
      <c r="AV48">
        <f>EXP(B$48+C$48*($AV4-2001))</f>
        <v>1.0489366979576184E-3</v>
      </c>
      <c r="AW48">
        <f>EXP(B$48+C$48*($AW4-2001))</f>
        <v>1.0231259531512365E-3</v>
      </c>
      <c r="AX48">
        <f>EXP(B$48+C$48*($AX4-2001))</f>
        <v>9.9795032250260822E-4</v>
      </c>
      <c r="AY48">
        <f>EXP(B$48+C$48*($AY4-2001))</f>
        <v>9.7339417802438054E-4</v>
      </c>
      <c r="AZ48">
        <f>EXP(B$48+C$48*($AZ4-2001))</f>
        <v>9.4944227628052504E-4</v>
      </c>
      <c r="BA48">
        <f>EXP(B$48+C$48*($BA4-2001))</f>
        <v>9.2607974892383875E-4</v>
      </c>
      <c r="BB48">
        <f>EXP(B$48+C$48*($BB4-2001))</f>
        <v>9.0329209346629545E-4</v>
      </c>
      <c r="BC48">
        <f>EXP(B$48+C$48*($BC4-2001))</f>
        <v>8.8106516427650071E-4</v>
      </c>
      <c r="BD48">
        <f>EXP(B$48+C$48*($BD4-2001))</f>
        <v>8.5938516379867151E-4</v>
      </c>
      <c r="BE48">
        <f>EXP(B$48+C$48*($BE4-2001))</f>
        <v>8.3823863398768531E-4</v>
      </c>
      <c r="BF48">
        <f>EXP(B$48+C$48*($BF4-2001))</f>
        <v>8.1761244795488315E-4</v>
      </c>
      <c r="BG48">
        <f>EXP(B$48+C$48*($BG4-2001))</f>
        <v>7.9749380181944464E-4</v>
      </c>
      <c r="BH48">
        <f>EXP(B$48+C$48*($BH4-2001))</f>
        <v>7.7787020676026533E-4</v>
      </c>
      <c r="BI48">
        <f>EXP(B$48+C$48*($BI4-2001))</f>
        <v>7.5872948126341744E-4</v>
      </c>
      <c r="BJ48">
        <f>EXP(B$48+C$48*($BJ4-2001))</f>
        <v>7.4005974356037023E-4</v>
      </c>
      <c r="BK48">
        <f>EXP(B$48+C$48*($BK4-2001))</f>
        <v>7.2184940425228268E-4</v>
      </c>
      <c r="BL48">
        <f>EXP(B$48+C$48*($BL4-2001))</f>
        <v>7.0408715911578223E-4</v>
      </c>
      <c r="BM48">
        <f>EXP(B$48+C$48*($BM4-2001))</f>
        <v>6.8676198208577417E-4</v>
      </c>
      <c r="BN48">
        <f>EXP(B$48+C$48*($BN4-2001))</f>
        <v>6.6986311841091674E-4</v>
      </c>
      <c r="BO48">
        <f>EXP(B$48+C$48*($BO4-2001))</f>
        <v>6.5338007797751784E-4</v>
      </c>
      <c r="BP48">
        <f>EXP(B$48+C$48*($BP4-2001))</f>
        <v>6.3730262879770755E-4</v>
      </c>
      <c r="BQ48">
        <f>EXP(B$48+C$48*($BQ4-2001))</f>
        <v>6.216207906578437E-4</v>
      </c>
      <c r="BR48">
        <f>EXP(B$48+C$48*($BR4-2001))</f>
        <v>6.0632482892321175E-4</v>
      </c>
      <c r="BS48">
        <f>EXP(B$48+C$48*($BS4-2001))</f>
        <v>5.9140524849516339E-4</v>
      </c>
      <c r="BT48">
        <f>EXP(B$48+C$48*($BT4-2001))</f>
        <v>5.7685278791695573E-4</v>
      </c>
      <c r="BU48">
        <f>EXP(B$48+C$48*($BU4-2001))</f>
        <v>5.6265841362462203E-4</v>
      </c>
      <c r="BV48">
        <f>EXP(B$48+C$48*($BV4-2001))</f>
        <v>5.4881331433931173E-4</v>
      </c>
      <c r="BW48">
        <f>EXP(B$48+C$48*($BW4-2001))</f>
        <v>5.353088955976109E-4</v>
      </c>
      <c r="BX48">
        <f>EXP(B$48+C$48*($BX4-2001))</f>
        <v>5.2213677441645802E-4</v>
      </c>
      <c r="BY48">
        <f>EXP(B$48+C$48*($BY4-2001))</f>
        <v>5.0928877408933527E-4</v>
      </c>
      <c r="BZ48">
        <f>EXP(B$48+C$48*($BZ4-2001))</f>
        <v>4.9675691911050786E-4</v>
      </c>
      <c r="CA48">
        <f>EXP(B$48+C$48*($CA4-2001))</f>
        <v>4.8453343022416146E-4</v>
      </c>
      <c r="CB48">
        <f>EXP(B$48+C$48*($CB4-2001))</f>
        <v>4.7261071959536202E-4</v>
      </c>
      <c r="CC48">
        <f>EXP(B$48+C$48*($CC4-2001))</f>
        <v>4.6098138609984416E-4</v>
      </c>
      <c r="CD48">
        <f>EXP(B$48+C$48*($CD4-2001))</f>
        <v>4.4963821072969799E-4</v>
      </c>
      <c r="CE48">
        <f>EXP(B$48+C$48*($CE4-2001))</f>
        <v>4.3857415211210991E-4</v>
      </c>
      <c r="CF48">
        <f>EXP(B$48+C$48*($CF4-2001))</f>
        <v>4.2778234213836948E-4</v>
      </c>
    </row>
    <row r="49" spans="1:84" ht="15">
      <c r="A49" s="90">
        <v>43</v>
      </c>
      <c r="B49" s="83">
        <v>-5.9404841973915872</v>
      </c>
      <c r="C49" s="83">
        <v>-2.4854758717029336E-2</v>
      </c>
      <c r="D49" s="83"/>
      <c r="E49">
        <f t="shared" si="0"/>
        <v>3.3730543485119744E-3</v>
      </c>
      <c r="F49">
        <f>EXP(B$49+C$49*($F4-2001))</f>
        <v>3.2902511855151854E-3</v>
      </c>
      <c r="G49">
        <f>EXP(B$49+C$49*($G4-2001))</f>
        <v>3.2094807095414493E-3</v>
      </c>
      <c r="H49">
        <f>EXP(B$49+C$49*($H4-2001))</f>
        <v>3.130693021331074E-3</v>
      </c>
      <c r="I49">
        <f>EXP(B$49+C$49*($I4-2001))</f>
        <v>3.0538394465724709E-3</v>
      </c>
      <c r="J49">
        <f>EXP(B$49+C$49*($J4-2001))</f>
        <v>2.9788725058316205E-3</v>
      </c>
      <c r="K49">
        <f>EXP(B$49+C$49*($K4-2001))</f>
        <v>2.9057458852196983E-3</v>
      </c>
      <c r="L49">
        <f>EXP(B$49+C$49*($L4-2001))</f>
        <v>2.8344144077807895E-3</v>
      </c>
      <c r="M49">
        <f>EXP(B$49+C$49*($M4-2001))</f>
        <v>2.7648340055819736E-3</v>
      </c>
      <c r="N49">
        <f>EXP(B$49+C$49*($N4-2001))</f>
        <v>2.6969616924885703E-3</v>
      </c>
      <c r="O49">
        <f>EXP(B$49+C$49*($O4-2001))</f>
        <v>2.6307555376076847E-3</v>
      </c>
      <c r="P49">
        <f>EXP(B$49+C$49*($P4-2001))</f>
        <v>2.5661746393836962E-3</v>
      </c>
      <c r="Q49">
        <f>EXP(B$49+C$49*($Q4-2001))</f>
        <v>2.5031791003296473E-3</v>
      </c>
      <c r="R49">
        <f>EXP(B$49+C$49*($R4-2001))</f>
        <v>2.4417300023789439E-3</v>
      </c>
      <c r="S49">
        <f>EXP(B$49+C$49*($S4-2001))</f>
        <v>2.3817893828421352E-3</v>
      </c>
      <c r="T49">
        <f>EXP(B$49+C$49*($T4-2001))</f>
        <v>2.3233202109539022E-3</v>
      </c>
      <c r="U49">
        <f>EXP(B$49+C$49*($U4-2001))</f>
        <v>2.2662863649957963E-3</v>
      </c>
      <c r="V49">
        <f>EXP(B$49+C$49*($V4-2001))</f>
        <v>2.2106526099805713E-3</v>
      </c>
      <c r="W49">
        <f>EXP(B$49+C$49*($W4-2001))</f>
        <v>2.1563845758843371E-3</v>
      </c>
      <c r="X49">
        <f>EXP(B$49+C$49*($X4-2001))</f>
        <v>2.1034487364130633E-3</v>
      </c>
      <c r="Y49">
        <f>EXP(B$49+C$49*($Y4-2001))</f>
        <v>2.0518123882903483E-3</v>
      </c>
      <c r="Z49">
        <f>EXP(B$49+C$49*($Z4-2001))</f>
        <v>2.0014436310536341E-3</v>
      </c>
      <c r="AA49">
        <f>EXP(B$49+C$49*($AA4-2001))</f>
        <v>1.9523113473463973E-3</v>
      </c>
      <c r="AB49">
        <f>EXP(B$49+C$49*($AB4-2001))</f>
        <v>1.9043851836941215E-3</v>
      </c>
      <c r="AC49">
        <f>EXP(B$49+C$49*($AC4-2001))</f>
        <v>1.8576355317522074E-3</v>
      </c>
      <c r="AD49">
        <f>EXP(B$49+C$49*($AD4-2001))</f>
        <v>1.8120335100142056E-3</v>
      </c>
      <c r="AE49">
        <f>EXP(B$49+C$49*($AE4-2001))</f>
        <v>1.7675509459690853E-3</v>
      </c>
      <c r="AF49">
        <f>EXP(B$49+C$49*($AF4-2001))</f>
        <v>1.7241603586965221E-3</v>
      </c>
      <c r="AG49">
        <f>EXP(B$49+C$49*($AG4-2001))</f>
        <v>1.6818349418894281E-3</v>
      </c>
      <c r="AH49">
        <f>EXP(B$49+C$49*($AH4-2001))</f>
        <v>1.640548547293266E-3</v>
      </c>
      <c r="AI49">
        <f>EXP(B$49+C$49*($AI4-2001))</f>
        <v>1.6002756685518972E-3</v>
      </c>
      <c r="AJ49">
        <f>EXP(B$49+C$49*($AJ4-2001))</f>
        <v>1.5609914254499859E-3</v>
      </c>
      <c r="AK49">
        <f>EXP(B$49+C$49*($AK4-2001))</f>
        <v>1.5226715485422372E-3</v>
      </c>
      <c r="AL49">
        <f>EXP(B$49+C$49*($AL4-2001))</f>
        <v>1.4852923641599466E-3</v>
      </c>
      <c r="AM49">
        <f>EXP(B$49+C$49*($AM4-2001))</f>
        <v>1.4488307797856294E-3</v>
      </c>
      <c r="AN49">
        <f>EXP(B$49+C$49*($AN4-2001))</f>
        <v>1.4132642697866789E-3</v>
      </c>
      <c r="AO49">
        <f>EXP(B$49+C$49*($AO4-2001))</f>
        <v>1.3785708614992289E-3</v>
      </c>
      <c r="AP49">
        <f>EXP(B$49+C$49*($AP4-2001))</f>
        <v>1.3447291216536488E-3</v>
      </c>
      <c r="AQ49">
        <f>EXP(B$49+C$49*($AQ4-2001))</f>
        <v>1.3117181431332649E-3</v>
      </c>
      <c r="AR49">
        <f>EXP(B$49+C$49*($AR4-2001))</f>
        <v>1.2795175320581341E-3</v>
      </c>
      <c r="AS49">
        <f>EXP(B$49+C$49*($AS4-2001))</f>
        <v>1.248107395185896E-3</v>
      </c>
      <c r="AT49">
        <f>EXP(B$49+C$49*($AT4-2001))</f>
        <v>1.217468327621904E-3</v>
      </c>
      <c r="AU49">
        <f>EXP(B$49+C$49*($AU4-2001))</f>
        <v>1.1875814008310631E-3</v>
      </c>
      <c r="AV49">
        <f>EXP(B$49+C$49*($AV4-2001))</f>
        <v>1.1584281509439539E-3</v>
      </c>
      <c r="AW49">
        <f>EXP(B$49+C$49*($AW4-2001))</f>
        <v>1.129990567350022E-3</v>
      </c>
      <c r="AX49">
        <f>EXP(B$49+C$49*($AX4-2001))</f>
        <v>1.1022510815707918E-3</v>
      </c>
      <c r="AY49">
        <f>EXP(B$49+C$49*($AY4-2001))</f>
        <v>1.075192556406216E-3</v>
      </c>
      <c r="AZ49">
        <f>EXP(B$49+C$49*($AZ4-2001))</f>
        <v>1.0487982753474736E-3</v>
      </c>
      <c r="BA49">
        <f>EXP(B$49+C$49*($BA4-2001))</f>
        <v>1.023051932249663E-3</v>
      </c>
      <c r="BB49">
        <f>EXP(B$49+C$49*($BB4-2001))</f>
        <v>9.9793762125801851E-4</v>
      </c>
      <c r="BC49">
        <f>EXP(B$49+C$49*($BC4-2001))</f>
        <v>9.7343982698141292E-4</v>
      </c>
      <c r="BD49">
        <f>EXP(B$49+C$49*($BD4-2001))</f>
        <v>9.4954341490709616E-4</v>
      </c>
      <c r="BE49">
        <f>EXP(B$49+C$49*($BE4-2001))</f>
        <v>9.2623362205072901E-4</v>
      </c>
      <c r="BF49">
        <f>EXP(B$49+C$49*($BF4-2001))</f>
        <v>9.0349604783595031E-4</v>
      </c>
      <c r="BG49">
        <f>EXP(B$49+C$49*($BG4-2001))</f>
        <v>8.8131664519782848E-4</v>
      </c>
      <c r="BH49">
        <f>EXP(B$49+C$49*($BH4-2001))</f>
        <v>8.59681711904716E-4</v>
      </c>
      <c r="BI49">
        <f>EXP(B$49+C$49*($BI4-2001))</f>
        <v>8.3857788209313656E-4</v>
      </c>
      <c r="BJ49">
        <f>EXP(B$49+C$49*($BJ4-2001))</f>
        <v>8.1799211801047511E-4</v>
      </c>
      <c r="BK49">
        <f>EXP(B$49+C$49*($BK4-2001))</f>
        <v>7.9791170196037784E-4</v>
      </c>
      <c r="BL49">
        <f>EXP(B$49+C$49*($BL4-2001))</f>
        <v>7.78324228445871E-4</v>
      </c>
      <c r="BM49">
        <f>EXP(B$49+C$49*($BM4-2001))</f>
        <v>7.5921759650536145E-4</v>
      </c>
      <c r="BN49">
        <f>EXP(B$49+C$49*($BN4-2001))</f>
        <v>7.4058000223677296E-4</v>
      </c>
      <c r="BO49">
        <f>EXP(B$49+C$49*($BO4-2001))</f>
        <v>7.2239993150520336E-4</v>
      </c>
      <c r="BP49">
        <f>EXP(B$49+C$49*($BP4-2001))</f>
        <v>7.0466615282959951E-4</v>
      </c>
      <c r="BQ49">
        <f>EXP(B$49+C$49*($BQ4-2001))</f>
        <v>6.8736771044404759E-4</v>
      </c>
      <c r="BR49">
        <f>EXP(B$49+C$49*($BR4-2001))</f>
        <v>6.7049391752940367E-4</v>
      </c>
      <c r="BS49">
        <f>EXP(B$49+C$49*($BS4-2001))</f>
        <v>6.5403434961107615E-4</v>
      </c>
      <c r="BT49">
        <f>EXP(B$49+C$49*($BT4-2001))</f>
        <v>6.3797883811887734E-4</v>
      </c>
      <c r="BU49">
        <f>EXP(B$49+C$49*($BU4-2001))</f>
        <v>6.2231746410497683E-4</v>
      </c>
      <c r="BV49">
        <f>EXP(B$49+C$49*($BV4-2001))</f>
        <v>6.0704055211606531E-4</v>
      </c>
      <c r="BW49">
        <f>EXP(B$49+C$49*($BW4-2001))</f>
        <v>5.9213866421594784E-4</v>
      </c>
      <c r="BX49">
        <f>EXP(B$49+C$49*($BX4-2001))</f>
        <v>5.7760259415487567E-4</v>
      </c>
      <c r="BY49">
        <f>EXP(B$49+C$49*($BY4-2001))</f>
        <v>5.6342336168200625E-4</v>
      </c>
      <c r="BZ49">
        <f>EXP(B$49+C$49*($BZ4-2001))</f>
        <v>5.495922069974886E-4</v>
      </c>
      <c r="CA49">
        <f>EXP(B$49+C$49*($CA4-2001))</f>
        <v>5.3610058534073884E-4</v>
      </c>
      <c r="CB49">
        <f>EXP(B$49+C$49*($CB4-2001))</f>
        <v>5.2294016171156488E-4</v>
      </c>
      <c r="CC49">
        <f>EXP(B$49+C$49*($CC4-2001))</f>
        <v>5.1010280572088174E-4</v>
      </c>
      <c r="CD49">
        <f>EXP(B$49+C$49*($CD4-2001))</f>
        <v>4.9758058656782867E-4</v>
      </c>
      <c r="CE49">
        <f>EXP(B$49+C$49*($CE4-2001))</f>
        <v>4.853657681401946E-4</v>
      </c>
      <c r="CF49">
        <f>EXP(B$49+C$49*($CF4-2001))</f>
        <v>4.7345080423512022E-4</v>
      </c>
    </row>
    <row r="50" spans="1:84" ht="15">
      <c r="A50" s="90">
        <v>44</v>
      </c>
      <c r="B50" s="83">
        <v>-5.853537431344936</v>
      </c>
      <c r="C50" s="83">
        <v>-2.4868369306154388E-2</v>
      </c>
      <c r="D50" s="83"/>
      <c r="E50">
        <f t="shared" si="0"/>
        <v>3.6799587419771742E-3</v>
      </c>
      <c r="F50">
        <f>EXP(B$50+C$50*($F4-2001))</f>
        <v>3.5895727037550049E-3</v>
      </c>
      <c r="G50">
        <f>EXP(B$50+C$50*($G4-2001))</f>
        <v>3.5014067001795041E-3</v>
      </c>
      <c r="H50">
        <f>EXP(B$50+C$50*($H4-2001))</f>
        <v>3.4154062034283481E-3</v>
      </c>
      <c r="I50">
        <f>EXP(B$50+C$50*($I4-2001))</f>
        <v>3.3315180249751716E-3</v>
      </c>
      <c r="J50">
        <f>EXP(B$50+C$50*($J4-2001))</f>
        <v>3.2496902826941632E-3</v>
      </c>
      <c r="K50">
        <f>EXP(B$50+C$50*($K4-2001))</f>
        <v>3.1698723687726628E-3</v>
      </c>
      <c r="L50">
        <f>EXP(B$50+C$50*($L4-2001))</f>
        <v>3.0920149184118615E-3</v>
      </c>
      <c r="M50">
        <f>EXP(B$50+C$50*($M4-2001))</f>
        <v>3.0160697792962678E-3</v>
      </c>
      <c r="N50">
        <f>EXP(B$50+C$50*($N4-2001))</f>
        <v>2.9419899818130674E-3</v>
      </c>
      <c r="O50">
        <f>EXP(B$50+C$50*($O4-2001))</f>
        <v>2.8697297100029207E-3</v>
      </c>
      <c r="P50">
        <f>EXP(B$50+C$50*($P4-2001))</f>
        <v>2.7992442732242854E-3</v>
      </c>
      <c r="Q50">
        <f>EXP(B$50+C$50*($Q4-2001))</f>
        <v>2.730490078513695E-3</v>
      </c>
      <c r="R50">
        <f>EXP(B$50+C$50*($R4-2001))</f>
        <v>2.6634246036249189E-3</v>
      </c>
      <c r="S50">
        <f>EXP(B$50+C$50*($S4-2001))</f>
        <v>2.5980063707303391E-3</v>
      </c>
      <c r="T50">
        <f>EXP(B$50+C$50*($T4-2001))</f>
        <v>2.5341949207682382E-3</v>
      </c>
      <c r="U50">
        <f>EXP(B$50+C$50*($U4-2001))</f>
        <v>2.4719507884201899E-3</v>
      </c>
      <c r="V50">
        <f>EXP(B$50+C$50*($V4-2001))</f>
        <v>2.4112354777030311E-3</v>
      </c>
      <c r="W50">
        <f>EXP(B$50+C$50*($W4-2001))</f>
        <v>2.3520114381603407E-3</v>
      </c>
      <c r="X50">
        <f>EXP(B$50+C$50*($X4-2001))</f>
        <v>2.2942420416387048E-3</v>
      </c>
      <c r="Y50">
        <f>EXP(B$50+C$50*($Y4-2001))</f>
        <v>2.2378915596343745E-3</v>
      </c>
      <c r="Z50">
        <f>EXP(B$50+C$50*($Z4-2001))</f>
        <v>2.1829251411963502E-3</v>
      </c>
      <c r="AA50">
        <f>EXP(B$50+C$50*($AA4-2001))</f>
        <v>2.1293087913721947E-3</v>
      </c>
      <c r="AB50">
        <f>EXP(B$50+C$50*($AB4-2001))</f>
        <v>2.0770093501832508E-3</v>
      </c>
      <c r="AC50">
        <f>EXP(B$50+C$50*($AC4-2001))</f>
        <v>2.025994472116275E-3</v>
      </c>
      <c r="AD50">
        <f>EXP(B$50+C$50*($AD4-2001))</f>
        <v>1.9762326061187729E-3</v>
      </c>
      <c r="AE50">
        <f>EXP(B$50+C$50*($AE4-2001))</f>
        <v>1.9276929760856988E-3</v>
      </c>
      <c r="AF50">
        <f>EXP(B$50+C$50*($AF4-2001))</f>
        <v>1.8803455618254304E-3</v>
      </c>
      <c r="AG50">
        <f>EXP(B$50+C$50*($AG4-2001))</f>
        <v>1.8341610804932481E-3</v>
      </c>
      <c r="AH50">
        <f>EXP(B$50+C$50*($AH4-2001))</f>
        <v>1.7891109684808493E-3</v>
      </c>
      <c r="AI50">
        <f>EXP(B$50+C$50*($AI4-2001))</f>
        <v>1.7451673637506702E-3</v>
      </c>
      <c r="AJ50">
        <f>EXP(B$50+C$50*($AJ4-2001))</f>
        <v>1.702303088604123E-3</v>
      </c>
      <c r="AK50">
        <f>EXP(B$50+C$50*($AK4-2001))</f>
        <v>1.6604916328730676E-3</v>
      </c>
      <c r="AL50">
        <f>EXP(B$50+C$50*($AL4-2001))</f>
        <v>1.6197071375241268E-3</v>
      </c>
      <c r="AM50">
        <f>EXP(B$50+C$50*($AM4-2001))</f>
        <v>1.5799243786657165E-3</v>
      </c>
      <c r="AN50">
        <f>EXP(B$50+C$50*($AN4-2001))</f>
        <v>1.5411187519478772E-3</v>
      </c>
      <c r="AO50">
        <f>EXP(B$50+C$50*($AO4-2001))</f>
        <v>1.5032662573452823E-3</v>
      </c>
      <c r="AP50">
        <f>EXP(B$50+C$50*($AP4-2001))</f>
        <v>1.4663434843139994E-3</v>
      </c>
      <c r="AQ50">
        <f>EXP(B$50+C$50*($AQ4-2001))</f>
        <v>1.4303275973128237E-3</v>
      </c>
      <c r="AR50">
        <f>EXP(B$50+C$50*($AR4-2001))</f>
        <v>1.3951963216802389E-3</v>
      </c>
      <c r="AS50">
        <f>EXP(B$50+C$50*($AS4-2001))</f>
        <v>1.3609279298582519E-3</v>
      </c>
      <c r="AT50">
        <f>EXP(B$50+C$50*($AT4-2001))</f>
        <v>1.3275012279546062E-3</v>
      </c>
      <c r="AU50">
        <f>EXP(B$50+C$50*($AU4-2001))</f>
        <v>1.2948955426350436E-3</v>
      </c>
      <c r="AV50">
        <f>EXP(B$50+C$50*($AV4-2001))</f>
        <v>1.2630907083375133E-3</v>
      </c>
      <c r="AW50">
        <f>EXP(B$50+C$50*($AW4-2001))</f>
        <v>1.2320670548004299E-3</v>
      </c>
      <c r="AX50">
        <f>EXP(B$50+C$50*($AX4-2001))</f>
        <v>1.2018053948972445E-3</v>
      </c>
      <c r="AY50">
        <f>EXP(B$50+C$50*($AY4-2001))</f>
        <v>1.1722870127698327E-3</v>
      </c>
      <c r="AZ50">
        <f>EXP(B$50+C$50*($AZ4-2001))</f>
        <v>1.1434936522533403E-3</v>
      </c>
      <c r="BA50">
        <f>EXP(B$50+C$50*($BA4-2001))</f>
        <v>1.1154075055853352E-3</v>
      </c>
      <c r="BB50">
        <f>EXP(B$50+C$50*($BB4-2001))</f>
        <v>1.0880112023922818E-3</v>
      </c>
      <c r="BC50">
        <f>EXP(B$50+C$50*($BC4-2001))</f>
        <v>1.06128779894653E-3</v>
      </c>
      <c r="BD50">
        <f>EXP(B$50+C$50*($BD4-2001))</f>
        <v>1.0352207676871622E-3</v>
      </c>
      <c r="BE50">
        <f>EXP(B$50+C$50*($BE4-2001))</f>
        <v>1.0097939869982346E-3</v>
      </c>
      <c r="BF50">
        <f>EXP(B$50+C$50*($BF4-2001))</f>
        <v>9.8499173123807785E-4</v>
      </c>
      <c r="BG50">
        <f>EXP(B$50+C$50*($BG4-2001))</f>
        <v>9.6079866101350013E-4</v>
      </c>
      <c r="BH50">
        <f>EXP(B$50+C$50*($BH4-2001))</f>
        <v>9.3719981369285897E-4</v>
      </c>
      <c r="BI50">
        <f>EXP(B$50+C$50*($BI4-2001))</f>
        <v>9.1418059415216931E-4</v>
      </c>
      <c r="BJ50">
        <f>EXP(B$50+C$50*($BJ4-2001))</f>
        <v>8.9172676574848222E-4</v>
      </c>
      <c r="BK50">
        <f>EXP(B$50+C$50*($BK4-2001))</f>
        <v>8.69824441514985E-4</v>
      </c>
      <c r="BL50">
        <f>EXP(B$50+C$50*($BL4-2001))</f>
        <v>8.48460075572364E-4</v>
      </c>
      <c r="BM50">
        <f>EXP(B$50+C$50*($BM4-2001))</f>
        <v>8.276204547511078E-4</v>
      </c>
      <c r="BN50">
        <f>EXP(B$50+C$50*($BN4-2001))</f>
        <v>8.0729269041960032E-4</v>
      </c>
      <c r="BO50">
        <f>EXP(B$50+C$50*($BO4-2001))</f>
        <v>7.8746421051291004E-4</v>
      </c>
      <c r="BP50">
        <f>EXP(B$50+C$50*($BP4-2001))</f>
        <v>7.6812275175737823E-4</v>
      </c>
      <c r="BQ50">
        <f>EXP(B$50+C$50*($BQ4-2001))</f>
        <v>7.4925635208618021E-4</v>
      </c>
      <c r="BR50">
        <f>EXP(B$50+C$50*($BR4-2001))</f>
        <v>7.3085334324117317E-4</v>
      </c>
      <c r="BS50">
        <f>EXP(B$50+C$50*($BS4-2001))</f>
        <v>7.1290234355645809E-4</v>
      </c>
      <c r="BT50">
        <f>EXP(B$50+C$50*($BT4-2001))</f>
        <v>6.9539225091918362E-4</v>
      </c>
      <c r="BU50">
        <f>EXP(B$50+C$50*($BU4-2001))</f>
        <v>6.7831223590325129E-4</v>
      </c>
      <c r="BV50">
        <f>EXP(B$50+C$50*($BV4-2001))</f>
        <v>6.6165173507166432E-4</v>
      </c>
      <c r="BW50">
        <f>EXP(B$50+C$50*($BW4-2001))</f>
        <v>6.4540044444338343E-4</v>
      </c>
      <c r="BX50">
        <f>EXP(B$50+C$50*($BX4-2001))</f>
        <v>6.2954831312064948E-4</v>
      </c>
      <c r="BY50">
        <f>EXP(B$50+C$50*($BY4-2001))</f>
        <v>6.1408553707282556E-4</v>
      </c>
      <c r="BZ50">
        <f>EXP(B$50+C$50*($BZ4-2001))</f>
        <v>5.9900255307292227E-4</v>
      </c>
      <c r="CA50">
        <f>EXP(B$50+C$50*($CA4-2001))</f>
        <v>5.8429003278305156E-4</v>
      </c>
      <c r="CB50">
        <f>EXP(B$50+C$50*($CB4-2001))</f>
        <v>5.6993887698515028E-4</v>
      </c>
      <c r="CC50">
        <f>EXP(B$50+C$50*($CC4-2001))</f>
        <v>5.5594020995341012E-4</v>
      </c>
      <c r="CD50">
        <f>EXP(B$50+C$50*($CD4-2001))</f>
        <v>5.422853739649251E-4</v>
      </c>
      <c r="CE50">
        <f>EXP(B$50+C$50*($CE4-2001))</f>
        <v>5.2896592394517238E-4</v>
      </c>
      <c r="CF50">
        <f>EXP(B$50+C$50*($CF4-2001))</f>
        <v>5.1597362224500571E-4</v>
      </c>
    </row>
    <row r="51" spans="1:84" ht="15">
      <c r="A51" s="90">
        <v>45</v>
      </c>
      <c r="B51" s="83">
        <v>-5.7745672205541627</v>
      </c>
      <c r="C51" s="83">
        <v>-2.4942726450690875E-2</v>
      </c>
      <c r="D51" s="83"/>
      <c r="E51">
        <f t="shared" si="0"/>
        <v>3.9853108847364375E-3</v>
      </c>
      <c r="F51">
        <f>EXP(B$51+C$51*($F4-2001))</f>
        <v>3.8871358320883157E-3</v>
      </c>
      <c r="G51">
        <f>EXP(B$51+C$51*($G4-2001))</f>
        <v>3.7913792459641931E-3</v>
      </c>
      <c r="H51">
        <f>EXP(B$51+C$51*($H4-2001))</f>
        <v>3.6979815493109382E-3</v>
      </c>
      <c r="I51">
        <f>EXP(B$51+C$51*($I4-2001))</f>
        <v>3.6068846327100661E-3</v>
      </c>
      <c r="J51">
        <f>EXP(B$51+C$51*($J4-2001))</f>
        <v>3.5180318182236963E-3</v>
      </c>
      <c r="K51">
        <f>EXP(B$51+C$51*($K4-2001))</f>
        <v>3.4313678241311204E-3</v>
      </c>
      <c r="L51">
        <f>EXP(B$51+C$51*($L4-2001))</f>
        <v>3.346838730534092E-3</v>
      </c>
      <c r="M51">
        <f>EXP(B$51+C$51*($M4-2001))</f>
        <v>3.2643919458093702E-3</v>
      </c>
      <c r="N51">
        <f>EXP(B$51+C$51*($N4-2001))</f>
        <v>3.183976173887694E-3</v>
      </c>
      <c r="O51">
        <f>EXP(B$51+C$51*($O4-2001))</f>
        <v>3.1055413823388132E-3</v>
      </c>
      <c r="P51">
        <f>EXP(B$51+C$51*($P4-2001))</f>
        <v>3.0290387712427168E-3</v>
      </c>
      <c r="Q51">
        <f>EXP(B$51+C$51*($Q4-2001))</f>
        <v>2.9544207428276962E-3</v>
      </c>
      <c r="R51">
        <f>EXP(B$51+C$51*($R4-2001))</f>
        <v>2.8816408718563523E-3</v>
      </c>
      <c r="S51">
        <f>EXP(B$51+C$51*($S4-2001))</f>
        <v>2.8106538767411178E-3</v>
      </c>
      <c r="T51">
        <f>EXP(B$51+C$51*($T4-2001))</f>
        <v>2.7414155913713296E-3</v>
      </c>
      <c r="U51">
        <f>EXP(B$51+C$51*($U4-2001))</f>
        <v>2.6738829376343177E-3</v>
      </c>
      <c r="V51">
        <f>EXP(B$51+C$51*($V4-2001))</f>
        <v>2.6080138986134074E-3</v>
      </c>
      <c r="W51">
        <f>EXP(B$51+C$51*($W4-2001))</f>
        <v>2.5437674924461916E-3</v>
      </c>
      <c r="X51">
        <f>EXP(B$51+C$51*($X4-2001))</f>
        <v>2.4811037468267581E-3</v>
      </c>
      <c r="Y51">
        <f>EXP(B$51+C$51*($Y4-2001))</f>
        <v>2.4199836741360483E-3</v>
      </c>
      <c r="Z51">
        <f>EXP(B$51+C$51*($Z4-2001))</f>
        <v>2.3603692471848587E-3</v>
      </c>
      <c r="AA51">
        <f>EXP(B$51+C$51*($AA4-2001))</f>
        <v>2.3022233755543939E-3</v>
      </c>
      <c r="AB51">
        <f>EXP(B$51+C$51*($AB4-2001))</f>
        <v>2.2455098825196499E-3</v>
      </c>
      <c r="AC51">
        <f>EXP(B$51+C$51*($AC4-2001))</f>
        <v>2.1901934825412773E-3</v>
      </c>
      <c r="AD51">
        <f>EXP(B$51+C$51*($AD4-2001))</f>
        <v>2.1362397593119083E-3</v>
      </c>
      <c r="AE51">
        <f>EXP(B$51+C$51*($AE4-2001))</f>
        <v>2.0836151443433004E-3</v>
      </c>
      <c r="AF51">
        <f>EXP(B$51+C$51*($AF4-2001))</f>
        <v>2.0322868960809702E-3</v>
      </c>
      <c r="AG51">
        <f>EXP(B$51+C$51*($AG4-2001))</f>
        <v>1.9822230795333105E-3</v>
      </c>
      <c r="AH51">
        <f>EXP(B$51+C$51*($AH4-2001))</f>
        <v>1.9333925464025499E-3</v>
      </c>
      <c r="AI51">
        <f>EXP(B$51+C$51*($AI4-2001))</f>
        <v>1.8857649157051498E-3</v>
      </c>
      <c r="AJ51">
        <f>EXP(B$51+C$51*($AJ4-2001))</f>
        <v>1.8393105548696145E-3</v>
      </c>
      <c r="AK51">
        <f>EXP(B$51+C$51*($AK4-2001))</f>
        <v>1.7940005612999382E-3</v>
      </c>
      <c r="AL51">
        <f>EXP(B$51+C$51*($AL4-2001))</f>
        <v>1.7498067443932231E-3</v>
      </c>
      <c r="AM51">
        <f>EXP(B$51+C$51*($AM4-2001))</f>
        <v>1.7067016080002807E-3</v>
      </c>
      <c r="AN51">
        <f>EXP(B$51+C$51*($AN4-2001))</f>
        <v>1.6646583333183001E-3</v>
      </c>
      <c r="AO51">
        <f>EXP(B$51+C$51*($AO4-2001))</f>
        <v>1.6236507622049449E-3</v>
      </c>
      <c r="AP51">
        <f>EXP(B$51+C$51*($AP4-2001))</f>
        <v>1.5836533809034923E-3</v>
      </c>
      <c r="AQ51">
        <f>EXP(B$51+C$51*($AQ4-2001))</f>
        <v>1.5446413041688921E-3</v>
      </c>
      <c r="AR51">
        <f>EXP(B$51+C$51*($AR4-2001))</f>
        <v>1.5065902597848685E-3</v>
      </c>
      <c r="AS51">
        <f>EXP(B$51+C$51*($AS4-2001))</f>
        <v>1.4694765734624255E-3</v>
      </c>
      <c r="AT51">
        <f>EXP(B$51+C$51*($AT4-2001))</f>
        <v>1.4332771541103778E-3</v>
      </c>
      <c r="AU51">
        <f>EXP(B$51+C$51*($AU4-2001))</f>
        <v>1.3979694794687191E-3</v>
      </c>
      <c r="AV51">
        <f>EXP(B$51+C$51*($AV4-2001))</f>
        <v>1.3635315820959058E-3</v>
      </c>
      <c r="AW51">
        <f>EXP(B$51+C$51*($AW4-2001))</f>
        <v>1.3299420357013353E-3</v>
      </c>
      <c r="AX51">
        <f>EXP(B$51+C$51*($AX4-2001))</f>
        <v>1.2971799418145084E-3</v>
      </c>
      <c r="AY51">
        <f>EXP(B$51+C$51*($AY4-2001))</f>
        <v>1.2652249167825909E-3</v>
      </c>
      <c r="AZ51">
        <f>EXP(B$51+C$51*($AZ4-2001))</f>
        <v>1.2340570790882776E-3</v>
      </c>
      <c r="BA51">
        <f>EXP(B$51+C$51*($BA4-2001))</f>
        <v>1.2036570369800719E-3</v>
      </c>
      <c r="BB51">
        <f>EXP(B$51+C$51*($BB4-2001))</f>
        <v>1.174005876407285E-3</v>
      </c>
      <c r="BC51">
        <f>EXP(B$51+C$51*($BC4-2001))</f>
        <v>1.1450851492522411E-3</v>
      </c>
      <c r="BD51">
        <f>EXP(B$51+C$51*($BD4-2001))</f>
        <v>1.1168768618523848E-3</v>
      </c>
      <c r="BE51">
        <f>EXP(B$51+C$51*($BE4-2001))</f>
        <v>1.0893634638051261E-3</v>
      </c>
      <c r="BF51">
        <f>EXP(B$51+C$51*($BF4-2001))</f>
        <v>1.0625278370484745E-3</v>
      </c>
      <c r="BG51">
        <f>EXP(B$51+C$51*($BG4-2001))</f>
        <v>1.0363532852106631E-3</v>
      </c>
      <c r="BH51">
        <f>EXP(B$51+C$51*($BH4-2001))</f>
        <v>1.0108235232221352E-3</v>
      </c>
      <c r="BI51">
        <f>EXP(B$51+C$51*($BI4-2001))</f>
        <v>9.8592266718343369E-4</v>
      </c>
      <c r="BJ51">
        <f>EXP(B$51+C$51*($BJ4-2001))</f>
        <v>9.6163522448268403E-4</v>
      </c>
      <c r="BK51">
        <f>EXP(B$51+C$51*($BK4-2001))</f>
        <v>9.379460841565288E-4</v>
      </c>
      <c r="BL51">
        <f>EXP(B$51+C$51*($BL4-2001))</f>
        <v>9.148405074885103E-4</v>
      </c>
      <c r="BM51">
        <f>EXP(B$51+C$51*($BM4-2001))</f>
        <v>8.9230411883905666E-4</v>
      </c>
      <c r="BN51">
        <f>EXP(B$51+C$51*($BN4-2001))</f>
        <v>8.703228967013631E-4</v>
      </c>
      <c r="BO51">
        <f>EXP(B$51+C$51*($BO4-2001))</f>
        <v>8.4888316497760583E-4</v>
      </c>
      <c r="BP51">
        <f>EXP(B$51+C$51*($BP4-2001))</f>
        <v>8.2797158447005617E-4</v>
      </c>
      <c r="BQ51">
        <f>EXP(B$51+C$51*($BQ4-2001))</f>
        <v>8.0757514458181087E-4</v>
      </c>
      <c r="BR51">
        <f>EXP(B$51+C$51*($BR4-2001))</f>
        <v>7.8768115522196282E-4</v>
      </c>
      <c r="BS51">
        <f>EXP(B$51+C$51*($BS4-2001))</f>
        <v>7.6827723891018346E-4</v>
      </c>
      <c r="BT51">
        <f>EXP(B$51+C$51*($BT4-2001))</f>
        <v>7.493513230758034E-4</v>
      </c>
      <c r="BU51">
        <f>EXP(B$51+C$51*($BU4-2001))</f>
        <v>7.3089163254659855E-4</v>
      </c>
      <c r="BV51">
        <f>EXP(B$51+C$51*($BV4-2001))</f>
        <v>7.1288668222260917E-4</v>
      </c>
      <c r="BW51">
        <f>EXP(B$51+C$51*($BW4-2001))</f>
        <v>6.9532526993043488E-4</v>
      </c>
      <c r="BX51">
        <f>EXP(B$51+C$51*($BX4-2001))</f>
        <v>6.7819646945355464E-4</v>
      </c>
      <c r="BY51">
        <f>EXP(B$51+C$51*($BY4-2001))</f>
        <v>6.6148962373434642E-4</v>
      </c>
      <c r="BZ51">
        <f>EXP(B$51+C$51*($BZ4-2001))</f>
        <v>6.4519433824356334E-4</v>
      </c>
      <c r="CA51">
        <f>EXP(B$51+C$51*($CA4-2001))</f>
        <v>6.2930047451315062E-4</v>
      </c>
      <c r="CB51">
        <f>EXP(B$51+C$51*($CB4-2001))</f>
        <v>6.13798143828376E-4</v>
      </c>
      <c r="CC51">
        <f>EXP(B$51+C$51*($CC4-2001))</f>
        <v>5.9867770107534962E-4</v>
      </c>
      <c r="CD51">
        <f>EXP(B$51+C$51*($CD4-2001))</f>
        <v>5.8392973874010626E-4</v>
      </c>
      <c r="CE51">
        <f>EXP(B$51+C$51*($CE4-2001))</f>
        <v>5.6954508105551383E-4</v>
      </c>
      <c r="CF51">
        <f>EXP(B$51+C$51*($CF4-2001))</f>
        <v>5.5551477829237034E-4</v>
      </c>
    </row>
    <row r="52" spans="1:84" ht="15">
      <c r="A52" s="90">
        <v>46</v>
      </c>
      <c r="B52" s="83">
        <v>-5.6871110638429485</v>
      </c>
      <c r="C52" s="83">
        <v>-2.5034954219474072E-2</v>
      </c>
      <c r="D52" s="83"/>
      <c r="E52">
        <f t="shared" si="0"/>
        <v>4.3535593736442075E-3</v>
      </c>
      <c r="F52">
        <f>EXP(B$52+C$52*($F4-2001))</f>
        <v>4.2459211942639042E-3</v>
      </c>
      <c r="G52">
        <f>EXP(B$52+C$52*($G4-2001))</f>
        <v>4.1409442804518264E-3</v>
      </c>
      <c r="H52">
        <f>EXP(B$52+C$52*($H4-2001))</f>
        <v>4.0385628346028329E-3</v>
      </c>
      <c r="I52">
        <f>EXP(B$52+C$52*($I4-2001))</f>
        <v>3.9387126859035324E-3</v>
      </c>
      <c r="J52">
        <f>EXP(B$52+C$52*($J4-2001))</f>
        <v>3.8413312501111721E-3</v>
      </c>
      <c r="K52">
        <f>EXP(B$52+C$52*($K4-2001))</f>
        <v>3.7463574903269961E-3</v>
      </c>
      <c r="L52">
        <f>EXP(B$52+C$52*($L4-2001))</f>
        <v>3.6537318787394336E-3</v>
      </c>
      <c r="M52">
        <f>EXP(B$52+C$52*($M4-2001))</f>
        <v>3.5633963593131529E-3</v>
      </c>
      <c r="N52">
        <f>EXP(B$52+C$52*($N4-2001))</f>
        <v>3.4752943114006174E-3</v>
      </c>
      <c r="O52">
        <f>EXP(B$52+C$52*($O4-2001))</f>
        <v>3.3893705142532815E-3</v>
      </c>
      <c r="P52">
        <f>EXP(B$52+C$52*($P4-2001))</f>
        <v>3.3055711124102501E-3</v>
      </c>
      <c r="Q52">
        <f>EXP(B$52+C$52*($Q4-2001))</f>
        <v>3.2238435819426613E-3</v>
      </c>
      <c r="R52">
        <f>EXP(B$52+C$52*($R4-2001))</f>
        <v>3.1441366975326459E-3</v>
      </c>
      <c r="S52">
        <f>EXP(B$52+C$52*($S4-2001))</f>
        <v>3.0664005003662505E-3</v>
      </c>
      <c r="T52">
        <f>EXP(B$52+C$52*($T4-2001))</f>
        <v>2.9905862668201505E-3</v>
      </c>
      <c r="U52">
        <f>EXP(B$52+C$52*($U4-2001))</f>
        <v>2.9166464779225875E-3</v>
      </c>
      <c r="V52">
        <f>EXP(B$52+C$52*($V4-2001))</f>
        <v>2.8445347895693467E-3</v>
      </c>
      <c r="W52">
        <f>EXP(B$52+C$52*($W4-2001))</f>
        <v>2.7742060034761187E-3</v>
      </c>
      <c r="X52">
        <f>EXP(B$52+C$52*($X4-2001))</f>
        <v>2.7056160388490551E-3</v>
      </c>
      <c r="Y52">
        <f>EXP(B$52+C$52*($Y4-2001))</f>
        <v>2.638721904755718E-3</v>
      </c>
      <c r="Z52">
        <f>EXP(B$52+C$52*($Z4-2001))</f>
        <v>2.573481673179162E-3</v>
      </c>
      <c r="AA52">
        <f>EXP(B$52+C$52*($AA4-2001))</f>
        <v>2.5098544527382195E-3</v>
      </c>
      <c r="AB52">
        <f>EXP(B$52+C$52*($AB4-2001))</f>
        <v>2.447800363057538E-3</v>
      </c>
      <c r="AC52">
        <f>EXP(B$52+C$52*($AC4-2001))</f>
        <v>2.3872805097712802E-3</v>
      </c>
      <c r="AD52">
        <f>EXP(B$52+C$52*($AD4-2001))</f>
        <v>2.3282569601448581E-3</v>
      </c>
      <c r="AE52">
        <f>EXP(B$52+C$52*($AE4-2001))</f>
        <v>2.2706927192993874E-3</v>
      </c>
      <c r="AF52">
        <f>EXP(B$52+C$52*($AF4-2001))</f>
        <v>2.2145517070239727E-3</v>
      </c>
      <c r="AG52">
        <f>EXP(B$52+C$52*($AG4-2001))</f>
        <v>2.1597987351613026E-3</v>
      </c>
      <c r="AH52">
        <f>EXP(B$52+C$52*($AH4-2001))</f>
        <v>2.106399485552345E-3</v>
      </c>
      <c r="AI52">
        <f>EXP(B$52+C$52*($AI4-2001))</f>
        <v>2.0543204885263605E-3</v>
      </c>
      <c r="AJ52">
        <f>EXP(B$52+C$52*($AJ4-2001))</f>
        <v>2.0035291019227259E-3</v>
      </c>
      <c r="AK52">
        <f>EXP(B$52+C$52*($AK4-2001))</f>
        <v>1.9539934906314302E-3</v>
      </c>
      <c r="AL52">
        <f>EXP(B$52+C$52*($AL4-2001))</f>
        <v>1.905682606639402E-3</v>
      </c>
      <c r="AM52">
        <f>EXP(B$52+C$52*($AM4-2001))</f>
        <v>1.8585661695701922E-3</v>
      </c>
      <c r="AN52">
        <f>EXP(B$52+C$52*($AN4-2001))</f>
        <v>1.8126146477047849E-3</v>
      </c>
      <c r="AO52">
        <f>EXP(B$52+C$52*($AO4-2001))</f>
        <v>1.7677992394716582E-3</v>
      </c>
      <c r="AP52">
        <f>EXP(B$52+C$52*($AP4-2001))</f>
        <v>1.7240918553944921E-3</v>
      </c>
      <c r="AQ52">
        <f>EXP(B$52+C$52*($AQ4-2001))</f>
        <v>1.6814651004861899E-3</v>
      </c>
      <c r="AR52">
        <f>EXP(B$52+C$52*($AR4-2001))</f>
        <v>1.6398922570782103E-3</v>
      </c>
      <c r="AS52">
        <f>EXP(B$52+C$52*($AS4-2001))</f>
        <v>1.5993472680744193E-3</v>
      </c>
      <c r="AT52">
        <f>EXP(B$52+C$52*($AT4-2001))</f>
        <v>1.55980472061898E-3</v>
      </c>
      <c r="AU52">
        <f>EXP(B$52+C$52*($AU4-2001))</f>
        <v>1.521239830168045E-3</v>
      </c>
      <c r="AV52">
        <f>EXP(B$52+C$52*($AV4-2001))</f>
        <v>1.4836284249552507E-3</v>
      </c>
      <c r="AW52">
        <f>EXP(B$52+C$52*($AW4-2001))</f>
        <v>1.4469469308413035E-3</v>
      </c>
      <c r="AX52">
        <f>EXP(B$52+C$52*($AX4-2001))</f>
        <v>1.4111723565381382E-3</v>
      </c>
      <c r="AY52">
        <f>EXP(B$52+C$52*($AY4-2001))</f>
        <v>1.3762822791984013E-3</v>
      </c>
      <c r="AZ52">
        <f>EXP(B$52+C$52*($AZ4-2001))</f>
        <v>1.3422548303612242E-3</v>
      </c>
      <c r="BA52">
        <f>EXP(B$52+C$52*($BA4-2001))</f>
        <v>1.309068682245467E-3</v>
      </c>
      <c r="BB52">
        <f>EXP(B$52+C$52*($BB4-2001))</f>
        <v>1.2767030343818597E-3</v>
      </c>
      <c r="BC52">
        <f>EXP(B$52+C$52*($BC4-2001))</f>
        <v>1.2451376005756494E-3</v>
      </c>
      <c r="BD52">
        <f>EXP(B$52+C$52*($BD4-2001))</f>
        <v>1.2143525961915837E-3</v>
      </c>
      <c r="BE52">
        <f>EXP(B$52+C$52*($BE4-2001))</f>
        <v>1.1843287257532684E-3</v>
      </c>
      <c r="BF52">
        <f>EXP(B$52+C$52*($BF4-2001))</f>
        <v>1.1550471708491098E-3</v>
      </c>
      <c r="BG52">
        <f>EXP(B$52+C$52*($BG4-2001))</f>
        <v>1.1264895783372835E-3</v>
      </c>
      <c r="BH52">
        <f>EXP(B$52+C$52*($BH4-2001))</f>
        <v>1.0986380488423235E-3</v>
      </c>
      <c r="BI52">
        <f>EXP(B$52+C$52*($BI4-2001))</f>
        <v>1.0714751255361163E-3</v>
      </c>
      <c r="BJ52">
        <f>EXP(B$52+C$52*($BJ4-2001))</f>
        <v>1.0449837831962851E-3</v>
      </c>
      <c r="BK52">
        <f>EXP(B$52+C$52*($BK4-2001))</f>
        <v>1.0191474175350913E-3</v>
      </c>
      <c r="BL52">
        <f>EXP(B$52+C$52*($BL4-2001))</f>
        <v>9.9394983479217033E-4</v>
      </c>
      <c r="BM52">
        <f>EXP(B$52+C$52*($BM4-2001))</f>
        <v>9.6937524158458347E-4</v>
      </c>
      <c r="BN52">
        <f>EXP(B$52+C$52*($BN4-2001))</f>
        <v>9.4540823500780956E-4</v>
      </c>
      <c r="BO52">
        <f>EXP(B$52+C$52*($BO4-2001))</f>
        <v>9.2203379298148999E-4</v>
      </c>
      <c r="BP52">
        <f>EXP(B$52+C$52*($BP4-2001))</f>
        <v>8.9923726483386349E-4</v>
      </c>
      <c r="BQ52">
        <f>EXP(B$52+C$52*($BQ4-2001))</f>
        <v>8.7700436211899291E-4</v>
      </c>
      <c r="BR52">
        <f>EXP(B$52+C$52*($BR4-2001))</f>
        <v>8.5532114966103241E-4</v>
      </c>
      <c r="BS52">
        <f>EXP(B$52+C$52*($BS4-2001))</f>
        <v>8.3417403681990967E-4</v>
      </c>
      <c r="BT52">
        <f>EXP(B$52+C$52*($BT4-2001))</f>
        <v>8.1354976897296527E-4</v>
      </c>
      <c r="BU52">
        <f>EXP(B$52+C$52*($BU4-2001))</f>
        <v>7.9343541920719749E-4</v>
      </c>
      <c r="BV52">
        <f>EXP(B$52+C$52*($BV4-2001))</f>
        <v>7.7381838021690918E-4</v>
      </c>
      <c r="BW52">
        <f>EXP(B$52+C$52*($BW4-2001))</f>
        <v>7.5468635640168265E-4</v>
      </c>
      <c r="BX52">
        <f>EXP(B$52+C$52*($BX4-2001))</f>
        <v>7.3602735615971857E-4</v>
      </c>
      <c r="BY52">
        <f>EXP(B$52+C$52*($BY4-2001))</f>
        <v>7.1782968437172272E-4</v>
      </c>
      <c r="BZ52">
        <f>EXP(B$52+C$52*($BZ4-2001))</f>
        <v>7.0008193507061834E-4</v>
      </c>
      <c r="CA52">
        <f>EXP(B$52+C$52*($CA4-2001))</f>
        <v>6.8277298429249528E-4</v>
      </c>
      <c r="CB52">
        <f>EXP(B$52+C$52*($CB4-2001))</f>
        <v>6.6589198310431513E-4</v>
      </c>
      <c r="CC52">
        <f>EXP(B$52+C$52*($CC4-2001))</f>
        <v>6.4942835080399541E-4</v>
      </c>
      <c r="CD52">
        <f>EXP(B$52+C$52*($CD4-2001))</f>
        <v>6.333717682886215E-4</v>
      </c>
      <c r="CE52">
        <f>EXP(B$52+C$52*($CE4-2001))</f>
        <v>6.1771217158662422E-4</v>
      </c>
      <c r="CF52">
        <f>EXP(B$52+C$52*($CF4-2001))</f>
        <v>6.0243974554986053E-4</v>
      </c>
    </row>
    <row r="53" spans="1:84" ht="15">
      <c r="A53" s="90">
        <v>47</v>
      </c>
      <c r="B53" s="83">
        <v>-5.6024731869397044</v>
      </c>
      <c r="C53" s="83">
        <v>-2.5035571047285848E-2</v>
      </c>
      <c r="D53" s="83"/>
      <c r="E53">
        <f t="shared" si="0"/>
        <v>4.738107538557852E-3</v>
      </c>
      <c r="F53">
        <f>EXP(B$53+C$53*($F4-2001))</f>
        <v>4.6209588713416374E-3</v>
      </c>
      <c r="G53">
        <f>EXP(B$53+C$53*($G4-2001))</f>
        <v>4.506706679167167E-3</v>
      </c>
      <c r="H53">
        <f>EXP(B$53+C$53*($H4-2001))</f>
        <v>4.3952793473258254E-3</v>
      </c>
      <c r="I53">
        <f>EXP(B$53+C$53*($I4-2001))</f>
        <v>4.2866070317669229E-3</v>
      </c>
      <c r="J53">
        <f>EXP(B$53+C$53*($J4-2001))</f>
        <v>4.1806216153185667E-3</v>
      </c>
      <c r="K53">
        <f>EXP(B$53+C$53*($K4-2001))</f>
        <v>4.0772566649909647E-3</v>
      </c>
      <c r="L53">
        <f>EXP(B$53+C$53*($L4-2001))</f>
        <v>3.9764473903353918E-3</v>
      </c>
      <c r="M53">
        <f>EXP(B$53+C$53*($M4-2001))</f>
        <v>3.8781306028327226E-3</v>
      </c>
      <c r="N53">
        <f>EXP(B$53+C$53*($N4-2001))</f>
        <v>3.7822446762860763E-3</v>
      </c>
      <c r="O53">
        <f>EXP(B$53+C$53*($O4-2001))</f>
        <v>3.6887295081927409E-3</v>
      </c>
      <c r="P53">
        <f>EXP(B$53+C$53*($P4-2001))</f>
        <v>3.5975264820711701E-3</v>
      </c>
      <c r="Q53">
        <f>EXP(B$53+C$53*($Q4-2001))</f>
        <v>3.5085784307194376E-3</v>
      </c>
      <c r="R53">
        <f>EXP(B$53+C$53*($R4-2001))</f>
        <v>3.4218296003821159E-3</v>
      </c>
      <c r="S53">
        <f>EXP(B$53+C$53*($S4-2001))</f>
        <v>3.337225615803123E-3</v>
      </c>
      <c r="T53">
        <f>EXP(B$53+C$53*($T4-2001))</f>
        <v>3.2547134461426296E-3</v>
      </c>
      <c r="U53">
        <f>EXP(B$53+C$53*($U4-2001))</f>
        <v>3.1742413717366622E-3</v>
      </c>
      <c r="V53">
        <f>EXP(B$53+C$53*($V4-2001))</f>
        <v>3.0957589516785685E-3</v>
      </c>
      <c r="W53">
        <f>EXP(B$53+C$53*($W4-2001))</f>
        <v>3.0192169922020227E-3</v>
      </c>
      <c r="X53">
        <f>EXP(B$53+C$53*($X4-2001))</f>
        <v>2.9445675158457575E-3</v>
      </c>
      <c r="Y53">
        <f>EXP(B$53+C$53*($Y4-2001))</f>
        <v>2.8717637313806872E-3</v>
      </c>
      <c r="Z53">
        <f>EXP(B$53+C$53*($Z4-2001))</f>
        <v>2.800760004480578E-3</v>
      </c>
      <c r="AA53">
        <f>EXP(B$53+C$53*($AA4-2001))</f>
        <v>2.7315118291178792E-3</v>
      </c>
      <c r="AB53">
        <f>EXP(B$53+C$53*($AB4-2001))</f>
        <v>2.6639757996667871E-3</v>
      </c>
      <c r="AC53">
        <f>EXP(B$53+C$53*($AC4-2001))</f>
        <v>2.5981095836960532E-3</v>
      </c>
      <c r="AD53">
        <f>EXP(B$53+C$53*($AD4-2001))</f>
        <v>2.5338718954344822E-3</v>
      </c>
      <c r="AE53">
        <f>EXP(B$53+C$53*($AE4-2001))</f>
        <v>2.4712224698925046E-3</v>
      </c>
      <c r="AF53">
        <f>EXP(B$53+C$53*($AF4-2001))</f>
        <v>2.4101220376235495E-3</v>
      </c>
      <c r="AG53">
        <f>EXP(B$53+C$53*($AG4-2001))</f>
        <v>2.3505323001094948E-3</v>
      </c>
      <c r="AH53">
        <f>EXP(B$53+C$53*($AH4-2001))</f>
        <v>2.29241590575465E-3</v>
      </c>
      <c r="AI53">
        <f>EXP(B$53+C$53*($AI4-2001))</f>
        <v>2.2357364264733188E-3</v>
      </c>
      <c r="AJ53">
        <f>EXP(B$53+C$53*($AJ4-2001))</f>
        <v>2.1804583348562145E-3</v>
      </c>
      <c r="AK53">
        <f>EXP(B$53+C$53*($AK4-2001))</f>
        <v>2.1265469819014356E-3</v>
      </c>
      <c r="AL53">
        <f>EXP(B$53+C$53*($AL4-2001))</f>
        <v>2.0739685752960329E-3</v>
      </c>
      <c r="AM53">
        <f>EXP(B$53+C$53*($AM4-2001))</f>
        <v>2.022690158234568E-3</v>
      </c>
      <c r="AN53">
        <f>EXP(B$53+C$53*($AN4-2001))</f>
        <v>1.9726795887613693E-3</v>
      </c>
      <c r="AO53">
        <f>EXP(B$53+C$53*($AO4-2001))</f>
        <v>1.9239055196235537E-3</v>
      </c>
      <c r="AP53">
        <f>EXP(B$53+C$53*($AP4-2001))</f>
        <v>1.8763373786221743E-3</v>
      </c>
      <c r="AQ53">
        <f>EXP(B$53+C$53*($AQ4-2001))</f>
        <v>1.8299453494491813E-3</v>
      </c>
      <c r="AR53">
        <f>EXP(B$53+C$53*($AR4-2001))</f>
        <v>1.7847003529981864E-3</v>
      </c>
      <c r="AS53">
        <f>EXP(B$53+C$53*($AS4-2001))</f>
        <v>1.7405740291373138E-3</v>
      </c>
      <c r="AT53">
        <f>EXP(B$53+C$53*($AT4-2001))</f>
        <v>1.6975387189327134E-3</v>
      </c>
      <c r="AU53">
        <f>EXP(B$53+C$53*($AU4-2001))</f>
        <v>1.6555674473115933E-3</v>
      </c>
      <c r="AV53">
        <f>EXP(B$53+C$53*($AV4-2001))</f>
        <v>1.6146339061539066E-3</v>
      </c>
      <c r="AW53">
        <f>EXP(B$53+C$53*($AW4-2001))</f>
        <v>1.57471243780209E-3</v>
      </c>
      <c r="AX53">
        <f>EXP(B$53+C$53*($AX4-2001))</f>
        <v>1.535778018978523E-3</v>
      </c>
      <c r="AY53">
        <f>EXP(B$53+C$53*($AY4-2001))</f>
        <v>1.4978062451006229E-3</v>
      </c>
      <c r="AZ53">
        <f>EXP(B$53+C$53*($AZ4-2001))</f>
        <v>1.460773314983746E-3</v>
      </c>
      <c r="BA53">
        <f>EXP(B$53+C$53*($BA4-2001))</f>
        <v>1.4246560159223058E-3</v>
      </c>
      <c r="BB53">
        <f>EXP(B$53+C$53*($BB4-2001))</f>
        <v>1.3894317091397586E-3</v>
      </c>
      <c r="BC53">
        <f>EXP(B$53+C$53*($BC4-2001))</f>
        <v>1.3550783155983337E-3</v>
      </c>
      <c r="BD53">
        <f>EXP(B$53+C$53*($BD4-2001))</f>
        <v>1.3215743021596149E-3</v>
      </c>
      <c r="BE53">
        <f>EXP(B$53+C$53*($BE4-2001))</f>
        <v>1.2888986680872989E-3</v>
      </c>
      <c r="BF53">
        <f>EXP(B$53+C$53*($BF4-2001))</f>
        <v>1.2570309318836711E-3</v>
      </c>
      <c r="BG53">
        <f>EXP(B$53+C$53*($BG4-2001))</f>
        <v>1.225951118451544E-3</v>
      </c>
      <c r="BH53">
        <f>EXP(B$53+C$53*($BH4-2001))</f>
        <v>1.1956397465736201E-3</v>
      </c>
      <c r="BI53">
        <f>EXP(B$53+C$53*($BI4-2001))</f>
        <v>1.16607781670141E-3</v>
      </c>
      <c r="BJ53">
        <f>EXP(B$53+C$53*($BJ4-2001))</f>
        <v>1.1372467990460916E-3</v>
      </c>
      <c r="BK53">
        <f>EXP(B$53+C$53*($BK4-2001))</f>
        <v>1.1091286219637893E-3</v>
      </c>
      <c r="BL53">
        <f>EXP(B$53+C$53*($BL4-2001))</f>
        <v>1.0817056606280578E-3</v>
      </c>
      <c r="BM53">
        <f>EXP(B$53+C$53*($BM4-2001))</f>
        <v>1.0549607259824024E-3</v>
      </c>
      <c r="BN53">
        <f>EXP(B$53+C$53*($BN4-2001))</f>
        <v>1.0288770539659793E-3</v>
      </c>
      <c r="BO53">
        <f>EXP(B$53+C$53*($BO4-2001))</f>
        <v>1.0034382950056561E-3</v>
      </c>
      <c r="BP53">
        <f>EXP(B$53+C$53*($BP4-2001))</f>
        <v>9.7862850376790743E-4</v>
      </c>
      <c r="BQ53">
        <f>EXP(B$53+C$53*($BQ4-2001))</f>
        <v>9.5443212916407057E-4</v>
      </c>
      <c r="BR53">
        <f>EXP(B$53+C$53*($BR4-2001))</f>
        <v>9.3083400460273211E-4</v>
      </c>
      <c r="BS53">
        <f>EXP(B$53+C$53*($BS4-2001))</f>
        <v>9.0781933848311667E-4</v>
      </c>
      <c r="BT53">
        <f>EXP(B$53+C$53*($BT4-2001))</f>
        <v>8.8537370492352619E-4</v>
      </c>
      <c r="BU53">
        <f>EXP(B$53+C$53*($BU4-2001))</f>
        <v>8.6348303471901603E-4</v>
      </c>
      <c r="BV53">
        <f>EXP(B$53+C$53*($BV4-2001))</f>
        <v>8.4213360652264071E-4</v>
      </c>
      <c r="BW53">
        <f>EXP(B$53+C$53*($BW4-2001))</f>
        <v>8.2131203824474151E-4</v>
      </c>
      <c r="BX53">
        <f>EXP(B$53+C$53*($BX4-2001))</f>
        <v>8.0100527866488406E-4</v>
      </c>
      <c r="BY53">
        <f>EXP(B$53+C$53*($BY4-2001))</f>
        <v>7.8120059925119024E-4</v>
      </c>
      <c r="BZ53">
        <f>EXP(B$53+C$53*($BZ4-2001))</f>
        <v>7.6188558618193428E-4</v>
      </c>
      <c r="CA53">
        <f>EXP(B$53+C$53*($CA4-2001))</f>
        <v>7.430481325644032E-4</v>
      </c>
      <c r="CB53">
        <f>EXP(B$53+C$53*($CB4-2001))</f>
        <v>7.2467643084614462E-4</v>
      </c>
      <c r="CC53">
        <f>EXP(B$53+C$53*($CC4-2001))</f>
        <v>7.0675896541384483E-4</v>
      </c>
      <c r="CD53">
        <f>EXP(B$53+C$53*($CD4-2001))</f>
        <v>6.892845053751975E-4</v>
      </c>
      <c r="CE53">
        <f>EXP(B$53+C$53*($CE4-2001))</f>
        <v>6.7224209751923952E-4</v>
      </c>
      <c r="CF53">
        <f>EXP(B$53+C$53*($CF4-2001))</f>
        <v>6.5562105945074067E-4</v>
      </c>
    </row>
    <row r="54" spans="1:84" ht="15">
      <c r="A54" s="90">
        <v>48</v>
      </c>
      <c r="B54" s="83">
        <v>-5.5156228770073188</v>
      </c>
      <c r="C54" s="83">
        <v>-2.4850399776633853E-2</v>
      </c>
      <c r="D54" s="83"/>
      <c r="E54">
        <f t="shared" si="0"/>
        <v>5.1584513049331357E-3</v>
      </c>
      <c r="F54">
        <f>EXP(B$54+C$54*($F4-2001))</f>
        <v>5.031841396709597E-3</v>
      </c>
      <c r="G54">
        <f>EXP(B$54+C$54*($G4-2001))</f>
        <v>4.9083390236575241E-3</v>
      </c>
      <c r="H54">
        <f>EXP(B$54+C$54*($H4-2001))</f>
        <v>4.7878679139039069E-3</v>
      </c>
      <c r="I54">
        <f>EXP(B$54+C$54*($I4-2001))</f>
        <v>4.6703536676055875E-3</v>
      </c>
      <c r="J54">
        <f>EXP(B$54+C$54*($J4-2001))</f>
        <v>4.5557237110018436E-3</v>
      </c>
      <c r="K54">
        <f>EXP(B$54+C$54*($K4-2001))</f>
        <v>4.4439072515947082E-3</v>
      </c>
      <c r="L54">
        <f>EXP(B$54+C$54*($L4-2001))</f>
        <v>4.3348352344293514E-3</v>
      </c>
      <c r="M54">
        <f>EXP(B$54+C$54*($M4-2001))</f>
        <v>4.2284402994475284E-3</v>
      </c>
      <c r="N54">
        <f>EXP(B$54+C$54*($N4-2001))</f>
        <v>4.1246567398877465E-3</v>
      </c>
      <c r="O54">
        <f>EXP(B$54+C$54*($O4-2001))</f>
        <v>4.023420461706468E-3</v>
      </c>
      <c r="P54">
        <f>EXP(B$54+C$54*($P4-2001))</f>
        <v>3.9246689439952883E-3</v>
      </c>
      <c r="Q54">
        <f>EXP(B$54+C$54*($Q4-2001))</f>
        <v>3.8283412003696352E-3</v>
      </c>
      <c r="R54">
        <f>EXP(B$54+C$54*($R4-2001))</f>
        <v>3.7343777413051567E-3</v>
      </c>
      <c r="S54">
        <f>EXP(B$54+C$54*($S4-2001))</f>
        <v>3.6427205373985279E-3</v>
      </c>
      <c r="T54">
        <f>EXP(B$54+C$54*($T4-2001))</f>
        <v>3.5533129835299926E-3</v>
      </c>
      <c r="U54">
        <f>EXP(B$54+C$54*($U4-2001))</f>
        <v>3.4660998639055025E-3</v>
      </c>
      <c r="V54">
        <f>EXP(B$54+C$54*($V4-2001))</f>
        <v>3.3810273179568722E-3</v>
      </c>
      <c r="W54">
        <f>EXP(B$54+C$54*($W4-2001))</f>
        <v>3.2980428070788839E-3</v>
      </c>
      <c r="X54">
        <f>EXP(B$54+C$54*($X4-2001))</f>
        <v>3.2170950821828028E-3</v>
      </c>
      <c r="Y54">
        <f>EXP(B$54+C$54*($Y4-2001))</f>
        <v>3.1381341520462639E-3</v>
      </c>
      <c r="Z54">
        <f>EXP(B$54+C$54*($Z4-2001))</f>
        <v>3.0611112524399878E-3</v>
      </c>
      <c r="AA54">
        <f>EXP(B$54+C$54*($AA4-2001))</f>
        <v>2.9859788160122502E-3</v>
      </c>
      <c r="AB54">
        <f>EXP(B$54+C$54*($AB4-2001))</f>
        <v>2.9126904429125178E-3</v>
      </c>
      <c r="AC54">
        <f>EXP(B$54+C$54*($AC4-2001))</f>
        <v>2.841200872136098E-3</v>
      </c>
      <c r="AD54">
        <f>EXP(B$54+C$54*($AD4-2001))</f>
        <v>2.7714659535721144E-3</v>
      </c>
      <c r="AE54">
        <f>EXP(B$54+C$54*($AE4-2001))</f>
        <v>2.7034426207375368E-3</v>
      </c>
      <c r="AF54">
        <f>EXP(B$54+C$54*($AF4-2001))</f>
        <v>2.6370888641804378E-3</v>
      </c>
      <c r="AG54">
        <f>EXP(B$54+C$54*($AG4-2001))</f>
        <v>2.5723637055360396E-3</v>
      </c>
      <c r="AH54">
        <f>EXP(B$54+C$54*($AH4-2001))</f>
        <v>2.5092271722195344E-3</v>
      </c>
      <c r="AI54">
        <f>EXP(B$54+C$54*($AI4-2001))</f>
        <v>2.4476402727400515E-3</v>
      </c>
      <c r="AJ54">
        <f>EXP(B$54+C$54*($AJ4-2001))</f>
        <v>2.3875649726205189E-3</v>
      </c>
      <c r="AK54">
        <f>EXP(B$54+C$54*($AK4-2001))</f>
        <v>2.3289641709085527E-3</v>
      </c>
      <c r="AL54">
        <f>EXP(B$54+C$54*($AL4-2001))</f>
        <v>2.2718016772638708E-3</v>
      </c>
      <c r="AM54">
        <f>EXP(B$54+C$54*($AM4-2001))</f>
        <v>2.2160421896080715E-3</v>
      </c>
      <c r="AN54">
        <f>EXP(B$54+C$54*($AN4-2001))</f>
        <v>2.1616512723229846E-3</v>
      </c>
      <c r="AO54">
        <f>EXP(B$54+C$54*($AO4-2001))</f>
        <v>2.1085953349841216E-3</v>
      </c>
      <c r="AP54">
        <f>EXP(B$54+C$54*($AP4-2001))</f>
        <v>2.0568416116160996E-3</v>
      </c>
      <c r="AQ54">
        <f>EXP(B$54+C$54*($AQ4-2001))</f>
        <v>2.0063581404572216E-3</v>
      </c>
      <c r="AR54">
        <f>EXP(B$54+C$54*($AR4-2001))</f>
        <v>1.9571137442207158E-3</v>
      </c>
      <c r="AS54">
        <f>EXP(B$54+C$54*($AS4-2001))</f>
        <v>1.9090780108404581E-3</v>
      </c>
      <c r="AT54">
        <f>EXP(B$54+C$54*($AT4-2001))</f>
        <v>1.862221274689254E-3</v>
      </c>
      <c r="AU54">
        <f>EXP(B$54+C$54*($AU4-2001))</f>
        <v>1.8165145982581225E-3</v>
      </c>
      <c r="AV54">
        <f>EXP(B$54+C$54*($AV4-2001))</f>
        <v>1.7719297542852354E-3</v>
      </c>
      <c r="AW54">
        <f>EXP(B$54+C$54*($AW4-2001))</f>
        <v>1.7284392083234917E-3</v>
      </c>
      <c r="AX54">
        <f>EXP(B$54+C$54*($AX4-2001))</f>
        <v>1.6860161017359539E-3</v>
      </c>
      <c r="AY54">
        <f>EXP(B$54+C$54*($AY4-2001))</f>
        <v>1.6446342351086475E-3</v>
      </c>
      <c r="AZ54">
        <f>EXP(B$54+C$54*($AZ4-2001))</f>
        <v>1.6042680520704819E-3</v>
      </c>
      <c r="BA54">
        <f>EXP(B$54+C$54*($BA4-2001))</f>
        <v>1.5648926235102946E-3</v>
      </c>
      <c r="BB54">
        <f>EXP(B$54+C$54*($BB4-2001))</f>
        <v>1.5264836321812782E-3</v>
      </c>
      <c r="BC54">
        <f>EXP(B$54+C$54*($BC4-2001))</f>
        <v>1.4890173576832754E-3</v>
      </c>
      <c r="BD54">
        <f>EXP(B$54+C$54*($BD4-2001))</f>
        <v>1.4524706618136748E-3</v>
      </c>
      <c r="BE54">
        <f>EXP(B$54+C$54*($BE4-2001))</f>
        <v>1.4168209742778544E-3</v>
      </c>
      <c r="BF54">
        <f>EXP(B$54+C$54*($BF4-2001))</f>
        <v>1.3820462787503508E-3</v>
      </c>
      <c r="BG54">
        <f>EXP(B$54+C$54*($BG4-2001))</f>
        <v>1.3481250992781462E-3</v>
      </c>
      <c r="BH54">
        <f>EXP(B$54+C$54*($BH4-2001))</f>
        <v>1.3150364870176748E-3</v>
      </c>
      <c r="BI54">
        <f>EXP(B$54+C$54*($BI4-2001))</f>
        <v>1.2827600072973587E-3</v>
      </c>
      <c r="BJ54">
        <f>EXP(B$54+C$54*($BJ4-2001))</f>
        <v>1.2512757269976826E-3</v>
      </c>
      <c r="BK54">
        <f>EXP(B$54+C$54*($BK4-2001))</f>
        <v>1.2205642022410151E-3</v>
      </c>
      <c r="BL54">
        <f>EXP(B$54+C$54*($BL4-2001))</f>
        <v>1.1906064663835716E-3</v>
      </c>
      <c r="BM54">
        <f>EXP(B$54+C$54*($BM4-2001))</f>
        <v>1.1613840183021063E-3</v>
      </c>
      <c r="BN54">
        <f>EXP(B$54+C$54*($BN4-2001))</f>
        <v>1.1328788109680962E-3</v>
      </c>
      <c r="BO54">
        <f>EXP(B$54+C$54*($BO4-2001))</f>
        <v>1.1050732403023629E-3</v>
      </c>
      <c r="BP54">
        <f>EXP(B$54+C$54*($BP4-2001))</f>
        <v>1.0779501343032487E-3</v>
      </c>
      <c r="BQ54">
        <f>EXP(B$54+C$54*($BQ4-2001))</f>
        <v>1.0514927424416318E-3</v>
      </c>
      <c r="BR54">
        <f>EXP(B$54+C$54*($BR4-2001))</f>
        <v>1.0256847253162327E-3</v>
      </c>
      <c r="BS54">
        <f>EXP(B$54+C$54*($BS4-2001))</f>
        <v>1.0005101445628225E-3</v>
      </c>
      <c r="BT54">
        <f>EXP(B$54+C$54*($BT4-2001))</f>
        <v>9.7595345301110085E-4</v>
      </c>
      <c r="BU54">
        <f>EXP(B$54+C$54*($BU4-2001))</f>
        <v>9.5199948508316616E-4</v>
      </c>
      <c r="BV54">
        <f>EXP(B$54+C$54*($BV4-2001))</f>
        <v>9.2863344742764582E-4</v>
      </c>
      <c r="BW54">
        <f>EXP(B$54+C$54*($BW4-2001))</f>
        <v>9.0584090978370539E-4</v>
      </c>
      <c r="BX54">
        <f>EXP(B$54+C$54*($BX4-2001))</f>
        <v>8.836077960692922E-4</v>
      </c>
      <c r="BY54">
        <f>EXP(B$54+C$54*($BY4-2001))</f>
        <v>8.6192037568811122E-4</v>
      </c>
      <c r="BZ54">
        <f>EXP(B$54+C$54*($BZ4-2001))</f>
        <v>8.4076525504996372E-4</v>
      </c>
      <c r="CA54">
        <f>EXP(B$54+C$54*($CA4-2001))</f>
        <v>8.2012936929921215E-4</v>
      </c>
      <c r="CB54">
        <f>EXP(B$54+C$54*($CB4-2001))</f>
        <v>7.9999997424626268E-4</v>
      </c>
      <c r="CC54">
        <f>EXP(B$54+C$54*($CC4-2001))</f>
        <v>7.8036463849708363E-4</v>
      </c>
      <c r="CD54">
        <f>EXP(B$54+C$54*($CD4-2001))</f>
        <v>7.6121123577589786E-4</v>
      </c>
      <c r="CE54">
        <f>EXP(B$54+C$54*($CE4-2001))</f>
        <v>7.4252793743630793E-4</v>
      </c>
      <c r="CF54">
        <f>EXP(B$54+C$54*($CF4-2001))</f>
        <v>7.2430320515623015E-4</v>
      </c>
    </row>
    <row r="55" spans="1:84" ht="15">
      <c r="A55" s="90">
        <v>49</v>
      </c>
      <c r="B55" s="83">
        <v>-5.4276371170435791</v>
      </c>
      <c r="C55" s="83">
        <v>-2.4415641904534491E-2</v>
      </c>
      <c r="D55" s="83"/>
      <c r="E55">
        <f t="shared" si="0"/>
        <v>5.6084510765991328E-3</v>
      </c>
      <c r="F55">
        <f>EXP(B$55+C$55*($F4-2001))</f>
        <v>5.4731752861268759E-3</v>
      </c>
      <c r="G55">
        <f>EXP(B$55+C$55*($G4-2001))</f>
        <v>5.3411623465269833E-3</v>
      </c>
      <c r="H55">
        <f>EXP(B$55+C$55*($H4-2001))</f>
        <v>5.2123335578652093E-3</v>
      </c>
      <c r="I55">
        <f>EXP(B$55+C$55*($I4-2001))</f>
        <v>5.0866121184490257E-3</v>
      </c>
      <c r="J55">
        <f>EXP(B$55+C$55*($J4-2001))</f>
        <v>4.9639230790420484E-3</v>
      </c>
      <c r="K55">
        <f>EXP(B$55+C$55*($K4-2001))</f>
        <v>4.8441932981828249E-3</v>
      </c>
      <c r="L55">
        <f>EXP(B$55+C$55*($L4-2001))</f>
        <v>4.7273513985812941E-3</v>
      </c>
      <c r="M55">
        <f>EXP(B$55+C$55*($M4-2001))</f>
        <v>4.613327724567004E-3</v>
      </c>
      <c r="N55">
        <f>EXP(B$55+C$55*($N4-2001))</f>
        <v>4.5020543005636687E-3</v>
      </c>
      <c r="O55">
        <f>EXP(B$55+C$55*($O4-2001))</f>
        <v>4.3934647905652909E-3</v>
      </c>
      <c r="P55">
        <f>EXP(B$55+C$55*($P4-2001))</f>
        <v>4.2874944585897575E-3</v>
      </c>
      <c r="Q55">
        <f>EXP(B$55+C$55*($Q4-2001))</f>
        <v>4.1840801300862722E-3</v>
      </c>
      <c r="R55">
        <f>EXP(B$55+C$55*($R4-2001))</f>
        <v>4.0831601542736422E-3</v>
      </c>
      <c r="S55">
        <f>EXP(B$55+C$55*($S4-2001))</f>
        <v>3.9846743673869842E-3</v>
      </c>
      <c r="T55">
        <f>EXP(B$55+C$55*($T4-2001))</f>
        <v>3.888564056810883E-3</v>
      </c>
      <c r="U55">
        <f>EXP(B$55+C$55*($U4-2001))</f>
        <v>3.7947719260776874E-3</v>
      </c>
      <c r="V55">
        <f>EXP(B$55+C$55*($V4-2001))</f>
        <v>3.7032420607100523E-3</v>
      </c>
      <c r="W55">
        <f>EXP(B$55+C$55*($W4-2001))</f>
        <v>3.6139198948873215E-3</v>
      </c>
      <c r="X55">
        <f>EXP(B$55+C$55*($X4-2001))</f>
        <v>3.5267521789159552E-3</v>
      </c>
      <c r="Y55">
        <f>EXP(B$55+C$55*($Y4-2001))</f>
        <v>3.4416869474845515E-3</v>
      </c>
      <c r="Z55">
        <f>EXP(B$55+C$55*($Z4-2001))</f>
        <v>3.3586734886845585E-3</v>
      </c>
      <c r="AA55">
        <f>EXP(B$55+C$55*($AA4-2001))</f>
        <v>3.2776623137782202E-3</v>
      </c>
      <c r="AB55">
        <f>EXP(B$55+C$55*($AB4-2001))</f>
        <v>3.198605127695688E-3</v>
      </c>
      <c r="AC55">
        <f>EXP(B$55+C$55*($AC4-2001))</f>
        <v>3.1214548002437741E-3</v>
      </c>
      <c r="AD55">
        <f>EXP(B$55+C$55*($AD4-2001))</f>
        <v>3.0461653380091411E-3</v>
      </c>
      <c r="AE55">
        <f>EXP(B$55+C$55*($AE4-2001))</f>
        <v>2.972691856939168E-3</v>
      </c>
      <c r="AF55">
        <f>EXP(B$55+C$55*($AF4-2001))</f>
        <v>2.9009905555841898E-3</v>
      </c>
      <c r="AG55">
        <f>EXP(B$55+C$55*($AG4-2001))</f>
        <v>2.8310186889851205E-3</v>
      </c>
      <c r="AH55">
        <f>EXP(B$55+C$55*($AH4-2001))</f>
        <v>2.7627345431909069E-3</v>
      </c>
      <c r="AI55">
        <f>EXP(B$55+C$55*($AI4-2001))</f>
        <v>2.6960974103906361E-3</v>
      </c>
      <c r="AJ55">
        <f>EXP(B$55+C$55*($AJ4-2001))</f>
        <v>2.6310675646454263E-3</v>
      </c>
      <c r="AK55">
        <f>EXP(B$55+C$55*($AK4-2001))</f>
        <v>2.5676062382056918E-3</v>
      </c>
      <c r="AL55">
        <f>EXP(B$55+C$55*($AL4-2001))</f>
        <v>2.5056755983996312E-3</v>
      </c>
      <c r="AM55">
        <f>EXP(B$55+C$55*($AM4-2001))</f>
        <v>2.4452387250791471E-3</v>
      </c>
      <c r="AN55">
        <f>EXP(B$55+C$55*($AN4-2001))</f>
        <v>2.3862595886097898E-3</v>
      </c>
      <c r="AO55">
        <f>EXP(B$55+C$55*($AO4-2001))</f>
        <v>2.3287030283915748E-3</v>
      </c>
      <c r="AP55">
        <f>EXP(B$55+C$55*($AP4-2001))</f>
        <v>2.2725347318978766E-3</v>
      </c>
      <c r="AQ55">
        <f>EXP(B$55+C$55*($AQ4-2001))</f>
        <v>2.2177212142199163E-3</v>
      </c>
      <c r="AR55">
        <f>EXP(B$55+C$55*($AR4-2001))</f>
        <v>2.1642297981046116E-3</v>
      </c>
      <c r="AS55">
        <f>EXP(B$55+C$55*($AS4-2001))</f>
        <v>2.1120285944739377E-3</v>
      </c>
      <c r="AT55">
        <f>EXP(B$55+C$55*($AT4-2001))</f>
        <v>2.0610864834141548E-3</v>
      </c>
      <c r="AU55">
        <f>EXP(B$55+C$55*($AU4-2001))</f>
        <v>2.0113730956235632E-3</v>
      </c>
      <c r="AV55">
        <f>EXP(B$55+C$55*($AV4-2001))</f>
        <v>1.9628587943077537E-3</v>
      </c>
      <c r="AW55">
        <f>EXP(B$55+C$55*($AW4-2001))</f>
        <v>1.9155146575115362E-3</v>
      </c>
      <c r="AX55">
        <f>EXP(B$55+C$55*($AX4-2001))</f>
        <v>1.8693124608770238E-3</v>
      </c>
      <c r="AY55">
        <f>EXP(B$55+C$55*($AY4-2001))</f>
        <v>1.824224660817597E-3</v>
      </c>
      <c r="AZ55">
        <f>EXP(B$55+C$55*($AZ4-2001))</f>
        <v>1.7802243780976976E-3</v>
      </c>
      <c r="BA55">
        <f>EXP(B$55+C$55*($BA4-2001))</f>
        <v>1.7372853818086928E-3</v>
      </c>
      <c r="BB55">
        <f>EXP(B$55+C$55*($BB4-2001))</f>
        <v>1.6953820737312377E-3</v>
      </c>
      <c r="BC55">
        <f>EXP(B$55+C$55*($BC4-2001))</f>
        <v>1.654489473074809E-3</v>
      </c>
      <c r="BD55">
        <f>EXP(B$55+C$55*($BD4-2001))</f>
        <v>1.6145832015853306E-3</v>
      </c>
      <c r="BE55">
        <f>EXP(B$55+C$55*($BE4-2001))</f>
        <v>1.5756394690120005E-3</v>
      </c>
      <c r="BF55">
        <f>EXP(B$55+C$55*($BF4-2001))</f>
        <v>1.5376350589246539E-3</v>
      </c>
      <c r="BG55">
        <f>EXP(B$55+C$55*($BG4-2001))</f>
        <v>1.5005473148732218E-3</v>
      </c>
      <c r="BH55">
        <f>EXP(B$55+C$55*($BH4-2001))</f>
        <v>1.4643541268810061E-3</v>
      </c>
      <c r="BI55">
        <f>EXP(B$55+C$55*($BI4-2001))</f>
        <v>1.4290339182637516E-3</v>
      </c>
      <c r="BJ55">
        <f>EXP(B$55+C$55*($BJ4-2001))</f>
        <v>1.3945656327666413E-3</v>
      </c>
      <c r="BK55">
        <f>EXP(B$55+C$55*($BK4-2001))</f>
        <v>1.3609287220115341E-3</v>
      </c>
      <c r="BL55">
        <f>EXP(B$55+C$55*($BL4-2001))</f>
        <v>1.3281031332469898E-3</v>
      </c>
      <c r="BM55">
        <f>EXP(B$55+C$55*($BM4-2001))</f>
        <v>1.2960692973937563E-3</v>
      </c>
      <c r="BN55">
        <f>EXP(B$55+C$55*($BN4-2001))</f>
        <v>1.2648081173785989E-3</v>
      </c>
      <c r="BO55">
        <f>EXP(B$55+C$55*($BO4-2001))</f>
        <v>1.234300956749524E-3</v>
      </c>
      <c r="BP55">
        <f>EXP(B$55+C$55*($BP4-2001))</f>
        <v>1.204529628565593E-3</v>
      </c>
      <c r="BQ55">
        <f>EXP(B$55+C$55*($BQ4-2001))</f>
        <v>1.1754763845547214E-3</v>
      </c>
      <c r="BR55">
        <f>EXP(B$55+C$55*($BR4-2001))</f>
        <v>1.1471239045329944E-3</v>
      </c>
      <c r="BS55">
        <f>EXP(B$55+C$55*($BS4-2001))</f>
        <v>1.1194552860791772E-3</v>
      </c>
      <c r="BT55">
        <f>EXP(B$55+C$55*($BT4-2001))</f>
        <v>1.0924540344582866E-3</v>
      </c>
      <c r="BU55">
        <f>EXP(B$55+C$55*($BU4-2001))</f>
        <v>1.0661040527882026E-3</v>
      </c>
      <c r="BV55">
        <f>EXP(B$55+C$55*($BV4-2001))</f>
        <v>1.0403896324434579E-3</v>
      </c>
      <c r="BW55">
        <f>EXP(B$55+C$55*($BW4-2001))</f>
        <v>1.0152954436904963E-3</v>
      </c>
      <c r="BX55">
        <f>EXP(B$55+C$55*($BX4-2001))</f>
        <v>9.9080652654879664E-4</v>
      </c>
      <c r="BY55">
        <f>EXP(B$55+C$55*($BY4-2001))</f>
        <v>9.6690828187243603E-4</v>
      </c>
      <c r="BZ55">
        <f>EXP(B$55+C$55*($BZ4-2001))</f>
        <v>9.4358646264676492E-4</v>
      </c>
      <c r="CA55">
        <f>EXP(B$55+C$55*($CA4-2001))</f>
        <v>9.2082716549499893E-4</v>
      </c>
      <c r="CB55">
        <f>EXP(B$55+C$55*($CB4-2001))</f>
        <v>8.9861682238967977E-4</v>
      </c>
      <c r="CC55">
        <f>EXP(B$55+C$55*($CC4-2001))</f>
        <v>8.7694219256405164E-4</v>
      </c>
      <c r="CD55">
        <f>EXP(B$55+C$55*($CD4-2001))</f>
        <v>8.5579035461853554E-4</v>
      </c>
      <c r="CE55">
        <f>EXP(B$55+C$55*($CE4-2001))</f>
        <v>8.3514869881759826E-4</v>
      </c>
      <c r="CF55">
        <f>EXP(B$55+C$55*($CF4-2001))</f>
        <v>8.1500491957241434E-4</v>
      </c>
    </row>
    <row r="56" spans="1:84" ht="15">
      <c r="A56" s="90">
        <v>50</v>
      </c>
      <c r="B56" s="83">
        <v>-5.3371717903481111</v>
      </c>
      <c r="C56" s="83">
        <v>-2.3753152596141032E-2</v>
      </c>
      <c r="D56" s="83"/>
      <c r="E56">
        <f t="shared" si="0"/>
        <v>6.0989401769169262E-3</v>
      </c>
      <c r="F56">
        <f>EXP(B$56+C$56*($F4-2001))</f>
        <v>5.9557781263221187E-3</v>
      </c>
      <c r="G56">
        <f>EXP(B$56+C$56*($G4-2001))</f>
        <v>5.8159765567512298E-3</v>
      </c>
      <c r="H56">
        <f>EXP(B$56+C$56*($H4-2001))</f>
        <v>5.6794565867362536E-3</v>
      </c>
      <c r="I56">
        <f>EXP(B$56+C$56*($I4-2001))</f>
        <v>5.546141186414953E-3</v>
      </c>
      <c r="J56">
        <f>EXP(B$56+C$56*($J4-2001))</f>
        <v>5.4159551340676E-3</v>
      </c>
      <c r="K56">
        <f>EXP(B$56+C$56*($K4-2001))</f>
        <v>5.2888249736739714E-3</v>
      </c>
      <c r="L56">
        <f>EXP(B$56+C$56*($L4-2001))</f>
        <v>5.1646789734666135E-3</v>
      </c>
      <c r="M56">
        <f>EXP(B$56+C$56*($M4-2001))</f>
        <v>5.0434470854569986E-3</v>
      </c>
      <c r="N56">
        <f>EXP(B$56+C$56*($N4-2001))</f>
        <v>4.9250609059117148E-3</v>
      </c>
      <c r="O56">
        <f>EXP(B$56+C$56*($O4-2001))</f>
        <v>4.8094536367564592E-3</v>
      </c>
      <c r="P56">
        <f>EXP(B$56+C$56*($P4-2001))</f>
        <v>4.6965600478859467E-3</v>
      </c>
      <c r="Q56">
        <f>EXP(B$56+C$56*($Q4-2001))</f>
        <v>4.5863164403585673E-3</v>
      </c>
      <c r="R56">
        <f>EXP(B$56+C$56*($R4-2001))</f>
        <v>4.4786606104549702E-3</v>
      </c>
      <c r="S56">
        <f>EXP(B$56+C$56*($S4-2001))</f>
        <v>4.3735318145802999E-3</v>
      </c>
      <c r="T56">
        <f>EXP(B$56+C$56*($T4-2001))</f>
        <v>4.2708707349903285E-3</v>
      </c>
      <c r="U56">
        <f>EXP(B$56+C$56*($U4-2001))</f>
        <v>4.1706194463220648E-3</v>
      </c>
      <c r="V56">
        <f>EXP(B$56+C$56*($V4-2001))</f>
        <v>4.0727213829100262E-3</v>
      </c>
      <c r="W56">
        <f>EXP(B$56+C$56*($W4-2001))</f>
        <v>3.9771213068696904E-3</v>
      </c>
      <c r="X56">
        <f>EXP(B$56+C$56*($X4-2001))</f>
        <v>3.8837652769301463E-3</v>
      </c>
      <c r="Y56">
        <f>EXP(B$56+C$56*($Y4-2001))</f>
        <v>3.7926006179983224E-3</v>
      </c>
      <c r="Z56">
        <f>EXP(B$56+C$56*($Z4-2001))</f>
        <v>3.7035758914376756E-3</v>
      </c>
      <c r="AA56">
        <f>EXP(B$56+C$56*($AA4-2001))</f>
        <v>3.6166408660445034E-3</v>
      </c>
      <c r="AB56">
        <f>EXP(B$56+C$56*($AB4-2001))</f>
        <v>3.5317464897055566E-3</v>
      </c>
      <c r="AC56">
        <f>EXP(B$56+C$56*($AC4-2001))</f>
        <v>3.4488448617209328E-3</v>
      </c>
      <c r="AD56">
        <f>EXP(B$56+C$56*($AD4-2001))</f>
        <v>3.3678892057766364E-3</v>
      </c>
      <c r="AE56">
        <f>EXP(B$56+C$56*($AE4-2001))</f>
        <v>3.2888338435515829E-3</v>
      </c>
      <c r="AF56">
        <f>EXP(B$56+C$56*($AF4-2001))</f>
        <v>3.2116341689441075E-3</v>
      </c>
      <c r="AG56">
        <f>EXP(B$56+C$56*($AG4-2001))</f>
        <v>3.136246622903475E-3</v>
      </c>
      <c r="AH56">
        <f>EXP(B$56+C$56*($AH4-2001))</f>
        <v>3.0626286688521746E-3</v>
      </c>
      <c r="AI56">
        <f>EXP(B$56+C$56*($AI4-2001))</f>
        <v>2.9907387686851348E-3</v>
      </c>
      <c r="AJ56">
        <f>EXP(B$56+C$56*($AJ4-2001))</f>
        <v>2.9205363593323031E-3</v>
      </c>
      <c r="AK56">
        <f>EXP(B$56+C$56*($AK4-2001))</f>
        <v>2.8519818298714055E-3</v>
      </c>
      <c r="AL56">
        <f>EXP(B$56+C$56*($AL4-2001))</f>
        <v>2.7850364991779146E-3</v>
      </c>
      <c r="AM56">
        <f>EXP(B$56+C$56*($AM4-2001))</f>
        <v>2.7196625940996643E-3</v>
      </c>
      <c r="AN56">
        <f>EXP(B$56+C$56*($AN4-2001))</f>
        <v>2.6558232281437737E-3</v>
      </c>
      <c r="AO56">
        <f>EXP(B$56+C$56*($AO4-2001))</f>
        <v>2.5934823806638453E-3</v>
      </c>
      <c r="AP56">
        <f>EXP(B$56+C$56*($AP4-2001))</f>
        <v>2.5326048765357385E-3</v>
      </c>
      <c r="AQ56">
        <f>EXP(B$56+C$56*($AQ4-2001))</f>
        <v>2.473156366310385E-3</v>
      </c>
      <c r="AR56">
        <f>EXP(B$56+C$56*($AR4-2001))</f>
        <v>2.4151033068325039E-3</v>
      </c>
      <c r="AS56">
        <f>EXP(B$56+C$56*($AS4-2001))</f>
        <v>2.3584129423142508E-3</v>
      </c>
      <c r="AT56">
        <f>EXP(B$56+C$56*($AT4-2001))</f>
        <v>2.303053285853133E-3</v>
      </c>
      <c r="AU56">
        <f>EXP(B$56+C$56*($AU4-2001))</f>
        <v>2.2489931013837529E-3</v>
      </c>
      <c r="AV56">
        <f>EXP(B$56+C$56*($AV4-2001))</f>
        <v>2.1962018860532178E-3</v>
      </c>
      <c r="AW56">
        <f>EXP(B$56+C$56*($AW4-2001))</f>
        <v>2.1446498530102408E-3</v>
      </c>
      <c r="AX56">
        <f>EXP(B$56+C$56*($AX4-2001))</f>
        <v>2.0943079145982449E-3</v>
      </c>
      <c r="AY56">
        <f>EXP(B$56+C$56*($AY4-2001))</f>
        <v>2.0451476659429824E-3</v>
      </c>
      <c r="AZ56">
        <f>EXP(B$56+C$56*($AZ4-2001))</f>
        <v>1.9971413689253933E-3</v>
      </c>
      <c r="BA56">
        <f>EXP(B$56+C$56*($BA4-2001))</f>
        <v>1.9502619365306961E-3</v>
      </c>
      <c r="BB56">
        <f>EXP(B$56+C$56*($BB4-2001))</f>
        <v>1.9044829175648348E-3</v>
      </c>
      <c r="BC56">
        <f>EXP(B$56+C$56*($BC4-2001))</f>
        <v>1.8597784817296909E-3</v>
      </c>
      <c r="BD56">
        <f>EXP(B$56+C$56*($BD4-2001))</f>
        <v>1.8161234050486288E-3</v>
      </c>
      <c r="BE56">
        <f>EXP(B$56+C$56*($BE4-2001))</f>
        <v>1.7734930556341478E-3</v>
      </c>
      <c r="BF56">
        <f>EXP(B$56+C$56*($BF4-2001))</f>
        <v>1.7318633797896187E-3</v>
      </c>
      <c r="BG56">
        <f>EXP(B$56+C$56*($BG4-2001))</f>
        <v>1.6912108884372492E-3</v>
      </c>
      <c r="BH56">
        <f>EXP(B$56+C$56*($BH4-2001))</f>
        <v>1.651512643864643E-3</v>
      </c>
      <c r="BI56">
        <f>EXP(B$56+C$56*($BI4-2001))</f>
        <v>1.612746246782448E-3</v>
      </c>
      <c r="BJ56">
        <f>EXP(B$56+C$56*($BJ4-2001))</f>
        <v>1.5748898236858109E-3</v>
      </c>
      <c r="BK56">
        <f>EXP(B$56+C$56*($BK4-2001))</f>
        <v>1.5379220145124916E-3</v>
      </c>
      <c r="BL56">
        <f>EXP(B$56+C$56*($BL4-2001))</f>
        <v>1.5018219605906964E-3</v>
      </c>
      <c r="BM56">
        <f>EXP(B$56+C$56*($BM4-2001))</f>
        <v>1.4665692928697998E-3</v>
      </c>
      <c r="BN56">
        <f>EXP(B$56+C$56*($BN4-2001))</f>
        <v>1.4321441204273391E-3</v>
      </c>
      <c r="BO56">
        <f>EXP(B$56+C$56*($BO4-2001))</f>
        <v>1.398527019245783E-3</v>
      </c>
      <c r="BP56">
        <f>EXP(B$56+C$56*($BP4-2001))</f>
        <v>1.365699021252748E-3</v>
      </c>
      <c r="BQ56">
        <f>EXP(B$56+C$56*($BQ4-2001))</f>
        <v>1.3336416036184775E-3</v>
      </c>
      <c r="BR56">
        <f>EXP(B$56+C$56*($BR4-2001))</f>
        <v>1.3023366783045383E-3</v>
      </c>
      <c r="BS56">
        <f>EXP(B$56+C$56*($BS4-2001))</f>
        <v>1.2717665818578541E-3</v>
      </c>
      <c r="BT56">
        <f>EXP(B$56+C$56*($BT4-2001))</f>
        <v>1.2419140654442962E-3</v>
      </c>
      <c r="BU56">
        <f>EXP(B$56+C$56*($BU4-2001))</f>
        <v>1.2127622851162247E-3</v>
      </c>
      <c r="BV56">
        <f>EXP(B$56+C$56*($BV4-2001))</f>
        <v>1.1842947923084743E-3</v>
      </c>
      <c r="BW56">
        <f>EXP(B$56+C$56*($BW4-2001))</f>
        <v>1.1564955245574435E-3</v>
      </c>
      <c r="BX56">
        <f>EXP(B$56+C$56*($BX4-2001))</f>
        <v>1.1293487964380252E-3</v>
      </c>
      <c r="BY56">
        <f>EXP(B$56+C$56*($BY4-2001))</f>
        <v>1.102839290713282E-3</v>
      </c>
      <c r="BZ56">
        <f>EXP(B$56+C$56*($BZ4-2001))</f>
        <v>1.0769520496918678E-3</v>
      </c>
      <c r="CA56">
        <f>EXP(B$56+C$56*($CA4-2001))</f>
        <v>1.0516724667883168E-3</v>
      </c>
      <c r="CB56">
        <f>EXP(B$56+C$56*($CB4-2001))</f>
        <v>1.0269862782814445E-3</v>
      </c>
      <c r="CC56">
        <f>EXP(B$56+C$56*($CC4-2001))</f>
        <v>1.0028795552661969E-3</v>
      </c>
      <c r="CD56">
        <f>EXP(B$56+C$56*($CD4-2001))</f>
        <v>9.7933869579442962E-4</v>
      </c>
      <c r="CE56">
        <f>EXP(B$56+C$56*($CE4-2001))</f>
        <v>9.5635041720015606E-4</v>
      </c>
      <c r="CF56">
        <f>EXP(B$56+C$56*($CF4-2001))</f>
        <v>9.339017486049544E-4</v>
      </c>
    </row>
    <row r="57" spans="1:84" ht="15">
      <c r="A57" s="90">
        <v>51</v>
      </c>
      <c r="B57" s="83">
        <v>-5.2429119778678492</v>
      </c>
      <c r="C57" s="83">
        <v>-2.2905368686892798E-2</v>
      </c>
      <c r="D57" s="83"/>
      <c r="E57">
        <f t="shared" si="0"/>
        <v>6.6452146091761305E-3</v>
      </c>
      <c r="F57">
        <f>EXP(B$57+C$57*($F4-2001))</f>
        <v>6.4947335102507565E-3</v>
      </c>
      <c r="G57">
        <f>EXP(B$57+C$57*($G4-2001))</f>
        <v>6.3476600606588622E-3</v>
      </c>
      <c r="H57">
        <f>EXP(B$57+C$57*($H4-2001))</f>
        <v>6.2039170940715064E-3</v>
      </c>
      <c r="I57">
        <f>EXP(B$57+C$57*($I4-2001))</f>
        <v>6.0634291915937352E-3</v>
      </c>
      <c r="J57">
        <f>EXP(B$57+C$57*($J4-2001))</f>
        <v>5.9261226421939255E-3</v>
      </c>
      <c r="K57">
        <f>EXP(B$57+C$57*($K4-2001))</f>
        <v>5.7919254040291147E-3</v>
      </c>
      <c r="L57">
        <f>EXP(B$57+C$57*($L4-2001))</f>
        <v>5.6607670666462212E-3</v>
      </c>
      <c r="M57">
        <f>EXP(B$57+C$57*($M4-2001))</f>
        <v>5.5325788140391172E-3</v>
      </c>
      <c r="N57">
        <f>EXP(B$57+C$57*($N4-2001))</f>
        <v>5.4072933885423715E-3</v>
      </c>
      <c r="O57">
        <f>EXP(B$57+C$57*($O4-2001))</f>
        <v>5.2848450555425374E-3</v>
      </c>
      <c r="P57">
        <f>EXP(B$57+C$57*($P4-2001))</f>
        <v>5.1651695689886173E-3</v>
      </c>
      <c r="Q57">
        <f>EXP(B$57+C$57*($Q4-2001))</f>
        <v>5.048204137683511E-3</v>
      </c>
      <c r="R57">
        <f>EXP(B$57+C$57*($R4-2001))</f>
        <v>4.9338873923387861E-3</v>
      </c>
      <c r="S57">
        <f>EXP(B$57+C$57*($S4-2001))</f>
        <v>4.8221593533755401E-3</v>
      </c>
      <c r="T57">
        <f>EXP(B$57+C$57*($T4-2001))</f>
        <v>4.7129613994543514E-3</v>
      </c>
      <c r="U57">
        <f>EXP(B$57+C$57*($U4-2001))</f>
        <v>4.6062362367179357E-3</v>
      </c>
      <c r="V57">
        <f>EXP(B$57+C$57*($V4-2001))</f>
        <v>4.5019278687302338E-3</v>
      </c>
      <c r="W57">
        <f>EXP(B$57+C$57*($W4-2001))</f>
        <v>4.3999815670963038E-3</v>
      </c>
      <c r="X57">
        <f>EXP(B$57+C$57*($X4-2001))</f>
        <v>4.3003438427474542E-3</v>
      </c>
      <c r="Y57">
        <f>EXP(B$57+C$57*($Y4-2001))</f>
        <v>4.2029624178766883E-3</v>
      </c>
      <c r="Z57">
        <f>EXP(B$57+C$57*($Z4-2001))</f>
        <v>4.1077861985096328E-3</v>
      </c>
      <c r="AA57">
        <f>EXP(B$57+C$57*($AA4-2001))</f>
        <v>4.0147652476966011E-3</v>
      </c>
      <c r="AB57">
        <f>EXP(B$57+C$57*($AB4-2001))</f>
        <v>3.9238507593117537E-3</v>
      </c>
      <c r="AC57">
        <f>EXP(B$57+C$57*($AC4-2001))</f>
        <v>3.8349950324455292E-3</v>
      </c>
      <c r="AD57">
        <f>EXP(B$57+C$57*($AD4-2001))</f>
        <v>3.7481514463770156E-3</v>
      </c>
      <c r="AE57">
        <f>EXP(B$57+C$57*($AE4-2001))</f>
        <v>3.6632744361130127E-3</v>
      </c>
      <c r="AF57">
        <f>EXP(B$57+C$57*($AF4-2001))</f>
        <v>3.5803194684810736E-3</v>
      </c>
      <c r="AG57">
        <f>EXP(B$57+C$57*($AG4-2001))</f>
        <v>3.4992430187638628E-3</v>
      </c>
      <c r="AH57">
        <f>EXP(B$57+C$57*($AH4-2001))</f>
        <v>3.4200025478626811E-3</v>
      </c>
      <c r="AI57">
        <f>EXP(B$57+C$57*($AI4-2001))</f>
        <v>3.3425564799780894E-3</v>
      </c>
      <c r="AJ57">
        <f>EXP(B$57+C$57*($AJ4-2001))</f>
        <v>3.2668641807959572E-3</v>
      </c>
      <c r="AK57">
        <f>EXP(B$57+C$57*($AK4-2001))</f>
        <v>3.1928859361675197E-3</v>
      </c>
      <c r="AL57">
        <f>EXP(B$57+C$57*($AL4-2001))</f>
        <v>3.1205829312721776E-3</v>
      </c>
      <c r="AM57">
        <f>EXP(B$57+C$57*($AM4-2001))</f>
        <v>3.0499172302522067E-3</v>
      </c>
      <c r="AN57">
        <f>EXP(B$57+C$57*($AN4-2001))</f>
        <v>2.9808517563085913E-3</v>
      </c>
      <c r="AO57">
        <f>EXP(B$57+C$57*($AO4-2001))</f>
        <v>2.9133502722476336E-3</v>
      </c>
      <c r="AP57">
        <f>EXP(B$57+C$57*($AP4-2001))</f>
        <v>2.8473773614680524E-3</v>
      </c>
      <c r="AQ57">
        <f>EXP(B$57+C$57*($AQ4-2001))</f>
        <v>2.782898409378638E-3</v>
      </c>
      <c r="AR57">
        <f>EXP(B$57+C$57*($AR4-2001))</f>
        <v>2.7198795852367225E-3</v>
      </c>
      <c r="AS57">
        <f>EXP(B$57+C$57*($AS4-2001))</f>
        <v>2.6582878243978873E-3</v>
      </c>
      <c r="AT57">
        <f>EXP(B$57+C$57*($AT4-2001))</f>
        <v>2.5980908109676593E-3</v>
      </c>
      <c r="AU57">
        <f>EXP(B$57+C$57*($AU4-2001))</f>
        <v>2.5392569608460301E-3</v>
      </c>
      <c r="AV57">
        <f>EXP(B$57+C$57*($AV4-2001))</f>
        <v>2.4817554051559613E-3</v>
      </c>
      <c r="AW57">
        <f>EXP(B$57+C$57*($AW4-2001))</f>
        <v>2.4255559740471206E-3</v>
      </c>
      <c r="AX57">
        <f>EXP(B$57+C$57*($AX4-2001))</f>
        <v>2.3706291808664173E-3</v>
      </c>
      <c r="AY57">
        <f>EXP(B$57+C$57*($AY4-2001))</f>
        <v>2.3169462066869625E-3</v>
      </c>
      <c r="AZ57">
        <f>EXP(B$57+C$57*($AZ4-2001))</f>
        <v>2.2644788851874007E-3</v>
      </c>
      <c r="BA57">
        <f>EXP(B$57+C$57*($BA4-2001))</f>
        <v>2.2131996878736299E-3</v>
      </c>
      <c r="BB57">
        <f>EXP(B$57+C$57*($BB4-2001))</f>
        <v>2.1630817096351803E-3</v>
      </c>
      <c r="BC57">
        <f>EXP(B$57+C$57*($BC4-2001))</f>
        <v>2.1140986546286811E-3</v>
      </c>
      <c r="BD57">
        <f>EXP(B$57+C$57*($BD4-2001))</f>
        <v>2.0662248224809754E-3</v>
      </c>
      <c r="BE57">
        <f>EXP(B$57+C$57*($BE4-2001))</f>
        <v>2.0194350948046919E-3</v>
      </c>
      <c r="BF57">
        <f>EXP(B$57+C$57*($BF4-2001))</f>
        <v>1.9737049220191435E-3</v>
      </c>
      <c r="BG57">
        <f>EXP(B$57+C$57*($BG4-2001))</f>
        <v>1.9290103104696928E-3</v>
      </c>
      <c r="BH57">
        <f>EXP(B$57+C$57*($BH4-2001))</f>
        <v>1.8853278098387863E-3</v>
      </c>
      <c r="BI57">
        <f>EXP(B$57+C$57*($BI4-2001))</f>
        <v>1.8426345008420611E-3</v>
      </c>
      <c r="BJ57">
        <f>EXP(B$57+C$57*($BJ4-2001))</f>
        <v>1.8009079832030938E-3</v>
      </c>
      <c r="BK57">
        <f>EXP(B$57+C$57*($BK4-2001))</f>
        <v>1.7601263639004361E-3</v>
      </c>
      <c r="BL57">
        <f>EXP(B$57+C$57*($BL4-2001))</f>
        <v>1.7202682456808217E-3</v>
      </c>
      <c r="BM57">
        <f>EXP(B$57+C$57*($BM4-2001))</f>
        <v>1.6813127158324683E-3</v>
      </c>
      <c r="BN57">
        <f>EXP(B$57+C$57*($BN4-2001))</f>
        <v>1.6432393352126297E-3</v>
      </c>
      <c r="BO57">
        <f>EXP(B$57+C$57*($BO4-2001))</f>
        <v>1.6060281275236058E-3</v>
      </c>
      <c r="BP57">
        <f>EXP(B$57+C$57*($BP4-2001))</f>
        <v>1.569659568831599E-3</v>
      </c>
      <c r="BQ57">
        <f>EXP(B$57+C$57*($BQ4-2001))</f>
        <v>1.5341145773229211E-3</v>
      </c>
      <c r="BR57">
        <f>EXP(B$57+C$57*($BR4-2001))</f>
        <v>1.4993745032921726E-3</v>
      </c>
      <c r="BS57">
        <f>EXP(B$57+C$57*($BS4-2001))</f>
        <v>1.4654211193571342E-3</v>
      </c>
      <c r="BT57">
        <f>EXP(B$57+C$57*($BT4-2001))</f>
        <v>1.4322366108952393E-3</v>
      </c>
      <c r="BU57">
        <f>EXP(B$57+C$57*($BU4-2001))</f>
        <v>1.3998035666966276E-3</v>
      </c>
      <c r="BV57">
        <f>EXP(B$57+C$57*($BV4-2001))</f>
        <v>1.3681049698288472E-3</v>
      </c>
      <c r="BW57">
        <f>EXP(B$57+C$57*($BW4-2001))</f>
        <v>1.3371241887084272E-3</v>
      </c>
      <c r="BX57">
        <f>EXP(B$57+C$57*($BX4-2001))</f>
        <v>1.3068449683746404E-3</v>
      </c>
      <c r="BY57">
        <f>EXP(B$57+C$57*($BY4-2001))</f>
        <v>1.2772514219608711E-3</v>
      </c>
      <c r="BZ57">
        <f>EXP(B$57+C$57*($BZ4-2001))</f>
        <v>1.2483280223591102E-3</v>
      </c>
      <c r="CA57">
        <f>EXP(B$57+C$57*($CA4-2001))</f>
        <v>1.2200595940732059E-3</v>
      </c>
      <c r="CB57">
        <f>EXP(B$57+C$57*($CB4-2001))</f>
        <v>1.1924313052566109E-3</v>
      </c>
      <c r="CC57">
        <f>EXP(B$57+C$57*($CC4-2001))</f>
        <v>1.1654286599304159E-3</v>
      </c>
      <c r="CD57">
        <f>EXP(B$57+C$57*($CD4-2001))</f>
        <v>1.1390374903776253E-3</v>
      </c>
      <c r="CE57">
        <f>EXP(B$57+C$57*($CE4-2001))</f>
        <v>1.1132439497096474E-3</v>
      </c>
      <c r="CF57">
        <f>EXP(B$57+C$57*($CF4-2001))</f>
        <v>1.0880345046011318E-3</v>
      </c>
    </row>
    <row r="58" spans="1:84" ht="15">
      <c r="A58" s="90">
        <v>52</v>
      </c>
      <c r="B58" s="83">
        <v>-5.1513377125816469</v>
      </c>
      <c r="C58" s="83">
        <v>-2.1938429091016207E-2</v>
      </c>
      <c r="D58" s="83"/>
      <c r="E58">
        <f t="shared" si="0"/>
        <v>7.2124006519330231E-3</v>
      </c>
      <c r="F58">
        <f>EXP(B$58+C$58*($F4-2001))</f>
        <v>7.0558949335211172E-3</v>
      </c>
      <c r="G58">
        <f>EXP(B$58+C$58*($G4-2001))</f>
        <v>6.9027853159468796E-3</v>
      </c>
      <c r="H58">
        <f>EXP(B$58+C$58*($H4-2001))</f>
        <v>6.7529981054116695E-3</v>
      </c>
      <c r="I58">
        <f>EXP(B$58+C$58*($I4-2001))</f>
        <v>6.6064612072377678E-3</v>
      </c>
      <c r="J58">
        <f>EXP(B$58+C$58*($J4-2001))</f>
        <v>6.4631040911682352E-3</v>
      </c>
      <c r="K58">
        <f>EXP(B$58+C$58*($K4-2001))</f>
        <v>6.3228577574196976E-3</v>
      </c>
      <c r="L58">
        <f>EXP(B$58+C$58*($L4-2001))</f>
        <v>6.1856547034717666E-3</v>
      </c>
      <c r="M58">
        <f>EXP(B$58+C$58*($M4-2001))</f>
        <v>6.0514288915771691E-3</v>
      </c>
      <c r="N58">
        <f>EXP(B$58+C$58*($N4-2001))</f>
        <v>5.92011571697684E-3</v>
      </c>
      <c r="O58">
        <f>EXP(B$58+C$58*($O4-2001))</f>
        <v>5.7916519768047309E-3</v>
      </c>
      <c r="P58">
        <f>EXP(B$58+C$58*($P4-2001))</f>
        <v>5.6659758396674208E-3</v>
      </c>
      <c r="Q58">
        <f>EXP(B$58+C$58*($Q4-2001))</f>
        <v>5.5430268158837863E-3</v>
      </c>
      <c r="R58">
        <f>EXP(B$58+C$58*($R4-2001))</f>
        <v>5.4227457283704565E-3</v>
      </c>
      <c r="S58">
        <f>EXP(B$58+C$58*($S4-2001))</f>
        <v>5.3050746841590887E-3</v>
      </c>
      <c r="T58">
        <f>EXP(B$58+C$58*($T4-2001))</f>
        <v>5.1899570465316538E-3</v>
      </c>
      <c r="U58">
        <f>EXP(B$58+C$58*($U4-2001))</f>
        <v>5.077337407760384E-3</v>
      </c>
      <c r="V58">
        <f>EXP(B$58+C$58*($V4-2001))</f>
        <v>4.967161562439283E-3</v>
      </c>
      <c r="W58">
        <f>EXP(B$58+C$58*($W4-2001))</f>
        <v>4.8593764813942937E-3</v>
      </c>
      <c r="X58">
        <f>EXP(B$58+C$58*($X4-2001))</f>
        <v>4.7539302861596038E-3</v>
      </c>
      <c r="Y58">
        <f>EXP(B$58+C$58*($Y4-2001))</f>
        <v>4.6507722240078401E-3</v>
      </c>
      <c r="Z58">
        <f>EXP(B$58+C$58*($Z4-2001))</f>
        <v>4.5498526435220595E-3</v>
      </c>
      <c r="AA58">
        <f>EXP(B$58+C$58*($AA4-2001))</f>
        <v>4.451122970697813E-3</v>
      </c>
      <c r="AB58">
        <f>EXP(B$58+C$58*($AB4-2001))</f>
        <v>4.3545356855638276E-3</v>
      </c>
      <c r="AC58">
        <f>EXP(B$58+C$58*($AC4-2001))</f>
        <v>4.2600442993099641E-3</v>
      </c>
      <c r="AD58">
        <f>EXP(B$58+C$58*($AD4-2001))</f>
        <v>4.1676033319114937E-3</v>
      </c>
      <c r="AE58">
        <f>EXP(B$58+C$58*($AE4-2001))</f>
        <v>4.0771682902389474E-3</v>
      </c>
      <c r="AF58">
        <f>EXP(B$58+C$58*($AF4-2001))</f>
        <v>3.9886956466429428E-3</v>
      </c>
      <c r="AG58">
        <f>EXP(B$58+C$58*($AG4-2001))</f>
        <v>3.9021428180037038E-3</v>
      </c>
      <c r="AH58">
        <f>EXP(B$58+C$58*($AH4-2001))</f>
        <v>3.8174681452352341E-3</v>
      </c>
      <c r="AI58">
        <f>EXP(B$58+C$58*($AI4-2001))</f>
        <v>3.7346308732342038E-3</v>
      </c>
      <c r="AJ58">
        <f>EXP(B$58+C$58*($AJ4-2001))</f>
        <v>3.6535911312639419E-3</v>
      </c>
      <c r="AK58">
        <f>EXP(B$58+C$58*($AK4-2001))</f>
        <v>3.5743099137641133E-3</v>
      </c>
      <c r="AL58">
        <f>EXP(B$58+C$58*($AL4-2001))</f>
        <v>3.4967490615767736E-3</v>
      </c>
      <c r="AM58">
        <f>EXP(B$58+C$58*($AM4-2001))</f>
        <v>3.4208712435798553E-3</v>
      </c>
      <c r="AN58">
        <f>EXP(B$58+C$58*($AN4-2001))</f>
        <v>3.346639938719166E-3</v>
      </c>
      <c r="AO58">
        <f>EXP(B$58+C$58*($AO4-2001))</f>
        <v>3.2740194184302878E-3</v>
      </c>
      <c r="AP58">
        <f>EXP(B$58+C$58*($AP4-2001))</f>
        <v>3.2029747294419369E-3</v>
      </c>
      <c r="AQ58">
        <f>EXP(B$58+C$58*($AQ4-2001))</f>
        <v>3.1334716769524555E-3</v>
      </c>
      <c r="AR58">
        <f>EXP(B$58+C$58*($AR4-2001))</f>
        <v>3.0654768081713698E-3</v>
      </c>
      <c r="AS58">
        <f>EXP(B$58+C$58*($AS4-2001))</f>
        <v>2.9989573962181095E-3</v>
      </c>
      <c r="AT58">
        <f>EXP(B$58+C$58*($AT4-2001))</f>
        <v>2.9338814243700952E-3</v>
      </c>
      <c r="AU58">
        <f>EXP(B$58+C$58*($AU4-2001))</f>
        <v>2.8702175706526336E-3</v>
      </c>
      <c r="AV58">
        <f>EXP(B$58+C$58*($AV4-2001))</f>
        <v>2.8079351927632313E-3</v>
      </c>
      <c r="AW58">
        <f>EXP(B$58+C$58*($AW4-2001))</f>
        <v>2.7470043133230155E-3</v>
      </c>
      <c r="AX58">
        <f>EXP(B$58+C$58*($AX4-2001))</f>
        <v>2.6873956054481976E-3</v>
      </c>
      <c r="AY58">
        <f>EXP(B$58+C$58*($AY4-2001))</f>
        <v>2.6290803786346477E-3</v>
      </c>
      <c r="AZ58">
        <f>EXP(B$58+C$58*($AZ4-2001))</f>
        <v>2.5720305649487474E-3</v>
      </c>
      <c r="BA58">
        <f>EXP(B$58+C$58*($BA4-2001))</f>
        <v>2.5162187055178939E-3</v>
      </c>
      <c r="BB58">
        <f>EXP(B$58+C$58*($BB4-2001))</f>
        <v>2.4616179373141739E-3</v>
      </c>
      <c r="BC58">
        <f>EXP(B$58+C$58*($BC4-2001))</f>
        <v>2.4082019802248076E-3</v>
      </c>
      <c r="BD58">
        <f>EXP(B$58+C$58*($BD4-2001))</f>
        <v>2.3559451244031548E-3</v>
      </c>
      <c r="BE58">
        <f>EXP(B$58+C$58*($BE4-2001))</f>
        <v>2.3048222178942215E-3</v>
      </c>
      <c r="BF58">
        <f>EXP(B$58+C$58*($BF4-2001))</f>
        <v>2.2548086545286635E-3</v>
      </c>
      <c r="BG58">
        <f>EXP(B$58+C$58*($BG4-2001))</f>
        <v>2.2058803620794896E-3</v>
      </c>
      <c r="BH58">
        <f>EXP(B$58+C$58*($BH4-2001))</f>
        <v>2.158013790675773E-3</v>
      </c>
      <c r="BI58">
        <f>EXP(B$58+C$58*($BI4-2001))</f>
        <v>2.1111859014677631E-3</v>
      </c>
      <c r="BJ58">
        <f>EXP(B$58+C$58*($BJ4-2001))</f>
        <v>2.0653741555379601E-3</v>
      </c>
      <c r="BK58">
        <f>EXP(B$58+C$58*($BK4-2001))</f>
        <v>2.0205565030528313E-3</v>
      </c>
      <c r="BL58">
        <f>EXP(B$58+C$58*($BL4-2001))</f>
        <v>1.97671137264991E-3</v>
      </c>
      <c r="BM58">
        <f>EXP(B$58+C$58*($BM4-2001))</f>
        <v>1.9338176610551937E-3</v>
      </c>
      <c r="BN58">
        <f>EXP(B$58+C$58*($BN4-2001))</f>
        <v>1.8918547229258541E-3</v>
      </c>
      <c r="BO58">
        <f>EXP(B$58+C$58*($BO4-2001))</f>
        <v>1.8508023609133388E-3</v>
      </c>
      <c r="BP58">
        <f>EXP(B$58+C$58*($BP4-2001))</f>
        <v>1.8106408159421009E-3</v>
      </c>
      <c r="BQ58">
        <f>EXP(B$58+C$58*($BQ4-2001))</f>
        <v>1.7713507576992897E-3</v>
      </c>
      <c r="BR58">
        <f>EXP(B$58+C$58*($BR4-2001))</f>
        <v>1.7329132753307959E-3</v>
      </c>
      <c r="BS58">
        <f>EXP(B$58+C$58*($BS4-2001))</f>
        <v>1.695309868339188E-3</v>
      </c>
      <c r="BT58">
        <f>EXP(B$58+C$58*($BT4-2001))</f>
        <v>1.6585224376791752E-3</v>
      </c>
      <c r="BU58">
        <f>EXP(B$58+C$58*($BU4-2001))</f>
        <v>1.6225332770462774E-3</v>
      </c>
      <c r="BV58">
        <f>EXP(B$58+C$58*($BV4-2001))</f>
        <v>1.5873250643545305E-3</v>
      </c>
      <c r="BW58">
        <f>EXP(B$58+C$58*($BW4-2001))</f>
        <v>1.5528808533991326E-3</v>
      </c>
      <c r="BX58">
        <f>EXP(B$58+C$58*($BX4-2001))</f>
        <v>1.5191840656999943E-3</v>
      </c>
      <c r="BY58">
        <f>EXP(B$58+C$58*($BY4-2001))</f>
        <v>1.48621848252228E-3</v>
      </c>
      <c r="BZ58">
        <f>EXP(B$58+C$58*($BZ4-2001))</f>
        <v>1.4539682370701141E-3</v>
      </c>
      <c r="CA58">
        <f>EXP(B$58+C$58*($CA4-2001))</f>
        <v>1.4224178068496642E-3</v>
      </c>
      <c r="CB58">
        <f>EXP(B$58+C$58*($CB4-2001))</f>
        <v>1.391552006197945E-3</v>
      </c>
      <c r="CC58">
        <f>EXP(B$58+C$58*($CC4-2001))</f>
        <v>1.3613559789737546E-3</v>
      </c>
      <c r="CD58">
        <f>EXP(B$58+C$58*($CD4-2001))</f>
        <v>1.3318151914072016E-3</v>
      </c>
      <c r="CE58">
        <f>EXP(B$58+C$58*($CE4-2001))</f>
        <v>1.302915425104395E-3</v>
      </c>
      <c r="CF58">
        <f>EXP(B$58+C$58*($CF4-2001))</f>
        <v>1.2746427702039402E-3</v>
      </c>
    </row>
    <row r="59" spans="1:84" ht="15">
      <c r="A59" s="90">
        <v>53</v>
      </c>
      <c r="B59" s="83">
        <v>-5.0622824763565237</v>
      </c>
      <c r="C59" s="83">
        <v>-2.091633601218779E-2</v>
      </c>
      <c r="D59" s="83"/>
      <c r="E59">
        <f t="shared" si="0"/>
        <v>7.8039979708559E-3</v>
      </c>
      <c r="F59">
        <f>EXP(B$59+C$59*($F4-2001))</f>
        <v>7.64246218464016E-3</v>
      </c>
      <c r="G59">
        <f>EXP(B$59+C$59*($G4-2001))</f>
        <v>7.4842700448894553E-3</v>
      </c>
      <c r="H59">
        <f>EXP(B$59+C$59*($H4-2001))</f>
        <v>7.3293523411090324E-3</v>
      </c>
      <c r="I59">
        <f>EXP(B$59+C$59*($I4-2001))</f>
        <v>7.1776412953995575E-3</v>
      </c>
      <c r="J59">
        <f>EXP(B$59+C$59*($J4-2001))</f>
        <v>7.0290705328036563E-3</v>
      </c>
      <c r="K59">
        <f>EXP(B$59+C$59*($K4-2001))</f>
        <v>6.8835750522662949E-3</v>
      </c>
      <c r="L59">
        <f>EXP(B$59+C$59*($L4-2001))</f>
        <v>6.741091198196188E-3</v>
      </c>
      <c r="M59">
        <f>EXP(B$59+C$59*($M4-2001))</f>
        <v>6.6015566326159325E-3</v>
      </c>
      <c r="N59">
        <f>EXP(B$59+C$59*($N4-2001))</f>
        <v>6.4649103078885583E-3</v>
      </c>
      <c r="O59">
        <f>EXP(B$59+C$59*($O4-2001))</f>
        <v>6.3310924400086623E-3</v>
      </c>
      <c r="P59">
        <f>EXP(B$59+C$59*($P4-2001))</f>
        <v>6.200044482446326E-3</v>
      </c>
      <c r="Q59">
        <f>EXP(B$59+C$59*($Q4-2001))</f>
        <v>6.0717091005324988E-3</v>
      </c>
      <c r="R59">
        <f>EXP(B$59+C$59*($R4-2001))</f>
        <v>5.9460301463745745E-3</v>
      </c>
      <c r="S59">
        <f>EXP(B$59+C$59*($S4-2001))</f>
        <v>5.8229526342911458E-3</v>
      </c>
      <c r="T59">
        <f>EXP(B$59+C$59*($T4-2001))</f>
        <v>5.7024227167552979E-3</v>
      </c>
      <c r="U59">
        <f>EXP(B$59+C$59*($U4-2001))</f>
        <v>5.5843876608358076E-3</v>
      </c>
      <c r="V59">
        <f>EXP(B$59+C$59*($V4-2001))</f>
        <v>5.4687958251260389E-3</v>
      </c>
      <c r="W59">
        <f>EXP(B$59+C$59*($W4-2001))</f>
        <v>5.3555966371503193E-3</v>
      </c>
      <c r="X59">
        <f>EXP(B$59+C$59*($X4-2001))</f>
        <v>5.2447405712380511E-3</v>
      </c>
      <c r="Y59">
        <f>EXP(B$59+C$59*($Y4-2001))</f>
        <v>5.1361791268557675E-3</v>
      </c>
      <c r="Z59">
        <f>EXP(B$59+C$59*($Z4-2001))</f>
        <v>5.0298648073877307E-3</v>
      </c>
      <c r="AA59">
        <f>EXP(B$59+C$59*($AA4-2001))</f>
        <v>4.9257510993557041E-3</v>
      </c>
      <c r="AB59">
        <f>EXP(B$59+C$59*($AB4-2001))</f>
        <v>4.8237924520689E-3</v>
      </c>
      <c r="AC59">
        <f>EXP(B$59+C$59*($AC4-2001))</f>
        <v>4.7239442576951333E-3</v>
      </c>
      <c r="AD59">
        <f>EXP(B$59+C$59*($AD4-2001))</f>
        <v>4.626162831744508E-3</v>
      </c>
      <c r="AE59">
        <f>EXP(B$59+C$59*($AE4-2001))</f>
        <v>4.530405393957028E-3</v>
      </c>
      <c r="AF59">
        <f>EXP(B$59+C$59*($AF4-2001))</f>
        <v>4.4366300495858688E-3</v>
      </c>
      <c r="AG59">
        <f>EXP(B$59+C$59*($AG4-2001))</f>
        <v>4.34479577106803E-3</v>
      </c>
      <c r="AH59">
        <f>EXP(B$59+C$59*($AH4-2001))</f>
        <v>4.2548623800744275E-3</v>
      </c>
      <c r="AI59">
        <f>EXP(B$59+C$59*($AI4-2001))</f>
        <v>4.1667905299314825E-3</v>
      </c>
      <c r="AJ59">
        <f>EXP(B$59+C$59*($AJ4-2001))</f>
        <v>4.080541688406613E-3</v>
      </c>
      <c r="AK59">
        <f>EXP(B$59+C$59*($AK4-2001))</f>
        <v>3.9960781208500254E-3</v>
      </c>
      <c r="AL59">
        <f>EXP(B$59+C$59*($AL4-2001))</f>
        <v>3.9133628736854748E-3</v>
      </c>
      <c r="AM59">
        <f>EXP(B$59+C$59*($AM4-2001))</f>
        <v>3.832359758242723E-3</v>
      </c>
      <c r="AN59">
        <f>EXP(B$59+C$59*($AN4-2001))</f>
        <v>3.7530333349246789E-3</v>
      </c>
      <c r="AO59">
        <f>EXP(B$59+C$59*($AO4-2001))</f>
        <v>3.6753488977022473E-3</v>
      </c>
      <c r="AP59">
        <f>EXP(B$59+C$59*($AP4-2001))</f>
        <v>3.5992724589301414E-3</v>
      </c>
      <c r="AQ59">
        <f>EXP(B$59+C$59*($AQ4-2001))</f>
        <v>3.5247707344769575E-3</v>
      </c>
      <c r="AR59">
        <f>EXP(B$59+C$59*($AR4-2001))</f>
        <v>3.4518111291630808E-3</v>
      </c>
      <c r="AS59">
        <f>EXP(B$59+C$59*($AS4-2001))</f>
        <v>3.3803617224999927E-3</v>
      </c>
      <c r="AT59">
        <f>EXP(B$59+C$59*($AT4-2001))</f>
        <v>3.3103912547247792E-3</v>
      </c>
      <c r="AU59">
        <f>EXP(B$59+C$59*($AU4-2001))</f>
        <v>3.2418691131236833E-3</v>
      </c>
      <c r="AV59">
        <f>EXP(B$59+C$59*($AV4-2001))</f>
        <v>3.1747653186387777E-3</v>
      </c>
      <c r="AW59">
        <f>EXP(B$59+C$59*($AW4-2001))</f>
        <v>3.1090505127518496E-3</v>
      </c>
      <c r="AX59">
        <f>EXP(B$59+C$59*($AX4-2001))</f>
        <v>3.0446959446397931E-3</v>
      </c>
      <c r="AY59">
        <f>EXP(B$59+C$59*($AY4-2001))</f>
        <v>2.9816734585958477E-3</v>
      </c>
      <c r="AZ59">
        <f>EXP(B$59+C$59*($AZ4-2001))</f>
        <v>2.9199554817112335E-3</v>
      </c>
      <c r="BA59">
        <f>EXP(B$59+C$59*($BA4-2001))</f>
        <v>2.8595150118117451E-3</v>
      </c>
      <c r="BB59">
        <f>EXP(B$59+C$59*($BB4-2001))</f>
        <v>2.8003256056440703E-3</v>
      </c>
      <c r="BC59">
        <f>EXP(B$59+C$59*($BC4-2001))</f>
        <v>2.7423613673066083E-3</v>
      </c>
      <c r="BD59">
        <f>EXP(B$59+C$59*($BD4-2001))</f>
        <v>2.6855969369197893E-3</v>
      </c>
      <c r="BE59">
        <f>EXP(B$59+C$59*($BE4-2001))</f>
        <v>2.6300074795308943E-3</v>
      </c>
      <c r="BF59">
        <f>EXP(B$59+C$59*($BF4-2001))</f>
        <v>2.575568674248544E-3</v>
      </c>
      <c r="BG59">
        <f>EXP(B$59+C$59*($BG4-2001))</f>
        <v>2.5222567036020777E-3</v>
      </c>
      <c r="BH59">
        <f>EXP(B$59+C$59*($BH4-2001))</f>
        <v>2.4700482431212023E-3</v>
      </c>
      <c r="BI59">
        <f>EXP(B$59+C$59*($BI4-2001))</f>
        <v>2.4189204511313191E-3</v>
      </c>
      <c r="BJ59">
        <f>EXP(B$59+C$59*($BJ4-2001))</f>
        <v>2.3688509587600961E-3</v>
      </c>
      <c r="BK59">
        <f>EXP(B$59+C$59*($BK4-2001))</f>
        <v>2.3198178601508664E-3</v>
      </c>
      <c r="BL59">
        <f>EXP(B$59+C$59*($BL4-2001))</f>
        <v>2.2717997028786283E-3</v>
      </c>
      <c r="BM59">
        <f>EXP(B$59+C$59*($BM4-2001))</f>
        <v>2.2247754785644186E-3</v>
      </c>
      <c r="BN59">
        <f>EXP(B$59+C$59*($BN4-2001))</f>
        <v>2.1787246136839434E-3</v>
      </c>
      <c r="BO59">
        <f>EXP(B$59+C$59*($BO4-2001))</f>
        <v>2.1336269605664857E-3</v>
      </c>
      <c r="BP59">
        <f>EXP(B$59+C$59*($BP4-2001))</f>
        <v>2.0894627885801121E-3</v>
      </c>
      <c r="BQ59">
        <f>EXP(B$59+C$59*($BQ4-2001))</f>
        <v>2.0462127754993422E-3</v>
      </c>
      <c r="BR59">
        <f>EXP(B$59+C$59*($BR4-2001))</f>
        <v>2.0038579990515068E-3</v>
      </c>
      <c r="BS59">
        <f>EXP(B$59+C$59*($BS4-2001))</f>
        <v>1.9623799286380712E-3</v>
      </c>
      <c r="BT59">
        <f>EXP(B$59+C$59*($BT4-2001))</f>
        <v>1.9217604172273356E-3</v>
      </c>
      <c r="BU59">
        <f>EXP(B$59+C$59*($BU4-2001))</f>
        <v>1.8819816934149503E-3</v>
      </c>
      <c r="BV59">
        <f>EXP(B$59+C$59*($BV4-2001))</f>
        <v>1.8430263536487537E-3</v>
      </c>
      <c r="BW59">
        <f>EXP(B$59+C$59*($BW4-2001))</f>
        <v>1.8048773546145685E-3</v>
      </c>
      <c r="BX59">
        <f>EXP(B$59+C$59*($BX4-2001))</f>
        <v>1.7675180057795943E-3</v>
      </c>
      <c r="BY59">
        <f>EXP(B$59+C$59*($BY4-2001))</f>
        <v>1.7309319620901482E-3</v>
      </c>
      <c r="BZ59">
        <f>EXP(B$59+C$59*($BZ4-2001))</f>
        <v>1.6951032168205607E-3</v>
      </c>
      <c r="CA59">
        <f>EXP(B$59+C$59*($CA4-2001))</f>
        <v>1.6600160945700797E-3</v>
      </c>
      <c r="CB59">
        <f>EXP(B$59+C$59*($CB4-2001))</f>
        <v>1.6256552444047446E-3</v>
      </c>
      <c r="CC59">
        <f>EXP(B$59+C$59*($CC4-2001))</f>
        <v>1.5920056331412183E-3</v>
      </c>
      <c r="CD59">
        <f>EXP(B$59+C$59*($CD4-2001))</f>
        <v>1.5590525387696244E-3</v>
      </c>
      <c r="CE59">
        <f>EXP(B$59+C$59*($CE4-2001))</f>
        <v>1.5267815440125404E-3</v>
      </c>
      <c r="CF59">
        <f>EXP(B$59+C$59*($CF4-2001))</f>
        <v>1.4951785300173065E-3</v>
      </c>
    </row>
    <row r="60" spans="1:84" ht="15">
      <c r="A60" s="90">
        <v>54</v>
      </c>
      <c r="B60" s="83">
        <v>-4.969355927768274</v>
      </c>
      <c r="C60" s="83">
        <v>-1.9912335850905037E-2</v>
      </c>
      <c r="D60" s="83"/>
      <c r="E60">
        <f t="shared" si="0"/>
        <v>8.4784081135491022E-3</v>
      </c>
      <c r="F60">
        <f>EXP(B$60+C$60*($F4-2001))</f>
        <v>8.3112529516369098E-3</v>
      </c>
      <c r="G60">
        <f>EXP(B$60+C$60*($G4-2001))</f>
        <v>8.1473933197086113E-3</v>
      </c>
      <c r="H60">
        <f>EXP(B$60+C$60*($H4-2001))</f>
        <v>7.9867642450900129E-3</v>
      </c>
      <c r="I60">
        <f>EXP(B$60+C$60*($I4-2001))</f>
        <v>7.8293020360688335E-3</v>
      </c>
      <c r="J60">
        <f>EXP(B$60+C$60*($J4-2001))</f>
        <v>7.6749442566400343E-3</v>
      </c>
      <c r="K60">
        <f>EXP(B$60+C$60*($K4-2001))</f>
        <v>7.5236297017490595E-3</v>
      </c>
      <c r="L60">
        <f>EXP(B$60+C$60*($L4-2001))</f>
        <v>7.375298373023152E-3</v>
      </c>
      <c r="M60">
        <f>EXP(B$60+C$60*($M4-2001))</f>
        <v>7.2298914549811574E-3</v>
      </c>
      <c r="N60">
        <f>EXP(B$60+C$60*($N4-2001))</f>
        <v>7.0873512917123405E-3</v>
      </c>
      <c r="O60">
        <f>EXP(B$60+C$60*($O4-2001))</f>
        <v>6.9476213640149997E-3</v>
      </c>
      <c r="P60">
        <f>EXP(B$60+C$60*($P4-2001))</f>
        <v>6.8106462669858007E-3</v>
      </c>
      <c r="Q60">
        <f>EXP(B$60+C$60*($Q4-2001))</f>
        <v>6.676371688050943E-3</v>
      </c>
      <c r="R60">
        <f>EXP(B$60+C$60*($R4-2001))</f>
        <v>6.5447443854304548E-3</v>
      </c>
      <c r="S60">
        <f>EXP(B$60+C$60*($S4-2001))</f>
        <v>6.4157121670270646E-3</v>
      </c>
      <c r="T60">
        <f>EXP(B$60+C$60*($T4-2001))</f>
        <v>6.2892238697312983E-3</v>
      </c>
      <c r="U60">
        <f>EXP(B$60+C$60*($U4-2001))</f>
        <v>6.1652293391345758E-3</v>
      </c>
      <c r="V60">
        <f>EXP(B$60+C$60*($V4-2001))</f>
        <v>6.0436794096422755E-3</v>
      </c>
      <c r="W60">
        <f>EXP(B$60+C$60*($W4-2001))</f>
        <v>5.9245258849788766E-3</v>
      </c>
      <c r="X60">
        <f>EXP(B$60+C$60*($X4-2001))</f>
        <v>5.8077215190774486E-3</v>
      </c>
      <c r="Y60">
        <f>EXP(B$60+C$60*($Y4-2001))</f>
        <v>5.6932199973459196E-3</v>
      </c>
      <c r="Z60">
        <f>EXP(B$60+C$60*($Z4-2001))</f>
        <v>5.5809759183026754E-3</v>
      </c>
      <c r="AA60">
        <f>EXP(B$60+C$60*($AA4-2001))</f>
        <v>5.4709447755742291E-3</v>
      </c>
      <c r="AB60">
        <f>EXP(B$60+C$60*($AB4-2001))</f>
        <v>5.3630829402478144E-3</v>
      </c>
      <c r="AC60">
        <f>EXP(B$60+C$60*($AC4-2001))</f>
        <v>5.2573476435718944E-3</v>
      </c>
      <c r="AD60">
        <f>EXP(B$60+C$60*($AD4-2001))</f>
        <v>5.153696959997749E-3</v>
      </c>
      <c r="AE60">
        <f>EXP(B$60+C$60*($AE4-2001))</f>
        <v>5.0520897905553964E-3</v>
      </c>
      <c r="AF60">
        <f>EXP(B$60+C$60*($AF4-2001))</f>
        <v>4.9524858465572683E-3</v>
      </c>
      <c r="AG60">
        <f>EXP(B$60+C$60*($AG4-2001))</f>
        <v>4.8548456336231696E-3</v>
      </c>
      <c r="AH60">
        <f>EXP(B$60+C$60*($AH4-2001))</f>
        <v>4.7591304360201985E-3</v>
      </c>
      <c r="AI60">
        <f>EXP(B$60+C$60*($AI4-2001))</f>
        <v>4.6653023013114026E-3</v>
      </c>
      <c r="AJ60">
        <f>EXP(B$60+C$60*($AJ4-2001))</f>
        <v>4.5733240253071159E-3</v>
      </c>
      <c r="AK60">
        <f>EXP(B$60+C$60*($AK4-2001))</f>
        <v>4.4831591373129288E-3</v>
      </c>
      <c r="AL60">
        <f>EXP(B$60+C$60*($AL4-2001))</f>
        <v>4.3947718856685901E-3</v>
      </c>
      <c r="AM60">
        <f>EXP(B$60+C$60*($AM4-2001))</f>
        <v>4.308127223571925E-3</v>
      </c>
      <c r="AN60">
        <f>EXP(B$60+C$60*($AN4-2001))</f>
        <v>4.2231907951822984E-3</v>
      </c>
      <c r="AO60">
        <f>EXP(B$60+C$60*($AO4-2001))</f>
        <v>4.1399289219980319E-3</v>
      </c>
      <c r="AP60">
        <f>EXP(B$60+C$60*($AP4-2001))</f>
        <v>4.0583085895023992E-3</v>
      </c>
      <c r="AQ60">
        <f>EXP(B$60+C$60*($AQ4-2001))</f>
        <v>3.9782974340728987E-3</v>
      </c>
      <c r="AR60">
        <f>EXP(B$60+C$60*($AR4-2001))</f>
        <v>3.8998637301486195E-3</v>
      </c>
      <c r="AS60">
        <f>EXP(B$60+C$60*($AS4-2001))</f>
        <v>3.8229763776506044E-3</v>
      </c>
      <c r="AT60">
        <f>EXP(B$60+C$60*($AT4-2001))</f>
        <v>3.7476048896502262E-3</v>
      </c>
      <c r="AU60">
        <f>EXP(B$60+C$60*($AU4-2001))</f>
        <v>3.6737193802806874E-3</v>
      </c>
      <c r="AV60">
        <f>EXP(B$60+C$60*($AV4-2001))</f>
        <v>3.6012905528868475E-3</v>
      </c>
      <c r="AW60">
        <f>EXP(B$60+C$60*($AW4-2001))</f>
        <v>3.5302896884086849E-3</v>
      </c>
      <c r="AX60">
        <f>EXP(B$60+C$60*($AX4-2001))</f>
        <v>3.4606886339937806E-3</v>
      </c>
      <c r="AY60">
        <f>EXP(B$60+C$60*($AY4-2001))</f>
        <v>3.3924597918343104E-3</v>
      </c>
      <c r="AZ60">
        <f>EXP(B$60+C$60*($AZ4-2001))</f>
        <v>3.3255761082241222E-3</v>
      </c>
      <c r="BA60">
        <f>EXP(B$60+C$60*($BA4-2001))</f>
        <v>3.2600110628315591E-3</v>
      </c>
      <c r="BB60">
        <f>EXP(B$60+C$60*($BB4-2001))</f>
        <v>3.1957386581837675E-3</v>
      </c>
      <c r="BC60">
        <f>EXP(B$60+C$60*($BC4-2001))</f>
        <v>3.132733409358331E-3</v>
      </c>
      <c r="BD60">
        <f>EXP(B$60+C$60*($BD4-2001))</f>
        <v>3.0709703338781362E-3</v>
      </c>
      <c r="BE60">
        <f>EXP(B$60+C$60*($BE4-2001))</f>
        <v>3.0104249418054659E-3</v>
      </c>
      <c r="BF60">
        <f>EXP(B$60+C$60*($BF4-2001))</f>
        <v>2.9510732260313887E-3</v>
      </c>
      <c r="BG60">
        <f>EXP(B$60+C$60*($BG4-2001))</f>
        <v>2.8928916527566008E-3</v>
      </c>
      <c r="BH60">
        <f>EXP(B$60+C$60*($BH4-2001))</f>
        <v>2.835857152159939E-3</v>
      </c>
      <c r="BI60">
        <f>EXP(B$60+C$60*($BI4-2001))</f>
        <v>2.779947109250868E-3</v>
      </c>
      <c r="BJ60">
        <f>EXP(B$60+C$60*($BJ4-2001))</f>
        <v>2.7251393549023169E-3</v>
      </c>
      <c r="BK60">
        <f>EXP(B$60+C$60*($BK4-2001))</f>
        <v>2.6714121570603033E-3</v>
      </c>
      <c r="BL60">
        <f>EXP(B$60+C$60*($BL4-2001))</f>
        <v>2.6187442121268657E-3</v>
      </c>
      <c r="BM60">
        <f>EXP(B$60+C$60*($BM4-2001))</f>
        <v>2.5671146365128833E-3</v>
      </c>
      <c r="BN60">
        <f>EXP(B$60+C$60*($BN4-2001))</f>
        <v>2.5165029583574371E-3</v>
      </c>
      <c r="BO60">
        <f>EXP(B$60+C$60*($BO4-2001))</f>
        <v>2.4668891094104251E-3</v>
      </c>
      <c r="BP60">
        <f>EXP(B$60+C$60*($BP4-2001))</f>
        <v>2.4182534170752146E-3</v>
      </c>
      <c r="BQ60">
        <f>EXP(B$60+C$60*($BQ4-2001))</f>
        <v>2.3705765966081814E-3</v>
      </c>
      <c r="BR60">
        <f>EXP(B$60+C$60*($BR4-2001))</f>
        <v>2.3238397434720303E-3</v>
      </c>
      <c r="BS60">
        <f>EXP(B$60+C$60*($BS4-2001))</f>
        <v>2.2780243258398807E-3</v>
      </c>
      <c r="BT60">
        <f>EXP(B$60+C$60*($BT4-2001))</f>
        <v>2.2331121772471325E-3</v>
      </c>
      <c r="BU60">
        <f>EXP(B$60+C$60*($BU4-2001))</f>
        <v>2.1890854893882039E-3</v>
      </c>
      <c r="BV60">
        <f>EXP(B$60+C$60*($BV4-2001))</f>
        <v>2.145926805055284E-3</v>
      </c>
      <c r="BW60">
        <f>EXP(B$60+C$60*($BW4-2001))</f>
        <v>2.1036190112163106E-3</v>
      </c>
      <c r="BX60">
        <f>EXP(B$60+C$60*($BX4-2001))</f>
        <v>2.0621453322293894E-3</v>
      </c>
      <c r="BY60">
        <f>EXP(B$60+C$60*($BY4-2001))</f>
        <v>2.0214893231910408E-3</v>
      </c>
      <c r="BZ60">
        <f>EXP(B$60+C$60*($BZ4-2001))</f>
        <v>1.981634863415533E-3</v>
      </c>
      <c r="CA60">
        <f>EXP(B$60+C$60*($CA4-2001))</f>
        <v>1.9425661500428292E-3</v>
      </c>
      <c r="CB60">
        <f>EXP(B$60+C$60*($CB4-2001))</f>
        <v>1.9042676917725015E-3</v>
      </c>
      <c r="CC60">
        <f>EXP(B$60+C$60*($CC4-2001))</f>
        <v>1.8667243027212365E-3</v>
      </c>
      <c r="CD60">
        <f>EXP(B$60+C$60*($CD4-2001))</f>
        <v>1.8299210964013901E-3</v>
      </c>
      <c r="CE60">
        <f>EXP(B$60+C$60*($CE4-2001))</f>
        <v>1.7938434798183103E-3</v>
      </c>
      <c r="CF60">
        <f>EXP(B$60+C$60*($CF4-2001))</f>
        <v>1.7584771476839805E-3</v>
      </c>
    </row>
    <row r="61" spans="1:84" ht="15">
      <c r="A61" s="90">
        <v>55</v>
      </c>
      <c r="B61" s="83">
        <v>-4.8754559446096675</v>
      </c>
      <c r="C61" s="83">
        <v>-1.8989727101968612E-2</v>
      </c>
      <c r="D61" s="83"/>
      <c r="E61">
        <f t="shared" si="0"/>
        <v>9.2275779678151013E-3</v>
      </c>
      <c r="F61">
        <f>EXP(B$61+C$61*($F4-2001))</f>
        <v>9.0540020758689485E-3</v>
      </c>
      <c r="G61">
        <f>EXP(B$61+C$61*($G4-2001))</f>
        <v>8.8836912433316595E-3</v>
      </c>
      <c r="H61">
        <f>EXP(B$61+C$61*($H4-2001))</f>
        <v>8.7165840526133749E-3</v>
      </c>
      <c r="I61">
        <f>EXP(B$61+C$61*($I4-2001))</f>
        <v>8.5526202414233608E-3</v>
      </c>
      <c r="J61">
        <f>EXP(B$61+C$61*($J4-2001))</f>
        <v>8.3917406810382119E-3</v>
      </c>
      <c r="K61">
        <f>EXP(B$61+C$61*($K4-2001))</f>
        <v>8.233887354978809E-3</v>
      </c>
      <c r="L61">
        <f>EXP(B$61+C$61*($L4-2001))</f>
        <v>8.079003338088404E-3</v>
      </c>
      <c r="M61">
        <f>EXP(B$61+C$61*($M4-2001))</f>
        <v>7.9270327760042059E-3</v>
      </c>
      <c r="N61">
        <f>EXP(B$61+C$61*($N4-2001))</f>
        <v>7.7779208650151539E-3</v>
      </c>
      <c r="O61">
        <f>EXP(B$61+C$61*($O4-2001))</f>
        <v>7.6316138322986091E-3</v>
      </c>
      <c r="P61">
        <f>EXP(B$61+C$61*($P4-2001))</f>
        <v>7.4880589165287155E-3</v>
      </c>
      <c r="Q61">
        <f>EXP(B$61+C$61*($Q4-2001))</f>
        <v>7.3472043488496059E-3</v>
      </c>
      <c r="R61">
        <f>EXP(B$61+C$61*($R4-2001))</f>
        <v>7.2089993342065069E-3</v>
      </c>
      <c r="S61">
        <f>EXP(B$61+C$61*($S4-2001))</f>
        <v>7.0733940330279582E-3</v>
      </c>
      <c r="T61">
        <f>EXP(B$61+C$61*($T4-2001))</f>
        <v>6.940339543252654E-3</v>
      </c>
      <c r="U61">
        <f>EXP(B$61+C$61*($U4-2001))</f>
        <v>6.8097878826943771E-3</v>
      </c>
      <c r="V61">
        <f>EXP(B$61+C$61*($V4-2001))</f>
        <v>6.6816919717385959E-3</v>
      </c>
      <c r="W61">
        <f>EXP(B$61+C$61*($W4-2001))</f>
        <v>6.5560056163646097E-3</v>
      </c>
      <c r="X61">
        <f>EXP(B$61+C$61*($X4-2001))</f>
        <v>6.4326834914870271E-3</v>
      </c>
      <c r="Y61">
        <f>EXP(B$61+C$61*($Y4-2001))</f>
        <v>6.3116811246106269E-3</v>
      </c>
      <c r="Z61">
        <f>EXP(B$61+C$61*($Z4-2001))</f>
        <v>6.192954879792629E-3</v>
      </c>
      <c r="AA61">
        <f>EXP(B$61+C$61*($AA4-2001))</f>
        <v>6.0764619419066907E-3</v>
      </c>
      <c r="AB61">
        <f>EXP(B$61+C$61*($AB4-2001))</f>
        <v>5.9621603012029126E-3</v>
      </c>
      <c r="AC61">
        <f>EXP(B$61+C$61*($AC4-2001))</f>
        <v>5.8500087381582197E-3</v>
      </c>
      <c r="AD61">
        <f>EXP(B$61+C$61*($AD4-2001))</f>
        <v>5.7399668086117739E-3</v>
      </c>
      <c r="AE61">
        <f>EXP(B$61+C$61*($AE4-2001))</f>
        <v>5.6319948291799916E-3</v>
      </c>
      <c r="AF61">
        <f>EXP(B$61+C$61*($AF4-2001))</f>
        <v>5.5260538629458697E-3</v>
      </c>
      <c r="AG61">
        <f>EXP(B$61+C$61*($AG4-2001))</f>
        <v>5.4221057054175429E-3</v>
      </c>
      <c r="AH61">
        <f>EXP(B$61+C$61*($AH4-2001))</f>
        <v>5.3201128707509818E-3</v>
      </c>
      <c r="AI61">
        <f>EXP(B$61+C$61*($AI4-2001))</f>
        <v>5.2200385782317869E-3</v>
      </c>
      <c r="AJ61">
        <f>EXP(B$61+C$61*($AJ4-2001))</f>
        <v>5.121846739011328E-3</v>
      </c>
      <c r="AK61">
        <f>EXP(B$61+C$61*($AK4-2001))</f>
        <v>5.0255019430923741E-3</v>
      </c>
      <c r="AL61">
        <f>EXP(B$61+C$61*($AL4-2001))</f>
        <v>4.930969446559492E-3</v>
      </c>
      <c r="AM61">
        <f>EXP(B$61+C$61*($AM4-2001))</f>
        <v>4.8382151590496908E-3</v>
      </c>
      <c r="AN61">
        <f>EXP(B$61+C$61*($AN4-2001))</f>
        <v>4.7472056314587481E-3</v>
      </c>
      <c r="AO61">
        <f>EXP(B$61+C$61*($AO4-2001))</f>
        <v>4.6579080438787475E-3</v>
      </c>
      <c r="AP61">
        <f>EXP(B$61+C$61*($AP4-2001))</f>
        <v>4.570290193762561E-3</v>
      </c>
      <c r="AQ61">
        <f>EXP(B$61+C$61*($AQ4-2001))</f>
        <v>4.4843204843109568E-3</v>
      </c>
      <c r="AR61">
        <f>EXP(B$61+C$61*($AR4-2001))</f>
        <v>4.3999679130781203E-3</v>
      </c>
      <c r="AS61">
        <f>EXP(B$61+C$61*($AS4-2001))</f>
        <v>4.3172020607915515E-3</v>
      </c>
      <c r="AT61">
        <f>EXP(B$61+C$61*($AT4-2001))</f>
        <v>4.2359930803822395E-3</v>
      </c>
      <c r="AU61">
        <f>EXP(B$61+C$61*($AU4-2001))</f>
        <v>4.1563116862212137E-3</v>
      </c>
      <c r="AV61">
        <f>EXP(B$61+C$61*($AV4-2001))</f>
        <v>4.0781291435585164E-3</v>
      </c>
      <c r="AW61">
        <f>EXP(B$61+C$61*($AW4-2001))</f>
        <v>4.0014172581608791E-3</v>
      </c>
      <c r="AX61">
        <f>EXP(B$61+C$61*($AX4-2001))</f>
        <v>3.9261483661443041E-3</v>
      </c>
      <c r="AY61">
        <f>EXP(B$61+C$61*($AY4-2001))</f>
        <v>3.852295323997884E-3</v>
      </c>
      <c r="AZ61">
        <f>EXP(B$61+C$61*($AZ4-2001))</f>
        <v>3.7798314987953045E-3</v>
      </c>
      <c r="BA61">
        <f>EXP(B$61+C$61*($BA4-2001))</f>
        <v>3.7087307585904582E-3</v>
      </c>
      <c r="BB61">
        <f>EXP(B$61+C$61*($BB4-2001))</f>
        <v>3.6389674629937379E-3</v>
      </c>
      <c r="BC61">
        <f>EXP(B$61+C$61*($BC4-2001))</f>
        <v>3.570516453925567E-3</v>
      </c>
      <c r="BD61">
        <f>EXP(B$61+C$61*($BD4-2001))</f>
        <v>3.503353046543888E-3</v>
      </c>
      <c r="BE61">
        <f>EXP(B$61+C$61*($BE4-2001))</f>
        <v>3.4374530203423095E-3</v>
      </c>
      <c r="BF61">
        <f>EXP(B$61+C$61*($BF4-2001))</f>
        <v>3.3727926104156741E-3</v>
      </c>
      <c r="BG61">
        <f>EXP(B$61+C$61*($BG4-2001))</f>
        <v>3.3093484988899564E-3</v>
      </c>
      <c r="BH61">
        <f>EXP(B$61+C$61*($BH4-2001))</f>
        <v>3.2470978065133635E-3</v>
      </c>
      <c r="BI61">
        <f>EXP(B$61+C$61*($BI4-2001))</f>
        <v>3.1860180844055907E-3</v>
      </c>
      <c r="BJ61">
        <f>EXP(B$61+C$61*($BJ4-2001))</f>
        <v>3.1260873059623024E-3</v>
      </c>
      <c r="BK61">
        <f>EXP(B$61+C$61*($BK4-2001))</f>
        <v>3.0672838589118918E-3</v>
      </c>
      <c r="BL61">
        <f>EXP(B$61+C$61*($BL4-2001))</f>
        <v>3.0095865375216364E-3</v>
      </c>
      <c r="BM61">
        <f>EXP(B$61+C$61*($BM4-2001))</f>
        <v>2.9529745349504821E-3</v>
      </c>
      <c r="BN61">
        <f>EXP(B$61+C$61*($BN4-2001))</f>
        <v>2.8974274357456767E-3</v>
      </c>
      <c r="BO61">
        <f>EXP(B$61+C$61*($BO4-2001))</f>
        <v>2.8429252084805202E-3</v>
      </c>
      <c r="BP61">
        <f>EXP(B$61+C$61*($BP4-2001))</f>
        <v>2.7894481985306307E-3</v>
      </c>
      <c r="BQ61">
        <f>EXP(B$61+C$61*($BQ4-2001))</f>
        <v>2.7369771209860877E-3</v>
      </c>
      <c r="BR61">
        <f>EXP(B$61+C$61*($BR4-2001))</f>
        <v>2.6854930536968835E-3</v>
      </c>
      <c r="BS61">
        <f>EXP(B$61+C$61*($BS4-2001))</f>
        <v>2.6349774304492129E-3</v>
      </c>
      <c r="BT61">
        <f>EXP(B$61+C$61*($BT4-2001))</f>
        <v>2.5854120342701224E-3</v>
      </c>
      <c r="BU61">
        <f>EXP(B$61+C$61*($BU4-2001))</f>
        <v>2.5367789908580804E-3</v>
      </c>
      <c r="BV61">
        <f>EXP(B$61+C$61*($BV4-2001))</f>
        <v>2.4890607621371442E-3</v>
      </c>
      <c r="BW61">
        <f>EXP(B$61+C$61*($BW4-2001))</f>
        <v>2.4422401399323748E-3</v>
      </c>
      <c r="BX61">
        <f>EXP(B$61+C$61*($BX4-2001))</f>
        <v>2.3963002397642021E-3</v>
      </c>
      <c r="BY61">
        <f>EXP(B$61+C$61*($BY4-2001))</f>
        <v>2.35122449475954E-3</v>
      </c>
      <c r="BZ61">
        <f>EXP(B$61+C$61*($BZ4-2001))</f>
        <v>2.3069966496774398E-3</v>
      </c>
      <c r="CA61">
        <f>EXP(B$61+C$61*($CA4-2001))</f>
        <v>2.2636007550471005E-3</v>
      </c>
      <c r="CB61">
        <f>EXP(B$61+C$61*($CB4-2001))</f>
        <v>2.2210211614161709E-3</v>
      </c>
      <c r="CC61">
        <f>EXP(B$61+C$61*($CC4-2001))</f>
        <v>2.1792425137072344E-3</v>
      </c>
      <c r="CD61">
        <f>EXP(B$61+C$61*($CD4-2001))</f>
        <v>2.1382497456804484E-3</v>
      </c>
      <c r="CE61">
        <f>EXP(B$61+C$61*($CE4-2001))</f>
        <v>2.0980280745003569E-3</v>
      </c>
      <c r="CF61">
        <f>EXP(B$61+C$61*($CF4-2001))</f>
        <v>2.0585629954048838E-3</v>
      </c>
    </row>
    <row r="62" spans="1:84" ht="15">
      <c r="A62" s="90">
        <v>56</v>
      </c>
      <c r="B62" s="83">
        <v>-4.7783469172381343</v>
      </c>
      <c r="C62" s="83">
        <v>-1.8216598338603184E-2</v>
      </c>
      <c r="D62" s="83"/>
      <c r="E62">
        <f t="shared" si="0"/>
        <v>1.0090297768007633E-2</v>
      </c>
      <c r="F62">
        <f>EXP(B$62+C$62*($F4-2001))</f>
        <v>9.9081509511579416E-3</v>
      </c>
      <c r="G62">
        <f>EXP(B$62+C$62*($G4-2001))</f>
        <v>9.7292921901864175E-3</v>
      </c>
      <c r="H62">
        <f>EXP(B$62+C$62*($H4-2001))</f>
        <v>9.5536621301636256E-3</v>
      </c>
      <c r="I62">
        <f>EXP(B$62+C$62*($I4-2001))</f>
        <v>9.3812024876162928E-3</v>
      </c>
      <c r="J62">
        <f>EXP(B$62+C$62*($J4-2001))</f>
        <v>9.2118560311856904E-3</v>
      </c>
      <c r="K62">
        <f>EXP(B$62+C$62*($K4-2001))</f>
        <v>9.0455665626352072E-3</v>
      </c>
      <c r="L62">
        <f>EXP(B$62+C$62*($L4-2001))</f>
        <v>8.8822788982007676E-3</v>
      </c>
      <c r="M62">
        <f>EXP(B$62+C$62*($M4-2001))</f>
        <v>8.721938850277897E-3</v>
      </c>
      <c r="N62">
        <f>EXP(B$62+C$62*($N4-2001))</f>
        <v>8.5644932094393438E-3</v>
      </c>
      <c r="O62">
        <f>EXP(B$62+C$62*($O4-2001))</f>
        <v>8.4098897267773851E-3</v>
      </c>
      <c r="P62">
        <f>EXP(B$62+C$62*($P4-2001))</f>
        <v>8.2580770965647986E-3</v>
      </c>
      <c r="Q62">
        <f>EXP(B$62+C$62*($Q4-2001))</f>
        <v>8.1090049392288869E-3</v>
      </c>
      <c r="R62">
        <f>EXP(B$62+C$62*($R4-2001))</f>
        <v>7.9626237846328381E-3</v>
      </c>
      <c r="S62">
        <f>EXP(B$62+C$62*($S4-2001))</f>
        <v>7.8188850556588467E-3</v>
      </c>
      <c r="T62">
        <f>EXP(B$62+C$62*($T4-2001))</f>
        <v>7.6777410520876728E-3</v>
      </c>
      <c r="U62">
        <f>EXP(B$62+C$62*($U4-2001))</f>
        <v>7.5391449347691139E-3</v>
      </c>
      <c r="V62">
        <f>EXP(B$62+C$62*($V4-2001))</f>
        <v>7.4030507100782779E-3</v>
      </c>
      <c r="W62">
        <f>EXP(B$62+C$62*($W4-2001))</f>
        <v>7.2694132146524258E-3</v>
      </c>
      <c r="X62">
        <f>EXP(B$62+C$62*($X4-2001))</f>
        <v>7.1381881004033533E-3</v>
      </c>
      <c r="Y62">
        <f>EXP(B$62+C$62*($Y4-2001))</f>
        <v>7.0093318198002942E-3</v>
      </c>
      <c r="Z62">
        <f>EXP(B$62+C$62*($Z4-2001))</f>
        <v>6.8828016114185469E-3</v>
      </c>
      <c r="AA62">
        <f>EXP(B$62+C$62*($AA4-2001))</f>
        <v>6.7585554857489214E-3</v>
      </c>
      <c r="AB62">
        <f>EXP(B$62+C$62*($AB4-2001))</f>
        <v>6.6365522112633692E-3</v>
      </c>
      <c r="AC62">
        <f>EXP(B$62+C$62*($AC4-2001))</f>
        <v>6.5167513007321539E-3</v>
      </c>
      <c r="AD62">
        <f>EXP(B$62+C$62*($AD4-2001))</f>
        <v>6.3991129977880208E-3</v>
      </c>
      <c r="AE62">
        <f>EXP(B$62+C$62*($AE4-2001))</f>
        <v>6.2835982637328806E-3</v>
      </c>
      <c r="AF62">
        <f>EXP(B$62+C$62*($AF4-2001))</f>
        <v>6.1701687645827098E-3</v>
      </c>
      <c r="AG62">
        <f>EXP(B$62+C$62*($AG4-2001))</f>
        <v>6.0587868583462552E-3</v>
      </c>
      <c r="AH62">
        <f>EXP(B$62+C$62*($AH4-2001))</f>
        <v>5.9494155825334082E-3</v>
      </c>
      <c r="AI62">
        <f>EXP(B$62+C$62*($AI4-2001))</f>
        <v>5.8420186418890697E-3</v>
      </c>
      <c r="AJ62">
        <f>EXP(B$62+C$62*($AJ4-2001))</f>
        <v>5.7365603963484418E-3</v>
      </c>
      <c r="AK62">
        <f>EXP(B$62+C$62*($AK4-2001))</f>
        <v>5.6330058492097207E-3</v>
      </c>
      <c r="AL62">
        <f>EXP(B$62+C$62*($AL4-2001))</f>
        <v>5.5313206355203492E-3</v>
      </c>
      <c r="AM62">
        <f>EXP(B$62+C$62*($AM4-2001))</f>
        <v>5.4314710106728578E-3</v>
      </c>
      <c r="AN62">
        <f>EXP(B$62+C$62*($AN4-2001))</f>
        <v>5.3334238392066004E-3</v>
      </c>
      <c r="AO62">
        <f>EXP(B$62+C$62*($AO4-2001))</f>
        <v>5.2371465838116369E-3</v>
      </c>
      <c r="AP62">
        <f>EXP(B$62+C$62*($AP4-2001))</f>
        <v>5.14260729453109E-3</v>
      </c>
      <c r="AQ62">
        <f>EXP(B$62+C$62*($AQ4-2001))</f>
        <v>5.0497745981584637E-3</v>
      </c>
      <c r="AR62">
        <f>EXP(B$62+C$62*($AR4-2001))</f>
        <v>4.9586176878263109E-3</v>
      </c>
      <c r="AS62">
        <f>EXP(B$62+C$62*($AS4-2001))</f>
        <v>4.8691063127828688E-3</v>
      </c>
      <c r="AT62">
        <f>EXP(B$62+C$62*($AT4-2001))</f>
        <v>4.7812107683532397E-3</v>
      </c>
      <c r="AU62">
        <f>EXP(B$62+C$62*($AU4-2001))</f>
        <v>4.6949018860817735E-3</v>
      </c>
      <c r="AV62">
        <f>EXP(B$62+C$62*($AV4-2001))</f>
        <v>4.61015102405243E-3</v>
      </c>
      <c r="AW62">
        <f>EXP(B$62+C$62*($AW4-2001))</f>
        <v>4.5269300573838409E-3</v>
      </c>
      <c r="AX62">
        <f>EXP(B$62+C$62*($AX4-2001))</f>
        <v>4.4452113688959721E-3</v>
      </c>
      <c r="AY62">
        <f>EXP(B$62+C$62*($AY4-2001))</f>
        <v>4.3649678399452566E-3</v>
      </c>
      <c r="AZ62">
        <f>EXP(B$62+C$62*($AZ4-2001))</f>
        <v>4.2861728414251791E-3</v>
      </c>
      <c r="BA62">
        <f>EXP(B$62+C$62*($BA4-2001))</f>
        <v>4.2088002249293117E-3</v>
      </c>
      <c r="BB62">
        <f>EXP(B$62+C$62*($BB4-2001))</f>
        <v>4.1328243140738574E-3</v>
      </c>
      <c r="BC62">
        <f>EXP(B$62+C$62*($BC4-2001))</f>
        <v>4.0582198959768674E-3</v>
      </c>
      <c r="BD62">
        <f>EXP(B$62+C$62*($BD4-2001))</f>
        <v>3.9849622128912444E-3</v>
      </c>
      <c r="BE62">
        <f>EXP(B$62+C$62*($BE4-2001))</f>
        <v>3.9130269539887942E-3</v>
      </c>
      <c r="BF62">
        <f>EXP(B$62+C$62*($BF4-2001))</f>
        <v>3.842390247292595E-3</v>
      </c>
      <c r="BG62">
        <f>EXP(B$62+C$62*($BG4-2001))</f>
        <v>3.7730286517549797E-3</v>
      </c>
      <c r="BH62">
        <f>EXP(B$62+C$62*($BH4-2001))</f>
        <v>3.7049191494785616E-3</v>
      </c>
      <c r="BI62">
        <f>EXP(B$62+C$62*($BI4-2001))</f>
        <v>3.6380391380776457E-3</v>
      </c>
      <c r="BJ62">
        <f>EXP(B$62+C$62*($BJ4-2001))</f>
        <v>3.5723664231775499E-3</v>
      </c>
      <c r="BK62">
        <f>EXP(B$62+C$62*($BK4-2001))</f>
        <v>3.5078792110493232E-3</v>
      </c>
      <c r="BL62">
        <f>EXP(B$62+C$62*($BL4-2001))</f>
        <v>3.4445561013774066E-3</v>
      </c>
      <c r="BM62">
        <f>EXP(B$62+C$62*($BM4-2001))</f>
        <v>3.382376080157878E-3</v>
      </c>
      <c r="BN62">
        <f>EXP(B$62+C$62*($BN4-2001))</f>
        <v>3.3213185127248658E-3</v>
      </c>
      <c r="BO62">
        <f>EXP(B$62+C$62*($BO4-2001))</f>
        <v>3.261363136902866E-3</v>
      </c>
      <c r="BP62">
        <f>EXP(B$62+C$62*($BP4-2001))</f>
        <v>3.2024900562826614E-3</v>
      </c>
      <c r="BQ62">
        <f>EXP(B$62+C$62*($BQ4-2001))</f>
        <v>3.1446797336186299E-3</v>
      </c>
      <c r="BR62">
        <f>EXP(B$62+C$62*($BR4-2001))</f>
        <v>3.0879129843452394E-3</v>
      </c>
      <c r="BS62">
        <f>EXP(B$62+C$62*($BS4-2001))</f>
        <v>3.0321709702105688E-3</v>
      </c>
      <c r="BT62">
        <f>EXP(B$62+C$62*($BT4-2001))</f>
        <v>2.9774351930247829E-3</v>
      </c>
      <c r="BU62">
        <f>EXP(B$62+C$62*($BU4-2001))</f>
        <v>2.9236874885214307E-3</v>
      </c>
      <c r="BV62">
        <f>EXP(B$62+C$62*($BV4-2001))</f>
        <v>2.8709100203295674E-3</v>
      </c>
      <c r="BW62">
        <f>EXP(B$62+C$62*($BW4-2001))</f>
        <v>2.8190852740546967E-3</v>
      </c>
      <c r="BX62">
        <f>EXP(B$62+C$62*($BX4-2001))</f>
        <v>2.7681960514665421E-3</v>
      </c>
      <c r="BY62">
        <f>EXP(B$62+C$62*($BY4-2001))</f>
        <v>2.7182254647917666E-3</v>
      </c>
      <c r="BZ62">
        <f>EXP(B$62+C$62*($BZ4-2001))</f>
        <v>2.6691569311096969E-3</v>
      </c>
      <c r="CA62">
        <f>EXP(B$62+C$62*($CA4-2001))</f>
        <v>2.6209741668492205E-3</v>
      </c>
      <c r="CB62">
        <f>EXP(B$62+C$62*($CB4-2001))</f>
        <v>2.5736611823850269E-3</v>
      </c>
      <c r="CC62">
        <f>EXP(B$62+C$62*($CC4-2001))</f>
        <v>2.5272022767313801E-3</v>
      </c>
      <c r="CD62">
        <f>EXP(B$62+C$62*($CD4-2001))</f>
        <v>2.4815820323317158E-3</v>
      </c>
      <c r="CE62">
        <f>EXP(B$62+C$62*($CE4-2001))</f>
        <v>2.4367853099422376E-3</v>
      </c>
      <c r="CF62">
        <f>EXP(B$62+C$62*($CF4-2001))</f>
        <v>2.3927972436079267E-3</v>
      </c>
    </row>
    <row r="63" spans="1:84" ht="15">
      <c r="A63" s="90">
        <v>57</v>
      </c>
      <c r="B63" s="83">
        <v>-4.6859041576720397</v>
      </c>
      <c r="C63" s="83">
        <v>-1.7638145435869574E-2</v>
      </c>
      <c r="D63" s="83"/>
      <c r="E63">
        <f t="shared" si="0"/>
        <v>1.1003710957397755E-2</v>
      </c>
      <c r="F63">
        <f>EXP(B$63+C$63*($F4-2001))</f>
        <v>1.0811327534177319E-2</v>
      </c>
      <c r="G63">
        <f>EXP(B$63+C$63*($G4-2001))</f>
        <v>1.0622307647283249E-2</v>
      </c>
      <c r="H63">
        <f>EXP(B$63+C$63*($H4-2001))</f>
        <v>1.0436592490315118E-2</v>
      </c>
      <c r="I63">
        <f>EXP(B$63+C$63*($I4-2001))</f>
        <v>1.0254124285014465E-2</v>
      </c>
      <c r="J63">
        <f>EXP(B$63+C$63*($J4-2001))</f>
        <v>1.0074846263289201E-2</v>
      </c>
      <c r="K63">
        <f>EXP(B$63+C$63*($K4-2001))</f>
        <v>9.8987026495524089E-3</v>
      </c>
      <c r="L63">
        <f>EXP(B$63+C$63*($L4-2001))</f>
        <v>9.7256386433698574E-3</v>
      </c>
      <c r="M63">
        <f>EXP(B$63+C$63*($M4-2001))</f>
        <v>9.555600402410918E-3</v>
      </c>
      <c r="N63">
        <f>EXP(B$63+C$63*($N4-2001))</f>
        <v>9.3885350256975759E-3</v>
      </c>
      <c r="O63">
        <f>EXP(B$63+C$63*($O4-2001))</f>
        <v>9.2243905371462518E-3</v>
      </c>
      <c r="P63">
        <f>EXP(B$63+C$63*($P4-2001))</f>
        <v>9.0631158693974308E-3</v>
      </c>
      <c r="Q63">
        <f>EXP(B$63+C$63*($Q4-2001))</f>
        <v>8.9046608479279778E-3</v>
      </c>
      <c r="R63">
        <f>EXP(B$63+C$63*($R4-2001))</f>
        <v>8.7489761754412174E-3</v>
      </c>
      <c r="S63">
        <f>EXP(B$63+C$63*($S4-2001))</f>
        <v>8.5960134165299767E-3</v>
      </c>
      <c r="T63">
        <f>EXP(B$63+C$63*($T4-2001))</f>
        <v>8.4457249826076896E-3</v>
      </c>
      <c r="U63">
        <f>EXP(B$63+C$63*($U4-2001))</f>
        <v>8.298064117103033E-3</v>
      </c>
      <c r="V63">
        <f>EXP(B$63+C$63*($V4-2001))</f>
        <v>8.1529848809133842E-3</v>
      </c>
      <c r="W63">
        <f>EXP(B$63+C$63*($W4-2001))</f>
        <v>8.0104421381125886E-3</v>
      </c>
      <c r="X63">
        <f>EXP(B$63+C$63*($X4-2001))</f>
        <v>7.8703915419086543E-3</v>
      </c>
      <c r="Y63">
        <f>EXP(B$63+C$63*($Y4-2001))</f>
        <v>7.732789520846879E-3</v>
      </c>
      <c r="Z63">
        <f>EXP(B$63+C$63*($Z4-2001))</f>
        <v>7.5975932652542618E-3</v>
      </c>
      <c r="AA63">
        <f>EXP(B$63+C$63*($AA4-2001))</f>
        <v>7.4647607139208885E-3</v>
      </c>
      <c r="AB63">
        <f>EXP(B$63+C$63*($AB4-2001))</f>
        <v>7.3342505410141654E-3</v>
      </c>
      <c r="AC63">
        <f>EXP(B$63+C$63*($AC4-2001))</f>
        <v>7.2060221432218704E-3</v>
      </c>
      <c r="AD63">
        <f>EXP(B$63+C$63*($AD4-2001))</f>
        <v>7.0800356271199308E-3</v>
      </c>
      <c r="AE63">
        <f>EXP(B$63+C$63*($AE4-2001))</f>
        <v>6.9562517967611147E-3</v>
      </c>
      <c r="AF63">
        <f>EXP(B$63+C$63*($AF4-2001))</f>
        <v>6.8346321414806789E-3</v>
      </c>
      <c r="AG63">
        <f>EXP(B$63+C$63*($AG4-2001))</f>
        <v>6.7151388239152553E-3</v>
      </c>
      <c r="AH63">
        <f>EXP(B$63+C$63*($AH4-2001))</f>
        <v>6.5977346682311458E-3</v>
      </c>
      <c r="AI63">
        <f>EXP(B$63+C$63*($AI4-2001))</f>
        <v>6.482383148558494E-3</v>
      </c>
      <c r="AJ63">
        <f>EXP(B$63+C$63*($AJ4-2001))</f>
        <v>6.3690483776276266E-3</v>
      </c>
      <c r="AK63">
        <f>EXP(B$63+C$63*($AK4-2001))</f>
        <v>6.2576950956040878E-3</v>
      </c>
      <c r="AL63">
        <f>EXP(B$63+C$63*($AL4-2001))</f>
        <v>6.1482886591188871E-3</v>
      </c>
      <c r="AM63">
        <f>EXP(B$63+C$63*($AM4-2001))</f>
        <v>6.0407950304904963E-3</v>
      </c>
      <c r="AN63">
        <f>EXP(B$63+C$63*($AN4-2001))</f>
        <v>5.9351807671353283E-3</v>
      </c>
      <c r="AO63">
        <f>EXP(B$63+C$63*($AO4-2001))</f>
        <v>5.8314130111633373E-3</v>
      </c>
      <c r="AP63">
        <f>EXP(B$63+C$63*($AP4-2001))</f>
        <v>5.7294594791555175E-3</v>
      </c>
      <c r="AQ63">
        <f>EXP(B$63+C$63*($AQ4-2001))</f>
        <v>5.6292884521201639E-3</v>
      </c>
      <c r="AR63">
        <f>EXP(B$63+C$63*($AR4-2001))</f>
        <v>5.5308687656246682E-3</v>
      </c>
      <c r="AS63">
        <f>EXP(B$63+C$63*($AS4-2001))</f>
        <v>5.4341698000999056E-3</v>
      </c>
      <c r="AT63">
        <f>EXP(B$63+C$63*($AT4-2001))</f>
        <v>5.3391614713141087E-3</v>
      </c>
      <c r="AU63">
        <f>EXP(B$63+C$63*($AU4-2001))</f>
        <v>5.2458142210132864E-3</v>
      </c>
      <c r="AV63">
        <f>EXP(B$63+C$63*($AV4-2001))</f>
        <v>5.1540990077253096E-3</v>
      </c>
      <c r="AW63">
        <f>EXP(B$63+C$63*($AW4-2001))</f>
        <v>5.0639872977247292E-3</v>
      </c>
      <c r="AX63">
        <f>EXP(B$63+C$63*($AX4-2001))</f>
        <v>4.9754510561555963E-3</v>
      </c>
      <c r="AY63">
        <f>EXP(B$63+C$63*($AY4-2001))</f>
        <v>4.8884627383094723E-3</v>
      </c>
      <c r="AZ63">
        <f>EXP(B$63+C$63*($AZ4-2001))</f>
        <v>4.8029952810559494E-3</v>
      </c>
      <c r="BA63">
        <f>EXP(B$63+C$63*($BA4-2001))</f>
        <v>4.7190220944229502E-3</v>
      </c>
      <c r="BB63">
        <f>EXP(B$63+C$63*($BB4-2001))</f>
        <v>4.6365170533242831E-3</v>
      </c>
      <c r="BC63">
        <f>EXP(B$63+C$63*($BC4-2001))</f>
        <v>4.555454489431802E-3</v>
      </c>
      <c r="BD63">
        <f>EXP(B$63+C$63*($BD4-2001))</f>
        <v>4.475809183189676E-3</v>
      </c>
      <c r="BE63">
        <f>EXP(B$63+C$63*($BE4-2001))</f>
        <v>4.39755635596827E-3</v>
      </c>
      <c r="BF63">
        <f>EXP(B$63+C$63*($BF4-2001))</f>
        <v>4.3206716623552322E-3</v>
      </c>
      <c r="BG63">
        <f>EXP(B$63+C$63*($BG4-2001))</f>
        <v>4.2451311825813069E-3</v>
      </c>
      <c r="BH63">
        <f>EXP(B$63+C$63*($BH4-2001))</f>
        <v>4.1709114150786219E-3</v>
      </c>
      <c r="BI63">
        <f>EXP(B$63+C$63*($BI4-2001))</f>
        <v>4.0979892691690558E-3</v>
      </c>
      <c r="BJ63">
        <f>EXP(B$63+C$63*($BJ4-2001))</f>
        <v>4.0263420578804561E-3</v>
      </c>
      <c r="BK63">
        <f>EXP(B$63+C$63*($BK4-2001))</f>
        <v>3.9559474908884285E-3</v>
      </c>
      <c r="BL63">
        <f>EXP(B$63+C$63*($BL4-2001))</f>
        <v>3.8867836675815512E-3</v>
      </c>
      <c r="BM63">
        <f>EXP(B$63+C$63*($BM4-2001))</f>
        <v>3.8188290702478303E-3</v>
      </c>
      <c r="BN63">
        <f>EXP(B$63+C$63*($BN4-2001))</f>
        <v>3.7520625573802722E-3</v>
      </c>
      <c r="BO63">
        <f>EXP(B$63+C$63*($BO4-2001))</f>
        <v>3.6864633570994993E-3</v>
      </c>
      <c r="BP63">
        <f>EXP(B$63+C$63*($BP4-2001))</f>
        <v>3.6220110606913773E-3</v>
      </c>
      <c r="BQ63">
        <f>EXP(B$63+C$63*($BQ4-2001))</f>
        <v>3.5586856162575955E-3</v>
      </c>
      <c r="BR63">
        <f>EXP(B$63+C$63*($BR4-2001))</f>
        <v>3.4964673224772884E-3</v>
      </c>
      <c r="BS63">
        <f>EXP(B$63+C$63*($BS4-2001))</f>
        <v>3.4353368224777068E-3</v>
      </c>
      <c r="BT63">
        <f>EXP(B$63+C$63*($BT4-2001))</f>
        <v>3.3752750978120701E-3</v>
      </c>
      <c r="BU63">
        <f>EXP(B$63+C$63*($BU4-2001))</f>
        <v>3.3162634625426776E-3</v>
      </c>
      <c r="BV63">
        <f>EXP(B$63+C$63*($BV4-2001))</f>
        <v>3.2582835574274955E-3</v>
      </c>
      <c r="BW63">
        <f>EXP(B$63+C$63*($BW4-2001))</f>
        <v>3.2013173442083688E-3</v>
      </c>
      <c r="BX63">
        <f>EXP(B$63+C$63*($BX4-2001))</f>
        <v>3.1453470999990977E-3</v>
      </c>
      <c r="BY63">
        <f>EXP(B$63+C$63*($BY4-2001))</f>
        <v>3.0903554117716384E-3</v>
      </c>
      <c r="BZ63">
        <f>EXP(B$63+C$63*($BZ4-2001))</f>
        <v>3.0363251709386837E-3</v>
      </c>
      <c r="CA63">
        <f>EXP(B$63+C$63*($CA4-2001))</f>
        <v>2.9832395680309807E-3</v>
      </c>
      <c r="CB63">
        <f>EXP(B$63+C$63*($CB4-2001))</f>
        <v>2.9310820874676956E-3</v>
      </c>
      <c r="CC63">
        <f>EXP(B$63+C$63*($CC4-2001))</f>
        <v>2.8798365024182235E-3</v>
      </c>
      <c r="CD63">
        <f>EXP(B$63+C$63*($CD4-2001))</f>
        <v>2.829486869753808E-3</v>
      </c>
      <c r="CE63">
        <f>EXP(B$63+C$63*($CE4-2001))</f>
        <v>2.7800175250874484E-3</v>
      </c>
      <c r="CF63">
        <f>EXP(B$63+C$63*($CF4-2001))</f>
        <v>2.7314130779005144E-3</v>
      </c>
    </row>
    <row r="64" spans="1:84" ht="15">
      <c r="A64" s="90">
        <v>58</v>
      </c>
      <c r="B64" s="83">
        <v>-4.5921812065128309</v>
      </c>
      <c r="C64" s="83">
        <v>-1.7286557002372357E-2</v>
      </c>
      <c r="D64" s="83"/>
      <c r="E64">
        <f t="shared" si="0"/>
        <v>1.2042470892960922E-2</v>
      </c>
      <c r="F64">
        <f>EXP(B$64+C$64*($F4-2001))</f>
        <v>1.1836087006195879E-2</v>
      </c>
      <c r="G64">
        <f>EXP(B$64+C$64*($G4-2001))</f>
        <v>1.1633240126835276E-2</v>
      </c>
      <c r="H64">
        <f>EXP(B$64+C$64*($H4-2001))</f>
        <v>1.1433869637640171E-2</v>
      </c>
      <c r="I64">
        <f>EXP(B$64+C$64*($I4-2001))</f>
        <v>1.1237915960229963E-2</v>
      </c>
      <c r="J64">
        <f>EXP(B$64+C$64*($J4-2001))</f>
        <v>1.1045320537278445E-2</v>
      </c>
      <c r="K64">
        <f>EXP(B$64+C$64*($K4-2001))</f>
        <v>1.0856025815014939E-2</v>
      </c>
      <c r="L64">
        <f>EXP(B$64+C$64*($L4-2001))</f>
        <v>1.0669975226025421E-2</v>
      </c>
      <c r="M64">
        <f>EXP(B$64+C$64*($M4-2001))</f>
        <v>1.0487113172348288E-2</v>
      </c>
      <c r="N64">
        <f>EXP(B$64+C$64*($N4-2001))</f>
        <v>1.030738500885991E-2</v>
      </c>
      <c r="O64">
        <f>EXP(B$64+C$64*($O4-2001))</f>
        <v>1.0130737026944855E-2</v>
      </c>
      <c r="P64">
        <f>EXP(B$64+C$64*($P4-2001))</f>
        <v>9.9571164384460592E-3</v>
      </c>
      <c r="Q64">
        <f>EXP(B$64+C$64*($Q4-2001))</f>
        <v>9.7864713598899821E-3</v>
      </c>
      <c r="R64">
        <f>EXP(B$64+C$64*($R4-2001))</f>
        <v>9.6187507969821198E-3</v>
      </c>
      <c r="S64">
        <f>EXP(B$64+C$64*($S4-2001))</f>
        <v>9.4539046293682979E-3</v>
      </c>
      <c r="T64">
        <f>EXP(B$64+C$64*($T4-2001))</f>
        <v>9.2918835956570488E-3</v>
      </c>
      <c r="U64">
        <f>EXP(B$64+C$64*($U4-2001))</f>
        <v>9.1326392786987287E-3</v>
      </c>
      <c r="V64">
        <f>EXP(B$64+C$64*($V4-2001))</f>
        <v>8.9761240911168556E-3</v>
      </c>
      <c r="W64">
        <f>EXP(B$64+C$64*($W4-2001))</f>
        <v>8.8222912610875157E-3</v>
      </c>
      <c r="X64">
        <f>EXP(B$64+C$64*($X4-2001))</f>
        <v>8.6710948183623873E-3</v>
      </c>
      <c r="Y64">
        <f>EXP(B$64+C$64*($Y4-2001))</f>
        <v>8.5224895805313481E-3</v>
      </c>
      <c r="Z64">
        <f>EXP(B$64+C$64*($Z4-2001))</f>
        <v>8.3764311395204717E-3</v>
      </c>
      <c r="AA64">
        <f>EXP(B$64+C$64*($AA4-2001))</f>
        <v>8.2328758483215091E-3</v>
      </c>
      <c r="AB64">
        <f>EXP(B$64+C$64*($AB4-2001))</f>
        <v>8.0917808079486991E-3</v>
      </c>
      <c r="AC64">
        <f>EXP(B$64+C$64*($AC4-2001))</f>
        <v>7.9531038546191805E-3</v>
      </c>
      <c r="AD64">
        <f>EXP(B$64+C$64*($AD4-2001))</f>
        <v>7.8168035471530561E-3</v>
      </c>
      <c r="AE64">
        <f>EXP(B$64+C$64*($AE4-2001))</f>
        <v>7.6828391545894614E-3</v>
      </c>
      <c r="AF64">
        <f>EXP(B$64+C$64*($AF4-2001))</f>
        <v>7.5511706440147984E-3</v>
      </c>
      <c r="AG64">
        <f>EXP(B$64+C$64*($AG4-2001))</f>
        <v>7.4217586685996206E-3</v>
      </c>
      <c r="AH64">
        <f>EXP(B$64+C$64*($AH4-2001))</f>
        <v>7.2945645558404907E-3</v>
      </c>
      <c r="AI64">
        <f>EXP(B$64+C$64*($AI4-2001))</f>
        <v>7.1695502960034225E-3</v>
      </c>
      <c r="AJ64">
        <f>EXP(B$64+C$64*($AJ4-2001))</f>
        <v>7.0466785307653091E-3</v>
      </c>
      <c r="AK64">
        <f>EXP(B$64+C$64*($AK4-2001))</f>
        <v>6.9259125420500535E-3</v>
      </c>
      <c r="AL64">
        <f>EXP(B$64+C$64*($AL4-2001))</f>
        <v>6.8072162410559925E-3</v>
      </c>
      <c r="AM64">
        <f>EXP(B$64+C$64*($AM4-2001))</f>
        <v>6.6905541574714253E-3</v>
      </c>
      <c r="AN64">
        <f>EXP(B$64+C$64*($AN4-2001))</f>
        <v>6.5758914288749082E-3</v>
      </c>
      <c r="AO64">
        <f>EXP(B$64+C$64*($AO4-2001))</f>
        <v>6.4631937903172421E-3</v>
      </c>
      <c r="AP64">
        <f>EXP(B$64+C$64*($AP4-2001))</f>
        <v>6.3524275640819677E-3</v>
      </c>
      <c r="AQ64">
        <f>EXP(B$64+C$64*($AQ4-2001))</f>
        <v>6.2435596496214054E-3</v>
      </c>
      <c r="AR64">
        <f>EXP(B$64+C$64*($AR4-2001))</f>
        <v>6.1365575136651113E-3</v>
      </c>
      <c r="AS64">
        <f>EXP(B$64+C$64*($AS4-2001))</f>
        <v>6.0313891804978951E-3</v>
      </c>
      <c r="AT64">
        <f>EXP(B$64+C$64*($AT4-2001))</f>
        <v>5.9280232224044075E-3</v>
      </c>
      <c r="AU64">
        <f>EXP(B$64+C$64*($AU4-2001))</f>
        <v>5.8264287502775586E-3</v>
      </c>
      <c r="AV64">
        <f>EXP(B$64+C$64*($AV4-2001))</f>
        <v>5.7265754043878212E-3</v>
      </c>
      <c r="AW64">
        <f>EXP(B$64+C$64*($AW4-2001))</f>
        <v>5.62843334531077E-3</v>
      </c>
      <c r="AX64">
        <f>EXP(B$64+C$64*($AX4-2001))</f>
        <v>5.5319732450100703E-3</v>
      </c>
      <c r="AY64">
        <f>EXP(B$64+C$64*($AY4-2001))</f>
        <v>5.4371662780733424E-3</v>
      </c>
      <c r="AZ64">
        <f>EXP(B$64+C$64*($AZ4-2001))</f>
        <v>5.3439841130981658E-3</v>
      </c>
      <c r="BA64">
        <f>EXP(B$64+C$64*($BA4-2001))</f>
        <v>5.2523989042257491E-3</v>
      </c>
      <c r="BB64">
        <f>EXP(B$64+C$64*($BB4-2001))</f>
        <v>5.1623832828196605E-3</v>
      </c>
      <c r="BC64">
        <f>EXP(B$64+C$64*($BC4-2001))</f>
        <v>5.0739103492872225E-3</v>
      </c>
      <c r="BD64">
        <f>EXP(B$64+C$64*($BD4-2001))</f>
        <v>4.9869536650410176E-3</v>
      </c>
      <c r="BE64">
        <f>EXP(B$64+C$64*($BE4-2001))</f>
        <v>4.9014872445981884E-3</v>
      </c>
      <c r="BF64">
        <f>EXP(B$64+C$64*($BF4-2001))</f>
        <v>4.8174855478151143E-3</v>
      </c>
      <c r="BG64">
        <f>EXP(B$64+C$64*($BG4-2001))</f>
        <v>4.7349234722552135E-3</v>
      </c>
      <c r="BH64">
        <f>EXP(B$64+C$64*($BH4-2001))</f>
        <v>4.6537763456874996E-3</v>
      </c>
      <c r="BI64">
        <f>EXP(B$64+C$64*($BI4-2001))</f>
        <v>4.5740199187137287E-3</v>
      </c>
      <c r="BJ64">
        <f>EXP(B$64+C$64*($BJ4-2001))</f>
        <v>4.4956303575218728E-3</v>
      </c>
      <c r="BK64">
        <f>EXP(B$64+C$64*($BK4-2001))</f>
        <v>4.418584236763827E-3</v>
      </c>
      <c r="BL64">
        <f>EXP(B$64+C$64*($BL4-2001))</f>
        <v>4.3428585325551378E-3</v>
      </c>
      <c r="BM64">
        <f>EXP(B$64+C$64*($BM4-2001))</f>
        <v>4.2684306155947272E-3</v>
      </c>
      <c r="BN64">
        <f>EXP(B$64+C$64*($BN4-2001))</f>
        <v>4.1952782444025071E-3</v>
      </c>
      <c r="BO64">
        <f>EXP(B$64+C$64*($BO4-2001))</f>
        <v>4.1233795586729238E-3</v>
      </c>
      <c r="BP64">
        <f>EXP(B$64+C$64*($BP4-2001))</f>
        <v>4.0527130727423775E-3</v>
      </c>
      <c r="BQ64">
        <f>EXP(B$64+C$64*($BQ4-2001))</f>
        <v>3.9832576691685969E-3</v>
      </c>
      <c r="BR64">
        <f>EXP(B$64+C$64*($BR4-2001))</f>
        <v>3.9149925924200834E-3</v>
      </c>
      <c r="BS64">
        <f>EXP(B$64+C$64*($BS4-2001))</f>
        <v>3.8478974426736697E-3</v>
      </c>
      <c r="BT64">
        <f>EXP(B$64+C$64*($BT4-2001))</f>
        <v>3.781952169718392E-3</v>
      </c>
      <c r="BU64">
        <f>EXP(B$64+C$64*($BU4-2001))</f>
        <v>3.71713706696384E-3</v>
      </c>
      <c r="BV64">
        <f>EXP(B$64+C$64*($BV4-2001))</f>
        <v>3.6534327655511735E-3</v>
      </c>
      <c r="BW64">
        <f>EXP(B$64+C$64*($BW4-2001))</f>
        <v>3.5908202285650989E-3</v>
      </c>
      <c r="BX64">
        <f>EXP(B$64+C$64*($BX4-2001))</f>
        <v>3.5292807453450085E-3</v>
      </c>
      <c r="BY64">
        <f>EXP(B$64+C$64*($BY4-2001))</f>
        <v>3.4687959258936185E-3</v>
      </c>
      <c r="BZ64">
        <f>EXP(B$64+C$64*($BZ4-2001))</f>
        <v>3.4093476953814595E-3</v>
      </c>
      <c r="CA64">
        <f>EXP(B$64+C$64*($CA4-2001))</f>
        <v>3.3509182887455189E-3</v>
      </c>
      <c r="CB64">
        <f>EXP(B$64+C$64*($CB4-2001))</f>
        <v>3.2934902453804617E-3</v>
      </c>
      <c r="CC64">
        <f>EXP(B$64+C$64*($CC4-2001))</f>
        <v>3.237046403920842E-3</v>
      </c>
      <c r="CD64">
        <f>EXP(B$64+C$64*($CD4-2001))</f>
        <v>3.1815698971127153E-3</v>
      </c>
      <c r="CE64">
        <f>EXP(B$64+C$64*($CE4-2001))</f>
        <v>3.1270441467731716E-3</v>
      </c>
      <c r="CF64">
        <f>EXP(B$64+C$64*($CF4-2001))</f>
        <v>3.0734528588362291E-3</v>
      </c>
    </row>
    <row r="65" spans="1:84" ht="15">
      <c r="A65" s="90">
        <v>59</v>
      </c>
      <c r="B65" s="83">
        <v>-4.4931820517914289</v>
      </c>
      <c r="C65" s="83">
        <v>-1.7168585022006119E-2</v>
      </c>
      <c r="D65" s="83"/>
      <c r="E65">
        <f t="shared" si="0"/>
        <v>1.3279999115053788E-2</v>
      </c>
      <c r="F65">
        <f>EXP(B$65+C$65*($F4-2001))</f>
        <v>1.3053946376572213E-2</v>
      </c>
      <c r="G65">
        <f>EXP(B$65+C$65*($G4-2001))</f>
        <v>1.2831741517908434E-2</v>
      </c>
      <c r="H65">
        <f>EXP(B$65+C$65*($H4-2001))</f>
        <v>1.2613319040280201E-2</v>
      </c>
      <c r="I65">
        <f>EXP(B$65+C$65*($I4-2001))</f>
        <v>1.2398614559828464E-2</v>
      </c>
      <c r="J65">
        <f>EXP(B$65+C$65*($J4-2001))</f>
        <v>1.2187564788639133E-2</v>
      </c>
      <c r="K65">
        <f>EXP(B$65+C$65*($K4-2001))</f>
        <v>1.1980107516087773E-2</v>
      </c>
      <c r="L65">
        <f>EXP(B$65+C$65*($L4-2001))</f>
        <v>1.1776181590502029E-2</v>
      </c>
      <c r="M65">
        <f>EXP(B$65+C$65*($M4-2001))</f>
        <v>1.1575726901136006E-2</v>
      </c>
      <c r="N65">
        <f>EXP(B$65+C$65*($N4-2001))</f>
        <v>1.1378684360451616E-2</v>
      </c>
      <c r="O65">
        <f>EXP(B$65+C$65*($O4-2001))</f>
        <v>1.1184995886701517E-2</v>
      </c>
      <c r="P65">
        <f>EXP(B$65+C$65*($P4-2001))</f>
        <v>1.0994604386808434E-2</v>
      </c>
      <c r="Q65">
        <f>EXP(B$65+C$65*($Q4-2001))</f>
        <v>1.0807453739536005E-2</v>
      </c>
      <c r="R65">
        <f>EXP(B$65+C$65*($R4-2001))</f>
        <v>1.0623488778946092E-2</v>
      </c>
      <c r="S65">
        <f>EXP(B$65+C$65*($S4-2001))</f>
        <v>1.0442655278137595E-2</v>
      </c>
      <c r="T65">
        <f>EXP(B$65+C$65*($T4-2001))</f>
        <v>1.0264899933262142E-2</v>
      </c>
      <c r="U65">
        <f>EXP(B$65+C$65*($U4-2001))</f>
        <v>1.0090170347811884E-2</v>
      </c>
      <c r="V65">
        <f>EXP(B$65+C$65*($V4-2001))</f>
        <v>9.9184150171746331E-3</v>
      </c>
      <c r="W65">
        <f>EXP(B$65+C$65*($W4-2001))</f>
        <v>9.7495833134520447E-3</v>
      </c>
      <c r="X65">
        <f>EXP(B$65+C$65*($X4-2001))</f>
        <v>9.5836254705360981E-3</v>
      </c>
      <c r="Y65">
        <f>EXP(B$65+C$65*($Y4-2001))</f>
        <v>9.4204925694396889E-3</v>
      </c>
      <c r="Z65">
        <f>EXP(B$65+C$65*($Z4-2001))</f>
        <v>9.2601365238769214E-3</v>
      </c>
      <c r="AA65">
        <f>EXP(B$65+C$65*($AA4-2001))</f>
        <v>9.1025100660887832E-3</v>
      </c>
      <c r="AB65">
        <f>EXP(B$65+C$65*($AB4-2001))</f>
        <v>8.9475667329101689E-3</v>
      </c>
      <c r="AC65">
        <f>EXP(B$65+C$65*($AC4-2001))</f>
        <v>8.7952608520740702E-3</v>
      </c>
      <c r="AD65">
        <f>EXP(B$65+C$65*($AD4-2001))</f>
        <v>8.6455475287488225E-3</v>
      </c>
      <c r="AE65">
        <f>EXP(B$65+C$65*($AE4-2001))</f>
        <v>8.4983826323045981E-3</v>
      </c>
      <c r="AF65">
        <f>EXP(B$65+C$65*($AF4-2001))</f>
        <v>8.3537227833051387E-3</v>
      </c>
      <c r="AG65">
        <f>EXP(B$65+C$65*($AG4-2001))</f>
        <v>8.2115253407208724E-3</v>
      </c>
      <c r="AH65">
        <f>EXP(B$65+C$65*($AH4-2001))</f>
        <v>8.0717483893597373E-3</v>
      </c>
      <c r="AI65">
        <f>EXP(B$65+C$65*($AI4-2001))</f>
        <v>7.9343507275119601E-3</v>
      </c>
      <c r="AJ65">
        <f>EXP(B$65+C$65*($AJ4-2001))</f>
        <v>7.7992918548050929E-3</v>
      </c>
      <c r="AK65">
        <f>EXP(B$65+C$65*($AK4-2001))</f>
        <v>7.6665319602658598E-3</v>
      </c>
      <c r="AL65">
        <f>EXP(B$65+C$65*($AL4-2001))</f>
        <v>7.5360319105851319E-3</v>
      </c>
      <c r="AM65">
        <f>EXP(B$65+C$65*($AM4-2001))</f>
        <v>7.4077532385827191E-3</v>
      </c>
      <c r="AN65">
        <f>EXP(B$65+C$65*($AN4-2001))</f>
        <v>7.2816581318685108E-3</v>
      </c>
      <c r="AO65">
        <f>EXP(B$65+C$65*($AO4-2001))</f>
        <v>7.15770942169657E-3</v>
      </c>
      <c r="AP65">
        <f>EXP(B$65+C$65*($AP4-2001))</f>
        <v>7.0358705720090162E-3</v>
      </c>
      <c r="AQ65">
        <f>EXP(B$65+C$65*($AQ4-2001))</f>
        <v>6.9161056686663971E-3</v>
      </c>
      <c r="AR65">
        <f>EXP(B$65+C$65*($AR4-2001))</f>
        <v>6.7983794088613278E-3</v>
      </c>
      <c r="AS65">
        <f>EXP(B$65+C$65*($AS4-2001))</f>
        <v>6.6826570907123897E-3</v>
      </c>
      <c r="AT65">
        <f>EXP(B$65+C$65*($AT4-2001))</f>
        <v>6.5689046030351604E-3</v>
      </c>
      <c r="AU65">
        <f>EXP(B$65+C$65*($AU4-2001))</f>
        <v>6.4570884152872956E-3</v>
      </c>
      <c r="AV65">
        <f>EXP(B$65+C$65*($AV4-2001))</f>
        <v>6.3471755676848679E-3</v>
      </c>
      <c r="AW65">
        <f>EXP(B$65+C$65*($AW4-2001))</f>
        <v>6.2391336614868471E-3</v>
      </c>
      <c r="AX65">
        <f>EXP(B$65+C$65*($AX4-2001))</f>
        <v>6.1329308494450204E-3</v>
      </c>
      <c r="AY65">
        <f>EXP(B$65+C$65*($AY4-2001))</f>
        <v>6.0285358264164741E-3</v>
      </c>
      <c r="AZ65">
        <f>EXP(B$65+C$65*($AZ4-2001))</f>
        <v>5.9259178201358197E-3</v>
      </c>
      <c r="BA65">
        <f>EXP(B$65+C$65*($BA4-2001))</f>
        <v>5.8250465821445482E-3</v>
      </c>
      <c r="BB65">
        <f>EXP(B$65+C$65*($BB4-2001))</f>
        <v>5.7258923788747742E-3</v>
      </c>
      <c r="BC65">
        <f>EXP(B$65+C$65*($BC4-2001))</f>
        <v>5.6284259828847235E-3</v>
      </c>
      <c r="BD65">
        <f>EXP(B$65+C$65*($BD4-2001))</f>
        <v>5.5326186642434376E-3</v>
      </c>
      <c r="BE65">
        <f>EXP(B$65+C$65*($BE4-2001))</f>
        <v>5.4384421820621448E-3</v>
      </c>
      <c r="BF65">
        <f>EXP(B$65+C$65*($BF4-2001))</f>
        <v>5.3458687761697241E-3</v>
      </c>
      <c r="BG65">
        <f>EXP(B$65+C$65*($BG4-2001))</f>
        <v>5.254871158929946E-3</v>
      </c>
      <c r="BH65">
        <f>EXP(B$65+C$65*($BH4-2001))</f>
        <v>5.1654225071979315E-3</v>
      </c>
      <c r="BI65">
        <f>EXP(B$65+C$65*($BI4-2001))</f>
        <v>5.077496454413577E-3</v>
      </c>
      <c r="BJ65">
        <f>EXP(B$65+C$65*($BJ4-2001))</f>
        <v>4.9910670828295384E-3</v>
      </c>
      <c r="BK65">
        <f>EXP(B$65+C$65*($BK4-2001))</f>
        <v>4.9061089158715402E-3</v>
      </c>
      <c r="BL65">
        <f>EXP(B$65+C$65*($BL4-2001))</f>
        <v>4.8225969106286733E-3</v>
      </c>
      <c r="BM65">
        <f>EXP(B$65+C$65*($BM4-2001))</f>
        <v>4.740506450471596E-3</v>
      </c>
      <c r="BN65">
        <f>EXP(B$65+C$65*($BN4-2001))</f>
        <v>4.6598133377963183E-3</v>
      </c>
      <c r="BO65">
        <f>EXP(B$65+C$65*($BO4-2001))</f>
        <v>4.5804937868915464E-3</v>
      </c>
      <c r="BP65">
        <f>EXP(B$65+C$65*($BP4-2001))</f>
        <v>4.5025244169274404E-3</v>
      </c>
      <c r="BQ65">
        <f>EXP(B$65+C$65*($BQ4-2001))</f>
        <v>4.4258822450636793E-3</v>
      </c>
      <c r="BR65">
        <f>EXP(B$65+C$65*($BR4-2001))</f>
        <v>4.3505446796748741E-3</v>
      </c>
      <c r="BS65">
        <f>EXP(B$65+C$65*($BS4-2001))</f>
        <v>4.2764895136913096E-3</v>
      </c>
      <c r="BT65">
        <f>EXP(B$65+C$65*($BT4-2001))</f>
        <v>4.2036949180529869E-3</v>
      </c>
      <c r="BU65">
        <f>EXP(B$65+C$65*($BU4-2001))</f>
        <v>4.1321394352751475E-3</v>
      </c>
      <c r="BV65">
        <f>EXP(B$65+C$65*($BV4-2001))</f>
        <v>4.0618019731233036E-3</v>
      </c>
      <c r="BW65">
        <f>EXP(B$65+C$65*($BW4-2001))</f>
        <v>3.9926617983959143E-3</v>
      </c>
      <c r="BX65">
        <f>EXP(B$65+C$65*($BX4-2001))</f>
        <v>3.9246985308129352E-3</v>
      </c>
      <c r="BY65">
        <f>EXP(B$65+C$65*($BY4-2001))</f>
        <v>3.8578921370083495E-3</v>
      </c>
      <c r="BZ65">
        <f>EXP(B$65+C$65*($BZ4-2001))</f>
        <v>3.7922229246249912E-3</v>
      </c>
      <c r="CA65">
        <f>EXP(B$65+C$65*($CA4-2001))</f>
        <v>3.7276715365098891E-3</v>
      </c>
      <c r="CB65">
        <f>EXP(B$65+C$65*($CB4-2001))</f>
        <v>3.6642189450083852E-3</v>
      </c>
      <c r="CC65">
        <f>EXP(B$65+C$65*($CC4-2001))</f>
        <v>3.6018464463554089E-3</v>
      </c>
      <c r="CD65">
        <f>EXP(B$65+C$65*($CD4-2001))</f>
        <v>3.5405356551622249E-3</v>
      </c>
      <c r="CE65">
        <f>EXP(B$65+C$65*($CE4-2001))</f>
        <v>3.4802684989969964E-3</v>
      </c>
      <c r="CF65">
        <f>EXP(B$65+C$65*($CF4-2001))</f>
        <v>3.4210272130576302E-3</v>
      </c>
    </row>
    <row r="66" spans="1:84" ht="15">
      <c r="A66" s="90">
        <v>60</v>
      </c>
      <c r="B66" s="83">
        <v>-4.3987482934752311</v>
      </c>
      <c r="C66" s="83">
        <v>-1.7294854723757327E-2</v>
      </c>
      <c r="D66" s="83"/>
      <c r="E66">
        <f t="shared" si="0"/>
        <v>1.4613642829077631E-2</v>
      </c>
      <c r="F66">
        <f>EXP(B$66+C$66*($F4-2001))</f>
        <v>1.4363075011983672E-2</v>
      </c>
      <c r="G66">
        <f>EXP(B$66+C$66*($G4-2001))</f>
        <v>1.4116803470068844E-2</v>
      </c>
      <c r="H66">
        <f>EXP(B$66+C$66*($H4-2001))</f>
        <v>1.3874754538723584E-2</v>
      </c>
      <c r="I66">
        <f>EXP(B$66+C$66*($I4-2001))</f>
        <v>1.3636855816403306E-2</v>
      </c>
      <c r="J66">
        <f>EXP(B$66+C$66*($J4-2001))</f>
        <v>1.3403036142971676E-2</v>
      </c>
      <c r="K66">
        <f>EXP(B$66+C$66*($K4-2001))</f>
        <v>1.3173225578415281E-2</v>
      </c>
      <c r="L66">
        <f>EXP(B$66+C$66*($L4-2001))</f>
        <v>1.2947355381923134E-2</v>
      </c>
      <c r="M66">
        <f>EXP(B$66+C$66*($M4-2001))</f>
        <v>1.2725357991325013E-2</v>
      </c>
      <c r="N66">
        <f>EXP(B$66+C$66*($N4-2001))</f>
        <v>1.2507167002882283E-2</v>
      </c>
      <c r="O66">
        <f>EXP(B$66+C$66*($O4-2001))</f>
        <v>1.2292717151425251E-2</v>
      </c>
      <c r="P66">
        <f>EXP(B$66+C$66*($P4-2001))</f>
        <v>1.2081944290831087E-2</v>
      </c>
      <c r="Q66">
        <f>EXP(B$66+C$66*($Q4-2001))</f>
        <v>1.1874785374836461E-2</v>
      </c>
      <c r="R66">
        <f>EXP(B$66+C$66*($R4-2001))</f>
        <v>1.1671178438179186E-2</v>
      </c>
      <c r="S66">
        <f>EXP(B$66+C$66*($S4-2001))</f>
        <v>1.1471062578063204E-2</v>
      </c>
      <c r="T66">
        <f>EXP(B$66+C$66*($T4-2001))</f>
        <v>1.1274377935941366E-2</v>
      </c>
      <c r="U66">
        <f>EXP(B$66+C$66*($U4-2001))</f>
        <v>1.1081065679610577E-2</v>
      </c>
      <c r="V66">
        <f>EXP(B$66+C$66*($V4-2001))</f>
        <v>1.089106798561397E-2</v>
      </c>
      <c r="W66">
        <f>EXP(B$66+C$66*($W4-2001))</f>
        <v>1.0704328021944732E-2</v>
      </c>
      <c r="X66">
        <f>EXP(B$66+C$66*($X4-2001))</f>
        <v>1.0520789931046579E-2</v>
      </c>
      <c r="Y66">
        <f>EXP(B$66+C$66*($Y4-2001))</f>
        <v>1.0340398813105672E-2</v>
      </c>
      <c r="Z66">
        <f>EXP(B$66+C$66*($Z4-2001))</f>
        <v>1.0163100709629006E-2</v>
      </c>
      <c r="AA66">
        <f>EXP(B$66+C$66*($AA4-2001))</f>
        <v>9.98884258730438E-3</v>
      </c>
      <c r="AB66">
        <f>EXP(B$66+C$66*($AB4-2001))</f>
        <v>9.8175723221371001E-3</v>
      </c>
      <c r="AC66">
        <f>EXP(B$66+C$66*($AC4-2001))</f>
        <v>9.6492386838586824E-3</v>
      </c>
      <c r="AD66">
        <f>EXP(B$66+C$66*($AD4-2001))</f>
        <v>9.4837913206028742E-3</v>
      </c>
      <c r="AE66">
        <f>EXP(B$66+C$66*($AE4-2001))</f>
        <v>9.3211807438444375E-3</v>
      </c>
      <c r="AF66">
        <f>EXP(B$66+C$66*($AF4-2001))</f>
        <v>9.1613583135961713E-3</v>
      </c>
      <c r="AG66">
        <f>EXP(B$66+C$66*($AG4-2001))</f>
        <v>9.0042762238597279E-3</v>
      </c>
      <c r="AH66">
        <f>EXP(B$66+C$66*($AH4-2001))</f>
        <v>8.8498874883259498E-3</v>
      </c>
      <c r="AI66">
        <f>EXP(B$66+C$66*($AI4-2001))</f>
        <v>8.6981459263202957E-3</v>
      </c>
      <c r="AJ66">
        <f>EXP(B$66+C$66*($AJ4-2001))</f>
        <v>8.5490061489893378E-3</v>
      </c>
      <c r="AK66">
        <f>EXP(B$66+C$66*($AK4-2001))</f>
        <v>8.4024235457240658E-3</v>
      </c>
      <c r="AL66">
        <f>EXP(B$66+C$66*($AL4-2001))</f>
        <v>8.2583542708159798E-3</v>
      </c>
      <c r="AM66">
        <f>EXP(B$66+C$66*($AM4-2001))</f>
        <v>8.1167552303419935E-3</v>
      </c>
      <c r="AN66">
        <f>EXP(B$66+C$66*($AN4-2001))</f>
        <v>7.9775840692742003E-3</v>
      </c>
      <c r="AO66">
        <f>EXP(B$66+C$66*($AO4-2001))</f>
        <v>7.8407991588106581E-3</v>
      </c>
      <c r="AP66">
        <f>EXP(B$66+C$66*($AP4-2001))</f>
        <v>7.7063595839234065E-3</v>
      </c>
      <c r="AQ66">
        <f>EXP(B$66+C$66*($AQ4-2001))</f>
        <v>7.5742251311199868E-3</v>
      </c>
      <c r="AR66">
        <f>EXP(B$66+C$66*($AR4-2001))</f>
        <v>7.4443562764147965E-3</v>
      </c>
      <c r="AS66">
        <f>EXP(B$66+C$66*($AS4-2001))</f>
        <v>7.3167141735067222E-3</v>
      </c>
      <c r="AT66">
        <f>EXP(B$66+C$66*($AT4-2001))</f>
        <v>7.1912606421594173E-3</v>
      </c>
      <c r="AU66">
        <f>EXP(B$66+C$66*($AU4-2001))</f>
        <v>7.0679581567808757E-3</v>
      </c>
      <c r="AV66">
        <f>EXP(B$66+C$66*($AV4-2001))</f>
        <v>6.9467698351987879E-3</v>
      </c>
      <c r="AW66">
        <f>EXP(B$66+C$66*($AW4-2001))</f>
        <v>6.8276594276283726E-3</v>
      </c>
      <c r="AX66">
        <f>EXP(B$66+C$66*($AX4-2001))</f>
        <v>6.7105913058293533E-3</v>
      </c>
      <c r="AY66">
        <f>EXP(B$66+C$66*($AY4-2001))</f>
        <v>6.5955304524488627E-3</v>
      </c>
      <c r="AZ66">
        <f>EXP(B$66+C$66*($AZ4-2001))</f>
        <v>6.4824424505470707E-3</v>
      </c>
      <c r="BA66">
        <f>EXP(B$66+C$66*($BA4-2001))</f>
        <v>6.3712934733024069E-3</v>
      </c>
      <c r="BB66">
        <f>EXP(B$66+C$66*($BB4-2001))</f>
        <v>6.262050273893302E-3</v>
      </c>
      <c r="BC66">
        <f>EXP(B$66+C$66*($BC4-2001))</f>
        <v>6.1546801755534078E-3</v>
      </c>
      <c r="BD66">
        <f>EXP(B$66+C$66*($BD4-2001))</f>
        <v>6.0491510617973676E-3</v>
      </c>
      <c r="BE66">
        <f>EXP(B$66+C$66*($BE4-2001))</f>
        <v>5.9454313668141122E-3</v>
      </c>
      <c r="BF66">
        <f>EXP(B$66+C$66*($BF4-2001))</f>
        <v>5.8434900660249379E-3</v>
      </c>
      <c r="BG66">
        <f>EXP(B$66+C$66*($BG4-2001))</f>
        <v>5.7432966668034442E-3</v>
      </c>
      <c r="BH66">
        <f>EXP(B$66+C$66*($BH4-2001))</f>
        <v>5.644821199354594E-3</v>
      </c>
      <c r="BI66">
        <f>EXP(B$66+C$66*($BI4-2001))</f>
        <v>5.5480342077501707E-3</v>
      </c>
      <c r="BJ66">
        <f>EXP(B$66+C$66*($BJ4-2001))</f>
        <v>5.4529067411179296E-3</v>
      </c>
      <c r="BK66">
        <f>EXP(B$66+C$66*($BK4-2001))</f>
        <v>5.359410344981835E-3</v>
      </c>
      <c r="BL66">
        <f>EXP(B$66+C$66*($BL4-2001))</f>
        <v>5.2675170527507666E-3</v>
      </c>
      <c r="BM66">
        <f>EXP(B$66+C$66*($BM4-2001))</f>
        <v>5.177199377353176E-3</v>
      </c>
      <c r="BN66">
        <f>EXP(B$66+C$66*($BN4-2001))</f>
        <v>5.0884303030151569E-3</v>
      </c>
      <c r="BO66">
        <f>EXP(B$66+C$66*($BO4-2001))</f>
        <v>5.0011832771795234E-3</v>
      </c>
      <c r="BP66">
        <f>EXP(B$66+C$66*($BP4-2001))</f>
        <v>4.9154322025633957E-3</v>
      </c>
      <c r="BQ66">
        <f>EXP(B$66+C$66*($BQ4-2001))</f>
        <v>4.8311514293520111E-3</v>
      </c>
      <c r="BR66">
        <f>EXP(B$66+C$66*($BR4-2001))</f>
        <v>4.7483157475263667E-3</v>
      </c>
      <c r="BS66">
        <f>EXP(B$66+C$66*($BS4-2001))</f>
        <v>4.6669003793224041E-3</v>
      </c>
      <c r="BT66">
        <f>EXP(B$66+C$66*($BT4-2001))</f>
        <v>4.5868809718195049E-3</v>
      </c>
      <c r="BU66">
        <f>EXP(B$66+C$66*($BU4-2001))</f>
        <v>4.5082335896560553E-3</v>
      </c>
      <c r="BV66">
        <f>EXP(B$66+C$66*($BV4-2001))</f>
        <v>4.4309347078699129E-3</v>
      </c>
      <c r="BW66">
        <f>EXP(B$66+C$66*($BW4-2001))</f>
        <v>4.3549612048616321E-3</v>
      </c>
      <c r="BX66">
        <f>EXP(B$66+C$66*($BX4-2001))</f>
        <v>4.2802903554783594E-3</v>
      </c>
      <c r="BY66">
        <f>EXP(B$66+C$66*($BY4-2001))</f>
        <v>4.2068998242162587E-3</v>
      </c>
      <c r="BZ66">
        <f>EXP(B$66+C$66*($BZ4-2001))</f>
        <v>4.1347676585395806E-3</v>
      </c>
      <c r="CA66">
        <f>EXP(B$66+C$66*($CA4-2001))</f>
        <v>4.063872282314189E-3</v>
      </c>
      <c r="CB66">
        <f>EXP(B$66+C$66*($CB4-2001))</f>
        <v>3.9941924893537378E-3</v>
      </c>
      <c r="CC66">
        <f>EXP(B$66+C$66*($CC4-2001))</f>
        <v>3.9257074370764866E-3</v>
      </c>
      <c r="CD66">
        <f>EXP(B$66+C$66*($CD4-2001))</f>
        <v>3.8583966402708789E-3</v>
      </c>
      <c r="CE66">
        <f>EXP(B$66+C$66*($CE4-2001))</f>
        <v>3.7922399649680137E-3</v>
      </c>
      <c r="CF66">
        <f>EXP(B$66+C$66*($CF4-2001))</f>
        <v>3.7272176224191858E-3</v>
      </c>
    </row>
    <row r="67" spans="1:84" ht="15">
      <c r="A67" s="90">
        <v>61</v>
      </c>
      <c r="B67" s="83">
        <v>-4.3052758309683519</v>
      </c>
      <c r="C67" s="83">
        <v>-1.7641571924643554E-2</v>
      </c>
      <c r="D67" s="83"/>
      <c r="E67">
        <f t="shared" si="0"/>
        <v>1.6101221960213744E-2</v>
      </c>
      <c r="F67">
        <f>EXP(B$67+C$67*($F4-2001))</f>
        <v>1.5819661977609097E-2</v>
      </c>
      <c r="G67">
        <f>EXP(B$67+C$67*($G4-2001))</f>
        <v>1.5543025597945893E-2</v>
      </c>
      <c r="H67">
        <f>EXP(B$67+C$67*($H4-2001))</f>
        <v>1.5271226722817327E-2</v>
      </c>
      <c r="I67">
        <f>EXP(B$67+C$67*($I4-2001))</f>
        <v>1.5004180759408289E-2</v>
      </c>
      <c r="J67">
        <f>EXP(B$67+C$67*($J4-2001))</f>
        <v>1.4741804594167218E-2</v>
      </c>
      <c r="K67">
        <f>EXP(B$67+C$67*($K4-2001))</f>
        <v>1.4484016566938525E-2</v>
      </c>
      <c r="L67">
        <f>EXP(B$67+C$67*($L4-2001))</f>
        <v>1.4230736445547124E-2</v>
      </c>
      <c r="M67">
        <f>EXP(B$67+C$67*($M4-2001))</f>
        <v>1.3981885400827622E-2</v>
      </c>
      <c r="N67">
        <f>EXP(B$67+C$67*($N4-2001))</f>
        <v>1.3737385982090032E-2</v>
      </c>
      <c r="O67">
        <f>EXP(B$67+C$67*($O4-2001))</f>
        <v>1.3497162093014509E-2</v>
      </c>
      <c r="P67">
        <f>EXP(B$67+C$67*($P4-2001))</f>
        <v>1.3261138967967731E-2</v>
      </c>
      <c r="Q67">
        <f>EXP(B$67+C$67*($Q4-2001))</f>
        <v>1.3029243148733324E-2</v>
      </c>
      <c r="R67">
        <f>EXP(B$67+C$67*($R4-2001))</f>
        <v>1.2801402461649189E-2</v>
      </c>
      <c r="S67">
        <f>EXP(B$67+C$67*($S4-2001))</f>
        <v>1.2577545995144745E-2</v>
      </c>
      <c r="T67">
        <f>EXP(B$67+C$67*($T4-2001))</f>
        <v>1.2357604077670857E-2</v>
      </c>
      <c r="U67">
        <f>EXP(B$67+C$67*($U4-2001))</f>
        <v>1.2141508256015709E-2</v>
      </c>
      <c r="V67">
        <f>EXP(B$67+C$67*($V4-2001))</f>
        <v>1.1929191273999981E-2</v>
      </c>
      <c r="W67">
        <f>EXP(B$67+C$67*($W4-2001))</f>
        <v>1.17205870515444E-2</v>
      </c>
      <c r="X67">
        <f>EXP(B$67+C$67*($X4-2001))</f>
        <v>1.1515630664103516E-2</v>
      </c>
      <c r="Y67">
        <f>EXP(B$67+C$67*($Y4-2001))</f>
        <v>1.1314258322458989E-2</v>
      </c>
      <c r="Z67">
        <f>EXP(B$67+C$67*($Z4-2001))</f>
        <v>1.111640735286625E-2</v>
      </c>
      <c r="AA67">
        <f>EXP(B$67+C$67*($AA4-2001))</f>
        <v>1.0922016177548411E-2</v>
      </c>
      <c r="AB67">
        <f>EXP(B$67+C$67*($AB4-2001))</f>
        <v>1.0731024295531192E-2</v>
      </c>
      <c r="AC67">
        <f>EXP(B$67+C$67*($AC4-2001))</f>
        <v>1.0543372263812982E-2</v>
      </c>
      <c r="AD67">
        <f>EXP(B$67+C$67*($AD4-2001))</f>
        <v>1.035900167886428E-2</v>
      </c>
      <c r="AE67">
        <f>EXP(B$67+C$67*($AE4-2001))</f>
        <v>1.0177855158450501E-2</v>
      </c>
      <c r="AF67">
        <f>EXP(B$67+C$67*($AF4-2001))</f>
        <v>9.9998763237727842E-3</v>
      </c>
      <c r="AG67">
        <f>EXP(B$67+C$67*($AG4-2001))</f>
        <v>9.8250097819210323E-3</v>
      </c>
      <c r="AH67">
        <f>EXP(B$67+C$67*($AH4-2001))</f>
        <v>9.6532011086337532E-3</v>
      </c>
      <c r="AI67">
        <f>EXP(B$67+C$67*($AI4-2001))</f>
        <v>9.4843968313595012E-3</v>
      </c>
      <c r="AJ67">
        <f>EXP(B$67+C$67*($AJ4-2001))</f>
        <v>9.3185444126144025E-3</v>
      </c>
      <c r="AK67">
        <f>EXP(B$67+C$67*($AK4-2001))</f>
        <v>9.1555922336307369E-3</v>
      </c>
      <c r="AL67">
        <f>EXP(B$67+C$67*($AL4-2001))</f>
        <v>8.9954895782915212E-3</v>
      </c>
      <c r="AM67">
        <f>EXP(B$67+C$67*($AM4-2001))</f>
        <v>8.8381866173459084E-3</v>
      </c>
      <c r="AN67">
        <f>EXP(B$67+C$67*($AN4-2001))</f>
        <v>8.6836343929007249E-3</v>
      </c>
      <c r="AO67">
        <f>EXP(B$67+C$67*($AO4-2001))</f>
        <v>8.5317848031831386E-3</v>
      </c>
      <c r="AP67">
        <f>EXP(B$67+C$67*($AP4-2001))</f>
        <v>8.3825905875697642E-3</v>
      </c>
      <c r="AQ67">
        <f>EXP(B$67+C$67*($AQ4-2001))</f>
        <v>8.2360053118776325E-3</v>
      </c>
      <c r="AR67">
        <f>EXP(B$67+C$67*($AR4-2001))</f>
        <v>8.0919833539123218E-3</v>
      </c>
      <c r="AS67">
        <f>EXP(B$67+C$67*($AS4-2001))</f>
        <v>7.9504798892687904E-3</v>
      </c>
      <c r="AT67">
        <f>EXP(B$67+C$67*($AT4-2001))</f>
        <v>7.8114508773805894E-3</v>
      </c>
      <c r="AU67">
        <f>EXP(B$67+C$67*($AU4-2001))</f>
        <v>7.6748530478129226E-3</v>
      </c>
      <c r="AV67">
        <f>EXP(B$67+C$67*($AV4-2001))</f>
        <v>7.5406438867955039E-3</v>
      </c>
      <c r="AW67">
        <f>EXP(B$67+C$67*($AW4-2001))</f>
        <v>7.408781623990837E-3</v>
      </c>
      <c r="AX67">
        <f>EXP(B$67+C$67*($AX4-2001))</f>
        <v>7.2792252194938895E-3</v>
      </c>
      <c r="AY67">
        <f>EXP(B$67+C$67*($AY4-2001))</f>
        <v>7.15193435105915E-3</v>
      </c>
      <c r="AZ67">
        <f>EXP(B$67+C$67*($AZ4-2001))</f>
        <v>7.0268694015509911E-3</v>
      </c>
      <c r="BA67">
        <f>EXP(B$67+C$67*($BA4-2001))</f>
        <v>6.9039914466134857E-3</v>
      </c>
      <c r="BB67">
        <f>EXP(B$67+C$67*($BB4-2001))</f>
        <v>6.7832622425558937E-3</v>
      </c>
      <c r="BC67">
        <f>EXP(B$67+C$67*($BC4-2001))</f>
        <v>6.6646442144499421E-3</v>
      </c>
      <c r="BD67">
        <f>EXP(B$67+C$67*($BD4-2001))</f>
        <v>6.5481004444352432E-3</v>
      </c>
      <c r="BE67">
        <f>EXP(B$67+C$67*($BE4-2001))</f>
        <v>6.4335946602292731E-3</v>
      </c>
      <c r="BF67">
        <f>EXP(B$67+C$67*($BF4-2001))</f>
        <v>6.3210912238381911E-3</v>
      </c>
      <c r="BG67">
        <f>EXP(B$67+C$67*($BG4-2001))</f>
        <v>6.2105551204651574E-3</v>
      </c>
      <c r="BH67">
        <f>EXP(B$67+C$67*($BH4-2001))</f>
        <v>6.1019519476125453E-3</v>
      </c>
      <c r="BI67">
        <f>EXP(B$67+C$67*($BI4-2001))</f>
        <v>5.9952479043747326E-3</v>
      </c>
      <c r="BJ67">
        <f>EXP(B$67+C$67*($BJ4-2001))</f>
        <v>5.8904097809181766E-3</v>
      </c>
      <c r="BK67">
        <f>EXP(B$67+C$67*($BK4-2001))</f>
        <v>5.7874049481453707E-3</v>
      </c>
      <c r="BL67">
        <f>EXP(B$67+C$67*($BL4-2001))</f>
        <v>5.6862013475396248E-3</v>
      </c>
      <c r="BM67">
        <f>EXP(B$67+C$67*($BM4-2001))</f>
        <v>5.5867674811873724E-3</v>
      </c>
      <c r="BN67">
        <f>EXP(B$67+C$67*($BN4-2001))</f>
        <v>5.4890724019749839E-3</v>
      </c>
      <c r="BO67">
        <f>EXP(B$67+C$67*($BO4-2001))</f>
        <v>5.3930857039569862E-3</v>
      </c>
      <c r="BP67">
        <f>EXP(B$67+C$67*($BP4-2001))</f>
        <v>5.298777512892751E-3</v>
      </c>
      <c r="BQ67">
        <f>EXP(B$67+C$67*($BQ4-2001))</f>
        <v>5.2061184769486091E-3</v>
      </c>
      <c r="BR67">
        <f>EXP(B$67+C$67*($BR4-2001))</f>
        <v>5.1150797575626183E-3</v>
      </c>
      <c r="BS67">
        <f>EXP(B$67+C$67*($BS4-2001))</f>
        <v>5.0256330204690317E-3</v>
      </c>
      <c r="BT67">
        <f>EXP(B$67+C$67*($BT4-2001))</f>
        <v>4.9377504268797263E-3</v>
      </c>
      <c r="BU67">
        <f>EXP(B$67+C$67*($BU4-2001))</f>
        <v>4.8514046248198757E-3</v>
      </c>
      <c r="BV67">
        <f>EXP(B$67+C$67*($BV4-2001))</f>
        <v>4.7665687406150768E-3</v>
      </c>
      <c r="BW67">
        <f>EXP(B$67+C$67*($BW4-2001))</f>
        <v>4.6832163705274044E-3</v>
      </c>
      <c r="BX67">
        <f>EXP(B$67+C$67*($BX4-2001))</f>
        <v>4.6013215725376746E-3</v>
      </c>
      <c r="BY67">
        <f>EXP(B$67+C$67*($BY4-2001))</f>
        <v>4.5208588582714244E-3</v>
      </c>
      <c r="BZ67">
        <f>EXP(B$67+C$67*($BZ4-2001))</f>
        <v>4.441803185066105E-3</v>
      </c>
      <c r="CA67">
        <f>EXP(B$67+C$67*($CA4-2001))</f>
        <v>4.3641299481769506E-3</v>
      </c>
      <c r="CB67">
        <f>EXP(B$67+C$67*($CB4-2001))</f>
        <v>4.2878149731191903E-3</v>
      </c>
      <c r="CC67">
        <f>EXP(B$67+C$67*($CC4-2001))</f>
        <v>4.2128345081441322E-3</v>
      </c>
      <c r="CD67">
        <f>EXP(B$67+C$67*($CD4-2001))</f>
        <v>4.1391652168468419E-3</v>
      </c>
      <c r="CE67">
        <f>EXP(B$67+C$67*($CE4-2001))</f>
        <v>4.0667841709030629E-3</v>
      </c>
      <c r="CF67">
        <f>EXP(B$67+C$67*($CF4-2001))</f>
        <v>3.9956688429331902E-3</v>
      </c>
    </row>
    <row r="68" spans="1:84" ht="15">
      <c r="A68" s="90">
        <v>62</v>
      </c>
      <c r="B68" s="83">
        <v>-4.2179067278471063</v>
      </c>
      <c r="C68" s="83">
        <v>-1.8184363621155903E-2</v>
      </c>
      <c r="D68" s="83"/>
      <c r="E68">
        <f t="shared" si="0"/>
        <v>1.7666888604899577E-2</v>
      </c>
      <c r="F68">
        <f>EXP(B$68+C$68*($F4-2001))</f>
        <v>1.7348530817928014E-2</v>
      </c>
      <c r="G68">
        <f>EXP(B$68+C$68*($G4-2001))</f>
        <v>1.7035909846464393E-2</v>
      </c>
      <c r="H68">
        <f>EXP(B$68+C$68*($H4-2001))</f>
        <v>1.6728922312945711E-2</v>
      </c>
      <c r="I68">
        <f>EXP(B$68+C$68*($I4-2001))</f>
        <v>1.6427466702675343E-2</v>
      </c>
      <c r="J68">
        <f>EXP(B$68+C$68*($J4-2001))</f>
        <v>1.6131443330254104E-2</v>
      </c>
      <c r="K68">
        <f>EXP(B$68+C$68*($K4-2001))</f>
        <v>1.5840754306616259E-2</v>
      </c>
      <c r="L68">
        <f>EXP(B$68+C$68*($L4-2001))</f>
        <v>1.5555303506659564E-2</v>
      </c>
      <c r="M68">
        <f>EXP(B$68+C$68*($M4-2001))</f>
        <v>1.5274996537458563E-2</v>
      </c>
      <c r="N68">
        <f>EXP(B$68+C$68*($N4-2001))</f>
        <v>1.4999740707050771E-2</v>
      </c>
      <c r="O68">
        <f>EXP(B$68+C$68*($O4-2001))</f>
        <v>1.4729444993785245E-2</v>
      </c>
      <c r="P68">
        <f>EXP(B$68+C$68*($P4-2001))</f>
        <v>1.4464020016223527E-2</v>
      </c>
      <c r="Q68">
        <f>EXP(B$68+C$68*($Q4-2001))</f>
        <v>1.4203378003582984E-2</v>
      </c>
      <c r="R68">
        <f>EXP(B$68+C$68*($R4-2001))</f>
        <v>1.3947432766712739E-2</v>
      </c>
      <c r="S68">
        <f>EXP(B$68+C$68*($S4-2001))</f>
        <v>1.3696099669592645E-2</v>
      </c>
      <c r="T68">
        <f>EXP(B$68+C$68*($T4-2001))</f>
        <v>1.3449295601345777E-2</v>
      </c>
      <c r="U68">
        <f>EXP(B$68+C$68*($U4-2001))</f>
        <v>1.3206938948755385E-2</v>
      </c>
      <c r="V68">
        <f>EXP(B$68+C$68*($V4-2001))</f>
        <v>1.2968949569276971E-2</v>
      </c>
      <c r="W68">
        <f>EXP(B$68+C$68*($W4-2001))</f>
        <v>1.2735248764536754E-2</v>
      </c>
      <c r="X68">
        <f>EXP(B$68+C$68*($X4-2001))</f>
        <v>1.2505759254307677E-2</v>
      </c>
      <c r="Y68">
        <f>EXP(B$68+C$68*($Y4-2001))</f>
        <v>1.2280405150954335E-2</v>
      </c>
      <c r="Z68">
        <f>EXP(B$68+C$68*($Z4-2001))</f>
        <v>1.2059111934338493E-2</v>
      </c>
      <c r="AA68">
        <f>EXP(B$68+C$68*($AA4-2001))</f>
        <v>1.1841806427176714E-2</v>
      </c>
      <c r="AB68">
        <f>EXP(B$68+C$68*($AB4-2001))</f>
        <v>1.1628416770842091E-2</v>
      </c>
      <c r="AC68">
        <f>EXP(B$68+C$68*($AC4-2001))</f>
        <v>1.1418872401602019E-2</v>
      </c>
      <c r="AD68">
        <f>EXP(B$68+C$68*($AD4-2001))</f>
        <v>1.1213104027284173E-2</v>
      </c>
      <c r="AE68">
        <f>EXP(B$68+C$68*($AE4-2001))</f>
        <v>1.1011043604362962E-2</v>
      </c>
      <c r="AF68">
        <f>EXP(B$68+C$68*($AF4-2001))</f>
        <v>1.0812624315458848E-2</v>
      </c>
      <c r="AG68">
        <f>EXP(B$68+C$68*($AG4-2001))</f>
        <v>1.061778054724322E-2</v>
      </c>
      <c r="AH68">
        <f>EXP(B$68+C$68*($AH4-2001))</f>
        <v>1.0426447868741324E-2</v>
      </c>
      <c r="AI68">
        <f>EXP(B$68+C$68*($AI4-2001))</f>
        <v>1.0238563010026231E-2</v>
      </c>
      <c r="AJ68">
        <f>EXP(B$68+C$68*($AJ4-2001))</f>
        <v>1.0054063841296727E-2</v>
      </c>
      <c r="AK68">
        <f>EXP(B$68+C$68*($AK4-2001))</f>
        <v>9.8728893523321939E-3</v>
      </c>
      <c r="AL68">
        <f>EXP(B$68+C$68*($AL4-2001))</f>
        <v>9.6949796323177757E-3</v>
      </c>
      <c r="AM68">
        <f>EXP(B$68+C$68*($AM4-2001))</f>
        <v>9.5202758500330404E-3</v>
      </c>
      <c r="AN68">
        <f>EXP(B$68+C$68*($AN4-2001))</f>
        <v>9.3487202343976554E-3</v>
      </c>
      <c r="AO68">
        <f>EXP(B$68+C$68*($AO4-2001))</f>
        <v>9.1802560553676422E-3</v>
      </c>
      <c r="AP68">
        <f>EXP(B$68+C$68*($AP4-2001))</f>
        <v>9.0148276051758829E-3</v>
      </c>
      <c r="AQ68">
        <f>EXP(B$68+C$68*($AQ4-2001))</f>
        <v>8.8523801799106315E-3</v>
      </c>
      <c r="AR68">
        <f>EXP(B$68+C$68*($AR4-2001))</f>
        <v>8.6928600614260623E-3</v>
      </c>
      <c r="AS68">
        <f>EXP(B$68+C$68*($AS4-2001))</f>
        <v>8.5362144995787086E-3</v>
      </c>
      <c r="AT68">
        <f>EXP(B$68+C$68*($AT4-2001))</f>
        <v>8.3823916947840509E-3</v>
      </c>
      <c r="AU68">
        <f>EXP(B$68+C$68*($AU4-2001))</f>
        <v>8.2313407808874087E-3</v>
      </c>
      <c r="AV68">
        <f>EXP(B$68+C$68*($AV4-2001))</f>
        <v>8.0830118083435269E-3</v>
      </c>
      <c r="AW68">
        <f>EXP(B$68+C$68*($AW4-2001))</f>
        <v>7.9373557276992204E-3</v>
      </c>
      <c r="AX68">
        <f>EXP(B$68+C$68*($AX4-2001))</f>
        <v>7.7943243733737287E-3</v>
      </c>
      <c r="AY68">
        <f>EXP(B$68+C$68*($AY4-2001))</f>
        <v>7.6538704477312923E-3</v>
      </c>
      <c r="AZ68">
        <f>EXP(B$68+C$68*($AZ4-2001))</f>
        <v>7.5159475054407633E-3</v>
      </c>
      <c r="BA68">
        <f>EXP(B$68+C$68*($BA4-2001))</f>
        <v>7.380509938117054E-3</v>
      </c>
      <c r="BB68">
        <f>EXP(B$68+C$68*($BB4-2001))</f>
        <v>7.2475129592393505E-3</v>
      </c>
      <c r="BC68">
        <f>EXP(B$68+C$68*($BC4-2001))</f>
        <v>7.1169125893411015E-3</v>
      </c>
      <c r="BD68">
        <f>EXP(B$68+C$68*($BD4-2001))</f>
        <v>6.9886656414668543E-3</v>
      </c>
      <c r="BE68">
        <f>EXP(B$68+C$68*($BE4-2001))</f>
        <v>6.8627297068912241E-3</v>
      </c>
      <c r="BF68">
        <f>EXP(B$68+C$68*($BF4-2001))</f>
        <v>6.7390631410951408E-3</v>
      </c>
      <c r="BG68">
        <f>EXP(B$68+C$68*($BG4-2001))</f>
        <v>6.6176250499948392E-3</v>
      </c>
      <c r="BH68">
        <f>EXP(B$68+C$68*($BH4-2001))</f>
        <v>6.4983752764190012E-3</v>
      </c>
      <c r="BI68">
        <f>EXP(B$68+C$68*($BI4-2001))</f>
        <v>6.3812743868295503E-3</v>
      </c>
      <c r="BJ68">
        <f>EXP(B$68+C$68*($BJ4-2001))</f>
        <v>6.266283658281799E-3</v>
      </c>
      <c r="BK68">
        <f>EXP(B$68+C$68*($BK4-2001))</f>
        <v>6.1533650656195116E-3</v>
      </c>
      <c r="BL68">
        <f>EXP(B$68+C$68*($BL4-2001))</f>
        <v>6.0424812689007469E-3</v>
      </c>
      <c r="BM68">
        <f>EXP(B$68+C$68*($BM4-2001))</f>
        <v>5.9335956010502762E-3</v>
      </c>
      <c r="BN68">
        <f>EXP(B$68+C$68*($BN4-2001))</f>
        <v>5.8266720557345157E-3</v>
      </c>
      <c r="BO68">
        <f>EXP(B$68+C$68*($BO4-2001))</f>
        <v>5.7216752754549226E-3</v>
      </c>
      <c r="BP68">
        <f>EXP(B$68+C$68*($BP4-2001))</f>
        <v>5.6185705398560035E-3</v>
      </c>
      <c r="BQ68">
        <f>EXP(B$68+C$68*($BQ4-2001))</f>
        <v>5.5173237542439565E-3</v>
      </c>
      <c r="BR68">
        <f>EXP(B$68+C$68*($BR4-2001))</f>
        <v>5.4179014383122425E-3</v>
      </c>
      <c r="BS68">
        <f>EXP(B$68+C$68*($BS4-2001))</f>
        <v>5.320270715070307E-3</v>
      </c>
      <c r="BT68">
        <f>EXP(B$68+C$68*($BT4-2001))</f>
        <v>5.2243992999718011E-3</v>
      </c>
      <c r="BU68">
        <f>EXP(B$68+C$68*($BU4-2001))</f>
        <v>5.1302554902387431E-3</v>
      </c>
      <c r="BV68">
        <f>EXP(B$68+C$68*($BV4-2001))</f>
        <v>5.0378081543780203E-3</v>
      </c>
      <c r="BW68">
        <f>EXP(B$68+C$68*($BW4-2001))</f>
        <v>4.94702672188683E-3</v>
      </c>
      <c r="BX68">
        <f>EXP(B$68+C$68*($BX4-2001))</f>
        <v>4.857881173143612E-3</v>
      </c>
      <c r="BY68">
        <f>EXP(B$68+C$68*($BY4-2001))</f>
        <v>4.7703420294811618E-3</v>
      </c>
      <c r="BZ68">
        <f>EXP(B$68+C$68*($BZ4-2001))</f>
        <v>4.6843803434386128E-3</v>
      </c>
      <c r="CA68">
        <f>EXP(B$68+C$68*($CA4-2001))</f>
        <v>4.5999676891890955E-3</v>
      </c>
      <c r="CB68">
        <f>EXP(B$68+C$68*($CB4-2001))</f>
        <v>4.5170761531398559E-3</v>
      </c>
      <c r="CC68">
        <f>EXP(B$68+C$68*($CC4-2001))</f>
        <v>4.4356783247018134E-3</v>
      </c>
      <c r="CD68">
        <f>EXP(B$68+C$68*($CD4-2001))</f>
        <v>4.3557472872254033E-3</v>
      </c>
      <c r="CE68">
        <f>EXP(B$68+C$68*($CE4-2001))</f>
        <v>4.2772566090997803E-3</v>
      </c>
      <c r="CF68">
        <f>EXP(B$68+C$68*($CF4-2001))</f>
        <v>4.2001803350123984E-3</v>
      </c>
    </row>
    <row r="69" spans="1:84" ht="15">
      <c r="A69" s="90">
        <v>63</v>
      </c>
      <c r="B69" s="83">
        <v>-4.120651752046399</v>
      </c>
      <c r="C69" s="83">
        <v>-1.8866538112917518E-2</v>
      </c>
      <c r="D69" s="83"/>
      <c r="E69">
        <f t="shared" si="0"/>
        <v>1.9604691661270456E-2</v>
      </c>
      <c r="F69">
        <f>EXP(B$69+C$69*($F4-2001))</f>
        <v>1.9238286267832461E-2</v>
      </c>
      <c r="G69">
        <f>EXP(B$69+C$69*($G4-2001))</f>
        <v>1.8878728873570377E-2</v>
      </c>
      <c r="H69">
        <f>EXP(B$69+C$69*($H4-2001))</f>
        <v>1.8525891491578034E-2</v>
      </c>
      <c r="I69">
        <f>EXP(B$69+C$69*($I4-2001))</f>
        <v>1.8179648526983443E-2</v>
      </c>
      <c r="J69">
        <f>EXP(B$69+C$69*($J4-2001))</f>
        <v>1.7839876732242434E-2</v>
      </c>
      <c r="K69">
        <f>EXP(B$69+C$69*($K4-2001))</f>
        <v>1.7506455163267917E-2</v>
      </c>
      <c r="L69">
        <f>EXP(B$69+C$69*($L4-2001))</f>
        <v>1.7179265136378904E-2</v>
      </c>
      <c r="M69">
        <f>EXP(B$69+C$69*($M4-2001))</f>
        <v>1.6858190186054348E-2</v>
      </c>
      <c r="N69">
        <f>EXP(B$69+C$69*($N4-2001))</f>
        <v>1.6543116023476401E-2</v>
      </c>
      <c r="O69">
        <f>EXP(B$69+C$69*($O4-2001))</f>
        <v>1.6233930495848495E-2</v>
      </c>
      <c r="P69">
        <f>EXP(B$69+C$69*($P4-2001))</f>
        <v>1.5930523546473854E-2</v>
      </c>
      <c r="Q69">
        <f>EXP(B$69+C$69*($Q4-2001))</f>
        <v>1.5632787175580042E-2</v>
      </c>
      <c r="R69">
        <f>EXP(B$69+C$69*($R4-2001))</f>
        <v>1.5340615401875658E-2</v>
      </c>
      <c r="S69">
        <f>EXP(B$69+C$69*($S4-2001))</f>
        <v>1.5053904224825651E-2</v>
      </c>
      <c r="T69">
        <f>EXP(B$69+C$69*($T4-2001))</f>
        <v>1.4772551587631584E-2</v>
      </c>
      <c r="U69">
        <f>EXP(B$69+C$69*($U4-2001))</f>
        <v>1.4496457340903782E-2</v>
      </c>
      <c r="V69">
        <f>EXP(B$69+C$69*($V4-2001))</f>
        <v>1.4225523207012546E-2</v>
      </c>
      <c r="W69">
        <f>EXP(B$69+C$69*($W4-2001))</f>
        <v>1.3959652745105529E-2</v>
      </c>
      <c r="X69">
        <f>EXP(B$69+C$69*($X4-2001))</f>
        <v>1.3698751316778919E-2</v>
      </c>
      <c r="Y69">
        <f>EXP(B$69+C$69*($Y4-2001))</f>
        <v>1.3442726052390332E-2</v>
      </c>
      <c r="Z69">
        <f>EXP(B$69+C$69*($Z4-2001))</f>
        <v>1.3191485818001145E-2</v>
      </c>
      <c r="AA69">
        <f>EXP(B$69+C$69*($AA4-2001))</f>
        <v>1.2944941182936822E-2</v>
      </c>
      <c r="AB69">
        <f>EXP(B$69+C$69*($AB4-2001))</f>
        <v>1.2703004387953423E-2</v>
      </c>
      <c r="AC69">
        <f>EXP(B$69+C$69*($AC4-2001))</f>
        <v>1.2465589313999074E-2</v>
      </c>
      <c r="AD69">
        <f>EXP(B$69+C$69*($AD4-2001))</f>
        <v>1.2232611451559365E-2</v>
      </c>
      <c r="AE69">
        <f>EXP(B$69+C$69*($AE4-2001))</f>
        <v>1.2003987870575581E-2</v>
      </c>
      <c r="AF69">
        <f>EXP(B$69+C$69*($AF4-2001))</f>
        <v>1.1779637190925146E-2</v>
      </c>
      <c r="AG69">
        <f>EXP(B$69+C$69*($AG4-2001))</f>
        <v>1.1559479553453884E-2</v>
      </c>
      <c r="AH69">
        <f>EXP(B$69+C$69*($AH4-2001))</f>
        <v>1.1343436591549575E-2</v>
      </c>
      <c r="AI69">
        <f>EXP(B$69+C$69*($AI4-2001))</f>
        <v>1.1131431403246787E-2</v>
      </c>
      <c r="AJ69">
        <f>EXP(B$69+C$69*($AJ4-2001))</f>
        <v>1.092338852385317E-2</v>
      </c>
      <c r="AK69">
        <f>EXP(B$69+C$69*($AK4-2001))</f>
        <v>1.0719233899087242E-2</v>
      </c>
      <c r="AL69">
        <f>EXP(B$69+C$69*($AL4-2001))</f>
        <v>1.0518894858718243E-2</v>
      </c>
      <c r="AM69">
        <f>EXP(B$69+C$69*($AM4-2001))</f>
        <v>1.0322300090698728E-2</v>
      </c>
      <c r="AN69">
        <f>EXP(B$69+C$69*($AN4-2001))</f>
        <v>1.0129379615780516E-2</v>
      </c>
      <c r="AO69">
        <f>EXP(B$69+C$69*($AO4-2001))</f>
        <v>9.9400647626050886E-3</v>
      </c>
      <c r="AP69">
        <f>EXP(B$69+C$69*($AP4-2001))</f>
        <v>9.7542881432596002E-3</v>
      </c>
      <c r="AQ69">
        <f>EXP(B$69+C$69*($AQ4-2001))</f>
        <v>9.5719836292896578E-3</v>
      </c>
      <c r="AR69">
        <f>EXP(B$69+C$69*($AR4-2001))</f>
        <v>9.3930863281604278E-3</v>
      </c>
      <c r="AS69">
        <f>EXP(B$69+C$69*($AS4-2001))</f>
        <v>9.2175325601577488E-3</v>
      </c>
      <c r="AT69">
        <f>EXP(B$69+C$69*($AT4-2001))</f>
        <v>9.0452598357208709E-3</v>
      </c>
      <c r="AU69">
        <f>EXP(B$69+C$69*($AU4-2001))</f>
        <v>8.8762068331988461E-3</v>
      </c>
      <c r="AV69">
        <f>EXP(B$69+C$69*($AV4-2001))</f>
        <v>8.710313377022735E-3</v>
      </c>
      <c r="AW69">
        <f>EXP(B$69+C$69*($AW4-2001))</f>
        <v>8.5475204162856287E-3</v>
      </c>
      <c r="AX69">
        <f>EXP(B$69+C$69*($AX4-2001))</f>
        <v>8.3877700037231322E-3</v>
      </c>
      <c r="AY69">
        <f>EXP(B$69+C$69*($AY4-2001))</f>
        <v>8.2310052750866232E-3</v>
      </c>
      <c r="AZ69">
        <f>EXP(B$69+C$69*($AZ4-2001))</f>
        <v>8.0771704289020058E-3</v>
      </c>
      <c r="BA69">
        <f>EXP(B$69+C$69*($BA4-2001))</f>
        <v>7.9262107066068472E-3</v>
      </c>
      <c r="BB69">
        <f>EXP(B$69+C$69*($BB4-2001))</f>
        <v>7.7780723730586599E-3</v>
      </c>
      <c r="BC69">
        <f>EXP(B$69+C$69*($BC4-2001))</f>
        <v>7.632702697407504E-3</v>
      </c>
      <c r="BD69">
        <f>EXP(B$69+C$69*($BD4-2001))</f>
        <v>7.4900499343261151E-3</v>
      </c>
      <c r="BE69">
        <f>EXP(B$69+C$69*($BE4-2001))</f>
        <v>7.3500633055907849E-3</v>
      </c>
      <c r="BF69">
        <f>EXP(B$69+C$69*($BF4-2001))</f>
        <v>7.2126929820064819E-3</v>
      </c>
      <c r="BG69">
        <f>EXP(B$69+C$69*($BG4-2001))</f>
        <v>7.0778900656698618E-3</v>
      </c>
      <c r="BH69">
        <f>EXP(B$69+C$69*($BH4-2001))</f>
        <v>6.9456065725636701E-3</v>
      </c>
      <c r="BI69">
        <f>EXP(B$69+C$69*($BI4-2001))</f>
        <v>6.8157954154765494E-3</v>
      </c>
      <c r="BJ69">
        <f>EXP(B$69+C$69*($BJ4-2001))</f>
        <v>6.6884103872420038E-3</v>
      </c>
      <c r="BK69">
        <f>EXP(B$69+C$69*($BK4-2001))</f>
        <v>6.5634061442906306E-3</v>
      </c>
      <c r="BL69">
        <f>EXP(B$69+C$69*($BL4-2001))</f>
        <v>6.4407381905097977E-3</v>
      </c>
      <c r="BM69">
        <f>EXP(B$69+C$69*($BM4-2001))</f>
        <v>6.3203628614049347E-3</v>
      </c>
      <c r="BN69">
        <f>EXP(B$69+C$69*($BN4-2001))</f>
        <v>6.20223730855684E-3</v>
      </c>
      <c r="BO69">
        <f>EXP(B$69+C$69*($BO4-2001))</f>
        <v>6.0863194843695278E-3</v>
      </c>
      <c r="BP69">
        <f>EXP(B$69+C$69*($BP4-2001))</f>
        <v>5.9725681271030825E-3</v>
      </c>
      <c r="BQ69">
        <f>EXP(B$69+C$69*($BQ4-2001))</f>
        <v>5.8609427461862448E-3</v>
      </c>
      <c r="BR69">
        <f>EXP(B$69+C$69*($BR4-2001))</f>
        <v>5.7514036078035492E-3</v>
      </c>
      <c r="BS69">
        <f>EXP(B$69+C$69*($BS4-2001))</f>
        <v>5.6439117207517878E-3</v>
      </c>
      <c r="BT69">
        <f>EXP(B$69+C$69*($BT4-2001))</f>
        <v>5.5384288225608048E-3</v>
      </c>
      <c r="BU69">
        <f>EXP(B$69+C$69*($BU4-2001))</f>
        <v>5.4349173658737454E-3</v>
      </c>
      <c r="BV69">
        <f>EXP(B$69+C$69*($BV4-2001))</f>
        <v>5.3333405050817991E-3</v>
      </c>
      <c r="BW69">
        <f>EXP(B$69+C$69*($BW4-2001))</f>
        <v>5.233662083208742E-3</v>
      </c>
      <c r="BX69">
        <f>EXP(B$69+C$69*($BX4-2001))</f>
        <v>5.135846619040642E-3</v>
      </c>
      <c r="BY69">
        <f>EXP(B$69+C$69*($BY4-2001))</f>
        <v>5.0398592944960654E-3</v>
      </c>
      <c r="BZ69">
        <f>EXP(B$69+C$69*($BZ4-2001))</f>
        <v>4.9456659422323279E-3</v>
      </c>
      <c r="CA69">
        <f>EXP(B$69+C$69*($CA4-2001))</f>
        <v>4.8532330334834272E-3</v>
      </c>
      <c r="CB69">
        <f>EXP(B$69+C$69*($CB4-2001))</f>
        <v>4.7625276661252304E-3</v>
      </c>
      <c r="CC69">
        <f>EXP(B$69+C$69*($CC4-2001))</f>
        <v>4.6735175529637307E-3</v>
      </c>
      <c r="CD69">
        <f>EXP(B$69+C$69*($CD4-2001))</f>
        <v>4.5861710102422263E-3</v>
      </c>
      <c r="CE69">
        <f>EXP(B$69+C$69*($CE4-2001))</f>
        <v>4.500456946363255E-3</v>
      </c>
      <c r="CF69">
        <f>EXP(B$69+C$69*($CF4-2001))</f>
        <v>4.416344850821317E-3</v>
      </c>
    </row>
    <row r="70" spans="1:84" ht="15">
      <c r="A70" s="90">
        <v>64</v>
      </c>
      <c r="B70" s="83">
        <v>-4.0212278992812731</v>
      </c>
      <c r="C70" s="83">
        <v>-1.964874787928721E-2</v>
      </c>
      <c r="D70" s="83"/>
      <c r="E70">
        <f t="shared" ref="E70:E126" si="1">EXP(B70+C70*(E$4-2001))</f>
        <v>2.1824099885025088E-2</v>
      </c>
      <c r="F70">
        <f>EXP(B$70+C$70*($F4-2001))</f>
        <v>2.1399469042341093E-2</v>
      </c>
      <c r="G70">
        <f>EXP(B$70+C$70*($G4-2001))</f>
        <v>2.0983100228950797E-2</v>
      </c>
      <c r="H70">
        <f>EXP(B$70+C$70*($H4-2001))</f>
        <v>2.0574832690803395E-2</v>
      </c>
      <c r="I70">
        <f>EXP(B$70+C$70*($I4-2001))</f>
        <v>2.0174508801634766E-2</v>
      </c>
      <c r="J70">
        <f>EXP(B$70+C$70*($J4-2001))</f>
        <v>1.9781974002110143E-2</v>
      </c>
      <c r="K70">
        <f>EXP(B$70+C$70*($K4-2001))</f>
        <v>1.9397076740151002E-2</v>
      </c>
      <c r="L70">
        <f>EXP(B$70+C$70*($L4-2001))</f>
        <v>1.9019668412422995E-2</v>
      </c>
      <c r="M70">
        <f>EXP(B$70+C$70*($M4-2001))</f>
        <v>1.8649603306962269E-2</v>
      </c>
      <c r="N70">
        <f>EXP(B$70+C$70*($N4-2001))</f>
        <v>1.8286738546918199E-2</v>
      </c>
      <c r="O70">
        <f>EXP(B$70+C$70*($O4-2001))</f>
        <v>1.7930934035390651E-2</v>
      </c>
      <c r="P70">
        <f>EXP(B$70+C$70*($P4-2001))</f>
        <v>1.7582052401340597E-2</v>
      </c>
      <c r="Q70">
        <f>EXP(B$70+C$70*($Q4-2001))</f>
        <v>1.7239958946553127E-2</v>
      </c>
      <c r="R70">
        <f>EXP(B$70+C$70*($R4-2001))</f>
        <v>1.6904521593632309E-2</v>
      </c>
      <c r="S70">
        <f>EXP(B$70+C$70*($S4-2001))</f>
        <v>1.6575610835008109E-2</v>
      </c>
      <c r="T70">
        <f>EXP(B$70+C$70*($T4-2001))</f>
        <v>1.6253099682935312E-2</v>
      </c>
      <c r="U70">
        <f>EXP(B$70+C$70*($U4-2001))</f>
        <v>1.5936863620465338E-2</v>
      </c>
      <c r="V70">
        <f>EXP(B$70+C$70*($V4-2001))</f>
        <v>1.5626780553372081E-2</v>
      </c>
      <c r="W70">
        <f>EXP(B$70+C$70*($W4-2001))</f>
        <v>1.5322730763013071E-2</v>
      </c>
      <c r="X70">
        <f>EXP(B$70+C$70*($X4-2001))</f>
        <v>1.5024596860107743E-2</v>
      </c>
      <c r="Y70">
        <f>EXP(B$70+C$70*($Y4-2001))</f>
        <v>1.4732263739415212E-2</v>
      </c>
      <c r="Z70">
        <f>EXP(B$70+C$70*($Z4-2001))</f>
        <v>1.4445618535293737E-2</v>
      </c>
      <c r="AA70">
        <f>EXP(B$70+C$70*($AA4-2001))</f>
        <v>1.4164550578124867E-2</v>
      </c>
      <c r="AB70">
        <f>EXP(B$70+C$70*($AB4-2001))</f>
        <v>1.3888951351585571E-2</v>
      </c>
      <c r="AC70">
        <f>EXP(B$70+C$70*($AC4-2001))</f>
        <v>1.3618714450751584E-2</v>
      </c>
      <c r="AD70">
        <f>EXP(B$70+C$70*($AD4-2001))</f>
        <v>1.3353735541015958E-2</v>
      </c>
      <c r="AE70">
        <f>EXP(B$70+C$70*($AE4-2001))</f>
        <v>1.3093912317807028E-2</v>
      </c>
      <c r="AF70">
        <f>EXP(B$70+C$70*($AF4-2001))</f>
        <v>1.2839144467090049E-2</v>
      </c>
      <c r="AG70">
        <f>EXP(B$70+C$70*($AG4-2001))</f>
        <v>1.2589333626637339E-2</v>
      </c>
      <c r="AH70">
        <f>EXP(B$70+C$70*($AH4-2001))</f>
        <v>1.2344383348052098E-2</v>
      </c>
      <c r="AI70">
        <f>EXP(B$70+C$70*($AI4-2001))</f>
        <v>1.2104199059531022E-2</v>
      </c>
      <c r="AJ70">
        <f>EXP(B$70+C$70*($AJ4-2001))</f>
        <v>1.186868802935149E-2</v>
      </c>
      <c r="AK70">
        <f>EXP(B$70+C$70*($AK4-2001))</f>
        <v>1.1637759330069136E-2</v>
      </c>
      <c r="AL70">
        <f>EXP(B$70+C$70*($AL4-2001))</f>
        <v>1.1411323803412129E-2</v>
      </c>
      <c r="AM70">
        <f>EXP(B$70+C$70*($AM4-2001))</f>
        <v>1.1189294025858392E-2</v>
      </c>
      <c r="AN70">
        <f>EXP(B$70+C$70*($AN4-2001))</f>
        <v>1.0971584274882618E-2</v>
      </c>
      <c r="AO70">
        <f>EXP(B$70+C$70*($AO4-2001))</f>
        <v>1.0758110495860068E-2</v>
      </c>
      <c r="AP70">
        <f>EXP(B$70+C$70*($AP4-2001))</f>
        <v>1.0548790269614267E-2</v>
      </c>
      <c r="AQ70">
        <f>EXP(B$70+C$70*($AQ4-2001))</f>
        <v>1.0343542780596101E-2</v>
      </c>
      <c r="AR70">
        <f>EXP(B$70+C$70*($AR4-2001))</f>
        <v>1.0142288785682145E-2</v>
      </c>
      <c r="AS70">
        <f>EXP(B$70+C$70*($AS4-2001))</f>
        <v>9.9449505835800013E-3</v>
      </c>
      <c r="AT70">
        <f>EXP(B$70+C$70*($AT4-2001))</f>
        <v>9.7514519848289072E-3</v>
      </c>
      <c r="AU70">
        <f>EXP(B$70+C$70*($AU4-2001))</f>
        <v>9.5617182823841303E-3</v>
      </c>
      <c r="AV70">
        <f>EXP(B$70+C$70*($AV4-2001))</f>
        <v>9.3756762227736202E-3</v>
      </c>
      <c r="AW70">
        <f>EXP(B$70+C$70*($AW4-2001))</f>
        <v>9.1932539778158597E-3</v>
      </c>
      <c r="AX70">
        <f>EXP(B$70+C$70*($AX4-2001))</f>
        <v>9.0143811168880844E-3</v>
      </c>
      <c r="AY70">
        <f>EXP(B$70+C$70*($AY4-2001))</f>
        <v>8.8389885797339994E-3</v>
      </c>
      <c r="AZ70">
        <f>EXP(B$70+C$70*($AZ4-2001))</f>
        <v>8.6670086498005748E-3</v>
      </c>
      <c r="BA70">
        <f>EXP(B$70+C$70*($BA4-2001))</f>
        <v>8.4983749280937021E-3</v>
      </c>
      <c r="BB70">
        <f>EXP(B$70+C$70*($BB4-2001))</f>
        <v>8.3330223075424661E-3</v>
      </c>
      <c r="BC70">
        <f>EXP(B$70+C$70*($BC4-2001))</f>
        <v>8.1708869478622145E-3</v>
      </c>
      <c r="BD70">
        <f>EXP(B$70+C$70*($BD4-2001))</f>
        <v>8.0119062509067755E-3</v>
      </c>
      <c r="BE70">
        <f>EXP(B$70+C$70*($BE4-2001))</f>
        <v>7.8560188365001914E-3</v>
      </c>
      <c r="BF70">
        <f>EXP(B$70+C$70*($BF4-2001))</f>
        <v>7.7031645187386885E-3</v>
      </c>
      <c r="BG70">
        <f>EXP(B$70+C$70*($BG4-2001))</f>
        <v>7.553284282753793E-3</v>
      </c>
      <c r="BH70">
        <f>EXP(B$70+C$70*($BH4-2001))</f>
        <v>7.4063202619275249E-3</v>
      </c>
      <c r="BI70">
        <f>EXP(B$70+C$70*($BI4-2001))</f>
        <v>7.2622157155508927E-3</v>
      </c>
      <c r="BJ70">
        <f>EXP(B$70+C$70*($BJ4-2001))</f>
        <v>7.1209150069171633E-3</v>
      </c>
      <c r="BK70">
        <f>EXP(B$70+C$70*($BK4-2001))</f>
        <v>6.9823635818413001E-3</v>
      </c>
      <c r="BL70">
        <f>EXP(B$70+C$70*($BL4-2001))</f>
        <v>6.846507947597353E-3</v>
      </c>
      <c r="BM70">
        <f>EXP(B$70+C$70*($BM4-2001))</f>
        <v>6.7132956522657234E-3</v>
      </c>
      <c r="BN70">
        <f>EXP(B$70+C$70*($BN4-2001))</f>
        <v>6.5826752644821962E-3</v>
      </c>
      <c r="BO70">
        <f>EXP(B$70+C$70*($BO4-2001))</f>
        <v>6.4545963535810411E-3</v>
      </c>
      <c r="BP70">
        <f>EXP(B$70+C$70*($BP4-2001))</f>
        <v>6.3290094701244255E-3</v>
      </c>
      <c r="BQ70">
        <f>EXP(B$70+C$70*($BQ4-2001))</f>
        <v>6.2058661268107398E-3</v>
      </c>
      <c r="BR70">
        <f>EXP(B$70+C$70*($BR4-2001))</f>
        <v>6.085118779754292E-3</v>
      </c>
      <c r="BS70">
        <f>EXP(B$70+C$70*($BS4-2001))</f>
        <v>5.9667208101293326E-3</v>
      </c>
      <c r="BT70">
        <f>EXP(B$70+C$70*($BT4-2001))</f>
        <v>5.8506265061711721E-3</v>
      </c>
      <c r="BU70">
        <f>EXP(B$70+C$70*($BU4-2001))</f>
        <v>5.7367910455275303E-3</v>
      </c>
      <c r="BV70">
        <f>EXP(B$70+C$70*($BV4-2001))</f>
        <v>5.6251704779532461E-3</v>
      </c>
      <c r="BW70">
        <f>EXP(B$70+C$70*($BW4-2001))</f>
        <v>5.5157217083417536E-3</v>
      </c>
      <c r="BX70">
        <f>EXP(B$70+C$70*($BX4-2001))</f>
        <v>5.4084024800866324E-3</v>
      </c>
      <c r="BY70">
        <f>EXP(B$70+C$70*($BY4-2001))</f>
        <v>5.3031713587669742E-3</v>
      </c>
      <c r="BZ70">
        <f>EXP(B$70+C$70*($BZ4-2001))</f>
        <v>5.199987716150125E-3</v>
      </c>
      <c r="CA70">
        <f>EXP(B$70+C$70*($CA4-2001))</f>
        <v>5.0988117145057106E-3</v>
      </c>
      <c r="CB70">
        <f>EXP(B$70+C$70*($CB4-2001))</f>
        <v>4.9996042912248441E-3</v>
      </c>
      <c r="CC70">
        <f>EXP(B$70+C$70*($CC4-2001))</f>
        <v>4.9023271437386396E-3</v>
      </c>
      <c r="CD70">
        <f>EXP(B$70+C$70*($CD4-2001))</f>
        <v>4.8069427147301039E-3</v>
      </c>
      <c r="CE70">
        <f>EXP(B$70+C$70*($CE4-2001))</f>
        <v>4.7134141776338217E-3</v>
      </c>
      <c r="CF70">
        <f>EXP(B$70+C$70*($CF4-2001))</f>
        <v>4.6217054224177278E-3</v>
      </c>
    </row>
    <row r="71" spans="1:84" ht="15">
      <c r="A71" s="90">
        <v>65</v>
      </c>
      <c r="B71" s="83">
        <v>-3.9207122946488999</v>
      </c>
      <c r="C71" s="83">
        <v>-2.0472904375253141E-2</v>
      </c>
      <c r="D71" s="83"/>
      <c r="E71">
        <f t="shared" si="1"/>
        <v>2.4331505375063171E-2</v>
      </c>
      <c r="F71">
        <f>EXP(B$71+C$71*($F4-2001))</f>
        <v>2.3838433322759044E-2</v>
      </c>
      <c r="G71">
        <f>EXP(B$71+C$71*($G4-2001))</f>
        <v>2.3355353255949268E-2</v>
      </c>
      <c r="H71">
        <f>EXP(B$71+C$71*($H4-2001))</f>
        <v>2.2882062689472391E-2</v>
      </c>
      <c r="I71">
        <f>EXP(B$71+C$71*($I4-2001))</f>
        <v>2.2418363241479632E-2</v>
      </c>
      <c r="J71">
        <f>EXP(B$71+C$71*($J4-2001))</f>
        <v>2.1964060550282209E-2</v>
      </c>
      <c r="K71">
        <f>EXP(B$71+C$71*($K4-2001))</f>
        <v>2.1518964192883825E-2</v>
      </c>
      <c r="L71">
        <f>EXP(B$71+C$71*($L4-2001))</f>
        <v>2.1082887605163993E-2</v>
      </c>
      <c r="M71">
        <f>EXP(B$71+C$71*($M4-2001))</f>
        <v>2.0655648003678858E-2</v>
      </c>
      <c r="N71">
        <f>EXP(B$71+C$71*($N4-2001))</f>
        <v>2.0237066309046689E-2</v>
      </c>
      <c r="O71">
        <f>EXP(B$71+C$71*($O4-2001))</f>
        <v>1.9826967070885989E-2</v>
      </c>
      <c r="P71">
        <f>EXP(B$71+C$71*($P4-2001))</f>
        <v>1.9425178394274659E-2</v>
      </c>
      <c r="Q71">
        <f>EXP(B$71+C$71*($Q4-2001))</f>
        <v>1.9031531867699483E-2</v>
      </c>
      <c r="R71">
        <f>EXP(B$71+C$71*($R4-2001))</f>
        <v>1.8645862492465703E-2</v>
      </c>
      <c r="S71">
        <f>EXP(B$71+C$71*($S4-2001))</f>
        <v>1.8268008613537064E-2</v>
      </c>
      <c r="T71">
        <f>EXP(B$71+C$71*($T4-2001))</f>
        <v>1.7897811851777409E-2</v>
      </c>
      <c r="U71">
        <f>EXP(B$71+C$71*($U4-2001))</f>
        <v>1.7535117037565308E-2</v>
      </c>
      <c r="V71">
        <f>EXP(B$71+C$71*($V4-2001))</f>
        <v>1.717977214575412E-2</v>
      </c>
      <c r="W71">
        <f>EXP(B$71+C$71*($W4-2001))</f>
        <v>1.6831628231949836E-2</v>
      </c>
      <c r="X71">
        <f>EXP(B$71+C$71*($X4-2001))</f>
        <v>1.6490539370080517E-2</v>
      </c>
      <c r="Y71">
        <f>EXP(B$71+C$71*($Y4-2001))</f>
        <v>1.615636259123061E-2</v>
      </c>
      <c r="Z71">
        <f>EXP(B$71+C$71*($Z4-2001))</f>
        <v>1.5828957823714993E-2</v>
      </c>
      <c r="AA71">
        <f>EXP(B$71+C$71*($AA4-2001))</f>
        <v>1.55081878343672E-2</v>
      </c>
      <c r="AB71">
        <f>EXP(B$71+C$71*($AB4-2001))</f>
        <v>1.5193918171017637E-2</v>
      </c>
      <c r="AC71">
        <f>EXP(B$71+C$71*($AC4-2001))</f>
        <v>1.4886017106137262E-2</v>
      </c>
      <c r="AD71">
        <f>EXP(B$71+C$71*($AD4-2001))</f>
        <v>1.4584355581623448E-2</v>
      </c>
      <c r="AE71">
        <f>EXP(B$71+C$71*($AE4-2001))</f>
        <v>1.4288807154704737E-2</v>
      </c>
      <c r="AF71">
        <f>EXP(B$71+C$71*($AF4-2001))</f>
        <v>1.3999247944941702E-2</v>
      </c>
      <c r="AG71">
        <f>EXP(B$71+C$71*($AG4-2001))</f>
        <v>1.3715556582302012E-2</v>
      </c>
      <c r="AH71">
        <f>EXP(B$71+C$71*($AH4-2001))</f>
        <v>1.3437614156287541E-2</v>
      </c>
      <c r="AI71">
        <f>EXP(B$71+C$71*($AI4-2001))</f>
        <v>1.3165304166092602E-2</v>
      </c>
      <c r="AJ71">
        <f>EXP(B$71+C$71*($AJ4-2001))</f>
        <v>1.2898512471772018E-2</v>
      </c>
      <c r="AK71">
        <f>EXP(B$71+C$71*($AK4-2001))</f>
        <v>1.263712724639895E-2</v>
      </c>
      <c r="AL71">
        <f>EXP(B$71+C$71*($AL4-2001))</f>
        <v>1.2381038929192054E-2</v>
      </c>
      <c r="AM71">
        <f>EXP(B$71+C$71*($AM4-2001))</f>
        <v>1.2130140179592675E-2</v>
      </c>
      <c r="AN71">
        <f>EXP(B$71+C$71*($AN4-2001))</f>
        <v>1.1884325832272493E-2</v>
      </c>
      <c r="AO71">
        <f>EXP(B$71+C$71*($AO4-2001))</f>
        <v>1.1643492853053087E-2</v>
      </c>
      <c r="AP71">
        <f>EXP(B$71+C$71*($AP4-2001))</f>
        <v>1.1407540295718631E-2</v>
      </c>
      <c r="AQ71">
        <f>EXP(B$71+C$71*($AQ4-2001))</f>
        <v>1.1176369259703868E-2</v>
      </c>
      <c r="AR71">
        <f>EXP(B$71+C$71*($AR4-2001))</f>
        <v>1.0949882848639524E-2</v>
      </c>
      <c r="AS71">
        <f>EXP(B$71+C$71*($AS4-2001))</f>
        <v>1.0727986129737702E-2</v>
      </c>
      <c r="AT71">
        <f>EXP(B$71+C$71*($AT4-2001))</f>
        <v>1.0510586094000449E-2</v>
      </c>
      <c r="AU71">
        <f>EXP(B$71+C$71*($AU4-2001))</f>
        <v>1.0297591617234553E-2</v>
      </c>
      <c r="AV71">
        <f>EXP(B$71+C$71*($AV4-2001))</f>
        <v>1.0088913421856503E-2</v>
      </c>
      <c r="AW71">
        <f>EXP(B$71+C$71*($AW4-2001))</f>
        <v>9.8844640394713142E-3</v>
      </c>
      <c r="AX71">
        <f>EXP(B$71+C$71*($AX4-2001))</f>
        <v>9.6841577742098409E-3</v>
      </c>
      <c r="AY71">
        <f>EXP(B$71+C$71*($AY4-2001))</f>
        <v>9.487910666808895E-3</v>
      </c>
      <c r="AZ71">
        <f>EXP(B$71+C$71*($AZ4-2001))</f>
        <v>9.2956404594194166E-3</v>
      </c>
      <c r="BA71">
        <f>EXP(B$71+C$71*($BA4-2001))</f>
        <v>9.1072665611276749E-3</v>
      </c>
      <c r="BB71">
        <f>EXP(B$71+C$71*($BB4-2001))</f>
        <v>8.9227100141752464E-3</v>
      </c>
      <c r="BC71">
        <f>EXP(B$71+C$71*($BC4-2001))</f>
        <v>8.7418934608635441E-3</v>
      </c>
      <c r="BD71">
        <f>EXP(B$71+C$71*($BD4-2001))</f>
        <v>8.5647411111289679E-3</v>
      </c>
      <c r="BE71">
        <f>EXP(B$71+C$71*($BE4-2001))</f>
        <v>8.3911787107751479E-3</v>
      </c>
      <c r="BF71">
        <f>EXP(B$71+C$71*($BF4-2001))</f>
        <v>8.2211335103489925E-3</v>
      </c>
      <c r="BG71">
        <f>EXP(B$71+C$71*($BG4-2001))</f>
        <v>8.0545342346474407E-3</v>
      </c>
      <c r="BH71">
        <f>EXP(B$71+C$71*($BH4-2001))</f>
        <v>7.8913110528421003E-3</v>
      </c>
      <c r="BI71">
        <f>EXP(B$71+C$71*($BI4-2001))</f>
        <v>7.7313955492093987E-3</v>
      </c>
      <c r="BJ71">
        <f>EXP(B$71+C$71*($BJ4-2001))</f>
        <v>7.5747206944537723E-3</v>
      </c>
      <c r="BK71">
        <f>EXP(B$71+C$71*($BK4-2001))</f>
        <v>7.4212208176120953E-3</v>
      </c>
      <c r="BL71">
        <f>EXP(B$71+C$71*($BL4-2001))</f>
        <v>7.2708315785273538E-3</v>
      </c>
      <c r="BM71">
        <f>EXP(B$71+C$71*($BM4-2001))</f>
        <v>7.1234899408802047E-3</v>
      </c>
      <c r="BN71">
        <f>EXP(B$71+C$71*($BN4-2001))</f>
        <v>6.9791341457670309E-3</v>
      </c>
      <c r="BO71">
        <f>EXP(B$71+C$71*($BO4-2001))</f>
        <v>6.8377036858134144E-3</v>
      </c>
      <c r="BP71">
        <f>EXP(B$71+C$71*($BP4-2001))</f>
        <v>6.6991392798121802E-3</v>
      </c>
      <c r="BQ71">
        <f>EXP(B$71+C$71*($BQ4-2001))</f>
        <v>6.5633828478754369E-3</v>
      </c>
      <c r="BR71">
        <f>EXP(B$71+C$71*($BR4-2001))</f>
        <v>6.4303774870901435E-3</v>
      </c>
      <c r="BS71">
        <f>EXP(B$71+C$71*($BS4-2001))</f>
        <v>6.3000674476669603E-3</v>
      </c>
      <c r="BT71">
        <f>EXP(B$71+C$71*($BT4-2001))</f>
        <v>6.1723981095725255E-3</v>
      </c>
      <c r="BU71">
        <f>EXP(B$71+C$71*($BU4-2001))</f>
        <v>6.0473159596351744E-3</v>
      </c>
      <c r="BV71">
        <f>EXP(B$71+C$71*($BV4-2001))</f>
        <v>5.9247685691147045E-3</v>
      </c>
      <c r="BW71">
        <f>EXP(B$71+C$71*($BW4-2001))</f>
        <v>5.8047045717265922E-3</v>
      </c>
      <c r="BX71">
        <f>EXP(B$71+C$71*($BX4-2001))</f>
        <v>5.6870736421116216E-3</v>
      </c>
      <c r="BY71">
        <f>EXP(B$71+C$71*($BY4-2001))</f>
        <v>5.5718264747417531E-3</v>
      </c>
      <c r="BZ71">
        <f>EXP(B$71+C$71*($BZ4-2001))</f>
        <v>5.4589147632535286E-3</v>
      </c>
      <c r="CA71">
        <f>EXP(B$71+C$71*($CA4-2001))</f>
        <v>5.3482911802002053E-3</v>
      </c>
      <c r="CB71">
        <f>EXP(B$71+C$71*($CB4-2001))</f>
        <v>5.2399093572142695E-3</v>
      </c>
      <c r="CC71">
        <f>EXP(B$71+C$71*($CC4-2001))</f>
        <v>5.1337238655719307E-3</v>
      </c>
      <c r="CD71">
        <f>EXP(B$71+C$71*($CD4-2001))</f>
        <v>5.0296901971514617E-3</v>
      </c>
      <c r="CE71">
        <f>EXP(B$71+C$71*($CE4-2001))</f>
        <v>4.9277647457774141E-3</v>
      </c>
      <c r="CF71">
        <f>EXP(B$71+C$71*($CF4-2001))</f>
        <v>4.8279047889429041E-3</v>
      </c>
    </row>
    <row r="72" spans="1:84" ht="15">
      <c r="A72" s="90">
        <v>66</v>
      </c>
      <c r="B72" s="83">
        <v>-3.8251828385824398</v>
      </c>
      <c r="C72" s="83">
        <v>-2.1310662482766526E-2</v>
      </c>
      <c r="D72" s="83"/>
      <c r="E72">
        <f t="shared" si="1"/>
        <v>2.6995739715168877E-2</v>
      </c>
      <c r="F72">
        <f>EXP(B$72+C$72*($F4-2001))</f>
        <v>2.6426529285115883E-2</v>
      </c>
      <c r="G72">
        <f>EXP(B$72+C$72*($G4-2001))</f>
        <v>2.5869320767849854E-2</v>
      </c>
      <c r="H72">
        <f>EXP(B$72+C$72*($H4-2001))</f>
        <v>2.5323861100701981E-2</v>
      </c>
      <c r="I72">
        <f>EXP(B$72+C$72*($I4-2001))</f>
        <v>2.4789902556879111E-2</v>
      </c>
      <c r="J72">
        <f>EXP(B$72+C$72*($J4-2001))</f>
        <v>2.4267202632955776E-2</v>
      </c>
      <c r="K72">
        <f>EXP(B$72+C$72*($K4-2001))</f>
        <v>2.375552393873847E-2</v>
      </c>
      <c r="L72">
        <f>EXP(B$72+C$72*($L4-2001))</f>
        <v>2.3254634089452164E-2</v>
      </c>
      <c r="M72">
        <f>EXP(B$72+C$72*($M4-2001))</f>
        <v>2.2764305600200051E-2</v>
      </c>
      <c r="N72">
        <f>EXP(B$72+C$72*($N4-2001))</f>
        <v>2.2284315782648702E-2</v>
      </c>
      <c r="O72">
        <f>EXP(B$72+C$72*($O4-2001))</f>
        <v>2.1814446643891566E-2</v>
      </c>
      <c r="P72">
        <f>EXP(B$72+C$72*($P4-2001))</f>
        <v>2.1354484787444991E-2</v>
      </c>
      <c r="Q72">
        <f>EXP(B$72+C$72*($Q4-2001))</f>
        <v>2.0904221316331746E-2</v>
      </c>
      <c r="R72">
        <f>EXP(B$72+C$72*($R4-2001))</f>
        <v>2.0463451738208047E-2</v>
      </c>
      <c r="S72">
        <f>EXP(B$72+C$72*($S4-2001))</f>
        <v>2.0031975872491028E-2</v>
      </c>
      <c r="T72">
        <f>EXP(B$72+C$72*($T4-2001))</f>
        <v>1.9609597759444368E-2</v>
      </c>
      <c r="U72">
        <f>EXP(B$72+C$72*($U4-2001))</f>
        <v>1.9196125571180986E-2</v>
      </c>
      <c r="V72">
        <f>EXP(B$72+C$72*($V4-2001))</f>
        <v>1.8791371524542157E-2</v>
      </c>
      <c r="W72">
        <f>EXP(B$72+C$72*($W4-2001))</f>
        <v>1.8395151795813625E-2</v>
      </c>
      <c r="X72">
        <f>EXP(B$72+C$72*($X4-2001))</f>
        <v>1.8007286437239967E-2</v>
      </c>
      <c r="Y72">
        <f>EXP(B$72+C$72*($Y4-2001))</f>
        <v>1.7627599295299227E-2</v>
      </c>
      <c r="Z72">
        <f>EXP(B$72+C$72*($Z4-2001))</f>
        <v>1.7255917930700748E-2</v>
      </c>
      <c r="AA72">
        <f>EXP(B$72+C$72*($AA4-2001))</f>
        <v>1.6892073540069955E-2</v>
      </c>
      <c r="AB72">
        <f>EXP(B$72+C$72*($AB4-2001))</f>
        <v>1.6535900879284242E-2</v>
      </c>
      <c r="AC72">
        <f>EXP(B$72+C$72*($AC4-2001))</f>
        <v>1.618723818842558E-2</v>
      </c>
      <c r="AD72">
        <f>EXP(B$72+C$72*($AD4-2001))</f>
        <v>1.5845927118315267E-2</v>
      </c>
      <c r="AE72">
        <f>EXP(B$72+C$72*($AE4-2001))</f>
        <v>1.5511812658597883E-2</v>
      </c>
      <c r="AF72">
        <f>EXP(B$72+C$72*($AF4-2001))</f>
        <v>1.5184743067341581E-2</v>
      </c>
      <c r="AG72">
        <f>EXP(B$72+C$72*($AG4-2001))</f>
        <v>1.4864569802122654E-2</v>
      </c>
      <c r="AH72">
        <f>EXP(B$72+C$72*($AH4-2001))</f>
        <v>1.4551147452563381E-2</v>
      </c>
      <c r="AI72">
        <f>EXP(B$72+C$72*($AI4-2001))</f>
        <v>1.4244333674292127E-2</v>
      </c>
      <c r="AJ72">
        <f>EXP(B$72+C$72*($AJ4-2001))</f>
        <v>1.3943989124296112E-2</v>
      </c>
      <c r="AK72">
        <f>EXP(B$72+C$72*($AK4-2001))</f>
        <v>1.3649977397637065E-2</v>
      </c>
      <c r="AL72">
        <f>EXP(B$72+C$72*($AL4-2001))</f>
        <v>1.3362164965501461E-2</v>
      </c>
      <c r="AM72">
        <f>EXP(B$72+C$72*($AM4-2001))</f>
        <v>1.3080421114556779E-2</v>
      </c>
      <c r="AN72">
        <f>EXP(B$72+C$72*($AN4-2001))</f>
        <v>1.2804617887586574E-2</v>
      </c>
      <c r="AO72">
        <f>EXP(B$72+C$72*($AO4-2001))</f>
        <v>1.2534630025377269E-2</v>
      </c>
      <c r="AP72">
        <f>EXP(B$72+C$72*($AP4-2001))</f>
        <v>1.2270334909830158E-2</v>
      </c>
      <c r="AQ72">
        <f>EXP(B$72+C$72*($AQ4-2001))</f>
        <v>1.2011612508273071E-2</v>
      </c>
      <c r="AR72">
        <f>EXP(B$72+C$72*($AR4-2001))</f>
        <v>1.1758345318946069E-2</v>
      </c>
      <c r="AS72">
        <f>EXP(B$72+C$72*($AS4-2001))</f>
        <v>1.1510418317636748E-2</v>
      </c>
      <c r="AT72">
        <f>EXP(B$72+C$72*($AT4-2001))</f>
        <v>1.1267718905440588E-2</v>
      </c>
      <c r="AU72">
        <f>EXP(B$72+C$72*($AU4-2001))</f>
        <v>1.1030136857622944E-2</v>
      </c>
      <c r="AV72">
        <f>EXP(B$72+C$72*($AV4-2001))</f>
        <v>1.0797564273559136E-2</v>
      </c>
      <c r="AW72">
        <f>EXP(B$72+C$72*($AW4-2001))</f>
        <v>1.0569895527730175E-2</v>
      </c>
      <c r="AX72">
        <f>EXP(B$72+C$72*($AX4-2001))</f>
        <v>1.0347027221751742E-2</v>
      </c>
      <c r="AY72">
        <f>EXP(B$72+C$72*($AY4-2001))</f>
        <v>1.0128858137414555E-2</v>
      </c>
      <c r="AZ72">
        <f>EXP(B$72+C$72*($AZ4-2001))</f>
        <v>9.9152891907150209E-3</v>
      </c>
      <c r="BA72">
        <f>EXP(B$72+C$72*($BA4-2001))</f>
        <v>9.7062233868550323E-3</v>
      </c>
      <c r="BB72">
        <f>EXP(B$72+C$72*($BB4-2001))</f>
        <v>9.5015657761907228E-3</v>
      </c>
      <c r="BC72">
        <f>EXP(B$72+C$72*($BC4-2001))</f>
        <v>9.3012234111099386E-3</v>
      </c>
      <c r="BD72">
        <f>EXP(B$72+C$72*($BD4-2001))</f>
        <v>9.1051053038190277E-3</v>
      </c>
      <c r="BE72">
        <f>EXP(B$72+C$72*($BE4-2001))</f>
        <v>8.91312238501972E-3</v>
      </c>
      <c r="BF72">
        <f>EXP(B$72+C$72*($BF4-2001))</f>
        <v>8.7251874634572124E-3</v>
      </c>
      <c r="BG72">
        <f>EXP(B$72+C$72*($BG4-2001))</f>
        <v>8.5412151863213243E-3</v>
      </c>
      <c r="BH72">
        <f>EXP(B$72+C$72*($BH4-2001))</f>
        <v>8.3611220004824703E-3</v>
      </c>
      <c r="BI72">
        <f>EXP(B$72+C$72*($BI4-2001))</f>
        <v>8.1848261145451105E-3</v>
      </c>
      <c r="BJ72">
        <f>EXP(B$72+C$72*($BJ4-2001))</f>
        <v>8.0122474617011861E-3</v>
      </c>
      <c r="BK72">
        <f>EXP(B$72+C$72*($BK4-2001))</f>
        <v>7.8433076633668795E-3</v>
      </c>
      <c r="BL72">
        <f>EXP(B$72+C$72*($BL4-2001))</f>
        <v>7.6779299935861066E-3</v>
      </c>
      <c r="BM72">
        <f>EXP(B$72+C$72*($BM4-2001))</f>
        <v>7.5160393441844782E-3</v>
      </c>
      <c r="BN72">
        <f>EXP(B$72+C$72*($BN4-2001))</f>
        <v>7.3575621906581219E-3</v>
      </c>
      <c r="BO72">
        <f>EXP(B$72+C$72*($BO4-2001))</f>
        <v>7.2024265587816222E-3</v>
      </c>
      <c r="BP72">
        <f>EXP(B$72+C$72*($BP4-2001))</f>
        <v>7.0505619919201522E-3</v>
      </c>
      <c r="BQ72">
        <f>EXP(B$72+C$72*($BQ4-2001))</f>
        <v>6.9018995190307346E-3</v>
      </c>
      <c r="BR72">
        <f>EXP(B$72+C$72*($BR4-2001))</f>
        <v>6.756371623338267E-3</v>
      </c>
      <c r="BS72">
        <f>EXP(B$72+C$72*($BS4-2001))</f>
        <v>6.613912211672018E-3</v>
      </c>
      <c r="BT72">
        <f>EXP(B$72+C$72*($BT4-2001))</f>
        <v>6.4744565844486136E-3</v>
      </c>
      <c r="BU72">
        <f>EXP(B$72+C$72*($BU4-2001))</f>
        <v>6.3379414062880177E-3</v>
      </c>
      <c r="BV72">
        <f>EXP(B$72+C$72*($BV4-2001))</f>
        <v>6.2043046772489972E-3</v>
      </c>
      <c r="BW72">
        <f>EXP(B$72+C$72*($BW4-2001))</f>
        <v>6.0734857046711782E-3</v>
      </c>
      <c r="BX72">
        <f>EXP(B$72+C$72*($BX4-2001))</f>
        <v>5.9454250756107345E-3</v>
      </c>
      <c r="BY72">
        <f>EXP(B$72+C$72*($BY4-2001))</f>
        <v>5.8200646298573354E-3</v>
      </c>
      <c r="BZ72">
        <f>EXP(B$72+C$72*($BZ4-2001))</f>
        <v>5.6973474335200273E-3</v>
      </c>
      <c r="CA72">
        <f>EXP(B$72+C$72*($CA4-2001))</f>
        <v>5.5772177531700174E-3</v>
      </c>
      <c r="CB72">
        <f>EXP(B$72+C$72*($CB4-2001))</f>
        <v>5.4596210305287328E-3</v>
      </c>
      <c r="CC72">
        <f>EXP(B$72+C$72*($CC4-2001))</f>
        <v>5.3445038576895127E-3</v>
      </c>
      <c r="CD72">
        <f>EXP(B$72+C$72*($CD4-2001))</f>
        <v>5.2318139528618303E-3</v>
      </c>
      <c r="CE72">
        <f>EXP(B$72+C$72*($CE4-2001))</f>
        <v>5.121500136626881E-3</v>
      </c>
      <c r="CF72">
        <f>EXP(B$72+C$72*($CF4-2001))</f>
        <v>5.0135123086938729E-3</v>
      </c>
    </row>
    <row r="73" spans="1:84" ht="15">
      <c r="A73" s="90">
        <v>67</v>
      </c>
      <c r="B73" s="83">
        <v>-3.7305486240473735</v>
      </c>
      <c r="C73" s="83">
        <v>-2.2119545993604293E-2</v>
      </c>
      <c r="D73" s="83"/>
      <c r="E73">
        <f t="shared" si="1"/>
        <v>2.9916259089878008E-2</v>
      </c>
      <c r="F73">
        <f>EXP(B$73+C$73*($F4-2001))</f>
        <v>2.926178998507473E-2</v>
      </c>
      <c r="G73">
        <f>EXP(B$73+C$73*($G4-2001))</f>
        <v>2.8621638506277258E-2</v>
      </c>
      <c r="H73">
        <f>EXP(B$73+C$73*($H4-2001))</f>
        <v>2.7995491431038688E-2</v>
      </c>
      <c r="I73">
        <f>EXP(B$73+C$73*($I4-2001))</f>
        <v>2.7383042389186419E-2</v>
      </c>
      <c r="J73">
        <f>EXP(B$73+C$73*($J4-2001))</f>
        <v>2.6783991712917048E-2</v>
      </c>
      <c r="K73">
        <f>EXP(B$73+C$73*($K4-2001))</f>
        <v>2.6198046290170588E-2</v>
      </c>
      <c r="L73">
        <f>EXP(B$73+C$73*($L4-2001))</f>
        <v>2.5624919421212419E-2</v>
      </c>
      <c r="M73">
        <f>EXP(B$73+C$73*($M4-2001))</f>
        <v>2.5064330678352814E-2</v>
      </c>
      <c r="N73">
        <f>EXP(B$73+C$73*($N4-2001))</f>
        <v>2.4516005768735173E-2</v>
      </c>
      <c r="O73">
        <f>EXP(B$73+C$73*($O4-2001))</f>
        <v>2.3979676400126222E-2</v>
      </c>
      <c r="P73">
        <f>EXP(B$73+C$73*($P4-2001))</f>
        <v>2.3455080149642052E-2</v>
      </c>
      <c r="Q73">
        <f>EXP(B$73+C$73*($Q4-2001))</f>
        <v>2.2941960335346172E-2</v>
      </c>
      <c r="R73">
        <f>EXP(B$73+C$73*($R4-2001))</f>
        <v>2.2440065890656512E-2</v>
      </c>
      <c r="S73">
        <f>EXP(B$73+C$73*($S4-2001))</f>
        <v>2.1949151241499931E-2</v>
      </c>
      <c r="T73">
        <f>EXP(B$73+C$73*($T4-2001))</f>
        <v>2.1468976186154308E-2</v>
      </c>
      <c r="U73">
        <f>EXP(B$73+C$73*($U4-2001))</f>
        <v>2.0999305777719138E-2</v>
      </c>
      <c r="V73">
        <f>EXP(B$73+C$73*($V4-2001))</f>
        <v>2.0539910209157412E-2</v>
      </c>
      <c r="W73">
        <f>EXP(B$73+C$73*($W4-2001))</f>
        <v>2.0090564700852357E-2</v>
      </c>
      <c r="X73">
        <f>EXP(B$73+C$73*($X4-2001))</f>
        <v>1.9651049390624006E-2</v>
      </c>
      <c r="Y73">
        <f>EXP(B$73+C$73*($Y4-2001))</f>
        <v>1.9221149226151969E-2</v>
      </c>
      <c r="Z73">
        <f>EXP(B$73+C$73*($Z4-2001))</f>
        <v>1.8800653859751482E-2</v>
      </c>
      <c r="AA73">
        <f>EXP(B$73+C$73*($AA4-2001))</f>
        <v>1.8389357545451575E-2</v>
      </c>
      <c r="AB73">
        <f>EXP(B$73+C$73*($AB4-2001))</f>
        <v>1.798705903832468E-2</v>
      </c>
      <c r="AC73">
        <f>EXP(B$73+C$73*($AC4-2001))</f>
        <v>1.7593561496018695E-2</v>
      </c>
      <c r="AD73">
        <f>EXP(B$73+C$73*($AD4-2001))</f>
        <v>1.720867238244311E-2</v>
      </c>
      <c r="AE73">
        <f>EXP(B$73+C$73*($AE4-2001))</f>
        <v>1.6832203373562213E-2</v>
      </c>
      <c r="AF73">
        <f>EXP(B$73+C$73*($AF4-2001))</f>
        <v>1.6463970265249227E-2</v>
      </c>
      <c r="AG73">
        <f>EXP(B$73+C$73*($AG4-2001))</f>
        <v>1.6103792883156318E-2</v>
      </c>
      <c r="AH73">
        <f>EXP(B$73+C$73*($AH4-2001))</f>
        <v>1.5751494994556248E-2</v>
      </c>
      <c r="AI73">
        <f>EXP(B$73+C$73*($AI4-2001))</f>
        <v>1.540690422211276E-2</v>
      </c>
      <c r="AJ73">
        <f>EXP(B$73+C$73*($AJ4-2001))</f>
        <v>1.5069851959537335E-2</v>
      </c>
      <c r="AK73">
        <f>EXP(B$73+C$73*($AK4-2001))</f>
        <v>1.474017328909108E-2</v>
      </c>
      <c r="AL73">
        <f>EXP(B$73+C$73*($AL4-2001))</f>
        <v>1.4417706900891471E-2</v>
      </c>
      <c r="AM73">
        <f>EXP(B$73+C$73*($AM4-2001))</f>
        <v>1.4102295013984292E-2</v>
      </c>
      <c r="AN73">
        <f>EXP(B$73+C$73*($AN4-2001))</f>
        <v>1.3793783299142352E-2</v>
      </c>
      <c r="AO73">
        <f>EXP(B$73+C$73*($AO4-2001))</f>
        <v>1.3492020803353081E-2</v>
      </c>
      <c r="AP73">
        <f>EXP(B$73+C$73*($AP4-2001))</f>
        <v>1.3196859875958061E-2</v>
      </c>
      <c r="AQ73">
        <f>EXP(B$73+C$73*($AQ4-2001))</f>
        <v>1.2908156096408472E-2</v>
      </c>
      <c r="AR73">
        <f>EXP(B$73+C$73*($AR4-2001))</f>
        <v>1.2625768203600852E-2</v>
      </c>
      <c r="AS73">
        <f>EXP(B$73+C$73*($AS4-2001))</f>
        <v>1.2349558026758918E-2</v>
      </c>
      <c r="AT73">
        <f>EXP(B$73+C$73*($AT4-2001))</f>
        <v>1.2079390417827358E-2</v>
      </c>
      <c r="AU73">
        <f>EXP(B$73+C$73*($AU4-2001))</f>
        <v>1.1815133185344719E-2</v>
      </c>
      <c r="AV73">
        <f>EXP(B$73+C$73*($AV4-2001))</f>
        <v>1.1556657029762808E-2</v>
      </c>
      <c r="AW73">
        <f>EXP(B$73+C$73*($AW4-2001))</f>
        <v>1.1303835480181216E-2</v>
      </c>
      <c r="AX73">
        <f>EXP(B$73+C$73*($AX4-2001))</f>
        <v>1.1056544832465813E-2</v>
      </c>
      <c r="AY73">
        <f>EXP(B$73+C$73*($AY4-2001))</f>
        <v>1.0814664088721023E-2</v>
      </c>
      <c r="AZ73">
        <f>EXP(B$73+C$73*($AZ4-2001))</f>
        <v>1.0578074898086284E-2</v>
      </c>
      <c r="BA73">
        <f>EXP(B$73+C$73*($BA4-2001))</f>
        <v>1.0346661498827587E-2</v>
      </c>
      <c r="BB73">
        <f>EXP(B$73+C$73*($BB4-2001))</f>
        <v>1.0120310661695971E-2</v>
      </c>
      <c r="BC73">
        <f>EXP(B$73+C$73*($BC4-2001))</f>
        <v>9.8989116345250729E-3</v>
      </c>
      <c r="BD73">
        <f>EXP(B$73+C$73*($BD4-2001))</f>
        <v>9.6823560880407757E-3</v>
      </c>
      <c r="BE73">
        <f>EXP(B$73+C$73*($BE4-2001))</f>
        <v>9.4705380628562486E-3</v>
      </c>
      <c r="BF73">
        <f>EXP(B$73+C$73*($BF4-2001))</f>
        <v>9.2633539176266728E-3</v>
      </c>
      <c r="BG73">
        <f>EXP(B$73+C$73*($BG4-2001))</f>
        <v>9.0607022783381133E-3</v>
      </c>
      <c r="BH73">
        <f>EXP(B$73+C$73*($BH4-2001))</f>
        <v>8.8624839887057917E-3</v>
      </c>
      <c r="BI73">
        <f>EXP(B$73+C$73*($BI4-2001))</f>
        <v>8.6686020616574891E-3</v>
      </c>
      <c r="BJ73">
        <f>EXP(B$73+C$73*($BJ4-2001))</f>
        <v>8.4789616318783397E-3</v>
      </c>
      <c r="BK73">
        <f>EXP(B$73+C$73*($BK4-2001))</f>
        <v>8.293469909393749E-3</v>
      </c>
      <c r="BL73">
        <f>EXP(B$73+C$73*($BL4-2001))</f>
        <v>8.1120361341678118E-3</v>
      </c>
      <c r="BM73">
        <f>EXP(B$73+C$73*($BM4-2001))</f>
        <v>7.9345715316949325E-3</v>
      </c>
      <c r="BN73">
        <f>EXP(B$73+C$73*($BN4-2001))</f>
        <v>7.7609892695630015E-3</v>
      </c>
      <c r="BO73">
        <f>EXP(B$73+C$73*($BO4-2001))</f>
        <v>7.5912044149667492E-3</v>
      </c>
      <c r="BP73">
        <f>EXP(B$73+C$73*($BP4-2001))</f>
        <v>7.4251338931506389E-3</v>
      </c>
      <c r="BQ73">
        <f>EXP(B$73+C$73*($BQ4-2001))</f>
        <v>7.2626964467608609E-3</v>
      </c>
      <c r="BR73">
        <f>EXP(B$73+C$73*($BR4-2001))</f>
        <v>7.1038125960865717E-3</v>
      </c>
      <c r="BS73">
        <f>EXP(B$73+C$73*($BS4-2001))</f>
        <v>6.9484046001709243E-3</v>
      </c>
      <c r="BT73">
        <f>EXP(B$73+C$73*($BT4-2001))</f>
        <v>6.7963964187728876E-3</v>
      </c>
      <c r="BU73">
        <f>EXP(B$73+C$73*($BU4-2001))</f>
        <v>6.6477136751611548E-3</v>
      </c>
      <c r="BV73">
        <f>EXP(B$73+C$73*($BV4-2001))</f>
        <v>6.502283619722056E-3</v>
      </c>
      <c r="BW73">
        <f>EXP(B$73+C$73*($BW4-2001))</f>
        <v>6.3600350943636046E-3</v>
      </c>
      <c r="BX73">
        <f>EXP(B$73+C$73*($BX4-2001))</f>
        <v>6.2208984976982176E-3</v>
      </c>
      <c r="BY73">
        <f>EXP(B$73+C$73*($BY4-2001))</f>
        <v>6.0848057509871774E-3</v>
      </c>
      <c r="BZ73">
        <f>EXP(B$73+C$73*($BZ4-2001))</f>
        <v>5.9516902648300927E-3</v>
      </c>
      <c r="CA73">
        <f>EXP(B$73+C$73*($CA4-2001))</f>
        <v>5.8214869065830836E-3</v>
      </c>
      <c r="CB73">
        <f>EXP(B$73+C$73*($CB4-2001))</f>
        <v>5.6941319684897483E-3</v>
      </c>
      <c r="CC73">
        <f>EXP(B$73+C$73*($CC4-2001))</f>
        <v>5.569563136509346E-3</v>
      </c>
      <c r="CD73">
        <f>EXP(B$73+C$73*($CD4-2001))</f>
        <v>5.4477194598268591E-3</v>
      </c>
      <c r="CE73">
        <f>EXP(B$73+C$73*($CE4-2001))</f>
        <v>5.328541321030133E-3</v>
      </c>
      <c r="CF73">
        <f>EXP(B$73+C$73*($CF4-2001))</f>
        <v>5.2119704069394091E-3</v>
      </c>
    </row>
    <row r="74" spans="1:84" ht="15">
      <c r="A74" s="90">
        <v>68</v>
      </c>
      <c r="B74" s="83">
        <v>-3.6364678277941183</v>
      </c>
      <c r="C74" s="83">
        <v>-2.2890654593017808E-2</v>
      </c>
      <c r="D74" s="83"/>
      <c r="E74">
        <f t="shared" si="1"/>
        <v>3.3121876884128452E-2</v>
      </c>
      <c r="F74">
        <f>EXP(B$74+C$74*($F4-2001))</f>
        <v>3.2372307240604872E-2</v>
      </c>
      <c r="G74">
        <f>EXP(B$74+C$74*($G4-2001))</f>
        <v>3.1639700846249133E-2</v>
      </c>
      <c r="H74">
        <f>EXP(B$74+C$74*($H4-2001))</f>
        <v>3.0923673811685759E-2</v>
      </c>
      <c r="I74">
        <f>EXP(B$74+C$74*($I4-2001))</f>
        <v>3.0223850935205833E-2</v>
      </c>
      <c r="J74">
        <f>EXP(B$74+C$74*($J4-2001))</f>
        <v>2.953986550615945E-2</v>
      </c>
      <c r="K74">
        <f>EXP(B$74+C$74*($K4-2001))</f>
        <v>2.8871359112797524E-2</v>
      </c>
      <c r="L74">
        <f>EXP(B$74+C$74*($L4-2001))</f>
        <v>2.8217981454462266E-2</v>
      </c>
      <c r="M74">
        <f>EXP(B$74+C$74*($M4-2001))</f>
        <v>2.7579390158027864E-2</v>
      </c>
      <c r="N74">
        <f>EXP(B$74+C$74*($N4-2001))</f>
        <v>2.695525059849533E-2</v>
      </c>
      <c r="O74">
        <f>EXP(B$74+C$74*($O4-2001))</f>
        <v>2.6345235723647317E-2</v>
      </c>
      <c r="P74">
        <f>EXP(B$74+C$74*($P4-2001))</f>
        <v>2.5749025882671132E-2</v>
      </c>
      <c r="Q74">
        <f>EXP(B$74+C$74*($Q4-2001))</f>
        <v>2.5166308658660139E-2</v>
      </c>
      <c r="R74">
        <f>EXP(B$74+C$74*($R4-2001))</f>
        <v>2.4596778704905748E-2</v>
      </c>
      <c r="S74">
        <f>EXP(B$74+C$74*($S4-2001))</f>
        <v>2.4040137584894251E-2</v>
      </c>
      <c r="T74">
        <f>EXP(B$74+C$74*($T4-2001))</f>
        <v>2.349609361592455E-2</v>
      </c>
      <c r="U74">
        <f>EXP(B$74+C$74*($U4-2001))</f>
        <v>2.2964361716265064E-2</v>
      </c>
      <c r="V74">
        <f>EXP(B$74+C$74*($V4-2001))</f>
        <v>2.2444663255769434E-2</v>
      </c>
      <c r="W74">
        <f>EXP(B$74+C$74*($W4-2001))</f>
        <v>2.1936725909872962E-2</v>
      </c>
      <c r="X74">
        <f>EXP(B$74+C$74*($X4-2001))</f>
        <v>2.1440283516893192E-2</v>
      </c>
      <c r="Y74">
        <f>EXP(B$74+C$74*($Y4-2001))</f>
        <v>2.0955075938559879E-2</v>
      </c>
      <c r="Z74">
        <f>EXP(B$74+C$74*($Z4-2001))</f>
        <v>2.0480848923701233E-2</v>
      </c>
      <c r="AA74">
        <f>EXP(B$74+C$74*($AA4-2001))</f>
        <v>2.0017353975015063E-2</v>
      </c>
      <c r="AB74">
        <f>EXP(B$74+C$74*($AB4-2001))</f>
        <v>1.9564348218854933E-2</v>
      </c>
      <c r="AC74">
        <f>EXP(B$74+C$74*($AC4-2001))</f>
        <v>1.912159427796321E-2</v>
      </c>
      <c r="AD74">
        <f>EXP(B$74+C$74*($AD4-2001))</f>
        <v>1.8688860147084183E-2</v>
      </c>
      <c r="AE74">
        <f>EXP(B$74+C$74*($AE4-2001))</f>
        <v>1.8265919071392165E-2</v>
      </c>
      <c r="AF74">
        <f>EXP(B$74+C$74*($AF4-2001))</f>
        <v>1.7852549427670842E-2</v>
      </c>
      <c r="AG74">
        <f>EXP(B$74+C$74*($AG4-2001))</f>
        <v>1.7448534608181583E-2</v>
      </c>
      <c r="AH74">
        <f>EXP(B$74+C$74*($AH4-2001))</f>
        <v>1.7053662907160001E-2</v>
      </c>
      <c r="AI74">
        <f>EXP(B$74+C$74*($AI4-2001))</f>
        <v>1.6667727409880952E-2</v>
      </c>
      <c r="AJ74">
        <f>EXP(B$74+C$74*($AJ4-2001))</f>
        <v>1.6290525884234342E-2</v>
      </c>
      <c r="AK74">
        <f>EXP(B$74+C$74*($AK4-2001))</f>
        <v>1.5921860674754373E-2</v>
      </c>
      <c r="AL74">
        <f>EXP(B$74+C$74*($AL4-2001))</f>
        <v>1.5561538599047159E-2</v>
      </c>
      <c r="AM74">
        <f>EXP(B$74+C$74*($AM4-2001))</f>
        <v>1.5209370846562232E-2</v>
      </c>
      <c r="AN74">
        <f>EXP(B$74+C$74*($AN4-2001))</f>
        <v>1.4865172879654782E-2</v>
      </c>
      <c r="AO74">
        <f>EXP(B$74+C$74*($AO4-2001))</f>
        <v>1.4528764336887138E-2</v>
      </c>
      <c r="AP74">
        <f>EXP(B$74+C$74*($AP4-2001))</f>
        <v>1.4199968938518354E-2</v>
      </c>
      <c r="AQ74">
        <f>EXP(B$74+C$74*($AQ4-2001))</f>
        <v>1.3878614394132878E-2</v>
      </c>
      <c r="AR74">
        <f>EXP(B$74+C$74*($AR4-2001))</f>
        <v>1.356453231235941E-2</v>
      </c>
      <c r="AS74">
        <f>EXP(B$74+C$74*($AS4-2001))</f>
        <v>1.3257558112633086E-2</v>
      </c>
      <c r="AT74">
        <f>EXP(B$74+C$74*($AT4-2001))</f>
        <v>1.2957530938954362E-2</v>
      </c>
      <c r="AU74">
        <f>EXP(B$74+C$74*($AU4-2001))</f>
        <v>1.2664293575599759E-2</v>
      </c>
      <c r="AV74">
        <f>EXP(B$74+C$74*($AV4-2001))</f>
        <v>1.237769236473997E-2</v>
      </c>
      <c r="AW74">
        <f>EXP(B$74+C$74*($AW4-2001))</f>
        <v>1.2097577125922427E-2</v>
      </c>
      <c r="AX74">
        <f>EXP(B$74+C$74*($AX4-2001))</f>
        <v>1.1823801077376043E-2</v>
      </c>
      <c r="AY74">
        <f>EXP(B$74+C$74*($AY4-2001))</f>
        <v>1.155622075909675E-2</v>
      </c>
      <c r="AZ74">
        <f>EXP(B$74+C$74*($AZ4-2001))</f>
        <v>1.129469595767384E-2</v>
      </c>
      <c r="BA74">
        <f>EXP(B$74+C$74*($BA4-2001))</f>
        <v>1.1039089632817356E-2</v>
      </c>
      <c r="BB74">
        <f>EXP(B$74+C$74*($BB4-2001))</f>
        <v>1.0789267845548392E-2</v>
      </c>
      <c r="BC74">
        <f>EXP(B$74+C$74*($BC4-2001))</f>
        <v>1.054509968801432E-2</v>
      </c>
      <c r="BD74">
        <f>EXP(B$74+C$74*($BD4-2001))</f>
        <v>1.0306457214892475E-2</v>
      </c>
      <c r="BE74">
        <f>EXP(B$74+C$74*($BE4-2001))</f>
        <v>1.007321537634619E-2</v>
      </c>
      <c r="BF74">
        <f>EXP(B$74+C$74*($BF4-2001))</f>
        <v>9.8452519524979982E-3</v>
      </c>
      <c r="BG74">
        <f>EXP(B$74+C$74*($BG4-2001))</f>
        <v>9.6224474893858887E-3</v>
      </c>
      <c r="BH74">
        <f>EXP(B$74+C$74*($BH4-2001))</f>
        <v>9.4046852363687677E-3</v>
      </c>
      <c r="BI74">
        <f>EXP(B$74+C$74*($BI4-2001))</f>
        <v>9.191851084948615E-3</v>
      </c>
      <c r="BJ74">
        <f>EXP(B$74+C$74*($BJ4-2001))</f>
        <v>8.9838335089770013E-3</v>
      </c>
      <c r="BK74">
        <f>EXP(B$74+C$74*($BK4-2001))</f>
        <v>8.780523506214867E-3</v>
      </c>
      <c r="BL74">
        <f>EXP(B$74+C$74*($BL4-2001))</f>
        <v>8.5818145412148317E-3</v>
      </c>
      <c r="BM74">
        <f>EXP(B$74+C$74*($BM4-2001))</f>
        <v>8.3876024894960332E-3</v>
      </c>
      <c r="BN74">
        <f>EXP(B$74+C$74*($BN4-2001))</f>
        <v>8.1977855829824531E-3</v>
      </c>
      <c r="BO74">
        <f>EXP(B$74+C$74*($BO4-2001))</f>
        <v>8.0122643566758744E-3</v>
      </c>
      <c r="BP74">
        <f>EXP(B$74+C$74*($BP4-2001))</f>
        <v>7.830941596535794E-3</v>
      </c>
      <c r="BQ74">
        <f>EXP(B$74+C$74*($BQ4-2001))</f>
        <v>7.6537222885387302E-3</v>
      </c>
      <c r="BR74">
        <f>EXP(B$74+C$74*($BR4-2001))</f>
        <v>7.4805135688904281E-3</v>
      </c>
      <c r="BS74">
        <f>EXP(B$74+C$74*($BS4-2001))</f>
        <v>7.3112246753647935E-3</v>
      </c>
      <c r="BT74">
        <f>EXP(B$74+C$74*($BT4-2001))</f>
        <v>7.1457668997439872E-3</v>
      </c>
      <c r="BU74">
        <f>EXP(B$74+C$74*($BU4-2001))</f>
        <v>6.984053541334934E-3</v>
      </c>
      <c r="BV74">
        <f>EXP(B$74+C$74*($BV4-2001))</f>
        <v>6.8259998615376799E-3</v>
      </c>
      <c r="BW74">
        <f>EXP(B$74+C$74*($BW4-2001))</f>
        <v>6.6715230394419943E-3</v>
      </c>
      <c r="BX74">
        <f>EXP(B$74+C$74*($BX4-2001))</f>
        <v>6.5205421284287631E-3</v>
      </c>
      <c r="BY74">
        <f>EXP(B$74+C$74*($BY4-2001))</f>
        <v>6.3729780137535769E-3</v>
      </c>
      <c r="BZ74">
        <f>EXP(B$74+C$74*($BZ4-2001))</f>
        <v>6.2287533710902298E-3</v>
      </c>
      <c r="CA74">
        <f>EXP(B$74+C$74*($CA4-2001))</f>
        <v>6.0877926260123521E-3</v>
      </c>
      <c r="CB74">
        <f>EXP(B$74+C$74*($CB4-2001))</f>
        <v>5.9500219143920783E-3</v>
      </c>
      <c r="CC74">
        <f>EXP(B$74+C$74*($CC4-2001))</f>
        <v>5.8153690436948385E-3</v>
      </c>
      <c r="CD74">
        <f>EXP(B$74+C$74*($CD4-2001))</f>
        <v>5.6837634551501533E-3</v>
      </c>
      <c r="CE74">
        <f>EXP(B$74+C$74*($CE4-2001))</f>
        <v>5.5551361867784543E-3</v>
      </c>
      <c r="CF74">
        <f>EXP(B$74+C$74*($CF4-2001))</f>
        <v>5.4294198372546783E-3</v>
      </c>
    </row>
    <row r="75" spans="1:84" ht="15">
      <c r="A75" s="90">
        <v>69</v>
      </c>
      <c r="B75" s="83">
        <v>-3.5439893419248953</v>
      </c>
      <c r="C75" s="83">
        <v>-2.3594912165491443E-2</v>
      </c>
      <c r="D75" s="83"/>
      <c r="E75">
        <f t="shared" si="1"/>
        <v>3.6587807581215145E-2</v>
      </c>
      <c r="F75">
        <f>EXP(B$75+C$75*($F4-2001))</f>
        <v>3.5734626423785922E-2</v>
      </c>
      <c r="G75">
        <f>EXP(B$75+C$75*($G4-2001))</f>
        <v>3.4901340366268761E-2</v>
      </c>
      <c r="H75">
        <f>EXP(B$75+C$75*($H4-2001))</f>
        <v>3.4087485480227088E-2</v>
      </c>
      <c r="I75">
        <f>EXP(B$75+C$75*($I4-2001))</f>
        <v>3.3292608655445595E-2</v>
      </c>
      <c r="J75">
        <f>EXP(B$75+C$75*($J4-2001))</f>
        <v>3.2516267347663191E-2</v>
      </c>
      <c r="K75">
        <f>EXP(B$75+C$75*($K4-2001))</f>
        <v>3.1758029332188312E-2</v>
      </c>
      <c r="L75">
        <f>EXP(B$75+C$75*($L4-2001))</f>
        <v>3.1017472463259671E-2</v>
      </c>
      <c r="M75">
        <f>EXP(B$75+C$75*($M4-2001))</f>
        <v>3.0294184439018504E-2</v>
      </c>
      <c r="N75">
        <f>EXP(B$75+C$75*($N4-2001))</f>
        <v>2.9587762571961166E-2</v>
      </c>
      <c r="O75">
        <f>EXP(B$75+C$75*($O4-2001))</f>
        <v>2.8897813564744686E-2</v>
      </c>
      <c r="P75">
        <f>EXP(B$75+C$75*($P4-2001))</f>
        <v>2.8223953291220093E-2</v>
      </c>
      <c r="Q75">
        <f>EXP(B$75+C$75*($Q4-2001))</f>
        <v>2.7565806582571847E-2</v>
      </c>
      <c r="R75">
        <f>EXP(B$75+C$75*($R4-2001))</f>
        <v>2.6923007018444269E-2</v>
      </c>
      <c r="S75">
        <f>EXP(B$75+C$75*($S4-2001))</f>
        <v>2.6295196722938473E-2</v>
      </c>
      <c r="T75">
        <f>EXP(B$75+C$75*($T4-2001))</f>
        <v>2.5682026165366606E-2</v>
      </c>
      <c r="U75">
        <f>EXP(B$75+C$75*($U4-2001))</f>
        <v>2.5083153965652052E-2</v>
      </c>
      <c r="V75">
        <f>EXP(B$75+C$75*($V4-2001))</f>
        <v>2.4498246704267573E-2</v>
      </c>
      <c r="W75">
        <f>EXP(B$75+C$75*($W4-2001))</f>
        <v>2.3926978736605445E-2</v>
      </c>
      <c r="X75">
        <f>EXP(B$75+C$75*($X4-2001))</f>
        <v>2.3369032011676158E-2</v>
      </c>
      <c r="Y75">
        <f>EXP(B$75+C$75*($Y4-2001))</f>
        <v>2.2824095895034969E-2</v>
      </c>
      <c r="Z75">
        <f>EXP(B$75+C$75*($Z4-2001))</f>
        <v>2.2291866995837416E-2</v>
      </c>
      <c r="AA75">
        <f>EXP(B$75+C$75*($AA4-2001))</f>
        <v>2.1772048997927871E-2</v>
      </c>
      <c r="AB75">
        <f>EXP(B$75+C$75*($AB4-2001))</f>
        <v>2.12643524948667E-2</v>
      </c>
      <c r="AC75">
        <f>EXP(B$75+C$75*($AC4-2001))</f>
        <v>2.0768494828804513E-2</v>
      </c>
      <c r="AD75">
        <f>EXP(B$75+C$75*($AD4-2001))</f>
        <v>2.0284199933113641E-2</v>
      </c>
      <c r="AE75">
        <f>EXP(B$75+C$75*($AE4-2001))</f>
        <v>1.9811198178689159E-2</v>
      </c>
      <c r="AF75">
        <f>EXP(B$75+C$75*($AF4-2001))</f>
        <v>1.9349226223834125E-2</v>
      </c>
      <c r="AG75">
        <f>EXP(B$75+C$75*($AG4-2001))</f>
        <v>1.8898026867645135E-2</v>
      </c>
      <c r="AH75">
        <f>EXP(B$75+C$75*($AH4-2001))</f>
        <v>1.8457348906816887E-2</v>
      </c>
      <c r="AI75">
        <f>EXP(B$75+C$75*($AI4-2001))</f>
        <v>1.8026946995785789E-2</v>
      </c>
      <c r="AJ75">
        <f>EXP(B$75+C$75*($AJ4-2001))</f>
        <v>1.7606581510134865E-2</v>
      </c>
      <c r="AK75">
        <f>EXP(B$75+C$75*($AK4-2001))</f>
        <v>1.7196018413183915E-2</v>
      </c>
      <c r="AL75">
        <f>EXP(B$75+C$75*($AL4-2001))</f>
        <v>1.6795029125690593E-2</v>
      </c>
      <c r="AM75">
        <f>EXP(B$75+C$75*($AM4-2001))</f>
        <v>1.6403390398589835E-2</v>
      </c>
      <c r="AN75">
        <f>EXP(B$75+C$75*($AN4-2001))</f>
        <v>1.6020884188700998E-2</v>
      </c>
      <c r="AO75">
        <f>EXP(B$75+C$75*($AO4-2001))</f>
        <v>1.564729753733321E-2</v>
      </c>
      <c r="AP75">
        <f>EXP(B$75+C$75*($AP4-2001))</f>
        <v>1.5282422451721471E-2</v>
      </c>
      <c r="AQ75">
        <f>EXP(B$75+C$75*($AQ4-2001))</f>
        <v>1.4926055789227687E-2</v>
      </c>
      <c r="AR75">
        <f>EXP(B$75+C$75*($AR4-2001))</f>
        <v>1.4577999144241807E-2</v>
      </c>
      <c r="AS75">
        <f>EXP(B$75+C$75*($AS4-2001))</f>
        <v>1.4238058737720374E-2</v>
      </c>
      <c r="AT75">
        <f>EXP(B$75+C$75*($AT4-2001))</f>
        <v>1.390604530930083E-2</v>
      </c>
      <c r="AU75">
        <f>EXP(B$75+C$75*($AU4-2001))</f>
        <v>1.35817740119317E-2</v>
      </c>
      <c r="AV75">
        <f>EXP(B$75+C$75*($AV4-2001))</f>
        <v>1.3265064308959728E-2</v>
      </c>
      <c r="AW75">
        <f>EXP(B$75+C$75*($AW4-2001))</f>
        <v>1.2955739873616907E-2</v>
      </c>
      <c r="AX75">
        <f>EXP(B$75+C$75*($AX4-2001))</f>
        <v>1.2653628490851252E-2</v>
      </c>
      <c r="AY75">
        <f>EXP(B$75+C$75*($AY4-2001))</f>
        <v>1.2358561961446879E-2</v>
      </c>
      <c r="AZ75">
        <f>EXP(B$75+C$75*($AZ4-2001))</f>
        <v>1.2070376008379789E-2</v>
      </c>
      <c r="BA75">
        <f>EXP(B$75+C$75*($BA4-2001))</f>
        <v>1.1788910185357286E-2</v>
      </c>
      <c r="BB75">
        <f>EXP(B$75+C$75*($BB4-2001))</f>
        <v>1.1514007787490286E-2</v>
      </c>
      <c r="BC75">
        <f>EXP(B$75+C$75*($BC4-2001))</f>
        <v>1.124551576404848E-2</v>
      </c>
      <c r="BD75">
        <f>EXP(B$75+C$75*($BD4-2001))</f>
        <v>1.0983284633249988E-2</v>
      </c>
      <c r="BE75">
        <f>EXP(B$75+C$75*($BE4-2001))</f>
        <v>1.0727168399038072E-2</v>
      </c>
      <c r="BF75">
        <f>EXP(B$75+C$75*($BF4-2001))</f>
        <v>1.0477024469798424E-2</v>
      </c>
      <c r="BG75">
        <f>EXP(B$75+C$75*($BG4-2001))</f>
        <v>1.0232713578971873E-2</v>
      </c>
      <c r="BH75">
        <f>EXP(B$75+C$75*($BH4-2001))</f>
        <v>9.9940997075183818E-3</v>
      </c>
      <c r="BI75">
        <f>EXP(B$75+C$75*($BI4-2001))</f>
        <v>9.7610500081889914E-3</v>
      </c>
      <c r="BJ75">
        <f>EXP(B$75+C$75*($BJ4-2001))</f>
        <v>9.5334347315636937E-3</v>
      </c>
      <c r="BK75">
        <f>EXP(B$75+C$75*($BK4-2001))</f>
        <v>9.3111271538140142E-3</v>
      </c>
      <c r="BL75">
        <f>EXP(B$75+C$75*($BL4-2001))</f>
        <v>9.0940035061500158E-3</v>
      </c>
      <c r="BM75">
        <f>EXP(B$75+C$75*($BM4-2001))</f>
        <v>8.8819429059126247E-3</v>
      </c>
      <c r="BN75">
        <f>EXP(B$75+C$75*($BN4-2001))</f>
        <v>8.6748272892726887E-3</v>
      </c>
      <c r="BO75">
        <f>EXP(B$75+C$75*($BO4-2001))</f>
        <v>8.472541345499433E-3</v>
      </c>
      <c r="BP75">
        <f>EXP(B$75+C$75*($BP4-2001))</f>
        <v>8.2749724527617433E-3</v>
      </c>
      <c r="BQ75">
        <f>EXP(B$75+C$75*($BQ4-2001))</f>
        <v>8.0820106154264326E-3</v>
      </c>
      <c r="BR75">
        <f>EXP(B$75+C$75*($BR4-2001))</f>
        <v>7.893548402818612E-3</v>
      </c>
      <c r="BS75">
        <f>EXP(B$75+C$75*($BS4-2001))</f>
        <v>7.7094808894101786E-3</v>
      </c>
      <c r="BT75">
        <f>EXP(B$75+C$75*($BT4-2001))</f>
        <v>7.529705596402942E-3</v>
      </c>
      <c r="BU75">
        <f>EXP(B$75+C$75*($BU4-2001))</f>
        <v>7.3541224346739837E-3</v>
      </c>
      <c r="BV75">
        <f>EXP(B$75+C$75*($BV4-2001))</f>
        <v>7.1826336490515051E-3</v>
      </c>
      <c r="BW75">
        <f>EXP(B$75+C$75*($BW4-2001))</f>
        <v>7.0151437638900273E-3</v>
      </c>
      <c r="BX75">
        <f>EXP(B$75+C$75*($BX4-2001))</f>
        <v>6.8515595299147476E-3</v>
      </c>
      <c r="BY75">
        <f>EXP(B$75+C$75*($BY4-2001))</f>
        <v>6.6917898723053842E-3</v>
      </c>
      <c r="BZ75">
        <f>EXP(B$75+C$75*($BZ4-2001))</f>
        <v>6.5357458399906941E-3</v>
      </c>
      <c r="CA75">
        <f>EXP(B$75+C$75*($CA4-2001))</f>
        <v>6.383340556125325E-3</v>
      </c>
      <c r="CB75">
        <f>EXP(B$75+C$75*($CB4-2001))</f>
        <v>6.2344891697215113E-3</v>
      </c>
      <c r="CC75">
        <f>EXP(B$75+C$75*($CC4-2001))</f>
        <v>6.0891088084086345E-3</v>
      </c>
      <c r="CD75">
        <f>EXP(B$75+C$75*($CD4-2001))</f>
        <v>5.9471185322944155E-3</v>
      </c>
      <c r="CE75">
        <f>EXP(B$75+C$75*($CE4-2001))</f>
        <v>5.80843928890196E-3</v>
      </c>
      <c r="CF75">
        <f>EXP(B$75+C$75*($CF4-2001))</f>
        <v>5.6729938691576194E-3</v>
      </c>
    </row>
    <row r="76" spans="1:84" ht="15">
      <c r="A76" s="90">
        <v>70</v>
      </c>
      <c r="B76" s="83">
        <v>-3.4495512395098213</v>
      </c>
      <c r="C76" s="83">
        <v>-2.4215525851025731E-2</v>
      </c>
      <c r="D76" s="83"/>
      <c r="E76">
        <f t="shared" si="1"/>
        <v>4.0461839606010373E-2</v>
      </c>
      <c r="F76">
        <f>EXP(B$76+C$76*($F4-2001))</f>
        <v>3.9493802945037577E-2</v>
      </c>
      <c r="G76">
        <f>EXP(B$76+C$76*($G4-2001))</f>
        <v>3.8548926253708087E-2</v>
      </c>
      <c r="H76">
        <f>EXP(B$76+C$76*($H4-2001))</f>
        <v>3.762665543710432E-2</v>
      </c>
      <c r="I76">
        <f>EXP(B$76+C$76*($I4-2001))</f>
        <v>3.6726449656853594E-2</v>
      </c>
      <c r="J76">
        <f>EXP(B$76+C$76*($J4-2001))</f>
        <v>3.5847781013969522E-2</v>
      </c>
      <c r="K76">
        <f>EXP(B$76+C$76*($K4-2001))</f>
        <v>3.4990134239281302E-2</v>
      </c>
      <c r="L76">
        <f>EXP(B$76+C$76*($L4-2001))</f>
        <v>3.4153006391269364E-2</v>
      </c>
      <c r="M76">
        <f>EXP(B$76+C$76*($M4-2001))</f>
        <v>3.3335906561130259E-2</v>
      </c>
      <c r="N76">
        <f>EXP(B$76+C$76*($N4-2001))</f>
        <v>3.2538355584897725E-2</v>
      </c>
      <c r="O76">
        <f>EXP(B$76+C$76*($O4-2001))</f>
        <v>3.1759885762451222E-2</v>
      </c>
      <c r="P76">
        <f>EXP(B$76+C$76*($P4-2001))</f>
        <v>3.100004058324702E-2</v>
      </c>
      <c r="Q76">
        <f>EXP(B$76+C$76*($Q4-2001))</f>
        <v>3.0258374458611161E-2</v>
      </c>
      <c r="R76">
        <f>EXP(B$76+C$76*($R4-2001))</f>
        <v>2.953445246043717E-2</v>
      </c>
      <c r="S76">
        <f>EXP(B$76+C$76*($S4-2001))</f>
        <v>2.8827850066135398E-2</v>
      </c>
      <c r="T76">
        <f>EXP(B$76+C$76*($T4-2001))</f>
        <v>2.8138152909684293E-2</v>
      </c>
      <c r="U76">
        <f>EXP(B$76+C$76*($U4-2001))</f>
        <v>2.7464956538637769E-2</v>
      </c>
      <c r="V76">
        <f>EXP(B$76+C$76*($V4-2001))</f>
        <v>2.6807866176946048E-2</v>
      </c>
      <c r="W76">
        <f>EXP(B$76+C$76*($W4-2001))</f>
        <v>2.6166496493450948E-2</v>
      </c>
      <c r="X76">
        <f>EXP(B$76+C$76*($X4-2001))</f>
        <v>2.5540471375919863E-2</v>
      </c>
      <c r="Y76">
        <f>EXP(B$76+C$76*($Y4-2001))</f>
        <v>2.4929423710485885E-2</v>
      </c>
      <c r="Z76">
        <f>EXP(B$76+C$76*($Z4-2001))</f>
        <v>2.4332995166364772E-2</v>
      </c>
      <c r="AA76">
        <f>EXP(B$76+C$76*($AA4-2001))</f>
        <v>2.3750835985722481E-2</v>
      </c>
      <c r="AB76">
        <f>EXP(B$76+C$76*($AB4-2001))</f>
        <v>2.3182604778570041E-2</v>
      </c>
      <c r="AC76">
        <f>EXP(B$76+C$76*($AC4-2001))</f>
        <v>2.262796832256557E-2</v>
      </c>
      <c r="AD76">
        <f>EXP(B$76+C$76*($AD4-2001))</f>
        <v>2.2086601367605849E-2</v>
      </c>
      <c r="AE76">
        <f>EXP(B$76+C$76*($AE4-2001))</f>
        <v>2.1558186445093074E-2</v>
      </c>
      <c r="AF76">
        <f>EXP(B$76+C$76*($AF4-2001))</f>
        <v>2.1042413681764814E-2</v>
      </c>
      <c r="AG76">
        <f>EXP(B$76+C$76*($AG4-2001))</f>
        <v>2.0538980617978014E-2</v>
      </c>
      <c r="AH76">
        <f>EXP(B$76+C$76*($AH4-2001))</f>
        <v>2.0047592030340518E-2</v>
      </c>
      <c r="AI76">
        <f>EXP(B$76+C$76*($AI4-2001))</f>
        <v>1.9567959758586051E-2</v>
      </c>
      <c r="AJ76">
        <f>EXP(B$76+C$76*($AJ4-2001))</f>
        <v>1.9099802536591187E-2</v>
      </c>
      <c r="AK76">
        <f>EXP(B$76+C$76*($AK4-2001))</f>
        <v>1.864284582743516E-2</v>
      </c>
      <c r="AL76">
        <f>EXP(B$76+C$76*($AL4-2001))</f>
        <v>1.8196821662405837E-2</v>
      </c>
      <c r="AM76">
        <f>EXP(B$76+C$76*($AM4-2001))</f>
        <v>1.7761468483857439E-2</v>
      </c>
      <c r="AN76">
        <f>EXP(B$76+C$76*($AN4-2001))</f>
        <v>1.7336530991827703E-2</v>
      </c>
      <c r="AO76">
        <f>EXP(B$76+C$76*($AO4-2001))</f>
        <v>1.6921759994324975E-2</v>
      </c>
      <c r="AP76">
        <f>EXP(B$76+C$76*($AP4-2001))</f>
        <v>1.6516912261196795E-2</v>
      </c>
      <c r="AQ76">
        <f>EXP(B$76+C$76*($AQ4-2001))</f>
        <v>1.6121750381494854E-2</v>
      </c>
      <c r="AR76">
        <f>EXP(B$76+C$76*($AR4-2001))</f>
        <v>1.5736042624252374E-2</v>
      </c>
      <c r="AS76">
        <f>EXP(B$76+C$76*($AS4-2001))</f>
        <v>1.5359562802592363E-2</v>
      </c>
      <c r="AT76">
        <f>EXP(B$76+C$76*($AT4-2001))</f>
        <v>1.4992090141087006E-2</v>
      </c>
      <c r="AU76">
        <f>EXP(B$76+C$76*($AU4-2001))</f>
        <v>1.4633409146290487E-2</v>
      </c>
      <c r="AV76">
        <f>EXP(B$76+C$76*($AV4-2001))</f>
        <v>1.4283309480369228E-2</v>
      </c>
      <c r="AW76">
        <f>EXP(B$76+C$76*($AW4-2001))</f>
        <v>1.3941585837755515E-2</v>
      </c>
      <c r="AX76">
        <f>EXP(B$76+C$76*($AX4-2001))</f>
        <v>1.3608037824752131E-2</v>
      </c>
      <c r="AY76">
        <f>EXP(B$76+C$76*($AY4-2001))</f>
        <v>1.3282469842017412E-2</v>
      </c>
      <c r="AZ76">
        <f>EXP(B$76+C$76*($AZ4-2001))</f>
        <v>1.2964690969861822E-2</v>
      </c>
      <c r="BA76">
        <f>EXP(B$76+C$76*($BA4-2001))</f>
        <v>1.2654514856288754E-2</v>
      </c>
      <c r="BB76">
        <f>EXP(B$76+C$76*($BB4-2001))</f>
        <v>1.2351759607713928E-2</v>
      </c>
      <c r="BC76">
        <f>EXP(B$76+C$76*($BC4-2001))</f>
        <v>1.2056247682299299E-2</v>
      </c>
      <c r="BD76">
        <f>EXP(B$76+C$76*($BD4-2001))</f>
        <v>1.1767805785838904E-2</v>
      </c>
      <c r="BE76">
        <f>EXP(B$76+C$76*($BE4-2001))</f>
        <v>1.1486264770135613E-2</v>
      </c>
      <c r="BF76">
        <f>EXP(B$76+C$76*($BF4-2001))</f>
        <v>1.121145953380919E-2</v>
      </c>
      <c r="BG76">
        <f>EXP(B$76+C$76*($BG4-2001))</f>
        <v>1.0943228925477479E-2</v>
      </c>
      <c r="BH76">
        <f>EXP(B$76+C$76*($BH4-2001))</f>
        <v>1.0681415649253961E-2</v>
      </c>
      <c r="BI76">
        <f>EXP(B$76+C$76*($BI4-2001))</f>
        <v>1.0425866172506236E-2</v>
      </c>
      <c r="BJ76">
        <f>EXP(B$76+C$76*($BJ4-2001))</f>
        <v>1.017643063582137E-2</v>
      </c>
      <c r="BK76">
        <f>EXP(B$76+C$76*($BK4-2001))</f>
        <v>9.9329627651252878E-3</v>
      </c>
      <c r="BL76">
        <f>EXP(B$76+C$76*($BL4-2001))</f>
        <v>9.6953197859046721E-3</v>
      </c>
      <c r="BM76">
        <f>EXP(B$76+C$76*($BM4-2001))</f>
        <v>9.4633623394810937E-3</v>
      </c>
      <c r="BN76">
        <f>EXP(B$76+C$76*($BN4-2001))</f>
        <v>9.2369544012882339E-3</v>
      </c>
      <c r="BO76">
        <f>EXP(B$76+C$76*($BO4-2001))</f>
        <v>9.015963201104326E-3</v>
      </c>
      <c r="BP76">
        <f>EXP(B$76+C$76*($BP4-2001))</f>
        <v>8.8002591451929839E-3</v>
      </c>
      <c r="BQ76">
        <f>EXP(B$76+C$76*($BQ4-2001))</f>
        <v>8.5897157403068049E-3</v>
      </c>
      <c r="BR76">
        <f>EXP(B$76+C$76*($BR4-2001))</f>
        <v>8.3842095195091511E-3</v>
      </c>
      <c r="BS76">
        <f>EXP(B$76+C$76*($BS4-2001))</f>
        <v>8.183619969770628E-3</v>
      </c>
      <c r="BT76">
        <f>EXP(B$76+C$76*($BT4-2001))</f>
        <v>7.9878294612977935E-3</v>
      </c>
      <c r="BU76">
        <f>EXP(B$76+C$76*($BU4-2001))</f>
        <v>7.7967231785526512E-3</v>
      </c>
      <c r="BV76">
        <f>EXP(B$76+C$76*($BV4-2001))</f>
        <v>7.6101890529224813E-3</v>
      </c>
      <c r="BW76">
        <f>EXP(B$76+C$76*($BW4-2001))</f>
        <v>7.4281176970005247E-3</v>
      </c>
      <c r="BX76">
        <f>EXP(B$76+C$76*($BX4-2001))</f>
        <v>7.2504023404390081E-3</v>
      </c>
      <c r="BY76">
        <f>EXP(B$76+C$76*($BY4-2001))</f>
        <v>7.076938767336771E-3</v>
      </c>
      <c r="BZ76">
        <f>EXP(B$76+C$76*($BZ4-2001))</f>
        <v>6.9076252551250397E-3</v>
      </c>
      <c r="CA76">
        <f>EXP(B$76+C$76*($CA4-2001))</f>
        <v>6.7423625149151374E-3</v>
      </c>
      <c r="CB76">
        <f>EXP(B$76+C$76*($CB4-2001))</f>
        <v>6.581053633273562E-3</v>
      </c>
      <c r="CC76">
        <f>EXP(B$76+C$76*($CC4-2001))</f>
        <v>6.423604015389878E-3</v>
      </c>
      <c r="CD76">
        <f>EXP(B$76+C$76*($CD4-2001))</f>
        <v>6.2699213296044908E-3</v>
      </c>
      <c r="CE76">
        <f>EXP(B$76+C$76*($CE4-2001))</f>
        <v>6.1199154532633904E-3</v>
      </c>
      <c r="CF76">
        <f>EXP(B$76+C$76*($CF4-2001))</f>
        <v>5.973498419868481E-3</v>
      </c>
    </row>
    <row r="77" spans="1:84" ht="15">
      <c r="A77" s="90">
        <v>71</v>
      </c>
      <c r="B77" s="83">
        <v>-3.3533532539662243</v>
      </c>
      <c r="C77" s="83">
        <v>-2.4716846706419604E-2</v>
      </c>
      <c r="D77" s="83"/>
      <c r="E77">
        <f t="shared" si="1"/>
        <v>4.4771442504903801E-2</v>
      </c>
      <c r="F77">
        <f>EXP(B$77+C$77*($F4-2001))</f>
        <v>4.3678397582163263E-2</v>
      </c>
      <c r="G77">
        <f>EXP(B$77+C$77*($G4-2001))</f>
        <v>4.2612038134276449E-2</v>
      </c>
      <c r="H77">
        <f>EXP(B$77+C$77*($H4-2001))</f>
        <v>4.1571712665084908E-2</v>
      </c>
      <c r="I77">
        <f>EXP(B$77+C$77*($I4-2001))</f>
        <v>4.055678558398354E-2</v>
      </c>
      <c r="J77">
        <f>EXP(B$77+C$77*($J4-2001))</f>
        <v>3.9566636817604292E-2</v>
      </c>
      <c r="K77">
        <f>EXP(B$77+C$77*($K4-2001))</f>
        <v>3.8600661430980031E-2</v>
      </c>
      <c r="L77">
        <f>EXP(B$77+C$77*($L4-2001))</f>
        <v>3.7658269257957296E-2</v>
      </c>
      <c r="M77">
        <f>EXP(B$77+C$77*($M4-2001))</f>
        <v>3.6738884540632233E-2</v>
      </c>
      <c r="N77">
        <f>EXP(B$77+C$77*($N4-2001))</f>
        <v>3.5841945577589206E-2</v>
      </c>
      <c r="O77">
        <f>EXP(B$77+C$77*($O4-2001))</f>
        <v>3.4966904380727283E-2</v>
      </c>
      <c r="P77">
        <f>EXP(B$77+C$77*($P4-2001))</f>
        <v>3.4113226340464875E-2</v>
      </c>
      <c r="Q77">
        <f>EXP(B$77+C$77*($Q4-2001))</f>
        <v>3.3280389899118142E-2</v>
      </c>
      <c r="R77">
        <f>EXP(B$77+C$77*($R4-2001))</f>
        <v>3.246788623225344E-2</v>
      </c>
      <c r="S77">
        <f>EXP(B$77+C$77*($S4-2001))</f>
        <v>3.1675218937819175E-2</v>
      </c>
      <c r="T77">
        <f>EXP(B$77+C$77*($T4-2001))</f>
        <v>3.0901903732867143E-2</v>
      </c>
      <c r="U77">
        <f>EXP(B$77+C$77*($U4-2001))</f>
        <v>3.0147468157678166E-2</v>
      </c>
      <c r="V77">
        <f>EXP(B$77+C$77*($V4-2001))</f>
        <v>2.9411451287111111E-2</v>
      </c>
      <c r="W77">
        <f>EXP(B$77+C$77*($W4-2001))</f>
        <v>2.8693403448998997E-2</v>
      </c>
      <c r="X77">
        <f>EXP(B$77+C$77*($X4-2001))</f>
        <v>2.7992885949420142E-2</v>
      </c>
      <c r="Y77">
        <f>EXP(B$77+C$77*($Y4-2001))</f>
        <v>2.7309470804676543E-2</v>
      </c>
      <c r="Z77">
        <f>EXP(B$77+C$77*($Z4-2001))</f>
        <v>2.6642740479815706E-2</v>
      </c>
      <c r="AA77">
        <f>EXP(B$77+C$77*($AA4-2001))</f>
        <v>2.5992287633536157E-2</v>
      </c>
      <c r="AB77">
        <f>EXP(B$77+C$77*($AB4-2001))</f>
        <v>2.5357714869320754E-2</v>
      </c>
      <c r="AC77">
        <f>EXP(B$77+C$77*($AC4-2001))</f>
        <v>2.4738634492645878E-2</v>
      </c>
      <c r="AD77">
        <f>EXP(B$77+C$77*($AD4-2001))</f>
        <v>2.4134668274118101E-2</v>
      </c>
      <c r="AE77">
        <f>EXP(B$77+C$77*($AE4-2001))</f>
        <v>2.3545447218393526E-2</v>
      </c>
      <c r="AF77">
        <f>EXP(B$77+C$77*($AF4-2001))</f>
        <v>2.2970611338738744E-2</v>
      </c>
      <c r="AG77">
        <f>EXP(B$77+C$77*($AG4-2001))</f>
        <v>2.2409809437095647E-2</v>
      </c>
      <c r="AH77">
        <f>EXP(B$77+C$77*($AH4-2001))</f>
        <v>2.1862698889515735E-2</v>
      </c>
      <c r="AI77">
        <f>EXP(B$77+C$77*($AI4-2001))</f>
        <v>2.1328945436832756E-2</v>
      </c>
      <c r="AJ77">
        <f>EXP(B$77+C$77*($AJ4-2001))</f>
        <v>2.0808222980445826E-2</v>
      </c>
      <c r="AK77">
        <f>EXP(B$77+C$77*($AK4-2001))</f>
        <v>2.0300213383088357E-2</v>
      </c>
      <c r="AL77">
        <f>EXP(B$77+C$77*($AL4-2001))</f>
        <v>1.9804606274460936E-2</v>
      </c>
      <c r="AM77">
        <f>EXP(B$77+C$77*($AM4-2001))</f>
        <v>1.9321098861609459E-2</v>
      </c>
      <c r="AN77">
        <f>EXP(B$77+C$77*($AN4-2001))</f>
        <v>1.8849395743932681E-2</v>
      </c>
      <c r="AO77">
        <f>EXP(B$77+C$77*($AO4-2001))</f>
        <v>1.8389208732706136E-2</v>
      </c>
      <c r="AP77">
        <f>EXP(B$77+C$77*($AP4-2001))</f>
        <v>1.7940256675012242E-2</v>
      </c>
      <c r="AQ77">
        <f>EXP(B$77+C$77*($AQ4-2001))</f>
        <v>1.7502265281968875E-2</v>
      </c>
      <c r="AR77">
        <f>EXP(B$77+C$77*($AR4-2001))</f>
        <v>1.7074966961151572E-2</v>
      </c>
      <c r="AS77">
        <f>EXP(B$77+C$77*($AS4-2001))</f>
        <v>1.6658100653106991E-2</v>
      </c>
      <c r="AT77">
        <f>EXP(B$77+C$77*($AT4-2001))</f>
        <v>1.625141167185773E-2</v>
      </c>
      <c r="AU77">
        <f>EXP(B$77+C$77*($AU4-2001))</f>
        <v>1.5854651549300935E-2</v>
      </c>
      <c r="AV77">
        <f>EXP(B$77+C$77*($AV4-2001))</f>
        <v>1.5467577883405866E-2</v>
      </c>
      <c r="AW77">
        <f>EXP(B$77+C$77*($AW4-2001))</f>
        <v>1.5089954190117482E-2</v>
      </c>
      <c r="AX77">
        <f>EXP(B$77+C$77*($AX4-2001))</f>
        <v>1.4721549758875649E-2</v>
      </c>
      <c r="AY77">
        <f>EXP(B$77+C$77*($AY4-2001))</f>
        <v>1.4362139511661735E-2</v>
      </c>
      <c r="AZ77">
        <f>EXP(B$77+C$77*($AZ4-2001))</f>
        <v>1.4011503865486309E-2</v>
      </c>
      <c r="BA77">
        <f>EXP(B$77+C$77*($BA4-2001))</f>
        <v>1.3669428598234154E-2</v>
      </c>
      <c r="BB77">
        <f>EXP(B$77+C$77*($BB4-2001))</f>
        <v>1.3335704717784525E-2</v>
      </c>
      <c r="BC77">
        <f>EXP(B$77+C$77*($BC4-2001))</f>
        <v>1.3010128334326597E-2</v>
      </c>
      <c r="BD77">
        <f>EXP(B$77+C$77*($BD4-2001))</f>
        <v>1.2692500535792281E-2</v>
      </c>
      <c r="BE77">
        <f>EXP(B$77+C$77*($BE4-2001))</f>
        <v>1.2382627266330179E-2</v>
      </c>
      <c r="BF77">
        <f>EXP(B$77+C$77*($BF4-2001))</f>
        <v>1.2080319207746439E-2</v>
      </c>
      <c r="BG77">
        <f>EXP(B$77+C$77*($BG4-2001))</f>
        <v>1.178539166384017E-2</v>
      </c>
      <c r="BH77">
        <f>EXP(B$77+C$77*($BH4-2001))</f>
        <v>1.1497664447562563E-2</v>
      </c>
      <c r="BI77">
        <f>EXP(B$77+C$77*($BI4-2001))</f>
        <v>1.1216961770930994E-2</v>
      </c>
      <c r="BJ77">
        <f>EXP(B$77+C$77*($BJ4-2001))</f>
        <v>1.0943112137630755E-2</v>
      </c>
      <c r="BK77">
        <f>EXP(B$77+C$77*($BK4-2001))</f>
        <v>1.0675948238238697E-2</v>
      </c>
      <c r="BL77">
        <f>EXP(B$77+C$77*($BL4-2001))</f>
        <v>1.0415306848004971E-2</v>
      </c>
      <c r="BM77">
        <f>EXP(B$77+C$77*($BM4-2001))</f>
        <v>1.0161028727130277E-2</v>
      </c>
      <c r="BN77">
        <f>EXP(B$77+C$77*($BN4-2001))</f>
        <v>9.9129585234777086E-3</v>
      </c>
      <c r="BO77">
        <f>EXP(B$77+C$77*($BO4-2001))</f>
        <v>9.6709446776598561E-3</v>
      </c>
      <c r="BP77">
        <f>EXP(B$77+C$77*($BP4-2001))</f>
        <v>9.4348393304429824E-3</v>
      </c>
      <c r="BQ77">
        <f>EXP(B$77+C$77*($BQ4-2001))</f>
        <v>9.2044982324119319E-3</v>
      </c>
      <c r="BR77">
        <f>EXP(B$77+C$77*($BR4-2001))</f>
        <v>8.9797806558404372E-3</v>
      </c>
      <c r="BS77">
        <f>EXP(B$77+C$77*($BS4-2001))</f>
        <v>8.760549308712973E-3</v>
      </c>
      <c r="BT77">
        <f>EXP(B$77+C$77*($BT4-2001))</f>
        <v>8.5466702508457202E-3</v>
      </c>
      <c r="BU77">
        <f>EXP(B$77+C$77*($BU4-2001))</f>
        <v>8.3380128120553315E-3</v>
      </c>
      <c r="BV77">
        <f>EXP(B$77+C$77*($BV4-2001))</f>
        <v>8.1344495123254965E-3</v>
      </c>
      <c r="BW77">
        <f>EXP(B$77+C$77*($BW4-2001))</f>
        <v>7.9358559839225948E-3</v>
      </c>
      <c r="BX77">
        <f>EXP(B$77+C$77*($BX4-2001))</f>
        <v>7.7421108954127387E-3</v>
      </c>
      <c r="BY77">
        <f>EXP(B$77+C$77*($BY4-2001))</f>
        <v>7.553095877533912E-3</v>
      </c>
      <c r="BZ77">
        <f>EXP(B$77+C$77*($BZ4-2001))</f>
        <v>7.3686954508778678E-3</v>
      </c>
      <c r="CA77">
        <f>EXP(B$77+C$77*($CA4-2001))</f>
        <v>7.1887969553375234E-3</v>
      </c>
      <c r="CB77">
        <f>EXP(B$77+C$77*($CB4-2001))</f>
        <v>7.0132904812768865E-3</v>
      </c>
      <c r="CC77">
        <f>EXP(B$77+C$77*($CC4-2001))</f>
        <v>6.8420688023813616E-3</v>
      </c>
      <c r="CD77">
        <f>EXP(B$77+C$77*($CD4-2001))</f>
        <v>6.6750273101474364E-3</v>
      </c>
      <c r="CE77">
        <f>EXP(B$77+C$77*($CE4-2001))</f>
        <v>6.5120639499717655E-3</v>
      </c>
      <c r="CF77">
        <f>EXP(B$77+C$77*($CF4-2001))</f>
        <v>6.3530791588005059E-3</v>
      </c>
    </row>
    <row r="78" spans="1:84" ht="15">
      <c r="A78" s="90">
        <v>72</v>
      </c>
      <c r="B78" s="83">
        <v>-3.2556933433552722</v>
      </c>
      <c r="C78" s="83">
        <v>-2.5091058514360935E-2</v>
      </c>
      <c r="D78" s="83"/>
      <c r="E78">
        <f t="shared" si="1"/>
        <v>4.9549517385076687E-2</v>
      </c>
      <c r="F78">
        <f>EXP(B$78+C$78*($F4-2001))</f>
        <v>4.8321735136133026E-2</v>
      </c>
      <c r="G78">
        <f>EXP(B$78+C$78*($G4-2001))</f>
        <v>4.7124375973636543E-2</v>
      </c>
      <c r="H78">
        <f>EXP(B$78+C$78*($H4-2001))</f>
        <v>4.595668604714688E-2</v>
      </c>
      <c r="I78">
        <f>EXP(B$78+C$78*($I4-2001))</f>
        <v>4.4817930185804086E-2</v>
      </c>
      <c r="J78">
        <f>EXP(B$78+C$78*($J4-2001))</f>
        <v>4.3707391435469062E-2</v>
      </c>
      <c r="K78">
        <f>EXP(B$78+C$78*($K4-2001))</f>
        <v>4.2624370607333539E-2</v>
      </c>
      <c r="L78">
        <f>EXP(B$78+C$78*($L4-2001))</f>
        <v>4.1568185837714759E-2</v>
      </c>
      <c r="M78">
        <f>EXP(B$78+C$78*($M4-2001))</f>
        <v>4.0538172158757942E-2</v>
      </c>
      <c r="N78">
        <f>EXP(B$78+C$78*($N4-2001))</f>
        <v>3.953368107977652E-2</v>
      </c>
      <c r="O78">
        <f>EXP(B$78+C$78*($O4-2001))</f>
        <v>3.8554080178965965E-2</v>
      </c>
      <c r="P78">
        <f>EXP(B$78+C$78*($P4-2001))</f>
        <v>3.7598752705234773E-2</v>
      </c>
      <c r="Q78">
        <f>EXP(B$78+C$78*($Q4-2001))</f>
        <v>3.6667097189901493E-2</v>
      </c>
      <c r="R78">
        <f>EXP(B$78+C$78*($R4-2001))</f>
        <v>3.575852706801344E-2</v>
      </c>
      <c r="S78">
        <f>EXP(B$78+C$78*($S4-2001))</f>
        <v>3.4872470309048914E-2</v>
      </c>
      <c r="T78">
        <f>EXP(B$78+C$78*($T4-2001))</f>
        <v>3.4008369056769912E-2</v>
      </c>
      <c r="U78">
        <f>EXP(B$78+C$78*($U4-2001))</f>
        <v>3.3165679277999176E-2</v>
      </c>
      <c r="V78">
        <f>EXP(B$78+C$78*($V4-2001))</f>
        <v>3.2343870420099993E-2</v>
      </c>
      <c r="W78">
        <f>EXP(B$78+C$78*($W4-2001))</f>
        <v>3.154242507694327E-2</v>
      </c>
      <c r="X78">
        <f>EXP(B$78+C$78*($X4-2001))</f>
        <v>3.0760838663151692E-2</v>
      </c>
      <c r="Y78">
        <f>EXP(B$78+C$78*($Y4-2001))</f>
        <v>2.999861909641556E-2</v>
      </c>
      <c r="Z78">
        <f>EXP(B$78+C$78*($Z4-2001))</f>
        <v>2.9255286487680721E-2</v>
      </c>
      <c r="AA78">
        <f>EXP(B$78+C$78*($AA4-2001))</f>
        <v>2.8530372839013107E-2</v>
      </c>
      <c r="AB78">
        <f>EXP(B$78+C$78*($AB4-2001))</f>
        <v>2.7823421748949924E-2</v>
      </c>
      <c r="AC78">
        <f>EXP(B$78+C$78*($AC4-2001))</f>
        <v>2.713398812515197E-2</v>
      </c>
      <c r="AD78">
        <f>EXP(B$78+C$78*($AD4-2001))</f>
        <v>2.6461637904175984E-2</v>
      </c>
      <c r="AE78">
        <f>EXP(B$78+C$78*($AE4-2001))</f>
        <v>2.5805947778190879E-2</v>
      </c>
      <c r="AF78">
        <f>EXP(B$78+C$78*($AF4-2001))</f>
        <v>2.5166504928465529E-2</v>
      </c>
      <c r="AG78">
        <f>EXP(B$78+C$78*($AG4-2001))</f>
        <v>2.4542906765460427E-2</v>
      </c>
      <c r="AH78">
        <f>EXP(B$78+C$78*($AH4-2001))</f>
        <v>2.3934760675359715E-2</v>
      </c>
      <c r="AI78">
        <f>EXP(B$78+C$78*($AI4-2001))</f>
        <v>2.3341683772883735E-2</v>
      </c>
      <c r="AJ78">
        <f>EXP(B$78+C$78*($AJ4-2001))</f>
        <v>2.2763302660226636E-2</v>
      </c>
      <c r="AK78">
        <f>EXP(B$78+C$78*($AK4-2001))</f>
        <v>2.2199253191967319E-2</v>
      </c>
      <c r="AL78">
        <f>EXP(B$78+C$78*($AL4-2001))</f>
        <v>2.164918024580555E-2</v>
      </c>
      <c r="AM78">
        <f>EXP(B$78+C$78*($AM4-2001))</f>
        <v>2.1112737498978979E-2</v>
      </c>
      <c r="AN78">
        <f>EXP(B$78+C$78*($AN4-2001))</f>
        <v>2.0589587210220351E-2</v>
      </c>
      <c r="AO78">
        <f>EXP(B$78+C$78*($AO4-2001))</f>
        <v>2.0079400007117547E-2</v>
      </c>
      <c r="AP78">
        <f>EXP(B$78+C$78*($AP4-2001))</f>
        <v>1.95818546787426E-2</v>
      </c>
      <c r="AQ78">
        <f>EXP(B$78+C$78*($AQ4-2001))</f>
        <v>1.9096637973419144E-2</v>
      </c>
      <c r="AR78">
        <f>EXP(B$78+C$78*($AR4-2001))</f>
        <v>1.8623444401500943E-2</v>
      </c>
      <c r="AS78">
        <f>EXP(B$78+C$78*($AS4-2001))</f>
        <v>1.8161976043037407E-2</v>
      </c>
      <c r="AT78">
        <f>EXP(B$78+C$78*($AT4-2001))</f>
        <v>1.771194236020486E-2</v>
      </c>
      <c r="AU78">
        <f>EXP(B$78+C$78*($AU4-2001))</f>
        <v>1.7273060014385638E-2</v>
      </c>
      <c r="AV78">
        <f>EXP(B$78+C$78*($AV4-2001))</f>
        <v>1.6845052687779697E-2</v>
      </c>
      <c r="AW78">
        <f>EXP(B$78+C$78*($AW4-2001))</f>
        <v>1.6427650909436545E-2</v>
      </c>
      <c r="AX78">
        <f>EXP(B$78+C$78*($AX4-2001))</f>
        <v>1.6020591885597818E-2</v>
      </c>
      <c r="AY78">
        <f>EXP(B$78+C$78*($AY4-2001))</f>
        <v>1.5623619334243926E-2</v>
      </c>
      <c r="AZ78">
        <f>EXP(B$78+C$78*($AZ4-2001))</f>
        <v>1.523648332374032E-2</v>
      </c>
      <c r="BA78">
        <f>EXP(B$78+C$78*($BA4-2001))</f>
        <v>1.4858940115481974E-2</v>
      </c>
      <c r="BB78">
        <f>EXP(B$78+C$78*($BB4-2001))</f>
        <v>1.4490752010436987E-2</v>
      </c>
      <c r="BC78">
        <f>EXP(B$78+C$78*($BC4-2001))</f>
        <v>1.4131687199492579E-2</v>
      </c>
      <c r="BD78">
        <f>EXP(B$78+C$78*($BD4-2001))</f>
        <v>1.378151961750949E-2</v>
      </c>
      <c r="BE78">
        <f>EXP(B$78+C$78*($BE4-2001))</f>
        <v>1.3440028800992614E-2</v>
      </c>
      <c r="BF78">
        <f>EXP(B$78+C$78*($BF4-2001))</f>
        <v>1.3106999749288466E-2</v>
      </c>
      <c r="BG78">
        <f>EXP(B$78+C$78*($BG4-2001))</f>
        <v>1.2782222789222005E-2</v>
      </c>
      <c r="BH78">
        <f>EXP(B$78+C$78*($BH4-2001))</f>
        <v>1.2465493443087627E-2</v>
      </c>
      <c r="BI78">
        <f>EXP(B$78+C$78*($BI4-2001))</f>
        <v>1.2156612299911121E-2</v>
      </c>
      <c r="BJ78">
        <f>EXP(B$78+C$78*($BJ4-2001))</f>
        <v>1.1855384889901748E-2</v>
      </c>
      <c r="BK78">
        <f>EXP(B$78+C$78*($BK4-2001))</f>
        <v>1.1561621562015133E-2</v>
      </c>
      <c r="BL78">
        <f>EXP(B$78+C$78*($BL4-2001))</f>
        <v>1.1275137364550039E-2</v>
      </c>
      <c r="BM78">
        <f>EXP(B$78+C$78*($BM4-2001))</f>
        <v>1.099575192870389E-2</v>
      </c>
      <c r="BN78">
        <f>EXP(B$78+C$78*($BN4-2001))</f>
        <v>1.0723289355013581E-2</v>
      </c>
      <c r="BO78">
        <f>EXP(B$78+C$78*($BO4-2001))</f>
        <v>1.0457578102610193E-2</v>
      </c>
      <c r="BP78">
        <f>EXP(B$78+C$78*($BP4-2001))</f>
        <v>1.0198450881217845E-2</v>
      </c>
      <c r="BQ78">
        <f>EXP(B$78+C$78*($BQ4-2001))</f>
        <v>9.945744545828708E-3</v>
      </c>
      <c r="BR78">
        <f>EXP(B$78+C$78*($BR4-2001))</f>
        <v>9.6992999939878432E-3</v>
      </c>
      <c r="BS78">
        <f>EXP(B$78+C$78*($BS4-2001))</f>
        <v>9.4589620656231922E-3</v>
      </c>
      <c r="BT78">
        <f>EXP(B$78+C$78*($BT4-2001))</f>
        <v>9.224579445357723E-3</v>
      </c>
      <c r="BU78">
        <f>EXP(B$78+C$78*($BU4-2001))</f>
        <v>8.9960045672421215E-3</v>
      </c>
      <c r="BV78">
        <f>EXP(B$78+C$78*($BV4-2001))</f>
        <v>8.7730935218481229E-3</v>
      </c>
      <c r="BW78">
        <f>EXP(B$78+C$78*($BW4-2001))</f>
        <v>8.5557059656639345E-3</v>
      </c>
      <c r="BX78">
        <f>EXP(B$78+C$78*($BX4-2001))</f>
        <v>8.3437050327348217E-3</v>
      </c>
      <c r="BY78">
        <f>EXP(B$78+C$78*($BY4-2001))</f>
        <v>8.1369572484930493E-3</v>
      </c>
      <c r="BZ78">
        <f>EXP(B$78+C$78*($BZ4-2001))</f>
        <v>7.9353324457230815E-3</v>
      </c>
      <c r="CA78">
        <f>EXP(B$78+C$78*($CA4-2001))</f>
        <v>7.7387036826090366E-3</v>
      </c>
      <c r="CB78">
        <f>EXP(B$78+C$78*($CB4-2001))</f>
        <v>7.5469471628128691E-3</v>
      </c>
      <c r="CC78">
        <f>EXP(B$78+C$78*($CC4-2001))</f>
        <v>7.359942157532876E-3</v>
      </c>
      <c r="CD78">
        <f>EXP(B$78+C$78*($CD4-2001))</f>
        <v>7.1775709294935779E-3</v>
      </c>
      <c r="CE78">
        <f>EXP(B$78+C$78*($CE4-2001))</f>
        <v>6.9997186588189814E-3</v>
      </c>
      <c r="CF78">
        <f>EXP(B$78+C$78*($CF4-2001))</f>
        <v>6.8262733707426587E-3</v>
      </c>
    </row>
    <row r="79" spans="1:84" ht="15">
      <c r="A79" s="90">
        <v>73</v>
      </c>
      <c r="B79" s="83">
        <v>-3.1618617552332013</v>
      </c>
      <c r="C79" s="83">
        <v>-2.5326398254576405E-2</v>
      </c>
      <c r="D79" s="83"/>
      <c r="E79">
        <f t="shared" si="1"/>
        <v>5.4552170806744328E-2</v>
      </c>
      <c r="F79">
        <f>EXP(B$79+C$79*($F4-2001))</f>
        <v>5.3187909636093537E-2</v>
      </c>
      <c r="G79">
        <f>EXP(B$79+C$79*($G4-2001))</f>
        <v>5.1857766421047807E-2</v>
      </c>
      <c r="H79">
        <f>EXP(B$79+C$79*($H4-2001))</f>
        <v>5.0560887926962887E-2</v>
      </c>
      <c r="I79">
        <f>EXP(B$79+C$79*($I4-2001))</f>
        <v>4.9296442257206786E-2</v>
      </c>
      <c r="J79">
        <f>EXP(B$79+C$79*($J4-2001))</f>
        <v>4.8063618319530939E-2</v>
      </c>
      <c r="K79">
        <f>EXP(B$79+C$79*($K4-2001))</f>
        <v>4.6861625305786178E-2</v>
      </c>
      <c r="L79">
        <f>EXP(B$79+C$79*($L4-2001))</f>
        <v>4.5689692184650577E-2</v>
      </c>
      <c r="M79">
        <f>EXP(B$79+C$79*($M4-2001))</f>
        <v>4.4547067207042892E-2</v>
      </c>
      <c r="N79">
        <f>EXP(B$79+C$79*($N4-2001))</f>
        <v>4.3433017423905269E-2</v>
      </c>
      <c r="O79">
        <f>EXP(B$79+C$79*($O4-2001))</f>
        <v>4.2346828216045032E-2</v>
      </c>
      <c r="P79">
        <f>EXP(B$79+C$79*($P4-2001))</f>
        <v>4.1287802835734626E-2</v>
      </c>
      <c r="Q79">
        <f>EXP(B$79+C$79*($Q4-2001))</f>
        <v>4.0255261959775301E-2</v>
      </c>
      <c r="R79">
        <f>EXP(B$79+C$79*($R4-2001))</f>
        <v>3.9248543253737875E-2</v>
      </c>
      <c r="S79">
        <f>EXP(B$79+C$79*($S4-2001))</f>
        <v>3.826700094710133E-2</v>
      </c>
      <c r="T79">
        <f>EXP(B$79+C$79*($T4-2001))</f>
        <v>3.7310005419016239E-2</v>
      </c>
      <c r="U79">
        <f>EXP(B$79+C$79*($U4-2001))</f>
        <v>3.6376942794427859E-2</v>
      </c>
      <c r="V79">
        <f>EXP(B$79+C$79*($V4-2001))</f>
        <v>3.5467214550299248E-2</v>
      </c>
      <c r="W79">
        <f>EXP(B$79+C$79*($W4-2001))</f>
        <v>3.4580237131682352E-2</v>
      </c>
      <c r="X79">
        <f>EXP(B$79+C$79*($X4-2001))</f>
        <v>3.3715441577390322E-2</v>
      </c>
      <c r="Y79">
        <f>EXP(B$79+C$79*($Y4-2001))</f>
        <v>3.287227315503137E-2</v>
      </c>
      <c r="Z79">
        <f>EXP(B$79+C$79*($Z4-2001))</f>
        <v>3.2050191005169565E-2</v>
      </c>
      <c r="AA79">
        <f>EXP(B$79+C$79*($AA4-2001))</f>
        <v>3.1248667794384923E-2</v>
      </c>
      <c r="AB79">
        <f>EXP(B$79+C$79*($AB4-2001))</f>
        <v>3.0467189377009544E-2</v>
      </c>
      <c r="AC79">
        <f>EXP(B$79+C$79*($AC4-2001))</f>
        <v>2.9705254465323492E-2</v>
      </c>
      <c r="AD79">
        <f>EXP(B$79+C$79*($AD4-2001))</f>
        <v>2.8962374307998355E-2</v>
      </c>
      <c r="AE79">
        <f>EXP(B$79+C$79*($AE4-2001))</f>
        <v>2.8238072376582421E-2</v>
      </c>
      <c r="AF79">
        <f>EXP(B$79+C$79*($AF4-2001))</f>
        <v>2.7531884059826466E-2</v>
      </c>
      <c r="AG79">
        <f>EXP(B$79+C$79*($AG4-2001))</f>
        <v>2.6843356365653794E-2</v>
      </c>
      <c r="AH79">
        <f>EXP(B$79+C$79*($AH4-2001))</f>
        <v>2.61720476305837E-2</v>
      </c>
      <c r="AI79">
        <f>EXP(B$79+C$79*($AI4-2001))</f>
        <v>2.5517527236421592E-2</v>
      </c>
      <c r="AJ79">
        <f>EXP(B$79+C$79*($AJ4-2001))</f>
        <v>2.4879375334034417E-2</v>
      </c>
      <c r="AK79">
        <f>EXP(B$79+C$79*($AK4-2001))</f>
        <v>2.4257182574033847E-2</v>
      </c>
      <c r="AL79">
        <f>EXP(B$79+C$79*($AL4-2001))</f>
        <v>2.3650549844194787E-2</v>
      </c>
      <c r="AM79">
        <f>EXP(B$79+C$79*($AM4-2001))</f>
        <v>2.3059088013440528E-2</v>
      </c>
      <c r="AN79">
        <f>EXP(B$79+C$79*($AN4-2001))</f>
        <v>2.2482417682230412E-2</v>
      </c>
      <c r="AO79">
        <f>EXP(B$79+C$79*($AO4-2001))</f>
        <v>2.1920168939189955E-2</v>
      </c>
      <c r="AP79">
        <f>EXP(B$79+C$79*($AP4-2001))</f>
        <v>2.1371981123827242E-2</v>
      </c>
      <c r="AQ79">
        <f>EXP(B$79+C$79*($AQ4-2001))</f>
        <v>2.0837502595183344E-2</v>
      </c>
      <c r="AR79">
        <f>EXP(B$79+C$79*($AR4-2001))</f>
        <v>2.0316390506268458E-2</v>
      </c>
      <c r="AS79">
        <f>EXP(B$79+C$79*($AS4-2001))</f>
        <v>1.9808310584139059E-2</v>
      </c>
      <c r="AT79">
        <f>EXP(B$79+C$79*($AT4-2001))</f>
        <v>1.9312936915474865E-2</v>
      </c>
      <c r="AU79">
        <f>EXP(B$79+C$79*($AU4-2001))</f>
        <v>1.8829951737518332E-2</v>
      </c>
      <c r="AV79">
        <f>EXP(B$79+C$79*($AV4-2001))</f>
        <v>1.8359045234242224E-2</v>
      </c>
      <c r="AW79">
        <f>EXP(B$79+C$79*($AW4-2001))</f>
        <v>1.7899915337614872E-2</v>
      </c>
      <c r="AX79">
        <f>EXP(B$79+C$79*($AX4-2001))</f>
        <v>1.7452267533835341E-2</v>
      </c>
      <c r="AY79">
        <f>EXP(B$79+C$79*($AY4-2001))</f>
        <v>1.7015814674414431E-2</v>
      </c>
      <c r="AZ79">
        <f>EXP(B$79+C$79*($AZ4-2001))</f>
        <v>1.6590276791980173E-2</v>
      </c>
      <c r="BA79">
        <f>EXP(B$79+C$79*($BA4-2001))</f>
        <v>1.6175380920689767E-2</v>
      </c>
      <c r="BB79">
        <f>EXP(B$79+C$79*($BB4-2001))</f>
        <v>1.5770860921132668E-2</v>
      </c>
      <c r="BC79">
        <f>EXP(B$79+C$79*($BC4-2001))</f>
        <v>1.5376457309612672E-2</v>
      </c>
      <c r="BD79">
        <f>EXP(B$79+C$79*($BD4-2001))</f>
        <v>1.4991917091699286E-2</v>
      </c>
      <c r="BE79">
        <f>EXP(B$79+C$79*($BE4-2001))</f>
        <v>1.4616993599941685E-2</v>
      </c>
      <c r="BF79">
        <f>EXP(B$79+C$79*($BF4-2001))</f>
        <v>1.4251446335641314E-2</v>
      </c>
      <c r="BG79">
        <f>EXP(B$79+C$79*($BG4-2001))</f>
        <v>1.3895040814581362E-2</v>
      </c>
      <c r="BH79">
        <f>EXP(B$79+C$79*($BH4-2001))</f>
        <v>1.3547548416614348E-2</v>
      </c>
      <c r="BI79">
        <f>EXP(B$79+C$79*($BI4-2001))</f>
        <v>1.3208746239011304E-2</v>
      </c>
      <c r="BJ79">
        <f>EXP(B$79+C$79*($BJ4-2001))</f>
        <v>1.2878416953478357E-2</v>
      </c>
      <c r="BK79">
        <f>EXP(B$79+C$79*($BK4-2001))</f>
        <v>1.2556348666749251E-2</v>
      </c>
      <c r="BL79">
        <f>EXP(B$79+C$79*($BL4-2001))</f>
        <v>1.2242334784664081E-2</v>
      </c>
      <c r="BM79">
        <f>EXP(B$79+C$79*($BM4-2001))</f>
        <v>1.1936173879647259E-2</v>
      </c>
      <c r="BN79">
        <f>EXP(B$79+C$79*($BN4-2001))</f>
        <v>1.1637669561499659E-2</v>
      </c>
      <c r="BO79">
        <f>EXP(B$79+C$79*($BO4-2001))</f>
        <v>1.1346630351421954E-2</v>
      </c>
      <c r="BP79">
        <f>EXP(B$79+C$79*($BP4-2001))</f>
        <v>1.1062869559188565E-2</v>
      </c>
      <c r="BQ79">
        <f>EXP(B$79+C$79*($BQ4-2001))</f>
        <v>1.0786205163393165E-2</v>
      </c>
      <c r="BR79">
        <f>EXP(B$79+C$79*($BR4-2001))</f>
        <v>1.0516459694689079E-2</v>
      </c>
      <c r="BS79">
        <f>EXP(B$79+C$79*($BS4-2001))</f>
        <v>1.0253460121949713E-2</v>
      </c>
      <c r="BT79">
        <f>EXP(B$79+C$79*($BT4-2001))</f>
        <v>9.99703774127585E-3</v>
      </c>
      <c r="BU79">
        <f>EXP(B$79+C$79*($BU4-2001))</f>
        <v>9.7470280677787284E-3</v>
      </c>
      <c r="BV79">
        <f>EXP(B$79+C$79*($BV4-2001))</f>
        <v>9.5032707300694522E-3</v>
      </c>
      <c r="BW79">
        <f>EXP(B$79+C$79*($BW4-2001))</f>
        <v>9.2656093673870107E-3</v>
      </c>
      <c r="BX79">
        <f>EXP(B$79+C$79*($BX4-2001))</f>
        <v>9.0338915292990391E-3</v>
      </c>
      <c r="BY79">
        <f>EXP(B$79+C$79*($BY4-2001))</f>
        <v>8.8079685779108192E-3</v>
      </c>
      <c r="BZ79">
        <f>EXP(B$79+C$79*($BZ4-2001))</f>
        <v>8.5876955925199127E-3</v>
      </c>
      <c r="CA79">
        <f>EXP(B$79+C$79*($CA4-2001))</f>
        <v>8.3729312766552318E-3</v>
      </c>
      <c r="CB79">
        <f>EXP(B$79+C$79*($CB4-2001))</f>
        <v>8.1635378674408676E-3</v>
      </c>
      <c r="CC79">
        <f>EXP(B$79+C$79*($CC4-2001))</f>
        <v>7.9593810472266616E-3</v>
      </c>
      <c r="CD79">
        <f>EXP(B$79+C$79*($CD4-2001))</f>
        <v>7.7603298574286843E-3</v>
      </c>
      <c r="CE79">
        <f>EXP(B$79+C$79*($CE4-2001))</f>
        <v>7.5662566145244213E-3</v>
      </c>
      <c r="CF79">
        <f>EXP(B$79+C$79*($CF4-2001))</f>
        <v>7.3770368281488551E-3</v>
      </c>
    </row>
    <row r="80" spans="1:84" ht="15">
      <c r="A80" s="90">
        <v>74</v>
      </c>
      <c r="B80" s="83">
        <v>-3.0673728066970494</v>
      </c>
      <c r="C80" s="83">
        <v>-2.5424554663520414E-2</v>
      </c>
      <c r="D80" s="83"/>
      <c r="E80">
        <f t="shared" si="1"/>
        <v>6.0017009812550239E-2</v>
      </c>
      <c r="F80">
        <f>EXP(B$80+C$80*($F4-2001))</f>
        <v>5.8510338449536098E-2</v>
      </c>
      <c r="G80">
        <f>EXP(B$80+C$80*($G4-2001))</f>
        <v>5.7041490673588643E-2</v>
      </c>
      <c r="H80">
        <f>EXP(B$80+C$80*($H4-2001))</f>
        <v>5.560951695863757E-2</v>
      </c>
      <c r="I80">
        <f>EXP(B$80+C$80*($I4-2001))</f>
        <v>5.4213491615583774E-2</v>
      </c>
      <c r="J80">
        <f>EXP(B$80+C$80*($J4-2001))</f>
        <v>5.2852512193894453E-2</v>
      </c>
      <c r="K80">
        <f>EXP(B$80+C$80*($K4-2001))</f>
        <v>5.1525698898220347E-2</v>
      </c>
      <c r="L80">
        <f>EXP(B$80+C$80*($L4-2001))</f>
        <v>5.0232194019658338E-2</v>
      </c>
      <c r="M80">
        <f>EXP(B$80+C$80*($M4-2001))</f>
        <v>4.8971161381291824E-2</v>
      </c>
      <c r="N80">
        <f>EXP(B$80+C$80*($N4-2001))</f>
        <v>4.7741785797650101E-2</v>
      </c>
      <c r="O80">
        <f>EXP(B$80+C$80*($O4-2001))</f>
        <v>4.6543272547737526E-2</v>
      </c>
      <c r="P80">
        <f>EXP(B$80+C$80*($P4-2001))</f>
        <v>4.5374846861291979E-2</v>
      </c>
      <c r="Q80">
        <f>EXP(B$80+C$80*($Q4-2001))</f>
        <v>4.423575341794013E-2</v>
      </c>
      <c r="R80">
        <f>EXP(B$80+C$80*($R4-2001))</f>
        <v>4.3125255858925987E-2</v>
      </c>
      <c r="S80">
        <f>EXP(B$80+C$80*($S4-2001))</f>
        <v>4.2042636311097156E-2</v>
      </c>
      <c r="T80">
        <f>EXP(B$80+C$80*($T4-2001))</f>
        <v>4.0987194922840905E-2</v>
      </c>
      <c r="U80">
        <f>EXP(B$80+C$80*($U4-2001))</f>
        <v>3.9958249411670012E-2</v>
      </c>
      <c r="V80">
        <f>EXP(B$80+C$80*($V4-2001))</f>
        <v>3.8955134623166333E-2</v>
      </c>
      <c r="W80">
        <f>EXP(B$80+C$80*($W4-2001))</f>
        <v>3.7977202100996407E-2</v>
      </c>
      <c r="X80">
        <f>EXP(B$80+C$80*($X4-2001))</f>
        <v>3.7023819667721523E-2</v>
      </c>
      <c r="Y80">
        <f>EXP(B$80+C$80*($Y4-2001))</f>
        <v>3.6094371016131242E-2</v>
      </c>
      <c r="Z80">
        <f>EXP(B$80+C$80*($Z4-2001))</f>
        <v>3.5188255310835984E-2</v>
      </c>
      <c r="AA80">
        <f>EXP(B$80+C$80*($AA4-2001))</f>
        <v>3.4304886799861281E-2</v>
      </c>
      <c r="AB80">
        <f>EXP(B$80+C$80*($AB4-2001))</f>
        <v>3.3443694435992717E-2</v>
      </c>
      <c r="AC80">
        <f>EXP(B$80+C$80*($AC4-2001))</f>
        <v>3.2604121507626538E-2</v>
      </c>
      <c r="AD80">
        <f>EXP(B$80+C$80*($AD4-2001))</f>
        <v>3.1785625278887369E-2</v>
      </c>
      <c r="AE80">
        <f>EXP(B$80+C$80*($AE4-2001))</f>
        <v>3.0987676638780617E-2</v>
      </c>
      <c r="AF80">
        <f>EXP(B$80+C$80*($AF4-2001))</f>
        <v>3.0209759759152452E-2</v>
      </c>
      <c r="AG80">
        <f>EXP(B$80+C$80*($AG4-2001))</f>
        <v>2.9451371761236335E-2</v>
      </c>
      <c r="AH80">
        <f>EXP(B$80+C$80*($AH4-2001))</f>
        <v>2.871202239057077E-2</v>
      </c>
      <c r="AI80">
        <f>EXP(B$80+C$80*($AI4-2001))</f>
        <v>2.7991233700077771E-2</v>
      </c>
      <c r="AJ80">
        <f>EXP(B$80+C$80*($AJ4-2001))</f>
        <v>2.728853974109743E-2</v>
      </c>
      <c r="AK80">
        <f>EXP(B$80+C$80*($AK4-2001))</f>
        <v>2.660348626217874E-2</v>
      </c>
      <c r="AL80">
        <f>EXP(B$80+C$80*($AL4-2001))</f>
        <v>2.5935630415432068E-2</v>
      </c>
      <c r="AM80">
        <f>EXP(B$80+C$80*($AM4-2001))</f>
        <v>2.5284540470253251E-2</v>
      </c>
      <c r="AN80">
        <f>EXP(B$80+C$80*($AN4-2001))</f>
        <v>2.4649795534234523E-2</v>
      </c>
      <c r="AO80">
        <f>EXP(B$80+C$80*($AO4-2001))</f>
        <v>2.4030985281081611E-2</v>
      </c>
      <c r="AP80">
        <f>EXP(B$80+C$80*($AP4-2001))</f>
        <v>2.342770968536128E-2</v>
      </c>
      <c r="AQ80">
        <f>EXP(B$80+C$80*($AQ4-2001))</f>
        <v>2.2839578763907714E-2</v>
      </c>
      <c r="AR80">
        <f>EXP(B$80+C$80*($AR4-2001))</f>
        <v>2.2266212323720801E-2</v>
      </c>
      <c r="AS80">
        <f>EXP(B$80+C$80*($AS4-2001))</f>
        <v>2.1707239716193004E-2</v>
      </c>
      <c r="AT80">
        <f>EXP(B$80+C$80*($AT4-2001))</f>
        <v>2.1162299597506318E-2</v>
      </c>
      <c r="AU80">
        <f>EXP(B$80+C$80*($AU4-2001))</f>
        <v>2.0631039695044116E-2</v>
      </c>
      <c r="AV80">
        <f>EXP(B$80+C$80*($AV4-2001))</f>
        <v>2.0113116579667079E-2</v>
      </c>
      <c r="AW80">
        <f>EXP(B$80+C$80*($AW4-2001))</f>
        <v>1.9608195443705845E-2</v>
      </c>
      <c r="AX80">
        <f>EXP(B$80+C$80*($AX4-2001))</f>
        <v>1.9115949884527094E-2</v>
      </c>
      <c r="AY80">
        <f>EXP(B$80+C$80*($AY4-2001))</f>
        <v>1.863606169353282E-2</v>
      </c>
      <c r="AZ80">
        <f>EXP(B$80+C$80*($AZ4-2001))</f>
        <v>1.8168220650456743E-2</v>
      </c>
      <c r="BA80">
        <f>EXP(B$80+C$80*($BA4-2001))</f>
        <v>1.771212432282462E-2</v>
      </c>
      <c r="BB80">
        <f>EXP(B$80+C$80*($BB4-2001))</f>
        <v>1.7267477870448952E-2</v>
      </c>
      <c r="BC80">
        <f>EXP(B$80+C$80*($BC4-2001))</f>
        <v>1.6833993854831676E-2</v>
      </c>
      <c r="BD80">
        <f>EXP(B$80+C$80*($BD4-2001))</f>
        <v>1.6411392053351619E-2</v>
      </c>
      <c r="BE80">
        <f>EXP(B$80+C$80*($BE4-2001))</f>
        <v>1.5999399278116555E-2</v>
      </c>
      <c r="BF80">
        <f>EXP(B$80+C$80*($BF4-2001))</f>
        <v>1.559774919936294E-2</v>
      </c>
      <c r="BG80">
        <f>EXP(B$80+C$80*($BG4-2001))</f>
        <v>1.5206182173288899E-2</v>
      </c>
      <c r="BH80">
        <f>EXP(B$80+C$80*($BH4-2001))</f>
        <v>1.4824445074209372E-2</v>
      </c>
      <c r="BI80">
        <f>EXP(B$80+C$80*($BI4-2001))</f>
        <v>1.445229113092485E-2</v>
      </c>
      <c r="BJ80">
        <f>EXP(B$80+C$80*($BJ4-2001))</f>
        <v>1.4089479767197856E-2</v>
      </c>
      <c r="BK80">
        <f>EXP(B$80+C$80*($BK4-2001))</f>
        <v>1.3735776446234254E-2</v>
      </c>
      <c r="BL80">
        <f>EXP(B$80+C$80*($BL4-2001))</f>
        <v>1.3390952519068565E-2</v>
      </c>
      <c r="BM80">
        <f>EXP(B$80+C$80*($BM4-2001))</f>
        <v>1.3054785076755509E-2</v>
      </c>
      <c r="BN80">
        <f>EXP(B$80+C$80*($BN4-2001))</f>
        <v>1.2727056806272117E-2</v>
      </c>
      <c r="BO80">
        <f>EXP(B$80+C$80*($BO4-2001))</f>
        <v>1.2407555850037296E-2</v>
      </c>
      <c r="BP80">
        <f>EXP(B$80+C$80*($BP4-2001))</f>
        <v>1.2096075668958034E-2</v>
      </c>
      <c r="BQ80">
        <f>EXP(B$80+C$80*($BQ4-2001))</f>
        <v>1.1792414908913635E-2</v>
      </c>
      <c r="BR80">
        <f>EXP(B$80+C$80*($BR4-2001))</f>
        <v>1.1496377270591877E-2</v>
      </c>
      <c r="BS80">
        <f>EXP(B$80+C$80*($BS4-2001))</f>
        <v>1.1207771382592683E-2</v>
      </c>
      <c r="BT80">
        <f>EXP(B$80+C$80*($BT4-2001))</f>
        <v>1.0926410677717468E-2</v>
      </c>
      <c r="BU80">
        <f>EXP(B$80+C$80*($BU4-2001))</f>
        <v>1.0652113272364132E-2</v>
      </c>
      <c r="BV80">
        <f>EXP(B$80+C$80*($BV4-2001))</f>
        <v>1.0384701848949671E-2</v>
      </c>
      <c r="BW80">
        <f>EXP(B$80+C$80*($BW4-2001))</f>
        <v>1.0124003541284555E-2</v>
      </c>
      <c r="BX80">
        <f>EXP(B$80+C$80*($BX4-2001))</f>
        <v>9.8698498228246018E-3</v>
      </c>
      <c r="BY80">
        <f>EXP(B$80+C$80*($BY4-2001))</f>
        <v>9.6220763977281996E-3</v>
      </c>
      <c r="BZ80">
        <f>EXP(B$80+C$80*($BZ4-2001))</f>
        <v>9.3805230946484488E-3</v>
      </c>
      <c r="CA80">
        <f>EXP(B$80+C$80*($CA4-2001))</f>
        <v>9.1450337631915502E-3</v>
      </c>
      <c r="CB80">
        <f>EXP(B$80+C$80*($CB4-2001))</f>
        <v>8.9154561729745119E-3</v>
      </c>
      <c r="CC80">
        <f>EXP(B$80+C$80*($CC4-2001))</f>
        <v>8.6916419152168814E-3</v>
      </c>
      <c r="CD80">
        <f>EXP(B$80+C$80*($CD4-2001))</f>
        <v>8.4734463068030109E-3</v>
      </c>
      <c r="CE80">
        <f>EXP(B$80+C$80*($CE4-2001))</f>
        <v>8.2607282967526608E-3</v>
      </c>
      <c r="CF80">
        <f>EXP(B$80+C$80*($CF4-2001))</f>
        <v>8.0533503750396217E-3</v>
      </c>
    </row>
    <row r="81" spans="1:84" ht="15">
      <c r="A81" s="90">
        <v>75</v>
      </c>
      <c r="B81" s="83">
        <v>-2.9710037521111072</v>
      </c>
      <c r="C81" s="83">
        <v>-2.5381689165405175E-2</v>
      </c>
      <c r="D81" s="83"/>
      <c r="E81">
        <f t="shared" si="1"/>
        <v>6.6060330205859913E-2</v>
      </c>
      <c r="F81">
        <f>EXP(B$81+C$81*($F4-2001))</f>
        <v>6.4404707570510103E-2</v>
      </c>
      <c r="G81">
        <f>EXP(B$81+C$81*($G4-2001))</f>
        <v>6.2790578616801609E-2</v>
      </c>
      <c r="H81">
        <f>EXP(B$81+C$81*($H4-2001))</f>
        <v>6.1216903418377197E-2</v>
      </c>
      <c r="I81">
        <f>EXP(B$81+C$81*($I4-2001))</f>
        <v>5.9682668111807412E-2</v>
      </c>
      <c r="J81">
        <f>EXP(B$81+C$81*($J4-2001))</f>
        <v>5.8186884243394119E-2</v>
      </c>
      <c r="K81">
        <f>EXP(B$81+C$81*($K4-2001))</f>
        <v>5.672858813234475E-2</v>
      </c>
      <c r="L81">
        <f>EXP(B$81+C$81*($L4-2001))</f>
        <v>5.5306840249906591E-2</v>
      </c>
      <c r="M81">
        <f>EXP(B$81+C$81*($M4-2001))</f>
        <v>5.3920724614061638E-2</v>
      </c>
      <c r="N81">
        <f>EXP(B$81+C$81*($N4-2001))</f>
        <v>5.2569348199391741E-2</v>
      </c>
      <c r="O81">
        <f>EXP(B$81+C$81*($O4-2001))</f>
        <v>5.1251840361733692E-2</v>
      </c>
      <c r="P81">
        <f>EXP(B$81+C$81*($P4-2001))</f>
        <v>4.996735227725399E-2</v>
      </c>
      <c r="Q81">
        <f>EXP(B$81+C$81*($Q4-2001))</f>
        <v>4.8715056395581553E-2</v>
      </c>
      <c r="R81">
        <f>EXP(B$81+C$81*($R4-2001))</f>
        <v>4.7494145906646176E-2</v>
      </c>
      <c r="S81">
        <f>EXP(B$81+C$81*($S4-2001))</f>
        <v>4.6303834220879352E-2</v>
      </c>
      <c r="T81">
        <f>EXP(B$81+C$81*($T4-2001))</f>
        <v>4.5143354462442227E-2</v>
      </c>
      <c r="U81">
        <f>EXP(B$81+C$81*($U4-2001))</f>
        <v>4.4011958975154593E-2</v>
      </c>
      <c r="V81">
        <f>EXP(B$81+C$81*($V4-2001))</f>
        <v>4.2908918840806463E-2</v>
      </c>
      <c r="W81">
        <f>EXP(B$81+C$81*($W4-2001))</f>
        <v>4.1833523409541641E-2</v>
      </c>
      <c r="X81">
        <f>EXP(B$81+C$81*($X4-2001))</f>
        <v>4.0785079842011157E-2</v>
      </c>
      <c r="Y81">
        <f>EXP(B$81+C$81*($Y4-2001))</f>
        <v>3.9762912663001311E-2</v>
      </c>
      <c r="Z81">
        <f>EXP(B$81+C$81*($Z4-2001))</f>
        <v>3.8766363326248762E-2</v>
      </c>
      <c r="AA81">
        <f>EXP(B$81+C$81*($AA4-2001))</f>
        <v>3.7794789790162514E-2</v>
      </c>
      <c r="AB81">
        <f>EXP(B$81+C$81*($AB4-2001))</f>
        <v>3.6847566104179025E-2</v>
      </c>
      <c r="AC81">
        <f>EXP(B$81+C$81*($AC4-2001))</f>
        <v>3.5924082005484394E-2</v>
      </c>
      <c r="AD81">
        <f>EXP(B$81+C$81*($AD4-2001))</f>
        <v>3.5023742525843601E-2</v>
      </c>
      <c r="AE81">
        <f>EXP(B$81+C$81*($AE4-2001))</f>
        <v>3.414596760828336E-2</v>
      </c>
      <c r="AF81">
        <f>EXP(B$81+C$81*($AF4-2001))</f>
        <v>3.3290191733381956E-2</v>
      </c>
      <c r="AG81">
        <f>EXP(B$81+C$81*($AG4-2001))</f>
        <v>3.2455863554924969E-2</v>
      </c>
      <c r="AH81">
        <f>EXP(B$81+C$81*($AH4-2001))</f>
        <v>3.1642445544692359E-2</v>
      </c>
      <c r="AI81">
        <f>EXP(B$81+C$81*($AI4-2001))</f>
        <v>3.0849413646148054E-2</v>
      </c>
      <c r="AJ81">
        <f>EXP(B$81+C$81*($AJ4-2001))</f>
        <v>3.0076256936808723E-2</v>
      </c>
      <c r="AK81">
        <f>EXP(B$81+C$81*($AK4-2001))</f>
        <v>2.932247729907447E-2</v>
      </c>
      <c r="AL81">
        <f>EXP(B$81+C$81*($AL4-2001))</f>
        <v>2.8587589099309276E-2</v>
      </c>
      <c r="AM81">
        <f>EXP(B$81+C$81*($AM4-2001))</f>
        <v>2.7871118874964292E-2</v>
      </c>
      <c r="AN81">
        <f>EXP(B$81+C$81*($AN4-2001))</f>
        <v>2.7172605029542687E-2</v>
      </c>
      <c r="AO81">
        <f>EXP(B$81+C$81*($AO4-2001))</f>
        <v>2.6491597535209264E-2</v>
      </c>
      <c r="AP81">
        <f>EXP(B$81+C$81*($AP4-2001))</f>
        <v>2.5827657642853413E-2</v>
      </c>
      <c r="AQ81">
        <f>EXP(B$81+C$81*($AQ4-2001))</f>
        <v>2.5180357599418564E-2</v>
      </c>
      <c r="AR81">
        <f>EXP(B$81+C$81*($AR4-2001))</f>
        <v>2.4549280372315904E-2</v>
      </c>
      <c r="AS81">
        <f>EXP(B$81+C$81*($AS4-2001))</f>
        <v>2.3934019380745044E-2</v>
      </c>
      <c r="AT81">
        <f>EXP(B$81+C$81*($AT4-2001))</f>
        <v>2.3334178233748362E-2</v>
      </c>
      <c r="AU81">
        <f>EXP(B$81+C$81*($AU4-2001))</f>
        <v>2.2749370474830229E-2</v>
      </c>
      <c r="AV81">
        <f>EXP(B$81+C$81*($AV4-2001))</f>
        <v>2.2179219332976768E-2</v>
      </c>
      <c r="AW81">
        <f>EXP(B$81+C$81*($AW4-2001))</f>
        <v>2.1623357479915558E-2</v>
      </c>
      <c r="AX81">
        <f>EXP(B$81+C$81*($AX4-2001))</f>
        <v>2.1081426793458986E-2</v>
      </c>
      <c r="AY81">
        <f>EXP(B$81+C$81*($AY4-2001))</f>
        <v>2.0553078126778774E-2</v>
      </c>
      <c r="AZ81">
        <f>EXP(B$81+C$81*($AZ4-2001))</f>
        <v>2.003797108346294E-2</v>
      </c>
      <c r="BA81">
        <f>EXP(B$81+C$81*($BA4-2001))</f>
        <v>1.9535773798210435E-2</v>
      </c>
      <c r="BB81">
        <f>EXP(B$81+C$81*($BB4-2001))</f>
        <v>1.9046162723022047E-2</v>
      </c>
      <c r="BC81">
        <f>EXP(B$81+C$81*($BC4-2001))</f>
        <v>1.8568822418749787E-2</v>
      </c>
      <c r="BD81">
        <f>EXP(B$81+C$81*($BD4-2001))</f>
        <v>1.8103445351870605E-2</v>
      </c>
      <c r="BE81">
        <f>EXP(B$81+C$81*($BE4-2001))</f>
        <v>1.7649731696353387E-2</v>
      </c>
      <c r="BF81">
        <f>EXP(B$81+C$81*($BF4-2001))</f>
        <v>1.7207389140491584E-2</v>
      </c>
      <c r="BG81">
        <f>EXP(B$81+C$81*($BG4-2001))</f>
        <v>1.6776132698577167E-2</v>
      </c>
      <c r="BH81">
        <f>EXP(B$81+C$81*($BH4-2001))</f>
        <v>1.6355684527294294E-2</v>
      </c>
      <c r="BI81">
        <f>EXP(B$81+C$81*($BI4-2001))</f>
        <v>1.5945773746714711E-2</v>
      </c>
      <c r="BJ81">
        <f>EXP(B$81+C$81*($BJ4-2001))</f>
        <v>1.5546136265779354E-2</v>
      </c>
      <c r="BK81">
        <f>EXP(B$81+C$81*($BK4-2001))</f>
        <v>1.5156514612153804E-2</v>
      </c>
      <c r="BL81">
        <f>EXP(B$81+C$81*($BL4-2001))</f>
        <v>1.4776657766347937E-2</v>
      </c>
      <c r="BM81">
        <f>EXP(B$81+C$81*($BM4-2001))</f>
        <v>1.4406320999992913E-2</v>
      </c>
      <c r="BN81">
        <f>EXP(B$81+C$81*($BN4-2001))</f>
        <v>1.4045265718171329E-2</v>
      </c>
      <c r="BO81">
        <f>EXP(B$81+C$81*($BO4-2001))</f>
        <v>1.3693259305698924E-2</v>
      </c>
      <c r="BP81">
        <f>EXP(B$81+C$81*($BP4-2001))</f>
        <v>1.3350074977258819E-2</v>
      </c>
      <c r="BQ81">
        <f>EXP(B$81+C$81*($BQ4-2001))</f>
        <v>1.3015491631291726E-2</v>
      </c>
      <c r="BR81">
        <f>EXP(B$81+C$81*($BR4-2001))</f>
        <v>1.2689293707548057E-2</v>
      </c>
      <c r="BS81">
        <f>EXP(B$81+C$81*($BS4-2001))</f>
        <v>1.2371271048209988E-2</v>
      </c>
      <c r="BT81">
        <f>EXP(B$81+C$81*($BT4-2001))</f>
        <v>1.2061218762494235E-2</v>
      </c>
      <c r="BU81">
        <f>EXP(B$81+C$81*($BU4-2001))</f>
        <v>1.1758937094648135E-2</v>
      </c>
      <c r="BV81">
        <f>EXP(B$81+C$81*($BV4-2001))</f>
        <v>1.1464231295254057E-2</v>
      </c>
      <c r="BW81">
        <f>EXP(B$81+C$81*($BW4-2001))</f>
        <v>1.1176911495759253E-2</v>
      </c>
      <c r="BX81">
        <f>EXP(B$81+C$81*($BX4-2001))</f>
        <v>1.0896792586150183E-2</v>
      </c>
      <c r="BY81">
        <f>EXP(B$81+C$81*($BY4-2001))</f>
        <v>1.0623694095692714E-2</v>
      </c>
      <c r="BZ81">
        <f>EXP(B$81+C$81*($BZ4-2001))</f>
        <v>1.0357440076661169E-2</v>
      </c>
      <c r="CA81">
        <f>EXP(B$81+C$81*($CA4-2001))</f>
        <v>1.0097858990981425E-2</v>
      </c>
      <c r="CB81">
        <f>EXP(B$81+C$81*($CB4-2001))</f>
        <v>9.8447835997149662E-3</v>
      </c>
      <c r="CC81">
        <f>EXP(B$81+C$81*($CC4-2001))</f>
        <v>9.5980508553127463E-3</v>
      </c>
      <c r="CD81">
        <f>EXP(B$81+C$81*($CD4-2001))</f>
        <v>9.3575017965693962E-3</v>
      </c>
      <c r="CE81">
        <f>EXP(B$81+C$81*($CE4-2001))</f>
        <v>9.1229814462101336E-3</v>
      </c>
      <c r="CF81">
        <f>EXP(B$81+C$81*($CF4-2001))</f>
        <v>8.8943387110443622E-3</v>
      </c>
    </row>
    <row r="82" spans="1:84" ht="15">
      <c r="A82" s="90">
        <v>76</v>
      </c>
      <c r="B82" s="83">
        <v>-2.8714985067803327</v>
      </c>
      <c r="C82" s="83">
        <v>-2.5203501605566943E-2</v>
      </c>
      <c r="D82" s="83"/>
      <c r="E82">
        <f t="shared" si="1"/>
        <v>7.2841932718355859E-2</v>
      </c>
      <c r="F82">
        <f>EXP(B$82+C$82*($F4-2001))</f>
        <v>7.1029003004501726E-2</v>
      </c>
      <c r="G82">
        <f>EXP(B$82+C$82*($G4-2001))</f>
        <v>6.9261194473251117E-2</v>
      </c>
      <c r="H82">
        <f>EXP(B$82+C$82*($H4-2001))</f>
        <v>6.7537384124024283E-2</v>
      </c>
      <c r="I82">
        <f>EXP(B$82+C$82*($I4-2001))</f>
        <v>6.5856476906092018E-2</v>
      </c>
      <c r="J82">
        <f>EXP(B$82+C$82*($J4-2001))</f>
        <v>6.4217405022944193E-2</v>
      </c>
      <c r="K82">
        <f>EXP(B$82+C$82*($K4-2001))</f>
        <v>6.2619127253972243E-2</v>
      </c>
      <c r="L82">
        <f>EXP(B$82+C$82*($L4-2001))</f>
        <v>6.1060628293033339E-2</v>
      </c>
      <c r="M82">
        <f>EXP(B$82+C$82*($M4-2001))</f>
        <v>5.9540918103477315E-2</v>
      </c>
      <c r="N82">
        <f>EXP(B$82+C$82*($N4-2001))</f>
        <v>5.8059031289225502E-2</v>
      </c>
      <c r="O82">
        <f>EXP(B$82+C$82*($O4-2001))</f>
        <v>5.6614026481503023E-2</v>
      </c>
      <c r="P82">
        <f>EXP(B$82+C$82*($P4-2001))</f>
        <v>5.5204985740833948E-2</v>
      </c>
      <c r="Q82">
        <f>EXP(B$82+C$82*($Q4-2001))</f>
        <v>5.3831013973920205E-2</v>
      </c>
      <c r="R82">
        <f>EXP(B$82+C$82*($R4-2001))</f>
        <v>5.2491238365033568E-2</v>
      </c>
      <c r="S82">
        <f>EXP(B$82+C$82*($S4-2001))</f>
        <v>5.1184807821559146E-2</v>
      </c>
      <c r="T82">
        <f>EXP(B$82+C$82*($T4-2001))</f>
        <v>4.9910892433338919E-2</v>
      </c>
      <c r="U82">
        <f>EXP(B$82+C$82*($U4-2001))</f>
        <v>4.8668682945471012E-2</v>
      </c>
      <c r="V82">
        <f>EXP(B$82+C$82*($V4-2001))</f>
        <v>4.7457390244230617E-2</v>
      </c>
      <c r="W82">
        <f>EXP(B$82+C$82*($W4-2001))</f>
        <v>4.6276244855785215E-2</v>
      </c>
      <c r="X82">
        <f>EXP(B$82+C$82*($X4-2001))</f>
        <v>4.51244964573864E-2</v>
      </c>
      <c r="Y82">
        <f>EXP(B$82+C$82*($Y4-2001))</f>
        <v>4.4001413400727114E-2</v>
      </c>
      <c r="Z82">
        <f>EXP(B$82+C$82*($Z4-2001))</f>
        <v>4.2906282247162128E-2</v>
      </c>
      <c r="AA82">
        <f>EXP(B$82+C$82*($AA4-2001))</f>
        <v>4.1838407314495903E-2</v>
      </c>
      <c r="AB82">
        <f>EXP(B$82+C$82*($AB4-2001))</f>
        <v>4.0797110235050532E-2</v>
      </c>
      <c r="AC82">
        <f>EXP(B$82+C$82*($AC4-2001))</f>
        <v>3.9781729524732461E-2</v>
      </c>
      <c r="AD82">
        <f>EXP(B$82+C$82*($AD4-2001))</f>
        <v>3.8791620162824773E-2</v>
      </c>
      <c r="AE82">
        <f>EXP(B$82+C$82*($AE4-2001))</f>
        <v>3.782615318223756E-2</v>
      </c>
      <c r="AF82">
        <f>EXP(B$82+C$82*($AF4-2001))</f>
        <v>3.688471526995666E-2</v>
      </c>
      <c r="AG82">
        <f>EXP(B$82+C$82*($AG4-2001))</f>
        <v>3.5966708377436318E-2</v>
      </c>
      <c r="AH82">
        <f>EXP(B$82+C$82*($AH4-2001))</f>
        <v>3.5071549340688964E-2</v>
      </c>
      <c r="AI82">
        <f>EXP(B$82+C$82*($AI4-2001))</f>
        <v>3.4198669509830033E-2</v>
      </c>
      <c r="AJ82">
        <f>EXP(B$82+C$82*($AJ4-2001))</f>
        <v>3.3347514387843225E-2</v>
      </c>
      <c r="AK82">
        <f>EXP(B$82+C$82*($AK4-2001))</f>
        <v>3.2517543278336079E-2</v>
      </c>
      <c r="AL82">
        <f>EXP(B$82+C$82*($AL4-2001))</f>
        <v>3.170822894206262E-2</v>
      </c>
      <c r="AM82">
        <f>EXP(B$82+C$82*($AM4-2001))</f>
        <v>3.0919057261994488E-2</v>
      </c>
      <c r="AN82">
        <f>EXP(B$82+C$82*($AN4-2001))</f>
        <v>3.014952691672812E-2</v>
      </c>
      <c r="AO82">
        <f>EXP(B$82+C$82*($AO4-2001))</f>
        <v>2.9399149062020163E-2</v>
      </c>
      <c r="AP82">
        <f>EXP(B$82+C$82*($AP4-2001))</f>
        <v>2.8667447020249228E-2</v>
      </c>
      <c r="AQ82">
        <f>EXP(B$82+C$82*($AQ4-2001))</f>
        <v>2.7953955977606259E-2</v>
      </c>
      <c r="AR82">
        <f>EXP(B$82+C$82*($AR4-2001))</f>
        <v>2.7258222688821613E-2</v>
      </c>
      <c r="AS82">
        <f>EXP(B$82+C$82*($AS4-2001))</f>
        <v>2.6579805189240847E-2</v>
      </c>
      <c r="AT82">
        <f>EXP(B$82+C$82*($AT4-2001))</f>
        <v>2.5918272514066715E-2</v>
      </c>
      <c r="AU82">
        <f>EXP(B$82+C$82*($AU4-2001))</f>
        <v>2.5273204424588643E-2</v>
      </c>
      <c r="AV82">
        <f>EXP(B$82+C$82*($AV4-2001))</f>
        <v>2.4644191141226113E-2</v>
      </c>
      <c r="AW82">
        <f>EXP(B$82+C$82*($AW4-2001))</f>
        <v>2.4030833083216064E-2</v>
      </c>
      <c r="AX82">
        <f>EXP(B$82+C$82*($AX4-2001))</f>
        <v>2.3432740614779242E-2</v>
      </c>
      <c r="AY82">
        <f>EXP(B$82+C$82*($AY4-2001))</f>
        <v>2.2849533797603943E-2</v>
      </c>
      <c r="AZ82">
        <f>EXP(B$82+C$82*($AZ4-2001))</f>
        <v>2.2280842149490235E-2</v>
      </c>
      <c r="BA82">
        <f>EXP(B$82+C$82*($BA4-2001))</f>
        <v>2.1726304409001022E-2</v>
      </c>
      <c r="BB82">
        <f>EXP(B$82+C$82*($BB4-2001))</f>
        <v>2.1185568305970747E-2</v>
      </c>
      <c r="BC82">
        <f>EXP(B$82+C$82*($BC4-2001))</f>
        <v>2.0658290337725663E-2</v>
      </c>
      <c r="BD82">
        <f>EXP(B$82+C$82*($BD4-2001))</f>
        <v>2.0144135550873739E-2</v>
      </c>
      <c r="BE82">
        <f>EXP(B$82+C$82*($BE4-2001))</f>
        <v>1.9642777328525509E-2</v>
      </c>
      <c r="BF82">
        <f>EXP(B$82+C$82*($BF4-2001))</f>
        <v>1.9153897182810627E-2</v>
      </c>
      <c r="BG82">
        <f>EXP(B$82+C$82*($BG4-2001))</f>
        <v>1.8677184552558394E-2</v>
      </c>
      <c r="BH82">
        <f>EXP(B$82+C$82*($BH4-2001))</f>
        <v>1.8212336606013756E-2</v>
      </c>
      <c r="BI82">
        <f>EXP(B$82+C$82*($BI4-2001))</f>
        <v>1.7759058048463415E-2</v>
      </c>
      <c r="BJ82">
        <f>EXP(B$82+C$82*($BJ4-2001))</f>
        <v>1.7317060934649804E-2</v>
      </c>
      <c r="BK82">
        <f>EXP(B$82+C$82*($BK4-2001))</f>
        <v>1.6886064485853794E-2</v>
      </c>
      <c r="BL82">
        <f>EXP(B$82+C$82*($BL4-2001))</f>
        <v>1.6465794911530066E-2</v>
      </c>
      <c r="BM82">
        <f>EXP(B$82+C$82*($BM4-2001))</f>
        <v>1.6055985235381556E-2</v>
      </c>
      <c r="BN82">
        <f>EXP(B$82+C$82*($BN4-2001))</f>
        <v>1.5656375125762772E-2</v>
      </c>
      <c r="BO82">
        <f>EXP(B$82+C$82*($BO4-2001))</f>
        <v>1.5266710730304077E-2</v>
      </c>
      <c r="BP82">
        <f>EXP(B$82+C$82*($BP4-2001))</f>
        <v>1.4886744514651905E-2</v>
      </c>
      <c r="BQ82">
        <f>EXP(B$82+C$82*($BQ4-2001))</f>
        <v>1.4516235105222597E-2</v>
      </c>
      <c r="BR82">
        <f>EXP(B$82+C$82*($BR4-2001))</f>
        <v>1.4154947135869778E-2</v>
      </c>
      <c r="BS82">
        <f>EXP(B$82+C$82*($BS4-2001))</f>
        <v>1.3802651098367934E-2</v>
      </c>
      <c r="BT82">
        <f>EXP(B$82+C$82*($BT4-2001))</f>
        <v>1.3459123196617372E-2</v>
      </c>
      <c r="BU82">
        <f>EXP(B$82+C$82*($BU4-2001))</f>
        <v>1.3124145204477657E-2</v>
      </c>
      <c r="BV82">
        <f>EXP(B$82+C$82*($BV4-2001))</f>
        <v>1.2797504327139461E-2</v>
      </c>
      <c r="BW82">
        <f>EXP(B$82+C$82*($BW4-2001))</f>
        <v>1.2478993065946627E-2</v>
      </c>
      <c r="BX82">
        <f>EXP(B$82+C$82*($BX4-2001))</f>
        <v>1.2168409086582592E-2</v>
      </c>
      <c r="BY82">
        <f>EXP(B$82+C$82*($BY4-2001))</f>
        <v>1.1865555090537551E-2</v>
      </c>
      <c r="BZ82">
        <f>EXP(B$82+C$82*($BZ4-2001))</f>
        <v>1.1570238689774519E-2</v>
      </c>
      <c r="CA82">
        <f>EXP(B$82+C$82*($CA4-2001))</f>
        <v>1.1282272284514777E-2</v>
      </c>
      <c r="CB82">
        <f>EXP(B$82+C$82*($CB4-2001))</f>
        <v>1.1001472944065159E-2</v>
      </c>
      <c r="CC82">
        <f>EXP(B$82+C$82*($CC4-2001))</f>
        <v>1.0727662290611261E-2</v>
      </c>
      <c r="CD82">
        <f>EXP(B$82+C$82*($CD4-2001))</f>
        <v>1.0460666385902919E-2</v>
      </c>
      <c r="CE82">
        <f>EXP(B$82+C$82*($CE4-2001))</f>
        <v>1.0200315620759935E-2</v>
      </c>
      <c r="CF82">
        <f>EXP(B$82+C$82*($CF4-2001))</f>
        <v>9.9464446073277771E-3</v>
      </c>
    </row>
    <row r="83" spans="1:84" ht="15">
      <c r="A83" s="90">
        <v>77</v>
      </c>
      <c r="B83" s="83">
        <v>-2.7741213998847947</v>
      </c>
      <c r="C83" s="83">
        <v>-2.4888118015526314E-2</v>
      </c>
      <c r="D83" s="83"/>
      <c r="E83">
        <f t="shared" si="1"/>
        <v>8.0039083510194425E-2</v>
      </c>
      <c r="F83">
        <f>EXP(B$83+C$83*($F4-2001))</f>
        <v>7.8071645819205754E-2</v>
      </c>
      <c r="G83">
        <f>EXP(B$83+C$83*($G4-2001))</f>
        <v>7.6152569639845666E-2</v>
      </c>
      <c r="H83">
        <f>EXP(B$83+C$83*($H4-2001))</f>
        <v>7.4280666199622078E-2</v>
      </c>
      <c r="I83">
        <f>EXP(B$83+C$83*($I4-2001))</f>
        <v>7.2454775947214695E-2</v>
      </c>
      <c r="J83">
        <f>EXP(B$83+C$83*($J4-2001))</f>
        <v>7.0673767834190299E-2</v>
      </c>
      <c r="K83">
        <f>EXP(B$83+C$83*($K4-2001))</f>
        <v>6.8936538614374682E-2</v>
      </c>
      <c r="L83">
        <f>EXP(B$83+C$83*($L4-2001))</f>
        <v>6.7242012160446174E-2</v>
      </c>
      <c r="M83">
        <f>EXP(B$83+C$83*($M4-2001))</f>
        <v>6.5589138797328111E-2</v>
      </c>
      <c r="N83">
        <f>EXP(B$83+C$83*($N4-2001))</f>
        <v>6.3976894651967361E-2</v>
      </c>
      <c r="O83">
        <f>EXP(B$83+C$83*($O4-2001))</f>
        <v>6.2404281019095571E-2</v>
      </c>
      <c r="P83">
        <f>EXP(B$83+C$83*($P4-2001))</f>
        <v>6.0870323742581001E-2</v>
      </c>
      <c r="Q83">
        <f>EXP(B$83+C$83*($Q4-2001))</f>
        <v>5.9374072611986989E-2</v>
      </c>
      <c r="R83">
        <f>EXP(B$83+C$83*($R4-2001))</f>
        <v>5.7914600773963681E-2</v>
      </c>
      <c r="S83">
        <f>EXP(B$83+C$83*($S4-2001))</f>
        <v>5.6491004158108558E-2</v>
      </c>
      <c r="T83">
        <f>EXP(B$83+C$83*($T4-2001))</f>
        <v>5.510240091693943E-2</v>
      </c>
      <c r="U83">
        <f>EXP(B$83+C$83*($U4-2001))</f>
        <v>5.3747930879633844E-2</v>
      </c>
      <c r="V83">
        <f>EXP(B$83+C$83*($V4-2001))</f>
        <v>5.2426755019195893E-2</v>
      </c>
      <c r="W83">
        <f>EXP(B$83+C$83*($W4-2001))</f>
        <v>5.1138054932720514E-2</v>
      </c>
      <c r="X83">
        <f>EXP(B$83+C$83*($X4-2001))</f>
        <v>4.9881032334433625E-2</v>
      </c>
      <c r="Y83">
        <f>EXP(B$83+C$83*($Y4-2001))</f>
        <v>4.8654908561193644E-2</v>
      </c>
      <c r="Z83">
        <f>EXP(B$83+C$83*($Z4-2001))</f>
        <v>4.7458924090148201E-2</v>
      </c>
      <c r="AA83">
        <f>EXP(B$83+C$83*($AA4-2001))</f>
        <v>4.629233806824759E-2</v>
      </c>
      <c r="AB83">
        <f>EXP(B$83+C$83*($AB4-2001))</f>
        <v>4.5154427853322882E-2</v>
      </c>
      <c r="AC83">
        <f>EXP(B$83+C$83*($AC4-2001))</f>
        <v>4.4044488566445078E-2</v>
      </c>
      <c r="AD83">
        <f>EXP(B$83+C$83*($AD4-2001))</f>
        <v>4.2961832655287538E-2</v>
      </c>
      <c r="AE83">
        <f>EXP(B$83+C$83*($AE4-2001))</f>
        <v>4.1905789468221349E-2</v>
      </c>
      <c r="AF83">
        <f>EXP(B$83+C$83*($AF4-2001))</f>
        <v>4.0875704838880061E-2</v>
      </c>
      <c r="AG83">
        <f>EXP(B$83+C$83*($AG4-2001))</f>
        <v>3.9870940680935905E-2</v>
      </c>
      <c r="AH83">
        <f>EXP(B$83+C$83*($AH4-2001))</f>
        <v>3.8890874592837119E-2</v>
      </c>
      <c r="AI83">
        <f>EXP(B$83+C$83*($AI4-2001))</f>
        <v>3.7934899472260974E-2</v>
      </c>
      <c r="AJ83">
        <f>EXP(B$83+C$83*($AJ4-2001))</f>
        <v>3.7002423140044004E-2</v>
      </c>
      <c r="AK83">
        <f>EXP(B$83+C$83*($AK4-2001))</f>
        <v>3.6092867973356431E-2</v>
      </c>
      <c r="AL83">
        <f>EXP(B$83+C$83*($AL4-2001))</f>
        <v>3.5205670547893461E-2</v>
      </c>
      <c r="AM83">
        <f>EXP(B$83+C$83*($AM4-2001))</f>
        <v>3.4340281288861844E-2</v>
      </c>
      <c r="AN83">
        <f>EXP(B$83+C$83*($AN4-2001))</f>
        <v>3.3496164130545611E-2</v>
      </c>
      <c r="AO83">
        <f>EXP(B$83+C$83*($AO4-2001))</f>
        <v>3.2672796184239919E-2</v>
      </c>
      <c r="AP83">
        <f>EXP(B$83+C$83*($AP4-2001))</f>
        <v>3.1869667414347415E-2</v>
      </c>
      <c r="AQ83">
        <f>EXP(B$83+C$83*($AQ4-2001))</f>
        <v>3.1086280322436564E-2</v>
      </c>
      <c r="AR83">
        <f>EXP(B$83+C$83*($AR4-2001))</f>
        <v>3.0322149639065949E-2</v>
      </c>
      <c r="AS83">
        <f>EXP(B$83+C$83*($AS4-2001))</f>
        <v>2.957680202318403E-2</v>
      </c>
      <c r="AT83">
        <f>EXP(B$83+C$83*($AT4-2001))</f>
        <v>2.884977576891774E-2</v>
      </c>
      <c r="AU83">
        <f>EXP(B$83+C$83*($AU4-2001))</f>
        <v>2.8140620519568685E-2</v>
      </c>
      <c r="AV83">
        <f>EXP(B$83+C$83*($AV4-2001))</f>
        <v>2.7448896988639483E-2</v>
      </c>
      <c r="AW83">
        <f>EXP(B$83+C$83*($AW4-2001))</f>
        <v>2.6774176687717529E-2</v>
      </c>
      <c r="AX83">
        <f>EXP(B$83+C$83*($AX4-2001))</f>
        <v>2.6116041661047744E-2</v>
      </c>
      <c r="AY83">
        <f>EXP(B$83+C$83*($AY4-2001))</f>
        <v>2.5474084226629702E-2</v>
      </c>
      <c r="AZ83">
        <f>EXP(B$83+C$83*($AZ4-2001))</f>
        <v>2.4847906723678797E-2</v>
      </c>
      <c r="BA83">
        <f>EXP(B$83+C$83*($BA4-2001))</f>
        <v>2.4237121266295205E-2</v>
      </c>
      <c r="BB83">
        <f>EXP(B$83+C$83*($BB4-2001))</f>
        <v>2.3641349503187761E-2</v>
      </c>
      <c r="BC83">
        <f>EXP(B$83+C$83*($BC4-2001))</f>
        <v>2.3060222383304078E-2</v>
      </c>
      <c r="BD83">
        <f>EXP(B$83+C$83*($BD4-2001))</f>
        <v>2.249337992722179E-2</v>
      </c>
      <c r="BE83">
        <f>EXP(B$83+C$83*($BE4-2001))</f>
        <v>2.1940471004159124E-2</v>
      </c>
      <c r="BF83">
        <f>EXP(B$83+C$83*($BF4-2001))</f>
        <v>2.1401153114466782E-2</v>
      </c>
      <c r="BG83">
        <f>EXP(B$83+C$83*($BG4-2001))</f>
        <v>2.0875092177466428E-2</v>
      </c>
      <c r="BH83">
        <f>EXP(B$83+C$83*($BH4-2001))</f>
        <v>2.0361962324504282E-2</v>
      </c>
      <c r="BI83">
        <f>EXP(B$83+C$83*($BI4-2001))</f>
        <v>1.986144569709164E-2</v>
      </c>
      <c r="BJ83">
        <f>EXP(B$83+C$83*($BJ4-2001))</f>
        <v>1.9373232250007297E-2</v>
      </c>
      <c r="BK83">
        <f>EXP(B$83+C$83*($BK4-2001))</f>
        <v>1.8897019559239944E-2</v>
      </c>
      <c r="BL83">
        <f>EXP(B$83+C$83*($BL4-2001))</f>
        <v>1.8432512634651489E-2</v>
      </c>
      <c r="BM83">
        <f>EXP(B$83+C$83*($BM4-2001))</f>
        <v>1.7979423737245252E-2</v>
      </c>
      <c r="BN83">
        <f>EXP(B$83+C$83*($BN4-2001))</f>
        <v>1.7537472200926031E-2</v>
      </c>
      <c r="BO83">
        <f>EXP(B$83+C$83*($BO4-2001))</f>
        <v>1.7106384258641267E-2</v>
      </c>
      <c r="BP83">
        <f>EXP(B$83+C$83*($BP4-2001))</f>
        <v>1.6685892872796006E-2</v>
      </c>
      <c r="BQ83">
        <f>EXP(B$83+C$83*($BQ4-2001))</f>
        <v>1.6275737569836319E-2</v>
      </c>
      <c r="BR83">
        <f>EXP(B$83+C$83*($BR4-2001))</f>
        <v>1.5875664278898926E-2</v>
      </c>
      <c r="BS83">
        <f>EXP(B$83+C$83*($BS4-2001))</f>
        <v>1.5485425174426793E-2</v>
      </c>
      <c r="BT83">
        <f>EXP(B$83+C$83*($BT4-2001))</f>
        <v>1.5104778522653579E-2</v>
      </c>
      <c r="BU83">
        <f>EXP(B$83+C$83*($BU4-2001))</f>
        <v>1.4733488531861506E-2</v>
      </c>
      <c r="BV83">
        <f>EXP(B$83+C$83*($BV4-2001))</f>
        <v>1.4371325206320156E-2</v>
      </c>
      <c r="BW83">
        <f>EXP(B$83+C$83*($BW4-2001))</f>
        <v>1.401806420381544E-2</v>
      </c>
      <c r="BX83">
        <f>EXP(B$83+C$83*($BX4-2001))</f>
        <v>1.3673486696680767E-2</v>
      </c>
      <c r="BY83">
        <f>EXP(B$83+C$83*($BY4-2001))</f>
        <v>1.3337379236244198E-2</v>
      </c>
      <c r="BZ83">
        <f>EXP(B$83+C$83*($BZ4-2001))</f>
        <v>1.3009533620607501E-2</v>
      </c>
      <c r="CA83">
        <f>EXP(B$83+C$83*($CA4-2001))</f>
        <v>1.2689746765675454E-2</v>
      </c>
      <c r="CB83">
        <f>EXP(B$83+C$83*($CB4-2001))</f>
        <v>1.2377820579355346E-2</v>
      </c>
      <c r="CC83">
        <f>EXP(B$83+C$83*($CC4-2001))</f>
        <v>1.2073561838848687E-2</v>
      </c>
      <c r="CD83">
        <f>EXP(B$83+C$83*($CD4-2001))</f>
        <v>1.1776782070959306E-2</v>
      </c>
      <c r="CE83">
        <f>EXP(B$83+C$83*($CE4-2001))</f>
        <v>1.1487297435343583E-2</v>
      </c>
      <c r="CF83">
        <f>EXP(B$83+C$83*($CF4-2001))</f>
        <v>1.1204928610630415E-2</v>
      </c>
    </row>
    <row r="84" spans="1:84" ht="15">
      <c r="A84" s="90">
        <v>78</v>
      </c>
      <c r="B84" s="83">
        <v>-2.676284189539488</v>
      </c>
      <c r="C84" s="83">
        <v>-2.4429696735157717E-2</v>
      </c>
      <c r="D84" s="83"/>
      <c r="E84">
        <f t="shared" si="1"/>
        <v>8.7862057551237674E-2</v>
      </c>
      <c r="F84">
        <f>EXP(B$84+C$84*($F4-2001))</f>
        <v>8.5741620406075095E-2</v>
      </c>
      <c r="G84">
        <f>EXP(B$84+C$84*($G4-2001))</f>
        <v>8.3672357269488018E-2</v>
      </c>
      <c r="H84">
        <f>EXP(B$84+C$84*($H4-2001))</f>
        <v>8.1653033122952204E-2</v>
      </c>
      <c r="I84">
        <f>EXP(B$84+C$84*($I4-2001))</f>
        <v>7.9682442753518545E-2</v>
      </c>
      <c r="J84">
        <f>EXP(B$84+C$84*($J4-2001))</f>
        <v>7.775941003449395E-2</v>
      </c>
      <c r="K84">
        <f>EXP(B$84+C$84*($K4-2001))</f>
        <v>7.5882787223482351E-2</v>
      </c>
      <c r="L84">
        <f>EXP(B$84+C$84*($L4-2001))</f>
        <v>7.4051454277366174E-2</v>
      </c>
      <c r="M84">
        <f>EXP(B$84+C$84*($M4-2001))</f>
        <v>7.2264318183820175E-2</v>
      </c>
      <c r="N84">
        <f>EXP(B$84+C$84*($N4-2001))</f>
        <v>7.0520312308958194E-2</v>
      </c>
      <c r="O84">
        <f>EXP(B$84+C$84*($O4-2001))</f>
        <v>6.8818395760723738E-2</v>
      </c>
      <c r="P84">
        <f>EXP(B$84+C$84*($P4-2001))</f>
        <v>6.7157552767644083E-2</v>
      </c>
      <c r="Q84">
        <f>EXP(B$84+C$84*($Q4-2001))</f>
        <v>6.5536792072577441E-2</v>
      </c>
      <c r="R84">
        <f>EXP(B$84+C$84*($R4-2001))</f>
        <v>6.3955146341091507E-2</v>
      </c>
      <c r="S84">
        <f>EXP(B$84+C$84*($S4-2001))</f>
        <v>6.2411671584119498E-2</v>
      </c>
      <c r="T84">
        <f>EXP(B$84+C$84*($T4-2001))</f>
        <v>6.0905446594550175E-2</v>
      </c>
      <c r="U84">
        <f>EXP(B$84+C$84*($U4-2001))</f>
        <v>5.9435572397414656E-2</v>
      </c>
      <c r="V84">
        <f>EXP(B$84+C$84*($V4-2001))</f>
        <v>5.8001171713342577E-2</v>
      </c>
      <c r="W84">
        <f>EXP(B$84+C$84*($W4-2001))</f>
        <v>5.6601388434966683E-2</v>
      </c>
      <c r="X84">
        <f>EXP(B$84+C$84*($X4-2001))</f>
        <v>5.5235387115964041E-2</v>
      </c>
      <c r="Y84">
        <f>EXP(B$84+C$84*($Y4-2001))</f>
        <v>5.3902352472428368E-2</v>
      </c>
      <c r="Z84">
        <f>EXP(B$84+C$84*($Z4-2001))</f>
        <v>5.2601488896276305E-2</v>
      </c>
      <c r="AA84">
        <f>EXP(B$84+C$84*($AA4-2001))</f>
        <v>5.1332019980396722E-2</v>
      </c>
      <c r="AB84">
        <f>EXP(B$84+C$84*($AB4-2001))</f>
        <v>5.0093188055260161E-2</v>
      </c>
      <c r="AC84">
        <f>EXP(B$84+C$84*($AC4-2001))</f>
        <v>4.8884253736711507E-2</v>
      </c>
      <c r="AD84">
        <f>EXP(B$84+C$84*($AD4-2001))</f>
        <v>4.7704495484676195E-2</v>
      </c>
      <c r="AE84">
        <f>EXP(B$84+C$84*($AE4-2001))</f>
        <v>4.6553209172516284E-2</v>
      </c>
      <c r="AF84">
        <f>EXP(B$84+C$84*($AF4-2001))</f>
        <v>4.5429707666779756E-2</v>
      </c>
      <c r="AG84">
        <f>EXP(B$84+C$84*($AG4-2001))</f>
        <v>4.4333320417091905E-2</v>
      </c>
      <c r="AH84">
        <f>EXP(B$84+C$84*($AH4-2001))</f>
        <v>4.3263393055944302E-2</v>
      </c>
      <c r="AI84">
        <f>EXP(B$84+C$84*($AI4-2001))</f>
        <v>4.2219287008142106E-2</v>
      </c>
      <c r="AJ84">
        <f>EXP(B$84+C$84*($AJ4-2001))</f>
        <v>4.1200379109677103E-2</v>
      </c>
      <c r="AK84">
        <f>EXP(B$84+C$84*($AK4-2001))</f>
        <v>4.0206061235798569E-2</v>
      </c>
      <c r="AL84">
        <f>EXP(B$84+C$84*($AL4-2001))</f>
        <v>3.923573993806035E-2</v>
      </c>
      <c r="AM84">
        <f>EXP(B$84+C$84*($AM4-2001))</f>
        <v>3.8288836090127086E-2</v>
      </c>
      <c r="AN84">
        <f>EXP(B$84+C$84*($AN4-2001))</f>
        <v>3.7364784542128673E-2</v>
      </c>
      <c r="AO84">
        <f>EXP(B$84+C$84*($AO4-2001))</f>
        <v>3.6463033783356365E-2</v>
      </c>
      <c r="AP84">
        <f>EXP(B$84+C$84*($AP4-2001))</f>
        <v>3.5583045613099169E-2</v>
      </c>
      <c r="AQ84">
        <f>EXP(B$84+C$84*($AQ4-2001))</f>
        <v>3.4724294819424344E-2</v>
      </c>
      <c r="AR84">
        <f>EXP(B$84+C$84*($AR4-2001))</f>
        <v>3.388626886570998E-2</v>
      </c>
      <c r="AS84">
        <f>EXP(B$84+C$84*($AS4-2001))</f>
        <v>3.3068467584742758E-2</v>
      </c>
      <c r="AT84">
        <f>EXP(B$84+C$84*($AT4-2001))</f>
        <v>3.2270402880198355E-2</v>
      </c>
      <c r="AU84">
        <f>EXP(B$84+C$84*($AU4-2001))</f>
        <v>3.1491598435326014E-2</v>
      </c>
      <c r="AV84">
        <f>EXP(B$84+C$84*($AV4-2001))</f>
        <v>3.0731589428663861E-2</v>
      </c>
      <c r="AW84">
        <f>EXP(B$84+C$84*($AW4-2001))</f>
        <v>2.9989922256614971E-2</v>
      </c>
      <c r="AX84">
        <f>EXP(B$84+C$84*($AX4-2001))</f>
        <v>2.9266154262718638E-2</v>
      </c>
      <c r="AY84">
        <f>EXP(B$84+C$84*($AY4-2001))</f>
        <v>2.8559853473455462E-2</v>
      </c>
      <c r="AZ84">
        <f>EXP(B$84+C$84*($AZ4-2001))</f>
        <v>2.7870598340428349E-2</v>
      </c>
      <c r="BA84">
        <f>EXP(B$84+C$84*($BA4-2001))</f>
        <v>2.7197977488765644E-2</v>
      </c>
      <c r="BB84">
        <f>EXP(B$84+C$84*($BB4-2001))</f>
        <v>2.6541589471596325E-2</v>
      </c>
      <c r="BC84">
        <f>EXP(B$84+C$84*($BC4-2001))</f>
        <v>2.5901042530450454E-2</v>
      </c>
      <c r="BD84">
        <f>EXP(B$84+C$84*($BD4-2001))</f>
        <v>2.5275954361442178E-2</v>
      </c>
      <c r="BE84">
        <f>EXP(B$84+C$84*($BE4-2001))</f>
        <v>2.4665951887095614E-2</v>
      </c>
      <c r="BF84">
        <f>EXP(B$84+C$84*($BF4-2001))</f>
        <v>2.4070671033677299E-2</v>
      </c>
      <c r="BG84">
        <f>EXP(B$84+C$84*($BG4-2001))</f>
        <v>2.3489756513902553E-2</v>
      </c>
      <c r="BH84">
        <f>EXP(B$84+C$84*($BH4-2001))</f>
        <v>2.2922861614885926E-2</v>
      </c>
      <c r="BI84">
        <f>EXP(B$84+C$84*($BI4-2001))</f>
        <v>2.2369647991209059E-2</v>
      </c>
      <c r="BJ84">
        <f>EXP(B$84+C$84*($BJ4-2001))</f>
        <v>2.1829785462982823E-2</v>
      </c>
      <c r="BK84">
        <f>EXP(B$84+C$84*($BK4-2001))</f>
        <v>2.1302951818782716E-2</v>
      </c>
      <c r="BL84">
        <f>EXP(B$84+C$84*($BL4-2001))</f>
        <v>2.078883262334032E-2</v>
      </c>
      <c r="BM84">
        <f>EXP(B$84+C$84*($BM4-2001))</f>
        <v>2.0287121029875857E-2</v>
      </c>
      <c r="BN84">
        <f>EXP(B$84+C$84*($BN4-2001))</f>
        <v>1.979751759695977E-2</v>
      </c>
      <c r="BO84">
        <f>EXP(B$84+C$84*($BO4-2001))</f>
        <v>1.9319730109794191E-2</v>
      </c>
      <c r="BP84">
        <f>EXP(B$84+C$84*($BP4-2001))</f>
        <v>1.8853473405807578E-2</v>
      </c>
      <c r="BQ84">
        <f>EXP(B$84+C$84*($BQ4-2001))</f>
        <v>1.8398469204458253E-2</v>
      </c>
      <c r="BR84">
        <f>EXP(B$84+C$84*($BR4-2001))</f>
        <v>1.7954445941145633E-2</v>
      </c>
      <c r="BS84">
        <f>EXP(B$84+C$84*($BS4-2001))</f>
        <v>1.7521138605129549E-2</v>
      </c>
      <c r="BT84">
        <f>EXP(B$84+C$84*($BT4-2001))</f>
        <v>1.7098288581361407E-2</v>
      </c>
      <c r="BU84">
        <f>EXP(B$84+C$84*($BU4-2001))</f>
        <v>1.6685643496132382E-2</v>
      </c>
      <c r="BV84">
        <f>EXP(B$84+C$84*($BV4-2001))</f>
        <v>1.6282957066446783E-2</v>
      </c>
      <c r="BW84">
        <f>EXP(B$84+C$84*($BW4-2001))</f>
        <v>1.5889988953030516E-2</v>
      </c>
      <c r="BX84">
        <f>EXP(B$84+C$84*($BX4-2001))</f>
        <v>1.5506504616887138E-2</v>
      </c>
      <c r="BY84">
        <f>EXP(B$84+C$84*($BY4-2001))</f>
        <v>1.5132275179315546E-2</v>
      </c>
      <c r="BZ84">
        <f>EXP(B$84+C$84*($BZ4-2001))</f>
        <v>1.4767077285306171E-2</v>
      </c>
      <c r="CA84">
        <f>EXP(B$84+C$84*($CA4-2001))</f>
        <v>1.4410692970233781E-2</v>
      </c>
      <c r="CB84">
        <f>EXP(B$84+C$84*($CB4-2001))</f>
        <v>1.4062909529767487E-2</v>
      </c>
      <c r="CC84">
        <f>EXP(B$84+C$84*($CC4-2001))</f>
        <v>1.3723519392920427E-2</v>
      </c>
      <c r="CD84">
        <f>EXP(B$84+C$84*($CD4-2001))</f>
        <v>1.3392319998163054E-2</v>
      </c>
      <c r="CE84">
        <f>EXP(B$84+C$84*($CE4-2001))</f>
        <v>1.3069113672526434E-2</v>
      </c>
      <c r="CF84">
        <f>EXP(B$84+C$84*($CF4-2001))</f>
        <v>1.2753707513623128E-2</v>
      </c>
    </row>
    <row r="85" spans="1:84" ht="15">
      <c r="A85" s="90">
        <v>79</v>
      </c>
      <c r="B85" s="83">
        <v>-2.5788191294406406</v>
      </c>
      <c r="C85" s="83">
        <v>-2.3817258411025412E-2</v>
      </c>
      <c r="D85" s="83"/>
      <c r="E85">
        <f t="shared" si="1"/>
        <v>9.6265378174950844E-2</v>
      </c>
      <c r="F85">
        <f>EXP(B$85+C$85*($F4-2001))</f>
        <v>9.3999689139761811E-2</v>
      </c>
      <c r="G85">
        <f>EXP(B$85+C$85*($G4-2001))</f>
        <v>9.1787325057961971E-2</v>
      </c>
      <c r="H85">
        <f>EXP(B$85+C$85*($H4-2001))</f>
        <v>8.9627030880597286E-2</v>
      </c>
      <c r="I85">
        <f>EXP(B$85+C$85*($I4-2001))</f>
        <v>8.7517581097377534E-2</v>
      </c>
      <c r="J85">
        <f>EXP(B$85+C$85*($J4-2001))</f>
        <v>8.5457779041458376E-2</v>
      </c>
      <c r="K85">
        <f>EXP(B$85+C$85*($K4-2001))</f>
        <v>8.3446456210586023E-2</v>
      </c>
      <c r="L85">
        <f>EXP(B$85+C$85*($L4-2001))</f>
        <v>8.148247160421894E-2</v>
      </c>
      <c r="M85">
        <f>EXP(B$85+C$85*($M4-2001))</f>
        <v>7.9564711076251488E-2</v>
      </c>
      <c r="N85">
        <f>EXP(B$85+C$85*($N4-2001))</f>
        <v>7.7692086702971272E-2</v>
      </c>
      <c r="O85">
        <f>EXP(B$85+C$85*($O4-2001))</f>
        <v>7.5863536165892712E-2</v>
      </c>
      <c r="P85">
        <f>EXP(B$85+C$85*($P4-2001))</f>
        <v>7.4078022149115547E-2</v>
      </c>
      <c r="Q85">
        <f>EXP(B$85+C$85*($Q4-2001))</f>
        <v>7.2334531750867487E-2</v>
      </c>
      <c r="R85">
        <f>EXP(B$85+C$85*($R4-2001))</f>
        <v>7.0632075908896697E-2</v>
      </c>
      <c r="S85">
        <f>EXP(B$85+C$85*($S4-2001))</f>
        <v>6.8969688839387727E-2</v>
      </c>
      <c r="T85">
        <f>EXP(B$85+C$85*($T4-2001))</f>
        <v>6.7346427489083677E-2</v>
      </c>
      <c r="U85">
        <f>EXP(B$85+C$85*($U4-2001))</f>
        <v>6.5761371000302576E-2</v>
      </c>
      <c r="V85">
        <f>EXP(B$85+C$85*($V4-2001))</f>
        <v>6.4213620188545484E-2</v>
      </c>
      <c r="W85">
        <f>EXP(B$85+C$85*($W4-2001))</f>
        <v>6.2702297032399226E-2</v>
      </c>
      <c r="X85">
        <f>EXP(B$85+C$85*($X4-2001))</f>
        <v>6.1226544175444861E-2</v>
      </c>
      <c r="Y85">
        <f>EXP(B$85+C$85*($Y4-2001))</f>
        <v>5.9785524439889319E-2</v>
      </c>
      <c r="Z85">
        <f>EXP(B$85+C$85*($Z4-2001))</f>
        <v>5.837842035164368E-2</v>
      </c>
      <c r="AA85">
        <f>EXP(B$85+C$85*($AA4-2001))</f>
        <v>5.7004433676579723E-2</v>
      </c>
      <c r="AB85">
        <f>EXP(B$85+C$85*($AB4-2001))</f>
        <v>5.5662784967700538E-2</v>
      </c>
      <c r="AC85">
        <f>EXP(B$85+C$85*($AC4-2001))</f>
        <v>5.435271312296934E-2</v>
      </c>
      <c r="AD85">
        <f>EXP(B$85+C$85*($AD4-2001))</f>
        <v>5.3073474953544787E-2</v>
      </c>
      <c r="AE85">
        <f>EXP(B$85+C$85*($AE4-2001))</f>
        <v>5.1824344762178461E-2</v>
      </c>
      <c r="AF85">
        <f>EXP(B$85+C$85*($AF4-2001))</f>
        <v>5.0604613931535168E-2</v>
      </c>
      <c r="AG85">
        <f>EXP(B$85+C$85*($AG4-2001))</f>
        <v>4.9413590522202219E-2</v>
      </c>
      <c r="AH85">
        <f>EXP(B$85+C$85*($AH4-2001))</f>
        <v>4.8250598880160284E-2</v>
      </c>
      <c r="AI85">
        <f>EXP(B$85+C$85*($AI4-2001))</f>
        <v>4.7114979253492346E-2</v>
      </c>
      <c r="AJ85">
        <f>EXP(B$85+C$85*($AJ4-2001))</f>
        <v>4.6006087418114162E-2</v>
      </c>
      <c r="AK85">
        <f>EXP(B$85+C$85*($AK4-2001))</f>
        <v>4.4923294312313074E-2</v>
      </c>
      <c r="AL85">
        <f>EXP(B$85+C$85*($AL4-2001))</f>
        <v>4.3865985679888649E-2</v>
      </c>
      <c r="AM85">
        <f>EXP(B$85+C$85*($AM4-2001))</f>
        <v>4.2833561721691969E-2</v>
      </c>
      <c r="AN85">
        <f>EXP(B$85+C$85*($AN4-2001))</f>
        <v>4.1825436755366492E-2</v>
      </c>
      <c r="AO85">
        <f>EXP(B$85+C$85*($AO4-2001))</f>
        <v>4.084103888309714E-2</v>
      </c>
      <c r="AP85">
        <f>EXP(B$85+C$85*($AP4-2001))</f>
        <v>3.9879809667179078E-2</v>
      </c>
      <c r="AQ85">
        <f>EXP(B$85+C$85*($AQ4-2001))</f>
        <v>3.8941203813222497E-2</v>
      </c>
      <c r="AR85">
        <f>EXP(B$85+C$85*($AR4-2001))</f>
        <v>3.8024688860813186E-2</v>
      </c>
      <c r="AS85">
        <f>EXP(B$85+C$85*($AS4-2001))</f>
        <v>3.7129744881453861E-2</v>
      </c>
      <c r="AT85">
        <f>EXP(B$85+C$85*($AT4-2001))</f>
        <v>3.6255864183614706E-2</v>
      </c>
      <c r="AU85">
        <f>EXP(B$85+C$85*($AU4-2001))</f>
        <v>3.5402551024725622E-2</v>
      </c>
      <c r="AV85">
        <f>EXP(B$85+C$85*($AV4-2001))</f>
        <v>3.4569321329947222E-2</v>
      </c>
      <c r="AW85">
        <f>EXP(B$85+C$85*($AW4-2001))</f>
        <v>3.375570241756063E-2</v>
      </c>
      <c r="AX85">
        <f>EXP(B$85+C$85*($AX4-2001))</f>
        <v>3.2961232730820508E-2</v>
      </c>
      <c r="AY85">
        <f>EXP(B$85+C$85*($AY4-2001))</f>
        <v>3.2185461576119248E-2</v>
      </c>
      <c r="AZ85">
        <f>EXP(B$85+C$85*($AZ4-2001))</f>
        <v>3.1427948867313558E-2</v>
      </c>
      <c r="BA85">
        <f>EXP(B$85+C$85*($BA4-2001))</f>
        <v>3.0688264876068589E-2</v>
      </c>
      <c r="BB85">
        <f>EXP(B$85+C$85*($BB4-2001))</f>
        <v>2.9965989988077979E-2</v>
      </c>
      <c r="BC85">
        <f>EXP(B$85+C$85*($BC4-2001))</f>
        <v>2.9260714465021456E-2</v>
      </c>
      <c r="BD85">
        <f>EXP(B$85+C$85*($BD4-2001))</f>
        <v>2.8572038212124874E-2</v>
      </c>
      <c r="BE85">
        <f>EXP(B$85+C$85*($BE4-2001))</f>
        <v>2.7899570551191112E-2</v>
      </c>
      <c r="BF85">
        <f>EXP(B$85+C$85*($BF4-2001))</f>
        <v>2.7242929998972671E-2</v>
      </c>
      <c r="BG85">
        <f>EXP(B$85+C$85*($BG4-2001))</f>
        <v>2.6601744050760639E-2</v>
      </c>
      <c r="BH85">
        <f>EXP(B$85+C$85*($BH4-2001))</f>
        <v>2.5975648969067004E-2</v>
      </c>
      <c r="BI85">
        <f>EXP(B$85+C$85*($BI4-2001))</f>
        <v>2.5364289577280513E-2</v>
      </c>
      <c r="BJ85">
        <f>EXP(B$85+C$85*($BJ4-2001))</f>
        <v>2.4767319058179003E-2</v>
      </c>
      <c r="BK85">
        <f>EXP(B$85+C$85*($BK4-2001))</f>
        <v>2.4184398757183954E-2</v>
      </c>
      <c r="BL85">
        <f>EXP(B$85+C$85*($BL4-2001))</f>
        <v>2.3615197990245609E-2</v>
      </c>
      <c r="BM85">
        <f>EXP(B$85+C$85*($BM4-2001))</f>
        <v>2.3059393856249687E-2</v>
      </c>
      <c r="BN85">
        <f>EXP(B$85+C$85*($BN4-2001))</f>
        <v>2.2516671053839244E-2</v>
      </c>
      <c r="BO85">
        <f>EXP(B$85+C$85*($BO4-2001))</f>
        <v>2.1986721702547788E-2</v>
      </c>
      <c r="BP85">
        <f>EXP(B$85+C$85*($BP4-2001))</f>
        <v>2.146924516814221E-2</v>
      </c>
      <c r="BQ85">
        <f>EXP(B$85+C$85*($BQ4-2001))</f>
        <v>2.096394789207643E-2</v>
      </c>
      <c r="BR85">
        <f>EXP(B$85+C$85*($BR4-2001))</f>
        <v>2.047054322495892E-2</v>
      </c>
      <c r="BS85">
        <f>EXP(B$85+C$85*($BS4-2001))</f>
        <v>1.9988751263939845E-2</v>
      </c>
      <c r="BT85">
        <f>EXP(B$85+C$85*($BT4-2001))</f>
        <v>1.9518298693925282E-2</v>
      </c>
      <c r="BU85">
        <f>EXP(B$85+C$85*($BU4-2001))</f>
        <v>1.9058918632528725E-2</v>
      </c>
      <c r="BV85">
        <f>EXP(B$85+C$85*($BV4-2001))</f>
        <v>1.8610350478671753E-2</v>
      </c>
      <c r="BW85">
        <f>EXP(B$85+C$85*($BW4-2001))</f>
        <v>1.8172339764747986E-2</v>
      </c>
      <c r="BX85">
        <f>EXP(B$85+C$85*($BX4-2001))</f>
        <v>1.7744638012266504E-2</v>
      </c>
      <c r="BY85">
        <f>EXP(B$85+C$85*($BY4-2001))</f>
        <v>1.7327002590892839E-2</v>
      </c>
      <c r="BZ85">
        <f>EXP(B$85+C$85*($BZ4-2001))</f>
        <v>1.6919196580807538E-2</v>
      </c>
      <c r="CA85">
        <f>EXP(B$85+C$85*($CA4-2001))</f>
        <v>1.6520988638304302E-2</v>
      </c>
      <c r="CB85">
        <f>EXP(B$85+C$85*($CB4-2001))</f>
        <v>1.6132152864551233E-2</v>
      </c>
      <c r="CC85">
        <f>EXP(B$85+C$85*($CC4-2001))</f>
        <v>1.5752468677441088E-2</v>
      </c>
      <c r="CD85">
        <f>EXP(B$85+C$85*($CD4-2001))</f>
        <v>1.5381720686457516E-2</v>
      </c>
      <c r="CE85">
        <f>EXP(B$85+C$85*($CE4-2001))</f>
        <v>1.5019698570486486E-2</v>
      </c>
      <c r="CF85">
        <f>EXP(B$85+C$85*($CF4-2001))</f>
        <v>1.46661969585035E-2</v>
      </c>
    </row>
    <row r="86" spans="1:84" ht="15">
      <c r="A86" s="90">
        <v>80</v>
      </c>
      <c r="B86" s="83">
        <v>-2.4788251225368554</v>
      </c>
      <c r="C86" s="83">
        <v>-2.3035610725870827E-2</v>
      </c>
      <c r="D86" s="83"/>
      <c r="E86">
        <f t="shared" si="1"/>
        <v>0.10556071275079582</v>
      </c>
      <c r="F86">
        <f>EXP(B$86+C$86*($F4-2001))</f>
        <v>0.10315685077597686</v>
      </c>
      <c r="G86">
        <f>EXP(B$86+C$86*($G4-2001))</f>
        <v>0.10080773030719176</v>
      </c>
      <c r="H86">
        <f>EXP(B$86+C$86*($H4-2001))</f>
        <v>9.8512104753532018E-2</v>
      </c>
      <c r="I86">
        <f>EXP(B$86+C$86*($I4-2001))</f>
        <v>9.6268755911852175E-2</v>
      </c>
      <c r="J86">
        <f>EXP(B$86+C$86*($J4-2001))</f>
        <v>9.4076493320314453E-2</v>
      </c>
      <c r="K86">
        <f>EXP(B$86+C$86*($K4-2001))</f>
        <v>9.193415362665501E-2</v>
      </c>
      <c r="L86">
        <f>EXP(B$86+C$86*($L4-2001))</f>
        <v>8.9840599970836085E-2</v>
      </c>
      <c r="M86">
        <f>EXP(B$86+C$86*($M4-2001))</f>
        <v>8.779472138175673E-2</v>
      </c>
      <c r="N86">
        <f>EXP(B$86+C$86*($N4-2001))</f>
        <v>8.579543218770154E-2</v>
      </c>
      <c r="O86">
        <f>EXP(B$86+C$86*($O4-2001))</f>
        <v>8.3841671440215315E-2</v>
      </c>
      <c r="P86">
        <f>EXP(B$86+C$86*($P4-2001))</f>
        <v>8.1932402351096945E-2</v>
      </c>
      <c r="Q86">
        <f>EXP(B$86+C$86*($Q4-2001))</f>
        <v>8.0066611742214536E-2</v>
      </c>
      <c r="R86">
        <f>EXP(B$86+C$86*($R4-2001))</f>
        <v>7.824330950784944E-2</v>
      </c>
      <c r="S86">
        <f>EXP(B$86+C$86*($S4-2001))</f>
        <v>7.6461528089283831E-2</v>
      </c>
      <c r="T86">
        <f>EXP(B$86+C$86*($T4-2001))</f>
        <v>7.4720321961353489E-2</v>
      </c>
      <c r="U86">
        <f>EXP(B$86+C$86*($U4-2001))</f>
        <v>7.3018767130692552E-2</v>
      </c>
      <c r="V86">
        <f>EXP(B$86+C$86*($V4-2001))</f>
        <v>7.1355960645404698E-2</v>
      </c>
      <c r="W86">
        <f>EXP(B$86+C$86*($W4-2001))</f>
        <v>6.9731020115900058E-2</v>
      </c>
      <c r="X86">
        <f>EXP(B$86+C$86*($X4-2001))</f>
        <v>6.8143083246643921E-2</v>
      </c>
      <c r="Y86">
        <f>EXP(B$86+C$86*($Y4-2001))</f>
        <v>6.6591307378568471E-2</v>
      </c>
      <c r="Z86">
        <f>EXP(B$86+C$86*($Z4-2001))</f>
        <v>6.5074869041905056E-2</v>
      </c>
      <c r="AA86">
        <f>EXP(B$86+C$86*($AA4-2001))</f>
        <v>6.3592963519199311E-2</v>
      </c>
      <c r="AB86">
        <f>EXP(B$86+C$86*($AB4-2001))</f>
        <v>6.2144804418277563E-2</v>
      </c>
      <c r="AC86">
        <f>EXP(B$86+C$86*($AC4-2001))</f>
        <v>6.0729623254937685E-2</v>
      </c>
      <c r="AD86">
        <f>EXP(B$86+C$86*($AD4-2001))</f>
        <v>5.9346669045143165E-2</v>
      </c>
      <c r="AE86">
        <f>EXP(B$86+C$86*($AE4-2001))</f>
        <v>5.7995207906503699E-2</v>
      </c>
      <c r="AF86">
        <f>EXP(B$86+C$86*($AF4-2001))</f>
        <v>5.667452266883119E-2</v>
      </c>
      <c r="AG86">
        <f>EXP(B$86+C$86*($AG4-2001))</f>
        <v>5.5383912493564155E-2</v>
      </c>
      <c r="AH86">
        <f>EXP(B$86+C$86*($AH4-2001))</f>
        <v>5.4122692501858714E-2</v>
      </c>
      <c r="AI86">
        <f>EXP(B$86+C$86*($AI4-2001))</f>
        <v>5.2890193411148888E-2</v>
      </c>
      <c r="AJ86">
        <f>EXP(B$86+C$86*($AJ4-2001))</f>
        <v>5.1685761179983226E-2</v>
      </c>
      <c r="AK86">
        <f>EXP(B$86+C$86*($AK4-2001))</f>
        <v>5.0508756660949242E-2</v>
      </c>
      <c r="AL86">
        <f>EXP(B$86+C$86*($AL4-2001))</f>
        <v>4.9358555261501756E-2</v>
      </c>
      <c r="AM86">
        <f>EXP(B$86+C$86*($AM4-2001))</f>
        <v>4.8234546612514785E-2</v>
      </c>
      <c r="AN86">
        <f>EXP(B$86+C$86*($AN4-2001))</f>
        <v>4.7136134244381338E-2</v>
      </c>
      <c r="AO86">
        <f>EXP(B$86+C$86*($AO4-2001))</f>
        <v>4.6062735270489194E-2</v>
      </c>
      <c r="AP86">
        <f>EXP(B$86+C$86*($AP4-2001))</f>
        <v>4.5013780077904568E-2</v>
      </c>
      <c r="AQ86">
        <f>EXP(B$86+C$86*($AQ4-2001))</f>
        <v>4.3988712025099838E-2</v>
      </c>
      <c r="AR86">
        <f>EXP(B$86+C$86*($AR4-2001))</f>
        <v>4.2986987146564466E-2</v>
      </c>
      <c r="AS86">
        <f>EXP(B$86+C$86*($AS4-2001))</f>
        <v>4.200807386414275E-2</v>
      </c>
      <c r="AT86">
        <f>EXP(B$86+C$86*($AT4-2001))</f>
        <v>4.1051452704945077E-2</v>
      </c>
      <c r="AU86">
        <f>EXP(B$86+C$86*($AU4-2001))</f>
        <v>4.0116616025682963E-2</v>
      </c>
      <c r="AV86">
        <f>EXP(B$86+C$86*($AV4-2001))</f>
        <v>3.9203067743281632E-2</v>
      </c>
      <c r="AW86">
        <f>EXP(B$86+C$86*($AW4-2001))</f>
        <v>3.8310323071627114E-2</v>
      </c>
      <c r="AX86">
        <f>EXP(B$86+C$86*($AX4-2001))</f>
        <v>3.743790826430838E-2</v>
      </c>
      <c r="AY86">
        <f>EXP(B$86+C$86*($AY4-2001))</f>
        <v>3.6585360363217662E-2</v>
      </c>
      <c r="AZ86">
        <f>EXP(B$86+C$86*($AZ4-2001))</f>
        <v>3.5752226952875811E-2</v>
      </c>
      <c r="BA86">
        <f>EXP(B$86+C$86*($BA4-2001))</f>
        <v>3.4938065920352222E-2</v>
      </c>
      <c r="BB86">
        <f>EXP(B$86+C$86*($BB4-2001))</f>
        <v>3.41424452206519E-2</v>
      </c>
      <c r="BC86">
        <f>EXP(B$86+C$86*($BC4-2001))</f>
        <v>3.3364942647445321E-2</v>
      </c>
      <c r="BD86">
        <f>EXP(B$86+C$86*($BD4-2001))</f>
        <v>3.2605145609019164E-2</v>
      </c>
      <c r="BE86">
        <f>EXP(B$86+C$86*($BE4-2001))</f>
        <v>3.1862650909329243E-2</v>
      </c>
      <c r="BF86">
        <f>EXP(B$86+C$86*($BF4-2001))</f>
        <v>3.1137064534039357E-2</v>
      </c>
      <c r="BG86">
        <f>EXP(B$86+C$86*($BG4-2001))</f>
        <v>3.0428001441432522E-2</v>
      </c>
      <c r="BH86">
        <f>EXP(B$86+C$86*($BH4-2001))</f>
        <v>2.9735085358083658E-2</v>
      </c>
      <c r="BI86">
        <f>EXP(B$86+C$86*($BI4-2001))</f>
        <v>2.9057948579185269E-2</v>
      </c>
      <c r="BJ86">
        <f>EXP(B$86+C$86*($BJ4-2001))</f>
        <v>2.8396231773420134E-2</v>
      </c>
      <c r="BK86">
        <f>EXP(B$86+C$86*($BK4-2001))</f>
        <v>2.7749583792277585E-2</v>
      </c>
      <c r="BL86">
        <f>EXP(B$86+C$86*($BL4-2001))</f>
        <v>2.7117661483712044E-2</v>
      </c>
      <c r="BM86">
        <f>EXP(B$86+C$86*($BM4-2001))</f>
        <v>2.6500129510044913E-2</v>
      </c>
      <c r="BN86">
        <f>EXP(B$86+C$86*($BN4-2001))</f>
        <v>2.5896660170013443E-2</v>
      </c>
      <c r="BO86">
        <f>EXP(B$86+C$86*($BO4-2001))</f>
        <v>2.5306933224871774E-2</v>
      </c>
      <c r="BP86">
        <f>EXP(B$86+C$86*($BP4-2001))</f>
        <v>2.4730635728452181E-2</v>
      </c>
      <c r="BQ86">
        <f>EXP(B$86+C$86*($BQ4-2001))</f>
        <v>2.4167461861096147E-2</v>
      </c>
      <c r="BR86">
        <f>EXP(B$86+C$86*($BR4-2001))</f>
        <v>2.3617112767367256E-2</v>
      </c>
      <c r="BS86">
        <f>EXP(B$86+C$86*($BS4-2001))</f>
        <v>2.3079296397459717E-2</v>
      </c>
      <c r="BT86">
        <f>EXP(B$86+C$86*($BT4-2001))</f>
        <v>2.2553727352218403E-2</v>
      </c>
      <c r="BU86">
        <f>EXP(B$86+C$86*($BU4-2001))</f>
        <v>2.2040126731688078E-2</v>
      </c>
      <c r="BV86">
        <f>EXP(B$86+C$86*($BV4-2001))</f>
        <v>2.1538221987111635E-2</v>
      </c>
      <c r="BW86">
        <f>EXP(B$86+C$86*($BW4-2001))</f>
        <v>2.1047746776298549E-2</v>
      </c>
      <c r="BX86">
        <f>EXP(B$86+C$86*($BX4-2001))</f>
        <v>2.0568440822286971E-2</v>
      </c>
      <c r="BY86">
        <f>EXP(B$86+C$86*($BY4-2001))</f>
        <v>2.0100049775224466E-2</v>
      </c>
      <c r="BZ86">
        <f>EXP(B$86+C$86*($BZ4-2001))</f>
        <v>1.9642325077393965E-2</v>
      </c>
      <c r="CA86">
        <f>EXP(B$86+C$86*($CA4-2001))</f>
        <v>1.9195023831313433E-2</v>
      </c>
      <c r="CB86">
        <f>EXP(B$86+C$86*($CB4-2001))</f>
        <v>1.8757908670839207E-2</v>
      </c>
      <c r="CC86">
        <f>EXP(B$86+C$86*($CC4-2001))</f>
        <v>1.8330747635204602E-2</v>
      </c>
      <c r="CD86">
        <f>EXP(B$86+C$86*($CD4-2001))</f>
        <v>1.791331404592696E-2</v>
      </c>
      <c r="CE86">
        <f>EXP(B$86+C$86*($CE4-2001))</f>
        <v>1.7505386386517809E-2</v>
      </c>
      <c r="CF86">
        <f>EXP(B$86+C$86*($CF4-2001))</f>
        <v>1.7106748184932297E-2</v>
      </c>
    </row>
    <row r="87" spans="1:84" ht="15">
      <c r="A87" s="90">
        <v>81</v>
      </c>
      <c r="B87" s="83">
        <v>-2.3794785641060781</v>
      </c>
      <c r="C87" s="83">
        <v>-2.2078237034495671E-2</v>
      </c>
      <c r="D87" s="83"/>
      <c r="E87">
        <f t="shared" si="1"/>
        <v>0.1154755807141896</v>
      </c>
      <c r="F87">
        <f>EXP(B$87+C$87*($F4-2001))</f>
        <v>0.11295402168712597</v>
      </c>
      <c r="G87">
        <f>EXP(B$87+C$87*($G4-2001))</f>
        <v>0.11048752417079595</v>
      </c>
      <c r="H87">
        <f>EXP(B$87+C$87*($H4-2001))</f>
        <v>0.1080748858257216</v>
      </c>
      <c r="I87">
        <f>EXP(B$87+C$87*($I4-2001))</f>
        <v>0.10571493056706635</v>
      </c>
      <c r="J87">
        <f>EXP(B$87+C$87*($J4-2001))</f>
        <v>0.1034065079913309</v>
      </c>
      <c r="K87">
        <f>EXP(B$87+C$87*($K4-2001))</f>
        <v>0.10114849281556804</v>
      </c>
      <c r="L87">
        <f>EXP(B$87+C$87*($L4-2001))</f>
        <v>9.8939784328842609E-2</v>
      </c>
      <c r="M87">
        <f>EXP(B$87+C$87*($M4-2001))</f>
        <v>9.677930585566992E-2</v>
      </c>
      <c r="N87">
        <f>EXP(B$87+C$87*($N4-2001))</f>
        <v>9.4666004231170442E-2</v>
      </c>
      <c r="O87">
        <f>EXP(B$87+C$87*($O4-2001))</f>
        <v>9.2598849287685317E-2</v>
      </c>
      <c r="P87">
        <f>EXP(B$87+C$87*($P4-2001))</f>
        <v>9.0576833352602207E-2</v>
      </c>
      <c r="Q87">
        <f>EXP(B$87+C$87*($Q4-2001))</f>
        <v>8.8598970757146747E-2</v>
      </c>
      <c r="R87">
        <f>EXP(B$87+C$87*($R4-2001))</f>
        <v>8.6664297355900297E-2</v>
      </c>
      <c r="S87">
        <f>EXP(B$87+C$87*($S4-2001))</f>
        <v>8.4771870056809473E-2</v>
      </c>
      <c r="T87">
        <f>EXP(B$87+C$87*($T4-2001))</f>
        <v>8.2920766361458689E-2</v>
      </c>
      <c r="U87">
        <f>EXP(B$87+C$87*($U4-2001))</f>
        <v>8.1110083915381312E-2</v>
      </c>
      <c r="V87">
        <f>EXP(B$87+C$87*($V4-2001))</f>
        <v>7.9338940068190533E-2</v>
      </c>
      <c r="W87">
        <f>EXP(B$87+C$87*($W4-2001))</f>
        <v>7.7606471443315075E-2</v>
      </c>
      <c r="X87">
        <f>EXP(B$87+C$87*($X4-2001))</f>
        <v>7.5911833517130545E-2</v>
      </c>
      <c r="Y87">
        <f>EXP(B$87+C$87*($Y4-2001))</f>
        <v>7.4254200207280893E-2</v>
      </c>
      <c r="Z87">
        <f>EXP(B$87+C$87*($Z4-2001))</f>
        <v>7.263276346998937E-2</v>
      </c>
      <c r="AA87">
        <f>EXP(B$87+C$87*($AA4-2001))</f>
        <v>7.1046732906162771E-2</v>
      </c>
      <c r="AB87">
        <f>EXP(B$87+C$87*($AB4-2001))</f>
        <v>6.9495335376096923E-2</v>
      </c>
      <c r="AC87">
        <f>EXP(B$87+C$87*($AC4-2001))</f>
        <v>6.7977814622595487E-2</v>
      </c>
      <c r="AD87">
        <f>EXP(B$87+C$87*($AD4-2001))</f>
        <v>6.6493430902318587E-2</v>
      </c>
      <c r="AE87">
        <f>EXP(B$87+C$87*($AE4-2001))</f>
        <v>6.5041460625181249E-2</v>
      </c>
      <c r="AF87">
        <f>EXP(B$87+C$87*($AF4-2001))</f>
        <v>6.3621196001626287E-2</v>
      </c>
      <c r="AG87">
        <f>EXP(B$87+C$87*($AG4-2001))</f>
        <v>6.2231944697599087E-2</v>
      </c>
      <c r="AH87">
        <f>EXP(B$87+C$87*($AH4-2001))</f>
        <v>6.0873029497056828E-2</v>
      </c>
      <c r="AI87">
        <f>EXP(B$87+C$87*($AI4-2001))</f>
        <v>5.9543787971847048E-2</v>
      </c>
      <c r="AJ87">
        <f>EXP(B$87+C$87*($AJ4-2001))</f>
        <v>5.8243572158794853E-2</v>
      </c>
      <c r="AK87">
        <f>EXP(B$87+C$87*($AK4-2001))</f>
        <v>5.6971748243841422E-2</v>
      </c>
      <c r="AL87">
        <f>EXP(B$87+C$87*($AL4-2001))</f>
        <v>5.5727696253079682E-2</v>
      </c>
      <c r="AM87">
        <f>EXP(B$87+C$87*($AM4-2001))</f>
        <v>5.4510809750536675E-2</v>
      </c>
      <c r="AN87">
        <f>EXP(B$87+C$87*($AN4-2001))</f>
        <v>5.332049554255517E-2</v>
      </c>
      <c r="AO87">
        <f>EXP(B$87+C$87*($AO4-2001))</f>
        <v>5.2156173388630593E-2</v>
      </c>
      <c r="AP87">
        <f>EXP(B$87+C$87*($AP4-2001))</f>
        <v>5.1017275718562093E-2</v>
      </c>
      <c r="AQ87">
        <f>EXP(B$87+C$87*($AQ4-2001))</f>
        <v>4.9903247355780042E-2</v>
      </c>
      <c r="AR87">
        <f>EXP(B$87+C$87*($AR4-2001))</f>
        <v>4.8813545246715037E-2</v>
      </c>
      <c r="AS87">
        <f>EXP(B$87+C$87*($AS4-2001))</f>
        <v>4.7747638196076504E-2</v>
      </c>
      <c r="AT87">
        <f>EXP(B$87+C$87*($AT4-2001))</f>
        <v>4.6705006607911728E-2</v>
      </c>
      <c r="AU87">
        <f>EXP(B$87+C$87*($AU4-2001))</f>
        <v>4.5685142232319328E-2</v>
      </c>
      <c r="AV87">
        <f>EXP(B$87+C$87*($AV4-2001))</f>
        <v>4.4687547917693499E-2</v>
      </c>
      <c r="AW87">
        <f>EXP(B$87+C$87*($AW4-2001))</f>
        <v>4.3711737368378356E-2</v>
      </c>
      <c r="AX87">
        <f>EXP(B$87+C$87*($AX4-2001))</f>
        <v>4.2757234907614149E-2</v>
      </c>
      <c r="AY87">
        <f>EXP(B$87+C$87*($AY4-2001))</f>
        <v>4.1823575245659932E-2</v>
      </c>
      <c r="AZ87">
        <f>EXP(B$87+C$87*($AZ4-2001))</f>
        <v>4.0910303252979577E-2</v>
      </c>
      <c r="BA87">
        <f>EXP(B$87+C$87*($BA4-2001))</f>
        <v>4.0016973738380431E-2</v>
      </c>
      <c r="BB87">
        <f>EXP(B$87+C$87*($BB4-2001))</f>
        <v>3.914315123199677E-2</v>
      </c>
      <c r="BC87">
        <f>EXP(B$87+C$87*($BC4-2001))</f>
        <v>3.8288409773012011E-2</v>
      </c>
      <c r="BD87">
        <f>EXP(B$87+C$87*($BD4-2001))</f>
        <v>3.745233270201629E-2</v>
      </c>
      <c r="BE87">
        <f>EXP(B$87+C$87*($BE4-2001))</f>
        <v>3.6634512457898172E-2</v>
      </c>
      <c r="BF87">
        <f>EXP(B$87+C$87*($BF4-2001))</f>
        <v>3.5834550379171534E-2</v>
      </c>
      <c r="BG87">
        <f>EXP(B$87+C$87*($BG4-2001))</f>
        <v>3.5052056509640696E-2</v>
      </c>
      <c r="BH87">
        <f>EXP(B$87+C$87*($BH4-2001))</f>
        <v>3.4286649408309118E-2</v>
      </c>
      <c r="BI87">
        <f>EXP(B$87+C$87*($BI4-2001))</f>
        <v>3.3537955963438962E-2</v>
      </c>
      <c r="BJ87">
        <f>EXP(B$87+C$87*($BJ4-2001))</f>
        <v>3.2805611210670979E-2</v>
      </c>
      <c r="BK87">
        <f>EXP(B$87+C$87*($BK4-2001))</f>
        <v>3.2089258155115895E-2</v>
      </c>
      <c r="BL87">
        <f>EXP(B$87+C$87*($BL4-2001))</f>
        <v>3.1388547597330708E-2</v>
      </c>
      <c r="BM87">
        <f>EXP(B$87+C$87*($BM4-2001))</f>
        <v>3.0703137963095026E-2</v>
      </c>
      <c r="BN87">
        <f>EXP(B$87+C$87*($BN4-2001))</f>
        <v>3.0032695136904406E-2</v>
      </c>
      <c r="BO87">
        <f>EXP(B$87+C$87*($BO4-2001))</f>
        <v>2.9376892299099705E-2</v>
      </c>
      <c r="BP87">
        <f>EXP(B$87+C$87*($BP4-2001))</f>
        <v>2.8735409766552727E-2</v>
      </c>
      <c r="BQ87">
        <f>EXP(B$87+C$87*($BQ4-2001))</f>
        <v>2.8107934836830897E-2</v>
      </c>
      <c r="BR87">
        <f>EXP(B$87+C$87*($BR4-2001))</f>
        <v>2.749416163576469E-2</v>
      </c>
      <c r="BS87">
        <f>EXP(B$87+C$87*($BS4-2001))</f>
        <v>2.6893790968343659E-2</v>
      </c>
      <c r="BT87">
        <f>EXP(B$87+C$87*($BT4-2001))</f>
        <v>2.6306530172868325E-2</v>
      </c>
      <c r="BU87">
        <f>EXP(B$87+C$87*($BU4-2001))</f>
        <v>2.5732092978286918E-2</v>
      </c>
      <c r="BV87">
        <f>EXP(B$87+C$87*($BV4-2001))</f>
        <v>2.5170199364647206E-2</v>
      </c>
      <c r="BW87">
        <f>EXP(B$87+C$87*($BW4-2001))</f>
        <v>2.4620575426595698E-2</v>
      </c>
      <c r="BX87">
        <f>EXP(B$87+C$87*($BX4-2001))</f>
        <v>2.4082953239857433E-2</v>
      </c>
      <c r="BY87">
        <f>EXP(B$87+C$87*($BY4-2001))</f>
        <v>2.3557070730631378E-2</v>
      </c>
      <c r="BZ87">
        <f>EXP(B$87+C$87*($BZ4-2001))</f>
        <v>2.3042671547837738E-2</v>
      </c>
      <c r="CA87">
        <f>EXP(B$87+C$87*($CA4-2001))</f>
        <v>2.2539504938154924E-2</v>
      </c>
      <c r="CB87">
        <f>EXP(B$87+C$87*($CB4-2001))</f>
        <v>2.2047325623785249E-2</v>
      </c>
      <c r="CC87">
        <f>EXP(B$87+C$87*($CC4-2001))</f>
        <v>2.1565893682889751E-2</v>
      </c>
      <c r="CD87">
        <f>EXP(B$87+C$87*($CD4-2001))</f>
        <v>2.1094974432633896E-2</v>
      </c>
      <c r="CE87">
        <f>EXP(B$87+C$87*($CE4-2001))</f>
        <v>2.0634338314787136E-2</v>
      </c>
      <c r="CF87">
        <f>EXP(B$87+C$87*($CF4-2001))</f>
        <v>2.018376078382051E-2</v>
      </c>
    </row>
    <row r="88" spans="1:84" ht="15">
      <c r="A88" s="90">
        <v>82</v>
      </c>
      <c r="B88" s="83">
        <v>-2.2801560571624178</v>
      </c>
      <c r="C88" s="83">
        <v>-2.0948790102576661E-2</v>
      </c>
      <c r="D88" s="83"/>
      <c r="E88">
        <f t="shared" si="1"/>
        <v>0.12610149806108695</v>
      </c>
      <c r="F88">
        <f>EXP(B$88+C$88*($F4-2001))</f>
        <v>0.12348730197218524</v>
      </c>
      <c r="G88">
        <f>EXP(B$88+C$88*($G4-2001))</f>
        <v>0.12092730049077284</v>
      </c>
      <c r="H88">
        <f>EXP(B$88+C$88*($H4-2001))</f>
        <v>0.11842037011448754</v>
      </c>
      <c r="I88">
        <f>EXP(B$88+C$88*($I4-2001))</f>
        <v>0.11596541063216946</v>
      </c>
      <c r="J88">
        <f>EXP(B$88+C$88*($J4-2001))</f>
        <v>0.11356134464101335</v>
      </c>
      <c r="K88">
        <f>EXP(B$88+C$88*($K4-2001))</f>
        <v>0.11120711707373149</v>
      </c>
      <c r="L88">
        <f>EXP(B$88+C$88*($L4-2001))</f>
        <v>0.10890169473551825</v>
      </c>
      <c r="M88">
        <f>EXP(B$88+C$88*($M4-2001))</f>
        <v>0.10664406585061442</v>
      </c>
      <c r="N88">
        <f>EXP(B$88+C$88*($N4-2001))</f>
        <v>0.104433239618271</v>
      </c>
      <c r="O88">
        <f>EXP(B$88+C$88*($O4-2001))</f>
        <v>0.102268245777919</v>
      </c>
      <c r="P88">
        <f>EXP(B$88+C$88*($P4-2001))</f>
        <v>0.10014813418335286</v>
      </c>
      <c r="Q88">
        <f>EXP(B$88+C$88*($Q4-2001))</f>
        <v>9.8071974385742056E-2</v>
      </c>
      <c r="R88">
        <f>EXP(B$88+C$88*($R4-2001))</f>
        <v>9.6038855225287101E-2</v>
      </c>
      <c r="S88">
        <f>EXP(B$88+C$88*($S4-2001))</f>
        <v>9.4047884431340448E-2</v>
      </c>
      <c r="T88">
        <f>EXP(B$88+C$88*($T4-2001))</f>
        <v>9.2098188230818043E-2</v>
      </c>
      <c r="U88">
        <f>EXP(B$88+C$88*($U4-2001))</f>
        <v>9.0188910964727934E-2</v>
      </c>
      <c r="V88">
        <f>EXP(B$88+C$88*($V4-2001))</f>
        <v>8.8319214712649488E-2</v>
      </c>
      <c r="W88">
        <f>EXP(B$88+C$88*($W4-2001))</f>
        <v>8.648827892499665E-2</v>
      </c>
      <c r="X88">
        <f>EXP(B$88+C$88*($X4-2001))</f>
        <v>8.469530006290546E-2</v>
      </c>
      <c r="Y88">
        <f>EXP(B$88+C$88*($Y4-2001))</f>
        <v>8.2939491245586361E-2</v>
      </c>
      <c r="Z88">
        <f>EXP(B$88+C$88*($Z4-2001))</f>
        <v>8.1220081904987793E-2</v>
      </c>
      <c r="AA88">
        <f>EXP(B$88+C$88*($AA4-2001))</f>
        <v>7.9536317447618382E-2</v>
      </c>
      <c r="AB88">
        <f>EXP(B$88+C$88*($AB4-2001))</f>
        <v>7.7887458923380379E-2</v>
      </c>
      <c r="AC88">
        <f>EXP(B$88+C$88*($AC4-2001))</f>
        <v>7.6272782701267944E-2</v>
      </c>
      <c r="AD88">
        <f>EXP(B$88+C$88*($AD4-2001))</f>
        <v>7.4691580151789033E-2</v>
      </c>
      <c r="AE88">
        <f>EXP(B$88+C$88*($AE4-2001))</f>
        <v>7.3143157335970405E-2</v>
      </c>
      <c r="AF88">
        <f>EXP(B$88+C$88*($AF4-2001))</f>
        <v>7.1626834700810396E-2</v>
      </c>
      <c r="AG88">
        <f>EXP(B$88+C$88*($AG4-2001))</f>
        <v>7.014194678104467E-2</v>
      </c>
      <c r="AH88">
        <f>EXP(B$88+C$88*($AH4-2001))</f>
        <v>6.8687841907095218E-2</v>
      </c>
      <c r="AI88">
        <f>EXP(B$88+C$88*($AI4-2001))</f>
        <v>6.7263881919073162E-2</v>
      </c>
      <c r="AJ88">
        <f>EXP(B$88+C$88*($AJ4-2001))</f>
        <v>6.5869441886711289E-2</v>
      </c>
      <c r="AK88">
        <f>EXP(B$88+C$88*($AK4-2001))</f>
        <v>6.4503909835101847E-2</v>
      </c>
      <c r="AL88">
        <f>EXP(B$88+C$88*($AL4-2001))</f>
        <v>6.3166686476120795E-2</v>
      </c>
      <c r="AM88">
        <f>EXP(B$88+C$88*($AM4-2001))</f>
        <v>6.1857184945419218E-2</v>
      </c>
      <c r="AN88">
        <f>EXP(B$88+C$88*($AN4-2001))</f>
        <v>6.057483054486764E-2</v>
      </c>
      <c r="AO88">
        <f>EXP(B$88+C$88*($AO4-2001))</f>
        <v>5.9319060490339297E-2</v>
      </c>
      <c r="AP88">
        <f>EXP(B$88+C$88*($AP4-2001))</f>
        <v>5.8089323664722484E-2</v>
      </c>
      <c r="AQ88">
        <f>EXP(B$88+C$88*($AQ4-2001))</f>
        <v>5.6885080376052749E-2</v>
      </c>
      <c r="AR88">
        <f>EXP(B$88+C$88*($AR4-2001))</f>
        <v>5.5705802120659662E-2</v>
      </c>
      <c r="AS88">
        <f>EXP(B$88+C$88*($AS4-2001))</f>
        <v>5.4550971351223311E-2</v>
      </c>
      <c r="AT88">
        <f>EXP(B$88+C$88*($AT4-2001))</f>
        <v>5.342008124963965E-2</v>
      </c>
      <c r="AU88">
        <f>EXP(B$88+C$88*($AU4-2001))</f>
        <v>5.2312635504594106E-2</v>
      </c>
      <c r="AV88">
        <f>EXP(B$88+C$88*($AV4-2001))</f>
        <v>5.1228148093746692E-2</v>
      </c>
      <c r="AW88">
        <f>EXP(B$88+C$88*($AW4-2001))</f>
        <v>5.0166143070432254E-2</v>
      </c>
      <c r="AX88">
        <f>EXP(B$88+C$88*($AX4-2001))</f>
        <v>4.9126154354782937E-2</v>
      </c>
      <c r="AY88">
        <f>EXP(B$88+C$88*($AY4-2001))</f>
        <v>4.8107725529180544E-2</v>
      </c>
      <c r="AZ88">
        <f>EXP(B$88+C$88*($AZ4-2001))</f>
        <v>4.7110409637949692E-2</v>
      </c>
      <c r="BA88">
        <f>EXP(B$88+C$88*($BA4-2001))</f>
        <v>4.6133768991203167E-2</v>
      </c>
      <c r="BB88">
        <f>EXP(B$88+C$88*($BB4-2001))</f>
        <v>4.517737497275405E-2</v>
      </c>
      <c r="BC88">
        <f>EXP(B$88+C$88*($BC4-2001))</f>
        <v>4.4240807852009713E-2</v>
      </c>
      <c r="BD88">
        <f>EXP(B$88+C$88*($BD4-2001))</f>
        <v>4.3323656599765691E-2</v>
      </c>
      <c r="BE88">
        <f>EXP(B$88+C$88*($BE4-2001))</f>
        <v>4.2425518707818015E-2</v>
      </c>
      <c r="BF88">
        <f>EXP(B$88+C$88*($BF4-2001))</f>
        <v>4.1546000012315482E-2</v>
      </c>
      <c r="BG88">
        <f>EXP(B$88+C$88*($BG4-2001))</f>
        <v>4.0684714520773643E-2</v>
      </c>
      <c r="BH88">
        <f>EXP(B$88+C$88*($BH4-2001))</f>
        <v>3.9841284242675246E-2</v>
      </c>
      <c r="BI88">
        <f>EXP(B$88+C$88*($BI4-2001))</f>
        <v>3.9015339023582223E-2</v>
      </c>
      <c r="BJ88">
        <f>EXP(B$88+C$88*($BJ4-2001))</f>
        <v>3.8206516382686927E-2</v>
      </c>
      <c r="BK88">
        <f>EXP(B$88+C$88*($BK4-2001))</f>
        <v>3.7414461353730846E-2</v>
      </c>
      <c r="BL88">
        <f>EXP(B$88+C$88*($BL4-2001))</f>
        <v>3.6638826329221434E-2</v>
      </c>
      <c r="BM88">
        <f>EXP(B$88+C$88*($BM4-2001))</f>
        <v>3.5879270907878229E-2</v>
      </c>
      <c r="BN88">
        <f>EXP(B$88+C$88*($BN4-2001))</f>
        <v>3.5135461745241771E-2</v>
      </c>
      <c r="BO88">
        <f>EXP(B$88+C$88*($BO4-2001))</f>
        <v>3.4407072407379412E-2</v>
      </c>
      <c r="BP88">
        <f>EXP(B$88+C$88*($BP4-2001))</f>
        <v>3.3693783227623952E-2</v>
      </c>
      <c r="BQ88">
        <f>EXP(B$88+C$88*($BQ4-2001))</f>
        <v>3.2995281166282177E-2</v>
      </c>
      <c r="BR88">
        <f>EXP(B$88+C$88*($BR4-2001))</f>
        <v>3.2311259673251838E-2</v>
      </c>
      <c r="BS88">
        <f>EXP(B$88+C$88*($BS4-2001))</f>
        <v>3.1641418553486678E-2</v>
      </c>
      <c r="BT88">
        <f>EXP(B$88+C$88*($BT4-2001))</f>
        <v>3.0985463835250457E-2</v>
      </c>
      <c r="BU88">
        <f>EXP(B$88+C$88*($BU4-2001))</f>
        <v>3.0343107641102186E-2</v>
      </c>
      <c r="BV88">
        <f>EXP(B$88+C$88*($BV4-2001))</f>
        <v>2.9714068061555979E-2</v>
      </c>
      <c r="BW88">
        <f>EXP(B$88+C$88*($BW4-2001))</f>
        <v>2.9098069031360085E-2</v>
      </c>
      <c r="BX88">
        <f>EXP(B$88+C$88*($BX4-2001))</f>
        <v>2.8494840208340689E-2</v>
      </c>
      <c r="BY88">
        <f>EXP(B$88+C$88*($BY4-2001))</f>
        <v>2.79041168547574E-2</v>
      </c>
      <c r="BZ88">
        <f>EXP(B$88+C$88*($BZ4-2001))</f>
        <v>2.7325639721118386E-2</v>
      </c>
      <c r="CA88">
        <f>EXP(B$88+C$88*($CA4-2001))</f>
        <v>2.6759154932404137E-2</v>
      </c>
      <c r="CB88">
        <f>EXP(B$88+C$88*($CB4-2001))</f>
        <v>2.6204413876649853E-2</v>
      </c>
      <c r="CC88">
        <f>EXP(B$88+C$88*($CC4-2001))</f>
        <v>2.5661173095837611E-2</v>
      </c>
      <c r="CD88">
        <f>EXP(B$88+C$88*($CD4-2001))</f>
        <v>2.5129194179050501E-2</v>
      </c>
      <c r="CE88">
        <f>EXP(B$88+C$88*($CE4-2001))</f>
        <v>2.4608243657841766E-2</v>
      </c>
      <c r="CF88">
        <f>EXP(B$88+C$88*($CF4-2001))</f>
        <v>2.4098092903772964E-2</v>
      </c>
    </row>
    <row r="89" spans="1:84" ht="15">
      <c r="A89" s="90">
        <v>83</v>
      </c>
      <c r="B89" s="83">
        <v>-2.1791879924244468</v>
      </c>
      <c r="C89" s="83">
        <v>-1.9671860674858866E-2</v>
      </c>
      <c r="D89" s="83"/>
      <c r="E89">
        <f t="shared" si="1"/>
        <v>0.1377287117315345</v>
      </c>
      <c r="F89">
        <f>EXP(B$89+C$89*($F4-2001))</f>
        <v>0.13504580708573732</v>
      </c>
      <c r="G89">
        <f>EXP(B$89+C$89*($G4-2001))</f>
        <v>0.13241516443562681</v>
      </c>
      <c r="H89">
        <f>EXP(B$89+C$89*($H4-2001))</f>
        <v>0.12983576573674968</v>
      </c>
      <c r="I89">
        <f>EXP(B$89+C$89*($I4-2001))</f>
        <v>0.12730661277578431</v>
      </c>
      <c r="J89">
        <f>EXP(B$89+C$89*($J4-2001))</f>
        <v>0.12482672678423727</v>
      </c>
      <c r="K89">
        <f>EXP(B$89+C$89*($K4-2001))</f>
        <v>0.12239514805966542</v>
      </c>
      <c r="L89">
        <f>EXP(B$89+C$89*($L4-2001))</f>
        <v>0.12001093559427632</v>
      </c>
      <c r="M89">
        <f>EXP(B$89+C$89*($M4-2001))</f>
        <v>0.11767316671076307</v>
      </c>
      <c r="N89">
        <f>EXP(B$89+C$89*($N4-2001))</f>
        <v>0.11538093670523336</v>
      </c>
      <c r="O89">
        <f>EXP(B$89+C$89*($O4-2001))</f>
        <v>0.11313335849709405</v>
      </c>
      <c r="P89">
        <f>EXP(B$89+C$89*($P4-2001))</f>
        <v>0.11092956228575554</v>
      </c>
      <c r="Q89">
        <f>EXP(B$89+C$89*($Q4-2001))</f>
        <v>0.10876869521402381</v>
      </c>
      <c r="R89">
        <f>EXP(B$89+C$89*($R4-2001))</f>
        <v>0.10664992103804941</v>
      </c>
      <c r="S89">
        <f>EXP(B$89+C$89*($S4-2001))</f>
        <v>0.10457241980370532</v>
      </c>
      <c r="T89">
        <f>EXP(B$89+C$89*($T4-2001))</f>
        <v>0.1025353875292694</v>
      </c>
      <c r="U89">
        <f>EXP(B$89+C$89*($U4-2001))</f>
        <v>0.10053803589428781</v>
      </c>
      <c r="V89">
        <f>EXP(B$89+C$89*($V4-2001))</f>
        <v>9.8579591934499097E-2</v>
      </c>
      <c r="W89">
        <f>EXP(B$89+C$89*($W4-2001))</f>
        <v>9.6659297742701281E-2</v>
      </c>
      <c r="X89">
        <f>EXP(B$89+C$89*($X4-2001))</f>
        <v>9.4776410175446066E-2</v>
      </c>
      <c r="Y89">
        <f>EXP(B$89+C$89*($Y4-2001))</f>
        <v>9.2930200565446056E-2</v>
      </c>
      <c r="Z89">
        <f>EXP(B$89+C$89*($Z4-2001))</f>
        <v>9.111995443958458E-2</v>
      </c>
      <c r="AA89">
        <f>EXP(B$89+C$89*($AA4-2001))</f>
        <v>8.9344971242418636E-2</v>
      </c>
      <c r="AB89">
        <f>EXP(B$89+C$89*($AB4-2001))</f>
        <v>8.7604564065067378E-2</v>
      </c>
      <c r="AC89">
        <f>EXP(B$89+C$89*($AC4-2001))</f>
        <v>8.5898059379382524E-2</v>
      </c>
      <c r="AD89">
        <f>EXP(B$89+C$89*($AD4-2001))</f>
        <v>8.422479677729619E-2</v>
      </c>
      <c r="AE89">
        <f>EXP(B$89+C$89*($AE4-2001))</f>
        <v>8.2584128715246813E-2</v>
      </c>
      <c r="AF89">
        <f>EXP(B$89+C$89*($AF4-2001))</f>
        <v>8.0975420263583314E-2</v>
      </c>
      <c r="AG89">
        <f>EXP(B$89+C$89*($AG4-2001))</f>
        <v>7.939804886085057E-2</v>
      </c>
      <c r="AH89">
        <f>EXP(B$89+C$89*($AH4-2001))</f>
        <v>7.7851404072861619E-2</v>
      </c>
      <c r="AI89">
        <f>EXP(B$89+C$89*($AI4-2001))</f>
        <v>7.6334887356463044E-2</v>
      </c>
      <c r="AJ89">
        <f>EXP(B$89+C$89*($AJ4-2001))</f>
        <v>7.4847911827901806E-2</v>
      </c>
      <c r="AK89">
        <f>EXP(B$89+C$89*($AK4-2001))</f>
        <v>7.3389902035704502E-2</v>
      </c>
      <c r="AL89">
        <f>EXP(B$89+C$89*($AL4-2001))</f>
        <v>7.1960293737980852E-2</v>
      </c>
      <c r="AM89">
        <f>EXP(B$89+C$89*($AM4-2001))</f>
        <v>7.0558533684064978E-2</v>
      </c>
      <c r="AN89">
        <f>EXP(B$89+C$89*($AN4-2001))</f>
        <v>6.9184079400410547E-2</v>
      </c>
      <c r="AO89">
        <f>EXP(B$89+C$89*($AO4-2001))</f>
        <v>6.783639898065634E-2</v>
      </c>
      <c r="AP89">
        <f>EXP(B$89+C$89*($AP4-2001))</f>
        <v>6.6514970879781379E-2</v>
      </c>
      <c r="AQ89">
        <f>EXP(B$89+C$89*($AQ4-2001))</f>
        <v>6.5219283712269968E-2</v>
      </c>
      <c r="AR89">
        <f>EXP(B$89+C$89*($AR4-2001))</f>
        <v>6.3948836054208064E-2</v>
      </c>
      <c r="AS89">
        <f>EXP(B$89+C$89*($AS4-2001))</f>
        <v>6.2703136249235028E-2</v>
      </c>
      <c r="AT89">
        <f>EXP(B$89+C$89*($AT4-2001))</f>
        <v>6.1481702218275404E-2</v>
      </c>
      <c r="AU89">
        <f>EXP(B$89+C$89*($AU4-2001))</f>
        <v>6.0284061272976697E-2</v>
      </c>
      <c r="AV89">
        <f>EXP(B$89+C$89*($AV4-2001))</f>
        <v>5.9109749932781668E-2</v>
      </c>
      <c r="AW89">
        <f>EXP(B$89+C$89*($AW4-2001))</f>
        <v>5.7958313745563941E-2</v>
      </c>
      <c r="AX89">
        <f>EXP(B$89+C$89*($AX4-2001))</f>
        <v>5.6829307111757314E-2</v>
      </c>
      <c r="AY89">
        <f>EXP(B$89+C$89*($AY4-2001))</f>
        <v>5.5722293111911264E-2</v>
      </c>
      <c r="AZ89">
        <f>EXP(B$89+C$89*($AZ4-2001))</f>
        <v>5.4636843337605503E-2</v>
      </c>
      <c r="BA89">
        <f>EXP(B$89+C$89*($BA4-2001))</f>
        <v>5.3572537725658134E-2</v>
      </c>
      <c r="BB89">
        <f>EXP(B$89+C$89*($BB4-2001))</f>
        <v>5.2528964395563552E-2</v>
      </c>
      <c r="BC89">
        <f>EXP(B$89+C$89*($BC4-2001))</f>
        <v>5.1505719490096948E-2</v>
      </c>
      <c r="BD89">
        <f>EXP(B$89+C$89*($BD4-2001))</f>
        <v>5.0502407019023664E-2</v>
      </c>
      <c r="BE89">
        <f>EXP(B$89+C$89*($BE4-2001))</f>
        <v>4.9518638705853144E-2</v>
      </c>
      <c r="BF89">
        <f>EXP(B$89+C$89*($BF4-2001))</f>
        <v>4.8554033837578135E-2</v>
      </c>
      <c r="BG89">
        <f>EXP(B$89+C$89*($BG4-2001))</f>
        <v>4.7608219117340644E-2</v>
      </c>
      <c r="BH89">
        <f>EXP(B$89+C$89*($BH4-2001))</f>
        <v>4.6680828519968201E-2</v>
      </c>
      <c r="BI89">
        <f>EXP(B$89+C$89*($BI4-2001))</f>
        <v>4.5771503150324105E-2</v>
      </c>
      <c r="BJ89">
        <f>EXP(B$89+C$89*($BJ4-2001))</f>
        <v>4.4879891104416855E-2</v>
      </c>
      <c r="BK89">
        <f>EXP(B$89+C$89*($BK4-2001))</f>
        <v>4.400564733321527E-2</v>
      </c>
      <c r="BL89">
        <f>EXP(B$89+C$89*($BL4-2001))</f>
        <v>4.3148433509116436E-2</v>
      </c>
      <c r="BM89">
        <f>EXP(B$89+C$89*($BM4-2001))</f>
        <v>4.2307917895014653E-2</v>
      </c>
      <c r="BN89">
        <f>EXP(B$89+C$89*($BN4-2001))</f>
        <v>4.1483775215921018E-2</v>
      </c>
      <c r="BO89">
        <f>EXP(B$89+C$89*($BO4-2001))</f>
        <v>4.0675686533083809E-2</v>
      </c>
      <c r="BP89">
        <f>EXP(B$89+C$89*($BP4-2001))</f>
        <v>3.9883339120560884E-2</v>
      </c>
      <c r="BQ89">
        <f>EXP(B$89+C$89*($BQ4-2001))</f>
        <v>3.9106426344196338E-2</v>
      </c>
      <c r="BR89">
        <f>EXP(B$89+C$89*($BR4-2001))</f>
        <v>3.834464754295494E-2</v>
      </c>
      <c r="BS89">
        <f>EXP(B$89+C$89*($BS4-2001))</f>
        <v>3.7597707912567821E-2</v>
      </c>
      <c r="BT89">
        <f>EXP(B$89+C$89*($BT4-2001))</f>
        <v>3.686531839144476E-2</v>
      </c>
      <c r="BU89">
        <f>EXP(B$89+C$89*($BU4-2001))</f>
        <v>3.6147195548809075E-2</v>
      </c>
      <c r="BV89">
        <f>EXP(B$89+C$89*($BV4-2001))</f>
        <v>3.5443061475011362E-2</v>
      </c>
      <c r="BW89">
        <f>EXP(B$89+C$89*($BW4-2001))</f>
        <v>3.4752643673979886E-2</v>
      </c>
      <c r="BX89">
        <f>EXP(B$89+C$89*($BX4-2001))</f>
        <v>3.4075674957766242E-2</v>
      </c>
      <c r="BY89">
        <f>EXP(B$89+C$89*($BY4-2001))</f>
        <v>3.3411893343144976E-2</v>
      </c>
      <c r="BZ89">
        <f>EXP(B$89+C$89*($BZ4-2001))</f>
        <v>3.2761041950227478E-2</v>
      </c>
      <c r="CA89">
        <f>EXP(B$89+C$89*($CA4-2001))</f>
        <v>3.2122868903050862E-2</v>
      </c>
      <c r="CB89">
        <f>EXP(B$89+C$89*($CB4-2001))</f>
        <v>3.1497127232103427E-2</v>
      </c>
      <c r="CC89">
        <f>EXP(B$89+C$89*($CC4-2001))</f>
        <v>3.088357477874866E-2</v>
      </c>
      <c r="CD89">
        <f>EXP(B$89+C$89*($CD4-2001))</f>
        <v>3.0281974101511226E-2</v>
      </c>
      <c r="CE89">
        <f>EXP(B$89+C$89*($CE4-2001))</f>
        <v>2.9692092384188434E-2</v>
      </c>
      <c r="CF89">
        <f>EXP(B$89+C$89*($CF4-2001))</f>
        <v>2.9113701345751544E-2</v>
      </c>
    </row>
    <row r="90" spans="1:84" ht="15">
      <c r="A90" s="90">
        <v>84</v>
      </c>
      <c r="B90" s="83">
        <v>-2.0776227074010429</v>
      </c>
      <c r="C90" s="83">
        <v>-1.8286682963032628E-2</v>
      </c>
      <c r="D90" s="83"/>
      <c r="E90">
        <f t="shared" si="1"/>
        <v>0.15035503557297891</v>
      </c>
      <c r="F90">
        <f>EXP(B$90+C$90*($F4-2001))</f>
        <v>0.14763052773425725</v>
      </c>
      <c r="G90">
        <f>EXP(B$90+C$90*($G4-2001))</f>
        <v>0.14495538932925603</v>
      </c>
      <c r="H90">
        <f>EXP(B$90+C$90*($H4-2001))</f>
        <v>0.14232872575934311</v>
      </c>
      <c r="I90">
        <f>EXP(B$90+C$90*($I4-2001))</f>
        <v>0.1397496586364573</v>
      </c>
      <c r="J90">
        <f>EXP(B$90+C$90*($J4-2001))</f>
        <v>0.13721732548936494</v>
      </c>
      <c r="K90">
        <f>EXP(B$90+C$90*($K4-2001))</f>
        <v>0.13473087947523898</v>
      </c>
      <c r="L90">
        <f>EXP(B$90+C$90*($L4-2001))</f>
        <v>0.1322894890964646</v>
      </c>
      <c r="M90">
        <f>EXP(B$90+C$90*($M4-2001))</f>
        <v>0.12989233792257618</v>
      </c>
      <c r="N90">
        <f>EXP(B$90+C$90*($N4-2001))</f>
        <v>0.12753862431723323</v>
      </c>
      <c r="O90">
        <f>EXP(B$90+C$90*($O4-2001))</f>
        <v>0.1252275611701435</v>
      </c>
      <c r="P90">
        <f>EXP(B$90+C$90*($P4-2001))</f>
        <v>0.12295837563384364</v>
      </c>
      <c r="Q90">
        <f>EXP(B$90+C$90*($Q4-2001))</f>
        <v>0.12073030886524987</v>
      </c>
      <c r="R90">
        <f>EXP(B$90+C$90*($R4-2001))</f>
        <v>0.11854261577189149</v>
      </c>
      <c r="S90">
        <f>EXP(B$90+C$90*($S4-2001))</f>
        <v>0.11639456476274303</v>
      </c>
      <c r="T90">
        <f>EXP(B$90+C$90*($T4-2001))</f>
        <v>0.11428543750357141</v>
      </c>
      <c r="U90">
        <f>EXP(B$90+C$90*($U4-2001))</f>
        <v>0.11221452867671618</v>
      </c>
      <c r="V90">
        <f>EXP(B$90+C$90*($V4-2001))</f>
        <v>0.11018114574522278</v>
      </c>
      <c r="W90">
        <f>EXP(B$90+C$90*($W4-2001))</f>
        <v>0.10818460872125002</v>
      </c>
      <c r="X90">
        <f>EXP(B$90+C$90*($X4-2001))</f>
        <v>0.10622424993867359</v>
      </c>
      <c r="Y90">
        <f>EXP(B$90+C$90*($Y4-2001))</f>
        <v>0.10429941382981063</v>
      </c>
      <c r="Z90">
        <f>EXP(B$90+C$90*($Z4-2001))</f>
        <v>0.10240945670618994</v>
      </c>
      <c r="AA90">
        <f>EXP(B$90+C$90*($AA4-2001))</f>
        <v>0.10055374654329477</v>
      </c>
      <c r="AB90">
        <f>EXP(B$90+C$90*($AB4-2001))</f>
        <v>9.8731662769206183E-2</v>
      </c>
      <c r="AC90">
        <f>EXP(B$90+C$90*($AC4-2001))</f>
        <v>9.6942596057076266E-2</v>
      </c>
      <c r="AD90">
        <f>EXP(B$90+C$90*($AD4-2001))</f>
        <v>9.5185948121361913E-2</v>
      </c>
      <c r="AE90">
        <f>EXP(B$90+C$90*($AE4-2001))</f>
        <v>9.3461131517750859E-2</v>
      </c>
      <c r="AF90">
        <f>EXP(B$90+C$90*($AF4-2001))</f>
        <v>9.1767569446713257E-2</v>
      </c>
      <c r="AG90">
        <f>EXP(B$90+C$90*($AG4-2001))</f>
        <v>9.0104695560612846E-2</v>
      </c>
      <c r="AH90">
        <f>EXP(B$90+C$90*($AH4-2001))</f>
        <v>8.847195377431355E-2</v>
      </c>
      <c r="AI90">
        <f>EXP(B$90+C$90*($AI4-2001))</f>
        <v>8.6868798079217852E-2</v>
      </c>
      <c r="AJ90">
        <f>EXP(B$90+C$90*($AJ4-2001))</f>
        <v>8.5294692360674884E-2</v>
      </c>
      <c r="AK90">
        <f>EXP(B$90+C$90*($AK4-2001))</f>
        <v>8.3749110218697229E-2</v>
      </c>
      <c r="AL90">
        <f>EXP(B$90+C$90*($AL4-2001))</f>
        <v>8.2231534791926367E-2</v>
      </c>
      <c r="AM90">
        <f>EXP(B$90+C$90*($AM4-2001))</f>
        <v>8.0741458584788151E-2</v>
      </c>
      <c r="AN90">
        <f>EXP(B$90+C$90*($AN4-2001))</f>
        <v>7.9278383297779878E-2</v>
      </c>
      <c r="AO90">
        <f>EXP(B$90+C$90*($AO4-2001))</f>
        <v>7.7841819660833089E-2</v>
      </c>
      <c r="AP90">
        <f>EXP(B$90+C$90*($AP4-2001))</f>
        <v>7.6431287269695725E-2</v>
      </c>
      <c r="AQ90">
        <f>EXP(B$90+C$90*($AQ4-2001))</f>
        <v>7.5046314425279093E-2</v>
      </c>
      <c r="AR90">
        <f>EXP(B$90+C$90*($AR4-2001))</f>
        <v>7.3686437975916008E-2</v>
      </c>
      <c r="AS90">
        <f>EXP(B$90+C$90*($AS4-2001))</f>
        <v>7.2351203162477271E-2</v>
      </c>
      <c r="AT90">
        <f>EXP(B$90+C$90*($AT4-2001))</f>
        <v>7.1040163466294728E-2</v>
      </c>
      <c r="AU90">
        <f>EXP(B$90+C$90*($AU4-2001))</f>
        <v>6.975288045984003E-2</v>
      </c>
      <c r="AV90">
        <f>EXP(B$90+C$90*($AV4-2001))</f>
        <v>6.8488923660109127E-2</v>
      </c>
      <c r="AW90">
        <f>EXP(B$90+C$90*($AW4-2001))</f>
        <v>6.7247870384663552E-2</v>
      </c>
      <c r="AX90">
        <f>EXP(B$90+C$90*($AX4-2001))</f>
        <v>6.602930561028042E-2</v>
      </c>
      <c r="AY90">
        <f>EXP(B$90+C$90*($AY4-2001))</f>
        <v>6.4832821834163473E-2</v>
      </c>
      <c r="AZ90">
        <f>EXP(B$90+C$90*($AZ4-2001))</f>
        <v>6.3658018937669272E-2</v>
      </c>
      <c r="BA90">
        <f>EXP(B$90+C$90*($BA4-2001))</f>
        <v>6.2504504052502755E-2</v>
      </c>
      <c r="BB90">
        <f>EXP(B$90+C$90*($BB4-2001))</f>
        <v>6.1371891429337258E-2</v>
      </c>
      <c r="BC90">
        <f>EXP(B$90+C$90*($BC4-2001))</f>
        <v>6.0259802308815287E-2</v>
      </c>
      <c r="BD90">
        <f>EXP(B$90+C$90*($BD4-2001))</f>
        <v>5.9167864794886817E-2</v>
      </c>
      <c r="BE90">
        <f>EXP(B$90+C$90*($BE4-2001))</f>
        <v>5.8095713730442769E-2</v>
      </c>
      <c r="BF90">
        <f>EXP(B$90+C$90*($BF4-2001))</f>
        <v>5.704299057520202E-2</v>
      </c>
      <c r="BG90">
        <f>EXP(B$90+C$90*($BG4-2001))</f>
        <v>5.6009343285811246E-2</v>
      </c>
      <c r="BH90">
        <f>EXP(B$90+C$90*($BH4-2001))</f>
        <v>5.4994426198117313E-2</v>
      </c>
      <c r="BI90">
        <f>EXP(B$90+C$90*($BI4-2001))</f>
        <v>5.3997899911573055E-2</v>
      </c>
      <c r="BJ90">
        <f>EXP(B$90+C$90*($BJ4-2001))</f>
        <v>5.3019431175737597E-2</v>
      </c>
      <c r="BK90">
        <f>EXP(B$90+C$90*($BK4-2001))</f>
        <v>5.2058692778833376E-2</v>
      </c>
      <c r="BL90">
        <f>EXP(B$90+C$90*($BL4-2001))</f>
        <v>5.1115363438322584E-2</v>
      </c>
      <c r="BM90">
        <f>EXP(B$90+C$90*($BM4-2001))</f>
        <v>5.0189127693466402E-2</v>
      </c>
      <c r="BN90">
        <f>EXP(B$90+C$90*($BN4-2001))</f>
        <v>4.9279675799831078E-2</v>
      </c>
      <c r="BO90">
        <f>EXP(B$90+C$90*($BO4-2001))</f>
        <v>4.8386703625705678E-2</v>
      </c>
      <c r="BP90">
        <f>EXP(B$90+C$90*($BP4-2001))</f>
        <v>4.7509912550396799E-2</v>
      </c>
      <c r="BQ90">
        <f>EXP(B$90+C$90*($BQ4-2001))</f>
        <v>4.6649009364366098E-2</v>
      </c>
      <c r="BR90">
        <f>EXP(B$90+C$90*($BR4-2001))</f>
        <v>4.5803706171177558E-2</v>
      </c>
      <c r="BS90">
        <f>EXP(B$90+C$90*($BS4-2001))</f>
        <v>4.497372029122141E-2</v>
      </c>
      <c r="BT90">
        <f>EXP(B$90+C$90*($BT4-2001))</f>
        <v>4.4158774167182654E-2</v>
      </c>
      <c r="BU90">
        <f>EXP(B$90+C$90*($BU4-2001))</f>
        <v>4.3358595271222551E-2</v>
      </c>
      <c r="BV90">
        <f>EXP(B$90+C$90*($BV4-2001))</f>
        <v>4.2572916013841992E-2</v>
      </c>
      <c r="BW90">
        <f>EXP(B$90+C$90*($BW4-2001))</f>
        <v>4.1801473654396355E-2</v>
      </c>
      <c r="BX90">
        <f>EXP(B$90+C$90*($BX4-2001))</f>
        <v>4.1044010213231834E-2</v>
      </c>
      <c r="BY90">
        <f>EXP(B$90+C$90*($BY4-2001))</f>
        <v>4.030027238541399E-2</v>
      </c>
      <c r="BZ90">
        <f>EXP(B$90+C$90*($BZ4-2001))</f>
        <v>3.9570011456019412E-2</v>
      </c>
      <c r="CA90">
        <f>EXP(B$90+C$90*($CA4-2001))</f>
        <v>3.8852983216962511E-2</v>
      </c>
      <c r="CB90">
        <f>EXP(B$90+C$90*($CB4-2001))</f>
        <v>3.8148947885329368E-2</v>
      </c>
      <c r="CC90">
        <f>EXP(B$90+C$90*($CC4-2001))</f>
        <v>3.7457670023191419E-2</v>
      </c>
      <c r="CD90">
        <f>EXP(B$90+C$90*($CD4-2001))</f>
        <v>3.6778918458872177E-2</v>
      </c>
      <c r="CE90">
        <f>EXP(B$90+C$90*($CE4-2001))</f>
        <v>3.611246620964062E-2</v>
      </c>
      <c r="CF90">
        <f>EXP(B$90+C$90*($CF4-2001))</f>
        <v>3.5458090405805429E-2</v>
      </c>
    </row>
    <row r="91" spans="1:84" ht="15">
      <c r="A91" s="90">
        <v>85</v>
      </c>
      <c r="B91" s="83">
        <v>-1.9770807188792463</v>
      </c>
      <c r="C91" s="83">
        <v>-1.6850750217268888E-2</v>
      </c>
      <c r="D91" s="83"/>
      <c r="E91">
        <f t="shared" si="1"/>
        <v>0.16388780244647569</v>
      </c>
      <c r="F91">
        <f>EXP(B$91+C$91*($F4-2001))</f>
        <v>0.16114930766835181</v>
      </c>
      <c r="G91">
        <f>EXP(B$91+C$91*($G4-2001))</f>
        <v>0.15845657196160401</v>
      </c>
      <c r="H91">
        <f>EXP(B$91+C$91*($H4-2001))</f>
        <v>0.15580883071180607</v>
      </c>
      <c r="I91">
        <f>EXP(B$91+C$91*($I4-2001))</f>
        <v>0.15320533208091061</v>
      </c>
      <c r="J91">
        <f>EXP(B$91+C$91*($J4-2001))</f>
        <v>0.15064533679376085</v>
      </c>
      <c r="K91">
        <f>EXP(B$91+C$91*($K4-2001))</f>
        <v>0.14812811792817043</v>
      </c>
      <c r="L91">
        <f>EXP(B$91+C$91*($L4-2001))</f>
        <v>0.14565296070851039</v>
      </c>
      <c r="M91">
        <f>EXP(B$91+C$91*($M4-2001))</f>
        <v>0.14321916230274553</v>
      </c>
      <c r="N91">
        <f>EXP(B$91+C$91*($N4-2001))</f>
        <v>0.14082603162286206</v>
      </c>
      <c r="O91">
        <f>EXP(B$91+C$91*($O4-2001))</f>
        <v>0.13847288912862998</v>
      </c>
      <c r="P91">
        <f>EXP(B$91+C$91*($P4-2001))</f>
        <v>0.13615906663464467</v>
      </c>
      <c r="Q91">
        <f>EXP(B$91+C$91*($Q4-2001))</f>
        <v>0.13388390712059253</v>
      </c>
      <c r="R91">
        <f>EXP(B$91+C$91*($R4-2001))</f>
        <v>0.13164676454468724</v>
      </c>
      <c r="S91">
        <f>EXP(B$91+C$91*($S4-2001))</f>
        <v>0.12944700366022319</v>
      </c>
      <c r="T91">
        <f>EXP(B$91+C$91*($T4-2001))</f>
        <v>0.12728399983519428</v>
      </c>
      <c r="U91">
        <f>EXP(B$91+C$91*($U4-2001))</f>
        <v>0.12515713887492708</v>
      </c>
      <c r="V91">
        <f>EXP(B$91+C$91*($V4-2001))</f>
        <v>0.12306581684767706</v>
      </c>
      <c r="W91">
        <f>EXP(B$91+C$91*($W4-2001))</f>
        <v>0.12100943991313991</v>
      </c>
      <c r="X91">
        <f>EXP(B$91+C$91*($X4-2001))</f>
        <v>0.11898742415382764</v>
      </c>
      <c r="Y91">
        <f>EXP(B$91+C$91*($Y4-2001))</f>
        <v>0.11699919540926271</v>
      </c>
      <c r="Z91">
        <f>EXP(B$91+C$91*($Z4-2001))</f>
        <v>0.11504418911294237</v>
      </c>
      <c r="AA91">
        <f>EXP(B$91+C$91*($AA4-2001))</f>
        <v>0.11312185013202777</v>
      </c>
      <c r="AB91">
        <f>EXP(B$91+C$91*($AB4-2001))</f>
        <v>0.11123163260971129</v>
      </c>
      <c r="AC91">
        <f>EXP(B$91+C$91*($AC4-2001))</f>
        <v>0.10937299981021809</v>
      </c>
      <c r="AD91">
        <f>EXP(B$91+C$91*($AD4-2001))</f>
        <v>0.10754542396639745</v>
      </c>
      <c r="AE91">
        <f>EXP(B$91+C$91*($AE4-2001))</f>
        <v>0.10574838612986118</v>
      </c>
      <c r="AF91">
        <f>EXP(B$91+C$91*($AF4-2001))</f>
        <v>0.10398137602362564</v>
      </c>
      <c r="AG91">
        <f>EXP(B$91+C$91*($AG4-2001))</f>
        <v>0.10224389189721651</v>
      </c>
      <c r="AH91">
        <f>EXP(B$91+C$91*($AH4-2001))</f>
        <v>0.10053544038419415</v>
      </c>
      <c r="AI91">
        <f>EXP(B$91+C$91*($AI4-2001))</f>
        <v>9.8855536362060362E-2</v>
      </c>
      <c r="AJ91">
        <f>EXP(B$91+C$91*($AJ4-2001))</f>
        <v>9.7203702814505508E-2</v>
      </c>
      <c r="AK91">
        <f>EXP(B$91+C$91*($AK4-2001))</f>
        <v>9.5579470695957416E-2</v>
      </c>
      <c r="AL91">
        <f>EXP(B$91+C$91*($AL4-2001))</f>
        <v>9.3982378798394092E-2</v>
      </c>
      <c r="AM91">
        <f>EXP(B$91+C$91*($AM4-2001))</f>
        <v>9.2411973620381421E-2</v>
      </c>
      <c r="AN91">
        <f>EXP(B$91+C$91*($AN4-2001))</f>
        <v>9.0867809238299471E-2</v>
      </c>
      <c r="AO91">
        <f>EXP(B$91+C$91*($AO4-2001))</f>
        <v>8.9349447179720334E-2</v>
      </c>
      <c r="AP91">
        <f>EXP(B$91+C$91*($AP4-2001))</f>
        <v>8.7856456298902139E-2</v>
      </c>
      <c r="AQ91">
        <f>EXP(B$91+C$91*($AQ4-2001))</f>
        <v>8.6388412654363131E-2</v>
      </c>
      <c r="AR91">
        <f>EXP(B$91+C$91*($AR4-2001))</f>
        <v>8.4944899388501624E-2</v>
      </c>
      <c r="AS91">
        <f>EXP(B$91+C$91*($AS4-2001))</f>
        <v>8.3525506609227251E-2</v>
      </c>
      <c r="AT91">
        <f>EXP(B$91+C$91*($AT4-2001))</f>
        <v>8.2129831273570569E-2</v>
      </c>
      <c r="AU91">
        <f>EXP(B$91+C$91*($AU4-2001))</f>
        <v>8.0757477073236966E-2</v>
      </c>
      <c r="AV91">
        <f>EXP(B$91+C$91*($AV4-2001))</f>
        <v>7.9408054322073124E-2</v>
      </c>
      <c r="AW91">
        <f>EXP(B$91+C$91*($AW4-2001))</f>
        <v>7.8081179845414045E-2</v>
      </c>
      <c r="AX91">
        <f>EXP(B$91+C$91*($AX4-2001))</f>
        <v>7.6776476871278712E-2</v>
      </c>
      <c r="AY91">
        <f>EXP(B$91+C$91*($AY4-2001))</f>
        <v>7.5493574923384127E-2</v>
      </c>
      <c r="AZ91">
        <f>EXP(B$91+C$91*($AZ4-2001))</f>
        <v>7.4232109715946834E-2</v>
      </c>
      <c r="BA91">
        <f>EXP(B$91+C$91*($BA4-2001))</f>
        <v>7.2991723050242222E-2</v>
      </c>
      <c r="BB91">
        <f>EXP(B$91+C$91*($BB4-2001))</f>
        <v>7.1772062712892618E-2</v>
      </c>
      <c r="BC91">
        <f>EXP(B$91+C$91*($BC4-2001))</f>
        <v>7.0572782375854584E-2</v>
      </c>
      <c r="BD91">
        <f>EXP(B$91+C$91*($BD4-2001))</f>
        <v>6.939354149807743E-2</v>
      </c>
      <c r="BE91">
        <f>EXP(B$91+C$91*($BE4-2001))</f>
        <v>6.8234005228805211E-2</v>
      </c>
      <c r="BF91">
        <f>EXP(B$91+C$91*($BF4-2001))</f>
        <v>6.709384431249428E-2</v>
      </c>
      <c r="BG91">
        <f>EXP(B$91+C$91*($BG4-2001))</f>
        <v>6.5972734995319637E-2</v>
      </c>
      <c r="BH91">
        <f>EXP(B$91+C$91*($BH4-2001))</f>
        <v>6.4870358933243638E-2</v>
      </c>
      <c r="BI91">
        <f>EXP(B$91+C$91*($BI4-2001))</f>
        <v>6.3786403101620787E-2</v>
      </c>
      <c r="BJ91">
        <f>EXP(B$91+C$91*($BJ4-2001))</f>
        <v>6.2720559706312934E-2</v>
      </c>
      <c r="BK91">
        <f>EXP(B$91+C$91*($BK4-2001))</f>
        <v>6.1672526096289787E-2</v>
      </c>
      <c r="BL91">
        <f>EXP(B$91+C$91*($BL4-2001))</f>
        <v>6.0642004677689661E-2</v>
      </c>
      <c r="BM91">
        <f>EXP(B$91+C$91*($BM4-2001))</f>
        <v>5.9628702829316572E-2</v>
      </c>
      <c r="BN91">
        <f>EXP(B$91+C$91*($BN4-2001))</f>
        <v>5.8632332819549E-2</v>
      </c>
      <c r="BO91">
        <f>EXP(B$91+C$91*($BO4-2001))</f>
        <v>5.7652611724637155E-2</v>
      </c>
      <c r="BP91">
        <f>EXP(B$91+C$91*($BP4-2001))</f>
        <v>5.6689261348365647E-2</v>
      </c>
      <c r="BQ91">
        <f>EXP(B$91+C$91*($BQ4-2001))</f>
        <v>5.5742008143058311E-2</v>
      </c>
      <c r="BR91">
        <f>EXP(B$91+C$91*($BR4-2001))</f>
        <v>5.4810583131903144E-2</v>
      </c>
      <c r="BS91">
        <f>EXP(B$91+C$91*($BS4-2001))</f>
        <v>5.3894721832575147E-2</v>
      </c>
      <c r="BT91">
        <f>EXP(B$91+C$91*($BT4-2001))</f>
        <v>5.299416418213531E-2</v>
      </c>
      <c r="BU91">
        <f>EXP(B$91+C$91*($BU4-2001))</f>
        <v>5.2108654463184662E-2</v>
      </c>
      <c r="BV91">
        <f>EXP(B$91+C$91*($BV4-2001))</f>
        <v>5.1237941231252138E-2</v>
      </c>
      <c r="BW91">
        <f>EXP(B$91+C$91*($BW4-2001))</f>
        <v>5.0381777243395702E-2</v>
      </c>
      <c r="BX91">
        <f>EXP(B$91+C$91*($BX4-2001))</f>
        <v>4.9539919387996727E-2</v>
      </c>
      <c r="BY91">
        <f>EXP(B$91+C$91*($BY4-2001))</f>
        <v>4.8712128615727324E-2</v>
      </c>
      <c r="BZ91">
        <f>EXP(B$91+C$91*($BZ4-2001))</f>
        <v>4.7898169871671073E-2</v>
      </c>
      <c r="CA91">
        <f>EXP(B$91+C$91*($CA4-2001))</f>
        <v>4.7097812028578399E-2</v>
      </c>
      <c r="CB91">
        <f>EXP(B$91+C$91*($CB4-2001))</f>
        <v>4.6310827821236661E-2</v>
      </c>
      <c r="CC91">
        <f>EXP(B$91+C$91*($CC4-2001))</f>
        <v>4.5536993781937284E-2</v>
      </c>
      <c r="CD91">
        <f>EXP(B$91+C$91*($CD4-2001))</f>
        <v>4.4776090177021242E-2</v>
      </c>
      <c r="CE91">
        <f>EXP(B$91+C$91*($CE4-2001))</f>
        <v>4.4027900944484402E-2</v>
      </c>
      <c r="CF91">
        <f>EXP(B$91+C$91*($CF4-2001))</f>
        <v>4.329221363262601E-2</v>
      </c>
    </row>
    <row r="92" spans="1:84" ht="15">
      <c r="A92" s="90">
        <v>86</v>
      </c>
      <c r="B92" s="83">
        <v>-1.8815482596269852</v>
      </c>
      <c r="C92" s="83">
        <v>-1.5417102188841663E-2</v>
      </c>
      <c r="D92" s="83"/>
      <c r="E92">
        <f t="shared" si="1"/>
        <v>0.17774999512257886</v>
      </c>
      <c r="F92">
        <f>EXP(B$92+C$92*($F4-2001))</f>
        <v>0.17503062157673821</v>
      </c>
      <c r="G92">
        <f>EXP(B$92+C$92*($G4-2001))</f>
        <v>0.17235285136527018</v>
      </c>
      <c r="H92">
        <f>EXP(B$92+C$92*($H4-2001))</f>
        <v>0.16971604800429285</v>
      </c>
      <c r="I92">
        <f>EXP(B$92+C$92*($I4-2001))</f>
        <v>0.16711958474740657</v>
      </c>
      <c r="J92">
        <f>EXP(B$92+C$92*($J4-2001))</f>
        <v>0.16456284443672151</v>
      </c>
      <c r="K92">
        <f>EXP(B$92+C$92*($K4-2001))</f>
        <v>0.16204521935616439</v>
      </c>
      <c r="L92">
        <f>EXP(B$92+C$92*($L4-2001))</f>
        <v>0.15956611108702931</v>
      </c>
      <c r="M92">
        <f>EXP(B$92+C$92*($M4-2001))</f>
        <v>0.15712493036573874</v>
      </c>
      <c r="N92">
        <f>EXP(B$92+C$92*($N4-2001))</f>
        <v>0.15472109694378008</v>
      </c>
      <c r="O92">
        <f>EXP(B$92+C$92*($O4-2001))</f>
        <v>0.15235403944978573</v>
      </c>
      <c r="P92">
        <f>EXP(B$92+C$92*($P4-2001))</f>
        <v>0.15002319525372262</v>
      </c>
      <c r="Q92">
        <f>EXP(B$92+C$92*($Q4-2001))</f>
        <v>0.1477280103331598</v>
      </c>
      <c r="R92">
        <f>EXP(B$92+C$92*($R4-2001))</f>
        <v>0.14546793914158182</v>
      </c>
      <c r="S92">
        <f>EXP(B$92+C$92*($S4-2001))</f>
        <v>0.14324244447871681</v>
      </c>
      <c r="T92">
        <f>EXP(B$92+C$92*($T4-2001))</f>
        <v>0.1410509973628486</v>
      </c>
      <c r="U92">
        <f>EXP(B$92+C$92*($U4-2001))</f>
        <v>0.13889307690508174</v>
      </c>
      <c r="V92">
        <f>EXP(B$92+C$92*($V4-2001))</f>
        <v>0.13676817018553095</v>
      </c>
      <c r="W92">
        <f>EXP(B$92+C$92*($W4-2001))</f>
        <v>0.13467577213140394</v>
      </c>
      <c r="X92">
        <f>EXP(B$92+C$92*($X4-2001))</f>
        <v>0.13261538539695009</v>
      </c>
      <c r="Y92">
        <f>EXP(B$92+C$92*($Y4-2001))</f>
        <v>0.13058652024524511</v>
      </c>
      <c r="Z92">
        <f>EXP(B$92+C$92*($Z4-2001))</f>
        <v>0.12858869443178497</v>
      </c>
      <c r="AA92">
        <f>EXP(B$92+C$92*($AA4-2001))</f>
        <v>0.12662143308986012</v>
      </c>
      <c r="AB92">
        <f>EXP(B$92+C$92*($AB4-2001))</f>
        <v>0.12468426861768368</v>
      </c>
      <c r="AC92">
        <f>EXP(B$92+C$92*($AC4-2001))</f>
        <v>0.12277674056724636</v>
      </c>
      <c r="AD92">
        <f>EXP(B$92+C$92*($AD4-2001))</f>
        <v>0.12089839553487174</v>
      </c>
      <c r="AE92">
        <f>EXP(B$92+C$92*($AE4-2001))</f>
        <v>0.11904878705344599</v>
      </c>
      <c r="AF92">
        <f>EXP(B$92+C$92*($AF4-2001))</f>
        <v>0.11722747548629622</v>
      </c>
      <c r="AG92">
        <f>EXP(B$92+C$92*($AG4-2001))</f>
        <v>0.11543402792269276</v>
      </c>
      <c r="AH92">
        <f>EXP(B$92+C$92*($AH4-2001))</f>
        <v>0.11366801807494945</v>
      </c>
      <c r="AI92">
        <f>EXP(B$92+C$92*($AI4-2001))</f>
        <v>0.11192902617709882</v>
      </c>
      <c r="AJ92">
        <f>EXP(B$92+C$92*($AJ4-2001))</f>
        <v>0.11021663888511717</v>
      </c>
      <c r="AK92">
        <f>EXP(B$92+C$92*($AK4-2001))</f>
        <v>0.10853044917867601</v>
      </c>
      <c r="AL92">
        <f>EXP(B$92+C$92*($AL4-2001))</f>
        <v>0.1068700562643968</v>
      </c>
      <c r="AM92">
        <f>EXP(B$92+C$92*($AM4-2001))</f>
        <v>0.1052350654805856</v>
      </c>
      <c r="AN92">
        <f>EXP(B$92+C$92*($AN4-2001))</f>
        <v>0.10362508820342528</v>
      </c>
      <c r="AO92">
        <f>EXP(B$92+C$92*($AO4-2001))</f>
        <v>0.10203974175460277</v>
      </c>
      <c r="AP92">
        <f>EXP(B$92+C$92*($AP4-2001))</f>
        <v>0.10047864931034971</v>
      </c>
      <c r="AQ92">
        <f>EXP(B$92+C$92*($AQ4-2001))</f>
        <v>9.8941439811874421E-2</v>
      </c>
      <c r="AR92">
        <f>EXP(B$92+C$92*($AR4-2001))</f>
        <v>9.7427747877164392E-2</v>
      </c>
      <c r="AS92">
        <f>EXP(B$92+C$92*($AS4-2001))</f>
        <v>9.5937213714137881E-2</v>
      </c>
      <c r="AT92">
        <f>EXP(B$92+C$92*($AT4-2001))</f>
        <v>9.4469483035124507E-2</v>
      </c>
      <c r="AU92">
        <f>EXP(B$92+C$92*($AU4-2001))</f>
        <v>9.3024206972653747E-2</v>
      </c>
      <c r="AV92">
        <f>EXP(B$92+C$92*($AV4-2001))</f>
        <v>9.1601041996532143E-2</v>
      </c>
      <c r="AW92">
        <f>EXP(B$92+C$92*($AW4-2001))</f>
        <v>9.0199649832189047E-2</v>
      </c>
      <c r="AX92">
        <f>EXP(B$92+C$92*($AX4-2001))</f>
        <v>8.8819697380271442E-2</v>
      </c>
      <c r="AY92">
        <f>EXP(B$92+C$92*($AY4-2001))</f>
        <v>8.7460856637469081E-2</v>
      </c>
      <c r="AZ92">
        <f>EXP(B$92+C$92*($AZ4-2001))</f>
        <v>8.6122804618550736E-2</v>
      </c>
      <c r="BA92">
        <f>EXP(B$92+C$92*($BA4-2001))</f>
        <v>8.4805223279593278E-2</v>
      </c>
      <c r="BB92">
        <f>EXP(B$92+C$92*($BB4-2001))</f>
        <v>8.3507799442385303E-2</v>
      </c>
      <c r="BC92">
        <f>EXP(B$92+C$92*($BC4-2001))</f>
        <v>8.2230224719987186E-2</v>
      </c>
      <c r="BD92">
        <f>EXP(B$92+C$92*($BD4-2001))</f>
        <v>8.097219544343022E-2</v>
      </c>
      <c r="BE92">
        <f>EXP(B$92+C$92*($BE4-2001))</f>
        <v>7.9733412589536728E-2</v>
      </c>
      <c r="BF92">
        <f>EXP(B$92+C$92*($BF4-2001))</f>
        <v>7.851358170984496E-2</v>
      </c>
      <c r="BG92">
        <f>EXP(B$92+C$92*($BG4-2001))</f>
        <v>7.7312412860621016E-2</v>
      </c>
      <c r="BH92">
        <f>EXP(B$92+C$92*($BH4-2001))</f>
        <v>7.6129620533941636E-2</v>
      </c>
      <c r="BI92">
        <f>EXP(B$92+C$92*($BI4-2001))</f>
        <v>7.4964923589831353E-2</v>
      </c>
      <c r="BJ92">
        <f>EXP(B$92+C$92*($BJ4-2001))</f>
        <v>7.3818045189437756E-2</v>
      </c>
      <c r="BK92">
        <f>EXP(B$92+C$92*($BK4-2001))</f>
        <v>7.2688712729229277E-2</v>
      </c>
      <c r="BL92">
        <f>EXP(B$92+C$92*($BL4-2001))</f>
        <v>7.1576657776199551E-2</v>
      </c>
      <c r="BM92">
        <f>EXP(B$92+C$92*($BM4-2001))</f>
        <v>7.0481616004063025E-2</v>
      </c>
      <c r="BN92">
        <f>EXP(B$92+C$92*($BN4-2001))</f>
        <v>6.9403327130426934E-2</v>
      </c>
      <c r="BO92">
        <f>EXP(B$92+C$92*($BO4-2001))</f>
        <v>6.8341534854924182E-2</v>
      </c>
      <c r="BP92">
        <f>EXP(B$92+C$92*($BP4-2001))</f>
        <v>6.7295986798292934E-2</v>
      </c>
      <c r="BQ92">
        <f>EXP(B$92+C$92*($BQ4-2001))</f>
        <v>6.6266434442388097E-2</v>
      </c>
      <c r="BR92">
        <f>EXP(B$92+C$92*($BR4-2001))</f>
        <v>6.5252633071110747E-2</v>
      </c>
      <c r="BS92">
        <f>EXP(B$92+C$92*($BS4-2001))</f>
        <v>6.4254341712240912E-2</v>
      </c>
      <c r="BT92">
        <f>EXP(B$92+C$92*($BT4-2001))</f>
        <v>6.3271323080160646E-2</v>
      </c>
      <c r="BU92">
        <f>EXP(B$92+C$92*($BU4-2001))</f>
        <v>6.2303343519453082E-2</v>
      </c>
      <c r="BV92">
        <f>EXP(B$92+C$92*($BV4-2001))</f>
        <v>6.1350172949364547E-2</v>
      </c>
      <c r="BW92">
        <f>EXP(B$92+C$92*($BW4-2001))</f>
        <v>6.0411584809116223E-2</v>
      </c>
      <c r="BX92">
        <f>EXP(B$92+C$92*($BX4-2001))</f>
        <v>5.9487356004052527E-2</v>
      </c>
      <c r="BY92">
        <f>EXP(B$92+C$92*($BY4-2001))</f>
        <v>5.8577266852613358E-2</v>
      </c>
      <c r="BZ92">
        <f>EXP(B$92+C$92*($BZ4-2001))</f>
        <v>5.7681101034117561E-2</v>
      </c>
      <c r="CA92">
        <f>EXP(B$92+C$92*($CA4-2001))</f>
        <v>5.6798645537345427E-2</v>
      </c>
      <c r="CB92">
        <f>EXP(B$92+C$92*($CB4-2001))</f>
        <v>5.5929690609907476E-2</v>
      </c>
      <c r="CC92">
        <f>EXP(B$92+C$92*($CC4-2001))</f>
        <v>5.5074029708388192E-2</v>
      </c>
      <c r="CD92">
        <f>EXP(B$92+C$92*($CD4-2001))</f>
        <v>5.4231459449252319E-2</v>
      </c>
      <c r="CE92">
        <f>EXP(B$92+C$92*($CE4-2001))</f>
        <v>5.3401779560502252E-2</v>
      </c>
      <c r="CF92">
        <f>EXP(B$92+C$92*($CF4-2001))</f>
        <v>5.2584792834075071E-2</v>
      </c>
    </row>
    <row r="93" spans="1:84" ht="15">
      <c r="A93" s="90">
        <v>87</v>
      </c>
      <c r="B93" s="83">
        <v>-1.7907166709240083</v>
      </c>
      <c r="C93" s="83">
        <v>-1.4018978744853996E-2</v>
      </c>
      <c r="D93" s="83"/>
      <c r="E93">
        <f t="shared" si="1"/>
        <v>0.19194874734987788</v>
      </c>
      <c r="F93">
        <f>EXP(B$93+C$93*($F4-2001))</f>
        <v>0.18927659611973424</v>
      </c>
      <c r="G93">
        <f>EXP(B$93+C$93*($G4-2001))</f>
        <v>0.18664164436234232</v>
      </c>
      <c r="H93">
        <f>EXP(B$93+C$93*($H4-2001))</f>
        <v>0.18404337421750105</v>
      </c>
      <c r="I93">
        <f>EXP(B$93+C$93*($I4-2001))</f>
        <v>0.18148127503422973</v>
      </c>
      <c r="J93">
        <f>EXP(B$93+C$93*($J4-2001))</f>
        <v>0.17895484327040684</v>
      </c>
      <c r="K93">
        <f>EXP(B$93+C$93*($K4-2001))</f>
        <v>0.17646358239380658</v>
      </c>
      <c r="L93">
        <f>EXP(B$93+C$93*($L4-2001))</f>
        <v>0.174007002784513</v>
      </c>
      <c r="M93">
        <f>EXP(B$93+C$93*($M4-2001))</f>
        <v>0.17158462163869234</v>
      </c>
      <c r="N93">
        <f>EXP(B$93+C$93*($N4-2001))</f>
        <v>0.16919596287370531</v>
      </c>
      <c r="O93">
        <f>EXP(B$93+C$93*($O4-2001))</f>
        <v>0.16684055703454037</v>
      </c>
      <c r="P93">
        <f>EXP(B$93+C$93*($P4-2001))</f>
        <v>0.16451794120154897</v>
      </c>
      <c r="Q93">
        <f>EXP(B$93+C$93*($Q4-2001))</f>
        <v>0.162227658899466</v>
      </c>
      <c r="R93">
        <f>EXP(B$93+C$93*($R4-2001))</f>
        <v>0.15996926000769643</v>
      </c>
      <c r="S93">
        <f>EXP(B$93+C$93*($S4-2001))</f>
        <v>0.15774230067185058</v>
      </c>
      <c r="T93">
        <f>EXP(B$93+C$93*($T4-2001))</f>
        <v>0.15554634321651142</v>
      </c>
      <c r="U93">
        <f>EXP(B$93+C$93*($U4-2001))</f>
        <v>0.15338095605921617</v>
      </c>
      <c r="V93">
        <f>EXP(B$93+C$93*($V4-2001))</f>
        <v>0.15124571362563485</v>
      </c>
      <c r="W93">
        <f>EXP(B$93+C$93*($W4-2001))</f>
        <v>0.14914019626593039</v>
      </c>
      <c r="X93">
        <f>EXP(B$93+C$93*($X4-2001))</f>
        <v>0.14706399017228267</v>
      </c>
      <c r="Y93">
        <f>EXP(B$93+C$93*($Y4-2001))</f>
        <v>0.14501668729756065</v>
      </c>
      <c r="Z93">
        <f>EXP(B$93+C$93*($Z4-2001))</f>
        <v>0.14299788527512705</v>
      </c>
      <c r="AA93">
        <f>EXP(B$93+C$93*($AA4-2001))</f>
        <v>0.14100718733975912</v>
      </c>
      <c r="AB93">
        <f>EXP(B$93+C$93*($AB4-2001))</f>
        <v>0.13904420224967032</v>
      </c>
      <c r="AC93">
        <f>EXP(B$93+C$93*($AC4-2001))</f>
        <v>0.13710854420961785</v>
      </c>
      <c r="AD93">
        <f>EXP(B$93+C$93*($AD4-2001))</f>
        <v>0.1351998327950801</v>
      </c>
      <c r="AE93">
        <f>EXP(B$93+C$93*($AE4-2001))</f>
        <v>0.13331769287749023</v>
      </c>
      <c r="AF93">
        <f>EXP(B$93+C$93*($AF4-2001))</f>
        <v>0.13146175455050993</v>
      </c>
      <c r="AG93">
        <f>EXP(B$93+C$93*($AG4-2001))</f>
        <v>0.12963165305733021</v>
      </c>
      <c r="AH93">
        <f>EXP(B$93+C$93*($AH4-2001))</f>
        <v>0.12782702871898385</v>
      </c>
      <c r="AI93">
        <f>EXP(B$93+C$93*($AI4-2001))</f>
        <v>0.12604752686365561</v>
      </c>
      <c r="AJ93">
        <f>EXP(B$93+C$93*($AJ4-2001))</f>
        <v>0.12429279775697726</v>
      </c>
      <c r="AK93">
        <f>EXP(B$93+C$93*($AK4-2001))</f>
        <v>0.12256249653329228</v>
      </c>
      <c r="AL93">
        <f>EXP(B$93+C$93*($AL4-2001))</f>
        <v>0.12085628312787762</v>
      </c>
      <c r="AM93">
        <f>EXP(B$93+C$93*($AM4-2001))</f>
        <v>0.11917382221010935</v>
      </c>
      <c r="AN93">
        <f>EXP(B$93+C$93*($AN4-2001))</f>
        <v>0.11751478311755824</v>
      </c>
      <c r="AO93">
        <f>EXP(B$93+C$93*($AO4-2001))</f>
        <v>0.11587883979100318</v>
      </c>
      <c r="AP93">
        <f>EXP(B$93+C$93*($AP4-2001))</f>
        <v>0.11426567071034888</v>
      </c>
      <c r="AQ93">
        <f>EXP(B$93+C$93*($AQ4-2001))</f>
        <v>0.11267495883143631</v>
      </c>
      <c r="AR93">
        <f>EXP(B$93+C$93*($AR4-2001))</f>
        <v>0.11110639152373203</v>
      </c>
      <c r="AS93">
        <f>EXP(B$93+C$93*($AS4-2001))</f>
        <v>0.10955966050888569</v>
      </c>
      <c r="AT93">
        <f>EXP(B$93+C$93*($AT4-2001))</f>
        <v>0.10803446180014233</v>
      </c>
      <c r="AU93">
        <f>EXP(B$93+C$93*($AU4-2001))</f>
        <v>0.10653049564259849</v>
      </c>
      <c r="AV93">
        <f>EXP(B$93+C$93*($AV4-2001))</f>
        <v>0.1050474664542897</v>
      </c>
      <c r="AW93">
        <f>EXP(B$93+C$93*($AW4-2001))</f>
        <v>0.10358508276809845</v>
      </c>
      <c r="AX93">
        <f>EXP(B$93+C$93*($AX4-2001))</f>
        <v>0.10214305717447078</v>
      </c>
      <c r="AY93">
        <f>EXP(B$93+C$93*($AY4-2001))</f>
        <v>0.10072110626492989</v>
      </c>
      <c r="AZ93">
        <f>EXP(B$93+C$93*($AZ4-2001))</f>
        <v>9.9318950576376852E-2</v>
      </c>
      <c r="BA93">
        <f>EXP(B$93+C$93*($BA4-2001))</f>
        <v>9.7936314536166191E-2</v>
      </c>
      <c r="BB93">
        <f>EXP(B$93+C$93*($BB4-2001))</f>
        <v>9.6572926407946041E-2</v>
      </c>
      <c r="BC93">
        <f>EXP(B$93+C$93*($BC4-2001))</f>
        <v>9.5228518238252777E-2</v>
      </c>
      <c r="BD93">
        <f>EXP(B$93+C$93*($BD4-2001))</f>
        <v>9.390282580384858E-2</v>
      </c>
      <c r="BE93">
        <f>EXP(B$93+C$93*($BE4-2001))</f>
        <v>9.2595588559792261E-2</v>
      </c>
      <c r="BF93">
        <f>EXP(B$93+C$93*($BF4-2001))</f>
        <v>9.1306549588233268E-2</v>
      </c>
      <c r="BG93">
        <f>EXP(B$93+C$93*($BG4-2001))</f>
        <v>9.0035455547918211E-2</v>
      </c>
      <c r="BH93">
        <f>EXP(B$93+C$93*($BH4-2001))</f>
        <v>8.8782056624400529E-2</v>
      </c>
      <c r="BI93">
        <f>EXP(B$93+C$93*($BI4-2001))</f>
        <v>8.7546106480943006E-2</v>
      </c>
      <c r="BJ93">
        <f>EXP(B$93+C$93*($BJ4-2001))</f>
        <v>8.6327362210104286E-2</v>
      </c>
      <c r="BK93">
        <f>EXP(B$93+C$93*($BK4-2001))</f>
        <v>8.5125584285998798E-2</v>
      </c>
      <c r="BL93">
        <f>EXP(B$93+C$93*($BL4-2001))</f>
        <v>8.394053651722172E-2</v>
      </c>
      <c r="BM93">
        <f>EXP(B$93+C$93*($BM4-2001))</f>
        <v>8.2771986000429024E-2</v>
      </c>
      <c r="BN93">
        <f>EXP(B$93+C$93*($BN4-2001))</f>
        <v>8.1619703074563843E-2</v>
      </c>
      <c r="BO93">
        <f>EXP(B$93+C$93*($BO4-2001))</f>
        <v>8.0483461275719967E-2</v>
      </c>
      <c r="BP93">
        <f>EXP(B$93+C$93*($BP4-2001))</f>
        <v>7.9363037292633928E-2</v>
      </c>
      <c r="BQ93">
        <f>EXP(B$93+C$93*($BQ4-2001))</f>
        <v>7.8258210922796292E-2</v>
      </c>
      <c r="BR93">
        <f>EXP(B$93+C$93*($BR4-2001))</f>
        <v>7.7168765029174399E-2</v>
      </c>
      <c r="BS93">
        <f>EXP(B$93+C$93*($BS4-2001))</f>
        <v>7.6094485497537195E-2</v>
      </c>
      <c r="BT93">
        <f>EXP(B$93+C$93*($BT4-2001))</f>
        <v>7.5035161194374381E-2</v>
      </c>
      <c r="BU93">
        <f>EXP(B$93+C$93*($BU4-2001))</f>
        <v>7.3990583925401116E-2</v>
      </c>
      <c r="BV93">
        <f>EXP(B$93+C$93*($BV4-2001))</f>
        <v>7.2960548394640848E-2</v>
      </c>
      <c r="BW93">
        <f>EXP(B$93+C$93*($BW4-2001))</f>
        <v>7.1944852164077144E-2</v>
      </c>
      <c r="BX93">
        <f>EXP(B$93+C$93*($BX4-2001))</f>
        <v>7.0943295613867849E-2</v>
      </c>
      <c r="BY93">
        <f>EXP(B$93+C$93*($BY4-2001))</f>
        <v>6.9955681903112563E-2</v>
      </c>
      <c r="BZ93">
        <f>EXP(B$93+C$93*($BZ4-2001))</f>
        <v>6.8981816931166687E-2</v>
      </c>
      <c r="CA93">
        <f>EXP(B$93+C$93*($CA4-2001))</f>
        <v>6.8021509299493688E-2</v>
      </c>
      <c r="CB93">
        <f>EXP(B$93+C$93*($CB4-2001))</f>
        <v>6.7074570274048756E-2</v>
      </c>
      <c r="CC93">
        <f>EXP(B$93+C$93*($CC4-2001))</f>
        <v>6.6140813748185895E-2</v>
      </c>
      <c r="CD93">
        <f>EXP(B$93+C$93*($CD4-2001))</f>
        <v>6.5220056206081373E-2</v>
      </c>
      <c r="CE93">
        <f>EXP(B$93+C$93*($CE4-2001))</f>
        <v>6.4312116686666587E-2</v>
      </c>
      <c r="CF93">
        <f>EXP(B$93+C$93*($CF4-2001))</f>
        <v>6.3416816748062807E-2</v>
      </c>
    </row>
    <row r="94" spans="1:84" ht="15">
      <c r="A94" s="90">
        <v>88</v>
      </c>
      <c r="B94" s="83">
        <v>-1.7055801934366028</v>
      </c>
      <c r="C94" s="83">
        <v>-1.2658763633274239E-2</v>
      </c>
      <c r="D94" s="83"/>
      <c r="E94">
        <f t="shared" si="1"/>
        <v>0.20618271091576745</v>
      </c>
      <c r="F94">
        <f>EXP(B$94+C$94*($F4-2001))</f>
        <v>0.20358914302805836</v>
      </c>
      <c r="G94">
        <f>EXP(B$94+C$94*($G4-2001))</f>
        <v>0.20102819957504744</v>
      </c>
      <c r="H94">
        <f>EXP(B$94+C$94*($H4-2001))</f>
        <v>0.19849947017467201</v>
      </c>
      <c r="I94">
        <f>EXP(B$94+C$94*($I4-2001))</f>
        <v>0.19600254960705657</v>
      </c>
      <c r="J94">
        <f>EXP(B$94+C$94*($J4-2001))</f>
        <v>0.1935370377495777</v>
      </c>
      <c r="K94">
        <f>EXP(B$94+C$94*($K4-2001))</f>
        <v>0.19110253951274592</v>
      </c>
      <c r="L94">
        <f>EXP(B$94+C$94*($L4-2001))</f>
        <v>0.18869866477689382</v>
      </c>
      <c r="M94">
        <f>EXP(B$94+C$94*($M4-2001))</f>
        <v>0.18632502832966102</v>
      </c>
      <c r="N94">
        <f>EXP(B$94+C$94*($N4-2001))</f>
        <v>0.18398124980426514</v>
      </c>
      <c r="O94">
        <f>EXP(B$94+C$94*($O4-2001))</f>
        <v>0.18166695361854926</v>
      </c>
      <c r="P94">
        <f>EXP(B$94+C$94*($P4-2001))</f>
        <v>0.17938176891479646</v>
      </c>
      <c r="Q94">
        <f>EXP(B$94+C$94*($Q4-2001))</f>
        <v>0.17712532950030099</v>
      </c>
      <c r="R94">
        <f>EXP(B$94+C$94*($R4-2001))</f>
        <v>0.17489727378868733</v>
      </c>
      <c r="S94">
        <f>EXP(B$94+C$94*($S4-2001))</f>
        <v>0.17269724474196715</v>
      </c>
      <c r="T94">
        <f>EXP(B$94+C$94*($T4-2001))</f>
        <v>0.17052488981332536</v>
      </c>
      <c r="U94">
        <f>EXP(B$94+C$94*($U4-2001))</f>
        <v>0.16837986089062559</v>
      </c>
      <c r="V94">
        <f>EXP(B$94+C$94*($V4-2001))</f>
        <v>0.16626181424062664</v>
      </c>
      <c r="W94">
        <f>EXP(B$94+C$94*($W4-2001))</f>
        <v>0.16417041045390032</v>
      </c>
      <c r="X94">
        <f>EXP(B$94+C$94*($X4-2001))</f>
        <v>0.16210531439044232</v>
      </c>
      <c r="Y94">
        <f>EXP(B$94+C$94*($Y4-2001))</f>
        <v>0.16006619512596723</v>
      </c>
      <c r="Z94">
        <f>EXP(B$94+C$94*($Z4-2001))</f>
        <v>0.15805272589887928</v>
      </c>
      <c r="AA94">
        <f>EXP(B$94+C$94*($AA4-2001))</f>
        <v>0.15606458405790946</v>
      </c>
      <c r="AB94">
        <f>EXP(B$94+C$94*($AB4-2001))</f>
        <v>0.15410145101041248</v>
      </c>
      <c r="AC94">
        <f>EXP(B$94+C$94*($AC4-2001))</f>
        <v>0.15216301217131284</v>
      </c>
      <c r="AD94">
        <f>EXP(B$94+C$94*($AD4-2001))</f>
        <v>0.15024895691269408</v>
      </c>
      <c r="AE94">
        <f>EXP(B$94+C$94*($AE4-2001))</f>
        <v>0.14835897851402155</v>
      </c>
      <c r="AF94">
        <f>EXP(B$94+C$94*($AF4-2001))</f>
        <v>0.14649277411299164</v>
      </c>
      <c r="AG94">
        <f>EXP(B$94+C$94*($AG4-2001))</f>
        <v>0.14465004465699913</v>
      </c>
      <c r="AH94">
        <f>EXP(B$94+C$94*($AH4-2001))</f>
        <v>0.14283049485521512</v>
      </c>
      <c r="AI94">
        <f>EXP(B$94+C$94*($AI4-2001))</f>
        <v>0.14103383313126769</v>
      </c>
      <c r="AJ94">
        <f>EXP(B$94+C$94*($AJ4-2001))</f>
        <v>0.13925977157651781</v>
      </c>
      <c r="AK94">
        <f>EXP(B$94+C$94*($AK4-2001))</f>
        <v>0.13750802590392305</v>
      </c>
      <c r="AL94">
        <f>EXP(B$94+C$94*($AL4-2001))</f>
        <v>0.13577831540248156</v>
      </c>
      <c r="AM94">
        <f>EXP(B$94+C$94*($AM4-2001))</f>
        <v>0.13407036289224916</v>
      </c>
      <c r="AN94">
        <f>EXP(B$94+C$94*($AN4-2001))</f>
        <v>0.13238389467992218</v>
      </c>
      <c r="AO94">
        <f>EXP(B$94+C$94*($AO4-2001))</f>
        <v>0.13071864051497931</v>
      </c>
      <c r="AP94">
        <f>EXP(B$94+C$94*($AP4-2001))</f>
        <v>0.12907433354637443</v>
      </c>
      <c r="AQ94">
        <f>EXP(B$94+C$94*($AQ4-2001))</f>
        <v>0.12745071027977534</v>
      </c>
      <c r="AR94">
        <f>EXP(B$94+C$94*($AR4-2001))</f>
        <v>0.12584751053533905</v>
      </c>
      <c r="AS94">
        <f>EXP(B$94+C$94*($AS4-2001))</f>
        <v>0.12426447740601948</v>
      </c>
      <c r="AT94">
        <f>EXP(B$94+C$94*($AT4-2001))</f>
        <v>0.12270135721639859</v>
      </c>
      <c r="AU94">
        <f>EXP(B$94+C$94*($AU4-2001))</f>
        <v>0.12115789948203612</v>
      </c>
      <c r="AV94">
        <f>EXP(B$94+C$94*($AV4-2001))</f>
        <v>0.11963385686933001</v>
      </c>
      <c r="AW94">
        <f>EXP(B$94+C$94*($AW4-2001))</f>
        <v>0.11812898515588247</v>
      </c>
      <c r="AX94">
        <f>EXP(B$94+C$94*($AX4-2001))</f>
        <v>0.1166430431913638</v>
      </c>
      <c r="AY94">
        <f>EXP(B$94+C$94*($AY4-2001))</f>
        <v>0.11517579285886931</v>
      </c>
      <c r="AZ94">
        <f>EXP(B$94+C$94*($AZ4-2001))</f>
        <v>0.11372699903676153</v>
      </c>
      <c r="BA94">
        <f>EXP(B$94+C$94*($BA4-2001))</f>
        <v>0.11229642956099323</v>
      </c>
      <c r="BB94">
        <f>EXP(B$94+C$94*($BB4-2001))</f>
        <v>0.11088385518790352</v>
      </c>
      <c r="BC94">
        <f>EXP(B$94+C$94*($BC4-2001))</f>
        <v>0.10948904955748279</v>
      </c>
      <c r="BD94">
        <f>EXP(B$94+C$94*($BD4-2001))</f>
        <v>0.10811178915709894</v>
      </c>
      <c r="BE94">
        <f>EXP(B$94+C$94*($BE4-2001))</f>
        <v>0.10675185328568061</v>
      </c>
      <c r="BF94">
        <f>EXP(B$94+C$94*($BF4-2001))</f>
        <v>0.10540902401835046</v>
      </c>
      <c r="BG94">
        <f>EXP(B$94+C$94*($BG4-2001))</f>
        <v>0.10408308617150341</v>
      </c>
      <c r="BH94">
        <f>EXP(B$94+C$94*($BH4-2001))</f>
        <v>0.10277382726832432</v>
      </c>
      <c r="BI94">
        <f>EXP(B$94+C$94*($BI4-2001))</f>
        <v>0.10148103750473943</v>
      </c>
      <c r="BJ94">
        <f>EXP(B$94+C$94*($BJ4-2001))</f>
        <v>0.10020450971579591</v>
      </c>
      <c r="BK94">
        <f>EXP(B$94+C$94*($BK4-2001))</f>
        <v>9.8944039342464332E-2</v>
      </c>
      <c r="BL94">
        <f>EXP(B$94+C$94*($BL4-2001))</f>
        <v>9.7699424398858911E-2</v>
      </c>
      <c r="BM94">
        <f>EXP(B$94+C$94*($BM4-2001))</f>
        <v>9.6470465439870048E-2</v>
      </c>
      <c r="BN94">
        <f>EXP(B$94+C$94*($BN4-2001))</f>
        <v>9.5256965529203902E-2</v>
      </c>
      <c r="BO94">
        <f>EXP(B$94+C$94*($BO4-2001))</f>
        <v>9.4058730207823904E-2</v>
      </c>
      <c r="BP94">
        <f>EXP(B$94+C$94*($BP4-2001))</f>
        <v>9.2875567462789688E-2</v>
      </c>
      <c r="BQ94">
        <f>EXP(B$94+C$94*($BQ4-2001))</f>
        <v>9.1707287696487366E-2</v>
      </c>
      <c r="BR94">
        <f>EXP(B$94+C$94*($BR4-2001))</f>
        <v>9.0553703696247545E-2</v>
      </c>
      <c r="BS94">
        <f>EXP(B$94+C$94*($BS4-2001))</f>
        <v>8.9414630604344805E-2</v>
      </c>
      <c r="BT94">
        <f>EXP(B$94+C$94*($BT4-2001))</f>
        <v>8.8289885888375233E-2</v>
      </c>
      <c r="BU94">
        <f>EXP(B$94+C$94*($BU4-2001))</f>
        <v>8.7179289312005956E-2</v>
      </c>
      <c r="BV94">
        <f>EXP(B$94+C$94*($BV4-2001))</f>
        <v>8.6082662906093177E-2</v>
      </c>
      <c r="BW94">
        <f>EXP(B$94+C$94*($BW4-2001))</f>
        <v>8.4999830940163015E-2</v>
      </c>
      <c r="BX94">
        <f>EXP(B$94+C$94*($BX4-2001))</f>
        <v>8.3930619894251546E-2</v>
      </c>
      <c r="BY94">
        <f>EXP(B$94+C$94*($BY4-2001))</f>
        <v>8.287485843109875E-2</v>
      </c>
      <c r="BZ94">
        <f>EXP(B$94+C$94*($BZ4-2001))</f>
        <v>8.1832377368692227E-2</v>
      </c>
      <c r="CA94">
        <f>EXP(B$94+C$94*($CA4-2001))</f>
        <v>8.0803009653156468E-2</v>
      </c>
      <c r="CB94">
        <f>EXP(B$94+C$94*($CB4-2001))</f>
        <v>7.9786590331983168E-2</v>
      </c>
      <c r="CC94">
        <f>EXP(B$94+C$94*($CC4-2001))</f>
        <v>7.8782956527598078E-2</v>
      </c>
      <c r="CD94">
        <f>EXP(B$94+C$94*($CD4-2001))</f>
        <v>7.7791947411260345E-2</v>
      </c>
      <c r="CE94">
        <f>EXP(B$94+C$94*($CE4-2001))</f>
        <v>7.681340417729042E-2</v>
      </c>
      <c r="CF94">
        <f>EXP(B$94+C$94*($CF4-2001))</f>
        <v>7.5847170017622076E-2</v>
      </c>
    </row>
    <row r="95" spans="1:84" ht="15">
      <c r="A95" s="90">
        <v>89</v>
      </c>
      <c r="B95" s="83">
        <v>-1.6226608520316801</v>
      </c>
      <c r="C95" s="83">
        <v>-1.1321120660089803E-2</v>
      </c>
      <c r="D95" s="83"/>
      <c r="E95">
        <f t="shared" si="1"/>
        <v>0.22103159023700072</v>
      </c>
      <c r="F95">
        <f>EXP(B$95+C$95*($F4-2001))</f>
        <v>0.2185433761956124</v>
      </c>
      <c r="G95">
        <f>EXP(B$95+C$95*($G4-2001))</f>
        <v>0.21608317267122354</v>
      </c>
      <c r="H95">
        <f>EXP(B$95+C$95*($H4-2001))</f>
        <v>0.21365066434165955</v>
      </c>
      <c r="I95">
        <f>EXP(B$95+C$95*($I4-2001))</f>
        <v>0.2112455394344151</v>
      </c>
      <c r="J95">
        <f>EXP(B$95+C$95*($J4-2001))</f>
        <v>0.20886748968669455</v>
      </c>
      <c r="K95">
        <f>EXP(B$95+C$95*($K4-2001))</f>
        <v>0.20651621030590236</v>
      </c>
      <c r="L95">
        <f>EXP(B$95+C$95*($L4-2001))</f>
        <v>0.20419139993057792</v>
      </c>
      <c r="M95">
        <f>EXP(B$95+C$95*($M4-2001))</f>
        <v>0.20189276059177014</v>
      </c>
      <c r="N95">
        <f>EXP(B$95+C$95*($N4-2001))</f>
        <v>0.1996199976748475</v>
      </c>
      <c r="O95">
        <f>EXP(B$95+C$95*($O4-2001))</f>
        <v>0.1973728198817371</v>
      </c>
      <c r="P95">
        <f>EXP(B$95+C$95*($P4-2001))</f>
        <v>0.19515093919358947</v>
      </c>
      <c r="Q95">
        <f>EXP(B$95+C$95*($Q4-2001))</f>
        <v>0.19295407083386337</v>
      </c>
      <c r="R95">
        <f>EXP(B$95+C$95*($R4-2001))</f>
        <v>0.19078193323182621</v>
      </c>
      <c r="S95">
        <f>EXP(B$95+C$95*($S4-2001))</f>
        <v>0.18863424798646544</v>
      </c>
      <c r="T95">
        <f>EXP(B$95+C$95*($T4-2001))</f>
        <v>0.18651073983080599</v>
      </c>
      <c r="U95">
        <f>EXP(B$95+C$95*($U4-2001))</f>
        <v>0.18441113659662967</v>
      </c>
      <c r="V95">
        <f>EXP(B$95+C$95*($V4-2001))</f>
        <v>0.18233516917959164</v>
      </c>
      <c r="W95">
        <f>EXP(B$95+C$95*($W4-2001))</f>
        <v>0.18028257150472934</v>
      </c>
      <c r="X95">
        <f>EXP(B$95+C$95*($X4-2001))</f>
        <v>0.17825308049236016</v>
      </c>
      <c r="Y95">
        <f>EXP(B$95+C$95*($Y4-2001))</f>
        <v>0.17624643602436244</v>
      </c>
      <c r="Z95">
        <f>EXP(B$95+C$95*($Z4-2001))</f>
        <v>0.17426238091083662</v>
      </c>
      <c r="AA95">
        <f>EXP(B$95+C$95*($AA4-2001))</f>
        <v>0.17230066085714121</v>
      </c>
      <c r="AB95">
        <f>EXP(B$95+C$95*($AB4-2001))</f>
        <v>0.1703610244313003</v>
      </c>
      <c r="AC95">
        <f>EXP(B$95+C$95*($AC4-2001))</f>
        <v>0.16844322303177753</v>
      </c>
      <c r="AD95">
        <f>EXP(B$95+C$95*($AD4-2001))</f>
        <v>0.16654701085561316</v>
      </c>
      <c r="AE95">
        <f>EXP(B$95+C$95*($AE4-2001))</f>
        <v>0.16467214486691964</v>
      </c>
      <c r="AF95">
        <f>EXP(B$95+C$95*($AF4-2001))</f>
        <v>0.16281838476573202</v>
      </c>
      <c r="AG95">
        <f>EXP(B$95+C$95*($AG4-2001))</f>
        <v>0.16098549295720876</v>
      </c>
      <c r="AH95">
        <f>EXP(B$95+C$95*($AH4-2001))</f>
        <v>0.15917323452117962</v>
      </c>
      <c r="AI95">
        <f>EXP(B$95+C$95*($AI4-2001))</f>
        <v>0.15738137718203582</v>
      </c>
      <c r="AJ95">
        <f>EXP(B$95+C$95*($AJ4-2001))</f>
        <v>0.15560969127895977</v>
      </c>
      <c r="AK95">
        <f>EXP(B$95+C$95*($AK4-2001))</f>
        <v>0.15385794973648953</v>
      </c>
      <c r="AL95">
        <f>EXP(B$95+C$95*($AL4-2001))</f>
        <v>0.15212592803541475</v>
      </c>
      <c r="AM95">
        <f>EXP(B$95+C$95*($AM4-2001))</f>
        <v>0.15041340418400023</v>
      </c>
      <c r="AN95">
        <f>EXP(B$95+C$95*($AN4-2001))</f>
        <v>0.14872015868953331</v>
      </c>
      <c r="AO95">
        <f>EXP(B$95+C$95*($AO4-2001))</f>
        <v>0.14704597453019208</v>
      </c>
      <c r="AP95">
        <f>EXP(B$95+C$95*($AP4-2001))</f>
        <v>0.14539063712722927</v>
      </c>
      <c r="AQ95">
        <f>EXP(B$95+C$95*($AQ4-2001))</f>
        <v>0.14375393431747038</v>
      </c>
      <c r="AR95">
        <f>EXP(B$95+C$95*($AR4-2001))</f>
        <v>0.14213565632612077</v>
      </c>
      <c r="AS95">
        <f>EXP(B$95+C$95*($AS4-2001))</f>
        <v>0.14053559573987884</v>
      </c>
      <c r="AT95">
        <f>EXP(B$95+C$95*($AT4-2001))</f>
        <v>0.13895354748035224</v>
      </c>
      <c r="AU95">
        <f>EXP(B$95+C$95*($AU4-2001))</f>
        <v>0.13738930877777308</v>
      </c>
      <c r="AV95">
        <f>EXP(B$95+C$95*($AV4-2001))</f>
        <v>0.13584267914500914</v>
      </c>
      <c r="AW95">
        <f>EXP(B$95+C$95*($AW4-2001))</f>
        <v>0.13431346035186736</v>
      </c>
      <c r="AX95">
        <f>EXP(B$95+C$95*($AX4-2001))</f>
        <v>0.13280145639968741</v>
      </c>
      <c r="AY95">
        <f>EXP(B$95+C$95*($AY4-2001))</f>
        <v>0.13130647349622004</v>
      </c>
      <c r="AZ95">
        <f>EXP(B$95+C$95*($AZ4-2001))</f>
        <v>0.12982832003078934</v>
      </c>
      <c r="BA95">
        <f>EXP(B$95+C$95*($BA4-2001))</f>
        <v>0.12836680654973404</v>
      </c>
      <c r="BB95">
        <f>EXP(B$95+C$95*($BB4-2001))</f>
        <v>0.12692174573212534</v>
      </c>
      <c r="BC95">
        <f>EXP(B$95+C$95*($BC4-2001))</f>
        <v>0.12549295236575828</v>
      </c>
      <c r="BD95">
        <f>EXP(B$95+C$95*($BD4-2001))</f>
        <v>0.12408024332341301</v>
      </c>
      <c r="BE95">
        <f>EXP(B$95+C$95*($BE4-2001))</f>
        <v>0.1226834375393839</v>
      </c>
      <c r="BF95">
        <f>EXP(B$95+C$95*($BF4-2001))</f>
        <v>0.12130235598627209</v>
      </c>
      <c r="BG95">
        <f>EXP(B$95+C$95*($BG4-2001))</f>
        <v>0.11993682165204009</v>
      </c>
      <c r="BH95">
        <f>EXP(B$95+C$95*($BH4-2001))</f>
        <v>0.11858665951732396</v>
      </c>
      <c r="BI95">
        <f>EXP(B$95+C$95*($BI4-2001))</f>
        <v>0.1172516965330014</v>
      </c>
      <c r="BJ95">
        <f>EXP(B$95+C$95*($BJ4-2001))</f>
        <v>0.11593176159801229</v>
      </c>
      <c r="BK95">
        <f>EXP(B$95+C$95*($BK4-2001))</f>
        <v>0.11462668553742855</v>
      </c>
      <c r="BL95">
        <f>EXP(B$95+C$95*($BL4-2001))</f>
        <v>0.11333630108077143</v>
      </c>
      <c r="BM95">
        <f>EXP(B$95+C$95*($BM4-2001))</f>
        <v>0.11206044284057234</v>
      </c>
      <c r="BN95">
        <f>EXP(B$95+C$95*($BN4-2001))</f>
        <v>0.11079894729117536</v>
      </c>
      <c r="BO95">
        <f>EXP(B$95+C$95*($BO4-2001))</f>
        <v>0.10955165274777849</v>
      </c>
      <c r="BP95">
        <f>EXP(B$95+C$95*($BP4-2001))</f>
        <v>0.10831839934571028</v>
      </c>
      <c r="BQ95">
        <f>EXP(B$95+C$95*($BQ4-2001))</f>
        <v>0.10709902901994052</v>
      </c>
      <c r="BR95">
        <f>EXP(B$95+C$95*($BR4-2001))</f>
        <v>0.10589338548482076</v>
      </c>
      <c r="BS95">
        <f>EXP(B$95+C$95*($BS4-2001))</f>
        <v>0.10470131421405375</v>
      </c>
      <c r="BT95">
        <f>EXP(B$95+C$95*($BT4-2001))</f>
        <v>0.10352266242088751</v>
      </c>
      <c r="BU95">
        <f>EXP(B$95+C$95*($BU4-2001))</f>
        <v>0.10235727903853319</v>
      </c>
      <c r="BV95">
        <f>EXP(B$95+C$95*($BV4-2001))</f>
        <v>0.10120501470080258</v>
      </c>
      <c r="BW95">
        <f>EXP(B$95+C$95*($BW4-2001))</f>
        <v>0.10006572172296425</v>
      </c>
      <c r="BX95">
        <f>EXP(B$95+C$95*($BX4-2001))</f>
        <v>9.8939254082814898E-2</v>
      </c>
      <c r="BY95">
        <f>EXP(B$95+C$95*($BY4-2001))</f>
        <v>9.7825467401963601E-2</v>
      </c>
      <c r="BZ95">
        <f>EXP(B$95+C$95*($BZ4-2001))</f>
        <v>9.6724218927327271E-2</v>
      </c>
      <c r="CA95">
        <f>EXP(B$95+C$95*($CA4-2001))</f>
        <v>9.563536751283383E-2</v>
      </c>
      <c r="CB95">
        <f>EXP(B$95+C$95*($CB4-2001))</f>
        <v>9.4558773601331775E-2</v>
      </c>
      <c r="CC95">
        <f>EXP(B$95+C$95*($CC4-2001))</f>
        <v>9.3494299206703352E-2</v>
      </c>
      <c r="CD95">
        <f>EXP(B$95+C$95*($CD4-2001))</f>
        <v>9.2441807896178702E-2</v>
      </c>
      <c r="CE95">
        <f>EXP(B$95+C$95*($CE4-2001))</f>
        <v>9.1401164772849791E-2</v>
      </c>
      <c r="CF95">
        <f>EXP(B$95+C$95*($CF4-2001))</f>
        <v>9.0372236458380342E-2</v>
      </c>
    </row>
    <row r="96" spans="1:84" ht="15">
      <c r="A96" s="90">
        <v>90</v>
      </c>
      <c r="B96" s="83">
        <v>-1.5405093082428274</v>
      </c>
      <c r="C96" s="83">
        <v>-9.991543680426259E-3</v>
      </c>
      <c r="D96" s="83"/>
      <c r="E96">
        <f t="shared" si="1"/>
        <v>0.23678709582519797</v>
      </c>
      <c r="F96">
        <f>EXP(B$96+C$96*($F4-2001))</f>
        <v>0.23443300728773181</v>
      </c>
      <c r="G96">
        <f>EXP(B$96+C$96*($G4-2001))</f>
        <v>0.23210232261365149</v>
      </c>
      <c r="H96">
        <f>EXP(B$96+C$96*($H4-2001))</f>
        <v>0.22979480912656755</v>
      </c>
      <c r="I96">
        <f>EXP(B$96+C$96*($I4-2001))</f>
        <v>0.22751023646331131</v>
      </c>
      <c r="J96">
        <f>EXP(B$96+C$96*($J4-2001))</f>
        <v>0.22524837655093721</v>
      </c>
      <c r="K96">
        <f>EXP(B$96+C$96*($K4-2001))</f>
        <v>0.22300900358395392</v>
      </c>
      <c r="L96">
        <f>EXP(B$96+C$96*($L4-2001))</f>
        <v>0.22079189400178184</v>
      </c>
      <c r="M96">
        <f>EXP(B$96+C$96*($M4-2001))</f>
        <v>0.21859682646643461</v>
      </c>
      <c r="N96">
        <f>EXP(B$96+C$96*($N4-2001))</f>
        <v>0.21642358184042257</v>
      </c>
      <c r="O96">
        <f>EXP(B$96+C$96*($O4-2001))</f>
        <v>0.21427194316487569</v>
      </c>
      <c r="P96">
        <f>EXP(B$96+C$96*($P4-2001))</f>
        <v>0.21214169563788454</v>
      </c>
      <c r="Q96">
        <f>EXP(B$96+C$96*($Q4-2001))</f>
        <v>0.21003262659305599</v>
      </c>
      <c r="R96">
        <f>EXP(B$96+C$96*($R4-2001))</f>
        <v>0.20794452547828227</v>
      </c>
      <c r="S96">
        <f>EXP(B$96+C$96*($S4-2001))</f>
        <v>0.20587718383472139</v>
      </c>
      <c r="T96">
        <f>EXP(B$96+C$96*($T4-2001))</f>
        <v>0.20383039527598623</v>
      </c>
      <c r="U96">
        <f>EXP(B$96+C$96*($U4-2001))</f>
        <v>0.20180395546754068</v>
      </c>
      <c r="V96">
        <f>EXP(B$96+C$96*($V4-2001))</f>
        <v>0.19979766210630032</v>
      </c>
      <c r="W96">
        <f>EXP(B$96+C$96*($W4-2001))</f>
        <v>0.19781131490043652</v>
      </c>
      <c r="X96">
        <f>EXP(B$96+C$96*($X4-2001))</f>
        <v>0.19584471554938065</v>
      </c>
      <c r="Y96">
        <f>EXP(B$96+C$96*($Y4-2001))</f>
        <v>0.19389766772402761</v>
      </c>
      <c r="Z96">
        <f>EXP(B$96+C$96*($Z4-2001))</f>
        <v>0.19196997704713564</v>
      </c>
      <c r="AA96">
        <f>EXP(B$96+C$96*($AA4-2001))</f>
        <v>0.19006145107392158</v>
      </c>
      <c r="AB96">
        <f>EXP(B$96+C$96*($AB4-2001))</f>
        <v>0.18817189927284877</v>
      </c>
      <c r="AC96">
        <f>EXP(B$96+C$96*($AC4-2001))</f>
        <v>0.18630113300660567</v>
      </c>
      <c r="AD96">
        <f>EXP(B$96+C$96*($AD4-2001))</f>
        <v>0.18444896551327411</v>
      </c>
      <c r="AE96">
        <f>EXP(B$96+C$96*($AE4-2001))</f>
        <v>0.18261521188768445</v>
      </c>
      <c r="AF96">
        <f>EXP(B$96+C$96*($AF4-2001))</f>
        <v>0.18079968906295624</v>
      </c>
      <c r="AG96">
        <f>EXP(B$96+C$96*($AG4-2001))</f>
        <v>0.17900221579222211</v>
      </c>
      <c r="AH96">
        <f>EXP(B$96+C$96*($AH4-2001))</f>
        <v>0.17722261263053379</v>
      </c>
      <c r="AI96">
        <f>EXP(B$96+C$96*($AI4-2001))</f>
        <v>0.17546070191694768</v>
      </c>
      <c r="AJ96">
        <f>EXP(B$96+C$96*($AJ4-2001))</f>
        <v>0.17371630775678884</v>
      </c>
      <c r="AK96">
        <f>EXP(B$96+C$96*($AK4-2001))</f>
        <v>0.17198925600409071</v>
      </c>
      <c r="AL96">
        <f>EXP(B$96+C$96*($AL4-2001))</f>
        <v>0.17027937424421025</v>
      </c>
      <c r="AM96">
        <f>EXP(B$96+C$96*($AM4-2001))</f>
        <v>0.16858649177661525</v>
      </c>
      <c r="AN96">
        <f>EXP(B$96+C$96*($AN4-2001))</f>
        <v>0.16691043959784307</v>
      </c>
      <c r="AO96">
        <f>EXP(B$96+C$96*($AO4-2001))</f>
        <v>0.16525105038462856</v>
      </c>
      <c r="AP96">
        <f>EXP(B$96+C$96*($AP4-2001))</f>
        <v>0.16360815847720009</v>
      </c>
      <c r="AQ96">
        <f>EXP(B$96+C$96*($AQ4-2001))</f>
        <v>0.16198159986274144</v>
      </c>
      <c r="AR96">
        <f>EXP(B$96+C$96*($AR4-2001))</f>
        <v>0.16037121215901787</v>
      </c>
      <c r="AS96">
        <f>EXP(B$96+C$96*($AS4-2001))</f>
        <v>0.15877683459816547</v>
      </c>
      <c r="AT96">
        <f>EXP(B$96+C$96*($AT4-2001))</f>
        <v>0.15719830801064127</v>
      </c>
      <c r="AU96">
        <f>EXP(B$96+C$96*($AU4-2001))</f>
        <v>0.15563547480933324</v>
      </c>
      <c r="AV96">
        <f>EXP(B$96+C$96*($AV4-2001))</f>
        <v>0.15408817897382782</v>
      </c>
      <c r="AW96">
        <f>EXP(B$96+C$96*($AW4-2001))</f>
        <v>0.15255626603483424</v>
      </c>
      <c r="AX96">
        <f>EXP(B$96+C$96*($AX4-2001))</f>
        <v>0.15103958305876375</v>
      </c>
      <c r="AY96">
        <f>EXP(B$96+C$96*($AY4-2001))</f>
        <v>0.14953797863246182</v>
      </c>
      <c r="AZ96">
        <f>EXP(B$96+C$96*($AZ4-2001))</f>
        <v>0.14805130284809212</v>
      </c>
      <c r="BA96">
        <f>EXP(B$96+C$96*($BA4-2001))</f>
        <v>0.1465794072881714</v>
      </c>
      <c r="BB96">
        <f>EXP(B$96+C$96*($BB4-2001))</f>
        <v>0.14512214501075235</v>
      </c>
      <c r="BC96">
        <f>EXP(B$96+C$96*($BC4-2001))</f>
        <v>0.14367937053475421</v>
      </c>
      <c r="BD96">
        <f>EXP(B$96+C$96*($BD4-2001))</f>
        <v>0.14225093982543927</v>
      </c>
      <c r="BE96">
        <f>EXP(B$96+C$96*($BE4-2001))</f>
        <v>0.14083671028003331</v>
      </c>
      <c r="BF96">
        <f>EXP(B$96+C$96*($BF4-2001))</f>
        <v>0.13943654071348979</v>
      </c>
      <c r="BG96">
        <f>EXP(B$96+C$96*($BG4-2001))</f>
        <v>0.13805029134439459</v>
      </c>
      <c r="BH96">
        <f>EXP(B$96+C$96*($BH4-2001))</f>
        <v>0.13667782378101176</v>
      </c>
      <c r="BI96">
        <f>EXP(B$96+C$96*($BI4-2001))</f>
        <v>0.13531900100746741</v>
      </c>
      <c r="BJ96">
        <f>EXP(B$96+C$96*($BJ4-2001))</f>
        <v>0.13397368737007131</v>
      </c>
      <c r="BK96">
        <f>EXP(B$96+C$96*($BK4-2001))</f>
        <v>0.13264174856377423</v>
      </c>
      <c r="BL96">
        <f>EXP(B$96+C$96*($BL4-2001))</f>
        <v>0.13132305161876018</v>
      </c>
      <c r="BM96">
        <f>EXP(B$96+C$96*($BM4-2001))</f>
        <v>0.13001746488717145</v>
      </c>
      <c r="BN96">
        <f>EXP(B$96+C$96*($BN4-2001))</f>
        <v>0.12872485802996647</v>
      </c>
      <c r="BO96">
        <f>EXP(B$96+C$96*($BO4-2001))</f>
        <v>0.12744510200390746</v>
      </c>
      <c r="BP96">
        <f>EXP(B$96+C$96*($BP4-2001))</f>
        <v>0.12617806904867795</v>
      </c>
      <c r="BQ96">
        <f>EXP(B$96+C$96*($BQ4-2001))</f>
        <v>0.12492363267412827</v>
      </c>
      <c r="BR96">
        <f>EXP(B$96+C$96*($BR4-2001))</f>
        <v>0.12368166764764768</v>
      </c>
      <c r="BS96">
        <f>EXP(B$96+C$96*($BS4-2001))</f>
        <v>0.12245204998166233</v>
      </c>
      <c r="BT96">
        <f>EXP(B$96+C$96*($BT4-2001))</f>
        <v>0.12123465692125725</v>
      </c>
      <c r="BU96">
        <f>EXP(B$96+C$96*($BU4-2001))</f>
        <v>0.12002936693192162</v>
      </c>
      <c r="BV96">
        <f>EXP(B$96+C$96*($BV4-2001))</f>
        <v>0.11883605968741555</v>
      </c>
      <c r="BW96">
        <f>EXP(B$96+C$96*($BW4-2001))</f>
        <v>0.11765461605775798</v>
      </c>
      <c r="BX96">
        <f>EXP(B$96+C$96*($BX4-2001))</f>
        <v>0.11648491809733356</v>
      </c>
      <c r="BY96">
        <f>EXP(B$96+C$96*($BY4-2001))</f>
        <v>0.11532684903311795</v>
      </c>
      <c r="BZ96">
        <f>EXP(B$96+C$96*($BZ4-2001))</f>
        <v>0.11418029325302012</v>
      </c>
      <c r="CA96">
        <f>EXP(B$96+C$96*($CA4-2001))</f>
        <v>0.11304513629434075</v>
      </c>
      <c r="CB96">
        <f>EXP(B$96+C$96*($CB4-2001))</f>
        <v>0.11192126483234492</v>
      </c>
      <c r="CC96">
        <f>EXP(B$96+C$96*($CC4-2001))</f>
        <v>0.11080856666894905</v>
      </c>
      <c r="CD96">
        <f>EXP(B$96+C$96*($CD4-2001))</f>
        <v>0.10970693072151971</v>
      </c>
      <c r="CE96">
        <f>EXP(B$96+C$96*($CE4-2001))</f>
        <v>0.10861624701178418</v>
      </c>
      <c r="CF96">
        <f>EXP(B$96+C$96*($CF4-2001))</f>
        <v>0.10753640665485106</v>
      </c>
    </row>
    <row r="97" spans="1:84" ht="15">
      <c r="A97" s="90">
        <v>91</v>
      </c>
      <c r="B97" s="83">
        <v>-1.4559853610211255</v>
      </c>
      <c r="C97" s="83">
        <v>-8.6909641530095519E-3</v>
      </c>
      <c r="D97" s="83"/>
      <c r="E97">
        <f t="shared" si="1"/>
        <v>0.25434193423724094</v>
      </c>
      <c r="F97">
        <f>EXP(B$97+C$97*($F4-2001))</f>
        <v>0.25214103542385435</v>
      </c>
      <c r="G97">
        <f>EXP(B$97+C$97*($G4-2001))</f>
        <v>0.24995918166334632</v>
      </c>
      <c r="H97">
        <f>EXP(B$97+C$97*($H4-2001))</f>
        <v>0.24779620815302941</v>
      </c>
      <c r="I97">
        <f>EXP(B$97+C$97*($I4-2001))</f>
        <v>0.2456519515163044</v>
      </c>
      <c r="J97">
        <f>EXP(B$97+C$97*($J4-2001))</f>
        <v>0.24352624979031998</v>
      </c>
      <c r="K97">
        <f>EXP(B$97+C$97*($K4-2001))</f>
        <v>0.2414189424137391</v>
      </c>
      <c r="L97">
        <f>EXP(B$97+C$97*($L4-2001))</f>
        <v>0.23932987021461119</v>
      </c>
      <c r="M97">
        <f>EXP(B$97+C$97*($M4-2001))</f>
        <v>0.23725887539834953</v>
      </c>
      <c r="N97">
        <f>EXP(B$97+C$97*($N4-2001))</f>
        <v>0.23520580153581228</v>
      </c>
      <c r="O97">
        <f>EXP(B$97+C$97*($O4-2001))</f>
        <v>0.23317049355148697</v>
      </c>
      <c r="P97">
        <f>EXP(B$97+C$97*($P4-2001))</f>
        <v>0.23115279771177721</v>
      </c>
      <c r="Q97">
        <f>EXP(B$97+C$97*($Q4-2001))</f>
        <v>0.22915256161339051</v>
      </c>
      <c r="R97">
        <f>EXP(B$97+C$97*($R4-2001))</f>
        <v>0.2271696341718269</v>
      </c>
      <c r="S97">
        <f>EXP(B$97+C$97*($S4-2001))</f>
        <v>0.22520386560996689</v>
      </c>
      <c r="T97">
        <f>EXP(B$97+C$97*($T4-2001))</f>
        <v>0.2232551074467585</v>
      </c>
      <c r="U97">
        <f>EXP(B$97+C$97*($U4-2001))</f>
        <v>0.22132321248600176</v>
      </c>
      <c r="V97">
        <f>EXP(B$97+C$97*($V4-2001))</f>
        <v>0.21940803480523058</v>
      </c>
      <c r="W97">
        <f>EXP(B$97+C$97*($W4-2001))</f>
        <v>0.21750942974469079</v>
      </c>
      <c r="X97">
        <f>EXP(B$97+C$97*($X4-2001))</f>
        <v>0.21562725389641349</v>
      </c>
      <c r="Y97">
        <f>EXP(B$97+C$97*($Y4-2001))</f>
        <v>0.21376136509338287</v>
      </c>
      <c r="Z97">
        <f>EXP(B$97+C$97*($Z4-2001))</f>
        <v>0.21191162239879804</v>
      </c>
      <c r="AA97">
        <f>EXP(B$97+C$97*($AA4-2001))</f>
        <v>0.21007788609542744</v>
      </c>
      <c r="AB97">
        <f>EXP(B$97+C$97*($AB4-2001))</f>
        <v>0.20826001767505559</v>
      </c>
      <c r="AC97">
        <f>EXP(B$97+C$97*($AC4-2001))</f>
        <v>0.20645787982802111</v>
      </c>
      <c r="AD97">
        <f>EXP(B$97+C$97*($AD4-2001))</f>
        <v>0.20467133643284527</v>
      </c>
      <c r="AE97">
        <f>EXP(B$97+C$97*($AE4-2001))</f>
        <v>0.20290025254595029</v>
      </c>
      <c r="AF97">
        <f>EXP(B$97+C$97*($AF4-2001))</f>
        <v>0.20114449439146648</v>
      </c>
      <c r="AG97">
        <f>EXP(B$97+C$97*($AG4-2001))</f>
        <v>0.199403929351128</v>
      </c>
      <c r="AH97">
        <f>EXP(B$97+C$97*($AH4-2001))</f>
        <v>0.19767842595425539</v>
      </c>
      <c r="AI97">
        <f>EXP(B$97+C$97*($AI4-2001))</f>
        <v>0.19596785386782542</v>
      </c>
      <c r="AJ97">
        <f>EXP(B$97+C$97*($AJ4-2001))</f>
        <v>0.19427208388662642</v>
      </c>
      <c r="AK97">
        <f>EXP(B$97+C$97*($AK4-2001))</f>
        <v>0.19259098792349913</v>
      </c>
      <c r="AL97">
        <f>EXP(B$97+C$97*($AL4-2001))</f>
        <v>0.19092443899966186</v>
      </c>
      <c r="AM97">
        <f>EXP(B$97+C$97*($AM4-2001))</f>
        <v>0.18927231123511912</v>
      </c>
      <c r="AN97">
        <f>EXP(B$97+C$97*($AN4-2001))</f>
        <v>0.18763447983915382</v>
      </c>
      <c r="AO97">
        <f>EXP(B$97+C$97*($AO4-2001))</f>
        <v>0.18601082110090111</v>
      </c>
      <c r="AP97">
        <f>EXP(B$97+C$97*($AP4-2001))</f>
        <v>0.18440121238000431</v>
      </c>
      <c r="AQ97">
        <f>EXP(B$97+C$97*($AQ4-2001))</f>
        <v>0.18280553209735131</v>
      </c>
      <c r="AR97">
        <f>EXP(B$97+C$97*($AR4-2001))</f>
        <v>0.18122365972589147</v>
      </c>
      <c r="AS97">
        <f>EXP(B$97+C$97*($AS4-2001))</f>
        <v>0.17965547578153154</v>
      </c>
      <c r="AT97">
        <f>EXP(B$97+C$97*($AT4-2001))</f>
        <v>0.17810086181411103</v>
      </c>
      <c r="AU97">
        <f>EXP(B$97+C$97*($AU4-2001))</f>
        <v>0.17655970039845487</v>
      </c>
      <c r="AV97">
        <f>EXP(B$97+C$97*($AV4-2001))</f>
        <v>0.17503187512550408</v>
      </c>
      <c r="AW97">
        <f>EXP(B$97+C$97*($AW4-2001))</f>
        <v>0.17351727059352309</v>
      </c>
      <c r="AX97">
        <f>EXP(B$97+C$97*($AX4-2001))</f>
        <v>0.17201577239938282</v>
      </c>
      <c r="AY97">
        <f>EXP(B$97+C$97*($AY4-2001))</f>
        <v>0.17052726712991972</v>
      </c>
      <c r="AZ97">
        <f>EXP(B$97+C$97*($AZ4-2001))</f>
        <v>0.16905164235336909</v>
      </c>
      <c r="BA97">
        <f>EXP(B$97+C$97*($BA4-2001))</f>
        <v>0.16758878661087276</v>
      </c>
      <c r="BB97">
        <f>EXP(B$97+C$97*($BB4-2001))</f>
        <v>0.16613858940806028</v>
      </c>
      <c r="BC97">
        <f>EXP(B$97+C$97*($BC4-2001))</f>
        <v>0.16470094120670298</v>
      </c>
      <c r="BD97">
        <f>EXP(B$97+C$97*($BD4-2001))</f>
        <v>0.16327573341643997</v>
      </c>
      <c r="BE97">
        <f>EXP(B$97+C$97*($BE4-2001))</f>
        <v>0.16186285838657619</v>
      </c>
      <c r="BF97">
        <f>EXP(B$97+C$97*($BF4-2001))</f>
        <v>0.16046220939795094</v>
      </c>
      <c r="BG97">
        <f>EXP(B$97+C$97*($BG4-2001))</f>
        <v>0.15907368065487743</v>
      </c>
      <c r="BH97">
        <f>EXP(B$97+C$97*($BH4-2001))</f>
        <v>0.15769716727715111</v>
      </c>
      <c r="BI97">
        <f>EXP(B$97+C$97*($BI4-2001))</f>
        <v>0.15633256529212824</v>
      </c>
      <c r="BJ97">
        <f>EXP(B$97+C$97*($BJ4-2001))</f>
        <v>0.15497977162687215</v>
      </c>
      <c r="BK97">
        <f>EXP(B$97+C$97*($BK4-2001))</f>
        <v>0.15363868410036799</v>
      </c>
      <c r="BL97">
        <f>EXP(B$97+C$97*($BL4-2001))</f>
        <v>0.15230920141580462</v>
      </c>
      <c r="BM97">
        <f>EXP(B$97+C$97*($BM4-2001))</f>
        <v>0.15099122315292324</v>
      </c>
      <c r="BN97">
        <f>EXP(B$97+C$97*($BN4-2001))</f>
        <v>0.14968464976043233</v>
      </c>
      <c r="BO97">
        <f>EXP(B$97+C$97*($BO4-2001))</f>
        <v>0.14838938254848835</v>
      </c>
      <c r="BP97">
        <f>EXP(B$97+C$97*($BP4-2001))</f>
        <v>0.14710532368124118</v>
      </c>
      <c r="BQ97">
        <f>EXP(B$97+C$97*($BQ4-2001))</f>
        <v>0.14583237616944436</v>
      </c>
      <c r="BR97">
        <f>EXP(B$97+C$97*($BR4-2001))</f>
        <v>0.14457044386312917</v>
      </c>
      <c r="BS97">
        <f>EXP(B$97+C$97*($BS4-2001))</f>
        <v>0.14331943144434203</v>
      </c>
      <c r="BT97">
        <f>EXP(B$97+C$97*($BT4-2001))</f>
        <v>0.14207924441994496</v>
      </c>
      <c r="BU97">
        <f>EXP(B$97+C$97*($BU4-2001))</f>
        <v>0.14084978911447796</v>
      </c>
      <c r="BV97">
        <f>EXP(B$97+C$97*($BV4-2001))</f>
        <v>0.13963097266308366</v>
      </c>
      <c r="BW97">
        <f>EXP(B$97+C$97*($BW4-2001))</f>
        <v>0.13842270300449272</v>
      </c>
      <c r="BX97">
        <f>EXP(B$97+C$97*($BX4-2001))</f>
        <v>0.13722488887407028</v>
      </c>
      <c r="BY97">
        <f>EXP(B$97+C$97*($BY4-2001))</f>
        <v>0.13603743979692232</v>
      </c>
      <c r="BZ97">
        <f>EXP(B$97+C$97*($BZ4-2001))</f>
        <v>0.13486026608106186</v>
      </c>
      <c r="CA97">
        <f>EXP(B$97+C$97*($CA4-2001))</f>
        <v>0.13369327881063425</v>
      </c>
      <c r="CB97">
        <f>EXP(B$97+C$97*($CB4-2001))</f>
        <v>0.13253638983920094</v>
      </c>
      <c r="CC97">
        <f>EXP(B$97+C$97*($CC4-2001))</f>
        <v>0.13138951178308164</v>
      </c>
      <c r="CD97">
        <f>EXP(B$97+C$97*($CD4-2001))</f>
        <v>0.1302525580147538</v>
      </c>
      <c r="CE97">
        <f>EXP(B$97+C$97*($CE4-2001))</f>
        <v>0.12912544265630949</v>
      </c>
      <c r="CF97">
        <f>EXP(B$97+C$97*($CF4-2001))</f>
        <v>0.12800808057296859</v>
      </c>
    </row>
    <row r="98" spans="1:84" ht="15">
      <c r="A98" s="90">
        <v>92</v>
      </c>
      <c r="B98" s="83">
        <v>-1.3739975002141191</v>
      </c>
      <c r="C98" s="83">
        <v>-7.5995366693652712E-3</v>
      </c>
      <c r="D98" s="83"/>
      <c r="E98">
        <f t="shared" si="1"/>
        <v>0.27307681943161954</v>
      </c>
      <c r="F98">
        <f>EXP(B$98+C$98*($F4-2001))</f>
        <v>0.27100942768829966</v>
      </c>
      <c r="G98">
        <f>EXP(B$98+C$98*($G4-2001))</f>
        <v>0.26895768761629063</v>
      </c>
      <c r="H98">
        <f>EXP(B$98+C$98*($H4-2001))</f>
        <v>0.26692148072096478</v>
      </c>
      <c r="I98">
        <f>EXP(B$98+C$98*($I4-2001))</f>
        <v>0.26490068940478562</v>
      </c>
      <c r="J98">
        <f>EXP(B$98+C$98*($J4-2001))</f>
        <v>0.26289519696051639</v>
      </c>
      <c r="K98">
        <f>EXP(B$98+C$98*($K4-2001))</f>
        <v>0.26090488756447949</v>
      </c>
      <c r="L98">
        <f>EXP(B$98+C$98*($L4-2001))</f>
        <v>0.2589296462698677</v>
      </c>
      <c r="M98">
        <f>EXP(B$98+C$98*($M4-2001))</f>
        <v>0.25696935900010509</v>
      </c>
      <c r="N98">
        <f>EXP(B$98+C$98*($N4-2001))</f>
        <v>0.25502391254225942</v>
      </c>
      <c r="O98">
        <f>EXP(B$98+C$98*($O4-2001))</f>
        <v>0.25309319454050305</v>
      </c>
      <c r="P98">
        <f>EXP(B$98+C$98*($P4-2001))</f>
        <v>0.25117709348962458</v>
      </c>
      <c r="Q98">
        <f>EXP(B$98+C$98*($Q4-2001))</f>
        <v>0.24927549872858862</v>
      </c>
      <c r="R98">
        <f>EXP(B$98+C$98*($R4-2001))</f>
        <v>0.24738830043414506</v>
      </c>
      <c r="S98">
        <f>EXP(B$98+C$98*($S4-2001))</f>
        <v>0.24551538961448635</v>
      </c>
      <c r="T98">
        <f>EXP(B$98+C$98*($T4-2001))</f>
        <v>0.24365665810295264</v>
      </c>
      <c r="U98">
        <f>EXP(B$98+C$98*($U4-2001))</f>
        <v>0.24181199855178523</v>
      </c>
      <c r="V98">
        <f>EXP(B$98+C$98*($V4-2001))</f>
        <v>0.23998130442592658</v>
      </c>
      <c r="W98">
        <f>EXP(B$98+C$98*($W4-2001))</f>
        <v>0.23816446999686758</v>
      </c>
      <c r="X98">
        <f>EXP(B$98+C$98*($X4-2001))</f>
        <v>0.23636139033654155</v>
      </c>
      <c r="Y98">
        <f>EXP(B$98+C$98*($Y4-2001))</f>
        <v>0.23457196131126418</v>
      </c>
      <c r="Z98">
        <f>EXP(B$98+C$98*($Z4-2001))</f>
        <v>0.23279607957571952</v>
      </c>
      <c r="AA98">
        <f>EXP(B$98+C$98*($AA4-2001))</f>
        <v>0.23103364256699133</v>
      </c>
      <c r="AB98">
        <f>EXP(B$98+C$98*($AB4-2001))</f>
        <v>0.22928454849863994</v>
      </c>
      <c r="AC98">
        <f>EXP(B$98+C$98*($AC4-2001))</f>
        <v>0.22754869635482364</v>
      </c>
      <c r="AD98">
        <f>EXP(B$98+C$98*($AD4-2001))</f>
        <v>0.22582598588446473</v>
      </c>
      <c r="AE98">
        <f>EXP(B$98+C$98*($AE4-2001))</f>
        <v>0.22411631759545964</v>
      </c>
      <c r="AF98">
        <f>EXP(B$98+C$98*($AF4-2001))</f>
        <v>0.22241959274893297</v>
      </c>
      <c r="AG98">
        <f>EXP(B$98+C$98*($AG4-2001))</f>
        <v>0.22073571335353506</v>
      </c>
      <c r="AH98">
        <f>EXP(B$98+C$98*($AH4-2001))</f>
        <v>0.2190645821597825</v>
      </c>
      <c r="AI98">
        <f>EXP(B$98+C$98*($AI4-2001))</f>
        <v>0.21740610265444185</v>
      </c>
      <c r="AJ98">
        <f>EXP(B$98+C$98*($AJ4-2001))</f>
        <v>0.21576017905495562</v>
      </c>
      <c r="AK98">
        <f>EXP(B$98+C$98*($AK4-2001))</f>
        <v>0.21412671630391047</v>
      </c>
      <c r="AL98">
        <f>EXP(B$98+C$98*($AL4-2001))</f>
        <v>0.21250562006354742</v>
      </c>
      <c r="AM98">
        <f>EXP(B$98+C$98*($AM4-2001))</f>
        <v>0.2108967967103135</v>
      </c>
      <c r="AN98">
        <f>EXP(B$98+C$98*($AN4-2001))</f>
        <v>0.20930015332945456</v>
      </c>
      <c r="AO98">
        <f>EXP(B$98+C$98*($AO4-2001))</f>
        <v>0.2077155977096494</v>
      </c>
      <c r="AP98">
        <f>EXP(B$98+C$98*($AP4-2001))</f>
        <v>0.20614303833768405</v>
      </c>
      <c r="AQ98">
        <f>EXP(B$98+C$98*($AQ4-2001))</f>
        <v>0.20458238439316676</v>
      </c>
      <c r="AR98">
        <f>EXP(B$98+C$98*($AR4-2001))</f>
        <v>0.20303354574328261</v>
      </c>
      <c r="AS98">
        <f>EXP(B$98+C$98*($AS4-2001))</f>
        <v>0.20149643293758829</v>
      </c>
      <c r="AT98">
        <f>EXP(B$98+C$98*($AT4-2001))</f>
        <v>0.19997095720284588</v>
      </c>
      <c r="AU98">
        <f>EXP(B$98+C$98*($AU4-2001))</f>
        <v>0.19845703043789598</v>
      </c>
      <c r="AV98">
        <f>EXP(B$98+C$98*($AV4-2001))</f>
        <v>0.19695456520856947</v>
      </c>
      <c r="AW98">
        <f>EXP(B$98+C$98*($AW4-2001))</f>
        <v>0.19546347474263809</v>
      </c>
      <c r="AX98">
        <f>EXP(B$98+C$98*($AX4-2001))</f>
        <v>0.19398367292480298</v>
      </c>
      <c r="AY98">
        <f>EXP(B$98+C$98*($AY4-2001))</f>
        <v>0.19251507429172118</v>
      </c>
      <c r="AZ98">
        <f>EXP(B$98+C$98*($AZ4-2001))</f>
        <v>0.19105759402706995</v>
      </c>
      <c r="BA98">
        <f>EXP(B$98+C$98*($BA4-2001))</f>
        <v>0.1896111479566483</v>
      </c>
      <c r="BB98">
        <f>EXP(B$98+C$98*($BB4-2001))</f>
        <v>0.18817565254351554</v>
      </c>
      <c r="BC98">
        <f>EXP(B$98+C$98*($BC4-2001))</f>
        <v>0.18675102488316697</v>
      </c>
      <c r="BD98">
        <f>EXP(B$98+C$98*($BD4-2001))</f>
        <v>0.18533718269874583</v>
      </c>
      <c r="BE98">
        <f>EXP(B$98+C$98*($BE4-2001))</f>
        <v>0.18393404433629137</v>
      </c>
      <c r="BF98">
        <f>EXP(B$98+C$98*($BF4-2001))</f>
        <v>0.1825415287600233</v>
      </c>
      <c r="BG98">
        <f>EXP(B$98+C$98*($BG4-2001))</f>
        <v>0.1811595555476615</v>
      </c>
      <c r="BH98">
        <f>EXP(B$98+C$98*($BH4-2001))</f>
        <v>0.17978804488578157</v>
      </c>
      <c r="BI98">
        <f>EXP(B$98+C$98*($BI4-2001))</f>
        <v>0.17842691756520521</v>
      </c>
      <c r="BJ98">
        <f>EXP(B$98+C$98*($BJ4-2001))</f>
        <v>0.1770760949764256</v>
      </c>
      <c r="BK98">
        <f>EXP(B$98+C$98*($BK4-2001))</f>
        <v>0.17573549910506767</v>
      </c>
      <c r="BL98">
        <f>EXP(B$98+C$98*($BL4-2001))</f>
        <v>0.17440505252738228</v>
      </c>
      <c r="BM98">
        <f>EXP(B$98+C$98*($BM4-2001))</f>
        <v>0.17308467840577482</v>
      </c>
      <c r="BN98">
        <f>EXP(B$98+C$98*($BN4-2001))</f>
        <v>0.17177430048436773</v>
      </c>
      <c r="BO98">
        <f>EXP(B$98+C$98*($BO4-2001))</f>
        <v>0.1704738430845962</v>
      </c>
      <c r="BP98">
        <f>EXP(B$98+C$98*($BP4-2001))</f>
        <v>0.16918323110083774</v>
      </c>
      <c r="BQ98">
        <f>EXP(B$98+C$98*($BQ4-2001))</f>
        <v>0.16790238999607443</v>
      </c>
      <c r="BR98">
        <f>EXP(B$98+C$98*($BR4-2001))</f>
        <v>0.16663124579758826</v>
      </c>
      <c r="BS98">
        <f>EXP(B$98+C$98*($BS4-2001))</f>
        <v>0.16536972509268896</v>
      </c>
      <c r="BT98">
        <f>EXP(B$98+C$98*($BT4-2001))</f>
        <v>0.16411775502447409</v>
      </c>
      <c r="BU98">
        <f>EXP(B$98+C$98*($BU4-2001))</f>
        <v>0.16287526328762145</v>
      </c>
      <c r="BV98">
        <f>EXP(B$98+C$98*($BV4-2001))</f>
        <v>0.16164217812421308</v>
      </c>
      <c r="BW98">
        <f>EXP(B$98+C$98*($BW4-2001))</f>
        <v>0.16041842831959113</v>
      </c>
      <c r="BX98">
        <f>EXP(B$98+C$98*($BX4-2001))</f>
        <v>0.15920394319824485</v>
      </c>
      <c r="BY98">
        <f>EXP(B$98+C$98*($BY4-2001))</f>
        <v>0.15799865261972895</v>
      </c>
      <c r="BZ98">
        <f>EXP(B$98+C$98*($BZ4-2001))</f>
        <v>0.1568024869746128</v>
      </c>
      <c r="CA98">
        <f>EXP(B$98+C$98*($CA4-2001))</f>
        <v>0.15561537718046015</v>
      </c>
      <c r="CB98">
        <f>EXP(B$98+C$98*($CB4-2001))</f>
        <v>0.15443725467783945</v>
      </c>
      <c r="CC98">
        <f>EXP(B$98+C$98*($CC4-2001))</f>
        <v>0.15326805142636427</v>
      </c>
      <c r="CD98">
        <f>EXP(B$98+C$98*($CD4-2001))</f>
        <v>0.15210769990076384</v>
      </c>
      <c r="CE98">
        <f>EXP(B$98+C$98*($CE4-2001))</f>
        <v>0.15095613308698322</v>
      </c>
      <c r="CF98">
        <f>EXP(B$98+C$98*($CF4-2001))</f>
        <v>0.14981328447831296</v>
      </c>
    </row>
    <row r="99" spans="1:84" ht="15">
      <c r="A99" s="90">
        <v>93</v>
      </c>
      <c r="B99" s="83">
        <v>-1.2953630794328832</v>
      </c>
      <c r="C99" s="83">
        <v>-6.6735920155687111E-3</v>
      </c>
      <c r="D99" s="83"/>
      <c r="E99">
        <f t="shared" si="1"/>
        <v>0.29269412440125198</v>
      </c>
      <c r="F99">
        <f>EXP(B$99+C$99*($F4-2001))</f>
        <v>0.29074730658896702</v>
      </c>
      <c r="G99">
        <f>EXP(B$99+C$99*($G4-2001))</f>
        <v>0.28881343778822094</v>
      </c>
      <c r="H99">
        <f>EXP(B$99+C$99*($H4-2001))</f>
        <v>0.28689243187030727</v>
      </c>
      <c r="I99">
        <f>EXP(B$99+C$99*($I4-2001))</f>
        <v>0.28498420327939378</v>
      </c>
      <c r="J99">
        <f>EXP(B$99+C$99*($J4-2001))</f>
        <v>0.28308866702871188</v>
      </c>
      <c r="K99">
        <f>EXP(B$99+C$99*($K4-2001))</f>
        <v>0.28120573869677185</v>
      </c>
      <c r="L99">
        <f>EXP(B$99+C$99*($L4-2001))</f>
        <v>0.27933533442360264</v>
      </c>
      <c r="M99">
        <f>EXP(B$99+C$99*($M4-2001))</f>
        <v>0.27747737090701718</v>
      </c>
      <c r="N99">
        <f>EXP(B$99+C$99*($N4-2001))</f>
        <v>0.27563176539890238</v>
      </c>
      <c r="O99">
        <f>EXP(B$99+C$99*($O4-2001))</f>
        <v>0.27379843570153373</v>
      </c>
      <c r="P99">
        <f>EXP(B$99+C$99*($P4-2001))</f>
        <v>0.27197730016391436</v>
      </c>
      <c r="Q99">
        <f>EXP(B$99+C$99*($Q4-2001))</f>
        <v>0.27016827767813872</v>
      </c>
      <c r="R99">
        <f>EXP(B$99+C$99*($R4-2001))</f>
        <v>0.26837128767578011</v>
      </c>
      <c r="S99">
        <f>EXP(B$99+C$99*($S4-2001))</f>
        <v>0.26658625012430265</v>
      </c>
      <c r="T99">
        <f>EXP(B$99+C$99*($T4-2001))</f>
        <v>0.26481308552349653</v>
      </c>
      <c r="U99">
        <f>EXP(B$99+C$99*($U4-2001))</f>
        <v>0.26305171490193757</v>
      </c>
      <c r="V99">
        <f>EXP(B$99+C$99*($V4-2001))</f>
        <v>0.26130205981347004</v>
      </c>
      <c r="W99">
        <f>EXP(B$99+C$99*($W4-2001))</f>
        <v>0.25956404233371283</v>
      </c>
      <c r="X99">
        <f>EXP(B$99+C$99*($X4-2001))</f>
        <v>0.25783758505658888</v>
      </c>
      <c r="Y99">
        <f>EXP(B$99+C$99*($Y4-2001))</f>
        <v>0.25612261109087792</v>
      </c>
      <c r="Z99">
        <f>EXP(B$99+C$99*($Z4-2001))</f>
        <v>0.25441904405679189</v>
      </c>
      <c r="AA99">
        <f>EXP(B$99+C$99*($AA4-2001))</f>
        <v>0.25272680808257308</v>
      </c>
      <c r="AB99">
        <f>EXP(B$99+C$99*($AB4-2001))</f>
        <v>0.25104582780111523</v>
      </c>
      <c r="AC99">
        <f>EXP(B$99+C$99*($AC4-2001))</f>
        <v>0.24937602834660683</v>
      </c>
      <c r="AD99">
        <f>EXP(B$99+C$99*($AD4-2001))</f>
        <v>0.24771733535119672</v>
      </c>
      <c r="AE99">
        <f>EXP(B$99+C$99*($AE4-2001))</f>
        <v>0.24606967494168214</v>
      </c>
      <c r="AF99">
        <f>EXP(B$99+C$99*($AF4-2001))</f>
        <v>0.24443297373621856</v>
      </c>
      <c r="AG99">
        <f>EXP(B$99+C$99*($AG4-2001))</f>
        <v>0.24280715884105145</v>
      </c>
      <c r="AH99">
        <f>EXP(B$99+C$99*($AH4-2001))</f>
        <v>0.24119215784726983</v>
      </c>
      <c r="AI99">
        <f>EXP(B$99+C$99*($AI4-2001))</f>
        <v>0.23958789882758141</v>
      </c>
      <c r="AJ99">
        <f>EXP(B$99+C$99*($AJ4-2001))</f>
        <v>0.23799431033310917</v>
      </c>
      <c r="AK99">
        <f>EXP(B$99+C$99*($AK4-2001))</f>
        <v>0.23641132139020921</v>
      </c>
      <c r="AL99">
        <f>EXP(B$99+C$99*($AL4-2001))</f>
        <v>0.23483886149730976</v>
      </c>
      <c r="AM99">
        <f>EXP(B$99+C$99*($AM4-2001))</f>
        <v>0.23327686062177144</v>
      </c>
      <c r="AN99">
        <f>EXP(B$99+C$99*($AN4-2001))</f>
        <v>0.23172524919676793</v>
      </c>
      <c r="AO99">
        <f>EXP(B$99+C$99*($AO4-2001))</f>
        <v>0.2301839581181879</v>
      </c>
      <c r="AP99">
        <f>EXP(B$99+C$99*($AP4-2001))</f>
        <v>0.22865291874155727</v>
      </c>
      <c r="AQ99">
        <f>EXP(B$99+C$99*($AQ4-2001))</f>
        <v>0.22713206287898188</v>
      </c>
      <c r="AR99">
        <f>EXP(B$99+C$99*($AR4-2001))</f>
        <v>0.2256213227961108</v>
      </c>
      <c r="AS99">
        <f>EXP(B$99+C$99*($AS4-2001))</f>
        <v>0.22412063120911943</v>
      </c>
      <c r="AT99">
        <f>EXP(B$99+C$99*($AT4-2001))</f>
        <v>0.22262992128171305</v>
      </c>
      <c r="AU99">
        <f>EXP(B$99+C$99*($AU4-2001))</f>
        <v>0.22114912662215008</v>
      </c>
      <c r="AV99">
        <f>EXP(B$99+C$99*($AV4-2001))</f>
        <v>0.21967818128028513</v>
      </c>
      <c r="AW99">
        <f>EXP(B$99+C$99*($AW4-2001))</f>
        <v>0.21821701974463184</v>
      </c>
      <c r="AX99">
        <f>EXP(B$99+C$99*($AX4-2001))</f>
        <v>0.21676557693944523</v>
      </c>
      <c r="AY99">
        <f>EXP(B$99+C$99*($AY4-2001))</f>
        <v>0.21532378822182338</v>
      </c>
      <c r="AZ99">
        <f>EXP(B$99+C$99*($AZ4-2001))</f>
        <v>0.21389158937882832</v>
      </c>
      <c r="BA99">
        <f>EXP(B$99+C$99*($BA4-2001))</f>
        <v>0.21246891662462641</v>
      </c>
      <c r="BB99">
        <f>EXP(B$99+C$99*($BB4-2001))</f>
        <v>0.21105570659764736</v>
      </c>
      <c r="BC99">
        <f>EXP(B$99+C$99*($BC4-2001))</f>
        <v>0.20965189635776221</v>
      </c>
      <c r="BD99">
        <f>EXP(B$99+C$99*($BD4-2001))</f>
        <v>0.20825742338348044</v>
      </c>
      <c r="BE99">
        <f>EXP(B$99+C$99*($BE4-2001))</f>
        <v>0.20687222556916521</v>
      </c>
      <c r="BF99">
        <f>EXP(B$99+C$99*($BF4-2001))</f>
        <v>0.2054962412222674</v>
      </c>
      <c r="BG99">
        <f>EXP(B$99+C$99*($BG4-2001))</f>
        <v>0.20412940906057811</v>
      </c>
      <c r="BH99">
        <f>EXP(B$99+C$99*($BH4-2001))</f>
        <v>0.20277166820949924</v>
      </c>
      <c r="BI99">
        <f>EXP(B$99+C$99*($BI4-2001))</f>
        <v>0.2014229581993324</v>
      </c>
      <c r="BJ99">
        <f>EXP(B$99+C$99*($BJ4-2001))</f>
        <v>0.20008321896258568</v>
      </c>
      <c r="BK99">
        <f>EXP(B$99+C$99*($BK4-2001))</f>
        <v>0.19875239083129845</v>
      </c>
      <c r="BL99">
        <f>EXP(B$99+C$99*($BL4-2001))</f>
        <v>0.19743041453438398</v>
      </c>
      <c r="BM99">
        <f>EXP(B$99+C$99*($BM4-2001))</f>
        <v>0.19611723119498961</v>
      </c>
      <c r="BN99">
        <f>EXP(B$99+C$99*($BN4-2001))</f>
        <v>0.19481278232787466</v>
      </c>
      <c r="BO99">
        <f>EXP(B$99+C$99*($BO4-2001))</f>
        <v>0.19351700983680559</v>
      </c>
      <c r="BP99">
        <f>EXP(B$99+C$99*($BP4-2001))</f>
        <v>0.19222985601196849</v>
      </c>
      <c r="BQ99">
        <f>EXP(B$99+C$99*($BQ4-2001))</f>
        <v>0.19095126352739902</v>
      </c>
      <c r="BR99">
        <f>EXP(B$99+C$99*($BR4-2001))</f>
        <v>0.18968117543842927</v>
      </c>
      <c r="BS99">
        <f>EXP(B$99+C$99*($BS4-2001))</f>
        <v>0.1884195351791515</v>
      </c>
      <c r="BT99">
        <f>EXP(B$99+C$99*($BT4-2001))</f>
        <v>0.18716628655989886</v>
      </c>
      <c r="BU99">
        <f>EXP(B$99+C$99*($BU4-2001))</f>
        <v>0.18592137376474308</v>
      </c>
      <c r="BV99">
        <f>EXP(B$99+C$99*($BV4-2001))</f>
        <v>0.18468474134900831</v>
      </c>
      <c r="BW99">
        <f>EXP(B$99+C$99*($BW4-2001))</f>
        <v>0.18345633423680202</v>
      </c>
      <c r="BX99">
        <f>EXP(B$99+C$99*($BX4-2001))</f>
        <v>0.18223609771856195</v>
      </c>
      <c r="BY99">
        <f>EXP(B$99+C$99*($BY4-2001))</f>
        <v>0.18102397744861953</v>
      </c>
      <c r="BZ99">
        <f>EXP(B$99+C$99*($BZ4-2001))</f>
        <v>0.17981991944277959</v>
      </c>
      <c r="CA99">
        <f>EXP(B$99+C$99*($CA4-2001))</f>
        <v>0.17862387007591587</v>
      </c>
      <c r="CB99">
        <f>EXP(B$99+C$99*($CB4-2001))</f>
        <v>0.17743577607958289</v>
      </c>
      <c r="CC99">
        <f>EXP(B$99+C$99*($CC4-2001))</f>
        <v>0.17625558453964343</v>
      </c>
      <c r="CD99">
        <f>EXP(B$99+C$99*($CD4-2001))</f>
        <v>0.17508324289391203</v>
      </c>
      <c r="CE99">
        <f>EXP(B$99+C$99*($CE4-2001))</f>
        <v>0.1739186989298139</v>
      </c>
      <c r="CF99">
        <f>EXP(B$99+C$99*($CF4-2001))</f>
        <v>0.17276190078205941</v>
      </c>
    </row>
    <row r="100" spans="1:84" ht="15">
      <c r="A100" s="90">
        <v>94</v>
      </c>
      <c r="B100" s="83">
        <v>-1.2250217995051425</v>
      </c>
      <c r="C100" s="83">
        <v>-5.9160173444327774E-3</v>
      </c>
      <c r="D100" s="83"/>
      <c r="E100">
        <f t="shared" si="1"/>
        <v>0.31165401709044249</v>
      </c>
      <c r="F100">
        <f>EXP(B$100+C$100*($F4-2001))</f>
        <v>0.30981570961095373</v>
      </c>
      <c r="G100">
        <f>EXP(B$100+C$100*($G4-2001))</f>
        <v>0.30798824548404125</v>
      </c>
      <c r="H100">
        <f>EXP(B$100+C$100*($H4-2001))</f>
        <v>0.30617156074962421</v>
      </c>
      <c r="I100">
        <f>EXP(B$100+C$100*($I4-2001))</f>
        <v>0.30436559182489353</v>
      </c>
      <c r="J100">
        <f>EXP(B$100+C$100*($J4-2001))</f>
        <v>0.30257027550208687</v>
      </c>
      <c r="K100">
        <f>EXP(B$100+C$100*($K4-2001))</f>
        <v>0.30078554894627585</v>
      </c>
      <c r="L100">
        <f>EXP(B$100+C$100*($L4-2001))</f>
        <v>0.29901134969316751</v>
      </c>
      <c r="M100">
        <f>EXP(B$100+C$100*($M4-2001))</f>
        <v>0.29724761564691748</v>
      </c>
      <c r="N100">
        <f>EXP(B$100+C$100*($N4-2001))</f>
        <v>0.29549428507795716</v>
      </c>
      <c r="O100">
        <f>EXP(B$100+C$100*($O4-2001))</f>
        <v>0.29375129662083299</v>
      </c>
      <c r="P100">
        <f>EXP(B$100+C$100*($P4-2001))</f>
        <v>0.29201858927205876</v>
      </c>
      <c r="Q100">
        <f>EXP(B$100+C$100*($Q4-2001))</f>
        <v>0.29029610238798043</v>
      </c>
      <c r="R100">
        <f>EXP(B$100+C$100*($R4-2001))</f>
        <v>0.28858377568265381</v>
      </c>
      <c r="S100">
        <f>EXP(B$100+C$100*($S4-2001))</f>
        <v>0.2868815492257345</v>
      </c>
      <c r="T100">
        <f>EXP(B$100+C$100*($T4-2001))</f>
        <v>0.28518936344038021</v>
      </c>
      <c r="U100">
        <f>EXP(B$100+C$100*($U4-2001))</f>
        <v>0.28350715910116592</v>
      </c>
      <c r="V100">
        <f>EXP(B$100+C$100*($V4-2001))</f>
        <v>0.28183487733201079</v>
      </c>
      <c r="W100">
        <f>EXP(B$100+C$100*($W4-2001))</f>
        <v>0.28017245960411769</v>
      </c>
      <c r="X100">
        <f>EXP(B$100+C$100*($X4-2001))</f>
        <v>0.27851984773392452</v>
      </c>
      <c r="Y100">
        <f>EXP(B$100+C$100*($Y4-2001))</f>
        <v>0.27687698388106824</v>
      </c>
      <c r="Z100">
        <f>EXP(B$100+C$100*($Z4-2001))</f>
        <v>0.27524381054635977</v>
      </c>
      <c r="AA100">
        <f>EXP(B$100+C$100*($AA4-2001))</f>
        <v>0.27362027056977239</v>
      </c>
      <c r="AB100">
        <f>EXP(B$100+C$100*($AB4-2001))</f>
        <v>0.27200630712844059</v>
      </c>
      <c r="AC100">
        <f>EXP(B$100+C$100*($AC4-2001))</f>
        <v>0.27040186373467151</v>
      </c>
      <c r="AD100">
        <f>EXP(B$100+C$100*($AD4-2001))</f>
        <v>0.26880688423396798</v>
      </c>
      <c r="AE100">
        <f>EXP(B$100+C$100*($AE4-2001))</f>
        <v>0.26722131280306294</v>
      </c>
      <c r="AF100">
        <f>EXP(B$100+C$100*($AF4-2001))</f>
        <v>0.26564509394796593</v>
      </c>
      <c r="AG100">
        <f>EXP(B$100+C$100*($AG4-2001))</f>
        <v>0.26407817250202048</v>
      </c>
      <c r="AH100">
        <f>EXP(B$100+C$100*($AH4-2001))</f>
        <v>0.26252049362397373</v>
      </c>
      <c r="AI100">
        <f>EXP(B$100+C$100*($AI4-2001))</f>
        <v>0.26097200279605665</v>
      </c>
      <c r="AJ100">
        <f>EXP(B$100+C$100*($AJ4-2001))</f>
        <v>0.25943264582207626</v>
      </c>
      <c r="AK100">
        <f>EXP(B$100+C$100*($AK4-2001))</f>
        <v>0.25790236882551859</v>
      </c>
      <c r="AL100">
        <f>EXP(B$100+C$100*($AL4-2001))</f>
        <v>0.25638111824766302</v>
      </c>
      <c r="AM100">
        <f>EXP(B$100+C$100*($AM4-2001))</f>
        <v>0.25486884084570804</v>
      </c>
      <c r="AN100">
        <f>EXP(B$100+C$100*($AN4-2001))</f>
        <v>0.25336548369090728</v>
      </c>
      <c r="AO100">
        <f>EXP(B$100+C$100*($AO4-2001))</f>
        <v>0.25187099416671754</v>
      </c>
      <c r="AP100">
        <f>EXP(B$100+C$100*($AP4-2001))</f>
        <v>0.25038531996695712</v>
      </c>
      <c r="AQ100">
        <f>EXP(B$100+C$100*($AQ4-2001))</f>
        <v>0.24890840909397491</v>
      </c>
      <c r="AR100">
        <f>EXP(B$100+C$100*($AR4-2001))</f>
        <v>0.24744020985683066</v>
      </c>
      <c r="AS100">
        <f>EXP(B$100+C$100*($AS4-2001))</f>
        <v>0.245980670869486</v>
      </c>
      <c r="AT100">
        <f>EXP(B$100+C$100*($AT4-2001))</f>
        <v>0.24452974104900549</v>
      </c>
      <c r="AU100">
        <f>EXP(B$100+C$100*($AU4-2001))</f>
        <v>0.24308736961376934</v>
      </c>
      <c r="AV100">
        <f>EXP(B$100+C$100*($AV4-2001))</f>
        <v>0.24165350608169564</v>
      </c>
      <c r="AW100">
        <f>EXP(B$100+C$100*($AW4-2001))</f>
        <v>0.24022810026847369</v>
      </c>
      <c r="AX100">
        <f>EXP(B$100+C$100*($AX4-2001))</f>
        <v>0.23881110228580765</v>
      </c>
      <c r="AY100">
        <f>EXP(B$100+C$100*($AY4-2001))</f>
        <v>0.23740246253967032</v>
      </c>
      <c r="AZ100">
        <f>EXP(B$100+C$100*($AZ4-2001))</f>
        <v>0.23600213172856738</v>
      </c>
      <c r="BA100">
        <f>EXP(B$100+C$100*($BA4-2001))</f>
        <v>0.2346100608418121</v>
      </c>
      <c r="BB100">
        <f>EXP(B$100+C$100*($BB4-2001))</f>
        <v>0.23322620115780979</v>
      </c>
      <c r="BC100">
        <f>EXP(B$100+C$100*($BC4-2001))</f>
        <v>0.23185050424235257</v>
      </c>
      <c r="BD100">
        <f>EXP(B$100+C$100*($BD4-2001))</f>
        <v>0.23048292194692432</v>
      </c>
      <c r="BE100">
        <f>EXP(B$100+C$100*($BE4-2001))</f>
        <v>0.22912340640701548</v>
      </c>
      <c r="BF100">
        <f>EXP(B$100+C$100*($BF4-2001))</f>
        <v>0.22777191004044778</v>
      </c>
      <c r="BG100">
        <f>EXP(B$100+C$100*($BG4-2001))</f>
        <v>0.22642838554570879</v>
      </c>
      <c r="BH100">
        <f>EXP(B$100+C$100*($BH4-2001))</f>
        <v>0.22509278590029666</v>
      </c>
      <c r="BI100">
        <f>EXP(B$100+C$100*($BI4-2001))</f>
        <v>0.22376506435907417</v>
      </c>
      <c r="BJ100">
        <f>EXP(B$100+C$100*($BJ4-2001))</f>
        <v>0.22244517445263279</v>
      </c>
      <c r="BK100">
        <f>EXP(B$100+C$100*($BK4-2001))</f>
        <v>0.22113306998566612</v>
      </c>
      <c r="BL100">
        <f>EXP(B$100+C$100*($BL4-2001))</f>
        <v>0.21982870503535326</v>
      </c>
      <c r="BM100">
        <f>EXP(B$100+C$100*($BM4-2001))</f>
        <v>0.21853203394975146</v>
      </c>
      <c r="BN100">
        <f>EXP(B$100+C$100*($BN4-2001))</f>
        <v>0.21724301134619825</v>
      </c>
      <c r="BO100">
        <f>EXP(B$100+C$100*($BO4-2001))</f>
        <v>0.21596159210972329</v>
      </c>
      <c r="BP100">
        <f>EXP(B$100+C$100*($BP4-2001))</f>
        <v>0.21468773139146913</v>
      </c>
      <c r="BQ100">
        <f>EXP(B$100+C$100*($BQ4-2001))</f>
        <v>0.21342138460712173</v>
      </c>
      <c r="BR100">
        <f>EXP(B$100+C$100*($BR4-2001))</f>
        <v>0.21216250743534998</v>
      </c>
      <c r="BS100">
        <f>EXP(B$100+C$100*($BS4-2001))</f>
        <v>0.21091105581625424</v>
      </c>
      <c r="BT100">
        <f>EXP(B$100+C$100*($BT4-2001))</f>
        <v>0.20966698594982483</v>
      </c>
      <c r="BU100">
        <f>EXP(B$100+C$100*($BU4-2001))</f>
        <v>0.2084302542944084</v>
      </c>
      <c r="BV100">
        <f>EXP(B$100+C$100*($BV4-2001))</f>
        <v>0.20720081756518446</v>
      </c>
      <c r="BW100">
        <f>EXP(B$100+C$100*($BW4-2001))</f>
        <v>0.2059786327326503</v>
      </c>
      <c r="BX100">
        <f>EXP(B$100+C$100*($BX4-2001))</f>
        <v>0.20476365702111493</v>
      </c>
      <c r="BY100">
        <f>EXP(B$100+C$100*($BY4-2001))</f>
        <v>0.20355584790720208</v>
      </c>
      <c r="BZ100">
        <f>EXP(B$100+C$100*($BZ4-2001))</f>
        <v>0.20235516311836163</v>
      </c>
      <c r="CA100">
        <f>EXP(B$100+C$100*($CA4-2001))</f>
        <v>0.20116156063139062</v>
      </c>
      <c r="CB100">
        <f>EXP(B$100+C$100*($CB4-2001))</f>
        <v>0.19997499867096186</v>
      </c>
      <c r="CC100">
        <f>EXP(B$100+C$100*($CC4-2001))</f>
        <v>0.19879543570816224</v>
      </c>
      <c r="CD100">
        <f>EXP(B$100+C$100*($CD4-2001))</f>
        <v>0.19762283045903914</v>
      </c>
      <c r="CE100">
        <f>EXP(B$100+C$100*($CE4-2001))</f>
        <v>0.19645714188315538</v>
      </c>
      <c r="CF100">
        <f>EXP(B$100+C$100*($CF4-2001))</f>
        <v>0.19529832918215309</v>
      </c>
    </row>
    <row r="101" spans="1:84" ht="15">
      <c r="A101" s="90">
        <v>95</v>
      </c>
      <c r="B101" s="83">
        <v>-1.1575554648590574</v>
      </c>
      <c r="C101" s="83">
        <v>-5.3493962173097797E-3</v>
      </c>
      <c r="D101" s="83"/>
      <c r="E101">
        <f t="shared" si="1"/>
        <v>0.33152186867248512</v>
      </c>
      <c r="F101">
        <f>EXP(B$101+C$101*($F4-2001))</f>
        <v>0.32975316181691455</v>
      </c>
      <c r="G101">
        <f>EXP(B$101+C$101*($G4-2001))</f>
        <v>0.32799389121347866</v>
      </c>
      <c r="H101">
        <f>EXP(B$101+C$101*($H4-2001))</f>
        <v>0.32624400651869956</v>
      </c>
      <c r="I101">
        <f>EXP(B$101+C$101*($I4-2001))</f>
        <v>0.32450345765768768</v>
      </c>
      <c r="J101">
        <f>EXP(B$101+C$101*($J4-2001))</f>
        <v>0.32277219482270852</v>
      </c>
      <c r="K101">
        <f>EXP(B$101+C$101*($K4-2001))</f>
        <v>0.32105016847175777</v>
      </c>
      <c r="L101">
        <f>EXP(B$101+C$101*($L4-2001))</f>
        <v>0.31933732932714293</v>
      </c>
      <c r="M101">
        <f>EXP(B$101+C$101*($M4-2001))</f>
        <v>0.317633628374074</v>
      </c>
      <c r="N101">
        <f>EXP(B$101+C$101*($N4-2001))</f>
        <v>0.31593901685926018</v>
      </c>
      <c r="O101">
        <f>EXP(B$101+C$101*($O4-2001))</f>
        <v>0.31425344628951524</v>
      </c>
      <c r="P101">
        <f>EXP(B$101+C$101*($P4-2001))</f>
        <v>0.31257686843036947</v>
      </c>
      <c r="Q101">
        <f>EXP(B$101+C$101*($Q4-2001))</f>
        <v>0.31090923530468945</v>
      </c>
      <c r="R101">
        <f>EXP(B$101+C$101*($R4-2001))</f>
        <v>0.30925049919130548</v>
      </c>
      <c r="S101">
        <f>EXP(B$101+C$101*($S4-2001))</f>
        <v>0.30760061262364541</v>
      </c>
      <c r="T101">
        <f>EXP(B$101+C$101*($T4-2001))</f>
        <v>0.30595952838837703</v>
      </c>
      <c r="U101">
        <f>EXP(B$101+C$101*($U4-2001))</f>
        <v>0.30432719952405624</v>
      </c>
      <c r="V101">
        <f>EXP(B$101+C$101*($V4-2001))</f>
        <v>0.30270357931978387</v>
      </c>
      <c r="W101">
        <f>EXP(B$101+C$101*($W4-2001))</f>
        <v>0.30108862131386849</v>
      </c>
      <c r="X101">
        <f>EXP(B$101+C$101*($X4-2001))</f>
        <v>0.29948227929249727</v>
      </c>
      <c r="Y101">
        <f>EXP(B$101+C$101*($Y4-2001))</f>
        <v>0.2978845072884132</v>
      </c>
      <c r="Z101">
        <f>EXP(B$101+C$101*($Z4-2001))</f>
        <v>0.29629525957959985</v>
      </c>
      <c r="AA101">
        <f>EXP(B$101+C$101*($AA4-2001))</f>
        <v>0.2947144906879729</v>
      </c>
      <c r="AB101">
        <f>EXP(B$101+C$101*($AB4-2001))</f>
        <v>0.29314215537807886</v>
      </c>
      <c r="AC101">
        <f>EXP(B$101+C$101*($AC4-2001))</f>
        <v>0.29157820865580053</v>
      </c>
      <c r="AD101">
        <f>EXP(B$101+C$101*($AD4-2001))</f>
        <v>0.29002260576706923</v>
      </c>
      <c r="AE101">
        <f>EXP(B$101+C$101*($AE4-2001))</f>
        <v>0.28847530219658474</v>
      </c>
      <c r="AF101">
        <f>EXP(B$101+C$101*($AF4-2001))</f>
        <v>0.28693625366654052</v>
      </c>
      <c r="AG101">
        <f>EXP(B$101+C$101*($AG4-2001))</f>
        <v>0.28540541613535758</v>
      </c>
      <c r="AH101">
        <f>EXP(B$101+C$101*($AH4-2001))</f>
        <v>0.28388274579642353</v>
      </c>
      <c r="AI101">
        <f>EXP(B$101+C$101*($AI4-2001))</f>
        <v>0.28236819907683941</v>
      </c>
      <c r="AJ101">
        <f>EXP(B$101+C$101*($AJ4-2001))</f>
        <v>0.28086173263617237</v>
      </c>
      <c r="AK101">
        <f>EXP(B$101+C$101*($AK4-2001))</f>
        <v>0.27936330336521598</v>
      </c>
      <c r="AL101">
        <f>EXP(B$101+C$101*($AL4-2001))</f>
        <v>0.27787286838475606</v>
      </c>
      <c r="AM101">
        <f>EXP(B$101+C$101*($AM4-2001))</f>
        <v>0.27639038504434421</v>
      </c>
      <c r="AN101">
        <f>EXP(B$101+C$101*($AN4-2001))</f>
        <v>0.27491581092107675</v>
      </c>
      <c r="AO101">
        <f>EXP(B$101+C$101*($AO4-2001))</f>
        <v>0.27344910381838117</v>
      </c>
      <c r="AP101">
        <f>EXP(B$101+C$101*($AP4-2001))</f>
        <v>0.27199022176480836</v>
      </c>
      <c r="AQ101">
        <f>EXP(B$101+C$101*($AQ4-2001))</f>
        <v>0.27053912301283189</v>
      </c>
      <c r="AR101">
        <f>EXP(B$101+C$101*($AR4-2001))</f>
        <v>0.26909576603765278</v>
      </c>
      <c r="AS101">
        <f>EXP(B$101+C$101*($AS4-2001))</f>
        <v>0.26766010953601183</v>
      </c>
      <c r="AT101">
        <f>EXP(B$101+C$101*($AT4-2001))</f>
        <v>0.26623211242500738</v>
      </c>
      <c r="AU101">
        <f>EXP(B$101+C$101*($AU4-2001))</f>
        <v>0.26481173384091966</v>
      </c>
      <c r="AV101">
        <f>EXP(B$101+C$101*($AV4-2001))</f>
        <v>0.26339893313804152</v>
      </c>
      <c r="AW101">
        <f>EXP(B$101+C$101*($AW4-2001))</f>
        <v>0.26199366988751527</v>
      </c>
      <c r="AX101">
        <f>EXP(B$101+C$101*($AX4-2001))</f>
        <v>0.26059590387617587</v>
      </c>
      <c r="AY101">
        <f>EXP(B$101+C$101*($AY4-2001))</f>
        <v>0.25920559510539987</v>
      </c>
      <c r="AZ101">
        <f>EXP(B$101+C$101*($AZ4-2001))</f>
        <v>0.25782270378996125</v>
      </c>
      <c r="BA101">
        <f>EXP(B$101+C$101*($BA4-2001))</f>
        <v>0.25644719035689256</v>
      </c>
      <c r="BB101">
        <f>EXP(B$101+C$101*($BB4-2001))</f>
        <v>0.25507901544435269</v>
      </c>
      <c r="BC101">
        <f>EXP(B$101+C$101*($BC4-2001))</f>
        <v>0.25371813990050029</v>
      </c>
      <c r="BD101">
        <f>EXP(B$101+C$101*($BD4-2001))</f>
        <v>0.25236452478237381</v>
      </c>
      <c r="BE101">
        <f>EXP(B$101+C$101*($BE4-2001))</f>
        <v>0.25101813135477657</v>
      </c>
      <c r="BF101">
        <f>EXP(B$101+C$101*($BF4-2001))</f>
        <v>0.2496789210891687</v>
      </c>
      <c r="BG101">
        <f>EXP(B$101+C$101*($BG4-2001))</f>
        <v>0.2483468556625644</v>
      </c>
      <c r="BH101">
        <f>EXP(B$101+C$101*($BH4-2001))</f>
        <v>0.24702189695643537</v>
      </c>
      <c r="BI101">
        <f>EXP(B$101+C$101*($BI4-2001))</f>
        <v>0.24570400705562007</v>
      </c>
      <c r="BJ101">
        <f>EXP(B$101+C$101*($BJ4-2001))</f>
        <v>0.24439314824723851</v>
      </c>
      <c r="BK101">
        <f>EXP(B$101+C$101*($BK4-2001))</f>
        <v>0.24308928301961341</v>
      </c>
      <c r="BL101">
        <f>EXP(B$101+C$101*($BL4-2001))</f>
        <v>0.24179237406119627</v>
      </c>
      <c r="BM101">
        <f>EXP(B$101+C$101*($BM4-2001))</f>
        <v>0.24050238425950027</v>
      </c>
      <c r="BN101">
        <f>EXP(B$101+C$101*($BN4-2001))</f>
        <v>0.23921927670003762</v>
      </c>
      <c r="BO101">
        <f>EXP(B$101+C$101*($BO4-2001))</f>
        <v>0.23794301466526377</v>
      </c>
      <c r="BP101">
        <f>EXP(B$101+C$101*($BP4-2001))</f>
        <v>0.23667356163352621</v>
      </c>
      <c r="BQ101">
        <f>EXP(B$101+C$101*($BQ4-2001))</f>
        <v>0.23541088127801985</v>
      </c>
      <c r="BR101">
        <f>EXP(B$101+C$101*($BR4-2001))</f>
        <v>0.234154937465747</v>
      </c>
      <c r="BS101">
        <f>EXP(B$101+C$101*($BS4-2001))</f>
        <v>0.23290569425648375</v>
      </c>
      <c r="BT101">
        <f>EXP(B$101+C$101*($BT4-2001))</f>
        <v>0.23166311590175134</v>
      </c>
      <c r="BU101">
        <f>EXP(B$101+C$101*($BU4-2001))</f>
        <v>0.23042716684379327</v>
      </c>
      <c r="BV101">
        <f>EXP(B$101+C$101*($BV4-2001))</f>
        <v>0.22919781171455761</v>
      </c>
      <c r="BW101">
        <f>EXP(B$101+C$101*($BW4-2001))</f>
        <v>0.22797501533468501</v>
      </c>
      <c r="BX101">
        <f>EXP(B$101+C$101*($BX4-2001))</f>
        <v>0.22675874271250213</v>
      </c>
      <c r="BY101">
        <f>EXP(B$101+C$101*($BY4-2001))</f>
        <v>0.22554895904302</v>
      </c>
      <c r="BZ101">
        <f>EXP(B$101+C$101*($BZ4-2001))</f>
        <v>0.22434562970693844</v>
      </c>
      <c r="CA101">
        <f>EXP(B$101+C$101*($CA4-2001))</f>
        <v>0.22314872026965493</v>
      </c>
      <c r="CB101">
        <f>EXP(B$101+C$101*($CB4-2001))</f>
        <v>0.22195819648027967</v>
      </c>
      <c r="CC101">
        <f>EXP(B$101+C$101*($CC4-2001))</f>
        <v>0.22077402427065515</v>
      </c>
      <c r="CD101">
        <f>EXP(B$101+C$101*($CD4-2001))</f>
        <v>0.2195961697543814</v>
      </c>
      <c r="CE101">
        <f>EXP(B$101+C$101*($CE4-2001))</f>
        <v>0.21842459922584614</v>
      </c>
      <c r="CF101">
        <f>EXP(B$101+C$101*($CF4-2001))</f>
        <v>0.21725927915926055</v>
      </c>
    </row>
    <row r="102" spans="1:84" ht="15">
      <c r="A102" s="90">
        <v>96</v>
      </c>
      <c r="B102" s="83">
        <v>-1.0894613713577903</v>
      </c>
      <c r="C102" s="83">
        <v>-4.6374289088323859E-3</v>
      </c>
      <c r="D102" s="83"/>
      <c r="E102">
        <f t="shared" si="1"/>
        <v>0.35236522077042481</v>
      </c>
      <c r="F102">
        <f>EXP(B$102+C$102*($F4-2001))</f>
        <v>0.35073493519758753</v>
      </c>
      <c r="G102">
        <f>EXP(B$102+C$102*($G4-2001))</f>
        <v>0.34911219245500802</v>
      </c>
      <c r="H102">
        <f>EXP(B$102+C$102*($H4-2001))</f>
        <v>0.34749695764432897</v>
      </c>
      <c r="I102">
        <f>EXP(B$102+C$102*($I4-2001))</f>
        <v>0.3458891960286572</v>
      </c>
      <c r="J102">
        <f>EXP(B$102+C$102*($J4-2001))</f>
        <v>0.34428887303181638</v>
      </c>
      <c r="K102">
        <f>EXP(B$102+C$102*($K4-2001))</f>
        <v>0.34269595423760352</v>
      </c>
      <c r="L102">
        <f>EXP(B$102+C$102*($L4-2001))</f>
        <v>0.3411104053890488</v>
      </c>
      <c r="M102">
        <f>EXP(B$102+C$102*($M4-2001))</f>
        <v>0.3395321923876789</v>
      </c>
      <c r="N102">
        <f>EXP(B$102+C$102*($N4-2001))</f>
        <v>0.3379612812927838</v>
      </c>
      <c r="O102">
        <f>EXP(B$102+C$102*($O4-2001))</f>
        <v>0.33639763832068637</v>
      </c>
      <c r="P102">
        <f>EXP(B$102+C$102*($P4-2001))</f>
        <v>0.33484122984401643</v>
      </c>
      <c r="Q102">
        <f>EXP(B$102+C$102*($Q4-2001))</f>
        <v>0.33329202239098737</v>
      </c>
      <c r="R102">
        <f>EXP(B$102+C$102*($R4-2001))</f>
        <v>0.33174998264467592</v>
      </c>
      <c r="S102">
        <f>EXP(B$102+C$102*($S4-2001))</f>
        <v>0.33021507744230633</v>
      </c>
      <c r="T102">
        <f>EXP(B$102+C$102*($T4-2001))</f>
        <v>0.3286872737745366</v>
      </c>
      <c r="U102">
        <f>EXP(B$102+C$102*($U4-2001))</f>
        <v>0.32716653878474894</v>
      </c>
      <c r="V102">
        <f>EXP(B$102+C$102*($V4-2001))</f>
        <v>0.32565283976834292</v>
      </c>
      <c r="W102">
        <f>EXP(B$102+C$102*($W4-2001))</f>
        <v>0.32414614417203225</v>
      </c>
      <c r="X102">
        <f>EXP(B$102+C$102*($X4-2001))</f>
        <v>0.32264641959314488</v>
      </c>
      <c r="Y102">
        <f>EXP(B$102+C$102*($Y4-2001))</f>
        <v>0.32115363377892564</v>
      </c>
      <c r="Z102">
        <f>EXP(B$102+C$102*($Z4-2001))</f>
        <v>0.31966775462584324</v>
      </c>
      <c r="AA102">
        <f>EXP(B$102+C$102*($AA4-2001))</f>
        <v>0.31818875017889947</v>
      </c>
      <c r="AB102">
        <f>EXP(B$102+C$102*($AB4-2001))</f>
        <v>0.31671658863094193</v>
      </c>
      <c r="AC102">
        <f>EXP(B$102+C$102*($AC4-2001))</f>
        <v>0.31525123832198026</v>
      </c>
      <c r="AD102">
        <f>EXP(B$102+C$102*($AD4-2001))</f>
        <v>0.31379266773850534</v>
      </c>
      <c r="AE102">
        <f>EXP(B$102+C$102*($AE4-2001))</f>
        <v>0.31234084551281094</v>
      </c>
      <c r="AF102">
        <f>EXP(B$102+C$102*($AF4-2001))</f>
        <v>0.31089574042231988</v>
      </c>
      <c r="AG102">
        <f>EXP(B$102+C$102*($AG4-2001))</f>
        <v>0.30945732138891219</v>
      </c>
      <c r="AH102">
        <f>EXP(B$102+C$102*($AH4-2001))</f>
        <v>0.30802555747825688</v>
      </c>
      <c r="AI102">
        <f>EXP(B$102+C$102*($AI4-2001))</f>
        <v>0.30660041789914627</v>
      </c>
      <c r="AJ102">
        <f>EXP(B$102+C$102*($AJ4-2001))</f>
        <v>0.30518187200283453</v>
      </c>
      <c r="AK102">
        <f>EXP(B$102+C$102*($AK4-2001))</f>
        <v>0.30376988928237803</v>
      </c>
      <c r="AL102">
        <f>EXP(B$102+C$102*($AL4-2001))</f>
        <v>0.30236443937197927</v>
      </c>
      <c r="AM102">
        <f>EXP(B$102+C$102*($AM4-2001))</f>
        <v>0.30096549204633399</v>
      </c>
      <c r="AN102">
        <f>EXP(B$102+C$102*($AN4-2001))</f>
        <v>0.29957301721998131</v>
      </c>
      <c r="AO102">
        <f>EXP(B$102+C$102*($AO4-2001))</f>
        <v>0.29818698494665646</v>
      </c>
      <c r="AP102">
        <f>EXP(B$102+C$102*($AP4-2001))</f>
        <v>0.29680736541864655</v>
      </c>
      <c r="AQ102">
        <f>EXP(B$102+C$102*($AQ4-2001))</f>
        <v>0.29543412896615023</v>
      </c>
      <c r="AR102">
        <f>EXP(B$102+C$102*($AR4-2001))</f>
        <v>0.29406724605663898</v>
      </c>
      <c r="AS102">
        <f>EXP(B$102+C$102*($AS4-2001))</f>
        <v>0.29270668729422217</v>
      </c>
      <c r="AT102">
        <f>EXP(B$102+C$102*($AT4-2001))</f>
        <v>0.29135242341901507</v>
      </c>
      <c r="AU102">
        <f>EXP(B$102+C$102*($AU4-2001))</f>
        <v>0.29000442530650933</v>
      </c>
      <c r="AV102">
        <f>EXP(B$102+C$102*($AV4-2001))</f>
        <v>0.28866266396694679</v>
      </c>
      <c r="AW102">
        <f>EXP(B$102+C$102*($AW4-2001))</f>
        <v>0.28732711054469601</v>
      </c>
      <c r="AX102">
        <f>EXP(B$102+C$102*($AX4-2001))</f>
        <v>0.2859977363176317</v>
      </c>
      <c r="AY102">
        <f>EXP(B$102+C$102*($AY4-2001))</f>
        <v>0.28467451269651689</v>
      </c>
      <c r="AZ102">
        <f>EXP(B$102+C$102*($AZ4-2001))</f>
        <v>0.28335741122438834</v>
      </c>
      <c r="BA102">
        <f>EXP(B$102+C$102*($BA4-2001))</f>
        <v>0.28204640357594446</v>
      </c>
      <c r="BB102">
        <f>EXP(B$102+C$102*($BB4-2001))</f>
        <v>0.28074146155693608</v>
      </c>
      <c r="BC102">
        <f>EXP(B$102+C$102*($BC4-2001))</f>
        <v>0.27944255710356009</v>
      </c>
      <c r="BD102">
        <f>EXP(B$102+C$102*($BD4-2001))</f>
        <v>0.278149662281856</v>
      </c>
      <c r="BE102">
        <f>EXP(B$102+C$102*($BE4-2001))</f>
        <v>0.2768627492871053</v>
      </c>
      <c r="BF102">
        <f>EXP(B$102+C$102*($BF4-2001))</f>
        <v>0.27558179044323311</v>
      </c>
      <c r="BG102">
        <f>EXP(B$102+C$102*($BG4-2001))</f>
        <v>0.27430675820221356</v>
      </c>
      <c r="BH102">
        <f>EXP(B$102+C$102*($BH4-2001))</f>
        <v>0.27303762514347674</v>
      </c>
      <c r="BI102">
        <f>EXP(B$102+C$102*($BI4-2001))</f>
        <v>0.2717743639733195</v>
      </c>
      <c r="BJ102">
        <f>EXP(B$102+C$102*($BJ4-2001))</f>
        <v>0.27051694752431815</v>
      </c>
      <c r="BK102">
        <f>EXP(B$102+C$102*($BK4-2001))</f>
        <v>0.26926534875474428</v>
      </c>
      <c r="BL102">
        <f>EXP(B$102+C$102*($BL4-2001))</f>
        <v>0.26801954074798345</v>
      </c>
      <c r="BM102">
        <f>EXP(B$102+C$102*($BM4-2001))</f>
        <v>0.26677949671195583</v>
      </c>
      <c r="BN102">
        <f>EXP(B$102+C$102*($BN4-2001))</f>
        <v>0.26554518997854054</v>
      </c>
      <c r="BO102">
        <f>EXP(B$102+C$102*($BO4-2001))</f>
        <v>0.26431659400300189</v>
      </c>
      <c r="BP102">
        <f>EXP(B$102+C$102*($BP4-2001))</f>
        <v>0.26309368236341829</v>
      </c>
      <c r="BQ102">
        <f>EXP(B$102+C$102*($BQ4-2001))</f>
        <v>0.26187642876011458</v>
      </c>
      <c r="BR102">
        <f>EXP(B$102+C$102*($BR4-2001))</f>
        <v>0.26066480701509587</v>
      </c>
      <c r="BS102">
        <f>EXP(B$102+C$102*($BS4-2001))</f>
        <v>0.2594587910714849</v>
      </c>
      <c r="BT102">
        <f>EXP(B$102+C$102*($BT4-2001))</f>
        <v>0.25825835499296157</v>
      </c>
      <c r="BU102">
        <f>EXP(B$102+C$102*($BU4-2001))</f>
        <v>0.25706347296320525</v>
      </c>
      <c r="BV102">
        <f>EXP(B$102+C$102*($BV4-2001))</f>
        <v>0.25587411928533926</v>
      </c>
      <c r="BW102">
        <f>EXP(B$102+C$102*($BW4-2001))</f>
        <v>0.2546902683813787</v>
      </c>
      <c r="BX102">
        <f>EXP(B$102+C$102*($BX4-2001))</f>
        <v>0.25351189479167996</v>
      </c>
      <c r="BY102">
        <f>EXP(B$102+C$102*($BY4-2001))</f>
        <v>0.25233897317439363</v>
      </c>
      <c r="BZ102">
        <f>EXP(B$102+C$102*($BZ4-2001))</f>
        <v>0.25117147830491893</v>
      </c>
      <c r="CA102">
        <f>EXP(B$102+C$102*($CA4-2001))</f>
        <v>0.25000938507536175</v>
      </c>
      <c r="CB102">
        <f>EXP(B$102+C$102*($CB4-2001))</f>
        <v>0.24885266849399448</v>
      </c>
      <c r="CC102">
        <f>EXP(B$102+C$102*($CC4-2001))</f>
        <v>0.24770130368471857</v>
      </c>
      <c r="CD102">
        <f>EXP(B$102+C$102*($CD4-2001))</f>
        <v>0.24655526588652937</v>
      </c>
      <c r="CE102">
        <f>EXP(B$102+C$102*($CE4-2001))</f>
        <v>0.24541453045298398</v>
      </c>
      <c r="CF102">
        <f>EXP(B$102+C$102*($CF4-2001))</f>
        <v>0.24427907285167094</v>
      </c>
    </row>
    <row r="103" spans="1:84" ht="15">
      <c r="A103" s="90">
        <v>97</v>
      </c>
      <c r="B103" s="83">
        <v>-1.0228380542334412</v>
      </c>
      <c r="C103" s="83">
        <v>-3.9968453052271679E-3</v>
      </c>
      <c r="D103" s="83"/>
      <c r="E103">
        <f t="shared" si="1"/>
        <v>0.3742356494722261</v>
      </c>
      <c r="F103">
        <f>EXP(B$103+C$103*($F4-2001))</f>
        <v>0.37274287265981187</v>
      </c>
      <c r="G103">
        <f>EXP(B$103+C$103*($G4-2001))</f>
        <v>0.37125605033787668</v>
      </c>
      <c r="H103">
        <f>EXP(B$103+C$103*($H4-2001))</f>
        <v>0.36977515875474065</v>
      </c>
      <c r="I103">
        <f>EXP(B$103+C$103*($I4-2001))</f>
        <v>0.36830017425346639</v>
      </c>
      <c r="J103">
        <f>EXP(B$103+C$103*($J4-2001))</f>
        <v>0.36683107327148073</v>
      </c>
      <c r="K103">
        <f>EXP(B$103+C$103*($K4-2001))</f>
        <v>0.36536783234019865</v>
      </c>
      <c r="L103">
        <f>EXP(B$103+C$103*($L4-2001))</f>
        <v>0.36391042808464835</v>
      </c>
      <c r="M103">
        <f>EXP(B$103+C$103*($M4-2001))</f>
        <v>0.3624588372230973</v>
      </c>
      <c r="N103">
        <f>EXP(B$103+C$103*($N4-2001))</f>
        <v>0.36101303656668127</v>
      </c>
      <c r="O103">
        <f>EXP(B$103+C$103*($O4-2001))</f>
        <v>0.35957300301903283</v>
      </c>
      <c r="P103">
        <f>EXP(B$103+C$103*($P4-2001))</f>
        <v>0.35813871357591343</v>
      </c>
      <c r="Q103">
        <f>EXP(B$103+C$103*($Q4-2001))</f>
        <v>0.35671014532484507</v>
      </c>
      <c r="R103">
        <f>EXP(B$103+C$103*($R4-2001))</f>
        <v>0.3552872754447447</v>
      </c>
      <c r="S103">
        <f>EXP(B$103+C$103*($S4-2001))</f>
        <v>0.35387008120555963</v>
      </c>
      <c r="T103">
        <f>EXP(B$103+C$103*($T4-2001))</f>
        <v>0.35245853996790427</v>
      </c>
      <c r="U103">
        <f>EXP(B$103+C$103*($U4-2001))</f>
        <v>0.35105262918269853</v>
      </c>
      <c r="V103">
        <f>EXP(B$103+C$103*($V4-2001))</f>
        <v>0.34965232639080795</v>
      </c>
      <c r="W103">
        <f>EXP(B$103+C$103*($W4-2001))</f>
        <v>0.34825760922268412</v>
      </c>
      <c r="X103">
        <f>EXP(B$103+C$103*($X4-2001))</f>
        <v>0.3468684553980082</v>
      </c>
      <c r="Y103">
        <f>EXP(B$103+C$103*($Y4-2001))</f>
        <v>0.34548484272533442</v>
      </c>
      <c r="Z103">
        <f>EXP(B$103+C$103*($Z4-2001))</f>
        <v>0.34410674910173578</v>
      </c>
      <c r="AA103">
        <f>EXP(B$103+C$103*($AA4-2001))</f>
        <v>0.34273415251245121</v>
      </c>
      <c r="AB103">
        <f>EXP(B$103+C$103*($AB4-2001))</f>
        <v>0.34136703103053317</v>
      </c>
      <c r="AC103">
        <f>EXP(B$103+C$103*($AC4-2001))</f>
        <v>0.34000536281649824</v>
      </c>
      <c r="AD103">
        <f>EXP(B$103+C$103*($AD4-2001))</f>
        <v>0.33864912611797759</v>
      </c>
      <c r="AE103">
        <f>EXP(B$103+C$103*($AE4-2001))</f>
        <v>0.33729829926936988</v>
      </c>
      <c r="AF103">
        <f>EXP(B$103+C$103*($AF4-2001))</f>
        <v>0.33595286069149477</v>
      </c>
      <c r="AG103">
        <f>EXP(B$103+C$103*($AG4-2001))</f>
        <v>0.33461278889124874</v>
      </c>
      <c r="AH103">
        <f>EXP(B$103+C$103*($AH4-2001))</f>
        <v>0.33327806246126135</v>
      </c>
      <c r="AI103">
        <f>EXP(B$103+C$103*($AI4-2001))</f>
        <v>0.33194866007955309</v>
      </c>
      <c r="AJ103">
        <f>EXP(B$103+C$103*($AJ4-2001))</f>
        <v>0.33062456050919542</v>
      </c>
      <c r="AK103">
        <f>EXP(B$103+C$103*($AK4-2001))</f>
        <v>0.32930574259797074</v>
      </c>
      <c r="AL103">
        <f>EXP(B$103+C$103*($AL4-2001))</f>
        <v>0.32799218527803509</v>
      </c>
      <c r="AM103">
        <f>EXP(B$103+C$103*($AM4-2001))</f>
        <v>0.32668386756558149</v>
      </c>
      <c r="AN103">
        <f>EXP(B$103+C$103*($AN4-2001))</f>
        <v>0.32538076856050424</v>
      </c>
      <c r="AO103">
        <f>EXP(B$103+C$103*($AO4-2001))</f>
        <v>0.32408286744606574</v>
      </c>
      <c r="AP103">
        <f>EXP(B$103+C$103*($AP4-2001))</f>
        <v>0.32279014348856339</v>
      </c>
      <c r="AQ103">
        <f>EXP(B$103+C$103*($AQ4-2001))</f>
        <v>0.32150257603699878</v>
      </c>
      <c r="AR103">
        <f>EXP(B$103+C$103*($AR4-2001))</f>
        <v>0.32022014452274755</v>
      </c>
      <c r="AS103">
        <f>EXP(B$103+C$103*($AS4-2001))</f>
        <v>0.31894282845923083</v>
      </c>
      <c r="AT103">
        <f>EXP(B$103+C$103*($AT4-2001))</f>
        <v>0.31767060744158815</v>
      </c>
      <c r="AU103">
        <f>EXP(B$103+C$103*($AU4-2001))</f>
        <v>0.31640346114635115</v>
      </c>
      <c r="AV103">
        <f>EXP(B$103+C$103*($AV4-2001))</f>
        <v>0.31514136933111936</v>
      </c>
      <c r="AW103">
        <f>EXP(B$103+C$103*($AW4-2001))</f>
        <v>0.31388431183423632</v>
      </c>
      <c r="AX103">
        <f>EXP(B$103+C$103*($AX4-2001))</f>
        <v>0.31263226857446791</v>
      </c>
      <c r="AY103">
        <f>EXP(B$103+C$103*($AY4-2001))</f>
        <v>0.31138521955068155</v>
      </c>
      <c r="AZ103">
        <f>EXP(B$103+C$103*($AZ4-2001))</f>
        <v>0.31014314484152622</v>
      </c>
      <c r="BA103">
        <f>EXP(B$103+C$103*($BA4-2001))</f>
        <v>0.3089060246051149</v>
      </c>
      <c r="BB103">
        <f>EXP(B$103+C$103*($BB4-2001))</f>
        <v>0.30767383907870688</v>
      </c>
      <c r="BC103">
        <f>EXP(B$103+C$103*($BC4-2001))</f>
        <v>0.30644656857839275</v>
      </c>
      <c r="BD103">
        <f>EXP(B$103+C$103*($BD4-2001))</f>
        <v>0.30522419349877955</v>
      </c>
      <c r="BE103">
        <f>EXP(B$103+C$103*($BE4-2001))</f>
        <v>0.30400669431267752</v>
      </c>
      <c r="BF103">
        <f>EXP(B$103+C$103*($BF4-2001))</f>
        <v>0.30279405157078843</v>
      </c>
      <c r="BG103">
        <f>EXP(B$103+C$103*($BG4-2001))</f>
        <v>0.3015862459013946</v>
      </c>
      <c r="BH103">
        <f>EXP(B$103+C$103*($BH4-2001))</f>
        <v>0.30038325801004978</v>
      </c>
      <c r="BI103">
        <f>EXP(B$103+C$103*($BI4-2001))</f>
        <v>0.29918506867927064</v>
      </c>
      <c r="BJ103">
        <f>EXP(B$103+C$103*($BJ4-2001))</f>
        <v>0.29799165876822981</v>
      </c>
      <c r="BK103">
        <f>EXP(B$103+C$103*($BK4-2001))</f>
        <v>0.29680300921245023</v>
      </c>
      <c r="BL103">
        <f>EXP(B$103+C$103*($BL4-2001))</f>
        <v>0.29561910102350042</v>
      </c>
      <c r="BM103">
        <f>EXP(B$103+C$103*($BM4-2001))</f>
        <v>0.29443991528869151</v>
      </c>
      <c r="BN103">
        <f>EXP(B$103+C$103*($BN4-2001))</f>
        <v>0.29326543317077458</v>
      </c>
      <c r="BO103">
        <f>EXP(B$103+C$103*($BO4-2001))</f>
        <v>0.29209563590764015</v>
      </c>
      <c r="BP103">
        <f>EXP(B$103+C$103*($BP4-2001))</f>
        <v>0.29093050481201838</v>
      </c>
      <c r="BQ103">
        <f>EXP(B$103+C$103*($BQ4-2001))</f>
        <v>0.28977002127118034</v>
      </c>
      <c r="BR103">
        <f>EXP(B$103+C$103*($BR4-2001))</f>
        <v>0.28861416674664098</v>
      </c>
      <c r="BS103">
        <f>EXP(B$103+C$103*($BS4-2001))</f>
        <v>0.28746292277386287</v>
      </c>
      <c r="BT103">
        <f>EXP(B$103+C$103*($BT4-2001))</f>
        <v>0.28631627096196088</v>
      </c>
      <c r="BU103">
        <f>EXP(B$103+C$103*($BU4-2001))</f>
        <v>0.28517419299340907</v>
      </c>
      <c r="BV103">
        <f>EXP(B$103+C$103*($BV4-2001))</f>
        <v>0.28403667062374749</v>
      </c>
      <c r="BW103">
        <f>EXP(B$103+C$103*($BW4-2001))</f>
        <v>0.28290368568129098</v>
      </c>
      <c r="BX103">
        <f>EXP(B$103+C$103*($BX4-2001))</f>
        <v>0.28177522006683892</v>
      </c>
      <c r="BY103">
        <f>EXP(B$103+C$103*($BY4-2001))</f>
        <v>0.2806512557533859</v>
      </c>
      <c r="BZ103">
        <f>EXP(B$103+C$103*($BZ4-2001))</f>
        <v>0.27953177478583402</v>
      </c>
      <c r="CA103">
        <f>EXP(B$103+C$103*($CA4-2001))</f>
        <v>0.27841675928070575</v>
      </c>
      <c r="CB103">
        <f>EXP(B$103+C$103*($CB4-2001))</f>
        <v>0.27730619142585855</v>
      </c>
      <c r="CC103">
        <f>EXP(B$103+C$103*($CC4-2001))</f>
        <v>0.27620005348019994</v>
      </c>
      <c r="CD103">
        <f>EXP(B$103+C$103*($CD4-2001))</f>
        <v>0.27509832777340459</v>
      </c>
      <c r="CE103">
        <f>EXP(B$103+C$103*($CE4-2001))</f>
        <v>0.27400099670563166</v>
      </c>
      <c r="CF103">
        <f>EXP(B$103+C$103*($CF4-2001))</f>
        <v>0.27290804274724367</v>
      </c>
    </row>
    <row r="104" spans="1:84" ht="15">
      <c r="A104" s="90">
        <v>98</v>
      </c>
      <c r="B104" s="83">
        <v>-0.95771304986648509</v>
      </c>
      <c r="C104" s="83">
        <v>-3.4230194807105723E-3</v>
      </c>
      <c r="D104" s="83"/>
      <c r="E104">
        <f t="shared" si="1"/>
        <v>0.39713347129600007</v>
      </c>
      <c r="F104">
        <f>EXP(B$104+C$104*($F4-2001))</f>
        <v>0.39577639965371991</v>
      </c>
      <c r="G104">
        <f>EXP(B$104+C$104*($G4-2001))</f>
        <v>0.39442396535272528</v>
      </c>
      <c r="H104">
        <f>EXP(B$104+C$104*($H4-2001))</f>
        <v>0.39307615254644357</v>
      </c>
      <c r="I104">
        <f>EXP(B$104+C$104*($I4-2001))</f>
        <v>0.39173294544245263</v>
      </c>
      <c r="J104">
        <f>EXP(B$104+C$104*($J4-2001))</f>
        <v>0.39039432830229576</v>
      </c>
      <c r="K104">
        <f>EXP(B$104+C$104*($K4-2001))</f>
        <v>0.38906028544129712</v>
      </c>
      <c r="L104">
        <f>EXP(B$104+C$104*($L4-2001))</f>
        <v>0.387730801228378</v>
      </c>
      <c r="M104">
        <f>EXP(B$104+C$104*($M4-2001))</f>
        <v>0.38640586008587374</v>
      </c>
      <c r="N104">
        <f>EXP(B$104+C$104*($N4-2001))</f>
        <v>0.38508544648935128</v>
      </c>
      <c r="O104">
        <f>EXP(B$104+C$104*($O4-2001))</f>
        <v>0.38376954496742699</v>
      </c>
      <c r="P104">
        <f>EXP(B$104+C$104*($P4-2001))</f>
        <v>0.38245814010158563</v>
      </c>
      <c r="Q104">
        <f>EXP(B$104+C$104*($Q4-2001))</f>
        <v>0.38115121652599959</v>
      </c>
      <c r="R104">
        <f>EXP(B$104+C$104*($R4-2001))</f>
        <v>0.37984875892734887</v>
      </c>
      <c r="S104">
        <f>EXP(B$104+C$104*($S4-2001))</f>
        <v>0.37855075204464167</v>
      </c>
      <c r="T104">
        <f>EXP(B$104+C$104*($T4-2001))</f>
        <v>0.37725718066903557</v>
      </c>
      <c r="U104">
        <f>EXP(B$104+C$104*($U4-2001))</f>
        <v>0.37596802964365922</v>
      </c>
      <c r="V104">
        <f>EXP(B$104+C$104*($V4-2001))</f>
        <v>0.37468328386343497</v>
      </c>
      <c r="W104">
        <f>EXP(B$104+C$104*($W4-2001))</f>
        <v>0.37340292827490168</v>
      </c>
      <c r="X104">
        <f>EXP(B$104+C$104*($X4-2001))</f>
        <v>0.37212694787603839</v>
      </c>
      <c r="Y104">
        <f>EXP(B$104+C$104*($Y4-2001))</f>
        <v>0.37085532771608859</v>
      </c>
      <c r="Z104">
        <f>EXP(B$104+C$104*($Z4-2001))</f>
        <v>0.36958805289538504</v>
      </c>
      <c r="AA104">
        <f>EXP(B$104+C$104*($AA4-2001))</f>
        <v>0.3683251085651752</v>
      </c>
      <c r="AB104">
        <f>EXP(B$104+C$104*($AB4-2001))</f>
        <v>0.36706647992744695</v>
      </c>
      <c r="AC104">
        <f>EXP(B$104+C$104*($AC4-2001))</f>
        <v>0.36581215223475583</v>
      </c>
      <c r="AD104">
        <f>EXP(B$104+C$104*($AD4-2001))</f>
        <v>0.36456211079005163</v>
      </c>
      <c r="AE104">
        <f>EXP(B$104+C$104*($AE4-2001))</f>
        <v>0.36331634094650644</v>
      </c>
      <c r="AF104">
        <f>EXP(B$104+C$104*($AF4-2001))</f>
        <v>0.36207482810734315</v>
      </c>
      <c r="AG104">
        <f>EXP(B$104+C$104*($AG4-2001))</f>
        <v>0.36083755772566412</v>
      </c>
      <c r="AH104">
        <f>EXP(B$104+C$104*($AH4-2001))</f>
        <v>0.35960451530428095</v>
      </c>
      <c r="AI104">
        <f>EXP(B$104+C$104*($AI4-2001))</f>
        <v>0.35837568639554462</v>
      </c>
      <c r="AJ104">
        <f>EXP(B$104+C$104*($AJ4-2001))</f>
        <v>0.35715105660117613</v>
      </c>
      <c r="AK104">
        <f>EXP(B$104+C$104*($AK4-2001))</f>
        <v>0.35593061157209777</v>
      </c>
      <c r="AL104">
        <f>EXP(B$104+C$104*($AL4-2001))</f>
        <v>0.35471433700826505</v>
      </c>
      <c r="AM104">
        <f>EXP(B$104+C$104*($AM4-2001))</f>
        <v>0.35350221865849907</v>
      </c>
      <c r="AN104">
        <f>EXP(B$104+C$104*($AN4-2001))</f>
        <v>0.35229424232031981</v>
      </c>
      <c r="AO104">
        <f>EXP(B$104+C$104*($AO4-2001))</f>
        <v>0.35109039383977925</v>
      </c>
      <c r="AP104">
        <f>EXP(B$104+C$104*($AP4-2001))</f>
        <v>0.34989065911129602</v>
      </c>
      <c r="AQ104">
        <f>EXP(B$104+C$104*($AQ4-2001))</f>
        <v>0.34869502407748959</v>
      </c>
      <c r="AR104">
        <f>EXP(B$104+C$104*($AR4-2001))</f>
        <v>0.34750347472901616</v>
      </c>
      <c r="AS104">
        <f>EXP(B$104+C$104*($AS4-2001))</f>
        <v>0.34631599710440397</v>
      </c>
      <c r="AT104">
        <f>EXP(B$104+C$104*($AT4-2001))</f>
        <v>0.34513257728989016</v>
      </c>
      <c r="AU104">
        <f>EXP(B$104+C$104*($AU4-2001))</f>
        <v>0.34395320141925728</v>
      </c>
      <c r="AV104">
        <f>EXP(B$104+C$104*($AV4-2001))</f>
        <v>0.34277785567367136</v>
      </c>
      <c r="AW104">
        <f>EXP(B$104+C$104*($AW4-2001))</f>
        <v>0.34160652628151938</v>
      </c>
      <c r="AX104">
        <f>EXP(B$104+C$104*($AX4-2001))</f>
        <v>0.34043919951824858</v>
      </c>
      <c r="AY104">
        <f>EXP(B$104+C$104*($AY4-2001))</f>
        <v>0.339275861706205</v>
      </c>
      <c r="AZ104">
        <f>EXP(B$104+C$104*($AZ4-2001))</f>
        <v>0.33811649921447368</v>
      </c>
      <c r="BA104">
        <f>EXP(B$104+C$104*($BA4-2001))</f>
        <v>0.33696109845871863</v>
      </c>
      <c r="BB104">
        <f>EXP(B$104+C$104*($BB4-2001))</f>
        <v>0.33580964590102408</v>
      </c>
      <c r="BC104">
        <f>EXP(B$104+C$104*($BC4-2001))</f>
        <v>0.33466212804973539</v>
      </c>
      <c r="BD104">
        <f>EXP(B$104+C$104*($BD4-2001))</f>
        <v>0.3335185314593011</v>
      </c>
      <c r="BE104">
        <f>EXP(B$104+C$104*($BE4-2001))</f>
        <v>0.3323788427301157</v>
      </c>
      <c r="BF104">
        <f>EXP(B$104+C$104*($BF4-2001))</f>
        <v>0.33124304850836217</v>
      </c>
      <c r="BG104">
        <f>EXP(B$104+C$104*($BG4-2001))</f>
        <v>0.33011113548585574</v>
      </c>
      <c r="BH104">
        <f>EXP(B$104+C$104*($BH4-2001))</f>
        <v>0.32898309039988805</v>
      </c>
      <c r="BI104">
        <f>EXP(B$104+C$104*($BI4-2001))</f>
        <v>0.32785890003307155</v>
      </c>
      <c r="BJ104">
        <f>EXP(B$104+C$104*($BJ4-2001))</f>
        <v>0.32673855121318468</v>
      </c>
      <c r="BK104">
        <f>EXP(B$104+C$104*($BK4-2001))</f>
        <v>0.32562203081301766</v>
      </c>
      <c r="BL104">
        <f>EXP(B$104+C$104*($BL4-2001))</f>
        <v>0.32450932575021862</v>
      </c>
      <c r="BM104">
        <f>EXP(B$104+C$104*($BM4-2001))</f>
        <v>0.32340042298714017</v>
      </c>
      <c r="BN104">
        <f>EXP(B$104+C$104*($BN4-2001))</f>
        <v>0.3222953095306868</v>
      </c>
      <c r="BO104">
        <f>EXP(B$104+C$104*($BO4-2001))</f>
        <v>0.32119397243216258</v>
      </c>
      <c r="BP104">
        <f>EXP(B$104+C$104*($BP4-2001))</f>
        <v>0.32009639878711943</v>
      </c>
      <c r="BQ104">
        <f>EXP(B$104+C$104*($BQ4-2001))</f>
        <v>0.31900257573520596</v>
      </c>
      <c r="BR104">
        <f>EXP(B$104+C$104*($BR4-2001))</f>
        <v>0.31791249046001668</v>
      </c>
      <c r="BS104">
        <f>EXP(B$104+C$104*($BS4-2001))</f>
        <v>0.31682613018894201</v>
      </c>
      <c r="BT104">
        <f>EXP(B$104+C$104*($BT4-2001))</f>
        <v>0.31574348219301851</v>
      </c>
      <c r="BU104">
        <f>EXP(B$104+C$104*($BU4-2001))</f>
        <v>0.31466453378677967</v>
      </c>
      <c r="BV104">
        <f>EXP(B$104+C$104*($BV4-2001))</f>
        <v>0.31358927232810735</v>
      </c>
      <c r="BW104">
        <f>EXP(B$104+C$104*($BW4-2001))</f>
        <v>0.31251768521808371</v>
      </c>
      <c r="BX104">
        <f>EXP(B$104+C$104*($BX4-2001))</f>
        <v>0.3114497599008435</v>
      </c>
      <c r="BY104">
        <f>EXP(B$104+C$104*($BY4-2001))</f>
        <v>0.31038548386342685</v>
      </c>
      <c r="BZ104">
        <f>EXP(B$104+C$104*($BZ4-2001))</f>
        <v>0.30932484463563309</v>
      </c>
      <c r="CA104">
        <f>EXP(B$104+C$104*($CA4-2001))</f>
        <v>0.30826782978987394</v>
      </c>
      <c r="CB104">
        <f>EXP(B$104+C$104*($CB4-2001))</f>
        <v>0.30721442694102857</v>
      </c>
      <c r="CC104">
        <f>EXP(B$104+C$104*($CC4-2001))</f>
        <v>0.30616462374629788</v>
      </c>
      <c r="CD104">
        <f>EXP(B$104+C$104*($CD4-2001))</f>
        <v>0.30511840790506051</v>
      </c>
      <c r="CE104">
        <f>EXP(B$104+C$104*($CE4-2001))</f>
        <v>0.30407576715872819</v>
      </c>
      <c r="CF104">
        <f>EXP(B$104+C$104*($CF4-2001))</f>
        <v>0.30303668929060229</v>
      </c>
    </row>
    <row r="105" spans="1:84" ht="15">
      <c r="A105" s="90">
        <v>99</v>
      </c>
      <c r="B105" s="83">
        <v>-0.89411561685919594</v>
      </c>
      <c r="C105" s="83">
        <v>-2.9114475615237686E-3</v>
      </c>
      <c r="D105" s="83"/>
      <c r="E105">
        <f t="shared" si="1"/>
        <v>0.42105107210505482</v>
      </c>
      <c r="F105">
        <f>EXP(B$105+C$105*($F4-2001))</f>
        <v>0.41982698678267694</v>
      </c>
      <c r="G105">
        <f>EXP(B$105+C$105*($G4-2001))</f>
        <v>0.41860646013756114</v>
      </c>
      <c r="H105">
        <f>EXP(B$105+C$105*($H4-2001))</f>
        <v>0.41738948182387309</v>
      </c>
      <c r="I105">
        <f>EXP(B$105+C$105*($I4-2001))</f>
        <v>0.41617604152585613</v>
      </c>
      <c r="J105">
        <f>EXP(B$105+C$105*($J4-2001))</f>
        <v>0.41496612895774371</v>
      </c>
      <c r="K105">
        <f>EXP(B$105+C$105*($K4-2001))</f>
        <v>0.41375973386367204</v>
      </c>
      <c r="L105">
        <f>EXP(B$105+C$105*($L4-2001))</f>
        <v>0.41255684601759357</v>
      </c>
      <c r="M105">
        <f>EXP(B$105+C$105*($M4-2001))</f>
        <v>0.41135745522318978</v>
      </c>
      <c r="N105">
        <f>EXP(B$105+C$105*($N4-2001))</f>
        <v>0.41016155131378523</v>
      </c>
      <c r="O105">
        <f>EXP(B$105+C$105*($O4-2001))</f>
        <v>0.40896912415226105</v>
      </c>
      <c r="P105">
        <f>EXP(B$105+C$105*($P4-2001))</f>
        <v>0.40778016363096925</v>
      </c>
      <c r="Q105">
        <f>EXP(B$105+C$105*($Q4-2001))</f>
        <v>0.40659465967164671</v>
      </c>
      <c r="R105">
        <f>EXP(B$105+C$105*($R4-2001))</f>
        <v>0.40541260222533032</v>
      </c>
      <c r="S105">
        <f>EXP(B$105+C$105*($S4-2001))</f>
        <v>0.40423398127227117</v>
      </c>
      <c r="T105">
        <f>EXP(B$105+C$105*($T4-2001))</f>
        <v>0.40305878682184992</v>
      </c>
      <c r="U105">
        <f>EXP(B$105+C$105*($U4-2001))</f>
        <v>0.40188700891249229</v>
      </c>
      <c r="V105">
        <f>EXP(B$105+C$105*($V4-2001))</f>
        <v>0.40071863761158422</v>
      </c>
      <c r="W105">
        <f>EXP(B$105+C$105*($W4-2001))</f>
        <v>0.39955366301538792</v>
      </c>
      <c r="X105">
        <f>EXP(B$105+C$105*($X4-2001))</f>
        <v>0.39839207524895798</v>
      </c>
      <c r="Y105">
        <f>EXP(B$105+C$105*($Y4-2001))</f>
        <v>0.39723386446605741</v>
      </c>
      <c r="Z105">
        <f>EXP(B$105+C$105*($Z4-2001))</f>
        <v>0.39607902084907448</v>
      </c>
      <c r="AA105">
        <f>EXP(B$105+C$105*($AA4-2001))</f>
        <v>0.39492753460893931</v>
      </c>
      <c r="AB105">
        <f>EXP(B$105+C$105*($AB4-2001))</f>
        <v>0.3937793959850408</v>
      </c>
      <c r="AC105">
        <f>EXP(B$105+C$105*($AC4-2001))</f>
        <v>0.39263459524514421</v>
      </c>
      <c r="AD105">
        <f>EXP(B$105+C$105*($AD4-2001))</f>
        <v>0.39149312268530839</v>
      </c>
      <c r="AE105">
        <f>EXP(B$105+C$105*($AE4-2001))</f>
        <v>0.39035496862980373</v>
      </c>
      <c r="AF105">
        <f>EXP(B$105+C$105*($AF4-2001))</f>
        <v>0.38922012343102985</v>
      </c>
      <c r="AG105">
        <f>EXP(B$105+C$105*($AG4-2001))</f>
        <v>0.38808857746943409</v>
      </c>
      <c r="AH105">
        <f>EXP(B$105+C$105*($AH4-2001))</f>
        <v>0.38696032115342999</v>
      </c>
      <c r="AI105">
        <f>EXP(B$105+C$105*($AI4-2001))</f>
        <v>0.3858353449193157</v>
      </c>
      <c r="AJ105">
        <f>EXP(B$105+C$105*($AJ4-2001))</f>
        <v>0.38471363923119312</v>
      </c>
      <c r="AK105">
        <f>EXP(B$105+C$105*($AK4-2001))</f>
        <v>0.3835951945808872</v>
      </c>
      <c r="AL105">
        <f>EXP(B$105+C$105*($AL4-2001))</f>
        <v>0.38248000148786498</v>
      </c>
      <c r="AM105">
        <f>EXP(B$105+C$105*($AM4-2001))</f>
        <v>0.38136805049915562</v>
      </c>
      <c r="AN105">
        <f>EXP(B$105+C$105*($AN4-2001))</f>
        <v>0.38025933218926994</v>
      </c>
      <c r="AO105">
        <f>EXP(B$105+C$105*($AO4-2001))</f>
        <v>0.37915383716012063</v>
      </c>
      <c r="AP105">
        <f>EXP(B$105+C$105*($AP4-2001))</f>
        <v>0.37805155604094293</v>
      </c>
      <c r="AQ105">
        <f>EXP(B$105+C$105*($AQ4-2001))</f>
        <v>0.37695247948821448</v>
      </c>
      <c r="AR105">
        <f>EXP(B$105+C$105*($AR4-2001))</f>
        <v>0.37585659818557682</v>
      </c>
      <c r="AS105">
        <f>EXP(B$105+C$105*($AS4-2001))</f>
        <v>0.37476390284375605</v>
      </c>
      <c r="AT105">
        <f>EXP(B$105+C$105*($AT4-2001))</f>
        <v>0.3736743842004841</v>
      </c>
      <c r="AU105">
        <f>EXP(B$105+C$105*($AU4-2001))</f>
        <v>0.37258803302042043</v>
      </c>
      <c r="AV105">
        <f>EXP(B$105+C$105*($AV4-2001))</f>
        <v>0.37150484009507351</v>
      </c>
      <c r="AW105">
        <f>EXP(B$105+C$105*($AW4-2001))</f>
        <v>0.37042479624272284</v>
      </c>
      <c r="AX105">
        <f>EXP(B$105+C$105*($AX4-2001))</f>
        <v>0.3693478923083412</v>
      </c>
      <c r="AY105">
        <f>EXP(B$105+C$105*($AY4-2001))</f>
        <v>0.36827411916351704</v>
      </c>
      <c r="AZ105">
        <f>EXP(B$105+C$105*($AZ4-2001))</f>
        <v>0.36720346770637685</v>
      </c>
      <c r="BA105">
        <f>EXP(B$105+C$105*($BA4-2001))</f>
        <v>0.36613592886150848</v>
      </c>
      <c r="BB105">
        <f>EXP(B$105+C$105*($BB4-2001))</f>
        <v>0.36507149357988372</v>
      </c>
      <c r="BC105">
        <f>EXP(B$105+C$105*($BC4-2001))</f>
        <v>0.36401015283878191</v>
      </c>
      <c r="BD105">
        <f>EXP(B$105+C$105*($BD4-2001))</f>
        <v>0.36295189764171332</v>
      </c>
      <c r="BE105">
        <f>EXP(B$105+C$105*($BE4-2001))</f>
        <v>0.36189671901834292</v>
      </c>
      <c r="BF105">
        <f>EXP(B$105+C$105*($BF4-2001))</f>
        <v>0.36084460802441454</v>
      </c>
      <c r="BG105">
        <f>EXP(B$105+C$105*($BG4-2001))</f>
        <v>0.35979555574167466</v>
      </c>
      <c r="BH105">
        <f>EXP(B$105+C$105*($BH4-2001))</f>
        <v>0.35874955327779712</v>
      </c>
      <c r="BI105">
        <f>EXP(B$105+C$105*($BI4-2001))</f>
        <v>0.35770659176630759</v>
      </c>
      <c r="BJ105">
        <f>EXP(B$105+C$105*($BJ4-2001))</f>
        <v>0.35666666236650851</v>
      </c>
      <c r="BK105">
        <f>EXP(B$105+C$105*($BK4-2001))</f>
        <v>0.35562975626340421</v>
      </c>
      <c r="BL105">
        <f>EXP(B$105+C$105*($BL4-2001))</f>
        <v>0.35459586466762594</v>
      </c>
      <c r="BM105">
        <f>EXP(B$105+C$105*($BM4-2001))</f>
        <v>0.35356497881535759</v>
      </c>
      <c r="BN105">
        <f>EXP(B$105+C$105*($BN4-2001))</f>
        <v>0.35253708996826133</v>
      </c>
      <c r="BO105">
        <f>EXP(B$105+C$105*($BO4-2001))</f>
        <v>0.3515121894134034</v>
      </c>
      <c r="BP105">
        <f>EXP(B$105+C$105*($BP4-2001))</f>
        <v>0.35049026846318077</v>
      </c>
      <c r="BQ105">
        <f>EXP(B$105+C$105*($BQ4-2001))</f>
        <v>0.34947131845524682</v>
      </c>
      <c r="BR105">
        <f>EXP(B$105+C$105*($BR4-2001))</f>
        <v>0.34845533075243823</v>
      </c>
      <c r="BS105">
        <f>EXP(B$105+C$105*($BS4-2001))</f>
        <v>0.34744229674270188</v>
      </c>
      <c r="BT105">
        <f>EXP(B$105+C$105*($BT4-2001))</f>
        <v>0.34643220783902151</v>
      </c>
      <c r="BU105">
        <f>EXP(B$105+C$105*($BU4-2001))</f>
        <v>0.34542505547934554</v>
      </c>
      <c r="BV105">
        <f>EXP(B$105+C$105*($BV4-2001))</f>
        <v>0.34442083112651378</v>
      </c>
      <c r="BW105">
        <f>EXP(B$105+C$105*($BW4-2001))</f>
        <v>0.34341952626818545</v>
      </c>
      <c r="BX105">
        <f>EXP(B$105+C$105*($BX4-2001))</f>
        <v>0.34242113241676697</v>
      </c>
      <c r="BY105">
        <f>EXP(B$105+C$105*($BY4-2001))</f>
        <v>0.34142564110934004</v>
      </c>
      <c r="BZ105">
        <f>EXP(B$105+C$105*($BZ4-2001))</f>
        <v>0.34043304390758983</v>
      </c>
      <c r="CA105">
        <f>EXP(B$105+C$105*($CA4-2001))</f>
        <v>0.33944333239773355</v>
      </c>
      <c r="CB105">
        <f>EXP(B$105+C$105*($CB4-2001))</f>
        <v>0.33845649819044898</v>
      </c>
      <c r="CC105">
        <f>EXP(B$105+C$105*($CC4-2001))</f>
        <v>0.33747253292080359</v>
      </c>
      <c r="CD105">
        <f>EXP(B$105+C$105*($CD4-2001))</f>
        <v>0.33649142824818334</v>
      </c>
      <c r="CE105">
        <f>EXP(B$105+C$105*($CE4-2001))</f>
        <v>0.33551317585622226</v>
      </c>
      <c r="CF105">
        <f>EXP(B$105+C$105*($CF4-2001))</f>
        <v>0.33453776745273162</v>
      </c>
    </row>
    <row r="106" spans="1:84" ht="15">
      <c r="A106" s="90">
        <v>100</v>
      </c>
      <c r="B106" s="83">
        <v>-0.83207692607087458</v>
      </c>
      <c r="C106" s="83">
        <v>-2.4577496038053009E-3</v>
      </c>
      <c r="D106" s="83"/>
      <c r="E106">
        <f t="shared" si="1"/>
        <v>0.4459718569184129</v>
      </c>
      <c r="F106">
        <f>EXP(B$106+C$106*($F4-2001))</f>
        <v>0.44487711561483434</v>
      </c>
      <c r="G106">
        <f>EXP(B$106+C$106*($G4-2001))</f>
        <v>0.44378506160755743</v>
      </c>
      <c r="H106">
        <f>EXP(B$106+C$106*($H4-2001))</f>
        <v>0.44269568829999051</v>
      </c>
      <c r="I106">
        <f>EXP(B$106+C$106*($I4-2001))</f>
        <v>0.44160898911173468</v>
      </c>
      <c r="J106">
        <f>EXP(B$106+C$106*($J4-2001))</f>
        <v>0.44052495747854431</v>
      </c>
      <c r="K106">
        <f>EXP(B$106+C$106*($K4-2001))</f>
        <v>0.43944358685228707</v>
      </c>
      <c r="L106">
        <f>EXP(B$106+C$106*($L4-2001))</f>
        <v>0.43836487070090457</v>
      </c>
      <c r="M106">
        <f>EXP(B$106+C$106*($M4-2001))</f>
        <v>0.43728880250837299</v>
      </c>
      <c r="N106">
        <f>EXP(B$106+C$106*($N4-2001))</f>
        <v>0.43621537577466335</v>
      </c>
      <c r="O106">
        <f>EXP(B$106+C$106*($O4-2001))</f>
        <v>0.43514458401570277</v>
      </c>
      <c r="P106">
        <f>EXP(B$106+C$106*($P4-2001))</f>
        <v>0.43407642076333486</v>
      </c>
      <c r="Q106">
        <f>EXP(B$106+C$106*($Q4-2001))</f>
        <v>0.43301087956528095</v>
      </c>
      <c r="R106">
        <f>EXP(B$106+C$106*($R4-2001))</f>
        <v>0.43194795398510083</v>
      </c>
      <c r="S106">
        <f>EXP(B$106+C$106*($S4-2001))</f>
        <v>0.43088763760215409</v>
      </c>
      <c r="T106">
        <f>EXP(B$106+C$106*($T4-2001))</f>
        <v>0.42982992401156139</v>
      </c>
      <c r="U106">
        <f>EXP(B$106+C$106*($U4-2001))</f>
        <v>0.42877480682416541</v>
      </c>
      <c r="V106">
        <f>EXP(B$106+C$106*($V4-2001))</f>
        <v>0.42772227966649268</v>
      </c>
      <c r="W106">
        <f>EXP(B$106+C$106*($W4-2001))</f>
        <v>0.42667233618071487</v>
      </c>
      <c r="X106">
        <f>EXP(B$106+C$106*($X4-2001))</f>
        <v>0.42562497002461042</v>
      </c>
      <c r="Y106">
        <f>EXP(B$106+C$106*($Y4-2001))</f>
        <v>0.42458017487152616</v>
      </c>
      <c r="Z106">
        <f>EXP(B$106+C$106*($Z4-2001))</f>
        <v>0.42353794441033921</v>
      </c>
      <c r="AA106">
        <f>EXP(B$106+C$106*($AA4-2001))</f>
        <v>0.42249827234541876</v>
      </c>
      <c r="AB106">
        <f>EXP(B$106+C$106*($AB4-2001))</f>
        <v>0.4214611523965881</v>
      </c>
      <c r="AC106">
        <f>EXP(B$106+C$106*($AC4-2001))</f>
        <v>0.42042657829908675</v>
      </c>
      <c r="AD106">
        <f>EXP(B$106+C$106*($AD4-2001))</f>
        <v>0.41939454380353242</v>
      </c>
      <c r="AE106">
        <f>EXP(B$106+C$106*($AE4-2001))</f>
        <v>0.41836504267588337</v>
      </c>
      <c r="AF106">
        <f>EXP(B$106+C$106*($AF4-2001))</f>
        <v>0.41733806869740092</v>
      </c>
      <c r="AG106">
        <f>EXP(B$106+C$106*($AG4-2001))</f>
        <v>0.41631361566461156</v>
      </c>
      <c r="AH106">
        <f>EXP(B$106+C$106*($AH4-2001))</f>
        <v>0.41529167738926975</v>
      </c>
      <c r="AI106">
        <f>EXP(B$106+C$106*($AI4-2001))</f>
        <v>0.41427224769832033</v>
      </c>
      <c r="AJ106">
        <f>EXP(B$106+C$106*($AJ4-2001))</f>
        <v>0.41325532043386137</v>
      </c>
      <c r="AK106">
        <f>EXP(B$106+C$106*($AK4-2001))</f>
        <v>0.41224088945310711</v>
      </c>
      <c r="AL106">
        <f>EXP(B$106+C$106*($AL4-2001))</f>
        <v>0.41122894862835035</v>
      </c>
      <c r="AM106">
        <f>EXP(B$106+C$106*($AM4-2001))</f>
        <v>0.41021949184692613</v>
      </c>
      <c r="AN106">
        <f>EXP(B$106+C$106*($AN4-2001))</f>
        <v>0.40921251301117412</v>
      </c>
      <c r="AO106">
        <f>EXP(B$106+C$106*($AO4-2001))</f>
        <v>0.40820800603840235</v>
      </c>
      <c r="AP106">
        <f>EXP(B$106+C$106*($AP4-2001))</f>
        <v>0.40720596486085009</v>
      </c>
      <c r="AQ106">
        <f>EXP(B$106+C$106*($AQ4-2001))</f>
        <v>0.40620638342565135</v>
      </c>
      <c r="AR106">
        <f>EXP(B$106+C$106*($AR4-2001))</f>
        <v>0.40520925569479838</v>
      </c>
      <c r="AS106">
        <f>EXP(B$106+C$106*($AS4-2001))</f>
        <v>0.40421457564510505</v>
      </c>
      <c r="AT106">
        <f>EXP(B$106+C$106*($AT4-2001))</f>
        <v>0.40322233726817053</v>
      </c>
      <c r="AU106">
        <f>EXP(B$106+C$106*($AU4-2001))</f>
        <v>0.40223253457034308</v>
      </c>
      <c r="AV106">
        <f>EXP(B$106+C$106*($AV4-2001))</f>
        <v>0.40124516157268364</v>
      </c>
      <c r="AW106">
        <f>EXP(B$106+C$106*($AW4-2001))</f>
        <v>0.40026021231093001</v>
      </c>
      <c r="AX106">
        <f>EXP(B$106+C$106*($AX4-2001))</f>
        <v>0.3992776808354605</v>
      </c>
      <c r="AY106">
        <f>EXP(B$106+C$106*($AY4-2001))</f>
        <v>0.39829756121125826</v>
      </c>
      <c r="AZ106">
        <f>EXP(B$106+C$106*($AZ4-2001))</f>
        <v>0.39731984751787525</v>
      </c>
      <c r="BA106">
        <f>EXP(B$106+C$106*($BA4-2001))</f>
        <v>0.3963445338493965</v>
      </c>
      <c r="BB106">
        <f>EXP(B$106+C$106*($BB4-2001))</f>
        <v>0.3953716143144046</v>
      </c>
      <c r="BC106">
        <f>EXP(B$106+C$106*($BC4-2001))</f>
        <v>0.39440108303594384</v>
      </c>
      <c r="BD106">
        <f>EXP(B$106+C$106*($BD4-2001))</f>
        <v>0.39343293415148506</v>
      </c>
      <c r="BE106">
        <f>EXP(B$106+C$106*($BE4-2001))</f>
        <v>0.39246716181288982</v>
      </c>
      <c r="BF106">
        <f>EXP(B$106+C$106*($BF4-2001))</f>
        <v>0.39150376018637545</v>
      </c>
      <c r="BG106">
        <f>EXP(B$106+C$106*($BG4-2001))</f>
        <v>0.39054272345247959</v>
      </c>
      <c r="BH106">
        <f>EXP(B$106+C$106*($BH4-2001))</f>
        <v>0.38958404580602501</v>
      </c>
      <c r="BI106">
        <f>EXP(B$106+C$106*($BI4-2001))</f>
        <v>0.38862772145608487</v>
      </c>
      <c r="BJ106">
        <f>EXP(B$106+C$106*($BJ4-2001))</f>
        <v>0.38767374462594717</v>
      </c>
      <c r="BK106">
        <f>EXP(B$106+C$106*($BK4-2001))</f>
        <v>0.38672210955308062</v>
      </c>
      <c r="BL106">
        <f>EXP(B$106+C$106*($BL4-2001))</f>
        <v>0.38577281048909895</v>
      </c>
      <c r="BM106">
        <f>EXP(B$106+C$106*($BM4-2001))</f>
        <v>0.38482584169972694</v>
      </c>
      <c r="BN106">
        <f>EXP(B$106+C$106*($BN4-2001))</f>
        <v>0.38388119746476534</v>
      </c>
      <c r="BO106">
        <f>EXP(B$106+C$106*($BO4-2001))</f>
        <v>0.38293887207805655</v>
      </c>
      <c r="BP106">
        <f>EXP(B$106+C$106*($BP4-2001))</f>
        <v>0.38199885984744991</v>
      </c>
      <c r="BQ106">
        <f>EXP(B$106+C$106*($BQ4-2001))</f>
        <v>0.38106115509476762</v>
      </c>
      <c r="BR106">
        <f>EXP(B$106+C$106*($BR4-2001))</f>
        <v>0.38012575215577027</v>
      </c>
      <c r="BS106">
        <f>EXP(B$106+C$106*($BS4-2001))</f>
        <v>0.37919264538012243</v>
      </c>
      <c r="BT106">
        <f>EXP(B$106+C$106*($BT4-2001))</f>
        <v>0.37826182913135903</v>
      </c>
      <c r="BU106">
        <f>EXP(B$106+C$106*($BU4-2001))</f>
        <v>0.37733329778685076</v>
      </c>
      <c r="BV106">
        <f>EXP(B$106+C$106*($BV4-2001))</f>
        <v>0.37640704573777056</v>
      </c>
      <c r="BW106">
        <f>EXP(B$106+C$106*($BW4-2001))</f>
        <v>0.37548306738905934</v>
      </c>
      <c r="BX106">
        <f>EXP(B$106+C$106*($BX4-2001))</f>
        <v>0.37456135715939259</v>
      </c>
      <c r="BY106">
        <f>EXP(B$106+C$106*($BY4-2001))</f>
        <v>0.37364190948114623</v>
      </c>
      <c r="BZ106">
        <f>EXP(B$106+C$106*($BZ4-2001))</f>
        <v>0.3727247188003634</v>
      </c>
      <c r="CA106">
        <f>EXP(B$106+C$106*($CA4-2001))</f>
        <v>0.37180977957672057</v>
      </c>
      <c r="CB106">
        <f>EXP(B$106+C$106*($CB4-2001))</f>
        <v>0.37089708628349433</v>
      </c>
      <c r="CC106">
        <f>EXP(B$106+C$106*($CC4-2001))</f>
        <v>0.3699866334075278</v>
      </c>
      <c r="CD106">
        <f>EXP(B$106+C$106*($CD4-2001))</f>
        <v>0.36907841544919751</v>
      </c>
      <c r="CE106">
        <f>EXP(B$106+C$106*($CE4-2001))</f>
        <v>0.36817242692238</v>
      </c>
      <c r="CF106">
        <f>EXP(B$106+C$106*($CF4-2001))</f>
        <v>0.36726866235441885</v>
      </c>
    </row>
    <row r="107" spans="1:84" ht="15">
      <c r="A107" s="90">
        <v>101</v>
      </c>
      <c r="B107" s="83">
        <v>-0.77163028157021096</v>
      </c>
      <c r="C107" s="83">
        <v>-2.0576715859570386E-3</v>
      </c>
      <c r="D107" s="83"/>
      <c r="E107">
        <f t="shared" si="1"/>
        <v>0.47186914560975235</v>
      </c>
      <c r="F107">
        <f>EXP(B$107+C$107*($F4-2001))</f>
        <v>0.47089919214161979</v>
      </c>
      <c r="G107">
        <f>EXP(B$107+C$107*($G4-2001))</f>
        <v>0.46993123246718843</v>
      </c>
      <c r="H107">
        <f>EXP(B$107+C$107*($H4-2001))</f>
        <v>0.46896526248810377</v>
      </c>
      <c r="I107">
        <f>EXP(B$107+C$107*($I4-2001))</f>
        <v>0.46800127811443537</v>
      </c>
      <c r="J107">
        <f>EXP(B$107+C$107*($J4-2001))</f>
        <v>0.46703927526466016</v>
      </c>
      <c r="K107">
        <f>EXP(B$107+C$107*($K4-2001))</f>
        <v>0.4660792498656447</v>
      </c>
      <c r="L107">
        <f>EXP(B$107+C$107*($L4-2001))</f>
        <v>0.46512119785262818</v>
      </c>
      <c r="M107">
        <f>EXP(B$107+C$107*($M4-2001))</f>
        <v>0.46416511516920506</v>
      </c>
      <c r="N107">
        <f>EXP(B$107+C$107*($N4-2001))</f>
        <v>0.46321099776730806</v>
      </c>
      <c r="O107">
        <f>EXP(B$107+C$107*($O4-2001))</f>
        <v>0.46225884160719088</v>
      </c>
      <c r="P107">
        <f>EXP(B$107+C$107*($P4-2001))</f>
        <v>0.46130864265741117</v>
      </c>
      <c r="Q107">
        <f>EXP(B$107+C$107*($Q4-2001))</f>
        <v>0.46036039689481334</v>
      </c>
      <c r="R107">
        <f>EXP(B$107+C$107*($R4-2001))</f>
        <v>0.4594141003045118</v>
      </c>
      <c r="S107">
        <f>EXP(B$107+C$107*($S4-2001))</f>
        <v>0.45846974887987363</v>
      </c>
      <c r="T107">
        <f>EXP(B$107+C$107*($T4-2001))</f>
        <v>0.45752733862250178</v>
      </c>
      <c r="U107">
        <f>EXP(B$107+C$107*($U4-2001))</f>
        <v>0.45658686554221822</v>
      </c>
      <c r="V107">
        <f>EXP(B$107+C$107*($V4-2001))</f>
        <v>0.45564832565704694</v>
      </c>
      <c r="W107">
        <f>EXP(B$107+C$107*($W4-2001))</f>
        <v>0.45471171499319701</v>
      </c>
      <c r="X107">
        <f>EXP(B$107+C$107*($X4-2001))</f>
        <v>0.4537770295850459</v>
      </c>
      <c r="Y107">
        <f>EXP(B$107+C$107*($Y4-2001))</f>
        <v>0.45284426547512263</v>
      </c>
      <c r="Z107">
        <f>EXP(B$107+C$107*($Z4-2001))</f>
        <v>0.45191341871409113</v>
      </c>
      <c r="AA107">
        <f>EXP(B$107+C$107*($AA4-2001))</f>
        <v>0.45098448536073327</v>
      </c>
      <c r="AB107">
        <f>EXP(B$107+C$107*($AB4-2001))</f>
        <v>0.45005746148193237</v>
      </c>
      <c r="AC107">
        <f>EXP(B$107+C$107*($AC4-2001))</f>
        <v>0.44913234315265643</v>
      </c>
      <c r="AD107">
        <f>EXP(B$107+C$107*($AD4-2001))</f>
        <v>0.44820912645594174</v>
      </c>
      <c r="AE107">
        <f>EXP(B$107+C$107*($AE4-2001))</f>
        <v>0.44728780748287594</v>
      </c>
      <c r="AF107">
        <f>EXP(B$107+C$107*($AF4-2001))</f>
        <v>0.44636838233258175</v>
      </c>
      <c r="AG107">
        <f>EXP(B$107+C$107*($AG4-2001))</f>
        <v>0.44545084711220034</v>
      </c>
      <c r="AH107">
        <f>EXP(B$107+C$107*($AH4-2001))</f>
        <v>0.4445351979368749</v>
      </c>
      <c r="AI107">
        <f>EXP(B$107+C$107*($AI4-2001))</f>
        <v>0.44362143092973422</v>
      </c>
      <c r="AJ107">
        <f>EXP(B$107+C$107*($AJ4-2001))</f>
        <v>0.44270954222187597</v>
      </c>
      <c r="AK107">
        <f>EXP(B$107+C$107*($AK4-2001))</f>
        <v>0.44179952795235089</v>
      </c>
      <c r="AL107">
        <f>EXP(B$107+C$107*($AL4-2001))</f>
        <v>0.44089138426814584</v>
      </c>
      <c r="AM107">
        <f>EXP(B$107+C$107*($AM4-2001))</f>
        <v>0.43998510732416796</v>
      </c>
      <c r="AN107">
        <f>EXP(B$107+C$107*($AN4-2001))</f>
        <v>0.43908069328322807</v>
      </c>
      <c r="AO107">
        <f>EXP(B$107+C$107*($AO4-2001))</f>
        <v>0.43817813831602465</v>
      </c>
      <c r="AP107">
        <f>EXP(B$107+C$107*($AP4-2001))</f>
        <v>0.43727743860112739</v>
      </c>
      <c r="AQ107">
        <f>EXP(B$107+C$107*($AQ4-2001))</f>
        <v>0.43637859032496129</v>
      </c>
      <c r="AR107">
        <f>EXP(B$107+C$107*($AR4-2001))</f>
        <v>0.43548158968179029</v>
      </c>
      <c r="AS107">
        <f>EXP(B$107+C$107*($AS4-2001))</f>
        <v>0.43458643287370119</v>
      </c>
      <c r="AT107">
        <f>EXP(B$107+C$107*($AT4-2001))</f>
        <v>0.43369311611058781</v>
      </c>
      <c r="AU107">
        <f>EXP(B$107+C$107*($AU4-2001))</f>
        <v>0.43280163561013441</v>
      </c>
      <c r="AV107">
        <f>EXP(B$107+C$107*($AV4-2001))</f>
        <v>0.43191198759780031</v>
      </c>
      <c r="AW107">
        <f>EXP(B$107+C$107*($AW4-2001))</f>
        <v>0.43102416830680351</v>
      </c>
      <c r="AX107">
        <f>EXP(B$107+C$107*($AX4-2001))</f>
        <v>0.43013817397810478</v>
      </c>
      <c r="AY107">
        <f>EXP(B$107+C$107*($AY4-2001))</f>
        <v>0.42925400086039189</v>
      </c>
      <c r="AZ107">
        <f>EXP(B$107+C$107*($AZ4-2001))</f>
        <v>0.42837164521006366</v>
      </c>
      <c r="BA107">
        <f>EXP(B$107+C$107*($BA4-2001))</f>
        <v>0.42749110329121398</v>
      </c>
      <c r="BB107">
        <f>EXP(B$107+C$107*($BB4-2001))</f>
        <v>0.42661237137561625</v>
      </c>
      <c r="BC107">
        <f>EXP(B$107+C$107*($BC4-2001))</f>
        <v>0.42573544574270727</v>
      </c>
      <c r="BD107">
        <f>EXP(B$107+C$107*($BD4-2001))</f>
        <v>0.4248603226795718</v>
      </c>
      <c r="BE107">
        <f>EXP(B$107+C$107*($BE4-2001))</f>
        <v>0.42398699848092675</v>
      </c>
      <c r="BF107">
        <f>EXP(B$107+C$107*($BF4-2001))</f>
        <v>0.42311546944910522</v>
      </c>
      <c r="BG107">
        <f>EXP(B$107+C$107*($BG4-2001))</f>
        <v>0.42224573189404135</v>
      </c>
      <c r="BH107">
        <f>EXP(B$107+C$107*($BH4-2001))</f>
        <v>0.42137778213325428</v>
      </c>
      <c r="BI107">
        <f>EXP(B$107+C$107*($BI4-2001))</f>
        <v>0.42051161649183255</v>
      </c>
      <c r="BJ107">
        <f>EXP(B$107+C$107*($BJ4-2001))</f>
        <v>0.41964723130241904</v>
      </c>
      <c r="BK107">
        <f>EXP(B$107+C$107*($BK4-2001))</f>
        <v>0.41878462290519475</v>
      </c>
      <c r="BL107">
        <f>EXP(B$107+C$107*($BL4-2001))</f>
        <v>0.41792378764786381</v>
      </c>
      <c r="BM107">
        <f>EXP(B$107+C$107*($BM4-2001))</f>
        <v>0.41706472188563787</v>
      </c>
      <c r="BN107">
        <f>EXP(B$107+C$107*($BN4-2001))</f>
        <v>0.41620742198122057</v>
      </c>
      <c r="BO107">
        <f>EXP(B$107+C$107*($BO4-2001))</f>
        <v>0.4153518843047922</v>
      </c>
      <c r="BP107">
        <f>EXP(B$107+C$107*($BP4-2001))</f>
        <v>0.41449810523399438</v>
      </c>
      <c r="BQ107">
        <f>EXP(B$107+C$107*($BQ4-2001))</f>
        <v>0.41364608115391482</v>
      </c>
      <c r="BR107">
        <f>EXP(B$107+C$107*($BR4-2001))</f>
        <v>0.41279580845707164</v>
      </c>
      <c r="BS107">
        <f>EXP(B$107+C$107*($BS4-2001))</f>
        <v>0.41194728354339855</v>
      </c>
      <c r="BT107">
        <f>EXP(B$107+C$107*($BT4-2001))</f>
        <v>0.4111005028202292</v>
      </c>
      <c r="BU107">
        <f>EXP(B$107+C$107*($BU4-2001))</f>
        <v>0.41025546270228236</v>
      </c>
      <c r="BV107">
        <f>EXP(B$107+C$107*($BV4-2001))</f>
        <v>0.40941215961164651</v>
      </c>
      <c r="BW107">
        <f>EXP(B$107+C$107*($BW4-2001))</f>
        <v>0.40857058997776458</v>
      </c>
      <c r="BX107">
        <f>EXP(B$107+C$107*($BX4-2001))</f>
        <v>0.40773075023741917</v>
      </c>
      <c r="BY107">
        <f>EXP(B$107+C$107*($BY4-2001))</f>
        <v>0.40689263683471716</v>
      </c>
      <c r="BZ107">
        <f>EXP(B$107+C$107*($BZ4-2001))</f>
        <v>0.40605624622107478</v>
      </c>
      <c r="CA107">
        <f>EXP(B$107+C$107*($CA4-2001))</f>
        <v>0.4052215748552026</v>
      </c>
      <c r="CB107">
        <f>EXP(B$107+C$107*($CB4-2001))</f>
        <v>0.40438861920309049</v>
      </c>
      <c r="CC107">
        <f>EXP(B$107+C$107*($CC4-2001))</f>
        <v>0.40355737573799266</v>
      </c>
      <c r="CD107">
        <f>EXP(B$107+C$107*($CD4-2001))</f>
        <v>0.40272784094041286</v>
      </c>
      <c r="CE107">
        <f>EXP(B$107+C$107*($CE4-2001))</f>
        <v>0.40190001129808917</v>
      </c>
      <c r="CF107">
        <f>EXP(B$107+C$107*($CF4-2001))</f>
        <v>0.40107388330597948</v>
      </c>
    </row>
    <row r="108" spans="1:84" ht="15">
      <c r="A108" s="90">
        <v>102</v>
      </c>
      <c r="B108" s="83">
        <v>-0.71281137931503735</v>
      </c>
      <c r="C108" s="83">
        <v>-1.7070875282029618E-3</v>
      </c>
      <c r="D108" s="83"/>
      <c r="E108">
        <f t="shared" si="1"/>
        <v>0.49870501814265733</v>
      </c>
      <c r="F108">
        <f>EXP(B$108+C$108*($F4-2001))</f>
        <v>0.49785441126269797</v>
      </c>
      <c r="G108">
        <f>EXP(B$108+C$108*($G4-2001))</f>
        <v>0.49700525520444272</v>
      </c>
      <c r="H108">
        <f>EXP(B$108+C$108*($H4-2001))</f>
        <v>0.49615754749332464</v>
      </c>
      <c r="I108">
        <f>EXP(B$108+C$108*($I4-2001))</f>
        <v>0.49531128565899746</v>
      </c>
      <c r="J108">
        <f>EXP(B$108+C$108*($J4-2001))</f>
        <v>0.49446646723532867</v>
      </c>
      <c r="K108">
        <f>EXP(B$108+C$108*($K4-2001))</f>
        <v>0.49362308976039165</v>
      </c>
      <c r="L108">
        <f>EXP(B$108+C$108*($L4-2001))</f>
        <v>0.4927811507764594</v>
      </c>
      <c r="M108">
        <f>EXP(B$108+C$108*($M4-2001))</f>
        <v>0.49194064782999658</v>
      </c>
      <c r="N108">
        <f>EXP(B$108+C$108*($N4-2001))</f>
        <v>0.49110157847165264</v>
      </c>
      <c r="O108">
        <f>EXP(B$108+C$108*($O4-2001))</f>
        <v>0.49026394025625503</v>
      </c>
      <c r="P108">
        <f>EXP(B$108+C$108*($P4-2001))</f>
        <v>0.48942773074280149</v>
      </c>
      <c r="Q108">
        <f>EXP(B$108+C$108*($Q4-2001))</f>
        <v>0.4885929474944532</v>
      </c>
      <c r="R108">
        <f>EXP(B$108+C$108*($R4-2001))</f>
        <v>0.48775958807852793</v>
      </c>
      <c r="S108">
        <f>EXP(B$108+C$108*($S4-2001))</f>
        <v>0.48692765006649252</v>
      </c>
      <c r="T108">
        <f>EXP(B$108+C$108*($T4-2001))</f>
        <v>0.48609713103395591</v>
      </c>
      <c r="U108">
        <f>EXP(B$108+C$108*($U4-2001))</f>
        <v>0.48526802856066242</v>
      </c>
      <c r="V108">
        <f>EXP(B$108+C$108*($V4-2001))</f>
        <v>0.48444034023048421</v>
      </c>
      <c r="W108">
        <f>EXP(B$108+C$108*($W4-2001))</f>
        <v>0.48361406363141457</v>
      </c>
      <c r="X108">
        <f>EXP(B$108+C$108*($X4-2001))</f>
        <v>0.48278919635556078</v>
      </c>
      <c r="Y108">
        <f>EXP(B$108+C$108*($Y4-2001))</f>
        <v>0.481965735999137</v>
      </c>
      <c r="Z108">
        <f>EXP(B$108+C$108*($Z4-2001))</f>
        <v>0.48114368016245757</v>
      </c>
      <c r="AA108">
        <f>EXP(B$108+C$108*($AA4-2001))</f>
        <v>0.48032302644992958</v>
      </c>
      <c r="AB108">
        <f>EXP(B$108+C$108*($AB4-2001))</f>
        <v>0.47950377247004616</v>
      </c>
      <c r="AC108">
        <f>EXP(B$108+C$108*($AC4-2001))</f>
        <v>0.47868591583537967</v>
      </c>
      <c r="AD108">
        <f>EXP(B$108+C$108*($AD4-2001))</f>
        <v>0.47786945416257431</v>
      </c>
      <c r="AE108">
        <f>EXP(B$108+C$108*($AE4-2001))</f>
        <v>0.47705438507233944</v>
      </c>
      <c r="AF108">
        <f>EXP(B$108+C$108*($AF4-2001))</f>
        <v>0.47624070618944281</v>
      </c>
      <c r="AG108">
        <f>EXP(B$108+C$108*($AG4-2001))</f>
        <v>0.47542841514270318</v>
      </c>
      <c r="AH108">
        <f>EXP(B$108+C$108*($AH4-2001))</f>
        <v>0.47461750956498372</v>
      </c>
      <c r="AI108">
        <f>EXP(B$108+C$108*($AI4-2001))</f>
        <v>0.47380798709318533</v>
      </c>
      <c r="AJ108">
        <f>EXP(B$108+C$108*($AJ4-2001))</f>
        <v>0.47299984536823908</v>
      </c>
      <c r="AK108">
        <f>EXP(B$108+C$108*($AK4-2001))</f>
        <v>0.47219308203510013</v>
      </c>
      <c r="AL108">
        <f>EXP(B$108+C$108*($AL4-2001))</f>
        <v>0.47138769474274017</v>
      </c>
      <c r="AM108">
        <f>EXP(B$108+C$108*($AM4-2001))</f>
        <v>0.47058368114414101</v>
      </c>
      <c r="AN108">
        <f>EXP(B$108+C$108*($AN4-2001))</f>
        <v>0.46978103889628764</v>
      </c>
      <c r="AO108">
        <f>EXP(B$108+C$108*($AO4-2001))</f>
        <v>0.46897976566016136</v>
      </c>
      <c r="AP108">
        <f>EXP(B$108+C$108*($AP4-2001))</f>
        <v>0.46817985910073279</v>
      </c>
      <c r="AQ108">
        <f>EXP(B$108+C$108*($AQ4-2001))</f>
        <v>0.46738131688695556</v>
      </c>
      <c r="AR108">
        <f>EXP(B$108+C$108*($AR4-2001))</f>
        <v>0.46658413669175897</v>
      </c>
      <c r="AS108">
        <f>EXP(B$108+C$108*($AS4-2001))</f>
        <v>0.46578831619204153</v>
      </c>
      <c r="AT108">
        <f>EXP(B$108+C$108*($AT4-2001))</f>
        <v>0.46499385306866414</v>
      </c>
      <c r="AU108">
        <f>EXP(B$108+C$108*($AU4-2001))</f>
        <v>0.46420074500644321</v>
      </c>
      <c r="AV108">
        <f>EXP(B$108+C$108*($AV4-2001))</f>
        <v>0.46340898969414396</v>
      </c>
      <c r="AW108">
        <f>EXP(B$108+C$108*($AW4-2001))</f>
        <v>0.46261858482447399</v>
      </c>
      <c r="AX108">
        <f>EXP(B$108+C$108*($AX4-2001))</f>
        <v>0.4618295280940759</v>
      </c>
      <c r="AY108">
        <f>EXP(B$108+C$108*($AY4-2001))</f>
        <v>0.46104181720352139</v>
      </c>
      <c r="AZ108">
        <f>EXP(B$108+C$108*($AZ4-2001))</f>
        <v>0.46025544985730377</v>
      </c>
      <c r="BA108">
        <f>EXP(B$108+C$108*($BA4-2001))</f>
        <v>0.45947042376383179</v>
      </c>
      <c r="BB108">
        <f>EXP(B$108+C$108*($BB4-2001))</f>
        <v>0.45868673663542292</v>
      </c>
      <c r="BC108">
        <f>EXP(B$108+C$108*($BC4-2001))</f>
        <v>0.45790438618829638</v>
      </c>
      <c r="BD108">
        <f>EXP(B$108+C$108*($BD4-2001))</f>
        <v>0.45712337014256671</v>
      </c>
      <c r="BE108">
        <f>EXP(B$108+C$108*($BE4-2001))</f>
        <v>0.45634368622223725</v>
      </c>
      <c r="BF108">
        <f>EXP(B$108+C$108*($BF4-2001))</f>
        <v>0.45556533215519318</v>
      </c>
      <c r="BG108">
        <f>EXP(B$108+C$108*($BG4-2001))</f>
        <v>0.45478830567319517</v>
      </c>
      <c r="BH108">
        <f>EXP(B$108+C$108*($BH4-2001))</f>
        <v>0.45401260451187259</v>
      </c>
      <c r="BI108">
        <f>EXP(B$108+C$108*($BI4-2001))</f>
        <v>0.45323822641071704</v>
      </c>
      <c r="BJ108">
        <f>EXP(B$108+C$108*($BJ4-2001))</f>
        <v>0.45246516911307577</v>
      </c>
      <c r="BK108">
        <f>EXP(B$108+C$108*($BK4-2001))</f>
        <v>0.45169343036614495</v>
      </c>
      <c r="BL108">
        <f>EXP(B$108+C$108*($BL4-2001))</f>
        <v>0.45092300792096324</v>
      </c>
      <c r="BM108">
        <f>EXP(B$108+C$108*($BM4-2001))</f>
        <v>0.4501538995324052</v>
      </c>
      <c r="BN108">
        <f>EXP(B$108+C$108*($BN4-2001))</f>
        <v>0.44938610295917475</v>
      </c>
      <c r="BO108">
        <f>EXP(B$108+C$108*($BO4-2001))</f>
        <v>0.44861961596379857</v>
      </c>
      <c r="BP108">
        <f>EXP(B$108+C$108*($BP4-2001))</f>
        <v>0.44785443631261979</v>
      </c>
      <c r="BQ108">
        <f>EXP(B$108+C$108*($BQ4-2001))</f>
        <v>0.44709056177579126</v>
      </c>
      <c r="BR108">
        <f>EXP(B$108+C$108*($BR4-2001))</f>
        <v>0.44632799012726898</v>
      </c>
      <c r="BS108">
        <f>EXP(B$108+C$108*($BS4-2001))</f>
        <v>0.44556671914480606</v>
      </c>
      <c r="BT108">
        <f>EXP(B$108+C$108*($BT4-2001))</f>
        <v>0.44480674660994568</v>
      </c>
      <c r="BU108">
        <f>EXP(B$108+C$108*($BU4-2001))</f>
        <v>0.44404807030801502</v>
      </c>
      <c r="BV108">
        <f>EXP(B$108+C$108*($BV4-2001))</f>
        <v>0.44329068802811866</v>
      </c>
      <c r="BW108">
        <f>EXP(B$108+C$108*($BW4-2001))</f>
        <v>0.44253459756313213</v>
      </c>
      <c r="BX108">
        <f>EXP(B$108+C$108*($BX4-2001))</f>
        <v>0.44177979670969547</v>
      </c>
      <c r="BY108">
        <f>EXP(B$108+C$108*($BY4-2001))</f>
        <v>0.44102628326820692</v>
      </c>
      <c r="BZ108">
        <f>EXP(B$108+C$108*($BZ4-2001))</f>
        <v>0.4402740550428163</v>
      </c>
      <c r="CA108">
        <f>EXP(B$108+C$108*($CA4-2001))</f>
        <v>0.43952310984141901</v>
      </c>
      <c r="CB108">
        <f>EXP(B$108+C$108*($CB4-2001))</f>
        <v>0.43877344547564906</v>
      </c>
      <c r="CC108">
        <f>EXP(B$108+C$108*($CC4-2001))</f>
        <v>0.43802505976087308</v>
      </c>
      <c r="CD108">
        <f>EXP(B$108+C$108*($CD4-2001))</f>
        <v>0.43727795051618412</v>
      </c>
      <c r="CE108">
        <f>EXP(B$108+C$108*($CE4-2001))</f>
        <v>0.43653211556439464</v>
      </c>
      <c r="CF108">
        <f>EXP(B$108+C$108*($CF4-2001))</f>
        <v>0.43578755273203101</v>
      </c>
    </row>
    <row r="109" spans="1:84" ht="15">
      <c r="A109" s="90">
        <v>103</v>
      </c>
      <c r="B109" s="83">
        <v>-0.65565861230332811</v>
      </c>
      <c r="C109" s="83">
        <v>-1.402001754147281E-3</v>
      </c>
      <c r="D109" s="83"/>
      <c r="E109">
        <f t="shared" si="1"/>
        <v>0.52642911294073602</v>
      </c>
      <c r="F109">
        <f>EXP(B$109+C$109*($F4-2001))</f>
        <v>0.52569157553613555</v>
      </c>
      <c r="G109">
        <f>EXP(B$109+C$109*($G4-2001))</f>
        <v>0.52495507143575371</v>
      </c>
      <c r="H109">
        <f>EXP(B$109+C$109*($H4-2001))</f>
        <v>0.52421959919191119</v>
      </c>
      <c r="I109">
        <f>EXP(B$109+C$109*($I4-2001))</f>
        <v>0.52348515735895695</v>
      </c>
      <c r="J109">
        <f>EXP(B$109+C$109*($J4-2001))</f>
        <v>0.52275174449326522</v>
      </c>
      <c r="K109">
        <f>EXP(B$109+C$109*($K4-2001))</f>
        <v>0.52201935915323316</v>
      </c>
      <c r="L109">
        <f>EXP(B$109+C$109*($L4-2001))</f>
        <v>0.5212879998992771</v>
      </c>
      <c r="M109">
        <f>EXP(B$109+C$109*($M4-2001))</f>
        <v>0.52055766529383074</v>
      </c>
      <c r="N109">
        <f>EXP(B$109+C$109*($N4-2001))</f>
        <v>0.51982835390134152</v>
      </c>
      <c r="O109">
        <f>EXP(B$109+C$109*($O4-2001))</f>
        <v>0.51910006428826827</v>
      </c>
      <c r="P109">
        <f>EXP(B$109+C$109*($P4-2001))</f>
        <v>0.51837279502307809</v>
      </c>
      <c r="Q109">
        <f>EXP(B$109+C$109*($Q4-2001))</f>
        <v>0.51764654467624394</v>
      </c>
      <c r="R109">
        <f>EXP(B$109+C$109*($R4-2001))</f>
        <v>0.51692131182024137</v>
      </c>
      <c r="S109">
        <f>EXP(B$109+C$109*($S4-2001))</f>
        <v>0.51619709502954603</v>
      </c>
      <c r="T109">
        <f>EXP(B$109+C$109*($T4-2001))</f>
        <v>0.51547389288063061</v>
      </c>
      <c r="U109">
        <f>EXP(B$109+C$109*($U4-2001))</f>
        <v>0.51475170395196235</v>
      </c>
      <c r="V109">
        <f>EXP(B$109+C$109*($V4-2001))</f>
        <v>0.51403052682399997</v>
      </c>
      <c r="W109">
        <f>EXP(B$109+C$109*($W4-2001))</f>
        <v>0.51331036007919106</v>
      </c>
      <c r="X109">
        <f>EXP(B$109+C$109*($X4-2001))</f>
        <v>0.5125912023019692</v>
      </c>
      <c r="Y109">
        <f>EXP(B$109+C$109*($Y4-2001))</f>
        <v>0.51187305207875122</v>
      </c>
      <c r="Z109">
        <f>EXP(B$109+C$109*($Z4-2001))</f>
        <v>0.51115590799793453</v>
      </c>
      <c r="AA109">
        <f>EXP(B$109+C$109*($AA4-2001))</f>
        <v>0.51043976864989393</v>
      </c>
      <c r="AB109">
        <f>EXP(B$109+C$109*($AB4-2001))</f>
        <v>0.50972463262697931</v>
      </c>
      <c r="AC109">
        <f>EXP(B$109+C$109*($AC4-2001))</f>
        <v>0.50901049852351277</v>
      </c>
      <c r="AD109">
        <f>EXP(B$109+C$109*($AD4-2001))</f>
        <v>0.5082973649357857</v>
      </c>
      <c r="AE109">
        <f>EXP(B$109+C$109*($AE4-2001))</f>
        <v>0.50758523046205617</v>
      </c>
      <c r="AF109">
        <f>EXP(B$109+C$109*($AF4-2001))</f>
        <v>0.50687409370254599</v>
      </c>
      <c r="AG109">
        <f>EXP(B$109+C$109*($AG4-2001))</f>
        <v>0.50616395325943819</v>
      </c>
      <c r="AH109">
        <f>EXP(B$109+C$109*($AH4-2001))</f>
        <v>0.50545480773687412</v>
      </c>
      <c r="AI109">
        <f>EXP(B$109+C$109*($AI4-2001))</f>
        <v>0.5047466557409509</v>
      </c>
      <c r="AJ109">
        <f>EXP(B$109+C$109*($AJ4-2001))</f>
        <v>0.50403949587971841</v>
      </c>
      <c r="AK109">
        <f>EXP(B$109+C$109*($AK4-2001))</f>
        <v>0.50333332676317666</v>
      </c>
      <c r="AL109">
        <f>EXP(B$109+C$109*($AL4-2001))</f>
        <v>0.50262814700327296</v>
      </c>
      <c r="AM109">
        <f>EXP(B$109+C$109*($AM4-2001))</f>
        <v>0.50192395521389976</v>
      </c>
      <c r="AN109">
        <f>EXP(B$109+C$109*($AN4-2001))</f>
        <v>0.50122075001089095</v>
      </c>
      <c r="AO109">
        <f>EXP(B$109+C$109*($AO4-2001))</f>
        <v>0.50051853001201985</v>
      </c>
      <c r="AP109">
        <f>EXP(B$109+C$109*($AP4-2001))</f>
        <v>0.49981729383699652</v>
      </c>
      <c r="AQ109">
        <f>EXP(B$109+C$109*($AQ4-2001))</f>
        <v>0.49911704010746455</v>
      </c>
      <c r="AR109">
        <f>EXP(B$109+C$109*($AR4-2001))</f>
        <v>0.49841776744699878</v>
      </c>
      <c r="AS109">
        <f>EXP(B$109+C$109*($AS4-2001))</f>
        <v>0.49771947448110238</v>
      </c>
      <c r="AT109">
        <f>EXP(B$109+C$109*($AT4-2001))</f>
        <v>0.49702215983720421</v>
      </c>
      <c r="AU109">
        <f>EXP(B$109+C$109*($AU4-2001))</f>
        <v>0.49632582214465626</v>
      </c>
      <c r="AV109">
        <f>EXP(B$109+C$109*($AV4-2001))</f>
        <v>0.49563046003473066</v>
      </c>
      <c r="AW109">
        <f>EXP(B$109+C$109*($AW4-2001))</f>
        <v>0.49493607214061719</v>
      </c>
      <c r="AX109">
        <f>EXP(B$109+C$109*($AX4-2001))</f>
        <v>0.4942426570974206</v>
      </c>
      <c r="AY109">
        <f>EXP(B$109+C$109*($AY4-2001))</f>
        <v>0.49355021354215795</v>
      </c>
      <c r="AZ109">
        <f>EXP(B$109+C$109*($AZ4-2001))</f>
        <v>0.49285874011375574</v>
      </c>
      <c r="BA109">
        <f>EXP(B$109+C$109*($BA4-2001))</f>
        <v>0.49216823545304739</v>
      </c>
      <c r="BB109">
        <f>EXP(B$109+C$109*($BB4-2001))</f>
        <v>0.49147869820277057</v>
      </c>
      <c r="BC109">
        <f>EXP(B$109+C$109*($BC4-2001))</f>
        <v>0.49079012700756447</v>
      </c>
      <c r="BD109">
        <f>EXP(B$109+C$109*($BD4-2001))</f>
        <v>0.49010252051396724</v>
      </c>
      <c r="BE109">
        <f>EXP(B$109+C$109*($BE4-2001))</f>
        <v>0.4894158773704132</v>
      </c>
      <c r="BF109">
        <f>EXP(B$109+C$109*($BF4-2001))</f>
        <v>0.48873019622723018</v>
      </c>
      <c r="BG109">
        <f>EXP(B$109+C$109*($BG4-2001))</f>
        <v>0.48804547573663704</v>
      </c>
      <c r="BH109">
        <f>EXP(B$109+C$109*($BH4-2001))</f>
        <v>0.4873617145527408</v>
      </c>
      <c r="BI109">
        <f>EXP(B$109+C$109*($BI4-2001))</f>
        <v>0.48667891133153424</v>
      </c>
      <c r="BJ109">
        <f>EXP(B$109+C$109*($BJ4-2001))</f>
        <v>0.48599706473089299</v>
      </c>
      <c r="BK109">
        <f>EXP(B$109+C$109*($BK4-2001))</f>
        <v>0.48531617341057309</v>
      </c>
      <c r="BL109">
        <f>EXP(B$109+C$109*($BL4-2001))</f>
        <v>0.48463623603220823</v>
      </c>
      <c r="BM109">
        <f>EXP(B$109+C$109*($BM4-2001))</f>
        <v>0.48395725125930728</v>
      </c>
      <c r="BN109">
        <f>EXP(B$109+C$109*($BN4-2001))</f>
        <v>0.48327921775725147</v>
      </c>
      <c r="BO109">
        <f>EXP(B$109+C$109*($BO4-2001))</f>
        <v>0.48260213419329184</v>
      </c>
      <c r="BP109">
        <f>EXP(B$109+C$109*($BP4-2001))</f>
        <v>0.48192599923654678</v>
      </c>
      <c r="BQ109">
        <f>EXP(B$109+C$109*($BQ4-2001))</f>
        <v>0.48125081155799898</v>
      </c>
      <c r="BR109">
        <f>EXP(B$109+C$109*($BR4-2001))</f>
        <v>0.48057656983049357</v>
      </c>
      <c r="BS109">
        <f>EXP(B$109+C$109*($BS4-2001))</f>
        <v>0.47990327272873456</v>
      </c>
      <c r="BT109">
        <f>EXP(B$109+C$109*($BT4-2001))</f>
        <v>0.47923091892928299</v>
      </c>
      <c r="BU109">
        <f>EXP(B$109+C$109*($BU4-2001))</f>
        <v>0.47855950711055412</v>
      </c>
      <c r="BV109">
        <f>EXP(B$109+C$109*($BV4-2001))</f>
        <v>0.47788903595281451</v>
      </c>
      <c r="BW109">
        <f>EXP(B$109+C$109*($BW4-2001))</f>
        <v>0.47721950413818004</v>
      </c>
      <c r="BX109">
        <f>EXP(B$109+C$109*($BX4-2001))</f>
        <v>0.47655091035061264</v>
      </c>
      <c r="BY109">
        <f>EXP(B$109+C$109*($BY4-2001))</f>
        <v>0.47588325327591824</v>
      </c>
      <c r="BZ109">
        <f>EXP(B$109+C$109*($BZ4-2001))</f>
        <v>0.47521653160174399</v>
      </c>
      <c r="CA109">
        <f>EXP(B$109+C$109*($CA4-2001))</f>
        <v>0.47455074401757547</v>
      </c>
      <c r="CB109">
        <f>EXP(B$109+C$109*($CB4-2001))</f>
        <v>0.47388588921473457</v>
      </c>
      <c r="CC109">
        <f>EXP(B$109+C$109*($CC4-2001))</f>
        <v>0.47322196588637649</v>
      </c>
      <c r="CD109">
        <f>EXP(B$109+C$109*($CD4-2001))</f>
        <v>0.47255897272748743</v>
      </c>
      <c r="CE109">
        <f>EXP(B$109+C$109*($CE4-2001))</f>
        <v>0.47189690843488186</v>
      </c>
      <c r="CF109">
        <f>EXP(B$109+C$109*($CF4-2001))</f>
        <v>0.4712357717072001</v>
      </c>
    </row>
    <row r="110" spans="1:84" ht="15">
      <c r="A110" s="90">
        <v>104</v>
      </c>
      <c r="B110" s="83">
        <v>-0.6002134335586462</v>
      </c>
      <c r="C110" s="83">
        <v>-1.1385513117228901E-3</v>
      </c>
      <c r="D110" s="83"/>
      <c r="E110">
        <f t="shared" si="1"/>
        <v>0.5549773813217459</v>
      </c>
      <c r="F110">
        <f>EXP(B$110+C$110*($F4-2001))</f>
        <v>0.55434587066812591</v>
      </c>
      <c r="G110">
        <f>EXP(B$110+C$110*($G4-2001))</f>
        <v>0.55371507861263092</v>
      </c>
      <c r="H110">
        <f>EXP(B$110+C$110*($H4-2001))</f>
        <v>0.55308500433756569</v>
      </c>
      <c r="I110">
        <f>EXP(B$110+C$110*($I4-2001))</f>
        <v>0.55245564702616534</v>
      </c>
      <c r="J110">
        <f>EXP(B$110+C$110*($J4-2001))</f>
        <v>0.55182700586259459</v>
      </c>
      <c r="K110">
        <f>EXP(B$110+C$110*($K4-2001))</f>
        <v>0.55119908003194629</v>
      </c>
      <c r="L110">
        <f>EXP(B$110+C$110*($L4-2001))</f>
        <v>0.55057186872024078</v>
      </c>
      <c r="M110">
        <f>EXP(B$110+C$110*($M4-2001))</f>
        <v>0.54994537111442443</v>
      </c>
      <c r="N110">
        <f>EXP(B$110+C$110*($N4-2001))</f>
        <v>0.54931958640236889</v>
      </c>
      <c r="O110">
        <f>EXP(B$110+C$110*($O4-2001))</f>
        <v>0.54869451377286993</v>
      </c>
      <c r="P110">
        <f>EXP(B$110+C$110*($P4-2001))</f>
        <v>0.54807015241564638</v>
      </c>
      <c r="Q110">
        <f>EXP(B$110+C$110*($Q4-2001))</f>
        <v>0.54744650152133911</v>
      </c>
      <c r="R110">
        <f>EXP(B$110+C$110*($R4-2001))</f>
        <v>0.54682356028151002</v>
      </c>
      <c r="S110">
        <f>EXP(B$110+C$110*($S4-2001))</f>
        <v>0.54620132788864062</v>
      </c>
      <c r="T110">
        <f>EXP(B$110+C$110*($T4-2001))</f>
        <v>0.54557980353613178</v>
      </c>
      <c r="U110">
        <f>EXP(B$110+C$110*($U4-2001))</f>
        <v>0.54495898641830176</v>
      </c>
      <c r="V110">
        <f>EXP(B$110+C$110*($V4-2001))</f>
        <v>0.54433887573038608</v>
      </c>
      <c r="W110">
        <f>EXP(B$110+C$110*($W4-2001))</f>
        <v>0.54371947066853554</v>
      </c>
      <c r="X110">
        <f>EXP(B$110+C$110*($X4-2001))</f>
        <v>0.54310077042981575</v>
      </c>
      <c r="Y110">
        <f>EXP(B$110+C$110*($Y4-2001))</f>
        <v>0.54248277421220625</v>
      </c>
      <c r="Z110">
        <f>EXP(B$110+C$110*($Z4-2001))</f>
        <v>0.54186548121459899</v>
      </c>
      <c r="AA110">
        <f>EXP(B$110+C$110*($AA4-2001))</f>
        <v>0.54124889063679749</v>
      </c>
      <c r="AB110">
        <f>EXP(B$110+C$110*($AB4-2001))</f>
        <v>0.54063300167951589</v>
      </c>
      <c r="AC110">
        <f>EXP(B$110+C$110*($AC4-2001))</f>
        <v>0.54001781354437772</v>
      </c>
      <c r="AD110">
        <f>EXP(B$110+C$110*($AD4-2001))</f>
        <v>0.53940332543391512</v>
      </c>
      <c r="AE110">
        <f>EXP(B$110+C$110*($AE4-2001))</f>
        <v>0.53878953655156769</v>
      </c>
      <c r="AF110">
        <f>EXP(B$110+C$110*($AF4-2001))</f>
        <v>0.53817644610168136</v>
      </c>
      <c r="AG110">
        <f>EXP(B$110+C$110*($AG4-2001))</f>
        <v>0.53756405328950752</v>
      </c>
      <c r="AH110">
        <f>EXP(B$110+C$110*($AH4-2001))</f>
        <v>0.53695235732120161</v>
      </c>
      <c r="AI110">
        <f>EXP(B$110+C$110*($AI4-2001))</f>
        <v>0.53634135740382272</v>
      </c>
      <c r="AJ110">
        <f>EXP(B$110+C$110*($AJ4-2001))</f>
        <v>0.53573105274533217</v>
      </c>
      <c r="AK110">
        <f>EXP(B$110+C$110*($AK4-2001))</f>
        <v>0.5351214425545926</v>
      </c>
      <c r="AL110">
        <f>EXP(B$110+C$110*($AL4-2001))</f>
        <v>0.53451252604136656</v>
      </c>
      <c r="AM110">
        <f>EXP(B$110+C$110*($AM4-2001))</f>
        <v>0.53390430241631626</v>
      </c>
      <c r="AN110">
        <f>EXP(B$110+C$110*($AN4-2001))</f>
        <v>0.53329677089100169</v>
      </c>
      <c r="AO110">
        <f>EXP(B$110+C$110*($AO4-2001))</f>
        <v>0.5326899306778804</v>
      </c>
      <c r="AP110">
        <f>EXP(B$110+C$110*($AP4-2001))</f>
        <v>0.53208378099030573</v>
      </c>
      <c r="AQ110">
        <f>EXP(B$110+C$110*($AQ4-2001))</f>
        <v>0.53147832104252635</v>
      </c>
      <c r="AR110">
        <f>EXP(B$110+C$110*($AR4-2001))</f>
        <v>0.53087355004968506</v>
      </c>
      <c r="AS110">
        <f>EXP(B$110+C$110*($AS4-2001))</f>
        <v>0.53026946722781765</v>
      </c>
      <c r="AT110">
        <f>EXP(B$110+C$110*($AT4-2001))</f>
        <v>0.52966607179385194</v>
      </c>
      <c r="AU110">
        <f>EXP(B$110+C$110*($AU4-2001))</f>
        <v>0.52906336296560708</v>
      </c>
      <c r="AV110">
        <f>EXP(B$110+C$110*($AV4-2001))</f>
        <v>0.5284613399617919</v>
      </c>
      <c r="AW110">
        <f>EXP(B$110+C$110*($AW4-2001))</f>
        <v>0.52786000200200445</v>
      </c>
      <c r="AX110">
        <f>EXP(B$110+C$110*($AX4-2001))</f>
        <v>0.52725934830673094</v>
      </c>
      <c r="AY110">
        <f>EXP(B$110+C$110*($AY4-2001))</f>
        <v>0.52665937809734431</v>
      </c>
      <c r="AZ110">
        <f>EXP(B$110+C$110*($AZ4-2001))</f>
        <v>0.5260600905961037</v>
      </c>
      <c r="BA110">
        <f>EXP(B$110+C$110*($BA4-2001))</f>
        <v>0.5254614850261532</v>
      </c>
      <c r="BB110">
        <f>EXP(B$110+C$110*($BB4-2001))</f>
        <v>0.52486356061152084</v>
      </c>
      <c r="BC110">
        <f>EXP(B$110+C$110*($BC4-2001))</f>
        <v>0.52426631657711764</v>
      </c>
      <c r="BD110">
        <f>EXP(B$110+C$110*($BD4-2001))</f>
        <v>0.52366975214873668</v>
      </c>
      <c r="BE110">
        <f>EXP(B$110+C$110*($BE4-2001))</f>
        <v>0.52307386655305199</v>
      </c>
      <c r="BF110">
        <f>EXP(B$110+C$110*($BF4-2001))</f>
        <v>0.52247865901761747</v>
      </c>
      <c r="BG110">
        <f>EXP(B$110+C$110*($BG4-2001))</f>
        <v>0.52188412877086587</v>
      </c>
      <c r="BH110">
        <f>EXP(B$110+C$110*($BH4-2001))</f>
        <v>0.52129027504210845</v>
      </c>
      <c r="BI110">
        <f>EXP(B$110+C$110*($BI4-2001))</f>
        <v>0.52069709706153278</v>
      </c>
      <c r="BJ110">
        <f>EXP(B$110+C$110*($BJ4-2001))</f>
        <v>0.52010459406020282</v>
      </c>
      <c r="BK110">
        <f>EXP(B$110+C$110*($BK4-2001))</f>
        <v>0.51951276527005741</v>
      </c>
      <c r="BL110">
        <f>EXP(B$110+C$110*($BL4-2001))</f>
        <v>0.51892160992390934</v>
      </c>
      <c r="BM110">
        <f>EXP(B$110+C$110*($BM4-2001))</f>
        <v>0.51833112725544428</v>
      </c>
      <c r="BN110">
        <f>EXP(B$110+C$110*($BN4-2001))</f>
        <v>0.51774131649922017</v>
      </c>
      <c r="BO110">
        <f>EXP(B$110+C$110*($BO4-2001))</f>
        <v>0.51715217689066573</v>
      </c>
      <c r="BP110">
        <f>EXP(B$110+C$110*($BP4-2001))</f>
        <v>0.51656370766607962</v>
      </c>
      <c r="BQ110">
        <f>EXP(B$110+C$110*($BQ4-2001))</f>
        <v>0.51597590806262972</v>
      </c>
      <c r="BR110">
        <f>EXP(B$110+C$110*($BR4-2001))</f>
        <v>0.51538877731835187</v>
      </c>
      <c r="BS110">
        <f>EXP(B$110+C$110*($BS4-2001))</f>
        <v>0.51480231467214899</v>
      </c>
      <c r="BT110">
        <f>EXP(B$110+C$110*($BT4-2001))</f>
        <v>0.51421651936378987</v>
      </c>
      <c r="BU110">
        <f>EXP(B$110+C$110*($BU4-2001))</f>
        <v>0.5136313906339085</v>
      </c>
      <c r="BV110">
        <f>EXP(B$110+C$110*($BV4-2001))</f>
        <v>0.51304692772400318</v>
      </c>
      <c r="BW110">
        <f>EXP(B$110+C$110*($BW4-2001))</f>
        <v>0.51246312987643494</v>
      </c>
      <c r="BX110">
        <f>EXP(B$110+C$110*($BX4-2001))</f>
        <v>0.51187999633442705</v>
      </c>
      <c r="BY110">
        <f>EXP(B$110+C$110*($BY4-2001))</f>
        <v>0.51129752634206393</v>
      </c>
      <c r="BZ110">
        <f>EXP(B$110+C$110*($BZ4-2001))</f>
        <v>0.51071571914429026</v>
      </c>
      <c r="CA110">
        <f>EXP(B$110+C$110*($CA4-2001))</f>
        <v>0.51013457398690987</v>
      </c>
      <c r="CB110">
        <f>EXP(B$110+C$110*($CB4-2001))</f>
        <v>0.50955409011658459</v>
      </c>
      <c r="CC110">
        <f>EXP(B$110+C$110*($CC4-2001))</f>
        <v>0.50897426678083368</v>
      </c>
      <c r="CD110">
        <f>EXP(B$110+C$110*($CD4-2001))</f>
        <v>0.50839510322803261</v>
      </c>
      <c r="CE110">
        <f>EXP(B$110+C$110*($CE4-2001))</f>
        <v>0.50781659870741214</v>
      </c>
      <c r="CF110">
        <f>EXP(B$110+C$110*($CF4-2001))</f>
        <v>0.50723875246905725</v>
      </c>
    </row>
    <row r="111" spans="1:84" ht="15">
      <c r="A111" s="90">
        <v>105</v>
      </c>
      <c r="B111" s="83">
        <v>-0.54652079191579084</v>
      </c>
      <c r="C111" s="83">
        <v>-9.1300857412410317E-4</v>
      </c>
      <c r="D111" s="83"/>
      <c r="E111">
        <f t="shared" si="1"/>
        <v>0.58427079931302039</v>
      </c>
      <c r="F111">
        <f>EXP(B$111+C$111*($F4-2001))</f>
        <v>0.5837375985091291</v>
      </c>
      <c r="G111">
        <f>EXP(B$111+C$111*($G4-2001))</f>
        <v>0.58320488429997708</v>
      </c>
      <c r="H111">
        <f>EXP(B$111+C$111*($H4-2001))</f>
        <v>0.582672656241502</v>
      </c>
      <c r="I111">
        <f>EXP(B$111+C$111*($I4-2001))</f>
        <v>0.58214091389004663</v>
      </c>
      <c r="J111">
        <f>EXP(B$111+C$111*($J4-2001))</f>
        <v>0.58160965680235854</v>
      </c>
      <c r="K111">
        <f>EXP(B$111+C$111*($K4-2001))</f>
        <v>0.5810788845355902</v>
      </c>
      <c r="L111">
        <f>EXP(B$111+C$111*($L4-2001))</f>
        <v>0.58054859664729774</v>
      </c>
      <c r="M111">
        <f>EXP(B$111+C$111*($M4-2001))</f>
        <v>0.58001879269544143</v>
      </c>
      <c r="N111">
        <f>EXP(B$111+C$111*($N4-2001))</f>
        <v>0.57948947223838465</v>
      </c>
      <c r="O111">
        <f>EXP(B$111+C$111*($O4-2001))</f>
        <v>0.57896063483489413</v>
      </c>
      <c r="P111">
        <f>EXP(B$111+C$111*($P4-2001))</f>
        <v>0.57843228004413894</v>
      </c>
      <c r="Q111">
        <f>EXP(B$111+C$111*($Q4-2001))</f>
        <v>0.57790440742569071</v>
      </c>
      <c r="R111">
        <f>EXP(B$111+C$111*($R4-2001))</f>
        <v>0.57737701653952289</v>
      </c>
      <c r="S111">
        <f>EXP(B$111+C$111*($S4-2001))</f>
        <v>0.57685010694601047</v>
      </c>
      <c r="T111">
        <f>EXP(B$111+C$111*($T4-2001))</f>
        <v>0.57632367820592956</v>
      </c>
      <c r="U111">
        <f>EXP(B$111+C$111*($U4-2001))</f>
        <v>0.5757977298804573</v>
      </c>
      <c r="V111">
        <f>EXP(B$111+C$111*($V4-2001))</f>
        <v>0.57527226153117139</v>
      </c>
      <c r="W111">
        <f>EXP(B$111+C$111*($W4-2001))</f>
        <v>0.57474727272004911</v>
      </c>
      <c r="X111">
        <f>EXP(B$111+C$111*($X4-2001))</f>
        <v>0.57422276300946795</v>
      </c>
      <c r="Y111">
        <f>EXP(B$111+C$111*($Y4-2001))</f>
        <v>0.57369873196220478</v>
      </c>
      <c r="Z111">
        <f>EXP(B$111+C$111*($Z4-2001))</f>
        <v>0.57317517914143512</v>
      </c>
      <c r="AA111">
        <f>EXP(B$111+C$111*($AA4-2001))</f>
        <v>0.57265210411073353</v>
      </c>
      <c r="AB111">
        <f>EXP(B$111+C$111*($AB4-2001))</f>
        <v>0.57212950643407245</v>
      </c>
      <c r="AC111">
        <f>EXP(B$111+C$111*($AC4-2001))</f>
        <v>0.57160738567582248</v>
      </c>
      <c r="AD111">
        <f>EXP(B$111+C$111*($AD4-2001))</f>
        <v>0.57108574140075197</v>
      </c>
      <c r="AE111">
        <f>EXP(B$111+C$111*($AE4-2001))</f>
        <v>0.57056457317402598</v>
      </c>
      <c r="AF111">
        <f>EXP(B$111+C$111*($AF4-2001))</f>
        <v>0.57004388056120681</v>
      </c>
      <c r="AG111">
        <f>EXP(B$111+C$111*($AG4-2001))</f>
        <v>0.56952366312825287</v>
      </c>
      <c r="AH111">
        <f>EXP(B$111+C$111*($AH4-2001))</f>
        <v>0.56900392044151904</v>
      </c>
      <c r="AI111">
        <f>EXP(B$111+C$111*($AI4-2001))</f>
        <v>0.56848465206775556</v>
      </c>
      <c r="AJ111">
        <f>EXP(B$111+C$111*($AJ4-2001))</f>
        <v>0.56796585757410845</v>
      </c>
      <c r="AK111">
        <f>EXP(B$111+C$111*($AK4-2001))</f>
        <v>0.56744753652811852</v>
      </c>
      <c r="AL111">
        <f>EXP(B$111+C$111*($AL4-2001))</f>
        <v>0.56692968849772118</v>
      </c>
      <c r="AM111">
        <f>EXP(B$111+C$111*($AM4-2001))</f>
        <v>0.56641231305124629</v>
      </c>
      <c r="AN111">
        <f>EXP(B$111+C$111*($AN4-2001))</f>
        <v>0.56589540975741759</v>
      </c>
      <c r="AO111">
        <f>EXP(B$111+C$111*($AO4-2001))</f>
        <v>0.56537897818535232</v>
      </c>
      <c r="AP111">
        <f>EXP(B$111+C$111*($AP4-2001))</f>
        <v>0.56486301790456106</v>
      </c>
      <c r="AQ111">
        <f>EXP(B$111+C$111*($AQ4-2001))</f>
        <v>0.56434752848494729</v>
      </c>
      <c r="AR111">
        <f>EXP(B$111+C$111*($AR4-2001))</f>
        <v>0.56383250949680674</v>
      </c>
      <c r="AS111">
        <f>EXP(B$111+C$111*($AS4-2001))</f>
        <v>0.56331796051082761</v>
      </c>
      <c r="AT111">
        <f>EXP(B$111+C$111*($AT4-2001))</f>
        <v>0.56280388109808954</v>
      </c>
      <c r="AU111">
        <f>EXP(B$111+C$111*($AU4-2001))</f>
        <v>0.56229027083006411</v>
      </c>
      <c r="AV111">
        <f>EXP(B$111+C$111*($AV4-2001))</f>
        <v>0.56177712927861334</v>
      </c>
      <c r="AW111">
        <f>EXP(B$111+C$111*($AW4-2001))</f>
        <v>0.56126445601599051</v>
      </c>
      <c r="AX111">
        <f>EXP(B$111+C$111*($AX4-2001))</f>
        <v>0.5607522506148388</v>
      </c>
      <c r="AY111">
        <f>EXP(B$111+C$111*($AY4-2001))</f>
        <v>0.56024051264819175</v>
      </c>
      <c r="AZ111">
        <f>EXP(B$111+C$111*($AZ4-2001))</f>
        <v>0.55972924168947247</v>
      </c>
      <c r="BA111">
        <f>EXP(B$111+C$111*($BA4-2001))</f>
        <v>0.5592184373124931</v>
      </c>
      <c r="BB111">
        <f>EXP(B$111+C$111*($BB4-2001))</f>
        <v>0.55870809909145513</v>
      </c>
      <c r="BC111">
        <f>EXP(B$111+C$111*($BC4-2001))</f>
        <v>0.55819822660094831</v>
      </c>
      <c r="BD111">
        <f>EXP(B$111+C$111*($BD4-2001))</f>
        <v>0.55768881941595072</v>
      </c>
      <c r="BE111">
        <f>EXP(B$111+C$111*($BE4-2001))</f>
        <v>0.55717987711182837</v>
      </c>
      <c r="BF111">
        <f>EXP(B$111+C$111*($BF4-2001))</f>
        <v>0.55667139926433473</v>
      </c>
      <c r="BG111">
        <f>EXP(B$111+C$111*($BG4-2001))</f>
        <v>0.55616338544961053</v>
      </c>
      <c r="BH111">
        <f>EXP(B$111+C$111*($BH4-2001))</f>
        <v>0.55565583524418294</v>
      </c>
      <c r="BI111">
        <f>EXP(B$111+C$111*($BI4-2001))</f>
        <v>0.55514874822496607</v>
      </c>
      <c r="BJ111">
        <f>EXP(B$111+C$111*($BJ4-2001))</f>
        <v>0.55464212396925994</v>
      </c>
      <c r="BK111">
        <f>EXP(B$111+C$111*($BK4-2001))</f>
        <v>0.55413596205475024</v>
      </c>
      <c r="BL111">
        <f>EXP(B$111+C$111*($BL4-2001))</f>
        <v>0.55363026205950816</v>
      </c>
      <c r="BM111">
        <f>EXP(B$111+C$111*($BM4-2001))</f>
        <v>0.55312502356199</v>
      </c>
      <c r="BN111">
        <f>EXP(B$111+C$111*($BN4-2001))</f>
        <v>0.55262024614103655</v>
      </c>
      <c r="BO111">
        <f>EXP(B$111+C$111*($BO4-2001))</f>
        <v>0.55211592937587306</v>
      </c>
      <c r="BP111">
        <f>EXP(B$111+C$111*($BP4-2001))</f>
        <v>0.55161207284610891</v>
      </c>
      <c r="BQ111">
        <f>EXP(B$111+C$111*($BQ4-2001))</f>
        <v>0.55110867613173686</v>
      </c>
      <c r="BR111">
        <f>EXP(B$111+C$111*($BR4-2001))</f>
        <v>0.55060573881313324</v>
      </c>
      <c r="BS111">
        <f>EXP(B$111+C$111*($BS4-2001))</f>
        <v>0.55010326047105707</v>
      </c>
      <c r="BT111">
        <f>EXP(B$111+C$111*($BT4-2001))</f>
        <v>0.54960124068665017</v>
      </c>
      <c r="BU111">
        <f>EXP(B$111+C$111*($BU4-2001))</f>
        <v>0.54909967904143642</v>
      </c>
      <c r="BV111">
        <f>EXP(B$111+C$111*($BV4-2001))</f>
        <v>0.5485985751173218</v>
      </c>
      <c r="BW111">
        <f>EXP(B$111+C$111*($BW4-2001))</f>
        <v>0.54809792849659367</v>
      </c>
      <c r="BX111">
        <f>EXP(B$111+C$111*($BX4-2001))</f>
        <v>0.54759773876192075</v>
      </c>
      <c r="BY111">
        <f>EXP(B$111+C$111*($BY4-2001))</f>
        <v>0.54709800549635246</v>
      </c>
      <c r="BZ111">
        <f>EXP(B$111+C$111*($BZ4-2001))</f>
        <v>0.54659872828331868</v>
      </c>
      <c r="CA111">
        <f>EXP(B$111+C$111*($CA4-2001))</f>
        <v>0.54609990670662978</v>
      </c>
      <c r="CB111">
        <f>EXP(B$111+C$111*($CB4-2001))</f>
        <v>0.54560154035047559</v>
      </c>
      <c r="CC111">
        <f>EXP(B$111+C$111*($CC4-2001))</f>
        <v>0.54510362879942553</v>
      </c>
      <c r="CD111">
        <f>EXP(B$111+C$111*($CD4-2001))</f>
        <v>0.54460617163842817</v>
      </c>
      <c r="CE111">
        <f>EXP(B$111+C$111*($CE4-2001))</f>
        <v>0.54410916845281077</v>
      </c>
      <c r="CF111">
        <f>EXP(B$111+C$111*($CF4-2001))</f>
        <v>0.54361261882827927</v>
      </c>
    </row>
    <row r="112" spans="1:84" ht="15">
      <c r="A112" s="90">
        <v>106</v>
      </c>
      <c r="B112" s="83">
        <v>-0.49462966061104702</v>
      </c>
      <c r="C112" s="83">
        <v>-7.2178404533142638E-4</v>
      </c>
      <c r="D112" s="83"/>
      <c r="E112">
        <f t="shared" si="1"/>
        <v>0.614214035132577</v>
      </c>
      <c r="F112">
        <f>EXP(B$112+C$112*($F4-2001))</f>
        <v>0.61377086519733393</v>
      </c>
      <c r="G112">
        <f>EXP(B$112+C$112*($G4-2001))</f>
        <v>0.61332801501966761</v>
      </c>
      <c r="H112">
        <f>EXP(B$112+C$112*($H4-2001))</f>
        <v>0.61288548436886547</v>
      </c>
      <c r="I112">
        <f>EXP(B$112+C$112*($I4-2001))</f>
        <v>0.61244327301438128</v>
      </c>
      <c r="J112">
        <f>EXP(B$112+C$112*($J4-2001))</f>
        <v>0.61200138072583521</v>
      </c>
      <c r="K112">
        <f>EXP(B$112+C$112*($K4-2001))</f>
        <v>0.61155980727301362</v>
      </c>
      <c r="L112">
        <f>EXP(B$112+C$112*($L4-2001))</f>
        <v>0.6111185524258691</v>
      </c>
      <c r="M112">
        <f>EXP(B$112+C$112*($M4-2001))</f>
        <v>0.61067761595452008</v>
      </c>
      <c r="N112">
        <f>EXP(B$112+C$112*($N4-2001))</f>
        <v>0.61023699762925088</v>
      </c>
      <c r="O112">
        <f>EXP(B$112+C$112*($O4-2001))</f>
        <v>0.60979669722051155</v>
      </c>
      <c r="P112">
        <f>EXP(B$112+C$112*($P4-2001))</f>
        <v>0.60935671449891793</v>
      </c>
      <c r="Q112">
        <f>EXP(B$112+C$112*($Q4-2001))</f>
        <v>0.60891704923525114</v>
      </c>
      <c r="R112">
        <f>EXP(B$112+C$112*($R4-2001))</f>
        <v>0.60847770120045774</v>
      </c>
      <c r="S112">
        <f>EXP(B$112+C$112*($S4-2001))</f>
        <v>0.60803867016564972</v>
      </c>
      <c r="T112">
        <f>EXP(B$112+C$112*($T4-2001))</f>
        <v>0.60759995590210403</v>
      </c>
      <c r="U112">
        <f>EXP(B$112+C$112*($U4-2001))</f>
        <v>0.60716155818126283</v>
      </c>
      <c r="V112">
        <f>EXP(B$112+C$112*($V4-2001))</f>
        <v>0.60672347677473293</v>
      </c>
      <c r="W112">
        <f>EXP(B$112+C$112*($W4-2001))</f>
        <v>0.60628571145428611</v>
      </c>
      <c r="X112">
        <f>EXP(B$112+C$112*($X4-2001))</f>
        <v>0.60584826199185893</v>
      </c>
      <c r="Y112">
        <f>EXP(B$112+C$112*($Y4-2001))</f>
        <v>0.60541112815955223</v>
      </c>
      <c r="Z112">
        <f>EXP(B$112+C$112*($Z4-2001))</f>
        <v>0.60497430972963151</v>
      </c>
      <c r="AA112">
        <f>EXP(B$112+C$112*($AA4-2001))</f>
        <v>0.60453780647452637</v>
      </c>
      <c r="AB112">
        <f>EXP(B$112+C$112*($AB4-2001))</f>
        <v>0.60410161816683083</v>
      </c>
      <c r="AC112">
        <f>EXP(B$112+C$112*($AC4-2001))</f>
        <v>0.60366574457930289</v>
      </c>
      <c r="AD112">
        <f>EXP(B$112+C$112*($AD4-2001))</f>
        <v>0.60323018548486451</v>
      </c>
      <c r="AE112">
        <f>EXP(B$112+C$112*($AE4-2001))</f>
        <v>0.60279494065660155</v>
      </c>
      <c r="AF112">
        <f>EXP(B$112+C$112*($AF4-2001))</f>
        <v>0.6023600098677635</v>
      </c>
      <c r="AG112">
        <f>EXP(B$112+C$112*($AG4-2001))</f>
        <v>0.60192539289176339</v>
      </c>
      <c r="AH112">
        <f>EXP(B$112+C$112*($AH4-2001))</f>
        <v>0.601491089502178</v>
      </c>
      <c r="AI112">
        <f>EXP(B$112+C$112*($AI4-2001))</f>
        <v>0.60105709947274721</v>
      </c>
      <c r="AJ112">
        <f>EXP(B$112+C$112*($AJ4-2001))</f>
        <v>0.60062342257737433</v>
      </c>
      <c r="AK112">
        <f>EXP(B$112+C$112*($AK4-2001))</f>
        <v>0.60019005859012586</v>
      </c>
      <c r="AL112">
        <f>EXP(B$112+C$112*($AL4-2001))</f>
        <v>0.59975700728523096</v>
      </c>
      <c r="AM112">
        <f>EXP(B$112+C$112*($AM4-2001))</f>
        <v>0.59932426843708198</v>
      </c>
      <c r="AN112">
        <f>EXP(B$112+C$112*($AN4-2001))</f>
        <v>0.59889184182023403</v>
      </c>
      <c r="AO112">
        <f>EXP(B$112+C$112*($AO4-2001))</f>
        <v>0.59845972720940499</v>
      </c>
      <c r="AP112">
        <f>EXP(B$112+C$112*($AP4-2001))</f>
        <v>0.59802792437947494</v>
      </c>
      <c r="AQ112">
        <f>EXP(B$112+C$112*($AQ4-2001))</f>
        <v>0.59759643310548671</v>
      </c>
      <c r="AR112">
        <f>EXP(B$112+C$112*($AR4-2001))</f>
        <v>0.59716525316264535</v>
      </c>
      <c r="AS112">
        <f>EXP(B$112+C$112*($AS4-2001))</f>
        <v>0.59673438432631798</v>
      </c>
      <c r="AT112">
        <f>EXP(B$112+C$112*($AT4-2001))</f>
        <v>0.59630382637203394</v>
      </c>
      <c r="AU112">
        <f>EXP(B$112+C$112*($AU4-2001))</f>
        <v>0.59587357907548455</v>
      </c>
      <c r="AV112">
        <f>EXP(B$112+C$112*($AV4-2001))</f>
        <v>0.59544364221252288</v>
      </c>
      <c r="AW112">
        <f>EXP(B$112+C$112*($AW4-2001))</f>
        <v>0.59501401555916367</v>
      </c>
      <c r="AX112">
        <f>EXP(B$112+C$112*($AX4-2001))</f>
        <v>0.59458469889158361</v>
      </c>
      <c r="AY112">
        <f>EXP(B$112+C$112*($AY4-2001))</f>
        <v>0.59415569198612028</v>
      </c>
      <c r="AZ112">
        <f>EXP(B$112+C$112*($AZ4-2001))</f>
        <v>0.59372699461927325</v>
      </c>
      <c r="BA112">
        <f>EXP(B$112+C$112*($BA4-2001))</f>
        <v>0.59329860656770317</v>
      </c>
      <c r="BB112">
        <f>EXP(B$112+C$112*($BB4-2001))</f>
        <v>0.59287052760823156</v>
      </c>
      <c r="BC112">
        <f>EXP(B$112+C$112*($BC4-2001))</f>
        <v>0.59244275751784126</v>
      </c>
      <c r="BD112">
        <f>EXP(B$112+C$112*($BD4-2001))</f>
        <v>0.59201529607367587</v>
      </c>
      <c r="BE112">
        <f>EXP(B$112+C$112*($BE4-2001))</f>
        <v>0.59158814305303986</v>
      </c>
      <c r="BF112">
        <f>EXP(B$112+C$112*($BF4-2001))</f>
        <v>0.59116129823339847</v>
      </c>
      <c r="BG112">
        <f>EXP(B$112+C$112*($BG4-2001))</f>
        <v>0.59073476139237724</v>
      </c>
      <c r="BH112">
        <f>EXP(B$112+C$112*($BH4-2001))</f>
        <v>0.59030853230776248</v>
      </c>
      <c r="BI112">
        <f>EXP(B$112+C$112*($BI4-2001))</f>
        <v>0.5898826107575007</v>
      </c>
      <c r="BJ112">
        <f>EXP(B$112+C$112*($BJ4-2001))</f>
        <v>0.58945699651969841</v>
      </c>
      <c r="BK112">
        <f>EXP(B$112+C$112*($BK4-2001))</f>
        <v>0.58903168937262251</v>
      </c>
      <c r="BL112">
        <f>EXP(B$112+C$112*($BL4-2001))</f>
        <v>0.58860668909469971</v>
      </c>
      <c r="BM112">
        <f>EXP(B$112+C$112*($BM4-2001))</f>
        <v>0.58818199546451677</v>
      </c>
      <c r="BN112">
        <f>EXP(B$112+C$112*($BN4-2001))</f>
        <v>0.58775760826082013</v>
      </c>
      <c r="BO112">
        <f>EXP(B$112+C$112*($BO4-2001))</f>
        <v>0.58733352726251575</v>
      </c>
      <c r="BP112">
        <f>EXP(B$112+C$112*($BP4-2001))</f>
        <v>0.58690975224866937</v>
      </c>
      <c r="BQ112">
        <f>EXP(B$112+C$112*($BQ4-2001))</f>
        <v>0.58648628299850569</v>
      </c>
      <c r="BR112">
        <f>EXP(B$112+C$112*($BR4-2001))</f>
        <v>0.5860631192914092</v>
      </c>
      <c r="BS112">
        <f>EXP(B$112+C$112*($BS4-2001))</f>
        <v>0.58564026090692323</v>
      </c>
      <c r="BT112">
        <f>EXP(B$112+C$112*($BT4-2001))</f>
        <v>0.58521770762475045</v>
      </c>
      <c r="BU112">
        <f>EXP(B$112+C$112*($BU4-2001))</f>
        <v>0.58479545922475229</v>
      </c>
      <c r="BV112">
        <f>EXP(B$112+C$112*($BV4-2001))</f>
        <v>0.58437351548694905</v>
      </c>
      <c r="BW112">
        <f>EXP(B$112+C$112*($BW4-2001))</f>
        <v>0.58395187619151967</v>
      </c>
      <c r="BX112">
        <f>EXP(B$112+C$112*($BX4-2001))</f>
        <v>0.58353054111880187</v>
      </c>
      <c r="BY112">
        <f>EXP(B$112+C$112*($BY4-2001))</f>
        <v>0.58310951004929168</v>
      </c>
      <c r="BZ112">
        <f>EXP(B$112+C$112*($BZ4-2001))</f>
        <v>0.58268878276364389</v>
      </c>
      <c r="CA112">
        <f>EXP(B$112+C$112*($CA4-2001))</f>
        <v>0.58226835904267094</v>
      </c>
      <c r="CB112">
        <f>EXP(B$112+C$112*($CB4-2001))</f>
        <v>0.58184823866734392</v>
      </c>
      <c r="CC112">
        <f>EXP(B$112+C$112*($CC4-2001))</f>
        <v>0.5814284214187917</v>
      </c>
      <c r="CD112">
        <f>EXP(B$112+C$112*($CD4-2001))</f>
        <v>0.58100890707830122</v>
      </c>
      <c r="CE112">
        <f>EXP(B$112+C$112*($CE4-2001))</f>
        <v>0.58058969542731698</v>
      </c>
      <c r="CF112">
        <f>EXP(B$112+C$112*($CF4-2001))</f>
        <v>0.58017078624744167</v>
      </c>
    </row>
    <row r="113" spans="1:84" ht="15">
      <c r="A113" s="90">
        <v>107</v>
      </c>
      <c r="B113" s="83">
        <v>-0.44459368586155945</v>
      </c>
      <c r="C113" s="83">
        <v>-5.614293999294072E-4</v>
      </c>
      <c r="D113" s="83"/>
      <c r="E113">
        <f t="shared" si="1"/>
        <v>0.64469406543700014</v>
      </c>
      <c r="F113">
        <f>EXP(B$113+C$113*($F4-2001))</f>
        <v>0.64433221682043429</v>
      </c>
      <c r="G113">
        <f>EXP(B$113+C$113*($G4-2001))</f>
        <v>0.64397057129930291</v>
      </c>
      <c r="H113">
        <f>EXP(B$113+C$113*($H4-2001))</f>
        <v>0.64360912875961418</v>
      </c>
      <c r="I113">
        <f>EXP(B$113+C$113*($I4-2001))</f>
        <v>0.64324788908744046</v>
      </c>
      <c r="J113">
        <f>EXP(B$113+C$113*($J4-2001))</f>
        <v>0.64288685216891772</v>
      </c>
      <c r="K113">
        <f>EXP(B$113+C$113*($K4-2001))</f>
        <v>0.64252601789024633</v>
      </c>
      <c r="L113">
        <f>EXP(B$113+C$113*($L4-2001))</f>
        <v>0.64216538613769014</v>
      </c>
      <c r="M113">
        <f>EXP(B$113+C$113*($M4-2001))</f>
        <v>0.64180495679757676</v>
      </c>
      <c r="N113">
        <f>EXP(B$113+C$113*($N4-2001))</f>
        <v>0.64144472975629807</v>
      </c>
      <c r="O113">
        <f>EXP(B$113+C$113*($O4-2001))</f>
        <v>0.64108470490030933</v>
      </c>
      <c r="P113">
        <f>EXP(B$113+C$113*($P4-2001))</f>
        <v>0.64072488211612955</v>
      </c>
      <c r="Q113">
        <f>EXP(B$113+C$113*($Q4-2001))</f>
        <v>0.64036526129034166</v>
      </c>
      <c r="R113">
        <f>EXP(B$113+C$113*($R4-2001))</f>
        <v>0.6400058423095919</v>
      </c>
      <c r="S113">
        <f>EXP(B$113+C$113*($S4-2001))</f>
        <v>0.63964662506059045</v>
      </c>
      <c r="T113">
        <f>EXP(B$113+C$113*($T4-2001))</f>
        <v>0.63928760943011109</v>
      </c>
      <c r="U113">
        <f>EXP(B$113+C$113*($U4-2001))</f>
        <v>0.63892879530499092</v>
      </c>
      <c r="V113">
        <f>EXP(B$113+C$113*($V4-2001))</f>
        <v>0.6385701825721305</v>
      </c>
      <c r="W113">
        <f>EXP(B$113+C$113*($W4-2001))</f>
        <v>0.63821177111849425</v>
      </c>
      <c r="X113">
        <f>EXP(B$113+C$113*($X4-2001))</f>
        <v>0.63785356083110978</v>
      </c>
      <c r="Y113">
        <f>EXP(B$113+C$113*($Y4-2001))</f>
        <v>0.63749555159706806</v>
      </c>
      <c r="Z113">
        <f>EXP(B$113+C$113*($Z4-2001))</f>
        <v>0.63713774330352357</v>
      </c>
      <c r="AA113">
        <f>EXP(B$113+C$113*($AA4-2001))</f>
        <v>0.63678013583769399</v>
      </c>
      <c r="AB113">
        <f>EXP(B$113+C$113*($AB4-2001))</f>
        <v>0.63642272908686037</v>
      </c>
      <c r="AC113">
        <f>EXP(B$113+C$113*($AC4-2001))</f>
        <v>0.63606552293836727</v>
      </c>
      <c r="AD113">
        <f>EXP(B$113+C$113*($AD4-2001))</f>
        <v>0.63570851727962197</v>
      </c>
      <c r="AE113">
        <f>EXP(B$113+C$113*($AE4-2001))</f>
        <v>0.63535171199809537</v>
      </c>
      <c r="AF113">
        <f>EXP(B$113+C$113*($AF4-2001))</f>
        <v>0.63499510698132133</v>
      </c>
      <c r="AG113">
        <f>EXP(B$113+C$113*($AG4-2001))</f>
        <v>0.63463870211689699</v>
      </c>
      <c r="AH113">
        <f>EXP(B$113+C$113*($AH4-2001))</f>
        <v>0.63428249729248232</v>
      </c>
      <c r="AI113">
        <f>EXP(B$113+C$113*($AI4-2001))</f>
        <v>0.63392649239580057</v>
      </c>
      <c r="AJ113">
        <f>EXP(B$113+C$113*($AJ4-2001))</f>
        <v>0.63357068731463806</v>
      </c>
      <c r="AK113">
        <f>EXP(B$113+C$113*($AK4-2001))</f>
        <v>0.63321508193684362</v>
      </c>
      <c r="AL113">
        <f>EXP(B$113+C$113*($AL4-2001))</f>
        <v>0.63285967615032979</v>
      </c>
      <c r="AM113">
        <f>EXP(B$113+C$113*($AM4-2001))</f>
        <v>0.63250446984307129</v>
      </c>
      <c r="AN113">
        <f>EXP(B$113+C$113*($AN4-2001))</f>
        <v>0.63214946290310625</v>
      </c>
      <c r="AO113">
        <f>EXP(B$113+C$113*($AO4-2001))</f>
        <v>0.63179465521853528</v>
      </c>
      <c r="AP113">
        <f>EXP(B$113+C$113*($AP4-2001))</f>
        <v>0.63144004667752196</v>
      </c>
      <c r="AQ113">
        <f>EXP(B$113+C$113*($AQ4-2001))</f>
        <v>0.63108563716829269</v>
      </c>
      <c r="AR113">
        <f>EXP(B$113+C$113*($AR4-2001))</f>
        <v>0.6307314265791365</v>
      </c>
      <c r="AS113">
        <f>EXP(B$113+C$113*($AS4-2001))</f>
        <v>0.63037741479840514</v>
      </c>
      <c r="AT113">
        <f>EXP(B$113+C$113*($AT4-2001))</f>
        <v>0.6300236017145131</v>
      </c>
      <c r="AU113">
        <f>EXP(B$113+C$113*($AU4-2001))</f>
        <v>0.62966998721593737</v>
      </c>
      <c r="AV113">
        <f>EXP(B$113+C$113*($AV4-2001))</f>
        <v>0.62931657119121776</v>
      </c>
      <c r="AW113">
        <f>EXP(B$113+C$113*($AW4-2001))</f>
        <v>0.62896335352895616</v>
      </c>
      <c r="AX113">
        <f>EXP(B$113+C$113*($AX4-2001))</f>
        <v>0.62861033411781764</v>
      </c>
      <c r="AY113">
        <f>EXP(B$113+C$113*($AY4-2001))</f>
        <v>0.62825751284652931</v>
      </c>
      <c r="AZ113">
        <f>EXP(B$113+C$113*($AZ4-2001))</f>
        <v>0.6279048896038808</v>
      </c>
      <c r="BA113">
        <f>EXP(B$113+C$113*($BA4-2001))</f>
        <v>0.62755246427872435</v>
      </c>
      <c r="BB113">
        <f>EXP(B$113+C$113*($BB4-2001))</f>
        <v>0.62720023675997427</v>
      </c>
      <c r="BC113">
        <f>EXP(B$113+C$113*($BC4-2001))</f>
        <v>0.62684820693660748</v>
      </c>
      <c r="BD113">
        <f>EXP(B$113+C$113*($BD4-2001))</f>
        <v>0.62649637469766317</v>
      </c>
      <c r="BE113">
        <f>EXP(B$113+C$113*($BE4-2001))</f>
        <v>0.62614473993224284</v>
      </c>
      <c r="BF113">
        <f>EXP(B$113+C$113*($BF4-2001))</f>
        <v>0.62579330252950993</v>
      </c>
      <c r="BG113">
        <f>EXP(B$113+C$113*($BG4-2001))</f>
        <v>0.62544206237869049</v>
      </c>
      <c r="BH113">
        <f>EXP(B$113+C$113*($BH4-2001))</f>
        <v>0.62509101936907252</v>
      </c>
      <c r="BI113">
        <f>EXP(B$113+C$113*($BI4-2001))</f>
        <v>0.62474017339000631</v>
      </c>
      <c r="BJ113">
        <f>EXP(B$113+C$113*($BJ4-2001))</f>
        <v>0.624389524330904</v>
      </c>
      <c r="BK113">
        <f>EXP(B$113+C$113*($BK4-2001))</f>
        <v>0.6240390720812401</v>
      </c>
      <c r="BL113">
        <f>EXP(B$113+C$113*($BL4-2001))</f>
        <v>0.62368881653055097</v>
      </c>
      <c r="BM113">
        <f>EXP(B$113+C$113*($BM4-2001))</f>
        <v>0.62333875756843504</v>
      </c>
      <c r="BN113">
        <f>EXP(B$113+C$113*($BN4-2001))</f>
        <v>0.62298889508455269</v>
      </c>
      <c r="BO113">
        <f>EXP(B$113+C$113*($BO4-2001))</f>
        <v>0.62263922896862611</v>
      </c>
      <c r="BP113">
        <f>EXP(B$113+C$113*($BP4-2001))</f>
        <v>0.62228975911043971</v>
      </c>
      <c r="BQ113">
        <f>EXP(B$113+C$113*($BQ4-2001))</f>
        <v>0.62194048539983926</v>
      </c>
      <c r="BR113">
        <f>EXP(B$113+C$113*($BR4-2001))</f>
        <v>0.62159140772673294</v>
      </c>
      <c r="BS113">
        <f>EXP(B$113+C$113*($BS4-2001))</f>
        <v>0.6212425259810902</v>
      </c>
      <c r="BT113">
        <f>EXP(B$113+C$113*($BT4-2001))</f>
        <v>0.62089384005294268</v>
      </c>
      <c r="BU113">
        <f>EXP(B$113+C$113*($BU4-2001))</f>
        <v>0.6205453498323833</v>
      </c>
      <c r="BV113">
        <f>EXP(B$113+C$113*($BV4-2001))</f>
        <v>0.62019705520956714</v>
      </c>
      <c r="BW113">
        <f>EXP(B$113+C$113*($BW4-2001))</f>
        <v>0.61984895607471047</v>
      </c>
      <c r="BX113">
        <f>EXP(B$113+C$113*($BX4-2001))</f>
        <v>0.61950105231809161</v>
      </c>
      <c r="BY113">
        <f>EXP(B$113+C$113*($BY4-2001))</f>
        <v>0.61915334383005016</v>
      </c>
      <c r="BZ113">
        <f>EXP(B$113+C$113*($BZ4-2001))</f>
        <v>0.61880583050098736</v>
      </c>
      <c r="CA113">
        <f>EXP(B$113+C$113*($CA4-2001))</f>
        <v>0.61845851222136605</v>
      </c>
      <c r="CB113">
        <f>EXP(B$113+C$113*($CB4-2001))</f>
        <v>0.61811138888171036</v>
      </c>
      <c r="CC113">
        <f>EXP(B$113+C$113*($CC4-2001))</f>
        <v>0.61776446037260602</v>
      </c>
      <c r="CD113">
        <f>EXP(B$113+C$113*($CD4-2001))</f>
        <v>0.61741772658470018</v>
      </c>
      <c r="CE113">
        <f>EXP(B$113+C$113*($CE4-2001))</f>
        <v>0.61707118740870126</v>
      </c>
      <c r="CF113">
        <f>EXP(B$113+C$113*($CF4-2001))</f>
        <v>0.6167248427353792</v>
      </c>
    </row>
    <row r="114" spans="1:84" ht="15">
      <c r="A114" s="90">
        <v>108</v>
      </c>
      <c r="B114" s="83">
        <v>-0.39647199306635772</v>
      </c>
      <c r="C114" s="83">
        <v>-4.2864079347221506E-4</v>
      </c>
      <c r="D114" s="83"/>
      <c r="E114">
        <f t="shared" si="1"/>
        <v>0.675578724959217</v>
      </c>
      <c r="F114">
        <f>EXP(B$114+C$114*($F4-2001))</f>
        <v>0.6752892064126601</v>
      </c>
      <c r="G114">
        <f>EXP(B$114+C$114*($G4-2001))</f>
        <v>0.67499981193896952</v>
      </c>
      <c r="H114">
        <f>EXP(B$114+C$114*($H4-2001))</f>
        <v>0.674710541484974</v>
      </c>
      <c r="I114">
        <f>EXP(B$114+C$114*($I4-2001))</f>
        <v>0.67442139499752485</v>
      </c>
      <c r="J114">
        <f>EXP(B$114+C$114*($J4-2001))</f>
        <v>0.67413237242349644</v>
      </c>
      <c r="K114">
        <f>EXP(B$114+C$114*($K4-2001))</f>
        <v>0.67384347370978581</v>
      </c>
      <c r="L114">
        <f>EXP(B$114+C$114*($L4-2001))</f>
        <v>0.67355469880331276</v>
      </c>
      <c r="M114">
        <f>EXP(B$114+C$114*($M4-2001))</f>
        <v>0.67326604765101983</v>
      </c>
      <c r="N114">
        <f>EXP(B$114+C$114*($N4-2001))</f>
        <v>0.67297752019987223</v>
      </c>
      <c r="O114">
        <f>EXP(B$114+C$114*($O4-2001))</f>
        <v>0.67268911639685802</v>
      </c>
      <c r="P114">
        <f>EXP(B$114+C$114*($P4-2001))</f>
        <v>0.67240083618898794</v>
      </c>
      <c r="Q114">
        <f>EXP(B$114+C$114*($Q4-2001))</f>
        <v>0.67211267952329545</v>
      </c>
      <c r="R114">
        <f>EXP(B$114+C$114*($R4-2001))</f>
        <v>0.67182464634683658</v>
      </c>
      <c r="S114">
        <f>EXP(B$114+C$114*($S4-2001))</f>
        <v>0.67153673660669022</v>
      </c>
      <c r="T114">
        <f>EXP(B$114+C$114*($T4-2001))</f>
        <v>0.6712489502499579</v>
      </c>
      <c r="U114">
        <f>EXP(B$114+C$114*($U4-2001))</f>
        <v>0.67096128722376369</v>
      </c>
      <c r="V114">
        <f>EXP(B$114+C$114*($V4-2001))</f>
        <v>0.67067374747525443</v>
      </c>
      <c r="W114">
        <f>EXP(B$114+C$114*($W4-2001))</f>
        <v>0.67038633095159972</v>
      </c>
      <c r="X114">
        <f>EXP(B$114+C$114*($X4-2001))</f>
        <v>0.67009903759999156</v>
      </c>
      <c r="Y114">
        <f>EXP(B$114+C$114*($Y4-2001))</f>
        <v>0.66981186736764475</v>
      </c>
      <c r="Z114">
        <f>EXP(B$114+C$114*($Z4-2001))</f>
        <v>0.6695248202017966</v>
      </c>
      <c r="AA114">
        <f>EXP(B$114+C$114*($AA4-2001))</f>
        <v>0.66923789604970718</v>
      </c>
      <c r="AB114">
        <f>EXP(B$114+C$114*($AB4-2001))</f>
        <v>0.66895109485865911</v>
      </c>
      <c r="AC114">
        <f>EXP(B$114+C$114*($AC4-2001))</f>
        <v>0.66866441657595743</v>
      </c>
      <c r="AD114">
        <f>EXP(B$114+C$114*($AD4-2001))</f>
        <v>0.66837786114892994</v>
      </c>
      <c r="AE114">
        <f>EXP(B$114+C$114*($AE4-2001))</f>
        <v>0.66809142852492698</v>
      </c>
      <c r="AF114">
        <f>EXP(B$114+C$114*($AF4-2001))</f>
        <v>0.66780511865132153</v>
      </c>
      <c r="AG114">
        <f>EXP(B$114+C$114*($AG4-2001))</f>
        <v>0.66751893147550889</v>
      </c>
      <c r="AH114">
        <f>EXP(B$114+C$114*($AH4-2001))</f>
        <v>0.66723286694490713</v>
      </c>
      <c r="AI114">
        <f>EXP(B$114+C$114*($AI4-2001))</f>
        <v>0.66694692500695685</v>
      </c>
      <c r="AJ114">
        <f>EXP(B$114+C$114*($AJ4-2001))</f>
        <v>0.66666110560912095</v>
      </c>
      <c r="AK114">
        <f>EXP(B$114+C$114*($AK4-2001))</f>
        <v>0.66637540869888501</v>
      </c>
      <c r="AL114">
        <f>EXP(B$114+C$114*($AL4-2001))</f>
        <v>0.66608983422375723</v>
      </c>
      <c r="AM114">
        <f>EXP(B$114+C$114*($AM4-2001))</f>
        <v>0.66580438213126802</v>
      </c>
      <c r="AN114">
        <f>EXP(B$114+C$114*($AN4-2001))</f>
        <v>0.66551905236897058</v>
      </c>
      <c r="AO114">
        <f>EXP(B$114+C$114*($AO4-2001))</f>
        <v>0.66523384488444037</v>
      </c>
      <c r="AP114">
        <f>EXP(B$114+C$114*($AP4-2001))</f>
        <v>0.66494875962527533</v>
      </c>
      <c r="AQ114">
        <f>EXP(B$114+C$114*($AQ4-2001))</f>
        <v>0.66466379653909602</v>
      </c>
      <c r="AR114">
        <f>EXP(B$114+C$114*($AR4-2001))</f>
        <v>0.6643789555735452</v>
      </c>
      <c r="AS114">
        <f>EXP(B$114+C$114*($AS4-2001))</f>
        <v>0.66409423667628831</v>
      </c>
      <c r="AT114">
        <f>EXP(B$114+C$114*($AT4-2001))</f>
        <v>0.66380963979501306</v>
      </c>
      <c r="AU114">
        <f>EXP(B$114+C$114*($AU4-2001))</f>
        <v>0.66352516487742963</v>
      </c>
      <c r="AV114">
        <f>EXP(B$114+C$114*($AV4-2001))</f>
        <v>0.6632408118712706</v>
      </c>
      <c r="AW114">
        <f>EXP(B$114+C$114*($AW4-2001))</f>
        <v>0.66295658072429098</v>
      </c>
      <c r="AX114">
        <f>EXP(B$114+C$114*($AX4-2001))</f>
        <v>0.66267247138426821</v>
      </c>
      <c r="AY114">
        <f>EXP(B$114+C$114*($AY4-2001))</f>
        <v>0.66238848379900195</v>
      </c>
      <c r="AZ114">
        <f>EXP(B$114+C$114*($AZ4-2001))</f>
        <v>0.66210461791631436</v>
      </c>
      <c r="BA114">
        <f>EXP(B$114+C$114*($BA4-2001))</f>
        <v>0.66182087368404996</v>
      </c>
      <c r="BB114">
        <f>EXP(B$114+C$114*($BB4-2001))</f>
        <v>0.66153725105007555</v>
      </c>
      <c r="BC114">
        <f>EXP(B$114+C$114*($BC4-2001))</f>
        <v>0.66125374996228037</v>
      </c>
      <c r="BD114">
        <f>EXP(B$114+C$114*($BD4-2001))</f>
        <v>0.66097037036857587</v>
      </c>
      <c r="BE114">
        <f>EXP(B$114+C$114*($BE4-2001))</f>
        <v>0.6606871122168958</v>
      </c>
      <c r="BF114">
        <f>EXP(B$114+C$114*($BF4-2001))</f>
        <v>0.66040397545519658</v>
      </c>
      <c r="BG114">
        <f>EXP(B$114+C$114*($BG4-2001))</f>
        <v>0.66012096003145637</v>
      </c>
      <c r="BH114">
        <f>EXP(B$114+C$114*($BH4-2001))</f>
        <v>0.65983806589367611</v>
      </c>
      <c r="BI114">
        <f>EXP(B$114+C$114*($BI4-2001))</f>
        <v>0.65955529298987881</v>
      </c>
      <c r="BJ114">
        <f>EXP(B$114+C$114*($BJ4-2001))</f>
        <v>0.65927264126810969</v>
      </c>
      <c r="BK114">
        <f>EXP(B$114+C$114*($BK4-2001))</f>
        <v>0.65899011067643631</v>
      </c>
      <c r="BL114">
        <f>EXP(B$114+C$114*($BL4-2001))</f>
        <v>0.65870770116294863</v>
      </c>
      <c r="BM114">
        <f>EXP(B$114+C$114*($BM4-2001))</f>
        <v>0.6584254126757586</v>
      </c>
      <c r="BN114">
        <f>EXP(B$114+C$114*($BN4-2001))</f>
        <v>0.65814324516300049</v>
      </c>
      <c r="BO114">
        <f>EXP(B$114+C$114*($BO4-2001))</f>
        <v>0.65786119857283099</v>
      </c>
      <c r="BP114">
        <f>EXP(B$114+C$114*($BP4-2001))</f>
        <v>0.65757927285342876</v>
      </c>
      <c r="BQ114">
        <f>EXP(B$114+C$114*($BQ4-2001))</f>
        <v>0.65729746795299482</v>
      </c>
      <c r="BR114">
        <f>EXP(B$114+C$114*($BR4-2001))</f>
        <v>0.65701578381975223</v>
      </c>
      <c r="BS114">
        <f>EXP(B$114+C$114*($BS4-2001))</f>
        <v>0.6567342204019464</v>
      </c>
      <c r="BT114">
        <f>EXP(B$114+C$114*($BT4-2001))</f>
        <v>0.65645277764784493</v>
      </c>
      <c r="BU114">
        <f>EXP(B$114+C$114*($BU4-2001))</f>
        <v>0.6561714555057373</v>
      </c>
      <c r="BV114">
        <f>EXP(B$114+C$114*($BV4-2001))</f>
        <v>0.65589025392393563</v>
      </c>
      <c r="BW114">
        <f>EXP(B$114+C$114*($BW4-2001))</f>
        <v>0.65560917285077369</v>
      </c>
      <c r="BX114">
        <f>EXP(B$114+C$114*($BX4-2001))</f>
        <v>0.6553282122346078</v>
      </c>
      <c r="BY114">
        <f>EXP(B$114+C$114*($BY4-2001))</f>
        <v>0.65504737202381624</v>
      </c>
      <c r="BZ114">
        <f>EXP(B$114+C$114*($BZ4-2001))</f>
        <v>0.6547666521667993</v>
      </c>
      <c r="CA114">
        <f>EXP(B$114+C$114*($CA4-2001))</f>
        <v>0.65448605261197956</v>
      </c>
      <c r="CB114">
        <f>EXP(B$114+C$114*($CB4-2001))</f>
        <v>0.65420557330780171</v>
      </c>
      <c r="CC114">
        <f>EXP(B$114+C$114*($CC4-2001))</f>
        <v>0.65392521420273231</v>
      </c>
      <c r="CD114">
        <f>EXP(B$114+C$114*($CD4-2001))</f>
        <v>0.65364497524526022</v>
      </c>
      <c r="CE114">
        <f>EXP(B$114+C$114*($CE4-2001))</f>
        <v>0.65336485638389641</v>
      </c>
      <c r="CF114">
        <f>EXP(B$114+C$114*($CF4-2001))</f>
        <v>0.65308485756717372</v>
      </c>
    </row>
    <row r="115" spans="1:84" ht="15">
      <c r="A115" s="90">
        <v>109</v>
      </c>
      <c r="B115" s="83">
        <v>-0.35033020382779179</v>
      </c>
      <c r="C115" s="83">
        <v>-3.2026248821775396E-4</v>
      </c>
      <c r="D115" s="83"/>
      <c r="E115">
        <f t="shared" si="1"/>
        <v>0.70671516053108985</v>
      </c>
      <c r="F115">
        <f>EXP(B$115+C$115*($F4-2001))</f>
        <v>0.70648886241465014</v>
      </c>
      <c r="G115">
        <f>EXP(B$115+C$115*($G4-2001))</f>
        <v>0.70626263676140399</v>
      </c>
      <c r="H115">
        <f>EXP(B$115+C$115*($H4-2001))</f>
        <v>0.70603648354814796</v>
      </c>
      <c r="I115">
        <f>EXP(B$115+C$115*($I4-2001))</f>
        <v>0.70581040275168594</v>
      </c>
      <c r="J115">
        <f>EXP(B$115+C$115*($J4-2001))</f>
        <v>0.70558439434882914</v>
      </c>
      <c r="K115">
        <f>EXP(B$115+C$115*($K4-2001))</f>
        <v>0.70535845831639654</v>
      </c>
      <c r="L115">
        <f>EXP(B$115+C$115*($L4-2001))</f>
        <v>0.70513259463121414</v>
      </c>
      <c r="M115">
        <f>EXP(B$115+C$115*($M4-2001))</f>
        <v>0.70490680327011557</v>
      </c>
      <c r="N115">
        <f>EXP(B$115+C$115*($N4-2001))</f>
        <v>0.70468108420994191</v>
      </c>
      <c r="O115">
        <f>EXP(B$115+C$115*($O4-2001))</f>
        <v>0.70445543742754146</v>
      </c>
      <c r="P115">
        <f>EXP(B$115+C$115*($P4-2001))</f>
        <v>0.7042298628997703</v>
      </c>
      <c r="Q115">
        <f>EXP(B$115+C$115*($Q4-2001))</f>
        <v>0.70400436060349147</v>
      </c>
      <c r="R115">
        <f>EXP(B$115+C$115*($R4-2001))</f>
        <v>0.70377893051557572</v>
      </c>
      <c r="S115">
        <f>EXP(B$115+C$115*($S4-2001))</f>
        <v>0.70355357261290108</v>
      </c>
      <c r="T115">
        <f>EXP(B$115+C$115*($T4-2001))</f>
        <v>0.70332828687235305</v>
      </c>
      <c r="U115">
        <f>EXP(B$115+C$115*($U4-2001))</f>
        <v>0.70310307327082455</v>
      </c>
      <c r="V115">
        <f>EXP(B$115+C$115*($V4-2001))</f>
        <v>0.70287793178521585</v>
      </c>
      <c r="W115">
        <f>EXP(B$115+C$115*($W4-2001))</f>
        <v>0.70265286239243463</v>
      </c>
      <c r="X115">
        <f>EXP(B$115+C$115*($X4-2001))</f>
        <v>0.70242786506939592</v>
      </c>
      <c r="Y115">
        <f>EXP(B$115+C$115*($Y4-2001))</f>
        <v>0.70220293979302206</v>
      </c>
      <c r="Z115">
        <f>EXP(B$115+C$115*($Z4-2001))</f>
        <v>0.70197808654024318</v>
      </c>
      <c r="AA115">
        <f>EXP(B$115+C$115*($AA4-2001))</f>
        <v>0.70175330528799629</v>
      </c>
      <c r="AB115">
        <f>EXP(B$115+C$115*($AB4-2001))</f>
        <v>0.70152859601322615</v>
      </c>
      <c r="AC115">
        <f>EXP(B$115+C$115*($AC4-2001))</f>
        <v>0.70130395869288464</v>
      </c>
      <c r="AD115">
        <f>EXP(B$115+C$115*($AD4-2001))</f>
        <v>0.70107939330393132</v>
      </c>
      <c r="AE115">
        <f>EXP(B$115+C$115*($AE4-2001))</f>
        <v>0.70085489982333271</v>
      </c>
      <c r="AF115">
        <f>EXP(B$115+C$115*($AF4-2001))</f>
        <v>0.70063047822806324</v>
      </c>
      <c r="AG115">
        <f>EXP(B$115+C$115*($AG4-2001))</f>
        <v>0.70040612849510409</v>
      </c>
      <c r="AH115">
        <f>EXP(B$115+C$115*($AH4-2001))</f>
        <v>0.70018185060144444</v>
      </c>
      <c r="AI115">
        <f>EXP(B$115+C$115*($AI4-2001))</f>
        <v>0.69995764452408038</v>
      </c>
      <c r="AJ115">
        <f>EXP(B$115+C$115*($AJ4-2001))</f>
        <v>0.69973351024001551</v>
      </c>
      <c r="AK115">
        <f>EXP(B$115+C$115*($AK4-2001))</f>
        <v>0.699509447726261</v>
      </c>
      <c r="AL115">
        <f>EXP(B$115+C$115*($AL4-2001))</f>
        <v>0.69928545695983491</v>
      </c>
      <c r="AM115">
        <f>EXP(B$115+C$115*($AM4-2001))</f>
        <v>0.69906153791776315</v>
      </c>
      <c r="AN115">
        <f>EXP(B$115+C$115*($AN4-2001))</f>
        <v>0.69883769057707879</v>
      </c>
      <c r="AO115">
        <f>EXP(B$115+C$115*($AO4-2001))</f>
        <v>0.69861391491482216</v>
      </c>
      <c r="AP115">
        <f>EXP(B$115+C$115*($AP4-2001))</f>
        <v>0.69839021090804099</v>
      </c>
      <c r="AQ115">
        <f>EXP(B$115+C$115*($AQ4-2001))</f>
        <v>0.69816657853379038</v>
      </c>
      <c r="AR115">
        <f>EXP(B$115+C$115*($AR4-2001))</f>
        <v>0.69794301776913292</v>
      </c>
      <c r="AS115">
        <f>EXP(B$115+C$115*($AS4-2001))</f>
        <v>0.69771952859113828</v>
      </c>
      <c r="AT115">
        <f>EXP(B$115+C$115*($AT4-2001))</f>
        <v>0.69749611097688369</v>
      </c>
      <c r="AU115">
        <f>EXP(B$115+C$115*($AU4-2001))</f>
        <v>0.69727276490345369</v>
      </c>
      <c r="AV115">
        <f>EXP(B$115+C$115*($AV4-2001))</f>
        <v>0.69704949034793995</v>
      </c>
      <c r="AW115">
        <f>EXP(B$115+C$115*($AW4-2001))</f>
        <v>0.69682628728744178</v>
      </c>
      <c r="AX115">
        <f>EXP(B$115+C$115*($AX4-2001))</f>
        <v>0.69660315569906561</v>
      </c>
      <c r="AY115">
        <f>EXP(B$115+C$115*($AY4-2001))</f>
        <v>0.69638009555992531</v>
      </c>
      <c r="AZ115">
        <f>EXP(B$115+C$115*($AZ4-2001))</f>
        <v>0.69615710684714183</v>
      </c>
      <c r="BA115">
        <f>EXP(B$115+C$115*($BA4-2001))</f>
        <v>0.69593418953784392</v>
      </c>
      <c r="BB115">
        <f>EXP(B$115+C$115*($BB4-2001))</f>
        <v>0.69571134360916731</v>
      </c>
      <c r="BC115">
        <f>EXP(B$115+C$115*($BC4-2001))</f>
        <v>0.69548856903825507</v>
      </c>
      <c r="BD115">
        <f>EXP(B$115+C$115*($BD4-2001))</f>
        <v>0.69526586580225758</v>
      </c>
      <c r="BE115">
        <f>EXP(B$115+C$115*($BE4-2001))</f>
        <v>0.69504323387833278</v>
      </c>
      <c r="BF115">
        <f>EXP(B$115+C$115*($BF4-2001))</f>
        <v>0.6948206732436456</v>
      </c>
      <c r="BG115">
        <f>EXP(B$115+C$115*($BG4-2001))</f>
        <v>0.69459818387536854</v>
      </c>
      <c r="BH115">
        <f>EXP(B$115+C$115*($BH4-2001))</f>
        <v>0.69437576575068116</v>
      </c>
      <c r="BI115">
        <f>EXP(B$115+C$115*($BI4-2001))</f>
        <v>0.69415341884677051</v>
      </c>
      <c r="BJ115">
        <f>EXP(B$115+C$115*($BJ4-2001))</f>
        <v>0.69393114314083104</v>
      </c>
      <c r="BK115">
        <f>EXP(B$115+C$115*($BK4-2001))</f>
        <v>0.69370893861006411</v>
      </c>
      <c r="BL115">
        <f>EXP(B$115+C$115*($BL4-2001))</f>
        <v>0.69348680523167894</v>
      </c>
      <c r="BM115">
        <f>EXP(B$115+C$115*($BM4-2001))</f>
        <v>0.69326474298289142</v>
      </c>
      <c r="BN115">
        <f>EXP(B$115+C$115*($BN4-2001))</f>
        <v>0.69304275184092523</v>
      </c>
      <c r="BO115">
        <f>EXP(B$115+C$115*($BO4-2001))</f>
        <v>0.69282083178301113</v>
      </c>
      <c r="BP115">
        <f>EXP(B$115+C$115*($BP4-2001))</f>
        <v>0.69259898278638732</v>
      </c>
      <c r="BQ115">
        <f>EXP(B$115+C$115*($BQ4-2001))</f>
        <v>0.69237720482829901</v>
      </c>
      <c r="BR115">
        <f>EXP(B$115+C$115*($BR4-2001))</f>
        <v>0.69215549788599895</v>
      </c>
      <c r="BS115">
        <f>EXP(B$115+C$115*($BS4-2001))</f>
        <v>0.69193386193674711</v>
      </c>
      <c r="BT115">
        <f>EXP(B$115+C$115*($BT4-2001))</f>
        <v>0.69171229695781067</v>
      </c>
      <c r="BU115">
        <f>EXP(B$115+C$115*($BU4-2001))</f>
        <v>0.69149080292646403</v>
      </c>
      <c r="BV115">
        <f>EXP(B$115+C$115*($BV4-2001))</f>
        <v>0.69126937981998926</v>
      </c>
      <c r="BW115">
        <f>EXP(B$115+C$115*($BW4-2001))</f>
        <v>0.69104802761567519</v>
      </c>
      <c r="BX115">
        <f>EXP(B$115+C$115*($BX4-2001))</f>
        <v>0.69082674629081819</v>
      </c>
      <c r="BY115">
        <f>EXP(B$115+C$115*($BY4-2001))</f>
        <v>0.69060553582272199</v>
      </c>
      <c r="BZ115">
        <f>EXP(B$115+C$115*($BZ4-2001))</f>
        <v>0.69038439618869729</v>
      </c>
      <c r="CA115">
        <f>EXP(B$115+C$115*($CA4-2001))</f>
        <v>0.69016332736606234</v>
      </c>
      <c r="CB115">
        <f>EXP(B$115+C$115*($CB4-2001))</f>
        <v>0.6899423293321425</v>
      </c>
      <c r="CC115">
        <f>EXP(B$115+C$115*($CC4-2001))</f>
        <v>0.68972140206427046</v>
      </c>
      <c r="CD115">
        <f>EXP(B$115+C$115*($CD4-2001))</f>
        <v>0.68950054553978612</v>
      </c>
      <c r="CE115">
        <f>EXP(B$115+C$115*($CE4-2001))</f>
        <v>0.68927975973603661</v>
      </c>
      <c r="CF115">
        <f>EXP(B$115+C$115*($CF4-2001))</f>
        <v>0.68905904463037637</v>
      </c>
    </row>
    <row r="116" spans="1:84" ht="15">
      <c r="A116" s="90">
        <v>110</v>
      </c>
      <c r="B116" s="83">
        <v>-0.30624174081462596</v>
      </c>
      <c r="C116" s="83">
        <v>-2.3329085044889377E-4</v>
      </c>
      <c r="D116" s="83"/>
      <c r="E116">
        <f t="shared" si="1"/>
        <v>0.73792813858770179</v>
      </c>
      <c r="F116">
        <f>EXP(B$116+C$116*($F4-2001))</f>
        <v>0.73775600678384867</v>
      </c>
      <c r="G116">
        <f>EXP(B$116+C$116*($G4-2001))</f>
        <v>0.73758391513208676</v>
      </c>
      <c r="H116">
        <f>EXP(B$116+C$116*($H4-2001))</f>
        <v>0.73741186362304989</v>
      </c>
      <c r="I116">
        <f>EXP(B$116+C$116*($I4-2001))</f>
        <v>0.73723985224737432</v>
      </c>
      <c r="J116">
        <f>EXP(B$116+C$116*($J4-2001))</f>
        <v>0.73706788099569842</v>
      </c>
      <c r="K116">
        <f>EXP(B$116+C$116*($K4-2001))</f>
        <v>0.7368959498586628</v>
      </c>
      <c r="L116">
        <f>EXP(B$116+C$116*($L4-2001))</f>
        <v>0.73672405882690994</v>
      </c>
      <c r="M116">
        <f>EXP(B$116+C$116*($M4-2001))</f>
        <v>0.736552207891085</v>
      </c>
      <c r="N116">
        <f>EXP(B$116+C$116*($N4-2001))</f>
        <v>0.73638039704183489</v>
      </c>
      <c r="O116">
        <f>EXP(B$116+C$116*($O4-2001))</f>
        <v>0.73620862626980887</v>
      </c>
      <c r="P116">
        <f>EXP(B$116+C$116*($P4-2001))</f>
        <v>0.73603689556565843</v>
      </c>
      <c r="Q116">
        <f>EXP(B$116+C$116*($Q4-2001))</f>
        <v>0.73586520492003715</v>
      </c>
      <c r="R116">
        <f>EXP(B$116+C$116*($R4-2001))</f>
        <v>0.73569355432360095</v>
      </c>
      <c r="S116">
        <f>EXP(B$116+C$116*($S4-2001))</f>
        <v>0.73552194376700775</v>
      </c>
      <c r="T116">
        <f>EXP(B$116+C$116*($T4-2001))</f>
        <v>0.73535037324091757</v>
      </c>
      <c r="U116">
        <f>EXP(B$116+C$116*($U4-2001))</f>
        <v>0.73517884273599299</v>
      </c>
      <c r="V116">
        <f>EXP(B$116+C$116*($V4-2001))</f>
        <v>0.73500735224289837</v>
      </c>
      <c r="W116">
        <f>EXP(B$116+C$116*($W4-2001))</f>
        <v>0.7348359017523004</v>
      </c>
      <c r="X116">
        <f>EXP(B$116+C$116*($X4-2001))</f>
        <v>0.73466449125486799</v>
      </c>
      <c r="Y116">
        <f>EXP(B$116+C$116*($Y4-2001))</f>
        <v>0.73449312074127215</v>
      </c>
      <c r="Z116">
        <f>EXP(B$116+C$116*($Z4-2001))</f>
        <v>0.73432179020218624</v>
      </c>
      <c r="AA116">
        <f>EXP(B$116+C$116*($AA4-2001))</f>
        <v>0.73415049962828549</v>
      </c>
      <c r="AB116">
        <f>EXP(B$116+C$116*($AB4-2001))</f>
        <v>0.73397924901024758</v>
      </c>
      <c r="AC116">
        <f>EXP(B$116+C$116*($AC4-2001))</f>
        <v>0.73380803833875219</v>
      </c>
      <c r="AD116">
        <f>EXP(B$116+C$116*($AD4-2001))</f>
        <v>0.73363686760448132</v>
      </c>
      <c r="AE116">
        <f>EXP(B$116+C$116*($AE4-2001))</f>
        <v>0.73346573679811911</v>
      </c>
      <c r="AF116">
        <f>EXP(B$116+C$116*($AF4-2001))</f>
        <v>0.73329464591035165</v>
      </c>
      <c r="AG116">
        <f>EXP(B$116+C$116*($AG4-2001))</f>
        <v>0.73312359493186752</v>
      </c>
      <c r="AH116">
        <f>EXP(B$116+C$116*($AH4-2001))</f>
        <v>0.73295258385335726</v>
      </c>
      <c r="AI116">
        <f>EXP(B$116+C$116*($AI4-2001))</f>
        <v>0.73278161266551367</v>
      </c>
      <c r="AJ116">
        <f>EXP(B$116+C$116*($AJ4-2001))</f>
        <v>0.73261068135903185</v>
      </c>
      <c r="AK116">
        <f>EXP(B$116+C$116*($AK4-2001))</f>
        <v>0.73243978992460879</v>
      </c>
      <c r="AL116">
        <f>EXP(B$116+C$116*($AL4-2001))</f>
        <v>0.73226893835294371</v>
      </c>
      <c r="AM116">
        <f>EXP(B$116+C$116*($AM4-2001))</f>
        <v>0.73209812663473828</v>
      </c>
      <c r="AN116">
        <f>EXP(B$116+C$116*($AN4-2001))</f>
        <v>0.73192735476069593</v>
      </c>
      <c r="AO116">
        <f>EXP(B$116+C$116*($AO4-2001))</f>
        <v>0.73175662272152264</v>
      </c>
      <c r="AP116">
        <f>EXP(B$116+C$116*($AP4-2001))</f>
        <v>0.73158593050792631</v>
      </c>
      <c r="AQ116">
        <f>EXP(B$116+C$116*($AQ4-2001))</f>
        <v>0.73141527811061713</v>
      </c>
      <c r="AR116">
        <f>EXP(B$116+C$116*($AR4-2001))</f>
        <v>0.73124466552030731</v>
      </c>
      <c r="AS116">
        <f>EXP(B$116+C$116*($AS4-2001))</f>
        <v>0.7310740927277114</v>
      </c>
      <c r="AT116">
        <f>EXP(B$116+C$116*($AT4-2001))</f>
        <v>0.73090355972354604</v>
      </c>
      <c r="AU116">
        <f>EXP(B$116+C$116*($AU4-2001))</f>
        <v>0.73073306649852998</v>
      </c>
      <c r="AV116">
        <f>EXP(B$116+C$116*($AV4-2001))</f>
        <v>0.73056261304338421</v>
      </c>
      <c r="AW116">
        <f>EXP(B$116+C$116*($AW4-2001))</f>
        <v>0.73039219934883193</v>
      </c>
      <c r="AX116">
        <f>EXP(B$116+C$116*($AX4-2001))</f>
        <v>0.73022182540559843</v>
      </c>
      <c r="AY116">
        <f>EXP(B$116+C$116*($AY4-2001))</f>
        <v>0.73005149120441104</v>
      </c>
      <c r="AZ116">
        <f>EXP(B$116+C$116*($AZ4-2001))</f>
        <v>0.72988119673599949</v>
      </c>
      <c r="BA116">
        <f>EXP(B$116+C$116*($BA4-2001))</f>
        <v>0.72971094199109554</v>
      </c>
      <c r="BB116">
        <f>EXP(B$116+C$116*($BB4-2001))</f>
        <v>0.72954072696043326</v>
      </c>
      <c r="BC116">
        <f>EXP(B$116+C$116*($BC4-2001))</f>
        <v>0.72937055163474862</v>
      </c>
      <c r="BD116">
        <f>EXP(B$116+C$116*($BD4-2001))</f>
        <v>0.72920041600477992</v>
      </c>
      <c r="BE116">
        <f>EXP(B$116+C$116*($BE4-2001))</f>
        <v>0.72903032006126756</v>
      </c>
      <c r="BF116">
        <f>EXP(B$116+C$116*($BF4-2001))</f>
        <v>0.72886026379495417</v>
      </c>
      <c r="BG116">
        <f>EXP(B$116+C$116*($BG4-2001))</f>
        <v>0.7286902471965846</v>
      </c>
      <c r="BH116">
        <f>EXP(B$116+C$116*($BH4-2001))</f>
        <v>0.72852027025690558</v>
      </c>
      <c r="BI116">
        <f>EXP(B$116+C$116*($BI4-2001))</f>
        <v>0.72835033296666629</v>
      </c>
      <c r="BJ116">
        <f>EXP(B$116+C$116*($BJ4-2001))</f>
        <v>0.72818043531661791</v>
      </c>
      <c r="BK116">
        <f>EXP(B$116+C$116*($BK4-2001))</f>
        <v>0.72801057729751395</v>
      </c>
      <c r="BL116">
        <f>EXP(B$116+C$116*($BL4-2001))</f>
        <v>0.7278407589001098</v>
      </c>
      <c r="BM116">
        <f>EXP(B$116+C$116*($BM4-2001))</f>
        <v>0.72767098011516318</v>
      </c>
      <c r="BN116">
        <f>EXP(B$116+C$116*($BN4-2001))</f>
        <v>0.72750124093343393</v>
      </c>
      <c r="BO116">
        <f>EXP(B$116+C$116*($BO4-2001))</f>
        <v>0.72733154134568423</v>
      </c>
      <c r="BP116">
        <f>EXP(B$116+C$116*($BP4-2001))</f>
        <v>0.72716188134267801</v>
      </c>
      <c r="BQ116">
        <f>EXP(B$116+C$116*($BQ4-2001))</f>
        <v>0.72699226091518176</v>
      </c>
      <c r="BR116">
        <f>EXP(B$116+C$116*($BR4-2001))</f>
        <v>0.72682268005396389</v>
      </c>
      <c r="BS116">
        <f>EXP(B$116+C$116*($BS4-2001))</f>
        <v>0.72665313874979498</v>
      </c>
      <c r="BT116">
        <f>EXP(B$116+C$116*($BT4-2001))</f>
        <v>0.72648363699344798</v>
      </c>
      <c r="BU116">
        <f>EXP(B$116+C$116*($BU4-2001))</f>
        <v>0.72631417477569749</v>
      </c>
      <c r="BV116">
        <f>EXP(B$116+C$116*($BV4-2001))</f>
        <v>0.72614475208732099</v>
      </c>
      <c r="BW116">
        <f>EXP(B$116+C$116*($BW4-2001))</f>
        <v>0.72597536891909742</v>
      </c>
      <c r="BX116">
        <f>EXP(B$116+C$116*($BX4-2001))</f>
        <v>0.72580602526180826</v>
      </c>
      <c r="BY116">
        <f>EXP(B$116+C$116*($BY4-2001))</f>
        <v>0.72563672110623711</v>
      </c>
      <c r="BZ116">
        <f>EXP(B$116+C$116*($BZ4-2001))</f>
        <v>0.72546745644316957</v>
      </c>
      <c r="CA116">
        <f>EXP(B$116+C$116*($CA4-2001))</f>
        <v>0.72529823126339343</v>
      </c>
      <c r="CB116">
        <f>EXP(B$116+C$116*($CB4-2001))</f>
        <v>0.72512904555769886</v>
      </c>
      <c r="CC116">
        <f>EXP(B$116+C$116*($CC4-2001))</f>
        <v>0.72495989931687788</v>
      </c>
      <c r="CD116">
        <f>EXP(B$116+C$116*($CD4-2001))</f>
        <v>0.72479079253172474</v>
      </c>
      <c r="CE116">
        <f>EXP(B$116+C$116*($CE4-2001))</f>
        <v>0.7246217251930358</v>
      </c>
      <c r="CF116">
        <f>EXP(B$116+C$116*($CF4-2001))</f>
        <v>0.72445269729160988</v>
      </c>
    </row>
    <row r="117" spans="1:84" ht="15">
      <c r="A117" s="90">
        <v>111</v>
      </c>
      <c r="B117" s="83">
        <v>-0.26428953508655073</v>
      </c>
      <c r="C117" s="83">
        <v>-1.6487879107848481E-4</v>
      </c>
      <c r="D117" s="83"/>
      <c r="E117">
        <f t="shared" si="1"/>
        <v>0.76901811962272837</v>
      </c>
      <c r="F117">
        <f>EXP(B$117+C$117*($F4-2001))</f>
        <v>0.76889133529715792</v>
      </c>
      <c r="G117">
        <f>EXP(B$117+C$117*($G4-2001))</f>
        <v>0.76876457187391056</v>
      </c>
      <c r="H117">
        <f>EXP(B$117+C$117*($H4-2001))</f>
        <v>0.76863782934954028</v>
      </c>
      <c r="I117">
        <f>EXP(B$117+C$117*($I4-2001))</f>
        <v>0.76851110772060149</v>
      </c>
      <c r="J117">
        <f>EXP(B$117+C$117*($J4-2001))</f>
        <v>0.76838440698364929</v>
      </c>
      <c r="K117">
        <f>EXP(B$117+C$117*($K4-2001))</f>
        <v>0.76825772713523943</v>
      </c>
      <c r="L117">
        <f>EXP(B$117+C$117*($L4-2001))</f>
        <v>0.76813106817192789</v>
      </c>
      <c r="M117">
        <f>EXP(B$117+C$117*($M4-2001))</f>
        <v>0.76800443009027175</v>
      </c>
      <c r="N117">
        <f>EXP(B$117+C$117*($N4-2001))</f>
        <v>0.7678778128868281</v>
      </c>
      <c r="O117">
        <f>EXP(B$117+C$117*($O4-2001))</f>
        <v>0.76775121655815493</v>
      </c>
      <c r="P117">
        <f>EXP(B$117+C$117*($P4-2001))</f>
        <v>0.76762464110081075</v>
      </c>
      <c r="Q117">
        <f>EXP(B$117+C$117*($Q4-2001))</f>
        <v>0.76749808651135454</v>
      </c>
      <c r="R117">
        <f>EXP(B$117+C$117*($R4-2001))</f>
        <v>0.76737155278634595</v>
      </c>
      <c r="S117">
        <f>EXP(B$117+C$117*($S4-2001))</f>
        <v>0.76724503992234516</v>
      </c>
      <c r="T117">
        <f>EXP(B$117+C$117*($T4-2001))</f>
        <v>0.76711854791591294</v>
      </c>
      <c r="U117">
        <f>EXP(B$117+C$117*($U4-2001))</f>
        <v>0.76699207676361048</v>
      </c>
      <c r="V117">
        <f>EXP(B$117+C$117*($V4-2001))</f>
        <v>0.76686562646199985</v>
      </c>
      <c r="W117">
        <f>EXP(B$117+C$117*($W4-2001))</f>
        <v>0.76673919700764326</v>
      </c>
      <c r="X117">
        <f>EXP(B$117+C$117*($X4-2001))</f>
        <v>0.76661278839710401</v>
      </c>
      <c r="Y117">
        <f>EXP(B$117+C$117*($Y4-2001))</f>
        <v>0.76648640062694551</v>
      </c>
      <c r="Z117">
        <f>EXP(B$117+C$117*($Z4-2001))</f>
        <v>0.76636003369373185</v>
      </c>
      <c r="AA117">
        <f>EXP(B$117+C$117*($AA4-2001))</f>
        <v>0.76623368759402799</v>
      </c>
      <c r="AB117">
        <f>EXP(B$117+C$117*($AB4-2001))</f>
        <v>0.7661073623243988</v>
      </c>
      <c r="AC117">
        <f>EXP(B$117+C$117*($AC4-2001))</f>
        <v>0.76598105788141058</v>
      </c>
      <c r="AD117">
        <f>EXP(B$117+C$117*($AD4-2001))</f>
        <v>0.7658547742616294</v>
      </c>
      <c r="AE117">
        <f>EXP(B$117+C$117*($AE4-2001))</f>
        <v>0.76572851146162246</v>
      </c>
      <c r="AF117">
        <f>EXP(B$117+C$117*($AF4-2001))</f>
        <v>0.76560226947795706</v>
      </c>
      <c r="AG117">
        <f>EXP(B$117+C$117*($AG4-2001))</f>
        <v>0.76547604830720162</v>
      </c>
      <c r="AH117">
        <f>EXP(B$117+C$117*($AH4-2001))</f>
        <v>0.76534984794592453</v>
      </c>
      <c r="AI117">
        <f>EXP(B$117+C$117*($AI4-2001))</f>
        <v>0.76522366839069522</v>
      </c>
      <c r="AJ117">
        <f>EXP(B$117+C$117*($AJ4-2001))</f>
        <v>0.76509750963808354</v>
      </c>
      <c r="AK117">
        <f>EXP(B$117+C$117*($AK4-2001))</f>
        <v>0.76497137168465956</v>
      </c>
      <c r="AL117">
        <f>EXP(B$117+C$117*($AL4-2001))</f>
        <v>0.76484525452699448</v>
      </c>
      <c r="AM117">
        <f>EXP(B$117+C$117*($AM4-2001))</f>
        <v>0.76471915816165981</v>
      </c>
      <c r="AN117">
        <f>EXP(B$117+C$117*($AN4-2001))</f>
        <v>0.76459308258522751</v>
      </c>
      <c r="AO117">
        <f>EXP(B$117+C$117*($AO4-2001))</f>
        <v>0.76446702779427012</v>
      </c>
      <c r="AP117">
        <f>EXP(B$117+C$117*($AP4-2001))</f>
        <v>0.76434099378536113</v>
      </c>
      <c r="AQ117">
        <f>EXP(B$117+C$117*($AQ4-2001))</f>
        <v>0.76421498055507409</v>
      </c>
      <c r="AR117">
        <f>EXP(B$117+C$117*($AR4-2001))</f>
        <v>0.76408898809998338</v>
      </c>
      <c r="AS117">
        <f>EXP(B$117+C$117*($AS4-2001))</f>
        <v>0.76396301641666386</v>
      </c>
      <c r="AT117">
        <f>EXP(B$117+C$117*($AT4-2001))</f>
        <v>0.76383706550169106</v>
      </c>
      <c r="AU117">
        <f>EXP(B$117+C$117*($AU4-2001))</f>
        <v>0.76371113535164092</v>
      </c>
      <c r="AV117">
        <f>EXP(B$117+C$117*($AV4-2001))</f>
        <v>0.76358522596309009</v>
      </c>
      <c r="AW117">
        <f>EXP(B$117+C$117*($AW4-2001))</f>
        <v>0.76345933733261573</v>
      </c>
      <c r="AX117">
        <f>EXP(B$117+C$117*($AX4-2001))</f>
        <v>0.76333346945679548</v>
      </c>
      <c r="AY117">
        <f>EXP(B$117+C$117*($AY4-2001))</f>
        <v>0.76320762233220762</v>
      </c>
      <c r="AZ117">
        <f>EXP(B$117+C$117*($AZ4-2001))</f>
        <v>0.76308179595543113</v>
      </c>
      <c r="BA117">
        <f>EXP(B$117+C$117*($BA4-2001))</f>
        <v>0.76295599032304529</v>
      </c>
      <c r="BB117">
        <f>EXP(B$117+C$117*($BB4-2001))</f>
        <v>0.76283020543163016</v>
      </c>
      <c r="BC117">
        <f>EXP(B$117+C$117*($BC4-2001))</f>
        <v>0.76270444127776615</v>
      </c>
      <c r="BD117">
        <f>EXP(B$117+C$117*($BD4-2001))</f>
        <v>0.76257869785803445</v>
      </c>
      <c r="BE117">
        <f>EXP(B$117+C$117*($BE4-2001))</f>
        <v>0.76245297516901667</v>
      </c>
      <c r="BF117">
        <f>EXP(B$117+C$117*($BF4-2001))</f>
        <v>0.7623272732072951</v>
      </c>
      <c r="BG117">
        <f>EXP(B$117+C$117*($BG4-2001))</f>
        <v>0.76220159196945259</v>
      </c>
      <c r="BH117">
        <f>EXP(B$117+C$117*($BH4-2001))</f>
        <v>0.76207593145207231</v>
      </c>
      <c r="BI117">
        <f>EXP(B$117+C$117*($BI4-2001))</f>
        <v>0.76195029165173822</v>
      </c>
      <c r="BJ117">
        <f>EXP(B$117+C$117*($BJ4-2001))</f>
        <v>0.76182467256503505</v>
      </c>
      <c r="BK117">
        <f>EXP(B$117+C$117*($BK4-2001))</f>
        <v>0.76169907418854743</v>
      </c>
      <c r="BL117">
        <f>EXP(B$117+C$117*($BL4-2001))</f>
        <v>0.7615734965188613</v>
      </c>
      <c r="BM117">
        <f>EXP(B$117+C$117*($BM4-2001))</f>
        <v>0.76144793955256274</v>
      </c>
      <c r="BN117">
        <f>EXP(B$117+C$117*($BN4-2001))</f>
        <v>0.76132240328623846</v>
      </c>
      <c r="BO117">
        <f>EXP(B$117+C$117*($BO4-2001))</f>
        <v>0.76119688771647565</v>
      </c>
      <c r="BP117">
        <f>EXP(B$117+C$117*($BP4-2001))</f>
        <v>0.76107139283986236</v>
      </c>
      <c r="BQ117">
        <f>EXP(B$117+C$117*($BQ4-2001))</f>
        <v>0.76094591865298689</v>
      </c>
      <c r="BR117">
        <f>EXP(B$117+C$117*($BR4-2001))</f>
        <v>0.76082046515243817</v>
      </c>
      <c r="BS117">
        <f>EXP(B$117+C$117*($BS4-2001))</f>
        <v>0.76069503233480595</v>
      </c>
      <c r="BT117">
        <f>EXP(B$117+C$117*($BT4-2001))</f>
        <v>0.76056962019668006</v>
      </c>
      <c r="BU117">
        <f>EXP(B$117+C$117*($BU4-2001))</f>
        <v>0.76044422873465145</v>
      </c>
      <c r="BV117">
        <f>EXP(B$117+C$117*($BV4-2001))</f>
        <v>0.76031885794531118</v>
      </c>
      <c r="BW117">
        <f>EXP(B$117+C$117*($BW4-2001))</f>
        <v>0.76019350782525108</v>
      </c>
      <c r="BX117">
        <f>EXP(B$117+C$117*($BX4-2001))</f>
        <v>0.76006817837106355</v>
      </c>
      <c r="BY117">
        <f>EXP(B$117+C$117*($BY4-2001))</f>
        <v>0.75994286957934143</v>
      </c>
      <c r="BZ117">
        <f>EXP(B$117+C$117*($BZ4-2001))</f>
        <v>0.75981758144667821</v>
      </c>
      <c r="CA117">
        <f>EXP(B$117+C$117*($CA4-2001))</f>
        <v>0.75969231396966796</v>
      </c>
      <c r="CB117">
        <f>EXP(B$117+C$117*($CB4-2001))</f>
        <v>0.75956706714490529</v>
      </c>
      <c r="CC117">
        <f>EXP(B$117+C$117*($CC4-2001))</f>
        <v>0.75944184096898537</v>
      </c>
      <c r="CD117">
        <f>EXP(B$117+C$117*($CD4-2001))</f>
        <v>0.75931663543850392</v>
      </c>
      <c r="CE117">
        <f>EXP(B$117+C$117*($CE4-2001))</f>
        <v>0.7591914505500571</v>
      </c>
      <c r="CF117">
        <f>EXP(B$117+C$117*($CF4-2001))</f>
        <v>0.75906628630024198</v>
      </c>
    </row>
    <row r="118" spans="1:84" ht="15">
      <c r="A118" s="90">
        <v>112</v>
      </c>
      <c r="B118" s="83">
        <v>-0.22456831200107902</v>
      </c>
      <c r="C118" s="83">
        <v>-1.1234074275570289E-4</v>
      </c>
      <c r="D118" s="83"/>
      <c r="E118">
        <f t="shared" si="1"/>
        <v>0.7997589537144163</v>
      </c>
      <c r="F118">
        <f>EXP(B$118+C$118*($F4-2001))</f>
        <v>0.79966911324599743</v>
      </c>
      <c r="G118">
        <f>EXP(B$118+C$118*($G4-2001))</f>
        <v>0.79957928286975666</v>
      </c>
      <c r="H118">
        <f>EXP(B$118+C$118*($H4-2001))</f>
        <v>0.79948946258456022</v>
      </c>
      <c r="I118">
        <f>EXP(B$118+C$118*($I4-2001))</f>
        <v>0.79939965238927468</v>
      </c>
      <c r="J118">
        <f>EXP(B$118+C$118*($J4-2001))</f>
        <v>0.7993098522827663</v>
      </c>
      <c r="K118">
        <f>EXP(B$118+C$118*($K4-2001))</f>
        <v>0.79922006226390208</v>
      </c>
      <c r="L118">
        <f>EXP(B$118+C$118*($L4-2001))</f>
        <v>0.7991302823315487</v>
      </c>
      <c r="M118">
        <f>EXP(B$118+C$118*($M4-2001))</f>
        <v>0.79904051248457308</v>
      </c>
      <c r="N118">
        <f>EXP(B$118+C$118*($N4-2001))</f>
        <v>0.79895075272184224</v>
      </c>
      <c r="O118">
        <f>EXP(B$118+C$118*($O4-2001))</f>
        <v>0.79886100304222341</v>
      </c>
      <c r="P118">
        <f>EXP(B$118+C$118*($P4-2001))</f>
        <v>0.79877126344458405</v>
      </c>
      <c r="Q118">
        <f>EXP(B$118+C$118*($Q4-2001))</f>
        <v>0.7986815339277914</v>
      </c>
      <c r="R118">
        <f>EXP(B$118+C$118*($R4-2001))</f>
        <v>0.79859181449071315</v>
      </c>
      <c r="S118">
        <f>EXP(B$118+C$118*($S4-2001))</f>
        <v>0.79850210513221698</v>
      </c>
      <c r="T118">
        <f>EXP(B$118+C$118*($T4-2001))</f>
        <v>0.79841240585117068</v>
      </c>
      <c r="U118">
        <f>EXP(B$118+C$118*($U4-2001))</f>
        <v>0.79832271664644228</v>
      </c>
      <c r="V118">
        <f>EXP(B$118+C$118*($V4-2001))</f>
        <v>0.79823303751689978</v>
      </c>
      <c r="W118">
        <f>EXP(B$118+C$118*($W4-2001))</f>
        <v>0.79814336846141143</v>
      </c>
      <c r="X118">
        <f>EXP(B$118+C$118*($X4-2001))</f>
        <v>0.79805370947884557</v>
      </c>
      <c r="Y118">
        <f>EXP(B$118+C$118*($Y4-2001))</f>
        <v>0.79796406056807068</v>
      </c>
      <c r="Z118">
        <f>EXP(B$118+C$118*($Z4-2001))</f>
        <v>0.79787442172795531</v>
      </c>
      <c r="AA118">
        <f>EXP(B$118+C$118*($AA4-2001))</f>
        <v>0.79778479295736826</v>
      </c>
      <c r="AB118">
        <f>EXP(B$118+C$118*($AB4-2001))</f>
        <v>0.79769517425517822</v>
      </c>
      <c r="AC118">
        <f>EXP(B$118+C$118*($AC4-2001))</f>
        <v>0.79760556562025431</v>
      </c>
      <c r="AD118">
        <f>EXP(B$118+C$118*($AD4-2001))</f>
        <v>0.79751596705146555</v>
      </c>
      <c r="AE118">
        <f>EXP(B$118+C$118*($AE4-2001))</f>
        <v>0.79742637854768117</v>
      </c>
      <c r="AF118">
        <f>EXP(B$118+C$118*($AF4-2001))</f>
        <v>0.79733680010777064</v>
      </c>
      <c r="AG118">
        <f>EXP(B$118+C$118*($AG4-2001))</f>
        <v>0.7972472317306033</v>
      </c>
      <c r="AH118">
        <f>EXP(B$118+C$118*($AH4-2001))</f>
        <v>0.79715767341504873</v>
      </c>
      <c r="AI118">
        <f>EXP(B$118+C$118*($AI4-2001))</f>
        <v>0.79706812515997683</v>
      </c>
      <c r="AJ118">
        <f>EXP(B$118+C$118*($AJ4-2001))</f>
        <v>0.79697858696425739</v>
      </c>
      <c r="AK118">
        <f>EXP(B$118+C$118*($AK4-2001))</f>
        <v>0.79688905882676031</v>
      </c>
      <c r="AL118">
        <f>EXP(B$118+C$118*($AL4-2001))</f>
        <v>0.79679954074635573</v>
      </c>
      <c r="AM118">
        <f>EXP(B$118+C$118*($AM4-2001))</f>
        <v>0.79671003272191399</v>
      </c>
      <c r="AN118">
        <f>EXP(B$118+C$118*($AN4-2001))</f>
        <v>0.79662053475230543</v>
      </c>
      <c r="AO118">
        <f>EXP(B$118+C$118*($AO4-2001))</f>
        <v>0.79653104683640052</v>
      </c>
      <c r="AP118">
        <f>EXP(B$118+C$118*($AP4-2001))</f>
        <v>0.79644156897306984</v>
      </c>
      <c r="AQ118">
        <f>EXP(B$118+C$118*($AQ4-2001))</f>
        <v>0.79635210116118416</v>
      </c>
      <c r="AR118">
        <f>EXP(B$118+C$118*($AR4-2001))</f>
        <v>0.7962626433996145</v>
      </c>
      <c r="AS118">
        <f>EXP(B$118+C$118*($AS4-2001))</f>
        <v>0.79617319568723166</v>
      </c>
      <c r="AT118">
        <f>EXP(B$118+C$118*($AT4-2001))</f>
        <v>0.79608375802290676</v>
      </c>
      <c r="AU118">
        <f>EXP(B$118+C$118*($AU4-2001))</f>
        <v>0.79599433040551126</v>
      </c>
      <c r="AV118">
        <f>EXP(B$118+C$118*($AV4-2001))</f>
        <v>0.7959049128339164</v>
      </c>
      <c r="AW118">
        <f>EXP(B$118+C$118*($AW4-2001))</f>
        <v>0.79581550530699385</v>
      </c>
      <c r="AX118">
        <f>EXP(B$118+C$118*($AX4-2001))</f>
        <v>0.79572610782361497</v>
      </c>
      <c r="AY118">
        <f>EXP(B$118+C$118*($AY4-2001))</f>
        <v>0.79563672038265176</v>
      </c>
      <c r="AZ118">
        <f>EXP(B$118+C$118*($AZ4-2001))</f>
        <v>0.79554734298297591</v>
      </c>
      <c r="BA118">
        <f>EXP(B$118+C$118*($BA4-2001))</f>
        <v>0.79545797562345966</v>
      </c>
      <c r="BB118">
        <f>EXP(B$118+C$118*($BB4-2001))</f>
        <v>0.79536861830297501</v>
      </c>
      <c r="BC118">
        <f>EXP(B$118+C$118*($BC4-2001))</f>
        <v>0.79527927102039431</v>
      </c>
      <c r="BD118">
        <f>EXP(B$118+C$118*($BD4-2001))</f>
        <v>0.79518993377458991</v>
      </c>
      <c r="BE118">
        <f>EXP(B$118+C$118*($BE4-2001))</f>
        <v>0.79510060656443438</v>
      </c>
      <c r="BF118">
        <f>EXP(B$118+C$118*($BF4-2001))</f>
        <v>0.79501128938880028</v>
      </c>
      <c r="BG118">
        <f>EXP(B$118+C$118*($BG4-2001))</f>
        <v>0.79492198224656041</v>
      </c>
      <c r="BH118">
        <f>EXP(B$118+C$118*($BH4-2001))</f>
        <v>0.79483268513658778</v>
      </c>
      <c r="BI118">
        <f>EXP(B$118+C$118*($BI4-2001))</f>
        <v>0.79474339805775529</v>
      </c>
      <c r="BJ118">
        <f>EXP(B$118+C$118*($BJ4-2001))</f>
        <v>0.79465412100893618</v>
      </c>
      <c r="BK118">
        <f>EXP(B$118+C$118*($BK4-2001))</f>
        <v>0.79456485398900367</v>
      </c>
      <c r="BL118">
        <f>EXP(B$118+C$118*($BL4-2001))</f>
        <v>0.79447559699683123</v>
      </c>
      <c r="BM118">
        <f>EXP(B$118+C$118*($BM4-2001))</f>
        <v>0.79438635003129243</v>
      </c>
      <c r="BN118">
        <f>EXP(B$118+C$118*($BN4-2001))</f>
        <v>0.79429711309126083</v>
      </c>
      <c r="BO118">
        <f>EXP(B$118+C$118*($BO4-2001))</f>
        <v>0.79420788617561022</v>
      </c>
      <c r="BP118">
        <f>EXP(B$118+C$118*($BP4-2001))</f>
        <v>0.79411866928321462</v>
      </c>
      <c r="BQ118">
        <f>EXP(B$118+C$118*($BQ4-2001))</f>
        <v>0.79402946241294803</v>
      </c>
      <c r="BR118">
        <f>EXP(B$118+C$118*($BR4-2001))</f>
        <v>0.79394026556368458</v>
      </c>
      <c r="BS118">
        <f>EXP(B$118+C$118*($BS4-2001))</f>
        <v>0.79385107873429872</v>
      </c>
      <c r="BT118">
        <f>EXP(B$118+C$118*($BT4-2001))</f>
        <v>0.79376190192366458</v>
      </c>
      <c r="BU118">
        <f>EXP(B$118+C$118*($BU4-2001))</f>
        <v>0.79367273513065695</v>
      </c>
      <c r="BV118">
        <f>EXP(B$118+C$118*($BV4-2001))</f>
        <v>0.7935835783541505</v>
      </c>
      <c r="BW118">
        <f>EXP(B$118+C$118*($BW4-2001))</f>
        <v>0.7934944315930198</v>
      </c>
      <c r="BX118">
        <f>EXP(B$118+C$118*($BX4-2001))</f>
        <v>0.79340529484614009</v>
      </c>
      <c r="BY118">
        <f>EXP(B$118+C$118*($BY4-2001))</f>
        <v>0.79331616811238626</v>
      </c>
      <c r="BZ118">
        <f>EXP(B$118+C$118*($BZ4-2001))</f>
        <v>0.79322705139063343</v>
      </c>
      <c r="CA118">
        <f>EXP(B$118+C$118*($CA4-2001))</f>
        <v>0.79313794467975707</v>
      </c>
      <c r="CB118">
        <f>EXP(B$118+C$118*($CB4-2001))</f>
        <v>0.79304884797863251</v>
      </c>
      <c r="CC118">
        <f>EXP(B$118+C$118*($CC4-2001))</f>
        <v>0.79295976128613532</v>
      </c>
      <c r="CD118">
        <f>EXP(B$118+C$118*($CD4-2001))</f>
        <v>0.79287068460114118</v>
      </c>
      <c r="CE118">
        <f>EXP(B$118+C$118*($CE4-2001))</f>
        <v>0.79278161792252599</v>
      </c>
      <c r="CF118">
        <f>EXP(B$118+C$118*($CF4-2001))</f>
        <v>0.79269256124916565</v>
      </c>
    </row>
    <row r="119" spans="1:84" ht="15">
      <c r="A119" s="90">
        <v>113</v>
      </c>
      <c r="B119" s="83">
        <v>-0.18718773674438186</v>
      </c>
      <c r="C119" s="83">
        <v>-7.3158297452923247E-5</v>
      </c>
      <c r="D119" s="83"/>
      <c r="E119">
        <f t="shared" si="1"/>
        <v>0.82989494891855287</v>
      </c>
      <c r="F119">
        <f>EXP(B$119+C$119*($F4-2001))</f>
        <v>0.82983423743782647</v>
      </c>
      <c r="G119">
        <f>EXP(B$119+C$119*($G4-2001))</f>
        <v>0.82977353039848634</v>
      </c>
      <c r="H119">
        <f>EXP(B$119+C$119*($H4-2001))</f>
        <v>0.82971282780020739</v>
      </c>
      <c r="I119">
        <f>EXP(B$119+C$119*($I4-2001))</f>
        <v>0.82965212964266466</v>
      </c>
      <c r="J119">
        <f>EXP(B$119+C$119*($J4-2001))</f>
        <v>0.8295914359255333</v>
      </c>
      <c r="K119">
        <f>EXP(B$119+C$119*($K4-2001))</f>
        <v>0.82953074664848869</v>
      </c>
      <c r="L119">
        <f>EXP(B$119+C$119*($L4-2001))</f>
        <v>0.82947006181120575</v>
      </c>
      <c r="M119">
        <f>EXP(B$119+C$119*($M4-2001))</f>
        <v>0.82940938141335985</v>
      </c>
      <c r="N119">
        <f>EXP(B$119+C$119*($N4-2001))</f>
        <v>0.82934870545462613</v>
      </c>
      <c r="O119">
        <f>EXP(B$119+C$119*($O4-2001))</f>
        <v>0.82928803393467987</v>
      </c>
      <c r="P119">
        <f>EXP(B$119+C$119*($P4-2001))</f>
        <v>0.82922736685319642</v>
      </c>
      <c r="Q119">
        <f>EXP(B$119+C$119*($Q4-2001))</f>
        <v>0.82916670420985095</v>
      </c>
      <c r="R119">
        <f>EXP(B$119+C$119*($R4-2001))</f>
        <v>0.82910604600431892</v>
      </c>
      <c r="S119">
        <f>EXP(B$119+C$119*($S4-2001))</f>
        <v>0.8290453922362756</v>
      </c>
      <c r="T119">
        <f>EXP(B$119+C$119*($T4-2001))</f>
        <v>0.82898474290539625</v>
      </c>
      <c r="U119">
        <f>EXP(B$119+C$119*($U4-2001))</f>
        <v>0.82892409801135658</v>
      </c>
      <c r="V119">
        <f>EXP(B$119+C$119*($V4-2001))</f>
        <v>0.82886345755383173</v>
      </c>
      <c r="W119">
        <f>EXP(B$119+C$119*($W4-2001))</f>
        <v>0.82880282153249718</v>
      </c>
      <c r="X119">
        <f>EXP(B$119+C$119*($X4-2001))</f>
        <v>0.82874218994702853</v>
      </c>
      <c r="Y119">
        <f>EXP(B$119+C$119*($Y4-2001))</f>
        <v>0.82868156279710115</v>
      </c>
      <c r="Z119">
        <f>EXP(B$119+C$119*($Z4-2001))</f>
        <v>0.82862094008239062</v>
      </c>
      <c r="AA119">
        <f>EXP(B$119+C$119*($AA4-2001))</f>
        <v>0.82856032180257244</v>
      </c>
      <c r="AB119">
        <f>EXP(B$119+C$119*($AB4-2001))</f>
        <v>0.82849970795732231</v>
      </c>
      <c r="AC119">
        <f>EXP(B$119+C$119*($AC4-2001))</f>
        <v>0.82843909854631559</v>
      </c>
      <c r="AD119">
        <f>EXP(B$119+C$119*($AD4-2001))</f>
        <v>0.82837849356922799</v>
      </c>
      <c r="AE119">
        <f>EXP(B$119+C$119*($AE4-2001))</f>
        <v>0.82831789302573511</v>
      </c>
      <c r="AF119">
        <f>EXP(B$119+C$119*($AF4-2001))</f>
        <v>0.82825729691551275</v>
      </c>
      <c r="AG119">
        <f>EXP(B$119+C$119*($AG4-2001))</f>
        <v>0.82819670523823641</v>
      </c>
      <c r="AH119">
        <f>EXP(B$119+C$119*($AH4-2001))</f>
        <v>0.828136117993582</v>
      </c>
      <c r="AI119">
        <f>EXP(B$119+C$119*($AI4-2001))</f>
        <v>0.82807553518122501</v>
      </c>
      <c r="AJ119">
        <f>EXP(B$119+C$119*($AJ4-2001))</f>
        <v>0.82801495680084136</v>
      </c>
      <c r="AK119">
        <f>EXP(B$119+C$119*($AK4-2001))</f>
        <v>0.82795438285210676</v>
      </c>
      <c r="AL119">
        <f>EXP(B$119+C$119*($AL4-2001))</f>
        <v>0.82789381333469703</v>
      </c>
      <c r="AM119">
        <f>EXP(B$119+C$119*($AM4-2001))</f>
        <v>0.82783324824828786</v>
      </c>
      <c r="AN119">
        <f>EXP(B$119+C$119*($AN4-2001))</f>
        <v>0.8277726875925554</v>
      </c>
      <c r="AO119">
        <f>EXP(B$119+C$119*($AO4-2001))</f>
        <v>0.82771213136717525</v>
      </c>
      <c r="AP119">
        <f>EXP(B$119+C$119*($AP4-2001))</f>
        <v>0.82765157957182345</v>
      </c>
      <c r="AQ119">
        <f>EXP(B$119+C$119*($AQ4-2001))</f>
        <v>0.8275910322061758</v>
      </c>
      <c r="AR119">
        <f>EXP(B$119+C$119*($AR4-2001))</f>
        <v>0.82753048926990846</v>
      </c>
      <c r="AS119">
        <f>EXP(B$119+C$119*($AS4-2001))</f>
        <v>0.82746995076269714</v>
      </c>
      <c r="AT119">
        <f>EXP(B$119+C$119*($AT4-2001))</f>
        <v>0.82740941668421786</v>
      </c>
      <c r="AU119">
        <f>EXP(B$119+C$119*($AU4-2001))</f>
        <v>0.82734888703414677</v>
      </c>
      <c r="AV119">
        <f>EXP(B$119+C$119*($AV4-2001))</f>
        <v>0.82728836181215992</v>
      </c>
      <c r="AW119">
        <f>EXP(B$119+C$119*($AW4-2001))</f>
        <v>0.82722784101793323</v>
      </c>
      <c r="AX119">
        <f>EXP(B$119+C$119*($AX4-2001))</f>
        <v>0.82716732465114295</v>
      </c>
      <c r="AY119">
        <f>EXP(B$119+C$119*($AY4-2001))</f>
        <v>0.82710681271146502</v>
      </c>
      <c r="AZ119">
        <f>EXP(B$119+C$119*($AZ4-2001))</f>
        <v>0.82704630519857558</v>
      </c>
      <c r="BA119">
        <f>EXP(B$119+C$119*($BA4-2001))</f>
        <v>0.82698580211215089</v>
      </c>
      <c r="BB119">
        <f>EXP(B$119+C$119*($BB4-2001))</f>
        <v>0.8269253034518671</v>
      </c>
      <c r="BC119">
        <f>EXP(B$119+C$119*($BC4-2001))</f>
        <v>0.82686480921740046</v>
      </c>
      <c r="BD119">
        <f>EXP(B$119+C$119*($BD4-2001))</f>
        <v>0.82680431940842702</v>
      </c>
      <c r="BE119">
        <f>EXP(B$119+C$119*($BE4-2001))</f>
        <v>0.82674383402462326</v>
      </c>
      <c r="BF119">
        <f>EXP(B$119+C$119*($BF4-2001))</f>
        <v>0.82668335306566532</v>
      </c>
      <c r="BG119">
        <f>EXP(B$119+C$119*($BG4-2001))</f>
        <v>0.82662287653122946</v>
      </c>
      <c r="BH119">
        <f>EXP(B$119+C$119*($BH4-2001))</f>
        <v>0.82656240442099205</v>
      </c>
      <c r="BI119">
        <f>EXP(B$119+C$119*($BI4-2001))</f>
        <v>0.82650193673462946</v>
      </c>
      <c r="BJ119">
        <f>EXP(B$119+C$119*($BJ4-2001))</f>
        <v>0.82644147347181807</v>
      </c>
      <c r="BK119">
        <f>EXP(B$119+C$119*($BK4-2001))</f>
        <v>0.82638101463223423</v>
      </c>
      <c r="BL119">
        <f>EXP(B$119+C$119*($BL4-2001))</f>
        <v>0.82632056021555433</v>
      </c>
      <c r="BM119">
        <f>EXP(B$119+C$119*($BM4-2001))</f>
        <v>0.82626011022145496</v>
      </c>
      <c r="BN119">
        <f>EXP(B$119+C$119*($BN4-2001))</f>
        <v>0.82619966464961236</v>
      </c>
      <c r="BO119">
        <f>EXP(B$119+C$119*($BO4-2001))</f>
        <v>0.82613922349970326</v>
      </c>
      <c r="BP119">
        <f>EXP(B$119+C$119*($BP4-2001))</f>
        <v>0.82607878677140389</v>
      </c>
      <c r="BQ119">
        <f>EXP(B$119+C$119*($BQ4-2001))</f>
        <v>0.82601835446439109</v>
      </c>
      <c r="BR119">
        <f>EXP(B$119+C$119*($BR4-2001))</f>
        <v>0.82595792657834122</v>
      </c>
      <c r="BS119">
        <f>EXP(B$119+C$119*($BS4-2001))</f>
        <v>0.82589750311293086</v>
      </c>
      <c r="BT119">
        <f>EXP(B$119+C$119*($BT4-2001))</f>
        <v>0.82583708406783662</v>
      </c>
      <c r="BU119">
        <f>EXP(B$119+C$119*($BU4-2001))</f>
        <v>0.82577666944273531</v>
      </c>
      <c r="BV119">
        <f>EXP(B$119+C$119*($BV4-2001))</f>
        <v>0.8257162592373033</v>
      </c>
      <c r="BW119">
        <f>EXP(B$119+C$119*($BW4-2001))</f>
        <v>0.8256558534512175</v>
      </c>
      <c r="BX119">
        <f>EXP(B$119+C$119*($BX4-2001))</f>
        <v>0.82559545208415452</v>
      </c>
      <c r="BY119">
        <f>EXP(B$119+C$119*($BY4-2001))</f>
        <v>0.82553505513579106</v>
      </c>
      <c r="BZ119">
        <f>EXP(B$119+C$119*($BZ4-2001))</f>
        <v>0.82547466260580382</v>
      </c>
      <c r="CA119">
        <f>EXP(B$119+C$119*($CA4-2001))</f>
        <v>0.82541427449386973</v>
      </c>
      <c r="CB119">
        <f>EXP(B$119+C$119*($CB4-2001))</f>
        <v>0.82535389079966548</v>
      </c>
      <c r="CC119">
        <f>EXP(B$119+C$119*($CC4-2001))</f>
        <v>0.8252935115228679</v>
      </c>
      <c r="CD119">
        <f>EXP(B$119+C$119*($CD4-2001))</f>
        <v>0.8252331366631539</v>
      </c>
      <c r="CE119">
        <f>EXP(B$119+C$119*($CE4-2001))</f>
        <v>0.82517276622020019</v>
      </c>
      <c r="CF119">
        <f>EXP(B$119+C$119*($CF4-2001))</f>
        <v>0.82511240019368381</v>
      </c>
    </row>
    <row r="120" spans="1:84" ht="15">
      <c r="A120" s="90">
        <v>114</v>
      </c>
      <c r="B120" s="83">
        <v>-0.15227688874477641</v>
      </c>
      <c r="C120" s="83">
        <v>-4.4986673951288412E-5</v>
      </c>
      <c r="D120" s="83"/>
      <c r="E120">
        <f t="shared" si="1"/>
        <v>0.85913687966322949</v>
      </c>
      <c r="F120">
        <f>EXP(B$120+C$120*($F4-2001))</f>
        <v>0.85909823082189252</v>
      </c>
      <c r="G120">
        <f>EXP(B$120+C$120*($G4-2001))</f>
        <v>0.85905958371919922</v>
      </c>
      <c r="H120">
        <f>EXP(B$120+C$120*($H4-2001))</f>
        <v>0.85902093835507143</v>
      </c>
      <c r="I120">
        <f>EXP(B$120+C$120*($I4-2001))</f>
        <v>0.85898229472943088</v>
      </c>
      <c r="J120">
        <f>EXP(B$120+C$120*($J4-2001))</f>
        <v>0.85894365284219942</v>
      </c>
      <c r="K120">
        <f>EXP(B$120+C$120*($K4-2001))</f>
        <v>0.85890501269329889</v>
      </c>
      <c r="L120">
        <f>EXP(B$120+C$120*($L4-2001))</f>
        <v>0.85886637428265111</v>
      </c>
      <c r="M120">
        <f>EXP(B$120+C$120*($M4-2001))</f>
        <v>0.85882773761017772</v>
      </c>
      <c r="N120">
        <f>EXP(B$120+C$120*($N4-2001))</f>
        <v>0.85878910267580066</v>
      </c>
      <c r="O120">
        <f>EXP(B$120+C$120*($O4-2001))</f>
        <v>0.85875046947944167</v>
      </c>
      <c r="P120">
        <f>EXP(B$120+C$120*($P4-2001))</f>
        <v>0.85871183802102258</v>
      </c>
      <c r="Q120">
        <f>EXP(B$120+C$120*($Q4-2001))</f>
        <v>0.85867320830046523</v>
      </c>
      <c r="R120">
        <f>EXP(B$120+C$120*($R4-2001))</f>
        <v>0.85863458031769146</v>
      </c>
      <c r="S120">
        <f>EXP(B$120+C$120*($S4-2001))</f>
        <v>0.85859595407262312</v>
      </c>
      <c r="T120">
        <f>EXP(B$120+C$120*($T4-2001))</f>
        <v>0.85855732956518194</v>
      </c>
      <c r="U120">
        <f>EXP(B$120+C$120*($U4-2001))</f>
        <v>0.85851870679528974</v>
      </c>
      <c r="V120">
        <f>EXP(B$120+C$120*($V4-2001))</f>
        <v>0.85848008576286849</v>
      </c>
      <c r="W120">
        <f>EXP(B$120+C$120*($W4-2001))</f>
        <v>0.85844146646783992</v>
      </c>
      <c r="X120">
        <f>EXP(B$120+C$120*($X4-2001))</f>
        <v>0.85840284891012597</v>
      </c>
      <c r="Y120">
        <f>EXP(B$120+C$120*($Y4-2001))</f>
        <v>0.85836423308964838</v>
      </c>
      <c r="Z120">
        <f>EXP(B$120+C$120*($Z4-2001))</f>
        <v>0.85832561900632898</v>
      </c>
      <c r="AA120">
        <f>EXP(B$120+C$120*($AA4-2001))</f>
        <v>0.85828700666008972</v>
      </c>
      <c r="AB120">
        <f>EXP(B$120+C$120*($AB4-2001))</f>
        <v>0.85824839605085246</v>
      </c>
      <c r="AC120">
        <f>EXP(B$120+C$120*($AC4-2001))</f>
        <v>0.85820978717853902</v>
      </c>
      <c r="AD120">
        <f>EXP(B$120+C$120*($AD4-2001))</f>
        <v>0.85817118004307125</v>
      </c>
      <c r="AE120">
        <f>EXP(B$120+C$120*($AE4-2001))</f>
        <v>0.85813257464437098</v>
      </c>
      <c r="AF120">
        <f>EXP(B$120+C$120*($AF4-2001))</f>
        <v>0.85809397098236018</v>
      </c>
      <c r="AG120">
        <f>EXP(B$120+C$120*($AG4-2001))</f>
        <v>0.85805536905696067</v>
      </c>
      <c r="AH120">
        <f>EXP(B$120+C$120*($AH4-2001))</f>
        <v>0.8580167688680943</v>
      </c>
      <c r="AI120">
        <f>EXP(B$120+C$120*($AI4-2001))</f>
        <v>0.85797817041568292</v>
      </c>
      <c r="AJ120">
        <f>EXP(B$120+C$120*($AJ4-2001))</f>
        <v>0.85793957369964857</v>
      </c>
      <c r="AK120">
        <f>EXP(B$120+C$120*($AK4-2001))</f>
        <v>0.85790097871991311</v>
      </c>
      <c r="AL120">
        <f>EXP(B$120+C$120*($AL4-2001))</f>
        <v>0.85786238547639826</v>
      </c>
      <c r="AM120">
        <f>EXP(B$120+C$120*($AM4-2001))</f>
        <v>0.85782379396902597</v>
      </c>
      <c r="AN120">
        <f>EXP(B$120+C$120*($AN4-2001))</f>
        <v>0.85778520419771831</v>
      </c>
      <c r="AO120">
        <f>EXP(B$120+C$120*($AO4-2001))</f>
        <v>0.857746616162397</v>
      </c>
      <c r="AP120">
        <f>EXP(B$120+C$120*($AP4-2001))</f>
        <v>0.857708029862984</v>
      </c>
      <c r="AQ120">
        <f>EXP(B$120+C$120*($AQ4-2001))</f>
        <v>0.85766944529940126</v>
      </c>
      <c r="AR120">
        <f>EXP(B$120+C$120*($AR4-2001))</f>
        <v>0.85763086247157072</v>
      </c>
      <c r="AS120">
        <f>EXP(B$120+C$120*($AS4-2001))</f>
        <v>0.85759228137941412</v>
      </c>
      <c r="AT120">
        <f>EXP(B$120+C$120*($AT4-2001))</f>
        <v>0.85755370202285353</v>
      </c>
      <c r="AU120">
        <f>EXP(B$120+C$120*($AU4-2001))</f>
        <v>0.85751512440181088</v>
      </c>
      <c r="AV120">
        <f>EXP(B$120+C$120*($AV4-2001))</f>
        <v>0.85747654851620803</v>
      </c>
      <c r="AW120">
        <f>EXP(B$120+C$120*($AW4-2001))</f>
        <v>0.85743797436596692</v>
      </c>
      <c r="AX120">
        <f>EXP(B$120+C$120*($AX4-2001))</f>
        <v>0.8573994019510095</v>
      </c>
      <c r="AY120">
        <f>EXP(B$120+C$120*($AY4-2001))</f>
        <v>0.85736083127125773</v>
      </c>
      <c r="AZ120">
        <f>EXP(B$120+C$120*($AZ4-2001))</f>
        <v>0.85732226232663344</v>
      </c>
      <c r="BA120">
        <f>EXP(B$120+C$120*($BA4-2001))</f>
        <v>0.85728369511705871</v>
      </c>
      <c r="BB120">
        <f>EXP(B$120+C$120*($BB4-2001))</f>
        <v>0.85724512964245547</v>
      </c>
      <c r="BC120">
        <f>EXP(B$120+C$120*($BC4-2001))</f>
        <v>0.85720656590274558</v>
      </c>
      <c r="BD120">
        <f>EXP(B$120+C$120*($BD4-2001))</f>
        <v>0.85716800389785108</v>
      </c>
      <c r="BE120">
        <f>EXP(B$120+C$120*($BE4-2001))</f>
        <v>0.85712944362769394</v>
      </c>
      <c r="BF120">
        <f>EXP(B$120+C$120*($BF4-2001))</f>
        <v>0.857090885092196</v>
      </c>
      <c r="BG120">
        <f>EXP(B$120+C$120*($BG4-2001))</f>
        <v>0.85705232829127942</v>
      </c>
      <c r="BH120">
        <f>EXP(B$120+C$120*($BH4-2001))</f>
        <v>0.85701377322486594</v>
      </c>
      <c r="BI120">
        <f>EXP(B$120+C$120*($BI4-2001))</f>
        <v>0.85697521989287773</v>
      </c>
      <c r="BJ120">
        <f>EXP(B$120+C$120*($BJ4-2001))</f>
        <v>0.85693666829523663</v>
      </c>
      <c r="BK120">
        <f>EXP(B$120+C$120*($BK4-2001))</f>
        <v>0.8568981184318647</v>
      </c>
      <c r="BL120">
        <f>EXP(B$120+C$120*($BL4-2001))</f>
        <v>0.85685957030268389</v>
      </c>
      <c r="BM120">
        <f>EXP(B$120+C$120*($BM4-2001))</f>
        <v>0.85682102390761616</v>
      </c>
      <c r="BN120">
        <f>EXP(B$120+C$120*($BN4-2001))</f>
        <v>0.85678247924658357</v>
      </c>
      <c r="BO120">
        <f>EXP(B$120+C$120*($BO4-2001))</f>
        <v>0.85674393631950807</v>
      </c>
      <c r="BP120">
        <f>EXP(B$120+C$120*($BP4-2001))</f>
        <v>0.85670539512631172</v>
      </c>
      <c r="BQ120">
        <f>EXP(B$120+C$120*($BQ4-2001))</f>
        <v>0.85666685566691636</v>
      </c>
      <c r="BR120">
        <f>EXP(B$120+C$120*($BR4-2001))</f>
        <v>0.85662831794124417</v>
      </c>
      <c r="BS120">
        <f>EXP(B$120+C$120*($BS4-2001))</f>
        <v>0.85658978194921709</v>
      </c>
      <c r="BT120">
        <f>EXP(B$120+C$120*($BT4-2001))</f>
        <v>0.85655124769075708</v>
      </c>
      <c r="BU120">
        <f>EXP(B$120+C$120*($BU4-2001))</f>
        <v>0.8565127151657862</v>
      </c>
      <c r="BV120">
        <f>EXP(B$120+C$120*($BV4-2001))</f>
        <v>0.85647418437422651</v>
      </c>
      <c r="BW120">
        <f>EXP(B$120+C$120*($BW4-2001))</f>
        <v>0.85643565531599997</v>
      </c>
      <c r="BX120">
        <f>EXP(B$120+C$120*($BX4-2001))</f>
        <v>0.85639712799102863</v>
      </c>
      <c r="BY120">
        <f>EXP(B$120+C$120*($BY4-2001))</f>
        <v>0.85635860239923445</v>
      </c>
      <c r="BZ120">
        <f>EXP(B$120+C$120*($BZ4-2001))</f>
        <v>0.8563200785405396</v>
      </c>
      <c r="CA120">
        <f>EXP(B$120+C$120*($CA4-2001))</f>
        <v>0.85628155641486603</v>
      </c>
      <c r="CB120">
        <f>EXP(B$120+C$120*($CB4-2001))</f>
        <v>0.8562430360221357</v>
      </c>
      <c r="CC120">
        <f>EXP(B$120+C$120*($CC4-2001))</f>
        <v>0.85620451736227077</v>
      </c>
      <c r="CD120">
        <f>EXP(B$120+C$120*($CD4-2001))</f>
        <v>0.85616600043519331</v>
      </c>
      <c r="CE120">
        <f>EXP(B$120+C$120*($CE4-2001))</f>
        <v>0.85612748524082538</v>
      </c>
      <c r="CF120">
        <f>EXP(B$120+C$120*($CF4-2001))</f>
        <v>0.85608897177908883</v>
      </c>
    </row>
    <row r="121" spans="1:84" ht="15">
      <c r="A121" s="90">
        <v>115</v>
      </c>
      <c r="B121" s="83">
        <v>-0.11999089318787828</v>
      </c>
      <c r="C121" s="83">
        <v>-2.5662254484877381E-5</v>
      </c>
      <c r="D121" s="83"/>
      <c r="E121">
        <f t="shared" si="1"/>
        <v>0.88715614883091753</v>
      </c>
      <c r="F121">
        <f>EXP(B$121+C$121*($F4-2001))</f>
        <v>0.88713338269617481</v>
      </c>
      <c r="G121">
        <f>EXP(B$121+C$121*($G4-2001))</f>
        <v>0.88711061714565498</v>
      </c>
      <c r="H121">
        <f>EXP(B$121+C$121*($H4-2001))</f>
        <v>0.88708785217934305</v>
      </c>
      <c r="I121">
        <f>EXP(B$121+C$121*($I4-2001))</f>
        <v>0.88706508779722382</v>
      </c>
      <c r="J121">
        <f>EXP(B$121+C$121*($J4-2001))</f>
        <v>0.88704232399928262</v>
      </c>
      <c r="K121">
        <f>EXP(B$121+C$121*($K4-2001))</f>
        <v>0.88701956078550426</v>
      </c>
      <c r="L121">
        <f>EXP(B$121+C$121*($L4-2001))</f>
        <v>0.88699679815587373</v>
      </c>
      <c r="M121">
        <f>EXP(B$121+C$121*($M4-2001))</f>
        <v>0.88697403611037617</v>
      </c>
      <c r="N121">
        <f>EXP(B$121+C$121*($N4-2001))</f>
        <v>0.88695127464899648</v>
      </c>
      <c r="O121">
        <f>EXP(B$121+C$121*($O4-2001))</f>
        <v>0.88692851377171966</v>
      </c>
      <c r="P121">
        <f>EXP(B$121+C$121*($P4-2001))</f>
        <v>0.88690575347853084</v>
      </c>
      <c r="Q121">
        <f>EXP(B$121+C$121*($Q4-2001))</f>
        <v>0.88688299376941493</v>
      </c>
      <c r="R121">
        <f>EXP(B$121+C$121*($R4-2001))</f>
        <v>0.88686023464435704</v>
      </c>
      <c r="S121">
        <f>EXP(B$121+C$121*($S4-2001))</f>
        <v>0.88683747610334196</v>
      </c>
      <c r="T121">
        <f>EXP(B$121+C$121*($T4-2001))</f>
        <v>0.88681471814635504</v>
      </c>
      <c r="U121">
        <f>EXP(B$121+C$121*($U4-2001))</f>
        <v>0.88679196077338096</v>
      </c>
      <c r="V121">
        <f>EXP(B$121+C$121*($V4-2001))</f>
        <v>0.88676920398440495</v>
      </c>
      <c r="W121">
        <f>EXP(B$121+C$121*($W4-2001))</f>
        <v>0.88674644777941203</v>
      </c>
      <c r="X121">
        <f>EXP(B$121+C$121*($X4-2001))</f>
        <v>0.88672369215838709</v>
      </c>
      <c r="Y121">
        <f>EXP(B$121+C$121*($Y4-2001))</f>
        <v>0.88670093712131515</v>
      </c>
      <c r="Z121">
        <f>EXP(B$121+C$121*($Z4-2001))</f>
        <v>0.88667818266818132</v>
      </c>
      <c r="AA121">
        <f>EXP(B$121+C$121*($AA4-2001))</f>
        <v>0.88665542879897052</v>
      </c>
      <c r="AB121">
        <f>EXP(B$121+C$121*($AB4-2001))</f>
        <v>0.88663267551366776</v>
      </c>
      <c r="AC121">
        <f>EXP(B$121+C$121*($AC4-2001))</f>
        <v>0.88660992281225826</v>
      </c>
      <c r="AD121">
        <f>EXP(B$121+C$121*($AD4-2001))</f>
        <v>0.88658717069472681</v>
      </c>
      <c r="AE121">
        <f>EXP(B$121+C$121*($AE4-2001))</f>
        <v>0.88656441916105844</v>
      </c>
      <c r="AF121">
        <f>EXP(B$121+C$121*($AF4-2001))</f>
        <v>0.88654166821123825</v>
      </c>
      <c r="AG121">
        <f>EXP(B$121+C$121*($AG4-2001))</f>
        <v>0.88651891784525128</v>
      </c>
      <c r="AH121">
        <f>EXP(B$121+C$121*($AH4-2001))</f>
        <v>0.88649616806308251</v>
      </c>
      <c r="AI121">
        <f>EXP(B$121+C$121*($AI4-2001))</f>
        <v>0.88647341886471687</v>
      </c>
      <c r="AJ121">
        <f>EXP(B$121+C$121*($AJ4-2001))</f>
        <v>0.88645067025013946</v>
      </c>
      <c r="AK121">
        <f>EXP(B$121+C$121*($AK4-2001))</f>
        <v>0.88642792221933542</v>
      </c>
      <c r="AL121">
        <f>EXP(B$121+C$121*($AL4-2001))</f>
        <v>0.88640517477228953</v>
      </c>
      <c r="AM121">
        <f>EXP(B$121+C$121*($AM4-2001))</f>
        <v>0.88638242790898691</v>
      </c>
      <c r="AN121">
        <f>EXP(B$121+C$121*($AN4-2001))</f>
        <v>0.8863596816294127</v>
      </c>
      <c r="AO121">
        <f>EXP(B$121+C$121*($AO4-2001))</f>
        <v>0.88633693593355178</v>
      </c>
      <c r="AP121">
        <f>EXP(B$121+C$121*($AP4-2001))</f>
        <v>0.88631419082138918</v>
      </c>
      <c r="AQ121">
        <f>EXP(B$121+C$121*($AQ4-2001))</f>
        <v>0.8862914462929099</v>
      </c>
      <c r="AR121">
        <f>EXP(B$121+C$121*($AR4-2001))</f>
        <v>0.88626870234809907</v>
      </c>
      <c r="AS121">
        <f>EXP(B$121+C$121*($AS4-2001))</f>
        <v>0.8862459589869417</v>
      </c>
      <c r="AT121">
        <f>EXP(B$121+C$121*($AT4-2001))</f>
        <v>0.88622321620942268</v>
      </c>
      <c r="AU121">
        <f>EXP(B$121+C$121*($AU4-2001))</f>
        <v>0.88620047401552715</v>
      </c>
      <c r="AV121">
        <f>EXP(B$121+C$121*($AV4-2001))</f>
        <v>0.88617773240524</v>
      </c>
      <c r="AW121">
        <f>EXP(B$121+C$121*($AW4-2001))</f>
        <v>0.88615499137854647</v>
      </c>
      <c r="AX121">
        <f>EXP(B$121+C$121*($AX4-2001))</f>
        <v>0.88613225093543146</v>
      </c>
      <c r="AY121">
        <f>EXP(B$121+C$121*($AY4-2001))</f>
        <v>0.88610951107587999</v>
      </c>
      <c r="AZ121">
        <f>EXP(B$121+C$121*($AZ4-2001))</f>
        <v>0.88608677179987705</v>
      </c>
      <c r="BA121">
        <f>EXP(B$121+C$121*($BA4-2001))</f>
        <v>0.88606403310740778</v>
      </c>
      <c r="BB121">
        <f>EXP(B$121+C$121*($BB4-2001))</f>
        <v>0.88604129499845707</v>
      </c>
      <c r="BC121">
        <f>EXP(B$121+C$121*($BC4-2001))</f>
        <v>0.88601855747301006</v>
      </c>
      <c r="BD121">
        <f>EXP(B$121+C$121*($BD4-2001))</f>
        <v>0.88599582053105164</v>
      </c>
      <c r="BE121">
        <f>EXP(B$121+C$121*($BE4-2001))</f>
        <v>0.88597308417256704</v>
      </c>
      <c r="BF121">
        <f>EXP(B$121+C$121*($BF4-2001))</f>
        <v>0.88595034839754117</v>
      </c>
      <c r="BG121">
        <f>EXP(B$121+C$121*($BG4-2001))</f>
        <v>0.88592761320595892</v>
      </c>
      <c r="BH121">
        <f>EXP(B$121+C$121*($BH4-2001))</f>
        <v>0.88590487859780565</v>
      </c>
      <c r="BI121">
        <f>EXP(B$121+C$121*($BI4-2001))</f>
        <v>0.88588214457306602</v>
      </c>
      <c r="BJ121">
        <f>EXP(B$121+C$121*($BJ4-2001))</f>
        <v>0.88585941113172528</v>
      </c>
      <c r="BK121">
        <f>EXP(B$121+C$121*($BK4-2001))</f>
        <v>0.88583667827376844</v>
      </c>
      <c r="BL121">
        <f>EXP(B$121+C$121*($BL4-2001))</f>
        <v>0.88581394599918051</v>
      </c>
      <c r="BM121">
        <f>EXP(B$121+C$121*($BM4-2001))</f>
        <v>0.8857912143079465</v>
      </c>
      <c r="BN121">
        <f>EXP(B$121+C$121*($BN4-2001))</f>
        <v>0.88576848320005142</v>
      </c>
      <c r="BO121">
        <f>EXP(B$121+C$121*($BO4-2001))</f>
        <v>0.88574575267548039</v>
      </c>
      <c r="BP121">
        <f>EXP(B$121+C$121*($BP4-2001))</f>
        <v>0.88572302273421832</v>
      </c>
      <c r="BQ121">
        <f>EXP(B$121+C$121*($BQ4-2001))</f>
        <v>0.88570029337625034</v>
      </c>
      <c r="BR121">
        <f>EXP(B$121+C$121*($BR4-2001))</f>
        <v>0.88567756460156144</v>
      </c>
      <c r="BS121">
        <f>EXP(B$121+C$121*($BS4-2001))</f>
        <v>0.88565483641013665</v>
      </c>
      <c r="BT121">
        <f>EXP(B$121+C$121*($BT4-2001))</f>
        <v>0.88563210880196097</v>
      </c>
      <c r="BU121">
        <f>EXP(B$121+C$121*($BU4-2001))</f>
        <v>0.88560938177701953</v>
      </c>
      <c r="BV121">
        <f>EXP(B$121+C$121*($BV4-2001))</f>
        <v>0.88558665533529735</v>
      </c>
      <c r="BW121">
        <f>EXP(B$121+C$121*($BW4-2001))</f>
        <v>0.88556392947677931</v>
      </c>
      <c r="BX121">
        <f>EXP(B$121+C$121*($BX4-2001))</f>
        <v>0.88554120420145066</v>
      </c>
      <c r="BY121">
        <f>EXP(B$121+C$121*($BY4-2001))</f>
        <v>0.88551847950929619</v>
      </c>
      <c r="BZ121">
        <f>EXP(B$121+C$121*($BZ4-2001))</f>
        <v>0.88549575540030112</v>
      </c>
      <c r="CA121">
        <f>EXP(B$121+C$121*($CA4-2001))</f>
        <v>0.88547303187445048</v>
      </c>
      <c r="CB121">
        <f>EXP(B$121+C$121*($CB4-2001))</f>
        <v>0.88545030893172927</v>
      </c>
      <c r="CC121">
        <f>EXP(B$121+C$121*($CC4-2001))</f>
        <v>0.8854275865721225</v>
      </c>
      <c r="CD121">
        <f>EXP(B$121+C$121*($CD4-2001))</f>
        <v>0.8854048647956152</v>
      </c>
      <c r="CE121">
        <f>EXP(B$121+C$121*($CE4-2001))</f>
        <v>0.88538214360219247</v>
      </c>
      <c r="CF121">
        <f>EXP(B$121+C$121*($CF4-2001))</f>
        <v>0.88535942299183923</v>
      </c>
    </row>
    <row r="122" spans="1:84" ht="15">
      <c r="A122" s="90">
        <v>116</v>
      </c>
      <c r="B122" s="83">
        <v>-9.0521276866075848E-2</v>
      </c>
      <c r="C122" s="83">
        <v>-1.3211542567352259E-5</v>
      </c>
      <c r="D122" s="83"/>
      <c r="E122">
        <f t="shared" si="1"/>
        <v>0.91357558769166036</v>
      </c>
      <c r="F122">
        <f>EXP(B$122+C$122*($F4-2001))</f>
        <v>0.91356351802862479</v>
      </c>
      <c r="G122">
        <f>EXP(B$122+C$122*($G4-2001))</f>
        <v>0.91355144852504688</v>
      </c>
      <c r="H122">
        <f>EXP(B$122+C$122*($H4-2001))</f>
        <v>0.91353937918092476</v>
      </c>
      <c r="I122">
        <f>EXP(B$122+C$122*($I4-2001))</f>
        <v>0.9135273099962562</v>
      </c>
      <c r="J122">
        <f>EXP(B$122+C$122*($J4-2001))</f>
        <v>0.91351524097103909</v>
      </c>
      <c r="K122">
        <f>EXP(B$122+C$122*($K4-2001))</f>
        <v>0.91350317210527143</v>
      </c>
      <c r="L122">
        <f>EXP(B$122+C$122*($L4-2001))</f>
        <v>0.91349110339895101</v>
      </c>
      <c r="M122">
        <f>EXP(B$122+C$122*($M4-2001))</f>
        <v>0.91347903485207582</v>
      </c>
      <c r="N122">
        <f>EXP(B$122+C$122*($N4-2001))</f>
        <v>0.91346696646464365</v>
      </c>
      <c r="O122">
        <f>EXP(B$122+C$122*($O4-2001))</f>
        <v>0.91345489823665249</v>
      </c>
      <c r="P122">
        <f>EXP(B$122+C$122*($P4-2001))</f>
        <v>0.91344283016810013</v>
      </c>
      <c r="Q122">
        <f>EXP(B$122+C$122*($Q4-2001))</f>
        <v>0.91343076225898456</v>
      </c>
      <c r="R122">
        <f>EXP(B$122+C$122*($R4-2001))</f>
        <v>0.91341869450930357</v>
      </c>
      <c r="S122">
        <f>EXP(B$122+C$122*($S4-2001))</f>
        <v>0.91340662691905528</v>
      </c>
      <c r="T122">
        <f>EXP(B$122+C$122*($T4-2001))</f>
        <v>0.91339455948823722</v>
      </c>
      <c r="U122">
        <f>EXP(B$122+C$122*($U4-2001))</f>
        <v>0.91338249221684764</v>
      </c>
      <c r="V122">
        <f>EXP(B$122+C$122*($V4-2001))</f>
        <v>0.91337042510488409</v>
      </c>
      <c r="W122">
        <f>EXP(B$122+C$122*($W4-2001))</f>
        <v>0.91335835815234478</v>
      </c>
      <c r="X122">
        <f>EXP(B$122+C$122*($X4-2001))</f>
        <v>0.91334629135922751</v>
      </c>
      <c r="Y122">
        <f>EXP(B$122+C$122*($Y4-2001))</f>
        <v>0.91333422472553005</v>
      </c>
      <c r="Z122">
        <f>EXP(B$122+C$122*($Z4-2001))</f>
        <v>0.9133221582512504</v>
      </c>
      <c r="AA122">
        <f>EXP(B$122+C$122*($AA4-2001))</f>
        <v>0.91331009193638646</v>
      </c>
      <c r="AB122">
        <f>EXP(B$122+C$122*($AB4-2001))</f>
        <v>0.91329802578093611</v>
      </c>
      <c r="AC122">
        <f>EXP(B$122+C$122*($AC4-2001))</f>
        <v>0.91328595978489724</v>
      </c>
      <c r="AD122">
        <f>EXP(B$122+C$122*($AD4-2001))</f>
        <v>0.91327389394826763</v>
      </c>
      <c r="AE122">
        <f>EXP(B$122+C$122*($AE4-2001))</f>
        <v>0.91326182827104541</v>
      </c>
      <c r="AF122">
        <f>EXP(B$122+C$122*($AF4-2001))</f>
        <v>0.91324976275322833</v>
      </c>
      <c r="AG122">
        <f>EXP(B$122+C$122*($AG4-2001))</f>
        <v>0.9132376973948142</v>
      </c>
      <c r="AH122">
        <f>EXP(B$122+C$122*($AH4-2001))</f>
        <v>0.91322563219580111</v>
      </c>
      <c r="AI122">
        <f>EXP(B$122+C$122*($AI4-2001))</f>
        <v>0.91321356715618685</v>
      </c>
      <c r="AJ122">
        <f>EXP(B$122+C$122*($AJ4-2001))</f>
        <v>0.9132015022759693</v>
      </c>
      <c r="AK122">
        <f>EXP(B$122+C$122*($AK4-2001))</f>
        <v>0.91318943755514637</v>
      </c>
      <c r="AL122">
        <f>EXP(B$122+C$122*($AL4-2001))</f>
        <v>0.91317737299371593</v>
      </c>
      <c r="AM122">
        <f>EXP(B$122+C$122*($AM4-2001))</f>
        <v>0.91316530859167588</v>
      </c>
      <c r="AN122">
        <f>EXP(B$122+C$122*($AN4-2001))</f>
        <v>0.91315324434902423</v>
      </c>
      <c r="AO122">
        <f>EXP(B$122+C$122*($AO4-2001))</f>
        <v>0.91314118026575875</v>
      </c>
      <c r="AP122">
        <f>EXP(B$122+C$122*($AP4-2001))</f>
        <v>0.91312911634187743</v>
      </c>
      <c r="AQ122">
        <f>EXP(B$122+C$122*($AQ4-2001))</f>
        <v>0.91311705257737796</v>
      </c>
      <c r="AR122">
        <f>EXP(B$122+C$122*($AR4-2001))</f>
        <v>0.91310498897225845</v>
      </c>
      <c r="AS122">
        <f>EXP(B$122+C$122*($AS4-2001))</f>
        <v>0.91309292552651677</v>
      </c>
      <c r="AT122">
        <f>EXP(B$122+C$122*($AT4-2001))</f>
        <v>0.91308086224015073</v>
      </c>
      <c r="AU122">
        <f>EXP(B$122+C$122*($AU4-2001))</f>
        <v>0.91306879911315819</v>
      </c>
      <c r="AV122">
        <f>EXP(B$122+C$122*($AV4-2001))</f>
        <v>0.91305673614553717</v>
      </c>
      <c r="AW122">
        <f>EXP(B$122+C$122*($AW4-2001))</f>
        <v>0.91304467333728556</v>
      </c>
      <c r="AX122">
        <f>EXP(B$122+C$122*($AX4-2001))</f>
        <v>0.91303261068840114</v>
      </c>
      <c r="AY122">
        <f>EXP(B$122+C$122*($AY4-2001))</f>
        <v>0.91302054819888179</v>
      </c>
      <c r="AZ122">
        <f>EXP(B$122+C$122*($AZ4-2001))</f>
        <v>0.91300848586872563</v>
      </c>
      <c r="BA122">
        <f>EXP(B$122+C$122*($BA4-2001))</f>
        <v>0.91299642369793033</v>
      </c>
      <c r="BB122">
        <f>EXP(B$122+C$122*($BB4-2001))</f>
        <v>0.91298436168649388</v>
      </c>
      <c r="BC122">
        <f>EXP(B$122+C$122*($BC4-2001))</f>
        <v>0.91297229983441408</v>
      </c>
      <c r="BD122">
        <f>EXP(B$122+C$122*($BD4-2001))</f>
        <v>0.91296023814168903</v>
      </c>
      <c r="BE122">
        <f>EXP(B$122+C$122*($BE4-2001))</f>
        <v>0.9129481766083164</v>
      </c>
      <c r="BF122">
        <f>EXP(B$122+C$122*($BF4-2001))</f>
        <v>0.91293611523429419</v>
      </c>
      <c r="BG122">
        <f>EXP(B$122+C$122*($BG4-2001))</f>
        <v>0.91292405401962029</v>
      </c>
      <c r="BH122">
        <f>EXP(B$122+C$122*($BH4-2001))</f>
        <v>0.9129119929642926</v>
      </c>
      <c r="BI122">
        <f>EXP(B$122+C$122*($BI4-2001))</f>
        <v>0.91289993206830899</v>
      </c>
      <c r="BJ122">
        <f>EXP(B$122+C$122*($BJ4-2001))</f>
        <v>0.91288787133166738</v>
      </c>
      <c r="BK122">
        <f>EXP(B$122+C$122*($BK4-2001))</f>
        <v>0.91287581075436564</v>
      </c>
      <c r="BL122">
        <f>EXP(B$122+C$122*($BL4-2001))</f>
        <v>0.91286375033640177</v>
      </c>
      <c r="BM122">
        <f>EXP(B$122+C$122*($BM4-2001))</f>
        <v>0.91285169007777345</v>
      </c>
      <c r="BN122">
        <f>EXP(B$122+C$122*($BN4-2001))</f>
        <v>0.91283962997847878</v>
      </c>
      <c r="BO122">
        <f>EXP(B$122+C$122*($BO4-2001))</f>
        <v>0.91282757003851556</v>
      </c>
      <c r="BP122">
        <f>EXP(B$122+C$122*($BP4-2001))</f>
        <v>0.91281551025788166</v>
      </c>
      <c r="BQ122">
        <f>EXP(B$122+C$122*($BQ4-2001))</f>
        <v>0.91280345063657498</v>
      </c>
      <c r="BR122">
        <f>EXP(B$122+C$122*($BR4-2001))</f>
        <v>0.91279139117459351</v>
      </c>
      <c r="BS122">
        <f>EXP(B$122+C$122*($BS4-2001))</f>
        <v>0.91277933187193505</v>
      </c>
      <c r="BT122">
        <f>EXP(B$122+C$122*($BT4-2001))</f>
        <v>0.91276727272859759</v>
      </c>
      <c r="BU122">
        <f>EXP(B$122+C$122*($BU4-2001))</f>
        <v>0.91275521374457891</v>
      </c>
      <c r="BV122">
        <f>EXP(B$122+C$122*($BV4-2001))</f>
        <v>0.9127431549198769</v>
      </c>
      <c r="BW122">
        <f>EXP(B$122+C$122*($BW4-2001))</f>
        <v>0.91273109625448956</v>
      </c>
      <c r="BX122">
        <f>EXP(B$122+C$122*($BX4-2001))</f>
        <v>0.91271903774841479</v>
      </c>
      <c r="BY122">
        <f>EXP(B$122+C$122*($BY4-2001))</f>
        <v>0.91270697940165035</v>
      </c>
      <c r="BZ122">
        <f>EXP(B$122+C$122*($BZ4-2001))</f>
        <v>0.91269492121419427</v>
      </c>
      <c r="CA122">
        <f>EXP(B$122+C$122*($CA4-2001))</f>
        <v>0.91268286318604441</v>
      </c>
      <c r="CB122">
        <f>EXP(B$122+C$122*($CB4-2001))</f>
        <v>0.91267080531719869</v>
      </c>
      <c r="CC122">
        <f>EXP(B$122+C$122*($CC4-2001))</f>
        <v>0.91265874760765486</v>
      </c>
      <c r="CD122">
        <f>EXP(B$122+C$122*($CD4-2001))</f>
        <v>0.91264669005741095</v>
      </c>
      <c r="CE122">
        <f>EXP(B$122+C$122*($CE4-2001))</f>
        <v>0.91263463266646494</v>
      </c>
      <c r="CF122">
        <f>EXP(B$122+C$122*($CF4-2001))</f>
        <v>0.91262257543481451</v>
      </c>
    </row>
    <row r="123" spans="1:84" ht="15">
      <c r="A123" s="90">
        <v>117</v>
      </c>
      <c r="B123" s="83">
        <v>-6.4113295058100775E-2</v>
      </c>
      <c r="C123" s="83">
        <v>-5.8620878685011036E-6</v>
      </c>
      <c r="D123" s="83"/>
      <c r="E123">
        <f t="shared" si="1"/>
        <v>0.9379537162790399</v>
      </c>
      <c r="F123">
        <f>EXP(B$123+C$123*($F4-2001))</f>
        <v>0.93794821792805438</v>
      </c>
      <c r="G123">
        <f>EXP(B$123+C$123*($G4-2001))</f>
        <v>0.93794271960930065</v>
      </c>
      <c r="H123">
        <f>EXP(B$123+C$123*($H4-2001))</f>
        <v>0.93793722132277835</v>
      </c>
      <c r="I123">
        <f>EXP(B$123+C$123*($I4-2001))</f>
        <v>0.93793172306848749</v>
      </c>
      <c r="J123">
        <f>EXP(B$123+C$123*($J4-2001))</f>
        <v>0.93792622484642774</v>
      </c>
      <c r="K123">
        <f>EXP(B$123+C$123*($K4-2001))</f>
        <v>0.93792072665659898</v>
      </c>
      <c r="L123">
        <f>EXP(B$123+C$123*($L4-2001))</f>
        <v>0.937915228499001</v>
      </c>
      <c r="M123">
        <f>EXP(B$123+C$123*($M4-2001))</f>
        <v>0.93790973037363357</v>
      </c>
      <c r="N123">
        <f>EXP(B$123+C$123*($N4-2001))</f>
        <v>0.93790423228049657</v>
      </c>
      <c r="O123">
        <f>EXP(B$123+C$123*($O4-2001))</f>
        <v>0.9378987342195898</v>
      </c>
      <c r="P123">
        <f>EXP(B$123+C$123*($P4-2001))</f>
        <v>0.93789323619091303</v>
      </c>
      <c r="Q123">
        <f>EXP(B$123+C$123*($Q4-2001))</f>
        <v>0.93788773819446614</v>
      </c>
      <c r="R123">
        <f>EXP(B$123+C$123*($R4-2001))</f>
        <v>0.9378822402302488</v>
      </c>
      <c r="S123">
        <f>EXP(B$123+C$123*($S4-2001))</f>
        <v>0.93787674229826101</v>
      </c>
      <c r="T123">
        <f>EXP(B$123+C$123*($T4-2001))</f>
        <v>0.93787124439850234</v>
      </c>
      <c r="U123">
        <f>EXP(B$123+C$123*($U4-2001))</f>
        <v>0.93786574653097288</v>
      </c>
      <c r="V123">
        <f>EXP(B$123+C$123*($V4-2001))</f>
        <v>0.9378602486956723</v>
      </c>
      <c r="W123">
        <f>EXP(B$123+C$123*($W4-2001))</f>
        <v>0.9378547508926004</v>
      </c>
      <c r="X123">
        <f>EXP(B$123+C$123*($X4-2001))</f>
        <v>0.93784925312175693</v>
      </c>
      <c r="Y123">
        <f>EXP(B$123+C$123*($Y4-2001))</f>
        <v>0.93784375538314191</v>
      </c>
      <c r="Z123">
        <f>EXP(B$123+C$123*($Z4-2001))</f>
        <v>0.93783825767675499</v>
      </c>
      <c r="AA123">
        <f>EXP(B$123+C$123*($AA4-2001))</f>
        <v>0.93783276000259597</v>
      </c>
      <c r="AB123">
        <f>EXP(B$123+C$123*($AB4-2001))</f>
        <v>0.93782726236066472</v>
      </c>
      <c r="AC123">
        <f>EXP(B$123+C$123*($AC4-2001))</f>
        <v>0.93782176475096102</v>
      </c>
      <c r="AD123">
        <f>EXP(B$123+C$123*($AD4-2001))</f>
        <v>0.93781626717348465</v>
      </c>
      <c r="AE123">
        <f>EXP(B$123+C$123*($AE4-2001))</f>
        <v>0.93781076962823562</v>
      </c>
      <c r="AF123">
        <f>EXP(B$123+C$123*($AF4-2001))</f>
        <v>0.93780527211521347</v>
      </c>
      <c r="AG123">
        <f>EXP(B$123+C$123*($AG4-2001))</f>
        <v>0.9377997746344181</v>
      </c>
      <c r="AH123">
        <f>EXP(B$123+C$123*($AH4-2001))</f>
        <v>0.93779427718584951</v>
      </c>
      <c r="AI123">
        <f>EXP(B$123+C$123*($AI4-2001))</f>
        <v>0.93778877976950725</v>
      </c>
      <c r="AJ123">
        <f>EXP(B$123+C$123*($AJ4-2001))</f>
        <v>0.93778328238539121</v>
      </c>
      <c r="AK123">
        <f>EXP(B$123+C$123*($AK4-2001))</f>
        <v>0.93777778503350118</v>
      </c>
      <c r="AL123">
        <f>EXP(B$123+C$123*($AL4-2001))</f>
        <v>0.93777228771383714</v>
      </c>
      <c r="AM123">
        <f>EXP(B$123+C$123*($AM4-2001))</f>
        <v>0.93776679042639877</v>
      </c>
      <c r="AN123">
        <f>EXP(B$123+C$123*($AN4-2001))</f>
        <v>0.93776129317118584</v>
      </c>
      <c r="AO123">
        <f>EXP(B$123+C$123*($AO4-2001))</f>
        <v>0.93775579594819813</v>
      </c>
      <c r="AP123">
        <f>EXP(B$123+C$123*($AP4-2001))</f>
        <v>0.93775029875743565</v>
      </c>
      <c r="AQ123">
        <f>EXP(B$123+C$123*($AQ4-2001))</f>
        <v>0.93774480159889806</v>
      </c>
      <c r="AR123">
        <f>EXP(B$123+C$123*($AR4-2001))</f>
        <v>0.93773930447258513</v>
      </c>
      <c r="AS123">
        <f>EXP(B$123+C$123*($AS4-2001))</f>
        <v>0.93773380737849688</v>
      </c>
      <c r="AT123">
        <f>EXP(B$123+C$123*($AT4-2001))</f>
        <v>0.93772831031663284</v>
      </c>
      <c r="AU123">
        <f>EXP(B$123+C$123*($AU4-2001))</f>
        <v>0.93772281328699303</v>
      </c>
      <c r="AV123">
        <f>EXP(B$123+C$123*($AV4-2001))</f>
        <v>0.93771731628957722</v>
      </c>
      <c r="AW123">
        <f>EXP(B$123+C$123*($AW4-2001))</f>
        <v>0.93771181932438519</v>
      </c>
      <c r="AX123">
        <f>EXP(B$123+C$123*($AX4-2001))</f>
        <v>0.93770632239141671</v>
      </c>
      <c r="AY123">
        <f>EXP(B$123+C$123*($AY4-2001))</f>
        <v>0.93770082549067169</v>
      </c>
      <c r="AZ123">
        <f>EXP(B$123+C$123*($AZ4-2001))</f>
        <v>0.93769532862214988</v>
      </c>
      <c r="BA123">
        <f>EXP(B$123+C$123*($BA4-2001))</f>
        <v>0.93768983178585108</v>
      </c>
      <c r="BB123">
        <f>EXP(B$123+C$123*($BB4-2001))</f>
        <v>0.93768433498177517</v>
      </c>
      <c r="BC123">
        <f>EXP(B$123+C$123*($BC4-2001))</f>
        <v>0.93767883820992193</v>
      </c>
      <c r="BD123">
        <f>EXP(B$123+C$123*($BD4-2001))</f>
        <v>0.93767334147029113</v>
      </c>
      <c r="BE123">
        <f>EXP(B$123+C$123*($BE4-2001))</f>
        <v>0.93766784476288256</v>
      </c>
      <c r="BF123">
        <f>EXP(B$123+C$123*($BF4-2001))</f>
        <v>0.93766234808769611</v>
      </c>
      <c r="BG123">
        <f>EXP(B$123+C$123*($BG4-2001))</f>
        <v>0.93765685144473154</v>
      </c>
      <c r="BH123">
        <f>EXP(B$123+C$123*($BH4-2001))</f>
        <v>0.93765135483398865</v>
      </c>
      <c r="BI123">
        <f>EXP(B$123+C$123*($BI4-2001))</f>
        <v>0.93764585825546731</v>
      </c>
      <c r="BJ123">
        <f>EXP(B$123+C$123*($BJ4-2001))</f>
        <v>0.93764036170916731</v>
      </c>
      <c r="BK123">
        <f>EXP(B$123+C$123*($BK4-2001))</f>
        <v>0.93763486519508854</v>
      </c>
      <c r="BL123">
        <f>EXP(B$123+C$123*($BL4-2001))</f>
        <v>0.93762936871323055</v>
      </c>
      <c r="BM123">
        <f>EXP(B$123+C$123*($BM4-2001))</f>
        <v>0.93762387226359345</v>
      </c>
      <c r="BN123">
        <f>EXP(B$123+C$123*($BN4-2001))</f>
        <v>0.93761837584617691</v>
      </c>
      <c r="BO123">
        <f>EXP(B$123+C$123*($BO4-2001))</f>
        <v>0.93761287946098071</v>
      </c>
      <c r="BP123">
        <f>EXP(B$123+C$123*($BP4-2001))</f>
        <v>0.93760738310800473</v>
      </c>
      <c r="BQ123">
        <f>EXP(B$123+C$123*($BQ4-2001))</f>
        <v>0.93760188678724887</v>
      </c>
      <c r="BR123">
        <f>EXP(B$123+C$123*($BR4-2001))</f>
        <v>0.93759639049871268</v>
      </c>
      <c r="BS123">
        <f>EXP(B$123+C$123*($BS4-2001))</f>
        <v>0.93759089424239617</v>
      </c>
      <c r="BT123">
        <f>EXP(B$123+C$123*($BT4-2001))</f>
        <v>0.9375853980182991</v>
      </c>
      <c r="BU123">
        <f>EXP(B$123+C$123*($BU4-2001))</f>
        <v>0.93757990182642126</v>
      </c>
      <c r="BV123">
        <f>EXP(B$123+C$123*($BV4-2001))</f>
        <v>0.93757440566676253</v>
      </c>
      <c r="BW123">
        <f>EXP(B$123+C$123*($BW4-2001))</f>
        <v>0.9375689095393227</v>
      </c>
      <c r="BX123">
        <f>EXP(B$123+C$123*($BX4-2001))</f>
        <v>0.93756341344410155</v>
      </c>
      <c r="BY123">
        <f>EXP(B$123+C$123*($BY4-2001))</f>
        <v>0.93755791738109884</v>
      </c>
      <c r="BZ123">
        <f>EXP(B$123+C$123*($BZ4-2001))</f>
        <v>0.93755242135031447</v>
      </c>
      <c r="CA123">
        <f>EXP(B$123+C$123*($CA4-2001))</f>
        <v>0.93754692535174822</v>
      </c>
      <c r="CB123">
        <f>EXP(B$123+C$123*($CB4-2001))</f>
        <v>0.93754142938539986</v>
      </c>
      <c r="CC123">
        <f>EXP(B$123+C$123*($CC4-2001))</f>
        <v>0.93753593345126929</v>
      </c>
      <c r="CD123">
        <f>EXP(B$123+C$123*($CD4-2001))</f>
        <v>0.93753043754935628</v>
      </c>
      <c r="CE123">
        <f>EXP(B$123+C$123*($CE4-2001))</f>
        <v>0.93752494167966061</v>
      </c>
      <c r="CF123">
        <f>EXP(B$123+C$123*($CF4-2001))</f>
        <v>0.93751944584218216</v>
      </c>
    </row>
    <row r="124" spans="1:84" ht="15">
      <c r="A124" s="90">
        <v>118</v>
      </c>
      <c r="B124" s="83">
        <v>-4.1097839383275679E-2</v>
      </c>
      <c r="C124" s="83">
        <v>-2.0562861074096347E-6</v>
      </c>
      <c r="D124" s="83"/>
      <c r="E124">
        <f t="shared" si="1"/>
        <v>0.95975496055654197</v>
      </c>
      <c r="F124">
        <f>EXP(B$124+C$124*($F4-2001))</f>
        <v>0.95975298702777911</v>
      </c>
      <c r="G124">
        <f>EXP(B$124+C$124*($G4-2001))</f>
        <v>0.95975101350307446</v>
      </c>
      <c r="H124">
        <f>EXP(B$124+C$124*($H4-2001))</f>
        <v>0.95974903998242789</v>
      </c>
      <c r="I124">
        <f>EXP(B$124+C$124*($I4-2001))</f>
        <v>0.9597470664658394</v>
      </c>
      <c r="J124">
        <f>EXP(B$124+C$124*($J4-2001))</f>
        <v>0.95974509295330912</v>
      </c>
      <c r="K124">
        <f>EXP(B$124+C$124*($K4-2001))</f>
        <v>0.95974311944483681</v>
      </c>
      <c r="L124">
        <f>EXP(B$124+C$124*($L4-2001))</f>
        <v>0.9597411459404227</v>
      </c>
      <c r="M124">
        <f>EXP(B$124+C$124*($M4-2001))</f>
        <v>0.95973917244006657</v>
      </c>
      <c r="N124">
        <f>EXP(B$124+C$124*($N4-2001))</f>
        <v>0.95973719894376863</v>
      </c>
      <c r="O124">
        <f>EXP(B$124+C$124*($O4-2001))</f>
        <v>0.95973522545152867</v>
      </c>
      <c r="P124">
        <f>EXP(B$124+C$124*($P4-2001))</f>
        <v>0.9597332519633468</v>
      </c>
      <c r="Q124">
        <f>EXP(B$124+C$124*($Q4-2001))</f>
        <v>0.95973127847922302</v>
      </c>
      <c r="R124">
        <f>EXP(B$124+C$124*($R4-2001))</f>
        <v>0.95972930499915732</v>
      </c>
      <c r="S124">
        <f>EXP(B$124+C$124*($S4-2001))</f>
        <v>0.9597273315231496</v>
      </c>
      <c r="T124">
        <f>EXP(B$124+C$124*($T4-2001))</f>
        <v>0.95972535805119985</v>
      </c>
      <c r="U124">
        <f>EXP(B$124+C$124*($U4-2001))</f>
        <v>0.95972338458330819</v>
      </c>
      <c r="V124">
        <f>EXP(B$124+C$124*($V4-2001))</f>
        <v>0.95972141111947451</v>
      </c>
      <c r="W124">
        <f>EXP(B$124+C$124*($W4-2001))</f>
        <v>0.9597194376596988</v>
      </c>
      <c r="X124">
        <f>EXP(B$124+C$124*($X4-2001))</f>
        <v>0.95971746420398119</v>
      </c>
      <c r="Y124">
        <f>EXP(B$124+C$124*($Y4-2001))</f>
        <v>0.95971549075232143</v>
      </c>
      <c r="Z124">
        <f>EXP(B$124+C$124*($Z4-2001))</f>
        <v>0.95971351730471977</v>
      </c>
      <c r="AA124">
        <f>EXP(B$124+C$124*($AA4-2001))</f>
        <v>0.95971154386117596</v>
      </c>
      <c r="AB124">
        <f>EXP(B$124+C$124*($AB4-2001))</f>
        <v>0.95970957042169025</v>
      </c>
      <c r="AC124">
        <f>EXP(B$124+C$124*($AC4-2001))</f>
        <v>0.9597075969862624</v>
      </c>
      <c r="AD124">
        <f>EXP(B$124+C$124*($AD4-2001))</f>
        <v>0.95970562355489253</v>
      </c>
      <c r="AE124">
        <f>EXP(B$124+C$124*($AE4-2001))</f>
        <v>0.95970365012758052</v>
      </c>
      <c r="AF124">
        <f>EXP(B$124+C$124*($AF4-2001))</f>
        <v>0.95970167670432649</v>
      </c>
      <c r="AG124">
        <f>EXP(B$124+C$124*($AG4-2001))</f>
        <v>0.95969970328513043</v>
      </c>
      <c r="AH124">
        <f>EXP(B$124+C$124*($AH4-2001))</f>
        <v>0.95969772986999224</v>
      </c>
      <c r="AI124">
        <f>EXP(B$124+C$124*($AI4-2001))</f>
        <v>0.95969575645891192</v>
      </c>
      <c r="AJ124">
        <f>EXP(B$124+C$124*($AJ4-2001))</f>
        <v>0.95969378305188957</v>
      </c>
      <c r="AK124">
        <f>EXP(B$124+C$124*($AK4-2001))</f>
        <v>0.95969180964892498</v>
      </c>
      <c r="AL124">
        <f>EXP(B$124+C$124*($AL4-2001))</f>
        <v>0.95968983625001836</v>
      </c>
      <c r="AM124">
        <f>EXP(B$124+C$124*($AM4-2001))</f>
        <v>0.9596878628551696</v>
      </c>
      <c r="AN124">
        <f>EXP(B$124+C$124*($AN4-2001))</f>
        <v>0.95968588946437872</v>
      </c>
      <c r="AO124">
        <f>EXP(B$124+C$124*($AO4-2001))</f>
        <v>0.95968391607764558</v>
      </c>
      <c r="AP124">
        <f>EXP(B$124+C$124*($AP4-2001))</f>
        <v>0.95968194269497042</v>
      </c>
      <c r="AQ124">
        <f>EXP(B$124+C$124*($AQ4-2001))</f>
        <v>0.95967996931635302</v>
      </c>
      <c r="AR124">
        <f>EXP(B$124+C$124*($AR4-2001))</f>
        <v>0.95967799594179348</v>
      </c>
      <c r="AS124">
        <f>EXP(B$124+C$124*($AS4-2001))</f>
        <v>0.9596760225712917</v>
      </c>
      <c r="AT124">
        <f>EXP(B$124+C$124*($AT4-2001))</f>
        <v>0.95967404920484778</v>
      </c>
      <c r="AU124">
        <f>EXP(B$124+C$124*($AU4-2001))</f>
        <v>0.95967207584246172</v>
      </c>
      <c r="AV124">
        <f>EXP(B$124+C$124*($AV4-2001))</f>
        <v>0.95967010248413342</v>
      </c>
      <c r="AW124">
        <f>EXP(B$124+C$124*($AW4-2001))</f>
        <v>0.95966812912986288</v>
      </c>
      <c r="AX124">
        <f>EXP(B$124+C$124*($AX4-2001))</f>
        <v>0.95966615577965009</v>
      </c>
      <c r="AY124">
        <f>EXP(B$124+C$124*($AY4-2001))</f>
        <v>0.95966418243349505</v>
      </c>
      <c r="AZ124">
        <f>EXP(B$124+C$124*($AZ4-2001))</f>
        <v>0.95966220909139788</v>
      </c>
      <c r="BA124">
        <f>EXP(B$124+C$124*($BA4-2001))</f>
        <v>0.95966023575335835</v>
      </c>
      <c r="BB124">
        <f>EXP(B$124+C$124*($BB4-2001))</f>
        <v>0.95965826241937657</v>
      </c>
      <c r="BC124">
        <f>EXP(B$124+C$124*($BC4-2001))</f>
        <v>0.95965628908945255</v>
      </c>
      <c r="BD124">
        <f>EXP(B$124+C$124*($BD4-2001))</f>
        <v>0.95965431576358629</v>
      </c>
      <c r="BE124">
        <f>EXP(B$124+C$124*($BE4-2001))</f>
        <v>0.95965234244177777</v>
      </c>
      <c r="BF124">
        <f>EXP(B$124+C$124*($BF4-2001))</f>
        <v>0.9596503691240269</v>
      </c>
      <c r="BG124">
        <f>EXP(B$124+C$124*($BG4-2001))</f>
        <v>0.95964839581033379</v>
      </c>
      <c r="BH124">
        <f>EXP(B$124+C$124*($BH4-2001))</f>
        <v>0.95964642250069832</v>
      </c>
      <c r="BI124">
        <f>EXP(B$124+C$124*($BI4-2001))</f>
        <v>0.95964444919512049</v>
      </c>
      <c r="BJ124">
        <f>EXP(B$124+C$124*($BJ4-2001))</f>
        <v>0.95964247589360041</v>
      </c>
      <c r="BK124">
        <f>EXP(B$124+C$124*($BK4-2001))</f>
        <v>0.95964050259613798</v>
      </c>
      <c r="BL124">
        <f>EXP(B$124+C$124*($BL4-2001))</f>
        <v>0.95963852930273319</v>
      </c>
      <c r="BM124">
        <f>EXP(B$124+C$124*($BM4-2001))</f>
        <v>0.95963655601338615</v>
      </c>
      <c r="BN124">
        <f>EXP(B$124+C$124*($BN4-2001))</f>
        <v>0.95963458272809665</v>
      </c>
      <c r="BO124">
        <f>EXP(B$124+C$124*($BO4-2001))</f>
        <v>0.95963260944686479</v>
      </c>
      <c r="BP124">
        <f>EXP(B$124+C$124*($BP4-2001))</f>
        <v>0.95963063616969058</v>
      </c>
      <c r="BQ124">
        <f>EXP(B$124+C$124*($BQ4-2001))</f>
        <v>0.959628662896574</v>
      </c>
      <c r="BR124">
        <f>EXP(B$124+C$124*($BR4-2001))</f>
        <v>0.95962668962751496</v>
      </c>
      <c r="BS124">
        <f>EXP(B$124+C$124*($BS4-2001))</f>
        <v>0.95962471636251367</v>
      </c>
      <c r="BT124">
        <f>EXP(B$124+C$124*($BT4-2001))</f>
        <v>0.95962274310156981</v>
      </c>
      <c r="BU124">
        <f>EXP(B$124+C$124*($BU4-2001))</f>
        <v>0.9596207698446837</v>
      </c>
      <c r="BV124">
        <f>EXP(B$124+C$124*($BV4-2001))</f>
        <v>0.95961879659185501</v>
      </c>
      <c r="BW124">
        <f>EXP(B$124+C$124*($BW4-2001))</f>
        <v>0.95961682334308396</v>
      </c>
      <c r="BX124">
        <f>EXP(B$124+C$124*($BX4-2001))</f>
        <v>0.95961485009837044</v>
      </c>
      <c r="BY124">
        <f>EXP(B$124+C$124*($BY4-2001))</f>
        <v>0.95961287685771446</v>
      </c>
      <c r="BZ124">
        <f>EXP(B$124+C$124*($BZ4-2001))</f>
        <v>0.95961090362111612</v>
      </c>
      <c r="CA124">
        <f>EXP(B$124+C$124*($CA4-2001))</f>
        <v>0.9596089303885752</v>
      </c>
      <c r="CB124">
        <f>EXP(B$124+C$124*($CB4-2001))</f>
        <v>0.95960695716009192</v>
      </c>
      <c r="CC124">
        <f>EXP(B$124+C$124*($CC4-2001))</f>
        <v>0.95960498393566607</v>
      </c>
      <c r="CD124">
        <f>EXP(B$124+C$124*($CD4-2001))</f>
        <v>0.95960301071529774</v>
      </c>
      <c r="CE124">
        <f>EXP(B$124+C$124*($CE4-2001))</f>
        <v>0.95960103749898695</v>
      </c>
      <c r="CF124">
        <f>EXP(B$124+C$124*($CF4-2001))</f>
        <v>0.95959906428673358</v>
      </c>
    </row>
    <row r="125" spans="1:84" ht="15">
      <c r="A125" s="90">
        <v>119</v>
      </c>
      <c r="B125" s="83">
        <v>-2.1959315683271977E-2</v>
      </c>
      <c r="C125" s="83">
        <v>-4.6972216924732026E-7</v>
      </c>
      <c r="D125" s="83"/>
      <c r="E125">
        <f>EXP(B125+C125*(E$4-2001))</f>
        <v>0.97828463010537181</v>
      </c>
      <c r="F125">
        <f>EXP(B$125+C$125*($F4-2001))</f>
        <v>0.97828417058350114</v>
      </c>
      <c r="G125">
        <f>EXP(B$125+C$125*($G4-2001))</f>
        <v>0.97828371106184631</v>
      </c>
      <c r="H125">
        <f>EXP(B$125+C$125*($H4-2001))</f>
        <v>0.97828325154040729</v>
      </c>
      <c r="I125">
        <f>EXP(B$125+C$125*($I4-2001))</f>
        <v>0.97828279201918422</v>
      </c>
      <c r="J125">
        <f>EXP(B$125+C$125*($J4-2001))</f>
        <v>0.97828233249817698</v>
      </c>
      <c r="K125">
        <f>EXP(B$125+C$125*($K4-2001))</f>
        <v>0.97828187297738545</v>
      </c>
      <c r="L125">
        <f>EXP(B$125+C$125*($L4-2001))</f>
        <v>0.97828141345680986</v>
      </c>
      <c r="M125">
        <f>EXP(B$125+C$125*($M4-2001))</f>
        <v>0.9782809539364502</v>
      </c>
      <c r="N125">
        <f>EXP(B$125+C$125*($N4-2001))</f>
        <v>0.97828049441630627</v>
      </c>
      <c r="O125">
        <f>EXP(B$125+C$125*($O4-2001))</f>
        <v>0.97828003489637827</v>
      </c>
      <c r="P125">
        <f>EXP(B$125+C$125*($P4-2001))</f>
        <v>0.97827957537666599</v>
      </c>
      <c r="Q125">
        <f>EXP(B$125+C$125*($Q4-2001))</f>
        <v>0.97827911585716965</v>
      </c>
      <c r="R125">
        <f>EXP(B$125+C$125*($R4-2001))</f>
        <v>0.97827865633788913</v>
      </c>
      <c r="S125">
        <f>EXP(B$125+C$125*($S4-2001))</f>
        <v>0.97827819681882455</v>
      </c>
      <c r="T125">
        <f>EXP(B$125+C$125*($T4-2001))</f>
        <v>0.97827773729997569</v>
      </c>
      <c r="U125">
        <f>EXP(B$125+C$125*($U4-2001))</f>
        <v>0.97827727778134277</v>
      </c>
      <c r="V125">
        <f>EXP(B$125+C$125*($V4-2001))</f>
        <v>0.97827681826292556</v>
      </c>
      <c r="W125">
        <f>EXP(B$125+C$125*($W4-2001))</f>
        <v>0.97827635874472429</v>
      </c>
      <c r="X125">
        <f>EXP(B$125+C$125*($X4-2001))</f>
        <v>0.97827589922673885</v>
      </c>
      <c r="Y125">
        <f>EXP(B$125+C$125*($Y4-2001))</f>
        <v>0.97827543970896935</v>
      </c>
      <c r="Z125">
        <f>EXP(B$125+C$125*($Z4-2001))</f>
        <v>0.97827498019141557</v>
      </c>
      <c r="AA125">
        <f>EXP(B$125+C$125*($AA4-2001))</f>
        <v>0.97827452067407772</v>
      </c>
      <c r="AB125">
        <f>EXP(B$125+C$125*($AB4-2001))</f>
        <v>0.97827406115695559</v>
      </c>
      <c r="AC125">
        <f>EXP(B$125+C$125*($AC4-2001))</f>
        <v>0.9782736016400494</v>
      </c>
      <c r="AD125">
        <f>EXP(B$125+C$125*($AD4-2001))</f>
        <v>0.97827314212335903</v>
      </c>
      <c r="AE125">
        <f>EXP(B$125+C$125*($AE4-2001))</f>
        <v>0.9782726826068846</v>
      </c>
      <c r="AF125">
        <f>EXP(B$125+C$125*($AF4-2001))</f>
        <v>0.97827222309062589</v>
      </c>
      <c r="AG125">
        <f>EXP(B$125+C$125*($AG4-2001))</f>
        <v>0.97827176357458312</v>
      </c>
      <c r="AH125">
        <f>EXP(B$125+C$125*($AH4-2001))</f>
        <v>0.97827130405875606</v>
      </c>
      <c r="AI125">
        <f>EXP(B$125+C$125*($AI4-2001))</f>
        <v>0.97827084454314495</v>
      </c>
      <c r="AJ125">
        <f>EXP(B$125+C$125*($AJ4-2001))</f>
        <v>0.97827038502774966</v>
      </c>
      <c r="AK125">
        <f>EXP(B$125+C$125*($AK4-2001))</f>
        <v>0.97826992551257019</v>
      </c>
      <c r="AL125">
        <f>EXP(B$125+C$125*($AL4-2001))</f>
        <v>0.97826946599760667</v>
      </c>
      <c r="AM125">
        <f>EXP(B$125+C$125*($AM4-2001))</f>
        <v>0.97826900648285886</v>
      </c>
      <c r="AN125">
        <f>EXP(B$125+C$125*($AN4-2001))</f>
        <v>0.97826854696832699</v>
      </c>
      <c r="AO125">
        <f>EXP(B$125+C$125*($AO4-2001))</f>
        <v>0.97826808745401095</v>
      </c>
      <c r="AP125">
        <f>EXP(B$125+C$125*($AP4-2001))</f>
        <v>0.97826762793991073</v>
      </c>
      <c r="AQ125">
        <f>EXP(B$125+C$125*($AQ4-2001))</f>
        <v>0.97826716842602635</v>
      </c>
      <c r="AR125">
        <f>EXP(B$125+C$125*($AR4-2001))</f>
        <v>0.97826670891235779</v>
      </c>
      <c r="AS125">
        <f>EXP(B$125+C$125*($AS4-2001))</f>
        <v>0.97826624939890505</v>
      </c>
      <c r="AT125">
        <f>EXP(B$125+C$125*($AT4-2001))</f>
        <v>0.97826578988566826</v>
      </c>
      <c r="AU125">
        <f>EXP(B$125+C$125*($AU4-2001))</f>
        <v>0.97826533037264718</v>
      </c>
      <c r="AV125">
        <f>EXP(B$125+C$125*($AV4-2001))</f>
        <v>0.97826487085984204</v>
      </c>
      <c r="AW125">
        <f>EXP(B$125+C$125*($AW4-2001))</f>
        <v>0.97826441134725273</v>
      </c>
      <c r="AX125">
        <f>EXP(B$125+C$125*($AX4-2001))</f>
        <v>0.97826395183487924</v>
      </c>
      <c r="AY125">
        <f>EXP(B$125+C$125*($AY4-2001))</f>
        <v>0.97826349232272169</v>
      </c>
      <c r="AZ125">
        <f>EXP(B$125+C$125*($AZ4-2001))</f>
        <v>0.97826303281077986</v>
      </c>
      <c r="BA125">
        <f>EXP(B$125+C$125*($BA4-2001))</f>
        <v>0.97826257329905386</v>
      </c>
      <c r="BB125">
        <f>EXP(B$125+C$125*($BB4-2001))</f>
        <v>0.9782621137875438</v>
      </c>
      <c r="BC125">
        <f>EXP(B$125+C$125*($BC4-2001))</f>
        <v>0.97826165427624956</v>
      </c>
      <c r="BD125">
        <f>EXP(B$125+C$125*($BD4-2001))</f>
        <v>0.97826119476517115</v>
      </c>
      <c r="BE125">
        <f>EXP(B$125+C$125*($BE4-2001))</f>
        <v>0.97826073525430857</v>
      </c>
      <c r="BF125">
        <f>EXP(B$125+C$125*($BF4-2001))</f>
        <v>0.97826027574366181</v>
      </c>
      <c r="BG125">
        <f>EXP(B$125+C$125*($BG4-2001))</f>
        <v>0.97825981623323088</v>
      </c>
      <c r="BH125">
        <f>EXP(B$125+C$125*($BH4-2001))</f>
        <v>0.97825935672301589</v>
      </c>
      <c r="BI125">
        <f>EXP(B$125+C$125*($BI4-2001))</f>
        <v>0.97825889721301673</v>
      </c>
      <c r="BJ125">
        <f>EXP(B$125+C$125*($BJ4-2001))</f>
        <v>0.97825843770323329</v>
      </c>
      <c r="BK125">
        <f>EXP(B$125+C$125*($BK4-2001))</f>
        <v>0.97825797819366578</v>
      </c>
      <c r="BL125">
        <f>EXP(B$125+C$125*($BL4-2001))</f>
        <v>0.9782575186843141</v>
      </c>
      <c r="BM125">
        <f>EXP(B$125+C$125*($BM4-2001))</f>
        <v>0.97825705917517825</v>
      </c>
      <c r="BN125">
        <f>EXP(B$125+C$125*($BN4-2001))</f>
        <v>0.97825659966625833</v>
      </c>
      <c r="BO125">
        <f>EXP(B$125+C$125*($BO4-2001))</f>
        <v>0.97825614015755413</v>
      </c>
      <c r="BP125">
        <f>EXP(B$125+C$125*($BP4-2001))</f>
        <v>0.97825568064906576</v>
      </c>
      <c r="BQ125">
        <f>EXP(B$125+C$125*($BQ4-2001))</f>
        <v>0.97825522114079333</v>
      </c>
      <c r="BR125">
        <f>EXP(B$125+C$125*($BR4-2001))</f>
        <v>0.97825476163273672</v>
      </c>
      <c r="BS125">
        <f>EXP(B$125+C$125*($BS4-2001))</f>
        <v>0.97825430212489595</v>
      </c>
      <c r="BT125">
        <f>EXP(B$125+C$125*($BT4-2001))</f>
        <v>0.978253842617271</v>
      </c>
      <c r="BU125">
        <f>EXP(B$125+C$125*($BU4-2001))</f>
        <v>0.97825338310986187</v>
      </c>
      <c r="BV125">
        <f>EXP(B$125+C$125*($BV4-2001))</f>
        <v>0.97825292360266858</v>
      </c>
      <c r="BW125">
        <f>EXP(B$125+C$125*($BW4-2001))</f>
        <v>0.97825246409569122</v>
      </c>
      <c r="BX125">
        <f>EXP(B$125+C$125*($BX4-2001))</f>
        <v>0.97825200458892958</v>
      </c>
      <c r="BY125">
        <f>EXP(B$125+C$125*($BY4-2001))</f>
        <v>0.97825154508238388</v>
      </c>
      <c r="BZ125">
        <f>EXP(B$125+C$125*($BZ4-2001))</f>
        <v>0.97825108557605389</v>
      </c>
      <c r="CA125">
        <f>EXP(B$125+C$125*($CA4-2001))</f>
        <v>0.97825062606993984</v>
      </c>
      <c r="CB125">
        <f>EXP(B$125+C$125*($CB4-2001))</f>
        <v>0.97825016656404162</v>
      </c>
      <c r="CC125">
        <f>EXP(B$125+C$125*($CC4-2001))</f>
        <v>0.97824970705835923</v>
      </c>
      <c r="CD125">
        <f>EXP(B$125+C$125*($CD4-2001))</f>
        <v>0.97824924755289266</v>
      </c>
      <c r="CE125">
        <f>EXP(B$125+C$125*($CE4-2001))</f>
        <v>0.97824878804764204</v>
      </c>
      <c r="CF125">
        <f>EXP(B$125+C$125*($CF4-2001))</f>
        <v>0.97824832854260713</v>
      </c>
    </row>
    <row r="126" spans="1:84" ht="16" thickBot="1">
      <c r="A126" s="91">
        <v>120</v>
      </c>
      <c r="B126" s="92">
        <v>0</v>
      </c>
      <c r="C126" s="92">
        <v>0</v>
      </c>
      <c r="D126" s="92"/>
      <c r="E126" s="93">
        <f t="shared" si="1"/>
        <v>1</v>
      </c>
      <c r="F126" s="93">
        <f>EXP(B$126+C$126*($F4-2001))</f>
        <v>1</v>
      </c>
      <c r="G126" s="93">
        <f>EXP(B$126+C$126*($G4-2001))</f>
        <v>1</v>
      </c>
      <c r="H126" s="93">
        <f>EXP(B$126+C$126*($H4-2001))</f>
        <v>1</v>
      </c>
      <c r="I126" s="93">
        <f>EXP(B$126+C$126*($I4-2001))</f>
        <v>1</v>
      </c>
      <c r="J126" s="93">
        <f>EXP(B$126+C$126*($J4-2001))</f>
        <v>1</v>
      </c>
      <c r="K126" s="93">
        <f>EXP(B$126+C$126*($K4-2001))</f>
        <v>1</v>
      </c>
      <c r="L126" s="93">
        <f>EXP(B$126+C$126*($L4-2001))</f>
        <v>1</v>
      </c>
      <c r="M126" s="93">
        <f>EXP(B$126+C$126*($M4-2001))</f>
        <v>1</v>
      </c>
      <c r="N126" s="93">
        <f>EXP(B$126+C$126*($N4-2001))</f>
        <v>1</v>
      </c>
      <c r="O126" s="93">
        <f>EXP(B$126+C$126*($O4-2001))</f>
        <v>1</v>
      </c>
      <c r="P126" s="93">
        <f>EXP(B$126+C$126*($P4-2001))</f>
        <v>1</v>
      </c>
      <c r="Q126" s="93">
        <f>EXP(B$126+C$126*($Q4-2001))</f>
        <v>1</v>
      </c>
      <c r="R126" s="93">
        <f>EXP(B$126+C$126*($R4-2001))</f>
        <v>1</v>
      </c>
      <c r="S126" s="93">
        <f>EXP(B$126+C$126*($S4-2001))</f>
        <v>1</v>
      </c>
      <c r="T126" s="93">
        <f>EXP(B$126+C$126*($T4-2001))</f>
        <v>1</v>
      </c>
      <c r="U126" s="93">
        <f>EXP(B$126+C$126*($U4-2001))</f>
        <v>1</v>
      </c>
      <c r="V126" s="93">
        <f>EXP(B$126+C$126*($V4-2001))</f>
        <v>1</v>
      </c>
      <c r="W126" s="93">
        <f>EXP(B$126+C$126*($W4-2001))</f>
        <v>1</v>
      </c>
      <c r="X126" s="93">
        <f>EXP(B$126+C$126*($X4-2001))</f>
        <v>1</v>
      </c>
      <c r="Y126" s="93">
        <f>EXP(B$126+C$126*($Y4-2001))</f>
        <v>1</v>
      </c>
      <c r="Z126" s="93">
        <f>EXP(B$126+C$126*($Z4-2001))</f>
        <v>1</v>
      </c>
      <c r="AA126" s="93">
        <f>EXP(B$126+C$126*($AA4-2001))</f>
        <v>1</v>
      </c>
      <c r="AB126" s="93">
        <f>EXP(B$126+C$126*($AB4-2001))</f>
        <v>1</v>
      </c>
      <c r="AC126" s="93">
        <f>EXP(B$126+C$126*($AC4-2001))</f>
        <v>1</v>
      </c>
      <c r="AD126" s="93">
        <f>EXP(B$126+C$126*($AD4-2001))</f>
        <v>1</v>
      </c>
      <c r="AE126" s="93">
        <f>EXP(B$126+C$126*($AE4-2001))</f>
        <v>1</v>
      </c>
      <c r="AF126" s="93">
        <f>EXP(B$126+C$126*($AF4-2001))</f>
        <v>1</v>
      </c>
      <c r="AG126" s="93">
        <f>EXP(B$126+C$126*($AG4-2001))</f>
        <v>1</v>
      </c>
      <c r="AH126" s="93">
        <f>EXP(B$126+C$126*($AH4-2001))</f>
        <v>1</v>
      </c>
      <c r="AI126" s="93">
        <f>EXP(B$126+C$126*($AI4-2001))</f>
        <v>1</v>
      </c>
      <c r="AJ126" s="93">
        <f>EXP(B$126+C$126*($AJ4-2001))</f>
        <v>1</v>
      </c>
      <c r="AK126" s="93">
        <f>EXP(B$126+C$126*($AK4-2001))</f>
        <v>1</v>
      </c>
      <c r="AL126" s="93">
        <f>EXP(B$126+C$126*($AL4-2001))</f>
        <v>1</v>
      </c>
      <c r="AM126" s="93">
        <f>EXP(B$126+C$126*($AM4-2001))</f>
        <v>1</v>
      </c>
      <c r="AN126" s="93">
        <f>EXP(B$126+C$126*($AN4-2001))</f>
        <v>1</v>
      </c>
      <c r="AO126" s="93">
        <f>EXP(B$126+C$126*($AO4-2001))</f>
        <v>1</v>
      </c>
      <c r="AP126" s="93">
        <f>EXP(B$126+C$126*($AP4-2001))</f>
        <v>1</v>
      </c>
      <c r="AQ126" s="93">
        <f>EXP(B$126+C$126*($AQ4-2001))</f>
        <v>1</v>
      </c>
      <c r="AR126" s="93">
        <f>EXP(B$126+C$126*($AR4-2001))</f>
        <v>1</v>
      </c>
      <c r="AS126" s="93">
        <f>EXP(B$126+C$126*($AS4-2001))</f>
        <v>1</v>
      </c>
      <c r="AT126" s="93">
        <f>EXP(B$126+C$126*($AT4-2001))</f>
        <v>1</v>
      </c>
      <c r="AU126" s="93">
        <f>EXP(B$126+C$126*($AU4-2001))</f>
        <v>1</v>
      </c>
      <c r="AV126" s="93">
        <f>EXP(B$126+C$126*($AV4-2001))</f>
        <v>1</v>
      </c>
      <c r="AW126" s="93">
        <f>EXP(B$126+C$126*($AW4-2001))</f>
        <v>1</v>
      </c>
      <c r="AX126" s="93">
        <f>EXP(B$126+C$126*($AX4-2001))</f>
        <v>1</v>
      </c>
      <c r="AY126" s="93">
        <f>EXP(B$126+C$126*($AY4-2001))</f>
        <v>1</v>
      </c>
      <c r="AZ126" s="93">
        <f>EXP(B$126+C$126*($AZ4-2001))</f>
        <v>1</v>
      </c>
      <c r="BA126" s="93">
        <f>EXP(B$126+C$126*($BA4-2001))</f>
        <v>1</v>
      </c>
      <c r="BB126" s="93">
        <f>EXP(B$126+C$126*($BB4-2001))</f>
        <v>1</v>
      </c>
      <c r="BC126" s="93">
        <f>EXP(B$126+C$126*($BC4-2001))</f>
        <v>1</v>
      </c>
      <c r="BD126" s="93">
        <f>EXP(B$126+C$126*($BD4-2001))</f>
        <v>1</v>
      </c>
      <c r="BE126" s="93">
        <f>EXP(B$126+C$126*($BE4-2001))</f>
        <v>1</v>
      </c>
      <c r="BF126" s="93">
        <f>EXP(B$126+C$126*($BF4-2001))</f>
        <v>1</v>
      </c>
      <c r="BG126" s="93">
        <f>EXP(B$126+C$126*($BG4-2001))</f>
        <v>1</v>
      </c>
      <c r="BH126" s="93">
        <f>EXP(B$126+C$126*($BH4-2001))</f>
        <v>1</v>
      </c>
      <c r="BI126" s="93">
        <f>EXP(B$126+C$126*($BI4-2001))</f>
        <v>1</v>
      </c>
      <c r="BJ126" s="93">
        <f>EXP(B$126+C$126*($BJ4-2001))</f>
        <v>1</v>
      </c>
      <c r="BK126" s="93">
        <f>EXP(B$126+C$126*($BK4-2001))</f>
        <v>1</v>
      </c>
      <c r="BL126" s="93">
        <f>EXP(B$126+C$126*($BL4-2001))</f>
        <v>1</v>
      </c>
      <c r="BM126" s="93">
        <f>EXP(B$126+C$126*($BM4-2001))</f>
        <v>1</v>
      </c>
      <c r="BN126" s="93">
        <f>EXP(B$126+C$126*($BN4-2001))</f>
        <v>1</v>
      </c>
      <c r="BO126" s="93">
        <f>EXP(B$126+C$126*($BO4-2001))</f>
        <v>1</v>
      </c>
      <c r="BP126" s="93">
        <f>EXP(B$126+C$126*($BP4-2001))</f>
        <v>1</v>
      </c>
      <c r="BQ126" s="93">
        <f>EXP(B$126+C$126*($BQ4-2001))</f>
        <v>1</v>
      </c>
      <c r="BR126" s="93">
        <f>EXP(B$126+C$126*($BR4-2001))</f>
        <v>1</v>
      </c>
      <c r="BS126" s="93">
        <f>EXP(B$126+C$126*($BS4-2001))</f>
        <v>1</v>
      </c>
      <c r="BT126" s="93">
        <f>EXP(B$126+C$126*($BT4-2001))</f>
        <v>1</v>
      </c>
      <c r="BU126" s="93">
        <f>EXP(B$126+C$126*($BU4-2001))</f>
        <v>1</v>
      </c>
      <c r="BV126" s="93">
        <f>EXP(B$126+C$126*($BV4-2001))</f>
        <v>1</v>
      </c>
      <c r="BW126" s="93">
        <f>EXP(B$126+C$126*($BW4-2001))</f>
        <v>1</v>
      </c>
      <c r="BX126" s="93">
        <f>EXP(B$126+C$126*($BX4-2001))</f>
        <v>1</v>
      </c>
      <c r="BY126" s="93">
        <f>EXP(B$126+C$126*($BY4-2001))</f>
        <v>1</v>
      </c>
      <c r="BZ126" s="93">
        <f>EXP(B$126+C$126*($BZ4-2001))</f>
        <v>1</v>
      </c>
      <c r="CA126" s="93">
        <f>EXP(B$126+C$126*($CA4-2001))</f>
        <v>1</v>
      </c>
      <c r="CB126" s="93">
        <f>EXP(B$126+C$126*($CB4-2001))</f>
        <v>1</v>
      </c>
      <c r="CC126" s="93">
        <f>EXP(B$126+C$126*($CC4-2001))</f>
        <v>1</v>
      </c>
      <c r="CD126" s="93">
        <f>EXP(B$126+C$126*($CD4-2001))</f>
        <v>1</v>
      </c>
      <c r="CE126" s="93">
        <f>EXP(B$126+C$126*($CE4-2001))</f>
        <v>1</v>
      </c>
      <c r="CF126" s="93">
        <f>EXP(B$126+C$126*($CF4-2001))</f>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39A68-CA36-7946-885B-C3DDBC7DC8F8}">
  <dimension ref="A1:CF126"/>
  <sheetViews>
    <sheetView workbookViewId="0">
      <selection activeCell="J9" sqref="J9"/>
    </sheetView>
  </sheetViews>
  <sheetFormatPr baseColWidth="10" defaultRowHeight="13"/>
  <sheetData>
    <row r="1" spans="1:84" ht="15">
      <c r="A1" s="70" t="s">
        <v>87</v>
      </c>
    </row>
    <row r="2" spans="1:84" ht="15">
      <c r="A2" s="70" t="s">
        <v>97</v>
      </c>
      <c r="I2" s="94"/>
    </row>
    <row r="3" spans="1:84" ht="16" thickBot="1">
      <c r="A3" s="70" t="s">
        <v>89</v>
      </c>
    </row>
    <row r="4" spans="1:84" ht="15">
      <c r="A4" s="87"/>
      <c r="B4" s="88" t="s">
        <v>94</v>
      </c>
      <c r="C4" s="88" t="s">
        <v>95</v>
      </c>
      <c r="D4" s="88"/>
      <c r="E4" s="89">
        <v>1991</v>
      </c>
      <c r="F4" s="89">
        <v>1992</v>
      </c>
      <c r="G4" s="89">
        <v>1993</v>
      </c>
      <c r="H4" s="89">
        <v>1994</v>
      </c>
      <c r="I4" s="89">
        <v>1995</v>
      </c>
      <c r="J4" s="89">
        <v>1996</v>
      </c>
      <c r="K4" s="89">
        <v>1997</v>
      </c>
      <c r="L4" s="89">
        <v>1998</v>
      </c>
      <c r="M4" s="89">
        <v>1999</v>
      </c>
      <c r="N4" s="89">
        <v>2000</v>
      </c>
      <c r="O4" s="89">
        <v>2001</v>
      </c>
      <c r="P4" s="89">
        <v>2002</v>
      </c>
      <c r="Q4" s="89">
        <v>2003</v>
      </c>
      <c r="R4" s="89">
        <v>2004</v>
      </c>
      <c r="S4" s="89">
        <v>2005</v>
      </c>
      <c r="T4" s="89">
        <v>2006</v>
      </c>
      <c r="U4" s="89">
        <v>2007</v>
      </c>
      <c r="V4" s="89">
        <v>2008</v>
      </c>
      <c r="W4" s="89">
        <v>2009</v>
      </c>
      <c r="X4" s="89">
        <v>2010</v>
      </c>
      <c r="Y4" s="89">
        <v>2011</v>
      </c>
      <c r="Z4" s="89">
        <v>2012</v>
      </c>
      <c r="AA4" s="89">
        <v>2013</v>
      </c>
      <c r="AB4" s="89">
        <v>2014</v>
      </c>
      <c r="AC4" s="89">
        <v>2015</v>
      </c>
      <c r="AD4" s="89">
        <v>2016</v>
      </c>
      <c r="AE4" s="89">
        <v>2017</v>
      </c>
      <c r="AF4" s="89">
        <v>2018</v>
      </c>
      <c r="AG4" s="89">
        <v>2019</v>
      </c>
      <c r="AH4" s="89">
        <v>2020</v>
      </c>
      <c r="AI4" s="89">
        <v>2021</v>
      </c>
      <c r="AJ4" s="89">
        <v>2022</v>
      </c>
      <c r="AK4" s="89">
        <v>2023</v>
      </c>
      <c r="AL4" s="89">
        <v>2024</v>
      </c>
      <c r="AM4" s="89">
        <v>2025</v>
      </c>
      <c r="AN4" s="89">
        <v>2026</v>
      </c>
      <c r="AO4" s="89">
        <v>2027</v>
      </c>
      <c r="AP4" s="89">
        <v>2028</v>
      </c>
      <c r="AQ4" s="89">
        <v>2029</v>
      </c>
      <c r="AR4" s="89">
        <v>2030</v>
      </c>
      <c r="AS4" s="89">
        <v>2031</v>
      </c>
      <c r="AT4" s="89">
        <v>2032</v>
      </c>
      <c r="AU4" s="89">
        <v>2033</v>
      </c>
      <c r="AV4" s="89">
        <v>2034</v>
      </c>
      <c r="AW4" s="89">
        <v>2035</v>
      </c>
      <c r="AX4" s="89">
        <v>2036</v>
      </c>
      <c r="AY4" s="89">
        <v>2037</v>
      </c>
      <c r="AZ4" s="89">
        <v>2038</v>
      </c>
      <c r="BA4" s="89">
        <v>2039</v>
      </c>
      <c r="BB4" s="89">
        <v>2040</v>
      </c>
      <c r="BC4" s="89">
        <v>2041</v>
      </c>
      <c r="BD4" s="89">
        <v>2042</v>
      </c>
      <c r="BE4" s="89">
        <v>2043</v>
      </c>
      <c r="BF4" s="89">
        <v>2044</v>
      </c>
      <c r="BG4" s="89">
        <v>2045</v>
      </c>
      <c r="BH4" s="89">
        <v>2046</v>
      </c>
      <c r="BI4" s="89">
        <v>2047</v>
      </c>
      <c r="BJ4" s="89">
        <v>2048</v>
      </c>
      <c r="BK4" s="89">
        <v>2049</v>
      </c>
      <c r="BL4" s="89">
        <v>2050</v>
      </c>
      <c r="BM4" s="89">
        <v>2051</v>
      </c>
      <c r="BN4" s="89">
        <v>2052</v>
      </c>
      <c r="BO4" s="89">
        <v>2053</v>
      </c>
      <c r="BP4" s="89">
        <v>2054</v>
      </c>
      <c r="BQ4" s="89">
        <v>2055</v>
      </c>
      <c r="BR4" s="89">
        <v>2056</v>
      </c>
      <c r="BS4" s="89">
        <v>2057</v>
      </c>
      <c r="BT4" s="89">
        <v>2058</v>
      </c>
      <c r="BU4" s="89">
        <v>2059</v>
      </c>
      <c r="BV4" s="89">
        <v>2060</v>
      </c>
      <c r="BW4" s="89">
        <v>2061</v>
      </c>
      <c r="BX4" s="89">
        <v>2062</v>
      </c>
      <c r="BY4" s="89">
        <v>2063</v>
      </c>
      <c r="BZ4" s="89">
        <v>2064</v>
      </c>
      <c r="CA4" s="89">
        <v>2065</v>
      </c>
      <c r="CB4" s="89">
        <v>2066</v>
      </c>
      <c r="CC4" s="89">
        <v>2067</v>
      </c>
      <c r="CD4" s="89">
        <v>2068</v>
      </c>
      <c r="CE4" s="89">
        <v>2069</v>
      </c>
      <c r="CF4" s="89">
        <v>2070</v>
      </c>
    </row>
    <row r="5" spans="1:84" ht="15">
      <c r="A5" s="90" t="s">
        <v>96</v>
      </c>
      <c r="B5" s="83">
        <v>-5.583797515781967</v>
      </c>
      <c r="C5" s="83">
        <v>-2.5123857082658907E-2</v>
      </c>
      <c r="D5" s="83"/>
      <c r="E5">
        <f>EXP(B5+C5*(E$4-2001))</f>
        <v>4.8316901501759095E-3</v>
      </c>
      <c r="F5">
        <f>EXP(B$5+C$5*($F4-2001))</f>
        <v>4.7118116679265541E-3</v>
      </c>
      <c r="G5">
        <f>EXP(B$5+C$5*($G4-2001))</f>
        <v>4.594907476258697E-3</v>
      </c>
      <c r="H5">
        <f>EXP(B$5+C$5*($H4-2001))</f>
        <v>4.4809037804070381E-3</v>
      </c>
      <c r="I5">
        <f>EXP(B$5+C$5*($I4-2001))</f>
        <v>4.3697286165192955E-3</v>
      </c>
      <c r="J5">
        <f>EXP(B$5+C$5*($J4-2001))</f>
        <v>4.2613118062296623E-3</v>
      </c>
      <c r="K5">
        <f>EXP(B$5+C$5*($K4-2001))</f>
        <v>4.1555849123593109E-3</v>
      </c>
      <c r="L5">
        <f>EXP(B$5+C$5*($L4-2001))</f>
        <v>4.0524811957160112E-3</v>
      </c>
      <c r="M5">
        <f>EXP(B$5+C$5*($M4-2001))</f>
        <v>3.9519355729655944E-3</v>
      </c>
      <c r="N5">
        <f>EXP(B$5+C$5*($N4-2001))</f>
        <v>3.8538845755486544E-3</v>
      </c>
      <c r="O5">
        <f>EXP(B$5+C$5*($O4-2001))</f>
        <v>3.7582663096165651E-3</v>
      </c>
      <c r="P5">
        <f>EXP(B$5+C$5*($P4-2001))</f>
        <v>3.6650204169615241E-3</v>
      </c>
      <c r="Q5">
        <f>EXP(B$5+C$5*($Q4-2001))</f>
        <v>3.5740880369159508E-3</v>
      </c>
      <c r="R5">
        <f>EXP(B$5+C$5*($R4-2001))</f>
        <v>3.4854117691971971E-3</v>
      </c>
      <c r="S5">
        <f>EXP(B$5+C$5*($S4-2001))</f>
        <v>3.3989356376741132E-3</v>
      </c>
      <c r="T5">
        <f>EXP(B$5+C$5*($T4-2001))</f>
        <v>3.3146050550325948E-3</v>
      </c>
      <c r="U5">
        <f>EXP(B$5+C$5*($U4-2001))</f>
        <v>3.2323667883178129E-3</v>
      </c>
      <c r="V5">
        <f>EXP(B$5+C$5*($V4-2001))</f>
        <v>3.1521689253313678E-3</v>
      </c>
      <c r="W5">
        <f>EXP(B$5+C$5*($W4-2001))</f>
        <v>3.07396084186216E-3</v>
      </c>
      <c r="X5">
        <f>EXP(B$5+C$5*($X4-2001))</f>
        <v>2.9976931697302902E-3</v>
      </c>
      <c r="Y5">
        <f>EXP(B$5+C$5*($Y4-2001))</f>
        <v>2.9233177656238316E-3</v>
      </c>
      <c r="Z5">
        <f>EXP(B$5+C$5*($Z4-2001))</f>
        <v>2.8507876807087624E-3</v>
      </c>
      <c r="AA5">
        <f>EXP(B$5+C$5*($AA4-2001))</f>
        <v>2.7800571309929273E-3</v>
      </c>
      <c r="AB5">
        <f>EXP(B$5+C$5*($AB4-2001))</f>
        <v>2.7110814684252857E-3</v>
      </c>
      <c r="AC5">
        <f>EXP(B$5+C$5*($AC4-2001))</f>
        <v>2.6438171527122124E-3</v>
      </c>
      <c r="AD5">
        <f>EXP(B$5+C$5*($AD4-2001))</f>
        <v>2.5782217238330624E-3</v>
      </c>
      <c r="AE5">
        <f>EXP(B$5+C$5*($AE4-2001))</f>
        <v>2.5142537752376477E-3</v>
      </c>
      <c r="AF5">
        <f>EXP(B$5+C$5*($AF4-2001))</f>
        <v>2.4518729277087079E-3</v>
      </c>
      <c r="AG5">
        <f>EXP(B$5+C$5*($AG4-2001))</f>
        <v>2.3910398038728795E-3</v>
      </c>
      <c r="AH5">
        <f>EXP(B$5+C$5*($AH4-2001))</f>
        <v>2.3317160033440639E-3</v>
      </c>
      <c r="AI5">
        <f>EXP(B$5+C$5*($AI4-2001))</f>
        <v>2.273864078483517E-3</v>
      </c>
      <c r="AJ5">
        <f>EXP(B$5+C$5*($AJ4-2001))</f>
        <v>2.2174475107613486E-3</v>
      </c>
      <c r="AK5">
        <f>EXP(B$5+C$5*($AK4-2001))</f>
        <v>2.162430687704513E-3</v>
      </c>
      <c r="AL5">
        <f>EXP(B$5+C$5*($AL4-2001))</f>
        <v>2.1087788804167442E-3</v>
      </c>
      <c r="AM5">
        <f>EXP(B$5+C$5*($AM4-2001))</f>
        <v>2.0564582216562356E-3</v>
      </c>
      <c r="AN5">
        <f>EXP(B$5+C$5*($AN4-2001))</f>
        <v>2.0054356844572446E-3</v>
      </c>
      <c r="AO5">
        <f>EXP(B$5+C$5*($AO4-2001))</f>
        <v>1.9556790612820832E-3</v>
      </c>
      <c r="AP5">
        <f>EXP(B$5+C$5*($AP4-2001))</f>
        <v>1.9071569436904148E-3</v>
      </c>
      <c r="AQ5">
        <f>EXP(B$5+C$5*($AQ4-2001))</f>
        <v>1.8598387025129247E-3</v>
      </c>
      <c r="AR5">
        <f>EXP(B$5+C$5*($AR4-2001))</f>
        <v>1.8136944685169299E-3</v>
      </c>
      <c r="AS5">
        <f>EXP(B$5+C$5*($AS4-2001))</f>
        <v>1.7686951135516811E-3</v>
      </c>
      <c r="AT5">
        <f>EXP(B$5+C$5*($AT4-2001))</f>
        <v>1.7248122321614685E-3</v>
      </c>
      <c r="AU5">
        <f>EXP(B$5+C$5*($AU4-2001))</f>
        <v>1.682018123654922E-3</v>
      </c>
      <c r="AV5">
        <f>EXP(B$5+C$5*($AV4-2001))</f>
        <v>1.6402857746191874E-3</v>
      </c>
      <c r="AW5">
        <f>EXP(B$5+C$5*($AW4-2001))</f>
        <v>1.5995888418679433E-3</v>
      </c>
      <c r="AX5">
        <f>EXP(B$5+C$5*($AX4-2001))</f>
        <v>1.5599016358124904E-3</v>
      </c>
      <c r="AY5">
        <f>EXP(B$5+C$5*($AY4-2001))</f>
        <v>1.5211991042454194E-3</v>
      </c>
      <c r="AZ5">
        <f>EXP(B$5+C$5*($AZ4-2001))</f>
        <v>1.4834568165266217E-3</v>
      </c>
      <c r="BA5">
        <f>EXP(B$5+C$5*($BA4-2001))</f>
        <v>1.4466509481616567E-3</v>
      </c>
      <c r="BB5">
        <f>EXP(B$5+C$5*($BB4-2001))</f>
        <v>1.4107582657627443E-3</v>
      </c>
      <c r="BC5">
        <f>EXP(B$5+C$5*($BC4-2001))</f>
        <v>1.3757561123828948E-3</v>
      </c>
      <c r="BD5">
        <f>EXP(B$5+C$5*($BD4-2001))</f>
        <v>1.341622393213892E-3</v>
      </c>
      <c r="BE5">
        <f>EXP(B$5+C$5*($BE4-2001))</f>
        <v>1.3083355616391543E-3</v>
      </c>
      <c r="BF5">
        <f>EXP(B$5+C$5*($BF4-2001))</f>
        <v>1.2758746056325992E-3</v>
      </c>
      <c r="BG5">
        <f>EXP(B$5+C$5*($BG4-2001))</f>
        <v>1.2442190344949999E-3</v>
      </c>
      <c r="BH5">
        <f>EXP(B$5+C$5*($BH4-2001))</f>
        <v>1.2133488659193949E-3</v>
      </c>
      <c r="BI5">
        <f>EXP(B$5+C$5*($BI4-2001))</f>
        <v>1.1832446133774354E-3</v>
      </c>
      <c r="BJ5">
        <f>EXP(B$5+C$5*($BJ4-2001))</f>
        <v>1.153887273818679E-3</v>
      </c>
      <c r="BK5">
        <f>EXP(B$5+C$5*($BK4-2001))</f>
        <v>1.125258315675079E-3</v>
      </c>
      <c r="BL5">
        <f>EXP(B$5+C$5*($BL4-2001))</f>
        <v>1.0973396671630912E-3</v>
      </c>
      <c r="BM5">
        <f>EXP(B$5+C$5*($BM4-2001))</f>
        <v>1.0701137048760156E-3</v>
      </c>
      <c r="BN5">
        <f>EXP(B$5+C$5*($BN4-2001))</f>
        <v>1.0435632426593724E-3</v>
      </c>
      <c r="BO5">
        <f>EXP(B$5+C$5*($BO4-2001))</f>
        <v>1.0176715207622911E-3</v>
      </c>
      <c r="BP5">
        <f>EXP(B$5+C$5*($BP4-2001))</f>
        <v>9.9242219525806034E-4</v>
      </c>
      <c r="BQ5">
        <f>EXP(B$5+C$5*($BQ4-2001))</f>
        <v>9.6779932772716472E-4</v>
      </c>
      <c r="BR5">
        <f>EXP(B$5+C$5*($BR4-2001))</f>
        <v>9.4378737519629902E-4</v>
      </c>
      <c r="BS5">
        <f>EXP(B$5+C$5*($BS4-2001))</f>
        <v>9.2037118032699001E-4</v>
      </c>
      <c r="BT5">
        <f>EXP(B$5+C$5*($BT4-2001))</f>
        <v>8.9753596184767039E-4</v>
      </c>
      <c r="BU5">
        <f>EXP(B$5+C$5*($BU4-2001))</f>
        <v>8.7526730522311403E-4</v>
      </c>
      <c r="BV5">
        <f>EXP(B$5+C$5*($BV4-2001))</f>
        <v>8.5355115355539781E-4</v>
      </c>
      <c r="BW5">
        <f>EXP(B$5+C$5*($BW4-2001))</f>
        <v>8.3237379871059622E-4</v>
      </c>
      <c r="BX5">
        <f>EXP(B$5+C$5*($BX4-2001))</f>
        <v>8.1172187266564391E-4</v>
      </c>
      <c r="BY5">
        <f>EXP(B$5+C$5*($BY4-2001))</f>
        <v>7.9158233906988565E-4</v>
      </c>
      <c r="BZ5">
        <f>EXP(B$5+C$5*($BZ4-2001))</f>
        <v>7.7194248501599142E-4</v>
      </c>
      <c r="CA5">
        <f>EXP(B$5+C$5*($CA4-2001))</f>
        <v>7.527899130150439E-4</v>
      </c>
      <c r="CB5">
        <f>EXP(B$5+C$5*($CB4-2001))</f>
        <v>7.3411253317072944E-4</v>
      </c>
      <c r="CC5">
        <f>EXP(B$5+C$5*($CC4-2001))</f>
        <v>7.158985555476956E-4</v>
      </c>
      <c r="CD5">
        <f>EXP(B$5+C$5*($CD4-2001))</f>
        <v>6.9813648272925557E-4</v>
      </c>
      <c r="CE5">
        <f>EXP(B$5+C$5*($CE4-2001))</f>
        <v>6.808151025597429E-4</v>
      </c>
      <c r="CF5">
        <f>EXP(B$5+C$5*($CF4-2001))</f>
        <v>6.6392348106693463E-4</v>
      </c>
    </row>
    <row r="6" spans="1:84" ht="15">
      <c r="A6" s="90">
        <v>0</v>
      </c>
      <c r="B6" s="83">
        <v>-7.0501396626560879</v>
      </c>
      <c r="C6" s="83">
        <v>-3.4290128462431145E-2</v>
      </c>
      <c r="D6" s="83"/>
      <c r="E6">
        <f>EXP(B6+C6*(E$4-2001))</f>
        <v>1.2220342656059739E-3</v>
      </c>
      <c r="F6">
        <f>EXP(B$6+C$6*($F4-2001))</f>
        <v>1.1808408535809668E-3</v>
      </c>
      <c r="G6">
        <f>EXP(B$6+C$6*($G4-2001))</f>
        <v>1.1410360255278006E-3</v>
      </c>
      <c r="H6">
        <f>EXP(B$6+C$6*($H4-2001))</f>
        <v>1.102572973829625E-3</v>
      </c>
      <c r="I6">
        <f>EXP(B$6+C$6*($I4-2001))</f>
        <v>1.0654064687021438E-3</v>
      </c>
      <c r="J6">
        <f>EXP(B$6+C$6*($J4-2001))</f>
        <v>1.0294928050066387E-3</v>
      </c>
      <c r="K6">
        <f>EXP(B$6+C$6*($K4-2001))</f>
        <v>9.9478975085586928E-4</v>
      </c>
      <c r="L6">
        <f>EXP(B$6+C$6*($L4-2001))</f>
        <v>9.6125649795240757E-4</v>
      </c>
      <c r="M6">
        <f>EXP(B$6+C$6*($M4-2001))</f>
        <v>9.2885361360101526E-4</v>
      </c>
      <c r="N6">
        <f>EXP(B$6+C$6*($N4-2001))</f>
        <v>8.9754299433862411E-4</v>
      </c>
      <c r="O6">
        <f>EXP(B$6+C$6*($O4-2001))</f>
        <v>8.6728782112740761E-4</v>
      </c>
      <c r="P6">
        <f>EXP(B$6+C$6*($P4-2001))</f>
        <v>8.3805251605823504E-4</v>
      </c>
      <c r="Q6">
        <f>EXP(B$6+C$6*($Q4-2001))</f>
        <v>8.0980270051360869E-4</v>
      </c>
      <c r="R6">
        <f>EXP(B$6+C$6*($R4-2001))</f>
        <v>7.825051547408811E-4</v>
      </c>
      <c r="S6">
        <f>EXP(B$6+C$6*($S4-2001))</f>
        <v>7.56127778788211E-4</v>
      </c>
      <c r="T6">
        <f>EXP(B$6+C$6*($T4-2001))</f>
        <v>7.3063955475733094E-4</v>
      </c>
      <c r="U6">
        <f>EXP(B$6+C$6*($U4-2001))</f>
        <v>7.0601051032872586E-4</v>
      </c>
      <c r="V6">
        <f>EXP(B$6+C$6*($V4-2001))</f>
        <v>6.8221168351634016E-4</v>
      </c>
      <c r="W6">
        <f>EXP(B$6+C$6*($W4-2001))</f>
        <v>6.5921508861036362E-4</v>
      </c>
      <c r="X6">
        <f>EXP(B$6+C$6*($X4-2001))</f>
        <v>6.3699368326804824E-4</v>
      </c>
      <c r="Y6">
        <f>EXP(B$6+C$6*($Y4-2001))</f>
        <v>6.1552133671385738E-4</v>
      </c>
      <c r="Z6">
        <f>EXP(B$6+C$6*($Z4-2001))</f>
        <v>5.9477279901154945E-4</v>
      </c>
      <c r="AA6">
        <f>EXP(B$6+C$6*($AA4-2001))</f>
        <v>5.7472367137207129E-4</v>
      </c>
      <c r="AB6">
        <f>EXP(B$6+C$6*($AB4-2001))</f>
        <v>5.5535037746233344E-4</v>
      </c>
      <c r="AC6">
        <f>EXP(B$6+C$6*($AC4-2001))</f>
        <v>5.3663013568113773E-4</v>
      </c>
      <c r="AD6">
        <f>EXP(B$6+C$6*($AD4-2001))</f>
        <v>5.1854093236965203E-4</v>
      </c>
      <c r="AE6">
        <f>EXP(B$6+C$6*($AE4-2001))</f>
        <v>5.0106149592492766E-4</v>
      </c>
      <c r="AF6">
        <f>EXP(B$6+C$6*($AF4-2001))</f>
        <v>4.8417127178602639E-4</v>
      </c>
      <c r="AG6">
        <f>EXP(B$6+C$6*($AG4-2001))</f>
        <v>4.6785039826333183E-4</v>
      </c>
      <c r="AH6">
        <f>EXP(B$6+C$6*($AH4-2001))</f>
        <v>4.5207968318263073E-4</v>
      </c>
      <c r="AI6">
        <f>EXP(B$6+C$6*($AI4-2001))</f>
        <v>4.3684058131649545E-4</v>
      </c>
      <c r="AJ6">
        <f>EXP(B$6+C$6*($AJ4-2001))</f>
        <v>4.2211517257642931E-4</v>
      </c>
      <c r="AK6">
        <f>EXP(B$6+C$6*($AK4-2001))</f>
        <v>4.0788614094013108E-4</v>
      </c>
      <c r="AL6">
        <f>EXP(B$6+C$6*($AL4-2001))</f>
        <v>3.9413675408909575E-4</v>
      </c>
      <c r="AM6">
        <f>EXP(B$6+C$6*($AM4-2001))</f>
        <v>3.8085084373261282E-4</v>
      </c>
      <c r="AN6">
        <f>EXP(B$6+C$6*($AN4-2001))</f>
        <v>3.680127865950169E-4</v>
      </c>
      <c r="AO6">
        <f>EXP(B$6+C$6*($AO4-2001))</f>
        <v>3.556074860438391E-4</v>
      </c>
      <c r="AP6">
        <f>EXP(B$6+C$6*($AP4-2001))</f>
        <v>3.4362035433725202E-4</v>
      </c>
      <c r="AQ6">
        <f>EXP(B$6+C$6*($AQ4-2001))</f>
        <v>3.3203729546993398E-4</v>
      </c>
      <c r="AR6">
        <f>EXP(B$6+C$6*($AR4-2001))</f>
        <v>3.2084468859718023E-4</v>
      </c>
      <c r="AS6">
        <f>EXP(B$6+C$6*($AS4-2001))</f>
        <v>3.1002937201776693E-4</v>
      </c>
      <c r="AT6">
        <f>EXP(B$6+C$6*($AT4-2001))</f>
        <v>2.9957862769673985E-4</v>
      </c>
      <c r="AU6">
        <f>EXP(B$6+C$6*($AU4-2001))</f>
        <v>2.8948016630991565E-4</v>
      </c>
      <c r="AV6">
        <f>EXP(B$6+C$6*($AV4-2001))</f>
        <v>2.7972211279252146E-4</v>
      </c>
      <c r="AW6">
        <f>EXP(B$6+C$6*($AW4-2001))</f>
        <v>2.7029299237497407E-4</v>
      </c>
      <c r="AX6">
        <f>EXP(B$6+C$6*($AX4-2001))</f>
        <v>2.6118171708937164E-4</v>
      </c>
      <c r="AY6">
        <f>EXP(B$6+C$6*($AY4-2001))</f>
        <v>2.5237757273084476E-4</v>
      </c>
      <c r="AZ6">
        <f>EXP(B$6+C$6*($AZ4-2001))</f>
        <v>2.4387020625841804E-4</v>
      </c>
      <c r="BA6">
        <f>EXP(B$6+C$6*($BA4-2001))</f>
        <v>2.3564961362057942E-4</v>
      </c>
      <c r="BB6">
        <f>EXP(B$6+C$6*($BB4-2001))</f>
        <v>2.2770612799123601E-4</v>
      </c>
      <c r="BC6">
        <f>EXP(B$6+C$6*($BC4-2001))</f>
        <v>2.2003040840221842E-4</v>
      </c>
      <c r="BD6">
        <f>EXP(B$6+C$6*($BD4-2001))</f>
        <v>2.1261342875897684E-4</v>
      </c>
      <c r="BE6">
        <f>EXP(B$6+C$6*($BE4-2001))</f>
        <v>2.0544646722653974E-4</v>
      </c>
      <c r="BF6">
        <f>EXP(B$6+C$6*($BF4-2001))</f>
        <v>1.9852109597326412E-4</v>
      </c>
      <c r="BG6">
        <f>EXP(B$6+C$6*($BG4-2001))</f>
        <v>1.9182917126031219E-4</v>
      </c>
      <c r="BH6">
        <f>EXP(B$6+C$6*($BH4-2001))</f>
        <v>1.8536282386519748E-4</v>
      </c>
      <c r="BI6">
        <f>EXP(B$6+C$6*($BI4-2001))</f>
        <v>1.7911444982814743E-4</v>
      </c>
      <c r="BJ6">
        <f>EXP(B$6+C$6*($BJ4-2001))</f>
        <v>1.7307670151039056E-4</v>
      </c>
      <c r="BK6">
        <f>EXP(B$6+C$6*($BK4-2001))</f>
        <v>1.6724247895386402E-4</v>
      </c>
      <c r="BL6">
        <f>EXP(B$6+C$6*($BL4-2001))</f>
        <v>1.6160492153217073E-4</v>
      </c>
      <c r="BM6">
        <f>EXP(B$6+C$6*($BM4-2001))</f>
        <v>1.5615739988297819E-4</v>
      </c>
      <c r="BN6">
        <f>EXP(B$6+C$6*($BN4-2001))</f>
        <v>1.5089350811236279E-4</v>
      </c>
      <c r="BO6">
        <f>EXP(B$6+C$6*($BO4-2001))</f>
        <v>1.4580705626193993E-4</v>
      </c>
      <c r="BP6">
        <f>EXP(B$6+C$6*($BP4-2001))</f>
        <v>1.4089206302991862E-4</v>
      </c>
      <c r="BQ6">
        <f>EXP(B$6+C$6*($BQ4-2001))</f>
        <v>1.3614274873751859E-4</v>
      </c>
      <c r="BR6">
        <f>EXP(B$6+C$6*($BR4-2001))</f>
        <v>1.3155352853248556E-4</v>
      </c>
      <c r="BS6">
        <f>EXP(B$6+C$6*($BS4-2001))</f>
        <v>1.2711900582170461E-4</v>
      </c>
      <c r="BT6">
        <f>EXP(B$6+C$6*($BT4-2001))</f>
        <v>1.2283396592519533E-4</v>
      </c>
      <c r="BU6">
        <f>EXP(B$6+C$6*($BU4-2001))</f>
        <v>1.1869336994402359E-4</v>
      </c>
      <c r="BV6">
        <f>EXP(B$6+C$6*($BV4-2001))</f>
        <v>1.1469234883491704E-4</v>
      </c>
      <c r="BW6">
        <f>EXP(B$6+C$6*($BW4-2001))</f>
        <v>1.1082619768462191E-4</v>
      </c>
      <c r="BX6">
        <f>EXP(B$6+C$6*($BX4-2001))</f>
        <v>1.0709037017726171E-4</v>
      </c>
      <c r="BY6">
        <f>EXP(B$6+C$6*($BY4-2001))</f>
        <v>1.0348047324819712E-4</v>
      </c>
      <c r="BZ6">
        <f>EXP(B$6+C$6*($BZ4-2001))</f>
        <v>9.9992261918098322E-5</v>
      </c>
      <c r="CA6">
        <f>EXP(B$6+C$6*($CA4-2001))</f>
        <v>9.6621634301153101E-5</v>
      </c>
      <c r="CB6">
        <f>EXP(B$6+C$6*($CB4-2001))</f>
        <v>9.3364626781545376E-5</v>
      </c>
      <c r="CC6">
        <f>EXP(B$6+C$6*($CC4-2001))</f>
        <v>9.0217409352526655E-5</v>
      </c>
      <c r="CD6">
        <f>EXP(B$6+C$6*($CD4-2001))</f>
        <v>8.7176281112603932E-5</v>
      </c>
      <c r="CE6">
        <f>EXP(B$6+C$6*($CE4-2001))</f>
        <v>8.4237665913545822E-5</v>
      </c>
      <c r="CF6">
        <f>EXP(B$6+C$6*($CF4-2001))</f>
        <v>8.1398108155088938E-5</v>
      </c>
    </row>
    <row r="7" spans="1:84" ht="15">
      <c r="A7" s="90">
        <v>1</v>
      </c>
      <c r="B7" s="83">
        <v>-8.1586922739944896</v>
      </c>
      <c r="C7" s="83">
        <v>-3.2745866922978789E-2</v>
      </c>
      <c r="D7" s="83"/>
      <c r="E7">
        <f t="shared" ref="E7:E70" si="0">EXP(B7+C7*(E$4-2001))</f>
        <v>3.971352700274975E-4</v>
      </c>
      <c r="F7">
        <f>EXP(B$7+C$7*($F4-2001))</f>
        <v>3.8434134856391651E-4</v>
      </c>
      <c r="G7">
        <f>EXP(B$7+C$7*($G4-2001))</f>
        <v>3.7195959000494214E-4</v>
      </c>
      <c r="H7">
        <f>EXP(B$7+C$7*($H4-2001))</f>
        <v>3.5997671630596417E-4</v>
      </c>
      <c r="I7">
        <f>EXP(B$7+C$7*($I4-2001))</f>
        <v>3.4837987718155879E-4</v>
      </c>
      <c r="J7">
        <f>EXP(B$7+C$7*($J4-2001))</f>
        <v>3.3715663632500063E-4</v>
      </c>
      <c r="K7">
        <f>EXP(B$7+C$7*($K4-2001))</f>
        <v>3.2629495807172333E-4</v>
      </c>
      <c r="L7">
        <f>EXP(B$7+C$7*($L4-2001))</f>
        <v>3.1578319449241911E-4</v>
      </c>
      <c r="M7">
        <f>EXP(B$7+C$7*($M4-2001))</f>
        <v>3.0561007290194717E-4</v>
      </c>
      <c r="N7">
        <f>EXP(B$7+C$7*($N4-2001))</f>
        <v>2.9576468377064146E-4</v>
      </c>
      <c r="O7">
        <f>EXP(B$7+C$7*($O4-2001))</f>
        <v>2.8623646902507034E-4</v>
      </c>
      <c r="P7">
        <f>EXP(B$7+C$7*($P4-2001))</f>
        <v>2.7701521072568579E-4</v>
      </c>
      <c r="Q7">
        <f>EXP(B$7+C$7*($Q4-2001))</f>
        <v>2.6809102010923294E-4</v>
      </c>
      <c r="R7">
        <f>EXP(B$7+C$7*($R4-2001))</f>
        <v>2.5945432698416435E-4</v>
      </c>
      <c r="S7">
        <f>EXP(B$7+C$7*($S4-2001))</f>
        <v>2.5109586946768156E-4</v>
      </c>
      <c r="T7">
        <f>EXP(B$7+C$7*($T4-2001))</f>
        <v>2.4300668405341052E-4</v>
      </c>
      <c r="U7">
        <f>EXP(B$7+C$7*($U4-2001))</f>
        <v>2.3517809599904501E-4</v>
      </c>
      <c r="V7">
        <f>EXP(B$7+C$7*($V4-2001))</f>
        <v>2.2760171002366174E-4</v>
      </c>
      <c r="W7">
        <f>EXP(B$7+C$7*($W4-2001))</f>
        <v>2.2026940130472631E-4</v>
      </c>
      <c r="X7">
        <f>EXP(B$7+C$7*($X4-2001))</f>
        <v>2.1317330676513159E-4</v>
      </c>
      <c r="Y7">
        <f>EXP(B$7+C$7*($Y4-2001))</f>
        <v>2.0630581664093237E-4</v>
      </c>
      <c r="Z7">
        <f>EXP(B$7+C$7*($Z4-2001))</f>
        <v>1.9965956632072987E-4</v>
      </c>
      <c r="AA7">
        <f>EXP(B$7+C$7*($AA4-2001))</f>
        <v>1.93227428447951E-4</v>
      </c>
      <c r="AB7">
        <f>EXP(B$7+C$7*($AB4-2001))</f>
        <v>1.870025052775623E-4</v>
      </c>
      <c r="AC7">
        <f>EXP(B$7+C$7*($AC4-2001))</f>
        <v>1.8097812127901113E-4</v>
      </c>
      <c r="AD7">
        <f>EXP(B$7+C$7*($AD4-2001))</f>
        <v>1.7514781597747028E-4</v>
      </c>
      <c r="AE7">
        <f>EXP(B$7+C$7*($AE4-2001))</f>
        <v>1.6950533702570587E-4</v>
      </c>
      <c r="AF7">
        <f>EXP(B$7+C$7*($AF4-2001))</f>
        <v>1.6404463349913514E-4</v>
      </c>
      <c r="AG7">
        <f>EXP(B$7+C$7*($AG4-2001))</f>
        <v>1.5875984940689249E-4</v>
      </c>
      <c r="AH7">
        <f>EXP(B$7+C$7*($AH4-2001))</f>
        <v>1.5364531741193511E-4</v>
      </c>
      <c r="AI7">
        <f>EXP(B$7+C$7*($AI4-2001))</f>
        <v>1.4869555275346188E-4</v>
      </c>
      <c r="AJ7">
        <f>EXP(B$7+C$7*($AJ4-2001))</f>
        <v>1.4390524736512458E-4</v>
      </c>
      <c r="AK7">
        <f>EXP(B$7+C$7*($AK4-2001))</f>
        <v>1.3926926418272132E-4</v>
      </c>
      <c r="AL7">
        <f>EXP(B$7+C$7*($AL4-2001))</f>
        <v>1.3478263163527464E-4</v>
      </c>
      <c r="AM7">
        <f>EXP(B$7+C$7*($AM4-2001))</f>
        <v>1.304405383135784E-4</v>
      </c>
      <c r="AN7">
        <f>EXP(B$7+C$7*($AN4-2001))</f>
        <v>1.2623832781050309E-4</v>
      </c>
      <c r="AO7">
        <f>EXP(B$7+C$7*($AO4-2001))</f>
        <v>1.22171493727523E-4</v>
      </c>
      <c r="AP7">
        <f>EXP(B$7+C$7*($AP4-2001))</f>
        <v>1.1823567484210866E-4</v>
      </c>
      <c r="AQ7">
        <f>EXP(B$7+C$7*($AQ4-2001))</f>
        <v>1.1442665043080754E-4</v>
      </c>
      <c r="AR7">
        <f>EXP(B$7+C$7*($AR4-2001))</f>
        <v>1.10740335742991E-4</v>
      </c>
      <c r="AS7">
        <f>EXP(B$7+C$7*($AS4-2001))</f>
        <v>1.0717277762041891E-4</v>
      </c>
      <c r="AT7">
        <f>EXP(B$7+C$7*($AT4-2001))</f>
        <v>1.0372015025792226E-4</v>
      </c>
      <c r="AU7">
        <f>EXP(B$7+C$7*($AU4-2001))</f>
        <v>1.0037875110065585E-4</v>
      </c>
      <c r="AV7">
        <f>EXP(B$7+C$7*($AV4-2001))</f>
        <v>9.7144996873525016E-5</v>
      </c>
      <c r="AW7">
        <f>EXP(B$7+C$7*($AW4-2001))</f>
        <v>9.4015419738526109E-5</v>
      </c>
      <c r="AX7">
        <f>EXP(B$7+C$7*($AX4-2001))</f>
        <v>9.0986663575878923E-5</v>
      </c>
      <c r="AY7">
        <f>EXP(B$7+C$7*($AY4-2001))</f>
        <v>8.8055480384966584E-5</v>
      </c>
      <c r="AZ7">
        <f>EXP(B$7+C$7*($AZ4-2001))</f>
        <v>8.5218726801218692E-5</v>
      </c>
      <c r="BA7">
        <f>EXP(B$7+C$7*($BA4-2001))</f>
        <v>8.2473360725207268E-5</v>
      </c>
      <c r="BB7">
        <f>EXP(B$7+C$7*($BB4-2001))</f>
        <v>7.9816438060335926E-5</v>
      </c>
      <c r="BC7">
        <f>EXP(B$7+C$7*($BC4-2001))</f>
        <v>7.7245109555627601E-5</v>
      </c>
      <c r="BD7">
        <f>EXP(B$7+C$7*($BD4-2001))</f>
        <v>7.4756617750223466E-5</v>
      </c>
      <c r="BE7">
        <f>EXP(B$7+C$7*($BE4-2001))</f>
        <v>7.234829401631522E-5</v>
      </c>
      <c r="BF7">
        <f>EXP(B$7+C$7*($BF4-2001))</f>
        <v>7.0017555697342095E-5</v>
      </c>
      <c r="BG7">
        <f>EXP(B$7+C$7*($BG4-2001))</f>
        <v>6.776190333838225E-5</v>
      </c>
      <c r="BH7">
        <f>EXP(B$7+C$7*($BH4-2001))</f>
        <v>6.5578918005767419E-5</v>
      </c>
      <c r="BI7">
        <f>EXP(B$7+C$7*($BI4-2001))</f>
        <v>6.3466258693049396E-5</v>
      </c>
      <c r="BJ7">
        <f>EXP(B$7+C$7*($BJ4-2001))</f>
        <v>6.1421659810532742E-5</v>
      </c>
      <c r="BK7">
        <f>EXP(B$7+C$7*($BK4-2001))</f>
        <v>5.9442928755684967E-5</v>
      </c>
      <c r="BL7">
        <f>EXP(B$7+C$7*($BL4-2001))</f>
        <v>5.7527943561816896E-5</v>
      </c>
      <c r="BM7">
        <f>EXP(B$7+C$7*($BM4-2001))</f>
        <v>5.5674650622511192E-5</v>
      </c>
      <c r="BN7">
        <f>EXP(B$7+C$7*($BN4-2001))</f>
        <v>5.3881062489361038E-5</v>
      </c>
      <c r="BO7">
        <f>EXP(B$7+C$7*($BO4-2001))</f>
        <v>5.2145255740654392E-5</v>
      </c>
      <c r="BP7">
        <f>EXP(B$7+C$7*($BP4-2001))</f>
        <v>5.0465368918720638E-5</v>
      </c>
      <c r="BQ7">
        <f>EXP(B$7+C$7*($BQ4-2001))</f>
        <v>4.8839600533726694E-5</v>
      </c>
      <c r="BR7">
        <f>EXP(B$7+C$7*($BR4-2001))</f>
        <v>4.7266207131781085E-5</v>
      </c>
      <c r="BS7">
        <f>EXP(B$7+C$7*($BS4-2001))</f>
        <v>4.5743501425275832E-5</v>
      </c>
      <c r="BT7">
        <f>EXP(B$7+C$7*($BT4-2001))</f>
        <v>4.4269850483460342E-5</v>
      </c>
      <c r="BU7">
        <f>EXP(B$7+C$7*($BU4-2001))</f>
        <v>4.2843673981306145E-5</v>
      </c>
      <c r="BV7">
        <f>EXP(B$7+C$7*($BV4-2001))</f>
        <v>4.1463442504786488E-5</v>
      </c>
      <c r="BW7">
        <f>EXP(B$7+C$7*($BW4-2001))</f>
        <v>4.0127675910751086E-5</v>
      </c>
      <c r="BX7">
        <f>EXP(B$7+C$7*($BX4-2001))</f>
        <v>3.8834941739639512E-5</v>
      </c>
      <c r="BY7">
        <f>EXP(B$7+C$7*($BY4-2001))</f>
        <v>3.7583853679328788E-5</v>
      </c>
      <c r="BZ7">
        <f>EXP(B$7+C$7*($BZ4-2001))</f>
        <v>3.6373070078469631E-5</v>
      </c>
      <c r="CA7">
        <f>EXP(B$7+C$7*($CA4-2001))</f>
        <v>3.5201292507716383E-5</v>
      </c>
      <c r="CB7">
        <f>EXP(B$7+C$7*($CB4-2001))</f>
        <v>3.4067264367307021E-5</v>
      </c>
      <c r="CC7">
        <f>EXP(B$7+C$7*($CC4-2001))</f>
        <v>3.2969769539501338E-5</v>
      </c>
      <c r="CD7">
        <f>EXP(B$7+C$7*($CD4-2001))</f>
        <v>3.1907631084431544E-5</v>
      </c>
      <c r="CE7">
        <f>EXP(B$7+C$7*($CE4-2001))</f>
        <v>3.0879709977966087E-5</v>
      </c>
      <c r="CF7">
        <f>EXP(B$7+C$7*($CF4-2001))</f>
        <v>2.9884903890234535E-5</v>
      </c>
    </row>
    <row r="8" spans="1:84" ht="15">
      <c r="A8" s="90">
        <v>2</v>
      </c>
      <c r="B8" s="83">
        <v>-8.4865808905239604</v>
      </c>
      <c r="C8" s="83">
        <v>-3.1100060493322181E-2</v>
      </c>
      <c r="D8" s="83"/>
      <c r="E8">
        <f t="shared" si="0"/>
        <v>2.8144309343219436E-4</v>
      </c>
      <c r="F8">
        <f>EXP(B$8+C$8*($F4-2001))</f>
        <v>2.7282490393316689E-4</v>
      </c>
      <c r="G8">
        <f>EXP(B$8+C$8*($G4-2001))</f>
        <v>2.6447061570574468E-4</v>
      </c>
      <c r="H8">
        <f>EXP(B$8+C$8*($H4-2001))</f>
        <v>2.5637214771606669E-4</v>
      </c>
      <c r="I8">
        <f>EXP(B$8+C$8*($I4-2001))</f>
        <v>2.4852166638307202E-4</v>
      </c>
      <c r="J8">
        <f>EXP(B$8+C$8*($J4-2001))</f>
        <v>2.4091157800114023E-4</v>
      </c>
      <c r="K8">
        <f>EXP(B$8+C$8*($K4-2001))</f>
        <v>2.3353452139476176E-4</v>
      </c>
      <c r="L8">
        <f>EXP(B$8+C$8*($L4-2001))</f>
        <v>2.2638336079813611E-4</v>
      </c>
      <c r="M8">
        <f>EXP(B$8+C$8*($M4-2001))</f>
        <v>2.19451178952803E-4</v>
      </c>
      <c r="N8">
        <f>EXP(B$8+C$8*($N4-2001))</f>
        <v>2.127312704166364E-4</v>
      </c>
      <c r="O8">
        <f>EXP(B$8+C$8*($O4-2001))</f>
        <v>2.0621713507772417E-4</v>
      </c>
      <c r="P8">
        <f>EXP(B$8+C$8*($P4-2001))</f>
        <v>1.9990247186686609E-4</v>
      </c>
      <c r="Q8">
        <f>EXP(B$8+C$8*($Q4-2001))</f>
        <v>1.9378117266260041E-4</v>
      </c>
      <c r="R8">
        <f>EXP(B$8+C$8*($R4-2001))</f>
        <v>1.8784731638286762E-4</v>
      </c>
      <c r="S8">
        <f>EXP(B$8+C$8*($S4-2001))</f>
        <v>1.820951632575988E-4</v>
      </c>
      <c r="T8">
        <f>EXP(B$8+C$8*($T4-2001))</f>
        <v>1.765191492766822E-4</v>
      </c>
      <c r="U8">
        <f>EXP(B$8+C$8*($U4-2001))</f>
        <v>1.7111388080794294E-4</v>
      </c>
      <c r="V8">
        <f>EXP(B$8+C$8*($V4-2001))</f>
        <v>1.6587412937992598E-4</v>
      </c>
      <c r="W8">
        <f>EXP(B$8+C$8*($W4-2001))</f>
        <v>1.6079482662444085E-4</v>
      </c>
      <c r="X8">
        <f>EXP(B$8+C$8*($X4-2001))</f>
        <v>1.5587105937397009E-4</v>
      </c>
      <c r="Y8">
        <f>EXP(B$8+C$8*($Y4-2001))</f>
        <v>1.5109806490920213E-4</v>
      </c>
      <c r="Z8">
        <f>EXP(B$8+C$8*($Z4-2001))</f>
        <v>1.4647122635209401E-4</v>
      </c>
      <c r="AA8">
        <f>EXP(B$8+C$8*($AA4-2001))</f>
        <v>1.4198606820000264E-4</v>
      </c>
      <c r="AB8">
        <f>EXP(B$8+C$8*($AB4-2001))</f>
        <v>1.3763825199656729E-4</v>
      </c>
      <c r="AC8">
        <f>EXP(B$8+C$8*($AC4-2001))</f>
        <v>1.3342357213515831E-4</v>
      </c>
      <c r="AD8">
        <f>EXP(B$8+C$8*($AD4-2001))</f>
        <v>1.2933795179082756E-4</v>
      </c>
      <c r="AE8">
        <f>EXP(B$8+C$8*($AE4-2001))</f>
        <v>1.2537743897682982E-4</v>
      </c>
      <c r="AF8">
        <f>EXP(B$8+C$8*($AF4-2001))</f>
        <v>1.215382027218979E-4</v>
      </c>
      <c r="AG8">
        <f>EXP(B$8+C$8*($AG4-2001))</f>
        <v>1.1781652936457716E-4</v>
      </c>
      <c r="AH8">
        <f>EXP(B$8+C$8*($AH4-2001))</f>
        <v>1.1420881896103077E-4</v>
      </c>
      <c r="AI8">
        <f>EXP(B$8+C$8*($AI4-2001))</f>
        <v>1.1071158180284335E-4</v>
      </c>
      <c r="AJ8">
        <f>EXP(B$8+C$8*($AJ4-2001))</f>
        <v>1.0732143504145602E-4</v>
      </c>
      <c r="AK8">
        <f>EXP(B$8+C$8*($AK4-2001))</f>
        <v>1.0403509941596423E-4</v>
      </c>
      <c r="AL8">
        <f>EXP(B$8+C$8*($AL4-2001))</f>
        <v>1.0084939608111618E-4</v>
      </c>
      <c r="AM8">
        <f>EXP(B$8+C$8*($AM4-2001))</f>
        <v>9.7761243532441434E-5</v>
      </c>
      <c r="AN8">
        <f>EXP(B$8+C$8*($AN4-2001))</f>
        <v>9.476765462553818E-5</v>
      </c>
      <c r="AO8">
        <f>EXP(B$8+C$8*($AO4-2001))</f>
        <v>9.186573368663265E-5</v>
      </c>
      <c r="AP8">
        <f>EXP(B$8+C$8*($AP4-2001))</f>
        <v>8.9052673711617365E-5</v>
      </c>
      <c r="AQ8">
        <f>EXP(B$8+C$8*($AQ4-2001))</f>
        <v>8.632575365086029E-5</v>
      </c>
      <c r="AR8">
        <f>EXP(B$8+C$8*($AR4-2001))</f>
        <v>8.3682335777155337E-5</v>
      </c>
      <c r="AS8">
        <f>EXP(B$8+C$8*($AS4-2001))</f>
        <v>8.1119863134271027E-5</v>
      </c>
      <c r="AT8">
        <f>EXP(B$8+C$8*($AT4-2001))</f>
        <v>7.8635857063627298E-5</v>
      </c>
      <c r="AU8">
        <f>EXP(B$8+C$8*($AU4-2001))</f>
        <v>7.6227914806710446E-5</v>
      </c>
      <c r="AV8">
        <f>EXP(B$8+C$8*($AV4-2001))</f>
        <v>7.3893707180904241E-5</v>
      </c>
      <c r="AW8">
        <f>EXP(B$8+C$8*($AW4-2001))</f>
        <v>7.1630976326490483E-5</v>
      </c>
      <c r="AX8">
        <f>EXP(B$8+C$8*($AX4-2001))</f>
        <v>6.9437533522640786E-5</v>
      </c>
      <c r="AY8">
        <f>EXP(B$8+C$8*($AY4-2001))</f>
        <v>6.7311257070284473E-5</v>
      </c>
      <c r="AZ8">
        <f>EXP(B$8+C$8*($AZ4-2001))</f>
        <v>6.5250090239806933E-5</v>
      </c>
      <c r="BA8">
        <f>EXP(B$8+C$8*($BA4-2001))</f>
        <v>6.325203928159154E-5</v>
      </c>
      <c r="BB8">
        <f>EXP(B$8+C$8*($BB4-2001))</f>
        <v>6.1315171497482941E-5</v>
      </c>
      <c r="BC8">
        <f>EXP(B$8+C$8*($BC4-2001))</f>
        <v>5.9437613371303679E-5</v>
      </c>
      <c r="BD8">
        <f>EXP(B$8+C$8*($BD4-2001))</f>
        <v>5.7617548756617249E-5</v>
      </c>
      <c r="BE8">
        <f>EXP(B$8+C$8*($BE4-2001))</f>
        <v>5.5853217119985296E-5</v>
      </c>
      <c r="BF8">
        <f>EXP(B$8+C$8*($BF4-2001))</f>
        <v>5.4142911838017877E-5</v>
      </c>
      <c r="BG8">
        <f>EXP(B$8+C$8*($BG4-2001))</f>
        <v>5.2484978546570476E-5</v>
      </c>
      <c r="BH8">
        <f>EXP(B$8+C$8*($BH4-2001))</f>
        <v>5.0877813540491871E-5</v>
      </c>
      <c r="BI8">
        <f>EXP(B$8+C$8*($BI4-2001))</f>
        <v>4.9319862222373069E-5</v>
      </c>
      <c r="BJ8">
        <f>EXP(B$8+C$8*($BJ4-2001))</f>
        <v>4.7809617598797891E-5</v>
      </c>
      <c r="BK8">
        <f>EXP(B$8+C$8*($BK4-2001))</f>
        <v>4.6345618822641226E-5</v>
      </c>
      <c r="BL8">
        <f>EXP(B$8+C$8*($BL4-2001))</f>
        <v>4.4926449780003325E-5</v>
      </c>
      <c r="BM8">
        <f>EXP(B$8+C$8*($BM4-2001))</f>
        <v>4.3550737720414733E-5</v>
      </c>
      <c r="BN8">
        <f>EXP(B$8+C$8*($BN4-2001))</f>
        <v>4.221715192898581E-5</v>
      </c>
      <c r="BO8">
        <f>EXP(B$8+C$8*($BO4-2001))</f>
        <v>4.0924402439217682E-5</v>
      </c>
      <c r="BP8">
        <f>EXP(B$8+C$8*($BP4-2001))</f>
        <v>3.9671238785228095E-5</v>
      </c>
      <c r="BQ8">
        <f>EXP(B$8+C$8*($BQ4-2001))</f>
        <v>3.8456448792185922E-5</v>
      </c>
      <c r="BR8">
        <f>EXP(B$8+C$8*($BR4-2001))</f>
        <v>3.727885740378487E-5</v>
      </c>
      <c r="BS8">
        <f>EXP(B$8+C$8*($BS4-2001))</f>
        <v>3.6137325545620995E-5</v>
      </c>
      <c r="BT8">
        <f>EXP(B$8+C$8*($BT4-2001))</f>
        <v>3.5030749023375579E-5</v>
      </c>
      <c r="BU8">
        <f>EXP(B$8+C$8*($BU4-2001))</f>
        <v>3.3958057454736832E-5</v>
      </c>
      <c r="BV8">
        <f>EXP(B$8+C$8*($BV4-2001))</f>
        <v>3.2918213234028347E-5</v>
      </c>
      <c r="BW8">
        <f>EXP(B$8+C$8*($BW4-2001))</f>
        <v>3.1910210528541517E-5</v>
      </c>
      <c r="BX8">
        <f>EXP(B$8+C$8*($BX4-2001))</f>
        <v>3.0933074305601701E-5</v>
      </c>
      <c r="BY8">
        <f>EXP(B$8+C$8*($BY4-2001))</f>
        <v>2.9985859389427539E-5</v>
      </c>
      <c r="BZ8">
        <f>EXP(B$8+C$8*($BZ4-2001))</f>
        <v>2.9067649546870011E-5</v>
      </c>
      <c r="CA8">
        <f>EXP(B$8+C$8*($CA4-2001))</f>
        <v>2.8177556601147806E-5</v>
      </c>
      <c r="CB8">
        <f>EXP(B$8+C$8*($CB4-2001))</f>
        <v>2.7314719572721066E-5</v>
      </c>
      <c r="CC8">
        <f>EXP(B$8+C$8*($CC4-2001))</f>
        <v>2.6478303846473308E-5</v>
      </c>
      <c r="CD8">
        <f>EXP(B$8+C$8*($CD4-2001))</f>
        <v>2.5667500364394968E-5</v>
      </c>
      <c r="CE8">
        <f>EXP(B$8+C$8*($CE4-2001))</f>
        <v>2.4881524842988166E-5</v>
      </c>
      <c r="CF8">
        <f>EXP(B$8+C$8*($CF4-2001))</f>
        <v>2.4119617014636026E-5</v>
      </c>
    </row>
    <row r="9" spans="1:84" ht="15">
      <c r="A9" s="90">
        <v>3</v>
      </c>
      <c r="B9" s="83">
        <v>-8.9184940188236972</v>
      </c>
      <c r="C9" s="83">
        <v>-2.9915168455221002E-2</v>
      </c>
      <c r="D9" s="83"/>
      <c r="E9">
        <f t="shared" si="0"/>
        <v>1.8057897626119548E-4</v>
      </c>
      <c r="F9">
        <f>EXP(B$9+C$9*($F4-2001))</f>
        <v>1.7525692765075403E-4</v>
      </c>
      <c r="G9">
        <f>EXP(B$9+C$9*($G4-2001))</f>
        <v>1.7009173119441375E-4</v>
      </c>
      <c r="H9">
        <f>EXP(B$9+C$9*($H4-2001))</f>
        <v>1.6507876412375435E-4</v>
      </c>
      <c r="I9">
        <f>EXP(B$9+C$9*($I4-2001))</f>
        <v>1.6021353991322695E-4</v>
      </c>
      <c r="J9">
        <f>EXP(B$9+C$9*($J4-2001))</f>
        <v>1.5549170426478622E-4</v>
      </c>
      <c r="K9">
        <f>EXP(B$9+C$9*($K4-2001))</f>
        <v>1.50909031210861E-4</v>
      </c>
      <c r="L9">
        <f>EXP(B$9+C$9*($L4-2001))</f>
        <v>1.4646141933218315E-4</v>
      </c>
      <c r="M9">
        <f>EXP(B$9+C$9*($M4-2001))</f>
        <v>1.4214488808708057E-4</v>
      </c>
      <c r="N9">
        <f>EXP(B$9+C$9*($N4-2001))</f>
        <v>1.3795557424895708E-4</v>
      </c>
      <c r="O9">
        <f>EXP(B$9+C$9*($O4-2001))</f>
        <v>1.3388972844876663E-4</v>
      </c>
      <c r="P9">
        <f>EXP(B$9+C$9*($P4-2001))</f>
        <v>1.2994371181938657E-4</v>
      </c>
      <c r="Q9">
        <f>EXP(B$9+C$9*($Q4-2001))</f>
        <v>1.2611399273889038E-4</v>
      </c>
      <c r="R9">
        <f>EXP(B$9+C$9*($R4-2001))</f>
        <v>1.2239714366980289E-4</v>
      </c>
      <c r="S9">
        <f>EXP(B$9+C$9*($S4-2001))</f>
        <v>1.1878983809150772E-4</v>
      </c>
      <c r="T9">
        <f>EXP(B$9+C$9*($T4-2001))</f>
        <v>1.1528884752306507E-4</v>
      </c>
      <c r="U9">
        <f>EXP(B$9+C$9*($U4-2001))</f>
        <v>1.1189103863377333E-4</v>
      </c>
      <c r="V9">
        <f>EXP(B$9+C$9*($V4-2001))</f>
        <v>1.0859337043888675E-4</v>
      </c>
      <c r="W9">
        <f>EXP(B$9+C$9*($W4-2001))</f>
        <v>1.053928915779841E-4</v>
      </c>
      <c r="X9">
        <f>EXP(B$9+C$9*($X4-2001))</f>
        <v>1.022867376735469E-4</v>
      </c>
      <c r="Y9">
        <f>EXP(B$9+C$9*($Y4-2001))</f>
        <v>9.9272128767387806E-5</v>
      </c>
      <c r="Z9">
        <f>EXP(B$9+C$9*($Z4-2001))</f>
        <v>9.634636683263293E-5</v>
      </c>
      <c r="AA9">
        <f>EXP(B$9+C$9*($AA4-2001))</f>
        <v>9.3506833359029701E-5</v>
      </c>
      <c r="AB9">
        <f>EXP(B$9+C$9*($AB4-2001))</f>
        <v>9.0750987009422595E-5</v>
      </c>
      <c r="AC9">
        <f>EXP(B$9+C$9*($AC4-2001))</f>
        <v>8.8076361345297327E-5</v>
      </c>
      <c r="AD9">
        <f>EXP(B$9+C$9*($AD4-2001))</f>
        <v>8.5480562619356826E-5</v>
      </c>
      <c r="AE9">
        <f>EXP(B$9+C$9*($AE4-2001))</f>
        <v>8.2961267633156028E-5</v>
      </c>
      <c r="AF9">
        <f>EXP(B$9+C$9*($AF4-2001))</f>
        <v>8.0516221657876827E-5</v>
      </c>
      <c r="AG9">
        <f>EXP(B$9+C$9*($AG4-2001))</f>
        <v>7.8143236416380681E-5</v>
      </c>
      <c r="AH9">
        <f>EXP(B$9+C$9*($AH4-2001))</f>
        <v>7.584018812473666E-5</v>
      </c>
      <c r="AI9">
        <f>EXP(B$9+C$9*($AI4-2001))</f>
        <v>7.3605015591467703E-5</v>
      </c>
      <c r="AJ9">
        <f>EXP(B$9+C$9*($AJ4-2001))</f>
        <v>7.1435718372817608E-5</v>
      </c>
      <c r="AK9">
        <f>EXP(B$9+C$9*($AK4-2001))</f>
        <v>6.9330354982386112E-5</v>
      </c>
      <c r="AL9">
        <f>EXP(B$9+C$9*($AL4-2001))</f>
        <v>6.7287041153528794E-5</v>
      </c>
      <c r="AM9">
        <f>EXP(B$9+C$9*($AM4-2001))</f>
        <v>6.5303948152968853E-5</v>
      </c>
      <c r="AN9">
        <f>EXP(B$9+C$9*($AN4-2001))</f>
        <v>6.3379301144110412E-5</v>
      </c>
      <c r="AO9">
        <f>EXP(B$9+C$9*($AO4-2001))</f>
        <v>6.1511377598587205E-5</v>
      </c>
      <c r="AP9">
        <f>EXP(B$9+C$9*($AP4-2001))</f>
        <v>5.9698505754628095E-5</v>
      </c>
      <c r="AQ9">
        <f>EXP(B$9+C$9*($AQ4-2001))</f>
        <v>5.79390631208562E-5</v>
      </c>
      <c r="AR9">
        <f>EXP(B$9+C$9*($AR4-2001))</f>
        <v>5.6231475024185308E-5</v>
      </c>
      <c r="AS9">
        <f>EXP(B$9+C$9*($AS4-2001))</f>
        <v>5.4574213200512918E-5</v>
      </c>
      <c r="AT9">
        <f>EXP(B$9+C$9*($AT4-2001))</f>
        <v>5.2965794426947625E-5</v>
      </c>
      <c r="AU9">
        <f>EXP(B$9+C$9*($AU4-2001))</f>
        <v>5.1404779194348595E-5</v>
      </c>
      <c r="AV9">
        <f>EXP(B$9+C$9*($AV4-2001))</f>
        <v>4.988977041898815E-5</v>
      </c>
      <c r="AW9">
        <f>EXP(B$9+C$9*($AW4-2001))</f>
        <v>4.8419412192183535E-5</v>
      </c>
      <c r="AX9">
        <f>EXP(B$9+C$9*($AX4-2001))</f>
        <v>4.6992388566780592E-5</v>
      </c>
      <c r="AY9">
        <f>EXP(B$9+C$9*($AY4-2001))</f>
        <v>4.5607422379402293E-5</v>
      </c>
      <c r="AZ9">
        <f>EXP(B$9+C$9*($AZ4-2001))</f>
        <v>4.4263274107407351E-5</v>
      </c>
      <c r="BA9">
        <f>EXP(B$9+C$9*($BA4-2001))</f>
        <v>4.2958740759537563E-5</v>
      </c>
      <c r="BB9">
        <f>EXP(B$9+C$9*($BB4-2001))</f>
        <v>4.169265479925998E-5</v>
      </c>
      <c r="BC9">
        <f>EXP(B$9+C$9*($BC4-2001))</f>
        <v>4.0463883099839852E-5</v>
      </c>
      <c r="BD9">
        <f>EXP(B$9+C$9*($BD4-2001))</f>
        <v>3.9271325930210837E-5</v>
      </c>
      <c r="BE9">
        <f>EXP(B$9+C$9*($BE4-2001))</f>
        <v>3.8113915970732774E-5</v>
      </c>
      <c r="BF9">
        <f>EXP(B$9+C$9*($BF4-2001))</f>
        <v>3.6990617357957829E-5</v>
      </c>
      <c r="BG9">
        <f>EXP(B$9+C$9*($BG4-2001))</f>
        <v>3.5900424757549431E-5</v>
      </c>
      <c r="BH9">
        <f>EXP(B$9+C$9*($BH4-2001))</f>
        <v>3.4842362464523676E-5</v>
      </c>
      <c r="BI9">
        <f>EXP(B$9+C$9*($BI4-2001))</f>
        <v>3.3815483530009178E-5</v>
      </c>
      <c r="BJ9">
        <f>EXP(B$9+C$9*($BJ4-2001))</f>
        <v>3.2818868913743051E-5</v>
      </c>
      <c r="BK9">
        <f>EXP(B$9+C$9*($BK4-2001))</f>
        <v>3.1851626661544173E-5</v>
      </c>
      <c r="BL9">
        <f>EXP(B$9+C$9*($BL4-2001))</f>
        <v>3.0912891107028856E-5</v>
      </c>
      <c r="BM9">
        <f>EXP(B$9+C$9*($BM4-2001))</f>
        <v>3.0001822096852866E-5</v>
      </c>
      <c r="BN9">
        <f>EXP(B$9+C$9*($BN4-2001))</f>
        <v>2.9117604238787737E-5</v>
      </c>
      <c r="BO9">
        <f>EXP(B$9+C$9*($BO4-2001))</f>
        <v>2.8259446171957919E-5</v>
      </c>
      <c r="BP9">
        <f>EXP(B$9+C$9*($BP4-2001))</f>
        <v>2.7426579858585069E-5</v>
      </c>
      <c r="BQ9">
        <f>EXP(B$9+C$9*($BQ4-2001))</f>
        <v>2.6618259896606689E-5</v>
      </c>
      <c r="BR9">
        <f>EXP(B$9+C$9*($BR4-2001))</f>
        <v>2.5833762852553287E-5</v>
      </c>
      <c r="BS9">
        <f>EXP(B$9+C$9*($BS4-2001))</f>
        <v>2.5072386614086695E-5</v>
      </c>
      <c r="BT9">
        <f>EXP(B$9+C$9*($BT4-2001))</f>
        <v>2.4333449761620856E-5</v>
      </c>
      <c r="BU9">
        <f>EXP(B$9+C$9*($BU4-2001))</f>
        <v>2.3616290958462316E-5</v>
      </c>
      <c r="BV9">
        <f>EXP(B$9+C$9*($BV4-2001))</f>
        <v>2.2920268358924147E-5</v>
      </c>
      <c r="BW9">
        <f>EXP(B$9+C$9*($BW4-2001))</f>
        <v>2.2244759033884461E-5</v>
      </c>
      <c r="BX9">
        <f>EXP(B$9+C$9*($BX4-2001))</f>
        <v>2.1589158413274878E-5</v>
      </c>
      <c r="BY9">
        <f>EXP(B$9+C$9*($BY4-2001))</f>
        <v>2.095287974499969E-5</v>
      </c>
      <c r="BZ9">
        <f>EXP(B$9+C$9*($BZ4-2001))</f>
        <v>2.0335353569802414E-5</v>
      </c>
      <c r="CA9">
        <f>EXP(B$9+C$9*($CA4-2001))</f>
        <v>1.9736027211608562E-5</v>
      </c>
      <c r="CB9">
        <f>EXP(B$9+C$9*($CB4-2001))</f>
        <v>1.9154364282889505E-5</v>
      </c>
      <c r="CC9">
        <f>EXP(B$9+C$9*($CC4-2001))</f>
        <v>1.8589844204604281E-5</v>
      </c>
      <c r="CD9">
        <f>EXP(B$9+C$9*($CD4-2001))</f>
        <v>1.8041961740289426E-5</v>
      </c>
      <c r="CE9">
        <f>EXP(B$9+C$9*($CE4-2001))</f>
        <v>1.7510226543880663E-5</v>
      </c>
      <c r="CF9">
        <f>EXP(B$9+C$9*($CF4-2001))</f>
        <v>1.699416272086078E-5</v>
      </c>
    </row>
    <row r="10" spans="1:84" ht="15">
      <c r="A10" s="90">
        <v>4</v>
      </c>
      <c r="B10" s="83">
        <v>-8.9362179673746098</v>
      </c>
      <c r="C10" s="83">
        <v>-2.9314776943731954E-2</v>
      </c>
      <c r="D10" s="83"/>
      <c r="E10">
        <f t="shared" si="0"/>
        <v>1.7634465726581119E-4</v>
      </c>
      <c r="F10">
        <f>EXP(B$10+C$10*($F4-2001))</f>
        <v>1.7125018939248665E-4</v>
      </c>
      <c r="G10">
        <f>EXP(B$10+C$10*($G4-2001))</f>
        <v>1.6630289696136034E-4</v>
      </c>
      <c r="H10">
        <f>EXP(B$10+C$10*($H4-2001))</f>
        <v>1.6149852818179847E-4</v>
      </c>
      <c r="I10">
        <f>EXP(B$10+C$10*($I4-2001))</f>
        <v>1.5683295409428213E-4</v>
      </c>
      <c r="J10">
        <f>EXP(B$10+C$10*($J4-2001))</f>
        <v>1.5230216502190599E-4</v>
      </c>
      <c r="K10">
        <f>EXP(B$10+C$10*($K4-2001))</f>
        <v>1.4790226712439112E-4</v>
      </c>
      <c r="L10">
        <f>EXP(B$10+C$10*($L4-2001))</f>
        <v>1.4362947905164971E-4</v>
      </c>
      <c r="M10">
        <f>EXP(B$10+C$10*($M4-2001))</f>
        <v>1.3948012869402599E-4</v>
      </c>
      <c r="N10">
        <f>EXP(B$10+C$10*($N4-2001))</f>
        <v>1.3545065002642018E-4</v>
      </c>
      <c r="O10">
        <f>EXP(B$10+C$10*($O4-2001))</f>
        <v>1.3153758004358343E-4</v>
      </c>
      <c r="P10">
        <f>EXP(B$10+C$10*($P4-2001))</f>
        <v>1.2773755578394987E-4</v>
      </c>
      <c r="Q10">
        <f>EXP(B$10+C$10*($Q4-2001))</f>
        <v>1.2404731143944792E-4</v>
      </c>
      <c r="R10">
        <f>EXP(B$10+C$10*($R4-2001))</f>
        <v>1.2046367554880712E-4</v>
      </c>
      <c r="S10">
        <f>EXP(B$10+C$10*($S4-2001))</f>
        <v>1.1698356827194815E-4</v>
      </c>
      <c r="T10">
        <f>EXP(B$10+C$10*($T4-2001))</f>
        <v>1.1360399874311381E-4</v>
      </c>
      <c r="U10">
        <f>EXP(B$10+C$10*($U4-2001))</f>
        <v>1.1032206250046607E-4</v>
      </c>
      <c r="V10">
        <f>EXP(B$10+C$10*($V4-2001))</f>
        <v>1.0713493898994021E-4</v>
      </c>
      <c r="W10">
        <f>EXP(B$10+C$10*($W4-2001))</f>
        <v>1.0403988914121073E-4</v>
      </c>
      <c r="X10">
        <f>EXP(B$10+C$10*($X4-2001))</f>
        <v>1.0103425301368587E-4</v>
      </c>
      <c r="Y10">
        <f>EXP(B$10+C$10*($Y4-2001))</f>
        <v>9.8115447510507429E-5</v>
      </c>
      <c r="Z10">
        <f>EXP(B$10+C$10*($Z4-2001))</f>
        <v>9.528096415859237E-5</v>
      </c>
      <c r="AA10">
        <f>EXP(B$10+C$10*($AA4-2001))</f>
        <v>9.252836695280555E-5</v>
      </c>
      <c r="AB10">
        <f>EXP(B$10+C$10*($AB4-2001))</f>
        <v>8.9855290262414594E-5</v>
      </c>
      <c r="AC10">
        <f>EXP(B$10+C$10*($AC4-2001))</f>
        <v>8.7259436798024765E-5</v>
      </c>
      <c r="AD10">
        <f>EXP(B$10+C$10*($AD4-2001))</f>
        <v>8.473857563724783E-5</v>
      </c>
      <c r="AE10">
        <f>EXP(B$10+C$10*($AE4-2001))</f>
        <v>8.2290540307407932E-5</v>
      </c>
      <c r="AF10">
        <f>EXP(B$10+C$10*($AF4-2001))</f>
        <v>7.9913226923636598E-5</v>
      </c>
      <c r="AG10">
        <f>EXP(B$10+C$10*($AG4-2001))</f>
        <v>7.7604592380756885E-5</v>
      </c>
      <c r="AH10">
        <f>EXP(B$10+C$10*($AH4-2001))</f>
        <v>7.5362652597402659E-5</v>
      </c>
      <c r="AI10">
        <f>EXP(B$10+C$10*($AI4-2001))</f>
        <v>7.3185480810863954E-5</v>
      </c>
      <c r="AJ10">
        <f>EXP(B$10+C$10*($AJ4-2001))</f>
        <v>7.1071205921193005E-5</v>
      </c>
      <c r="AK10">
        <f>EXP(B$10+C$10*($AK4-2001))</f>
        <v>6.9018010883147908E-5</v>
      </c>
      <c r="AL10">
        <f>EXP(B$10+C$10*($AL4-2001))</f>
        <v>6.7024131144591701E-5</v>
      </c>
      <c r="AM10">
        <f>EXP(B$10+C$10*($AM4-2001))</f>
        <v>6.508785313000514E-5</v>
      </c>
      <c r="AN10">
        <f>EXP(B$10+C$10*($AN4-2001))</f>
        <v>6.3207512767809529E-5</v>
      </c>
      <c r="AO10">
        <f>EXP(B$10+C$10*($AO4-2001))</f>
        <v>6.1381494060234172E-5</v>
      </c>
      <c r="AP10">
        <f>EXP(B$10+C$10*($AP4-2001))</f>
        <v>5.9608227694499203E-5</v>
      </c>
      <c r="AQ10">
        <f>EXP(B$10+C$10*($AQ4-2001))</f>
        <v>5.7886189694120859E-5</v>
      </c>
      <c r="AR10">
        <f>EXP(B$10+C$10*($AR4-2001))</f>
        <v>5.6213900109178475E-5</v>
      </c>
      <c r="AS10">
        <f>EXP(B$10+C$10*($AS4-2001))</f>
        <v>5.4589921744419766E-5</v>
      </c>
      <c r="AT10">
        <f>EXP(B$10+C$10*($AT4-2001))</f>
        <v>5.3012858924109714E-5</v>
      </c>
      <c r="AU10">
        <f>EXP(B$10+C$10*($AU4-2001))</f>
        <v>5.1481356292562128E-5</v>
      </c>
      <c r="AV10">
        <f>EXP(B$10+C$10*($AV4-2001))</f>
        <v>4.9994097649323024E-5</v>
      </c>
      <c r="AW10">
        <f>EXP(B$10+C$10*($AW4-2001))</f>
        <v>4.8549804818004632E-5</v>
      </c>
      <c r="AX10">
        <f>EXP(B$10+C$10*($AX4-2001))</f>
        <v>4.714723654779802E-5</v>
      </c>
      <c r="AY10">
        <f>EXP(B$10+C$10*($AY4-2001))</f>
        <v>4.5785187446720197E-5</v>
      </c>
      <c r="AZ10">
        <f>EXP(B$10+C$10*($AZ4-2001))</f>
        <v>4.4462486945678904E-5</v>
      </c>
      <c r="BA10">
        <f>EXP(B$10+C$10*($BA4-2001))</f>
        <v>4.317799829246483E-5</v>
      </c>
      <c r="BB10">
        <f>EXP(B$10+C$10*($BB4-2001))</f>
        <v>4.1930617574806669E-5</v>
      </c>
      <c r="BC10">
        <f>EXP(B$10+C$10*($BC4-2001))</f>
        <v>4.0719272771649365E-5</v>
      </c>
      <c r="BD10">
        <f>EXP(B$10+C$10*($BD4-2001))</f>
        <v>3.9542922831840263E-5</v>
      </c>
      <c r="BE10">
        <f>EXP(B$10+C$10*($BE4-2001))</f>
        <v>3.8400556779431335E-5</v>
      </c>
      <c r="BF10">
        <f>EXP(B$10+C$10*($BF4-2001))</f>
        <v>3.7291192844828579E-5</v>
      </c>
      <c r="BG10">
        <f>EXP(B$10+C$10*($BG4-2001))</f>
        <v>3.6213877621041812E-5</v>
      </c>
      <c r="BH10">
        <f>EXP(B$10+C$10*($BH4-2001))</f>
        <v>3.5167685244309907E-5</v>
      </c>
      <c r="BI10">
        <f>EXP(B$10+C$10*($BI4-2001))</f>
        <v>3.4151716598397035E-5</v>
      </c>
      <c r="BJ10">
        <f>EXP(B$10+C$10*($BJ4-2001))</f>
        <v>3.3165098541876256E-5</v>
      </c>
      <c r="BK10">
        <f>EXP(B$10+C$10*($BK4-2001))</f>
        <v>3.2206983157736534E-5</v>
      </c>
      <c r="BL10">
        <f>EXP(B$10+C$10*($BL4-2001))</f>
        <v>3.127654702466751E-5</v>
      </c>
      <c r="BM10">
        <f>EXP(B$10+C$10*($BM4-2001))</f>
        <v>3.0372990509396922E-5</v>
      </c>
      <c r="BN10">
        <f>EXP(B$10+C$10*($BN4-2001))</f>
        <v>2.9495537079471525E-5</v>
      </c>
      <c r="BO10">
        <f>EXP(B$10+C$10*($BO4-2001))</f>
        <v>2.8643432635891406E-5</v>
      </c>
      <c r="BP10">
        <f>EXP(B$10+C$10*($BP4-2001))</f>
        <v>2.7815944865023927E-5</v>
      </c>
      <c r="BQ10">
        <f>EXP(B$10+C$10*($BQ4-2001))</f>
        <v>2.7012362609240463E-5</v>
      </c>
      <c r="BR10">
        <f>EXP(B$10+C$10*($BR4-2001))</f>
        <v>2.6231995255734939E-5</v>
      </c>
      <c r="BS10">
        <f>EXP(B$10+C$10*($BS4-2001))</f>
        <v>2.5474172142998966E-5</v>
      </c>
      <c r="BT10">
        <f>EXP(B$10+C$10*($BT4-2001))</f>
        <v>2.4738241984443492E-5</v>
      </c>
      <c r="BU10">
        <f>EXP(B$10+C$10*($BU4-2001))</f>
        <v>2.4023572308671571E-5</v>
      </c>
      <c r="BV10">
        <f>EXP(B$10+C$10*($BV4-2001))</f>
        <v>2.3329548915921261E-5</v>
      </c>
      <c r="BW10">
        <f>EXP(B$10+C$10*($BW4-2001))</f>
        <v>2.2655575350211486E-5</v>
      </c>
      <c r="BX10">
        <f>EXP(B$10+C$10*($BX4-2001))</f>
        <v>2.2001072386737214E-5</v>
      </c>
      <c r="BY10">
        <f>EXP(B$10+C$10*($BY4-2001))</f>
        <v>2.13654775340734E-5</v>
      </c>
      <c r="BZ10">
        <f>EXP(B$10+C$10*($BZ4-2001))</f>
        <v>2.0748244550759897E-5</v>
      </c>
      <c r="CA10">
        <f>EXP(B$10+C$10*($CA4-2001))</f>
        <v>2.0148842975851999E-5</v>
      </c>
      <c r="CB10">
        <f>EXP(B$10+C$10*($CB4-2001))</f>
        <v>1.9566757673032718E-5</v>
      </c>
      <c r="CC10">
        <f>EXP(B$10+C$10*($CC4-2001))</f>
        <v>1.9001488387895653E-5</v>
      </c>
      <c r="CD10">
        <f>EXP(B$10+C$10*($CD4-2001))</f>
        <v>1.8452549318017491E-5</v>
      </c>
      <c r="CE10">
        <f>EXP(B$10+C$10*($CE4-2001))</f>
        <v>1.7919468695450786E-5</v>
      </c>
      <c r="CF10">
        <f>EXP(B$10+C$10*($CF4-2001))</f>
        <v>1.7401788381278251E-5</v>
      </c>
    </row>
    <row r="11" spans="1:84" ht="15">
      <c r="A11" s="90">
        <v>5</v>
      </c>
      <c r="B11" s="83">
        <v>-8.9765298816755177</v>
      </c>
      <c r="C11" s="83">
        <v>-2.926822898964675E-2</v>
      </c>
      <c r="D11" s="83"/>
      <c r="E11">
        <f t="shared" si="0"/>
        <v>1.6929842163126798E-4</v>
      </c>
      <c r="F11">
        <f>EXP(B$11+C$11*($F4-2001))</f>
        <v>1.6441516735150091E-4</v>
      </c>
      <c r="G11">
        <f>EXP(B$11+C$11*($G4-2001))</f>
        <v>1.5967276596410635E-4</v>
      </c>
      <c r="H11">
        <f>EXP(B$11+C$11*($H4-2001))</f>
        <v>1.5506715469943279E-4</v>
      </c>
      <c r="I11">
        <f>EXP(B$11+C$11*($I4-2001))</f>
        <v>1.5059438797461027E-4</v>
      </c>
      <c r="J11">
        <f>EXP(B$11+C$11*($J4-2001))</f>
        <v>1.4625063401340916E-4</v>
      </c>
      <c r="K11">
        <f>EXP(B$11+C$11*($K4-2001))</f>
        <v>1.4203217156359311E-4</v>
      </c>
      <c r="L11">
        <f>EXP(B$11+C$11*($L4-2001))</f>
        <v>1.3793538670895847E-4</v>
      </c>
      <c r="M11">
        <f>EXP(B$11+C$11*($M4-2001))</f>
        <v>1.3395676977332697E-4</v>
      </c>
      <c r="N11">
        <f>EXP(B$11+C$11*($N4-2001))</f>
        <v>1.3009291231383984E-4</v>
      </c>
      <c r="O11">
        <f>EXP(B$11+C$11*($O4-2001))</f>
        <v>1.2634050420097775E-4</v>
      </c>
      <c r="P11">
        <f>EXP(B$11+C$11*($P4-2001))</f>
        <v>1.2269633078280449E-4</v>
      </c>
      <c r="Q11">
        <f>EXP(B$11+C$11*($Q4-2001))</f>
        <v>1.1915727013100579E-4</v>
      </c>
      <c r="R11">
        <f>EXP(B$11+C$11*($R4-2001))</f>
        <v>1.1572029036636322E-4</v>
      </c>
      <c r="S11">
        <f>EXP(B$11+C$11*($S4-2001))</f>
        <v>1.1238244706137246E-4</v>
      </c>
      <c r="T11">
        <f>EXP(B$11+C$11*($T4-2001))</f>
        <v>1.0914088071778059E-4</v>
      </c>
      <c r="U11">
        <f>EXP(B$11+C$11*($U4-2001))</f>
        <v>1.0599281431688146E-4</v>
      </c>
      <c r="V11">
        <f>EXP(B$11+C$11*($V4-2001))</f>
        <v>1.0293555094047044E-4</v>
      </c>
      <c r="W11">
        <f>EXP(B$11+C$11*($W4-2001))</f>
        <v>9.9966471460420723E-5</v>
      </c>
      <c r="X11">
        <f>EXP(B$11+C$11*($X4-2001))</f>
        <v>9.7083032294900741E-5</v>
      </c>
      <c r="Y11">
        <f>EXP(B$11+C$11*($Y4-2001))</f>
        <v>9.4282763229313195E-5</v>
      </c>
      <c r="Z11">
        <f>EXP(B$11+C$11*($Z4-2001))</f>
        <v>9.1563265300085154E-5</v>
      </c>
      <c r="AA11">
        <f>EXP(B$11+C$11*($AA4-2001))</f>
        <v>8.8922208739499305E-5</v>
      </c>
      <c r="AB11">
        <f>EXP(B$11+C$11*($AB4-2001))</f>
        <v>8.6357330979804341E-5</v>
      </c>
      <c r="AC11">
        <f>EXP(B$11+C$11*($AC4-2001))</f>
        <v>8.3866434714894886E-5</v>
      </c>
      <c r="AD11">
        <f>EXP(B$11+C$11*($AD4-2001))</f>
        <v>8.1447386017900555E-5</v>
      </c>
      <c r="AE11">
        <f>EXP(B$11+C$11*($AE4-2001))</f>
        <v>7.9098112513071282E-5</v>
      </c>
      <c r="AF11">
        <f>EXP(B$11+C$11*($AF4-2001))</f>
        <v>7.681660160039296E-5</v>
      </c>
      <c r="AG11">
        <f>EXP(B$11+C$11*($AG4-2001))</f>
        <v>7.4600898731412408E-5</v>
      </c>
      <c r="AH11">
        <f>EXP(B$11+C$11*($AH4-2001))</f>
        <v>7.2449105734794439E-5</v>
      </c>
      <c r="AI11">
        <f>EXP(B$11+C$11*($AI4-2001))</f>
        <v>7.0359379190176784E-5</v>
      </c>
      <c r="AJ11">
        <f>EXP(B$11+C$11*($AJ4-2001))</f>
        <v>6.8329928848929604E-5</v>
      </c>
      <c r="AK11">
        <f>EXP(B$11+C$11*($AK4-2001))</f>
        <v>6.6359016100466818E-5</v>
      </c>
      <c r="AL11">
        <f>EXP(B$11+C$11*($AL4-2001))</f>
        <v>6.444495248279463E-5</v>
      </c>
      <c r="AM11">
        <f>EXP(B$11+C$11*($AM4-2001))</f>
        <v>6.2586098236023144E-5</v>
      </c>
      <c r="AN11">
        <f>EXP(B$11+C$11*($AN4-2001))</f>
        <v>6.0780860897599334E-5</v>
      </c>
      <c r="AO11">
        <f>EXP(B$11+C$11*($AO4-2001))</f>
        <v>5.9027693938059815E-5</v>
      </c>
      <c r="AP11">
        <f>EXP(B$11+C$11*($AP4-2001))</f>
        <v>5.7325095436133948E-5</v>
      </c>
      <c r="AQ11">
        <f>EXP(B$11+C$11*($AQ4-2001))</f>
        <v>5.5671606792062292E-5</v>
      </c>
      <c r="AR11">
        <f>EXP(B$11+C$11*($AR4-2001))</f>
        <v>5.4065811478028265E-5</v>
      </c>
      <c r="AS11">
        <f>EXP(B$11+C$11*($AS4-2001))</f>
        <v>5.2506333824632354E-5</v>
      </c>
      <c r="AT11">
        <f>EXP(B$11+C$11*($AT4-2001))</f>
        <v>5.0991837842369404E-5</v>
      </c>
      <c r="AU11">
        <f>EXP(B$11+C$11*($AU4-2001))</f>
        <v>4.9521026077099229E-5</v>
      </c>
      <c r="AV11">
        <f>EXP(B$11+C$11*($AV4-2001))</f>
        <v>4.809263849853017E-5</v>
      </c>
      <c r="AW11">
        <f>EXP(B$11+C$11*($AW4-2001))</f>
        <v>4.6705451420763204E-5</v>
      </c>
      <c r="AX11">
        <f>EXP(B$11+C$11*($AX4-2001))</f>
        <v>4.5358276453972068E-5</v>
      </c>
      <c r="AY11">
        <f>EXP(B$11+C$11*($AY4-2001))</f>
        <v>4.4049959486321095E-5</v>
      </c>
      <c r="AZ11">
        <f>EXP(B$11+C$11*($AZ4-2001))</f>
        <v>4.2779379695248697E-5</v>
      </c>
      <c r="BA11">
        <f>EXP(B$11+C$11*($BA4-2001))</f>
        <v>4.1545448587269547E-5</v>
      </c>
      <c r="BB11">
        <f>EXP(B$11+C$11*($BB4-2001))</f>
        <v>4.0347109065472391E-5</v>
      </c>
      <c r="BC11">
        <f>EXP(B$11+C$11*($BC4-2001))</f>
        <v>3.9183334523915724E-5</v>
      </c>
      <c r="BD11">
        <f>EXP(B$11+C$11*($BD4-2001))</f>
        <v>3.8053127968144046E-5</v>
      </c>
      <c r="BE11">
        <f>EXP(B$11+C$11*($BE4-2001))</f>
        <v>3.6955521161072415E-5</v>
      </c>
      <c r="BF11">
        <f>EXP(B$11+C$11*($BF4-2001))</f>
        <v>3.5889573793507E-5</v>
      </c>
      <c r="BG11">
        <f>EXP(B$11+C$11*($BG4-2001))</f>
        <v>3.4854372678591291E-5</v>
      </c>
      <c r="BH11">
        <f>EXP(B$11+C$11*($BH4-2001))</f>
        <v>3.3849030969487649E-5</v>
      </c>
      <c r="BI11">
        <f>EXP(B$11+C$11*($BI4-2001))</f>
        <v>3.2872687399624207E-5</v>
      </c>
      <c r="BJ11">
        <f>EXP(B$11+C$11*($BJ4-2001))</f>
        <v>3.1924505544856033E-5</v>
      </c>
      <c r="BK11">
        <f>EXP(B$11+C$11*($BK4-2001))</f>
        <v>3.1003673106908645E-5</v>
      </c>
      <c r="BL11">
        <f>EXP(B$11+C$11*($BL4-2001))</f>
        <v>3.0109401217489868E-5</v>
      </c>
      <c r="BM11">
        <f>EXP(B$11+C$11*($BM4-2001))</f>
        <v>2.9240923762473973E-5</v>
      </c>
      <c r="BN11">
        <f>EXP(B$11+C$11*($BN4-2001))</f>
        <v>2.8397496725579125E-5</v>
      </c>
      <c r="BO11">
        <f>EXP(B$11+C$11*($BO4-2001))</f>
        <v>2.7578397550975574E-5</v>
      </c>
      <c r="BP11">
        <f>EXP(B$11+C$11*($BP4-2001))</f>
        <v>2.6782924524279347E-5</v>
      </c>
      <c r="BQ11">
        <f>EXP(B$11+C$11*($BQ4-2001))</f>
        <v>2.6010396171400064E-5</v>
      </c>
      <c r="BR11">
        <f>EXP(B$11+C$11*($BR4-2001))</f>
        <v>2.5260150674728715E-5</v>
      </c>
      <c r="BS11">
        <f>EXP(B$11+C$11*($BS4-2001))</f>
        <v>2.4531545306164853E-5</v>
      </c>
      <c r="BT11">
        <f>EXP(B$11+C$11*($BT4-2001))</f>
        <v>2.3823955876497633E-5</v>
      </c>
      <c r="BU11">
        <f>EXP(B$11+C$11*($BU4-2001))</f>
        <v>2.3136776200668911E-5</v>
      </c>
      <c r="BV11">
        <f>EXP(B$11+C$11*($BV4-2001))</f>
        <v>2.2469417578460337E-5</v>
      </c>
      <c r="BW11">
        <f>EXP(B$11+C$11*($BW4-2001))</f>
        <v>2.1821308290159538E-5</v>
      </c>
      <c r="BX11">
        <f>EXP(B$11+C$11*($BX4-2001))</f>
        <v>2.1191893106773342E-5</v>
      </c>
      <c r="BY11">
        <f>EXP(B$11+C$11*($BY4-2001))</f>
        <v>2.0580632814368441E-5</v>
      </c>
      <c r="BZ11">
        <f>EXP(B$11+C$11*($BZ4-2001))</f>
        <v>1.9987003752131998E-5</v>
      </c>
      <c r="CA11">
        <f>EXP(B$11+C$11*($CA4-2001))</f>
        <v>1.9410497363756475E-5</v>
      </c>
      <c r="CB11">
        <f>EXP(B$11+C$11*($CB4-2001))</f>
        <v>1.885061976176432E-5</v>
      </c>
      <c r="CC11">
        <f>EXP(B$11+C$11*($CC4-2001))</f>
        <v>1.8306891304399326E-5</v>
      </c>
      <c r="CD11">
        <f>EXP(B$11+C$11*($CD4-2001))</f>
        <v>1.7778846184722191E-5</v>
      </c>
      <c r="CE11">
        <f>EXP(B$11+C$11*($CE4-2001))</f>
        <v>1.7266032031558047E-5</v>
      </c>
      <c r="CF11">
        <f>EXP(B$11+C$11*($CF4-2001))</f>
        <v>1.6768009521954632E-5</v>
      </c>
    </row>
    <row r="12" spans="1:84" ht="15">
      <c r="A12" s="90">
        <v>6</v>
      </c>
      <c r="B12" s="83">
        <v>-9.0231683737917052</v>
      </c>
      <c r="C12" s="83">
        <v>-3.0110951001259632E-2</v>
      </c>
      <c r="D12" s="83"/>
      <c r="E12">
        <f t="shared" si="0"/>
        <v>1.6295135068211263E-4</v>
      </c>
      <c r="F12">
        <f>EXP(B$12+C$12*($F4-2001))</f>
        <v>1.5811786614632571E-4</v>
      </c>
      <c r="G12">
        <f>EXP(B$12+C$12*($G4-2001))</f>
        <v>1.5342775306870622E-4</v>
      </c>
      <c r="H12">
        <f>EXP(B$12+C$12*($H4-2001))</f>
        <v>1.4887675874608272E-4</v>
      </c>
      <c r="I12">
        <f>EXP(B$12+C$12*($I4-2001))</f>
        <v>1.4446075661952713E-4</v>
      </c>
      <c r="J12">
        <f>EXP(B$12+C$12*($J4-2001))</f>
        <v>1.4017574253264968E-4</v>
      </c>
      <c r="K12">
        <f>EXP(B$12+C$12*($K4-2001))</f>
        <v>1.360178311008764E-4</v>
      </c>
      <c r="L12">
        <f>EXP(B$12+C$12*($L4-2001))</f>
        <v>1.31983252188426E-4</v>
      </c>
      <c r="M12">
        <f>EXP(B$12+C$12*($M4-2001))</f>
        <v>1.2806834748978281E-4</v>
      </c>
      <c r="N12">
        <f>EXP(B$12+C$12*($N4-2001))</f>
        <v>1.2426956721257456E-4</v>
      </c>
      <c r="O12">
        <f>EXP(B$12+C$12*($O4-2001))</f>
        <v>1.2058346685883946E-4</v>
      </c>
      <c r="P12">
        <f>EXP(B$12+C$12*($P4-2001))</f>
        <v>1.1700670410177085E-4</v>
      </c>
      <c r="Q12">
        <f>EXP(B$12+C$12*($Q4-2001))</f>
        <v>1.1353603575510223E-4</v>
      </c>
      <c r="R12">
        <f>EXP(B$12+C$12*($R4-2001))</f>
        <v>1.1016831483238693E-4</v>
      </c>
      <c r="S12">
        <f>EXP(B$12+C$12*($S4-2001))</f>
        <v>1.0690048769350762E-4</v>
      </c>
      <c r="T12">
        <f>EXP(B$12+C$12*($T4-2001))</f>
        <v>1.0372959127582363E-4</v>
      </c>
      <c r="U12">
        <f>EXP(B$12+C$12*($U4-2001))</f>
        <v>1.0065275040745132E-4</v>
      </c>
      <c r="V12">
        <f>EXP(B$12+C$12*($V4-2001))</f>
        <v>9.7667175200235381E-5</v>
      </c>
      <c r="W12">
        <f>EXP(B$12+C$12*($W4-2001))</f>
        <v>9.4770158520053003E-5</v>
      </c>
      <c r="X12">
        <f>EXP(B$12+C$12*($X4-2001))</f>
        <v>9.1959073532151388E-5</v>
      </c>
      <c r="Y12">
        <f>EXP(B$12+C$12*($Y4-2001))</f>
        <v>8.9231371319298619E-5</v>
      </c>
      <c r="Z12">
        <f>EXP(B$12+C$12*($Z4-2001))</f>
        <v>8.6584578570582485E-5</v>
      </c>
      <c r="AA12">
        <f>EXP(B$12+C$12*($AA4-2001))</f>
        <v>8.4016295338767104E-5</v>
      </c>
      <c r="AB12">
        <f>EXP(B$12+C$12*($AB4-2001))</f>
        <v>8.1524192864168606E-5</v>
      </c>
      <c r="AC12">
        <f>EXP(B$12+C$12*($AC4-2001))</f>
        <v>7.9106011463081729E-5</v>
      </c>
      <c r="AD12">
        <f>EXP(B$12+C$12*($AD4-2001))</f>
        <v>7.675955847883787E-5</v>
      </c>
      <c r="AE12">
        <f>EXP(B$12+C$12*($AE4-2001))</f>
        <v>7.4482706293641339E-5</v>
      </c>
      <c r="AF12">
        <f>EXP(B$12+C$12*($AF4-2001))</f>
        <v>7.2273390399376622E-5</v>
      </c>
      <c r="AG12">
        <f>EXP(B$12+C$12*($AG4-2001))</f>
        <v>7.0129607525641751E-5</v>
      </c>
      <c r="AH12">
        <f>EXP(B$12+C$12*($AH4-2001))</f>
        <v>6.8049413823306119E-5</v>
      </c>
      <c r="AI12">
        <f>EXP(B$12+C$12*($AI4-2001))</f>
        <v>6.6030923101949863E-5</v>
      </c>
      <c r="AJ12">
        <f>EXP(B$12+C$12*($AJ4-2001))</f>
        <v>6.4072305119582546E-5</v>
      </c>
      <c r="AK12">
        <f>EXP(B$12+C$12*($AK4-2001))</f>
        <v>6.2171783923094432E-5</v>
      </c>
      <c r="AL12">
        <f>EXP(B$12+C$12*($AL4-2001))</f>
        <v>6.0327636237931562E-5</v>
      </c>
      <c r="AM12">
        <f>EXP(B$12+C$12*($AM4-2001))</f>
        <v>5.8538189905538385E-5</v>
      </c>
      <c r="AN12">
        <f>EXP(B$12+C$12*($AN4-2001))</f>
        <v>5.6801822367147348E-5</v>
      </c>
      <c r="AO12">
        <f>EXP(B$12+C$12*($AO4-2001))</f>
        <v>5.5116959192544279E-5</v>
      </c>
      <c r="AP12">
        <f>EXP(B$12+C$12*($AP4-2001))</f>
        <v>5.3482072652472045E-5</v>
      </c>
      <c r="AQ12">
        <f>EXP(B$12+C$12*($AQ4-2001))</f>
        <v>5.1895680333381357E-5</v>
      </c>
      <c r="AR12">
        <f>EXP(B$12+C$12*($AR4-2001))</f>
        <v>5.0356343793269518E-5</v>
      </c>
      <c r="AS12">
        <f>EXP(B$12+C$12*($AS4-2001))</f>
        <v>4.8862667257391194E-5</v>
      </c>
      <c r="AT12">
        <f>EXP(B$12+C$12*($AT4-2001))</f>
        <v>4.7413296352656324E-5</v>
      </c>
      <c r="AU12">
        <f>EXP(B$12+C$12*($AU4-2001))</f>
        <v>4.6006916879568491E-5</v>
      </c>
      <c r="AV12">
        <f>EXP(B$12+C$12*($AV4-2001))</f>
        <v>4.4642253620591045E-5</v>
      </c>
      <c r="AW12">
        <f>EXP(B$12+C$12*($AW4-2001))</f>
        <v>4.3318069183858398E-5</v>
      </c>
      <c r="AX12">
        <f>EXP(B$12+C$12*($AX4-2001))</f>
        <v>4.2033162881186609E-5</v>
      </c>
      <c r="AY12">
        <f>EXP(B$12+C$12*($AY4-2001))</f>
        <v>4.0786369639363293E-5</v>
      </c>
      <c r="AZ12">
        <f>EXP(B$12+C$12*($AZ4-2001))</f>
        <v>3.9576558943732202E-5</v>
      </c>
      <c r="BA12">
        <f>EXP(B$12+C$12*($BA4-2001))</f>
        <v>3.8402633813112233E-5</v>
      </c>
      <c r="BB12">
        <f>EXP(B$12+C$12*($BB4-2001))</f>
        <v>3.7263529805123538E-5</v>
      </c>
      <c r="BC12">
        <f>EXP(B$12+C$12*($BC4-2001))</f>
        <v>3.6158214051016802E-5</v>
      </c>
      <c r="BD12">
        <f>EXP(B$12+C$12*($BD4-2001))</f>
        <v>3.5085684319132549E-5</v>
      </c>
      <c r="BE12">
        <f>EXP(B$12+C$12*($BE4-2001))</f>
        <v>3.4044968106139208E-5</v>
      </c>
      <c r="BF12">
        <f>EXP(B$12+C$12*($BF4-2001))</f>
        <v>3.3035121755228002E-5</v>
      </c>
      <c r="BG12">
        <f>EXP(B$12+C$12*($BG4-2001))</f>
        <v>3.205522960046313E-5</v>
      </c>
      <c r="BH12">
        <f>EXP(B$12+C$12*($BH4-2001))</f>
        <v>3.1104403136513205E-5</v>
      </c>
      <c r="BI12">
        <f>EXP(B$12+C$12*($BI4-2001))</f>
        <v>3.0181780213009381E-5</v>
      </c>
      <c r="BJ12">
        <f>EXP(B$12+C$12*($BJ4-2001))</f>
        <v>2.9286524252801412E-5</v>
      </c>
      <c r="BK12">
        <f>EXP(B$12+C$12*($BK4-2001))</f>
        <v>2.8417823493401009E-5</v>
      </c>
      <c r="BL12">
        <f>EXP(B$12+C$12*($BL4-2001))</f>
        <v>2.7574890250926486E-5</v>
      </c>
      <c r="BM12">
        <f>EXP(B$12+C$12*($BM4-2001))</f>
        <v>2.6756960205879532E-5</v>
      </c>
      <c r="BN12">
        <f>EXP(B$12+C$12*($BN4-2001))</f>
        <v>2.5963291710108165E-5</v>
      </c>
      <c r="BO12">
        <f>EXP(B$12+C$12*($BO4-2001))</f>
        <v>2.5193165114325886E-5</v>
      </c>
      <c r="BP12">
        <f>EXP(B$12+C$12*($BP4-2001))</f>
        <v>2.4445882115578781E-5</v>
      </c>
      <c r="BQ12">
        <f>EXP(B$12+C$12*($BQ4-2001))</f>
        <v>2.3720765124067415E-5</v>
      </c>
      <c r="BR12">
        <f>EXP(B$12+C$12*($BR4-2001))</f>
        <v>2.3017156648750866E-5</v>
      </c>
      <c r="BS12">
        <f>EXP(B$12+C$12*($BS4-2001))</f>
        <v>2.2334418701174335E-5</v>
      </c>
      <c r="BT12">
        <f>EXP(B$12+C$12*($BT4-2001))</f>
        <v>2.1671932216981156E-5</v>
      </c>
      <c r="BU12">
        <f>EXP(B$12+C$12*($BU4-2001))</f>
        <v>2.1029096494583555E-5</v>
      </c>
      <c r="BV12">
        <f>EXP(B$12+C$12*($BV4-2001))</f>
        <v>2.0405328650483701E-5</v>
      </c>
      <c r="BW12">
        <f>EXP(B$12+C$12*($BW4-2001))</f>
        <v>1.9800063090751245E-5</v>
      </c>
      <c r="BX12">
        <f>EXP(B$12+C$12*($BX4-2001))</f>
        <v>1.9212750998177947E-5</v>
      </c>
      <c r="BY12">
        <f>EXP(B$12+C$12*($BY4-2001))</f>
        <v>1.8642859834644242E-5</v>
      </c>
      <c r="BZ12">
        <f>EXP(B$12+C$12*($BZ4-2001))</f>
        <v>1.8089872858246675E-5</v>
      </c>
      <c r="CA12">
        <f>EXP(B$12+C$12*($CA4-2001))</f>
        <v>1.7553288654748663E-5</v>
      </c>
      <c r="CB12">
        <f>EXP(B$12+C$12*($CB4-2001))</f>
        <v>1.7032620682928958E-5</v>
      </c>
      <c r="CC12">
        <f>EXP(B$12+C$12*($CC4-2001))</f>
        <v>1.6527396833416563E-5</v>
      </c>
      <c r="CD12">
        <f>EXP(B$12+C$12*($CD4-2001))</f>
        <v>1.6037159000611003E-5</v>
      </c>
      <c r="CE12">
        <f>EXP(B$12+C$12*($CE4-2001))</f>
        <v>1.5561462667300904E-5</v>
      </c>
      <c r="CF12">
        <f>EXP(B$12+C$12*($CF4-2001))</f>
        <v>1.5099876501603135E-5</v>
      </c>
    </row>
    <row r="13" spans="1:84" ht="15">
      <c r="A13" s="90">
        <v>7</v>
      </c>
      <c r="B13" s="83">
        <v>-9.0946204139213016</v>
      </c>
      <c r="C13" s="83">
        <v>-3.179211046548814E-2</v>
      </c>
      <c r="D13" s="83"/>
      <c r="E13">
        <f t="shared" si="0"/>
        <v>1.5428649769423105E-4</v>
      </c>
      <c r="F13">
        <f>EXP(B$13+C$13*($F4-2001))</f>
        <v>1.4945855618305284E-4</v>
      </c>
      <c r="G13">
        <f>EXP(B$13+C$13*($G4-2001))</f>
        <v>1.4478169088128829E-4</v>
      </c>
      <c r="H13">
        <f>EXP(B$13+C$13*($H4-2001))</f>
        <v>1.4025117430394246E-4</v>
      </c>
      <c r="I13">
        <f>EXP(B$13+C$13*($I4-2001))</f>
        <v>1.3586242689873917E-4</v>
      </c>
      <c r="J13">
        <f>EXP(B$13+C$13*($J4-2001))</f>
        <v>1.3161101241700152E-4</v>
      </c>
      <c r="K13">
        <f>EXP(B$13+C$13*($K4-2001))</f>
        <v>1.2749263342938909E-4</v>
      </c>
      <c r="L13">
        <f>EXP(B$13+C$13*($L4-2001))</f>
        <v>1.2350312698195491E-4</v>
      </c>
      <c r="M13">
        <f>EXP(B$13+C$13*($M4-2001))</f>
        <v>1.1963846038813438E-4</v>
      </c>
      <c r="N13">
        <f>EXP(B$13+C$13*($N4-2001))</f>
        <v>1.1589472715241052E-4</v>
      </c>
      <c r="O13">
        <f>EXP(B$13+C$13*($O4-2001))</f>
        <v>1.1226814302153802E-4</v>
      </c>
      <c r="P13">
        <f>EXP(B$13+C$13*($P4-2001))</f>
        <v>1.0875504215933054E-4</v>
      </c>
      <c r="Q13">
        <f>EXP(B$13+C$13*($Q4-2001))</f>
        <v>1.0535187344114787E-4</v>
      </c>
      <c r="R13">
        <f>EXP(B$13+C$13*($R4-2001))</f>
        <v>1.0205519686433616E-4</v>
      </c>
      <c r="S13">
        <f>EXP(B$13+C$13*($S4-2001))</f>
        <v>9.886168007099194E-5</v>
      </c>
      <c r="T13">
        <f>EXP(B$13+C$13*($T4-2001))</f>
        <v>9.5768094979537698E-5</v>
      </c>
      <c r="U13">
        <f>EXP(B$13+C$13*($U4-2001))</f>
        <v>9.2771314521700808E-5</v>
      </c>
      <c r="V13">
        <f>EXP(B$13+C$13*($V4-2001))</f>
        <v>8.9868309481599921E-5</v>
      </c>
      <c r="W13">
        <f>EXP(B$13+C$13*($W4-2001))</f>
        <v>8.7056145433742023E-5</v>
      </c>
      <c r="X13">
        <f>EXP(B$13+C$13*($X4-2001))</f>
        <v>8.4331979776837315E-5</v>
      </c>
      <c r="Y13">
        <f>EXP(B$13+C$13*($Y4-2001))</f>
        <v>8.1693058860430654E-5</v>
      </c>
      <c r="Z13">
        <f>EXP(B$13+C$13*($Z4-2001))</f>
        <v>7.9136715201447432E-5</v>
      </c>
      <c r="AA13">
        <f>EXP(B$13+C$13*($AA4-2001))</f>
        <v>7.6660364787838677E-5</v>
      </c>
      <c r="AB13">
        <f>EXP(B$13+C$13*($AB4-2001))</f>
        <v>7.4261504466601954E-5</v>
      </c>
      <c r="AC13">
        <f>EXP(B$13+C$13*($AC4-2001))</f>
        <v>7.1937709413535172E-5</v>
      </c>
      <c r="AD13">
        <f>EXP(B$13+C$13*($AD4-2001))</f>
        <v>6.9686630682167674E-5</v>
      </c>
      <c r="AE13">
        <f>EXP(B$13+C$13*($AE4-2001))</f>
        <v>6.750599282938969E-5</v>
      </c>
      <c r="AF13">
        <f>EXP(B$13+C$13*($AF4-2001))</f>
        <v>6.5393591615381863E-5</v>
      </c>
      <c r="AG13">
        <f>EXP(B$13+C$13*($AG4-2001))</f>
        <v>6.3347291775517513E-5</v>
      </c>
      <c r="AH13">
        <f>EXP(B$13+C$13*($AH4-2001))</f>
        <v>6.1365024861987339E-5</v>
      </c>
      <c r="AI13">
        <f>EXP(B$13+C$13*($AI4-2001))</f>
        <v>5.9444787152963567E-5</v>
      </c>
      <c r="AJ13">
        <f>EXP(B$13+C$13*($AJ4-2001))</f>
        <v>5.7584637627191569E-5</v>
      </c>
      <c r="AK13">
        <f>EXP(B$13+C$13*($AK4-2001))</f>
        <v>5.5782696001959715E-5</v>
      </c>
      <c r="AL13">
        <f>EXP(B$13+C$13*($AL4-2001))</f>
        <v>5.4037140832465764E-5</v>
      </c>
      <c r="AM13">
        <f>EXP(B$13+C$13*($AM4-2001))</f>
        <v>5.2346207670657401E-5</v>
      </c>
      <c r="AN13">
        <f>EXP(B$13+C$13*($AN4-2001))</f>
        <v>5.0708187281687408E-5</v>
      </c>
      <c r="AO13">
        <f>EXP(B$13+C$13*($AO4-2001))</f>
        <v>4.9121423916178642E-5</v>
      </c>
      <c r="AP13">
        <f>EXP(B$13+C$13*($AP4-2001))</f>
        <v>4.7584313636553988E-5</v>
      </c>
      <c r="AQ13">
        <f>EXP(B$13+C$13*($AQ4-2001))</f>
        <v>4.6095302695738312E-5</v>
      </c>
      <c r="AR13">
        <f>EXP(B$13+C$13*($AR4-2001))</f>
        <v>4.4652885966595063E-5</v>
      </c>
      <c r="AS13">
        <f>EXP(B$13+C$13*($AS4-2001))</f>
        <v>4.3255605420508158E-5</v>
      </c>
      <c r="AT13">
        <f>EXP(B$13+C$13*($AT4-2001))</f>
        <v>4.1902048653572653E-5</v>
      </c>
      <c r="AU13">
        <f>EXP(B$13+C$13*($AU4-2001))</f>
        <v>4.0590847458903518E-5</v>
      </c>
      <c r="AV13">
        <f>EXP(B$13+C$13*($AV4-2001))</f>
        <v>3.9320676443620494E-5</v>
      </c>
      <c r="AW13">
        <f>EXP(B$13+C$13*($AW4-2001))</f>
        <v>3.8090251689109647E-5</v>
      </c>
      <c r="AX13">
        <f>EXP(B$13+C$13*($AX4-2001))</f>
        <v>3.6898329453208473E-5</v>
      </c>
      <c r="AY13">
        <f>EXP(B$13+C$13*($AY4-2001))</f>
        <v>3.5743704913001959E-5</v>
      </c>
      <c r="AZ13">
        <f>EXP(B$13+C$13*($AZ4-2001))</f>
        <v>3.4625210946959724E-5</v>
      </c>
      <c r="BA13">
        <f>EXP(B$13+C$13*($BA4-2001))</f>
        <v>3.3541716955181987E-5</v>
      </c>
      <c r="BB13">
        <f>EXP(B$13+C$13*($BB4-2001))</f>
        <v>3.249212771656283E-5</v>
      </c>
      <c r="BC13">
        <f>EXP(B$13+C$13*($BC4-2001))</f>
        <v>3.1475382281714814E-5</v>
      </c>
      <c r="BD13">
        <f>EXP(B$13+C$13*($BD4-2001))</f>
        <v>3.0490452900536852E-5</v>
      </c>
      <c r="BE13">
        <f>EXP(B$13+C$13*($BE4-2001))</f>
        <v>2.9536343983340072E-5</v>
      </c>
      <c r="BF13">
        <f>EXP(B$13+C$13*($BF4-2001))</f>
        <v>2.8612091094482573E-5</v>
      </c>
      <c r="BG13">
        <f>EXP(B$13+C$13*($BG4-2001))</f>
        <v>2.7716759977495076E-5</v>
      </c>
      <c r="BH13">
        <f>EXP(B$13+C$13*($BH4-2001))</f>
        <v>2.68494456107129E-5</v>
      </c>
      <c r="BI13">
        <f>EXP(B$13+C$13*($BI4-2001))</f>
        <v>2.6009271292458677E-5</v>
      </c>
      <c r="BJ13">
        <f>EXP(B$13+C$13*($BJ4-2001))</f>
        <v>2.5195387754851836E-5</v>
      </c>
      <c r="BK13">
        <f>EXP(B$13+C$13*($BK4-2001))</f>
        <v>2.440697230534858E-5</v>
      </c>
      <c r="BL13">
        <f>EXP(B$13+C$13*($BL4-2001))</f>
        <v>2.3643227995145238E-5</v>
      </c>
      <c r="BM13">
        <f>EXP(B$13+C$13*($BM4-2001))</f>
        <v>2.2903382813603598E-5</v>
      </c>
      <c r="BN13">
        <f>EXP(B$13+C$13*($BN4-2001))</f>
        <v>2.2186688907884475E-5</v>
      </c>
      <c r="BO13">
        <f>EXP(B$13+C$13*($BO4-2001))</f>
        <v>2.1492421827000623E-5</v>
      </c>
      <c r="BP13">
        <f>EXP(B$13+C$13*($BP4-2001))</f>
        <v>2.0819879789524529E-5</v>
      </c>
      <c r="BQ13">
        <f>EXP(B$13+C$13*($BQ4-2001))</f>
        <v>2.0168382974211542E-5</v>
      </c>
      <c r="BR13">
        <f>EXP(B$13+C$13*($BR4-2001))</f>
        <v>1.9537272832820527E-5</v>
      </c>
      <c r="BS13">
        <f>EXP(B$13+C$13*($BS4-2001))</f>
        <v>1.8925911424437769E-5</v>
      </c>
      <c r="BT13">
        <f>EXP(B$13+C$13*($BT4-2001))</f>
        <v>1.8333680770631557E-5</v>
      </c>
      <c r="BU13">
        <f>EXP(B$13+C$13*($BU4-2001))</f>
        <v>1.7759982230784982E-5</v>
      </c>
      <c r="BV13">
        <f>EXP(B$13+C$13*($BV4-2001))</f>
        <v>1.7204235896976018E-5</v>
      </c>
      <c r="BW13">
        <f>EXP(B$13+C$13*($BW4-2001))</f>
        <v>1.6665880007793019E-5</v>
      </c>
      <c r="BX13">
        <f>EXP(B$13+C$13*($BX4-2001))</f>
        <v>1.614437038049303E-5</v>
      </c>
      <c r="BY13">
        <f>EXP(B$13+C$13*($BY4-2001))</f>
        <v>1.5639179860929289E-5</v>
      </c>
      <c r="BZ13">
        <f>EXP(B$13+C$13*($BZ4-2001))</f>
        <v>1.5149797790691384E-5</v>
      </c>
      <c r="CA13">
        <f>EXP(B$13+C$13*($CA4-2001))</f>
        <v>1.467572949091968E-5</v>
      </c>
      <c r="CB13">
        <f>EXP(B$13+C$13*($CB4-2001))</f>
        <v>1.4216495762272518E-5</v>
      </c>
      <c r="CC13">
        <f>EXP(B$13+C$13*($CC4-2001))</f>
        <v>1.3771632400540178E-5</v>
      </c>
      <c r="CD13">
        <f>EXP(B$13+C$13*($CD4-2001))</f>
        <v>1.3340689727416417E-5</v>
      </c>
      <c r="CE13">
        <f>EXP(B$13+C$13*($CE4-2001))</f>
        <v>1.2923232135953134E-5</v>
      </c>
      <c r="CF13">
        <f>EXP(B$13+C$13*($CF4-2001))</f>
        <v>1.2518837650238566E-5</v>
      </c>
    </row>
    <row r="14" spans="1:84" ht="15">
      <c r="A14" s="90">
        <v>8</v>
      </c>
      <c r="B14" s="83">
        <v>-9.1303724460461542</v>
      </c>
      <c r="C14" s="83">
        <v>-3.3743747637630619E-2</v>
      </c>
      <c r="D14" s="83"/>
      <c r="E14">
        <f t="shared" si="0"/>
        <v>1.5180177961236527E-4</v>
      </c>
      <c r="F14">
        <f>EXP(B$14+C$14*($F4-2001))</f>
        <v>1.4676487855515126E-4</v>
      </c>
      <c r="G14">
        <f>EXP(B$14+C$14*($G4-2001))</f>
        <v>1.4189510579066839E-4</v>
      </c>
      <c r="H14">
        <f>EXP(B$14+C$14*($H4-2001))</f>
        <v>1.3718691587223967E-4</v>
      </c>
      <c r="I14">
        <f>EXP(B$14+C$14*($I4-2001))</f>
        <v>1.3263494735541915E-4</v>
      </c>
      <c r="J14">
        <f>EXP(B$14+C$14*($J4-2001))</f>
        <v>1.2823401669265623E-4</v>
      </c>
      <c r="K14">
        <f>EXP(B$14+C$14*($K4-2001))</f>
        <v>1.2397911233053772E-4</v>
      </c>
      <c r="L14">
        <f>EXP(B$14+C$14*($L4-2001))</f>
        <v>1.1986538900288792E-4</v>
      </c>
      <c r="M14">
        <f>EXP(B$14+C$14*($M4-2001))</f>
        <v>1.1588816221323021E-4</v>
      </c>
      <c r="N14">
        <f>EXP(B$14+C$14*($N4-2001))</f>
        <v>1.1204290290032271E-4</v>
      </c>
      <c r="O14">
        <f>EXP(B$14+C$14*($O4-2001))</f>
        <v>1.0832523228069585E-4</v>
      </c>
      <c r="P14">
        <f>EXP(B$14+C$14*($P4-2001))</f>
        <v>1.0473091686232016E-4</v>
      </c>
      <c r="Q14">
        <f>EXP(B$14+C$14*($Q4-2001))</f>
        <v>1.0125586362372285E-4</v>
      </c>
      <c r="R14">
        <f>EXP(B$14+C$14*($R4-2001))</f>
        <v>9.7896115353064868E-5</v>
      </c>
      <c r="S14">
        <f>EXP(B$14+C$14*($S4-2001))</f>
        <v>9.464784614187288E-5</v>
      </c>
      <c r="T14">
        <f>EXP(B$14+C$14*($T4-2001))</f>
        <v>9.15073570282909E-5</v>
      </c>
      <c r="U14">
        <f>EXP(B$14+C$14*($U4-2001))</f>
        <v>8.8471071784892375E-5</v>
      </c>
      <c r="V14">
        <f>EXP(B$14+C$14*($V4-2001))</f>
        <v>8.553553284625742E-5</v>
      </c>
      <c r="W14">
        <f>EXP(B$14+C$14*($W4-2001))</f>
        <v>8.2697397371674599E-5</v>
      </c>
      <c r="X14">
        <f>EXP(B$14+C$14*($X4-2001))</f>
        <v>7.9953433438485609E-5</v>
      </c>
      <c r="Y14">
        <f>EXP(B$14+C$14*($Y4-2001))</f>
        <v>7.7300516361738803E-5</v>
      </c>
      <c r="Z14">
        <f>EXP(B$14+C$14*($Z4-2001))</f>
        <v>7.4735625135958361E-5</v>
      </c>
      <c r="AA14">
        <f>EXP(B$14+C$14*($AA4-2001))</f>
        <v>7.225583899497826E-5</v>
      </c>
      <c r="AB14">
        <f>EXP(B$14+C$14*($AB4-2001))</f>
        <v>6.985833408592484E-5</v>
      </c>
      <c r="AC14">
        <f>EXP(B$14+C$14*($AC4-2001))</f>
        <v>6.7540380253558005E-5</v>
      </c>
      <c r="AD14">
        <f>EXP(B$14+C$14*($AD4-2001))</f>
        <v>6.5299337931310606E-5</v>
      </c>
      <c r="AE14">
        <f>EXP(B$14+C$14*($AE4-2001))</f>
        <v>6.3132655135486514E-5</v>
      </c>
      <c r="AF14">
        <f>EXP(B$14+C$14*($AF4-2001))</f>
        <v>6.1037864559192499E-5</v>
      </c>
      <c r="AG14">
        <f>EXP(B$14+C$14*($AG4-2001))</f>
        <v>5.9012580762695818E-5</v>
      </c>
      <c r="AH14">
        <f>EXP(B$14+C$14*($AH4-2001))</f>
        <v>5.705449745700882E-5</v>
      </c>
      <c r="AI14">
        <f>EXP(B$14+C$14*($AI4-2001))</f>
        <v>5.5161384877605314E-5</v>
      </c>
      <c r="AJ14">
        <f>EXP(B$14+C$14*($AJ4-2001))</f>
        <v>5.333108724527922E-5</v>
      </c>
      <c r="AK14">
        <f>EXP(B$14+C$14*($AK4-2001))</f>
        <v>5.1561520311254697E-5</v>
      </c>
      <c r="AL14">
        <f>EXP(B$14+C$14*($AL4-2001))</f>
        <v>4.9850668983750542E-5</v>
      </c>
      <c r="AM14">
        <f>EXP(B$14+C$14*($AM4-2001))</f>
        <v>4.8196585033297134E-5</v>
      </c>
      <c r="AN14">
        <f>EXP(B$14+C$14*($AN4-2001))</f>
        <v>4.6597384874193436E-5</v>
      </c>
      <c r="AO14">
        <f>EXP(B$14+C$14*($AO4-2001))</f>
        <v>4.5051247419576248E-5</v>
      </c>
      <c r="AP14">
        <f>EXP(B$14+C$14*($AP4-2001))</f>
        <v>4.3556412007659971E-5</v>
      </c>
      <c r="AQ14">
        <f>EXP(B$14+C$14*($AQ4-2001))</f>
        <v>4.211117639678601E-5</v>
      </c>
      <c r="AR14">
        <f>EXP(B$14+C$14*($AR4-2001))</f>
        <v>4.0713894826997291E-5</v>
      </c>
      <c r="AS14">
        <f>EXP(B$14+C$14*($AS4-2001))</f>
        <v>3.9362976145931325E-5</v>
      </c>
      <c r="AT14">
        <f>EXP(B$14+C$14*($AT4-2001))</f>
        <v>3.8056881996898168E-5</v>
      </c>
      <c r="AU14">
        <f>EXP(B$14+C$14*($AU4-2001))</f>
        <v>3.6794125067078737E-5</v>
      </c>
      <c r="AV14">
        <f>EXP(B$14+C$14*($AV4-2001))</f>
        <v>3.5573267393849345E-5</v>
      </c>
      <c r="AW14">
        <f>EXP(B$14+C$14*($AW4-2001))</f>
        <v>3.4392918727304193E-5</v>
      </c>
      <c r="AX14">
        <f>EXP(B$14+C$14*($AX4-2001))</f>
        <v>3.3251734947110126E-5</v>
      </c>
      <c r="AY14">
        <f>EXP(B$14+C$14*($AY4-2001))</f>
        <v>3.2148416531891387E-5</v>
      </c>
      <c r="AZ14">
        <f>EXP(B$14+C$14*($AZ4-2001))</f>
        <v>3.1081707079401868E-5</v>
      </c>
      <c r="BA14">
        <f>EXP(B$14+C$14*($BA4-2001))</f>
        <v>3.0050391875798716E-5</v>
      </c>
      <c r="BB14">
        <f>EXP(B$14+C$14*($BB4-2001))</f>
        <v>2.905329651238852E-5</v>
      </c>
      <c r="BC14">
        <f>EXP(B$14+C$14*($BC4-2001))</f>
        <v>2.8089285548271458E-5</v>
      </c>
      <c r="BD14">
        <f>EXP(B$14+C$14*($BD4-2001))</f>
        <v>2.7157261217359444E-5</v>
      </c>
      <c r="BE14">
        <f>EXP(B$14+C$14*($BE4-2001))</f>
        <v>2.6256162178296448E-5</v>
      </c>
      <c r="BF14">
        <f>EXP(B$14+C$14*($BF4-2001))</f>
        <v>2.5384962305857855E-5</v>
      </c>
      <c r="BG14">
        <f>EXP(B$14+C$14*($BG4-2001))</f>
        <v>2.4542669522451701E-5</v>
      </c>
      <c r="BH14">
        <f>EXP(B$14+C$14*($BH4-2001))</f>
        <v>2.3728324668391625E-5</v>
      </c>
      <c r="BI14">
        <f>EXP(B$14+C$14*($BI4-2001))</f>
        <v>2.2941000409655443E-5</v>
      </c>
      <c r="BJ14">
        <f>EXP(B$14+C$14*($BJ4-2001))</f>
        <v>2.217980018188471E-5</v>
      </c>
      <c r="BK14">
        <f>EXP(B$14+C$14*($BK4-2001))</f>
        <v>2.1443857169423278E-5</v>
      </c>
      <c r="BL14">
        <f>EXP(B$14+C$14*($BL4-2001))</f>
        <v>2.0732333318232428E-5</v>
      </c>
      <c r="BM14">
        <f>EXP(B$14+C$14*($BM4-2001))</f>
        <v>2.0044418381557955E-5</v>
      </c>
      <c r="BN14">
        <f>EXP(B$14+C$14*($BN4-2001))</f>
        <v>1.9379328997262717E-5</v>
      </c>
      <c r="BO14">
        <f>EXP(B$14+C$14*($BO4-2001))</f>
        <v>1.873630779577438E-5</v>
      </c>
      <c r="BP14">
        <f>EXP(B$14+C$14*($BP4-2001))</f>
        <v>1.8114622537631786E-5</v>
      </c>
      <c r="BQ14">
        <f>EXP(B$14+C$14*($BQ4-2001))</f>
        <v>1.7513565279648245E-5</v>
      </c>
      <c r="BR14">
        <f>EXP(B$14+C$14*($BR4-2001))</f>
        <v>1.6932451568742438E-5</v>
      </c>
      <c r="BS14">
        <f>EXP(B$14+C$14*($BS4-2001))</f>
        <v>1.6370619662518381E-5</v>
      </c>
      <c r="BT14">
        <f>EXP(B$14+C$14*($BT4-2001))</f>
        <v>1.5827429775707128E-5</v>
      </c>
      <c r="BU14">
        <f>EXP(B$14+C$14*($BU4-2001))</f>
        <v>1.5302263351612412E-5</v>
      </c>
      <c r="BV14">
        <f>EXP(B$14+C$14*($BV4-2001))</f>
        <v>1.479452235773001E-5</v>
      </c>
      <c r="BW14">
        <f>EXP(B$14+C$14*($BW4-2001))</f>
        <v>1.430362860473901E-5</v>
      </c>
      <c r="BX14">
        <f>EXP(B$14+C$14*($BX4-2001))</f>
        <v>1.3829023088089731E-5</v>
      </c>
      <c r="BY14">
        <f>EXP(B$14+C$14*($BY4-2001))</f>
        <v>1.3370165351438014E-5</v>
      </c>
      <c r="BZ14">
        <f>EXP(B$14+C$14*($BZ4-2001))</f>
        <v>1.2926532871201276E-5</v>
      </c>
      <c r="CA14">
        <f>EXP(B$14+C$14*($CA4-2001))</f>
        <v>1.249762046153568E-5</v>
      </c>
      <c r="CB14">
        <f>EXP(B$14+C$14*($CB4-2001))</f>
        <v>1.2082939699056412E-5</v>
      </c>
      <c r="CC14">
        <f>EXP(B$14+C$14*($CC4-2001))</f>
        <v>1.1682018366646202E-5</v>
      </c>
      <c r="CD14">
        <f>EXP(B$14+C$14*($CD4-2001))</f>
        <v>1.1294399915718893E-5</v>
      </c>
      <c r="CE14">
        <f>EXP(B$14+C$14*($CE4-2001))</f>
        <v>1.091964294632533E-5</v>
      </c>
      <c r="CF14">
        <f>EXP(B$14+C$14*($CF4-2001))</f>
        <v>1.0557320704509758E-5</v>
      </c>
    </row>
    <row r="15" spans="1:84" ht="15">
      <c r="A15" s="90">
        <v>9</v>
      </c>
      <c r="B15" s="83">
        <v>-9.1569337106195334</v>
      </c>
      <c r="C15" s="83">
        <v>-3.5685575215988863E-2</v>
      </c>
      <c r="D15" s="83"/>
      <c r="E15">
        <f t="shared" si="0"/>
        <v>1.507213246351546E-4</v>
      </c>
      <c r="F15">
        <f>EXP(B$15+C$15*($F4-2001))</f>
        <v>1.4543758482297504E-4</v>
      </c>
      <c r="G15">
        <f>EXP(B$15+C$15*($G4-2001))</f>
        <v>1.4033907365359298E-4</v>
      </c>
      <c r="H15">
        <f>EXP(B$15+C$15*($H4-2001))</f>
        <v>1.3541929768650399E-4</v>
      </c>
      <c r="I15">
        <f>EXP(B$15+C$15*($I4-2001))</f>
        <v>1.3067199111753896E-4</v>
      </c>
      <c r="J15">
        <f>EXP(B$15+C$15*($J4-2001))</f>
        <v>1.2609110779876619E-4</v>
      </c>
      <c r="K15">
        <f>EXP(B$15+C$15*($K4-2001))</f>
        <v>1.2167081353814411E-4</v>
      </c>
      <c r="L15">
        <f>EXP(B$15+C$15*($L4-2001))</f>
        <v>1.1740547866912039E-4</v>
      </c>
      <c r="M15">
        <f>EXP(B$15+C$15*($M4-2001))</f>
        <v>1.1328967088071577E-4</v>
      </c>
      <c r="N15">
        <f>EXP(B$15+C$15*($N4-2001))</f>
        <v>1.0931814829895689E-4</v>
      </c>
      <c r="O15">
        <f>EXP(B$15+C$15*($O4-2001))</f>
        <v>1.05485852810849E-4</v>
      </c>
      <c r="P15">
        <f>EXP(B$15+C$15*($P4-2001))</f>
        <v>1.017879036223876E-4</v>
      </c>
      <c r="Q15">
        <f>EXP(B$15+C$15*($Q4-2001))</f>
        <v>9.8219591042400924E-5</v>
      </c>
      <c r="R15">
        <f>EXP(B$15+C$15*($R4-2001))</f>
        <v>9.4776370484308219E-5</v>
      </c>
      <c r="S15">
        <f>EXP(B$15+C$15*($S4-2001))</f>
        <v>9.1453856678156209E-5</v>
      </c>
      <c r="T15">
        <f>EXP(B$15+C$15*($T4-2001))</f>
        <v>8.8247818085558766E-5</v>
      </c>
      <c r="U15">
        <f>EXP(B$15+C$15*($U4-2001))</f>
        <v>8.5154171510428477E-5</v>
      </c>
      <c r="V15">
        <f>EXP(B$15+C$15*($V4-2001))</f>
        <v>8.2168976898637792E-5</v>
      </c>
      <c r="W15">
        <f>EXP(B$15+C$15*($W4-2001))</f>
        <v>7.9288432319983595E-5</v>
      </c>
      <c r="X15">
        <f>EXP(B$15+C$15*($X4-2001))</f>
        <v>7.6508869126065869E-5</v>
      </c>
      <c r="Y15">
        <f>EXP(B$15+C$15*($Y4-2001))</f>
        <v>7.3826747277914713E-5</v>
      </c>
      <c r="Z15">
        <f>EXP(B$15+C$15*($Z4-2001))</f>
        <v>7.1238650837412526E-5</v>
      </c>
      <c r="AA15">
        <f>EXP(B$15+C$15*($AA4-2001))</f>
        <v>6.8741283616770407E-5</v>
      </c>
      <c r="AB15">
        <f>EXP(B$15+C$15*($AB4-2001))</f>
        <v>6.6331464980519243E-5</v>
      </c>
      <c r="AC15">
        <f>EXP(B$15+C$15*($AC4-2001))</f>
        <v>6.4006125794666577E-5</v>
      </c>
      <c r="AD15">
        <f>EXP(B$15+C$15*($AD4-2001))</f>
        <v>6.1762304517861186E-5</v>
      </c>
      <c r="AE15">
        <f>EXP(B$15+C$15*($AE4-2001))</f>
        <v>5.9597143429588409E-5</v>
      </c>
      <c r="AF15">
        <f>EXP(B$15+C$15*($AF4-2001))</f>
        <v>5.7507884990589496E-5</v>
      </c>
      <c r="AG15">
        <f>EXP(B$15+C$15*($AG4-2001))</f>
        <v>5.5491868330872925E-5</v>
      </c>
      <c r="AH15">
        <f>EXP(B$15+C$15*($AH4-2001))</f>
        <v>5.3546525860842167E-5</v>
      </c>
      <c r="AI15">
        <f>EXP(B$15+C$15*($AI4-2001))</f>
        <v>5.1669380001225496E-5</v>
      </c>
      <c r="AJ15">
        <f>EXP(B$15+C$15*($AJ4-2001))</f>
        <v>4.9858040027642011E-5</v>
      </c>
      <c r="AK15">
        <f>EXP(B$15+C$15*($AK4-2001))</f>
        <v>4.8110199025786613E-5</v>
      </c>
      <c r="AL15">
        <f>EXP(B$15+C$15*($AL4-2001))</f>
        <v>4.6423630953353806E-5</v>
      </c>
      <c r="AM15">
        <f>EXP(B$15+C$15*($AM4-2001))</f>
        <v>4.4796187804961025E-5</v>
      </c>
      <c r="AN15">
        <f>EXP(B$15+C$15*($AN4-2001))</f>
        <v>4.3225796876458483E-5</v>
      </c>
      <c r="AO15">
        <f>EXP(B$15+C$15*($AO4-2001))</f>
        <v>4.1710458125142469E-5</v>
      </c>
      <c r="AP15">
        <f>EXP(B$15+C$15*($AP4-2001))</f>
        <v>4.0248241622510565E-5</v>
      </c>
      <c r="AQ15">
        <f>EXP(B$15+C$15*($AQ4-2001))</f>
        <v>3.8837285096313278E-5</v>
      </c>
      <c r="AR15">
        <f>EXP(B$15+C$15*($AR4-2001))</f>
        <v>3.7475791558772436E-5</v>
      </c>
      <c r="AS15">
        <f>EXP(B$15+C$15*($AS4-2001))</f>
        <v>3.6162027017946179E-5</v>
      </c>
      <c r="AT15">
        <f>EXP(B$15+C$15*($AT4-2001))</f>
        <v>3.4894318269324552E-5</v>
      </c>
      <c r="AU15">
        <f>EXP(B$15+C$15*($AU4-2001))</f>
        <v>3.3671050764843694E-5</v>
      </c>
      <c r="AV15">
        <f>EXP(B$15+C$15*($AV4-2001))</f>
        <v>3.2490666556605208E-5</v>
      </c>
      <c r="AW15">
        <f>EXP(B$15+C$15*($AW4-2001))</f>
        <v>3.1351662312680609E-5</v>
      </c>
      <c r="AX15">
        <f>EXP(B$15+C$15*($AX4-2001))</f>
        <v>3.0252587402474556E-5</v>
      </c>
      <c r="AY15">
        <f>EXP(B$15+C$15*($AY4-2001))</f>
        <v>2.9192042049208643E-5</v>
      </c>
      <c r="AZ15">
        <f>EXP(B$15+C$15*($AZ4-2001))</f>
        <v>2.8168675547171942E-5</v>
      </c>
      <c r="BA15">
        <f>EXP(B$15+C$15*($BA4-2001))</f>
        <v>2.718118454146825E-5</v>
      </c>
      <c r="BB15">
        <f>EXP(B$15+C$15*($BB4-2001))</f>
        <v>2.6228311368069552E-5</v>
      </c>
      <c r="BC15">
        <f>EXP(B$15+C$15*($BC4-2001))</f>
        <v>2.5308842452060697E-5</v>
      </c>
      <c r="BD15">
        <f>EXP(B$15+C$15*($BD4-2001))</f>
        <v>2.442160676203583E-5</v>
      </c>
      <c r="BE15">
        <f>EXP(B$15+C$15*($BE4-2001))</f>
        <v>2.3565474318678408E-5</v>
      </c>
      <c r="BF15">
        <f>EXP(B$15+C$15*($BF4-2001))</f>
        <v>2.2739354755624569E-5</v>
      </c>
      <c r="BG15">
        <f>EXP(B$15+C$15*($BG4-2001))</f>
        <v>2.1942195930777402E-5</v>
      </c>
      <c r="BH15">
        <f>EXP(B$15+C$15*($BH4-2001))</f>
        <v>2.1172982586303876E-5</v>
      </c>
      <c r="BI15">
        <f>EXP(B$15+C$15*($BI4-2001))</f>
        <v>2.0430735055606781E-5</v>
      </c>
      <c r="BJ15">
        <f>EXP(B$15+C$15*($BJ4-2001))</f>
        <v>1.9714508015626116E-5</v>
      </c>
      <c r="BK15">
        <f>EXP(B$15+C$15*($BK4-2001))</f>
        <v>1.902338928287978E-5</v>
      </c>
      <c r="BL15">
        <f>EXP(B$15+C$15*($BL4-2001))</f>
        <v>1.8356498651710972E-5</v>
      </c>
      <c r="BM15">
        <f>EXP(B$15+C$15*($BM4-2001))</f>
        <v>1.7712986773262134E-5</v>
      </c>
      <c r="BN15">
        <f>EXP(B$15+C$15*($BN4-2001))</f>
        <v>1.7092034073748365E-5</v>
      </c>
      <c r="BO15">
        <f>EXP(B$15+C$15*($BO4-2001))</f>
        <v>1.6492849710651745E-5</v>
      </c>
      <c r="BP15">
        <f>EXP(B$15+C$15*($BP4-2001))</f>
        <v>1.5914670565508144E-5</v>
      </c>
      <c r="BQ15">
        <f>EXP(B$15+C$15*($BQ4-2001))</f>
        <v>1.5356760272002905E-5</v>
      </c>
      <c r="BR15">
        <f>EXP(B$15+C$15*($BR4-2001))</f>
        <v>1.4818408278138131E-5</v>
      </c>
      <c r="BS15">
        <f>EXP(B$15+C$15*($BS4-2001))</f>
        <v>1.4298928941276812E-5</v>
      </c>
      <c r="BT15">
        <f>EXP(B$15+C$15*($BT4-2001))</f>
        <v>1.3797660654911677E-5</v>
      </c>
      <c r="BU15">
        <f>EXP(B$15+C$15*($BU4-2001))</f>
        <v>1.3313965006045968E-5</v>
      </c>
      <c r="BV15">
        <f>EXP(B$15+C$15*($BV4-2001))</f>
        <v>1.2847225962113743E-5</v>
      </c>
      <c r="BW15">
        <f>EXP(B$15+C$15*($BW4-2001))</f>
        <v>1.2396849086403521E-5</v>
      </c>
      <c r="BX15">
        <f>EXP(B$15+C$15*($BX4-2001))</f>
        <v>1.1962260780986444E-5</v>
      </c>
      <c r="BY15">
        <f>EXP(B$15+C$15*($BY4-2001))</f>
        <v>1.1542907556184503E-5</v>
      </c>
      <c r="BZ15">
        <f>EXP(B$15+C$15*($BZ4-2001))</f>
        <v>1.1138255325648759E-5</v>
      </c>
      <c r="CA15">
        <f>EXP(B$15+C$15*($CA4-2001))</f>
        <v>1.0747788726149243E-5</v>
      </c>
      <c r="CB15">
        <f>EXP(B$15+C$15*($CB4-2001))</f>
        <v>1.0371010461210853E-5</v>
      </c>
      <c r="CC15">
        <f>EXP(B$15+C$15*($CC4-2001))</f>
        <v>1.0007440667758767E-5</v>
      </c>
      <c r="CD15">
        <f>EXP(B$15+C$15*($CD4-2001))</f>
        <v>9.6566163049669828E-6</v>
      </c>
      <c r="CE15">
        <f>EXP(B$15+C$15*($CE4-2001))</f>
        <v>9.3180905645317561E-6</v>
      </c>
      <c r="CF15">
        <f>EXP(B$15+C$15*($CF4-2001))</f>
        <v>8.9914323016184571E-6</v>
      </c>
    </row>
    <row r="16" spans="1:84" ht="15">
      <c r="A16" s="90">
        <v>10</v>
      </c>
      <c r="B16" s="83">
        <v>-9.11023857706207</v>
      </c>
      <c r="C16" s="83">
        <v>-3.7188053195398703E-2</v>
      </c>
      <c r="D16" s="83"/>
      <c r="E16">
        <f t="shared" si="0"/>
        <v>1.6031690504581198E-4</v>
      </c>
      <c r="F16">
        <f>EXP(B$16+C$16*($F4-2001))</f>
        <v>1.544645252067151E-4</v>
      </c>
      <c r="G16">
        <f>EXP(B$16+C$16*($G4-2001))</f>
        <v>1.488257869032459E-4</v>
      </c>
      <c r="H16">
        <f>EXP(B$16+C$16*($H4-2001))</f>
        <v>1.4339289113619383E-4</v>
      </c>
      <c r="I16">
        <f>EXP(B$16+C$16*($I4-2001))</f>
        <v>1.3815832360936022E-4</v>
      </c>
      <c r="J16">
        <f>EXP(B$16+C$16*($J4-2001))</f>
        <v>1.3311484433645515E-4</v>
      </c>
      <c r="K16">
        <f>EXP(B$16+C$16*($K4-2001))</f>
        <v>1.2825547762739491E-4</v>
      </c>
      <c r="L16">
        <f>EXP(B$16+C$16*($L4-2001))</f>
        <v>1.2357350244015052E-4</v>
      </c>
      <c r="M16">
        <f>EXP(B$16+C$16*($M4-2001))</f>
        <v>1.1906244308480266E-4</v>
      </c>
      <c r="N16">
        <f>EXP(B$16+C$16*($N4-2001))</f>
        <v>1.1471606026694572E-4</v>
      </c>
      <c r="O16">
        <f>EXP(B$16+C$16*($O4-2001))</f>
        <v>1.105283424580531E-4</v>
      </c>
      <c r="P16">
        <f>EXP(B$16+C$16*($P4-2001))</f>
        <v>1.0649349758086774E-4</v>
      </c>
      <c r="Q16">
        <f>EXP(B$16+C$16*($Q4-2001))</f>
        <v>1.0260594499831828E-4</v>
      </c>
      <c r="R16">
        <f>EXP(B$16+C$16*($R4-2001))</f>
        <v>9.8860307794880212E-5</v>
      </c>
      <c r="S16">
        <f>EXP(B$16+C$16*($S4-2001))</f>
        <v>9.5251405339706583E-5</v>
      </c>
      <c r="T16">
        <f>EXP(B$16+C$16*($T4-2001))</f>
        <v>9.1774246121242072E-5</v>
      </c>
      <c r="U16">
        <f>EXP(B$16+C$16*($U4-2001))</f>
        <v>8.8424020843410079E-5</v>
      </c>
      <c r="V16">
        <f>EXP(B$16+C$16*($V4-2001))</f>
        <v>8.5196095773823824E-5</v>
      </c>
      <c r="W16">
        <f>EXP(B$16+C$16*($W4-2001))</f>
        <v>8.2086006334821651E-5</v>
      </c>
      <c r="X16">
        <f>EXP(B$16+C$16*($X4-2001))</f>
        <v>7.9089450928461916E-5</v>
      </c>
      <c r="Y16">
        <f>EXP(B$16+C$16*($Y4-2001))</f>
        <v>7.6202284986936868E-5</v>
      </c>
      <c r="Z16">
        <f>EXP(B$16+C$16*($Z4-2001))</f>
        <v>7.3420515240176694E-5</v>
      </c>
      <c r="AA16">
        <f>EXP(B$16+C$16*($AA4-2001))</f>
        <v>7.0740294192714925E-5</v>
      </c>
      <c r="AB16">
        <f>EXP(B$16+C$16*($AB4-2001))</f>
        <v>6.8157914802176398E-5</v>
      </c>
      <c r="AC16">
        <f>EXP(B$16+C$16*($AC4-2001))</f>
        <v>6.5669805352027306E-5</v>
      </c>
      <c r="AD16">
        <f>EXP(B$16+C$16*($AD4-2001))</f>
        <v>6.3272524511495882E-5</v>
      </c>
      <c r="AE16">
        <f>EXP(B$16+C$16*($AE4-2001))</f>
        <v>6.0962756575831034E-5</v>
      </c>
      <c r="AF16">
        <f>EXP(B$16+C$16*($AF4-2001))</f>
        <v>5.8737306880315691E-5</v>
      </c>
      <c r="AG16">
        <f>EXP(B$16+C$16*($AG4-2001))</f>
        <v>5.6593097381691854E-5</v>
      </c>
      <c r="AH16">
        <f>EXP(B$16+C$16*($AH4-2001))</f>
        <v>5.4527162400886184E-5</v>
      </c>
      <c r="AI16">
        <f>EXP(B$16+C$16*($AI4-2001))</f>
        <v>5.2536644521147187E-5</v>
      </c>
      <c r="AJ16">
        <f>EXP(B$16+C$16*($AJ4-2001))</f>
        <v>5.0618790635922165E-5</v>
      </c>
      <c r="AK16">
        <f>EXP(B$16+C$16*($AK4-2001))</f>
        <v>4.8770948141005712E-5</v>
      </c>
      <c r="AL16">
        <f>EXP(B$16+C$16*($AL4-2001))</f>
        <v>4.6990561265694602E-5</v>
      </c>
      <c r="AM16">
        <f>EXP(B$16+C$16*($AM4-2001))</f>
        <v>4.5275167537873998E-5</v>
      </c>
      <c r="AN16">
        <f>EXP(B$16+C$16*($AN4-2001))</f>
        <v>4.3622394378145955E-5</v>
      </c>
      <c r="AO16">
        <f>EXP(B$16+C$16*($AO4-2001))</f>
        <v>4.2029955818289514E-5</v>
      </c>
      <c r="AP16">
        <f>EXP(B$16+C$16*($AP4-2001))</f>
        <v>4.0495649339513614E-5</v>
      </c>
      <c r="AQ16">
        <f>EXP(B$16+C$16*($AQ4-2001))</f>
        <v>3.9017352826129813E-5</v>
      </c>
      <c r="AR16">
        <f>EXP(B$16+C$16*($AR4-2001))</f>
        <v>3.7593021630431391E-5</v>
      </c>
      <c r="AS16">
        <f>EXP(B$16+C$16*($AS4-2001))</f>
        <v>3.6220685744719271E-5</v>
      </c>
      <c r="AT16">
        <f>EXP(B$16+C$16*($AT4-2001))</f>
        <v>3.4898447076563321E-5</v>
      </c>
      <c r="AU16">
        <f>EXP(B$16+C$16*($AU4-2001))</f>
        <v>3.3624476823530396E-5</v>
      </c>
      <c r="AV16">
        <f>EXP(B$16+C$16*($AV4-2001))</f>
        <v>3.239701294374818E-5</v>
      </c>
      <c r="AW16">
        <f>EXP(B$16+C$16*($AW4-2001))</f>
        <v>3.1214357718806226E-5</v>
      </c>
      <c r="AX16">
        <f>EXP(B$16+C$16*($AX4-2001))</f>
        <v>3.0074875405623483E-5</v>
      </c>
      <c r="AY16">
        <f>EXP(B$16+C$16*($AY4-2001))</f>
        <v>2.8976989974034564E-5</v>
      </c>
      <c r="AZ16">
        <f>EXP(B$16+C$16*($AZ4-2001))</f>
        <v>2.7919182926965559E-5</v>
      </c>
      <c r="BA16">
        <f>EXP(B$16+C$16*($BA4-2001))</f>
        <v>2.6899991200184533E-5</v>
      </c>
      <c r="BB16">
        <f>EXP(B$16+C$16*($BB4-2001))</f>
        <v>2.5918005138721725E-5</v>
      </c>
      <c r="BC16">
        <f>EXP(B$16+C$16*($BC4-2001))</f>
        <v>2.497186654716072E-5</v>
      </c>
      <c r="BD16">
        <f>EXP(B$16+C$16*($BD4-2001))</f>
        <v>2.406026681110382E-5</v>
      </c>
      <c r="BE16">
        <f>EXP(B$16+C$16*($BE4-2001))</f>
        <v>2.3181945087213516E-5</v>
      </c>
      <c r="BF16">
        <f>EXP(B$16+C$16*($BF4-2001))</f>
        <v>2.2335686559326574E-5</v>
      </c>
      <c r="BG16">
        <f>EXP(B$16+C$16*($BG4-2001))</f>
        <v>2.1520320758228827E-5</v>
      </c>
      <c r="BH16">
        <f>EXP(B$16+C$16*($BH4-2001))</f>
        <v>2.0734719942766686E-5</v>
      </c>
      <c r="BI16">
        <f>EXP(B$16+C$16*($BI4-2001))</f>
        <v>1.9977797540056307E-5</v>
      </c>
      <c r="BJ16">
        <f>EXP(B$16+C$16*($BJ4-2001))</f>
        <v>1.9248506642633018E-5</v>
      </c>
      <c r="BK16">
        <f>EXP(B$16+C$16*($BK4-2001))</f>
        <v>1.8545838560462411E-5</v>
      </c>
      <c r="BL16">
        <f>EXP(B$16+C$16*($BL4-2001))</f>
        <v>1.7868821425810389E-5</v>
      </c>
      <c r="BM16">
        <f>EXP(B$16+C$16*($BM4-2001))</f>
        <v>1.7216518849042509E-5</v>
      </c>
      <c r="BN16">
        <f>EXP(B$16+C$16*($BN4-2001))</f>
        <v>1.6588028623493459E-5</v>
      </c>
      <c r="BO16">
        <f>EXP(B$16+C$16*($BO4-2001))</f>
        <v>1.59824814776154E-5</v>
      </c>
      <c r="BP16">
        <f>EXP(B$16+C$16*($BP4-2001))</f>
        <v>1.5399039872679183E-5</v>
      </c>
      <c r="BQ16">
        <f>EXP(B$16+C$16*($BQ4-2001))</f>
        <v>1.4836896844365611E-5</v>
      </c>
      <c r="BR16">
        <f>EXP(B$16+C$16*($BR4-2001))</f>
        <v>1.4295274886644329E-5</v>
      </c>
      <c r="BS16">
        <f>EXP(B$16+C$16*($BS4-2001))</f>
        <v>1.3773424876397223E-5</v>
      </c>
      <c r="BT16">
        <f>EXP(B$16+C$16*($BT4-2001))</f>
        <v>1.3270625037297833E-5</v>
      </c>
      <c r="BU16">
        <f>EXP(B$16+C$16*($BU4-2001))</f>
        <v>1.2786179941515209E-5</v>
      </c>
      <c r="BV16">
        <f>EXP(B$16+C$16*($BV4-2001))</f>
        <v>1.2319419547859849E-5</v>
      </c>
      <c r="BW16">
        <f>EXP(B$16+C$16*($BW4-2001))</f>
        <v>1.1869698275042955E-5</v>
      </c>
      <c r="BX16">
        <f>EXP(B$16+C$16*($BX4-2001))</f>
        <v>1.1436394108765706E-5</v>
      </c>
      <c r="BY16">
        <f>EXP(B$16+C$16*($BY4-2001))</f>
        <v>1.1018907741404881E-5</v>
      </c>
      <c r="BZ16">
        <f>EXP(B$16+C$16*($BZ4-2001))</f>
        <v>1.0616661743103959E-5</v>
      </c>
      <c r="CA16">
        <f>EXP(B$16+C$16*($CA4-2001))</f>
        <v>1.0229099763123758E-5</v>
      </c>
      <c r="CB16">
        <f>EXP(B$16+C$16*($CB4-2001))</f>
        <v>9.8556857603477616E-6</v>
      </c>
      <c r="CC16">
        <f>EXP(B$16+C$16*($CC4-2001))</f>
        <v>9.4959032618779266E-6</v>
      </c>
      <c r="CD16">
        <f>EXP(B$16+C$16*($CD4-2001))</f>
        <v>9.1492546486955051E-6</v>
      </c>
      <c r="CE16">
        <f>EXP(B$16+C$16*($CE4-2001))</f>
        <v>8.8152604673988542E-6</v>
      </c>
      <c r="CF16">
        <f>EXP(B$16+C$16*($CF4-2001))</f>
        <v>8.4934587670663143E-6</v>
      </c>
    </row>
    <row r="17" spans="1:84" ht="15">
      <c r="A17" s="90">
        <v>11</v>
      </c>
      <c r="B17" s="83">
        <v>-9.027798288117026</v>
      </c>
      <c r="C17" s="83">
        <v>-3.8038081818938779E-2</v>
      </c>
      <c r="D17" s="83"/>
      <c r="E17">
        <f t="shared" si="0"/>
        <v>1.7557970301345372E-4</v>
      </c>
      <c r="F17">
        <f>EXP(B$17+C$17*($F4-2001))</f>
        <v>1.6902641529297787E-4</v>
      </c>
      <c r="G17">
        <f>EXP(B$17+C$17*($G4-2001))</f>
        <v>1.6271772065023376E-4</v>
      </c>
      <c r="H17">
        <f>EXP(B$17+C$17*($H4-2001))</f>
        <v>1.5664448996160861E-4</v>
      </c>
      <c r="I17">
        <f>EXP(B$17+C$17*($I4-2001))</f>
        <v>1.5079793483634447E-4</v>
      </c>
      <c r="J17">
        <f>EXP(B$17+C$17*($J4-2001))</f>
        <v>1.4516959489912256E-4</v>
      </c>
      <c r="K17">
        <f>EXP(B$17+C$17*($K4-2001))</f>
        <v>1.3975132554730588E-4</v>
      </c>
      <c r="L17">
        <f>EXP(B$17+C$17*($L4-2001))</f>
        <v>1.345352861651271E-4</v>
      </c>
      <c r="M17">
        <f>EXP(B$17+C$17*($M4-2001))</f>
        <v>1.2951392877776942E-4</v>
      </c>
      <c r="N17">
        <f>EXP(B$17+C$17*($N4-2001))</f>
        <v>1.246799871289166E-4</v>
      </c>
      <c r="O17">
        <f>EXP(B$17+C$17*($O4-2001))</f>
        <v>1.2002646616596995E-4</v>
      </c>
      <c r="P17">
        <f>EXP(B$17+C$17*($P4-2001))</f>
        <v>1.1554663191771787E-4</v>
      </c>
      <c r="Q17">
        <f>EXP(B$17+C$17*($Q4-2001))</f>
        <v>1.1123400174980658E-4</v>
      </c>
      <c r="R17">
        <f>EXP(B$17+C$17*($R4-2001))</f>
        <v>1.0708233498391294E-4</v>
      </c>
      <c r="S17">
        <f>EXP(B$17+C$17*($S4-2001))</f>
        <v>1.0308562386704642E-4</v>
      </c>
      <c r="T17">
        <f>EXP(B$17+C$17*($T4-2001))</f>
        <v>9.9238084877908563E-5</v>
      </c>
      <c r="U17">
        <f>EXP(B$17+C$17*($U4-2001))</f>
        <v>9.5534150357731498E-5</v>
      </c>
      <c r="V17">
        <f>EXP(B$17+C$17*($V4-2001))</f>
        <v>9.1968460453486277E-5</v>
      </c>
      <c r="W17">
        <f>EXP(B$17+C$17*($W4-2001))</f>
        <v>8.8535855361799109E-5</v>
      </c>
      <c r="X17">
        <f>EXP(B$17+C$17*($X4-2001))</f>
        <v>8.5231367862353491E-5</v>
      </c>
      <c r="Y17">
        <f>EXP(B$17+C$17*($Y4-2001))</f>
        <v>8.2050216129975152E-5</v>
      </c>
      <c r="Z17">
        <f>EXP(B$17+C$17*($Z4-2001))</f>
        <v>7.8987796814994419E-5</v>
      </c>
      <c r="AA17">
        <f>EXP(B$17+C$17*($AA4-2001))</f>
        <v>7.6039678381877441E-5</v>
      </c>
      <c r="AB17">
        <f>EXP(B$17+C$17*($AB4-2001))</f>
        <v>7.3201594696482955E-5</v>
      </c>
      <c r="AC17">
        <f>EXP(B$17+C$17*($AC4-2001))</f>
        <v>7.0469438852666669E-5</v>
      </c>
      <c r="AD17">
        <f>EXP(B$17+C$17*($AD4-2001))</f>
        <v>6.7839257229300779E-5</v>
      </c>
      <c r="AE17">
        <f>EXP(B$17+C$17*($AE4-2001))</f>
        <v>6.5307243769106494E-5</v>
      </c>
      <c r="AF17">
        <f>EXP(B$17+C$17*($AF4-2001))</f>
        <v>6.2869734471021881E-5</v>
      </c>
      <c r="AG17">
        <f>EXP(B$17+C$17*($AG4-2001))</f>
        <v>6.0523202088136057E-5</v>
      </c>
      <c r="AH17">
        <f>EXP(B$17+C$17*($AH4-2001))</f>
        <v>5.8264251023515162E-5</v>
      </c>
      <c r="AI17">
        <f>EXP(B$17+C$17*($AI4-2001))</f>
        <v>5.6089612416535145E-5</v>
      </c>
      <c r="AJ17">
        <f>EXP(B$17+C$17*($AJ4-2001))</f>
        <v>5.3996139412611876E-5</v>
      </c>
      <c r="AK17">
        <f>EXP(B$17+C$17*($AK4-2001))</f>
        <v>5.1980802609481081E-5</v>
      </c>
      <c r="AL17">
        <f>EXP(B$17+C$17*($AL4-2001))</f>
        <v>5.0040685673441462E-5</v>
      </c>
      <c r="AM17">
        <f>EXP(B$17+C$17*($AM4-2001))</f>
        <v>4.8172981119215004E-5</v>
      </c>
      <c r="AN17">
        <f>EXP(B$17+C$17*($AN4-2001))</f>
        <v>4.6374986247318609E-5</v>
      </c>
      <c r="AO17">
        <f>EXP(B$17+C$17*($AO4-2001))</f>
        <v>4.4644099233068921E-5</v>
      </c>
      <c r="AP17">
        <f>EXP(B$17+C$17*($AP4-2001))</f>
        <v>4.2977815361559247E-5</v>
      </c>
      <c r="AQ17">
        <f>EXP(B$17+C$17*($AQ4-2001))</f>
        <v>4.1373723403161204E-5</v>
      </c>
      <c r="AR17">
        <f>EXP(B$17+C$17*($AR4-2001))</f>
        <v>3.9829502124306789E-5</v>
      </c>
      <c r="AS17">
        <f>EXP(B$17+C$17*($AS4-2001))</f>
        <v>3.8342916928500378E-5</v>
      </c>
      <c r="AT17">
        <f>EXP(B$17+C$17*($AT4-2001))</f>
        <v>3.6911816622700647E-5</v>
      </c>
      <c r="AU17">
        <f>EXP(B$17+C$17*($AU4-2001))</f>
        <v>3.5534130304393878E-5</v>
      </c>
      <c r="AV17">
        <f>EXP(B$17+C$17*($AV4-2001))</f>
        <v>3.4207864364852215E-5</v>
      </c>
      <c r="AW17">
        <f>EXP(B$17+C$17*($AW4-2001))</f>
        <v>3.2931099604242484E-5</v>
      </c>
      <c r="AX17">
        <f>EXP(B$17+C$17*($AX4-2001))</f>
        <v>3.1701988454409211E-5</v>
      </c>
      <c r="AY17">
        <f>EXP(B$17+C$17*($AY4-2001))</f>
        <v>3.051875230531379E-5</v>
      </c>
      <c r="AZ17">
        <f>EXP(B$17+C$17*($AZ4-2001))</f>
        <v>2.9379678931261316E-5</v>
      </c>
      <c r="BA17">
        <f>EXP(B$17+C$17*($BA4-2001))</f>
        <v>2.8283120013189758E-5</v>
      </c>
      <c r="BB17">
        <f>EXP(B$17+C$17*($BB4-2001))</f>
        <v>2.7227488753436529E-5</v>
      </c>
      <c r="BC17">
        <f>EXP(B$17+C$17*($BC4-2001))</f>
        <v>2.6211257579531272E-5</v>
      </c>
      <c r="BD17">
        <f>EXP(B$17+C$17*($BD4-2001))</f>
        <v>2.5232955933691202E-5</v>
      </c>
      <c r="BE17">
        <f>EXP(B$17+C$17*($BE4-2001))</f>
        <v>2.4291168144820731E-5</v>
      </c>
      <c r="BF17">
        <f>EXP(B$17+C$17*($BF4-2001))</f>
        <v>2.3384531379936406E-5</v>
      </c>
      <c r="BG17">
        <f>EXP(B$17+C$17*($BG4-2001))</f>
        <v>2.2511733672051662E-5</v>
      </c>
      <c r="BH17">
        <f>EXP(B$17+C$17*($BH4-2001))</f>
        <v>2.1671512021668862E-5</v>
      </c>
      <c r="BI17">
        <f>EXP(B$17+C$17*($BI4-2001))</f>
        <v>2.0862650569130283E-5</v>
      </c>
      <c r="BJ17">
        <f>EXP(B$17+C$17*($BJ4-2001))</f>
        <v>2.0083978835183996E-5</v>
      </c>
      <c r="BK17">
        <f>EXP(B$17+C$17*($BK4-2001))</f>
        <v>1.9334370027218137E-5</v>
      </c>
      <c r="BL17">
        <f>EXP(B$17+C$17*($BL4-2001))</f>
        <v>1.8612739408713237E-5</v>
      </c>
      <c r="BM17">
        <f>EXP(B$17+C$17*($BM4-2001))</f>
        <v>1.7918042729552112E-5</v>
      </c>
      <c r="BN17">
        <f>EXP(B$17+C$17*($BN4-2001))</f>
        <v>1.7249274714916936E-5</v>
      </c>
      <c r="BO17">
        <f>EXP(B$17+C$17*($BO4-2001))</f>
        <v>1.6605467610585986E-5</v>
      </c>
      <c r="BP17">
        <f>EXP(B$17+C$17*($BP4-2001))</f>
        <v>1.5985689782525305E-5</v>
      </c>
      <c r="BQ17">
        <f>EXP(B$17+C$17*($BQ4-2001))</f>
        <v>1.5389044368749131E-5</v>
      </c>
      <c r="BR17">
        <f>EXP(B$17+C$17*($BR4-2001))</f>
        <v>1.4814667981497475E-5</v>
      </c>
      <c r="BS17">
        <f>EXP(B$17+C$17*($BS4-2001))</f>
        <v>1.4261729457853658E-5</v>
      </c>
      <c r="BT17">
        <f>EXP(B$17+C$17*($BT4-2001))</f>
        <v>1.3729428656993183E-5</v>
      </c>
      <c r="BU17">
        <f>EXP(B$17+C$17*($BU4-2001))</f>
        <v>1.3216995302323888E-5</v>
      </c>
      <c r="BV17">
        <f>EXP(B$17+C$17*($BV4-2001))</f>
        <v>1.272368786684159E-5</v>
      </c>
      <c r="BW17">
        <f>EXP(B$17+C$17*($BW4-2001))</f>
        <v>1.2248792500088682E-5</v>
      </c>
      <c r="BX17">
        <f>EXP(B$17+C$17*($BX4-2001))</f>
        <v>1.1791621995162262E-5</v>
      </c>
      <c r="BY17">
        <f>EXP(B$17+C$17*($BY4-2001))</f>
        <v>1.1351514794277702E-5</v>
      </c>
      <c r="BZ17">
        <f>EXP(B$17+C$17*($BZ4-2001))</f>
        <v>1.092783403144807E-5</v>
      </c>
      <c r="CA17">
        <f>EXP(B$17+C$17*($CA4-2001))</f>
        <v>1.0519966610894324E-5</v>
      </c>
      <c r="CB17">
        <f>EXP(B$17+C$17*($CB4-2001))</f>
        <v>1.0127322319852833E-5</v>
      </c>
      <c r="CC17">
        <f>EXP(B$17+C$17*($CC4-2001))</f>
        <v>9.7493329744960568E-6</v>
      </c>
      <c r="CD17">
        <f>EXP(B$17+C$17*($CD4-2001))</f>
        <v>9.3854515977306403E-6</v>
      </c>
      <c r="CE17">
        <f>EXP(B$17+C$17*($CE4-2001))</f>
        <v>9.0351516276833119E-6</v>
      </c>
      <c r="CF17">
        <f>EXP(B$17+C$17*($CF4-2001))</f>
        <v>8.6979261557288603E-6</v>
      </c>
    </row>
    <row r="18" spans="1:84" ht="15">
      <c r="A18" s="90">
        <v>12</v>
      </c>
      <c r="B18" s="83">
        <v>-8.9443108628144241</v>
      </c>
      <c r="C18" s="83">
        <v>-3.8006492594125939E-2</v>
      </c>
      <c r="D18" s="83"/>
      <c r="E18">
        <f t="shared" si="0"/>
        <v>1.9080741502835761E-4</v>
      </c>
      <c r="F18">
        <f>EXP(B$18+C$18*($F4-2001))</f>
        <v>1.8369157502708534E-4</v>
      </c>
      <c r="G18">
        <f>EXP(B$18+C$18*($G4-2001))</f>
        <v>1.7684110824999372E-4</v>
      </c>
      <c r="H18">
        <f>EXP(B$18+C$18*($H4-2001))</f>
        <v>1.7024611805127604E-4</v>
      </c>
      <c r="I18">
        <f>EXP(B$18+C$18*($I4-2001))</f>
        <v>1.6389707686380152E-4</v>
      </c>
      <c r="J18">
        <f>EXP(B$18+C$18*($J4-2001))</f>
        <v>1.5778481243494924E-4</v>
      </c>
      <c r="K18">
        <f>EXP(B$18+C$18*($K4-2001))</f>
        <v>1.5190049457575606E-4</v>
      </c>
      <c r="L18">
        <f>EXP(B$18+C$18*($L4-2001))</f>
        <v>1.4623562240422848E-4</v>
      </c>
      <c r="M18">
        <f>EXP(B$18+C$18*($M4-2001))</f>
        <v>1.407820120643979E-4</v>
      </c>
      <c r="N18">
        <f>EXP(B$18+C$18*($N4-2001))</f>
        <v>1.3553178490336983E-4</v>
      </c>
      <c r="O18">
        <f>EXP(B$18+C$18*($O4-2001))</f>
        <v>1.304773560892908E-4</v>
      </c>
      <c r="P18">
        <f>EXP(B$18+C$18*($P4-2001))</f>
        <v>1.2561142365379046E-4</v>
      </c>
      <c r="Q18">
        <f>EXP(B$18+C$18*($Q4-2001))</f>
        <v>1.2092695794306554E-4</v>
      </c>
      <c r="R18">
        <f>EXP(B$18+C$18*($R4-2001))</f>
        <v>1.1641719146236779E-4</v>
      </c>
      <c r="S18">
        <f>EXP(B$18+C$18*($S4-2001))</f>
        <v>1.1207560909922637E-4</v>
      </c>
      <c r="T18">
        <f>EXP(B$18+C$18*($T4-2001))</f>
        <v>1.0789593871127681E-4</v>
      </c>
      <c r="U18">
        <f>EXP(B$18+C$18*($U4-2001))</f>
        <v>1.0387214206510112E-4</v>
      </c>
      <c r="V18">
        <f>EXP(B$18+C$18*($V4-2001))</f>
        <v>9.9998406112990296E-5</v>
      </c>
      <c r="W18">
        <f>EXP(B$18+C$18*($W4-2001))</f>
        <v>9.6269134595022501E-5</v>
      </c>
      <c r="X18">
        <f>EXP(B$18+C$18*($X4-2001))</f>
        <v>9.2678939954330227E-5</v>
      </c>
      <c r="Y18">
        <f>EXP(B$18+C$18*($Y4-2001))</f>
        <v>8.9222635553872206E-5</v>
      </c>
      <c r="Z18">
        <f>EXP(B$18+C$18*($Z4-2001))</f>
        <v>8.5895228183467608E-5</v>
      </c>
      <c r="AA18">
        <f>EXP(B$18+C$18*($AA4-2001))</f>
        <v>8.2691910846269175E-5</v>
      </c>
      <c r="AB18">
        <f>EXP(B$18+C$18*($AB4-2001))</f>
        <v>7.960805581425132E-5</v>
      </c>
      <c r="AC18">
        <f>EXP(B$18+C$18*($AC4-2001))</f>
        <v>7.6639207942681963E-5</v>
      </c>
      <c r="AD18">
        <f>EXP(B$18+C$18*($AD4-2001))</f>
        <v>7.3781078233921258E-5</v>
      </c>
      <c r="AE18">
        <f>EXP(B$18+C$18*($AE4-2001))</f>
        <v>7.102953764124614E-5</v>
      </c>
      <c r="AF18">
        <f>EXP(B$18+C$18*($AF4-2001))</f>
        <v>6.8380611103750956E-5</v>
      </c>
      <c r="AG18">
        <f>EXP(B$18+C$18*($AG4-2001))</f>
        <v>6.5830471803707524E-5</v>
      </c>
      <c r="AH18">
        <f>EXP(B$18+C$18*($AH4-2001))</f>
        <v>6.3375435638085497E-5</v>
      </c>
      <c r="AI18">
        <f>EXP(B$18+C$18*($AI4-2001))</f>
        <v>6.1011955896249778E-5</v>
      </c>
      <c r="AJ18">
        <f>EXP(B$18+C$18*($AJ4-2001))</f>
        <v>5.8736618136142981E-5</v>
      </c>
      <c r="AK18">
        <f>EXP(B$18+C$18*($AK4-2001))</f>
        <v>5.6546135251552136E-5</v>
      </c>
      <c r="AL18">
        <f>EXP(B$18+C$18*($AL4-2001))</f>
        <v>5.4437342723334285E-5</v>
      </c>
      <c r="AM18">
        <f>EXP(B$18+C$18*($AM4-2001))</f>
        <v>5.2407194047738532E-5</v>
      </c>
      <c r="AN18">
        <f>EXP(B$18+C$18*($AN4-2001))</f>
        <v>5.045275633522129E-5</v>
      </c>
      <c r="AO18">
        <f>EXP(B$18+C$18*($AO4-2001))</f>
        <v>4.857120607339698E-5</v>
      </c>
      <c r="AP18">
        <f>EXP(B$18+C$18*($AP4-2001))</f>
        <v>4.6759825048001561E-5</v>
      </c>
      <c r="AQ18">
        <f>EXP(B$18+C$18*($AQ4-2001))</f>
        <v>4.5015996415976823E-5</v>
      </c>
      <c r="AR18">
        <f>EXP(B$18+C$18*($AR4-2001))</f>
        <v>4.3337200925003146E-5</v>
      </c>
      <c r="AS18">
        <f>EXP(B$18+C$18*($AS4-2001))</f>
        <v>4.1721013274017576E-5</v>
      </c>
      <c r="AT18">
        <f>EXP(B$18+C$18*($AT4-2001))</f>
        <v>4.0165098609460352E-5</v>
      </c>
      <c r="AU18">
        <f>EXP(B$18+C$18*($AU4-2001))</f>
        <v>3.8667209152188652E-5</v>
      </c>
      <c r="AV18">
        <f>EXP(B$18+C$18*($AV4-2001))</f>
        <v>3.7225180950182854E-5</v>
      </c>
      <c r="AW18">
        <f>EXP(B$18+C$18*($AW4-2001))</f>
        <v>3.5836930752356142E-5</v>
      </c>
      <c r="AX18">
        <f>EXP(B$18+C$18*($AX4-2001))</f>
        <v>3.4500452998949439E-5</v>
      </c>
      <c r="AY18">
        <f>EXP(B$18+C$18*($AY4-2001))</f>
        <v>3.3213816924164493E-5</v>
      </c>
      <c r="AZ18">
        <f>EXP(B$18+C$18*($AZ4-2001))</f>
        <v>3.1975163766849939E-5</v>
      </c>
      <c r="BA18">
        <f>EXP(B$18+C$18*($BA4-2001))</f>
        <v>3.0782704085209282E-5</v>
      </c>
      <c r="BB18">
        <f>EXP(B$18+C$18*($BB4-2001))</f>
        <v>2.9634715171653094E-5</v>
      </c>
      <c r="BC18">
        <f>EXP(B$18+C$18*($BC4-2001))</f>
        <v>2.8529538564059422E-5</v>
      </c>
      <c r="BD18">
        <f>EXP(B$18+C$18*($BD4-2001))</f>
        <v>2.746557764984751E-5</v>
      </c>
      <c r="BE18">
        <f>EXP(B$18+C$18*($BE4-2001))</f>
        <v>2.6441295359404045E-5</v>
      </c>
      <c r="BF18">
        <f>EXP(B$18+C$18*($BF4-2001))</f>
        <v>2.5455211945528656E-5</v>
      </c>
      <c r="BG18">
        <f>EXP(B$18+C$18*($BG4-2001))</f>
        <v>2.4505902845691292E-5</v>
      </c>
      <c r="BH18">
        <f>EXP(B$18+C$18*($BH4-2001))</f>
        <v>2.3591996624013519E-5</v>
      </c>
      <c r="BI18">
        <f>EXP(B$18+C$18*($BI4-2001))</f>
        <v>2.2712172989999684E-5</v>
      </c>
      <c r="BJ18">
        <f>EXP(B$18+C$18*($BJ4-2001))</f>
        <v>2.1865160891156234E-5</v>
      </c>
      <c r="BK18">
        <f>EXP(B$18+C$18*($BK4-2001))</f>
        <v>2.1049736676743883E-5</v>
      </c>
      <c r="BL18">
        <f>EXP(B$18+C$18*($BL4-2001))</f>
        <v>2.0264722330009189E-5</v>
      </c>
      <c r="BM18">
        <f>EXP(B$18+C$18*($BM4-2001))</f>
        <v>1.9508983766342101E-5</v>
      </c>
      <c r="BN18">
        <f>EXP(B$18+C$18*($BN4-2001))</f>
        <v>1.8781429194901142E-5</v>
      </c>
      <c r="BO18">
        <f>EXP(B$18+C$18*($BO4-2001))</f>
        <v>1.8081007541338686E-5</v>
      </c>
      <c r="BP18">
        <f>EXP(B$18+C$18*($BP4-2001))</f>
        <v>1.740670692934807E-5</v>
      </c>
      <c r="BQ18">
        <f>EXP(B$18+C$18*($BQ4-2001))</f>
        <v>1.6757553218839099E-5</v>
      </c>
      <c r="BR18">
        <f>EXP(B$18+C$18*($BR4-2001))</f>
        <v>1.6132608598629545E-5</v>
      </c>
      <c r="BS18">
        <f>EXP(B$18+C$18*($BS4-2001))</f>
        <v>1.553097023161985E-5</v>
      </c>
      <c r="BT18">
        <f>EXP(B$18+C$18*($BT4-2001))</f>
        <v>1.495176895049404E-5</v>
      </c>
      <c r="BU18">
        <f>EXP(B$18+C$18*($BU4-2001))</f>
        <v>1.4394168002061828E-5</v>
      </c>
      <c r="BV18">
        <f>EXP(B$18+C$18*($BV4-2001))</f>
        <v>1.3857361838428818E-5</v>
      </c>
      <c r="BW18">
        <f>EXP(B$18+C$18*($BW4-2001))</f>
        <v>1.3340574953247521E-5</v>
      </c>
      <c r="BX18">
        <f>EXP(B$18+C$18*($BX4-2001))</f>
        <v>1.2843060761368839E-5</v>
      </c>
      <c r="BY18">
        <f>EXP(B$18+C$18*($BY4-2001))</f>
        <v>1.2364100520274769E-5</v>
      </c>
      <c r="BZ18">
        <f>EXP(B$18+C$18*($BZ4-2001))</f>
        <v>1.1903002291734486E-5</v>
      </c>
      <c r="CA18">
        <f>EXP(B$18+C$18*($CA4-2001))</f>
        <v>1.1459099942183891E-5</v>
      </c>
      <c r="CB18">
        <f>EXP(B$18+C$18*($CB4-2001))</f>
        <v>1.103175218038412E-5</v>
      </c>
      <c r="CC18">
        <f>EXP(B$18+C$18*($CC4-2001))</f>
        <v>1.0620341630968958E-5</v>
      </c>
      <c r="CD18">
        <f>EXP(B$18+C$18*($CD4-2001))</f>
        <v>1.0224273942542921E-5</v>
      </c>
      <c r="CE18">
        <f>EXP(B$18+C$18*($CE4-2001))</f>
        <v>9.8429769290411151E-6</v>
      </c>
      <c r="CF18">
        <f>EXP(B$18+C$18*($CF4-2001))</f>
        <v>9.4758997431106604E-6</v>
      </c>
    </row>
    <row r="19" spans="1:84" ht="15">
      <c r="A19" s="90">
        <v>13</v>
      </c>
      <c r="B19" s="83">
        <v>-8.8065579876977473</v>
      </c>
      <c r="C19" s="83">
        <v>-3.7286147419608742E-2</v>
      </c>
      <c r="D19" s="83"/>
      <c r="E19">
        <f t="shared" si="0"/>
        <v>2.174163207817858E-4</v>
      </c>
      <c r="F19">
        <f>EXP(B$19+C$19*($F4-2001))</f>
        <v>2.0945897505147189E-4</v>
      </c>
      <c r="G19">
        <f>EXP(B$19+C$19*($G4-2001))</f>
        <v>2.0179286482198912E-4</v>
      </c>
      <c r="H19">
        <f>EXP(B$19+C$19*($H4-2001))</f>
        <v>1.9440733099672171E-4</v>
      </c>
      <c r="I19">
        <f>EXP(B$19+C$19*($I4-2001))</f>
        <v>1.8729210459749878E-4</v>
      </c>
      <c r="J19">
        <f>EXP(B$19+C$19*($J4-2001))</f>
        <v>1.8043729248642381E-4</v>
      </c>
      <c r="K19">
        <f>EXP(B$19+C$19*($K4-2001))</f>
        <v>1.7383336361027787E-4</v>
      </c>
      <c r="L19">
        <f>EXP(B$19+C$19*($L4-2001))</f>
        <v>1.6747113574837474E-4</v>
      </c>
      <c r="M19">
        <f>EXP(B$19+C$19*($M4-2001))</f>
        <v>1.6134176274543597E-4</v>
      </c>
      <c r="N19">
        <f>EXP(B$19+C$19*($N4-2001))</f>
        <v>1.5543672221173899E-4</v>
      </c>
      <c r="O19">
        <f>EXP(B$19+C$19*($O4-2001))</f>
        <v>1.4974780367343397E-4</v>
      </c>
      <c r="P19">
        <f>EXP(B$19+C$19*($P4-2001))</f>
        <v>1.4426709715655454E-4</v>
      </c>
      <c r="Q19">
        <f>EXP(B$19+C$19*($Q4-2001))</f>
        <v>1.3898698218884847E-4</v>
      </c>
      <c r="R19">
        <f>EXP(B$19+C$19*($R4-2001))</f>
        <v>1.3390011720413705E-4</v>
      </c>
      <c r="S19">
        <f>EXP(B$19+C$19*($S4-2001))</f>
        <v>1.2899942933447032E-4</v>
      </c>
      <c r="T19">
        <f>EXP(B$19+C$19*($T4-2001))</f>
        <v>1.2427810457588497E-4</v>
      </c>
      <c r="U19">
        <f>EXP(B$19+C$19*($U4-2001))</f>
        <v>1.1972957831409191E-4</v>
      </c>
      <c r="V19">
        <f>EXP(B$19+C$19*($V4-2001))</f>
        <v>1.1534752619691829E-4</v>
      </c>
      <c r="W19">
        <f>EXP(B$19+C$19*($W4-2001))</f>
        <v>1.1112585534081661E-4</v>
      </c>
      <c r="X19">
        <f>EXP(B$19+C$19*($X4-2001))</f>
        <v>1.0705869585920971E-4</v>
      </c>
      <c r="Y19">
        <f>EXP(B$19+C$19*($Y4-2001))</f>
        <v>1.0314039270089581E-4</v>
      </c>
      <c r="Z19">
        <f>EXP(B$19+C$19*($Z4-2001))</f>
        <v>9.9365497787164348E-5</v>
      </c>
      <c r="AA19">
        <f>EXP(B$19+C$19*($AA4-2001))</f>
        <v>9.5728762436689916E-5</v>
      </c>
      <c r="AB19">
        <f>EXP(B$19+C$19*($AB4-2001))</f>
        <v>9.2225130067672079E-5</v>
      </c>
      <c r="AC19">
        <f>EXP(B$19+C$19*($AC4-2001))</f>
        <v>8.8849729167073661E-5</v>
      </c>
      <c r="AD19">
        <f>EXP(B$19+C$19*($AD4-2001))</f>
        <v>8.5597866517181969E-5</v>
      </c>
      <c r="AE19">
        <f>EXP(B$19+C$19*($AE4-2001))</f>
        <v>8.2465020670075071E-5</v>
      </c>
      <c r="AF19">
        <f>EXP(B$19+C$19*($AF4-2001))</f>
        <v>7.9446835660919855E-5</v>
      </c>
      <c r="AG19">
        <f>EXP(B$19+C$19*($AG4-2001))</f>
        <v>7.6539114951360761E-5</v>
      </c>
      <c r="AH19">
        <f>EXP(B$19+C$19*($AH4-2001))</f>
        <v>7.3737815594577418E-5</v>
      </c>
      <c r="AI19">
        <f>EXP(B$19+C$19*($AI4-2001))</f>
        <v>7.1039042613899966E-5</v>
      </c>
      <c r="AJ19">
        <f>EXP(B$19+C$19*($AJ4-2001))</f>
        <v>6.8439043587163325E-5</v>
      </c>
      <c r="AK19">
        <f>EXP(B$19+C$19*($AK4-2001))</f>
        <v>6.5934203429272541E-5</v>
      </c>
      <c r="AL19">
        <f>EXP(B$19+C$19*($AL4-2001))</f>
        <v>6.3521039365723901E-5</v>
      </c>
      <c r="AM19">
        <f>EXP(B$19+C$19*($AM4-2001))</f>
        <v>6.1196196090093004E-5</v>
      </c>
      <c r="AN19">
        <f>EXP(B$19+C$19*($AN4-2001))</f>
        <v>5.8956441098756814E-5</v>
      </c>
      <c r="AO19">
        <f>EXP(B$19+C$19*($AO4-2001))</f>
        <v>5.6798660196362857E-5</v>
      </c>
      <c r="AP19">
        <f>EXP(B$19+C$19*($AP4-2001))</f>
        <v>5.4719853165796355E-5</v>
      </c>
      <c r="AQ19">
        <f>EXP(B$19+C$19*($AQ4-2001))</f>
        <v>5.2717129596624763E-5</v>
      </c>
      <c r="AR19">
        <f>EXP(B$19+C$19*($AR4-2001))</f>
        <v>5.0787704866219564E-5</v>
      </c>
      <c r="AS19">
        <f>EXP(B$19+C$19*($AS4-2001))</f>
        <v>4.8928896267966843E-5</v>
      </c>
      <c r="AT19">
        <f>EXP(B$19+C$19*($AT4-2001))</f>
        <v>4.7138119281184649E-5</v>
      </c>
      <c r="AU19">
        <f>EXP(B$19+C$19*($AU4-2001))</f>
        <v>4.5412883977558875E-5</v>
      </c>
      <c r="AV19">
        <f>EXP(B$19+C$19*($AV4-2001))</f>
        <v>4.3750791559102579E-5</v>
      </c>
      <c r="AW19">
        <f>EXP(B$19+C$19*($AW4-2001))</f>
        <v>4.2149531022824365E-5</v>
      </c>
      <c r="AX19">
        <f>EXP(B$19+C$19*($AX4-2001))</f>
        <v>4.0606875947468569E-5</v>
      </c>
      <c r="AY19">
        <f>EXP(B$19+C$19*($AY4-2001))</f>
        <v>3.9120681397859372E-5</v>
      </c>
      <c r="AZ19">
        <f>EXP(B$19+C$19*($AZ4-2001))</f>
        <v>3.7688880942544582E-5</v>
      </c>
      <c r="BA19">
        <f>EXP(B$19+C$19*($BA4-2001))</f>
        <v>3.6309483780592464E-5</v>
      </c>
      <c r="BB19">
        <f>EXP(B$19+C$19*($BB4-2001))</f>
        <v>3.4980571973546543E-5</v>
      </c>
      <c r="BC19">
        <f>EXP(B$19+C$19*($BC4-2001))</f>
        <v>3.3700297778689753E-5</v>
      </c>
      <c r="BD19">
        <f>EXP(B$19+C$19*($BD4-2001))</f>
        <v>3.2466881079909692E-5</v>
      </c>
      <c r="BE19">
        <f>EXP(B$19+C$19*($BE4-2001))</f>
        <v>3.1278606912594008E-5</v>
      </c>
      <c r="BF19">
        <f>EXP(B$19+C$19*($BF4-2001))</f>
        <v>3.0133823079112138E-5</v>
      </c>
      <c r="BG19">
        <f>EXP(B$19+C$19*($BG4-2001))</f>
        <v>2.9030937851570857E-5</v>
      </c>
      <c r="BH19">
        <f>EXP(B$19+C$19*($BH4-2001))</f>
        <v>2.7968417758647093E-5</v>
      </c>
      <c r="BI19">
        <f>EXP(B$19+C$19*($BI4-2001))</f>
        <v>2.6944785453422055E-5</v>
      </c>
      <c r="BJ19">
        <f>EXP(B$19+C$19*($BJ4-2001))</f>
        <v>2.5958617659251681E-5</v>
      </c>
      <c r="BK19">
        <f>EXP(B$19+C$19*($BK4-2001))</f>
        <v>2.5008543190817374E-5</v>
      </c>
      <c r="BL19">
        <f>EXP(B$19+C$19*($BL4-2001))</f>
        <v>2.4093241047605441E-5</v>
      </c>
      <c r="BM19">
        <f>EXP(B$19+C$19*($BM4-2001))</f>
        <v>2.3211438577164371E-5</v>
      </c>
      <c r="BN19">
        <f>EXP(B$19+C$19*($BN4-2001))</f>
        <v>2.2361909705586134E-5</v>
      </c>
      <c r="BO19">
        <f>EXP(B$19+C$19*($BO4-2001))</f>
        <v>2.1543473232751119E-5</v>
      </c>
      <c r="BP19">
        <f>EXP(B$19+C$19*($BP4-2001))</f>
        <v>2.0754991189966419E-5</v>
      </c>
      <c r="BQ19">
        <f>EXP(B$19+C$19*($BQ4-2001))</f>
        <v>1.9995367257713686E-5</v>
      </c>
      <c r="BR19">
        <f>EXP(B$19+C$19*($BR4-2001))</f>
        <v>1.9263545241307106E-5</v>
      </c>
      <c r="BS19">
        <f>EXP(B$19+C$19*($BS4-2001))</f>
        <v>1.8558507602341295E-5</v>
      </c>
      <c r="BT19">
        <f>EXP(B$19+C$19*($BT4-2001))</f>
        <v>1.7879274043887754E-5</v>
      </c>
      <c r="BU19">
        <f>EXP(B$19+C$19*($BU4-2001))</f>
        <v>1.7224900147472514E-5</v>
      </c>
      <c r="BV19">
        <f>EXP(B$19+C$19*($BV4-2001))</f>
        <v>1.6594476059939818E-5</v>
      </c>
      <c r="BW19">
        <f>EXP(B$19+C$19*($BW4-2001))</f>
        <v>1.598712522837602E-5</v>
      </c>
      <c r="BX19">
        <f>EXP(B$19+C$19*($BX4-2001))</f>
        <v>1.5402003181334789E-5</v>
      </c>
      <c r="BY19">
        <f>EXP(B$19+C$19*($BY4-2001))</f>
        <v>1.4838296354668891E-5</v>
      </c>
      <c r="BZ19">
        <f>EXP(B$19+C$19*($BZ4-2001))</f>
        <v>1.4295220960336082E-5</v>
      </c>
      <c r="CA19">
        <f>EXP(B$19+C$19*($CA4-2001))</f>
        <v>1.3772021896606232E-5</v>
      </c>
      <c r="CB19">
        <f>EXP(B$19+C$19*($CB4-2001))</f>
        <v>1.3267971698154272E-5</v>
      </c>
      <c r="CC19">
        <f>EXP(B$19+C$19*($CC4-2001))</f>
        <v>1.2782369524579666E-5</v>
      </c>
      <c r="CD19">
        <f>EXP(B$19+C$19*($CD4-2001))</f>
        <v>1.2314540185945077E-5</v>
      </c>
      <c r="CE19">
        <f>EXP(B$19+C$19*($CE4-2001))</f>
        <v>1.1863833203980464E-5</v>
      </c>
      <c r="CF19">
        <f>EXP(B$19+C$19*($CF4-2001))</f>
        <v>1.142962190764636E-5</v>
      </c>
    </row>
    <row r="20" spans="1:84" ht="15">
      <c r="A20" s="90">
        <v>14</v>
      </c>
      <c r="B20" s="83">
        <v>-8.6391730680811456</v>
      </c>
      <c r="C20" s="83">
        <v>-3.6094898106497048E-2</v>
      </c>
      <c r="D20" s="83"/>
      <c r="E20">
        <f t="shared" si="0"/>
        <v>2.5398786008823111E-4</v>
      </c>
      <c r="F20">
        <f>EXP(B$20+C$20*($F4-2001))</f>
        <v>2.4498367430669392E-4</v>
      </c>
      <c r="G20">
        <f>EXP(B$20+C$20*($G4-2001))</f>
        <v>2.3629869811871824E-4</v>
      </c>
      <c r="H20">
        <f>EXP(B$20+C$20*($H4-2001))</f>
        <v>2.2792161514688958E-4</v>
      </c>
      <c r="I20">
        <f>EXP(B$20+C$20*($I4-2001))</f>
        <v>2.1984151019345676E-4</v>
      </c>
      <c r="J20">
        <f>EXP(B$20+C$20*($J4-2001))</f>
        <v>2.1204785501801669E-4</v>
      </c>
      <c r="K20">
        <f>EXP(B$20+C$20*($K4-2001))</f>
        <v>2.0453049461939166E-4</v>
      </c>
      <c r="L20">
        <f>EXP(B$20+C$20*($L4-2001))</f>
        <v>1.9727963400383724E-4</v>
      </c>
      <c r="M20">
        <f>EXP(B$20+C$20*($M4-2001))</f>
        <v>1.9028582542232776E-4</v>
      </c>
      <c r="N20">
        <f>EXP(B$20+C$20*($N4-2001))</f>
        <v>1.8353995606030154E-4</v>
      </c>
      <c r="O20">
        <f>EXP(B$20+C$20*($O4-2001))</f>
        <v>1.7703323616381468E-4</v>
      </c>
      <c r="P20">
        <f>EXP(B$20+C$20*($P4-2001))</f>
        <v>1.7075718758664224E-4</v>
      </c>
      <c r="Q20">
        <f>EXP(B$20+C$20*($Q4-2001))</f>
        <v>1.6470363274339575E-4</v>
      </c>
      <c r="R20">
        <f>EXP(B$20+C$20*($R4-2001))</f>
        <v>1.5886468395426658E-4</v>
      </c>
      <c r="S20">
        <f>EXP(B$20+C$20*($S4-2001))</f>
        <v>1.5323273316751441E-4</v>
      </c>
      <c r="T20">
        <f>EXP(B$20+C$20*($T4-2001))</f>
        <v>1.4780044204630181E-4</v>
      </c>
      <c r="U20">
        <f>EXP(B$20+C$20*($U4-2001))</f>
        <v>1.4256073240696739E-4</v>
      </c>
      <c r="V20">
        <f>EXP(B$20+C$20*($V4-2001))</f>
        <v>1.3750677699626984E-4</v>
      </c>
      <c r="W20">
        <f>EXP(B$20+C$20*($W4-2001))</f>
        <v>1.3263199059559418E-4</v>
      </c>
      <c r="X20">
        <f>EXP(B$20+C$20*($X4-2001))</f>
        <v>1.2793002144052107E-4</v>
      </c>
      <c r="Y20">
        <f>EXP(B$20+C$20*($Y4-2001))</f>
        <v>1.2339474294458691E-4</v>
      </c>
      <c r="Z20">
        <f>EXP(B$20+C$20*($Z4-2001))</f>
        <v>1.1902024571644311E-4</v>
      </c>
      <c r="AA20">
        <f>EXP(B$20+C$20*($AA4-2001))</f>
        <v>1.1480082986002076E-4</v>
      </c>
      <c r="AB20">
        <f>EXP(B$20+C$20*($AB4-2001))</f>
        <v>1.107309975476605E-4</v>
      </c>
      <c r="AC20">
        <f>EXP(B$20+C$20*($AC4-2001))</f>
        <v>1.0680544585653746E-4</v>
      </c>
      <c r="AD20">
        <f>EXP(B$20+C$20*($AD4-2001))</f>
        <v>1.0301905985904078E-4</v>
      </c>
      <c r="AE20">
        <f>EXP(B$20+C$20*($AE4-2001))</f>
        <v>9.9366905958110747E-5</v>
      </c>
      <c r="AF20">
        <f>EXP(B$20+C$20*($AF4-2001))</f>
        <v>9.584422545884357E-5</v>
      </c>
      <c r="AG20">
        <f>EXP(B$20+C$20*($AG4-2001))</f>
        <v>9.2446428367993735E-5</v>
      </c>
      <c r="AH20">
        <f>EXP(B$20+C$20*($AH4-2001))</f>
        <v>8.9169087413288792E-5</v>
      </c>
      <c r="AI20">
        <f>EXP(B$20+C$20*($AI4-2001))</f>
        <v>8.600793227476969E-5</v>
      </c>
      <c r="AJ20">
        <f>EXP(B$20+C$20*($AJ4-2001))</f>
        <v>8.2958844020634593E-5</v>
      </c>
      <c r="AK20">
        <f>EXP(B$20+C$20*($AK4-2001))</f>
        <v>8.001784974034153E-5</v>
      </c>
      <c r="AL20">
        <f>EXP(B$20+C$20*($AL4-2001))</f>
        <v>7.7181117367971792E-5</v>
      </c>
      <c r="AM20">
        <f>EXP(B$20+C$20*($AM4-2001))</f>
        <v>7.4444950689113866E-5</v>
      </c>
      <c r="AN20">
        <f>EXP(B$20+C$20*($AN4-2001))</f>
        <v>7.18057845247573E-5</v>
      </c>
      <c r="AO20">
        <f>EXP(B$20+C$20*($AO4-2001))</f>
        <v>6.9260180085925689E-5</v>
      </c>
      <c r="AP20">
        <f>EXP(B$20+C$20*($AP4-2001))</f>
        <v>6.680482049299163E-5</v>
      </c>
      <c r="AQ20">
        <f>EXP(B$20+C$20*($AQ4-2001))</f>
        <v>6.4436506453839591E-5</v>
      </c>
      <c r="AR20">
        <f>EXP(B$20+C$20*($AR4-2001))</f>
        <v>6.2152152095241238E-5</v>
      </c>
      <c r="AS20">
        <f>EXP(B$20+C$20*($AS4-2001))</f>
        <v>5.9948780942015518E-5</v>
      </c>
      <c r="AT20">
        <f>EXP(B$20+C$20*($AT4-2001))</f>
        <v>5.7823522038731435E-5</v>
      </c>
      <c r="AU20">
        <f>EXP(B$20+C$20*($AU4-2001))</f>
        <v>5.577360620890129E-5</v>
      </c>
      <c r="AV20">
        <f>EXP(B$20+C$20*($AV4-2001))</f>
        <v>5.3796362446790711E-5</v>
      </c>
      <c r="AW20">
        <f>EXP(B$20+C$20*($AW4-2001))</f>
        <v>5.1889214437143448E-5</v>
      </c>
      <c r="AX20">
        <f>EXP(B$20+C$20*($AX4-2001))</f>
        <v>5.0049677198285812E-5</v>
      </c>
      <c r="AY20">
        <f>EXP(B$20+C$20*($AY4-2001))</f>
        <v>4.8275353844237386E-5</v>
      </c>
      <c r="AZ20">
        <f>EXP(B$20+C$20*($AZ4-2001))</f>
        <v>4.6563932461609176E-5</v>
      </c>
      <c r="BA20">
        <f>EXP(B$20+C$20*($BA4-2001))</f>
        <v>4.4913183097219659E-5</v>
      </c>
      <c r="BB20">
        <f>EXP(B$20+C$20*($BB4-2001))</f>
        <v>4.3320954852503244E-5</v>
      </c>
      <c r="BC20">
        <f>EXP(B$20+C$20*($BC4-2001))</f>
        <v>4.1785173080925501E-5</v>
      </c>
      <c r="BD20">
        <f>EXP(B$20+C$20*($BD4-2001))</f>
        <v>4.0303836684754279E-5</v>
      </c>
      <c r="BE20">
        <f>EXP(B$20+C$20*($BE4-2001))</f>
        <v>3.8875015507662533E-5</v>
      </c>
      <c r="BF20">
        <f>EXP(B$20+C$20*($BF4-2001))</f>
        <v>3.7496847819767775E-5</v>
      </c>
      <c r="BG20">
        <f>EXP(B$20+C$20*($BG4-2001))</f>
        <v>3.6167537891828905E-5</v>
      </c>
      <c r="BH20">
        <f>EXP(B$20+C$20*($BH4-2001))</f>
        <v>3.4885353655441841E-5</v>
      </c>
      <c r="BI20">
        <f>EXP(B$20+C$20*($BI4-2001))</f>
        <v>3.3648624446183083E-5</v>
      </c>
      <c r="BJ20">
        <f>EXP(B$20+C$20*($BJ4-2001))</f>
        <v>3.2455738826762696E-5</v>
      </c>
      <c r="BK20">
        <f>EXP(B$20+C$20*($BK4-2001))</f>
        <v>3.1305142487348214E-5</v>
      </c>
      <c r="BL20">
        <f>EXP(B$20+C$20*($BL4-2001))</f>
        <v>3.019533622032562E-5</v>
      </c>
      <c r="BM20">
        <f>EXP(B$20+C$20*($BM4-2001))</f>
        <v>2.9124873966856666E-5</v>
      </c>
      <c r="BN20">
        <f>EXP(B$20+C$20*($BN4-2001))</f>
        <v>2.8092360932689072E-5</v>
      </c>
      <c r="BO20">
        <f>EXP(B$20+C$20*($BO4-2001))</f>
        <v>2.7096451770762699E-5</v>
      </c>
      <c r="BP20">
        <f>EXP(B$20+C$20*($BP4-2001))</f>
        <v>2.6135848828245464E-5</v>
      </c>
      <c r="BQ20">
        <f>EXP(B$20+C$20*($BQ4-2001))</f>
        <v>2.5209300455713191E-5</v>
      </c>
      <c r="BR20">
        <f>EXP(B$20+C$20*($BR4-2001))</f>
        <v>2.4315599376271915E-5</v>
      </c>
      <c r="BS20">
        <f>EXP(B$20+C$20*($BS4-2001))</f>
        <v>2.3453581112496092E-5</v>
      </c>
      <c r="BT20">
        <f>EXP(B$20+C$20*($BT4-2001))</f>
        <v>2.2622122469134529E-5</v>
      </c>
      <c r="BU20">
        <f>EXP(B$20+C$20*($BU4-2001))</f>
        <v>2.1820140069605574E-5</v>
      </c>
      <c r="BV20">
        <f>EXP(B$20+C$20*($BV4-2001))</f>
        <v>2.1046588944376E-5</v>
      </c>
      <c r="BW20">
        <f>EXP(B$20+C$20*($BW4-2001))</f>
        <v>2.0300461169383221E-5</v>
      </c>
      <c r="BX20">
        <f>EXP(B$20+C$20*($BX4-2001))</f>
        <v>1.9580784552727172E-5</v>
      </c>
      <c r="BY20">
        <f>EXP(B$20+C$20*($BY4-2001))</f>
        <v>1.8886621367920735E-5</v>
      </c>
      <c r="BZ20">
        <f>EXP(B$20+C$20*($BZ4-2001))</f>
        <v>1.8217067132048037E-5</v>
      </c>
      <c r="CA20">
        <f>EXP(B$20+C$20*($CA4-2001))</f>
        <v>1.7571249427238387E-5</v>
      </c>
      <c r="CB20">
        <f>EXP(B$20+C$20*($CB4-2001))</f>
        <v>1.6948326763920454E-5</v>
      </c>
      <c r="CC20">
        <f>EXP(B$20+C$20*($CC4-2001))</f>
        <v>1.6347487484375622E-5</v>
      </c>
      <c r="CD20">
        <f>EXP(B$20+C$20*($CD4-2001))</f>
        <v>1.5767948705161739E-5</v>
      </c>
      <c r="CE20">
        <f>EXP(B$20+C$20*($CE4-2001))</f>
        <v>1.5208955297029142E-5</v>
      </c>
      <c r="CF20">
        <f>EXP(B$20+C$20*($CF4-2001))</f>
        <v>1.4669778900999926E-5</v>
      </c>
    </row>
    <row r="21" spans="1:84" ht="15">
      <c r="A21" s="90">
        <v>15</v>
      </c>
      <c r="B21" s="83">
        <v>-8.4101497756042356</v>
      </c>
      <c r="C21" s="83">
        <v>-3.4828355327229527E-2</v>
      </c>
      <c r="D21" s="83"/>
      <c r="E21">
        <f t="shared" si="0"/>
        <v>3.1533776545286164E-4</v>
      </c>
      <c r="F21">
        <f>EXP(B$21+C$21*($F4-2001))</f>
        <v>3.0454412316223889E-4</v>
      </c>
      <c r="G21">
        <f>EXP(B$21+C$21*($G4-2001))</f>
        <v>2.9411993460238205E-4</v>
      </c>
      <c r="H21">
        <f>EXP(B$21+C$21*($H4-2001))</f>
        <v>2.8405255380490501E-4</v>
      </c>
      <c r="I21">
        <f>EXP(B$21+C$21*($I4-2001))</f>
        <v>2.7432976765810529E-4</v>
      </c>
      <c r="J21">
        <f>EXP(B$21+C$21*($J4-2001))</f>
        <v>2.6493978109078483E-4</v>
      </c>
      <c r="K21">
        <f>EXP(B$21+C$21*($K4-2001))</f>
        <v>2.5587120276321596E-4</v>
      </c>
      <c r="L21">
        <f>EXP(B$21+C$21*($L4-2001))</f>
        <v>2.4711303124788447E-4</v>
      </c>
      <c r="M21">
        <f>EXP(B$21+C$21*($M4-2001))</f>
        <v>2.3865464168325198E-4</v>
      </c>
      <c r="N21">
        <f>EXP(B$21+C$21*($N4-2001))</f>
        <v>2.3048577288434238E-4</v>
      </c>
      <c r="O21">
        <f>EXP(B$21+C$21*($O4-2001))</f>
        <v>2.2259651489452134E-4</v>
      </c>
      <c r="P21">
        <f>EXP(B$21+C$21*($P4-2001))</f>
        <v>2.1497729696336019E-4</v>
      </c>
      <c r="Q21">
        <f>EXP(B$21+C$21*($Q4-2001))</f>
        <v>2.076188759360052E-4</v>
      </c>
      <c r="R21">
        <f>EXP(B$21+C$21*($R4-2001))</f>
        <v>2.0051232503996512E-4</v>
      </c>
      <c r="S21">
        <f>EXP(B$21+C$21*($S4-2001))</f>
        <v>1.9364902305571237E-4</v>
      </c>
      <c r="T21">
        <f>EXP(B$21+C$21*($T4-2001))</f>
        <v>1.8702064385796494E-4</v>
      </c>
      <c r="U21">
        <f>EXP(B$21+C$21*($U4-2001))</f>
        <v>1.8061914631495475E-4</v>
      </c>
      <c r="V21">
        <f>EXP(B$21+C$21*($V4-2001))</f>
        <v>1.7443676453343421E-4</v>
      </c>
      <c r="W21">
        <f>EXP(B$21+C$21*($W4-2001))</f>
        <v>1.6846599843758288E-4</v>
      </c>
      <c r="X21">
        <f>EXP(B$21+C$21*($X4-2001))</f>
        <v>1.626996046703901E-4</v>
      </c>
      <c r="Y21">
        <f>EXP(B$21+C$21*($Y4-2001))</f>
        <v>1.5713058780646985E-4</v>
      </c>
      <c r="Z21">
        <f>EXP(B$21+C$21*($Z4-2001))</f>
        <v>1.5175219186565203E-4</v>
      </c>
      <c r="AA21">
        <f>EXP(B$21+C$21*($AA4-2001))</f>
        <v>1.4655789211705231E-4</v>
      </c>
      <c r="AB21">
        <f>EXP(B$21+C$21*($AB4-2001))</f>
        <v>1.4154138716368159E-4</v>
      </c>
      <c r="AC21">
        <f>EXP(B$21+C$21*($AC4-2001))</f>
        <v>1.3669659129798725E-4</v>
      </c>
      <c r="AD21">
        <f>EXP(B$21+C$21*($AD4-2001))</f>
        <v>1.3201762711905678E-4</v>
      </c>
      <c r="AE21">
        <f>EXP(B$21+C$21*($AE4-2001))</f>
        <v>1.2749881840252566E-4</v>
      </c>
      <c r="AF21">
        <f>EXP(B$21+C$21*($AF4-2001))</f>
        <v>1.2313468321453896E-4</v>
      </c>
      <c r="AG21">
        <f>EXP(B$21+C$21*($AG4-2001))</f>
        <v>1.189199272614162E-4</v>
      </c>
      <c r="AH21">
        <f>EXP(B$21+C$21*($AH4-2001))</f>
        <v>1.14849437466947E-4</v>
      </c>
      <c r="AI21">
        <f>EXP(B$21+C$21*($AI4-2001))</f>
        <v>1.1091827576952984E-4</v>
      </c>
      <c r="AJ21">
        <f>EXP(B$21+C$21*($AJ4-2001))</f>
        <v>1.0712167313162628E-4</v>
      </c>
      <c r="AK21">
        <f>EXP(B$21+C$21*($AK4-2001))</f>
        <v>1.0345502375426642E-4</v>
      </c>
      <c r="AL21">
        <f>EXP(B$21+C$21*($AL4-2001))</f>
        <v>9.9913879489583188E-5</v>
      </c>
      <c r="AM21">
        <f>EXP(B$21+C$21*($AM4-2001))</f>
        <v>9.6493944444600121E-5</v>
      </c>
      <c r="AN21">
        <f>EXP(B$21+C$21*($AN4-2001))</f>
        <v>9.319106976972416E-5</v>
      </c>
      <c r="AO21">
        <f>EXP(B$21+C$21*($AO4-2001))</f>
        <v>9.0001248625623894E-5</v>
      </c>
      <c r="AP21">
        <f>EXP(B$21+C$21*($AP4-2001))</f>
        <v>8.6920611322384059E-5</v>
      </c>
      <c r="AQ21">
        <f>EXP(B$21+C$21*($AQ4-2001))</f>
        <v>8.3945420625041901E-5</v>
      </c>
      <c r="AR21">
        <f>EXP(B$21+C$21*($AR4-2001))</f>
        <v>8.1072067219808833E-5</v>
      </c>
      <c r="AS21">
        <f>EXP(B$21+C$21*($AS4-2001))</f>
        <v>7.8297065335479363E-5</v>
      </c>
      <c r="AT21">
        <f>EXP(B$21+C$21*($AT4-2001))</f>
        <v>7.5617048514712583E-5</v>
      </c>
      <c r="AU21">
        <f>EXP(B$21+C$21*($AU4-2001))</f>
        <v>7.3028765530058675E-5</v>
      </c>
      <c r="AV21">
        <f>EXP(B$21+C$21*($AV4-2001))</f>
        <v>7.0529076439774163E-5</v>
      </c>
      <c r="AW21">
        <f>EXP(B$21+C$21*($AW4-2001))</f>
        <v>6.8114948778643438E-5</v>
      </c>
      <c r="AX21">
        <f>EXP(B$21+C$21*($AX4-2001))</f>
        <v>6.5783453879182479E-5</v>
      </c>
      <c r="AY21">
        <f>EXP(B$21+C$21*($AY4-2001))</f>
        <v>6.3531763318764288E-5</v>
      </c>
      <c r="AZ21">
        <f>EXP(B$21+C$21*($AZ4-2001))</f>
        <v>6.1357145488355008E-5</v>
      </c>
      <c r="BA21">
        <f>EXP(B$21+C$21*($BA4-2001))</f>
        <v>5.9256962278697558E-5</v>
      </c>
      <c r="BB21">
        <f>EXP(B$21+C$21*($BB4-2001))</f>
        <v>5.7228665879924498E-5</v>
      </c>
      <c r="BC21">
        <f>EXP(B$21+C$21*($BC4-2001))</f>
        <v>5.5269795690715243E-5</v>
      </c>
      <c r="BD21">
        <f>EXP(B$21+C$21*($BD4-2001))</f>
        <v>5.3377975333249915E-5</v>
      </c>
      <c r="BE21">
        <f>EXP(B$21+C$21*($BE4-2001))</f>
        <v>5.1550909770337163E-5</v>
      </c>
      <c r="BF21">
        <f>EXP(B$21+C$21*($BF4-2001))</f>
        <v>4.9786382521220334E-5</v>
      </c>
      <c r="BG21">
        <f>EXP(B$21+C$21*($BG4-2001))</f>
        <v>4.8082252972682344E-5</v>
      </c>
      <c r="BH21">
        <f>EXP(B$21+C$21*($BH4-2001))</f>
        <v>4.6436453782188882E-5</v>
      </c>
      <c r="BI21">
        <f>EXP(B$21+C$21*($BI4-2001))</f>
        <v>4.4846988369918411E-5</v>
      </c>
      <c r="BJ21">
        <f>EXP(B$21+C$21*($BJ4-2001))</f>
        <v>4.3311928496637946E-5</v>
      </c>
      <c r="BK21">
        <f>EXP(B$21+C$21*($BK4-2001))</f>
        <v>4.1829411924484386E-5</v>
      </c>
      <c r="BL21">
        <f>EXP(B$21+C$21*($BL4-2001))</f>
        <v>4.039764015781509E-5</v>
      </c>
      <c r="BM21">
        <f>EXP(B$21+C$21*($BM4-2001))</f>
        <v>3.9014876261386357E-5</v>
      </c>
      <c r="BN21">
        <f>EXP(B$21+C$21*($BN4-2001))</f>
        <v>3.7679442753212846E-5</v>
      </c>
      <c r="BO21">
        <f>EXP(B$21+C$21*($BO4-2001))</f>
        <v>3.6389719569552591E-5</v>
      </c>
      <c r="BP21">
        <f>EXP(B$21+C$21*($BP4-2001))</f>
        <v>3.514414209954753E-5</v>
      </c>
      <c r="BQ21">
        <f>EXP(B$21+C$21*($BQ4-2001))</f>
        <v>3.3941199287136387E-5</v>
      </c>
      <c r="BR21">
        <f>EXP(B$21+C$21*($BR4-2001))</f>
        <v>3.2779431797936456E-5</v>
      </c>
      <c r="BS21">
        <f>EXP(B$21+C$21*($BS4-2001))</f>
        <v>3.1657430248871509E-5</v>
      </c>
      <c r="BT21">
        <f>EXP(B$21+C$21*($BT4-2001))</f>
        <v>3.0573833498396855E-5</v>
      </c>
      <c r="BU21">
        <f>EXP(B$21+C$21*($BU4-2001))</f>
        <v>2.9527326995248357E-5</v>
      </c>
      <c r="BV21">
        <f>EXP(B$21+C$21*($BV4-2001))</f>
        <v>2.8516641183711454E-5</v>
      </c>
      <c r="BW21">
        <f>EXP(B$21+C$21*($BW4-2001))</f>
        <v>2.7540549963476585E-5</v>
      </c>
      <c r="BX21">
        <f>EXP(B$21+C$21*($BX4-2001))</f>
        <v>2.6597869202211329E-5</v>
      </c>
      <c r="BY21">
        <f>EXP(B$21+C$21*($BY4-2001))</f>
        <v>2.568745529904579E-5</v>
      </c>
      <c r="BZ21">
        <f>EXP(B$21+C$21*($BZ4-2001))</f>
        <v>2.4808203797228148E-5</v>
      </c>
      <c r="CA21">
        <f>EXP(B$21+C$21*($CA4-2001))</f>
        <v>2.3959048044267199E-5</v>
      </c>
      <c r="CB21">
        <f>EXP(B$21+C$21*($CB4-2001))</f>
        <v>2.3138957897937034E-5</v>
      </c>
      <c r="CC21">
        <f>EXP(B$21+C$21*($CC4-2001))</f>
        <v>2.2346938476573332E-5</v>
      </c>
      <c r="CD21">
        <f>EXP(B$21+C$21*($CD4-2001))</f>
        <v>2.1582028952145492E-5</v>
      </c>
      <c r="CE21">
        <f>EXP(B$21+C$21*($CE4-2001))</f>
        <v>2.0843301384640918E-5</v>
      </c>
      <c r="CF21">
        <f>EXP(B$21+C$21*($CF4-2001))</f>
        <v>2.0129859596346499E-5</v>
      </c>
    </row>
    <row r="22" spans="1:84" ht="15">
      <c r="A22" s="90">
        <v>16</v>
      </c>
      <c r="B22" s="83">
        <v>-8.2320744159864923</v>
      </c>
      <c r="C22" s="83">
        <v>-3.3806265719128765E-2</v>
      </c>
      <c r="D22" s="83"/>
      <c r="E22">
        <f t="shared" si="0"/>
        <v>3.7297030274519027E-4</v>
      </c>
      <c r="F22">
        <f>EXP(B$22+C$22*($F4-2001))</f>
        <v>3.6057231516146656E-4</v>
      </c>
      <c r="G22">
        <f>EXP(B$22+C$22*($G4-2001))</f>
        <v>3.485864518004888E-4</v>
      </c>
      <c r="H22">
        <f>EXP(B$22+C$22*($H4-2001))</f>
        <v>3.3699901315063611E-4</v>
      </c>
      <c r="I22">
        <f>EXP(B$22+C$22*($I4-2001))</f>
        <v>3.257967550887572E-4</v>
      </c>
      <c r="J22">
        <f>EXP(B$22+C$22*($J4-2001))</f>
        <v>3.1496687374250041E-4</v>
      </c>
      <c r="K22">
        <f>EXP(B$22+C$22*($K4-2001))</f>
        <v>3.0449699085584168E-4</v>
      </c>
      <c r="L22">
        <f>EXP(B$22+C$22*($L4-2001))</f>
        <v>2.9437513964107863E-4</v>
      </c>
      <c r="M22">
        <f>EXP(B$22+C$22*($M4-2001))</f>
        <v>2.8458975110112175E-4</v>
      </c>
      <c r="N22">
        <f>EXP(B$22+C$22*($N4-2001))</f>
        <v>2.7512964080644972E-4</v>
      </c>
      <c r="O22">
        <f>EXP(B$22+C$22*($O4-2001))</f>
        <v>2.6598399611161427E-4</v>
      </c>
      <c r="P22">
        <f>EXP(B$22+C$22*($P4-2001))</f>
        <v>2.5714236379668448E-4</v>
      </c>
      <c r="Q22">
        <f>EXP(B$22+C$22*($Q4-2001))</f>
        <v>2.4859463811950449E-4</v>
      </c>
      <c r="R22">
        <f>EXP(B$22+C$22*($R4-2001))</f>
        <v>2.4033104926510839E-4</v>
      </c>
      <c r="S22">
        <f>EXP(B$22+C$22*($S4-2001))</f>
        <v>2.3234215217909091E-4</v>
      </c>
      <c r="T22">
        <f>EXP(B$22+C$22*($T4-2001))</f>
        <v>2.2461881577217062E-4</v>
      </c>
      <c r="U22">
        <f>EXP(B$22+C$22*($U4-2001))</f>
        <v>2.1715221248360626E-4</v>
      </c>
      <c r="V22">
        <f>EXP(B$22+C$22*($V4-2001))</f>
        <v>2.0993380819153798E-4</v>
      </c>
      <c r="W22">
        <f>EXP(B$22+C$22*($W4-2001))</f>
        <v>2.0295535245872136E-4</v>
      </c>
      <c r="X22">
        <f>EXP(B$22+C$22*($X4-2001))</f>
        <v>1.9620886910250477E-4</v>
      </c>
      <c r="Y22">
        <f>EXP(B$22+C$22*($Y4-2001))</f>
        <v>1.8968664707827231E-4</v>
      </c>
      <c r="Z22">
        <f>EXP(B$22+C$22*($Z4-2001))</f>
        <v>1.8338123166593243E-4</v>
      </c>
      <c r="AA22">
        <f>EXP(B$22+C$22*($AA4-2001))</f>
        <v>1.77285415949378E-4</v>
      </c>
      <c r="AB22">
        <f>EXP(B$22+C$22*($AB4-2001))</f>
        <v>1.7139223257917998E-4</v>
      </c>
      <c r="AC22">
        <f>EXP(B$22+C$22*($AC4-2001))</f>
        <v>1.6569494580909877E-4</v>
      </c>
      <c r="AD22">
        <f>EXP(B$22+C$22*($AD4-2001))</f>
        <v>1.6018704379731192E-4</v>
      </c>
      <c r="AE22">
        <f>EXP(B$22+C$22*($AE4-2001))</f>
        <v>1.548622311635581E-4</v>
      </c>
      <c r="AF22">
        <f>EXP(B$22+C$22*($AF4-2001))</f>
        <v>1.4971442179369184E-4</v>
      </c>
      <c r="AG22">
        <f>EXP(B$22+C$22*($AG4-2001))</f>
        <v>1.4473773188342122E-4</v>
      </c>
      <c r="AH22">
        <f>EXP(B$22+C$22*($AH4-2001))</f>
        <v>1.399264732132827E-4</v>
      </c>
      <c r="AI22">
        <f>EXP(B$22+C$22*($AI4-2001))</f>
        <v>1.352751466471627E-4</v>
      </c>
      <c r="AJ22">
        <f>EXP(B$22+C$22*($AJ4-2001))</f>
        <v>1.3077843584693652E-4</v>
      </c>
      <c r="AK22">
        <f>EXP(B$22+C$22*($AK4-2001))</f>
        <v>1.2643120119604036E-4</v>
      </c>
      <c r="AL22">
        <f>EXP(B$22+C$22*($AL4-2001))</f>
        <v>1.2222847392503111E-4</v>
      </c>
      <c r="AM22">
        <f>EXP(B$22+C$22*($AM4-2001))</f>
        <v>1.1816545043241988E-4</v>
      </c>
      <c r="AN22">
        <f>EXP(B$22+C$22*($AN4-2001))</f>
        <v>1.142374867942877E-4</v>
      </c>
      <c r="AO22">
        <f>EXP(B$22+C$22*($AO4-2001))</f>
        <v>1.1044009345640848E-4</v>
      </c>
      <c r="AP22">
        <f>EXP(B$22+C$22*($AP4-2001))</f>
        <v>1.0676893010281225E-4</v>
      </c>
      <c r="AQ22">
        <f>EXP(B$22+C$22*($AQ4-2001))</f>
        <v>1.0321980069492348E-4</v>
      </c>
      <c r="AR22">
        <f>EXP(B$22+C$22*($AR4-2001))</f>
        <v>9.97886486756047E-5</v>
      </c>
      <c r="AS22">
        <f>EXP(B$22+C$22*($AS4-2001))</f>
        <v>9.6471552332623369E-5</v>
      </c>
      <c r="AT22">
        <f>EXP(B$22+C$22*($AT4-2001))</f>
        <v>9.326472031624283E-5</v>
      </c>
      <c r="AU22">
        <f>EXP(B$22+C$22*($AU4-2001))</f>
        <v>9.0164487305814081E-5</v>
      </c>
      <c r="AV22">
        <f>EXP(B$22+C$22*($AV4-2001))</f>
        <v>8.7167309820415187E-5</v>
      </c>
      <c r="AW22">
        <f>EXP(B$22+C$22*($AW4-2001))</f>
        <v>8.4269762168750207E-5</v>
      </c>
      <c r="AX22">
        <f>EXP(B$22+C$22*($AX4-2001))</f>
        <v>8.1468532533678436E-5</v>
      </c>
      <c r="AY22">
        <f>EXP(B$22+C$22*($AY4-2001))</f>
        <v>7.8760419186898678E-5</v>
      </c>
      <c r="AZ22">
        <f>EXP(B$22+C$22*($AZ4-2001))</f>
        <v>7.6142326829461963E-5</v>
      </c>
      <c r="BA22">
        <f>EXP(B$22+C$22*($BA4-2001))</f>
        <v>7.3611263053930103E-5</v>
      </c>
      <c r="BB22">
        <f>EXP(B$22+C$22*($BB4-2001))</f>
        <v>7.1164334924136492E-5</v>
      </c>
      <c r="BC22">
        <f>EXP(B$22+C$22*($BC4-2001))</f>
        <v>6.8798745668639723E-5</v>
      </c>
      <c r="BD22">
        <f>EXP(B$22+C$22*($BD4-2001))</f>
        <v>6.6511791484090765E-5</v>
      </c>
      <c r="BE22">
        <f>EXP(B$22+C$22*($BE4-2001))</f>
        <v>6.4300858444860719E-5</v>
      </c>
      <c r="BF22">
        <f>EXP(B$22+C$22*($BF4-2001))</f>
        <v>6.2163419515395059E-5</v>
      </c>
      <c r="BG22">
        <f>EXP(B$22+C$22*($BG4-2001))</f>
        <v>6.0097031661882206E-5</v>
      </c>
      <c r="BH22">
        <f>EXP(B$22+C$22*($BH4-2001))</f>
        <v>5.8099333059932926E-5</v>
      </c>
      <c r="BI22">
        <f>EXP(B$22+C$22*($BI4-2001))</f>
        <v>5.6168040395080227E-5</v>
      </c>
      <c r="BJ22">
        <f>EXP(B$22+C$22*($BJ4-2001))</f>
        <v>5.4300946253013776E-5</v>
      </c>
      <c r="BK22">
        <f>EXP(B$22+C$22*($BK4-2001))</f>
        <v>5.2495916596566162E-5</v>
      </c>
      <c r="BL22">
        <f>EXP(B$22+C$22*($BL4-2001))</f>
        <v>5.075088832656722E-5</v>
      </c>
      <c r="BM22">
        <f>EXP(B$22+C$22*($BM4-2001))</f>
        <v>4.9063866923778486E-5</v>
      </c>
      <c r="BN22">
        <f>EXP(B$22+C$22*($BN4-2001))</f>
        <v>4.7432924169212697E-5</v>
      </c>
      <c r="BO22">
        <f>EXP(B$22+C$22*($BO4-2001))</f>
        <v>4.5856195940232568E-5</v>
      </c>
      <c r="BP22">
        <f>EXP(B$22+C$22*($BP4-2001))</f>
        <v>4.4331880079909996E-5</v>
      </c>
      <c r="BQ22">
        <f>EXP(B$22+C$22*($BQ4-2001))</f>
        <v>4.2858234337210337E-5</v>
      </c>
      <c r="BR22">
        <f>EXP(B$22+C$22*($BR4-2001))</f>
        <v>4.1433574375647469E-5</v>
      </c>
      <c r="BS22">
        <f>EXP(B$22+C$22*($BS4-2001))</f>
        <v>4.0056271848133581E-5</v>
      </c>
      <c r="BT22">
        <f>EXP(B$22+C$22*($BT4-2001))</f>
        <v>3.8724752535823333E-5</v>
      </c>
      <c r="BU22">
        <f>EXP(B$22+C$22*($BU4-2001))</f>
        <v>3.7437494548825056E-5</v>
      </c>
      <c r="BV22">
        <f>EXP(B$22+C$22*($BV4-2001))</f>
        <v>3.6193026586722567E-5</v>
      </c>
      <c r="BW22">
        <f>EXP(B$22+C$22*($BW4-2001))</f>
        <v>3.4989926256919282E-5</v>
      </c>
      <c r="BX22">
        <f>EXP(B$22+C$22*($BX4-2001))</f>
        <v>3.382681844888272E-5</v>
      </c>
      <c r="BY22">
        <f>EXP(B$22+C$22*($BY4-2001))</f>
        <v>3.2702373762430985E-5</v>
      </c>
      <c r="BZ22">
        <f>EXP(B$22+C$22*($BZ4-2001))</f>
        <v>3.1615306988265037E-5</v>
      </c>
      <c r="CA22">
        <f>EXP(B$22+C$22*($CA4-2001))</f>
        <v>3.0564375639009834E-5</v>
      </c>
      <c r="CB22">
        <f>EXP(B$22+C$22*($CB4-2001))</f>
        <v>2.954837852908552E-5</v>
      </c>
      <c r="CC22">
        <f>EXP(B$22+C$22*($CC4-2001))</f>
        <v>2.8566154401785361E-5</v>
      </c>
      <c r="CD22">
        <f>EXP(B$22+C$22*($CD4-2001))</f>
        <v>2.7616580601991362E-5</v>
      </c>
      <c r="CE22">
        <f>EXP(B$22+C$22*($CE4-2001))</f>
        <v>2.6698571793010364E-5</v>
      </c>
      <c r="CF22">
        <f>EXP(B$22+C$22*($CF4-2001))</f>
        <v>2.5811078716064128E-5</v>
      </c>
    </row>
    <row r="23" spans="1:84" ht="15">
      <c r="A23" s="90">
        <v>17</v>
      </c>
      <c r="B23" s="83">
        <v>-8.1272544862691198</v>
      </c>
      <c r="C23" s="83">
        <v>-3.3101461917189018E-2</v>
      </c>
      <c r="D23" s="83"/>
      <c r="E23">
        <f t="shared" si="0"/>
        <v>4.1127853712891107E-4</v>
      </c>
      <c r="F23">
        <f>EXP(B$23+C$23*($F4-2001))</f>
        <v>3.9788747092986507E-4</v>
      </c>
      <c r="G23">
        <f>EXP(B$23+C$23*($G4-2001))</f>
        <v>3.8493241254002557E-4</v>
      </c>
      <c r="H23">
        <f>EXP(B$23+C$23*($H4-2001))</f>
        <v>3.7239916571789371E-4</v>
      </c>
      <c r="I23">
        <f>EXP(B$23+C$23*($I4-2001))</f>
        <v>3.6027399644596885E-4</v>
      </c>
      <c r="J23">
        <f>EXP(B$23+C$23*($J4-2001))</f>
        <v>3.4854361788091704E-4</v>
      </c>
      <c r="K23">
        <f>EXP(B$23+C$23*($K4-2001))</f>
        <v>3.3719517579375942E-4</v>
      </c>
      <c r="L23">
        <f>EXP(B$23+C$23*($L4-2001))</f>
        <v>3.2621623448411902E-4</v>
      </c>
      <c r="M23">
        <f>EXP(B$23+C$23*($M4-2001))</f>
        <v>3.1559476315309474E-4</v>
      </c>
      <c r="N23">
        <f>EXP(B$23+C$23*($N4-2001))</f>
        <v>3.0531912271983112E-4</v>
      </c>
      <c r="O23">
        <f>EXP(B$23+C$23*($O4-2001))</f>
        <v>2.9537805306733335E-4</v>
      </c>
      <c r="P23">
        <f>EXP(B$23+C$23*($P4-2001))</f>
        <v>2.8576066070355385E-4</v>
      </c>
      <c r="Q23">
        <f>EXP(B$23+C$23*($Q4-2001))</f>
        <v>2.7645640682422975E-4</v>
      </c>
      <c r="R23">
        <f>EXP(B$23+C$23*($R4-2001))</f>
        <v>2.6745509576438887E-4</v>
      </c>
      <c r="S23">
        <f>EXP(B$23+C$23*($S4-2001))</f>
        <v>2.5874686382587045E-4</v>
      </c>
      <c r="T23">
        <f>EXP(B$23+C$23*($T4-2001))</f>
        <v>2.5032216846861778E-4</v>
      </c>
      <c r="U23">
        <f>EXP(B$23+C$23*($U4-2001))</f>
        <v>2.4217177785389597E-4</v>
      </c>
      <c r="V23">
        <f>EXP(B$23+C$23*($V4-2001))</f>
        <v>2.3428676072798229E-4</v>
      </c>
      <c r="W23">
        <f>EXP(B$23+C$23*($W4-2001))</f>
        <v>2.2665847663523594E-4</v>
      </c>
      <c r="X23">
        <f>EXP(B$23+C$23*($X4-2001))</f>
        <v>2.192785664498279E-4</v>
      </c>
      <c r="Y23">
        <f>EXP(B$23+C$23*($Y4-2001))</f>
        <v>2.1213894321575388E-4</v>
      </c>
      <c r="Z23">
        <f>EXP(B$23+C$23*($Z4-2001))</f>
        <v>2.0523178328509255E-4</v>
      </c>
      <c r="AA23">
        <f>EXP(B$23+C$23*($AA4-2001))</f>
        <v>1.9854951774479882E-4</v>
      </c>
      <c r="AB23">
        <f>EXP(B$23+C$23*($AB4-2001))</f>
        <v>1.9208482412263713E-4</v>
      </c>
      <c r="AC23">
        <f>EXP(B$23+C$23*($AC4-2001))</f>
        <v>1.8583061836316672E-4</v>
      </c>
      <c r="AD23">
        <f>EXP(B$23+C$23*($AD4-2001))</f>
        <v>1.7978004706498387E-4</v>
      </c>
      <c r="AE23">
        <f>EXP(B$23+C$23*($AE4-2001))</f>
        <v>1.7392647997071991E-4</v>
      </c>
      <c r="AF23">
        <f>EXP(B$23+C$23*($AF4-2001))</f>
        <v>1.6826350270155856E-4</v>
      </c>
      <c r="AG23">
        <f>EXP(B$23+C$23*($AG4-2001))</f>
        <v>1.62784909728316E-4</v>
      </c>
      <c r="AH23">
        <f>EXP(B$23+C$23*($AH4-2001))</f>
        <v>1.5748469757137978E-4</v>
      </c>
      <c r="AI23">
        <f>EXP(B$23+C$23*($AI4-2001))</f>
        <v>1.5235705822205464E-4</v>
      </c>
      <c r="AJ23">
        <f>EXP(B$23+C$23*($AJ4-2001))</f>
        <v>1.4739637277810707E-4</v>
      </c>
      <c r="AK23">
        <f>EXP(B$23+C$23*($AK4-2001))</f>
        <v>1.4259720528653376E-4</v>
      </c>
      <c r="AL23">
        <f>EXP(B$23+C$23*($AL4-2001))</f>
        <v>1.3795429678680745E-4</v>
      </c>
      <c r="AM23">
        <f>EXP(B$23+C$23*($AM4-2001))</f>
        <v>1.3346255954807101E-4</v>
      </c>
      <c r="AN23">
        <f>EXP(B$23+C$23*($AN4-2001))</f>
        <v>1.2911707149396875E-4</v>
      </c>
      <c r="AO23">
        <f>EXP(B$23+C$23*($AO4-2001))</f>
        <v>1.2491307080900047E-4</v>
      </c>
      <c r="AP23">
        <f>EXP(B$23+C$23*($AP4-2001))</f>
        <v>1.2084595072049181E-4</v>
      </c>
      <c r="AQ23">
        <f>EXP(B$23+C$23*($AQ4-2001))</f>
        <v>1.1691125445046124E-4</v>
      </c>
      <c r="AR23">
        <f>EXP(B$23+C$23*($AR4-2001))</f>
        <v>1.1310467033185228E-4</v>
      </c>
      <c r="AS23">
        <f>EXP(B$23+C$23*($AS4-2001))</f>
        <v>1.0942202708377932E-4</v>
      </c>
      <c r="AT23">
        <f>EXP(B$23+C$23*($AT4-2001))</f>
        <v>1.0585928924060951E-4</v>
      </c>
      <c r="AU23">
        <f>EXP(B$23+C$23*($AU4-2001))</f>
        <v>1.0241255272987211E-4</v>
      </c>
      <c r="AV23">
        <f>EXP(B$23+C$23*($AV4-2001))</f>
        <v>9.9078040594148501E-5</v>
      </c>
      <c r="AW23">
        <f>EXP(B$23+C$23*($AW4-2001))</f>
        <v>9.5852098852257532E-5</v>
      </c>
      <c r="AX23">
        <f>EXP(B$23+C$23*($AX4-2001))</f>
        <v>9.2731192495197222E-5</v>
      </c>
      <c r="AY23">
        <f>EXP(B$23+C$23*($AY4-2001))</f>
        <v>8.9711901612457947E-5</v>
      </c>
      <c r="AZ23">
        <f>EXP(B$23+C$23*($AZ4-2001))</f>
        <v>8.6790917644461151E-5</v>
      </c>
      <c r="BA23">
        <f>EXP(B$23+C$23*($BA4-2001))</f>
        <v>8.3965039757017096E-5</v>
      </c>
      <c r="BB23">
        <f>EXP(B$23+C$23*($BB4-2001))</f>
        <v>8.1231171333828942E-5</v>
      </c>
      <c r="BC23">
        <f>EXP(B$23+C$23*($BC4-2001))</f>
        <v>7.8586316583199444E-5</v>
      </c>
      <c r="BD23">
        <f>EXP(B$23+C$23*($BD4-2001))</f>
        <v>7.6027577255222053E-5</v>
      </c>
      <c r="BE23">
        <f>EXP(B$23+C$23*($BE4-2001))</f>
        <v>7.355214946585834E-5</v>
      </c>
      <c r="BF23">
        <f>EXP(B$23+C$23*($BF4-2001))</f>
        <v>7.1157320624423533E-5</v>
      </c>
      <c r="BG23">
        <f>EXP(B$23+C$23*($BG4-2001))</f>
        <v>6.8840466461110526E-5</v>
      </c>
      <c r="BH23">
        <f>EXP(B$23+C$23*($BH4-2001))</f>
        <v>6.6599048151297311E-5</v>
      </c>
      <c r="BI23">
        <f>EXP(B$23+C$23*($BI4-2001))</f>
        <v>6.4430609533485512E-5</v>
      </c>
      <c r="BJ23">
        <f>EXP(B$23+C$23*($BJ4-2001))</f>
        <v>6.2332774417821901E-5</v>
      </c>
      <c r="BK23">
        <f>EXP(B$23+C$23*($BK4-2001))</f>
        <v>6.0303243982253307E-5</v>
      </c>
      <c r="BL23">
        <f>EXP(B$23+C$23*($BL4-2001))</f>
        <v>5.8339794253461677E-5</v>
      </c>
      <c r="BM23">
        <f>EXP(B$23+C$23*($BM4-2001))</f>
        <v>5.6440273669819074E-5</v>
      </c>
      <c r="BN23">
        <f>EXP(B$23+C$23*($BN4-2001))</f>
        <v>5.4602600723691267E-5</v>
      </c>
      <c r="BO23">
        <f>EXP(B$23+C$23*($BO4-2001))</f>
        <v>5.2824761680508123E-5</v>
      </c>
      <c r="BP23">
        <f>EXP(B$23+C$23*($BP4-2001))</f>
        <v>5.1104808372099054E-5</v>
      </c>
      <c r="BQ23">
        <f>EXP(B$23+C$23*($BQ4-2001))</f>
        <v>4.9440856061877142E-5</v>
      </c>
      <c r="BR23">
        <f>EXP(B$23+C$23*($BR4-2001))</f>
        <v>4.7831081379531914E-5</v>
      </c>
      <c r="BS23">
        <f>EXP(B$23+C$23*($BS4-2001))</f>
        <v>4.6273720322967698E-5</v>
      </c>
      <c r="BT23">
        <f>EXP(B$23+C$23*($BT4-2001))</f>
        <v>4.4767066325298044E-5</v>
      </c>
      <c r="BU23">
        <f>EXP(B$23+C$23*($BU4-2001))</f>
        <v>4.3309468384778115E-5</v>
      </c>
      <c r="BV23">
        <f>EXP(B$23+C$23*($BV4-2001))</f>
        <v>4.1899329255625748E-5</v>
      </c>
      <c r="BW23">
        <f>EXP(B$23+C$23*($BW4-2001))</f>
        <v>4.0535103697748228E-5</v>
      </c>
      <c r="BX23">
        <f>EXP(B$23+C$23*($BX4-2001))</f>
        <v>3.9215296783458469E-5</v>
      </c>
      <c r="BY23">
        <f>EXP(B$23+C$23*($BY4-2001))</f>
        <v>3.7938462259322022E-5</v>
      </c>
      <c r="BZ23">
        <f>EXP(B$23+C$23*($BZ4-2001))</f>
        <v>3.6703200961343443E-5</v>
      </c>
      <c r="CA23">
        <f>EXP(B$23+C$23*($CA4-2001))</f>
        <v>3.5508159281752501E-5</v>
      </c>
      <c r="CB23">
        <f>EXP(B$23+C$23*($CB4-2001))</f>
        <v>3.4352027685711599E-5</v>
      </c>
      <c r="CC23">
        <f>EXP(B$23+C$23*($CC4-2001))</f>
        <v>3.3233539276318525E-5</v>
      </c>
      <c r="CD23">
        <f>EXP(B$23+C$23*($CD4-2001))</f>
        <v>3.2151468406332219E-5</v>
      </c>
      <c r="CE23">
        <f>EXP(B$23+C$23*($CE4-2001))</f>
        <v>3.1104629335100159E-5</v>
      </c>
      <c r="CF23">
        <f>EXP(B$23+C$23*($CF4-2001))</f>
        <v>3.0091874929215419E-5</v>
      </c>
    </row>
    <row r="24" spans="1:84" ht="15">
      <c r="A24" s="90">
        <v>18</v>
      </c>
      <c r="B24" s="83">
        <v>-8.0792289753750666</v>
      </c>
      <c r="C24" s="83">
        <v>-3.2578771267993363E-2</v>
      </c>
      <c r="D24" s="83"/>
      <c r="E24">
        <f t="shared" si="0"/>
        <v>4.292627899052904E-4</v>
      </c>
      <c r="F24">
        <f>EXP(B$24+C$24*($F4-2001))</f>
        <v>4.1550328649569306E-4</v>
      </c>
      <c r="G24">
        <f>EXP(B$24+C$24*($G4-2001))</f>
        <v>4.0218482744990025E-4</v>
      </c>
      <c r="H24">
        <f>EXP(B$24+C$24*($H4-2001))</f>
        <v>3.8929327562029452E-4</v>
      </c>
      <c r="I24">
        <f>EXP(B$24+C$24*($I4-2001))</f>
        <v>3.7681494700855393E-4</v>
      </c>
      <c r="J24">
        <f>EXP(B$24+C$24*($J4-2001))</f>
        <v>3.6473659624049561E-4</v>
      </c>
      <c r="K24">
        <f>EXP(B$24+C$24*($K4-2001))</f>
        <v>3.5304540250650541E-4</v>
      </c>
      <c r="L24">
        <f>EXP(B$24+C$24*($L4-2001))</f>
        <v>3.4172895595262941E-4</v>
      </c>
      <c r="M24">
        <f>EXP(B$24+C$24*($M4-2001))</f>
        <v>3.3077524450788535E-4</v>
      </c>
      <c r="N24">
        <f>EXP(B$24+C$24*($N4-2001))</f>
        <v>3.2017264113380552E-4</v>
      </c>
      <c r="O24">
        <f>EXP(B$24+C$24*($O4-2001))</f>
        <v>3.0990989148268333E-4</v>
      </c>
      <c r="P24">
        <f>EXP(B$24+C$24*($P4-2001))</f>
        <v>2.9997610195141593E-4</v>
      </c>
      <c r="Q24">
        <f>EXP(B$24+C$24*($Q4-2001))</f>
        <v>2.9036072811827052E-4</v>
      </c>
      <c r="R24">
        <f>EXP(B$24+C$24*($R4-2001))</f>
        <v>2.8105356355029602E-4</v>
      </c>
      <c r="S24">
        <f>EXP(B$24+C$24*($S4-2001))</f>
        <v>2.7204472896949505E-4</v>
      </c>
      <c r="T24">
        <f>EXP(B$24+C$24*($T4-2001))</f>
        <v>2.6332466176626852E-4</v>
      </c>
      <c r="U24">
        <f>EXP(B$24+C$24*($U4-2001))</f>
        <v>2.548841058489864E-4</v>
      </c>
      <c r="V24">
        <f>EXP(B$24+C$24*($V4-2001))</f>
        <v>2.4671410181892599E-4</v>
      </c>
      <c r="W24">
        <f>EXP(B$24+C$24*($W4-2001))</f>
        <v>2.3880597746013326E-4</v>
      </c>
      <c r="X24">
        <f>EXP(B$24+C$24*($X4-2001))</f>
        <v>2.3115133853412757E-4</v>
      </c>
      <c r="Y24">
        <f>EXP(B$24+C$24*($Y4-2001))</f>
        <v>2.2374205986966435E-4</v>
      </c>
      <c r="Z24">
        <f>EXP(B$24+C$24*($Z4-2001))</f>
        <v>2.165702767381092E-4</v>
      </c>
      <c r="AA24">
        <f>EXP(B$24+C$24*($AA4-2001))</f>
        <v>2.0962837650526388E-4</v>
      </c>
      <c r="AB24">
        <f>EXP(B$24+C$24*($AB4-2001))</f>
        <v>2.02908990550779E-4</v>
      </c>
      <c r="AC24">
        <f>EXP(B$24+C$24*($AC4-2001))</f>
        <v>1.9640498644658605E-4</v>
      </c>
      <c r="AD24">
        <f>EXP(B$24+C$24*($AD4-2001))</f>
        <v>1.9010946038603457E-4</v>
      </c>
      <c r="AE24">
        <f>EXP(B$24+C$24*($AE4-2001))</f>
        <v>1.8401572985570974E-4</v>
      </c>
      <c r="AF24">
        <f>EXP(B$24+C$24*($AF4-2001))</f>
        <v>1.7811732654214073E-4</v>
      </c>
      <c r="AG24">
        <f>EXP(B$24+C$24*($AG4-2001))</f>
        <v>1.7240798946588121E-4</v>
      </c>
      <c r="AH24">
        <f>EXP(B$24+C$24*($AH4-2001))</f>
        <v>1.6688165833566386E-4</v>
      </c>
      <c r="AI24">
        <f>EXP(B$24+C$24*($AI4-2001))</f>
        <v>1.615324671155828E-4</v>
      </c>
      <c r="AJ24">
        <f>EXP(B$24+C$24*($AJ4-2001))</f>
        <v>1.5635473779847183E-4</v>
      </c>
      <c r="AK24">
        <f>EXP(B$24+C$24*($AK4-2001))</f>
        <v>1.5134297437886706E-4</v>
      </c>
      <c r="AL24">
        <f>EXP(B$24+C$24*($AL4-2001))</f>
        <v>1.4649185701916294E-4</v>
      </c>
      <c r="AM24">
        <f>EXP(B$24+C$24*($AM4-2001))</f>
        <v>1.4179623640276108E-4</v>
      </c>
      <c r="AN24">
        <f>EXP(B$24+C$24*($AN4-2001))</f>
        <v>1.3725112826822589E-4</v>
      </c>
      <c r="AO24">
        <f>EXP(B$24+C$24*($AO4-2001))</f>
        <v>1.3285170811863767E-4</v>
      </c>
      <c r="AP24">
        <f>EXP(B$24+C$24*($AP4-2001))</f>
        <v>1.2859330610053476E-4</v>
      </c>
      <c r="AQ24">
        <f>EXP(B$24+C$24*($AQ4-2001))</f>
        <v>1.244714020470014E-4</v>
      </c>
      <c r="AR24">
        <f>EXP(B$24+C$24*($AR4-2001))</f>
        <v>1.2048162067964601E-4</v>
      </c>
      <c r="AS24">
        <f>EXP(B$24+C$24*($AS4-2001))</f>
        <v>1.1661972696437404E-4</v>
      </c>
      <c r="AT24">
        <f>EXP(B$24+C$24*($AT4-2001))</f>
        <v>1.1288162161602392E-4</v>
      </c>
      <c r="AU24">
        <f>EXP(B$24+C$24*($AU4-2001))</f>
        <v>1.0926333674709969E-4</v>
      </c>
      <c r="AV24">
        <f>EXP(B$24+C$24*($AV4-2001))</f>
        <v>1.0576103165597487E-4</v>
      </c>
      <c r="AW24">
        <f>EXP(B$24+C$24*($AW4-2001))</f>
        <v>1.0237098875010375E-4</v>
      </c>
      <c r="AX24">
        <f>EXP(B$24+C$24*($AX4-2001))</f>
        <v>9.9089609599905995E-5</v>
      </c>
      <c r="AY24">
        <f>EXP(B$24+C$24*($AY4-2001))</f>
        <v>9.5913411119142366E-5</v>
      </c>
      <c r="AZ24">
        <f>EXP(B$24+C$24*($AZ4-2001))</f>
        <v>9.2839021867721145E-5</v>
      </c>
      <c r="BA24">
        <f>EXP(B$24+C$24*($BA4-2001))</f>
        <v>8.9863178473015382E-5</v>
      </c>
      <c r="BB24">
        <f>EXP(B$24+C$24*($BB4-2001))</f>
        <v>8.6982722165890607E-5</v>
      </c>
      <c r="BC24">
        <f>EXP(B$24+C$24*($BC4-2001))</f>
        <v>8.4194595427764237E-5</v>
      </c>
      <c r="BD24">
        <f>EXP(B$24+C$24*($BD4-2001))</f>
        <v>8.1495838745142016E-5</v>
      </c>
      <c r="BE24">
        <f>EXP(B$24+C$24*($BE4-2001))</f>
        <v>7.8883587468181465E-5</v>
      </c>
      <c r="BF24">
        <f>EXP(B$24+C$24*($BF4-2001))</f>
        <v>7.6355068769951847E-5</v>
      </c>
      <c r="BG24">
        <f>EXP(B$24+C$24*($BG4-2001))</f>
        <v>7.3907598703161384E-5</v>
      </c>
      <c r="BH24">
        <f>EXP(B$24+C$24*($BH4-2001))</f>
        <v>7.1538579351226178E-5</v>
      </c>
      <c r="BI24">
        <f>EXP(B$24+C$24*($BI4-2001))</f>
        <v>6.9245496070660222E-5</v>
      </c>
      <c r="BJ24">
        <f>EXP(B$24+C$24*($BJ4-2001))</f>
        <v>6.7025914821855154E-5</v>
      </c>
      <c r="BK24">
        <f>EXP(B$24+C$24*($BK4-2001))</f>
        <v>6.4877479585420729E-5</v>
      </c>
      <c r="BL24">
        <f>EXP(B$24+C$24*($BL4-2001))</f>
        <v>6.2797909861339458E-5</v>
      </c>
      <c r="BM24">
        <f>EXP(B$24+C$24*($BM4-2001))</f>
        <v>6.0784998248284658E-5</v>
      </c>
      <c r="BN24">
        <f>EXP(B$24+C$24*($BN4-2001))</f>
        <v>5.8836608100528899E-5</v>
      </c>
      <c r="BO24">
        <f>EXP(B$24+C$24*($BO4-2001))</f>
        <v>5.6950671259958563E-5</v>
      </c>
      <c r="BP24">
        <f>EXP(B$24+C$24*($BP4-2001))</f>
        <v>5.5125185860785894E-5</v>
      </c>
      <c r="BQ24">
        <f>EXP(B$24+C$24*($BQ4-2001))</f>
        <v>5.3358214204627343E-5</v>
      </c>
      <c r="BR24">
        <f>EXP(B$24+C$24*($BR4-2001))</f>
        <v>5.164788070369529E-5</v>
      </c>
      <c r="BS24">
        <f>EXP(B$24+C$24*($BS4-2001))</f>
        <v>4.9992369889916668E-5</v>
      </c>
      <c r="BT24">
        <f>EXP(B$24+C$24*($BT4-2001))</f>
        <v>4.8389924487868407E-5</v>
      </c>
      <c r="BU24">
        <f>EXP(B$24+C$24*($BU4-2001))</f>
        <v>4.6838843549481217E-5</v>
      </c>
      <c r="BV24">
        <f>EXP(B$24+C$24*($BV4-2001))</f>
        <v>4.5337480648534553E-5</v>
      </c>
      <c r="BW24">
        <f>EXP(B$24+C$24*($BW4-2001))</f>
        <v>4.3884242133023621E-5</v>
      </c>
      <c r="BX24">
        <f>EXP(B$24+C$24*($BX4-2001))</f>
        <v>4.2477585433545493E-5</v>
      </c>
      <c r="BY24">
        <f>EXP(B$24+C$24*($BY4-2001))</f>
        <v>4.1116017425907862E-5</v>
      </c>
      <c r="BZ24">
        <f>EXP(B$24+C$24*($BZ4-2001))</f>
        <v>3.9798092846221658E-5</v>
      </c>
      <c r="CA24">
        <f>EXP(B$24+C$24*($CA4-2001))</f>
        <v>3.8522412756797038E-5</v>
      </c>
      <c r="CB24">
        <f>EXP(B$24+C$24*($CB4-2001))</f>
        <v>3.7287623061212138E-5</v>
      </c>
      <c r="CC24">
        <f>EXP(B$24+C$24*($CC4-2001))</f>
        <v>3.6092413066980603E-5</v>
      </c>
      <c r="CD24">
        <f>EXP(B$24+C$24*($CD4-2001))</f>
        <v>3.493551409429001E-5</v>
      </c>
      <c r="CE24">
        <f>EXP(B$24+C$24*($CE4-2001))</f>
        <v>3.3815698129336554E-5</v>
      </c>
      <c r="CF24">
        <f>EXP(B$24+C$24*($CF4-2001))</f>
        <v>3.2731776520824518E-5</v>
      </c>
    </row>
    <row r="25" spans="1:84" ht="15">
      <c r="A25" s="90">
        <v>19</v>
      </c>
      <c r="B25" s="83">
        <v>-8.057830762589937</v>
      </c>
      <c r="C25" s="83">
        <v>-3.1952985071534427E-2</v>
      </c>
      <c r="D25" s="83"/>
      <c r="E25">
        <f t="shared" si="0"/>
        <v>4.3581142838564481E-4</v>
      </c>
      <c r="F25">
        <f>EXP(B$25+C$25*($F4-2001))</f>
        <v>4.2210608175756724E-4</v>
      </c>
      <c r="G25">
        <f>EXP(B$25+C$25*($G4-2001))</f>
        <v>4.0883173926100524E-4</v>
      </c>
      <c r="H25">
        <f>EXP(B$25+C$25*($H4-2001))</f>
        <v>3.9597484672863789E-4</v>
      </c>
      <c r="I25">
        <f>EXP(B$25+C$25*($I4-2001))</f>
        <v>3.8352227624300668E-4</v>
      </c>
      <c r="J25">
        <f>EXP(B$25+C$25*($J4-2001))</f>
        <v>3.7146131273186093E-4</v>
      </c>
      <c r="K25">
        <f>EXP(B$25+C$25*($K4-2001))</f>
        <v>3.5977964098504777E-4</v>
      </c>
      <c r="L25">
        <f>EXP(B$25+C$25*($L4-2001))</f>
        <v>3.4846533307969854E-4</v>
      </c>
      <c r="M25">
        <f>EXP(B$25+C$25*($M4-2001))</f>
        <v>3.3750683620086138E-4</v>
      </c>
      <c r="N25">
        <f>EXP(B$25+C$25*($N4-2001))</f>
        <v>3.268929608451527E-4</v>
      </c>
      <c r="O25">
        <f>EXP(B$25+C$25*($O4-2001))</f>
        <v>3.166128693953782E-4</v>
      </c>
      <c r="P25">
        <f>EXP(B$25+C$25*($P4-2001))</f>
        <v>3.0665606505445579E-4</v>
      </c>
      <c r="Q25">
        <f>EXP(B$25+C$25*($Q4-2001))</f>
        <v>2.9701238112734576E-4</v>
      </c>
      <c r="R25">
        <f>EXP(B$25+C$25*($R4-2001))</f>
        <v>2.8767197064003984E-4</v>
      </c>
      <c r="S25">
        <f>EXP(B$25+C$25*($S4-2001))</f>
        <v>2.7862529628501351E-4</v>
      </c>
      <c r="T25">
        <f>EXP(B$25+C$25*($T4-2001))</f>
        <v>2.6986312068286817E-4</v>
      </c>
      <c r="U25">
        <f>EXP(B$25+C$25*($U4-2001))</f>
        <v>2.6137649695022821E-4</v>
      </c>
      <c r="V25">
        <f>EXP(B$25+C$25*($V4-2001))</f>
        <v>2.5315675956425599E-4</v>
      </c>
      <c r="W25">
        <f>EXP(B$25+C$25*($W4-2001))</f>
        <v>2.4519551551445862E-4</v>
      </c>
      <c r="X25">
        <f>EXP(B$25+C$25*($X4-2001))</f>
        <v>2.3748463573275113E-4</v>
      </c>
      <c r="Y25">
        <f>EXP(B$25+C$25*($Y4-2001))</f>
        <v>2.3001624679302868E-4</v>
      </c>
      <c r="Z25">
        <f>EXP(B$25+C$25*($Z4-2001))</f>
        <v>2.2278272287176465E-4</v>
      </c>
      <c r="AA25">
        <f>EXP(B$25+C$25*($AA4-2001))</f>
        <v>2.1577667796143581E-4</v>
      </c>
      <c r="AB25">
        <f>EXP(B$25+C$25*($AB4-2001))</f>
        <v>2.0899095832881619E-4</v>
      </c>
      <c r="AC25">
        <f>EXP(B$25+C$25*($AC4-2001))</f>
        <v>2.0241863521044211E-4</v>
      </c>
      <c r="AD25">
        <f>EXP(B$25+C$25*($AD4-2001))</f>
        <v>1.9605299773779063E-4</v>
      </c>
      <c r="AE25">
        <f>EXP(B$25+C$25*($AE4-2001))</f>
        <v>1.8988754608494326E-4</v>
      </c>
      <c r="AF25">
        <f>EXP(B$25+C$25*($AF4-2001))</f>
        <v>1.8391598483174403E-4</v>
      </c>
      <c r="AG25">
        <f>EXP(B$25+C$25*($AG4-2001))</f>
        <v>1.7813221653567091E-4</v>
      </c>
      <c r="AH25">
        <f>EXP(B$25+C$25*($AH4-2001))</f>
        <v>1.7253033550585802E-4</v>
      </c>
      <c r="AI25">
        <f>EXP(B$25+C$25*($AI4-2001))</f>
        <v>1.671046217729133E-4</v>
      </c>
      <c r="AJ25">
        <f>EXP(B$25+C$25*($AJ4-2001))</f>
        <v>1.6184953524836968E-4</v>
      </c>
      <c r="AK25">
        <f>EXP(B$25+C$25*($AK4-2001))</f>
        <v>1.5675971006781192E-4</v>
      </c>
      <c r="AL25">
        <f>EXP(B$25+C$25*($AL4-2001))</f>
        <v>1.5182994911189888E-4</v>
      </c>
      <c r="AM25">
        <f>EXP(B$25+C$25*($AM4-2001))</f>
        <v>1.4705521869968826E-4</v>
      </c>
      <c r="AN25">
        <f>EXP(B$25+C$25*($AN4-2001))</f>
        <v>1.4243064344884469E-4</v>
      </c>
      <c r="AO25">
        <f>EXP(B$25+C$25*($AO4-2001))</f>
        <v>1.3795150129748484E-4</v>
      </c>
      <c r="AP25">
        <f>EXP(B$25+C$25*($AP4-2001))</f>
        <v>1.3361321868257225E-4</v>
      </c>
      <c r="AQ25">
        <f>EXP(B$25+C$25*($AQ4-2001))</f>
        <v>1.2941136586994405E-4</v>
      </c>
      <c r="AR25">
        <f>EXP(B$25+C$25*($AR4-2001))</f>
        <v>1.2534165243119723E-4</v>
      </c>
      <c r="AS25">
        <f>EXP(B$25+C$25*($AS4-2001))</f>
        <v>1.2139992286281723E-4</v>
      </c>
      <c r="AT25">
        <f>EXP(B$25+C$25*($AT4-2001))</f>
        <v>1.1758215234307667E-4</v>
      </c>
      <c r="AU25">
        <f>EXP(B$25+C$25*($AU4-2001))</f>
        <v>1.1388444262236866E-4</v>
      </c>
      <c r="AV25">
        <f>EXP(B$25+C$25*($AV4-2001))</f>
        <v>1.1030301804278243E-4</v>
      </c>
      <c r="AW25">
        <f>EXP(B$25+C$25*($AW4-2001))</f>
        <v>1.0683422168285388E-4</v>
      </c>
      <c r="AX25">
        <f>EXP(B$25+C$25*($AX4-2001))</f>
        <v>1.0347451162355573E-4</v>
      </c>
      <c r="AY25">
        <f>EXP(B$25+C$25*($AY4-2001))</f>
        <v>1.0022045733171415E-4</v>
      </c>
      <c r="AZ25">
        <f>EXP(B$25+C$25*($AZ4-2001))</f>
        <v>9.706873615716039E-5</v>
      </c>
      <c r="BA25">
        <f>EXP(B$25+C$25*($BA4-2001))</f>
        <v>9.4016129940037438E-5</v>
      </c>
      <c r="BB25">
        <f>EXP(B$25+C$25*($BB4-2001))</f>
        <v>9.1059521724801839E-5</v>
      </c>
      <c r="BC25">
        <f>EXP(B$25+C$25*($BC4-2001))</f>
        <v>8.8195892577562065E-5</v>
      </c>
      <c r="BD25">
        <f>EXP(B$25+C$25*($BD4-2001))</f>
        <v>8.5422318503504966E-5</v>
      </c>
      <c r="BE25">
        <f>EXP(B$25+C$25*($BE4-2001))</f>
        <v>8.2735967461263445E-5</v>
      </c>
      <c r="BF25">
        <f>EXP(B$25+C$25*($BF4-2001))</f>
        <v>8.0134096471174272E-5</v>
      </c>
      <c r="BG25">
        <f>EXP(B$25+C$25*($BG4-2001))</f>
        <v>7.7614048814476813E-5</v>
      </c>
      <c r="BH25">
        <f>EXP(B$25+C$25*($BH4-2001))</f>
        <v>7.517325132059001E-5</v>
      </c>
      <c r="BI25">
        <f>EXP(B$25+C$25*($BI4-2001))</f>
        <v>7.2809211739699152E-5</v>
      </c>
      <c r="BJ25">
        <f>EXP(B$25+C$25*($BJ4-2001))</f>
        <v>7.0519516197968912E-5</v>
      </c>
      <c r="BK25">
        <f>EXP(B$25+C$25*($BK4-2001))</f>
        <v>6.8301826732785294E-5</v>
      </c>
      <c r="BL25">
        <f>EXP(B$25+C$25*($BL4-2001))</f>
        <v>6.6153878905507701E-5</v>
      </c>
      <c r="BM25">
        <f>EXP(B$25+C$25*($BM4-2001))</f>
        <v>6.4073479489296136E-5</v>
      </c>
      <c r="BN25">
        <f>EXP(B$25+C$25*($BN4-2001))</f>
        <v>6.205850422965073E-5</v>
      </c>
      <c r="BO25">
        <f>EXP(B$25+C$25*($BO4-2001))</f>
        <v>6.0106895675377633E-5</v>
      </c>
      <c r="BP25">
        <f>EXP(B$25+C$25*($BP4-2001))</f>
        <v>5.8216661077766841E-5</v>
      </c>
      <c r="BQ25">
        <f>EXP(B$25+C$25*($BQ4-2001))</f>
        <v>5.6385870355835502E-5</v>
      </c>
      <c r="BR25">
        <f>EXP(B$25+C$25*($BR4-2001))</f>
        <v>5.461265412556098E-5</v>
      </c>
      <c r="BS25">
        <f>EXP(B$25+C$25*($BS4-2001))</f>
        <v>5.2895201791089895E-5</v>
      </c>
      <c r="BT25">
        <f>EXP(B$25+C$25*($BT4-2001))</f>
        <v>5.1231759695974671E-5</v>
      </c>
      <c r="BU25">
        <f>EXP(B$25+C$25*($BU4-2001))</f>
        <v>4.9620629332549685E-5</v>
      </c>
      <c r="BV25">
        <f>EXP(B$25+C$25*($BV4-2001))</f>
        <v>4.8060165607619229E-5</v>
      </c>
      <c r="BW25">
        <f>EXP(B$25+C$25*($BW4-2001))</f>
        <v>4.6548775162684965E-5</v>
      </c>
      <c r="BX25">
        <f>EXP(B$25+C$25*($BX4-2001))</f>
        <v>4.5084914746999641E-5</v>
      </c>
      <c r="BY25">
        <f>EXP(B$25+C$25*($BY4-2001))</f>
        <v>4.3667089641784264E-5</v>
      </c>
      <c r="BZ25">
        <f>EXP(B$25+C$25*($BZ4-2001))</f>
        <v>4.2293852134000457E-5</v>
      </c>
      <c r="CA25">
        <f>EXP(B$25+C$25*($CA4-2001))</f>
        <v>4.096380003811969E-5</v>
      </c>
      <c r="CB25">
        <f>EXP(B$25+C$25*($CB4-2001))</f>
        <v>3.9675575264379076E-5</v>
      </c>
      <c r="CC25">
        <f>EXP(B$25+C$25*($CC4-2001))</f>
        <v>3.84278624320632E-5</v>
      </c>
      <c r="CD25">
        <f>EXP(B$25+C$25*($CD4-2001))</f>
        <v>3.7219387526394943E-5</v>
      </c>
      <c r="CE25">
        <f>EXP(B$25+C$25*($CE4-2001))</f>
        <v>3.6048916597664296E-5</v>
      </c>
      <c r="CF25">
        <f>EXP(B$25+C$25*($CF4-2001))</f>
        <v>3.4915254501266788E-5</v>
      </c>
    </row>
    <row r="26" spans="1:84" ht="15">
      <c r="A26" s="90">
        <v>20</v>
      </c>
      <c r="B26" s="83">
        <v>-8.0344741323878797</v>
      </c>
      <c r="C26" s="83">
        <v>-3.11127160574413E-2</v>
      </c>
      <c r="D26" s="83"/>
      <c r="E26">
        <f t="shared" si="0"/>
        <v>4.4237749831331117E-4</v>
      </c>
      <c r="F26">
        <f>EXP(B$26+C$26*($F4-2001))</f>
        <v>4.2882584041097695E-4</v>
      </c>
      <c r="G26">
        <f>EXP(B$26+C$26*($G4-2001))</f>
        <v>4.1568931988023581E-4</v>
      </c>
      <c r="H26">
        <f>EXP(B$26+C$26*($H4-2001))</f>
        <v>4.0295521952895348E-4</v>
      </c>
      <c r="I26">
        <f>EXP(B$26+C$26*($I4-2001))</f>
        <v>3.9061121173959511E-4</v>
      </c>
      <c r="J26">
        <f>EXP(B$26+C$26*($J4-2001))</f>
        <v>3.7864534653511716E-4</v>
      </c>
      <c r="K26">
        <f>EXP(B$26+C$26*($K4-2001))</f>
        <v>3.6704604001044282E-4</v>
      </c>
      <c r="L26">
        <f>EXP(B$26+C$26*($L4-2001))</f>
        <v>3.5580206311832443E-4</v>
      </c>
      <c r="M26">
        <f>EXP(B$26+C$26*($M4-2001))</f>
        <v>3.4490253079873647E-4</v>
      </c>
      <c r="N26">
        <f>EXP(B$26+C$26*($N4-2001))</f>
        <v>3.343368914412765E-4</v>
      </c>
      <c r="O26">
        <f>EXP(B$26+C$26*($O4-2001))</f>
        <v>3.2409491667036915E-4</v>
      </c>
      <c r="P26">
        <f>EXP(B$26+C$26*($P4-2001))</f>
        <v>3.1416669144338952E-4</v>
      </c>
      <c r="Q26">
        <f>EXP(B$26+C$26*($Q4-2001))</f>
        <v>3.0454260445211655E-4</v>
      </c>
      <c r="R26">
        <f>EXP(B$26+C$26*($R4-2001))</f>
        <v>2.9521333881822571E-4</v>
      </c>
      <c r="S26">
        <f>EXP(B$26+C$26*($S4-2001))</f>
        <v>2.8616986307381279E-4</v>
      </c>
      <c r="T26">
        <f>EXP(B$26+C$26*($T4-2001))</f>
        <v>2.7740342241821793E-4</v>
      </c>
      <c r="U26">
        <f>EXP(B$26+C$26*($U4-2001))</f>
        <v>2.6890553024268478E-4</v>
      </c>
      <c r="V26">
        <f>EXP(B$26+C$26*($V4-2001))</f>
        <v>2.6066795991465299E-4</v>
      </c>
      <c r="W26">
        <f>EXP(B$26+C$26*($W4-2001))</f>
        <v>2.526827368137237E-4</v>
      </c>
      <c r="X26">
        <f>EXP(B$26+C$26*($X4-2001))</f>
        <v>2.4494213061159738E-4</v>
      </c>
      <c r="Y26">
        <f>EXP(B$26+C$26*($Y4-2001))</f>
        <v>2.3743864778850337E-4</v>
      </c>
      <c r="Z26">
        <f>EXP(B$26+C$26*($Z4-2001))</f>
        <v>2.3016502437887929E-4</v>
      </c>
      <c r="AA26">
        <f>EXP(B$26+C$26*($AA4-2001))</f>
        <v>2.2311421893927733E-4</v>
      </c>
      <c r="AB26">
        <f>EXP(B$26+C$26*($AB4-2001))</f>
        <v>2.1627940573168926E-4</v>
      </c>
      <c r="AC26">
        <f>EXP(B$26+C$26*($AC4-2001))</f>
        <v>2.0965396811569147E-4</v>
      </c>
      <c r="AD26">
        <f>EXP(B$26+C$26*($AD4-2001))</f>
        <v>2.0323149214301325E-4</v>
      </c>
      <c r="AE26">
        <f>EXP(B$26+C$26*($AE4-2001))</f>
        <v>1.9700576034832677E-4</v>
      </c>
      <c r="AF26">
        <f>EXP(B$26+C$26*($AF4-2001))</f>
        <v>1.9097074573024841E-4</v>
      </c>
      <c r="AG26">
        <f>EXP(B$26+C$26*($AG4-2001))</f>
        <v>1.8512060591672377E-4</v>
      </c>
      <c r="AH26">
        <f>EXP(B$26+C$26*($AH4-2001))</f>
        <v>1.7944967750915022E-4</v>
      </c>
      <c r="AI26">
        <f>EXP(B$26+C$26*($AI4-2001))</f>
        <v>1.7395247059975657E-4</v>
      </c>
      <c r="AJ26">
        <f>EXP(B$26+C$26*($AJ4-2001))</f>
        <v>1.6862366345693895E-4</v>
      </c>
      <c r="AK26">
        <f>EXP(B$26+C$26*($AK4-2001))</f>
        <v>1.6345809737340289E-4</v>
      </c>
      <c r="AL26">
        <f>EXP(B$26+C$26*($AL4-2001))</f>
        <v>1.5845077167212605E-4</v>
      </c>
      <c r="AM26">
        <f>EXP(B$26+C$26*($AM4-2001))</f>
        <v>1.5359683886530698E-4</v>
      </c>
      <c r="AN26">
        <f>EXP(B$26+C$26*($AN4-2001))</f>
        <v>1.48891599961613E-4</v>
      </c>
      <c r="AO26">
        <f>EXP(B$26+C$26*($AO4-2001))</f>
        <v>1.4433049991718458E-4</v>
      </c>
      <c r="AP26">
        <f>EXP(B$26+C$26*($AP4-2001))</f>
        <v>1.3990912322599198E-4</v>
      </c>
      <c r="AQ26">
        <f>EXP(B$26+C$26*($AQ4-2001))</f>
        <v>1.3562318964527594E-4</v>
      </c>
      <c r="AR26">
        <f>EXP(B$26+C$26*($AR4-2001))</f>
        <v>1.314685500519337E-4</v>
      </c>
      <c r="AS26">
        <f>EXP(B$26+C$26*($AS4-2001))</f>
        <v>1.2744118242583892E-4</v>
      </c>
      <c r="AT26">
        <f>EXP(B$26+C$26*($AT4-2001))</f>
        <v>1.235371879562089E-4</v>
      </c>
      <c r="AU26">
        <f>EXP(B$26+C$26*($AU4-2001))</f>
        <v>1.1975278726724524E-4</v>
      </c>
      <c r="AV26">
        <f>EXP(B$26+C$26*($AV4-2001))</f>
        <v>1.1608431675940005E-4</v>
      </c>
      <c r="AW26">
        <f>EXP(B$26+C$26*($AW4-2001))</f>
        <v>1.1252822506272104E-4</v>
      </c>
      <c r="AX26">
        <f>EXP(B$26+C$26*($AX4-2001))</f>
        <v>1.0908106959884426E-4</v>
      </c>
      <c r="AY26">
        <f>EXP(B$26+C$26*($AY4-2001))</f>
        <v>1.057395132483056E-4</v>
      </c>
      <c r="AZ26">
        <f>EXP(B$26+C$26*($AZ4-2001))</f>
        <v>1.025003211199449E-4</v>
      </c>
      <c r="BA26">
        <f>EXP(B$26+C$26*($BA4-2001))</f>
        <v>9.9360357419275136E-5</v>
      </c>
      <c r="BB26">
        <f>EXP(B$26+C$26*($BB4-2001))</f>
        <v>9.6316582412785023E-5</v>
      </c>
      <c r="BC26">
        <f>EXP(B$26+C$26*($BC4-2001))</f>
        <v>9.3366049485236316E-5</v>
      </c>
      <c r="BD26">
        <f>EXP(B$26+C$26*($BD4-2001))</f>
        <v>9.0505902287106699E-5</v>
      </c>
      <c r="BE26">
        <f>EXP(B$26+C$26*($BE4-2001))</f>
        <v>8.7733371969417949E-5</v>
      </c>
      <c r="BF26">
        <f>EXP(B$26+C$26*($BF4-2001))</f>
        <v>8.5045774503269837E-5</v>
      </c>
      <c r="BG26">
        <f>EXP(B$26+C$26*($BG4-2001))</f>
        <v>8.244050808148833E-5</v>
      </c>
      <c r="BH26">
        <f>EXP(B$26+C$26*($BH4-2001))</f>
        <v>7.9915050599870007E-5</v>
      </c>
      <c r="BI26">
        <f>EXP(B$26+C$26*($BI4-2001))</f>
        <v>7.7466957215585448E-5</v>
      </c>
      <c r="BJ26">
        <f>EXP(B$26+C$26*($BJ4-2001))</f>
        <v>7.5093857980377832E-5</v>
      </c>
      <c r="BK26">
        <f>EXP(B$26+C$26*($BK4-2001))</f>
        <v>7.2793455546265294E-5</v>
      </c>
      <c r="BL26">
        <f>EXP(B$26+C$26*($BL4-2001))</f>
        <v>7.0563522941526204E-5</v>
      </c>
      <c r="BM26">
        <f>EXP(B$26+C$26*($BM4-2001))</f>
        <v>6.8401901414814155E-5</v>
      </c>
      <c r="BN26">
        <f>EXP(B$26+C$26*($BN4-2001))</f>
        <v>6.6306498345315709E-5</v>
      </c>
      <c r="BO26">
        <f>EXP(B$26+C$26*($BO4-2001))</f>
        <v>6.4275285216927662E-5</v>
      </c>
      <c r="BP26">
        <f>EXP(B$26+C$26*($BP4-2001))</f>
        <v>6.2306295654493342E-5</v>
      </c>
      <c r="BQ26">
        <f>EXP(B$26+C$26*($BQ4-2001))</f>
        <v>6.0397623520194526E-5</v>
      </c>
      <c r="BR26">
        <f>EXP(B$26+C$26*($BR4-2001))</f>
        <v>5.8547421068260669E-5</v>
      </c>
      <c r="BS26">
        <f>EXP(B$26+C$26*($BS4-2001))</f>
        <v>5.675389715620343E-5</v>
      </c>
      <c r="BT26">
        <f>EXP(B$26+C$26*($BT4-2001))</f>
        <v>5.5015315510849456E-5</v>
      </c>
      <c r="BU26">
        <f>EXP(B$26+C$26*($BU4-2001))</f>
        <v>5.332999304749038E-5</v>
      </c>
      <c r="BV26">
        <f>EXP(B$26+C$26*($BV4-2001))</f>
        <v>5.1696298240523506E-5</v>
      </c>
      <c r="BW26">
        <f>EXP(B$26+C$26*($BW4-2001))</f>
        <v>5.0112649544005846E-5</v>
      </c>
      <c r="BX26">
        <f>EXP(B$26+C$26*($BX4-2001))</f>
        <v>4.8577513860592402E-5</v>
      </c>
      <c r="BY26">
        <f>EXP(B$26+C$26*($BY4-2001))</f>
        <v>4.7089405057376539E-5</v>
      </c>
      <c r="BZ26">
        <f>EXP(B$26+C$26*($BZ4-2001))</f>
        <v>4.564688252719564E-5</v>
      </c>
      <c r="CA26">
        <f>EXP(B$26+C$26*($CA4-2001))</f>
        <v>4.4248549794009283E-5</v>
      </c>
      <c r="CB26">
        <f>EXP(B$26+C$26*($CB4-2001))</f>
        <v>4.2893053160999803E-5</v>
      </c>
      <c r="CC26">
        <f>EXP(B$26+C$26*($CC4-2001))</f>
        <v>4.1579080400086853E-5</v>
      </c>
      <c r="CD26">
        <f>EXP(B$26+C$26*($CD4-2001))</f>
        <v>4.030535948158625E-5</v>
      </c>
      <c r="CE26">
        <f>EXP(B$26+C$26*($CE4-2001))</f>
        <v>3.9070657342784843E-5</v>
      </c>
      <c r="CF26">
        <f>EXP(B$26+C$26*($CF4-2001))</f>
        <v>3.7873778694238059E-5</v>
      </c>
    </row>
    <row r="27" spans="1:84" ht="15">
      <c r="A27" s="90">
        <v>21</v>
      </c>
      <c r="B27" s="83">
        <v>-8.0154061128898082</v>
      </c>
      <c r="C27" s="83">
        <v>-3.0010036747351299E-2</v>
      </c>
      <c r="D27" s="83"/>
      <c r="E27">
        <f t="shared" si="0"/>
        <v>4.4594909670054336E-4</v>
      </c>
      <c r="F27">
        <f>EXP(B$27+C$27*($F4-2001))</f>
        <v>4.3276496550861493E-4</v>
      </c>
      <c r="G27">
        <f>EXP(B$27+C$27*($G4-2001))</f>
        <v>4.1997061269402158E-4</v>
      </c>
      <c r="H27">
        <f>EXP(B$27+C$27*($H4-2001))</f>
        <v>4.0755451476831941E-4</v>
      </c>
      <c r="I27">
        <f>EXP(B$27+C$27*($I4-2001))</f>
        <v>3.9550548892585557E-4</v>
      </c>
      <c r="J27">
        <f>EXP(B$27+C$27*($J4-2001))</f>
        <v>3.8381268297175449E-4</v>
      </c>
      <c r="K27">
        <f>EXP(B$27+C$27*($K4-2001))</f>
        <v>3.7246556554766961E-4</v>
      </c>
      <c r="L27">
        <f>EXP(B$27+C$27*($L4-2001))</f>
        <v>3.6145391664650894E-4</v>
      </c>
      <c r="M27">
        <f>EXP(B$27+C$27*($M4-2001))</f>
        <v>3.5076781840757932E-4</v>
      </c>
      <c r="N27">
        <f>EXP(B$27+C$27*($N4-2001))</f>
        <v>3.4039764618387072E-4</v>
      </c>
      <c r="O27">
        <f>EXP(B$27+C$27*($O4-2001))</f>
        <v>3.3033405987342376E-4</v>
      </c>
      <c r="P27">
        <f>EXP(B$27+C$27*($P4-2001))</f>
        <v>3.2056799550698344E-4</v>
      </c>
      <c r="Q27">
        <f>EXP(B$27+C$27*($Q4-2001))</f>
        <v>3.1109065708435229E-4</v>
      </c>
      <c r="R27">
        <f>EXP(B$27+C$27*($R4-2001))</f>
        <v>3.018935086521012E-4</v>
      </c>
      <c r="S27">
        <f>EXP(B$27+C$27*($S4-2001))</f>
        <v>2.9296826661548935E-4</v>
      </c>
      <c r="T27">
        <f>EXP(B$27+C$27*($T4-2001))</f>
        <v>2.8430689227768225E-4</v>
      </c>
      <c r="U27">
        <f>EXP(B$27+C$27*($U4-2001))</f>
        <v>2.7590158459953805E-4</v>
      </c>
      <c r="V27">
        <f>EXP(B$27+C$27*($V4-2001))</f>
        <v>2.6774477317344892E-4</v>
      </c>
      <c r="W27">
        <f>EXP(B$27+C$27*($W4-2001))</f>
        <v>2.5982911140489919E-4</v>
      </c>
      <c r="X27">
        <f>EXP(B$27+C$27*($X4-2001))</f>
        <v>2.5214746989561145E-4</v>
      </c>
      <c r="Y27">
        <f>EXP(B$27+C$27*($Y4-2001))</f>
        <v>2.446929300223107E-4</v>
      </c>
      <c r="Z27">
        <f>EXP(B$27+C$27*($Z4-2001))</f>
        <v>2.374587777053306E-4</v>
      </c>
      <c r="AA27">
        <f>EXP(B$27+C$27*($AA4-2001))</f>
        <v>2.3043849736144144E-4</v>
      </c>
      <c r="AB27">
        <f>EXP(B$27+C$27*($AB4-2001))</f>
        <v>2.2362576603546165E-4</v>
      </c>
      <c r="AC27">
        <f>EXP(B$27+C$27*($AC4-2001))</f>
        <v>2.1701444770536369E-4</v>
      </c>
      <c r="AD27">
        <f>EXP(B$27+C$27*($AD4-2001))</f>
        <v>2.1059858775574126E-4</v>
      </c>
      <c r="AE27">
        <f>EXP(B$27+C$27*($AE4-2001))</f>
        <v>2.0437240761466804E-4</v>
      </c>
      <c r="AF27">
        <f>EXP(B$27+C$27*($AF4-2001))</f>
        <v>1.9833029954911122E-4</v>
      </c>
      <c r="AG27">
        <f>EXP(B$27+C$27*($AG4-2001))</f>
        <v>1.9246682161421652E-4</v>
      </c>
      <c r="AH27">
        <f>EXP(B$27+C$27*($AH4-2001))</f>
        <v>1.8677669275191008E-4</v>
      </c>
      <c r="AI27">
        <f>EXP(B$27+C$27*($AI4-2001))</f>
        <v>1.8125478803441005E-4</v>
      </c>
      <c r="AJ27">
        <f>EXP(B$27+C$27*($AJ4-2001))</f>
        <v>1.7589613404835747E-4</v>
      </c>
      <c r="AK27">
        <f>EXP(B$27+C$27*($AK4-2001))</f>
        <v>1.7069590441541409E-4</v>
      </c>
      <c r="AL27">
        <f>EXP(B$27+C$27*($AL4-2001))</f>
        <v>1.6564941544528657E-4</v>
      </c>
      <c r="AM27">
        <f>EXP(B$27+C$27*($AM4-2001))</f>
        <v>1.6075212191726872E-4</v>
      </c>
      <c r="AN27">
        <f>EXP(B$27+C$27*($AN4-2001))</f>
        <v>1.5599961298649886E-4</v>
      </c>
      <c r="AO27">
        <f>EXP(B$27+C$27*($AO4-2001))</f>
        <v>1.5138760821124288E-4</v>
      </c>
      <c r="AP27">
        <f>EXP(B$27+C$27*($AP4-2001))</f>
        <v>1.4691195369763034E-4</v>
      </c>
      <c r="AQ27">
        <f>EXP(B$27+C$27*($AQ4-2001))</f>
        <v>1.4256861835836677E-4</v>
      </c>
      <c r="AR27">
        <f>EXP(B$27+C$27*($AR4-2001))</f>
        <v>1.3835369028205582E-4</v>
      </c>
      <c r="AS27">
        <f>EXP(B$27+C$27*($AS4-2001))</f>
        <v>1.3426337320985673E-4</v>
      </c>
      <c r="AT27">
        <f>EXP(B$27+C$27*($AT4-2001))</f>
        <v>1.3029398311630911E-4</v>
      </c>
      <c r="AU27">
        <f>EXP(B$27+C$27*($AU4-2001))</f>
        <v>1.2644194489124281E-4</v>
      </c>
      <c r="AV27">
        <f>EXP(B$27+C$27*($AV4-2001))</f>
        <v>1.2270378911978242E-4</v>
      </c>
      <c r="AW27">
        <f>EXP(B$27+C$27*($AW4-2001))</f>
        <v>1.1907614895755064E-4</v>
      </c>
      <c r="AX27">
        <f>EXP(B$27+C$27*($AX4-2001))</f>
        <v>1.1555575709825239E-4</v>
      </c>
      <c r="AY27">
        <f>EXP(B$27+C$27*($AY4-2001))</f>
        <v>1.1213944283091132E-4</v>
      </c>
      <c r="AZ27">
        <f>EXP(B$27+C$27*($AZ4-2001))</f>
        <v>1.0882412918410459E-4</v>
      </c>
      <c r="BA27">
        <f>EXP(B$27+C$27*($BA4-2001))</f>
        <v>1.0560683015462795E-4</v>
      </c>
      <c r="BB27">
        <f>EXP(B$27+C$27*($BB4-2001))</f>
        <v>1.0248464801809313E-4</v>
      </c>
      <c r="BC27">
        <f>EXP(B$27+C$27*($BC4-2001))</f>
        <v>9.9454770719033529E-5</v>
      </c>
      <c r="BD27">
        <f>EXP(B$27+C$27*($BD4-2001))</f>
        <v>9.6514469338171332E-5</v>
      </c>
      <c r="BE27">
        <f>EXP(B$27+C$27*($BE4-2001))</f>
        <v>9.36610956345616E-5</v>
      </c>
      <c r="BF27">
        <f>EXP(B$27+C$27*($BF4-2001))</f>
        <v>9.0892079660402172E-5</v>
      </c>
      <c r="BG27">
        <f>EXP(B$27+C$27*($BG4-2001))</f>
        <v>8.8204927446357883E-5</v>
      </c>
      <c r="BH27">
        <f>EXP(B$27+C$27*($BH4-2001))</f>
        <v>8.5597218755318263E-5</v>
      </c>
      <c r="BI27">
        <f>EXP(B$27+C$27*($BI4-2001))</f>
        <v>8.3066604902562428E-5</v>
      </c>
      <c r="BJ27">
        <f>EXP(B$27+C$27*($BJ4-2001))</f>
        <v>8.0610806640370102E-5</v>
      </c>
      <c r="BK27">
        <f>EXP(B$27+C$27*($BK4-2001))</f>
        <v>7.8227612105170839E-5</v>
      </c>
      <c r="BL27">
        <f>EXP(B$27+C$27*($BL4-2001))</f>
        <v>7.5914874825385614E-5</v>
      </c>
      <c r="BM27">
        <f>EXP(B$27+C$27*($BM4-2001))</f>
        <v>7.3670511788164871E-5</v>
      </c>
      <c r="BN27">
        <f>EXP(B$27+C$27*($BN4-2001))</f>
        <v>7.1492501563280694E-5</v>
      </c>
      <c r="BO27">
        <f>EXP(B$27+C$27*($BO4-2001))</f>
        <v>6.9378882482486038E-5</v>
      </c>
      <c r="BP27">
        <f>EXP(B$27+C$27*($BP4-2001))</f>
        <v>6.7327750872698899E-5</v>
      </c>
      <c r="BQ27">
        <f>EXP(B$27+C$27*($BQ4-2001))</f>
        <v>6.5337259341421779E-5</v>
      </c>
      <c r="BR27">
        <f>EXP(B$27+C$27*($BR4-2001))</f>
        <v>6.3405615112850175E-5</v>
      </c>
      <c r="BS27">
        <f>EXP(B$27+C$27*($BS4-2001))</f>
        <v>6.1531078413173758E-5</v>
      </c>
      <c r="BT27">
        <f>EXP(B$27+C$27*($BT4-2001))</f>
        <v>5.97119609036144E-5</v>
      </c>
      <c r="BU27">
        <f>EXP(B$27+C$27*($BU4-2001))</f>
        <v>5.7946624159790534E-5</v>
      </c>
      <c r="BV27">
        <f>EXP(B$27+C$27*($BV4-2001))</f>
        <v>5.6233478196037105E-5</v>
      </c>
      <c r="BW27">
        <f>EXP(B$27+C$27*($BW4-2001))</f>
        <v>5.4570980033353605E-5</v>
      </c>
      <c r="BX27">
        <f>EXP(B$27+C$27*($BX4-2001))</f>
        <v>5.2957632309689649E-5</v>
      </c>
      <c r="BY27">
        <f>EXP(B$27+C$27*($BY4-2001))</f>
        <v>5.1391981931315456E-5</v>
      </c>
      <c r="BZ27">
        <f>EXP(B$27+C$27*($BZ4-2001))</f>
        <v>4.9872618764064461E-5</v>
      </c>
      <c r="CA27">
        <f>EXP(B$27+C$27*($CA4-2001))</f>
        <v>4.8398174363267734E-5</v>
      </c>
      <c r="CB27">
        <f>EXP(B$27+C$27*($CB4-2001))</f>
        <v>4.6967320741237395E-5</v>
      </c>
      <c r="CC27">
        <f>EXP(B$27+C$27*($CC4-2001))</f>
        <v>4.5578769171187581E-5</v>
      </c>
      <c r="CD27">
        <f>EXP(B$27+C$27*($CD4-2001))</f>
        <v>4.4231269026517349E-5</v>
      </c>
      <c r="CE27">
        <f>EXP(B$27+C$27*($CE4-2001))</f>
        <v>4.2923606654408792E-5</v>
      </c>
      <c r="CF27">
        <f>EXP(B$27+C$27*($CF4-2001))</f>
        <v>4.1654604282726781E-5</v>
      </c>
    </row>
    <row r="28" spans="1:84" ht="15">
      <c r="A28" s="90">
        <v>22</v>
      </c>
      <c r="B28" s="83">
        <v>-8.0116963754334378</v>
      </c>
      <c r="C28" s="83">
        <v>-2.8833476586168919E-2</v>
      </c>
      <c r="D28" s="83"/>
      <c r="E28">
        <f t="shared" si="0"/>
        <v>4.4237102294581408E-4</v>
      </c>
      <c r="F28">
        <f>EXP(B$28+C$28*($F4-2001))</f>
        <v>4.2979806057397309E-4</v>
      </c>
      <c r="G28">
        <f>EXP(B$28+C$28*($G4-2001))</f>
        <v>4.1758244390201817E-4</v>
      </c>
      <c r="H28">
        <f>EXP(B$28+C$28*($H4-2001))</f>
        <v>4.0571401653677331E-4</v>
      </c>
      <c r="I28">
        <f>EXP(B$28+C$28*($I4-2001))</f>
        <v>3.9418291074761738E-4</v>
      </c>
      <c r="J28">
        <f>EXP(B$28+C$28*($J4-2001))</f>
        <v>3.8297953926218561E-4</v>
      </c>
      <c r="K28">
        <f>EXP(B$28+C$28*($K4-2001))</f>
        <v>3.7209458729525209E-4</v>
      </c>
      <c r="L28">
        <f>EXP(B$28+C$28*($L4-2001))</f>
        <v>3.6151900480416784E-4</v>
      </c>
      <c r="M28">
        <f>EXP(B$28+C$28*($M4-2001))</f>
        <v>3.5124399896440929E-4</v>
      </c>
      <c r="N28">
        <f>EXP(B$28+C$28*($N4-2001))</f>
        <v>3.4126102685898898E-4</v>
      </c>
      <c r="O28">
        <f>EXP(B$28+C$28*($O4-2001))</f>
        <v>3.3156178837564137E-4</v>
      </c>
      <c r="P28">
        <f>EXP(B$28+C$28*($P4-2001))</f>
        <v>3.2213821930588847E-4</v>
      </c>
      <c r="Q28">
        <f>EXP(B$28+C$28*($Q4-2001))</f>
        <v>3.1298248464023648E-4</v>
      </c>
      <c r="R28">
        <f>EXP(B$28+C$28*($R4-2001))</f>
        <v>3.040869720539411E-4</v>
      </c>
      <c r="S28">
        <f>EXP(B$28+C$28*($S4-2001))</f>
        <v>2.9544428557791154E-4</v>
      </c>
      <c r="T28">
        <f>EXP(B$28+C$28*($T4-2001))</f>
        <v>2.8704723944950495E-4</v>
      </c>
      <c r="U28">
        <f>EXP(B$28+C$28*($U4-2001))</f>
        <v>2.788888521380882E-4</v>
      </c>
      <c r="V28">
        <f>EXP(B$28+C$28*($V4-2001))</f>
        <v>2.7096234054040726E-4</v>
      </c>
      <c r="W28">
        <f>EXP(B$28+C$28*($W4-2001))</f>
        <v>2.6326111434092875E-4</v>
      </c>
      <c r="X28">
        <f>EXP(B$28+C$28*($X4-2001))</f>
        <v>2.55778770532476E-4</v>
      </c>
      <c r="Y28">
        <f>EXP(B$28+C$28*($Y4-2001))</f>
        <v>2.4850908809259708E-4</v>
      </c>
      <c r="Z28">
        <f>EXP(B$28+C$28*($Z4-2001))</f>
        <v>2.4144602281123625E-4</v>
      </c>
      <c r="AA28">
        <f>EXP(B$28+C$28*($AA4-2001))</f>
        <v>2.3458370226541679E-4</v>
      </c>
      <c r="AB28">
        <f>EXP(B$28+C$28*($AB4-2001))</f>
        <v>2.2791642093674894E-4</v>
      </c>
      <c r="AC28">
        <f>EXP(B$28+C$28*($AC4-2001))</f>
        <v>2.2143863546770988E-4</v>
      </c>
      <c r="AD28">
        <f>EXP(B$28+C$28*($AD4-2001))</f>
        <v>2.1514496005274432E-4</v>
      </c>
      <c r="AE28">
        <f>EXP(B$28+C$28*($AE4-2001))</f>
        <v>2.0903016196036157E-4</v>
      </c>
      <c r="AF28">
        <f>EXP(B$28+C$28*($AF4-2001))</f>
        <v>2.0308915718250277E-4</v>
      </c>
      <c r="AG28">
        <f>EXP(B$28+C$28*($AG4-2001))</f>
        <v>1.9731700620755701E-4</v>
      </c>
      <c r="AH28">
        <f>EXP(B$28+C$28*($AH4-2001))</f>
        <v>1.9170890991351984E-4</v>
      </c>
      <c r="AI28">
        <f>EXP(B$28+C$28*($AI4-2001))</f>
        <v>1.8626020557787294E-4</v>
      </c>
      <c r="AJ28">
        <f>EXP(B$28+C$28*($AJ4-2001))</f>
        <v>1.8096636300087227E-4</v>
      </c>
      <c r="AK28">
        <f>EXP(B$28+C$28*($AK4-2001))</f>
        <v>1.7582298073901578E-4</v>
      </c>
      <c r="AL28">
        <f>EXP(B$28+C$28*($AL4-2001))</f>
        <v>1.708257824455659E-4</v>
      </c>
      <c r="AM28">
        <f>EXP(B$28+C$28*($AM4-2001))</f>
        <v>1.6597061331507894E-4</v>
      </c>
      <c r="AN28">
        <f>EXP(B$28+C$28*($AN4-2001))</f>
        <v>1.6125343662898889E-4</v>
      </c>
      <c r="AO28">
        <f>EXP(B$28+C$28*($AO4-2001))</f>
        <v>1.5667033039936905E-4</v>
      </c>
      <c r="AP28">
        <f>EXP(B$28+C$28*($AP4-2001))</f>
        <v>1.5221748410808631E-4</v>
      </c>
      <c r="AQ28">
        <f>EXP(B$28+C$28*($AQ4-2001))</f>
        <v>1.4789119553863445E-4</v>
      </c>
      <c r="AR28">
        <f>EXP(B$28+C$28*($AR4-2001))</f>
        <v>1.4368786769800972E-4</v>
      </c>
      <c r="AS28">
        <f>EXP(B$28+C$28*($AS4-2001))</f>
        <v>1.396040058260752E-4</v>
      </c>
      <c r="AT28">
        <f>EXP(B$28+C$28*($AT4-2001))</f>
        <v>1.3563621448992215E-4</v>
      </c>
      <c r="AU28">
        <f>EXP(B$28+C$28*($AU4-2001))</f>
        <v>1.3178119476081666E-4</v>
      </c>
      <c r="AV28">
        <f>EXP(B$28+C$28*($AV4-2001))</f>
        <v>1.280357414713798E-4</v>
      </c>
      <c r="AW28">
        <f>EXP(B$28+C$28*($AW4-2001))</f>
        <v>1.2439674055072581E-4</v>
      </c>
      <c r="AX28">
        <f>EXP(B$28+C$28*($AX4-2001))</f>
        <v>1.2086116643534015E-4</v>
      </c>
      <c r="AY28">
        <f>EXP(B$28+C$28*($AY4-2001))</f>
        <v>1.1742607955354313E-4</v>
      </c>
      <c r="AZ28">
        <f>EXP(B$28+C$28*($AZ4-2001))</f>
        <v>1.1408862388145156E-4</v>
      </c>
      <c r="BA28">
        <f>EXP(B$28+C$28*($BA4-2001))</f>
        <v>1.1084602456840307E-4</v>
      </c>
      <c r="BB28">
        <f>EXP(B$28+C$28*($BB4-2001))</f>
        <v>1.0769558562987125E-4</v>
      </c>
      <c r="BC28">
        <f>EXP(B$28+C$28*($BC4-2001))</f>
        <v>1.0463468770595012E-4</v>
      </c>
      <c r="BD28">
        <f>EXP(B$28+C$28*($BD4-2001))</f>
        <v>1.0166078588354837E-4</v>
      </c>
      <c r="BE28">
        <f>EXP(B$28+C$28*($BE4-2001))</f>
        <v>9.8771407580480441E-5</v>
      </c>
      <c r="BF28">
        <f>EXP(B$28+C$28*($BF4-2001))</f>
        <v>9.5964150489693953E-5</v>
      </c>
      <c r="BG28">
        <f>EXP(B$28+C$28*($BG4-2001))</f>
        <v>9.3236680581927498E-5</v>
      </c>
      <c r="BH28">
        <f>EXP(B$28+C$28*($BH4-2001))</f>
        <v>9.0586730165135483E-5</v>
      </c>
      <c r="BI28">
        <f>EXP(B$28+C$28*($BI4-2001))</f>
        <v>8.8012095999068433E-5</v>
      </c>
      <c r="BJ28">
        <f>EXP(B$28+C$28*($BJ4-2001))</f>
        <v>8.5510637463438589E-5</v>
      </c>
      <c r="BK28">
        <f>EXP(B$28+C$28*($BK4-2001))</f>
        <v>8.3080274778151063E-5</v>
      </c>
      <c r="BL28">
        <f>EXP(B$28+C$28*($BL4-2001))</f>
        <v>8.0718987274118912E-5</v>
      </c>
      <c r="BM28">
        <f>EXP(B$28+C$28*($BM4-2001))</f>
        <v>7.8424811713223526E-5</v>
      </c>
      <c r="BN28">
        <f>EXP(B$28+C$28*($BN4-2001))</f>
        <v>7.6195840656026085E-5</v>
      </c>
      <c r="BO28">
        <f>EXP(B$28+C$28*($BO4-2001))</f>
        <v>7.4030220875870688E-5</v>
      </c>
      <c r="BP28">
        <f>EXP(B$28+C$28*($BP4-2001))</f>
        <v>7.1926151818062207E-5</v>
      </c>
      <c r="BQ28">
        <f>EXP(B$28+C$28*($BQ4-2001))</f>
        <v>6.988188410283584E-5</v>
      </c>
      <c r="BR28">
        <f>EXP(B$28+C$28*($BR4-2001))</f>
        <v>6.7895718070875926E-5</v>
      </c>
      <c r="BS28">
        <f>EXP(B$28+C$28*($BS4-2001))</f>
        <v>6.5966002370173758E-5</v>
      </c>
      <c r="BT28">
        <f>EXP(B$28+C$28*($BT4-2001))</f>
        <v>6.4091132583048171E-5</v>
      </c>
      <c r="BU28">
        <f>EXP(B$28+C$28*($BU4-2001))</f>
        <v>6.226954989219002E-5</v>
      </c>
      <c r="BV28">
        <f>EXP(B$28+C$28*($BV4-2001))</f>
        <v>6.0499739784619067E-5</v>
      </c>
      <c r="BW28">
        <f>EXP(B$28+C$28*($BW4-2001))</f>
        <v>5.878023079247756E-5</v>
      </c>
      <c r="BX28">
        <f>EXP(B$28+C$28*($BX4-2001))</f>
        <v>5.7109593269611489E-5</v>
      </c>
      <c r="BY28">
        <f>EXP(B$28+C$28*($BY4-2001))</f>
        <v>5.5486438202924532E-5</v>
      </c>
      <c r="BZ28">
        <f>EXP(B$28+C$28*($BZ4-2001))</f>
        <v>5.3909416057515427E-5</v>
      </c>
      <c r="CA28">
        <f>EXP(B$28+C$28*($CA4-2001))</f>
        <v>5.2377215654637624E-5</v>
      </c>
      <c r="CB28">
        <f>EXP(B$28+C$28*($CB4-2001))</f>
        <v>5.0888563081550345E-5</v>
      </c>
      <c r="CC28">
        <f>EXP(B$28+C$28*($CC4-2001))</f>
        <v>4.9442220632352942E-5</v>
      </c>
      <c r="CD28">
        <f>EXP(B$28+C$28*($CD4-2001))</f>
        <v>4.8036985778923231E-5</v>
      </c>
      <c r="CE28">
        <f>EXP(B$28+C$28*($CE4-2001))</f>
        <v>4.6671690171102588E-5</v>
      </c>
      <c r="CF28">
        <f>EXP(B$28+C$28*($CF4-2001))</f>
        <v>4.5345198665298446E-5</v>
      </c>
    </row>
    <row r="29" spans="1:84" ht="15">
      <c r="A29" s="90">
        <v>23</v>
      </c>
      <c r="B29" s="83">
        <v>-7.9920060136901121</v>
      </c>
      <c r="C29" s="83">
        <v>-2.7646490384140514E-2</v>
      </c>
      <c r="D29" s="83"/>
      <c r="E29">
        <f t="shared" si="0"/>
        <v>4.4584414849553551E-4</v>
      </c>
      <c r="F29">
        <f>EXP(B$29+C$29*($F4-2001))</f>
        <v>4.3368694881461549E-4</v>
      </c>
      <c r="G29">
        <f>EXP(B$29+C$29*($G4-2001))</f>
        <v>4.2186124951242715E-4</v>
      </c>
      <c r="H29">
        <f>EXP(B$29+C$29*($H4-2001))</f>
        <v>4.1035801129505635E-4</v>
      </c>
      <c r="I29">
        <f>EXP(B$29+C$29*($I4-2001))</f>
        <v>3.9916844135046126E-4</v>
      </c>
      <c r="J29">
        <f>EXP(B$29+C$29*($J4-2001))</f>
        <v>3.8828398662744994E-4</v>
      </c>
      <c r="K29">
        <f>EXP(B$29+C$29*($K4-2001))</f>
        <v>3.7769632729792304E-4</v>
      </c>
      <c r="L29">
        <f>EXP(B$29+C$29*($L4-2001))</f>
        <v>3.6739737039738864E-4</v>
      </c>
      <c r="M29">
        <f>EXP(B$29+C$29*($M4-2001))</f>
        <v>3.5737924363888365E-4</v>
      </c>
      <c r="N29">
        <f>EXP(B$29+C$29*($N4-2001))</f>
        <v>3.4763428939557878E-4</v>
      </c>
      <c r="O29">
        <f>EXP(B$29+C$29*($O4-2001))</f>
        <v>3.3815505884746469E-4</v>
      </c>
      <c r="P29">
        <f>EXP(B$29+C$29*($P4-2001))</f>
        <v>3.2893430628764235E-4</v>
      </c>
      <c r="Q29">
        <f>EXP(B$29+C$29*($Q4-2001))</f>
        <v>3.199649835838732E-4</v>
      </c>
      <c r="R29">
        <f>EXP(B$29+C$29*($R4-2001))</f>
        <v>3.1124023479114449E-4</v>
      </c>
      <c r="S29">
        <f>EXP(B$29+C$29*($S4-2001))</f>
        <v>3.0275339091114596E-4</v>
      </c>
      <c r="T29">
        <f>EXP(B$29+C$29*($T4-2001))</f>
        <v>2.9449796479463796E-4</v>
      </c>
      <c r="U29">
        <f>EXP(B$29+C$29*($U4-2001))</f>
        <v>2.8646764618282165E-4</v>
      </c>
      <c r="V29">
        <f>EXP(B$29+C$29*($V4-2001))</f>
        <v>2.786562968839249E-4</v>
      </c>
      <c r="W29">
        <f>EXP(B$29+C$29*($W4-2001))</f>
        <v>2.710579460813071E-4</v>
      </c>
      <c r="X29">
        <f>EXP(B$29+C$29*($X4-2001))</f>
        <v>2.6366678576950227E-4</v>
      </c>
      <c r="Y29">
        <f>EXP(B$29+C$29*($Y4-2001))</f>
        <v>2.564771663147156E-4</v>
      </c>
      <c r="Z29">
        <f>EXP(B$29+C$29*($Z4-2001))</f>
        <v>2.4948359213637097E-4</v>
      </c>
      <c r="AA29">
        <f>EXP(B$29+C$29*($AA4-2001))</f>
        <v>2.4268071750641371E-4</v>
      </c>
      <c r="AB29">
        <f>EXP(B$29+C$29*($AB4-2001))</f>
        <v>2.3606334246316168E-4</v>
      </c>
      <c r="AC29">
        <f>EXP(B$29+C$29*($AC4-2001))</f>
        <v>2.2962640883656974E-4</v>
      </c>
      <c r="AD29">
        <f>EXP(B$29+C$29*($AD4-2001))</f>
        <v>2.233649963818837E-4</v>
      </c>
      <c r="AE29">
        <f>EXP(B$29+C$29*($AE4-2001))</f>
        <v>2.1727431901871617E-4</v>
      </c>
      <c r="AF29">
        <f>EXP(B$29+C$29*($AF4-2001))</f>
        <v>2.113497211726754E-4</v>
      </c>
      <c r="AG29">
        <f>EXP(B$29+C$29*($AG4-2001))</f>
        <v>2.0558667421675285E-4</v>
      </c>
      <c r="AH29">
        <f>EXP(B$29+C$29*($AH4-2001))</f>
        <v>1.9998077300974337E-4</v>
      </c>
      <c r="AI29">
        <f>EXP(B$29+C$29*($AI4-2001))</f>
        <v>1.9452773252905483E-4</v>
      </c>
      <c r="AJ29">
        <f>EXP(B$29+C$29*($AJ4-2001))</f>
        <v>1.8922338459533719E-4</v>
      </c>
      <c r="AK29">
        <f>EXP(B$29+C$29*($AK4-2001))</f>
        <v>1.8406367468642044E-4</v>
      </c>
      <c r="AL29">
        <f>EXP(B$29+C$29*($AL4-2001))</f>
        <v>1.7904465883812967E-4</v>
      </c>
      <c r="AM29">
        <f>EXP(B$29+C$29*($AM4-2001))</f>
        <v>1.7416250062961118E-4</v>
      </c>
      <c r="AN29">
        <f>EXP(B$29+C$29*($AN4-2001))</f>
        <v>1.6941346825085905E-4</v>
      </c>
      <c r="AO29">
        <f>EXP(B$29+C$29*($AO4-2001))</f>
        <v>1.6479393165020411E-4</v>
      </c>
      <c r="AP29">
        <f>EXP(B$29+C$29*($AP4-2001))</f>
        <v>1.6030035975958738E-4</v>
      </c>
      <c r="AQ29">
        <f>EXP(B$29+C$29*($AQ4-2001))</f>
        <v>1.5592931779549155E-4</v>
      </c>
      <c r="AR29">
        <f>EXP(B$29+C$29*($AR4-2001))</f>
        <v>1.5167746463347014E-4</v>
      </c>
      <c r="AS29">
        <f>EXP(B$29+C$29*($AS4-2001))</f>
        <v>1.4754155025427018E-4</v>
      </c>
      <c r="AT29">
        <f>EXP(B$29+C$29*($AT4-2001))</f>
        <v>1.4351841325959108E-4</v>
      </c>
      <c r="AU29">
        <f>EXP(B$29+C$29*($AU4-2001))</f>
        <v>1.3960497845558314E-4</v>
      </c>
      <c r="AV29">
        <f>EXP(B$29+C$29*($AV4-2001))</f>
        <v>1.3579825450224162E-4</v>
      </c>
      <c r="AW29">
        <f>EXP(B$29+C$29*($AW4-2001))</f>
        <v>1.3209533162689377E-4</v>
      </c>
      <c r="AX29">
        <f>EXP(B$29+C$29*($AX4-2001))</f>
        <v>1.2849337940003478E-4</v>
      </c>
      <c r="AY29">
        <f>EXP(B$29+C$29*($AY4-2001))</f>
        <v>1.2498964457181345E-4</v>
      </c>
      <c r="AZ29">
        <f>EXP(B$29+C$29*($AZ4-2001))</f>
        <v>1.2158144896751041E-4</v>
      </c>
      <c r="BA29">
        <f>EXP(B$29+C$29*($BA4-2001))</f>
        <v>1.1826618744040201E-4</v>
      </c>
      <c r="BB29">
        <f>EXP(B$29+C$29*($BB4-2001))</f>
        <v>1.1504132588044699E-4</v>
      </c>
      <c r="BC29">
        <f>EXP(B$29+C$29*($BC4-2001))</f>
        <v>1.1190439927727021E-4</v>
      </c>
      <c r="BD29">
        <f>EXP(B$29+C$29*($BD4-2001))</f>
        <v>1.0885300983596449E-4</v>
      </c>
      <c r="BE29">
        <f>EXP(B$29+C$29*($BE4-2001))</f>
        <v>1.0588482514427243E-4</v>
      </c>
      <c r="BF29">
        <f>EXP(B$29+C$29*($BF4-2001))</f>
        <v>1.0299757638974233E-4</v>
      </c>
      <c r="BG29">
        <f>EXP(B$29+C$29*($BG4-2001))</f>
        <v>1.0018905662550124E-4</v>
      </c>
      <c r="BH29">
        <f>EXP(B$29+C$29*($BH4-2001))</f>
        <v>9.7457119083314619E-5</v>
      </c>
      <c r="BI29">
        <f>EXP(B$29+C$29*($BI4-2001))</f>
        <v>9.4799675532645337E-5</v>
      </c>
      <c r="BJ29">
        <f>EXP(B$29+C$29*($BJ4-2001))</f>
        <v>9.2214694684459163E-5</v>
      </c>
      <c r="BK29">
        <f>EXP(B$29+C$29*($BK4-2001))</f>
        <v>8.9700200638553269E-5</v>
      </c>
      <c r="BL29">
        <f>EXP(B$29+C$29*($BL4-2001))</f>
        <v>8.7254271373222927E-5</v>
      </c>
      <c r="BM29">
        <f>EXP(B$29+C$29*($BM4-2001))</f>
        <v>8.4875037276113067E-5</v>
      </c>
      <c r="BN29">
        <f>EXP(B$29+C$29*($BN4-2001))</f>
        <v>8.2560679715128863E-5</v>
      </c>
      <c r="BO29">
        <f>EXP(B$29+C$29*($BO4-2001))</f>
        <v>8.0309429648314572E-5</v>
      </c>
      <c r="BP29">
        <f>EXP(B$29+C$29*($BP4-2001))</f>
        <v>7.8119566271639201E-5</v>
      </c>
      <c r="BQ29">
        <f>EXP(B$29+C$29*($BQ4-2001))</f>
        <v>7.598941570365285E-5</v>
      </c>
      <c r="BR29">
        <f>EXP(B$29+C$29*($BR4-2001))</f>
        <v>7.3917349706009665E-5</v>
      </c>
      <c r="BS29">
        <f>EXP(B$29+C$29*($BS4-2001))</f>
        <v>7.1901784438880621E-5</v>
      </c>
      <c r="BT29">
        <f>EXP(B$29+C$29*($BT4-2001))</f>
        <v>6.9941179250301546E-5</v>
      </c>
      <c r="BU29">
        <f>EXP(B$29+C$29*($BU4-2001))</f>
        <v>6.8034035498534931E-5</v>
      </c>
      <c r="BV29">
        <f>EXP(B$29+C$29*($BV4-2001))</f>
        <v>6.6178895406542127E-5</v>
      </c>
      <c r="BW29">
        <f>EXP(B$29+C$29*($BW4-2001))</f>
        <v>6.4374340947691497E-5</v>
      </c>
      <c r="BX29">
        <f>EXP(B$29+C$29*($BX4-2001))</f>
        <v>6.2618992761852125E-5</v>
      </c>
      <c r="BY29">
        <f>EXP(B$29+C$29*($BY4-2001))</f>
        <v>6.0911509101042078E-5</v>
      </c>
      <c r="BZ29">
        <f>EXP(B$29+C$29*($BZ4-2001))</f>
        <v>5.9250584803826624E-5</v>
      </c>
      <c r="CA29">
        <f>EXP(B$29+C$29*($CA4-2001))</f>
        <v>5.7634950297683403E-5</v>
      </c>
      <c r="CB29">
        <f>EXP(B$29+C$29*($CB4-2001))</f>
        <v>5.6063370628569876E-5</v>
      </c>
      <c r="CC29">
        <f>EXP(B$29+C$29*($CC4-2001))</f>
        <v>5.4534644516952426E-5</v>
      </c>
      <c r="CD29">
        <f>EXP(B$29+C$29*($CD4-2001))</f>
        <v>5.3047603439576393E-5</v>
      </c>
      <c r="CE29">
        <f>EXP(B$29+C$29*($CE4-2001))</f>
        <v>5.1601110736273303E-5</v>
      </c>
      <c r="CF29">
        <f>EXP(B$29+C$29*($CF4-2001))</f>
        <v>5.0194060741123612E-5</v>
      </c>
    </row>
    <row r="30" spans="1:84" ht="15">
      <c r="A30" s="90">
        <v>24</v>
      </c>
      <c r="B30" s="83">
        <v>-7.9741732201088853</v>
      </c>
      <c r="C30" s="83">
        <v>-2.6566651321978947E-2</v>
      </c>
      <c r="D30" s="83"/>
      <c r="E30">
        <f t="shared" si="0"/>
        <v>4.4899145261784006E-4</v>
      </c>
      <c r="F30">
        <f>EXP(B$30+C$30*($F4-2001))</f>
        <v>4.3722030554822284E-4</v>
      </c>
      <c r="G30">
        <f>EXP(B$30+C$30*($G4-2001))</f>
        <v>4.2575776101998333E-4</v>
      </c>
      <c r="H30">
        <f>EXP(B$30+C$30*($H4-2001))</f>
        <v>4.1459572844280003E-4</v>
      </c>
      <c r="I30">
        <f>EXP(B$30+C$30*($I4-2001))</f>
        <v>4.0372632933624478E-4</v>
      </c>
      <c r="J30">
        <f>EXP(B$30+C$30*($J4-2001))</f>
        <v>3.9314189176892559E-4</v>
      </c>
      <c r="K30">
        <f>EXP(B$30+C$30*($K4-2001))</f>
        <v>3.8283494494341781E-4</v>
      </c>
      <c r="L30">
        <f>EXP(B$30+C$30*($L4-2001))</f>
        <v>3.7279821392316545E-4</v>
      </c>
      <c r="M30">
        <f>EXP(B$30+C$30*($M4-2001))</f>
        <v>3.6302461449762074E-4</v>
      </c>
      <c r="N30">
        <f>EXP(B$30+C$30*($N4-2001))</f>
        <v>3.5350724818200937E-4</v>
      </c>
      <c r="O30">
        <f>EXP(B$30+C$30*($O4-2001))</f>
        <v>3.4423939734818087E-4</v>
      </c>
      <c r="P30">
        <f>EXP(B$30+C$30*($P4-2001))</f>
        <v>3.3521452048311773E-4</v>
      </c>
      <c r="Q30">
        <f>EXP(B$30+C$30*($Q4-2001))</f>
        <v>3.2642624757174809E-4</v>
      </c>
      <c r="R30">
        <f>EXP(B$30+C$30*($R4-2001))</f>
        <v>3.1786837560080731E-4</v>
      </c>
      <c r="S30">
        <f>EXP(B$30+C$30*($S4-2001))</f>
        <v>3.0953486418057479E-4</v>
      </c>
      <c r="T30">
        <f>EXP(B$30+C$30*($T4-2001))</f>
        <v>3.0141983128139694E-4</v>
      </c>
      <c r="U30">
        <f>EXP(B$30+C$30*($U4-2001))</f>
        <v>2.9351754908197978E-4</v>
      </c>
      <c r="V30">
        <f>EXP(B$30+C$30*($V4-2001))</f>
        <v>2.858224399265317E-4</v>
      </c>
      <c r="W30">
        <f>EXP(B$30+C$30*($W4-2001))</f>
        <v>2.7832907238789436E-4</v>
      </c>
      <c r="X30">
        <f>EXP(B$30+C$30*($X4-2001))</f>
        <v>2.7103215743388851E-4</v>
      </c>
      <c r="Y30">
        <f>EXP(B$30+C$30*($Y4-2001))</f>
        <v>2.6392654469416151E-4</v>
      </c>
      <c r="Z30">
        <f>EXP(B$30+C$30*($Z4-2001))</f>
        <v>2.5700721882491101E-4</v>
      </c>
      <c r="AA30">
        <f>EXP(B$30+C$30*($AA4-2001))</f>
        <v>2.5026929596891356E-4</v>
      </c>
      <c r="AB30">
        <f>EXP(B$30+C$30*($AB4-2001))</f>
        <v>2.4370802030835662E-4</v>
      </c>
      <c r="AC30">
        <f>EXP(B$30+C$30*($AC4-2001))</f>
        <v>2.3731876070804848E-4</v>
      </c>
      <c r="AD30">
        <f>EXP(B$30+C$30*($AD4-2001))</f>
        <v>2.3109700744663051E-4</v>
      </c>
      <c r="AE30">
        <f>EXP(B$30+C$30*($AE4-2001))</f>
        <v>2.2503836903348907E-4</v>
      </c>
      <c r="AF30">
        <f>EXP(B$30+C$30*($AF4-2001))</f>
        <v>2.1913856910911372E-4</v>
      </c>
      <c r="AG30">
        <f>EXP(B$30+C$30*($AG4-2001))</f>
        <v>2.1339344342672241E-4</v>
      </c>
      <c r="AH30">
        <f>EXP(B$30+C$30*($AH4-2001))</f>
        <v>2.0779893691301842E-4</v>
      </c>
      <c r="AI30">
        <f>EXP(B$30+C$30*($AI4-2001))</f>
        <v>2.0235110080600211E-4</v>
      </c>
      <c r="AJ30">
        <f>EXP(B$30+C$30*($AJ4-2001))</f>
        <v>1.9704608986782359E-4</v>
      </c>
      <c r="AK30">
        <f>EXP(B$30+C$30*($AK4-2001))</f>
        <v>1.9188015967070365E-4</v>
      </c>
      <c r="AL30">
        <f>EXP(B$30+C$30*($AL4-2001))</f>
        <v>1.8684966395401153E-4</v>
      </c>
      <c r="AM30">
        <f>EXP(B$30+C$30*($AM4-2001))</f>
        <v>1.8195105205062812E-4</v>
      </c>
      <c r="AN30">
        <f>EXP(B$30+C$30*($AN4-2001))</f>
        <v>1.7718086638078518E-4</v>
      </c>
      <c r="AO30">
        <f>EXP(B$30+C$30*($AO4-2001))</f>
        <v>1.7253574001160787E-4</v>
      </c>
      <c r="AP30">
        <f>EXP(B$30+C$30*($AP4-2001))</f>
        <v>1.6801239428063588E-4</v>
      </c>
      <c r="AQ30">
        <f>EXP(B$30+C$30*($AQ4-2001))</f>
        <v>1.6360763648165137E-4</v>
      </c>
      <c r="AR30">
        <f>EXP(B$30+C$30*($AR4-2001))</f>
        <v>1.5931835761117533E-4</v>
      </c>
      <c r="AS30">
        <f>EXP(B$30+C$30*($AS4-2001))</f>
        <v>1.5514153017404553E-4</v>
      </c>
      <c r="AT30">
        <f>EXP(B$30+C$30*($AT4-2001))</f>
        <v>1.5107420604652263E-4</v>
      </c>
      <c r="AU30">
        <f>EXP(B$30+C$30*($AU4-2001))</f>
        <v>1.4711351439542132E-4</v>
      </c>
      <c r="AV30">
        <f>EXP(B$30+C$30*($AV4-2001))</f>
        <v>1.4325665965179521E-4</v>
      </c>
      <c r="AW30">
        <f>EXP(B$30+C$30*($AW4-2001))</f>
        <v>1.3950091953774313E-4</v>
      </c>
      <c r="AX30">
        <f>EXP(B$30+C$30*($AX4-2001))</f>
        <v>1.3584364314494902E-4</v>
      </c>
      <c r="AY30">
        <f>EXP(B$30+C$30*($AY4-2001))</f>
        <v>1.3228224906359473E-4</v>
      </c>
      <c r="AZ30">
        <f>EXP(B$30+C$30*($AZ4-2001))</f>
        <v>1.2881422356032842E-4</v>
      </c>
      <c r="BA30">
        <f>EXP(B$30+C$30*($BA4-2001))</f>
        <v>1.2543711880399862E-4</v>
      </c>
      <c r="BB30">
        <f>EXP(B$30+C$30*($BB4-2001))</f>
        <v>1.2214855113790605E-4</v>
      </c>
      <c r="BC30">
        <f>EXP(B$30+C$30*($BC4-2001))</f>
        <v>1.1894619939735138E-4</v>
      </c>
      <c r="BD30">
        <f>EXP(B$30+C$30*($BD4-2001))</f>
        <v>1.1582780327128988E-4</v>
      </c>
      <c r="BE30">
        <f>EXP(B$30+C$30*($BE4-2001))</f>
        <v>1.1279116170694037E-4</v>
      </c>
      <c r="BF30">
        <f>EXP(B$30+C$30*($BF4-2001))</f>
        <v>1.0983413135621903E-4</v>
      </c>
      <c r="BG30">
        <f>EXP(B$30+C$30*($BG4-2001))</f>
        <v>1.0695462506290413E-4</v>
      </c>
      <c r="BH30">
        <f>EXP(B$30+C$30*($BH4-2001))</f>
        <v>1.0415061038946054E-4</v>
      </c>
      <c r="BI30">
        <f>EXP(B$30+C$30*($BI4-2001))</f>
        <v>1.0142010818248807E-4</v>
      </c>
      <c r="BJ30">
        <f>EXP(B$30+C$30*($BJ4-2001))</f>
        <v>9.8761191175779158E-5</v>
      </c>
      <c r="BK30">
        <f>EXP(B$30+C$30*($BK4-2001))</f>
        <v>9.6171982629998364E-5</v>
      </c>
      <c r="BL30">
        <f>EXP(B$30+C$30*($BL4-2001))</f>
        <v>9.3650655008027133E-5</v>
      </c>
      <c r="BM30">
        <f>EXP(B$30+C$30*($BM4-2001))</f>
        <v>9.1195428685035641E-5</v>
      </c>
      <c r="BN30">
        <f>EXP(B$30+C$30*($BN4-2001))</f>
        <v>8.8804570692373592E-5</v>
      </c>
      <c r="BO30">
        <f>EXP(B$30+C$30*($BO4-2001))</f>
        <v>8.6476393494390599E-5</v>
      </c>
      <c r="BP30">
        <f>EXP(B$30+C$30*($BP4-2001))</f>
        <v>8.4209253797326016E-5</v>
      </c>
      <c r="BQ30">
        <f>EXP(B$30+C$30*($BQ4-2001))</f>
        <v>8.200155138942582E-5</v>
      </c>
      <c r="BR30">
        <f>EXP(B$30+C$30*($BR4-2001))</f>
        <v>7.9851728011466654E-5</v>
      </c>
      <c r="BS30">
        <f>EXP(B$30+C$30*($BS4-2001))</f>
        <v>7.7758266256892778E-5</v>
      </c>
      <c r="BT30">
        <f>EXP(B$30+C$30*($BT4-2001))</f>
        <v>7.5719688500786953E-5</v>
      </c>
      <c r="BU30">
        <f>EXP(B$30+C$30*($BU4-2001))</f>
        <v>7.3734555856921292E-5</v>
      </c>
      <c r="BV30">
        <f>EXP(B$30+C$30*($BV4-2001))</f>
        <v>7.1801467162149526E-5</v>
      </c>
      <c r="BW30">
        <f>EXP(B$30+C$30*($BW4-2001))</f>
        <v>6.9919057987426634E-5</v>
      </c>
      <c r="BX30">
        <f>EXP(B$30+C$30*($BX4-2001))</f>
        <v>6.8085999674756287E-5</v>
      </c>
      <c r="BY30">
        <f>EXP(B$30+C$30*($BY4-2001))</f>
        <v>6.6300998399385463E-5</v>
      </c>
      <c r="BZ30">
        <f>EXP(B$30+C$30*($BZ4-2001))</f>
        <v>6.456279425658663E-5</v>
      </c>
      <c r="CA30">
        <f>EXP(B$30+C$30*($CA4-2001))</f>
        <v>6.2870160372380807E-5</v>
      </c>
      <c r="CB30">
        <f>EXP(B$30+C$30*($CB4-2001))</f>
        <v>6.1221902037575523E-5</v>
      </c>
      <c r="CC30">
        <f>EXP(B$30+C$30*($CC4-2001))</f>
        <v>5.9616855864504247E-5</v>
      </c>
      <c r="CD30">
        <f>EXP(B$30+C$30*($CD4-2001))</f>
        <v>5.8053888965874709E-5</v>
      </c>
      <c r="CE30">
        <f>EXP(B$30+C$30*($CE4-2001))</f>
        <v>5.6531898155145043E-5</v>
      </c>
      <c r="CF30">
        <f>EXP(B$30+C$30*($CF4-2001))</f>
        <v>5.5049809167862673E-5</v>
      </c>
    </row>
    <row r="31" spans="1:84" ht="15">
      <c r="A31" s="90">
        <v>25</v>
      </c>
      <c r="B31" s="83">
        <v>-7.9543164161035005</v>
      </c>
      <c r="C31" s="83">
        <v>-2.5544184260674375E-2</v>
      </c>
      <c r="D31" s="83"/>
      <c r="E31">
        <f t="shared" si="0"/>
        <v>4.5333709347943405E-4</v>
      </c>
      <c r="F31">
        <f>EXP(B$31+C$31*($F4-2001))</f>
        <v>4.4190361832301226E-4</v>
      </c>
      <c r="G31">
        <f>EXP(B$31+C$31*($G4-2001))</f>
        <v>4.3075850332072917E-4</v>
      </c>
      <c r="H31">
        <f>EXP(B$31+C$31*($H4-2001))</f>
        <v>4.1989447582998428E-4</v>
      </c>
      <c r="I31">
        <f>EXP(B$31+C$31*($I4-2001))</f>
        <v>4.0930444662925516E-4</v>
      </c>
      <c r="J31">
        <f>EXP(B$31+C$31*($J4-2001))</f>
        <v>3.9898150529209096E-4</v>
      </c>
      <c r="K31">
        <f>EXP(B$31+C$31*($K4-2001))</f>
        <v>3.8891891567777821E-4</v>
      </c>
      <c r="L31">
        <f>EXP(B$31+C$31*($L4-2001))</f>
        <v>3.7911011153573176E-4</v>
      </c>
      <c r="M31">
        <f>EXP(B$31+C$31*($M4-2001))</f>
        <v>3.6954869222074972E-4</v>
      </c>
      <c r="N31">
        <f>EXP(B$31+C$31*($N4-2001))</f>
        <v>3.6022841851633078E-4</v>
      </c>
      <c r="O31">
        <f>EXP(B$31+C$31*($O4-2001))</f>
        <v>3.511432085633305E-4</v>
      </c>
      <c r="P31">
        <f>EXP(B$31+C$31*($P4-2001))</f>
        <v>3.4228713389130016E-4</v>
      </c>
      <c r="Q31">
        <f>EXP(B$31+C$31*($Q4-2001))</f>
        <v>3.3365441554991757E-4</v>
      </c>
      <c r="R31">
        <f>EXP(B$31+C$31*($R4-2001))</f>
        <v>3.25239420337986E-4</v>
      </c>
      <c r="S31">
        <f>EXP(B$31+C$31*($S4-2001))</f>
        <v>3.1703665712754051E-4</v>
      </c>
      <c r="T31">
        <f>EXP(B$31+C$31*($T4-2001))</f>
        <v>3.0904077328066271E-4</v>
      </c>
      <c r="U31">
        <f>EXP(B$31+C$31*($U4-2001))</f>
        <v>3.0124655115666585E-4</v>
      </c>
      <c r="V31">
        <f>EXP(B$31+C$31*($V4-2001))</f>
        <v>2.9364890470737144E-4</v>
      </c>
      <c r="W31">
        <f>EXP(B$31+C$31*($W4-2001))</f>
        <v>2.8624287615825492E-4</v>
      </c>
      <c r="X31">
        <f>EXP(B$31+C$31*($X4-2001))</f>
        <v>2.790236327732955E-4</v>
      </c>
      <c r="Y31">
        <f>EXP(B$31+C$31*($Y4-2001))</f>
        <v>2.7198646370141819E-4</v>
      </c>
      <c r="Z31">
        <f>EXP(B$31+C$31*($Z4-2001))</f>
        <v>2.6512677690247272E-4</v>
      </c>
      <c r="AA31">
        <f>EXP(B$31+C$31*($AA4-2001))</f>
        <v>2.5844009615073735E-4</v>
      </c>
      <c r="AB31">
        <f>EXP(B$31+C$31*($AB4-2001))</f>
        <v>2.5192205811400045E-4</v>
      </c>
      <c r="AC31">
        <f>EXP(B$31+C$31*($AC4-2001))</f>
        <v>2.4556840950630771E-4</v>
      </c>
      <c r="AD31">
        <f>EXP(B$31+C$31*($AD4-2001))</f>
        <v>2.393750043125195E-4</v>
      </c>
      <c r="AE31">
        <f>EXP(B$31+C$31*($AE4-2001))</f>
        <v>2.3333780108286651E-4</v>
      </c>
      <c r="AF31">
        <f>EXP(B$31+C$31*($AF4-2001))</f>
        <v>2.2745286029573881E-4</v>
      </c>
      <c r="AG31">
        <f>EXP(B$31+C$31*($AG4-2001))</f>
        <v>2.2171634178698728E-4</v>
      </c>
      <c r="AH31">
        <f>EXP(B$31+C$31*($AH4-2001))</f>
        <v>2.1612450224405951E-4</v>
      </c>
      <c r="AI31">
        <f>EXP(B$31+C$31*($AI4-2001))</f>
        <v>2.1067369276333572E-4</v>
      </c>
      <c r="AJ31">
        <f>EXP(B$31+C$31*($AJ4-2001))</f>
        <v>2.0536035646906995E-4</v>
      </c>
      <c r="AK31">
        <f>EXP(B$31+C$31*($AK4-2001))</f>
        <v>2.0018102619238356E-4</v>
      </c>
      <c r="AL31">
        <f>EXP(B$31+C$31*($AL4-2001))</f>
        <v>1.9513232220879598E-4</v>
      </c>
      <c r="AM31">
        <f>EXP(B$31+C$31*($AM4-2001))</f>
        <v>1.9021095003281637E-4</v>
      </c>
      <c r="AN31">
        <f>EXP(B$31+C$31*($AN4-2001))</f>
        <v>1.854136982681574E-4</v>
      </c>
      <c r="AO31">
        <f>EXP(B$31+C$31*($AO4-2001))</f>
        <v>1.8073743651216801E-4</v>
      </c>
      <c r="AP31">
        <f>EXP(B$31+C$31*($AP4-2001))</f>
        <v>1.7617911331311797E-4</v>
      </c>
      <c r="AQ31">
        <f>EXP(B$31+C$31*($AQ4-2001))</f>
        <v>1.7173575417900083E-4</v>
      </c>
      <c r="AR31">
        <f>EXP(B$31+C$31*($AR4-2001))</f>
        <v>1.6740445963655669E-4</v>
      </c>
      <c r="AS31">
        <f>EXP(B$31+C$31*($AS4-2001))</f>
        <v>1.6318240333924731E-4</v>
      </c>
      <c r="AT31">
        <f>EXP(B$31+C$31*($AT4-2001))</f>
        <v>1.5906683022294936E-4</v>
      </c>
      <c r="AU31">
        <f>EXP(B$31+C$31*($AU4-2001))</f>
        <v>1.5505505470816378E-4</v>
      </c>
      <c r="AV31">
        <f>EXP(B$31+C$31*($AV4-2001))</f>
        <v>1.5114445894756377E-4</v>
      </c>
      <c r="AW31">
        <f>EXP(B$31+C$31*($AW4-2001))</f>
        <v>1.4733249111774361E-4</v>
      </c>
      <c r="AX31">
        <f>EXP(B$31+C$31*($AX4-2001))</f>
        <v>1.4361666375404945E-4</v>
      </c>
      <c r="AY31">
        <f>EXP(B$31+C$31*($AY4-2001))</f>
        <v>1.3999455212740711E-4</v>
      </c>
      <c r="AZ31">
        <f>EXP(B$31+C$31*($AZ4-2001))</f>
        <v>1.3646379266208728E-4</v>
      </c>
      <c r="BA31">
        <f>EXP(B$31+C$31*($BA4-2001))</f>
        <v>1.3302208139337582E-4</v>
      </c>
      <c r="BB31">
        <f>EXP(B$31+C$31*($BB4-2001))</f>
        <v>1.2966717246414282E-4</v>
      </c>
      <c r="BC31">
        <f>EXP(B$31+C$31*($BC4-2001))</f>
        <v>1.2639687665932911E-4</v>
      </c>
      <c r="BD31">
        <f>EXP(B$31+C$31*($BD4-2001))</f>
        <v>1.2320905997739395E-4</v>
      </c>
      <c r="BE31">
        <f>EXP(B$31+C$31*($BE4-2001))</f>
        <v>1.2010164223779193E-4</v>
      </c>
      <c r="BF31">
        <f>EXP(B$31+C$31*($BF4-2001))</f>
        <v>1.1707259572357029E-4</v>
      </c>
      <c r="BG31">
        <f>EXP(B$31+C$31*($BG4-2001))</f>
        <v>1.1411994385820077E-4</v>
      </c>
      <c r="BH31">
        <f>EXP(B$31+C$31*($BH4-2001))</f>
        <v>1.112417599157827E-4</v>
      </c>
      <c r="BI31">
        <f>EXP(B$31+C$31*($BI4-2001))</f>
        <v>1.0843616576377573E-4</v>
      </c>
      <c r="BJ31">
        <f>EXP(B$31+C$31*($BJ4-2001))</f>
        <v>1.0570133063744163E-4</v>
      </c>
      <c r="BK31">
        <f>EXP(B$31+C$31*($BK4-2001))</f>
        <v>1.0303546994519535E-4</v>
      </c>
      <c r="BL31">
        <f>EXP(B$31+C$31*($BL4-2001))</f>
        <v>1.0043684410408696E-4</v>
      </c>
      <c r="BM31">
        <f>EXP(B$31+C$31*($BM4-2001))</f>
        <v>9.790375740465149E-5</v>
      </c>
      <c r="BN31">
        <f>EXP(B$31+C$31*($BN4-2001))</f>
        <v>9.5434556904390192E-5</v>
      </c>
      <c r="BO31">
        <f>EXP(B$31+C$31*($BO4-2001))</f>
        <v>9.3027631349157703E-5</v>
      </c>
      <c r="BP31">
        <f>EXP(B$31+C$31*($BP4-2001))</f>
        <v>9.0681410121753095E-5</v>
      </c>
      <c r="BQ31">
        <f>EXP(B$31+C$31*($BQ4-2001))</f>
        <v>8.8394362217027877E-5</v>
      </c>
      <c r="BR31">
        <f>EXP(B$31+C$31*($BR4-2001))</f>
        <v>8.6164995242842739E-5</v>
      </c>
      <c r="BS31">
        <f>EXP(B$31+C$31*($BS4-2001))</f>
        <v>8.3991854446220635E-5</v>
      </c>
      <c r="BT31">
        <f>EXP(B$31+C$31*($BT4-2001))</f>
        <v>8.187352176406119E-5</v>
      </c>
      <c r="BU31">
        <f>EXP(B$31+C$31*($BU4-2001))</f>
        <v>7.9808614897796532E-5</v>
      </c>
      <c r="BV31">
        <f>EXP(B$31+C$31*($BV4-2001))</f>
        <v>7.7795786411385051E-5</v>
      </c>
      <c r="BW31">
        <f>EXP(B$31+C$31*($BW4-2001))</f>
        <v>7.5833722852054408E-5</v>
      </c>
      <c r="BX31">
        <f>EXP(B$31+C$31*($BX4-2001))</f>
        <v>7.3921143893219943E-5</v>
      </c>
      <c r="BY31">
        <f>EXP(B$31+C$31*($BY4-2001))</f>
        <v>7.2056801499019297E-5</v>
      </c>
      <c r="BZ31">
        <f>EXP(B$31+C$31*($BZ4-2001))</f>
        <v>7.023947910991807E-5</v>
      </c>
      <c r="CA31">
        <f>EXP(B$31+C$31*($CA4-2001))</f>
        <v>6.8467990848855039E-5</v>
      </c>
      <c r="CB31">
        <f>EXP(B$31+C$31*($CB4-2001))</f>
        <v>6.6741180747408946E-5</v>
      </c>
      <c r="CC31">
        <f>EXP(B$31+C$31*($CC4-2001))</f>
        <v>6.5057921991481938E-5</v>
      </c>
      <c r="CD31">
        <f>EXP(B$31+C$31*($CD4-2001))</f>
        <v>6.3417116186007355E-5</v>
      </c>
      <c r="CE31">
        <f>EXP(B$31+C$31*($CE4-2001))</f>
        <v>6.1817692638202037E-5</v>
      </c>
      <c r="CF31">
        <f>EXP(B$31+C$31*($CF4-2001))</f>
        <v>6.0258607658895646E-5</v>
      </c>
    </row>
    <row r="32" spans="1:84" ht="15">
      <c r="A32" s="90">
        <v>26</v>
      </c>
      <c r="B32" s="83">
        <v>-7.9410250552966488</v>
      </c>
      <c r="C32" s="83">
        <v>-2.4522238628733043E-2</v>
      </c>
      <c r="D32" s="83"/>
      <c r="E32">
        <f t="shared" si="0"/>
        <v>4.5473184290291489E-4</v>
      </c>
      <c r="F32">
        <f>EXP(B$32+C$32*($F4-2001))</f>
        <v>4.4371641362796497E-4</v>
      </c>
      <c r="G32">
        <f>EXP(B$32+C$32*($G4-2001))</f>
        <v>4.32967822235616E-4</v>
      </c>
      <c r="H32">
        <f>EXP(B$32+C$32*($H4-2001))</f>
        <v>4.2247960484199975E-4</v>
      </c>
      <c r="I32">
        <f>EXP(B$32+C$32*($I4-2001))</f>
        <v>4.1224545414444367E-4</v>
      </c>
      <c r="J32">
        <f>EXP(B$32+C$32*($J4-2001))</f>
        <v>4.0225921562844595E-4</v>
      </c>
      <c r="K32">
        <f>EXP(B$32+C$32*($K4-2001))</f>
        <v>3.9251488386653324E-4</v>
      </c>
      <c r="L32">
        <f>EXP(B$32+C$32*($L4-2001))</f>
        <v>3.8300659890677457E-4</v>
      </c>
      <c r="M32">
        <f>EXP(B$32+C$32*($M4-2001))</f>
        <v>3.7372864274878137E-4</v>
      </c>
      <c r="N32">
        <f>EXP(B$32+C$32*($N4-2001))</f>
        <v>3.6467543590506987E-4</v>
      </c>
      <c r="O32">
        <f>EXP(B$32+C$32*($O4-2001))</f>
        <v>3.5584153404572401E-4</v>
      </c>
      <c r="P32">
        <f>EXP(B$32+C$32*($P4-2001))</f>
        <v>3.4722162472433697E-4</v>
      </c>
      <c r="Q32">
        <f>EXP(B$32+C$32*($Q4-2001))</f>
        <v>3.388105241832633E-4</v>
      </c>
      <c r="R32">
        <f>EXP(B$32+C$32*($R4-2001))</f>
        <v>3.3060317423626084E-4</v>
      </c>
      <c r="S32">
        <f>EXP(B$32+C$32*($S4-2001))</f>
        <v>3.2259463922664888E-4</v>
      </c>
      <c r="T32">
        <f>EXP(B$32+C$32*($T4-2001))</f>
        <v>3.1478010305914782E-4</v>
      </c>
      <c r="U32">
        <f>EXP(B$32+C$32*($U4-2001))</f>
        <v>3.0715486630362624E-4</v>
      </c>
      <c r="V32">
        <f>EXP(B$32+C$32*($V4-2001))</f>
        <v>2.9971434336899911E-4</v>
      </c>
      <c r="W32">
        <f>EXP(B$32+C$32*($W4-2001))</f>
        <v>2.9245405974559285E-4</v>
      </c>
      <c r="X32">
        <f>EXP(B$32+C$32*($X4-2001))</f>
        <v>2.8536964931430658E-4</v>
      </c>
      <c r="Y32">
        <f>EXP(B$32+C$32*($Y4-2001))</f>
        <v>2.7845685172095603E-4</v>
      </c>
      <c r="Z32">
        <f>EXP(B$32+C$32*($Z4-2001))</f>
        <v>2.717115098142267E-4</v>
      </c>
      <c r="AA32">
        <f>EXP(B$32+C$32*($AA4-2001))</f>
        <v>2.6512956714568221E-4</v>
      </c>
      <c r="AB32">
        <f>EXP(B$32+C$32*($AB4-2001))</f>
        <v>2.587070655303406E-4</v>
      </c>
      <c r="AC32">
        <f>EXP(B$32+C$32*($AC4-2001))</f>
        <v>2.524401426663356E-4</v>
      </c>
      <c r="AD32">
        <f>EXP(B$32+C$32*($AD4-2001))</f>
        <v>2.4632502981224662E-4</v>
      </c>
      <c r="AE32">
        <f>EXP(B$32+C$32*($AE4-2001))</f>
        <v>2.4035804952068579E-4</v>
      </c>
      <c r="AF32">
        <f>EXP(B$32+C$32*($AF4-2001))</f>
        <v>2.3453561342679345E-4</v>
      </c>
      <c r="AG32">
        <f>EXP(B$32+C$32*($AG4-2001))</f>
        <v>2.2885422009030057E-4</v>
      </c>
      <c r="AH32">
        <f>EXP(B$32+C$32*($AH4-2001))</f>
        <v>2.2331045288986542E-4</v>
      </c>
      <c r="AI32">
        <f>EXP(B$32+C$32*($AI4-2001))</f>
        <v>2.1790097796842156E-4</v>
      </c>
      <c r="AJ32">
        <f>EXP(B$32+C$32*($AJ4-2001))</f>
        <v>2.1262254222829217E-4</v>
      </c>
      <c r="AK32">
        <f>EXP(B$32+C$32*($AK4-2001))</f>
        <v>2.0747197137487656E-4</v>
      </c>
      <c r="AL32">
        <f>EXP(B$32+C$32*($AL4-2001))</f>
        <v>2.024461680077207E-4</v>
      </c>
      <c r="AM32">
        <f>EXP(B$32+C$32*($AM4-2001))</f>
        <v>1.9754210975783502E-4</v>
      </c>
      <c r="AN32">
        <f>EXP(B$32+C$32*($AN4-2001))</f>
        <v>1.927568474701304E-4</v>
      </c>
      <c r="AO32">
        <f>EXP(B$32+C$32*($AO4-2001))</f>
        <v>1.8808750342988264E-4</v>
      </c>
      <c r="AP32">
        <f>EXP(B$32+C$32*($AP4-2001))</f>
        <v>1.8353126963216278E-4</v>
      </c>
      <c r="AQ32">
        <f>EXP(B$32+C$32*($AQ4-2001))</f>
        <v>1.7908540609318352E-4</v>
      </c>
      <c r="AR32">
        <f>EXP(B$32+C$32*($AR4-2001))</f>
        <v>1.7474723920255682E-4</v>
      </c>
      <c r="AS32">
        <f>EXP(B$32+C$32*($AS4-2001))</f>
        <v>1.7051416011546163E-4</v>
      </c>
      <c r="AT32">
        <f>EXP(B$32+C$32*($AT4-2001))</f>
        <v>1.6638362318376429E-4</v>
      </c>
      <c r="AU32">
        <f>EXP(B$32+C$32*($AU4-2001))</f>
        <v>1.6235314442513899E-4</v>
      </c>
      <c r="AV32">
        <f>EXP(B$32+C$32*($AV4-2001))</f>
        <v>1.5842030002927659E-4</v>
      </c>
      <c r="AW32">
        <f>EXP(B$32+C$32*($AW4-2001))</f>
        <v>1.5458272490027612E-4</v>
      </c>
      <c r="AX32">
        <f>EXP(B$32+C$32*($AX4-2001))</f>
        <v>1.5083811123434545E-4</v>
      </c>
      <c r="AY32">
        <f>EXP(B$32+C$32*($AY4-2001))</f>
        <v>1.4718420713195858E-4</v>
      </c>
      <c r="AZ32">
        <f>EXP(B$32+C$32*($AZ4-2001))</f>
        <v>1.4361881524362787E-4</v>
      </c>
      <c r="BA32">
        <f>EXP(B$32+C$32*($BA4-2001))</f>
        <v>1.4013979144848542E-4</v>
      </c>
      <c r="BB32">
        <f>EXP(B$32+C$32*($BB4-2001))</f>
        <v>1.3674504356487029E-4</v>
      </c>
      <c r="BC32">
        <f>EXP(B$32+C$32*($BC4-2001))</f>
        <v>1.3343253009215442E-4</v>
      </c>
      <c r="BD32">
        <f>EXP(B$32+C$32*($BD4-2001))</f>
        <v>1.3020025898304385E-4</v>
      </c>
      <c r="BE32">
        <f>EXP(B$32+C$32*($BE4-2001))</f>
        <v>1.2704628644561998E-4</v>
      </c>
      <c r="BF32">
        <f>EXP(B$32+C$32*($BF4-2001))</f>
        <v>1.2396871577440247E-4</v>
      </c>
      <c r="BG32">
        <f>EXP(B$32+C$32*($BG4-2001))</f>
        <v>1.2096569620972489E-4</v>
      </c>
      <c r="BH32">
        <f>EXP(B$32+C$32*($BH4-2001))</f>
        <v>1.1803542182474468E-4</v>
      </c>
      <c r="BI32">
        <f>EXP(B$32+C$32*($BI4-2001))</f>
        <v>1.1517613043941058E-4</v>
      </c>
      <c r="BJ32">
        <f>EXP(B$32+C$32*($BJ4-2001))</f>
        <v>1.1238610256074134E-4</v>
      </c>
      <c r="BK32">
        <f>EXP(B$32+C$32*($BK4-2001))</f>
        <v>1.0966366034877296E-4</v>
      </c>
      <c r="BL32">
        <f>EXP(B$32+C$32*($BL4-2001))</f>
        <v>1.0700716660755505E-4</v>
      </c>
      <c r="BM32">
        <f>EXP(B$32+C$32*($BM4-2001))</f>
        <v>1.0441502380059108E-4</v>
      </c>
      <c r="BN32">
        <f>EXP(B$32+C$32*($BN4-2001))</f>
        <v>1.0188567309012582E-4</v>
      </c>
      <c r="BO32">
        <f>EXP(B$32+C$32*($BO4-2001))</f>
        <v>9.9417593399708101E-5</v>
      </c>
      <c r="BP32">
        <f>EXP(B$32+C$32*($BP4-2001))</f>
        <v>9.7009300499459062E-5</v>
      </c>
      <c r="BQ32">
        <f>EXP(B$32+C$32*($BQ4-2001))</f>
        <v>9.4659346113501835E-5</v>
      </c>
      <c r="BR32">
        <f>EXP(B$32+C$32*($BR4-2001))</f>
        <v>9.2366317049010001E-5</v>
      </c>
      <c r="BS32">
        <f>EXP(B$32+C$32*($BS4-2001))</f>
        <v>9.0128834346356532E-5</v>
      </c>
      <c r="BT32">
        <f>EXP(B$32+C$32*($BT4-2001))</f>
        <v>8.7945552449847925E-5</v>
      </c>
      <c r="BU32">
        <f>EXP(B$32+C$32*($BU4-2001))</f>
        <v>8.581515839854644E-5</v>
      </c>
      <c r="BV32">
        <f>EXP(B$32+C$32*($BV4-2001))</f>
        <v>8.3736371036695467E-5</v>
      </c>
      <c r="BW32">
        <f>EXP(B$32+C$32*($BW4-2001))</f>
        <v>8.1707940243269279E-5</v>
      </c>
      <c r="BX32">
        <f>EXP(B$32+C$32*($BX4-2001))</f>
        <v>7.9728646180188465E-5</v>
      </c>
      <c r="BY32">
        <f>EXP(B$32+C$32*($BY4-2001))</f>
        <v>7.7797298558744446E-5</v>
      </c>
      <c r="BZ32">
        <f>EXP(B$32+C$32*($BZ4-2001))</f>
        <v>7.5912735923796214E-5</v>
      </c>
      <c r="CA32">
        <f>EXP(B$32+C$32*($CA4-2001))</f>
        <v>7.407382495530465E-5</v>
      </c>
      <c r="CB32">
        <f>EXP(B$32+C$32*($CB4-2001))</f>
        <v>7.2279459786788372E-5</v>
      </c>
      <c r="CC32">
        <f>EXP(B$32+C$32*($CC4-2001))</f>
        <v>7.0528561340288081E-5</v>
      </c>
      <c r="CD32">
        <f>EXP(B$32+C$32*($CD4-2001))</f>
        <v>6.8820076677440745E-5</v>
      </c>
      <c r="CE32">
        <f>EXP(B$32+C$32*($CE4-2001))</f>
        <v>6.7152978366274521E-5</v>
      </c>
      <c r="CF32">
        <f>EXP(B$32+C$32*($CF4-2001))</f>
        <v>6.5526263863340773E-5</v>
      </c>
    </row>
    <row r="33" spans="1:84" ht="15">
      <c r="A33" s="90">
        <v>27</v>
      </c>
      <c r="B33" s="83">
        <v>-7.9020490363538212</v>
      </c>
      <c r="C33" s="83">
        <v>-2.3384475402866586E-2</v>
      </c>
      <c r="D33" s="83"/>
      <c r="E33">
        <f t="shared" si="0"/>
        <v>4.6745649035542114E-4</v>
      </c>
      <c r="F33">
        <f>EXP(B$33+C$33*($F4-2001))</f>
        <v>4.5665208557032182E-4</v>
      </c>
      <c r="G33">
        <f>EXP(B$33+C$33*($G4-2001))</f>
        <v>4.460974049096464E-4</v>
      </c>
      <c r="H33">
        <f>EXP(B$33+C$33*($H4-2001))</f>
        <v>4.3578667645540777E-4</v>
      </c>
      <c r="I33">
        <f>EXP(B$33+C$33*($I4-2001))</f>
        <v>4.2571426169698315E-4</v>
      </c>
      <c r="J33">
        <f>EXP(B$33+C$33*($J4-2001))</f>
        <v>4.1587465244764593E-4</v>
      </c>
      <c r="K33">
        <f>EXP(B$33+C$33*($K4-2001))</f>
        <v>4.0626246783236622E-4</v>
      </c>
      <c r="L33">
        <f>EXP(B$33+C$33*($L4-2001))</f>
        <v>3.9687245134523424E-4</v>
      </c>
      <c r="M33">
        <f>EXP(B$33+C$33*($M4-2001))</f>
        <v>3.8769946797489259E-4</v>
      </c>
      <c r="N33">
        <f>EXP(B$33+C$33*($N4-2001))</f>
        <v>3.7873850139641282E-4</v>
      </c>
      <c r="O33">
        <f>EXP(B$33+C$33*($O4-2001))</f>
        <v>3.699846512280743E-4</v>
      </c>
      <c r="P33">
        <f>EXP(B$33+C$33*($P4-2001))</f>
        <v>3.6143313035154838E-4</v>
      </c>
      <c r="Q33">
        <f>EXP(B$33+C$33*($Q4-2001))</f>
        <v>3.5307926229402169E-4</v>
      </c>
      <c r="R33">
        <f>EXP(B$33+C$33*($R4-2001))</f>
        <v>3.4491847867082644E-4</v>
      </c>
      <c r="S33">
        <f>EXP(B$33+C$33*($S4-2001))</f>
        <v>3.3694631668718003E-4</v>
      </c>
      <c r="T33">
        <f>EXP(B$33+C$33*($T4-2001))</f>
        <v>3.2915841669766717E-4</v>
      </c>
      <c r="U33">
        <f>EXP(B$33+C$33*($U4-2001))</f>
        <v>3.2155051982213156E-4</v>
      </c>
      <c r="V33">
        <f>EXP(B$33+C$33*($V4-2001))</f>
        <v>3.141184656166674E-4</v>
      </c>
      <c r="W33">
        <f>EXP(B$33+C$33*($W4-2001))</f>
        <v>3.0685818979844911E-4</v>
      </c>
      <c r="X33">
        <f>EXP(B$33+C$33*($X4-2001))</f>
        <v>2.9976572202313899E-4</v>
      </c>
      <c r="Y33">
        <f>EXP(B$33+C$33*($Y4-2001))</f>
        <v>2.9283718371367378E-4</v>
      </c>
      <c r="Z33">
        <f>EXP(B$33+C$33*($Z4-2001))</f>
        <v>2.8606878593923009E-4</v>
      </c>
      <c r="AA33">
        <f>EXP(B$33+C$33*($AA4-2001))</f>
        <v>2.7945682734321307E-4</v>
      </c>
      <c r="AB33">
        <f>EXP(B$33+C$33*($AB4-2001))</f>
        <v>2.7299769211914149E-4</v>
      </c>
      <c r="AC33">
        <f>EXP(B$33+C$33*($AC4-2001))</f>
        <v>2.6668784803330888E-4</v>
      </c>
      <c r="AD33">
        <f>EXP(B$33+C$33*($AD4-2001))</f>
        <v>2.6052384449315479E-4</v>
      </c>
      <c r="AE33">
        <f>EXP(B$33+C$33*($AE4-2001))</f>
        <v>2.5450231066027499E-4</v>
      </c>
      <c r="AF33">
        <f>EXP(B$33+C$33*($AF4-2001))</f>
        <v>2.4861995360705259E-4</v>
      </c>
      <c r="AG33">
        <f>EXP(B$33+C$33*($AG4-2001))</f>
        <v>2.4287355651589075E-4</v>
      </c>
      <c r="AH33">
        <f>EXP(B$33+C$33*($AH4-2001))</f>
        <v>2.3725997692006722E-4</v>
      </c>
      <c r="AI33">
        <f>EXP(B$33+C$33*($AI4-2001))</f>
        <v>2.3177614498525215E-4</v>
      </c>
      <c r="AJ33">
        <f>EXP(B$33+C$33*($AJ4-2001))</f>
        <v>2.264190618307395E-4</v>
      </c>
      <c r="AK33">
        <f>EXP(B$33+C$33*($AK4-2001))</f>
        <v>2.2118579788948665E-4</v>
      </c>
      <c r="AL33">
        <f>EXP(B$33+C$33*($AL4-2001))</f>
        <v>2.16073491306052E-4</v>
      </c>
      <c r="AM33">
        <f>EXP(B$33+C$33*($AM4-2001))</f>
        <v>2.1107934637156815E-4</v>
      </c>
      <c r="AN33">
        <f>EXP(B$33+C$33*($AN4-2001))</f>
        <v>2.0620063199488104E-4</v>
      </c>
      <c r="AO33">
        <f>EXP(B$33+C$33*($AO4-2001))</f>
        <v>2.0143468020903212E-4</v>
      </c>
      <c r="AP33">
        <f>EXP(B$33+C$33*($AP4-2001))</f>
        <v>1.9677888471225646E-4</v>
      </c>
      <c r="AQ33">
        <f>EXP(B$33+C$33*($AQ4-2001))</f>
        <v>1.92230699442703E-4</v>
      </c>
      <c r="AR33">
        <f>EXP(B$33+C$33*($AR4-2001))</f>
        <v>1.8778763718610132E-4</v>
      </c>
      <c r="AS33">
        <f>EXP(B$33+C$33*($AS4-2001))</f>
        <v>1.8344726821560437E-4</v>
      </c>
      <c r="AT33">
        <f>EXP(B$33+C$33*($AT4-2001))</f>
        <v>1.7920721896307393E-4</v>
      </c>
      <c r="AU33">
        <f>EXP(B$33+C$33*($AU4-2001))</f>
        <v>1.7506517072107204E-4</v>
      </c>
      <c r="AV33">
        <f>EXP(B$33+C$33*($AV4-2001))</f>
        <v>1.7101885837485825E-4</v>
      </c>
      <c r="AW33">
        <f>EXP(B$33+C$33*($AW4-2001))</f>
        <v>1.6706606916368975E-4</v>
      </c>
      <c r="AX33">
        <f>EXP(B$33+C$33*($AX4-2001))</f>
        <v>1.6320464147075614E-4</v>
      </c>
      <c r="AY33">
        <f>EXP(B$33+C$33*($AY4-2001))</f>
        <v>1.5943246364107989E-4</v>
      </c>
      <c r="AZ33">
        <f>EXP(B$33+C$33*($AZ4-2001))</f>
        <v>1.5574747282673867E-4</v>
      </c>
      <c r="BA33">
        <f>EXP(B$33+C$33*($BA4-2001))</f>
        <v>1.5214765385878118E-4</v>
      </c>
      <c r="BB33">
        <f>EXP(B$33+C$33*($BB4-2001))</f>
        <v>1.4863103814521255E-4</v>
      </c>
      <c r="BC33">
        <f>EXP(B$33+C$33*($BC4-2001))</f>
        <v>1.4519570259445498E-4</v>
      </c>
      <c r="BD33">
        <f>EXP(B$33+C$33*($BD4-2001))</f>
        <v>1.4183976856368629E-4</v>
      </c>
      <c r="BE33">
        <f>EXP(B$33+C$33*($BE4-2001))</f>
        <v>1.3856140083149003E-4</v>
      </c>
      <c r="BF33">
        <f>EXP(B$33+C$33*($BF4-2001))</f>
        <v>1.3535880659424777E-4</v>
      </c>
      <c r="BG33">
        <f>EXP(B$33+C$33*($BG4-2001))</f>
        <v>1.3223023448572852E-4</v>
      </c>
      <c r="BH33">
        <f>EXP(B$33+C$33*($BH4-2001))</f>
        <v>1.2917397361934051E-4</v>
      </c>
      <c r="BI33">
        <f>EXP(B$33+C$33*($BI4-2001))</f>
        <v>1.2618835265251643E-4</v>
      </c>
      <c r="BJ33">
        <f>EXP(B$33+C$33*($BJ4-2001))</f>
        <v>1.2327173887272707E-4</v>
      </c>
      <c r="BK33">
        <f>EXP(B$33+C$33*($BK4-2001))</f>
        <v>1.2042253730461665E-4</v>
      </c>
      <c r="BL33">
        <f>EXP(B$33+C$33*($BL4-2001))</f>
        <v>1.1763918983777842E-4</v>
      </c>
      <c r="BM33">
        <f>EXP(B$33+C$33*($BM4-2001))</f>
        <v>1.1492017437468783E-4</v>
      </c>
      <c r="BN33">
        <f>EXP(B$33+C$33*($BN4-2001))</f>
        <v>1.1226400399832978E-4</v>
      </c>
      <c r="BO33">
        <f>EXP(B$33+C$33*($BO4-2001))</f>
        <v>1.0966922615906676E-4</v>
      </c>
      <c r="BP33">
        <f>EXP(B$33+C$33*($BP4-2001))</f>
        <v>1.0713442188029788E-4</v>
      </c>
      <c r="BQ33">
        <f>EXP(B$33+C$33*($BQ4-2001))</f>
        <v>1.0465820498248094E-4</v>
      </c>
      <c r="BR33">
        <f>EXP(B$33+C$33*($BR4-2001))</f>
        <v>1.0223922132508663E-4</v>
      </c>
      <c r="BS33">
        <f>EXP(B$33+C$33*($BS4-2001))</f>
        <v>9.9876148066076656E-5</v>
      </c>
      <c r="BT33">
        <f>EXP(B$33+C$33*($BT4-2001))</f>
        <v>9.756769293849468E-5</v>
      </c>
      <c r="BU33">
        <f>EXP(B$33+C$33*($BU4-2001))</f>
        <v>9.5312593543780312E-5</v>
      </c>
      <c r="BV33">
        <f>EXP(B$33+C$33*($BV4-2001))</f>
        <v>9.3109616661415012E-5</v>
      </c>
      <c r="BW33">
        <f>EXP(B$33+C$33*($BW4-2001))</f>
        <v>9.0957557574524369E-5</v>
      </c>
      <c r="BX33">
        <f>EXP(B$33+C$33*($BX4-2001))</f>
        <v>8.8855239411069436E-5</v>
      </c>
      <c r="BY33">
        <f>EXP(B$33+C$33*($BY4-2001))</f>
        <v>8.6801512500262821E-5</v>
      </c>
      <c r="BZ33">
        <f>EXP(B$33+C$33*($BZ4-2001))</f>
        <v>8.4795253743862636E-5</v>
      </c>
      <c r="CA33">
        <f>EXP(B$33+C$33*($CA4-2001))</f>
        <v>8.2835366001995274E-5</v>
      </c>
      <c r="CB33">
        <f>EXP(B$33+C$33*($CB4-2001))</f>
        <v>8.0920777493176209E-5</v>
      </c>
      <c r="CC33">
        <f>EXP(B$33+C$33*($CC4-2001))</f>
        <v>7.9050441208195965E-5</v>
      </c>
      <c r="CD33">
        <f>EXP(B$33+C$33*($CD4-2001))</f>
        <v>7.7223334337555053E-5</v>
      </c>
      <c r="CE33">
        <f>EXP(B$33+C$33*($CE4-2001))</f>
        <v>7.5438457712131399E-5</v>
      </c>
      <c r="CF33">
        <f>EXP(B$33+C$33*($CF4-2001))</f>
        <v>7.3694835256775653E-5</v>
      </c>
    </row>
    <row r="34" spans="1:84" ht="15">
      <c r="A34" s="90">
        <v>28</v>
      </c>
      <c r="B34" s="83">
        <v>-7.8449871621569809</v>
      </c>
      <c r="C34" s="83">
        <v>-2.2262159293045564E-2</v>
      </c>
      <c r="D34" s="83"/>
      <c r="E34">
        <f t="shared" si="0"/>
        <v>4.893827918871996E-4</v>
      </c>
      <c r="F34">
        <f>EXP(B$34+C$34*($F4-2001))</f>
        <v>4.7860844926482933E-4</v>
      </c>
      <c r="G34">
        <f>EXP(B$34+C$34*($G4-2001))</f>
        <v>4.6807131657478329E-4</v>
      </c>
      <c r="H34">
        <f>EXP(B$34+C$34*($H4-2001))</f>
        <v>4.5776617135904611E-4</v>
      </c>
      <c r="I34">
        <f>EXP(B$34+C$34*($I4-2001))</f>
        <v>4.4768790613820879E-4</v>
      </c>
      <c r="J34">
        <f>EXP(B$34+C$34*($J4-2001))</f>
        <v>4.3783152588008066E-4</v>
      </c>
      <c r="K34">
        <f>EXP(B$34+C$34*($K4-2001))</f>
        <v>4.2819214552402939E-4</v>
      </c>
      <c r="L34">
        <f>EXP(B$34+C$34*($L4-2001))</f>
        <v>4.1876498755982549E-4</v>
      </c>
      <c r="M34">
        <f>EXP(B$34+C$34*($M4-2001))</f>
        <v>4.0954537965979501E-4</v>
      </c>
      <c r="N34">
        <f>EXP(B$34+C$34*($N4-2001))</f>
        <v>4.0052875236309954E-4</v>
      </c>
      <c r="O34">
        <f>EXP(B$34+C$34*($O4-2001))</f>
        <v>3.9171063681099969E-4</v>
      </c>
      <c r="P34">
        <f>EXP(B$34+C$34*($P4-2001))</f>
        <v>3.8308666253198304E-4</v>
      </c>
      <c r="Q34">
        <f>EXP(B$34+C$34*($Q4-2001))</f>
        <v>3.746525552756512E-4</v>
      </c>
      <c r="R34">
        <f>EXP(B$34+C$34*($R4-2001))</f>
        <v>3.6640413489429698E-4</v>
      </c>
      <c r="S34">
        <f>EXP(B$34+C$34*($S4-2001))</f>
        <v>3.5833731327112418E-4</v>
      </c>
      <c r="T34">
        <f>EXP(B$34+C$34*($T4-2001))</f>
        <v>3.5044809229407663E-4</v>
      </c>
      <c r="U34">
        <f>EXP(B$34+C$34*($U4-2001))</f>
        <v>3.4273256187427643E-4</v>
      </c>
      <c r="V34">
        <f>EXP(B$34+C$34*($V4-2001))</f>
        <v>3.3518689800809102E-4</v>
      </c>
      <c r="W34">
        <f>EXP(B$34+C$34*($W4-2001))</f>
        <v>3.2780736088186308E-4</v>
      </c>
      <c r="X34">
        <f>EXP(B$34+C$34*($X4-2001))</f>
        <v>3.2059029301836943E-4</v>
      </c>
      <c r="Y34">
        <f>EXP(B$34+C$34*($Y4-2001))</f>
        <v>3.135321174640844E-4</v>
      </c>
      <c r="Z34">
        <f>EXP(B$34+C$34*($Z4-2001))</f>
        <v>3.0662933601635845E-4</v>
      </c>
      <c r="AA34">
        <f>EXP(B$34+C$34*($AA4-2001))</f>
        <v>2.9987852748962208E-4</v>
      </c>
      <c r="AB34">
        <f>EXP(B$34+C$34*($AB4-2001))</f>
        <v>2.9327634601976398E-4</v>
      </c>
      <c r="AC34">
        <f>EXP(B$34+C$34*($AC4-2001))</f>
        <v>2.8681951940583985E-4</v>
      </c>
      <c r="AD34">
        <f>EXP(B$34+C$34*($AD4-2001))</f>
        <v>2.805048474882908E-4</v>
      </c>
      <c r="AE34">
        <f>EXP(B$34+C$34*($AE4-2001))</f>
        <v>2.7432920056286479E-4</v>
      </c>
      <c r="AF34">
        <f>EXP(B$34+C$34*($AF4-2001))</f>
        <v>2.6828951782946264E-4</v>
      </c>
      <c r="AG34">
        <f>EXP(B$34+C$34*($AG4-2001))</f>
        <v>2.6238280587512929E-4</v>
      </c>
      <c r="AH34">
        <f>EXP(B$34+C$34*($AH4-2001))</f>
        <v>2.5660613719044633E-4</v>
      </c>
      <c r="AI34">
        <f>EXP(B$34+C$34*($AI4-2001))</f>
        <v>2.5095664871858746E-4</v>
      </c>
      <c r="AJ34">
        <f>EXP(B$34+C$34*($AJ4-2001))</f>
        <v>2.4543154043631891E-4</v>
      </c>
      <c r="AK34">
        <f>EXP(B$34+C$34*($AK4-2001))</f>
        <v>2.4002807396623807E-4</v>
      </c>
      <c r="AL34">
        <f>EXP(B$34+C$34*($AL4-2001))</f>
        <v>2.3474357121957022E-4</v>
      </c>
      <c r="AM34">
        <f>EXP(B$34+C$34*($AM4-2001))</f>
        <v>2.2957541306884102E-4</v>
      </c>
      <c r="AN34">
        <f>EXP(B$34+C$34*($AN4-2001))</f>
        <v>2.2452103804977412E-4</v>
      </c>
      <c r="AO34">
        <f>EXP(B$34+C$34*($AO4-2001))</f>
        <v>2.1957794109176768E-4</v>
      </c>
      <c r="AP34">
        <f>EXP(B$34+C$34*($AP4-2001))</f>
        <v>2.1474367227631929E-4</v>
      </c>
      <c r="AQ34">
        <f>EXP(B$34+C$34*($AQ4-2001))</f>
        <v>2.1001583562278947E-4</v>
      </c>
      <c r="AR34">
        <f>EXP(B$34+C$34*($AR4-2001))</f>
        <v>2.0539208790089388E-4</v>
      </c>
      <c r="AS34">
        <f>EXP(B$34+C$34*($AS4-2001))</f>
        <v>2.0087013746934233E-4</v>
      </c>
      <c r="AT34">
        <f>EXP(B$34+C$34*($AT4-2001))</f>
        <v>1.9644774314004566E-4</v>
      </c>
      <c r="AU34">
        <f>EXP(B$34+C$34*($AU4-2001))</f>
        <v>1.9212271306732887E-4</v>
      </c>
      <c r="AV34">
        <f>EXP(B$34+C$34*($AV4-2001))</f>
        <v>1.8789290366159948E-4</v>
      </c>
      <c r="AW34">
        <f>EXP(B$34+C$34*($AW4-2001))</f>
        <v>1.837562185269315E-4</v>
      </c>
      <c r="AX34">
        <f>EXP(B$34+C$34*($AX4-2001))</f>
        <v>1.7971060742204276E-4</v>
      </c>
      <c r="AY34">
        <f>EXP(B$34+C$34*($AY4-2001))</f>
        <v>1.757540652441444E-4</v>
      </c>
      <c r="AZ34">
        <f>EXP(B$34+C$34*($AZ4-2001))</f>
        <v>1.7188463103516363E-4</v>
      </c>
      <c r="BA34">
        <f>EXP(B$34+C$34*($BA4-2001))</f>
        <v>1.6810038700984598E-4</v>
      </c>
      <c r="BB34">
        <f>EXP(B$34+C$34*($BB4-2001))</f>
        <v>1.6439945760525303E-4</v>
      </c>
      <c r="BC34">
        <f>EXP(B$34+C$34*($BC4-2001))</f>
        <v>1.6078000855119002E-4</v>
      </c>
      <c r="BD34">
        <f>EXP(B$34+C$34*($BD4-2001))</f>
        <v>1.5724024596109584E-4</v>
      </c>
      <c r="BE34">
        <f>EXP(B$34+C$34*($BE4-2001))</f>
        <v>1.5377841544294979E-4</v>
      </c>
      <c r="BF34">
        <f>EXP(B$34+C$34*($BF4-2001))</f>
        <v>1.5039280122975236E-4</v>
      </c>
      <c r="BG34">
        <f>EXP(B$34+C$34*($BG4-2001))</f>
        <v>1.470817253291499E-4</v>
      </c>
      <c r="BH34">
        <f>EXP(B$34+C$34*($BH4-2001))</f>
        <v>1.438435466917799E-4</v>
      </c>
      <c r="BI34">
        <f>EXP(B$34+C$34*($BI4-2001))</f>
        <v>1.4067666039792879E-4</v>
      </c>
      <c r="BJ34">
        <f>EXP(B$34+C$34*($BJ4-2001))</f>
        <v>1.375794968620939E-4</v>
      </c>
      <c r="BK34">
        <f>EXP(B$34+C$34*($BK4-2001))</f>
        <v>1.3455052105505901E-4</v>
      </c>
      <c r="BL34">
        <f>EXP(B$34+C$34*($BL4-2001))</f>
        <v>1.3158823174309683E-4</v>
      </c>
      <c r="BM34">
        <f>EXP(B$34+C$34*($BM4-2001))</f>
        <v>1.2869116074392146E-4</v>
      </c>
      <c r="BN34">
        <f>EXP(B$34+C$34*($BN4-2001))</f>
        <v>1.2585787219902074E-4</v>
      </c>
      <c r="BO34">
        <f>EXP(B$34+C$34*($BO4-2001))</f>
        <v>1.2308696186201138E-4</v>
      </c>
      <c r="BP34">
        <f>EXP(B$34+C$34*($BP4-2001))</f>
        <v>1.2037705640265959E-4</v>
      </c>
      <c r="BQ34">
        <f>EXP(B$34+C$34*($BQ4-2001))</f>
        <v>1.1772681272622562E-4</v>
      </c>
      <c r="BR34">
        <f>EXP(B$34+C$34*($BR4-2001))</f>
        <v>1.1513491730779346E-4</v>
      </c>
      <c r="BS34">
        <f>EXP(B$34+C$34*($BS4-2001))</f>
        <v>1.1260008554125625E-4</v>
      </c>
      <c r="BT34">
        <f>EXP(B$34+C$34*($BT4-2001))</f>
        <v>1.1012106110263369E-4</v>
      </c>
      <c r="BU34">
        <f>EXP(B$34+C$34*($BU4-2001))</f>
        <v>1.0769661532740866E-4</v>
      </c>
      <c r="BV34">
        <f>EXP(B$34+C$34*($BV4-2001))</f>
        <v>1.0532554660157048E-4</v>
      </c>
      <c r="BW34">
        <f>EXP(B$34+C$34*($BW4-2001))</f>
        <v>1.0300667976606613E-4</v>
      </c>
      <c r="BX34">
        <f>EXP(B$34+C$34*($BX4-2001))</f>
        <v>1.0073886553436324E-4</v>
      </c>
      <c r="BY34">
        <f>EXP(B$34+C$34*($BY4-2001))</f>
        <v>9.852097992283504E-5</v>
      </c>
      <c r="BZ34">
        <f>EXP(B$34+C$34*($BZ4-2001))</f>
        <v>9.6351923693688011E-5</v>
      </c>
      <c r="CA34">
        <f>EXP(B$34+C$34*($CA4-2001))</f>
        <v>9.4230621810152316E-5</v>
      </c>
      <c r="CB34">
        <f>EXP(B$34+C$34*($CB4-2001))</f>
        <v>9.2156022903667681E-5</v>
      </c>
      <c r="CC34">
        <f>EXP(B$34+C$34*($CC4-2001))</f>
        <v>9.0127098752799733E-5</v>
      </c>
      <c r="CD34">
        <f>EXP(B$34+C$34*($CD4-2001))</f>
        <v>8.8142843773628561E-5</v>
      </c>
      <c r="CE34">
        <f>EXP(B$34+C$34*($CE4-2001))</f>
        <v>8.6202274521357102E-5</v>
      </c>
      <c r="CF34">
        <f>EXP(B$34+C$34*($CF4-2001))</f>
        <v>8.4304429202891555E-5</v>
      </c>
    </row>
    <row r="35" spans="1:84" ht="15">
      <c r="A35" s="90">
        <v>29</v>
      </c>
      <c r="B35" s="83">
        <v>-7.7655882101178131</v>
      </c>
      <c r="C35" s="83">
        <v>-2.1322847094176277E-2</v>
      </c>
      <c r="D35" s="83"/>
      <c r="E35">
        <f t="shared" si="0"/>
        <v>5.2487010807435392E-4</v>
      </c>
      <c r="F35">
        <f>EXP(B$35+C$35*($F4-2001))</f>
        <v>5.1379685915958404E-4</v>
      </c>
      <c r="G35">
        <f>EXP(B$35+C$35*($G4-2001))</f>
        <v>5.0295722393254834E-4</v>
      </c>
      <c r="H35">
        <f>EXP(B$35+C$35*($H4-2001))</f>
        <v>4.9234627381668119E-4</v>
      </c>
      <c r="I35">
        <f>EXP(B$35+C$35*($I4-2001))</f>
        <v>4.8195918421420147E-4</v>
      </c>
      <c r="J35">
        <f>EXP(B$35+C$35*($J4-2001))</f>
        <v>4.7179123231245773E-4</v>
      </c>
      <c r="K35">
        <f>EXP(B$35+C$35*($K4-2001))</f>
        <v>4.6183779493655413E-4</v>
      </c>
      <c r="L35">
        <f>EXP(B$35+C$35*($L4-2001))</f>
        <v>4.5209434644728286E-4</v>
      </c>
      <c r="M35">
        <f>EXP(B$35+C$35*($M4-2001))</f>
        <v>4.4255645668339909E-4</v>
      </c>
      <c r="N35">
        <f>EXP(B$35+C$35*($N4-2001))</f>
        <v>4.3321978894731334E-4</v>
      </c>
      <c r="O35">
        <f>EXP(B$35+C$35*($O4-2001))</f>
        <v>4.2408009803327466E-4</v>
      </c>
      <c r="P35">
        <f>EXP(B$35+C$35*($P4-2001))</f>
        <v>4.1513322829715851E-4</v>
      </c>
      <c r="Q35">
        <f>EXP(B$35+C$35*($Q4-2001))</f>
        <v>4.0637511176697306E-4</v>
      </c>
      <c r="R35">
        <f>EXP(B$35+C$35*($R4-2001))</f>
        <v>3.978017662932284E-4</v>
      </c>
      <c r="S35">
        <f>EXP(B$35+C$35*($S4-2001))</f>
        <v>3.8940929373833141E-4</v>
      </c>
      <c r="T35">
        <f>EXP(B$35+C$35*($T4-2001))</f>
        <v>3.8119387820417333E-4</v>
      </c>
      <c r="U35">
        <f>EXP(B$35+C$35*($U4-2001))</f>
        <v>3.7315178429711635E-4</v>
      </c>
      <c r="V35">
        <f>EXP(B$35+C$35*($V4-2001))</f>
        <v>3.6527935542957806E-4</v>
      </c>
      <c r="W35">
        <f>EXP(B$35+C$35*($W4-2001))</f>
        <v>3.5757301215745286E-4</v>
      </c>
      <c r="X35">
        <f>EXP(B$35+C$35*($X4-2001))</f>
        <v>3.5002925055260565E-4</v>
      </c>
      <c r="Y35">
        <f>EXP(B$35+C$35*($Y4-2001))</f>
        <v>3.4264464060970089E-4</v>
      </c>
      <c r="Z35">
        <f>EXP(B$35+C$35*($Z4-2001))</f>
        <v>3.354158246866467E-4</v>
      </c>
      <c r="AA35">
        <f>EXP(B$35+C$35*($AA4-2001))</f>
        <v>3.2833951597793711E-4</v>
      </c>
      <c r="AB35">
        <f>EXP(B$35+C$35*($AB4-2001))</f>
        <v>3.2141249702020373E-4</v>
      </c>
      <c r="AC35">
        <f>EXP(B$35+C$35*($AC4-2001))</f>
        <v>3.1463161822929648E-4</v>
      </c>
      <c r="AD35">
        <f>EXP(B$35+C$35*($AD4-2001))</f>
        <v>3.0799379646822916E-4</v>
      </c>
      <c r="AE35">
        <f>EXP(B$35+C$35*($AE4-2001))</f>
        <v>3.0149601364533237E-4</v>
      </c>
      <c r="AF35">
        <f>EXP(B$35+C$35*($AF4-2001))</f>
        <v>2.9513531534198654E-4</v>
      </c>
      <c r="AG35">
        <f>EXP(B$35+C$35*($AG4-2001))</f>
        <v>2.8890880946930289E-4</v>
      </c>
      <c r="AH35">
        <f>EXP(B$35+C$35*($AH4-2001))</f>
        <v>2.8281366495314753E-4</v>
      </c>
      <c r="AI35">
        <f>EXP(B$35+C$35*($AI4-2001))</f>
        <v>2.7684711044690242E-4</v>
      </c>
      <c r="AJ35">
        <f>EXP(B$35+C$35*($AJ4-2001))</f>
        <v>2.7100643307138844E-4</v>
      </c>
      <c r="AK35">
        <f>EXP(B$35+C$35*($AK4-2001))</f>
        <v>2.6528897718137198E-4</v>
      </c>
      <c r="AL35">
        <f>EXP(B$35+C$35*($AL4-2001))</f>
        <v>2.5969214315809059E-4</v>
      </c>
      <c r="AM35">
        <f>EXP(B$35+C$35*($AM4-2001))</f>
        <v>2.5421338622725709E-4</v>
      </c>
      <c r="AN35">
        <f>EXP(B$35+C$35*($AN4-2001))</f>
        <v>2.4885021530200019E-4</v>
      </c>
      <c r="AO35">
        <f>EXP(B$35+C$35*($AO4-2001))</f>
        <v>2.4360019185021189E-4</v>
      </c>
      <c r="AP35">
        <f>EXP(B$35+C$35*($AP4-2001))</f>
        <v>2.3846092878579509E-4</v>
      </c>
      <c r="AQ35">
        <f>EXP(B$35+C$35*($AQ4-2001))</f>
        <v>2.334300893832998E-4</v>
      </c>
      <c r="AR35">
        <f>EXP(B$35+C$35*($AR4-2001))</f>
        <v>2.2850538621546008E-4</v>
      </c>
      <c r="AS35">
        <f>EXP(B$35+C$35*($AS4-2001))</f>
        <v>2.2368458011314178E-4</v>
      </c>
      <c r="AT35">
        <f>EXP(B$35+C$35*($AT4-2001))</f>
        <v>2.189654791472361E-4</v>
      </c>
      <c r="AU35">
        <f>EXP(B$35+C$35*($AU4-2001))</f>
        <v>2.1434593763203208E-4</v>
      </c>
      <c r="AV35">
        <f>EXP(B$35+C$35*($AV4-2001))</f>
        <v>2.098238551496117E-4</v>
      </c>
      <c r="AW35">
        <f>EXP(B$35+C$35*($AW4-2001))</f>
        <v>2.053971755948312E-4</v>
      </c>
      <c r="AX35">
        <f>EXP(B$35+C$35*($AX4-2001))</f>
        <v>2.010638862404484E-4</v>
      </c>
      <c r="AY35">
        <f>EXP(B$35+C$35*($AY4-2001))</f>
        <v>1.9682201682197511E-4</v>
      </c>
      <c r="AZ35">
        <f>EXP(B$35+C$35*($AZ4-2001))</f>
        <v>1.9266963864183323E-4</v>
      </c>
      <c r="BA35">
        <f>EXP(B$35+C$35*($BA4-2001))</f>
        <v>1.8860486369241347E-4</v>
      </c>
      <c r="BB35">
        <f>EXP(B$35+C$35*($BB4-2001))</f>
        <v>1.8462584379763525E-4</v>
      </c>
      <c r="BC35">
        <f>EXP(B$35+C$35*($BC4-2001))</f>
        <v>1.8073076977261394E-4</v>
      </c>
      <c r="BD35">
        <f>EXP(B$35+C$35*($BD4-2001))</f>
        <v>1.7691787060106017E-4</v>
      </c>
      <c r="BE35">
        <f>EXP(B$35+C$35*($BE4-2001))</f>
        <v>1.7318541263003175E-4</v>
      </c>
      <c r="BF35">
        <f>EXP(B$35+C$35*($BF4-2001))</f>
        <v>1.6953169878167573E-4</v>
      </c>
      <c r="BG35">
        <f>EXP(B$35+C$35*($BG4-2001))</f>
        <v>1.6595506778159738E-4</v>
      </c>
      <c r="BH35">
        <f>EXP(B$35+C$35*($BH4-2001))</f>
        <v>1.6245389340351128E-4</v>
      </c>
      <c r="BI35">
        <f>EXP(B$35+C$35*($BI4-2001))</f>
        <v>1.5902658372982787E-4</v>
      </c>
      <c r="BJ35">
        <f>EXP(B$35+C$35*($BJ4-2001))</f>
        <v>1.5567158042783692E-4</v>
      </c>
      <c r="BK35">
        <f>EXP(B$35+C$35*($BK4-2001))</f>
        <v>1.5238735804116448E-4</v>
      </c>
      <c r="BL35">
        <f>EXP(B$35+C$35*($BL4-2001))</f>
        <v>1.4917242329617609E-4</v>
      </c>
      <c r="BM35">
        <f>EXP(B$35+C$35*($BM4-2001))</f>
        <v>1.4602531442301484E-4</v>
      </c>
      <c r="BN35">
        <f>EXP(B$35+C$35*($BN4-2001))</f>
        <v>1.4294460049096028E-4</v>
      </c>
      <c r="BO35">
        <f>EXP(B$35+C$35*($BO4-2001))</f>
        <v>1.399288807578136E-4</v>
      </c>
      <c r="BP35">
        <f>EXP(B$35+C$35*($BP4-2001))</f>
        <v>1.3697678403300475E-4</v>
      </c>
      <c r="BQ35">
        <f>EXP(B$35+C$35*($BQ4-2001))</f>
        <v>1.3408696805413938E-4</v>
      </c>
      <c r="BR35">
        <f>EXP(B$35+C$35*($BR4-2001))</f>
        <v>1.3125811887669677E-4</v>
      </c>
      <c r="BS35">
        <f>EXP(B$35+C$35*($BS4-2001))</f>
        <v>1.284889502766054E-4</v>
      </c>
      <c r="BT35">
        <f>EXP(B$35+C$35*($BT4-2001))</f>
        <v>1.2577820316541971E-4</v>
      </c>
      <c r="BU35">
        <f>EXP(B$35+C$35*($BU4-2001))</f>
        <v>1.2312464501783714E-4</v>
      </c>
      <c r="BV35">
        <f>EXP(B$35+C$35*($BV4-2001))</f>
        <v>1.2052706931129301E-4</v>
      </c>
      <c r="BW35">
        <f>EXP(B$35+C$35*($BW4-2001))</f>
        <v>1.179842949773762E-4</v>
      </c>
      <c r="BX35">
        <f>EXP(B$35+C$35*($BX4-2001))</f>
        <v>1.1549516586482062E-4</v>
      </c>
      <c r="BY35">
        <f>EXP(B$35+C$35*($BY4-2001))</f>
        <v>1.1305855021382479E-4</v>
      </c>
      <c r="BZ35">
        <f>EXP(B$35+C$35*($BZ4-2001))</f>
        <v>1.1067334014146288E-4</v>
      </c>
      <c r="CA35">
        <f>EXP(B$35+C$35*($CA4-2001))</f>
        <v>1.0833845113795012E-4</v>
      </c>
      <c r="CB35">
        <f>EXP(B$35+C$35*($CB4-2001))</f>
        <v>1.0605282157353748E-4</v>
      </c>
      <c r="CC35">
        <f>EXP(B$35+C$35*($CC4-2001))</f>
        <v>1.0381541221580921E-4</v>
      </c>
      <c r="CD35">
        <f>EXP(B$35+C$35*($CD4-2001))</f>
        <v>1.0162520575716249E-4</v>
      </c>
      <c r="CE35">
        <f>EXP(B$35+C$35*($CE4-2001))</f>
        <v>9.9481206352257728E-5</v>
      </c>
      <c r="CF35">
        <f>EXP(B$35+C$35*($CF4-2001))</f>
        <v>9.7382439165226127E-5</v>
      </c>
    </row>
    <row r="36" spans="1:84" ht="15">
      <c r="A36" s="90">
        <v>30</v>
      </c>
      <c r="B36" s="83">
        <v>-7.6836855314536434</v>
      </c>
      <c r="C36" s="83">
        <v>-2.0765861439508582E-2</v>
      </c>
      <c r="D36" s="83"/>
      <c r="E36">
        <f t="shared" si="0"/>
        <v>5.6650371650012246E-4</v>
      </c>
      <c r="F36">
        <f>EXP(B$36+C$36*($F4-2001))</f>
        <v>5.5486108186318564E-4</v>
      </c>
      <c r="G36">
        <f>EXP(B$36+C$36*($G4-2001))</f>
        <v>5.4345772357579575E-4</v>
      </c>
      <c r="H36">
        <f>EXP(B$36+C$36*($H4-2001))</f>
        <v>5.3228872409366601E-4</v>
      </c>
      <c r="I36">
        <f>EXP(B$36+C$36*($I4-2001))</f>
        <v>5.2134926693657815E-4</v>
      </c>
      <c r="J36">
        <f>EXP(B$36+C$36*($J4-2001))</f>
        <v>5.106346346113441E-4</v>
      </c>
      <c r="K36">
        <f>EXP(B$36+C$36*($K4-2001))</f>
        <v>5.0014020657744682E-4</v>
      </c>
      <c r="L36">
        <f>EXP(B$36+C$36*($L4-2001))</f>
        <v>4.8986145725449844E-4</v>
      </c>
      <c r="M36">
        <f>EXP(B$36+C$36*($M4-2001))</f>
        <v>4.797939540706414E-4</v>
      </c>
      <c r="N36">
        <f>EXP(B$36+C$36*($N4-2001))</f>
        <v>4.6993335555106479E-4</v>
      </c>
      <c r="O36">
        <f>EXP(B$36+C$36*($O4-2001))</f>
        <v>4.6027540944579889E-4</v>
      </c>
      <c r="P36">
        <f>EXP(B$36+C$36*($P4-2001))</f>
        <v>4.5081595089599245E-4</v>
      </c>
      <c r="Q36">
        <f>EXP(B$36+C$36*($Q4-2001))</f>
        <v>4.4155090063787263E-4</v>
      </c>
      <c r="R36">
        <f>EXP(B$36+C$36*($R4-2001))</f>
        <v>4.3247626324361598E-4</v>
      </c>
      <c r="S36">
        <f>EXP(B$36+C$36*($S4-2001))</f>
        <v>4.235881253983772E-4</v>
      </c>
      <c r="T36">
        <f>EXP(B$36+C$36*($T4-2001))</f>
        <v>4.148826542127218E-4</v>
      </c>
      <c r="U36">
        <f>EXP(B$36+C$36*($U4-2001))</f>
        <v>4.0635609556974718E-4</v>
      </c>
      <c r="V36">
        <f>EXP(B$36+C$36*($V4-2001))</f>
        <v>3.9800477250616768E-4</v>
      </c>
      <c r="W36">
        <f>EXP(B$36+C$36*($W4-2001))</f>
        <v>3.898250836266765E-4</v>
      </c>
      <c r="X36">
        <f>EXP(B$36+C$36*($X4-2001))</f>
        <v>3.8181350155088979E-4</v>
      </c>
      <c r="Y36">
        <f>EXP(B$36+C$36*($Y4-2001))</f>
        <v>3.739665713922143E-4</v>
      </c>
      <c r="Z36">
        <f>EXP(B$36+C$36*($Z4-2001))</f>
        <v>3.6628090926797165E-4</v>
      </c>
      <c r="AA36">
        <f>EXP(B$36+C$36*($AA4-2001))</f>
        <v>3.5875320084014656E-4</v>
      </c>
      <c r="AB36">
        <f>EXP(B$36+C$36*($AB4-2001))</f>
        <v>3.5138019988612272E-4</v>
      </c>
      <c r="AC36">
        <f>EXP(B$36+C$36*($AC4-2001))</f>
        <v>3.4415872689879187E-4</v>
      </c>
      <c r="AD36">
        <f>EXP(B$36+C$36*($AD4-2001))</f>
        <v>3.370856677154368E-4</v>
      </c>
      <c r="AE36">
        <f>EXP(B$36+C$36*($AE4-2001))</f>
        <v>3.3015797217478797E-4</v>
      </c>
      <c r="AF36">
        <f>EXP(B$36+C$36*($AF4-2001))</f>
        <v>3.2337265280168483E-4</v>
      </c>
      <c r="AG36">
        <f>EXP(B$36+C$36*($AG4-2001))</f>
        <v>3.167267835187671E-4</v>
      </c>
      <c r="AH36">
        <f>EXP(B$36+C$36*($AH4-2001))</f>
        <v>3.1021749838464112E-4</v>
      </c>
      <c r="AI36">
        <f>EXP(B$36+C$36*($AI4-2001))</f>
        <v>3.0384199035798497E-4</v>
      </c>
      <c r="AJ36">
        <f>EXP(B$36+C$36*($AJ4-2001))</f>
        <v>2.9759751008704734E-4</v>
      </c>
      <c r="AK36">
        <f>EXP(B$36+C$36*($AK4-2001))</f>
        <v>2.9148136472402741E-4</v>
      </c>
      <c r="AL36">
        <f>EXP(B$36+C$36*($AL4-2001))</f>
        <v>2.8549091676382111E-4</v>
      </c>
      <c r="AM36">
        <f>EXP(B$36+C$36*($AM4-2001))</f>
        <v>2.7962358290663052E-4</v>
      </c>
      <c r="AN36">
        <f>EXP(B$36+C$36*($AN4-2001))</f>
        <v>2.7387683294395387E-4</v>
      </c>
      <c r="AO36">
        <f>EXP(B$36+C$36*($AO4-2001))</f>
        <v>2.6824818866746518E-4</v>
      </c>
      <c r="AP36">
        <f>EXP(B$36+C$36*($AP4-2001))</f>
        <v>2.6273522280032138E-4</v>
      </c>
      <c r="AQ36">
        <f>EXP(B$36+C$36*($AQ4-2001))</f>
        <v>2.5733555795043008E-4</v>
      </c>
      <c r="AR36">
        <f>EXP(B$36+C$36*($AR4-2001))</f>
        <v>2.5204686558523426E-4</v>
      </c>
      <c r="AS36">
        <f>EXP(B$36+C$36*($AS4-2001))</f>
        <v>2.4686686502756178E-4</v>
      </c>
      <c r="AT36">
        <f>EXP(B$36+C$36*($AT4-2001))</f>
        <v>2.4179332247211519E-4</v>
      </c>
      <c r="AU36">
        <f>EXP(B$36+C$36*($AU4-2001))</f>
        <v>2.3682405002217326E-4</v>
      </c>
      <c r="AV36">
        <f>EXP(B$36+C$36*($AV4-2001))</f>
        <v>2.3195690474608864E-4</v>
      </c>
      <c r="AW36">
        <f>EXP(B$36+C$36*($AW4-2001))</f>
        <v>2.2718978775318008E-4</v>
      </c>
      <c r="AX36">
        <f>EXP(B$36+C$36*($AX4-2001))</f>
        <v>2.225206432886123E-4</v>
      </c>
      <c r="AY36">
        <f>EXP(B$36+C$36*($AY4-2001))</f>
        <v>2.1794745784688041E-4</v>
      </c>
      <c r="AZ36">
        <f>EXP(B$36+C$36*($AZ4-2001))</f>
        <v>2.134682593035113E-4</v>
      </c>
      <c r="BA36">
        <f>EXP(B$36+C$36*($BA4-2001))</f>
        <v>2.0908111606461385E-4</v>
      </c>
      <c r="BB36">
        <f>EXP(B$36+C$36*($BB4-2001))</f>
        <v>2.0478413623390364E-4</v>
      </c>
      <c r="BC36">
        <f>EXP(B$36+C$36*($BC4-2001))</f>
        <v>2.0057546679684899E-4</v>
      </c>
      <c r="BD36">
        <f>EXP(B$36+C$36*($BD4-2001))</f>
        <v>1.9645329282158192E-4</v>
      </c>
      <c r="BE36">
        <f>EXP(B$36+C$36*($BE4-2001))</f>
        <v>1.924158366762356E-4</v>
      </c>
      <c r="BF36">
        <f>EXP(B$36+C$36*($BF4-2001))</f>
        <v>1.8846135726236307E-4</v>
      </c>
      <c r="BG36">
        <f>EXP(B$36+C$36*($BG4-2001))</f>
        <v>1.8458814926411237E-4</v>
      </c>
      <c r="BH36">
        <f>EXP(B$36+C$36*($BH4-2001))</f>
        <v>1.8079454241283255E-4</v>
      </c>
      <c r="BI36">
        <f>EXP(B$36+C$36*($BI4-2001))</f>
        <v>1.7707890076679151E-4</v>
      </c>
      <c r="BJ36">
        <f>EXP(B$36+C$36*($BJ4-2001))</f>
        <v>1.734396220057001E-4</v>
      </c>
      <c r="BK36">
        <f>EXP(B$36+C$36*($BK4-2001))</f>
        <v>1.6987513673973195E-4</v>
      </c>
      <c r="BL36">
        <f>EXP(B$36+C$36*($BL4-2001))</f>
        <v>1.6638390783274551E-4</v>
      </c>
      <c r="BM36">
        <f>EXP(B$36+C$36*($BM4-2001))</f>
        <v>1.6296442973941523E-4</v>
      </c>
      <c r="BN36">
        <f>EXP(B$36+C$36*($BN4-2001))</f>
        <v>1.5961522785598427E-4</v>
      </c>
      <c r="BO36">
        <f>EXP(B$36+C$36*($BO4-2001))</f>
        <v>1.5633485788436318E-4</v>
      </c>
      <c r="BP36">
        <f>EXP(B$36+C$36*($BP4-2001))</f>
        <v>1.5312190520929496E-4</v>
      </c>
      <c r="BQ36">
        <f>EXP(B$36+C$36*($BQ4-2001))</f>
        <v>1.4997498428832154E-4</v>
      </c>
      <c r="BR36">
        <f>EXP(B$36+C$36*($BR4-2001))</f>
        <v>1.468927380542865E-4</v>
      </c>
      <c r="BS36">
        <f>EXP(B$36+C$36*($BS4-2001))</f>
        <v>1.4387383733011972E-4</v>
      </c>
      <c r="BT36">
        <f>EXP(B$36+C$36*($BT4-2001))</f>
        <v>1.409169802556465E-4</v>
      </c>
      <c r="BU36">
        <f>EXP(B$36+C$36*($BU4-2001))</f>
        <v>1.3802089172617875E-4</v>
      </c>
      <c r="BV36">
        <f>EXP(B$36+C$36*($BV4-2001))</f>
        <v>1.3518432284264194E-4</v>
      </c>
      <c r="BW36">
        <f>EXP(B$36+C$36*($BW4-2001))</f>
        <v>1.3240605037300612E-4</v>
      </c>
      <c r="BX36">
        <f>EXP(B$36+C$36*($BX4-2001))</f>
        <v>1.2968487622478235E-4</v>
      </c>
      <c r="BY36">
        <f>EXP(B$36+C$36*($BY4-2001))</f>
        <v>1.2701962692836176E-4</v>
      </c>
      <c r="BZ36">
        <f>EXP(B$36+C$36*($BZ4-2001))</f>
        <v>1.2440915313097307E-4</v>
      </c>
      <c r="CA36">
        <f>EXP(B$36+C$36*($CA4-2001))</f>
        <v>1.2185232910103859E-4</v>
      </c>
      <c r="CB36">
        <f>EXP(B$36+C$36*($CB4-2001))</f>
        <v>1.1934805224271909E-4</v>
      </c>
      <c r="CC36">
        <f>EXP(B$36+C$36*($CC4-2001))</f>
        <v>1.1689524262043343E-4</v>
      </c>
      <c r="CD36">
        <f>EXP(B$36+C$36*($CD4-2001))</f>
        <v>1.1449284249315101E-4</v>
      </c>
      <c r="CE36">
        <f>EXP(B$36+C$36*($CE4-2001))</f>
        <v>1.1213981585825554E-4</v>
      </c>
      <c r="CF36">
        <f>EXP(B$36+C$36*($CF4-2001))</f>
        <v>1.0983514800478202E-4</v>
      </c>
    </row>
    <row r="37" spans="1:84" ht="15">
      <c r="A37" s="90">
        <v>31</v>
      </c>
      <c r="B37" s="83">
        <v>-7.601865983294692</v>
      </c>
      <c r="C37" s="83">
        <v>-2.0621860733057395E-2</v>
      </c>
      <c r="D37" s="83"/>
      <c r="E37">
        <f t="shared" si="0"/>
        <v>6.1391911319412995E-4</v>
      </c>
      <c r="F37">
        <f>EXP(B$37+C$37*($F4-2001))</f>
        <v>6.0138860400657307E-4</v>
      </c>
      <c r="G37">
        <f>EXP(B$37+C$37*($G4-2001))</f>
        <v>5.8911385108580269E-4</v>
      </c>
      <c r="H37">
        <f>EXP(B$37+C$37*($H4-2001))</f>
        <v>5.7708963427140724E-4</v>
      </c>
      <c r="I37">
        <f>EXP(B$37+C$37*($I4-2001))</f>
        <v>5.6531083995002064E-4</v>
      </c>
      <c r="J37">
        <f>EXP(B$37+C$37*($J4-2001))</f>
        <v>5.5377245888062513E-4</v>
      </c>
      <c r="K37">
        <f>EXP(B$37+C$37*($K4-2001))</f>
        <v>5.4246958406424007E-4</v>
      </c>
      <c r="L37">
        <f>EXP(B$37+C$37*($L4-2001))</f>
        <v>5.3139740865709056E-4</v>
      </c>
      <c r="M37">
        <f>EXP(B$37+C$37*($M4-2001))</f>
        <v>5.2055122392637339E-4</v>
      </c>
      <c r="N37">
        <f>EXP(B$37+C$37*($N4-2001))</f>
        <v>5.0992641724774369E-4</v>
      </c>
      <c r="O37">
        <f>EXP(B$37+C$37*($O4-2001))</f>
        <v>4.9951847014367574E-4</v>
      </c>
      <c r="P37">
        <f>EXP(B$37+C$37*($P4-2001))</f>
        <v>4.8932295636186192E-4</v>
      </c>
      <c r="Q37">
        <f>EXP(B$37+C$37*($Q4-2001))</f>
        <v>4.7933553999283295E-4</v>
      </c>
      <c r="R37">
        <f>EXP(B$37+C$37*($R4-2001))</f>
        <v>4.695519736259988E-4</v>
      </c>
      <c r="S37">
        <f>EXP(B$37+C$37*($S4-2001))</f>
        <v>4.5996809654332596E-4</v>
      </c>
      <c r="T37">
        <f>EXP(B$37+C$37*($T4-2001))</f>
        <v>4.5057983294988349E-4</v>
      </c>
      <c r="U37">
        <f>EXP(B$37+C$37*($U4-2001))</f>
        <v>4.413831902405026E-4</v>
      </c>
      <c r="V37">
        <f>EXP(B$37+C$37*($V4-2001))</f>
        <v>4.3237425730181941E-4</v>
      </c>
      <c r="W37">
        <f>EXP(B$37+C$37*($W4-2001))</f>
        <v>4.2354920284896951E-4</v>
      </c>
      <c r="X37">
        <f>EXP(B$37+C$37*($X4-2001))</f>
        <v>4.1490427379623423E-4</v>
      </c>
      <c r="Y37">
        <f>EXP(B$37+C$37*($Y4-2001))</f>
        <v>4.0643579366094265E-4</v>
      </c>
      <c r="Z37">
        <f>EXP(B$37+C$37*($Z4-2001))</f>
        <v>3.9814016099995074E-4</v>
      </c>
      <c r="AA37">
        <f>EXP(B$37+C$37*($AA4-2001))</f>
        <v>3.900138478780335E-4</v>
      </c>
      <c r="AB37">
        <f>EXP(B$37+C$37*($AB4-2001))</f>
        <v>3.8205339836753789E-4</v>
      </c>
      <c r="AC37">
        <f>EXP(B$37+C$37*($AC4-2001))</f>
        <v>3.7425542707865943E-4</v>
      </c>
      <c r="AD37">
        <f>EXP(B$37+C$37*($AD4-2001))</f>
        <v>3.6661661771971501E-4</v>
      </c>
      <c r="AE37">
        <f>EXP(B$37+C$37*($AE4-2001))</f>
        <v>3.5913372168680513E-4</v>
      </c>
      <c r="AF37">
        <f>EXP(B$37+C$37*($AF4-2001))</f>
        <v>3.5180355668225832E-4</v>
      </c>
      <c r="AG37">
        <f>EXP(B$37+C$37*($AG4-2001))</f>
        <v>3.4462300536127632E-4</v>
      </c>
      <c r="AH37">
        <f>EXP(B$37+C$37*($AH4-2001))</f>
        <v>3.375890140062011E-4</v>
      </c>
      <c r="AI37">
        <f>EXP(B$37+C$37*($AI4-2001))</f>
        <v>3.3069859122784184E-4</v>
      </c>
      <c r="AJ37">
        <f>EXP(B$37+C$37*($AJ4-2001))</f>
        <v>3.2394880669330808E-4</v>
      </c>
      <c r="AK37">
        <f>EXP(B$37+C$37*($AK4-2001))</f>
        <v>3.1733678987980781E-4</v>
      </c>
      <c r="AL37">
        <f>EXP(B$37+C$37*($AL4-2001))</f>
        <v>3.1085972885388537E-4</v>
      </c>
      <c r="AM37">
        <f>EXP(B$37+C$37*($AM4-2001))</f>
        <v>3.0451486907556881E-4</v>
      </c>
      <c r="AN37">
        <f>EXP(B$37+C$37*($AN4-2001))</f>
        <v>2.9829951222693402E-4</v>
      </c>
      <c r="AO37">
        <f>EXP(B$37+C$37*($AO4-2001))</f>
        <v>2.9221101506457053E-4</v>
      </c>
      <c r="AP37">
        <f>EXP(B$37+C$37*($AP4-2001))</f>
        <v>2.8624678829547456E-4</v>
      </c>
      <c r="AQ37">
        <f>EXP(B$37+C$37*($AQ4-2001))</f>
        <v>2.8040429547588589E-4</v>
      </c>
      <c r="AR37">
        <f>EXP(B$37+C$37*($AR4-2001))</f>
        <v>2.7468105193259503E-4</v>
      </c>
      <c r="AS37">
        <f>EXP(B$37+C$37*($AS4-2001))</f>
        <v>2.6907462370627489E-4</v>
      </c>
      <c r="AT37">
        <f>EXP(B$37+C$37*($AT4-2001))</f>
        <v>2.6358262651637166E-4</v>
      </c>
      <c r="AU37">
        <f>EXP(B$37+C$37*($AU4-2001))</f>
        <v>2.582027247471312E-4</v>
      </c>
      <c r="AV37">
        <f>EXP(B$37+C$37*($AV4-2001))</f>
        <v>2.529326304543132E-4</v>
      </c>
      <c r="AW37">
        <f>EXP(B$37+C$37*($AW4-2001))</f>
        <v>2.477701023921866E-4</v>
      </c>
      <c r="AX37">
        <f>EXP(B$37+C$37*($AX4-2001))</f>
        <v>2.4271294506037768E-4</v>
      </c>
      <c r="AY37">
        <f>EXP(B$37+C$37*($AY4-2001))</f>
        <v>2.3775900777017929E-4</v>
      </c>
      <c r="AZ37">
        <f>EXP(B$37+C$37*($AZ4-2001))</f>
        <v>2.3290618372991126E-4</v>
      </c>
      <c r="BA37">
        <f>EXP(B$37+C$37*($BA4-2001))</f>
        <v>2.2815240914895316E-4</v>
      </c>
      <c r="BB37">
        <f>EXP(B$37+C$37*($BB4-2001))</f>
        <v>2.2349566236006462E-4</v>
      </c>
      <c r="BC37">
        <f>EXP(B$37+C$37*($BC4-2001))</f>
        <v>2.1893396295961533E-4</v>
      </c>
      <c r="BD37">
        <f>EXP(B$37+C$37*($BD4-2001))</f>
        <v>2.1446537096536983E-4</v>
      </c>
      <c r="BE37">
        <f>EXP(B$37+C$37*($BE4-2001))</f>
        <v>2.1008798599145604E-4</v>
      </c>
      <c r="BF37">
        <f>EXP(B$37+C$37*($BF4-2001))</f>
        <v>2.0579994644017932E-4</v>
      </c>
      <c r="BG37">
        <f>EXP(B$37+C$37*($BG4-2001))</f>
        <v>2.0159942871032682E-4</v>
      </c>
      <c r="BH37">
        <f>EXP(B$37+C$37*($BH4-2001))</f>
        <v>1.9748464642163423E-4</v>
      </c>
      <c r="BI37">
        <f>EXP(B$37+C$37*($BI4-2001))</f>
        <v>1.9345384965508184E-4</v>
      </c>
      <c r="BJ37">
        <f>EXP(B$37+C$37*($BJ4-2001))</f>
        <v>1.8950532420869323E-4</v>
      </c>
      <c r="BK37">
        <f>EXP(B$37+C$37*($BK4-2001))</f>
        <v>1.856373908685286E-4</v>
      </c>
      <c r="BL37">
        <f>EXP(B$37+C$37*($BL4-2001))</f>
        <v>1.8184840469455242E-4</v>
      </c>
      <c r="BM37">
        <f>EXP(B$37+C$37*($BM4-2001))</f>
        <v>1.781367543210821E-4</v>
      </c>
      <c r="BN37">
        <f>EXP(B$37+C$37*($BN4-2001))</f>
        <v>1.7450086127151004E-4</v>
      </c>
      <c r="BO37">
        <f>EXP(B$37+C$37*($BO4-2001))</f>
        <v>1.7093917928701755E-4</v>
      </c>
      <c r="BP37">
        <f>EXP(B$37+C$37*($BP4-2001))</f>
        <v>1.6745019366898518E-4</v>
      </c>
      <c r="BQ37">
        <f>EXP(B$37+C$37*($BQ4-2001))</f>
        <v>1.640324206348301E-4</v>
      </c>
      <c r="BR37">
        <f>EXP(B$37+C$37*($BR4-2001))</f>
        <v>1.6068440668698627E-4</v>
      </c>
      <c r="BS37">
        <f>EXP(B$37+C$37*($BS4-2001))</f>
        <v>1.5740472799476775E-4</v>
      </c>
      <c r="BT37">
        <f>EXP(B$37+C$37*($BT4-2001))</f>
        <v>1.5419198978884784E-4</v>
      </c>
      <c r="BU37">
        <f>EXP(B$37+C$37*($BU4-2001))</f>
        <v>1.5104482576809523E-4</v>
      </c>
      <c r="BV37">
        <f>EXP(B$37+C$37*($BV4-2001))</f>
        <v>1.4796189751852063E-4</v>
      </c>
      <c r="BW37">
        <f>EXP(B$37+C$37*($BW4-2001))</f>
        <v>1.449418939440791E-4</v>
      </c>
      <c r="BX37">
        <f>EXP(B$37+C$37*($BX4-2001))</f>
        <v>1.4198353070909412E-4</v>
      </c>
      <c r="BY37">
        <f>EXP(B$37+C$37*($BY4-2001))</f>
        <v>1.3908554969205839E-4</v>
      </c>
      <c r="BZ37">
        <f>EXP(B$37+C$37*($BZ4-2001))</f>
        <v>1.3624671845058553E-4</v>
      </c>
      <c r="CA37">
        <f>EXP(B$37+C$37*($CA4-2001))</f>
        <v>1.3346582969728227E-4</v>
      </c>
      <c r="CB37">
        <f>EXP(B$37+C$37*($CB4-2001))</f>
        <v>1.3074170078631624E-4</v>
      </c>
      <c r="CC37">
        <f>EXP(B$37+C$37*($CC4-2001))</f>
        <v>1.2807317321046662E-4</v>
      </c>
      <c r="CD37">
        <f>EXP(B$37+C$37*($CD4-2001))</f>
        <v>1.2545911210843684E-4</v>
      </c>
      <c r="CE37">
        <f>EXP(B$37+C$37*($CE4-2001))</f>
        <v>1.2289840578222686E-4</v>
      </c>
      <c r="CF37">
        <f>EXP(B$37+C$37*($CF4-2001))</f>
        <v>1.2038996522435261E-4</v>
      </c>
    </row>
    <row r="38" spans="1:84" ht="15">
      <c r="A38" s="90">
        <v>32</v>
      </c>
      <c r="B38" s="83">
        <v>-7.5285514026581506</v>
      </c>
      <c r="C38" s="83">
        <v>-2.0879548170508872E-2</v>
      </c>
      <c r="D38" s="83"/>
      <c r="E38">
        <f t="shared" si="0"/>
        <v>6.6232385085933062E-4</v>
      </c>
      <c r="F38">
        <f>EXP(B$38+C$38*($F4-2001))</f>
        <v>6.4863820040080586E-4</v>
      </c>
      <c r="G38">
        <f>EXP(B$38+C$38*($G4-2001))</f>
        <v>6.3523533762723287E-4</v>
      </c>
      <c r="H38">
        <f>EXP(B$38+C$38*($H4-2001))</f>
        <v>6.2210941927416468E-4</v>
      </c>
      <c r="I38">
        <f>EXP(B$38+C$38*($I4-2001))</f>
        <v>6.092547228169925E-4</v>
      </c>
      <c r="J38">
        <f>EXP(B$38+C$38*($J4-2001))</f>
        <v>5.9666564397608927E-4</v>
      </c>
      <c r="K38">
        <f>EXP(B$38+C$38*($K4-2001))</f>
        <v>5.8433669427350389E-4</v>
      </c>
      <c r="L38">
        <f>EXP(B$38+C$38*($L4-2001))</f>
        <v>5.7226249864014223E-4</v>
      </c>
      <c r="M38">
        <f>EXP(B$38+C$38*($M4-2001))</f>
        <v>5.6043779307239064E-4</v>
      </c>
      <c r="N38">
        <f>EXP(B$38+C$38*($N4-2001))</f>
        <v>5.4885742233716126E-4</v>
      </c>
      <c r="O38">
        <f>EXP(B$38+C$38*($O4-2001))</f>
        <v>5.3751633772435806E-4</v>
      </c>
      <c r="P38">
        <f>EXP(B$38+C$38*($P4-2001))</f>
        <v>5.2640959484578356E-4</v>
      </c>
      <c r="Q38">
        <f>EXP(B$38+C$38*($Q4-2001))</f>
        <v>5.155323514795272E-4</v>
      </c>
      <c r="R38">
        <f>EXP(B$38+C$38*($R4-2001))</f>
        <v>5.0487986545889516E-4</v>
      </c>
      <c r="S38">
        <f>EXP(B$38+C$38*($S4-2001))</f>
        <v>4.9444749260496189E-4</v>
      </c>
      <c r="T38">
        <f>EXP(B$38+C$38*($T4-2001))</f>
        <v>4.842306847018403E-4</v>
      </c>
      <c r="U38">
        <f>EXP(B$38+C$38*($U4-2001))</f>
        <v>4.742249875137905E-4</v>
      </c>
      <c r="V38">
        <f>EXP(B$38+C$38*($V4-2001))</f>
        <v>4.6442603884330025E-4</v>
      </c>
      <c r="W38">
        <f>EXP(B$38+C$38*($W4-2001))</f>
        <v>4.5482956662929179E-4</v>
      </c>
      <c r="X38">
        <f>EXP(B$38+C$38*($X4-2001))</f>
        <v>4.4543138708462541E-4</v>
      </c>
      <c r="Y38">
        <f>EXP(B$38+C$38*($Y4-2001))</f>
        <v>4.3622740287208836E-4</v>
      </c>
      <c r="Z38">
        <f>EXP(B$38+C$38*($Z4-2001))</f>
        <v>4.2721360131807272E-4</v>
      </c>
      <c r="AA38">
        <f>EXP(B$38+C$38*($AA4-2001))</f>
        <v>4.1838605266316477E-4</v>
      </c>
      <c r="AB38">
        <f>EXP(B$38+C$38*($AB4-2001))</f>
        <v>4.0974090834888262E-4</v>
      </c>
      <c r="AC38">
        <f>EXP(B$38+C$38*($AC4-2001))</f>
        <v>4.0127439933981444E-4</v>
      </c>
      <c r="AD38">
        <f>EXP(B$38+C$38*($AD4-2001))</f>
        <v>3.929828344804273E-4</v>
      </c>
      <c r="AE38">
        <f>EXP(B$38+C$38*($AE4-2001))</f>
        <v>3.8486259888582887E-4</v>
      </c>
      <c r="AF38">
        <f>EXP(B$38+C$38*($AF4-2001))</f>
        <v>3.7691015236578117E-4</v>
      </c>
      <c r="AG38">
        <f>EXP(B$38+C$38*($AG4-2001))</f>
        <v>3.6912202788127888E-4</v>
      </c>
      <c r="AH38">
        <f>EXP(B$38+C$38*($AH4-2001))</f>
        <v>3.6149483003301971E-4</v>
      </c>
      <c r="AI38">
        <f>EXP(B$38+C$38*($AI4-2001))</f>
        <v>3.5402523358110742E-4</v>
      </c>
      <c r="AJ38">
        <f>EXP(B$38+C$38*($AJ4-2001))</f>
        <v>3.4670998199534252E-4</v>
      </c>
      <c r="AK38">
        <f>EXP(B$38+C$38*($AK4-2001))</f>
        <v>3.3954588603546826E-4</v>
      </c>
      <c r="AL38">
        <f>EXP(B$38+C$38*($AL4-2001))</f>
        <v>3.3252982236075325E-4</v>
      </c>
      <c r="AM38">
        <f>EXP(B$38+C$38*($AM4-2001))</f>
        <v>3.2565873216830422E-4</v>
      </c>
      <c r="AN38">
        <f>EXP(B$38+C$38*($AN4-2001))</f>
        <v>3.1892961985951568E-4</v>
      </c>
      <c r="AO38">
        <f>EXP(B$38+C$38*($AO4-2001))</f>
        <v>3.1233955173407452E-4</v>
      </c>
      <c r="AP38">
        <f>EXP(B$38+C$38*($AP4-2001))</f>
        <v>3.0588565471095081E-4</v>
      </c>
      <c r="AQ38">
        <f>EXP(B$38+C$38*($AQ4-2001))</f>
        <v>2.9956511507581667E-4</v>
      </c>
      <c r="AR38">
        <f>EXP(B$38+C$38*($AR4-2001))</f>
        <v>2.9337517725434734E-4</v>
      </c>
      <c r="AS38">
        <f>EXP(B$38+C$38*($AS4-2001))</f>
        <v>2.8731314261086976E-4</v>
      </c>
      <c r="AT38">
        <f>EXP(B$38+C$38*($AT4-2001))</f>
        <v>2.8137636827183459E-4</v>
      </c>
      <c r="AU38">
        <f>EXP(B$38+C$38*($AU4-2001))</f>
        <v>2.7556226597359897E-4</v>
      </c>
      <c r="AV38">
        <f>EXP(B$38+C$38*($AV4-2001))</f>
        <v>2.6986830093401792E-4</v>
      </c>
      <c r="AW38">
        <f>EXP(B$38+C$38*($AW4-2001))</f>
        <v>2.6429199074735161E-4</v>
      </c>
      <c r="AX38">
        <f>EXP(B$38+C$38*($AX4-2001))</f>
        <v>2.5883090430200767E-4</v>
      </c>
      <c r="AY38">
        <f>EXP(B$38+C$38*($AY4-2001))</f>
        <v>2.5348266072064597E-4</v>
      </c>
      <c r="AZ38">
        <f>EXP(B$38+C$38*($AZ4-2001))</f>
        <v>2.4824492832218464E-4</v>
      </c>
      <c r="BA38">
        <f>EXP(B$38+C$38*($BA4-2001))</f>
        <v>2.4311542360525346E-4</v>
      </c>
      <c r="BB38">
        <f>EXP(B$38+C$38*($BB4-2001))</f>
        <v>2.3809191025265288E-4</v>
      </c>
      <c r="BC38">
        <f>EXP(B$38+C$38*($BC4-2001))</f>
        <v>2.3317219815638366E-4</v>
      </c>
      <c r="BD38">
        <f>EXP(B$38+C$38*($BD4-2001))</f>
        <v>2.2835414246282249E-4</v>
      </c>
      <c r="BE38">
        <f>EXP(B$38+C$38*($BE4-2001))</f>
        <v>2.236356426376273E-4</v>
      </c>
      <c r="BF38">
        <f>EXP(B$38+C$38*($BF4-2001))</f>
        <v>2.1901464154996426E-4</v>
      </c>
      <c r="BG38">
        <f>EXP(B$38+C$38*($BG4-2001))</f>
        <v>2.1448912457565784E-4</v>
      </c>
      <c r="BH38">
        <f>EXP(B$38+C$38*($BH4-2001))</f>
        <v>2.1005711871887209E-4</v>
      </c>
      <c r="BI38">
        <f>EXP(B$38+C$38*($BI4-2001))</f>
        <v>2.0571669175194126E-4</v>
      </c>
      <c r="BJ38">
        <f>EXP(B$38+C$38*($BJ4-2001))</f>
        <v>2.0146595137297352E-4</v>
      </c>
      <c r="BK38">
        <f>EXP(B$38+C$38*($BK4-2001))</f>
        <v>1.9730304438086144E-4</v>
      </c>
      <c r="BL38">
        <f>EXP(B$38+C$38*($BL4-2001))</f>
        <v>1.9322615586734064E-4</v>
      </c>
      <c r="BM38">
        <f>EXP(B$38+C$38*($BM4-2001))</f>
        <v>1.892335084257396E-4</v>
      </c>
      <c r="BN38">
        <f>EXP(B$38+C$38*($BN4-2001))</f>
        <v>1.8532336137608275E-4</v>
      </c>
      <c r="BO38">
        <f>EXP(B$38+C$38*($BO4-2001))</f>
        <v>1.8149401000620339E-4</v>
      </c>
      <c r="BP38">
        <f>EXP(B$38+C$38*($BP4-2001))</f>
        <v>1.7774378482853811E-4</v>
      </c>
      <c r="BQ38">
        <f>EXP(B$38+C$38*($BQ4-2001))</f>
        <v>1.740710508522778E-4</v>
      </c>
      <c r="BR38">
        <f>EXP(B$38+C$38*($BR4-2001))</f>
        <v>1.7047420687055876E-4</v>
      </c>
      <c r="BS38">
        <f>EXP(B$38+C$38*($BS4-2001))</f>
        <v>1.6695168476238209E-4</v>
      </c>
      <c r="BT38">
        <f>EXP(B$38+C$38*($BT4-2001))</f>
        <v>1.6350194880895792E-4</v>
      </c>
      <c r="BU38">
        <f>EXP(B$38+C$38*($BU4-2001))</f>
        <v>1.6012349502417603E-4</v>
      </c>
      <c r="BV38">
        <f>EXP(B$38+C$38*($BV4-2001))</f>
        <v>1.5681485049891096E-4</v>
      </c>
      <c r="BW38">
        <f>EXP(B$38+C$38*($BW4-2001))</f>
        <v>1.5357457275887572E-4</v>
      </c>
      <c r="BX38">
        <f>EXP(B$38+C$38*($BX4-2001))</f>
        <v>1.5040124913574433E-4</v>
      </c>
      <c r="BY38">
        <f>EXP(B$38+C$38*($BY4-2001))</f>
        <v>1.4729349615126897E-4</v>
      </c>
      <c r="BZ38">
        <f>EXP(B$38+C$38*($BZ4-2001))</f>
        <v>1.4424995891412293E-4</v>
      </c>
      <c r="CA38">
        <f>EXP(B$38+C$38*($CA4-2001))</f>
        <v>1.4126931052920686E-4</v>
      </c>
      <c r="CB38">
        <f>EXP(B$38+C$38*($CB4-2001))</f>
        <v>1.3835025151916054E-4</v>
      </c>
      <c r="CC38">
        <f>EXP(B$38+C$38*($CC4-2001))</f>
        <v>1.3549150925782778E-4</v>
      </c>
      <c r="CD38">
        <f>EXP(B$38+C$38*($CD4-2001))</f>
        <v>1.3269183741542806E-4</v>
      </c>
      <c r="CE38">
        <f>EXP(B$38+C$38*($CE4-2001))</f>
        <v>1.2995001541519236E-4</v>
      </c>
      <c r="CF38">
        <f>EXP(B$38+C$38*($CF4-2001))</f>
        <v>1.2726484790122651E-4</v>
      </c>
    </row>
    <row r="39" spans="1:84" ht="15">
      <c r="A39" s="90">
        <v>33</v>
      </c>
      <c r="B39" s="83">
        <v>-7.4506608404823922</v>
      </c>
      <c r="C39" s="83">
        <v>-2.1393986855525748E-2</v>
      </c>
      <c r="D39" s="83"/>
      <c r="E39">
        <f t="shared" si="0"/>
        <v>7.1966770600313866E-4</v>
      </c>
      <c r="F39">
        <f>EXP(B$39+C$39*($F4-2001))</f>
        <v>7.0443467322430138E-4</v>
      </c>
      <c r="G39">
        <f>EXP(B$39+C$39*($G4-2001))</f>
        <v>6.8952407437671535E-4</v>
      </c>
      <c r="H39">
        <f>EXP(B$39+C$39*($H4-2001))</f>
        <v>6.7492908457911541E-4</v>
      </c>
      <c r="I39">
        <f>EXP(B$39+C$39*($I4-2001))</f>
        <v>6.6064302341085315E-4</v>
      </c>
      <c r="J39">
        <f>EXP(B$39+C$39*($J4-2001))</f>
        <v>6.4665935185413085E-4</v>
      </c>
      <c r="K39">
        <f>EXP(B$39+C$39*($K4-2001))</f>
        <v>6.3297166930096553E-4</v>
      </c>
      <c r="L39">
        <f>EXP(B$39+C$39*($L4-2001))</f>
        <v>6.1957371062349939E-4</v>
      </c>
      <c r="M39">
        <f>EXP(B$39+C$39*($M4-2001))</f>
        <v>6.0645934330632526E-4</v>
      </c>
      <c r="N39">
        <f>EXP(B$39+C$39*($N4-2001))</f>
        <v>5.9362256463950944E-4</v>
      </c>
      <c r="O39">
        <f>EXP(B$39+C$39*($O4-2001))</f>
        <v>5.8105749897103328E-4</v>
      </c>
      <c r="P39">
        <f>EXP(B$39+C$39*($P4-2001))</f>
        <v>5.6875839501738668E-4</v>
      </c>
      <c r="Q39">
        <f>EXP(B$39+C$39*($Q4-2001))</f>
        <v>5.5671962323109098E-4</v>
      </c>
      <c r="R39">
        <f>EXP(B$39+C$39*($R4-2001))</f>
        <v>5.4493567322394174E-4</v>
      </c>
      <c r="S39">
        <f>EXP(B$39+C$39*($S4-2001))</f>
        <v>5.3340115124479118E-4</v>
      </c>
      <c r="T39">
        <f>EXP(B$39+C$39*($T4-2001))</f>
        <v>5.2211077771072297E-4</v>
      </c>
      <c r="U39">
        <f>EXP(B$39+C$39*($U4-2001))</f>
        <v>5.1105938479047847E-4</v>
      </c>
      <c r="V39">
        <f>EXP(B$39+C$39*($V4-2001))</f>
        <v>5.0024191403903772E-4</v>
      </c>
      <c r="W39">
        <f>EXP(B$39+C$39*($W4-2001))</f>
        <v>4.8965341408226505E-4</v>
      </c>
      <c r="X39">
        <f>EXP(B$39+C$39*($X4-2001))</f>
        <v>4.7928903835056837E-4</v>
      </c>
      <c r="Y39">
        <f>EXP(B$39+C$39*($Y4-2001))</f>
        <v>4.6914404286052514E-4</v>
      </c>
      <c r="Z39">
        <f>EXP(B$39+C$39*($Z4-2001))</f>
        <v>4.5921378404346615E-4</v>
      </c>
      <c r="AA39">
        <f>EXP(B$39+C$39*($AA4-2001))</f>
        <v>4.4949371662001905E-4</v>
      </c>
      <c r="AB39">
        <f>EXP(B$39+C$39*($AB4-2001))</f>
        <v>4.3997939151964517E-4</v>
      </c>
      <c r="AC39">
        <f>EXP(B$39+C$39*($AC4-2001))</f>
        <v>4.3066645384420865E-4</v>
      </c>
      <c r="AD39">
        <f>EXP(B$39+C$39*($AD4-2001))</f>
        <v>4.2155064087465242E-4</v>
      </c>
      <c r="AE39">
        <f>EXP(B$39+C$39*($AE4-2001))</f>
        <v>4.126277801198648E-4</v>
      </c>
      <c r="AF39">
        <f>EXP(B$39+C$39*($AF4-2001))</f>
        <v>4.0389378740684828E-4</v>
      </c>
      <c r="AG39">
        <f>EXP(B$39+C$39*($AG4-2001))</f>
        <v>3.953446650113098E-4</v>
      </c>
      <c r="AH39">
        <f>EXP(B$39+C$39*($AH4-2001))</f>
        <v>3.8697649982782272E-4</v>
      </c>
      <c r="AI39">
        <f>EXP(B$39+C$39*($AI4-2001))</f>
        <v>3.7878546157871831E-4</v>
      </c>
      <c r="AJ39">
        <f>EXP(B$39+C$39*($AJ4-2001))</f>
        <v>3.7076780106089251E-4</v>
      </c>
      <c r="AK39">
        <f>EXP(B$39+C$39*($AK4-2001))</f>
        <v>3.6291984842971896E-4</v>
      </c>
      <c r="AL39">
        <f>EXP(B$39+C$39*($AL4-2001))</f>
        <v>3.5523801151928733E-4</v>
      </c>
      <c r="AM39">
        <f>EXP(B$39+C$39*($AM4-2001))</f>
        <v>3.4771877419819731E-4</v>
      </c>
      <c r="AN39">
        <f>EXP(B$39+C$39*($AN4-2001))</f>
        <v>3.4035869476015297E-4</v>
      </c>
      <c r="AO39">
        <f>EXP(B$39+C$39*($AO4-2001))</f>
        <v>3.3315440434862647E-4</v>
      </c>
      <c r="AP39">
        <f>EXP(B$39+C$39*($AP4-2001))</f>
        <v>3.2610260541486374E-4</v>
      </c>
      <c r="AQ39">
        <f>EXP(B$39+C$39*($AQ4-2001))</f>
        <v>3.1920007020852867E-4</v>
      </c>
      <c r="AR39">
        <f>EXP(B$39+C$39*($AR4-2001))</f>
        <v>3.1244363930030023E-4</v>
      </c>
      <c r="AS39">
        <f>EXP(B$39+C$39*($AS4-2001))</f>
        <v>3.0583022013573412E-4</v>
      </c>
      <c r="AT39">
        <f>EXP(B$39+C$39*($AT4-2001))</f>
        <v>2.9935678561974024E-4</v>
      </c>
      <c r="AU39">
        <f>EXP(B$39+C$39*($AU4-2001))</f>
        <v>2.9302037273102184E-4</v>
      </c>
      <c r="AV39">
        <f>EXP(B$39+C$39*($AV4-2001))</f>
        <v>2.8681808116583733E-4</v>
      </c>
      <c r="AW39">
        <f>EXP(B$39+C$39*($AW4-2001))</f>
        <v>2.8074707201047704E-4</v>
      </c>
      <c r="AX39">
        <f>EXP(B$39+C$39*($AX4-2001))</f>
        <v>2.748045664418315E-4</v>
      </c>
      <c r="AY39">
        <f>EXP(B$39+C$39*($AY4-2001))</f>
        <v>2.6898784445547006E-4</v>
      </c>
      <c r="AZ39">
        <f>EXP(B$39+C$39*($AZ4-2001))</f>
        <v>2.6329424362064126E-4</v>
      </c>
      <c r="BA39">
        <f>EXP(B$39+C$39*($BA4-2001))</f>
        <v>2.5772115786162192E-4</v>
      </c>
      <c r="BB39">
        <f>EXP(B$39+C$39*($BB4-2001))</f>
        <v>2.5226603626486515E-4</v>
      </c>
      <c r="BC39">
        <f>EXP(B$39+C$39*($BC4-2001))</f>
        <v>2.4692638191139727E-4</v>
      </c>
      <c r="BD39">
        <f>EXP(B$39+C$39*($BD4-2001))</f>
        <v>2.4169975073392474E-4</v>
      </c>
      <c r="BE39">
        <f>EXP(B$39+C$39*($BE4-2001))</f>
        <v>2.3658375039813855E-4</v>
      </c>
      <c r="BF39">
        <f>EXP(B$39+C$39*($BF4-2001))</f>
        <v>2.3157603920769196E-4</v>
      </c>
      <c r="BG39">
        <f>EXP(B$39+C$39*($BG4-2001))</f>
        <v>2.2667432503236E-4</v>
      </c>
      <c r="BH39">
        <f>EXP(B$39+C$39*($BH4-2001))</f>
        <v>2.2187636425888665E-4</v>
      </c>
      <c r="BI39">
        <f>EXP(B$39+C$39*($BI4-2001))</f>
        <v>2.1717996076403502E-4</v>
      </c>
      <c r="BJ39">
        <f>EXP(B$39+C$39*($BJ4-2001))</f>
        <v>2.1258296490938073E-4</v>
      </c>
      <c r="BK39">
        <f>EXP(B$39+C$39*($BK4-2001))</f>
        <v>2.0808327255737632E-4</v>
      </c>
      <c r="BL39">
        <f>EXP(B$39+C$39*($BL4-2001))</f>
        <v>2.0367882410824646E-4</v>
      </c>
      <c r="BM39">
        <f>EXP(B$39+C$39*($BM4-2001))</f>
        <v>1.9936760355726861E-4</v>
      </c>
      <c r="BN39">
        <f>EXP(B$39+C$39*($BN4-2001))</f>
        <v>1.9514763757200494E-4</v>
      </c>
      <c r="BO39">
        <f>EXP(B$39+C$39*($BO4-2001))</f>
        <v>1.9101699458906948E-4</v>
      </c>
      <c r="BP39">
        <f>EXP(B$39+C$39*($BP4-2001))</f>
        <v>1.8697378393001365E-4</v>
      </c>
      <c r="BQ39">
        <f>EXP(B$39+C$39*($BQ4-2001))</f>
        <v>1.8301615493592226E-4</v>
      </c>
      <c r="BR39">
        <f>EXP(B$39+C$39*($BR4-2001))</f>
        <v>1.7914229612033247E-4</v>
      </c>
      <c r="BS39">
        <f>EXP(B$39+C$39*($BS4-2001))</f>
        <v>1.7535043434007747E-4</v>
      </c>
      <c r="BT39">
        <f>EXP(B$39+C$39*($BT4-2001))</f>
        <v>1.7163883398368438E-4</v>
      </c>
      <c r="BU39">
        <f>EXP(B$39+C$39*($BU4-2001))</f>
        <v>1.6800579617695061E-4</v>
      </c>
      <c r="BV39">
        <f>EXP(B$39+C$39*($BV4-2001))</f>
        <v>1.644496580053333E-4</v>
      </c>
      <c r="BW39">
        <f>EXP(B$39+C$39*($BW4-2001))</f>
        <v>1.6096879175280063E-4</v>
      </c>
      <c r="BX39">
        <f>EXP(B$39+C$39*($BX4-2001))</f>
        <v>1.5756160415679441E-4</v>
      </c>
      <c r="BY39">
        <f>EXP(B$39+C$39*($BY4-2001))</f>
        <v>1.5422653567895964E-4</v>
      </c>
      <c r="BZ39">
        <f>EXP(B$39+C$39*($BZ4-2001))</f>
        <v>1.5096205979131468E-4</v>
      </c>
      <c r="CA39">
        <f>EXP(B$39+C$39*($CA4-2001))</f>
        <v>1.4776668227752673E-4</v>
      </c>
      <c r="CB39">
        <f>EXP(B$39+C$39*($CB4-2001))</f>
        <v>1.4463894054897976E-4</v>
      </c>
      <c r="CC39">
        <f>EXP(B$39+C$39*($CC4-2001))</f>
        <v>1.4157740297531906E-4</v>
      </c>
      <c r="CD39">
        <f>EXP(B$39+C$39*($CD4-2001))</f>
        <v>1.3858066822916335E-4</v>
      </c>
      <c r="CE39">
        <f>EXP(B$39+C$39*($CE4-2001))</f>
        <v>1.3564736464469109E-4</v>
      </c>
      <c r="CF39">
        <f>EXP(B$39+C$39*($CF4-2001))</f>
        <v>1.3277614958979967E-4</v>
      </c>
    </row>
    <row r="40" spans="1:84" ht="15">
      <c r="A40" s="90">
        <v>34</v>
      </c>
      <c r="B40" s="83">
        <v>-7.3623271784960478</v>
      </c>
      <c r="C40" s="83">
        <v>-2.1997960193098399E-2</v>
      </c>
      <c r="D40" s="83"/>
      <c r="E40">
        <f t="shared" si="0"/>
        <v>7.9089323298876856E-4</v>
      </c>
      <c r="F40">
        <f>EXP(B$40+C$40*($F4-2001))</f>
        <v>7.7368516030606462E-4</v>
      </c>
      <c r="G40">
        <f>EXP(B$40+C$40*($G4-2001))</f>
        <v>7.5685149690277024E-4</v>
      </c>
      <c r="H40">
        <f>EXP(B$40+C$40*($H4-2001))</f>
        <v>7.4038409646807579E-4</v>
      </c>
      <c r="I40">
        <f>EXP(B$40+C$40*($I4-2001))</f>
        <v>7.2427498993672408E-4</v>
      </c>
      <c r="J40">
        <f>EXP(B$40+C$40*($J4-2001))</f>
        <v>7.0851638163254508E-4</v>
      </c>
      <c r="K40">
        <f>EXP(B$40+C$40*($K4-2001))</f>
        <v>6.9310064549589219E-4</v>
      </c>
      <c r="L40">
        <f>EXP(B$40+C$40*($L4-2001))</f>
        <v>6.7802032139316749E-4</v>
      </c>
      <c r="M40">
        <f>EXP(B$40+C$40*($M4-2001))</f>
        <v>6.6326811150664035E-4</v>
      </c>
      <c r="N40">
        <f>EXP(B$40+C$40*($N4-2001))</f>
        <v>6.488368768028176E-4</v>
      </c>
      <c r="O40">
        <f>EXP(B$40+C$40*($O4-2001))</f>
        <v>6.3471963357765015E-4</v>
      </c>
      <c r="P40">
        <f>EXP(B$40+C$40*($P4-2001))</f>
        <v>6.209095500769123E-4</v>
      </c>
      <c r="Q40">
        <f>EXP(B$40+C$40*($Q4-2001))</f>
        <v>6.0739994319011239E-4</v>
      </c>
      <c r="R40">
        <f>EXP(B$40+C$40*($R4-2001))</f>
        <v>5.9418427521633604E-4</v>
      </c>
      <c r="S40">
        <f>EXP(B$40+C$40*($S4-2001))</f>
        <v>5.8125615070046019E-4</v>
      </c>
      <c r="T40">
        <f>EXP(B$40+C$40*($T4-2001))</f>
        <v>5.6860931333819857E-4</v>
      </c>
      <c r="U40">
        <f>EXP(B$40+C$40*($U4-2001))</f>
        <v>5.5623764294849241E-4</v>
      </c>
      <c r="V40">
        <f>EXP(B$40+C$40*($V4-2001))</f>
        <v>5.4413515251177139E-4</v>
      </c>
      <c r="W40">
        <f>EXP(B$40+C$40*($W4-2001))</f>
        <v>5.3229598527265839E-4</v>
      </c>
      <c r="X40">
        <f>EXP(B$40+C$40*($X4-2001))</f>
        <v>5.2071441190570879E-4</v>
      </c>
      <c r="Y40">
        <f>EXP(B$40+C$40*($Y4-2001))</f>
        <v>5.0938482774282078E-4</v>
      </c>
      <c r="Z40">
        <f>EXP(B$40+C$40*($Z4-2001))</f>
        <v>4.9830175006096899E-4</v>
      </c>
      <c r="AA40">
        <f>EXP(B$40+C$40*($AA4-2001))</f>
        <v>4.8745981542895335E-4</v>
      </c>
      <c r="AB40">
        <f>EXP(B$40+C$40*($AB4-2001))</f>
        <v>4.7685377711187247E-4</v>
      </c>
      <c r="AC40">
        <f>EXP(B$40+C$40*($AC4-2001))</f>
        <v>4.6647850253207399E-4</v>
      </c>
      <c r="AD40">
        <f>EXP(B$40+C$40*($AD4-2001))</f>
        <v>4.563289707853469E-4</v>
      </c>
      <c r="AE40">
        <f>EXP(B$40+C$40*($AE4-2001))</f>
        <v>4.4640027021115798E-4</v>
      </c>
      <c r="AF40">
        <f>EXP(B$40+C$40*($AF4-2001))</f>
        <v>4.3668759601575064E-4</v>
      </c>
      <c r="AG40">
        <f>EXP(B$40+C$40*($AG4-2001))</f>
        <v>4.2718624794696398E-4</v>
      </c>
      <c r="AH40">
        <f>EXP(B$40+C$40*($AH4-2001))</f>
        <v>4.1789162801964019E-4</v>
      </c>
      <c r="AI40">
        <f>EXP(B$40+C$40*($AI4-2001))</f>
        <v>4.0879923829052251E-4</v>
      </c>
      <c r="AJ40">
        <f>EXP(B$40+C$40*($AJ4-2001))</f>
        <v>3.9990467868156806E-4</v>
      </c>
      <c r="AK40">
        <f>EXP(B$40+C$40*($AK4-2001))</f>
        <v>3.9120364485061671E-4</v>
      </c>
      <c r="AL40">
        <f>EXP(B$40+C$40*($AL4-2001))</f>
        <v>3.8269192610839304E-4</v>
      </c>
      <c r="AM40">
        <f>EXP(B$40+C$40*($AM4-2001))</f>
        <v>3.7436540338082948E-4</v>
      </c>
      <c r="AN40">
        <f>EXP(B$40+C$40*($AN4-2001))</f>
        <v>3.6622004721572173E-4</v>
      </c>
      <c r="AO40">
        <f>EXP(B$40+C$40*($AO4-2001))</f>
        <v>3.5825191583275802E-4</v>
      </c>
      <c r="AP40">
        <f>EXP(B$40+C$40*($AP4-2001))</f>
        <v>3.5045715321597434E-4</v>
      </c>
      <c r="AQ40">
        <f>EXP(B$40+C$40*($AQ4-2001))</f>
        <v>3.4283198724771293E-4</v>
      </c>
      <c r="AR40">
        <f>EXP(B$40+C$40*($AR4-2001))</f>
        <v>3.3537272788318375E-4</v>
      </c>
      <c r="AS40">
        <f>EXP(B$40+C$40*($AS4-2001))</f>
        <v>3.2807576536473886E-4</v>
      </c>
      <c r="AT40">
        <f>EXP(B$40+C$40*($AT4-2001))</f>
        <v>3.2093756847500701E-4</v>
      </c>
      <c r="AU40">
        <f>EXP(B$40+C$40*($AU4-2001))</f>
        <v>3.1395468282803069E-4</v>
      </c>
      <c r="AV40">
        <f>EXP(B$40+C$40*($AV4-2001))</f>
        <v>3.0712372919758417E-4</v>
      </c>
      <c r="AW40">
        <f>EXP(B$40+C$40*($AW4-2001))</f>
        <v>3.0044140188186874E-4</v>
      </c>
      <c r="AX40">
        <f>EXP(B$40+C$40*($AX4-2001))</f>
        <v>2.9390446710378365E-4</v>
      </c>
      <c r="AY40">
        <f>EXP(B$40+C$40*($AY4-2001))</f>
        <v>2.8750976144600328E-4</v>
      </c>
      <c r="AZ40">
        <f>EXP(B$40+C$40*($AZ4-2001))</f>
        <v>2.8125419032010927E-4</v>
      </c>
      <c r="BA40">
        <f>EXP(B$40+C$40*($BA4-2001))</f>
        <v>2.7513472646902281E-4</v>
      </c>
      <c r="BB40">
        <f>EXP(B$40+C$40*($BB4-2001))</f>
        <v>2.6914840850202835E-4</v>
      </c>
      <c r="BC40">
        <f>EXP(B$40+C$40*($BC4-2001))</f>
        <v>2.6329233946166704E-4</v>
      </c>
      <c r="BD40">
        <f>EXP(B$40+C$40*($BD4-2001))</f>
        <v>2.5756368542181125E-4</v>
      </c>
      <c r="BE40">
        <f>EXP(B$40+C$40*($BE4-2001))</f>
        <v>2.5195967411624639E-4</v>
      </c>
      <c r="BF40">
        <f>EXP(B$40+C$40*($BF4-2001))</f>
        <v>2.4647759359708717E-4</v>
      </c>
      <c r="BG40">
        <f>EXP(B$40+C$40*($BG4-2001))</f>
        <v>2.4111479092238402E-4</v>
      </c>
      <c r="BH40">
        <f>EXP(B$40+C$40*($BH4-2001))</f>
        <v>2.3586867087228857E-4</v>
      </c>
      <c r="BI40">
        <f>EXP(B$40+C$40*($BI4-2001))</f>
        <v>2.3073669469314618E-4</v>
      </c>
      <c r="BJ40">
        <f>EXP(B$40+C$40*($BJ4-2001))</f>
        <v>2.257163788689203E-4</v>
      </c>
      <c r="BK40">
        <f>EXP(B$40+C$40*($BK4-2001))</f>
        <v>2.2080529391934388E-4</v>
      </c>
      <c r="BL40">
        <f>EXP(B$40+C$40*($BL4-2001))</f>
        <v>2.1600106322422049E-4</v>
      </c>
      <c r="BM40">
        <f>EXP(B$40+C$40*($BM4-2001))</f>
        <v>2.1130136187330964E-4</v>
      </c>
      <c r="BN40">
        <f>EXP(B$40+C$40*($BN4-2001))</f>
        <v>2.0670391554123056E-4</v>
      </c>
      <c r="BO40">
        <f>EXP(B$40+C$40*($BO4-2001))</f>
        <v>2.0220649938685104E-4</v>
      </c>
      <c r="BP40">
        <f>EXP(B$40+C$40*($BP4-2001))</f>
        <v>1.9780693697661944E-4</v>
      </c>
      <c r="BQ40">
        <f>EXP(B$40+C$40*($BQ4-2001))</f>
        <v>1.9350309923132271E-4</v>
      </c>
      <c r="BR40">
        <f>EXP(B$40+C$40*($BR4-2001))</f>
        <v>1.8929290339576358E-4</v>
      </c>
      <c r="BS40">
        <f>EXP(B$40+C$40*($BS4-2001))</f>
        <v>1.8517431203085241E-4</v>
      </c>
      <c r="BT40">
        <f>EXP(B$40+C$40*($BT4-2001))</f>
        <v>1.8114533202762866E-4</v>
      </c>
      <c r="BU40">
        <f>EXP(B$40+C$40*($BU4-2001))</f>
        <v>1.772040136427385E-4</v>
      </c>
      <c r="BV40">
        <f>EXP(B$40+C$40*($BV4-2001))</f>
        <v>1.7334844955489337E-4</v>
      </c>
      <c r="BW40">
        <f>EXP(B$40+C$40*($BW4-2001))</f>
        <v>1.6957677394186267E-4</v>
      </c>
      <c r="BX40">
        <f>EXP(B$40+C$40*($BX4-2001))</f>
        <v>1.6588716157754578E-4</v>
      </c>
      <c r="BY40">
        <f>EXP(B$40+C$40*($BY4-2001))</f>
        <v>1.6227782694869011E-4</v>
      </c>
      <c r="BZ40">
        <f>EXP(B$40+C$40*($BZ4-2001))</f>
        <v>1.5874702339083003E-4</v>
      </c>
      <c r="CA40">
        <f>EXP(B$40+C$40*($CA4-2001))</f>
        <v>1.5529304224302169E-4</v>
      </c>
      <c r="CB40">
        <f>EXP(B$40+C$40*($CB4-2001))</f>
        <v>1.51914212020973E-4</v>
      </c>
      <c r="CC40">
        <f>EXP(B$40+C$40*($CC4-2001))</f>
        <v>1.4860889760816198E-4</v>
      </c>
      <c r="CD40">
        <f>EXP(B$40+C$40*($CD4-2001))</f>
        <v>1.4537549946455416E-4</v>
      </c>
      <c r="CE40">
        <f>EXP(B$40+C$40*($CE4-2001))</f>
        <v>1.4221245285253939E-4</v>
      </c>
      <c r="CF40">
        <f>EXP(B$40+C$40*($CF4-2001))</f>
        <v>1.3911822707970772E-4</v>
      </c>
    </row>
    <row r="41" spans="1:84" ht="15">
      <c r="A41" s="90">
        <v>35</v>
      </c>
      <c r="B41" s="83">
        <v>-7.2643138603147257</v>
      </c>
      <c r="C41" s="83">
        <v>-2.2513640797105654E-2</v>
      </c>
      <c r="D41" s="83"/>
      <c r="E41">
        <f t="shared" si="0"/>
        <v>8.7684751457684808E-4</v>
      </c>
      <c r="F41">
        <f>EXP(B$41+C$41*($F4-2001))</f>
        <v>8.5732704750334432E-4</v>
      </c>
      <c r="G41">
        <f>EXP(B$41+C$41*($G4-2001))</f>
        <v>8.3824114702030607E-4</v>
      </c>
      <c r="H41">
        <f>EXP(B$41+C$41*($H4-2001))</f>
        <v>8.1958013876283074E-4</v>
      </c>
      <c r="I41">
        <f>EXP(B$41+C$41*($I4-2001))</f>
        <v>8.0133456373769304E-4</v>
      </c>
      <c r="J41">
        <f>EXP(B$41+C$41*($J4-2001))</f>
        <v>7.8349517352872345E-4</v>
      </c>
      <c r="K41">
        <f>EXP(B$41+C$41*($K4-2001))</f>
        <v>7.6605292560891582E-4</v>
      </c>
      <c r="L41">
        <f>EXP(B$41+C$41*($L4-2001))</f>
        <v>7.4899897875690719E-4</v>
      </c>
      <c r="M41">
        <f>EXP(B$41+C$41*($M4-2001))</f>
        <v>7.3232468857548625E-4</v>
      </c>
      <c r="N41">
        <f>EXP(B$41+C$41*($N4-2001))</f>
        <v>7.160216031098797E-4</v>
      </c>
      <c r="O41">
        <f>EXP(B$41+C$41*($O4-2001))</f>
        <v>7.0008145856357412E-4</v>
      </c>
      <c r="P41">
        <f>EXP(B$41+C$41*($P4-2001))</f>
        <v>6.8449617510952263E-4</v>
      </c>
      <c r="Q41">
        <f>EXP(B$41+C$41*($Q4-2001))</f>
        <v>6.6925785279459615E-4</v>
      </c>
      <c r="R41">
        <f>EXP(B$41+C$41*($R4-2001))</f>
        <v>6.5435876753521069E-4</v>
      </c>
      <c r="S41">
        <f>EXP(B$41+C$41*($S4-2001))</f>
        <v>6.3979136720210576E-4</v>
      </c>
      <c r="T41">
        <f>EXP(B$41+C$41*($T4-2001))</f>
        <v>6.2554826779227552E-4</v>
      </c>
      <c r="U41">
        <f>EXP(B$41+C$41*($U4-2001))</f>
        <v>6.1162224968612988E-4</v>
      </c>
      <c r="V41">
        <f>EXP(B$41+C$41*($V4-2001))</f>
        <v>5.980062539879703E-4</v>
      </c>
      <c r="W41">
        <f>EXP(B$41+C$41*($W4-2001))</f>
        <v>5.8469337894794188E-4</v>
      </c>
      <c r="X41">
        <f>EXP(B$41+C$41*($X4-2001))</f>
        <v>5.7167687646363379E-4</v>
      </c>
      <c r="Y41">
        <f>EXP(B$41+C$41*($Y4-2001))</f>
        <v>5.589501486595673E-4</v>
      </c>
      <c r="Z41">
        <f>EXP(B$41+C$41*($Z4-2001))</f>
        <v>5.4650674454282744E-4</v>
      </c>
      <c r="AA41">
        <f>EXP(B$41+C$41*($AA4-2001))</f>
        <v>5.3434035673314737E-4</v>
      </c>
      <c r="AB41">
        <f>EXP(B$41+C$41*($AB4-2001))</f>
        <v>5.2244481826579274E-4</v>
      </c>
      <c r="AC41">
        <f>EXP(B$41+C$41*($AC4-2001))</f>
        <v>5.1081409946561278E-4</v>
      </c>
      <c r="AD41">
        <f>EXP(B$41+C$41*($AD4-2001))</f>
        <v>4.9944230489068996E-4</v>
      </c>
      <c r="AE41">
        <f>EXP(B$41+C$41*($AE4-2001))</f>
        <v>4.8832367034402262E-4</v>
      </c>
      <c r="AF41">
        <f>EXP(B$41+C$41*($AF4-2001))</f>
        <v>4.7745255995174113E-4</v>
      </c>
      <c r="AG41">
        <f>EXP(B$41+C$41*($AG4-2001))</f>
        <v>4.6682346330636175E-4</v>
      </c>
      <c r="AH41">
        <f>EXP(B$41+C$41*($AH4-2001))</f>
        <v>4.5643099267364469E-4</v>
      </c>
      <c r="AI41">
        <f>EXP(B$41+C$41*($AI4-2001))</f>
        <v>4.4626988026162879E-4</v>
      </c>
      <c r="AJ41">
        <f>EXP(B$41+C$41*($AJ4-2001))</f>
        <v>4.3633497555046298E-4</v>
      </c>
      <c r="AK41">
        <f>EXP(B$41+C$41*($AK4-2001))</f>
        <v>4.2662124268168597E-4</v>
      </c>
      <c r="AL41">
        <f>EXP(B$41+C$41*($AL4-2001))</f>
        <v>4.1712375790561981E-4</v>
      </c>
      <c r="AM41">
        <f>EXP(B$41+C$41*($AM4-2001))</f>
        <v>4.0783770708559567E-4</v>
      </c>
      <c r="AN41">
        <f>EXP(B$41+C$41*($AN4-2001))</f>
        <v>3.9875838325773537E-4</v>
      </c>
      <c r="AO41">
        <f>EXP(B$41+C$41*($AO4-2001))</f>
        <v>3.8988118424506296E-4</v>
      </c>
      <c r="AP41">
        <f>EXP(B$41+C$41*($AP4-2001))</f>
        <v>3.8120161032472496E-4</v>
      </c>
      <c r="AQ41">
        <f>EXP(B$41+C$41*($AQ4-2001))</f>
        <v>3.7271526194714944E-4</v>
      </c>
      <c r="AR41">
        <f>EXP(B$41+C$41*($AR4-2001))</f>
        <v>3.6441783750597686E-4</v>
      </c>
      <c r="AS41">
        <f>EXP(B$41+C$41*($AS4-2001))</f>
        <v>3.5630513115763788E-4</v>
      </c>
      <c r="AT41">
        <f>EXP(B$41+C$41*($AT4-2001))</f>
        <v>3.4837303068947458E-4</v>
      </c>
      <c r="AU41">
        <f>EXP(B$41+C$41*($AU4-2001))</f>
        <v>3.406175154353174E-4</v>
      </c>
      <c r="AV41">
        <f>EXP(B$41+C$41*($AV4-2001))</f>
        <v>3.3303465423746993E-4</v>
      </c>
      <c r="AW41">
        <f>EXP(B$41+C$41*($AW4-2001))</f>
        <v>3.256206034540621E-4</v>
      </c>
      <c r="AX41">
        <f>EXP(B$41+C$41*($AX4-2001))</f>
        <v>3.1837160501076161E-4</v>
      </c>
      <c r="AY41">
        <f>EXP(B$41+C$41*($AY4-2001))</f>
        <v>3.1128398449586486E-4</v>
      </c>
      <c r="AZ41">
        <f>EXP(B$41+C$41*($AZ4-2001))</f>
        <v>3.0435414929778833E-4</v>
      </c>
      <c r="BA41">
        <f>EXP(B$41+C$41*($BA4-2001))</f>
        <v>2.9757858678402697E-4</v>
      </c>
      <c r="BB41">
        <f>EXP(B$41+C$41*($BB4-2001))</f>
        <v>2.9095386252065244E-4</v>
      </c>
      <c r="BC41">
        <f>EXP(B$41+C$41*($BC4-2001))</f>
        <v>2.8447661853144642E-4</v>
      </c>
      <c r="BD41">
        <f>EXP(B$41+C$41*($BD4-2001))</f>
        <v>2.7814357159579469E-4</v>
      </c>
      <c r="BE41">
        <f>EXP(B$41+C$41*($BE4-2001))</f>
        <v>2.7195151158446802E-4</v>
      </c>
      <c r="BF41">
        <f>EXP(B$41+C$41*($BF4-2001))</f>
        <v>2.6589729983245592E-4</v>
      </c>
      <c r="BG41">
        <f>EXP(B$41+C$41*($BG4-2001))</f>
        <v>2.5997786754802072E-4</v>
      </c>
      <c r="BH41">
        <f>EXP(B$41+C$41*($BH4-2001))</f>
        <v>2.5419021425717467E-4</v>
      </c>
      <c r="BI41">
        <f>EXP(B$41+C$41*($BI4-2001))</f>
        <v>2.485314062827818E-4</v>
      </c>
      <c r="BJ41">
        <f>EXP(B$41+C$41*($BJ4-2001))</f>
        <v>2.429985752575203E-4</v>
      </c>
      <c r="BK41">
        <f>EXP(B$41+C$41*($BK4-2001))</f>
        <v>2.3758891666994723E-4</v>
      </c>
      <c r="BL41">
        <f>EXP(B$41+C$41*($BL4-2001))</f>
        <v>2.322996884429353E-4</v>
      </c>
      <c r="BM41">
        <f>EXP(B$41+C$41*($BM4-2001))</f>
        <v>2.27128209543752E-4</v>
      </c>
      <c r="BN41">
        <f>EXP(B$41+C$41*($BN4-2001))</f>
        <v>2.2207185862508369E-4</v>
      </c>
      <c r="BO41">
        <f>EXP(B$41+C$41*($BO4-2001))</f>
        <v>2.1712807269631324E-4</v>
      </c>
      <c r="BP41">
        <f>EXP(B$41+C$41*($BP4-2001))</f>
        <v>2.1229434582437575E-4</v>
      </c>
      <c r="BQ41">
        <f>EXP(B$41+C$41*($BQ4-2001))</f>
        <v>2.0756822786354012E-4</v>
      </c>
      <c r="BR41">
        <f>EXP(B$41+C$41*($BR4-2001))</f>
        <v>2.0294732321346411E-4</v>
      </c>
      <c r="BS41">
        <f>EXP(B$41+C$41*($BS4-2001))</f>
        <v>1.9842928960489995E-4</v>
      </c>
      <c r="BT41">
        <f>EXP(B$41+C$41*($BT4-2001))</f>
        <v>1.9401183691243251E-4</v>
      </c>
      <c r="BU41">
        <f>EXP(B$41+C$41*($BU4-2001))</f>
        <v>1.8969272599364664E-4</v>
      </c>
      <c r="BV41">
        <f>EXP(B$41+C$41*($BV4-2001))</f>
        <v>1.8546976755414067E-4</v>
      </c>
      <c r="BW41">
        <f>EXP(B$41+C$41*($BW4-2001))</f>
        <v>1.8134082103780349E-4</v>
      </c>
      <c r="BX41">
        <f>EXP(B$41+C$41*($BX4-2001))</f>
        <v>1.7730379354179859E-4</v>
      </c>
      <c r="BY41">
        <f>EXP(B$41+C$41*($BY4-2001))</f>
        <v>1.7335663875570078E-4</v>
      </c>
      <c r="BZ41">
        <f>EXP(B$41+C$41*($BZ4-2001))</f>
        <v>1.6949735592425316E-4</v>
      </c>
      <c r="CA41">
        <f>EXP(B$41+C$41*($CA4-2001))</f>
        <v>1.6572398883321222E-4</v>
      </c>
      <c r="CB41">
        <f>EXP(B$41+C$41*($CB4-2001))</f>
        <v>1.6203462481777185E-4</v>
      </c>
      <c r="CC41">
        <f>EXP(B$41+C$41*($CC4-2001))</f>
        <v>1.5842739379306027E-4</v>
      </c>
      <c r="CD41">
        <f>EXP(B$41+C$41*($CD4-2001))</f>
        <v>1.5490046730622307E-4</v>
      </c>
      <c r="CE41">
        <f>EXP(B$41+C$41*($CE4-2001))</f>
        <v>1.5145205760960591E-4</v>
      </c>
      <c r="CF41">
        <f>EXP(B$41+C$41*($CF4-2001))</f>
        <v>1.4808041675457148E-4</v>
      </c>
    </row>
    <row r="42" spans="1:84" ht="15">
      <c r="A42" s="90">
        <v>36</v>
      </c>
      <c r="B42" s="83">
        <v>-7.1667439567380233</v>
      </c>
      <c r="C42" s="83">
        <v>-2.2930658012186512E-2</v>
      </c>
      <c r="D42" s="83"/>
      <c r="E42">
        <f t="shared" si="0"/>
        <v>9.7075408952241563E-4</v>
      </c>
      <c r="F42">
        <f>EXP(B$42+C$42*($F4-2001))</f>
        <v>9.4874733840523613E-4</v>
      </c>
      <c r="G42">
        <f>EXP(B$42+C$42*($G4-2001))</f>
        <v>9.2723947480237228E-4</v>
      </c>
      <c r="H42">
        <f>EXP(B$42+C$42*($H4-2001))</f>
        <v>9.0621918905931767E-4</v>
      </c>
      <c r="I42">
        <f>EXP(B$42+C$42*($I4-2001))</f>
        <v>8.8567542790859001E-4</v>
      </c>
      <c r="J42">
        <f>EXP(B$42+C$42*($J4-2001))</f>
        <v>8.6559738865750154E-4</v>
      </c>
      <c r="K42">
        <f>EXP(B$42+C$42*($K4-2001))</f>
        <v>8.4597451350769122E-4</v>
      </c>
      <c r="L42">
        <f>EXP(B$42+C$42*($L4-2001))</f>
        <v>8.2679648400343323E-4</v>
      </c>
      <c r="M42">
        <f>EXP(B$42+C$42*($M4-2001))</f>
        <v>8.08053215605796E-4</v>
      </c>
      <c r="N42">
        <f>EXP(B$42+C$42*($N4-2001))</f>
        <v>7.8973485238981221E-4</v>
      </c>
      <c r="O42">
        <f>EXP(B$42+C$42*($O4-2001))</f>
        <v>7.7183176186185437E-4</v>
      </c>
      <c r="P42">
        <f>EXP(B$42+C$42*($P4-2001))</f>
        <v>7.5433452989450377E-4</v>
      </c>
      <c r="Q42">
        <f>EXP(B$42+C$42*($Q4-2001))</f>
        <v>7.3723395577624288E-4</v>
      </c>
      <c r="R42">
        <f>EXP(B$42+C$42*($R4-2001))</f>
        <v>7.2052104737337097E-4</v>
      </c>
      <c r="S42">
        <f>EXP(B$42+C$42*($S4-2001))</f>
        <v>7.0418701640159785E-4</v>
      </c>
      <c r="T42">
        <f>EXP(B$42+C$42*($T4-2001))</f>
        <v>6.8822327380482632E-4</v>
      </c>
      <c r="U42">
        <f>EXP(B$42+C$42*($U4-2001))</f>
        <v>6.7262142523870339E-4</v>
      </c>
      <c r="V42">
        <f>EXP(B$42+C$42*($V4-2001))</f>
        <v>6.5737326665655106E-4</v>
      </c>
      <c r="W42">
        <f>EXP(B$42+C$42*($W4-2001))</f>
        <v>6.4247077999536671E-4</v>
      </c>
      <c r="X42">
        <f>EXP(B$42+C$42*($X4-2001))</f>
        <v>6.279061289596198E-4</v>
      </c>
      <c r="Y42">
        <f>EXP(B$42+C$42*($Y4-2001))</f>
        <v>6.1367165490062916E-4</v>
      </c>
      <c r="Z42">
        <f>EXP(B$42+C$42*($Z4-2001))</f>
        <v>5.9975987278935387E-4</v>
      </c>
      <c r="AA42">
        <f>EXP(B$42+C$42*($AA4-2001))</f>
        <v>5.8616346728047788E-4</v>
      </c>
      <c r="AB42">
        <f>EXP(B$42+C$42*($AB4-2001))</f>
        <v>5.7287528886572543E-4</v>
      </c>
      <c r="AC42">
        <f>EXP(B$42+C$42*($AC4-2001))</f>
        <v>5.5988835011437524E-4</v>
      </c>
      <c r="AD42">
        <f>EXP(B$42+C$42*($AD4-2001))</f>
        <v>5.4719582199900358E-4</v>
      </c>
      <c r="AE42">
        <f>EXP(B$42+C$42*($AE4-2001))</f>
        <v>5.3479103030452111E-4</v>
      </c>
      <c r="AF42">
        <f>EXP(B$42+C$42*($AF4-2001))</f>
        <v>5.2266745211861662E-4</v>
      </c>
      <c r="AG42">
        <f>EXP(B$42+C$42*($AG4-2001))</f>
        <v>5.1081871240176054E-4</v>
      </c>
      <c r="AH42">
        <f>EXP(B$42+C$42*($AH4-2001))</f>
        <v>4.9923858063496713E-4</v>
      </c>
      <c r="AI42">
        <f>EXP(B$42+C$42*($AI4-2001))</f>
        <v>4.8792096754354786E-4</v>
      </c>
      <c r="AJ42">
        <f>EXP(B$42+C$42*($AJ4-2001))</f>
        <v>4.7685992189514187E-4</v>
      </c>
      <c r="AK42">
        <f>EXP(B$42+C$42*($AK4-2001))</f>
        <v>4.6604962737032887E-4</v>
      </c>
      <c r="AL42">
        <f>EXP(B$42+C$42*($AL4-2001))</f>
        <v>4.5548439950418736E-4</v>
      </c>
      <c r="AM42">
        <f>EXP(B$42+C$42*($AM4-2001))</f>
        <v>4.4515868269718629E-4</v>
      </c>
      <c r="AN42">
        <f>EXP(B$42+C$42*($AN4-2001))</f>
        <v>4.3506704729383917E-4</v>
      </c>
      <c r="AO42">
        <f>EXP(B$42+C$42*($AO4-2001))</f>
        <v>4.2520418672758391E-4</v>
      </c>
      <c r="AP42">
        <f>EXP(B$42+C$42*($AP4-2001))</f>
        <v>4.155649147303886E-4</v>
      </c>
      <c r="AQ42">
        <f>EXP(B$42+C$42*($AQ4-2001))</f>
        <v>4.0614416260561229E-4</v>
      </c>
      <c r="AR42">
        <f>EXP(B$42+C$42*($AR4-2001))</f>
        <v>3.9693697656269369E-4</v>
      </c>
      <c r="AS42">
        <f>EXP(B$42+C$42*($AS4-2001))</f>
        <v>3.8793851511225732E-4</v>
      </c>
      <c r="AT42">
        <f>EXP(B$42+C$42*($AT4-2001))</f>
        <v>3.7914404652027465E-4</v>
      </c>
      <c r="AU42">
        <f>EXP(B$42+C$42*($AU4-2001))</f>
        <v>3.7054894631993773E-4</v>
      </c>
      <c r="AV42">
        <f>EXP(B$42+C$42*($AV4-2001))</f>
        <v>3.6214869487993838E-4</v>
      </c>
      <c r="AW42">
        <f>EXP(B$42+C$42*($AW4-2001))</f>
        <v>3.5393887502787393E-4</v>
      </c>
      <c r="AX42">
        <f>EXP(B$42+C$42*($AX4-2001))</f>
        <v>3.4591516972752861E-4</v>
      </c>
      <c r="AY42">
        <f>EXP(B$42+C$42*($AY4-2001))</f>
        <v>3.3807335980881305E-4</v>
      </c>
      <c r="AZ42">
        <f>EXP(B$42+C$42*($AZ4-2001))</f>
        <v>3.3040932174916219E-4</v>
      </c>
      <c r="BA42">
        <f>EXP(B$42+C$42*($BA4-2001))</f>
        <v>3.22919025505232E-4</v>
      </c>
      <c r="BB42">
        <f>EXP(B$42+C$42*($BB4-2001))</f>
        <v>3.1559853239374622E-4</v>
      </c>
      <c r="BC42">
        <f>EXP(B$42+C$42*($BC4-2001))</f>
        <v>3.0844399302038813E-4</v>
      </c>
      <c r="BD42">
        <f>EXP(B$42+C$42*($BD4-2001))</f>
        <v>3.0145164525564384E-4</v>
      </c>
      <c r="BE42">
        <f>EXP(B$42+C$42*($BE4-2001))</f>
        <v>2.9461781225652745E-4</v>
      </c>
      <c r="BF42">
        <f>EXP(B$42+C$42*($BF4-2001))</f>
        <v>2.8793890053316112E-4</v>
      </c>
      <c r="BG42">
        <f>EXP(B$42+C$42*($BG4-2001))</f>
        <v>2.8141139805917744E-4</v>
      </c>
      <c r="BH42">
        <f>EXP(B$42+C$42*($BH4-2001))</f>
        <v>2.7503187242496372E-4</v>
      </c>
      <c r="BI42">
        <f>EXP(B$42+C$42*($BI4-2001))</f>
        <v>2.6879696903277147E-4</v>
      </c>
      <c r="BJ42">
        <f>EXP(B$42+C$42*($BJ4-2001))</f>
        <v>2.6270340933273788E-4</v>
      </c>
      <c r="BK42">
        <f>EXP(B$42+C$42*($BK4-2001))</f>
        <v>2.5674798909890287E-4</v>
      </c>
      <c r="BL42">
        <f>EXP(B$42+C$42*($BL4-2001))</f>
        <v>2.5092757674430148E-4</v>
      </c>
      <c r="BM42">
        <f>EXP(B$42+C$42*($BM4-2001))</f>
        <v>2.4523911167425959E-4</v>
      </c>
      <c r="BN42">
        <f>EXP(B$42+C$42*($BN4-2001))</f>
        <v>2.39679602677013E-4</v>
      </c>
      <c r="BO42">
        <f>EXP(B$42+C$42*($BO4-2001))</f>
        <v>2.3424612635081774E-4</v>
      </c>
      <c r="BP42">
        <f>EXP(B$42+C$42*($BP4-2001))</f>
        <v>2.2893582556671109E-4</v>
      </c>
      <c r="BQ42">
        <f>EXP(B$42+C$42*($BQ4-2001))</f>
        <v>2.2374590796612551E-4</v>
      </c>
      <c r="BR42">
        <f>EXP(B$42+C$42*($BR4-2001))</f>
        <v>2.1867364449256125E-4</v>
      </c>
      <c r="BS42">
        <f>EXP(B$42+C$42*($BS4-2001))</f>
        <v>2.1371636795654164E-4</v>
      </c>
      <c r="BT42">
        <f>EXP(B$42+C$42*($BT4-2001))</f>
        <v>2.0887147163310631E-4</v>
      </c>
      <c r="BU42">
        <f>EXP(B$42+C$42*($BU4-2001))</f>
        <v>2.0413640789109313E-4</v>
      </c>
      <c r="BV42">
        <f>EXP(B$42+C$42*($BV4-2001))</f>
        <v>1.9950868685349789E-4</v>
      </c>
      <c r="BW42">
        <f>EXP(B$42+C$42*($BW4-2001))</f>
        <v>1.9498587508820308E-4</v>
      </c>
      <c r="BX42">
        <f>EXP(B$42+C$42*($BX4-2001))</f>
        <v>1.9056559432838391E-4</v>
      </c>
      <c r="BY42">
        <f>EXP(B$42+C$42*($BY4-2001))</f>
        <v>1.8624552022192801E-4</v>
      </c>
      <c r="BZ42">
        <f>EXP(B$42+C$42*($BZ4-2001))</f>
        <v>1.820233811091995E-4</v>
      </c>
      <c r="CA42">
        <f>EXP(B$42+C$42*($CA4-2001))</f>
        <v>1.7789695682851662E-4</v>
      </c>
      <c r="CB42">
        <f>EXP(B$42+C$42*($CB4-2001))</f>
        <v>1.7386407754870335E-4</v>
      </c>
      <c r="CC42">
        <f>EXP(B$42+C$42*($CC4-2001))</f>
        <v>1.6992262262811216E-4</v>
      </c>
      <c r="CD42">
        <f>EXP(B$42+C$42*($CD4-2001))</f>
        <v>1.6607051949950745E-4</v>
      </c>
      <c r="CE42">
        <f>EXP(B$42+C$42*($CE4-2001))</f>
        <v>1.6230574258023175E-4</v>
      </c>
      <c r="CF42">
        <f>EXP(B$42+C$42*($CF4-2001))</f>
        <v>1.5862631220707796E-4</v>
      </c>
    </row>
    <row r="43" spans="1:84" ht="15">
      <c r="A43" s="90">
        <v>37</v>
      </c>
      <c r="B43" s="83">
        <v>-7.0644291967063317</v>
      </c>
      <c r="C43" s="83">
        <v>-2.3299473400312468E-2</v>
      </c>
      <c r="D43" s="83"/>
      <c r="E43">
        <f t="shared" si="0"/>
        <v>1.0793087784464462E-3</v>
      </c>
      <c r="F43">
        <f>EXP(B$43+C$43*($F4-2001))</f>
        <v>1.0544521499234402E-3</v>
      </c>
      <c r="G43">
        <f>EXP(B$43+C$43*($G4-2001))</f>
        <v>1.0301679729489335E-3</v>
      </c>
      <c r="H43">
        <f>EXP(B$43+C$43*($H4-2001))</f>
        <v>1.0064430638856091E-3</v>
      </c>
      <c r="I43">
        <f>EXP(B$43+C$43*($I4-2001))</f>
        <v>9.8326454271711666E-4</v>
      </c>
      <c r="J43">
        <f>EXP(B$43+C$43*($J4-2001))</f>
        <v>9.6061982605564133E-4</v>
      </c>
      <c r="K43">
        <f>EXP(B$43+C$43*($K4-2001))</f>
        <v>9.3849662031050742E-4</v>
      </c>
      <c r="L43">
        <f>EXP(B$43+C$43*($L4-2001))</f>
        <v>9.1688291501411119E-4</v>
      </c>
      <c r="M43">
        <f>EXP(B$43+C$43*($M4-2001))</f>
        <v>8.9576697630155717E-4</v>
      </c>
      <c r="N43">
        <f>EXP(B$43+C$43*($N4-2001))</f>
        <v>8.7513734054046064E-4</v>
      </c>
      <c r="O43">
        <f>EXP(B$43+C$43*($O4-2001))</f>
        <v>8.5498280810745585E-4</v>
      </c>
      <c r="P43">
        <f>EXP(B$43+C$43*($P4-2001))</f>
        <v>8.3529243730803208E-4</v>
      </c>
      <c r="Q43">
        <f>EXP(B$43+C$43*($Q4-2001))</f>
        <v>8.1605553843639724E-4</v>
      </c>
      <c r="R43">
        <f>EXP(B$43+C$43*($R4-2001))</f>
        <v>7.9726166797214272E-4</v>
      </c>
      <c r="S43">
        <f>EXP(B$43+C$43*($S4-2001))</f>
        <v>7.7890062291056114E-4</v>
      </c>
      <c r="T43">
        <f>EXP(B$43+C$43*($T4-2001))</f>
        <v>7.6096243522353637E-4</v>
      </c>
      <c r="U43">
        <f>EXP(B$43+C$43*($U4-2001))</f>
        <v>7.4343736644800053E-4</v>
      </c>
      <c r="V43">
        <f>EXP(B$43+C$43*($V4-2001))</f>
        <v>7.2631590239902004E-4</v>
      </c>
      <c r="W43">
        <f>EXP(B$43+C$43*($W4-2001))</f>
        <v>7.0958874800463906E-4</v>
      </c>
      <c r="X43">
        <f>EXP(B$43+C$43*($X4-2001))</f>
        <v>6.9324682225967822E-4</v>
      </c>
      <c r="Y43">
        <f>EXP(B$43+C$43*($Y4-2001))</f>
        <v>6.7728125329574685E-4</v>
      </c>
      <c r="Z43">
        <f>EXP(B$43+C$43*($Z4-2001))</f>
        <v>6.6168337356479481E-4</v>
      </c>
      <c r="AA43">
        <f>EXP(B$43+C$43*($AA4-2001))</f>
        <v>6.4644471513358704E-4</v>
      </c>
      <c r="AB43">
        <f>EXP(B$43+C$43*($AB4-2001))</f>
        <v>6.3155700508654667E-4</v>
      </c>
      <c r="AC43">
        <f>EXP(B$43+C$43*($AC4-2001))</f>
        <v>6.1701216103447211E-4</v>
      </c>
      <c r="AD43">
        <f>EXP(B$43+C$43*($AD4-2001))</f>
        <v>6.0280228672668888E-4</v>
      </c>
      <c r="AE43">
        <f>EXP(B$43+C$43*($AE4-2001))</f>
        <v>5.8891966776425321E-4</v>
      </c>
      <c r="AF43">
        <f>EXP(B$43+C$43*($AF4-2001))</f>
        <v>5.7535676741188248E-4</v>
      </c>
      <c r="AG43">
        <f>EXP(B$43+C$43*($AG4-2001))</f>
        <v>5.6210622250633631E-4</v>
      </c>
      <c r="AH43">
        <f>EXP(B$43+C$43*($AH4-2001))</f>
        <v>5.4916083945902934E-4</v>
      </c>
      <c r="AI43">
        <f>EXP(B$43+C$43*($AI4-2001))</f>
        <v>5.365135903507034E-4</v>
      </c>
      <c r="AJ43">
        <f>EXP(B$43+C$43*($AJ4-2001))</f>
        <v>5.2415760911603997E-4</v>
      </c>
      <c r="AK43">
        <f>EXP(B$43+C$43*($AK4-2001))</f>
        <v>5.1208618781614288E-4</v>
      </c>
      <c r="AL43">
        <f>EXP(B$43+C$43*($AL4-2001))</f>
        <v>5.0029277299686395E-4</v>
      </c>
      <c r="AM43">
        <f>EXP(B$43+C$43*($AM4-2001))</f>
        <v>4.8877096213099903E-4</v>
      </c>
      <c r="AN43">
        <f>EXP(B$43+C$43*($AN4-2001))</f>
        <v>4.7751450014241957E-4</v>
      </c>
      <c r="AO43">
        <f>EXP(B$43+C$43*($AO4-2001))</f>
        <v>4.6651727601025432E-4</v>
      </c>
      <c r="AP43">
        <f>EXP(B$43+C$43*($AP4-2001))</f>
        <v>4.5577331945127693E-4</v>
      </c>
      <c r="AQ43">
        <f>EXP(B$43+C$43*($AQ4-2001))</f>
        <v>4.4527679767869885E-4</v>
      </c>
      <c r="AR43">
        <f>EXP(B$43+C$43*($AR4-2001))</f>
        <v>4.3502201223560762E-4</v>
      </c>
      <c r="AS43">
        <f>EXP(B$43+C$43*($AS4-2001))</f>
        <v>4.250033959013316E-4</v>
      </c>
      <c r="AT43">
        <f>EXP(B$43+C$43*($AT4-2001))</f>
        <v>4.1521550966905108E-4</v>
      </c>
      <c r="AU43">
        <f>EXP(B$43+C$43*($AU4-2001))</f>
        <v>4.0565303979301612E-4</v>
      </c>
      <c r="AV43">
        <f>EXP(B$43+C$43*($AV4-2001))</f>
        <v>3.9631079490376681E-4</v>
      </c>
      <c r="AW43">
        <f>EXP(B$43+C$43*($AW4-2001))</f>
        <v>3.8718370318979078E-4</v>
      </c>
      <c r="AX43">
        <f>EXP(B$43+C$43*($AX4-2001))</f>
        <v>3.7826680964408706E-4</v>
      </c>
      <c r="AY43">
        <f>EXP(B$43+C$43*($AY4-2001))</f>
        <v>3.6955527337414253E-4</v>
      </c>
      <c r="AZ43">
        <f>EXP(B$43+C$43*($AZ4-2001))</f>
        <v>3.6104436497385955E-4</v>
      </c>
      <c r="BA43">
        <f>EXP(B$43+C$43*($BA4-2001))</f>
        <v>3.5272946395600857E-4</v>
      </c>
      <c r="BB43">
        <f>EXP(B$43+C$43*($BB4-2001))</f>
        <v>3.4460605624381176E-4</v>
      </c>
      <c r="BC43">
        <f>EXP(B$43+C$43*($BC4-2001))</f>
        <v>3.3666973172029584E-4</v>
      </c>
      <c r="BD43">
        <f>EXP(B$43+C$43*($BD4-2001))</f>
        <v>3.2891618183408339E-4</v>
      </c>
      <c r="BE43">
        <f>EXP(B$43+C$43*($BE4-2001))</f>
        <v>3.2134119726032363E-4</v>
      </c>
      <c r="BF43">
        <f>EXP(B$43+C$43*($BF4-2001))</f>
        <v>3.1394066561549167E-4</v>
      </c>
      <c r="BG43">
        <f>EXP(B$43+C$43*($BG4-2001))</f>
        <v>3.0671056922481661E-4</v>
      </c>
      <c r="BH43">
        <f>EXP(B$43+C$43*($BH4-2001))</f>
        <v>2.9964698294112615E-4</v>
      </c>
      <c r="BI43">
        <f>EXP(B$43+C$43*($BI4-2001))</f>
        <v>2.9274607201392323E-4</v>
      </c>
      <c r="BJ43">
        <f>EXP(B$43+C$43*($BJ4-2001))</f>
        <v>2.8600409000753828E-4</v>
      </c>
      <c r="BK43">
        <f>EXP(B$43+C$43*($BK4-2001))</f>
        <v>2.7941737676722664E-4</v>
      </c>
      <c r="BL43">
        <f>EXP(B$43+C$43*($BL4-2001))</f>
        <v>2.7298235643210725E-4</v>
      </c>
      <c r="BM43">
        <f>EXP(B$43+C$43*($BM4-2001))</f>
        <v>2.6669553549386318E-4</v>
      </c>
      <c r="BN43">
        <f>EXP(B$43+C$43*($BN4-2001))</f>
        <v>2.6055350090015117E-4</v>
      </c>
      <c r="BO43">
        <f>EXP(B$43+C$43*($BO4-2001))</f>
        <v>2.5455291820168928E-4</v>
      </c>
      <c r="BP43">
        <f>EXP(B$43+C$43*($BP4-2001))</f>
        <v>2.4869052974201781E-4</v>
      </c>
      <c r="BQ43">
        <f>EXP(B$43+C$43*($BQ4-2001))</f>
        <v>2.4296315288895013E-4</v>
      </c>
      <c r="BR43">
        <f>EXP(B$43+C$43*($BR4-2001))</f>
        <v>2.3736767830675334E-4</v>
      </c>
      <c r="BS43">
        <f>EXP(B$43+C$43*($BS4-2001))</f>
        <v>2.3190106826812096E-4</v>
      </c>
      <c r="BT43">
        <f>EXP(B$43+C$43*($BT4-2001))</f>
        <v>2.265603550050212E-4</v>
      </c>
      <c r="BU43">
        <f>EXP(B$43+C$43*($BU4-2001))</f>
        <v>2.2134263909752511E-4</v>
      </c>
      <c r="BV43">
        <f>EXP(B$43+C$43*($BV4-2001))</f>
        <v>2.1624508789974063E-4</v>
      </c>
      <c r="BW43">
        <f>EXP(B$43+C$43*($BW4-2001))</f>
        <v>2.1126493400199731E-4</v>
      </c>
      <c r="BX43">
        <f>EXP(B$43+C$43*($BX4-2001))</f>
        <v>2.0639947372844724E-4</v>
      </c>
      <c r="BY43">
        <f>EXP(B$43+C$43*($BY4-2001))</f>
        <v>2.016460656692664E-4</v>
      </c>
      <c r="BZ43">
        <f>EXP(B$43+C$43*($BZ4-2001))</f>
        <v>1.9700212924665965E-4</v>
      </c>
      <c r="CA43">
        <f>EXP(B$43+C$43*($CA4-2001))</f>
        <v>1.9246514331389082E-4</v>
      </c>
      <c r="CB43">
        <f>EXP(B$43+C$43*($CB4-2001))</f>
        <v>1.8803264478657722E-4</v>
      </c>
      <c r="CC43">
        <f>EXP(B$43+C$43*($CC4-2001))</f>
        <v>1.8370222730550582E-4</v>
      </c>
      <c r="CD43">
        <f>EXP(B$43+C$43*($CD4-2001))</f>
        <v>1.794715399302448E-4</v>
      </c>
      <c r="CE43">
        <f>EXP(B$43+C$43*($CE4-2001))</f>
        <v>1.7533828586284141E-4</v>
      </c>
      <c r="CF43">
        <f>EXP(B$43+C$43*($CF4-2001))</f>
        <v>1.713002212009134E-4</v>
      </c>
    </row>
    <row r="44" spans="1:84" ht="15">
      <c r="A44" s="90">
        <v>38</v>
      </c>
      <c r="B44" s="83">
        <v>-6.95689296393018</v>
      </c>
      <c r="C44" s="83">
        <v>-2.365843428649694E-2</v>
      </c>
      <c r="D44" s="83"/>
      <c r="E44">
        <f t="shared" si="0"/>
        <v>1.2061659083028697E-3</v>
      </c>
      <c r="F44">
        <f>EXP(B$44+C$44*($F4-2001))</f>
        <v>1.1779648235616335E-3</v>
      </c>
      <c r="G44">
        <f>EXP(B$44+C$44*($G4-2001))</f>
        <v>1.1504231018276815E-3</v>
      </c>
      <c r="H44">
        <f>EXP(B$44+C$44*($H4-2001))</f>
        <v>1.1235253266878027E-3</v>
      </c>
      <c r="I44">
        <f>EXP(B$44+C$44*($I4-2001))</f>
        <v>1.0972564421763587E-3</v>
      </c>
      <c r="J44">
        <f>EXP(B$44+C$44*($J4-2001))</f>
        <v>1.0716017443477472E-3</v>
      </c>
      <c r="K44">
        <f>EXP(B$44+C$44*($K4-2001))</f>
        <v>1.0465468730458973E-3</v>
      </c>
      <c r="L44">
        <f>EXP(B$44+C$44*($L4-2001))</f>
        <v>1.0220778038662101E-3</v>
      </c>
      <c r="M44">
        <f>EXP(B$44+C$44*($M4-2001))</f>
        <v>9.9818084030543004E-4</v>
      </c>
      <c r="N44">
        <f>EXP(B$44+C$44*($N4-2001))</f>
        <v>9.7484260609506364E-4</v>
      </c>
      <c r="O44">
        <f>EXP(B$44+C$44*($O4-2001))</f>
        <v>9.5205003771403846E-4</v>
      </c>
      <c r="P44">
        <f>EXP(B$44+C$44*($P4-2001))</f>
        <v>9.2979037707643323E-4</v>
      </c>
      <c r="Q44">
        <f>EXP(B$44+C$44*($Q4-2001))</f>
        <v>9.0805116439016792E-4</v>
      </c>
      <c r="R44">
        <f>EXP(B$44+C$44*($R4-2001))</f>
        <v>8.8682023118266424E-4</v>
      </c>
      <c r="S44">
        <f>EXP(B$44+C$44*($S4-2001))</f>
        <v>8.6608569348957496E-4</v>
      </c>
      <c r="T44">
        <f>EXP(B$44+C$44*($T4-2001))</f>
        <v>8.4583594520275902E-4</v>
      </c>
      <c r="U44">
        <f>EXP(B$44+C$44*($U4-2001))</f>
        <v>8.2605965157379251E-4</v>
      </c>
      <c r="V44">
        <f>EXP(B$44+C$44*($V4-2001))</f>
        <v>8.067457428693692E-4</v>
      </c>
      <c r="W44">
        <f>EXP(B$44+C$44*($W4-2001))</f>
        <v>7.8788340817504635E-4</v>
      </c>
      <c r="X44">
        <f>EXP(B$44+C$44*($X4-2001))</f>
        <v>7.694620893438568E-4</v>
      </c>
      <c r="Y44">
        <f>EXP(B$44+C$44*($Y4-2001))</f>
        <v>7.5147147508641419E-4</v>
      </c>
      <c r="Z44">
        <f>EXP(B$44+C$44*($Z4-2001))</f>
        <v>7.33901495199192E-4</v>
      </c>
      <c r="AA44">
        <f>EXP(B$44+C$44*($AA4-2001))</f>
        <v>7.1674231492775339E-4</v>
      </c>
      <c r="AB44">
        <f>EXP(B$44+C$44*($AB4-2001))</f>
        <v>6.9998432946176729E-4</v>
      </c>
      <c r="AC44">
        <f>EXP(B$44+C$44*($AC4-2001))</f>
        <v>6.8361815855874099E-4</v>
      </c>
      <c r="AD44">
        <f>EXP(B$44+C$44*($AD4-2001))</f>
        <v>6.6763464129345059E-4</v>
      </c>
      <c r="AE44">
        <f>EXP(B$44+C$44*($AE4-2001))</f>
        <v>6.5202483093013716E-4</v>
      </c>
      <c r="AF44">
        <f>EXP(B$44+C$44*($AF4-2001))</f>
        <v>6.367799899145894E-4</v>
      </c>
      <c r="AG44">
        <f>EXP(B$44+C$44*($AG4-2001))</f>
        <v>6.2189158498332053E-4</v>
      </c>
      <c r="AH44">
        <f>EXP(B$44+C$44*($AH4-2001))</f>
        <v>6.0735128238709332E-4</v>
      </c>
      <c r="AI44">
        <f>EXP(B$44+C$44*($AI4-2001))</f>
        <v>5.9315094322612597E-4</v>
      </c>
      <c r="AJ44">
        <f>EXP(B$44+C$44*($AJ4-2001))</f>
        <v>5.7928261889435924E-4</v>
      </c>
      <c r="AK44">
        <f>EXP(B$44+C$44*($AK4-2001))</f>
        <v>5.6573854663024507E-4</v>
      </c>
      <c r="AL44">
        <f>EXP(B$44+C$44*($AL4-2001))</f>
        <v>5.5251114517155804E-4</v>
      </c>
      <c r="AM44">
        <f>EXP(B$44+C$44*($AM4-2001))</f>
        <v>5.3959301051180431E-4</v>
      </c>
      <c r="AN44">
        <f>EXP(B$44+C$44*($AN4-2001))</f>
        <v>5.2697691175584353E-4</v>
      </c>
      <c r="AO44">
        <f>EXP(B$44+C$44*($AO4-2001))</f>
        <v>5.1465578707241412E-4</v>
      </c>
      <c r="AP44">
        <f>EXP(B$44+C$44*($AP4-2001))</f>
        <v>5.0262273974128948E-4</v>
      </c>
      <c r="AQ44">
        <f>EXP(B$44+C$44*($AQ4-2001))</f>
        <v>4.90871034292857E-4</v>
      </c>
      <c r="AR44">
        <f>EXP(B$44+C$44*($AR4-2001))</f>
        <v>4.7939409273795182E-4</v>
      </c>
      <c r="AS44">
        <f>EXP(B$44+C$44*($AS4-2001))</f>
        <v>4.6818549088584551E-4</v>
      </c>
      <c r="AT44">
        <f>EXP(B$44+C$44*($AT4-2001))</f>
        <v>4.5723895474831931E-4</v>
      </c>
      <c r="AU44">
        <f>EXP(B$44+C$44*($AU4-2001))</f>
        <v>4.4654835702781585E-4</v>
      </c>
      <c r="AV44">
        <f>EXP(B$44+C$44*($AV4-2001))</f>
        <v>4.3610771368769659E-4</v>
      </c>
      <c r="AW44">
        <f>EXP(B$44+C$44*($AW4-2001))</f>
        <v>4.2591118060269307E-4</v>
      </c>
      <c r="AX44">
        <f>EXP(B$44+C$44*($AX4-2001))</f>
        <v>4.1595305028767099E-4</v>
      </c>
      <c r="AY44">
        <f>EXP(B$44+C$44*($AY4-2001))</f>
        <v>4.0622774870288035E-4</v>
      </c>
      <c r="AZ44">
        <f>EXP(B$44+C$44*($AZ4-2001))</f>
        <v>3.9672983213389794E-4</v>
      </c>
      <c r="BA44">
        <f>EXP(B$44+C$44*($BA4-2001))</f>
        <v>3.8745398414452245E-4</v>
      </c>
      <c r="BB44">
        <f>EXP(B$44+C$44*($BB4-2001))</f>
        <v>3.7839501260091121E-4</v>
      </c>
      <c r="BC44">
        <f>EXP(B$44+C$44*($BC4-2001))</f>
        <v>3.6954784676529722E-4</v>
      </c>
      <c r="BD44">
        <f>EXP(B$44+C$44*($BD4-2001))</f>
        <v>3.6090753445765353E-4</v>
      </c>
      <c r="BE44">
        <f>EXP(B$44+C$44*($BE4-2001))</f>
        <v>3.5246923928372359E-4</v>
      </c>
      <c r="BF44">
        <f>EXP(B$44+C$44*($BF4-2001))</f>
        <v>3.4422823792786054E-4</v>
      </c>
      <c r="BG44">
        <f>EXP(B$44+C$44*($BG4-2001))</f>
        <v>3.3617991750916368E-4</v>
      </c>
      <c r="BH44">
        <f>EXP(B$44+C$44*($BH4-2001))</f>
        <v>3.2831977299942753E-4</v>
      </c>
      <c r="BI44">
        <f>EXP(B$44+C$44*($BI4-2001))</f>
        <v>3.2064340470146392E-4</v>
      </c>
      <c r="BJ44">
        <f>EXP(B$44+C$44*($BJ4-2001))</f>
        <v>3.131465157863831E-4</v>
      </c>
      <c r="BK44">
        <f>EXP(B$44+C$44*($BK4-2001))</f>
        <v>3.0582490988845094E-4</v>
      </c>
      <c r="BL44">
        <f>EXP(B$44+C$44*($BL4-2001))</f>
        <v>2.9867448875618729E-4</v>
      </c>
      <c r="BM44">
        <f>EXP(B$44+C$44*($BM4-2001))</f>
        <v>2.9169124995837513E-4</v>
      </c>
      <c r="BN44">
        <f>EXP(B$44+C$44*($BN4-2001))</f>
        <v>2.8487128464371297E-4</v>
      </c>
      <c r="BO44">
        <f>EXP(B$44+C$44*($BO4-2001))</f>
        <v>2.78210775352843E-4</v>
      </c>
      <c r="BP44">
        <f>EXP(B$44+C$44*($BP4-2001))</f>
        <v>2.7170599388153584E-4</v>
      </c>
      <c r="BQ44">
        <f>EXP(B$44+C$44*($BQ4-2001))</f>
        <v>2.6535329919384019E-4</v>
      </c>
      <c r="BR44">
        <f>EXP(B$44+C$44*($BR4-2001))</f>
        <v>2.5914913538401977E-4</v>
      </c>
      <c r="BS44">
        <f>EXP(B$44+C$44*($BS4-2001))</f>
        <v>2.5309002968614257E-4</v>
      </c>
      <c r="BT44">
        <f>EXP(B$44+C$44*($BT4-2001))</f>
        <v>2.4717259053021103E-4</v>
      </c>
      <c r="BU44">
        <f>EXP(B$44+C$44*($BU4-2001))</f>
        <v>2.4139350564373718E-4</v>
      </c>
      <c r="BV44">
        <f>EXP(B$44+C$44*($BV4-2001))</f>
        <v>2.3574954019770503E-4</v>
      </c>
      <c r="BW44">
        <f>EXP(B$44+C$44*($BW4-2001))</f>
        <v>2.3023753499588559E-4</v>
      </c>
      <c r="BX44">
        <f>EXP(B$44+C$44*($BX4-2001))</f>
        <v>2.2485440470648084E-4</v>
      </c>
      <c r="BY44">
        <f>EXP(B$44+C$44*($BY4-2001))</f>
        <v>2.195971361351197E-4</v>
      </c>
      <c r="BZ44">
        <f>EXP(B$44+C$44*($BZ4-2001))</f>
        <v>2.1446278653822825E-4</v>
      </c>
      <c r="CA44">
        <f>EXP(B$44+C$44*($CA4-2001))</f>
        <v>2.0944848197583486E-4</v>
      </c>
      <c r="CB44">
        <f>EXP(B$44+C$44*($CB4-2001))</f>
        <v>2.045514157028919E-4</v>
      </c>
      <c r="CC44">
        <f>EXP(B$44+C$44*($CC4-2001))</f>
        <v>1.9976884659820383E-4</v>
      </c>
      <c r="CD44">
        <f>EXP(B$44+C$44*($CD4-2001))</f>
        <v>1.9509809763009376E-4</v>
      </c>
      <c r="CE44">
        <f>EXP(B$44+C$44*($CE4-2001))</f>
        <v>1.9053655435794011E-4</v>
      </c>
      <c r="CF44">
        <f>EXP(B$44+C$44*($CF4-2001))</f>
        <v>1.860816634687488E-4</v>
      </c>
    </row>
    <row r="45" spans="1:84" ht="15">
      <c r="A45" s="90">
        <v>39</v>
      </c>
      <c r="B45" s="83">
        <v>-6.8470063422684957</v>
      </c>
      <c r="C45" s="83">
        <v>-2.3961082569316203E-2</v>
      </c>
      <c r="D45" s="83"/>
      <c r="E45">
        <f t="shared" si="0"/>
        <v>1.3503445233953683E-3</v>
      </c>
      <c r="F45">
        <f>EXP(B$45+C$45*($F4-2001))</f>
        <v>1.3183733681465548E-3</v>
      </c>
      <c r="G45">
        <f>EXP(B$45+C$45*($G4-2001))</f>
        <v>1.2871591713999847E-3</v>
      </c>
      <c r="H45">
        <f>EXP(B$45+C$45*($H4-2001))</f>
        <v>1.2566840111828805E-3</v>
      </c>
      <c r="I45">
        <f>EXP(B$45+C$45*($I4-2001))</f>
        <v>1.2269303898483734E-3</v>
      </c>
      <c r="J45">
        <f>EXP(B$45+C$45*($J4-2001))</f>
        <v>1.1978812240290482E-3</v>
      </c>
      <c r="K45">
        <f>EXP(B$45+C$45*($K4-2001))</f>
        <v>1.169519834828331E-3</v>
      </c>
      <c r="L45">
        <f>EXP(B$45+C$45*($L4-2001))</f>
        <v>1.1418299382441274E-3</v>
      </c>
      <c r="M45">
        <f>EXP(B$45+C$45*($M4-2001))</f>
        <v>1.1147956358191758E-3</v>
      </c>
      <c r="N45">
        <f>EXP(B$45+C$45*($N4-2001))</f>
        <v>1.0884014055127821E-3</v>
      </c>
      <c r="O45">
        <f>EXP(B$45+C$45*($O4-2001))</f>
        <v>1.0626320927886626E-3</v>
      </c>
      <c r="P45">
        <f>EXP(B$45+C$45*($P4-2001))</f>
        <v>1.0374729019138075E-3</v>
      </c>
      <c r="Q45">
        <f>EXP(B$45+C$45*($Q4-2001))</f>
        <v>1.0129093874633461E-3</v>
      </c>
      <c r="R45">
        <f>EXP(B$45+C$45*($R4-2001))</f>
        <v>9.8892744602654525E-4</v>
      </c>
      <c r="S45">
        <f>EXP(B$45+C$45*($S4-2001))</f>
        <v>9.6551330810918778E-4</v>
      </c>
      <c r="T45">
        <f>EXP(B$45+C$45*($T4-2001))</f>
        <v>9.4265353022766007E-4</v>
      </c>
      <c r="U45">
        <f>EXP(B$45+C$45*($U4-2001))</f>
        <v>9.2033498719023502E-4</v>
      </c>
      <c r="V45">
        <f>EXP(B$45+C$45*($V4-2001))</f>
        <v>8.9854486456109332E-4</v>
      </c>
      <c r="W45">
        <f>EXP(B$45+C$45*($W4-2001))</f>
        <v>8.7727065130278122E-4</v>
      </c>
      <c r="X45">
        <f>EXP(B$45+C$45*($X4-2001))</f>
        <v>8.5650013259285483E-4</v>
      </c>
      <c r="Y45">
        <f>EXP(B$45+C$45*($Y4-2001))</f>
        <v>8.362213828106128E-4</v>
      </c>
      <c r="Z45">
        <f>EXP(B$45+C$45*($Z4-2001))</f>
        <v>8.1642275868986389E-4</v>
      </c>
      <c r="AA45">
        <f>EXP(B$45+C$45*($AA4-2001))</f>
        <v>7.9709289263382483E-4</v>
      </c>
      <c r="AB45">
        <f>EXP(B$45+C$45*($AB4-2001))</f>
        <v>7.7822068618828397E-4</v>
      </c>
      <c r="AC45">
        <f>EXP(B$45+C$45*($AC4-2001))</f>
        <v>7.5979530366930808E-4</v>
      </c>
      <c r="AD45">
        <f>EXP(B$45+C$45*($AD4-2001))</f>
        <v>7.4180616594181023E-4</v>
      </c>
      <c r="AE45">
        <f>EXP(B$45+C$45*($AE4-2001))</f>
        <v>7.2424294434542819E-4</v>
      </c>
      <c r="AF45">
        <f>EXP(B$45+C$45*($AF4-2001))</f>
        <v>7.0709555476420943E-4</v>
      </c>
      <c r="AG45">
        <f>EXP(B$45+C$45*($AG4-2001))</f>
        <v>6.9035415183670305E-4</v>
      </c>
      <c r="AH45">
        <f>EXP(B$45+C$45*($AH4-2001))</f>
        <v>6.740091233031427E-4</v>
      </c>
      <c r="AI45">
        <f>EXP(B$45+C$45*($AI4-2001))</f>
        <v>6.5805108448645699E-4</v>
      </c>
      <c r="AJ45">
        <f>EXP(B$45+C$45*($AJ4-2001))</f>
        <v>6.4247087290395942E-4</v>
      </c>
      <c r="AK45">
        <f>EXP(B$45+C$45*($AK4-2001))</f>
        <v>6.27259543006604E-4</v>
      </c>
      <c r="AL45">
        <f>EXP(B$45+C$45*($AL4-2001))</f>
        <v>6.1240836104280508E-4</v>
      </c>
      <c r="AM45">
        <f>EXP(B$45+C$45*($AM4-2001))</f>
        <v>5.9790880004385318E-4</v>
      </c>
      <c r="AN45">
        <f>EXP(B$45+C$45*($AN4-2001))</f>
        <v>5.8375253492806765E-4</v>
      </c>
      <c r="AO45">
        <f>EXP(B$45+C$45*($AO4-2001))</f>
        <v>5.699314377208552E-4</v>
      </c>
      <c r="AP45">
        <f>EXP(B$45+C$45*($AP4-2001))</f>
        <v>5.5643757288794846E-4</v>
      </c>
      <c r="AQ45">
        <f>EXP(B$45+C$45*($AQ4-2001))</f>
        <v>5.4326319277912816E-4</v>
      </c>
      <c r="AR45">
        <f>EXP(B$45+C$45*($AR4-2001))</f>
        <v>5.3040073317982869E-4</v>
      </c>
      <c r="AS45">
        <f>EXP(B$45+C$45*($AS4-2001))</f>
        <v>5.1784280896805934E-4</v>
      </c>
      <c r="AT45">
        <f>EXP(B$45+C$45*($AT4-2001))</f>
        <v>5.0558220987415481E-4</v>
      </c>
      <c r="AU45">
        <f>EXP(B$45+C$45*($AU4-2001))</f>
        <v>4.9361189634092306E-4</v>
      </c>
      <c r="AV45">
        <f>EXP(B$45+C$45*($AV4-2001))</f>
        <v>4.8192499548180295E-4</v>
      </c>
      <c r="AW45">
        <f>EXP(B$45+C$45*($AW4-2001))</f>
        <v>4.7051479713472433E-4</v>
      </c>
      <c r="AX45">
        <f>EXP(B$45+C$45*($AX4-2001))</f>
        <v>4.5937475000939196E-4</v>
      </c>
      <c r="AY45">
        <f>EXP(B$45+C$45*($AY4-2001))</f>
        <v>4.4849845792579378E-4</v>
      </c>
      <c r="AZ45">
        <f>EXP(B$45+C$45*($AZ4-2001))</f>
        <v>4.378796761417607E-4</v>
      </c>
      <c r="BA45">
        <f>EXP(B$45+C$45*($BA4-2001))</f>
        <v>4.2751230776748284E-4</v>
      </c>
      <c r="BB45">
        <f>EXP(B$45+C$45*($BB4-2001))</f>
        <v>4.1739040026491031E-4</v>
      </c>
      <c r="BC45">
        <f>EXP(B$45+C$45*($BC4-2001))</f>
        <v>4.0750814203004148E-4</v>
      </c>
      <c r="BD45">
        <f>EXP(B$45+C$45*($BD4-2001))</f>
        <v>3.9785985905612379E-4</v>
      </c>
      <c r="BE45">
        <f>EXP(B$45+C$45*($BE4-2001))</f>
        <v>3.8844001167586333E-4</v>
      </c>
      <c r="BF45">
        <f>EXP(B$45+C$45*($BF4-2001))</f>
        <v>3.792431913807631E-4</v>
      </c>
      <c r="BG45">
        <f>EXP(B$45+C$45*($BG4-2001))</f>
        <v>3.7026411771576788E-4</v>
      </c>
      <c r="BH45">
        <f>EXP(B$45+C$45*($BH4-2001))</f>
        <v>3.6149763524743393E-4</v>
      </c>
      <c r="BI45">
        <f>EXP(B$45+C$45*($BI4-2001))</f>
        <v>3.5293871060388115E-4</v>
      </c>
      <c r="BJ45">
        <f>EXP(B$45+C$45*($BJ4-2001))</f>
        <v>3.4458242958482677E-4</v>
      </c>
      <c r="BK45">
        <f>EXP(B$45+C$45*($BK4-2001))</f>
        <v>3.3642399434004241E-4</v>
      </c>
      <c r="BL45">
        <f>EXP(B$45+C$45*($BL4-2001))</f>
        <v>3.2845872061461828E-4</v>
      </c>
      <c r="BM45">
        <f>EXP(B$45+C$45*($BM4-2001))</f>
        <v>3.2068203505944431E-4</v>
      </c>
      <c r="BN45">
        <f>EXP(B$45+C$45*($BN4-2001))</f>
        <v>3.1308947260537385E-4</v>
      </c>
      <c r="BO45">
        <f>EXP(B$45+C$45*($BO4-2001))</f>
        <v>3.0567667389955465E-4</v>
      </c>
      <c r="BP45">
        <f>EXP(B$45+C$45*($BP4-2001))</f>
        <v>2.9843938280245695E-4</v>
      </c>
      <c r="BQ45">
        <f>EXP(B$45+C$45*($BQ4-2001))</f>
        <v>2.9137344394416739E-4</v>
      </c>
      <c r="BR45">
        <f>EXP(B$45+C$45*($BR4-2001))</f>
        <v>2.8447480033853601E-4</v>
      </c>
      <c r="BS45">
        <f>EXP(B$45+C$45*($BS4-2001))</f>
        <v>2.7773949105381408E-4</v>
      </c>
      <c r="BT45">
        <f>EXP(B$45+C$45*($BT4-2001))</f>
        <v>2.7116364893843976E-4</v>
      </c>
      <c r="BU45">
        <f>EXP(B$45+C$45*($BU4-2001))</f>
        <v>2.6474349840067388E-4</v>
      </c>
      <c r="BV45">
        <f>EXP(B$45+C$45*($BV4-2001))</f>
        <v>2.5847535324080047E-4</v>
      </c>
      <c r="BW45">
        <f>EXP(B$45+C$45*($BW4-2001))</f>
        <v>2.5235561453465521E-4</v>
      </c>
      <c r="BX45">
        <f>EXP(B$45+C$45*($BX4-2001))</f>
        <v>2.463807685672645E-4</v>
      </c>
      <c r="BY45">
        <f>EXP(B$45+C$45*($BY4-2001))</f>
        <v>2.4054738481540553E-4</v>
      </c>
      <c r="BZ45">
        <f>EXP(B$45+C$45*($BZ4-2001))</f>
        <v>2.3485211397793646E-4</v>
      </c>
      <c r="CA45">
        <f>EXP(B$45+C$45*($CA4-2001))</f>
        <v>2.2929168605275685E-4</v>
      </c>
      <c r="CB45">
        <f>EXP(B$45+C$45*($CB4-2001))</f>
        <v>2.2386290845930097E-4</v>
      </c>
      <c r="CC45">
        <f>EXP(B$45+C$45*($CC4-2001))</f>
        <v>2.1856266420548103E-4</v>
      </c>
      <c r="CD45">
        <f>EXP(B$45+C$45*($CD4-2001))</f>
        <v>2.1338791009803455E-4</v>
      </c>
      <c r="CE45">
        <f>EXP(B$45+C$45*($CE4-2001))</f>
        <v>2.0833567499524007E-4</v>
      </c>
      <c r="CF45">
        <f>EXP(B$45+C$45*($CF4-2001))</f>
        <v>2.0340305810100413E-4</v>
      </c>
    </row>
    <row r="46" spans="1:84" ht="15">
      <c r="A46" s="90">
        <v>40</v>
      </c>
      <c r="B46" s="83">
        <v>-6.757675618142855</v>
      </c>
      <c r="C46" s="83">
        <v>-2.4151846622880821E-2</v>
      </c>
      <c r="D46" s="83"/>
      <c r="E46">
        <f t="shared" si="0"/>
        <v>1.4793430839854984E-3</v>
      </c>
      <c r="F46">
        <f>EXP(B$46+C$46*($F4-2001))</f>
        <v>1.4440422231405854E-3</v>
      </c>
      <c r="G46">
        <f>EXP(B$46+C$46*($G4-2001))</f>
        <v>1.4095837299586452E-3</v>
      </c>
      <c r="H46">
        <f>EXP(B$46+C$46*($H4-2001))</f>
        <v>1.3759475034205344E-3</v>
      </c>
      <c r="I46">
        <f>EXP(B$46+C$46*($I4-2001))</f>
        <v>1.3431139221681751E-3</v>
      </c>
      <c r="J46">
        <f>EXP(B$46+C$46*($J4-2001))</f>
        <v>1.3110638330586302E-3</v>
      </c>
      <c r="K46">
        <f>EXP(B$46+C$46*($K4-2001))</f>
        <v>1.2797785399913089E-3</v>
      </c>
      <c r="L46">
        <f>EXP(B$46+C$46*($L4-2001))</f>
        <v>1.2492397930017835E-3</v>
      </c>
      <c r="M46">
        <f>EXP(B$46+C$46*($M4-2001))</f>
        <v>1.2194297776158486E-3</v>
      </c>
      <c r="N46">
        <f>EXP(B$46+C$46*($N4-2001))</f>
        <v>1.1903311044576333E-3</v>
      </c>
      <c r="O46">
        <f>EXP(B$46+C$46*($O4-2001))</f>
        <v>1.1619267991056759E-3</v>
      </c>
      <c r="P46">
        <f>EXP(B$46+C$46*($P4-2001))</f>
        <v>1.1342002921910658E-3</v>
      </c>
      <c r="Q46">
        <f>EXP(B$46+C$46*($Q4-2001))</f>
        <v>1.1071354097318667E-3</v>
      </c>
      <c r="R46">
        <f>EXP(B$46+C$46*($R4-2001))</f>
        <v>1.0807163636981857E-3</v>
      </c>
      <c r="S46">
        <f>EXP(B$46+C$46*($S4-2001))</f>
        <v>1.0549277428023836E-3</v>
      </c>
      <c r="T46">
        <f>EXP(B$46+C$46*($T4-2001))</f>
        <v>1.0297545035090499E-3</v>
      </c>
      <c r="U46">
        <f>EXP(B$46+C$46*($U4-2001))</f>
        <v>1.005181961259512E-3</v>
      </c>
      <c r="V46">
        <f>EXP(B$46+C$46*($V4-2001))</f>
        <v>9.8119578190573962E-4</v>
      </c>
      <c r="W46">
        <f>EXP(B$46+C$46*($W4-2001))</f>
        <v>9.5778197334866414E-4</v>
      </c>
      <c r="X46">
        <f>EXP(B$46+C$46*($X4-2001))</f>
        <v>9.3492687737602577E-4</v>
      </c>
      <c r="Y46">
        <f>EXP(B$46+C$46*($Y4-2001))</f>
        <v>9.1261716169499204E-4</v>
      </c>
      <c r="Z46">
        <f>EXP(B$46+C$46*($Z4-2001))</f>
        <v>8.9083981215489774E-4</v>
      </c>
      <c r="AA46">
        <f>EXP(B$46+C$46*($AA4-2001))</f>
        <v>8.6958212515556683E-4</v>
      </c>
      <c r="AB46">
        <f>EXP(B$46+C$46*($AB4-2001))</f>
        <v>8.4883170023679843E-4</v>
      </c>
      <c r="AC46">
        <f>EXP(B$46+C$46*($AC4-2001))</f>
        <v>8.285764328446781E-4</v>
      </c>
      <c r="AD46">
        <f>EXP(B$46+C$46*($AD4-2001))</f>
        <v>8.0880450727050814E-4</v>
      </c>
      <c r="AE46">
        <f>EXP(B$46+C$46*($AE4-2001))</f>
        <v>7.8950438975823091E-4</v>
      </c>
      <c r="AF46">
        <f>EXP(B$46+C$46*($AF4-2001))</f>
        <v>7.7066482177632766E-4</v>
      </c>
      <c r="AG46">
        <f>EXP(B$46+C$46*($AG4-2001))</f>
        <v>7.5227481345026541E-4</v>
      </c>
      <c r="AH46">
        <f>EXP(B$46+C$46*($AH4-2001))</f>
        <v>7.3432363715166438E-4</v>
      </c>
      <c r="AI46">
        <f>EXP(B$46+C$46*($AI4-2001))</f>
        <v>7.1680082124043977E-4</v>
      </c>
      <c r="AJ46">
        <f>EXP(B$46+C$46*($AJ4-2001))</f>
        <v>6.9969614395627819E-4</v>
      </c>
      <c r="AK46">
        <f>EXP(B$46+C$46*($AK4-2001))</f>
        <v>6.8299962745587393E-4</v>
      </c>
      <c r="AL46">
        <f>EXP(B$46+C$46*($AL4-2001))</f>
        <v>6.6670153199245303E-4</v>
      </c>
      <c r="AM46">
        <f>EXP(B$46+C$46*($AM4-2001))</f>
        <v>6.5079235023418906E-4</v>
      </c>
      <c r="AN46">
        <f>EXP(B$46+C$46*($AN4-2001))</f>
        <v>6.3526280171819643E-4</v>
      </c>
      <c r="AO46">
        <f>EXP(B$46+C$46*($AO4-2001))</f>
        <v>6.2010382743686425E-4</v>
      </c>
      <c r="AP46">
        <f>EXP(B$46+C$46*($AP4-2001))</f>
        <v>6.0530658455337284E-4</v>
      </c>
      <c r="AQ46">
        <f>EXP(B$46+C$46*($AQ4-2001))</f>
        <v>5.9086244124331581E-4</v>
      </c>
      <c r="AR46">
        <f>EXP(B$46+C$46*($AR4-2001))</f>
        <v>5.7676297165940938E-4</v>
      </c>
      <c r="AS46">
        <f>EXP(B$46+C$46*($AS4-2001))</f>
        <v>5.6299995101635823E-4</v>
      </c>
      <c r="AT46">
        <f>EXP(B$46+C$46*($AT4-2001))</f>
        <v>5.4956535079300924E-4</v>
      </c>
      <c r="AU46">
        <f>EXP(B$46+C$46*($AU4-2001))</f>
        <v>5.364513340489934E-4</v>
      </c>
      <c r="AV46">
        <f>EXP(B$46+C$46*($AV4-2001))</f>
        <v>5.2365025085312513E-4</v>
      </c>
      <c r="AW46">
        <f>EXP(B$46+C$46*($AW4-2001))</f>
        <v>5.1115463382088889E-4</v>
      </c>
      <c r="AX46">
        <f>EXP(B$46+C$46*($AX4-2001))</f>
        <v>4.9895719375841823E-4</v>
      </c>
      <c r="AY46">
        <f>EXP(B$46+C$46*($AY4-2001))</f>
        <v>4.8705081541041437E-4</v>
      </c>
      <c r="AZ46">
        <f>EXP(B$46+C$46*($AZ4-2001))</f>
        <v>4.7542855330953379E-4</v>
      </c>
      <c r="BA46">
        <f>EXP(B$46+C$46*($BA4-2001))</f>
        <v>4.640836277248188E-4</v>
      </c>
      <c r="BB46">
        <f>EXP(B$46+C$46*($BB4-2001))</f>
        <v>4.5300942070680916E-4</v>
      </c>
      <c r="BC46">
        <f>EXP(B$46+C$46*($BC4-2001))</f>
        <v>4.4219947222702712E-4</v>
      </c>
      <c r="BD46">
        <f>EXP(B$46+C$46*($BD4-2001))</f>
        <v>4.3164747640958269E-4</v>
      </c>
      <c r="BE46">
        <f>EXP(B$46+C$46*($BE4-2001))</f>
        <v>4.2134727785270626E-4</v>
      </c>
      <c r="BF46">
        <f>EXP(B$46+C$46*($BF4-2001))</f>
        <v>4.1129286803805431E-4</v>
      </c>
      <c r="BG46">
        <f>EXP(B$46+C$46*($BG4-2001))</f>
        <v>4.0147838182570059E-4</v>
      </c>
      <c r="BH46">
        <f>EXP(B$46+C$46*($BH4-2001))</f>
        <v>3.9189809403276498E-4</v>
      </c>
      <c r="BI46">
        <f>EXP(B$46+C$46*($BI4-2001))</f>
        <v>3.8254641609368532E-4</v>
      </c>
      <c r="BJ46">
        <f>EXP(B$46+C$46*($BJ4-2001))</f>
        <v>3.734178928001832E-4</v>
      </c>
      <c r="BK46">
        <f>EXP(B$46+C$46*($BK4-2001))</f>
        <v>3.6450719911902143E-4</v>
      </c>
      <c r="BL46">
        <f>EXP(B$46+C$46*($BL4-2001))</f>
        <v>3.5580913708570093E-4</v>
      </c>
      <c r="BM46">
        <f>EXP(B$46+C$46*($BM4-2001))</f>
        <v>3.473186327722782E-4</v>
      </c>
      <c r="BN46">
        <f>EXP(B$46+C$46*($BN4-2001))</f>
        <v>3.3903073332754071E-4</v>
      </c>
      <c r="BO46">
        <f>EXP(B$46+C$46*($BO4-2001))</f>
        <v>3.3094060408781043E-4</v>
      </c>
      <c r="BP46">
        <f>EXP(B$46+C$46*($BP4-2001))</f>
        <v>3.2304352575668934E-4</v>
      </c>
      <c r="BQ46">
        <f>EXP(B$46+C$46*($BQ4-2001))</f>
        <v>3.1533489165210839E-4</v>
      </c>
      <c r="BR46">
        <f>EXP(B$46+C$46*($BR4-2001))</f>
        <v>3.078102050190607E-4</v>
      </c>
      <c r="BS46">
        <f>EXP(B$46+C$46*($BS4-2001))</f>
        <v>3.0046507640646897E-4</v>
      </c>
      <c r="BT46">
        <f>EXP(B$46+C$46*($BT4-2001))</f>
        <v>2.9329522110663826E-4</v>
      </c>
      <c r="BU46">
        <f>EXP(B$46+C$46*($BU4-2001))</f>
        <v>2.8629645665581896E-4</v>
      </c>
      <c r="BV46">
        <f>EXP(B$46+C$46*($BV4-2001))</f>
        <v>2.7946470039440436E-4</v>
      </c>
      <c r="BW46">
        <f>EXP(B$46+C$46*($BW4-2001))</f>
        <v>2.727959670853532E-4</v>
      </c>
      <c r="BX46">
        <f>EXP(B$46+C$46*($BX4-2001))</f>
        <v>2.6628636658944312E-4</v>
      </c>
      <c r="BY46">
        <f>EXP(B$46+C$46*($BY4-2001))</f>
        <v>2.5993210159599284E-4</v>
      </c>
      <c r="BZ46">
        <f>EXP(B$46+C$46*($BZ4-2001))</f>
        <v>2.5372946540774301E-4</v>
      </c>
      <c r="CA46">
        <f>EXP(B$46+C$46*($CA4-2001))</f>
        <v>2.4767483977858703E-4</v>
      </c>
      <c r="CB46">
        <f>EXP(B$46+C$46*($CB4-2001))</f>
        <v>2.4176469280290722E-4</v>
      </c>
      <c r="CC46">
        <f>EXP(B$46+C$46*($CC4-2001))</f>
        <v>2.3599557685526952E-4</v>
      </c>
      <c r="CD46">
        <f>EXP(B$46+C$46*($CD4-2001))</f>
        <v>2.3036412657928689E-4</v>
      </c>
      <c r="CE46">
        <f>EXP(B$46+C$46*($CE4-2001))</f>
        <v>2.2486705692447329E-4</v>
      </c>
      <c r="CF46">
        <f>EXP(B$46+C$46*($CF4-2001))</f>
        <v>2.195011612299394E-4</v>
      </c>
    </row>
    <row r="47" spans="1:84" ht="15">
      <c r="A47" s="90">
        <v>41</v>
      </c>
      <c r="B47" s="83">
        <v>-6.6801878109265616</v>
      </c>
      <c r="C47" s="83">
        <v>-2.4117549574177274E-2</v>
      </c>
      <c r="D47" s="83"/>
      <c r="E47">
        <f t="shared" si="0"/>
        <v>1.5979842061703683E-3</v>
      </c>
      <c r="F47">
        <f>EXP(B$47+C$47*($F4-2001))</f>
        <v>1.5599057678664621E-3</v>
      </c>
      <c r="G47">
        <f>EXP(B$47+C$47*($G4-2001))</f>
        <v>1.5227347024002007E-3</v>
      </c>
      <c r="H47">
        <f>EXP(B$47+C$47*($H4-2001))</f>
        <v>1.4864493879429821E-3</v>
      </c>
      <c r="I47">
        <f>EXP(B$47+C$47*($I4-2001))</f>
        <v>1.4510287178937369E-3</v>
      </c>
      <c r="J47">
        <f>EXP(B$47+C$47*($J4-2001))</f>
        <v>1.4164520886015572E-3</v>
      </c>
      <c r="K47">
        <f>EXP(B$47+C$47*($K4-2001))</f>
        <v>1.3826993873808651E-3</v>
      </c>
      <c r="L47">
        <f>EXP(B$47+C$47*($L4-2001))</f>
        <v>1.3497509808121861E-3</v>
      </c>
      <c r="M47">
        <f>EXP(B$47+C$47*($M4-2001))</f>
        <v>1.3175877033216863E-3</v>
      </c>
      <c r="N47">
        <f>EXP(B$47+C$47*($N4-2001))</f>
        <v>1.286190846032867E-3</v>
      </c>
      <c r="O47">
        <f>EXP(B$47+C$47*($O4-2001))</f>
        <v>1.2555421458838932E-3</v>
      </c>
      <c r="P47">
        <f>EXP(B$47+C$47*($P4-2001))</f>
        <v>1.2256237750042649E-3</v>
      </c>
      <c r="Q47">
        <f>EXP(B$47+C$47*($Q4-2001))</f>
        <v>1.1964183303446179E-3</v>
      </c>
      <c r="R47">
        <f>EXP(B$47+C$47*($R4-2001))</f>
        <v>1.1679088235536396E-3</v>
      </c>
      <c r="S47">
        <f>EXP(B$47+C$47*($S4-2001))</f>
        <v>1.1400786710962182E-3</v>
      </c>
      <c r="T47">
        <f>EXP(B$47+C$47*($T4-2001))</f>
        <v>1.1129116846070486E-3</v>
      </c>
      <c r="U47">
        <f>EXP(B$47+C$47*($U4-2001))</f>
        <v>1.0863920614741238E-3</v>
      </c>
      <c r="V47">
        <f>EXP(B$47+C$47*($V4-2001))</f>
        <v>1.0605043756465923E-3</v>
      </c>
      <c r="W47">
        <f>EXP(B$47+C$47*($W4-2001))</f>
        <v>1.0352335686616737E-3</v>
      </c>
      <c r="X47">
        <f>EXP(B$47+C$47*($X4-2001))</f>
        <v>1.0105649408853781E-3</v>
      </c>
      <c r="Y47">
        <f>EXP(B$47+C$47*($Y4-2001))</f>
        <v>9.8648414296196489E-4</v>
      </c>
      <c r="Z47">
        <f>EXP(B$47+C$47*($Z4-2001))</f>
        <v>9.6297716746714416E-4</v>
      </c>
      <c r="AA47">
        <f>EXP(B$47+C$47*($AA4-2001))</f>
        <v>9.4003034076017324E-4</v>
      </c>
      <c r="AB47">
        <f>EXP(B$47+C$47*($AB4-2001))</f>
        <v>9.1763031503012016E-4</v>
      </c>
      <c r="AC47">
        <f>EXP(B$47+C$47*($AC4-2001))</f>
        <v>8.9576406053164291E-4</v>
      </c>
      <c r="AD47">
        <f>EXP(B$47+C$47*($AD4-2001))</f>
        <v>8.7441885800579712E-4</v>
      </c>
      <c r="AE47">
        <f>EXP(B$47+C$47*($AE4-2001))</f>
        <v>8.5358229128143503E-4</v>
      </c>
      <c r="AF47">
        <f>EXP(B$47+C$47*($AF4-2001))</f>
        <v>8.3324224005291764E-4</v>
      </c>
      <c r="AG47">
        <f>EXP(B$47+C$47*($AG4-2001))</f>
        <v>8.1338687282992046E-4</v>
      </c>
      <c r="AH47">
        <f>EXP(B$47+C$47*($AH4-2001))</f>
        <v>7.9400464005523728E-4</v>
      </c>
      <c r="AI47">
        <f>EXP(B$47+C$47*($AI4-2001))</f>
        <v>7.750842673865891E-4</v>
      </c>
      <c r="AJ47">
        <f>EXP(B$47+C$47*($AJ4-2001))</f>
        <v>7.5661474913850824E-4</v>
      </c>
      <c r="AK47">
        <f>EXP(B$47+C$47*($AK4-2001))</f>
        <v>7.3858534188050973E-4</v>
      </c>
      <c r="AL47">
        <f>EXP(B$47+C$47*($AL4-2001))</f>
        <v>7.2098555818779909E-4</v>
      </c>
      <c r="AM47">
        <f>EXP(B$47+C$47*($AM4-2001))</f>
        <v>7.038051605409069E-4</v>
      </c>
      <c r="AN47">
        <f>EXP(B$47+C$47*($AN4-2001))</f>
        <v>6.870341553706778E-4</v>
      </c>
      <c r="AO47">
        <f>EXP(B$47+C$47*($AO4-2001))</f>
        <v>6.7066278724517295E-4</v>
      </c>
      <c r="AP47">
        <f>EXP(B$47+C$47*($AP4-2001))</f>
        <v>6.5468153319508243E-4</v>
      </c>
      <c r="AQ47">
        <f>EXP(B$47+C$47*($AQ4-2001))</f>
        <v>6.3908109717436632E-4</v>
      </c>
      <c r="AR47">
        <f>EXP(B$47+C$47*($AR4-2001))</f>
        <v>6.2385240465288882E-4</v>
      </c>
      <c r="AS47">
        <f>EXP(B$47+C$47*($AS4-2001))</f>
        <v>6.0898659733790348E-4</v>
      </c>
      <c r="AT47">
        <f>EXP(B$47+C$47*($AT4-2001))</f>
        <v>5.944750280213267E-4</v>
      </c>
      <c r="AU47">
        <f>EXP(B$47+C$47*($AU4-2001))</f>
        <v>5.8030925554978727E-4</v>
      </c>
      <c r="AV47">
        <f>EXP(B$47+C$47*($AV4-2001))</f>
        <v>5.6648103991454365E-4</v>
      </c>
      <c r="AW47">
        <f>EXP(B$47+C$47*($AW4-2001))</f>
        <v>5.5298233745839514E-4</v>
      </c>
      <c r="AX47">
        <f>EXP(B$47+C$47*($AX4-2001))</f>
        <v>5.3980529619681564E-4</v>
      </c>
      <c r="AY47">
        <f>EXP(B$47+C$47*($AY4-2001))</f>
        <v>5.2694225125057544E-4</v>
      </c>
      <c r="AZ47">
        <f>EXP(B$47+C$47*($AZ4-2001))</f>
        <v>5.1438572038719891E-4</v>
      </c>
      <c r="BA47">
        <f>EXP(B$47+C$47*($BA4-2001))</f>
        <v>5.0212839966867035E-4</v>
      </c>
      <c r="BB47">
        <f>EXP(B$47+C$47*($BB4-2001))</f>
        <v>4.9016315920284302E-4</v>
      </c>
      <c r="BC47">
        <f>EXP(B$47+C$47*($BC4-2001))</f>
        <v>4.7848303899609642E-4</v>
      </c>
      <c r="BD47">
        <f>EXP(B$47+C$47*($BD4-2001))</f>
        <v>4.6708124490481246E-4</v>
      </c>
      <c r="BE47">
        <f>EXP(B$47+C$47*($BE4-2001))</f>
        <v>4.5595114468333173E-4</v>
      </c>
      <c r="BF47">
        <f>EXP(B$47+C$47*($BF4-2001))</f>
        <v>4.4508626412607797E-4</v>
      </c>
      <c r="BG47">
        <f>EXP(B$47+C$47*($BG4-2001))</f>
        <v>4.3448028330161334E-4</v>
      </c>
      <c r="BH47">
        <f>EXP(B$47+C$47*($BH4-2001))</f>
        <v>4.2412703287643346E-4</v>
      </c>
      <c r="BI47">
        <f>EXP(B$47+C$47*($BI4-2001))</f>
        <v>4.1402049052636331E-4</v>
      </c>
      <c r="BJ47">
        <f>EXP(B$47+C$47*($BJ4-2001))</f>
        <v>4.0415477743346449E-4</v>
      </c>
      <c r="BK47">
        <f>EXP(B$47+C$47*($BK4-2001))</f>
        <v>3.9452415486641748E-4</v>
      </c>
      <c r="BL47">
        <f>EXP(B$47+C$47*($BL4-2001))</f>
        <v>3.8512302084239359E-4</v>
      </c>
      <c r="BM47">
        <f>EXP(B$47+C$47*($BM4-2001))</f>
        <v>3.7594590686846642E-4</v>
      </c>
      <c r="BN47">
        <f>EXP(B$47+C$47*($BN4-2001))</f>
        <v>3.6698747476067737E-4</v>
      </c>
      <c r="BO47">
        <f>EXP(B$47+C$47*($BO4-2001))</f>
        <v>3.5824251353889488E-4</v>
      </c>
      <c r="BP47">
        <f>EXP(B$47+C$47*($BP4-2001))</f>
        <v>3.4970593639567081E-4</v>
      </c>
      <c r="BQ47">
        <f>EXP(B$47+C$47*($BQ4-2001))</f>
        <v>3.4137277773732289E-4</v>
      </c>
      <c r="BR47">
        <f>EXP(B$47+C$47*($BR4-2001))</f>
        <v>3.3323819029552605E-4</v>
      </c>
      <c r="BS47">
        <f>EXP(B$47+C$47*($BS4-2001))</f>
        <v>3.25297442307732E-4</v>
      </c>
      <c r="BT47">
        <f>EXP(B$47+C$47*($BT4-2001))</f>
        <v>3.1754591476477936E-4</v>
      </c>
      <c r="BU47">
        <f>EXP(B$47+C$47*($BU4-2001))</f>
        <v>3.0997909872408408E-4</v>
      </c>
      <c r="BV47">
        <f>EXP(B$47+C$47*($BV4-2001))</f>
        <v>3.0259259268686017E-4</v>
      </c>
      <c r="BW47">
        <f>EXP(B$47+C$47*($BW4-2001))</f>
        <v>2.9538210003783789E-4</v>
      </c>
      <c r="BX47">
        <f>EXP(B$47+C$47*($BX4-2001))</f>
        <v>2.8834342654598645E-4</v>
      </c>
      <c r="BY47">
        <f>EXP(B$47+C$47*($BY4-2001))</f>
        <v>2.8147247792479762E-4</v>
      </c>
      <c r="BZ47">
        <f>EXP(B$47+C$47*($BZ4-2001))</f>
        <v>2.7476525745070198E-4</v>
      </c>
      <c r="CA47">
        <f>EXP(B$47+C$47*($CA4-2001))</f>
        <v>2.6821786363823922E-4</v>
      </c>
      <c r="CB47">
        <f>EXP(B$47+C$47*($CB4-2001))</f>
        <v>2.6182648797062208E-4</v>
      </c>
      <c r="CC47">
        <f>EXP(B$47+C$47*($CC4-2001))</f>
        <v>2.5558741268438329E-4</v>
      </c>
      <c r="CD47">
        <f>EXP(B$47+C$47*($CD4-2001))</f>
        <v>2.4949700860681009E-4</v>
      </c>
      <c r="CE47">
        <f>EXP(B$47+C$47*($CE4-2001))</f>
        <v>2.4355173304491237E-4</v>
      </c>
      <c r="CF47">
        <f>EXP(B$47+C$47*($CF4-2001))</f>
        <v>2.377481277246912E-4</v>
      </c>
    </row>
    <row r="48" spans="1:84" ht="15">
      <c r="A48" s="90">
        <v>42</v>
      </c>
      <c r="B48" s="83">
        <v>-6.5968931894716292</v>
      </c>
      <c r="C48" s="83">
        <v>-2.3752794477762084E-2</v>
      </c>
      <c r="D48" s="83"/>
      <c r="E48">
        <f t="shared" si="0"/>
        <v>1.7304647850205268E-3</v>
      </c>
      <c r="F48">
        <f>EXP(B$48+C$48*($F4-2001))</f>
        <v>1.6898457284211658E-3</v>
      </c>
      <c r="G48">
        <f>EXP(B$48+C$48*($G4-2001))</f>
        <v>1.650180119573706E-3</v>
      </c>
      <c r="H48">
        <f>EXP(B$48+C$48*($H4-2001))</f>
        <v>1.6114455782780205E-3</v>
      </c>
      <c r="I48">
        <f>EXP(B$48+C$48*($I4-2001))</f>
        <v>1.5736202496625707E-3</v>
      </c>
      <c r="J48">
        <f>EXP(B$48+C$48*($J4-2001))</f>
        <v>1.536682791853404E-3</v>
      </c>
      <c r="K48">
        <f>EXP(B$48+C$48*($K4-2001))</f>
        <v>1.5006123639326071E-3</v>
      </c>
      <c r="L48">
        <f>EXP(B$48+C$48*($L4-2001))</f>
        <v>1.4653886141794122E-3</v>
      </c>
      <c r="M48">
        <f>EXP(B$48+C$48*($M4-2001))</f>
        <v>1.4309916685873024E-3</v>
      </c>
      <c r="N48">
        <f>EXP(B$48+C$48*($N4-2001))</f>
        <v>1.3974021196506712E-3</v>
      </c>
      <c r="O48">
        <f>EXP(B$48+C$48*($O4-2001))</f>
        <v>1.3646010154146873E-3</v>
      </c>
      <c r="P48">
        <f>EXP(B$48+C$48*($P4-2001))</f>
        <v>1.3325698487821822E-3</v>
      </c>
      <c r="Q48">
        <f>EXP(B$48+C$48*($Q4-2001))</f>
        <v>1.3012905470715464E-3</v>
      </c>
      <c r="R48">
        <f>EXP(B$48+C$48*($R4-2001))</f>
        <v>1.2707454618197333E-3</v>
      </c>
      <c r="S48">
        <f>EXP(B$48+C$48*($S4-2001))</f>
        <v>1.2409173588246037E-3</v>
      </c>
      <c r="T48">
        <f>EXP(B$48+C$48*($T4-2001))</f>
        <v>1.2117894084210188E-3</v>
      </c>
      <c r="U48">
        <f>EXP(B$48+C$48*($U4-2001))</f>
        <v>1.1833451759851788E-3</v>
      </c>
      <c r="V48">
        <f>EXP(B$48+C$48*($V4-2001))</f>
        <v>1.1555686126618445E-3</v>
      </c>
      <c r="W48">
        <f>EXP(B$48+C$48*($W4-2001))</f>
        <v>1.1284440463092264E-3</v>
      </c>
      <c r="X48">
        <f>EXP(B$48+C$48*($X4-2001))</f>
        <v>1.1019561726564246E-3</v>
      </c>
      <c r="Y48">
        <f>EXP(B$48+C$48*($Y4-2001))</f>
        <v>1.0760900466684198E-3</v>
      </c>
      <c r="Z48">
        <f>EXP(B$48+C$48*($Z4-2001))</f>
        <v>1.0508310741137621E-3</v>
      </c>
      <c r="AA48">
        <f>EXP(B$48+C$48*($AA4-2001))</f>
        <v>1.0261650033301904E-3</v>
      </c>
      <c r="AB48">
        <f>EXP(B$48+C$48*($AB4-2001))</f>
        <v>1.0020779171835295E-3</v>
      </c>
      <c r="AC48">
        <f>EXP(B$48+C$48*($AC4-2001))</f>
        <v>9.7855622521534182E-4</v>
      </c>
      <c r="AD48">
        <f>EXP(B$48+C$48*($AD4-2001))</f>
        <v>9.5558665597489769E-4</v>
      </c>
      <c r="AE48">
        <f>EXP(B$48+C$48*($AE4-2001))</f>
        <v>9.3315624953112936E-4</v>
      </c>
      <c r="AF48">
        <f>EXP(B$48+C$48*($AF4-2001))</f>
        <v>9.1125235016035761E-4</v>
      </c>
      <c r="AG48">
        <f>EXP(B$48+C$48*($AG4-2001))</f>
        <v>8.8986259920565943E-4</v>
      </c>
      <c r="AH48">
        <f>EXP(B$48+C$48*($AH4-2001))</f>
        <v>8.6897492810384021E-4</v>
      </c>
      <c r="AI48">
        <f>EXP(B$48+C$48*($AI4-2001))</f>
        <v>8.4857755157609013E-4</v>
      </c>
      <c r="AJ48">
        <f>EXP(B$48+C$48*($AJ4-2001))</f>
        <v>8.2865896097847292E-4</v>
      </c>
      <c r="AK48">
        <f>EXP(B$48+C$48*($AK4-2001))</f>
        <v>8.0920791780849993E-4</v>
      </c>
      <c r="AL48">
        <f>EXP(B$48+C$48*($AL4-2001))</f>
        <v>7.9021344736411819E-4</v>
      </c>
      <c r="AM48">
        <f>EXP(B$48+C$48*($AM4-2001))</f>
        <v>7.7166483255154998E-4</v>
      </c>
      <c r="AN48">
        <f>EXP(B$48+C$48*($AN4-2001))</f>
        <v>7.5355160783847029E-4</v>
      </c>
      <c r="AO48">
        <f>EXP(B$48+C$48*($AO4-2001))</f>
        <v>7.3586355334912847E-4</v>
      </c>
      <c r="AP48">
        <f>EXP(B$48+C$48*($AP4-2001))</f>
        <v>7.1859068909807013E-4</v>
      </c>
      <c r="AQ48">
        <f>EXP(B$48+C$48*($AQ4-2001))</f>
        <v>7.017232693592154E-4</v>
      </c>
      <c r="AR48">
        <f>EXP(B$48+C$48*($AR4-2001))</f>
        <v>6.8525177716710324E-4</v>
      </c>
      <c r="AS48">
        <f>EXP(B$48+C$48*($AS4-2001))</f>
        <v>6.691669189472151E-4</v>
      </c>
      <c r="AT48">
        <f>EXP(B$48+C$48*($AT4-2001))</f>
        <v>6.5345961927233925E-4</v>
      </c>
      <c r="AU48">
        <f>EXP(B$48+C$48*($AU4-2001))</f>
        <v>6.3812101574201355E-4</v>
      </c>
      <c r="AV48">
        <f>EXP(B$48+C$48*($AV4-2001))</f>
        <v>6.2314245398216819E-4</v>
      </c>
      <c r="AW48">
        <f>EXP(B$48+C$48*($AW4-2001))</f>
        <v>6.085154827621406E-4</v>
      </c>
      <c r="AX48">
        <f>EXP(B$48+C$48*($AX4-2001))</f>
        <v>5.9423184922630437E-4</v>
      </c>
      <c r="AY48">
        <f>EXP(B$48+C$48*($AY4-2001))</f>
        <v>5.8028349423762957E-4</v>
      </c>
      <c r="AZ48">
        <f>EXP(B$48+C$48*($AZ4-2001))</f>
        <v>5.6666254783054406E-4</v>
      </c>
      <c r="BA48">
        <f>EXP(B$48+C$48*($BA4-2001))</f>
        <v>5.5336132477052443E-4</v>
      </c>
      <c r="BB48">
        <f>EXP(B$48+C$48*($BB4-2001))</f>
        <v>5.4037232021792055E-4</v>
      </c>
      <c r="BC48">
        <f>EXP(B$48+C$48*($BC4-2001))</f>
        <v>5.276882054935638E-4</v>
      </c>
      <c r="BD48">
        <f>EXP(B$48+C$48*($BD4-2001))</f>
        <v>5.1530182394376295E-4</v>
      </c>
      <c r="BE48">
        <f>EXP(B$48+C$48*($BE4-2001))</f>
        <v>5.0320618690236649E-4</v>
      </c>
      <c r="BF48">
        <f>EXP(B$48+C$48*($BF4-2001))</f>
        <v>4.9139446974760597E-4</v>
      </c>
      <c r="BG48">
        <f>EXP(B$48+C$48*($BG4-2001))</f>
        <v>4.7986000805149337E-4</v>
      </c>
      <c r="BH48">
        <f>EXP(B$48+C$48*($BH4-2001))</f>
        <v>4.6859629381960726E-4</v>
      </c>
      <c r="BI48">
        <f>EXP(B$48+C$48*($BI4-2001))</f>
        <v>4.5759697181913997E-4</v>
      </c>
      <c r="BJ48">
        <f>EXP(B$48+C$48*($BJ4-2001))</f>
        <v>4.468558359931385E-4</v>
      </c>
      <c r="BK48">
        <f>EXP(B$48+C$48*($BK4-2001))</f>
        <v>4.3636682595890922E-4</v>
      </c>
      <c r="BL48">
        <f>EXP(B$48+C$48*($BL4-2001))</f>
        <v>4.2612402358862102E-4</v>
      </c>
      <c r="BM48">
        <f>EXP(B$48+C$48*($BM4-2001))</f>
        <v>4.1612164967016633E-4</v>
      </c>
      <c r="BN48">
        <f>EXP(B$48+C$48*($BN4-2001))</f>
        <v>4.0635406064640499E-4</v>
      </c>
      <c r="BO48">
        <f>EXP(B$48+C$48*($BO4-2001))</f>
        <v>3.968157454309461E-4</v>
      </c>
      <c r="BP48">
        <f>EXP(B$48+C$48*($BP4-2001))</f>
        <v>3.8750132229867413E-4</v>
      </c>
      <c r="BQ48">
        <f>EXP(B$48+C$48*($BQ4-2001))</f>
        <v>3.7840553584926021E-4</v>
      </c>
      <c r="BR48">
        <f>EXP(B$48+C$48*($BR4-2001))</f>
        <v>3.6952325404195351E-4</v>
      </c>
      <c r="BS48">
        <f>EXP(B$48+C$48*($BS4-2001))</f>
        <v>3.6084946529996989E-4</v>
      </c>
      <c r="BT48">
        <f>EXP(B$48+C$48*($BT4-2001))</f>
        <v>3.5237927568285219E-4</v>
      </c>
      <c r="BU48">
        <f>EXP(B$48+C$48*($BU4-2001))</f>
        <v>3.4410790612520218E-4</v>
      </c>
      <c r="BV48">
        <f>EXP(B$48+C$48*($BV4-2001))</f>
        <v>3.3603068974022882E-4</v>
      </c>
      <c r="BW48">
        <f>EXP(B$48+C$48*($BW4-2001))</f>
        <v>3.2814306918658705E-4</v>
      </c>
      <c r="BX48">
        <f>EXP(B$48+C$48*($BX4-2001))</f>
        <v>3.2044059409702902E-4</v>
      </c>
      <c r="BY48">
        <f>EXP(B$48+C$48*($BY4-2001))</f>
        <v>3.1291891856740782E-4</v>
      </c>
      <c r="BZ48">
        <f>EXP(B$48+C$48*($BZ4-2001))</f>
        <v>3.0557379870462502E-4</v>
      </c>
      <c r="CA48">
        <f>EXP(B$48+C$48*($CA4-2001))</f>
        <v>2.9840109023213351E-4</v>
      </c>
      <c r="CB48">
        <f>EXP(B$48+C$48*($CB4-2001))</f>
        <v>2.9139674615164636E-4</v>
      </c>
      <c r="CC48">
        <f>EXP(B$48+C$48*($CC4-2001))</f>
        <v>2.8455681445973164E-4</v>
      </c>
      <c r="CD48">
        <f>EXP(B$48+C$48*($CD4-2001))</f>
        <v>2.7787743591800845E-4</v>
      </c>
      <c r="CE48">
        <f>EXP(B$48+C$48*($CE4-2001))</f>
        <v>2.7135484187567721E-4</v>
      </c>
      <c r="CF48">
        <f>EXP(B$48+C$48*($CF4-2001))</f>
        <v>2.6498535214316697E-4</v>
      </c>
    </row>
    <row r="49" spans="1:84" ht="15">
      <c r="A49" s="90">
        <v>43</v>
      </c>
      <c r="B49" s="83">
        <v>-6.4943774654109259</v>
      </c>
      <c r="C49" s="83">
        <v>-2.3032837951238876E-2</v>
      </c>
      <c r="D49" s="83"/>
      <c r="E49">
        <f t="shared" si="0"/>
        <v>1.9035226446335951E-3</v>
      </c>
      <c r="F49">
        <f>EXP(B$49+C$49*($F4-2001))</f>
        <v>1.8601801821042331E-3</v>
      </c>
      <c r="G49">
        <f>EXP(B$49+C$49*($G4-2001))</f>
        <v>1.8178246104129732E-3</v>
      </c>
      <c r="H49">
        <f>EXP(B$49+C$49*($H4-2001))</f>
        <v>1.7764334584432825E-3</v>
      </c>
      <c r="I49">
        <f>EXP(B$49+C$49*($I4-2001))</f>
        <v>1.7359847667371201E-3</v>
      </c>
      <c r="J49">
        <f>EXP(B$49+C$49*($J4-2001))</f>
        <v>1.6964570758446745E-3</v>
      </c>
      <c r="K49">
        <f>EXP(B$49+C$49*($K4-2001))</f>
        <v>1.6578294149393715E-3</v>
      </c>
      <c r="L49">
        <f>EXP(B$49+C$49*($L4-2001))</f>
        <v>1.620081290692121E-3</v>
      </c>
      <c r="M49">
        <f>EXP(B$49+C$49*($M4-2001))</f>
        <v>1.5831926763988772E-3</v>
      </c>
      <c r="N49">
        <f>EXP(B$49+C$49*($N4-2001))</f>
        <v>1.5471440013557771E-3</v>
      </c>
      <c r="O49">
        <f>EXP(B$49+C$49*($O4-2001))</f>
        <v>1.511916140476193E-3</v>
      </c>
      <c r="P49">
        <f>EXP(B$49+C$49*($P4-2001))</f>
        <v>1.4774904041442035E-3</v>
      </c>
      <c r="Q49">
        <f>EXP(B$49+C$49*($Q4-2001))</f>
        <v>1.4438485282990969E-3</v>
      </c>
      <c r="R49">
        <f>EXP(B$49+C$49*($R4-2001))</f>
        <v>1.410972664745646E-3</v>
      </c>
      <c r="S49">
        <f>EXP(B$49+C$49*($S4-2001))</f>
        <v>1.378845371685014E-3</v>
      </c>
      <c r="T49">
        <f>EXP(B$49+C$49*($T4-2001))</f>
        <v>1.3474496044612687E-3</v>
      </c>
      <c r="U49">
        <f>EXP(B$49+C$49*($U4-2001))</f>
        <v>1.3167687065185978E-3</v>
      </c>
      <c r="V49">
        <f>EXP(B$49+C$49*($V4-2001))</f>
        <v>1.2867864005644152E-3</v>
      </c>
      <c r="W49">
        <f>EXP(B$49+C$49*($W4-2001))</f>
        <v>1.2574867799336918E-3</v>
      </c>
      <c r="X49">
        <f>EXP(B$49+C$49*($X4-2001))</f>
        <v>1.2288543001499088E-3</v>
      </c>
      <c r="Y49">
        <f>EXP(B$49+C$49*($Y4-2001))</f>
        <v>1.2008737706781698E-3</v>
      </c>
      <c r="Z49">
        <f>EXP(B$49+C$49*($Z4-2001))</f>
        <v>1.1735303468660872E-3</v>
      </c>
      <c r="AA49">
        <f>EXP(B$49+C$49*($AA4-2001))</f>
        <v>1.1468095220681751E-3</v>
      </c>
      <c r="AB49">
        <f>EXP(B$49+C$49*($AB4-2001))</f>
        <v>1.1206971199495632E-3</v>
      </c>
      <c r="AC49">
        <f>EXP(B$49+C$49*($AC4-2001))</f>
        <v>1.095179286964955E-3</v>
      </c>
      <c r="AD49">
        <f>EXP(B$49+C$49*($AD4-2001))</f>
        <v>1.0702424850088379E-3</v>
      </c>
      <c r="AE49">
        <f>EXP(B$49+C$49*($AE4-2001))</f>
        <v>1.045873484233039E-3</v>
      </c>
      <c r="AF49">
        <f>EXP(B$49+C$49*($AF4-2001))</f>
        <v>1.0220593560278295E-3</v>
      </c>
      <c r="AG49">
        <f>EXP(B$49+C$49*($AG4-2001))</f>
        <v>9.9878746616284325E-4</v>
      </c>
      <c r="AH49">
        <f>EXP(B$49+C$49*($AH4-2001))</f>
        <v>9.7604546808417454E-4</v>
      </c>
      <c r="AI49">
        <f>EXP(B$49+C$49*($AI4-2001))</f>
        <v>9.5382129636409753E-4</v>
      </c>
      <c r="AJ49">
        <f>EXP(B$49+C$49*($AJ4-2001))</f>
        <v>9.3210316029993412E-4</v>
      </c>
      <c r="AK49">
        <f>EXP(B$49+C$49*($AK4-2001))</f>
        <v>9.1087953765867243E-4</v>
      </c>
      <c r="AL49">
        <f>EXP(B$49+C$49*($AL4-2001))</f>
        <v>8.9013916856401786E-4</v>
      </c>
      <c r="AM49">
        <f>EXP(B$49+C$49*($AM4-2001))</f>
        <v>8.6987104952263397E-4</v>
      </c>
      <c r="AN49">
        <f>EXP(B$49+C$49*($AN4-2001))</f>
        <v>8.5006442758640247E-4</v>
      </c>
      <c r="AO49">
        <f>EXP(B$49+C$49*($AO4-2001))</f>
        <v>8.3070879464760996E-4</v>
      </c>
      <c r="AP49">
        <f>EXP(B$49+C$49*($AP4-2001))</f>
        <v>8.1179388186402386E-4</v>
      </c>
      <c r="AQ49">
        <f>EXP(B$49+C$49*($AQ4-2001))</f>
        <v>7.9330965421091414E-4</v>
      </c>
      <c r="AR49">
        <f>EXP(B$49+C$49*($AR4-2001))</f>
        <v>7.7524630515712E-4</v>
      </c>
      <c r="AS49">
        <f>EXP(B$49+C$49*($AS4-2001))</f>
        <v>7.5759425146234151E-4</v>
      </c>
      <c r="AT49">
        <f>EXP(B$49+C$49*($AT4-2001))</f>
        <v>7.4034412809289392E-4</v>
      </c>
      <c r="AU49">
        <f>EXP(B$49+C$49*($AU4-2001))</f>
        <v>7.2348678325322895E-4</v>
      </c>
      <c r="AV49">
        <f>EXP(B$49+C$49*($AV4-2001))</f>
        <v>7.0701327353058635E-4</v>
      </c>
      <c r="AW49">
        <f>EXP(B$49+C$49*($AW4-2001))</f>
        <v>6.9091485915019906E-4</v>
      </c>
      <c r="AX49">
        <f>EXP(B$49+C$49*($AX4-2001))</f>
        <v>6.7518299933853854E-4</v>
      </c>
      <c r="AY49">
        <f>EXP(B$49+C$49*($AY4-2001))</f>
        <v>6.5980934779213106E-4</v>
      </c>
      <c r="AZ49">
        <f>EXP(B$49+C$49*($AZ4-2001))</f>
        <v>6.447857482495534E-4</v>
      </c>
      <c r="BA49">
        <f>EXP(B$49+C$49*($BA4-2001))</f>
        <v>6.3010423016424989E-4</v>
      </c>
      <c r="BB49">
        <f>EXP(B$49+C$49*($BB4-2001))</f>
        <v>6.1575700447587701E-4</v>
      </c>
      <c r="BC49">
        <f>EXP(B$49+C$49*($BC4-2001))</f>
        <v>6.0173645947793439E-4</v>
      </c>
      <c r="BD49">
        <f>EXP(B$49+C$49*($BD4-2001))</f>
        <v>5.8803515677948728E-4</v>
      </c>
      <c r="BE49">
        <f>EXP(B$49+C$49*($BE4-2001))</f>
        <v>5.7464582735883914E-4</v>
      </c>
      <c r="BF49">
        <f>EXP(B$49+C$49*($BF4-2001))</f>
        <v>5.6156136770706025E-4</v>
      </c>
      <c r="BG49">
        <f>EXP(B$49+C$49*($BG4-2001))</f>
        <v>5.4877483605932889E-4</v>
      </c>
      <c r="BH49">
        <f>EXP(B$49+C$49*($BH4-2001))</f>
        <v>5.3627944871207896E-4</v>
      </c>
      <c r="BI49">
        <f>EXP(B$49+C$49*($BI4-2001))</f>
        <v>5.2406857642400882E-4</v>
      </c>
      <c r="BJ49">
        <f>EXP(B$49+C$49*($BJ4-2001))</f>
        <v>5.1213574089903618E-4</v>
      </c>
      <c r="BK49">
        <f>EXP(B$49+C$49*($BK4-2001))</f>
        <v>5.0047461134933421E-4</v>
      </c>
      <c r="BL49">
        <f>EXP(B$49+C$49*($BL4-2001))</f>
        <v>4.8907900113662715E-4</v>
      </c>
      <c r="BM49">
        <f>EXP(B$49+C$49*($BM4-2001))</f>
        <v>4.7794286448996152E-4</v>
      </c>
      <c r="BN49">
        <f>EXP(B$49+C$49*($BN4-2001))</f>
        <v>4.6706029329821215E-4</v>
      </c>
      <c r="BO49">
        <f>EXP(B$49+C$49*($BO4-2001))</f>
        <v>4.5642551397562199E-4</v>
      </c>
      <c r="BP49">
        <f>EXP(B$49+C$49*($BP4-2001))</f>
        <v>4.4603288439871438E-4</v>
      </c>
      <c r="BQ49">
        <f>EXP(B$49+C$49*($BQ4-2001))</f>
        <v>4.3587689091294392E-4</v>
      </c>
      <c r="BR49">
        <f>EXP(B$49+C$49*($BR4-2001))</f>
        <v>4.2595214540751513E-4</v>
      </c>
      <c r="BS49">
        <f>EXP(B$49+C$49*($BS4-2001))</f>
        <v>4.1625338245679627E-4</v>
      </c>
      <c r="BT49">
        <f>EXP(B$49+C$49*($BT4-2001))</f>
        <v>4.0677545652682834E-4</v>
      </c>
      <c r="BU49">
        <f>EXP(B$49+C$49*($BU4-2001))</f>
        <v>3.9751333924543822E-4</v>
      </c>
      <c r="BV49">
        <f>EXP(B$49+C$49*($BV4-2001))</f>
        <v>3.8846211673451112E-4</v>
      </c>
      <c r="BW49">
        <f>EXP(B$49+C$49*($BW4-2001))</f>
        <v>3.7961698700300579E-4</v>
      </c>
      <c r="BX49">
        <f>EXP(B$49+C$49*($BX4-2001))</f>
        <v>3.7097325739932942E-4</v>
      </c>
      <c r="BY49">
        <f>EXP(B$49+C$49*($BY4-2001))</f>
        <v>3.6252634212172299E-4</v>
      </c>
      <c r="BZ49">
        <f>EXP(B$49+C$49*($BZ4-2001))</f>
        <v>3.5427175978532919E-4</v>
      </c>
      <c r="CA49">
        <f>EXP(B$49+C$49*($CA4-2001))</f>
        <v>3.4620513104466479E-4</v>
      </c>
      <c r="CB49">
        <f>EXP(B$49+C$49*($CB4-2001))</f>
        <v>3.3832217627022097E-4</v>
      </c>
      <c r="CC49">
        <f>EXP(B$49+C$49*($CC4-2001))</f>
        <v>3.3061871327797089E-4</v>
      </c>
      <c r="CD49">
        <f>EXP(B$49+C$49*($CD4-2001))</f>
        <v>3.2309065511057559E-4</v>
      </c>
      <c r="CE49">
        <f>EXP(B$49+C$49*($CE4-2001))</f>
        <v>3.1573400786910649E-4</v>
      </c>
      <c r="CF49">
        <f>EXP(B$49+C$49*($CF4-2001))</f>
        <v>3.0854486859414621E-4</v>
      </c>
    </row>
    <row r="50" spans="1:84" ht="15">
      <c r="A50" s="90">
        <v>44</v>
      </c>
      <c r="B50" s="83">
        <v>-6.3852756720569319</v>
      </c>
      <c r="C50" s="83">
        <v>-2.2060128509768198E-2</v>
      </c>
      <c r="D50" s="83"/>
      <c r="E50">
        <f t="shared" si="0"/>
        <v>2.1024028229253487E-3</v>
      </c>
      <c r="F50">
        <f>EXP(B$50+C$50*($F4-2001))</f>
        <v>2.0565313717864392E-3</v>
      </c>
      <c r="G50">
        <f>EXP(B$50+C$50*($G4-2001))</f>
        <v>2.0116607707256614E-3</v>
      </c>
      <c r="H50">
        <f>EXP(B$50+C$50*($H4-2001))</f>
        <v>1.9677691826122056E-3</v>
      </c>
      <c r="I50">
        <f>EXP(B$50+C$50*($I4-2001))</f>
        <v>1.9248352467705235E-3</v>
      </c>
      <c r="J50">
        <f>EXP(B$50+C$50*($J4-2001))</f>
        <v>1.8828380685847424E-3</v>
      </c>
      <c r="K50">
        <f>EXP(B$50+C$50*($K4-2001))</f>
        <v>1.8417572093299059E-3</v>
      </c>
      <c r="L50">
        <f>EXP(B$50+C$50*($L4-2001))</f>
        <v>1.8015726762250857E-3</v>
      </c>
      <c r="M50">
        <f>EXP(B$50+C$50*($M4-2001))</f>
        <v>1.7622649127035049E-3</v>
      </c>
      <c r="N50">
        <f>EXP(B$50+C$50*($N4-2001))</f>
        <v>1.7238147888949682E-3</v>
      </c>
      <c r="O50">
        <f>EXP(B$50+C$50*($O4-2001))</f>
        <v>1.6862035923159513E-3</v>
      </c>
      <c r="P50">
        <f>EXP(B$50+C$50*($P4-2001))</f>
        <v>1.6494130187628062E-3</v>
      </c>
      <c r="Q50">
        <f>EXP(B$50+C$50*($Q4-2001))</f>
        <v>1.613425163403677E-3</v>
      </c>
      <c r="R50">
        <f>EXP(B$50+C$50*($R4-2001))</f>
        <v>1.5782225120647775E-3</v>
      </c>
      <c r="S50">
        <f>EXP(B$50+C$50*($S4-2001))</f>
        <v>1.5437879327067775E-3</v>
      </c>
      <c r="T50">
        <f>EXP(B$50+C$50*($T4-2001))</f>
        <v>1.5101046670871734E-3</v>
      </c>
      <c r="U50">
        <f>EXP(B$50+C$50*($U4-2001))</f>
        <v>1.4771563226045764E-3</v>
      </c>
      <c r="V50">
        <f>EXP(B$50+C$50*($V4-2001))</f>
        <v>1.4449268643209328E-3</v>
      </c>
      <c r="W50">
        <f>EXP(B$50+C$50*($W4-2001))</f>
        <v>1.4134006071578203E-3</v>
      </c>
      <c r="X50">
        <f>EXP(B$50+C$50*($X4-2001))</f>
        <v>1.3825622082630112E-3</v>
      </c>
      <c r="Y50">
        <f>EXP(B$50+C$50*($Y4-2001))</f>
        <v>1.3523966595435726E-3</v>
      </c>
      <c r="Z50">
        <f>EXP(B$50+C$50*($Z4-2001))</f>
        <v>1.3228892803618987E-3</v>
      </c>
      <c r="AA50">
        <f>EXP(B$50+C$50*($AA4-2001))</f>
        <v>1.2940257103911011E-3</v>
      </c>
      <c r="AB50">
        <f>EXP(B$50+C$50*($AB4-2001))</f>
        <v>1.2657919026262769E-3</v>
      </c>
      <c r="AC50">
        <f>EXP(B$50+C$50*($AC4-2001))</f>
        <v>1.2381741165482696E-3</v>
      </c>
      <c r="AD50">
        <f>EXP(B$50+C$50*($AD4-2001))</f>
        <v>1.211158911436588E-3</v>
      </c>
      <c r="AE50">
        <f>EXP(B$50+C$50*($AE4-2001))</f>
        <v>1.1847331398282177E-3</v>
      </c>
      <c r="AF50">
        <f>EXP(B$50+C$50*($AF4-2001))</f>
        <v>1.158883941119161E-3</v>
      </c>
      <c r="AG50">
        <f>EXP(B$50+C$50*($AG4-2001))</f>
        <v>1.1335987353055831E-3</v>
      </c>
      <c r="AH50">
        <f>EXP(B$50+C$50*($AH4-2001))</f>
        <v>1.108865216861508E-3</v>
      </c>
      <c r="AI50">
        <f>EXP(B$50+C$50*($AI4-2001))</f>
        <v>1.0846713487501032E-3</v>
      </c>
      <c r="AJ50">
        <f>EXP(B$50+C$50*($AJ4-2001))</f>
        <v>1.0610053565656302E-3</v>
      </c>
      <c r="AK50">
        <f>EXP(B$50+C$50*($AK4-2001))</f>
        <v>1.0378557228031997E-3</v>
      </c>
      <c r="AL50">
        <f>EXP(B$50+C$50*($AL4-2001))</f>
        <v>1.015211181253564E-3</v>
      </c>
      <c r="AM50">
        <f>EXP(B$50+C$50*($AM4-2001))</f>
        <v>9.9306071152019892E-4</v>
      </c>
      <c r="AN50">
        <f>EXP(B$50+C$50*($AN4-2001))</f>
        <v>9.7139353365602267E-4</v>
      </c>
      <c r="AO50">
        <f>EXP(B$50+C$50*($AO4-2001))</f>
        <v>9.5019910291712381E-4</v>
      </c>
      <c r="AP50">
        <f>EXP(B$50+C$50*($AP4-2001))</f>
        <v>9.2946710463096753E-4</v>
      </c>
      <c r="AQ50">
        <f>EXP(B$50+C$50*($AQ4-2001))</f>
        <v>9.0918744917655846E-4</v>
      </c>
      <c r="AR50">
        <f>EXP(B$50+C$50*($AR4-2001))</f>
        <v>8.8935026707413832E-4</v>
      </c>
      <c r="AS50">
        <f>EXP(B$50+C$50*($AS4-2001))</f>
        <v>8.6994590418201442E-4</v>
      </c>
      <c r="AT50">
        <f>EXP(B$50+C$50*($AT4-2001))</f>
        <v>8.509649169981912E-4</v>
      </c>
      <c r="AU50">
        <f>EXP(B$50+C$50*($AU4-2001))</f>
        <v>8.3239806806450502E-4</v>
      </c>
      <c r="AV50">
        <f>EXP(B$50+C$50*($AV4-2001))</f>
        <v>8.1423632147104572E-4</v>
      </c>
      <c r="AW50">
        <f>EXP(B$50+C$50*($AW4-2001))</f>
        <v>7.9647083845865415E-4</v>
      </c>
      <c r="AX50">
        <f>EXP(B$50+C$50*($AX4-2001))</f>
        <v>7.7909297311737466E-4</v>
      </c>
      <c r="AY50">
        <f>EXP(B$50+C$50*($AY4-2001))</f>
        <v>7.6209426817875801E-4</v>
      </c>
      <c r="AZ50">
        <f>EXP(B$50+C$50*($AZ4-2001))</f>
        <v>7.4546645089997271E-4</v>
      </c>
      <c r="BA50">
        <f>EXP(B$50+C$50*($BA4-2001))</f>
        <v>7.2920142903771374E-4</v>
      </c>
      <c r="BB50">
        <f>EXP(B$50+C$50*($BB4-2001))</f>
        <v>7.1329128690996314E-4</v>
      </c>
      <c r="BC50">
        <f>EXP(B$50+C$50*($BC4-2001))</f>
        <v>6.9772828154366848E-4</v>
      </c>
      <c r="BD50">
        <f>EXP(B$50+C$50*($BD4-2001))</f>
        <v>6.8250483890648064E-4</v>
      </c>
      <c r="BE50">
        <f>EXP(B$50+C$50*($BE4-2001))</f>
        <v>6.6761355022070586E-4</v>
      </c>
      <c r="BF50">
        <f>EXP(B$50+C$50*($BF4-2001))</f>
        <v>6.5304716835768524E-4</v>
      </c>
      <c r="BG50">
        <f>EXP(B$50+C$50*($BG4-2001))</f>
        <v>6.3879860431083823E-4</v>
      </c>
      <c r="BH50">
        <f>EXP(B$50+C$50*($BH4-2001))</f>
        <v>6.2486092374566674E-4</v>
      </c>
      <c r="BI50">
        <f>EXP(B$50+C$50*($BI4-2001))</f>
        <v>6.1122734362502632E-4</v>
      </c>
      <c r="BJ50">
        <f>EXP(B$50+C$50*($BJ4-2001))</f>
        <v>5.9789122890803405E-4</v>
      </c>
      <c r="BK50">
        <f>EXP(B$50+C$50*($BK4-2001))</f>
        <v>5.848460893209986E-4</v>
      </c>
      <c r="BL50">
        <f>EXP(B$50+C$50*($BL4-2001))</f>
        <v>5.7208557619880748E-4</v>
      </c>
      <c r="BM50">
        <f>EXP(B$50+C$50*($BM4-2001))</f>
        <v>5.5960347939522489E-4</v>
      </c>
      <c r="BN50">
        <f>EXP(B$50+C$50*($BN4-2001))</f>
        <v>5.473937242606099E-4</v>
      </c>
      <c r="BO50">
        <f>EXP(B$50+C$50*($BO4-2001))</f>
        <v>5.3545036868556941E-4</v>
      </c>
      <c r="BP50">
        <f>EXP(B$50+C$50*($BP4-2001))</f>
        <v>5.2376760020911967E-4</v>
      </c>
      <c r="BQ50">
        <f>EXP(B$50+C$50*($BQ4-2001))</f>
        <v>5.1233973318994062E-4</v>
      </c>
      <c r="BR50">
        <f>EXP(B$50+C$50*($BR4-2001))</f>
        <v>5.0116120603935243E-4</v>
      </c>
      <c r="BS50">
        <f>EXP(B$50+C$50*($BS4-2001))</f>
        <v>4.9022657851465932E-4</v>
      </c>
      <c r="BT50">
        <f>EXP(B$50+C$50*($BT4-2001))</f>
        <v>4.7953052907155576E-4</v>
      </c>
      <c r="BU50">
        <f>EXP(B$50+C$50*($BU4-2001))</f>
        <v>4.6906785227429274E-4</v>
      </c>
      <c r="BV50">
        <f>EXP(B$50+C$50*($BV4-2001))</f>
        <v>4.5883345626235517E-4</v>
      </c>
      <c r="BW50">
        <f>EXP(B$50+C$50*($BW4-2001))</f>
        <v>4.4882236027241046E-4</v>
      </c>
      <c r="BX50">
        <f>EXP(B$50+C$50*($BX4-2001))</f>
        <v>4.3902969221432678E-4</v>
      </c>
      <c r="BY50">
        <f>EXP(B$50+C$50*($BY4-2001))</f>
        <v>4.2945068630007575E-4</v>
      </c>
      <c r="BZ50">
        <f>EXP(B$50+C$50*($BZ4-2001))</f>
        <v>4.2008068072437197E-4</v>
      </c>
      <c r="CA50">
        <f>EXP(B$50+C$50*($CA4-2001))</f>
        <v>4.1091511539591822E-4</v>
      </c>
      <c r="CB50">
        <f>EXP(B$50+C$50*($CB4-2001))</f>
        <v>4.01949529718148E-4</v>
      </c>
      <c r="CC50">
        <f>EXP(B$50+C$50*($CC4-2001))</f>
        <v>3.9317956041839258E-4</v>
      </c>
      <c r="CD50">
        <f>EXP(B$50+C$50*($CD4-2001))</f>
        <v>3.8460093942441258E-4</v>
      </c>
      <c r="CE50">
        <f>EXP(B$50+C$50*($CE4-2001))</f>
        <v>3.762094917872572E-4</v>
      </c>
      <c r="CF50">
        <f>EXP(B$50+C$50*($CF4-2001))</f>
        <v>3.6800113364944727E-4</v>
      </c>
    </row>
    <row r="51" spans="1:84" ht="15">
      <c r="A51" s="90">
        <v>45</v>
      </c>
      <c r="B51" s="83">
        <v>-6.2876722841756711</v>
      </c>
      <c r="C51" s="83">
        <v>-2.0987042131730405E-2</v>
      </c>
      <c r="D51" s="83"/>
      <c r="E51">
        <f t="shared" si="0"/>
        <v>2.2932119110761089E-3</v>
      </c>
      <c r="F51">
        <f>EXP(B$51+C$51*($F4-2001))</f>
        <v>2.2455856909173455E-3</v>
      </c>
      <c r="G51">
        <f>EXP(B$51+C$51*($G4-2001))</f>
        <v>2.1989485886136136E-3</v>
      </c>
      <c r="H51">
        <f>EXP(B$51+C$51*($H4-2001))</f>
        <v>2.1532800618223112E-3</v>
      </c>
      <c r="I51">
        <f>EXP(B$51+C$51*($I4-2001))</f>
        <v>2.1085599948313383E-3</v>
      </c>
      <c r="J51">
        <f>EXP(B$51+C$51*($J4-2001))</f>
        <v>2.0647686896986721E-3</v>
      </c>
      <c r="K51">
        <f>EXP(B$51+C$51*($K4-2001))</f>
        <v>2.0218868575759882E-3</v>
      </c>
      <c r="L51">
        <f>EXP(B$51+C$51*($L4-2001))</f>
        <v>1.9798956102124433E-3</v>
      </c>
      <c r="M51">
        <f>EXP(B$51+C$51*($M4-2001))</f>
        <v>1.9387764516349468E-3</v>
      </c>
      <c r="N51">
        <f>EXP(B$51+C$51*($N4-2001))</f>
        <v>1.8985112700011823E-3</v>
      </c>
      <c r="O51">
        <f>EXP(B$51+C$51*($O4-2001))</f>
        <v>1.8590823296218625E-3</v>
      </c>
      <c r="P51">
        <f>EXP(B$51+C$51*($P4-2001))</f>
        <v>1.8204722631486405E-3</v>
      </c>
      <c r="Q51">
        <f>EXP(B$51+C$51*($Q4-2001))</f>
        <v>1.7826640639242812E-3</v>
      </c>
      <c r="R51">
        <f>EXP(B$51+C$51*($R4-2001))</f>
        <v>1.7456410784917099E-3</v>
      </c>
      <c r="S51">
        <f>EXP(B$51+C$51*($S4-2001))</f>
        <v>1.7093869992586164E-3</v>
      </c>
      <c r="T51">
        <f>EXP(B$51+C$51*($T4-2001))</f>
        <v>1.6738858573144288E-3</v>
      </c>
      <c r="U51">
        <f>EXP(B$51+C$51*($U4-2001))</f>
        <v>1.6391220153964407E-3</v>
      </c>
      <c r="V51">
        <f>EXP(B$51+C$51*($V4-2001))</f>
        <v>1.6050801610020466E-3</v>
      </c>
      <c r="W51">
        <f>EXP(B$51+C$51*($W4-2001))</f>
        <v>1.5717452996439985E-3</v>
      </c>
      <c r="X51">
        <f>EXP(B$51+C$51*($X4-2001))</f>
        <v>1.5391027482457651E-3</v>
      </c>
      <c r="Y51">
        <f>EXP(B$51+C$51*($Y4-2001))</f>
        <v>1.507138128674034E-3</v>
      </c>
      <c r="Z51">
        <f>EXP(B$51+C$51*($Z4-2001))</f>
        <v>1.475837361405557E-3</v>
      </c>
      <c r="AA51">
        <f>EXP(B$51+C$51*($AA4-2001))</f>
        <v>1.4451866593255011E-3</v>
      </c>
      <c r="AB51">
        <f>EXP(B$51+C$51*($AB4-2001))</f>
        <v>1.4151725216546207E-3</v>
      </c>
      <c r="AC51">
        <f>EXP(B$51+C$51*($AC4-2001))</f>
        <v>1.3857817280025298E-3</v>
      </c>
      <c r="AD51">
        <f>EXP(B$51+C$51*($AD4-2001))</f>
        <v>1.3570013325444991E-3</v>
      </c>
      <c r="AE51">
        <f>EXP(B$51+C$51*($AE4-2001))</f>
        <v>1.3288186583191714E-3</v>
      </c>
      <c r="AF51">
        <f>EXP(B$51+C$51*($AF4-2001))</f>
        <v>1.3012212916447235E-3</v>
      </c>
      <c r="AG51">
        <f>EXP(B$51+C$51*($AG4-2001))</f>
        <v>1.2741970766509767E-3</v>
      </c>
      <c r="AH51">
        <f>EXP(B$51+C$51*($AH4-2001))</f>
        <v>1.2477341099250833E-3</v>
      </c>
      <c r="AI51">
        <f>EXP(B$51+C$51*($AI4-2001))</f>
        <v>1.2218207352683971E-3</v>
      </c>
      <c r="AJ51">
        <f>EXP(B$51+C$51*($AJ4-2001))</f>
        <v>1.1964455385622516E-3</v>
      </c>
      <c r="AK51">
        <f>EXP(B$51+C$51*($AK4-2001))</f>
        <v>1.1715973427403503E-3</v>
      </c>
      <c r="AL51">
        <f>EXP(B$51+C$51*($AL4-2001))</f>
        <v>1.1472652028655895E-3</v>
      </c>
      <c r="AM51">
        <f>EXP(B$51+C$51*($AM4-2001))</f>
        <v>1.1234384013091103E-3</v>
      </c>
      <c r="AN51">
        <f>EXP(B$51+C$51*($AN4-2001))</f>
        <v>1.1001064430294909E-3</v>
      </c>
      <c r="AO51">
        <f>EXP(B$51+C$51*($AO4-2001))</f>
        <v>1.0772590509499642E-3</v>
      </c>
      <c r="AP51">
        <f>EXP(B$51+C$51*($AP4-2001))</f>
        <v>1.0548861614316618E-3</v>
      </c>
      <c r="AQ51">
        <f>EXP(B$51+C$51*($AQ4-2001))</f>
        <v>1.0329779198408524E-3</v>
      </c>
      <c r="AR51">
        <f>EXP(B$51+C$51*($AR4-2001))</f>
        <v>1.0115246762082597E-3</v>
      </c>
      <c r="AS51">
        <f>EXP(B$51+C$51*($AS4-2001))</f>
        <v>9.9051698097851098E-4</v>
      </c>
      <c r="AT51">
        <f>EXP(B$51+C$51*($AT4-2001))</f>
        <v>9.699455808478807E-4</v>
      </c>
      <c r="AU51">
        <f>EXP(B$51+C$51*($AU4-2001))</f>
        <v>9.4980141468845969E-4</v>
      </c>
      <c r="AV51">
        <f>EXP(B$51+C$51*($AV4-2001))</f>
        <v>9.300756095569888E-4</v>
      </c>
      <c r="AW51">
        <f>EXP(B$51+C$51*($AW4-2001))</f>
        <v>9.1075947678656772E-4</v>
      </c>
      <c r="AX51">
        <f>EXP(B$51+C$51*($AX4-2001))</f>
        <v>8.9184450815954692E-4</v>
      </c>
      <c r="AY51">
        <f>EXP(B$51+C$51*($AY4-2001))</f>
        <v>8.7332237215988749E-4</v>
      </c>
      <c r="AZ51">
        <f>EXP(B$51+C$51*($AZ4-2001))</f>
        <v>8.5518491030336832E-4</v>
      </c>
      <c r="BA51">
        <f>EXP(B$51+C$51*($BA4-2001))</f>
        <v>8.3742413354399425E-4</v>
      </c>
      <c r="BB51">
        <f>EXP(B$51+C$51*($BB4-2001))</f>
        <v>8.2003221875505069E-4</v>
      </c>
      <c r="BC51">
        <f>EXP(B$51+C$51*($BC4-2001))</f>
        <v>8.0300150528322923E-4</v>
      </c>
      <c r="BD51">
        <f>EXP(B$51+C$51*($BD4-2001))</f>
        <v>7.8632449157432555E-4</v>
      </c>
      <c r="BE51">
        <f>EXP(B$51+C$51*($BE4-2001))</f>
        <v>7.6999383186901612E-4</v>
      </c>
      <c r="BF51">
        <f>EXP(B$51+C$51*($BF4-2001))</f>
        <v>7.5400233296725374E-4</v>
      </c>
      <c r="BG51">
        <f>EXP(B$51+C$51*($BG4-2001))</f>
        <v>7.3834295105986315E-4</v>
      </c>
      <c r="BH51">
        <f>EXP(B$51+C$51*($BH4-2001))</f>
        <v>7.2300878862594019E-4</v>
      </c>
      <c r="BI51">
        <f>EXP(B$51+C$51*($BI4-2001))</f>
        <v>7.0799309139468812E-4</v>
      </c>
      <c r="BJ51">
        <f>EXP(B$51+C$51*($BJ4-2001))</f>
        <v>6.9328924537034821E-4</v>
      </c>
      <c r="BK51">
        <f>EXP(B$51+C$51*($BK4-2001))</f>
        <v>6.788907739189178E-4</v>
      </c>
      <c r="BL51">
        <f>EXP(B$51+C$51*($BL4-2001))</f>
        <v>6.6479133491537492E-4</v>
      </c>
      <c r="BM51">
        <f>EXP(B$51+C$51*($BM4-2001))</f>
        <v>6.5098471795015068E-4</v>
      </c>
      <c r="BN51">
        <f>EXP(B$51+C$51*($BN4-2001))</f>
        <v>6.3746484159361546E-4</v>
      </c>
      <c r="BO51">
        <f>EXP(B$51+C$51*($BO4-2001))</f>
        <v>6.2422575071737776E-4</v>
      </c>
      <c r="BP51">
        <f>EXP(B$51+C$51*($BP4-2001))</f>
        <v>6.1126161387121763E-4</v>
      </c>
      <c r="BQ51">
        <f>EXP(B$51+C$51*($BQ4-2001))</f>
        <v>5.9856672071449701E-4</v>
      </c>
      <c r="BR51">
        <f>EXP(B$51+C$51*($BR4-2001))</f>
        <v>5.8613547950091022E-4</v>
      </c>
      <c r="BS51">
        <f>EXP(B$51+C$51*($BS4-2001))</f>
        <v>5.7396241461547977E-4</v>
      </c>
      <c r="BT51">
        <f>EXP(B$51+C$51*($BT4-2001))</f>
        <v>5.620421641626969E-4</v>
      </c>
      <c r="BU51">
        <f>EXP(B$51+C$51*($BU4-2001))</f>
        <v>5.5036947760475987E-4</v>
      </c>
      <c r="BV51">
        <f>EXP(B$51+C$51*($BV4-2001))</f>
        <v>5.3893921344885483E-4</v>
      </c>
      <c r="BW51">
        <f>EXP(B$51+C$51*($BW4-2001))</f>
        <v>5.277463369824754E-4</v>
      </c>
      <c r="BX51">
        <f>EXP(B$51+C$51*($BX4-2001))</f>
        <v>5.1678591805576852E-4</v>
      </c>
      <c r="BY51">
        <f>EXP(B$51+C$51*($BY4-2001))</f>
        <v>5.0605312890994469E-4</v>
      </c>
      <c r="BZ51">
        <f>EXP(B$51+C$51*($BZ4-2001))</f>
        <v>4.955432420507812E-4</v>
      </c>
      <c r="CA51">
        <f>EXP(B$51+C$51*($CA4-2001))</f>
        <v>4.852516281662964E-4</v>
      </c>
      <c r="CB51">
        <f>EXP(B$51+C$51*($CB4-2001))</f>
        <v>4.7517375408766342E-4</v>
      </c>
      <c r="CC51">
        <f>EXP(B$51+C$51*($CC4-2001))</f>
        <v>4.6530518079247919E-4</v>
      </c>
      <c r="CD51">
        <f>EXP(B$51+C$51*($CD4-2001))</f>
        <v>4.5564156144949552E-4</v>
      </c>
      <c r="CE51">
        <f>EXP(B$51+C$51*($CE4-2001))</f>
        <v>4.4617863950396441E-4</v>
      </c>
      <c r="CF51">
        <f>EXP(B$51+C$51*($CF4-2001))</f>
        <v>4.3691224680274146E-4</v>
      </c>
    </row>
    <row r="52" spans="1:84" ht="15">
      <c r="A52" s="90">
        <v>46</v>
      </c>
      <c r="B52" s="83">
        <v>-6.2057489209352887</v>
      </c>
      <c r="C52" s="83">
        <v>-1.9930911961843524E-2</v>
      </c>
      <c r="D52" s="83"/>
      <c r="E52">
        <f t="shared" si="0"/>
        <v>2.4628407931974496E-3</v>
      </c>
      <c r="F52">
        <f>EXP(B$52+C$52*($F4-2001))</f>
        <v>2.4142400674061499E-3</v>
      </c>
      <c r="G52">
        <f>EXP(B$52+C$52*($G4-2001))</f>
        <v>2.366598409108767E-3</v>
      </c>
      <c r="H52">
        <f>EXP(B$52+C$52*($H4-2001))</f>
        <v>2.3198968924468275E-3</v>
      </c>
      <c r="I52">
        <f>EXP(B$52+C$52*($I4-2001))</f>
        <v>2.2741169650372637E-3</v>
      </c>
      <c r="J52">
        <f>EXP(B$52+C$52*($J4-2001))</f>
        <v>2.2292404406023965E-3</v>
      </c>
      <c r="K52">
        <f>EXP(B$52+C$52*($K4-2001))</f>
        <v>2.1852494917453539E-3</v>
      </c>
      <c r="L52">
        <f>EXP(B$52+C$52*($L4-2001))</f>
        <v>2.1421266428680585E-3</v>
      </c>
      <c r="M52">
        <f>EXP(B$52+C$52*($M4-2001))</f>
        <v>2.0998547632289769E-3</v>
      </c>
      <c r="N52">
        <f>EXP(B$52+C$52*($N4-2001))</f>
        <v>2.0584170601378464E-3</v>
      </c>
      <c r="O52">
        <f>EXP(B$52+C$52*($O4-2001))</f>
        <v>2.0177970722847108E-3</v>
      </c>
      <c r="P52">
        <f>EXP(B$52+C$52*($P4-2001))</f>
        <v>1.9779786632005921E-3</v>
      </c>
      <c r="Q52">
        <f>EXP(B$52+C$52*($Q4-2001))</f>
        <v>1.9389460148472066E-3</v>
      </c>
      <c r="R52">
        <f>EXP(B$52+C$52*($R4-2001))</f>
        <v>1.9006836213331805E-3</v>
      </c>
      <c r="S52">
        <f>EXP(B$52+C$52*($S4-2001))</f>
        <v>1.8631762827542623E-3</v>
      </c>
      <c r="T52">
        <f>EXP(B$52+C$52*($T4-2001))</f>
        <v>1.8264090991551036E-3</v>
      </c>
      <c r="U52">
        <f>EXP(B$52+C$52*($U4-2001))</f>
        <v>1.7903674646101739E-3</v>
      </c>
      <c r="V52">
        <f>EXP(B$52+C$52*($V4-2001))</f>
        <v>1.7550370614215001E-3</v>
      </c>
      <c r="W52">
        <f>EXP(B$52+C$52*($W4-2001))</f>
        <v>1.7204038544308964E-3</v>
      </c>
      <c r="X52">
        <f>EXP(B$52+C$52*($X4-2001))</f>
        <v>1.6864540854444349E-3</v>
      </c>
      <c r="Y52">
        <f>EXP(B$52+C$52*($Y4-2001))</f>
        <v>1.6531742677669426E-3</v>
      </c>
      <c r="Z52">
        <f>EXP(B$52+C$52*($Z4-2001))</f>
        <v>1.6205511808443573E-3</v>
      </c>
      <c r="AA52">
        <f>EXP(B$52+C$52*($AA4-2001))</f>
        <v>1.588571865011795E-3</v>
      </c>
      <c r="AB52">
        <f>EXP(B$52+C$52*($AB4-2001))</f>
        <v>1.5572236163452729E-3</v>
      </c>
      <c r="AC52">
        <f>EXP(B$52+C$52*($AC4-2001))</f>
        <v>1.5264939816150181E-3</v>
      </c>
      <c r="AD52">
        <f>EXP(B$52+C$52*($AD4-2001))</f>
        <v>1.4963707533383664E-3</v>
      </c>
      <c r="AE52">
        <f>EXP(B$52+C$52*($AE4-2001))</f>
        <v>1.4668419649302854E-3</v>
      </c>
      <c r="AF52">
        <f>EXP(B$52+C$52*($AF4-2001))</f>
        <v>1.4378958859496012E-3</v>
      </c>
      <c r="AG52">
        <f>EXP(B$52+C$52*($AG4-2001))</f>
        <v>1.4095210174390209E-3</v>
      </c>
      <c r="AH52">
        <f>EXP(B$52+C$52*($AH4-2001))</f>
        <v>1.3817060873571266E-3</v>
      </c>
      <c r="AI52">
        <f>EXP(B$52+C$52*($AI4-2001))</f>
        <v>1.3544400461005059E-3</v>
      </c>
      <c r="AJ52">
        <f>EXP(B$52+C$52*($AJ4-2001))</f>
        <v>1.3277120621142488E-3</v>
      </c>
      <c r="AK52">
        <f>EXP(B$52+C$52*($AK4-2001))</f>
        <v>1.3015115175890623E-3</v>
      </c>
      <c r="AL52">
        <f>EXP(B$52+C$52*($AL4-2001))</f>
        <v>1.2758280042433055E-3</v>
      </c>
      <c r="AM52">
        <f>EXP(B$52+C$52*($AM4-2001))</f>
        <v>1.2506513191882453E-3</v>
      </c>
      <c r="AN52">
        <f>EXP(B$52+C$52*($AN4-2001))</f>
        <v>1.2259714608749196E-3</v>
      </c>
      <c r="AO52">
        <f>EXP(B$52+C$52*($AO4-2001))</f>
        <v>1.201778625120976E-3</v>
      </c>
      <c r="AP52">
        <f>EXP(B$52+C$52*($AP4-2001))</f>
        <v>1.1780632012159181E-3</v>
      </c>
      <c r="AQ52">
        <f>EXP(B$52+C$52*($AQ4-2001))</f>
        <v>1.1548157681032065E-3</v>
      </c>
      <c r="AR52">
        <f>EXP(B$52+C$52*($AR4-2001))</f>
        <v>1.1320270906377075E-3</v>
      </c>
      <c r="AS52">
        <f>EXP(B$52+C$52*($AS4-2001))</f>
        <v>1.1096881159169845E-3</v>
      </c>
      <c r="AT52">
        <f>EXP(B$52+C$52*($AT4-2001))</f>
        <v>1.0877899696849968E-3</v>
      </c>
      <c r="AU52">
        <f>EXP(B$52+C$52*($AU4-2001))</f>
        <v>1.0663239528067611E-3</v>
      </c>
      <c r="AV52">
        <f>EXP(B$52+C$52*($AV4-2001))</f>
        <v>1.0452815378125821E-3</v>
      </c>
      <c r="AW52">
        <f>EXP(B$52+C$52*($AW4-2001))</f>
        <v>1.024654365510477E-3</v>
      </c>
      <c r="AX52">
        <f>EXP(B$52+C$52*($AX4-2001))</f>
        <v>1.0044342416654529E-3</v>
      </c>
      <c r="AY52">
        <f>EXP(B$52+C$52*($AY4-2001))</f>
        <v>9.8461313374430476E-4</v>
      </c>
      <c r="AZ52">
        <f>EXP(B$52+C$52*($AZ4-2001))</f>
        <v>9.6518316772466195E-4</v>
      </c>
      <c r="BA52">
        <f>EXP(B$52+C$52*($BA4-2001))</f>
        <v>9.4613662496699491E-4</v>
      </c>
      <c r="BB52">
        <f>EXP(B$52+C$52*($BB4-2001))</f>
        <v>9.2746593914835309E-4</v>
      </c>
      <c r="BC52">
        <f>EXP(B$52+C$52*($BC4-2001))</f>
        <v>9.0916369325660929E-4</v>
      </c>
      <c r="BD52">
        <f>EXP(B$52+C$52*($BD4-2001))</f>
        <v>8.912226166440184E-4</v>
      </c>
      <c r="BE52">
        <f>EXP(B$52+C$52*($BE4-2001))</f>
        <v>8.7363558213892376E-4</v>
      </c>
      <c r="BF52">
        <f>EXP(B$52+C$52*($BF4-2001))</f>
        <v>8.5639560321445173E-4</v>
      </c>
      <c r="BG52">
        <f>EXP(B$52+C$52*($BG4-2001))</f>
        <v>8.3949583121308653E-4</v>
      </c>
      <c r="BH52">
        <f>EXP(B$52+C$52*($BH4-2001))</f>
        <v>8.2292955262601051E-4</v>
      </c>
      <c r="BI52">
        <f>EXP(B$52+C$52*($BI4-2001))</f>
        <v>8.0669018642613168E-4</v>
      </c>
      <c r="BJ52">
        <f>EXP(B$52+C$52*($BJ4-2001))</f>
        <v>7.9077128145374541E-4</v>
      </c>
      <c r="BK52">
        <f>EXP(B$52+C$52*($BK4-2001))</f>
        <v>7.7516651385377776E-4</v>
      </c>
      <c r="BL52">
        <f>EXP(B$52+C$52*($BL4-2001))</f>
        <v>7.5986968456360972E-4</v>
      </c>
      <c r="BM52">
        <f>EXP(B$52+C$52*($BM4-2001))</f>
        <v>7.4487471685047153E-4</v>
      </c>
      <c r="BN52">
        <f>EXP(B$52+C$52*($BN4-2001))</f>
        <v>7.3017565389743339E-4</v>
      </c>
      <c r="BO52">
        <f>EXP(B$52+C$52*($BO4-2001))</f>
        <v>7.1576665643703391E-4</v>
      </c>
      <c r="BP52">
        <f>EXP(B$52+C$52*($BP4-2001))</f>
        <v>7.016420004316051E-4</v>
      </c>
      <c r="BQ52">
        <f>EXP(B$52+C$52*($BQ4-2001))</f>
        <v>6.8779607479937531E-4</v>
      </c>
      <c r="BR52">
        <f>EXP(B$52+C$52*($BR4-2001))</f>
        <v>6.7422337918543874E-4</v>
      </c>
      <c r="BS52">
        <f>EXP(B$52+C$52*($BS4-2001))</f>
        <v>6.6091852177671778E-4</v>
      </c>
      <c r="BT52">
        <f>EXP(B$52+C$52*($BT4-2001))</f>
        <v>6.4787621716004074E-4</v>
      </c>
      <c r="BU52">
        <f>EXP(B$52+C$52*($BU4-2001))</f>
        <v>6.3509128422248762E-4</v>
      </c>
      <c r="BV52">
        <f>EXP(B$52+C$52*($BV4-2001))</f>
        <v>6.2255864409317284E-4</v>
      </c>
      <c r="BW52">
        <f>EXP(B$52+C$52*($BW4-2001))</f>
        <v>6.1027331812563742E-4</v>
      </c>
      <c r="BX52">
        <f>EXP(B$52+C$52*($BX4-2001))</f>
        <v>5.9823042592006272E-4</v>
      </c>
      <c r="BY52">
        <f>EXP(B$52+C$52*($BY4-2001))</f>
        <v>5.8642518338450876E-4</v>
      </c>
      <c r="BZ52">
        <f>EXP(B$52+C$52*($BZ4-2001))</f>
        <v>5.7485290083441351E-4</v>
      </c>
      <c r="CA52">
        <f>EXP(B$52+C$52*($CA4-2001))</f>
        <v>5.6350898112959423E-4</v>
      </c>
      <c r="CB52">
        <f>EXP(B$52+C$52*($CB4-2001))</f>
        <v>5.5238891784801364E-4</v>
      </c>
      <c r="CC52">
        <f>EXP(B$52+C$52*($CC4-2001))</f>
        <v>5.4148829349558506E-4</v>
      </c>
      <c r="CD52">
        <f>EXP(B$52+C$52*($CD4-2001))</f>
        <v>5.30802777751301E-4</v>
      </c>
      <c r="CE52">
        <f>EXP(B$52+C$52*($CE4-2001))</f>
        <v>5.2032812574699596E-4</v>
      </c>
      <c r="CF52">
        <f>EXP(B$52+C$52*($CF4-2001))</f>
        <v>5.1006017638105332E-4</v>
      </c>
    </row>
    <row r="53" spans="1:84" ht="15">
      <c r="A53" s="90">
        <v>47</v>
      </c>
      <c r="B53" s="83">
        <v>-6.1261227952127548</v>
      </c>
      <c r="C53" s="83">
        <v>-1.8941930210982633E-2</v>
      </c>
      <c r="D53" s="83"/>
      <c r="E53">
        <f t="shared" si="0"/>
        <v>2.6407204717160239E-3</v>
      </c>
      <c r="F53">
        <f>EXP(B$53+C$53*($F4-2001))</f>
        <v>2.5911708926781383E-3</v>
      </c>
      <c r="G53">
        <f>EXP(B$53+C$53*($G4-2001))</f>
        <v>2.5425510450560241E-3</v>
      </c>
      <c r="H53">
        <f>EXP(B$53+C$53*($H4-2001))</f>
        <v>2.4948434836862283E-3</v>
      </c>
      <c r="I53">
        <f>EXP(B$53+C$53*($I4-2001))</f>
        <v>2.4480310907403972E-3</v>
      </c>
      <c r="J53">
        <f>EXP(B$53+C$53*($J4-2001))</f>
        <v>2.4020970695832755E-3</v>
      </c>
      <c r="K53">
        <f>EXP(B$53+C$53*($K4-2001))</f>
        <v>2.3570249387459474E-3</v>
      </c>
      <c r="L53">
        <f>EXP(B$53+C$53*($L4-2001))</f>
        <v>2.3127985260121635E-3</v>
      </c>
      <c r="M53">
        <f>EXP(B$53+C$53*($M4-2001))</f>
        <v>2.2694019626156312E-3</v>
      </c>
      <c r="N53">
        <f>EXP(B$53+C$53*($N4-2001))</f>
        <v>2.2268196775461747E-3</v>
      </c>
      <c r="O53">
        <f>EXP(B$53+C$53*($O4-2001))</f>
        <v>2.1850363919627531E-3</v>
      </c>
      <c r="P53">
        <f>EXP(B$53+C$53*($P4-2001))</f>
        <v>2.1440371137112901E-3</v>
      </c>
      <c r="Q53">
        <f>EXP(B$53+C$53*($Q4-2001))</f>
        <v>2.1038071319453792E-3</v>
      </c>
      <c r="R53">
        <f>EXP(B$53+C$53*($R4-2001))</f>
        <v>2.0643320118479253E-3</v>
      </c>
      <c r="S53">
        <f>EXP(B$53+C$53*($S4-2001))</f>
        <v>2.0255975894518164E-3</v>
      </c>
      <c r="T53">
        <f>EXP(B$53+C$53*($T4-2001))</f>
        <v>1.9875899665577975E-3</v>
      </c>
      <c r="U53">
        <f>EXP(B$53+C$53*($U4-2001))</f>
        <v>1.9502955057476873E-3</v>
      </c>
      <c r="V53">
        <f>EXP(B$53+C$53*($V4-2001))</f>
        <v>1.9137008254911717E-3</v>
      </c>
      <c r="W53">
        <f>EXP(B$53+C$53*($W4-2001))</f>
        <v>1.8777927953444113E-3</v>
      </c>
      <c r="X53">
        <f>EXP(B$53+C$53*($X4-2001))</f>
        <v>1.8425585312387403E-3</v>
      </c>
      <c r="Y53">
        <f>EXP(B$53+C$53*($Y4-2001))</f>
        <v>1.8079853908577685E-3</v>
      </c>
      <c r="Z53">
        <f>EXP(B$53+C$53*($Z4-2001))</f>
        <v>1.7740609691012171E-3</v>
      </c>
      <c r="AA53">
        <f>EXP(B$53+C$53*($AA4-2001))</f>
        <v>1.7407730936338866E-3</v>
      </c>
      <c r="AB53">
        <f>EXP(B$53+C$53*($AB4-2001))</f>
        <v>1.7081098205181259E-3</v>
      </c>
      <c r="AC53">
        <f>EXP(B$53+C$53*($AC4-2001))</f>
        <v>1.6760594299282592E-3</v>
      </c>
      <c r="AD53">
        <f>EXP(B$53+C$53*($AD4-2001))</f>
        <v>1.6446104219454277E-3</v>
      </c>
      <c r="AE53">
        <f>EXP(B$53+C$53*($AE4-2001))</f>
        <v>1.6137515124313264E-3</v>
      </c>
      <c r="AF53">
        <f>EXP(B$53+C$53*($AF4-2001))</f>
        <v>1.5834716289793811E-3</v>
      </c>
      <c r="AG53">
        <f>EXP(B$53+C$53*($AG4-2001))</f>
        <v>1.5537599069418795E-3</v>
      </c>
      <c r="AH53">
        <f>EXP(B$53+C$53*($AH4-2001))</f>
        <v>1.5246056855316562E-3</v>
      </c>
      <c r="AI53">
        <f>EXP(B$53+C$53*($AI4-2001))</f>
        <v>1.4959985039969237E-3</v>
      </c>
      <c r="AJ53">
        <f>EXP(B$53+C$53*($AJ4-2001))</f>
        <v>1.4679280978678766E-3</v>
      </c>
      <c r="AK53">
        <f>EXP(B$53+C$53*($AK4-2001))</f>
        <v>1.4403843952737238E-3</v>
      </c>
      <c r="AL53">
        <f>EXP(B$53+C$53*($AL4-2001))</f>
        <v>1.4133575133288214E-3</v>
      </c>
      <c r="AM53">
        <f>EXP(B$53+C$53*($AM4-2001))</f>
        <v>1.3868377545866283E-3</v>
      </c>
      <c r="AN53">
        <f>EXP(B$53+C$53*($AN4-2001))</f>
        <v>1.3608156035601841E-3</v>
      </c>
      <c r="AO53">
        <f>EXP(B$53+C$53*($AO4-2001))</f>
        <v>1.3352817233078832E-3</v>
      </c>
      <c r="AP53">
        <f>EXP(B$53+C$53*($AP4-2001))</f>
        <v>1.3102269520833113E-3</v>
      </c>
      <c r="AQ53">
        <f>EXP(B$53+C$53*($AQ4-2001))</f>
        <v>1.285642300047939E-3</v>
      </c>
      <c r="AR53">
        <f>EXP(B$53+C$53*($AR4-2001))</f>
        <v>1.2615189460455059E-3</v>
      </c>
      <c r="AS53">
        <f>EXP(B$53+C$53*($AS4-2001))</f>
        <v>1.2378482344369216E-3</v>
      </c>
      <c r="AT53">
        <f>EXP(B$53+C$53*($AT4-2001))</f>
        <v>1.2146216719945572E-3</v>
      </c>
      <c r="AU53">
        <f>EXP(B$53+C$53*($AU4-2001))</f>
        <v>1.1918309248548128E-3</v>
      </c>
      <c r="AV53">
        <f>EXP(B$53+C$53*($AV4-2001))</f>
        <v>1.1694678155278657E-3</v>
      </c>
      <c r="AW53">
        <f>EXP(B$53+C$53*($AW4-2001))</f>
        <v>1.1475243199635262E-3</v>
      </c>
      <c r="AX53">
        <f>EXP(B$53+C$53*($AX4-2001))</f>
        <v>1.1259925646721445E-3</v>
      </c>
      <c r="AY53">
        <f>EXP(B$53+C$53*($AY4-2001))</f>
        <v>1.1048648238995511E-3</v>
      </c>
      <c r="AZ53">
        <f>EXP(B$53+C$53*($AZ4-2001))</f>
        <v>1.0841335168549938E-3</v>
      </c>
      <c r="BA53">
        <f>EXP(B$53+C$53*($BA4-2001))</f>
        <v>1.0637912049910948E-3</v>
      </c>
      <c r="BB53">
        <f>EXP(B$53+C$53*($BB4-2001))</f>
        <v>1.0438305893348452E-3</v>
      </c>
      <c r="BC53">
        <f>EXP(B$53+C$53*($BC4-2001))</f>
        <v>1.0242445078686754E-3</v>
      </c>
      <c r="BD53">
        <f>EXP(B$53+C$53*($BD4-2001))</f>
        <v>1.005025932960676E-3</v>
      </c>
      <c r="BE53">
        <f>EXP(B$53+C$53*($BE4-2001))</f>
        <v>9.8616796884302711E-4</v>
      </c>
      <c r="BF53">
        <f>EXP(B$53+C$53*($BF4-2001))</f>
        <v>9.6766384913774537E-4</v>
      </c>
      <c r="BG53">
        <f>EXP(B$53+C$53*($BG4-2001))</f>
        <v>9.4950693442885919E-4</v>
      </c>
      <c r="BH53">
        <f>EXP(B$53+C$53*($BH4-2001))</f>
        <v>9.3169070988013503E-4</v>
      </c>
      <c r="BI53">
        <f>EXP(B$53+C$53*($BI4-2001))</f>
        <v>9.1420878289750736E-4</v>
      </c>
      <c r="BJ53">
        <f>EXP(B$53+C$53*($BJ4-2001))</f>
        <v>8.9705488083536482E-4</v>
      </c>
      <c r="BK53">
        <f>EXP(B$53+C$53*($BK4-2001))</f>
        <v>8.8022284874588331E-4</v>
      </c>
      <c r="BL53">
        <f>EXP(B$53+C$53*($BL4-2001))</f>
        <v>8.6370664717058101E-4</v>
      </c>
      <c r="BM53">
        <f>EXP(B$53+C$53*($BM4-2001))</f>
        <v>8.4750034997331742E-4</v>
      </c>
      <c r="BN53">
        <f>EXP(B$53+C$53*($BN4-2001))</f>
        <v>8.3159814221395168E-4</v>
      </c>
      <c r="BO53">
        <f>EXP(B$53+C$53*($BO4-2001))</f>
        <v>8.1599431806189573E-4</v>
      </c>
      <c r="BP53">
        <f>EXP(B$53+C$53*($BP4-2001))</f>
        <v>8.0068327874882475E-4</v>
      </c>
      <c r="BQ53">
        <f>EXP(B$53+C$53*($BQ4-2001))</f>
        <v>7.8565953055979387E-4</v>
      </c>
      <c r="BR53">
        <f>EXP(B$53+C$53*($BR4-2001))</f>
        <v>7.7091768286205366E-4</v>
      </c>
      <c r="BS53">
        <f>EXP(B$53+C$53*($BS4-2001))</f>
        <v>7.5645244617085082E-4</v>
      </c>
      <c r="BT53">
        <f>EXP(B$53+C$53*($BT4-2001))</f>
        <v>7.4225863025151914E-4</v>
      </c>
      <c r="BU53">
        <f>EXP(B$53+C$53*($BU4-2001))</f>
        <v>7.2833114225719141E-4</v>
      </c>
      <c r="BV53">
        <f>EXP(B$53+C$53*($BV4-2001))</f>
        <v>7.14664984901439E-4</v>
      </c>
      <c r="BW53">
        <f>EXP(B$53+C$53*($BW4-2001))</f>
        <v>7.0125525466521537E-4</v>
      </c>
      <c r="BX53">
        <f>EXP(B$53+C$53*($BX4-2001))</f>
        <v>6.8809714003743405E-4</v>
      </c>
      <c r="BY53">
        <f>EXP(B$53+C$53*($BY4-2001))</f>
        <v>6.751859197885625E-4</v>
      </c>
      <c r="BZ53">
        <f>EXP(B$53+C$53*($BZ4-2001))</f>
        <v>6.6251696127661119E-4</v>
      </c>
      <c r="CA53">
        <f>EXP(B$53+C$53*($CA4-2001))</f>
        <v>6.5008571878490411E-4</v>
      </c>
      <c r="CB53">
        <f>EXP(B$53+C$53*($CB4-2001))</f>
        <v>6.3788773189104599E-4</v>
      </c>
      <c r="CC53">
        <f>EXP(B$53+C$53*($CC4-2001))</f>
        <v>6.2591862386648662E-4</v>
      </c>
      <c r="CD53">
        <f>EXP(B$53+C$53*($CD4-2001))</f>
        <v>6.1417410010611881E-4</v>
      </c>
      <c r="CE53">
        <f>EXP(B$53+C$53*($CE4-2001))</f>
        <v>6.0264994658734271E-4</v>
      </c>
      <c r="CF53">
        <f>EXP(B$53+C$53*($CF4-2001))</f>
        <v>5.9134202835804022E-4</v>
      </c>
    </row>
    <row r="54" spans="1:84" ht="15">
      <c r="A54" s="90">
        <v>48</v>
      </c>
      <c r="B54" s="83">
        <v>-6.0420789112852749</v>
      </c>
      <c r="C54" s="83">
        <v>-1.7999289238821815E-2</v>
      </c>
      <c r="D54" s="83"/>
      <c r="E54">
        <f t="shared" si="0"/>
        <v>2.8453021337236906E-3</v>
      </c>
      <c r="F54">
        <f>EXP(B$54+C$54*($F4-2001))</f>
        <v>2.7945468672840538E-3</v>
      </c>
      <c r="G54">
        <f>EXP(B$54+C$54*($G4-2001))</f>
        <v>2.744696986968732E-3</v>
      </c>
      <c r="H54">
        <f>EXP(B$54+C$54*($H4-2001))</f>
        <v>2.6957363422559851E-3</v>
      </c>
      <c r="I54">
        <f>EXP(B$54+C$54*($I4-2001))</f>
        <v>2.6476490707214341E-3</v>
      </c>
      <c r="J54">
        <f>EXP(B$54+C$54*($J4-2001))</f>
        <v>2.6004195928988959E-3</v>
      </c>
      <c r="K54">
        <f>EXP(B$54+C$54*($K4-2001))</f>
        <v>2.5540326072329114E-3</v>
      </c>
      <c r="L54">
        <f>EXP(B$54+C$54*($L4-2001))</f>
        <v>2.50847308512129E-3</v>
      </c>
      <c r="M54">
        <f>EXP(B$54+C$54*($M4-2001))</f>
        <v>2.4637262660460991E-3</v>
      </c>
      <c r="N54">
        <f>EXP(B$54+C$54*($N4-2001))</f>
        <v>2.419777652791502E-3</v>
      </c>
      <c r="O54">
        <f>EXP(B$54+C$54*($O4-2001))</f>
        <v>2.3766130067469078E-3</v>
      </c>
      <c r="P54">
        <f>EXP(B$54+C$54*($P4-2001))</f>
        <v>2.334218343293898E-3</v>
      </c>
      <c r="Q54">
        <f>EXP(B$54+C$54*($Q4-2001))</f>
        <v>2.2925799272754482E-3</v>
      </c>
      <c r="R54">
        <f>EXP(B$54+C$54*($R4-2001))</f>
        <v>2.251684268545967E-3</v>
      </c>
      <c r="S54">
        <f>EXP(B$54+C$54*($S4-2001))</f>
        <v>2.211518117600716E-3</v>
      </c>
      <c r="T54">
        <f>EXP(B$54+C$54*($T4-2001))</f>
        <v>2.1720684612831953E-3</v>
      </c>
      <c r="U54">
        <f>EXP(B$54+C$54*($U4-2001))</f>
        <v>2.1333225185690965E-3</v>
      </c>
      <c r="V54">
        <f>EXP(B$54+C$54*($V4-2001))</f>
        <v>2.0952677364254714E-3</v>
      </c>
      <c r="W54">
        <f>EXP(B$54+C$54*($W4-2001))</f>
        <v>2.0578917857437514E-3</v>
      </c>
      <c r="X54">
        <f>EXP(B$54+C$54*($X4-2001))</f>
        <v>2.0211825573453347E-3</v>
      </c>
      <c r="Y54">
        <f>EXP(B$54+C$54*($Y4-2001))</f>
        <v>1.9851281580584115E-3</v>
      </c>
      <c r="Z54">
        <f>EXP(B$54+C$54*($Z4-2001))</f>
        <v>1.9497169068647745E-3</v>
      </c>
      <c r="AA54">
        <f>EXP(B$54+C$54*($AA4-2001))</f>
        <v>1.9149373311153695E-3</v>
      </c>
      <c r="AB54">
        <f>EXP(B$54+C$54*($AB4-2001))</f>
        <v>1.8807781628133481E-3</v>
      </c>
      <c r="AC54">
        <f>EXP(B$54+C$54*($AC4-2001))</f>
        <v>1.8472283349634272E-3</v>
      </c>
      <c r="AD54">
        <f>EXP(B$54+C$54*($AD4-2001))</f>
        <v>1.8142769779863686E-3</v>
      </c>
      <c r="AE54">
        <f>EXP(B$54+C$54*($AE4-2001))</f>
        <v>1.7819134161974187E-3</v>
      </c>
      <c r="AF54">
        <f>EXP(B$54+C$54*($AF4-2001))</f>
        <v>1.7501271643475663E-3</v>
      </c>
      <c r="AG54">
        <f>EXP(B$54+C$54*($AG4-2001))</f>
        <v>1.7189079242264983E-3</v>
      </c>
      <c r="AH54">
        <f>EXP(B$54+C$54*($AH4-2001))</f>
        <v>1.6882455813261531E-3</v>
      </c>
      <c r="AI54">
        <f>EXP(B$54+C$54*($AI4-2001))</f>
        <v>1.6581302015637924E-3</v>
      </c>
      <c r="AJ54">
        <f>EXP(B$54+C$54*($AJ4-2001))</f>
        <v>1.6285520280635182E-3</v>
      </c>
      <c r="AK54">
        <f>EXP(B$54+C$54*($AK4-2001))</f>
        <v>1.5995014779952204E-3</v>
      </c>
      <c r="AL54">
        <f>EXP(B$54+C$54*($AL4-2001))</f>
        <v>1.5709691394698929E-3</v>
      </c>
      <c r="AM54">
        <f>EXP(B$54+C$54*($AM4-2001))</f>
        <v>1.5429457684903438E-3</v>
      </c>
      <c r="AN54">
        <f>EXP(B$54+C$54*($AN4-2001))</f>
        <v>1.5154222859562942E-3</v>
      </c>
      <c r="AO54">
        <f>EXP(B$54+C$54*($AO4-2001))</f>
        <v>1.4883897747229038E-3</v>
      </c>
      <c r="AP54">
        <f>EXP(B$54+C$54*($AP4-2001))</f>
        <v>1.4618394767117653E-3</v>
      </c>
      <c r="AQ54">
        <f>EXP(B$54+C$54*($AQ4-2001))</f>
        <v>1.435762790073435E-3</v>
      </c>
      <c r="AR54">
        <f>EXP(B$54+C$54*($AR4-2001))</f>
        <v>1.4101512664005784E-3</v>
      </c>
      <c r="AS54">
        <f>EXP(B$54+C$54*($AS4-2001))</f>
        <v>1.3849966079908281E-3</v>
      </c>
      <c r="AT54">
        <f>EXP(B$54+C$54*($AT4-2001))</f>
        <v>1.3602906651584686E-3</v>
      </c>
      <c r="AU54">
        <f>EXP(B$54+C$54*($AU4-2001))</f>
        <v>1.3360254335940749E-3</v>
      </c>
      <c r="AV54">
        <f>EXP(B$54+C$54*($AV4-2001))</f>
        <v>1.3121930517712519E-3</v>
      </c>
      <c r="AW54">
        <f>EXP(B$54+C$54*($AW4-2001))</f>
        <v>1.2887857983996276E-3</v>
      </c>
      <c r="AX54">
        <f>EXP(B$54+C$54*($AX4-2001))</f>
        <v>1.2657960899232967E-3</v>
      </c>
      <c r="AY54">
        <f>EXP(B$54+C$54*($AY4-2001))</f>
        <v>1.2432164780638601E-3</v>
      </c>
      <c r="AZ54">
        <f>EXP(B$54+C$54*($AZ4-2001))</f>
        <v>1.2210396474073215E-3</v>
      </c>
      <c r="BA54">
        <f>EXP(B$54+C$54*($BA4-2001))</f>
        <v>1.1992584130340099E-3</v>
      </c>
      <c r="BB54">
        <f>EXP(B$54+C$54*($BB4-2001))</f>
        <v>1.1778657181907887E-3</v>
      </c>
      <c r="BC54">
        <f>EXP(B$54+C$54*($BC4-2001))</f>
        <v>1.1568546320047852E-3</v>
      </c>
      <c r="BD54">
        <f>EXP(B$54+C$54*($BD4-2001))</f>
        <v>1.136218347237906E-3</v>
      </c>
      <c r="BE54">
        <f>EXP(B$54+C$54*($BE4-2001))</f>
        <v>1.1159501780814054E-3</v>
      </c>
      <c r="BF54">
        <f>EXP(B$54+C$54*($BF4-2001))</f>
        <v>1.0960435579897964E-3</v>
      </c>
      <c r="BG54">
        <f>EXP(B$54+C$54*($BG4-2001))</f>
        <v>1.0764920375534004E-3</v>
      </c>
      <c r="BH54">
        <f>EXP(B$54+C$54*($BH4-2001))</f>
        <v>1.0572892824088473E-3</v>
      </c>
      <c r="BI54">
        <f>EXP(B$54+C$54*($BI4-2001))</f>
        <v>1.0384290711868481E-3</v>
      </c>
      <c r="BJ54">
        <f>EXP(B$54+C$54*($BJ4-2001))</f>
        <v>1.0199052934965764E-3</v>
      </c>
      <c r="BK54">
        <f>EXP(B$54+C$54*($BK4-2001))</f>
        <v>1.0017119479460053E-3</v>
      </c>
      <c r="BL54">
        <f>EXP(B$54+C$54*($BL4-2001))</f>
        <v>9.8384314019755396E-4</v>
      </c>
      <c r="BM54">
        <f>EXP(B$54+C$54*($BM4-2001))</f>
        <v>9.6629308105842659E-4</v>
      </c>
      <c r="BN54">
        <f>EXP(B$54+C$54*($BN4-2001))</f>
        <v>9.4905608460500843E-4</v>
      </c>
      <c r="BO54">
        <f>EXP(B$54+C$54*($BO4-2001))</f>
        <v>9.3212656634072283E-4</v>
      </c>
      <c r="BP54">
        <f>EXP(B$54+C$54*($BP4-2001))</f>
        <v>9.1549904138674848E-4</v>
      </c>
      <c r="BQ54">
        <f>EXP(B$54+C$54*($BQ4-2001))</f>
        <v>8.9916812270501064E-4</v>
      </c>
      <c r="BR54">
        <f>EXP(B$54+C$54*($BR4-2001))</f>
        <v>8.8312851935287218E-4</v>
      </c>
      <c r="BS54">
        <f>EXP(B$54+C$54*($BS4-2001))</f>
        <v>8.6737503476895701E-4</v>
      </c>
      <c r="BT54">
        <f>EXP(B$54+C$54*($BT4-2001))</f>
        <v>8.5190256508955141E-4</v>
      </c>
      <c r="BU54">
        <f>EXP(B$54+C$54*($BU4-2001))</f>
        <v>8.3670609749503851E-4</v>
      </c>
      <c r="BV54">
        <f>EXP(B$54+C$54*($BV4-2001))</f>
        <v>8.2178070858582981E-4</v>
      </c>
      <c r="BW54">
        <f>EXP(B$54+C$54*($BW4-2001))</f>
        <v>8.0712156278726281E-4</v>
      </c>
      <c r="BX54">
        <f>EXP(B$54+C$54*($BX4-2001))</f>
        <v>7.927239107829643E-4</v>
      </c>
      <c r="BY54">
        <f>EXP(B$54+C$54*($BY4-2001))</f>
        <v>7.7858308797614114E-4</v>
      </c>
      <c r="BZ54">
        <f>EXP(B$54+C$54*($BZ4-2001))</f>
        <v>7.6469451297834091E-4</v>
      </c>
      <c r="CA54">
        <f>EXP(B$54+C$54*($CA4-2001))</f>
        <v>7.5105368612514846E-4</v>
      </c>
      <c r="CB54">
        <f>EXP(B$54+C$54*($CB4-2001))</f>
        <v>7.3765618801837783E-4</v>
      </c>
      <c r="CC54">
        <f>EXP(B$54+C$54*($CC4-2001))</f>
        <v>7.2449767809425897E-4</v>
      </c>
      <c r="CD54">
        <f>EXP(B$54+C$54*($CD4-2001))</f>
        <v>7.1157389321716816E-4</v>
      </c>
      <c r="CE54">
        <f>EXP(B$54+C$54*($CE4-2001))</f>
        <v>6.9888064629844416E-4</v>
      </c>
      <c r="CF54">
        <f>EXP(B$54+C$54*($CF4-2001))</f>
        <v>6.8641382493984178E-4</v>
      </c>
    </row>
    <row r="55" spans="1:84" ht="15">
      <c r="A55" s="90">
        <v>49</v>
      </c>
      <c r="B55" s="83">
        <v>-5.9543152566719719</v>
      </c>
      <c r="C55" s="83">
        <v>-1.7055226401697311E-2</v>
      </c>
      <c r="D55" s="83"/>
      <c r="E55">
        <f t="shared" si="0"/>
        <v>3.0771144357186367E-3</v>
      </c>
      <c r="F55">
        <f>EXP(B$55+C$55*($F4-2001))</f>
        <v>3.0250785555589535E-3</v>
      </c>
      <c r="G55">
        <f>EXP(B$55+C$55*($G4-2001))</f>
        <v>2.9739226338410369E-3</v>
      </c>
      <c r="H55">
        <f>EXP(B$55+C$55*($H4-2001))</f>
        <v>2.9236317899314305E-3</v>
      </c>
      <c r="I55">
        <f>EXP(B$55+C$55*($I4-2001))</f>
        <v>2.8741913948372574E-3</v>
      </c>
      <c r="J55">
        <f>EXP(B$55+C$55*($J4-2001))</f>
        <v>2.8255870669508247E-3</v>
      </c>
      <c r="K55">
        <f>EXP(B$55+C$55*($K4-2001))</f>
        <v>2.7778046678661882E-3</v>
      </c>
      <c r="L55">
        <f>EXP(B$55+C$55*($L4-2001))</f>
        <v>2.7308302982664663E-3</v>
      </c>
      <c r="M55">
        <f>EXP(B$55+C$55*($M4-2001))</f>
        <v>2.6846502938806887E-3</v>
      </c>
      <c r="N55">
        <f>EXP(B$55+C$55*($N4-2001))</f>
        <v>2.6392512215090403E-3</v>
      </c>
      <c r="O55">
        <f>EXP(B$55+C$55*($O4-2001))</f>
        <v>2.5946198751152982E-3</v>
      </c>
      <c r="P55">
        <f>EXP(B$55+C$55*($P4-2001))</f>
        <v>2.5507432719853594E-3</v>
      </c>
      <c r="Q55">
        <f>EXP(B$55+C$55*($Q4-2001))</f>
        <v>2.5076086489507271E-3</v>
      </c>
      <c r="R55">
        <f>EXP(B$55+C$55*($R4-2001))</f>
        <v>2.4652034586758612E-3</v>
      </c>
      <c r="S55">
        <f>EXP(B$55+C$55*($S4-2001))</f>
        <v>2.4235153660083137E-3</v>
      </c>
      <c r="T55">
        <f>EXP(B$55+C$55*($T4-2001))</f>
        <v>2.3825322443905739E-3</v>
      </c>
      <c r="U55">
        <f>EXP(B$55+C$55*($U4-2001))</f>
        <v>2.3422421723326148E-3</v>
      </c>
      <c r="V55">
        <f>EXP(B$55+C$55*($V4-2001))</f>
        <v>2.3026334299440687E-3</v>
      </c>
      <c r="W55">
        <f>EXP(B$55+C$55*($W4-2001))</f>
        <v>2.2636944955250543E-3</v>
      </c>
      <c r="X55">
        <f>EXP(B$55+C$55*($X4-2001))</f>
        <v>2.2254140422146573E-3</v>
      </c>
      <c r="Y55">
        <f>EXP(B$55+C$55*($Y4-2001))</f>
        <v>2.1877809346960821E-3</v>
      </c>
      <c r="Z55">
        <f>EXP(B$55+C$55*($Z4-2001))</f>
        <v>2.1507842259575272E-3</v>
      </c>
      <c r="AA55">
        <f>EXP(B$55+C$55*($AA4-2001))</f>
        <v>2.1144131541078318E-3</v>
      </c>
      <c r="AB55">
        <f>EXP(B$55+C$55*($AB4-2001))</f>
        <v>2.0786571392459674E-3</v>
      </c>
      <c r="AC55">
        <f>EXP(B$55+C$55*($AC4-2001))</f>
        <v>2.0435057803834841E-3</v>
      </c>
      <c r="AD55">
        <f>EXP(B$55+C$55*($AD4-2001))</f>
        <v>2.008948852418983E-3</v>
      </c>
      <c r="AE55">
        <f>EXP(B$55+C$55*($AE4-2001))</f>
        <v>1.9749763031637608E-3</v>
      </c>
      <c r="AF55">
        <f>EXP(B$55+C$55*($AF4-2001))</f>
        <v>1.9415782504177495E-3</v>
      </c>
      <c r="AG55">
        <f>EXP(B$55+C$55*($AG4-2001))</f>
        <v>1.9087449790949069E-3</v>
      </c>
      <c r="AH55">
        <f>EXP(B$55+C$55*($AH4-2001))</f>
        <v>1.8764669383972172E-3</v>
      </c>
      <c r="AI55">
        <f>EXP(B$55+C$55*($AI4-2001))</f>
        <v>1.8447347390364735E-3</v>
      </c>
      <c r="AJ55">
        <f>EXP(B$55+C$55*($AJ4-2001))</f>
        <v>1.8135391505030597E-3</v>
      </c>
      <c r="AK55">
        <f>EXP(B$55+C$55*($AK4-2001))</f>
        <v>1.7828710983808995E-3</v>
      </c>
      <c r="AL55">
        <f>EXP(B$55+C$55*($AL4-2001))</f>
        <v>1.7527216617078218E-3</v>
      </c>
      <c r="AM55">
        <f>EXP(B$55+C$55*($AM4-2001))</f>
        <v>1.7230820703805631E-3</v>
      </c>
      <c r="AN55">
        <f>EXP(B$55+C$55*($AN4-2001))</f>
        <v>1.6939437026036487E-3</v>
      </c>
      <c r="AO55">
        <f>EXP(B$55+C$55*($AO4-2001))</f>
        <v>1.6652980823814213E-3</v>
      </c>
      <c r="AP55">
        <f>EXP(B$55+C$55*($AP4-2001))</f>
        <v>1.637136877052471E-3</v>
      </c>
      <c r="AQ55">
        <f>EXP(B$55+C$55*($AQ4-2001))</f>
        <v>1.6094518948657733E-3</v>
      </c>
      <c r="AR55">
        <f>EXP(B$55+C$55*($AR4-2001))</f>
        <v>1.5822350825978044E-3</v>
      </c>
      <c r="AS55">
        <f>EXP(B$55+C$55*($AS4-2001))</f>
        <v>1.5554785232099579E-3</v>
      </c>
      <c r="AT55">
        <f>EXP(B$55+C$55*($AT4-2001))</f>
        <v>1.5291744335455735E-3</v>
      </c>
      <c r="AU55">
        <f>EXP(B$55+C$55*($AU4-2001))</f>
        <v>1.5033151620659135E-3</v>
      </c>
      <c r="AV55">
        <f>EXP(B$55+C$55*($AV4-2001))</f>
        <v>1.4778931866244237E-3</v>
      </c>
      <c r="AW55">
        <f>EXP(B$55+C$55*($AW4-2001))</f>
        <v>1.4529011122786282E-3</v>
      </c>
      <c r="AX55">
        <f>EXP(B$55+C$55*($AX4-2001))</f>
        <v>1.4283316691390379E-3</v>
      </c>
      <c r="AY55">
        <f>EXP(B$55+C$55*($AY4-2001))</f>
        <v>1.404177710254424E-3</v>
      </c>
      <c r="AZ55">
        <f>EXP(B$55+C$55*($AZ4-2001))</f>
        <v>1.3804322095328581E-3</v>
      </c>
      <c r="BA55">
        <f>EXP(B$55+C$55*($BA4-2001))</f>
        <v>1.3570882596979075E-3</v>
      </c>
      <c r="BB55">
        <f>EXP(B$55+C$55*($BB4-2001))</f>
        <v>1.3341390702793926E-3</v>
      </c>
      <c r="BC55">
        <f>EXP(B$55+C$55*($BC4-2001))</f>
        <v>1.3115779656381239E-3</v>
      </c>
      <c r="BD55">
        <f>EXP(B$55+C$55*($BD4-2001))</f>
        <v>1.2893983830240352E-3</v>
      </c>
      <c r="BE55">
        <f>EXP(B$55+C$55*($BE4-2001))</f>
        <v>1.2675938706671658E-3</v>
      </c>
      <c r="BF55">
        <f>EXP(B$55+C$55*($BF4-2001))</f>
        <v>1.2461580859009158E-3</v>
      </c>
      <c r="BG55">
        <f>EXP(B$55+C$55*($BG4-2001))</f>
        <v>1.225084793317042E-3</v>
      </c>
      <c r="BH55">
        <f>EXP(B$55+C$55*($BH4-2001))</f>
        <v>1.2043678629518545E-3</v>
      </c>
      <c r="BI55">
        <f>EXP(B$55+C$55*($BI4-2001))</f>
        <v>1.1840012685030846E-3</v>
      </c>
      <c r="BJ55">
        <f>EXP(B$55+C$55*($BJ4-2001))</f>
        <v>1.1639790855769074E-3</v>
      </c>
      <c r="BK55">
        <f>EXP(B$55+C$55*($BK4-2001))</f>
        <v>1.1442954899646069E-3</v>
      </c>
      <c r="BL55">
        <f>EXP(B$55+C$55*($BL4-2001))</f>
        <v>1.1249447559483871E-3</v>
      </c>
      <c r="BM55">
        <f>EXP(B$55+C$55*($BM4-2001))</f>
        <v>1.105921254635826E-3</v>
      </c>
      <c r="BN55">
        <f>EXP(B$55+C$55*($BN4-2001))</f>
        <v>1.0872194523225049E-3</v>
      </c>
      <c r="BO55">
        <f>EXP(B$55+C$55*($BO4-2001))</f>
        <v>1.0688339088823183E-3</v>
      </c>
      <c r="BP55">
        <f>EXP(B$55+C$55*($BP4-2001))</f>
        <v>1.0507592761850077E-3</v>
      </c>
      <c r="BQ55">
        <f>EXP(B$55+C$55*($BQ4-2001))</f>
        <v>1.0329902965404566E-3</v>
      </c>
      <c r="BR55">
        <f>EXP(B$55+C$55*($BR4-2001))</f>
        <v>1.0155218011692921E-3</v>
      </c>
      <c r="BS55">
        <f>EXP(B$55+C$55*($BS4-2001))</f>
        <v>9.9834870869935054E-4</v>
      </c>
      <c r="BT55">
        <f>EXP(B$55+C$55*($BT4-2001))</f>
        <v>9.8146602368756543E-4</v>
      </c>
      <c r="BU55">
        <f>EXP(B$55+C$55*($BU4-2001))</f>
        <v>9.6486883516685984E-4</v>
      </c>
      <c r="BV55">
        <f>EXP(B$55+C$55*($BV4-2001))</f>
        <v>9.485523152176008E-4</v>
      </c>
      <c r="BW55">
        <f>EXP(B$55+C$55*($BW4-2001))</f>
        <v>9.3251171756321893E-4</v>
      </c>
      <c r="BX55">
        <f>EXP(B$55+C$55*($BX4-2001))</f>
        <v>9.1674237618957321E-4</v>
      </c>
      <c r="BY55">
        <f>EXP(B$55+C$55*($BY4-2001))</f>
        <v>9.0123970398766566E-4</v>
      </c>
      <c r="BZ55">
        <f>EXP(B$55+C$55*($BZ4-2001))</f>
        <v>8.8599919141930678E-4</v>
      </c>
      <c r="CA55">
        <f>EXP(B$55+C$55*($CA4-2001))</f>
        <v>8.7101640520534395E-4</v>
      </c>
      <c r="CB55">
        <f>EXP(B$55+C$55*($CB4-2001))</f>
        <v>8.5628698703607835E-4</v>
      </c>
      <c r="CC55">
        <f>EXP(B$55+C$55*($CC4-2001))</f>
        <v>8.4180665230348343E-4</v>
      </c>
      <c r="CD55">
        <f>EXP(B$55+C$55*($CD4-2001))</f>
        <v>8.2757118885486516E-4</v>
      </c>
      <c r="CE55">
        <f>EXP(B$55+C$55*($CE4-2001))</f>
        <v>8.1357645576759824E-4</v>
      </c>
      <c r="CF55">
        <f>EXP(B$55+C$55*($CF4-2001))</f>
        <v>7.9981838214458214E-4</v>
      </c>
    </row>
    <row r="56" spans="1:84" ht="15">
      <c r="A56" s="90">
        <v>50</v>
      </c>
      <c r="B56" s="83">
        <v>-5.8741768385809063</v>
      </c>
      <c r="C56" s="83">
        <v>-1.603949437434098E-2</v>
      </c>
      <c r="D56" s="83"/>
      <c r="E56">
        <f t="shared" si="0"/>
        <v>3.3001680259958214E-3</v>
      </c>
      <c r="F56">
        <f>EXP(B$56+C$56*($F4-2001))</f>
        <v>3.2476572484314184E-3</v>
      </c>
      <c r="G56">
        <f>EXP(B$56+C$56*($G4-2001))</f>
        <v>3.1959819985549046E-3</v>
      </c>
      <c r="H56">
        <f>EXP(B$56+C$56*($H4-2001))</f>
        <v>3.1451289818284871E-3</v>
      </c>
      <c r="I56">
        <f>EXP(B$56+C$56*($I4-2001))</f>
        <v>3.0950851152510214E-3</v>
      </c>
      <c r="J56">
        <f>EXP(B$56+C$56*($J4-2001))</f>
        <v>3.0458375239921461E-3</v>
      </c>
      <c r="K56">
        <f>EXP(B$56+C$56*($K4-2001))</f>
        <v>2.9973735380799732E-3</v>
      </c>
      <c r="L56">
        <f>EXP(B$56+C$56*($L4-2001))</f>
        <v>2.9496806891414549E-3</v>
      </c>
      <c r="M56">
        <f>EXP(B$56+C$56*($M4-2001))</f>
        <v>2.9027467071946465E-3</v>
      </c>
      <c r="N56">
        <f>EXP(B$56+C$56*($N4-2001))</f>
        <v>2.8565595174919896E-3</v>
      </c>
      <c r="O56">
        <f>EXP(B$56+C$56*($O4-2001))</f>
        <v>2.8111072374138448E-3</v>
      </c>
      <c r="P56">
        <f>EXP(B$56+C$56*($P4-2001))</f>
        <v>2.7663781734114201E-3</v>
      </c>
      <c r="Q56">
        <f>EXP(B$56+C$56*($Q4-2001))</f>
        <v>2.7223608179983718E-3</v>
      </c>
      <c r="R56">
        <f>EXP(B$56+C$56*($R4-2001))</f>
        <v>2.6790438467902697E-3</v>
      </c>
      <c r="S56">
        <f>EXP(B$56+C$56*($S4-2001))</f>
        <v>2.6364161155911477E-3</v>
      </c>
      <c r="T56">
        <f>EXP(B$56+C$56*($T4-2001))</f>
        <v>2.5944666575264358E-3</v>
      </c>
      <c r="U56">
        <f>EXP(B$56+C$56*($U4-2001))</f>
        <v>2.5531846802214981E-3</v>
      </c>
      <c r="V56">
        <f>EXP(B$56+C$56*($V4-2001))</f>
        <v>2.5125595630250798E-3</v>
      </c>
      <c r="W56">
        <f>EXP(B$56+C$56*($W4-2001))</f>
        <v>2.4725808542769051E-3</v>
      </c>
      <c r="X56">
        <f>EXP(B$56+C$56*($X4-2001))</f>
        <v>2.4332382686187808E-3</v>
      </c>
      <c r="Y56">
        <f>EXP(B$56+C$56*($Y4-2001))</f>
        <v>2.3945216843484752E-3</v>
      </c>
      <c r="Z56">
        <f>EXP(B$56+C$56*($Z4-2001))</f>
        <v>2.356421140815689E-3</v>
      </c>
      <c r="AA56">
        <f>EXP(B$56+C$56*($AA4-2001))</f>
        <v>2.3189268358594739E-3</v>
      </c>
      <c r="AB56">
        <f>EXP(B$56+C$56*($AB4-2001))</f>
        <v>2.2820291232864306E-3</v>
      </c>
      <c r="AC56">
        <f>EXP(B$56+C$56*($AC4-2001))</f>
        <v>2.2457185103890082E-3</v>
      </c>
      <c r="AD56">
        <f>EXP(B$56+C$56*($AD4-2001))</f>
        <v>2.2099856555033168E-3</v>
      </c>
      <c r="AE56">
        <f>EXP(B$56+C$56*($AE4-2001))</f>
        <v>2.174821365605793E-3</v>
      </c>
      <c r="AF56">
        <f>EXP(B$56+C$56*($AF4-2001))</f>
        <v>2.1402165939480898E-3</v>
      </c>
      <c r="AG56">
        <f>EXP(B$56+C$56*($AG4-2001))</f>
        <v>2.1061624377296225E-3</v>
      </c>
      <c r="AH56">
        <f>EXP(B$56+C$56*($AH4-2001))</f>
        <v>2.07265013580713E-3</v>
      </c>
      <c r="AI56">
        <f>EXP(B$56+C$56*($AI4-2001))</f>
        <v>2.0396710664406974E-3</v>
      </c>
      <c r="AJ56">
        <f>EXP(B$56+C$56*($AJ4-2001))</f>
        <v>2.0072167450756215E-3</v>
      </c>
      <c r="AK56">
        <f>EXP(B$56+C$56*($AK4-2001))</f>
        <v>1.9752788221595865E-3</v>
      </c>
      <c r="AL56">
        <f>EXP(B$56+C$56*($AL4-2001))</f>
        <v>1.943849080994574E-3</v>
      </c>
      <c r="AM56">
        <f>EXP(B$56+C$56*($AM4-2001))</f>
        <v>1.9129194356229341E-3</v>
      </c>
      <c r="AN56">
        <f>EXP(B$56+C$56*($AN4-2001))</f>
        <v>1.8824819287471108E-3</v>
      </c>
      <c r="AO56">
        <f>EXP(B$56+C$56*($AO4-2001))</f>
        <v>1.8525287296824583E-3</v>
      </c>
      <c r="AP56">
        <f>EXP(B$56+C$56*($AP4-2001))</f>
        <v>1.8230521323426398E-3</v>
      </c>
      <c r="AQ56">
        <f>EXP(B$56+C$56*($AQ4-2001))</f>
        <v>1.7940445532570661E-3</v>
      </c>
      <c r="AR56">
        <f>EXP(B$56+C$56*($AR4-2001))</f>
        <v>1.7654985296198938E-3</v>
      </c>
      <c r="AS56">
        <f>EXP(B$56+C$56*($AS4-2001))</f>
        <v>1.7374067173700684E-3</v>
      </c>
      <c r="AT56">
        <f>EXP(B$56+C$56*($AT4-2001))</f>
        <v>1.7097618893019005E-3</v>
      </c>
      <c r="AU56">
        <f>EXP(B$56+C$56*($AU4-2001))</f>
        <v>1.6825569332057212E-3</v>
      </c>
      <c r="AV56">
        <f>EXP(B$56+C$56*($AV4-2001))</f>
        <v>1.6557848500381223E-3</v>
      </c>
      <c r="AW56">
        <f>EXP(B$56+C$56*($AW4-2001))</f>
        <v>1.6294387521212975E-3</v>
      </c>
      <c r="AX56">
        <f>EXP(B$56+C$56*($AX4-2001))</f>
        <v>1.6035118613710465E-3</v>
      </c>
      <c r="AY56">
        <f>EXP(B$56+C$56*($AY4-2001))</f>
        <v>1.5779975075529769E-3</v>
      </c>
      <c r="AZ56">
        <f>EXP(B$56+C$56*($AZ4-2001))</f>
        <v>1.5528891265664379E-3</v>
      </c>
      <c r="BA56">
        <f>EXP(B$56+C$56*($BA4-2001))</f>
        <v>1.5281802587557738E-3</v>
      </c>
      <c r="BB56">
        <f>EXP(B$56+C$56*($BB4-2001))</f>
        <v>1.5038645472484401E-3</v>
      </c>
      <c r="BC56">
        <f>EXP(B$56+C$56*($BC4-2001))</f>
        <v>1.4799357363195706E-3</v>
      </c>
      <c r="BD56">
        <f>EXP(B$56+C$56*($BD4-2001))</f>
        <v>1.4563876697825527E-3</v>
      </c>
      <c r="BE56">
        <f>EXP(B$56+C$56*($BE4-2001))</f>
        <v>1.433214289405225E-3</v>
      </c>
      <c r="BF56">
        <f>EXP(B$56+C$56*($BF4-2001))</f>
        <v>1.4104096333512736E-3</v>
      </c>
      <c r="BG56">
        <f>EXP(B$56+C$56*($BG4-2001))</f>
        <v>1.3879678346464177E-3</v>
      </c>
      <c r="BH56">
        <f>EXP(B$56+C$56*($BH4-2001))</f>
        <v>1.3658831196690121E-3</v>
      </c>
      <c r="BI56">
        <f>EXP(B$56+C$56*($BI4-2001))</f>
        <v>1.3441498066646615E-3</v>
      </c>
      <c r="BJ56">
        <f>EXP(B$56+C$56*($BJ4-2001))</f>
        <v>1.3227623042844742E-3</v>
      </c>
      <c r="BK56">
        <f>EXP(B$56+C$56*($BK4-2001))</f>
        <v>1.3017151101465635E-3</v>
      </c>
      <c r="BL56">
        <f>EXP(B$56+C$56*($BL4-2001))</f>
        <v>1.2810028094204491E-3</v>
      </c>
      <c r="BM56">
        <f>EXP(B$56+C$56*($BM4-2001))</f>
        <v>1.260620073433982E-3</v>
      </c>
      <c r="BN56">
        <f>EXP(B$56+C$56*($BN4-2001))</f>
        <v>1.2405616583024254E-3</v>
      </c>
      <c r="BO56">
        <f>EXP(B$56+C$56*($BO4-2001))</f>
        <v>1.2208224035793593E-3</v>
      </c>
      <c r="BP56">
        <f>EXP(B$56+C$56*($BP4-2001))</f>
        <v>1.2013972309290509E-3</v>
      </c>
      <c r="BQ56">
        <f>EXP(B$56+C$56*($BQ4-2001))</f>
        <v>1.1822811428199404E-3</v>
      </c>
      <c r="BR56">
        <f>EXP(B$56+C$56*($BR4-2001))</f>
        <v>1.1634692212389244E-3</v>
      </c>
      <c r="BS56">
        <f>EXP(B$56+C$56*($BS4-2001))</f>
        <v>1.1449566264260978E-3</v>
      </c>
      <c r="BT56">
        <f>EXP(B$56+C$56*($BT4-2001))</f>
        <v>1.1267385956296176E-3</v>
      </c>
      <c r="BU56">
        <f>EXP(B$56+C$56*($BU4-2001))</f>
        <v>1.1088104418803899E-3</v>
      </c>
      <c r="BV56">
        <f>EXP(B$56+C$56*($BV4-2001))</f>
        <v>1.0911675527862507E-3</v>
      </c>
      <c r="BW56">
        <f>EXP(B$56+C$56*($BW4-2001))</f>
        <v>1.0738053893453259E-3</v>
      </c>
      <c r="BX56">
        <f>EXP(B$56+C$56*($BX4-2001))</f>
        <v>1.0567194847782833E-3</v>
      </c>
      <c r="BY56">
        <f>EXP(B$56+C$56*($BY4-2001))</f>
        <v>1.0399054433791572E-3</v>
      </c>
      <c r="BZ56">
        <f>EXP(B$56+C$56*($BZ4-2001))</f>
        <v>1.023358939384465E-3</v>
      </c>
      <c r="CA56">
        <f>EXP(B$56+C$56*($CA4-2001))</f>
        <v>1.0070757158603093E-3</v>
      </c>
      <c r="CB56">
        <f>EXP(B$56+C$56*($CB4-2001))</f>
        <v>9.9105158360719594E-4</v>
      </c>
      <c r="CC56">
        <f>EXP(B$56+C$56*($CC4-2001))</f>
        <v>9.7528242008227306E-4</v>
      </c>
      <c r="CD56">
        <f>EXP(B$56+C$56*($CD4-2001))</f>
        <v>9.5976416833872436E-4</v>
      </c>
      <c r="CE56">
        <f>EXP(B$56+C$56*($CE4-2001))</f>
        <v>9.444928359820297E-4</v>
      </c>
      <c r="CF56">
        <f>EXP(B$56+C$56*($CF4-2001))</f>
        <v>9.2946449414284043E-4</v>
      </c>
    </row>
    <row r="57" spans="1:84" ht="15">
      <c r="A57" s="90">
        <v>51</v>
      </c>
      <c r="B57" s="83">
        <v>-5.7992833100758254</v>
      </c>
      <c r="C57" s="83">
        <v>-1.4927492428649502E-2</v>
      </c>
      <c r="D57" s="83"/>
      <c r="E57">
        <f t="shared" si="0"/>
        <v>3.5174872778811657E-3</v>
      </c>
      <c r="F57">
        <f>EXP(B$57+C$57*($F4-2001))</f>
        <v>3.4653699712939557E-3</v>
      </c>
      <c r="G57">
        <f>EXP(B$57+C$57*($G4-2001))</f>
        <v>3.4140248675411339E-3</v>
      </c>
      <c r="H57">
        <f>EXP(B$57+C$57*($H4-2001))</f>
        <v>3.3634405251792214E-3</v>
      </c>
      <c r="I57">
        <f>EXP(B$57+C$57*($I4-2001))</f>
        <v>3.3136056722883802E-3</v>
      </c>
      <c r="J57">
        <f>EXP(B$57+C$57*($J4-2001))</f>
        <v>3.2645092039606228E-3</v>
      </c>
      <c r="K57">
        <f>EXP(B$57+C$57*($K4-2001))</f>
        <v>3.2161401798252828E-3</v>
      </c>
      <c r="L57">
        <f>EXP(B$57+C$57*($L4-2001))</f>
        <v>3.168487821611104E-3</v>
      </c>
      <c r="M57">
        <f>EXP(B$57+C$57*($M4-2001))</f>
        <v>3.121541510744496E-3</v>
      </c>
      <c r="N57">
        <f>EXP(B$57+C$57*($N4-2001))</f>
        <v>3.0752907859833301E-3</v>
      </c>
      <c r="O57">
        <f>EXP(B$57+C$57*($O4-2001))</f>
        <v>3.0297253410858406E-3</v>
      </c>
      <c r="P57">
        <f>EXP(B$57+C$57*($P4-2001))</f>
        <v>2.9848350225140201E-3</v>
      </c>
      <c r="Q57">
        <f>EXP(B$57+C$57*($Q4-2001))</f>
        <v>2.9406098271710758E-3</v>
      </c>
      <c r="R57">
        <f>EXP(B$57+C$57*($R4-2001))</f>
        <v>2.8970399001724042E-3</v>
      </c>
      <c r="S57">
        <f>EXP(B$57+C$57*($S4-2001))</f>
        <v>2.8541155326495672E-3</v>
      </c>
      <c r="T57">
        <f>EXP(B$57+C$57*($T4-2001))</f>
        <v>2.8118271595868453E-3</v>
      </c>
      <c r="U57">
        <f>EXP(B$57+C$57*($U4-2001))</f>
        <v>2.7701653576898064E-3</v>
      </c>
      <c r="V57">
        <f>EXP(B$57+C$57*($V4-2001))</f>
        <v>2.7291208432854912E-3</v>
      </c>
      <c r="W57">
        <f>EXP(B$57+C$57*($W4-2001))</f>
        <v>2.6886844702536769E-3</v>
      </c>
      <c r="X57">
        <f>EXP(B$57+C$57*($X4-2001))</f>
        <v>2.6488472279888259E-3</v>
      </c>
      <c r="Y57">
        <f>EXP(B$57+C$57*($Y4-2001))</f>
        <v>2.6096002393922011E-3</v>
      </c>
      <c r="Z57">
        <f>EXP(B$57+C$57*($Z4-2001))</f>
        <v>2.5709347588937486E-3</v>
      </c>
      <c r="AA57">
        <f>EXP(B$57+C$57*($AA4-2001))</f>
        <v>2.5328421705032959E-3</v>
      </c>
      <c r="AB57">
        <f>EXP(B$57+C$57*($AB4-2001))</f>
        <v>2.4953139858905973E-3</v>
      </c>
      <c r="AC57">
        <f>EXP(B$57+C$57*($AC4-2001))</f>
        <v>2.4583418424938622E-3</v>
      </c>
      <c r="AD57">
        <f>EXP(B$57+C$57*($AD4-2001))</f>
        <v>2.4219175016562729E-3</v>
      </c>
      <c r="AE57">
        <f>EXP(B$57+C$57*($AE4-2001))</f>
        <v>2.3860328467901482E-3</v>
      </c>
      <c r="AF57">
        <f>EXP(B$57+C$57*($AF4-2001))</f>
        <v>2.3506798815682724E-3</v>
      </c>
      <c r="AG57">
        <f>EXP(B$57+C$57*($AG4-2001))</f>
        <v>2.3158507281420579E-3</v>
      </c>
      <c r="AH57">
        <f>EXP(B$57+C$57*($AH4-2001))</f>
        <v>2.2815376253860742E-3</v>
      </c>
      <c r="AI57">
        <f>EXP(B$57+C$57*($AI4-2001))</f>
        <v>2.2477329271686219E-3</v>
      </c>
      <c r="AJ57">
        <f>EXP(B$57+C$57*($AJ4-2001))</f>
        <v>2.2144291006478958E-3</v>
      </c>
      <c r="AK57">
        <f>EXP(B$57+C$57*($AK4-2001))</f>
        <v>2.1816187245934206E-3</v>
      </c>
      <c r="AL57">
        <f>EXP(B$57+C$57*($AL4-2001))</f>
        <v>2.1492944877323501E-3</v>
      </c>
      <c r="AM57">
        <f>EXP(B$57+C$57*($AM4-2001))</f>
        <v>2.1174491871202524E-3</v>
      </c>
      <c r="AN57">
        <f>EXP(B$57+C$57*($AN4-2001))</f>
        <v>2.086075726536065E-3</v>
      </c>
      <c r="AO57">
        <f>EXP(B$57+C$57*($AO4-2001))</f>
        <v>2.0551671149007973E-3</v>
      </c>
      <c r="AP57">
        <f>EXP(B$57+C$57*($AP4-2001))</f>
        <v>2.0247164647196948E-3</v>
      </c>
      <c r="AQ57">
        <f>EXP(B$57+C$57*($AQ4-2001))</f>
        <v>1.9947169905474558E-3</v>
      </c>
      <c r="AR57">
        <f>EXP(B$57+C$57*($AR4-2001))</f>
        <v>1.9651620074762162E-3</v>
      </c>
      <c r="AS57">
        <f>EXP(B$57+C$57*($AS4-2001))</f>
        <v>1.9360449296459089E-3</v>
      </c>
      <c r="AT57">
        <f>EXP(B$57+C$57*($AT4-2001))</f>
        <v>1.9073592687767246E-3</v>
      </c>
      <c r="AU57">
        <f>EXP(B$57+C$57*($AU4-2001))</f>
        <v>1.8790986327232877E-3</v>
      </c>
      <c r="AV57">
        <f>EXP(B$57+C$57*($AV4-2001))</f>
        <v>1.8512567240502745E-3</v>
      </c>
      <c r="AW57">
        <f>EXP(B$57+C$57*($AW4-2001))</f>
        <v>1.8238273386291335E-3</v>
      </c>
      <c r="AX57">
        <f>EXP(B$57+C$57*($AX4-2001))</f>
        <v>1.796804364255582E-3</v>
      </c>
      <c r="AY57">
        <f>EXP(B$57+C$57*($AY4-2001))</f>
        <v>1.7701817792876119E-3</v>
      </c>
      <c r="AZ57">
        <f>EXP(B$57+C$57*($AZ4-2001))</f>
        <v>1.7439536513036481E-3</v>
      </c>
      <c r="BA57">
        <f>EXP(B$57+C$57*($BA4-2001))</f>
        <v>1.7181141357806165E-3</v>
      </c>
      <c r="BB57">
        <f>EXP(B$57+C$57*($BB4-2001))</f>
        <v>1.6926574747915704E-3</v>
      </c>
      <c r="BC57">
        <f>EXP(B$57+C$57*($BC4-2001))</f>
        <v>1.6675779957226412E-3</v>
      </c>
      <c r="BD57">
        <f>EXP(B$57+C$57*($BD4-2001))</f>
        <v>1.6428701100089751E-3</v>
      </c>
      <c r="BE57">
        <f>EXP(B$57+C$57*($BE4-2001))</f>
        <v>1.6185283118894142E-3</v>
      </c>
      <c r="BF57">
        <f>EXP(B$57+C$57*($BF4-2001))</f>
        <v>1.5945471771796299E-3</v>
      </c>
      <c r="BG57">
        <f>EXP(B$57+C$57*($BG4-2001))</f>
        <v>1.5709213620634186E-3</v>
      </c>
      <c r="BH57">
        <f>EXP(B$57+C$57*($BH4-2001))</f>
        <v>1.5476456019019277E-3</v>
      </c>
      <c r="BI57">
        <f>EXP(B$57+C$57*($BI4-2001))</f>
        <v>1.5247147100605045E-3</v>
      </c>
      <c r="BJ57">
        <f>EXP(B$57+C$57*($BJ4-2001))</f>
        <v>1.5021235767529466E-3</v>
      </c>
      <c r="BK57">
        <f>EXP(B$57+C$57*($BK4-2001))</f>
        <v>1.4798671679028561E-3</v>
      </c>
      <c r="BL57">
        <f>EXP(B$57+C$57*($BL4-2001))</f>
        <v>1.4579405240218871E-3</v>
      </c>
      <c r="BM57">
        <f>EXP(B$57+C$57*($BM4-2001))</f>
        <v>1.4363387591045916E-3</v>
      </c>
      <c r="BN57">
        <f>EXP(B$57+C$57*($BN4-2001))</f>
        <v>1.4150570595396555E-3</v>
      </c>
      <c r="BO57">
        <f>EXP(B$57+C$57*($BO4-2001))</f>
        <v>1.3940906830372652E-3</v>
      </c>
      <c r="BP57">
        <f>EXP(B$57+C$57*($BP4-2001))</f>
        <v>1.3734349575723541E-3</v>
      </c>
      <c r="BQ57">
        <f>EXP(B$57+C$57*($BQ4-2001))</f>
        <v>1.3530852803435261E-3</v>
      </c>
      <c r="BR57">
        <f>EXP(B$57+C$57*($BR4-2001))</f>
        <v>1.3330371167473844E-3</v>
      </c>
      <c r="BS57">
        <f>EXP(B$57+C$57*($BS4-2001))</f>
        <v>1.3132859993680761E-3</v>
      </c>
      <c r="BT57">
        <f>EXP(B$57+C$57*($BT4-2001))</f>
        <v>1.2938275269817907E-3</v>
      </c>
      <c r="BU57">
        <f>EXP(B$57+C$57*($BU4-2001))</f>
        <v>1.2746573635760254E-3</v>
      </c>
      <c r="BV57">
        <f>EXP(B$57+C$57*($BV4-2001))</f>
        <v>1.2557712373833664E-3</v>
      </c>
      <c r="BW57">
        <f>EXP(B$57+C$57*($BW4-2001))</f>
        <v>1.2371649399295951E-3</v>
      </c>
      <c r="BX57">
        <f>EXP(B$57+C$57*($BX4-2001))</f>
        <v>1.2188343250959012E-3</v>
      </c>
      <c r="BY57">
        <f>EXP(B$57+C$57*($BY4-2001))</f>
        <v>1.2007753081949768E-3</v>
      </c>
      <c r="BZ57">
        <f>EXP(B$57+C$57*($BZ4-2001))</f>
        <v>1.182983865060818E-3</v>
      </c>
      <c r="CA57">
        <f>EXP(B$57+C$57*($CA4-2001))</f>
        <v>1.1654560311519944E-3</v>
      </c>
      <c r="CB57">
        <f>EXP(B$57+C$57*($CB4-2001))</f>
        <v>1.1481879006682218E-3</v>
      </c>
      <c r="CC57">
        <f>EXP(B$57+C$57*($CC4-2001))</f>
        <v>1.131175625680009E-3</v>
      </c>
      <c r="CD57">
        <f>EXP(B$57+C$57*($CD4-2001))</f>
        <v>1.1144154152712151E-3</v>
      </c>
      <c r="CE57">
        <f>EXP(B$57+C$57*($CE4-2001))</f>
        <v>1.0979035346942968E-3</v>
      </c>
      <c r="CF57">
        <f>EXP(B$57+C$57*($CF4-2001))</f>
        <v>1.0816363045380827E-3</v>
      </c>
    </row>
    <row r="58" spans="1:84" ht="15">
      <c r="A58" s="90">
        <v>52</v>
      </c>
      <c r="B58" s="83">
        <v>-5.7290147809819691</v>
      </c>
      <c r="C58" s="83">
        <v>-1.3745310315254793E-2</v>
      </c>
      <c r="D58" s="83"/>
      <c r="E58">
        <f t="shared" si="0"/>
        <v>3.7291995066727943E-3</v>
      </c>
      <c r="F58">
        <f>EXP(B$58+C$58*($F4-2001))</f>
        <v>3.6782911791277055E-3</v>
      </c>
      <c r="G58">
        <f>EXP(B$58+C$58*($G4-2001))</f>
        <v>3.6280778151555771E-3</v>
      </c>
      <c r="H58">
        <f>EXP(B$58+C$58*($H4-2001))</f>
        <v>3.5785499276176397E-3</v>
      </c>
      <c r="I58">
        <f>EXP(B$58+C$58*($I4-2001))</f>
        <v>3.5296981588866737E-3</v>
      </c>
      <c r="J58">
        <f>EXP(B$58+C$58*($J4-2001))</f>
        <v>3.4815132790789911E-3</v>
      </c>
      <c r="K58">
        <f>EXP(B$58+C$58*($K4-2001))</f>
        <v>3.4339861843105828E-3</v>
      </c>
      <c r="L58">
        <f>EXP(B$58+C$58*($L4-2001))</f>
        <v>3.3871078949770724E-3</v>
      </c>
      <c r="M58">
        <f>EXP(B$58+C$58*($M4-2001))</f>
        <v>3.3408695540571216E-3</v>
      </c>
      <c r="N58">
        <f>EXP(B$58+C$58*($N4-2001))</f>
        <v>3.2952624254390262E-3</v>
      </c>
      <c r="O58">
        <f>EXP(B$58+C$58*($O4-2001))</f>
        <v>3.2502778922701516E-3</v>
      </c>
      <c r="P58">
        <f>EXP(B$58+C$58*($P4-2001))</f>
        <v>3.2059074553288792E-3</v>
      </c>
      <c r="Q58">
        <f>EXP(B$58+C$58*($Q4-2001))</f>
        <v>3.1621427314188011E-3</v>
      </c>
      <c r="R58">
        <f>EXP(B$58+C$58*($R4-2001))</f>
        <v>3.1189754517848361E-3</v>
      </c>
      <c r="S58">
        <f>EXP(B$58+C$58*($S4-2001))</f>
        <v>3.0763974605509427E-3</v>
      </c>
      <c r="T58">
        <f>EXP(B$58+C$58*($T4-2001))</f>
        <v>3.0344007131791863E-3</v>
      </c>
      <c r="U58">
        <f>EXP(B$58+C$58*($U4-2001))</f>
        <v>2.9929772749498385E-3</v>
      </c>
      <c r="V58">
        <f>EXP(B$58+C$58*($V4-2001))</f>
        <v>2.9521193194622019E-3</v>
      </c>
      <c r="W58">
        <f>EXP(B$58+C$58*($W4-2001))</f>
        <v>2.9118191271559281E-3</v>
      </c>
      <c r="X58">
        <f>EXP(B$58+C$58*($X4-2001))</f>
        <v>2.8720690838525157E-3</v>
      </c>
      <c r="Y58">
        <f>EXP(B$58+C$58*($Y4-2001))</f>
        <v>2.8328616793166996E-3</v>
      </c>
      <c r="Z58">
        <f>EXP(B$58+C$58*($Z4-2001))</f>
        <v>2.7941895058375007E-3</v>
      </c>
      <c r="AA58">
        <f>EXP(B$58+C$58*($AA4-2001))</f>
        <v>2.756045256828646E-3</v>
      </c>
      <c r="AB58">
        <f>EXP(B$58+C$58*($AB4-2001))</f>
        <v>2.7184217254480731E-3</v>
      </c>
      <c r="AC58">
        <f>EXP(B$58+C$58*($AC4-2001))</f>
        <v>2.6813118032363017E-3</v>
      </c>
      <c r="AD58">
        <f>EXP(B$58+C$58*($AD4-2001))</f>
        <v>2.6447084787733924E-3</v>
      </c>
      <c r="AE58">
        <f>EXP(B$58+C$58*($AE4-2001))</f>
        <v>2.6086048363542199E-3</v>
      </c>
      <c r="AF58">
        <f>EXP(B$58+C$58*($AF4-2001))</f>
        <v>2.5729940546818509E-3</v>
      </c>
      <c r="AG58">
        <f>EXP(B$58+C$58*($AG4-2001))</f>
        <v>2.537869405578758E-3</v>
      </c>
      <c r="AH58">
        <f>EXP(B$58+C$58*($AH4-2001))</f>
        <v>2.5032242527156081E-3</v>
      </c>
      <c r="AI58">
        <f>EXP(B$58+C$58*($AI4-2001))</f>
        <v>2.4690520503574238E-3</v>
      </c>
      <c r="AJ58">
        <f>EXP(B$58+C$58*($AJ4-2001))</f>
        <v>2.4353463421268621E-3</v>
      </c>
      <c r="AK58">
        <f>EXP(B$58+C$58*($AK4-2001))</f>
        <v>2.4021007597843547E-3</v>
      </c>
      <c r="AL58">
        <f>EXP(B$58+C$58*($AL4-2001))</f>
        <v>2.3693090220249231E-3</v>
      </c>
      <c r="AM58">
        <f>EXP(B$58+C$58*($AM4-2001))</f>
        <v>2.3369649332914155E-3</v>
      </c>
      <c r="AN58">
        <f>EXP(B$58+C$58*($AN4-2001))</f>
        <v>2.3050623826039269E-3</v>
      </c>
      <c r="AO58">
        <f>EXP(B$58+C$58*($AO4-2001))</f>
        <v>2.2735953424052203E-3</v>
      </c>
      <c r="AP58">
        <f>EXP(B$58+C$58*($AP4-2001))</f>
        <v>2.2425578674219039E-3</v>
      </c>
      <c r="AQ58">
        <f>EXP(B$58+C$58*($AQ4-2001))</f>
        <v>2.2119440935411423E-3</v>
      </c>
      <c r="AR58">
        <f>EXP(B$58+C$58*($AR4-2001))</f>
        <v>2.1817482367027154E-3</v>
      </c>
      <c r="AS58">
        <f>EXP(B$58+C$58*($AS4-2001))</f>
        <v>2.1519645918062057E-3</v>
      </c>
      <c r="AT58">
        <f>EXP(B$58+C$58*($AT4-2001))</f>
        <v>2.1225875316330839E-3</v>
      </c>
      <c r="AU58">
        <f>EXP(B$58+C$58*($AU4-2001))</f>
        <v>2.093611505783527E-3</v>
      </c>
      <c r="AV58">
        <f>EXP(B$58+C$58*($AV4-2001))</f>
        <v>2.0650310396277522E-3</v>
      </c>
      <c r="AW58">
        <f>EXP(B$58+C$58*($AW4-2001))</f>
        <v>2.0368407332716468E-3</v>
      </c>
      <c r="AX58">
        <f>EXP(B$58+C$58*($AX4-2001))</f>
        <v>2.0090352605365361E-3</v>
      </c>
      <c r="AY58">
        <f>EXP(B$58+C$58*($AY4-2001))</f>
        <v>1.9816093679528813E-3</v>
      </c>
      <c r="AZ58">
        <f>EXP(B$58+C$58*($AZ4-2001))</f>
        <v>1.9545578737676945E-3</v>
      </c>
      <c r="BA58">
        <f>EXP(B$58+C$58*($BA4-2001))</f>
        <v>1.9278756669655218E-3</v>
      </c>
      <c r="BB58">
        <f>EXP(B$58+C$58*($BB4-2001))</f>
        <v>1.9015577063027918E-3</v>
      </c>
      <c r="BC58">
        <f>EXP(B$58+C$58*($BC4-2001))</f>
        <v>1.8755990193553296E-3</v>
      </c>
      <c r="BD58">
        <f>EXP(B$58+C$58*($BD4-2001))</f>
        <v>1.8499947015788909E-3</v>
      </c>
      <c r="BE58">
        <f>EXP(B$58+C$58*($BE4-2001))</f>
        <v>1.8247399153825121E-3</v>
      </c>
      <c r="BF58">
        <f>EXP(B$58+C$58*($BF4-2001))</f>
        <v>1.7998298892145182E-3</v>
      </c>
      <c r="BG58">
        <f>EXP(B$58+C$58*($BG4-2001))</f>
        <v>1.7752599166609906E-3</v>
      </c>
      <c r="BH58">
        <f>EXP(B$58+C$58*($BH4-2001))</f>
        <v>1.7510253555565679E-3</v>
      </c>
      <c r="BI58">
        <f>EXP(B$58+C$58*($BI4-2001))</f>
        <v>1.7271216271073594E-3</v>
      </c>
      <c r="BJ58">
        <f>EXP(B$58+C$58*($BJ4-2001))</f>
        <v>1.7035442150258495E-3</v>
      </c>
      <c r="BK58">
        <f>EXP(B$58+C$58*($BK4-2001))</f>
        <v>1.680288664677604E-3</v>
      </c>
      <c r="BL58">
        <f>EXP(B$58+C$58*($BL4-2001))</f>
        <v>1.6573505822396314E-3</v>
      </c>
      <c r="BM58">
        <f>EXP(B$58+C$58*($BM4-2001))</f>
        <v>1.6347256338702207E-3</v>
      </c>
      <c r="BN58">
        <f>EXP(B$58+C$58*($BN4-2001))</f>
        <v>1.6124095448901308E-3</v>
      </c>
      <c r="BO58">
        <f>EXP(B$58+C$58*($BO4-2001))</f>
        <v>1.5903980989749374E-3</v>
      </c>
      <c r="BP58">
        <f>EXP(B$58+C$58*($BP4-2001))</f>
        <v>1.5686871373584218E-3</v>
      </c>
      <c r="BQ58">
        <f>EXP(B$58+C$58*($BQ4-2001))</f>
        <v>1.5472725580468242E-3</v>
      </c>
      <c r="BR58">
        <f>EXP(B$58+C$58*($BR4-2001))</f>
        <v>1.5261503150438339E-3</v>
      </c>
      <c r="BS58">
        <f>EXP(B$58+C$58*($BS4-2001))</f>
        <v>1.5053164175861419E-3</v>
      </c>
      <c r="BT58">
        <f>EXP(B$58+C$58*($BT4-2001))</f>
        <v>1.4847669293894519E-3</v>
      </c>
      <c r="BU58">
        <f>EXP(B$58+C$58*($BU4-2001))</f>
        <v>1.4644979679047626E-3</v>
      </c>
      <c r="BV58">
        <f>EXP(B$58+C$58*($BV4-2001))</f>
        <v>1.4445057035848172E-3</v>
      </c>
      <c r="BW58">
        <f>EXP(B$58+C$58*($BW4-2001))</f>
        <v>1.4247863591605604E-3</v>
      </c>
      <c r="BX58">
        <f>EXP(B$58+C$58*($BX4-2001))</f>
        <v>1.4053362089274787E-3</v>
      </c>
      <c r="BY58">
        <f>EXP(B$58+C$58*($BY4-2001))</f>
        <v>1.38615157804167E-3</v>
      </c>
      <c r="BZ58">
        <f>EXP(B$58+C$58*($BZ4-2001))</f>
        <v>1.3672288418255412E-3</v>
      </c>
      <c r="CA58">
        <f>EXP(B$58+C$58*($CA4-2001))</f>
        <v>1.348564425082966E-3</v>
      </c>
      <c r="CB58">
        <f>EXP(B$58+C$58*($CB4-2001))</f>
        <v>1.3301548014238043E-3</v>
      </c>
      <c r="CC58">
        <f>EXP(B$58+C$58*($CC4-2001))</f>
        <v>1.311996492597636E-3</v>
      </c>
      <c r="CD58">
        <f>EXP(B$58+C$58*($CD4-2001))</f>
        <v>1.2940860678365966E-3</v>
      </c>
      <c r="CE58">
        <f>EXP(B$58+C$58*($CE4-2001))</f>
        <v>1.276420143207173E-3</v>
      </c>
      <c r="CF58">
        <f>EXP(B$58+C$58*($CF4-2001))</f>
        <v>1.2589953809708627E-3</v>
      </c>
    </row>
    <row r="59" spans="1:84" ht="15">
      <c r="A59" s="90">
        <v>53</v>
      </c>
      <c r="B59" s="83">
        <v>-5.6615126544224594</v>
      </c>
      <c r="C59" s="83">
        <v>-1.2575009454346033E-2</v>
      </c>
      <c r="D59" s="83"/>
      <c r="E59">
        <f t="shared" si="0"/>
        <v>3.9432005626714424E-3</v>
      </c>
      <c r="F59">
        <f>EXP(B$59+C$59*($F4-2001))</f>
        <v>3.8939252464266013E-3</v>
      </c>
      <c r="G59">
        <f>EXP(B$59+C$59*($G4-2001))</f>
        <v>3.8452656880546953E-3</v>
      </c>
      <c r="H59">
        <f>EXP(B$59+C$59*($H4-2001))</f>
        <v>3.7972141928763782E-3</v>
      </c>
      <c r="I59">
        <f>EXP(B$59+C$59*($I4-2001))</f>
        <v>3.7497631623671359E-3</v>
      </c>
      <c r="J59">
        <f>EXP(B$59+C$59*($J4-2001))</f>
        <v>3.7029050929556937E-3</v>
      </c>
      <c r="K59">
        <f>EXP(B$59+C$59*($K4-2001))</f>
        <v>3.6566325748374619E-3</v>
      </c>
      <c r="L59">
        <f>EXP(B$59+C$59*($L4-2001))</f>
        <v>3.6109382908028108E-3</v>
      </c>
      <c r="M59">
        <f>EXP(B$59+C$59*($M4-2001))</f>
        <v>3.5658150150799624E-3</v>
      </c>
      <c r="N59">
        <f>EXP(B$59+C$59*($N4-2001))</f>
        <v>3.5212556121923641E-3</v>
      </c>
      <c r="O59">
        <f>EXP(B$59+C$59*($O4-2001))</f>
        <v>3.4772530358303465E-3</v>
      </c>
      <c r="P59">
        <f>EXP(B$59+C$59*($P4-2001))</f>
        <v>3.4338003277368497E-3</v>
      </c>
      <c r="Q59">
        <f>EXP(B$59+C$59*($Q4-2001))</f>
        <v>3.3908906166071036E-3</v>
      </c>
      <c r="R59">
        <f>EXP(B$59+C$59*($R4-2001))</f>
        <v>3.3485171170020566E-3</v>
      </c>
      <c r="S59">
        <f>EXP(B$59+C$59*($S4-2001))</f>
        <v>3.3066731282753569E-3</v>
      </c>
      <c r="T59">
        <f>EXP(B$59+C$59*($T4-2001))</f>
        <v>3.2653520335137677E-3</v>
      </c>
      <c r="U59">
        <f>EXP(B$59+C$59*($U4-2001))</f>
        <v>3.2245472984908253E-3</v>
      </c>
      <c r="V59">
        <f>EXP(B$59+C$59*($V4-2001))</f>
        <v>3.1842524706335428E-3</v>
      </c>
      <c r="W59">
        <f>EXP(B$59+C$59*($W4-2001))</f>
        <v>3.1444611780020578E-3</v>
      </c>
      <c r="X59">
        <f>EXP(B$59+C$59*($X4-2001))</f>
        <v>3.1051671282820241E-3</v>
      </c>
      <c r="Y59">
        <f>EXP(B$59+C$59*($Y4-2001))</f>
        <v>3.0663641077895735E-3</v>
      </c>
      <c r="Z59">
        <f>EXP(B$59+C$59*($Z4-2001))</f>
        <v>3.0280459804887406E-3</v>
      </c>
      <c r="AA59">
        <f>EXP(B$59+C$59*($AA4-2001))</f>
        <v>2.9902066870211444E-3</v>
      </c>
      <c r="AB59">
        <f>EXP(B$59+C$59*($AB4-2001))</f>
        <v>2.9528402437478196E-3</v>
      </c>
      <c r="AC59">
        <f>EXP(B$59+C$59*($AC4-2001))</f>
        <v>2.915940741802985E-3</v>
      </c>
      <c r="AD59">
        <f>EXP(B$59+C$59*($AD4-2001))</f>
        <v>2.879502346159669E-3</v>
      </c>
      <c r="AE59">
        <f>EXP(B$59+C$59*($AE4-2001))</f>
        <v>2.843519294707005E-3</v>
      </c>
      <c r="AF59">
        <f>EXP(B$59+C$59*($AF4-2001))</f>
        <v>2.807985897339038E-3</v>
      </c>
      <c r="AG59">
        <f>EXP(B$59+C$59*($AG4-2001))</f>
        <v>2.7728965350549378E-3</v>
      </c>
      <c r="AH59">
        <f>EXP(B$59+C$59*($AH4-2001))</f>
        <v>2.7382456590704586E-3</v>
      </c>
      <c r="AI59">
        <f>EXP(B$59+C$59*($AI4-2001))</f>
        <v>2.7040277899404775E-3</v>
      </c>
      <c r="AJ59">
        <f>EXP(B$59+C$59*($AJ4-2001))</f>
        <v>2.6702375166925206E-3</v>
      </c>
      <c r="AK59">
        <f>EXP(B$59+C$59*($AK4-2001))</f>
        <v>2.6368694959711188E-3</v>
      </c>
      <c r="AL59">
        <f>EXP(B$59+C$59*($AL4-2001))</f>
        <v>2.603918451192832E-3</v>
      </c>
      <c r="AM59">
        <f>EXP(B$59+C$59*($AM4-2001))</f>
        <v>2.5713791717118547E-3</v>
      </c>
      <c r="AN59">
        <f>EXP(B$59+C$59*($AN4-2001))</f>
        <v>2.5392465119960482E-3</v>
      </c>
      <c r="AO59">
        <f>EXP(B$59+C$59*($AO4-2001))</f>
        <v>2.5075153908132473E-3</v>
      </c>
      <c r="AP59">
        <f>EXP(B$59+C$59*($AP4-2001))</f>
        <v>2.4761807904277603E-3</v>
      </c>
      <c r="AQ59">
        <f>EXP(B$59+C$59*($AQ4-2001))</f>
        <v>2.4452377558069022E-3</v>
      </c>
      <c r="AR59">
        <f>EXP(B$59+C$59*($AR4-2001))</f>
        <v>2.4146813938374311E-3</v>
      </c>
      <c r="AS59">
        <f>EXP(B$59+C$59*($AS4-2001))</f>
        <v>2.3845068725517923E-3</v>
      </c>
      <c r="AT59">
        <f>EXP(B$59+C$59*($AT4-2001))</f>
        <v>2.3547094203640209E-3</v>
      </c>
      <c r="AU59">
        <f>EXP(B$59+C$59*($AU4-2001))</f>
        <v>2.325284325315207E-3</v>
      </c>
      <c r="AV59">
        <f>EXP(B$59+C$59*($AV4-2001))</f>
        <v>2.2962269343283648E-3</v>
      </c>
      <c r="AW59">
        <f>EXP(B$59+C$59*($AW4-2001))</f>
        <v>2.2675326524726367E-3</v>
      </c>
      <c r="AX59">
        <f>EXP(B$59+C$59*($AX4-2001))</f>
        <v>2.2391969422366868E-3</v>
      </c>
      <c r="AY59">
        <f>EXP(B$59+C$59*($AY4-2001))</f>
        <v>2.2112153228111605E-3</v>
      </c>
      <c r="AZ59">
        <f>EXP(B$59+C$59*($AZ4-2001))</f>
        <v>2.1835833693801261E-3</v>
      </c>
      <c r="BA59">
        <f>EXP(B$59+C$59*($BA4-2001))</f>
        <v>2.1562967124213717E-3</v>
      </c>
      <c r="BB59">
        <f>EXP(B$59+C$59*($BB4-2001))</f>
        <v>2.1293510370154296E-3</v>
      </c>
      <c r="BC59">
        <f>EXP(B$59+C$59*($BC4-2001))</f>
        <v>2.1027420821632475E-3</v>
      </c>
      <c r="BD59">
        <f>EXP(B$59+C$59*($BD4-2001))</f>
        <v>2.0764656401123936E-3</v>
      </c>
      <c r="BE59">
        <f>EXP(B$59+C$59*($BE4-2001))</f>
        <v>2.0505175556916598E-3</v>
      </c>
      <c r="BF59">
        <f>EXP(B$59+C$59*($BF4-2001))</f>
        <v>2.0248937256539977E-3</v>
      </c>
      <c r="BG59">
        <f>EXP(B$59+C$59*($BG4-2001))</f>
        <v>1.9995900980276605E-3</v>
      </c>
      <c r="BH59">
        <f>EXP(B$59+C$59*($BH4-2001))</f>
        <v>1.9746026714754553E-3</v>
      </c>
      <c r="BI59">
        <f>EXP(B$59+C$59*($BI4-2001))</f>
        <v>1.9499274946619932E-3</v>
      </c>
      <c r="BJ59">
        <f>EXP(B$59+C$59*($BJ4-2001))</f>
        <v>1.9255606656288556E-3</v>
      </c>
      <c r="BK59">
        <f>EXP(B$59+C$59*($BK4-2001))</f>
        <v>1.9014983311775723E-3</v>
      </c>
      <c r="BL59">
        <f>EXP(B$59+C$59*($BL4-2001))</f>
        <v>1.8777366862602935E-3</v>
      </c>
      <c r="BM59">
        <f>EXP(B$59+C$59*($BM4-2001))</f>
        <v>1.8542719733780915E-3</v>
      </c>
      <c r="BN59">
        <f>EXP(B$59+C$59*($BN4-2001))</f>
        <v>1.8311004819867812E-3</v>
      </c>
      <c r="BO59">
        <f>EXP(B$59+C$59*($BO4-2001))</f>
        <v>1.8082185479101507E-3</v>
      </c>
      <c r="BP59">
        <f>EXP(B$59+C$59*($BP4-2001))</f>
        <v>1.78562255276054E-3</v>
      </c>
      <c r="BQ59">
        <f>EXP(B$59+C$59*($BQ4-2001))</f>
        <v>1.7633089233666584E-3</v>
      </c>
      <c r="BR59">
        <f>EXP(B$59+C$59*($BR4-2001))</f>
        <v>1.7412741312085396E-3</v>
      </c>
      <c r="BS59">
        <f>EXP(B$59+C$59*($BS4-2001))</f>
        <v>1.719514691859571E-3</v>
      </c>
      <c r="BT59">
        <f>EXP(B$59+C$59*($BT4-2001))</f>
        <v>1.6980271644354958E-3</v>
      </c>
      <c r="BU59">
        <f>EXP(B$59+C$59*($BU4-2001))</f>
        <v>1.6768081510502865E-3</v>
      </c>
      <c r="BV59">
        <f>EXP(B$59+C$59*($BV4-2001))</f>
        <v>1.6558542962788318E-3</v>
      </c>
      <c r="BW59">
        <f>EXP(B$59+C$59*($BW4-2001))</f>
        <v>1.6351622866263376E-3</v>
      </c>
      <c r="BX59">
        <f>EXP(B$59+C$59*($BX4-2001))</f>
        <v>1.6147288500043455E-3</v>
      </c>
      <c r="BY59">
        <f>EXP(B$59+C$59*($BY4-2001))</f>
        <v>1.5945507552133126E-3</v>
      </c>
      <c r="BZ59">
        <f>EXP(B$59+C$59*($BZ4-2001))</f>
        <v>1.5746248114316564E-3</v>
      </c>
      <c r="CA59">
        <f>EXP(B$59+C$59*($CA4-2001))</f>
        <v>1.5549478677111719E-3</v>
      </c>
      <c r="CB59">
        <f>EXP(B$59+C$59*($CB4-2001))</f>
        <v>1.5355168124787681E-3</v>
      </c>
      <c r="CC59">
        <f>EXP(B$59+C$59*($CC4-2001))</f>
        <v>1.5163285730444287E-3</v>
      </c>
      <c r="CD59">
        <f>EXP(B$59+C$59*($CD4-2001))</f>
        <v>1.4973801151153109E-3</v>
      </c>
      <c r="CE59">
        <f>EXP(B$59+C$59*($CE4-2001))</f>
        <v>1.4786684423159298E-3</v>
      </c>
      <c r="CF59">
        <f>EXP(B$59+C$59*($CF4-2001))</f>
        <v>1.4601905957143289E-3</v>
      </c>
    </row>
    <row r="60" spans="1:84" ht="15">
      <c r="A60" s="90">
        <v>54</v>
      </c>
      <c r="B60" s="83">
        <v>-5.587384216065443</v>
      </c>
      <c r="C60" s="83">
        <v>-1.1471119395427172E-2</v>
      </c>
      <c r="D60" s="83"/>
      <c r="E60">
        <f t="shared" si="0"/>
        <v>4.1999904726537085E-3</v>
      </c>
      <c r="F60">
        <f>EXP(B$60+C$60*($F4-2001))</f>
        <v>4.1520871580876138E-3</v>
      </c>
      <c r="G60">
        <f>EXP(B$60+C$60*($G4-2001))</f>
        <v>4.1047302084624296E-3</v>
      </c>
      <c r="H60">
        <f>EXP(B$60+C$60*($H4-2001))</f>
        <v>4.0579133921707713E-3</v>
      </c>
      <c r="I60">
        <f>EXP(B$60+C$60*($I4-2001))</f>
        <v>4.011630548680342E-3</v>
      </c>
      <c r="J60">
        <f>EXP(B$60+C$60*($J4-2001))</f>
        <v>3.9658755877232596E-3</v>
      </c>
      <c r="K60">
        <f>EXP(B$60+C$60*($K4-2001))</f>
        <v>3.9206424884946633E-3</v>
      </c>
      <c r="L60">
        <f>EXP(B$60+C$60*($L4-2001))</f>
        <v>3.8759252988604469E-3</v>
      </c>
      <c r="M60">
        <f>EXP(B$60+C$60*($M4-2001))</f>
        <v>3.8317181345740277E-3</v>
      </c>
      <c r="N60">
        <f>EXP(B$60+C$60*($N4-2001))</f>
        <v>3.78801517850205E-3</v>
      </c>
      <c r="O60">
        <f>EXP(B$60+C$60*($O4-2001))</f>
        <v>3.7448106798589199E-3</v>
      </c>
      <c r="P60">
        <f>EXP(B$60+C$60*($P4-2001))</f>
        <v>3.702098953450072E-3</v>
      </c>
      <c r="Q60">
        <f>EXP(B$60+C$60*($Q4-2001))</f>
        <v>3.6598743789238641E-3</v>
      </c>
      <c r="R60">
        <f>EXP(B$60+C$60*($R4-2001))</f>
        <v>3.6181314000320081E-3</v>
      </c>
      <c r="S60">
        <f>EXP(B$60+C$60*($S4-2001))</f>
        <v>3.5768645238984324E-3</v>
      </c>
      <c r="T60">
        <f>EXP(B$60+C$60*($T4-2001))</f>
        <v>3.5360683202964867E-3</v>
      </c>
      <c r="U60">
        <f>EXP(B$60+C$60*($U4-2001))</f>
        <v>3.495737420934389E-3</v>
      </c>
      <c r="V60">
        <f>EXP(B$60+C$60*($V4-2001))</f>
        <v>3.4558665187488223E-3</v>
      </c>
      <c r="W60">
        <f>EXP(B$60+C$60*($W4-2001))</f>
        <v>3.4164503672065847E-3</v>
      </c>
      <c r="X60">
        <f>EXP(B$60+C$60*($X4-2001))</f>
        <v>3.3774837796142223E-3</v>
      </c>
      <c r="Y60">
        <f>EXP(B$60+C$60*($Y4-2001))</f>
        <v>3.3389616284355038E-3</v>
      </c>
      <c r="Z60">
        <f>EXP(B$60+C$60*($Z4-2001))</f>
        <v>3.3008788446167096E-3</v>
      </c>
      <c r="AA60">
        <f>EXP(B$60+C$60*($AA4-2001))</f>
        <v>3.2632304169196024E-3</v>
      </c>
      <c r="AB60">
        <f>EXP(B$60+C$60*($AB4-2001))</f>
        <v>3.2260113912620085E-3</v>
      </c>
      <c r="AC60">
        <f>EXP(B$60+C$60*($AC4-2001))</f>
        <v>3.1892168700659194E-3</v>
      </c>
      <c r="AD60">
        <f>EXP(B$60+C$60*($AD4-2001))</f>
        <v>3.1528420116130294E-3</v>
      </c>
      <c r="AE60">
        <f>EXP(B$60+C$60*($AE4-2001))</f>
        <v>3.1168820294076244E-3</v>
      </c>
      <c r="AF60">
        <f>EXP(B$60+C$60*($AF4-2001))</f>
        <v>3.0813321915467346E-3</v>
      </c>
      <c r="AG60">
        <f>EXP(B$60+C$60*($AG4-2001))</f>
        <v>3.046187820097474E-3</v>
      </c>
      <c r="AH60">
        <f>EXP(B$60+C$60*($AH4-2001))</f>
        <v>3.0114442904814799E-3</v>
      </c>
      <c r="AI60">
        <f>EXP(B$60+C$60*($AI4-2001))</f>
        <v>2.9770970308663747E-3</v>
      </c>
      <c r="AJ60">
        <f>EXP(B$60+C$60*($AJ4-2001))</f>
        <v>2.9431415215641667E-3</v>
      </c>
      <c r="AK60">
        <f>EXP(B$60+C$60*($AK4-2001))</f>
        <v>2.9095732944365098E-3</v>
      </c>
      <c r="AL60">
        <f>EXP(B$60+C$60*($AL4-2001))</f>
        <v>2.8763879323067628E-3</v>
      </c>
      <c r="AM60">
        <f>EXP(B$60+C$60*($AM4-2001))</f>
        <v>2.8435810683787237E-3</v>
      </c>
      <c r="AN60">
        <f>EXP(B$60+C$60*($AN4-2001))</f>
        <v>2.8111483856620243E-3</v>
      </c>
      <c r="AO60">
        <f>EXP(B$60+C$60*($AO4-2001))</f>
        <v>2.7790856164040616E-3</v>
      </c>
      <c r="AP60">
        <f>EXP(B$60+C$60*($AP4-2001))</f>
        <v>2.7473885415284132E-3</v>
      </c>
      <c r="AQ60">
        <f>EXP(B$60+C$60*($AQ4-2001))</f>
        <v>2.7160529900796585E-3</v>
      </c>
      <c r="AR60">
        <f>EXP(B$60+C$60*($AR4-2001))</f>
        <v>2.6850748386745287E-3</v>
      </c>
      <c r="AS60">
        <f>EXP(B$60+C$60*($AS4-2001))</f>
        <v>2.6544500109593216E-3</v>
      </c>
      <c r="AT60">
        <f>EXP(B$60+C$60*($AT4-2001))</f>
        <v>2.6241744770734991E-3</v>
      </c>
      <c r="AU60">
        <f>EXP(B$60+C$60*($AU4-2001))</f>
        <v>2.594244253119409E-3</v>
      </c>
      <c r="AV60">
        <f>EXP(B$60+C$60*($AV4-2001))</f>
        <v>2.5646554006380504E-3</v>
      </c>
      <c r="AW60">
        <f>EXP(B$60+C$60*($AW4-2001))</f>
        <v>2.5354040260908185E-3</v>
      </c>
      <c r="AX60">
        <f>EXP(B$60+C$60*($AX4-2001))</f>
        <v>2.5064862803471639E-3</v>
      </c>
      <c r="AY60">
        <f>EXP(B$60+C$60*($AY4-2001))</f>
        <v>2.477898358178091E-3</v>
      </c>
      <c r="AZ60">
        <f>EXP(B$60+C$60*($AZ4-2001))</f>
        <v>2.4496364977554352E-3</v>
      </c>
      <c r="BA60">
        <f>EXP(B$60+C$60*($BA4-2001))</f>
        <v>2.4216969801568577E-3</v>
      </c>
      <c r="BB60">
        <f>EXP(B$60+C$60*($BB4-2001))</f>
        <v>2.3940761288764691E-3</v>
      </c>
      <c r="BC60">
        <f>EXP(B$60+C$60*($BC4-2001))</f>
        <v>2.3667703093410535E-3</v>
      </c>
      <c r="BD60">
        <f>EXP(B$60+C$60*($BD4-2001))</f>
        <v>2.3397759284317981E-3</v>
      </c>
      <c r="BE60">
        <f>EXP(B$60+C$60*($BE4-2001))</f>
        <v>2.3130894340114838E-3</v>
      </c>
      <c r="BF60">
        <f>EXP(B$60+C$60*($BF4-2001))</f>
        <v>2.286707314457067E-3</v>
      </c>
      <c r="BG60">
        <f>EXP(B$60+C$60*($BG4-2001))</f>
        <v>2.2606260981975893E-3</v>
      </c>
      <c r="BH60">
        <f>EXP(B$60+C$60*($BH4-2001))</f>
        <v>2.2348423532573634E-3</v>
      </c>
      <c r="BI60">
        <f>EXP(B$60+C$60*($BI4-2001))</f>
        <v>2.2093526868043637E-3</v>
      </c>
      <c r="BJ60">
        <f>EXP(B$60+C$60*($BJ4-2001))</f>
        <v>2.184153744703772E-3</v>
      </c>
      <c r="BK60">
        <f>EXP(B$60+C$60*($BK4-2001))</f>
        <v>2.1592422110766137E-3</v>
      </c>
      <c r="BL60">
        <f>EXP(B$60+C$60*($BL4-2001))</f>
        <v>2.1346148078634228E-3</v>
      </c>
      <c r="BM60">
        <f>EXP(B$60+C$60*($BM4-2001))</f>
        <v>2.1102682943929013E-3</v>
      </c>
      <c r="BN60">
        <f>EXP(B$60+C$60*($BN4-2001))</f>
        <v>2.0861994669554695E-3</v>
      </c>
      <c r="BO60">
        <f>EXP(B$60+C$60*($BO4-2001))</f>
        <v>2.0624051583817064E-3</v>
      </c>
      <c r="BP60">
        <f>EXP(B$60+C$60*($BP4-2001))</f>
        <v>2.0388822376255855E-3</v>
      </c>
      <c r="BQ60">
        <f>EXP(B$60+C$60*($BQ4-2001))</f>
        <v>2.0156276093524672E-3</v>
      </c>
      <c r="BR60">
        <f>EXP(B$60+C$60*($BR4-2001))</f>
        <v>1.9926382135317879E-3</v>
      </c>
      <c r="BS60">
        <f>EXP(B$60+C$60*($BS4-2001))</f>
        <v>1.9699110250343999E-3</v>
      </c>
      <c r="BT60">
        <f>EXP(B$60+C$60*($BT4-2001))</f>
        <v>1.9474430532344978E-3</v>
      </c>
      <c r="BU60">
        <f>EXP(B$60+C$60*($BU4-2001))</f>
        <v>1.9252313416160891E-3</v>
      </c>
      <c r="BV60">
        <f>EXP(B$60+C$60*($BV4-2001))</f>
        <v>1.9032729673839519E-3</v>
      </c>
      <c r="BW60">
        <f>EXP(B$60+C$60*($BW4-2001))</f>
        <v>1.8815650410790306E-3</v>
      </c>
      <c r="BX60">
        <f>EXP(B$60+C$60*($BX4-2001))</f>
        <v>1.8601047061982169E-3</v>
      </c>
      <c r="BY60">
        <f>EXP(B$60+C$60*($BY4-2001))</f>
        <v>1.8388891388184682E-3</v>
      </c>
      <c r="BZ60">
        <f>EXP(B$60+C$60*($BZ4-2001))</f>
        <v>1.8179155472252144E-3</v>
      </c>
      <c r="CA60">
        <f>EXP(B$60+C$60*($CA4-2001))</f>
        <v>1.7971811715449997E-3</v>
      </c>
      <c r="CB60">
        <f>EXP(B$60+C$60*($CB4-2001))</f>
        <v>1.7766832833823168E-3</v>
      </c>
      <c r="CC60">
        <f>EXP(B$60+C$60*($CC4-2001))</f>
        <v>1.7564191854605874E-3</v>
      </c>
      <c r="CD60">
        <f>EXP(B$60+C$60*($CD4-2001))</f>
        <v>1.7363862112672241E-3</v>
      </c>
      <c r="CE60">
        <f>EXP(B$60+C$60*($CE4-2001))</f>
        <v>1.7165817247027564E-3</v>
      </c>
      <c r="CF60">
        <f>EXP(B$60+C$60*($CF4-2001))</f>
        <v>1.6970031197339479E-3</v>
      </c>
    </row>
    <row r="61" spans="1:84" ht="15">
      <c r="A61" s="90">
        <v>55</v>
      </c>
      <c r="B61" s="83">
        <v>-5.5052220892137411</v>
      </c>
      <c r="C61" s="83">
        <v>-1.046669535758175E-2</v>
      </c>
      <c r="D61" s="83"/>
      <c r="E61">
        <f t="shared" si="0"/>
        <v>4.5140743233910595E-3</v>
      </c>
      <c r="F61">
        <f>EXP(B$61+C$61*($F4-2001))</f>
        <v>4.4670732844907133E-3</v>
      </c>
      <c r="G61">
        <f>EXP(B$61+C$61*($G4-2001))</f>
        <v>4.4205616255826837E-3</v>
      </c>
      <c r="H61">
        <f>EXP(B$61+C$61*($H4-2001))</f>
        <v>4.3745342511886109E-3</v>
      </c>
      <c r="I61">
        <f>EXP(B$61+C$61*($I4-2001))</f>
        <v>4.3289861188848091E-3</v>
      </c>
      <c r="J61">
        <f>EXP(B$61+C$61*($J4-2001))</f>
        <v>4.2839122387498601E-3</v>
      </c>
      <c r="K61">
        <f>EXP(B$61+C$61*($K4-2001))</f>
        <v>4.2393076728179692E-3</v>
      </c>
      <c r="L61">
        <f>EXP(B$61+C$61*($L4-2001))</f>
        <v>4.1951675345379708E-3</v>
      </c>
      <c r="M61">
        <f>EXP(B$61+C$61*($M4-2001))</f>
        <v>4.1514869882380238E-3</v>
      </c>
      <c r="N61">
        <f>EXP(B$61+C$61*($N4-2001))</f>
        <v>4.1082612485958169E-3</v>
      </c>
      <c r="O61">
        <f>EXP(B$61+C$61*($O4-2001))</f>
        <v>4.0654855801143591E-3</v>
      </c>
      <c r="P61">
        <f>EXP(B$61+C$61*($P4-2001))</f>
        <v>4.0231552966031635E-3</v>
      </c>
      <c r="Q61">
        <f>EXP(B$61+C$61*($Q4-2001))</f>
        <v>3.9812657606648752E-3</v>
      </c>
      <c r="R61">
        <f>EXP(B$61+C$61*($R4-2001))</f>
        <v>3.9398123831872406E-3</v>
      </c>
      <c r="S61">
        <f>EXP(B$61+C$61*($S4-2001))</f>
        <v>3.8987906228403362E-3</v>
      </c>
      <c r="T61">
        <f>EXP(B$61+C$61*($T4-2001))</f>
        <v>3.8581959855790771E-3</v>
      </c>
      <c r="U61">
        <f>EXP(B$61+C$61*($U4-2001))</f>
        <v>3.8180240241508586E-3</v>
      </c>
      <c r="V61">
        <f>EXP(B$61+C$61*($V4-2001))</f>
        <v>3.7782703376083734E-3</v>
      </c>
      <c r="W61">
        <f>EXP(B$61+C$61*($W4-2001))</f>
        <v>3.7389305708274505E-3</v>
      </c>
      <c r="X61">
        <f>EXP(B$61+C$61*($X4-2001))</f>
        <v>3.7000004140299537E-3</v>
      </c>
      <c r="Y61">
        <f>EXP(B$61+C$61*($Y4-2001))</f>
        <v>3.6614756023116389E-3</v>
      </c>
      <c r="Z61">
        <f>EXP(B$61+C$61*($Z4-2001))</f>
        <v>3.6233519151749037E-3</v>
      </c>
      <c r="AA61">
        <f>EXP(B$61+C$61*($AA4-2001))</f>
        <v>3.5856251760664421E-3</v>
      </c>
      <c r="AB61">
        <f>EXP(B$61+C$61*($AB4-2001))</f>
        <v>3.5482912519196729E-3</v>
      </c>
      <c r="AC61">
        <f>EXP(B$61+C$61*($AC4-2001))</f>
        <v>3.5113460527019594E-3</v>
      </c>
      <c r="AD61">
        <f>EXP(B$61+C$61*($AD4-2001))</f>
        <v>3.4747855309665435E-3</v>
      </c>
      <c r="AE61">
        <f>EXP(B$61+C$61*($AE4-2001))</f>
        <v>3.4386056814091166E-3</v>
      </c>
      <c r="AF61">
        <f>EXP(B$61+C$61*($AF4-2001))</f>
        <v>3.4028025404290517E-3</v>
      </c>
      <c r="AG61">
        <f>EXP(B$61+C$61*($AG4-2001))</f>
        <v>3.3673721856951559E-3</v>
      </c>
      <c r="AH61">
        <f>EXP(B$61+C$61*($AH4-2001))</f>
        <v>3.3323107357159927E-3</v>
      </c>
      <c r="AI61">
        <f>EXP(B$61+C$61*($AI4-2001))</f>
        <v>3.2976143494146321E-3</v>
      </c>
      <c r="AJ61">
        <f>EXP(B$61+C$61*($AJ4-2001))</f>
        <v>3.2632792257078613E-3</v>
      </c>
      <c r="AK61">
        <f>EXP(B$61+C$61*($AK4-2001))</f>
        <v>3.2293016030897725E-3</v>
      </c>
      <c r="AL61">
        <f>EXP(B$61+C$61*($AL4-2001))</f>
        <v>3.1956777592196599E-3</v>
      </c>
      <c r="AM61">
        <f>EXP(B$61+C$61*($AM4-2001))</f>
        <v>3.1624040105142507E-3</v>
      </c>
      <c r="AN61">
        <f>EXP(B$61+C$61*($AN4-2001))</f>
        <v>3.129476711744138E-3</v>
      </c>
      <c r="AO61">
        <f>EXP(B$61+C$61*($AO4-2001))</f>
        <v>3.0968922556344454E-3</v>
      </c>
      <c r="AP61">
        <f>EXP(B$61+C$61*($AP4-2001))</f>
        <v>3.0646470724696477E-3</v>
      </c>
      <c r="AQ61">
        <f>EXP(B$61+C$61*($AQ4-2001))</f>
        <v>3.03273762970248E-3</v>
      </c>
      <c r="AR61">
        <f>EXP(B$61+C$61*($AR4-2001))</f>
        <v>3.0011604315669585E-3</v>
      </c>
      <c r="AS61">
        <f>EXP(B$61+C$61*($AS4-2001))</f>
        <v>2.9699120186953898E-3</v>
      </c>
      <c r="AT61">
        <f>EXP(B$61+C$61*($AT4-2001))</f>
        <v>2.9389889677394086E-3</v>
      </c>
      <c r="AU61">
        <f>EXP(B$61+C$61*($AU4-2001))</f>
        <v>2.9083878909949216E-3</v>
      </c>
      <c r="AV61">
        <f>EXP(B$61+C$61*($AV4-2001))</f>
        <v>2.8781054360309836E-3</v>
      </c>
      <c r="AW61">
        <f>EXP(B$61+C$61*($AW4-2001))</f>
        <v>2.8481382853225369E-3</v>
      </c>
      <c r="AX61">
        <f>EXP(B$61+C$61*($AX4-2001))</f>
        <v>2.8184831558869497E-3</v>
      </c>
      <c r="AY61">
        <f>EXP(B$61+C$61*($AY4-2001))</f>
        <v>2.7891367989243783E-3</v>
      </c>
      <c r="AZ61">
        <f>EXP(B$61+C$61*($AZ4-2001))</f>
        <v>2.7600959994618316E-3</v>
      </c>
      <c r="BA61">
        <f>EXP(B$61+C$61*($BA4-2001))</f>
        <v>2.731357576000972E-3</v>
      </c>
      <c r="BB61">
        <f>EXP(B$61+C$61*($BB4-2001))</f>
        <v>2.7029183801695797E-3</v>
      </c>
      <c r="BC61">
        <f>EXP(B$61+C$61*($BC4-2001))</f>
        <v>2.6747752963766245E-3</v>
      </c>
      <c r="BD61">
        <f>EXP(B$61+C$61*($BD4-2001))</f>
        <v>2.6469252414709622E-3</v>
      </c>
      <c r="BE61">
        <f>EXP(B$61+C$61*($BE4-2001))</f>
        <v>2.6193651644035474E-3</v>
      </c>
      <c r="BF61">
        <f>EXP(B$61+C$61*($BF4-2001))</f>
        <v>2.592092045893204E-3</v>
      </c>
      <c r="BG61">
        <f>EXP(B$61+C$61*($BG4-2001))</f>
        <v>2.5651028980958361E-3</v>
      </c>
      <c r="BH61">
        <f>EXP(B$61+C$61*($BH4-2001))</f>
        <v>2.5383947642771102E-3</v>
      </c>
      <c r="BI61">
        <f>EXP(B$61+C$61*($BI4-2001))</f>
        <v>2.5119647184885427E-3</v>
      </c>
      <c r="BJ61">
        <f>EXP(B$61+C$61*($BJ4-2001))</f>
        <v>2.4858098652469386E-3</v>
      </c>
      <c r="BK61">
        <f>EXP(B$61+C$61*($BK4-2001))</f>
        <v>2.4599273392172018E-3</v>
      </c>
      <c r="BL61">
        <f>EXP(B$61+C$61*($BL4-2001))</f>
        <v>2.4343143048984142E-3</v>
      </c>
      <c r="BM61">
        <f>EXP(B$61+C$61*($BM4-2001))</f>
        <v>2.4089679563132058E-3</v>
      </c>
      <c r="BN61">
        <f>EXP(B$61+C$61*($BN4-2001))</f>
        <v>2.3838855167003575E-3</v>
      </c>
      <c r="BO61">
        <f>EXP(B$61+C$61*($BO4-2001))</f>
        <v>2.3590642382105864E-3</v>
      </c>
      <c r="BP61">
        <f>EXP(B$61+C$61*($BP4-2001))</f>
        <v>2.3345014016055267E-3</v>
      </c>
      <c r="BQ61">
        <f>EXP(B$61+C$61*($BQ4-2001))</f>
        <v>2.3101943159598128E-3</v>
      </c>
      <c r="BR61">
        <f>EXP(B$61+C$61*($BR4-2001))</f>
        <v>2.2861403183663002E-3</v>
      </c>
      <c r="BS61">
        <f>EXP(B$61+C$61*($BS4-2001))</f>
        <v>2.2623367736443194E-3</v>
      </c>
      <c r="BT61">
        <f>EXP(B$61+C$61*($BT4-2001))</f>
        <v>2.2387810740509928E-3</v>
      </c>
      <c r="BU61">
        <f>EXP(B$61+C$61*($BU4-2001))</f>
        <v>2.2154706389955546E-3</v>
      </c>
      <c r="BV61">
        <f>EXP(B$61+C$61*($BV4-2001))</f>
        <v>2.1924029147566259E-3</v>
      </c>
      <c r="BW61">
        <f>EXP(B$61+C$61*($BW4-2001))</f>
        <v>2.1695753742024641E-3</v>
      </c>
      <c r="BX61">
        <f>EXP(B$61+C$61*($BX4-2001))</f>
        <v>2.1469855165140938E-3</v>
      </c>
      <c r="BY61">
        <f>EXP(B$61+C$61*($BY4-2001))</f>
        <v>2.124630866911348E-3</v>
      </c>
      <c r="BZ61">
        <f>EXP(B$61+C$61*($BZ4-2001))</f>
        <v>2.1025089763817388E-3</v>
      </c>
      <c r="CA61">
        <f>EXP(B$61+C$61*($CA4-2001))</f>
        <v>2.0806174214121659E-3</v>
      </c>
      <c r="CB61">
        <f>EXP(B$61+C$61*($CB4-2001))</f>
        <v>2.0589538037234195E-3</v>
      </c>
      <c r="CC61">
        <f>EXP(B$61+C$61*($CC4-2001))</f>
        <v>2.0375157500074296E-3</v>
      </c>
      <c r="CD61">
        <f>EXP(B$61+C$61*($CD4-2001))</f>
        <v>2.0163009116672789E-3</v>
      </c>
      <c r="CE61">
        <f>EXP(B$61+C$61*($CE4-2001))</f>
        <v>1.9953069645598938E-3</v>
      </c>
      <c r="CF61">
        <f>EXP(B$61+C$61*($CF4-2001))</f>
        <v>1.9745316087414347E-3</v>
      </c>
    </row>
    <row r="62" spans="1:84" ht="15">
      <c r="A62" s="90">
        <v>56</v>
      </c>
      <c r="B62" s="83">
        <v>-5.4151304612607332</v>
      </c>
      <c r="C62" s="83">
        <v>-9.5720077517646024E-3</v>
      </c>
      <c r="D62" s="83"/>
      <c r="E62">
        <f t="shared" si="0"/>
        <v>4.8956394230205095E-3</v>
      </c>
      <c r="F62">
        <f>EXP(B$62+C$62*($F4-2001))</f>
        <v>4.8490018880267445E-3</v>
      </c>
      <c r="G62">
        <f>EXP(B$62+C$62*($G4-2001))</f>
        <v>4.8028086381369942E-3</v>
      </c>
      <c r="H62">
        <f>EXP(B$62+C$62*($H4-2001))</f>
        <v>4.7570554409394573E-3</v>
      </c>
      <c r="I62">
        <f>EXP(B$62+C$62*($I4-2001))</f>
        <v>4.7117381043417358E-3</v>
      </c>
      <c r="J62">
        <f>EXP(B$62+C$62*($J4-2001))</f>
        <v>4.6668524761867246E-3</v>
      </c>
      <c r="K62">
        <f>EXP(B$62+C$62*($K4-2001))</f>
        <v>4.6223944438722013E-3</v>
      </c>
      <c r="L62">
        <f>EXP(B$62+C$62*($L4-2001))</f>
        <v>4.5783599339739856E-3</v>
      </c>
      <c r="M62">
        <f>EXP(B$62+C$62*($M4-2001))</f>
        <v>4.5347449118727364E-3</v>
      </c>
      <c r="N62">
        <f>EXP(B$62+C$62*($N4-2001))</f>
        <v>4.4915453813842805E-3</v>
      </c>
      <c r="O62">
        <f>EXP(B$62+C$62*($O4-2001))</f>
        <v>4.4487573843934461E-3</v>
      </c>
      <c r="P62">
        <f>EXP(B$62+C$62*($P4-2001))</f>
        <v>4.4063770004914328E-3</v>
      </c>
      <c r="Q62">
        <f>EXP(B$62+C$62*($Q4-2001))</f>
        <v>4.3644003466165957E-3</v>
      </c>
      <c r="R62">
        <f>EXP(B$62+C$62*($R4-2001))</f>
        <v>4.3228235766986497E-3</v>
      </c>
      <c r="S62">
        <f>EXP(B$62+C$62*($S4-2001))</f>
        <v>4.2816428813063018E-3</v>
      </c>
      <c r="T62">
        <f>EXP(B$62+C$62*($T4-2001))</f>
        <v>4.2408544872982066E-3</v>
      </c>
      <c r="U62">
        <f>EXP(B$62+C$62*($U4-2001))</f>
        <v>4.2004546574772378E-3</v>
      </c>
      <c r="V62">
        <f>EXP(B$62+C$62*($V4-2001))</f>
        <v>4.1604396902481045E-3</v>
      </c>
      <c r="W62">
        <f>EXP(B$62+C$62*($W4-2001))</f>
        <v>4.1208059192781631E-3</v>
      </c>
      <c r="X62">
        <f>EXP(B$62+C$62*($X4-2001))</f>
        <v>4.0815497131615171E-3</v>
      </c>
      <c r="Y62">
        <f>EXP(B$62+C$62*($Y4-2001))</f>
        <v>4.0426674750862878E-3</v>
      </c>
      <c r="Z62">
        <f>EXP(B$62+C$62*($Z4-2001))</f>
        <v>4.0041556425050428E-3</v>
      </c>
      <c r="AA62">
        <f>EXP(B$62+C$62*($AA4-2001))</f>
        <v>3.966010686808406E-3</v>
      </c>
      <c r="AB62">
        <f>EXP(B$62+C$62*($AB4-2001))</f>
        <v>3.92822911300174E-3</v>
      </c>
      <c r="AC62">
        <f>EXP(B$62+C$62*($AC4-2001))</f>
        <v>3.8908074593849117E-3</v>
      </c>
      <c r="AD62">
        <f>EXP(B$62+C$62*($AD4-2001))</f>
        <v>3.8537422972351374E-3</v>
      </c>
      <c r="AE62">
        <f>EXP(B$62+C$62*($AE4-2001))</f>
        <v>3.8170302304928183E-3</v>
      </c>
      <c r="AF62">
        <f>EXP(B$62+C$62*($AF4-2001))</f>
        <v>3.7806678954503715E-3</v>
      </c>
      <c r="AG62">
        <f>EXP(B$62+C$62*($AG4-2001))</f>
        <v>3.744651960444051E-3</v>
      </c>
      <c r="AH62">
        <f>EXP(B$62+C$62*($AH4-2001))</f>
        <v>3.7089791255486798E-3</v>
      </c>
      <c r="AI62">
        <f>EXP(B$62+C$62*($AI4-2001))</f>
        <v>3.6736461222752867E-3</v>
      </c>
      <c r="AJ62">
        <f>EXP(B$62+C$62*($AJ4-2001))</f>
        <v>3.638649713271656E-3</v>
      </c>
      <c r="AK62">
        <f>EXP(B$62+C$62*($AK4-2001))</f>
        <v>3.6039866920256846E-3</v>
      </c>
      <c r="AL62">
        <f>EXP(B$62+C$62*($AL4-2001))</f>
        <v>3.5696538825716086E-3</v>
      </c>
      <c r="AM62">
        <f>EXP(B$62+C$62*($AM4-2001))</f>
        <v>3.5356481391989997E-3</v>
      </c>
      <c r="AN62">
        <f>EXP(B$62+C$62*($AN4-2001))</f>
        <v>3.5019663461645337E-3</v>
      </c>
      <c r="AO62">
        <f>EXP(B$62+C$62*($AO4-2001))</f>
        <v>3.4686054174065321E-3</v>
      </c>
      <c r="AP62">
        <f>EXP(B$62+C$62*($AP4-2001))</f>
        <v>3.435562296262195E-3</v>
      </c>
      <c r="AQ62">
        <f>EXP(B$62+C$62*($AQ4-2001))</f>
        <v>3.4028339551875277E-3</v>
      </c>
      <c r="AR62">
        <f>EXP(B$62+C$62*($AR4-2001))</f>
        <v>3.3704173954799644E-3</v>
      </c>
      <c r="AS62">
        <f>EXP(B$62+C$62*($AS4-2001))</f>
        <v>3.338309647003605E-3</v>
      </c>
      <c r="AT62">
        <f>EXP(B$62+C$62*($AT4-2001))</f>
        <v>3.3065077679170708E-3</v>
      </c>
      <c r="AU62">
        <f>EXP(B$62+C$62*($AU4-2001))</f>
        <v>3.2750088444039784E-3</v>
      </c>
      <c r="AV62">
        <f>EXP(B$62+C$62*($AV4-2001))</f>
        <v>3.2438099904059559E-3</v>
      </c>
      <c r="AW62">
        <f>EXP(B$62+C$62*($AW4-2001))</f>
        <v>3.2129083473582012E-3</v>
      </c>
      <c r="AX62">
        <f>EXP(B$62+C$62*($AX4-2001))</f>
        <v>3.1823010839275891E-3</v>
      </c>
      <c r="AY62">
        <f>EXP(B$62+C$62*($AY4-2001))</f>
        <v>3.1519853957532313E-3</v>
      </c>
      <c r="AZ62">
        <f>EXP(B$62+C$62*($AZ4-2001))</f>
        <v>3.1219585051895479E-3</v>
      </c>
      <c r="BA62">
        <f>EXP(B$62+C$62*($BA4-2001))</f>
        <v>3.0922176610517606E-3</v>
      </c>
      <c r="BB62">
        <f>EXP(B$62+C$62*($BB4-2001))</f>
        <v>3.0627601383638099E-3</v>
      </c>
      <c r="BC62">
        <f>EXP(B$62+C$62*($BC4-2001))</f>
        <v>3.0335832381086975E-3</v>
      </c>
      <c r="BD62">
        <f>EXP(B$62+C$62*($BD4-2001))</f>
        <v>3.004684286981185E-3</v>
      </c>
      <c r="BE62">
        <f>EXP(B$62+C$62*($BE4-2001))</f>
        <v>2.9760606371428446E-3</v>
      </c>
      <c r="BF62">
        <f>EXP(B$62+C$62*($BF4-2001))</f>
        <v>2.9477096659794714E-3</v>
      </c>
      <c r="BG62">
        <f>EXP(B$62+C$62*($BG4-2001))</f>
        <v>2.9196287758607789E-3</v>
      </c>
      <c r="BH62">
        <f>EXP(B$62+C$62*($BH4-2001))</f>
        <v>2.8918153939023884E-3</v>
      </c>
      <c r="BI62">
        <f>EXP(B$62+C$62*($BI4-2001))</f>
        <v>2.8642669717301077E-3</v>
      </c>
      <c r="BJ62">
        <f>EXP(B$62+C$62*($BJ4-2001))</f>
        <v>2.8369809852464168E-3</v>
      </c>
      <c r="BK62">
        <f>EXP(B$62+C$62*($BK4-2001))</f>
        <v>2.8099549343992215E-3</v>
      </c>
      <c r="BL62">
        <f>EXP(B$62+C$62*($BL4-2001))</f>
        <v>2.7831863429527764E-3</v>
      </c>
      <c r="BM62">
        <f>EXP(B$62+C$62*($BM4-2001))</f>
        <v>2.7566727582607983E-3</v>
      </c>
      <c r="BN62">
        <f>EXP(B$62+C$62*($BN4-2001))</f>
        <v>2.7304117510417582E-3</v>
      </c>
      <c r="BO62">
        <f>EXP(B$62+C$62*($BO4-2001))</f>
        <v>2.7044009151562937E-3</v>
      </c>
      <c r="BP62">
        <f>EXP(B$62+C$62*($BP4-2001))</f>
        <v>2.6786378673867408E-3</v>
      </c>
      <c r="BQ62">
        <f>EXP(B$62+C$62*($BQ4-2001))</f>
        <v>2.6531202472187894E-3</v>
      </c>
      <c r="BR62">
        <f>EXP(B$62+C$62*($BR4-2001))</f>
        <v>2.6278457166251964E-3</v>
      </c>
      <c r="BS62">
        <f>EXP(B$62+C$62*($BS4-2001))</f>
        <v>2.6028119598515572E-3</v>
      </c>
      <c r="BT62">
        <f>EXP(B$62+C$62*($BT4-2001))</f>
        <v>2.5780166832041437E-3</v>
      </c>
      <c r="BU62">
        <f>EXP(B$62+C$62*($BU4-2001))</f>
        <v>2.5534576148397371E-3</v>
      </c>
      <c r="BV62">
        <f>EXP(B$62+C$62*($BV4-2001))</f>
        <v>2.5291325045574686E-3</v>
      </c>
      <c r="BW62">
        <f>EXP(B$62+C$62*($BW4-2001))</f>
        <v>2.5050391235926584E-3</v>
      </c>
      <c r="BX62">
        <f>EXP(B$62+C$62*($BX4-2001))</f>
        <v>2.4811752644125998E-3</v>
      </c>
      <c r="BY62">
        <f>EXP(B$62+C$62*($BY4-2001))</f>
        <v>2.4575387405142931E-3</v>
      </c>
      <c r="BZ62">
        <f>EXP(B$62+C$62*($BZ4-2001))</f>
        <v>2.4341273862241207E-3</v>
      </c>
      <c r="CA62">
        <f>EXP(B$62+C$62*($CA4-2001))</f>
        <v>2.4109390564994041E-3</v>
      </c>
      <c r="CB62">
        <f>EXP(B$62+C$62*($CB4-2001))</f>
        <v>2.3879716267318821E-3</v>
      </c>
      <c r="CC62">
        <f>EXP(B$62+C$62*($CC4-2001))</f>
        <v>2.3652229925530369E-3</v>
      </c>
      <c r="CD62">
        <f>EXP(B$62+C$62*($CD4-2001))</f>
        <v>2.3426910696412793E-3</v>
      </c>
      <c r="CE62">
        <f>EXP(B$62+C$62*($CE4-2001))</f>
        <v>2.320373793530988E-3</v>
      </c>
      <c r="CF62">
        <f>EXP(B$62+C$62*($CF4-2001))</f>
        <v>2.2982691194233392E-3</v>
      </c>
    </row>
    <row r="63" spans="1:84" ht="15">
      <c r="A63" s="90">
        <v>57</v>
      </c>
      <c r="B63" s="83">
        <v>-5.3352724680117305</v>
      </c>
      <c r="C63" s="83">
        <v>-8.8097488314156543E-3</v>
      </c>
      <c r="D63" s="83"/>
      <c r="E63">
        <f t="shared" si="0"/>
        <v>5.2623637044677991E-3</v>
      </c>
      <c r="F63">
        <f>EXP(B$63+C$63*($F4-2001))</f>
        <v>5.2162072140388444E-3</v>
      </c>
      <c r="G63">
        <f>EXP(B$63+C$63*($G4-2001))</f>
        <v>5.1704555648045243E-3</v>
      </c>
      <c r="H63">
        <f>EXP(B$63+C$63*($H4-2001))</f>
        <v>5.1251052058797712E-3</v>
      </c>
      <c r="I63">
        <f>EXP(B$63+C$63*($I4-2001))</f>
        <v>5.080152617524516E-3</v>
      </c>
      <c r="J63">
        <f>EXP(B$63+C$63*($J4-2001))</f>
        <v>5.0355943108705455E-3</v>
      </c>
      <c r="K63">
        <f>EXP(B$63+C$63*($K4-2001))</f>
        <v>4.9914268276507025E-3</v>
      </c>
      <c r="L63">
        <f>EXP(B$63+C$63*($L4-2001))</f>
        <v>4.9476467399304849E-3</v>
      </c>
      <c r="M63">
        <f>EXP(B$63+C$63*($M4-2001))</f>
        <v>4.9042506498420064E-3</v>
      </c>
      <c r="N63">
        <f>EXP(B$63+C$63*($N4-2001))</f>
        <v>4.8612351893202559E-3</v>
      </c>
      <c r="O63">
        <f>EXP(B$63+C$63*($O4-2001))</f>
        <v>4.8185970198417272E-3</v>
      </c>
      <c r="P63">
        <f>EXP(B$63+C$63*($P4-2001))</f>
        <v>4.7763328321652867E-3</v>
      </c>
      <c r="Q63">
        <f>EXP(B$63+C$63*($Q4-2001))</f>
        <v>4.7344393460753446E-3</v>
      </c>
      <c r="R63">
        <f>EXP(B$63+C$63*($R4-2001))</f>
        <v>4.6929133101272702E-3</v>
      </c>
      <c r="S63">
        <f>EXP(B$63+C$63*($S4-2001))</f>
        <v>4.651751501395027E-3</v>
      </c>
      <c r="T63">
        <f>EXP(B$63+C$63*($T4-2001))</f>
        <v>4.6109507252210568E-3</v>
      </c>
      <c r="U63">
        <f>EXP(B$63+C$63*($U4-2001))</f>
        <v>4.5705078149683208E-3</v>
      </c>
      <c r="V63">
        <f>EXP(B$63+C$63*($V4-2001))</f>
        <v>4.5304196317745328E-3</v>
      </c>
      <c r="W63">
        <f>EXP(B$63+C$63*($W4-2001))</f>
        <v>4.4906830643085495E-3</v>
      </c>
      <c r="X63">
        <f>EXP(B$63+C$63*($X4-2001))</f>
        <v>4.4512950285288773E-3</v>
      </c>
      <c r="Y63">
        <f>EXP(B$63+C$63*($Y4-2001))</f>
        <v>4.4122524674443378E-3</v>
      </c>
      <c r="Z63">
        <f>EXP(B$63+C$63*($Z4-2001))</f>
        <v>4.3735523508767922E-3</v>
      </c>
      <c r="AA63">
        <f>EXP(B$63+C$63*($AA4-2001))</f>
        <v>4.3351916752259649E-3</v>
      </c>
      <c r="AB63">
        <f>EXP(B$63+C$63*($AB4-2001))</f>
        <v>4.2971674632363323E-3</v>
      </c>
      <c r="AC63">
        <f>EXP(B$63+C$63*($AC4-2001))</f>
        <v>4.2594767637660373E-3</v>
      </c>
      <c r="AD63">
        <f>EXP(B$63+C$63*($AD4-2001))</f>
        <v>4.2221166515578673E-3</v>
      </c>
      <c r="AE63">
        <f>EXP(B$63+C$63*($AE4-2001))</f>
        <v>4.1850842270122002E-3</v>
      </c>
      <c r="AF63">
        <f>EXP(B$63+C$63*($AF4-2001))</f>
        <v>4.1483766159619686E-3</v>
      </c>
      <c r="AG63">
        <f>EXP(B$63+C$63*($AG4-2001))</f>
        <v>4.111990969449592E-3</v>
      </c>
      <c r="AH63">
        <f>EXP(B$63+C$63*($AH4-2001))</f>
        <v>4.0759244635058447E-3</v>
      </c>
      <c r="AI63">
        <f>EXP(B$63+C$63*($AI4-2001))</f>
        <v>4.040174298930708E-3</v>
      </c>
      <c r="AJ63">
        <f>EXP(B$63+C$63*($AJ4-2001))</f>
        <v>4.0047377010761012E-3</v>
      </c>
      <c r="AK63">
        <f>EXP(B$63+C$63*($AK4-2001))</f>
        <v>3.9696119196305397E-3</v>
      </c>
      <c r="AL63">
        <f>EXP(B$63+C$63*($AL4-2001))</f>
        <v>3.9347942284056791E-3</v>
      </c>
      <c r="AM63">
        <f>EXP(B$63+C$63*($AM4-2001))</f>
        <v>3.9002819251247184E-3</v>
      </c>
      <c r="AN63">
        <f>EXP(B$63+C$63*($AN4-2001))</f>
        <v>3.8660723312126896E-3</v>
      </c>
      <c r="AO63">
        <f>EXP(B$63+C$63*($AO4-2001))</f>
        <v>3.8321627915885539E-3</v>
      </c>
      <c r="AP63">
        <f>EXP(B$63+C$63*($AP4-2001))</f>
        <v>3.7985506744591391E-3</v>
      </c>
      <c r="AQ63">
        <f>EXP(B$63+C$63*($AQ4-2001))</f>
        <v>3.7652333711148834E-3</v>
      </c>
      <c r="AR63">
        <f>EXP(B$63+C$63*($AR4-2001))</f>
        <v>3.7322082957273544E-3</v>
      </c>
      <c r="AS63">
        <f>EXP(B$63+C$63*($AS4-2001))</f>
        <v>3.6994728851485782E-3</v>
      </c>
      <c r="AT63">
        <f>EXP(B$63+C$63*($AT4-2001))</f>
        <v>3.6670245987120921E-3</v>
      </c>
      <c r="AU63">
        <f>EXP(B$63+C$63*($AU4-2001))</f>
        <v>3.6348609180357652E-3</v>
      </c>
      <c r="AV63">
        <f>EXP(B$63+C$63*($AV4-2001))</f>
        <v>3.6029793468263407E-3</v>
      </c>
      <c r="AW63">
        <f>EXP(B$63+C$63*($AW4-2001))</f>
        <v>3.5713774106856822E-3</v>
      </c>
      <c r="AX63">
        <f>EXP(B$63+C$63*($AX4-2001))</f>
        <v>3.5400526569187491E-3</v>
      </c>
      <c r="AY63">
        <f>EXP(B$63+C$63*($AY4-2001))</f>
        <v>3.5090026543432261E-3</v>
      </c>
      <c r="AZ63">
        <f>EXP(B$63+C$63*($AZ4-2001))</f>
        <v>3.478224993100834E-3</v>
      </c>
      <c r="BA63">
        <f>EXP(B$63+C$63*($BA4-2001))</f>
        <v>3.4477172844703014E-3</v>
      </c>
      <c r="BB63">
        <f>EXP(B$63+C$63*($BB4-2001))</f>
        <v>3.4174771606819573E-3</v>
      </c>
      <c r="BC63">
        <f>EXP(B$63+C$63*($BC4-2001))</f>
        <v>3.3875022747339822E-3</v>
      </c>
      <c r="BD63">
        <f>EXP(B$63+C$63*($BD4-2001))</f>
        <v>3.3577903002102384E-3</v>
      </c>
      <c r="BE63">
        <f>EXP(B$63+C$63*($BE4-2001))</f>
        <v>3.3283389310997174E-3</v>
      </c>
      <c r="BF63">
        <f>EXP(B$63+C$63*($BF4-2001))</f>
        <v>3.2991458816175661E-3</v>
      </c>
      <c r="BG63">
        <f>EXP(B$63+C$63*($BG4-2001))</f>
        <v>3.2702088860276715E-3</v>
      </c>
      <c r="BH63">
        <f>EXP(B$63+C$63*($BH4-2001))</f>
        <v>3.241525698466829E-3</v>
      </c>
      <c r="BI63">
        <f>EXP(B$63+C$63*($BI4-2001))</f>
        <v>3.2130940927704256E-3</v>
      </c>
      <c r="BJ63">
        <f>EXP(B$63+C$63*($BJ4-2001))</f>
        <v>3.1849118622996626E-3</v>
      </c>
      <c r="BK63">
        <f>EXP(B$63+C$63*($BK4-2001))</f>
        <v>3.1569768197703E-3</v>
      </c>
      <c r="BL63">
        <f>EXP(B$63+C$63*($BL4-2001))</f>
        <v>3.1292867970828817E-3</v>
      </c>
      <c r="BM63">
        <f>EXP(B$63+C$63*($BM4-2001))</f>
        <v>3.1018396451544849E-3</v>
      </c>
      <c r="BN63">
        <f>EXP(B$63+C$63*($BN4-2001))</f>
        <v>3.0746332337519104E-3</v>
      </c>
      <c r="BO63">
        <f>EXP(B$63+C$63*($BO4-2001))</f>
        <v>3.0476654513263575E-3</v>
      </c>
      <c r="BP63">
        <f>EXP(B$63+C$63*($BP4-2001))</f>
        <v>3.02093420484954E-3</v>
      </c>
      <c r="BQ63">
        <f>EXP(B$63+C$63*($BQ4-2001))</f>
        <v>2.9944374196512352E-3</v>
      </c>
      <c r="BR63">
        <f>EXP(B$63+C$63*($BR4-2001))</f>
        <v>2.9681730392582774E-3</v>
      </c>
      <c r="BS63">
        <f>EXP(B$63+C$63*($BS4-2001))</f>
        <v>2.942139025234942E-3</v>
      </c>
      <c r="BT63">
        <f>EXP(B$63+C$63*($BT4-2001))</f>
        <v>2.9163333570247393E-3</v>
      </c>
      <c r="BU63">
        <f>EXP(B$63+C$63*($BU4-2001))</f>
        <v>2.890754031793597E-3</v>
      </c>
      <c r="BV63">
        <f>EXP(B$63+C$63*($BV4-2001))</f>
        <v>2.8653990642744077E-3</v>
      </c>
      <c r="BW63">
        <f>EXP(B$63+C$63*($BW4-2001))</f>
        <v>2.8402664866129606E-3</v>
      </c>
      <c r="BX63">
        <f>EXP(B$63+C$63*($BX4-2001))</f>
        <v>2.8153543482152044E-3</v>
      </c>
      <c r="BY63">
        <f>EXP(B$63+C$63*($BY4-2001))</f>
        <v>2.7906607155958577E-3</v>
      </c>
      <c r="BZ63">
        <f>EXP(B$63+C$63*($BZ4-2001))</f>
        <v>2.7661836722283496E-3</v>
      </c>
      <c r="CA63">
        <f>EXP(B$63+C$63*($CA4-2001))</f>
        <v>2.7419213183960734E-3</v>
      </c>
      <c r="CB63">
        <f>EXP(B$63+C$63*($CB4-2001))</f>
        <v>2.7178717710449381E-3</v>
      </c>
      <c r="CC63">
        <f>EXP(B$63+C$63*($CC4-2001))</f>
        <v>2.6940331636372333E-3</v>
      </c>
      <c r="CD63">
        <f>EXP(B$63+C$63*($CD4-2001))</f>
        <v>2.6704036460067559E-3</v>
      </c>
      <c r="CE63">
        <f>EXP(B$63+C$63*($CE4-2001))</f>
        <v>2.6469813842152157E-3</v>
      </c>
      <c r="CF63">
        <f>EXP(B$63+C$63*($CF4-2001))</f>
        <v>2.6237645604098936E-3</v>
      </c>
    </row>
    <row r="64" spans="1:84" ht="15">
      <c r="A64" s="90">
        <v>58</v>
      </c>
      <c r="B64" s="83">
        <v>-5.2623645740039962</v>
      </c>
      <c r="C64" s="83">
        <v>-8.1782848999789846E-3</v>
      </c>
      <c r="D64" s="83"/>
      <c r="E64">
        <f t="shared" si="0"/>
        <v>5.6247334144342333E-3</v>
      </c>
      <c r="F64">
        <f>EXP(B$64+C$64*($F4-2001))</f>
        <v>5.5789203336458438E-3</v>
      </c>
      <c r="G64">
        <f>EXP(B$64+C$64*($G4-2001))</f>
        <v>5.5334803973634559E-3</v>
      </c>
      <c r="H64">
        <f>EXP(B$64+C$64*($H4-2001))</f>
        <v>5.4884105663498056E-3</v>
      </c>
      <c r="I64">
        <f>EXP(B$64+C$64*($I4-2001))</f>
        <v>5.4437078261220188E-3</v>
      </c>
      <c r="J64">
        <f>EXP(B$64+C$64*($J4-2001))</f>
        <v>5.399369186749969E-3</v>
      </c>
      <c r="K64">
        <f>EXP(B$64+C$64*($K4-2001))</f>
        <v>5.3553916826563283E-3</v>
      </c>
      <c r="L64">
        <f>EXP(B$64+C$64*($L4-2001))</f>
        <v>5.3117723724181946E-3</v>
      </c>
      <c r="M64">
        <f>EXP(B$64+C$64*($M4-2001))</f>
        <v>5.2685083385703643E-3</v>
      </c>
      <c r="N64">
        <f>EXP(B$64+C$64*($N4-2001))</f>
        <v>5.2255966874101816E-3</v>
      </c>
      <c r="O64">
        <f>EXP(B$64+C$64*($O4-2001))</f>
        <v>5.1830345488040183E-3</v>
      </c>
      <c r="P64">
        <f>EXP(B$64+C$64*($P4-2001))</f>
        <v>5.1408190759952939E-3</v>
      </c>
      <c r="Q64">
        <f>EXP(B$64+C$64*($Q4-2001))</f>
        <v>5.098947445414068E-3</v>
      </c>
      <c r="R64">
        <f>EXP(B$64+C$64*($R4-2001))</f>
        <v>5.0574168564881967E-3</v>
      </c>
      <c r="S64">
        <f>EXP(B$64+C$64*($S4-2001))</f>
        <v>5.0162245314559952E-3</v>
      </c>
      <c r="T64">
        <f>EXP(B$64+C$64*($T4-2001))</f>
        <v>4.9753677151804796E-3</v>
      </c>
      <c r="U64">
        <f>EXP(B$64+C$64*($U4-2001))</f>
        <v>4.9348436749650669E-3</v>
      </c>
      <c r="V64">
        <f>EXP(B$64+C$64*($V4-2001))</f>
        <v>4.8946497003708126E-3</v>
      </c>
      <c r="W64">
        <f>EXP(B$64+C$64*($W4-2001))</f>
        <v>4.8547831030351036E-3</v>
      </c>
      <c r="X64">
        <f>EXP(B$64+C$64*($X4-2001))</f>
        <v>4.815241216491877E-3</v>
      </c>
      <c r="Y64">
        <f>EXP(B$64+C$64*($Y4-2001))</f>
        <v>4.7760213959932522E-3</v>
      </c>
      <c r="Z64">
        <f>EXP(B$64+C$64*($Z4-2001))</f>
        <v>4.7371210183326466E-3</v>
      </c>
      <c r="AA64">
        <f>EXP(B$64+C$64*($AA4-2001))</f>
        <v>4.698537481669326E-3</v>
      </c>
      <c r="AB64">
        <f>EXP(B$64+C$64*($AB4-2001))</f>
        <v>4.6602682053543624E-3</v>
      </c>
      <c r="AC64">
        <f>EXP(B$64+C$64*($AC4-2001))</f>
        <v>4.6223106297580549E-3</v>
      </c>
      <c r="AD64">
        <f>EXP(B$64+C$64*($AD4-2001))</f>
        <v>4.5846622160987142E-3</v>
      </c>
      <c r="AE64">
        <f>EXP(B$64+C$64*($AE4-2001))</f>
        <v>4.5473204462728612E-3</v>
      </c>
      <c r="AF64">
        <f>EXP(B$64+C$64*($AF4-2001))</f>
        <v>4.5102828226867937E-3</v>
      </c>
      <c r="AG64">
        <f>EXP(B$64+C$64*($AG4-2001))</f>
        <v>4.4735468680895526E-3</v>
      </c>
      <c r="AH64">
        <f>EXP(B$64+C$64*($AH4-2001))</f>
        <v>4.4371101254072247E-3</v>
      </c>
      <c r="AI64">
        <f>EXP(B$64+C$64*($AI4-2001))</f>
        <v>4.4009701575785966E-3</v>
      </c>
      <c r="AJ64">
        <f>EXP(B$64+C$64*($AJ4-2001))</f>
        <v>4.3651245473921626E-3</v>
      </c>
      <c r="AK64">
        <f>EXP(B$64+C$64*($AK4-2001))</f>
        <v>4.3295708973244331E-3</v>
      </c>
      <c r="AL64">
        <f>EXP(B$64+C$64*($AL4-2001))</f>
        <v>4.2943068293796001E-3</v>
      </c>
      <c r="AM64">
        <f>EXP(B$64+C$64*($AM4-2001))</f>
        <v>4.259329984930468E-3</v>
      </c>
      <c r="AN64">
        <f>EXP(B$64+C$64*($AN4-2001))</f>
        <v>4.2246380245607095E-3</v>
      </c>
      <c r="AO64">
        <f>EXP(B$64+C$64*($AO4-2001))</f>
        <v>4.1902286279083753E-3</v>
      </c>
      <c r="AP64">
        <f>EXP(B$64+C$64*($AP4-2001))</f>
        <v>4.1560994935107235E-3</v>
      </c>
      <c r="AQ64">
        <f>EXP(B$64+C$64*($AQ4-2001))</f>
        <v>4.1222483386502678E-3</v>
      </c>
      <c r="AR64">
        <f>EXP(B$64+C$64*($AR4-2001))</f>
        <v>4.0886728992021058E-3</v>
      </c>
      <c r="AS64">
        <f>EXP(B$64+C$64*($AS4-2001))</f>
        <v>4.0553709294824858E-3</v>
      </c>
      <c r="AT64">
        <f>EXP(B$64+C$64*($AT4-2001))</f>
        <v>4.0223402020985897E-3</v>
      </c>
      <c r="AU64">
        <f>EXP(B$64+C$64*($AU4-2001))</f>
        <v>3.9895785077995781E-3</v>
      </c>
      <c r="AV64">
        <f>EXP(B$64+C$64*($AV4-2001))</f>
        <v>3.9570836553288096E-3</v>
      </c>
      <c r="AW64">
        <f>EXP(B$64+C$64*($AW4-2001))</f>
        <v>3.9248534712772844E-3</v>
      </c>
      <c r="AX64">
        <f>EXP(B$64+C$64*($AX4-2001))</f>
        <v>3.8928857999382684E-3</v>
      </c>
      <c r="AY64">
        <f>EXP(B$64+C$64*($AY4-2001))</f>
        <v>3.8611785031631221E-3</v>
      </c>
      <c r="AZ64">
        <f>EXP(B$64+C$64*($AZ4-2001))</f>
        <v>3.8297294602182845E-3</v>
      </c>
      <c r="BA64">
        <f>EXP(B$64+C$64*($BA4-2001))</f>
        <v>3.7985365676434274E-3</v>
      </c>
      <c r="BB64">
        <f>EXP(B$64+C$64*($BB4-2001))</f>
        <v>3.7675977391107714E-3</v>
      </c>
      <c r="BC64">
        <f>EXP(B$64+C$64*($BC4-2001))</f>
        <v>3.7369109052855284E-3</v>
      </c>
      <c r="BD64">
        <f>EXP(B$64+C$64*($BD4-2001))</f>
        <v>3.7064740136875146E-3</v>
      </c>
      <c r="BE64">
        <f>EXP(B$64+C$64*($BE4-2001))</f>
        <v>3.6762850285538586E-3</v>
      </c>
      <c r="BF64">
        <f>EXP(B$64+C$64*($BF4-2001))</f>
        <v>3.6463419307028455E-3</v>
      </c>
      <c r="BG64">
        <f>EXP(B$64+C$64*($BG4-2001))</f>
        <v>3.6166427173988519E-3</v>
      </c>
      <c r="BH64">
        <f>EXP(B$64+C$64*($BH4-2001))</f>
        <v>3.5871854022184132E-3</v>
      </c>
      <c r="BI64">
        <f>EXP(B$64+C$64*($BI4-2001))</f>
        <v>3.5579680149173485E-3</v>
      </c>
      <c r="BJ64">
        <f>EXP(B$64+C$64*($BJ4-2001))</f>
        <v>3.5289886012989861E-3</v>
      </c>
      <c r="BK64">
        <f>EXP(B$64+C$64*($BK4-2001))</f>
        <v>3.5002452230834583E-3</v>
      </c>
      <c r="BL64">
        <f>EXP(B$64+C$64*($BL4-2001))</f>
        <v>3.4717359577780505E-3</v>
      </c>
      <c r="BM64">
        <f>EXP(B$64+C$64*($BM4-2001))</f>
        <v>3.4434588985486326E-3</v>
      </c>
      <c r="BN64">
        <f>EXP(B$64+C$64*($BN4-2001))</f>
        <v>3.4154121540921089E-3</v>
      </c>
      <c r="BO64">
        <f>EXP(B$64+C$64*($BO4-2001))</f>
        <v>3.387593848509925E-3</v>
      </c>
      <c r="BP64">
        <f>EXP(B$64+C$64*($BP4-2001))</f>
        <v>3.3600021211825869E-3</v>
      </c>
      <c r="BQ64">
        <f>EXP(B$64+C$64*($BQ4-2001))</f>
        <v>3.3326351266452321E-3</v>
      </c>
      <c r="BR64">
        <f>EXP(B$64+C$64*($BR4-2001))</f>
        <v>3.3054910344641839E-3</v>
      </c>
      <c r="BS64">
        <f>EXP(B$64+C$64*($BS4-2001))</f>
        <v>3.2785680291145276E-3</v>
      </c>
      <c r="BT64">
        <f>EXP(B$64+C$64*($BT4-2001))</f>
        <v>3.2518643098586797E-3</v>
      </c>
      <c r="BU64">
        <f>EXP(B$64+C$64*($BU4-2001))</f>
        <v>3.225378090625937E-3</v>
      </c>
      <c r="BV64">
        <f>EXP(B$64+C$64*($BV4-2001))</f>
        <v>3.1991075998930333E-3</v>
      </c>
      <c r="BW64">
        <f>EXP(B$64+C$64*($BW4-2001))</f>
        <v>3.1730510805656384E-3</v>
      </c>
      <c r="BX64">
        <f>EXP(B$64+C$64*($BX4-2001))</f>
        <v>3.1472067898608413E-3</v>
      </c>
      <c r="BY64">
        <f>EXP(B$64+C$64*($BY4-2001))</f>
        <v>3.121572999190574E-3</v>
      </c>
      <c r="BZ64">
        <f>EXP(B$64+C$64*($BZ4-2001))</f>
        <v>3.0961479940460135E-3</v>
      </c>
      <c r="CA64">
        <f>EXP(B$64+C$64*($CA4-2001))</f>
        <v>3.0709300738828924E-3</v>
      </c>
      <c r="CB64">
        <f>EXP(B$64+C$64*($CB4-2001))</f>
        <v>3.0459175520077685E-3</v>
      </c>
      <c r="CC64">
        <f>EXP(B$64+C$64*($CC4-2001))</f>
        <v>3.0211087554651963E-3</v>
      </c>
      <c r="CD64">
        <f>EXP(B$64+C$64*($CD4-2001))</f>
        <v>2.9965020249258503E-3</v>
      </c>
      <c r="CE64">
        <f>EXP(B$64+C$64*($CE4-2001))</f>
        <v>2.9720957145755295E-3</v>
      </c>
      <c r="CF64">
        <f>EXP(B$64+C$64*($CF4-2001))</f>
        <v>2.9478881920050807E-3</v>
      </c>
    </row>
    <row r="65" spans="1:84" ht="15">
      <c r="A65" s="90">
        <v>59</v>
      </c>
      <c r="B65" s="83">
        <v>-5.1880945546604593</v>
      </c>
      <c r="C65" s="83">
        <v>-7.696665713211549E-3</v>
      </c>
      <c r="D65" s="83"/>
      <c r="E65">
        <f t="shared" si="0"/>
        <v>6.0292786785560801E-3</v>
      </c>
      <c r="F65">
        <f>EXP(B$65+C$65*($F4-2001))</f>
        <v>5.983051461994785E-3</v>
      </c>
      <c r="G65">
        <f>EXP(B$65+C$65*($G4-2001))</f>
        <v>5.9371786751530233E-3</v>
      </c>
      <c r="H65">
        <f>EXP(B$65+C$65*($H4-2001))</f>
        <v>5.8916576005748067E-3</v>
      </c>
      <c r="I65">
        <f>EXP(B$65+C$65*($I4-2001))</f>
        <v>5.8464855416392259E-3</v>
      </c>
      <c r="J65">
        <f>EXP(B$65+C$65*($J4-2001))</f>
        <v>5.801659822400696E-3</v>
      </c>
      <c r="K65">
        <f>EXP(B$65+C$65*($K4-2001))</f>
        <v>5.7571777874304182E-3</v>
      </c>
      <c r="L65">
        <f>EXP(B$65+C$65*($L4-2001))</f>
        <v>5.713036801659104E-3</v>
      </c>
      <c r="M65">
        <f>EXP(B$65+C$65*($M4-2001))</f>
        <v>5.6692342502208627E-3</v>
      </c>
      <c r="N65">
        <f>EXP(B$65+C$65*($N4-2001))</f>
        <v>5.6257675382983003E-3</v>
      </c>
      <c r="O65">
        <f>EXP(B$65+C$65*($O4-2001))</f>
        <v>5.5826340909687928E-3</v>
      </c>
      <c r="P65">
        <f>EXP(B$65+C$65*($P4-2001))</f>
        <v>5.5398313530519759E-3</v>
      </c>
      <c r="Q65">
        <f>EXP(B$65+C$65*($Q4-2001))</f>
        <v>5.4973567889583675E-3</v>
      </c>
      <c r="R65">
        <f>EXP(B$65+C$65*($R4-2001))</f>
        <v>5.4552078825391426E-3</v>
      </c>
      <c r="S65">
        <f>EXP(B$65+C$65*($S4-2001))</f>
        <v>5.4133821369371131E-3</v>
      </c>
      <c r="T65">
        <f>EXP(B$65+C$65*($T4-2001))</f>
        <v>5.371877074438796E-3</v>
      </c>
      <c r="U65">
        <f>EXP(B$65+C$65*($U4-2001))</f>
        <v>5.330690236327644E-3</v>
      </c>
      <c r="V65">
        <f>EXP(B$65+C$65*($V4-2001))</f>
        <v>5.2898191827383742E-3</v>
      </c>
      <c r="W65">
        <f>EXP(B$65+C$65*($W4-2001))</f>
        <v>5.2492614925124673E-3</v>
      </c>
      <c r="X65">
        <f>EXP(B$65+C$65*($X4-2001))</f>
        <v>5.2090147630547198E-3</v>
      </c>
      <c r="Y65">
        <f>EXP(B$65+C$65*($Y4-2001))</f>
        <v>5.1690766101909038E-3</v>
      </c>
      <c r="Z65">
        <f>EXP(B$65+C$65*($Z4-2001))</f>
        <v>5.1294446680265641E-3</v>
      </c>
      <c r="AA65">
        <f>EXP(B$65+C$65*($AA4-2001))</f>
        <v>5.090116588806844E-3</v>
      </c>
      <c r="AB65">
        <f>EXP(B$65+C$65*($AB4-2001))</f>
        <v>5.0510900427773999E-3</v>
      </c>
      <c r="AC65">
        <f>EXP(B$65+C$65*($AC4-2001))</f>
        <v>5.0123627180464099E-3</v>
      </c>
      <c r="AD65">
        <f>EXP(B$65+C$65*($AD4-2001))</f>
        <v>4.9739323204476072E-3</v>
      </c>
      <c r="AE65">
        <f>EXP(B$65+C$65*($AE4-2001))</f>
        <v>4.9357965734043805E-3</v>
      </c>
      <c r="AF65">
        <f>EXP(B$65+C$65*($AF4-2001))</f>
        <v>4.8979532177948985E-3</v>
      </c>
      <c r="AG65">
        <f>EXP(B$65+C$65*($AG4-2001))</f>
        <v>4.860400011818305E-3</v>
      </c>
      <c r="AH65">
        <f>EXP(B$65+C$65*($AH4-2001))</f>
        <v>4.8231347308619055E-3</v>
      </c>
      <c r="AI65">
        <f>EXP(B$65+C$65*($AI4-2001))</f>
        <v>4.7861551673693686E-3</v>
      </c>
      <c r="AJ65">
        <f>EXP(B$65+C$65*($AJ4-2001))</f>
        <v>4.7494591307099829E-3</v>
      </c>
      <c r="AK65">
        <f>EXP(B$65+C$65*($AK4-2001))</f>
        <v>4.7130444470488671E-3</v>
      </c>
      <c r="AL65">
        <f>EXP(B$65+C$65*($AL4-2001))</f>
        <v>4.676908959218188E-3</v>
      </c>
      <c r="AM65">
        <f>EXP(B$65+C$65*($AM4-2001))</f>
        <v>4.6410505265893909E-3</v>
      </c>
      <c r="AN65">
        <f>EXP(B$65+C$65*($AN4-2001))</f>
        <v>4.605467024946382E-3</v>
      </c>
      <c r="AO65">
        <f>EXP(B$65+C$65*($AO4-2001))</f>
        <v>4.5701563463596915E-3</v>
      </c>
      <c r="AP65">
        <f>EXP(B$65+C$65*($AP4-2001))</f>
        <v>4.5351163990615933E-3</v>
      </c>
      <c r="AQ65">
        <f>EXP(B$65+C$65*($AQ4-2001))</f>
        <v>4.500345107322213E-3</v>
      </c>
      <c r="AR65">
        <f>EXP(B$65+C$65*($AR4-2001))</f>
        <v>4.465840411326547E-3</v>
      </c>
      <c r="AS65">
        <f>EXP(B$65+C$65*($AS4-2001))</f>
        <v>4.4316002670524365E-3</v>
      </c>
      <c r="AT65">
        <f>EXP(B$65+C$65*($AT4-2001))</f>
        <v>4.3976226461495014E-3</v>
      </c>
      <c r="AU65">
        <f>EXP(B$65+C$65*($AU4-2001))</f>
        <v>4.3639055358189712E-3</v>
      </c>
      <c r="AV65">
        <f>EXP(B$65+C$65*($AV4-2001))</f>
        <v>4.330446938694439E-3</v>
      </c>
      <c r="AW65">
        <f>EXP(B$65+C$65*($AW4-2001))</f>
        <v>4.2972448727235605E-3</v>
      </c>
      <c r="AX65">
        <f>EXP(B$65+C$65*($AX4-2001))</f>
        <v>4.2642973710506271E-3</v>
      </c>
      <c r="AY65">
        <f>EXP(B$65+C$65*($AY4-2001))</f>
        <v>4.2316024819000547E-3</v>
      </c>
      <c r="AZ65">
        <f>EXP(B$65+C$65*($AZ4-2001))</f>
        <v>4.1991582684607525E-3</v>
      </c>
      <c r="BA65">
        <f>EXP(B$65+C$65*($BA4-2001))</f>
        <v>4.1669628087714055E-3</v>
      </c>
      <c r="BB65">
        <f>EXP(B$65+C$65*($BB4-2001))</f>
        <v>4.1350141956066136E-3</v>
      </c>
      <c r="BC65">
        <f>EXP(B$65+C$65*($BC4-2001))</f>
        <v>4.1033105363638932E-3</v>
      </c>
      <c r="BD65">
        <f>EXP(B$65+C$65*($BD4-2001))</f>
        <v>4.0718499529515889E-3</v>
      </c>
      <c r="BE65">
        <f>EXP(B$65+C$65*($BE4-2001))</f>
        <v>4.0406305816776027E-3</v>
      </c>
      <c r="BF65">
        <f>EXP(B$65+C$65*($BF4-2001))</f>
        <v>4.0096505731389799E-3</v>
      </c>
      <c r="BG65">
        <f>EXP(B$65+C$65*($BG4-2001))</f>
        <v>3.9789080921123756E-3</v>
      </c>
      <c r="BH65">
        <f>EXP(B$65+C$65*($BH4-2001))</f>
        <v>3.9484013174453242E-3</v>
      </c>
      <c r="BI65">
        <f>EXP(B$65+C$65*($BI4-2001))</f>
        <v>3.9181284419483597E-3</v>
      </c>
      <c r="BJ65">
        <f>EXP(B$65+C$65*($BJ4-2001))</f>
        <v>3.8880876722879507E-3</v>
      </c>
      <c r="BK65">
        <f>EXP(B$65+C$65*($BK4-2001))</f>
        <v>3.8582772288802821E-3</v>
      </c>
      <c r="BL65">
        <f>EXP(B$65+C$65*($BL4-2001))</f>
        <v>3.8286953457858258E-3</v>
      </c>
      <c r="BM65">
        <f>EXP(B$65+C$65*($BM4-2001))</f>
        <v>3.7993402706047175E-3</v>
      </c>
      <c r="BN65">
        <f>EXP(B$65+C$65*($BN4-2001))</f>
        <v>3.7702102643729675E-3</v>
      </c>
      <c r="BO65">
        <f>EXP(B$65+C$65*($BO4-2001))</f>
        <v>3.7413036014594353E-3</v>
      </c>
      <c r="BP65">
        <f>EXP(B$65+C$65*($BP4-2001))</f>
        <v>3.7126185694635943E-3</v>
      </c>
      <c r="BQ65">
        <f>EXP(B$65+C$65*($BQ4-2001))</f>
        <v>3.6841534691141142E-3</v>
      </c>
      <c r="BR65">
        <f>EXP(B$65+C$65*($BR4-2001))</f>
        <v>3.6559066141681799E-3</v>
      </c>
      <c r="BS65">
        <f>EXP(B$65+C$65*($BS4-2001))</f>
        <v>3.6278763313116113E-3</v>
      </c>
      <c r="BT65">
        <f>EXP(B$65+C$65*($BT4-2001))</f>
        <v>3.6000609600597214E-3</v>
      </c>
      <c r="BU65">
        <f>EXP(B$65+C$65*($BU4-2001))</f>
        <v>3.5724588526589731E-3</v>
      </c>
      <c r="BV65">
        <f>EXP(B$65+C$65*($BV4-2001))</f>
        <v>3.5450683739893566E-3</v>
      </c>
      <c r="BW65">
        <f>EXP(B$65+C$65*($BW4-2001))</f>
        <v>3.5178879014675169E-3</v>
      </c>
      <c r="BX65">
        <f>EXP(B$65+C$65*($BX4-2001))</f>
        <v>3.4909158249506549E-3</v>
      </c>
      <c r="BY65">
        <f>EXP(B$65+C$65*($BY4-2001))</f>
        <v>3.4641505466411282E-3</v>
      </c>
      <c r="BZ65">
        <f>EXP(B$65+C$65*($BZ4-2001))</f>
        <v>3.4375904809918088E-3</v>
      </c>
      <c r="CA65">
        <f>EXP(B$65+C$65*($CA4-2001))</f>
        <v>3.411234054612142E-3</v>
      </c>
      <c r="CB65">
        <f>EXP(B$65+C$65*($CB4-2001))</f>
        <v>3.385079706174961E-3</v>
      </c>
      <c r="CC65">
        <f>EXP(B$65+C$65*($CC4-2001))</f>
        <v>3.3591258863239844E-3</v>
      </c>
      <c r="CD65">
        <f>EXP(B$65+C$65*($CD4-2001))</f>
        <v>3.3333710575820259E-3</v>
      </c>
      <c r="CE65">
        <f>EXP(B$65+C$65*($CE4-2001))</f>
        <v>3.307813694259934E-3</v>
      </c>
      <c r="CF65">
        <f>EXP(B$65+C$65*($CF4-2001))</f>
        <v>3.2824522823662024E-3</v>
      </c>
    </row>
    <row r="66" spans="1:84" ht="15">
      <c r="A66" s="90">
        <v>60</v>
      </c>
      <c r="B66" s="83">
        <v>-5.099432249753959</v>
      </c>
      <c r="C66" s="83">
        <v>-7.3997429394524463E-3</v>
      </c>
      <c r="D66" s="83"/>
      <c r="E66">
        <f t="shared" si="0"/>
        <v>6.5687296564786082E-3</v>
      </c>
      <c r="F66">
        <f>EXP(B$66+C$66*($F4-2001))</f>
        <v>6.5203021421359102E-3</v>
      </c>
      <c r="G66">
        <f>EXP(B$66+C$66*($G4-2001))</f>
        <v>6.472231656361605E-3</v>
      </c>
      <c r="H66">
        <f>EXP(B$66+C$66*($H4-2001))</f>
        <v>6.4245155669867609E-3</v>
      </c>
      <c r="I66">
        <f>EXP(B$66+C$66*($I4-2001))</f>
        <v>6.3771512612479358E-3</v>
      </c>
      <c r="J66">
        <f>EXP(B$66+C$66*($J4-2001))</f>
        <v>6.3301361456441071E-3</v>
      </c>
      <c r="K66">
        <f>EXP(B$66+C$66*($K4-2001))</f>
        <v>6.2834676457946626E-3</v>
      </c>
      <c r="L66">
        <f>EXP(B$66+C$66*($L4-2001))</f>
        <v>6.2371432062984433E-3</v>
      </c>
      <c r="M66">
        <f>EXP(B$66+C$66*($M4-2001))</f>
        <v>6.1911602905937949E-3</v>
      </c>
      <c r="N66">
        <f>EXP(B$66+C$66*($N4-2001))</f>
        <v>6.1455163808197084E-3</v>
      </c>
      <c r="O66">
        <f>EXP(B$66+C$66*($O4-2001))</f>
        <v>6.1002089776779293E-3</v>
      </c>
      <c r="P66">
        <f>EXP(B$66+C$66*($P4-2001))</f>
        <v>6.0552356002961105E-3</v>
      </c>
      <c r="Q66">
        <f>EXP(B$66+C$66*($Q4-2001))</f>
        <v>6.0105937860919683E-3</v>
      </c>
      <c r="R66">
        <f>EXP(B$66+C$66*($R4-2001))</f>
        <v>5.966281090638439E-3</v>
      </c>
      <c r="S66">
        <f>EXP(B$66+C$66*($S4-2001))</f>
        <v>5.9222950875298377E-3</v>
      </c>
      <c r="T66">
        <f>EXP(B$66+C$66*($T4-2001))</f>
        <v>5.8786333682489759E-3</v>
      </c>
      <c r="U66">
        <f>EXP(B$66+C$66*($U4-2001))</f>
        <v>5.8352935420353091E-3</v>
      </c>
      <c r="V66">
        <f>EXP(B$66+C$66*($V4-2001))</f>
        <v>5.7922732357540089E-3</v>
      </c>
      <c r="W66">
        <f>EXP(B$66+C$66*($W4-2001))</f>
        <v>5.7495700937660217E-3</v>
      </c>
      <c r="X66">
        <f>EXP(B$66+C$66*($X4-2001))</f>
        <v>5.7071817777990851E-3</v>
      </c>
      <c r="Y66">
        <f>EXP(B$66+C$66*($Y4-2001))</f>
        <v>5.6651059668196887E-3</v>
      </c>
      <c r="Z66">
        <f>EXP(B$66+C$66*($Z4-2001))</f>
        <v>5.623340356905984E-3</v>
      </c>
      <c r="AA66">
        <f>EXP(B$66+C$66*($AA4-2001))</f>
        <v>5.5818826611216373E-3</v>
      </c>
      <c r="AB66">
        <f>EXP(B$66+C$66*($AB4-2001))</f>
        <v>5.5407306093905821E-3</v>
      </c>
      <c r="AC66">
        <f>EXP(B$66+C$66*($AC4-2001))</f>
        <v>5.4998819483727474E-3</v>
      </c>
      <c r="AD66">
        <f>EXP(B$66+C$66*($AD4-2001))</f>
        <v>5.4593344413406564E-3</v>
      </c>
      <c r="AE66">
        <f>EXP(B$66+C$66*($AE4-2001))</f>
        <v>5.4190858680569533E-3</v>
      </c>
      <c r="AF66">
        <f>EXP(B$66+C$66*($AF4-2001))</f>
        <v>5.3791340246528326E-3</v>
      </c>
      <c r="AG66">
        <f>EXP(B$66+C$66*($AG4-2001))</f>
        <v>5.3394767235073592E-3</v>
      </c>
      <c r="AH66">
        <f>EXP(B$66+C$66*($AH4-2001))</f>
        <v>5.3001117931276891E-3</v>
      </c>
      <c r="AI66">
        <f>EXP(B$66+C$66*($AI4-2001))</f>
        <v>5.2610370780301636E-3</v>
      </c>
      <c r="AJ66">
        <f>EXP(B$66+C$66*($AJ4-2001))</f>
        <v>5.2222504386222699E-3</v>
      </c>
      <c r="AK66">
        <f>EXP(B$66+C$66*($AK4-2001))</f>
        <v>5.1837497510855085E-3</v>
      </c>
      <c r="AL66">
        <f>EXP(B$66+C$66*($AL4-2001))</f>
        <v>5.1455329072590825E-3</v>
      </c>
      <c r="AM66">
        <f>EXP(B$66+C$66*($AM4-2001))</f>
        <v>5.1075978145244706E-3</v>
      </c>
      <c r="AN66">
        <f>EXP(B$66+C$66*($AN4-2001))</f>
        <v>5.069942395690836E-3</v>
      </c>
      <c r="AO66">
        <f>EXP(B$66+C$66*($AO4-2001))</f>
        <v>5.0325645888812925E-3</v>
      </c>
      <c r="AP66">
        <f>EXP(B$66+C$66*($AP4-2001))</f>
        <v>4.9954623474200025E-3</v>
      </c>
      <c r="AQ66">
        <f>EXP(B$66+C$66*($AQ4-2001))</f>
        <v>4.9586336397201107E-3</v>
      </c>
      <c r="AR66">
        <f>EXP(B$66+C$66*($AR4-2001))</f>
        <v>4.9220764491724849E-3</v>
      </c>
      <c r="AS66">
        <f>EXP(B$66+C$66*($AS4-2001))</f>
        <v>4.8857887740353196E-3</v>
      </c>
      <c r="AT66">
        <f>EXP(B$66+C$66*($AT4-2001))</f>
        <v>4.8497686273245117E-3</v>
      </c>
      <c r="AU66">
        <f>EXP(B$66+C$66*($AU4-2001))</f>
        <v>4.814014036704865E-3</v>
      </c>
      <c r="AV66">
        <f>EXP(B$66+C$66*($AV4-2001))</f>
        <v>4.7785230443820889E-3</v>
      </c>
      <c r="AW66">
        <f>EXP(B$66+C$66*($AW4-2001))</f>
        <v>4.7432937069955983E-3</v>
      </c>
      <c r="AX66">
        <f>EXP(B$66+C$66*($AX4-2001))</f>
        <v>4.708324095512105E-3</v>
      </c>
      <c r="AY66">
        <f>EXP(B$66+C$66*($AY4-2001))</f>
        <v>4.6736122951199889E-3</v>
      </c>
      <c r="AZ66">
        <f>EXP(B$66+C$66*($AZ4-2001))</f>
        <v>4.6391564051244385E-3</v>
      </c>
      <c r="BA66">
        <f>EXP(B$66+C$66*($BA4-2001))</f>
        <v>4.6049545388433984E-3</v>
      </c>
      <c r="BB66">
        <f>EXP(B$66+C$66*($BB4-2001))</f>
        <v>4.571004823504244E-3</v>
      </c>
      <c r="BC66">
        <f>EXP(B$66+C$66*($BC4-2001))</f>
        <v>4.5373054001412397E-3</v>
      </c>
      <c r="BD66">
        <f>EXP(B$66+C$66*($BD4-2001))</f>
        <v>4.5038544234937495E-3</v>
      </c>
      <c r="BE66">
        <f>EXP(B$66+C$66*($BE4-2001))</f>
        <v>4.4706500619051959E-3</v>
      </c>
      <c r="BF66">
        <f>EXP(B$66+C$66*($BF4-2001))</f>
        <v>4.4376904972227666E-3</v>
      </c>
      <c r="BG66">
        <f>EXP(B$66+C$66*($BG4-2001))</f>
        <v>4.4049739246978603E-3</v>
      </c>
      <c r="BH66">
        <f>EXP(B$66+C$66*($BH4-2001))</f>
        <v>4.3724985528872506E-3</v>
      </c>
      <c r="BI66">
        <f>EXP(B$66+C$66*($BI4-2001))</f>
        <v>4.3402626035550186E-3</v>
      </c>
      <c r="BJ66">
        <f>EXP(B$66+C$66*($BJ4-2001))</f>
        <v>4.3082643115751633E-3</v>
      </c>
      <c r="BK66">
        <f>EXP(B$66+C$66*($BK4-2001))</f>
        <v>4.2765019248349563E-3</v>
      </c>
      <c r="BL66">
        <f>EXP(B$66+C$66*($BL4-2001))</f>
        <v>4.2449737041390014E-3</v>
      </c>
      <c r="BM66">
        <f>EXP(B$66+C$66*($BM4-2001))</f>
        <v>4.2136779231140026E-3</v>
      </c>
      <c r="BN66">
        <f>EXP(B$66+C$66*($BN4-2001))</f>
        <v>4.1826128681142346E-3</v>
      </c>
      <c r="BO66">
        <f>EXP(B$66+C$66*($BO4-2001))</f>
        <v>4.1517768381277124E-3</v>
      </c>
      <c r="BP66">
        <f>EXP(B$66+C$66*($BP4-2001))</f>
        <v>4.1211681446830352E-3</v>
      </c>
      <c r="BQ66">
        <f>EXP(B$66+C$66*($BQ4-2001))</f>
        <v>4.0907851117569548E-3</v>
      </c>
      <c r="BR66">
        <f>EXP(B$66+C$66*($BR4-2001))</f>
        <v>4.0606260756825873E-3</v>
      </c>
      <c r="BS66">
        <f>EXP(B$66+C$66*($BS4-2001))</f>
        <v>4.0306893850583191E-3</v>
      </c>
      <c r="BT66">
        <f>EXP(B$66+C$66*($BT4-2001))</f>
        <v>4.0009734006573846E-3</v>
      </c>
      <c r="BU66">
        <f>EXP(B$66+C$66*($BU4-2001))</f>
        <v>3.9714764953381063E-3</v>
      </c>
      <c r="BV66">
        <f>EXP(B$66+C$66*($BV4-2001))</f>
        <v>3.9421970539547961E-3</v>
      </c>
      <c r="BW66">
        <f>EXP(B$66+C$66*($BW4-2001))</f>
        <v>3.913133473269324E-3</v>
      </c>
      <c r="BX66">
        <f>EXP(B$66+C$66*($BX4-2001))</f>
        <v>3.8842841618633144E-3</v>
      </c>
      <c r="BY66">
        <f>EXP(B$66+C$66*($BY4-2001))</f>
        <v>3.8556475400510245E-3</v>
      </c>
      <c r="BZ66">
        <f>EXP(B$66+C$66*($BZ4-2001))</f>
        <v>3.8272220397928347E-3</v>
      </c>
      <c r="CA66">
        <f>EXP(B$66+C$66*($CA4-2001))</f>
        <v>3.7990061046093921E-3</v>
      </c>
      <c r="CB66">
        <f>EXP(B$66+C$66*($CB4-2001))</f>
        <v>3.7709981894963811E-3</v>
      </c>
      <c r="CC66">
        <f>EXP(B$66+C$66*($CC4-2001))</f>
        <v>3.7431967608399269E-3</v>
      </c>
      <c r="CD66">
        <f>EXP(B$66+C$66*($CD4-2001))</f>
        <v>3.7156002963326181E-3</v>
      </c>
      <c r="CE66">
        <f>EXP(B$66+C$66*($CE4-2001))</f>
        <v>3.6882072848901555E-3</v>
      </c>
      <c r="CF66">
        <f>EXP(B$66+C$66*($CF4-2001))</f>
        <v>3.6610162265685968E-3</v>
      </c>
    </row>
    <row r="67" spans="1:84" ht="15">
      <c r="A67" s="90">
        <v>61</v>
      </c>
      <c r="B67" s="83">
        <v>-5.0055730094429061</v>
      </c>
      <c r="C67" s="83">
        <v>-7.3622024457087902E-3</v>
      </c>
      <c r="D67" s="83"/>
      <c r="E67">
        <f t="shared" si="0"/>
        <v>7.2124182263077243E-3</v>
      </c>
      <c r="F67">
        <f>EXP(B$67+C$67*($F4-2001))</f>
        <v>7.1595139282386346E-3</v>
      </c>
      <c r="G67">
        <f>EXP(B$67+C$67*($G4-2001))</f>
        <v>7.106997692074216E-3</v>
      </c>
      <c r="H67">
        <f>EXP(B$67+C$67*($H4-2001))</f>
        <v>7.0548666713152663E-3</v>
      </c>
      <c r="I67">
        <f>EXP(B$67+C$67*($I4-2001))</f>
        <v>7.0031180403421532E-3</v>
      </c>
      <c r="J67">
        <f>EXP(B$67+C$67*($J4-2001))</f>
        <v>6.9517489942616199E-3</v>
      </c>
      <c r="K67">
        <f>EXP(B$67+C$67*($K4-2001))</f>
        <v>6.900756748754777E-3</v>
      </c>
      <c r="L67">
        <f>EXP(B$67+C$67*($L4-2001))</f>
        <v>6.8501385399261823E-3</v>
      </c>
      <c r="M67">
        <f>EXP(B$67+C$67*($M4-2001))</f>
        <v>6.7998916241540303E-3</v>
      </c>
      <c r="N67">
        <f>EXP(B$67+C$67*($N4-2001))</f>
        <v>6.7500132779414433E-3</v>
      </c>
      <c r="O67">
        <f>EXP(B$67+C$67*($O4-2001))</f>
        <v>6.7005007977688474E-3</v>
      </c>
      <c r="P67">
        <f>EXP(B$67+C$67*($P4-2001))</f>
        <v>6.6513514999474409E-3</v>
      </c>
      <c r="Q67">
        <f>EXP(B$67+C$67*($Q4-2001))</f>
        <v>6.6025627204737295E-3</v>
      </c>
      <c r="R67">
        <f>EXP(B$67+C$67*($R4-2001))</f>
        <v>6.5541318148851294E-3</v>
      </c>
      <c r="S67">
        <f>EXP(B$67+C$67*($S4-2001))</f>
        <v>6.5060561581166375E-3</v>
      </c>
      <c r="T67">
        <f>EXP(B$67+C$67*($T4-2001))</f>
        <v>6.4583331443585391E-3</v>
      </c>
      <c r="U67">
        <f>EXP(B$67+C$67*($U4-2001))</f>
        <v>6.4109601869151746E-3</v>
      </c>
      <c r="V67">
        <f>EXP(B$67+C$67*($V4-2001))</f>
        <v>6.3639347180647274E-3</v>
      </c>
      <c r="W67">
        <f>EXP(B$67+C$67*($W4-2001))</f>
        <v>6.3172541889200493E-3</v>
      </c>
      <c r="X67">
        <f>EXP(B$67+C$67*($X4-2001))</f>
        <v>6.2709160692905217E-3</v>
      </c>
      <c r="Y67">
        <f>EXP(B$67+C$67*($Y4-2001))</f>
        <v>6.2249178475448823E-3</v>
      </c>
      <c r="Z67">
        <f>EXP(B$67+C$67*($Z4-2001))</f>
        <v>6.1792570304751125E-3</v>
      </c>
      <c r="AA67">
        <f>EXP(B$67+C$67*($AA4-2001))</f>
        <v>6.1339311431612914E-3</v>
      </c>
      <c r="AB67">
        <f>EXP(B$67+C$67*($AB4-2001))</f>
        <v>6.0889377288374513E-3</v>
      </c>
      <c r="AC67">
        <f>EXP(B$67+C$67*($AC4-2001))</f>
        <v>6.0442743487584159E-3</v>
      </c>
      <c r="AD67">
        <f>EXP(B$67+C$67*($AD4-2001))</f>
        <v>5.9999385820676135E-3</v>
      </c>
      <c r="AE67">
        <f>EXP(B$67+C$67*($AE4-2001))</f>
        <v>5.9559280256658619E-3</v>
      </c>
      <c r="AF67">
        <f>EXP(B$67+C$67*($AF4-2001))</f>
        <v>5.9122402940811145E-3</v>
      </c>
      <c r="AG67">
        <f>EXP(B$67+C$67*($AG4-2001))</f>
        <v>5.8688730193391624E-3</v>
      </c>
      <c r="AH67">
        <f>EXP(B$67+C$67*($AH4-2001))</f>
        <v>5.825823850835285E-3</v>
      </c>
      <c r="AI67">
        <f>EXP(B$67+C$67*($AI4-2001))</f>
        <v>5.7830904552068413E-3</v>
      </c>
      <c r="AJ67">
        <f>EXP(B$67+C$67*($AJ4-2001))</f>
        <v>5.7406705162067985E-3</v>
      </c>
      <c r="AK67">
        <f>EXP(B$67+C$67*($AK4-2001))</f>
        <v>5.6985617345781826E-3</v>
      </c>
      <c r="AL67">
        <f>EXP(B$67+C$67*($AL4-2001))</f>
        <v>5.6567618279294565E-3</v>
      </c>
      <c r="AM67">
        <f>EXP(B$67+C$67*($AM4-2001))</f>
        <v>5.6152685306108023E-3</v>
      </c>
      <c r="AN67">
        <f>EXP(B$67+C$67*($AN4-2001))</f>
        <v>5.5740795935913402E-3</v>
      </c>
      <c r="AO67">
        <f>EXP(B$67+C$67*($AO4-2001))</f>
        <v>5.5331927843371917E-3</v>
      </c>
      <c r="AP67">
        <f>EXP(B$67+C$67*($AP4-2001))</f>
        <v>5.4926058866904956E-3</v>
      </c>
      <c r="AQ67">
        <f>EXP(B$67+C$67*($AQ4-2001))</f>
        <v>5.452316700749282E-3</v>
      </c>
      <c r="AR67">
        <f>EXP(B$67+C$67*($AR4-2001))</f>
        <v>5.4123230427482287E-3</v>
      </c>
      <c r="AS67">
        <f>EXP(B$67+C$67*($AS4-2001))</f>
        <v>5.3726227449402992E-3</v>
      </c>
      <c r="AT67">
        <f>EXP(B$67+C$67*($AT4-2001))</f>
        <v>5.3332136554792454E-3</v>
      </c>
      <c r="AU67">
        <f>EXP(B$67+C$67*($AU4-2001))</f>
        <v>5.2940936383029736E-3</v>
      </c>
      <c r="AV67">
        <f>EXP(B$67+C$67*($AV4-2001))</f>
        <v>5.2552605730177629E-3</v>
      </c>
      <c r="AW67">
        <f>EXP(B$67+C$67*($AW4-2001))</f>
        <v>5.2167123547833356E-3</v>
      </c>
      <c r="AX67">
        <f>EXP(B$67+C$67*($AX4-2001))</f>
        <v>5.1784468941987729E-3</v>
      </c>
      <c r="AY67">
        <f>EXP(B$67+C$67*($AY4-2001))</f>
        <v>5.1404621171892602E-3</v>
      </c>
      <c r="AZ67">
        <f>EXP(B$67+C$67*($AZ4-2001))</f>
        <v>5.1027559648936707E-3</v>
      </c>
      <c r="BA67">
        <f>EXP(B$67+C$67*($BA4-2001))</f>
        <v>5.0653263935529647E-3</v>
      </c>
      <c r="BB67">
        <f>EXP(B$67+C$67*($BB4-2001))</f>
        <v>5.0281713743994313E-3</v>
      </c>
      <c r="BC67">
        <f>EXP(B$67+C$67*($BC4-2001))</f>
        <v>4.9912888935466993E-3</v>
      </c>
      <c r="BD67">
        <f>EXP(B$67+C$67*($BD4-2001))</f>
        <v>4.9546769518805933E-3</v>
      </c>
      <c r="BE67">
        <f>EXP(B$67+C$67*($BE4-2001))</f>
        <v>4.9183335649507802E-3</v>
      </c>
      <c r="BF67">
        <f>EXP(B$67+C$67*($BF4-2001))</f>
        <v>4.8822567628631994E-3</v>
      </c>
      <c r="BG67">
        <f>EXP(B$67+C$67*($BG4-2001))</f>
        <v>4.8464445901732949E-3</v>
      </c>
      <c r="BH67">
        <f>EXP(B$67+C$67*($BH4-2001))</f>
        <v>4.8108951057800262E-3</v>
      </c>
      <c r="BI67">
        <f>EXP(B$67+C$67*($BI4-2001))</f>
        <v>4.7756063828206519E-3</v>
      </c>
      <c r="BJ67">
        <f>EXP(B$67+C$67*($BJ4-2001))</f>
        <v>4.7405765085662948E-3</v>
      </c>
      <c r="BK67">
        <f>EXP(B$67+C$67*($BK4-2001))</f>
        <v>4.7058035843182636E-3</v>
      </c>
      <c r="BL67">
        <f>EXP(B$67+C$67*($BL4-2001))</f>
        <v>4.6712857253051413E-3</v>
      </c>
      <c r="BM67">
        <f>EXP(B$67+C$67*($BM4-2001))</f>
        <v>4.6370210605806246E-3</v>
      </c>
      <c r="BN67">
        <f>EXP(B$67+C$67*($BN4-2001))</f>
        <v>4.6030077329221163E-3</v>
      </c>
      <c r="BO67">
        <f>EXP(B$67+C$67*($BO4-2001))</f>
        <v>4.5692438987300571E-3</v>
      </c>
      <c r="BP67">
        <f>EXP(B$67+C$67*($BP4-2001))</f>
        <v>4.5357277279280024E-3</v>
      </c>
      <c r="BQ67">
        <f>EXP(B$67+C$67*($BQ4-2001))</f>
        <v>4.502457403863418E-3</v>
      </c>
      <c r="BR67">
        <f>EXP(B$67+C$67*($BR4-2001))</f>
        <v>4.4694311232092374E-3</v>
      </c>
      <c r="BS67">
        <f>EXP(B$67+C$67*($BS4-2001))</f>
        <v>4.4366470958660843E-3</v>
      </c>
      <c r="BT67">
        <f>EXP(B$67+C$67*($BT4-2001))</f>
        <v>4.4041035448652678E-3</v>
      </c>
      <c r="BU67">
        <f>EXP(B$67+C$67*($BU4-2001))</f>
        <v>4.3717987062724612E-3</v>
      </c>
      <c r="BV67">
        <f>EXP(B$67+C$67*($BV4-2001))</f>
        <v>4.339730829092091E-3</v>
      </c>
      <c r="BW67">
        <f>EXP(B$67+C$67*($BW4-2001))</f>
        <v>4.3078981751724305E-3</v>
      </c>
      <c r="BX67">
        <f>EXP(B$67+C$67*($BX4-2001))</f>
        <v>4.2762990191113869E-3</v>
      </c>
      <c r="BY67">
        <f>EXP(B$67+C$67*($BY4-2001))</f>
        <v>4.2449316481629829E-3</v>
      </c>
      <c r="BZ67">
        <f>EXP(B$67+C$67*($BZ4-2001))</f>
        <v>4.2137943621445191E-3</v>
      </c>
      <c r="CA67">
        <f>EXP(B$67+C$67*($CA4-2001))</f>
        <v>4.1828854733444209E-3</v>
      </c>
      <c r="CB67">
        <f>EXP(B$67+C$67*($CB4-2001))</f>
        <v>4.1522033064307637E-3</v>
      </c>
      <c r="CC67">
        <f>EXP(B$67+C$67*($CC4-2001))</f>
        <v>4.1217461983604608E-3</v>
      </c>
      <c r="CD67">
        <f>EXP(B$67+C$67*($CD4-2001))</f>
        <v>4.0915124982891281E-3</v>
      </c>
      <c r="CE67">
        <f>EXP(B$67+C$67*($CE4-2001))</f>
        <v>4.0615005674815973E-3</v>
      </c>
      <c r="CF67">
        <f>EXP(B$67+C$67*($CF4-2001))</f>
        <v>4.0317087792231089E-3</v>
      </c>
    </row>
    <row r="68" spans="1:84" ht="15">
      <c r="A68" s="90">
        <v>62</v>
      </c>
      <c r="B68" s="83">
        <v>-4.9144795114727025</v>
      </c>
      <c r="C68" s="83">
        <v>-7.6312336956195874E-3</v>
      </c>
      <c r="D68" s="83"/>
      <c r="E68">
        <f t="shared" si="0"/>
        <v>7.9215595907588358E-3</v>
      </c>
      <c r="F68">
        <f>EXP(B$68+C$68*($F4-2001))</f>
        <v>7.8613383915620543E-3</v>
      </c>
      <c r="G68">
        <f>EXP(B$68+C$68*($G4-2001))</f>
        <v>7.8015750053490925E-3</v>
      </c>
      <c r="H68">
        <f>EXP(B$68+C$68*($H4-2001))</f>
        <v>7.7422659517387667E-3</v>
      </c>
      <c r="I68">
        <f>EXP(B$68+C$68*($I4-2001))</f>
        <v>7.6834077768084116E-3</v>
      </c>
      <c r="J68">
        <f>EXP(B$68+C$68*($J4-2001))</f>
        <v>7.6249970528927558E-3</v>
      </c>
      <c r="K68">
        <f>EXP(B$68+C$68*($K4-2001))</f>
        <v>7.5670303783842725E-3</v>
      </c>
      <c r="L68">
        <f>EXP(B$68+C$68*($L4-2001))</f>
        <v>7.5095043775350988E-3</v>
      </c>
      <c r="M68">
        <f>EXP(B$68+C$68*($M4-2001))</f>
        <v>7.4524157002604672E-3</v>
      </c>
      <c r="N68">
        <f>EXP(B$68+C$68*($N4-2001))</f>
        <v>7.3957610219435657E-3</v>
      </c>
      <c r="O68">
        <f>EXP(B$68+C$68*($O4-2001))</f>
        <v>7.3395370432419752E-3</v>
      </c>
      <c r="P68">
        <f>EXP(B$68+C$68*($P4-2001))</f>
        <v>7.2837404898954848E-3</v>
      </c>
      <c r="Q68">
        <f>EXP(B$68+C$68*($Q4-2001))</f>
        <v>7.2283681125354304E-3</v>
      </c>
      <c r="R68">
        <f>EXP(B$68+C$68*($R4-2001))</f>
        <v>7.1734166864954839E-3</v>
      </c>
      <c r="S68">
        <f>EXP(B$68+C$68*($S4-2001))</f>
        <v>7.1188830116238194E-3</v>
      </c>
      <c r="T68">
        <f>EXP(B$68+C$68*($T4-2001))</f>
        <v>7.0647639120967947E-3</v>
      </c>
      <c r="U68">
        <f>EXP(B$68+C$68*($U4-2001))</f>
        <v>7.0110562362339654E-3</v>
      </c>
      <c r="V68">
        <f>EXP(B$68+C$68*($V4-2001))</f>
        <v>6.9577568563145573E-3</v>
      </c>
      <c r="W68">
        <f>EXP(B$68+C$68*($W4-2001))</f>
        <v>6.9048626683953446E-3</v>
      </c>
      <c r="X68">
        <f>EXP(B$68+C$68*($X4-2001))</f>
        <v>6.852370592129846E-3</v>
      </c>
      <c r="Y68">
        <f>EXP(B$68+C$68*($Y4-2001))</f>
        <v>6.8002775705889584E-3</v>
      </c>
      <c r="Z68">
        <f>EXP(B$68+C$68*($Z4-2001))</f>
        <v>6.7485805700829554E-3</v>
      </c>
      <c r="AA68">
        <f>EXP(B$68+C$68*($AA4-2001))</f>
        <v>6.6972765799847679E-3</v>
      </c>
      <c r="AB68">
        <f>EXP(B$68+C$68*($AB4-2001))</f>
        <v>6.6463626125547104E-3</v>
      </c>
      <c r="AC68">
        <f>EXP(B$68+C$68*($AC4-2001))</f>
        <v>6.5958357027664435E-3</v>
      </c>
      <c r="AD68">
        <f>EXP(B$68+C$68*($AD4-2001))</f>
        <v>6.5456929081343209E-3</v>
      </c>
      <c r="AE68">
        <f>EXP(B$68+C$68*($AE4-2001))</f>
        <v>6.4959313085420477E-3</v>
      </c>
      <c r="AF68">
        <f>EXP(B$68+C$68*($AF4-2001))</f>
        <v>6.446548006072585E-3</v>
      </c>
      <c r="AG68">
        <f>EXP(B$68+C$68*($AG4-2001))</f>
        <v>6.3975401248394298E-3</v>
      </c>
      <c r="AH68">
        <f>EXP(B$68+C$68*($AH4-2001))</f>
        <v>6.3489048108191001E-3</v>
      </c>
      <c r="AI68">
        <f>EXP(B$68+C$68*($AI4-2001))</f>
        <v>6.3006392316849388E-3</v>
      </c>
      <c r="AJ68">
        <f>EXP(B$68+C$68*($AJ4-2001))</f>
        <v>6.2527405766421938E-3</v>
      </c>
      <c r="AK68">
        <f>EXP(B$68+C$68*($AK4-2001))</f>
        <v>6.2052060562642871E-3</v>
      </c>
      <c r="AL68">
        <f>EXP(B$68+C$68*($AL4-2001))</f>
        <v>6.1580329023303952E-3</v>
      </c>
      <c r="AM68">
        <f>EXP(B$68+C$68*($AM4-2001))</f>
        <v>6.1112183676642479E-3</v>
      </c>
      <c r="AN68">
        <f>EXP(B$68+C$68*($AN4-2001))</f>
        <v>6.0647597259741101E-3</v>
      </c>
      <c r="AO68">
        <f>EXP(B$68+C$68*($AO4-2001))</f>
        <v>6.0186542716940553E-3</v>
      </c>
      <c r="AP68">
        <f>EXP(B$68+C$68*($AP4-2001))</f>
        <v>5.9728993198263653E-3</v>
      </c>
      <c r="AQ68">
        <f>EXP(B$68+C$68*($AQ4-2001))</f>
        <v>5.9274922057851861E-3</v>
      </c>
      <c r="AR68">
        <f>EXP(B$68+C$68*($AR4-2001))</f>
        <v>5.8824302852413654E-3</v>
      </c>
      <c r="AS68">
        <f>EXP(B$68+C$68*($AS4-2001))</f>
        <v>5.837710933968422E-3</v>
      </c>
      <c r="AT68">
        <f>EXP(B$68+C$68*($AT4-2001))</f>
        <v>5.793331547689763E-3</v>
      </c>
      <c r="AU68">
        <f>EXP(B$68+C$68*($AU4-2001))</f>
        <v>5.7492895419269854E-3</v>
      </c>
      <c r="AV68">
        <f>EXP(B$68+C$68*($AV4-2001))</f>
        <v>5.7055823518493828E-3</v>
      </c>
      <c r="AW68">
        <f>EXP(B$68+C$68*($AW4-2001))</f>
        <v>5.6622074321245903E-3</v>
      </c>
      <c r="AX68">
        <f>EXP(B$68+C$68*($AX4-2001))</f>
        <v>5.6191622567703259E-3</v>
      </c>
      <c r="AY68">
        <f>EXP(B$68+C$68*($AY4-2001))</f>
        <v>5.5764443190073213E-3</v>
      </c>
      <c r="AZ68">
        <f>EXP(B$68+C$68*($AZ4-2001))</f>
        <v>5.5340511311133085E-3</v>
      </c>
      <c r="BA68">
        <f>EXP(B$68+C$68*($BA4-2001))</f>
        <v>5.4919802242781529E-3</v>
      </c>
      <c r="BB68">
        <f>EXP(B$68+C$68*($BB4-2001))</f>
        <v>5.4502291484600993E-3</v>
      </c>
      <c r="BC68">
        <f>EXP(B$68+C$68*($BC4-2001))</f>
        <v>5.4087954722430555E-3</v>
      </c>
      <c r="BD68">
        <f>EXP(B$68+C$68*($BD4-2001))</f>
        <v>5.3676767826950347E-3</v>
      </c>
      <c r="BE68">
        <f>EXP(B$68+C$68*($BE4-2001))</f>
        <v>5.3268706852276021E-3</v>
      </c>
      <c r="BF68">
        <f>EXP(B$68+C$68*($BF4-2001))</f>
        <v>5.2863748034564393E-3</v>
      </c>
      <c r="BG68">
        <f>EXP(B$68+C$68*($BG4-2001))</f>
        <v>5.2461867790629677E-3</v>
      </c>
      <c r="BH68">
        <f>EXP(B$68+C$68*($BH4-2001))</f>
        <v>5.2063042716569766E-3</v>
      </c>
      <c r="BI68">
        <f>EXP(B$68+C$68*($BI4-2001))</f>
        <v>5.1667249586403495E-3</v>
      </c>
      <c r="BJ68">
        <f>EXP(B$68+C$68*($BJ4-2001))</f>
        <v>5.1274465350718132E-3</v>
      </c>
      <c r="BK68">
        <f>EXP(B$68+C$68*($BK4-2001))</f>
        <v>5.0884667135326781E-3</v>
      </c>
      <c r="BL68">
        <f>EXP(B$68+C$68*($BL4-2001))</f>
        <v>5.0497832239936626E-3</v>
      </c>
      <c r="BM68">
        <f>EXP(B$68+C$68*($BM4-2001))</f>
        <v>5.0113938136826658E-3</v>
      </c>
      <c r="BN68">
        <f>EXP(B$68+C$68*($BN4-2001))</f>
        <v>4.9732962469535872E-3</v>
      </c>
      <c r="BO68">
        <f>EXP(B$68+C$68*($BO4-2001))</f>
        <v>4.9354883051561478E-3</v>
      </c>
      <c r="BP68">
        <f>EXP(B$68+C$68*($BP4-2001))</f>
        <v>4.8979677865066519E-3</v>
      </c>
      <c r="BQ68">
        <f>EXP(B$68+C$68*($BQ4-2001))</f>
        <v>4.860732505959784E-3</v>
      </c>
      <c r="BR68">
        <f>EXP(B$68+C$68*($BR4-2001))</f>
        <v>4.8237802950813705E-3</v>
      </c>
      <c r="BS68">
        <f>EXP(B$68+C$68*($BS4-2001))</f>
        <v>4.787109001922067E-3</v>
      </c>
      <c r="BT68">
        <f>EXP(B$68+C$68*($BT4-2001))</f>
        <v>4.7507164908920764E-3</v>
      </c>
      <c r="BU68">
        <f>EXP(B$68+C$68*($BU4-2001))</f>
        <v>4.7146006426367444E-3</v>
      </c>
      <c r="BV68">
        <f>EXP(B$68+C$68*($BV4-2001))</f>
        <v>4.6787593539131559E-3</v>
      </c>
      <c r="BW68">
        <f>EXP(B$68+C$68*($BW4-2001))</f>
        <v>4.6431905374676582E-3</v>
      </c>
      <c r="BX68">
        <f>EXP(B$68+C$68*($BX4-2001))</f>
        <v>4.6078921219142805E-3</v>
      </c>
      <c r="BY68">
        <f>EXP(B$68+C$68*($BY4-2001))</f>
        <v>4.5728620516141379E-3</v>
      </c>
      <c r="BZ68">
        <f>EXP(B$68+C$68*($BZ4-2001))</f>
        <v>4.5380982865556915E-3</v>
      </c>
      <c r="CA68">
        <f>EXP(B$68+C$68*($CA4-2001))</f>
        <v>4.5035988022359549E-3</v>
      </c>
      <c r="CB68">
        <f>EXP(B$68+C$68*($CB4-2001))</f>
        <v>4.4693615895426107E-3</v>
      </c>
      <c r="CC68">
        <f>EXP(B$68+C$68*($CC4-2001))</f>
        <v>4.4353846546369797E-3</v>
      </c>
      <c r="CD68">
        <f>EXP(B$68+C$68*($CD4-2001))</f>
        <v>4.4016660188379375E-3</v>
      </c>
      <c r="CE68">
        <f>EXP(B$68+C$68*($CE4-2001))</f>
        <v>4.3682037185066563E-3</v>
      </c>
      <c r="CF68">
        <f>EXP(B$68+C$68*($CF4-2001))</f>
        <v>4.3349958049322644E-3</v>
      </c>
    </row>
    <row r="69" spans="1:84" ht="15">
      <c r="A69" s="90">
        <v>63</v>
      </c>
      <c r="B69" s="83">
        <v>-4.8302769316592702</v>
      </c>
      <c r="C69" s="83">
        <v>-8.2228626796035584E-3</v>
      </c>
      <c r="D69" s="83"/>
      <c r="E69">
        <f t="shared" si="0"/>
        <v>8.6685971629446093E-3</v>
      </c>
      <c r="F69">
        <f>EXP(B$69+C$69*($F4-2001))</f>
        <v>8.5976087428565329E-3</v>
      </c>
      <c r="G69">
        <f>EXP(B$69+C$69*($G4-2001))</f>
        <v>8.5272016574056385E-3</v>
      </c>
      <c r="H69">
        <f>EXP(B$69+C$69*($H4-2001))</f>
        <v>8.457371145956875E-3</v>
      </c>
      <c r="I69">
        <f>EXP(B$69+C$69*($I4-2001))</f>
        <v>8.3881124868607562E-3</v>
      </c>
      <c r="J69">
        <f>EXP(B$69+C$69*($J4-2001))</f>
        <v>8.3194209971340569E-3</v>
      </c>
      <c r="K69">
        <f>EXP(B$69+C$69*($K4-2001))</f>
        <v>8.2512920321431895E-3</v>
      </c>
      <c r="L69">
        <f>EXP(B$69+C$69*($L4-2001))</f>
        <v>8.1837209852901813E-3</v>
      </c>
      <c r="M69">
        <f>EXP(B$69+C$69*($M4-2001))</f>
        <v>8.116703287701147E-3</v>
      </c>
      <c r="N69">
        <f>EXP(B$69+C$69*($N4-2001))</f>
        <v>8.0502344079173803E-3</v>
      </c>
      <c r="O69">
        <f>EXP(B$69+C$69*($O4-2001))</f>
        <v>7.9843098515889836E-3</v>
      </c>
      <c r="P69">
        <f>EXP(B$69+C$69*($P4-2001))</f>
        <v>7.9189251611709276E-3</v>
      </c>
      <c r="Q69">
        <f>EXP(B$69+C$69*($Q4-2001))</f>
        <v>7.8540759156216795E-3</v>
      </c>
      <c r="R69">
        <f>EXP(B$69+C$69*($R4-2001))</f>
        <v>7.7897577301042891E-3</v>
      </c>
      <c r="S69">
        <f>EXP(B$69+C$69*($S4-2001))</f>
        <v>7.725966255689859E-3</v>
      </c>
      <c r="T69">
        <f>EXP(B$69+C$69*($T4-2001))</f>
        <v>7.6626971790635118E-3</v>
      </c>
      <c r="U69">
        <f>EXP(B$69+C$69*($U4-2001))</f>
        <v>7.5999462222327641E-3</v>
      </c>
      <c r="V69">
        <f>EXP(B$69+C$69*($V4-2001))</f>
        <v>7.5377091422382213E-3</v>
      </c>
      <c r="W69">
        <f>EXP(B$69+C$69*($W4-2001))</f>
        <v>7.4759817308667096E-3</v>
      </c>
      <c r="X69">
        <f>EXP(B$69+C$69*($X4-2001))</f>
        <v>7.4147598143667537E-3</v>
      </c>
      <c r="Y69">
        <f>EXP(B$69+C$69*($Y4-2001))</f>
        <v>7.3540392531663227E-3</v>
      </c>
      <c r="Z69">
        <f>EXP(B$69+C$69*($Z4-2001))</f>
        <v>7.2938159415929541E-3</v>
      </c>
      <c r="AA69">
        <f>EXP(B$69+C$69*($AA4-2001))</f>
        <v>7.2340858075961604E-3</v>
      </c>
      <c r="AB69">
        <f>EXP(B$69+C$69*($AB4-2001))</f>
        <v>7.1748448124720554E-3</v>
      </c>
      <c r="AC69">
        <f>EXP(B$69+C$69*($AC4-2001))</f>
        <v>7.116088950590297E-3</v>
      </c>
      <c r="AD69">
        <f>EXP(B$69+C$69*($AD4-2001))</f>
        <v>7.0578142491232567E-3</v>
      </c>
      <c r="AE69">
        <f>EXP(B$69+C$69*($AE4-2001))</f>
        <v>7.0000167677773612E-3</v>
      </c>
      <c r="AF69">
        <f>EXP(B$69+C$69*($AF4-2001))</f>
        <v>6.9426925985266799E-3</v>
      </c>
      <c r="AG69">
        <f>EXP(B$69+C$69*($AG4-2001))</f>
        <v>6.8858378653487021E-3</v>
      </c>
      <c r="AH69">
        <f>EXP(B$69+C$69*($AH4-2001))</f>
        <v>6.8294487239622175E-3</v>
      </c>
      <c r="AI69">
        <f>EXP(B$69+C$69*($AI4-2001))</f>
        <v>6.7735213615674039E-3</v>
      </c>
      <c r="AJ69">
        <f>EXP(B$69+C$69*($AJ4-2001))</f>
        <v>6.7180519965880335E-3</v>
      </c>
      <c r="AK69">
        <f>EXP(B$69+C$69*($AK4-2001))</f>
        <v>6.6630368784157479E-3</v>
      </c>
      <c r="AL69">
        <f>EXP(B$69+C$69*($AL4-2001))</f>
        <v>6.6084722871564746E-3</v>
      </c>
      <c r="AM69">
        <f>EXP(B$69+C$69*($AM4-2001))</f>
        <v>6.5543545333789158E-3</v>
      </c>
      <c r="AN69">
        <f>EXP(B$69+C$69*($AN4-2001))</f>
        <v>6.5006799578650569E-3</v>
      </c>
      <c r="AO69">
        <f>EXP(B$69+C$69*($AO4-2001))</f>
        <v>6.4474449313627578E-3</v>
      </c>
      <c r="AP69">
        <f>EXP(B$69+C$69*($AP4-2001))</f>
        <v>6.3946458543403754E-3</v>
      </c>
      <c r="AQ69">
        <f>EXP(B$69+C$69*($AQ4-2001))</f>
        <v>6.342279156743345E-3</v>
      </c>
      <c r="AR69">
        <f>EXP(B$69+C$69*($AR4-2001))</f>
        <v>6.2903412977528064E-3</v>
      </c>
      <c r="AS69">
        <f>EXP(B$69+C$69*($AS4-2001))</f>
        <v>6.2388287655462038E-3</v>
      </c>
      <c r="AT69">
        <f>EXP(B$69+C$69*($AT4-2001))</f>
        <v>6.1877380770597951E-3</v>
      </c>
      <c r="AU69">
        <f>EXP(B$69+C$69*($AU4-2001))</f>
        <v>6.1370657777531619E-3</v>
      </c>
      <c r="AV69">
        <f>EXP(B$69+C$69*($AV4-2001))</f>
        <v>6.0868084413756443E-3</v>
      </c>
      <c r="AW69">
        <f>EXP(B$69+C$69*($AW4-2001))</f>
        <v>6.0369626697346366E-3</v>
      </c>
      <c r="AX69">
        <f>EXP(B$69+C$69*($AX4-2001))</f>
        <v>5.9875250924658332E-3</v>
      </c>
      <c r="AY69">
        <f>EXP(B$69+C$69*($AY4-2001))</f>
        <v>5.9384923668053544E-3</v>
      </c>
      <c r="AZ69">
        <f>EXP(B$69+C$69*($AZ4-2001))</f>
        <v>5.8898611773636929E-3</v>
      </c>
      <c r="BA69">
        <f>EXP(B$69+C$69*($BA4-2001))</f>
        <v>5.8416282359015515E-3</v>
      </c>
      <c r="BB69">
        <f>EXP(B$69+C$69*($BB4-2001))</f>
        <v>5.7937902811075271E-3</v>
      </c>
      <c r="BC69">
        <f>EXP(B$69+C$69*($BC4-2001))</f>
        <v>5.746344078377561E-3</v>
      </c>
      <c r="BD69">
        <f>EXP(B$69+C$69*($BD4-2001))</f>
        <v>5.6992864195962436E-3</v>
      </c>
      <c r="BE69">
        <f>EXP(B$69+C$69*($BE4-2001))</f>
        <v>5.6526141229199115E-3</v>
      </c>
      <c r="BF69">
        <f>EXP(B$69+C$69*($BF4-2001))</f>
        <v>5.6063240325614693E-3</v>
      </c>
      <c r="BG69">
        <f>EXP(B$69+C$69*($BG4-2001))</f>
        <v>5.5604130185770333E-3</v>
      </c>
      <c r="BH69">
        <f>EXP(B$69+C$69*($BH4-2001))</f>
        <v>5.5148779766543013E-3</v>
      </c>
      <c r="BI69">
        <f>EXP(B$69+C$69*($BI4-2001))</f>
        <v>5.4697158279026301E-3</v>
      </c>
      <c r="BJ69">
        <f>EXP(B$69+C$69*($BJ4-2001))</f>
        <v>5.4249235186448657E-3</v>
      </c>
      <c r="BK69">
        <f>EXP(B$69+C$69*($BK4-2001))</f>
        <v>5.3804980202108799E-3</v>
      </c>
      <c r="BL69">
        <f>EXP(B$69+C$69*($BL4-2001))</f>
        <v>5.3364363287327571E-3</v>
      </c>
      <c r="BM69">
        <f>EXP(B$69+C$69*($BM4-2001))</f>
        <v>5.2927354649416995E-3</v>
      </c>
      <c r="BN69">
        <f>EXP(B$69+C$69*($BN4-2001))</f>
        <v>5.2493924739665928E-3</v>
      </c>
      <c r="BO69">
        <f>EXP(B$69+C$69*($BO4-2001))</f>
        <v>5.2064044251341809E-3</v>
      </c>
      <c r="BP69">
        <f>EXP(B$69+C$69*($BP4-2001))</f>
        <v>5.1637684117709411E-3</v>
      </c>
      <c r="BQ69">
        <f>EXP(B$69+C$69*($BQ4-2001))</f>
        <v>5.1214815510065154E-3</v>
      </c>
      <c r="BR69">
        <f>EXP(B$69+C$69*($BR4-2001))</f>
        <v>5.0795409835787952E-3</v>
      </c>
      <c r="BS69">
        <f>EXP(B$69+C$69*($BS4-2001))</f>
        <v>5.0379438736406048E-3</v>
      </c>
      <c r="BT69">
        <f>EXP(B$69+C$69*($BT4-2001))</f>
        <v>4.9966874085679257E-3</v>
      </c>
      <c r="BU69">
        <f>EXP(B$69+C$69*($BU4-2001))</f>
        <v>4.9557687987697311E-3</v>
      </c>
      <c r="BV69">
        <f>EXP(B$69+C$69*($BV4-2001))</f>
        <v>4.9151852774993827E-3</v>
      </c>
      <c r="BW69">
        <f>EXP(B$69+C$69*($BW4-2001))</f>
        <v>4.8749341006675212E-3</v>
      </c>
      <c r="BX69">
        <f>EXP(B$69+C$69*($BX4-2001))</f>
        <v>4.8350125466565417E-3</v>
      </c>
      <c r="BY69">
        <f>EXP(B$69+C$69*($BY4-2001))</f>
        <v>4.7954179161365804E-3</v>
      </c>
      <c r="BZ69">
        <f>EXP(B$69+C$69*($BZ4-2001))</f>
        <v>4.7561475318829705E-3</v>
      </c>
      <c r="CA69">
        <f>EXP(B$69+C$69*($CA4-2001))</f>
        <v>4.7171987385952307E-3</v>
      </c>
      <c r="CB69">
        <f>EXP(B$69+C$69*($CB4-2001))</f>
        <v>4.6785689027175423E-3</v>
      </c>
      <c r="CC69">
        <f>EXP(B$69+C$69*($CC4-2001))</f>
        <v>4.6402554122606503E-3</v>
      </c>
      <c r="CD69">
        <f>EXP(B$69+C$69*($CD4-2001))</f>
        <v>4.6022556766252623E-3</v>
      </c>
      <c r="CE69">
        <f>EXP(B$69+C$69*($CE4-2001))</f>
        <v>4.5645671264269013E-3</v>
      </c>
      <c r="CF69">
        <f>EXP(B$69+C$69*($CF4-2001))</f>
        <v>4.5271872133221432E-3</v>
      </c>
    </row>
    <row r="70" spans="1:84" ht="15">
      <c r="A70" s="90">
        <v>64</v>
      </c>
      <c r="B70" s="83">
        <v>-4.7446700483236519</v>
      </c>
      <c r="C70" s="83">
        <v>-9.0919652284835503E-3</v>
      </c>
      <c r="D70" s="83"/>
      <c r="E70">
        <f t="shared" si="0"/>
        <v>9.5258092967677663E-3</v>
      </c>
      <c r="F70">
        <f>EXP(B$70+C$70*($F4-2001))</f>
        <v>9.4395934992946365E-3</v>
      </c>
      <c r="G70">
        <f>EXP(B$70+C$70*($G4-2001))</f>
        <v>9.3541580201653204E-3</v>
      </c>
      <c r="H70">
        <f>EXP(B$70+C$70*($H4-2001))</f>
        <v>9.2694957969070967E-3</v>
      </c>
      <c r="I70">
        <f>EXP(B$70+C$70*($I4-2001))</f>
        <v>9.1855998309679776E-3</v>
      </c>
      <c r="J70">
        <f>EXP(B$70+C$70*($J4-2001))</f>
        <v>9.1024631871381816E-3</v>
      </c>
      <c r="K70">
        <f>EXP(B$70+C$70*($K4-2001))</f>
        <v>9.0200789929768318E-3</v>
      </c>
      <c r="L70">
        <f>EXP(B$70+C$70*($L4-2001))</f>
        <v>8.9384404382438498E-3</v>
      </c>
      <c r="M70">
        <f>EXP(B$70+C$70*($M4-2001))</f>
        <v>8.8575407743369996E-3</v>
      </c>
      <c r="N70">
        <f>EXP(B$70+C$70*($N4-2001))</f>
        <v>8.7773733137340108E-3</v>
      </c>
      <c r="O70">
        <f>EXP(B$70+C$70*($O4-2001))</f>
        <v>8.6979314294397571E-3</v>
      </c>
      <c r="P70">
        <f>EXP(B$70+C$70*($P4-2001))</f>
        <v>8.6192085544384497E-3</v>
      </c>
      <c r="Q70">
        <f>EXP(B$70+C$70*($Q4-2001))</f>
        <v>8.5411981811507678E-3</v>
      </c>
      <c r="R70">
        <f>EXP(B$70+C$70*($R4-2001))</f>
        <v>8.4638938608959189E-3</v>
      </c>
      <c r="S70">
        <f>EXP(B$70+C$70*($S4-2001))</f>
        <v>8.3872892033585618E-3</v>
      </c>
      <c r="T70">
        <f>EXP(B$70+C$70*($T4-2001))</f>
        <v>8.3113778760605557E-3</v>
      </c>
      <c r="U70">
        <f>EXP(B$70+C$70*($U4-2001))</f>
        <v>8.23615360383749E-3</v>
      </c>
      <c r="V70">
        <f>EXP(B$70+C$70*($V4-2001))</f>
        <v>8.1616101683199445E-3</v>
      </c>
      <c r="W70">
        <f>EXP(B$70+C$70*($W4-2001))</f>
        <v>8.0877414074194652E-3</v>
      </c>
      <c r="X70">
        <f>EXP(B$70+C$70*($X4-2001))</f>
        <v>8.014541214819166E-3</v>
      </c>
      <c r="Y70">
        <f>EXP(B$70+C$70*($Y4-2001))</f>
        <v>7.9420035394689621E-3</v>
      </c>
      <c r="Z70">
        <f>EXP(B$70+C$70*($Z4-2001))</f>
        <v>7.8701223850853579E-3</v>
      </c>
      <c r="AA70">
        <f>EXP(B$70+C$70*($AA4-2001))</f>
        <v>7.7988918096557735E-3</v>
      </c>
      <c r="AB70">
        <f>EXP(B$70+C$70*($AB4-2001))</f>
        <v>7.7283059249473448E-3</v>
      </c>
      <c r="AC70">
        <f>EXP(B$70+C$70*($AC4-2001))</f>
        <v>7.6583588960201831E-3</v>
      </c>
      <c r="AD70">
        <f>EXP(B$70+C$70*($AD4-2001))</f>
        <v>7.5890449407450284E-3</v>
      </c>
      <c r="AE70">
        <f>EXP(B$70+C$70*($AE4-2001))</f>
        <v>7.5203583293252767E-3</v>
      </c>
      <c r="AF70">
        <f>EXP(B$70+C$70*($AF4-2001))</f>
        <v>7.452293383823326E-3</v>
      </c>
      <c r="AG70">
        <f>EXP(B$70+C$70*($AG4-2001))</f>
        <v>7.384844477691218E-3</v>
      </c>
      <c r="AH70">
        <f>EXP(B$70+C$70*($AH4-2001))</f>
        <v>7.3180060353055174E-3</v>
      </c>
      <c r="AI70">
        <f>EXP(B$70+C$70*($AI4-2001))</f>
        <v>7.251772531506411E-3</v>
      </c>
      <c r="AJ70">
        <f>EXP(B$70+C$70*($AJ4-2001))</f>
        <v>7.1861384911409689E-3</v>
      </c>
      <c r="AK70">
        <f>EXP(B$70+C$70*($AK4-2001))</f>
        <v>7.1210984886105498E-3</v>
      </c>
      <c r="AL70">
        <f>EXP(B$70+C$70*($AL4-2001))</f>
        <v>7.0566471474222923E-3</v>
      </c>
      <c r="AM70">
        <f>EXP(B$70+C$70*($AM4-2001))</f>
        <v>6.9927791397446735E-3</v>
      </c>
      <c r="AN70">
        <f>EXP(B$70+C$70*($AN4-2001))</f>
        <v>6.929489185967086E-3</v>
      </c>
      <c r="AO70">
        <f>EXP(B$70+C$70*($AO4-2001))</f>
        <v>6.8667720542634004E-3</v>
      </c>
      <c r="AP70">
        <f>EXP(B$70+C$70*($AP4-2001))</f>
        <v>6.8046225601594819E-3</v>
      </c>
      <c r="AQ70">
        <f>EXP(B$70+C$70*($AQ4-2001))</f>
        <v>6.7430355661046186E-3</v>
      </c>
      <c r="AR70">
        <f>EXP(B$70+C$70*($AR4-2001))</f>
        <v>6.6820059810468284E-3</v>
      </c>
      <c r="AS70">
        <f>EXP(B$70+C$70*($AS4-2001))</f>
        <v>6.621528760012008E-3</v>
      </c>
      <c r="AT70">
        <f>EXP(B$70+C$70*($AT4-2001))</f>
        <v>6.5615989036868971E-3</v>
      </c>
      <c r="AU70">
        <f>EXP(B$70+C$70*($AU4-2001))</f>
        <v>6.502211458005812E-3</v>
      </c>
      <c r="AV70">
        <f>EXP(B$70+C$70*($AV4-2001))</f>
        <v>6.4433615137411172E-3</v>
      </c>
      <c r="AW70">
        <f>EXP(B$70+C$70*($AW4-2001))</f>
        <v>6.3850442060974138E-3</v>
      </c>
      <c r="AX70">
        <f>EXP(B$70+C$70*($AX4-2001))</f>
        <v>6.3272547143093869E-3</v>
      </c>
      <c r="AY70">
        <f>EXP(B$70+C$70*($AY4-2001))</f>
        <v>6.2699882612433045E-3</v>
      </c>
      <c r="AZ70">
        <f>EXP(B$70+C$70*($AZ4-2001))</f>
        <v>6.2132401130021182E-3</v>
      </c>
      <c r="BA70">
        <f>EXP(B$70+C$70*($BA4-2001))</f>
        <v>6.1570055785341365E-3</v>
      </c>
      <c r="BB70">
        <f>EXP(B$70+C$70*($BB4-2001))</f>
        <v>6.1012800092452423E-3</v>
      </c>
      <c r="BC70">
        <f>EXP(B$70+C$70*($BC4-2001))</f>
        <v>6.0460587986146215E-3</v>
      </c>
      <c r="BD70">
        <f>EXP(B$70+C$70*($BD4-2001))</f>
        <v>5.9913373818139652E-3</v>
      </c>
      <c r="BE70">
        <f>EXP(B$70+C$70*($BE4-2001))</f>
        <v>5.9371112353301244E-3</v>
      </c>
      <c r="BF70">
        <f>EXP(B$70+C$70*($BF4-2001))</f>
        <v>5.8833758765911726E-3</v>
      </c>
      <c r="BG70">
        <f>EXP(B$70+C$70*($BG4-2001))</f>
        <v>5.8301268635958577E-3</v>
      </c>
      <c r="BH70">
        <f>EXP(B$70+C$70*($BH4-2001))</f>
        <v>5.7773597945464088E-3</v>
      </c>
      <c r="BI70">
        <f>EXP(B$70+C$70*($BI4-2001))</f>
        <v>5.7250703074846615E-3</v>
      </c>
      <c r="BJ70">
        <f>EXP(B$70+C$70*($BJ4-2001))</f>
        <v>5.6732540799314807E-3</v>
      </c>
      <c r="BK70">
        <f>EXP(B$70+C$70*($BK4-2001))</f>
        <v>5.6219068285294459E-3</v>
      </c>
      <c r="BL70">
        <f>EXP(B$70+C$70*($BL4-2001))</f>
        <v>5.5710243086887681E-3</v>
      </c>
      <c r="BM70">
        <f>EXP(B$70+C$70*($BM4-2001))</f>
        <v>5.5206023142364159E-3</v>
      </c>
      <c r="BN70">
        <f>EXP(B$70+C$70*($BN4-2001))</f>
        <v>5.4706366770684118E-3</v>
      </c>
      <c r="BO70">
        <f>EXP(B$70+C$70*($BO4-2001))</f>
        <v>5.4211232668052818E-3</v>
      </c>
      <c r="BP70">
        <f>EXP(B$70+C$70*($BP4-2001))</f>
        <v>5.372057990450616E-3</v>
      </c>
      <c r="BQ70">
        <f>EXP(B$70+C$70*($BQ4-2001))</f>
        <v>5.3234367920527281E-3</v>
      </c>
      <c r="BR70">
        <f>EXP(B$70+C$70*($BR4-2001))</f>
        <v>5.2752556523693673E-3</v>
      </c>
      <c r="BS70">
        <f>EXP(B$70+C$70*($BS4-2001))</f>
        <v>5.2275105885354759E-3</v>
      </c>
      <c r="BT70">
        <f>EXP(B$70+C$70*($BT4-2001))</f>
        <v>5.1801976537339421E-3</v>
      </c>
      <c r="BU70">
        <f>EXP(B$70+C$70*($BU4-2001))</f>
        <v>5.1333129368693452E-3</v>
      </c>
      <c r="BV70">
        <f>EXP(B$70+C$70*($BV4-2001))</f>
        <v>5.0868525622446408E-3</v>
      </c>
      <c r="BW70">
        <f>EXP(B$70+C$70*($BW4-2001))</f>
        <v>5.0408126892407838E-3</v>
      </c>
      <c r="BX70">
        <f>EXP(B$70+C$70*($BX4-2001))</f>
        <v>4.9951895119992422E-3</v>
      </c>
      <c r="BY70">
        <f>EXP(B$70+C$70*($BY4-2001))</f>
        <v>4.9499792591073902E-3</v>
      </c>
      <c r="BZ70">
        <f>EXP(B$70+C$70*($BZ4-2001))</f>
        <v>4.9051781932867465E-3</v>
      </c>
      <c r="CA70">
        <f>EXP(B$70+C$70*($CA4-2001))</f>
        <v>4.8607826110840333E-3</v>
      </c>
      <c r="CB70">
        <f>EXP(B$70+C$70*($CB4-2001))</f>
        <v>4.816788842565034E-3</v>
      </c>
      <c r="CC70">
        <f>EXP(B$70+C$70*($CC4-2001))</f>
        <v>4.7731932510112198E-3</v>
      </c>
      <c r="CD70">
        <f>EXP(B$70+C$70*($CD4-2001))</f>
        <v>4.7299922326191216E-3</v>
      </c>
      <c r="CE70">
        <f>EXP(B$70+C$70*($CE4-2001))</f>
        <v>4.687182216202423E-3</v>
      </c>
      <c r="CF70">
        <f>EXP(B$70+C$70*($CF4-2001))</f>
        <v>4.6447596628967549E-3</v>
      </c>
    </row>
    <row r="71" spans="1:84" ht="15">
      <c r="A71" s="90">
        <v>65</v>
      </c>
      <c r="B71" s="83">
        <v>-4.6574048592843393</v>
      </c>
      <c r="C71" s="83">
        <v>-1.0169747811737087E-2</v>
      </c>
      <c r="D71" s="83"/>
      <c r="E71">
        <f t="shared" ref="E71:E126" si="1">EXP(B71+C71*(E$4-2001))</f>
        <v>1.0507065102714024E-2</v>
      </c>
      <c r="F71">
        <f>EXP(B$71+C$71*($F4-2001))</f>
        <v>1.0400752403319039E-2</v>
      </c>
      <c r="G71">
        <f>EXP(B$71+C$71*($G4-2001))</f>
        <v>1.0295515398225189E-2</v>
      </c>
      <c r="H71">
        <f>EXP(B$71+C$71*($H4-2001))</f>
        <v>1.01913432033308E-2</v>
      </c>
      <c r="I71">
        <f>EXP(B$71+C$71*($I4-2001))</f>
        <v>1.0088225044661843E-2</v>
      </c>
      <c r="J71">
        <f>EXP(B$71+C$71*($J4-2001))</f>
        <v>9.9861502572575981E-3</v>
      </c>
      <c r="K71">
        <f>EXP(B$71+C$71*($K4-2001))</f>
        <v>9.8851082840676965E-3</v>
      </c>
      <c r="L71">
        <f>EXP(B$71+C$71*($L4-2001))</f>
        <v>9.7850886748602206E-3</v>
      </c>
      <c r="M71">
        <f>EXP(B$71+C$71*($M4-2001))</f>
        <v>9.6860810851409108E-3</v>
      </c>
      <c r="N71">
        <f>EXP(B$71+C$71*($N4-2001))</f>
        <v>9.5880752750832528E-3</v>
      </c>
      <c r="O71">
        <f>EXP(B$71+C$71*($O4-2001))</f>
        <v>9.4910611084694837E-3</v>
      </c>
      <c r="P71">
        <f>EXP(B$71+C$71*($P4-2001))</f>
        <v>9.3950285516422195E-3</v>
      </c>
      <c r="Q71">
        <f>EXP(B$71+C$71*($Q4-2001))</f>
        <v>9.2999676724667361E-3</v>
      </c>
      <c r="R71">
        <f>EXP(B$71+C$71*($R4-2001))</f>
        <v>9.2058686393037496E-3</v>
      </c>
      <c r="S71">
        <f>EXP(B$71+C$71*($S4-2001))</f>
        <v>9.1127217199925507E-3</v>
      </c>
      <c r="T71">
        <f>EXP(B$71+C$71*($T4-2001))</f>
        <v>9.0205172808445078E-3</v>
      </c>
      <c r="U71">
        <f>EXP(B$71+C$71*($U4-2001))</f>
        <v>8.929245785646675E-3</v>
      </c>
      <c r="V71">
        <f>EXP(B$71+C$71*($V4-2001))</f>
        <v>8.8388977946755234E-3</v>
      </c>
      <c r="W71">
        <f>EXP(B$71+C$71*($W4-2001))</f>
        <v>8.7494639637206162E-3</v>
      </c>
      <c r="X71">
        <f>EXP(B$71+C$71*($X4-2001))</f>
        <v>8.6609350431182276E-3</v>
      </c>
      <c r="Y71">
        <f>EXP(B$71+C$71*($Y4-2001))</f>
        <v>8.573301876794677E-3</v>
      </c>
      <c r="Z71">
        <f>EXP(B$71+C$71*($Z4-2001))</f>
        <v>8.4865554013193682E-3</v>
      </c>
      <c r="AA71">
        <f>EXP(B$71+C$71*($AA4-2001))</f>
        <v>8.4006866449673877E-3</v>
      </c>
      <c r="AB71">
        <f>EXP(B$71+C$71*($AB4-2001))</f>
        <v>8.3156867267916469E-3</v>
      </c>
      <c r="AC71">
        <f>EXP(B$71+C$71*($AC4-2001))</f>
        <v>8.2315468557043418E-3</v>
      </c>
      <c r="AD71">
        <f>EXP(B$71+C$71*($AD4-2001))</f>
        <v>8.1482583295677622E-3</v>
      </c>
      <c r="AE71">
        <f>EXP(B$71+C$71*($AE4-2001))</f>
        <v>8.0658125342942307E-3</v>
      </c>
      <c r="AF71">
        <f>EXP(B$71+C$71*($AF4-2001))</f>
        <v>7.9842009429552541E-3</v>
      </c>
      <c r="AG71">
        <f>EXP(B$71+C$71*($AG4-2001))</f>
        <v>7.9034151148995868E-3</v>
      </c>
      <c r="AH71">
        <f>EXP(B$71+C$71*($AH4-2001))</f>
        <v>7.8234466948802744E-3</v>
      </c>
      <c r="AI71">
        <f>EXP(B$71+C$71*($AI4-2001))</f>
        <v>7.7442874121905168E-3</v>
      </c>
      <c r="AJ71">
        <f>EXP(B$71+C$71*($AJ4-2001))</f>
        <v>7.6659290798082504E-3</v>
      </c>
      <c r="AK71">
        <f>EXP(B$71+C$71*($AK4-2001))</f>
        <v>7.5883635935494465E-3</v>
      </c>
      <c r="AL71">
        <f>EXP(B$71+C$71*($AL4-2001))</f>
        <v>7.5115829312299102E-3</v>
      </c>
      <c r="AM71">
        <f>EXP(B$71+C$71*($AM4-2001))</f>
        <v>7.4355791518356052E-3</v>
      </c>
      <c r="AN71">
        <f>EXP(B$71+C$71*($AN4-2001))</f>
        <v>7.3603443947013293E-3</v>
      </c>
      <c r="AO71">
        <f>EXP(B$71+C$71*($AO4-2001))</f>
        <v>7.2858708786977672E-3</v>
      </c>
      <c r="AP71">
        <f>EXP(B$71+C$71*($AP4-2001))</f>
        <v>7.2121509014267029E-3</v>
      </c>
      <c r="AQ71">
        <f>EXP(B$71+C$71*($AQ4-2001))</f>
        <v>7.1391768384244164E-3</v>
      </c>
      <c r="AR71">
        <f>EXP(B$71+C$71*($AR4-2001))</f>
        <v>7.0669411423730987E-3</v>
      </c>
      <c r="AS71">
        <f>EXP(B$71+C$71*($AS4-2001))</f>
        <v>6.9954363423203134E-3</v>
      </c>
      <c r="AT71">
        <f>EXP(B$71+C$71*($AT4-2001))</f>
        <v>6.9246550429062888E-3</v>
      </c>
      <c r="AU71">
        <f>EXP(B$71+C$71*($AU4-2001))</f>
        <v>6.8545899235990674E-3</v>
      </c>
      <c r="AV71">
        <f>EXP(B$71+C$71*($AV4-2001))</f>
        <v>6.7852337379373604E-3</v>
      </c>
      <c r="AW71">
        <f>EXP(B$71+C$71*($AW4-2001))</f>
        <v>6.7165793127811181E-3</v>
      </c>
      <c r="AX71">
        <f>EXP(B$71+C$71*($AX4-2001))</f>
        <v>6.6486195475696291E-3</v>
      </c>
      <c r="AY71">
        <f>EXP(B$71+C$71*($AY4-2001))</f>
        <v>6.5813474135871519E-3</v>
      </c>
      <c r="AZ71">
        <f>EXP(B$71+C$71*($AZ4-2001))</f>
        <v>6.5147559532359777E-3</v>
      </c>
      <c r="BA71">
        <f>EXP(B$71+C$71*($BA4-2001))</f>
        <v>6.4488382793168198E-3</v>
      </c>
      <c r="BB71">
        <f>EXP(B$71+C$71*($BB4-2001))</f>
        <v>6.3835875743165444E-3</v>
      </c>
      <c r="BC71">
        <f>EXP(B$71+C$71*($BC4-2001))</f>
        <v>6.318997089703046E-3</v>
      </c>
      <c r="BD71">
        <f>EXP(B$71+C$71*($BD4-2001))</f>
        <v>6.2550601452272953E-3</v>
      </c>
      <c r="BE71">
        <f>EXP(B$71+C$71*($BE4-2001))</f>
        <v>6.1917701282324135E-3</v>
      </c>
      <c r="BF71">
        <f>EXP(B$71+C$71*($BF4-2001))</f>
        <v>6.1291204929697952E-3</v>
      </c>
      <c r="BG71">
        <f>EXP(B$71+C$71*($BG4-2001))</f>
        <v>6.0671047599220925E-3</v>
      </c>
      <c r="BH71">
        <f>EXP(B$71+C$71*($BH4-2001))</f>
        <v>6.0057165151330876E-3</v>
      </c>
      <c r="BI71">
        <f>EXP(B$71+C$71*($BI4-2001))</f>
        <v>5.9449494095443044E-3</v>
      </c>
      <c r="BJ71">
        <f>EXP(B$71+C$71*($BJ4-2001))</f>
        <v>5.8847971583383977E-3</v>
      </c>
      <c r="BK71">
        <f>EXP(B$71+C$71*($BK4-2001))</f>
        <v>5.8252535402891206E-3</v>
      </c>
      <c r="BL71">
        <f>EXP(B$71+C$71*($BL4-2001))</f>
        <v>5.7663123971179123E-3</v>
      </c>
      <c r="BM71">
        <f>EXP(B$71+C$71*($BM4-2001))</f>
        <v>5.7079676328569556E-3</v>
      </c>
      <c r="BN71">
        <f>EXP(B$71+C$71*($BN4-2001))</f>
        <v>5.6502132132187372E-3</v>
      </c>
      <c r="BO71">
        <f>EXP(B$71+C$71*($BO4-2001))</f>
        <v>5.5930431649719309E-3</v>
      </c>
      <c r="BP71">
        <f>EXP(B$71+C$71*($BP4-2001))</f>
        <v>5.5364515753236242E-3</v>
      </c>
      <c r="BQ71">
        <f>EXP(B$71+C$71*($BQ4-2001))</f>
        <v>5.4804325913077948E-3</v>
      </c>
      <c r="BR71">
        <f>EXP(B$71+C$71*($BR4-2001))</f>
        <v>5.4249804191799488E-3</v>
      </c>
      <c r="BS71">
        <f>EXP(B$71+C$71*($BS4-2001))</f>
        <v>5.3700893238179349E-3</v>
      </c>
      <c r="BT71">
        <f>EXP(B$71+C$71*($BT4-2001))</f>
        <v>5.3157536281287741E-3</v>
      </c>
      <c r="BU71">
        <f>EXP(B$71+C$71*($BU4-2001))</f>
        <v>5.2619677124615127E-3</v>
      </c>
      <c r="BV71">
        <f>EXP(B$71+C$71*($BV4-2001))</f>
        <v>5.208726014025996E-3</v>
      </c>
      <c r="BW71">
        <f>EXP(B$71+C$71*($BW4-2001))</f>
        <v>5.1560230263175688E-3</v>
      </c>
      <c r="BX71">
        <f>EXP(B$71+C$71*($BX4-2001))</f>
        <v>5.1038532985475437E-3</v>
      </c>
      <c r="BY71">
        <f>EXP(B$71+C$71*($BY4-2001))</f>
        <v>5.0522114350794638E-3</v>
      </c>
      <c r="BZ71">
        <f>EXP(B$71+C$71*($BZ4-2001))</f>
        <v>5.0010920948710619E-3</v>
      </c>
      <c r="CA71">
        <f>EXP(B$71+C$71*($CA4-2001))</f>
        <v>4.9504899909218513E-3</v>
      </c>
      <c r="CB71">
        <f>EXP(B$71+C$71*($CB4-2001))</f>
        <v>4.9003998897263409E-3</v>
      </c>
      <c r="CC71">
        <f>EXP(B$71+C$71*($CC4-2001))</f>
        <v>4.8508166107327543E-3</v>
      </c>
      <c r="CD71">
        <f>EXP(B$71+C$71*($CD4-2001))</f>
        <v>4.8017350258072154E-3</v>
      </c>
      <c r="CE71">
        <f>EXP(B$71+C$71*($CE4-2001))</f>
        <v>4.7531500587033992E-3</v>
      </c>
      <c r="CF71">
        <f>EXP(B$71+C$71*($CF4-2001))</f>
        <v>4.7050566845375091E-3</v>
      </c>
    </row>
    <row r="72" spans="1:84" ht="15">
      <c r="A72" s="90">
        <v>66</v>
      </c>
      <c r="B72" s="83">
        <v>-4.5684938127172376</v>
      </c>
      <c r="C72" s="83">
        <v>-1.1358790369641783E-2</v>
      </c>
      <c r="D72" s="83"/>
      <c r="E72">
        <f t="shared" si="1"/>
        <v>1.1621413293345951E-2</v>
      </c>
      <c r="F72">
        <f>EXP(B$72+C$72*($F4-2001))</f>
        <v>1.1490154975074445E-2</v>
      </c>
      <c r="G72">
        <f>EXP(B$72+C$72*($G4-2001))</f>
        <v>1.1360379156881088E-2</v>
      </c>
      <c r="H72">
        <f>EXP(B$72+C$72*($H4-2001))</f>
        <v>1.1232069094634815E-2</v>
      </c>
      <c r="I72">
        <f>EXP(B$72+C$72*($I4-2001))</f>
        <v>1.1105208233321565E-2</v>
      </c>
      <c r="J72">
        <f>EXP(B$72+C$72*($J4-2001))</f>
        <v>1.097978020490826E-2</v>
      </c>
      <c r="K72">
        <f>EXP(B$72+C$72*($K4-2001))</f>
        <v>1.0855768826230919E-2</v>
      </c>
      <c r="L72">
        <f>EXP(B$72+C$72*($L4-2001))</f>
        <v>1.073315809690671E-2</v>
      </c>
      <c r="M72">
        <f>EXP(B$72+C$72*($M4-2001))</f>
        <v>1.0611932197269459E-2</v>
      </c>
      <c r="N72">
        <f>EXP(B$72+C$72*($N4-2001))</f>
        <v>1.0492075486328609E-2</v>
      </c>
      <c r="O72">
        <f>EXP(B$72+C$72*($O4-2001))</f>
        <v>1.0373572499751089E-2</v>
      </c>
      <c r="P72">
        <f>EXP(B$72+C$72*($P4-2001))</f>
        <v>1.0256407947866123E-2</v>
      </c>
      <c r="Q72">
        <f>EXP(B$72+C$72*($Q4-2001))</f>
        <v>1.014056671369247E-2</v>
      </c>
      <c r="R72">
        <f>EXP(B$72+C$72*($R4-2001))</f>
        <v>1.0026033850987949E-2</v>
      </c>
      <c r="S72">
        <f>EXP(B$72+C$72*($S4-2001))</f>
        <v>9.9127945823210932E-3</v>
      </c>
      <c r="T72">
        <f>EXP(B$72+C$72*($T4-2001))</f>
        <v>9.8008342971644385E-3</v>
      </c>
      <c r="U72">
        <f>EXP(B$72+C$72*($U4-2001))</f>
        <v>9.6901385500094885E-3</v>
      </c>
      <c r="V72">
        <f>EXP(B$72+C$72*($V4-2001))</f>
        <v>9.580693058502841E-3</v>
      </c>
      <c r="W72">
        <f>EXP(B$72+C$72*($W4-2001))</f>
        <v>9.4724837016034874E-3</v>
      </c>
      <c r="X72">
        <f>EXP(B$72+C$72*($X4-2001))</f>
        <v>9.3654965177608369E-3</v>
      </c>
      <c r="Y72">
        <f>EXP(B$72+C$72*($Y4-2001))</f>
        <v>9.2597177031133286E-3</v>
      </c>
      <c r="Z72">
        <f>EXP(B$72+C$72*($Z4-2001))</f>
        <v>9.1551336097074644E-3</v>
      </c>
      <c r="AA72">
        <f>EXP(B$72+C$72*($AA4-2001))</f>
        <v>9.0517307437368352E-3</v>
      </c>
      <c r="AB72">
        <f>EXP(B$72+C$72*($AB4-2001))</f>
        <v>8.949495763801163E-3</v>
      </c>
      <c r="AC72">
        <f>EXP(B$72+C$72*($AC4-2001))</f>
        <v>8.8484154791849175E-3</v>
      </c>
      <c r="AD72">
        <f>EXP(B$72+C$72*($AD4-2001))</f>
        <v>8.7484768481553878E-3</v>
      </c>
      <c r="AE72">
        <f>EXP(B$72+C$72*($AE4-2001))</f>
        <v>8.6496669762800397E-3</v>
      </c>
      <c r="AF72">
        <f>EXP(B$72+C$72*($AF4-2001))</f>
        <v>8.5519731147627696E-3</v>
      </c>
      <c r="AG72">
        <f>EXP(B$72+C$72*($AG4-2001))</f>
        <v>8.4553826587990769E-3</v>
      </c>
      <c r="AH72">
        <f>EXP(B$72+C$72*($AH4-2001))</f>
        <v>8.3598831459496831E-3</v>
      </c>
      <c r="AI72">
        <f>EXP(B$72+C$72*($AI4-2001))</f>
        <v>8.265462254532634E-3</v>
      </c>
      <c r="AJ72">
        <f>EXP(B$72+C$72*($AJ4-2001))</f>
        <v>8.1721078020335E-3</v>
      </c>
      <c r="AK72">
        <f>EXP(B$72+C$72*($AK4-2001))</f>
        <v>8.0798077435335122E-3</v>
      </c>
      <c r="AL72">
        <f>EXP(B$72+C$72*($AL4-2001))</f>
        <v>7.9885501701555447E-3</v>
      </c>
      <c r="AM72">
        <f>EXP(B$72+C$72*($AM4-2001))</f>
        <v>7.8983233075275248E-3</v>
      </c>
      <c r="AN72">
        <f>EXP(B$72+C$72*($AN4-2001))</f>
        <v>7.8091155142633257E-3</v>
      </c>
      <c r="AO72">
        <f>EXP(B$72+C$72*($AO4-2001))</f>
        <v>7.7209152804606938E-3</v>
      </c>
      <c r="AP72">
        <f>EXP(B$72+C$72*($AP4-2001))</f>
        <v>7.6337112262162493E-3</v>
      </c>
      <c r="AQ72">
        <f>EXP(B$72+C$72*($AQ4-2001))</f>
        <v>7.5474921001571944E-3</v>
      </c>
      <c r="AR72">
        <f>EXP(B$72+C$72*($AR4-2001))</f>
        <v>7.4622467779895943E-3</v>
      </c>
      <c r="AS72">
        <f>EXP(B$72+C$72*($AS4-2001))</f>
        <v>7.3779642610631354E-3</v>
      </c>
      <c r="AT72">
        <f>EXP(B$72+C$72*($AT4-2001))</f>
        <v>7.2946336749519867E-3</v>
      </c>
      <c r="AU72">
        <f>EXP(B$72+C$72*($AU4-2001))</f>
        <v>7.2122442680517913E-3</v>
      </c>
      <c r="AV72">
        <f>EXP(B$72+C$72*($AV4-2001))</f>
        <v>7.130785410192411E-3</v>
      </c>
      <c r="AW72">
        <f>EXP(B$72+C$72*($AW4-2001))</f>
        <v>7.0502465912664243E-3</v>
      </c>
      <c r="AX72">
        <f>EXP(B$72+C$72*($AX4-2001))</f>
        <v>6.9706174198730592E-3</v>
      </c>
      <c r="AY72">
        <f>EXP(B$72+C$72*($AY4-2001))</f>
        <v>6.8918876219774394E-3</v>
      </c>
      <c r="AZ72">
        <f>EXP(B$72+C$72*($AZ4-2001))</f>
        <v>6.8140470395850333E-3</v>
      </c>
      <c r="BA72">
        <f>EXP(B$72+C$72*($BA4-2001))</f>
        <v>6.7370856294309885E-3</v>
      </c>
      <c r="BB72">
        <f>EXP(B$72+C$72*($BB4-2001))</f>
        <v>6.6609934616843553E-3</v>
      </c>
      <c r="BC72">
        <f>EXP(B$72+C$72*($BC4-2001))</f>
        <v>6.5857607186668842E-3</v>
      </c>
      <c r="BD72">
        <f>EXP(B$72+C$72*($BD4-2001))</f>
        <v>6.5113776935863026E-3</v>
      </c>
      <c r="BE72">
        <f>EXP(B$72+C$72*($BE4-2001))</f>
        <v>6.4378347892839471E-3</v>
      </c>
      <c r="BF72">
        <f>EXP(B$72+C$72*($BF4-2001))</f>
        <v>6.3651225169964586E-3</v>
      </c>
      <c r="BG72">
        <f>EXP(B$72+C$72*($BG4-2001))</f>
        <v>6.293231495131558E-3</v>
      </c>
      <c r="BH72">
        <f>EXP(B$72+C$72*($BH4-2001))</f>
        <v>6.2221524480575502E-3</v>
      </c>
      <c r="BI72">
        <f>EXP(B$72+C$72*($BI4-2001))</f>
        <v>6.1518762049065914E-3</v>
      </c>
      <c r="BJ72">
        <f>EXP(B$72+C$72*($BJ4-2001))</f>
        <v>6.0823936983914143E-3</v>
      </c>
      <c r="BK72">
        <f>EXP(B$72+C$72*($BK4-2001))</f>
        <v>6.0136959636354209E-3</v>
      </c>
      <c r="BL72">
        <f>EXP(B$72+C$72*($BL4-2001))</f>
        <v>5.9457741370160357E-3</v>
      </c>
      <c r="BM72">
        <f>EXP(B$72+C$72*($BM4-2001))</f>
        <v>5.8786194550210502E-3</v>
      </c>
      <c r="BN72">
        <f>EXP(B$72+C$72*($BN4-2001))</f>
        <v>5.8122232531179633E-3</v>
      </c>
      <c r="BO72">
        <f>EXP(B$72+C$72*($BO4-2001))</f>
        <v>5.7465769646360323E-3</v>
      </c>
      <c r="BP72">
        <f>EXP(B$72+C$72*($BP4-2001))</f>
        <v>5.6816721196609569E-3</v>
      </c>
      <c r="BQ72">
        <f>EXP(B$72+C$72*($BQ4-2001))</f>
        <v>5.6175003439420997E-3</v>
      </c>
      <c r="BR72">
        <f>EXP(B$72+C$72*($BR4-2001))</f>
        <v>5.5540533578119682E-3</v>
      </c>
      <c r="BS72">
        <f>EXP(B$72+C$72*($BS4-2001))</f>
        <v>5.4913229751179836E-3</v>
      </c>
      <c r="BT72">
        <f>EXP(B$72+C$72*($BT4-2001))</f>
        <v>5.4293011021662348E-3</v>
      </c>
      <c r="BU72">
        <f>EXP(B$72+C$72*($BU4-2001))</f>
        <v>5.3679797366772367E-3</v>
      </c>
      <c r="BV72">
        <f>EXP(B$72+C$72*($BV4-2001))</f>
        <v>5.3073509667534314E-3</v>
      </c>
      <c r="BW72">
        <f>EXP(B$72+C$72*($BW4-2001))</f>
        <v>5.2474069698583573E-3</v>
      </c>
      <c r="BX72">
        <f>EXP(B$72+C$72*($BX4-2001))</f>
        <v>5.1881400118073866E-3</v>
      </c>
      <c r="BY72">
        <f>EXP(B$72+C$72*($BY4-2001))</f>
        <v>5.1295424457697978E-3</v>
      </c>
      <c r="BZ72">
        <f>EXP(B$72+C$72*($BZ4-2001))</f>
        <v>5.0716067112821948E-3</v>
      </c>
      <c r="CA72">
        <f>EXP(B$72+C$72*($CA4-2001))</f>
        <v>5.0143253332729865E-3</v>
      </c>
      <c r="CB72">
        <f>EXP(B$72+C$72*($CB4-2001))</f>
        <v>4.957690921097966E-3</v>
      </c>
      <c r="CC72">
        <f>EXP(B$72+C$72*($CC4-2001))</f>
        <v>4.9016961675867237E-3</v>
      </c>
      <c r="CD72">
        <f>EXP(B$72+C$72*($CD4-2001))</f>
        <v>4.8463338480998416E-3</v>
      </c>
      <c r="CE72">
        <f>EXP(B$72+C$72*($CE4-2001))</f>
        <v>4.7915968195967737E-3</v>
      </c>
      <c r="CF72">
        <f>EXP(B$72+C$72*($CF4-2001))</f>
        <v>4.7374780197141919E-3</v>
      </c>
    </row>
    <row r="73" spans="1:84" ht="15">
      <c r="A73" s="90">
        <v>67</v>
      </c>
      <c r="B73" s="83">
        <v>-4.4750095197439723</v>
      </c>
      <c r="C73" s="83">
        <v>-1.2566767366667135E-2</v>
      </c>
      <c r="D73" s="83"/>
      <c r="E73">
        <f t="shared" si="1"/>
        <v>1.2915310045822597E-2</v>
      </c>
      <c r="F73">
        <f>EXP(B$73+C$73*($F4-2001))</f>
        <v>1.2754021906864279E-2</v>
      </c>
      <c r="G73">
        <f>EXP(B$73+C$73*($G4-2001))</f>
        <v>1.2594747956003381E-2</v>
      </c>
      <c r="H73">
        <f>EXP(B$73+C$73*($H4-2001))</f>
        <v>1.2437463039786451E-2</v>
      </c>
      <c r="I73">
        <f>EXP(B$73+C$73*($I4-2001))</f>
        <v>1.2282142318879814E-2</v>
      </c>
      <c r="J73">
        <f>EXP(B$73+C$73*($J4-2001))</f>
        <v>1.212876126414671E-2</v>
      </c>
      <c r="K73">
        <f>EXP(B$73+C$73*($K4-2001))</f>
        <v>1.1977295652773598E-2</v>
      </c>
      <c r="L73">
        <f>EXP(B$73+C$73*($L4-2001))</f>
        <v>1.1827721564444666E-2</v>
      </c>
      <c r="M73">
        <f>EXP(B$73+C$73*($M4-2001))</f>
        <v>1.1680015377564286E-2</v>
      </c>
      <c r="N73">
        <f>EXP(B$73+C$73*($N4-2001))</f>
        <v>1.153415376552647E-2</v>
      </c>
      <c r="O73">
        <f>EXP(B$73+C$73*($O4-2001))</f>
        <v>1.1390113693031081E-2</v>
      </c>
      <c r="P73">
        <f>EXP(B$73+C$73*($P4-2001))</f>
        <v>1.1247872412445896E-2</v>
      </c>
      <c r="Q73">
        <f>EXP(B$73+C$73*($Q4-2001))</f>
        <v>1.11074074602142E-2</v>
      </c>
      <c r="R73">
        <f>EXP(B$73+C$73*($R4-2001))</f>
        <v>1.0968696653307243E-2</v>
      </c>
      <c r="S73">
        <f>EXP(B$73+C$73*($S4-2001))</f>
        <v>1.0831718085720903E-2</v>
      </c>
      <c r="T73">
        <f>EXP(B$73+C$73*($T4-2001))</f>
        <v>1.0696450125016233E-2</v>
      </c>
      <c r="U73">
        <f>EXP(B$73+C$73*($U4-2001))</f>
        <v>1.0562871408903076E-2</v>
      </c>
      <c r="V73">
        <f>EXP(B$73+C$73*($V4-2001))</f>
        <v>1.0430960841866481E-2</v>
      </c>
      <c r="W73">
        <f>EXP(B$73+C$73*($W4-2001))</f>
        <v>1.0300697591835105E-2</v>
      </c>
      <c r="X73">
        <f>EXP(B$73+C$73*($X4-2001))</f>
        <v>1.0172061086891363E-2</v>
      </c>
      <c r="Y73">
        <f>EXP(B$73+C$73*($Y4-2001))</f>
        <v>1.0045031012022532E-2</v>
      </c>
      <c r="Z73">
        <f>EXP(B$73+C$73*($Z4-2001))</f>
        <v>9.9195873059125389E-3</v>
      </c>
      <c r="AA73">
        <f>EXP(B$73+C$73*($AA4-2001))</f>
        <v>9.7957101577737255E-3</v>
      </c>
      <c r="AB73">
        <f>EXP(B$73+C$73*($AB4-2001))</f>
        <v>9.6733800042182218E-3</v>
      </c>
      <c r="AC73">
        <f>EXP(B$73+C$73*($AC4-2001))</f>
        <v>9.5525775261684209E-3</v>
      </c>
      <c r="AD73">
        <f>EXP(B$73+C$73*($AD4-2001))</f>
        <v>9.4332836458059354E-3</v>
      </c>
      <c r="AE73">
        <f>EXP(B$73+C$73*($AE4-2001))</f>
        <v>9.3154795235587898E-3</v>
      </c>
      <c r="AF73">
        <f>EXP(B$73+C$73*($AF4-2001))</f>
        <v>9.1991465551260962E-3</v>
      </c>
      <c r="AG73">
        <f>EXP(B$73+C$73*($AG4-2001))</f>
        <v>9.0842663685400289E-3</v>
      </c>
      <c r="AH73">
        <f>EXP(B$73+C$73*($AH4-2001))</f>
        <v>8.9708208212643473E-3</v>
      </c>
      <c r="AI73">
        <f>EXP(B$73+C$73*($AI4-2001))</f>
        <v>8.8587919973292881E-3</v>
      </c>
      <c r="AJ73">
        <f>EXP(B$73+C$73*($AJ4-2001))</f>
        <v>8.7481622045021135E-3</v>
      </c>
      <c r="AK73">
        <f>EXP(B$73+C$73*($AK4-2001))</f>
        <v>8.6389139714931097E-3</v>
      </c>
      <c r="AL73">
        <f>EXP(B$73+C$73*($AL4-2001))</f>
        <v>8.5310300451963729E-3</v>
      </c>
      <c r="AM73">
        <f>EXP(B$73+C$73*($AM4-2001))</f>
        <v>8.4244933879651148E-3</v>
      </c>
      <c r="AN73">
        <f>EXP(B$73+C$73*($AN4-2001))</f>
        <v>8.3192871749210116E-3</v>
      </c>
      <c r="AO73">
        <f>EXP(B$73+C$73*($AO4-2001))</f>
        <v>8.2153947912970652E-3</v>
      </c>
      <c r="AP73">
        <f>EXP(B$73+C$73*($AP4-2001))</f>
        <v>8.1127998298137632E-3</v>
      </c>
      <c r="AQ73">
        <f>EXP(B$73+C$73*($AQ4-2001))</f>
        <v>8.0114860880878911E-3</v>
      </c>
      <c r="AR73">
        <f>EXP(B$73+C$73*($AR4-2001))</f>
        <v>7.9114375660738184E-3</v>
      </c>
      <c r="AS73">
        <f>EXP(B$73+C$73*($AS4-2001))</f>
        <v>7.8126384635366156E-3</v>
      </c>
      <c r="AT73">
        <f>EXP(B$73+C$73*($AT4-2001))</f>
        <v>7.7150731775568592E-3</v>
      </c>
      <c r="AU73">
        <f>EXP(B$73+C$73*($AU4-2001))</f>
        <v>7.6187263000664605E-3</v>
      </c>
      <c r="AV73">
        <f>EXP(B$73+C$73*($AV4-2001))</f>
        <v>7.5235826154153992E-3</v>
      </c>
      <c r="AW73">
        <f>EXP(B$73+C$73*($AW4-2001))</f>
        <v>7.4296270979687237E-3</v>
      </c>
      <c r="AX73">
        <f>EXP(B$73+C$73*($AX4-2001))</f>
        <v>7.3368449097336707E-3</v>
      </c>
      <c r="AY73">
        <f>EXP(B$73+C$73*($AY4-2001))</f>
        <v>7.2452213980163183E-3</v>
      </c>
      <c r="AZ73">
        <f>EXP(B$73+C$73*($AZ4-2001))</f>
        <v>7.1547420931075672E-3</v>
      </c>
      <c r="BA73">
        <f>EXP(B$73+C$73*($BA4-2001))</f>
        <v>7.0653927059980233E-3</v>
      </c>
      <c r="BB73">
        <f>EXP(B$73+C$73*($BB4-2001))</f>
        <v>6.9771591261213496E-3</v>
      </c>
      <c r="BC73">
        <f>EXP(B$73+C$73*($BC4-2001))</f>
        <v>6.8900274191258937E-3</v>
      </c>
      <c r="BD73">
        <f>EXP(B$73+C$73*($BD4-2001))</f>
        <v>6.8039838246740482E-3</v>
      </c>
      <c r="BE73">
        <f>EXP(B$73+C$73*($BE4-2001))</f>
        <v>6.7190147542691876E-3</v>
      </c>
      <c r="BF73">
        <f>EXP(B$73+C$73*($BF4-2001))</f>
        <v>6.6351067891096465E-3</v>
      </c>
      <c r="BG73">
        <f>EXP(B$73+C$73*($BG4-2001))</f>
        <v>6.5522466779695913E-3</v>
      </c>
      <c r="BH73">
        <f>EXP(B$73+C$73*($BH4-2001))</f>
        <v>6.4704213351062696E-3</v>
      </c>
      <c r="BI73">
        <f>EXP(B$73+C$73*($BI4-2001))</f>
        <v>6.3896178381934749E-3</v>
      </c>
      <c r="BJ73">
        <f>EXP(B$73+C$73*($BJ4-2001))</f>
        <v>6.3098234262807416E-3</v>
      </c>
      <c r="BK73">
        <f>EXP(B$73+C$73*($BK4-2001))</f>
        <v>6.2310254977780812E-3</v>
      </c>
      <c r="BL73">
        <f>EXP(B$73+C$73*($BL4-2001))</f>
        <v>6.1532116084658814E-3</v>
      </c>
      <c r="BM73">
        <f>EXP(B$73+C$73*($BM4-2001))</f>
        <v>6.0763694695296052E-3</v>
      </c>
      <c r="BN73">
        <f>EXP(B$73+C$73*($BN4-2001))</f>
        <v>6.0004869456191171E-3</v>
      </c>
      <c r="BO73">
        <f>EXP(B$73+C$73*($BO4-2001))</f>
        <v>5.9255520529321523E-3</v>
      </c>
      <c r="BP73">
        <f>EXP(B$73+C$73*($BP4-2001))</f>
        <v>5.8515529573218124E-3</v>
      </c>
      <c r="BQ73">
        <f>EXP(B$73+C$73*($BQ4-2001))</f>
        <v>5.7784779724276061E-3</v>
      </c>
      <c r="BR73">
        <f>EXP(B$73+C$73*($BR4-2001))</f>
        <v>5.7063155578299116E-3</v>
      </c>
      <c r="BS73">
        <f>EXP(B$73+C$73*($BS4-2001))</f>
        <v>5.6350543172274089E-3</v>
      </c>
      <c r="BT73">
        <f>EXP(B$73+C$73*($BT4-2001))</f>
        <v>5.5646829966373504E-3</v>
      </c>
      <c r="BU73">
        <f>EXP(B$73+C$73*($BU4-2001))</f>
        <v>5.4951904826182332E-3</v>
      </c>
      <c r="BV73">
        <f>EXP(B$73+C$73*($BV4-2001))</f>
        <v>5.4265658005147148E-3</v>
      </c>
      <c r="BW73">
        <f>EXP(B$73+C$73*($BW4-2001))</f>
        <v>5.3587981127244467E-3</v>
      </c>
      <c r="BX73">
        <f>EXP(B$73+C$73*($BX4-2001))</f>
        <v>5.2918767169865075E-3</v>
      </c>
      <c r="BY73">
        <f>EXP(B$73+C$73*($BY4-2001))</f>
        <v>5.2257910446912754E-3</v>
      </c>
      <c r="BZ73">
        <f>EXP(B$73+C$73*($BZ4-2001))</f>
        <v>5.1605306592113374E-3</v>
      </c>
      <c r="CA73">
        <f>EXP(B$73+C$73*($CA4-2001))</f>
        <v>5.0960852542533122E-3</v>
      </c>
      <c r="CB73">
        <f>EXP(B$73+C$73*($CB4-2001))</f>
        <v>5.0324446522301888E-3</v>
      </c>
      <c r="CC73">
        <f>EXP(B$73+C$73*($CC4-2001))</f>
        <v>4.9695988026540556E-3</v>
      </c>
      <c r="CD73">
        <f>EXP(B$73+C$73*($CD4-2001))</f>
        <v>4.9075377805488356E-3</v>
      </c>
      <c r="CE73">
        <f>EXP(B$73+C$73*($CE4-2001))</f>
        <v>4.8462517848829158E-3</v>
      </c>
      <c r="CF73">
        <f>EXP(B$73+C$73*($CF4-2001))</f>
        <v>4.7857311370212751E-3</v>
      </c>
    </row>
    <row r="74" spans="1:84" ht="15">
      <c r="A74" s="90">
        <v>68</v>
      </c>
      <c r="B74" s="83">
        <v>-4.3737804867780135</v>
      </c>
      <c r="C74" s="83">
        <v>-1.3736242553283658E-2</v>
      </c>
      <c r="D74" s="83"/>
      <c r="E74">
        <f t="shared" si="1"/>
        <v>1.4459291491909937E-2</v>
      </c>
      <c r="F74">
        <f>EXP(B$74+C$74*($F4-2001))</f>
        <v>1.426203305332953E-2</v>
      </c>
      <c r="G74">
        <f>EXP(B$74+C$74*($G4-2001))</f>
        <v>1.40674656796338E-2</v>
      </c>
      <c r="H74">
        <f>EXP(B$74+C$74*($H4-2001))</f>
        <v>1.3875552658425216E-2</v>
      </c>
      <c r="I74">
        <f>EXP(B$74+C$74*($I4-2001))</f>
        <v>1.3686257778148931E-2</v>
      </c>
      <c r="J74">
        <f>EXP(B$74+C$74*($J4-2001))</f>
        <v>1.3499545321260078E-2</v>
      </c>
      <c r="K74">
        <f>EXP(B$74+C$74*($K4-2001))</f>
        <v>1.3315380057484387E-2</v>
      </c>
      <c r="L74">
        <f>EXP(B$74+C$74*($L4-2001))</f>
        <v>1.3133727237170637E-2</v>
      </c>
      <c r="M74">
        <f>EXP(B$74+C$74*($M4-2001))</f>
        <v>1.2954552584733856E-2</v>
      </c>
      <c r="N74">
        <f>EXP(B$74+C$74*($N4-2001))</f>
        <v>1.2777822292187909E-2</v>
      </c>
      <c r="O74">
        <f>EXP(B$74+C$74*($O4-2001))</f>
        <v>1.2603503012766427E-2</v>
      </c>
      <c r="P74">
        <f>EXP(B$74+C$74*($P4-2001))</f>
        <v>1.2431561854630652E-2</v>
      </c>
      <c r="Q74">
        <f>EXP(B$74+C$74*($Q4-2001))</f>
        <v>1.2261966374663169E-2</v>
      </c>
      <c r="R74">
        <f>EXP(B$74+C$74*($R4-2001))</f>
        <v>1.2094684572346323E-2</v>
      </c>
      <c r="S74">
        <f>EXP(B$74+C$74*($S4-2001))</f>
        <v>1.1929684883724067E-2</v>
      </c>
      <c r="T74">
        <f>EXP(B$74+C$74*($T4-2001))</f>
        <v>1.1766936175446325E-2</v>
      </c>
      <c r="U74">
        <f>EXP(B$74+C$74*($U4-2001))</f>
        <v>1.1606407738894471E-2</v>
      </c>
      <c r="V74">
        <f>EXP(B$74+C$74*($V4-2001))</f>
        <v>1.1448069284387021E-2</v>
      </c>
      <c r="W74">
        <f>EXP(B$74+C$74*($W4-2001))</f>
        <v>1.1291890935464325E-2</v>
      </c>
      <c r="X74">
        <f>EXP(B$74+C$74*($X4-2001))</f>
        <v>1.1137843223251303E-2</v>
      </c>
      <c r="Y74">
        <f>EXP(B$74+C$74*($Y4-2001))</f>
        <v>1.0985897080897013E-2</v>
      </c>
      <c r="Z74">
        <f>EXP(B$74+C$74*($Z4-2001))</f>
        <v>1.083602383809012E-2</v>
      </c>
      <c r="AA74">
        <f>EXP(B$74+C$74*($AA4-2001))</f>
        <v>1.0688195215649133E-2</v>
      </c>
      <c r="AB74">
        <f>EXP(B$74+C$74*($AB4-2001))</f>
        <v>1.0542383320186541E-2</v>
      </c>
      <c r="AC74">
        <f>EXP(B$74+C$74*($AC4-2001))</f>
        <v>1.0398560638845644E-2</v>
      </c>
      <c r="AD74">
        <f>EXP(B$74+C$74*($AD4-2001))</f>
        <v>1.0256700034109244E-2</v>
      </c>
      <c r="AE74">
        <f>EXP(B$74+C$74*($AE4-2001))</f>
        <v>1.0116774738679104E-2</v>
      </c>
      <c r="AF74">
        <f>EXP(B$74+C$74*($AF4-2001))</f>
        <v>9.9787583504253579E-3</v>
      </c>
      <c r="AG74">
        <f>EXP(B$74+C$74*($AG4-2001))</f>
        <v>9.8426248274047154E-3</v>
      </c>
      <c r="AH74">
        <f>EXP(B$74+C$74*($AH4-2001))</f>
        <v>9.7083484829467055E-3</v>
      </c>
      <c r="AI74">
        <f>EXP(B$74+C$74*($AI4-2001))</f>
        <v>9.5759039808068856E-3</v>
      </c>
      <c r="AJ74">
        <f>EXP(B$74+C$74*($AJ4-2001))</f>
        <v>9.4452663303862729E-3</v>
      </c>
      <c r="AK74">
        <f>EXP(B$74+C$74*($AK4-2001))</f>
        <v>9.3164108820158933E-3</v>
      </c>
      <c r="AL74">
        <f>EXP(B$74+C$74*($AL4-2001))</f>
        <v>9.1893133223057179E-3</v>
      </c>
      <c r="AM74">
        <f>EXP(B$74+C$74*($AM4-2001))</f>
        <v>9.0639496695570105E-3</v>
      </c>
      <c r="AN74">
        <f>EXP(B$74+C$74*($AN4-2001))</f>
        <v>8.9402962692373203E-3</v>
      </c>
      <c r="AO74">
        <f>EXP(B$74+C$74*($AO4-2001))</f>
        <v>8.8183297895171563E-3</v>
      </c>
      <c r="AP74">
        <f>EXP(B$74+C$74*($AP4-2001))</f>
        <v>8.6980272168675644E-3</v>
      </c>
      <c r="AQ74">
        <f>EXP(B$74+C$74*($AQ4-2001))</f>
        <v>8.5793658517177469E-3</v>
      </c>
      <c r="AR74">
        <f>EXP(B$74+C$74*($AR4-2001))</f>
        <v>8.4623233041719835E-3</v>
      </c>
      <c r="AS74">
        <f>EXP(B$74+C$74*($AS4-2001))</f>
        <v>8.3468774897849148E-3</v>
      </c>
      <c r="AT74">
        <f>EXP(B$74+C$74*($AT4-2001))</f>
        <v>8.2330066253944977E-3</v>
      </c>
      <c r="AU74">
        <f>EXP(B$74+C$74*($AU4-2001))</f>
        <v>8.1206892250117665E-3</v>
      </c>
      <c r="AV74">
        <f>EXP(B$74+C$74*($AV4-2001))</f>
        <v>8.0099040957667539E-3</v>
      </c>
      <c r="AW74">
        <f>EXP(B$74+C$74*($AW4-2001))</f>
        <v>7.9006303339096261E-3</v>
      </c>
      <c r="AX74">
        <f>EXP(B$74+C$74*($AX4-2001))</f>
        <v>7.7928473208664232E-3</v>
      </c>
      <c r="AY74">
        <f>EXP(B$74+C$74*($AY4-2001))</f>
        <v>7.6865347193485964E-3</v>
      </c>
      <c r="AZ74">
        <f>EXP(B$74+C$74*($AZ4-2001))</f>
        <v>7.5816724695155994E-3</v>
      </c>
      <c r="BA74">
        <f>EXP(B$74+C$74*($BA4-2001))</f>
        <v>7.4782407851898859E-3</v>
      </c>
      <c r="BB74">
        <f>EXP(B$74+C$74*($BB4-2001))</f>
        <v>7.3762201501234911E-3</v>
      </c>
      <c r="BC74">
        <f>EXP(B$74+C$74*($BC4-2001))</f>
        <v>7.2755913143155411E-3</v>
      </c>
      <c r="BD74">
        <f>EXP(B$74+C$74*($BD4-2001))</f>
        <v>7.1763352903800644E-3</v>
      </c>
      <c r="BE74">
        <f>EXP(B$74+C$74*($BE4-2001))</f>
        <v>7.0784333499632826E-3</v>
      </c>
      <c r="BF74">
        <f>EXP(B$74+C$74*($BF4-2001))</f>
        <v>6.9818670202098183E-3</v>
      </c>
      <c r="BG74">
        <f>EXP(B$74+C$74*($BG4-2001))</f>
        <v>6.8866180802771041E-3</v>
      </c>
      <c r="BH74">
        <f>EXP(B$74+C$74*($BH4-2001))</f>
        <v>6.7926685578973169E-3</v>
      </c>
      <c r="BI74">
        <f>EXP(B$74+C$74*($BI4-2001))</f>
        <v>6.7000007259862765E-3</v>
      </c>
      <c r="BJ74">
        <f>EXP(B$74+C$74*($BJ4-2001))</f>
        <v>6.6085970992985441E-3</v>
      </c>
      <c r="BK74">
        <f>EXP(B$74+C$74*($BK4-2001))</f>
        <v>6.5184404311281899E-3</v>
      </c>
      <c r="BL74">
        <f>EXP(B$74+C$74*($BL4-2001))</f>
        <v>6.4295137100545355E-3</v>
      </c>
      <c r="BM74">
        <f>EXP(B$74+C$74*($BM4-2001))</f>
        <v>6.3418001567323492E-3</v>
      </c>
      <c r="BN74">
        <f>EXP(B$74+C$74*($BN4-2001))</f>
        <v>6.2552832207257731E-3</v>
      </c>
      <c r="BO74">
        <f>EXP(B$74+C$74*($BO4-2001))</f>
        <v>6.169946577385477E-3</v>
      </c>
      <c r="BP74">
        <f>EXP(B$74+C$74*($BP4-2001))</f>
        <v>6.08577412476838E-3</v>
      </c>
      <c r="BQ74">
        <f>EXP(B$74+C$74*($BQ4-2001))</f>
        <v>6.002749980599454E-3</v>
      </c>
      <c r="BR74">
        <f>EXP(B$74+C$74*($BR4-2001))</f>
        <v>5.9208584792749168E-3</v>
      </c>
      <c r="BS74">
        <f>EXP(B$74+C$74*($BS4-2001))</f>
        <v>5.84008416890634E-3</v>
      </c>
      <c r="BT74">
        <f>EXP(B$74+C$74*($BT4-2001))</f>
        <v>5.7604118084050547E-3</v>
      </c>
      <c r="BU74">
        <f>EXP(B$74+C$74*($BU4-2001))</f>
        <v>5.6818263646063816E-3</v>
      </c>
      <c r="BV74">
        <f>EXP(B$74+C$74*($BV4-2001))</f>
        <v>5.6043130094330434E-3</v>
      </c>
      <c r="BW74">
        <f>EXP(B$74+C$74*($BW4-2001))</f>
        <v>5.5278571170972986E-3</v>
      </c>
      <c r="BX74">
        <f>EXP(B$74+C$74*($BX4-2001))</f>
        <v>5.4524442613412454E-3</v>
      </c>
      <c r="BY74">
        <f>EXP(B$74+C$74*($BY4-2001))</f>
        <v>5.3780602127147517E-3</v>
      </c>
      <c r="BZ74">
        <f>EXP(B$74+C$74*($BZ4-2001))</f>
        <v>5.3046909358905672E-3</v>
      </c>
      <c r="CA74">
        <f>EXP(B$74+C$74*($CA4-2001))</f>
        <v>5.2323225870160176E-3</v>
      </c>
      <c r="CB74">
        <f>EXP(B$74+C$74*($CB4-2001))</f>
        <v>5.1609415111008349E-3</v>
      </c>
      <c r="CC74">
        <f>EXP(B$74+C$74*($CC4-2001))</f>
        <v>5.0905342394406607E-3</v>
      </c>
      <c r="CD74">
        <f>EXP(B$74+C$74*($CD4-2001))</f>
        <v>5.0210874870756511E-3</v>
      </c>
      <c r="CE74">
        <f>EXP(B$74+C$74*($CE4-2001))</f>
        <v>4.952588150283781E-3</v>
      </c>
      <c r="CF74">
        <f>EXP(B$74+C$74*($CF4-2001))</f>
        <v>4.8850233041083406E-3</v>
      </c>
    </row>
    <row r="75" spans="1:84" ht="15">
      <c r="A75" s="90">
        <v>69</v>
      </c>
      <c r="B75" s="83">
        <v>-4.2664978186914144</v>
      </c>
      <c r="C75" s="83">
        <v>-1.4857085913113143E-2</v>
      </c>
      <c r="D75" s="83"/>
      <c r="E75">
        <f t="shared" si="1"/>
        <v>1.6278224906817514E-2</v>
      </c>
      <c r="F75">
        <f>EXP(B$75+C$75*($F4-2001))</f>
        <v>1.6038165627268404E-2</v>
      </c>
      <c r="G75">
        <f>EXP(B$75+C$75*($G4-2001))</f>
        <v>1.5801646565281557E-2</v>
      </c>
      <c r="H75">
        <f>EXP(B$75+C$75*($H4-2001))</f>
        <v>1.5568615512334103E-2</v>
      </c>
      <c r="I75">
        <f>EXP(B$75+C$75*($I4-2001))</f>
        <v>1.5339021029836027E-2</v>
      </c>
      <c r="J75">
        <f>EXP(B$75+C$75*($J4-2001))</f>
        <v>1.5112812437775788E-2</v>
      </c>
      <c r="K75">
        <f>EXP(B$75+C$75*($K4-2001))</f>
        <v>1.4889939803533347E-2</v>
      </c>
      <c r="L75">
        <f>EXP(B$75+C$75*($L4-2001))</f>
        <v>1.46703539308582E-2</v>
      </c>
      <c r="M75">
        <f>EXP(B$75+C$75*($M4-2001))</f>
        <v>1.4454006349009927E-2</v>
      </c>
      <c r="N75">
        <f>EXP(B$75+C$75*($N4-2001))</f>
        <v>1.4240849302058916E-2</v>
      </c>
      <c r="O75">
        <f>EXP(B$75+C$75*($O4-2001))</f>
        <v>1.4030835738344856E-2</v>
      </c>
      <c r="P75">
        <f>EXP(B$75+C$75*($P4-2001))</f>
        <v>1.3823919300090685E-2</v>
      </c>
      <c r="Q75">
        <f>EXP(B$75+C$75*($Q4-2001))</f>
        <v>1.3620054313169724E-2</v>
      </c>
      <c r="R75">
        <f>EXP(B$75+C$75*($R4-2001))</f>
        <v>1.3419195777023689E-2</v>
      </c>
      <c r="S75">
        <f>EXP(B$75+C$75*($S4-2001))</f>
        <v>1.322129935472941E-2</v>
      </c>
      <c r="T75">
        <f>EXP(B$75+C$75*($T4-2001))</f>
        <v>1.302632136321203E-2</v>
      </c>
      <c r="U75">
        <f>EXP(B$75+C$75*($U4-2001))</f>
        <v>1.2834218763602521E-2</v>
      </c>
      <c r="V75">
        <f>EXP(B$75+C$75*($V4-2001))</f>
        <v>1.2644949151737424E-2</v>
      </c>
      <c r="W75">
        <f>EXP(B$75+C$75*($W4-2001))</f>
        <v>1.2458470748798666E-2</v>
      </c>
      <c r="X75">
        <f>EXP(B$75+C$75*($X4-2001))</f>
        <v>1.2274742392091436E-2</v>
      </c>
      <c r="Y75">
        <f>EXP(B$75+C$75*($Y4-2001))</f>
        <v>1.2093723525958047E-2</v>
      </c>
      <c r="Z75">
        <f>EXP(B$75+C$75*($Z4-2001))</f>
        <v>1.191537419282581E-2</v>
      </c>
      <c r="AA75">
        <f>EXP(B$75+C$75*($AA4-2001))</f>
        <v>1.1739655024386881E-2</v>
      </c>
      <c r="AB75">
        <f>EXP(B$75+C$75*($AB4-2001))</f>
        <v>1.1566527232908271E-2</v>
      </c>
      <c r="AC75">
        <f>EXP(B$75+C$75*($AC4-2001))</f>
        <v>1.1395952602669918E-2</v>
      </c>
      <c r="AD75">
        <f>EXP(B$75+C$75*($AD4-2001))</f>
        <v>1.1227893481529073E-2</v>
      </c>
      <c r="AE75">
        <f>EXP(B$75+C$75*($AE4-2001))</f>
        <v>1.1062312772609073E-2</v>
      </c>
      <c r="AF75">
        <f>EXP(B$75+C$75*($AF4-2001))</f>
        <v>1.089917392611069E-2</v>
      </c>
      <c r="AG75">
        <f>EXP(B$75+C$75*($AG4-2001))</f>
        <v>1.0738440931244229E-2</v>
      </c>
      <c r="AH75">
        <f>EXP(B$75+C$75*($AH4-2001))</f>
        <v>1.0580078308280619E-2</v>
      </c>
      <c r="AI75">
        <f>EXP(B$75+C$75*($AI4-2001))</f>
        <v>1.0424051100719719E-2</v>
      </c>
      <c r="AJ75">
        <f>EXP(B$75+C$75*($AJ4-2001))</f>
        <v>1.0270324867574121E-2</v>
      </c>
      <c r="AK75">
        <f>EXP(B$75+C$75*($AK4-2001))</f>
        <v>1.0118865675766753E-2</v>
      </c>
      <c r="AL75">
        <f>EXP(B$75+C$75*($AL4-2001))</f>
        <v>9.9696400926405811E-3</v>
      </c>
      <c r="AM75">
        <f>EXP(B$75+C$75*($AM4-2001))</f>
        <v>9.8226151785787974E-3</v>
      </c>
      <c r="AN75">
        <f>EXP(B$75+C$75*($AN4-2001))</f>
        <v>9.6777584797338116E-3</v>
      </c>
      <c r="AO75">
        <f>EXP(B$75+C$75*($AO4-2001))</f>
        <v>9.5350380208634958E-3</v>
      </c>
      <c r="AP75">
        <f>EXP(B$75+C$75*($AP4-2001))</f>
        <v>9.3944222982730533E-3</v>
      </c>
      <c r="AQ75">
        <f>EXP(B$75+C$75*($AQ4-2001))</f>
        <v>9.2558802728609935E-3</v>
      </c>
      <c r="AR75">
        <f>EXP(B$75+C$75*($AR4-2001))</f>
        <v>9.1193813632676479E-3</v>
      </c>
      <c r="AS75">
        <f>EXP(B$75+C$75*($AS4-2001))</f>
        <v>8.9848954391247363E-3</v>
      </c>
      <c r="AT75">
        <f>EXP(B$75+C$75*($AT4-2001))</f>
        <v>8.8523928144044542E-3</v>
      </c>
      <c r="AU75">
        <f>EXP(B$75+C$75*($AU4-2001))</f>
        <v>8.7218442408667062E-3</v>
      </c>
      <c r="AV75">
        <f>EXP(B$75+C$75*($AV4-2001))</f>
        <v>8.5932209016029073E-3</v>
      </c>
      <c r="AW75">
        <f>EXP(B$75+C$75*($AW4-2001))</f>
        <v>8.4664944046750259E-3</v>
      </c>
      <c r="AX75">
        <f>EXP(B$75+C$75*($AX4-2001))</f>
        <v>8.341636776848441E-3</v>
      </c>
      <c r="AY75">
        <f>EXP(B$75+C$75*($AY4-2001))</f>
        <v>8.2186204574172025E-3</v>
      </c>
      <c r="AZ75">
        <f>EXP(B$75+C$75*($AZ4-2001))</f>
        <v>8.0974182921203664E-3</v>
      </c>
      <c r="BA75">
        <f>EXP(B$75+C$75*($BA4-2001))</f>
        <v>7.9780035271480448E-3</v>
      </c>
      <c r="BB75">
        <f>EXP(B$75+C$75*($BB4-2001))</f>
        <v>7.8603498032358433E-3</v>
      </c>
      <c r="BC75">
        <f>EXP(B$75+C$75*($BC4-2001))</f>
        <v>7.7444311498463978E-3</v>
      </c>
      <c r="BD75">
        <f>EXP(B$75+C$75*($BD4-2001))</f>
        <v>7.6302219794367179E-3</v>
      </c>
      <c r="BE75">
        <f>EXP(B$75+C$75*($BE4-2001))</f>
        <v>7.5176970818100581E-3</v>
      </c>
      <c r="BF75">
        <f>EXP(B$75+C$75*($BF4-2001))</f>
        <v>7.4068316185511036E-3</v>
      </c>
      <c r="BG75">
        <f>EXP(B$75+C$75*($BG4-2001))</f>
        <v>7.2976011175432034E-3</v>
      </c>
      <c r="BH75">
        <f>EXP(B$75+C$75*($BH4-2001))</f>
        <v>7.1899814675664715E-3</v>
      </c>
      <c r="BI75">
        <f>EXP(B$75+C$75*($BI4-2001))</f>
        <v>7.0839489129755472E-3</v>
      </c>
      <c r="BJ75">
        <f>EXP(B$75+C$75*($BJ4-2001))</f>
        <v>6.9794800484558415E-3</v>
      </c>
      <c r="BK75">
        <f>EXP(B$75+C$75*($BK4-2001))</f>
        <v>6.876551813857117E-3</v>
      </c>
      <c r="BL75">
        <f>EXP(B$75+C$75*($BL4-2001))</f>
        <v>6.7751414891032667E-3</v>
      </c>
      <c r="BM75">
        <f>EXP(B$75+C$75*($BM4-2001))</f>
        <v>6.6752266891771184E-3</v>
      </c>
      <c r="BN75">
        <f>EXP(B$75+C$75*($BN4-2001))</f>
        <v>6.5767853591792973E-3</v>
      </c>
      <c r="BO75">
        <f>EXP(B$75+C$75*($BO4-2001))</f>
        <v>6.4797957694598127E-3</v>
      </c>
      <c r="BP75">
        <f>EXP(B$75+C$75*($BP4-2001))</f>
        <v>6.3842365108215792E-3</v>
      </c>
      <c r="BQ75">
        <f>EXP(B$75+C$75*($BQ4-2001))</f>
        <v>6.290086489794588E-3</v>
      </c>
      <c r="BR75">
        <f>EXP(B$75+C$75*($BR4-2001))</f>
        <v>6.1973249239797986E-3</v>
      </c>
      <c r="BS75">
        <f>EXP(B$75+C$75*($BS4-2001))</f>
        <v>6.1059313374616977E-3</v>
      </c>
      <c r="BT75">
        <f>EXP(B$75+C$75*($BT4-2001))</f>
        <v>6.0158855562884991E-3</v>
      </c>
      <c r="BU75">
        <f>EXP(B$75+C$75*($BU4-2001))</f>
        <v>5.927167704019012E-3</v>
      </c>
      <c r="BV75">
        <f>EXP(B$75+C$75*($BV4-2001))</f>
        <v>5.8397581973351686E-3</v>
      </c>
      <c r="BW75">
        <f>EXP(B$75+C$75*($BW4-2001))</f>
        <v>5.7536377417192631E-3</v>
      </c>
      <c r="BX75">
        <f>EXP(B$75+C$75*($BX4-2001))</f>
        <v>5.6687873271949359E-3</v>
      </c>
      <c r="BY75">
        <f>EXP(B$75+C$75*($BY4-2001))</f>
        <v>5.5851882241309634E-3</v>
      </c>
      <c r="BZ75">
        <f>EXP(B$75+C$75*($BZ4-2001))</f>
        <v>5.502821979106942E-3</v>
      </c>
      <c r="CA75">
        <f>EXP(B$75+C$75*($CA4-2001))</f>
        <v>5.4216704108399271E-3</v>
      </c>
      <c r="CB75">
        <f>EXP(B$75+C$75*($CB4-2001))</f>
        <v>5.3417156061711527E-3</v>
      </c>
      <c r="CC75">
        <f>EXP(B$75+C$75*($CC4-2001))</f>
        <v>5.2629399161119349E-3</v>
      </c>
      <c r="CD75">
        <f>EXP(B$75+C$75*($CD4-2001))</f>
        <v>5.1853259519478844E-3</v>
      </c>
      <c r="CE75">
        <f>EXP(B$75+C$75*($CE4-2001))</f>
        <v>5.1088565814005763E-3</v>
      </c>
      <c r="CF75">
        <f>EXP(B$75+C$75*($CF4-2001))</f>
        <v>5.0335149248458009E-3</v>
      </c>
    </row>
    <row r="76" spans="1:84" ht="15">
      <c r="A76" s="90">
        <v>70</v>
      </c>
      <c r="B76" s="83">
        <v>-4.1567547470958246</v>
      </c>
      <c r="C76" s="83">
        <v>-1.594479185281289E-2</v>
      </c>
      <c r="D76" s="83"/>
      <c r="E76">
        <f t="shared" si="1"/>
        <v>1.8365032527066522E-2</v>
      </c>
      <c r="F76">
        <f>EXP(B$76+C$76*($F4-2001))</f>
        <v>1.8074528077252024E-2</v>
      </c>
      <c r="G76">
        <f>EXP(B$76+C$76*($G4-2001))</f>
        <v>1.7788618927513211E-2</v>
      </c>
      <c r="H76">
        <f>EXP(B$76+C$76*($H4-2001))</f>
        <v>1.7507232387800803E-2</v>
      </c>
      <c r="I76">
        <f>EXP(B$76+C$76*($I4-2001))</f>
        <v>1.7230296917901847E-2</v>
      </c>
      <c r="J76">
        <f>EXP(B$76+C$76*($J4-2001))</f>
        <v>1.6957742109251304E-2</v>
      </c>
      <c r="K76">
        <f>EXP(B$76+C$76*($K4-2001))</f>
        <v>1.6689498667031209E-2</v>
      </c>
      <c r="L76">
        <f>EXP(B$76+C$76*($L4-2001))</f>
        <v>1.6425498392553053E-2</v>
      </c>
      <c r="M76">
        <f>EXP(B$76+C$76*($M4-2001))</f>
        <v>1.6165674165918818E-2</v>
      </c>
      <c r="N76">
        <f>EXP(B$76+C$76*($N4-2001))</f>
        <v>1.5909959928956288E-2</v>
      </c>
      <c r="O76">
        <f>EXP(B$76+C$76*($O4-2001))</f>
        <v>1.5658290668424328E-2</v>
      </c>
      <c r="P76">
        <f>EXP(B$76+C$76*($P4-2001))</f>
        <v>1.5410602399483766E-2</v>
      </c>
      <c r="Q76">
        <f>EXP(B$76+C$76*($Q4-2001))</f>
        <v>1.5166832149429805E-2</v>
      </c>
      <c r="R76">
        <f>EXP(B$76+C$76*($R4-2001))</f>
        <v>1.4926917941681717E-2</v>
      </c>
      <c r="S76">
        <f>EXP(B$76+C$76*($S4-2001))</f>
        <v>1.4690798780025804E-2</v>
      </c>
      <c r="T76">
        <f>EXP(B$76+C$76*($T4-2001))</f>
        <v>1.4458414633107623E-2</v>
      </c>
      <c r="U76">
        <f>EXP(B$76+C$76*($U4-2001))</f>
        <v>1.4229706419169499E-2</v>
      </c>
      <c r="V76">
        <f>EXP(B$76+C$76*($V4-2001))</f>
        <v>1.400461599102948E-2</v>
      </c>
      <c r="W76">
        <f>EXP(B$76+C$76*($W4-2001))</f>
        <v>1.3783086121297892E-2</v>
      </c>
      <c r="X76">
        <f>EXP(B$76+C$76*($X4-2001))</f>
        <v>1.356506048782773E-2</v>
      </c>
      <c r="Y76">
        <f>EXP(B$76+C$76*($Y4-2001))</f>
        <v>1.3350483659395273E-2</v>
      </c>
      <c r="Z76">
        <f>EXP(B$76+C$76*($Z4-2001))</f>
        <v>1.3139301081607066E-2</v>
      </c>
      <c r="AA76">
        <f>EXP(B$76+C$76*($AA4-2001))</f>
        <v>1.2931459063029976E-2</v>
      </c>
      <c r="AB76">
        <f>EXP(B$76+C$76*($AB4-2001))</f>
        <v>1.2726904761540571E-2</v>
      </c>
      <c r="AC76">
        <f>EXP(B$76+C$76*($AC4-2001))</f>
        <v>1.2525586170890434E-2</v>
      </c>
      <c r="AD76">
        <f>EXP(B$76+C$76*($AD4-2001))</f>
        <v>1.2327452107484017E-2</v>
      </c>
      <c r="AE76">
        <f>EXP(B$76+C$76*($AE4-2001))</f>
        <v>1.2132452197365626E-2</v>
      </c>
      <c r="AF76">
        <f>EXP(B$76+C$76*($AF4-2001))</f>
        <v>1.1940536863412256E-2</v>
      </c>
      <c r="AG76">
        <f>EXP(B$76+C$76*($AG4-2001))</f>
        <v>1.1751657312729017E-2</v>
      </c>
      <c r="AH76">
        <f>EXP(B$76+C$76*($AH4-2001))</f>
        <v>1.1565765524243944E-2</v>
      </c>
      <c r="AI76">
        <f>EXP(B$76+C$76*($AI4-2001))</f>
        <v>1.1382814236499028E-2</v>
      </c>
      <c r="AJ76">
        <f>EXP(B$76+C$76*($AJ4-2001))</f>
        <v>1.1202756935634392E-2</v>
      </c>
      <c r="AK76">
        <f>EXP(B$76+C$76*($AK4-2001))</f>
        <v>1.1025547843562506E-2</v>
      </c>
      <c r="AL76">
        <f>EXP(B$76+C$76*($AL4-2001))</f>
        <v>1.0851141906329503E-2</v>
      </c>
      <c r="AM76">
        <f>EXP(B$76+C$76*($AM4-2001))</f>
        <v>1.0679494782660561E-2</v>
      </c>
      <c r="AN76">
        <f>EXP(B$76+C$76*($AN4-2001))</f>
        <v>1.0510562832686539E-2</v>
      </c>
      <c r="AO76">
        <f>EXP(B$76+C$76*($AO4-2001))</f>
        <v>1.0344303106848845E-2</v>
      </c>
      <c r="AP76">
        <f>EXP(B$76+C$76*($AP4-2001))</f>
        <v>1.0180673334979903E-2</v>
      </c>
      <c r="AQ76">
        <f>EXP(B$76+C$76*($AQ4-2001))</f>
        <v>1.0019631915556295E-2</v>
      </c>
      <c r="AR76">
        <f>EXP(B$76+C$76*($AR4-2001))</f>
        <v>9.8611379051219191E-3</v>
      </c>
      <c r="AS76">
        <f>EXP(B$76+C$76*($AS4-2001))</f>
        <v>9.7051510078784535E-3</v>
      </c>
      <c r="AT76">
        <f>EXP(B$76+C$76*($AT4-2001))</f>
        <v>9.5516315654404858E-3</v>
      </c>
      <c r="AU76">
        <f>EXP(B$76+C$76*($AU4-2001))</f>
        <v>9.4005405467526802E-3</v>
      </c>
      <c r="AV76">
        <f>EXP(B$76+C$76*($AV4-2001))</f>
        <v>9.251839538166471E-3</v>
      </c>
      <c r="AW76">
        <f>EXP(B$76+C$76*($AW4-2001))</f>
        <v>9.1054907336736938E-3</v>
      </c>
      <c r="AX76">
        <f>EXP(B$76+C$76*($AX4-2001))</f>
        <v>8.9614569252947293E-3</v>
      </c>
      <c r="AY76">
        <f>EXP(B$76+C$76*($AY4-2001))</f>
        <v>8.8197014936186729E-3</v>
      </c>
      <c r="AZ76">
        <f>EXP(B$76+C$76*($AZ4-2001))</f>
        <v>8.6801883984931553E-3</v>
      </c>
      <c r="BA76">
        <f>EXP(B$76+C$76*($BA4-2001))</f>
        <v>8.5428821698614286E-3</v>
      </c>
      <c r="BB76">
        <f>EXP(B$76+C$76*($BB4-2001))</f>
        <v>8.4077478987443881E-3</v>
      </c>
      <c r="BC76">
        <f>EXP(B$76+C$76*($BC4-2001))</f>
        <v>8.2747512283652905E-3</v>
      </c>
      <c r="BD76">
        <f>EXP(B$76+C$76*($BD4-2001))</f>
        <v>8.143858345414744E-3</v>
      </c>
      <c r="BE76">
        <f>EXP(B$76+C$76*($BE4-2001))</f>
        <v>8.0150359714540563E-3</v>
      </c>
      <c r="BF76">
        <f>EXP(B$76+C$76*($BF4-2001))</f>
        <v>7.8882513544543797E-3</v>
      </c>
      <c r="BG76">
        <f>EXP(B$76+C$76*($BG4-2001))</f>
        <v>7.7634722604698215E-3</v>
      </c>
      <c r="BH76">
        <f>EXP(B$76+C$76*($BH4-2001))</f>
        <v>7.6406669654422174E-3</v>
      </c>
      <c r="BI76">
        <f>EXP(B$76+C$76*($BI4-2001))</f>
        <v>7.5198042471355479E-3</v>
      </c>
      <c r="BJ76">
        <f>EXP(B$76+C$76*($BJ4-2001))</f>
        <v>7.4008533771979471E-3</v>
      </c>
      <c r="BK76">
        <f>EXP(B$76+C$76*($BK4-2001))</f>
        <v>7.283784113349269E-3</v>
      </c>
      <c r="BL76">
        <f>EXP(B$76+C$76*($BL4-2001))</f>
        <v>7.1685666916922351E-3</v>
      </c>
      <c r="BM76">
        <f>EXP(B$76+C$76*($BM4-2001))</f>
        <v>7.0551718191452124E-3</v>
      </c>
      <c r="BN76">
        <f>EXP(B$76+C$76*($BN4-2001))</f>
        <v>6.9435706659946844E-3</v>
      </c>
      <c r="BO76">
        <f>EXP(B$76+C$76*($BO4-2001))</f>
        <v>6.8337348585655365E-3</v>
      </c>
      <c r="BP76">
        <f>EXP(B$76+C$76*($BP4-2001))</f>
        <v>6.7256364720072797E-3</v>
      </c>
      <c r="BQ76">
        <f>EXP(B$76+C$76*($BQ4-2001))</f>
        <v>6.619248023194392E-3</v>
      </c>
      <c r="BR76">
        <f>EXP(B$76+C$76*($BR4-2001))</f>
        <v>6.5145424637389525E-3</v>
      </c>
      <c r="BS76">
        <f>EXP(B$76+C$76*($BS4-2001))</f>
        <v>6.4114931731138131E-3</v>
      </c>
      <c r="BT76">
        <f>EXP(B$76+C$76*($BT4-2001))</f>
        <v>6.3100739518845714E-3</v>
      </c>
      <c r="BU76">
        <f>EXP(B$76+C$76*($BU4-2001))</f>
        <v>6.2102590150485198E-3</v>
      </c>
      <c r="BV76">
        <f>EXP(B$76+C$76*($BV4-2001))</f>
        <v>6.1120229854791019E-3</v>
      </c>
      <c r="BW76">
        <f>EXP(B$76+C$76*($BW4-2001))</f>
        <v>6.0153408874739191E-3</v>
      </c>
      <c r="BX76">
        <f>EXP(B$76+C$76*($BX4-2001))</f>
        <v>5.9201881404048976E-3</v>
      </c>
      <c r="BY76">
        <f>EXP(B$76+C$76*($BY4-2001))</f>
        <v>5.8265405524688587E-3</v>
      </c>
      <c r="BZ76">
        <f>EXP(B$76+C$76*($BZ4-2001))</f>
        <v>5.734374314536949E-3</v>
      </c>
      <c r="CA76">
        <f>EXP(B$76+C$76*($CA4-2001))</f>
        <v>5.6436659941013698E-3</v>
      </c>
      <c r="CB76">
        <f>EXP(B$76+C$76*($CB4-2001))</f>
        <v>5.5543925293178508E-3</v>
      </c>
      <c r="CC76">
        <f>EXP(B$76+C$76*($CC4-2001))</f>
        <v>5.4665312231423685E-3</v>
      </c>
      <c r="CD76">
        <f>EXP(B$76+C$76*($CD4-2001))</f>
        <v>5.3800597375606085E-3</v>
      </c>
      <c r="CE76">
        <f>EXP(B$76+C$76*($CE4-2001))</f>
        <v>5.2949560879087089E-3</v>
      </c>
      <c r="CF76">
        <f>EXP(B$76+C$76*($CF4-2001))</f>
        <v>5.2111986372838396E-3</v>
      </c>
    </row>
    <row r="77" spans="1:84" ht="15">
      <c r="A77" s="90">
        <v>71</v>
      </c>
      <c r="B77" s="83">
        <v>-4.0472826041116345</v>
      </c>
      <c r="C77" s="83">
        <v>-1.7000039327089756E-2</v>
      </c>
      <c r="D77" s="83"/>
      <c r="E77">
        <f t="shared" si="1"/>
        <v>2.0707026107060648E-2</v>
      </c>
      <c r="F77">
        <f>EXP(B$77+C$77*($F4-2001))</f>
        <v>2.0357981144106703E-2</v>
      </c>
      <c r="G77">
        <f>EXP(B$77+C$77*($G4-2001))</f>
        <v>2.0014819806620451E-2</v>
      </c>
      <c r="H77">
        <f>EXP(B$77+C$77*($H4-2001))</f>
        <v>1.9677442918128018E-2</v>
      </c>
      <c r="I77">
        <f>EXP(B$77+C$77*($I4-2001))</f>
        <v>1.9345752973909315E-2</v>
      </c>
      <c r="J77">
        <f>EXP(B$77+C$77*($J4-2001))</f>
        <v>1.9019654112818304E-2</v>
      </c>
      <c r="K77">
        <f>EXP(B$77+C$77*($K4-2001))</f>
        <v>1.869905208957838E-2</v>
      </c>
      <c r="L77">
        <f>EXP(B$77+C$77*($L4-2001))</f>
        <v>1.8383854247544702E-2</v>
      </c>
      <c r="M77">
        <f>EXP(B$77+C$77*($M4-2001))</f>
        <v>1.8073969491925603E-2</v>
      </c>
      <c r="N77">
        <f>EXP(B$77+C$77*($N4-2001))</f>
        <v>1.7769308263455477E-2</v>
      </c>
      <c r="O77">
        <f>EXP(B$77+C$77*($O4-2001))</f>
        <v>1.746978251251145E-2</v>
      </c>
      <c r="P77">
        <f>EXP(B$77+C$77*($P4-2001))</f>
        <v>1.7175305673666222E-2</v>
      </c>
      <c r="Q77">
        <f>EXP(B$77+C$77*($Q4-2001))</f>
        <v>1.6885792640669969E-2</v>
      </c>
      <c r="R77">
        <f>EXP(B$77+C$77*($R4-2001))</f>
        <v>1.6601159741854006E-2</v>
      </c>
      <c r="S77">
        <f>EXP(B$77+C$77*($S4-2001))</f>
        <v>1.6321324715948864E-2</v>
      </c>
      <c r="T77">
        <f>EXP(B$77+C$77*($T4-2001))</f>
        <v>1.6046206688310166E-2</v>
      </c>
      <c r="U77">
        <f>EXP(B$77+C$77*($U4-2001))</f>
        <v>1.5775726147545167E-2</v>
      </c>
      <c r="V77">
        <f>EXP(B$77+C$77*($V4-2001))</f>
        <v>1.5509804922533347E-2</v>
      </c>
      <c r="W77">
        <f>EXP(B$77+C$77*($W4-2001))</f>
        <v>1.5248366159834222E-2</v>
      </c>
      <c r="X77">
        <f>EXP(B$77+C$77*($X4-2001))</f>
        <v>1.4991334301476113E-2</v>
      </c>
      <c r="Y77">
        <f>EXP(B$77+C$77*($Y4-2001))</f>
        <v>1.4738635063119305E-2</v>
      </c>
      <c r="Z77">
        <f>EXP(B$77+C$77*($Z4-2001))</f>
        <v>1.4490195412587163E-2</v>
      </c>
      <c r="AA77">
        <f>EXP(B$77+C$77*($AA4-2001))</f>
        <v>1.4245943548759289E-2</v>
      </c>
      <c r="AB77">
        <f>EXP(B$77+C$77*($AB4-2001))</f>
        <v>1.4005808880820416E-2</v>
      </c>
      <c r="AC77">
        <f>EXP(B$77+C$77*($AC4-2001))</f>
        <v>1.3769722007859024E-2</v>
      </c>
      <c r="AD77">
        <f>EXP(B$77+C$77*($AD4-2001))</f>
        <v>1.353761469880992E-2</v>
      </c>
      <c r="AE77">
        <f>EXP(B$77+C$77*($AE4-2001))</f>
        <v>1.3309419872734941E-2</v>
      </c>
      <c r="AF77">
        <f>EXP(B$77+C$77*($AF4-2001))</f>
        <v>1.3085071579435928E-2</v>
      </c>
      <c r="AG77">
        <f>EXP(B$77+C$77*($AG4-2001))</f>
        <v>1.2864504980394627E-2</v>
      </c>
      <c r="AH77">
        <f>EXP(B$77+C$77*($AH4-2001))</f>
        <v>1.2647656330033787E-2</v>
      </c>
      <c r="AI77">
        <f>EXP(B$77+C$77*($AI4-2001))</f>
        <v>1.2434462957294208E-2</v>
      </c>
      <c r="AJ77">
        <f>EXP(B$77+C$77*($AJ4-2001))</f>
        <v>1.2224863247522222E-2</v>
      </c>
      <c r="AK77">
        <f>EXP(B$77+C$77*($AK4-2001))</f>
        <v>1.2018796624662575E-2</v>
      </c>
      <c r="AL77">
        <f>EXP(B$77+C$77*($AL4-2001))</f>
        <v>1.1816203533751476E-2</v>
      </c>
      <c r="AM77">
        <f>EXP(B$77+C$77*($AM4-2001))</f>
        <v>1.1617025423704658E-2</v>
      </c>
      <c r="AN77">
        <f>EXP(B$77+C$77*($AN4-2001))</f>
        <v>1.142120473039567E-2</v>
      </c>
      <c r="AO77">
        <f>EXP(B$77+C$77*($AO4-2001))</f>
        <v>1.1228684860019347E-2</v>
      </c>
      <c r="AP77">
        <f>EXP(B$77+C$77*($AP4-2001))</f>
        <v>1.1039410172735764E-2</v>
      </c>
      <c r="AQ77">
        <f>EXP(B$77+C$77*($AQ4-2001))</f>
        <v>1.0853325966589814E-2</v>
      </c>
      <c r="AR77">
        <f>EXP(B$77+C$77*($AR4-2001))</f>
        <v>1.0670378461701905E-2</v>
      </c>
      <c r="AS77">
        <f>EXP(B$77+C$77*($AS4-2001))</f>
        <v>1.0490514784725168E-2</v>
      </c>
      <c r="AT77">
        <f>EXP(B$77+C$77*($AT4-2001))</f>
        <v>1.0313682953564557E-2</v>
      </c>
      <c r="AU77">
        <f>EXP(B$77+C$77*($AU4-2001))</f>
        <v>1.0139831862353624E-2</v>
      </c>
      <c r="AV77">
        <f>EXP(B$77+C$77*($AV4-2001))</f>
        <v>9.9689112666845273E-3</v>
      </c>
      <c r="AW77">
        <f>EXP(B$77+C$77*($AW4-2001))</f>
        <v>9.8008717690869218E-3</v>
      </c>
      <c r="AX77">
        <f>EXP(B$77+C$77*($AX4-2001))</f>
        <v>9.6356648047517136E-3</v>
      </c>
      <c r="AY77">
        <f>EXP(B$77+C$77*($AY4-2001))</f>
        <v>9.4732426274954495E-3</v>
      </c>
      <c r="AZ77">
        <f>EXP(B$77+C$77*($AZ4-2001))</f>
        <v>9.3135582959612204E-3</v>
      </c>
      <c r="BA77">
        <f>EXP(B$77+C$77*($BA4-2001))</f>
        <v>9.1565656600522596E-3</v>
      </c>
      <c r="BB77">
        <f>EXP(B$77+C$77*($BB4-2001))</f>
        <v>9.0022193475941623E-3</v>
      </c>
      <c r="BC77">
        <f>EXP(B$77+C$77*($BC4-2001))</f>
        <v>8.8504747512219775E-3</v>
      </c>
      <c r="BD77">
        <f>EXP(B$77+C$77*($BD4-2001))</f>
        <v>8.7012880154882701E-3</v>
      </c>
      <c r="BE77">
        <f>EXP(B$77+C$77*($BE4-2001))</f>
        <v>8.5546160241885549E-3</v>
      </c>
      <c r="BF77">
        <f>EXP(B$77+C$77*($BF4-2001))</f>
        <v>8.410416387900372E-3</v>
      </c>
      <c r="BG77">
        <f>EXP(B$77+C$77*($BG4-2001))</f>
        <v>8.2686474317323552E-3</v>
      </c>
      <c r="BH77">
        <f>EXP(B$77+C$77*($BH4-2001))</f>
        <v>8.1292681832798672E-3</v>
      </c>
      <c r="BI77">
        <f>EXP(B$77+C$77*($BI4-2001))</f>
        <v>7.9922383607836205E-3</v>
      </c>
      <c r="BJ77">
        <f>EXP(B$77+C$77*($BJ4-2001))</f>
        <v>7.8575183614879446E-3</v>
      </c>
      <c r="BK77">
        <f>EXP(B$77+C$77*($BK4-2001))</f>
        <v>7.7250692501952198E-3</v>
      </c>
      <c r="BL77">
        <f>EXP(B$77+C$77*($BL4-2001))</f>
        <v>7.5948527480133006E-3</v>
      </c>
      <c r="BM77">
        <f>EXP(B$77+C$77*($BM4-2001))</f>
        <v>7.4668312212926198E-3</v>
      </c>
      <c r="BN77">
        <f>EXP(B$77+C$77*($BN4-2001))</f>
        <v>7.3409676707497104E-3</v>
      </c>
      <c r="BO77">
        <f>EXP(B$77+C$77*($BO4-2001))</f>
        <v>7.2172257207741269E-3</v>
      </c>
      <c r="BP77">
        <f>EXP(B$77+C$77*($BP4-2001))</f>
        <v>7.0955696089156101E-3</v>
      </c>
      <c r="BQ77">
        <f>EXP(B$77+C$77*($BQ4-2001))</f>
        <v>6.9759641755484051E-3</v>
      </c>
      <c r="BR77">
        <f>EXP(B$77+C$77*($BR4-2001))</f>
        <v>6.858374853709855E-3</v>
      </c>
      <c r="BS77">
        <f>EXP(B$77+C$77*($BS4-2001))</f>
        <v>6.7427676591102839E-3</v>
      </c>
      <c r="BT77">
        <f>EXP(B$77+C$77*($BT4-2001))</f>
        <v>6.6291091803112141E-3</v>
      </c>
      <c r="BU77">
        <f>EXP(B$77+C$77*($BU4-2001))</f>
        <v>6.5173665690692033E-3</v>
      </c>
      <c r="BV77">
        <f>EXP(B$77+C$77*($BV4-2001))</f>
        <v>6.4075075308424488E-3</v>
      </c>
      <c r="BW77">
        <f>EXP(B$77+C$77*($BW4-2001))</f>
        <v>6.2995003154573594E-3</v>
      </c>
      <c r="BX77">
        <f>EXP(B$77+C$77*($BX4-2001))</f>
        <v>6.1933137079325171E-3</v>
      </c>
      <c r="BY77">
        <f>EXP(B$77+C$77*($BY4-2001))</f>
        <v>6.0889170194572744E-3</v>
      </c>
      <c r="BZ77">
        <f>EXP(B$77+C$77*($BZ4-2001))</f>
        <v>5.9862800785224594E-3</v>
      </c>
      <c r="CA77">
        <f>EXP(B$77+C$77*($CA4-2001))</f>
        <v>5.8853732222005229E-3</v>
      </c>
      <c r="CB77">
        <f>EXP(B$77+C$77*($CB4-2001))</f>
        <v>5.7861672875727296E-3</v>
      </c>
      <c r="CC77">
        <f>EXP(B$77+C$77*($CC4-2001))</f>
        <v>5.6886336033008219E-3</v>
      </c>
      <c r="CD77">
        <f>EXP(B$77+C$77*($CD4-2001))</f>
        <v>5.5927439813407863E-3</v>
      </c>
      <c r="CE77">
        <f>EXP(B$77+C$77*($CE4-2001))</f>
        <v>5.4984707087962405E-3</v>
      </c>
      <c r="CF77">
        <f>EXP(B$77+C$77*($CF4-2001))</f>
        <v>5.405786539909199E-3</v>
      </c>
    </row>
    <row r="78" spans="1:84" ht="15">
      <c r="A78" s="90">
        <v>72</v>
      </c>
      <c r="B78" s="83">
        <v>-3.9346793049529651</v>
      </c>
      <c r="C78" s="83">
        <v>-1.8008961624741349E-2</v>
      </c>
      <c r="D78" s="83"/>
      <c r="E78">
        <f t="shared" si="1"/>
        <v>2.3410054048456259E-2</v>
      </c>
      <c r="F78">
        <f>EXP(B$78+C$78*($F4-2001))</f>
        <v>2.2992236803073954E-2</v>
      </c>
      <c r="G78">
        <f>EXP(B$78+C$78*($G4-2001))</f>
        <v>2.2581876663522234E-2</v>
      </c>
      <c r="H78">
        <f>EXP(B$78+C$78*($H4-2001))</f>
        <v>2.2178840537096116E-2</v>
      </c>
      <c r="I78">
        <f>EXP(B$78+C$78*($I4-2001))</f>
        <v>2.1782997706498559E-2</v>
      </c>
      <c r="J78">
        <f>EXP(B$78+C$78*($J4-2001))</f>
        <v>2.1394219787444661E-2</v>
      </c>
      <c r="K78">
        <f>EXP(B$78+C$78*($K4-2001))</f>
        <v>2.1012380687022627E-2</v>
      </c>
      <c r="L78">
        <f>EXP(B$78+C$78*($L4-2001))</f>
        <v>2.0637356562797894E-2</v>
      </c>
      <c r="M78">
        <f>EXP(B$78+C$78*($M4-2001))</f>
        <v>2.0269025782647086E-2</v>
      </c>
      <c r="N78">
        <f>EXP(B$78+C$78*($N4-2001))</f>
        <v>1.9907268885308908E-2</v>
      </c>
      <c r="O78">
        <f>EXP(B$78+C$78*($O4-2001))</f>
        <v>1.9551968541639136E-2</v>
      </c>
      <c r="P78">
        <f>EXP(B$78+C$78*($P4-2001))</f>
        <v>1.9203009516557016E-2</v>
      </c>
      <c r="Q78">
        <f>EXP(B$78+C$78*($Q4-2001))</f>
        <v>1.8860278631670949E-2</v>
      </c>
      <c r="R78">
        <f>EXP(B$78+C$78*($R4-2001))</f>
        <v>1.8523664728571185E-2</v>
      </c>
      <c r="S78">
        <f>EXP(B$78+C$78*($S4-2001))</f>
        <v>1.8193058632777596E-2</v>
      </c>
      <c r="T78">
        <f>EXP(B$78+C$78*($T4-2001))</f>
        <v>1.7868353118331043E-2</v>
      </c>
      <c r="U78">
        <f>EXP(B$78+C$78*($U4-2001))</f>
        <v>1.7549442873016522E-2</v>
      </c>
      <c r="V78">
        <f>EXP(B$78+C$78*($V4-2001))</f>
        <v>1.7236224464207191E-2</v>
      </c>
      <c r="W78">
        <f>EXP(B$78+C$78*($W4-2001))</f>
        <v>1.6928596305317879E-2</v>
      </c>
      <c r="X78">
        <f>EXP(B$78+C$78*($X4-2001))</f>
        <v>1.6626458622857321E-2</v>
      </c>
      <c r="Y78">
        <f>EXP(B$78+C$78*($Y4-2001))</f>
        <v>1.6329713424068543E-2</v>
      </c>
      <c r="Z78">
        <f>EXP(B$78+C$78*($Z4-2001))</f>
        <v>1.6038264465146709E-2</v>
      </c>
      <c r="AA78">
        <f>EXP(B$78+C$78*($AA4-2001))</f>
        <v>1.5752017220024162E-2</v>
      </c>
      <c r="AB78">
        <f>EXP(B$78+C$78*($AB4-2001))</f>
        <v>1.5470878849712747E-2</v>
      </c>
      <c r="AC78">
        <f>EXP(B$78+C$78*($AC4-2001))</f>
        <v>1.5194758172193153E-2</v>
      </c>
      <c r="AD78">
        <f>EXP(B$78+C$78*($AD4-2001))</f>
        <v>1.4923565632841682E-2</v>
      </c>
      <c r="AE78">
        <f>EXP(B$78+C$78*($AE4-2001))</f>
        <v>1.4657213275384945E-2</v>
      </c>
      <c r="AF78">
        <f>EXP(B$78+C$78*($AF4-2001))</f>
        <v>1.4395614713372818E-2</v>
      </c>
      <c r="AG78">
        <f>EXP(B$78+C$78*($AG4-2001))</f>
        <v>1.413868510216063E-2</v>
      </c>
      <c r="AH78">
        <f>EXP(B$78+C$78*($AH4-2001))</f>
        <v>1.3886341111391325E-2</v>
      </c>
      <c r="AI78">
        <f>EXP(B$78+C$78*($AI4-2001))</f>
        <v>1.3638500897968869E-2</v>
      </c>
      <c r="AJ78">
        <f>EXP(B$78+C$78*($AJ4-2001))</f>
        <v>1.3395084079513939E-2</v>
      </c>
      <c r="AK78">
        <f>EXP(B$78+C$78*($AK4-2001))</f>
        <v>1.3156011708293336E-2</v>
      </c>
      <c r="AL78">
        <f>EXP(B$78+C$78*($AL4-2001))</f>
        <v>1.2921206245614835E-2</v>
      </c>
      <c r="AM78">
        <f>EXP(B$78+C$78*($AM4-2001))</f>
        <v>1.2690591536678902E-2</v>
      </c>
      <c r="AN78">
        <f>EXP(B$78+C$78*($AN4-2001))</f>
        <v>1.2464092785879271E-2</v>
      </c>
      <c r="AO78">
        <f>EXP(B$78+C$78*($AO4-2001))</f>
        <v>1.2241636532544436E-2</v>
      </c>
      <c r="AP78">
        <f>EXP(B$78+C$78*($AP4-2001))</f>
        <v>1.2023150627112015E-2</v>
      </c>
      <c r="AQ78">
        <f>EXP(B$78+C$78*($AQ4-2001))</f>
        <v>1.1808564207728342E-2</v>
      </c>
      <c r="AR78">
        <f>EXP(B$78+C$78*($AR4-2001))</f>
        <v>1.1597807677265802E-2</v>
      </c>
      <c r="AS78">
        <f>EXP(B$78+C$78*($AS4-2001))</f>
        <v>1.1390812680750267E-2</v>
      </c>
      <c r="AT78">
        <f>EXP(B$78+C$78*($AT4-2001))</f>
        <v>1.1187512083191383E-2</v>
      </c>
      <c r="AU78">
        <f>EXP(B$78+C$78*($AU4-2001))</f>
        <v>1.0987839947808655E-2</v>
      </c>
      <c r="AV78">
        <f>EXP(B$78+C$78*($AV4-2001))</f>
        <v>1.0791731514646043E-2</v>
      </c>
      <c r="AW78">
        <f>EXP(B$78+C$78*($AW4-2001))</f>
        <v>1.0599123179568227E-2</v>
      </c>
      <c r="AX78">
        <f>EXP(B$78+C$78*($AX4-2001))</f>
        <v>1.0409952473631861E-2</v>
      </c>
      <c r="AY78">
        <f>EXP(B$78+C$78*($AY4-2001))</f>
        <v>1.0224158042824888E-2</v>
      </c>
      <c r="AZ78">
        <f>EXP(B$78+C$78*($AZ4-2001))</f>
        <v>1.0041679628167485E-2</v>
      </c>
      <c r="BA78">
        <f>EXP(B$78+C$78*($BA4-2001))</f>
        <v>9.8624580461682213E-3</v>
      </c>
      <c r="BB78">
        <f>EXP(B$78+C$78*($BB4-2001))</f>
        <v>9.6864351696289812E-3</v>
      </c>
      <c r="BC78">
        <f>EXP(B$78+C$78*($BC4-2001))</f>
        <v>9.5135539087924399E-3</v>
      </c>
      <c r="BD78">
        <f>EXP(B$78+C$78*($BD4-2001))</f>
        <v>9.3437581928261272E-3</v>
      </c>
      <c r="BE78">
        <f>EXP(B$78+C$78*($BE4-2001))</f>
        <v>9.1769929516368511E-3</v>
      </c>
      <c r="BF78">
        <f>EXP(B$78+C$78*($BF4-2001))</f>
        <v>9.013204098009724E-3</v>
      </c>
      <c r="BG78">
        <f>EXP(B$78+C$78*($BG4-2001))</f>
        <v>8.8523385100660133E-3</v>
      </c>
      <c r="BH78">
        <f>EXP(B$78+C$78*($BH4-2001))</f>
        <v>8.6943440140340306E-3</v>
      </c>
      <c r="BI78">
        <f>EXP(B$78+C$78*($BI4-2001))</f>
        <v>8.5391693673275062E-3</v>
      </c>
      <c r="BJ78">
        <f>EXP(B$78+C$78*($BJ4-2001))</f>
        <v>8.3867642419260535E-3</v>
      </c>
      <c r="BK78">
        <f>EXP(B$78+C$78*($BK4-2001))</f>
        <v>8.2370792080521879E-3</v>
      </c>
      <c r="BL78">
        <f>EXP(B$78+C$78*($BL4-2001))</f>
        <v>8.0900657181396697E-3</v>
      </c>
      <c r="BM78">
        <f>EXP(B$78+C$78*($BM4-2001))</f>
        <v>7.9456760910880456E-3</v>
      </c>
      <c r="BN78">
        <f>EXP(B$78+C$78*($BN4-2001))</f>
        <v>7.8038634967981489E-3</v>
      </c>
      <c r="BO78">
        <f>EXP(B$78+C$78*($BO4-2001))</f>
        <v>7.6645819409835968E-3</v>
      </c>
      <c r="BP78">
        <f>EXP(B$78+C$78*($BP4-2001))</f>
        <v>7.5277862502534463E-3</v>
      </c>
      <c r="BQ78">
        <f>EXP(B$78+C$78*($BQ4-2001))</f>
        <v>7.3934320574610135E-3</v>
      </c>
      <c r="BR78">
        <f>EXP(B$78+C$78*($BR4-2001))</f>
        <v>7.2614757873142007E-3</v>
      </c>
      <c r="BS78">
        <f>EXP(B$78+C$78*($BS4-2001))</f>
        <v>7.1318746422426877E-3</v>
      </c>
      <c r="BT78">
        <f>EXP(B$78+C$78*($BT4-2001))</f>
        <v>7.0045865885173218E-3</v>
      </c>
      <c r="BU78">
        <f>EXP(B$78+C$78*($BU4-2001))</f>
        <v>6.8795703426172338E-3</v>
      </c>
      <c r="BV78">
        <f>EXP(B$78+C$78*($BV4-2001))</f>
        <v>6.7567853578403324E-3</v>
      </c>
      <c r="BW78">
        <f>EXP(B$78+C$78*($BW4-2001))</f>
        <v>6.6361918111527123E-3</v>
      </c>
      <c r="BX78">
        <f>EXP(B$78+C$78*($BX4-2001))</f>
        <v>6.5177505902727761E-3</v>
      </c>
      <c r="BY78">
        <f>EXP(B$78+C$78*($BY4-2001))</f>
        <v>6.4014232809859253E-3</v>
      </c>
      <c r="BZ78">
        <f>EXP(B$78+C$78*($BZ4-2001))</f>
        <v>6.2871721546856017E-3</v>
      </c>
      <c r="CA78">
        <f>EXP(B$78+C$78*($CA4-2001))</f>
        <v>6.1749601561367001E-3</v>
      </c>
      <c r="CB78">
        <f>EXP(B$78+C$78*($CB4-2001))</f>
        <v>6.0647508914574216E-3</v>
      </c>
      <c r="CC78">
        <f>EXP(B$78+C$78*($CC4-2001))</f>
        <v>5.9565086163155742E-3</v>
      </c>
      <c r="CD78">
        <f>EXP(B$78+C$78*($CD4-2001))</f>
        <v>5.8501982243355502E-3</v>
      </c>
      <c r="CE78">
        <f>EXP(B$78+C$78*($CE4-2001))</f>
        <v>5.7457852357122481E-3</v>
      </c>
      <c r="CF78">
        <f>EXP(B$78+C$78*($CF4-2001))</f>
        <v>5.6432357860281739E-3</v>
      </c>
    </row>
    <row r="79" spans="1:84" ht="15">
      <c r="A79" s="90">
        <v>73</v>
      </c>
      <c r="B79" s="83">
        <v>-3.824230793625385</v>
      </c>
      <c r="C79" s="83">
        <v>-1.8935340842216316E-2</v>
      </c>
      <c r="D79" s="83"/>
      <c r="E79">
        <f t="shared" si="1"/>
        <v>2.6387169646518539E-2</v>
      </c>
      <c r="F79">
        <f>EXP(B$79+C$79*($F4-2001))</f>
        <v>2.5892220400203989E-2</v>
      </c>
      <c r="G79">
        <f>EXP(B$79+C$79*($G4-2001))</f>
        <v>2.5406555012662826E-2</v>
      </c>
      <c r="H79">
        <f>EXP(B$79+C$79*($H4-2001))</f>
        <v>2.4929999344759833E-2</v>
      </c>
      <c r="I79">
        <f>EXP(B$79+C$79*($I4-2001))</f>
        <v>2.4462382523721238E-2</v>
      </c>
      <c r="J79">
        <f>EXP(B$79+C$79*($J4-2001))</f>
        <v>2.4003536881866992E-2</v>
      </c>
      <c r="K79">
        <f>EXP(B$79+C$79*($K4-2001))</f>
        <v>2.3553297896492104E-2</v>
      </c>
      <c r="L79">
        <f>EXP(B$79+C$79*($L4-2001))</f>
        <v>2.3111504130875843E-2</v>
      </c>
      <c r="M79">
        <f>EXP(B$79+C$79*($M4-2001))</f>
        <v>2.2677997176397246E-2</v>
      </c>
      <c r="N79">
        <f>EXP(B$79+C$79*($N4-2001))</f>
        <v>2.2252621595736505E-2</v>
      </c>
      <c r="O79">
        <f>EXP(B$79+C$79*($O4-2001))</f>
        <v>2.1835224867141723E-2</v>
      </c>
      <c r="P79">
        <f>EXP(B$79+C$79*($P4-2001))</f>
        <v>2.1425657329740982E-2</v>
      </c>
      <c r="Q79">
        <f>EXP(B$79+C$79*($Q4-2001))</f>
        <v>2.102377212988029E-2</v>
      </c>
      <c r="R79">
        <f>EXP(B$79+C$79*($R4-2001))</f>
        <v>2.062942516846809E-2</v>
      </c>
      <c r="S79">
        <f>EXP(B$79+C$79*($S4-2001))</f>
        <v>2.0242475049307335E-2</v>
      </c>
      <c r="T79">
        <f>EXP(B$79+C$79*($T4-2001))</f>
        <v>1.9862783028396801E-2</v>
      </c>
      <c r="U79">
        <f>EXP(B$79+C$79*($U4-2001))</f>
        <v>1.9490212964183368E-2</v>
      </c>
      <c r="V79">
        <f>EXP(B$79+C$79*($V4-2001))</f>
        <v>1.9124631268747333E-2</v>
      </c>
      <c r="W79">
        <f>EXP(B$79+C$79*($W4-2001))</f>
        <v>1.8765906859903474E-2</v>
      </c>
      <c r="X79">
        <f>EXP(B$79+C$79*($X4-2001))</f>
        <v>1.841391111420047E-2</v>
      </c>
      <c r="Y79">
        <f>EXP(B$79+C$79*($Y4-2001))</f>
        <v>1.8068517820801946E-2</v>
      </c>
      <c r="Z79">
        <f>EXP(B$79+C$79*($Z4-2001))</f>
        <v>1.7729603136232626E-2</v>
      </c>
      <c r="AA79">
        <f>EXP(B$79+C$79*($AA4-2001))</f>
        <v>1.7397045539973274E-2</v>
      </c>
      <c r="AB79">
        <f>EXP(B$79+C$79*($AB4-2001))</f>
        <v>1.7070725790888485E-2</v>
      </c>
      <c r="AC79">
        <f>EXP(B$79+C$79*($AC4-2001))</f>
        <v>1.6750526884471959E-2</v>
      </c>
      <c r="AD79">
        <f>EXP(B$79+C$79*($AD4-2001))</f>
        <v>1.6436334010893554E-2</v>
      </c>
      <c r="AE79">
        <f>EXP(B$79+C$79*($AE4-2001))</f>
        <v>1.6128034513833274E-2</v>
      </c>
      <c r="AF79">
        <f>EXP(B$79+C$79*($AF4-2001))</f>
        <v>1.5825517850087567E-2</v>
      </c>
      <c r="AG79">
        <f>EXP(B$79+C$79*($AG4-2001))</f>
        <v>1.5528675549933129E-2</v>
      </c>
      <c r="AH79">
        <f>EXP(B$79+C$79*($AH4-2001))</f>
        <v>1.5237401178234206E-2</v>
      </c>
      <c r="AI79">
        <f>EXP(B$79+C$79*($AI4-2001))</f>
        <v>1.4951590296279519E-2</v>
      </c>
      <c r="AJ79">
        <f>EXP(B$79+C$79*($AJ4-2001))</f>
        <v>1.4671140424334898E-2</v>
      </c>
      <c r="AK79">
        <f>EXP(B$79+C$79*($AK4-2001))</f>
        <v>1.4395951004898338E-2</v>
      </c>
      <c r="AL79">
        <f>EXP(B$79+C$79*($AL4-2001))</f>
        <v>1.4125923366644392E-2</v>
      </c>
      <c r="AM79">
        <f>EXP(B$79+C$79*($AM4-2001))</f>
        <v>1.3860960689044757E-2</v>
      </c>
      <c r="AN79">
        <f>EXP(B$79+C$79*($AN4-2001))</f>
        <v>1.3600967967652471E-2</v>
      </c>
      <c r="AO79">
        <f>EXP(B$79+C$79*($AO4-2001))</f>
        <v>1.3345851980037404E-2</v>
      </c>
      <c r="AP79">
        <f>EXP(B$79+C$79*($AP4-2001))</f>
        <v>1.3095521252360571E-2</v>
      </c>
      <c r="AQ79">
        <f>EXP(B$79+C$79*($AQ4-2001))</f>
        <v>1.2849886026575493E-2</v>
      </c>
      <c r="AR79">
        <f>EXP(B$79+C$79*($AR4-2001))</f>
        <v>1.2608858228244705E-2</v>
      </c>
      <c r="AS79">
        <f>EXP(B$79+C$79*($AS4-2001))</f>
        <v>1.2372351434960033E-2</v>
      </c>
      <c r="AT79">
        <f>EXP(B$79+C$79*($AT4-2001))</f>
        <v>1.214028084535514E-2</v>
      </c>
      <c r="AU79">
        <f>EXP(B$79+C$79*($AU4-2001))</f>
        <v>1.1912563248699288E-2</v>
      </c>
      <c r="AV79">
        <f>EXP(B$79+C$79*($AV4-2001))</f>
        <v>1.1689116995061545E-2</v>
      </c>
      <c r="AW79">
        <f>EXP(B$79+C$79*($AW4-2001))</f>
        <v>1.1469861966034537E-2</v>
      </c>
      <c r="AX79">
        <f>EXP(B$79+C$79*($AX4-2001))</f>
        <v>1.1254719546007321E-2</v>
      </c>
      <c r="AY79">
        <f>EXP(B$79+C$79*($AY4-2001))</f>
        <v>1.1043612593977212E-2</v>
      </c>
      <c r="AZ79">
        <f>EXP(B$79+C$79*($AZ4-2001))</f>
        <v>1.0836465415890235E-2</v>
      </c>
      <c r="BA79">
        <f>EXP(B$79+C$79*($BA4-2001))</f>
        <v>1.0633203737500405E-2</v>
      </c>
      <c r="BB79">
        <f>EXP(B$79+C$79*($BB4-2001))</f>
        <v>1.0433754677738166E-2</v>
      </c>
      <c r="BC79">
        <f>EXP(B$79+C$79*($BC4-2001))</f>
        <v>1.0238046722578279E-2</v>
      </c>
      <c r="BD79">
        <f>EXP(B$79+C$79*($BD4-2001))</f>
        <v>1.0046009699397894E-2</v>
      </c>
      <c r="BE79">
        <f>EXP(B$79+C$79*($BE4-2001))</f>
        <v>9.8575747518156454E-3</v>
      </c>
      <c r="BF79">
        <f>EXP(B$79+C$79*($BF4-2001))</f>
        <v>9.672674315002636E-3</v>
      </c>
      <c r="BG79">
        <f>EXP(B$79+C$79*($BG4-2001))</f>
        <v>9.4912420914565112E-3</v>
      </c>
      <c r="BH79">
        <f>EXP(B$79+C$79*($BH4-2001))</f>
        <v>9.3132130272300228E-3</v>
      </c>
      <c r="BI79">
        <f>EXP(B$79+C$79*($BI4-2001))</f>
        <v>9.1385232886053921E-3</v>
      </c>
      <c r="BJ79">
        <f>EXP(B$79+C$79*($BJ4-2001))</f>
        <v>8.9671102392062142E-3</v>
      </c>
      <c r="BK79">
        <f>EXP(B$79+C$79*($BK4-2001))</f>
        <v>8.798912417538737E-3</v>
      </c>
      <c r="BL79">
        <f>EXP(B$79+C$79*($BL4-2001))</f>
        <v>8.6338695149543402E-3</v>
      </c>
      <c r="BM79">
        <f>EXP(B$79+C$79*($BM4-2001))</f>
        <v>8.4719223540253678E-3</v>
      </c>
      <c r="BN79">
        <f>EXP(B$79+C$79*($BN4-2001))</f>
        <v>8.3130128673266513E-3</v>
      </c>
      <c r="BO79">
        <f>EXP(B$79+C$79*($BO4-2001))</f>
        <v>8.1570840766149455E-3</v>
      </c>
      <c r="BP79">
        <f>EXP(B$79+C$79*($BP4-2001))</f>
        <v>8.0040800723989169E-3</v>
      </c>
      <c r="BQ79">
        <f>EXP(B$79+C$79*($BQ4-2001))</f>
        <v>7.8539459938924017E-3</v>
      </c>
      <c r="BR79">
        <f>EXP(B$79+C$79*($BR4-2001))</f>
        <v>7.7066280093436154E-3</v>
      </c>
      <c r="BS79">
        <f>EXP(B$79+C$79*($BS4-2001))</f>
        <v>7.5620732967333348E-3</v>
      </c>
      <c r="BT79">
        <f>EXP(B$79+C$79*($BT4-2001))</f>
        <v>7.4202300248351928E-3</v>
      </c>
      <c r="BU79">
        <f>EXP(B$79+C$79*($BU4-2001))</f>
        <v>7.2810473346311558E-3</v>
      </c>
      <c r="BV79">
        <f>EXP(B$79+C$79*($BV4-2001))</f>
        <v>7.1444753210756383E-3</v>
      </c>
      <c r="BW79">
        <f>EXP(B$79+C$79*($BW4-2001))</f>
        <v>7.0104650152016303E-3</v>
      </c>
      <c r="BX79">
        <f>EXP(B$79+C$79*($BX4-2001))</f>
        <v>6.8789683665625313E-3</v>
      </c>
      <c r="BY79">
        <f>EXP(B$79+C$79*($BY4-2001))</f>
        <v>6.7499382260032556E-3</v>
      </c>
      <c r="BZ79">
        <f>EXP(B$79+C$79*($BZ4-2001))</f>
        <v>6.6233283287545483E-3</v>
      </c>
      <c r="CA79">
        <f>EXP(B$79+C$79*($CA4-2001))</f>
        <v>6.4990932778443656E-3</v>
      </c>
      <c r="CB79">
        <f>EXP(B$79+C$79*($CB4-2001))</f>
        <v>6.3771885278204685E-3</v>
      </c>
      <c r="CC79">
        <f>EXP(B$79+C$79*($CC4-2001))</f>
        <v>6.2575703687782827E-3</v>
      </c>
      <c r="CD79">
        <f>EXP(B$79+C$79*($CD4-2001))</f>
        <v>6.1401959106883565E-3</v>
      </c>
      <c r="CE79">
        <f>EXP(B$79+C$79*($CE4-2001))</f>
        <v>6.0250230680178344E-3</v>
      </c>
      <c r="CF79">
        <f>EXP(B$79+C$79*($CF4-2001))</f>
        <v>5.9120105446403412E-3</v>
      </c>
    </row>
    <row r="80" spans="1:84" ht="15">
      <c r="A80" s="90">
        <v>74</v>
      </c>
      <c r="B80" s="83">
        <v>-3.7134793957159031</v>
      </c>
      <c r="C80" s="83">
        <v>-1.9720862051153299E-2</v>
      </c>
      <c r="D80" s="83"/>
      <c r="E80">
        <f t="shared" si="1"/>
        <v>2.9710024192959431E-2</v>
      </c>
      <c r="F80">
        <f>EXP(B$80+C$80*($F4-2001))</f>
        <v>2.9129856411454914E-2</v>
      </c>
      <c r="G80">
        <f>EXP(B$80+C$80*($G4-2001))</f>
        <v>2.8561017959489485E-2</v>
      </c>
      <c r="H80">
        <f>EXP(B$80+C$80*($H4-2001))</f>
        <v>2.8003287601565563E-2</v>
      </c>
      <c r="I80">
        <f>EXP(B$80+C$80*($I4-2001))</f>
        <v>2.7456448422401147E-2</v>
      </c>
      <c r="J80">
        <f>EXP(B$80+C$80*($J4-2001))</f>
        <v>2.692028774256594E-2</v>
      </c>
      <c r="K80">
        <f>EXP(B$80+C$80*($K4-2001))</f>
        <v>2.6394597035765084E-2</v>
      </c>
      <c r="L80">
        <f>EXP(B$80+C$80*($L4-2001))</f>
        <v>2.5879171847737994E-2</v>
      </c>
      <c r="M80">
        <f>EXP(B$80+C$80*($M4-2001))</f>
        <v>2.5373811716741065E-2</v>
      </c>
      <c r="N80">
        <f>EXP(B$80+C$80*($N4-2001))</f>
        <v>2.4878320095582995E-2</v>
      </c>
      <c r="O80">
        <f>EXP(B$80+C$80*($O4-2001))</f>
        <v>2.4392504275182764E-2</v>
      </c>
      <c r="P80">
        <f>EXP(B$80+C$80*($P4-2001))</f>
        <v>2.3916175309620175E-2</v>
      </c>
      <c r="Q80">
        <f>EXP(B$80+C$80*($Q4-2001))</f>
        <v>2.344914794265009E-2</v>
      </c>
      <c r="R80">
        <f>EXP(B$80+C$80*($R4-2001))</f>
        <v>2.2991240535651675E-2</v>
      </c>
      <c r="S80">
        <f>EXP(B$80+C$80*($S4-2001))</f>
        <v>2.2542274996984538E-2</v>
      </c>
      <c r="T80">
        <f>EXP(B$80+C$80*($T4-2001))</f>
        <v>2.2102076712724499E-2</v>
      </c>
      <c r="U80">
        <f>EXP(B$80+C$80*($U4-2001))</f>
        <v>2.1670474478751811E-2</v>
      </c>
      <c r="V80">
        <f>EXP(B$80+C$80*($V4-2001))</f>
        <v>2.1247300434165648E-2</v>
      </c>
      <c r="W80">
        <f>EXP(B$80+C$80*($W4-2001))</f>
        <v>2.0832389995998752E-2</v>
      </c>
      <c r="X80">
        <f>EXP(B$80+C$80*($X4-2001))</f>
        <v>2.0425581795207072E-2</v>
      </c>
      <c r="Y80">
        <f>EXP(B$80+C$80*($Y4-2001))</f>
        <v>2.0026717613909215E-2</v>
      </c>
      <c r="Z80">
        <f>EXP(B$80+C$80*($Z4-2001))</f>
        <v>1.9635642323851649E-2</v>
      </c>
      <c r="AA80">
        <f>EXP(B$80+C$80*($AA4-2001))</f>
        <v>1.9252203826075374E-2</v>
      </c>
      <c r="AB80">
        <f>EXP(B$80+C$80*($AB4-2001))</f>
        <v>1.8876252991760888E-2</v>
      </c>
      <c r="AC80">
        <f>EXP(B$80+C$80*($AC4-2001))</f>
        <v>1.8507643604228206E-2</v>
      </c>
      <c r="AD80">
        <f>EXP(B$80+C$80*($AD4-2001))</f>
        <v>1.8146232302069604E-2</v>
      </c>
      <c r="AE80">
        <f>EXP(B$80+C$80*($AE4-2001))</f>
        <v>1.7791878523392705E-2</v>
      </c>
      <c r="AF80">
        <f>EXP(B$80+C$80*($AF4-2001))</f>
        <v>1.7444444451152511E-2</v>
      </c>
      <c r="AG80">
        <f>EXP(B$80+C$80*($AG4-2001))</f>
        <v>1.7103794959550889E-2</v>
      </c>
      <c r="AH80">
        <f>EXP(B$80+C$80*($AH4-2001))</f>
        <v>1.6769797561482721E-2</v>
      </c>
      <c r="AI80">
        <f>EXP(B$80+C$80*($AI4-2001))</f>
        <v>1.6442322357008439E-2</v>
      </c>
      <c r="AJ80">
        <f>EXP(B$80+C$80*($AJ4-2001))</f>
        <v>1.6121241982832633E-2</v>
      </c>
      <c r="AK80">
        <f>EXP(B$80+C$80*($AK4-2001))</f>
        <v>1.580643156276931E-2</v>
      </c>
      <c r="AL80">
        <f>EXP(B$80+C$80*($AL4-2001))</f>
        <v>1.5497768659174368E-2</v>
      </c>
      <c r="AM80">
        <f>EXP(B$80+C$80*($AM4-2001))</f>
        <v>1.519513322532662E-2</v>
      </c>
      <c r="AN80">
        <f>EXP(B$80+C$80*($AN4-2001))</f>
        <v>1.4898407558738572E-2</v>
      </c>
      <c r="AO80">
        <f>EXP(B$80+C$80*($AO4-2001))</f>
        <v>1.4607476255378954E-2</v>
      </c>
      <c r="AP80">
        <f>EXP(B$80+C$80*($AP4-2001))</f>
        <v>1.432222616478928E-2</v>
      </c>
      <c r="AQ80">
        <f>EXP(B$80+C$80*($AQ4-2001))</f>
        <v>1.4042546346076752E-2</v>
      </c>
      <c r="AR80">
        <f>EXP(B$80+C$80*($AR4-2001))</f>
        <v>1.37683280247666E-2</v>
      </c>
      <c r="AS80">
        <f>EXP(B$80+C$80*($AS4-2001))</f>
        <v>1.349946455049692E-2</v>
      </c>
      <c r="AT80">
        <f>EXP(B$80+C$80*($AT4-2001))</f>
        <v>1.3235851355539757E-2</v>
      </c>
      <c r="AU80">
        <f>EXP(B$80+C$80*($AU4-2001))</f>
        <v>1.2977385914132045E-2</v>
      </c>
      <c r="AV80">
        <f>EXP(B$80+C$80*($AV4-2001))</f>
        <v>1.2723967702600808E-2</v>
      </c>
      <c r="AW80">
        <f>EXP(B$80+C$80*($AW4-2001))</f>
        <v>1.2475498160266931E-2</v>
      </c>
      <c r="AX80">
        <f>EXP(B$80+C$80*($AX4-2001))</f>
        <v>1.2231880651112532E-2</v>
      </c>
      <c r="AY80">
        <f>EXP(B$80+C$80*($AY4-2001))</f>
        <v>1.1993020426196738E-2</v>
      </c>
      <c r="AZ80">
        <f>EXP(B$80+C$80*($AZ4-2001))</f>
        <v>1.1758824586805484E-2</v>
      </c>
      <c r="BA80">
        <f>EXP(B$80+C$80*($BA4-2001))</f>
        <v>1.1529202048320836E-2</v>
      </c>
      <c r="BB80">
        <f>EXP(B$80+C$80*($BB4-2001))</f>
        <v>1.1304063504795962E-2</v>
      </c>
      <c r="BC80">
        <f>EXP(B$80+C$80*($BC4-2001))</f>
        <v>1.1083321394221798E-2</v>
      </c>
      <c r="BD80">
        <f>EXP(B$80+C$80*($BD4-2001))</f>
        <v>1.086688986447195E-2</v>
      </c>
      <c r="BE80">
        <f>EXP(B$80+C$80*($BE4-2001))</f>
        <v>1.0654684739912724E-2</v>
      </c>
      <c r="BF80">
        <f>EXP(B$80+C$80*($BF4-2001))</f>
        <v>1.0446623488665071E-2</v>
      </c>
      <c r="BG80">
        <f>EXP(B$80+C$80*($BG4-2001))</f>
        <v>1.0242625190505891E-2</v>
      </c>
      <c r="BH80">
        <f>EXP(B$80+C$80*($BH4-2001))</f>
        <v>1.0042610505396142E-2</v>
      </c>
      <c r="BI80">
        <f>EXP(B$80+C$80*($BI4-2001))</f>
        <v>9.8465016426234776E-3</v>
      </c>
      <c r="BJ80">
        <f>EXP(B$80+C$80*($BJ4-2001))</f>
        <v>9.6542223305475499E-3</v>
      </c>
      <c r="BK80">
        <f>EXP(B$80+C$80*($BK4-2001))</f>
        <v>9.4656977869360306E-3</v>
      </c>
      <c r="BL80">
        <f>EXP(B$80+C$80*($BL4-2001))</f>
        <v>9.28085468987991E-3</v>
      </c>
      <c r="BM80">
        <f>EXP(B$80+C$80*($BM4-2001))</f>
        <v>9.0996211492768223E-3</v>
      </c>
      <c r="BN80">
        <f>EXP(B$80+C$80*($BN4-2001))</f>
        <v>8.9219266788711556E-3</v>
      </c>
      <c r="BO80">
        <f>EXP(B$80+C$80*($BO4-2001))</f>
        <v>8.7477021688401845E-3</v>
      </c>
      <c r="BP80">
        <f>EXP(B$80+C$80*($BP4-2001))</f>
        <v>8.5768798589155523E-3</v>
      </c>
      <c r="BQ80">
        <f>EXP(B$80+C$80*($BQ4-2001))</f>
        <v>8.40939331202957E-3</v>
      </c>
      <c r="BR80">
        <f>EXP(B$80+C$80*($BR4-2001))</f>
        <v>8.2451773884762297E-3</v>
      </c>
      <c r="BS80">
        <f>EXP(B$80+C$80*($BS4-2001))</f>
        <v>8.084168220576695E-3</v>
      </c>
      <c r="BT80">
        <f>EXP(B$80+C$80*($BT4-2001))</f>
        <v>7.9263031878396058E-3</v>
      </c>
      <c r="BU80">
        <f>EXP(B$80+C$80*($BU4-2001))</f>
        <v>7.7715208926063747E-3</v>
      </c>
      <c r="BV80">
        <f>EXP(B$80+C$80*($BV4-2001))</f>
        <v>7.6197611361721162E-3</v>
      </c>
      <c r="BW80">
        <f>EXP(B$80+C$80*($BW4-2001))</f>
        <v>7.4709648953728671E-3</v>
      </c>
      <c r="BX80">
        <f>EXP(B$80+C$80*($BX4-2001))</f>
        <v>7.3250742996299753E-3</v>
      </c>
      <c r="BY80">
        <f>EXP(B$80+C$80*($BY4-2001))</f>
        <v>7.1820326084428253E-3</v>
      </c>
      <c r="BZ80">
        <f>EXP(B$80+C$80*($BZ4-2001))</f>
        <v>7.0417841893210186E-3</v>
      </c>
      <c r="CA80">
        <f>EXP(B$80+C$80*($CA4-2001))</f>
        <v>6.9042744961474905E-3</v>
      </c>
      <c r="CB80">
        <f>EXP(B$80+C$80*($CB4-2001))</f>
        <v>6.7694500479641958E-3</v>
      </c>
      <c r="CC80">
        <f>EXP(B$80+C$80*($CC4-2001))</f>
        <v>6.6372584081720032E-3</v>
      </c>
      <c r="CD80">
        <f>EXP(B$80+C$80*($CD4-2001))</f>
        <v>6.5076481641367975E-3</v>
      </c>
      <c r="CE80">
        <f>EXP(B$80+C$80*($CE4-2001))</f>
        <v>6.3805689071938249E-3</v>
      </c>
      <c r="CF80">
        <f>EXP(B$80+C$80*($CF4-2001))</f>
        <v>6.2559712130424829E-3</v>
      </c>
    </row>
    <row r="81" spans="1:84" ht="15">
      <c r="A81" s="90">
        <v>75</v>
      </c>
      <c r="B81" s="83">
        <v>-3.6024388791482211</v>
      </c>
      <c r="C81" s="83">
        <v>-2.0307531608700576E-2</v>
      </c>
      <c r="D81" s="83"/>
      <c r="E81">
        <f t="shared" si="1"/>
        <v>3.3394516702485458E-2</v>
      </c>
      <c r="F81">
        <f>EXP(B$81+C$81*($F4-2001))</f>
        <v>3.2723196002819893E-2</v>
      </c>
      <c r="G81">
        <f>EXP(B$81+C$81*($G4-2001))</f>
        <v>3.2065370676835417E-2</v>
      </c>
      <c r="H81">
        <f>EXP(B$81+C$81*($H4-2001))</f>
        <v>3.1420769430780954E-2</v>
      </c>
      <c r="I81">
        <f>EXP(B$81+C$81*($I4-2001))</f>
        <v>3.0789126424648372E-2</v>
      </c>
      <c r="J81">
        <f>EXP(B$81+C$81*($J4-2001))</f>
        <v>3.0170181162537477E-2</v>
      </c>
      <c r="K81">
        <f>EXP(B$81+C$81*($K4-2001))</f>
        <v>2.9563678385224817E-2</v>
      </c>
      <c r="L81">
        <f>EXP(B$81+C$81*($L4-2001))</f>
        <v>2.8969367964892259E-2</v>
      </c>
      <c r="M81">
        <f>EXP(B$81+C$81*($M4-2001))</f>
        <v>2.8387004801971753E-2</v>
      </c>
      <c r="N81">
        <f>EXP(B$81+C$81*($N4-2001))</f>
        <v>2.7816348724063879E-2</v>
      </c>
      <c r="O81">
        <f>EXP(B$81+C$81*($O4-2001))</f>
        <v>2.7257164386888248E-2</v>
      </c>
      <c r="P81">
        <f>EXP(B$81+C$81*($P4-2001))</f>
        <v>2.6709221177225233E-2</v>
      </c>
      <c r="Q81">
        <f>EXP(B$81+C$81*($Q4-2001))</f>
        <v>2.6172293117808741E-2</v>
      </c>
      <c r="R81">
        <f>EXP(B$81+C$81*($R4-2001))</f>
        <v>2.5646158774130928E-2</v>
      </c>
      <c r="S81">
        <f>EXP(B$81+C$81*($S4-2001))</f>
        <v>2.5130601163120426E-2</v>
      </c>
      <c r="T81">
        <f>EXP(B$81+C$81*($T4-2001))</f>
        <v>2.4625407663656288E-2</v>
      </c>
      <c r="U81">
        <f>EXP(B$81+C$81*($U4-2001))</f>
        <v>2.4130369928880954E-2</v>
      </c>
      <c r="V81">
        <f>EXP(B$81+C$81*($V4-2001))</f>
        <v>2.3645283800275897E-2</v>
      </c>
      <c r="W81">
        <f>EXP(B$81+C$81*($W4-2001))</f>
        <v>2.3169949223464652E-2</v>
      </c>
      <c r="X81">
        <f>EXP(B$81+C$81*($X4-2001))</f>
        <v>2.2704170165708314E-2</v>
      </c>
      <c r="Y81">
        <f>EXP(B$81+C$81*($Y4-2001))</f>
        <v>2.2247754535059738E-2</v>
      </c>
      <c r="Z81">
        <f>EXP(B$81+C$81*($Z4-2001))</f>
        <v>2.1800514101142851E-2</v>
      </c>
      <c r="AA81">
        <f>EXP(B$81+C$81*($AA4-2001))</f>
        <v>2.1362264417524614E-2</v>
      </c>
      <c r="AB81">
        <f>EXP(B$81+C$81*($AB4-2001))</f>
        <v>2.0932824745647404E-2</v>
      </c>
      <c r="AC81">
        <f>EXP(B$81+C$81*($AC4-2001))</f>
        <v>2.0512017980290662E-2</v>
      </c>
      <c r="AD81">
        <f>EXP(B$81+C$81*($AD4-2001))</f>
        <v>2.0099670576530906E-2</v>
      </c>
      <c r="AE81">
        <f>EXP(B$81+C$81*($AE4-2001))</f>
        <v>1.9695612478170112E-2</v>
      </c>
      <c r="AF81">
        <f>EXP(B$81+C$81*($AF4-2001))</f>
        <v>1.9299677047602767E-2</v>
      </c>
      <c r="AG81">
        <f>EXP(B$81+C$81*($AG4-2001))</f>
        <v>1.8911700997092901E-2</v>
      </c>
      <c r="AH81">
        <f>EXP(B$81+C$81*($AH4-2001))</f>
        <v>1.8531524321432558E-2</v>
      </c>
      <c r="AI81">
        <f>EXP(B$81+C$81*($AI4-2001))</f>
        <v>1.8158990231954112E-2</v>
      </c>
      <c r="AJ81">
        <f>EXP(B$81+C$81*($AJ4-2001))</f>
        <v>1.7793945091868928E-2</v>
      </c>
      <c r="AK81">
        <f>EXP(B$81+C$81*($AK4-2001))</f>
        <v>1.7436238352906142E-2</v>
      </c>
      <c r="AL81">
        <f>EXP(B$81+C$81*($AL4-2001))</f>
        <v>1.7085722493224993E-2</v>
      </c>
      <c r="AM81">
        <f>EXP(B$81+C$81*($AM4-2001))</f>
        <v>1.6742252956575283E-2</v>
      </c>
      <c r="AN81">
        <f>EXP(B$81+C$81*($AN4-2001))</f>
        <v>1.6405688092681035E-2</v>
      </c>
      <c r="AO81">
        <f>EXP(B$81+C$81*($AO4-2001))</f>
        <v>1.607588909882245E-2</v>
      </c>
      <c r="AP81">
        <f>EXP(B$81+C$81*($AP4-2001))</f>
        <v>1.5752719962592233E-2</v>
      </c>
      <c r="AQ81">
        <f>EXP(B$81+C$81*($AQ4-2001))</f>
        <v>1.543604740580282E-2</v>
      </c>
      <c r="AR81">
        <f>EXP(B$81+C$81*($AR4-2001))</f>
        <v>1.5125740829520992E-2</v>
      </c>
      <c r="AS81">
        <f>EXP(B$81+C$81*($AS4-2001))</f>
        <v>1.4821672260207681E-2</v>
      </c>
      <c r="AT81">
        <f>EXP(B$81+C$81*($AT4-2001))</f>
        <v>1.4523716296940348E-2</v>
      </c>
      <c r="AU81">
        <f>EXP(B$81+C$81*($AU4-2001))</f>
        <v>1.4231750059696355E-2</v>
      </c>
      <c r="AV81">
        <f>EXP(B$81+C$81*($AV4-2001))</f>
        <v>1.3945653138676101E-2</v>
      </c>
      <c r="AW81">
        <f>EXP(B$81+C$81*($AW4-2001))</f>
        <v>1.3665307544644709E-2</v>
      </c>
      <c r="AX81">
        <f>EXP(B$81+C$81*($AX4-2001))</f>
        <v>1.3390597660272183E-2</v>
      </c>
      <c r="AY81">
        <f>EXP(B$81+C$81*($AY4-2001))</f>
        <v>1.3121410192451614E-2</v>
      </c>
      <c r="AZ81">
        <f>EXP(B$81+C$81*($AZ4-2001))</f>
        <v>1.2857634125575938E-2</v>
      </c>
      <c r="BA81">
        <f>EXP(B$81+C$81*($BA4-2001))</f>
        <v>1.2599160675754062E-2</v>
      </c>
      <c r="BB81">
        <f>EXP(B$81+C$81*($BB4-2001))</f>
        <v>1.2345883245947259E-2</v>
      </c>
      <c r="BC81">
        <f>EXP(B$81+C$81*($BC4-2001))</f>
        <v>1.2097697382007446E-2</v>
      </c>
      <c r="BD81">
        <f>EXP(B$81+C$81*($BD4-2001))</f>
        <v>1.1854500729599322E-2</v>
      </c>
      <c r="BE81">
        <f>EXP(B$81+C$81*($BE4-2001))</f>
        <v>1.1616192991988373E-2</v>
      </c>
      <c r="BF81">
        <f>EXP(B$81+C$81*($BF4-2001))</f>
        <v>1.1382675888677469E-2</v>
      </c>
      <c r="BG81">
        <f>EXP(B$81+C$81*($BG4-2001))</f>
        <v>1.1153853114875073E-2</v>
      </c>
      <c r="BH81">
        <f>EXP(B$81+C$81*($BH4-2001))</f>
        <v>1.0929630301778103E-2</v>
      </c>
      <c r="BI81">
        <f>EXP(B$81+C$81*($BI4-2001))</f>
        <v>1.070991497765336E-2</v>
      </c>
      <c r="BJ81">
        <f>EXP(B$81+C$81*($BJ4-2001))</f>
        <v>1.0494616529701224E-2</v>
      </c>
      <c r="BK81">
        <f>EXP(B$81+C$81*($BK4-2001))</f>
        <v>1.0283646166686011E-2</v>
      </c>
      <c r="BL81">
        <f>EXP(B$81+C$81*($BL4-2001))</f>
        <v>1.0076916882317634E-2</v>
      </c>
      <c r="BM81">
        <f>EXP(B$81+C$81*($BM4-2001))</f>
        <v>9.8743434193692744E-3</v>
      </c>
      <c r="BN81">
        <f>EXP(B$81+C$81*($BN4-2001))</f>
        <v>9.6758422345164987E-3</v>
      </c>
      <c r="BO81">
        <f>EXP(B$81+C$81*($BO4-2001))</f>
        <v>9.4813314638831376E-3</v>
      </c>
      <c r="BP81">
        <f>EXP(B$81+C$81*($BP4-2001))</f>
        <v>9.2907308892797753E-3</v>
      </c>
      <c r="BQ81">
        <f>EXP(B$81+C$81*($BQ4-2001))</f>
        <v>9.1039619051210257E-3</v>
      </c>
      <c r="BR81">
        <f>EXP(B$81+C$81*($BR4-2001))</f>
        <v>8.9209474860077308E-3</v>
      </c>
      <c r="BS81">
        <f>EXP(B$81+C$81*($BS4-2001))</f>
        <v>8.7416121549609756E-3</v>
      </c>
      <c r="BT81">
        <f>EXP(B$81+C$81*($BT4-2001))</f>
        <v>8.5658819522945982E-3</v>
      </c>
      <c r="BU81">
        <f>EXP(B$81+C$81*($BU4-2001))</f>
        <v>8.3936844051134794E-3</v>
      </c>
      <c r="BV81">
        <f>EXP(B$81+C$81*($BV4-2001))</f>
        <v>8.2249484974249738E-3</v>
      </c>
      <c r="BW81">
        <f>EXP(B$81+C$81*($BW4-2001))</f>
        <v>8.0596046408512537E-3</v>
      </c>
      <c r="BX81">
        <f>EXP(B$81+C$81*($BX4-2001))</f>
        <v>7.8975846459303067E-3</v>
      </c>
      <c r="BY81">
        <f>EXP(B$81+C$81*($BY4-2001))</f>
        <v>7.7388216939939646E-3</v>
      </c>
      <c r="BZ81">
        <f>EXP(B$81+C$81*($BZ4-2001))</f>
        <v>7.5832503096112018E-3</v>
      </c>
      <c r="CA81">
        <f>EXP(B$81+C$81*($CA4-2001))</f>
        <v>7.4308063335853857E-3</v>
      </c>
      <c r="CB81">
        <f>EXP(B$81+C$81*($CB4-2001))</f>
        <v>7.2814268964944322E-3</v>
      </c>
      <c r="CC81">
        <f>EXP(B$81+C$81*($CC4-2001))</f>
        <v>7.1350503927627706E-3</v>
      </c>
      <c r="CD81">
        <f>EXP(B$81+C$81*($CD4-2001))</f>
        <v>6.991616455254636E-3</v>
      </c>
      <c r="CE81">
        <f>EXP(B$81+C$81*($CE4-2001))</f>
        <v>6.8510659303780358E-3</v>
      </c>
      <c r="CF81">
        <f>EXP(B$81+C$81*($CF4-2001))</f>
        <v>6.7133408536892009E-3</v>
      </c>
    </row>
    <row r="82" spans="1:84" ht="15">
      <c r="A82" s="90">
        <v>76</v>
      </c>
      <c r="B82" s="83">
        <v>-3.4845731199596264</v>
      </c>
      <c r="C82" s="83">
        <v>-2.0660894198569993E-2</v>
      </c>
      <c r="D82" s="83"/>
      <c r="E82">
        <f t="shared" si="1"/>
        <v>3.7704939270626396E-2</v>
      </c>
      <c r="F82">
        <f>EXP(B$82+C$82*($F4-2001))</f>
        <v>3.6933913972908829E-2</v>
      </c>
      <c r="G82">
        <f>EXP(B$82+C$82*($G4-2001))</f>
        <v>3.617865531004652E-2</v>
      </c>
      <c r="H82">
        <f>EXP(B$82+C$82*($H4-2001))</f>
        <v>3.5438840871380092E-2</v>
      </c>
      <c r="I82">
        <f>EXP(B$82+C$82*($I4-2001))</f>
        <v>3.4714154839199984E-2</v>
      </c>
      <c r="J82">
        <f>EXP(B$82+C$82*($J4-2001))</f>
        <v>3.400428785392786E-2</v>
      </c>
      <c r="K82">
        <f>EXP(B$82+C$82*($K4-2001))</f>
        <v>3.3308936882054684E-2</v>
      </c>
      <c r="L82">
        <f>EXP(B$82+C$82*($L4-2001))</f>
        <v>3.2627805086779538E-2</v>
      </c>
      <c r="M82">
        <f>EXP(B$82+C$82*($M4-2001))</f>
        <v>3.1960601701293542E-2</v>
      </c>
      <c r="N82">
        <f>EXP(B$82+C$82*($N4-2001))</f>
        <v>3.1307041904655178E-2</v>
      </c>
      <c r="O82">
        <f>EXP(B$82+C$82*($O4-2001))</f>
        <v>3.0666846700203577E-2</v>
      </c>
      <c r="P82">
        <f>EXP(B$82+C$82*($P4-2001))</f>
        <v>3.0039742796458414E-2</v>
      </c>
      <c r="Q82">
        <f>EXP(B$82+C$82*($Q4-2001))</f>
        <v>2.9425462490455048E-2</v>
      </c>
      <c r="R82">
        <f>EXP(B$82+C$82*($R4-2001))</f>
        <v>2.8823743553465394E-2</v>
      </c>
      <c r="S82">
        <f>EXP(B$82+C$82*($S4-2001))</f>
        <v>2.8234329119055764E-2</v>
      </c>
      <c r="T82">
        <f>EXP(B$82+C$82*($T4-2001))</f>
        <v>2.7656967573433663E-2</v>
      </c>
      <c r="U82">
        <f>EXP(B$82+C$82*($U4-2001))</f>
        <v>2.7091412448037019E-2</v>
      </c>
      <c r="V82">
        <f>EXP(B$82+C$82*($V4-2001))</f>
        <v>2.65374223143197E-2</v>
      </c>
      <c r="W82">
        <f>EXP(B$82+C$82*($W4-2001))</f>
        <v>2.5994760680688712E-2</v>
      </c>
      <c r="X82">
        <f>EXP(B$82+C$82*($X4-2001))</f>
        <v>2.5463195891548752E-2</v>
      </c>
      <c r="Y82">
        <f>EXP(B$82+C$82*($Y4-2001))</f>
        <v>2.4942501028411366E-2</v>
      </c>
      <c r="Z82">
        <f>EXP(B$82+C$82*($Z4-2001))</f>
        <v>2.4432453813026136E-2</v>
      </c>
      <c r="AA82">
        <f>EXP(B$82+C$82*($AA4-2001))</f>
        <v>2.3932836512492919E-2</v>
      </c>
      <c r="AB82">
        <f>EXP(B$82+C$82*($AB4-2001))</f>
        <v>2.3443435846314236E-2</v>
      </c>
      <c r="AC82">
        <f>EXP(B$82+C$82*($AC4-2001))</f>
        <v>2.2964042895348549E-2</v>
      </c>
      <c r="AD82">
        <f>EXP(B$82+C$82*($AD4-2001))</f>
        <v>2.249445301262518E-2</v>
      </c>
      <c r="AE82">
        <f>EXP(B$82+C$82*($AE4-2001))</f>
        <v>2.2034465735983024E-2</v>
      </c>
      <c r="AF82">
        <f>EXP(B$82+C$82*($AF4-2001))</f>
        <v>2.1583884702495736E-2</v>
      </c>
      <c r="AG82">
        <f>EXP(B$82+C$82*($AG4-2001))</f>
        <v>2.1142517564646812E-2</v>
      </c>
      <c r="AH82">
        <f>EXP(B$82+C$82*($AH4-2001))</f>
        <v>2.0710175908218782E-2</v>
      </c>
      <c r="AI82">
        <f>EXP(B$82+C$82*($AI4-2001))</f>
        <v>2.028667517186147E-2</v>
      </c>
      <c r="AJ82">
        <f>EXP(B$82+C$82*($AJ4-2001))</f>
        <v>1.9871834568305068E-2</v>
      </c>
      <c r="AK82">
        <f>EXP(B$82+C$82*($AK4-2001))</f>
        <v>1.94654770071842E-2</v>
      </c>
      <c r="AL82">
        <f>EXP(B$82+C$82*($AL4-2001))</f>
        <v>1.90674290194403E-2</v>
      </c>
      <c r="AM82">
        <f>EXP(B$82+C$82*($AM4-2001))</f>
        <v>1.8677520683269715E-2</v>
      </c>
      <c r="AN82">
        <f>EXP(B$82+C$82*($AN4-2001))</f>
        <v>1.8295585551586231E-2</v>
      </c>
      <c r="AO82">
        <f>EXP(B$82+C$82*($AO4-2001))</f>
        <v>1.7921460580966837E-2</v>
      </c>
      <c r="AP82">
        <f>EXP(B$82+C$82*($AP4-2001))</f>
        <v>1.7554986062050467E-2</v>
      </c>
      <c r="AQ82">
        <f>EXP(B$82+C$82*($AQ4-2001))</f>
        <v>1.7196005551360059E-2</v>
      </c>
      <c r="AR82">
        <f>EXP(B$82+C$82*($AR4-2001))</f>
        <v>1.6844365804518726E-2</v>
      </c>
      <c r="AS82">
        <f>EXP(B$82+C$82*($AS4-2001))</f>
        <v>1.6499916710831668E-2</v>
      </c>
      <c r="AT82">
        <f>EXP(B$82+C$82*($AT4-2001))</f>
        <v>1.6162511229205687E-2</v>
      </c>
      <c r="AU82">
        <f>EXP(B$82+C$82*($AU4-2001))</f>
        <v>1.5832005325379164E-2</v>
      </c>
      <c r="AV82">
        <f>EXP(B$82+C$82*($AV4-2001))</f>
        <v>1.5508257910435672E-2</v>
      </c>
      <c r="AW82">
        <f>EXP(B$82+C$82*($AW4-2001))</f>
        <v>1.5191130780574737E-2</v>
      </c>
      <c r="AX82">
        <f>EXP(B$82+C$82*($AX4-2001))</f>
        <v>1.4880488558114406E-2</v>
      </c>
      <c r="AY82">
        <f>EXP(B$82+C$82*($AY4-2001))</f>
        <v>1.4576198633700148E-2</v>
      </c>
      <c r="AZ82">
        <f>EXP(B$82+C$82*($AZ4-2001))</f>
        <v>1.4278131109695542E-2</v>
      </c>
      <c r="BA82">
        <f>EXP(B$82+C$82*($BA4-2001))</f>
        <v>1.3986158744730621E-2</v>
      </c>
      <c r="BB82">
        <f>EXP(B$82+C$82*($BB4-2001))</f>
        <v>1.3700156899384006E-2</v>
      </c>
      <c r="BC82">
        <f>EXP(B$82+C$82*($BC4-2001))</f>
        <v>1.3420003482975919E-2</v>
      </c>
      <c r="BD82">
        <f>EXP(B$82+C$82*($BD4-2001))</f>
        <v>1.3145578901449189E-2</v>
      </c>
      <c r="BE82">
        <f>EXP(B$82+C$82*($BE4-2001))</f>
        <v>1.2876766006315959E-2</v>
      </c>
      <c r="BF82">
        <f>EXP(B$82+C$82*($BF4-2001))</f>
        <v>1.2613450044648471E-2</v>
      </c>
      <c r="BG82">
        <f>EXP(B$82+C$82*($BG4-2001))</f>
        <v>1.2355518610092426E-2</v>
      </c>
      <c r="BH82">
        <f>EXP(B$82+C$82*($BH4-2001))</f>
        <v>1.210286159488214E-2</v>
      </c>
      <c r="BI82">
        <f>EXP(B$82+C$82*($BI4-2001))</f>
        <v>1.1855371142836822E-2</v>
      </c>
      <c r="BJ82">
        <f>EXP(B$82+C$82*($BJ4-2001))</f>
        <v>1.1612941603318133E-2</v>
      </c>
      <c r="BK82">
        <f>EXP(B$82+C$82*($BK4-2001))</f>
        <v>1.1375469486129207E-2</v>
      </c>
      <c r="BL82">
        <f>EXP(B$82+C$82*($BL4-2001))</f>
        <v>1.1142853417335995E-2</v>
      </c>
      <c r="BM82">
        <f>EXP(B$82+C$82*($BM4-2001))</f>
        <v>1.0914994095991913E-2</v>
      </c>
      <c r="BN82">
        <f>EXP(B$82+C$82*($BN4-2001))</f>
        <v>1.0691794251747521E-2</v>
      </c>
      <c r="BO82">
        <f>EXP(B$82+C$82*($BO4-2001))</f>
        <v>1.0473158603327029E-2</v>
      </c>
      <c r="BP82">
        <f>EXP(B$82+C$82*($BP4-2001))</f>
        <v>1.0258993817853833E-2</v>
      </c>
      <c r="BQ82">
        <f>EXP(B$82+C$82*($BQ4-2001))</f>
        <v>1.0049208471007893E-2</v>
      </c>
      <c r="BR82">
        <f>EXP(B$82+C$82*($BR4-2001))</f>
        <v>9.8437130079977991E-3</v>
      </c>
      <c r="BS82">
        <f>EXP(B$82+C$82*($BS4-2001))</f>
        <v>9.6424197053309284E-3</v>
      </c>
      <c r="BT82">
        <f>EXP(B$82+C$82*($BT4-2001))</f>
        <v>9.4452426333653892E-3</v>
      </c>
      <c r="BU82">
        <f>EXP(B$82+C$82*($BU4-2001))</f>
        <v>9.2520976196276642E-3</v>
      </c>
      <c r="BV82">
        <f>EXP(B$82+C$82*($BV4-2001))</f>
        <v>9.0629022128804332E-3</v>
      </c>
      <c r="BW82">
        <f>EXP(B$82+C$82*($BW4-2001))</f>
        <v>8.8775756479251861E-3</v>
      </c>
      <c r="BX82">
        <f>EXP(B$82+C$82*($BX4-2001))</f>
        <v>8.6960388111244919E-3</v>
      </c>
      <c r="BY82">
        <f>EXP(B$82+C$82*($BY4-2001))</f>
        <v>8.5182142066293869E-3</v>
      </c>
      <c r="BZ82">
        <f>EXP(B$82+C$82*($BZ4-2001))</f>
        <v>8.3440259232973671E-3</v>
      </c>
      <c r="CA82">
        <f>EXP(B$82+C$82*($CA4-2001))</f>
        <v>8.1733996022868086E-3</v>
      </c>
      <c r="CB82">
        <f>EXP(B$82+C$82*($CB4-2001))</f>
        <v>8.0062624053141209E-3</v>
      </c>
      <c r="CC82">
        <f>EXP(B$82+C$82*($CC4-2001))</f>
        <v>7.8425429835599705E-3</v>
      </c>
      <c r="CD82">
        <f>EXP(B$82+C$82*($CD4-2001))</f>
        <v>7.6821714472113329E-3</v>
      </c>
      <c r="CE82">
        <f>EXP(B$82+C$82*($CE4-2001))</f>
        <v>7.5250793356264212E-3</v>
      </c>
      <c r="CF82">
        <f>EXP(B$82+C$82*($CF4-2001))</f>
        <v>7.3711995881096358E-3</v>
      </c>
    </row>
    <row r="83" spans="1:84" ht="15">
      <c r="A83" s="90">
        <v>77</v>
      </c>
      <c r="B83" s="83">
        <v>-3.3613018770326644</v>
      </c>
      <c r="C83" s="83">
        <v>-2.0786211020133963E-2</v>
      </c>
      <c r="D83" s="83"/>
      <c r="E83">
        <f t="shared" si="1"/>
        <v>4.2704978765059409E-2</v>
      </c>
      <c r="F83">
        <f>EXP(B$83+C$83*($F4-2001))</f>
        <v>4.1826466170029691E-2</v>
      </c>
      <c r="G83">
        <f>EXP(B$83+C$83*($G4-2001))</f>
        <v>4.0966026043408682E-2</v>
      </c>
      <c r="H83">
        <f>EXP(B$83+C$83*($H4-2001))</f>
        <v>4.0123286604397519E-2</v>
      </c>
      <c r="I83">
        <f>EXP(B$83+C$83*($I4-2001))</f>
        <v>3.9297883720348079E-2</v>
      </c>
      <c r="J83">
        <f>EXP(B$83+C$83*($J4-2001))</f>
        <v>3.8489460749427766E-2</v>
      </c>
      <c r="K83">
        <f>EXP(B$83+C$83*($K4-2001))</f>
        <v>3.7697668386520895E-2</v>
      </c>
      <c r="L83">
        <f>EXP(B$83+C$83*($L4-2001))</f>
        <v>3.69221645123003E-2</v>
      </c>
      <c r="M83">
        <f>EXP(B$83+C$83*($M4-2001))</f>
        <v>3.6162614045403586E-2</v>
      </c>
      <c r="N83">
        <f>EXP(B$83+C$83*($N4-2001))</f>
        <v>3.541868879765054E-2</v>
      </c>
      <c r="O83">
        <f>EXP(B$83+C$83*($O4-2001))</f>
        <v>3.4690067332238825E-2</v>
      </c>
      <c r="P83">
        <f>EXP(B$83+C$83*($P4-2001))</f>
        <v>3.3976434824856912E-2</v>
      </c>
      <c r="Q83">
        <f>EXP(B$83+C$83*($Q4-2001))</f>
        <v>3.3277482927654131E-2</v>
      </c>
      <c r="R83">
        <f>EXP(B$83+C$83*($R4-2001))</f>
        <v>3.259290963600904E-2</v>
      </c>
      <c r="S83">
        <f>EXP(B$83+C$83*($S4-2001))</f>
        <v>3.1922419158038666E-2</v>
      </c>
      <c r="T83">
        <f>EXP(B$83+C$83*($T4-2001))</f>
        <v>3.1265721786792107E-2</v>
      </c>
      <c r="U83">
        <f>EXP(B$83+C$83*($U4-2001))</f>
        <v>3.0622533775073325E-2</v>
      </c>
      <c r="V83">
        <f>EXP(B$83+C$83*($V4-2001))</f>
        <v>2.9992577212839048E-2</v>
      </c>
      <c r="W83">
        <f>EXP(B$83+C$83*($W4-2001))</f>
        <v>2.9375579907118841E-2</v>
      </c>
      <c r="X83">
        <f>EXP(B$83+C$83*($X4-2001))</f>
        <v>2.8771275264405368E-2</v>
      </c>
      <c r="Y83">
        <f>EXP(B$83+C$83*($Y4-2001))</f>
        <v>2.8179402175464101E-2</v>
      </c>
      <c r="Z83">
        <f>EXP(B$83+C$83*($Z4-2001))</f>
        <v>2.7599704902512689E-2</v>
      </c>
      <c r="AA83">
        <f>EXP(B$83+C$83*($AA4-2001))</f>
        <v>2.7031932968721237E-2</v>
      </c>
      <c r="AB83">
        <f>EXP(B$83+C$83*($AB4-2001))</f>
        <v>2.6475841049985738E-2</v>
      </c>
      <c r="AC83">
        <f>EXP(B$83+C$83*($AC4-2001))</f>
        <v>2.5931188868927927E-2</v>
      </c>
      <c r="AD83">
        <f>EXP(B$83+C$83*($AD4-2001))</f>
        <v>2.5397741091075701E-2</v>
      </c>
      <c r="AE83">
        <f>EXP(B$83+C$83*($AE4-2001))</f>
        <v>2.4875267223179322E-2</v>
      </c>
      <c r="AF83">
        <f>EXP(B$83+C$83*($AF4-2001))</f>
        <v>2.4363541513619368E-2</v>
      </c>
      <c r="AG83">
        <f>EXP(B$83+C$83*($AG4-2001))</f>
        <v>2.3862342854863539E-2</v>
      </c>
      <c r="AH83">
        <f>EXP(B$83+C$83*($AH4-2001))</f>
        <v>2.3371454687930022E-2</v>
      </c>
      <c r="AI83">
        <f>EXP(B$83+C$83*($AI4-2001))</f>
        <v>2.2890664908816211E-2</v>
      </c>
      <c r="AJ83">
        <f>EXP(B$83+C$83*($AJ4-2001))</f>
        <v>2.2419765776852396E-2</v>
      </c>
      <c r="AK83">
        <f>EXP(B$83+C$83*($AK4-2001))</f>
        <v>2.1958553824940691E-2</v>
      </c>
      <c r="AL83">
        <f>EXP(B$83+C$83*($AL4-2001))</f>
        <v>2.1506829771640569E-2</v>
      </c>
      <c r="AM83">
        <f>EXP(B$83+C$83*($AM4-2001))</f>
        <v>2.10643984350629E-2</v>
      </c>
      <c r="AN83">
        <f>EXP(B$83+C$83*($AN4-2001))</f>
        <v>2.0631068648535346E-2</v>
      </c>
      <c r="AO83">
        <f>EXP(B$83+C$83*($AO4-2001))</f>
        <v>2.0206653178002663E-2</v>
      </c>
      <c r="AP83">
        <f>EXP(B$83+C$83*($AP4-2001))</f>
        <v>1.9790968641126207E-2</v>
      </c>
      <c r="AQ83">
        <f>EXP(B$83+C$83*($AQ4-2001))</f>
        <v>1.9383835428047714E-2</v>
      </c>
      <c r="AR83">
        <f>EXP(B$83+C$83*($AR4-2001))</f>
        <v>1.8985077623783084E-2</v>
      </c>
      <c r="AS83">
        <f>EXP(B$83+C$83*($AS4-2001))</f>
        <v>1.8594522932212639E-2</v>
      </c>
      <c r="AT83">
        <f>EXP(B$83+C$83*($AT4-2001))</f>
        <v>1.8212002601635101E-2</v>
      </c>
      <c r="AU83">
        <f>EXP(B$83+C$83*($AU4-2001))</f>
        <v>1.7837351351852933E-2</v>
      </c>
      <c r="AV83">
        <f>EXP(B$83+C$83*($AV4-2001))</f>
        <v>1.7470407302757791E-2</v>
      </c>
      <c r="AW83">
        <f>EXP(B$83+C$83*($AW4-2001))</f>
        <v>1.7111011904384958E-2</v>
      </c>
      <c r="AX83">
        <f>EXP(B$83+C$83*($AX4-2001))</f>
        <v>1.6759009868406786E-2</v>
      </c>
      <c r="AY83">
        <f>EXP(B$83+C$83*($AY4-2001))</f>
        <v>1.6414249101035356E-2</v>
      </c>
      <c r="AZ83">
        <f>EXP(B$83+C$83*($AZ4-2001))</f>
        <v>1.6076580637305476E-2</v>
      </c>
      <c r="BA83">
        <f>EXP(B$83+C$83*($BA4-2001))</f>
        <v>1.5745858576709598E-2</v>
      </c>
      <c r="BB83">
        <f>EXP(B$83+C$83*($BB4-2001))</f>
        <v>1.5421940020156798E-2</v>
      </c>
      <c r="BC83">
        <f>EXP(B$83+C$83*($BC4-2001))</f>
        <v>1.5104685008228643E-2</v>
      </c>
      <c r="BD83">
        <f>EXP(B$83+C$83*($BD4-2001))</f>
        <v>1.4793956460705224E-2</v>
      </c>
      <c r="BE83">
        <f>EXP(B$83+C$83*($BE4-2001))</f>
        <v>1.4489620117335246E-2</v>
      </c>
      <c r="BF83">
        <f>EXP(B$83+C$83*($BF4-2001))</f>
        <v>1.4191544479824571E-2</v>
      </c>
      <c r="BG83">
        <f>EXP(B$83+C$83*($BG4-2001))</f>
        <v>1.3899600755018157E-2</v>
      </c>
      <c r="BH83">
        <f>EXP(B$83+C$83*($BH4-2001))</f>
        <v>1.3613662799250834E-2</v>
      </c>
      <c r="BI83">
        <f>EXP(B$83+C$83*($BI4-2001))</f>
        <v>1.3333607063842892E-2</v>
      </c>
      <c r="BJ83">
        <f>EXP(B$83+C$83*($BJ4-2001))</f>
        <v>1.3059312541716887E-2</v>
      </c>
      <c r="BK83">
        <f>EXP(B$83+C$83*($BK4-2001))</f>
        <v>1.2790660715112664E-2</v>
      </c>
      <c r="BL83">
        <f>EXP(B$83+C$83*($BL4-2001))</f>
        <v>1.2527535504377938E-2</v>
      </c>
      <c r="BM83">
        <f>EXP(B$83+C$83*($BM4-2001))</f>
        <v>1.2269823217812361E-2</v>
      </c>
      <c r="BN83">
        <f>EXP(B$83+C$83*($BN4-2001))</f>
        <v>1.2017412502543359E-2</v>
      </c>
      <c r="BO83">
        <f>EXP(B$83+C$83*($BO4-2001))</f>
        <v>1.1770194296412559E-2</v>
      </c>
      <c r="BP83">
        <f>EXP(B$83+C$83*($BP4-2001))</f>
        <v>1.1528061780851971E-2</v>
      </c>
      <c r="BQ83">
        <f>EXP(B$83+C$83*($BQ4-2001))</f>
        <v>1.1290910334729598E-2</v>
      </c>
      <c r="BR83">
        <f>EXP(B$83+C$83*($BR4-2001))</f>
        <v>1.1058637489144509E-2</v>
      </c>
      <c r="BS83">
        <f>EXP(B$83+C$83*($BS4-2001))</f>
        <v>1.083114288315187E-2</v>
      </c>
      <c r="BT83">
        <f>EXP(B$83+C$83*($BT4-2001))</f>
        <v>1.0608328220398771E-2</v>
      </c>
      <c r="BU83">
        <f>EXP(B$83+C$83*($BU4-2001))</f>
        <v>1.0390097226652099E-2</v>
      </c>
      <c r="BV83">
        <f>EXP(B$83+C$83*($BV4-2001))</f>
        <v>1.0176355608200214E-2</v>
      </c>
      <c r="BW83">
        <f>EXP(B$83+C$83*($BW4-2001))</f>
        <v>9.9670110111102894E-3</v>
      </c>
      <c r="BX83">
        <f>EXP(B$83+C$83*($BX4-2001))</f>
        <v>9.7619729813238337E-3</v>
      </c>
      <c r="BY83">
        <f>EXP(B$83+C$83*($BY4-2001))</f>
        <v>9.5611529255731093E-3</v>
      </c>
      <c r="BZ83">
        <f>EXP(B$83+C$83*($BZ4-2001))</f>
        <v>9.3644640731015659E-3</v>
      </c>
      <c r="CA83">
        <f>EXP(B$83+C$83*($CA4-2001))</f>
        <v>9.1718214381717473E-3</v>
      </c>
      <c r="CB83">
        <f>EXP(B$83+C$83*($CB4-2001))</f>
        <v>8.9831417833444744E-3</v>
      </c>
      <c r="CC83">
        <f>EXP(B$83+C$83*($CC4-2001))</f>
        <v>8.7983435835134339E-3</v>
      </c>
      <c r="CD83">
        <f>EXP(B$83+C$83*($CD4-2001))</f>
        <v>8.617346990679637E-3</v>
      </c>
      <c r="CE83">
        <f>EXP(B$83+C$83*($CE4-2001))</f>
        <v>8.4400737994505277E-3</v>
      </c>
      <c r="CF83">
        <f>EXP(B$83+C$83*($CF4-2001))</f>
        <v>8.2664474132488272E-3</v>
      </c>
    </row>
    <row r="84" spans="1:84" ht="15">
      <c r="A84" s="90">
        <v>78</v>
      </c>
      <c r="B84" s="83">
        <v>-3.233599904046125</v>
      </c>
      <c r="C84" s="83">
        <v>-2.0700231752457908E-2</v>
      </c>
      <c r="D84" s="83"/>
      <c r="E84">
        <f t="shared" si="1"/>
        <v>4.8480307882890962E-2</v>
      </c>
      <c r="F84">
        <f>EXP(B$84+C$84*($F4-2001))</f>
        <v>4.7487069869404097E-2</v>
      </c>
      <c r="G84">
        <f>EXP(B$84+C$84*($G4-2001))</f>
        <v>4.6514180772714894E-2</v>
      </c>
      <c r="H84">
        <f>EXP(B$84+C$84*($H4-2001))</f>
        <v>4.5561223695353502E-2</v>
      </c>
      <c r="I84">
        <f>EXP(B$84+C$84*($I4-2001))</f>
        <v>4.4627790281017168E-2</v>
      </c>
      <c r="J84">
        <f>EXP(B$84+C$84*($J4-2001))</f>
        <v>4.3713480539583599E-2</v>
      </c>
      <c r="K84">
        <f>EXP(B$84+C$84*($K4-2001))</f>
        <v>4.2817902675709195E-2</v>
      </c>
      <c r="L84">
        <f>EXP(B$84+C$84*($L4-2001))</f>
        <v>4.1940672920938935E-2</v>
      </c>
      <c r="M84">
        <f>EXP(B$84+C$84*($M4-2001))</f>
        <v>4.1081415369255816E-2</v>
      </c>
      <c r="N84">
        <f>EXP(B$84+C$84*($N4-2001))</f>
        <v>4.0239761815999642E-2</v>
      </c>
      <c r="O84">
        <f>EXP(B$84+C$84*($O4-2001))</f>
        <v>3.9415351600085705E-2</v>
      </c>
      <c r="P84">
        <f>EXP(B$84+C$84*($P4-2001))</f>
        <v>3.8607831449456231E-2</v>
      </c>
      <c r="Q84">
        <f>EXP(B$84+C$84*($Q4-2001))</f>
        <v>3.7816855329697995E-2</v>
      </c>
      <c r="R84">
        <f>EXP(B$84+C$84*($R4-2001))</f>
        <v>3.7042084295761439E-2</v>
      </c>
      <c r="S84">
        <f>EXP(B$84+C$84*($S4-2001))</f>
        <v>3.6283186346717691E-2</v>
      </c>
      <c r="T84">
        <f>EXP(B$84+C$84*($T4-2001))</f>
        <v>3.5539836283491187E-2</v>
      </c>
      <c r="U84">
        <f>EXP(B$84+C$84*($U4-2001))</f>
        <v>3.4811715569507011E-2</v>
      </c>
      <c r="V84">
        <f>EXP(B$84+C$84*($V4-2001))</f>
        <v>3.409851219419327E-2</v>
      </c>
      <c r="W84">
        <f>EXP(B$84+C$84*($W4-2001))</f>
        <v>3.3399920539279912E-2</v>
      </c>
      <c r="X84">
        <f>EXP(B$84+C$84*($X4-2001))</f>
        <v>3.2715641247836678E-2</v>
      </c>
      <c r="Y84">
        <f>EXP(B$84+C$84*($Y4-2001))</f>
        <v>3.2045381095994335E-2</v>
      </c>
      <c r="Z84">
        <f>EXP(B$84+C$84*($Z4-2001))</f>
        <v>3.1388852867293718E-2</v>
      </c>
      <c r="AA84">
        <f>EXP(B$84+C$84*($AA4-2001))</f>
        <v>3.0745775229609307E-2</v>
      </c>
      <c r="AB84">
        <f>EXP(B$84+C$84*($AB4-2001))</f>
        <v>3.0115872614594193E-2</v>
      </c>
      <c r="AC84">
        <f>EXP(B$84+C$84*($AC4-2001))</f>
        <v>2.9498875099594927E-2</v>
      </c>
      <c r="AD84">
        <f>EXP(B$84+C$84*($AD4-2001))</f>
        <v>2.8894518291985638E-2</v>
      </c>
      <c r="AE84">
        <f>EXP(B$84+C$84*($AE4-2001))</f>
        <v>2.8302543215871903E-2</v>
      </c>
      <c r="AF84">
        <f>EXP(B$84+C$84*($AF4-2001))</f>
        <v>2.772269620111564E-2</v>
      </c>
      <c r="AG84">
        <f>EXP(B$84+C$84*($AG4-2001))</f>
        <v>2.7154728774633735E-2</v>
      </c>
      <c r="AH84">
        <f>EXP(B$84+C$84*($AH4-2001))</f>
        <v>2.6598397553923601E-2</v>
      </c>
      <c r="AI84">
        <f>EXP(B$84+C$84*($AI4-2001))</f>
        <v>2.6053464142770145E-2</v>
      </c>
      <c r="AJ84">
        <f>EXP(B$84+C$84*($AJ4-2001))</f>
        <v>2.5519695029089483E-2</v>
      </c>
      <c r="AK84">
        <f>EXP(B$84+C$84*($AK4-2001))</f>
        <v>2.4996861484865466E-2</v>
      </c>
      <c r="AL84">
        <f>EXP(B$84+C$84*($AL4-2001))</f>
        <v>2.4484739468136361E-2</v>
      </c>
      <c r="AM84">
        <f>EXP(B$84+C$84*($AM4-2001))</f>
        <v>2.398310952698952E-2</v>
      </c>
      <c r="AN84">
        <f>EXP(B$84+C$84*($AN4-2001))</f>
        <v>2.3491756705522983E-2</v>
      </c>
      <c r="AO84">
        <f>EXP(B$84+C$84*($AO4-2001))</f>
        <v>2.3010470451733642E-2</v>
      </c>
      <c r="AP84">
        <f>EXP(B$84+C$84*($AP4-2001))</f>
        <v>2.2539044527292589E-2</v>
      </c>
      <c r="AQ84">
        <f>EXP(B$84+C$84*($AQ4-2001))</f>
        <v>2.2077276919168953E-2</v>
      </c>
      <c r="AR84">
        <f>EXP(B$84+C$84*($AR4-2001))</f>
        <v>2.162496975306423E-2</v>
      </c>
      <c r="AS84">
        <f>EXP(B$84+C$84*($AS4-2001))</f>
        <v>2.1181929208620266E-2</v>
      </c>
      <c r="AT84">
        <f>EXP(B$84+C$84*($AT4-2001))</f>
        <v>2.0747965436364313E-2</v>
      </c>
      <c r="AU84">
        <f>EXP(B$84+C$84*($AU4-2001))</f>
        <v>2.0322892476355704E-2</v>
      </c>
      <c r="AV84">
        <f>EXP(B$84+C$84*($AV4-2001))</f>
        <v>1.9906528178499291E-2</v>
      </c>
      <c r="AW84">
        <f>EXP(B$84+C$84*($AW4-2001))</f>
        <v>1.9498694124491341E-2</v>
      </c>
      <c r="AX84">
        <f>EXP(B$84+C$84*($AX4-2001))</f>
        <v>1.9099215551364693E-2</v>
      </c>
      <c r="AY84">
        <f>EXP(B$84+C$84*($AY4-2001))</f>
        <v>1.8707921276600207E-2</v>
      </c>
      <c r="AZ84">
        <f>EXP(B$84+C$84*($AZ4-2001))</f>
        <v>1.8324643624772492E-2</v>
      </c>
      <c r="BA84">
        <f>EXP(B$84+C$84*($BA4-2001))</f>
        <v>1.7949218355698512E-2</v>
      </c>
      <c r="BB84">
        <f>EXP(B$84+C$84*($BB4-2001))</f>
        <v>1.75814845940582E-2</v>
      </c>
      <c r="BC84">
        <f>EXP(B$84+C$84*($BC4-2001))</f>
        <v>1.7221284760456982E-2</v>
      </c>
      <c r="BD84">
        <f>EXP(B$84+C$84*($BD4-2001))</f>
        <v>1.686846450390074E-2</v>
      </c>
      <c r="BE84">
        <f>EXP(B$84+C$84*($BE4-2001))</f>
        <v>1.652287263565393E-2</v>
      </c>
      <c r="BF84">
        <f>EXP(B$84+C$84*($BF4-2001))</f>
        <v>1.6184361064453184E-2</v>
      </c>
      <c r="BG84">
        <f>EXP(B$84+C$84*($BG4-2001))</f>
        <v>1.5852784733047819E-2</v>
      </c>
      <c r="BH84">
        <f>EXP(B$84+C$84*($BH4-2001))</f>
        <v>1.5528001556040725E-2</v>
      </c>
      <c r="BI84">
        <f>EXP(B$84+C$84*($BI4-2001))</f>
        <v>1.5209872359002648E-2</v>
      </c>
      <c r="BJ84">
        <f>EXP(B$84+C$84*($BJ4-2001))</f>
        <v>1.4898260818833862E-2</v>
      </c>
      <c r="BK84">
        <f>EXP(B$84+C$84*($BK4-2001))</f>
        <v>1.4593033405347696E-2</v>
      </c>
      <c r="BL84">
        <f>EXP(B$84+C$84*($BL4-2001))</f>
        <v>1.4294059324050862E-2</v>
      </c>
      <c r="BM84">
        <f>EXP(B$84+C$84*($BM4-2001))</f>
        <v>1.4001210460096059E-2</v>
      </c>
      <c r="BN84">
        <f>EXP(B$84+C$84*($BN4-2001))</f>
        <v>1.371436132338285E-2</v>
      </c>
      <c r="BO84">
        <f>EXP(B$84+C$84*($BO4-2001))</f>
        <v>1.3433388994783333E-2</v>
      </c>
      <c r="BP84">
        <f>EXP(B$84+C$84*($BP4-2001))</f>
        <v>1.3158173073469349E-2</v>
      </c>
      <c r="BQ84">
        <f>EXP(B$84+C$84*($BQ4-2001))</f>
        <v>1.288859562531908E-2</v>
      </c>
      <c r="BR84">
        <f>EXP(B$84+C$84*($BR4-2001))</f>
        <v>1.262454113238041E-2</v>
      </c>
      <c r="BS84">
        <f>EXP(B$84+C$84*($BS4-2001))</f>
        <v>1.2365896443369804E-2</v>
      </c>
      <c r="BT84">
        <f>EXP(B$84+C$84*($BT4-2001))</f>
        <v>1.2112550725185299E-2</v>
      </c>
      <c r="BU84">
        <f>EXP(B$84+C$84*($BU4-2001))</f>
        <v>1.1864395415412862E-2</v>
      </c>
      <c r="BV84">
        <f>EXP(B$84+C$84*($BV4-2001))</f>
        <v>1.1621324175805779E-2</v>
      </c>
      <c r="BW84">
        <f>EXP(B$84+C$84*($BW4-2001))</f>
        <v>1.1383232846717134E-2</v>
      </c>
      <c r="BX84">
        <f>EXP(B$84+C$84*($BX4-2001))</f>
        <v>1.1150019402465848E-2</v>
      </c>
      <c r="BY84">
        <f>EXP(B$84+C$84*($BY4-2001))</f>
        <v>1.0921583907617155E-2</v>
      </c>
      <c r="BZ84">
        <f>EXP(B$84+C$84*($BZ4-2001))</f>
        <v>1.0697828474158779E-2</v>
      </c>
      <c r="CA84">
        <f>EXP(B$84+C$84*($CA4-2001))</f>
        <v>1.0478657219554455E-2</v>
      </c>
      <c r="CB84">
        <f>EXP(B$84+C$84*($CB4-2001))</f>
        <v>1.0263976225656876E-2</v>
      </c>
      <c r="CC84">
        <f>EXP(B$84+C$84*($CC4-2001))</f>
        <v>1.0053693498462274E-2</v>
      </c>
      <c r="CD84">
        <f>EXP(B$84+C$84*($CD4-2001))</f>
        <v>9.8477189286897398E-3</v>
      </c>
      <c r="CE84">
        <f>EXP(B$84+C$84*($CE4-2001))</f>
        <v>9.645964253167957E-3</v>
      </c>
      <c r="CF84">
        <f>EXP(B$84+C$84*($CF4-2001))</f>
        <v>9.4483430170131631E-3</v>
      </c>
    </row>
    <row r="85" spans="1:84" ht="15">
      <c r="A85" s="90">
        <v>79</v>
      </c>
      <c r="B85" s="83">
        <v>-3.1059257325788021</v>
      </c>
      <c r="C85" s="83">
        <v>-2.0434233698480426E-2</v>
      </c>
      <c r="D85" s="83"/>
      <c r="E85">
        <f t="shared" si="1"/>
        <v>5.4936165471313747E-2</v>
      </c>
      <c r="F85">
        <f>EXP(B$85+C$85*($F4-2001))</f>
        <v>5.3824978816595828E-2</v>
      </c>
      <c r="G85">
        <f>EXP(B$85+C$85*($G4-2001))</f>
        <v>5.2736267989432123E-2</v>
      </c>
      <c r="H85">
        <f>EXP(B$85+C$85*($H4-2001))</f>
        <v>5.1669578374189784E-2</v>
      </c>
      <c r="I85">
        <f>EXP(B$85+C$85*($I4-2001))</f>
        <v>5.0624464550687087E-2</v>
      </c>
      <c r="J85">
        <f>EXP(B$85+C$85*($J4-2001))</f>
        <v>4.9600490108198232E-2</v>
      </c>
      <c r="K85">
        <f>EXP(B$85+C$85*($K4-2001))</f>
        <v>4.8597227463220254E-2</v>
      </c>
      <c r="L85">
        <f>EXP(B$85+C$85*($L4-2001))</f>
        <v>4.7614257680925941E-2</v>
      </c>
      <c r="M85">
        <f>EXP(B$85+C$85*($M4-2001))</f>
        <v>4.6651170300228195E-2</v>
      </c>
      <c r="N85">
        <f>EXP(B$85+C$85*($N4-2001))</f>
        <v>4.5707563162382815E-2</v>
      </c>
      <c r="O85">
        <f>EXP(B$85+C$85*($O4-2001))</f>
        <v>4.4783042243058055E-2</v>
      </c>
      <c r="P85">
        <f>EXP(B$85+C$85*($P4-2001))</f>
        <v>4.387722148780094E-2</v>
      </c>
      <c r="Q85">
        <f>EXP(B$85+C$85*($Q4-2001))</f>
        <v>4.2989722650831591E-2</v>
      </c>
      <c r="R85">
        <f>EXP(B$85+C$85*($R4-2001))</f>
        <v>4.2120175137098162E-2</v>
      </c>
      <c r="S85">
        <f>EXP(B$85+C$85*($S4-2001))</f>
        <v>4.1268215847526622E-2</v>
      </c>
      <c r="T85">
        <f>EXP(B$85+C$85*($T4-2001))</f>
        <v>4.0433489027400536E-2</v>
      </c>
      <c r="U85">
        <f>EXP(B$85+C$85*($U4-2001))</f>
        <v>3.9615646117807733E-2</v>
      </c>
      <c r="V85">
        <f>EXP(B$85+C$85*($V4-2001))</f>
        <v>3.8814345610091693E-2</v>
      </c>
      <c r="W85">
        <f>EXP(B$85+C$85*($W4-2001))</f>
        <v>3.8029252903246977E-2</v>
      </c>
      <c r="X85">
        <f>EXP(B$85+C$85*($X4-2001))</f>
        <v>3.7260040164199024E-2</v>
      </c>
      <c r="Y85">
        <f>EXP(B$85+C$85*($Y4-2001))</f>
        <v>3.650638619091013E-2</v>
      </c>
      <c r="Z85">
        <f>EXP(B$85+C$85*($Z4-2001))</f>
        <v>3.5767976278254315E-2</v>
      </c>
      <c r="AA85">
        <f>EXP(B$85+C$85*($AA4-2001))</f>
        <v>3.5044502086605152E-2</v>
      </c>
      <c r="AB85">
        <f>EXP(B$85+C$85*($AB4-2001))</f>
        <v>3.4335661513081601E-2</v>
      </c>
      <c r="AC85">
        <f>EXP(B$85+C$85*($AC4-2001))</f>
        <v>3.364115856539826E-2</v>
      </c>
      <c r="AD85">
        <f>EXP(B$85+C$85*($AD4-2001))</f>
        <v>3.2960703238266977E-2</v>
      </c>
      <c r="AE85">
        <f>EXP(B$85+C$85*($AE4-2001))</f>
        <v>3.2294011392298864E-2</v>
      </c>
      <c r="AF85">
        <f>EXP(B$85+C$85*($AF4-2001))</f>
        <v>3.1640804635355312E-2</v>
      </c>
      <c r="AG85">
        <f>EXP(B$85+C$85*($AG4-2001))</f>
        <v>3.1000810206299231E-2</v>
      </c>
      <c r="AH85">
        <f>EXP(B$85+C$85*($AH4-2001))</f>
        <v>3.0373760861097471E-2</v>
      </c>
      <c r="AI85">
        <f>EXP(B$85+C$85*($AI4-2001))</f>
        <v>2.9759394761227086E-2</v>
      </c>
      <c r="AJ85">
        <f>EXP(B$85+C$85*($AJ4-2001))</f>
        <v>2.9157455364338798E-2</v>
      </c>
      <c r="AK85">
        <f>EXP(B$85+C$85*($AK4-2001))</f>
        <v>2.8567691317131955E-2</v>
      </c>
      <c r="AL85">
        <f>EXP(B$85+C$85*($AL4-2001))</f>
        <v>2.7989856350396351E-2</v>
      </c>
      <c r="AM85">
        <f>EXP(B$85+C$85*($AM4-2001))</f>
        <v>2.742370917617698E-2</v>
      </c>
      <c r="AN85">
        <f>EXP(B$85+C$85*($AN4-2001))</f>
        <v>2.6869013387018827E-2</v>
      </c>
      <c r="AO85">
        <f>EXP(B$85+C$85*($AO4-2001))</f>
        <v>2.6325537357249643E-2</v>
      </c>
      <c r="AP85">
        <f>EXP(B$85+C$85*($AP4-2001))</f>
        <v>2.5793054146259445E-2</v>
      </c>
      <c r="AQ85">
        <f>EXP(B$85+C$85*($AQ4-2001))</f>
        <v>2.5271341403736377E-2</v>
      </c>
      <c r="AR85">
        <f>EXP(B$85+C$85*($AR4-2001))</f>
        <v>2.4760181276819334E-2</v>
      </c>
      <c r="AS85">
        <f>EXP(B$85+C$85*($AS4-2001))</f>
        <v>2.425936031912863E-2</v>
      </c>
      <c r="AT85">
        <f>EXP(B$85+C$85*($AT4-2001))</f>
        <v>2.3768669401636668E-2</v>
      </c>
      <c r="AU85">
        <f>EXP(B$85+C$85*($AU4-2001))</f>
        <v>2.3287903625341409E-2</v>
      </c>
      <c r="AV85">
        <f>EXP(B$85+C$85*($AV4-2001))</f>
        <v>2.2816862235706219E-2</v>
      </c>
      <c r="AW85">
        <f>EXP(B$85+C$85*($AW4-2001))</f>
        <v>2.2355348538830283E-2</v>
      </c>
      <c r="AX85">
        <f>EXP(B$85+C$85*($AX4-2001))</f>
        <v>2.1903169819314679E-2</v>
      </c>
      <c r="AY85">
        <f>EXP(B$85+C$85*($AY4-2001))</f>
        <v>2.1460137259789711E-2</v>
      </c>
      <c r="AZ85">
        <f>EXP(B$85+C$85*($AZ4-2001))</f>
        <v>2.1026065862070033E-2</v>
      </c>
      <c r="BA85">
        <f>EXP(B$85+C$85*($BA4-2001))</f>
        <v>2.0600774369904404E-2</v>
      </c>
      <c r="BB85">
        <f>EXP(B$85+C$85*($BB4-2001))</f>
        <v>2.018408519328822E-2</v>
      </c>
      <c r="BC85">
        <f>EXP(B$85+C$85*($BC4-2001))</f>
        <v>1.9775824334306653E-2</v>
      </c>
      <c r="BD85">
        <f>EXP(B$85+C$85*($BD4-2001))</f>
        <v>1.9375821314478091E-2</v>
      </c>
      <c r="BE85">
        <f>EXP(B$85+C$85*($BE4-2001))</f>
        <v>1.8983909103566864E-2</v>
      </c>
      <c r="BF85">
        <f>EXP(B$85+C$85*($BF4-2001))</f>
        <v>1.8599924049836156E-2</v>
      </c>
      <c r="BG85">
        <f>EXP(B$85+C$85*($BG4-2001))</f>
        <v>1.8223705811711451E-2</v>
      </c>
      <c r="BH85">
        <f>EXP(B$85+C$85*($BH4-2001))</f>
        <v>1.7855097290826374E-2</v>
      </c>
      <c r="BI85">
        <f>EXP(B$85+C$85*($BI4-2001))</f>
        <v>1.7493944566422684E-2</v>
      </c>
      <c r="BJ85">
        <f>EXP(B$85+C$85*($BJ4-2001))</f>
        <v>1.7140096831077301E-2</v>
      </c>
      <c r="BK85">
        <f>EXP(B$85+C$85*($BK4-2001))</f>
        <v>1.6793406327729164E-2</v>
      </c>
      <c r="BL85">
        <f>EXP(B$85+C$85*($BL4-2001))</f>
        <v>1.6453728287980068E-2</v>
      </c>
      <c r="BM85">
        <f>EXP(B$85+C$85*($BM4-2001))</f>
        <v>1.6120920871643272E-2</v>
      </c>
      <c r="BN85">
        <f>EXP(B$85+C$85*($BN4-2001))</f>
        <v>1.5794845107515033E-2</v>
      </c>
      <c r="BO85">
        <f>EXP(B$85+C$85*($BO4-2001))</f>
        <v>1.5475364835344023E-2</v>
      </c>
      <c r="BP85">
        <f>EXP(B$85+C$85*($BP4-2001))</f>
        <v>1.5162346648974531E-2</v>
      </c>
      <c r="BQ85">
        <f>EXP(B$85+C$85*($BQ4-2001))</f>
        <v>1.4855659840639763E-2</v>
      </c>
      <c r="BR85">
        <f>EXP(B$85+C$85*($BR4-2001))</f>
        <v>1.4555176346381905E-2</v>
      </c>
      <c r="BS85">
        <f>EXP(B$85+C$85*($BS4-2001))</f>
        <v>1.4260770692576115E-2</v>
      </c>
      <c r="BT85">
        <f>EXP(B$85+C$85*($BT4-2001))</f>
        <v>1.3972319943536171E-2</v>
      </c>
      <c r="BU85">
        <f>EXP(B$85+C$85*($BU4-2001))</f>
        <v>1.3689703650179949E-2</v>
      </c>
      <c r="BV85">
        <f>EXP(B$85+C$85*($BV4-2001))</f>
        <v>1.341280379973322E-2</v>
      </c>
      <c r="BW85">
        <f>EXP(B$85+C$85*($BW4-2001))</f>
        <v>1.3141504766450754E-2</v>
      </c>
      <c r="BX85">
        <f>EXP(B$85+C$85*($BX4-2001))</f>
        <v>1.287569326333415E-2</v>
      </c>
      <c r="BY85">
        <f>EXP(B$85+C$85*($BY4-2001))</f>
        <v>1.2615258294826402E-2</v>
      </c>
      <c r="BZ85">
        <f>EXP(B$85+C$85*($BZ4-2001))</f>
        <v>1.2360091110463111E-2</v>
      </c>
      <c r="CA85">
        <f>EXP(B$85+C$85*($CA4-2001))</f>
        <v>1.2110085159461385E-2</v>
      </c>
      <c r="CB85">
        <f>EXP(B$85+C$85*($CB4-2001))</f>
        <v>1.186513604622708E-2</v>
      </c>
      <c r="CC85">
        <f>EXP(B$85+C$85*($CC4-2001))</f>
        <v>1.1625141486762162E-2</v>
      </c>
      <c r="CD85">
        <f>EXP(B$85+C$85*($CD4-2001))</f>
        <v>1.1390001265953641E-2</v>
      </c>
      <c r="CE85">
        <f>EXP(B$85+C$85*($CE4-2001))</f>
        <v>1.1159617195726598E-2</v>
      </c>
      <c r="CF85">
        <f>EXP(B$85+C$85*($CF4-2001))</f>
        <v>1.0933893074043452E-2</v>
      </c>
    </row>
    <row r="86" spans="1:84" ht="15">
      <c r="A86" s="90">
        <v>80</v>
      </c>
      <c r="B86" s="83">
        <v>-2.9766025394040971</v>
      </c>
      <c r="C86" s="83">
        <v>-2.0000550072602659E-2</v>
      </c>
      <c r="D86" s="83"/>
      <c r="E86">
        <f t="shared" si="1"/>
        <v>6.2249981633715978E-2</v>
      </c>
      <c r="F86">
        <f>EXP(B$86+C$86*($F4-2001))</f>
        <v>6.1017315846775326E-2</v>
      </c>
      <c r="G86">
        <f>EXP(B$86+C$86*($G4-2001))</f>
        <v>5.9809059142414557E-2</v>
      </c>
      <c r="H86">
        <f>EXP(B$86+C$86*($H4-2001))</f>
        <v>5.862472817525434E-2</v>
      </c>
      <c r="I86">
        <f>EXP(B$86+C$86*($I4-2001))</f>
        <v>5.7463849171055702E-2</v>
      </c>
      <c r="J86">
        <f>EXP(B$86+C$86*($J4-2001))</f>
        <v>5.6325957737193601E-2</v>
      </c>
      <c r="K86">
        <f>EXP(B$86+C$86*($K4-2001))</f>
        <v>5.5210598676883479E-2</v>
      </c>
      <c r="L86">
        <f>EXP(B$86+C$86*($L4-2001))</f>
        <v>5.4117325807086419E-2</v>
      </c>
      <c r="M86">
        <f>EXP(B$86+C$86*($M4-2001))</f>
        <v>5.3045701780020285E-2</v>
      </c>
      <c r="N86">
        <f>EXP(B$86+C$86*($N4-2001))</f>
        <v>5.1995297908204959E-2</v>
      </c>
      <c r="O86">
        <f>EXP(B$86+C$86*($O4-2001))</f>
        <v>5.0965693992972363E-2</v>
      </c>
      <c r="P86">
        <f>EXP(B$86+C$86*($P4-2001))</f>
        <v>4.995647815637206E-2</v>
      </c>
      <c r="Q86">
        <f>EXP(B$86+C$86*($Q4-2001))</f>
        <v>4.8967246676405569E-2</v>
      </c>
      <c r="R86">
        <f>EXP(B$86+C$86*($R4-2001))</f>
        <v>4.7997603825523247E-2</v>
      </c>
      <c r="S86">
        <f>EXP(B$86+C$86*($S4-2001))</f>
        <v>4.7047161712319298E-2</v>
      </c>
      <c r="T86">
        <f>EXP(B$86+C$86*($T4-2001))</f>
        <v>4.6115540126361598E-2</v>
      </c>
      <c r="U86">
        <f>EXP(B$86+C$86*($U4-2001))</f>
        <v>4.5202366386093915E-2</v>
      </c>
      <c r="V86">
        <f>EXP(B$86+C$86*($V4-2001))</f>
        <v>4.430727518975025E-2</v>
      </c>
      <c r="W86">
        <f>EXP(B$86+C$86*($W4-2001))</f>
        <v>4.3429908469221158E-2</v>
      </c>
      <c r="X86">
        <f>EXP(B$86+C$86*($X4-2001))</f>
        <v>4.2569915246813882E-2</v>
      </c>
      <c r="Y86">
        <f>EXP(B$86+C$86*($Y4-2001))</f>
        <v>4.1726951494848862E-2</v>
      </c>
      <c r="Z86">
        <f>EXP(B$86+C$86*($Z4-2001))</f>
        <v>4.0900679998036482E-2</v>
      </c>
      <c r="AA86">
        <f>EXP(B$86+C$86*($AA4-2001))</f>
        <v>4.0090770218579125E-2</v>
      </c>
      <c r="AB86">
        <f>EXP(B$86+C$86*($AB4-2001))</f>
        <v>3.9296898163944237E-2</v>
      </c>
      <c r="AC86">
        <f>EXP(B$86+C$86*($AC4-2001))</f>
        <v>3.851874625725598E-2</v>
      </c>
      <c r="AD86">
        <f>EXP(B$86+C$86*($AD4-2001))</f>
        <v>3.77560032102532E-2</v>
      </c>
      <c r="AE86">
        <f>EXP(B$86+C$86*($AE4-2001))</f>
        <v>3.7008363898763136E-2</v>
      </c>
      <c r="AF86">
        <f>EXP(B$86+C$86*($AF4-2001))</f>
        <v>3.6275529240640973E-2</v>
      </c>
      <c r="AG86">
        <f>EXP(B$86+C$86*($AG4-2001))</f>
        <v>3.5557206076126426E-2</v>
      </c>
      <c r="AH86">
        <f>EXP(B$86+C$86*($AH4-2001))</f>
        <v>3.4853107050569425E-2</v>
      </c>
      <c r="AI86">
        <f>EXP(B$86+C$86*($AI4-2001))</f>
        <v>3.4162950499478206E-2</v>
      </c>
      <c r="AJ86">
        <f>EXP(B$86+C$86*($AJ4-2001))</f>
        <v>3.3486460335843439E-2</v>
      </c>
      <c r="AK86">
        <f>EXP(B$86+C$86*($AK4-2001))</f>
        <v>3.2823365939693726E-2</v>
      </c>
      <c r="AL86">
        <f>EXP(B$86+C$86*($AL4-2001))</f>
        <v>3.2173402049838068E-2</v>
      </c>
      <c r="AM86">
        <f>EXP(B$86+C$86*($AM4-2001))</f>
        <v>3.1536308657751963E-2</v>
      </c>
      <c r="AN86">
        <f>EXP(B$86+C$86*($AN4-2001))</f>
        <v>3.091183090356486E-2</v>
      </c>
      <c r="AO86">
        <f>EXP(B$86+C$86*($AO4-2001))</f>
        <v>3.0299718974107163E-2</v>
      </c>
      <c r="AP86">
        <f>EXP(B$86+C$86*($AP4-2001))</f>
        <v>2.969972800297619E-2</v>
      </c>
      <c r="AQ86">
        <f>EXP(B$86+C$86*($AQ4-2001))</f>
        <v>2.9111617972580883E-2</v>
      </c>
      <c r="AR86">
        <f>EXP(B$86+C$86*($AR4-2001))</f>
        <v>2.8535153618126342E-2</v>
      </c>
      <c r="AS86">
        <f>EXP(B$86+C$86*($AS4-2001))</f>
        <v>2.7970104333499581E-2</v>
      </c>
      <c r="AT86">
        <f>EXP(B$86+C$86*($AT4-2001))</f>
        <v>2.7416244079018937E-2</v>
      </c>
      <c r="AU86">
        <f>EXP(B$86+C$86*($AU4-2001))</f>
        <v>2.6873351291010195E-2</v>
      </c>
      <c r="AV86">
        <f>EXP(B$86+C$86*($AV4-2001))</f>
        <v>2.6341208793173299E-2</v>
      </c>
      <c r="AW86">
        <f>EXP(B$86+C$86*($AW4-2001))</f>
        <v>2.5819603709704188E-2</v>
      </c>
      <c r="AX86">
        <f>EXP(B$86+C$86*($AX4-2001))</f>
        <v>2.5308327380136886E-2</v>
      </c>
      <c r="AY86">
        <f>EXP(B$86+C$86*($AY4-2001))</f>
        <v>2.4807175275871986E-2</v>
      </c>
      <c r="AZ86">
        <f>EXP(B$86+C$86*($AZ4-2001))</f>
        <v>2.4315946918357974E-2</v>
      </c>
      <c r="BA86">
        <f>EXP(B$86+C$86*($BA4-2001))</f>
        <v>2.3834445798892736E-2</v>
      </c>
      <c r="BB86">
        <f>EXP(B$86+C$86*($BB4-2001))</f>
        <v>2.33624793000131E-2</v>
      </c>
      <c r="BC86">
        <f>EXP(B$86+C$86*($BC4-2001))</f>
        <v>2.2899858618441071E-2</v>
      </c>
      <c r="BD86">
        <f>EXP(B$86+C$86*($BD4-2001))</f>
        <v>2.244639868955586E-2</v>
      </c>
      <c r="BE86">
        <f>EXP(B$86+C$86*($BE4-2001))</f>
        <v>2.2001918113361458E-2</v>
      </c>
      <c r="BF86">
        <f>EXP(B$86+C$86*($BF4-2001))</f>
        <v>2.1566239081920249E-2</v>
      </c>
      <c r="BG86">
        <f>EXP(B$86+C$86*($BG4-2001))</f>
        <v>2.1139187308223544E-2</v>
      </c>
      <c r="BH86">
        <f>EXP(B$86+C$86*($BH4-2001))</f>
        <v>2.0720591956470639E-2</v>
      </c>
      <c r="BI86">
        <f>EXP(B$86+C$86*($BI4-2001))</f>
        <v>2.0310285573728427E-2</v>
      </c>
      <c r="BJ86">
        <f>EXP(B$86+C$86*($BJ4-2001))</f>
        <v>1.9908104022944323E-2</v>
      </c>
      <c r="BK86">
        <f>EXP(B$86+C$86*($BK4-2001))</f>
        <v>1.9513886417285662E-2</v>
      </c>
      <c r="BL86">
        <f>EXP(B$86+C$86*($BL4-2001))</f>
        <v>1.912747505577924E-2</v>
      </c>
      <c r="BM86">
        <f>EXP(B$86+C$86*($BM4-2001))</f>
        <v>1.8748715360225376E-2</v>
      </c>
      <c r="BN86">
        <f>EXP(B$86+C$86*($BN4-2001))</f>
        <v>1.8377455813361171E-2</v>
      </c>
      <c r="BO86">
        <f>EXP(B$86+C$86*($BO4-2001))</f>
        <v>1.8013547898248231E-2</v>
      </c>
      <c r="BP86">
        <f>EXP(B$86+C$86*($BP4-2001))</f>
        <v>1.7656846038860686E-2</v>
      </c>
      <c r="BQ86">
        <f>EXP(B$86+C$86*($BQ4-2001))</f>
        <v>1.730720754184956E-2</v>
      </c>
      <c r="BR86">
        <f>EXP(B$86+C$86*($BR4-2001))</f>
        <v>1.6964492539460488E-2</v>
      </c>
      <c r="BS86">
        <f>EXP(B$86+C$86*($BS4-2001))</f>
        <v>1.6628563933581555E-2</v>
      </c>
      <c r="BT86">
        <f>EXP(B$86+C$86*($BT4-2001))</f>
        <v>1.6299287340899318E-2</v>
      </c>
      <c r="BU86">
        <f>EXP(B$86+C$86*($BU4-2001))</f>
        <v>1.5976531039140686E-2</v>
      </c>
      <c r="BV86">
        <f>EXP(B$86+C$86*($BV4-2001))</f>
        <v>1.5660165914379298E-2</v>
      </c>
      <c r="BW86">
        <f>EXP(B$86+C$86*($BW4-2001))</f>
        <v>1.5350065409385513E-2</v>
      </c>
      <c r="BX86">
        <f>EXP(B$86+C$86*($BX4-2001))</f>
        <v>1.5046105472998917E-2</v>
      </c>
      <c r="BY86">
        <f>EXP(B$86+C$86*($BY4-2001))</f>
        <v>1.4748164510503587E-2</v>
      </c>
      <c r="BZ86">
        <f>EXP(B$86+C$86*($BZ4-2001))</f>
        <v>1.4456123334985808E-2</v>
      </c>
      <c r="CA86">
        <f>EXP(B$86+C$86*($CA4-2001))</f>
        <v>1.4169865119655182E-2</v>
      </c>
      <c r="CB86">
        <f>EXP(B$86+C$86*($CB4-2001))</f>
        <v>1.3889275351109742E-2</v>
      </c>
      <c r="CC86">
        <f>EXP(B$86+C$86*($CC4-2001))</f>
        <v>1.361424178352651E-2</v>
      </c>
      <c r="CD86">
        <f>EXP(B$86+C$86*($CD4-2001))</f>
        <v>1.3344654393759293E-2</v>
      </c>
      <c r="CE86">
        <f>EXP(B$86+C$86*($CE4-2001))</f>
        <v>1.308040533732543E-2</v>
      </c>
      <c r="CF86">
        <f>EXP(B$86+C$86*($CF4-2001))</f>
        <v>1.282138890526429E-2</v>
      </c>
    </row>
    <row r="87" spans="1:84" ht="15">
      <c r="A87" s="90">
        <v>81</v>
      </c>
      <c r="B87" s="83">
        <v>-2.8472452495262681</v>
      </c>
      <c r="C87" s="83">
        <v>-1.9408929083773726E-2</v>
      </c>
      <c r="D87" s="83"/>
      <c r="E87">
        <f t="shared" si="1"/>
        <v>7.0428592226570386E-2</v>
      </c>
      <c r="F87">
        <f>EXP(B$87+C$87*($F4-2001))</f>
        <v>6.9074828721866682E-2</v>
      </c>
      <c r="G87">
        <f>EXP(B$87+C$87*($G4-2001))</f>
        <v>6.7747086972940421E-2</v>
      </c>
      <c r="H87">
        <f>EXP(B$87+C$87*($H4-2001))</f>
        <v>6.6444866795105417E-2</v>
      </c>
      <c r="I87">
        <f>EXP(B$87+C$87*($I4-2001))</f>
        <v>6.5167677618119757E-2</v>
      </c>
      <c r="J87">
        <f>EXP(B$87+C$87*($J4-2001))</f>
        <v>6.3915038301378971E-2</v>
      </c>
      <c r="K87">
        <f>EXP(B$87+C$87*($K4-2001))</f>
        <v>6.2686476952661538E-2</v>
      </c>
      <c r="L87">
        <f>EXP(B$87+C$87*($L4-2001))</f>
        <v>6.1481530750358428E-2</v>
      </c>
      <c r="M87">
        <f>EXP(B$87+C$87*($M4-2001))</f>
        <v>6.0299745769119624E-2</v>
      </c>
      <c r="N87">
        <f>EXP(B$87+C$87*($N4-2001))</f>
        <v>5.9140676808852259E-2</v>
      </c>
      <c r="O87">
        <f>EXP(B$87+C$87*($O4-2001))</f>
        <v>5.8003887227005481E-2</v>
      </c>
      <c r="P87">
        <f>EXP(B$87+C$87*($P4-2001))</f>
        <v>5.6888948774079191E-2</v>
      </c>
      <c r="Q87">
        <f>EXP(B$87+C$87*($Q4-2001))</f>
        <v>5.5795441432294625E-2</v>
      </c>
      <c r="R87">
        <f>EXP(B$87+C$87*($R4-2001))</f>
        <v>5.4722953257365911E-2</v>
      </c>
      <c r="S87">
        <f>EXP(B$87+C$87*($S4-2001))</f>
        <v>5.367108022331317E-2</v>
      </c>
      <c r="T87">
        <f>EXP(B$87+C$87*($T4-2001))</f>
        <v>5.2639426070258351E-2</v>
      </c>
      <c r="U87">
        <f>EXP(B$87+C$87*($U4-2001))</f>
        <v>5.1627602155147077E-2</v>
      </c>
      <c r="V87">
        <f>EXP(B$87+C$87*($V4-2001))</f>
        <v>5.0635227305339529E-2</v>
      </c>
      <c r="W87">
        <f>EXP(B$87+C$87*($W4-2001))</f>
        <v>4.966192767501576E-2</v>
      </c>
      <c r="X87">
        <f>EXP(B$87+C$87*($X4-2001))</f>
        <v>4.8707336604341102E-2</v>
      </c>
      <c r="Y87">
        <f>EXP(B$87+C$87*($Y4-2001))</f>
        <v>4.7771094481338691E-2</v>
      </c>
      <c r="Z87">
        <f>EXP(B$87+C$87*($Z4-2001))</f>
        <v>4.685284860641703E-2</v>
      </c>
      <c r="AA87">
        <f>EXP(B$87+C$87*($AA4-2001))</f>
        <v>4.5952253059501583E-2</v>
      </c>
      <c r="AB87">
        <f>EXP(B$87+C$87*($AB4-2001))</f>
        <v>4.5068968569720272E-2</v>
      </c>
      <c r="AC87">
        <f>EXP(B$87+C$87*($AC4-2001))</f>
        <v>4.4202662387594044E-2</v>
      </c>
      <c r="AD87">
        <f>EXP(B$87+C$87*($AD4-2001))</f>
        <v>4.3353008159683924E-2</v>
      </c>
      <c r="AE87">
        <f>EXP(B$87+C$87*($AE4-2001))</f>
        <v>4.2519685805647724E-2</v>
      </c>
      <c r="AF87">
        <f>EXP(B$87+C$87*($AF4-2001))</f>
        <v>4.1702381397659888E-2</v>
      </c>
      <c r="AG87">
        <f>EXP(B$87+C$87*($AG4-2001))</f>
        <v>4.0900787042149153E-2</v>
      </c>
      <c r="AH87">
        <f>EXP(B$87+C$87*($AH4-2001))</f>
        <v>4.0114600763809349E-2</v>
      </c>
      <c r="AI87">
        <f>EXP(B$87+C$87*($AI4-2001))</f>
        <v>3.9343526391839793E-2</v>
      </c>
      <c r="AJ87">
        <f>EXP(B$87+C$87*($AJ4-2001))</f>
        <v>3.8587273448372247E-2</v>
      </c>
      <c r="AK87">
        <f>EXP(B$87+C$87*($AK4-2001))</f>
        <v>3.7845557039042681E-2</v>
      </c>
      <c r="AL87">
        <f>EXP(B$87+C$87*($AL4-2001))</f>
        <v>3.7118097745666247E-2</v>
      </c>
      <c r="AM87">
        <f>EXP(B$87+C$87*($AM4-2001))</f>
        <v>3.6404621520975358E-2</v>
      </c>
      <c r="AN87">
        <f>EXP(B$87+C$87*($AN4-2001))</f>
        <v>3.5704859585381048E-2</v>
      </c>
      <c r="AO87">
        <f>EXP(B$87+C$87*($AO4-2001))</f>
        <v>3.5018548325718782E-2</v>
      </c>
      <c r="AP87">
        <f>EXP(B$87+C$87*($AP4-2001))</f>
        <v>3.4345429195940469E-2</v>
      </c>
      <c r="AQ87">
        <f>EXP(B$87+C$87*($AQ4-2001))</f>
        <v>3.368524861971553E-2</v>
      </c>
      <c r="AR87">
        <f>EXP(B$87+C$87*($AR4-2001))</f>
        <v>3.3037757894903944E-2</v>
      </c>
      <c r="AS87">
        <f>EXP(B$87+C$87*($AS4-2001))</f>
        <v>3.2402713099865664E-2</v>
      </c>
      <c r="AT87">
        <f>EXP(B$87+C$87*($AT4-2001))</f>
        <v>3.1779875001570784E-2</v>
      </c>
      <c r="AU87">
        <f>EXP(B$87+C$87*($AU4-2001))</f>
        <v>3.1169008965476135E-2</v>
      </c>
      <c r="AV87">
        <f>EXP(B$87+C$87*($AV4-2001))</f>
        <v>3.0569884867134085E-2</v>
      </c>
      <c r="AW87">
        <f>EXP(B$87+C$87*($AW4-2001))</f>
        <v>2.9982277005500484E-2</v>
      </c>
      <c r="AX87">
        <f>EXP(B$87+C$87*($AX4-2001))</f>
        <v>2.9405964017908928E-2</v>
      </c>
      <c r="AY87">
        <f>EXP(B$87+C$87*($AY4-2001))</f>
        <v>2.8840728796679323E-2</v>
      </c>
      <c r="AZ87">
        <f>EXP(B$87+C$87*($AZ4-2001))</f>
        <v>2.8286358407329536E-2</v>
      </c>
      <c r="BA87">
        <f>EXP(B$87+C$87*($BA4-2001))</f>
        <v>2.7742644008358991E-2</v>
      </c>
      <c r="BB87">
        <f>EXP(B$87+C$87*($BB4-2001))</f>
        <v>2.7209380772574281E-2</v>
      </c>
      <c r="BC87">
        <f>EXP(B$87+C$87*($BC4-2001))</f>
        <v>2.6686367809926975E-2</v>
      </c>
      <c r="BD87">
        <f>EXP(B$87+C$87*($BD4-2001))</f>
        <v>2.6173408091834695E-2</v>
      </c>
      <c r="BE87">
        <f>EXP(B$87+C$87*($BE4-2001))</f>
        <v>2.5670308376956757E-2</v>
      </c>
      <c r="BF87">
        <f>EXP(B$87+C$87*($BF4-2001))</f>
        <v>2.51768791383967E-2</v>
      </c>
      <c r="BG87">
        <f>EXP(B$87+C$87*($BG4-2001))</f>
        <v>2.4692934492303961E-2</v>
      </c>
      <c r="BH87">
        <f>EXP(B$87+C$87*($BH4-2001))</f>
        <v>2.4218292127848057E-2</v>
      </c>
      <c r="BI87">
        <f>EXP(B$87+C$87*($BI4-2001))</f>
        <v>2.3752773238538718E-2</v>
      </c>
      <c r="BJ87">
        <f>EXP(B$87+C$87*($BJ4-2001))</f>
        <v>2.3296202454866216E-2</v>
      </c>
      <c r="BK87">
        <f>EXP(B$87+C$87*($BK4-2001))</f>
        <v>2.2848407778236456E-2</v>
      </c>
      <c r="BL87">
        <f>EXP(B$87+C$87*($BL4-2001))</f>
        <v>2.2409220516175932E-2</v>
      </c>
      <c r="BM87">
        <f>EXP(B$87+C$87*($BM4-2001))</f>
        <v>2.1978475218782205E-2</v>
      </c>
      <c r="BN87">
        <f>EXP(B$87+C$87*($BN4-2001))</f>
        <v>2.1556009616395838E-2</v>
      </c>
      <c r="BO87">
        <f>EXP(B$87+C$87*($BO4-2001))</f>
        <v>2.1141664558470497E-2</v>
      </c>
      <c r="BP87">
        <f>EXP(B$87+C$87*($BP4-2001))</f>
        <v>2.0735283953617983E-2</v>
      </c>
      <c r="BQ87">
        <f>EXP(B$87+C$87*($BQ4-2001))</f>
        <v>2.0336714710805743E-2</v>
      </c>
      <c r="BR87">
        <f>EXP(B$87+C$87*($BR4-2001))</f>
        <v>1.9945806681684691E-2</v>
      </c>
      <c r="BS87">
        <f>EXP(B$87+C$87*($BS4-2001))</f>
        <v>1.9562412604025518E-2</v>
      </c>
      <c r="BT87">
        <f>EXP(B$87+C$87*($BT4-2001))</f>
        <v>1.918638804624238E-2</v>
      </c>
      <c r="BU87">
        <f>EXP(B$87+C$87*($BU4-2001))</f>
        <v>1.8817591352982804E-2</v>
      </c>
      <c r="BV87">
        <f>EXP(B$87+C$87*($BV4-2001))</f>
        <v>1.8455883591763561E-2</v>
      </c>
      <c r="BW87">
        <f>EXP(B$87+C$87*($BW4-2001))</f>
        <v>1.8101128500632217E-2</v>
      </c>
      <c r="BX87">
        <f>EXP(B$87+C$87*($BX4-2001))</f>
        <v>1.7753192436834778E-2</v>
      </c>
      <c r="BY87">
        <f>EXP(B$87+C$87*($BY4-2001))</f>
        <v>1.7411944326470002E-2</v>
      </c>
      <c r="BZ87">
        <f>EXP(B$87+C$87*($BZ4-2001))</f>
        <v>1.7077255615111451E-2</v>
      </c>
      <c r="CA87">
        <f>EXP(B$87+C$87*($CA4-2001))</f>
        <v>1.6749000219378692E-2</v>
      </c>
      <c r="CB87">
        <f>EXP(B$87+C$87*($CB4-2001))</f>
        <v>1.6427054479439353E-2</v>
      </c>
      <c r="CC87">
        <f>EXP(B$87+C$87*($CC4-2001))</f>
        <v>1.6111297112424237E-2</v>
      </c>
      <c r="CD87">
        <f>EXP(B$87+C$87*($CD4-2001))</f>
        <v>1.580160916673775E-2</v>
      </c>
      <c r="CE87">
        <f>EXP(B$87+C$87*($CE4-2001))</f>
        <v>1.549787397724676E-2</v>
      </c>
      <c r="CF87">
        <f>EXP(B$87+C$87*($CF4-2001))</f>
        <v>1.5199977121330642E-2</v>
      </c>
    </row>
    <row r="88" spans="1:84" ht="15">
      <c r="A88" s="90">
        <v>82</v>
      </c>
      <c r="B88" s="83">
        <v>-2.7178456265402877</v>
      </c>
      <c r="C88" s="83">
        <v>-1.8651865603991413E-2</v>
      </c>
      <c r="D88" s="83"/>
      <c r="E88">
        <f t="shared" si="1"/>
        <v>7.9553385218699618E-2</v>
      </c>
      <c r="F88">
        <f>EXP(B$88+C$88*($F4-2001))</f>
        <v>7.8083318530870319E-2</v>
      </c>
      <c r="G88">
        <f>EXP(B$88+C$88*($G4-2001))</f>
        <v>7.6640417199496019E-2</v>
      </c>
      <c r="H88">
        <f>EXP(B$88+C$88*($H4-2001))</f>
        <v>7.5224179236063227E-2</v>
      </c>
      <c r="I88">
        <f>EXP(B$88+C$88*($I4-2001))</f>
        <v>7.3834111928302193E-2</v>
      </c>
      <c r="J88">
        <f>EXP(B$88+C$88*($J4-2001))</f>
        <v>7.2469731668771242E-2</v>
      </c>
      <c r="K88">
        <f>EXP(B$88+C$88*($K4-2001))</f>
        <v>7.1130563786608716E-2</v>
      </c>
      <c r="L88">
        <f>EXP(B$88+C$88*($L4-2001))</f>
        <v>6.9816142382393837E-2</v>
      </c>
      <c r="M88">
        <f>EXP(B$88+C$88*($M4-2001))</f>
        <v>6.852601016605947E-2</v>
      </c>
      <c r="N88">
        <f>EXP(B$88+C$88*($N4-2001))</f>
        <v>6.7259718297799739E-2</v>
      </c>
      <c r="O88">
        <f>EXP(B$88+C$88*($O4-2001))</f>
        <v>6.6016826231917736E-2</v>
      </c>
      <c r="P88">
        <f>EXP(B$88+C$88*($P4-2001))</f>
        <v>6.4796901563558773E-2</v>
      </c>
      <c r="Q88">
        <f>EXP(B$88+C$88*($Q4-2001))</f>
        <v>6.3599519878275709E-2</v>
      </c>
      <c r="R88">
        <f>EXP(B$88+C$88*($R4-2001))</f>
        <v>6.242426460437428E-2</v>
      </c>
      <c r="S88">
        <f>EXP(B$88+C$88*($S4-2001))</f>
        <v>6.1270726867986902E-2</v>
      </c>
      <c r="T88">
        <f>EXP(B$88+C$88*($T4-2001))</f>
        <v>6.01385053508246E-2</v>
      </c>
      <c r="U88">
        <f>EXP(B$88+C$88*($U4-2001))</f>
        <v>5.9027206150557399E-2</v>
      </c>
      <c r="V88">
        <f>EXP(B$88+C$88*($V4-2001))</f>
        <v>5.7936442643774934E-2</v>
      </c>
      <c r="W88">
        <f>EXP(B$88+C$88*($W4-2001))</f>
        <v>5.6865835351479294E-2</v>
      </c>
      <c r="X88">
        <f>EXP(B$88+C$88*($X4-2001))</f>
        <v>5.5815011807063442E-2</v>
      </c>
      <c r="Y88">
        <f>EXP(B$88+C$88*($Y4-2001))</f>
        <v>5.4783606426729282E-2</v>
      </c>
      <c r="Z88">
        <f>EXP(B$88+C$88*($Z4-2001))</f>
        <v>5.3771260382300318E-2</v>
      </c>
      <c r="AA88">
        <f>EXP(B$88+C$88*($AA4-2001))</f>
        <v>5.2777621476384443E-2</v>
      </c>
      <c r="AB88">
        <f>EXP(B$88+C$88*($AB4-2001))</f>
        <v>5.1802344019843752E-2</v>
      </c>
      <c r="AC88">
        <f>EXP(B$88+C$88*($AC4-2001))</f>
        <v>5.0845088711528555E-2</v>
      </c>
      <c r="AD88">
        <f>EXP(B$88+C$88*($AD4-2001))</f>
        <v>4.9905522520233753E-2</v>
      </c>
      <c r="AE88">
        <f>EXP(B$88+C$88*($AE4-2001))</f>
        <v>4.8983318568836545E-2</v>
      </c>
      <c r="AF88">
        <f>EXP(B$88+C$88*($AF4-2001))</f>
        <v>4.8078156020575191E-2</v>
      </c>
      <c r="AG88">
        <f>EXP(B$88+C$88*($AG4-2001))</f>
        <v>4.7189719967429163E-2</v>
      </c>
      <c r="AH88">
        <f>EXP(B$88+C$88*($AH4-2001))</f>
        <v>4.6317701320562045E-2</v>
      </c>
      <c r="AI88">
        <f>EXP(B$88+C$88*($AI4-2001))</f>
        <v>4.5461796702788736E-2</v>
      </c>
      <c r="AJ88">
        <f>EXP(B$88+C$88*($AJ4-2001))</f>
        <v>4.4621708343029955E-2</v>
      </c>
      <c r="AK88">
        <f>EXP(B$88+C$88*($AK4-2001))</f>
        <v>4.3797143972716994E-2</v>
      </c>
      <c r="AL88">
        <f>EXP(B$88+C$88*($AL4-2001))</f>
        <v>4.2987816724110867E-2</v>
      </c>
      <c r="AM88">
        <f>EXP(B$88+C$88*($AM4-2001))</f>
        <v>4.2193445030500369E-2</v>
      </c>
      <c r="AN88">
        <f>EXP(B$88+C$88*($AN4-2001))</f>
        <v>4.1413752528244488E-2</v>
      </c>
      <c r="AO88">
        <f>EXP(B$88+C$88*($AO4-2001))</f>
        <v>4.0648467960624775E-2</v>
      </c>
      <c r="AP88">
        <f>EXP(B$88+C$88*($AP4-2001))</f>
        <v>3.9897325083474607E-2</v>
      </c>
      <c r="AQ88">
        <f>EXP(B$88+C$88*($AQ4-2001))</f>
        <v>3.9160062572552265E-2</v>
      </c>
      <c r="AR88">
        <f>EXP(B$88+C$88*($AR4-2001))</f>
        <v>3.8436423932625641E-2</v>
      </c>
      <c r="AS88">
        <f>EXP(B$88+C$88*($AS4-2001))</f>
        <v>3.7726157408236996E-2</v>
      </c>
      <c r="AT88">
        <f>EXP(B$88+C$88*($AT4-2001))</f>
        <v>3.7029015896116707E-2</v>
      </c>
      <c r="AU88">
        <f>EXP(B$88+C$88*($AU4-2001))</f>
        <v>3.6344756859215441E-2</v>
      </c>
      <c r="AV88">
        <f>EXP(B$88+C$88*($AV4-2001))</f>
        <v>3.5673142242325102E-2</v>
      </c>
      <c r="AW88">
        <f>EXP(B$88+C$88*($AW4-2001))</f>
        <v>3.5013938389258766E-2</v>
      </c>
      <c r="AX88">
        <f>EXP(B$88+C$88*($AX4-2001))</f>
        <v>3.4366915961561287E-2</v>
      </c>
      <c r="AY88">
        <f>EXP(B$88+C$88*($AY4-2001))</f>
        <v>3.3731849858721914E-2</v>
      </c>
      <c r="AZ88">
        <f>EXP(B$88+C$88*($AZ4-2001))</f>
        <v>3.3108519139861313E-2</v>
      </c>
      <c r="BA88">
        <f>EXP(B$88+C$88*($BA4-2001))</f>
        <v>3.2496706946865822E-2</v>
      </c>
      <c r="BB88">
        <f>EXP(B$88+C$88*($BB4-2001))</f>
        <v>3.1896200428941951E-2</v>
      </c>
      <c r="BC88">
        <f>EXP(B$88+C$88*($BC4-2001))</f>
        <v>3.1306790668565204E-2</v>
      </c>
      <c r="BD88">
        <f>EXP(B$88+C$88*($BD4-2001))</f>
        <v>3.0728272608797163E-2</v>
      </c>
      <c r="BE88">
        <f>EXP(B$88+C$88*($BE4-2001))</f>
        <v>3.0160444981945766E-2</v>
      </c>
      <c r="BF88">
        <f>EXP(B$88+C$88*($BF4-2001))</f>
        <v>2.9603110239543831E-2</v>
      </c>
      <c r="BG88">
        <f>EXP(B$88+C$88*($BG4-2001))</f>
        <v>2.9056074483621512E-2</v>
      </c>
      <c r="BH88">
        <f>EXP(B$88+C$88*($BH4-2001))</f>
        <v>2.8519147399248761E-2</v>
      </c>
      <c r="BI88">
        <f>EXP(B$88+C$88*($BI4-2001))</f>
        <v>2.7992142188324392E-2</v>
      </c>
      <c r="BJ88">
        <f>EXP(B$88+C$88*($BJ4-2001))</f>
        <v>2.7474875504588561E-2</v>
      </c>
      <c r="BK88">
        <f>EXP(B$88+C$88*($BK4-2001))</f>
        <v>2.6967167389836229E-2</v>
      </c>
      <c r="BL88">
        <f>EXP(B$88+C$88*($BL4-2001))</f>
        <v>2.6468841211309321E-2</v>
      </c>
      <c r="BM88">
        <f>EXP(B$88+C$88*($BM4-2001))</f>
        <v>2.5979723600245763E-2</v>
      </c>
      <c r="BN88">
        <f>EXP(B$88+C$88*($BN4-2001))</f>
        <v>2.54996443915642E-2</v>
      </c>
      <c r="BO88">
        <f>EXP(B$88+C$88*($BO4-2001))</f>
        <v>2.5028436564663081E-2</v>
      </c>
      <c r="BP88">
        <f>EXP(B$88+C$88*($BP4-2001))</f>
        <v>2.4565936185313914E-2</v>
      </c>
      <c r="BQ88">
        <f>EXP(B$88+C$88*($BQ4-2001))</f>
        <v>2.4111982348628148E-2</v>
      </c>
      <c r="BR88">
        <f>EXP(B$88+C$88*($BR4-2001))</f>
        <v>2.3666417123078026E-2</v>
      </c>
      <c r="BS88">
        <f>EXP(B$88+C$88*($BS4-2001))</f>
        <v>2.322908549555187E-2</v>
      </c>
      <c r="BT88">
        <f>EXP(B$88+C$88*($BT4-2001))</f>
        <v>2.2799835317424671E-2</v>
      </c>
      <c r="BU88">
        <f>EXP(B$88+C$88*($BU4-2001))</f>
        <v>2.2378517251625242E-2</v>
      </c>
      <c r="BV88">
        <f>EXP(B$88+C$88*($BV4-2001))</f>
        <v>2.1964984720681549E-2</v>
      </c>
      <c r="BW88">
        <f>EXP(B$88+C$88*($BW4-2001))</f>
        <v>2.1559093855726092E-2</v>
      </c>
      <c r="BX88">
        <f>EXP(B$88+C$88*($BX4-2001))</f>
        <v>2.1160703446443573E-2</v>
      </c>
      <c r="BY88">
        <f>EXP(B$88+C$88*($BY4-2001))</f>
        <v>2.0769674891943563E-2</v>
      </c>
      <c r="BZ88">
        <f>EXP(B$88+C$88*($BZ4-2001))</f>
        <v>2.0385872152540917E-2</v>
      </c>
      <c r="CA88">
        <f>EXP(B$88+C$88*($CA4-2001))</f>
        <v>2.0009161702427322E-2</v>
      </c>
      <c r="CB88">
        <f>EXP(B$88+C$88*($CB4-2001))</f>
        <v>1.9639412483217308E-2</v>
      </c>
      <c r="CC88">
        <f>EXP(B$88+C$88*($CC4-2001))</f>
        <v>1.927649585835281E-2</v>
      </c>
      <c r="CD88">
        <f>EXP(B$88+C$88*($CD4-2001))</f>
        <v>1.8920285568350188E-2</v>
      </c>
      <c r="CE88">
        <f>EXP(B$88+C$88*($CE4-2001))</f>
        <v>1.8570657686874308E-2</v>
      </c>
      <c r="CF88">
        <f>EXP(B$88+C$88*($CF4-2001))</f>
        <v>1.8227490577624291E-2</v>
      </c>
    </row>
    <row r="89" spans="1:84" ht="15">
      <c r="A89" s="90">
        <v>83</v>
      </c>
      <c r="B89" s="83">
        <v>-2.5899153237049628</v>
      </c>
      <c r="C89" s="83">
        <v>-1.7730726105666079E-2</v>
      </c>
      <c r="D89" s="83"/>
      <c r="E89">
        <f t="shared" si="1"/>
        <v>8.9581355853249084E-2</v>
      </c>
      <c r="F89">
        <f>EXP(B$89+C$89*($F4-2001))</f>
        <v>8.8007011745326005E-2</v>
      </c>
      <c r="G89">
        <f>EXP(B$89+C$89*($G4-2001))</f>
        <v>8.6460335887638087E-2</v>
      </c>
      <c r="H89">
        <f>EXP(B$89+C$89*($H4-2001))</f>
        <v>8.4940842025581123E-2</v>
      </c>
      <c r="I89">
        <f>EXP(B$89+C$89*($I4-2001))</f>
        <v>8.3448052450213833E-2</v>
      </c>
      <c r="J89">
        <f>EXP(B$89+C$89*($J4-2001))</f>
        <v>8.1981497848072432E-2</v>
      </c>
      <c r="K89">
        <f>EXP(B$89+C$89*($K4-2001))</f>
        <v>8.0540717153624625E-2</v>
      </c>
      <c r="L89">
        <f>EXP(B$89+C$89*($L4-2001))</f>
        <v>7.9125257404316654E-2</v>
      </c>
      <c r="M89">
        <f>EXP(B$89+C$89*($M4-2001))</f>
        <v>7.7734673598167839E-2</v>
      </c>
      <c r="N89">
        <f>EXP(B$89+C$89*($N4-2001))</f>
        <v>7.6368528553867762E-2</v>
      </c>
      <c r="O89">
        <f>EXP(B$89+C$89*($O4-2001))</f>
        <v>7.5026392773332173E-2</v>
      </c>
      <c r="P89">
        <f>EXP(B$89+C$89*($P4-2001))</f>
        <v>7.37078443066745E-2</v>
      </c>
      <c r="Q89">
        <f>EXP(B$89+C$89*($Q4-2001))</f>
        <v>7.2412468619550252E-2</v>
      </c>
      <c r="R89">
        <f>EXP(B$89+C$89*($R4-2001))</f>
        <v>7.1139858462832925E-2</v>
      </c>
      <c r="S89">
        <f>EXP(B$89+C$89*($S4-2001))</f>
        <v>6.9889613744580206E-2</v>
      </c>
      <c r="T89">
        <f>EXP(B$89+C$89*($T4-2001))</f>
        <v>6.8661341404250273E-2</v>
      </c>
      <c r="U89">
        <f>EXP(B$89+C$89*($U4-2001))</f>
        <v>6.7454655289128751E-2</v>
      </c>
      <c r="V89">
        <f>EXP(B$89+C$89*($V4-2001))</f>
        <v>6.6269176032927368E-2</v>
      </c>
      <c r="W89">
        <f>EXP(B$89+C$89*($W4-2001))</f>
        <v>6.5104530936516136E-2</v>
      </c>
      <c r="X89">
        <f>EXP(B$89+C$89*($X4-2001))</f>
        <v>6.3960353850751675E-2</v>
      </c>
      <c r="Y89">
        <f>EXP(B$89+C$89*($Y4-2001))</f>
        <v>6.2836285061364697E-2</v>
      </c>
      <c r="Z89">
        <f>EXP(B$89+C$89*($Z4-2001))</f>
        <v>6.1731971175870565E-2</v>
      </c>
      <c r="AA89">
        <f>EXP(B$89+C$89*($AA4-2001))</f>
        <v>6.0647065012467333E-2</v>
      </c>
      <c r="AB89">
        <f>EXP(B$89+C$89*($AB4-2001))</f>
        <v>5.9581225490886291E-2</v>
      </c>
      <c r="AC89">
        <f>EXP(B$89+C$89*($AC4-2001))</f>
        <v>5.853411752516096E-2</v>
      </c>
      <c r="AD89">
        <f>EXP(B$89+C$89*($AD4-2001))</f>
        <v>5.750541191828025E-2</v>
      </c>
      <c r="AE89">
        <f>EXP(B$89+C$89*($AE4-2001))</f>
        <v>5.6494785258693357E-2</v>
      </c>
      <c r="AF89">
        <f>EXP(B$89+C$89*($AF4-2001))</f>
        <v>5.5501919818633408E-2</v>
      </c>
      <c r="AG89">
        <f>EXP(B$89+C$89*($AG4-2001))</f>
        <v>5.4526503454227992E-2</v>
      </c>
      <c r="AH89">
        <f>EXP(B$89+C$89*($AH4-2001))</f>
        <v>5.3568229507365228E-2</v>
      </c>
      <c r="AI89">
        <f>EXP(B$89+C$89*($AI4-2001))</f>
        <v>5.2626796709284482E-2</v>
      </c>
      <c r="AJ89">
        <f>EXP(B$89+C$89*($AJ4-2001))</f>
        <v>5.1701909085861419E-2</v>
      </c>
      <c r="AK89">
        <f>EXP(B$89+C$89*($AK4-2001))</f>
        <v>5.0793275864557612E-2</v>
      </c>
      <c r="AL89">
        <f>EXP(B$89+C$89*($AL4-2001))</f>
        <v>4.9900611383005486E-2</v>
      </c>
      <c r="AM89">
        <f>EXP(B$89+C$89*($AM4-2001))</f>
        <v>4.9023634999199789E-2</v>
      </c>
      <c r="AN89">
        <f>EXP(B$89+C$89*($AN4-2001))</f>
        <v>4.8162071003267456E-2</v>
      </c>
      <c r="AO89">
        <f>EXP(B$89+C$89*($AO4-2001))</f>
        <v>4.7315648530788026E-2</v>
      </c>
      <c r="AP89">
        <f>EXP(B$89+C$89*($AP4-2001))</f>
        <v>4.6484101477637423E-2</v>
      </c>
      <c r="AQ89">
        <f>EXP(B$89+C$89*($AQ4-2001))</f>
        <v>4.5667168416328299E-2</v>
      </c>
      <c r="AR89">
        <f>EXP(B$89+C$89*($AR4-2001))</f>
        <v>4.4864592513820689E-2</v>
      </c>
      <c r="AS89">
        <f>EXP(B$89+C$89*($AS4-2001))</f>
        <v>4.4076121450777037E-2</v>
      </c>
      <c r="AT89">
        <f>EXP(B$89+C$89*($AT4-2001))</f>
        <v>4.3301507342236326E-2</v>
      </c>
      <c r="AU89">
        <f>EXP(B$89+C$89*($AU4-2001))</f>
        <v>4.2540506659682308E-2</v>
      </c>
      <c r="AV89">
        <f>EXP(B$89+C$89*($AV4-2001))</f>
        <v>4.1792880154481293E-2</v>
      </c>
      <c r="AW89">
        <f>EXP(B$89+C$89*($AW4-2001))</f>
        <v>4.1058392782665563E-2</v>
      </c>
      <c r="AX89">
        <f>EXP(B$89+C$89*($AX4-2001))</f>
        <v>4.0336813631038596E-2</v>
      </c>
      <c r="AY89">
        <f>EXP(B$89+C$89*($AY4-2001))</f>
        <v>3.9627915844578997E-2</v>
      </c>
      <c r="AZ89">
        <f>EXP(B$89+C$89*($AZ4-2001))</f>
        <v>3.8931476555120303E-2</v>
      </c>
      <c r="BA89">
        <f>EXP(B$89+C$89*($BA4-2001))</f>
        <v>3.8247276811284016E-2</v>
      </c>
      <c r="BB89">
        <f>EXP(B$89+C$89*($BB4-2001))</f>
        <v>3.7575101509644375E-2</v>
      </c>
      <c r="BC89">
        <f>EXP(B$89+C$89*($BC4-2001))</f>
        <v>3.6914739327102396E-2</v>
      </c>
      <c r="BD89">
        <f>EXP(B$89+C$89*($BD4-2001))</f>
        <v>3.6265982654448949E-2</v>
      </c>
      <c r="BE89">
        <f>EXP(B$89+C$89*($BE4-2001))</f>
        <v>3.5628627531094866E-2</v>
      </c>
      <c r="BF89">
        <f>EXP(B$89+C$89*($BF4-2001))</f>
        <v>3.5002473580948656E-2</v>
      </c>
      <c r="BG89">
        <f>EXP(B$89+C$89*($BG4-2001))</f>
        <v>3.438732394942072E-2</v>
      </c>
      <c r="BH89">
        <f>EXP(B$89+C$89*($BH4-2001))</f>
        <v>3.3782985241534898E-2</v>
      </c>
      <c r="BI89">
        <f>EXP(B$89+C$89*($BI4-2001))</f>
        <v>3.3189267461127651E-2</v>
      </c>
      <c r="BJ89">
        <f>EXP(B$89+C$89*($BJ4-2001))</f>
        <v>3.260598395111574E-2</v>
      </c>
      <c r="BK89">
        <f>EXP(B$89+C$89*($BK4-2001))</f>
        <v>3.2032951334813681E-2</v>
      </c>
      <c r="BL89">
        <f>EXP(B$89+C$89*($BL4-2001))</f>
        <v>3.1469989458282527E-2</v>
      </c>
      <c r="BM89">
        <f>EXP(B$89+C$89*($BM4-2001))</f>
        <v>3.0916921333691831E-2</v>
      </c>
      <c r="BN89">
        <f>EXP(B$89+C$89*($BN4-2001))</f>
        <v>3.0373573083676997E-2</v>
      </c>
      <c r="BO89">
        <f>EXP(B$89+C$89*($BO4-2001))</f>
        <v>2.9839773886674519E-2</v>
      </c>
      <c r="BP89">
        <f>EXP(B$89+C$89*($BP4-2001))</f>
        <v>2.931535592321791E-2</v>
      </c>
      <c r="BQ89">
        <f>EXP(B$89+C$89*($BQ4-2001))</f>
        <v>2.8800154323177472E-2</v>
      </c>
      <c r="BR89">
        <f>EXP(B$89+C$89*($BR4-2001))</f>
        <v>2.8294007113927287E-2</v>
      </c>
      <c r="BS89">
        <f>EXP(B$89+C$89*($BS4-2001))</f>
        <v>2.7796755169423155E-2</v>
      </c>
      <c r="BT89">
        <f>EXP(B$89+C$89*($BT4-2001))</f>
        <v>2.7308242160175435E-2</v>
      </c>
      <c r="BU89">
        <f>EXP(B$89+C$89*($BU4-2001))</f>
        <v>2.6828314504101124E-2</v>
      </c>
      <c r="BV89">
        <f>EXP(B$89+C$89*($BV4-2001))</f>
        <v>2.6356821318239642E-2</v>
      </c>
      <c r="BW89">
        <f>EXP(B$89+C$89*($BW4-2001))</f>
        <v>2.589361437131726E-2</v>
      </c>
      <c r="BX89">
        <f>EXP(B$89+C$89*($BX4-2001))</f>
        <v>2.5438548037145028E-2</v>
      </c>
      <c r="BY89">
        <f>EXP(B$89+C$89*($BY4-2001))</f>
        <v>2.4991479248835949E-2</v>
      </c>
      <c r="BZ89">
        <f>EXP(B$89+C$89*($BZ4-2001))</f>
        <v>2.4552267453826482E-2</v>
      </c>
      <c r="CA89">
        <f>EXP(B$89+C$89*($CA4-2001))</f>
        <v>2.4120774569688804E-2</v>
      </c>
      <c r="CB89">
        <f>EXP(B$89+C$89*($CB4-2001))</f>
        <v>2.3696864940719351E-2</v>
      </c>
      <c r="CC89">
        <f>EXP(B$89+C$89*($CC4-2001))</f>
        <v>2.3280405295290619E-2</v>
      </c>
      <c r="CD89">
        <f>EXP(B$89+C$89*($CD4-2001))</f>
        <v>2.2871264703952121E-2</v>
      </c>
      <c r="CE89">
        <f>EXP(B$89+C$89*($CE4-2001))</f>
        <v>2.2469314538268073E-2</v>
      </c>
      <c r="CF89">
        <f>EXP(B$89+C$89*($CF4-2001))</f>
        <v>2.2074428430378133E-2</v>
      </c>
    </row>
    <row r="90" spans="1:84" ht="15">
      <c r="A90" s="90">
        <v>84</v>
      </c>
      <c r="B90" s="83">
        <v>-2.4637798947181655</v>
      </c>
      <c r="C90" s="83">
        <v>-1.6661534578062819E-2</v>
      </c>
      <c r="D90" s="83"/>
      <c r="E90">
        <f t="shared" si="1"/>
        <v>0.10054352617861267</v>
      </c>
      <c r="F90">
        <f>EXP(B$90+C$90*($F4-2001))</f>
        <v>9.8882195334117684E-2</v>
      </c>
      <c r="G90">
        <f>EXP(B$90+C$90*($G4-2001))</f>
        <v>9.724831548800883E-2</v>
      </c>
      <c r="H90">
        <f>EXP(B$90+C$90*($H4-2001))</f>
        <v>9.5641433053744479E-2</v>
      </c>
      <c r="I90">
        <f>EXP(B$90+C$90*($I4-2001))</f>
        <v>9.4061101939619612E-2</v>
      </c>
      <c r="J90">
        <f>EXP(B$90+C$90*($J4-2001))</f>
        <v>9.2506883424925038E-2</v>
      </c>
      <c r="K90">
        <f>EXP(B$90+C$90*($K4-2001))</f>
        <v>9.0978346038152719E-2</v>
      </c>
      <c r="L90">
        <f>EXP(B$90+C$90*($L4-2001))</f>
        <v>8.9475065437213605E-2</v>
      </c>
      <c r="M90">
        <f>EXP(B$90+C$90*($M4-2001))</f>
        <v>8.7996624291634656E-2</v>
      </c>
      <c r="N90">
        <f>EXP(B$90+C$90*($N4-2001))</f>
        <v>8.6542612166702559E-2</v>
      </c>
      <c r="O90">
        <f>EXP(B$90+C$90*($O4-2001))</f>
        <v>8.5112625409521428E-2</v>
      </c>
      <c r="P90">
        <f>EXP(B$90+C$90*($P4-2001))</f>
        <v>8.3706267036953566E-2</v>
      </c>
      <c r="Q90">
        <f>EXP(B$90+C$90*($Q4-2001))</f>
        <v>8.2323146625411778E-2</v>
      </c>
      <c r="R90">
        <f>EXP(B$90+C$90*($R4-2001))</f>
        <v>8.0962880202472484E-2</v>
      </c>
      <c r="S90">
        <f>EXP(B$90+C$90*($S4-2001))</f>
        <v>7.9625090140280172E-2</v>
      </c>
      <c r="T90">
        <f>EXP(B$90+C$90*($T4-2001))</f>
        <v>7.8309405050712655E-2</v>
      </c>
      <c r="U90">
        <f>EXP(B$90+C$90*($U4-2001))</f>
        <v>7.7015459682279019E-2</v>
      </c>
      <c r="V90">
        <f>EXP(B$90+C$90*($V4-2001))</f>
        <v>7.5742894818720971E-2</v>
      </c>
      <c r="W90">
        <f>EXP(B$90+C$90*($W4-2001))</f>
        <v>7.4491357179289661E-2</v>
      </c>
      <c r="X90">
        <f>EXP(B$90+C$90*($X4-2001))</f>
        <v>7.3260499320670247E-2</v>
      </c>
      <c r="Y90">
        <f>EXP(B$90+C$90*($Y4-2001))</f>
        <v>7.2049979540527276E-2</v>
      </c>
      <c r="Z90">
        <f>EXP(B$90+C$90*($Z4-2001))</f>
        <v>7.0859461782643282E-2</v>
      </c>
      <c r="AA90">
        <f>EXP(B$90+C$90*($AA4-2001))</f>
        <v>6.9688615543625446E-2</v>
      </c>
      <c r="AB90">
        <f>EXP(B$90+C$90*($AB4-2001))</f>
        <v>6.853711578115336E-2</v>
      </c>
      <c r="AC90">
        <f>EXP(B$90+C$90*($AC4-2001))</f>
        <v>6.7404642823743047E-2</v>
      </c>
      <c r="AD90">
        <f>EXP(B$90+C$90*($AD4-2001))</f>
        <v>6.6290882282001917E-2</v>
      </c>
      <c r="AE90">
        <f>EXP(B$90+C$90*($AE4-2001))</f>
        <v>6.519552496135024E-2</v>
      </c>
      <c r="AF90">
        <f>EXP(B$90+C$90*($AF4-2001))</f>
        <v>6.4118266776184513E-2</v>
      </c>
      <c r="AG90">
        <f>EXP(B$90+C$90*($AG4-2001))</f>
        <v>6.305880866545939E-2</v>
      </c>
      <c r="AH90">
        <f>EXP(B$90+C$90*($AH4-2001))</f>
        <v>6.2016856509664396E-2</v>
      </c>
      <c r="AI90">
        <f>EXP(B$90+C$90*($AI4-2001))</f>
        <v>6.099212104917244E-2</v>
      </c>
      <c r="AJ90">
        <f>EXP(B$90+C$90*($AJ4-2001))</f>
        <v>5.9984317803937544E-2</v>
      </c>
      <c r="AK90">
        <f>EXP(B$90+C$90*($AK4-2001))</f>
        <v>5.8993166994519543E-2</v>
      </c>
      <c r="AL90">
        <f>EXP(B$90+C$90*($AL4-2001))</f>
        <v>5.8018393464413461E-2</v>
      </c>
      <c r="AM90">
        <f>EXP(B$90+C$90*($AM4-2001))</f>
        <v>5.7059726603662556E-2</v>
      </c>
      <c r="AN90">
        <f>EXP(B$90+C$90*($AN4-2001))</f>
        <v>5.6116900273733408E-2</v>
      </c>
      <c r="AO90">
        <f>EXP(B$90+C$90*($AO4-2001))</f>
        <v>5.5189652733632341E-2</v>
      </c>
      <c r="AP90">
        <f>EXP(B$90+C$90*($AP4-2001))</f>
        <v>5.4277726567242779E-2</v>
      </c>
      <c r="AQ90">
        <f>EXP(B$90+C$90*($AQ4-2001))</f>
        <v>5.3380868611862975E-2</v>
      </c>
      <c r="AR90">
        <f>EXP(B$90+C$90*($AR4-2001))</f>
        <v>5.2498829887924849E-2</v>
      </c>
      <c r="AS90">
        <f>EXP(B$90+C$90*($AS4-2001))</f>
        <v>5.1631365529873935E-2</v>
      </c>
      <c r="AT90">
        <f>EXP(B$90+C$90*($AT4-2001))</f>
        <v>5.0778234718191491E-2</v>
      </c>
      <c r="AU90">
        <f>EXP(B$90+C$90*($AU4-2001))</f>
        <v>4.9939200612539807E-2</v>
      </c>
      <c r="AV90">
        <f>EXP(B$90+C$90*($AV4-2001))</f>
        <v>4.9114030286012252E-2</v>
      </c>
      <c r="AW90">
        <f>EXP(B$90+C$90*($AW4-2001))</f>
        <v>4.8302494660469708E-2</v>
      </c>
      <c r="AX90">
        <f>EXP(B$90+C$90*($AX4-2001))</f>
        <v>4.7504368442945387E-2</v>
      </c>
      <c r="AY90">
        <f>EXP(B$90+C$90*($AY4-2001))</f>
        <v>4.6719430063100621E-2</v>
      </c>
      <c r="AZ90">
        <f>EXP(B$90+C$90*($AZ4-2001))</f>
        <v>4.594746161171398E-2</v>
      </c>
      <c r="BA90">
        <f>EXP(B$90+C$90*($BA4-2001))</f>
        <v>4.518824878018679E-2</v>
      </c>
      <c r="BB90">
        <f>EXP(B$90+C$90*($BB4-2001))</f>
        <v>4.4441580801048347E-2</v>
      </c>
      <c r="BC90">
        <f>EXP(B$90+C$90*($BC4-2001))</f>
        <v>4.3707250389443952E-2</v>
      </c>
      <c r="BD90">
        <f>EXP(B$90+C$90*($BD4-2001))</f>
        <v>4.2985053685589983E-2</v>
      </c>
      <c r="BE90">
        <f>EXP(B$90+C$90*($BE4-2001))</f>
        <v>4.2274790198179743E-2</v>
      </c>
      <c r="BF90">
        <f>EXP(B$90+C$90*($BF4-2001))</f>
        <v>4.1576262748724419E-2</v>
      </c>
      <c r="BG90">
        <f>EXP(B$90+C$90*($BG4-2001))</f>
        <v>4.0889277416813738E-2</v>
      </c>
      <c r="BH90">
        <f>EXP(B$90+C$90*($BH4-2001))</f>
        <v>4.0213643486281099E-2</v>
      </c>
      <c r="BI90">
        <f>EXP(B$90+C$90*($BI4-2001))</f>
        <v>3.9549173392258323E-2</v>
      </c>
      <c r="BJ90">
        <f>EXP(B$90+C$90*($BJ4-2001))</f>
        <v>3.8895682669105071E-2</v>
      </c>
      <c r="BK90">
        <f>EXP(B$90+C$90*($BK4-2001))</f>
        <v>3.8252989899198828E-2</v>
      </c>
      <c r="BL90">
        <f>EXP(B$90+C$90*($BL4-2001))</f>
        <v>3.762091666257094E-2</v>
      </c>
      <c r="BM90">
        <f>EXP(B$90+C$90*($BM4-2001))</f>
        <v>3.6999287487374972E-2</v>
      </c>
      <c r="BN90">
        <f>EXP(B$90+C$90*($BN4-2001))</f>
        <v>3.6387929801173301E-2</v>
      </c>
      <c r="BO90">
        <f>EXP(B$90+C$90*($BO4-2001))</f>
        <v>3.5786673883028794E-2</v>
      </c>
      <c r="BP90">
        <f>EXP(B$90+C$90*($BP4-2001))</f>
        <v>3.5195352816388047E-2</v>
      </c>
      <c r="BQ90">
        <f>EXP(B$90+C$90*($BQ4-2001))</f>
        <v>3.4613802442743133E-2</v>
      </c>
      <c r="BR90">
        <f>EXP(B$90+C$90*($BR4-2001))</f>
        <v>3.4041861316059054E-2</v>
      </c>
      <c r="BS90">
        <f>EXP(B$90+C$90*($BS4-2001))</f>
        <v>3.3479370657954206E-2</v>
      </c>
      <c r="BT90">
        <f>EXP(B$90+C$90*($BT4-2001))</f>
        <v>3.2926174313621367E-2</v>
      </c>
      <c r="BU90">
        <f>EXP(B$90+C$90*($BU4-2001))</f>
        <v>3.2382118708477153E-2</v>
      </c>
      <c r="BV90">
        <f>EXP(B$90+C$90*($BV4-2001))</f>
        <v>3.1847052805527597E-2</v>
      </c>
      <c r="BW90">
        <f>EXP(B$90+C$90*($BW4-2001))</f>
        <v>3.1320828063438354E-2</v>
      </c>
      <c r="BX90">
        <f>EXP(B$90+C$90*($BX4-2001))</f>
        <v>3.0803298395297621E-2</v>
      </c>
      <c r="BY90">
        <f>EXP(B$90+C$90*($BY4-2001))</f>
        <v>3.0294320128060593E-2</v>
      </c>
      <c r="BZ90">
        <f>EXP(B$90+C$90*($BZ4-2001))</f>
        <v>2.9793751962663796E-2</v>
      </c>
      <c r="CA90">
        <f>EXP(B$90+C$90*($CA4-2001))</f>
        <v>2.9301454934798708E-2</v>
      </c>
      <c r="CB90">
        <f>EXP(B$90+C$90*($CB4-2001))</f>
        <v>2.8817292376333396E-2</v>
      </c>
      <c r="CC90">
        <f>EXP(B$90+C$90*($CC4-2001))</f>
        <v>2.8341129877371658E-2</v>
      </c>
      <c r="CD90">
        <f>EXP(B$90+C$90*($CD4-2001))</f>
        <v>2.7872835248939062E-2</v>
      </c>
      <c r="CE90">
        <f>EXP(B$90+C$90*($CE4-2001))</f>
        <v>2.7412278486285555E-2</v>
      </c>
      <c r="CF90">
        <f>EXP(B$90+C$90*($CF4-2001))</f>
        <v>2.6959331732794415E-2</v>
      </c>
    </row>
    <row r="91" spans="1:84" ht="15">
      <c r="A91" s="90">
        <v>85</v>
      </c>
      <c r="B91" s="83">
        <v>-2.3399631117865467</v>
      </c>
      <c r="C91" s="83">
        <v>-1.5479190129402647E-2</v>
      </c>
      <c r="D91" s="83"/>
      <c r="E91">
        <f t="shared" si="1"/>
        <v>0.11245847793455073</v>
      </c>
      <c r="F91">
        <f>EXP(B$91+C$91*($F4-2001))</f>
        <v>0.11073111535017362</v>
      </c>
      <c r="G91">
        <f>EXP(B$91+C$91*($G4-2001))</f>
        <v>0.10903028506067282</v>
      </c>
      <c r="H91">
        <f>EXP(B$91+C$91*($H4-2001))</f>
        <v>0.1073555795299134</v>
      </c>
      <c r="I91">
        <f>EXP(B$91+C$91*($I4-2001))</f>
        <v>0.10570659748151663</v>
      </c>
      <c r="J91">
        <f>EXP(B$91+C$91*($J4-2001))</f>
        <v>0.10408294380271038</v>
      </c>
      <c r="K91">
        <f>EXP(B$91+C$91*($K4-2001))</f>
        <v>0.10248422944965589</v>
      </c>
      <c r="L91">
        <f>EXP(B$91+C$91*($L4-2001))</f>
        <v>0.100910071354229</v>
      </c>
      <c r="M91">
        <f>EXP(B$91+C$91*($M4-2001))</f>
        <v>9.9360092332233307E-2</v>
      </c>
      <c r="N91">
        <f>EXP(B$91+C$91*($N4-2001))</f>
        <v>9.7833920993022697E-2</v>
      </c>
      <c r="O91">
        <f>EXP(B$91+C$91*($O4-2001))</f>
        <v>9.6331191650512779E-2</v>
      </c>
      <c r="P91">
        <f>EXP(B$91+C$91*($P4-2001))</f>
        <v>9.4851544235558444E-2</v>
      </c>
      <c r="Q91">
        <f>EXP(B$91+C$91*($Q4-2001))</f>
        <v>9.339462420967784E-2</v>
      </c>
      <c r="R91">
        <f>EXP(B$91+C$91*($R4-2001))</f>
        <v>9.1960082480101457E-2</v>
      </c>
      <c r="S91">
        <f>EXP(B$91+C$91*($S4-2001))</f>
        <v>9.0547575316125672E-2</v>
      </c>
      <c r="T91">
        <f>EXP(B$91+C$91*($T4-2001))</f>
        <v>8.9156764266751773E-2</v>
      </c>
      <c r="U91">
        <f>EXP(B$91+C$91*($U4-2001))</f>
        <v>8.7787316079589339E-2</v>
      </c>
      <c r="V91">
        <f>EXP(B$91+C$91*($V4-2001))</f>
        <v>8.6438902621005745E-2</v>
      </c>
      <c r="W91">
        <f>EXP(B$91+C$91*($W4-2001))</f>
        <v>8.5111200797502146E-2</v>
      </c>
      <c r="X91">
        <f>EXP(B$91+C$91*($X4-2001))</f>
        <v>8.3803892478296726E-2</v>
      </c>
      <c r="Y91">
        <f>EXP(B$91+C$91*($Y4-2001))</f>
        <v>8.2516664419097663E-2</v>
      </c>
      <c r="Z91">
        <f>EXP(B$91+C$91*($Z4-2001))</f>
        <v>8.1249208187046354E-2</v>
      </c>
      <c r="AA91">
        <f>EXP(B$91+C$91*($AA4-2001))</f>
        <v>8.0001220086813887E-2</v>
      </c>
      <c r="AB91">
        <f>EXP(B$91+C$91*($AB4-2001))</f>
        <v>7.8772401087832705E-2</v>
      </c>
      <c r="AC91">
        <f>EXP(B$91+C$91*($AC4-2001))</f>
        <v>7.7562456752645614E-2</v>
      </c>
      <c r="AD91">
        <f>EXP(B$91+C$91*($AD4-2001))</f>
        <v>7.6371097166355803E-2</v>
      </c>
      <c r="AE91">
        <f>EXP(B$91+C$91*($AE4-2001))</f>
        <v>7.5198036867160117E-2</v>
      </c>
      <c r="AF91">
        <f>EXP(B$91+C$91*($AF4-2001))</f>
        <v>7.4042994777949733E-2</v>
      </c>
      <c r="AG91">
        <f>EXP(B$91+C$91*($AG4-2001))</f>
        <v>7.2905694138961044E-2</v>
      </c>
      <c r="AH91">
        <f>EXP(B$91+C$91*($AH4-2001))</f>
        <v>7.178586244146129E-2</v>
      </c>
      <c r="AI91">
        <f>EXP(B$91+C$91*($AI4-2001))</f>
        <v>7.0683231362452831E-2</v>
      </c>
      <c r="AJ91">
        <f>EXP(B$91+C$91*($AJ4-2001))</f>
        <v>6.9597536700380006E-2</v>
      </c>
      <c r="AK91">
        <f>EXP(B$91+C$91*($AK4-2001))</f>
        <v>6.8528518311824049E-2</v>
      </c>
      <c r="AL91">
        <f>EXP(B$91+C$91*($AL4-2001))</f>
        <v>6.747592004916983E-2</v>
      </c>
      <c r="AM91">
        <f>EXP(B$91+C$91*($AM4-2001))</f>
        <v>6.64394896992304E-2</v>
      </c>
      <c r="AN91">
        <f>EXP(B$91+C$91*($AN4-2001))</f>
        <v>6.5418978922814328E-2</v>
      </c>
      <c r="AO91">
        <f>EXP(B$91+C$91*($AO4-2001))</f>
        <v>6.4414143195220777E-2</v>
      </c>
      <c r="AP91">
        <f>EXP(B$91+C$91*($AP4-2001))</f>
        <v>6.3424741747649255E-2</v>
      </c>
      <c r="AQ91">
        <f>EXP(B$91+C$91*($AQ4-2001))</f>
        <v>6.2450537509508741E-2</v>
      </c>
      <c r="AR91">
        <f>EXP(B$91+C$91*($AR4-2001))</f>
        <v>6.1491297051613256E-2</v>
      </c>
      <c r="AS91">
        <f>EXP(B$91+C$91*($AS4-2001))</f>
        <v>6.0546790530249944E-2</v>
      </c>
      <c r="AT91">
        <f>EXP(B$91+C$91*($AT4-2001))</f>
        <v>5.9616791632106016E-2</v>
      </c>
      <c r="AU91">
        <f>EXP(B$91+C$91*($AU4-2001))</f>
        <v>5.8701077520042014E-2</v>
      </c>
      <c r="AV91">
        <f>EXP(B$91+C$91*($AV4-2001))</f>
        <v>5.7799428779697543E-2</v>
      </c>
      <c r="AW91">
        <f>EXP(B$91+C$91*($AW4-2001))</f>
        <v>5.6911629366917613E-2</v>
      </c>
      <c r="AX91">
        <f>EXP(B$91+C$91*($AX4-2001))</f>
        <v>5.6037466555986057E-2</v>
      </c>
      <c r="AY91">
        <f>EXP(B$91+C$91*($AY4-2001))</f>
        <v>5.5176730888654407E-2</v>
      </c>
      <c r="AZ91">
        <f>EXP(B$91+C$91*($AZ4-2001))</f>
        <v>5.4329216123953646E-2</v>
      </c>
      <c r="BA91">
        <f>EXP(B$91+C$91*($BA4-2001))</f>
        <v>5.3494719188776622E-2</v>
      </c>
      <c r="BB91">
        <f>EXP(B$91+C$91*($BB4-2001))</f>
        <v>5.2673040129219778E-2</v>
      </c>
      <c r="BC91">
        <f>EXP(B$91+C$91*($BC4-2001))</f>
        <v>5.1863982062672204E-2</v>
      </c>
      <c r="BD91">
        <f>EXP(B$91+C$91*($BD4-2001))</f>
        <v>5.1067351130640516E-2</v>
      </c>
      <c r="BE91">
        <f>EXP(B$91+C$91*($BE4-2001))</f>
        <v>5.0282956452298397E-2</v>
      </c>
      <c r="BF91">
        <f>EXP(B$91+C$91*($BF4-2001))</f>
        <v>4.9510610078749608E-2</v>
      </c>
      <c r="BG91">
        <f>EXP(B$91+C$91*($BG4-2001))</f>
        <v>4.8750126947993654E-2</v>
      </c>
      <c r="BH91">
        <f>EXP(B$91+C$91*($BH4-2001))</f>
        <v>4.8001324840582886E-2</v>
      </c>
      <c r="BI91">
        <f>EXP(B$91+C$91*($BI4-2001))</f>
        <v>4.7264024335960969E-2</v>
      </c>
      <c r="BJ91">
        <f>EXP(B$91+C$91*($BJ4-2001))</f>
        <v>4.653804876947195E-2</v>
      </c>
      <c r="BK91">
        <f>EXP(B$91+C$91*($BK4-2001))</f>
        <v>4.5823224190029481E-2</v>
      </c>
      <c r="BL91">
        <f>EXP(B$91+C$91*($BL4-2001))</f>
        <v>4.5119379318436542E-2</v>
      </c>
      <c r="BM91">
        <f>EXP(B$91+C$91*($BM4-2001))</f>
        <v>4.4426345506345055E-2</v>
      </c>
      <c r="BN91">
        <f>EXP(B$91+C$91*($BN4-2001))</f>
        <v>4.3743956695846194E-2</v>
      </c>
      <c r="BO91">
        <f>EXP(B$91+C$91*($BO4-2001))</f>
        <v>4.3072049379681079E-2</v>
      </c>
      <c r="BP91">
        <f>EXP(B$91+C$91*($BP4-2001))</f>
        <v>4.2410462562062878E-2</v>
      </c>
      <c r="BQ91">
        <f>EXP(B$91+C$91*($BQ4-2001))</f>
        <v>4.1759037720100589E-2</v>
      </c>
      <c r="BR91">
        <f>EXP(B$91+C$91*($BR4-2001))</f>
        <v>4.1117618765815309E-2</v>
      </c>
      <c r="BS91">
        <f>EXP(B$91+C$91*($BS4-2001))</f>
        <v>4.0486052008739962E-2</v>
      </c>
      <c r="BT91">
        <f>EXP(B$91+C$91*($BT4-2001))</f>
        <v>3.9864186119093599E-2</v>
      </c>
      <c r="BU91">
        <f>EXP(B$91+C$91*($BU4-2001))</f>
        <v>3.9251872091521187E-2</v>
      </c>
      <c r="BV91">
        <f>EXP(B$91+C$91*($BV4-2001))</f>
        <v>3.8648963209390402E-2</v>
      </c>
      <c r="BW91">
        <f>EXP(B$91+C$91*($BW4-2001))</f>
        <v>3.8055315009636846E-2</v>
      </c>
      <c r="BX91">
        <f>EXP(B$91+C$91*($BX4-2001))</f>
        <v>3.7470785248149334E-2</v>
      </c>
      <c r="BY91">
        <f>EXP(B$91+C$91*($BY4-2001))</f>
        <v>3.6895233865686626E-2</v>
      </c>
      <c r="BZ91">
        <f>EXP(B$91+C$91*($BZ4-2001))</f>
        <v>3.632852295431787E-2</v>
      </c>
      <c r="CA91">
        <f>EXP(B$91+C$91*($CA4-2001))</f>
        <v>3.5770516724378539E-2</v>
      </c>
      <c r="CB91">
        <f>EXP(B$91+C$91*($CB4-2001))</f>
        <v>3.522108147193375E-2</v>
      </c>
      <c r="CC91">
        <f>EXP(B$91+C$91*($CC4-2001))</f>
        <v>3.4680085546741464E-2</v>
      </c>
      <c r="CD91">
        <f>EXP(B$91+C$91*($CD4-2001))</f>
        <v>3.4147399320707851E-2</v>
      </c>
      <c r="CE91">
        <f>EXP(B$91+C$91*($CE4-2001))</f>
        <v>3.3622895156826996E-2</v>
      </c>
      <c r="CF91">
        <f>EXP(B$91+C$91*($CF4-2001))</f>
        <v>3.3106447378597782E-2</v>
      </c>
    </row>
    <row r="92" spans="1:84" ht="15">
      <c r="A92" s="90">
        <v>86</v>
      </c>
      <c r="B92" s="83">
        <v>-2.2184536506256318</v>
      </c>
      <c r="C92" s="83">
        <v>-1.4234639225740656E-2</v>
      </c>
      <c r="D92" s="83"/>
      <c r="E92">
        <f t="shared" si="1"/>
        <v>0.12541748102718545</v>
      </c>
      <c r="F92">
        <f>EXP(B$92+C$92*($F4-2001))</f>
        <v>0.12364485471163035</v>
      </c>
      <c r="G92">
        <f>EXP(B$92+C$92*($G4-2001))</f>
        <v>0.12189728235210161</v>
      </c>
      <c r="H92">
        <f>EXP(B$92+C$92*($H4-2001))</f>
        <v>0.12017440984085137</v>
      </c>
      <c r="I92">
        <f>EXP(B$92+C$92*($I4-2001))</f>
        <v>0.11847588807502171</v>
      </c>
      <c r="J92">
        <f>EXP(B$92+C$92*($J4-2001))</f>
        <v>0.11680137288590688</v>
      </c>
      <c r="K92">
        <f>EXP(B$92+C$92*($K4-2001))</f>
        <v>0.11515052496921455</v>
      </c>
      <c r="L92">
        <f>EXP(B$92+C$92*($L4-2001))</f>
        <v>0.11352300981631358</v>
      </c>
      <c r="M92">
        <f>EXP(B$92+C$92*($M4-2001))</f>
        <v>0.11191849764645263</v>
      </c>
      <c r="N92">
        <f>EXP(B$92+C$92*($N4-2001))</f>
        <v>0.11033666333993765</v>
      </c>
      <c r="O92">
        <f>EXP(B$92+C$92*($O4-2001))</f>
        <v>0.10877718637225299</v>
      </c>
      <c r="P92">
        <f>EXP(B$92+C$92*($P4-2001))</f>
        <v>0.1072397507491144</v>
      </c>
      <c r="Q92">
        <f>EXP(B$92+C$92*($Q4-2001))</f>
        <v>0.10572404494243946</v>
      </c>
      <c r="R92">
        <f>EXP(B$92+C$92*($R4-2001))</f>
        <v>0.104229761827223</v>
      </c>
      <c r="S92">
        <f>EXP(B$92+C$92*($S4-2001))</f>
        <v>0.10275659861930522</v>
      </c>
      <c r="T92">
        <f>EXP(B$92+C$92*($T4-2001))</f>
        <v>0.10130425681401863</v>
      </c>
      <c r="U92">
        <f>EXP(B$92+C$92*($U4-2001))</f>
        <v>9.9872442125702912E-2</v>
      </c>
      <c r="V92">
        <f>EXP(B$92+C$92*($V4-2001))</f>
        <v>9.8460864428073946E-2</v>
      </c>
      <c r="W92">
        <f>EXP(B$92+C$92*($W4-2001))</f>
        <v>9.7069237695436295E-2</v>
      </c>
      <c r="X92">
        <f>EXP(B$92+C$92*($X4-2001))</f>
        <v>9.5697279944725988E-2</v>
      </c>
      <c r="Y92">
        <f>EXP(B$92+C$92*($Y4-2001))</f>
        <v>9.4344713178373105E-2</v>
      </c>
      <c r="Z92">
        <f>EXP(B$92+C$92*($Z4-2001))</f>
        <v>9.3011263327971175E-2</v>
      </c>
      <c r="AA92">
        <f>EXP(B$92+C$92*($AA4-2001))</f>
        <v>9.1696660198743535E-2</v>
      </c>
      <c r="AB92">
        <f>EXP(B$92+C$92*($AB4-2001))</f>
        <v>9.040063741479383E-2</v>
      </c>
      <c r="AC92">
        <f>EXP(B$92+C$92*($AC4-2001))</f>
        <v>8.912293236513108E-2</v>
      </c>
      <c r="AD92">
        <f>EXP(B$92+C$92*($AD4-2001))</f>
        <v>8.7863286150456826E-2</v>
      </c>
      <c r="AE92">
        <f>EXP(B$92+C$92*($AE4-2001))</f>
        <v>8.6621443530705222E-2</v>
      </c>
      <c r="AF92">
        <f>EXP(B$92+C$92*($AF4-2001))</f>
        <v>8.5397152873323737E-2</v>
      </c>
      <c r="AG92">
        <f>EXP(B$92+C$92*($AG4-2001))</f>
        <v>8.4190166102285593E-2</v>
      </c>
      <c r="AH92">
        <f>EXP(B$92+C$92*($AH4-2001))</f>
        <v>8.3000238647822383E-2</v>
      </c>
      <c r="AI92">
        <f>EXP(B$92+C$92*($AI4-2001))</f>
        <v>8.1827129396867204E-2</v>
      </c>
      <c r="AJ92">
        <f>EXP(B$92+C$92*($AJ4-2001))</f>
        <v>8.0670600644198509E-2</v>
      </c>
      <c r="AK92">
        <f>EXP(B$92+C$92*($AK4-2001))</f>
        <v>7.9530418044274104E-2</v>
      </c>
      <c r="AL92">
        <f>EXP(B$92+C$92*($AL4-2001))</f>
        <v>7.8406350563746244E-2</v>
      </c>
      <c r="AM92">
        <f>EXP(B$92+C$92*($AM4-2001))</f>
        <v>7.7298170434647553E-2</v>
      </c>
      <c r="AN92">
        <f>EXP(B$92+C$92*($AN4-2001))</f>
        <v>7.6205653108238972E-2</v>
      </c>
      <c r="AO92">
        <f>EXP(B$92+C$92*($AO4-2001))</f>
        <v>7.5128577209509592E-2</v>
      </c>
      <c r="AP92">
        <f>EXP(B$92+C$92*($AP4-2001))</f>
        <v>7.4066724492320005E-2</v>
      </c>
      <c r="AQ92">
        <f>EXP(B$92+C$92*($AQ4-2001))</f>
        <v>7.3019879795179252E-2</v>
      </c>
      <c r="AR92">
        <f>EXP(B$92+C$92*($AR4-2001))</f>
        <v>7.1987830997647204E-2</v>
      </c>
      <c r="AS92">
        <f>EXP(B$92+C$92*($AS4-2001))</f>
        <v>7.0970368977352719E-2</v>
      </c>
      <c r="AT92">
        <f>EXP(B$92+C$92*($AT4-2001))</f>
        <v>6.996728756761969E-2</v>
      </c>
      <c r="AU92">
        <f>EXP(B$92+C$92*($AU4-2001))</f>
        <v>6.8978383515691785E-2</v>
      </c>
      <c r="AV92">
        <f>EXP(B$92+C$92*($AV4-2001))</f>
        <v>6.8003456441547608E-2</v>
      </c>
      <c r="AW92">
        <f>EXP(B$92+C$92*($AW4-2001))</f>
        <v>6.7042308797298028E-2</v>
      </c>
      <c r="AX92">
        <f>EXP(B$92+C$92*($AX4-2001))</f>
        <v>6.6094745827157478E-2</v>
      </c>
      <c r="AY92">
        <f>EXP(B$92+C$92*($AY4-2001))</f>
        <v>6.5160575527980852E-2</v>
      </c>
      <c r="AZ92">
        <f>EXP(B$92+C$92*($AZ4-2001))</f>
        <v>6.4239608610358101E-2</v>
      </c>
      <c r="BA92">
        <f>EXP(B$92+C$92*($BA4-2001))</f>
        <v>6.3331658460259024E-2</v>
      </c>
      <c r="BB92">
        <f>EXP(B$92+C$92*($BB4-2001))</f>
        <v>6.2436541101219795E-2</v>
      </c>
      <c r="BC92">
        <f>EXP(B$92+C$92*($BC4-2001))</f>
        <v>6.1554075157064299E-2</v>
      </c>
      <c r="BD92">
        <f>EXP(B$92+C$92*($BD4-2001))</f>
        <v>6.0684081815151933E-2</v>
      </c>
      <c r="BE92">
        <f>EXP(B$92+C$92*($BE4-2001))</f>
        <v>5.9826384790145341E-2</v>
      </c>
      <c r="BF92">
        <f>EXP(B$92+C$92*($BF4-2001))</f>
        <v>5.8980810288289796E-2</v>
      </c>
      <c r="BG92">
        <f>EXP(B$92+C$92*($BG4-2001))</f>
        <v>5.8147186972197784E-2</v>
      </c>
      <c r="BH92">
        <f>EXP(B$92+C$92*($BH4-2001))</f>
        <v>5.7325345926131185E-2</v>
      </c>
      <c r="BI92">
        <f>EXP(B$92+C$92*($BI4-2001))</f>
        <v>5.6515120621774023E-2</v>
      </c>
      <c r="BJ92">
        <f>EXP(B$92+C$92*($BJ4-2001))</f>
        <v>5.5716346884489225E-2</v>
      </c>
      <c r="BK92">
        <f>EXP(B$92+C$92*($BK4-2001))</f>
        <v>5.4928862860052177E-2</v>
      </c>
      <c r="BL92">
        <f>EXP(B$92+C$92*($BL4-2001))</f>
        <v>5.4152508981854447E-2</v>
      </c>
      <c r="BM92">
        <f>EXP(B$92+C$92*($BM4-2001))</f>
        <v>5.3387127938571005E-2</v>
      </c>
      <c r="BN92">
        <f>EXP(B$92+C$92*($BN4-2001))</f>
        <v>5.2632564642284517E-2</v>
      </c>
      <c r="BO92">
        <f>EXP(B$92+C$92*($BO4-2001))</f>
        <v>5.1888666197060222E-2</v>
      </c>
      <c r="BP92">
        <f>EXP(B$92+C$92*($BP4-2001))</f>
        <v>5.1155281867964773E-2</v>
      </c>
      <c r="BQ92">
        <f>EXP(B$92+C$92*($BQ4-2001))</f>
        <v>5.0432263050523049E-2</v>
      </c>
      <c r="BR92">
        <f>EXP(B$92+C$92*($BR4-2001))</f>
        <v>4.9719463240606783E-2</v>
      </c>
      <c r="BS92">
        <f>EXP(B$92+C$92*($BS4-2001))</f>
        <v>4.9016738004748532E-2</v>
      </c>
      <c r="BT92">
        <f>EXP(B$92+C$92*($BT4-2001))</f>
        <v>4.8323944950875497E-2</v>
      </c>
      <c r="BU92">
        <f>EXP(B$92+C$92*($BU4-2001))</f>
        <v>4.7640943699456706E-2</v>
      </c>
      <c r="BV92">
        <f>EXP(B$92+C$92*($BV4-2001))</f>
        <v>4.6967595855058282E-2</v>
      </c>
      <c r="BW92">
        <f>EXP(B$92+C$92*($BW4-2001))</f>
        <v>4.6303764978300445E-2</v>
      </c>
      <c r="BX92">
        <f>EXP(B$92+C$92*($BX4-2001))</f>
        <v>4.5649316558211188E-2</v>
      </c>
      <c r="BY92">
        <f>EXP(B$92+C$92*($BY4-2001))</f>
        <v>4.5004117984970421E-2</v>
      </c>
      <c r="BZ92">
        <f>EXP(B$92+C$92*($BZ4-2001))</f>
        <v>4.4368038523039492E-2</v>
      </c>
      <c r="CA92">
        <f>EXP(B$92+C$92*($CA4-2001))</f>
        <v>4.3740949284670427E-2</v>
      </c>
      <c r="CB92">
        <f>EXP(B$92+C$92*($CB4-2001))</f>
        <v>4.3122723203789695E-2</v>
      </c>
      <c r="CC92">
        <f>EXP(B$92+C$92*($CC4-2001))</f>
        <v>4.251323501025097E-2</v>
      </c>
      <c r="CD92">
        <f>EXP(B$92+C$92*($CD4-2001))</f>
        <v>4.1912361204451812E-2</v>
      </c>
      <c r="CE92">
        <f>EXP(B$92+C$92*($CE4-2001))</f>
        <v>4.1319980032309148E-2</v>
      </c>
      <c r="CF92">
        <f>EXP(B$92+C$92*($CF4-2001))</f>
        <v>4.0735971460588528E-2</v>
      </c>
    </row>
    <row r="93" spans="1:84" ht="15">
      <c r="A93" s="90">
        <v>87</v>
      </c>
      <c r="B93" s="83">
        <v>-2.0997073335410281</v>
      </c>
      <c r="C93" s="83">
        <v>-1.2971727577033859E-2</v>
      </c>
      <c r="D93" s="83"/>
      <c r="E93">
        <f t="shared" si="1"/>
        <v>0.13945824273398688</v>
      </c>
      <c r="F93">
        <f>EXP(B$93+C$93*($F4-2001))</f>
        <v>0.13766091085300655</v>
      </c>
      <c r="G93">
        <f>EXP(B$93+C$93*($G4-2001))</f>
        <v>0.13588674290860725</v>
      </c>
      <c r="H93">
        <f>EXP(B$93+C$93*($H4-2001))</f>
        <v>0.13413544036496278</v>
      </c>
      <c r="I93">
        <f>EXP(B$93+C$93*($I4-2001))</f>
        <v>0.13240670853376407</v>
      </c>
      <c r="J93">
        <f>EXP(B$93+C$93*($J4-2001))</f>
        <v>0.13070025652463227</v>
      </c>
      <c r="K93">
        <f>EXP(B$93+C$93*($K4-2001))</f>
        <v>0.1290157971961714</v>
      </c>
      <c r="L93">
        <f>EXP(B$93+C$93*($L4-2001))</f>
        <v>0.12735304710765147</v>
      </c>
      <c r="M93">
        <f>EXP(B$93+C$93*($M4-2001))</f>
        <v>0.12571172647131457</v>
      </c>
      <c r="N93">
        <f>EXP(B$93+C$93*($N4-2001))</f>
        <v>0.12409155910529553</v>
      </c>
      <c r="O93">
        <f>EXP(B$93+C$93*($O4-2001))</f>
        <v>0.12249227238714912</v>
      </c>
      <c r="P93">
        <f>EXP(B$93+C$93*($P4-2001))</f>
        <v>0.12091359720797668</v>
      </c>
      <c r="Q93">
        <f>EXP(B$93+C$93*($Q4-2001))</f>
        <v>0.11935526792714356</v>
      </c>
      <c r="R93">
        <f>EXP(B$93+C$93*($R4-2001))</f>
        <v>0.11781702232758011</v>
      </c>
      <c r="S93">
        <f>EXP(B$93+C$93*($S4-2001))</f>
        <v>0.11629860157165928</v>
      </c>
      <c r="T93">
        <f>EXP(B$93+C$93*($T4-2001))</f>
        <v>0.11479975015764225</v>
      </c>
      <c r="U93">
        <f>EXP(B$93+C$93*($U4-2001))</f>
        <v>0.11332021587668559</v>
      </c>
      <c r="V93">
        <f>EXP(B$93+C$93*($V4-2001))</f>
        <v>0.11185974977040289</v>
      </c>
      <c r="W93">
        <f>EXP(B$93+C$93*($W4-2001))</f>
        <v>0.11041810608897257</v>
      </c>
      <c r="X93">
        <f>EXP(B$93+C$93*($X4-2001))</f>
        <v>0.10899504224978643</v>
      </c>
      <c r="Y93">
        <f>EXP(B$93+C$93*($Y4-2001))</f>
        <v>0.10759031879663057</v>
      </c>
      <c r="Z93">
        <f>EXP(B$93+C$93*($Z4-2001))</f>
        <v>0.10620369935939242</v>
      </c>
      <c r="AA93">
        <f>EXP(B$93+C$93*($AA4-2001))</f>
        <v>0.10483495061428746</v>
      </c>
      <c r="AB93">
        <f>EXP(B$93+C$93*($AB4-2001))</f>
        <v>0.10348384224459815</v>
      </c>
      <c r="AC93">
        <f>EXP(B$93+C$93*($AC4-2001))</f>
        <v>0.10215014690191887</v>
      </c>
      <c r="AD93">
        <f>EXP(B$93+C$93*($AD4-2001))</f>
        <v>0.10083364016790063</v>
      </c>
      <c r="AE93">
        <f>EXP(B$93+C$93*($AE4-2001))</f>
        <v>9.9534100516488588E-2</v>
      </c>
      <c r="AF93">
        <f>EXP(B$93+C$93*($AF4-2001))</f>
        <v>9.825130927664609E-2</v>
      </c>
      <c r="AG93">
        <f>EXP(B$93+C$93*($AG4-2001))</f>
        <v>9.698505059555966E-2</v>
      </c>
      <c r="AH93">
        <f>EXP(B$93+C$93*($AH4-2001))</f>
        <v>9.5735111402317496E-2</v>
      </c>
      <c r="AI93">
        <f>EXP(B$93+C$93*($AI4-2001))</f>
        <v>9.4501281372056711E-2</v>
      </c>
      <c r="AJ93">
        <f>EXP(B$93+C$93*($AJ4-2001))</f>
        <v>9.3283352890572338E-2</v>
      </c>
      <c r="AK93">
        <f>EXP(B$93+C$93*($AK4-2001))</f>
        <v>9.208112101938222E-2</v>
      </c>
      <c r="AL93">
        <f>EXP(B$93+C$93*($AL4-2001))</f>
        <v>9.0894383461242817E-2</v>
      </c>
      <c r="AM93">
        <f>EXP(B$93+C$93*($AM4-2001))</f>
        <v>8.9722940526108769E-2</v>
      </c>
      <c r="AN93">
        <f>EXP(B$93+C$93*($AN4-2001))</f>
        <v>8.8566595097531398E-2</v>
      </c>
      <c r="AO93">
        <f>EXP(B$93+C$93*($AO4-2001))</f>
        <v>8.7425152599490588E-2</v>
      </c>
      <c r="AP93">
        <f>EXP(B$93+C$93*($AP4-2001))</f>
        <v>8.6298420963653463E-2</v>
      </c>
      <c r="AQ93">
        <f>EXP(B$93+C$93*($AQ4-2001))</f>
        <v>8.5186210597055778E-2</v>
      </c>
      <c r="AR93">
        <f>EXP(B$93+C$93*($AR4-2001))</f>
        <v>8.4088334350199301E-2</v>
      </c>
      <c r="AS93">
        <f>EXP(B$93+C$93*($AS4-2001))</f>
        <v>8.3004607485560461E-2</v>
      </c>
      <c r="AT93">
        <f>EXP(B$93+C$93*($AT4-2001))</f>
        <v>8.1934847646505063E-2</v>
      </c>
      <c r="AU93">
        <f>EXP(B$93+C$93*($AU4-2001))</f>
        <v>8.0878874826603497E-2</v>
      </c>
      <c r="AV93">
        <f>EXP(B$93+C$93*($AV4-2001))</f>
        <v>7.9836511339341193E-2</v>
      </c>
      <c r="AW93">
        <f>EXP(B$93+C$93*($AW4-2001))</f>
        <v>7.8807581788219894E-2</v>
      </c>
      <c r="AX93">
        <f>EXP(B$93+C$93*($AX4-2001))</f>
        <v>7.7791913037243948E-2</v>
      </c>
      <c r="AY93">
        <f>EXP(B$93+C$93*($AY4-2001))</f>
        <v>7.678933418178692E-2</v>
      </c>
      <c r="AZ93">
        <f>EXP(B$93+C$93*($AZ4-2001))</f>
        <v>7.5799676519834006E-2</v>
      </c>
      <c r="BA93">
        <f>EXP(B$93+C$93*($BA4-2001))</f>
        <v>7.4822773523594774E-2</v>
      </c>
      <c r="BB93">
        <f>EXP(B$93+C$93*($BB4-2001))</f>
        <v>7.3858460811481744E-2</v>
      </c>
      <c r="BC93">
        <f>EXP(B$93+C$93*($BC4-2001))</f>
        <v>7.2906576120450414E-2</v>
      </c>
      <c r="BD93">
        <f>EXP(B$93+C$93*($BD4-2001))</f>
        <v>7.196695927869548E-2</v>
      </c>
      <c r="BE93">
        <f>EXP(B$93+C$93*($BE4-2001))</f>
        <v>7.1039452178698947E-2</v>
      </c>
      <c r="BF93">
        <f>EXP(B$93+C$93*($BF4-2001))</f>
        <v>7.0123898750625843E-2</v>
      </c>
      <c r="BG93">
        <f>EXP(B$93+C$93*($BG4-2001))</f>
        <v>6.9220144936062558E-2</v>
      </c>
      <c r="BH93">
        <f>EXP(B$93+C$93*($BH4-2001))</f>
        <v>6.8328038662093679E-2</v>
      </c>
      <c r="BI93">
        <f>EXP(B$93+C$93*($BI4-2001))</f>
        <v>6.7447429815713125E-2</v>
      </c>
      <c r="BJ93">
        <f>EXP(B$93+C$93*($BJ4-2001))</f>
        <v>6.6578170218564756E-2</v>
      </c>
      <c r="BK93">
        <f>EXP(B$93+C$93*($BK4-2001))</f>
        <v>6.5720113602008842E-2</v>
      </c>
      <c r="BL93">
        <f>EXP(B$93+C$93*($BL4-2001))</f>
        <v>6.4873115582509536E-2</v>
      </c>
      <c r="BM93">
        <f>EXP(B$93+C$93*($BM4-2001))</f>
        <v>6.4037033637339938E-2</v>
      </c>
      <c r="BN93">
        <f>EXP(B$93+C$93*($BN4-2001))</f>
        <v>6.3211727080599939E-2</v>
      </c>
      <c r="BO93">
        <f>EXP(B$93+C$93*($BO4-2001))</f>
        <v>6.2397057039543249E-2</v>
      </c>
      <c r="BP93">
        <f>EXP(B$93+C$93*($BP4-2001))</f>
        <v>6.1592886431209685E-2</v>
      </c>
      <c r="BQ93">
        <f>EXP(B$93+C$93*($BQ4-2001))</f>
        <v>6.0799079939358402E-2</v>
      </c>
      <c r="BR93">
        <f>EXP(B$93+C$93*($BR4-2001))</f>
        <v>6.0015503991698416E-2</v>
      </c>
      <c r="BS93">
        <f>EXP(B$93+C$93*($BS4-2001))</f>
        <v>5.9242026737412787E-2</v>
      </c>
      <c r="BT93">
        <f>EXP(B$93+C$93*($BT4-2001))</f>
        <v>5.8478518024972309E-2</v>
      </c>
      <c r="BU93">
        <f>EXP(B$93+C$93*($BU4-2001))</f>
        <v>5.7724849380235033E-2</v>
      </c>
      <c r="BV93">
        <f>EXP(B$93+C$93*($BV4-2001))</f>
        <v>5.6980893984828349E-2</v>
      </c>
      <c r="BW93">
        <f>EXP(B$93+C$93*($BW4-2001))</f>
        <v>5.624652665480942E-2</v>
      </c>
      <c r="BX93">
        <f>EXP(B$93+C$93*($BX4-2001))</f>
        <v>5.5521623819600657E-2</v>
      </c>
      <c r="BY93">
        <f>EXP(B$93+C$93*($BY4-2001))</f>
        <v>5.4806063501196857E-2</v>
      </c>
      <c r="BZ93">
        <f>EXP(B$93+C$93*($BZ4-2001))</f>
        <v>5.4099725293640162E-2</v>
      </c>
      <c r="CA93">
        <f>EXP(B$93+C$93*($CA4-2001))</f>
        <v>5.3402490342759477E-2</v>
      </c>
      <c r="CB93">
        <f>EXP(B$93+C$93*($CB4-2001))</f>
        <v>5.2714241326171273E-2</v>
      </c>
      <c r="CC93">
        <f>EXP(B$93+C$93*($CC4-2001))</f>
        <v>5.2034862433537873E-2</v>
      </c>
      <c r="CD93">
        <f>EXP(B$93+C$93*($CD4-2001))</f>
        <v>5.1364239347080239E-2</v>
      </c>
      <c r="CE93">
        <f>EXP(B$93+C$93*($CE4-2001))</f>
        <v>5.0702259222342082E-2</v>
      </c>
      <c r="CF93">
        <f>EXP(B$93+C$93*($CF4-2001))</f>
        <v>5.0048810669201547E-2</v>
      </c>
    </row>
    <row r="94" spans="1:84" ht="15">
      <c r="A94" s="90">
        <v>88</v>
      </c>
      <c r="B94" s="83">
        <v>-1.9862486730244351</v>
      </c>
      <c r="C94" s="83">
        <v>-1.1736770513606509E-2</v>
      </c>
      <c r="D94" s="83"/>
      <c r="E94">
        <f t="shared" si="1"/>
        <v>0.15429622767722737</v>
      </c>
      <c r="F94">
        <f>EXP(B$94+C$94*($F4-2001))</f>
        <v>0.15249587409705026</v>
      </c>
      <c r="G94">
        <f>EXP(B$94+C$94*($G4-2001))</f>
        <v>0.15071652733643343</v>
      </c>
      <c r="H94">
        <f>EXP(B$94+C$94*($H4-2001))</f>
        <v>0.14895794228437609</v>
      </c>
      <c r="I94">
        <f>EXP(B$94+C$94*($I4-2001))</f>
        <v>0.14721987668987241</v>
      </c>
      <c r="J94">
        <f>EXP(B$94+C$94*($J4-2001))</f>
        <v>0.14550209112854096</v>
      </c>
      <c r="K94">
        <f>EXP(B$94+C$94*($K4-2001))</f>
        <v>0.14380434896964314</v>
      </c>
      <c r="L94">
        <f>EXP(B$94+C$94*($L4-2001))</f>
        <v>0.14212641634348633</v>
      </c>
      <c r="M94">
        <f>EXP(B$94+C$94*($M4-2001))</f>
        <v>0.14046806210920779</v>
      </c>
      <c r="N94">
        <f>EXP(B$94+C$94*($N4-2001))</f>
        <v>0.13882905782293395</v>
      </c>
      <c r="O94">
        <f>EXP(B$94+C$94*($O4-2001))</f>
        <v>0.13720917770631186</v>
      </c>
      <c r="P94">
        <f>EXP(B$94+C$94*($P4-2001))</f>
        <v>0.13560819861540713</v>
      </c>
      <c r="Q94">
        <f>EXP(B$94+C$94*($Q4-2001))</f>
        <v>0.13402590000996525</v>
      </c>
      <c r="R94">
        <f>EXP(B$94+C$94*($R4-2001))</f>
        <v>0.13246206392303142</v>
      </c>
      <c r="S94">
        <f>EXP(B$94+C$94*($S4-2001))</f>
        <v>0.1309164749309249</v>
      </c>
      <c r="T94">
        <f>EXP(B$94+C$94*($T4-2001))</f>
        <v>0.12938892012356365</v>
      </c>
      <c r="U94">
        <f>EXP(B$94+C$94*($U4-2001))</f>
        <v>0.12787918907513507</v>
      </c>
      <c r="V94">
        <f>EXP(B$94+C$94*($V4-2001))</f>
        <v>0.1263870738151095</v>
      </c>
      <c r="W94">
        <f>EXP(B$94+C$94*($W4-2001))</f>
        <v>0.12491236879959135</v>
      </c>
      <c r="X94">
        <f>EXP(B$94+C$94*($X4-2001))</f>
        <v>0.12345487088300461</v>
      </c>
      <c r="Y94">
        <f>EXP(B$94+C$94*($Y4-2001))</f>
        <v>0.12201437929010922</v>
      </c>
      <c r="Z94">
        <f>EXP(B$94+C$94*($Z4-2001))</f>
        <v>0.12059069558834325</v>
      </c>
      <c r="AA94">
        <f>EXP(B$94+C$94*($AA4-2001))</f>
        <v>0.1191836236604884</v>
      </c>
      <c r="AB94">
        <f>EXP(B$94+C$94*($AB4-2001))</f>
        <v>0.11779296967765412</v>
      </c>
      <c r="AC94">
        <f>EXP(B$94+C$94*($AC4-2001))</f>
        <v>0.11641854207257689</v>
      </c>
      <c r="AD94">
        <f>EXP(B$94+C$94*($AD4-2001))</f>
        <v>0.1150601515132314</v>
      </c>
      <c r="AE94">
        <f>EXP(B$94+C$94*($AE4-2001))</f>
        <v>0.11371761087674935</v>
      </c>
      <c r="AF94">
        <f>EXP(B$94+C$94*($AF4-2001))</f>
        <v>0.11239073522364247</v>
      </c>
      <c r="AG94">
        <f>EXP(B$94+C$94*($AG4-2001))</f>
        <v>0.11107934177232681</v>
      </c>
      <c r="AH94">
        <f>EXP(B$94+C$94*($AH4-2001))</f>
        <v>0.10978324987394375</v>
      </c>
      <c r="AI94">
        <f>EXP(B$94+C$94*($AI4-2001))</f>
        <v>0.10850228098747493</v>
      </c>
      <c r="AJ94">
        <f>EXP(B$94+C$94*($AJ4-2001))</f>
        <v>0.10723625865514788</v>
      </c>
      <c r="AK94">
        <f>EXP(B$94+C$94*($AK4-2001))</f>
        <v>0.10598500847812825</v>
      </c>
      <c r="AL94">
        <f>EXP(B$94+C$94*($AL4-2001))</f>
        <v>0.10474835809249561</v>
      </c>
      <c r="AM94">
        <f>EXP(B$94+C$94*($AM4-2001))</f>
        <v>0.10352613714550006</v>
      </c>
      <c r="AN94">
        <f>EXP(B$94+C$94*($AN4-2001))</f>
        <v>0.10231817727209537</v>
      </c>
      <c r="AO94">
        <f>EXP(B$94+C$94*($AO4-2001))</f>
        <v>0.10112431207174605</v>
      </c>
      <c r="AP94">
        <f>EXP(B$94+C$94*($AP4-2001))</f>
        <v>9.9944377085505395E-2</v>
      </c>
      <c r="AQ94">
        <f>EXP(B$94+C$94*($AQ4-2001))</f>
        <v>9.8778209773360395E-2</v>
      </c>
      <c r="AR94">
        <f>EXP(B$94+C$94*($AR4-2001))</f>
        <v>9.7625649491841562E-2</v>
      </c>
      <c r="AS94">
        <f>EXP(B$94+C$94*($AS4-2001))</f>
        <v>9.6486537471893605E-2</v>
      </c>
      <c r="AT94">
        <f>EXP(B$94+C$94*($AT4-2001))</f>
        <v>9.536071679700453E-2</v>
      </c>
      <c r="AU94">
        <f>EXP(B$94+C$94*($AU4-2001))</f>
        <v>9.4248032381589714E-2</v>
      </c>
      <c r="AV94">
        <f>EXP(B$94+C$94*($AV4-2001))</f>
        <v>9.3148330949628627E-2</v>
      </c>
      <c r="AW94">
        <f>EXP(B$94+C$94*($AW4-2001))</f>
        <v>9.20614610135502E-2</v>
      </c>
      <c r="AX94">
        <f>EXP(B$94+C$94*($AX4-2001))</f>
        <v>9.0987272853365206E-2</v>
      </c>
      <c r="AY94">
        <f>EXP(B$94+C$94*($AY4-2001))</f>
        <v>8.992561849604172E-2</v>
      </c>
      <c r="AZ94">
        <f>EXP(B$94+C$94*($AZ4-2001))</f>
        <v>8.8876351695121175E-2</v>
      </c>
      <c r="BA94">
        <f>EXP(B$94+C$94*($BA4-2001))</f>
        <v>8.7839327910572668E-2</v>
      </c>
      <c r="BB94">
        <f>EXP(B$94+C$94*($BB4-2001))</f>
        <v>8.6814404288882027E-2</v>
      </c>
      <c r="BC94">
        <f>EXP(B$94+C$94*($BC4-2001))</f>
        <v>8.5801439643373043E-2</v>
      </c>
      <c r="BD94">
        <f>EXP(B$94+C$94*($BD4-2001))</f>
        <v>8.4800294434758852E-2</v>
      </c>
      <c r="BE94">
        <f>EXP(B$94+C$94*($BE4-2001))</f>
        <v>8.3810830751919752E-2</v>
      </c>
      <c r="BF94">
        <f>EXP(B$94+C$94*($BF4-2001))</f>
        <v>8.2832912292905417E-2</v>
      </c>
      <c r="BG94">
        <f>EXP(B$94+C$94*($BG4-2001))</f>
        <v>8.186640434615905E-2</v>
      </c>
      <c r="BH94">
        <f>EXP(B$94+C$94*($BH4-2001))</f>
        <v>8.0911173771960165E-2</v>
      </c>
      <c r="BI94">
        <f>EXP(B$94+C$94*($BI4-2001))</f>
        <v>7.9967088984084417E-2</v>
      </c>
      <c r="BJ94">
        <f>EXP(B$94+C$94*($BJ4-2001))</f>
        <v>7.9034019931676927E-2</v>
      </c>
      <c r="BK94">
        <f>EXP(B$94+C$94*($BK4-2001))</f>
        <v>7.8111838081337481E-2</v>
      </c>
      <c r="BL94">
        <f>EXP(B$94+C$94*($BL4-2001))</f>
        <v>7.7200416399414468E-2</v>
      </c>
      <c r="BM94">
        <f>EXP(B$94+C$94*($BM4-2001))</f>
        <v>7.6299629334505806E-2</v>
      </c>
      <c r="BN94">
        <f>EXP(B$94+C$94*($BN4-2001))</f>
        <v>7.5409352800163545E-2</v>
      </c>
      <c r="BO94">
        <f>EXP(B$94+C$94*($BO4-2001))</f>
        <v>7.4529464157800748E-2</v>
      </c>
      <c r="BP94">
        <f>EXP(B$94+C$94*($BP4-2001))</f>
        <v>7.3659842199797557E-2</v>
      </c>
      <c r="BQ94">
        <f>EXP(B$94+C$94*($BQ4-2001))</f>
        <v>7.2800367132804314E-2</v>
      </c>
      <c r="BR94">
        <f>EXP(B$94+C$94*($BR4-2001))</f>
        <v>7.195092056123982E-2</v>
      </c>
      <c r="BS94">
        <f>EXP(B$94+C$94*($BS4-2001))</f>
        <v>7.111138547098185E-2</v>
      </c>
      <c r="BT94">
        <f>EXP(B$94+C$94*($BT4-2001))</f>
        <v>7.0281646213247978E-2</v>
      </c>
      <c r="BU94">
        <f>EXP(B$94+C$94*($BU4-2001))</f>
        <v>6.9461588488664724E-2</v>
      </c>
      <c r="BV94">
        <f>EXP(B$94+C$94*($BV4-2001))</f>
        <v>6.8651099331522414E-2</v>
      </c>
      <c r="BW94">
        <f>EXP(B$94+C$94*($BW4-2001))</f>
        <v>6.7850067094213568E-2</v>
      </c>
      <c r="BX94">
        <f>EXP(B$94+C$94*($BX4-2001))</f>
        <v>6.7058381431853387E-2</v>
      </c>
      <c r="BY94">
        <f>EXP(B$94+C$94*($BY4-2001))</f>
        <v>6.6275933287079078E-2</v>
      </c>
      <c r="BZ94">
        <f>EXP(B$94+C$94*($BZ4-2001))</f>
        <v>6.5502614875027024E-2</v>
      </c>
      <c r="CA94">
        <f>EXP(B$94+C$94*($CA4-2001))</f>
        <v>6.4738319668485006E-2</v>
      </c>
      <c r="CB94">
        <f>EXP(B$94+C$94*($CB4-2001))</f>
        <v>6.3982942383217722E-2</v>
      </c>
      <c r="CC94">
        <f>EXP(B$94+C$94*($CC4-2001))</f>
        <v>6.3236378963463458E-2</v>
      </c>
      <c r="CD94">
        <f>EXP(B$94+C$94*($CD4-2001))</f>
        <v>6.2498526567600188E-2</v>
      </c>
      <c r="CE94">
        <f>EXP(B$94+C$94*($CE4-2001))</f>
        <v>6.1769283553978656E-2</v>
      </c>
      <c r="CF94">
        <f>EXP(B$94+C$94*($CF4-2001))</f>
        <v>6.1048549466921016E-2</v>
      </c>
    </row>
    <row r="95" spans="1:84" ht="15">
      <c r="A95" s="90">
        <v>89</v>
      </c>
      <c r="B95" s="83">
        <v>-1.8777074485540899</v>
      </c>
      <c r="C95" s="83">
        <v>-1.0549616459497311E-2</v>
      </c>
      <c r="D95" s="83"/>
      <c r="E95">
        <f t="shared" si="1"/>
        <v>0.16995675035786559</v>
      </c>
      <c r="F95">
        <f>EXP(B$95+C$95*($F4-2001))</f>
        <v>0.16817319627424829</v>
      </c>
      <c r="G95">
        <f>EXP(B$95+C$95*($G4-2001))</f>
        <v>0.16640835910044766</v>
      </c>
      <c r="H95">
        <f>EXP(B$95+C$95*($H4-2001))</f>
        <v>0.16466204241813456</v>
      </c>
      <c r="I95">
        <f>EXP(B$95+C$95*($I4-2001))</f>
        <v>0.16293405187022605</v>
      </c>
      <c r="J95">
        <f>EXP(B$95+C$95*($J4-2001))</f>
        <v>0.16122419513925448</v>
      </c>
      <c r="K95">
        <f>EXP(B$95+C$95*($K4-2001))</f>
        <v>0.15953228192596311</v>
      </c>
      <c r="L95">
        <f>EXP(B$95+C$95*($L4-2001))</f>
        <v>0.15785812392812706</v>
      </c>
      <c r="M95">
        <f>EXP(B$95+C$95*($M4-2001))</f>
        <v>0.15620153481959595</v>
      </c>
      <c r="N95">
        <f>EXP(B$95+C$95*($N4-2001))</f>
        <v>0.15456233022955662</v>
      </c>
      <c r="O95">
        <f>EXP(B$95+C$95*($O4-2001))</f>
        <v>0.15294032772201352</v>
      </c>
      <c r="P95">
        <f>EXP(B$95+C$95*($P4-2001))</f>
        <v>0.15133534677548446</v>
      </c>
      <c r="Q95">
        <f>EXP(B$95+C$95*($Q4-2001))</f>
        <v>0.1497472087629094</v>
      </c>
      <c r="R95">
        <f>EXP(B$95+C$95*($R4-2001))</f>
        <v>0.14817573693176997</v>
      </c>
      <c r="S95">
        <f>EXP(B$95+C$95*($S4-2001))</f>
        <v>0.14662075638441782</v>
      </c>
      <c r="T95">
        <f>EXP(B$95+C$95*($T4-2001))</f>
        <v>0.14508209405860931</v>
      </c>
      <c r="U95">
        <f>EXP(B$95+C$95*($U4-2001))</f>
        <v>0.14355957870824443</v>
      </c>
      <c r="V95">
        <f>EXP(B$95+C$95*($V4-2001))</f>
        <v>0.14205304088430784</v>
      </c>
      <c r="W95">
        <f>EXP(B$95+C$95*($W4-2001))</f>
        <v>0.1405623129160101</v>
      </c>
      <c r="X95">
        <f>EXP(B$95+C$95*($X4-2001))</f>
        <v>0.13908722889212657</v>
      </c>
      <c r="Y95">
        <f>EXP(B$95+C$95*($Y4-2001))</f>
        <v>0.13762762464253234</v>
      </c>
      <c r="Z95">
        <f>EXP(B$95+C$95*($Z4-2001))</f>
        <v>0.13618333771993066</v>
      </c>
      <c r="AA95">
        <f>EXP(B$95+C$95*($AA4-2001))</f>
        <v>0.1347542073817736</v>
      </c>
      <c r="AB95">
        <f>EXP(B$95+C$95*($AB4-2001))</f>
        <v>0.13334007457237174</v>
      </c>
      <c r="AC95">
        <f>EXP(B$95+C$95*($AC4-2001))</f>
        <v>0.13194078190519237</v>
      </c>
      <c r="AD95">
        <f>EXP(B$95+C$95*($AD4-2001))</f>
        <v>0.13055617364534294</v>
      </c>
      <c r="AE95">
        <f>EXP(B$95+C$95*($AE4-2001))</f>
        <v>0.12918609569223838</v>
      </c>
      <c r="AF95">
        <f>EXP(B$95+C$95*($AF4-2001))</f>
        <v>0.12783039556245057</v>
      </c>
      <c r="AG95">
        <f>EXP(B$95+C$95*($AG4-2001))</f>
        <v>0.12648892237273754</v>
      </c>
      <c r="AH95">
        <f>EXP(B$95+C$95*($AH4-2001))</f>
        <v>0.12516152682325085</v>
      </c>
      <c r="AI95">
        <f>EXP(B$95+C$95*($AI4-2001))</f>
        <v>0.12384806118091927</v>
      </c>
      <c r="AJ95">
        <f>EXP(B$95+C$95*($AJ4-2001))</f>
        <v>0.1225483792630066</v>
      </c>
      <c r="AK95">
        <f>EXP(B$95+C$95*($AK4-2001))</f>
        <v>0.1212623364208424</v>
      </c>
      <c r="AL95">
        <f>EXP(B$95+C$95*($AL4-2001))</f>
        <v>0.11998978952372315</v>
      </c>
      <c r="AM95">
        <f>EXP(B$95+C$95*($AM4-2001))</f>
        <v>0.11873059694298246</v>
      </c>
      <c r="AN95">
        <f>EXP(B$95+C$95*($AN4-2001))</f>
        <v>0.11748461853622846</v>
      </c>
      <c r="AO95">
        <f>EXP(B$95+C$95*($AO4-2001))</f>
        <v>0.11625171563174658</v>
      </c>
      <c r="AP95">
        <f>EXP(B$95+C$95*($AP4-2001))</f>
        <v>0.11503175101306601</v>
      </c>
      <c r="AQ95">
        <f>EXP(B$95+C$95*($AQ4-2001))</f>
        <v>0.11382458890368821</v>
      </c>
      <c r="AR95">
        <f>EXP(B$95+C$95*($AR4-2001))</f>
        <v>0.11263009495197537</v>
      </c>
      <c r="AS95">
        <f>EXP(B$95+C$95*($AS4-2001))</f>
        <v>0.11144813621619806</v>
      </c>
      <c r="AT95">
        <f>EXP(B$95+C$95*($AT4-2001))</f>
        <v>0.11027858114973911</v>
      </c>
      <c r="AU95">
        <f>EXP(B$95+C$95*($AU4-2001))</f>
        <v>0.10912129958645321</v>
      </c>
      <c r="AV95">
        <f>EXP(B$95+C$95*($AV4-2001))</f>
        <v>0.10797616272617996</v>
      </c>
      <c r="AW95">
        <f>EXP(B$95+C$95*($AW4-2001))</f>
        <v>0.10684304312040907</v>
      </c>
      <c r="AX95">
        <f>EXP(B$95+C$95*($AX4-2001))</f>
        <v>0.10572181465809585</v>
      </c>
      <c r="AY95">
        <f>EXP(B$95+C$95*($AY4-2001))</f>
        <v>0.10461235255162557</v>
      </c>
      <c r="AZ95">
        <f>EXP(B$95+C$95*($AZ4-2001))</f>
        <v>0.10351453332292535</v>
      </c>
      <c r="BA95">
        <f>EXP(B$95+C$95*($BA4-2001))</f>
        <v>0.10242823478972148</v>
      </c>
      <c r="BB95">
        <f>EXP(B$95+C$95*($BB4-2001))</f>
        <v>0.10135333605194111</v>
      </c>
      <c r="BC95">
        <f>EXP(B$95+C$95*($BC4-2001))</f>
        <v>0.10028971747825664</v>
      </c>
      <c r="BD95">
        <f>EXP(B$95+C$95*($BD4-2001))</f>
        <v>9.9237260692771306E-2</v>
      </c>
      <c r="BE95">
        <f>EXP(B$95+C$95*($BE4-2001))</f>
        <v>9.8195848561844434E-2</v>
      </c>
      <c r="BF95">
        <f>EXP(B$95+C$95*($BF4-2001))</f>
        <v>9.7165365181055077E-2</v>
      </c>
      <c r="BG95">
        <f>EXP(B$95+C$95*($BG4-2001))</f>
        <v>9.6145695862302344E-2</v>
      </c>
      <c r="BH95">
        <f>EXP(B$95+C$95*($BH4-2001))</f>
        <v>9.5136727121041029E-2</v>
      </c>
      <c r="BI95">
        <f>EXP(B$95+C$95*($BI4-2001))</f>
        <v>9.413834666365152E-2</v>
      </c>
      <c r="BJ95">
        <f>EXP(B$95+C$95*($BJ4-2001))</f>
        <v>9.3150443374941869E-2</v>
      </c>
      <c r="BK95">
        <f>EXP(B$95+C$95*($BK4-2001))</f>
        <v>9.2172907305781232E-2</v>
      </c>
      <c r="BL95">
        <f>EXP(B$95+C$95*($BL4-2001))</f>
        <v>9.1205629660863027E-2</v>
      </c>
      <c r="BM95">
        <f>EXP(B$95+C$95*($BM4-2001))</f>
        <v>9.0248502786596491E-2</v>
      </c>
      <c r="BN95">
        <f>EXP(B$95+C$95*($BN4-2001))</f>
        <v>8.9301420159125386E-2</v>
      </c>
      <c r="BO95">
        <f>EXP(B$95+C$95*($BO4-2001))</f>
        <v>8.8364276372472225E-2</v>
      </c>
      <c r="BP95">
        <f>EXP(B$95+C$95*($BP4-2001))</f>
        <v>8.7436967126807305E-2</v>
      </c>
      <c r="BQ95">
        <f>EXP(B$95+C$95*($BQ4-2001))</f>
        <v>8.6519389216840437E-2</v>
      </c>
      <c r="BR95">
        <f>EXP(B$95+C$95*($BR4-2001))</f>
        <v>8.5611440520334703E-2</v>
      </c>
      <c r="BS95">
        <f>EXP(B$95+C$95*($BS4-2001))</f>
        <v>8.4713019986740773E-2</v>
      </c>
      <c r="BT95">
        <f>EXP(B$95+C$95*($BT4-2001))</f>
        <v>8.3824027625950343E-2</v>
      </c>
      <c r="BU95">
        <f>EXP(B$95+C$95*($BU4-2001))</f>
        <v>8.2944364497167813E-2</v>
      </c>
      <c r="BV95">
        <f>EXP(B$95+C$95*($BV4-2001))</f>
        <v>8.2073932697898436E-2</v>
      </c>
      <c r="BW95">
        <f>EXP(B$95+C$95*($BW4-2001))</f>
        <v>8.1212635353052551E-2</v>
      </c>
      <c r="BX95">
        <f>EXP(B$95+C$95*($BX4-2001))</f>
        <v>8.0360376604163383E-2</v>
      </c>
      <c r="BY95">
        <f>EXP(B$95+C$95*($BY4-2001))</f>
        <v>7.9517061598718825E-2</v>
      </c>
      <c r="BZ95">
        <f>EXP(B$95+C$95*($BZ4-2001))</f>
        <v>7.8682596479604586E-2</v>
      </c>
      <c r="CA95">
        <f>EXP(B$95+C$95*($CA4-2001))</f>
        <v>7.7856888374658345E-2</v>
      </c>
      <c r="CB95">
        <f>EXP(B$95+C$95*($CB4-2001))</f>
        <v>7.70398453863336E-2</v>
      </c>
      <c r="CC95">
        <f>EXP(B$95+C$95*($CC4-2001))</f>
        <v>7.623137658147161E-2</v>
      </c>
      <c r="CD95">
        <f>EXP(B$95+C$95*($CD4-2001))</f>
        <v>7.543139198118147E-2</v>
      </c>
      <c r="CE95">
        <f>EXP(B$95+C$95*($CE4-2001))</f>
        <v>7.4639802550825265E-2</v>
      </c>
      <c r="CF95">
        <f>EXP(B$95+C$95*($CF4-2001))</f>
        <v>7.385652019010934E-2</v>
      </c>
    </row>
    <row r="96" spans="1:84" ht="15">
      <c r="A96" s="90">
        <v>90</v>
      </c>
      <c r="B96" s="83">
        <v>-1.7761189280549818</v>
      </c>
      <c r="C96" s="83">
        <v>-9.4212853801505844E-3</v>
      </c>
      <c r="D96" s="83"/>
      <c r="E96">
        <f t="shared" si="1"/>
        <v>0.18601907174658161</v>
      </c>
      <c r="F96">
        <f>EXP(B$96+C$96*($F4-2001))</f>
        <v>0.18427476270428894</v>
      </c>
      <c r="G96">
        <f>EXP(B$96+C$96*($G4-2001))</f>
        <v>0.18254681012483887</v>
      </c>
      <c r="H96">
        <f>EXP(B$96+C$96*($H4-2001))</f>
        <v>0.18083506063295765</v>
      </c>
      <c r="I96">
        <f>EXP(B$96+C$96*($I4-2001))</f>
        <v>0.17913936229157831</v>
      </c>
      <c r="J96">
        <f>EXP(B$96+C$96*($J4-2001))</f>
        <v>0.17745956458835449</v>
      </c>
      <c r="K96">
        <f>EXP(B$96+C$96*($K4-2001))</f>
        <v>0.17579551842230073</v>
      </c>
      <c r="L96">
        <f>EXP(B$96+C$96*($L4-2001))</f>
        <v>0.1741470760905581</v>
      </c>
      <c r="M96">
        <f>EXP(B$96+C$96*($M4-2001))</f>
        <v>0.17251409127528386</v>
      </c>
      <c r="N96">
        <f>EXP(B$96+C$96*($N4-2001))</f>
        <v>0.17089641903066408</v>
      </c>
      <c r="O96">
        <f>EXP(B$96+C$96*($O4-2001))</f>
        <v>0.16929391577004832</v>
      </c>
      <c r="P96">
        <f>EXP(B$96+C$96*($P4-2001))</f>
        <v>0.16770643925320433</v>
      </c>
      <c r="Q96">
        <f>EXP(B$96+C$96*($Q4-2001))</f>
        <v>0.16613384857369276</v>
      </c>
      <c r="R96">
        <f>EXP(B$96+C$96*($R4-2001))</f>
        <v>0.16457600414636034</v>
      </c>
      <c r="S96">
        <f>EXP(B$96+C$96*($S4-2001))</f>
        <v>0.16303276769494976</v>
      </c>
      <c r="T96">
        <f>EXP(B$96+C$96*($T4-2001))</f>
        <v>0.16150400223982639</v>
      </c>
      <c r="U96">
        <f>EXP(B$96+C$96*($U4-2001))</f>
        <v>0.15998957208581957</v>
      </c>
      <c r="V96">
        <f>EXP(B$96+C$96*($V4-2001))</f>
        <v>0.1584893428101784</v>
      </c>
      <c r="W96">
        <f>EXP(B$96+C$96*($W4-2001))</f>
        <v>0.15700318125063986</v>
      </c>
      <c r="X96">
        <f>EXP(B$96+C$96*($X4-2001))</f>
        <v>0.15553095549360951</v>
      </c>
      <c r="Y96">
        <f>EXP(B$96+C$96*($Y4-2001))</f>
        <v>0.15407253486245234</v>
      </c>
      <c r="Z96">
        <f>EXP(B$96+C$96*($Z4-2001))</f>
        <v>0.15262778990589412</v>
      </c>
      <c r="AA96">
        <f>EXP(B$96+C$96*($AA4-2001))</f>
        <v>0.15119659238653074</v>
      </c>
      <c r="AB96">
        <f>EXP(B$96+C$96*($AB4-2001))</f>
        <v>0.14977881526944592</v>
      </c>
      <c r="AC96">
        <f>EXP(B$96+C$96*($AC4-2001))</f>
        <v>0.14837433271093553</v>
      </c>
      <c r="AD96">
        <f>EXP(B$96+C$96*($AD4-2001))</f>
        <v>0.14698302004733724</v>
      </c>
      <c r="AE96">
        <f>EXP(B$96+C$96*($AE4-2001))</f>
        <v>0.14560475378396548</v>
      </c>
      <c r="AF96">
        <f>EXP(B$96+C$96*($AF4-2001))</f>
        <v>0.14423941158414968</v>
      </c>
      <c r="AG96">
        <f>EXP(B$96+C$96*($AG4-2001))</f>
        <v>0.14288687225837585</v>
      </c>
      <c r="AH96">
        <f>EXP(B$96+C$96*($AH4-2001))</f>
        <v>0.14154701575352921</v>
      </c>
      <c r="AI96">
        <f>EXP(B$96+C$96*($AI4-2001))</f>
        <v>0.14021972314223838</v>
      </c>
      <c r="AJ96">
        <f>EXP(B$96+C$96*($AJ4-2001))</f>
        <v>0.13890487661231921</v>
      </c>
      <c r="AK96">
        <f>EXP(B$96+C$96*($AK4-2001))</f>
        <v>0.13760235945631766</v>
      </c>
      <c r="AL96">
        <f>EXP(B$96+C$96*($AL4-2001))</f>
        <v>0.13631205606115052</v>
      </c>
      <c r="AM96">
        <f>EXP(B$96+C$96*($AM4-2001))</f>
        <v>0.13503385189784362</v>
      </c>
      <c r="AN96">
        <f>EXP(B$96+C$96*($AN4-2001))</f>
        <v>0.13376763351136609</v>
      </c>
      <c r="AO96">
        <f>EXP(B$96+C$96*($AO4-2001))</f>
        <v>0.13251328851055971</v>
      </c>
      <c r="AP96">
        <f>EXP(B$96+C$96*($AP4-2001))</f>
        <v>0.13127070555816334</v>
      </c>
      <c r="AQ96">
        <f>EXP(B$96+C$96*($AQ4-2001))</f>
        <v>0.13003977436093012</v>
      </c>
      <c r="AR96">
        <f>EXP(B$96+C$96*($AR4-2001))</f>
        <v>0.12882038565983778</v>
      </c>
      <c r="AS96">
        <f>EXP(B$96+C$96*($AS4-2001))</f>
        <v>0.12761243122039084</v>
      </c>
      <c r="AT96">
        <f>EXP(B$96+C$96*($AT4-2001))</f>
        <v>0.12641580382301348</v>
      </c>
      <c r="AU96">
        <f>EXP(B$96+C$96*($AU4-2001))</f>
        <v>0.12523039725353238</v>
      </c>
      <c r="AV96">
        <f>EXP(B$96+C$96*($AV4-2001))</f>
        <v>0.12405610629374937</v>
      </c>
      <c r="AW96">
        <f>EXP(B$96+C$96*($AW4-2001))</f>
        <v>0.122892826712102</v>
      </c>
      <c r="AX96">
        <f>EXP(B$96+C$96*($AX4-2001))</f>
        <v>0.1217404552544116</v>
      </c>
      <c r="AY96">
        <f>EXP(B$96+C$96*($AY4-2001))</f>
        <v>0.12059888963471871</v>
      </c>
      <c r="AZ96">
        <f>EXP(B$96+C$96*($AZ4-2001))</f>
        <v>0.11946802852620358</v>
      </c>
      <c r="BA96">
        <f>EXP(B$96+C$96*($BA4-2001))</f>
        <v>0.11834777155219274</v>
      </c>
      <c r="BB96">
        <f>EXP(B$96+C$96*($BB4-2001))</f>
        <v>0.11723801927724914</v>
      </c>
      <c r="BC96">
        <f>EXP(B$96+C$96*($BC4-2001))</f>
        <v>0.11613867319834612</v>
      </c>
      <c r="BD96">
        <f>EXP(B$96+C$96*($BD4-2001))</f>
        <v>0.11504963573612435</v>
      </c>
      <c r="BE96">
        <f>EXP(B$96+C$96*($BE4-2001))</f>
        <v>0.1139708102262305</v>
      </c>
      <c r="BF96">
        <f>EXP(B$96+C$96*($BF4-2001))</f>
        <v>0.11290210091073695</v>
      </c>
      <c r="BG96">
        <f>EXP(B$96+C$96*($BG4-2001))</f>
        <v>0.11184341292964264</v>
      </c>
      <c r="BH96">
        <f>EXP(B$96+C$96*($BH4-2001))</f>
        <v>0.1107946523124527</v>
      </c>
      <c r="BI96">
        <f>EXP(B$96+C$96*($BI4-2001))</f>
        <v>0.10975572596983786</v>
      </c>
      <c r="BJ96">
        <f>EXP(B$96+C$96*($BJ4-2001))</f>
        <v>0.10872654168537166</v>
      </c>
      <c r="BK96">
        <f>EXP(B$96+C$96*($BK4-2001))</f>
        <v>0.10770700810734493</v>
      </c>
      <c r="BL96">
        <f>EXP(B$96+C$96*($BL4-2001))</f>
        <v>0.1066970347406577</v>
      </c>
      <c r="BM96">
        <f>EXP(B$96+C$96*($BM4-2001))</f>
        <v>0.1056965319387865</v>
      </c>
      <c r="BN96">
        <f>EXP(B$96+C$96*($BN4-2001))</f>
        <v>0.10470541089582718</v>
      </c>
      <c r="BO96">
        <f>EXP(B$96+C$96*($BO4-2001))</f>
        <v>0.10372358363861255</v>
      </c>
      <c r="BP96">
        <f>EXP(B$96+C$96*($BP4-2001))</f>
        <v>0.10275096301890371</v>
      </c>
      <c r="BQ96">
        <f>EXP(B$96+C$96*($BQ4-2001))</f>
        <v>0.10178746270565454</v>
      </c>
      <c r="BR96">
        <f>EXP(B$96+C$96*($BR4-2001))</f>
        <v>0.10083299717734905</v>
      </c>
      <c r="BS96">
        <f>EXP(B$96+C$96*($BS4-2001))</f>
        <v>9.9887481714410267E-2</v>
      </c>
      <c r="BT96">
        <f>EXP(B$96+C$96*($BT4-2001))</f>
        <v>9.895083239168033E-2</v>
      </c>
      <c r="BU96">
        <f>EXP(B$96+C$96*($BU4-2001))</f>
        <v>9.8022966070971398E-2</v>
      </c>
      <c r="BV96">
        <f>EXP(B$96+C$96*($BV4-2001))</f>
        <v>9.7103800393686074E-2</v>
      </c>
      <c r="BW96">
        <f>EXP(B$96+C$96*($BW4-2001))</f>
        <v>9.619325377350707E-2</v>
      </c>
      <c r="BX96">
        <f>EXP(B$96+C$96*($BX4-2001))</f>
        <v>9.5291245389155718E-2</v>
      </c>
      <c r="BY96">
        <f>EXP(B$96+C$96*($BY4-2001))</f>
        <v>9.4397695177217911E-2</v>
      </c>
      <c r="BZ96">
        <f>EXP(B$96+C$96*($BZ4-2001))</f>
        <v>9.3512523825037872E-2</v>
      </c>
      <c r="CA96">
        <f>EXP(B$96+C$96*($CA4-2001))</f>
        <v>9.2635652763677898E-2</v>
      </c>
      <c r="CB96">
        <f>EXP(B$96+C$96*($CB4-2001))</f>
        <v>9.1767004160944868E-2</v>
      </c>
      <c r="CC96">
        <f>EXP(B$96+C$96*($CC4-2001))</f>
        <v>9.0906500914481492E-2</v>
      </c>
      <c r="CD96">
        <f>EXP(B$96+C$96*($CD4-2001))</f>
        <v>9.0054066644922631E-2</v>
      </c>
      <c r="CE96">
        <f>EXP(B$96+C$96*($CE4-2001))</f>
        <v>8.9209625689115904E-2</v>
      </c>
      <c r="CF96">
        <f>EXP(B$96+C$96*($CF4-2001))</f>
        <v>8.8373103093405667E-2</v>
      </c>
    </row>
    <row r="97" spans="1:84" ht="15">
      <c r="A97" s="90">
        <v>91</v>
      </c>
      <c r="B97" s="83">
        <v>-1.6776543160226116</v>
      </c>
      <c r="C97" s="83">
        <v>-8.3192189865760359E-3</v>
      </c>
      <c r="D97" s="83"/>
      <c r="E97">
        <f t="shared" si="1"/>
        <v>0.20301769704939837</v>
      </c>
      <c r="F97">
        <f>EXP(B$97+C$97*($F4-2001))</f>
        <v>0.20133575429505238</v>
      </c>
      <c r="G97">
        <f>EXP(B$97+C$97*($G4-2001))</f>
        <v>0.19966774594874084</v>
      </c>
      <c r="H97">
        <f>EXP(B$97+C$97*($H4-2001))</f>
        <v>0.19801355656793354</v>
      </c>
      <c r="I97">
        <f>EXP(B$97+C$97*($I4-2001))</f>
        <v>0.19637307166650803</v>
      </c>
      <c r="J97">
        <f>EXP(B$97+C$97*($J4-2001))</f>
        <v>0.1947461777068264</v>
      </c>
      <c r="K97">
        <f>EXP(B$97+C$97*($K4-2001))</f>
        <v>0.19313276209187699</v>
      </c>
      <c r="L97">
        <f>EXP(B$97+C$97*($L4-2001))</f>
        <v>0.19153271315748177</v>
      </c>
      <c r="M97">
        <f>EXP(B$97+C$97*($M4-2001))</f>
        <v>0.18994592016456815</v>
      </c>
      <c r="N97">
        <f>EXP(B$97+C$97*($N4-2001))</f>
        <v>0.18837227329150447</v>
      </c>
      <c r="O97">
        <f>EXP(B$97+C$97*($O4-2001))</f>
        <v>0.18681166362649959</v>
      </c>
      <c r="P97">
        <f>EXP(B$97+C$97*($P4-2001))</f>
        <v>0.18526398316006493</v>
      </c>
      <c r="Q97">
        <f>EXP(B$97+C$97*($Q4-2001))</f>
        <v>0.18372912477753914</v>
      </c>
      <c r="R97">
        <f>EXP(B$97+C$97*($R4-2001))</f>
        <v>0.18220698225167495</v>
      </c>
      <c r="S97">
        <f>EXP(B$97+C$97*($S4-2001))</f>
        <v>0.18069745023528683</v>
      </c>
      <c r="T97">
        <f>EXP(B$97+C$97*($T4-2001))</f>
        <v>0.17920042425396029</v>
      </c>
      <c r="U97">
        <f>EXP(B$97+C$97*($U4-2001))</f>
        <v>0.17771580069882101</v>
      </c>
      <c r="V97">
        <f>EXP(B$97+C$97*($V4-2001))</f>
        <v>0.17624347681936409</v>
      </c>
      <c r="W97">
        <f>EXP(B$97+C$97*($W4-2001))</f>
        <v>0.17478335071634293</v>
      </c>
      <c r="X97">
        <f>EXP(B$97+C$97*($X4-2001))</f>
        <v>0.17333532133471652</v>
      </c>
      <c r="Y97">
        <f>EXP(B$97+C$97*($Y4-2001))</f>
        <v>0.17189928845665553</v>
      </c>
      <c r="Z97">
        <f>EXP(B$97+C$97*($Z4-2001))</f>
        <v>0.17047515269460645</v>
      </c>
      <c r="AA97">
        <f>EXP(B$97+C$97*($AA4-2001))</f>
        <v>0.16906281548441263</v>
      </c>
      <c r="AB97">
        <f>EXP(B$97+C$97*($AB4-2001))</f>
        <v>0.16766217907849307</v>
      </c>
      <c r="AC97">
        <f>EXP(B$97+C$97*($AC4-2001))</f>
        <v>0.16627314653907699</v>
      </c>
      <c r="AD97">
        <f>EXP(B$97+C$97*($AD4-2001))</f>
        <v>0.16489562173149502</v>
      </c>
      <c r="AE97">
        <f>EXP(B$97+C$97*($AE4-2001))</f>
        <v>0.16352950931752566</v>
      </c>
      <c r="AF97">
        <f>EXP(B$97+C$97*($AF4-2001))</f>
        <v>0.16217471474879677</v>
      </c>
      <c r="AG97">
        <f>EXP(B$97+C$97*($AG4-2001))</f>
        <v>0.16083114426024234</v>
      </c>
      <c r="AH97">
        <f>EXP(B$97+C$97*($AH4-2001))</f>
        <v>0.15949870486361248</v>
      </c>
      <c r="AI97">
        <f>EXP(B$97+C$97*($AI4-2001))</f>
        <v>0.15817730434103811</v>
      </c>
      <c r="AJ97">
        <f>EXP(B$97+C$97*($AJ4-2001))</f>
        <v>0.15686685123864846</v>
      </c>
      <c r="AK97">
        <f>EXP(B$97+C$97*($AK4-2001))</f>
        <v>0.15556725486024153</v>
      </c>
      <c r="AL97">
        <f>EXP(B$97+C$97*($AL4-2001))</f>
        <v>0.1542784252610071</v>
      </c>
      <c r="AM97">
        <f>EXP(B$97+C$97*($AM4-2001))</f>
        <v>0.15300027324130155</v>
      </c>
      <c r="AN97">
        <f>EXP(B$97+C$97*($AN4-2001))</f>
        <v>0.1517327103404745</v>
      </c>
      <c r="AO97">
        <f>EXP(B$97+C$97*($AO4-2001))</f>
        <v>0.15047564883074643</v>
      </c>
      <c r="AP97">
        <f>EXP(B$97+C$97*($AP4-2001))</f>
        <v>0.14922900171113693</v>
      </c>
      <c r="AQ97">
        <f>EXP(B$97+C$97*($AQ4-2001))</f>
        <v>0.14799268270144364</v>
      </c>
      <c r="AR97">
        <f>EXP(B$97+C$97*($AR4-2001))</f>
        <v>0.14676660623627052</v>
      </c>
      <c r="AS97">
        <f>EXP(B$97+C$97*($AS4-2001))</f>
        <v>0.14555068745910607</v>
      </c>
      <c r="AT97">
        <f>EXP(B$97+C$97*($AT4-2001))</f>
        <v>0.14434484221645047</v>
      </c>
      <c r="AU97">
        <f>EXP(B$97+C$97*($AU4-2001))</f>
        <v>0.14314898705199111</v>
      </c>
      <c r="AV97">
        <f>EXP(B$97+C$97*($AV4-2001))</f>
        <v>0.14196303920082678</v>
      </c>
      <c r="AW97">
        <f>EXP(B$97+C$97*($AW4-2001))</f>
        <v>0.14078691658373954</v>
      </c>
      <c r="AX97">
        <f>EXP(B$97+C$97*($AX4-2001))</f>
        <v>0.1396205378015139</v>
      </c>
      <c r="AY97">
        <f>EXP(B$97+C$97*($AY4-2001))</f>
        <v>0.1384638221293033</v>
      </c>
      <c r="AZ97">
        <f>EXP(B$97+C$97*($AZ4-2001))</f>
        <v>0.13731668951104309</v>
      </c>
      <c r="BA97">
        <f>EXP(B$97+C$97*($BA4-2001))</f>
        <v>0.13617906055390999</v>
      </c>
      <c r="BB97">
        <f>EXP(B$97+C$97*($BB4-2001))</f>
        <v>0.13505085652282714</v>
      </c>
      <c r="BC97">
        <f>EXP(B$97+C$97*($BC4-2001))</f>
        <v>0.13393199933501501</v>
      </c>
      <c r="BD97">
        <f>EXP(B$97+C$97*($BD4-2001))</f>
        <v>0.13282241155458721</v>
      </c>
      <c r="BE97">
        <f>EXP(B$97+C$97*($BE4-2001))</f>
        <v>0.13172201638719139</v>
      </c>
      <c r="BF97">
        <f>EXP(B$97+C$97*($BF4-2001))</f>
        <v>0.13063073767469388</v>
      </c>
      <c r="BG97">
        <f>EXP(B$97+C$97*($BG4-2001))</f>
        <v>0.12954849988990921</v>
      </c>
      <c r="BH97">
        <f>EXP(B$97+C$97*($BH4-2001))</f>
        <v>0.12847522813137283</v>
      </c>
      <c r="BI97">
        <f>EXP(B$97+C$97*($BI4-2001))</f>
        <v>0.12741084811815687</v>
      </c>
      <c r="BJ97">
        <f>EXP(B$97+C$97*($BJ4-2001))</f>
        <v>0.12635528618472963</v>
      </c>
      <c r="BK97">
        <f>EXP(B$97+C$97*($BK4-2001))</f>
        <v>0.1253084692758569</v>
      </c>
      <c r="BL97">
        <f>EXP(B$97+C$97*($BL4-2001))</f>
        <v>0.12427032494154583</v>
      </c>
      <c r="BM97">
        <f>EXP(B$97+C$97*($BM4-2001))</f>
        <v>0.12324078133203085</v>
      </c>
      <c r="BN97">
        <f>EXP(B$97+C$97*($BN4-2001))</f>
        <v>0.12221976719280091</v>
      </c>
      <c r="BO97">
        <f>EXP(B$97+C$97*($BO4-2001))</f>
        <v>0.12120721185966772</v>
      </c>
      <c r="BP97">
        <f>EXP(B$97+C$97*($BP4-2001))</f>
        <v>0.1202030452538755</v>
      </c>
      <c r="BQ97">
        <f>EXP(B$97+C$97*($BQ4-2001))</f>
        <v>0.11920719787725062</v>
      </c>
      <c r="BR97">
        <f>EXP(B$97+C$97*($BR4-2001))</f>
        <v>0.11821960080739151</v>
      </c>
      <c r="BS97">
        <f>EXP(B$97+C$97*($BS4-2001))</f>
        <v>0.11724018569289887</v>
      </c>
      <c r="BT97">
        <f>EXP(B$97+C$97*($BT4-2001))</f>
        <v>0.11626888474864489</v>
      </c>
      <c r="BU97">
        <f>EXP(B$97+C$97*($BU4-2001))</f>
        <v>0.11530563075108191</v>
      </c>
      <c r="BV97">
        <f>EXP(B$97+C$97*($BV4-2001))</f>
        <v>0.11435035703358976</v>
      </c>
      <c r="BW97">
        <f>EXP(B$97+C$97*($BW4-2001))</f>
        <v>0.11340299748186197</v>
      </c>
      <c r="BX97">
        <f>EXP(B$97+C$97*($BX4-2001))</f>
        <v>0.11246348652932997</v>
      </c>
      <c r="BY97">
        <f>EXP(B$97+C$97*($BY4-2001))</f>
        <v>0.11153175915262517</v>
      </c>
      <c r="BZ97">
        <f>EXP(B$97+C$97*($BZ4-2001))</f>
        <v>0.11060775086707864</v>
      </c>
      <c r="CA97">
        <f>EXP(B$97+C$97*($CA4-2001))</f>
        <v>0.10969139772225835</v>
      </c>
      <c r="CB97">
        <f>EXP(B$97+C$97*($CB4-2001))</f>
        <v>0.10878263629754306</v>
      </c>
      <c r="CC97">
        <f>EXP(B$97+C$97*($CC4-2001))</f>
        <v>0.10788140369773286</v>
      </c>
      <c r="CD97">
        <f>EXP(B$97+C$97*($CD4-2001))</f>
        <v>0.10698763754869647</v>
      </c>
      <c r="CE97">
        <f>EXP(B$97+C$97*($CE4-2001))</f>
        <v>0.1061012759930542</v>
      </c>
      <c r="CF97">
        <f>EXP(B$97+C$97*($CF4-2001))</f>
        <v>0.10522225768589667</v>
      </c>
    </row>
    <row r="98" spans="1:84" ht="15">
      <c r="A98" s="90">
        <v>92</v>
      </c>
      <c r="B98" s="83">
        <v>-1.5794638692789409</v>
      </c>
      <c r="C98" s="83">
        <v>-7.4205945226380422E-3</v>
      </c>
      <c r="D98" s="83"/>
      <c r="E98">
        <f t="shared" si="1"/>
        <v>0.22196003761598079</v>
      </c>
      <c r="F98">
        <f>EXP(B$98+C$98*($F4-2001))</f>
        <v>0.22031905822799999</v>
      </c>
      <c r="G98">
        <f>EXP(B$98+C$98*($G4-2001))</f>
        <v>0.21869021081377762</v>
      </c>
      <c r="H98">
        <f>EXP(B$98+C$98*($H4-2001))</f>
        <v>0.2170734056800559</v>
      </c>
      <c r="I98">
        <f>EXP(B$98+C$98*($I4-2001))</f>
        <v>0.21546855379669086</v>
      </c>
      <c r="J98">
        <f>EXP(B$98+C$98*($J4-2001))</f>
        <v>0.21387556679175018</v>
      </c>
      <c r="K98">
        <f>EXP(B$98+C$98*($K4-2001))</f>
        <v>0.2122943569466465</v>
      </c>
      <c r="L98">
        <f>EXP(B$98+C$98*($L4-2001))</f>
        <v>0.21072483719130741</v>
      </c>
      <c r="M98">
        <f>EXP(B$98+C$98*($M4-2001))</f>
        <v>0.20916692109938087</v>
      </c>
      <c r="N98">
        <f>EXP(B$98+C$98*($N4-2001))</f>
        <v>0.20762052288347618</v>
      </c>
      <c r="O98">
        <f>EXP(B$98+C$98*($O4-2001))</f>
        <v>0.20608555739043985</v>
      </c>
      <c r="P98">
        <f>EXP(B$98+C$98*($P4-2001))</f>
        <v>0.2045619400966667</v>
      </c>
      <c r="Q98">
        <f>EXP(B$98+C$98*($Q4-2001))</f>
        <v>0.20304958710344562</v>
      </c>
      <c r="R98">
        <f>EXP(B$98+C$98*($R4-2001))</f>
        <v>0.20154841513233945</v>
      </c>
      <c r="S98">
        <f>EXP(B$98+C$98*($S4-2001))</f>
        <v>0.20005834152059956</v>
      </c>
      <c r="T98">
        <f>EXP(B$98+C$98*($T4-2001))</f>
        <v>0.19857928421661356</v>
      </c>
      <c r="U98">
        <f>EXP(B$98+C$98*($U4-2001))</f>
        <v>0.19711116177538729</v>
      </c>
      <c r="V98">
        <f>EXP(B$98+C$98*($V4-2001))</f>
        <v>0.19565389335406008</v>
      </c>
      <c r="W98">
        <f>EXP(B$98+C$98*($W4-2001))</f>
        <v>0.19420739870745307</v>
      </c>
      <c r="X98">
        <f>EXP(B$98+C$98*($X4-2001))</f>
        <v>0.19277159818365033</v>
      </c>
      <c r="Y98">
        <f>EXP(B$98+C$98*($Y4-2001))</f>
        <v>0.19134641271961295</v>
      </c>
      <c r="Z98">
        <f>EXP(B$98+C$98*($Z4-2001))</f>
        <v>0.18993176383682525</v>
      </c>
      <c r="AA98">
        <f>EXP(B$98+C$98*($AA4-2001))</f>
        <v>0.18852757363697359</v>
      </c>
      <c r="AB98">
        <f>EXP(B$98+C$98*($AB4-2001))</f>
        <v>0.1871337647976565</v>
      </c>
      <c r="AC98">
        <f>EXP(B$98+C$98*($AC4-2001))</f>
        <v>0.18575026056812716</v>
      </c>
      <c r="AD98">
        <f>EXP(B$98+C$98*($AD4-2001))</f>
        <v>0.18437698476506695</v>
      </c>
      <c r="AE98">
        <f>EXP(B$98+C$98*($AE4-2001))</f>
        <v>0.18301386176839038</v>
      </c>
      <c r="AF98">
        <f>EXP(B$98+C$98*($AF4-2001))</f>
        <v>0.18166081651708127</v>
      </c>
      <c r="AG98">
        <f>EXP(B$98+C$98*($AG4-2001))</f>
        <v>0.18031777450505906</v>
      </c>
      <c r="AH98">
        <f>EXP(B$98+C$98*($AH4-2001))</f>
        <v>0.17898466177707639</v>
      </c>
      <c r="AI98">
        <f>EXP(B$98+C$98*($AI4-2001))</f>
        <v>0.17766140492464669</v>
      </c>
      <c r="AJ98">
        <f>EXP(B$98+C$98*($AJ4-2001))</f>
        <v>0.17634793108200184</v>
      </c>
      <c r="AK98">
        <f>EXP(B$98+C$98*($AK4-2001))</f>
        <v>0.1750441679220798</v>
      </c>
      <c r="AL98">
        <f>EXP(B$98+C$98*($AL4-2001))</f>
        <v>0.1737500436525419</v>
      </c>
      <c r="AM98">
        <f>EXP(B$98+C$98*($AM4-2001))</f>
        <v>0.17246548701181955</v>
      </c>
      <c r="AN98">
        <f>EXP(B$98+C$98*($AN4-2001))</f>
        <v>0.17119042726519024</v>
      </c>
      <c r="AO98">
        <f>EXP(B$98+C$98*($AO4-2001))</f>
        <v>0.16992479420088236</v>
      </c>
      <c r="AP98">
        <f>EXP(B$98+C$98*($AP4-2001))</f>
        <v>0.16866851812620912</v>
      </c>
      <c r="AQ98">
        <f>EXP(B$98+C$98*($AQ4-2001))</f>
        <v>0.16742152986373079</v>
      </c>
      <c r="AR98">
        <f>EXP(B$98+C$98*($AR4-2001))</f>
        <v>0.16618376074744542</v>
      </c>
      <c r="AS98">
        <f>EXP(B$98+C$98*($AS4-2001))</f>
        <v>0.16495514261900779</v>
      </c>
      <c r="AT98">
        <f>EXP(B$98+C$98*($AT4-2001))</f>
        <v>0.16373560782397611</v>
      </c>
      <c r="AU98">
        <f>EXP(B$98+C$98*($AU4-2001))</f>
        <v>0.16252508920808673</v>
      </c>
      <c r="AV98">
        <f>EXP(B$98+C$98*($AV4-2001))</f>
        <v>0.16132352011355611</v>
      </c>
      <c r="AW98">
        <f>EXP(B$98+C$98*($AW4-2001))</f>
        <v>0.16013083437541045</v>
      </c>
      <c r="AX98">
        <f>EXP(B$98+C$98*($AX4-2001))</f>
        <v>0.15894696631784216</v>
      </c>
      <c r="AY98">
        <f>EXP(B$98+C$98*($AY4-2001))</f>
        <v>0.15777185075059341</v>
      </c>
      <c r="AZ98">
        <f>EXP(B$98+C$98*($AZ4-2001))</f>
        <v>0.15660542296536642</v>
      </c>
      <c r="BA98">
        <f>EXP(B$98+C$98*($BA4-2001))</f>
        <v>0.15544761873226023</v>
      </c>
      <c r="BB98">
        <f>EXP(B$98+C$98*($BB4-2001))</f>
        <v>0.15429837429623403</v>
      </c>
      <c r="BC98">
        <f>EXP(B$98+C$98*($BC4-2001))</f>
        <v>0.15315762637359609</v>
      </c>
      <c r="BD98">
        <f>EXP(B$98+C$98*($BD4-2001))</f>
        <v>0.15202531214851933</v>
      </c>
      <c r="BE98">
        <f>EXP(B$98+C$98*($BE4-2001))</f>
        <v>0.15090136926958236</v>
      </c>
      <c r="BF98">
        <f>EXP(B$98+C$98*($BF4-2001))</f>
        <v>0.14978573584633573</v>
      </c>
      <c r="BG98">
        <f>EXP(B$98+C$98*($BG4-2001))</f>
        <v>0.14867835044589428</v>
      </c>
      <c r="BH98">
        <f>EXP(B$98+C$98*($BH4-2001))</f>
        <v>0.14757915208955405</v>
      </c>
      <c r="BI98">
        <f>EXP(B$98+C$98*($BI4-2001))</f>
        <v>0.14648808024943466</v>
      </c>
      <c r="BJ98">
        <f>EXP(B$98+C$98*($BJ4-2001))</f>
        <v>0.14540507484514606</v>
      </c>
      <c r="BK98">
        <f>EXP(B$98+C$98*($BK4-2001))</f>
        <v>0.1443300762404805</v>
      </c>
      <c r="BL98">
        <f>EXP(B$98+C$98*($BL4-2001))</f>
        <v>0.14326302524012838</v>
      </c>
      <c r="BM98">
        <f>EXP(B$98+C$98*($BM4-2001))</f>
        <v>0.14220386308641866</v>
      </c>
      <c r="BN98">
        <f>EXP(B$98+C$98*($BN4-2001))</f>
        <v>0.14115253145608353</v>
      </c>
      <c r="BO98">
        <f>EXP(B$98+C$98*($BO4-2001))</f>
        <v>0.14010897245704654</v>
      </c>
      <c r="BP98">
        <f>EXP(B$98+C$98*($BP4-2001))</f>
        <v>0.13907312862523497</v>
      </c>
      <c r="BQ98">
        <f>EXP(B$98+C$98*($BQ4-2001))</f>
        <v>0.13804494292141534</v>
      </c>
      <c r="BR98">
        <f>EXP(B$98+C$98*($BR4-2001))</f>
        <v>0.13702435872805277</v>
      </c>
      <c r="BS98">
        <f>EXP(B$98+C$98*($BS4-2001))</f>
        <v>0.13601131984619311</v>
      </c>
      <c r="BT98">
        <f>EXP(B$98+C$98*($BT4-2001))</f>
        <v>0.13500577049236831</v>
      </c>
      <c r="BU98">
        <f>EXP(B$98+C$98*($BU4-2001))</f>
        <v>0.13400765529552491</v>
      </c>
      <c r="BV98">
        <f>EXP(B$98+C$98*($BV4-2001))</f>
        <v>0.13301691929397469</v>
      </c>
      <c r="BW98">
        <f>EXP(B$98+C$98*($BW4-2001))</f>
        <v>0.1320335079323684</v>
      </c>
      <c r="BX98">
        <f>EXP(B$98+C$98*($BX4-2001))</f>
        <v>0.1310573670586915</v>
      </c>
      <c r="BY98">
        <f>EXP(B$98+C$98*($BY4-2001))</f>
        <v>0.13008844292128244</v>
      </c>
      <c r="BZ98">
        <f>EXP(B$98+C$98*($BZ4-2001))</f>
        <v>0.12912668216587261</v>
      </c>
      <c r="CA98">
        <f>EXP(B$98+C$98*($CA4-2001))</f>
        <v>0.12817203183264844</v>
      </c>
      <c r="CB98">
        <f>EXP(B$98+C$98*($CB4-2001))</f>
        <v>0.12722443935333511</v>
      </c>
      <c r="CC98">
        <f>EXP(B$98+C$98*($CC4-2001))</f>
        <v>0.12628385254830204</v>
      </c>
      <c r="CD98">
        <f>EXP(B$98+C$98*($CD4-2001))</f>
        <v>0.12535021962368925</v>
      </c>
      <c r="CE98">
        <f>EXP(B$98+C$98*($CE4-2001))</f>
        <v>0.1244234891685556</v>
      </c>
      <c r="CF98">
        <f>EXP(B$98+C$98*($CF4-2001))</f>
        <v>0.12350361015204767</v>
      </c>
    </row>
    <row r="99" spans="1:84" ht="15">
      <c r="A99" s="90">
        <v>93</v>
      </c>
      <c r="B99" s="83">
        <v>-1.4827986299661298</v>
      </c>
      <c r="C99" s="83">
        <v>-6.6465325002752875E-3</v>
      </c>
      <c r="D99" s="83"/>
      <c r="E99">
        <f t="shared" si="1"/>
        <v>0.24260193535135705</v>
      </c>
      <c r="F99">
        <f>EXP(B$99+C$99*($F4-2001))</f>
        <v>0.24099482049036614</v>
      </c>
      <c r="G99">
        <f>EXP(B$99+C$99*($G4-2001))</f>
        <v>0.23939835195077688</v>
      </c>
      <c r="H99">
        <f>EXP(B$99+C$99*($H4-2001))</f>
        <v>0.23781245920610608</v>
      </c>
      <c r="I99">
        <f>EXP(B$99+C$99*($I4-2001))</f>
        <v>0.23623707219707252</v>
      </c>
      <c r="J99">
        <f>EXP(B$99+C$99*($J4-2001))</f>
        <v>0.2346721213285024</v>
      </c>
      <c r="K99">
        <f>EXP(B$99+C$99*($K4-2001))</f>
        <v>0.23311753746625466</v>
      </c>
      <c r="L99">
        <f>EXP(B$99+C$99*($L4-2001))</f>
        <v>0.23157325193416678</v>
      </c>
      <c r="M99">
        <f>EXP(B$99+C$99*($M4-2001))</f>
        <v>0.23003919651102106</v>
      </c>
      <c r="N99">
        <f>EXP(B$99+C$99*($N4-2001))</f>
        <v>0.2285153034275309</v>
      </c>
      <c r="O99">
        <f>EXP(B$99+C$99*($O4-2001))</f>
        <v>0.22700150536334668</v>
      </c>
      <c r="P99">
        <f>EXP(B$99+C$99*($P4-2001))</f>
        <v>0.22549773544408208</v>
      </c>
      <c r="Q99">
        <f>EXP(B$99+C$99*($Q4-2001))</f>
        <v>0.22400392723835977</v>
      </c>
      <c r="R99">
        <f>EXP(B$99+C$99*($R4-2001))</f>
        <v>0.22252001475487646</v>
      </c>
      <c r="S99">
        <f>EXP(B$99+C$99*($S4-2001))</f>
        <v>0.22104593243948786</v>
      </c>
      <c r="T99">
        <f>EXP(B$99+C$99*($T4-2001))</f>
        <v>0.21958161517231278</v>
      </c>
      <c r="U99">
        <f>EXP(B$99+C$99*($U4-2001))</f>
        <v>0.21812699826485604</v>
      </c>
      <c r="V99">
        <f>EXP(B$99+C$99*($V4-2001))</f>
        <v>0.2166820174571511</v>
      </c>
      <c r="W99">
        <f>EXP(B$99+C$99*($W4-2001))</f>
        <v>0.21524660891492109</v>
      </c>
      <c r="X99">
        <f>EXP(B$99+C$99*($X4-2001))</f>
        <v>0.2138207092267588</v>
      </c>
      <c r="Y99">
        <f>EXP(B$99+C$99*($Y4-2001))</f>
        <v>0.21240425540132554</v>
      </c>
      <c r="Z99">
        <f>EXP(B$99+C$99*($Z4-2001))</f>
        <v>0.21099718486456834</v>
      </c>
      <c r="AA99">
        <f>EXP(B$99+C$99*($AA4-2001))</f>
        <v>0.20959943545695547</v>
      </c>
      <c r="AB99">
        <f>EXP(B$99+C$99*($AB4-2001))</f>
        <v>0.20821094543073074</v>
      </c>
      <c r="AC99">
        <f>EXP(B$99+C$99*($AC4-2001))</f>
        <v>0.20683165344718552</v>
      </c>
      <c r="AD99">
        <f>EXP(B$99+C$99*($AD4-2001))</f>
        <v>0.20546149857394888</v>
      </c>
      <c r="AE99">
        <f>EXP(B$99+C$99*($AE4-2001))</f>
        <v>0.20410042028229622</v>
      </c>
      <c r="AF99">
        <f>EXP(B$99+C$99*($AF4-2001))</f>
        <v>0.20274835844447492</v>
      </c>
      <c r="AG99">
        <f>EXP(B$99+C$99*($AG4-2001))</f>
        <v>0.2014052533310482</v>
      </c>
      <c r="AH99">
        <f>EXP(B$99+C$99*($AH4-2001))</f>
        <v>0.20007104560825661</v>
      </c>
      <c r="AI99">
        <f>EXP(B$99+C$99*($AI4-2001))</f>
        <v>0.19874567633539675</v>
      </c>
      <c r="AJ99">
        <f>EXP(B$99+C$99*($AJ4-2001))</f>
        <v>0.19742908696221759</v>
      </c>
      <c r="AK99">
        <f>EXP(B$99+C$99*($AK4-2001))</f>
        <v>0.19612121932633364</v>
      </c>
      <c r="AL99">
        <f>EXP(B$99+C$99*($AL4-2001))</f>
        <v>0.19482201565065599</v>
      </c>
      <c r="AM99">
        <f>EXP(B$99+C$99*($AM4-2001))</f>
        <v>0.19353141854083938</v>
      </c>
      <c r="AN99">
        <f>EXP(B$99+C$99*($AN4-2001))</f>
        <v>0.19224937098274725</v>
      </c>
      <c r="AO99">
        <f>EXP(B$99+C$99*($AO4-2001))</f>
        <v>0.19097581633993266</v>
      </c>
      <c r="AP99">
        <f>EXP(B$99+C$99*($AP4-2001))</f>
        <v>0.18971069835113646</v>
      </c>
      <c r="AQ99">
        <f>EXP(B$99+C$99*($AQ4-2001))</f>
        <v>0.18845396112780183</v>
      </c>
      <c r="AR99">
        <f>EXP(B$99+C$99*($AR4-2001))</f>
        <v>0.18720554915160528</v>
      </c>
      <c r="AS99">
        <f>EXP(B$99+C$99*($AS4-2001))</f>
        <v>0.18596540727200417</v>
      </c>
      <c r="AT99">
        <f>EXP(B$99+C$99*($AT4-2001))</f>
        <v>0.18473348070380008</v>
      </c>
      <c r="AU99">
        <f>EXP(B$99+C$99*($AU4-2001))</f>
        <v>0.18350971502471894</v>
      </c>
      <c r="AV99">
        <f>EXP(B$99+C$99*($AV4-2001))</f>
        <v>0.18229405617300659</v>
      </c>
      <c r="AW99">
        <f>EXP(B$99+C$99*($AW4-2001))</f>
        <v>0.18108645044504051</v>
      </c>
      <c r="AX99">
        <f>EXP(B$99+C$99*($AX4-2001))</f>
        <v>0.17988684449295764</v>
      </c>
      <c r="AY99">
        <f>EXP(B$99+C$99*($AY4-2001))</f>
        <v>0.17869518532229731</v>
      </c>
      <c r="AZ99">
        <f>EXP(B$99+C$99*($AZ4-2001))</f>
        <v>0.17751142028966035</v>
      </c>
      <c r="BA99">
        <f>EXP(B$99+C$99*($BA4-2001))</f>
        <v>0.17633549710038346</v>
      </c>
      <c r="BB99">
        <f>EXP(B$99+C$99*($BB4-2001))</f>
        <v>0.17516736380622894</v>
      </c>
      <c r="BC99">
        <f>EXP(B$99+C$99*($BC4-2001))</f>
        <v>0.17400696880308983</v>
      </c>
      <c r="BD99">
        <f>EXP(B$99+C$99*($BD4-2001))</f>
        <v>0.17285426082871025</v>
      </c>
      <c r="BE99">
        <f>EXP(B$99+C$99*($BE4-2001))</f>
        <v>0.17170918896042084</v>
      </c>
      <c r="BF99">
        <f>EXP(B$99+C$99*($BF4-2001))</f>
        <v>0.1705717026128889</v>
      </c>
      <c r="BG99">
        <f>EXP(B$99+C$99*($BG4-2001))</f>
        <v>0.16944175153588417</v>
      </c>
      <c r="BH99">
        <f>EXP(B$99+C$99*($BH4-2001))</f>
        <v>0.1683192858120586</v>
      </c>
      <c r="BI99">
        <f>EXP(B$99+C$99*($BI4-2001))</f>
        <v>0.16720425585474125</v>
      </c>
      <c r="BJ99">
        <f>EXP(B$99+C$99*($BJ4-2001))</f>
        <v>0.16609661240574772</v>
      </c>
      <c r="BK99">
        <f>EXP(B$99+C$99*($BK4-2001))</f>
        <v>0.16499630653320424</v>
      </c>
      <c r="BL99">
        <f>EXP(B$99+C$99*($BL4-2001))</f>
        <v>0.16390328962938569</v>
      </c>
      <c r="BM99">
        <f>EXP(B$99+C$99*($BM4-2001))</f>
        <v>0.1628175134085687</v>
      </c>
      <c r="BN99">
        <f>EXP(B$99+C$99*($BN4-2001))</f>
        <v>0.16173892990489827</v>
      </c>
      <c r="BO99">
        <f>EXP(B$99+C$99*($BO4-2001))</f>
        <v>0.16066749147026885</v>
      </c>
      <c r="BP99">
        <f>EXP(B$99+C$99*($BP4-2001))</f>
        <v>0.15960315077221945</v>
      </c>
      <c r="BQ99">
        <f>EXP(B$99+C$99*($BQ4-2001))</f>
        <v>0.15854586079184271</v>
      </c>
      <c r="BR99">
        <f>EXP(B$99+C$99*($BR4-2001))</f>
        <v>0.15749557482170753</v>
      </c>
      <c r="BS99">
        <f>EXP(B$99+C$99*($BS4-2001))</f>
        <v>0.15645224646379607</v>
      </c>
      <c r="BT99">
        <f>EXP(B$99+C$99*($BT4-2001))</f>
        <v>0.15541582962745376</v>
      </c>
      <c r="BU99">
        <f>EXP(B$99+C$99*($BU4-2001))</f>
        <v>0.15438627852735323</v>
      </c>
      <c r="BV99">
        <f>EXP(B$99+C$99*($BV4-2001))</f>
        <v>0.1533635476814717</v>
      </c>
      <c r="BW99">
        <f>EXP(B$99+C$99*($BW4-2001))</f>
        <v>0.15234759190908179</v>
      </c>
      <c r="BX99">
        <f>EXP(B$99+C$99*($BX4-2001))</f>
        <v>0.15133836632875547</v>
      </c>
      <c r="BY99">
        <f>EXP(B$99+C$99*($BY4-2001))</f>
        <v>0.15033582635638146</v>
      </c>
      <c r="BZ99">
        <f>EXP(B$99+C$99*($BZ4-2001))</f>
        <v>0.14933992770319562</v>
      </c>
      <c r="CA99">
        <f>EXP(B$99+C$99*($CA4-2001))</f>
        <v>0.14835062637382451</v>
      </c>
      <c r="CB99">
        <f>EXP(B$99+C$99*($CB4-2001))</f>
        <v>0.14736787866434153</v>
      </c>
      <c r="CC99">
        <f>EXP(B$99+C$99*($CC4-2001))</f>
        <v>0.14639164116033665</v>
      </c>
      <c r="CD99">
        <f>EXP(B$99+C$99*($CD4-2001))</f>
        <v>0.14542187073499815</v>
      </c>
      <c r="CE99">
        <f>EXP(B$99+C$99*($CE4-2001))</f>
        <v>0.1444585245472077</v>
      </c>
      <c r="CF99">
        <f>EXP(B$99+C$99*($CF4-2001))</f>
        <v>0.14350156003964762</v>
      </c>
    </row>
    <row r="100" spans="1:84" ht="15">
      <c r="A100" s="90">
        <v>94</v>
      </c>
      <c r="B100" s="83">
        <v>-1.3909300519747378</v>
      </c>
      <c r="C100" s="83">
        <v>-5.9664368946227607E-3</v>
      </c>
      <c r="D100" s="83"/>
      <c r="E100">
        <f t="shared" si="1"/>
        <v>0.26414272866956501</v>
      </c>
      <c r="F100">
        <f>EXP(B$100+C$100*($F4-2001))</f>
        <v>0.26257142993645471</v>
      </c>
      <c r="G100">
        <f>EXP(B$100+C$100*($G4-2001))</f>
        <v>0.26100947834578181</v>
      </c>
      <c r="H100">
        <f>EXP(B$100+C$100*($H4-2001))</f>
        <v>0.25945681829445189</v>
      </c>
      <c r="I100">
        <f>EXP(B$100+C$100*($I4-2001))</f>
        <v>0.25791339451013529</v>
      </c>
      <c r="J100">
        <f>EXP(B$100+C$100*($J4-2001))</f>
        <v>0.25637915204929917</v>
      </c>
      <c r="K100">
        <f>EXP(B$100+C$100*($K4-2001))</f>
        <v>0.25485403629525205</v>
      </c>
      <c r="L100">
        <f>EXP(B$100+C$100*($L4-2001))</f>
        <v>0.25333799295619908</v>
      </c>
      <c r="M100">
        <f>EXP(B$100+C$100*($M4-2001))</f>
        <v>0.25183096806330957</v>
      </c>
      <c r="N100">
        <f>EXP(B$100+C$100*($N4-2001))</f>
        <v>0.25033290796879598</v>
      </c>
      <c r="O100">
        <f>EXP(B$100+C$100*($O4-2001))</f>
        <v>0.24884375934400357</v>
      </c>
      <c r="P100">
        <f>EXP(B$100+C$100*($P4-2001))</f>
        <v>0.24736346917751265</v>
      </c>
      <c r="Q100">
        <f>EXP(B$100+C$100*($Q4-2001))</f>
        <v>0.24589198477325097</v>
      </c>
      <c r="R100">
        <f>EXP(B$100+C$100*($R4-2001))</f>
        <v>0.24442925374861799</v>
      </c>
      <c r="S100">
        <f>EXP(B$100+C$100*($S4-2001))</f>
        <v>0.24297522403262012</v>
      </c>
      <c r="T100">
        <f>EXP(B$100+C$100*($T4-2001))</f>
        <v>0.24152984386401727</v>
      </c>
      <c r="U100">
        <f>EXP(B$100+C$100*($U4-2001))</f>
        <v>0.24009306178947973</v>
      </c>
      <c r="V100">
        <f>EXP(B$100+C$100*($V4-2001))</f>
        <v>0.23866482666175712</v>
      </c>
      <c r="W100">
        <f>EXP(B$100+C$100*($W4-2001))</f>
        <v>0.23724508763785712</v>
      </c>
      <c r="X100">
        <f>EXP(B$100+C$100*($X4-2001))</f>
        <v>0.23583379417723585</v>
      </c>
      <c r="Y100">
        <f>EXP(B$100+C$100*($Y4-2001))</f>
        <v>0.23443089603999867</v>
      </c>
      <c r="Z100">
        <f>EXP(B$100+C$100*($Z4-2001))</f>
        <v>0.23303634328511147</v>
      </c>
      <c r="AA100">
        <f>EXP(B$100+C$100*($AA4-2001))</f>
        <v>0.23165008626862316</v>
      </c>
      <c r="AB100">
        <f>EXP(B$100+C$100*($AB4-2001))</f>
        <v>0.23027207564189825</v>
      </c>
      <c r="AC100">
        <f>EXP(B$100+C$100*($AC4-2001))</f>
        <v>0.22890226234986011</v>
      </c>
      <c r="AD100">
        <f>EXP(B$100+C$100*($AD4-2001))</f>
        <v>0.22754059762924475</v>
      </c>
      <c r="AE100">
        <f>EXP(B$100+C$100*($AE4-2001))</f>
        <v>0.22618703300686496</v>
      </c>
      <c r="AF100">
        <f>EXP(B$100+C$100*($AF4-2001))</f>
        <v>0.22484152029788454</v>
      </c>
      <c r="AG100">
        <f>EXP(B$100+C$100*($AG4-2001))</f>
        <v>0.22350401160410321</v>
      </c>
      <c r="AH100">
        <f>EXP(B$100+C$100*($AH4-2001))</f>
        <v>0.22217445931225149</v>
      </c>
      <c r="AI100">
        <f>EXP(B$100+C$100*($AI4-2001))</f>
        <v>0.22085281609229548</v>
      </c>
      <c r="AJ100">
        <f>EXP(B$100+C$100*($AJ4-2001))</f>
        <v>0.21953903489575233</v>
      </c>
      <c r="AK100">
        <f>EXP(B$100+C$100*($AK4-2001))</f>
        <v>0.21823306895401529</v>
      </c>
      <c r="AL100">
        <f>EXP(B$100+C$100*($AL4-2001))</f>
        <v>0.21693487177668852</v>
      </c>
      <c r="AM100">
        <f>EXP(B$100+C$100*($AM4-2001))</f>
        <v>0.21564439714993253</v>
      </c>
      <c r="AN100">
        <f>EXP(B$100+C$100*($AN4-2001))</f>
        <v>0.21436159913481892</v>
      </c>
      <c r="AO100">
        <f>EXP(B$100+C$100*($AO4-2001))</f>
        <v>0.21308643206569469</v>
      </c>
      <c r="AP100">
        <f>EXP(B$100+C$100*($AP4-2001))</f>
        <v>0.21181885054855717</v>
      </c>
      <c r="AQ100">
        <f>EXP(B$100+C$100*($AQ4-2001))</f>
        <v>0.21055880945943753</v>
      </c>
      <c r="AR100">
        <f>EXP(B$100+C$100*($AR4-2001))</f>
        <v>0.20930626394279483</v>
      </c>
      <c r="AS100">
        <f>EXP(B$100+C$100*($AS4-2001))</f>
        <v>0.20806116940991909</v>
      </c>
      <c r="AT100">
        <f>EXP(B$100+C$100*($AT4-2001))</f>
        <v>0.20682348153734384</v>
      </c>
      <c r="AU100">
        <f>EXP(B$100+C$100*($AU4-2001))</f>
        <v>0.20559315626526856</v>
      </c>
      <c r="AV100">
        <f>EXP(B$100+C$100*($AV4-2001))</f>
        <v>0.20437014979599002</v>
      </c>
      <c r="AW100">
        <f>EXP(B$100+C$100*($AW4-2001))</f>
        <v>0.20315441859234321</v>
      </c>
      <c r="AX100">
        <f>EXP(B$100+C$100*($AX4-2001))</f>
        <v>0.20194591937615153</v>
      </c>
      <c r="AY100">
        <f>EXP(B$100+C$100*($AY4-2001))</f>
        <v>0.20074460912668599</v>
      </c>
      <c r="AZ100">
        <f>EXP(B$100+C$100*($AZ4-2001))</f>
        <v>0.19955044507913394</v>
      </c>
      <c r="BA100">
        <f>EXP(B$100+C$100*($BA4-2001))</f>
        <v>0.19836338472307669</v>
      </c>
      <c r="BB100">
        <f>EXP(B$100+C$100*($BB4-2001))</f>
        <v>0.19718338580097591</v>
      </c>
      <c r="BC100">
        <f>EXP(B$100+C$100*($BC4-2001))</f>
        <v>0.19601040630666974</v>
      </c>
      <c r="BD100">
        <f>EXP(B$100+C$100*($BD4-2001))</f>
        <v>0.19484440448387724</v>
      </c>
      <c r="BE100">
        <f>EXP(B$100+C$100*($BE4-2001))</f>
        <v>0.19368533882471178</v>
      </c>
      <c r="BF100">
        <f>EXP(B$100+C$100*($BF4-2001))</f>
        <v>0.19253316806820375</v>
      </c>
      <c r="BG100">
        <f>EXP(B$100+C$100*($BG4-2001))</f>
        <v>0.19138785119883148</v>
      </c>
      <c r="BH100">
        <f>EXP(B$100+C$100*($BH4-2001))</f>
        <v>0.19024934744506117</v>
      </c>
      <c r="BI100">
        <f>EXP(B$100+C$100*($BI4-2001))</f>
        <v>0.18911761627789567</v>
      </c>
      <c r="BJ100">
        <f>EXP(B$100+C$100*($BJ4-2001))</f>
        <v>0.18799261740943154</v>
      </c>
      <c r="BK100">
        <f>EXP(B$100+C$100*($BK4-2001))</f>
        <v>0.1868743107914248</v>
      </c>
      <c r="BL100">
        <f>EXP(B$100+C$100*($BL4-2001))</f>
        <v>0.18576265661386551</v>
      </c>
      <c r="BM100">
        <f>EXP(B$100+C$100*($BM4-2001))</f>
        <v>0.18465761530356048</v>
      </c>
      <c r="BN100">
        <f>EXP(B$100+C$100*($BN4-2001))</f>
        <v>0.18355914752272434</v>
      </c>
      <c r="BO100">
        <f>EXP(B$100+C$100*($BO4-2001))</f>
        <v>0.18246721416757952</v>
      </c>
      <c r="BP100">
        <f>EXP(B$100+C$100*($BP4-2001))</f>
        <v>0.18138177636696401</v>
      </c>
      <c r="BQ100">
        <f>EXP(B$100+C$100*($BQ4-2001))</f>
        <v>0.18030279548094746</v>
      </c>
      <c r="BR100">
        <f>EXP(B$100+C$100*($BR4-2001))</f>
        <v>0.1792302330994561</v>
      </c>
      <c r="BS100">
        <f>EXP(B$100+C$100*($BS4-2001))</f>
        <v>0.17816405104090494</v>
      </c>
      <c r="BT100">
        <f>EXP(B$100+C$100*($BT4-2001))</f>
        <v>0.17710421135083881</v>
      </c>
      <c r="BU100">
        <f>EXP(B$100+C$100*($BU4-2001))</f>
        <v>0.17605067630058119</v>
      </c>
      <c r="BV100">
        <f>EXP(B$100+C$100*($BV4-2001))</f>
        <v>0.17500340838589115</v>
      </c>
      <c r="BW100">
        <f>EXP(B$100+C$100*($BW4-2001))</f>
        <v>0.17396237032562817</v>
      </c>
      <c r="BX100">
        <f>EXP(B$100+C$100*($BX4-2001))</f>
        <v>0.17292752506042511</v>
      </c>
      <c r="BY100">
        <f>EXP(B$100+C$100*($BY4-2001))</f>
        <v>0.17189883575136877</v>
      </c>
      <c r="BZ100">
        <f>EXP(B$100+C$100*($BZ4-2001))</f>
        <v>0.17087626577868878</v>
      </c>
      <c r="CA100">
        <f>EXP(B$100+C$100*($CA4-2001))</f>
        <v>0.16985977874045363</v>
      </c>
      <c r="CB100">
        <f>EXP(B$100+C$100*($CB4-2001))</f>
        <v>0.16884933845127514</v>
      </c>
      <c r="CC100">
        <f>EXP(B$100+C$100*($CC4-2001))</f>
        <v>0.16784490894102011</v>
      </c>
      <c r="CD100">
        <f>EXP(B$100+C$100*($CD4-2001))</f>
        <v>0.16684645445352989</v>
      </c>
      <c r="CE100">
        <f>EXP(B$100+C$100*($CE4-2001))</f>
        <v>0.16585393944534754</v>
      </c>
      <c r="CF100">
        <f>EXP(B$100+C$100*($CF4-2001))</f>
        <v>0.1648673285844526</v>
      </c>
    </row>
    <row r="101" spans="1:84" ht="15">
      <c r="A101" s="90">
        <v>95</v>
      </c>
      <c r="B101" s="83">
        <v>-1.3071145313995753</v>
      </c>
      <c r="C101" s="83">
        <v>-5.3745699118665641E-3</v>
      </c>
      <c r="D101" s="83"/>
      <c r="E101">
        <f t="shared" si="1"/>
        <v>0.28554123420367467</v>
      </c>
      <c r="F101">
        <f>EXP(B$101+C$101*($F4-2001))</f>
        <v>0.28401068957156506</v>
      </c>
      <c r="G101">
        <f>EXP(B$101+C$101*($G4-2001))</f>
        <v>0.2824883488924762</v>
      </c>
      <c r="H101">
        <f>EXP(B$101+C$101*($H4-2001))</f>
        <v>0.28097416819196669</v>
      </c>
      <c r="I101">
        <f>EXP(B$101+C$101*($I4-2001))</f>
        <v>0.27946810373130482</v>
      </c>
      <c r="J101">
        <f>EXP(B$101+C$101*($J4-2001))</f>
        <v>0.27797011200620536</v>
      </c>
      <c r="K101">
        <f>EXP(B$101+C$101*($K4-2001))</f>
        <v>0.2764801497455725</v>
      </c>
      <c r="L101">
        <f>EXP(B$101+C$101*($L4-2001))</f>
        <v>0.27499817391025022</v>
      </c>
      <c r="M101">
        <f>EXP(B$101+C$101*($M4-2001))</f>
        <v>0.27352414169177891</v>
      </c>
      <c r="N101">
        <f>EXP(B$101+C$101*($N4-2001))</f>
        <v>0.27205801051115891</v>
      </c>
      <c r="O101">
        <f>EXP(B$101+C$101*($O4-2001))</f>
        <v>0.27059973801762033</v>
      </c>
      <c r="P101">
        <f>EXP(B$101+C$101*($P4-2001))</f>
        <v>0.26914928208740008</v>
      </c>
      <c r="Q101">
        <f>EXP(B$101+C$101*($Q4-2001))</f>
        <v>0.26770660082252473</v>
      </c>
      <c r="R101">
        <f>EXP(B$101+C$101*($R4-2001))</f>
        <v>0.2662716525496005</v>
      </c>
      <c r="S101">
        <f>EXP(B$101+C$101*($S4-2001))</f>
        <v>0.26484439581860925</v>
      </c>
      <c r="T101">
        <f>EXP(B$101+C$101*($T4-2001))</f>
        <v>0.26342478940171132</v>
      </c>
      <c r="U101">
        <f>EXP(B$101+C$101*($U4-2001))</f>
        <v>0.26201279229205465</v>
      </c>
      <c r="V101">
        <f>EXP(B$101+C$101*($V4-2001))</f>
        <v>0.26060836370259005</v>
      </c>
      <c r="W101">
        <f>EXP(B$101+C$101*($W4-2001))</f>
        <v>0.25921146306489318</v>
      </c>
      <c r="X101">
        <f>EXP(B$101+C$101*($X4-2001))</f>
        <v>0.25782205002799274</v>
      </c>
      <c r="Y101">
        <f>EXP(B$101+C$101*($Y4-2001))</f>
        <v>0.25644008445720456</v>
      </c>
      <c r="Z101">
        <f>EXP(B$101+C$101*($Z4-2001))</f>
        <v>0.25506552643297281</v>
      </c>
      <c r="AA101">
        <f>EXP(B$101+C$101*($AA4-2001))</f>
        <v>0.25369833624971633</v>
      </c>
      <c r="AB101">
        <f>EXP(B$101+C$101*($AB4-2001))</f>
        <v>0.25233847441468216</v>
      </c>
      <c r="AC101">
        <f>EXP(B$101+C$101*($AC4-2001))</f>
        <v>0.25098590164680429</v>
      </c>
      <c r="AD101">
        <f>EXP(B$101+C$101*($AD4-2001))</f>
        <v>0.24964057887556948</v>
      </c>
      <c r="AE101">
        <f>EXP(B$101+C$101*($AE4-2001))</f>
        <v>0.24830246723988819</v>
      </c>
      <c r="AF101">
        <f>EXP(B$101+C$101*($AF4-2001))</f>
        <v>0.24697152808697234</v>
      </c>
      <c r="AG101">
        <f>EXP(B$101+C$101*($AG4-2001))</f>
        <v>0.24564772297121876</v>
      </c>
      <c r="AH101">
        <f>EXP(B$101+C$101*($AH4-2001))</f>
        <v>0.24433101365309848</v>
      </c>
      <c r="AI101">
        <f>EXP(B$101+C$101*($AI4-2001))</f>
        <v>0.24302136209805231</v>
      </c>
      <c r="AJ101">
        <f>EXP(B$101+C$101*($AJ4-2001))</f>
        <v>0.24171873047539208</v>
      </c>
      <c r="AK101">
        <f>EXP(B$101+C$101*($AK4-2001))</f>
        <v>0.2404230811572079</v>
      </c>
      <c r="AL101">
        <f>EXP(B$101+C$101*($AL4-2001))</f>
        <v>0.23913437671728124</v>
      </c>
      <c r="AM101">
        <f>EXP(B$101+C$101*($AM4-2001))</f>
        <v>0.23785257993000383</v>
      </c>
      <c r="AN101">
        <f>EXP(B$101+C$101*($AN4-2001))</f>
        <v>0.23657765376930218</v>
      </c>
      <c r="AO101">
        <f>EXP(B$101+C$101*($AO4-2001))</f>
        <v>0.23530956140756856</v>
      </c>
      <c r="AP101">
        <f>EXP(B$101+C$101*($AP4-2001))</f>
        <v>0.23404826621459646</v>
      </c>
      <c r="AQ101">
        <f>EXP(B$101+C$101*($AQ4-2001))</f>
        <v>0.23279373175652307</v>
      </c>
      <c r="AR101">
        <f>EXP(B$101+C$101*($AR4-2001))</f>
        <v>0.23154592179477668</v>
      </c>
      <c r="AS101">
        <f>EXP(B$101+C$101*($AS4-2001))</f>
        <v>0.23030480028502975</v>
      </c>
      <c r="AT101">
        <f>EXP(B$101+C$101*($AT4-2001))</f>
        <v>0.22907033137615793</v>
      </c>
      <c r="AU101">
        <f>EXP(B$101+C$101*($AU4-2001))</f>
        <v>0.22784247940920432</v>
      </c>
      <c r="AV101">
        <f>EXP(B$101+C$101*($AV4-2001))</f>
        <v>0.22662120891634949</v>
      </c>
      <c r="AW101">
        <f>EXP(B$101+C$101*($AW4-2001))</f>
        <v>0.22540648461988694</v>
      </c>
      <c r="AX101">
        <f>EXP(B$101+C$101*($AX4-2001))</f>
        <v>0.22419827143120408</v>
      </c>
      <c r="AY101">
        <f>EXP(B$101+C$101*($AY4-2001))</f>
        <v>0.22299653444976861</v>
      </c>
      <c r="AZ101">
        <f>EXP(B$101+C$101*($AZ4-2001))</f>
        <v>0.22180123896212045</v>
      </c>
      <c r="BA101">
        <f>EXP(B$101+C$101*($BA4-2001))</f>
        <v>0.22061235044086897</v>
      </c>
      <c r="BB101">
        <f>EXP(B$101+C$101*($BB4-2001))</f>
        <v>0.21942983454369563</v>
      </c>
      <c r="BC101">
        <f>EXP(B$101+C$101*($BC4-2001))</f>
        <v>0.21825365711236183</v>
      </c>
      <c r="BD101">
        <f>EXP(B$101+C$101*($BD4-2001))</f>
        <v>0.21708378417172261</v>
      </c>
      <c r="BE101">
        <f>EXP(B$101+C$101*($BE4-2001))</f>
        <v>0.21592018192874474</v>
      </c>
      <c r="BF101">
        <f>EXP(B$101+C$101*($BF4-2001))</f>
        <v>0.21476281677153092</v>
      </c>
      <c r="BG101">
        <f>EXP(B$101+C$101*($BG4-2001))</f>
        <v>0.21361165526834872</v>
      </c>
      <c r="BH101">
        <f>EXP(B$101+C$101*($BH4-2001))</f>
        <v>0.2124666641666649</v>
      </c>
      <c r="BI101">
        <f>EXP(B$101+C$101*($BI4-2001))</f>
        <v>0.21132781039218496</v>
      </c>
      <c r="BJ101">
        <f>EXP(B$101+C$101*($BJ4-2001))</f>
        <v>0.21019506104789754</v>
      </c>
      <c r="BK101">
        <f>EXP(B$101+C$101*($BK4-2001))</f>
        <v>0.20906838341312436</v>
      </c>
      <c r="BL101">
        <f>EXP(B$101+C$101*($BL4-2001))</f>
        <v>0.20794774494257498</v>
      </c>
      <c r="BM101">
        <f>EXP(B$101+C$101*($BM4-2001))</f>
        <v>0.20683311326540665</v>
      </c>
      <c r="BN101">
        <f>EXP(B$101+C$101*($BN4-2001))</f>
        <v>0.20572445618428933</v>
      </c>
      <c r="BO101">
        <f>EXP(B$101+C$101*($BO4-2001))</f>
        <v>0.20462174167447553</v>
      </c>
      <c r="BP101">
        <f>EXP(B$101+C$101*($BP4-2001))</f>
        <v>0.20352493788287535</v>
      </c>
      <c r="BQ101">
        <f>EXP(B$101+C$101*($BQ4-2001))</f>
        <v>0.20243401312713633</v>
      </c>
      <c r="BR101">
        <f>EXP(B$101+C$101*($BR4-2001))</f>
        <v>0.2013489358947281</v>
      </c>
      <c r="BS101">
        <f>EXP(B$101+C$101*($BS4-2001))</f>
        <v>0.20026967484203256</v>
      </c>
      <c r="BT101">
        <f>EXP(B$101+C$101*($BT4-2001))</f>
        <v>0.19919619879343783</v>
      </c>
      <c r="BU101">
        <f>EXP(B$101+C$101*($BU4-2001))</f>
        <v>0.19812847674043849</v>
      </c>
      <c r="BV101">
        <f>EXP(B$101+C$101*($BV4-2001))</f>
        <v>0.19706647784073902</v>
      </c>
      <c r="BW101">
        <f>EXP(B$101+C$101*($BW4-2001))</f>
        <v>0.1960101714173636</v>
      </c>
      <c r="BX101">
        <f>EXP(B$101+C$101*($BX4-2001))</f>
        <v>0.19495952695776958</v>
      </c>
      <c r="BY101">
        <f>EXP(B$101+C$101*($BY4-2001))</f>
        <v>0.19391451411296623</v>
      </c>
      <c r="BZ101">
        <f>EXP(B$101+C$101*($BZ4-2001))</f>
        <v>0.19287510269663805</v>
      </c>
      <c r="CA101">
        <f>EXP(B$101+C$101*($CA4-2001))</f>
        <v>0.19184126268427276</v>
      </c>
      <c r="CB101">
        <f>EXP(B$101+C$101*($CB4-2001))</f>
        <v>0.19081296421229407</v>
      </c>
      <c r="CC101">
        <f>EXP(B$101+C$101*($CC4-2001))</f>
        <v>0.1897901775771991</v>
      </c>
      <c r="CD101">
        <f>EXP(B$101+C$101*($CD4-2001))</f>
        <v>0.18877287323470013</v>
      </c>
      <c r="CE101">
        <f>EXP(B$101+C$101*($CE4-2001))</f>
        <v>0.18776102179887147</v>
      </c>
      <c r="CF101">
        <f>EXP(B$101+C$101*($CF4-2001))</f>
        <v>0.18675459404130043</v>
      </c>
    </row>
    <row r="102" spans="1:84" ht="15">
      <c r="A102" s="90">
        <v>96</v>
      </c>
      <c r="B102" s="83">
        <v>-1.224451414230352</v>
      </c>
      <c r="C102" s="83">
        <v>-4.7360595028668106E-3</v>
      </c>
      <c r="D102" s="83"/>
      <c r="E102">
        <f t="shared" si="1"/>
        <v>0.30817396957018672</v>
      </c>
      <c r="F102">
        <f>EXP(B$102+C$102*($F4-2001))</f>
        <v>0.30671789007431999</v>
      </c>
      <c r="G102">
        <f>EXP(B$102+C$102*($G4-2001))</f>
        <v>0.3052686903532158</v>
      </c>
      <c r="H102">
        <f>EXP(B$102+C$102*($H4-2001))</f>
        <v>0.3038263379008872</v>
      </c>
      <c r="I102">
        <f>EXP(B$102+C$102*($I4-2001))</f>
        <v>0.30239080036493388</v>
      </c>
      <c r="J102">
        <f>EXP(B$102+C$102*($J4-2001))</f>
        <v>0.30096204554581601</v>
      </c>
      <c r="K102">
        <f>EXP(B$102+C$102*($K4-2001))</f>
        <v>0.29954004139613216</v>
      </c>
      <c r="L102">
        <f>EXP(B$102+C$102*($L4-2001))</f>
        <v>0.29812475601990041</v>
      </c>
      <c r="M102">
        <f>EXP(B$102+C$102*($M4-2001))</f>
        <v>0.29671615767184317</v>
      </c>
      <c r="N102">
        <f>EXP(B$102+C$102*($N4-2001))</f>
        <v>0.29531421475667452</v>
      </c>
      <c r="O102">
        <f>EXP(B$102+C$102*($O4-2001))</f>
        <v>0.29391889582839226</v>
      </c>
      <c r="P102">
        <f>EXP(B$102+C$102*($P4-2001))</f>
        <v>0.29253016958957212</v>
      </c>
      <c r="Q102">
        <f>EXP(B$102+C$102*($Q4-2001))</f>
        <v>0.29114800489066567</v>
      </c>
      <c r="R102">
        <f>EXP(B$102+C$102*($R4-2001))</f>
        <v>0.28977237072930206</v>
      </c>
      <c r="S102">
        <f>EXP(B$102+C$102*($S4-2001))</f>
        <v>0.28840323624959213</v>
      </c>
      <c r="T102">
        <f>EXP(B$102+C$102*($T4-2001))</f>
        <v>0.2870405707414368</v>
      </c>
      <c r="U102">
        <f>EXP(B$102+C$102*($U4-2001))</f>
        <v>0.28568434363983763</v>
      </c>
      <c r="V102">
        <f>EXP(B$102+C$102*($V4-2001))</f>
        <v>0.28433452452421193</v>
      </c>
      <c r="W102">
        <f>EXP(B$102+C$102*($W4-2001))</f>
        <v>0.28299108311770982</v>
      </c>
      <c r="X102">
        <f>EXP(B$102+C$102*($X4-2001))</f>
        <v>0.28165398928653557</v>
      </c>
      <c r="Y102">
        <f>EXP(B$102+C$102*($Y4-2001))</f>
        <v>0.28032321303927116</v>
      </c>
      <c r="Z102">
        <f>EXP(B$102+C$102*($Z4-2001))</f>
        <v>0.27899872452620428</v>
      </c>
      <c r="AA102">
        <f>EXP(B$102+C$102*($AA4-2001))</f>
        <v>0.27768049403865802</v>
      </c>
      <c r="AB102">
        <f>EXP(B$102+C$102*($AB4-2001))</f>
        <v>0.2763684920083252</v>
      </c>
      <c r="AC102">
        <f>EXP(B$102+C$102*($AC4-2001))</f>
        <v>0.27506268900660463</v>
      </c>
      <c r="AD102">
        <f>EXP(B$102+C$102*($AD4-2001))</f>
        <v>0.27376305574394105</v>
      </c>
      <c r="AE102">
        <f>EXP(B$102+C$102*($AE4-2001))</f>
        <v>0.27246956306916875</v>
      </c>
      <c r="AF102">
        <f>EXP(B$102+C$102*($AF4-2001))</f>
        <v>0.27118218196885679</v>
      </c>
      <c r="AG102">
        <f>EXP(B$102+C$102*($AG4-2001))</f>
        <v>0.26990088356665898</v>
      </c>
      <c r="AH102">
        <f>EXP(B$102+C$102*($AH4-2001))</f>
        <v>0.26862563912266579</v>
      </c>
      <c r="AI102">
        <f>EXP(B$102+C$102*($AI4-2001))</f>
        <v>0.26735642003275983</v>
      </c>
      <c r="AJ102">
        <f>EXP(B$102+C$102*($AJ4-2001))</f>
        <v>0.26609319782797408</v>
      </c>
      <c r="AK102">
        <f>EXP(B$102+C$102*($AK4-2001))</f>
        <v>0.2648359441738537</v>
      </c>
      <c r="AL102">
        <f>EXP(B$102+C$102*($AL4-2001))</f>
        <v>0.26358463086981998</v>
      </c>
      <c r="AM102">
        <f>EXP(B$102+C$102*($AM4-2001))</f>
        <v>0.26233922984853841</v>
      </c>
      <c r="AN102">
        <f>EXP(B$102+C$102*($AN4-2001))</f>
        <v>0.26109971317528829</v>
      </c>
      <c r="AO102">
        <f>EXP(B$102+C$102*($AO4-2001))</f>
        <v>0.25986605304733706</v>
      </c>
      <c r="AP102">
        <f>EXP(B$102+C$102*($AP4-2001))</f>
        <v>0.25863822179331591</v>
      </c>
      <c r="AQ102">
        <f>EXP(B$102+C$102*($AQ4-2001))</f>
        <v>0.25741619187259968</v>
      </c>
      <c r="AR102">
        <f>EXP(B$102+C$102*($AR4-2001))</f>
        <v>0.25619993587468876</v>
      </c>
      <c r="AS102">
        <f>EXP(B$102+C$102*($AS4-2001))</f>
        <v>0.25498942651859424</v>
      </c>
      <c r="AT102">
        <f>EXP(B$102+C$102*($AT4-2001))</f>
        <v>0.25378463665222639</v>
      </c>
      <c r="AU102">
        <f>EXP(B$102+C$102*($AU4-2001))</f>
        <v>0.25258553925178506</v>
      </c>
      <c r="AV102">
        <f>EXP(B$102+C$102*($AV4-2001))</f>
        <v>0.2513921074211542</v>
      </c>
      <c r="AW102">
        <f>EXP(B$102+C$102*($AW4-2001))</f>
        <v>0.25020431439129776</v>
      </c>
      <c r="AX102">
        <f>EXP(B$102+C$102*($AX4-2001))</f>
        <v>0.24902213351966002</v>
      </c>
      <c r="AY102">
        <f>EXP(B$102+C$102*($AY4-2001))</f>
        <v>0.24784553828956751</v>
      </c>
      <c r="AZ102">
        <f>EXP(B$102+C$102*($AZ4-2001))</f>
        <v>0.2466745023096345</v>
      </c>
      <c r="BA102">
        <f>EXP(B$102+C$102*($BA4-2001))</f>
        <v>0.24550899931317074</v>
      </c>
      <c r="BB102">
        <f>EXP(B$102+C$102*($BB4-2001))</f>
        <v>0.2443490031575927</v>
      </c>
      <c r="BC102">
        <f>EXP(B$102+C$102*($BC4-2001))</f>
        <v>0.24319448782383671</v>
      </c>
      <c r="BD102">
        <f>EXP(B$102+C$102*($BD4-2001))</f>
        <v>0.24204542741577575</v>
      </c>
      <c r="BE102">
        <f>EXP(B$102+C$102*($BE4-2001))</f>
        <v>0.24090179615963836</v>
      </c>
      <c r="BF102">
        <f>EXP(B$102+C$102*($BF4-2001))</f>
        <v>0.23976356840343066</v>
      </c>
      <c r="BG102">
        <f>EXP(B$102+C$102*($BG4-2001))</f>
        <v>0.23863071861636082</v>
      </c>
      <c r="BH102">
        <f>EXP(B$102+C$102*($BH4-2001))</f>
        <v>0.23750322138826649</v>
      </c>
      <c r="BI102">
        <f>EXP(B$102+C$102*($BI4-2001))</f>
        <v>0.23638105142904489</v>
      </c>
      <c r="BJ102">
        <f>EXP(B$102+C$102*($BJ4-2001))</f>
        <v>0.23526418356808543</v>
      </c>
      <c r="BK102">
        <f>EXP(B$102+C$102*($BK4-2001))</f>
        <v>0.23415259275370526</v>
      </c>
      <c r="BL102">
        <f>EXP(B$102+C$102*($BL4-2001))</f>
        <v>0.23304625405258714</v>
      </c>
      <c r="BM102">
        <f>EXP(B$102+C$102*($BM4-2001))</f>
        <v>0.2319451426492205</v>
      </c>
      <c r="BN102">
        <f>EXP(B$102+C$102*($BN4-2001))</f>
        <v>0.23084923384534442</v>
      </c>
      <c r="BO102">
        <f>EXP(B$102+C$102*($BO4-2001))</f>
        <v>0.22975850305939408</v>
      </c>
      <c r="BP102">
        <f>EXP(B$102+C$102*($BP4-2001))</f>
        <v>0.22867292582594892</v>
      </c>
      <c r="BQ102">
        <f>EXP(B$102+C$102*($BQ4-2001))</f>
        <v>0.22759247779518441</v>
      </c>
      <c r="BR102">
        <f>EXP(B$102+C$102*($BR4-2001))</f>
        <v>0.22651713473232529</v>
      </c>
      <c r="BS102">
        <f>EXP(B$102+C$102*($BS4-2001))</f>
        <v>0.22544687251710244</v>
      </c>
      <c r="BT102">
        <f>EXP(B$102+C$102*($BT4-2001))</f>
        <v>0.22438166714321162</v>
      </c>
      <c r="BU102">
        <f>EXP(B$102+C$102*($BU4-2001))</f>
        <v>0.22332149471777518</v>
      </c>
      <c r="BV102">
        <f>EXP(B$102+C$102*($BV4-2001))</f>
        <v>0.22226633146080585</v>
      </c>
      <c r="BW102">
        <f>EXP(B$102+C$102*($BW4-2001))</f>
        <v>0.2212161537046736</v>
      </c>
      <c r="BX102">
        <f>EXP(B$102+C$102*($BX4-2001))</f>
        <v>0.22017093789357475</v>
      </c>
      <c r="BY102">
        <f>EXP(B$102+C$102*($BY4-2001))</f>
        <v>0.21913066058300337</v>
      </c>
      <c r="BZ102">
        <f>EXP(B$102+C$102*($BZ4-2001))</f>
        <v>0.21809529843922584</v>
      </c>
      <c r="CA102">
        <f>EXP(B$102+C$102*($CA4-2001))</f>
        <v>0.21706482823875695</v>
      </c>
      <c r="CB102">
        <f>EXP(B$102+C$102*($CB4-2001))</f>
        <v>0.21603922686783947</v>
      </c>
      <c r="CC102">
        <f>EXP(B$102+C$102*($CC4-2001))</f>
        <v>0.21501847132192528</v>
      </c>
      <c r="CD102">
        <f>EXP(B$102+C$102*($CD4-2001))</f>
        <v>0.21400253870515981</v>
      </c>
      <c r="CE102">
        <f>EXP(B$102+C$102*($CE4-2001))</f>
        <v>0.21299140622986801</v>
      </c>
      <c r="CF102">
        <f>EXP(B$102+C$102*($CF4-2001))</f>
        <v>0.21198505121604366</v>
      </c>
    </row>
    <row r="103" spans="1:84" ht="15">
      <c r="A103" s="90">
        <v>97</v>
      </c>
      <c r="B103" s="83">
        <v>-1.143960718539802</v>
      </c>
      <c r="C103" s="83">
        <v>-4.1519113550735082E-3</v>
      </c>
      <c r="D103" s="83"/>
      <c r="E103">
        <f t="shared" si="1"/>
        <v>0.33205933538703464</v>
      </c>
      <c r="F103">
        <f>EXP(B$103+C$103*($F4-2001))</f>
        <v>0.33068351258545031</v>
      </c>
      <c r="G103">
        <f>EXP(B$103+C$103*($G4-2001))</f>
        <v>0.32931339023610345</v>
      </c>
      <c r="H103">
        <f>EXP(B$103+C$103*($H4-2001))</f>
        <v>0.32794894472028696</v>
      </c>
      <c r="I103">
        <f>EXP(B$103+C$103*($I4-2001))</f>
        <v>0.32659015251715318</v>
      </c>
      <c r="J103">
        <f>EXP(B$103+C$103*($J4-2001))</f>
        <v>0.32523699020330865</v>
      </c>
      <c r="K103">
        <f>EXP(B$103+C$103*($K4-2001))</f>
        <v>0.32388943445241014</v>
      </c>
      <c r="L103">
        <f>EXP(B$103+C$103*($L4-2001))</f>
        <v>0.32254746203476226</v>
      </c>
      <c r="M103">
        <f>EXP(B$103+C$103*($M4-2001))</f>
        <v>0.32121104981691773</v>
      </c>
      <c r="N103">
        <f>EXP(B$103+C$103*($N4-2001))</f>
        <v>0.31988017476127789</v>
      </c>
      <c r="O103">
        <f>EXP(B$103+C$103*($O4-2001))</f>
        <v>0.31855481392569601</v>
      </c>
      <c r="P103">
        <f>EXP(B$103+C$103*($P4-2001))</f>
        <v>0.31723494446308154</v>
      </c>
      <c r="Q103">
        <f>EXP(B$103+C$103*($Q4-2001))</f>
        <v>0.31592054362100636</v>
      </c>
      <c r="R103">
        <f>EXP(B$103+C$103*($R4-2001))</f>
        <v>0.31461158874131273</v>
      </c>
      <c r="S103">
        <f>EXP(B$103+C$103*($S4-2001))</f>
        <v>0.31330805725972238</v>
      </c>
      <c r="T103">
        <f>EXP(B$103+C$103*($T4-2001))</f>
        <v>0.31200992670544786</v>
      </c>
      <c r="U103">
        <f>EXP(B$103+C$103*($U4-2001))</f>
        <v>0.3107171747008049</v>
      </c>
      <c r="V103">
        <f>EXP(B$103+C$103*($V4-2001))</f>
        <v>0.3094297789608268</v>
      </c>
      <c r="W103">
        <f>EXP(B$103+C$103*($W4-2001))</f>
        <v>0.30814771729288037</v>
      </c>
      <c r="X103">
        <f>EXP(B$103+C$103*($X4-2001))</f>
        <v>0.30687096759628313</v>
      </c>
      <c r="Y103">
        <f>EXP(B$103+C$103*($Y4-2001))</f>
        <v>0.30559950786192236</v>
      </c>
      <c r="Z103">
        <f>EXP(B$103+C$103*($Z4-2001))</f>
        <v>0.30433331617187603</v>
      </c>
      <c r="AA103">
        <f>EXP(B$103+C$103*($AA4-2001))</f>
        <v>0.30307237069903453</v>
      </c>
      <c r="AB103">
        <f>EXP(B$103+C$103*($AB4-2001))</f>
        <v>0.30181664970672478</v>
      </c>
      <c r="AC103">
        <f>EXP(B$103+C$103*($AC4-2001))</f>
        <v>0.30056613154833511</v>
      </c>
      <c r="AD103">
        <f>EXP(B$103+C$103*($AD4-2001))</f>
        <v>0.2993207946669425</v>
      </c>
      <c r="AE103">
        <f>EXP(B$103+C$103*($AE4-2001))</f>
        <v>0.29808061759494087</v>
      </c>
      <c r="AF103">
        <f>EXP(B$103+C$103*($AF4-2001))</f>
        <v>0.29684557895367075</v>
      </c>
      <c r="AG103">
        <f>EXP(B$103+C$103*($AG4-2001))</f>
        <v>0.29561565745305124</v>
      </c>
      <c r="AH103">
        <f>EXP(B$103+C$103*($AH4-2001))</f>
        <v>0.29439083189121246</v>
      </c>
      <c r="AI103">
        <f>EXP(B$103+C$103*($AI4-2001))</f>
        <v>0.29317108115413043</v>
      </c>
      <c r="AJ103">
        <f>EXP(B$103+C$103*($AJ4-2001))</f>
        <v>0.29195638421526304</v>
      </c>
      <c r="AK103">
        <f>EXP(B$103+C$103*($AK4-2001))</f>
        <v>0.29074672013518749</v>
      </c>
      <c r="AL103">
        <f>EXP(B$103+C$103*($AL4-2001))</f>
        <v>0.28954206806123933</v>
      </c>
      <c r="AM103">
        <f>EXP(B$103+C$103*($AM4-2001))</f>
        <v>0.2883424072271531</v>
      </c>
      <c r="AN103">
        <f>EXP(B$103+C$103*($AN4-2001))</f>
        <v>0.2871477169527043</v>
      </c>
      <c r="AO103">
        <f>EXP(B$103+C$103*($AO4-2001))</f>
        <v>0.28595797664335287</v>
      </c>
      <c r="AP103">
        <f>EXP(B$103+C$103*($AP4-2001))</f>
        <v>0.28477316578988821</v>
      </c>
      <c r="AQ103">
        <f>EXP(B$103+C$103*($AQ4-2001))</f>
        <v>0.28359326396807549</v>
      </c>
      <c r="AR103">
        <f>EXP(B$103+C$103*($AR4-2001))</f>
        <v>0.28241825083830391</v>
      </c>
      <c r="AS103">
        <f>EXP(B$103+C$103*($AS4-2001))</f>
        <v>0.28124810614523577</v>
      </c>
      <c r="AT103">
        <f>EXP(B$103+C$103*($AT4-2001))</f>
        <v>0.28008280971745719</v>
      </c>
      <c r="AU103">
        <f>EXP(B$103+C$103*($AU4-2001))</f>
        <v>0.27892234146713102</v>
      </c>
      <c r="AV103">
        <f>EXP(B$103+C$103*($AV4-2001))</f>
        <v>0.27776668138964972</v>
      </c>
      <c r="AW103">
        <f>EXP(B$103+C$103*($AW4-2001))</f>
        <v>0.27661580956329124</v>
      </c>
      <c r="AX103">
        <f>EXP(B$103+C$103*($AX4-2001))</f>
        <v>0.275469706148875</v>
      </c>
      <c r="AY103">
        <f>EXP(B$103+C$103*($AY4-2001))</f>
        <v>0.2743283513894203</v>
      </c>
      <c r="AZ103">
        <f>EXP(B$103+C$103*($AZ4-2001))</f>
        <v>0.2731917256098057</v>
      </c>
      <c r="BA103">
        <f>EXP(B$103+C$103*($BA4-2001))</f>
        <v>0.27205980921642964</v>
      </c>
      <c r="BB103">
        <f>EXP(B$103+C$103*($BB4-2001))</f>
        <v>0.27093258269687298</v>
      </c>
      <c r="BC103">
        <f>EXP(B$103+C$103*($BC4-2001))</f>
        <v>0.26981002661956227</v>
      </c>
      <c r="BD103">
        <f>EXP(B$103+C$103*($BD4-2001))</f>
        <v>0.26869212163343503</v>
      </c>
      <c r="BE103">
        <f>EXP(B$103+C$103*($BE4-2001))</f>
        <v>0.26757884846760621</v>
      </c>
      <c r="BF103">
        <f>EXP(B$103+C$103*($BF4-2001))</f>
        <v>0.26647018793103577</v>
      </c>
      <c r="BG103">
        <f>EXP(B$103+C$103*($BG4-2001))</f>
        <v>0.26536612091219813</v>
      </c>
      <c r="BH103">
        <f>EXP(B$103+C$103*($BH4-2001))</f>
        <v>0.26426662837875248</v>
      </c>
      <c r="BI103">
        <f>EXP(B$103+C$103*($BI4-2001))</f>
        <v>0.26317169137721474</v>
      </c>
      <c r="BJ103">
        <f>EXP(B$103+C$103*($BJ4-2001))</f>
        <v>0.262081291032631</v>
      </c>
      <c r="BK103">
        <f>EXP(B$103+C$103*($BK4-2001))</f>
        <v>0.26099540854825193</v>
      </c>
      <c r="BL103">
        <f>EXP(B$103+C$103*($BL4-2001))</f>
        <v>0.25991402520520884</v>
      </c>
      <c r="BM103">
        <f>EXP(B$103+C$103*($BM4-2001))</f>
        <v>0.25883712236219109</v>
      </c>
      <c r="BN103">
        <f>EXP(B$103+C$103*($BN4-2001))</f>
        <v>0.25776468145512466</v>
      </c>
      <c r="BO103">
        <f>EXP(B$103+C$103*($BO4-2001))</f>
        <v>0.25669668399685192</v>
      </c>
      <c r="BP103">
        <f>EXP(B$103+C$103*($BP4-2001))</f>
        <v>0.25563311157681351</v>
      </c>
      <c r="BQ103">
        <f>EXP(B$103+C$103*($BQ4-2001))</f>
        <v>0.25457394586073023</v>
      </c>
      <c r="BR103">
        <f>EXP(B$103+C$103*($BR4-2001))</f>
        <v>0.25351916859028778</v>
      </c>
      <c r="BS103">
        <f>EXP(B$103+C$103*($BS4-2001))</f>
        <v>0.25246876158282133</v>
      </c>
      <c r="BT103">
        <f>EXP(B$103+C$103*($BT4-2001))</f>
        <v>0.25142270673100231</v>
      </c>
      <c r="BU103">
        <f>EXP(B$103+C$103*($BU4-2001))</f>
        <v>0.25038098600252662</v>
      </c>
      <c r="BV103">
        <f>EXP(B$103+C$103*($BV4-2001))</f>
        <v>0.24934358143980309</v>
      </c>
      <c r="BW103">
        <f>EXP(B$103+C$103*($BW4-2001))</f>
        <v>0.24831047515964472</v>
      </c>
      <c r="BX103">
        <f>EXP(B$103+C$103*($BX4-2001))</f>
        <v>0.24728164935295968</v>
      </c>
      <c r="BY103">
        <f>EXP(B$103+C$103*($BY4-2001))</f>
        <v>0.2462570862844447</v>
      </c>
      <c r="BZ103">
        <f>EXP(B$103+C$103*($BZ4-2001))</f>
        <v>0.24523676829227939</v>
      </c>
      <c r="CA103">
        <f>EXP(B$103+C$103*($CA4-2001))</f>
        <v>0.24422067778782147</v>
      </c>
      <c r="CB103">
        <f>EXP(B$103+C$103*($CB4-2001))</f>
        <v>0.24320879725530395</v>
      </c>
      <c r="CC103">
        <f>EXP(B$103+C$103*($CC4-2001))</f>
        <v>0.24220110925153282</v>
      </c>
      <c r="CD103">
        <f>EXP(B$103+C$103*($CD4-2001))</f>
        <v>0.24119759640558652</v>
      </c>
      <c r="CE103">
        <f>EXP(B$103+C$103*($CE4-2001))</f>
        <v>0.2401982414185167</v>
      </c>
      <c r="CF103">
        <f>EXP(B$103+C$103*($CF4-2001))</f>
        <v>0.23920302706304955</v>
      </c>
    </row>
    <row r="104" spans="1:84" ht="15">
      <c r="A104" s="90">
        <v>98</v>
      </c>
      <c r="B104" s="83">
        <v>-1.0656723071142797</v>
      </c>
      <c r="C104" s="83">
        <v>-3.6194747298050191E-3</v>
      </c>
      <c r="D104" s="83"/>
      <c r="E104">
        <f t="shared" si="1"/>
        <v>0.35719352408112875</v>
      </c>
      <c r="F104">
        <f>EXP(B$104+C$104*($F4-2001))</f>
        <v>0.35590300805102404</v>
      </c>
      <c r="G104">
        <f>EXP(B$104+C$104*($G4-2001))</f>
        <v>0.35461715456800286</v>
      </c>
      <c r="H104">
        <f>EXP(B$104+C$104*($H4-2001))</f>
        <v>0.35333594678659813</v>
      </c>
      <c r="I104">
        <f>EXP(B$104+C$104*($I4-2001))</f>
        <v>0.35205936792220427</v>
      </c>
      <c r="J104">
        <f>EXP(B$104+C$104*($J4-2001))</f>
        <v>0.35078740125085739</v>
      </c>
      <c r="K104">
        <f>EXP(B$104+C$104*($K4-2001))</f>
        <v>0.34952003010901617</v>
      </c>
      <c r="L104">
        <f>EXP(B$104+C$104*($L4-2001))</f>
        <v>0.3482572378933434</v>
      </c>
      <c r="M104">
        <f>EXP(B$104+C$104*($M4-2001))</f>
        <v>0.34699900806048883</v>
      </c>
      <c r="N104">
        <f>EXP(B$104+C$104*($N4-2001))</f>
        <v>0.34574532412687198</v>
      </c>
      <c r="O104">
        <f>EXP(B$104+C$104*($O4-2001))</f>
        <v>0.34449616966846658</v>
      </c>
      <c r="P104">
        <f>EXP(B$104+C$104*($P4-2001))</f>
        <v>0.34325152832058525</v>
      </c>
      <c r="Q104">
        <f>EXP(B$104+C$104*($Q4-2001))</f>
        <v>0.34201138377766499</v>
      </c>
      <c r="R104">
        <f>EXP(B$104+C$104*($R4-2001))</f>
        <v>0.34077571979305399</v>
      </c>
      <c r="S104">
        <f>EXP(B$104+C$104*($S4-2001))</f>
        <v>0.33954452017879805</v>
      </c>
      <c r="T104">
        <f>EXP(B$104+C$104*($T4-2001))</f>
        <v>0.3383177688054293</v>
      </c>
      <c r="U104">
        <f>EXP(B$104+C$104*($U4-2001))</f>
        <v>0.33709544960175442</v>
      </c>
      <c r="V104">
        <f>EXP(B$104+C$104*($V4-2001))</f>
        <v>0.33587754655464425</v>
      </c>
      <c r="W104">
        <f>EXP(B$104+C$104*($W4-2001))</f>
        <v>0.33466404370882408</v>
      </c>
      <c r="X104">
        <f>EXP(B$104+C$104*($X4-2001))</f>
        <v>0.33345492516666425</v>
      </c>
      <c r="Y104">
        <f>EXP(B$104+C$104*($Y4-2001))</f>
        <v>0.33225017508797244</v>
      </c>
      <c r="Z104">
        <f>EXP(B$104+C$104*($Z4-2001))</f>
        <v>0.33104977768978577</v>
      </c>
      <c r="AA104">
        <f>EXP(B$104+C$104*($AA4-2001))</f>
        <v>0.32985371724616408</v>
      </c>
      <c r="AB104">
        <f>EXP(B$104+C$104*($AB4-2001))</f>
        <v>0.32866197808798403</v>
      </c>
      <c r="AC104">
        <f>EXP(B$104+C$104*($AC4-2001))</f>
        <v>0.3274745446027339</v>
      </c>
      <c r="AD104">
        <f>EXP(B$104+C$104*($AD4-2001))</f>
        <v>0.32629140123430855</v>
      </c>
      <c r="AE104">
        <f>EXP(B$104+C$104*($AE4-2001))</f>
        <v>0.3251125324828063</v>
      </c>
      <c r="AF104">
        <f>EXP(B$104+C$104*($AF4-2001))</f>
        <v>0.32393792290432549</v>
      </c>
      <c r="AG104">
        <f>EXP(B$104+C$104*($AG4-2001))</f>
        <v>0.32276755711076227</v>
      </c>
      <c r="AH104">
        <f>EXP(B$104+C$104*($AH4-2001))</f>
        <v>0.32160141976960899</v>
      </c>
      <c r="AI104">
        <f>EXP(B$104+C$104*($AI4-2001))</f>
        <v>0.32043949560375301</v>
      </c>
      <c r="AJ104">
        <f>EXP(B$104+C$104*($AJ4-2001))</f>
        <v>0.31928176939127723</v>
      </c>
      <c r="AK104">
        <f>EXP(B$104+C$104*($AK4-2001))</f>
        <v>0.31812822596526025</v>
      </c>
      <c r="AL104">
        <f>EXP(B$104+C$104*($AL4-2001))</f>
        <v>0.31697885021357752</v>
      </c>
      <c r="AM104">
        <f>EXP(B$104+C$104*($AM4-2001))</f>
        <v>0.31583362707870388</v>
      </c>
      <c r="AN104">
        <f>EXP(B$104+C$104*($AN4-2001))</f>
        <v>0.31469254155751564</v>
      </c>
      <c r="AO104">
        <f>EXP(B$104+C$104*($AO4-2001))</f>
        <v>0.31355557870109463</v>
      </c>
      <c r="AP104">
        <f>EXP(B$104+C$104*($AP4-2001))</f>
        <v>0.31242272361453205</v>
      </c>
      <c r="AQ104">
        <f>EXP(B$104+C$104*($AQ4-2001))</f>
        <v>0.31129396145673338</v>
      </c>
      <c r="AR104">
        <f>EXP(B$104+C$104*($AR4-2001))</f>
        <v>0.31016927744022404</v>
      </c>
      <c r="AS104">
        <f>EXP(B$104+C$104*($AS4-2001))</f>
        <v>0.30904865683095539</v>
      </c>
      <c r="AT104">
        <f>EXP(B$104+C$104*($AT4-2001))</f>
        <v>0.30793208494811214</v>
      </c>
      <c r="AU104">
        <f>EXP(B$104+C$104*($AU4-2001))</f>
        <v>0.30681954716391974</v>
      </c>
      <c r="AV104">
        <f>EXP(B$104+C$104*($AV4-2001))</f>
        <v>0.30571102890345264</v>
      </c>
      <c r="AW104">
        <f>EXP(B$104+C$104*($AW4-2001))</f>
        <v>0.3046065156444438</v>
      </c>
      <c r="AX104">
        <f>EXP(B$104+C$104*($AX4-2001))</f>
        <v>0.30350599291709396</v>
      </c>
      <c r="AY104">
        <f>EXP(B$104+C$104*($AY4-2001))</f>
        <v>0.30240944630388211</v>
      </c>
      <c r="AZ104">
        <f>EXP(B$104+C$104*($AZ4-2001))</f>
        <v>0.30131686143937708</v>
      </c>
      <c r="BA104">
        <f>EXP(B$104+C$104*($BA4-2001))</f>
        <v>0.30022822401004889</v>
      </c>
      <c r="BB104">
        <f>EXP(B$104+C$104*($BB4-2001))</f>
        <v>0.29914351975408138</v>
      </c>
      <c r="BC104">
        <f>EXP(B$104+C$104*($BC4-2001))</f>
        <v>0.29806273446118542</v>
      </c>
      <c r="BD104">
        <f>EXP(B$104+C$104*($BD4-2001))</f>
        <v>0.29698585397241251</v>
      </c>
      <c r="BE104">
        <f>EXP(B$104+C$104*($BE4-2001))</f>
        <v>0.2959128641799697</v>
      </c>
      <c r="BF104">
        <f>EXP(B$104+C$104*($BF4-2001))</f>
        <v>0.29484375102703436</v>
      </c>
      <c r="BG104">
        <f>EXP(B$104+C$104*($BG4-2001))</f>
        <v>0.29377850050757037</v>
      </c>
      <c r="BH104">
        <f>EXP(B$104+C$104*($BH4-2001))</f>
        <v>0.29271709866614443</v>
      </c>
      <c r="BI104">
        <f>EXP(B$104+C$104*($BI4-2001))</f>
        <v>0.29165953159774322</v>
      </c>
      <c r="BJ104">
        <f>EXP(B$104+C$104*($BJ4-2001))</f>
        <v>0.29060578544759119</v>
      </c>
      <c r="BK104">
        <f>EXP(B$104+C$104*($BK4-2001))</f>
        <v>0.28955584641096938</v>
      </c>
      <c r="BL104">
        <f>EXP(B$104+C$104*($BL4-2001))</f>
        <v>0.28850970073303422</v>
      </c>
      <c r="BM104">
        <f>EXP(B$104+C$104*($BM4-2001))</f>
        <v>0.28746733470863756</v>
      </c>
      <c r="BN104">
        <f>EXP(B$104+C$104*($BN4-2001))</f>
        <v>0.28642873468214691</v>
      </c>
      <c r="BO104">
        <f>EXP(B$104+C$104*($BO4-2001))</f>
        <v>0.28539388704726659</v>
      </c>
      <c r="BP104">
        <f>EXP(B$104+C$104*($BP4-2001))</f>
        <v>0.28436277824685974</v>
      </c>
      <c r="BQ104">
        <f>EXP(B$104+C$104*($BQ4-2001))</f>
        <v>0.28333539477277037</v>
      </c>
      <c r="BR104">
        <f>EXP(B$104+C$104*($BR4-2001))</f>
        <v>0.28231172316564668</v>
      </c>
      <c r="BS104">
        <f>EXP(B$104+C$104*($BS4-2001))</f>
        <v>0.28129175001476453</v>
      </c>
      <c r="BT104">
        <f>EXP(B$104+C$104*($BT4-2001))</f>
        <v>0.28027546195785169</v>
      </c>
      <c r="BU104">
        <f>EXP(B$104+C$104*($BU4-2001))</f>
        <v>0.27926284568091309</v>
      </c>
      <c r="BV104">
        <f>EXP(B$104+C$104*($BV4-2001))</f>
        <v>0.27825388791805616</v>
      </c>
      <c r="BW104">
        <f>EXP(B$104+C$104*($BW4-2001))</f>
        <v>0.27724857545131709</v>
      </c>
      <c r="BX104">
        <f>EXP(B$104+C$104*($BX4-2001))</f>
        <v>0.27624689511048783</v>
      </c>
      <c r="BY104">
        <f>EXP(B$104+C$104*($BY4-2001))</f>
        <v>0.27524883377294307</v>
      </c>
      <c r="BZ104">
        <f>EXP(B$104+C$104*($BZ4-2001))</f>
        <v>0.27425437836346894</v>
      </c>
      <c r="CA104">
        <f>EXP(B$104+C$104*($CA4-2001))</f>
        <v>0.27326351585409131</v>
      </c>
      <c r="CB104">
        <f>EXP(B$104+C$104*($CB4-2001))</f>
        <v>0.27227623326390532</v>
      </c>
      <c r="CC104">
        <f>EXP(B$104+C$104*($CC4-2001))</f>
        <v>0.27129251765890522</v>
      </c>
      <c r="CD104">
        <f>EXP(B$104+C$104*($CD4-2001))</f>
        <v>0.27031235615181487</v>
      </c>
      <c r="CE104">
        <f>EXP(B$104+C$104*($CE4-2001))</f>
        <v>0.269335735901919</v>
      </c>
      <c r="CF104">
        <f>EXP(B$104+C$104*($CF4-2001))</f>
        <v>0.26836264411489508</v>
      </c>
    </row>
    <row r="105" spans="1:84" ht="15">
      <c r="A105" s="90">
        <v>99</v>
      </c>
      <c r="B105" s="83">
        <v>-0.98961775206971836</v>
      </c>
      <c r="C105" s="83">
        <v>-3.1361235965353266E-3</v>
      </c>
      <c r="D105" s="83"/>
      <c r="E105">
        <f t="shared" si="1"/>
        <v>0.38356103584057799</v>
      </c>
      <c r="F105">
        <f>EXP(B$105+C$105*($F4-2001))</f>
        <v>0.38236002526851948</v>
      </c>
      <c r="G105">
        <f>EXP(B$105+C$105*($G4-2001))</f>
        <v>0.38116277531409254</v>
      </c>
      <c r="H105">
        <f>EXP(B$105+C$105*($H4-2001))</f>
        <v>0.37996927420200954</v>
      </c>
      <c r="I105">
        <f>EXP(B$105+C$105*($I4-2001))</f>
        <v>0.37877951019385392</v>
      </c>
      <c r="J105">
        <f>EXP(B$105+C$105*($J4-2001))</f>
        <v>0.37759347158796414</v>
      </c>
      <c r="K105">
        <f>EXP(B$105+C$105*($K4-2001))</f>
        <v>0.37641114671931941</v>
      </c>
      <c r="L105">
        <f>EXP(B$105+C$105*($L4-2001))</f>
        <v>0.37523252395942447</v>
      </c>
      <c r="M105">
        <f>EXP(B$105+C$105*($M4-2001))</f>
        <v>0.37405759171619524</v>
      </c>
      <c r="N105">
        <f>EXP(B$105+C$105*($N4-2001))</f>
        <v>0.37288633843384505</v>
      </c>
      <c r="O105">
        <f>EXP(B$105+C$105*($O4-2001))</f>
        <v>0.37171875259277071</v>
      </c>
      <c r="P105">
        <f>EXP(B$105+C$105*($P4-2001))</f>
        <v>0.3705548227094394</v>
      </c>
      <c r="Q105">
        <f>EXP(B$105+C$105*($Q4-2001))</f>
        <v>0.36939453733627575</v>
      </c>
      <c r="R105">
        <f>EXP(B$105+C$105*($R4-2001))</f>
        <v>0.36823788506154903</v>
      </c>
      <c r="S105">
        <f>EXP(B$105+C$105*($S4-2001))</f>
        <v>0.36708485450926098</v>
      </c>
      <c r="T105">
        <f>EXP(B$105+C$105*($T4-2001))</f>
        <v>0.36593543433903436</v>
      </c>
      <c r="U105">
        <f>EXP(B$105+C$105*($U4-2001))</f>
        <v>0.36478961324600057</v>
      </c>
      <c r="V105">
        <f>EXP(B$105+C$105*($V4-2001))</f>
        <v>0.36364737996068913</v>
      </c>
      <c r="W105">
        <f>EXP(B$105+C$105*($W4-2001))</f>
        <v>0.36250872324891692</v>
      </c>
      <c r="X105">
        <f>EXP(B$105+C$105*($X4-2001))</f>
        <v>0.36137363191167704</v>
      </c>
      <c r="Y105">
        <f>EXP(B$105+C$105*($Y4-2001))</f>
        <v>0.36024209478502911</v>
      </c>
      <c r="Z105">
        <f>EXP(B$105+C$105*($Z4-2001))</f>
        <v>0.35911410073998967</v>
      </c>
      <c r="AA105">
        <f>EXP(B$105+C$105*($AA4-2001))</f>
        <v>0.35798963868242212</v>
      </c>
      <c r="AB105">
        <f>EXP(B$105+C$105*($AB4-2001))</f>
        <v>0.3568686975529281</v>
      </c>
      <c r="AC105">
        <f>EXP(B$105+C$105*($AC4-2001))</f>
        <v>0.35575126632673865</v>
      </c>
      <c r="AD105">
        <f>EXP(B$105+C$105*($AD4-2001))</f>
        <v>0.35463733401360553</v>
      </c>
      <c r="AE105">
        <f>EXP(B$105+C$105*($AE4-2001))</f>
        <v>0.3535268896576933</v>
      </c>
      <c r="AF105">
        <f>EXP(B$105+C$105*($AF4-2001))</f>
        <v>0.35241992233747166</v>
      </c>
      <c r="AG105">
        <f>EXP(B$105+C$105*($AG4-2001))</f>
        <v>0.35131642116560791</v>
      </c>
      <c r="AH105">
        <f>EXP(B$105+C$105*($AH4-2001))</f>
        <v>0.35021637528885968</v>
      </c>
      <c r="AI105">
        <f>EXP(B$105+C$105*($AI4-2001))</f>
        <v>0.34911977388796878</v>
      </c>
      <c r="AJ105">
        <f>EXP(B$105+C$105*($AJ4-2001))</f>
        <v>0.3480266061775541</v>
      </c>
      <c r="AK105">
        <f>EXP(B$105+C$105*($AK4-2001))</f>
        <v>0.34693686140600583</v>
      </c>
      <c r="AL105">
        <f>EXP(B$105+C$105*($AL4-2001))</f>
        <v>0.34585052885537981</v>
      </c>
      <c r="AM105">
        <f>EXP(B$105+C$105*($AM4-2001))</f>
        <v>0.34476759784129213</v>
      </c>
      <c r="AN105">
        <f>EXP(B$105+C$105*($AN4-2001))</f>
        <v>0.3436880577128138</v>
      </c>
      <c r="AO105">
        <f>EXP(B$105+C$105*($AO4-2001))</f>
        <v>0.34261189785236607</v>
      </c>
      <c r="AP105">
        <f>EXP(B$105+C$105*($AP4-2001))</f>
        <v>0.34153910767561629</v>
      </c>
      <c r="AQ105">
        <f>EXP(B$105+C$105*($AQ4-2001))</f>
        <v>0.34046967663137345</v>
      </c>
      <c r="AR105">
        <f>EXP(B$105+C$105*($AR4-2001))</f>
        <v>0.33940359420148447</v>
      </c>
      <c r="AS105">
        <f>EXP(B$105+C$105*($AS4-2001))</f>
        <v>0.33834084990073104</v>
      </c>
      <c r="AT105">
        <f>EXP(B$105+C$105*($AT4-2001))</f>
        <v>0.33728143327672611</v>
      </c>
      <c r="AU105">
        <f>EXP(B$105+C$105*($AU4-2001))</f>
        <v>0.3362253339098113</v>
      </c>
      <c r="AV105">
        <f>EXP(B$105+C$105*($AV4-2001))</f>
        <v>0.33517254141295444</v>
      </c>
      <c r="AW105">
        <f>EXP(B$105+C$105*($AW4-2001))</f>
        <v>0.33412304543164728</v>
      </c>
      <c r="AX105">
        <f>EXP(B$105+C$105*($AX4-2001))</f>
        <v>0.33307683564380369</v>
      </c>
      <c r="AY105">
        <f>EXP(B$105+C$105*($AY4-2001))</f>
        <v>0.33203390175965841</v>
      </c>
      <c r="AZ105">
        <f>EXP(B$105+C$105*($AZ4-2001))</f>
        <v>0.33099423352166524</v>
      </c>
      <c r="BA105">
        <f>EXP(B$105+C$105*($BA4-2001))</f>
        <v>0.32995782070439672</v>
      </c>
      <c r="BB105">
        <f>EXP(B$105+C$105*($BB4-2001))</f>
        <v>0.32892465311444347</v>
      </c>
      <c r="BC105">
        <f>EXP(B$105+C$105*($BC4-2001))</f>
        <v>0.32789472059031366</v>
      </c>
      <c r="BD105">
        <f>EXP(B$105+C$105*($BD4-2001))</f>
        <v>0.3268680130023332</v>
      </c>
      <c r="BE105">
        <f>EXP(B$105+C$105*($BE4-2001))</f>
        <v>0.32584452025254629</v>
      </c>
      <c r="BF105">
        <f>EXP(B$105+C$105*($BF4-2001))</f>
        <v>0.32482423227461593</v>
      </c>
      <c r="BG105">
        <f>EXP(B$105+C$105*($BG4-2001))</f>
        <v>0.32380713903372488</v>
      </c>
      <c r="BH105">
        <f>EXP(B$105+C$105*($BH4-2001))</f>
        <v>0.32279323052647702</v>
      </c>
      <c r="BI105">
        <f>EXP(B$105+C$105*($BI4-2001))</f>
        <v>0.32178249678079918</v>
      </c>
      <c r="BJ105">
        <f>EXP(B$105+C$105*($BJ4-2001))</f>
        <v>0.32077492785584255</v>
      </c>
      <c r="BK105">
        <f>EXP(B$105+C$105*($BK4-2001))</f>
        <v>0.31977051384188537</v>
      </c>
      <c r="BL105">
        <f>EXP(B$105+C$105*($BL4-2001))</f>
        <v>0.31876924486023539</v>
      </c>
      <c r="BM105">
        <f>EXP(B$105+C$105*($BM4-2001))</f>
        <v>0.31777111106313255</v>
      </c>
      <c r="BN105">
        <f>EXP(B$105+C$105*($BN4-2001))</f>
        <v>0.31677610263365208</v>
      </c>
      <c r="BO105">
        <f>EXP(B$105+C$105*($BO4-2001))</f>
        <v>0.31578420978560828</v>
      </c>
      <c r="BP105">
        <f>EXP(B$105+C$105*($BP4-2001))</f>
        <v>0.31479542276345807</v>
      </c>
      <c r="BQ105">
        <f>EXP(B$105+C$105*($BQ4-2001))</f>
        <v>0.31380973184220473</v>
      </c>
      <c r="BR105">
        <f>EXP(B$105+C$105*($BR4-2001))</f>
        <v>0.31282712732730295</v>
      </c>
      <c r="BS105">
        <f>EXP(B$105+C$105*($BS4-2001))</f>
        <v>0.31184759955456287</v>
      </c>
      <c r="BT105">
        <f>EXP(B$105+C$105*($BT4-2001))</f>
        <v>0.31087113889005524</v>
      </c>
      <c r="BU105">
        <f>EXP(B$105+C$105*($BU4-2001))</f>
        <v>0.30989773573001678</v>
      </c>
      <c r="BV105">
        <f>EXP(B$105+C$105*($BV4-2001))</f>
        <v>0.30892738050075558</v>
      </c>
      <c r="BW105">
        <f>EXP(B$105+C$105*($BW4-2001))</f>
        <v>0.30796006365855688</v>
      </c>
      <c r="BX105">
        <f>EXP(B$105+C$105*($BX4-2001))</f>
        <v>0.30699577568958941</v>
      </c>
      <c r="BY105">
        <f>EXP(B$105+C$105*($BY4-2001))</f>
        <v>0.30603450710981178</v>
      </c>
      <c r="BZ105">
        <f>EXP(B$105+C$105*($BZ4-2001))</f>
        <v>0.30507624846487896</v>
      </c>
      <c r="CA105">
        <f>EXP(B$105+C$105*($CA4-2001))</f>
        <v>0.30412099033004958</v>
      </c>
      <c r="CB105">
        <f>EXP(B$105+C$105*($CB4-2001))</f>
        <v>0.30316872331009315</v>
      </c>
      <c r="CC105">
        <f>EXP(B$105+C$105*($CC4-2001))</f>
        <v>0.30221943803919754</v>
      </c>
      <c r="CD105">
        <f>EXP(B$105+C$105*($CD4-2001))</f>
        <v>0.30127312518087696</v>
      </c>
      <c r="CE105">
        <f>EXP(B$105+C$105*($CE4-2001))</f>
        <v>0.30032977542788031</v>
      </c>
      <c r="CF105">
        <f>EXP(B$105+C$105*($CF4-2001))</f>
        <v>0.29938937950209921</v>
      </c>
    </row>
    <row r="106" spans="1:84" ht="15">
      <c r="A106" s="90">
        <v>100</v>
      </c>
      <c r="B106" s="83">
        <v>-0.91583051377096025</v>
      </c>
      <c r="C106" s="83">
        <v>-2.6992574627354997E-3</v>
      </c>
      <c r="D106" s="83"/>
      <c r="E106">
        <f t="shared" si="1"/>
        <v>0.41113323710727923</v>
      </c>
      <c r="F106">
        <f>EXP(B$106+C$106*($F4-2001))</f>
        <v>0.41002497905863938</v>
      </c>
      <c r="G106">
        <f>EXP(B$106+C$106*($G4-2001))</f>
        <v>0.4089197084500592</v>
      </c>
      <c r="H106">
        <f>EXP(B$106+C$106*($H4-2001))</f>
        <v>0.40781741722854226</v>
      </c>
      <c r="I106">
        <f>EXP(B$106+C$106*($I4-2001))</f>
        <v>0.40671809736279979</v>
      </c>
      <c r="J106">
        <f>EXP(B$106+C$106*($J4-2001))</f>
        <v>0.40562174084319258</v>
      </c>
      <c r="K106">
        <f>EXP(B$106+C$106*($K4-2001))</f>
        <v>0.40452833968167212</v>
      </c>
      <c r="L106">
        <f>EXP(B$106+C$106*($L4-2001))</f>
        <v>0.4034378859117228</v>
      </c>
      <c r="M106">
        <f>EXP(B$106+C$106*($M4-2001))</f>
        <v>0.40235037158830356</v>
      </c>
      <c r="N106">
        <f>EXP(B$106+C$106*($N4-2001))</f>
        <v>0.40126578878779018</v>
      </c>
      <c r="O106">
        <f>EXP(B$106+C$106*($O4-2001))</f>
        <v>0.40018412960791749</v>
      </c>
      <c r="P106">
        <f>EXP(B$106+C$106*($P4-2001))</f>
        <v>0.39910538616772184</v>
      </c>
      <c r="Q106">
        <f>EXP(B$106+C$106*($Q4-2001))</f>
        <v>0.39802955060748357</v>
      </c>
      <c r="R106">
        <f>EXP(B$106+C$106*($R4-2001))</f>
        <v>0.39695661508866992</v>
      </c>
      <c r="S106">
        <f>EXP(B$106+C$106*($S4-2001))</f>
        <v>0.39588657179387782</v>
      </c>
      <c r="T106">
        <f>EXP(B$106+C$106*($T4-2001))</f>
        <v>0.3948194129267768</v>
      </c>
      <c r="U106">
        <f>EXP(B$106+C$106*($U4-2001))</f>
        <v>0.39375513071205237</v>
      </c>
      <c r="V106">
        <f>EXP(B$106+C$106*($V4-2001))</f>
        <v>0.39269371739534947</v>
      </c>
      <c r="W106">
        <f>EXP(B$106+C$106*($W4-2001))</f>
        <v>0.39163516524321562</v>
      </c>
      <c r="X106">
        <f>EXP(B$106+C$106*($X4-2001))</f>
        <v>0.39057946654304482</v>
      </c>
      <c r="Y106">
        <f>EXP(B$106+C$106*($Y4-2001))</f>
        <v>0.38952661360302132</v>
      </c>
      <c r="Z106">
        <f>EXP(B$106+C$106*($Z4-2001))</f>
        <v>0.38847659875206364</v>
      </c>
      <c r="AA106">
        <f>EXP(B$106+C$106*($AA4-2001))</f>
        <v>0.38742941433976852</v>
      </c>
      <c r="AB106">
        <f>EXP(B$106+C$106*($AB4-2001))</f>
        <v>0.38638505273635526</v>
      </c>
      <c r="AC106">
        <f>EXP(B$106+C$106*($AC4-2001))</f>
        <v>0.38534350633261005</v>
      </c>
      <c r="AD106">
        <f>EXP(B$106+C$106*($AD4-2001))</f>
        <v>0.38430476753983095</v>
      </c>
      <c r="AE106">
        <f>EXP(B$106+C$106*($AE4-2001))</f>
        <v>0.38326882878977186</v>
      </c>
      <c r="AF106">
        <f>EXP(B$106+C$106*($AF4-2001))</f>
        <v>0.38223568253458801</v>
      </c>
      <c r="AG106">
        <f>EXP(B$106+C$106*($AG4-2001))</f>
        <v>0.38120532124678058</v>
      </c>
      <c r="AH106">
        <f>EXP(B$106+C$106*($AH4-2001))</f>
        <v>0.38017773741914218</v>
      </c>
      <c r="AI106">
        <f>EXP(B$106+C$106*($AI4-2001))</f>
        <v>0.37915292356470187</v>
      </c>
      <c r="AJ106">
        <f>EXP(B$106+C$106*($AJ4-2001))</f>
        <v>0.3781308722166708</v>
      </c>
      <c r="AK106">
        <f>EXP(B$106+C$106*($AK4-2001))</f>
        <v>0.37711157592838757</v>
      </c>
      <c r="AL106">
        <f>EXP(B$106+C$106*($AL4-2001))</f>
        <v>0.37609502727326433</v>
      </c>
      <c r="AM106">
        <f>EXP(B$106+C$106*($AM4-2001))</f>
        <v>0.37508121884473233</v>
      </c>
      <c r="AN106">
        <f>EXP(B$106+C$106*($AN4-2001))</f>
        <v>0.3740701432561882</v>
      </c>
      <c r="AO106">
        <f>EXP(B$106+C$106*($AO4-2001))</f>
        <v>0.3730617931409399</v>
      </c>
      <c r="AP106">
        <f>EXP(B$106+C$106*($AP4-2001))</f>
        <v>0.3720561611521534</v>
      </c>
      <c r="AQ106">
        <f>EXP(B$106+C$106*($AQ4-2001))</f>
        <v>0.37105323996279865</v>
      </c>
      <c r="AR106">
        <f>EXP(B$106+C$106*($AR4-2001))</f>
        <v>0.37005302226559667</v>
      </c>
      <c r="AS106">
        <f>EXP(B$106+C$106*($AS4-2001))</f>
        <v>0.36905550077296601</v>
      </c>
      <c r="AT106">
        <f>EXP(B$106+C$106*($AT4-2001))</f>
        <v>0.36806066821696976</v>
      </c>
      <c r="AU106">
        <f>EXP(B$106+C$106*($AU4-2001))</f>
        <v>0.36706851734926271</v>
      </c>
      <c r="AV106">
        <f>EXP(B$106+C$106*($AV4-2001))</f>
        <v>0.36607904094103833</v>
      </c>
      <c r="AW106">
        <f>EXP(B$106+C$106*($AW4-2001))</f>
        <v>0.36509223178297601</v>
      </c>
      <c r="AX106">
        <f>EXP(B$106+C$106*($AX4-2001))</f>
        <v>0.36410808268518913</v>
      </c>
      <c r="AY106">
        <f>EXP(B$106+C$106*($AY4-2001))</f>
        <v>0.36312658647717183</v>
      </c>
      <c r="AZ106">
        <f>EXP(B$106+C$106*($AZ4-2001))</f>
        <v>0.36214773600774741</v>
      </c>
      <c r="BA106">
        <f>EXP(B$106+C$106*($BA4-2001))</f>
        <v>0.36117152414501613</v>
      </c>
      <c r="BB106">
        <f>EXP(B$106+C$106*($BB4-2001))</f>
        <v>0.36019794377630276</v>
      </c>
      <c r="BC106">
        <f>EXP(B$106+C$106*($BC4-2001))</f>
        <v>0.35922698780810541</v>
      </c>
      <c r="BD106">
        <f>EXP(B$106+C$106*($BD4-2001))</f>
        <v>0.35825864916604361</v>
      </c>
      <c r="BE106">
        <f>EXP(B$106+C$106*($BE4-2001))</f>
        <v>0.3572929207948064</v>
      </c>
      <c r="BF106">
        <f>EXP(B$106+C$106*($BF4-2001))</f>
        <v>0.35632979565810158</v>
      </c>
      <c r="BG106">
        <f>EXP(B$106+C$106*($BG4-2001))</f>
        <v>0.35536926673860381</v>
      </c>
      <c r="BH106">
        <f>EXP(B$106+C$106*($BH4-2001))</f>
        <v>0.35441132703790396</v>
      </c>
      <c r="BI106">
        <f>EXP(B$106+C$106*($BI4-2001))</f>
        <v>0.35345596957645808</v>
      </c>
      <c r="BJ106">
        <f>EXP(B$106+C$106*($BJ4-2001))</f>
        <v>0.35250318739353598</v>
      </c>
      <c r="BK106">
        <f>EXP(B$106+C$106*($BK4-2001))</f>
        <v>0.35155297354717124</v>
      </c>
      <c r="BL106">
        <f>EXP(B$106+C$106*($BL4-2001))</f>
        <v>0.35060532111411047</v>
      </c>
      <c r="BM106">
        <f>EXP(B$106+C$106*($BM4-2001))</f>
        <v>0.3496602231897622</v>
      </c>
      <c r="BN106">
        <f>EXP(B$106+C$106*($BN4-2001))</f>
        <v>0.3487176728881477</v>
      </c>
      <c r="BO106">
        <f>EXP(B$106+C$106*($BO4-2001))</f>
        <v>0.34777766334184967</v>
      </c>
      <c r="BP106">
        <f>EXP(B$106+C$106*($BP4-2001))</f>
        <v>0.34684018770196318</v>
      </c>
      <c r="BQ106">
        <f>EXP(B$106+C$106*($BQ4-2001))</f>
        <v>0.34590523913804516</v>
      </c>
      <c r="BR106">
        <f>EXP(B$106+C$106*($BR4-2001))</f>
        <v>0.34497281083806464</v>
      </c>
      <c r="BS106">
        <f>EXP(B$106+C$106*($BS4-2001))</f>
        <v>0.34404289600835353</v>
      </c>
      <c r="BT106">
        <f>EXP(B$106+C$106*($BT4-2001))</f>
        <v>0.34311548787355683</v>
      </c>
      <c r="BU106">
        <f>EXP(B$106+C$106*($BU4-2001))</f>
        <v>0.34219057967658317</v>
      </c>
      <c r="BV106">
        <f>EXP(B$106+C$106*($BV4-2001))</f>
        <v>0.34126816467855581</v>
      </c>
      <c r="BW106">
        <f>EXP(B$106+C$106*($BW4-2001))</f>
        <v>0.34034823615876347</v>
      </c>
      <c r="BX106">
        <f>EXP(B$106+C$106*($BX4-2001))</f>
        <v>0.33943078741461125</v>
      </c>
      <c r="BY106">
        <f>EXP(B$106+C$106*($BY4-2001))</f>
        <v>0.33851581176157197</v>
      </c>
      <c r="BZ106">
        <f>EXP(B$106+C$106*($BZ4-2001))</f>
        <v>0.33760330253313736</v>
      </c>
      <c r="CA106">
        <f>EXP(B$106+C$106*($CA4-2001))</f>
        <v>0.33669325308076942</v>
      </c>
      <c r="CB106">
        <f>EXP(B$106+C$106*($CB4-2001))</f>
        <v>0.33578565677385225</v>
      </c>
      <c r="CC106">
        <f>EXP(B$106+C$106*($CC4-2001))</f>
        <v>0.33488050699964333</v>
      </c>
      <c r="CD106">
        <f>EXP(B$106+C$106*($CD4-2001))</f>
        <v>0.33397779716322584</v>
      </c>
      <c r="CE106">
        <f>EXP(B$106+C$106*($CE4-2001))</f>
        <v>0.33307752068745999</v>
      </c>
      <c r="CF106">
        <f>EXP(B$106+C$106*($CF4-2001))</f>
        <v>0.33217967101293572</v>
      </c>
    </row>
    <row r="107" spans="1:84" ht="15">
      <c r="A107" s="90">
        <v>101</v>
      </c>
      <c r="B107" s="83">
        <v>-0.8443461477713663</v>
      </c>
      <c r="C107" s="83">
        <v>-2.3063022704699278E-3</v>
      </c>
      <c r="D107" s="83"/>
      <c r="E107">
        <f t="shared" si="1"/>
        <v>0.43986688802045265</v>
      </c>
      <c r="F107">
        <f>EXP(B$107+C$107*($F4-2001))</f>
        <v>0.43885359095171811</v>
      </c>
      <c r="G107">
        <f>EXP(B$107+C$107*($G4-2001))</f>
        <v>0.43784262815950559</v>
      </c>
      <c r="H107">
        <f>EXP(B$107+C$107*($H4-2001))</f>
        <v>0.43683399426647102</v>
      </c>
      <c r="I107">
        <f>EXP(B$107+C$107*($I4-2001))</f>
        <v>0.43582768390765803</v>
      </c>
      <c r="J107">
        <f>EXP(B$107+C$107*($J4-2001))</f>
        <v>0.43482369173046903</v>
      </c>
      <c r="K107">
        <f>EXP(B$107+C$107*($K4-2001))</f>
        <v>0.43382201239463708</v>
      </c>
      <c r="L107">
        <f>EXP(B$107+C$107*($L4-2001))</f>
        <v>0.4328226405721971</v>
      </c>
      <c r="M107">
        <f>EXP(B$107+C$107*($M4-2001))</f>
        <v>0.43182557094745788</v>
      </c>
      <c r="N107">
        <f>EXP(B$107+C$107*($N4-2001))</f>
        <v>0.43083079821697368</v>
      </c>
      <c r="O107">
        <f>EXP(B$107+C$107*($O4-2001))</f>
        <v>0.42983831708951609</v>
      </c>
      <c r="P107">
        <f>EXP(B$107+C$107*($P4-2001))</f>
        <v>0.42884812228604557</v>
      </c>
      <c r="Q107">
        <f>EXP(B$107+C$107*($Q4-2001))</f>
        <v>0.42786020853968387</v>
      </c>
      <c r="R107">
        <f>EXP(B$107+C$107*($R4-2001))</f>
        <v>0.42687457059568551</v>
      </c>
      <c r="S107">
        <f>EXP(B$107+C$107*($S4-2001))</f>
        <v>0.42589120321141039</v>
      </c>
      <c r="T107">
        <f>EXP(B$107+C$107*($T4-2001))</f>
        <v>0.42491010115629529</v>
      </c>
      <c r="U107">
        <f>EXP(B$107+C$107*($U4-2001))</f>
        <v>0.42393125921182651</v>
      </c>
      <c r="V107">
        <f>EXP(B$107+C$107*($V4-2001))</f>
        <v>0.42295467217151195</v>
      </c>
      <c r="W107">
        <f>EXP(B$107+C$107*($W4-2001))</f>
        <v>0.42198033484085329</v>
      </c>
      <c r="X107">
        <f>EXP(B$107+C$107*($X4-2001))</f>
        <v>0.42100824203731863</v>
      </c>
      <c r="Y107">
        <f>EXP(B$107+C$107*($Y4-2001))</f>
        <v>0.42003838859031478</v>
      </c>
      <c r="Z107">
        <f>EXP(B$107+C$107*($Z4-2001))</f>
        <v>0.41907076934115972</v>
      </c>
      <c r="AA107">
        <f>EXP(B$107+C$107*($AA4-2001))</f>
        <v>0.41810537914305512</v>
      </c>
      <c r="AB107">
        <f>EXP(B$107+C$107*($AB4-2001))</f>
        <v>0.41714221286105913</v>
      </c>
      <c r="AC107">
        <f>EXP(B$107+C$107*($AC4-2001))</f>
        <v>0.41618126537205896</v>
      </c>
      <c r="AD107">
        <f>EXP(B$107+C$107*($AD4-2001))</f>
        <v>0.41522253156474376</v>
      </c>
      <c r="AE107">
        <f>EXP(B$107+C$107*($AE4-2001))</f>
        <v>0.41426600633957722</v>
      </c>
      <c r="AF107">
        <f>EXP(B$107+C$107*($AF4-2001))</f>
        <v>0.41331168460877049</v>
      </c>
      <c r="AG107">
        <f>EXP(B$107+C$107*($AG4-2001))</f>
        <v>0.41235956129625523</v>
      </c>
      <c r="AH107">
        <f>EXP(B$107+C$107*($AH4-2001))</f>
        <v>0.41140963133765662</v>
      </c>
      <c r="AI107">
        <f>EXP(B$107+C$107*($AI4-2001))</f>
        <v>0.41046188968026637</v>
      </c>
      <c r="AJ107">
        <f>EXP(B$107+C$107*($AJ4-2001))</f>
        <v>0.40951633128301573</v>
      </c>
      <c r="AK107">
        <f>EXP(B$107+C$107*($AK4-2001))</f>
        <v>0.40857295111644881</v>
      </c>
      <c r="AL107">
        <f>EXP(B$107+C$107*($AL4-2001))</f>
        <v>0.40763174416269587</v>
      </c>
      <c r="AM107">
        <f>EXP(B$107+C$107*($AM4-2001))</f>
        <v>0.4066927054154465</v>
      </c>
      <c r="AN107">
        <f>EXP(B$107+C$107*($AN4-2001))</f>
        <v>0.40575582987992304</v>
      </c>
      <c r="AO107">
        <f>EXP(B$107+C$107*($AO4-2001))</f>
        <v>0.40482111257285408</v>
      </c>
      <c r="AP107">
        <f>EXP(B$107+C$107*($AP4-2001))</f>
        <v>0.40388854852244793</v>
      </c>
      <c r="AQ107">
        <f>EXP(B$107+C$107*($AQ4-2001))</f>
        <v>0.40295813276836595</v>
      </c>
      <c r="AR107">
        <f>EXP(B$107+C$107*($AR4-2001))</f>
        <v>0.40202986036169647</v>
      </c>
      <c r="AS107">
        <f>EXP(B$107+C$107*($AS4-2001))</f>
        <v>0.40110372636492853</v>
      </c>
      <c r="AT107">
        <f>EXP(B$107+C$107*($AT4-2001))</f>
        <v>0.40017972585192524</v>
      </c>
      <c r="AU107">
        <f>EXP(B$107+C$107*($AU4-2001))</f>
        <v>0.3992578539078977</v>
      </c>
      <c r="AV107">
        <f>EXP(B$107+C$107*($AV4-2001))</f>
        <v>0.39833810562937921</v>
      </c>
      <c r="AW107">
        <f>EXP(B$107+C$107*($AW4-2001))</f>
        <v>0.39742047612419862</v>
      </c>
      <c r="AX107">
        <f>EXP(B$107+C$107*($AX4-2001))</f>
        <v>0.39650496051145484</v>
      </c>
      <c r="AY107">
        <f>EXP(B$107+C$107*($AY4-2001))</f>
        <v>0.39559155392149059</v>
      </c>
      <c r="AZ107">
        <f>EXP(B$107+C$107*($AZ4-2001))</f>
        <v>0.39468025149586644</v>
      </c>
      <c r="BA107">
        <f>EXP(B$107+C$107*($BA4-2001))</f>
        <v>0.39377104838733518</v>
      </c>
      <c r="BB107">
        <f>EXP(B$107+C$107*($BB4-2001))</f>
        <v>0.39286393975981587</v>
      </c>
      <c r="BC107">
        <f>EXP(B$107+C$107*($BC4-2001))</f>
        <v>0.39195892078836825</v>
      </c>
      <c r="BD107">
        <f>EXP(B$107+C$107*($BD4-2001))</f>
        <v>0.39105598665916702</v>
      </c>
      <c r="BE107">
        <f>EXP(B$107+C$107*($BE4-2001))</f>
        <v>0.39015513256947615</v>
      </c>
      <c r="BF107">
        <f>EXP(B$107+C$107*($BF4-2001))</f>
        <v>0.38925635372762346</v>
      </c>
      <c r="BG107">
        <f>EXP(B$107+C$107*($BG4-2001))</f>
        <v>0.38835964535297501</v>
      </c>
      <c r="BH107">
        <f>EXP(B$107+C$107*($BH4-2001))</f>
        <v>0.38746500267590978</v>
      </c>
      <c r="BI107">
        <f>EXP(B$107+C$107*($BI4-2001))</f>
        <v>0.38657242093779437</v>
      </c>
      <c r="BJ107">
        <f>EXP(B$107+C$107*($BJ4-2001))</f>
        <v>0.38568189539095743</v>
      </c>
      <c r="BK107">
        <f>EXP(B$107+C$107*($BK4-2001))</f>
        <v>0.38479342129866462</v>
      </c>
      <c r="BL107">
        <f>EXP(B$107+C$107*($BL4-2001))</f>
        <v>0.38390699393509337</v>
      </c>
      <c r="BM107">
        <f>EXP(B$107+C$107*($BM4-2001))</f>
        <v>0.38302260858530762</v>
      </c>
      <c r="BN107">
        <f>EXP(B$107+C$107*($BN4-2001))</f>
        <v>0.38214026054523303</v>
      </c>
      <c r="BO107">
        <f>EXP(B$107+C$107*($BO4-2001))</f>
        <v>0.38125994512163169</v>
      </c>
      <c r="BP107">
        <f>EXP(B$107+C$107*($BP4-2001))</f>
        <v>0.38038165763207715</v>
      </c>
      <c r="BQ107">
        <f>EXP(B$107+C$107*($BQ4-2001))</f>
        <v>0.37950539340492978</v>
      </c>
      <c r="BR107">
        <f>EXP(B$107+C$107*($BR4-2001))</f>
        <v>0.37863114777931162</v>
      </c>
      <c r="BS107">
        <f>EXP(B$107+C$107*($BS4-2001))</f>
        <v>0.37775891610508172</v>
      </c>
      <c r="BT107">
        <f>EXP(B$107+C$107*($BT4-2001))</f>
        <v>0.37688869374281148</v>
      </c>
      <c r="BU107">
        <f>EXP(B$107+C$107*($BU4-2001))</f>
        <v>0.37602047606375988</v>
      </c>
      <c r="BV107">
        <f>EXP(B$107+C$107*($BV4-2001))</f>
        <v>0.37515425844984879</v>
      </c>
      <c r="BW107">
        <f>EXP(B$107+C$107*($BW4-2001))</f>
        <v>0.37429003629363855</v>
      </c>
      <c r="BX107">
        <f>EXP(B$107+C$107*($BX4-2001))</f>
        <v>0.37342780499830347</v>
      </c>
      <c r="BY107">
        <f>EXP(B$107+C$107*($BY4-2001))</f>
        <v>0.37256755997760721</v>
      </c>
      <c r="BZ107">
        <f>EXP(B$107+C$107*($BZ4-2001))</f>
        <v>0.37170929665587854</v>
      </c>
      <c r="CA107">
        <f>EXP(B$107+C$107*($CA4-2001))</f>
        <v>0.37085301046798697</v>
      </c>
      <c r="CB107">
        <f>EXP(B$107+C$107*($CB4-2001))</f>
        <v>0.3699986968593183</v>
      </c>
      <c r="CC107">
        <f>EXP(B$107+C$107*($CC4-2001))</f>
        <v>0.3691463512857508</v>
      </c>
      <c r="CD107">
        <f>EXP(B$107+C$107*($CD4-2001))</f>
        <v>0.36829596921363056</v>
      </c>
      <c r="CE107">
        <f>EXP(B$107+C$107*($CE4-2001))</f>
        <v>0.36744754611974773</v>
      </c>
      <c r="CF107">
        <f>EXP(B$107+C$107*($CF4-2001))</f>
        <v>0.36660107749131232</v>
      </c>
    </row>
    <row r="108" spans="1:84" ht="15">
      <c r="A108" s="90">
        <v>102</v>
      </c>
      <c r="B108" s="83">
        <v>-0.77520254576134129</v>
      </c>
      <c r="C108" s="83">
        <v>-1.9547113685473979E-3</v>
      </c>
      <c r="D108" s="83"/>
      <c r="E108">
        <f t="shared" si="1"/>
        <v>0.46970265563180585</v>
      </c>
      <c r="F108">
        <f>EXP(B$108+C$108*($F4-2001))</f>
        <v>0.46878541926923367</v>
      </c>
      <c r="G108">
        <f>EXP(B$108+C$108*($G4-2001))</f>
        <v>0.46786997408781561</v>
      </c>
      <c r="H108">
        <f>EXP(B$108+C$108*($H4-2001))</f>
        <v>0.4669563165897293</v>
      </c>
      <c r="I108">
        <f>EXP(B$108+C$108*($I4-2001))</f>
        <v>0.46604444328398281</v>
      </c>
      <c r="J108">
        <f>EXP(B$108+C$108*($J4-2001))</f>
        <v>0.46513435068640152</v>
      </c>
      <c r="K108">
        <f>EXP(B$108+C$108*($K4-2001))</f>
        <v>0.46422603531961465</v>
      </c>
      <c r="L108">
        <f>EXP(B$108+C$108*($L4-2001))</f>
        <v>0.4633194937130421</v>
      </c>
      <c r="M108">
        <f>EXP(B$108+C$108*($M4-2001))</f>
        <v>0.46241472240288095</v>
      </c>
      <c r="N108">
        <f>EXP(B$108+C$108*($N4-2001))</f>
        <v>0.46151171793209267</v>
      </c>
      <c r="O108">
        <f>EXP(B$108+C$108*($O4-2001))</f>
        <v>0.46061047685038947</v>
      </c>
      <c r="P108">
        <f>EXP(B$108+C$108*($P4-2001))</f>
        <v>0.4597109957142213</v>
      </c>
      <c r="Q108">
        <f>EXP(B$108+C$108*($Q4-2001))</f>
        <v>0.45881327108676273</v>
      </c>
      <c r="R108">
        <f>EXP(B$108+C$108*($R4-2001))</f>
        <v>0.45791729953789978</v>
      </c>
      <c r="S108">
        <f>EXP(B$108+C$108*($S4-2001))</f>
        <v>0.45702307764421679</v>
      </c>
      <c r="T108">
        <f>EXP(B$108+C$108*($T4-2001))</f>
        <v>0.45613060198898325</v>
      </c>
      <c r="U108">
        <f>EXP(B$108+C$108*($U4-2001))</f>
        <v>0.45523986916214099</v>
      </c>
      <c r="V108">
        <f>EXP(B$108+C$108*($V4-2001))</f>
        <v>0.45435087576029093</v>
      </c>
      <c r="W108">
        <f>EXP(B$108+C$108*($W4-2001))</f>
        <v>0.45346361838668015</v>
      </c>
      <c r="X108">
        <f>EXP(B$108+C$108*($X4-2001))</f>
        <v>0.45257809365118906</v>
      </c>
      <c r="Y108">
        <f>EXP(B$108+C$108*($Y4-2001))</f>
        <v>0.45169429817031809</v>
      </c>
      <c r="Z108">
        <f>EXP(B$108+C$108*($Z4-2001))</f>
        <v>0.45081222856717512</v>
      </c>
      <c r="AA108">
        <f>EXP(B$108+C$108*($AA4-2001))</f>
        <v>0.44993188147146246</v>
      </c>
      <c r="AB108">
        <f>EXP(B$108+C$108*($AB4-2001))</f>
        <v>0.44905325351946368</v>
      </c>
      <c r="AC108">
        <f>EXP(B$108+C$108*($AC4-2001))</f>
        <v>0.44817634135403134</v>
      </c>
      <c r="AD108">
        <f>EXP(B$108+C$108*($AD4-2001))</f>
        <v>0.44730114162457368</v>
      </c>
      <c r="AE108">
        <f>EXP(B$108+C$108*($AE4-2001))</f>
        <v>0.44642765098704212</v>
      </c>
      <c r="AF108">
        <f>EXP(B$108+C$108*($AF4-2001))</f>
        <v>0.44555586610391812</v>
      </c>
      <c r="AG108">
        <f>EXP(B$108+C$108*($AG4-2001))</f>
        <v>0.4446857836442008</v>
      </c>
      <c r="AH108">
        <f>EXP(B$108+C$108*($AH4-2001))</f>
        <v>0.44381740028339417</v>
      </c>
      <c r="AI108">
        <f>EXP(B$108+C$108*($AI4-2001))</f>
        <v>0.44295071270349407</v>
      </c>
      <c r="AJ108">
        <f>EXP(B$108+C$108*($AJ4-2001))</f>
        <v>0.44208571759297588</v>
      </c>
      <c r="AK108">
        <f>EXP(B$108+C$108*($AK4-2001))</f>
        <v>0.44122241164678178</v>
      </c>
      <c r="AL108">
        <f>EXP(B$108+C$108*($AL4-2001))</f>
        <v>0.44036079156630797</v>
      </c>
      <c r="AM108">
        <f>EXP(B$108+C$108*($AM4-2001))</f>
        <v>0.43950085405939227</v>
      </c>
      <c r="AN108">
        <f>EXP(B$108+C$108*($AN4-2001))</f>
        <v>0.43864259584030141</v>
      </c>
      <c r="AO108">
        <f>EXP(B$108+C$108*($AO4-2001))</f>
        <v>0.43778601362971842</v>
      </c>
      <c r="AP108">
        <f>EXP(B$108+C$108*($AP4-2001))</f>
        <v>0.43693110415473035</v>
      </c>
      <c r="AQ108">
        <f>EXP(B$108+C$108*($AQ4-2001))</f>
        <v>0.43607786414881544</v>
      </c>
      <c r="AR108">
        <f>EXP(B$108+C$108*($AR4-2001))</f>
        <v>0.43522629035183086</v>
      </c>
      <c r="AS108">
        <f>EXP(B$108+C$108*($AS4-2001))</f>
        <v>0.43437637951000024</v>
      </c>
      <c r="AT108">
        <f>EXP(B$108+C$108*($AT4-2001))</f>
        <v>0.43352812837590116</v>
      </c>
      <c r="AU108">
        <f>EXP(B$108+C$108*($AU4-2001))</f>
        <v>0.43268153370845275</v>
      </c>
      <c r="AV108">
        <f>EXP(B$108+C$108*($AV4-2001))</f>
        <v>0.43183659227290333</v>
      </c>
      <c r="AW108">
        <f>EXP(B$108+C$108*($AW4-2001))</f>
        <v>0.43099330084081816</v>
      </c>
      <c r="AX108">
        <f>EXP(B$108+C$108*($AX4-2001))</f>
        <v>0.43015165619006679</v>
      </c>
      <c r="AY108">
        <f>EXP(B$108+C$108*($AY4-2001))</f>
        <v>0.42931165510481112</v>
      </c>
      <c r="AZ108">
        <f>EXP(B$108+C$108*($AZ4-2001))</f>
        <v>0.42847329437549292</v>
      </c>
      <c r="BA108">
        <f>EXP(B$108+C$108*($BA4-2001))</f>
        <v>0.4276365707988215</v>
      </c>
      <c r="BB108">
        <f>EXP(B$108+C$108*($BB4-2001))</f>
        <v>0.42680148117776168</v>
      </c>
      <c r="BC108">
        <f>EXP(B$108+C$108*($BC4-2001))</f>
        <v>0.42596802232152137</v>
      </c>
      <c r="BD108">
        <f>EXP(B$108+C$108*($BD4-2001))</f>
        <v>0.42513619104553951</v>
      </c>
      <c r="BE108">
        <f>EXP(B$108+C$108*($BE4-2001))</f>
        <v>0.42430598417147392</v>
      </c>
      <c r="BF108">
        <f>EXP(B$108+C$108*($BF4-2001))</f>
        <v>0.42347739852718891</v>
      </c>
      <c r="BG108">
        <f>EXP(B$108+C$108*($BG4-2001))</f>
        <v>0.42265043094674354</v>
      </c>
      <c r="BH108">
        <f>EXP(B$108+C$108*($BH4-2001))</f>
        <v>0.42182507827037913</v>
      </c>
      <c r="BI108">
        <f>EXP(B$108+C$108*($BI4-2001))</f>
        <v>0.42100133734450762</v>
      </c>
      <c r="BJ108">
        <f>EXP(B$108+C$108*($BJ4-2001))</f>
        <v>0.42017920502169909</v>
      </c>
      <c r="BK108">
        <f>EXP(B$108+C$108*($BK4-2001))</f>
        <v>0.41935867816067002</v>
      </c>
      <c r="BL108">
        <f>EXP(B$108+C$108*($BL4-2001))</f>
        <v>0.41853975362627122</v>
      </c>
      <c r="BM108">
        <f>EXP(B$108+C$108*($BM4-2001))</f>
        <v>0.4177224282894757</v>
      </c>
      <c r="BN108">
        <f>EXP(B$108+C$108*($BN4-2001))</f>
        <v>0.41690669902736693</v>
      </c>
      <c r="BO108">
        <f>EXP(B$108+C$108*($BO4-2001))</f>
        <v>0.41609256272312678</v>
      </c>
      <c r="BP108">
        <f>EXP(B$108+C$108*($BP4-2001))</f>
        <v>0.41528001626602379</v>
      </c>
      <c r="BQ108">
        <f>EXP(B$108+C$108*($BQ4-2001))</f>
        <v>0.41446905655140093</v>
      </c>
      <c r="BR108">
        <f>EXP(B$108+C$108*($BR4-2001))</f>
        <v>0.41365968048066404</v>
      </c>
      <c r="BS108">
        <f>EXP(B$108+C$108*($BS4-2001))</f>
        <v>0.41285188496127001</v>
      </c>
      <c r="BT108">
        <f>EXP(B$108+C$108*($BT4-2001))</f>
        <v>0.41204566690671468</v>
      </c>
      <c r="BU108">
        <f>EXP(B$108+C$108*($BU4-2001))</f>
        <v>0.41124102323652134</v>
      </c>
      <c r="BV108">
        <f>EXP(B$108+C$108*($BV4-2001))</f>
        <v>0.4104379508762287</v>
      </c>
      <c r="BW108">
        <f>EXP(B$108+C$108*($BW4-2001))</f>
        <v>0.40963644675737954</v>
      </c>
      <c r="BX108">
        <f>EXP(B$108+C$108*($BX4-2001))</f>
        <v>0.40883650781750841</v>
      </c>
      <c r="BY108">
        <f>EXP(B$108+C$108*($BY4-2001))</f>
        <v>0.40803813100013059</v>
      </c>
      <c r="BZ108">
        <f>EXP(B$108+C$108*($BZ4-2001))</f>
        <v>0.40724131325472973</v>
      </c>
      <c r="CA108">
        <f>EXP(B$108+C$108*($CA4-2001))</f>
        <v>0.40644605153674684</v>
      </c>
      <c r="CB108">
        <f>EXP(B$108+C$108*($CB4-2001))</f>
        <v>0.40565234280756812</v>
      </c>
      <c r="CC108">
        <f>EXP(B$108+C$108*($CC4-2001))</f>
        <v>0.40486018403451368</v>
      </c>
      <c r="CD108">
        <f>EXP(B$108+C$108*($CD4-2001))</f>
        <v>0.40406957219082584</v>
      </c>
      <c r="CE108">
        <f>EXP(B$108+C$108*($CE4-2001))</f>
        <v>0.40328050425565765</v>
      </c>
      <c r="CF108">
        <f>EXP(B$108+C$108*($CF4-2001))</f>
        <v>0.40249297721406113</v>
      </c>
    </row>
    <row r="109" spans="1:84" ht="15">
      <c r="A109" s="90">
        <v>103</v>
      </c>
      <c r="B109" s="83">
        <v>-0.70844021817233893</v>
      </c>
      <c r="C109" s="83">
        <v>-1.6419665706853095E-3</v>
      </c>
      <c r="D109" s="83"/>
      <c r="E109">
        <f t="shared" si="1"/>
        <v>0.50056363148914729</v>
      </c>
      <c r="F109">
        <f>EXP(B$109+C$109*($F4-2001))</f>
        <v>0.49974239714391977</v>
      </c>
      <c r="G109">
        <f>EXP(B$109+C$109*($G4-2001))</f>
        <v>0.49892251013159333</v>
      </c>
      <c r="H109">
        <f>EXP(B$109+C$109*($H4-2001))</f>
        <v>0.4981039682417075</v>
      </c>
      <c r="I109">
        <f>EXP(B$109+C$109*($I4-2001))</f>
        <v>0.49728676926742871</v>
      </c>
      <c r="J109">
        <f>EXP(B$109+C$109*($J4-2001))</f>
        <v>0.49647091100554352</v>
      </c>
      <c r="K109">
        <f>EXP(B$109+C$109*($K4-2001))</f>
        <v>0.49565639125645344</v>
      </c>
      <c r="L109">
        <f>EXP(B$109+C$109*($L4-2001))</f>
        <v>0.49484320782416852</v>
      </c>
      <c r="M109">
        <f>EXP(B$109+C$109*($M4-2001))</f>
        <v>0.4940313585163017</v>
      </c>
      <c r="N109">
        <f>EXP(B$109+C$109*($N4-2001))</f>
        <v>0.49322084114406262</v>
      </c>
      <c r="O109">
        <f>EXP(B$109+C$109*($O4-2001))</f>
        <v>0.49241165352225214</v>
      </c>
      <c r="P109">
        <f>EXP(B$109+C$109*($P4-2001))</f>
        <v>0.49160379346925603</v>
      </c>
      <c r="Q109">
        <f>EXP(B$109+C$109*($Q4-2001))</f>
        <v>0.49079725880703917</v>
      </c>
      <c r="R109">
        <f>EXP(B$109+C$109*($R4-2001))</f>
        <v>0.4899920473611401</v>
      </c>
      <c r="S109">
        <f>EXP(B$109+C$109*($S4-2001))</f>
        <v>0.48918815696066453</v>
      </c>
      <c r="T109">
        <f>EXP(B$109+C$109*($T4-2001))</f>
        <v>0.48838558543827976</v>
      </c>
      <c r="U109">
        <f>EXP(B$109+C$109*($U4-2001))</f>
        <v>0.48758433063020917</v>
      </c>
      <c r="V109">
        <f>EXP(B$109+C$109*($V4-2001))</f>
        <v>0.48678439037622573</v>
      </c>
      <c r="W109">
        <f>EXP(B$109+C$109*($W4-2001))</f>
        <v>0.48598576251964659</v>
      </c>
      <c r="X109">
        <f>EXP(B$109+C$109*($X4-2001))</f>
        <v>0.48518844490732743</v>
      </c>
      <c r="Y109">
        <f>EXP(B$109+C$109*($Y4-2001))</f>
        <v>0.48439243538965621</v>
      </c>
      <c r="Z109">
        <f>EXP(B$109+C$109*($Z4-2001))</f>
        <v>0.48359773182054755</v>
      </c>
      <c r="AA109">
        <f>EXP(B$109+C$109*($AA4-2001))</f>
        <v>0.48280433205743717</v>
      </c>
      <c r="AB109">
        <f>EXP(B$109+C$109*($AB4-2001))</f>
        <v>0.48201223396127574</v>
      </c>
      <c r="AC109">
        <f>EXP(B$109+C$109*($AC4-2001))</f>
        <v>0.48122143539652329</v>
      </c>
      <c r="AD109">
        <f>EXP(B$109+C$109*($AD4-2001))</f>
        <v>0.48043193423114372</v>
      </c>
      <c r="AE109">
        <f>EXP(B$109+C$109*($AE4-2001))</f>
        <v>0.47964372833659852</v>
      </c>
      <c r="AF109">
        <f>EXP(B$109+C$109*($AF4-2001))</f>
        <v>0.47885681558784127</v>
      </c>
      <c r="AG109">
        <f>EXP(B$109+C$109*($AG4-2001))</f>
        <v>0.4780711938633122</v>
      </c>
      <c r="AH109">
        <f>EXP(B$109+C$109*($AH4-2001))</f>
        <v>0.47728686104493201</v>
      </c>
      <c r="AI109">
        <f>EXP(B$109+C$109*($AI4-2001))</f>
        <v>0.47650381501809652</v>
      </c>
      <c r="AJ109">
        <f>EXP(B$109+C$109*($AJ4-2001))</f>
        <v>0.47572205367167059</v>
      </c>
      <c r="AK109">
        <f>EXP(B$109+C$109*($AK4-2001))</f>
        <v>0.47494157489798278</v>
      </c>
      <c r="AL109">
        <f>EXP(B$109+C$109*($AL4-2001))</f>
        <v>0.47416237659281957</v>
      </c>
      <c r="AM109">
        <f>EXP(B$109+C$109*($AM4-2001))</f>
        <v>0.47338445665541956</v>
      </c>
      <c r="AN109">
        <f>EXP(B$109+C$109*($AN4-2001))</f>
        <v>0.47260781298846799</v>
      </c>
      <c r="AO109">
        <f>EXP(B$109+C$109*($AO4-2001))</f>
        <v>0.471832443498091</v>
      </c>
      <c r="AP109">
        <f>EXP(B$109+C$109*($AP4-2001))</f>
        <v>0.47105834609384983</v>
      </c>
      <c r="AQ109">
        <f>EXP(B$109+C$109*($AQ4-2001))</f>
        <v>0.47028551868873553</v>
      </c>
      <c r="AR109">
        <f>EXP(B$109+C$109*($AR4-2001))</f>
        <v>0.469513959199163</v>
      </c>
      <c r="AS109">
        <f>EXP(B$109+C$109*($AS4-2001))</f>
        <v>0.46874366554496555</v>
      </c>
      <c r="AT109">
        <f>EXP(B$109+C$109*($AT4-2001))</f>
        <v>0.46797463564938924</v>
      </c>
      <c r="AU109">
        <f>EXP(B$109+C$109*($AU4-2001))</f>
        <v>0.4672068674390874</v>
      </c>
      <c r="AV109">
        <f>EXP(B$109+C$109*($AV4-2001))</f>
        <v>0.46644035884411472</v>
      </c>
      <c r="AW109">
        <f>EXP(B$109+C$109*($AW4-2001))</f>
        <v>0.46567510779792209</v>
      </c>
      <c r="AX109">
        <f>EXP(B$109+C$109*($AX4-2001))</f>
        <v>0.46491111223735071</v>
      </c>
      <c r="AY109">
        <f>EXP(B$109+C$109*($AY4-2001))</f>
        <v>0.46414837010262666</v>
      </c>
      <c r="AZ109">
        <f>EXP(B$109+C$109*($AZ4-2001))</f>
        <v>0.46338687933735534</v>
      </c>
      <c r="BA109">
        <f>EXP(B$109+C$109*($BA4-2001))</f>
        <v>0.46262663788851588</v>
      </c>
      <c r="BB109">
        <f>EXP(B$109+C$109*($BB4-2001))</f>
        <v>0.46186764370645567</v>
      </c>
      <c r="BC109">
        <f>EXP(B$109+C$109*($BC4-2001))</f>
        <v>0.46110989474488473</v>
      </c>
      <c r="BD109">
        <f>EXP(B$109+C$109*($BD4-2001))</f>
        <v>0.46035338896087041</v>
      </c>
      <c r="BE109">
        <f>EXP(B$109+C$109*($BE4-2001))</f>
        <v>0.4595981243148316</v>
      </c>
      <c r="BF109">
        <f>EXP(B$109+C$109*($BF4-2001))</f>
        <v>0.45884409877053334</v>
      </c>
      <c r="BG109">
        <f>EXP(B$109+C$109*($BG4-2001))</f>
        <v>0.45809131029508149</v>
      </c>
      <c r="BH109">
        <f>EXP(B$109+C$109*($BH4-2001))</f>
        <v>0.45733975685891709</v>
      </c>
      <c r="BI109">
        <f>EXP(B$109+C$109*($BI4-2001))</f>
        <v>0.45658943643581079</v>
      </c>
      <c r="BJ109">
        <f>EXP(B$109+C$109*($BJ4-2001))</f>
        <v>0.45584034700285764</v>
      </c>
      <c r="BK109">
        <f>EXP(B$109+C$109*($BK4-2001))</f>
        <v>0.45509248654047146</v>
      </c>
      <c r="BL109">
        <f>EXP(B$109+C$109*($BL4-2001))</f>
        <v>0.45434585303237934</v>
      </c>
      <c r="BM109">
        <f>EXP(B$109+C$109*($BM4-2001))</f>
        <v>0.45360044446561659</v>
      </c>
      <c r="BN109">
        <f>EXP(B$109+C$109*($BN4-2001))</f>
        <v>0.45285625883052072</v>
      </c>
      <c r="BO109">
        <f>EXP(B$109+C$109*($BO4-2001))</f>
        <v>0.45211329412072643</v>
      </c>
      <c r="BP109">
        <f>EXP(B$109+C$109*($BP4-2001))</f>
        <v>0.45137154833316029</v>
      </c>
      <c r="BQ109">
        <f>EXP(B$109+C$109*($BQ4-2001))</f>
        <v>0.4506310194680348</v>
      </c>
      <c r="BR109">
        <f>EXP(B$109+C$109*($BR4-2001))</f>
        <v>0.44989170552884372</v>
      </c>
      <c r="BS109">
        <f>EXP(B$109+C$109*($BS4-2001))</f>
        <v>0.44915360452235598</v>
      </c>
      <c r="BT109">
        <f>EXP(B$109+C$109*($BT4-2001))</f>
        <v>0.44841671445861092</v>
      </c>
      <c r="BU109">
        <f>EXP(B$109+C$109*($BU4-2001))</f>
        <v>0.44768103335091242</v>
      </c>
      <c r="BV109">
        <f>EXP(B$109+C$109*($BV4-2001))</f>
        <v>0.44694655921582399</v>
      </c>
      <c r="BW109">
        <f>EXP(B$109+C$109*($BW4-2001))</f>
        <v>0.44621329007316296</v>
      </c>
      <c r="BX109">
        <f>EXP(B$109+C$109*($BX4-2001))</f>
        <v>0.44548122394599565</v>
      </c>
      <c r="BY109">
        <f>EXP(B$109+C$109*($BY4-2001))</f>
        <v>0.44475035886063163</v>
      </c>
      <c r="BZ109">
        <f>EXP(B$109+C$109*($BZ4-2001))</f>
        <v>0.44402069284661849</v>
      </c>
      <c r="CA109">
        <f>EXP(B$109+C$109*($CA4-2001))</f>
        <v>0.44329222393673662</v>
      </c>
      <c r="CB109">
        <f>EXP(B$109+C$109*($CB4-2001))</f>
        <v>0.4425649501669941</v>
      </c>
      <c r="CC109">
        <f>EXP(B$109+C$109*($CC4-2001))</f>
        <v>0.44183886957662072</v>
      </c>
      <c r="CD109">
        <f>EXP(B$109+C$109*($CD4-2001))</f>
        <v>0.44111398020806358</v>
      </c>
      <c r="CE109">
        <f>EXP(B$109+C$109*($CE4-2001))</f>
        <v>0.44039028010698117</v>
      </c>
      <c r="CF109">
        <f>EXP(B$109+C$109*($CF4-2001))</f>
        <v>0.43966776732223822</v>
      </c>
    </row>
    <row r="110" spans="1:84" ht="15">
      <c r="A110" s="90">
        <v>104</v>
      </c>
      <c r="B110" s="83">
        <v>-0.64410262831605558</v>
      </c>
      <c r="C110" s="83">
        <v>-1.3655793122199806E-3</v>
      </c>
      <c r="D110" s="83"/>
      <c r="E110">
        <f t="shared" si="1"/>
        <v>0.53235387340741958</v>
      </c>
      <c r="F110">
        <f>EXP(B$110+C$110*($F4-2001))</f>
        <v>0.53162739811382476</v>
      </c>
      <c r="G110">
        <f>EXP(B$110+C$110*($G4-2001))</f>
        <v>0.53090191420280186</v>
      </c>
      <c r="H110">
        <f>EXP(B$110+C$110*($H4-2001))</f>
        <v>0.53017742032146342</v>
      </c>
      <c r="I110">
        <f>EXP(B$110+C$110*($I4-2001))</f>
        <v>0.52945391511876794</v>
      </c>
      <c r="J110">
        <f>EXP(B$110+C$110*($J4-2001))</f>
        <v>0.52873139724551776</v>
      </c>
      <c r="K110">
        <f>EXP(B$110+C$110*($K4-2001))</f>
        <v>0.52800986535435646</v>
      </c>
      <c r="L110">
        <f>EXP(B$110+C$110*($L4-2001))</f>
        <v>0.52728931809976609</v>
      </c>
      <c r="M110">
        <f>EXP(B$110+C$110*($M4-2001))</f>
        <v>0.52656975413806506</v>
      </c>
      <c r="N110">
        <f>EXP(B$110+C$110*($N4-2001))</f>
        <v>0.5258511721274054</v>
      </c>
      <c r="O110">
        <f>EXP(B$110+C$110*($O4-2001))</f>
        <v>0.52513357072777012</v>
      </c>
      <c r="P110">
        <f>EXP(B$110+C$110*($P4-2001))</f>
        <v>0.52441694860097099</v>
      </c>
      <c r="Q110">
        <f>EXP(B$110+C$110*($Q4-2001))</f>
        <v>0.52370130441064622</v>
      </c>
      <c r="R110">
        <f>EXP(B$110+C$110*($R4-2001))</f>
        <v>0.52298663682225699</v>
      </c>
      <c r="S110">
        <f>EXP(B$110+C$110*($S4-2001))</f>
        <v>0.52227294450308637</v>
      </c>
      <c r="T110">
        <f>EXP(B$110+C$110*($T4-2001))</f>
        <v>0.52156022612223574</v>
      </c>
      <c r="U110">
        <f>EXP(B$110+C$110*($U4-2001))</f>
        <v>0.52084848035062281</v>
      </c>
      <c r="V110">
        <f>EXP(B$110+C$110*($V4-2001))</f>
        <v>0.52013770586097885</v>
      </c>
      <c r="W110">
        <f>EXP(B$110+C$110*($W4-2001))</f>
        <v>0.51942790132784677</v>
      </c>
      <c r="X110">
        <f>EXP(B$110+C$110*($X4-2001))</f>
        <v>0.51871906542757762</v>
      </c>
      <c r="Y110">
        <f>EXP(B$110+C$110*($Y4-2001))</f>
        <v>0.51801119683832952</v>
      </c>
      <c r="Z110">
        <f>EXP(B$110+C$110*($Z4-2001))</f>
        <v>0.51730429424006374</v>
      </c>
      <c r="AA110">
        <f>EXP(B$110+C$110*($AA4-2001))</f>
        <v>0.51659835631454354</v>
      </c>
      <c r="AB110">
        <f>EXP(B$110+C$110*($AB4-2001))</f>
        <v>0.51589338174533061</v>
      </c>
      <c r="AC110">
        <f>EXP(B$110+C$110*($AC4-2001))</f>
        <v>0.51518936921778358</v>
      </c>
      <c r="AD110">
        <f>EXP(B$110+C$110*($AD4-2001))</f>
        <v>0.5144863174190546</v>
      </c>
      <c r="AE110">
        <f>EXP(B$110+C$110*($AE4-2001))</f>
        <v>0.51378422503808785</v>
      </c>
      <c r="AF110">
        <f>EXP(B$110+C$110*($AF4-2001))</f>
        <v>0.51308309076561631</v>
      </c>
      <c r="AG110">
        <f>EXP(B$110+C$110*($AG4-2001))</f>
        <v>0.51238291329415986</v>
      </c>
      <c r="AH110">
        <f>EXP(B$110+C$110*($AH4-2001))</f>
        <v>0.51168369131802238</v>
      </c>
      <c r="AI110">
        <f>EXP(B$110+C$110*($AI4-2001))</f>
        <v>0.51098542353329002</v>
      </c>
      <c r="AJ110">
        <f>EXP(B$110+C$110*($AJ4-2001))</f>
        <v>0.51028810863782781</v>
      </c>
      <c r="AK110">
        <f>EXP(B$110+C$110*($AK4-2001))</f>
        <v>0.50959174533127793</v>
      </c>
      <c r="AL110">
        <f>EXP(B$110+C$110*($AL4-2001))</f>
        <v>0.50889633231505726</v>
      </c>
      <c r="AM110">
        <f>EXP(B$110+C$110*($AM4-2001))</f>
        <v>0.50820186829235459</v>
      </c>
      <c r="AN110">
        <f>EXP(B$110+C$110*($AN4-2001))</f>
        <v>0.50750835196812838</v>
      </c>
      <c r="AO110">
        <f>EXP(B$110+C$110*($AO4-2001))</f>
        <v>0.50681578204910438</v>
      </c>
      <c r="AP110">
        <f>EXP(B$110+C$110*($AP4-2001))</f>
        <v>0.50612415724377346</v>
      </c>
      <c r="AQ110">
        <f>EXP(B$110+C$110*($AQ4-2001))</f>
        <v>0.50543347626238855</v>
      </c>
      <c r="AR110">
        <f>EXP(B$110+C$110*($AR4-2001))</f>
        <v>0.50474373781696291</v>
      </c>
      <c r="AS110">
        <f>EXP(B$110+C$110*($AS4-2001))</f>
        <v>0.50405494062126732</v>
      </c>
      <c r="AT110">
        <f>EXP(B$110+C$110*($AT4-2001))</f>
        <v>0.50336708339082792</v>
      </c>
      <c r="AU110">
        <f>EXP(B$110+C$110*($AU4-2001))</f>
        <v>0.50268016484292344</v>
      </c>
      <c r="AV110">
        <f>EXP(B$110+C$110*($AV4-2001))</f>
        <v>0.50199418369658355</v>
      </c>
      <c r="AW110">
        <f>EXP(B$110+C$110*($AW4-2001))</f>
        <v>0.50130913867258542</v>
      </c>
      <c r="AX110">
        <f>EXP(B$110+C$110*($AX4-2001))</f>
        <v>0.50062502849345247</v>
      </c>
      <c r="AY110">
        <f>EXP(B$110+C$110*($AY4-2001))</f>
        <v>0.49994185188345086</v>
      </c>
      <c r="AZ110">
        <f>EXP(B$110+C$110*($AZ4-2001))</f>
        <v>0.49925960756858817</v>
      </c>
      <c r="BA110">
        <f>EXP(B$110+C$110*($BA4-2001))</f>
        <v>0.49857829427661021</v>
      </c>
      <c r="BB110">
        <f>EXP(B$110+C$110*($BB4-2001))</f>
        <v>0.49789791073699913</v>
      </c>
      <c r="BC110">
        <f>EXP(B$110+C$110*($BC4-2001))</f>
        <v>0.49721845568097089</v>
      </c>
      <c r="BD110">
        <f>EXP(B$110+C$110*($BD4-2001))</f>
        <v>0.49653992784147277</v>
      </c>
      <c r="BE110">
        <f>EXP(B$110+C$110*($BE4-2001))</f>
        <v>0.4958623259531813</v>
      </c>
      <c r="BF110">
        <f>EXP(B$110+C$110*($BF4-2001))</f>
        <v>0.49518564875249949</v>
      </c>
      <c r="BG110">
        <f>EXP(B$110+C$110*($BG4-2001))</f>
        <v>0.49450989497755504</v>
      </c>
      <c r="BH110">
        <f>EXP(B$110+C$110*($BH4-2001))</f>
        <v>0.49383506336819727</v>
      </c>
      <c r="BI110">
        <f>EXP(B$110+C$110*($BI4-2001))</f>
        <v>0.49316115266599558</v>
      </c>
      <c r="BJ110">
        <f>EXP(B$110+C$110*($BJ4-2001))</f>
        <v>0.49248816161423625</v>
      </c>
      <c r="BK110">
        <f>EXP(B$110+C$110*($BK4-2001))</f>
        <v>0.491816088957921</v>
      </c>
      <c r="BL110">
        <f>EXP(B$110+C$110*($BL4-2001))</f>
        <v>0.49114493344376375</v>
      </c>
      <c r="BM110">
        <f>EXP(B$110+C$110*($BM4-2001))</f>
        <v>0.49047469382018904</v>
      </c>
      <c r="BN110">
        <f>EXP(B$110+C$110*($BN4-2001))</f>
        <v>0.48980536883732911</v>
      </c>
      <c r="BO110">
        <f>EXP(B$110+C$110*($BO4-2001))</f>
        <v>0.489136957247022</v>
      </c>
      <c r="BP110">
        <f>EXP(B$110+C$110*($BP4-2001))</f>
        <v>0.48846945780280898</v>
      </c>
      <c r="BQ110">
        <f>EXP(B$110+C$110*($BQ4-2001))</f>
        <v>0.48780286925993238</v>
      </c>
      <c r="BR110">
        <f>EXP(B$110+C$110*($BR4-2001))</f>
        <v>0.48713719037533304</v>
      </c>
      <c r="BS110">
        <f>EXP(B$110+C$110*($BS4-2001))</f>
        <v>0.48647241990764822</v>
      </c>
      <c r="BT110">
        <f>EXP(B$110+C$110*($BT4-2001))</f>
        <v>0.48580855661720929</v>
      </c>
      <c r="BU110">
        <f>EXP(B$110+C$110*($BU4-2001))</f>
        <v>0.48514559926603917</v>
      </c>
      <c r="BV110">
        <f>EXP(B$110+C$110*($BV4-2001))</f>
        <v>0.4844835466178502</v>
      </c>
      <c r="BW110">
        <f>EXP(B$110+C$110*($BW4-2001))</f>
        <v>0.48382239743804195</v>
      </c>
      <c r="BX110">
        <f>EXP(B$110+C$110*($BX4-2001))</f>
        <v>0.48316215049369876</v>
      </c>
      <c r="BY110">
        <f>EXP(B$110+C$110*($BY4-2001))</f>
        <v>0.48250280455358724</v>
      </c>
      <c r="BZ110">
        <f>EXP(B$110+C$110*($BZ4-2001))</f>
        <v>0.48184435838815454</v>
      </c>
      <c r="CA110">
        <f>EXP(B$110+C$110*($CA4-2001))</f>
        <v>0.48118681076952541</v>
      </c>
      <c r="CB110">
        <f>EXP(B$110+C$110*($CB4-2001))</f>
        <v>0.48053016047150049</v>
      </c>
      <c r="CC110">
        <f>EXP(B$110+C$110*($CC4-2001))</f>
        <v>0.47987440626955341</v>
      </c>
      <c r="CD110">
        <f>EXP(B$110+C$110*($CD4-2001))</f>
        <v>0.4792195469408293</v>
      </c>
      <c r="CE110">
        <f>EXP(B$110+C$110*($CE4-2001))</f>
        <v>0.47856558126414156</v>
      </c>
      <c r="CF110">
        <f>EXP(B$110+C$110*($CF4-2001))</f>
        <v>0.47791250801997048</v>
      </c>
    </row>
    <row r="111" spans="1:84" ht="15">
      <c r="A111" s="90">
        <v>105</v>
      </c>
      <c r="B111" s="83">
        <v>-0.58223659099161806</v>
      </c>
      <c r="C111" s="83">
        <v>-1.1230919205206466E-3</v>
      </c>
      <c r="D111" s="83"/>
      <c r="E111">
        <f t="shared" si="1"/>
        <v>0.56495699160485102</v>
      </c>
      <c r="F111">
        <f>EXP(B$111+C$111*($F4-2001))</f>
        <v>0.56432284913893349</v>
      </c>
      <c r="G111">
        <f>EXP(B$111+C$111*($G4-2001))</f>
        <v>0.56368941847351228</v>
      </c>
      <c r="H111">
        <f>EXP(B$111+C$111*($H4-2001))</f>
        <v>0.56305669880961895</v>
      </c>
      <c r="I111">
        <f>EXP(B$111+C$111*($I4-2001))</f>
        <v>0.56242468934918144</v>
      </c>
      <c r="J111">
        <f>EXP(B$111+C$111*($J4-2001))</f>
        <v>0.56179338929502398</v>
      </c>
      <c r="K111">
        <f>EXP(B$111+C$111*($K4-2001))</f>
        <v>0.5611627978508652</v>
      </c>
      <c r="L111">
        <f>EXP(B$111+C$111*($L4-2001))</f>
        <v>0.56053291422131757</v>
      </c>
      <c r="M111">
        <f>EXP(B$111+C$111*($M4-2001))</f>
        <v>0.55990373761188661</v>
      </c>
      <c r="N111">
        <f>EXP(B$111+C$111*($N4-2001))</f>
        <v>0.55927526722896936</v>
      </c>
      <c r="O111">
        <f>EXP(B$111+C$111*($O4-2001))</f>
        <v>0.55864750227985382</v>
      </c>
      <c r="P111">
        <f>EXP(B$111+C$111*($P4-2001))</f>
        <v>0.55802044197271772</v>
      </c>
      <c r="Q111">
        <f>EXP(B$111+C$111*($Q4-2001))</f>
        <v>0.5573940855166275</v>
      </c>
      <c r="R111">
        <f>EXP(B$111+C$111*($R4-2001))</f>
        <v>0.55676843212153759</v>
      </c>
      <c r="S111">
        <f>EXP(B$111+C$111*($S4-2001))</f>
        <v>0.55614348099828892</v>
      </c>
      <c r="T111">
        <f>EXP(B$111+C$111*($T4-2001))</f>
        <v>0.55551923135860859</v>
      </c>
      <c r="U111">
        <f>EXP(B$111+C$111*($U4-2001))</f>
        <v>0.55489568241510823</v>
      </c>
      <c r="V111">
        <f>EXP(B$111+C$111*($V4-2001))</f>
        <v>0.5542728333812833</v>
      </c>
      <c r="W111">
        <f>EXP(B$111+C$111*($W4-2001))</f>
        <v>0.55365068347151214</v>
      </c>
      <c r="X111">
        <f>EXP(B$111+C$111*($X4-2001))</f>
        <v>0.55302923190105502</v>
      </c>
      <c r="Y111">
        <f>EXP(B$111+C$111*($Y4-2001))</f>
        <v>0.55240847788605285</v>
      </c>
      <c r="Z111">
        <f>EXP(B$111+C$111*($Z4-2001))</f>
        <v>0.55178842064352662</v>
      </c>
      <c r="AA111">
        <f>EXP(B$111+C$111*($AA4-2001))</f>
        <v>0.55116905939137606</v>
      </c>
      <c r="AB111">
        <f>EXP(B$111+C$111*($AB4-2001))</f>
        <v>0.55055039334837852</v>
      </c>
      <c r="AC111">
        <f>EXP(B$111+C$111*($AC4-2001))</f>
        <v>0.54993242173418877</v>
      </c>
      <c r="AD111">
        <f>EXP(B$111+C$111*($AD4-2001))</f>
        <v>0.54931514376933721</v>
      </c>
      <c r="AE111">
        <f>EXP(B$111+C$111*($AE4-2001))</f>
        <v>0.54869855867522899</v>
      </c>
      <c r="AF111">
        <f>EXP(B$111+C$111*($AF4-2001))</f>
        <v>0.54808266567414354</v>
      </c>
      <c r="AG111">
        <f>EXP(B$111+C$111*($AG4-2001))</f>
        <v>0.54746746398923307</v>
      </c>
      <c r="AH111">
        <f>EXP(B$111+C$111*($AH4-2001))</f>
        <v>0.54685295284452173</v>
      </c>
      <c r="AI111">
        <f>EXP(B$111+C$111*($AI4-2001))</f>
        <v>0.54623913146490477</v>
      </c>
      <c r="AJ111">
        <f>EXP(B$111+C$111*($AJ4-2001))</f>
        <v>0.54562599907614751</v>
      </c>
      <c r="AK111">
        <f>EXP(B$111+C$111*($AK4-2001))</f>
        <v>0.54501355490488412</v>
      </c>
      <c r="AL111">
        <f>EXP(B$111+C$111*($AL4-2001))</f>
        <v>0.544401798178617</v>
      </c>
      <c r="AM111">
        <f>EXP(B$111+C$111*($AM4-2001))</f>
        <v>0.54379072812571572</v>
      </c>
      <c r="AN111">
        <f>EXP(B$111+C$111*($AN4-2001))</f>
        <v>0.5431803439754157</v>
      </c>
      <c r="AO111">
        <f>EXP(B$111+C$111*($AO4-2001))</f>
        <v>0.54257064495781793</v>
      </c>
      <c r="AP111">
        <f>EXP(B$111+C$111*($AP4-2001))</f>
        <v>0.54196163030388711</v>
      </c>
      <c r="AQ111">
        <f>EXP(B$111+C$111*($AQ4-2001))</f>
        <v>0.54135329924545139</v>
      </c>
      <c r="AR111">
        <f>EXP(B$111+C$111*($AR4-2001))</f>
        <v>0.54074565101520122</v>
      </c>
      <c r="AS111">
        <f>EXP(B$111+C$111*($AS4-2001))</f>
        <v>0.54013868484668837</v>
      </c>
      <c r="AT111">
        <f>EXP(B$111+C$111*($AT4-2001))</f>
        <v>0.53953239997432467</v>
      </c>
      <c r="AU111">
        <f>EXP(B$111+C$111*($AU4-2001))</f>
        <v>0.53892679563338142</v>
      </c>
      <c r="AV111">
        <f>EXP(B$111+C$111*($AV4-2001))</f>
        <v>0.5383218710599883</v>
      </c>
      <c r="AW111">
        <f>EXP(B$111+C$111*($AW4-2001))</f>
        <v>0.53771762549113244</v>
      </c>
      <c r="AX111">
        <f>EXP(B$111+C$111*($AX4-2001))</f>
        <v>0.53711405816465752</v>
      </c>
      <c r="AY111">
        <f>EXP(B$111+C$111*($AY4-2001))</f>
        <v>0.53651116831926238</v>
      </c>
      <c r="AZ111">
        <f>EXP(B$111+C$111*($AZ4-2001))</f>
        <v>0.53590895519450077</v>
      </c>
      <c r="BA111">
        <f>EXP(B$111+C$111*($BA4-2001))</f>
        <v>0.53530741803077975</v>
      </c>
      <c r="BB111">
        <f>EXP(B$111+C$111*($BB4-2001))</f>
        <v>0.53470655606935913</v>
      </c>
      <c r="BC111">
        <f>EXP(B$111+C$111*($BC4-2001))</f>
        <v>0.53410636855235027</v>
      </c>
      <c r="BD111">
        <f>EXP(B$111+C$111*($BD4-2001))</f>
        <v>0.53350685472271531</v>
      </c>
      <c r="BE111">
        <f>EXP(B$111+C$111*($BE4-2001))</f>
        <v>0.53290801382426611</v>
      </c>
      <c r="BF111">
        <f>EXP(B$111+C$111*($BF4-2001))</f>
        <v>0.53230984510166335</v>
      </c>
      <c r="BG111">
        <f>EXP(B$111+C$111*($BG4-2001))</f>
        <v>0.53171234780041565</v>
      </c>
      <c r="BH111">
        <f>EXP(B$111+C$111*($BH4-2001))</f>
        <v>0.53111552116687821</v>
      </c>
      <c r="BI111">
        <f>EXP(B$111+C$111*($BI4-2001))</f>
        <v>0.53051936444825232</v>
      </c>
      <c r="BJ111">
        <f>EXP(B$111+C$111*($BJ4-2001))</f>
        <v>0.52992387689258458</v>
      </c>
      <c r="BK111">
        <f>EXP(B$111+C$111*($BK4-2001))</f>
        <v>0.52932905774876493</v>
      </c>
      <c r="BL111">
        <f>EXP(B$111+C$111*($BL4-2001))</f>
        <v>0.52873490626652719</v>
      </c>
      <c r="BM111">
        <f>EXP(B$111+C$111*($BM4-2001))</f>
        <v>0.52814142169644673</v>
      </c>
      <c r="BN111">
        <f>EXP(B$111+C$111*($BN4-2001))</f>
        <v>0.52754860328994047</v>
      </c>
      <c r="BO111">
        <f>EXP(B$111+C$111*($BO4-2001))</f>
        <v>0.5269564502992653</v>
      </c>
      <c r="BP111">
        <f>EXP(B$111+C$111*($BP4-2001))</f>
        <v>0.5263649619775177</v>
      </c>
      <c r="BQ111">
        <f>EXP(B$111+C$111*($BQ4-2001))</f>
        <v>0.52577413757863223</v>
      </c>
      <c r="BR111">
        <f>EXP(B$111+C$111*($BR4-2001))</f>
        <v>0.52518397635738134</v>
      </c>
      <c r="BS111">
        <f>EXP(B$111+C$111*($BS4-2001))</f>
        <v>0.52459447756937339</v>
      </c>
      <c r="BT111">
        <f>EXP(B$111+C$111*($BT4-2001))</f>
        <v>0.52400564047105269</v>
      </c>
      <c r="BU111">
        <f>EXP(B$111+C$111*($BU4-2001))</f>
        <v>0.52341746431969804</v>
      </c>
      <c r="BV111">
        <f>EXP(B$111+C$111*($BV4-2001))</f>
        <v>0.522829948373422</v>
      </c>
      <c r="BW111">
        <f>EXP(B$111+C$111*($BW4-2001))</f>
        <v>0.52224309189116969</v>
      </c>
      <c r="BX111">
        <f>EXP(B$111+C$111*($BX4-2001))</f>
        <v>0.52165689413271821</v>
      </c>
      <c r="BY111">
        <f>EXP(B$111+C$111*($BY4-2001))</f>
        <v>0.52107135435867535</v>
      </c>
      <c r="BZ111">
        <f>EXP(B$111+C$111*($BZ4-2001))</f>
        <v>0.52048647183047914</v>
      </c>
      <c r="CA111">
        <f>EXP(B$111+C$111*($CA4-2001))</f>
        <v>0.51990224581039612</v>
      </c>
      <c r="CB111">
        <f>EXP(B$111+C$111*($CB4-2001))</f>
        <v>0.51931867556152156</v>
      </c>
      <c r="CC111">
        <f>EXP(B$111+C$111*($CC4-2001))</f>
        <v>0.51873576034777735</v>
      </c>
      <c r="CD111">
        <f>EXP(B$111+C$111*($CD4-2001))</f>
        <v>0.51815349943391187</v>
      </c>
      <c r="CE111">
        <f>EXP(B$111+C$111*($CE4-2001))</f>
        <v>0.51757189208549859</v>
      </c>
      <c r="CF111">
        <f>EXP(B$111+C$111*($CF4-2001))</f>
        <v>0.51699093756893544</v>
      </c>
    </row>
    <row r="112" spans="1:84" ht="15">
      <c r="A112" s="90">
        <v>106</v>
      </c>
      <c r="B112" s="83">
        <v>-0.5228927527368662</v>
      </c>
      <c r="C112" s="83">
        <v>-9.1207901762637821E-4</v>
      </c>
      <c r="D112" s="83"/>
      <c r="E112">
        <f t="shared" si="1"/>
        <v>0.59823479844111271</v>
      </c>
      <c r="F112">
        <f>EXP(B$112+C$112*($F4-2001))</f>
        <v>0.59768940979042151</v>
      </c>
      <c r="G112">
        <f>EXP(B$112+C$112*($G4-2001))</f>
        <v>0.59714451835049287</v>
      </c>
      <c r="H112">
        <f>EXP(B$112+C$112*($H4-2001))</f>
        <v>0.59660012366803794</v>
      </c>
      <c r="I112">
        <f>EXP(B$112+C$112*($I4-2001))</f>
        <v>0.59605622529018132</v>
      </c>
      <c r="J112">
        <f>EXP(B$112+C$112*($J4-2001))</f>
        <v>0.59551282276446038</v>
      </c>
      <c r="K112">
        <f>EXP(B$112+C$112*($K4-2001))</f>
        <v>0.59496991563882484</v>
      </c>
      <c r="L112">
        <f>EXP(B$112+C$112*($L4-2001))</f>
        <v>0.59442750346163686</v>
      </c>
      <c r="M112">
        <f>EXP(B$112+C$112*($M4-2001))</f>
        <v>0.59388558578166994</v>
      </c>
      <c r="N112">
        <f>EXP(B$112+C$112*($N4-2001))</f>
        <v>0.59334416214810926</v>
      </c>
      <c r="O112">
        <f>EXP(B$112+C$112*($O4-2001))</f>
        <v>0.59280323211055097</v>
      </c>
      <c r="P112">
        <f>EXP(B$112+C$112*($P4-2001))</f>
        <v>0.5922627952190016</v>
      </c>
      <c r="Q112">
        <f>EXP(B$112+C$112*($Q4-2001))</f>
        <v>0.59172285102387834</v>
      </c>
      <c r="R112">
        <f>EXP(B$112+C$112*($R4-2001))</f>
        <v>0.59118339907600759</v>
      </c>
      <c r="S112">
        <f>EXP(B$112+C$112*($S4-2001))</f>
        <v>0.59064443892662599</v>
      </c>
      <c r="T112">
        <f>EXP(B$112+C$112*($T4-2001))</f>
        <v>0.59010597012737886</v>
      </c>
      <c r="U112">
        <f>EXP(B$112+C$112*($U4-2001))</f>
        <v>0.58956799223032041</v>
      </c>
      <c r="V112">
        <f>EXP(B$112+C$112*($V4-2001))</f>
        <v>0.58903050478791308</v>
      </c>
      <c r="W112">
        <f>EXP(B$112+C$112*($W4-2001))</f>
        <v>0.5884935073530273</v>
      </c>
      <c r="X112">
        <f>EXP(B$112+C$112*($X4-2001))</f>
        <v>0.58795699947894153</v>
      </c>
      <c r="Y112">
        <f>EXP(B$112+C$112*($Y4-2001))</f>
        <v>0.58742098071934101</v>
      </c>
      <c r="Z112">
        <f>EXP(B$112+C$112*($Z4-2001))</f>
        <v>0.58688545062831821</v>
      </c>
      <c r="AA112">
        <f>EXP(B$112+C$112*($AA4-2001))</f>
        <v>0.5863504087603717</v>
      </c>
      <c r="AB112">
        <f>EXP(B$112+C$112*($AB4-2001))</f>
        <v>0.58581585467040687</v>
      </c>
      <c r="AC112">
        <f>EXP(B$112+C$112*($AC4-2001))</f>
        <v>0.58528178791373409</v>
      </c>
      <c r="AD112">
        <f>EXP(B$112+C$112*($AD4-2001))</f>
        <v>0.58474820804606986</v>
      </c>
      <c r="AE112">
        <f>EXP(B$112+C$112*($AE4-2001))</f>
        <v>0.58421511462353515</v>
      </c>
      <c r="AF112">
        <f>EXP(B$112+C$112*($AF4-2001))</f>
        <v>0.58368250720265591</v>
      </c>
      <c r="AG112">
        <f>EXP(B$112+C$112*($AG4-2001))</f>
        <v>0.58315038534036234</v>
      </c>
      <c r="AH112">
        <f>EXP(B$112+C$112*($AH4-2001))</f>
        <v>0.58261874859398854</v>
      </c>
      <c r="AI112">
        <f>EXP(B$112+C$112*($AI4-2001))</f>
        <v>0.58208759652127218</v>
      </c>
      <c r="AJ112">
        <f>EXP(B$112+C$112*($AJ4-2001))</f>
        <v>0.58155692868035413</v>
      </c>
      <c r="AK112">
        <f>EXP(B$112+C$112*($AK4-2001))</f>
        <v>0.58102674462977788</v>
      </c>
      <c r="AL112">
        <f>EXP(B$112+C$112*($AL4-2001))</f>
        <v>0.58049704392849</v>
      </c>
      <c r="AM112">
        <f>EXP(B$112+C$112*($AM4-2001))</f>
        <v>0.57996782613583842</v>
      </c>
      <c r="AN112">
        <f>EXP(B$112+C$112*($AN4-2001))</f>
        <v>0.57943909081157319</v>
      </c>
      <c r="AO112">
        <f>EXP(B$112+C$112*($AO4-2001))</f>
        <v>0.5789108375158456</v>
      </c>
      <c r="AP112">
        <f>EXP(B$112+C$112*($AP4-2001))</f>
        <v>0.57838306580920795</v>
      </c>
      <c r="AQ112">
        <f>EXP(B$112+C$112*($AQ4-2001))</f>
        <v>0.57785577525261322</v>
      </c>
      <c r="AR112">
        <f>EXP(B$112+C$112*($AR4-2001))</f>
        <v>0.57732896540741474</v>
      </c>
      <c r="AS112">
        <f>EXP(B$112+C$112*($AS4-2001))</f>
        <v>0.57680263583536551</v>
      </c>
      <c r="AT112">
        <f>EXP(B$112+C$112*($AT4-2001))</f>
        <v>0.57627678609861821</v>
      </c>
      <c r="AU112">
        <f>EXP(B$112+C$112*($AU4-2001))</f>
        <v>0.57575141575972444</v>
      </c>
      <c r="AV112">
        <f>EXP(B$112+C$112*($AV4-2001))</f>
        <v>0.57522652438163513</v>
      </c>
      <c r="AW112">
        <f>EXP(B$112+C$112*($AW4-2001))</f>
        <v>0.57470211152769923</v>
      </c>
      <c r="AX112">
        <f>EXP(B$112+C$112*($AX4-2001))</f>
        <v>0.57417817676166394</v>
      </c>
      <c r="AY112">
        <f>EXP(B$112+C$112*($AY4-2001))</f>
        <v>0.57365471964767389</v>
      </c>
      <c r="AZ112">
        <f>EXP(B$112+C$112*($AZ4-2001))</f>
        <v>0.57313173975027154</v>
      </c>
      <c r="BA112">
        <f>EXP(B$112+C$112*($BA4-2001))</f>
        <v>0.57260923663439589</v>
      </c>
      <c r="BB112">
        <f>EXP(B$112+C$112*($BB4-2001))</f>
        <v>0.57208720986538297</v>
      </c>
      <c r="BC112">
        <f>EXP(B$112+C$112*($BC4-2001))</f>
        <v>0.57156565900896472</v>
      </c>
      <c r="BD112">
        <f>EXP(B$112+C$112*($BD4-2001))</f>
        <v>0.57104458363126909</v>
      </c>
      <c r="BE112">
        <f>EXP(B$112+C$112*($BE4-2001))</f>
        <v>0.57052398329881981</v>
      </c>
      <c r="BF112">
        <f>EXP(B$112+C$112*($BF4-2001))</f>
        <v>0.57000385757853556</v>
      </c>
      <c r="BG112">
        <f>EXP(B$112+C$112*($BG4-2001))</f>
        <v>0.56948420603772987</v>
      </c>
      <c r="BH112">
        <f>EXP(B$112+C$112*($BH4-2001))</f>
        <v>0.56896502824411077</v>
      </c>
      <c r="BI112">
        <f>EXP(B$112+C$112*($BI4-2001))</f>
        <v>0.56844632376578019</v>
      </c>
      <c r="BJ112">
        <f>EXP(B$112+C$112*($BJ4-2001))</f>
        <v>0.56792809217123441</v>
      </c>
      <c r="BK112">
        <f>EXP(B$112+C$112*($BK4-2001))</f>
        <v>0.56741033302936228</v>
      </c>
      <c r="BL112">
        <f>EXP(B$112+C$112*($BL4-2001))</f>
        <v>0.56689304590944634</v>
      </c>
      <c r="BM112">
        <f>EXP(B$112+C$112*($BM4-2001))</f>
        <v>0.56637623038116136</v>
      </c>
      <c r="BN112">
        <f>EXP(B$112+C$112*($BN4-2001))</f>
        <v>0.56585988601457482</v>
      </c>
      <c r="BO112">
        <f>EXP(B$112+C$112*($BO4-2001))</f>
        <v>0.56534401238014576</v>
      </c>
      <c r="BP112">
        <f>EXP(B$112+C$112*($BP4-2001))</f>
        <v>0.56482860904872501</v>
      </c>
      <c r="BQ112">
        <f>EXP(B$112+C$112*($BQ4-2001))</f>
        <v>0.56431367559155476</v>
      </c>
      <c r="BR112">
        <f>EXP(B$112+C$112*($BR4-2001))</f>
        <v>0.56379921158026769</v>
      </c>
      <c r="BS112">
        <f>EXP(B$112+C$112*($BS4-2001))</f>
        <v>0.56328521658688757</v>
      </c>
      <c r="BT112">
        <f>EXP(B$112+C$112*($BT4-2001))</f>
        <v>0.56277169018382789</v>
      </c>
      <c r="BU112">
        <f>EXP(B$112+C$112*($BU4-2001))</f>
        <v>0.56225863194389214</v>
      </c>
      <c r="BV112">
        <f>EXP(B$112+C$112*($BV4-2001))</f>
        <v>0.56174604144027307</v>
      </c>
      <c r="BW112">
        <f>EXP(B$112+C$112*($BW4-2001))</f>
        <v>0.56123391824655289</v>
      </c>
      <c r="BX112">
        <f>EXP(B$112+C$112*($BX4-2001))</f>
        <v>0.56072226193670227</v>
      </c>
      <c r="BY112">
        <f>EXP(B$112+C$112*($BY4-2001))</f>
        <v>0.56021107208508036</v>
      </c>
      <c r="BZ112">
        <f>EXP(B$112+C$112*($BZ4-2001))</f>
        <v>0.55970034826643444</v>
      </c>
      <c r="CA112">
        <f>EXP(B$112+C$112*($CA4-2001))</f>
        <v>0.55919009005589926</v>
      </c>
      <c r="CB112">
        <f>EXP(B$112+C$112*($CB4-2001))</f>
        <v>0.55868029702899713</v>
      </c>
      <c r="CC112">
        <f>EXP(B$112+C$112*($CC4-2001))</f>
        <v>0.5581709687616373</v>
      </c>
      <c r="CD112">
        <f>EXP(B$112+C$112*($CD4-2001))</f>
        <v>0.55766210483011547</v>
      </c>
      <c r="CE112">
        <f>EXP(B$112+C$112*($CE4-2001))</f>
        <v>0.55715370481111381</v>
      </c>
      <c r="CF112">
        <f>EXP(B$112+C$112*($CF4-2001))</f>
        <v>0.55664576828170043</v>
      </c>
    </row>
    <row r="113" spans="1:84" ht="15">
      <c r="A113" s="90">
        <v>107</v>
      </c>
      <c r="B113" s="83">
        <v>-0.46612617690644348</v>
      </c>
      <c r="C113" s="83">
        <v>-7.3014907799003991E-4</v>
      </c>
      <c r="D113" s="83"/>
      <c r="E113">
        <f t="shared" si="1"/>
        <v>0.63202603812028624</v>
      </c>
      <c r="F113">
        <f>EXP(B$113+C$113*($F4-2001))</f>
        <v>0.63156473332241758</v>
      </c>
      <c r="G113">
        <f>EXP(B$113+C$113*($G4-2001))</f>
        <v>0.6311037652228868</v>
      </c>
      <c r="H113">
        <f>EXP(B$113+C$113*($H4-2001))</f>
        <v>0.6306431335759437</v>
      </c>
      <c r="I113">
        <f>EXP(B$113+C$113*($I4-2001))</f>
        <v>0.63018283813601739</v>
      </c>
      <c r="J113">
        <f>EXP(B$113+C$113*($J4-2001))</f>
        <v>0.62972287865771603</v>
      </c>
      <c r="K113">
        <f>EXP(B$113+C$113*($K4-2001))</f>
        <v>0.62926325489582735</v>
      </c>
      <c r="L113">
        <f>EXP(B$113+C$113*($L4-2001))</f>
        <v>0.62880396660531757</v>
      </c>
      <c r="M113">
        <f>EXP(B$113+C$113*($M4-2001))</f>
        <v>0.62834501354133221</v>
      </c>
      <c r="N113">
        <f>EXP(B$113+C$113*($N4-2001))</f>
        <v>0.627886395459195</v>
      </c>
      <c r="O113">
        <f>EXP(B$113+C$113*($O4-2001))</f>
        <v>0.62742811211440874</v>
      </c>
      <c r="P113">
        <f>EXP(B$113+C$113*($P4-2001))</f>
        <v>0.62697016326265442</v>
      </c>
      <c r="Q113">
        <f>EXP(B$113+C$113*($Q4-2001))</f>
        <v>0.62651254865979122</v>
      </c>
      <c r="R113">
        <f>EXP(B$113+C$113*($R4-2001))</f>
        <v>0.62605526806185696</v>
      </c>
      <c r="S113">
        <f>EXP(B$113+C$113*($S4-2001))</f>
        <v>0.62559832122506709</v>
      </c>
      <c r="T113">
        <f>EXP(B$113+C$113*($T4-2001))</f>
        <v>0.62514170790581525</v>
      </c>
      <c r="U113">
        <f>EXP(B$113+C$113*($U4-2001))</f>
        <v>0.62468542786067272</v>
      </c>
      <c r="V113">
        <f>EXP(B$113+C$113*($V4-2001))</f>
        <v>0.62422948084638863</v>
      </c>
      <c r="W113">
        <f>EXP(B$113+C$113*($W4-2001))</f>
        <v>0.62377386661988943</v>
      </c>
      <c r="X113">
        <f>EXP(B$113+C$113*($X4-2001))</f>
        <v>0.6233185849382793</v>
      </c>
      <c r="Y113">
        <f>EXP(B$113+C$113*($Y4-2001))</f>
        <v>0.62286363555883928</v>
      </c>
      <c r="Z113">
        <f>EXP(B$113+C$113*($Z4-2001))</f>
        <v>0.62240901823902794</v>
      </c>
      <c r="AA113">
        <f>EXP(B$113+C$113*($AA4-2001))</f>
        <v>0.62195473273648072</v>
      </c>
      <c r="AB113">
        <f>EXP(B$113+C$113*($AB4-2001))</f>
        <v>0.62150077880901011</v>
      </c>
      <c r="AC113">
        <f>EXP(B$113+C$113*($AC4-2001))</f>
        <v>0.62104715621460493</v>
      </c>
      <c r="AD113">
        <f>EXP(B$113+C$113*($AD4-2001))</f>
        <v>0.62059386471143119</v>
      </c>
      <c r="AE113">
        <f>EXP(B$113+C$113*($AE4-2001))</f>
        <v>0.62014090405783107</v>
      </c>
      <c r="AF113">
        <f>EXP(B$113+C$113*($AF4-2001))</f>
        <v>0.61968827401232329</v>
      </c>
      <c r="AG113">
        <f>EXP(B$113+C$113*($AG4-2001))</f>
        <v>0.61923597433360278</v>
      </c>
      <c r="AH113">
        <f>EXP(B$113+C$113*($AH4-2001))</f>
        <v>0.61878400478054052</v>
      </c>
      <c r="AI113">
        <f>EXP(B$113+C$113*($AI4-2001))</f>
        <v>0.61833236511218348</v>
      </c>
      <c r="AJ113">
        <f>EXP(B$113+C$113*($AJ4-2001))</f>
        <v>0.61788105508775459</v>
      </c>
      <c r="AK113">
        <f>EXP(B$113+C$113*($AK4-2001))</f>
        <v>0.61743007446665266</v>
      </c>
      <c r="AL113">
        <f>EXP(B$113+C$113*($AL4-2001))</f>
        <v>0.61697942300845166</v>
      </c>
      <c r="AM113">
        <f>EXP(B$113+C$113*($AM4-2001))</f>
        <v>0.61652910047290155</v>
      </c>
      <c r="AN113">
        <f>EXP(B$113+C$113*($AN4-2001))</f>
        <v>0.61607910661992726</v>
      </c>
      <c r="AO113">
        <f>EXP(B$113+C$113*($AO4-2001))</f>
        <v>0.61562944120962926</v>
      </c>
      <c r="AP113">
        <f>EXP(B$113+C$113*($AP4-2001))</f>
        <v>0.61518010400228273</v>
      </c>
      <c r="AQ113">
        <f>EXP(B$113+C$113*($AQ4-2001))</f>
        <v>0.61473109475833831</v>
      </c>
      <c r="AR113">
        <f>EXP(B$113+C$113*($AR4-2001))</f>
        <v>0.61428241323842114</v>
      </c>
      <c r="AS113">
        <f>EXP(B$113+C$113*($AS4-2001))</f>
        <v>0.61383405920333101</v>
      </c>
      <c r="AT113">
        <f>EXP(B$113+C$113*($AT4-2001))</f>
        <v>0.61338603241404266</v>
      </c>
      <c r="AU113">
        <f>EXP(B$113+C$113*($AU4-2001))</f>
        <v>0.61293833263170494</v>
      </c>
      <c r="AV113">
        <f>EXP(B$113+C$113*($AV4-2001))</f>
        <v>0.61249095961764122</v>
      </c>
      <c r="AW113">
        <f>EXP(B$113+C$113*($AW4-2001))</f>
        <v>0.61204391313334905</v>
      </c>
      <c r="AX113">
        <f>EXP(B$113+C$113*($AX4-2001))</f>
        <v>0.61159719294049997</v>
      </c>
      <c r="AY113">
        <f>EXP(B$113+C$113*($AY4-2001))</f>
        <v>0.61115079880093959</v>
      </c>
      <c r="AZ113">
        <f>EXP(B$113+C$113*($AZ4-2001))</f>
        <v>0.61070473047668727</v>
      </c>
      <c r="BA113">
        <f>EXP(B$113+C$113*($BA4-2001))</f>
        <v>0.61025898772993614</v>
      </c>
      <c r="BB113">
        <f>EXP(B$113+C$113*($BB4-2001))</f>
        <v>0.60981357032305272</v>
      </c>
      <c r="BC113">
        <f>EXP(B$113+C$113*($BC4-2001))</f>
        <v>0.6093684780185773</v>
      </c>
      <c r="BD113">
        <f>EXP(B$113+C$113*($BD4-2001))</f>
        <v>0.60892371057922323</v>
      </c>
      <c r="BE113">
        <f>EXP(B$113+C$113*($BE4-2001))</f>
        <v>0.60847926776787697</v>
      </c>
      <c r="BF113">
        <f>EXP(B$113+C$113*($BF4-2001))</f>
        <v>0.60803514934759839</v>
      </c>
      <c r="BG113">
        <f>EXP(B$113+C$113*($BG4-2001))</f>
        <v>0.60759135508161999</v>
      </c>
      <c r="BH113">
        <f>EXP(B$113+C$113*($BH4-2001))</f>
        <v>0.60714788473334713</v>
      </c>
      <c r="BI113">
        <f>EXP(B$113+C$113*($BI4-2001))</f>
        <v>0.60670473806635816</v>
      </c>
      <c r="BJ113">
        <f>EXP(B$113+C$113*($BJ4-2001))</f>
        <v>0.60626191484440339</v>
      </c>
      <c r="BK113">
        <f>EXP(B$113+C$113*($BK4-2001))</f>
        <v>0.60581941483140622</v>
      </c>
      <c r="BL113">
        <f>EXP(B$113+C$113*($BL4-2001))</f>
        <v>0.60537723779146213</v>
      </c>
      <c r="BM113">
        <f>EXP(B$113+C$113*($BM4-2001))</f>
        <v>0.60493538348883835</v>
      </c>
      <c r="BN113">
        <f>EXP(B$113+C$113*($BN4-2001))</f>
        <v>0.60449385168797476</v>
      </c>
      <c r="BO113">
        <f>EXP(B$113+C$113*($BO4-2001))</f>
        <v>0.60405264215348298</v>
      </c>
      <c r="BP113">
        <f>EXP(B$113+C$113*($BP4-2001))</f>
        <v>0.60361175465014627</v>
      </c>
      <c r="BQ113">
        <f>EXP(B$113+C$113*($BQ4-2001))</f>
        <v>0.60317118894291966</v>
      </c>
      <c r="BR113">
        <f>EXP(B$113+C$113*($BR4-2001))</f>
        <v>0.60273094479693001</v>
      </c>
      <c r="BS113">
        <f>EXP(B$113+C$113*($BS4-2001))</f>
        <v>0.60229102197747519</v>
      </c>
      <c r="BT113">
        <f>EXP(B$113+C$113*($BT4-2001))</f>
        <v>0.60185142025002458</v>
      </c>
      <c r="BU113">
        <f>EXP(B$113+C$113*($BU4-2001))</f>
        <v>0.60141213938021876</v>
      </c>
      <c r="BV113">
        <f>EXP(B$113+C$113*($BV4-2001))</f>
        <v>0.60097317913386938</v>
      </c>
      <c r="BW113">
        <f>EXP(B$113+C$113*($BW4-2001))</f>
        <v>0.60053453927695877</v>
      </c>
      <c r="BX113">
        <f>EXP(B$113+C$113*($BX4-2001))</f>
        <v>0.60009621957564041</v>
      </c>
      <c r="BY113">
        <f>EXP(B$113+C$113*($BY4-2001))</f>
        <v>0.59965821979623823</v>
      </c>
      <c r="BZ113">
        <f>EXP(B$113+C$113*($BZ4-2001))</f>
        <v>0.59922053970524691</v>
      </c>
      <c r="CA113">
        <f>EXP(B$113+C$113*($CA4-2001))</f>
        <v>0.59878317906933132</v>
      </c>
      <c r="CB113">
        <f>EXP(B$113+C$113*($CB4-2001))</f>
        <v>0.59834613765532685</v>
      </c>
      <c r="CC113">
        <f>EXP(B$113+C$113*($CC4-2001))</f>
        <v>0.59790941523023899</v>
      </c>
      <c r="CD113">
        <f>EXP(B$113+C$113*($CD4-2001))</f>
        <v>0.59747301156124322</v>
      </c>
      <c r="CE113">
        <f>EXP(B$113+C$113*($CE4-2001))</f>
        <v>0.59703692641568507</v>
      </c>
      <c r="CF113">
        <f>EXP(B$113+C$113*($CF4-2001))</f>
        <v>0.59660115956107973</v>
      </c>
    </row>
    <row r="114" spans="1:84" ht="15">
      <c r="A114" s="90">
        <v>108</v>
      </c>
      <c r="B114" s="83">
        <v>-0.41199706543821707</v>
      </c>
      <c r="C114" s="83">
        <v>-5.7494616996837174E-4</v>
      </c>
      <c r="D114" s="83"/>
      <c r="E114">
        <f t="shared" si="1"/>
        <v>0.66614520695966584</v>
      </c>
      <c r="F114">
        <f>EXP(B$114+C$114*($F4-2001))</f>
        <v>0.66576231940469566</v>
      </c>
      <c r="G114">
        <f>EXP(B$114+C$114*($G4-2001))</f>
        <v>0.66537965192618653</v>
      </c>
      <c r="H114">
        <f>EXP(B$114+C$114*($H4-2001))</f>
        <v>0.66499720439764276</v>
      </c>
      <c r="I114">
        <f>EXP(B$114+C$114*($I4-2001))</f>
        <v>0.66461497669264147</v>
      </c>
      <c r="J114">
        <f>EXP(B$114+C$114*($J4-2001))</f>
        <v>0.66423296868483206</v>
      </c>
      <c r="K114">
        <f>EXP(B$114+C$114*($K4-2001))</f>
        <v>0.66385118024793677</v>
      </c>
      <c r="L114">
        <f>EXP(B$114+C$114*($L4-2001))</f>
        <v>0.66346961125575066</v>
      </c>
      <c r="M114">
        <f>EXP(B$114+C$114*($M4-2001))</f>
        <v>0.66308826158214085</v>
      </c>
      <c r="N114">
        <f>EXP(B$114+C$114*($N4-2001))</f>
        <v>0.6627071311010474</v>
      </c>
      <c r="O114">
        <f>EXP(B$114+C$114*($O4-2001))</f>
        <v>0.66232621968648253</v>
      </c>
      <c r="P114">
        <f>EXP(B$114+C$114*($P4-2001))</f>
        <v>0.66194552721253097</v>
      </c>
      <c r="Q114">
        <f>EXP(B$114+C$114*($Q4-2001))</f>
        <v>0.66156505355334994</v>
      </c>
      <c r="R114">
        <f>EXP(B$114+C$114*($R4-2001))</f>
        <v>0.6611847985831687</v>
      </c>
      <c r="S114">
        <f>EXP(B$114+C$114*($S4-2001))</f>
        <v>0.66080476217628914</v>
      </c>
      <c r="T114">
        <f>EXP(B$114+C$114*($T4-2001))</f>
        <v>0.66042494420708509</v>
      </c>
      <c r="U114">
        <f>EXP(B$114+C$114*($U4-2001))</f>
        <v>0.66004534455000297</v>
      </c>
      <c r="V114">
        <f>EXP(B$114+C$114*($V4-2001))</f>
        <v>0.65966596307956105</v>
      </c>
      <c r="W114">
        <f>EXP(B$114+C$114*($W4-2001))</f>
        <v>0.65928679967034964</v>
      </c>
      <c r="X114">
        <f>EXP(B$114+C$114*($X4-2001))</f>
        <v>0.65890785419703157</v>
      </c>
      <c r="Y114">
        <f>EXP(B$114+C$114*($Y4-2001))</f>
        <v>0.65852912653434115</v>
      </c>
      <c r="Z114">
        <f>EXP(B$114+C$114*($Z4-2001))</f>
        <v>0.65815061655708529</v>
      </c>
      <c r="AA114">
        <f>EXP(B$114+C$114*($AA4-2001))</f>
        <v>0.65777232414014242</v>
      </c>
      <c r="AB114">
        <f>EXP(B$114+C$114*($AB4-2001))</f>
        <v>0.65739424915846301</v>
      </c>
      <c r="AC114">
        <f>EXP(B$114+C$114*($AC4-2001))</f>
        <v>0.65701639148706936</v>
      </c>
      <c r="AD114">
        <f>EXP(B$114+C$114*($AD4-2001))</f>
        <v>0.65663875100105584</v>
      </c>
      <c r="AE114">
        <f>EXP(B$114+C$114*($AE4-2001))</f>
        <v>0.65626132757558819</v>
      </c>
      <c r="AF114">
        <f>EXP(B$114+C$114*($AF4-2001))</f>
        <v>0.65588412108590444</v>
      </c>
      <c r="AG114">
        <f>EXP(B$114+C$114*($AG4-2001))</f>
        <v>0.65550713140731387</v>
      </c>
      <c r="AH114">
        <f>EXP(B$114+C$114*($AH4-2001))</f>
        <v>0.65513035841519762</v>
      </c>
      <c r="AI114">
        <f>EXP(B$114+C$114*($AI4-2001))</f>
        <v>0.65475380198500843</v>
      </c>
      <c r="AJ114">
        <f>EXP(B$114+C$114*($AJ4-2001))</f>
        <v>0.65437746199227065</v>
      </c>
      <c r="AK114">
        <f>EXP(B$114+C$114*($AK4-2001))</f>
        <v>0.65400133831258012</v>
      </c>
      <c r="AL114">
        <f>EXP(B$114+C$114*($AL4-2001))</f>
        <v>0.65362543082160429</v>
      </c>
      <c r="AM114">
        <f>EXP(B$114+C$114*($AM4-2001))</f>
        <v>0.65324973939508202</v>
      </c>
      <c r="AN114">
        <f>EXP(B$114+C$114*($AN4-2001))</f>
        <v>0.65287426390882353</v>
      </c>
      <c r="AO114">
        <f>EXP(B$114+C$114*($AO4-2001))</f>
        <v>0.65249900423871054</v>
      </c>
      <c r="AP114">
        <f>EXP(B$114+C$114*($AP4-2001))</f>
        <v>0.65212396026069597</v>
      </c>
      <c r="AQ114">
        <f>EXP(B$114+C$114*($AQ4-2001))</f>
        <v>0.65174913185080419</v>
      </c>
      <c r="AR114">
        <f>EXP(B$114+C$114*($AR4-2001))</f>
        <v>0.65137451888513065</v>
      </c>
      <c r="AS114">
        <f>EXP(B$114+C$114*($AS4-2001))</f>
        <v>0.6510001212398423</v>
      </c>
      <c r="AT114">
        <f>EXP(B$114+C$114*($AT4-2001))</f>
        <v>0.65062593879117692</v>
      </c>
      <c r="AU114">
        <f>EXP(B$114+C$114*($AU4-2001))</f>
        <v>0.65025197141544377</v>
      </c>
      <c r="AV114">
        <f>EXP(B$114+C$114*($AV4-2001))</f>
        <v>0.64987821898902287</v>
      </c>
      <c r="AW114">
        <f>EXP(B$114+C$114*($AW4-2001))</f>
        <v>0.64950468138836548</v>
      </c>
      <c r="AX114">
        <f>EXP(B$114+C$114*($AX4-2001))</f>
        <v>0.64913135848999393</v>
      </c>
      <c r="AY114">
        <f>EXP(B$114+C$114*($AY4-2001))</f>
        <v>0.64875825017050126</v>
      </c>
      <c r="AZ114">
        <f>EXP(B$114+C$114*($AZ4-2001))</f>
        <v>0.64838535630655192</v>
      </c>
      <c r="BA114">
        <f>EXP(B$114+C$114*($BA4-2001))</f>
        <v>0.64801267677488072</v>
      </c>
      <c r="BB114">
        <f>EXP(B$114+C$114*($BB4-2001))</f>
        <v>0.64764021145229367</v>
      </c>
      <c r="BC114">
        <f>EXP(B$114+C$114*($BC4-2001))</f>
        <v>0.64726796021566746</v>
      </c>
      <c r="BD114">
        <f>EXP(B$114+C$114*($BD4-2001))</f>
        <v>0.64689592294194953</v>
      </c>
      <c r="BE114">
        <f>EXP(B$114+C$114*($BE4-2001))</f>
        <v>0.64652409950815803</v>
      </c>
      <c r="BF114">
        <f>EXP(B$114+C$114*($BF4-2001))</f>
        <v>0.64615248979138196</v>
      </c>
      <c r="BG114">
        <f>EXP(B$114+C$114*($BG4-2001))</f>
        <v>0.64578109366878078</v>
      </c>
      <c r="BH114">
        <f>EXP(B$114+C$114*($BH4-2001))</f>
        <v>0.64540991101758471</v>
      </c>
      <c r="BI114">
        <f>EXP(B$114+C$114*($BI4-2001))</f>
        <v>0.64503894171509446</v>
      </c>
      <c r="BJ114">
        <f>EXP(B$114+C$114*($BJ4-2001))</f>
        <v>0.64466818563868111</v>
      </c>
      <c r="BK114">
        <f>EXP(B$114+C$114*($BK4-2001))</f>
        <v>0.6442976426657866</v>
      </c>
      <c r="BL114">
        <f>EXP(B$114+C$114*($BL4-2001))</f>
        <v>0.64392731267392289</v>
      </c>
      <c r="BM114">
        <f>EXP(B$114+C$114*($BM4-2001))</f>
        <v>0.6435571955406727</v>
      </c>
      <c r="BN114">
        <f>EXP(B$114+C$114*($BN4-2001))</f>
        <v>0.64318729114368889</v>
      </c>
      <c r="BO114">
        <f>EXP(B$114+C$114*($BO4-2001))</f>
        <v>0.64281759936069471</v>
      </c>
      <c r="BP114">
        <f>EXP(B$114+C$114*($BP4-2001))</f>
        <v>0.64244812006948371</v>
      </c>
      <c r="BQ114">
        <f>EXP(B$114+C$114*($BQ4-2001))</f>
        <v>0.64207885314791968</v>
      </c>
      <c r="BR114">
        <f>EXP(B$114+C$114*($BR4-2001))</f>
        <v>0.64170979847393661</v>
      </c>
      <c r="BS114">
        <f>EXP(B$114+C$114*($BS4-2001))</f>
        <v>0.64134095592553853</v>
      </c>
      <c r="BT114">
        <f>EXP(B$114+C$114*($BT4-2001))</f>
        <v>0.64097232538079985</v>
      </c>
      <c r="BU114">
        <f>EXP(B$114+C$114*($BU4-2001))</f>
        <v>0.64060390671786482</v>
      </c>
      <c r="BV114">
        <f>EXP(B$114+C$114*($BV4-2001))</f>
        <v>0.64023569981494788</v>
      </c>
      <c r="BW114">
        <f>EXP(B$114+C$114*($BW4-2001))</f>
        <v>0.63986770455033337</v>
      </c>
      <c r="BX114">
        <f>EXP(B$114+C$114*($BX4-2001))</f>
        <v>0.63949992080237572</v>
      </c>
      <c r="BY114">
        <f>EXP(B$114+C$114*($BY4-2001))</f>
        <v>0.63913234844949895</v>
      </c>
      <c r="BZ114">
        <f>EXP(B$114+C$114*($BZ4-2001))</f>
        <v>0.63876498737019749</v>
      </c>
      <c r="CA114">
        <f>EXP(B$114+C$114*($CA4-2001))</f>
        <v>0.63839783744303513</v>
      </c>
      <c r="CB114">
        <f>EXP(B$114+C$114*($CB4-2001))</f>
        <v>0.63803089854664574</v>
      </c>
      <c r="CC114">
        <f>EXP(B$114+C$114*($CC4-2001))</f>
        <v>0.6376641705597329</v>
      </c>
      <c r="CD114">
        <f>EXP(B$114+C$114*($CD4-2001))</f>
        <v>0.63729765336106969</v>
      </c>
      <c r="CE114">
        <f>EXP(B$114+C$114*($CE4-2001))</f>
        <v>0.63693134682949926</v>
      </c>
      <c r="CF114">
        <f>EXP(B$114+C$114*($CF4-2001))</f>
        <v>0.63656525084393401</v>
      </c>
    </row>
    <row r="115" spans="1:84" ht="15">
      <c r="A115" s="90">
        <v>109</v>
      </c>
      <c r="B115" s="83">
        <v>-0.36057166200298107</v>
      </c>
      <c r="C115" s="83">
        <v>-4.4415191741708463E-4</v>
      </c>
      <c r="D115" s="83"/>
      <c r="E115">
        <f t="shared" si="1"/>
        <v>0.70038146467870055</v>
      </c>
      <c r="F115">
        <f>EXP(B$115+C$115*($F4-2001))</f>
        <v>0.70007045798046352</v>
      </c>
      <c r="G115">
        <f>EXP(B$115+C$115*($G4-2001))</f>
        <v>0.69975958938577609</v>
      </c>
      <c r="H115">
        <f>EXP(B$115+C$115*($H4-2001))</f>
        <v>0.69944885883331287</v>
      </c>
      <c r="I115">
        <f>EXP(B$115+C$115*($I4-2001))</f>
        <v>0.69913826626177589</v>
      </c>
      <c r="J115">
        <f>EXP(B$115+C$115*($J4-2001))</f>
        <v>0.69882781160989416</v>
      </c>
      <c r="K115">
        <f>EXP(B$115+C$115*($K4-2001))</f>
        <v>0.698517494816424</v>
      </c>
      <c r="L115">
        <f>EXP(B$115+C$115*($L4-2001))</f>
        <v>0.69820731582014905</v>
      </c>
      <c r="M115">
        <f>EXP(B$115+C$115*($M4-2001))</f>
        <v>0.69789727455987982</v>
      </c>
      <c r="N115">
        <f>EXP(B$115+C$115*($N4-2001))</f>
        <v>0.69758737097445433</v>
      </c>
      <c r="O115">
        <f>EXP(B$115+C$115*($O4-2001))</f>
        <v>0.6972776050027375</v>
      </c>
      <c r="P115">
        <f>EXP(B$115+C$115*($P4-2001))</f>
        <v>0.69696797658362164</v>
      </c>
      <c r="Q115">
        <f>EXP(B$115+C$115*($Q4-2001))</f>
        <v>0.69665848565602595</v>
      </c>
      <c r="R115">
        <f>EXP(B$115+C$115*($R4-2001))</f>
        <v>0.69634913215889693</v>
      </c>
      <c r="S115">
        <f>EXP(B$115+C$115*($S4-2001))</f>
        <v>0.69603991603120807</v>
      </c>
      <c r="T115">
        <f>EXP(B$115+C$115*($T4-2001))</f>
        <v>0.69573083721196016</v>
      </c>
      <c r="U115">
        <f>EXP(B$115+C$115*($U4-2001))</f>
        <v>0.69542189564018075</v>
      </c>
      <c r="V115">
        <f>EXP(B$115+C$115*($V4-2001))</f>
        <v>0.69511309125492482</v>
      </c>
      <c r="W115">
        <f>EXP(B$115+C$115*($W4-2001))</f>
        <v>0.69480442399527409</v>
      </c>
      <c r="X115">
        <f>EXP(B$115+C$115*($X4-2001))</f>
        <v>0.69449589380033749</v>
      </c>
      <c r="Y115">
        <f>EXP(B$115+C$115*($Y4-2001))</f>
        <v>0.69418750060925116</v>
      </c>
      <c r="Z115">
        <f>EXP(B$115+C$115*($Z4-2001))</f>
        <v>0.69387924436117787</v>
      </c>
      <c r="AA115">
        <f>EXP(B$115+C$115*($AA4-2001))</f>
        <v>0.69357112499530771</v>
      </c>
      <c r="AB115">
        <f>EXP(B$115+C$115*($AB4-2001))</f>
        <v>0.69326314245085774</v>
      </c>
      <c r="AC115">
        <f>EXP(B$115+C$115*($AC4-2001))</f>
        <v>0.69295529666707201</v>
      </c>
      <c r="AD115">
        <f>EXP(B$115+C$115*($AD4-2001))</f>
        <v>0.69264758758322131</v>
      </c>
      <c r="AE115">
        <f>EXP(B$115+C$115*($AE4-2001))</f>
        <v>0.69234001513860366</v>
      </c>
      <c r="AF115">
        <f>EXP(B$115+C$115*($AF4-2001))</f>
        <v>0.69203257927254391</v>
      </c>
      <c r="AG115">
        <f>EXP(B$115+C$115*($AG4-2001))</f>
        <v>0.69172527992439414</v>
      </c>
      <c r="AH115">
        <f>EXP(B$115+C$115*($AH4-2001))</f>
        <v>0.69141811703353284</v>
      </c>
      <c r="AI115">
        <f>EXP(B$115+C$115*($AI4-2001))</f>
        <v>0.69111109053936581</v>
      </c>
      <c r="AJ115">
        <f>EXP(B$115+C$115*($AJ4-2001))</f>
        <v>0.69080420038132562</v>
      </c>
      <c r="AK115">
        <f>EXP(B$115+C$115*($AK4-2001))</f>
        <v>0.69049744649887179</v>
      </c>
      <c r="AL115">
        <f>EXP(B$115+C$115*($AL4-2001))</f>
        <v>0.69019082883149074</v>
      </c>
      <c r="AM115">
        <f>EXP(B$115+C$115*($AM4-2001))</f>
        <v>0.68988434731869563</v>
      </c>
      <c r="AN115">
        <f>EXP(B$115+C$115*($AN4-2001))</f>
        <v>0.6895780019000266</v>
      </c>
      <c r="AO115">
        <f>EXP(B$115+C$115*($AO4-2001))</f>
        <v>0.68927179251505066</v>
      </c>
      <c r="AP115">
        <f>EXP(B$115+C$115*($AP4-2001))</f>
        <v>0.68896571910336157</v>
      </c>
      <c r="AQ115">
        <f>EXP(B$115+C$115*($AQ4-2001))</f>
        <v>0.68865978160457986</v>
      </c>
      <c r="AR115">
        <f>EXP(B$115+C$115*($AR4-2001))</f>
        <v>0.68835397995835312</v>
      </c>
      <c r="AS115">
        <f>EXP(B$115+C$115*($AS4-2001))</f>
        <v>0.68804831410435541</v>
      </c>
      <c r="AT115">
        <f>EXP(B$115+C$115*($AT4-2001))</f>
        <v>0.68774278398228783</v>
      </c>
      <c r="AU115">
        <f>EXP(B$115+C$115*($AU4-2001))</f>
        <v>0.68743738953187816</v>
      </c>
      <c r="AV115">
        <f>EXP(B$115+C$115*($AV4-2001))</f>
        <v>0.68713213069288093</v>
      </c>
      <c r="AW115">
        <f>EXP(B$115+C$115*($AW4-2001))</f>
        <v>0.68682700740507741</v>
      </c>
      <c r="AX115">
        <f>EXP(B$115+C$115*($AX4-2001))</f>
        <v>0.68652201960827575</v>
      </c>
      <c r="AY115">
        <f>EXP(B$115+C$115*($AY4-2001))</f>
        <v>0.68621716724231063</v>
      </c>
      <c r="AZ115">
        <f>EXP(B$115+C$115*($AZ4-2001))</f>
        <v>0.68591245024704361</v>
      </c>
      <c r="BA115">
        <f>EXP(B$115+C$115*($BA4-2001))</f>
        <v>0.68560786856236289</v>
      </c>
      <c r="BB115">
        <f>EXP(B$115+C$115*($BB4-2001))</f>
        <v>0.68530342212818329</v>
      </c>
      <c r="BC115">
        <f>EXP(B$115+C$115*($BC4-2001))</f>
        <v>0.68499911088444643</v>
      </c>
      <c r="BD115">
        <f>EXP(B$115+C$115*($BD4-2001))</f>
        <v>0.68469493477112053</v>
      </c>
      <c r="BE115">
        <f>EXP(B$115+C$115*($BE4-2001))</f>
        <v>0.68439089372820039</v>
      </c>
      <c r="BF115">
        <f>EXP(B$115+C$115*($BF4-2001))</f>
        <v>0.68408698769570786</v>
      </c>
      <c r="BG115">
        <f>EXP(B$115+C$115*($BG4-2001))</f>
        <v>0.68378321661369068</v>
      </c>
      <c r="BH115">
        <f>EXP(B$115+C$115*($BH4-2001))</f>
        <v>0.68347958042222401</v>
      </c>
      <c r="BI115">
        <f>EXP(B$115+C$115*($BI4-2001))</f>
        <v>0.68317607906140898</v>
      </c>
      <c r="BJ115">
        <f>EXP(B$115+C$115*($BJ4-2001))</f>
        <v>0.68287271247137382</v>
      </c>
      <c r="BK115">
        <f>EXP(B$115+C$115*($BK4-2001))</f>
        <v>0.68256948059227307</v>
      </c>
      <c r="BL115">
        <f>EXP(B$115+C$115*($BL4-2001))</f>
        <v>0.6822663833642878</v>
      </c>
      <c r="BM115">
        <f>EXP(B$115+C$115*($BM4-2001))</f>
        <v>0.68196342072762572</v>
      </c>
      <c r="BN115">
        <f>EXP(B$115+C$115*($BN4-2001))</f>
        <v>0.68166059262252132</v>
      </c>
      <c r="BO115">
        <f>EXP(B$115+C$115*($BO4-2001))</f>
        <v>0.68135789898923527</v>
      </c>
      <c r="BP115">
        <f>EXP(B$115+C$115*($BP4-2001))</f>
        <v>0.68105533976805488</v>
      </c>
      <c r="BQ115">
        <f>EXP(B$115+C$115*($BQ4-2001))</f>
        <v>0.68075291489929401</v>
      </c>
      <c r="BR115">
        <f>EXP(B$115+C$115*($BR4-2001))</f>
        <v>0.68045062432329317</v>
      </c>
      <c r="BS115">
        <f>EXP(B$115+C$115*($BS4-2001))</f>
        <v>0.68014846798041906</v>
      </c>
      <c r="BT115">
        <f>EXP(B$115+C$115*($BT4-2001))</f>
        <v>0.67984644581106501</v>
      </c>
      <c r="BU115">
        <f>EXP(B$115+C$115*($BU4-2001))</f>
        <v>0.67954455775565104</v>
      </c>
      <c r="BV115">
        <f>EXP(B$115+C$115*($BV4-2001))</f>
        <v>0.6792428037546232</v>
      </c>
      <c r="BW115">
        <f>EXP(B$115+C$115*($BW4-2001))</f>
        <v>0.67894118374845425</v>
      </c>
      <c r="BX115">
        <f>EXP(B$115+C$115*($BX4-2001))</f>
        <v>0.67863969767764332</v>
      </c>
      <c r="BY115">
        <f>EXP(B$115+C$115*($BY4-2001))</f>
        <v>0.6783383454827161</v>
      </c>
      <c r="BZ115">
        <f>EXP(B$115+C$115*($BZ4-2001))</f>
        <v>0.67803712710422437</v>
      </c>
      <c r="CA115">
        <f>EXP(B$115+C$115*($CA4-2001))</f>
        <v>0.67773604248274666</v>
      </c>
      <c r="CB115">
        <f>EXP(B$115+C$115*($CB4-2001))</f>
        <v>0.67743509155888759</v>
      </c>
      <c r="CC115">
        <f>EXP(B$115+C$115*($CC4-2001))</f>
        <v>0.67713427427327844</v>
      </c>
      <c r="CD115">
        <f>EXP(B$115+C$115*($CD4-2001))</f>
        <v>0.67683359056657655</v>
      </c>
      <c r="CE115">
        <f>EXP(B$115+C$115*($CE4-2001))</f>
        <v>0.67653304037946593</v>
      </c>
      <c r="CF115">
        <f>EXP(B$115+C$115*($CF4-2001))</f>
        <v>0.67623262365265657</v>
      </c>
    </row>
    <row r="116" spans="1:84" ht="15">
      <c r="A116" s="90">
        <v>110</v>
      </c>
      <c r="B116" s="83">
        <v>-0.31192340071510699</v>
      </c>
      <c r="C116" s="83">
        <v>-3.3548772831000576E-4</v>
      </c>
      <c r="D116" s="83"/>
      <c r="E116">
        <f t="shared" si="1"/>
        <v>0.73449762017699294</v>
      </c>
      <c r="F116">
        <f>EXP(B$116+C$116*($F4-2001))</f>
        <v>0.73425124656892249</v>
      </c>
      <c r="G116">
        <f>EXP(B$116+C$116*($G4-2001))</f>
        <v>0.73400495560231083</v>
      </c>
      <c r="H116">
        <f>EXP(B$116+C$116*($H4-2001))</f>
        <v>0.73375874724943724</v>
      </c>
      <c r="I116">
        <f>EXP(B$116+C$116*($I4-2001))</f>
        <v>0.73351262148259067</v>
      </c>
      <c r="J116">
        <f>EXP(B$116+C$116*($J4-2001))</f>
        <v>0.73326657827406894</v>
      </c>
      <c r="K116">
        <f>EXP(B$116+C$116*($K4-2001))</f>
        <v>0.73302061759617965</v>
      </c>
      <c r="L116">
        <f>EXP(B$116+C$116*($L4-2001))</f>
        <v>0.73277473942123927</v>
      </c>
      <c r="M116">
        <f>EXP(B$116+C$116*($M4-2001))</f>
        <v>0.73252894372157373</v>
      </c>
      <c r="N116">
        <f>EXP(B$116+C$116*($N4-2001))</f>
        <v>0.73228323046951826</v>
      </c>
      <c r="O116">
        <f>EXP(B$116+C$116*($O4-2001))</f>
        <v>0.73203759963741732</v>
      </c>
      <c r="P116">
        <f>EXP(B$116+C$116*($P4-2001))</f>
        <v>0.73179205119762469</v>
      </c>
      <c r="Q116">
        <f>EXP(B$116+C$116*($Q4-2001))</f>
        <v>0.73154658512250326</v>
      </c>
      <c r="R116">
        <f>EXP(B$116+C$116*($R4-2001))</f>
        <v>0.73130120138442556</v>
      </c>
      <c r="S116">
        <f>EXP(B$116+C$116*($S4-2001))</f>
        <v>0.73105589995577303</v>
      </c>
      <c r="T116">
        <f>EXP(B$116+C$116*($T4-2001))</f>
        <v>0.73081068080893652</v>
      </c>
      <c r="U116">
        <f>EXP(B$116+C$116*($U4-2001))</f>
        <v>0.73056554391631601</v>
      </c>
      <c r="V116">
        <f>EXP(B$116+C$116*($V4-2001))</f>
        <v>0.730320489250321</v>
      </c>
      <c r="W116">
        <f>EXP(B$116+C$116*($W4-2001))</f>
        <v>0.73007551678337013</v>
      </c>
      <c r="X116">
        <f>EXP(B$116+C$116*($X4-2001))</f>
        <v>0.7298306264878911</v>
      </c>
      <c r="Y116">
        <f>EXP(B$116+C$116*($Y4-2001))</f>
        <v>0.72958581833632097</v>
      </c>
      <c r="Z116">
        <f>EXP(B$116+C$116*($Z4-2001))</f>
        <v>0.72934109230110633</v>
      </c>
      <c r="AA116">
        <f>EXP(B$116+C$116*($AA4-2001))</f>
        <v>0.72909644835470266</v>
      </c>
      <c r="AB116">
        <f>EXP(B$116+C$116*($AB4-2001))</f>
        <v>0.72885188646957466</v>
      </c>
      <c r="AC116">
        <f>EXP(B$116+C$116*($AC4-2001))</f>
        <v>0.72860740661819656</v>
      </c>
      <c r="AD116">
        <f>EXP(B$116+C$116*($AD4-2001))</f>
        <v>0.7283630087730516</v>
      </c>
      <c r="AE116">
        <f>EXP(B$116+C$116*($AE4-2001))</f>
        <v>0.72811869290663234</v>
      </c>
      <c r="AF116">
        <f>EXP(B$116+C$116*($AF4-2001))</f>
        <v>0.72787445899144054</v>
      </c>
      <c r="AG116">
        <f>EXP(B$116+C$116*($AG4-2001))</f>
        <v>0.72763030699998699</v>
      </c>
      <c r="AH116">
        <f>EXP(B$116+C$116*($AH4-2001))</f>
        <v>0.7273862369047922</v>
      </c>
      <c r="AI116">
        <f>EXP(B$116+C$116*($AI4-2001))</f>
        <v>0.72714224867838539</v>
      </c>
      <c r="AJ116">
        <f>EXP(B$116+C$116*($AJ4-2001))</f>
        <v>0.7268983422933053</v>
      </c>
      <c r="AK116">
        <f>EXP(B$116+C$116*($AK4-2001))</f>
        <v>0.72665451772209966</v>
      </c>
      <c r="AL116">
        <f>EXP(B$116+C$116*($AL4-2001))</f>
        <v>0.72641077493732564</v>
      </c>
      <c r="AM116">
        <f>EXP(B$116+C$116*($AM4-2001))</f>
        <v>0.72616711391154931</v>
      </c>
      <c r="AN116">
        <f>EXP(B$116+C$116*($AN4-2001))</f>
        <v>0.72592353461734638</v>
      </c>
      <c r="AO116">
        <f>EXP(B$116+C$116*($AO4-2001))</f>
        <v>0.72568003702730133</v>
      </c>
      <c r="AP116">
        <f>EXP(B$116+C$116*($AP4-2001))</f>
        <v>0.72543662111400808</v>
      </c>
      <c r="AQ116">
        <f>EXP(B$116+C$116*($AQ4-2001))</f>
        <v>0.72519328685006967</v>
      </c>
      <c r="AR116">
        <f>EXP(B$116+C$116*($AR4-2001))</f>
        <v>0.72495003420809834</v>
      </c>
      <c r="AS116">
        <f>EXP(B$116+C$116*($AS4-2001))</f>
        <v>0.72470686316071553</v>
      </c>
      <c r="AT116">
        <f>EXP(B$116+C$116*($AT4-2001))</f>
        <v>0.72446377368055193</v>
      </c>
      <c r="AU116">
        <f>EXP(B$116+C$116*($AU4-2001))</f>
        <v>0.72422076574024707</v>
      </c>
      <c r="AV116">
        <f>EXP(B$116+C$116*($AV4-2001))</f>
        <v>0.72397783931245008</v>
      </c>
      <c r="AW116">
        <f>EXP(B$116+C$116*($AW4-2001))</f>
        <v>0.72373499436981925</v>
      </c>
      <c r="AX116">
        <f>EXP(B$116+C$116*($AX4-2001))</f>
        <v>0.72349223088502157</v>
      </c>
      <c r="AY116">
        <f>EXP(B$116+C$116*($AY4-2001))</f>
        <v>0.72324954883073378</v>
      </c>
      <c r="AZ116">
        <f>EXP(B$116+C$116*($AZ4-2001))</f>
        <v>0.7230069481796414</v>
      </c>
      <c r="BA116">
        <f>EXP(B$116+C$116*($BA4-2001))</f>
        <v>0.72276442890443926</v>
      </c>
      <c r="BB116">
        <f>EXP(B$116+C$116*($BB4-2001))</f>
        <v>0.72252199097783143</v>
      </c>
      <c r="BC116">
        <f>EXP(B$116+C$116*($BC4-2001))</f>
        <v>0.72227963437253084</v>
      </c>
      <c r="BD116">
        <f>EXP(B$116+C$116*($BD4-2001))</f>
        <v>0.72203735906125988</v>
      </c>
      <c r="BE116">
        <f>EXP(B$116+C$116*($BE4-2001))</f>
        <v>0.72179516501675001</v>
      </c>
      <c r="BF116">
        <f>EXP(B$116+C$116*($BF4-2001))</f>
        <v>0.72155305221174171</v>
      </c>
      <c r="BG116">
        <f>EXP(B$116+C$116*($BG4-2001))</f>
        <v>0.72131102061898478</v>
      </c>
      <c r="BH116">
        <f>EXP(B$116+C$116*($BH4-2001))</f>
        <v>0.72106907021123801</v>
      </c>
      <c r="BI116">
        <f>EXP(B$116+C$116*($BI4-2001))</f>
        <v>0.7208272009612694</v>
      </c>
      <c r="BJ116">
        <f>EXP(B$116+C$116*($BJ4-2001))</f>
        <v>0.72058541284185618</v>
      </c>
      <c r="BK116">
        <f>EXP(B$116+C$116*($BK4-2001))</f>
        <v>0.72034370582578433</v>
      </c>
      <c r="BL116">
        <f>EXP(B$116+C$116*($BL4-2001))</f>
        <v>0.72010207988584962</v>
      </c>
      <c r="BM116">
        <f>EXP(B$116+C$116*($BM4-2001))</f>
        <v>0.71986053499485636</v>
      </c>
      <c r="BN116">
        <f>EXP(B$116+C$116*($BN4-2001))</f>
        <v>0.71961907112561807</v>
      </c>
      <c r="BO116">
        <f>EXP(B$116+C$116*($BO4-2001))</f>
        <v>0.71937768825095783</v>
      </c>
      <c r="BP116">
        <f>EXP(B$116+C$116*($BP4-2001))</f>
        <v>0.71913638634370713</v>
      </c>
      <c r="BQ116">
        <f>EXP(B$116+C$116*($BQ4-2001))</f>
        <v>0.71889516537670728</v>
      </c>
      <c r="BR116">
        <f>EXP(B$116+C$116*($BR4-2001))</f>
        <v>0.71865402532280809</v>
      </c>
      <c r="BS116">
        <f>EXP(B$116+C$116*($BS4-2001))</f>
        <v>0.71841296615486905</v>
      </c>
      <c r="BT116">
        <f>EXP(B$116+C$116*($BT4-2001))</f>
        <v>0.71817198784575831</v>
      </c>
      <c r="BU116">
        <f>EXP(B$116+C$116*($BU4-2001))</f>
        <v>0.71793109036835323</v>
      </c>
      <c r="BV116">
        <f>EXP(B$116+C$116*($BV4-2001))</f>
        <v>0.71769027369554039</v>
      </c>
      <c r="BW116">
        <f>EXP(B$116+C$116*($BW4-2001))</f>
        <v>0.71744953780021536</v>
      </c>
      <c r="BX116">
        <f>EXP(B$116+C$116*($BX4-2001))</f>
        <v>0.71720888265528282</v>
      </c>
      <c r="BY116">
        <f>EXP(B$116+C$116*($BY4-2001))</f>
        <v>0.71696830823365654</v>
      </c>
      <c r="BZ116">
        <f>EXP(B$116+C$116*($BZ4-2001))</f>
        <v>0.7167278145082594</v>
      </c>
      <c r="CA116">
        <f>EXP(B$116+C$116*($CA4-2001))</f>
        <v>0.71648740145202339</v>
      </c>
      <c r="CB116">
        <f>EXP(B$116+C$116*($CB4-2001))</f>
        <v>0.71624706903788948</v>
      </c>
      <c r="CC116">
        <f>EXP(B$116+C$116*($CC4-2001))</f>
        <v>0.71600681723880788</v>
      </c>
      <c r="CD116">
        <f>EXP(B$116+C$116*($CD4-2001))</f>
        <v>0.71576664602773754</v>
      </c>
      <c r="CE116">
        <f>EXP(B$116+C$116*($CE4-2001))</f>
        <v>0.71552655537764698</v>
      </c>
      <c r="CF116">
        <f>EXP(B$116+C$116*($CF4-2001))</f>
        <v>0.71528654526151325</v>
      </c>
    </row>
    <row r="117" spans="1:84" ht="15">
      <c r="A117" s="90">
        <v>111</v>
      </c>
      <c r="B117" s="83">
        <v>-0.26613439506589442</v>
      </c>
      <c r="C117" s="83">
        <v>-2.4671735207469489E-4</v>
      </c>
      <c r="D117" s="83"/>
      <c r="E117">
        <f t="shared" si="1"/>
        <v>0.76822914723258895</v>
      </c>
      <c r="F117">
        <f>EXP(B$117+C$117*($F4-2001))</f>
        <v>0.76803963515051799</v>
      </c>
      <c r="G117">
        <f>EXP(B$117+C$117*($G4-2001))</f>
        <v>0.76785016981859877</v>
      </c>
      <c r="H117">
        <f>EXP(B$117+C$117*($H4-2001))</f>
        <v>0.76766075122529875</v>
      </c>
      <c r="I117">
        <f>EXP(B$117+C$117*($I4-2001))</f>
        <v>0.76747137935908805</v>
      </c>
      <c r="J117">
        <f>EXP(B$117+C$117*($J4-2001))</f>
        <v>0.76728205420843976</v>
      </c>
      <c r="K117">
        <f>EXP(B$117+C$117*($K4-2001))</f>
        <v>0.76709277576182966</v>
      </c>
      <c r="L117">
        <f>EXP(B$117+C$117*($L4-2001))</f>
        <v>0.76690354400773653</v>
      </c>
      <c r="M117">
        <f>EXP(B$117+C$117*($M4-2001))</f>
        <v>0.76671435893464202</v>
      </c>
      <c r="N117">
        <f>EXP(B$117+C$117*($N4-2001))</f>
        <v>0.76652522053103056</v>
      </c>
      <c r="O117">
        <f>EXP(B$117+C$117*($O4-2001))</f>
        <v>0.76633612878538915</v>
      </c>
      <c r="P117">
        <f>EXP(B$117+C$117*($P4-2001))</f>
        <v>0.7661470836862081</v>
      </c>
      <c r="Q117">
        <f>EXP(B$117+C$117*($Q4-2001))</f>
        <v>0.76595808522198039</v>
      </c>
      <c r="R117">
        <f>EXP(B$117+C$117*($R4-2001))</f>
        <v>0.76576913338120156</v>
      </c>
      <c r="S117">
        <f>EXP(B$117+C$117*($S4-2001))</f>
        <v>0.76558022815237037</v>
      </c>
      <c r="T117">
        <f>EXP(B$117+C$117*($T4-2001))</f>
        <v>0.76539136952398812</v>
      </c>
      <c r="U117">
        <f>EXP(B$117+C$117*($U4-2001))</f>
        <v>0.76520255748455934</v>
      </c>
      <c r="V117">
        <f>EXP(B$117+C$117*($V4-2001))</f>
        <v>0.7650137920225909</v>
      </c>
      <c r="W117">
        <f>EXP(B$117+C$117*($W4-2001))</f>
        <v>0.76482507312659287</v>
      </c>
      <c r="X117">
        <f>EXP(B$117+C$117*($X4-2001))</f>
        <v>0.76463640078507811</v>
      </c>
      <c r="Y117">
        <f>EXP(B$117+C$117*($Y4-2001))</f>
        <v>0.76444777498656202</v>
      </c>
      <c r="Z117">
        <f>EXP(B$117+C$117*($Z4-2001))</f>
        <v>0.76425919571956324</v>
      </c>
      <c r="AA117">
        <f>EXP(B$117+C$117*($AA4-2001))</f>
        <v>0.76407066297260295</v>
      </c>
      <c r="AB117">
        <f>EXP(B$117+C$117*($AB4-2001))</f>
        <v>0.76388217673420533</v>
      </c>
      <c r="AC117">
        <f>EXP(B$117+C$117*($AC4-2001))</f>
        <v>0.76369373699289722</v>
      </c>
      <c r="AD117">
        <f>EXP(B$117+C$117*($AD4-2001))</f>
        <v>0.76350534373720846</v>
      </c>
      <c r="AE117">
        <f>EXP(B$117+C$117*($AE4-2001))</f>
        <v>0.76331699695567179</v>
      </c>
      <c r="AF117">
        <f>EXP(B$117+C$117*($AF4-2001))</f>
        <v>0.76312869663682248</v>
      </c>
      <c r="AG117">
        <f>EXP(B$117+C$117*($AG4-2001))</f>
        <v>0.76294044276919881</v>
      </c>
      <c r="AH117">
        <f>EXP(B$117+C$117*($AH4-2001))</f>
        <v>0.76275223534134184</v>
      </c>
      <c r="AI117">
        <f>EXP(B$117+C$117*($AI4-2001))</f>
        <v>0.76256407434179563</v>
      </c>
      <c r="AJ117">
        <f>EXP(B$117+C$117*($AJ4-2001))</f>
        <v>0.76237595975910677</v>
      </c>
      <c r="AK117">
        <f>EXP(B$117+C$117*($AK4-2001))</f>
        <v>0.76218789158182487</v>
      </c>
      <c r="AL117">
        <f>EXP(B$117+C$117*($AL4-2001))</f>
        <v>0.76199986979850243</v>
      </c>
      <c r="AM117">
        <f>EXP(B$117+C$117*($AM4-2001))</f>
        <v>0.76181189439769459</v>
      </c>
      <c r="AN117">
        <f>EXP(B$117+C$117*($AN4-2001))</f>
        <v>0.76162396536795929</v>
      </c>
      <c r="AO117">
        <f>EXP(B$117+C$117*($AO4-2001))</f>
        <v>0.76143608269785756</v>
      </c>
      <c r="AP117">
        <f>EXP(B$117+C$117*($AP4-2001))</f>
        <v>0.76124824637595301</v>
      </c>
      <c r="AQ117">
        <f>EXP(B$117+C$117*($AQ4-2001))</f>
        <v>0.7610604563908121</v>
      </c>
      <c r="AR117">
        <f>EXP(B$117+C$117*($AR4-2001))</f>
        <v>0.76087271273100421</v>
      </c>
      <c r="AS117">
        <f>EXP(B$117+C$117*($AS4-2001))</f>
        <v>0.76068501538510147</v>
      </c>
      <c r="AT117">
        <f>EXP(B$117+C$117*($AT4-2001))</f>
        <v>0.76049736434167892</v>
      </c>
      <c r="AU117">
        <f>EXP(B$117+C$117*($AU4-2001))</f>
        <v>0.76030975958931424</v>
      </c>
      <c r="AV117">
        <f>EXP(B$117+C$117*($AV4-2001))</f>
        <v>0.76012220111658813</v>
      </c>
      <c r="AW117">
        <f>EXP(B$117+C$117*($AW4-2001))</f>
        <v>0.75993468891208382</v>
      </c>
      <c r="AX117">
        <f>EXP(B$117+C$117*($AX4-2001))</f>
        <v>0.75974722296438779</v>
      </c>
      <c r="AY117">
        <f>EXP(B$117+C$117*($AY4-2001))</f>
        <v>0.75955980326208894</v>
      </c>
      <c r="AZ117">
        <f>EXP(B$117+C$117*($AZ4-2001))</f>
        <v>0.75937242979377917</v>
      </c>
      <c r="BA117">
        <f>EXP(B$117+C$117*($BA4-2001))</f>
        <v>0.75918510254805316</v>
      </c>
      <c r="BB117">
        <f>EXP(B$117+C$117*($BB4-2001))</f>
        <v>0.75899782151350836</v>
      </c>
      <c r="BC117">
        <f>EXP(B$117+C$117*($BC4-2001))</f>
        <v>0.75881058667874512</v>
      </c>
      <c r="BD117">
        <f>EXP(B$117+C$117*($BD4-2001))</f>
        <v>0.75862339803236656</v>
      </c>
      <c r="BE117">
        <f>EXP(B$117+C$117*($BE4-2001))</f>
        <v>0.75843625556297867</v>
      </c>
      <c r="BF117">
        <f>EXP(B$117+C$117*($BF4-2001))</f>
        <v>0.75824915925919012</v>
      </c>
      <c r="BG117">
        <f>EXP(B$117+C$117*($BG4-2001))</f>
        <v>0.75806210910961247</v>
      </c>
      <c r="BH117">
        <f>EXP(B$117+C$117*($BH4-2001))</f>
        <v>0.75787510510285994</v>
      </c>
      <c r="BI117">
        <f>EXP(B$117+C$117*($BI4-2001))</f>
        <v>0.75768814722754996</v>
      </c>
      <c r="BJ117">
        <f>EXP(B$117+C$117*($BJ4-2001))</f>
        <v>0.75750123547230241</v>
      </c>
      <c r="BK117">
        <f>EXP(B$117+C$117*($BK4-2001))</f>
        <v>0.75731436982573996</v>
      </c>
      <c r="BL117">
        <f>EXP(B$117+C$117*($BL4-2001))</f>
        <v>0.75712755027648837</v>
      </c>
      <c r="BM117">
        <f>EXP(B$117+C$117*($BM4-2001))</f>
        <v>0.75694077681317595</v>
      </c>
      <c r="BN117">
        <f>EXP(B$117+C$117*($BN4-2001))</f>
        <v>0.75675404942443381</v>
      </c>
      <c r="BO117">
        <f>EXP(B$117+C$117*($BO4-2001))</f>
        <v>0.75656736809889613</v>
      </c>
      <c r="BP117">
        <f>EXP(B$117+C$117*($BP4-2001))</f>
        <v>0.75638073282519958</v>
      </c>
      <c r="BQ117">
        <f>EXP(B$117+C$117*($BQ4-2001))</f>
        <v>0.75619414359198389</v>
      </c>
      <c r="BR117">
        <f>EXP(B$117+C$117*($BR4-2001))</f>
        <v>0.75600760038789139</v>
      </c>
      <c r="BS117">
        <f>EXP(B$117+C$117*($BS4-2001))</f>
        <v>0.75582110320156726</v>
      </c>
      <c r="BT117">
        <f>EXP(B$117+C$117*($BT4-2001))</f>
        <v>0.75563465202165969</v>
      </c>
      <c r="BU117">
        <f>EXP(B$117+C$117*($BU4-2001))</f>
        <v>0.75544824683681944</v>
      </c>
      <c r="BV117">
        <f>EXP(B$117+C$117*($BV4-2001))</f>
        <v>0.7552618876356999</v>
      </c>
      <c r="BW117">
        <f>EXP(B$117+C$117*($BW4-2001))</f>
        <v>0.75507557440695783</v>
      </c>
      <c r="BX117">
        <f>EXP(B$117+C$117*($BX4-2001))</f>
        <v>0.75488930713925229</v>
      </c>
      <c r="BY117">
        <f>EXP(B$117+C$117*($BY4-2001))</f>
        <v>0.75470308582124512</v>
      </c>
      <c r="BZ117">
        <f>EXP(B$117+C$117*($BZ4-2001))</f>
        <v>0.75451691044160141</v>
      </c>
      <c r="CA117">
        <f>EXP(B$117+C$117*($CA4-2001))</f>
        <v>0.75433078098898876</v>
      </c>
      <c r="CB117">
        <f>EXP(B$117+C$117*($CB4-2001))</f>
        <v>0.75414469745207735</v>
      </c>
      <c r="CC117">
        <f>EXP(B$117+C$117*($CC4-2001))</f>
        <v>0.75395865981954047</v>
      </c>
      <c r="CD117">
        <f>EXP(B$117+C$117*($CD4-2001))</f>
        <v>0.75377266808005416</v>
      </c>
      <c r="CE117">
        <f>EXP(B$117+C$117*($CE4-2001))</f>
        <v>0.75358672222229728</v>
      </c>
      <c r="CF117">
        <f>EXP(B$117+C$117*($CF4-2001))</f>
        <v>0.7534008222349512</v>
      </c>
    </row>
    <row r="118" spans="1:84" ht="15">
      <c r="A118" s="90">
        <v>112</v>
      </c>
      <c r="B118" s="83">
        <v>-0.22329741114031706</v>
      </c>
      <c r="C118" s="83">
        <v>-1.7564984854830156E-4</v>
      </c>
      <c r="D118" s="83"/>
      <c r="E118">
        <f t="shared" si="1"/>
        <v>0.80128313885682934</v>
      </c>
      <c r="F118">
        <f>EXP(B$118+C$118*($F4-2001))</f>
        <v>0.80114240595506314</v>
      </c>
      <c r="G118">
        <f>EXP(B$118+C$118*($G4-2001))</f>
        <v>0.80100169777083885</v>
      </c>
      <c r="H118">
        <f>EXP(B$118+C$118*($H4-2001))</f>
        <v>0.80086101429981538</v>
      </c>
      <c r="I118">
        <f>EXP(B$118+C$118*($I4-2001))</f>
        <v>0.8007203555376522</v>
      </c>
      <c r="J118">
        <f>EXP(B$118+C$118*($J4-2001))</f>
        <v>0.80057972148000944</v>
      </c>
      <c r="K118">
        <f>EXP(B$118+C$118*($K4-2001))</f>
        <v>0.80043911212254837</v>
      </c>
      <c r="L118">
        <f>EXP(B$118+C$118*($L4-2001))</f>
        <v>0.80029852746093055</v>
      </c>
      <c r="M118">
        <f>EXP(B$118+C$118*($M4-2001))</f>
        <v>0.8001579674908188</v>
      </c>
      <c r="N118">
        <f>EXP(B$118+C$118*($N4-2001))</f>
        <v>0.80001743220787624</v>
      </c>
      <c r="O118">
        <f>EXP(B$118+C$118*($O4-2001))</f>
        <v>0.79987692160776702</v>
      </c>
      <c r="P118">
        <f>EXP(B$118+C$118*($P4-2001))</f>
        <v>0.79973643568615593</v>
      </c>
      <c r="Q118">
        <f>EXP(B$118+C$118*($Q4-2001))</f>
        <v>0.79959597443870867</v>
      </c>
      <c r="R118">
        <f>EXP(B$118+C$118*($R4-2001))</f>
        <v>0.79945553786109147</v>
      </c>
      <c r="S118">
        <f>EXP(B$118+C$118*($S4-2001))</f>
        <v>0.79931512594897169</v>
      </c>
      <c r="T118">
        <f>EXP(B$118+C$118*($T4-2001))</f>
        <v>0.79917473869801703</v>
      </c>
      <c r="U118">
        <f>EXP(B$118+C$118*($U4-2001))</f>
        <v>0.79903437610389616</v>
      </c>
      <c r="V118">
        <f>EXP(B$118+C$118*($V4-2001))</f>
        <v>0.79889403816227855</v>
      </c>
      <c r="W118">
        <f>EXP(B$118+C$118*($W4-2001))</f>
        <v>0.79875372486883434</v>
      </c>
      <c r="X118">
        <f>EXP(B$118+C$118*($X4-2001))</f>
        <v>0.79861343621923442</v>
      </c>
      <c r="Y118">
        <f>EXP(B$118+C$118*($Y4-2001))</f>
        <v>0.79847317220915059</v>
      </c>
      <c r="Z118">
        <f>EXP(B$118+C$118*($Z4-2001))</f>
        <v>0.79833293283425522</v>
      </c>
      <c r="AA118">
        <f>EXP(B$118+C$118*($AA4-2001))</f>
        <v>0.79819271809022152</v>
      </c>
      <c r="AB118">
        <f>EXP(B$118+C$118*($AB4-2001))</f>
        <v>0.79805252797272352</v>
      </c>
      <c r="AC118">
        <f>EXP(B$118+C$118*($AC4-2001))</f>
        <v>0.79791236247743591</v>
      </c>
      <c r="AD118">
        <f>EXP(B$118+C$118*($AD4-2001))</f>
        <v>0.79777222160003414</v>
      </c>
      <c r="AE118">
        <f>EXP(B$118+C$118*($AE4-2001))</f>
        <v>0.79763210533619455</v>
      </c>
      <c r="AF118">
        <f>EXP(B$118+C$118*($AF4-2001))</f>
        <v>0.79749201368159417</v>
      </c>
      <c r="AG118">
        <f>EXP(B$118+C$118*($AG4-2001))</f>
        <v>0.79735194663191067</v>
      </c>
      <c r="AH118">
        <f>EXP(B$118+C$118*($AH4-2001))</f>
        <v>0.79721190418282262</v>
      </c>
      <c r="AI118">
        <f>EXP(B$118+C$118*($AI4-2001))</f>
        <v>0.79707188633000936</v>
      </c>
      <c r="AJ118">
        <f>EXP(B$118+C$118*($AJ4-2001))</f>
        <v>0.7969318930691508</v>
      </c>
      <c r="AK118">
        <f>EXP(B$118+C$118*($AK4-2001))</f>
        <v>0.79679192439592794</v>
      </c>
      <c r="AL118">
        <f>EXP(B$118+C$118*($AL4-2001))</f>
        <v>0.79665198030602213</v>
      </c>
      <c r="AM118">
        <f>EXP(B$118+C$118*($AM4-2001))</f>
        <v>0.79651206079511594</v>
      </c>
      <c r="AN118">
        <f>EXP(B$118+C$118*($AN4-2001))</f>
        <v>0.79637216585889214</v>
      </c>
      <c r="AO118">
        <f>EXP(B$118+C$118*($AO4-2001))</f>
        <v>0.79623229549303487</v>
      </c>
      <c r="AP118">
        <f>EXP(B$118+C$118*($AP4-2001))</f>
        <v>0.79609244969322857</v>
      </c>
      <c r="AQ118">
        <f>EXP(B$118+C$118*($AQ4-2001))</f>
        <v>0.79595262845515868</v>
      </c>
      <c r="AR118">
        <f>EXP(B$118+C$118*($AR4-2001))</f>
        <v>0.79581283177451123</v>
      </c>
      <c r="AS118">
        <f>EXP(B$118+C$118*($AS4-2001))</f>
        <v>0.7956730596469731</v>
      </c>
      <c r="AT118">
        <f>EXP(B$118+C$118*($AT4-2001))</f>
        <v>0.79553331206823197</v>
      </c>
      <c r="AU118">
        <f>EXP(B$118+C$118*($AU4-2001))</f>
        <v>0.79539358903397617</v>
      </c>
      <c r="AV118">
        <f>EXP(B$118+C$118*($AV4-2001))</f>
        <v>0.79525389053989493</v>
      </c>
      <c r="AW118">
        <f>EXP(B$118+C$118*($AW4-2001))</f>
        <v>0.79511421658167813</v>
      </c>
      <c r="AX118">
        <f>EXP(B$118+C$118*($AX4-2001))</f>
        <v>0.79497456715501624</v>
      </c>
      <c r="AY118">
        <f>EXP(B$118+C$118*($AY4-2001))</f>
        <v>0.79483494225560092</v>
      </c>
      <c r="AZ118">
        <f>EXP(B$118+C$118*($AZ4-2001))</f>
        <v>0.79469534187912427</v>
      </c>
      <c r="BA118">
        <f>EXP(B$118+C$118*($BA4-2001))</f>
        <v>0.7945557660212792</v>
      </c>
      <c r="BB118">
        <f>EXP(B$118+C$118*($BB4-2001))</f>
        <v>0.79441621467775936</v>
      </c>
      <c r="BC118">
        <f>EXP(B$118+C$118*($BC4-2001))</f>
        <v>0.7942766878442592</v>
      </c>
      <c r="BD118">
        <f>EXP(B$118+C$118*($BD4-2001))</f>
        <v>0.79413718551647394</v>
      </c>
      <c r="BE118">
        <f>EXP(B$118+C$118*($BE4-2001))</f>
        <v>0.79399770769009959</v>
      </c>
      <c r="BF118">
        <f>EXP(B$118+C$118*($BF4-2001))</f>
        <v>0.79385825436083268</v>
      </c>
      <c r="BG118">
        <f>EXP(B$118+C$118*($BG4-2001))</f>
        <v>0.7937188255243709</v>
      </c>
      <c r="BH118">
        <f>EXP(B$118+C$118*($BH4-2001))</f>
        <v>0.79357942117641234</v>
      </c>
      <c r="BI118">
        <f>EXP(B$118+C$118*($BI4-2001))</f>
        <v>0.793440041312656</v>
      </c>
      <c r="BJ118">
        <f>EXP(B$118+C$118*($BJ4-2001))</f>
        <v>0.79330068592880154</v>
      </c>
      <c r="BK118">
        <f>EXP(B$118+C$118*($BK4-2001))</f>
        <v>0.79316135502054963</v>
      </c>
      <c r="BL118">
        <f>EXP(B$118+C$118*($BL4-2001))</f>
        <v>0.79302204858360137</v>
      </c>
      <c r="BM118">
        <f>EXP(B$118+C$118*($BM4-2001))</f>
        <v>0.79288276661365875</v>
      </c>
      <c r="BN118">
        <f>EXP(B$118+C$118*($BN4-2001))</f>
        <v>0.79274350910642455</v>
      </c>
      <c r="BO118">
        <f>EXP(B$118+C$118*($BO4-2001))</f>
        <v>0.79260427605760231</v>
      </c>
      <c r="BP118">
        <f>EXP(B$118+C$118*($BP4-2001))</f>
        <v>0.79246506746289624</v>
      </c>
      <c r="BQ118">
        <f>EXP(B$118+C$118*($BQ4-2001))</f>
        <v>0.79232588331801146</v>
      </c>
      <c r="BR118">
        <f>EXP(B$118+C$118*($BR4-2001))</f>
        <v>0.7921867236186535</v>
      </c>
      <c r="BS118">
        <f>EXP(B$118+C$118*($BS4-2001))</f>
        <v>0.79204758836052924</v>
      </c>
      <c r="BT118">
        <f>EXP(B$118+C$118*($BT4-2001))</f>
        <v>0.79190847753934557</v>
      </c>
      <c r="BU118">
        <f>EXP(B$118+C$118*($BU4-2001))</f>
        <v>0.79176939115081091</v>
      </c>
      <c r="BV118">
        <f>EXP(B$118+C$118*($BV4-2001))</f>
        <v>0.7916303291906337</v>
      </c>
      <c r="BW118">
        <f>EXP(B$118+C$118*($BW4-2001))</f>
        <v>0.7914912916545237</v>
      </c>
      <c r="BX118">
        <f>EXP(B$118+C$118*($BX4-2001))</f>
        <v>0.79135227853819112</v>
      </c>
      <c r="BY118">
        <f>EXP(B$118+C$118*($BY4-2001))</f>
        <v>0.79121328983734696</v>
      </c>
      <c r="BZ118">
        <f>EXP(B$118+C$118*($BZ4-2001))</f>
        <v>0.79107432554770318</v>
      </c>
      <c r="CA118">
        <f>EXP(B$118+C$118*($CA4-2001))</f>
        <v>0.79093538566497212</v>
      </c>
      <c r="CB118">
        <f>EXP(B$118+C$118*($CB4-2001))</f>
        <v>0.79079647018486732</v>
      </c>
      <c r="CC118">
        <f>EXP(B$118+C$118*($CC4-2001))</f>
        <v>0.79065757910310264</v>
      </c>
      <c r="CD118">
        <f>EXP(B$118+C$118*($CD4-2001))</f>
        <v>0.79051871241539295</v>
      </c>
      <c r="CE118">
        <f>EXP(B$118+C$118*($CE4-2001))</f>
        <v>0.79037987011745392</v>
      </c>
      <c r="CF118">
        <f>EXP(B$118+C$118*($CF4-2001))</f>
        <v>0.79024105220500163</v>
      </c>
    </row>
    <row r="119" spans="1:84" ht="15">
      <c r="A119" s="90">
        <v>113</v>
      </c>
      <c r="B119" s="83">
        <v>-0.1835185525957316</v>
      </c>
      <c r="C119" s="83">
        <v>-1.2014308285395696E-4</v>
      </c>
      <c r="D119" s="83"/>
      <c r="E119">
        <f t="shared" si="1"/>
        <v>0.83333702919716446</v>
      </c>
      <c r="F119">
        <f>EXP(B$119+C$119*($F4-2001))</f>
        <v>0.83323691553152301</v>
      </c>
      <c r="G119">
        <f>EXP(B$119+C$119*($G4-2001))</f>
        <v>0.83313681389312344</v>
      </c>
      <c r="H119">
        <f>EXP(B$119+C$119*($H4-2001))</f>
        <v>0.83303672428052089</v>
      </c>
      <c r="I119">
        <f>EXP(B$119+C$119*($I4-2001))</f>
        <v>0.83293664669227063</v>
      </c>
      <c r="J119">
        <f>EXP(B$119+C$119*($J4-2001))</f>
        <v>0.83283658112692815</v>
      </c>
      <c r="K119">
        <f>EXP(B$119+C$119*($K4-2001))</f>
        <v>0.83273652758304895</v>
      </c>
      <c r="L119">
        <f>EXP(B$119+C$119*($L4-2001))</f>
        <v>0.83263648605918883</v>
      </c>
      <c r="M119">
        <f>EXP(B$119+C$119*($M4-2001))</f>
        <v>0.83253645655390396</v>
      </c>
      <c r="N119">
        <f>EXP(B$119+C$119*($N4-2001))</f>
        <v>0.83243643906575027</v>
      </c>
      <c r="O119">
        <f>EXP(B$119+C$119*($O4-2001))</f>
        <v>0.83233643359328402</v>
      </c>
      <c r="P119">
        <f>EXP(B$119+C$119*($P4-2001))</f>
        <v>0.83223644013506193</v>
      </c>
      <c r="Q119">
        <f>EXP(B$119+C$119*($Q4-2001))</f>
        <v>0.83213645868964048</v>
      </c>
      <c r="R119">
        <f>EXP(B$119+C$119*($R4-2001))</f>
        <v>0.83203648925557661</v>
      </c>
      <c r="S119">
        <f>EXP(B$119+C$119*($S4-2001))</f>
        <v>0.83193653183142724</v>
      </c>
      <c r="T119">
        <f>EXP(B$119+C$119*($T4-2001))</f>
        <v>0.83183658641574965</v>
      </c>
      <c r="U119">
        <f>EXP(B$119+C$119*($U4-2001))</f>
        <v>0.83173665300710098</v>
      </c>
      <c r="V119">
        <f>EXP(B$119+C$119*($V4-2001))</f>
        <v>0.83163673160403895</v>
      </c>
      <c r="W119">
        <f>EXP(B$119+C$119*($W4-2001))</f>
        <v>0.83153682220512126</v>
      </c>
      <c r="X119">
        <f>EXP(B$119+C$119*($X4-2001))</f>
        <v>0.83143692480890574</v>
      </c>
      <c r="Y119">
        <f>EXP(B$119+C$119*($Y4-2001))</f>
        <v>0.83133703941395032</v>
      </c>
      <c r="Z119">
        <f>EXP(B$119+C$119*($Z4-2001))</f>
        <v>0.83123716601881337</v>
      </c>
      <c r="AA119">
        <f>EXP(B$119+C$119*($AA4-2001))</f>
        <v>0.83113730462205326</v>
      </c>
      <c r="AB119">
        <f>EXP(B$119+C$119*($AB4-2001))</f>
        <v>0.83103745522222849</v>
      </c>
      <c r="AC119">
        <f>EXP(B$119+C$119*($AC4-2001))</f>
        <v>0.83093761781789788</v>
      </c>
      <c r="AD119">
        <f>EXP(B$119+C$119*($AD4-2001))</f>
        <v>0.83083779240762023</v>
      </c>
      <c r="AE119">
        <f>EXP(B$119+C$119*($AE4-2001))</f>
        <v>0.83073797898995472</v>
      </c>
      <c r="AF119">
        <f>EXP(B$119+C$119*($AF4-2001))</f>
        <v>0.83063817756346059</v>
      </c>
      <c r="AG119">
        <f>EXP(B$119+C$119*($AG4-2001))</f>
        <v>0.83053838812669722</v>
      </c>
      <c r="AH119">
        <f>EXP(B$119+C$119*($AH4-2001))</f>
        <v>0.83043861067822433</v>
      </c>
      <c r="AI119">
        <f>EXP(B$119+C$119*($AI4-2001))</f>
        <v>0.83033884521660151</v>
      </c>
      <c r="AJ119">
        <f>EXP(B$119+C$119*($AJ4-2001))</f>
        <v>0.8302390917403889</v>
      </c>
      <c r="AK119">
        <f>EXP(B$119+C$119*($AK4-2001))</f>
        <v>0.83013935024814645</v>
      </c>
      <c r="AL119">
        <f>EXP(B$119+C$119*($AL4-2001))</f>
        <v>0.83003962073843462</v>
      </c>
      <c r="AM119">
        <f>EXP(B$119+C$119*($AM4-2001))</f>
        <v>0.8299399032098137</v>
      </c>
      <c r="AN119">
        <f>EXP(B$119+C$119*($AN4-2001))</f>
        <v>0.8298401976608446</v>
      </c>
      <c r="AO119">
        <f>EXP(B$119+C$119*($AO4-2001))</f>
        <v>0.82974050409008782</v>
      </c>
      <c r="AP119">
        <f>EXP(B$119+C$119*($AP4-2001))</f>
        <v>0.8296408224961046</v>
      </c>
      <c r="AQ119">
        <f>EXP(B$119+C$119*($AQ4-2001))</f>
        <v>0.82954115287745589</v>
      </c>
      <c r="AR119">
        <f>EXP(B$119+C$119*($AR4-2001))</f>
        <v>0.82944149523270316</v>
      </c>
      <c r="AS119">
        <f>EXP(B$119+C$119*($AS4-2001))</f>
        <v>0.82934184956040791</v>
      </c>
      <c r="AT119">
        <f>EXP(B$119+C$119*($AT4-2001))</f>
        <v>0.82924221585913183</v>
      </c>
      <c r="AU119">
        <f>EXP(B$119+C$119*($AU4-2001))</f>
        <v>0.82914259412743663</v>
      </c>
      <c r="AV119">
        <f>EXP(B$119+C$119*($AV4-2001))</f>
        <v>0.82904298436388446</v>
      </c>
      <c r="AW119">
        <f>EXP(B$119+C$119*($AW4-2001))</f>
        <v>0.82894338656703759</v>
      </c>
      <c r="AX119">
        <f>EXP(B$119+C$119*($AX4-2001))</f>
        <v>0.82884380073545816</v>
      </c>
      <c r="AY119">
        <f>EXP(B$119+C$119*($AY4-2001))</f>
        <v>0.82874422686770899</v>
      </c>
      <c r="AZ119">
        <f>EXP(B$119+C$119*($AZ4-2001))</f>
        <v>0.82864466496235256</v>
      </c>
      <c r="BA119">
        <f>EXP(B$119+C$119*($BA4-2001))</f>
        <v>0.82854511501795181</v>
      </c>
      <c r="BB119">
        <f>EXP(B$119+C$119*($BB4-2001))</f>
        <v>0.82844557703306987</v>
      </c>
      <c r="BC119">
        <f>EXP(B$119+C$119*($BC4-2001))</f>
        <v>0.82834605100627001</v>
      </c>
      <c r="BD119">
        <f>EXP(B$119+C$119*($BD4-2001))</f>
        <v>0.8282465369361155</v>
      </c>
      <c r="BE119">
        <f>EXP(B$119+C$119*($BE4-2001))</f>
        <v>0.82814703482116991</v>
      </c>
      <c r="BF119">
        <f>EXP(B$119+C$119*($BF4-2001))</f>
        <v>0.82804754465999719</v>
      </c>
      <c r="BG119">
        <f>EXP(B$119+C$119*($BG4-2001))</f>
        <v>0.82794806645116104</v>
      </c>
      <c r="BH119">
        <f>EXP(B$119+C$119*($BH4-2001))</f>
        <v>0.8278486001932257</v>
      </c>
      <c r="BI119">
        <f>EXP(B$119+C$119*($BI4-2001))</f>
        <v>0.82774914588475546</v>
      </c>
      <c r="BJ119">
        <f>EXP(B$119+C$119*($BJ4-2001))</f>
        <v>0.82764970352431455</v>
      </c>
      <c r="BK119">
        <f>EXP(B$119+C$119*($BK4-2001))</f>
        <v>0.8275502731104678</v>
      </c>
      <c r="BL119">
        <f>EXP(B$119+C$119*($BL4-2001))</f>
        <v>0.82745085464178003</v>
      </c>
      <c r="BM119">
        <f>EXP(B$119+C$119*($BM4-2001))</f>
        <v>0.82735144811681594</v>
      </c>
      <c r="BN119">
        <f>EXP(B$119+C$119*($BN4-2001))</f>
        <v>0.82725205353414089</v>
      </c>
      <c r="BO119">
        <f>EXP(B$119+C$119*($BO4-2001))</f>
        <v>0.82715267089232003</v>
      </c>
      <c r="BP119">
        <f>EXP(B$119+C$119*($BP4-2001))</f>
        <v>0.82705330018991885</v>
      </c>
      <c r="BQ119">
        <f>EXP(B$119+C$119*($BQ4-2001))</f>
        <v>0.82695394142550316</v>
      </c>
      <c r="BR119">
        <f>EXP(B$119+C$119*($BR4-2001))</f>
        <v>0.82685459459763866</v>
      </c>
      <c r="BS119">
        <f>EXP(B$119+C$119*($BS4-2001))</f>
        <v>0.82675525970489139</v>
      </c>
      <c r="BT119">
        <f>EXP(B$119+C$119*($BT4-2001))</f>
        <v>0.82665593674582749</v>
      </c>
      <c r="BU119">
        <f>EXP(B$119+C$119*($BU4-2001))</f>
        <v>0.82655662571901323</v>
      </c>
      <c r="BV119">
        <f>EXP(B$119+C$119*($BV4-2001))</f>
        <v>0.82645732662301519</v>
      </c>
      <c r="BW119">
        <f>EXP(B$119+C$119*($BW4-2001))</f>
        <v>0.82635803945639996</v>
      </c>
      <c r="BX119">
        <f>EXP(B$119+C$119*($BX4-2001))</f>
        <v>0.82625876421773459</v>
      </c>
      <c r="BY119">
        <f>EXP(B$119+C$119*($BY4-2001))</f>
        <v>0.82615950090558588</v>
      </c>
      <c r="BZ119">
        <f>EXP(B$119+C$119*($BZ4-2001))</f>
        <v>0.82606024951852119</v>
      </c>
      <c r="CA119">
        <f>EXP(B$119+C$119*($CA4-2001))</f>
        <v>0.82596101005510791</v>
      </c>
      <c r="CB119">
        <f>EXP(B$119+C$119*($CB4-2001))</f>
        <v>0.8258617825139134</v>
      </c>
      <c r="CC119">
        <f>EXP(B$119+C$119*($CC4-2001))</f>
        <v>0.82576256689350547</v>
      </c>
      <c r="CD119">
        <f>EXP(B$119+C$119*($CD4-2001))</f>
        <v>0.82566336319245204</v>
      </c>
      <c r="CE119">
        <f>EXP(B$119+C$119*($CE4-2001))</f>
        <v>0.82556417140932126</v>
      </c>
      <c r="CF119">
        <f>EXP(B$119+C$119*($CF4-2001))</f>
        <v>0.82546499154268105</v>
      </c>
    </row>
    <row r="120" spans="1:84" ht="15">
      <c r="A120" s="90">
        <v>114</v>
      </c>
      <c r="B120" s="83">
        <v>-0.14692103285223437</v>
      </c>
      <c r="C120" s="83">
        <v>-7.8107908684830563E-5</v>
      </c>
      <c r="D120" s="83"/>
      <c r="E120">
        <f t="shared" si="1"/>
        <v>0.86403676952295272</v>
      </c>
      <c r="F120">
        <f>EXP(B$120+C$120*($F4-2001))</f>
        <v>0.86396928405346729</v>
      </c>
      <c r="G120">
        <f>EXP(B$120+C$120*($G4-2001))</f>
        <v>0.86390180385492477</v>
      </c>
      <c r="H120">
        <f>EXP(B$120+C$120*($H4-2001))</f>
        <v>0.8638343289269137</v>
      </c>
      <c r="I120">
        <f>EXP(B$120+C$120*($I4-2001))</f>
        <v>0.8637668592690223</v>
      </c>
      <c r="J120">
        <f>EXP(B$120+C$120*($J4-2001))</f>
        <v>0.86369939488083902</v>
      </c>
      <c r="K120">
        <f>EXP(B$120+C$120*($K4-2001))</f>
        <v>0.86363193576195207</v>
      </c>
      <c r="L120">
        <f>EXP(B$120+C$120*($L4-2001))</f>
        <v>0.86356448191195023</v>
      </c>
      <c r="M120">
        <f>EXP(B$120+C$120*($M4-2001))</f>
        <v>0.86349703333042171</v>
      </c>
      <c r="N120">
        <f>EXP(B$120+C$120*($N4-2001))</f>
        <v>0.86342959001695507</v>
      </c>
      <c r="O120">
        <f>EXP(B$120+C$120*($O4-2001))</f>
        <v>0.86336215197113886</v>
      </c>
      <c r="P120">
        <f>EXP(B$120+C$120*($P4-2001))</f>
        <v>0.86329471919256173</v>
      </c>
      <c r="Q120">
        <f>EXP(B$120+C$120*($Q4-2001))</f>
        <v>0.86322729168081214</v>
      </c>
      <c r="R120">
        <f>EXP(B$120+C$120*($R4-2001))</f>
        <v>0.86315986943547884</v>
      </c>
      <c r="S120">
        <f>EXP(B$120+C$120*($S4-2001))</f>
        <v>0.86309245245615052</v>
      </c>
      <c r="T120">
        <f>EXP(B$120+C$120*($T4-2001))</f>
        <v>0.86302504074241571</v>
      </c>
      <c r="U120">
        <f>EXP(B$120+C$120*($U4-2001))</f>
        <v>0.86295763429386341</v>
      </c>
      <c r="V120">
        <f>EXP(B$120+C$120*($V4-2001))</f>
        <v>0.86289023311008206</v>
      </c>
      <c r="W120">
        <f>EXP(B$120+C$120*($W4-2001))</f>
        <v>0.86282283719066077</v>
      </c>
      <c r="X120">
        <f>EXP(B$120+C$120*($X4-2001))</f>
        <v>0.8627554465351881</v>
      </c>
      <c r="Y120">
        <f>EXP(B$120+C$120*($Y4-2001))</f>
        <v>0.86268806114325303</v>
      </c>
      <c r="Z120">
        <f>EXP(B$120+C$120*($Z4-2001))</f>
        <v>0.86262068101444456</v>
      </c>
      <c r="AA120">
        <f>EXP(B$120+C$120*($AA4-2001))</f>
        <v>0.86255330614835135</v>
      </c>
      <c r="AB120">
        <f>EXP(B$120+C$120*($AB4-2001))</f>
        <v>0.86248593654456263</v>
      </c>
      <c r="AC120">
        <f>EXP(B$120+C$120*($AC4-2001))</f>
        <v>0.86241857220266727</v>
      </c>
      <c r="AD120">
        <f>EXP(B$120+C$120*($AD4-2001))</f>
        <v>0.86235121312225427</v>
      </c>
      <c r="AE120">
        <f>EXP(B$120+C$120*($AE4-2001))</f>
        <v>0.86228385930291263</v>
      </c>
      <c r="AF120">
        <f>EXP(B$120+C$120*($AF4-2001))</f>
        <v>0.86221651074423156</v>
      </c>
      <c r="AG120">
        <f>EXP(B$120+C$120*($AG4-2001))</f>
        <v>0.86214916744580017</v>
      </c>
      <c r="AH120">
        <f>EXP(B$120+C$120*($AH4-2001))</f>
        <v>0.86208182940720757</v>
      </c>
      <c r="AI120">
        <f>EXP(B$120+C$120*($AI4-2001))</f>
        <v>0.86201449662804286</v>
      </c>
      <c r="AJ120">
        <f>EXP(B$120+C$120*($AJ4-2001))</f>
        <v>0.86194716910789537</v>
      </c>
      <c r="AK120">
        <f>EXP(B$120+C$120*($AK4-2001))</f>
        <v>0.86187984684635432</v>
      </c>
      <c r="AL120">
        <f>EXP(B$120+C$120*($AL4-2001))</f>
        <v>0.86181252984300893</v>
      </c>
      <c r="AM120">
        <f>EXP(B$120+C$120*($AM4-2001))</f>
        <v>0.86174521809744853</v>
      </c>
      <c r="AN120">
        <f>EXP(B$120+C$120*($AN4-2001))</f>
        <v>0.86167791160926255</v>
      </c>
      <c r="AO120">
        <f>EXP(B$120+C$120*($AO4-2001))</f>
        <v>0.86161061037804021</v>
      </c>
      <c r="AP120">
        <f>EXP(B$120+C$120*($AP4-2001))</f>
        <v>0.86154331440337106</v>
      </c>
      <c r="AQ120">
        <f>EXP(B$120+C$120*($AQ4-2001))</f>
        <v>0.86147602368484455</v>
      </c>
      <c r="AR120">
        <f>EXP(B$120+C$120*($AR4-2001))</f>
        <v>0.86140873822205</v>
      </c>
      <c r="AS120">
        <f>EXP(B$120+C$120*($AS4-2001))</f>
        <v>0.86134145801457696</v>
      </c>
      <c r="AT120">
        <f>EXP(B$120+C$120*($AT4-2001))</f>
        <v>0.86127418306201498</v>
      </c>
      <c r="AU120">
        <f>EXP(B$120+C$120*($AU4-2001))</f>
        <v>0.86120691336395372</v>
      </c>
      <c r="AV120">
        <f>EXP(B$120+C$120*($AV4-2001))</f>
        <v>0.86113964891998263</v>
      </c>
      <c r="AW120">
        <f>EXP(B$120+C$120*($AW4-2001))</f>
        <v>0.86107238972969147</v>
      </c>
      <c r="AX120">
        <f>EXP(B$120+C$120*($AX4-2001))</f>
        <v>0.8610051357926698</v>
      </c>
      <c r="AY120">
        <f>EXP(B$120+C$120*($AY4-2001))</f>
        <v>0.86093788710850738</v>
      </c>
      <c r="AZ120">
        <f>EXP(B$120+C$120*($AZ4-2001))</f>
        <v>0.86087064367679389</v>
      </c>
      <c r="BA120">
        <f>EXP(B$120+C$120*($BA4-2001))</f>
        <v>0.8608034054971192</v>
      </c>
      <c r="BB120">
        <f>EXP(B$120+C$120*($BB4-2001))</f>
        <v>0.86073617256907287</v>
      </c>
      <c r="BC120">
        <f>EXP(B$120+C$120*($BC4-2001))</f>
        <v>0.86066894489224488</v>
      </c>
      <c r="BD120">
        <f>EXP(B$120+C$120*($BD4-2001))</f>
        <v>0.86060172246622513</v>
      </c>
      <c r="BE120">
        <f>EXP(B$120+C$120*($BE4-2001))</f>
        <v>0.86053450529060338</v>
      </c>
      <c r="BF120">
        <f>EXP(B$120+C$120*($BF4-2001))</f>
        <v>0.86046729336496963</v>
      </c>
      <c r="BG120">
        <f>EXP(B$120+C$120*($BG4-2001))</f>
        <v>0.86040008668891388</v>
      </c>
      <c r="BH120">
        <f>EXP(B$120+C$120*($BH4-2001))</f>
        <v>0.860332885262026</v>
      </c>
      <c r="BI120">
        <f>EXP(B$120+C$120*($BI4-2001))</f>
        <v>0.860265689083896</v>
      </c>
      <c r="BJ120">
        <f>EXP(B$120+C$120*($BJ4-2001))</f>
        <v>0.86019849815411398</v>
      </c>
      <c r="BK120">
        <f>EXP(B$120+C$120*($BK4-2001))</f>
        <v>0.86013131247227004</v>
      </c>
      <c r="BL120">
        <f>EXP(B$120+C$120*($BL4-2001))</f>
        <v>0.86006413203795429</v>
      </c>
      <c r="BM120">
        <f>EXP(B$120+C$120*($BM4-2001))</f>
        <v>0.85999695685075683</v>
      </c>
      <c r="BN120">
        <f>EXP(B$120+C$120*($BN4-2001))</f>
        <v>0.85992978691026789</v>
      </c>
      <c r="BO120">
        <f>EXP(B$120+C$120*($BO4-2001))</f>
        <v>0.85986262221607757</v>
      </c>
      <c r="BP120">
        <f>EXP(B$120+C$120*($BP4-2001))</f>
        <v>0.85979546276777619</v>
      </c>
      <c r="BQ120">
        <f>EXP(B$120+C$120*($BQ4-2001))</f>
        <v>0.85972830856495397</v>
      </c>
      <c r="BR120">
        <f>EXP(B$120+C$120*($BR4-2001))</f>
        <v>0.85966115960720124</v>
      </c>
      <c r="BS120">
        <f>EXP(B$120+C$120*($BS4-2001))</f>
        <v>0.85959401589410844</v>
      </c>
      <c r="BT120">
        <f>EXP(B$120+C$120*($BT4-2001))</f>
        <v>0.85952687742526579</v>
      </c>
      <c r="BU120">
        <f>EXP(B$120+C$120*($BU4-2001))</f>
        <v>0.85945974420026372</v>
      </c>
      <c r="BV120">
        <f>EXP(B$120+C$120*($BV4-2001))</f>
        <v>0.85939261621869267</v>
      </c>
      <c r="BW120">
        <f>EXP(B$120+C$120*($BW4-2001))</f>
        <v>0.8593254934801432</v>
      </c>
      <c r="BX120">
        <f>EXP(B$120+C$120*($BX4-2001))</f>
        <v>0.85925837598420562</v>
      </c>
      <c r="BY120">
        <f>EXP(B$120+C$120*($BY4-2001))</f>
        <v>0.85919126373047061</v>
      </c>
      <c r="BZ120">
        <f>EXP(B$120+C$120*($BZ4-2001))</f>
        <v>0.8591241567185286</v>
      </c>
      <c r="CA120">
        <f>EXP(B$120+C$120*($CA4-2001))</f>
        <v>0.85905705494797024</v>
      </c>
      <c r="CB120">
        <f>EXP(B$120+C$120*($CB4-2001))</f>
        <v>0.85898995841838621</v>
      </c>
      <c r="CC120">
        <f>EXP(B$120+C$120*($CC4-2001))</f>
        <v>0.85892286712936716</v>
      </c>
      <c r="CD120">
        <f>EXP(B$120+C$120*($CD4-2001))</f>
        <v>0.85885578108050376</v>
      </c>
      <c r="CE120">
        <f>EXP(B$120+C$120*($CE4-2001))</f>
        <v>0.85878870027138665</v>
      </c>
      <c r="CF120">
        <f>EXP(B$120+C$120*($CF4-2001))</f>
        <v>0.85872162470160662</v>
      </c>
    </row>
    <row r="121" spans="1:84" ht="15">
      <c r="A121" s="90">
        <v>115</v>
      </c>
      <c r="B121" s="83">
        <v>-0.11365068864037962</v>
      </c>
      <c r="C121" s="83">
        <v>-4.7513279758300656E-5</v>
      </c>
      <c r="D121" s="83"/>
      <c r="E121">
        <f t="shared" si="1"/>
        <v>0.89299387606171554</v>
      </c>
      <c r="F121">
        <f>EXP(B$121+C$121*($F4-2001))</f>
        <v>0.89295144800181592</v>
      </c>
      <c r="G121">
        <f>EXP(B$121+C$121*($G4-2001))</f>
        <v>0.89290902195776467</v>
      </c>
      <c r="H121">
        <f>EXP(B$121+C$121*($H4-2001))</f>
        <v>0.89286659792946599</v>
      </c>
      <c r="I121">
        <f>EXP(B$121+C$121*($I4-2001))</f>
        <v>0.89282417591682417</v>
      </c>
      <c r="J121">
        <f>EXP(B$121+C$121*($J4-2001))</f>
        <v>0.89278175591974351</v>
      </c>
      <c r="K121">
        <f>EXP(B$121+C$121*($K4-2001))</f>
        <v>0.8927393379381281</v>
      </c>
      <c r="L121">
        <f>EXP(B$121+C$121*($L4-2001))</f>
        <v>0.89269692197188211</v>
      </c>
      <c r="M121">
        <f>EXP(B$121+C$121*($M4-2001))</f>
        <v>0.89265450802091006</v>
      </c>
      <c r="N121">
        <f>EXP(B$121+C$121*($N4-2001))</f>
        <v>0.89261209608511605</v>
      </c>
      <c r="O121">
        <f>EXP(B$121+C$121*($O4-2001))</f>
        <v>0.89256968616440424</v>
      </c>
      <c r="P121">
        <f>EXP(B$121+C$121*($P4-2001))</f>
        <v>0.89252727825867906</v>
      </c>
      <c r="Q121">
        <f>EXP(B$121+C$121*($Q4-2001))</f>
        <v>0.89248487236784479</v>
      </c>
      <c r="R121">
        <f>EXP(B$121+C$121*($R4-2001))</f>
        <v>0.89244246849180542</v>
      </c>
      <c r="S121">
        <f>EXP(B$121+C$121*($S4-2001))</f>
        <v>0.89240006663046556</v>
      </c>
      <c r="T121">
        <f>EXP(B$121+C$121*($T4-2001))</f>
        <v>0.8923576667837293</v>
      </c>
      <c r="U121">
        <f>EXP(B$121+C$121*($U4-2001))</f>
        <v>0.89231526895150093</v>
      </c>
      <c r="V121">
        <f>EXP(B$121+C$121*($V4-2001))</f>
        <v>0.89227287313368475</v>
      </c>
      <c r="W121">
        <f>EXP(B$121+C$121*($W4-2001))</f>
        <v>0.89223047933018518</v>
      </c>
      <c r="X121">
        <f>EXP(B$121+C$121*($X4-2001))</f>
        <v>0.89218808754090628</v>
      </c>
      <c r="Y121">
        <f>EXP(B$121+C$121*($Y4-2001))</f>
        <v>0.89214569776575259</v>
      </c>
      <c r="Z121">
        <f>EXP(B$121+C$121*($Z4-2001))</f>
        <v>0.89210331000462817</v>
      </c>
      <c r="AA121">
        <f>EXP(B$121+C$121*($AA4-2001))</f>
        <v>0.89206092425743755</v>
      </c>
      <c r="AB121">
        <f>EXP(B$121+C$121*($AB4-2001))</f>
        <v>0.89201854052408491</v>
      </c>
      <c r="AC121">
        <f>EXP(B$121+C$121*($AC4-2001))</f>
        <v>0.89197615880447456</v>
      </c>
      <c r="AD121">
        <f>EXP(B$121+C$121*($AD4-2001))</f>
        <v>0.89193377909851101</v>
      </c>
      <c r="AE121">
        <f>EXP(B$121+C$121*($AE4-2001))</f>
        <v>0.89189140140609835</v>
      </c>
      <c r="AF121">
        <f>EXP(B$121+C$121*($AF4-2001))</f>
        <v>0.89184902572714098</v>
      </c>
      <c r="AG121">
        <f>EXP(B$121+C$121*($AG4-2001))</f>
        <v>0.89180665206154341</v>
      </c>
      <c r="AH121">
        <f>EXP(B$121+C$121*($AH4-2001))</f>
        <v>0.89176428040920974</v>
      </c>
      <c r="AI121">
        <f>EXP(B$121+C$121*($AI4-2001))</f>
        <v>0.89172191077004437</v>
      </c>
      <c r="AJ121">
        <f>EXP(B$121+C$121*($AJ4-2001))</f>
        <v>0.89167954314395181</v>
      </c>
      <c r="AK121">
        <f>EXP(B$121+C$121*($AK4-2001))</f>
        <v>0.89163717753083627</v>
      </c>
      <c r="AL121">
        <f>EXP(B$121+C$121*($AL4-2001))</f>
        <v>0.89159481393060203</v>
      </c>
      <c r="AM121">
        <f>EXP(B$121+C$121*($AM4-2001))</f>
        <v>0.89155245234315372</v>
      </c>
      <c r="AN121">
        <f>EXP(B$121+C$121*($AN4-2001))</f>
        <v>0.89151009276839543</v>
      </c>
      <c r="AO121">
        <f>EXP(B$121+C$121*($AO4-2001))</f>
        <v>0.89146773520623168</v>
      </c>
      <c r="AP121">
        <f>EXP(B$121+C$121*($AP4-2001))</f>
        <v>0.89142537965656687</v>
      </c>
      <c r="AQ121">
        <f>EXP(B$121+C$121*($AQ4-2001))</f>
        <v>0.89138302611930531</v>
      </c>
      <c r="AR121">
        <f>EXP(B$121+C$121*($AR4-2001))</f>
        <v>0.8913406745943514</v>
      </c>
      <c r="AS121">
        <f>EXP(B$121+C$121*($AS4-2001))</f>
        <v>0.89129832508160944</v>
      </c>
      <c r="AT121">
        <f>EXP(B$121+C$121*($AT4-2001))</f>
        <v>0.89125597758098407</v>
      </c>
      <c r="AU121">
        <f>EXP(B$121+C$121*($AU4-2001))</f>
        <v>0.89121363209237947</v>
      </c>
      <c r="AV121">
        <f>EXP(B$121+C$121*($AV4-2001))</f>
        <v>0.89117128861570016</v>
      </c>
      <c r="AW121">
        <f>EXP(B$121+C$121*($AW4-2001))</f>
        <v>0.89112894715085056</v>
      </c>
      <c r="AX121">
        <f>EXP(B$121+C$121*($AX4-2001))</f>
        <v>0.89108660769773496</v>
      </c>
      <c r="AY121">
        <f>EXP(B$121+C$121*($AY4-2001))</f>
        <v>0.89104427025625776</v>
      </c>
      <c r="AZ121">
        <f>EXP(B$121+C$121*($AZ4-2001))</f>
        <v>0.89100193482632362</v>
      </c>
      <c r="BA121">
        <f>EXP(B$121+C$121*($BA4-2001))</f>
        <v>0.89095960140783681</v>
      </c>
      <c r="BB121">
        <f>EXP(B$121+C$121*($BB4-2001))</f>
        <v>0.89091727000070176</v>
      </c>
      <c r="BC121">
        <f>EXP(B$121+C$121*($BC4-2001))</f>
        <v>0.89087494060482286</v>
      </c>
      <c r="BD121">
        <f>EXP(B$121+C$121*($BD4-2001))</f>
        <v>0.89083261322010465</v>
      </c>
      <c r="BE121">
        <f>EXP(B$121+C$121*($BE4-2001))</f>
        <v>0.89079028784645153</v>
      </c>
      <c r="BF121">
        <f>EXP(B$121+C$121*($BF4-2001))</f>
        <v>0.89074796448376792</v>
      </c>
      <c r="BG121">
        <f>EXP(B$121+C$121*($BG4-2001))</f>
        <v>0.89070564313195832</v>
      </c>
      <c r="BH121">
        <f>EXP(B$121+C$121*($BH4-2001))</f>
        <v>0.89066332379092727</v>
      </c>
      <c r="BI121">
        <f>EXP(B$121+C$121*($BI4-2001))</f>
        <v>0.89062100646057907</v>
      </c>
      <c r="BJ121">
        <f>EXP(B$121+C$121*($BJ4-2001))</f>
        <v>0.89057869114081822</v>
      </c>
      <c r="BK121">
        <f>EXP(B$121+C$121*($BK4-2001))</f>
        <v>0.89053637783154926</v>
      </c>
      <c r="BL121">
        <f>EXP(B$121+C$121*($BL4-2001))</f>
        <v>0.89049406653267671</v>
      </c>
      <c r="BM121">
        <f>EXP(B$121+C$121*($BM4-2001))</f>
        <v>0.89045175724410486</v>
      </c>
      <c r="BN121">
        <f>EXP(B$121+C$121*($BN4-2001))</f>
        <v>0.89040944996573845</v>
      </c>
      <c r="BO121">
        <f>EXP(B$121+C$121*($BO4-2001))</f>
        <v>0.89036714469748168</v>
      </c>
      <c r="BP121">
        <f>EXP(B$121+C$121*($BP4-2001))</f>
        <v>0.8903248414392394</v>
      </c>
      <c r="BQ121">
        <f>EXP(B$121+C$121*($BQ4-2001))</f>
        <v>0.89028254019091579</v>
      </c>
      <c r="BR121">
        <f>EXP(B$121+C$121*($BR4-2001))</f>
        <v>0.8902402409524155</v>
      </c>
      <c r="BS121">
        <f>EXP(B$121+C$121*($BS4-2001))</f>
        <v>0.89019794372364303</v>
      </c>
      <c r="BT121">
        <f>EXP(B$121+C$121*($BT4-2001))</f>
        <v>0.89015564850450279</v>
      </c>
      <c r="BU121">
        <f>EXP(B$121+C$121*($BU4-2001))</f>
        <v>0.89011335529489954</v>
      </c>
      <c r="BV121">
        <f>EXP(B$121+C$121*($BV4-2001))</f>
        <v>0.89007106409473757</v>
      </c>
      <c r="BW121">
        <f>EXP(B$121+C$121*($BW4-2001))</f>
        <v>0.89002877490392152</v>
      </c>
      <c r="BX121">
        <f>EXP(B$121+C$121*($BX4-2001))</f>
        <v>0.88998648772235589</v>
      </c>
      <c r="BY121">
        <f>EXP(B$121+C$121*($BY4-2001))</f>
        <v>0.88994420254994511</v>
      </c>
      <c r="BZ121">
        <f>EXP(B$121+C$121*($BZ4-2001))</f>
        <v>0.88990191938659402</v>
      </c>
      <c r="CA121">
        <f>EXP(B$121+C$121*($CA4-2001))</f>
        <v>0.88985963823220682</v>
      </c>
      <c r="CB121">
        <f>EXP(B$121+C$121*($CB4-2001))</f>
        <v>0.88981735908668824</v>
      </c>
      <c r="CC121">
        <f>EXP(B$121+C$121*($CC4-2001))</f>
        <v>0.88977508194994281</v>
      </c>
      <c r="CD121">
        <f>EXP(B$121+C$121*($CD4-2001))</f>
        <v>0.88973280682187517</v>
      </c>
      <c r="CE121">
        <f>EXP(B$121+C$121*($CE4-2001))</f>
        <v>0.88969053370238971</v>
      </c>
      <c r="CF121">
        <f>EXP(B$121+C$121*($CF4-2001))</f>
        <v>0.88964826259139107</v>
      </c>
    </row>
    <row r="122" spans="1:84" ht="15">
      <c r="A122" s="90">
        <v>116</v>
      </c>
      <c r="B122" s="83">
        <v>-8.3884454763058128E-2</v>
      </c>
      <c r="C122" s="83">
        <v>-2.6392660057671586E-5</v>
      </c>
      <c r="D122" s="83"/>
      <c r="E122">
        <f t="shared" si="1"/>
        <v>0.91978022057025488</v>
      </c>
      <c r="F122">
        <f>EXP(B$122+C$122*($F4-2001))</f>
        <v>0.91975594544390959</v>
      </c>
      <c r="G122">
        <f>EXP(B$122+C$122*($G4-2001))</f>
        <v>0.91973167095824104</v>
      </c>
      <c r="H122">
        <f>EXP(B$122+C$122*($H4-2001))</f>
        <v>0.91970739711323224</v>
      </c>
      <c r="I122">
        <f>EXP(B$122+C$122*($I4-2001))</f>
        <v>0.91968312390886631</v>
      </c>
      <c r="J122">
        <f>EXP(B$122+C$122*($J4-2001))</f>
        <v>0.91965885134512637</v>
      </c>
      <c r="K122">
        <f>EXP(B$122+C$122*($K4-2001))</f>
        <v>0.91963457942199545</v>
      </c>
      <c r="L122">
        <f>EXP(B$122+C$122*($L4-2001))</f>
        <v>0.91961030813945677</v>
      </c>
      <c r="M122">
        <f>EXP(B$122+C$122*($M4-2001))</f>
        <v>0.91958603749749335</v>
      </c>
      <c r="N122">
        <f>EXP(B$122+C$122*($N4-2001))</f>
        <v>0.9195617674960882</v>
      </c>
      <c r="O122">
        <f>EXP(B$122+C$122*($O4-2001))</f>
        <v>0.91953749813522456</v>
      </c>
      <c r="P122">
        <f>EXP(B$122+C$122*($P4-2001))</f>
        <v>0.91951322941488545</v>
      </c>
      <c r="Q122">
        <f>EXP(B$122+C$122*($Q4-2001))</f>
        <v>0.91948896133505398</v>
      </c>
      <c r="R122">
        <f>EXP(B$122+C$122*($R4-2001))</f>
        <v>0.91946469389571328</v>
      </c>
      <c r="S122">
        <f>EXP(B$122+C$122*($S4-2001))</f>
        <v>0.91944042709684637</v>
      </c>
      <c r="T122">
        <f>EXP(B$122+C$122*($T4-2001))</f>
        <v>0.91941616093843637</v>
      </c>
      <c r="U122">
        <f>EXP(B$122+C$122*($U4-2001))</f>
        <v>0.9193918954204664</v>
      </c>
      <c r="V122">
        <f>EXP(B$122+C$122*($V4-2001))</f>
        <v>0.91936763054291948</v>
      </c>
      <c r="W122">
        <f>EXP(B$122+C$122*($W4-2001))</f>
        <v>0.91934336630577884</v>
      </c>
      <c r="X122">
        <f>EXP(B$122+C$122*($X4-2001))</f>
        <v>0.9193191027090275</v>
      </c>
      <c r="Y122">
        <f>EXP(B$122+C$122*($Y4-2001))</f>
        <v>0.91929483975264858</v>
      </c>
      <c r="Z122">
        <f>EXP(B$122+C$122*($Z4-2001))</f>
        <v>0.9192705774366251</v>
      </c>
      <c r="AA122">
        <f>EXP(B$122+C$122*($AA4-2001))</f>
        <v>0.91924631576094029</v>
      </c>
      <c r="AB122">
        <f>EXP(B$122+C$122*($AB4-2001))</f>
        <v>0.91922205472557716</v>
      </c>
      <c r="AC122">
        <f>EXP(B$122+C$122*($AC4-2001))</f>
        <v>0.91919779433051885</v>
      </c>
      <c r="AD122">
        <f>EXP(B$122+C$122*($AD4-2001))</f>
        <v>0.91917353457574846</v>
      </c>
      <c r="AE122">
        <f>EXP(B$122+C$122*($AE4-2001))</f>
        <v>0.91914927546124914</v>
      </c>
      <c r="AF122">
        <f>EXP(B$122+C$122*($AF4-2001))</f>
        <v>0.91912501698700388</v>
      </c>
      <c r="AG122">
        <f>EXP(B$122+C$122*($AG4-2001))</f>
        <v>0.91910075915299583</v>
      </c>
      <c r="AH122">
        <f>EXP(B$122+C$122*($AH4-2001))</f>
        <v>0.91907650195920809</v>
      </c>
      <c r="AI122">
        <f>EXP(B$122+C$122*($AI4-2001))</f>
        <v>0.9190522454056238</v>
      </c>
      <c r="AJ122">
        <f>EXP(B$122+C$122*($AJ4-2001))</f>
        <v>0.91902798949222597</v>
      </c>
      <c r="AK122">
        <f>EXP(B$122+C$122*($AK4-2001))</f>
        <v>0.91900373421899784</v>
      </c>
      <c r="AL122">
        <f>EXP(B$122+C$122*($AL4-2001))</f>
        <v>0.91897947958592241</v>
      </c>
      <c r="AM122">
        <f>EXP(B$122+C$122*($AM4-2001))</f>
        <v>0.91895522559298282</v>
      </c>
      <c r="AN122">
        <f>EXP(B$122+C$122*($AN4-2001))</f>
        <v>0.91893097224016218</v>
      </c>
      <c r="AO122">
        <f>EXP(B$122+C$122*($AO4-2001))</f>
        <v>0.91890671952744363</v>
      </c>
      <c r="AP122">
        <f>EXP(B$122+C$122*($AP4-2001))</f>
        <v>0.91888246745481017</v>
      </c>
      <c r="AQ122">
        <f>EXP(B$122+C$122*($AQ4-2001))</f>
        <v>0.91885821602224493</v>
      </c>
      <c r="AR122">
        <f>EXP(B$122+C$122*($AR4-2001))</f>
        <v>0.91883396522973115</v>
      </c>
      <c r="AS122">
        <f>EXP(B$122+C$122*($AS4-2001))</f>
        <v>0.91880971507725184</v>
      </c>
      <c r="AT122">
        <f>EXP(B$122+C$122*($AT4-2001))</f>
        <v>0.91878546556479013</v>
      </c>
      <c r="AU122">
        <f>EXP(B$122+C$122*($AU4-2001))</f>
        <v>0.91876121669232902</v>
      </c>
      <c r="AV122">
        <f>EXP(B$122+C$122*($AV4-2001))</f>
        <v>0.91873696845985187</v>
      </c>
      <c r="AW122">
        <f>EXP(B$122+C$122*($AW4-2001))</f>
        <v>0.91871272086734146</v>
      </c>
      <c r="AX122">
        <f>EXP(B$122+C$122*($AX4-2001))</f>
        <v>0.91868847391478115</v>
      </c>
      <c r="AY122">
        <f>EXP(B$122+C$122*($AY4-2001))</f>
        <v>0.91866422760215394</v>
      </c>
      <c r="AZ122">
        <f>EXP(B$122+C$122*($AZ4-2001))</f>
        <v>0.91863998192944307</v>
      </c>
      <c r="BA122">
        <f>EXP(B$122+C$122*($BA4-2001))</f>
        <v>0.91861573689663145</v>
      </c>
      <c r="BB122">
        <f>EXP(B$122+C$122*($BB4-2001))</f>
        <v>0.91859149250370231</v>
      </c>
      <c r="BC122">
        <f>EXP(B$122+C$122*($BC4-2001))</f>
        <v>0.91856724875063878</v>
      </c>
      <c r="BD122">
        <f>EXP(B$122+C$122*($BD4-2001))</f>
        <v>0.91854300563742397</v>
      </c>
      <c r="BE122">
        <f>EXP(B$122+C$122*($BE4-2001))</f>
        <v>0.91851876316404091</v>
      </c>
      <c r="BF122">
        <f>EXP(B$122+C$122*($BF4-2001))</f>
        <v>0.91849452133047271</v>
      </c>
      <c r="BG122">
        <f>EXP(B$122+C$122*($BG4-2001))</f>
        <v>0.91847028013670262</v>
      </c>
      <c r="BH122">
        <f>EXP(B$122+C$122*($BH4-2001))</f>
        <v>0.91844603958271365</v>
      </c>
      <c r="BI122">
        <f>EXP(B$122+C$122*($BI4-2001))</f>
        <v>0.91842179966848891</v>
      </c>
      <c r="BJ122">
        <f>EXP(B$122+C$122*($BJ4-2001))</f>
        <v>0.91839756039401166</v>
      </c>
      <c r="BK122">
        <f>EXP(B$122+C$122*($BK4-2001))</f>
        <v>0.91837332175926478</v>
      </c>
      <c r="BL122">
        <f>EXP(B$122+C$122*($BL4-2001))</f>
        <v>0.91834908376423152</v>
      </c>
      <c r="BM122">
        <f>EXP(B$122+C$122*($BM4-2001))</f>
        <v>0.918324846408895</v>
      </c>
      <c r="BN122">
        <f>EXP(B$122+C$122*($BN4-2001))</f>
        <v>0.91830060969323835</v>
      </c>
      <c r="BO122">
        <f>EXP(B$122+C$122*($BO4-2001))</f>
        <v>0.91827637361724457</v>
      </c>
      <c r="BP122">
        <f>EXP(B$122+C$122*($BP4-2001))</f>
        <v>0.91825213818089702</v>
      </c>
      <c r="BQ122">
        <f>EXP(B$122+C$122*($BQ4-2001))</f>
        <v>0.91822790338417848</v>
      </c>
      <c r="BR122">
        <f>EXP(B$122+C$122*($BR4-2001))</f>
        <v>0.91820366922707242</v>
      </c>
      <c r="BS122">
        <f>EXP(B$122+C$122*($BS4-2001))</f>
        <v>0.91817943570956162</v>
      </c>
      <c r="BT122">
        <f>EXP(B$122+C$122*($BT4-2001))</f>
        <v>0.91815520283162944</v>
      </c>
      <c r="BU122">
        <f>EXP(B$122+C$122*($BU4-2001))</f>
        <v>0.91813097059325899</v>
      </c>
      <c r="BV122">
        <f>EXP(B$122+C$122*($BV4-2001))</f>
        <v>0.91810673899443329</v>
      </c>
      <c r="BW122">
        <f>EXP(B$122+C$122*($BW4-2001))</f>
        <v>0.91808250803513547</v>
      </c>
      <c r="BX122">
        <f>EXP(B$122+C$122*($BX4-2001))</f>
        <v>0.91805827771534876</v>
      </c>
      <c r="BY122">
        <f>EXP(B$122+C$122*($BY4-2001))</f>
        <v>0.91803404803505606</v>
      </c>
      <c r="BZ122">
        <f>EXP(B$122+C$122*($BZ4-2001))</f>
        <v>0.91800981899424083</v>
      </c>
      <c r="CA122">
        <f>EXP(B$122+C$122*($CA4-2001))</f>
        <v>0.91798559059288587</v>
      </c>
      <c r="CB122">
        <f>EXP(B$122+C$122*($CB4-2001))</f>
        <v>0.9179613628309744</v>
      </c>
      <c r="CC122">
        <f>EXP(B$122+C$122*($CC4-2001))</f>
        <v>0.91793713570848967</v>
      </c>
      <c r="CD122">
        <f>EXP(B$122+C$122*($CD4-2001))</f>
        <v>0.91791290922541469</v>
      </c>
      <c r="CE122">
        <f>EXP(B$122+C$122*($CE4-2001))</f>
        <v>0.91788868338173257</v>
      </c>
      <c r="CF122">
        <f>EXP(B$122+C$122*($CF4-2001))</f>
        <v>0.91786445817742646</v>
      </c>
    </row>
    <row r="123" spans="1:84" ht="15">
      <c r="A123" s="90">
        <v>117</v>
      </c>
      <c r="B123" s="83">
        <v>-5.7844284725343142E-2</v>
      </c>
      <c r="C123" s="83">
        <v>-1.2852341018499395E-5</v>
      </c>
      <c r="D123" s="83"/>
      <c r="E123">
        <f t="shared" si="1"/>
        <v>0.94391820737992971</v>
      </c>
      <c r="F123">
        <f>EXP(B$123+C$123*($F4-2001))</f>
        <v>0.94390607589919395</v>
      </c>
      <c r="G123">
        <f>EXP(B$123+C$123*($G4-2001))</f>
        <v>0.94389394457437525</v>
      </c>
      <c r="H123">
        <f>EXP(B$123+C$123*($H4-2001))</f>
        <v>0.94388181340547139</v>
      </c>
      <c r="I123">
        <f>EXP(B$123+C$123*($I4-2001))</f>
        <v>0.94386968239248048</v>
      </c>
      <c r="J123">
        <f>EXP(B$123+C$123*($J4-2001))</f>
        <v>0.94385755153540041</v>
      </c>
      <c r="K123">
        <f>EXP(B$123+C$123*($K4-2001))</f>
        <v>0.94384542083422929</v>
      </c>
      <c r="L123">
        <f>EXP(B$123+C$123*($L4-2001))</f>
        <v>0.94383329028896512</v>
      </c>
      <c r="M123">
        <f>EXP(B$123+C$123*($M4-2001))</f>
        <v>0.94382115989960591</v>
      </c>
      <c r="N123">
        <f>EXP(B$123+C$123*($N4-2001))</f>
        <v>0.94380902966614943</v>
      </c>
      <c r="O123">
        <f>EXP(B$123+C$123*($O4-2001))</f>
        <v>0.94379689958859392</v>
      </c>
      <c r="P123">
        <f>EXP(B$123+C$123*($P4-2001))</f>
        <v>0.94378476966693736</v>
      </c>
      <c r="Q123">
        <f>EXP(B$123+C$123*($Q4-2001))</f>
        <v>0.94377263990117766</v>
      </c>
      <c r="R123">
        <f>EXP(B$123+C$123*($R4-2001))</f>
        <v>0.9437605102913128</v>
      </c>
      <c r="S123">
        <f>EXP(B$123+C$123*($S4-2001))</f>
        <v>0.94374838083734092</v>
      </c>
      <c r="T123">
        <f>EXP(B$123+C$123*($T4-2001))</f>
        <v>0.94373625153925977</v>
      </c>
      <c r="U123">
        <f>EXP(B$123+C$123*($U4-2001))</f>
        <v>0.9437241223970676</v>
      </c>
      <c r="V123">
        <f>EXP(B$123+C$123*($V4-2001))</f>
        <v>0.94371199341076228</v>
      </c>
      <c r="W123">
        <f>EXP(B$123+C$123*($W4-2001))</f>
        <v>0.94369986458034183</v>
      </c>
      <c r="X123">
        <f>EXP(B$123+C$123*($X4-2001))</f>
        <v>0.94368773590580424</v>
      </c>
      <c r="Y123">
        <f>EXP(B$123+C$123*($Y4-2001))</f>
        <v>0.94367560738714751</v>
      </c>
      <c r="Z123">
        <f>EXP(B$123+C$123*($Z4-2001))</f>
        <v>0.94366347902436953</v>
      </c>
      <c r="AA123">
        <f>EXP(B$123+C$123*($AA4-2001))</f>
        <v>0.94365135081746854</v>
      </c>
      <c r="AB123">
        <f>EXP(B$123+C$123*($AB4-2001))</f>
        <v>0.94363922276644241</v>
      </c>
      <c r="AC123">
        <f>EXP(B$123+C$123*($AC4-2001))</f>
        <v>0.94362709487128904</v>
      </c>
      <c r="AD123">
        <f>EXP(B$123+C$123*($AD4-2001))</f>
        <v>0.94361496713200654</v>
      </c>
      <c r="AE123">
        <f>EXP(B$123+C$123*($AE4-2001))</f>
        <v>0.94360283954859292</v>
      </c>
      <c r="AF123">
        <f>EXP(B$123+C$123*($AF4-2001))</f>
        <v>0.94359071212104606</v>
      </c>
      <c r="AG123">
        <f>EXP(B$123+C$123*($AG4-2001))</f>
        <v>0.94357858484936408</v>
      </c>
      <c r="AH123">
        <f>EXP(B$123+C$123*($AH4-2001))</f>
        <v>0.94356645773354497</v>
      </c>
      <c r="AI123">
        <f>EXP(B$123+C$123*($AI4-2001))</f>
        <v>0.94355433077358664</v>
      </c>
      <c r="AJ123">
        <f>EXP(B$123+C$123*($AJ4-2001))</f>
        <v>0.94354220396948707</v>
      </c>
      <c r="AK123">
        <f>EXP(B$123+C$123*($AK4-2001))</f>
        <v>0.94353007732124439</v>
      </c>
      <c r="AL123">
        <f>EXP(B$123+C$123*($AL4-2001))</f>
        <v>0.94351795082885648</v>
      </c>
      <c r="AM123">
        <f>EXP(B$123+C$123*($AM4-2001))</f>
        <v>0.94350582449232145</v>
      </c>
      <c r="AN123">
        <f>EXP(B$123+C$123*($AN4-2001))</f>
        <v>0.94349369831163721</v>
      </c>
      <c r="AO123">
        <f>EXP(B$123+C$123*($AO4-2001))</f>
        <v>0.94348157228680174</v>
      </c>
      <c r="AP123">
        <f>EXP(B$123+C$123*($AP4-2001))</f>
        <v>0.94346944641781316</v>
      </c>
      <c r="AQ123">
        <f>EXP(B$123+C$123*($AQ4-2001))</f>
        <v>0.94345732070466937</v>
      </c>
      <c r="AR123">
        <f>EXP(B$123+C$123*($AR4-2001))</f>
        <v>0.94344519514736835</v>
      </c>
      <c r="AS123">
        <f>EXP(B$123+C$123*($AS4-2001))</f>
        <v>0.94343306974590802</v>
      </c>
      <c r="AT123">
        <f>EXP(B$123+C$123*($AT4-2001))</f>
        <v>0.94342094450028657</v>
      </c>
      <c r="AU123">
        <f>EXP(B$123+C$123*($AU4-2001))</f>
        <v>0.94340881941050192</v>
      </c>
      <c r="AV123">
        <f>EXP(B$123+C$123*($AV4-2001))</f>
        <v>0.94339669447655206</v>
      </c>
      <c r="AW123">
        <f>EXP(B$123+C$123*($AW4-2001))</f>
        <v>0.94338456969843498</v>
      </c>
      <c r="AX123">
        <f>EXP(B$123+C$123*($AX4-2001))</f>
        <v>0.9433724450761487</v>
      </c>
      <c r="AY123">
        <f>EXP(B$123+C$123*($AY4-2001))</f>
        <v>0.94336032060969122</v>
      </c>
      <c r="AZ123">
        <f>EXP(B$123+C$123*($AZ4-2001))</f>
        <v>0.94334819629906042</v>
      </c>
      <c r="BA123">
        <f>EXP(B$123+C$123*($BA4-2001))</f>
        <v>0.94333607214425452</v>
      </c>
      <c r="BB123">
        <f>EXP(B$123+C$123*($BB4-2001))</f>
        <v>0.94332394814527132</v>
      </c>
      <c r="BC123">
        <f>EXP(B$123+C$123*($BC4-2001))</f>
        <v>0.94331182430210891</v>
      </c>
      <c r="BD123">
        <f>EXP(B$123+C$123*($BD4-2001))</f>
        <v>0.9432997006147652</v>
      </c>
      <c r="BE123">
        <f>EXP(B$123+C$123*($BE4-2001))</f>
        <v>0.94328757708323829</v>
      </c>
      <c r="BF123">
        <f>EXP(B$123+C$123*($BF4-2001))</f>
        <v>0.94327545370752619</v>
      </c>
      <c r="BG123">
        <f>EXP(B$123+C$123*($BG4-2001))</f>
        <v>0.94326333048762678</v>
      </c>
      <c r="BH123">
        <f>EXP(B$123+C$123*($BH4-2001))</f>
        <v>0.94325120742353818</v>
      </c>
      <c r="BI123">
        <f>EXP(B$123+C$123*($BI4-2001))</f>
        <v>0.94323908451525829</v>
      </c>
      <c r="BJ123">
        <f>EXP(B$123+C$123*($BJ4-2001))</f>
        <v>0.9432269617627852</v>
      </c>
      <c r="BK123">
        <f>EXP(B$123+C$123*($BK4-2001))</f>
        <v>0.94321483916611681</v>
      </c>
      <c r="BL123">
        <f>EXP(B$123+C$123*($BL4-2001))</f>
        <v>0.94320271672525113</v>
      </c>
      <c r="BM123">
        <f>EXP(B$123+C$123*($BM4-2001))</f>
        <v>0.94319059444018627</v>
      </c>
      <c r="BN123">
        <f>EXP(B$123+C$123*($BN4-2001))</f>
        <v>0.94317847231092011</v>
      </c>
      <c r="BO123">
        <f>EXP(B$123+C$123*($BO4-2001))</f>
        <v>0.94316635033745067</v>
      </c>
      <c r="BP123">
        <f>EXP(B$123+C$123*($BP4-2001))</f>
        <v>0.94315422851977604</v>
      </c>
      <c r="BQ123">
        <f>EXP(B$123+C$123*($BQ4-2001))</f>
        <v>0.94314210685789401</v>
      </c>
      <c r="BR123">
        <f>EXP(B$123+C$123*($BR4-2001))</f>
        <v>0.94312998535180281</v>
      </c>
      <c r="BS123">
        <f>EXP(B$123+C$123*($BS4-2001))</f>
        <v>0.94311786400150033</v>
      </c>
      <c r="BT123">
        <f>EXP(B$123+C$123*($BT4-2001))</f>
        <v>0.94310574280698467</v>
      </c>
      <c r="BU123">
        <f>EXP(B$123+C$123*($BU4-2001))</f>
        <v>0.94309362176825362</v>
      </c>
      <c r="BV123">
        <f>EXP(B$123+C$123*($BV4-2001))</f>
        <v>0.94308150088530529</v>
      </c>
      <c r="BW123">
        <f>EXP(B$123+C$123*($BW4-2001))</f>
        <v>0.94306938015813768</v>
      </c>
      <c r="BX123">
        <f>EXP(B$123+C$123*($BX4-2001))</f>
        <v>0.9430572595867488</v>
      </c>
      <c r="BY123">
        <f>EXP(B$123+C$123*($BY4-2001))</f>
        <v>0.94304513917113664</v>
      </c>
      <c r="BZ123">
        <f>EXP(B$123+C$123*($BZ4-2001))</f>
        <v>0.9430330189112992</v>
      </c>
      <c r="CA123">
        <f>EXP(B$123+C$123*($CA4-2001))</f>
        <v>0.9430208988072345</v>
      </c>
      <c r="CB123">
        <f>EXP(B$123+C$123*($CB4-2001))</f>
        <v>0.94300877885894041</v>
      </c>
      <c r="CC123">
        <f>EXP(B$123+C$123*($CC4-2001))</f>
        <v>0.94299665906641517</v>
      </c>
      <c r="CD123">
        <f>EXP(B$123+C$123*($CD4-2001))</f>
        <v>0.94298453942965654</v>
      </c>
      <c r="CE123">
        <f>EXP(B$123+C$123*($CE4-2001))</f>
        <v>0.94297241994866265</v>
      </c>
      <c r="CF123">
        <f>EXP(B$123+C$123*($CF4-2001))</f>
        <v>0.94296030062343139</v>
      </c>
    </row>
    <row r="124" spans="1:84" ht="15">
      <c r="A124" s="90">
        <v>118</v>
      </c>
      <c r="B124" s="83">
        <v>-3.5822224510604295E-2</v>
      </c>
      <c r="C124" s="83">
        <v>-5.0827468369805725E-6</v>
      </c>
      <c r="D124" s="83"/>
      <c r="E124">
        <f t="shared" si="1"/>
        <v>0.964860838315033</v>
      </c>
      <c r="F124">
        <f>EXP(B$124+C$124*($F4-2001))</f>
        <v>0.96485593418412219</v>
      </c>
      <c r="G124">
        <f>EXP(B$124+C$124*($G4-2001))</f>
        <v>0.96485103007813777</v>
      </c>
      <c r="H124">
        <f>EXP(B$124+C$124*($H4-2001))</f>
        <v>0.96484612599707964</v>
      </c>
      <c r="I124">
        <f>EXP(B$124+C$124*($I4-2001))</f>
        <v>0.96484122194094757</v>
      </c>
      <c r="J124">
        <f>EXP(B$124+C$124*($J4-2001))</f>
        <v>0.96483631790974156</v>
      </c>
      <c r="K124">
        <f>EXP(B$124+C$124*($K4-2001))</f>
        <v>0.96483141390346139</v>
      </c>
      <c r="L124">
        <f>EXP(B$124+C$124*($L4-2001))</f>
        <v>0.96482650992210706</v>
      </c>
      <c r="M124">
        <f>EXP(B$124+C$124*($M4-2001))</f>
        <v>0.96482160596567823</v>
      </c>
      <c r="N124">
        <f>EXP(B$124+C$124*($N4-2001))</f>
        <v>0.96481670203417502</v>
      </c>
      <c r="O124">
        <f>EXP(B$124+C$124*($O4-2001))</f>
        <v>0.96481179812759721</v>
      </c>
      <c r="P124">
        <f>EXP(B$124+C$124*($P4-2001))</f>
        <v>0.96480689424594457</v>
      </c>
      <c r="Q124">
        <f>EXP(B$124+C$124*($Q4-2001))</f>
        <v>0.9648019903892171</v>
      </c>
      <c r="R124">
        <f>EXP(B$124+C$124*($R4-2001))</f>
        <v>0.96479708655741458</v>
      </c>
      <c r="S124">
        <f>EXP(B$124+C$124*($S4-2001))</f>
        <v>0.96479218275053702</v>
      </c>
      <c r="T124">
        <f>EXP(B$124+C$124*($T4-2001))</f>
        <v>0.96478727896858407</v>
      </c>
      <c r="U124">
        <f>EXP(B$124+C$124*($U4-2001))</f>
        <v>0.96478237521155585</v>
      </c>
      <c r="V124">
        <f>EXP(B$124+C$124*($V4-2001))</f>
        <v>0.96477747147945214</v>
      </c>
      <c r="W124">
        <f>EXP(B$124+C$124*($W4-2001))</f>
        <v>0.96477256777227272</v>
      </c>
      <c r="X124">
        <f>EXP(B$124+C$124*($X4-2001))</f>
        <v>0.96476766409001757</v>
      </c>
      <c r="Y124">
        <f>EXP(B$124+C$124*($Y4-2001))</f>
        <v>0.96476276043268649</v>
      </c>
      <c r="Z124">
        <f>EXP(B$124+C$124*($Z4-2001))</f>
        <v>0.96475785680027948</v>
      </c>
      <c r="AA124">
        <f>EXP(B$124+C$124*($AA4-2001))</f>
        <v>0.9647529531927963</v>
      </c>
      <c r="AB124">
        <f>EXP(B$124+C$124*($AB4-2001))</f>
        <v>0.96474804961023686</v>
      </c>
      <c r="AC124">
        <f>EXP(B$124+C$124*($AC4-2001))</f>
        <v>0.96474314605260092</v>
      </c>
      <c r="AD124">
        <f>EXP(B$124+C$124*($AD4-2001))</f>
        <v>0.9647382425198886</v>
      </c>
      <c r="AE124">
        <f>EXP(B$124+C$124*($AE4-2001))</f>
        <v>0.96473333901209957</v>
      </c>
      <c r="AF124">
        <f>EXP(B$124+C$124*($AF4-2001))</f>
        <v>0.96472843552923371</v>
      </c>
      <c r="AG124">
        <f>EXP(B$124+C$124*($AG4-2001))</f>
        <v>0.96472353207129102</v>
      </c>
      <c r="AH124">
        <f>EXP(B$124+C$124*($AH4-2001))</f>
        <v>0.96471862863827129</v>
      </c>
      <c r="AI124">
        <f>EXP(B$124+C$124*($AI4-2001))</f>
        <v>0.9647137252301744</v>
      </c>
      <c r="AJ124">
        <f>EXP(B$124+C$124*($AJ4-2001))</f>
        <v>0.96470882184700024</v>
      </c>
      <c r="AK124">
        <f>EXP(B$124+C$124*($AK4-2001))</f>
        <v>0.9647039184887487</v>
      </c>
      <c r="AL124">
        <f>EXP(B$124+C$124*($AL4-2001))</f>
        <v>0.96469901515541956</v>
      </c>
      <c r="AM124">
        <f>EXP(B$124+C$124*($AM4-2001))</f>
        <v>0.96469411184701281</v>
      </c>
      <c r="AN124">
        <f>EXP(B$124+C$124*($AN4-2001))</f>
        <v>0.96468920856352824</v>
      </c>
      <c r="AO124">
        <f>EXP(B$124+C$124*($AO4-2001))</f>
        <v>0.96468430530496574</v>
      </c>
      <c r="AP124">
        <f>EXP(B$124+C$124*($AP4-2001))</f>
        <v>0.9646794020713253</v>
      </c>
      <c r="AQ124">
        <f>EXP(B$124+C$124*($AQ4-2001))</f>
        <v>0.96467449886260659</v>
      </c>
      <c r="AR124">
        <f>EXP(B$124+C$124*($AR4-2001))</f>
        <v>0.96466959567880961</v>
      </c>
      <c r="AS124">
        <f>EXP(B$124+C$124*($AS4-2001))</f>
        <v>0.96466469251993414</v>
      </c>
      <c r="AT124">
        <f>EXP(B$124+C$124*($AT4-2001))</f>
        <v>0.96465978938598029</v>
      </c>
      <c r="AU124">
        <f>EXP(B$124+C$124*($AU4-2001))</f>
        <v>0.96465488627694762</v>
      </c>
      <c r="AV124">
        <f>EXP(B$124+C$124*($AV4-2001))</f>
        <v>0.96464998319283624</v>
      </c>
      <c r="AW124">
        <f>EXP(B$124+C$124*($AW4-2001))</f>
        <v>0.9646450801336458</v>
      </c>
      <c r="AX124">
        <f>EXP(B$124+C$124*($AX4-2001))</f>
        <v>0.96464017709937644</v>
      </c>
      <c r="AY124">
        <f>EXP(B$124+C$124*($AY4-2001))</f>
        <v>0.96463527409002781</v>
      </c>
      <c r="AZ124">
        <f>EXP(B$124+C$124*($AZ4-2001))</f>
        <v>0.96463037110560002</v>
      </c>
      <c r="BA124">
        <f>EXP(B$124+C$124*($BA4-2001))</f>
        <v>0.96462546814609262</v>
      </c>
      <c r="BB124">
        <f>EXP(B$124+C$124*($BB4-2001))</f>
        <v>0.96462056521150574</v>
      </c>
      <c r="BC124">
        <f>EXP(B$124+C$124*($BC4-2001))</f>
        <v>0.96461566230183915</v>
      </c>
      <c r="BD124">
        <f>EXP(B$124+C$124*($BD4-2001))</f>
        <v>0.96461075941709273</v>
      </c>
      <c r="BE124">
        <f>EXP(B$124+C$124*($BE4-2001))</f>
        <v>0.96460585655726638</v>
      </c>
      <c r="BF124">
        <f>EXP(B$124+C$124*($BF4-2001))</f>
        <v>0.96460095372235999</v>
      </c>
      <c r="BG124">
        <f>EXP(B$124+C$124*($BG4-2001))</f>
        <v>0.96459605091237344</v>
      </c>
      <c r="BH124">
        <f>EXP(B$124+C$124*($BH4-2001))</f>
        <v>0.96459114812730651</v>
      </c>
      <c r="BI124">
        <f>EXP(B$124+C$124*($BI4-2001))</f>
        <v>0.96458624536715909</v>
      </c>
      <c r="BJ124">
        <f>EXP(B$124+C$124*($BJ4-2001))</f>
        <v>0.96458134263193118</v>
      </c>
      <c r="BK124">
        <f>EXP(B$124+C$124*($BK4-2001))</f>
        <v>0.96457643992162256</v>
      </c>
      <c r="BL124">
        <f>EXP(B$124+C$124*($BL4-2001))</f>
        <v>0.96457153723623312</v>
      </c>
      <c r="BM124">
        <f>EXP(B$124+C$124*($BM4-2001))</f>
        <v>0.96456663457576264</v>
      </c>
      <c r="BN124">
        <f>EXP(B$124+C$124*($BN4-2001))</f>
        <v>0.96456173194021111</v>
      </c>
      <c r="BO124">
        <f>EXP(B$124+C$124*($BO4-2001))</f>
        <v>0.96455682932957842</v>
      </c>
      <c r="BP124">
        <f>EXP(B$124+C$124*($BP4-2001))</f>
        <v>0.96455192674386436</v>
      </c>
      <c r="BQ124">
        <f>EXP(B$124+C$124*($BQ4-2001))</f>
        <v>0.96454702418306881</v>
      </c>
      <c r="BR124">
        <f>EXP(B$124+C$124*($BR4-2001))</f>
        <v>0.96454212164719177</v>
      </c>
      <c r="BS124">
        <f>EXP(B$124+C$124*($BS4-2001))</f>
        <v>0.96453721913623292</v>
      </c>
      <c r="BT124">
        <f>EXP(B$124+C$124*($BT4-2001))</f>
        <v>0.96453231665019223</v>
      </c>
      <c r="BU124">
        <f>EXP(B$124+C$124*($BU4-2001))</f>
        <v>0.96452741418906962</v>
      </c>
      <c r="BV124">
        <f>EXP(B$124+C$124*($BV4-2001))</f>
        <v>0.96452251175286496</v>
      </c>
      <c r="BW124">
        <f>EXP(B$124+C$124*($BW4-2001))</f>
        <v>0.96451760934157804</v>
      </c>
      <c r="BX124">
        <f>EXP(B$124+C$124*($BX4-2001))</f>
        <v>0.96451270695520874</v>
      </c>
      <c r="BY124">
        <f>EXP(B$124+C$124*($BY4-2001))</f>
        <v>0.96450780459375696</v>
      </c>
      <c r="BZ124">
        <f>EXP(B$124+C$124*($BZ4-2001))</f>
        <v>0.96450290225722257</v>
      </c>
      <c r="CA124">
        <f>EXP(B$124+C$124*($CA4-2001))</f>
        <v>0.96449799994560548</v>
      </c>
      <c r="CB124">
        <f>EXP(B$124+C$124*($CB4-2001))</f>
        <v>0.96449309765890556</v>
      </c>
      <c r="CC124">
        <f>EXP(B$124+C$124*($CC4-2001))</f>
        <v>0.96448819539712261</v>
      </c>
      <c r="CD124">
        <f>EXP(B$124+C$124*($CD4-2001))</f>
        <v>0.96448329316025661</v>
      </c>
      <c r="CE124">
        <f>EXP(B$124+C$124*($CE4-2001))</f>
        <v>0.96447839094830734</v>
      </c>
      <c r="CF124">
        <f>EXP(B$124+C$124*($CF4-2001))</f>
        <v>0.9644734887612747</v>
      </c>
    </row>
    <row r="125" spans="1:84" ht="15">
      <c r="A125" s="90">
        <v>119</v>
      </c>
      <c r="B125" s="83">
        <v>-1.8232278034348386E-2</v>
      </c>
      <c r="C125" s="83">
        <v>-1.3748828957268735E-6</v>
      </c>
      <c r="D125" s="83"/>
      <c r="E125">
        <f t="shared" si="1"/>
        <v>0.98194642493818185</v>
      </c>
      <c r="F125">
        <f>EXP(B$125+C$125*($F4-2001))</f>
        <v>0.98194507487776583</v>
      </c>
      <c r="G125">
        <f>EXP(B$125+C$125*($G4-2001))</f>
        <v>0.98194372481920589</v>
      </c>
      <c r="H125">
        <f>EXP(B$125+C$125*($H4-2001))</f>
        <v>0.98194237476250212</v>
      </c>
      <c r="I125">
        <f>EXP(B$125+C$125*($I4-2001))</f>
        <v>0.98194102470765454</v>
      </c>
      <c r="J125">
        <f>EXP(B$125+C$125*($J4-2001))</f>
        <v>0.98193967465466314</v>
      </c>
      <c r="K125">
        <f>EXP(B$125+C$125*($K4-2001))</f>
        <v>0.98193832460352792</v>
      </c>
      <c r="L125">
        <f>EXP(B$125+C$125*($L4-2001))</f>
        <v>0.98193697455424889</v>
      </c>
      <c r="M125">
        <f>EXP(B$125+C$125*($M4-2001))</f>
        <v>0.98193562450682592</v>
      </c>
      <c r="N125">
        <f>EXP(B$125+C$125*($N4-2001))</f>
        <v>0.98193427446125925</v>
      </c>
      <c r="O125">
        <f>EXP(B$125+C$125*($O4-2001))</f>
        <v>0.98193292441754865</v>
      </c>
      <c r="P125">
        <f>EXP(B$125+C$125*($P4-2001))</f>
        <v>0.98193157437569412</v>
      </c>
      <c r="Q125">
        <f>EXP(B$125+C$125*($Q4-2001))</f>
        <v>0.98193022433569588</v>
      </c>
      <c r="R125">
        <f>EXP(B$125+C$125*($R4-2001))</f>
        <v>0.98192887429755371</v>
      </c>
      <c r="S125">
        <f>EXP(B$125+C$125*($S4-2001))</f>
        <v>0.98192752426126761</v>
      </c>
      <c r="T125">
        <f>EXP(B$125+C$125*($T4-2001))</f>
        <v>0.98192617422683781</v>
      </c>
      <c r="U125">
        <f>EXP(B$125+C$125*($U4-2001))</f>
        <v>0.98192482419426397</v>
      </c>
      <c r="V125">
        <f>EXP(B$125+C$125*($V4-2001))</f>
        <v>0.98192347416354642</v>
      </c>
      <c r="W125">
        <f>EXP(B$125+C$125*($W4-2001))</f>
        <v>0.98192212413468494</v>
      </c>
      <c r="X125">
        <f>EXP(B$125+C$125*($X4-2001))</f>
        <v>0.98192077410767964</v>
      </c>
      <c r="Y125">
        <f>EXP(B$125+C$125*($Y4-2001))</f>
        <v>0.98191942408253041</v>
      </c>
      <c r="Z125">
        <f>EXP(B$125+C$125*($Z4-2001))</f>
        <v>0.98191807405923726</v>
      </c>
      <c r="AA125">
        <f>EXP(B$125+C$125*($AA4-2001))</f>
        <v>0.98191672403780028</v>
      </c>
      <c r="AB125">
        <f>EXP(B$125+C$125*($AB4-2001))</f>
        <v>0.98191537401821949</v>
      </c>
      <c r="AC125">
        <f>EXP(B$125+C$125*($AC4-2001))</f>
        <v>0.98191402400049477</v>
      </c>
      <c r="AD125">
        <f>EXP(B$125+C$125*($AD4-2001))</f>
        <v>0.98191267398462612</v>
      </c>
      <c r="AE125">
        <f>EXP(B$125+C$125*($AE4-2001))</f>
        <v>0.98191132397061365</v>
      </c>
      <c r="AF125">
        <f>EXP(B$125+C$125*($AF4-2001))</f>
        <v>0.98190997395845725</v>
      </c>
      <c r="AG125">
        <f>EXP(B$125+C$125*($AG4-2001))</f>
        <v>0.98190862394815692</v>
      </c>
      <c r="AH125">
        <f>EXP(B$125+C$125*($AH4-2001))</f>
        <v>0.98190727393971278</v>
      </c>
      <c r="AI125">
        <f>EXP(B$125+C$125*($AI4-2001))</f>
        <v>0.9819059239331247</v>
      </c>
      <c r="AJ125">
        <f>EXP(B$125+C$125*($AJ4-2001))</f>
        <v>0.9819045739283927</v>
      </c>
      <c r="AK125">
        <f>EXP(B$125+C$125*($AK4-2001))</f>
        <v>0.98190322392551677</v>
      </c>
      <c r="AL125">
        <f>EXP(B$125+C$125*($AL4-2001))</f>
        <v>0.98190187392449702</v>
      </c>
      <c r="AM125">
        <f>EXP(B$125+C$125*($AM4-2001))</f>
        <v>0.98190052392533334</v>
      </c>
      <c r="AN125">
        <f>EXP(B$125+C$125*($AN4-2001))</f>
        <v>0.98189917392802573</v>
      </c>
      <c r="AO125">
        <f>EXP(B$125+C$125*($AO4-2001))</f>
        <v>0.98189782393257419</v>
      </c>
      <c r="AP125">
        <f>EXP(B$125+C$125*($AP4-2001))</f>
        <v>0.98189647393897883</v>
      </c>
      <c r="AQ125">
        <f>EXP(B$125+C$125*($AQ4-2001))</f>
        <v>0.98189512394723943</v>
      </c>
      <c r="AR125">
        <f>EXP(B$125+C$125*($AR4-2001))</f>
        <v>0.98189377395735611</v>
      </c>
      <c r="AS125">
        <f>EXP(B$125+C$125*($AS4-2001))</f>
        <v>0.98189242396932896</v>
      </c>
      <c r="AT125">
        <f>EXP(B$125+C$125*($AT4-2001))</f>
        <v>0.98189107398315778</v>
      </c>
      <c r="AU125">
        <f>EXP(B$125+C$125*($AU4-2001))</f>
        <v>0.98188972399884278</v>
      </c>
      <c r="AV125">
        <f>EXP(B$125+C$125*($AV4-2001))</f>
        <v>0.98188837401638385</v>
      </c>
      <c r="AW125">
        <f>EXP(B$125+C$125*($AW4-2001))</f>
        <v>0.98188702403578088</v>
      </c>
      <c r="AX125">
        <f>EXP(B$125+C$125*($AX4-2001))</f>
        <v>0.98188567405703409</v>
      </c>
      <c r="AY125">
        <f>EXP(B$125+C$125*($AY4-2001))</f>
        <v>0.98188432408014326</v>
      </c>
      <c r="AZ125">
        <f>EXP(B$125+C$125*($AZ4-2001))</f>
        <v>0.9818829741051085</v>
      </c>
      <c r="BA125">
        <f>EXP(B$125+C$125*($BA4-2001))</f>
        <v>0.98188162413192981</v>
      </c>
      <c r="BB125">
        <f>EXP(B$125+C$125*($BB4-2001))</f>
        <v>0.98188027416060719</v>
      </c>
      <c r="BC125">
        <f>EXP(B$125+C$125*($BC4-2001))</f>
        <v>0.98187892419114065</v>
      </c>
      <c r="BD125">
        <f>EXP(B$125+C$125*($BD4-2001))</f>
        <v>0.98187757422353017</v>
      </c>
      <c r="BE125">
        <f>EXP(B$125+C$125*($BE4-2001))</f>
        <v>0.98187622425777565</v>
      </c>
      <c r="BF125">
        <f>EXP(B$125+C$125*($BF4-2001))</f>
        <v>0.98187487429387721</v>
      </c>
      <c r="BG125">
        <f>EXP(B$125+C$125*($BG4-2001))</f>
        <v>0.98187352433183483</v>
      </c>
      <c r="BH125">
        <f>EXP(B$125+C$125*($BH4-2001))</f>
        <v>0.98187217437164842</v>
      </c>
      <c r="BI125">
        <f>EXP(B$125+C$125*($BI4-2001))</f>
        <v>0.98187082441331819</v>
      </c>
      <c r="BJ125">
        <f>EXP(B$125+C$125*($BJ4-2001))</f>
        <v>0.98186947445684392</v>
      </c>
      <c r="BK125">
        <f>EXP(B$125+C$125*($BK4-2001))</f>
        <v>0.9818681245022256</v>
      </c>
      <c r="BL125">
        <f>EXP(B$125+C$125*($BL4-2001))</f>
        <v>0.98186677454946336</v>
      </c>
      <c r="BM125">
        <f>EXP(B$125+C$125*($BM4-2001))</f>
        <v>0.98186542459855719</v>
      </c>
      <c r="BN125">
        <f>EXP(B$125+C$125*($BN4-2001))</f>
        <v>0.98186407464950698</v>
      </c>
      <c r="BO125">
        <f>EXP(B$125+C$125*($BO4-2001))</f>
        <v>0.98186272470231284</v>
      </c>
      <c r="BP125">
        <f>EXP(B$125+C$125*($BP4-2001))</f>
        <v>0.98186137475697477</v>
      </c>
      <c r="BQ125">
        <f>EXP(B$125+C$125*($BQ4-2001))</f>
        <v>0.98186002481349266</v>
      </c>
      <c r="BR125">
        <f>EXP(B$125+C$125*($BR4-2001))</f>
        <v>0.98185867487186651</v>
      </c>
      <c r="BS125">
        <f>EXP(B$125+C$125*($BS4-2001))</f>
        <v>0.98185732493209643</v>
      </c>
      <c r="BT125">
        <f>EXP(B$125+C$125*($BT4-2001))</f>
        <v>0.98185597499418231</v>
      </c>
      <c r="BU125">
        <f>EXP(B$125+C$125*($BU4-2001))</f>
        <v>0.98185462505812426</v>
      </c>
      <c r="BV125">
        <f>EXP(B$125+C$125*($BV4-2001))</f>
        <v>0.98185327512392218</v>
      </c>
      <c r="BW125">
        <f>EXP(B$125+C$125*($BW4-2001))</f>
        <v>0.98185192519157605</v>
      </c>
      <c r="BX125">
        <f>EXP(B$125+C$125*($BX4-2001))</f>
        <v>0.98185057526108599</v>
      </c>
      <c r="BY125">
        <f>EXP(B$125+C$125*($BY4-2001))</f>
        <v>0.98184922533245189</v>
      </c>
      <c r="BZ125">
        <f>EXP(B$125+C$125*($BZ4-2001))</f>
        <v>0.98184787540567375</v>
      </c>
      <c r="CA125">
        <f>EXP(B$125+C$125*($CA4-2001))</f>
        <v>0.98184652548075169</v>
      </c>
      <c r="CB125">
        <f>EXP(B$125+C$125*($CB4-2001))</f>
        <v>0.98184517555768558</v>
      </c>
      <c r="CC125">
        <f>EXP(B$125+C$125*($CC4-2001))</f>
        <v>0.98184382563647543</v>
      </c>
      <c r="CD125">
        <f>EXP(B$125+C$125*($CD4-2001))</f>
        <v>0.98184247571712124</v>
      </c>
      <c r="CE125">
        <f>EXP(B$125+C$125*($CE4-2001))</f>
        <v>0.98184112579962313</v>
      </c>
      <c r="CF125">
        <f>EXP(B$125+C$125*($CF4-2001))</f>
        <v>0.98183977588398097</v>
      </c>
    </row>
    <row r="126" spans="1:84" ht="16" thickBot="1">
      <c r="A126" s="91">
        <v>120</v>
      </c>
      <c r="B126" s="92">
        <v>0</v>
      </c>
      <c r="C126" s="92">
        <v>0</v>
      </c>
      <c r="D126" s="92"/>
      <c r="E126" s="93">
        <f t="shared" si="1"/>
        <v>1</v>
      </c>
      <c r="F126" s="93">
        <f>EXP(B$126+C$126*($F4-2001))</f>
        <v>1</v>
      </c>
      <c r="G126" s="93">
        <f>EXP(B$126+C$126*($G4-2001))</f>
        <v>1</v>
      </c>
      <c r="H126" s="93">
        <f>EXP(B$126+C$126*($H4-2001))</f>
        <v>1</v>
      </c>
      <c r="I126" s="93">
        <f>EXP(B$126+C$126*($I4-2001))</f>
        <v>1</v>
      </c>
      <c r="J126" s="93">
        <f>EXP(B$126+C$126*($J4-2001))</f>
        <v>1</v>
      </c>
      <c r="K126" s="93">
        <f>EXP(B$126+C$126*($K4-2001))</f>
        <v>1</v>
      </c>
      <c r="L126" s="93">
        <f>EXP(B$126+C$126*($L4-2001))</f>
        <v>1</v>
      </c>
      <c r="M126" s="93">
        <f>EXP(B$126+C$126*($M4-2001))</f>
        <v>1</v>
      </c>
      <c r="N126" s="93">
        <f>EXP(B$126+C$126*($N4-2001))</f>
        <v>1</v>
      </c>
      <c r="O126" s="93">
        <f>EXP(B$126+C$126*($O4-2001))</f>
        <v>1</v>
      </c>
      <c r="P126" s="93">
        <f>EXP(B$126+C$126*($P4-2001))</f>
        <v>1</v>
      </c>
      <c r="Q126" s="93">
        <f>EXP(B$126+C$126*($Q4-2001))</f>
        <v>1</v>
      </c>
      <c r="R126" s="93">
        <f>EXP(B$126+C$126*($R4-2001))</f>
        <v>1</v>
      </c>
      <c r="S126" s="93">
        <f>EXP(B$126+C$126*($S4-2001))</f>
        <v>1</v>
      </c>
      <c r="T126" s="93">
        <f>EXP(B$126+C$126*($T4-2001))</f>
        <v>1</v>
      </c>
      <c r="U126" s="93">
        <f>EXP(B$126+C$126*($U4-2001))</f>
        <v>1</v>
      </c>
      <c r="V126" s="93">
        <f>EXP(B$126+C$126*($V4-2001))</f>
        <v>1</v>
      </c>
      <c r="W126" s="93">
        <f>EXP(B$126+C$126*($W4-2001))</f>
        <v>1</v>
      </c>
      <c r="X126" s="93">
        <f>EXP(B$126+C$126*($X4-2001))</f>
        <v>1</v>
      </c>
      <c r="Y126" s="93">
        <f>EXP(B$126+C$126*($Y4-2001))</f>
        <v>1</v>
      </c>
      <c r="Z126" s="93">
        <f>EXP(B$126+C$126*($Z4-2001))</f>
        <v>1</v>
      </c>
      <c r="AA126" s="93">
        <f>EXP(B$126+C$126*($AA4-2001))</f>
        <v>1</v>
      </c>
      <c r="AB126" s="93">
        <f>EXP(B$126+C$126*($AB4-2001))</f>
        <v>1</v>
      </c>
      <c r="AC126" s="93">
        <f>EXP(B$126+C$126*($AC4-2001))</f>
        <v>1</v>
      </c>
      <c r="AD126" s="93">
        <f>EXP(B$126+C$126*($AD4-2001))</f>
        <v>1</v>
      </c>
      <c r="AE126" s="93">
        <f>EXP(B$126+C$126*($AE4-2001))</f>
        <v>1</v>
      </c>
      <c r="AF126" s="93">
        <f>EXP(B$126+C$126*($AF4-2001))</f>
        <v>1</v>
      </c>
      <c r="AG126" s="93">
        <f>EXP(B$126+C$126*($AG4-2001))</f>
        <v>1</v>
      </c>
      <c r="AH126" s="93">
        <f>EXP(B$126+C$126*($AH4-2001))</f>
        <v>1</v>
      </c>
      <c r="AI126" s="93">
        <f>EXP(B$126+C$126*($AI4-2001))</f>
        <v>1</v>
      </c>
      <c r="AJ126" s="93">
        <f>EXP(B$126+C$126*($AJ4-2001))</f>
        <v>1</v>
      </c>
      <c r="AK126" s="93">
        <f>EXP(B$126+C$126*($AK4-2001))</f>
        <v>1</v>
      </c>
      <c r="AL126" s="93">
        <f>EXP(B$126+C$126*($AL4-2001))</f>
        <v>1</v>
      </c>
      <c r="AM126" s="93">
        <f>EXP(B$126+C$126*($AM4-2001))</f>
        <v>1</v>
      </c>
      <c r="AN126" s="93">
        <f>EXP(B$126+C$126*($AN4-2001))</f>
        <v>1</v>
      </c>
      <c r="AO126" s="93">
        <f>EXP(B$126+C$126*($AO4-2001))</f>
        <v>1</v>
      </c>
      <c r="AP126" s="93">
        <f>EXP(B$126+C$126*($AP4-2001))</f>
        <v>1</v>
      </c>
      <c r="AQ126" s="93">
        <f>EXP(B$126+C$126*($AQ4-2001))</f>
        <v>1</v>
      </c>
      <c r="AR126" s="93">
        <f>EXP(B$126+C$126*($AR4-2001))</f>
        <v>1</v>
      </c>
      <c r="AS126" s="93">
        <f>EXP(B$126+C$126*($AS4-2001))</f>
        <v>1</v>
      </c>
      <c r="AT126" s="93">
        <f>EXP(B$126+C$126*($AT4-2001))</f>
        <v>1</v>
      </c>
      <c r="AU126" s="93">
        <f>EXP(B$126+C$126*($AU4-2001))</f>
        <v>1</v>
      </c>
      <c r="AV126" s="93">
        <f>EXP(B$126+C$126*($AV4-2001))</f>
        <v>1</v>
      </c>
      <c r="AW126" s="93">
        <f>EXP(B$126+C$126*($AW4-2001))</f>
        <v>1</v>
      </c>
      <c r="AX126" s="93">
        <f>EXP(B$126+C$126*($AX4-2001))</f>
        <v>1</v>
      </c>
      <c r="AY126" s="93">
        <f>EXP(B$126+C$126*($AY4-2001))</f>
        <v>1</v>
      </c>
      <c r="AZ126" s="93">
        <f>EXP(B$126+C$126*($AZ4-2001))</f>
        <v>1</v>
      </c>
      <c r="BA126" s="93">
        <f>EXP(B$126+C$126*($BA4-2001))</f>
        <v>1</v>
      </c>
      <c r="BB126" s="93">
        <f>EXP(B$126+C$126*($BB4-2001))</f>
        <v>1</v>
      </c>
      <c r="BC126" s="93">
        <f>EXP(B$126+C$126*($BC4-2001))</f>
        <v>1</v>
      </c>
      <c r="BD126" s="93">
        <f>EXP(B$126+C$126*($BD4-2001))</f>
        <v>1</v>
      </c>
      <c r="BE126" s="93">
        <f>EXP(B$126+C$126*($BE4-2001))</f>
        <v>1</v>
      </c>
      <c r="BF126" s="93">
        <f>EXP(B$126+C$126*($BF4-2001))</f>
        <v>1</v>
      </c>
      <c r="BG126" s="93">
        <f>EXP(B$126+C$126*($BG4-2001))</f>
        <v>1</v>
      </c>
      <c r="BH126" s="93">
        <f>EXP(B$126+C$126*($BH4-2001))</f>
        <v>1</v>
      </c>
      <c r="BI126" s="93">
        <f>EXP(B$126+C$126*($BI4-2001))</f>
        <v>1</v>
      </c>
      <c r="BJ126" s="93">
        <f>EXP(B$126+C$126*($BJ4-2001))</f>
        <v>1</v>
      </c>
      <c r="BK126" s="93">
        <f>EXP(B$126+C$126*($BK4-2001))</f>
        <v>1</v>
      </c>
      <c r="BL126" s="93">
        <f>EXP(B$126+C$126*($BL4-2001))</f>
        <v>1</v>
      </c>
      <c r="BM126" s="93">
        <f>EXP(B$126+C$126*($BM4-2001))</f>
        <v>1</v>
      </c>
      <c r="BN126" s="93">
        <f>EXP(B$126+C$126*($BN4-2001))</f>
        <v>1</v>
      </c>
      <c r="BO126" s="93">
        <f>EXP(B$126+C$126*($BO4-2001))</f>
        <v>1</v>
      </c>
      <c r="BP126" s="93">
        <f>EXP(B$126+C$126*($BP4-2001))</f>
        <v>1</v>
      </c>
      <c r="BQ126" s="93">
        <f>EXP(B$126+C$126*($BQ4-2001))</f>
        <v>1</v>
      </c>
      <c r="BR126" s="93">
        <f>EXP(B$126+C$126*($BR4-2001))</f>
        <v>1</v>
      </c>
      <c r="BS126" s="93">
        <f>EXP(B$126+C$126*($BS4-2001))</f>
        <v>1</v>
      </c>
      <c r="BT126" s="93">
        <f>EXP(B$126+C$126*($BT4-2001))</f>
        <v>1</v>
      </c>
      <c r="BU126" s="93">
        <f>EXP(B$126+C$126*($BU4-2001))</f>
        <v>1</v>
      </c>
      <c r="BV126" s="93">
        <f>EXP(B$126+C$126*($BV4-2001))</f>
        <v>1</v>
      </c>
      <c r="BW126" s="93">
        <f>EXP(B$126+C$126*($BW4-2001))</f>
        <v>1</v>
      </c>
      <c r="BX126" s="93">
        <f>EXP(B$126+C$126*($BX4-2001))</f>
        <v>1</v>
      </c>
      <c r="BY126" s="93">
        <f>EXP(B$126+C$126*($BY4-2001))</f>
        <v>1</v>
      </c>
      <c r="BZ126" s="93">
        <f>EXP(B$126+C$126*($BZ4-2001))</f>
        <v>1</v>
      </c>
      <c r="CA126" s="93">
        <f>EXP(B$126+C$126*($CA4-2001))</f>
        <v>1</v>
      </c>
      <c r="CB126" s="93">
        <f>EXP(B$126+C$126*($CB4-2001))</f>
        <v>1</v>
      </c>
      <c r="CC126" s="93">
        <f>EXP(B$126+C$126*($CC4-2001))</f>
        <v>1</v>
      </c>
      <c r="CD126" s="93">
        <f>EXP(B$126+C$126*($CD4-2001))</f>
        <v>1</v>
      </c>
      <c r="CE126" s="93">
        <f>EXP(B$126+C$126*($CE4-2001))</f>
        <v>1</v>
      </c>
      <c r="CF126" s="93">
        <f>EXP(B$126+C$126*($CF4-2001))</f>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369D1-6E52-0F42-887E-ECA5A92DC3DA}">
  <dimension ref="A1:CF126"/>
  <sheetViews>
    <sheetView workbookViewId="0">
      <selection activeCell="J9" sqref="J9"/>
    </sheetView>
  </sheetViews>
  <sheetFormatPr baseColWidth="10" defaultColWidth="8.83203125" defaultRowHeight="13"/>
  <cols>
    <col min="1" max="1" width="5.1640625" bestFit="1" customWidth="1"/>
  </cols>
  <sheetData>
    <row r="1" spans="1:84" ht="15">
      <c r="A1" s="70" t="s">
        <v>90</v>
      </c>
    </row>
    <row r="2" spans="1:84" ht="15">
      <c r="A2" s="70" t="s">
        <v>93</v>
      </c>
    </row>
    <row r="3" spans="1:84" ht="16" thickBot="1">
      <c r="A3" s="70" t="s">
        <v>89</v>
      </c>
    </row>
    <row r="4" spans="1:84" ht="15">
      <c r="A4" s="87"/>
      <c r="B4" s="88" t="s">
        <v>94</v>
      </c>
      <c r="C4" s="88" t="s">
        <v>95</v>
      </c>
      <c r="D4" s="88"/>
      <c r="E4" s="89">
        <v>1991</v>
      </c>
      <c r="F4" s="89">
        <v>1992</v>
      </c>
      <c r="G4" s="89">
        <v>1993</v>
      </c>
      <c r="H4" s="89">
        <v>1994</v>
      </c>
      <c r="I4" s="89">
        <v>1995</v>
      </c>
      <c r="J4" s="89">
        <v>1996</v>
      </c>
      <c r="K4" s="89">
        <v>1997</v>
      </c>
      <c r="L4" s="89">
        <v>1998</v>
      </c>
      <c r="M4" s="89">
        <v>1999</v>
      </c>
      <c r="N4" s="89">
        <v>2000</v>
      </c>
      <c r="O4" s="89">
        <v>2001</v>
      </c>
      <c r="P4" s="89">
        <v>2002</v>
      </c>
      <c r="Q4" s="89">
        <v>2003</v>
      </c>
      <c r="R4" s="89">
        <v>2004</v>
      </c>
      <c r="S4" s="89">
        <v>2005</v>
      </c>
      <c r="T4" s="89">
        <v>2006</v>
      </c>
      <c r="U4" s="89">
        <v>2007</v>
      </c>
      <c r="V4" s="89">
        <v>2008</v>
      </c>
      <c r="W4" s="89">
        <v>2009</v>
      </c>
      <c r="X4" s="89">
        <v>2010</v>
      </c>
      <c r="Y4" s="89">
        <v>2011</v>
      </c>
      <c r="Z4" s="89">
        <v>2012</v>
      </c>
      <c r="AA4" s="89">
        <v>2013</v>
      </c>
      <c r="AB4" s="89">
        <v>2014</v>
      </c>
      <c r="AC4" s="89">
        <v>2015</v>
      </c>
      <c r="AD4" s="89">
        <v>2016</v>
      </c>
      <c r="AE4" s="89">
        <v>2017</v>
      </c>
      <c r="AF4" s="89">
        <v>2018</v>
      </c>
      <c r="AG4" s="89">
        <v>2019</v>
      </c>
      <c r="AH4" s="89">
        <v>2020</v>
      </c>
      <c r="AI4" s="89">
        <v>2021</v>
      </c>
      <c r="AJ4" s="89">
        <v>2022</v>
      </c>
      <c r="AK4" s="89">
        <v>2023</v>
      </c>
      <c r="AL4" s="89">
        <v>2024</v>
      </c>
      <c r="AM4" s="89">
        <v>2025</v>
      </c>
      <c r="AN4" s="89">
        <v>2026</v>
      </c>
      <c r="AO4" s="89">
        <v>2027</v>
      </c>
      <c r="AP4" s="89">
        <v>2028</v>
      </c>
      <c r="AQ4" s="89">
        <v>2029</v>
      </c>
      <c r="AR4" s="89">
        <v>2030</v>
      </c>
      <c r="AS4" s="89">
        <v>2031</v>
      </c>
      <c r="AT4" s="89">
        <v>2032</v>
      </c>
      <c r="AU4" s="89">
        <v>2033</v>
      </c>
      <c r="AV4" s="89">
        <v>2034</v>
      </c>
      <c r="AW4" s="89">
        <v>2035</v>
      </c>
      <c r="AX4" s="89">
        <v>2036</v>
      </c>
      <c r="AY4" s="89">
        <v>2037</v>
      </c>
      <c r="AZ4" s="89">
        <v>2038</v>
      </c>
      <c r="BA4" s="89">
        <v>2039</v>
      </c>
      <c r="BB4" s="89">
        <v>2040</v>
      </c>
      <c r="BC4" s="89">
        <v>2041</v>
      </c>
      <c r="BD4" s="89">
        <v>2042</v>
      </c>
      <c r="BE4" s="89">
        <v>2043</v>
      </c>
      <c r="BF4" s="89">
        <v>2044</v>
      </c>
      <c r="BG4" s="89">
        <v>2045</v>
      </c>
      <c r="BH4" s="89">
        <v>2046</v>
      </c>
      <c r="BI4" s="89">
        <v>2047</v>
      </c>
      <c r="BJ4" s="89">
        <v>2048</v>
      </c>
      <c r="BK4" s="89">
        <v>2049</v>
      </c>
      <c r="BL4" s="89">
        <v>2050</v>
      </c>
      <c r="BM4" s="89">
        <v>2051</v>
      </c>
      <c r="BN4" s="89">
        <v>2052</v>
      </c>
      <c r="BO4" s="89">
        <v>2053</v>
      </c>
      <c r="BP4" s="89">
        <v>2054</v>
      </c>
      <c r="BQ4" s="89">
        <v>2055</v>
      </c>
      <c r="BR4" s="89">
        <v>2056</v>
      </c>
      <c r="BS4" s="89">
        <v>2057</v>
      </c>
      <c r="BT4" s="89">
        <v>2058</v>
      </c>
      <c r="BU4" s="89">
        <v>2059</v>
      </c>
      <c r="BV4" s="89">
        <v>2060</v>
      </c>
      <c r="BW4" s="89">
        <v>2061</v>
      </c>
      <c r="BX4" s="89">
        <v>2062</v>
      </c>
      <c r="BY4" s="89">
        <v>2063</v>
      </c>
      <c r="BZ4" s="89">
        <v>2064</v>
      </c>
      <c r="CA4" s="89">
        <v>2065</v>
      </c>
      <c r="CB4" s="89">
        <v>2066</v>
      </c>
      <c r="CC4" s="89">
        <v>2067</v>
      </c>
      <c r="CD4" s="89">
        <v>2068</v>
      </c>
      <c r="CE4" s="89">
        <v>2069</v>
      </c>
      <c r="CF4" s="89">
        <v>2070</v>
      </c>
    </row>
    <row r="5" spans="1:84" ht="15">
      <c r="A5" s="90" t="s">
        <v>96</v>
      </c>
      <c r="B5" s="83">
        <v>-5.3107121625119094</v>
      </c>
      <c r="C5" s="83">
        <v>-2.8997797298654607E-2</v>
      </c>
      <c r="D5" s="83"/>
      <c r="E5">
        <f>EXP(B$5+C$5*($E4-2001))</f>
        <v>6.59967951458238E-3</v>
      </c>
      <c r="F5">
        <f>EXP(B$5+C$5*($F4-2001))</f>
        <v>6.4110514622844252E-3</v>
      </c>
      <c r="G5">
        <f>EXP(B$5+C$5*($G4-2001))</f>
        <v>6.2278146630064197E-3</v>
      </c>
      <c r="H5">
        <f>EXP(B$5+C$5*($H4-2001))</f>
        <v>6.0498150272120018E-3</v>
      </c>
      <c r="I5">
        <f>EXP(B$5+C$5*($I4-2001))</f>
        <v>5.8769028694588173E-3</v>
      </c>
      <c r="J5">
        <f>EXP(B$5+C$5*($J4-2001))</f>
        <v>5.7089327825234036E-3</v>
      </c>
      <c r="K5">
        <f>EXP(B$5+C$5*($K4-2001))</f>
        <v>5.5457635151236811E-3</v>
      </c>
      <c r="L5">
        <f>EXP(B$5+C$5*($L4-2001))</f>
        <v>5.3872578531363909E-3</v>
      </c>
      <c r="M5">
        <f>EXP(B$5+C$5*($M4-2001))</f>
        <v>5.2332825042094196E-3</v>
      </c>
      <c r="N5">
        <f>EXP(B$5+C$5*($N4-2001))</f>
        <v>5.0837079856721435E-3</v>
      </c>
      <c r="O5">
        <f>EXP(B$5+C$5*($O4-2001))</f>
        <v>4.9384085156493783E-3</v>
      </c>
      <c r="P5">
        <f>EXP(B$5+C$5*($P4-2001))</f>
        <v>4.7972619072875105E-3</v>
      </c>
      <c r="Q5">
        <f>EXP(B$5+C$5*($Q4-2001))</f>
        <v>4.6601494660037501E-3</v>
      </c>
      <c r="R5">
        <f>EXP(B$5+C$5*($R4-2001))</f>
        <v>4.5269558896721442E-3</v>
      </c>
      <c r="S5">
        <f>EXP(B$5+C$5*($S4-2001))</f>
        <v>4.3975691716624521E-3</v>
      </c>
      <c r="T5">
        <f>EXP(B$5+C$5*($T4-2001))</f>
        <v>4.2718805066502491E-3</v>
      </c>
      <c r="U5">
        <f>EXP(B$5+C$5*($U4-2001))</f>
        <v>4.1497841991191674E-3</v>
      </c>
      <c r="V5">
        <f>EXP(B$5+C$5*($V4-2001))</f>
        <v>4.0311775744782084E-3</v>
      </c>
      <c r="W5">
        <f>EXP(B$5+C$5*($W4-2001))</f>
        <v>3.9159608927195133E-3</v>
      </c>
      <c r="X5">
        <f>EXP(B$5+C$5*($X4-2001))</f>
        <v>3.8040372645438496E-3</v>
      </c>
      <c r="Y5">
        <f>EXP(B$5+C$5*($Y4-2001))</f>
        <v>3.6953125698834075E-3</v>
      </c>
      <c r="Z5">
        <f>EXP(B$5+C$5*($Z4-2001))</f>
        <v>3.5896953787532739E-3</v>
      </c>
      <c r="AA5">
        <f>EXP(B$5+C$5*($AA4-2001))</f>
        <v>3.487096874365134E-3</v>
      </c>
      <c r="AB5">
        <f>EXP(B$5+C$5*($AB4-2001))</f>
        <v>3.3874307784384407E-3</v>
      </c>
      <c r="AC5">
        <f>EXP(B$5+C$5*($AC4-2001))</f>
        <v>3.2906132786463438E-3</v>
      </c>
      <c r="AD5">
        <f>EXP(B$5+C$5*($AD4-2001))</f>
        <v>3.1965629581352665E-3</v>
      </c>
      <c r="AE5">
        <f>EXP(B$5+C$5*($AE4-2001))</f>
        <v>3.1052007270589601E-3</v>
      </c>
      <c r="AF5">
        <f>EXP(B$5+C$5*($AF4-2001))</f>
        <v>3.0164497560693625E-3</v>
      </c>
      <c r="AG5">
        <f>EXP(B$5+C$5*($AG4-2001))</f>
        <v>2.9302354117084293E-3</v>
      </c>
      <c r="AH5">
        <f>EXP(B$5+C$5*($AH4-2001))</f>
        <v>2.8464851936465074E-3</v>
      </c>
      <c r="AI5">
        <f>EXP(B$5+C$5*($AI4-2001))</f>
        <v>2.7651286737145724E-3</v>
      </c>
      <c r="AJ5">
        <f>EXP(B$5+C$5*($AJ4-2001))</f>
        <v>2.6860974366789622E-3</v>
      </c>
      <c r="AK5">
        <f>EXP(B$5+C$5*($AK4-2001))</f>
        <v>2.6093250227088964E-3</v>
      </c>
      <c r="AL5">
        <f>EXP(B$5+C$5*($AL4-2001))</f>
        <v>2.5347468714883134E-3</v>
      </c>
      <c r="AM5">
        <f>EXP(B$5+C$5*($AM4-2001))</f>
        <v>2.4623002679251054E-3</v>
      </c>
      <c r="AN5">
        <f>EXP(B$5+C$5*($AN4-2001))</f>
        <v>2.3919242894120266E-3</v>
      </c>
      <c r="AO5">
        <f>EXP(B$5+C$5*($AO4-2001))</f>
        <v>2.3235597545949887E-3</v>
      </c>
      <c r="AP5">
        <f>EXP(B$5+C$5*($AP4-2001))</f>
        <v>2.2571491736056008E-3</v>
      </c>
      <c r="AQ5">
        <f>EXP(B$5+C$5*($AQ4-2001))</f>
        <v>2.1926366997161596E-3</v>
      </c>
      <c r="AR5">
        <f>EXP(B$5+C$5*($AR4-2001))</f>
        <v>2.1299680823763907E-3</v>
      </c>
      <c r="AS5">
        <f>EXP(B$5+C$5*($AS4-2001))</f>
        <v>2.069090621592465E-3</v>
      </c>
      <c r="AT5">
        <f>EXP(B$5+C$5*($AT4-2001))</f>
        <v>2.0099531236099349E-3</v>
      </c>
      <c r="AU5">
        <f>EXP(B$5+C$5*($AU4-2001))</f>
        <v>1.9525058578633142E-3</v>
      </c>
      <c r="AV5">
        <f>EXP(B$5+C$5*($AV4-2001))</f>
        <v>1.8967005151560921E-3</v>
      </c>
      <c r="AW5">
        <f>EXP(B$5+C$5*($AW4-2001))</f>
        <v>1.8424901670360198E-3</v>
      </c>
      <c r="AX5">
        <f>EXP(B$5+C$5*($AX4-2001))</f>
        <v>1.7898292263315166E-3</v>
      </c>
      <c r="AY5">
        <f>EXP(B$5+C$5*($AY4-2001))</f>
        <v>1.7386734088159987E-3</v>
      </c>
      <c r="AZ5">
        <f>EXP(B$5+C$5*($AZ4-2001))</f>
        <v>1.6889796959678892E-3</v>
      </c>
      <c r="BA5">
        <f>EXP(B$5+C$5*($BA4-2001))</f>
        <v>1.6407062987950003E-3</v>
      </c>
      <c r="BB5">
        <f>EXP(B$5+C$5*($BB4-2001))</f>
        <v>1.5938126226928693E-3</v>
      </c>
      <c r="BC5">
        <f>EXP(B$5+C$5*($BC4-2001))</f>
        <v>1.5482592333074935E-3</v>
      </c>
      <c r="BD5">
        <f>EXP(B$5+C$5*($BD4-2001))</f>
        <v>1.5040078233737497E-3</v>
      </c>
      <c r="BE5">
        <f>EXP(B$5+C$5*($BE4-2001))</f>
        <v>1.4610211805016168E-3</v>
      </c>
      <c r="BF5">
        <f>EXP(B$5+C$5*($BF4-2001))</f>
        <v>1.4192631558831263E-3</v>
      </c>
      <c r="BG5">
        <f>EXP(B$5+C$5*($BG4-2001))</f>
        <v>1.378698633893693E-3</v>
      </c>
      <c r="BH5">
        <f>EXP(B$5+C$5*($BH4-2001))</f>
        <v>1.3392935025623007E-3</v>
      </c>
      <c r="BI5">
        <f>EXP(B$5+C$5*($BI4-2001))</f>
        <v>1.3010146248856737E-3</v>
      </c>
      <c r="BJ5">
        <f>EXP(B$5+C$5*($BJ4-2001))</f>
        <v>1.2638298109623469E-3</v>
      </c>
      <c r="BK5">
        <f>EXP(B$5+C$5*($BK4-2001))</f>
        <v>1.2277077909231644E-3</v>
      </c>
      <c r="BL5">
        <f>EXP(B$5+C$5*($BL4-2001))</f>
        <v>1.1926181886354821E-3</v>
      </c>
      <c r="BM5">
        <f>EXP(B$5+C$5*($BM4-2001))</f>
        <v>1.1585314961589206E-3</v>
      </c>
      <c r="BN5">
        <f>EXP(B$5+C$5*($BN4-2001))</f>
        <v>1.1254190489312281E-3</v>
      </c>
      <c r="BO5">
        <f>EXP(B$5+C$5*($BO4-2001))</f>
        <v>1.0932530016633476E-3</v>
      </c>
      <c r="BP5">
        <f>EXP(B$5+C$5*($BP4-2001))</f>
        <v>1.0620063049234531E-3</v>
      </c>
      <c r="BQ5">
        <f>EXP(B$5+C$5*($BQ4-2001))</f>
        <v>1.0316526823902321E-3</v>
      </c>
      <c r="BR5">
        <f>EXP(B$5+C$5*($BR4-2001))</f>
        <v>1.0021666087563152E-3</v>
      </c>
      <c r="BS5">
        <f>EXP(B$5+C$5*($BS4-2001))</f>
        <v>9.7352328826324163E-4</v>
      </c>
      <c r="BT5">
        <f>EXP(B$5+C$5*($BT4-2001))</f>
        <v>9.4569863384994087E-4</v>
      </c>
      <c r="BU5">
        <f>EXP(B$5+C$5*($BU4-2001))</f>
        <v>9.1866924689716493E-4</v>
      </c>
      <c r="BV5">
        <f>EXP(B$5+C$5*($BV4-2001))</f>
        <v>8.924123975508658E-4</v>
      </c>
      <c r="BW5">
        <f>EXP(B$5+C$5*($BW4-2001))</f>
        <v>8.6690600560795049E-4</v>
      </c>
      <c r="BX5">
        <f>EXP(B$5+C$5*($BX4-2001))</f>
        <v>8.421286219483479E-4</v>
      </c>
      <c r="BY5">
        <f>EXP(B$5+C$5*($BY4-2001))</f>
        <v>8.1805941049777737E-4</v>
      </c>
      <c r="BZ5">
        <f>EXP(B$5+C$5*($BZ4-2001))</f>
        <v>7.9467813070604532E-4</v>
      </c>
      <c r="CA5">
        <f>EXP(B$5+C$5*($CA4-2001))</f>
        <v>7.7196512052613421E-4</v>
      </c>
      <c r="CB5">
        <f>EXP(B$5+C$5*($CB4-2001))</f>
        <v>7.4990127987977298E-4</v>
      </c>
      <c r="CC5">
        <f>EXP(B$5+C$5*($CC4-2001))</f>
        <v>7.284680545955874E-4</v>
      </c>
      <c r="CD5">
        <f>EXP(B$5+C$5*($CD4-2001))</f>
        <v>7.0764742080632007E-4</v>
      </c>
      <c r="CE5">
        <f>EXP(B$5+C$5*($CE4-2001))</f>
        <v>6.8742186979199723E-4</v>
      </c>
      <c r="CF5">
        <f>EXP(B$5+C$5*($CF4-2001))</f>
        <v>6.6777439325629948E-4</v>
      </c>
    </row>
    <row r="6" spans="1:84" ht="15">
      <c r="A6" s="90">
        <v>0</v>
      </c>
      <c r="B6" s="83">
        <v>-6.7325201288397292</v>
      </c>
      <c r="C6" s="83">
        <v>-3.5954707974478667E-2</v>
      </c>
      <c r="D6" s="83"/>
      <c r="E6">
        <f>EXP(B$6+C$6*($E4-2001))</f>
        <v>1.7070764515418086E-3</v>
      </c>
      <c r="F6">
        <f>EXP(B$6+C$6*($F4-2001))</f>
        <v>1.6467893139479951E-3</v>
      </c>
      <c r="G6">
        <f>EXP(B$6+C$6*($G4-2001))</f>
        <v>1.5886312778106335E-3</v>
      </c>
      <c r="H6">
        <f>EXP(B$6+C$6*($H4-2001))</f>
        <v>1.5325271517507234E-3</v>
      </c>
      <c r="I6">
        <f>EXP(B$6+C$6*($I4-2001))</f>
        <v>1.4784043998491291E-3</v>
      </c>
      <c r="J6">
        <f>EXP(B$6+C$6*($J4-2001))</f>
        <v>1.4261930478663247E-3</v>
      </c>
      <c r="K6">
        <f>EXP(B$6+C$6*($K4-2001))</f>
        <v>1.3758255927740816E-3</v>
      </c>
      <c r="L6">
        <f>EXP(B$6+C$6*($L4-2001))</f>
        <v>1.3272369154821262E-3</v>
      </c>
      <c r="M6">
        <f>EXP(B$6+C$6*($M4-2001))</f>
        <v>1.2803641966469556E-3</v>
      </c>
      <c r="N6">
        <f>EXP(B$6+C$6*($N4-2001))</f>
        <v>1.2351468354539444E-3</v>
      </c>
      <c r="O6">
        <f>EXP(B$6+C$6*($O4-2001))</f>
        <v>1.1915263712677499E-3</v>
      </c>
      <c r="P6">
        <f>EXP(B$6+C$6*($P4-2001))</f>
        <v>1.1494464080497014E-3</v>
      </c>
      <c r="Q6">
        <f>EXP(B$6+C$6*($Q4-2001))</f>
        <v>1.1088525414444763E-3</v>
      </c>
      <c r="R6">
        <f>EXP(B$6+C$6*($R4-2001))</f>
        <v>1.0696922884417853E-3</v>
      </c>
      <c r="S6">
        <f>EXP(B$6+C$6*($S4-2001))</f>
        <v>1.031915019522115E-3</v>
      </c>
      <c r="T6">
        <f>EXP(B$6+C$6*($T4-2001))</f>
        <v>9.9547189319882452E-4</v>
      </c>
      <c r="U6">
        <f>EXP(B$6+C$6*($U4-2001))</f>
        <v>9.6031579287194746E-4</v>
      </c>
      <c r="V6">
        <f>EXP(B$6+C$6*($V4-2001))</f>
        <v>9.2640126591207186E-4</v>
      </c>
      <c r="W6">
        <f>EXP(B$6+C$6*($W4-2001))</f>
        <v>8.9368446489552611E-4</v>
      </c>
      <c r="X6">
        <f>EXP(B$6+C$6*($X4-2001))</f>
        <v>8.6212309091491146E-4</v>
      </c>
      <c r="Y6">
        <f>EXP(B$6+C$6*($Y4-2001))</f>
        <v>8.3167633889168007E-4</v>
      </c>
      <c r="Z6">
        <f>EXP(B$6+C$6*($Z4-2001))</f>
        <v>8.0230484482004866E-4</v>
      </c>
      <c r="AA6">
        <f>EXP(B$6+C$6*($AA4-2001))</f>
        <v>7.7397063487405374E-4</v>
      </c>
      <c r="AB6">
        <f>EXP(B$6+C$6*($AB4-2001))</f>
        <v>7.4663707631193927E-4</v>
      </c>
      <c r="AC6">
        <f>EXP(B$6+C$6*($AC4-2001))</f>
        <v>7.20268830114409E-4</v>
      </c>
      <c r="AD6">
        <f>EXP(B$6+C$6*($AD4-2001))</f>
        <v>6.9483180529550089E-4</v>
      </c>
      <c r="AE6">
        <f>EXP(B$6+C$6*($AE4-2001))</f>
        <v>6.7029311482702547E-4</v>
      </c>
      <c r="AF6">
        <f>EXP(B$6+C$6*($AF4-2001))</f>
        <v>6.4662103311957414E-4</v>
      </c>
      <c r="AG6">
        <f>EXP(B$6+C$6*($AG4-2001))</f>
        <v>6.2378495500513178E-4</v>
      </c>
      <c r="AH6">
        <f>EXP(B$6+C$6*($AH4-2001))</f>
        <v>6.0175535616825498E-4</v>
      </c>
      <c r="AI6">
        <f>EXP(B$6+C$6*($AI4-2001))</f>
        <v>5.8050375497466754E-4</v>
      </c>
      <c r="AJ6">
        <f>EXP(B$6+C$6*($AJ4-2001))</f>
        <v>5.6000267564791889E-4</v>
      </c>
      <c r="AK6">
        <f>EXP(B$6+C$6*($AK4-2001))</f>
        <v>5.4022561274649024E-4</v>
      </c>
      <c r="AL6">
        <f>EXP(B$6+C$6*($AL4-2001))</f>
        <v>5.2114699689543382E-4</v>
      </c>
      <c r="AM6">
        <f>EXP(B$6+C$6*($AM4-2001))</f>
        <v>5.0274216172823251E-4</v>
      </c>
      <c r="AN6">
        <f>EXP(B$6+C$6*($AN4-2001))</f>
        <v>4.8498731199613838E-4</v>
      </c>
      <c r="AO6">
        <f>EXP(B$6+C$6*($AO4-2001))</f>
        <v>4.6785949280376583E-4</v>
      </c>
      <c r="AP6">
        <f>EXP(B$6+C$6*($AP4-2001))</f>
        <v>4.5133655993115899E-4</v>
      </c>
      <c r="AQ6">
        <f>EXP(B$6+C$6*($AQ4-2001))</f>
        <v>4.3539715120396761E-4</v>
      </c>
      <c r="AR6">
        <f>EXP(B$6+C$6*($AR4-2001))</f>
        <v>4.2002065887471049E-4</v>
      </c>
      <c r="AS6">
        <f>EXP(B$6+C$6*($AS4-2001))</f>
        <v>4.0518720297942612E-4</v>
      </c>
      <c r="AT6">
        <f>EXP(B$6+C$6*($AT4-2001))</f>
        <v>3.908776056352585E-4</v>
      </c>
      <c r="AU6">
        <f>EXP(B$6+C$6*($AU4-2001))</f>
        <v>3.7707336624575151E-4</v>
      </c>
      <c r="AV6">
        <f>EXP(B$6+C$6*($AV4-2001))</f>
        <v>3.6375663758179023E-4</v>
      </c>
      <c r="AW6">
        <f>EXP(B$6+C$6*($AW4-2001))</f>
        <v>3.5091020270727112E-4</v>
      </c>
      <c r="AX6">
        <f>EXP(B$6+C$6*($AX4-2001))</f>
        <v>3.3851745271966567E-4</v>
      </c>
      <c r="AY6">
        <f>EXP(B$6+C$6*($AY4-2001))</f>
        <v>3.2656236527669536E-4</v>
      </c>
      <c r="AZ6">
        <f>EXP(B$6+C$6*($AZ4-2001))</f>
        <v>3.1502948388136221E-4</v>
      </c>
      <c r="BA6">
        <f>EXP(B$6+C$6*($BA4-2001))</f>
        <v>3.0390389789854941E-4</v>
      </c>
      <c r="BB6">
        <f>EXP(B$6+C$6*($BB4-2001))</f>
        <v>2.9317122327735196E-4</v>
      </c>
      <c r="BC6">
        <f>EXP(B$6+C$6*($BC4-2001))</f>
        <v>2.828175839542241E-4</v>
      </c>
      <c r="BD6">
        <f>EXP(B$6+C$6*($BD4-2001))</f>
        <v>2.7282959391288864E-4</v>
      </c>
      <c r="BE6">
        <f>EXP(B$6+C$6*($BE4-2001))</f>
        <v>2.6319433987781872E-4</v>
      </c>
      <c r="BF6">
        <f>EXP(B$6+C$6*($BF4-2001))</f>
        <v>2.5389936461892135E-4</v>
      </c>
      <c r="BG6">
        <f>EXP(B$6+C$6*($BG4-2001))</f>
        <v>2.4493265084582852E-4</v>
      </c>
      <c r="BH6">
        <f>EXP(B$6+C$6*($BH4-2001))</f>
        <v>2.362826056709779E-4</v>
      </c>
      <c r="BI6">
        <f>EXP(B$6+C$6*($BI4-2001))</f>
        <v>2.2793804562140014E-4</v>
      </c>
      <c r="BJ6">
        <f>EXP(B$6+C$6*($BJ4-2001))</f>
        <v>2.1988818217982356E-4</v>
      </c>
      <c r="BK6">
        <f>EXP(B$6+C$6*($BK4-2001))</f>
        <v>2.1212260783641564E-4</v>
      </c>
      <c r="BL6">
        <f>EXP(B$6+C$6*($BL4-2001))</f>
        <v>2.0463128263311728E-4</v>
      </c>
      <c r="BM6">
        <f>EXP(B$6+C$6*($BM4-2001))</f>
        <v>1.9740452118317792E-4</v>
      </c>
      <c r="BN6">
        <f>EXP(B$6+C$6*($BN4-2001))</f>
        <v>1.9043298014911195E-4</v>
      </c>
      <c r="BO6">
        <f>EXP(B$6+C$6*($BO4-2001))</f>
        <v>1.8370764616288068E-4</v>
      </c>
      <c r="BP6">
        <f>EXP(B$6+C$6*($BP4-2001))</f>
        <v>1.7721982417268539E-4</v>
      </c>
      <c r="BQ6">
        <f>EXP(B$6+C$6*($BQ4-2001))</f>
        <v>1.7096112620130824E-4</v>
      </c>
      <c r="BR6">
        <f>EXP(B$6+C$6*($BR4-2001))</f>
        <v>1.6492346050146073E-4</v>
      </c>
      <c r="BS6">
        <f>EXP(B$6+C$6*($BS4-2001))</f>
        <v>1.5909902109412222E-4</v>
      </c>
      <c r="BT6">
        <f>EXP(B$6+C$6*($BT4-2001))</f>
        <v>1.5348027767634549E-4</v>
      </c>
      <c r="BU6">
        <f>EXP(B$6+C$6*($BU4-2001))</f>
        <v>1.480599658854742E-4</v>
      </c>
      <c r="BV6">
        <f>EXP(B$6+C$6*($BV4-2001))</f>
        <v>1.4283107790719342E-4</v>
      </c>
      <c r="BW6">
        <f>EXP(B$6+C$6*($BW4-2001))</f>
        <v>1.3778685341526357E-4</v>
      </c>
      <c r="BX6">
        <f>EXP(B$6+C$6*($BX4-2001))</f>
        <v>1.3292077083122824E-4</v>
      </c>
      <c r="BY6">
        <f>EXP(B$6+C$6*($BY4-2001))</f>
        <v>1.2822653889279302E-4</v>
      </c>
      <c r="BZ6">
        <f>EXP(B$6+C$6*($BZ4-2001))</f>
        <v>1.2369808851997804E-4</v>
      </c>
      <c r="CA6">
        <f>EXP(B$6+C$6*($CA4-2001))</f>
        <v>1.1932956496852235E-4</v>
      </c>
      <c r="CB6">
        <f>EXP(B$6+C$6*($CB4-2001))</f>
        <v>1.1511532026040171E-4</v>
      </c>
      <c r="CC6">
        <f>EXP(B$6+C$6*($CC4-2001))</f>
        <v>1.110499058816687E-4</v>
      </c>
      <c r="CD6">
        <f>EXP(B$6+C$6*($CD4-2001))</f>
        <v>1.0712806573817561E-4</v>
      </c>
      <c r="CE6">
        <f>EXP(B$6+C$6*($CE4-2001))</f>
        <v>1.0334472936007539E-4</v>
      </c>
      <c r="CF6">
        <f>EXP(B$6+C$6*($CF4-2001))</f>
        <v>9.9695005346309482E-5</v>
      </c>
    </row>
    <row r="7" spans="1:84" ht="15">
      <c r="A7" s="90">
        <v>1</v>
      </c>
      <c r="B7" s="83">
        <v>-7.8143527112339664</v>
      </c>
      <c r="C7" s="83">
        <v>-3.5563122378452106E-2</v>
      </c>
      <c r="D7" s="83"/>
      <c r="E7">
        <f>EXP(B$7+C$7*($E4-2001))</f>
        <v>5.7639262581005732E-4</v>
      </c>
      <c r="F7">
        <f>EXP(B$7+C$7*($F4-2001))</f>
        <v>5.5625451379567338E-4</v>
      </c>
      <c r="G7">
        <f>EXP(B$7+C$7*($G4-2001))</f>
        <v>5.3681999085815162E-4</v>
      </c>
      <c r="H7">
        <f>EXP(B$7+C$7*($H4-2001))</f>
        <v>5.1806447487237855E-4</v>
      </c>
      <c r="I7">
        <f>EXP(B$7+C$7*($I4-2001))</f>
        <v>4.9996424256806902E-4</v>
      </c>
      <c r="J7">
        <f>EXP(B$7+C$7*($J4-2001))</f>
        <v>4.8249639952293563E-4</v>
      </c>
      <c r="K7">
        <f>EXP(B$7+C$7*($K4-2001))</f>
        <v>4.6563885120424532E-4</v>
      </c>
      <c r="L7">
        <f>EXP(B$7+C$7*($L4-2001))</f>
        <v>4.4937027502213049E-4</v>
      </c>
      <c r="M7">
        <f>EXP(B$7+C$7*($M4-2001))</f>
        <v>4.3367009335930622E-4</v>
      </c>
      <c r="N7">
        <f>EXP(B$7+C$7*($N4-2001))</f>
        <v>4.1851844754308098E-4</v>
      </c>
      <c r="O7">
        <f>EXP(B$7+C$7*($O4-2001))</f>
        <v>4.0389617272673726E-4</v>
      </c>
      <c r="P7">
        <f>EXP(B$7+C$7*($P4-2001))</f>
        <v>3.897847736485118E-4</v>
      </c>
      <c r="Q7">
        <f>EXP(B$7+C$7*($Q4-2001))</f>
        <v>3.7616640123751266E-4</v>
      </c>
      <c r="R7">
        <f>EXP(B$7+C$7*($R4-2001))</f>
        <v>3.6302383003698334E-4</v>
      </c>
      <c r="S7">
        <f>EXP(B$7+C$7*($S4-2001))</f>
        <v>3.5034043641635687E-4</v>
      </c>
      <c r="T7">
        <f>EXP(B$7+C$7*($T4-2001))</f>
        <v>3.3810017754454106E-4</v>
      </c>
      <c r="U7">
        <f>EXP(B$7+C$7*($U4-2001))</f>
        <v>3.262875710978393E-4</v>
      </c>
      <c r="V7">
        <f>EXP(B$7+C$7*($V4-2001))</f>
        <v>3.1488767567684051E-4</v>
      </c>
      <c r="W7">
        <f>EXP(B$7+C$7*($W4-2001))</f>
        <v>3.0388607190750486E-4</v>
      </c>
      <c r="X7">
        <f>EXP(B$7+C$7*($X4-2001))</f>
        <v>2.932688442025461E-4</v>
      </c>
      <c r="Y7">
        <f>EXP(B$7+C$7*($Y4-2001))</f>
        <v>2.8302256316003674E-4</v>
      </c>
      <c r="Z7">
        <f>EXP(B$7+C$7*($Z4-2001))</f>
        <v>2.7313426857697405E-4</v>
      </c>
      <c r="AA7">
        <f>EXP(B$7+C$7*($AA4-2001))</f>
        <v>2.6359145305632144E-4</v>
      </c>
      <c r="AB7">
        <f>EXP(B$7+C$7*($AB4-2001))</f>
        <v>2.5438204618678995E-4</v>
      </c>
      <c r="AC7">
        <f>EXP(B$7+C$7*($AC4-2001))</f>
        <v>2.4549439927534956E-4</v>
      </c>
      <c r="AD7">
        <f>EXP(B$7+C$7*($AD4-2001))</f>
        <v>2.3691727061315873E-4</v>
      </c>
      <c r="AE7">
        <f>EXP(B$7+C$7*($AE4-2001))</f>
        <v>2.2863981125627558E-4</v>
      </c>
      <c r="AF7">
        <f>EXP(B$7+C$7*($AF4-2001))</f>
        <v>2.2065155130316543E-4</v>
      </c>
      <c r="AG7">
        <f>EXP(B$7+C$7*($AG4-2001))</f>
        <v>2.129423866516471E-4</v>
      </c>
      <c r="AH7">
        <f>EXP(B$7+C$7*($AH4-2001))</f>
        <v>2.0550256621852751E-4</v>
      </c>
      <c r="AI7">
        <f>EXP(B$7+C$7*($AI4-2001))</f>
        <v>1.9832267960575911E-4</v>
      </c>
      <c r="AJ7">
        <f>EXP(B$7+C$7*($AJ4-2001))</f>
        <v>1.9139364519751934E-4</v>
      </c>
      <c r="AK7">
        <f>EXP(B$7+C$7*($AK4-2001))</f>
        <v>1.8470669867315655E-4</v>
      </c>
      <c r="AL7">
        <f>EXP(B$7+C$7*($AL4-2001))</f>
        <v>1.7825338192147271E-4</v>
      </c>
      <c r="AM7">
        <f>EXP(B$7+C$7*($AM4-2001))</f>
        <v>1.7202553234232088E-4</v>
      </c>
      <c r="AN7">
        <f>EXP(B$7+C$7*($AN4-2001))</f>
        <v>1.6601527252198568E-4</v>
      </c>
      <c r="AO7">
        <f>EXP(B$7+C$7*($AO4-2001))</f>
        <v>1.6021500026928699E-4</v>
      </c>
      <c r="AP7">
        <f>EXP(B$7+C$7*($AP4-2001))</f>
        <v>1.5461737899980413E-4</v>
      </c>
      <c r="AQ7">
        <f>EXP(B$7+C$7*($AQ4-2001))</f>
        <v>1.4921532845605794E-4</v>
      </c>
      <c r="AR7">
        <f>EXP(B$7+C$7*($AR4-2001))</f>
        <v>1.4400201575191272E-4</v>
      </c>
      <c r="AS7">
        <f>EXP(B$7+C$7*($AS4-2001))</f>
        <v>1.3897084672987033E-4</v>
      </c>
      <c r="AT7">
        <f>EXP(B$7+C$7*($AT4-2001))</f>
        <v>1.3411545762032583E-4</v>
      </c>
      <c r="AU7">
        <f>EXP(B$7+C$7*($AU4-2001))</f>
        <v>1.2942970699223138E-4</v>
      </c>
      <c r="AV7">
        <f>EXP(B$7+C$7*($AV4-2001))</f>
        <v>1.249076679849916E-4</v>
      </c>
      <c r="AW7">
        <f>EXP(B$7+C$7*($AW4-2001))</f>
        <v>1.2054362081176117E-4</v>
      </c>
      <c r="AX7">
        <f>EXP(B$7+C$7*($AX4-2001))</f>
        <v>1.1633204552466403E-4</v>
      </c>
      <c r="AY7">
        <f>EXP(B$7+C$7*($AY4-2001))</f>
        <v>1.1226761503278243E-4</v>
      </c>
      <c r="AZ7">
        <f>EXP(B$7+C$7*($AZ4-2001))</f>
        <v>1.0834518836408501E-4</v>
      </c>
      <c r="BA7">
        <f>EXP(B$7+C$7*($BA4-2001))</f>
        <v>1.0455980416277067E-4</v>
      </c>
      <c r="BB7">
        <f>EXP(B$7+C$7*($BB4-2001))</f>
        <v>1.0090667441380368E-4</v>
      </c>
      <c r="BC7">
        <f>EXP(B$7+C$7*($BC4-2001))</f>
        <v>9.7381178386701849E-5</v>
      </c>
      <c r="BD7">
        <f>EXP(B$7+C$7*($BD4-2001))</f>
        <v>9.3978856790918026E-5</v>
      </c>
      <c r="BE7">
        <f>EXP(B$7+C$7*($BE4-2001))</f>
        <v>9.0695406135421746E-5</v>
      </c>
      <c r="BF7">
        <f>EXP(B$7+C$7*($BF4-2001))</f>
        <v>8.7526673285347005E-5</v>
      </c>
      <c r="BG7">
        <f>EXP(B$7+C$7*($BG4-2001))</f>
        <v>8.4468650208820777E-5</v>
      </c>
      <c r="BH7">
        <f>EXP(B$7+C$7*($BH4-2001))</f>
        <v>8.1517468907327855E-5</v>
      </c>
      <c r="BI7">
        <f>EXP(B$7+C$7*($BI4-2001))</f>
        <v>7.8669396523199544E-5</v>
      </c>
      <c r="BJ7">
        <f>EXP(B$7+C$7*($BJ4-2001))</f>
        <v>7.5920830618037789E-5</v>
      </c>
      <c r="BK7">
        <f>EXP(B$7+C$7*($BK4-2001))</f>
        <v>7.3268294616102636E-5</v>
      </c>
      <c r="BL7">
        <f>EXP(B$7+C$7*($BL4-2001))</f>
        <v>7.0708433406899401E-5</v>
      </c>
      <c r="BM7">
        <f>EXP(B$7+C$7*($BM4-2001))</f>
        <v>6.8238009101403543E-5</v>
      </c>
      <c r="BN7">
        <f>EXP(B$7+C$7*($BN4-2001))</f>
        <v>6.5853896936555242E-5</v>
      </c>
      <c r="BO7">
        <f>EXP(B$7+C$7*($BO4-2001))</f>
        <v>6.3553081322843566E-5</v>
      </c>
      <c r="BP7">
        <f>EXP(B$7+C$7*($BP4-2001))</f>
        <v>6.1332652029980913E-5</v>
      </c>
      <c r="BQ7">
        <f>EXP(B$7+C$7*($BQ4-2001))</f>
        <v>5.9189800505842913E-5</v>
      </c>
      <c r="BR7">
        <f>EXP(B$7+C$7*($BR4-2001))</f>
        <v>5.7121816324018037E-5</v>
      </c>
      <c r="BS7">
        <f>EXP(B$7+C$7*($BS4-2001))</f>
        <v>5.5126083755473315E-5</v>
      </c>
      <c r="BT7">
        <f>EXP(B$7+C$7*($BT4-2001))</f>
        <v>5.3200078459999842E-5</v>
      </c>
      <c r="BU7">
        <f>EXP(B$7+C$7*($BU4-2001))</f>
        <v>5.1341364293253124E-5</v>
      </c>
      <c r="BV7">
        <f>EXP(B$7+C$7*($BV4-2001))</f>
        <v>4.9547590225349733E-5</v>
      </c>
      <c r="BW7">
        <f>EXP(B$7+C$7*($BW4-2001))</f>
        <v>4.7816487367122507E-5</v>
      </c>
      <c r="BX7">
        <f>EXP(B$7+C$7*($BX4-2001))</f>
        <v>4.6145866100273043E-5</v>
      </c>
      <c r="BY7">
        <f>EXP(B$7+C$7*($BY4-2001))</f>
        <v>4.4533613307791457E-5</v>
      </c>
      <c r="BZ7">
        <f>EXP(B$7+C$7*($BZ4-2001))</f>
        <v>4.2977689701140213E-5</v>
      </c>
      <c r="CA7">
        <f>EXP(B$7+C$7*($CA4-2001))</f>
        <v>4.1476127240821355E-5</v>
      </c>
      <c r="CB7">
        <f>EXP(B$7+C$7*($CB4-2001))</f>
        <v>4.0027026647064372E-5</v>
      </c>
      <c r="CC7">
        <f>EXP(B$7+C$7*($CC4-2001))</f>
        <v>3.862855499748615E-5</v>
      </c>
      <c r="CD7">
        <f>EXP(B$7+C$7*($CD4-2001))</f>
        <v>3.7278943408684328E-5</v>
      </c>
      <c r="CE7">
        <f>EXP(B$7+C$7*($CE4-2001))</f>
        <v>3.5976484798831541E-5</v>
      </c>
      <c r="CF7">
        <f>EXP(B$7+C$7*($CF4-2001))</f>
        <v>3.4719531728440532E-5</v>
      </c>
    </row>
    <row r="8" spans="1:84" ht="15">
      <c r="A8" s="90">
        <v>2</v>
      </c>
      <c r="B8" s="83">
        <v>-8.2015889493662222</v>
      </c>
      <c r="C8" s="83">
        <v>-3.5585139040566087E-2</v>
      </c>
      <c r="D8" s="83"/>
      <c r="E8">
        <f>EXP(B$8+C$8*($E4-2001))</f>
        <v>3.914168086588492E-4</v>
      </c>
      <c r="F8">
        <f>EXP(B$8+C$8*($F4-2001))</f>
        <v>3.7773309939366956E-4</v>
      </c>
      <c r="G8">
        <f>EXP(B$8+C$8*($G4-2001))</f>
        <v>3.645277648306275E-4</v>
      </c>
      <c r="H8">
        <f>EXP(B$8+C$8*($H4-2001))</f>
        <v>3.5178408126190368E-4</v>
      </c>
      <c r="I8">
        <f>EXP(B$8+C$8*($I4-2001))</f>
        <v>3.394859096310023E-4</v>
      </c>
      <c r="J8">
        <f>EXP(B$8+C$8*($J4-2001))</f>
        <v>3.276176750936742E-4</v>
      </c>
      <c r="K8">
        <f>EXP(B$8+C$8*($K4-2001))</f>
        <v>3.1616434729337691E-4</v>
      </c>
      <c r="L8">
        <f>EXP(B$8+C$8*($L4-2001))</f>
        <v>3.0511142132629492E-4</v>
      </c>
      <c r="M8">
        <f>EXP(B$8+C$8*($M4-2001))</f>
        <v>2.9444489937180792E-4</v>
      </c>
      <c r="N8">
        <f>EXP(B$8+C$8*($N4-2001))</f>
        <v>2.8415127296515434E-4</v>
      </c>
      <c r="O8">
        <f>EXP(B$8+C$8*($O4-2001))</f>
        <v>2.7421750588982449E-4</v>
      </c>
      <c r="P8">
        <f>EXP(B$8+C$8*($P4-2001))</f>
        <v>2.646310176680333E-4</v>
      </c>
      <c r="Q8">
        <f>EXP(B$8+C$8*($Q4-2001))</f>
        <v>2.553796676283522E-4</v>
      </c>
      <c r="R8">
        <f>EXP(B$8+C$8*($R4-2001))</f>
        <v>2.4645173953032707E-4</v>
      </c>
      <c r="S8">
        <f>EXP(B$8+C$8*($S4-2001))</f>
        <v>2.3783592672661585E-4</v>
      </c>
      <c r="T8">
        <f>EXP(B$8+C$8*($T4-2001))</f>
        <v>2.295213178438425E-4</v>
      </c>
      <c r="U8">
        <f>EXP(B$8+C$8*($U4-2001))</f>
        <v>2.2149738296404667E-4</v>
      </c>
      <c r="V8">
        <f>EXP(B$8+C$8*($V4-2001))</f>
        <v>2.1375396028921778E-4</v>
      </c>
      <c r="W8">
        <f>EXP(B$8+C$8*($W4-2001))</f>
        <v>2.0628124327202955E-4</v>
      </c>
      <c r="X8">
        <f>EXP(B$8+C$8*($X4-2001))</f>
        <v>1.9906976819648067E-4</v>
      </c>
      <c r="Y8">
        <f>EXP(B$8+C$8*($Y4-2001))</f>
        <v>1.9211040219270332E-4</v>
      </c>
      <c r="Z8">
        <f>EXP(B$8+C$8*($Z4-2001))</f>
        <v>1.8539433167077298E-4</v>
      </c>
      <c r="AA8">
        <f>EXP(B$8+C$8*($AA4-2001))</f>
        <v>1.7891305115886176E-4</v>
      </c>
      <c r="AB8">
        <f>EXP(B$8+C$8*($AB4-2001))</f>
        <v>1.7265835253160394E-4</v>
      </c>
      <c r="AC8">
        <f>EXP(B$8+C$8*($AC4-2001))</f>
        <v>1.6662231461503479E-4</v>
      </c>
      <c r="AD8">
        <f>EXP(B$8+C$8*($AD4-2001))</f>
        <v>1.6079729315493011E-4</v>
      </c>
      <c r="AE8">
        <f>EXP(B$8+C$8*($AE4-2001))</f>
        <v>1.5517591113585179E-4</v>
      </c>
      <c r="AF8">
        <f>EXP(B$8+C$8*($AF4-2001))</f>
        <v>1.4975104943862943E-4</v>
      </c>
      <c r="AG8">
        <f>EXP(B$8+C$8*($AG4-2001))</f>
        <v>1.4451583782445525E-4</v>
      </c>
      <c r="AH8">
        <f>EXP(B$8+C$8*($AH4-2001))</f>
        <v>1.3946364623416713E-4</v>
      </c>
      <c r="AI8">
        <f>EXP(B$8+C$8*($AI4-2001))</f>
        <v>1.3458807639170396E-4</v>
      </c>
      <c r="AJ8">
        <f>EXP(B$8+C$8*($AJ4-2001))</f>
        <v>1.2988295370110184E-4</v>
      </c>
      <c r="AK8">
        <f>EXP(B$8+C$8*($AK4-2001))</f>
        <v>1.2534231942676297E-4</v>
      </c>
      <c r="AL8">
        <f>EXP(B$8+C$8*($AL4-2001))</f>
        <v>1.2096042314710158E-4</v>
      </c>
      <c r="AM8">
        <f>EXP(B$8+C$8*($AM4-2001))</f>
        <v>1.1673171547200367E-4</v>
      </c>
      <c r="AN8">
        <f>EXP(B$8+C$8*($AN4-2001))</f>
        <v>1.1265084101488039E-4</v>
      </c>
      <c r="AO8">
        <f>EXP(B$8+C$8*($AO4-2001))</f>
        <v>1.0871263161041639E-4</v>
      </c>
      <c r="AP8">
        <f>EXP(B$8+C$8*($AP4-2001))</f>
        <v>1.0491209976941896E-4</v>
      </c>
      <c r="AQ8">
        <f>EXP(B$8+C$8*($AQ4-2001))</f>
        <v>1.0124443236248489E-4</v>
      </c>
      <c r="AR8">
        <f>EXP(B$8+C$8*($AR4-2001))</f>
        <v>9.7704984524479775E-5</v>
      </c>
      <c r="AS8">
        <f>EXP(B$8+C$8*($AS4-2001))</f>
        <v>9.4289273772116134E-5</v>
      </c>
      <c r="AT8">
        <f>EXP(B$8+C$8*($AT4-2001))</f>
        <v>9.0992974327175675E-5</v>
      </c>
      <c r="AU8">
        <f>EXP(B$8+C$8*($AU4-2001))</f>
        <v>8.7811911638188594E-5</v>
      </c>
      <c r="AV8">
        <f>EXP(B$8+C$8*($AV4-2001))</f>
        <v>8.4742057093633582E-5</v>
      </c>
      <c r="AW8">
        <f>EXP(B$8+C$8*($AW4-2001))</f>
        <v>8.177952291995879E-5</v>
      </c>
      <c r="AX8">
        <f>EXP(B$8+C$8*($AX4-2001))</f>
        <v>7.8920557257967564E-5</v>
      </c>
      <c r="AY8">
        <f>EXP(B$8+C$8*($AY4-2001))</f>
        <v>7.6161539411329288E-5</v>
      </c>
      <c r="AZ8">
        <f>EXP(B$8+C$8*($AZ4-2001))</f>
        <v>7.3498975261199713E-5</v>
      </c>
      <c r="BA8">
        <f>EXP(B$8+C$8*($BA4-2001))</f>
        <v>7.0929492841144927E-5</v>
      </c>
      <c r="BB8">
        <f>EXP(B$8+C$8*($BB4-2001))</f>
        <v>6.8449838066761355E-5</v>
      </c>
      <c r="BC8">
        <f>EXP(B$8+C$8*($BC4-2001))</f>
        <v>6.6056870614587956E-5</v>
      </c>
      <c r="BD8">
        <f>EXP(B$8+C$8*($BD4-2001))</f>
        <v>6.3747559945087772E-5</v>
      </c>
      <c r="BE8">
        <f>EXP(B$8+C$8*($BE4-2001))</f>
        <v>6.1518981464664128E-5</v>
      </c>
      <c r="BF8">
        <f>EXP(B$8+C$8*($BF4-2001))</f>
        <v>5.9368312821851388E-5</v>
      </c>
      <c r="BG8">
        <f>EXP(B$8+C$8*($BG4-2001))</f>
        <v>5.7292830332987385E-5</v>
      </c>
      <c r="BH8">
        <f>EXP(B$8+C$8*($BH4-2001))</f>
        <v>5.5289905532843756E-5</v>
      </c>
      <c r="BI8">
        <f>EXP(B$8+C$8*($BI4-2001))</f>
        <v>5.3357001845843239E-5</v>
      </c>
      <c r="BJ8">
        <f>EXP(B$8+C$8*($BJ4-2001))</f>
        <v>5.149167137364947E-5</v>
      </c>
      <c r="BK8">
        <f>EXP(B$8+C$8*($BK4-2001))</f>
        <v>4.9691551795061597E-5</v>
      </c>
      <c r="BL8">
        <f>EXP(B$8+C$8*($BL4-2001))</f>
        <v>4.7954363374285579E-5</v>
      </c>
      <c r="BM8">
        <f>EXP(B$8+C$8*($BM4-2001))</f>
        <v>4.6277906073795851E-5</v>
      </c>
      <c r="BN8">
        <f>EXP(B$8+C$8*($BN4-2001))</f>
        <v>4.4660056768128883E-5</v>
      </c>
      <c r="BO8">
        <f>EXP(B$8+C$8*($BO4-2001))</f>
        <v>4.3098766555080967E-5</v>
      </c>
      <c r="BP8">
        <f>EXP(B$8+C$8*($BP4-2001))</f>
        <v>4.1592058160905756E-5</v>
      </c>
      <c r="BQ8">
        <f>EXP(B$8+C$8*($BQ4-2001))</f>
        <v>4.0138023436223463E-5</v>
      </c>
      <c r="BR8">
        <f>EXP(B$8+C$8*($BR4-2001))</f>
        <v>3.8734820939472826E-5</v>
      </c>
      <c r="BS8">
        <f>EXP(B$8+C$8*($BS4-2001))</f>
        <v>3.7380673604843424E-5</v>
      </c>
      <c r="BT8">
        <f>EXP(B$8+C$8*($BT4-2001))</f>
        <v>3.6073866491735878E-5</v>
      </c>
      <c r="BU8">
        <f>EXP(B$8+C$8*($BU4-2001))</f>
        <v>3.4812744612899895E-5</v>
      </c>
      <c r="BV8">
        <f>EXP(B$8+C$8*($BV4-2001))</f>
        <v>3.3595710838499383E-5</v>
      </c>
      <c r="BW8">
        <f>EXP(B$8+C$8*($BW4-2001))</f>
        <v>3.2421223873449909E-5</v>
      </c>
      <c r="BX8">
        <f>EXP(B$8+C$8*($BX4-2001))</f>
        <v>3.1287796305467644E-5</v>
      </c>
      <c r="BY8">
        <f>EXP(B$8+C$8*($BY4-2001))</f>
        <v>3.0193992721357074E-5</v>
      </c>
      <c r="BZ8">
        <f>EXP(B$8+C$8*($BZ4-2001))</f>
        <v>2.9138427889152541E-5</v>
      </c>
      <c r="CA8">
        <f>EXP(B$8+C$8*($CA4-2001))</f>
        <v>2.8119765003811068E-5</v>
      </c>
      <c r="CB8">
        <f>EXP(B$8+C$8*($CB4-2001))</f>
        <v>2.7136713994234513E-5</v>
      </c>
      <c r="CC8">
        <f>EXP(B$8+C$8*($CC4-2001))</f>
        <v>2.6188029889477297E-5</v>
      </c>
      <c r="CD8">
        <f>EXP(B$8+C$8*($CD4-2001))</f>
        <v>2.5272511242071014E-5</v>
      </c>
      <c r="CE8">
        <f>EXP(B$8+C$8*($CE4-2001))</f>
        <v>2.4388998606468019E-5</v>
      </c>
      <c r="CF8">
        <f>EXP(B$8+C$8*($CF4-2001))</f>
        <v>2.3536373070678465E-5</v>
      </c>
    </row>
    <row r="9" spans="1:84" ht="15">
      <c r="A9" s="90">
        <v>3</v>
      </c>
      <c r="B9" s="83">
        <v>-8.6595711032887621</v>
      </c>
      <c r="C9" s="83">
        <v>-3.5647223005514893E-2</v>
      </c>
      <c r="D9" s="83"/>
      <c r="E9">
        <f>EXP(B$9+C$9*($E4-2001))</f>
        <v>2.477478969881452E-4</v>
      </c>
      <c r="F9">
        <f>EXP(B$9+C$9*($F4-2001))</f>
        <v>2.3907192826209554E-4</v>
      </c>
      <c r="G9">
        <f>EXP(B$9+C$9*($G4-2001))</f>
        <v>2.3069978626575935E-4</v>
      </c>
      <c r="H9">
        <f>EXP(B$9+C$9*($H4-2001))</f>
        <v>2.2262083118650014E-4</v>
      </c>
      <c r="I9">
        <f>EXP(B$9+C$9*($I4-2001))</f>
        <v>2.1482479581093539E-4</v>
      </c>
      <c r="J9">
        <f>EXP(B$9+C$9*($J4-2001))</f>
        <v>2.0730177247675608E-4</v>
      </c>
      <c r="K9">
        <f>EXP(B$9+C$9*($K4-2001))</f>
        <v>2.000422004814824E-4</v>
      </c>
      <c r="L9">
        <f>EXP(B$9+C$9*($L4-2001))</f>
        <v>1.9303685393216085E-4</v>
      </c>
      <c r="M9">
        <f>EXP(B$9+C$9*($M4-2001))</f>
        <v>1.8627683002055259E-4</v>
      </c>
      <c r="N9">
        <f>EXP(B$9+C$9*($N4-2001))</f>
        <v>1.7975353770891971E-4</v>
      </c>
      <c r="O9">
        <f>EXP(B$9+C$9*($O4-2001))</f>
        <v>1.7345868681202563E-4</v>
      </c>
      <c r="P9">
        <f>EXP(B$9+C$9*($P4-2001))</f>
        <v>1.6738427746147984E-4</v>
      </c>
      <c r="Q9">
        <f>EXP(B$9+C$9*($Q4-2001))</f>
        <v>1.6152258993903153E-4</v>
      </c>
      <c r="R9">
        <f>EXP(B$9+C$9*($R4-2001))</f>
        <v>1.558661748658949E-4</v>
      </c>
      <c r="S9">
        <f>EXP(B$9+C$9*($S4-2001))</f>
        <v>1.5040784373564011E-4</v>
      </c>
      <c r="T9">
        <f>EXP(B$9+C$9*($T4-2001))</f>
        <v>1.4514065977861351E-4</v>
      </c>
      <c r="U9">
        <f>EXP(B$9+C$9*($U4-2001))</f>
        <v>1.4005792914628155E-4</v>
      </c>
      <c r="V9">
        <f>EXP(B$9+C$9*($V4-2001))</f>
        <v>1.3515319240429172E-4</v>
      </c>
      <c r="W9">
        <f>EXP(B$9+C$9*($W4-2001))</f>
        <v>1.3042021632344298E-4</v>
      </c>
      <c r="X9">
        <f>EXP(B$9+C$9*($X4-2001))</f>
        <v>1.2585298595812927E-4</v>
      </c>
      <c r="Y9">
        <f>EXP(B$9+C$9*($Y4-2001))</f>
        <v>1.2144569700219136E-4</v>
      </c>
      <c r="Z9">
        <f>EXP(B$9+C$9*($Z4-2001))</f>
        <v>1.1719274841246111E-4</v>
      </c>
      <c r="AA9">
        <f>EXP(B$9+C$9*($AA4-2001))</f>
        <v>1.1308873529062614E-4</v>
      </c>
      <c r="AB9">
        <f>EXP(B$9+C$9*($AB4-2001))</f>
        <v>1.0912844201436505E-4</v>
      </c>
      <c r="AC9">
        <f>EXP(B$9+C$9*($AC4-2001))</f>
        <v>1.053068356090259E-4</v>
      </c>
      <c r="AD9">
        <f>EXP(B$9+C$9*($AD4-2001))</f>
        <v>1.0161905935142593E-4</v>
      </c>
      <c r="AE9">
        <f>EXP(B$9+C$9*($AE4-2001))</f>
        <v>9.8060426597640005E-5</v>
      </c>
      <c r="AF9">
        <f>EXP(B$9+C$9*($AF4-2001))</f>
        <v>9.4626414826936973E-5</v>
      </c>
      <c r="AG9">
        <f>EXP(B$9+C$9*($AG4-2001))</f>
        <v>9.1312659894292566E-5</v>
      </c>
      <c r="AH9">
        <f>EXP(B$9+C$9*($AH4-2001))</f>
        <v>8.8114950484177018E-5</v>
      </c>
      <c r="AI9">
        <f>EXP(B$9+C$9*($AI4-2001))</f>
        <v>8.5029222758565895E-5</v>
      </c>
      <c r="AJ9">
        <f>EXP(B$9+C$9*($AJ4-2001))</f>
        <v>8.2051555192374907E-5</v>
      </c>
      <c r="AK9">
        <f>EXP(B$9+C$9*($AK4-2001))</f>
        <v>7.9178163589753634E-5</v>
      </c>
      <c r="AL9">
        <f>EXP(B$9+C$9*($AL4-2001))</f>
        <v>7.6405396274906767E-5</v>
      </c>
      <c r="AM9">
        <f>EXP(B$9+C$9*($AM4-2001))</f>
        <v>7.3729729451328142E-5</v>
      </c>
      <c r="AN9">
        <f>EXP(B$9+C$9*($AN4-2001))</f>
        <v>7.1147762723552314E-5</v>
      </c>
      <c r="AO9">
        <f>EXP(B$9+C$9*($AO4-2001))</f>
        <v>6.8656214775730554E-5</v>
      </c>
      <c r="AP9">
        <f>EXP(B$9+C$9*($AP4-2001))</f>
        <v>6.6251919201541624E-5</v>
      </c>
      <c r="AQ9">
        <f>EXP(B$9+C$9*($AQ4-2001))</f>
        <v>6.3931820480135122E-5</v>
      </c>
      <c r="AR9">
        <f>EXP(B$9+C$9*($AR4-2001))</f>
        <v>6.1692970092994844E-5</v>
      </c>
      <c r="AS9">
        <f>EXP(B$9+C$9*($AS4-2001))</f>
        <v>5.9532522776787854E-5</v>
      </c>
      <c r="AT9">
        <f>EXP(B$9+C$9*($AT4-2001))</f>
        <v>5.7447732907435344E-5</v>
      </c>
      <c r="AU9">
        <f>EXP(B$9+C$9*($AU4-2001))</f>
        <v>5.5435951010811571E-5</v>
      </c>
      <c r="AV9">
        <f>EXP(B$9+C$9*($AV4-2001))</f>
        <v>5.3494620395635214E-5</v>
      </c>
      <c r="AW9">
        <f>EXP(B$9+C$9*($AW4-2001))</f>
        <v>5.1621273904275657E-5</v>
      </c>
      <c r="AX9">
        <f>EXP(B$9+C$9*($AX4-2001))</f>
        <v>4.9813530777342914E-5</v>
      </c>
      <c r="AY9">
        <f>EXP(B$9+C$9*($AY4-2001))</f>
        <v>4.806909362807816E-5</v>
      </c>
      <c r="AZ9">
        <f>EXP(B$9+C$9*($AZ4-2001))</f>
        <v>4.6385745522698545E-5</v>
      </c>
      <c r="BA9">
        <f>EXP(B$9+C$9*($BA4-2001))</f>
        <v>4.4761347162987316E-5</v>
      </c>
      <c r="BB9">
        <f>EXP(B$9+C$9*($BB4-2001))</f>
        <v>4.3193834167546911E-5</v>
      </c>
      <c r="BC9">
        <f>EXP(B$9+C$9*($BC4-2001))</f>
        <v>4.1681214448261289E-5</v>
      </c>
      <c r="BD9">
        <f>EXP(B$9+C$9*($BD4-2001))</f>
        <v>4.0221565678632361E-5</v>
      </c>
      <c r="BE9">
        <f>EXP(B$9+C$9*($BE4-2001))</f>
        <v>3.8813032850774363E-5</v>
      </c>
      <c r="BF9">
        <f>EXP(B$9+C$9*($BF4-2001))</f>
        <v>3.7453825917960043E-5</v>
      </c>
      <c r="BG9">
        <f>EXP(B$9+C$9*($BG4-2001))</f>
        <v>3.614221751972329E-5</v>
      </c>
      <c r="BH9">
        <f>EXP(B$9+C$9*($BH4-2001))</f>
        <v>3.4876540786627863E-5</v>
      </c>
      <c r="BI9">
        <f>EXP(B$9+C$9*($BI4-2001))</f>
        <v>3.3655187221910937E-5</v>
      </c>
      <c r="BJ9">
        <f>EXP(B$9+C$9*($BJ4-2001))</f>
        <v>3.2476604657310534E-5</v>
      </c>
      <c r="BK9">
        <f>EXP(B$9+C$9*($BK4-2001))</f>
        <v>3.1339295280478162E-5</v>
      </c>
      <c r="BL9">
        <f>EXP(B$9+C$9*($BL4-2001))</f>
        <v>3.0241813731470756E-5</v>
      </c>
      <c r="BM9">
        <f>EXP(B$9+C$9*($BM4-2001))</f>
        <v>2.9182765265901689E-5</v>
      </c>
      <c r="BN9">
        <f>EXP(B$9+C$9*($BN4-2001))</f>
        <v>2.8160803982417057E-5</v>
      </c>
      <c r="BO9">
        <f>EXP(B$9+C$9*($BO4-2001))</f>
        <v>2.7174631112245056E-5</v>
      </c>
      <c r="BP9">
        <f>EXP(B$9+C$9*($BP4-2001))</f>
        <v>2.6222993368643677E-5</v>
      </c>
      <c r="BQ9">
        <f>EXP(B$9+C$9*($BQ4-2001))</f>
        <v>2.530468135414994E-5</v>
      </c>
      <c r="BR9">
        <f>EXP(B$9+C$9*($BR4-2001))</f>
        <v>2.4418528023606181E-5</v>
      </c>
      <c r="BS9">
        <f>EXP(B$9+C$9*($BS4-2001))</f>
        <v>2.3563407201009969E-5</v>
      </c>
      <c r="BT9">
        <f>EXP(B$9+C$9*($BT4-2001))</f>
        <v>2.2738232148303356E-5</v>
      </c>
      <c r="BU9">
        <f>EXP(B$9+C$9*($BU4-2001))</f>
        <v>2.1941954184281825E-5</v>
      </c>
      <c r="BV9">
        <f>EXP(B$9+C$9*($BV4-2001))</f>
        <v>2.1173561351868149E-5</v>
      </c>
      <c r="BW9">
        <f>EXP(B$9+C$9*($BW4-2001))</f>
        <v>2.0432077132057797E-5</v>
      </c>
      <c r="BX9">
        <f>EXP(B$9+C$9*($BX4-2001))</f>
        <v>1.971655920290073E-5</v>
      </c>
      <c r="BY9">
        <f>EXP(B$9+C$9*($BY4-2001))</f>
        <v>1.9026098241943074E-5</v>
      </c>
      <c r="BZ9">
        <f>EXP(B$9+C$9*($BZ4-2001))</f>
        <v>1.8359816770606296E-5</v>
      </c>
      <c r="CA9">
        <f>EXP(B$9+C$9*($CA4-2001))</f>
        <v>1.7716868039035783E-5</v>
      </c>
      <c r="CB9">
        <f>EXP(B$9+C$9*($CB4-2001))</f>
        <v>1.7096434950001014E-5</v>
      </c>
      <c r="CC9">
        <f>EXP(B$9+C$9*($CC4-2001))</f>
        <v>1.6497729020480022E-5</v>
      </c>
      <c r="CD9">
        <f>EXP(B$9+C$9*($CD4-2001))</f>
        <v>1.5919989379608793E-5</v>
      </c>
      <c r="CE9">
        <f>EXP(B$9+C$9*($CE4-2001))</f>
        <v>1.5362481801721488E-5</v>
      </c>
      <c r="CF9">
        <f>EXP(B$9+C$9*($CF4-2001))</f>
        <v>1.4824497773253117E-5</v>
      </c>
    </row>
    <row r="10" spans="1:84" ht="15">
      <c r="A10" s="90">
        <v>4</v>
      </c>
      <c r="B10" s="83">
        <v>-8.6696415062227921</v>
      </c>
      <c r="C10" s="83">
        <v>-3.5383536488810742E-2</v>
      </c>
      <c r="D10" s="83"/>
      <c r="E10">
        <f>EXP(B$10+C$10*($E4-2001))</f>
        <v>2.4461961608642576E-4</v>
      </c>
      <c r="F10">
        <f>EXP(B$10+C$10*($F4-2001))</f>
        <v>2.3611544995672911E-4</v>
      </c>
      <c r="G10">
        <f>EXP(B$10+C$10*($G4-2001))</f>
        <v>2.2790692995189527E-4</v>
      </c>
      <c r="H10">
        <f>EXP(B$10+C$10*($H4-2001))</f>
        <v>2.199837779764818E-4</v>
      </c>
      <c r="I10">
        <f>EXP(B$10+C$10*($I4-2001))</f>
        <v>2.1233607325156986E-4</v>
      </c>
      <c r="J10">
        <f>EXP(B$10+C$10*($J4-2001))</f>
        <v>2.0495423989270751E-4</v>
      </c>
      <c r="K10">
        <f>EXP(B$10+C$10*($K4-2001))</f>
        <v>1.9782903491970372E-4</v>
      </c>
      <c r="L10">
        <f>EXP(B$10+C$10*($L4-2001))</f>
        <v>1.9095153668325678E-4</v>
      </c>
      <c r="M10">
        <f>EXP(B$10+C$10*($M4-2001))</f>
        <v>1.8431313369393333E-4</v>
      </c>
      <c r="N10">
        <f>EXP(B$10+C$10*($N4-2001))</f>
        <v>1.7790551383950397E-4</v>
      </c>
      <c r="O10">
        <f>EXP(B$10+C$10*($O4-2001))</f>
        <v>1.7172065397713849E-4</v>
      </c>
      <c r="P10">
        <f>EXP(B$10+C$10*($P4-2001))</f>
        <v>1.6575080988742415E-4</v>
      </c>
      <c r="Q10">
        <f>EXP(B$10+C$10*($Q4-2001))</f>
        <v>1.5998850657763367E-4</v>
      </c>
      <c r="R10">
        <f>EXP(B$10+C$10*($R4-2001))</f>
        <v>1.544265289220986E-4</v>
      </c>
      <c r="S10">
        <f>EXP(B$10+C$10*($S4-2001))</f>
        <v>1.4905791262796649E-4</v>
      </c>
      <c r="T10">
        <f>EXP(B$10+C$10*($T4-2001))</f>
        <v>1.4387593551503465E-4</v>
      </c>
      <c r="U10">
        <f>EXP(B$10+C$10*($U4-2001))</f>
        <v>1.3887410909873795E-4</v>
      </c>
      <c r="V10">
        <f>EXP(B$10+C$10*($V4-2001))</f>
        <v>1.340461704657543E-4</v>
      </c>
      <c r="W10">
        <f>EXP(B$10+C$10*($W4-2001))</f>
        <v>1.2938607443205085E-4</v>
      </c>
      <c r="X10">
        <f>EXP(B$10+C$10*($X4-2001))</f>
        <v>1.2488798597355718E-4</v>
      </c>
      <c r="Y10">
        <f>EXP(B$10+C$10*($Y4-2001))</f>
        <v>1.2054627291998457E-4</v>
      </c>
      <c r="Z10">
        <f>EXP(B$10+C$10*($Z4-2001))</f>
        <v>1.1635549890264202E-4</v>
      </c>
      <c r="AA10">
        <f>EXP(B$10+C$10*($AA4-2001))</f>
        <v>1.1231041654742218E-4</v>
      </c>
      <c r="AB10">
        <f>EXP(B$10+C$10*($AB4-2001))</f>
        <v>1.0840596090443212E-4</v>
      </c>
      <c r="AC10">
        <f>EXP(B$10+C$10*($AC4-2001))</f>
        <v>1.0463724310604027E-4</v>
      </c>
      <c r="AD10">
        <f>EXP(B$10+C$10*($AD4-2001))</f>
        <v>1.0099954424540241E-4</v>
      </c>
      <c r="AE10">
        <f>EXP(B$10+C$10*($AE4-2001))</f>
        <v>9.7488309467799421E-5</v>
      </c>
      <c r="AF10">
        <f>EXP(B$10+C$10*($AF4-2001))</f>
        <v>9.4099142267387603E-5</v>
      </c>
      <c r="AG10">
        <f>EXP(B$10+C$10*($AG4-2001))</f>
        <v>9.08277989822232E-5</v>
      </c>
      <c r="AH10">
        <f>EXP(B$10+C$10*($AH4-2001))</f>
        <v>8.7670183480665644E-5</v>
      </c>
      <c r="AI10">
        <f>EXP(B$10+C$10*($AI4-2001))</f>
        <v>8.4622342032508209E-5</v>
      </c>
      <c r="AJ10">
        <f>EXP(B$10+C$10*($AJ4-2001))</f>
        <v>8.1680458358411492E-5</v>
      </c>
      <c r="AK10">
        <f>EXP(B$10+C$10*($AK4-2001))</f>
        <v>7.8840848851444075E-5</v>
      </c>
      <c r="AL10">
        <f>EXP(B$10+C$10*($AL4-2001))</f>
        <v>7.6099957964745525E-5</v>
      </c>
      <c r="AM10">
        <f>EXP(B$10+C$10*($AM4-2001))</f>
        <v>7.3454353759535424E-5</v>
      </c>
      <c r="AN10">
        <f>EXP(B$10+C$10*($AN4-2001))</f>
        <v>7.0900723607896654E-5</v>
      </c>
      <c r="AO10">
        <f>EXP(B$10+C$10*($AO4-2001))</f>
        <v>6.8435870044949936E-5</v>
      </c>
      <c r="AP10">
        <f>EXP(B$10+C$10*($AP4-2001))</f>
        <v>6.6056706765227661E-5</v>
      </c>
      <c r="AQ10">
        <f>EXP(B$10+C$10*($AQ4-2001))</f>
        <v>6.3760254758232115E-5</v>
      </c>
      <c r="AR10">
        <f>EXP(B$10+C$10*($AR4-2001))</f>
        <v>6.154363857834144E-5</v>
      </c>
      <c r="AS10">
        <f>EXP(B$10+C$10*($AS4-2001))</f>
        <v>5.9404082744391846E-5</v>
      </c>
      <c r="AT10">
        <f>EXP(B$10+C$10*($AT4-2001))</f>
        <v>5.7338908264426721E-5</v>
      </c>
      <c r="AU10">
        <f>EXP(B$10+C$10*($AU4-2001))</f>
        <v>5.5345529281263463E-5</v>
      </c>
      <c r="AV10">
        <f>EXP(B$10+C$10*($AV4-2001))</f>
        <v>5.3421449834676631E-5</v>
      </c>
      <c r="AW10">
        <f>EXP(B$10+C$10*($AW4-2001))</f>
        <v>5.1564260736142369E-5</v>
      </c>
      <c r="AX10">
        <f>EXP(B$10+C$10*($AX4-2001))</f>
        <v>4.977163655223293E-5</v>
      </c>
      <c r="AY10">
        <f>EXP(B$10+C$10*($AY4-2001))</f>
        <v>4.8041332692882876E-5</v>
      </c>
      <c r="AZ10">
        <f>EXP(B$10+C$10*($AZ4-2001))</f>
        <v>4.6371182600880611E-5</v>
      </c>
      <c r="BA10">
        <f>EXP(B$10+C$10*($BA4-2001))</f>
        <v>4.4759095039067656E-5</v>
      </c>
      <c r="BB10">
        <f>EXP(B$10+C$10*($BB4-2001))</f>
        <v>4.3203051471847563E-5</v>
      </c>
      <c r="BC10">
        <f>EXP(B$10+C$10*($BC4-2001))</f>
        <v>4.1701103537726779E-5</v>
      </c>
      <c r="BD10">
        <f>EXP(B$10+C$10*($BD4-2001))</f>
        <v>4.0251370609721465E-5</v>
      </c>
      <c r="BE10">
        <f>EXP(B$10+C$10*($BE4-2001))</f>
        <v>3.8852037440577182E-5</v>
      </c>
      <c r="BF10">
        <f>EXP(B$10+C$10*($BF4-2001))</f>
        <v>3.7501351889852054E-5</v>
      </c>
      <c r="BG10">
        <f>EXP(B$10+C$10*($BG4-2001))</f>
        <v>3.6197622730017061E-5</v>
      </c>
      <c r="BH10">
        <f>EXP(B$10+C$10*($BH4-2001))</f>
        <v>3.493921752882751E-5</v>
      </c>
      <c r="BI10">
        <f>EXP(B$10+C$10*($BI4-2001))</f>
        <v>3.3724560605313267E-5</v>
      </c>
      <c r="BJ10">
        <f>EXP(B$10+C$10*($BJ4-2001))</f>
        <v>3.2552131056828986E-5</v>
      </c>
      <c r="BK10">
        <f>EXP(B$10+C$10*($BK4-2001))</f>
        <v>3.1420460854693085E-5</v>
      </c>
      <c r="BL10">
        <f>EXP(B$10+C$10*($BL4-2001))</f>
        <v>3.0328133006032137E-5</v>
      </c>
      <c r="BM10">
        <f>EXP(B$10+C$10*($BM4-2001))</f>
        <v>2.9273779779528379E-5</v>
      </c>
      <c r="BN10">
        <f>EXP(B$10+C$10*($BN4-2001))</f>
        <v>2.8256080992848457E-5</v>
      </c>
      <c r="BO10">
        <f>EXP(B$10+C$10*($BO4-2001))</f>
        <v>2.7273762359609897E-5</v>
      </c>
      <c r="BP10">
        <f>EXP(B$10+C$10*($BP4-2001))</f>
        <v>2.6325593893815053E-5</v>
      </c>
      <c r="BQ10">
        <f>EXP(B$10+C$10*($BQ4-2001))</f>
        <v>2.5410388369754246E-5</v>
      </c>
      <c r="BR10">
        <f>EXP(B$10+C$10*($BR4-2001))</f>
        <v>2.4526999835450583E-5</v>
      </c>
      <c r="BS10">
        <f>EXP(B$10+C$10*($BS4-2001))</f>
        <v>2.3674322177784648E-5</v>
      </c>
      <c r="BT10">
        <f>EXP(B$10+C$10*($BT4-2001))</f>
        <v>2.2851287737502023E-5</v>
      </c>
      <c r="BU10">
        <f>EXP(B$10+C$10*($BU4-2001))</f>
        <v>2.2056865972370282E-5</v>
      </c>
      <c r="BV10">
        <f>EXP(B$10+C$10*($BV4-2001))</f>
        <v>2.1290062166811132E-5</v>
      </c>
      <c r="BW10">
        <f>EXP(B$10+C$10*($BW4-2001))</f>
        <v>2.0549916186391624E-5</v>
      </c>
      <c r="BX10">
        <f>EXP(B$10+C$10*($BX4-2001))</f>
        <v>1.9835501275615735E-5</v>
      </c>
      <c r="BY10">
        <f>EXP(B$10+C$10*($BY4-2001))</f>
        <v>1.9145922897510289E-5</v>
      </c>
      <c r="BZ10">
        <f>EXP(B$10+C$10*($BZ4-2001))</f>
        <v>1.8480317613552747E-5</v>
      </c>
      <c r="CA10">
        <f>EXP(B$10+C$10*($CA4-2001))</f>
        <v>1.7837852002537781E-5</v>
      </c>
      <c r="CB10">
        <f>EXP(B$10+C$10*($CB4-2001))</f>
        <v>1.7217721617029662E-5</v>
      </c>
      <c r="CC10">
        <f>EXP(B$10+C$10*($CC4-2001))</f>
        <v>1.6619149976093212E-5</v>
      </c>
      <c r="CD10">
        <f>EXP(B$10+C$10*($CD4-2001))</f>
        <v>1.6041387593042511E-5</v>
      </c>
      <c r="CE10">
        <f>EXP(B$10+C$10*($CE4-2001))</f>
        <v>1.5483711036989497E-5</v>
      </c>
      <c r="CF10">
        <f>EXP(B$10+C$10*($CF4-2001))</f>
        <v>1.4945422027017948E-5</v>
      </c>
    </row>
    <row r="11" spans="1:84" ht="15">
      <c r="A11" s="90">
        <v>5</v>
      </c>
      <c r="B11" s="83">
        <v>-8.7034136359689818</v>
      </c>
      <c r="C11" s="83">
        <v>-3.4962970305254755E-2</v>
      </c>
      <c r="D11" s="83"/>
      <c r="E11">
        <f>EXP(B$11+C$11*($E4-2001))</f>
        <v>2.3550370010883435E-4</v>
      </c>
      <c r="F11">
        <f>EXP(B$11+C$11*($F4-2001))</f>
        <v>2.2741206921738096E-4</v>
      </c>
      <c r="G11">
        <f>EXP(B$11+C$11*($G4-2001))</f>
        <v>2.1959845727192824E-4</v>
      </c>
      <c r="H11">
        <f>EXP(B$11+C$11*($H4-2001))</f>
        <v>2.1205331186760606E-4</v>
      </c>
      <c r="I11">
        <f>EXP(B$11+C$11*($I4-2001))</f>
        <v>2.047674088089706E-4</v>
      </c>
      <c r="J11">
        <f>EXP(B$11+C$11*($J4-2001))</f>
        <v>1.9773184083311367E-4</v>
      </c>
      <c r="K11">
        <f>EXP(B$11+C$11*($K4-2001))</f>
        <v>1.9093800672023269E-4</v>
      </c>
      <c r="L11">
        <f>EXP(B$11+C$11*($L4-2001))</f>
        <v>1.843776007783474E-4</v>
      </c>
      <c r="M11">
        <f>EXP(B$11+C$11*($M4-2001))</f>
        <v>1.7804260268931241E-4</v>
      </c>
      <c r="N11">
        <f>EXP(B$11+C$11*($N4-2001))</f>
        <v>1.7192526770370568E-4</v>
      </c>
      <c r="O11">
        <f>EXP(B$11+C$11*($O4-2001))</f>
        <v>1.6601811717261084E-4</v>
      </c>
      <c r="P11">
        <f>EXP(B$11+C$11*($P4-2001))</f>
        <v>1.6031392940471585E-4</v>
      </c>
      <c r="Q11">
        <f>EXP(B$11+C$11*($Q4-2001))</f>
        <v>1.5480573083755111E-4</v>
      </c>
      <c r="R11">
        <f>EXP(B$11+C$11*($R4-2001))</f>
        <v>1.4948678751207356E-4</v>
      </c>
      <c r="S11">
        <f>EXP(B$11+C$11*($S4-2001))</f>
        <v>1.44350596840174E-4</v>
      </c>
      <c r="T11">
        <f>EXP(B$11+C$11*($T4-2001))</f>
        <v>1.3939087965504342E-4</v>
      </c>
      <c r="U11">
        <f>EXP(B$11+C$11*($U4-2001))</f>
        <v>1.3460157253467812E-4</v>
      </c>
      <c r="V11">
        <f>EXP(B$11+C$11*($V4-2001))</f>
        <v>1.2997682038914295E-4</v>
      </c>
      <c r="W11">
        <f>EXP(B$11+C$11*($W4-2001))</f>
        <v>1.2551096930252459E-4</v>
      </c>
      <c r="X11">
        <f>EXP(B$11+C$11*($X4-2001))</f>
        <v>1.2119855962082861E-4</v>
      </c>
      <c r="Y11">
        <f>EXP(B$11+C$11*($Y4-2001))</f>
        <v>1.170343192773676E-4</v>
      </c>
      <c r="Z11">
        <f>EXP(B$11+C$11*($Z4-2001))</f>
        <v>1.1301315734748145E-4</v>
      </c>
      <c r="AA11">
        <f>EXP(B$11+C$11*($AA4-2001))</f>
        <v>1.091301578247098E-4</v>
      </c>
      <c r="AB11">
        <f>EXP(B$11+C$11*($AB4-2001))</f>
        <v>1.0538057361080794E-4</v>
      </c>
      <c r="AC11">
        <f>EXP(B$11+C$11*($AC4-2001))</f>
        <v>1.0175982071225801E-4</v>
      </c>
      <c r="AD11">
        <f>EXP(B$11+C$11*($AD4-2001))</f>
        <v>9.8263472636183016E-5</v>
      </c>
      <c r="AE11">
        <f>EXP(B$11+C$11*($AE4-2001))</f>
        <v>9.4887254978808739E-5</v>
      </c>
      <c r="AF11">
        <f>EXP(B$11+C$11*($AF4-2001))</f>
        <v>9.162704019986081E-5</v>
      </c>
      <c r="AG11">
        <f>EXP(B$11+C$11*($AG4-2001))</f>
        <v>8.8478842576507103E-5</v>
      </c>
      <c r="AH11">
        <f>EXP(B$11+C$11*($AH4-2001))</f>
        <v>8.5438813330676792E-5</v>
      </c>
      <c r="AI11">
        <f>EXP(B$11+C$11*($AI4-2001))</f>
        <v>8.2503235923798976E-5</v>
      </c>
      <c r="AJ11">
        <f>EXP(B$11+C$11*($AJ4-2001))</f>
        <v>7.9668521513208686E-5</v>
      </c>
      <c r="AK11">
        <f>EXP(B$11+C$11*($AK4-2001))</f>
        <v>7.6931204564664849E-5</v>
      </c>
      <c r="AL11">
        <f>EXP(B$11+C$11*($AL4-2001))</f>
        <v>7.4287938615618255E-5</v>
      </c>
      <c r="AM11">
        <f>EXP(B$11+C$11*($AM4-2001))</f>
        <v>7.1735492184047387E-5</v>
      </c>
      <c r="AN11">
        <f>EXP(B$11+C$11*($AN4-2001))</f>
        <v>6.9270744817862475E-5</v>
      </c>
      <c r="AO11">
        <f>EXP(B$11+C$11*($AO4-2001))</f>
        <v>6.6890683280047266E-5</v>
      </c>
      <c r="AP11">
        <f>EXP(B$11+C$11*($AP4-2001))</f>
        <v>6.4592397864874924E-5</v>
      </c>
      <c r="AQ11">
        <f>EXP(B$11+C$11*($AQ4-2001))</f>
        <v>6.2373078840694275E-5</v>
      </c>
      <c r="AR11">
        <f>EXP(B$11+C$11*($AR4-2001))</f>
        <v>6.0230013014938015E-5</v>
      </c>
      <c r="AS11">
        <f>EXP(B$11+C$11*($AS4-2001))</f>
        <v>5.8160580417152558E-5</v>
      </c>
      <c r="AT11">
        <f>EXP(B$11+C$11*($AT4-2001))</f>
        <v>5.6162251095996225E-5</v>
      </c>
      <c r="AU11">
        <f>EXP(B$11+C$11*($AU4-2001))</f>
        <v>5.4232582026287719E-5</v>
      </c>
      <c r="AV11">
        <f>EXP(B$11+C$11*($AV4-2001))</f>
        <v>5.2369214122325318E-5</v>
      </c>
      <c r="AW11">
        <f>EXP(B$11+C$11*($AW4-2001))</f>
        <v>5.0569869353824799E-5</v>
      </c>
      <c r="AX11">
        <f>EXP(B$11+C$11*($AX4-2001))</f>
        <v>4.8832347960950427E-5</v>
      </c>
      <c r="AY11">
        <f>EXP(B$11+C$11*($AY4-2001))</f>
        <v>4.7154525765034085E-5</v>
      </c>
      <c r="AZ11">
        <f>EXP(B$11+C$11*($AZ4-2001))</f>
        <v>4.5534351571695071E-5</v>
      </c>
      <c r="BA11">
        <f>EXP(B$11+C$11*($BA4-2001))</f>
        <v>4.3969844663185619E-5</v>
      </c>
      <c r="BB11">
        <f>EXP(B$11+C$11*($BB4-2001))</f>
        <v>4.24590923768962E-5</v>
      </c>
      <c r="BC11">
        <f>EXP(B$11+C$11*($BC4-2001))</f>
        <v>4.1000247767061215E-5</v>
      </c>
      <c r="BD11">
        <f>EXP(B$11+C$11*($BD4-2001))</f>
        <v>3.9591527346805066E-5</v>
      </c>
      <c r="BE11">
        <f>EXP(B$11+C$11*($BE4-2001))</f>
        <v>3.8231208907769163E-5</v>
      </c>
      <c r="BF11">
        <f>EXP(B$11+C$11*($BF4-2001))</f>
        <v>3.6917629414653974E-5</v>
      </c>
      <c r="BG11">
        <f>EXP(B$11+C$11*($BG4-2001))</f>
        <v>3.5649182972102148E-5</v>
      </c>
      <c r="BH11">
        <f>EXP(B$11+C$11*($BH4-2001))</f>
        <v>3.442431886143716E-5</v>
      </c>
      <c r="BI11">
        <f>EXP(B$11+C$11*($BI4-2001))</f>
        <v>3.3241539644857042E-5</v>
      </c>
      <c r="BJ11">
        <f>EXP(B$11+C$11*($BJ4-2001))</f>
        <v>3.2099399334766398E-5</v>
      </c>
      <c r="BK11">
        <f>EXP(B$11+C$11*($BK4-2001))</f>
        <v>3.0996501626007421E-5</v>
      </c>
      <c r="BL11">
        <f>EXP(B$11+C$11*($BL4-2001))</f>
        <v>2.9931498188829669E-5</v>
      </c>
      <c r="BM11">
        <f>EXP(B$11+C$11*($BM4-2001))</f>
        <v>2.8903087020511342E-5</v>
      </c>
      <c r="BN11">
        <f>EXP(B$11+C$11*($BN4-2001))</f>
        <v>2.7910010853616917E-5</v>
      </c>
      <c r="BO11">
        <f>EXP(B$11+C$11*($BO4-2001))</f>
        <v>2.6951055618945196E-5</v>
      </c>
      <c r="BP11">
        <f>EXP(B$11+C$11*($BP4-2001))</f>
        <v>2.6025048961288632E-5</v>
      </c>
      <c r="BQ11">
        <f>EXP(B$11+C$11*($BQ4-2001))</f>
        <v>2.5130858806189447E-5</v>
      </c>
      <c r="BR11">
        <f>EXP(B$11+C$11*($BR4-2001))</f>
        <v>2.4267391975940363E-5</v>
      </c>
      <c r="BS11">
        <f>EXP(B$11+C$11*($BS4-2001))</f>
        <v>2.3433592853137704E-5</v>
      </c>
      <c r="BT11">
        <f>EXP(B$11+C$11*($BT4-2001))</f>
        <v>2.262844209015367E-5</v>
      </c>
      <c r="BU11">
        <f>EXP(B$11+C$11*($BU4-2001))</f>
        <v>2.1850955362949239E-5</v>
      </c>
      <c r="BV11">
        <f>EXP(B$11+C$11*($BV4-2001))</f>
        <v>2.110018216770475E-5</v>
      </c>
      <c r="BW11">
        <f>EXP(B$11+C$11*($BW4-2001))</f>
        <v>2.0375204658796858E-5</v>
      </c>
      <c r="BX11">
        <f>EXP(B$11+C$11*($BX4-2001))</f>
        <v>1.9675136526701244E-5</v>
      </c>
      <c r="BY11">
        <f>EXP(B$11+C$11*($BY4-2001))</f>
        <v>1.8999121914449102E-5</v>
      </c>
      <c r="BZ11">
        <f>EXP(B$11+C$11*($BZ4-2001))</f>
        <v>1.8346334371313261E-5</v>
      </c>
      <c r="CA11">
        <f>EXP(B$11+C$11*($CA4-2001))</f>
        <v>1.7715975842444088E-5</v>
      </c>
      <c r="CB11">
        <f>EXP(B$11+C$11*($CB4-2001))</f>
        <v>1.7107275693220468E-5</v>
      </c>
      <c r="CC11">
        <f>EXP(B$11+C$11*($CC4-2001))</f>
        <v>1.651948976712291E-5</v>
      </c>
      <c r="CD11">
        <f>EXP(B$11+C$11*($CD4-2001))</f>
        <v>1.5951899475977052E-5</v>
      </c>
      <c r="CE11">
        <f>EXP(B$11+C$11*($CE4-2001))</f>
        <v>1.5403810921455302E-5</v>
      </c>
      <c r="CF11">
        <f>EXP(B$11+C$11*($CF4-2001))</f>
        <v>1.4874554046762659E-5</v>
      </c>
    </row>
    <row r="12" spans="1:84" ht="15">
      <c r="A12" s="90">
        <v>6</v>
      </c>
      <c r="B12" s="83">
        <v>-8.7355137055708383</v>
      </c>
      <c r="C12" s="83">
        <v>-3.4401449221052857E-2</v>
      </c>
      <c r="D12" s="83"/>
      <c r="E12">
        <f>EXP(B$12+C$12*($E4-2001))</f>
        <v>2.2678702123115634E-4</v>
      </c>
      <c r="F12">
        <f>EXP(B$12+C$12*($F4-2001))</f>
        <v>2.1911788997836212E-4</v>
      </c>
      <c r="G12">
        <f>EXP(B$12+C$12*($G4-2001))</f>
        <v>2.1170810149506722E-4</v>
      </c>
      <c r="H12">
        <f>EXP(B$12+C$12*($H4-2001))</f>
        <v>2.0454888573028705E-4</v>
      </c>
      <c r="I12">
        <f>EXP(B$12+C$12*($I4-2001))</f>
        <v>1.9763176920500124E-4</v>
      </c>
      <c r="J12">
        <f>EXP(B$12+C$12*($J4-2001))</f>
        <v>1.9094856498314136E-4</v>
      </c>
      <c r="K12">
        <f>EXP(B$12+C$12*($K4-2001))</f>
        <v>1.8449136298172758E-4</v>
      </c>
      <c r="L12">
        <f>EXP(B$12+C$12*($L4-2001))</f>
        <v>1.7825252060868182E-4</v>
      </c>
      <c r="M12">
        <f>EXP(B$12+C$12*($M4-2001))</f>
        <v>1.7222465371723389E-4</v>
      </c>
      <c r="N12">
        <f>EXP(B$12+C$12*($N4-2001))</f>
        <v>1.6640062786622056E-4</v>
      </c>
      <c r="O12">
        <f>EXP(B$12+C$12*($O4-2001))</f>
        <v>1.6077354987592993E-4</v>
      </c>
      <c r="P12">
        <f>EXP(B$12+C$12*($P4-2001))</f>
        <v>1.5533675966949471E-4</v>
      </c>
      <c r="Q12">
        <f>EXP(B$12+C$12*($Q4-2001))</f>
        <v>1.5008382239018315E-4</v>
      </c>
      <c r="R12">
        <f>EXP(B$12+C$12*($R4-2001))</f>
        <v>1.4500852078525497E-4</v>
      </c>
      <c r="S12">
        <f>EXP(B$12+C$12*($S4-2001))</f>
        <v>1.4010484784736607E-4</v>
      </c>
      <c r="T12">
        <f>EXP(B$12+C$12*($T4-2001))</f>
        <v>1.3536699970481702E-4</v>
      </c>
      <c r="U12">
        <f>EXP(B$12+C$12*($U4-2001))</f>
        <v>1.3078936875222802E-4</v>
      </c>
      <c r="V12">
        <f>EXP(B$12+C$12*($V4-2001))</f>
        <v>1.2636653701350795E-4</v>
      </c>
      <c r="W12">
        <f>EXP(B$12+C$12*($W4-2001))</f>
        <v>1.220932697292663E-4</v>
      </c>
      <c r="X12">
        <f>EXP(B$12+C$12*($X4-2001))</f>
        <v>1.1796450916107594E-4</v>
      </c>
      <c r="Y12">
        <f>EXP(B$12+C$12*($Y4-2001))</f>
        <v>1.1397536860525188E-4</v>
      </c>
      <c r="Z12">
        <f>EXP(B$12+C$12*($Z4-2001))</f>
        <v>1.1012112660906467E-4</v>
      </c>
      <c r="AA12">
        <f>EXP(B$12+C$12*($AA4-2001))</f>
        <v>1.0639722138254079E-4</v>
      </c>
      <c r="AB12">
        <f>EXP(B$12+C$12*($AB4-2001))</f>
        <v>1.0279924539923436E-4</v>
      </c>
      <c r="AC12">
        <f>EXP(B$12+C$12*($AC4-2001))</f>
        <v>9.9322940179583365E-5</v>
      </c>
      <c r="AD12">
        <f>EXP(B$12+C$12*($AD4-2001))</f>
        <v>9.596419125067417E-5</v>
      </c>
      <c r="AE12">
        <f>EXP(B$12+C$12*($AE4-2001))</f>
        <v>9.2719023276447262E-5</v>
      </c>
      <c r="AF12">
        <f>EXP(B$12+C$12*($AF4-2001))</f>
        <v>8.958359535258376E-5</v>
      </c>
      <c r="AG12">
        <f>EXP(B$12+C$12*($AG4-2001))</f>
        <v>8.655419646050208E-5</v>
      </c>
      <c r="AH12">
        <f>EXP(B$12+C$12*($AH4-2001))</f>
        <v>8.3627241075082806E-5</v>
      </c>
      <c r="AI12">
        <f>EXP(B$12+C$12*($AI4-2001))</f>
        <v>8.0799264920926257E-5</v>
      </c>
      <c r="AJ12">
        <f>EXP(B$12+C$12*($AJ4-2001))</f>
        <v>7.8066920872118124E-5</v>
      </c>
      <c r="AK12">
        <f>EXP(B$12+C$12*($AK4-2001))</f>
        <v>7.5426974990649298E-5</v>
      </c>
      <c r="AL12">
        <f>EXP(B$12+C$12*($AL4-2001))</f>
        <v>7.2876302698803548E-5</v>
      </c>
      <c r="AM12">
        <f>EXP(B$12+C$12*($AM4-2001))</f>
        <v>7.0411885080981312E-5</v>
      </c>
      <c r="AN12">
        <f>EXP(B$12+C$12*($AN4-2001))</f>
        <v>6.8030805310581631E-5</v>
      </c>
      <c r="AO12">
        <f>EXP(B$12+C$12*($AO4-2001))</f>
        <v>6.5730245197715318E-5</v>
      </c>
      <c r="AP12">
        <f>EXP(B$12+C$12*($AP4-2001))</f>
        <v>6.3507481853662128E-5</v>
      </c>
      <c r="AQ12">
        <f>EXP(B$12+C$12*($AQ4-2001))</f>
        <v>6.1359884468123246E-5</v>
      </c>
      <c r="AR12">
        <f>EXP(B$12+C$12*($AR4-2001))</f>
        <v>5.9284911195456528E-5</v>
      </c>
      <c r="AS12">
        <f>EXP(B$12+C$12*($AS4-2001))</f>
        <v>5.7280106146208224E-5</v>
      </c>
      <c r="AT12">
        <f>EXP(B$12+C$12*($AT4-2001))</f>
        <v>5.5343096480379494E-5</v>
      </c>
      <c r="AU12">
        <f>EXP(B$12+C$12*($AU4-2001))</f>
        <v>5.3471589598989243E-5</v>
      </c>
      <c r="AV12">
        <f>EXP(B$12+C$12*($AV4-2001))</f>
        <v>5.1663370430608296E-5</v>
      </c>
      <c r="AW12">
        <f>EXP(B$12+C$12*($AW4-2001))</f>
        <v>4.9916298809652458E-5</v>
      </c>
      <c r="AX12">
        <f>EXP(B$12+C$12*($AX4-2001))</f>
        <v>4.8228306943333312E-5</v>
      </c>
      <c r="AY12">
        <f>EXP(B$12+C$12*($AY4-2001))</f>
        <v>4.6597396964267645E-5</v>
      </c>
      <c r="AZ12">
        <f>EXP(B$12+C$12*($AZ4-2001))</f>
        <v>4.5021638565848204E-5</v>
      </c>
      <c r="BA12">
        <f>EXP(B$12+C$12*($BA4-2001))</f>
        <v>4.3499166717578543E-5</v>
      </c>
      <c r="BB12">
        <f>EXP(B$12+C$12*($BB4-2001))</f>
        <v>4.2028179457667142E-5</v>
      </c>
      <c r="BC12">
        <f>EXP(B$12+C$12*($BC4-2001))</f>
        <v>4.0606935760267346E-5</v>
      </c>
      <c r="BD12">
        <f>EXP(B$12+C$12*($BD4-2001))</f>
        <v>3.9233753474840817E-5</v>
      </c>
      <c r="BE12">
        <f>EXP(B$12+C$12*($BE4-2001))</f>
        <v>3.7907007335203315E-5</v>
      </c>
      <c r="BF12">
        <f>EXP(B$12+C$12*($BF4-2001))</f>
        <v>3.6625127035898147E-5</v>
      </c>
      <c r="BG12">
        <f>EXP(B$12+C$12*($BG4-2001))</f>
        <v>3.5386595373619861E-5</v>
      </c>
      <c r="BH12">
        <f>EXP(B$12+C$12*($BH4-2001))</f>
        <v>3.4189946451487774E-5</v>
      </c>
      <c r="BI12">
        <f>EXP(B$12+C$12*($BI4-2001))</f>
        <v>3.3033763944045163E-5</v>
      </c>
      <c r="BJ12">
        <f>EXP(B$12+C$12*($BJ4-2001))</f>
        <v>3.191667942093005E-5</v>
      </c>
      <c r="BK12">
        <f>EXP(B$12+C$12*($BK4-2001))</f>
        <v>3.0837370727232892E-5</v>
      </c>
      <c r="BL12">
        <f>EXP(B$12+C$12*($BL4-2001))</f>
        <v>2.9794560418625405E-5</v>
      </c>
      <c r="BM12">
        <f>EXP(B$12+C$12*($BM4-2001))</f>
        <v>2.8787014249407702E-5</v>
      </c>
      <c r="BN12">
        <f>EXP(B$12+C$12*($BN4-2001))</f>
        <v>2.7813539711683869E-5</v>
      </c>
      <c r="BO12">
        <f>EXP(B$12+C$12*($BO4-2001))</f>
        <v>2.6872984623937894E-5</v>
      </c>
      <c r="BP12">
        <f>EXP(B$12+C$12*($BP4-2001))</f>
        <v>2.5964235767338921E-5</v>
      </c>
      <c r="BQ12">
        <f>EXP(B$12+C$12*($BQ4-2001))</f>
        <v>2.508621756816139E-5</v>
      </c>
      <c r="BR12">
        <f>EXP(B$12+C$12*($BR4-2001))</f>
        <v>2.4237890824761486E-5</v>
      </c>
      <c r="BS12">
        <f>EXP(B$12+C$12*($BS4-2001))</f>
        <v>2.3418251477602694E-5</v>
      </c>
      <c r="BT12">
        <f>EXP(B$12+C$12*($BT4-2001))</f>
        <v>2.2626329420874327E-5</v>
      </c>
      <c r="BU12">
        <f>EXP(B$12+C$12*($BU4-2001))</f>
        <v>2.1861187354297308E-5</v>
      </c>
      <c r="BV12">
        <f>EXP(B$12+C$12*($BV4-2001))</f>
        <v>2.1121919673757756E-5</v>
      </c>
      <c r="BW12">
        <f>EXP(B$12+C$12*($BW4-2001))</f>
        <v>2.040765139945507E-5</v>
      </c>
      <c r="BX12">
        <f>EXP(B$12+C$12*($BX4-2001))</f>
        <v>1.9717537140296588E-5</v>
      </c>
      <c r="BY12">
        <f>EXP(B$12+C$12*($BY4-2001))</f>
        <v>1.9050760093312715E-5</v>
      </c>
      <c r="BZ12">
        <f>EXP(B$12+C$12*($BZ4-2001))</f>
        <v>1.8406531076907975E-5</v>
      </c>
      <c r="CA12">
        <f>EXP(B$12+C$12*($CA4-2001))</f>
        <v>1.7784087596804374E-5</v>
      </c>
      <c r="CB12">
        <f>EXP(B$12+C$12*($CB4-2001))</f>
        <v>1.718269294357126E-5</v>
      </c>
      <c r="CC12">
        <f>EXP(B$12+C$12*($CC4-2001))</f>
        <v>1.6601635320673192E-5</v>
      </c>
      <c r="CD12">
        <f>EXP(B$12+C$12*($CD4-2001))</f>
        <v>1.6040227002004463E-5</v>
      </c>
      <c r="CE12">
        <f>EXP(B$12+C$12*($CE4-2001))</f>
        <v>1.5497803517912743E-5</v>
      </c>
      <c r="CF12">
        <f>EXP(B$12+C$12*($CF4-2001))</f>
        <v>1.4973722868748328E-5</v>
      </c>
    </row>
    <row r="13" spans="1:84" ht="15">
      <c r="A13" s="90">
        <v>7</v>
      </c>
      <c r="B13" s="83">
        <v>-8.8041792848277005</v>
      </c>
      <c r="C13" s="83">
        <v>-3.3493422785909235E-2</v>
      </c>
      <c r="D13" s="83"/>
      <c r="E13">
        <f>EXP(B$13+C$13*($E4-2001))</f>
        <v>2.0982324818400589E-4</v>
      </c>
      <c r="F13">
        <f>EXP(B$13+C$13*($F4-2001))</f>
        <v>2.0291193723773223E-4</v>
      </c>
      <c r="G13">
        <f>EXP(B$13+C$13*($G4-2001))</f>
        <v>1.962282760843652E-4</v>
      </c>
      <c r="H13">
        <f>EXP(B$13+C$13*($H4-2001))</f>
        <v>1.8976476622924678E-4</v>
      </c>
      <c r="I13">
        <f>EXP(B$13+C$13*($I4-2001))</f>
        <v>1.8351415616859657E-4</v>
      </c>
      <c r="J13">
        <f>EXP(B$13+C$13*($J4-2001))</f>
        <v>1.7746943325394669E-4</v>
      </c>
      <c r="K13">
        <f>EXP(B$13+C$13*($K4-2001))</f>
        <v>1.7162381582455034E-4</v>
      </c>
      <c r="L13">
        <f>EXP(B$13+C$13*($L4-2001))</f>
        <v>1.6597074559894184E-4</v>
      </c>
      <c r="M13">
        <f>EXP(B$13+C$13*($M4-2001))</f>
        <v>1.6050388031710601E-4</v>
      </c>
      <c r="N13">
        <f>EXP(B$13+C$13*($N4-2001))</f>
        <v>1.5521708662500659E-4</v>
      </c>
      <c r="O13">
        <f>EXP(B$13+C$13*($O4-2001))</f>
        <v>1.5010443319348905E-4</v>
      </c>
      <c r="P13">
        <f>EXP(B$13+C$13*($P4-2001))</f>
        <v>1.4516018406383785E-4</v>
      </c>
      <c r="Q13">
        <f>EXP(B$13+C$13*($Q4-2001))</f>
        <v>1.4037879221252261E-4</v>
      </c>
      <c r="R13">
        <f>EXP(B$13+C$13*($R4-2001))</f>
        <v>1.3575489332791352E-4</v>
      </c>
      <c r="S13">
        <f>EXP(B$13+C$13*($S4-2001))</f>
        <v>1.3128329979198361E-4</v>
      </c>
      <c r="T13">
        <f>EXP(B$13+C$13*($T4-2001))</f>
        <v>1.2695899486024617E-4</v>
      </c>
      <c r="U13">
        <f>EXP(B$13+C$13*($U4-2001))</f>
        <v>1.2277712703339801E-4</v>
      </c>
      <c r="V13">
        <f>EXP(B$13+C$13*($V4-2001))</f>
        <v>1.1873300461435218E-4</v>
      </c>
      <c r="W13">
        <f>EXP(B$13+C$13*($W4-2001))</f>
        <v>1.1482209044455771E-4</v>
      </c>
      <c r="X13">
        <f>EXP(B$13+C$13*($X4-2001))</f>
        <v>1.1103999681369576E-4</v>
      </c>
      <c r="Y13">
        <f>EXP(B$13+C$13*($Y4-2001))</f>
        <v>1.0738248053704522E-4</v>
      </c>
      <c r="Z13">
        <f>EXP(B$13+C$13*($Z4-2001))</f>
        <v>1.0384543819499329E-4</v>
      </c>
      <c r="AA13">
        <f>EXP(B$13+C$13*($AA4-2001))</f>
        <v>1.0042490152935059E-4</v>
      </c>
      <c r="AB13">
        <f>EXP(B$13+C$13*($AB4-2001))</f>
        <v>9.7117032991305717E-5</v>
      </c>
      <c r="AC13">
        <f>EXP(B$13+C$13*($AC4-2001))</f>
        <v>9.3918121436024625E-5</v>
      </c>
      <c r="AD13">
        <f>EXP(B$13+C$13*($AD4-2001))</f>
        <v>9.0824577959064311E-5</v>
      </c>
      <c r="AE13">
        <f>EXP(B$13+C$13*($AE4-2001))</f>
        <v>8.7832931869929876E-5</v>
      </c>
      <c r="AF13">
        <f>EXP(B$13+C$13*($AF4-2001))</f>
        <v>8.4939826798257335E-5</v>
      </c>
      <c r="AG13">
        <f>EXP(B$13+C$13*($AG4-2001))</f>
        <v>8.2142016928254087E-5</v>
      </c>
      <c r="AH13">
        <f>EXP(B$13+C$13*($AH4-2001))</f>
        <v>7.943636335717134E-5</v>
      </c>
      <c r="AI13">
        <f>EXP(B$13+C$13*($AI4-2001))</f>
        <v>7.6819830573725286E-5</v>
      </c>
      <c r="AJ13">
        <f>EXP(B$13+C$13*($AJ4-2001))</f>
        <v>7.4289483052513157E-5</v>
      </c>
      <c r="AK13">
        <f>EXP(B$13+C$13*($AK4-2001))</f>
        <v>7.1842481960605642E-5</v>
      </c>
      <c r="AL13">
        <f>EXP(B$13+C$13*($AL4-2001))</f>
        <v>6.9476081972619702E-5</v>
      </c>
      <c r="AM13">
        <f>EXP(B$13+C$13*($AM4-2001))</f>
        <v>6.7187628190699023E-5</v>
      </c>
      <c r="AN13">
        <f>EXP(B$13+C$13*($AN4-2001))</f>
        <v>6.4974553165946173E-5</v>
      </c>
      <c r="AO13">
        <f>EXP(B$13+C$13*($AO4-2001))</f>
        <v>6.2834374017965215E-5</v>
      </c>
      <c r="AP13">
        <f>EXP(B$13+C$13*($AP4-2001))</f>
        <v>6.0764689649282759E-5</v>
      </c>
      <c r="AQ13">
        <f>EXP(B$13+C$13*($AQ4-2001))</f>
        <v>5.8763178051522541E-5</v>
      </c>
      <c r="AR13">
        <f>EXP(B$13+C$13*($AR4-2001))</f>
        <v>5.6827593700311105E-5</v>
      </c>
      <c r="AS13">
        <f>EXP(B$13+C$13*($AS4-2001))</f>
        <v>5.4955765035992155E-5</v>
      </c>
      <c r="AT13">
        <f>EXP(B$13+C$13*($AT4-2001))</f>
        <v>5.3145592027322436E-5</v>
      </c>
      <c r="AU13">
        <f>EXP(B$13+C$13*($AU4-2001))</f>
        <v>5.1395043815417357E-5</v>
      </c>
      <c r="AV13">
        <f>EXP(B$13+C$13*($AV4-2001))</f>
        <v>4.9702156435301087E-5</v>
      </c>
      <c r="AW13">
        <f>EXP(B$13+C$13*($AW4-2001))</f>
        <v>4.806503061250636E-5</v>
      </c>
      <c r="AX13">
        <f>EXP(B$13+C$13*($AX4-2001))</f>
        <v>4.6481829632251425E-5</v>
      </c>
      <c r="AY13">
        <f>EXP(B$13+C$13*($AY4-2001))</f>
        <v>4.4950777278803517E-5</v>
      </c>
      <c r="AZ13">
        <f>EXP(B$13+C$13*($AZ4-2001))</f>
        <v>4.3470155842717178E-5</v>
      </c>
      <c r="BA13">
        <f>EXP(B$13+C$13*($BA4-2001))</f>
        <v>4.203830419371152E-5</v>
      </c>
      <c r="BB13">
        <f>EXP(B$13+C$13*($BB4-2001))</f>
        <v>4.0653615917024521E-5</v>
      </c>
      <c r="BC13">
        <f>EXP(B$13+C$13*($BC4-2001))</f>
        <v>3.9314537511153483E-5</v>
      </c>
      <c r="BD13">
        <f>EXP(B$13+C$13*($BD4-2001))</f>
        <v>3.801956664495929E-5</v>
      </c>
      <c r="BE13">
        <f>EXP(B$13+C$13*($BE4-2001))</f>
        <v>3.6767250472180122E-5</v>
      </c>
      <c r="BF13">
        <f>EXP(B$13+C$13*($BF4-2001))</f>
        <v>3.555618400146225E-5</v>
      </c>
      <c r="BG13">
        <f>EXP(B$13+C$13*($BG4-2001))</f>
        <v>3.4385008520080309E-5</v>
      </c>
      <c r="BH13">
        <f>EXP(B$13+C$13*($BH4-2001))</f>
        <v>3.3252410069578106E-5</v>
      </c>
      <c r="BI13">
        <f>EXP(B$13+C$13*($BI4-2001))</f>
        <v>3.2157117971619951E-5</v>
      </c>
      <c r="BJ13">
        <f>EXP(B$13+C$13*($BJ4-2001))</f>
        <v>3.1097903402398486E-5</v>
      </c>
      <c r="BK13">
        <f>EXP(B$13+C$13*($BK4-2001))</f>
        <v>3.0073578013999794E-5</v>
      </c>
      <c r="BL13">
        <f>EXP(B$13+C$13*($BL4-2001))</f>
        <v>2.9082992601178914E-5</v>
      </c>
      <c r="BM13">
        <f>EXP(B$13+C$13*($BM4-2001))</f>
        <v>2.8125035812050126E-5</v>
      </c>
      <c r="BN13">
        <f>EXP(B$13+C$13*($BN4-2001))</f>
        <v>2.7198632901245422E-5</v>
      </c>
      <c r="BO13">
        <f>EXP(B$13+C$13*($BO4-2001))</f>
        <v>2.630274452414239E-5</v>
      </c>
      <c r="BP13">
        <f>EXP(B$13+C$13*($BP4-2001))</f>
        <v>2.5436365570808649E-5</v>
      </c>
      <c r="BQ13">
        <f>EXP(B$13+C$13*($BQ4-2001))</f>
        <v>2.4598524038354767E-5</v>
      </c>
      <c r="BR13">
        <f>EXP(B$13+C$13*($BR4-2001))</f>
        <v>2.3788279940430178E-5</v>
      </c>
      <c r="BS13">
        <f>EXP(B$13+C$13*($BS4-2001))</f>
        <v>2.3004724252639387E-5</v>
      </c>
      <c r="BT13">
        <f>EXP(B$13+C$13*($BT4-2001))</f>
        <v>2.2246977892694355E-5</v>
      </c>
      <c r="BU13">
        <f>EXP(B$13+C$13*($BU4-2001))</f>
        <v>2.1514190734159618E-5</v>
      </c>
      <c r="BV13">
        <f>EXP(B$13+C$13*($BV4-2001))</f>
        <v>2.0805540652683323E-5</v>
      </c>
      <c r="BW13">
        <f>EXP(B$13+C$13*($BW4-2001))</f>
        <v>2.0120232603644205E-5</v>
      </c>
      <c r="BX13">
        <f>EXP(B$13+C$13*($BX4-2001))</f>
        <v>1.9457497730179704E-5</v>
      </c>
      <c r="BY13">
        <f>EXP(B$13+C$13*($BY4-2001))</f>
        <v>1.881659250059449E-5</v>
      </c>
      <c r="BZ13">
        <f>EXP(B$13+C$13*($BZ4-2001))</f>
        <v>1.8196797874181705E-5</v>
      </c>
      <c r="CA13">
        <f>EXP(B$13+C$13*($CA4-2001))</f>
        <v>1.7597418494520821E-5</v>
      </c>
      <c r="CB13">
        <f>EXP(B$13+C$13*($CB4-2001))</f>
        <v>1.7017781909347555E-5</v>
      </c>
      <c r="CC13">
        <f>EXP(B$13+C$13*($CC4-2001))</f>
        <v>1.6457237816119965E-5</v>
      </c>
      <c r="CD13">
        <f>EXP(B$13+C$13*($CD4-2001))</f>
        <v>1.5915157332434799E-5</v>
      </c>
      <c r="CE13">
        <f>EXP(B$13+C$13*($CE4-2001))</f>
        <v>1.539093229047537E-5</v>
      </c>
      <c r="CF13">
        <f>EXP(B$13+C$13*($CF4-2001))</f>
        <v>1.488397455469942E-5</v>
      </c>
    </row>
    <row r="14" spans="1:84" ht="15">
      <c r="A14" s="90">
        <v>8</v>
      </c>
      <c r="B14" s="83">
        <v>-8.8248200279004472</v>
      </c>
      <c r="C14" s="83">
        <v>-3.2408158979928485E-2</v>
      </c>
      <c r="D14" s="83"/>
      <c r="E14">
        <f>EXP(B$14+C$14*($E4-2001))</f>
        <v>2.0331817567565078E-4</v>
      </c>
      <c r="F14">
        <f>EXP(B$14+C$14*($F4-2001))</f>
        <v>1.9683463517635309E-4</v>
      </c>
      <c r="G14">
        <f>EXP(B$14+C$14*($G4-2001))</f>
        <v>1.9055784597839056E-4</v>
      </c>
      <c r="H14">
        <f>EXP(B$14+C$14*($H4-2001))</f>
        <v>1.8448121506354877E-4</v>
      </c>
      <c r="I14">
        <f>EXP(B$14+C$14*($I4-2001))</f>
        <v>1.7859835965601124E-4</v>
      </c>
      <c r="J14">
        <f>EXP(B$14+C$14*($J4-2001))</f>
        <v>1.7290310051801299E-4</v>
      </c>
      <c r="K14">
        <f>EXP(B$14+C$14*($K4-2001))</f>
        <v>1.6738945545928974E-4</v>
      </c>
      <c r="L14">
        <f>EXP(B$14+C$14*($L4-2001))</f>
        <v>1.6205163305350043E-4</v>
      </c>
      <c r="M14">
        <f>EXP(B$14+C$14*($M4-2001))</f>
        <v>1.5688402655502455E-4</v>
      </c>
      <c r="N14">
        <f>EXP(B$14+C$14*($N4-2001))</f>
        <v>1.5188120800974577E-4</v>
      </c>
      <c r="O14">
        <f>EXP(B$14+C$14*($O4-2001))</f>
        <v>1.470379225536321E-4</v>
      </c>
      <c r="P14">
        <f>EXP(B$14+C$14*($P4-2001))</f>
        <v>1.4234908289312927E-4</v>
      </c>
      <c r="Q14">
        <f>EXP(B$14+C$14*($Q4-2001))</f>
        <v>1.378097639615655E-4</v>
      </c>
      <c r="R14">
        <f>EXP(B$14+C$14*($R4-2001))</f>
        <v>1.3341519774595628E-4</v>
      </c>
      <c r="S14">
        <f>EXP(B$14+C$14*($S4-2001))</f>
        <v>1.2916076827877655E-4</v>
      </c>
      <c r="T14">
        <f>EXP(B$14+C$14*($T4-2001))</f>
        <v>1.2504200678943597E-4</v>
      </c>
      <c r="U14">
        <f>EXP(B$14+C$14*($U4-2001))</f>
        <v>1.2105458701036967E-4</v>
      </c>
      <c r="V14">
        <f>EXP(B$14+C$14*($V4-2001))</f>
        <v>1.1719432063280998E-4</v>
      </c>
      <c r="W14">
        <f>EXP(B$14+C$14*($W4-2001))</f>
        <v>1.1345715290746755E-4</v>
      </c>
      <c r="X14">
        <f>EXP(B$14+C$14*($X4-2001))</f>
        <v>1.0983915838550179E-4</v>
      </c>
      <c r="Y14">
        <f>EXP(B$14+C$14*($Y4-2001))</f>
        <v>1.0633653679530393E-4</v>
      </c>
      <c r="Z14">
        <f>EXP(B$14+C$14*($Z4-2001))</f>
        <v>1.0294560905076595E-4</v>
      </c>
      <c r="AA14">
        <f>EXP(B$14+C$14*($AA4-2001))</f>
        <v>9.9662813386839093E-5</v>
      </c>
      <c r="AB14">
        <f>EXP(B$14+C$14*($AB4-2001))</f>
        <v>9.6484701618325402E-5</v>
      </c>
      <c r="AC14">
        <f>EXP(B$14+C$14*($AC4-2001))</f>
        <v>9.3407935517969415E-5</v>
      </c>
      <c r="AD14">
        <f>EXP(B$14+C$14*($AD4-2001))</f>
        <v>9.0429283310049423E-5</v>
      </c>
      <c r="AE14">
        <f>EXP(B$14+C$14*($AE4-2001))</f>
        <v>8.754561627578247E-5</v>
      </c>
      <c r="AF14">
        <f>EXP(B$14+C$14*($AF4-2001))</f>
        <v>8.4753905466978394E-5</v>
      </c>
      <c r="AG14">
        <f>EXP(B$14+C$14*($AG4-2001))</f>
        <v>8.2051218524491665E-5</v>
      </c>
      <c r="AH14">
        <f>EXP(B$14+C$14*($AH4-2001))</f>
        <v>7.9434716598127109E-5</v>
      </c>
      <c r="AI14">
        <f>EXP(B$14+C$14*($AI4-2001))</f>
        <v>7.6901651364767016E-5</v>
      </c>
      <c r="AJ14">
        <f>EXP(B$14+C$14*($AJ4-2001))</f>
        <v>7.4449362141585293E-5</v>
      </c>
      <c r="AK14">
        <f>EXP(B$14+C$14*($AK4-2001))</f>
        <v>7.2075273091318185E-5</v>
      </c>
      <c r="AL14">
        <f>EXP(B$14+C$14*($AL4-2001))</f>
        <v>6.9776890516653627E-5</v>
      </c>
      <c r="AM14">
        <f>EXP(B$14+C$14*($AM4-2001))</f>
        <v>6.755180024090035E-5</v>
      </c>
      <c r="AN14">
        <f>EXP(B$14+C$14*($AN4-2001))</f>
        <v>6.5397665072183141E-5</v>
      </c>
      <c r="AO14">
        <f>EXP(B$14+C$14*($AO4-2001))</f>
        <v>6.3312222348501406E-5</v>
      </c>
      <c r="AP14">
        <f>EXP(B$14+C$14*($AP4-2001))</f>
        <v>6.1293281561073282E-5</v>
      </c>
      <c r="AQ14">
        <f>EXP(B$14+C$14*($AQ4-2001))</f>
        <v>5.9338722053466666E-5</v>
      </c>
      <c r="AR14">
        <f>EXP(B$14+C$14*($AR4-2001))</f>
        <v>5.7446490794103192E-5</v>
      </c>
      <c r="AS14">
        <f>EXP(B$14+C$14*($AS4-2001))</f>
        <v>5.5614600219793335E-5</v>
      </c>
      <c r="AT14">
        <f>EXP(B$14+C$14*($AT4-2001))</f>
        <v>5.3841126148038313E-5</v>
      </c>
      <c r="AU14">
        <f>EXP(B$14+C$14*($AU4-2001))</f>
        <v>5.2124205755906302E-5</v>
      </c>
      <c r="AV14">
        <f>EXP(B$14+C$14*($AV4-2001))</f>
        <v>5.0462035623358646E-5</v>
      </c>
      <c r="AW14">
        <f>EXP(B$14+C$14*($AW4-2001))</f>
        <v>4.8852869838972598E-5</v>
      </c>
      <c r="AX14">
        <f>EXP(B$14+C$14*($AX4-2001))</f>
        <v>4.7295018166069601E-5</v>
      </c>
      <c r="AY14">
        <f>EXP(B$14+C$14*($AY4-2001))</f>
        <v>4.5786844267323219E-5</v>
      </c>
      <c r="AZ14">
        <f>EXP(B$14+C$14*($AZ4-2001))</f>
        <v>4.4326763985982295E-5</v>
      </c>
      <c r="BA14">
        <f>EXP(B$14+C$14*($BA4-2001))</f>
        <v>4.2913243681902836E-5</v>
      </c>
      <c r="BB14">
        <f>EXP(B$14+C$14*($BB4-2001))</f>
        <v>4.1544798620642294E-5</v>
      </c>
      <c r="BC14">
        <f>EXP(B$14+C$14*($BC4-2001))</f>
        <v>4.0219991413923026E-5</v>
      </c>
      <c r="BD14">
        <f>EXP(B$14+C$14*($BD4-2001))</f>
        <v>3.8937430509827701E-5</v>
      </c>
      <c r="BE14">
        <f>EXP(B$14+C$14*($BE4-2001))</f>
        <v>3.7695768731139553E-5</v>
      </c>
      <c r="BF14">
        <f>EXP(B$14+C$14*($BF4-2001))</f>
        <v>3.6493701860293772E-5</v>
      </c>
      <c r="BG14">
        <f>EXP(B$14+C$14*($BG4-2001))</f>
        <v>3.5329967269452373E-5</v>
      </c>
      <c r="BH14">
        <f>EXP(B$14+C$14*($BH4-2001))</f>
        <v>3.4203342594264567E-5</v>
      </c>
      <c r="BI14">
        <f>EXP(B$14+C$14*($BI4-2001))</f>
        <v>3.3112644449918463E-5</v>
      </c>
      <c r="BJ14">
        <f>EXP(B$14+C$14*($BJ4-2001))</f>
        <v>3.2056727188136726E-5</v>
      </c>
      <c r="BK14">
        <f>EXP(B$14+C$14*($BK4-2001))</f>
        <v>3.1034481693809712E-5</v>
      </c>
      <c r="BL14">
        <f>EXP(B$14+C$14*($BL4-2001))</f>
        <v>3.0044834220002304E-5</v>
      </c>
      <c r="BM14">
        <f>EXP(B$14+C$14*($BM4-2001))</f>
        <v>2.9086745260111055E-5</v>
      </c>
      <c r="BN14">
        <f>EXP(B$14+C$14*($BN4-2001))</f>
        <v>2.8159208455986219E-5</v>
      </c>
      <c r="BO14">
        <f>EXP(B$14+C$14*($BO4-2001))</f>
        <v>2.726124954087277E-5</v>
      </c>
      <c r="BP14">
        <f>EXP(B$14+C$14*($BP4-2001))</f>
        <v>2.6391925316059372E-5</v>
      </c>
      <c r="BQ14">
        <f>EXP(B$14+C$14*($BQ4-2001))</f>
        <v>2.5550322660160605E-5</v>
      </c>
      <c r="BR14">
        <f>EXP(B$14+C$14*($BR4-2001))</f>
        <v>2.4735557569992062E-5</v>
      </c>
      <c r="BS14">
        <f>EXP(B$14+C$14*($BS4-2001))</f>
        <v>2.3946774232030213E-5</v>
      </c>
      <c r="BT14">
        <f>EXP(B$14+C$14*($BT4-2001))</f>
        <v>2.3183144123482569E-5</v>
      </c>
      <c r="BU14">
        <f>EXP(B$14+C$14*($BU4-2001))</f>
        <v>2.2443865142023286E-5</v>
      </c>
      <c r="BV14">
        <f>EXP(B$14+C$14*($BV4-2001))</f>
        <v>2.1728160763280336E-5</v>
      </c>
      <c r="BW14">
        <f>EXP(B$14+C$14*($BW4-2001))</f>
        <v>2.1035279225189443E-5</v>
      </c>
      <c r="BX14">
        <f>EXP(B$14+C$14*($BX4-2001))</f>
        <v>2.0364492738357495E-5</v>
      </c>
      <c r="BY14">
        <f>EXP(B$14+C$14*($BY4-2001))</f>
        <v>1.9715096721606754E-5</v>
      </c>
      <c r="BZ14">
        <f>EXP(B$14+C$14*($BZ4-2001))</f>
        <v>1.9086409061896376E-5</v>
      </c>
      <c r="CA14">
        <f>EXP(B$14+C$14*($CA4-2001))</f>
        <v>1.8477769397843979E-5</v>
      </c>
      <c r="CB14">
        <f>EXP(B$14+C$14*($CB4-2001))</f>
        <v>1.7888538426094941E-5</v>
      </c>
      <c r="CC14">
        <f>EXP(B$14+C$14*($CC4-2001))</f>
        <v>1.7318097229810299E-5</v>
      </c>
      <c r="CD14">
        <f>EXP(B$14+C$14*($CD4-2001))</f>
        <v>1.6765846628568534E-5</v>
      </c>
      <c r="CE14">
        <f>EXP(B$14+C$14*($CE4-2001))</f>
        <v>1.6231206548998168E-5</v>
      </c>
      <c r="CF14">
        <f>EXP(B$14+C$14*($CF4-2001))</f>
        <v>1.5713615415479533E-5</v>
      </c>
    </row>
    <row r="15" spans="1:84" ht="15">
      <c r="A15" s="90">
        <v>9</v>
      </c>
      <c r="B15" s="83">
        <v>-8.7987266336211718</v>
      </c>
      <c r="C15" s="83">
        <v>-3.1707101939339434E-2</v>
      </c>
      <c r="D15" s="83"/>
      <c r="E15">
        <f>EXP(B$15+C$15*($E4-2001))</f>
        <v>2.0723531679985683E-4</v>
      </c>
      <c r="F15">
        <f>EXP(B$15+C$15*($F4-2001))</f>
        <v>2.007675641791096E-4</v>
      </c>
      <c r="G15">
        <f>EXP(B$15+C$15*($G4-2001))</f>
        <v>1.9450166819462086E-4</v>
      </c>
      <c r="H15">
        <f>EXP(B$15+C$15*($H4-2001))</f>
        <v>1.8843132896079033E-4</v>
      </c>
      <c r="I15">
        <f>EXP(B$15+C$15*($I4-2001))</f>
        <v>1.8255044320957453E-4</v>
      </c>
      <c r="J15">
        <f>EXP(B$15+C$15*($J4-2001))</f>
        <v>1.7685309815410996E-4</v>
      </c>
      <c r="K15">
        <f>EXP(B$15+C$15*($K4-2001))</f>
        <v>1.7133356554385412E-4</v>
      </c>
      <c r="L15">
        <f>EXP(B$15+C$15*($L4-2001))</f>
        <v>1.6598629590526036E-4</v>
      </c>
      <c r="M15">
        <f>EXP(B$15+C$15*($M4-2001))</f>
        <v>1.608059129622015E-4</v>
      </c>
      <c r="N15">
        <f>EXP(B$15+C$15*($N4-2001))</f>
        <v>1.5578720823052977E-4</v>
      </c>
      <c r="O15">
        <f>EXP(B$15+C$15*($O4-2001))</f>
        <v>1.5092513578133902E-4</v>
      </c>
      <c r="P15">
        <f>EXP(B$15+C$15*($P4-2001))</f>
        <v>1.4621480716766393E-4</v>
      </c>
      <c r="Q15">
        <f>EXP(B$15+C$15*($Q4-2001))</f>
        <v>1.4165148650951555E-4</v>
      </c>
      <c r="R15">
        <f>EXP(B$15+C$15*($R4-2001))</f>
        <v>1.3723058573231127E-4</v>
      </c>
      <c r="S15">
        <f>EXP(B$15+C$15*($S4-2001))</f>
        <v>1.3294765995391203E-4</v>
      </c>
      <c r="T15">
        <f>EXP(B$15+C$15*($T4-2001))</f>
        <v>1.2879840301562883E-4</v>
      </c>
      <c r="U15">
        <f>EXP(B$15+C$15*($U4-2001))</f>
        <v>1.2477864315270487E-4</v>
      </c>
      <c r="V15">
        <f>EXP(B$15+C$15*($V4-2001))</f>
        <v>1.2088433879992139E-4</v>
      </c>
      <c r="W15">
        <f>EXP(B$15+C$15*($W4-2001))</f>
        <v>1.1711157452810772E-4</v>
      </c>
      <c r="X15">
        <f>EXP(B$15+C$15*($X4-2001))</f>
        <v>1.1345655710747409E-4</v>
      </c>
      <c r="Y15">
        <f>EXP(B$15+C$15*($Y4-2001))</f>
        <v>1.0991561169380446E-4</v>
      </c>
      <c r="Z15">
        <f>EXP(B$15+C$15*($Z4-2001))</f>
        <v>1.0648517813367814E-4</v>
      </c>
      <c r="AA15">
        <f>EXP(B$15+C$15*($AA4-2001))</f>
        <v>1.0316180738500415E-4</v>
      </c>
      <c r="AB15">
        <f>EXP(B$15+C$15*($AB4-2001))</f>
        <v>9.9942158049269662E-5</v>
      </c>
      <c r="AC15">
        <f>EXP(B$15+C$15*($AC4-2001))</f>
        <v>9.6822993012016015E-5</v>
      </c>
      <c r="AD15">
        <f>EXP(B$15+C$15*($AD4-2001))</f>
        <v>9.3801176188164243E-5</v>
      </c>
      <c r="AE15">
        <f>EXP(B$15+C$15*($AE4-2001))</f>
        <v>9.0873669368918308E-5</v>
      </c>
      <c r="AF15">
        <f>EXP(B$15+C$15*($AF4-2001))</f>
        <v>8.8037529167075322E-5</v>
      </c>
      <c r="AG15">
        <f>EXP(B$15+C$15*($AG4-2001))</f>
        <v>8.528990405767188E-5</v>
      </c>
      <c r="AH15">
        <f>EXP(B$15+C$15*($AH4-2001))</f>
        <v>8.2628031510990847E-5</v>
      </c>
      <c r="AI15">
        <f>EXP(B$15+C$15*($AI4-2001))</f>
        <v>8.0049235215046285E-5</v>
      </c>
      <c r="AJ15">
        <f>EXP(B$15+C$15*($AJ4-2001))</f>
        <v>7.7550922384753227E-5</v>
      </c>
      <c r="AK15">
        <f>EXP(B$15+C$15*($AK4-2001))</f>
        <v>7.5130581155078712E-5</v>
      </c>
      <c r="AL15">
        <f>EXP(B$15+C$15*($AL4-2001))</f>
        <v>7.2785778055550464E-5</v>
      </c>
      <c r="AM15">
        <f>EXP(B$15+C$15*($AM4-2001))</f>
        <v>7.0514155563586111E-5</v>
      </c>
      <c r="AN15">
        <f>EXP(B$15+C$15*($AN4-2001))</f>
        <v>6.8313429734182126E-5</v>
      </c>
      <c r="AO15">
        <f>EXP(B$15+C$15*($AO4-2001))</f>
        <v>6.6181387903579465E-5</v>
      </c>
      <c r="AP15">
        <f>EXP(B$15+C$15*($AP4-2001))</f>
        <v>6.4115886464597127E-5</v>
      </c>
      <c r="AQ15">
        <f>EXP(B$15+C$15*($AQ4-2001))</f>
        <v>6.2114848711396852E-5</v>
      </c>
      <c r="AR15">
        <f>EXP(B$15+C$15*($AR4-2001))</f>
        <v>6.0176262751512179E-5</v>
      </c>
      <c r="AS15">
        <f>EXP(B$15+C$15*($AS4-2001))</f>
        <v>5.8298179483042296E-5</v>
      </c>
      <c r="AT15">
        <f>EXP(B$15+C$15*($AT4-2001))</f>
        <v>5.6478710634977205E-5</v>
      </c>
      <c r="AU15">
        <f>EXP(B$15+C$15*($AU4-2001))</f>
        <v>5.4716026868683699E-5</v>
      </c>
      <c r="AV15">
        <f>EXP(B$15+C$15*($AV4-2001))</f>
        <v>5.3008355938643412E-5</v>
      </c>
      <c r="AW15">
        <f>EXP(B$15+C$15*($AW4-2001))</f>
        <v>5.1353980910593651E-5</v>
      </c>
      <c r="AX15">
        <f>EXP(B$15+C$15*($AX4-2001))</f>
        <v>4.9751238435279684E-5</v>
      </c>
      <c r="AY15">
        <f>EXP(B$15+C$15*($AY4-2001))</f>
        <v>4.8198517076082169E-5</v>
      </c>
      <c r="AZ15">
        <f>EXP(B$15+C$15*($AZ4-2001))</f>
        <v>4.6694255688839815E-5</v>
      </c>
      <c r="BA15">
        <f>EXP(B$15+C$15*($BA4-2001))</f>
        <v>4.5236941852236345E-5</v>
      </c>
      <c r="BB15">
        <f>EXP(B$15+C$15*($BB4-2001))</f>
        <v>4.382511034717507E-5</v>
      </c>
      <c r="BC15">
        <f>EXP(B$15+C$15*($BC4-2001))</f>
        <v>4.2457341683611665E-5</v>
      </c>
      <c r="BD15">
        <f>EXP(B$15+C$15*($BD4-2001))</f>
        <v>4.1132260673364044E-5</v>
      </c>
      <c r="BE15">
        <f>EXP(B$15+C$15*($BE4-2001))</f>
        <v>3.9848535047464391E-5</v>
      </c>
      <c r="BF15">
        <f>EXP(B$15+C$15*($BF4-2001))</f>
        <v>3.8604874116663267E-5</v>
      </c>
      <c r="BG15">
        <f>EXP(B$15+C$15*($BG4-2001))</f>
        <v>3.7400027473738942E-5</v>
      </c>
      <c r="BH15">
        <f>EXP(B$15+C$15*($BH4-2001))</f>
        <v>3.6232783736307306E-5</v>
      </c>
      <c r="BI15">
        <f>EXP(B$15+C$15*($BI4-2001))</f>
        <v>3.5101969328868279E-5</v>
      </c>
      <c r="BJ15">
        <f>EXP(B$15+C$15*($BJ4-2001))</f>
        <v>3.4006447302864256E-5</v>
      </c>
      <c r="BK15">
        <f>EXP(B$15+C$15*($BK4-2001))</f>
        <v>3.2945116193563896E-5</v>
      </c>
      <c r="BL15">
        <f>EXP(B$15+C$15*($BL4-2001))</f>
        <v>3.1916908912622809E-5</v>
      </c>
      <c r="BM15">
        <f>EXP(B$15+C$15*($BM4-2001))</f>
        <v>3.0920791675206499E-5</v>
      </c>
      <c r="BN15">
        <f>EXP(B$15+C$15*($BN4-2001))</f>
        <v>2.9955762960597783E-5</v>
      </c>
      <c r="BO15">
        <f>EXP(B$15+C$15*($BO4-2001))</f>
        <v>2.9020852505243278E-5</v>
      </c>
      <c r="BP15">
        <f>EXP(B$15+C$15*($BP4-2001))</f>
        <v>2.8115120327226621E-5</v>
      </c>
      <c r="BQ15">
        <f>EXP(B$15+C$15*($BQ4-2001))</f>
        <v>2.7237655781187576E-5</v>
      </c>
      <c r="BR15">
        <f>EXP(B$15+C$15*($BR4-2001))</f>
        <v>2.6387576642736843E-5</v>
      </c>
      <c r="BS15">
        <f>EXP(B$15+C$15*($BS4-2001))</f>
        <v>2.5564028221445998E-5</v>
      </c>
      <c r="BT15">
        <f>EXP(B$15+C$15*($BT4-2001))</f>
        <v>2.4766182501520772E-5</v>
      </c>
      <c r="BU15">
        <f>EXP(B$15+C$15*($BU4-2001))</f>
        <v>2.3993237309293644E-5</v>
      </c>
      <c r="BV15">
        <f>EXP(B$15+C$15*($BV4-2001))</f>
        <v>2.3244415506698743E-5</v>
      </c>
      <c r="BW15">
        <f>EXP(B$15+C$15*($BW4-2001))</f>
        <v>2.251896420991817E-5</v>
      </c>
      <c r="BX15">
        <f>EXP(B$15+C$15*($BX4-2001))</f>
        <v>2.1816154032414139E-5</v>
      </c>
      <c r="BY15">
        <f>EXP(B$15+C$15*($BY4-2001))</f>
        <v>2.113527835158587E-5</v>
      </c>
      <c r="BZ15">
        <f>EXP(B$15+C$15*($BZ4-2001))</f>
        <v>2.0475652598313753E-5</v>
      </c>
      <c r="CA15">
        <f>EXP(B$15+C$15*($CA4-2001))</f>
        <v>1.983661356867696E-5</v>
      </c>
      <c r="CB15">
        <f>EXP(B$15+C$15*($CB4-2001))</f>
        <v>1.9217518757151818E-5</v>
      </c>
      <c r="CC15">
        <f>EXP(B$15+C$15*($CC4-2001))</f>
        <v>1.8617745710621004E-5</v>
      </c>
      <c r="CD15">
        <f>EXP(B$15+C$15*($CD4-2001))</f>
        <v>1.8036691402543929E-5</v>
      </c>
      <c r="CE15">
        <f>EXP(B$15+C$15*($CE4-2001))</f>
        <v>1.7473771626659023E-5</v>
      </c>
      <c r="CF15">
        <f>EXP(B$15+C$15*($CF4-2001))</f>
        <v>1.692842040960845E-5</v>
      </c>
    </row>
    <row r="16" spans="1:84" ht="15">
      <c r="A16" s="90">
        <v>10</v>
      </c>
      <c r="B16" s="83">
        <v>-8.7129933837069053</v>
      </c>
      <c r="C16" s="83">
        <v>-3.16565752003014E-2</v>
      </c>
      <c r="D16" s="83"/>
      <c r="E16">
        <f>EXP(B$16+C$16*($E4-2001))</f>
        <v>2.2567206964633845E-4</v>
      </c>
      <c r="F16">
        <f>EXP(B$16+C$16*($F4-2001))</f>
        <v>2.1863995833602419E-4</v>
      </c>
      <c r="G16">
        <f>EXP(B$16+C$16*($G4-2001))</f>
        <v>2.1182697289963016E-4</v>
      </c>
      <c r="H16">
        <f>EXP(B$16+C$16*($H4-2001))</f>
        <v>2.0522628521022558E-4</v>
      </c>
      <c r="I16">
        <f>EXP(B$16+C$16*($I4-2001))</f>
        <v>1.9883127991044577E-4</v>
      </c>
      <c r="J16">
        <f>EXP(B$16+C$16*($J4-2001))</f>
        <v>1.9263554778243497E-4</v>
      </c>
      <c r="K16">
        <f>EXP(B$16+C$16*($K4-2001))</f>
        <v>1.866328793243827E-4</v>
      </c>
      <c r="L16">
        <f>EXP(B$16+C$16*($L4-2001))</f>
        <v>1.8081725852722215E-4</v>
      </c>
      <c r="M16">
        <f>EXP(B$16+C$16*($M4-2001))</f>
        <v>1.7518285684525075E-4</v>
      </c>
      <c r="N16">
        <f>EXP(B$16+C$16*($N4-2001))</f>
        <v>1.6972402735463085E-4</v>
      </c>
      <c r="O16">
        <f>EXP(B$16+C$16*($O4-2001))</f>
        <v>1.6443529909391605E-4</v>
      </c>
      <c r="P16">
        <f>EXP(B$16+C$16*($P4-2001))</f>
        <v>1.5931137158093064E-4</v>
      </c>
      <c r="Q16">
        <f>EXP(B$16+C$16*($Q4-2001))</f>
        <v>1.5434710950050742E-4</v>
      </c>
      <c r="R16">
        <f>EXP(B$16+C$16*($R4-2001))</f>
        <v>1.4953753755775971E-4</v>
      </c>
      <c r="S16">
        <f>EXP(B$16+C$16*($S4-2001))</f>
        <v>1.4487783549172901E-4</v>
      </c>
      <c r="T16">
        <f>EXP(B$16+C$16*($T4-2001))</f>
        <v>1.4036333324441127E-4</v>
      </c>
      <c r="U16">
        <f>EXP(B$16+C$16*($U4-2001))</f>
        <v>1.3598950628032001E-4</v>
      </c>
      <c r="V16">
        <f>EXP(B$16+C$16*($V4-2001))</f>
        <v>1.3175197105189522E-4</v>
      </c>
      <c r="W16">
        <f>EXP(B$16+C$16*($W4-2001))</f>
        <v>1.2764648060621387E-4</v>
      </c>
      <c r="X16">
        <f>EXP(B$16+C$16*($X4-2001))</f>
        <v>1.2366892032859741E-4</v>
      </c>
      <c r="Y16">
        <f>EXP(B$16+C$16*($Y4-2001))</f>
        <v>1.1981530381885404E-4</v>
      </c>
      <c r="Z16">
        <f>EXP(B$16+C$16*($Z4-2001))</f>
        <v>1.1608176889601794E-4</v>
      </c>
      <c r="AA16">
        <f>EXP(B$16+C$16*($AA4-2001))</f>
        <v>1.1246457372758509E-4</v>
      </c>
      <c r="AB16">
        <f>EXP(B$16+C$16*($AB4-2001))</f>
        <v>1.0896009307936476E-4</v>
      </c>
      <c r="AC16">
        <f>EXP(B$16+C$16*($AC4-2001))</f>
        <v>1.0556481468218838E-4</v>
      </c>
      <c r="AD16">
        <f>EXP(B$16+C$16*($AD4-2001))</f>
        <v>1.0227533571183459E-4</v>
      </c>
      <c r="AE16">
        <f>EXP(B$16+C$16*($AE4-2001))</f>
        <v>9.9088359378642375E-5</v>
      </c>
      <c r="AF16">
        <f>EXP(B$16+C$16*($AF4-2001))</f>
        <v>9.6000691623394571E-5</v>
      </c>
      <c r="AG16">
        <f>EXP(B$16+C$16*($AG4-2001))</f>
        <v>9.300923791615988E-5</v>
      </c>
      <c r="AH16">
        <f>EXP(B$16+C$16*($AH4-2001))</f>
        <v>9.011100015488559E-5</v>
      </c>
      <c r="AI16">
        <f>EXP(B$16+C$16*($AI4-2001))</f>
        <v>8.7303073660632404E-5</v>
      </c>
      <c r="AJ16">
        <f>EXP(B$16+C$16*($AJ4-2001))</f>
        <v>8.458264426644E-5</v>
      </c>
      <c r="AK16">
        <f>EXP(B$16+C$16*($AK4-2001))</f>
        <v>8.1946985496905725E-5</v>
      </c>
      <c r="AL16">
        <f>EXP(B$16+C$16*($AL4-2001))</f>
        <v>7.9393455835649883E-5</v>
      </c>
      <c r="AM16">
        <f>EXP(B$16+C$16*($AM4-2001))</f>
        <v>7.691949607792818E-5</v>
      </c>
      <c r="AN16">
        <f>EXP(B$16+C$16*($AN4-2001))</f>
        <v>7.4522626765740127E-5</v>
      </c>
      <c r="AO16">
        <f>EXP(B$16+C$16*($AO4-2001))</f>
        <v>7.2200445702860015E-5</v>
      </c>
      <c r="AP16">
        <f>EXP(B$16+C$16*($AP4-2001))</f>
        <v>6.9950625547302047E-5</v>
      </c>
      <c r="AQ16">
        <f>EXP(B$16+C$16*($AQ4-2001))</f>
        <v>6.7770911478806002E-5</v>
      </c>
      <c r="AR16">
        <f>EXP(B$16+C$16*($AR4-2001))</f>
        <v>6.5659118939005755E-5</v>
      </c>
      <c r="AS16">
        <f>EXP(B$16+C$16*($AS4-2001))</f>
        <v>6.3613131442015816E-5</v>
      </c>
      <c r="AT16">
        <f>EXP(B$16+C$16*($AT4-2001))</f>
        <v>6.1630898453241659E-5</v>
      </c>
      <c r="AU16">
        <f>EXP(B$16+C$16*($AU4-2001))</f>
        <v>5.9710433334288018E-5</v>
      </c>
      <c r="AV16">
        <f>EXP(B$16+C$16*($AV4-2001))</f>
        <v>5.7849811351905157E-5</v>
      </c>
      <c r="AW16">
        <f>EXP(B$16+C$16*($AW4-2001))</f>
        <v>5.6047167748978107E-5</v>
      </c>
      <c r="AX16">
        <f>EXP(B$16+C$16*($AX4-2001))</f>
        <v>5.4300695875625188E-5</v>
      </c>
      <c r="AY16">
        <f>EXP(B$16+C$16*($AY4-2001))</f>
        <v>5.2608645378532959E-5</v>
      </c>
      <c r="AZ16">
        <f>EXP(B$16+C$16*($AZ4-2001))</f>
        <v>5.0969320446712811E-5</v>
      </c>
      <c r="BA16">
        <f>EXP(B$16+C$16*($BA4-2001))</f>
        <v>4.9381078111921174E-5</v>
      </c>
      <c r="BB16">
        <f>EXP(B$16+C$16*($BB4-2001))</f>
        <v>4.7842326602039901E-5</v>
      </c>
      <c r="BC16">
        <f>EXP(B$16+C$16*($BC4-2001))</f>
        <v>4.6351523745766223E-5</v>
      </c>
      <c r="BD16">
        <f>EXP(B$16+C$16*($BD4-2001))</f>
        <v>4.4907175427014531E-5</v>
      </c>
      <c r="BE16">
        <f>EXP(B$16+C$16*($BE4-2001))</f>
        <v>4.3507834087479384E-5</v>
      </c>
      <c r="BF16">
        <f>EXP(B$16+C$16*($BF4-2001))</f>
        <v>4.215209727586015E-5</v>
      </c>
      <c r="BG16">
        <f>EXP(B$16+C$16*($BG4-2001))</f>
        <v>4.0838606242292835E-5</v>
      </c>
      <c r="BH16">
        <f>EXP(B$16+C$16*($BH4-2001))</f>
        <v>3.9566044576580478E-5</v>
      </c>
      <c r="BI16">
        <f>EXP(B$16+C$16*($BI4-2001))</f>
        <v>3.8333136888857306E-5</v>
      </c>
      <c r="BJ16">
        <f>EXP(B$16+C$16*($BJ4-2001))</f>
        <v>3.7138647531364353E-5</v>
      </c>
      <c r="BK16">
        <f>EXP(B$16+C$16*($BK4-2001))</f>
        <v>3.598137936005559E-5</v>
      </c>
      <c r="BL16">
        <f>EXP(B$16+C$16*($BL4-2001))</f>
        <v>3.4860172534793237E-5</v>
      </c>
      <c r="BM16">
        <f>EXP(B$16+C$16*($BM4-2001))</f>
        <v>3.3773903356929981E-5</v>
      </c>
      <c r="BN16">
        <f>EXP(B$16+C$16*($BN4-2001))</f>
        <v>3.2721483143112967E-5</v>
      </c>
      <c r="BO16">
        <f>EXP(B$16+C$16*($BO4-2001))</f>
        <v>3.170185713418092E-5</v>
      </c>
      <c r="BP16">
        <f>EXP(B$16+C$16*($BP4-2001))</f>
        <v>3.0714003438060672E-5</v>
      </c>
      <c r="BQ16">
        <f>EXP(B$16+C$16*($BQ4-2001))</f>
        <v>2.9756932005604292E-5</v>
      </c>
      <c r="BR16">
        <f>EXP(B$16+C$16*($BR4-2001))</f>
        <v>2.882968363833937E-5</v>
      </c>
      <c r="BS16">
        <f>EXP(B$16+C$16*($BS4-2001))</f>
        <v>2.7931329027138869E-5</v>
      </c>
      <c r="BT16">
        <f>EXP(B$16+C$16*($BT4-2001))</f>
        <v>2.7060967820846633E-5</v>
      </c>
      <c r="BU16">
        <f>EXP(B$16+C$16*($BU4-2001))</f>
        <v>2.6217727723925255E-5</v>
      </c>
      <c r="BV16">
        <f>EXP(B$16+C$16*($BV4-2001))</f>
        <v>2.5400763622221914E-5</v>
      </c>
      <c r="BW16">
        <f>EXP(B$16+C$16*($BW4-2001))</f>
        <v>2.4609256735975989E-5</v>
      </c>
      <c r="BX16">
        <f>EXP(B$16+C$16*($BX4-2001))</f>
        <v>2.3842413799219628E-5</v>
      </c>
      <c r="BY16">
        <f>EXP(B$16+C$16*($BY4-2001))</f>
        <v>2.3099466264748759E-5</v>
      </c>
      <c r="BZ16">
        <f>EXP(B$16+C$16*($BZ4-2001))</f>
        <v>2.2379669533867848E-5</v>
      </c>
      <c r="CA16">
        <f>EXP(B$16+C$16*($CA4-2001))</f>
        <v>2.1682302210136385E-5</v>
      </c>
      <c r="CB16">
        <f>EXP(B$16+C$16*($CB4-2001))</f>
        <v>2.1006665376369143E-5</v>
      </c>
      <c r="CC16">
        <f>EXP(B$16+C$16*($CC4-2001))</f>
        <v>2.0352081894165725E-5</v>
      </c>
      <c r="CD16">
        <f>EXP(B$16+C$16*($CD4-2001))</f>
        <v>1.9717895725267231E-5</v>
      </c>
      <c r="CE16">
        <f>EXP(B$16+C$16*($CE4-2001))</f>
        <v>1.9103471274060009E-5</v>
      </c>
      <c r="CF16">
        <f>EXP(B$16+C$16*($CF4-2001))</f>
        <v>1.8508192750567456E-5</v>
      </c>
    </row>
    <row r="17" spans="1:84" ht="15">
      <c r="A17" s="90">
        <v>11</v>
      </c>
      <c r="B17" s="83">
        <v>-8.6581028415040109</v>
      </c>
      <c r="C17" s="83">
        <v>-3.2704971178945774E-2</v>
      </c>
      <c r="D17" s="83"/>
      <c r="E17">
        <f>EXP(B$17+C$17*($E4-2001))</f>
        <v>2.4091819312465224E-4</v>
      </c>
      <c r="F17">
        <f>EXP(B$17+C$17*($F4-2001))</f>
        <v>2.331664222226374E-4</v>
      </c>
      <c r="G17">
        <f>EXP(B$17+C$17*($G4-2001))</f>
        <v>2.2566407188674074E-4</v>
      </c>
      <c r="H17">
        <f>EXP(B$17+C$17*($H4-2001))</f>
        <v>2.1840311677416137E-4</v>
      </c>
      <c r="I17">
        <f>EXP(B$17+C$17*($I4-2001))</f>
        <v>2.1137578976509935E-4</v>
      </c>
      <c r="J17">
        <f>EXP(B$17+C$17*($J4-2001))</f>
        <v>2.0457457365418604E-4</v>
      </c>
      <c r="K17">
        <f>EXP(B$17+C$17*($K4-2001))</f>
        <v>1.9799219310925135E-4</v>
      </c>
      <c r="L17">
        <f>EXP(B$17+C$17*($L4-2001))</f>
        <v>1.9162160688882302E-4</v>
      </c>
      <c r="M17">
        <f>EXP(B$17+C$17*($M4-2001))</f>
        <v>1.8545600031003904E-4</v>
      </c>
      <c r="N17">
        <f>EXP(B$17+C$17*($N4-2001))</f>
        <v>1.7948877795890847E-4</v>
      </c>
      <c r="O17">
        <f>EXP(B$17+C$17*($O4-2001))</f>
        <v>1.7371355663512833E-4</v>
      </c>
      <c r="P17">
        <f>EXP(B$17+C$17*($P4-2001))</f>
        <v>1.6812415852390737E-4</v>
      </c>
      <c r="Q17">
        <f>EXP(B$17+C$17*($Q4-2001))</f>
        <v>1.6271460458749276E-4</v>
      </c>
      <c r="R17">
        <f>EXP(B$17+C$17*($R4-2001))</f>
        <v>1.5747910816933075E-4</v>
      </c>
      <c r="S17">
        <f>EXP(B$17+C$17*($S4-2001))</f>
        <v>1.5241206880401952E-4</v>
      </c>
      <c r="T17">
        <f>EXP(B$17+C$17*($T4-2001))</f>
        <v>1.4750806622643284E-4</v>
      </c>
      <c r="U17">
        <f>EXP(B$17+C$17*($U4-2001))</f>
        <v>1.4276185457360463E-4</v>
      </c>
      <c r="V17">
        <f>EXP(B$17+C$17*($V4-2001))</f>
        <v>1.3816835677317595E-4</v>
      </c>
      <c r="W17">
        <f>EXP(B$17+C$17*($W4-2001))</f>
        <v>1.3372265911239635E-4</v>
      </c>
      <c r="X17">
        <f>EXP(B$17+C$17*($X4-2001))</f>
        <v>1.2942000598187419E-4</v>
      </c>
      <c r="Y17">
        <f>EXP(B$17+C$17*($Y4-2001))</f>
        <v>1.2525579478845137E-4</v>
      </c>
      <c r="Z17">
        <f>EXP(B$17+C$17*($Z4-2001))</f>
        <v>1.2122557103176113E-4</v>
      </c>
      <c r="AA17">
        <f>EXP(B$17+C$17*($AA4-2001))</f>
        <v>1.1732502353920262E-4</v>
      </c>
      <c r="AB17">
        <f>EXP(B$17+C$17*($AB4-2001))</f>
        <v>1.1354997985423346E-4</v>
      </c>
      <c r="AC17">
        <f>EXP(B$17+C$17*($AC4-2001))</f>
        <v>1.0989640177305056E-4</v>
      </c>
      <c r="AD17">
        <f>EXP(B$17+C$17*($AD4-2001))</f>
        <v>1.0636038102488027E-4</v>
      </c>
      <c r="AE17">
        <f>EXP(B$17+C$17*($AE4-2001))</f>
        <v>1.0293813509126043E-4</v>
      </c>
      <c r="AF17">
        <f>EXP(B$17+C$17*($AF4-2001))</f>
        <v>9.96260031598407E-5</v>
      </c>
      <c r="AG17">
        <f>EXP(B$17+C$17*($AG4-2001))</f>
        <v>9.6420442208373192E-5</v>
      </c>
      <c r="AH17">
        <f>EXP(B$17+C$17*($AH4-2001))</f>
        <v>9.3318023214704468E-5</v>
      </c>
      <c r="AI17">
        <f>EXP(B$17+C$17*($AI4-2001))</f>
        <v>9.0315427488714558E-5</v>
      </c>
      <c r="AJ17">
        <f>EXP(B$17+C$17*($AJ4-2001))</f>
        <v>8.7409443122279541E-5</v>
      </c>
      <c r="AK17">
        <f>EXP(B$17+C$17*($AK4-2001))</f>
        <v>8.459696155345909E-5</v>
      </c>
      <c r="AL17">
        <f>EXP(B$17+C$17*($AL4-2001))</f>
        <v>8.1874974241236169E-5</v>
      </c>
      <c r="AM17">
        <f>EXP(B$17+C$17*($AM4-2001))</f>
        <v>7.9240569447248517E-5</v>
      </c>
      <c r="AN17">
        <f>EXP(B$17+C$17*($AN4-2001))</f>
        <v>7.6690929121071692E-5</v>
      </c>
      <c r="AO17">
        <f>EXP(B$17+C$17*($AO4-2001))</f>
        <v>7.4223325885721116E-5</v>
      </c>
      <c r="AP17">
        <f>EXP(B$17+C$17*($AP4-2001))</f>
        <v>7.1835120120148223E-5</v>
      </c>
      <c r="AQ17">
        <f>EXP(B$17+C$17*($AQ4-2001))</f>
        <v>6.9523757135610316E-5</v>
      </c>
      <c r="AR17">
        <f>EXP(B$17+C$17*($AR4-2001))</f>
        <v>6.7286764442892727E-5</v>
      </c>
      <c r="AS17">
        <f>EXP(B$17+C$17*($AS4-2001))</f>
        <v>6.5121749107461963E-5</v>
      </c>
      <c r="AT17">
        <f>EXP(B$17+C$17*($AT4-2001))</f>
        <v>6.3026395189718002E-5</v>
      </c>
      <c r="AU17">
        <f>EXP(B$17+C$17*($AU4-2001))</f>
        <v>6.0998461267609599E-5</v>
      </c>
      <c r="AV17">
        <f>EXP(B$17+C$17*($AV4-2001))</f>
        <v>5.9035778038961599E-5</v>
      </c>
      <c r="AW17">
        <f>EXP(B$17+C$17*($AW4-2001))</f>
        <v>5.7136246000949635E-5</v>
      </c>
      <c r="AX17">
        <f>EXP(B$17+C$17*($AX4-2001))</f>
        <v>5.5297833204240001E-5</v>
      </c>
      <c r="AY17">
        <f>EXP(B$17+C$17*($AY4-2001))</f>
        <v>5.3518573079392106E-5</v>
      </c>
      <c r="AZ17">
        <f>EXP(B$17+C$17*($AZ4-2001))</f>
        <v>5.1796562333198632E-5</v>
      </c>
      <c r="BA17">
        <f>EXP(B$17+C$17*($BA4-2001))</f>
        <v>5.0129958912712486E-5</v>
      </c>
      <c r="BB17">
        <f>EXP(B$17+C$17*($BB4-2001))</f>
        <v>4.8516980034783979E-5</v>
      </c>
      <c r="BC17">
        <f>EXP(B$17+C$17*($BC4-2001))</f>
        <v>4.6955900278998655E-5</v>
      </c>
      <c r="BD17">
        <f>EXP(B$17+C$17*($BD4-2001))</f>
        <v>4.544504974197706E-5</v>
      </c>
      <c r="BE17">
        <f>EXP(B$17+C$17*($BE4-2001))</f>
        <v>4.398281225106161E-5</v>
      </c>
      <c r="BF17">
        <f>EXP(B$17+C$17*($BF4-2001))</f>
        <v>4.2567623635479745E-5</v>
      </c>
      <c r="BG17">
        <f>EXP(B$17+C$17*($BG4-2001))</f>
        <v>4.1197970053134125E-5</v>
      </c>
      <c r="BH17">
        <f>EXP(B$17+C$17*($BH4-2001))</f>
        <v>3.9872386371229587E-5</v>
      </c>
      <c r="BI17">
        <f>EXP(B$17+C$17*($BI4-2001))</f>
        <v>3.8589454599005682E-5</v>
      </c>
      <c r="BJ17">
        <f>EXP(B$17+C$17*($BJ4-2001))</f>
        <v>3.7347802370896782E-5</v>
      </c>
      <c r="BK17">
        <f>EXP(B$17+C$17*($BK4-2001))</f>
        <v>3.6146101478498323E-5</v>
      </c>
      <c r="BL17">
        <f>EXP(B$17+C$17*($BL4-2001))</f>
        <v>3.4983066449768363E-5</v>
      </c>
      <c r="BM17">
        <f>EXP(B$17+C$17*($BM4-2001))</f>
        <v>3.3857453173944664E-5</v>
      </c>
      <c r="BN17">
        <f>EXP(B$17+C$17*($BN4-2001))</f>
        <v>3.2768057570706356E-5</v>
      </c>
      <c r="BO17">
        <f>EXP(B$17+C$17*($BO4-2001))</f>
        <v>3.1713714302156587E-5</v>
      </c>
      <c r="BP17">
        <f>EXP(B$17+C$17*($BP4-2001))</f>
        <v>3.0693295526248457E-5</v>
      </c>
      <c r="BQ17">
        <f>EXP(B$17+C$17*($BQ4-2001))</f>
        <v>2.9705709690320282E-5</v>
      </c>
      <c r="BR17">
        <f>EXP(B$17+C$17*($BR4-2001))</f>
        <v>2.8749900363450637E-5</v>
      </c>
      <c r="BS17">
        <f>EXP(B$17+C$17*($BS4-2001))</f>
        <v>2.7824845106382888E-5</v>
      </c>
      <c r="BT17">
        <f>EXP(B$17+C$17*($BT4-2001))</f>
        <v>2.6929554377811262E-5</v>
      </c>
      <c r="BU17">
        <f>EXP(B$17+C$17*($BU4-2001))</f>
        <v>2.6063070475858142E-5</v>
      </c>
      <c r="BV17">
        <f>EXP(B$17+C$17*($BV4-2001))</f>
        <v>2.5224466513610319E-5</v>
      </c>
      <c r="BW17">
        <f>EXP(B$17+C$17*($BW4-2001))</f>
        <v>2.4412845427618398E-5</v>
      </c>
      <c r="BX17">
        <f>EXP(B$17+C$17*($BX4-2001))</f>
        <v>2.3627339018298436E-5</v>
      </c>
      <c r="BY17">
        <f>EXP(B$17+C$17*($BY4-2001))</f>
        <v>2.2867107021210023E-5</v>
      </c>
      <c r="BZ17">
        <f>EXP(B$17+C$17*($BZ4-2001))</f>
        <v>2.2131336208216421E-5</v>
      </c>
      <c r="CA17">
        <f>EXP(B$17+C$17*($CA4-2001))</f>
        <v>2.1419239517565933E-5</v>
      </c>
      <c r="CB17">
        <f>EXP(B$17+C$17*($CB4-2001))</f>
        <v>2.0730055211963717E-5</v>
      </c>
      <c r="CC17">
        <f>EXP(B$17+C$17*($CC4-2001))</f>
        <v>2.0063046063733398E-5</v>
      </c>
      <c r="CD17">
        <f>EXP(B$17+C$17*($CD4-2001))</f>
        <v>1.9417498566196944E-5</v>
      </c>
      <c r="CE17">
        <f>EXP(B$17+C$17*($CE4-2001))</f>
        <v>1.8792722170428905E-5</v>
      </c>
      <c r="CF17">
        <f>EXP(B$17+C$17*($CF4-2001))</f>
        <v>1.8188048546569379E-5</v>
      </c>
    </row>
    <row r="18" spans="1:84" ht="15">
      <c r="A18" s="90">
        <v>12</v>
      </c>
      <c r="B18" s="83">
        <v>-8.5792822845106542</v>
      </c>
      <c r="C18" s="83">
        <v>-3.475374974499712E-2</v>
      </c>
      <c r="D18" s="83"/>
      <c r="E18">
        <f>EXP(B$18+C$18*($E4-2001))</f>
        <v>2.66071686582399E-4</v>
      </c>
      <c r="F18">
        <f>EXP(B$18+C$18*($F4-2001))</f>
        <v>2.5698353614706095E-4</v>
      </c>
      <c r="G18">
        <f>EXP(B$18+C$18*($G4-2001))</f>
        <v>2.4820580761115957E-4</v>
      </c>
      <c r="H18">
        <f>EXP(B$18+C$18*($H4-2001))</f>
        <v>2.3972789796406822E-4</v>
      </c>
      <c r="I18">
        <f>EXP(B$18+C$18*($I4-2001))</f>
        <v>2.3153956635979544E-4</v>
      </c>
      <c r="J18">
        <f>EXP(B$18+C$18*($J4-2001))</f>
        <v>2.2363092174661114E-4</v>
      </c>
      <c r="K18">
        <f>EXP(B$18+C$18*($K4-2001))</f>
        <v>2.1599241091920258E-4</v>
      </c>
      <c r="L18">
        <f>EXP(B$18+C$18*($L4-2001))</f>
        <v>2.0861480697893081E-4</v>
      </c>
      <c r="M18">
        <f>EXP(B$18+C$18*($M4-2001))</f>
        <v>2.0148919818824729E-4</v>
      </c>
      <c r="N18">
        <f>EXP(B$18+C$18*($N4-2001))</f>
        <v>1.9460697720580789E-4</v>
      </c>
      <c r="O18">
        <f>EXP(B$18+C$18*($O4-2001))</f>
        <v>1.8795983068928043E-4</v>
      </c>
      <c r="P18">
        <f>EXP(B$18+C$18*($P4-2001))</f>
        <v>1.8153972925328703E-4</v>
      </c>
      <c r="Q18">
        <f>EXP(B$18+C$18*($Q4-2001))</f>
        <v>1.7533891777035056E-4</v>
      </c>
      <c r="R18">
        <f>EXP(B$18+C$18*($R4-2001))</f>
        <v>1.6934990600312962E-4</v>
      </c>
      <c r="S18">
        <f>EXP(B$18+C$18*($S4-2001))</f>
        <v>1.6356545955662595E-4</v>
      </c>
      <c r="T18">
        <f>EXP(B$18+C$18*($T4-2001))</f>
        <v>1.5797859113943544E-4</v>
      </c>
      <c r="U18">
        <f>EXP(B$18+C$18*($U4-2001))</f>
        <v>1.5258255212348656E-4</v>
      </c>
      <c r="V18">
        <f>EXP(B$18+C$18*($V4-2001))</f>
        <v>1.473708243920708E-4</v>
      </c>
      <c r="W18">
        <f>EXP(B$18+C$18*($W4-2001))</f>
        <v>1.4233711246631822E-4</v>
      </c>
      <c r="X18">
        <f>EXP(B$18+C$18*($X4-2001))</f>
        <v>1.3747533590060691E-4</v>
      </c>
      <c r="Y18">
        <f>EXP(B$18+C$18*($Y4-2001))</f>
        <v>1.3277962193772186E-4</v>
      </c>
      <c r="Z18">
        <f>EXP(B$18+C$18*($Z4-2001))</f>
        <v>1.2824429841488765E-4</v>
      </c>
      <c r="AA18">
        <f>EXP(B$18+C$18*($AA4-2001))</f>
        <v>1.2386388691211042E-4</v>
      </c>
      <c r="AB18">
        <f>EXP(B$18+C$18*($AB4-2001))</f>
        <v>1.1963309613454925E-4</v>
      </c>
      <c r="AC18">
        <f>EXP(B$18+C$18*($AC4-2001))</f>
        <v>1.1554681552092471E-4</v>
      </c>
      <c r="AD18">
        <f>EXP(B$18+C$18*($AD4-2001))</f>
        <v>1.1160010907024339E-4</v>
      </c>
      <c r="AE18">
        <f>EXP(B$18+C$18*($AE4-2001))</f>
        <v>1.0778820937938166E-4</v>
      </c>
      <c r="AF18">
        <f>EXP(B$18+C$18*($AF4-2001))</f>
        <v>1.0410651188432645E-4</v>
      </c>
      <c r="AG18">
        <f>EXP(B$18+C$18*($AG4-2001))</f>
        <v>1.0055056929811648E-4</v>
      </c>
      <c r="AH18">
        <f>EXP(B$18+C$18*($AH4-2001))</f>
        <v>9.711608623876561E-5</v>
      </c>
      <c r="AI18">
        <f>EXP(B$18+C$18*($AI4-2001))</f>
        <v>9.3798914040678932E-5</v>
      </c>
      <c r="AJ18">
        <f>EXP(B$18+C$18*($AJ4-2001))</f>
        <v>9.0595045743294226E-5</v>
      </c>
      <c r="AK18">
        <f>EXP(B$18+C$18*($AK4-2001))</f>
        <v>8.7500611250895086E-5</v>
      </c>
      <c r="AL18">
        <f>EXP(B$18+C$18*($AL4-2001))</f>
        <v>8.4511872657749439E-5</v>
      </c>
      <c r="AM18">
        <f>EXP(B$18+C$18*($AM4-2001))</f>
        <v>8.1625219732925979E-5</v>
      </c>
      <c r="AN18">
        <f>EXP(B$18+C$18*($AN4-2001))</f>
        <v>7.8837165559335356E-5</v>
      </c>
      <c r="AO18">
        <f>EXP(B$18+C$18*($AO4-2001))</f>
        <v>7.6144342321726394E-5</v>
      </c>
      <c r="AP18">
        <f>EXP(B$18+C$18*($AP4-2001))</f>
        <v>7.3543497238552101E-5</v>
      </c>
      <c r="AQ18">
        <f>EXP(B$18+C$18*($AQ4-2001))</f>
        <v>7.1031488632789224E-5</v>
      </c>
      <c r="AR18">
        <f>EXP(B$18+C$18*($AR4-2001))</f>
        <v>6.860528213696624E-5</v>
      </c>
      <c r="AS18">
        <f>EXP(B$18+C$18*($AS4-2001))</f>
        <v>6.6261947027815239E-5</v>
      </c>
      <c r="AT18">
        <f>EXP(B$18+C$18*($AT4-2001))</f>
        <v>6.3998652686120258E-5</v>
      </c>
      <c r="AU18">
        <f>EXP(B$18+C$18*($AU4-2001))</f>
        <v>6.1812665177485857E-5</v>
      </c>
      <c r="AV18">
        <f>EXP(B$18+C$18*($AV4-2001))</f>
        <v>5.9701343949895559E-5</v>
      </c>
      <c r="AW18">
        <f>EXP(B$18+C$18*($AW4-2001))</f>
        <v>5.7662138644071028E-5</v>
      </c>
      <c r="AX18">
        <f>EXP(B$18+C$18*($AX4-2001))</f>
        <v>5.5692586012779136E-5</v>
      </c>
      <c r="AY18">
        <f>EXP(B$18+C$18*($AY4-2001))</f>
        <v>5.3790306945365499E-5</v>
      </c>
      <c r="AZ18">
        <f>EXP(B$18+C$18*($AZ4-2001))</f>
        <v>5.1953003593920404E-5</v>
      </c>
      <c r="BA18">
        <f>EXP(B$18+C$18*($BA4-2001))</f>
        <v>5.0178456597605617E-5</v>
      </c>
      <c r="BB18">
        <f>EXP(B$18+C$18*($BB4-2001))</f>
        <v>4.8464522401789208E-5</v>
      </c>
      <c r="BC18">
        <f>EXP(B$18+C$18*($BC4-2001))</f>
        <v>4.6809130668750117E-5</v>
      </c>
      <c r="BD18">
        <f>EXP(B$18+C$18*($BD4-2001))</f>
        <v>4.5210281776824702E-5</v>
      </c>
      <c r="BE18">
        <f>EXP(B$18+C$18*($BE4-2001))</f>
        <v>4.3666044404974237E-5</v>
      </c>
      <c r="BF18">
        <f>EXP(B$18+C$18*($BF4-2001))</f>
        <v>4.2174553199856251E-5</v>
      </c>
      <c r="BG18">
        <f>EXP(B$18+C$18*($BG4-2001))</f>
        <v>4.0734006522580382E-5</v>
      </c>
      <c r="BH18">
        <f>EXP(B$18+C$18*($BH4-2001))</f>
        <v>3.9342664272428544E-5</v>
      </c>
      <c r="BI18">
        <f>EXP(B$18+C$18*($BI4-2001))</f>
        <v>3.7998845784909392E-5</v>
      </c>
      <c r="BJ18">
        <f>EXP(B$18+C$18*($BJ4-2001))</f>
        <v>3.6700927801608597E-5</v>
      </c>
      <c r="BK18">
        <f>EXP(B$18+C$18*($BK4-2001))</f>
        <v>3.5447342509382457E-5</v>
      </c>
      <c r="BL18">
        <f>EXP(B$18+C$18*($BL4-2001))</f>
        <v>3.4236575646526291E-5</v>
      </c>
      <c r="BM18">
        <f>EXP(B$18+C$18*($BM4-2001))</f>
        <v>3.3067164673630072E-5</v>
      </c>
      <c r="BN18">
        <f>EXP(B$18+C$18*($BN4-2001))</f>
        <v>3.1937697006911697E-5</v>
      </c>
      <c r="BO18">
        <f>EXP(B$18+C$18*($BO4-2001))</f>
        <v>3.0846808311893895E-5</v>
      </c>
      <c r="BP18">
        <f>EXP(B$18+C$18*($BP4-2001))</f>
        <v>2.9793180855363642E-5</v>
      </c>
      <c r="BQ18">
        <f>EXP(B$18+C$18*($BQ4-2001))</f>
        <v>2.8775541913623311E-5</v>
      </c>
      <c r="BR18">
        <f>EXP(B$18+C$18*($BR4-2001))</f>
        <v>2.7792662235110774E-5</v>
      </c>
      <c r="BS18">
        <f>EXP(B$18+C$18*($BS4-2001))</f>
        <v>2.684335455553171E-5</v>
      </c>
      <c r="BT18">
        <f>EXP(B$18+C$18*($BT4-2001))</f>
        <v>2.5926472163709693E-5</v>
      </c>
      <c r="BU18">
        <f>EXP(B$18+C$18*($BU4-2001))</f>
        <v>2.5040907516422698E-5</v>
      </c>
      <c r="BV18">
        <f>EXP(B$18+C$18*($BV4-2001))</f>
        <v>2.4185590900552114E-5</v>
      </c>
      <c r="BW18">
        <f>EXP(B$18+C$18*($BW4-2001))</f>
        <v>2.3359489140928433E-5</v>
      </c>
      <c r="BX18">
        <f>EXP(B$18+C$18*($BX4-2001))</f>
        <v>2.2561604352312799E-5</v>
      </c>
      <c r="BY18">
        <f>EXP(B$18+C$18*($BY4-2001))</f>
        <v>2.1790972734006818E-5</v>
      </c>
      <c r="BZ18">
        <f>EXP(B$18+C$18*($BZ4-2001))</f>
        <v>2.1046663405634621E-5</v>
      </c>
      <c r="CA18">
        <f>EXP(B$18+C$18*($CA4-2001))</f>
        <v>2.0327777282690849E-5</v>
      </c>
      <c r="CB18">
        <f>EXP(B$18+C$18*($CB4-2001))</f>
        <v>1.9633445990496294E-5</v>
      </c>
      <c r="CC18">
        <f>EXP(B$18+C$18*($CC4-2001))</f>
        <v>1.8962830815249316E-5</v>
      </c>
      <c r="CD18">
        <f>EXP(B$18+C$18*($CD4-2001))</f>
        <v>1.8315121690905945E-5</v>
      </c>
      <c r="CE18">
        <f>EXP(B$18+C$18*($CE4-2001))</f>
        <v>1.7689536220664909E-5</v>
      </c>
      <c r="CF18">
        <f>EXP(B$18+C$18*($CF4-2001))</f>
        <v>1.7085318731875558E-5</v>
      </c>
    </row>
    <row r="19" spans="1:84" ht="15">
      <c r="A19" s="90">
        <v>13</v>
      </c>
      <c r="B19" s="83">
        <v>-8.4345950832284053</v>
      </c>
      <c r="C19" s="83">
        <v>-3.7416636958309352E-2</v>
      </c>
      <c r="D19" s="83"/>
      <c r="E19">
        <f>EXP(B$19+C$19*($E4-2001))</f>
        <v>3.1579139219799961E-4</v>
      </c>
      <c r="F19">
        <f>EXP(B$19+C$19*($F4-2001))</f>
        <v>3.0419386359818073E-4</v>
      </c>
      <c r="G19">
        <f>EXP(B$19+C$19*($G4-2001))</f>
        <v>2.9302225753123162E-4</v>
      </c>
      <c r="H19">
        <f>EXP(B$19+C$19*($H4-2001))</f>
        <v>2.8226093187112242E-4</v>
      </c>
      <c r="I19">
        <f>EXP(B$19+C$19*($I4-2001))</f>
        <v>2.7189481895334363E-4</v>
      </c>
      <c r="J19">
        <f>EXP(B$19+C$19*($J4-2001))</f>
        <v>2.6190940447764799E-4</v>
      </c>
      <c r="K19">
        <f>EXP(B$19+C$19*($K4-2001))</f>
        <v>2.5229070718558707E-4</v>
      </c>
      <c r="L19">
        <f>EXP(B$19+C$19*($L4-2001))</f>
        <v>2.4302525928440123E-4</v>
      </c>
      <c r="M19">
        <f>EXP(B$19+C$19*($M4-2001))</f>
        <v>2.3410008758984767E-4</v>
      </c>
      <c r="N19">
        <f>EXP(B$19+C$19*($N4-2001))</f>
        <v>2.2550269536155917E-4</v>
      </c>
      <c r="O19">
        <f>EXP(B$19+C$19*($O4-2001))</f>
        <v>2.1722104480551057E-4</v>
      </c>
      <c r="P19">
        <f>EXP(B$19+C$19*($P4-2001))</f>
        <v>2.0924354021908124E-4</v>
      </c>
      <c r="Q19">
        <f>EXP(B$19+C$19*($Q4-2001))</f>
        <v>2.0155901175512384E-4</v>
      </c>
      <c r="R19">
        <f>EXP(B$19+C$19*($R4-2001))</f>
        <v>1.9415669978230216E-4</v>
      </c>
      <c r="S19">
        <f>EXP(B$19+C$19*($S4-2001))</f>
        <v>1.8702623981979637E-4</v>
      </c>
      <c r="T19">
        <f>EXP(B$19+C$19*($T4-2001))</f>
        <v>1.8015764802529078E-4</v>
      </c>
      <c r="U19">
        <f>EXP(B$19+C$19*($U4-2001))</f>
        <v>1.7354130721591437E-4</v>
      </c>
      <c r="V19">
        <f>EXP(B$19+C$19*($V4-2001))</f>
        <v>1.6716795340256948E-4</v>
      </c>
      <c r="W19">
        <f>EXP(B$19+C$19*($W4-2001))</f>
        <v>1.6102866281879095E-4</v>
      </c>
      <c r="X19">
        <f>EXP(B$19+C$19*($X4-2001))</f>
        <v>1.5511483942597134E-4</v>
      </c>
      <c r="Y19">
        <f>EXP(B$19+C$19*($Y4-2001))</f>
        <v>1.4941820287746438E-4</v>
      </c>
      <c r="Z19">
        <f>EXP(B$19+C$19*($Z4-2001))</f>
        <v>1.4393077692470622E-4</v>
      </c>
      <c r="AA19">
        <f>EXP(B$19+C$19*($AA4-2001))</f>
        <v>1.3864487824912769E-4</v>
      </c>
      <c r="AB19">
        <f>EXP(B$19+C$19*($AB4-2001))</f>
        <v>1.3355310570421774E-4</v>
      </c>
      <c r="AC19">
        <f>EXP(B$19+C$19*($AC4-2001))</f>
        <v>1.2864832995267277E-4</v>
      </c>
      <c r="AD19">
        <f>EXP(B$19+C$19*($AD4-2001))</f>
        <v>1.2392368348412819E-4</v>
      </c>
      <c r="AE19">
        <f>EXP(B$19+C$19*($AE4-2001))</f>
        <v>1.1937255099948796E-4</v>
      </c>
      <c r="AF19">
        <f>EXP(B$19+C$19*($AF4-2001))</f>
        <v>1.1498856014839492E-4</v>
      </c>
      <c r="AG19">
        <f>EXP(B$19+C$19*($AG4-2001))</f>
        <v>1.1076557260686987E-4</v>
      </c>
      <c r="AH19">
        <f>EXP(B$19+C$19*($AH4-2001))</f>
        <v>1.0669767548262513E-4</v>
      </c>
      <c r="AI19">
        <f>EXP(B$19+C$19*($AI4-2001))</f>
        <v>1.0277917303602222E-4</v>
      </c>
      <c r="AJ19">
        <f>EXP(B$19+C$19*($AJ4-2001))</f>
        <v>9.900457870507975E-5</v>
      </c>
      <c r="AK19">
        <f>EXP(B$19+C$19*($AK4-2001))</f>
        <v>9.536860742336314E-5</v>
      </c>
      <c r="AL19">
        <f>EXP(B$19+C$19*($AL4-2001))</f>
        <v>9.1866168220004893E-5</v>
      </c>
      <c r="AM19">
        <f>EXP(B$19+C$19*($AM4-2001))</f>
        <v>8.8492357091488546E-5</v>
      </c>
      <c r="AN19">
        <f>EXP(B$19+C$19*($AN4-2001))</f>
        <v>8.5242450135220122E-5</v>
      </c>
      <c r="AO19">
        <f>EXP(B$19+C$19*($AO4-2001))</f>
        <v>8.2111896935270956E-5</v>
      </c>
      <c r="AP19">
        <f>EXP(B$19+C$19*($AP4-2001))</f>
        <v>7.9096314191029777E-5</v>
      </c>
      <c r="AQ19">
        <f>EXP(B$19+C$19*($AQ4-2001))</f>
        <v>7.6191479579845647E-5</v>
      </c>
      <c r="AR19">
        <f>EXP(B$19+C$19*($AR4-2001))</f>
        <v>7.3393325845067013E-5</v>
      </c>
      <c r="AS19">
        <f>EXP(B$19+C$19*($AS4-2001))</f>
        <v>7.0697935101197895E-5</v>
      </c>
      <c r="AT19">
        <f>EXP(B$19+C$19*($AT4-2001))</f>
        <v>6.81015333482008E-5</v>
      </c>
      <c r="AU19">
        <f>EXP(B$19+C$19*($AU4-2001))</f>
        <v>6.5600485187261457E-5</v>
      </c>
      <c r="AV19">
        <f>EXP(B$19+C$19*($AV4-2001))</f>
        <v>6.3191288730620005E-5</v>
      </c>
      <c r="AW19">
        <f>EXP(B$19+C$19*($AW4-2001))</f>
        <v>6.0870570698339767E-5</v>
      </c>
      <c r="AX19">
        <f>EXP(B$19+C$19*($AX4-2001))</f>
        <v>5.8635081695147748E-5</v>
      </c>
      <c r="AY19">
        <f>EXP(B$19+C$19*($AY4-2001))</f>
        <v>5.6481691660735972E-5</v>
      </c>
      <c r="AZ19">
        <f>EXP(B$19+C$19*($AZ4-2001))</f>
        <v>5.440738548715026E-5</v>
      </c>
      <c r="BA19">
        <f>EXP(B$19+C$19*($BA4-2001))</f>
        <v>5.2409258797132703E-5</v>
      </c>
      <c r="BB19">
        <f>EXP(B$19+C$19*($BB4-2001))</f>
        <v>5.0484513877505645E-5</v>
      </c>
      <c r="BC19">
        <f>EXP(B$19+C$19*($BC4-2001))</f>
        <v>4.8630455761902387E-5</v>
      </c>
      <c r="BD19">
        <f>EXP(B$19+C$19*($BD4-2001))</f>
        <v>4.684448845736209E-5</v>
      </c>
      <c r="BE19">
        <f>EXP(B$19+C$19*($BE4-2001))</f>
        <v>4.5124111309502695E-5</v>
      </c>
      <c r="BF19">
        <f>EXP(B$19+C$19*($BF4-2001))</f>
        <v>4.3466915501184817E-5</v>
      </c>
      <c r="BG19">
        <f>EXP(B$19+C$19*($BG4-2001))</f>
        <v>4.1870580679763121E-5</v>
      </c>
      <c r="BH19">
        <f>EXP(B$19+C$19*($BH4-2001))</f>
        <v>4.0332871708202128E-5</v>
      </c>
      <c r="BI19">
        <f>EXP(B$19+C$19*($BI4-2001))</f>
        <v>3.8851635535509322E-5</v>
      </c>
      <c r="BJ19">
        <f>EXP(B$19+C$19*($BJ4-2001))</f>
        <v>3.7424798182101359E-5</v>
      </c>
      <c r="BK19">
        <f>EXP(B$19+C$19*($BK4-2001))</f>
        <v>3.6050361835884384E-5</v>
      </c>
      <c r="BL19">
        <f>EXP(B$19+C$19*($BL4-2001))</f>
        <v>3.4726402054981477E-5</v>
      </c>
      <c r="BM19">
        <f>EXP(B$19+C$19*($BM4-2001))</f>
        <v>3.3451065073190152E-5</v>
      </c>
      <c r="BN19">
        <f>EXP(B$19+C$19*($BN4-2001))</f>
        <v>3.2222565204398662E-5</v>
      </c>
      <c r="BO19">
        <f>EXP(B$19+C$19*($BO4-2001))</f>
        <v>3.1039182342324852E-5</v>
      </c>
      <c r="BP19">
        <f>EXP(B$19+C$19*($BP4-2001))</f>
        <v>2.9899259552078502E-5</v>
      </c>
      <c r="BQ19">
        <f>EXP(B$19+C$19*($BQ4-2001))</f>
        <v>2.8801200750174165E-5</v>
      </c>
      <c r="BR19">
        <f>EXP(B$19+C$19*($BR4-2001))</f>
        <v>2.774346846974565E-5</v>
      </c>
      <c r="BS19">
        <f>EXP(B$19+C$19*($BS4-2001))</f>
        <v>2.6724581707834456E-5</v>
      </c>
      <c r="BT19">
        <f>EXP(B$19+C$19*($BT4-2001))</f>
        <v>2.5743113851736348E-5</v>
      </c>
      <c r="BU19">
        <f>EXP(B$19+C$19*($BU4-2001))</f>
        <v>2.4797690681504001E-5</v>
      </c>
      <c r="BV19">
        <f>EXP(B$19+C$19*($BV4-2001))</f>
        <v>2.388698844580821E-5</v>
      </c>
      <c r="BW19">
        <f>EXP(B$19+C$19*($BW4-2001))</f>
        <v>2.3009732008463267E-5</v>
      </c>
      <c r="BX19">
        <f>EXP(B$19+C$19*($BX4-2001))</f>
        <v>2.2164693063022337E-5</v>
      </c>
      <c r="BY19">
        <f>EXP(B$19+C$19*($BY4-2001))</f>
        <v>2.1350688412941704E-5</v>
      </c>
      <c r="BZ19">
        <f>EXP(B$19+C$19*($BZ4-2001))</f>
        <v>2.0566578314906925E-5</v>
      </c>
      <c r="CA19">
        <f>EXP(B$19+C$19*($CA4-2001))</f>
        <v>1.9811264883000561E-5</v>
      </c>
      <c r="CB19">
        <f>EXP(B$19+C$19*($CB4-2001))</f>
        <v>1.9083690551477498E-5</v>
      </c>
      <c r="CC19">
        <f>EXP(B$19+C$19*($CC4-2001))</f>
        <v>1.8382836593995069E-5</v>
      </c>
      <c r="CD19">
        <f>EXP(B$19+C$19*($CD4-2001))</f>
        <v>1.7707721697224919E-5</v>
      </c>
      <c r="CE19">
        <f>EXP(B$19+C$19*($CE4-2001))</f>
        <v>1.7057400586849509E-5</v>
      </c>
      <c r="CF19">
        <f>EXP(B$19+C$19*($CF4-2001))</f>
        <v>1.6430962704019157E-5</v>
      </c>
    </row>
    <row r="20" spans="1:84" ht="15">
      <c r="A20" s="90">
        <v>14</v>
      </c>
      <c r="B20" s="83">
        <v>-8.1946517459716635</v>
      </c>
      <c r="C20" s="83">
        <v>-3.9982482141158175E-2</v>
      </c>
      <c r="D20" s="83"/>
      <c r="E20">
        <f>EXP(B$20+C$20*($E4-2001))</f>
        <v>4.1186006080165684E-4</v>
      </c>
      <c r="F20">
        <f>EXP(B$20+C$20*($F4-2001))</f>
        <v>3.9571772889346389E-4</v>
      </c>
      <c r="G20">
        <f>EXP(B$20+C$20*($G4-2001))</f>
        <v>3.8020807517923582E-4</v>
      </c>
      <c r="H20">
        <f>EXP(B$20+C$20*($H4-2001))</f>
        <v>3.6530630264083457E-4</v>
      </c>
      <c r="I20">
        <f>EXP(B$20+C$20*($I4-2001))</f>
        <v>3.5098858614774888E-4</v>
      </c>
      <c r="J20">
        <f>EXP(B$20+C$20*($J4-2001))</f>
        <v>3.3723203436519366E-4</v>
      </c>
      <c r="K20">
        <f>EXP(B$20+C$20*($K4-2001))</f>
        <v>3.2401465315517254E-4</v>
      </c>
      <c r="L20">
        <f>EXP(B$20+C$20*($L4-2001))</f>
        <v>3.1131531041198832E-4</v>
      </c>
      <c r="M20">
        <f>EXP(B$20+C$20*($M4-2001))</f>
        <v>2.9911370227598497E-4</v>
      </c>
      <c r="N20">
        <f>EXP(B$20+C$20*($N4-2001))</f>
        <v>2.8739032067149207E-4</v>
      </c>
      <c r="O20">
        <f>EXP(B$20+C$20*($O4-2001))</f>
        <v>2.7612642211708658E-4</v>
      </c>
      <c r="P20">
        <f>EXP(B$20+C$20*($P4-2001))</f>
        <v>2.6530399775828896E-4</v>
      </c>
      <c r="Q20">
        <f>EXP(B$20+C$20*($Q4-2001))</f>
        <v>2.5490574457479493E-4</v>
      </c>
      <c r="R20">
        <f>EXP(B$20+C$20*($R4-2001))</f>
        <v>2.4491503771620273E-4</v>
      </c>
      <c r="S20">
        <f>EXP(B$20+C$20*($S4-2001))</f>
        <v>2.3531590392200232E-4</v>
      </c>
      <c r="T20">
        <f>EXP(B$20+C$20*($T4-2001))</f>
        <v>2.2609299598334054E-4</v>
      </c>
      <c r="U20">
        <f>EXP(B$20+C$20*($U4-2001))</f>
        <v>2.172315682057185E-4</v>
      </c>
      <c r="V20">
        <f>EXP(B$20+C$20*($V4-2001))</f>
        <v>2.087174528334037E-4</v>
      </c>
      <c r="W20">
        <f>EXP(B$20+C$20*($W4-2001))</f>
        <v>2.0053703739785151E-4</v>
      </c>
      <c r="X20">
        <f>EXP(B$20+C$20*($X4-2001))</f>
        <v>1.9267724295393034E-4</v>
      </c>
      <c r="Y20">
        <f>EXP(B$20+C$20*($Y4-2001))</f>
        <v>1.8512550316915027E-4</v>
      </c>
      <c r="Z20">
        <f>EXP(B$20+C$20*($Z4-2001))</f>
        <v>1.7786974423245926E-4</v>
      </c>
      <c r="AA20">
        <f>EXP(B$20+C$20*($AA4-2001))</f>
        <v>1.7089836555049377E-4</v>
      </c>
      <c r="AB20">
        <f>EXP(B$20+C$20*($AB4-2001))</f>
        <v>1.6420022120040988E-4</v>
      </c>
      <c r="AC20">
        <f>EXP(B$20+C$20*($AC4-2001))</f>
        <v>1.5776460210965244E-4</v>
      </c>
      <c r="AD20">
        <f>EXP(B$20+C$20*($AD4-2001))</f>
        <v>1.5158121893416073E-4</v>
      </c>
      <c r="AE20">
        <f>EXP(B$20+C$20*($AE4-2001))</f>
        <v>1.4564018560764427E-4</v>
      </c>
      <c r="AF20">
        <f>EXP(B$20+C$20*($AF4-2001))</f>
        <v>1.3993200353562356E-4</v>
      </c>
      <c r="AG20">
        <f>EXP(B$20+C$20*($AG4-2001))</f>
        <v>1.3444754640896297E-4</v>
      </c>
      <c r="AH20">
        <f>EXP(B$20+C$20*($AH4-2001))</f>
        <v>1.2917804561262143E-4</v>
      </c>
      <c r="AI20">
        <f>EXP(B$20+C$20*($AI4-2001))</f>
        <v>1.2411507620628493E-4</v>
      </c>
      <c r="AJ20">
        <f>EXP(B$20+C$20*($AJ4-2001))</f>
        <v>1.1925054345447407E-4</v>
      </c>
      <c r="AK20">
        <f>EXP(B$20+C$20*($AK4-2001))</f>
        <v>1.1457666988458312E-4</v>
      </c>
      <c r="AL20">
        <f>EXP(B$20+C$20*($AL4-2001))</f>
        <v>1.1008598285216639E-4</v>
      </c>
      <c r="AM20">
        <f>EXP(B$20+C$20*($AM4-2001))</f>
        <v>1.0577130259358445E-4</v>
      </c>
      <c r="AN20">
        <f>EXP(B$20+C$20*($AN4-2001))</f>
        <v>1.0162573074691337E-4</v>
      </c>
      <c r="AO20">
        <f>EXP(B$20+C$20*($AO4-2001))</f>
        <v>9.7642639322762602E-5</v>
      </c>
      <c r="AP20">
        <f>EXP(B$20+C$20*($AP4-2001))</f>
        <v>9.381566010736571E-5</v>
      </c>
      <c r="AQ20">
        <f>EXP(B$20+C$20*($AQ4-2001))</f>
        <v>9.0138674481006104E-5</v>
      </c>
      <c r="AR20">
        <f>EXP(B$20+C$20*($AR4-2001))</f>
        <v>8.660580363549405E-5</v>
      </c>
      <c r="AS20">
        <f>EXP(B$20+C$20*($AS4-2001))</f>
        <v>8.3211399175059719E-5</v>
      </c>
      <c r="AT20">
        <f>EXP(B$20+C$20*($AT4-2001))</f>
        <v>7.9950034085629872E-5</v>
      </c>
      <c r="AU20">
        <f>EXP(B$20+C$20*($AU4-2001))</f>
        <v>7.6816494058054658E-5</v>
      </c>
      <c r="AV20">
        <f>EXP(B$20+C$20*($AV4-2001))</f>
        <v>7.3805769151407349E-5</v>
      </c>
      <c r="AW20">
        <f>EXP(B$20+C$20*($AW4-2001))</f>
        <v>7.0913045783031829E-5</v>
      </c>
      <c r="AX20">
        <f>EXP(B$20+C$20*($AX4-2001))</f>
        <v>6.8133699032530028E-5</v>
      </c>
      <c r="AY20">
        <f>EXP(B$20+C$20*($AY4-2001))</f>
        <v>6.5463285247383459E-5</v>
      </c>
      <c r="AZ20">
        <f>EXP(B$20+C$20*($AZ4-2001))</f>
        <v>6.2897534938389908E-5</v>
      </c>
      <c r="BA20">
        <f>EXP(B$20+C$20*($BA4-2001))</f>
        <v>6.0432345953552582E-5</v>
      </c>
      <c r="BB20">
        <f>EXP(B$20+C$20*($BB4-2001))</f>
        <v>5.806377691951178E-5</v>
      </c>
      <c r="BC20">
        <f>EXP(B$20+C$20*($BC4-2001))</f>
        <v>5.5788040940029689E-5</v>
      </c>
      <c r="BD20">
        <f>EXP(B$20+C$20*($BD4-2001))</f>
        <v>5.3601499541456151E-5</v>
      </c>
      <c r="BE20">
        <f>EXP(B$20+C$20*($BE4-2001))</f>
        <v>5.1500656855494162E-5</v>
      </c>
      <c r="BF20">
        <f>EXP(B$20+C$20*($BF4-2001))</f>
        <v>4.9482154029963539E-5</v>
      </c>
      <c r="BG20">
        <f>EXP(B$20+C$20*($BG4-2001))</f>
        <v>4.7542763858628991E-5</v>
      </c>
      <c r="BH20">
        <f>EXP(B$20+C$20*($BH4-2001))</f>
        <v>4.5679385621503846E-5</v>
      </c>
      <c r="BI20">
        <f>EXP(B$20+C$20*($BI4-2001))</f>
        <v>4.3889040127382875E-5</v>
      </c>
      <c r="BJ20">
        <f>EXP(B$20+C$20*($BJ4-2001))</f>
        <v>4.2168864950675503E-5</v>
      </c>
      <c r="BK20">
        <f>EXP(B$20+C$20*($BK4-2001))</f>
        <v>4.051610985492613E-5</v>
      </c>
      <c r="BL20">
        <f>EXP(B$20+C$20*($BL4-2001))</f>
        <v>3.8928132395703698E-5</v>
      </c>
      <c r="BM20">
        <f>EXP(B$20+C$20*($BM4-2001))</f>
        <v>3.7402393695829706E-5</v>
      </c>
      <c r="BN20">
        <f>EXP(B$20+C$20*($BN4-2001))</f>
        <v>3.5936454386191884E-5</v>
      </c>
      <c r="BO20">
        <f>EXP(B$20+C$20*($BO4-2001))</f>
        <v>3.4527970705651361E-5</v>
      </c>
      <c r="BP20">
        <f>EXP(B$20+C$20*($BP4-2001))</f>
        <v>3.3174690753810173E-5</v>
      </c>
      <c r="BQ20">
        <f>EXP(B$20+C$20*($BQ4-2001))</f>
        <v>3.1874450890645709E-5</v>
      </c>
      <c r="BR20">
        <f>EXP(B$20+C$20*($BR4-2001))</f>
        <v>3.0625172277257664E-5</v>
      </c>
      <c r="BS20">
        <f>EXP(B$20+C$20*($BS4-2001))</f>
        <v>2.9424857552195875E-5</v>
      </c>
      <c r="BT20">
        <f>EXP(B$20+C$20*($BT4-2001))</f>
        <v>2.8271587638054825E-5</v>
      </c>
      <c r="BU20">
        <f>EXP(B$20+C$20*($BU4-2001))</f>
        <v>2.7163518673230349E-5</v>
      </c>
      <c r="BV20">
        <f>EXP(B$20+C$20*($BV4-2001))</f>
        <v>2.6098879063931466E-5</v>
      </c>
      <c r="BW20">
        <f>EXP(B$20+C$20*($BW4-2001))</f>
        <v>2.5075966651735592E-5</v>
      </c>
      <c r="BX20">
        <f>EXP(B$20+C$20*($BX4-2001))</f>
        <v>2.409314599215719E-5</v>
      </c>
      <c r="BY20">
        <f>EXP(B$20+C$20*($BY4-2001))</f>
        <v>2.3148845739879865E-5</v>
      </c>
      <c r="BZ20">
        <f>EXP(B$20+C$20*($BZ4-2001))</f>
        <v>2.2241556136470988E-5</v>
      </c>
      <c r="CA20">
        <f>EXP(B$20+C$20*($CA4-2001))</f>
        <v>2.1369826596561725E-5</v>
      </c>
      <c r="CB20">
        <f>EXP(B$20+C$20*($CB4-2001))</f>
        <v>2.0532263388634297E-5</v>
      </c>
      <c r="CC20">
        <f>EXP(B$20+C$20*($CC4-2001))</f>
        <v>1.9727527406707187E-5</v>
      </c>
      <c r="CD20">
        <f>EXP(B$20+C$20*($CD4-2001))</f>
        <v>1.8954332029356935E-5</v>
      </c>
      <c r="CE20">
        <f>EXP(B$20+C$20*($CE4-2001))</f>
        <v>1.8211441062652319E-5</v>
      </c>
      <c r="CF20">
        <f>EXP(B$20+C$20*($CF4-2001))</f>
        <v>1.7497666763712932E-5</v>
      </c>
    </row>
    <row r="21" spans="1:84" ht="15">
      <c r="A21" s="90">
        <v>15</v>
      </c>
      <c r="B21" s="83">
        <v>-7.9153929931921905</v>
      </c>
      <c r="C21" s="83">
        <v>-4.1904018251863302E-2</v>
      </c>
      <c r="D21" s="83"/>
      <c r="E21">
        <f>EXP(B$21+C$21*($E4-2001))</f>
        <v>5.5510525659685191E-4</v>
      </c>
      <c r="F21">
        <f>EXP(B$21+C$21*($F4-2001))</f>
        <v>5.3232474659546962E-4</v>
      </c>
      <c r="G21">
        <f>EXP(B$21+C$21*($G4-2001))</f>
        <v>5.1047910728708773E-4</v>
      </c>
      <c r="H21">
        <f>EXP(B$21+C$21*($H4-2001))</f>
        <v>4.8952997327898415E-4</v>
      </c>
      <c r="I21">
        <f>EXP(B$21+C$21*($I4-2001))</f>
        <v>4.6944055362436624E-4</v>
      </c>
      <c r="J21">
        <f>EXP(B$21+C$21*($J4-2001))</f>
        <v>4.5017556720997726E-4</v>
      </c>
      <c r="K21">
        <f>EXP(B$21+C$21*($K4-2001))</f>
        <v>4.3170118079527078E-4</v>
      </c>
      <c r="L21">
        <f>EXP(B$21+C$21*($L4-2001))</f>
        <v>4.1398494959435199E-4</v>
      </c>
      <c r="M21">
        <f>EXP(B$21+C$21*($M4-2001))</f>
        <v>3.9699576029632089E-4</v>
      </c>
      <c r="N21">
        <f>EXP(B$21+C$21*($N4-2001))</f>
        <v>3.8070377642396356E-4</v>
      </c>
      <c r="O21">
        <f>EXP(B$21+C$21*($O4-2001))</f>
        <v>3.6508038593481746E-4</v>
      </c>
      <c r="P21">
        <f>EXP(B$21+C$21*($P4-2001))</f>
        <v>3.500981509725987E-4</v>
      </c>
      <c r="Q21">
        <f>EXP(B$21+C$21*($Q4-2001))</f>
        <v>3.3573075968073619E-4</v>
      </c>
      <c r="R21">
        <f>EXP(B$21+C$21*($R4-2001))</f>
        <v>3.2195297999339066E-4</v>
      </c>
      <c r="S21">
        <f>EXP(B$21+C$21*($S4-2001))</f>
        <v>3.0874061532280931E-4</v>
      </c>
      <c r="T21">
        <f>EXP(B$21+C$21*($T4-2001))</f>
        <v>2.9607046206518646E-4</v>
      </c>
      <c r="U21">
        <f>EXP(B$21+C$21*($U4-2001))</f>
        <v>2.8392026885040944E-4</v>
      </c>
      <c r="V21">
        <f>EXP(B$21+C$21*($V4-2001))</f>
        <v>2.7226869746412155E-4</v>
      </c>
      <c r="W21">
        <f>EXP(B$21+C$21*($W4-2001))</f>
        <v>2.6109528537346778E-4</v>
      </c>
      <c r="X21">
        <f>EXP(B$21+C$21*($X4-2001))</f>
        <v>2.5038040979072091E-4</v>
      </c>
      <c r="Y21">
        <f>EXP(B$21+C$21*($Y4-2001))</f>
        <v>2.4010525321166814E-4</v>
      </c>
      <c r="Z21">
        <f>EXP(B$21+C$21*($Z4-2001))</f>
        <v>2.3025177036824186E-4</v>
      </c>
      <c r="AA21">
        <f>EXP(B$21+C$21*($AA4-2001))</f>
        <v>2.2080265653735069E-4</v>
      </c>
      <c r="AB21">
        <f>EXP(B$21+C$21*($AB4-2001))</f>
        <v>2.1174131715026226E-4</v>
      </c>
      <c r="AC21">
        <f>EXP(B$21+C$21*($AC4-2001))</f>
        <v>2.0305183864915931E-4</v>
      </c>
      <c r="AD21">
        <f>EXP(B$21+C$21*($AD4-2001))</f>
        <v>1.9471896053969184E-4</v>
      </c>
      <c r="AE21">
        <f>EXP(B$21+C$21*($AE4-2001))</f>
        <v>1.8672804859043836E-4</v>
      </c>
      <c r="AF21">
        <f>EXP(B$21+C$21*($AF4-2001))</f>
        <v>1.7906506913221575E-4</v>
      </c>
      <c r="AG21">
        <f>EXP(B$21+C$21*($AG4-2001))</f>
        <v>1.7171656441209679E-4</v>
      </c>
      <c r="AH21">
        <f>EXP(B$21+C$21*($AH4-2001))</f>
        <v>1.6466962895885583E-4</v>
      </c>
      <c r="AI21">
        <f>EXP(B$21+C$21*($AI4-2001))</f>
        <v>1.5791188691833055E-4</v>
      </c>
      <c r="AJ21">
        <f>EXP(B$21+C$21*($AJ4-2001))</f>
        <v>1.5143147031890223E-4</v>
      </c>
      <c r="AK21">
        <f>EXP(B$21+C$21*($AK4-2001))</f>
        <v>1.4521699822891935E-4</v>
      </c>
      <c r="AL21">
        <f>EXP(B$21+C$21*($AL4-2001))</f>
        <v>1.3925755676946452E-4</v>
      </c>
      <c r="AM21">
        <f>EXP(B$21+C$21*($AM4-2001))</f>
        <v>1.33542679947358E-4</v>
      </c>
      <c r="AN21">
        <f>EXP(B$21+C$21*($AN4-2001))</f>
        <v>1.2806233127474298E-4</v>
      </c>
      <c r="AO21">
        <f>EXP(B$21+C$21*($AO4-2001))</f>
        <v>1.228068861429678E-4</v>
      </c>
      <c r="AP21">
        <f>EXP(B$21+C$21*($AP4-2001))</f>
        <v>1.1776711491981353E-4</v>
      </c>
      <c r="AQ21">
        <f>EXP(B$21+C$21*($AQ4-2001))</f>
        <v>1.1293416674037819E-4</v>
      </c>
      <c r="AR21">
        <f>EXP(B$21+C$21*($AR4-2001))</f>
        <v>1.0829955396315603E-4</v>
      </c>
      <c r="AS21">
        <f>EXP(B$21+C$21*($AS4-2001))</f>
        <v>1.0385513726400959E-4</v>
      </c>
      <c r="AT21">
        <f>EXP(B$21+C$21*($AT4-2001))</f>
        <v>9.9593111341859269E-5</v>
      </c>
      <c r="AU21">
        <f>EXP(B$21+C$21*($AU4-2001))</f>
        <v>9.550599121098341E-5</v>
      </c>
      <c r="AV21">
        <f>EXP(B$21+C$21*($AV4-2001))</f>
        <v>9.1586599055859525E-5</v>
      </c>
      <c r="AW21">
        <f>EXP(B$21+C$21*($AW4-2001))</f>
        <v>8.7828051625457639E-5</v>
      </c>
      <c r="AX21">
        <f>EXP(B$21+C$21*($AX4-2001))</f>
        <v>8.4223748144849955E-5</v>
      </c>
      <c r="AY21">
        <f>EXP(B$21+C$21*($AY4-2001))</f>
        <v>8.0767358722904552E-5</v>
      </c>
      <c r="AZ21">
        <f>EXP(B$21+C$21*($AZ4-2001))</f>
        <v>7.7452813235707687E-5</v>
      </c>
      <c r="BA21">
        <f>EXP(B$21+C$21*($BA4-2001))</f>
        <v>7.4274290666189455E-5</v>
      </c>
      <c r="BB21">
        <f>EXP(B$21+C$21*($BB4-2001))</f>
        <v>7.1226208881232527E-5</v>
      </c>
      <c r="BC21">
        <f>EXP(B$21+C$21*($BC4-2001))</f>
        <v>6.8303214828308517E-5</v>
      </c>
      <c r="BD21">
        <f>EXP(B$21+C$21*($BD4-2001))</f>
        <v>6.5500175134427759E-5</v>
      </c>
      <c r="BE21">
        <f>EXP(B$21+C$21*($BE4-2001))</f>
        <v>6.2812167090890448E-5</v>
      </c>
      <c r="BF21">
        <f>EXP(B$21+C$21*($BF4-2001))</f>
        <v>6.0234470008007807E-5</v>
      </c>
      <c r="BG21">
        <f>EXP(B$21+C$21*($BG4-2001))</f>
        <v>5.7762556924608698E-5</v>
      </c>
      <c r="BH21">
        <f>EXP(B$21+C$21*($BH4-2001))</f>
        <v>5.5392086657774043E-5</v>
      </c>
      <c r="BI21">
        <f>EXP(B$21+C$21*($BI4-2001))</f>
        <v>5.311889617883513E-5</v>
      </c>
      <c r="BJ21">
        <f>EXP(B$21+C$21*($BJ4-2001))</f>
        <v>5.0938993302247596E-5</v>
      </c>
      <c r="BK21">
        <f>EXP(B$21+C$21*($BK4-2001))</f>
        <v>4.8848549674499802E-5</v>
      </c>
      <c r="BL21">
        <f>EXP(B$21+C$21*($BL4-2001))</f>
        <v>4.6843894050744508E-5</v>
      </c>
      <c r="BM21">
        <f>EXP(B$21+C$21*($BM4-2001))</f>
        <v>4.4921505847345306E-5</v>
      </c>
      <c r="BN21">
        <f>EXP(B$21+C$21*($BN4-2001))</f>
        <v>4.3078008959014083E-5</v>
      </c>
      <c r="BO21">
        <f>EXP(B$21+C$21*($BO4-2001))</f>
        <v>4.1310165829682745E-5</v>
      </c>
      <c r="BP21">
        <f>EXP(B$21+C$21*($BP4-2001))</f>
        <v>3.9614871766695158E-5</v>
      </c>
      <c r="BQ21">
        <f>EXP(B$21+C$21*($BQ4-2001))</f>
        <v>3.7989149488334321E-5</v>
      </c>
      <c r="BR21">
        <f>EXP(B$21+C$21*($BR4-2001))</f>
        <v>3.6430143895109473E-5</v>
      </c>
      <c r="BS21">
        <f>EXP(B$21+C$21*($BS4-2001))</f>
        <v>3.4935117055619372E-5</v>
      </c>
      <c r="BT21">
        <f>EXP(B$21+C$21*($BT4-2001))</f>
        <v>3.3501443398187202E-5</v>
      </c>
      <c r="BU21">
        <f>EXP(B$21+C$21*($BU4-2001))</f>
        <v>3.2126605099822093E-5</v>
      </c>
      <c r="BV21">
        <f>EXP(B$21+C$21*($BV4-2001))</f>
        <v>3.0808187664408631E-5</v>
      </c>
      <c r="BW21">
        <f>EXP(B$21+C$21*($BW4-2001))</f>
        <v>2.9543875682360101E-5</v>
      </c>
      <c r="BX21">
        <f>EXP(B$21+C$21*($BX4-2001))</f>
        <v>2.8331448764287545E-5</v>
      </c>
      <c r="BY21">
        <f>EXP(B$21+C$21*($BY4-2001))</f>
        <v>2.7168777641543598E-5</v>
      </c>
      <c r="BZ21">
        <f>EXP(B$21+C$21*($BZ4-2001))</f>
        <v>2.605382042679323E-5</v>
      </c>
      <c r="CA21">
        <f>EXP(B$21+C$21*($CA4-2001))</f>
        <v>2.4984619028043326E-5</v>
      </c>
      <c r="CB21">
        <f>EXP(B$21+C$21*($CB4-2001))</f>
        <v>2.3959295709834422E-5</v>
      </c>
      <c r="CC21">
        <f>EXP(B$21+C$21*($CC4-2001))</f>
        <v>2.2976049795554868E-5</v>
      </c>
      <c r="CD21">
        <f>EXP(B$21+C$21*($CD4-2001))</f>
        <v>2.2033154505085623E-5</v>
      </c>
      <c r="CE21">
        <f>EXP(B$21+C$21*($CE4-2001))</f>
        <v>2.1128953922222776E-5</v>
      </c>
      <c r="CF21">
        <f>EXP(B$21+C$21*($CF4-2001))</f>
        <v>2.0261860086551342E-5</v>
      </c>
    </row>
    <row r="22" spans="1:84" ht="15">
      <c r="A22" s="90">
        <v>16</v>
      </c>
      <c r="B22" s="83">
        <v>-7.6158683842554407</v>
      </c>
      <c r="C22" s="83">
        <v>-4.2767496487839E-2</v>
      </c>
      <c r="D22" s="83"/>
      <c r="E22">
        <f>EXP(B$22+C$22*($E4-2001))</f>
        <v>7.5545267460095235E-4</v>
      </c>
      <c r="F22">
        <f>EXP(B$22+C$22*($F4-2001))</f>
        <v>7.2382499394742998E-4</v>
      </c>
      <c r="G22">
        <f>EXP(B$22+C$22*($G4-2001))</f>
        <v>6.9352143354280214E-4</v>
      </c>
      <c r="H22">
        <f>EXP(B$22+C$22*($H4-2001))</f>
        <v>6.6448655794579519E-4</v>
      </c>
      <c r="I22">
        <f>EXP(B$22+C$22*($I4-2001))</f>
        <v>6.366672525679049E-4</v>
      </c>
      <c r="J22">
        <f>EXP(B$22+C$22*($J4-2001))</f>
        <v>6.1001262650888714E-4</v>
      </c>
      <c r="K22">
        <f>EXP(B$22+C$22*($K4-2001))</f>
        <v>5.8447391946012247E-4</v>
      </c>
      <c r="L22">
        <f>EXP(B$22+C$22*($L4-2001))</f>
        <v>5.6000441250555132E-4</v>
      </c>
      <c r="M22">
        <f>EXP(B$22+C$22*($M4-2001))</f>
        <v>5.3655934265700643E-4</v>
      </c>
      <c r="N22">
        <f>EXP(B$22+C$22*($N4-2001))</f>
        <v>5.1409582096759859E-4</v>
      </c>
      <c r="O22">
        <f>EXP(B$22+C$22*($O4-2001))</f>
        <v>4.9257275407335219E-4</v>
      </c>
      <c r="P22">
        <f>EXP(B$22+C$22*($P4-2001))</f>
        <v>4.719507690195735E-4</v>
      </c>
      <c r="Q22">
        <f>EXP(B$22+C$22*($Q4-2001))</f>
        <v>4.5219214123442462E-4</v>
      </c>
      <c r="R22">
        <f>EXP(B$22+C$22*($R4-2001))</f>
        <v>4.3326072551794746E-4</v>
      </c>
      <c r="S22">
        <f>EXP(B$22+C$22*($S4-2001))</f>
        <v>4.1512188992029296E-4</v>
      </c>
      <c r="T22">
        <f>EXP(B$22+C$22*($T4-2001))</f>
        <v>3.977424523881922E-4</v>
      </c>
      <c r="U22">
        <f>EXP(B$22+C$22*($U4-2001))</f>
        <v>3.8109062006378157E-4</v>
      </c>
      <c r="V22">
        <f>EXP(B$22+C$22*($V4-2001))</f>
        <v>3.6513593112473352E-4</v>
      </c>
      <c r="W22">
        <f>EXP(B$22+C$22*($W4-2001))</f>
        <v>3.4984919905930035E-4</v>
      </c>
      <c r="X22">
        <f>EXP(B$22+C$22*($X4-2001))</f>
        <v>3.3520245927433221E-4</v>
      </c>
      <c r="Y22">
        <f>EXP(B$22+C$22*($Y4-2001))</f>
        <v>3.211689179385973E-4</v>
      </c>
      <c r="Z22">
        <f>EXP(B$22+C$22*($Z4-2001))</f>
        <v>3.0772290296781848E-4</v>
      </c>
      <c r="AA22">
        <f>EXP(B$22+C$22*($AA4-2001))</f>
        <v>2.9483981706176625E-4</v>
      </c>
      <c r="AB22">
        <f>EXP(B$22+C$22*($AB4-2001))</f>
        <v>2.8249609270749319E-4</v>
      </c>
      <c r="AC22">
        <f>EXP(B$22+C$22*($AC4-2001))</f>
        <v>2.7066914906639748E-4</v>
      </c>
      <c r="AD22">
        <f>EXP(B$22+C$22*($AD4-2001))</f>
        <v>2.5933735066624675E-4</v>
      </c>
      <c r="AE22">
        <f>EXP(B$22+C$22*($AE4-2001))</f>
        <v>2.4847996782259579E-4</v>
      </c>
      <c r="AF22">
        <f>EXP(B$22+C$22*($AF4-2001))</f>
        <v>2.3807713871719602E-4</v>
      </c>
      <c r="AG22">
        <f>EXP(B$22+C$22*($AG4-2001))</f>
        <v>2.2810983306402685E-4</v>
      </c>
      <c r="AH22">
        <f>EXP(B$22+C$22*($AH4-2001))</f>
        <v>2.1855981729647627E-4</v>
      </c>
      <c r="AI22">
        <f>EXP(B$22+C$22*($AI4-2001))</f>
        <v>2.094096212119942E-4</v>
      </c>
      <c r="AJ22">
        <f>EXP(B$22+C$22*($AJ4-2001))</f>
        <v>2.006425060131943E-4</v>
      </c>
      <c r="AK22">
        <f>EXP(B$22+C$22*($AK4-2001))</f>
        <v>1.9224243368694331E-4</v>
      </c>
      <c r="AL22">
        <f>EXP(B$22+C$22*($AL4-2001))</f>
        <v>1.8419403766542112E-4</v>
      </c>
      <c r="AM22">
        <f>EXP(B$22+C$22*($AM4-2001))</f>
        <v>1.7648259471548115E-4</v>
      </c>
      <c r="AN22">
        <f>EXP(B$22+C$22*($AN4-2001))</f>
        <v>1.6909399800488684E-4</v>
      </c>
      <c r="AO22">
        <f>EXP(B$22+C$22*($AO4-2001))</f>
        <v>1.6201473129615372E-4</v>
      </c>
      <c r="AP22">
        <f>EXP(B$22+C$22*($AP4-2001))</f>
        <v>1.5523184422078836E-4</v>
      </c>
      <c r="AQ22">
        <f>EXP(B$22+C$22*($AQ4-2001))</f>
        <v>1.4873292858869267E-4</v>
      </c>
      <c r="AR22">
        <f>EXP(B$22+C$22*($AR4-2001))</f>
        <v>1.4250609568939673E-4</v>
      </c>
      <c r="AS22">
        <f>EXP(B$22+C$22*($AS4-2001))</f>
        <v>1.3653995454359258E-4</v>
      </c>
      <c r="AT22">
        <f>EXP(B$22+C$22*($AT4-2001))</f>
        <v>1.3082359106518897E-4</v>
      </c>
      <c r="AU22">
        <f>EXP(B$22+C$22*($AU4-2001))</f>
        <v>1.2534654809576349E-4</v>
      </c>
      <c r="AV22">
        <f>EXP(B$22+C$22*($AV4-2001))</f>
        <v>1.2009880627488995E-4</v>
      </c>
      <c r="AW22">
        <f>EXP(B$22+C$22*($AW4-2001))</f>
        <v>1.1507076571134585E-4</v>
      </c>
      <c r="AX22">
        <f>EXP(B$22+C$22*($AX4-2001))</f>
        <v>1.1025322842167093E-4</v>
      </c>
      <c r="AY22">
        <f>EXP(B$22+C$22*($AY4-2001))</f>
        <v>1.0563738150395049E-4</v>
      </c>
      <c r="AZ22">
        <f>EXP(B$22+C$22*($AZ4-2001))</f>
        <v>1.0121478101604291E-4</v>
      </c>
      <c r="BA22">
        <f>EXP(B$22+C$22*($BA4-2001))</f>
        <v>9.6977336528759114E-5</v>
      </c>
      <c r="BB22">
        <f>EXP(B$22+C$22*($BB4-2001))</f>
        <v>9.2917296325736415E-5</v>
      </c>
      <c r="BC22">
        <f>EXP(B$22+C$22*($BC4-2001))</f>
        <v>8.9027233222933289E-5</v>
      </c>
      <c r="BD22">
        <f>EXP(B$22+C$22*($BD4-2001))</f>
        <v>8.5300030981801597E-5</v>
      </c>
      <c r="BE22">
        <f>EXP(B$22+C$22*($BE4-2001))</f>
        <v>8.1728871291284849E-5</v>
      </c>
      <c r="BF22">
        <f>EXP(B$22+C$22*($BF4-2001))</f>
        <v>7.8307221294825449E-5</v>
      </c>
      <c r="BG22">
        <f>EXP(B$22+C$22*($BG4-2001))</f>
        <v>7.5028821639564871E-5</v>
      </c>
      <c r="BH22">
        <f>EXP(B$22+C$22*($BH4-2001))</f>
        <v>7.188767502587432E-5</v>
      </c>
      <c r="BI22">
        <f>EXP(B$22+C$22*($BI4-2001))</f>
        <v>6.887803523626932E-5</v>
      </c>
      <c r="BJ22">
        <f>EXP(B$22+C$22*($BJ4-2001))</f>
        <v>6.5994396623638153E-5</v>
      </c>
      <c r="BK22">
        <f>EXP(B$22+C$22*($BK4-2001))</f>
        <v>6.3231484039554903E-5</v>
      </c>
      <c r="BL22">
        <f>EXP(B$22+C$22*($BL4-2001))</f>
        <v>6.0584243184252196E-5</v>
      </c>
      <c r="BM22">
        <f>EXP(B$22+C$22*($BM4-2001))</f>
        <v>5.8047831360600772E-5</v>
      </c>
      <c r="BN22">
        <f>EXP(B$22+C$22*($BN4-2001))</f>
        <v>5.5617608615182197E-5</v>
      </c>
      <c r="BO22">
        <f>EXP(B$22+C$22*($BO4-2001))</f>
        <v>5.3289129250246699E-5</v>
      </c>
      <c r="BP22">
        <f>EXP(B$22+C$22*($BP4-2001))</f>
        <v>5.1058133691032675E-5</v>
      </c>
      <c r="BQ22">
        <f>EXP(B$22+C$22*($BQ4-2001))</f>
        <v>4.8920540693565515E-5</v>
      </c>
      <c r="BR22">
        <f>EXP(B$22+C$22*($BR4-2001))</f>
        <v>4.6872439878685181E-5</v>
      </c>
      <c r="BS22">
        <f>EXP(B$22+C$22*($BS4-2001))</f>
        <v>4.4910084578642648E-5</v>
      </c>
      <c r="BT22">
        <f>EXP(B$22+C$22*($BT4-2001))</f>
        <v>4.3029884983179862E-5</v>
      </c>
      <c r="BU22">
        <f>EXP(B$22+C$22*($BU4-2001))</f>
        <v>4.1228401572554986E-5</v>
      </c>
      <c r="BV22">
        <f>EXP(B$22+C$22*($BV4-2001))</f>
        <v>3.9502338825499744E-5</v>
      </c>
      <c r="BW22">
        <f>EXP(B$22+C$22*($BW4-2001))</f>
        <v>3.7848539190598604E-5</v>
      </c>
      <c r="BX22">
        <f>EXP(B$22+C$22*($BX4-2001))</f>
        <v>3.626397731006129E-5</v>
      </c>
      <c r="BY22">
        <f>EXP(B$22+C$22*($BY4-2001))</f>
        <v>3.4745754485322465E-5</v>
      </c>
      <c r="BZ22">
        <f>EXP(B$22+C$22*($BZ4-2001))</f>
        <v>3.3291093374342889E-5</v>
      </c>
      <c r="CA22">
        <f>EXP(B$22+C$22*($CA4-2001))</f>
        <v>3.1897332910914137E-5</v>
      </c>
      <c r="CB22">
        <f>EXP(B$22+C$22*($CB4-2001))</f>
        <v>3.0561923436669607E-5</v>
      </c>
      <c r="CC22">
        <f>EXP(B$22+C$22*($CC4-2001))</f>
        <v>2.9282422036898971E-5</v>
      </c>
      <c r="CD22">
        <f>EXP(B$22+C$22*($CD4-2001))</f>
        <v>2.8056488071632498E-5</v>
      </c>
      <c r="CE22">
        <f>EXP(B$22+C$22*($CE4-2001))</f>
        <v>2.6881878893820429E-5</v>
      </c>
      <c r="CF22">
        <f>EXP(B$22+C$22*($CF4-2001))</f>
        <v>2.5756445746774498E-5</v>
      </c>
    </row>
    <row r="23" spans="1:84" ht="15">
      <c r="A23" s="90">
        <v>17</v>
      </c>
      <c r="B23" s="83">
        <v>-7.3318981668387844</v>
      </c>
      <c r="C23" s="83">
        <v>-4.255788542249208E-2</v>
      </c>
      <c r="D23" s="83"/>
      <c r="E23">
        <f>EXP(B$23+C$23*($E4-2001))</f>
        <v>1.0014369978616497E-3</v>
      </c>
      <c r="F23">
        <f>EXP(B$23+C$23*($F4-2001))</f>
        <v>9.5971211562134707E-4</v>
      </c>
      <c r="G23">
        <f>EXP(B$23+C$23*($G4-2001))</f>
        <v>9.1972570100475374E-4</v>
      </c>
      <c r="H23">
        <f>EXP(B$23+C$23*($H4-2001))</f>
        <v>8.8140532074144657E-4</v>
      </c>
      <c r="I23">
        <f>EXP(B$23+C$23*($I4-2001))</f>
        <v>8.44681559493918E-4</v>
      </c>
      <c r="J23">
        <f>EXP(B$23+C$23*($J4-2001))</f>
        <v>8.0948789411537235E-4</v>
      </c>
      <c r="K23">
        <f>EXP(B$23+C$23*($K4-2001))</f>
        <v>7.7576057314656917E-4</v>
      </c>
      <c r="L23">
        <f>EXP(B$23+C$23*($L4-2001))</f>
        <v>7.4343850133343843E-4</v>
      </c>
      <c r="M23">
        <f>EXP(B$23+C$23*($M4-2001))</f>
        <v>7.124631289562634E-4</v>
      </c>
      <c r="N23">
        <f>EXP(B$23+C$23*($N4-2001))</f>
        <v>6.8277834576996809E-4</v>
      </c>
      <c r="O23">
        <f>EXP(B$23+C$23*($O4-2001))</f>
        <v>6.5433037936338202E-4</v>
      </c>
      <c r="P23">
        <f>EXP(B$23+C$23*($P4-2001))</f>
        <v>6.2706769775336879E-4</v>
      </c>
      <c r="Q23">
        <f>EXP(B$23+C$23*($Q4-2001))</f>
        <v>6.0094091603736944E-4</v>
      </c>
      <c r="R23">
        <f>EXP(B$23+C$23*($R4-2001))</f>
        <v>5.7590270693526986E-4</v>
      </c>
      <c r="S23">
        <f>EXP(B$23+C$23*($S4-2001))</f>
        <v>5.5190771505854138E-4</v>
      </c>
      <c r="T23">
        <f>EXP(B$23+C$23*($T4-2001))</f>
        <v>5.2891247475135876E-4</v>
      </c>
      <c r="U23">
        <f>EXP(B$23+C$23*($U4-2001))</f>
        <v>5.0687533135486938E-4</v>
      </c>
      <c r="V23">
        <f>EXP(B$23+C$23*($V4-2001))</f>
        <v>4.8575636575198464E-4</v>
      </c>
      <c r="W23">
        <f>EXP(B$23+C$23*($W4-2001))</f>
        <v>4.6551732205601861E-4</v>
      </c>
      <c r="X23">
        <f>EXP(B$23+C$23*($X4-2001))</f>
        <v>4.4612153831217512E-4</v>
      </c>
      <c r="Y23">
        <f>EXP(B$23+C$23*($Y4-2001))</f>
        <v>4.2753388008636052E-4</v>
      </c>
      <c r="Z23">
        <f>EXP(B$23+C$23*($Z4-2001))</f>
        <v>4.0972067682101891E-4</v>
      </c>
      <c r="AA23">
        <f>EXP(B$23+C$23*($AA4-2001))</f>
        <v>3.9264966084270181E-4</v>
      </c>
      <c r="AB23">
        <f>EXP(B$23+C$23*($AB4-2001))</f>
        <v>3.7628990891088842E-4</v>
      </c>
      <c r="AC23">
        <f>EXP(B$23+C$23*($AC4-2001))</f>
        <v>3.6061178620217448E-4</v>
      </c>
      <c r="AD23">
        <f>EXP(B$23+C$23*($AD4-2001))</f>
        <v>3.4558689262836098E-4</v>
      </c>
      <c r="AE23">
        <f>EXP(B$23+C$23*($AE4-2001))</f>
        <v>3.3118801139119815E-4</v>
      </c>
      <c r="AF23">
        <f>EXP(B$23+C$23*($AF4-2001))</f>
        <v>3.1738905968060183E-4</v>
      </c>
      <c r="AG23">
        <f>EXP(B$23+C$23*($AG4-2001))</f>
        <v>3.0416504142702084E-4</v>
      </c>
      <c r="AH23">
        <f>EXP(B$23+C$23*($AH4-2001))</f>
        <v>2.9149200202238694E-4</v>
      </c>
      <c r="AI23">
        <f>EXP(B$23+C$23*($AI4-2001))</f>
        <v>2.7934698492760744E-4</v>
      </c>
      <c r="AJ23">
        <f>EXP(B$23+C$23*($AJ4-2001))</f>
        <v>2.6770799008801592E-4</v>
      </c>
      <c r="AK23">
        <f>EXP(B$23+C$23*($AK4-2001))</f>
        <v>2.5655393408143576E-4</v>
      </c>
      <c r="AL23">
        <f>EXP(B$23+C$23*($AL4-2001))</f>
        <v>2.4586461192668011E-4</v>
      </c>
      <c r="AM23">
        <f>EXP(B$23+C$23*($AM4-2001))</f>
        <v>2.3562066048330086E-4</v>
      </c>
      <c r="AN23">
        <f>EXP(B$23+C$23*($AN4-2001))</f>
        <v>2.2580352337628291E-4</v>
      </c>
      <c r="AO23">
        <f>EXP(B$23+C$23*($AO4-2001))</f>
        <v>2.16395417382158E-4</v>
      </c>
      <c r="AP23">
        <f>EXP(B$23+C$23*($AP4-2001))</f>
        <v>2.0737930021563482E-4</v>
      </c>
      <c r="AQ23">
        <f>EXP(B$23+C$23*($AQ4-2001))</f>
        <v>1.9873883965840566E-4</v>
      </c>
      <c r="AR23">
        <f>EXP(B$23+C$23*($AR4-2001))</f>
        <v>1.9045838397419615E-4</v>
      </c>
      <c r="AS23">
        <f>EXP(B$23+C$23*($AS4-2001))</f>
        <v>1.8252293355647582E-4</v>
      </c>
      <c r="AT23">
        <f>EXP(B$23+C$23*($AT4-2001))</f>
        <v>1.7491811375746683E-4</v>
      </c>
      <c r="AU23">
        <f>EXP(B$23+C$23*($AU4-2001))</f>
        <v>1.6763014884922943E-4</v>
      </c>
      <c r="AV23">
        <f>EXP(B$23+C$23*($AV4-2001))</f>
        <v>1.606458370696634E-4</v>
      </c>
      <c r="AW23">
        <f>EXP(B$23+C$23*($AW4-2001))</f>
        <v>1.5395252670821348E-4</v>
      </c>
      <c r="AX23">
        <f>EXP(B$23+C$23*($AX4-2001))</f>
        <v>1.4753809318796864E-4</v>
      </c>
      <c r="AY23">
        <f>EXP(B$23+C$23*($AY4-2001))</f>
        <v>1.4139091710263152E-4</v>
      </c>
      <c r="AZ23">
        <f>EXP(B$23+C$23*($AZ4-2001))</f>
        <v>1.3549986316858205E-4</v>
      </c>
      <c r="BA23">
        <f>EXP(B$23+C$23*($BA4-2001))</f>
        <v>1.2985426005389925E-4</v>
      </c>
      <c r="BB23">
        <f>EXP(B$23+C$23*($BB4-2001))</f>
        <v>1.2444388104781125E-4</v>
      </c>
      <c r="BC23">
        <f>EXP(B$23+C$23*($BC4-2001))</f>
        <v>1.1925892553554907E-4</v>
      </c>
      <c r="BD23">
        <f>EXP(B$23+C$23*($BD4-2001))</f>
        <v>1.142900012450533E-4</v>
      </c>
      <c r="BE23">
        <f>EXP(B$23+C$23*($BE4-2001))</f>
        <v>1.0952810723337169E-4</v>
      </c>
      <c r="BF23">
        <f>EXP(B$23+C$23*($BF4-2001))</f>
        <v>1.0496461758192671E-4</v>
      </c>
      <c r="BG23">
        <f>EXP(B$23+C$23*($BG4-2001))</f>
        <v>1.0059126577112287E-4</v>
      </c>
      <c r="BH23">
        <f>EXP(B$23+C$23*($BH4-2001))</f>
        <v>9.6400129705983189E-5</v>
      </c>
      <c r="BI23">
        <f>EXP(B$23+C$23*($BI4-2001))</f>
        <v>9.2383617365695498E-5</v>
      </c>
      <c r="BJ23">
        <f>EXP(B$23+C$23*($BJ4-2001))</f>
        <v>8.8534453051068018E-5</v>
      </c>
      <c r="BK23">
        <f>EXP(B$23+C$23*($BK4-2001))</f>
        <v>8.4845664204986413E-5</v>
      </c>
      <c r="BL23">
        <f>EXP(B$23+C$23*($BL4-2001))</f>
        <v>8.1310568781996592E-5</v>
      </c>
      <c r="BM23">
        <f>EXP(B$23+C$23*($BM4-2001))</f>
        <v>7.7922763144133123E-5</v>
      </c>
      <c r="BN23">
        <f>EXP(B$23+C$23*($BN4-2001))</f>
        <v>7.4676110461068313E-5</v>
      </c>
      <c r="BO23">
        <f>EXP(B$23+C$23*($BO4-2001))</f>
        <v>7.1564729593569717E-5</v>
      </c>
      <c r="BP23">
        <f>EXP(B$23+C$23*($BP4-2001))</f>
        <v>6.8582984440128457E-5</v>
      </c>
      <c r="BQ23">
        <f>EXP(B$23+C$23*($BQ4-2001))</f>
        <v>6.5725473727459277E-5</v>
      </c>
      <c r="BR23">
        <f>EXP(B$23+C$23*($BR4-2001))</f>
        <v>6.2987021226381274E-5</v>
      </c>
      <c r="BS23">
        <f>EXP(B$23+C$23*($BS4-2001))</f>
        <v>6.0362666375352152E-5</v>
      </c>
      <c r="BT23">
        <f>EXP(B$23+C$23*($BT4-2001))</f>
        <v>5.7847655294674917E-5</v>
      </c>
      <c r="BU23">
        <f>EXP(B$23+C$23*($BU4-2001))</f>
        <v>5.5437432175095974E-5</v>
      </c>
      <c r="BV23">
        <f>EXP(B$23+C$23*($BV4-2001))</f>
        <v>5.312763102519852E-5</v>
      </c>
      <c r="BW23">
        <f>EXP(B$23+C$23*($BW4-2001))</f>
        <v>5.0914067762640735E-5</v>
      </c>
      <c r="BX23">
        <f>EXP(B$23+C$23*($BX4-2001))</f>
        <v>4.8792732634912193E-5</v>
      </c>
      <c r="BY23">
        <f>EXP(B$23+C$23*($BY4-2001))</f>
        <v>4.6759782955879564E-5</v>
      </c>
      <c r="BZ23">
        <f>EXP(B$23+C$23*($BZ4-2001))</f>
        <v>4.4811536144964588E-5</v>
      </c>
      <c r="CA23">
        <f>EXP(B$23+C$23*($CA4-2001))</f>
        <v>4.2944463056344802E-5</v>
      </c>
      <c r="CB23">
        <f>EXP(B$23+C$23*($CB4-2001))</f>
        <v>4.1155181586092396E-5</v>
      </c>
      <c r="CC23">
        <f>EXP(B$23+C$23*($CC4-2001))</f>
        <v>3.9440450545672841E-5</v>
      </c>
      <c r="CD23">
        <f>EXP(B$23+C$23*($CD4-2001))</f>
        <v>3.7797163790703098E-5</v>
      </c>
      <c r="CE23">
        <f>EXP(B$23+C$23*($CE4-2001))</f>
        <v>3.6222344594336274E-5</v>
      </c>
      <c r="CF23">
        <f>EXP(B$23+C$23*($CF4-2001))</f>
        <v>3.4713140255078267E-5</v>
      </c>
    </row>
    <row r="24" spans="1:84" ht="15">
      <c r="A24" s="90">
        <v>18</v>
      </c>
      <c r="B24" s="83">
        <v>-7.1117443588897924</v>
      </c>
      <c r="C24" s="83">
        <v>-4.1566841233507332E-2</v>
      </c>
      <c r="D24" s="83"/>
      <c r="E24">
        <f>EXP(B$24+C$24*($E4-2001))</f>
        <v>1.2357515560851666E-3</v>
      </c>
      <c r="F24">
        <f>EXP(B$24+C$24*($F4-2001))</f>
        <v>1.1854381951781024E-3</v>
      </c>
      <c r="G24">
        <f>EXP(B$24+C$24*($G4-2001))</f>
        <v>1.1371733320239231E-3</v>
      </c>
      <c r="H24">
        <f>EXP(B$24+C$24*($H4-2001))</f>
        <v>1.0908735624737521E-3</v>
      </c>
      <c r="I24">
        <f>EXP(B$24+C$24*($I4-2001))</f>
        <v>1.0464588781608365E-3</v>
      </c>
      <c r="J24">
        <f>EXP(B$24+C$24*($J4-2001))</f>
        <v>1.0038525282420028E-3</v>
      </c>
      <c r="K24">
        <f>EXP(B$24+C$24*($K4-2001))</f>
        <v>9.6298088676827936E-4</v>
      </c>
      <c r="L24">
        <f>EXP(B$24+C$24*($L4-2001))</f>
        <v>9.2377332545549547E-4</v>
      </c>
      <c r="M24">
        <f>EXP(B$24+C$24*($M4-2001))</f>
        <v>8.861620916349993E-4</v>
      </c>
      <c r="N24">
        <f>EXP(B$24+C$24*($N4-2001))</f>
        <v>8.5008219117358493E-4</v>
      </c>
      <c r="O24">
        <f>EXP(B$24+C$24*($O4-2001))</f>
        <v>8.154712761603111E-4</v>
      </c>
      <c r="P24">
        <f>EXP(B$24+C$24*($P4-2001))</f>
        <v>7.8226953716612586E-4</v>
      </c>
      <c r="Q24">
        <f>EXP(B$24+C$24*($Q4-2001))</f>
        <v>7.5041959989011816E-4</v>
      </c>
      <c r="R24">
        <f>EXP(B$24+C$24*($R4-2001))</f>
        <v>7.1986642601379563E-4</v>
      </c>
      <c r="S24">
        <f>EXP(B$24+C$24*($S4-2001))</f>
        <v>6.9055721809205826E-4</v>
      </c>
      <c r="T24">
        <f>EXP(B$24+C$24*($T4-2001))</f>
        <v>6.6244132831651714E-4</v>
      </c>
      <c r="U24">
        <f>EXP(B$24+C$24*($U4-2001))</f>
        <v>6.3547017099349374E-4</v>
      </c>
      <c r="V24">
        <f>EXP(B$24+C$24*($V4-2001))</f>
        <v>6.0959713858546008E-4</v>
      </c>
      <c r="W24">
        <f>EXP(B$24+C$24*($W4-2001))</f>
        <v>5.8477752117083303E-4</v>
      </c>
      <c r="X24">
        <f>EXP(B$24+C$24*($X4-2001))</f>
        <v>5.6096842918294571E-4</v>
      </c>
      <c r="Y24">
        <f>EXP(B$24+C$24*($Y4-2001))</f>
        <v>5.3812871929468623E-4</v>
      </c>
      <c r="Z24">
        <f>EXP(B$24+C$24*($Z4-2001))</f>
        <v>5.1621892332072601E-4</v>
      </c>
      <c r="AA24">
        <f>EXP(B$24+C$24*($AA4-2001))</f>
        <v>4.9520118001447979E-4</v>
      </c>
      <c r="AB24">
        <f>EXP(B$24+C$24*($AB4-2001))</f>
        <v>4.7503916964193891E-4</v>
      </c>
      <c r="AC24">
        <f>EXP(B$24+C$24*($AC4-2001))</f>
        <v>4.5569805121931339E-4</v>
      </c>
      <c r="AD24">
        <f>EXP(B$24+C$24*($AD4-2001))</f>
        <v>4.3714440230603374E-4</v>
      </c>
      <c r="AE24">
        <f>EXP(B$24+C$24*($AE4-2001))</f>
        <v>4.1934616124906637E-4</v>
      </c>
      <c r="AF24">
        <f>EXP(B$24+C$24*($AF4-2001))</f>
        <v>4.0227257177873906E-4</v>
      </c>
      <c r="AG24">
        <f>EXP(B$24+C$24*($AG4-2001))</f>
        <v>3.8589412986033642E-4</v>
      </c>
      <c r="AH24">
        <f>EXP(B$24+C$24*($AH4-2001))</f>
        <v>3.7018253270962033E-4</v>
      </c>
      <c r="AI24">
        <f>EXP(B$24+C$24*($AI4-2001))</f>
        <v>3.5511062988417358E-4</v>
      </c>
      <c r="AJ24">
        <f>EXP(B$24+C$24*($AJ4-2001))</f>
        <v>3.4065237636604813E-4</v>
      </c>
      <c r="AK24">
        <f>EXP(B$24+C$24*($AK4-2001))</f>
        <v>3.267827875546437E-4</v>
      </c>
      <c r="AL24">
        <f>EXP(B$24+C$24*($AL4-2001))</f>
        <v>3.1347789609204285E-4</v>
      </c>
      <c r="AM24">
        <f>EXP(B$24+C$24*($AM4-2001))</f>
        <v>3.0071471044619026E-4</v>
      </c>
      <c r="AN24">
        <f>EXP(B$24+C$24*($AN4-2001))</f>
        <v>2.8847117518035259E-4</v>
      </c>
      <c r="AO24">
        <f>EXP(B$24+C$24*($AO4-2001))</f>
        <v>2.7672613284019656E-4</v>
      </c>
      <c r="AP24">
        <f>EXP(B$24+C$24*($AP4-2001))</f>
        <v>2.6545928739262706E-4</v>
      </c>
      <c r="AQ24">
        <f>EXP(B$24+C$24*($AQ4-2001))</f>
        <v>2.5465116915320576E-4</v>
      </c>
      <c r="AR24">
        <f>EXP(B$24+C$24*($AR4-2001))</f>
        <v>2.4428310114154141E-4</v>
      </c>
      <c r="AS24">
        <f>EXP(B$24+C$24*($AS4-2001))</f>
        <v>2.3433716680651377E-4</v>
      </c>
      <c r="AT24">
        <f>EXP(B$24+C$24*($AT4-2001))</f>
        <v>2.2479617906555845E-4</v>
      </c>
      <c r="AU24">
        <f>EXP(B$24+C$24*($AU4-2001))</f>
        <v>2.1564365060450992E-4</v>
      </c>
      <c r="AV24">
        <f>EXP(B$24+C$24*($AV4-2001))</f>
        <v>2.0686376538668074E-4</v>
      </c>
      <c r="AW24">
        <f>EXP(B$24+C$24*($AW4-2001))</f>
        <v>1.984413513219421E-4</v>
      </c>
      <c r="AX24">
        <f>EXP(B$24+C$24*($AX4-2001))</f>
        <v>1.903618540485773E-4</v>
      </c>
      <c r="AY24">
        <f>EXP(B$24+C$24*($AY4-2001))</f>
        <v>1.826113117826011E-4</v>
      </c>
      <c r="AZ24">
        <f>EXP(B$24+C$24*($AZ4-2001))</f>
        <v>1.7517633119108384E-4</v>
      </c>
      <c r="BA24">
        <f>EXP(B$24+C$24*($BA4-2001))</f>
        <v>1.6804406424778817E-4</v>
      </c>
      <c r="BB24">
        <f>EXP(B$24+C$24*($BB4-2001))</f>
        <v>1.6120218603112328E-4</v>
      </c>
      <c r="BC24">
        <f>EXP(B$24+C$24*($BC4-2001))</f>
        <v>1.5463887342605085E-4</v>
      </c>
      <c r="BD24">
        <f>EXP(B$24+C$24*($BD4-2001))</f>
        <v>1.4834278469313849E-4</v>
      </c>
      <c r="BE24">
        <f>EXP(B$24+C$24*($BE4-2001))</f>
        <v>1.4230303986945454E-4</v>
      </c>
      <c r="BF24">
        <f>EXP(B$24+C$24*($BF4-2001))</f>
        <v>1.3650920196743631E-4</v>
      </c>
      <c r="BG24">
        <f>EXP(B$24+C$24*($BG4-2001))</f>
        <v>1.3095125893924272E-4</v>
      </c>
      <c r="BH24">
        <f>EXP(B$24+C$24*($BH4-2001))</f>
        <v>1.256196063754239E-4</v>
      </c>
      <c r="BI24">
        <f>EXP(B$24+C$24*($BI4-2001))</f>
        <v>1.2050503090801138E-4</v>
      </c>
      <c r="BJ24">
        <f>EXP(B$24+C$24*($BJ4-2001))</f>
        <v>1.1559869428934734E-4</v>
      </c>
      <c r="BK24">
        <f>EXP(B$24+C$24*($BK4-2001))</f>
        <v>1.1089211811914143E-4</v>
      </c>
      <c r="BL24">
        <f>EXP(B$24+C$24*($BL4-2001))</f>
        <v>1.0637716919336185E-4</v>
      </c>
      <c r="BM24">
        <f>EXP(B$24+C$24*($BM4-2001))</f>
        <v>1.0204604544964343E-4</v>
      </c>
      <c r="BN24">
        <f>EXP(B$24+C$24*($BN4-2001))</f>
        <v>9.7891262484925277E-5</v>
      </c>
      <c r="BO24">
        <f>EXP(B$24+C$24*($BO4-2001))</f>
        <v>9.3905640622020048E-5</v>
      </c>
      <c r="BP24">
        <f>EXP(B$24+C$24*($BP4-2001))</f>
        <v>9.0082292502764952E-5</v>
      </c>
      <c r="BQ24">
        <f>EXP(B$24+C$24*($BQ4-2001))</f>
        <v>8.6414611186315144E-5</v>
      </c>
      <c r="BR24">
        <f>EXP(B$24+C$24*($BR4-2001))</f>
        <v>8.2896258732012378E-5</v>
      </c>
      <c r="BS24">
        <f>EXP(B$24+C$24*($BS4-2001))</f>
        <v>7.9521155247099857E-5</v>
      </c>
      <c r="BT24">
        <f>EXP(B$24+C$24*($BT4-2001))</f>
        <v>7.6283468380356975E-5</v>
      </c>
      <c r="BU24">
        <f>EXP(B$24+C$24*($BU4-2001))</f>
        <v>7.317760324349851E-5</v>
      </c>
      <c r="BV24">
        <f>EXP(B$24+C$24*($BV4-2001))</f>
        <v>7.0198192742921837E-5</v>
      </c>
      <c r="BW24">
        <f>EXP(B$24+C$24*($BW4-2001))</f>
        <v>6.7340088305095118E-5</v>
      </c>
      <c r="BX24">
        <f>EXP(B$24+C$24*($BX4-2001))</f>
        <v>6.4598350979559171E-5</v>
      </c>
      <c r="BY24">
        <f>EXP(B$24+C$24*($BY4-2001))</f>
        <v>6.1968242904168839E-5</v>
      </c>
      <c r="BZ24">
        <f>EXP(B$24+C$24*($BZ4-2001))</f>
        <v>5.9445219117825173E-5</v>
      </c>
      <c r="CA24">
        <f>EXP(B$24+C$24*($CA4-2001))</f>
        <v>5.7024919706550529E-5</v>
      </c>
      <c r="CB24">
        <f>EXP(B$24+C$24*($CB4-2001))</f>
        <v>5.4703162269334486E-5</v>
      </c>
      <c r="CC24">
        <f>EXP(B$24+C$24*($CC4-2001))</f>
        <v>5.2475934690731262E-5</v>
      </c>
      <c r="CD24">
        <f>EXP(B$24+C$24*($CD4-2001))</f>
        <v>5.0339388207719321E-5</v>
      </c>
      <c r="CE24">
        <f>EXP(B$24+C$24*($CE4-2001))</f>
        <v>4.8289830758842243E-5</v>
      </c>
      <c r="CF24">
        <f>EXP(B$24+C$24*($CF4-2001))</f>
        <v>4.6323720604137942E-5</v>
      </c>
    </row>
    <row r="25" spans="1:84" ht="15">
      <c r="A25" s="90">
        <v>19</v>
      </c>
      <c r="B25" s="83">
        <v>-6.9728003749416771</v>
      </c>
      <c r="C25" s="83">
        <v>-4.0178844324415416E-2</v>
      </c>
      <c r="D25" s="83"/>
      <c r="E25">
        <f>EXP(B$25+C$25*($E4-2001))</f>
        <v>1.4003796063841057E-3</v>
      </c>
      <c r="F25">
        <f>EXP(B$25+C$25*($F4-2001))</f>
        <v>1.3452293284726418E-3</v>
      </c>
      <c r="G25">
        <f>EXP(B$25+C$25*($G4-2001))</f>
        <v>1.2922509996097411E-3</v>
      </c>
      <c r="H25">
        <f>EXP(B$25+C$25*($H4-2001))</f>
        <v>1.2413590832786657E-3</v>
      </c>
      <c r="I25">
        <f>EXP(B$25+C$25*($I4-2001))</f>
        <v>1.1924714115940504E-3</v>
      </c>
      <c r="J25">
        <f>EXP(B$25+C$25*($J4-2001))</f>
        <v>1.1455090526371827E-3</v>
      </c>
      <c r="K25">
        <f>EXP(B$25+C$25*($K4-2001))</f>
        <v>1.1003961830159507E-3</v>
      </c>
      <c r="L25">
        <f>EXP(B$25+C$25*($L4-2001))</f>
        <v>1.0570599654436727E-3</v>
      </c>
      <c r="M25">
        <f>EXP(B$25+C$25*($M4-2001))</f>
        <v>1.0154304311391644E-3</v>
      </c>
      <c r="N25">
        <f>EXP(B$25+C$25*($N4-2001))</f>
        <v>9.7544036685817909E-4</v>
      </c>
      <c r="O25">
        <f>EXP(B$25+C$25*($O4-2001))</f>
        <v>9.3702520637380582E-4</v>
      </c>
      <c r="P25">
        <f>EXP(B$25+C$25*($P4-2001))</f>
        <v>9.0012292623064031E-4</v>
      </c>
      <c r="Q25">
        <f>EXP(B$25+C$25*($Q4-2001))</f>
        <v>8.6467394560439518E-4</v>
      </c>
      <c r="R25">
        <f>EXP(B$25+C$25*($R4-2001))</f>
        <v>8.3062103010527843E-4</v>
      </c>
      <c r="S25">
        <f>EXP(B$25+C$25*($S4-2001))</f>
        <v>7.9790919936982942E-4</v>
      </c>
      <c r="T25">
        <f>EXP(B$25+C$25*($T4-2001))</f>
        <v>7.6648563829199848E-4</v>
      </c>
      <c r="U25">
        <f>EXP(B$25+C$25*($U4-2001))</f>
        <v>7.362996117501675E-4</v>
      </c>
      <c r="V25">
        <f>EXP(B$25+C$25*($V4-2001))</f>
        <v>7.0730238269241599E-4</v>
      </c>
      <c r="W25">
        <f>EXP(B$25+C$25*($W4-2001))</f>
        <v>6.7944713344778506E-4</v>
      </c>
      <c r="X25">
        <f>EXP(B$25+C$25*($X4-2001))</f>
        <v>6.5268889013649675E-4</v>
      </c>
      <c r="Y25">
        <f>EXP(B$25+C$25*($Y4-2001))</f>
        <v>6.2698445005706911E-4</v>
      </c>
      <c r="Z25">
        <f>EXP(B$25+C$25*($Z4-2001))</f>
        <v>6.0229231193310872E-4</v>
      </c>
      <c r="AA25">
        <f>EXP(B$25+C$25*($AA4-2001))</f>
        <v>5.7857260890714396E-4</v>
      </c>
      <c r="AB25">
        <f>EXP(B$25+C$25*($AB4-2001))</f>
        <v>5.5578704417332165E-4</v>
      </c>
      <c r="AC25">
        <f>EXP(B$25+C$25*($AC4-2001))</f>
        <v>5.3389882914504471E-4</v>
      </c>
      <c r="AD25">
        <f>EXP(B$25+C$25*($AD4-2001))</f>
        <v>5.128726240577092E-4</v>
      </c>
      <c r="AE25">
        <f>EXP(B$25+C$25*($AE4-2001))</f>
        <v>4.9267448091065301E-4</v>
      </c>
      <c r="AF25">
        <f>EXP(B$25+C$25*($AF4-2001))</f>
        <v>4.7327178865618191E-4</v>
      </c>
      <c r="AG25">
        <f>EXP(B$25+C$25*($AG4-2001))</f>
        <v>4.5463322054718243E-4</v>
      </c>
      <c r="AH25">
        <f>EXP(B$25+C$25*($AH4-2001))</f>
        <v>4.3672868355831417E-4</v>
      </c>
      <c r="AI25">
        <f>EXP(B$25+C$25*($AI4-2001))</f>
        <v>4.1952926979911244E-4</v>
      </c>
      <c r="AJ25">
        <f>EXP(B$25+C$25*($AJ4-2001))</f>
        <v>4.0300720984055838E-4</v>
      </c>
      <c r="AK25">
        <f>EXP(B$25+C$25*($AK4-2001))</f>
        <v>3.8713582787976332E-4</v>
      </c>
      <c r="AL25">
        <f>EXP(B$25+C$25*($AL4-2001))</f>
        <v>3.7188949867036935E-4</v>
      </c>
      <c r="AM25">
        <f>EXP(B$25+C$25*($AM4-2001))</f>
        <v>3.5724360614913803E-4</v>
      </c>
      <c r="AN25">
        <f>EXP(B$25+C$25*($AN4-2001))</f>
        <v>3.4317450369191898E-4</v>
      </c>
      <c r="AO25">
        <f>EXP(B$25+C$25*($AO4-2001))</f>
        <v>3.2965947593483321E-4</v>
      </c>
      <c r="AP25">
        <f>EXP(B$25+C$25*($AP4-2001))</f>
        <v>3.1667670209903169E-4</v>
      </c>
      <c r="AQ25">
        <f>EXP(B$25+C$25*($AQ4-2001))</f>
        <v>3.0420522075980951E-4</v>
      </c>
      <c r="AR25">
        <f>EXP(B$25+C$25*($AR4-2001))</f>
        <v>2.9222489600319487E-4</v>
      </c>
      <c r="AS25">
        <f>EXP(B$25+C$25*($AS4-2001))</f>
        <v>2.8071638491537749E-4</v>
      </c>
      <c r="AT25">
        <f>EXP(B$25+C$25*($AT4-2001))</f>
        <v>2.6966110635247466E-4</v>
      </c>
      <c r="AU25">
        <f>EXP(B$25+C$25*($AU4-2001))</f>
        <v>2.5904121094022124E-4</v>
      </c>
      <c r="AV25">
        <f>EXP(B$25+C$25*($AV4-2001))</f>
        <v>2.4883955225514265E-4</v>
      </c>
      <c r="AW25">
        <f>EXP(B$25+C$25*($AW4-2001))</f>
        <v>2.3903965914068195E-4</v>
      </c>
      <c r="AX25">
        <f>EXP(B$25+C$25*($AX4-2001))</f>
        <v>2.2962570911358175E-4</v>
      </c>
      <c r="AY25">
        <f>EXP(B$25+C$25*($AY4-2001))</f>
        <v>2.2058250281759015E-4</v>
      </c>
      <c r="AZ25">
        <f>EXP(B$25+C$25*($AZ4-2001))</f>
        <v>2.1189543948323621E-4</v>
      </c>
      <c r="BA25">
        <f>EXP(B$25+C$25*($BA4-2001))</f>
        <v>2.0355049335406007E-4</v>
      </c>
      <c r="BB25">
        <f>EXP(B$25+C$25*($BB4-2001))</f>
        <v>1.9553419104123389E-4</v>
      </c>
      <c r="BC25">
        <f>EXP(B$25+C$25*($BC4-2001))</f>
        <v>1.8783358977001008E-4</v>
      </c>
      <c r="BD25">
        <f>EXP(B$25+C$25*($BD4-2001))</f>
        <v>1.8043625648287952E-4</v>
      </c>
      <c r="BE25">
        <f>EXP(B$25+C$25*($BE4-2001))</f>
        <v>1.7333024776569348E-4</v>
      </c>
      <c r="BF25">
        <f>EXP(B$25+C$25*($BF4-2001))</f>
        <v>1.6650409056434467E-4</v>
      </c>
      <c r="BG25">
        <f>EXP(B$25+C$25*($BG4-2001))</f>
        <v>1.5994676366087071E-4</v>
      </c>
      <c r="BH25">
        <f>EXP(B$25+C$25*($BH4-2001))</f>
        <v>1.5364767987907166E-4</v>
      </c>
      <c r="BI25">
        <f>EXP(B$25+C$25*($BI4-2001))</f>
        <v>1.4759666899091524E-4</v>
      </c>
      <c r="BJ25">
        <f>EXP(B$25+C$25*($BJ4-2001))</f>
        <v>1.4178396129612564E-4</v>
      </c>
      <c r="BK25">
        <f>EXP(B$25+C$25*($BK4-2001))</f>
        <v>1.362001718484487E-4</v>
      </c>
      <c r="BL25">
        <f>EXP(B$25+C$25*($BL4-2001))</f>
        <v>1.3083628530312401E-4</v>
      </c>
      <c r="BM25">
        <f>EXP(B$25+C$25*($BM4-2001))</f>
        <v>1.2568364136109869E-4</v>
      </c>
      <c r="BN25">
        <f>EXP(B$25+C$25*($BN4-2001))</f>
        <v>1.2073392078648463E-4</v>
      </c>
      <c r="BO25">
        <f>EXP(B$25+C$25*($BO4-2001))</f>
        <v>1.1597913197467944E-4</v>
      </c>
      <c r="BP25">
        <f>EXP(B$25+C$25*($BP4-2001))</f>
        <v>1.1141159804946781E-4</v>
      </c>
      <c r="BQ25">
        <f>EXP(B$25+C$25*($BQ4-2001))</f>
        <v>1.0702394446826939E-4</v>
      </c>
      <c r="BR25">
        <f>EXP(B$25+C$25*($BR4-2001))</f>
        <v>1.0280908711552176E-4</v>
      </c>
      <c r="BS25">
        <f>EXP(B$25+C$25*($BS4-2001))</f>
        <v>9.8760220864973307E-5</v>
      </c>
      <c r="BT25">
        <f>EXP(B$25+C$25*($BT4-2001))</f>
        <v>9.4870808592422055E-5</v>
      </c>
      <c r="BU25">
        <f>EXP(B$25+C$25*($BU4-2001))</f>
        <v>9.1134570621157095E-5</v>
      </c>
      <c r="BV25">
        <f>EXP(B$25+C$25*($BV4-2001))</f>
        <v>8.7545474583064744E-5</v>
      </c>
      <c r="BW25">
        <f>EXP(B$25+C$25*($BW4-2001))</f>
        <v>8.4097725679027413E-5</v>
      </c>
      <c r="BX25">
        <f>EXP(B$25+C$25*($BX4-2001))</f>
        <v>8.0785757322892785E-5</v>
      </c>
      <c r="BY25">
        <f>EXP(B$25+C$25*($BY4-2001))</f>
        <v>7.7604222153904062E-5</v>
      </c>
      <c r="BZ25">
        <f>EXP(B$25+C$25*($BZ4-2001))</f>
        <v>7.45479834030829E-5</v>
      </c>
      <c r="CA25">
        <f>EXP(B$25+C$25*($CA4-2001))</f>
        <v>7.1612106599624559E-5</v>
      </c>
      <c r="CB25">
        <f>EXP(B$25+C$25*($CB4-2001))</f>
        <v>6.8791851603915044E-5</v>
      </c>
      <c r="CC25">
        <f>EXP(B$25+C$25*($CC4-2001))</f>
        <v>6.6082664954306348E-5</v>
      </c>
      <c r="CD25">
        <f>EXP(B$25+C$25*($CD4-2001))</f>
        <v>6.3480172515295122E-5</v>
      </c>
      <c r="CE25">
        <f>EXP(B$25+C$25*($CE4-2001))</f>
        <v>6.0980172415232301E-5</v>
      </c>
      <c r="CF25">
        <f>EXP(B$25+C$25*($CF4-2001))</f>
        <v>5.8578628262163241E-5</v>
      </c>
    </row>
    <row r="26" spans="1:84" ht="15">
      <c r="A26" s="90">
        <v>20</v>
      </c>
      <c r="B26" s="83">
        <v>-6.9128169915708799</v>
      </c>
      <c r="C26" s="83">
        <v>-3.8660863612436043E-2</v>
      </c>
      <c r="D26" s="83"/>
      <c r="E26">
        <f>EXP(B$26+C$26*($E4-2001))</f>
        <v>1.4645483823872573E-3</v>
      </c>
      <c r="F26">
        <f>EXP(B$26+C$26*($F4-2001))</f>
        <v>1.4090082102762738E-3</v>
      </c>
      <c r="G26">
        <f>EXP(B$26+C$26*($G4-2001))</f>
        <v>1.3555742920488866E-3</v>
      </c>
      <c r="H26">
        <f>EXP(B$26+C$26*($H4-2001))</f>
        <v>1.3041667520897785E-3</v>
      </c>
      <c r="I26">
        <f>EXP(B$26+C$26*($I4-2001))</f>
        <v>1.2547087439122545E-3</v>
      </c>
      <c r="J26">
        <f>EXP(B$26+C$26*($J4-2001))</f>
        <v>1.2071263352843803E-3</v>
      </c>
      <c r="K26">
        <f>EXP(B$26+C$26*($K4-2001))</f>
        <v>1.1613483977114941E-3</v>
      </c>
      <c r="L26">
        <f>EXP(B$26+C$26*($L4-2001))</f>
        <v>1.1173065001098775E-3</v>
      </c>
      <c r="M26">
        <f>EXP(B$26+C$26*($M4-2001))</f>
        <v>1.0749348065126534E-3</v>
      </c>
      <c r="N26">
        <f>EXP(B$26+C$26*($N4-2001))</f>
        <v>1.0341699776549797E-3</v>
      </c>
      <c r="O26">
        <f>EXP(B$26+C$26*($O4-2001))</f>
        <v>9.9495107629144538E-4</v>
      </c>
      <c r="P26">
        <f>EXP(B$26+C$26*($P4-2001))</f>
        <v>9.5721947610411656E-4</v>
      </c>
      <c r="Q26">
        <f>EXP(B$26+C$26*($Q4-2001))</f>
        <v>9.2091877406506948E-4</v>
      </c>
      <c r="R26">
        <f>EXP(B$26+C$26*($R4-2001))</f>
        <v>8.859947061224064E-4</v>
      </c>
      <c r="S26">
        <f>EXP(B$26+C$26*($S4-2001))</f>
        <v>8.5239506608371493E-4</v>
      </c>
      <c r="T26">
        <f>EXP(B$26+C$26*($T4-2001))</f>
        <v>8.2006962757572E-4</v>
      </c>
      <c r="U26">
        <f>EXP(B$26+C$26*($U4-2001))</f>
        <v>7.8897006896345827E-4</v>
      </c>
      <c r="V26">
        <f>EXP(B$26+C$26*($V4-2001))</f>
        <v>7.590499011167546E-4</v>
      </c>
      <c r="W26">
        <f>EXP(B$26+C$26*($W4-2001))</f>
        <v>7.3026439791601286E-4</v>
      </c>
      <c r="X26">
        <f>EXP(B$26+C$26*($X4-2001))</f>
        <v>7.0257052939344024E-4</v>
      </c>
      <c r="Y26">
        <f>EXP(B$26+C$26*($Y4-2001))</f>
        <v>6.7592689740976258E-4</v>
      </c>
      <c r="Z26">
        <f>EXP(B$26+C$26*($Z4-2001))</f>
        <v>6.5029367377027571E-4</v>
      </c>
      <c r="AA26">
        <f>EXP(B$26+C$26*($AA4-2001))</f>
        <v>6.2563254068772559E-4</v>
      </c>
      <c r="AB26">
        <f>EXP(B$26+C$26*($AB4-2001))</f>
        <v>6.0190663350302178E-4</v>
      </c>
      <c r="AC26">
        <f>EXP(B$26+C$26*($AC4-2001))</f>
        <v>5.7908048557815184E-4</v>
      </c>
      <c r="AD26">
        <f>EXP(B$26+C$26*($AD4-2001))</f>
        <v>5.5711997527893109E-4</v>
      </c>
      <c r="AE26">
        <f>EXP(B$26+C$26*($AE4-2001))</f>
        <v>5.3599227496832654E-4</v>
      </c>
      <c r="AF26">
        <f>EXP(B$26+C$26*($AF4-2001))</f>
        <v>5.1566580193411103E-4</v>
      </c>
      <c r="AG26">
        <f>EXP(B$26+C$26*($AG4-2001))</f>
        <v>4.9611017117749201E-4</v>
      </c>
      <c r="AH26">
        <f>EXP(B$26+C$26*($AH4-2001))</f>
        <v>4.7729614999213925E-4</v>
      </c>
      <c r="AI26">
        <f>EXP(B$26+C$26*($AI4-2001))</f>
        <v>4.5919561426571785E-4</v>
      </c>
      <c r="AJ26">
        <f>EXP(B$26+C$26*($AJ4-2001))</f>
        <v>4.4178150643859725E-4</v>
      </c>
      <c r="AK26">
        <f>EXP(B$26+C$26*($AK4-2001))</f>
        <v>4.2502779505689892E-4</v>
      </c>
      <c r="AL26">
        <f>EXP(B$26+C$26*($AL4-2001))</f>
        <v>4.0890943585941491E-4</v>
      </c>
      <c r="AM26">
        <f>EXP(B$26+C$26*($AM4-2001))</f>
        <v>3.9340233434023014E-4</v>
      </c>
      <c r="AN26">
        <f>EXP(B$26+C$26*($AN4-2001))</f>
        <v>3.7848330973108506E-4</v>
      </c>
      <c r="AO26">
        <f>EXP(B$26+C$26*($AO4-2001))</f>
        <v>3.6413006034963772E-4</v>
      </c>
      <c r="AP26">
        <f>EXP(B$26+C$26*($AP4-2001))</f>
        <v>3.5032113026182748E-4</v>
      </c>
      <c r="AQ26">
        <f>EXP(B$26+C$26*($AQ4-2001))</f>
        <v>3.3703587720849965E-4</v>
      </c>
      <c r="AR26">
        <f>EXP(B$26+C$26*($AR4-2001))</f>
        <v>3.2425444174835914E-4</v>
      </c>
      <c r="AS26">
        <f>EXP(B$26+C$26*($AS4-2001))</f>
        <v>3.1195771757110819E-4</v>
      </c>
      <c r="AT26">
        <f>EXP(B$26+C$26*($AT4-2001))</f>
        <v>3.0012732293641109E-4</v>
      </c>
      <c r="AU26">
        <f>EXP(B$26+C$26*($AU4-2001))</f>
        <v>2.8874557319597151E-4</v>
      </c>
      <c r="AV26">
        <f>EXP(B$26+C$26*($AV4-2001))</f>
        <v>2.7779545435766554E-4</v>
      </c>
      <c r="AW26">
        <f>EXP(B$26+C$26*($AW4-2001))</f>
        <v>2.6726059765219852E-4</v>
      </c>
      <c r="AX26">
        <f>EXP(B$26+C$26*($AX4-2001))</f>
        <v>2.5712525506427252E-4</v>
      </c>
      <c r="AY26">
        <f>EXP(B$26+C$26*($AY4-2001))</f>
        <v>2.473742757916917E-4</v>
      </c>
      <c r="AZ26">
        <f>EXP(B$26+C$26*($AZ4-2001))</f>
        <v>2.3799308359720409E-4</v>
      </c>
      <c r="BA26">
        <f>EXP(B$26+C$26*($BA4-2001))</f>
        <v>2.2896765501923791E-4</v>
      </c>
      <c r="BB26">
        <f>EXP(B$26+C$26*($BB4-2001))</f>
        <v>2.202844984089468E-4</v>
      </c>
      <c r="BC26">
        <f>EXP(B$26+C$26*($BC4-2001))</f>
        <v>2.1193063376224116E-4</v>
      </c>
      <c r="BD26">
        <f>EXP(B$26+C$26*($BD4-2001))</f>
        <v>2.0389357331664638E-4</v>
      </c>
      <c r="BE26">
        <f>EXP(B$26+C$26*($BE4-2001))</f>
        <v>1.961613028839883E-4</v>
      </c>
      <c r="BF26">
        <f>EXP(B$26+C$26*($BF4-2001))</f>
        <v>1.8872226389100375E-4</v>
      </c>
      <c r="BG26">
        <f>EXP(B$26+C$26*($BG4-2001))</f>
        <v>1.8156533610102143E-4</v>
      </c>
      <c r="BH26">
        <f>EXP(B$26+C$26*($BH4-2001))</f>
        <v>1.7467982099089472E-4</v>
      </c>
      <c r="BI26">
        <f>EXP(B$26+C$26*($BI4-2001))</f>
        <v>1.6805542575832743E-4</v>
      </c>
      <c r="BJ26">
        <f>EXP(B$26+C$26*($BJ4-2001))</f>
        <v>1.6168224793569524E-4</v>
      </c>
      <c r="BK26">
        <f>EXP(B$26+C$26*($BK4-2001))</f>
        <v>1.555507605873554E-4</v>
      </c>
      <c r="BL26">
        <f>EXP(B$26+C$26*($BL4-2001))</f>
        <v>1.4965179806832006E-4</v>
      </c>
      <c r="BM26">
        <f>EXP(B$26+C$26*($BM4-2001))</f>
        <v>1.4397654232300682E-4</v>
      </c>
      <c r="BN26">
        <f>EXP(B$26+C$26*($BN4-2001))</f>
        <v>1.3851650970357927E-4</v>
      </c>
      <c r="BO26">
        <f>EXP(B$26+C$26*($BO4-2001))</f>
        <v>1.3326353828818012E-4</v>
      </c>
      <c r="BP26">
        <f>EXP(B$26+C$26*($BP4-2001))</f>
        <v>1.2820977568009224E-4</v>
      </c>
      <c r="BQ26">
        <f>EXP(B$26+C$26*($BQ4-2001))</f>
        <v>1.2334766726959645E-4</v>
      </c>
      <c r="BR26">
        <f>EXP(B$26+C$26*($BR4-2001))</f>
        <v>1.1866994494097345E-4</v>
      </c>
      <c r="BS26">
        <f>EXP(B$26+C$26*($BS4-2001))</f>
        <v>1.1416961620777086E-4</v>
      </c>
      <c r="BT26">
        <f>EXP(B$26+C$26*($BT4-2001))</f>
        <v>1.0983995376009647E-4</v>
      </c>
      <c r="BU26">
        <f>EXP(B$26+C$26*($BU4-2001))</f>
        <v>1.0567448540830716E-4</v>
      </c>
      <c r="BV26">
        <f>EXP(B$26+C$26*($BV4-2001))</f>
        <v>1.016669844080671E-4</v>
      </c>
      <c r="BW26">
        <f>EXP(B$26+C$26*($BW4-2001))</f>
        <v>9.7811460152306628E-5</v>
      </c>
      <c r="BX26">
        <f>EXP(B$26+C$26*($BX4-2001))</f>
        <v>9.4102149216173015E-5</v>
      </c>
      <c r="BY26">
        <f>EXP(B$26+C$26*($BY4-2001))</f>
        <v>9.0533506741582786E-5</v>
      </c>
      <c r="BZ26">
        <f>EXP(B$26+C$26*($BZ4-2001))</f>
        <v>8.710019814849806E-5</v>
      </c>
      <c r="CA26">
        <f>EXP(B$26+C$26*($CA4-2001))</f>
        <v>8.379709116053848E-5</v>
      </c>
      <c r="CB26">
        <f>EXP(B$26+C$26*($CB4-2001))</f>
        <v>8.0619248133004048E-5</v>
      </c>
      <c r="CC26">
        <f>EXP(B$26+C$26*($CC4-2001))</f>
        <v>7.7561918671845246E-5</v>
      </c>
      <c r="CD26">
        <f>EXP(B$26+C$26*($CD4-2001))</f>
        <v>7.4620532532542261E-5</v>
      </c>
      <c r="CE26">
        <f>EXP(B$26+C$26*($CE4-2001))</f>
        <v>7.1790692788282541E-5</v>
      </c>
      <c r="CF26">
        <f>EXP(B$26+C$26*($CF4-2001))</f>
        <v>6.9068169257220703E-5</v>
      </c>
    </row>
    <row r="27" spans="1:84" ht="15">
      <c r="A27" s="90">
        <v>21</v>
      </c>
      <c r="B27" s="83">
        <v>-6.8873919606407004</v>
      </c>
      <c r="C27" s="83">
        <v>-3.7136054716066499E-2</v>
      </c>
      <c r="D27" s="83"/>
      <c r="E27">
        <f>EXP(B$27+C$27*($E4-2001))</f>
        <v>1.4795291059630554E-3</v>
      </c>
      <c r="F27">
        <f>EXP(B$27+C$27*($F4-2001))</f>
        <v>1.4255929191359855E-3</v>
      </c>
      <c r="G27">
        <f>EXP(B$27+C$27*($G4-2001))</f>
        <v>1.3736229742961261E-3</v>
      </c>
      <c r="H27">
        <f>EXP(B$27+C$27*($H4-2001))</f>
        <v>1.3235475921539372E-3</v>
      </c>
      <c r="I27">
        <f>EXP(B$27+C$27*($I4-2001))</f>
        <v>1.2752977064861145E-3</v>
      </c>
      <c r="J27">
        <f>EXP(B$27+C$27*($J4-2001))</f>
        <v>1.2288067688763435E-3</v>
      </c>
      <c r="K27">
        <f>EXP(B$27+C$27*($K4-2001))</f>
        <v>1.184010656928724E-3</v>
      </c>
      <c r="L27">
        <f>EXP(B$27+C$27*($L4-2001))</f>
        <v>1.140847585827274E-3</v>
      </c>
      <c r="M27">
        <f>EXP(B$27+C$27*($M4-2001))</f>
        <v>1.0992580231195242E-3</v>
      </c>
      <c r="N27">
        <f>EXP(B$27+C$27*($N4-2001))</f>
        <v>1.0591846066066823E-3</v>
      </c>
      <c r="O27">
        <f>EXP(B$27+C$27*($O4-2001))</f>
        <v>1.0205720652271004E-3</v>
      </c>
      <c r="P27">
        <f>EXP(B$27+C$27*($P4-2001))</f>
        <v>9.8336714282393667E-4</v>
      </c>
      <c r="Q27">
        <f>EXP(B$27+C$27*($Q4-2001))</f>
        <v>9.4751852469186586E-4</v>
      </c>
      <c r="R27">
        <f>EXP(B$27+C$27*($R4-2001))</f>
        <v>9.1297676680152388E-4</v>
      </c>
      <c r="S27">
        <f>EXP(B$27+C$27*($S4-2001))</f>
        <v>8.7969422760407619E-4</v>
      </c>
      <c r="T27">
        <f>EXP(B$27+C$27*($T4-2001))</f>
        <v>8.4762500232184429E-4</v>
      </c>
      <c r="U27">
        <f>EXP(B$27+C$27*($U4-2001))</f>
        <v>8.1672485963437216E-4</v>
      </c>
      <c r="V27">
        <f>EXP(B$27+C$27*($V4-2001))</f>
        <v>7.8695118067259324E-4</v>
      </c>
      <c r="W27">
        <f>EXP(B$27+C$27*($W4-2001))</f>
        <v>7.5826290023696646E-4</v>
      </c>
      <c r="X27">
        <f>EXP(B$27+C$27*($X4-2001))</f>
        <v>7.3062045015850343E-4</v>
      </c>
      <c r="Y27">
        <f>EXP(B$27+C$27*($Y4-2001))</f>
        <v>7.0398570472456599E-4</v>
      </c>
      <c r="Z27">
        <f>EXP(B$27+C$27*($Z4-2001))</f>
        <v>6.7832192809416712E-4</v>
      </c>
      <c r="AA27">
        <f>EXP(B$27+C$27*($AA4-2001))</f>
        <v>6.5359372363024031E-4</v>
      </c>
      <c r="AB27">
        <f>EXP(B$27+C$27*($AB4-2001))</f>
        <v>6.2976698507900754E-4</v>
      </c>
      <c r="AC27">
        <f>EXP(B$27+C$27*($AC4-2001))</f>
        <v>6.0680884952909423E-4</v>
      </c>
      <c r="AD27">
        <f>EXP(B$27+C$27*($AD4-2001))</f>
        <v>5.8468765208552205E-4</v>
      </c>
      <c r="AE27">
        <f>EXP(B$27+C$27*($AE4-2001))</f>
        <v>5.6337288219605896E-4</v>
      </c>
      <c r="AF27">
        <f>EXP(B$27+C$27*($AF4-2001))</f>
        <v>5.4283514156969095E-4</v>
      </c>
      <c r="AG27">
        <f>EXP(B$27+C$27*($AG4-2001))</f>
        <v>5.2304610362917414E-4</v>
      </c>
      <c r="AH27">
        <f>EXP(B$27+C$27*($AH4-2001))</f>
        <v>5.0397847444174412E-4</v>
      </c>
      <c r="AI27">
        <f>EXP(B$27+C$27*($AI4-2001))</f>
        <v>4.8560595507409176E-4</v>
      </c>
      <c r="AJ27">
        <f>EXP(B$27+C$27*($AJ4-2001))</f>
        <v>4.679032053196926E-4</v>
      </c>
      <c r="AK27">
        <f>EXP(B$27+C$27*($AK4-2001))</f>
        <v>4.5084580874845006E-4</v>
      </c>
      <c r="AL27">
        <f>EXP(B$27+C$27*($AL4-2001))</f>
        <v>4.3441023903045562E-4</v>
      </c>
      <c r="AM27">
        <f>EXP(B$27+C$27*($AM4-2001))</f>
        <v>4.1857382748741441E-4</v>
      </c>
      <c r="AN27">
        <f>EXP(B$27+C$27*($AN4-2001))</f>
        <v>4.0331473182698334E-4</v>
      </c>
      <c r="AO27">
        <f>EXP(B$27+C$27*($AO4-2001))</f>
        <v>3.8861190601689548E-4</v>
      </c>
      <c r="AP27">
        <f>EXP(B$27+C$27*($AP4-2001))</f>
        <v>3.744450712573268E-4</v>
      </c>
      <c r="AQ27">
        <f>EXP(B$27+C$27*($AQ4-2001))</f>
        <v>3.6079468801145982E-4</v>
      </c>
      <c r="AR27">
        <f>EXP(B$27+C$27*($AR4-2001))</f>
        <v>3.4764192905567461E-4</v>
      </c>
      <c r="AS27">
        <f>EXP(B$27+C$27*($AS4-2001))</f>
        <v>3.3496865351219363E-4</v>
      </c>
      <c r="AT27">
        <f>EXP(B$27+C$27*($AT4-2001))</f>
        <v>3.2275738182836587E-4</v>
      </c>
      <c r="AU27">
        <f>EXP(B$27+C$27*($AU4-2001))</f>
        <v>3.1099127166807995E-4</v>
      </c>
      <c r="AV27">
        <f>EXP(B$27+C$27*($AV4-2001))</f>
        <v>2.9965409468205555E-4</v>
      </c>
      <c r="AW27">
        <f>EXP(B$27+C$27*($AW4-2001))</f>
        <v>2.8873021412497281E-4</v>
      </c>
      <c r="AX27">
        <f>EXP(B$27+C$27*($AX4-2001))</f>
        <v>2.7820456328856856E-4</v>
      </c>
      <c r="AY27">
        <f>EXP(B$27+C$27*($AY4-2001))</f>
        <v>2.6806262472095407E-4</v>
      </c>
      <c r="AZ27">
        <f>EXP(B$27+C$27*($AZ4-2001))</f>
        <v>2.5829041020348912E-4</v>
      </c>
      <c r="BA27">
        <f>EXP(B$27+C$27*($BA4-2001))</f>
        <v>2.4887444145760371E-4</v>
      </c>
      <c r="BB27">
        <f>EXP(B$27+C$27*($BB4-2001))</f>
        <v>2.3980173155494693E-4</v>
      </c>
      <c r="BC27">
        <f>EXP(B$27+C$27*($BC4-2001))</f>
        <v>2.3105976700523063E-4</v>
      </c>
      <c r="BD27">
        <f>EXP(B$27+C$27*($BD4-2001))</f>
        <v>2.2263649049705998E-4</v>
      </c>
      <c r="BE27">
        <f>EXP(B$27+C$27*($BE4-2001))</f>
        <v>2.1452028426794612E-4</v>
      </c>
      <c r="BF27">
        <f>EXP(B$27+C$27*($BF4-2001))</f>
        <v>2.0669995408056487E-4</v>
      </c>
      <c r="BG27">
        <f>EXP(B$27+C$27*($BG4-2001))</f>
        <v>1.9916471378316007E-4</v>
      </c>
      <c r="BH27">
        <f>EXP(B$27+C$27*($BH4-2001))</f>
        <v>1.9190417043279717E-4</v>
      </c>
      <c r="BI27">
        <f>EXP(B$27+C$27*($BI4-2001))</f>
        <v>1.8490830996094806E-4</v>
      </c>
      <c r="BJ27">
        <f>EXP(B$27+C$27*($BJ4-2001))</f>
        <v>1.7816748336163649E-4</v>
      </c>
      <c r="BK27">
        <f>EXP(B$27+C$27*($BK4-2001))</f>
        <v>1.7167239338309432E-4</v>
      </c>
      <c r="BL27">
        <f>EXP(B$27+C$27*($BL4-2001))</f>
        <v>1.654140817045733E-4</v>
      </c>
      <c r="BM27">
        <f>EXP(B$27+C$27*($BM4-2001))</f>
        <v>1.5938391658062387E-4</v>
      </c>
      <c r="BN27">
        <f>EXP(B$27+C$27*($BN4-2001))</f>
        <v>1.5357358093580627E-4</v>
      </c>
      <c r="BO27">
        <f>EXP(B$27+C$27*($BO4-2001))</f>
        <v>1.4797506089340125E-4</v>
      </c>
      <c r="BP27">
        <f>EXP(B$27+C$27*($BP4-2001))</f>
        <v>1.4258063472231324E-4</v>
      </c>
      <c r="BQ27">
        <f>EXP(B$27+C$27*($BQ4-2001))</f>
        <v>1.3738286218690972E-4</v>
      </c>
      <c r="BR27">
        <f>EXP(B$27+C$27*($BR4-2001))</f>
        <v>1.3237457428511311E-4</v>
      </c>
      <c r="BS27">
        <f>EXP(B$27+C$27*($BS4-2001))</f>
        <v>1.2754886336059008E-4</v>
      </c>
      <c r="BT27">
        <f>EXP(B$27+C$27*($BT4-2001))</f>
        <v>1.2289907357540083E-4</v>
      </c>
      <c r="BU27">
        <f>EXP(B$27+C$27*($BU4-2001))</f>
        <v>1.184187917299674E-4</v>
      </c>
      <c r="BV27">
        <f>EXP(B$27+C$27*($BV4-2001))</f>
        <v>1.1410183841769989E-4</v>
      </c>
      <c r="BW27">
        <f>EXP(B$27+C$27*($BW4-2001))</f>
        <v>1.0994225950208045E-4</v>
      </c>
      <c r="BX27">
        <f>EXP(B$27+C$27*($BX4-2001))</f>
        <v>1.0593431790444995E-4</v>
      </c>
      <c r="BY27">
        <f>EXP(B$27+C$27*($BY4-2001))</f>
        <v>1.0207248569117053E-4</v>
      </c>
      <c r="BZ27">
        <f>EXP(B$27+C$27*($BZ4-2001))</f>
        <v>9.8351436449250541E-5</v>
      </c>
      <c r="CA27">
        <f>EXP(B$27+C$27*($CA4-2001))</f>
        <v>9.4766037939915851E-5</v>
      </c>
      <c r="CB27">
        <f>EXP(B$27+C$27*($CB4-2001))</f>
        <v>9.1311345019994095E-5</v>
      </c>
      <c r="CC27">
        <f>EXP(B$27+C$27*($CC4-2001))</f>
        <v>8.7982592821352201E-5</v>
      </c>
      <c r="CD27">
        <f>EXP(B$27+C$27*($CD4-2001))</f>
        <v>8.4775190178973251E-5</v>
      </c>
      <c r="CE27">
        <f>EXP(B$27+C$27*($CE4-2001))</f>
        <v>8.1684713298616664E-5</v>
      </c>
      <c r="CF27">
        <f>EXP(B$27+C$27*($CF4-2001))</f>
        <v>7.8706899655320986E-5</v>
      </c>
    </row>
    <row r="28" spans="1:84" ht="15">
      <c r="A28" s="90">
        <v>22</v>
      </c>
      <c r="B28" s="83">
        <v>-6.8796228723217521</v>
      </c>
      <c r="C28" s="83">
        <v>-3.5641451671339044E-2</v>
      </c>
      <c r="D28" s="83"/>
      <c r="E28">
        <f>EXP(B$28+C$28*($E4-2001))</f>
        <v>1.4689486243598159E-3</v>
      </c>
      <c r="F28">
        <f>EXP(B$28+C$28*($F4-2001))</f>
        <v>1.417515188711054E-3</v>
      </c>
      <c r="G28">
        <f>EXP(B$28+C$28*($G4-2001))</f>
        <v>1.3678826317715706E-3</v>
      </c>
      <c r="H28">
        <f>EXP(B$28+C$28*($H4-2001))</f>
        <v>1.3199878979806296E-3</v>
      </c>
      <c r="I28">
        <f>EXP(B$28+C$28*($I4-2001))</f>
        <v>1.273770139590665E-3</v>
      </c>
      <c r="J28">
        <f>EXP(B$28+C$28*($J4-2001))</f>
        <v>1.2291706393634172E-3</v>
      </c>
      <c r="K28">
        <f>EXP(B$28+C$28*($K4-2001))</f>
        <v>1.1861327359727527E-3</v>
      </c>
      <c r="L28">
        <f>EXP(B$28+C$28*($L4-2001))</f>
        <v>1.144601752019429E-3</v>
      </c>
      <c r="M28">
        <f>EXP(B$28+C$28*($M4-2001))</f>
        <v>1.104524924566318E-3</v>
      </c>
      <c r="N28">
        <f>EXP(B$28+C$28*($N4-2001))</f>
        <v>1.0658513381058702E-3</v>
      </c>
      <c r="O28">
        <f>EXP(B$28+C$28*($O4-2001))</f>
        <v>1.0285318598746232E-3</v>
      </c>
      <c r="P28">
        <f>EXP(B$28+C$28*($P4-2001))</f>
        <v>9.9251907743261032E-4</v>
      </c>
      <c r="Q28">
        <f>EXP(B$28+C$28*($Q4-2001))</f>
        <v>9.5776723842833859E-4</v>
      </c>
      <c r="R28">
        <f>EXP(B$28+C$28*($R4-2001))</f>
        <v>9.2423219247282314E-4</v>
      </c>
      <c r="S28">
        <f>EXP(B$28+C$28*($S4-2001))</f>
        <v>8.9187133504883939E-4</v>
      </c>
      <c r="T28">
        <f>EXP(B$28+C$28*($T4-2001))</f>
        <v>8.6064355338411134E-4</v>
      </c>
      <c r="U28">
        <f>EXP(B$28+C$28*($U4-2001))</f>
        <v>8.3050917421969705E-4</v>
      </c>
      <c r="V28">
        <f>EXP(B$28+C$28*($V4-2001))</f>
        <v>8.0142991340718744E-4</v>
      </c>
      <c r="W28">
        <f>EXP(B$28+C$28*($W4-2001))</f>
        <v>7.7336882727070959E-4</v>
      </c>
      <c r="X28">
        <f>EXP(B$28+C$28*($X4-2001))</f>
        <v>7.4629026567191799E-4</v>
      </c>
      <c r="Y28">
        <f>EXP(B$28+C$28*($Y4-2001))</f>
        <v>7.2015982671836895E-4</v>
      </c>
      <c r="Z28">
        <f>EXP(B$28+C$28*($Z4-2001))</f>
        <v>6.9494431305771513E-4</v>
      </c>
      <c r="AA28">
        <f>EXP(B$28+C$28*($AA4-2001))</f>
        <v>6.7061168970221526E-4</v>
      </c>
      <c r="AB28">
        <f>EXP(B$28+C$28*($AB4-2001))</f>
        <v>6.4713104332995758E-4</v>
      </c>
      <c r="AC28">
        <f>EXP(B$28+C$28*($AC4-2001))</f>
        <v>6.2447254301110997E-4</v>
      </c>
      <c r="AD28">
        <f>EXP(B$28+C$28*($AD4-2001))</f>
        <v>6.0260740230928377E-4</v>
      </c>
      <c r="AE28">
        <f>EXP(B$28+C$28*($AE4-2001))</f>
        <v>5.8150784270988006E-4</v>
      </c>
      <c r="AF28">
        <f>EXP(B$28+C$28*($AF4-2001))</f>
        <v>5.6114705832893935E-4</v>
      </c>
      <c r="AG28">
        <f>EXP(B$28+C$28*($AG4-2001))</f>
        <v>5.4149918185767614E-4</v>
      </c>
      <c r="AH28">
        <f>EXP(B$28+C$28*($AH4-2001))</f>
        <v>5.225392516994159E-4</v>
      </c>
      <c r="AI28">
        <f>EXP(B$28+C$28*($AI4-2001))</f>
        <v>5.0424318025719852E-4</v>
      </c>
      <c r="AJ28">
        <f>EXP(B$28+C$28*($AJ4-2001))</f>
        <v>4.8658772333174673E-4</v>
      </c>
      <c r="AK28">
        <f>EXP(B$28+C$28*($AK4-2001))</f>
        <v>4.6955045059093327E-4</v>
      </c>
      <c r="AL28">
        <f>EXP(B$28+C$28*($AL4-2001))</f>
        <v>4.5310971707321639E-4</v>
      </c>
      <c r="AM28">
        <f>EXP(B$28+C$28*($AM4-2001))</f>
        <v>4.3724463568885511E-4</v>
      </c>
      <c r="AN28">
        <f>EXP(B$28+C$28*($AN4-2001))</f>
        <v>4.2193505068395369E-4</v>
      </c>
      <c r="AO28">
        <f>EXP(B$28+C$28*($AO4-2001))</f>
        <v>4.0716151203363637E-4</v>
      </c>
      <c r="AP28">
        <f>EXP(B$28+C$28*($AP4-2001))</f>
        <v>3.929052507318078E-4</v>
      </c>
      <c r="AQ28">
        <f>EXP(B$28+C$28*($AQ4-2001))</f>
        <v>3.7914815494611811E-4</v>
      </c>
      <c r="AR28">
        <f>EXP(B$28+C$28*($AR4-2001))</f>
        <v>3.6587274700782674E-4</v>
      </c>
      <c r="AS28">
        <f>EXP(B$28+C$28*($AS4-2001))</f>
        <v>3.530621612073435E-4</v>
      </c>
      <c r="AT28">
        <f>EXP(B$28+C$28*($AT4-2001))</f>
        <v>3.4070012236722772E-4</v>
      </c>
      <c r="AU28">
        <f>EXP(B$28+C$28*($AU4-2001))</f>
        <v>3.2877092516542836E-4</v>
      </c>
      <c r="AV28">
        <f>EXP(B$28+C$28*($AV4-2001))</f>
        <v>3.1725941418249637E-4</v>
      </c>
      <c r="AW28">
        <f>EXP(B$28+C$28*($AW4-2001))</f>
        <v>3.0615096464742107E-4</v>
      </c>
      <c r="AX28">
        <f>EXP(B$28+C$28*($AX4-2001))</f>
        <v>2.9543146385762188E-4</v>
      </c>
      <c r="AY28">
        <f>EXP(B$28+C$28*($AY4-2001))</f>
        <v>2.8508729324950227E-4</v>
      </c>
      <c r="AZ28">
        <f>EXP(B$28+C$28*($AZ4-2001))</f>
        <v>2.7510531109677837E-4</v>
      </c>
      <c r="BA28">
        <f>EXP(B$28+C$28*($BA4-2001))</f>
        <v>2.6547283581460432E-4</v>
      </c>
      <c r="BB28">
        <f>EXP(B$28+C$28*($BB4-2001))</f>
        <v>2.5617762984828579E-4</v>
      </c>
      <c r="BC28">
        <f>EXP(B$28+C$28*($BC4-2001))</f>
        <v>2.4720788412610544E-4</v>
      </c>
      <c r="BD28">
        <f>EXP(B$28+C$28*($BD4-2001))</f>
        <v>2.3855220305651835E-4</v>
      </c>
      <c r="BE28">
        <f>EXP(B$28+C$28*($BE4-2001))</f>
        <v>2.3019959005065165E-4</v>
      </c>
      <c r="BF28">
        <f>EXP(B$28+C$28*($BF4-2001))</f>
        <v>2.2213943355171243E-4</v>
      </c>
      <c r="BG28">
        <f>EXP(B$28+C$28*($BG4-2001))</f>
        <v>2.1436149355356327E-4</v>
      </c>
      <c r="BH28">
        <f>EXP(B$28+C$28*($BH4-2001))</f>
        <v>2.0685588859133036E-4</v>
      </c>
      <c r="BI28">
        <f>EXP(B$28+C$28*($BI4-2001))</f>
        <v>1.9961308318752232E-4</v>
      </c>
      <c r="BJ28">
        <f>EXP(B$28+C$28*($BJ4-2001))</f>
        <v>1.9262387573770374E-4</v>
      </c>
      <c r="BK28">
        <f>EXP(B$28+C$28*($BK4-2001))</f>
        <v>1.858793868203408E-4</v>
      </c>
      <c r="BL28">
        <f>EXP(B$28+C$28*($BL4-2001))</f>
        <v>1.7937104791596127E-4</v>
      </c>
      <c r="BM28">
        <f>EXP(B$28+C$28*($BM4-2001))</f>
        <v>1.7309059052130103E-4</v>
      </c>
      <c r="BN28">
        <f>EXP(B$28+C$28*($BN4-2001))</f>
        <v>1.6703003564460245E-4</v>
      </c>
      <c r="BO28">
        <f>EXP(B$28+C$28*($BO4-2001))</f>
        <v>1.6118168366872511E-4</v>
      </c>
      <c r="BP28">
        <f>EXP(B$28+C$28*($BP4-2001))</f>
        <v>1.5553810456918525E-4</v>
      </c>
      <c r="BQ28">
        <f>EXP(B$28+C$28*($BQ4-2001))</f>
        <v>1.5009212847470066E-4</v>
      </c>
      <c r="BR28">
        <f>EXP(B$28+C$28*($BR4-2001))</f>
        <v>1.4483683655824335E-4</v>
      </c>
      <c r="BS28">
        <f>EXP(B$28+C$28*($BS4-2001))</f>
        <v>1.3976555224703364E-4</v>
      </c>
      <c r="BT28">
        <f>EXP(B$28+C$28*($BT4-2001))</f>
        <v>1.3487183274030524E-4</v>
      </c>
      <c r="BU28">
        <f>EXP(B$28+C$28*($BU4-2001))</f>
        <v>1.3014946082406327E-4</v>
      </c>
      <c r="BV28">
        <f>EXP(B$28+C$28*($BV4-2001))</f>
        <v>1.2559243697244092E-4</v>
      </c>
      <c r="BW28">
        <f>EXP(B$28+C$28*($BW4-2001))</f>
        <v>1.2119497172561622E-4</v>
      </c>
      <c r="BX28">
        <f>EXP(B$28+C$28*($BX4-2001))</f>
        <v>1.1695147833460677E-4</v>
      </c>
      <c r="BY28">
        <f>EXP(B$28+C$28*($BY4-2001))</f>
        <v>1.1285656566359892E-4</v>
      </c>
      <c r="BZ28">
        <f>EXP(B$28+C$28*($BZ4-2001))</f>
        <v>1.089050313407912E-4</v>
      </c>
      <c r="CA28">
        <f>EXP(B$28+C$28*($CA4-2001))</f>
        <v>1.0509185514905447E-4</v>
      </c>
      <c r="CB28">
        <f>EXP(B$28+C$28*($CB4-2001))</f>
        <v>1.0141219264800986E-4</v>
      </c>
      <c r="CC28">
        <f>EXP(B$28+C$28*($CC4-2001))</f>
        <v>9.7861369019420087E-5</v>
      </c>
      <c r="CD28">
        <f>EXP(B$28+C$28*($CD4-2001))</f>
        <v>9.4434873128078977E-5</v>
      </c>
      <c r="CE28">
        <f>EXP(B$28+C$28*($CE4-2001))</f>
        <v>9.1128351790650429E-5</v>
      </c>
      <c r="CF28">
        <f>EXP(B$28+C$28*($CF4-2001))</f>
        <v>8.7937604245177177E-5</v>
      </c>
    </row>
    <row r="29" spans="1:84" ht="15">
      <c r="A29" s="90">
        <v>23</v>
      </c>
      <c r="B29" s="83">
        <v>-6.8757060559282532</v>
      </c>
      <c r="C29" s="83">
        <v>-3.4165017952186801E-2</v>
      </c>
      <c r="D29" s="83"/>
      <c r="E29">
        <f>EXP(B$29+C$29*($E4-2001))</f>
        <v>1.4531002865967413E-3</v>
      </c>
      <c r="F29">
        <f>EXP(B$29+C$29*($F4-2001))</f>
        <v>1.4042935776333958E-3</v>
      </c>
      <c r="G29">
        <f>EXP(B$29+C$29*($G4-2001))</f>
        <v>1.3571261876226422E-3</v>
      </c>
      <c r="H29">
        <f>EXP(B$29+C$29*($H4-2001))</f>
        <v>1.3115430551459677E-3</v>
      </c>
      <c r="I29">
        <f>EXP(B$29+C$29*($I4-2001))</f>
        <v>1.2674909681868998E-3</v>
      </c>
      <c r="J29">
        <f>EXP(B$29+C$29*($J4-2001))</f>
        <v>1.2249185020133144E-3</v>
      </c>
      <c r="K29">
        <f>EXP(B$29+C$29*($K4-2001))</f>
        <v>1.1837759591461609E-3</v>
      </c>
      <c r="L29">
        <f>EXP(B$29+C$29*($L4-2001))</f>
        <v>1.1440153113445096E-3</v>
      </c>
      <c r="M29">
        <f>EXP(B$29+C$29*($M4-2001))</f>
        <v>1.1055901435392142E-3</v>
      </c>
      <c r="N29">
        <f>EXP(B$29+C$29*($N4-2001))</f>
        <v>1.0684555996497221E-3</v>
      </c>
      <c r="O29">
        <f>EXP(B$29+C$29*($O4-2001))</f>
        <v>1.0325683302207865E-3</v>
      </c>
      <c r="P29">
        <f>EXP(B$29+C$29*($P4-2001))</f>
        <v>9.9788644181796689E-4</v>
      </c>
      <c r="Q29">
        <f>EXP(B$29+C$29*($Q4-2001))</f>
        <v>9.643694481228217E-4</v>
      </c>
      <c r="R29">
        <f>EXP(B$29+C$29*($R4-2001))</f>
        <v>9.3197822267071723E-4</v>
      </c>
      <c r="S29">
        <f>EXP(B$29+C$29*($S4-2001))</f>
        <v>9.0067495317608468E-4</v>
      </c>
      <c r="T29">
        <f>EXP(B$29+C$29*($T4-2001))</f>
        <v>8.7042309739179217E-4</v>
      </c>
      <c r="U29">
        <f>EXP(B$29+C$29*($U4-2001))</f>
        <v>8.4118734045111204E-4</v>
      </c>
      <c r="V29">
        <f>EXP(B$29+C$29*($V4-2001))</f>
        <v>8.129335536424927E-4</v>
      </c>
      <c r="W29">
        <f>EXP(B$29+C$29*($W4-2001))</f>
        <v>7.8562875456899411E-4</v>
      </c>
      <c r="X29">
        <f>EXP(B$29+C$29*($X4-2001))</f>
        <v>7.592410686458927E-4</v>
      </c>
      <c r="Y29">
        <f>EXP(B$29+C$29*($Y4-2001))</f>
        <v>7.337396918915E-4</v>
      </c>
      <c r="Z29">
        <f>EXP(B$29+C$29*($Z4-2001))</f>
        <v>7.0909485496776917E-4</v>
      </c>
      <c r="AA29">
        <f>EXP(B$29+C$29*($AA4-2001))</f>
        <v>6.8527778842869893E-4</v>
      </c>
      <c r="AB29">
        <f>EXP(B$29+C$29*($AB4-2001))</f>
        <v>6.6226068913597378E-4</v>
      </c>
      <c r="AC29">
        <f>EXP(B$29+C$29*($AC4-2001))</f>
        <v>6.400166878026411E-4</v>
      </c>
      <c r="AD29">
        <f>EXP(B$29+C$29*($AD4-2001))</f>
        <v>6.1851981762692427E-4</v>
      </c>
      <c r="AE29">
        <f>EXP(B$29+C$29*($AE4-2001))</f>
        <v>5.9774498397956405E-4</v>
      </c>
      <c r="AF29">
        <f>EXP(B$29+C$29*($AF4-2001))</f>
        <v>5.7766793510930501E-4</v>
      </c>
      <c r="AG29">
        <f>EXP(B$29+C$29*($AG4-2001))</f>
        <v>5.5826523383232141E-4</v>
      </c>
      <c r="AH29">
        <f>EXP(B$29+C$29*($AH4-2001))</f>
        <v>5.3951423017253787E-4</v>
      </c>
      <c r="AI29">
        <f>EXP(B$29+C$29*($AI4-2001))</f>
        <v>5.2139303492091109E-4</v>
      </c>
      <c r="AJ29">
        <f>EXP(B$29+C$29*($AJ4-2001))</f>
        <v>5.038804940827972E-4</v>
      </c>
      <c r="AK29">
        <f>EXP(B$29+C$29*($AK4-2001))</f>
        <v>4.8695616418358359E-4</v>
      </c>
      <c r="AL29">
        <f>EXP(B$29+C$29*($AL4-2001))</f>
        <v>4.7060028840375113E-4</v>
      </c>
      <c r="AM29">
        <f>EXP(B$29+C$29*($AM4-2001))</f>
        <v>4.5479377351551726E-4</v>
      </c>
      <c r="AN29">
        <f>EXP(B$29+C$29*($AN4-2001))</f>
        <v>4.3951816759412571E-4</v>
      </c>
      <c r="AO29">
        <f>EXP(B$29+C$29*($AO4-2001))</f>
        <v>4.2475563847776992E-4</v>
      </c>
      <c r="AP29">
        <f>EXP(B$29+C$29*($AP4-2001))</f>
        <v>4.104889529510072E-4</v>
      </c>
      <c r="AQ29">
        <f>EXP(B$29+C$29*($AQ4-2001))</f>
        <v>3.967014566273566E-4</v>
      </c>
      <c r="AR29">
        <f>EXP(B$29+C$29*($AR4-2001))</f>
        <v>3.8337705450760168E-4</v>
      </c>
      <c r="AS29">
        <f>EXP(B$29+C$29*($AS4-2001))</f>
        <v>3.7050019219109882E-4</v>
      </c>
      <c r="AT29">
        <f>EXP(B$29+C$29*($AT4-2001))</f>
        <v>3.5805583771816326E-4</v>
      </c>
      <c r="AU29">
        <f>EXP(B$29+C$29*($AU4-2001))</f>
        <v>3.4602946402232835E-4</v>
      </c>
      <c r="AV29">
        <f>EXP(B$29+C$29*($AV4-2001))</f>
        <v>3.3440703197200214E-4</v>
      </c>
      <c r="AW29">
        <f>EXP(B$29+C$29*($AW4-2001))</f>
        <v>3.2317497398171762E-4</v>
      </c>
      <c r="AX29">
        <f>EXP(B$29+C$29*($AX4-2001))</f>
        <v>3.1232017817384936E-4</v>
      </c>
      <c r="AY29">
        <f>EXP(B$29+C$29*($AY4-2001))</f>
        <v>3.0182997307230604E-4</v>
      </c>
      <c r="AZ29">
        <f>EXP(B$29+C$29*($AZ4-2001))</f>
        <v>2.9169211281033098E-4</v>
      </c>
      <c r="BA29">
        <f>EXP(B$29+C$29*($BA4-2001))</f>
        <v>2.8189476283514096E-4</v>
      </c>
      <c r="BB29">
        <f>EXP(B$29+C$29*($BB4-2001))</f>
        <v>2.7242648609272216E-4</v>
      </c>
      <c r="BC29">
        <f>EXP(B$29+C$29*($BC4-2001))</f>
        <v>2.6327622967664571E-4</v>
      </c>
      <c r="BD29">
        <f>EXP(B$29+C$29*($BD4-2001))</f>
        <v>2.5443331192532545E-4</v>
      </c>
      <c r="BE29">
        <f>EXP(B$29+C$29*($BE4-2001))</f>
        <v>2.4588740995265198E-4</v>
      </c>
      <c r="BF29">
        <f>EXP(B$29+C$29*($BF4-2001))</f>
        <v>2.3762854759744846E-4</v>
      </c>
      <c r="BG29">
        <f>EXP(B$29+C$29*($BG4-2001))</f>
        <v>2.2964708377767718E-4</v>
      </c>
      <c r="BH29">
        <f>EXP(B$29+C$29*($BH4-2001))</f>
        <v>2.219337012358096E-4</v>
      </c>
      <c r="BI29">
        <f>EXP(B$29+C$29*($BI4-2001))</f>
        <v>2.1447939566221209E-4</v>
      </c>
      <c r="BJ29">
        <f>EXP(B$29+C$29*($BJ4-2001))</f>
        <v>2.072754651838577E-4</v>
      </c>
      <c r="BK29">
        <f>EXP(B$29+C$29*($BK4-2001))</f>
        <v>2.0031350020609009E-4</v>
      </c>
      <c r="BL29">
        <f>EXP(B$29+C$29*($BL4-2001))</f>
        <v>1.9358537359558253E-4</v>
      </c>
      <c r="BM29">
        <f>EXP(B$29+C$29*($BM4-2001))</f>
        <v>1.8708323119303159E-4</v>
      </c>
      <c r="BN29">
        <f>EXP(B$29+C$29*($BN4-2001))</f>
        <v>1.8079948264450863E-4</v>
      </c>
      <c r="BO29">
        <f>EXP(B$29+C$29*($BO4-2001))</f>
        <v>1.7472679254077129E-4</v>
      </c>
      <c r="BP29">
        <f>EXP(B$29+C$29*($BP4-2001))</f>
        <v>1.6885807185418395E-4</v>
      </c>
      <c r="BQ29">
        <f>EXP(B$29+C$29*($BQ4-2001))</f>
        <v>1.6318646966325689E-4</v>
      </c>
      <c r="BR29">
        <f>EXP(B$29+C$29*($BR4-2001))</f>
        <v>1.5770536515514067E-4</v>
      </c>
      <c r="BS29">
        <f>EXP(B$29+C$29*($BS4-2001))</f>
        <v>1.5240835989674122E-4</v>
      </c>
      <c r="BT29">
        <f>EXP(B$29+C$29*($BT4-2001))</f>
        <v>1.4728927036543115E-4</v>
      </c>
      <c r="BU29">
        <f>EXP(B$29+C$29*($BU4-2001))</f>
        <v>1.4234212073064198E-4</v>
      </c>
      <c r="BV29">
        <f>EXP(B$29+C$29*($BV4-2001))</f>
        <v>1.3756113587790565E-4</v>
      </c>
      <c r="BW29">
        <f>EXP(B$29+C$29*($BW4-2001))</f>
        <v>1.3294073466720561E-4</v>
      </c>
      <c r="BX29">
        <f>EXP(B$29+C$29*($BX4-2001))</f>
        <v>1.2847552341776604E-4</v>
      </c>
      <c r="BY29">
        <f>EXP(B$29+C$29*($BY4-2001))</f>
        <v>1.2416028961167395E-4</v>
      </c>
      <c r="BZ29">
        <f>EXP(B$29+C$29*($BZ4-2001))</f>
        <v>1.1998999580898382E-4</v>
      </c>
      <c r="CA29">
        <f>EXP(B$29+C$29*($CA4-2001))</f>
        <v>1.159597737672019E-4</v>
      </c>
      <c r="CB29">
        <f>EXP(B$29+C$29*($CB4-2001))</f>
        <v>1.120649187582841E-4</v>
      </c>
      <c r="CC29">
        <f>EXP(B$29+C$29*($CC4-2001))</f>
        <v>1.0830088407651653E-4</v>
      </c>
      <c r="CD29">
        <f>EXP(B$29+C$29*($CD4-2001))</f>
        <v>1.046632757308632E-4</v>
      </c>
      <c r="CE29">
        <f>EXP(B$29+C$29*($CE4-2001))</f>
        <v>1.0114784731558808E-4</v>
      </c>
      <c r="CF29">
        <f>EXP(B$29+C$29*($CF4-2001))</f>
        <v>9.7750495053162598E-5</v>
      </c>
    </row>
    <row r="30" spans="1:84" ht="15">
      <c r="A30" s="90">
        <v>24</v>
      </c>
      <c r="B30" s="83">
        <v>-6.8798049513567392</v>
      </c>
      <c r="C30" s="83">
        <v>-3.267682312398807E-2</v>
      </c>
      <c r="D30" s="83"/>
      <c r="E30">
        <f>EXP(B$30+C$30*($E4-2001))</f>
        <v>1.4257793248577751E-3</v>
      </c>
      <c r="F30">
        <f>EXP(B$30+C$30*($F4-2001))</f>
        <v>1.379942367673075E-3</v>
      </c>
      <c r="G30">
        <f>EXP(B$30+C$30*($G4-2001))</f>
        <v>1.3355790092475391E-3</v>
      </c>
      <c r="H30">
        <f>EXP(B$30+C$30*($H4-2001))</f>
        <v>1.2926418752911535E-3</v>
      </c>
      <c r="I30">
        <f>EXP(B$30+C$30*($I4-2001))</f>
        <v>1.2510851145359203E-3</v>
      </c>
      <c r="J30">
        <f>EXP(B$30+C$30*($J4-2001))</f>
        <v>1.2108643497726783E-3</v>
      </c>
      <c r="K30">
        <f>EXP(B$30+C$30*($K4-2001))</f>
        <v>1.1719366304620157E-3</v>
      </c>
      <c r="L30">
        <f>EXP(B$30+C$30*($L4-2001))</f>
        <v>1.1342603868686901E-3</v>
      </c>
      <c r="M30">
        <f>EXP(B$30+C$30*($M4-2001))</f>
        <v>1.0977953856705644E-3</v>
      </c>
      <c r="N30">
        <f>EXP(B$30+C$30*($N4-2001))</f>
        <v>1.0625026869946581E-3</v>
      </c>
      <c r="O30">
        <f>EXP(B$30+C$30*($O4-2001))</f>
        <v>1.0283446028344315E-3</v>
      </c>
      <c r="P30">
        <f>EXP(B$30+C$30*($P4-2001))</f>
        <v>9.9528465680390481E-4</v>
      </c>
      <c r="Q30">
        <f>EXP(B$30+C$30*($Q4-2001))</f>
        <v>9.6328754518562533E-4</v>
      </c>
      <c r="R30">
        <f>EXP(B$30+C$30*($R4-2001))</f>
        <v>9.3231909923089621E-4</v>
      </c>
      <c r="S30">
        <f>EXP(B$30+C$30*($S4-2001))</f>
        <v>9.0234624867200101E-4</v>
      </c>
      <c r="T30">
        <f>EXP(B$30+C$30*($T4-2001))</f>
        <v>8.7333698640746434E-4</v>
      </c>
      <c r="U30">
        <f>EXP(B$30+C$30*($U4-2001))</f>
        <v>8.4526033432263557E-4</v>
      </c>
      <c r="V30">
        <f>EXP(B$30+C$30*($V4-2001))</f>
        <v>8.1808631020909505E-4</v>
      </c>
      <c r="W30">
        <f>EXP(B$30+C$30*($W4-2001))</f>
        <v>7.9178589574756253E-4</v>
      </c>
      <c r="X30">
        <f>EXP(B$30+C$30*($X4-2001))</f>
        <v>7.6633100552010703E-4</v>
      </c>
      <c r="Y30">
        <f>EXP(B$30+C$30*($Y4-2001))</f>
        <v>7.4169445701857987E-4</v>
      </c>
      <c r="Z30">
        <f>EXP(B$30+C$30*($Z4-2001))</f>
        <v>7.1784994161723536E-4</v>
      </c>
      <c r="AA30">
        <f>EXP(B$30+C$30*($AA4-2001))</f>
        <v>6.9477199647854362E-4</v>
      </c>
      <c r="AB30">
        <f>EXP(B$30+C$30*($AB4-2001))</f>
        <v>6.7243597736219669E-4</v>
      </c>
      <c r="AC30">
        <f>EXP(B$30+C$30*($AC4-2001))</f>
        <v>6.508180323082681E-4</v>
      </c>
      <c r="AD30">
        <f>EXP(B$30+C$30*($AD4-2001))</f>
        <v>6.2989507616642581E-4</v>
      </c>
      <c r="AE30">
        <f>EXP(B$30+C$30*($AE4-2001))</f>
        <v>6.096447659439979E-4</v>
      </c>
      <c r="AF30">
        <f>EXP(B$30+C$30*($AF4-2001))</f>
        <v>5.9004547694656566E-4</v>
      </c>
      <c r="AG30">
        <f>EXP(B$30+C$30*($AG4-2001))</f>
        <v>5.7107627968560552E-4</v>
      </c>
      <c r="AH30">
        <f>EXP(B$30+C$30*($AH4-2001))</f>
        <v>5.5271691752852145E-4</v>
      </c>
      <c r="AI30">
        <f>EXP(B$30+C$30*($AI4-2001))</f>
        <v>5.3494778506719791E-4</v>
      </c>
      <c r="AJ30">
        <f>EXP(B$30+C$30*($AJ4-2001))</f>
        <v>5.1774990718197816E-4</v>
      </c>
      <c r="AK30">
        <f>EXP(B$30+C$30*($AK4-2001))</f>
        <v>5.0110491877870561E-4</v>
      </c>
      <c r="AL30">
        <f>EXP(B$30+C$30*($AL4-2001))</f>
        <v>4.849950451771977E-4</v>
      </c>
      <c r="AM30">
        <f>EXP(B$30+C$30*($AM4-2001))</f>
        <v>4.6940308313019833E-4</v>
      </c>
      <c r="AN30">
        <f>EXP(B$30+C$30*($AN4-2001))</f>
        <v>4.5431238245255222E-4</v>
      </c>
      <c r="AO30">
        <f>EXP(B$30+C$30*($AO4-2001))</f>
        <v>4.3970682824097471E-4</v>
      </c>
      <c r="AP30">
        <f>EXP(B$30+C$30*($AP4-2001))</f>
        <v>4.2557082366543334E-4</v>
      </c>
      <c r="AQ30">
        <f>EXP(B$30+C$30*($AQ4-2001))</f>
        <v>4.1188927331376461E-4</v>
      </c>
      <c r="AR30">
        <f>EXP(B$30+C$30*($AR4-2001))</f>
        <v>3.9864756707173903E-4</v>
      </c>
      <c r="AS30">
        <f>EXP(B$30+C$30*($AS4-2001))</f>
        <v>3.85831564521362E-4</v>
      </c>
      <c r="AT30">
        <f>EXP(B$30+C$30*($AT4-2001))</f>
        <v>3.734275798407484E-4</v>
      </c>
      <c r="AU30">
        <f>EXP(B$30+C$30*($AU4-2001))</f>
        <v>3.61422367189447E-4</v>
      </c>
      <c r="AV30">
        <f>EXP(B$30+C$30*($AV4-2001))</f>
        <v>3.498031065636078E-4</v>
      </c>
      <c r="AW30">
        <f>EXP(B$30+C$30*($AW4-2001))</f>
        <v>3.3855739010588701E-4</v>
      </c>
      <c r="AX30">
        <f>EXP(B$30+C$30*($AX4-2001))</f>
        <v>3.2767320885547106E-4</v>
      </c>
      <c r="AY30">
        <f>EXP(B$30+C$30*($AY4-2001))</f>
        <v>3.1713893992407153E-4</v>
      </c>
      <c r="AZ30">
        <f>EXP(B$30+C$30*($AZ4-2001))</f>
        <v>3.0694333408419076E-4</v>
      </c>
      <c r="BA30">
        <f>EXP(B$30+C$30*($BA4-2001))</f>
        <v>2.9707550375641603E-4</v>
      </c>
      <c r="BB30">
        <f>EXP(B$30+C$30*($BB4-2001))</f>
        <v>2.8752491138289802E-4</v>
      </c>
      <c r="BC30">
        <f>EXP(B$30+C$30*($BC4-2001))</f>
        <v>2.7828135817461536E-4</v>
      </c>
      <c r="BD30">
        <f>EXP(B$30+C$30*($BD4-2001))</f>
        <v>2.69334973220392E-4</v>
      </c>
      <c r="BE30">
        <f>EXP(B$30+C$30*($BE4-2001))</f>
        <v>2.606762029460534E-4</v>
      </c>
      <c r="BF30">
        <f>EXP(B$30+C$30*($BF4-2001))</f>
        <v>2.522958009124493E-4</v>
      </c>
      <c r="BG30">
        <f>EXP(B$30+C$30*($BG4-2001))</f>
        <v>2.4418481794146439E-4</v>
      </c>
      <c r="BH30">
        <f>EXP(B$30+C$30*($BH4-2001))</f>
        <v>2.3633459255945947E-4</v>
      </c>
      <c r="BI30">
        <f>EXP(B$30+C$30*($BI4-2001))</f>
        <v>2.2873674174794461E-4</v>
      </c>
      <c r="BJ30">
        <f>EXP(B$30+C$30*($BJ4-2001))</f>
        <v>2.2138315199160985E-4</v>
      </c>
      <c r="BK30">
        <f>EXP(B$30+C$30*($BK4-2001))</f>
        <v>2.1426597061414399E-4</v>
      </c>
      <c r="BL30">
        <f>EXP(B$30+C$30*($BL4-2001))</f>
        <v>2.0737759739260206E-4</v>
      </c>
      <c r="BM30">
        <f>EXP(B$30+C$30*($BM4-2001))</f>
        <v>2.0071067644135383E-4</v>
      </c>
      <c r="BN30">
        <f>EXP(B$30+C$30*($BN4-2001))</f>
        <v>1.9425808835695865E-4</v>
      </c>
      <c r="BO30">
        <f>EXP(B$30+C$30*($BO4-2001))</f>
        <v>1.88012942615567E-4</v>
      </c>
      <c r="BP30">
        <f>EXP(B$30+C$30*($BP4-2001))</f>
        <v>1.8196857021474078E-4</v>
      </c>
      <c r="BQ30">
        <f>EXP(B$30+C$30*($BQ4-2001))</f>
        <v>1.7611851655182463E-4</v>
      </c>
      <c r="BR30">
        <f>EXP(B$30+C$30*($BR4-2001))</f>
        <v>1.7045653453127323E-4</v>
      </c>
      <c r="BS30">
        <f>EXP(B$30+C$30*($BS4-2001))</f>
        <v>1.6497657789356433E-4</v>
      </c>
      <c r="BT30">
        <f>EXP(B$30+C$30*($BT4-2001))</f>
        <v>1.5967279475858292E-4</v>
      </c>
      <c r="BU30">
        <f>EXP(B$30+C$30*($BU4-2001))</f>
        <v>1.5453952137657451E-4</v>
      </c>
      <c r="BV30">
        <f>EXP(B$30+C$30*($BV4-2001))</f>
        <v>1.495712760799969E-4</v>
      </c>
      <c r="BW30">
        <f>EXP(B$30+C$30*($BW4-2001))</f>
        <v>1.4476275342981506E-4</v>
      </c>
      <c r="BX30">
        <f>EXP(B$30+C$30*($BX4-2001))</f>
        <v>1.4010881854998098E-4</v>
      </c>
      <c r="BY30">
        <f>EXP(B$30+C$30*($BY4-2001))</f>
        <v>1.356045016440567E-4</v>
      </c>
      <c r="BZ30">
        <f>EXP(B$30+C$30*($BZ4-2001))</f>
        <v>1.3124499268811683E-4</v>
      </c>
      <c r="CA30">
        <f>EXP(B$30+C$30*($CA4-2001))</f>
        <v>1.2702563629427138E-4</v>
      </c>
      <c r="CB30">
        <f>EXP(B$30+C$30*($CB4-2001))</f>
        <v>1.2294192673931571E-4</v>
      </c>
      <c r="CC30">
        <f>EXP(B$30+C$30*($CC4-2001))</f>
        <v>1.1898950315320676E-4</v>
      </c>
      <c r="CD30">
        <f>EXP(B$30+C$30*($CD4-2001))</f>
        <v>1.1516414486221986E-4</v>
      </c>
      <c r="CE30">
        <f>EXP(B$30+C$30*($CE4-2001))</f>
        <v>1.1146176688182055E-4</v>
      </c>
      <c r="CF30">
        <f>EXP(B$30+C$30*($CF4-2001))</f>
        <v>1.0787841555443137E-4</v>
      </c>
    </row>
    <row r="31" spans="1:84" ht="15">
      <c r="A31" s="90">
        <v>25</v>
      </c>
      <c r="B31" s="83">
        <v>-6.8955153183864271</v>
      </c>
      <c r="C31" s="83">
        <v>-3.1157215692270548E-2</v>
      </c>
      <c r="D31" s="83"/>
      <c r="E31">
        <f>EXP(B$31+C$31*($E4-2001))</f>
        <v>1.3823875563143382E-3</v>
      </c>
      <c r="F31">
        <f>EXP(B$31+C$31*($F4-2001))</f>
        <v>1.3399802858818748E-3</v>
      </c>
      <c r="G31">
        <f>EXP(B$31+C$31*($G4-2001))</f>
        <v>1.2988739361480359E-3</v>
      </c>
      <c r="H31">
        <f>EXP(B$31+C$31*($H4-2001))</f>
        <v>1.2590285989874743E-3</v>
      </c>
      <c r="I31">
        <f>EXP(B$31+C$31*($I4-2001))</f>
        <v>1.2204055905296867E-3</v>
      </c>
      <c r="J31">
        <f>EXP(B$31+C$31*($J4-2001))</f>
        <v>1.1829674136027556E-3</v>
      </c>
      <c r="K31">
        <f>EXP(B$31+C$31*($K4-2001))</f>
        <v>1.1466777213291961E-3</v>
      </c>
      <c r="L31">
        <f>EXP(B$31+C$31*($L4-2001))</f>
        <v>1.1115012818385672E-3</v>
      </c>
      <c r="M31">
        <f>EXP(B$31+C$31*($M4-2001))</f>
        <v>1.0774039440625887E-3</v>
      </c>
      <c r="N31">
        <f>EXP(B$31+C$31*($N4-2001))</f>
        <v>1.0443526045795554E-3</v>
      </c>
      <c r="O31">
        <f>EXP(B$31+C$31*($O4-2001))</f>
        <v>1.012315175475858E-3</v>
      </c>
      <c r="P31">
        <f>EXP(B$31+C$31*($P4-2001))</f>
        <v>9.8126055319341389E-4</v>
      </c>
      <c r="Q31">
        <f>EXP(B$31+C$31*($Q4-2001))</f>
        <v>9.5115858833275742E-4</v>
      </c>
      <c r="R31">
        <f>EXP(B$31+C$31*($R4-2001))</f>
        <v>9.2198005638247657E-4</v>
      </c>
      <c r="S31">
        <f>EXP(B$31+C$31*($S4-2001))</f>
        <v>8.9369662934657792E-4</v>
      </c>
      <c r="T31">
        <f>EXP(B$31+C$31*($T4-2001))</f>
        <v>8.6628084824223424E-4</v>
      </c>
      <c r="U31">
        <f>EXP(B$31+C$31*($U4-2001))</f>
        <v>8.3970609644121337E-4</v>
      </c>
      <c r="V31">
        <f>EXP(B$31+C$31*($V4-2001))</f>
        <v>8.1394657382910832E-4</v>
      </c>
      <c r="W31">
        <f>EXP(B$31+C$31*($W4-2001))</f>
        <v>7.8897727175728015E-4</v>
      </c>
      <c r="X31">
        <f>EXP(B$31+C$31*($X4-2001))</f>
        <v>7.6477394876319567E-4</v>
      </c>
      <c r="Y31">
        <f>EXP(B$31+C$31*($Y4-2001))</f>
        <v>7.413131070355889E-4</v>
      </c>
      <c r="Z31">
        <f>EXP(B$31+C$31*($Z4-2001))</f>
        <v>7.1857196960159323E-4</v>
      </c>
      <c r="AA31">
        <f>EXP(B$31+C$31*($AA4-2001))</f>
        <v>6.9652845821371033E-4</v>
      </c>
      <c r="AB31">
        <f>EXP(B$31+C$31*($AB4-2001))</f>
        <v>6.7516117191512045E-4</v>
      </c>
      <c r="AC31">
        <f>EXP(B$31+C$31*($AC4-2001))</f>
        <v>6.5444936626255727E-4</v>
      </c>
      <c r="AD31">
        <f>EXP(B$31+C$31*($AD4-2001))</f>
        <v>6.343729331865491E-4</v>
      </c>
      <c r="AE31">
        <f>EXP(B$31+C$31*($AE4-2001))</f>
        <v>6.149123814694873E-4</v>
      </c>
      <c r="AF31">
        <f>EXP(B$31+C$31*($AF4-2001))</f>
        <v>5.9604881782256603E-4</v>
      </c>
      <c r="AG31">
        <f>EXP(B$31+C$31*($AG4-2001))</f>
        <v>5.7776392854322074E-4</v>
      </c>
      <c r="AH31">
        <f>EXP(B$31+C$31*($AH4-2001))</f>
        <v>5.6003996173525829E-4</v>
      </c>
      <c r="AI31">
        <f>EXP(B$31+C$31*($AI4-2001))</f>
        <v>5.4285971007441813E-4</v>
      </c>
      <c r="AJ31">
        <f>EXP(B$31+C$31*($AJ4-2001))</f>
        <v>5.2620649410262989E-4</v>
      </c>
      <c r="AK31">
        <f>EXP(B$31+C$31*($AK4-2001))</f>
        <v>5.1006414603475185E-4</v>
      </c>
      <c r="AL31">
        <f>EXP(B$31+C$31*($AL4-2001))</f>
        <v>4.944169940620663E-4</v>
      </c>
      <c r="AM31">
        <f>EXP(B$31+C$31*($AM4-2001))</f>
        <v>4.7924984713729413E-4</v>
      </c>
      <c r="AN31">
        <f>EXP(B$31+C$31*($AN4-2001))</f>
        <v>4.6454798022635727E-4</v>
      </c>
      <c r="AO31">
        <f>EXP(B$31+C$31*($AO4-2001))</f>
        <v>4.502971200125702E-4</v>
      </c>
      <c r="AP31">
        <f>EXP(B$31+C$31*($AP4-2001))</f>
        <v>4.3648343103938121E-4</v>
      </c>
      <c r="AQ31">
        <f>EXP(B$31+C$31*($AQ4-2001))</f>
        <v>4.2309350227821103E-4</v>
      </c>
      <c r="AR31">
        <f>EXP(B$31+C$31*($AR4-2001))</f>
        <v>4.1011433410834732E-4</v>
      </c>
      <c r="AS31">
        <f>EXP(B$31+C$31*($AS4-2001))</f>
        <v>3.9753332569625473E-4</v>
      </c>
      <c r="AT31">
        <f>EXP(B$31+C$31*($AT4-2001))</f>
        <v>3.8533826276204795E-4</v>
      </c>
      <c r="AU31">
        <f>EXP(B$31+C$31*($AU4-2001))</f>
        <v>3.7351730572124901E-4</v>
      </c>
      <c r="AV31">
        <f>EXP(B$31+C$31*($AV4-2001))</f>
        <v>3.6205897819032302E-4</v>
      </c>
      <c r="AW31">
        <f>EXP(B$31+C$31*($AW4-2001))</f>
        <v>3.5095215584481863E-4</v>
      </c>
      <c r="AX31">
        <f>EXP(B$31+C$31*($AX4-2001))</f>
        <v>3.4018605561931636E-4</v>
      </c>
      <c r="AY31">
        <f>EXP(B$31+C$31*($AY4-2001))</f>
        <v>3.2975022523867755E-4</v>
      </c>
      <c r="AZ31">
        <f>EXP(B$31+C$31*($AZ4-2001))</f>
        <v>3.1963453307045134E-4</v>
      </c>
      <c r="BA31">
        <f>EXP(B$31+C$31*($BA4-2001))</f>
        <v>3.0982915828856825E-4</v>
      </c>
      <c r="BB31">
        <f>EXP(B$31+C$31*($BB4-2001))</f>
        <v>3.0032458133878975E-4</v>
      </c>
      <c r="BC31">
        <f>EXP(B$31+C$31*($BC4-2001))</f>
        <v>2.9111157469663857E-4</v>
      </c>
      <c r="BD31">
        <f>EXP(B$31+C$31*($BD4-2001))</f>
        <v>2.8218119390885501E-4</v>
      </c>
      <c r="BE31">
        <f>EXP(B$31+C$31*($BE4-2001))</f>
        <v>2.735247689096653E-4</v>
      </c>
      <c r="BF31">
        <f>EXP(B$31+C$31*($BF4-2001))</f>
        <v>2.651338956034444E-4</v>
      </c>
      <c r="BG31">
        <f>EXP(B$31+C$31*($BG4-2001))</f>
        <v>2.5700042770559551E-4</v>
      </c>
      <c r="BH31">
        <f>EXP(B$31+C$31*($BH4-2001))</f>
        <v>2.4911646883372344E-4</v>
      </c>
      <c r="BI31">
        <f>EXP(B$31+C$31*($BI4-2001))</f>
        <v>2.4147436484142602E-4</v>
      </c>
      <c r="BJ31">
        <f>EXP(B$31+C$31*($BJ4-2001))</f>
        <v>2.3406669638726223E-4</v>
      </c>
      <c r="BK31">
        <f>EXP(B$31+C$31*($BK4-2001))</f>
        <v>2.2688627173168114E-4</v>
      </c>
      <c r="BL31">
        <f>EXP(B$31+C$31*($BL4-2001))</f>
        <v>2.1992611975491416E-4</v>
      </c>
      <c r="BM31">
        <f>EXP(B$31+C$31*($BM4-2001))</f>
        <v>2.1317948318906222E-4</v>
      </c>
      <c r="BN31">
        <f>EXP(B$31+C$31*($BN4-2001))</f>
        <v>2.0663981205779503E-4</v>
      </c>
      <c r="BO31">
        <f>EXP(B$31+C$31*($BO4-2001))</f>
        <v>2.0030075731730537E-4</v>
      </c>
      <c r="BP31">
        <f>EXP(B$31+C$31*($BP4-2001))</f>
        <v>1.9415616469233298E-4</v>
      </c>
      <c r="BQ31">
        <f>EXP(B$31+C$31*($BQ4-2001))</f>
        <v>1.8820006870128554E-4</v>
      </c>
      <c r="BR31">
        <f>EXP(B$31+C$31*($BR4-2001))</f>
        <v>1.8242668686464431E-4</v>
      </c>
      <c r="BS31">
        <f>EXP(B$31+C$31*($BS4-2001))</f>
        <v>1.7683041409104289E-4</v>
      </c>
      <c r="BT31">
        <f>EXP(B$31+C$31*($BT4-2001))</f>
        <v>1.7140581723555832E-4</v>
      </c>
      <c r="BU31">
        <f>EXP(B$31+C$31*($BU4-2001))</f>
        <v>1.6614762982494126E-4</v>
      </c>
      <c r="BV31">
        <f>EXP(B$31+C$31*($BV4-2001))</f>
        <v>1.6105074694465485E-4</v>
      </c>
      <c r="BW31">
        <f>EXP(B$31+C$31*($BW4-2001))</f>
        <v>1.5611022028276755E-4</v>
      </c>
      <c r="BX31">
        <f>EXP(B$31+C$31*($BX4-2001))</f>
        <v>1.513212533258791E-4</v>
      </c>
      <c r="BY31">
        <f>EXP(B$31+C$31*($BY4-2001))</f>
        <v>1.4667919670242473E-4</v>
      </c>
      <c r="BZ31">
        <f>EXP(B$31+C$31*($BZ4-2001))</f>
        <v>1.4217954366882771E-4</v>
      </c>
      <c r="CA31">
        <f>EXP(B$31+C$31*($CA4-2001))</f>
        <v>1.378179257341266E-4</v>
      </c>
      <c r="CB31">
        <f>EXP(B$31+C$31*($CB4-2001))</f>
        <v>1.3359010841882137E-4</v>
      </c>
      <c r="CC31">
        <f>EXP(B$31+C$31*($CC4-2001))</f>
        <v>1.2949198714382691E-4</v>
      </c>
      <c r="CD31">
        <f>EXP(B$31+C$31*($CD4-2001))</f>
        <v>1.2551958324554053E-4</v>
      </c>
      <c r="CE31">
        <f>EXP(B$31+C$31*($CE4-2001))</f>
        <v>1.2166904011315328E-4</v>
      </c>
      <c r="CF31">
        <f>EXP(B$31+C$31*($CF4-2001))</f>
        <v>1.1793661944445659E-4</v>
      </c>
    </row>
    <row r="32" spans="1:84" ht="15">
      <c r="A32" s="90">
        <v>26</v>
      </c>
      <c r="B32" s="83">
        <v>-6.8981598739487433</v>
      </c>
      <c r="C32" s="83">
        <v>-2.9589075873655616E-2</v>
      </c>
      <c r="D32" s="83"/>
      <c r="E32">
        <f>EXP(B$32+C$32*($E4-2001))</f>
        <v>1.3572847052807726E-3</v>
      </c>
      <c r="F32">
        <f>EXP(B$32+C$32*($F4-2001))</f>
        <v>1.3177122485096113E-3</v>
      </c>
      <c r="G32">
        <f>EXP(B$32+C$32*($G4-2001))</f>
        <v>1.2792935506578665E-3</v>
      </c>
      <c r="H32">
        <f>EXP(B$32+C$32*($H4-2001))</f>
        <v>1.2419949731861909E-3</v>
      </c>
      <c r="I32">
        <f>EXP(B$32+C$32*($I4-2001))</f>
        <v>1.2057838583072065E-3</v>
      </c>
      <c r="J32">
        <f>EXP(B$32+C$32*($J4-2001))</f>
        <v>1.1706285003910827E-3</v>
      </c>
      <c r="K32">
        <f>EXP(B$32+C$32*($K4-2001))</f>
        <v>1.1364981182048098E-3</v>
      </c>
      <c r="L32">
        <f>EXP(B$32+C$32*($L4-2001))</f>
        <v>1.1033628279608499E-3</v>
      </c>
      <c r="M32">
        <f>EXP(B$32+C$32*($M4-2001))</f>
        <v>1.0711936171515701E-3</v>
      </c>
      <c r="N32">
        <f>EXP(B$32+C$32*($N4-2001))</f>
        <v>1.0399623191465538E-3</v>
      </c>
      <c r="O32">
        <f>EXP(B$32+C$32*($O4-2001))</f>
        <v>1.0096415885305328E-3</v>
      </c>
      <c r="P32">
        <f>EXP(B$32+C$32*($P4-2001))</f>
        <v>9.802048771603664E-4</v>
      </c>
      <c r="Q32">
        <f>EXP(B$32+C$32*($Q4-2001))</f>
        <v>9.5162641092009007E-4</v>
      </c>
      <c r="R32">
        <f>EXP(B$32+C$32*($R4-2001))</f>
        <v>9.2388116715368237E-4</v>
      </c>
      <c r="S32">
        <f>EXP(B$32+C$32*($S4-2001))</f>
        <v>8.9694485275580054E-4</v>
      </c>
      <c r="T32">
        <f>EXP(B$32+C$32*($T4-2001))</f>
        <v>8.7079388290128346E-4</v>
      </c>
      <c r="U32">
        <f>EXP(B$32+C$32*($U4-2001))</f>
        <v>8.4540536039481753E-4</v>
      </c>
      <c r="V32">
        <f>EXP(B$32+C$32*($V4-2001))</f>
        <v>8.2075705562267213E-4</v>
      </c>
      <c r="W32">
        <f>EXP(B$32+C$32*($W4-2001))</f>
        <v>7.9682738708895351E-4</v>
      </c>
      <c r="X32">
        <f>EXP(B$32+C$32*($X4-2001))</f>
        <v>7.735954025193402E-4</v>
      </c>
      <c r="Y32">
        <f>EXP(B$32+C$32*($Y4-2001))</f>
        <v>7.5104076051574296E-4</v>
      </c>
      <c r="Z32">
        <f>EXP(B$32+C$32*($Z4-2001))</f>
        <v>7.2914371274584164E-4</v>
      </c>
      <c r="AA32">
        <f>EXP(B$32+C$32*($AA4-2001))</f>
        <v>7.0788508665189324E-4</v>
      </c>
      <c r="AB32">
        <f>EXP(B$32+C$32*($AB4-2001))</f>
        <v>6.8724626866367472E-4</v>
      </c>
      <c r="AC32">
        <f>EXP(B$32+C$32*($AC4-2001))</f>
        <v>6.672091879008664E-4</v>
      </c>
      <c r="AD32">
        <f>EXP(B$32+C$32*($AD4-2001))</f>
        <v>6.4775630035059605E-4</v>
      </c>
      <c r="AE32">
        <f>EXP(B$32+C$32*($AE4-2001))</f>
        <v>6.288705735063016E-4</v>
      </c>
      <c r="AF32">
        <f>EXP(B$32+C$32*($AF4-2001))</f>
        <v>6.1053547145445495E-4</v>
      </c>
      <c r="AG32">
        <f>EXP(B$32+C$32*($AG4-2001))</f>
        <v>5.9273494039609144E-4</v>
      </c>
      <c r="AH32">
        <f>EXP(B$32+C$32*($AH4-2001))</f>
        <v>5.7545339459046791E-4</v>
      </c>
      <c r="AI32">
        <f>EXP(B$32+C$32*($AI4-2001))</f>
        <v>5.5867570270854349E-4</v>
      </c>
      <c r="AJ32">
        <f>EXP(B$32+C$32*($AJ4-2001))</f>
        <v>5.4238717458432906E-4</v>
      </c>
      <c r="AK32">
        <f>EXP(B$32+C$32*($AK4-2001))</f>
        <v>5.2657354835251293E-4</v>
      </c>
      <c r="AL32">
        <f>EXP(B$32+C$32*($AL4-2001))</f>
        <v>5.1122097796109584E-4</v>
      </c>
      <c r="AM32">
        <f>EXP(B$32+C$32*($AM4-2001))</f>
        <v>4.9631602104810099E-4</v>
      </c>
      <c r="AN32">
        <f>EXP(B$32+C$32*($AN4-2001))</f>
        <v>4.8184562717174916E-4</v>
      </c>
      <c r="AO32">
        <f>EXP(B$32+C$32*($AO4-2001))</f>
        <v>4.6779712638378608E-4</v>
      </c>
      <c r="AP32">
        <f>EXP(B$32+C$32*($AP4-2001))</f>
        <v>4.5415821813596461E-4</v>
      </c>
      <c r="AQ32">
        <f>EXP(B$32+C$32*($AQ4-2001))</f>
        <v>4.409169605099639E-4</v>
      </c>
      <c r="AR32">
        <f>EXP(B$32+C$32*($AR4-2001))</f>
        <v>4.2806175976131694E-4</v>
      </c>
      <c r="AS32">
        <f>EXP(B$32+C$32*($AS4-2001))</f>
        <v>4.1558136016819078E-4</v>
      </c>
      <c r="AT32">
        <f>EXP(B$32+C$32*($AT4-2001))</f>
        <v>4.0346483417613358E-4</v>
      </c>
      <c r="AU32">
        <f>EXP(B$32+C$32*($AU4-2001))</f>
        <v>3.9170157283015386E-4</v>
      </c>
      <c r="AV32">
        <f>EXP(B$32+C$32*($AV4-2001))</f>
        <v>3.802812764857618E-4</v>
      </c>
      <c r="AW32">
        <f>EXP(B$32+C$32*($AW4-2001))</f>
        <v>3.6919394579083419E-4</v>
      </c>
      <c r="AX32">
        <f>EXP(B$32+C$32*($AX4-2001))</f>
        <v>3.584298729304095E-4</v>
      </c>
      <c r="AY32">
        <f>EXP(B$32+C$32*($AY4-2001))</f>
        <v>3.4797963312674401E-4</v>
      </c>
      <c r="AZ32">
        <f>EXP(B$32+C$32*($AZ4-2001))</f>
        <v>3.3783407638719168E-4</v>
      </c>
      <c r="BA32">
        <f>EXP(B$32+C$32*($BA4-2001))</f>
        <v>3.2798431949267789E-4</v>
      </c>
      <c r="BB32">
        <f>EXP(B$32+C$32*($BB4-2001))</f>
        <v>3.1842173821975485E-4</v>
      </c>
      <c r="BC32">
        <f>EXP(B$32+C$32*($BC4-2001))</f>
        <v>3.0913795978942715E-4</v>
      </c>
      <c r="BD32">
        <f>EXP(B$32+C$32*($BD4-2001))</f>
        <v>3.0012485553613676E-4</v>
      </c>
      <c r="BE32">
        <f>EXP(B$32+C$32*($BE4-2001))</f>
        <v>2.91374533790488E-4</v>
      </c>
      <c r="BF32">
        <f>EXP(B$32+C$32*($BF4-2001))</f>
        <v>2.8287933296948053E-4</v>
      </c>
      <c r="BG32">
        <f>EXP(B$32+C$32*($BG4-2001))</f>
        <v>2.7463181486820341E-4</v>
      </c>
      <c r="BH32">
        <f>EXP(B$32+C$32*($BH4-2001))</f>
        <v>2.666247581471086E-4</v>
      </c>
      <c r="BI32">
        <f>EXP(B$32+C$32*($BI4-2001))</f>
        <v>2.5885115200917222E-4</v>
      </c>
      <c r="BJ32">
        <f>EXP(B$32+C$32*($BJ4-2001))</f>
        <v>2.5130419006139923E-4</v>
      </c>
      <c r="BK32">
        <f>EXP(B$32+C$32*($BK4-2001))</f>
        <v>2.4397726435530038E-4</v>
      </c>
      <c r="BL32">
        <f>EXP(B$32+C$32*($BL4-2001))</f>
        <v>2.3686395960112274E-4</v>
      </c>
      <c r="BM32">
        <f>EXP(B$32+C$32*($BM4-2001))</f>
        <v>2.2995804755076736E-4</v>
      </c>
      <c r="BN32">
        <f>EXP(B$32+C$32*($BN4-2001))</f>
        <v>2.232534815444769E-4</v>
      </c>
      <c r="BO32">
        <f>EXP(B$32+C$32*($BO4-2001))</f>
        <v>2.1674439121651727E-4</v>
      </c>
      <c r="BP32">
        <f>EXP(B$32+C$32*($BP4-2001))</f>
        <v>2.1042507735522016E-4</v>
      </c>
      <c r="BQ32">
        <f>EXP(B$32+C$32*($BQ4-2001))</f>
        <v>2.0429000691288052E-4</v>
      </c>
      <c r="BR32">
        <f>EXP(B$32+C$32*($BR4-2001))</f>
        <v>1.9833380816114708E-4</v>
      </c>
      <c r="BS32">
        <f>EXP(B$32+C$32*($BS4-2001))</f>
        <v>1.9255126598765872E-4</v>
      </c>
      <c r="BT32">
        <f>EXP(B$32+C$32*($BT4-2001))</f>
        <v>1.8693731732981041E-4</v>
      </c>
      <c r="BU32">
        <f>EXP(B$32+C$32*($BU4-2001))</f>
        <v>1.814870467416507E-4</v>
      </c>
      <c r="BV32">
        <f>EXP(B$32+C$32*($BV4-2001))</f>
        <v>1.761956820900288E-4</v>
      </c>
      <c r="BW32">
        <f>EXP(B$32+C$32*($BW4-2001))</f>
        <v>1.710585903762232E-4</v>
      </c>
      <c r="BX32">
        <f>EXP(B$32+C$32*($BX4-2001))</f>
        <v>1.6607127367939312E-4</v>
      </c>
      <c r="BY32">
        <f>EXP(B$32+C$32*($BY4-2001))</f>
        <v>1.6122936521830128E-4</v>
      </c>
      <c r="BZ32">
        <f>EXP(B$32+C$32*($BZ4-2001))</f>
        <v>1.5652862552785943E-4</v>
      </c>
      <c r="CA32">
        <f>EXP(B$32+C$32*($CA4-2001))</f>
        <v>1.5196493874714855E-4</v>
      </c>
      <c r="CB32">
        <f>EXP(B$32+C$32*($CB4-2001))</f>
        <v>1.4753430901566587E-4</v>
      </c>
      <c r="CC32">
        <f>EXP(B$32+C$32*($CC4-2001))</f>
        <v>1.432328569746382E-4</v>
      </c>
      <c r="CD32">
        <f>EXP(B$32+C$32*($CD4-2001))</f>
        <v>1.3905681637034486E-4</v>
      </c>
      <c r="CE32">
        <f>EXP(B$32+C$32*($CE4-2001))</f>
        <v>1.3500253075647106E-4</v>
      </c>
      <c r="CF32">
        <f>EXP(B$32+C$32*($CF4-2001))</f>
        <v>1.3106645029260647E-4</v>
      </c>
    </row>
    <row r="33" spans="1:84" ht="15">
      <c r="A33" s="90">
        <v>27</v>
      </c>
      <c r="B33" s="83">
        <v>-6.8942171320546226</v>
      </c>
      <c r="C33" s="83">
        <v>-2.8027730987918442E-2</v>
      </c>
      <c r="D33" s="83"/>
      <c r="E33">
        <f>EXP(B$33+C$33*($E4-2001))</f>
        <v>1.3415363094272871E-3</v>
      </c>
      <c r="F33">
        <f>EXP(B$33+C$33*($F4-2001))</f>
        <v>1.3044581265144522E-3</v>
      </c>
      <c r="G33">
        <f>EXP(B$33+C$33*($G4-2001))</f>
        <v>1.2684047325979754E-3</v>
      </c>
      <c r="H33">
        <f>EXP(B$33+C$33*($H4-2001))</f>
        <v>1.2333478039466353E-3</v>
      </c>
      <c r="I33">
        <f>EXP(B$33+C$33*($I4-2001))</f>
        <v>1.1992597996574341E-3</v>
      </c>
      <c r="J33">
        <f>EXP(B$33+C$33*($J4-2001))</f>
        <v>1.1661139400193218E-3</v>
      </c>
      <c r="K33">
        <f>EXP(B$33+C$33*($K4-2001))</f>
        <v>1.1338841854749196E-3</v>
      </c>
      <c r="L33">
        <f>EXP(B$33+C$33*($L4-2001))</f>
        <v>1.1025452161637131E-3</v>
      </c>
      <c r="M33">
        <f>EXP(B$33+C$33*($M4-2001))</f>
        <v>1.0720724120306356E-3</v>
      </c>
      <c r="N33">
        <f>EXP(B$33+C$33*($N4-2001))</f>
        <v>1.0424418334844269E-3</v>
      </c>
      <c r="O33">
        <f>EXP(B$33+C$33*($O4-2001))</f>
        <v>1.0136302025905688E-3</v>
      </c>
      <c r="P33">
        <f>EXP(B$33+C$33*($P4-2001))</f>
        <v>9.8561488478402133E-4</v>
      </c>
      <c r="Q33">
        <f>EXP(B$33+C$33*($Q4-2001))</f>
        <v>9.5837387108739177E-4</v>
      </c>
      <c r="R33">
        <f>EXP(B$33+C$33*($R4-2001))</f>
        <v>9.3188576082056641E-4</v>
      </c>
      <c r="S33">
        <f>EXP(B$33+C$33*($S4-2001))</f>
        <v>9.0612974478822869E-4</v>
      </c>
      <c r="T33">
        <f>EXP(B$33+C$33*($T4-2001))</f>
        <v>8.8108558893205025E-4</v>
      </c>
      <c r="U33">
        <f>EXP(B$33+C$33*($U4-2001))</f>
        <v>8.5673361843470897E-4</v>
      </c>
      <c r="V33">
        <f>EXP(B$33+C$33*($V4-2001))</f>
        <v>8.3305470226325E-4</v>
      </c>
      <c r="W33">
        <f>EXP(B$33+C$33*($W4-2001))</f>
        <v>8.1003023813965036E-4</v>
      </c>
      <c r="X33">
        <f>EXP(B$33+C$33*($X4-2001))</f>
        <v>7.8764213792677413E-4</v>
      </c>
      <c r="Y33">
        <f>EXP(B$33+C$33*($Y4-2001))</f>
        <v>7.6587281341823903E-4</v>
      </c>
      <c r="Z33">
        <f>EXP(B$33+C$33*($Z4-2001))</f>
        <v>7.4470516252102856E-4</v>
      </c>
      <c r="AA33">
        <f>EXP(B$33+C$33*($AA4-2001))</f>
        <v>7.2412255582000233E-4</v>
      </c>
      <c r="AB33">
        <f>EXP(B$33+C$33*($AB4-2001))</f>
        <v>7.0410882351374326E-4</v>
      </c>
      <c r="AC33">
        <f>EXP(B$33+C$33*($AC4-2001))</f>
        <v>6.8464824271147716E-4</v>
      </c>
      <c r="AD33">
        <f>EXP(B$33+C$33*($AD4-2001))</f>
        <v>6.6572552508108792E-4</v>
      </c>
      <c r="AE33">
        <f>EXP(B$33+C$33*($AE4-2001))</f>
        <v>6.4732580483852647E-4</v>
      </c>
      <c r="AF33">
        <f>EXP(B$33+C$33*($AF4-2001))</f>
        <v>6.2943462706917621E-4</v>
      </c>
      <c r="AG33">
        <f>EXP(B$33+C$33*($AG4-2001))</f>
        <v>6.1203793637199617E-4</v>
      </c>
      <c r="AH33">
        <f>EXP(B$33+C$33*($AH4-2001))</f>
        <v>5.9512206581752505E-4</v>
      </c>
      <c r="AI33">
        <f>EXP(B$33+C$33*($AI4-2001))</f>
        <v>5.7867372621107243E-4</v>
      </c>
      <c r="AJ33">
        <f>EXP(B$33+C$33*($AJ4-2001))</f>
        <v>5.6267999565266032E-4</v>
      </c>
      <c r="AK33">
        <f>EXP(B$33+C$33*($AK4-2001))</f>
        <v>5.4712830938551105E-4</v>
      </c>
      <c r="AL33">
        <f>EXP(B$33+C$33*($AL4-2001))</f>
        <v>5.320064499251088E-4</v>
      </c>
      <c r="AM33">
        <f>EXP(B$33+C$33*($AM4-2001))</f>
        <v>5.1730253746108256E-4</v>
      </c>
      <c r="AN33">
        <f>EXP(B$33+C$33*($AN4-2001))</f>
        <v>5.0300502052436644E-4</v>
      </c>
      <c r="AO33">
        <f>EXP(B$33+C$33*($AO4-2001))</f>
        <v>4.8910266691230592E-4</v>
      </c>
      <c r="AP33">
        <f>EXP(B$33+C$33*($AP4-2001))</f>
        <v>4.7558455486458069E-4</v>
      </c>
      <c r="AQ33">
        <f>EXP(B$33+C$33*($AQ4-2001))</f>
        <v>4.6244006448301463E-4</v>
      </c>
      <c r="AR33">
        <f>EXP(B$33+C$33*($AR4-2001))</f>
        <v>4.496588693885301E-4</v>
      </c>
      <c r="AS33">
        <f>EXP(B$33+C$33*($AS4-2001))</f>
        <v>4.372309286086908E-4</v>
      </c>
      <c r="AT33">
        <f>EXP(B$33+C$33*($AT4-2001))</f>
        <v>4.2514647868946155E-4</v>
      </c>
      <c r="AU33">
        <f>EXP(B$33+C$33*($AU4-2001))</f>
        <v>4.1339602602498936E-4</v>
      </c>
      <c r="AV33">
        <f>EXP(B$33+C$33*($AV4-2001))</f>
        <v>4.0197033939937896E-4</v>
      </c>
      <c r="AW33">
        <f>EXP(B$33+C$33*($AW4-2001))</f>
        <v>3.9086044273460119E-4</v>
      </c>
      <c r="AX33">
        <f>EXP(B$33+C$33*($AX4-2001))</f>
        <v>3.8005760803883949E-4</v>
      </c>
      <c r="AY33">
        <f>EXP(B$33+C$33*($AY4-2001))</f>
        <v>3.6955334854973557E-4</v>
      </c>
      <c r="AZ33">
        <f>EXP(B$33+C$33*($AZ4-2001))</f>
        <v>3.5933941206714584E-4</v>
      </c>
      <c r="BA33">
        <f>EXP(B$33+C$33*($BA4-2001))</f>
        <v>3.4940777447017005E-4</v>
      </c>
      <c r="BB33">
        <f>EXP(B$33+C$33*($BB4-2001))</f>
        <v>3.3975063341336011E-4</v>
      </c>
      <c r="BC33">
        <f>EXP(B$33+C$33*($BC4-2001))</f>
        <v>3.3036040219715815E-4</v>
      </c>
      <c r="BD33">
        <f>EXP(B$33+C$33*($BD4-2001))</f>
        <v>3.2122970380774702E-4</v>
      </c>
      <c r="BE33">
        <f>EXP(B$33+C$33*($BE4-2001))</f>
        <v>3.1235136512162992E-4</v>
      </c>
      <c r="BF33">
        <f>EXP(B$33+C$33*($BF4-2001))</f>
        <v>3.0371841127038599E-4</v>
      </c>
      <c r="BG33">
        <f>EXP(B$33+C$33*($BG4-2001))</f>
        <v>2.9532406016118129E-4</v>
      </c>
      <c r="BH33">
        <f>EXP(B$33+C$33*($BH4-2001))</f>
        <v>2.8716171714871939E-4</v>
      </c>
      <c r="BI33">
        <f>EXP(B$33+C$33*($BI4-2001))</f>
        <v>2.7922496985445511E-4</v>
      </c>
      <c r="BJ33">
        <f>EXP(B$33+C$33*($BJ4-2001))</f>
        <v>2.7150758312899717E-4</v>
      </c>
      <c r="BK33">
        <f>EXP(B$33+C$33*($BK4-2001))</f>
        <v>2.6400349415374116E-4</v>
      </c>
      <c r="BL33">
        <f>EXP(B$33+C$33*($BL4-2001))</f>
        <v>2.5670680767789081E-4</v>
      </c>
      <c r="BM33">
        <f>EXP(B$33+C$33*($BM4-2001))</f>
        <v>2.4961179138711752E-4</v>
      </c>
      <c r="BN33">
        <f>EXP(B$33+C$33*($BN4-2001))</f>
        <v>2.4271287140022329E-4</v>
      </c>
      <c r="BO33">
        <f>EXP(B$33+C$33*($BO4-2001))</f>
        <v>2.3600462789027384E-4</v>
      </c>
      <c r="BP33">
        <f>EXP(B$33+C$33*($BP4-2001))</f>
        <v>2.2948179082675293E-4</v>
      </c>
      <c r="BQ33">
        <f>EXP(B$33+C$33*($BQ4-2001))</f>
        <v>2.2313923583539976E-4</v>
      </c>
      <c r="BR33">
        <f>EXP(B$33+C$33*($BR4-2001))</f>
        <v>2.1697198017247478E-4</v>
      </c>
      <c r="BS33">
        <f>EXP(B$33+C$33*($BS4-2001))</f>
        <v>2.10975178810289E-4</v>
      </c>
      <c r="BT33">
        <f>EXP(B$33+C$33*($BT4-2001))</f>
        <v>2.0514412063092765E-4</v>
      </c>
      <c r="BU33">
        <f>EXP(B$33+C$33*($BU4-2001))</f>
        <v>1.9947422472517079E-4</v>
      </c>
      <c r="BV33">
        <f>EXP(B$33+C$33*($BV4-2001))</f>
        <v>1.9396103679370619E-4</v>
      </c>
      <c r="BW33">
        <f>EXP(B$33+C$33*($BW4-2001))</f>
        <v>1.8860022564781142E-4</v>
      </c>
      <c r="BX33">
        <f>EXP(B$33+C$33*($BX4-2001))</f>
        <v>1.8338757980674799E-4</v>
      </c>
      <c r="BY33">
        <f>EXP(B$33+C$33*($BY4-2001))</f>
        <v>1.7831900418920115E-4</v>
      </c>
      <c r="BZ33">
        <f>EXP(B$33+C$33*($BZ4-2001))</f>
        <v>1.733905168961631E-4</v>
      </c>
      <c r="CA33">
        <f>EXP(B$33+C$33*($CA4-2001))</f>
        <v>1.685982460827315E-4</v>
      </c>
      <c r="CB33">
        <f>EXP(B$33+C$33*($CB4-2001))</f>
        <v>1.639384269163702E-4</v>
      </c>
      <c r="CC33">
        <f>EXP(B$33+C$33*($CC4-2001))</f>
        <v>1.5940739861923647E-4</v>
      </c>
      <c r="CD33">
        <f>EXP(B$33+C$33*($CD4-2001))</f>
        <v>1.5500160159225425E-4</v>
      </c>
      <c r="CE33">
        <f>EXP(B$33+C$33*($CE4-2001))</f>
        <v>1.5071757461867672E-4</v>
      </c>
      <c r="CF33">
        <f>EXP(B$33+C$33*($CF4-2001))</f>
        <v>1.4655195214493541E-4</v>
      </c>
    </row>
    <row r="34" spans="1:84" ht="15">
      <c r="A34" s="90">
        <v>28</v>
      </c>
      <c r="B34" s="83">
        <v>-6.8679717126274324</v>
      </c>
      <c r="C34" s="83">
        <v>-2.6538133783189068E-2</v>
      </c>
      <c r="D34" s="83"/>
      <c r="E34">
        <f>EXP(B$34+C$34*($E4-2001))</f>
        <v>1.3568487345954909E-3</v>
      </c>
      <c r="F34">
        <f>EXP(B$34+C$34*($F4-2001))</f>
        <v>1.3213140983004603E-3</v>
      </c>
      <c r="G34">
        <f>EXP(B$34+C$34*($G4-2001))</f>
        <v>1.2867100818633583E-3</v>
      </c>
      <c r="H34">
        <f>EXP(B$34+C$34*($H4-2001))</f>
        <v>1.253012313195141E-3</v>
      </c>
      <c r="I34">
        <f>EXP(B$34+C$34*($I4-2001))</f>
        <v>1.2201970584896425E-3</v>
      </c>
      <c r="J34">
        <f>EXP(B$34+C$34*($J4-2001))</f>
        <v>1.1882412055075323E-3</v>
      </c>
      <c r="K34">
        <f>EXP(B$34+C$34*($K4-2001))</f>
        <v>1.1571222472980414E-3</v>
      </c>
      <c r="L34">
        <f>EXP(B$34+C$34*($L4-2001))</f>
        <v>1.1268182663470014E-3</v>
      </c>
      <c r="M34">
        <f>EXP(B$34+C$34*($M4-2001))</f>
        <v>1.097307919140041E-3</v>
      </c>
      <c r="N34">
        <f>EXP(B$34+C$34*($N4-2001))</f>
        <v>1.0685704211300497E-3</v>
      </c>
      <c r="O34">
        <f>EXP(B$34+C$34*($O4-2001))</f>
        <v>1.0405855320983301E-3</v>
      </c>
      <c r="P34">
        <f>EXP(B$34+C$34*($P4-2001))</f>
        <v>1.013333541899136E-3</v>
      </c>
      <c r="Q34">
        <f>EXP(B$34+C$34*($Q4-2001))</f>
        <v>9.8679525657754128E-4</v>
      </c>
      <c r="R34">
        <f>EXP(B$34+C$34*($R4-2001))</f>
        <v>9.6095198485086767E-4</v>
      </c>
      <c r="S34">
        <f>EXP(B$34+C$34*($S4-2001))</f>
        <v>9.357855249441608E-4</v>
      </c>
      <c r="T34">
        <f>EXP(B$34+C$34*($T4-2001))</f>
        <v>9.1127815177042409E-4</v>
      </c>
      <c r="U34">
        <f>EXP(B$34+C$34*($U4-2001))</f>
        <v>8.8741260444659246E-4</v>
      </c>
      <c r="V34">
        <f>EXP(B$34+C$34*($V4-2001))</f>
        <v>8.6417207413645681E-4</v>
      </c>
      <c r="W34">
        <f>EXP(B$34+C$34*($W4-2001))</f>
        <v>8.4154019221196574E-4</v>
      </c>
      <c r="X34">
        <f>EXP(B$34+C$34*($X4-2001))</f>
        <v>8.1950101872457065E-4</v>
      </c>
      <c r="Y34">
        <f>EXP(B$34+C$34*($Y4-2001))</f>
        <v>7.9803903117850396E-4</v>
      </c>
      <c r="Z34">
        <f>EXP(B$34+C$34*($Z4-2001))</f>
        <v>7.7713911359806708E-4</v>
      </c>
      <c r="AA34">
        <f>EXP(B$34+C$34*($AA4-2001))</f>
        <v>7.5678654588123698E-4</v>
      </c>
      <c r="AB34">
        <f>EXP(B$34+C$34*($AB4-2001))</f>
        <v>7.3696699343209866E-4</v>
      </c>
      <c r="AC34">
        <f>EXP(B$34+C$34*($AC4-2001))</f>
        <v>7.1766649706478749E-4</v>
      </c>
      <c r="AD34">
        <f>EXP(B$34+C$34*($AD4-2001))</f>
        <v>6.9887146317183942E-4</v>
      </c>
      <c r="AE34">
        <f>EXP(B$34+C$34*($AE4-2001))</f>
        <v>6.805686541500283E-4</v>
      </c>
      <c r="AF34">
        <f>EXP(B$34+C$34*($AF4-2001))</f>
        <v>6.6274517907693651E-4</v>
      </c>
      <c r="AG34">
        <f>EXP(B$34+C$34*($AG4-2001))</f>
        <v>6.4538848463169686E-4</v>
      </c>
      <c r="AH34">
        <f>EXP(B$34+C$34*($AH4-2001))</f>
        <v>6.2848634625351906E-4</v>
      </c>
      <c r="AI34">
        <f>EXP(B$34+C$34*($AI4-2001))</f>
        <v>6.1202685953175946E-4</v>
      </c>
      <c r="AJ34">
        <f>EXP(B$34+C$34*($AJ4-2001))</f>
        <v>5.9599843182147781E-4</v>
      </c>
      <c r="AK34">
        <f>EXP(B$34+C$34*($AK4-2001))</f>
        <v>5.8038977407858015E-4</v>
      </c>
      <c r="AL34">
        <f>EXP(B$34+C$34*($AL4-2001))</f>
        <v>5.651898929087862E-4</v>
      </c>
      <c r="AM34">
        <f>EXP(B$34+C$34*($AM4-2001))</f>
        <v>5.5038808282482823E-4</v>
      </c>
      <c r="AN34">
        <f>EXP(B$34+C$34*($AN4-2001))</f>
        <v>5.3597391870643073E-4</v>
      </c>
      <c r="AO34">
        <f>EXP(B$34+C$34*($AO4-2001))</f>
        <v>5.2193724845775132E-4</v>
      </c>
      <c r="AP34">
        <f>EXP(B$34+C$34*($AP4-2001))</f>
        <v>5.0826818585711841E-4</v>
      </c>
      <c r="AQ34">
        <f>EXP(B$34+C$34*($AQ4-2001))</f>
        <v>4.9495710359403013E-4</v>
      </c>
      <c r="AR34">
        <f>EXP(B$34+C$34*($AR4-2001))</f>
        <v>4.8199462648850481E-4</v>
      </c>
      <c r="AS34">
        <f>EXP(B$34+C$34*($AS4-2001))</f>
        <v>4.6937162488801005E-4</v>
      </c>
      <c r="AT34">
        <f>EXP(B$34+C$34*($AT4-2001))</f>
        <v>4.5707920823732462E-4</v>
      </c>
      <c r="AU34">
        <f>EXP(B$34+C$34*($AU4-2001))</f>
        <v>4.4510871881679569E-4</v>
      </c>
      <c r="AV34">
        <f>EXP(B$34+C$34*($AV4-2001))</f>
        <v>4.3345172564458528E-4</v>
      </c>
      <c r="AW34">
        <f>EXP(B$34+C$34*($AW4-2001))</f>
        <v>4.2210001853861548E-4</v>
      </c>
      <c r="AX34">
        <f>EXP(B$34+C$34*($AX4-2001))</f>
        <v>4.1104560233402171E-4</v>
      </c>
      <c r="AY34">
        <f>EXP(B$34+C$34*($AY4-2001))</f>
        <v>4.0028069125204631E-4</v>
      </c>
      <c r="AZ34">
        <f>EXP(B$34+C$34*($AZ4-2001))</f>
        <v>3.8979770341640861E-4</v>
      </c>
      <c r="BA34">
        <f>EXP(B$34+C$34*($BA4-2001))</f>
        <v>3.7958925551328306E-4</v>
      </c>
      <c r="BB34">
        <f>EXP(B$34+C$34*($BB4-2001))</f>
        <v>3.6964815759112801E-4</v>
      </c>
      <c r="BC34">
        <f>EXP(B$34+C$34*($BC4-2001))</f>
        <v>3.5996740799670477E-4</v>
      </c>
      <c r="BD34">
        <f>EXP(B$34+C$34*($BD4-2001))</f>
        <v>3.5054018844371548E-4</v>
      </c>
      <c r="BE34">
        <f>EXP(B$34+C$34*($BE4-2001))</f>
        <v>3.4135985921058805E-4</v>
      </c>
      <c r="BF34">
        <f>EXP(B$34+C$34*($BF4-2001))</f>
        <v>3.3241995446403057E-4</v>
      </c>
      <c r="BG34">
        <f>EXP(B$34+C$34*($BG4-2001))</f>
        <v>3.2371417770505267E-4</v>
      </c>
      <c r="BH34">
        <f>EXP(B$34+C$34*($BH4-2001))</f>
        <v>3.1523639733425593E-4</v>
      </c>
      <c r="BI34">
        <f>EXP(B$34+C$34*($BI4-2001))</f>
        <v>3.0698064233326236E-4</v>
      </c>
      <c r="BJ34">
        <f>EXP(B$34+C$34*($BJ4-2001))</f>
        <v>2.9894109805924312E-4</v>
      </c>
      <c r="BK34">
        <f>EXP(B$34+C$34*($BK4-2001))</f>
        <v>2.9111210214958545E-4</v>
      </c>
      <c r="BL34">
        <f>EXP(B$34+C$34*($BL4-2001))</f>
        <v>2.8348814053381205E-4</v>
      </c>
      <c r="BM34">
        <f>EXP(B$34+C$34*($BM4-2001))</f>
        <v>2.7606384354994322E-4</v>
      </c>
      <c r="BN34">
        <f>EXP(B$34+C$34*($BN4-2001))</f>
        <v>2.6883398216257198E-4</v>
      </c>
      <c r="BO34">
        <f>EXP(B$34+C$34*($BO4-2001))</f>
        <v>2.6179346427998004E-4</v>
      </c>
      <c r="BP34">
        <f>EXP(B$34+C$34*($BP4-2001))</f>
        <v>2.5493733116770752E-4</v>
      </c>
      <c r="BQ34">
        <f>EXP(B$34+C$34*($BQ4-2001))</f>
        <v>2.4826075395604775E-4</v>
      </c>
      <c r="BR34">
        <f>EXP(B$34+C$34*($BR4-2001))</f>
        <v>2.4175903023900547E-4</v>
      </c>
      <c r="BS34">
        <f>EXP(B$34+C$34*($BS4-2001))</f>
        <v>2.3542758076233001E-4</v>
      </c>
      <c r="BT34">
        <f>EXP(B$34+C$34*($BT4-2001))</f>
        <v>2.292619461982808E-4</v>
      </c>
      <c r="BU34">
        <f>EXP(B$34+C$34*($BU4-2001))</f>
        <v>2.2325778400486169E-4</v>
      </c>
      <c r="BV34">
        <f>EXP(B$34+C$34*($BV4-2001))</f>
        <v>2.1741086536730819E-4</v>
      </c>
      <c r="BW34">
        <f>EXP(B$34+C$34*($BW4-2001))</f>
        <v>2.1171707221967492E-4</v>
      </c>
      <c r="BX34">
        <f>EXP(B$34+C$34*($BX4-2001))</f>
        <v>2.0617239434442321E-4</v>
      </c>
      <c r="BY34">
        <f>EXP(B$34+C$34*($BY4-2001))</f>
        <v>2.007729265479714E-4</v>
      </c>
      <c r="BZ34">
        <f>EXP(B$34+C$34*($BZ4-2001))</f>
        <v>1.9551486591021136E-4</v>
      </c>
      <c r="CA34">
        <f>EXP(B$34+C$34*($CA4-2001))</f>
        <v>1.9039450910605935E-4</v>
      </c>
      <c r="CB34">
        <f>EXP(B$34+C$34*($CB4-2001))</f>
        <v>1.8540824979715288E-4</v>
      </c>
      <c r="CC34">
        <f>EXP(B$34+C$34*($CC4-2001))</f>
        <v>1.8055257609185678E-4</v>
      </c>
      <c r="CD34">
        <f>EXP(B$34+C$34*($CD4-2001))</f>
        <v>1.7582406807178797E-4</v>
      </c>
      <c r="CE34">
        <f>EXP(B$34+C$34*($CE4-2001))</f>
        <v>1.7121939538312136E-4</v>
      </c>
      <c r="CF34">
        <f>EXP(B$34+C$34*($CF4-2001))</f>
        <v>1.6673531489097413E-4</v>
      </c>
    </row>
    <row r="35" spans="1:84" ht="15">
      <c r="A35" s="90">
        <v>29</v>
      </c>
      <c r="B35" s="83">
        <v>-6.8420434058674147</v>
      </c>
      <c r="C35" s="83">
        <v>-2.5233176716053206E-2</v>
      </c>
      <c r="D35" s="83"/>
      <c r="E35">
        <f>EXP(B$35+C$35*($E4-2001))</f>
        <v>1.3744362406946553E-3</v>
      </c>
      <c r="F35">
        <f>EXP(B$35+C$35*($F4-2001))</f>
        <v>1.3401887517516429E-3</v>
      </c>
      <c r="G35">
        <f>EXP(B$35+C$35*($G4-2001))</f>
        <v>1.3067946239644079E-3</v>
      </c>
      <c r="H35">
        <f>EXP(B$35+C$35*($H4-2001))</f>
        <v>1.2742325937225467E-3</v>
      </c>
      <c r="I35">
        <f>EXP(B$35+C$35*($I4-2001))</f>
        <v>1.2424819272512657E-3</v>
      </c>
      <c r="J35">
        <f>EXP(B$35+C$35*($J4-2001))</f>
        <v>1.2115224074092071E-3</v>
      </c>
      <c r="K35">
        <f>EXP(B$35+C$35*($K4-2001))</f>
        <v>1.1813343208152531E-3</v>
      </c>
      <c r="L35">
        <f>EXP(B$35+C$35*($L4-2001))</f>
        <v>1.1518984452960849E-3</v>
      </c>
      <c r="M35">
        <f>EXP(B$35+C$35*($M4-2001))</f>
        <v>1.1231960376465228E-3</v>
      </c>
      <c r="N35">
        <f>EXP(B$35+C$35*($N4-2001))</f>
        <v>1.095208821694844E-3</v>
      </c>
      <c r="O35">
        <f>EXP(B$35+C$35*($O4-2001))</f>
        <v>1.0679189766654908E-3</v>
      </c>
      <c r="P35">
        <f>EXP(B$35+C$35*($P4-2001))</f>
        <v>1.0413091258317411E-3</v>
      </c>
      <c r="Q35">
        <f>EXP(B$35+C$35*($Q4-2001))</f>
        <v>1.0153623254511308E-3</v>
      </c>
      <c r="R35">
        <f>EXP(B$35+C$35*($R4-2001))</f>
        <v>9.9006205397657852E-4</v>
      </c>
      <c r="S35">
        <f>EXP(B$35+C$35*($S4-2001))</f>
        <v>9.6539220153633583E-4</v>
      </c>
      <c r="T35">
        <f>EXP(B$35+C$35*($T4-2001))</f>
        <v>9.4133705967608036E-4</v>
      </c>
      <c r="U35">
        <f>EXP(B$35+C$35*($U4-2001))</f>
        <v>9.1788131135660147E-4</v>
      </c>
      <c r="V35">
        <f>EXP(B$35+C$35*($V4-2001))</f>
        <v>8.9501002120072326E-4</v>
      </c>
      <c r="W35">
        <f>EXP(B$35+C$35*($W4-2001))</f>
        <v>8.7270862598324455E-4</v>
      </c>
      <c r="X35">
        <f>EXP(B$35+C$35*($X4-2001))</f>
        <v>8.5096292535785428E-4</v>
      </c>
      <c r="Y35">
        <f>EXP(B$35+C$35*($Y4-2001))</f>
        <v>8.2975907281510031E-4</v>
      </c>
      <c r="Z35">
        <f>EXP(B$35+C$35*($Z4-2001))</f>
        <v>8.0908356686566665E-4</v>
      </c>
      <c r="AA35">
        <f>EXP(B$35+C$35*($AA4-2001))</f>
        <v>7.8892324244334239E-4</v>
      </c>
      <c r="AB35">
        <f>EXP(B$35+C$35*($AB4-2001))</f>
        <v>7.6926526252220145E-4</v>
      </c>
      <c r="AC35">
        <f>EXP(B$35+C$35*($AC4-2001))</f>
        <v>7.5009710994267001E-4</v>
      </c>
      <c r="AD35">
        <f>EXP(B$35+C$35*($AD4-2001))</f>
        <v>7.3140657944125971E-4</v>
      </c>
      <c r="AE35">
        <f>EXP(B$35+C$35*($AE4-2001))</f>
        <v>7.1318176987890392E-4</v>
      </c>
      <c r="AF35">
        <f>EXP(B$35+C$35*($AF4-2001))</f>
        <v>6.9541107666294124E-4</v>
      </c>
      <c r="AG35">
        <f>EXP(B$35+C$35*($AG4-2001))</f>
        <v>6.7808318435792921E-4</v>
      </c>
      <c r="AH35">
        <f>EXP(B$35+C$35*($AH4-2001))</f>
        <v>6.6118705948057307E-4</v>
      </c>
      <c r="AI35">
        <f>EXP(B$35+C$35*($AI4-2001))</f>
        <v>6.4471194347418817E-4</v>
      </c>
      <c r="AJ35">
        <f>EXP(B$35+C$35*($AJ4-2001))</f>
        <v>6.28647345858223E-4</v>
      </c>
      <c r="AK35">
        <f>EXP(B$35+C$35*($AK4-2001))</f>
        <v>6.1298303754847387E-4</v>
      </c>
      <c r="AL35">
        <f>EXP(B$35+C$35*($AL4-2001))</f>
        <v>5.9770904434375055E-4</v>
      </c>
      <c r="AM35">
        <f>EXP(B$35+C$35*($AM4-2001))</f>
        <v>5.8281564057483166E-4</v>
      </c>
      <c r="AN35">
        <f>EXP(B$35+C$35*($AN4-2001))</f>
        <v>5.6829334291167246E-4</v>
      </c>
      <c r="AO35">
        <f>EXP(B$35+C$35*($AO4-2001))</f>
        <v>5.5413290432492618E-4</v>
      </c>
      <c r="AP35">
        <f>EXP(B$35+C$35*($AP4-2001))</f>
        <v>5.403253081979237E-4</v>
      </c>
      <c r="AQ35">
        <f>EXP(B$35+C$35*($AQ4-2001))</f>
        <v>5.2686176258537082E-4</v>
      </c>
      <c r="AR35">
        <f>EXP(B$35+C$35*($AR4-2001))</f>
        <v>5.1373369461510366E-4</v>
      </c>
      <c r="AS35">
        <f>EXP(B$35+C$35*($AS4-2001))</f>
        <v>5.0093274502933645E-4</v>
      </c>
      <c r="AT35">
        <f>EXP(B$35+C$35*($AT4-2001))</f>
        <v>4.8845076286193202E-4</v>
      </c>
      <c r="AU35">
        <f>EXP(B$35+C$35*($AU4-2001))</f>
        <v>4.7627980024829674E-4</v>
      </c>
      <c r="AV35">
        <f>EXP(B$35+C$35*($AV4-2001))</f>
        <v>4.6441210736460265E-4</v>
      </c>
      <c r="AW35">
        <f>EXP(B$35+C$35*($AW4-2001))</f>
        <v>4.5284012749310872E-4</v>
      </c>
      <c r="AX35">
        <f>EXP(B$35+C$35*($AX4-2001))</f>
        <v>4.4155649221044592E-4</v>
      </c>
      <c r="AY35">
        <f>EXP(B$35+C$35*($AY4-2001))</f>
        <v>4.3055401669579442E-4</v>
      </c>
      <c r="AZ35">
        <f>EXP(B$35+C$35*($AZ4-2001))</f>
        <v>4.1982569515597063E-4</v>
      </c>
      <c r="BA35">
        <f>EXP(B$35+C$35*($BA4-2001))</f>
        <v>4.0936469636451028E-4</v>
      </c>
      <c r="BB35">
        <f>EXP(B$35+C$35*($BB4-2001))</f>
        <v>3.991643593119035E-4</v>
      </c>
      <c r="BC35">
        <f>EXP(B$35+C$35*($BC4-2001))</f>
        <v>3.8921818896421975E-4</v>
      </c>
      <c r="BD35">
        <f>EXP(B$35+C$35*($BD4-2001))</f>
        <v>3.7951985212741278E-4</v>
      </c>
      <c r="BE35">
        <f>EXP(B$35+C$35*($BE4-2001))</f>
        <v>3.7006317341467911E-4</v>
      </c>
      <c r="BF35">
        <f>EXP(B$35+C$35*($BF4-2001))</f>
        <v>3.608421313142977E-4</v>
      </c>
      <c r="BG35">
        <f>EXP(B$35+C$35*($BG4-2001))</f>
        <v>3.5185085435545266E-4</v>
      </c>
      <c r="BH35">
        <f>EXP(B$35+C$35*($BH4-2001))</f>
        <v>3.4308361736959023E-4</v>
      </c>
      <c r="BI35">
        <f>EXP(B$35+C$35*($BI4-2001))</f>
        <v>3.3453483784493562E-4</v>
      </c>
      <c r="BJ35">
        <f>EXP(B$35+C$35*($BJ4-2001))</f>
        <v>3.2619907237184501E-4</v>
      </c>
      <c r="BK35">
        <f>EXP(B$35+C$35*($BK4-2001))</f>
        <v>3.1807101317673191E-4</v>
      </c>
      <c r="BL35">
        <f>EXP(B$35+C$35*($BL4-2001))</f>
        <v>3.1014548474235547E-4</v>
      </c>
      <c r="BM35">
        <f>EXP(B$35+C$35*($BM4-2001))</f>
        <v>3.0241744051232939E-4</v>
      </c>
      <c r="BN35">
        <f>EXP(B$35+C$35*($BN4-2001))</f>
        <v>2.9488195967773966E-4</v>
      </c>
      <c r="BO35">
        <f>EXP(B$35+C$35*($BO4-2001))</f>
        <v>2.8753424404383499E-4</v>
      </c>
      <c r="BP35">
        <f>EXP(B$35+C$35*($BP4-2001))</f>
        <v>2.8036961497479086E-4</v>
      </c>
      <c r="BQ35">
        <f>EXP(B$35+C$35*($BQ4-2001))</f>
        <v>2.7338351041460195E-4</v>
      </c>
      <c r="BR35">
        <f>EXP(B$35+C$35*($BR4-2001))</f>
        <v>2.6657148198220697E-4</v>
      </c>
      <c r="BS35">
        <f>EXP(B$35+C$35*($BS4-2001))</f>
        <v>2.5992919213899536E-4</v>
      </c>
      <c r="BT35">
        <f>EXP(B$35+C$35*($BT4-2001))</f>
        <v>2.5345241142689243E-4</v>
      </c>
      <c r="BU35">
        <f>EXP(B$35+C$35*($BU4-2001))</f>
        <v>2.4713701577526529E-4</v>
      </c>
      <c r="BV35">
        <f>EXP(B$35+C$35*($BV4-2001))</f>
        <v>2.4097898387493154E-4</v>
      </c>
      <c r="BW35">
        <f>EXP(B$35+C$35*($BW4-2001))</f>
        <v>2.3497439461760521E-4</v>
      </c>
      <c r="BX35">
        <f>EXP(B$35+C$35*($BX4-2001))</f>
        <v>2.2911942459914126E-4</v>
      </c>
      <c r="BY35">
        <f>EXP(B$35+C$35*($BY4-2001))</f>
        <v>2.234103456849949E-4</v>
      </c>
      <c r="BZ35">
        <f>EXP(B$35+C$35*($BZ4-2001))</f>
        <v>2.1784352263634301E-4</v>
      </c>
      <c r="CA35">
        <f>EXP(B$35+C$35*($CA4-2001))</f>
        <v>2.1241541079535691E-4</v>
      </c>
      <c r="CB35">
        <f>EXP(B$35+C$35*($CB4-2001))</f>
        <v>2.0712255382815214E-4</v>
      </c>
      <c r="CC35">
        <f>EXP(B$35+C$35*($CC4-2001))</f>
        <v>2.0196158152397851E-4</v>
      </c>
      <c r="CD35">
        <f>EXP(B$35+C$35*($CD4-2001))</f>
        <v>1.9692920764924712E-4</v>
      </c>
      <c r="CE35">
        <f>EXP(B$35+C$35*($CE4-2001))</f>
        <v>1.9202222785503337E-4</v>
      </c>
      <c r="CF35">
        <f>EXP(B$35+C$35*($CF4-2001))</f>
        <v>1.8723751763671567E-4</v>
      </c>
    </row>
    <row r="36" spans="1:84" ht="15">
      <c r="A36" s="90">
        <v>30</v>
      </c>
      <c r="B36" s="83">
        <v>-6.815127513201654</v>
      </c>
      <c r="C36" s="83">
        <v>-2.4196611293870358E-2</v>
      </c>
      <c r="D36" s="83"/>
      <c r="E36">
        <f>EXP(B$36+C$36*($E4-2001))</f>
        <v>1.3973727671514101E-3</v>
      </c>
      <c r="F36">
        <f>EXP(B$36+C$36*($F4-2001))</f>
        <v>1.3639668661199638E-3</v>
      </c>
      <c r="G36">
        <f>EXP(B$36+C$36*($G4-2001))</f>
        <v>1.3313595739135623E-3</v>
      </c>
      <c r="H36">
        <f>EXP(B$36+C$36*($H4-2001))</f>
        <v>1.2995317988138018E-3</v>
      </c>
      <c r="I36">
        <f>EXP(B$36+C$36*($I4-2001))</f>
        <v>1.2684649055131059E-3</v>
      </c>
      <c r="J36">
        <f>EXP(B$36+C$36*($J4-2001))</f>
        <v>1.2381407042036622E-3</v>
      </c>
      <c r="K36">
        <f>EXP(B$36+C$36*($K4-2001))</f>
        <v>1.2085414399272093E-3</v>
      </c>
      <c r="L36">
        <f>EXP(B$36+C$36*($L4-2001))</f>
        <v>1.179649782179427E-3</v>
      </c>
      <c r="M36">
        <f>EXP(B$36+C$36*($M4-2001))</f>
        <v>1.1514488147628481E-3</v>
      </c>
      <c r="N36">
        <f>EXP(B$36+C$36*($N4-2001))</f>
        <v>1.1239220258823432E-3</v>
      </c>
      <c r="O36">
        <f>EXP(B$36+C$36*($O4-2001))</f>
        <v>1.0970532984773958E-3</v>
      </c>
      <c r="P36">
        <f>EXP(B$36+C$36*($P4-2001))</f>
        <v>1.0708269007854859E-3</v>
      </c>
      <c r="Q36">
        <f>EXP(B$36+C$36*($Q4-2001))</f>
        <v>1.0452274771310713E-3</v>
      </c>
      <c r="R36">
        <f>EXP(B$36+C$36*($R4-2001))</f>
        <v>1.020240038934772E-3</v>
      </c>
      <c r="S36">
        <f>EXP(B$36+C$36*($S4-2001))</f>
        <v>9.9584995593748329E-4</v>
      </c>
      <c r="T36">
        <f>EXP(B$36+C$36*($T4-2001))</f>
        <v>9.7204294763429862E-4</v>
      </c>
      <c r="U36">
        <f>EXP(B$36+C$36*($U4-2001))</f>
        <v>9.4880507491320514E-4</v>
      </c>
      <c r="V36">
        <f>EXP(B$36+C$36*($V4-2001))</f>
        <v>9.2612273189367049E-4</v>
      </c>
      <c r="W36">
        <f>EXP(B$36+C$36*($W4-2001))</f>
        <v>9.0398263796033832E-4</v>
      </c>
      <c r="X36">
        <f>EXP(B$36+C$36*($X4-2001))</f>
        <v>8.8237182998716728E-4</v>
      </c>
      <c r="Y36">
        <f>EXP(B$36+C$36*($Y4-2001))</f>
        <v>8.6127765474745929E-4</v>
      </c>
      <c r="Z36">
        <f>EXP(B$36+C$36*($Z4-2001))</f>
        <v>8.4068776150534187E-4</v>
      </c>
      <c r="AA36">
        <f>EXP(B$36+C$36*($AA4-2001))</f>
        <v>8.2059009478435252E-4</v>
      </c>
      <c r="AB36">
        <f>EXP(B$36+C$36*($AB4-2001))</f>
        <v>8.0097288730890371E-4</v>
      </c>
      <c r="AC36">
        <f>EXP(B$36+C$36*($AC4-2001))</f>
        <v>7.8182465311448868E-4</v>
      </c>
      <c r="AD36">
        <f>EXP(B$36+C$36*($AD4-2001))</f>
        <v>7.6313418082259762E-4</v>
      </c>
      <c r="AE36">
        <f>EXP(B$36+C$36*($AE4-2001))</f>
        <v>7.4489052707640206E-4</v>
      </c>
      <c r="AF36">
        <f>EXP(B$36+C$36*($AF4-2001))</f>
        <v>7.2708301013337299E-4</v>
      </c>
      <c r="AG36">
        <f>EXP(B$36+C$36*($AG4-2001))</f>
        <v>7.0970120361106949E-4</v>
      </c>
      <c r="AH36">
        <f>EXP(B$36+C$36*($AH4-2001))</f>
        <v>6.9273493038244521E-4</v>
      </c>
      <c r="AI36">
        <f>EXP(B$36+C$36*($AI4-2001))</f>
        <v>6.7617425661709366E-4</v>
      </c>
      <c r="AJ36">
        <f>EXP(B$36+C$36*($AJ4-2001))</f>
        <v>6.6000948596494388E-4</v>
      </c>
      <c r="AK36">
        <f>EXP(B$36+C$36*($AK4-2001))</f>
        <v>6.4423115387900621E-4</v>
      </c>
      <c r="AL36">
        <f>EXP(B$36+C$36*($AL4-2001))</f>
        <v>6.2883002207383433E-4</v>
      </c>
      <c r="AM36">
        <f>EXP(B$36+C$36*($AM4-2001))</f>
        <v>6.1379707311646819E-4</v>
      </c>
      <c r="AN36">
        <f>EXP(B$36+C$36*($AN4-2001))</f>
        <v>5.9912350514668502E-4</v>
      </c>
      <c r="AO36">
        <f>EXP(B$36+C$36*($AO4-2001))</f>
        <v>5.8480072672347134E-4</v>
      </c>
      <c r="AP36">
        <f>EXP(B$36+C$36*($AP4-2001))</f>
        <v>5.7082035179469232E-4</v>
      </c>
      <c r="AQ36">
        <f>EXP(B$36+C$36*($AQ4-2001))</f>
        <v>5.5717419478702344E-4</v>
      </c>
      <c r="AR36">
        <f>EXP(B$36+C$36*($AR4-2001))</f>
        <v>5.4385426581325777E-4</v>
      </c>
      <c r="AS36">
        <f>EXP(B$36+C$36*($AS4-2001))</f>
        <v>5.308527659941912E-4</v>
      </c>
      <c r="AT36">
        <f>EXP(B$36+C$36*($AT4-2001))</f>
        <v>5.1816208289234334E-4</v>
      </c>
      <c r="AU36">
        <f>EXP(B$36+C$36*($AU4-2001))</f>
        <v>5.057747860548388E-4</v>
      </c>
      <c r="AV36">
        <f>EXP(B$36+C$36*($AV4-2001))</f>
        <v>4.9368362266284595E-4</v>
      </c>
      <c r="AW36">
        <f>EXP(B$36+C$36*($AW4-2001))</f>
        <v>4.8188151328501663E-4</v>
      </c>
      <c r="AX36">
        <f>EXP(B$36+C$36*($AX4-2001))</f>
        <v>4.7036154773244721E-4</v>
      </c>
      <c r="AY36">
        <f>EXP(B$36+C$36*($AY4-2001))</f>
        <v>4.5911698101273131E-4</v>
      </c>
      <c r="AZ36">
        <f>EXP(B$36+C$36*($AZ4-2001))</f>
        <v>4.4814122938073651E-4</v>
      </c>
      <c r="BA36">
        <f>EXP(B$36+C$36*($BA4-2001))</f>
        <v>4.3742786648378988E-4</v>
      </c>
      <c r="BB36">
        <f>EXP(B$36+C$36*($BB4-2001))</f>
        <v>4.2697061959902154E-4</v>
      </c>
      <c r="BC36">
        <f>EXP(B$36+C$36*($BC4-2001))</f>
        <v>4.1676336596065523E-4</v>
      </c>
      <c r="BD36">
        <f>EXP(B$36+C$36*($BD4-2001))</f>
        <v>4.0680012917510141E-4</v>
      </c>
      <c r="BE36">
        <f>EXP(B$36+C$36*($BE4-2001))</f>
        <v>3.9707507572175177E-4</v>
      </c>
      <c r="BF36">
        <f>EXP(B$36+C$36*($BF4-2001))</f>
        <v>3.8758251153742513E-4</v>
      </c>
      <c r="BG36">
        <f>EXP(B$36+C$36*($BG4-2001))</f>
        <v>3.783168786824693E-4</v>
      </c>
      <c r="BH36">
        <f>EXP(B$36+C$36*($BH4-2001))</f>
        <v>3.6927275208656086E-4</v>
      </c>
      <c r="BI36">
        <f>EXP(B$36+C$36*($BI4-2001))</f>
        <v>3.6044483637230189E-4</v>
      </c>
      <c r="BJ36">
        <f>EXP(B$36+C$36*($BJ4-2001))</f>
        <v>3.5182796275475253E-4</v>
      </c>
      <c r="BK36">
        <f>EXP(B$36+C$36*($BK4-2001))</f>
        <v>3.4341708601508356E-4</v>
      </c>
      <c r="BL36">
        <f>EXP(B$36+C$36*($BL4-2001))</f>
        <v>3.3520728154657806E-4</v>
      </c>
      <c r="BM36">
        <f>EXP(B$36+C$36*($BM4-2001))</f>
        <v>3.27193742471252E-4</v>
      </c>
      <c r="BN36">
        <f>EXP(B$36+C$36*($BN4-2001))</f>
        <v>3.1937177682540304E-4</v>
      </c>
      <c r="BO36">
        <f>EXP(B$36+C$36*($BO4-2001))</f>
        <v>3.1173680481244798E-4</v>
      </c>
      <c r="BP36">
        <f>EXP(B$36+C$36*($BP4-2001))</f>
        <v>3.042843561214284E-4</v>
      </c>
      <c r="BQ36">
        <f>EXP(B$36+C$36*($BQ4-2001))</f>
        <v>2.9701006730962392E-4</v>
      </c>
      <c r="BR36">
        <f>EXP(B$36+C$36*($BR4-2001))</f>
        <v>2.8990967924773649E-4</v>
      </c>
      <c r="BS36">
        <f>EXP(B$36+C$36*($BS4-2001))</f>
        <v>2.8297903462615079E-4</v>
      </c>
      <c r="BT36">
        <f>EXP(B$36+C$36*($BT4-2001))</f>
        <v>2.7621407552081052E-4</v>
      </c>
      <c r="BU36">
        <f>EXP(B$36+C$36*($BU4-2001))</f>
        <v>2.6961084101728537E-4</v>
      </c>
      <c r="BV36">
        <f>EXP(B$36+C$36*($BV4-2001))</f>
        <v>2.6316546489163733E-4</v>
      </c>
      <c r="BW36">
        <f>EXP(B$36+C$36*($BW4-2001))</f>
        <v>2.5687417334672915E-4</v>
      </c>
      <c r="BX36">
        <f>EXP(B$36+C$36*($BX4-2001))</f>
        <v>2.5073328280264887E-4</v>
      </c>
      <c r="BY36">
        <f>EXP(B$36+C$36*($BY4-2001))</f>
        <v>2.4473919773995722E-4</v>
      </c>
      <c r="BZ36">
        <f>EXP(B$36+C$36*($BZ4-2001))</f>
        <v>2.3888840859449315E-4</v>
      </c>
      <c r="CA36">
        <f>EXP(B$36+C$36*($CA4-2001))</f>
        <v>2.3317748970251031E-4</v>
      </c>
      <c r="CB36">
        <f>EXP(B$36+C$36*($CB4-2001))</f>
        <v>2.2760309729493366E-4</v>
      </c>
      <c r="CC36">
        <f>EXP(B$36+C$36*($CC4-2001))</f>
        <v>2.2216196753956801E-4</v>
      </c>
      <c r="CD36">
        <f>EXP(B$36+C$36*($CD4-2001))</f>
        <v>2.1685091463010905E-4</v>
      </c>
      <c r="CE36">
        <f>EXP(B$36+C$36*($CE4-2001))</f>
        <v>2.1166682892083952E-4</v>
      </c>
      <c r="CF36">
        <f>EXP(B$36+C$36*($CF4-2001))</f>
        <v>2.0660667510591729E-4</v>
      </c>
    </row>
    <row r="37" spans="1:84" ht="15">
      <c r="A37" s="90">
        <v>31</v>
      </c>
      <c r="B37" s="83">
        <v>-6.8007044360692666</v>
      </c>
      <c r="C37" s="83">
        <v>-2.3501872977262268E-2</v>
      </c>
      <c r="D37" s="83"/>
      <c r="E37">
        <f>EXP(B$37+C$37*($E4-2001))</f>
        <v>1.4078582425856431E-3</v>
      </c>
      <c r="F37">
        <f>EXP(B$37+C$37*($F4-2001))</f>
        <v>1.3751567157409988E-3</v>
      </c>
      <c r="G37">
        <f>EXP(B$37+C$37*($G4-2001))</f>
        <v>1.3432147752138002E-3</v>
      </c>
      <c r="H37">
        <f>EXP(B$37+C$37*($H4-2001))</f>
        <v>1.3120147774433539E-3</v>
      </c>
      <c r="I37">
        <f>EXP(B$37+C$37*($I4-2001))</f>
        <v>1.2815394886910331E-3</v>
      </c>
      <c r="J37">
        <f>EXP(B$37+C$37*($J4-2001))</f>
        <v>1.2517720755209874E-3</v>
      </c>
      <c r="K37">
        <f>EXP(B$37+C$37*($K4-2001))</f>
        <v>1.2226960955019725E-3</v>
      </c>
      <c r="L37">
        <f>EXP(B$37+C$37*($L4-2001))</f>
        <v>1.1942954881251492E-3</v>
      </c>
      <c r="M37">
        <f>EXP(B$37+C$37*($M4-2001))</f>
        <v>1.1665545659328466E-3</v>
      </c>
      <c r="N37">
        <f>EXP(B$37+C$37*($N4-2001))</f>
        <v>1.1394580058533791E-3</v>
      </c>
      <c r="O37">
        <f>EXP(B$37+C$37*($O4-2001))</f>
        <v>1.1129908407371495E-3</v>
      </c>
      <c r="P37">
        <f>EXP(B$37+C$37*($P4-2001))</f>
        <v>1.0871384510893368E-3</v>
      </c>
      <c r="Q37">
        <f>EXP(B$37+C$37*($Q4-2001))</f>
        <v>1.0618865569946229E-3</v>
      </c>
      <c r="R37">
        <f>EXP(B$37+C$37*($R4-2001))</f>
        <v>1.0372212102294901E-3</v>
      </c>
      <c r="S37">
        <f>EXP(B$37+C$37*($S4-2001))</f>
        <v>1.0131287865577294E-3</v>
      </c>
      <c r="T37">
        <f>EXP(B$37+C$37*($T4-2001))</f>
        <v>9.89595978204914E-4</v>
      </c>
      <c r="U37">
        <f>EXP(B$37+C$37*($U4-2001))</f>
        <v>9.6660978650766911E-4</v>
      </c>
      <c r="V37">
        <f>EXP(B$37+C$37*($V4-2001))</f>
        <v>9.4415751473368606E-4</v>
      </c>
      <c r="W37">
        <f>EXP(B$37+C$37*($W4-2001))</f>
        <v>9.2222676106850808E-4</v>
      </c>
      <c r="X37">
        <f>EXP(B$37+C$37*($X4-2001))</f>
        <v>9.0080541176522659E-4</v>
      </c>
      <c r="Y37">
        <f>EXP(B$37+C$37*($Y4-2001))</f>
        <v>8.7988163445328646E-4</v>
      </c>
      <c r="Z37">
        <f>EXP(B$37+C$37*($Z4-2001))</f>
        <v>8.594438716027187E-4</v>
      </c>
      <c r="AA37">
        <f>EXP(B$37+C$37*($AA4-2001))</f>
        <v>8.3948083414017998E-4</v>
      </c>
      <c r="AB37">
        <f>EXP(B$37+C$37*($AB4-2001))</f>
        <v>8.1998149521328553E-4</v>
      </c>
      <c r="AC37">
        <f>EXP(B$37+C$37*($AC4-2001))</f>
        <v>8.0093508409977642E-4</v>
      </c>
      <c r="AD37">
        <f>EXP(B$37+C$37*($AD4-2001))</f>
        <v>7.8233108025816604E-4</v>
      </c>
      <c r="AE37">
        <f>EXP(B$37+C$37*($AE4-2001))</f>
        <v>7.6415920751657883E-4</v>
      </c>
      <c r="AF37">
        <f>EXP(B$37+C$37*($AF4-2001))</f>
        <v>7.4640942839656536E-4</v>
      </c>
      <c r="AG37">
        <f>EXP(B$37+C$37*($AG4-2001))</f>
        <v>7.2907193856877053E-4</v>
      </c>
      <c r="AH37">
        <f>EXP(B$37+C$37*($AH4-2001))</f>
        <v>7.1213716143737687E-4</v>
      </c>
      <c r="AI37">
        <f>EXP(B$37+C$37*($AI4-2001))</f>
        <v>6.9559574285034495E-4</v>
      </c>
      <c r="AJ37">
        <f>EXP(B$37+C$37*($AJ4-2001))</f>
        <v>6.794385459325189E-4</v>
      </c>
      <c r="AK37">
        <f>EXP(B$37+C$37*($AK4-2001))</f>
        <v>6.6365664603875417E-4</v>
      </c>
      <c r="AL37">
        <f>EXP(B$37+C$37*($AL4-2001))</f>
        <v>6.4824132582426701E-4</v>
      </c>
      <c r="AM37">
        <f>EXP(B$37+C$37*($AM4-2001))</f>
        <v>6.3318407042949282E-4</v>
      </c>
      <c r="AN37">
        <f>EXP(B$37+C$37*($AN4-2001))</f>
        <v>6.1847656277678911E-4</v>
      </c>
      <c r="AO37">
        <f>EXP(B$37+C$37*($AO4-2001))</f>
        <v>6.0411067897638362E-4</v>
      </c>
      <c r="AP37">
        <f>EXP(B$37+C$37*($AP4-2001))</f>
        <v>5.900784838390378E-4</v>
      </c>
      <c r="AQ37">
        <f>EXP(B$37+C$37*($AQ4-2001))</f>
        <v>5.7637222649293673E-4</v>
      </c>
      <c r="AR37">
        <f>EXP(B$37+C$37*($AR4-2001))</f>
        <v>5.6298433610238875E-4</v>
      </c>
      <c r="AS37">
        <f>EXP(B$37+C$37*($AS4-2001))</f>
        <v>5.4990741768597617E-4</v>
      </c>
      <c r="AT37">
        <f>EXP(B$37+C$37*($AT4-2001))</f>
        <v>5.371342480318354E-4</v>
      </c>
      <c r="AU37">
        <f>EXP(B$37+C$37*($AU4-2001))</f>
        <v>5.2465777170781927E-4</v>
      </c>
      <c r="AV37">
        <f>EXP(B$37+C$37*($AV4-2001))</f>
        <v>5.1247109716433432E-4</v>
      </c>
      <c r="AW37">
        <f>EXP(B$37+C$37*($AW4-2001))</f>
        <v>5.0056749292769957E-4</v>
      </c>
      <c r="AX37">
        <f>EXP(B$37+C$37*($AX4-2001))</f>
        <v>4.8894038388192808E-4</v>
      </c>
      <c r="AY37">
        <f>EXP(B$37+C$37*($AY4-2001))</f>
        <v>4.7758334763687248E-4</v>
      </c>
      <c r="AZ37">
        <f>EXP(B$37+C$37*($AZ4-2001))</f>
        <v>4.6649011098073086E-4</v>
      </c>
      <c r="BA37">
        <f>EXP(B$37+C$37*($BA4-2001))</f>
        <v>4.5565454641495473E-4</v>
      </c>
      <c r="BB37">
        <f>EXP(B$37+C$37*($BB4-2001))</f>
        <v>4.4507066876964106E-4</v>
      </c>
      <c r="BC37">
        <f>EXP(B$37+C$37*($BC4-2001))</f>
        <v>4.3473263189754542E-4</v>
      </c>
      <c r="BD37">
        <f>EXP(B$37+C$37*($BD4-2001))</f>
        <v>4.2463472544488278E-4</v>
      </c>
      <c r="BE37">
        <f>EXP(B$37+C$37*($BE4-2001))</f>
        <v>4.147713716971355E-4</v>
      </c>
      <c r="BF37">
        <f>EXP(B$37+C$37*($BF4-2001))</f>
        <v>4.051371224981302E-4</v>
      </c>
      <c r="BG37">
        <f>EXP(B$37+C$37*($BG4-2001))</f>
        <v>3.9572665624067351E-4</v>
      </c>
      <c r="BH37">
        <f>EXP(B$37+C$37*($BH4-2001))</f>
        <v>3.8653477492709131E-4</v>
      </c>
      <c r="BI37">
        <f>EXP(B$37+C$37*($BI4-2001))</f>
        <v>3.7755640129804512E-4</v>
      </c>
      <c r="BJ37">
        <f>EXP(B$37+C$37*($BJ4-2001))</f>
        <v>3.6878657602803806E-4</v>
      </c>
      <c r="BK37">
        <f>EXP(B$37+C$37*($BK4-2001))</f>
        <v>3.6022045498606701E-4</v>
      </c>
      <c r="BL37">
        <f>EXP(B$37+C$37*($BL4-2001))</f>
        <v>3.5185330655989992E-4</v>
      </c>
      <c r="BM37">
        <f>EXP(B$37+C$37*($BM4-2001))</f>
        <v>3.4368050904250684E-4</v>
      </c>
      <c r="BN37">
        <f>EXP(B$37+C$37*($BN4-2001))</f>
        <v>3.3569754807919773E-4</v>
      </c>
      <c r="BO37">
        <f>EXP(B$37+C$37*($BO4-2001))</f>
        <v>3.2790001417405695E-4</v>
      </c>
      <c r="BP37">
        <f>EXP(B$37+C$37*($BP4-2001))</f>
        <v>3.2028360025430149E-4</v>
      </c>
      <c r="BQ37">
        <f>EXP(B$37+C$37*($BQ4-2001))</f>
        <v>3.1284409929120807E-4</v>
      </c>
      <c r="BR37">
        <f>EXP(B$37+C$37*($BR4-2001))</f>
        <v>3.0557740197630561E-4</v>
      </c>
      <c r="BS37">
        <f>EXP(B$37+C$37*($BS4-2001))</f>
        <v>2.9847949445154539E-4</v>
      </c>
      <c r="BT37">
        <f>EXP(B$37+C$37*($BT4-2001))</f>
        <v>2.9154645609218876E-4</v>
      </c>
      <c r="BU37">
        <f>EXP(B$37+C$37*($BU4-2001))</f>
        <v>2.8477445734119948E-4</v>
      </c>
      <c r="BV37">
        <f>EXP(B$37+C$37*($BV4-2001))</f>
        <v>2.7815975759393755E-4</v>
      </c>
      <c r="BW37">
        <f>EXP(B$37+C$37*($BW4-2001))</f>
        <v>2.716987031319825E-4</v>
      </c>
      <c r="BX37">
        <f>EXP(B$37+C$37*($BX4-2001))</f>
        <v>2.6538772510495667E-4</v>
      </c>
      <c r="BY37">
        <f>EXP(B$37+C$37*($BY4-2001))</f>
        <v>2.592233375592194E-4</v>
      </c>
      <c r="BZ37">
        <f>EXP(B$37+C$37*($BZ4-2001))</f>
        <v>2.5320213551235514E-4</v>
      </c>
      <c r="CA37">
        <f>EXP(B$37+C$37*($CA4-2001))</f>
        <v>2.4732079307238683E-4</v>
      </c>
      <c r="CB37">
        <f>EXP(B$37+C$37*($CB4-2001))</f>
        <v>2.4157606160067144E-4</v>
      </c>
      <c r="CC37">
        <f>EXP(B$37+C$37*($CC4-2001))</f>
        <v>2.3596476791747456E-4</v>
      </c>
      <c r="CD37">
        <f>EXP(B$37+C$37*($CD4-2001))</f>
        <v>2.3048381254921858E-4</v>
      </c>
      <c r="CE37">
        <f>EXP(B$37+C$37*($CE4-2001))</f>
        <v>2.2513016801644809E-4</v>
      </c>
      <c r="CF37">
        <f>EXP(B$37+C$37*($CF4-2001))</f>
        <v>2.1990087716156219E-4</v>
      </c>
    </row>
    <row r="38" spans="1:84" ht="15">
      <c r="A38" s="90">
        <v>32</v>
      </c>
      <c r="B38" s="83">
        <v>-6.7740914629026356</v>
      </c>
      <c r="C38" s="83">
        <v>-2.3112649858929784E-2</v>
      </c>
      <c r="D38" s="83"/>
      <c r="E38">
        <f>EXP(B$38+C$38*($E4-2001))</f>
        <v>1.4402119851583206E-3</v>
      </c>
      <c r="F38">
        <f>EXP(B$38+C$38*($F4-2001))</f>
        <v>1.4073065999562176E-3</v>
      </c>
      <c r="G38">
        <f>EXP(B$38+C$38*($G4-2001))</f>
        <v>1.3751530237839358E-3</v>
      </c>
      <c r="H38">
        <f>EXP(B$38+C$38*($H4-2001))</f>
        <v>1.3437340796106079E-3</v>
      </c>
      <c r="I38">
        <f>EXP(B$38+C$38*($I4-2001))</f>
        <v>1.3130329828592699E-3</v>
      </c>
      <c r="J38">
        <f>EXP(B$38+C$38*($J4-2001))</f>
        <v>1.2830333324402373E-3</v>
      </c>
      <c r="K38">
        <f>EXP(B$38+C$38*($K4-2001))</f>
        <v>1.253719101989334E-3</v>
      </c>
      <c r="L38">
        <f>EXP(B$38+C$38*($L4-2001))</f>
        <v>1.2250746313063193E-3</v>
      </c>
      <c r="M38">
        <f>EXP(B$38+C$38*($M4-2001))</f>
        <v>1.1970846179889195E-3</v>
      </c>
      <c r="N38">
        <f>EXP(B$38+C$38*($N4-2001))</f>
        <v>1.1697341092580067E-3</v>
      </c>
      <c r="O38">
        <f>EXP(B$38+C$38*($O4-2001))</f>
        <v>1.1430084939695446E-3</v>
      </c>
      <c r="P38">
        <f>EXP(B$38+C$38*($P4-2001))</f>
        <v>1.1168934948090502E-3</v>
      </c>
      <c r="Q38">
        <f>EXP(B$38+C$38*($Q4-2001))</f>
        <v>1.0913751606643897E-3</v>
      </c>
      <c r="R38">
        <f>EXP(B$38+C$38*($R4-2001))</f>
        <v>1.066439859172837E-3</v>
      </c>
      <c r="S38">
        <f>EXP(B$38+C$38*($S4-2001))</f>
        <v>1.0420742694384195E-3</v>
      </c>
      <c r="T38">
        <f>EXP(B$38+C$38*($T4-2001))</f>
        <v>1.0182653749156443E-3</v>
      </c>
      <c r="U38">
        <f>EXP(B$38+C$38*($U4-2001))</f>
        <v>9.9500045645582475E-4</v>
      </c>
      <c r="V38">
        <f>EXP(B$38+C$38*($V4-2001))</f>
        <v>9.7226708551227615E-4</v>
      </c>
      <c r="W38">
        <f>EXP(B$38+C$38*($W4-2001))</f>
        <v>9.5005311750076115E-4</v>
      </c>
      <c r="X38">
        <f>EXP(B$38+C$38*($X4-2001))</f>
        <v>9.2834668531162421E-4</v>
      </c>
      <c r="Y38">
        <f>EXP(B$38+C$38*($Y4-2001))</f>
        <v>9.0713619297016763E-4</v>
      </c>
      <c r="Z38">
        <f>EXP(B$38+C$38*($Z4-2001))</f>
        <v>8.8641030944186711E-4</v>
      </c>
      <c r="AA38">
        <f>EXP(B$38+C$38*($AA4-2001))</f>
        <v>8.6615796257912827E-4</v>
      </c>
      <c r="AB38">
        <f>EXP(B$38+C$38*($AB4-2001))</f>
        <v>8.463683332063371E-4</v>
      </c>
      <c r="AC38">
        <f>EXP(B$38+C$38*($AC4-2001))</f>
        <v>8.2703084934006104E-4</v>
      </c>
      <c r="AD38">
        <f>EXP(B$38+C$38*($AD4-2001))</f>
        <v>8.0813518054130052E-4</v>
      </c>
      <c r="AE38">
        <f>EXP(B$38+C$38*($AE4-2001))</f>
        <v>7.8967123239677764E-4</v>
      </c>
      <c r="AF38">
        <f>EXP(B$38+C$38*($AF4-2001))</f>
        <v>7.7162914112631855E-4</v>
      </c>
      <c r="AG38">
        <f>EXP(B$38+C$38*($AG4-2001))</f>
        <v>7.5399926831343656E-4</v>
      </c>
      <c r="AH38">
        <f>EXP(B$38+C$38*($AH4-2001))</f>
        <v>7.3677219575631579E-4</v>
      </c>
      <c r="AI38">
        <f>EXP(B$38+C$38*($AI4-2001))</f>
        <v>7.199387204364331E-4</v>
      </c>
      <c r="AJ38">
        <f>EXP(B$38+C$38*($AJ4-2001))</f>
        <v>7.0348984960214001E-4</v>
      </c>
      <c r="AK38">
        <f>EXP(B$38+C$38*($AK4-2001))</f>
        <v>6.8741679596456514E-4</v>
      </c>
      <c r="AL38">
        <f>EXP(B$38+C$38*($AL4-2001))</f>
        <v>6.7171097300328564E-4</v>
      </c>
      <c r="AM38">
        <f>EXP(B$38+C$38*($AM4-2001))</f>
        <v>6.5636399037924951E-4</v>
      </c>
      <c r="AN38">
        <f>EXP(B$38+C$38*($AN4-2001))</f>
        <v>6.4136764945250425E-4</v>
      </c>
      <c r="AO38">
        <f>EXP(B$38+C$38*($AO4-2001))</f>
        <v>6.2671393890232989E-4</v>
      </c>
      <c r="AP38">
        <f>EXP(B$38+C$38*($AP4-2001))</f>
        <v>6.1239503044744617E-4</v>
      </c>
      <c r="AQ38">
        <f>EXP(B$38+C$38*($AQ4-2001))</f>
        <v>5.9840327466400038E-4</v>
      </c>
      <c r="AR38">
        <f>EXP(B$38+C$38*($AR4-2001))</f>
        <v>5.8473119689910456E-4</v>
      </c>
      <c r="AS38">
        <f>EXP(B$38+C$38*($AS4-2001))</f>
        <v>5.7137149327774026E-4</v>
      </c>
      <c r="AT38">
        <f>EXP(B$38+C$38*($AT4-2001))</f>
        <v>5.5831702680089171E-4</v>
      </c>
      <c r="AU38">
        <f>EXP(B$38+C$38*($AU4-2001))</f>
        <v>5.4556082353283139E-4</v>
      </c>
      <c r="AV38">
        <f>EXP(B$38+C$38*($AV4-2001))</f>
        <v>5.3309606887551504E-4</v>
      </c>
      <c r="AW38">
        <f>EXP(B$38+C$38*($AW4-2001))</f>
        <v>5.209161039280997E-4</v>
      </c>
      <c r="AX38">
        <f>EXP(B$38+C$38*($AX4-2001))</f>
        <v>5.0901442192963437E-4</v>
      </c>
      <c r="AY38">
        <f>EXP(B$38+C$38*($AY4-2001))</f>
        <v>4.9738466478302986E-4</v>
      </c>
      <c r="AZ38">
        <f>EXP(B$38+C$38*($AZ4-2001))</f>
        <v>4.8602061965844639E-4</v>
      </c>
      <c r="BA38">
        <f>EXP(B$38+C$38*($BA4-2001))</f>
        <v>4.7491621567428711E-4</v>
      </c>
      <c r="BB38">
        <f>EXP(B$38+C$38*($BB4-2001))</f>
        <v>4.6406552065401924E-4</v>
      </c>
      <c r="BC38">
        <f>EXP(B$38+C$38*($BC4-2001))</f>
        <v>4.5346273795709817E-4</v>
      </c>
      <c r="BD38">
        <f>EXP(B$38+C$38*($BD4-2001))</f>
        <v>4.4310220338229507E-4</v>
      </c>
      <c r="BE38">
        <f>EXP(B$38+C$38*($BE4-2001))</f>
        <v>4.3297838214177622E-4</v>
      </c>
      <c r="BF38">
        <f>EXP(B$38+C$38*($BF4-2001))</f>
        <v>4.2308586590431951E-4</v>
      </c>
      <c r="BG38">
        <f>EXP(B$38+C$38*($BG4-2001))</f>
        <v>4.1341936990608172E-4</v>
      </c>
      <c r="BH38">
        <f>EXP(B$38+C$38*($BH4-2001))</f>
        <v>4.0397373012738283E-4</v>
      </c>
      <c r="BI38">
        <f>EXP(B$38+C$38*($BI4-2001))</f>
        <v>3.9474390053399094E-4</v>
      </c>
      <c r="BJ38">
        <f>EXP(B$38+C$38*($BJ4-2001))</f>
        <v>3.8572495038143809E-4</v>
      </c>
      <c r="BK38">
        <f>EXP(B$38+C$38*($BK4-2001))</f>
        <v>3.7691206158092718E-4</v>
      </c>
      <c r="BL38">
        <f>EXP(B$38+C$38*($BL4-2001))</f>
        <v>3.6830052612541868E-4</v>
      </c>
      <c r="BM38">
        <f>EXP(B$38+C$38*($BM4-2001))</f>
        <v>3.5988574357452753E-4</v>
      </c>
      <c r="BN38">
        <f>EXP(B$38+C$38*($BN4-2001))</f>
        <v>3.5166321859688451E-4</v>
      </c>
      <c r="BO38">
        <f>EXP(B$38+C$38*($BO4-2001))</f>
        <v>3.4362855856864583E-4</v>
      </c>
      <c r="BP38">
        <f>EXP(B$38+C$38*($BP4-2001))</f>
        <v>3.3577747122687387E-4</v>
      </c>
      <c r="BQ38">
        <f>EXP(B$38+C$38*($BQ4-2001))</f>
        <v>3.2810576237653146E-4</v>
      </c>
      <c r="BR38">
        <f>EXP(B$38+C$38*($BR4-2001))</f>
        <v>3.2060933364986519E-4</v>
      </c>
      <c r="BS38">
        <f>EXP(B$38+C$38*($BS4-2001))</f>
        <v>3.1328418031698394E-4</v>
      </c>
      <c r="BT38">
        <f>EXP(B$38+C$38*($BT4-2001))</f>
        <v>3.0612638914645523E-4</v>
      </c>
      <c r="BU38">
        <f>EXP(B$38+C$38*($BU4-2001))</f>
        <v>2.9913213631478891E-4</v>
      </c>
      <c r="BV38">
        <f>EXP(B$38+C$38*($BV4-2001))</f>
        <v>2.9229768536367858E-4</v>
      </c>
      <c r="BW38">
        <f>EXP(B$38+C$38*($BW4-2001))</f>
        <v>2.8561938520391562E-4</v>
      </c>
      <c r="BX38">
        <f>EXP(B$38+C$38*($BX4-2001))</f>
        <v>2.7909366816491376E-4</v>
      </c>
      <c r="BY38">
        <f>EXP(B$38+C$38*($BY4-2001))</f>
        <v>2.7271704808878991E-4</v>
      </c>
      <c r="BZ38">
        <f>EXP(B$38+C$38*($BZ4-2001))</f>
        <v>2.6648611846799802E-4</v>
      </c>
      <c r="CA38">
        <f>EXP(B$38+C$38*($CA4-2001))</f>
        <v>2.6039755062550889E-4</v>
      </c>
      <c r="CB38">
        <f>EXP(B$38+C$38*($CB4-2001))</f>
        <v>2.5444809193656811E-4</v>
      </c>
      <c r="CC38">
        <f>EXP(B$38+C$38*($CC4-2001))</f>
        <v>2.4863456409108723E-4</v>
      </c>
      <c r="CD38">
        <f>EXP(B$38+C$38*($CD4-2001))</f>
        <v>2.4295386139573053E-4</v>
      </c>
      <c r="CE38">
        <f>EXP(B$38+C$38*($CE4-2001))</f>
        <v>2.3740294911479547E-4</v>
      </c>
      <c r="CF38">
        <f>EXP(B$38+C$38*($CF4-2001))</f>
        <v>2.3197886184900371E-4</v>
      </c>
    </row>
    <row r="39" spans="1:84" ht="15">
      <c r="A39" s="90">
        <v>33</v>
      </c>
      <c r="B39" s="83">
        <v>-6.7363761450955124</v>
      </c>
      <c r="C39" s="83">
        <v>-2.2953122257130299E-2</v>
      </c>
      <c r="D39" s="83"/>
      <c r="E39">
        <f>EXP(B$39+C$39*($E4-2001))</f>
        <v>1.4931834082505175E-3</v>
      </c>
      <c r="F39">
        <f>EXP(B$39+C$39*($F4-2001))</f>
        <v>1.4593005333877228E-3</v>
      </c>
      <c r="G39">
        <f>EXP(B$39+C$39*($G4-2001))</f>
        <v>1.4261865186680465E-3</v>
      </c>
      <c r="H39">
        <f>EXP(B$39+C$39*($H4-2001))</f>
        <v>1.3938239173452458E-3</v>
      </c>
      <c r="I39">
        <f>EXP(B$39+C$39*($I4-2001))</f>
        <v>1.3621956785694665E-3</v>
      </c>
      <c r="J39">
        <f>EXP(B$39+C$39*($J4-2001))</f>
        <v>1.3312851384036845E-3</v>
      </c>
      <c r="K39">
        <f>EXP(B$39+C$39*($K4-2001))</f>
        <v>1.3010760110439847E-3</v>
      </c>
      <c r="L39">
        <f>EXP(B$39+C$39*($L4-2001))</f>
        <v>1.2715523802390881E-3</v>
      </c>
      <c r="M39">
        <f>EXP(B$39+C$39*($M4-2001))</f>
        <v>1.2426986909045627E-3</v>
      </c>
      <c r="N39">
        <f>EXP(B$39+C$39*($N4-2001))</f>
        <v>1.2144997409273381E-3</v>
      </c>
      <c r="O39">
        <f>EXP(B$39+C$39*($O4-2001))</f>
        <v>1.186940673156186E-3</v>
      </c>
      <c r="P39">
        <f>EXP(B$39+C$39*($P4-2001))</f>
        <v>1.1600069675739423E-3</v>
      </c>
      <c r="Q39">
        <f>EXP(B$39+C$39*($Q4-2001))</f>
        <v>1.1336844336473641E-3</v>
      </c>
      <c r="R39">
        <f>EXP(B$39+C$39*($R4-2001))</f>
        <v>1.107959202850582E-3</v>
      </c>
      <c r="S39">
        <f>EXP(B$39+C$39*($S4-2001))</f>
        <v>1.0828177213581969E-3</v>
      </c>
      <c r="T39">
        <f>EXP(B$39+C$39*($T4-2001))</f>
        <v>1.0582467429041953E-3</v>
      </c>
      <c r="U39">
        <f>EXP(B$39+C$39*($U4-2001))</f>
        <v>1.0342333218029036E-3</v>
      </c>
      <c r="V39">
        <f>EXP(B$39+C$39*($V4-2001))</f>
        <v>1.0107648061283036E-3</v>
      </c>
      <c r="W39">
        <f>EXP(B$39+C$39*($W4-2001))</f>
        <v>9.8782883104813098E-4</v>
      </c>
      <c r="X39">
        <f>EXP(B$39+C$39*($X4-2001))</f>
        <v>9.6541331230922485E-4</v>
      </c>
      <c r="Y39">
        <f>EXP(B$39+C$39*($Y4-2001))</f>
        <v>9.4350643987071081E-4</v>
      </c>
      <c r="Z39">
        <f>EXP(B$39+C$39*($Z4-2001))</f>
        <v>9.2209667168166099E-4</v>
      </c>
      <c r="AA39">
        <f>EXP(B$39+C$39*($AA4-2001))</f>
        <v>9.0117272759993961E-4</v>
      </c>
      <c r="AB39">
        <f>EXP(B$39+C$39*($AB4-2001))</f>
        <v>8.8072358344904963E-4</v>
      </c>
      <c r="AC39">
        <f>EXP(B$39+C$39*($AC4-2001))</f>
        <v>8.6073846520983831E-4</v>
      </c>
      <c r="AD39">
        <f>EXP(B$39+C$39*($AD4-2001))</f>
        <v>8.4120684334399668E-4</v>
      </c>
      <c r="AE39">
        <f>EXP(B$39+C$39*($AE4-2001))</f>
        <v>8.2211842724637472E-4</v>
      </c>
      <c r="AF39">
        <f>EXP(B$39+C$39*($AF4-2001))</f>
        <v>8.0346315982318358E-4</v>
      </c>
      <c r="AG39">
        <f>EXP(B$39+C$39*($AG4-2001))</f>
        <v>7.8523121219321954E-4</v>
      </c>
      <c r="AH39">
        <f>EXP(B$39+C$39*($AH4-2001))</f>
        <v>7.674129785093381E-4</v>
      </c>
      <c r="AI39">
        <f>EXP(B$39+C$39*($AI4-2001))</f>
        <v>7.499990708974253E-4</v>
      </c>
      <c r="AJ39">
        <f>EXP(B$39+C$39*($AJ4-2001))</f>
        <v>7.3298031451022184E-4</v>
      </c>
      <c r="AK39">
        <f>EXP(B$39+C$39*($AK4-2001))</f>
        <v>7.1634774269338183E-4</v>
      </c>
      <c r="AL39">
        <f>EXP(B$39+C$39*($AL4-2001))</f>
        <v>7.0009259226121721E-4</v>
      </c>
      <c r="AM39">
        <f>EXP(B$39+C$39*($AM4-2001))</f>
        <v>6.842062988796499E-4</v>
      </c>
      <c r="AN39">
        <f>EXP(B$39+C$39*($AN4-2001))</f>
        <v>6.6868049255393118E-4</v>
      </c>
      <c r="AO39">
        <f>EXP(B$39+C$39*($AO4-2001))</f>
        <v>6.5350699321874736E-4</v>
      </c>
      <c r="AP39">
        <f>EXP(B$39+C$39*($AP4-2001))</f>
        <v>6.3867780642840218E-4</v>
      </c>
      <c r="AQ39">
        <f>EXP(B$39+C$39*($AQ4-2001))</f>
        <v>6.2418511914478733E-4</v>
      </c>
      <c r="AR39">
        <f>EXP(B$39+C$39*($AR4-2001))</f>
        <v>6.1002129562093776E-4</v>
      </c>
      <c r="AS39">
        <f>EXP(B$39+C$39*($AS4-2001))</f>
        <v>5.9617887337799227E-4</v>
      </c>
      <c r="AT39">
        <f>EXP(B$39+C$39*($AT4-2001))</f>
        <v>5.8265055927344753E-4</v>
      </c>
      <c r="AU39">
        <f>EXP(B$39+C$39*($AU4-2001))</f>
        <v>5.6942922565862383E-4</v>
      </c>
      <c r="AV39">
        <f>EXP(B$39+C$39*($AV4-2001))</f>
        <v>5.5650790662333254E-4</v>
      </c>
      <c r="AW39">
        <f>EXP(B$39+C$39*($AW4-2001))</f>
        <v>5.4387979432575072E-4</v>
      </c>
      <c r="AX39">
        <f>EXP(B$39+C$39*($AX4-2001))</f>
        <v>5.315382354055822E-4</v>
      </c>
      <c r="AY39">
        <f>EXP(B$39+C$39*($AY4-2001))</f>
        <v>5.1947672747860974E-4</v>
      </c>
      <c r="AZ39">
        <f>EXP(B$39+C$39*($AZ4-2001))</f>
        <v>5.0768891571078786E-4</v>
      </c>
      <c r="BA39">
        <f>EXP(B$39+C$39*($BA4-2001))</f>
        <v>4.9616858947008143E-4</v>
      </c>
      <c r="BB39">
        <f>EXP(B$39+C$39*($BB4-2001))</f>
        <v>4.8490967905427343E-4</v>
      </c>
      <c r="BC39">
        <f>EXP(B$39+C$39*($BC4-2001))</f>
        <v>4.7390625249302899E-4</v>
      </c>
      <c r="BD39">
        <f>EXP(B$39+C$39*($BD4-2001))</f>
        <v>4.6315251242252367E-4</v>
      </c>
      <c r="BE39">
        <f>EXP(B$39+C$39*($BE4-2001))</f>
        <v>4.5264279303099407E-4</v>
      </c>
      <c r="BF39">
        <f>EXP(B$39+C$39*($BF4-2001))</f>
        <v>4.4237155707359461E-4</v>
      </c>
      <c r="BG39">
        <f>EXP(B$39+C$39*($BG4-2001))</f>
        <v>4.3233339295499832E-4</v>
      </c>
      <c r="BH39">
        <f>EXP(B$39+C$39*($BH4-2001))</f>
        <v>4.2252301187819261E-4</v>
      </c>
      <c r="BI39">
        <f>EXP(B$39+C$39*($BI4-2001))</f>
        <v>4.1293524505797756E-4</v>
      </c>
      <c r="BJ39">
        <f>EXP(B$39+C$39*($BJ4-2001))</f>
        <v>4.0356504099769449E-4</v>
      </c>
      <c r="BK39">
        <f>EXP(B$39+C$39*($BK4-2001))</f>
        <v>3.944074628277465E-4</v>
      </c>
      <c r="BL39">
        <f>EXP(B$39+C$39*($BL4-2001))</f>
        <v>3.8545768570451831E-4</v>
      </c>
      <c r="BM39">
        <f>EXP(B$39+C$39*($BM4-2001))</f>
        <v>3.7671099426831334E-4</v>
      </c>
      <c r="BN39">
        <f>EXP(B$39+C$39*($BN4-2001))</f>
        <v>3.6816278015897855E-4</v>
      </c>
      <c r="BO39">
        <f>EXP(B$39+C$39*($BO4-2001))</f>
        <v>3.5980853958790168E-4</v>
      </c>
      <c r="BP39">
        <f>EXP(B$39+C$39*($BP4-2001))</f>
        <v>3.5164387096510658E-4</v>
      </c>
      <c r="BQ39">
        <f>EXP(B$39+C$39*($BQ4-2001))</f>
        <v>3.4366447258018932E-4</v>
      </c>
      <c r="BR39">
        <f>EXP(B$39+C$39*($BR4-2001))</f>
        <v>3.3586614033588347E-4</v>
      </c>
      <c r="BS39">
        <f>EXP(B$39+C$39*($BS4-2001))</f>
        <v>3.282447655330496E-4</v>
      </c>
      <c r="BT39">
        <f>EXP(B$39+C$39*($BT4-2001))</f>
        <v>3.2079633270593012E-4</v>
      </c>
      <c r="BU39">
        <f>EXP(B$39+C$39*($BU4-2001))</f>
        <v>3.1351691750652519E-4</v>
      </c>
      <c r="BV39">
        <f>EXP(B$39+C$39*($BV4-2001))</f>
        <v>3.0640268463697482E-4</v>
      </c>
      <c r="BW39">
        <f>EXP(B$39+C$39*($BW4-2001))</f>
        <v>2.9944988582886168E-4</v>
      </c>
      <c r="BX39">
        <f>EXP(B$39+C$39*($BX4-2001))</f>
        <v>2.9265485786836157E-4</v>
      </c>
      <c r="BY39">
        <f>EXP(B$39+C$39*($BY4-2001))</f>
        <v>2.8601402066621214E-4</v>
      </c>
      <c r="BZ39">
        <f>EXP(B$39+C$39*($BZ4-2001))</f>
        <v>2.7952387537147436E-4</v>
      </c>
      <c r="CA39">
        <f>EXP(B$39+C$39*($CA4-2001))</f>
        <v>2.7318100252809595E-4</v>
      </c>
      <c r="CB39">
        <f>EXP(B$39+C$39*($CB4-2001))</f>
        <v>2.6698206027330834E-4</v>
      </c>
      <c r="CC39">
        <f>EXP(B$39+C$39*($CC4-2001))</f>
        <v>2.6092378257689986E-4</v>
      </c>
      <c r="CD39">
        <f>EXP(B$39+C$39*($CD4-2001))</f>
        <v>2.5500297752044794E-4</v>
      </c>
      <c r="CE39">
        <f>EXP(B$39+C$39*($CE4-2001))</f>
        <v>2.4921652561559561E-4</v>
      </c>
      <c r="CF39">
        <f>EXP(B$39+C$39*($CF4-2001))</f>
        <v>2.435613781604899E-4</v>
      </c>
    </row>
    <row r="40" spans="1:84" ht="15">
      <c r="A40" s="90">
        <v>34</v>
      </c>
      <c r="B40" s="83">
        <v>-6.675115399487483</v>
      </c>
      <c r="C40" s="83">
        <v>-2.2936635358834934E-2</v>
      </c>
      <c r="D40" s="83"/>
      <c r="E40">
        <f>EXP(B$40+C$40*($E4-2001))</f>
        <v>1.5872551966881511E-3</v>
      </c>
      <c r="F40">
        <f>EXP(B$40+C$40*($F4-2001))</f>
        <v>1.5512632480224112E-3</v>
      </c>
      <c r="G40">
        <f>EXP(B$40+C$40*($G4-2001))</f>
        <v>1.5160874380415296E-3</v>
      </c>
      <c r="H40">
        <f>EXP(B$40+C$40*($H4-2001))</f>
        <v>1.4817092603189939E-3</v>
      </c>
      <c r="I40">
        <f>EXP(B$40+C$40*($I4-2001))</f>
        <v>1.4481106280724439E-3</v>
      </c>
      <c r="J40">
        <f>EXP(B$40+C$40*($J4-2001))</f>
        <v>1.4152738646479824E-3</v>
      </c>
      <c r="K40">
        <f>EXP(B$40+C$40*($K4-2001))</f>
        <v>1.3831816942202807E-3</v>
      </c>
      <c r="L40">
        <f>EXP(B$40+C$40*($L4-2001))</f>
        <v>1.351817232703543E-3</v>
      </c>
      <c r="M40">
        <f>EXP(B$40+C$40*($M4-2001))</f>
        <v>1.3211639788685923E-3</v>
      </c>
      <c r="N40">
        <f>EXP(B$40+C$40*($N4-2001))</f>
        <v>1.2912058056613602E-3</v>
      </c>
      <c r="O40">
        <f>EXP(B$40+C$40*($O4-2001))</f>
        <v>1.261926951718255E-3</v>
      </c>
      <c r="P40">
        <f>EXP(B$40+C$40*($P4-2001))</f>
        <v>1.2333120130739062E-3</v>
      </c>
      <c r="Q40">
        <f>EXP(B$40+C$40*($Q4-2001))</f>
        <v>1.2053459350569523E-3</v>
      </c>
      <c r="R40">
        <f>EXP(B$40+C$40*($R4-2001))</f>
        <v>1.1780140043695961E-3</v>
      </c>
      <c r="S40">
        <f>EXP(B$40+C$40*($S4-2001))</f>
        <v>1.1513018413467503E-3</v>
      </c>
      <c r="T40">
        <f>EXP(B$40+C$40*($T4-2001))</f>
        <v>1.1251953923907267E-3</v>
      </c>
      <c r="U40">
        <f>EXP(B$40+C$40*($U4-2001))</f>
        <v>1.0996809225774578E-3</v>
      </c>
      <c r="V40">
        <f>EXP(B$40+C$40*($V4-2001))</f>
        <v>1.074745008430392E-3</v>
      </c>
      <c r="W40">
        <f>EXP(B$40+C$40*($W4-2001))</f>
        <v>1.0503745308582297E-3</v>
      </c>
      <c r="X40">
        <f>EXP(B$40+C$40*($X4-2001))</f>
        <v>1.0265566682528151E-3</v>
      </c>
      <c r="Y40">
        <f>EXP(B$40+C$40*($Y4-2001))</f>
        <v>1.0032788897435239E-3</v>
      </c>
      <c r="Z40">
        <f>EXP(B$40+C$40*($Z4-2001))</f>
        <v>9.8052894860462436E-4</v>
      </c>
      <c r="AA40">
        <f>EXP(B$40+C$40*($AA4-2001))</f>
        <v>9.5829487581211722E-4</v>
      </c>
      <c r="AB40">
        <f>EXP(B$40+C$40*($AB4-2001))</f>
        <v>9.3656497374669252E-4</v>
      </c>
      <c r="AC40">
        <f>EXP(B$40+C$40*($AC4-2001))</f>
        <v>9.153278100394606E-4</v>
      </c>
      <c r="AD40">
        <f>EXP(B$40+C$40*($AD4-2001))</f>
        <v>8.9457221155724899E-4</v>
      </c>
      <c r="AE40">
        <f>EXP(B$40+C$40*($AE4-2001))</f>
        <v>8.7428725852427324E-4</v>
      </c>
      <c r="AF40">
        <f>EXP(B$40+C$40*($AF4-2001))</f>
        <v>8.5446227877711463E-4</v>
      </c>
      <c r="AG40">
        <f>EXP(B$40+C$40*($AG4-2001))</f>
        <v>8.3508684214995748E-4</v>
      </c>
      <c r="AH40">
        <f>EXP(B$40+C$40*($AH4-2001))</f>
        <v>8.1615075498715696E-4</v>
      </c>
      <c r="AI40">
        <f>EXP(B$40+C$40*($AI4-2001))</f>
        <v>7.9764405478022497E-4</v>
      </c>
      <c r="AJ40">
        <f>EXP(B$40+C$40*($AJ4-2001))</f>
        <v>7.7955700492643779E-4</v>
      </c>
      <c r="AK40">
        <f>EXP(B$40+C$40*($AK4-2001))</f>
        <v>7.6188008960628413E-4</v>
      </c>
      <c r="AL40">
        <f>EXP(B$40+C$40*($AL4-2001))</f>
        <v>7.4460400877708079E-4</v>
      </c>
      <c r="AM40">
        <f>EXP(B$40+C$40*($AM4-2001))</f>
        <v>7.2771967328010012E-4</v>
      </c>
      <c r="AN40">
        <f>EXP(B$40+C$40*($AN4-2001))</f>
        <v>7.1121820005865736E-4</v>
      </c>
      <c r="AO40">
        <f>EXP(B$40+C$40*($AO4-2001))</f>
        <v>6.9509090748461999E-4</v>
      </c>
      <c r="AP40">
        <f>EXP(B$40+C$40*($AP4-2001))</f>
        <v>6.7932931079090115E-4</v>
      </c>
      <c r="AQ40">
        <f>EXP(B$40+C$40*($AQ4-2001))</f>
        <v>6.6392511760751465E-4</v>
      </c>
      <c r="AR40">
        <f>EXP(B$40+C$40*($AR4-2001))</f>
        <v>6.488702235988615E-4</v>
      </c>
      <c r="AS40">
        <f>EXP(B$40+C$40*($AS4-2001))</f>
        <v>6.3415670819993487E-4</v>
      </c>
      <c r="AT40">
        <f>EXP(B$40+C$40*($AT4-2001))</f>
        <v>6.1977683044921791E-4</v>
      </c>
      <c r="AU40">
        <f>EXP(B$40+C$40*($AU4-2001))</f>
        <v>6.0572302491606407E-4</v>
      </c>
      <c r="AV40">
        <f>EXP(B$40+C$40*($AV4-2001))</f>
        <v>5.9198789772043508E-4</v>
      </c>
      <c r="AW40">
        <f>EXP(B$40+C$40*($AW4-2001))</f>
        <v>5.7856422264288595E-4</v>
      </c>
      <c r="AX40">
        <f>EXP(B$40+C$40*($AX4-2001))</f>
        <v>5.6544493732276554E-4</v>
      </c>
      <c r="AY40">
        <f>EXP(B$40+C$40*($AY4-2001))</f>
        <v>5.5262313954261826E-4</v>
      </c>
      <c r="AZ40">
        <f>EXP(B$40+C$40*($AZ4-2001))</f>
        <v>5.4009208359684585E-4</v>
      </c>
      <c r="BA40">
        <f>EXP(B$40+C$40*($BA4-2001))</f>
        <v>5.2784517674270596E-4</v>
      </c>
      <c r="BB40">
        <f>EXP(B$40+C$40*($BB4-2001))</f>
        <v>5.1587597573178969E-4</v>
      </c>
      <c r="BC40">
        <f>EXP(B$40+C$40*($BC4-2001))</f>
        <v>5.0417818342015112E-4</v>
      </c>
      <c r="BD40">
        <f>EXP(B$40+C$40*($BD4-2001))</f>
        <v>4.927456454553007E-4</v>
      </c>
      <c r="BE40">
        <f>EXP(B$40+C$40*($BE4-2001))</f>
        <v>4.8157234703832428E-4</v>
      </c>
      <c r="BF40">
        <f>EXP(B$40+C$40*($BF4-2001))</f>
        <v>4.7065240975942399E-4</v>
      </c>
      <c r="BG40">
        <f>EXP(B$40+C$40*($BG4-2001))</f>
        <v>4.5998008850521544E-4</v>
      </c>
      <c r="BH40">
        <f>EXP(B$40+C$40*($BH4-2001))</f>
        <v>4.4954976843615205E-4</v>
      </c>
      <c r="BI40">
        <f>EXP(B$40+C$40*($BI4-2001))</f>
        <v>4.3935596203248807E-4</v>
      </c>
      <c r="BJ40">
        <f>EXP(B$40+C$40*($BJ4-2001))</f>
        <v>4.2939330620722768E-4</v>
      </c>
      <c r="BK40">
        <f>EXP(B$40+C$40*($BK4-2001))</f>
        <v>4.1965655948453967E-4</v>
      </c>
      <c r="BL40">
        <f>EXP(B$40+C$40*($BL4-2001))</f>
        <v>4.101405992421518E-4</v>
      </c>
      <c r="BM40">
        <f>EXP(B$40+C$40*($BM4-2001))</f>
        <v>4.0084041901627542E-4</v>
      </c>
      <c r="BN40">
        <f>EXP(B$40+C$40*($BN4-2001))</f>
        <v>3.9175112586764386E-4</v>
      </c>
      <c r="BO40">
        <f>EXP(B$40+C$40*($BO4-2001))</f>
        <v>3.8286793780727786E-4</v>
      </c>
      <c r="BP40">
        <f>EXP(B$40+C$40*($BP4-2001))</f>
        <v>3.7418618128062147E-4</v>
      </c>
      <c r="BQ40">
        <f>EXP(B$40+C$40*($BQ4-2001))</f>
        <v>3.6570128870872659E-4</v>
      </c>
      <c r="BR40">
        <f>EXP(B$40+C$40*($BR4-2001))</f>
        <v>3.5740879608519454E-4</v>
      </c>
      <c r="BS40">
        <f>EXP(B$40+C$40*($BS4-2001))</f>
        <v>3.4930434062760808E-4</v>
      </c>
      <c r="BT40">
        <f>EXP(B$40+C$40*($BT4-2001))</f>
        <v>3.4138365848221581E-4</v>
      </c>
      <c r="BU40">
        <f>EXP(B$40+C$40*($BU4-2001))</f>
        <v>3.336425824806685E-4</v>
      </c>
      <c r="BV40">
        <f>EXP(B$40+C$40*($BV4-2001))</f>
        <v>3.2607703994761838E-4</v>
      </c>
      <c r="BW40">
        <f>EXP(B$40+C$40*($BW4-2001))</f>
        <v>3.1868305055803633E-4</v>
      </c>
      <c r="BX40">
        <f>EXP(B$40+C$40*($BX4-2001))</f>
        <v>3.1145672424311366E-4</v>
      </c>
      <c r="BY40">
        <f>EXP(B$40+C$40*($BY4-2001))</f>
        <v>3.0439425914364674E-4</v>
      </c>
      <c r="BZ40">
        <f>EXP(B$40+C$40*($BZ4-2001))</f>
        <v>2.9749193960983546E-4</v>
      </c>
      <c r="CA40">
        <f>EXP(B$40+C$40*($CA4-2001))</f>
        <v>2.9074613424643226E-4</v>
      </c>
      <c r="CB40">
        <f>EXP(B$40+C$40*($CB4-2001))</f>
        <v>2.8415329400222099E-4</v>
      </c>
      <c r="CC40">
        <f>EXP(B$40+C$40*($CC4-2001))</f>
        <v>2.7770995030281578E-4</v>
      </c>
      <c r="CD40">
        <f>EXP(B$40+C$40*($CD4-2001))</f>
        <v>2.7141271322580406E-4</v>
      </c>
      <c r="CE40">
        <f>EXP(B$40+C$40*($CE4-2001))</f>
        <v>2.65258269717265E-4</v>
      </c>
      <c r="CF40">
        <f>EXP(B$40+C$40*($CF4-2001))</f>
        <v>2.5924338184873166E-4</v>
      </c>
    </row>
    <row r="41" spans="1:84" ht="15">
      <c r="A41" s="90">
        <v>35</v>
      </c>
      <c r="B41" s="83">
        <v>-6.6078335938653492</v>
      </c>
      <c r="C41" s="83">
        <v>-2.3032819192405411E-2</v>
      </c>
      <c r="D41" s="83"/>
      <c r="E41">
        <f>EXP(B$41+C$41*($E4-2001))</f>
        <v>1.6993568858402605E-3</v>
      </c>
      <c r="F41">
        <f>EXP(B$41+C$41*($F4-2001))</f>
        <v>1.6606632285530952E-3</v>
      </c>
      <c r="G41">
        <f>EXP(B$41+C$41*($G4-2001))</f>
        <v>1.6228506099263398E-3</v>
      </c>
      <c r="H41">
        <f>EXP(B$41+C$41*($H4-2001))</f>
        <v>1.5858989690720965E-3</v>
      </c>
      <c r="I41">
        <f>EXP(B$41+C$41*($I4-2001))</f>
        <v>1.5497887018806349E-3</v>
      </c>
      <c r="J41">
        <f>EXP(B$41+C$41*($J4-2001))</f>
        <v>1.5145006506197373E-3</v>
      </c>
      <c r="K41">
        <f>EXP(B$41+C$41*($K4-2001))</f>
        <v>1.4800160937708735E-3</v>
      </c>
      <c r="L41">
        <f>EXP(B$41+C$41*($L4-2001))</f>
        <v>1.4463167360967844E-3</v>
      </c>
      <c r="M41">
        <f>EXP(B$41+C$41*($M4-2001))</f>
        <v>1.4133846989352397E-3</v>
      </c>
      <c r="N41">
        <f>EXP(B$41+C$41*($N4-2001))</f>
        <v>1.3812025107137926E-3</v>
      </c>
      <c r="O41">
        <f>EXP(B$41+C$41*($O4-2001))</f>
        <v>1.3497530976805179E-3</v>
      </c>
      <c r="P41">
        <f>EXP(B$41+C$41*($P4-2001))</f>
        <v>1.3190197748457952E-3</v>
      </c>
      <c r="Q41">
        <f>EXP(B$41+C$41*($Q4-2001))</f>
        <v>1.2889862371303546E-3</v>
      </c>
      <c r="R41">
        <f>EXP(B$41+C$41*($R4-2001))</f>
        <v>1.259636550714878E-3</v>
      </c>
      <c r="S41">
        <f>EXP(B$41+C$41*($S4-2001))</f>
        <v>1.2309551445865549E-3</v>
      </c>
      <c r="T41">
        <f>EXP(B$41+C$41*($T4-2001))</f>
        <v>1.2029268022781339E-3</v>
      </c>
      <c r="U41">
        <f>EXP(B$41+C$41*($U4-2001))</f>
        <v>1.1755366537950617E-3</v>
      </c>
      <c r="V41">
        <f>EXP(B$41+C$41*($V4-2001))</f>
        <v>1.1487701677264485E-3</v>
      </c>
      <c r="W41">
        <f>EXP(B$41+C$41*($W4-2001))</f>
        <v>1.1226131435356492E-3</v>
      </c>
      <c r="X41">
        <f>EXP(B$41+C$41*($X4-2001))</f>
        <v>1.0970517040263987E-3</v>
      </c>
      <c r="Y41">
        <f>EXP(B$41+C$41*($Y4-2001))</f>
        <v>1.0720722879804816E-3</v>
      </c>
      <c r="Z41">
        <f>EXP(B$41+C$41*($Z4-2001))</f>
        <v>1.0476616429630453E-3</v>
      </c>
      <c r="AA41">
        <f>EXP(B$41+C$41*($AA4-2001))</f>
        <v>1.0238068182917258E-3</v>
      </c>
      <c r="AB41">
        <f>EXP(B$41+C$41*($AB4-2001))</f>
        <v>1.0004951581658696E-3</v>
      </c>
      <c r="AC41">
        <f>EXP(B$41+C$41*($AC4-2001))</f>
        <v>9.7771429495219762E-4</v>
      </c>
      <c r="AD41">
        <f>EXP(B$41+C$41*($AD4-2001))</f>
        <v>9.5545214262335635E-4</v>
      </c>
      <c r="AE41">
        <f>EXP(B$41+C$41*($AE4-2001))</f>
        <v>9.3369689034586054E-4</v>
      </c>
      <c r="AF41">
        <f>EXP(B$41+C$41*($AF4-2001))</f>
        <v>9.1243699621404635E-4</v>
      </c>
      <c r="AG41">
        <f>EXP(B$41+C$41*($AG4-2001))</f>
        <v>8.9166118112669359E-4</v>
      </c>
      <c r="AH41">
        <f>EXP(B$41+C$41*($AH4-2001))</f>
        <v>8.7135842280307968E-4</v>
      </c>
      <c r="AI41">
        <f>EXP(B$41+C$41*($AI4-2001))</f>
        <v>8.5151794993527778E-4</v>
      </c>
      <c r="AJ41">
        <f>EXP(B$41+C$41*($AJ4-2001))</f>
        <v>8.3212923647361296E-4</v>
      </c>
      <c r="AK41">
        <f>EXP(B$41+C$41*($AK4-2001))</f>
        <v>8.1318199604223063E-4</v>
      </c>
      <c r="AL41">
        <f>EXP(B$41+C$41*($AL4-2001))</f>
        <v>7.9466617648182576E-4</v>
      </c>
      <c r="AM41">
        <f>EXP(B$41+C$41*($AM4-2001))</f>
        <v>7.7657195451662339E-4</v>
      </c>
      <c r="AN41">
        <f>EXP(B$41+C$41*($AN4-2001))</f>
        <v>7.5888973054279846E-4</v>
      </c>
      <c r="AO41">
        <f>EXP(B$41+C$41*($AO4-2001))</f>
        <v>7.4161012353555534E-4</v>
      </c>
      <c r="AP41">
        <f>EXP(B$41+C$41*($AP4-2001))</f>
        <v>7.2472396607217628E-4</v>
      </c>
      <c r="AQ41">
        <f>EXP(B$41+C$41*($AQ4-2001))</f>
        <v>7.0822229946838628E-4</v>
      </c>
      <c r="AR41">
        <f>EXP(B$41+C$41*($AR4-2001))</f>
        <v>6.9209636902546644E-4</v>
      </c>
      <c r="AS41">
        <f>EXP(B$41+C$41*($AS4-2001))</f>
        <v>6.7633761938558639E-4</v>
      </c>
      <c r="AT41">
        <f>EXP(B$41+C$41*($AT4-2001))</f>
        <v>6.6093768999289605E-4</v>
      </c>
      <c r="AU41">
        <f>EXP(B$41+C$41*($AU4-2001))</f>
        <v>6.4588841065796136E-4</v>
      </c>
      <c r="AV41">
        <f>EXP(B$41+C$41*($AV4-2001))</f>
        <v>6.3118179722320149E-4</v>
      </c>
      <c r="AW41">
        <f>EXP(B$41+C$41*($AW4-2001))</f>
        <v>6.1681004732701912E-4</v>
      </c>
      <c r="AX41">
        <f>EXP(B$41+C$41*($AX4-2001))</f>
        <v>6.0276553626438262E-4</v>
      </c>
      <c r="AY41">
        <f>EXP(B$41+C$41*($AY4-2001))</f>
        <v>5.8904081294165625E-4</v>
      </c>
      <c r="AZ41">
        <f>EXP(B$41+C$41*($AZ4-2001))</f>
        <v>5.7562859592354175E-4</v>
      </c>
      <c r="BA41">
        <f>EXP(B$41+C$41*($BA4-2001))</f>
        <v>5.6252176957002702E-4</v>
      </c>
      <c r="BB41">
        <f>EXP(B$41+C$41*($BB4-2001))</f>
        <v>5.49713380261298E-4</v>
      </c>
      <c r="BC41">
        <f>EXP(B$41+C$41*($BC4-2001))</f>
        <v>5.3719663270860142E-4</v>
      </c>
      <c r="BD41">
        <f>EXP(B$41+C$41*($BD4-2001))</f>
        <v>5.2496488634911492E-4</v>
      </c>
      <c r="BE41">
        <f>EXP(B$41+C$41*($BE4-2001))</f>
        <v>5.1301165182289911E-4</v>
      </c>
      <c r="BF41">
        <f>EXP(B$41+C$41*($BF4-2001))</f>
        <v>5.0133058753007291E-4</v>
      </c>
      <c r="BG41">
        <f>EXP(B$41+C$41*($BG4-2001))</f>
        <v>4.899154962663743E-4</v>
      </c>
      <c r="BH41">
        <f>EXP(B$41+C$41*($BH4-2001))</f>
        <v>4.7876032193533359E-4</v>
      </c>
      <c r="BI41">
        <f>EXP(B$41+C$41*($BI4-2001))</f>
        <v>4.6785914633530758E-4</v>
      </c>
      <c r="BJ41">
        <f>EXP(B$41+C$41*($BJ4-2001))</f>
        <v>4.5720618601966906E-4</v>
      </c>
      <c r="BK41">
        <f>EXP(B$41+C$41*($BK4-2001))</f>
        <v>4.467957892284918E-4</v>
      </c>
      <c r="BL41">
        <f>EXP(B$41+C$41*($BL4-2001))</f>
        <v>4.3662243289009861E-4</v>
      </c>
      <c r="BM41">
        <f>EXP(B$41+C$41*($BM4-2001))</f>
        <v>4.26680719690882E-4</v>
      </c>
      <c r="BN41">
        <f>EXP(B$41+C$41*($BN4-2001))</f>
        <v>4.1696537521184634E-4</v>
      </c>
      <c r="BO41">
        <f>EXP(B$41+C$41*($BO4-2001))</f>
        <v>4.0747124513034594E-4</v>
      </c>
      <c r="BP41">
        <f>EXP(B$41+C$41*($BP4-2001))</f>
        <v>3.9819329248554157E-4</v>
      </c>
      <c r="BQ41">
        <f>EXP(B$41+C$41*($BQ4-2001))</f>
        <v>3.8912659500612158E-4</v>
      </c>
      <c r="BR41">
        <f>EXP(B$41+C$41*($BR4-2001))</f>
        <v>3.8026634249886616E-4</v>
      </c>
      <c r="BS41">
        <f>EXP(B$41+C$41*($BS4-2001))</f>
        <v>3.7160783429667708E-4</v>
      </c>
      <c r="BT41">
        <f>EXP(B$41+C$41*($BT4-2001))</f>
        <v>3.631464767647123E-4</v>
      </c>
      <c r="BU41">
        <f>EXP(B$41+C$41*($BU4-2001))</f>
        <v>3.5487778086330514E-4</v>
      </c>
      <c r="BV41">
        <f>EXP(B$41+C$41*($BV4-2001))</f>
        <v>3.4679735976637688E-4</v>
      </c>
      <c r="BW41">
        <f>EXP(B$41+C$41*($BW4-2001))</f>
        <v>3.3890092653407304E-4</v>
      </c>
      <c r="BX41">
        <f>EXP(B$41+C$41*($BX4-2001))</f>
        <v>3.3118429183839627E-4</v>
      </c>
      <c r="BY41">
        <f>EXP(B$41+C$41*($BY4-2001))</f>
        <v>3.2364336174062539E-4</v>
      </c>
      <c r="BZ41">
        <f>EXP(B$41+C$41*($BZ4-2001))</f>
        <v>3.162741355193392E-4</v>
      </c>
      <c r="CA41">
        <f>EXP(B$41+C$41*($CA4-2001))</f>
        <v>3.090727035478977E-4</v>
      </c>
      <c r="CB41">
        <f>EXP(B$41+C$41*($CB4-2001))</f>
        <v>3.0203524522025142E-4</v>
      </c>
      <c r="CC41">
        <f>EXP(B$41+C$41*($CC4-2001))</f>
        <v>2.9515802692397917E-4</v>
      </c>
      <c r="CD41">
        <f>EXP(B$41+C$41*($CD4-2001))</f>
        <v>2.8843740005947817E-4</v>
      </c>
      <c r="CE41">
        <f>EXP(B$41+C$41*($CE4-2001))</f>
        <v>2.8186979910425946E-4</v>
      </c>
      <c r="CF41">
        <f>EXP(B$41+C$41*($CF4-2001))</f>
        <v>2.7545173972131292E-4</v>
      </c>
    </row>
    <row r="42" spans="1:84" ht="15">
      <c r="A42" s="90">
        <v>36</v>
      </c>
      <c r="B42" s="83">
        <v>-6.5359167533021028</v>
      </c>
      <c r="C42" s="83">
        <v>-2.3242831817895052E-2</v>
      </c>
      <c r="D42" s="83"/>
      <c r="E42">
        <f>EXP(B$42+C$42*($E4-2001))</f>
        <v>1.8299101071282704E-3</v>
      </c>
      <c r="F42">
        <f>EXP(B$42+C$42*($F4-2001))</f>
        <v>1.7878682923492661E-3</v>
      </c>
      <c r="G42">
        <f>EXP(B$42+C$42*($G4-2001))</f>
        <v>1.7467923797656918E-3</v>
      </c>
      <c r="H42">
        <f>EXP(B$42+C$42*($H4-2001))</f>
        <v>1.70666017796987E-3</v>
      </c>
      <c r="I42">
        <f>EXP(B$42+C$42*($I4-2001))</f>
        <v>1.667450005397233E-3</v>
      </c>
      <c r="J42">
        <f>EXP(B$42+C$42*($J4-2001))</f>
        <v>1.6291406786127745E-3</v>
      </c>
      <c r="K42">
        <f>EXP(B$42+C$42*($K4-2001))</f>
        <v>1.5917115008666249E-3</v>
      </c>
      <c r="L42">
        <f>EXP(B$42+C$42*($L4-2001))</f>
        <v>1.5551422509125588E-3</v>
      </c>
      <c r="M42">
        <f>EXP(B$42+C$42*($M4-2001))</f>
        <v>1.5194131720833962E-3</v>
      </c>
      <c r="N42">
        <f>EXP(B$42+C$42*($N4-2001))</f>
        <v>1.4845049616173877E-3</v>
      </c>
      <c r="O42">
        <f>EXP(B$42+C$42*($O4-2001))</f>
        <v>1.4503987602298371E-3</v>
      </c>
      <c r="P42">
        <f>EXP(B$42+C$42*($P4-2001))</f>
        <v>1.4170761419242995E-3</v>
      </c>
      <c r="Q42">
        <f>EXP(B$42+C$42*($Q4-2001))</f>
        <v>1.3845191040378743E-3</v>
      </c>
      <c r="R42">
        <f>EXP(B$42+C$42*($R4-2001))</f>
        <v>1.3527100575152023E-3</v>
      </c>
      <c r="S42">
        <f>EXP(B$42+C$42*($S4-2001))</f>
        <v>1.3216318174059114E-3</v>
      </c>
      <c r="T42">
        <f>EXP(B$42+C$42*($T4-2001))</f>
        <v>1.2912675935803945E-3</v>
      </c>
      <c r="U42">
        <f>EXP(B$42+C$42*($U4-2001))</f>
        <v>1.2616009816588767E-3</v>
      </c>
      <c r="V42">
        <f>EXP(B$42+C$42*($V4-2001))</f>
        <v>1.2326159541488915E-3</v>
      </c>
      <c r="W42">
        <f>EXP(B$42+C$42*($W4-2001))</f>
        <v>1.2042968517863727E-3</v>
      </c>
      <c r="X42">
        <f>EXP(B$42+C$42*($X4-2001))</f>
        <v>1.1766283750756805E-3</v>
      </c>
      <c r="Y42">
        <f>EXP(B$42+C$42*($Y4-2001))</f>
        <v>1.1495955760239917E-3</v>
      </c>
      <c r="Z42">
        <f>EXP(B$42+C$42*($Z4-2001))</f>
        <v>1.1231838500655998E-3</v>
      </c>
      <c r="AA42">
        <f>EXP(B$42+C$42*($AA4-2001))</f>
        <v>1.0973789281717413E-3</v>
      </c>
      <c r="AB42">
        <f>EXP(B$42+C$42*($AB4-2001))</f>
        <v>1.0721668691417046E-3</v>
      </c>
      <c r="AC42">
        <f>EXP(B$42+C$42*($AC4-2001))</f>
        <v>1.0475340520710466E-3</v>
      </c>
      <c r="AD42">
        <f>EXP(B$42+C$42*($AD4-2001))</f>
        <v>1.0234671689928476E-3</v>
      </c>
      <c r="AE42">
        <f>EXP(B$42+C$42*($AE4-2001))</f>
        <v>9.9995321768803994E-4</v>
      </c>
      <c r="AF42">
        <f>EXP(B$42+C$42*($AF4-2001))</f>
        <v>9.7697949466091032E-4</v>
      </c>
      <c r="AG42">
        <f>EXP(B$42+C$42*($AG4-2001))</f>
        <v>9.5453358827599078E-4</v>
      </c>
      <c r="AH42">
        <f>EXP(B$42+C$42*($AH4-2001))</f>
        <v>9.3260337205263008E-4</v>
      </c>
      <c r="AI42">
        <f>EXP(B$42+C$42*($AI4-2001))</f>
        <v>9.1117699811361604E-4</v>
      </c>
      <c r="AJ42">
        <f>EXP(B$42+C$42*($AJ4-2001))</f>
        <v>8.9024289078432268E-4</v>
      </c>
      <c r="AK42">
        <f>EXP(B$42+C$42*($AK4-2001))</f>
        <v>8.6978974033890763E-4</v>
      </c>
      <c r="AL42">
        <f>EXP(B$42+C$42*($AL4-2001))</f>
        <v>8.4980649689019364E-4</v>
      </c>
      <c r="AM42">
        <f>EXP(B$42+C$42*($AM4-2001))</f>
        <v>8.3028236441992696E-4</v>
      </c>
      <c r="AN42">
        <f>EXP(B$42+C$42*($AN4-2001))</f>
        <v>8.1120679494619207E-4</v>
      </c>
      <c r="AO42">
        <f>EXP(B$42+C$42*($AO4-2001))</f>
        <v>7.925694828248229E-4</v>
      </c>
      <c r="AP42">
        <f>EXP(B$42+C$42*($AP4-2001))</f>
        <v>7.7436035918174726E-4</v>
      </c>
      <c r="AQ42">
        <f>EXP(B$42+C$42*($AQ4-2001))</f>
        <v>7.5656958647323826E-4</v>
      </c>
      <c r="AR42">
        <f>EXP(B$42+C$42*($AR4-2001))</f>
        <v>7.3918755317114765E-4</v>
      </c>
      <c r="AS42">
        <f>EXP(B$42+C$42*($AS4-2001))</f>
        <v>7.2220486857024313E-4</v>
      </c>
      <c r="AT42">
        <f>EXP(B$42+C$42*($AT4-2001))</f>
        <v>7.0561235771484732E-4</v>
      </c>
      <c r="AU42">
        <f>EXP(B$42+C$42*($AU4-2001))</f>
        <v>6.8940105644203309E-4</v>
      </c>
      <c r="AV42">
        <f>EXP(B$42+C$42*($AV4-2001))</f>
        <v>6.7356220653870601E-4</v>
      </c>
      <c r="AW42">
        <f>EXP(B$42+C$42*($AW4-2001))</f>
        <v>6.5808725100994635E-4</v>
      </c>
      <c r="AX42">
        <f>EXP(B$42+C$42*($AX4-2001))</f>
        <v>6.429678294560629E-4</v>
      </c>
      <c r="AY42">
        <f>EXP(B$42+C$42*($AY4-2001))</f>
        <v>6.2819577355585773E-4</v>
      </c>
      <c r="AZ42">
        <f>EXP(B$42+C$42*($AZ4-2001))</f>
        <v>6.1376310265365936E-4</v>
      </c>
      <c r="BA42">
        <f>EXP(B$42+C$42*($BA4-2001))</f>
        <v>5.9966201944774901E-4</v>
      </c>
      <c r="BB42">
        <f>EXP(B$42+C$42*($BB4-2001))</f>
        <v>5.8588490577783756E-4</v>
      </c>
      <c r="BC42">
        <f>EXP(B$42+C$42*($BC4-2001))</f>
        <v>5.7242431850932881E-4</v>
      </c>
      <c r="BD42">
        <f>EXP(B$42+C$42*($BD4-2001))</f>
        <v>5.5927298551213954E-4</v>
      </c>
      <c r="BE42">
        <f>EXP(B$42+C$42*($BE4-2001))</f>
        <v>5.4642380173190372E-4</v>
      </c>
      <c r="BF42">
        <f>EXP(B$42+C$42*($BF4-2001))</f>
        <v>5.3386982535144438E-4</v>
      </c>
      <c r="BG42">
        <f>EXP(B$42+C$42*($BG4-2001))</f>
        <v>5.2160427404043038E-4</v>
      </c>
      <c r="BH42">
        <f>EXP(B$42+C$42*($BH4-2001))</f>
        <v>5.0962052129119892E-4</v>
      </c>
      <c r="BI42">
        <f>EXP(B$42+C$42*($BI4-2001))</f>
        <v>4.9791209283876151E-4</v>
      </c>
      <c r="BJ42">
        <f>EXP(B$42+C$42*($BJ4-2001))</f>
        <v>4.8647266316305762E-4</v>
      </c>
      <c r="BK42">
        <f>EXP(B$42+C$42*($BK4-2001))</f>
        <v>4.7529605207157269E-4</v>
      </c>
      <c r="BL42">
        <f>EXP(B$42+C$42*($BL4-2001))</f>
        <v>4.6437622136046529E-4</v>
      </c>
      <c r="BM42">
        <f>EXP(B$42+C$42*($BM4-2001))</f>
        <v>4.5370727155240667E-4</v>
      </c>
      <c r="BN42">
        <f>EXP(B$42+C$42*($BN4-2001))</f>
        <v>4.4328343870936711E-4</v>
      </c>
      <c r="BO42">
        <f>EXP(B$42+C$42*($BO4-2001))</f>
        <v>4.3309909131862778E-4</v>
      </c>
      <c r="BP42">
        <f>EXP(B$42+C$42*($BP4-2001))</f>
        <v>4.2314872725033648E-4</v>
      </c>
      <c r="BQ42">
        <f>EXP(B$42+C$42*($BQ4-2001))</f>
        <v>4.1342697078496109E-4</v>
      </c>
      <c r="BR42">
        <f>EXP(B$42+C$42*($BR4-2001))</f>
        <v>4.0392856970903988E-4</v>
      </c>
      <c r="BS42">
        <f>EXP(B$42+C$42*($BS4-2001))</f>
        <v>3.9464839247765351E-4</v>
      </c>
      <c r="BT42">
        <f>EXP(B$42+C$42*($BT4-2001))</f>
        <v>3.8558142544208956E-4</v>
      </c>
      <c r="BU42">
        <f>EXP(B$42+C$42*($BU4-2001))</f>
        <v>3.7672277014120164E-4</v>
      </c>
      <c r="BV42">
        <f>EXP(B$42+C$42*($BV4-2001))</f>
        <v>3.6806764065499696E-4</v>
      </c>
      <c r="BW42">
        <f>EXP(B$42+C$42*($BW4-2001))</f>
        <v>3.5961136101902801E-4</v>
      </c>
      <c r="BX42">
        <f>EXP(B$42+C$42*($BX4-2001))</f>
        <v>3.5134936269818489E-4</v>
      </c>
      <c r="BY42">
        <f>EXP(B$42+C$42*($BY4-2001))</f>
        <v>3.4327718211852817E-4</v>
      </c>
      <c r="BZ42">
        <f>EXP(B$42+C$42*($BZ4-2001))</f>
        <v>3.3539045825582779E-4</v>
      </c>
      <c r="CA42">
        <f>EXP(B$42+C$42*($CA4-2001))</f>
        <v>3.2768493027950243E-4</v>
      </c>
      <c r="CB42">
        <f>EXP(B$42+C$42*($CB4-2001))</f>
        <v>3.2015643525069409E-4</v>
      </c>
      <c r="CC42">
        <f>EXP(B$42+C$42*($CC4-2001))</f>
        <v>3.1280090587322177E-4</v>
      </c>
      <c r="CD42">
        <f>EXP(B$42+C$42*($CD4-2001))</f>
        <v>3.05614368296212E-4</v>
      </c>
      <c r="CE42">
        <f>EXP(B$42+C$42*($CE4-2001))</f>
        <v>2.9859293996721342E-4</v>
      </c>
      <c r="CF42">
        <f>EXP(B$42+C$42*($CF4-2001))</f>
        <v>2.9173282753463013E-4</v>
      </c>
    </row>
    <row r="43" spans="1:84" ht="15">
      <c r="A43" s="90">
        <v>37</v>
      </c>
      <c r="B43" s="83">
        <v>-6.4701587346237091</v>
      </c>
      <c r="C43" s="83">
        <v>-2.3537468760116375E-2</v>
      </c>
      <c r="D43" s="83"/>
      <c r="E43">
        <f>EXP(B$43+C$43*($E4-2001))</f>
        <v>1.9600524477873596E-3</v>
      </c>
      <c r="F43">
        <f>EXP(B$43+C$43*($F4-2001))</f>
        <v>1.9144564863299396E-3</v>
      </c>
      <c r="G43">
        <f>EXP(B$43+C$43*($G4-2001))</f>
        <v>1.869921206541305E-3</v>
      </c>
      <c r="H43">
        <f>EXP(B$43+C$43*($H4-2001))</f>
        <v>1.8264219341835057E-3</v>
      </c>
      <c r="I43">
        <f>EXP(B$43+C$43*($I4-2001))</f>
        <v>1.7839345690060958E-3</v>
      </c>
      <c r="J43">
        <f>EXP(B$43+C$43*($J4-2001))</f>
        <v>1.7424355713936675E-3</v>
      </c>
      <c r="K43">
        <f>EXP(B$43+C$43*($K4-2001))</f>
        <v>1.7019019493240183E-3</v>
      </c>
      <c r="L43">
        <f>EXP(B$43+C$43*($L4-2001))</f>
        <v>1.6623112456296931E-3</v>
      </c>
      <c r="M43">
        <f>EXP(B$43+C$43*($M4-2001))</f>
        <v>1.6236415255558589E-3</v>
      </c>
      <c r="N43">
        <f>EXP(B$43+C$43*($N4-2001))</f>
        <v>1.5858713646076232E-3</v>
      </c>
      <c r="O43">
        <f>EXP(B$43+C$43*($O4-2001))</f>
        <v>1.5489798366800397E-3</v>
      </c>
      <c r="P43">
        <f>EXP(B$43+C$43*($P4-2001))</f>
        <v>1.5129465024642575E-3</v>
      </c>
      <c r="Q43">
        <f>EXP(B$43+C$43*($Q4-2001))</f>
        <v>1.4777513981233644E-3</v>
      </c>
      <c r="R43">
        <f>EXP(B$43+C$43*($R4-2001))</f>
        <v>1.4433750242316622E-3</v>
      </c>
      <c r="S43">
        <f>EXP(B$43+C$43*($S4-2001))</f>
        <v>1.4097983349712483E-3</v>
      </c>
      <c r="T43">
        <f>EXP(B$43+C$43*($T4-2001))</f>
        <v>1.3770027275799006E-3</v>
      </c>
      <c r="U43">
        <f>EXP(B$43+C$43*($U4-2001))</f>
        <v>1.3449700320444455E-3</v>
      </c>
      <c r="V43">
        <f>EXP(B$43+C$43*($V4-2001))</f>
        <v>1.3136825010338791E-3</v>
      </c>
      <c r="W43">
        <f>EXP(B$43+C$43*($W4-2001))</f>
        <v>1.2831228000666688E-3</v>
      </c>
      <c r="X43">
        <f>EXP(B$43+C$43*($X4-2001))</f>
        <v>1.253273997906797E-3</v>
      </c>
      <c r="Y43">
        <f>EXP(B$43+C$43*($Y4-2001))</f>
        <v>1.2241195571832063E-3</v>
      </c>
      <c r="Z43">
        <f>EXP(B$43+C$43*($Z4-2001))</f>
        <v>1.195643325227471E-3</v>
      </c>
      <c r="AA43">
        <f>EXP(B$43+C$43*($AA4-2001))</f>
        <v>1.1678295251246035E-3</v>
      </c>
      <c r="AB43">
        <f>EXP(B$43+C$43*($AB4-2001))</f>
        <v>1.1406627469720439E-3</v>
      </c>
      <c r="AC43">
        <f>EXP(B$43+C$43*($AC4-2001))</f>
        <v>1.1141279393419908E-3</v>
      </c>
      <c r="AD43">
        <f>EXP(B$43+C$43*($AD4-2001))</f>
        <v>1.0882104009423328E-3</v>
      </c>
      <c r="AE43">
        <f>EXP(B$43+C$43*($AE4-2001))</f>
        <v>1.0628957724715781E-3</v>
      </c>
      <c r="AF43">
        <f>EXP(B$43+C$43*($AF4-2001))</f>
        <v>1.0381700286632538E-3</v>
      </c>
      <c r="AG43">
        <f>EXP(B$43+C$43*($AG4-2001))</f>
        <v>1.0140194705153753E-3</v>
      </c>
      <c r="AH43">
        <f>EXP(B$43+C$43*($AH4-2001))</f>
        <v>9.9043071770068083E-4</v>
      </c>
      <c r="AI43">
        <f>EXP(B$43+C$43*($AI4-2001))</f>
        <v>9.6739070115341727E-4</v>
      </c>
      <c r="AJ43">
        <f>EXP(B$43+C$43*($AJ4-2001))</f>
        <v>9.4488665582858353E-4</v>
      </c>
      <c r="AK43">
        <f>EXP(B$43+C$43*($AK4-2001))</f>
        <v>9.2290611362961031E-4</v>
      </c>
      <c r="AL43">
        <f>EXP(B$43+C$43*($AL4-2001))</f>
        <v>9.0143689650055926E-4</v>
      </c>
      <c r="AM43">
        <f>EXP(B$43+C$43*($AM4-2001))</f>
        <v>8.8046710967902065E-4</v>
      </c>
      <c r="AN43">
        <f>EXP(B$43+C$43*($AN4-2001))</f>
        <v>8.5998513510595752E-4</v>
      </c>
      <c r="AO43">
        <f>EXP(B$43+C$43*($AO4-2001))</f>
        <v>8.399796249888631E-4</v>
      </c>
      <c r="AP43">
        <f>EXP(B$43+C$43*($AP4-2001))</f>
        <v>8.204394955146514E-4</v>
      </c>
      <c r="AQ43">
        <f>EXP(B$43+C$43*($AQ4-2001))</f>
        <v>8.0135392070880258E-4</v>
      </c>
      <c r="AR43">
        <f>EXP(B$43+C$43*($AR4-2001))</f>
        <v>7.8271232643736441E-4</v>
      </c>
      <c r="AS43">
        <f>EXP(B$43+C$43*($AS4-2001))</f>
        <v>7.6450438454847601E-4</v>
      </c>
      <c r="AT43">
        <f>EXP(B$43+C$43*($AT4-2001))</f>
        <v>7.4672000715018168E-4</v>
      </c>
      <c r="AU43">
        <f>EXP(B$43+C$43*($AU4-2001))</f>
        <v>7.2934934102135472E-4</v>
      </c>
      <c r="AV43">
        <f>EXP(B$43+C$43*($AV4-2001))</f>
        <v>7.1238276215263778E-4</v>
      </c>
      <c r="AW43">
        <f>EXP(B$43+C$43*($AW4-2001))</f>
        <v>6.9581087041437853E-4</v>
      </c>
      <c r="AX43">
        <f>EXP(B$43+C$43*($AX4-2001))</f>
        <v>6.7962448434859604E-4</v>
      </c>
      <c r="AY43">
        <f>EXP(B$43+C$43*($AY4-2001))</f>
        <v>6.6381463608210754E-4</v>
      </c>
      <c r="AZ43">
        <f>EXP(B$43+C$43*($AZ4-2001))</f>
        <v>6.4837256635798409E-4</v>
      </c>
      <c r="BA43">
        <f>EXP(B$43+C$43*($BA4-2001))</f>
        <v>6.3328971968258955E-4</v>
      </c>
      <c r="BB43">
        <f>EXP(B$43+C$43*($BB4-2001))</f>
        <v>6.1855773958551386E-4</v>
      </c>
      <c r="BC43">
        <f>EXP(B$43+C$43*($BC4-2001))</f>
        <v>6.0416846398976727E-4</v>
      </c>
      <c r="BD43">
        <f>EXP(B$43+C$43*($BD4-2001))</f>
        <v>5.9011392068968169E-4</v>
      </c>
      <c r="BE43">
        <f>EXP(B$43+C$43*($BE4-2001))</f>
        <v>5.7638632293400519E-4</v>
      </c>
      <c r="BF43">
        <f>EXP(B$43+C$43*($BF4-2001))</f>
        <v>5.6297806511174608E-4</v>
      </c>
      <c r="BG43">
        <f>EXP(B$43+C$43*($BG4-2001))</f>
        <v>5.498817185383742E-4</v>
      </c>
      <c r="BH43">
        <f>EXP(B$43+C$43*($BH4-2001))</f>
        <v>5.3709002734004976E-4</v>
      </c>
      <c r="BI43">
        <f>EXP(B$43+C$43*($BI4-2001))</f>
        <v>5.2459590443359051E-4</v>
      </c>
      <c r="BJ43">
        <f>EXP(B$43+C$43*($BJ4-2001))</f>
        <v>5.1239242759995964E-4</v>
      </c>
      <c r="BK43">
        <f>EXP(B$43+C$43*($BK4-2001))</f>
        <v>5.0047283564909296E-4</v>
      </c>
      <c r="BL43">
        <f>EXP(B$43+C$43*($BL4-2001))</f>
        <v>4.8883052467394426E-4</v>
      </c>
      <c r="BM43">
        <f>EXP(B$43+C$43*($BM4-2001))</f>
        <v>4.7745904439166684E-4</v>
      </c>
      <c r="BN43">
        <f>EXP(B$43+C$43*($BN4-2001))</f>
        <v>4.6635209456991343E-4</v>
      </c>
      <c r="BO43">
        <f>EXP(B$43+C$43*($BO4-2001))</f>
        <v>4.5550352153626785E-4</v>
      </c>
      <c r="BP43">
        <f>EXP(B$43+C$43*($BP4-2001))</f>
        <v>4.4490731476887625E-4</v>
      </c>
      <c r="BQ43">
        <f>EXP(B$43+C$43*($BQ4-2001))</f>
        <v>4.3455760356638933E-4</v>
      </c>
      <c r="BR43">
        <f>EXP(B$43+C$43*($BR4-2001))</f>
        <v>4.2444865379537197E-4</v>
      </c>
      <c r="BS43">
        <f>EXP(B$43+C$43*($BS4-2001))</f>
        <v>4.1457486471337324E-4</v>
      </c>
      <c r="BT43">
        <f>EXP(B$43+C$43*($BT4-2001))</f>
        <v>4.0493076586590359E-4</v>
      </c>
      <c r="BU43">
        <f>EXP(B$43+C$43*($BU4-2001))</f>
        <v>3.9551101405559434E-4</v>
      </c>
      <c r="BV43">
        <f>EXP(B$43+C$43*($BV4-2001))</f>
        <v>3.863103903818647E-4</v>
      </c>
      <c r="BW43">
        <f>EXP(B$43+C$43*($BW4-2001))</f>
        <v>3.773237973494504E-4</v>
      </c>
      <c r="BX43">
        <f>EXP(B$43+C$43*($BX4-2001))</f>
        <v>3.6854625604419884E-4</v>
      </c>
      <c r="BY43">
        <f>EXP(B$43+C$43*($BY4-2001))</f>
        <v>3.5997290337456104E-4</v>
      </c>
      <c r="BZ43">
        <f>EXP(B$43+C$43*($BZ4-2001))</f>
        <v>3.5159898937725417E-4</v>
      </c>
      <c r="CA43">
        <f>EXP(B$43+C$43*($CA4-2001))</f>
        <v>3.4341987458560091E-4</v>
      </c>
      <c r="CB43">
        <f>EXP(B$43+C$43*($CB4-2001))</f>
        <v>3.3543102745908949E-4</v>
      </c>
      <c r="CC43">
        <f>EXP(B$43+C$43*($CC4-2001))</f>
        <v>3.2762802187272737E-4</v>
      </c>
      <c r="CD43">
        <f>EXP(B$43+C$43*($CD4-2001))</f>
        <v>3.2000653466479915E-4</v>
      </c>
      <c r="CE43">
        <f>EXP(B$43+C$43*($CE4-2001))</f>
        <v>3.1256234324167164E-4</v>
      </c>
      <c r="CF43">
        <f>EXP(B$43+C$43*($CF4-2001))</f>
        <v>3.052913232383159E-4</v>
      </c>
    </row>
    <row r="44" spans="1:84" ht="15">
      <c r="A44" s="90">
        <v>38</v>
      </c>
      <c r="B44" s="83">
        <v>-6.405115316280475</v>
      </c>
      <c r="C44" s="83">
        <v>-2.386533477605016E-2</v>
      </c>
      <c r="D44" s="83"/>
      <c r="E44">
        <f>EXP(B$44+C$44*($E4-2001))</f>
        <v>2.0986479634645138E-3</v>
      </c>
      <c r="F44">
        <f>EXP(B$44+C$44*($F4-2001))</f>
        <v>2.0491559480079872E-3</v>
      </c>
      <c r="G44">
        <f>EXP(B$44+C$44*($G4-2001))</f>
        <v>2.0008310933314444E-3</v>
      </c>
      <c r="H44">
        <f>EXP(B$44+C$44*($H4-2001))</f>
        <v>1.9536458745043738E-3</v>
      </c>
      <c r="I44">
        <f>EXP(B$44+C$44*($I4-2001))</f>
        <v>1.9075734157114603E-3</v>
      </c>
      <c r="J44">
        <f>EXP(B$44+C$44*($J4-2001))</f>
        <v>1.8625874749446281E-3</v>
      </c>
      <c r="K44">
        <f>EXP(B$44+C$44*($K4-2001))</f>
        <v>1.8186624290560771E-3</v>
      </c>
      <c r="L44">
        <f>EXP(B$44+C$44*($L4-2001))</f>
        <v>1.77577325916383E-3</v>
      </c>
      <c r="M44">
        <f>EXP(B$44+C$44*($M4-2001))</f>
        <v>1.7338955364014392E-3</v>
      </c>
      <c r="N44">
        <f>EXP(B$44+C$44*($N4-2001))</f>
        <v>1.6930054080037643E-3</v>
      </c>
      <c r="O44">
        <f>EXP(B$44+C$44*($O4-2001))</f>
        <v>1.6530795837208854E-3</v>
      </c>
      <c r="P44">
        <f>EXP(B$44+C$44*($P4-2001))</f>
        <v>1.6140953225524132E-3</v>
      </c>
      <c r="Q44">
        <f>EXP(B$44+C$44*($Q4-2001))</f>
        <v>1.5760304197946417E-3</v>
      </c>
      <c r="R44">
        <f>EXP(B$44+C$44*($R4-2001))</f>
        <v>1.5388631943931664E-3</v>
      </c>
      <c r="S44">
        <f>EXP(B$44+C$44*($S4-2001))</f>
        <v>1.5025724765937614E-3</v>
      </c>
      <c r="T44">
        <f>EXP(B$44+C$44*($T4-2001))</f>
        <v>1.4671375958844853E-3</v>
      </c>
      <c r="U44">
        <f>EXP(B$44+C$44*($U4-2001))</f>
        <v>1.4325383692221469E-3</v>
      </c>
      <c r="V44">
        <f>EXP(B$44+C$44*($V4-2001))</f>
        <v>1.3987550895364165E-3</v>
      </c>
      <c r="W44">
        <f>EXP(B$44+C$44*($W4-2001))</f>
        <v>1.3657685145050569E-3</v>
      </c>
      <c r="X44">
        <f>EXP(B$44+C$44*($X4-2001))</f>
        <v>1.3335598555938527E-3</v>
      </c>
      <c r="Y44">
        <f>EXP(B$44+C$44*($Y4-2001))</f>
        <v>1.3021107673550142E-3</v>
      </c>
      <c r="Z44">
        <f>EXP(B$44+C$44*($Z4-2001))</f>
        <v>1.2714033369779546E-3</v>
      </c>
      <c r="AA44">
        <f>EXP(B$44+C$44*($AA4-2001))</f>
        <v>1.2414200740864902E-3</v>
      </c>
      <c r="AB44">
        <f>EXP(B$44+C$44*($AB4-2001))</f>
        <v>1.2121439007766496E-3</v>
      </c>
      <c r="AC44">
        <f>EXP(B$44+C$44*($AC4-2001))</f>
        <v>1.1835581418894196E-3</v>
      </c>
      <c r="AD44">
        <f>EXP(B$44+C$44*($AD4-2001))</f>
        <v>1.1556465155128886E-3</v>
      </c>
      <c r="AE44">
        <f>EXP(B$44+C$44*($AE4-2001))</f>
        <v>1.1283931237083739E-3</v>
      </c>
      <c r="AF44">
        <f>EXP(B$44+C$44*($AF4-2001))</f>
        <v>1.101782443455256E-3</v>
      </c>
      <c r="AG44">
        <f>EXP(B$44+C$44*($AG4-2001))</f>
        <v>1.0757993178093527E-3</v>
      </c>
      <c r="AH44">
        <f>EXP(B$44+C$44*($AH4-2001))</f>
        <v>1.0504289472698148E-3</v>
      </c>
      <c r="AI44">
        <f>EXP(B$44+C$44*($AI4-2001))</f>
        <v>1.0256568813496031E-3</v>
      </c>
      <c r="AJ44">
        <f>EXP(B$44+C$44*($AJ4-2001))</f>
        <v>1.0014690103447642E-3</v>
      </c>
      <c r="AK44">
        <f>EXP(B$44+C$44*($AK4-2001))</f>
        <v>9.7785155729780693E-4</v>
      </c>
      <c r="AL44">
        <f>EXP(B$44+C$44*($AL4-2001))</f>
        <v>9.5479107015060654E-4</v>
      </c>
      <c r="AM44">
        <f>EXP(B$44+C$44*($AM4-2001))</f>
        <v>9.3227441408236418E-4</v>
      </c>
      <c r="AN44">
        <f>EXP(B$44+C$44*($AN4-2001))</f>
        <v>9.1028876402826024E-4</v>
      </c>
      <c r="AO44">
        <f>EXP(B$44+C$44*($AO4-2001))</f>
        <v>8.8882159737453713E-4</v>
      </c>
      <c r="AP44">
        <f>EXP(B$44+C$44*($AP4-2001))</f>
        <v>8.6786068682585414E-4</v>
      </c>
      <c r="AQ44">
        <f>EXP(B$44+C$44*($AQ4-2001))</f>
        <v>8.473940934408498E-4</v>
      </c>
      <c r="AR44">
        <f>EXP(B$44+C$44*($AR4-2001))</f>
        <v>8.2741015983194216E-4</v>
      </c>
      <c r="AS44">
        <f>EXP(B$44+C$44*($AS4-2001))</f>
        <v>8.0789750352550386E-4</v>
      </c>
      <c r="AT44">
        <f>EXP(B$44+C$44*($AT4-2001))</f>
        <v>7.8884501047861574E-4</v>
      </c>
      <c r="AU44">
        <f>EXP(B$44+C$44*($AU4-2001))</f>
        <v>7.7024182874871718E-4</v>
      </c>
      <c r="AV44">
        <f>EXP(B$44+C$44*($AV4-2001))</f>
        <v>7.5207736231254377E-4</v>
      </c>
      <c r="AW44">
        <f>EXP(B$44+C$44*($AW4-2001))</f>
        <v>7.343412650308303E-4</v>
      </c>
      <c r="AX44">
        <f>EXP(B$44+C$44*($AX4-2001))</f>
        <v>7.1702343475534502E-4</v>
      </c>
      <c r="AY44">
        <f>EXP(B$44+C$44*($AY4-2001))</f>
        <v>7.0011400757489476E-4</v>
      </c>
      <c r="AZ44">
        <f>EXP(B$44+C$44*($AZ4-2001))</f>
        <v>6.836033521970265E-4</v>
      </c>
      <c r="BA44">
        <f>EXP(B$44+C$44*($BA4-2001))</f>
        <v>6.6748206446222403E-4</v>
      </c>
      <c r="BB44">
        <f>EXP(B$44+C$44*($BB4-2001))</f>
        <v>6.5174096198747529E-4</v>
      </c>
      <c r="BC44">
        <f>EXP(B$44+C$44*($BC4-2001))</f>
        <v>6.3637107893615757E-4</v>
      </c>
      <c r="BD44">
        <f>EXP(B$44+C$44*($BD4-2001))</f>
        <v>6.2136366091126809E-4</v>
      </c>
      <c r="BE44">
        <f>EXP(B$44+C$44*($BE4-2001))</f>
        <v>6.0671015996908181E-4</v>
      </c>
      <c r="BF44">
        <f>EXP(B$44+C$44*($BF4-2001))</f>
        <v>5.924022297504035E-4</v>
      </c>
      <c r="BG44">
        <f>EXP(B$44+C$44*($BG4-2001))</f>
        <v>5.78431720726638E-4</v>
      </c>
      <c r="BH44">
        <f>EXP(B$44+C$44*($BH4-2001))</f>
        <v>5.647906755579721E-4</v>
      </c>
      <c r="BI44">
        <f>EXP(B$44+C$44*($BI4-2001))</f>
        <v>5.5147132456102247E-4</v>
      </c>
      <c r="BJ44">
        <f>EXP(B$44+C$44*($BJ4-2001))</f>
        <v>5.3846608128337026E-4</v>
      </c>
      <c r="BK44">
        <f>EXP(B$44+C$44*($BK4-2001))</f>
        <v>5.2576753818245987E-4</v>
      </c>
      <c r="BL44">
        <f>EXP(B$44+C$44*($BL4-2001))</f>
        <v>5.1336846240640185E-4</v>
      </c>
      <c r="BM44">
        <f>EXP(B$44+C$44*($BM4-2001))</f>
        <v>5.0126179167427661E-4</v>
      </c>
      <c r="BN44">
        <f>EXP(B$44+C$44*($BN4-2001))</f>
        <v>4.8944063025358939E-4</v>
      </c>
      <c r="BO44">
        <f>EXP(B$44+C$44*($BO4-2001))</f>
        <v>4.7789824503259538E-4</v>
      </c>
      <c r="BP44">
        <f>EXP(B$44+C$44*($BP4-2001))</f>
        <v>4.666280616852394E-4</v>
      </c>
      <c r="BQ44">
        <f>EXP(B$44+C$44*($BQ4-2001))</f>
        <v>4.5562366092654803E-4</v>
      </c>
      <c r="BR44">
        <f>EXP(B$44+C$44*($BR4-2001))</f>
        <v>4.4487877485632299E-4</v>
      </c>
      <c r="BS44">
        <f>EXP(B$44+C$44*($BS4-2001))</f>
        <v>4.343872833890633E-4</v>
      </c>
      <c r="BT44">
        <f>EXP(B$44+C$44*($BT4-2001))</f>
        <v>4.2414321076807951E-4</v>
      </c>
      <c r="BU44">
        <f>EXP(B$44+C$44*($BU4-2001))</f>
        <v>4.1414072216181468E-4</v>
      </c>
      <c r="BV44">
        <f>EXP(B$44+C$44*($BV4-2001))</f>
        <v>4.0437412034043384E-4</v>
      </c>
      <c r="BW44">
        <f>EXP(B$44+C$44*($BW4-2001))</f>
        <v>3.948378424307888E-4</v>
      </c>
      <c r="BX44">
        <f>EXP(B$44+C$44*($BX4-2001))</f>
        <v>3.8552645674791035E-4</v>
      </c>
      <c r="BY44">
        <f>EXP(B$44+C$44*($BY4-2001))</f>
        <v>3.764346597012205E-4</v>
      </c>
      <c r="BZ44">
        <f>EXP(B$44+C$44*($BZ4-2001))</f>
        <v>3.6755727277371092E-4</v>
      </c>
      <c r="CA44">
        <f>EXP(B$44+C$44*($CA4-2001))</f>
        <v>3.5888923957235169E-4</v>
      </c>
      <c r="CB44">
        <f>EXP(B$44+C$44*($CB4-2001))</f>
        <v>3.5042562294806864E-4</v>
      </c>
      <c r="CC44">
        <f>EXP(B$44+C$44*($CC4-2001))</f>
        <v>3.4216160218363418E-4</v>
      </c>
      <c r="CD44">
        <f>EXP(B$44+C$44*($CD4-2001))</f>
        <v>3.3409247024787739E-4</v>
      </c>
      <c r="CE44">
        <f>EXP(B$44+C$44*($CE4-2001))</f>
        <v>3.2621363111464796E-4</v>
      </c>
      <c r="CF44">
        <f>EXP(B$44+C$44*($CF4-2001))</f>
        <v>3.1852059714500405E-4</v>
      </c>
    </row>
    <row r="45" spans="1:84" ht="15">
      <c r="A45" s="90">
        <v>39</v>
      </c>
      <c r="B45" s="83">
        <v>-6.3391019372515789</v>
      </c>
      <c r="C45" s="83">
        <v>-2.4133636311008146E-2</v>
      </c>
      <c r="D45" s="83"/>
      <c r="E45">
        <f>EXP(B$45+C$45*($E4-2001))</f>
        <v>2.247884844224648E-3</v>
      </c>
      <c r="F45">
        <f>EXP(B$45+C$45*($F4-2001))</f>
        <v>2.1942845949049763E-3</v>
      </c>
      <c r="G45">
        <f>EXP(B$45+C$45*($G4-2001))</f>
        <v>2.1419624300630341E-3</v>
      </c>
      <c r="H45">
        <f>EXP(B$45+C$45*($H4-2001))</f>
        <v>2.0908878740955763E-3</v>
      </c>
      <c r="I45">
        <f>EXP(B$45+C$45*($I4-2001))</f>
        <v>2.0410311780824572E-3</v>
      </c>
      <c r="J45">
        <f>EXP(B$45+C$45*($J4-2001))</f>
        <v>1.9923633024590591E-3</v>
      </c>
      <c r="K45">
        <f>EXP(B$45+C$45*($K4-2001))</f>
        <v>1.9448559001018853E-3</v>
      </c>
      <c r="L45">
        <f>EXP(B$45+C$45*($L4-2001))</f>
        <v>1.8984812998174777E-3</v>
      </c>
      <c r="M45">
        <f>EXP(B$45+C$45*($M4-2001))</f>
        <v>1.85321249022503E-3</v>
      </c>
      <c r="N45">
        <f>EXP(B$45+C$45*($N4-2001))</f>
        <v>1.8090231040233285E-3</v>
      </c>
      <c r="O45">
        <f>EXP(B$45+C$45*($O4-2001))</f>
        <v>1.7658874026328306E-3</v>
      </c>
      <c r="P45">
        <f>EXP(B$45+C$45*($P4-2001))</f>
        <v>1.7237802612039561E-3</v>
      </c>
      <c r="Q45">
        <f>EXP(B$45+C$45*($Q4-2001))</f>
        <v>1.6826771539828506E-3</v>
      </c>
      <c r="R45">
        <f>EXP(B$45+C$45*($R4-2001))</f>
        <v>1.6425541400260973E-3</v>
      </c>
      <c r="S45">
        <f>EXP(B$45+C$45*($S4-2001))</f>
        <v>1.6033878492560621E-3</v>
      </c>
      <c r="T45">
        <f>EXP(B$45+C$45*($T4-2001))</f>
        <v>1.5651554688487358E-3</v>
      </c>
      <c r="U45">
        <f>EXP(B$45+C$45*($U4-2001))</f>
        <v>1.5278347299461702E-3</v>
      </c>
      <c r="V45">
        <f>EXP(B$45+C$45*($V4-2001))</f>
        <v>1.4914038946857377E-3</v>
      </c>
      <c r="W45">
        <f>EXP(B$45+C$45*($W4-2001))</f>
        <v>1.4558417435386842E-3</v>
      </c>
      <c r="X45">
        <f>EXP(B$45+C$45*($X4-2001))</f>
        <v>1.4211275629505866E-3</v>
      </c>
      <c r="Y45">
        <f>EXP(B$45+C$45*($Y4-2001))</f>
        <v>1.3872411332765246E-3</v>
      </c>
      <c r="Z45">
        <f>EXP(B$45+C$45*($Z4-2001))</f>
        <v>1.354162717003926E-3</v>
      </c>
      <c r="AA45">
        <f>EXP(B$45+C$45*($AA4-2001))</f>
        <v>1.3218730472562513E-3</v>
      </c>
      <c r="AB45">
        <f>EXP(B$45+C$45*($AB4-2001))</f>
        <v>1.2903533165707897E-3</v>
      </c>
      <c r="AC45">
        <f>EXP(B$45+C$45*($AC4-2001))</f>
        <v>1.2595851659440531E-3</v>
      </c>
      <c r="AD45">
        <f>EXP(B$45+C$45*($AD4-2001))</f>
        <v>1.2295506741383793E-3</v>
      </c>
      <c r="AE45">
        <f>EXP(B$45+C$45*($AE4-2001))</f>
        <v>1.2002323472435159E-3</v>
      </c>
      <c r="AF45">
        <f>EXP(B$45+C$45*($AF4-2001))</f>
        <v>1.1716131084871018E-3</v>
      </c>
      <c r="AG45">
        <f>EXP(B$45+C$45*($AG4-2001))</f>
        <v>1.1436762882881262E-3</v>
      </c>
      <c r="AH45">
        <f>EXP(B$45+C$45*($AH4-2001))</f>
        <v>1.1164056145475474E-3</v>
      </c>
      <c r="AI45">
        <f>EXP(B$45+C$45*($AI4-2001))</f>
        <v>1.0897852031704369E-3</v>
      </c>
      <c r="AJ45">
        <f>EXP(B$45+C$45*($AJ4-2001))</f>
        <v>1.0637995488141192E-3</v>
      </c>
      <c r="AK45">
        <f>EXP(B$45+C$45*($AK4-2001))</f>
        <v>1.03843351585692E-3</v>
      </c>
      <c r="AL45">
        <f>EXP(B$45+C$45*($AL4-2001))</f>
        <v>1.0136723295822579E-3</v>
      </c>
      <c r="AM45">
        <f>EXP(B$45+C$45*($AM4-2001))</f>
        <v>9.8950156757295939E-4</v>
      </c>
      <c r="AN45">
        <f>EXP(B$45+C$45*($AN4-2001))</f>
        <v>9.6590715131076319E-4</v>
      </c>
      <c r="AO45">
        <f>EXP(B$45+C$45*($AO4-2001))</f>
        <v>9.4287533797613907E-4</v>
      </c>
      <c r="AP45">
        <f>EXP(B$45+C$45*($AP4-2001))</f>
        <v>9.2039271244363568E-4</v>
      </c>
      <c r="AQ45">
        <f>EXP(B$45+C$45*($AQ4-2001))</f>
        <v>8.9844617946809708E-4</v>
      </c>
      <c r="AR45">
        <f>EXP(B$45+C$45*($AR4-2001))</f>
        <v>8.7702295605719899E-4</v>
      </c>
      <c r="AS45">
        <f>EXP(B$45+C$45*($AS4-2001))</f>
        <v>8.5611056402585476E-4</v>
      </c>
      <c r="AT45">
        <f>EXP(B$45+C$45*($AT4-2001))</f>
        <v>8.3569682272816839E-4</v>
      </c>
      <c r="AU45">
        <f>EXP(B$45+C$45*($AU4-2001))</f>
        <v>8.1576984196268375E-4</v>
      </c>
      <c r="AV45">
        <f>EXP(B$45+C$45*($AV4-2001))</f>
        <v>7.9631801504681141E-4</v>
      </c>
      <c r="AW45">
        <f>EXP(B$45+C$45*($AW4-2001))</f>
        <v>7.7733001205639236E-4</v>
      </c>
      <c r="AX45">
        <f>EXP(B$45+C$45*($AX4-2001))</f>
        <v>7.5879477322646075E-4</v>
      </c>
      <c r="AY45">
        <f>EXP(B$45+C$45*($AY4-2001))</f>
        <v>7.4070150250936937E-4</v>
      </c>
      <c r="AZ45">
        <f>EXP(B$45+C$45*($AZ4-2001))</f>
        <v>7.230396612865138E-4</v>
      </c>
      <c r="BA45">
        <f>EXP(B$45+C$45*($BA4-2001))</f>
        <v>7.057989622300027E-4</v>
      </c>
      <c r="BB45">
        <f>EXP(B$45+C$45*($BB4-2001))</f>
        <v>6.8896936331069338E-4</v>
      </c>
      <c r="BC45">
        <f>EXP(B$45+C$45*($BC4-2001))</f>
        <v>6.7254106194910483E-4</v>
      </c>
      <c r="BD45">
        <f>EXP(B$45+C$45*($BD4-2001))</f>
        <v>6.5650448930580174E-4</v>
      </c>
      <c r="BE45">
        <f>EXP(B$45+C$45*($BE4-2001))</f>
        <v>6.4085030470791872E-4</v>
      </c>
      <c r="BF45">
        <f>EXP(B$45+C$45*($BF4-2001))</f>
        <v>6.2556939020859024E-4</v>
      </c>
      <c r="BG45">
        <f>EXP(B$45+C$45*($BG4-2001))</f>
        <v>6.1065284527610187E-4</v>
      </c>
      <c r="BH45">
        <f>EXP(B$45+C$45*($BH4-2001))</f>
        <v>5.9609198160968176E-4</v>
      </c>
      <c r="BI45">
        <f>EXP(B$45+C$45*($BI4-2001))</f>
        <v>5.8187831807890694E-4</v>
      </c>
      <c r="BJ45">
        <f>EXP(B$45+C$45*($BJ4-2001))</f>
        <v>5.6800357578377914E-4</v>
      </c>
      <c r="BK45">
        <f>EXP(B$45+C$45*($BK4-2001))</f>
        <v>5.5445967323258859E-4</v>
      </c>
      <c r="BL45">
        <f>EXP(B$45+C$45*($BL4-2001))</f>
        <v>5.4123872163476668E-4</v>
      </c>
      <c r="BM45">
        <f>EXP(B$45+C$45*($BM4-2001))</f>
        <v>5.2833302030597313E-4</v>
      </c>
      <c r="BN45">
        <f>EXP(B$45+C$45*($BN4-2001))</f>
        <v>5.1573505218275098E-4</v>
      </c>
      <c r="BO45">
        <f>EXP(B$45+C$45*($BO4-2001))</f>
        <v>5.0343747944413264E-4</v>
      </c>
      <c r="BP45">
        <f>EXP(B$45+C$45*($BP4-2001))</f>
        <v>4.9143313923764799E-4</v>
      </c>
      <c r="BQ45">
        <f>EXP(B$45+C$45*($BQ4-2001))</f>
        <v>4.7971503950724451E-4</v>
      </c>
      <c r="BR45">
        <f>EXP(B$45+C$45*($BR4-2001))</f>
        <v>4.6827635492068849E-4</v>
      </c>
      <c r="BS45">
        <f>EXP(B$45+C$45*($BS4-2001))</f>
        <v>4.5711042289407956E-4</v>
      </c>
      <c r="BT45">
        <f>EXP(B$45+C$45*($BT4-2001))</f>
        <v>4.4621073971115599E-4</v>
      </c>
      <c r="BU45">
        <f>EXP(B$45+C$45*($BU4-2001))</f>
        <v>4.3557095673513641E-4</v>
      </c>
      <c r="BV45">
        <f>EXP(B$45+C$45*($BV4-2001))</f>
        <v>4.2518487671088846E-4</v>
      </c>
      <c r="BW45">
        <f>EXP(B$45+C$45*($BW4-2001))</f>
        <v>4.1504645015527051E-4</v>
      </c>
      <c r="BX45">
        <f>EXP(B$45+C$45*($BX4-2001))</f>
        <v>4.0514977183354743E-4</v>
      </c>
      <c r="BY45">
        <f>EXP(B$45+C$45*($BY4-2001))</f>
        <v>3.9548907731982226E-4</v>
      </c>
      <c r="BZ45">
        <f>EXP(B$45+C$45*($BZ4-2001))</f>
        <v>3.8605873963948529E-4</v>
      </c>
      <c r="CA45">
        <f>EXP(B$45+C$45*($CA4-2001))</f>
        <v>3.7685326599172248E-4</v>
      </c>
      <c r="CB45">
        <f>EXP(B$45+C$45*($CB4-2001))</f>
        <v>3.6786729455017523E-4</v>
      </c>
      <c r="CC45">
        <f>EXP(B$45+C$45*($CC4-2001))</f>
        <v>3.5909559133988719E-4</v>
      </c>
      <c r="CD45">
        <f>EXP(B$45+C$45*($CD4-2001))</f>
        <v>3.5053304718872009E-4</v>
      </c>
      <c r="CE45">
        <f>EXP(B$45+C$45*($CE4-2001))</f>
        <v>3.4217467475146075E-4</v>
      </c>
      <c r="CF45">
        <f>EXP(B$45+C$45*($CF4-2001))</f>
        <v>3.3401560560489068E-4</v>
      </c>
    </row>
    <row r="46" spans="1:84" ht="15">
      <c r="A46" s="90">
        <v>40</v>
      </c>
      <c r="B46" s="83">
        <v>-6.2603097726872106</v>
      </c>
      <c r="C46" s="83">
        <v>-2.4269273875038303E-2</v>
      </c>
      <c r="D46" s="83"/>
      <c r="E46">
        <f>EXP(B$46+C$46*($E4-2001))</f>
        <v>2.4354663191696498E-3</v>
      </c>
      <c r="F46">
        <f>EXP(B$46+C$46*($F4-2001))</f>
        <v>2.3770707947513214E-3</v>
      </c>
      <c r="G46">
        <f>EXP(B$46+C$46*($G4-2001))</f>
        <v>2.3200754281776127E-3</v>
      </c>
      <c r="H46">
        <f>EXP(B$46+C$46*($H4-2001))</f>
        <v>2.2644466476635381E-3</v>
      </c>
      <c r="I46">
        <f>EXP(B$46+C$46*($I4-2001))</f>
        <v>2.2101516863796077E-3</v>
      </c>
      <c r="J46">
        <f>EXP(B$46+C$46*($J4-2001))</f>
        <v>2.157158563151284E-3</v>
      </c>
      <c r="K46">
        <f>EXP(B$46+C$46*($K4-2001))</f>
        <v>2.1054360636212329E-3</v>
      </c>
      <c r="L46">
        <f>EXP(B$46+C$46*($L4-2001))</f>
        <v>2.0549537218632324E-3</v>
      </c>
      <c r="M46">
        <f>EXP(B$46+C$46*($M4-2001))</f>
        <v>2.005681802436932E-3</v>
      </c>
      <c r="N46">
        <f>EXP(B$46+C$46*($N4-2001))</f>
        <v>1.9575912828728864E-3</v>
      </c>
      <c r="O46">
        <f>EXP(B$46+C$46*($O4-2001))</f>
        <v>1.9106538365775568E-3</v>
      </c>
      <c r="P46">
        <f>EXP(B$46+C$46*($P4-2001))</f>
        <v>1.8648418161481889E-3</v>
      </c>
      <c r="Q46">
        <f>EXP(B$46+C$46*($Q4-2001))</f>
        <v>1.8201282370877612E-3</v>
      </c>
      <c r="R46">
        <f>EXP(B$46+C$46*($R4-2001))</f>
        <v>1.7764867619103992E-3</v>
      </c>
      <c r="S46">
        <f>EXP(B$46+C$46*($S4-2001))</f>
        <v>1.7338916846278917E-3</v>
      </c>
      <c r="T46">
        <f>EXP(B$46+C$46*($T4-2001))</f>
        <v>1.6923179156081891E-3</v>
      </c>
      <c r="U46">
        <f>EXP(B$46+C$46*($U4-2001))</f>
        <v>1.6517409667969384E-3</v>
      </c>
      <c r="V46">
        <f>EXP(B$46+C$46*($V4-2001))</f>
        <v>1.6121369372933706E-3</v>
      </c>
      <c r="W46">
        <f>EXP(B$46+C$46*($W4-2001))</f>
        <v>1.5734824992720308E-3</v>
      </c>
      <c r="X46">
        <f>EXP(B$46+C$46*($X4-2001))</f>
        <v>1.5357548842420768E-3</v>
      </c>
      <c r="Y46">
        <f>EXP(B$46+C$46*($Y4-2001))</f>
        <v>1.4989318696360275E-3</v>
      </c>
      <c r="Z46">
        <f>EXP(B$46+C$46*($Z4-2001))</f>
        <v>1.4629917657200838E-3</v>
      </c>
      <c r="AA46">
        <f>EXP(B$46+C$46*($AA4-2001))</f>
        <v>1.4279134028182935E-3</v>
      </c>
      <c r="AB46">
        <f>EXP(B$46+C$46*($AB4-2001))</f>
        <v>1.3936761188430577E-3</v>
      </c>
      <c r="AC46">
        <f>EXP(B$46+C$46*($AC4-2001))</f>
        <v>1.3602597471246067E-3</v>
      </c>
      <c r="AD46">
        <f>EXP(B$46+C$46*($AD4-2001))</f>
        <v>1.327644604532299E-3</v>
      </c>
      <c r="AE46">
        <f>EXP(B$46+C$46*($AE4-2001))</f>
        <v>1.2958114798807291E-3</v>
      </c>
      <c r="AF46">
        <f>EXP(B$46+C$46*($AF4-2001))</f>
        <v>1.2647416226138366E-3</v>
      </c>
      <c r="AG46">
        <f>EXP(B$46+C$46*($AG4-2001))</f>
        <v>1.2344167317603254E-3</v>
      </c>
      <c r="AH46">
        <f>EXP(B$46+C$46*($AH4-2001))</f>
        <v>1.2048189451539079E-3</v>
      </c>
      <c r="AI46">
        <f>EXP(B$46+C$46*($AI4-2001))</f>
        <v>1.1759308289120102E-3</v>
      </c>
      <c r="AJ46">
        <f>EXP(B$46+C$46*($AJ4-2001))</f>
        <v>1.1477353671667588E-3</v>
      </c>
      <c r="AK46">
        <f>EXP(B$46+C$46*($AK4-2001))</f>
        <v>1.1202159520421777E-3</v>
      </c>
      <c r="AL46">
        <f>EXP(B$46+C$46*($AL4-2001))</f>
        <v>1.0933563738717103E-3</v>
      </c>
      <c r="AM46">
        <f>EXP(B$46+C$46*($AM4-2001))</f>
        <v>1.0671408116502922E-3</v>
      </c>
      <c r="AN46">
        <f>EXP(B$46+C$46*($AN4-2001))</f>
        <v>1.0415538237153635E-3</v>
      </c>
      <c r="AO46">
        <f>EXP(B$46+C$46*($AO4-2001))</f>
        <v>1.016580338651316E-3</v>
      </c>
      <c r="AP46">
        <f>EXP(B$46+C$46*($AP4-2001))</f>
        <v>9.9220564641203167E-4</v>
      </c>
      <c r="AQ46">
        <f>EXP(B$46+C$46*($AQ4-2001))</f>
        <v>9.6841538965626941E-4</v>
      </c>
      <c r="AR46">
        <f>EXP(B$46+C$46*($AR4-2001))</f>
        <v>9.4519555529081693E-4</v>
      </c>
      <c r="AS46">
        <f>EXP(B$46+C$46*($AS4-2001))</f>
        <v>9.2253246621640164E-4</v>
      </c>
      <c r="AT46">
        <f>EXP(B$46+C$46*($AT4-2001))</f>
        <v>9.0041277327151806E-4</v>
      </c>
      <c r="AU46">
        <f>EXP(B$46+C$46*($AU4-2001))</f>
        <v>8.7882344736941391E-4</v>
      </c>
      <c r="AV46">
        <f>EXP(B$46+C$46*($AV4-2001))</f>
        <v>8.5775177182361665E-4</v>
      </c>
      <c r="AW46">
        <f>EXP(B$46+C$46*($AW4-2001))</f>
        <v>8.3718533485746408E-4</v>
      </c>
      <c r="AX46">
        <f>EXP(B$46+C$46*($AX4-2001))</f>
        <v>8.1711202229323957E-4</v>
      </c>
      <c r="AY46">
        <f>EXP(B$46+C$46*($AY4-2001))</f>
        <v>7.9752001041659719E-4</v>
      </c>
      <c r="AZ46">
        <f>EXP(B$46+C$46*($AZ4-2001))</f>
        <v>7.7839775901208344E-4</v>
      </c>
      <c r="BA46">
        <f>EXP(B$46+C$46*($BA4-2001))</f>
        <v>7.5973400456564157E-4</v>
      </c>
      <c r="BB46">
        <f>EXP(B$46+C$46*($BB4-2001))</f>
        <v>7.4151775363010344E-4</v>
      </c>
      <c r="BC46">
        <f>EXP(B$46+C$46*($BC4-2001))</f>
        <v>7.2373827634975507E-4</v>
      </c>
      <c r="BD46">
        <f>EXP(B$46+C$46*($BD4-2001))</f>
        <v>7.0638510014016983E-4</v>
      </c>
      <c r="BE46">
        <f>EXP(B$46+C$46*($BE4-2001))</f>
        <v>6.8944800351957596E-4</v>
      </c>
      <c r="BF46">
        <f>EXP(B$46+C$46*($BF4-2001))</f>
        <v>6.7291701008813311E-4</v>
      </c>
      <c r="BG46">
        <f>EXP(B$46+C$46*($BG4-2001))</f>
        <v>6.5678238265156588E-4</v>
      </c>
      <c r="BH46">
        <f>EXP(B$46+C$46*($BH4-2001))</f>
        <v>6.4103461748570088E-4</v>
      </c>
      <c r="BI46">
        <f>EXP(B$46+C$46*($BI4-2001))</f>
        <v>6.2566443873851856E-4</v>
      </c>
      <c r="BJ46">
        <f>EXP(B$46+C$46*($BJ4-2001))</f>
        <v>6.1066279296643025E-4</v>
      </c>
      <c r="BK46">
        <f>EXP(B$46+C$46*($BK4-2001))</f>
        <v>5.9602084380156047E-4</v>
      </c>
      <c r="BL46">
        <f>EXP(B$46+C$46*($BL4-2001))</f>
        <v>5.8172996674688904E-4</v>
      </c>
      <c r="BM46">
        <f>EXP(B$46+C$46*($BM4-2001))</f>
        <v>5.6778174409619639E-4</v>
      </c>
      <c r="BN46">
        <f>EXP(B$46+C$46*($BN4-2001))</f>
        <v>5.541679599758094E-4</v>
      </c>
      <c r="BO46">
        <f>EXP(B$46+C$46*($BO4-2001))</f>
        <v>5.4088059550523213E-4</v>
      </c>
      <c r="BP46">
        <f>EXP(B$46+C$46*($BP4-2001))</f>
        <v>5.2791182407381509E-4</v>
      </c>
      <c r="BQ46">
        <f>EXP(B$46+C$46*($BQ4-2001))</f>
        <v>5.1525400673067194E-4</v>
      </c>
      <c r="BR46">
        <f>EXP(B$46+C$46*($BR4-2001))</f>
        <v>5.0289968768513454E-4</v>
      </c>
      <c r="BS46">
        <f>EXP(B$46+C$46*($BS4-2001))</f>
        <v>4.9084158991509507E-4</v>
      </c>
      <c r="BT46">
        <f>EXP(B$46+C$46*($BT4-2001))</f>
        <v>4.7907261088064455E-4</v>
      </c>
      <c r="BU46">
        <f>EXP(B$46+C$46*($BU4-2001))</f>
        <v>4.6758581834049109E-4</v>
      </c>
      <c r="BV46">
        <f>EXP(B$46+C$46*($BV4-2001))</f>
        <v>4.5637444626868412E-4</v>
      </c>
      <c r="BW46">
        <f>EXP(B$46+C$46*($BW4-2001))</f>
        <v>4.4543189086924419E-4</v>
      </c>
      <c r="BX46">
        <f>EXP(B$46+C$46*($BX4-2001))</f>
        <v>4.3475170668635417E-4</v>
      </c>
      <c r="BY46">
        <f>EXP(B$46+C$46*($BY4-2001))</f>
        <v>4.2432760280781295E-4</v>
      </c>
      <c r="BZ46">
        <f>EXP(B$46+C$46*($BZ4-2001))</f>
        <v>4.1415343915952136E-4</v>
      </c>
      <c r="CA46">
        <f>EXP(B$46+C$46*($CA4-2001))</f>
        <v>4.0422322288881596E-4</v>
      </c>
      <c r="CB46">
        <f>EXP(B$46+C$46*($CB4-2001))</f>
        <v>3.945311048345178E-4</v>
      </c>
      <c r="CC46">
        <f>EXP(B$46+C$46*($CC4-2001))</f>
        <v>3.8507137608162381E-4</v>
      </c>
      <c r="CD46">
        <f>EXP(B$46+C$46*($CD4-2001))</f>
        <v>3.7583846459860257E-4</v>
      </c>
      <c r="CE46">
        <f>EXP(B$46+C$46*($CE4-2001))</f>
        <v>3.6682693195531912E-4</v>
      </c>
      <c r="CF46">
        <f>EXP(B$46+C$46*($CF4-2001))</f>
        <v>3.5803147011965694E-4</v>
      </c>
    </row>
    <row r="47" spans="1:84" ht="15">
      <c r="A47" s="90">
        <v>41</v>
      </c>
      <c r="B47" s="83">
        <v>-6.1604625893819236</v>
      </c>
      <c r="C47" s="83">
        <v>-2.4211804937116103E-2</v>
      </c>
      <c r="D47" s="83"/>
      <c r="E47">
        <f>EXP(B$47+C$47*($E4-2001))</f>
        <v>2.689649099900787E-3</v>
      </c>
      <c r="F47">
        <f>EXP(B$47+C$47*($F4-2001))</f>
        <v>2.6253098680132508E-3</v>
      </c>
      <c r="G47">
        <f>EXP(B$47+C$47*($G4-2001))</f>
        <v>2.5625096981394288E-3</v>
      </c>
      <c r="H47">
        <f>EXP(B$47+C$47*($H4-2001))</f>
        <v>2.5012117742992039E-3</v>
      </c>
      <c r="I47">
        <f>EXP(B$47+C$47*($I4-2001))</f>
        <v>2.4413801611893717E-3</v>
      </c>
      <c r="J47">
        <f>EXP(B$47+C$47*($J4-2001))</f>
        <v>2.3829797831169354E-3</v>
      </c>
      <c r="K47">
        <f>EXP(B$47+C$47*($K4-2001))</f>
        <v>2.3259764034363195E-3</v>
      </c>
      <c r="L47">
        <f>EXP(B$47+C$47*($L4-2001))</f>
        <v>2.2703366044784751E-3</v>
      </c>
      <c r="M47">
        <f>EXP(B$47+C$47*($M4-2001))</f>
        <v>2.2160277679601037E-3</v>
      </c>
      <c r="N47">
        <f>EXP(B$47+C$47*($N4-2001))</f>
        <v>2.1630180558615017E-3</v>
      </c>
      <c r="O47">
        <f>EXP(B$47+C$47*($O4-2001))</f>
        <v>2.1112763917618487E-3</v>
      </c>
      <c r="P47">
        <f>EXP(B$47+C$47*($P4-2001))</f>
        <v>2.0607724426209523E-3</v>
      </c>
      <c r="Q47">
        <f>EXP(B$47+C$47*($Q4-2001))</f>
        <v>2.0114766009968069E-3</v>
      </c>
      <c r="R47">
        <f>EXP(B$47+C$47*($R4-2001))</f>
        <v>1.9633599676885231E-3</v>
      </c>
      <c r="S47">
        <f>EXP(B$47+C$47*($S4-2001))</f>
        <v>1.916394334794449E-3</v>
      </c>
      <c r="T47">
        <f>EXP(B$47+C$47*($T4-2001))</f>
        <v>1.8705521691755773E-3</v>
      </c>
      <c r="U47">
        <f>EXP(B$47+C$47*($U4-2001))</f>
        <v>1.8258065963145075E-3</v>
      </c>
      <c r="V47">
        <f>EXP(B$47+C$47*($V4-2001))</f>
        <v>1.782131384560526E-3</v>
      </c>
      <c r="W47">
        <f>EXP(B$47+C$47*($W4-2001))</f>
        <v>1.7395009297515619E-3</v>
      </c>
      <c r="X47">
        <f>EXP(B$47+C$47*($X4-2001))</f>
        <v>1.6978902402039926E-3</v>
      </c>
      <c r="Y47">
        <f>EXP(B$47+C$47*($Y4-2001))</f>
        <v>1.6572749220615261E-3</v>
      </c>
      <c r="Z47">
        <f>EXP(B$47+C$47*($Z4-2001))</f>
        <v>1.6176311649945361E-3</v>
      </c>
      <c r="AA47">
        <f>EXP(B$47+C$47*($AA4-2001))</f>
        <v>1.5789357282414934E-3</v>
      </c>
      <c r="AB47">
        <f>EXP(B$47+C$47*($AB4-2001))</f>
        <v>1.5411659269843E-3</v>
      </c>
      <c r="AC47">
        <f>EXP(B$47+C$47*($AC4-2001))</f>
        <v>1.5042996190495325E-3</v>
      </c>
      <c r="AD47">
        <f>EXP(B$47+C$47*($AD4-2001))</f>
        <v>1.4683151919278198E-3</v>
      </c>
      <c r="AE47">
        <f>EXP(B$47+C$47*($AE4-2001))</f>
        <v>1.4331915501037166E-3</v>
      </c>
      <c r="AF47">
        <f>EXP(B$47+C$47*($AF4-2001))</f>
        <v>1.3989081026886685E-3</v>
      </c>
      <c r="AG47">
        <f>EXP(B$47+C$47*($AG4-2001))</f>
        <v>1.3654447513498055E-3</v>
      </c>
      <c r="AH47">
        <f>EXP(B$47+C$47*($AH4-2001))</f>
        <v>1.33278187852749E-3</v>
      </c>
      <c r="AI47">
        <f>EXP(B$47+C$47*($AI4-2001))</f>
        <v>1.3009003359347223E-3</v>
      </c>
      <c r="AJ47">
        <f>EXP(B$47+C$47*($AJ4-2001))</f>
        <v>1.269781433331641E-3</v>
      </c>
      <c r="AK47">
        <f>EXP(B$47+C$47*($AK4-2001))</f>
        <v>1.239406927568556E-3</v>
      </c>
      <c r="AL47">
        <f>EXP(B$47+C$47*($AL4-2001))</f>
        <v>1.2097590118910833E-3</v>
      </c>
      <c r="AM47">
        <f>EXP(B$47+C$47*($AM4-2001))</f>
        <v>1.1808203055011053E-3</v>
      </c>
      <c r="AN47">
        <f>EXP(B$47+C$47*($AN4-2001))</f>
        <v>1.1525738433674577E-3</v>
      </c>
      <c r="AO47">
        <f>EXP(B$47+C$47*($AO4-2001))</f>
        <v>1.1250030662803413E-3</v>
      </c>
      <c r="AP47">
        <f>EXP(B$47+C$47*($AP4-2001))</f>
        <v>1.0980918111436508E-3</v>
      </c>
      <c r="AQ47">
        <f>EXP(B$47+C$47*($AQ4-2001))</f>
        <v>1.0718243014995192E-3</v>
      </c>
      <c r="AR47">
        <f>EXP(B$47+C$47*($AR4-2001))</f>
        <v>1.0461851382795224E-3</v>
      </c>
      <c r="AS47">
        <f>EXP(B$47+C$47*($AS4-2001))</f>
        <v>1.0211592907771313E-3</v>
      </c>
      <c r="AT47">
        <f>EXP(B$47+C$47*($AT4-2001))</f>
        <v>9.9673208783610618E-4</v>
      </c>
      <c r="AU47">
        <f>EXP(B$47+C$47*($AU4-2001))</f>
        <v>9.7288920924967618E-4</v>
      </c>
      <c r="AV47">
        <f>EXP(B$47+C$47*($AV4-2001))</f>
        <v>9.4961667736545997E-4</v>
      </c>
      <c r="AW47">
        <f>EXP(B$47+C$47*($AW4-2001))</f>
        <v>9.2690084889120216E-4</v>
      </c>
      <c r="AX47">
        <f>EXP(B$47+C$47*($AX4-2001))</f>
        <v>9.0472840689653268E-4</v>
      </c>
      <c r="AY47">
        <f>EXP(B$47+C$47*($AY4-2001))</f>
        <v>8.8308635300604393E-4</v>
      </c>
      <c r="AZ47">
        <f>EXP(B$47+C$47*($AZ4-2001))</f>
        <v>8.6196199977912284E-4</v>
      </c>
      <c r="BA47">
        <f>EXP(B$47+C$47*($BA4-2001))</f>
        <v>8.4134296327206359E-4</v>
      </c>
      <c r="BB47">
        <f>EXP(B$47+C$47*($BB4-2001))</f>
        <v>8.2121715577810348E-4</v>
      </c>
      <c r="BC47">
        <f>EXP(B$47+C$47*($BC4-2001))</f>
        <v>8.0157277874112146E-4</v>
      </c>
      <c r="BD47">
        <f>EXP(B$47+C$47*($BD4-2001))</f>
        <v>7.8239831583885508E-4</v>
      </c>
      <c r="BE47">
        <f>EXP(B$47+C$47*($BE4-2001))</f>
        <v>7.6368252623156734E-4</v>
      </c>
      <c r="BF47">
        <f>EXP(B$47+C$47*($BF4-2001))</f>
        <v>7.4541443797221678E-4</v>
      </c>
      <c r="BG47">
        <f>EXP(B$47+C$47*($BG4-2001))</f>
        <v>7.275833415742581E-4</v>
      </c>
      <c r="BH47">
        <f>EXP(B$47+C$47*($BH4-2001))</f>
        <v>7.1017878373331891E-4</v>
      </c>
      <c r="BI47">
        <f>EXP(B$47+C$47*($BI4-2001))</f>
        <v>6.9319056119904415E-4</v>
      </c>
      <c r="BJ47">
        <f>EXP(B$47+C$47*($BJ4-2001))</f>
        <v>6.7660871479354769E-4</v>
      </c>
      <c r="BK47">
        <f>EXP(B$47+C$47*($BK4-2001))</f>
        <v>6.6042352357294047E-4</v>
      </c>
      <c r="BL47">
        <f>EXP(B$47+C$47*($BL4-2001))</f>
        <v>6.4462549912852054E-4</v>
      </c>
      <c r="BM47">
        <f>EXP(B$47+C$47*($BM4-2001))</f>
        <v>6.2920538002429348E-4</v>
      </c>
      <c r="BN47">
        <f>EXP(B$47+C$47*($BN4-2001))</f>
        <v>6.1415412636753883E-4</v>
      </c>
      <c r="BO47">
        <f>EXP(B$47+C$47*($BO4-2001))</f>
        <v>5.9946291450926859E-4</v>
      </c>
      <c r="BP47">
        <f>EXP(B$47+C$47*($BP4-2001))</f>
        <v>5.8512313187144692E-4</v>
      </c>
      <c r="BQ47">
        <f>EXP(B$47+C$47*($BQ4-2001))</f>
        <v>5.7112637189795181E-4</v>
      </c>
      <c r="BR47">
        <f>EXP(B$47+C$47*($BR4-2001))</f>
        <v>5.5746442912631524E-4</v>
      </c>
      <c r="BS47">
        <f>EXP(B$47+C$47*($BS4-2001))</f>
        <v>5.4412929437734961E-4</v>
      </c>
      <c r="BT47">
        <f>EXP(B$47+C$47*($BT4-2001))</f>
        <v>5.3111315005984849E-4</v>
      </c>
      <c r="BU47">
        <f>EXP(B$47+C$47*($BU4-2001))</f>
        <v>5.1840836558759854E-4</v>
      </c>
      <c r="BV47">
        <f>EXP(B$47+C$47*($BV4-2001))</f>
        <v>5.0600749290602475E-4</v>
      </c>
      <c r="BW47">
        <f>EXP(B$47+C$47*($BW4-2001))</f>
        <v>4.9390326212584183E-4</v>
      </c>
      <c r="BX47">
        <f>EXP(B$47+C$47*($BX4-2001))</f>
        <v>4.8208857726115173E-4</v>
      </c>
      <c r="BY47">
        <f>EXP(B$47+C$47*($BY4-2001))</f>
        <v>4.7055651206949468E-4</v>
      </c>
      <c r="BZ47">
        <f>EXP(B$47+C$47*($BZ4-2001))</f>
        <v>4.5930030599140577E-4</v>
      </c>
      <c r="CA47">
        <f>EXP(B$47+C$47*($CA4-2001))</f>
        <v>4.4831336018710458E-4</v>
      </c>
      <c r="CB47">
        <f>EXP(B$47+C$47*($CB4-2001))</f>
        <v>4.3758923366799039E-4</v>
      </c>
      <c r="CC47">
        <f>EXP(B$47+C$47*($CC4-2001))</f>
        <v>4.2712163952067478E-4</v>
      </c>
      <c r="CD47">
        <f>EXP(B$47+C$47*($CD4-2001))</f>
        <v>4.169044412213431E-4</v>
      </c>
      <c r="CE47">
        <f>EXP(B$47+C$47*($CE4-2001))</f>
        <v>4.0693164903827611E-4</v>
      </c>
      <c r="CF47">
        <f>EXP(B$47+C$47*($CF4-2001))</f>
        <v>3.9719741652042949E-4</v>
      </c>
    </row>
    <row r="48" spans="1:84" ht="15">
      <c r="A48" s="90">
        <v>42</v>
      </c>
      <c r="B48" s="83">
        <v>-6.0511544131045643</v>
      </c>
      <c r="C48" s="83">
        <v>-2.4043338815448546E-2</v>
      </c>
      <c r="D48" s="83"/>
      <c r="E48">
        <f>EXP(B$48+C$48*($E4-2001))</f>
        <v>2.9952696294177849E-3</v>
      </c>
      <c r="F48">
        <f>EXP(B$48+C$48*($F4-2001))</f>
        <v>2.9241122057670622E-3</v>
      </c>
      <c r="G48">
        <f>EXP(B$48+C$48*($G4-2001))</f>
        <v>2.854645240594898E-3</v>
      </c>
      <c r="H48">
        <f>EXP(B$48+C$48*($H4-2001))</f>
        <v>2.7868285743547351E-3</v>
      </c>
      <c r="I48">
        <f>EXP(B$48+C$48*($I4-2001))</f>
        <v>2.7206230015543202E-3</v>
      </c>
      <c r="J48">
        <f>EXP(B$48+C$48*($J4-2001))</f>
        <v>2.6559902480906114E-3</v>
      </c>
      <c r="K48">
        <f>EXP(B$48+C$48*($K4-2001))</f>
        <v>2.5928929491231393E-3</v>
      </c>
      <c r="L48">
        <f>EXP(B$48+C$48*($L4-2001))</f>
        <v>2.531294627473017E-3</v>
      </c>
      <c r="M48">
        <f>EXP(B$48+C$48*($M4-2001))</f>
        <v>2.4711596725351184E-3</v>
      </c>
      <c r="N48">
        <f>EXP(B$48+C$48*($N4-2001))</f>
        <v>2.4124533196912394E-3</v>
      </c>
      <c r="O48">
        <f>EXP(B$48+C$48*($O4-2001))</f>
        <v>2.3551416302123119E-3</v>
      </c>
      <c r="P48">
        <f>EXP(B$48+C$48*($P4-2001))</f>
        <v>2.2991914716380935E-3</v>
      </c>
      <c r="Q48">
        <f>EXP(B$48+C$48*($Q4-2001))</f>
        <v>2.2445704986229615E-3</v>
      </c>
      <c r="R48">
        <f>EXP(B$48+C$48*($R4-2001))</f>
        <v>2.1912471342367401E-3</v>
      </c>
      <c r="S48">
        <f>EXP(B$48+C$48*($S4-2001))</f>
        <v>2.1391905517097716E-3</v>
      </c>
      <c r="T48">
        <f>EXP(B$48+C$48*($T4-2001))</f>
        <v>2.0883706566116409E-3</v>
      </c>
      <c r="U48">
        <f>EXP(B$48+C$48*($U4-2001))</f>
        <v>2.0387580694532915E-3</v>
      </c>
      <c r="V48">
        <f>EXP(B$48+C$48*($V4-2001))</f>
        <v>1.9903241087024489E-3</v>
      </c>
      <c r="W48">
        <f>EXP(B$48+C$48*($W4-2001))</f>
        <v>1.9430407742025394E-3</v>
      </c>
      <c r="X48">
        <f>EXP(B$48+C$48*($X4-2001))</f>
        <v>1.8968807309855194E-3</v>
      </c>
      <c r="Y48">
        <f>EXP(B$48+C$48*($Y4-2001))</f>
        <v>1.8518172934692565E-3</v>
      </c>
      <c r="Z48">
        <f>EXP(B$48+C$48*($Z4-2001))</f>
        <v>1.8078244100303339E-3</v>
      </c>
      <c r="AA48">
        <f>EXP(B$48+C$48*($AA4-2001))</f>
        <v>1.7648766479433375E-3</v>
      </c>
      <c r="AB48">
        <f>EXP(B$48+C$48*($AB4-2001))</f>
        <v>1.7229491786779488E-3</v>
      </c>
      <c r="AC48">
        <f>EXP(B$48+C$48*($AC4-2001))</f>
        <v>1.6820177635453229E-3</v>
      </c>
      <c r="AD48">
        <f>EXP(B$48+C$48*($AD4-2001))</f>
        <v>1.642058739685459E-3</v>
      </c>
      <c r="AE48">
        <f>EXP(B$48+C$48*($AE4-2001))</f>
        <v>1.603049006387465E-3</v>
      </c>
      <c r="AF48">
        <f>EXP(B$48+C$48*($AF4-2001))</f>
        <v>1.5649660117348096E-3</v>
      </c>
      <c r="AG48">
        <f>EXP(B$48+C$48*($AG4-2001))</f>
        <v>1.5277877395678272E-3</v>
      </c>
      <c r="AH48">
        <f>EXP(B$48+C$48*($AH4-2001))</f>
        <v>1.4914926967559603E-3</v>
      </c>
      <c r="AI48">
        <f>EXP(B$48+C$48*($AI4-2001))</f>
        <v>1.4560599007723653E-3</v>
      </c>
      <c r="AJ48">
        <f>EXP(B$48+C$48*($AJ4-2001))</f>
        <v>1.4214688675637044E-3</v>
      </c>
      <c r="AK48">
        <f>EXP(B$48+C$48*($AK4-2001))</f>
        <v>1.3876995997081077E-3</v>
      </c>
      <c r="AL48">
        <f>EXP(B$48+C$48*($AL4-2001))</f>
        <v>1.3547325748544693E-3</v>
      </c>
      <c r="AM48">
        <f>EXP(B$48+C$48*($AM4-2001))</f>
        <v>1.3225487344363739E-3</v>
      </c>
      <c r="AN48">
        <f>EXP(B$48+C$48*($AN4-2001))</f>
        <v>1.2911294726541535E-3</v>
      </c>
      <c r="AO48">
        <f>EXP(B$48+C$48*($AO4-2001))</f>
        <v>1.2604566257186872E-3</v>
      </c>
      <c r="AP48">
        <f>EXP(B$48+C$48*($AP4-2001))</f>
        <v>1.2305124613507352E-3</v>
      </c>
      <c r="AQ48">
        <f>EXP(B$48+C$48*($AQ4-2001))</f>
        <v>1.2012796685297272E-3</v>
      </c>
      <c r="AR48">
        <f>EXP(B$48+C$48*($AR4-2001))</f>
        <v>1.172741347486095E-3</v>
      </c>
      <c r="AS48">
        <f>EXP(B$48+C$48*($AS4-2001))</f>
        <v>1.1448809999313391E-3</v>
      </c>
      <c r="AT48">
        <f>EXP(B$48+C$48*($AT4-2001))</f>
        <v>1.1176825195202086E-3</v>
      </c>
      <c r="AU48">
        <f>EXP(B$48+C$48*($AU4-2001))</f>
        <v>1.0911301825394599E-3</v>
      </c>
      <c r="AV48">
        <f>EXP(B$48+C$48*($AV4-2001))</f>
        <v>1.065208638817822E-3</v>
      </c>
      <c r="AW48">
        <f>EXP(B$48+C$48*($AW4-2001))</f>
        <v>1.0399029028519075E-3</v>
      </c>
      <c r="AX48">
        <f>EXP(B$48+C$48*($AX4-2001))</f>
        <v>1.0151983451429476E-3</v>
      </c>
      <c r="AY48">
        <f>EXP(B$48+C$48*($AY4-2001))</f>
        <v>9.9108068373932696E-4</v>
      </c>
      <c r="AZ48">
        <f>EXP(B$48+C$48*($AZ4-2001))</f>
        <v>9.6753597598004846E-4</v>
      </c>
      <c r="BA48">
        <f>EXP(B$48+C$48*($BA4-2001))</f>
        <v>9.445506104343405E-4</v>
      </c>
      <c r="BB48">
        <f>EXP(B$48+C$48*($BB4-2001))</f>
        <v>9.221112990327534E-4</v>
      </c>
      <c r="BC48">
        <f>EXP(B$48+C$48*($BC4-2001))</f>
        <v>9.0020506938519296E-4</v>
      </c>
      <c r="BD48">
        <f>EXP(B$48+C$48*($BD4-2001))</f>
        <v>8.788192572814522E-4</v>
      </c>
      <c r="BE48">
        <f>EXP(B$48+C$48*($BE4-2001))</f>
        <v>8.5794149936990727E-4</v>
      </c>
      <c r="BF48">
        <f>EXP(B$48+C$48*($BF4-2001))</f>
        <v>8.3755972601013643E-4</v>
      </c>
      <c r="BG48">
        <f>EXP(B$48+C$48*($BG4-2001))</f>
        <v>8.176621542953427E-4</v>
      </c>
      <c r="BH48">
        <f>EXP(B$48+C$48*($BH4-2001))</f>
        <v>7.9823728124053751E-4</v>
      </c>
      <c r="BI48">
        <f>EXP(B$48+C$48*($BI4-2001))</f>
        <v>7.7927387713254924E-4</v>
      </c>
      <c r="BJ48">
        <f>EXP(B$48+C$48*($BJ4-2001))</f>
        <v>7.6076097903801665E-4</v>
      </c>
      <c r="BK48">
        <f>EXP(B$48+C$48*($BK4-2001))</f>
        <v>7.4268788446560353E-4</v>
      </c>
      <c r="BL48">
        <f>EXP(B$48+C$48*($BL4-2001))</f>
        <v>7.2504414517878413E-4</v>
      </c>
      <c r="BM48">
        <f>EXP(B$48+C$48*($BM4-2001))</f>
        <v>7.0781956115561248E-4</v>
      </c>
      <c r="BN48">
        <f>EXP(B$48+C$48*($BN4-2001))</f>
        <v>6.9100417469198825E-4</v>
      </c>
      <c r="BO48">
        <f>EXP(B$48+C$48*($BO4-2001))</f>
        <v>6.7458826464500822E-4</v>
      </c>
      <c r="BP48">
        <f>EXP(B$48+C$48*($BP4-2001))</f>
        <v>6.5856234081307558E-4</v>
      </c>
      <c r="BQ48">
        <f>EXP(B$48+C$48*($BQ4-2001))</f>
        <v>6.4291713844952258E-4</v>
      </c>
      <c r="BR48">
        <f>EXP(B$48+C$48*($BR4-2001))</f>
        <v>6.2764361290656382E-4</v>
      </c>
      <c r="BS48">
        <f>EXP(B$48+C$48*($BS4-2001))</f>
        <v>6.1273293440649776E-4</v>
      </c>
      <c r="BT48">
        <f>EXP(B$48+C$48*($BT4-2001))</f>
        <v>5.9817648293712309E-4</v>
      </c>
      <c r="BU48">
        <f>EXP(B$48+C$48*($BU4-2001))</f>
        <v>5.8396584326842328E-4</v>
      </c>
      <c r="BV48">
        <f>EXP(B$48+C$48*($BV4-2001))</f>
        <v>5.7009280008764025E-4</v>
      </c>
      <c r="BW48">
        <f>EXP(B$48+C$48*($BW4-2001))</f>
        <v>5.5654933324991642E-4</v>
      </c>
      <c r="BX48">
        <f>EXP(B$48+C$48*($BX4-2001))</f>
        <v>5.433276131417711E-4</v>
      </c>
      <c r="BY48">
        <f>EXP(B$48+C$48*($BY4-2001))</f>
        <v>5.3041999615472269E-4</v>
      </c>
      <c r="BZ48">
        <f>EXP(B$48+C$48*($BZ4-2001))</f>
        <v>5.1781902026644139E-4</v>
      </c>
      <c r="CA48">
        <f>EXP(B$48+C$48*($CA4-2001))</f>
        <v>5.055174007268802E-4</v>
      </c>
      <c r="CB48">
        <f>EXP(B$48+C$48*($CB4-2001))</f>
        <v>4.9350802584688771E-4</v>
      </c>
      <c r="CC48">
        <f>EXP(B$48+C$48*($CC4-2001))</f>
        <v>4.8178395288687065E-4</v>
      </c>
      <c r="CD48">
        <f>EXP(B$48+C$48*($CD4-2001))</f>
        <v>4.7033840404312491E-4</v>
      </c>
      <c r="CE48">
        <f>EXP(B$48+C$48*($CE4-2001))</f>
        <v>4.5916476252952083E-4</v>
      </c>
      <c r="CF48">
        <f>EXP(B$48+C$48*($CF4-2001))</f>
        <v>4.4825656875227278E-4</v>
      </c>
    </row>
    <row r="49" spans="1:84" ht="15">
      <c r="A49" s="90">
        <v>43</v>
      </c>
      <c r="B49" s="83">
        <v>-5.9543219373022875</v>
      </c>
      <c r="C49" s="83">
        <v>-2.3878967641915379E-2</v>
      </c>
      <c r="D49" s="83"/>
      <c r="E49">
        <f>EXP(B$49+C$49*($E4-2001))</f>
        <v>3.2943965764863879E-3</v>
      </c>
      <c r="F49">
        <f>EXP(B$49+C$49*($F4-2001))</f>
        <v>3.2166615964780041E-3</v>
      </c>
      <c r="G49">
        <f>EXP(B$49+C$49*($G4-2001))</f>
        <v>3.1407608604583472E-3</v>
      </c>
      <c r="H49">
        <f>EXP(B$49+C$49*($H4-2001))</f>
        <v>3.0666510873844483E-3</v>
      </c>
      <c r="I49">
        <f>EXP(B$49+C$49*($I4-2001))</f>
        <v>2.9942900174780534E-3</v>
      </c>
      <c r="J49">
        <f>EXP(B$49+C$49*($J4-2001))</f>
        <v>2.9236363881277577E-3</v>
      </c>
      <c r="K49">
        <f>EXP(B$49+C$49*($K4-2001))</f>
        <v>2.8546499103597146E-3</v>
      </c>
      <c r="L49">
        <f>EXP(B$49+C$49*($L4-2001))</f>
        <v>2.7872912458635863E-3</v>
      </c>
      <c r="M49">
        <f>EXP(B$49+C$49*($M4-2001))</f>
        <v>2.7215219845605535E-3</v>
      </c>
      <c r="N49">
        <f>EXP(B$49+C$49*($N4-2001))</f>
        <v>2.6573046227006711E-3</v>
      </c>
      <c r="O49">
        <f>EXP(B$49+C$49*($O4-2001))</f>
        <v>2.5946025414770031E-3</v>
      </c>
      <c r="P49">
        <f>EXP(B$49+C$49*($P4-2001))</f>
        <v>2.533379986144418E-3</v>
      </c>
      <c r="Q49">
        <f>EXP(B$49+C$49*($Q4-2001))</f>
        <v>2.4736020456310732E-3</v>
      </c>
      <c r="R49">
        <f>EXP(B$49+C$49*($R4-2001))</f>
        <v>2.4152346326309936E-3</v>
      </c>
      <c r="S49">
        <f>EXP(B$49+C$49*($S4-2001))</f>
        <v>2.3582444641664056E-3</v>
      </c>
      <c r="T49">
        <f>EXP(B$49+C$49*($T4-2001))</f>
        <v>2.3025990426086967E-3</v>
      </c>
      <c r="U49">
        <f>EXP(B$49+C$49*($U4-2001))</f>
        <v>2.2482666371472365E-3</v>
      </c>
      <c r="V49">
        <f>EXP(B$49+C$49*($V4-2001))</f>
        <v>2.1952162656954316E-3</v>
      </c>
      <c r="W49">
        <f>EXP(B$49+C$49*($W4-2001))</f>
        <v>2.1434176772237583E-3</v>
      </c>
      <c r="X49">
        <f>EXP(B$49+C$49*($X4-2001))</f>
        <v>2.0928413345096364E-3</v>
      </c>
      <c r="Y49">
        <f>EXP(B$49+C$49*($Y4-2001))</f>
        <v>2.0434583972943668E-3</v>
      </c>
      <c r="Z49">
        <f>EXP(B$49+C$49*($Z4-2001))</f>
        <v>1.9952407058374828E-3</v>
      </c>
      <c r="AA49">
        <f>EXP(B$49+C$49*($AA4-2001))</f>
        <v>1.9481607648591528E-3</v>
      </c>
      <c r="AB49">
        <f>EXP(B$49+C$49*($AB4-2001))</f>
        <v>1.9021917278615012E-3</v>
      </c>
      <c r="AC49">
        <f>EXP(B$49+C$49*($AC4-2001))</f>
        <v>1.8573073818198558E-3</v>
      </c>
      <c r="AD49">
        <f>EXP(B$49+C$49*($AD4-2001))</f>
        <v>1.8134821322352505E-3</v>
      </c>
      <c r="AE49">
        <f>EXP(B$49+C$49*($AE4-2001))</f>
        <v>1.7706909885396058E-3</v>
      </c>
      <c r="AF49">
        <f>EXP(B$49+C$49*($AF4-2001))</f>
        <v>1.7289095498453136E-3</v>
      </c>
      <c r="AG49">
        <f>EXP(B$49+C$49*($AG4-2001))</f>
        <v>1.6881139910310604E-3</v>
      </c>
      <c r="AH49">
        <f>EXP(B$49+C$49*($AH4-2001))</f>
        <v>1.6482810491559717E-3</v>
      </c>
      <c r="AI49">
        <f>EXP(B$49+C$49*($AI4-2001))</f>
        <v>1.6093880101943456E-3</v>
      </c>
      <c r="AJ49">
        <f>EXP(B$49+C$49*($AJ4-2001))</f>
        <v>1.5714126960833707E-3</v>
      </c>
      <c r="AK49">
        <f>EXP(B$49+C$49*($AK4-2001))</f>
        <v>1.5343334520764942E-3</v>
      </c>
      <c r="AL49">
        <f>EXP(B$49+C$49*($AL4-2001))</f>
        <v>1.4981291343951757E-3</v>
      </c>
      <c r="AM49">
        <f>EXP(B$49+C$49*($AM4-2001))</f>
        <v>1.4627790981720358E-3</v>
      </c>
      <c r="AN49">
        <f>EXP(B$49+C$49*($AN4-2001))</f>
        <v>1.4282631856784764E-3</v>
      </c>
      <c r="AO49">
        <f>EXP(B$49+C$49*($AO4-2001))</f>
        <v>1.3945617148301073E-3</v>
      </c>
      <c r="AP49">
        <f>EXP(B$49+C$49*($AP4-2001))</f>
        <v>1.3616554679633758E-3</v>
      </c>
      <c r="AQ49">
        <f>EXP(B$49+C$49*($AQ4-2001))</f>
        <v>1.3295256808770464E-3</v>
      </c>
      <c r="AR49">
        <f>EXP(B$49+C$49*($AR4-2001))</f>
        <v>1.2981540321322451E-3</v>
      </c>
      <c r="AS49">
        <f>EXP(B$49+C$49*($AS4-2001))</f>
        <v>1.2675226326049817E-3</v>
      </c>
      <c r="AT49">
        <f>EXP(B$49+C$49*($AT4-2001))</f>
        <v>1.2376140152852036E-3</v>
      </c>
      <c r="AU49">
        <f>EXP(B$49+C$49*($AU4-2001))</f>
        <v>1.2084111253165347E-3</v>
      </c>
      <c r="AV49">
        <f>EXP(B$49+C$49*($AV4-2001))</f>
        <v>1.1798973102710574E-3</v>
      </c>
      <c r="AW49">
        <f>EXP(B$49+C$49*($AW4-2001))</f>
        <v>1.1520563106535526E-3</v>
      </c>
      <c r="AX49">
        <f>EXP(B$49+C$49*($AX4-2001))</f>
        <v>1.1248722506298195E-3</v>
      </c>
      <c r="AY49">
        <f>EXP(B$49+C$49*($AY4-2001))</f>
        <v>1.0983296289737612E-3</v>
      </c>
      <c r="AZ49">
        <f>EXP(B$49+C$49*($AZ4-2001))</f>
        <v>1.0724133102280834E-3</v>
      </c>
      <c r="BA49">
        <f>EXP(B$49+C$49*($BA4-2001))</f>
        <v>1.047108516073576E-3</v>
      </c>
      <c r="BB49">
        <f>EXP(B$49+C$49*($BB4-2001))</f>
        <v>1.0224008169020325E-3</v>
      </c>
      <c r="BC49">
        <f>EXP(B$49+C$49*($BC4-2001))</f>
        <v>9.9827612358803063E-4</v>
      </c>
      <c r="BD49">
        <f>EXP(B$49+C$49*($BD4-2001))</f>
        <v>9.747206794548511E-4</v>
      </c>
      <c r="BE49">
        <f>EXP(B$49+C$49*($BE4-2001))</f>
        <v>9.5172105242998537E-4</v>
      </c>
      <c r="BF49">
        <f>EXP(B$49+C$49*($BF4-2001))</f>
        <v>9.292641273857318E-4</v>
      </c>
      <c r="BG49">
        <f>EXP(B$49+C$49*($BG4-2001))</f>
        <v>9.0733709866052629E-4</v>
      </c>
      <c r="BH49">
        <f>EXP(B$49+C$49*($BH4-2001))</f>
        <v>8.8592746275674374E-4</v>
      </c>
      <c r="BI49">
        <f>EXP(B$49+C$49*($BI4-2001))</f>
        <v>8.6502301121080271E-4</v>
      </c>
      <c r="BJ49">
        <f>EXP(B$49+C$49*($BJ4-2001))</f>
        <v>8.4461182363150446E-4</v>
      </c>
      <c r="BK49">
        <f>EXP(B$49+C$49*($BK4-2001))</f>
        <v>8.2468226090264061E-4</v>
      </c>
      <c r="BL49">
        <f>EXP(B$49+C$49*($BL4-2001))</f>
        <v>8.0522295854599905E-4</v>
      </c>
      <c r="BM49">
        <f>EXP(B$49+C$49*($BM4-2001))</f>
        <v>7.862228202409671E-4</v>
      </c>
      <c r="BN49">
        <f>EXP(B$49+C$49*($BN4-2001))</f>
        <v>7.6767101149705791E-4</v>
      </c>
      <c r="BO49">
        <f>EXP(B$49+C$49*($BO4-2001))</f>
        <v>7.4955695347572954E-4</v>
      </c>
      <c r="BP49">
        <f>EXP(B$49+C$49*($BP4-2001))</f>
        <v>7.318703169579959E-4</v>
      </c>
      <c r="BQ49">
        <f>EXP(B$49+C$49*($BQ4-2001))</f>
        <v>7.1460101645437067E-4</v>
      </c>
      <c r="BR49">
        <f>EXP(B$49+C$49*($BR4-2001))</f>
        <v>6.9773920445379565E-4</v>
      </c>
      <c r="BS49">
        <f>EXP(B$49+C$49*($BS4-2001))</f>
        <v>6.8127526580827671E-4</v>
      </c>
      <c r="BT49">
        <f>EXP(B$49+C$49*($BT4-2001))</f>
        <v>6.6519981225001204E-4</v>
      </c>
      <c r="BU49">
        <f>EXP(B$49+C$49*($BU4-2001))</f>
        <v>6.4950367703790475E-4</v>
      </c>
      <c r="BV49">
        <f>EXP(B$49+C$49*($BV4-2001))</f>
        <v>6.3417790973038703E-4</v>
      </c>
      <c r="BW49">
        <f>EXP(B$49+C$49*($BW4-2001))</f>
        <v>6.1921377108159427E-4</v>
      </c>
      <c r="BX49">
        <f>EXP(B$49+C$49*($BX4-2001))</f>
        <v>6.0460272805796427E-4</v>
      </c>
      <c r="BY49">
        <f>EXP(B$49+C$49*($BY4-2001))</f>
        <v>5.9033644897242489E-4</v>
      </c>
      <c r="BZ49">
        <f>EXP(B$49+C$49*($BZ4-2001))</f>
        <v>5.764067987334018E-4</v>
      </c>
      <c r="CA49">
        <f>EXP(B$49+C$49*($CA4-2001))</f>
        <v>5.628058342059234E-4</v>
      </c>
      <c r="CB49">
        <f>EXP(B$49+C$49*($CB4-2001))</f>
        <v>5.4952579968219322E-4</v>
      </c>
      <c r="CC49">
        <f>EXP(B$49+C$49*($CC4-2001))</f>
        <v>5.3655912245903188E-4</v>
      </c>
      <c r="CD49">
        <f>EXP(B$49+C$49*($CD4-2001))</f>
        <v>5.238984085196817E-4</v>
      </c>
      <c r="CE49">
        <f>EXP(B$49+C$49*($CE4-2001))</f>
        <v>5.1153643831749812E-4</v>
      </c>
      <c r="CF49">
        <f>EXP(B$49+C$49*($CF4-2001))</f>
        <v>4.9946616265913177E-4</v>
      </c>
    </row>
    <row r="50" spans="1:84" ht="15">
      <c r="A50" s="90">
        <v>44</v>
      </c>
      <c r="B50" s="83">
        <v>-5.8691510067114194</v>
      </c>
      <c r="C50" s="83">
        <v>-2.3816088786572792E-2</v>
      </c>
      <c r="D50" s="83"/>
      <c r="E50">
        <f>EXP(B$50+C$50*($E4-2001))</f>
        <v>3.5850239696943622E-3</v>
      </c>
      <c r="F50">
        <f>EXP(B$50+C$50*($F4-2001))</f>
        <v>3.5006514206045044E-3</v>
      </c>
      <c r="G50">
        <f>EXP(B$50+C$50*($G4-2001))</f>
        <v>3.4182645561572312E-3</v>
      </c>
      <c r="H50">
        <f>EXP(B$50+C$50*($H4-2001))</f>
        <v>3.3378166438128446E-3</v>
      </c>
      <c r="I50">
        <f>EXP(B$50+C$50*($I4-2001))</f>
        <v>3.2592620508690618E-3</v>
      </c>
      <c r="J50">
        <f>EXP(B$50+C$50*($J4-2001))</f>
        <v>3.1825562185766477E-3</v>
      </c>
      <c r="K50">
        <f>EXP(B$50+C$50*($K4-2001))</f>
        <v>3.1076556368642236E-3</v>
      </c>
      <c r="L50">
        <f>EXP(B$50+C$50*($L4-2001))</f>
        <v>3.0345178196579262E-3</v>
      </c>
      <c r="M50">
        <f>EXP(B$50+C$50*($M4-2001))</f>
        <v>2.9631012807819074E-3</v>
      </c>
      <c r="N50">
        <f>EXP(B$50+C$50*($N4-2001))</f>
        <v>2.8933655104260102E-3</v>
      </c>
      <c r="O50">
        <f>EXP(B$50+C$50*($O4-2001))</f>
        <v>2.8252709521672734E-3</v>
      </c>
      <c r="P50">
        <f>EXP(B$50+C$50*($P4-2001))</f>
        <v>2.7587789805322257E-3</v>
      </c>
      <c r="Q50">
        <f>EXP(B$50+C$50*($Q4-2001))</f>
        <v>2.693851879087248E-3</v>
      </c>
      <c r="R50">
        <f>EXP(B$50+C$50*($R4-2001))</f>
        <v>2.6304528190445693E-3</v>
      </c>
      <c r="S50">
        <f>EXP(B$50+C$50*($S4-2001))</f>
        <v>2.5685458383717693E-3</v>
      </c>
      <c r="T50">
        <f>EXP(B$50+C$50*($T4-2001))</f>
        <v>2.5080958213929295E-3</v>
      </c>
      <c r="U50">
        <f>EXP(B$50+C$50*($U4-2001))</f>
        <v>2.4490684788698656E-3</v>
      </c>
      <c r="V50">
        <f>EXP(B$50+C$50*($V4-2001))</f>
        <v>2.3914303285521459E-3</v>
      </c>
      <c r="W50">
        <f>EXP(B$50+C$50*($W4-2001))</f>
        <v>2.3351486761848555E-3</v>
      </c>
      <c r="X50">
        <f>EXP(B$50+C$50*($X4-2001))</f>
        <v>2.2801915969633407E-3</v>
      </c>
      <c r="Y50">
        <f>EXP(B$50+C$50*($Y4-2001))</f>
        <v>2.2265279174244076E-3</v>
      </c>
      <c r="Z50">
        <f>EXP(B$50+C$50*($Z4-2001))</f>
        <v>2.1741271977637117E-3</v>
      </c>
      <c r="AA50">
        <f>EXP(B$50+C$50*($AA4-2001))</f>
        <v>2.1229597145692959E-3</v>
      </c>
      <c r="AB50">
        <f>EXP(B$50+C$50*($AB4-2001))</f>
        <v>2.0729964439614957E-3</v>
      </c>
      <c r="AC50">
        <f>EXP(B$50+C$50*($AC4-2001))</f>
        <v>2.0242090451296399E-3</v>
      </c>
      <c r="AD50">
        <f>EXP(B$50+C$50*($AD4-2001))</f>
        <v>1.9765698442562088E-3</v>
      </c>
      <c r="AE50">
        <f>EXP(B$50+C$50*($AE4-2001))</f>
        <v>1.9300518188193362E-3</v>
      </c>
      <c r="AF50">
        <f>EXP(B$50+C$50*($AF4-2001))</f>
        <v>1.8846285822647457E-3</v>
      </c>
      <c r="AG50">
        <f>EXP(B$50+C$50*($AG4-2001))</f>
        <v>1.8402743690384301E-3</v>
      </c>
      <c r="AH50">
        <f>EXP(B$50+C$50*($AH4-2001))</f>
        <v>1.7969640199715759E-3</v>
      </c>
      <c r="AI50">
        <f>EXP(B$50+C$50*($AI4-2001))</f>
        <v>1.7546729680094641E-3</v>
      </c>
      <c r="AJ50">
        <f>EXP(B$50+C$50*($AJ4-2001))</f>
        <v>1.7133772242762229E-3</v>
      </c>
      <c r="AK50">
        <f>EXP(B$50+C$50*($AK4-2001))</f>
        <v>1.6730533644675493E-3</v>
      </c>
      <c r="AL50">
        <f>EXP(B$50+C$50*($AL4-2001))</f>
        <v>1.6336785155636731E-3</v>
      </c>
      <c r="AM50">
        <f>EXP(B$50+C$50*($AM4-2001))</f>
        <v>1.5952303428550276E-3</v>
      </c>
      <c r="AN50">
        <f>EXP(B$50+C$50*($AN4-2001))</f>
        <v>1.5576870372732683E-3</v>
      </c>
      <c r="AO50">
        <f>EXP(B$50+C$50*($AO4-2001))</f>
        <v>1.5210273030204515E-3</v>
      </c>
      <c r="AP50">
        <f>EXP(B$50+C$50*($AP4-2001))</f>
        <v>1.4852303454893562E-3</v>
      </c>
      <c r="AQ50">
        <f>EXP(B$50+C$50*($AQ4-2001))</f>
        <v>1.4502758594681009E-3</v>
      </c>
      <c r="AR50">
        <f>EXP(B$50+C$50*($AR4-2001))</f>
        <v>1.416144017622357E-3</v>
      </c>
      <c r="AS50">
        <f>EXP(B$50+C$50*($AS4-2001))</f>
        <v>1.3828154592486351E-3</v>
      </c>
      <c r="AT50">
        <f>EXP(B$50+C$50*($AT4-2001))</f>
        <v>1.3502712792922548E-3</v>
      </c>
      <c r="AU50">
        <f>EXP(B$50+C$50*($AU4-2001))</f>
        <v>1.3184930176237774E-3</v>
      </c>
      <c r="AV50">
        <f>EXP(B$50+C$50*($AV4-2001))</f>
        <v>1.2874626485678122E-3</v>
      </c>
      <c r="AW50">
        <f>EXP(B$50+C$50*($AW4-2001))</f>
        <v>1.2571625706782614E-3</v>
      </c>
      <c r="AX50">
        <f>EXP(B$50+C$50*($AX4-2001))</f>
        <v>1.2275755967541995E-3</v>
      </c>
      <c r="AY50">
        <f>EXP(B$50+C$50*($AY4-2001))</f>
        <v>1.1986849440907292E-3</v>
      </c>
      <c r="AZ50">
        <f>EXP(B$50+C$50*($AZ4-2001))</f>
        <v>1.1704742249592777E-3</v>
      </c>
      <c r="BA50">
        <f>EXP(B$50+C$50*($BA4-2001))</f>
        <v>1.142927437311939E-3</v>
      </c>
      <c r="BB50">
        <f>EXP(B$50+C$50*($BB4-2001))</f>
        <v>1.1160289557045849E-3</v>
      </c>
      <c r="BC50">
        <f>EXP(B$50+C$50*($BC4-2001))</f>
        <v>1.0897635224336002E-3</v>
      </c>
      <c r="BD50">
        <f>EXP(B$50+C$50*($BD4-2001))</f>
        <v>1.0641162388812103E-3</v>
      </c>
      <c r="BE50">
        <f>EXP(B$50+C$50*($BE4-2001))</f>
        <v>1.0390725570644959E-3</v>
      </c>
      <c r="BF50">
        <f>EXP(B$50+C$50*($BF4-2001))</f>
        <v>1.0146182713832979E-3</v>
      </c>
      <c r="BG50">
        <f>EXP(B$50+C$50*($BG4-2001))</f>
        <v>9.9073951056233484E-4</v>
      </c>
      <c r="BH50">
        <f>EXP(B$50+C$50*($BH4-2001))</f>
        <v>9.6742272978295597E-4</v>
      </c>
      <c r="BI50">
        <f>EXP(B$50+C$50*($BI4-2001))</f>
        <v>9.4465470300007901E-4</v>
      </c>
      <c r="BJ50">
        <f>EXP(B$50+C$50*($BJ4-2001))</f>
        <v>9.2242251543993997E-4</v>
      </c>
      <c r="BK50">
        <f>EXP(B$50+C$50*($BK4-2001))</f>
        <v>9.0071355627440841E-4</v>
      </c>
      <c r="BL50">
        <f>EXP(B$50+C$50*($BL4-2001))</f>
        <v>8.7951551146771159E-4</v>
      </c>
      <c r="BM50">
        <f>EXP(B$50+C$50*($BM4-2001))</f>
        <v>8.58816356791508E-4</v>
      </c>
      <c r="BN50">
        <f>EXP(B$50+C$50*($BN4-2001))</f>
        <v>8.3860435100434946E-4</v>
      </c>
      <c r="BO50">
        <f>EXP(B$50+C$50*($BO4-2001))</f>
        <v>8.1886802919166292E-4</v>
      </c>
      <c r="BP50">
        <f>EXP(B$50+C$50*($BP4-2001))</f>
        <v>7.9959619626247358E-4</v>
      </c>
      <c r="BQ50">
        <f>EXP(B$50+C$50*($BQ4-2001))</f>
        <v>7.8077792059918127E-4</v>
      </c>
      <c r="BR50">
        <f>EXP(B$50+C$50*($BR4-2001))</f>
        <v>7.6240252785678684E-4</v>
      </c>
      <c r="BS50">
        <f>EXP(B$50+C$50*($BS4-2001))</f>
        <v>7.4445959490805332E-4</v>
      </c>
      <c r="BT50">
        <f>EXP(B$50+C$50*($BT4-2001))</f>
        <v>7.2693894393116446E-4</v>
      </c>
      <c r="BU50">
        <f>EXP(B$50+C$50*($BU4-2001))</f>
        <v>7.098306366365299E-4</v>
      </c>
      <c r="BV50">
        <f>EXP(B$50+C$50*($BV4-2001))</f>
        <v>6.9312496862946032E-4</v>
      </c>
      <c r="BW50">
        <f>EXP(B$50+C$50*($BW4-2001))</f>
        <v>6.7681246390551529E-4</v>
      </c>
      <c r="BX50">
        <f>EXP(B$50+C$50*($BX4-2001))</f>
        <v>6.6088386947540207E-4</v>
      </c>
      <c r="BY50">
        <f>EXP(B$50+C$50*($BY4-2001))</f>
        <v>6.4533015011637577E-4</v>
      </c>
      <c r="BZ50">
        <f>EXP(B$50+C$50*($BZ4-2001))</f>
        <v>6.3014248324716341E-4</v>
      </c>
      <c r="CA50">
        <f>EXP(B$50+C$50*($CA4-2001))</f>
        <v>6.1531225392350583E-4</v>
      </c>
      <c r="CB50">
        <f>EXP(B$50+C$50*($CB4-2001))</f>
        <v>6.008310499514783E-4</v>
      </c>
      <c r="CC50">
        <f>EXP(B$50+C$50*($CC4-2001))</f>
        <v>5.8669065711581647E-4</v>
      </c>
      <c r="CD50">
        <f>EXP(B$50+C$50*($CD4-2001))</f>
        <v>5.7288305452054416E-4</v>
      </c>
      <c r="CE50">
        <f>EXP(B$50+C$50*($CE4-2001))</f>
        <v>5.5940041003925683E-4</v>
      </c>
      <c r="CF50">
        <f>EXP(B$50+C$50*($CF4-2001))</f>
        <v>5.4623507587248207E-4</v>
      </c>
    </row>
    <row r="51" spans="1:84" ht="15">
      <c r="A51" s="90">
        <v>45</v>
      </c>
      <c r="B51" s="83">
        <v>-5.7919684802816915</v>
      </c>
      <c r="C51" s="83">
        <v>-2.3826708605844196E-2</v>
      </c>
      <c r="D51" s="83"/>
      <c r="E51">
        <f>EXP(B$51+C$51*($E4-2001))</f>
        <v>3.8730948285692493E-3</v>
      </c>
      <c r="F51">
        <f>EXP(B$51+C$51*($F4-2001))</f>
        <v>3.7819024480353898E-3</v>
      </c>
      <c r="G51">
        <f>EXP(B$51+C$51*($G4-2001))</f>
        <v>3.6928572006432472E-3</v>
      </c>
      <c r="H51">
        <f>EXP(B$51+C$51*($H4-2001))</f>
        <v>3.605908531941873E-3</v>
      </c>
      <c r="I51">
        <f>EXP(B$51+C$51*($I4-2001))</f>
        <v>3.5210070777896116E-3</v>
      </c>
      <c r="J51">
        <f>EXP(B$51+C$51*($J4-2001))</f>
        <v>3.4381046363281373E-3</v>
      </c>
      <c r="K51">
        <f>EXP(B$51+C$51*($K4-2001))</f>
        <v>3.3571541406163933E-3</v>
      </c>
      <c r="L51">
        <f>EXP(B$51+C$51*($L4-2001))</f>
        <v>3.2781096319088685E-3</v>
      </c>
      <c r="M51">
        <f>EXP(B$51+C$51*($M4-2001))</f>
        <v>3.2009262335630107E-3</v>
      </c>
      <c r="N51">
        <f>EXP(B$51+C$51*($N4-2001))</f>
        <v>3.1255601255610198E-3</v>
      </c>
      <c r="O51">
        <f>EXP(B$51+C$51*($O4-2001))</f>
        <v>3.0519685196315292E-3</v>
      </c>
      <c r="P51">
        <f>EXP(B$51+C$51*($P4-2001))</f>
        <v>2.9801096349570191E-3</v>
      </c>
      <c r="Q51">
        <f>EXP(B$51+C$51*($Q4-2001))</f>
        <v>2.9099426744532346E-3</v>
      </c>
      <c r="R51">
        <f>EXP(B$51+C$51*($R4-2001))</f>
        <v>2.8414278016070972E-3</v>
      </c>
      <c r="S51">
        <f>EXP(B$51+C$51*($S4-2001))</f>
        <v>2.7745261178599525E-3</v>
      </c>
      <c r="T51">
        <f>EXP(B$51+C$51*($T4-2001))</f>
        <v>2.7091996405233542E-3</v>
      </c>
      <c r="U51">
        <f>EXP(B$51+C$51*($U4-2001))</f>
        <v>2.6454112812148199E-3</v>
      </c>
      <c r="V51">
        <f>EXP(B$51+C$51*($V4-2001))</f>
        <v>2.5831248248013006E-3</v>
      </c>
      <c r="W51">
        <f>EXP(B$51+C$51*($W4-2001))</f>
        <v>2.5223049088384463E-3</v>
      </c>
      <c r="X51">
        <f>EXP(B$51+C$51*($X4-2001))</f>
        <v>2.4629170034939792E-3</v>
      </c>
      <c r="Y51">
        <f>EXP(B$51+C$51*($Y4-2001))</f>
        <v>2.404927391943749E-3</v>
      </c>
      <c r="Z51">
        <f>EXP(B$51+C$51*($Z4-2001))</f>
        <v>2.3483031512293901E-3</v>
      </c>
      <c r="AA51">
        <f>EXP(B$51+C$51*($AA4-2001))</f>
        <v>2.2930121335666808E-3</v>
      </c>
      <c r="AB51">
        <f>EXP(B$51+C$51*($AB4-2001))</f>
        <v>2.2390229480939833E-3</v>
      </c>
      <c r="AC51">
        <f>EXP(B$51+C$51*($AC4-2001))</f>
        <v>2.1863049430504398E-3</v>
      </c>
      <c r="AD51">
        <f>EXP(B$51+C$51*($AD4-2001))</f>
        <v>2.1348281883737763E-3</v>
      </c>
      <c r="AE51">
        <f>EXP(B$51+C$51*($AE4-2001))</f>
        <v>2.0845634587078345E-3</v>
      </c>
      <c r="AF51">
        <f>EXP(B$51+C$51*($AF4-2001))</f>
        <v>2.0354822168102038E-3</v>
      </c>
      <c r="AG51">
        <f>EXP(B$51+C$51*($AG4-2001))</f>
        <v>1.9875565973505251E-3</v>
      </c>
      <c r="AH51">
        <f>EXP(B$51+C$51*($AH4-2001))</f>
        <v>1.940759391090247E-3</v>
      </c>
      <c r="AI51">
        <f>EXP(B$51+C$51*($AI4-2001))</f>
        <v>1.8950640294348889E-3</v>
      </c>
      <c r="AJ51">
        <f>EXP(B$51+C$51*($AJ4-2001))</f>
        <v>1.8504445693500206E-3</v>
      </c>
      <c r="AK51">
        <f>EXP(B$51+C$51*($AK4-2001))</f>
        <v>1.8068756786323832E-3</v>
      </c>
      <c r="AL51">
        <f>EXP(B$51+C$51*($AL4-2001))</f>
        <v>1.7643326215278177E-3</v>
      </c>
      <c r="AM51">
        <f>EXP(B$51+C$51*($AM4-2001))</f>
        <v>1.7227912446878119E-3</v>
      </c>
      <c r="AN51">
        <f>EXP(B$51+C$51*($AN4-2001))</f>
        <v>1.6822279634567123E-3</v>
      </c>
      <c r="AO51">
        <f>EXP(B$51+C$51*($AO4-2001))</f>
        <v>1.6426197484817853E-3</v>
      </c>
      <c r="AP51">
        <f>EXP(B$51+C$51*($AP4-2001))</f>
        <v>1.6039441126385705E-3</v>
      </c>
      <c r="AQ51">
        <f>EXP(B$51+C$51*($AQ4-2001))</f>
        <v>1.5661790982640549E-3</v>
      </c>
      <c r="AR51">
        <f>EXP(B$51+C$51*($AR4-2001))</f>
        <v>1.5293032646904595E-3</v>
      </c>
      <c r="AS51">
        <f>EXP(B$51+C$51*($AS4-2001))</f>
        <v>1.4932956760725356E-3</v>
      </c>
      <c r="AT51">
        <f>EXP(B$51+C$51*($AT4-2001))</f>
        <v>1.458135889501475E-3</v>
      </c>
      <c r="AU51">
        <f>EXP(B$51+C$51*($AU4-2001))</f>
        <v>1.4238039433986677E-3</v>
      </c>
      <c r="AV51">
        <f>EXP(B$51+C$51*($AV4-2001))</f>
        <v>1.3902803461827472E-3</v>
      </c>
      <c r="AW51">
        <f>EXP(B$51+C$51*($AW4-2001))</f>
        <v>1.3575460652034514E-3</v>
      </c>
      <c r="AX51">
        <f>EXP(B$51+C$51*($AX4-2001))</f>
        <v>1.3255825159360537E-3</v>
      </c>
      <c r="AY51">
        <f>EXP(B$51+C$51*($AY4-2001))</f>
        <v>1.2943715514302013E-3</v>
      </c>
      <c r="AZ51">
        <f>EXP(B$51+C$51*($AZ4-2001))</f>
        <v>1.2638954520071907E-3</v>
      </c>
      <c r="BA51">
        <f>EXP(B$51+C$51*($BA4-2001))</f>
        <v>1.234136915199809E-3</v>
      </c>
      <c r="BB51">
        <f>EXP(B$51+C$51*($BB4-2001))</f>
        <v>1.2050790459290587E-3</v>
      </c>
      <c r="BC51">
        <f>EXP(B$51+C$51*($BC4-2001))</f>
        <v>1.1767053469121569E-3</v>
      </c>
      <c r="BD51">
        <f>EXP(B$51+C$51*($BD4-2001))</f>
        <v>1.14899970929639E-3</v>
      </c>
      <c r="BE51">
        <f>EXP(B$51+C$51*($BE4-2001))</f>
        <v>1.1219464035134897E-3</v>
      </c>
      <c r="BF51">
        <f>EXP(B$51+C$51*($BF4-2001))</f>
        <v>1.0955300703493487E-3</v>
      </c>
      <c r="BG51">
        <f>EXP(B$51+C$51*($BG4-2001))</f>
        <v>1.0697357122239908E-3</v>
      </c>
      <c r="BH51">
        <f>EXP(B$51+C$51*($BH4-2001))</f>
        <v>1.044548684676869E-3</v>
      </c>
      <c r="BI51">
        <f>EXP(B$51+C$51*($BI4-2001))</f>
        <v>1.0199546880526285E-3</v>
      </c>
      <c r="BJ51">
        <f>EXP(B$51+C$51*($BJ4-2001))</f>
        <v>9.9593975938264069E-4</v>
      </c>
      <c r="BK51">
        <f>EXP(B$51+C$51*($BK4-2001))</f>
        <v>9.7249026445768026E-4</v>
      </c>
      <c r="BL51">
        <f>EXP(B$51+C$51*($BL4-2001))</f>
        <v>9.4959289008725756E-4</v>
      </c>
      <c r="BM51">
        <f>EXP(B$51+C$51*($BM4-2001))</f>
        <v>9.272346365411969E-4</v>
      </c>
      <c r="BN51">
        <f>EXP(B$51+C$51*($BN4-2001))</f>
        <v>9.0540281016919055E-4</v>
      </c>
      <c r="BO51">
        <f>EXP(B$51+C$51*($BO4-2001))</f>
        <v>8.8408501619411392E-4</v>
      </c>
      <c r="BP51">
        <f>EXP(B$51+C$51*($BP4-2001))</f>
        <v>8.6326915167503132E-4</v>
      </c>
      <c r="BQ51">
        <f>EXP(B$51+C$51*($BQ4-2001))</f>
        <v>8.429433986358848E-4</v>
      </c>
      <c r="BR51">
        <f>EXP(B$51+C$51*($BR4-2001))</f>
        <v>8.2309621735597159E-4</v>
      </c>
      <c r="BS51">
        <f>EXP(B$51+C$51*($BS4-2001))</f>
        <v>8.0371633981839109E-4</v>
      </c>
      <c r="BT51">
        <f>EXP(B$51+C$51*($BT4-2001))</f>
        <v>7.8479276331275868E-4</v>
      </c>
      <c r="BU51">
        <f>EXP(B$51+C$51*($BU4-2001))</f>
        <v>7.6631474418853462E-4</v>
      </c>
      <c r="BV51">
        <f>EXP(B$51+C$51*($BV4-2001))</f>
        <v>7.4827179175543791E-4</v>
      </c>
      <c r="BW51">
        <f>EXP(B$51+C$51*($BW4-2001))</f>
        <v>7.3065366232747233E-4</v>
      </c>
      <c r="BX51">
        <f>EXP(B$51+C$51*($BX4-2001))</f>
        <v>7.1345035340719004E-4</v>
      </c>
      <c r="BY51">
        <f>EXP(B$51+C$51*($BY4-2001))</f>
        <v>6.9665209800688036E-4</v>
      </c>
      <c r="BZ51">
        <f>EXP(B$51+C$51*($BZ4-2001))</f>
        <v>6.8024935910347337E-4</v>
      </c>
      <c r="CA51">
        <f>EXP(B$51+C$51*($CA4-2001))</f>
        <v>6.6423282422400248E-4</v>
      </c>
      <c r="CB51">
        <f>EXP(B$51+C$51*($CB4-2001))</f>
        <v>6.4859340015854751E-4</v>
      </c>
      <c r="CC51">
        <f>EXP(B$51+C$51*($CC4-2001))</f>
        <v>6.333222077976676E-4</v>
      </c>
      <c r="CD51">
        <f>EXP(B$51+C$51*($CD4-2001))</f>
        <v>6.1841057709138727E-4</v>
      </c>
      <c r="CE51">
        <f>EXP(B$51+C$51*($CE4-2001))</f>
        <v>6.0385004212686803E-4</v>
      </c>
      <c r="CF51">
        <f>EXP(B$51+C$51*($CF4-2001))</f>
        <v>5.8963233632198218E-4</v>
      </c>
    </row>
    <row r="52" spans="1:84" ht="15">
      <c r="A52" s="90">
        <v>46</v>
      </c>
      <c r="B52" s="83">
        <v>-5.7081007277964169</v>
      </c>
      <c r="C52" s="83">
        <v>-2.3848165797320579E-2</v>
      </c>
      <c r="D52" s="83"/>
      <c r="E52">
        <f>EXP(B$52+C$52*($E4-2001))</f>
        <v>4.2128366489875956E-3</v>
      </c>
      <c r="F52">
        <f>EXP(B$52+C$52*($F4-2001))</f>
        <v>4.1135567491463708E-3</v>
      </c>
      <c r="G52">
        <f>EXP(B$52+C$52*($G4-2001))</f>
        <v>4.0166164839346707E-3</v>
      </c>
      <c r="H52">
        <f>EXP(B$52+C$52*($H4-2001))</f>
        <v>3.9219607174165276E-3</v>
      </c>
      <c r="I52">
        <f>EXP(B$52+C$52*($I4-2001))</f>
        <v>3.8295356129919591E-3</v>
      </c>
      <c r="J52">
        <f>EXP(B$52+C$52*($J4-2001))</f>
        <v>3.7392886027767373E-3</v>
      </c>
      <c r="K52">
        <f>EXP(B$52+C$52*($K4-2001))</f>
        <v>3.6511683577037874E-3</v>
      </c>
      <c r="L52">
        <f>EXP(B$52+C$52*($L4-2001))</f>
        <v>3.5651247583291497E-3</v>
      </c>
      <c r="M52">
        <f>EXP(B$52+C$52*($M4-2001))</f>
        <v>3.4811088663259681E-3</v>
      </c>
      <c r="N52">
        <f>EXP(B$52+C$52*($N4-2001))</f>
        <v>3.3990728966502197E-3</v>
      </c>
      <c r="O52">
        <f>EXP(B$52+C$52*($O4-2001))</f>
        <v>3.3189701903623909E-3</v>
      </c>
      <c r="P52">
        <f>EXP(B$52+C$52*($P4-2001))</f>
        <v>3.240755188089665E-3</v>
      </c>
      <c r="Q52">
        <f>EXP(B$52+C$52*($Q4-2001))</f>
        <v>3.1643834041134747E-3</v>
      </c>
      <c r="R52">
        <f>EXP(B$52+C$52*($R4-2001))</f>
        <v>3.0898114010677086E-3</v>
      </c>
      <c r="S52">
        <f>EXP(B$52+C$52*($S4-2001))</f>
        <v>3.0169967652332067E-3</v>
      </c>
      <c r="T52">
        <f>EXP(B$52+C$52*($T4-2001))</f>
        <v>2.9458980824144413E-3</v>
      </c>
      <c r="U52">
        <f>EXP(B$52+C$52*($U4-2001))</f>
        <v>2.8764749143846899E-3</v>
      </c>
      <c r="V52">
        <f>EXP(B$52+C$52*($V4-2001))</f>
        <v>2.8086877758863259E-3</v>
      </c>
      <c r="W52">
        <f>EXP(B$52+C$52*($W4-2001))</f>
        <v>2.7424981121730945E-3</v>
      </c>
      <c r="X52">
        <f>EXP(B$52+C$52*($X4-2001))</f>
        <v>2.6778682770816453E-3</v>
      </c>
      <c r="Y52">
        <f>EXP(B$52+C$52*($Y4-2001))</f>
        <v>2.6147615116198161E-3</v>
      </c>
      <c r="Z52">
        <f>EXP(B$52+C$52*($Z4-2001))</f>
        <v>2.5531419230595317E-3</v>
      </c>
      <c r="AA52">
        <f>EXP(B$52+C$52*($AA4-2001))</f>
        <v>2.4929744645223757E-3</v>
      </c>
      <c r="AB52">
        <f>EXP(B$52+C$52*($AB4-2001))</f>
        <v>2.4342249150462549E-3</v>
      </c>
      <c r="AC52">
        <f>EXP(B$52+C$52*($AC4-2001))</f>
        <v>2.3768598601218299E-3</v>
      </c>
      <c r="AD52">
        <f>EXP(B$52+C$52*($AD4-2001))</f>
        <v>2.3208466726876049E-3</v>
      </c>
      <c r="AE52">
        <f>EXP(B$52+C$52*($AE4-2001))</f>
        <v>2.2661534945728934E-3</v>
      </c>
      <c r="AF52">
        <f>EXP(B$52+C$52*($AF4-2001))</f>
        <v>2.2127492183781103E-3</v>
      </c>
      <c r="AG52">
        <f>EXP(B$52+C$52*($AG4-2001))</f>
        <v>2.1606034697820636E-3</v>
      </c>
      <c r="AH52">
        <f>EXP(B$52+C$52*($AH4-2001))</f>
        <v>2.1096865902661887E-3</v>
      </c>
      <c r="AI52">
        <f>EXP(B$52+C$52*($AI4-2001))</f>
        <v>2.0599696202459206E-3</v>
      </c>
      <c r="AJ52">
        <f>EXP(B$52+C$52*($AJ4-2001))</f>
        <v>2.0114242825995821E-3</v>
      </c>
      <c r="AK52">
        <f>EXP(B$52+C$52*($AK4-2001))</f>
        <v>1.964022966585423E-3</v>
      </c>
      <c r="AL52">
        <f>EXP(B$52+C$52*($AL4-2001))</f>
        <v>1.9177387121376926E-3</v>
      </c>
      <c r="AM52">
        <f>EXP(B$52+C$52*($AM4-2001))</f>
        <v>1.8725451945327738E-3</v>
      </c>
      <c r="AN52">
        <f>EXP(B$52+C$52*($AN4-2001))</f>
        <v>1.8284167094166823E-3</v>
      </c>
      <c r="AO52">
        <f>EXP(B$52+C$52*($AO4-2001))</f>
        <v>1.7853281581854041E-3</v>
      </c>
      <c r="AP52">
        <f>EXP(B$52+C$52*($AP4-2001))</f>
        <v>1.7432550337097708E-3</v>
      </c>
      <c r="AQ52">
        <f>EXP(B$52+C$52*($AQ4-2001))</f>
        <v>1.7021734063967344E-3</v>
      </c>
      <c r="AR52">
        <f>EXP(B$52+C$52*($AR4-2001))</f>
        <v>1.6620599105791184E-3</v>
      </c>
      <c r="AS52">
        <f>EXP(B$52+C$52*($AS4-2001))</f>
        <v>1.622891731226125E-3</v>
      </c>
      <c r="AT52">
        <f>EXP(B$52+C$52*($AT4-2001))</f>
        <v>1.5846465909670089E-3</v>
      </c>
      <c r="AU52">
        <f>EXP(B$52+C$52*($AU4-2001))</f>
        <v>1.5473027374205515E-3</v>
      </c>
      <c r="AV52">
        <f>EXP(B$52+C$52*($AV4-2001))</f>
        <v>1.5108389308231412E-3</v>
      </c>
      <c r="AW52">
        <f>EXP(B$52+C$52*($AW4-2001))</f>
        <v>1.4752344319484011E-3</v>
      </c>
      <c r="AX52">
        <f>EXP(B$52+C$52*($AX4-2001))</f>
        <v>1.4404689903115043E-3</v>
      </c>
      <c r="AY52">
        <f>EXP(B$52+C$52*($AY4-2001))</f>
        <v>1.4065228326514672E-3</v>
      </c>
      <c r="AZ52">
        <f>EXP(B$52+C$52*($AZ4-2001))</f>
        <v>1.3733766516848753E-3</v>
      </c>
      <c r="BA52">
        <f>EXP(B$52+C$52*($BA4-2001))</f>
        <v>1.341011595124633E-3</v>
      </c>
      <c r="BB52">
        <f>EXP(B$52+C$52*($BB4-2001))</f>
        <v>1.3094092549574944E-3</v>
      </c>
      <c r="BC52">
        <f>EXP(B$52+C$52*($BC4-2001))</f>
        <v>1.2785516569742941E-3</v>
      </c>
      <c r="BD52">
        <f>EXP(B$52+C$52*($BD4-2001))</f>
        <v>1.2484212505468959E-3</v>
      </c>
      <c r="BE52">
        <f>EXP(B$52+C$52*($BE4-2001))</f>
        <v>1.2190008986460604E-3</v>
      </c>
      <c r="BF52">
        <f>EXP(B$52+C$52*($BF4-2001))</f>
        <v>1.1902738680945608E-3</v>
      </c>
      <c r="BG52">
        <f>EXP(B$52+C$52*($BG4-2001))</f>
        <v>1.1622238200499854E-3</v>
      </c>
      <c r="BH52">
        <f>EXP(B$52+C$52*($BH4-2001))</f>
        <v>1.1348348007118212E-3</v>
      </c>
      <c r="BI52">
        <f>EXP(B$52+C$52*($BI4-2001))</f>
        <v>1.1080912322475466E-3</v>
      </c>
      <c r="BJ52">
        <f>EXP(B$52+C$52*($BJ4-2001))</f>
        <v>1.081977903932548E-3</v>
      </c>
      <c r="BK52">
        <f>EXP(B$52+C$52*($BK4-2001))</f>
        <v>1.0564799634988368E-3</v>
      </c>
      <c r="BL52">
        <f>EXP(B$52+C$52*($BL4-2001))</f>
        <v>1.0315829086876491E-3</v>
      </c>
      <c r="BM52">
        <f>EXP(B$52+C$52*($BM4-2001))</f>
        <v>1.0072725790011095E-3</v>
      </c>
      <c r="BN52">
        <f>EXP(B$52+C$52*($BN4-2001))</f>
        <v>9.8353514764827643E-4</v>
      </c>
      <c r="BO52">
        <f>EXP(B$52+C$52*($BO4-2001))</f>
        <v>9.6035711368099453E-4</v>
      </c>
      <c r="BP52">
        <f>EXP(B$52+C$52*($BP4-2001))</f>
        <v>9.3772529431506476E-4</v>
      </c>
      <c r="BQ52">
        <f>EXP(B$52+C$52*($BQ4-2001))</f>
        <v>9.1562681743238014E-4</v>
      </c>
      <c r="BR52">
        <f>EXP(B$52+C$52*($BR4-2001))</f>
        <v>8.9404911425975157E-4</v>
      </c>
      <c r="BS52">
        <f>EXP(B$52+C$52*($BS4-2001))</f>
        <v>8.7297991222027205E-4</v>
      </c>
      <c r="BT52">
        <f>EXP(B$52+C$52*($BT4-2001))</f>
        <v>8.524072279531388E-4</v>
      </c>
      <c r="BU52">
        <f>EXP(B$52+C$52*($BU4-2001))</f>
        <v>8.3231936049797477E-4</v>
      </c>
      <c r="BV52">
        <f>EXP(B$52+C$52*($BV4-2001))</f>
        <v>8.1270488463976447E-4</v>
      </c>
      <c r="BW52">
        <f>EXP(B$52+C$52*($BW4-2001))</f>
        <v>7.9355264441063054E-4</v>
      </c>
      <c r="BX52">
        <f>EXP(B$52+C$52*($BX4-2001))</f>
        <v>7.7485174674474168E-4</v>
      </c>
      <c r="BY52">
        <f>EXP(B$52+C$52*($BY4-2001))</f>
        <v>7.5659155528274842E-4</v>
      </c>
      <c r="BZ52">
        <f>EXP(B$52+C$52*($BZ4-2001))</f>
        <v>7.3876168432223104E-4</v>
      </c>
      <c r="CA52">
        <f>EXP(B$52+C$52*($CA4-2001))</f>
        <v>7.2135199291070468E-4</v>
      </c>
      <c r="CB52">
        <f>EXP(B$52+C$52*($CB4-2001))</f>
        <v>7.0435257907782974E-4</v>
      </c>
      <c r="CC52">
        <f>EXP(B$52+C$52*($CC4-2001))</f>
        <v>6.8775377420355114E-4</v>
      </c>
      <c r="CD52">
        <f>EXP(B$52+C$52*($CD4-2001))</f>
        <v>6.7154613751895312E-4</v>
      </c>
      <c r="CE52">
        <f>EXP(B$52+C$52*($CE4-2001))</f>
        <v>6.5572045073670755E-4</v>
      </c>
      <c r="CF52">
        <f>EXP(B$52+C$52*($CF4-2001))</f>
        <v>6.4026771280806575E-4</v>
      </c>
    </row>
    <row r="53" spans="1:84" ht="15">
      <c r="A53" s="90">
        <v>47</v>
      </c>
      <c r="B53" s="83">
        <v>-5.6253288506917487</v>
      </c>
      <c r="C53" s="83">
        <v>-2.3756932692135541E-2</v>
      </c>
      <c r="D53" s="83"/>
      <c r="E53">
        <f>EXP(B$53+C$53*($E4-2001))</f>
        <v>4.5722057870555381E-3</v>
      </c>
      <c r="F53">
        <f>EXP(B$53+C$53*($F4-2001))</f>
        <v>4.4648643026355206E-3</v>
      </c>
      <c r="G53">
        <f>EXP(B$53+C$53*($G4-2001))</f>
        <v>4.3600428697648267E-3</v>
      </c>
      <c r="H53">
        <f>EXP(B$53+C$53*($H4-2001))</f>
        <v>4.257682325298418E-3</v>
      </c>
      <c r="I53">
        <f>EXP(B$53+C$53*($I4-2001))</f>
        <v>4.1577248950619445E-3</v>
      </c>
      <c r="J53">
        <f>EXP(B$53+C$53*($J4-2001))</f>
        <v>4.0601141612429358E-3</v>
      </c>
      <c r="K53">
        <f>EXP(B$53+C$53*($K4-2001))</f>
        <v>3.9647950305475533E-3</v>
      </c>
      <c r="L53">
        <f>EXP(B$53+C$53*($L4-2001))</f>
        <v>3.871713703104906E-3</v>
      </c>
      <c r="M53">
        <f>EXP(B$53+C$53*($M4-2001))</f>
        <v>3.7808176421014398E-3</v>
      </c>
      <c r="N53">
        <f>EXP(B$53+C$53*($N4-2001))</f>
        <v>3.6920555441281736E-3</v>
      </c>
      <c r="O53">
        <f>EXP(B$53+C$53*($O4-2001))</f>
        <v>3.6053773102241189E-3</v>
      </c>
      <c r="P53">
        <f>EXP(B$53+C$53*($P4-2001))</f>
        <v>3.5207340175995028E-3</v>
      </c>
      <c r="Q53">
        <f>EXP(B$53+C$53*($Q4-2001))</f>
        <v>3.4380778920228452E-3</v>
      </c>
      <c r="R53">
        <f>EXP(B$53+C$53*($R4-2001))</f>
        <v>3.3573622808563061E-3</v>
      </c>
      <c r="S53">
        <f>EXP(B$53+C$53*($S4-2001))</f>
        <v>3.2785416267240748E-3</v>
      </c>
      <c r="T53">
        <f>EXP(B$53+C$53*($T4-2001))</f>
        <v>3.2015714417989549E-3</v>
      </c>
      <c r="U53">
        <f>EXP(B$53+C$53*($U4-2001))</f>
        <v>3.1264082826926039E-3</v>
      </c>
      <c r="V53">
        <f>EXP(B$53+C$53*($V4-2001))</f>
        <v>3.0530097259353021E-3</v>
      </c>
      <c r="W53">
        <f>EXP(B$53+C$53*($W4-2001))</f>
        <v>2.9813343440313542E-3</v>
      </c>
      <c r="X53">
        <f>EXP(B$53+C$53*($X4-2001))</f>
        <v>2.9113416820766539E-3</v>
      </c>
      <c r="Y53">
        <f>EXP(B$53+C$53*($Y4-2001))</f>
        <v>2.8429922349251882E-3</v>
      </c>
      <c r="Z53">
        <f>EXP(B$53+C$53*($Z4-2001))</f>
        <v>2.7762474248916092E-3</v>
      </c>
      <c r="AA53">
        <f>EXP(B$53+C$53*($AA4-2001))</f>
        <v>2.7110695799772776E-3</v>
      </c>
      <c r="AB53">
        <f>EXP(B$53+C$53*($AB4-2001))</f>
        <v>2.6474219126074931E-3</v>
      </c>
      <c r="AC53">
        <f>EXP(B$53+C$53*($AC4-2001))</f>
        <v>2.5852684988679122E-3</v>
      </c>
      <c r="AD53">
        <f>EXP(B$53+C$53*($AD4-2001))</f>
        <v>2.5245742582284303E-3</v>
      </c>
      <c r="AE53">
        <f>EXP(B$53+C$53*($AE4-2001))</f>
        <v>2.4653049337430774E-3</v>
      </c>
      <c r="AF53">
        <f>EXP(B$53+C$53*($AF4-2001))</f>
        <v>2.4074270727147806E-3</v>
      </c>
      <c r="AG53">
        <f>EXP(B$53+C$53*($AG4-2001))</f>
        <v>2.3509080078140386E-3</v>
      </c>
      <c r="AH53">
        <f>EXP(B$53+C$53*($AH4-2001))</f>
        <v>2.2957158386408797E-3</v>
      </c>
      <c r="AI53">
        <f>EXP(B$53+C$53*($AI4-2001))</f>
        <v>2.2418194137196925E-3</v>
      </c>
      <c r="AJ53">
        <f>EXP(B$53+C$53*($AJ4-2001))</f>
        <v>2.1891883129167571E-3</v>
      </c>
      <c r="AK53">
        <f>EXP(B$53+C$53*($AK4-2001))</f>
        <v>2.1377928302705636E-3</v>
      </c>
      <c r="AL53">
        <f>EXP(B$53+C$53*($AL4-2001))</f>
        <v>2.0876039572252209E-3</v>
      </c>
      <c r="AM53">
        <f>EXP(B$53+C$53*($AM4-2001))</f>
        <v>2.0385933662574948E-3</v>
      </c>
      <c r="AN53">
        <f>EXP(B$53+C$53*($AN4-2001))</f>
        <v>1.9907333948882269E-3</v>
      </c>
      <c r="AO53">
        <f>EXP(B$53+C$53*($AO4-2001))</f>
        <v>1.9439970300691323E-3</v>
      </c>
      <c r="AP53">
        <f>EXP(B$53+C$53*($AP4-2001))</f>
        <v>1.898357892936132E-3</v>
      </c>
      <c r="AQ53">
        <f>EXP(B$53+C$53*($AQ4-2001))</f>
        <v>1.8537902239206374E-3</v>
      </c>
      <c r="AR53">
        <f>EXP(B$53+C$53*($AR4-2001))</f>
        <v>1.8102688682103765E-3</v>
      </c>
      <c r="AS53">
        <f>EXP(B$53+C$53*($AS4-2001))</f>
        <v>1.7677692615515554E-3</v>
      </c>
      <c r="AT53">
        <f>EXP(B$53+C$53*($AT4-2001))</f>
        <v>1.7262674163843407E-3</v>
      </c>
      <c r="AU53">
        <f>EXP(B$53+C$53*($AU4-2001))</f>
        <v>1.6857399083038405E-3</v>
      </c>
      <c r="AV53">
        <f>EXP(B$53+C$53*($AV4-2001))</f>
        <v>1.6461638628389385E-3</v>
      </c>
      <c r="AW53">
        <f>EXP(B$53+C$53*($AW4-2001))</f>
        <v>1.6075169425415236E-3</v>
      </c>
      <c r="AX53">
        <f>EXP(B$53+C$53*($AX4-2001))</f>
        <v>1.5697773343788172E-3</v>
      </c>
      <c r="AY53">
        <f>EXP(B$53+C$53*($AY4-2001))</f>
        <v>1.5329237374217051E-3</v>
      </c>
      <c r="AZ53">
        <f>EXP(B$53+C$53*($AZ4-2001))</f>
        <v>1.4969353508220958E-3</v>
      </c>
      <c r="BA53">
        <f>EXP(B$53+C$53*($BA4-2001))</f>
        <v>1.4617918620725393E-3</v>
      </c>
      <c r="BB53">
        <f>EXP(B$53+C$53*($BB4-2001))</f>
        <v>1.427473435541476E-3</v>
      </c>
      <c r="BC53">
        <f>EXP(B$53+C$53*($BC4-2001))</f>
        <v>1.3939607012776404E-3</v>
      </c>
      <c r="BD53">
        <f>EXP(B$53+C$53*($BD4-2001))</f>
        <v>1.3612347440773041E-3</v>
      </c>
      <c r="BE53">
        <f>EXP(B$53+C$53*($BE4-2001))</f>
        <v>1.3292770928081869E-3</v>
      </c>
      <c r="BF53">
        <f>EXP(B$53+C$53*($BF4-2001))</f>
        <v>1.2980697099840119E-3</v>
      </c>
      <c r="BG53">
        <f>EXP(B$53+C$53*($BG4-2001))</f>
        <v>1.2675949815838109E-3</v>
      </c>
      <c r="BH53">
        <f>EXP(B$53+C$53*($BH4-2001))</f>
        <v>1.2378357071102541E-3</v>
      </c>
      <c r="BI53">
        <f>EXP(B$53+C$53*($BI4-2001))</f>
        <v>1.2087750898813684E-3</v>
      </c>
      <c r="BJ53">
        <f>EXP(B$53+C$53*($BJ4-2001))</f>
        <v>1.1803967275501829E-3</v>
      </c>
      <c r="BK53">
        <f>EXP(B$53+C$53*($BK4-2001))</f>
        <v>1.1526846028469409E-3</v>
      </c>
      <c r="BL53">
        <f>EXP(B$53+C$53*($BL4-2001))</f>
        <v>1.1256230745386603E-3</v>
      </c>
      <c r="BM53">
        <f>EXP(B$53+C$53*($BM4-2001))</f>
        <v>1.0991968686009318E-3</v>
      </c>
      <c r="BN53">
        <f>EXP(B$53+C$53*($BN4-2001))</f>
        <v>1.0733910695969805E-3</v>
      </c>
      <c r="BO53">
        <f>EXP(B$53+C$53*($BO4-2001))</f>
        <v>1.0481911122591173E-3</v>
      </c>
      <c r="BP53">
        <f>EXP(B$53+C$53*($BP4-2001))</f>
        <v>1.0235827732678357E-3</v>
      </c>
      <c r="BQ53">
        <f>EXP(B$53+C$53*($BQ4-2001))</f>
        <v>9.995521632239076E-4</v>
      </c>
      <c r="BR53">
        <f>EXP(B$53+C$53*($BR4-2001))</f>
        <v>9.7608571880894836E-4</v>
      </c>
      <c r="BS53">
        <f>EXP(B$53+C$53*($BS4-2001))</f>
        <v>9.5317019513003576E-4</v>
      </c>
      <c r="BT53">
        <f>EXP(B$53+C$53*($BT4-2001))</f>
        <v>9.3079265824404505E-4</v>
      </c>
      <c r="BU53">
        <f>EXP(B$53+C$53*($BU4-2001))</f>
        <v>9.0894047785749414E-4</v>
      </c>
      <c r="BV53">
        <f>EXP(B$53+C$53*($BV4-2001))</f>
        <v>8.8760132019777402E-4</v>
      </c>
      <c r="BW53">
        <f>EXP(B$53+C$53*($BW4-2001))</f>
        <v>8.6676314105174016E-4</v>
      </c>
      <c r="BX53">
        <f>EXP(B$53+C$53*($BX4-2001))</f>
        <v>8.4641417896773828E-4</v>
      </c>
      <c r="BY53">
        <f>EXP(B$53+C$53*($BY4-2001))</f>
        <v>8.2654294861722133E-4</v>
      </c>
      <c r="BZ53">
        <f>EXP(B$53+C$53*($BZ4-2001))</f>
        <v>8.0713823431222348E-4</v>
      </c>
      <c r="CA53">
        <f>EXP(B$53+C$53*($CA4-2001))</f>
        <v>7.8818908367501626E-4</v>
      </c>
      <c r="CB53">
        <f>EXP(B$53+C$53*($CB4-2001))</f>
        <v>7.6968480145638625E-4</v>
      </c>
      <c r="CC53">
        <f>EXP(B$53+C$53*($CC4-2001))</f>
        <v>7.5161494349903894E-4</v>
      </c>
      <c r="CD53">
        <f>EXP(B$53+C$53*($CD4-2001))</f>
        <v>7.3396931084272516E-4</v>
      </c>
      <c r="CE53">
        <f>EXP(B$53+C$53*($CE4-2001))</f>
        <v>7.1673794396775949E-4</v>
      </c>
      <c r="CF53">
        <f>EXP(B$53+C$53*($CF4-2001))</f>
        <v>6.999111171736846E-4</v>
      </c>
    </row>
    <row r="54" spans="1:84" ht="15">
      <c r="A54" s="90">
        <v>48</v>
      </c>
      <c r="B54" s="83">
        <v>-5.5363709406605359</v>
      </c>
      <c r="C54" s="83">
        <v>-2.3454444285686313E-2</v>
      </c>
      <c r="D54" s="83"/>
      <c r="E54">
        <f>EXP(B$54+C$54*($E4-2001))</f>
        <v>4.9824850927492675E-3</v>
      </c>
      <c r="F54">
        <f>EXP(B$54+C$54*($F4-2001))</f>
        <v>4.8669834816318222E-3</v>
      </c>
      <c r="G54">
        <f>EXP(B$54+C$54*($G4-2001))</f>
        <v>4.7541593741942407E-3</v>
      </c>
      <c r="H54">
        <f>EXP(B$54+C$54*($H4-2001))</f>
        <v>4.6439507018135335E-3</v>
      </c>
      <c r="I54">
        <f>EXP(B$54+C$54*($I4-2001))</f>
        <v>4.5362968347121453E-3</v>
      </c>
      <c r="J54">
        <f>EXP(B$54+C$54*($J4-2001))</f>
        <v>4.4311385486033323E-3</v>
      </c>
      <c r="K54">
        <f>EXP(B$54+C$54*($K4-2001))</f>
        <v>4.3284179921097218E-3</v>
      </c>
      <c r="L54">
        <f>EXP(B$54+C$54*($L4-2001))</f>
        <v>4.2280786549372005E-3</v>
      </c>
      <c r="M54">
        <f>EXP(B$54+C$54*($M4-2001))</f>
        <v>4.1300653367865418E-3</v>
      </c>
      <c r="N54">
        <f>EXP(B$54+C$54*($N4-2001))</f>
        <v>4.0343241169857333E-3</v>
      </c>
      <c r="O54">
        <f>EXP(B$54+C$54*($O4-2001))</f>
        <v>3.9408023248262468E-3</v>
      </c>
      <c r="P54">
        <f>EXP(B$54+C$54*($P4-2001))</f>
        <v>3.8494485105870016E-3</v>
      </c>
      <c r="Q54">
        <f>EXP(B$54+C$54*($Q4-2001))</f>
        <v>3.7602124172299986E-3</v>
      </c>
      <c r="R54">
        <f>EXP(B$54+C$54*($R4-2001))</f>
        <v>3.673044952752095E-3</v>
      </c>
      <c r="S54">
        <f>EXP(B$54+C$54*($S4-2001))</f>
        <v>3.5878981631777395E-3</v>
      </c>
      <c r="T54">
        <f>EXP(B$54+C$54*($T4-2001))</f>
        <v>3.5047252061777409E-3</v>
      </c>
      <c r="U54">
        <f>EXP(B$54+C$54*($U4-2001))</f>
        <v>3.4234803252996154E-3</v>
      </c>
      <c r="V54">
        <f>EXP(B$54+C$54*($V4-2001))</f>
        <v>3.3441188247952934E-3</v>
      </c>
      <c r="W54">
        <f>EXP(B$54+C$54*($W4-2001))</f>
        <v>3.2665970450323914E-3</v>
      </c>
      <c r="X54">
        <f>EXP(B$54+C$54*($X4-2001))</f>
        <v>3.1908723384754564E-3</v>
      </c>
      <c r="Y54">
        <f>EXP(B$54+C$54*($Y4-2001))</f>
        <v>3.116903046224018E-3</v>
      </c>
      <c r="Z54">
        <f>EXP(B$54+C$54*($Z4-2001))</f>
        <v>3.0446484750945102E-3</v>
      </c>
      <c r="AA54">
        <f>EXP(B$54+C$54*($AA4-2001))</f>
        <v>2.9740688752334979E-3</v>
      </c>
      <c r="AB54">
        <f>EXP(B$54+C$54*($AB4-2001))</f>
        <v>2.905125418249829E-3</v>
      </c>
      <c r="AC54">
        <f>EXP(B$54+C$54*($AC4-2001))</f>
        <v>2.8377801758537402E-3</v>
      </c>
      <c r="AD54">
        <f>EXP(B$54+C$54*($AD4-2001))</f>
        <v>2.7719960989911218E-3</v>
      </c>
      <c r="AE54">
        <f>EXP(B$54+C$54*($AE4-2001))</f>
        <v>2.7077369974615084E-3</v>
      </c>
      <c r="AF54">
        <f>EXP(B$54+C$54*($AF4-2001))</f>
        <v>2.6449675200085291E-3</v>
      </c>
      <c r="AG54">
        <f>EXP(B$54+C$54*($AG4-2001))</f>
        <v>2.5836531348719083E-3</v>
      </c>
      <c r="AH54">
        <f>EXP(B$54+C$54*($AH4-2001))</f>
        <v>2.5237601107902861E-3</v>
      </c>
      <c r="AI54">
        <f>EXP(B$54+C$54*($AI4-2001))</f>
        <v>2.4652554984444441E-3</v>
      </c>
      <c r="AJ54">
        <f>EXP(B$54+C$54*($AJ4-2001))</f>
        <v>2.4081071123306869E-3</v>
      </c>
      <c r="AK54">
        <f>EXP(B$54+C$54*($AK4-2001))</f>
        <v>2.3522835130544246E-3</v>
      </c>
      <c r="AL54">
        <f>EXP(B$54+C$54*($AL4-2001))</f>
        <v>2.2977539900342395E-3</v>
      </c>
      <c r="AM54">
        <f>EXP(B$54+C$54*($AM4-2001))</f>
        <v>2.2444885446068728E-3</v>
      </c>
      <c r="AN54">
        <f>EXP(B$54+C$54*($AN4-2001))</f>
        <v>2.1924578735238814E-3</v>
      </c>
      <c r="AO54">
        <f>EXP(B$54+C$54*($AO4-2001))</f>
        <v>2.1416333528308518E-3</v>
      </c>
      <c r="AP54">
        <f>EXP(B$54+C$54*($AP4-2001))</f>
        <v>2.091987022120339E-3</v>
      </c>
      <c r="AQ54">
        <f>EXP(B$54+C$54*($AQ4-2001))</f>
        <v>2.0434915691498298E-3</v>
      </c>
      <c r="AR54">
        <f>EXP(B$54+C$54*($AR4-2001))</f>
        <v>1.996120314816283E-3</v>
      </c>
      <c r="AS54">
        <f>EXP(B$54+C$54*($AS4-2001))</f>
        <v>1.9498471984790025E-3</v>
      </c>
      <c r="AT54">
        <f>EXP(B$54+C$54*($AT4-2001))</f>
        <v>1.9046467636227281E-3</v>
      </c>
      <c r="AU54">
        <f>EXP(B$54+C$54*($AU4-2001))</f>
        <v>1.8604941438530873E-3</v>
      </c>
      <c r="AV54">
        <f>EXP(B$54+C$54*($AV4-2001))</f>
        <v>1.8173650492166935E-3</v>
      </c>
      <c r="AW54">
        <f>EXP(B$54+C$54*($AW4-2001))</f>
        <v>1.7752357528383581E-3</v>
      </c>
      <c r="AX54">
        <f>EXP(B$54+C$54*($AX4-2001))</f>
        <v>1.7340830778680874E-3</v>
      </c>
      <c r="AY54">
        <f>EXP(B$54+C$54*($AY4-2001))</f>
        <v>1.6938843847306543E-3</v>
      </c>
      <c r="AZ54">
        <f>EXP(B$54+C$54*($AZ4-2001))</f>
        <v>1.6546175586707442E-3</v>
      </c>
      <c r="BA54">
        <f>EXP(B$54+C$54*($BA4-2001))</f>
        <v>1.6162609975868371E-3</v>
      </c>
      <c r="BB54">
        <f>EXP(B$54+C$54*($BB4-2001))</f>
        <v>1.5787936001471052E-3</v>
      </c>
      <c r="BC54">
        <f>EXP(B$54+C$54*($BC4-2001))</f>
        <v>1.5421947541808079E-3</v>
      </c>
      <c r="BD54">
        <f>EXP(B$54+C$54*($BD4-2001))</f>
        <v>1.506444325338787E-3</v>
      </c>
      <c r="BE54">
        <f>EXP(B$54+C$54*($BE4-2001))</f>
        <v>1.4715226460168401E-3</v>
      </c>
      <c r="BF54">
        <f>EXP(B$54+C$54*($BF4-2001))</f>
        <v>1.4374105045358572E-3</v>
      </c>
      <c r="BG54">
        <f>EXP(B$54+C$54*($BG4-2001))</f>
        <v>1.4040891345727753E-3</v>
      </c>
      <c r="BH54">
        <f>EXP(B$54+C$54*($BH4-2001))</f>
        <v>1.3715402048365549E-3</v>
      </c>
      <c r="BI54">
        <f>EXP(B$54+C$54*($BI4-2001))</f>
        <v>1.3397458089834671E-3</v>
      </c>
      <c r="BJ54">
        <f>EXP(B$54+C$54*($BJ4-2001))</f>
        <v>1.3086884557661678E-3</v>
      </c>
      <c r="BK54">
        <f>EXP(B$54+C$54*($BK4-2001))</f>
        <v>1.2783510594111314E-3</v>
      </c>
      <c r="BL54">
        <f>EXP(B$54+C$54*($BL4-2001))</f>
        <v>1.2487169302191439E-3</v>
      </c>
      <c r="BM54">
        <f>EXP(B$54+C$54*($BM4-2001))</f>
        <v>1.2197697653837014E-3</v>
      </c>
      <c r="BN54">
        <f>EXP(B$54+C$54*($BN4-2001))</f>
        <v>1.1914936400222449E-3</v>
      </c>
      <c r="BO54">
        <f>EXP(B$54+C$54*($BO4-2001))</f>
        <v>1.1638729984153019E-3</v>
      </c>
      <c r="BP54">
        <f>EXP(B$54+C$54*($BP4-2001))</f>
        <v>1.1368926454487286E-3</v>
      </c>
      <c r="BQ54">
        <f>EXP(B$54+C$54*($BQ4-2001))</f>
        <v>1.1105377382543246E-3</v>
      </c>
      <c r="BR54">
        <f>EXP(B$54+C$54*($BR4-2001))</f>
        <v>1.0847937780442346E-3</v>
      </c>
      <c r="BS54">
        <f>EXP(B$54+C$54*($BS4-2001))</f>
        <v>1.0596466021346419E-3</v>
      </c>
      <c r="BT54">
        <f>EXP(B$54+C$54*($BT4-2001))</f>
        <v>1.0350823761543593E-3</v>
      </c>
      <c r="BU54">
        <f>EXP(B$54+C$54*($BU4-2001))</f>
        <v>1.0110875864340484E-3</v>
      </c>
      <c r="BV54">
        <f>EXP(B$54+C$54*($BV4-2001))</f>
        <v>9.8764903257185337E-4</v>
      </c>
      <c r="BW54">
        <f>EXP(B$54+C$54*($BW4-2001))</f>
        <v>9.6475382017138951E-4</v>
      </c>
      <c r="BX54">
        <f>EXP(B$54+C$54*($BX4-2001))</f>
        <v>9.4238935374806412E-4</v>
      </c>
      <c r="BY54">
        <f>EXP(B$54+C$54*($BY4-2001))</f>
        <v>9.2054332979984727E-4</v>
      </c>
      <c r="BZ54">
        <f>EXP(B$54+C$54*($BZ4-2001))</f>
        <v>8.9920373003867025E-4</v>
      </c>
      <c r="CA54">
        <f>EXP(B$54+C$54*($CA4-2001))</f>
        <v>8.7835881477872732E-4</v>
      </c>
      <c r="CB54">
        <f>EXP(B$54+C$54*($CB4-2001))</f>
        <v>8.5799711647805527E-4</v>
      </c>
      <c r="CC54">
        <f>EXP(B$54+C$54*($CC4-2001))</f>
        <v>8.381074334298204E-4</v>
      </c>
      <c r="CD54">
        <f>EXP(B$54+C$54*($CD4-2001))</f>
        <v>8.186788235998528E-4</v>
      </c>
      <c r="CE54">
        <f>EXP(B$54+C$54*($CE4-2001))</f>
        <v>7.9970059860704195E-4</v>
      </c>
      <c r="CF54">
        <f>EXP(B$54+C$54*($CF4-2001))</f>
        <v>7.8116231784326837E-4</v>
      </c>
    </row>
    <row r="55" spans="1:84" ht="15">
      <c r="A55" s="90">
        <v>49</v>
      </c>
      <c r="B55" s="83">
        <v>-5.4475700358005703</v>
      </c>
      <c r="C55" s="83">
        <v>-2.2898417015022394E-2</v>
      </c>
      <c r="D55" s="83"/>
      <c r="E55">
        <f>EXP(B$55+C$55*($E4-2001))</f>
        <v>5.4149812255714488E-3</v>
      </c>
      <c r="F55">
        <f>EXP(B$55+C$55*($F4-2001))</f>
        <v>5.2923955921240825E-3</v>
      </c>
      <c r="G55">
        <f>EXP(B$55+C$55*($G4-2001))</f>
        <v>5.1725850814152317E-3</v>
      </c>
      <c r="H55">
        <f>EXP(B$55+C$55*($H4-2001))</f>
        <v>5.0554868695560119E-3</v>
      </c>
      <c r="I55">
        <f>EXP(B$55+C$55*($I4-2001))</f>
        <v>4.9410395548796912E-3</v>
      </c>
      <c r="J55">
        <f>EXP(B$55+C$55*($J4-2001))</f>
        <v>4.8291831257450731E-3</v>
      </c>
      <c r="K55">
        <f>EXP(B$55+C$55*($K4-2001))</f>
        <v>4.7198589290687867E-3</v>
      </c>
      <c r="L55">
        <f>EXP(B$55+C$55*($L4-2001))</f>
        <v>4.613009639569907E-3</v>
      </c>
      <c r="M55">
        <f>EXP(B$55+C$55*($M4-2001))</f>
        <v>4.508579229710861E-3</v>
      </c>
      <c r="N55">
        <f>EXP(B$55+C$55*($N4-2001))</f>
        <v>4.4065129403188016E-3</v>
      </c>
      <c r="O55">
        <f>EXP(B$55+C$55*($O4-2001))</f>
        <v>4.3067572518720749E-3</v>
      </c>
      <c r="P55">
        <f>EXP(B$55+C$55*($P4-2001))</f>
        <v>4.2092598564366845E-3</v>
      </c>
      <c r="Q55">
        <f>EXP(B$55+C$55*($Q4-2001))</f>
        <v>4.1139696302380869E-3</v>
      </c>
      <c r="R55">
        <f>EXP(B$55+C$55*($R4-2001))</f>
        <v>4.0208366068539246E-3</v>
      </c>
      <c r="S55">
        <f>EXP(B$55+C$55*($S4-2001))</f>
        <v>3.9298119510135874E-3</v>
      </c>
      <c r="T55">
        <f>EXP(B$55+C$55*($T4-2001))</f>
        <v>3.8408479329909441E-3</v>
      </c>
      <c r="U55">
        <f>EXP(B$55+C$55*($U4-2001))</f>
        <v>3.7538979035767576E-3</v>
      </c>
      <c r="V55">
        <f>EXP(B$55+C$55*($V4-2001))</f>
        <v>3.6689162696177005E-3</v>
      </c>
      <c r="W55">
        <f>EXP(B$55+C$55*($W4-2001))</f>
        <v>3.5858584701090874E-3</v>
      </c>
      <c r="X55">
        <f>EXP(B$55+C$55*($X4-2001))</f>
        <v>3.504680952828864E-3</v>
      </c>
      <c r="Y55">
        <f>EXP(B$55+C$55*($Y4-2001))</f>
        <v>3.4253411515005397E-3</v>
      </c>
      <c r="Z55">
        <f>EXP(B$55+C$55*($Z4-2001))</f>
        <v>3.3477974634731266E-3</v>
      </c>
      <c r="AA55">
        <f>EXP(B$55+C$55*($AA4-2001))</f>
        <v>3.2720092279063424E-3</v>
      </c>
      <c r="AB55">
        <f>EXP(B$55+C$55*($AB4-2001))</f>
        <v>3.1979367044496828E-3</v>
      </c>
      <c r="AC55">
        <f>EXP(B$55+C$55*($AC4-2001))</f>
        <v>3.1255410524041525E-3</v>
      </c>
      <c r="AD55">
        <f>EXP(B$55+C$55*($AD4-2001))</f>
        <v>3.0547843103557511E-3</v>
      </c>
      <c r="AE55">
        <f>EXP(B$55+C$55*($AE4-2001))</f>
        <v>2.9856293762699909E-3</v>
      </c>
      <c r="AF55">
        <f>EXP(B$55+C$55*($AF4-2001))</f>
        <v>2.9180399880370709E-3</v>
      </c>
      <c r="AG55">
        <f>EXP(B$55+C$55*($AG4-2001))</f>
        <v>2.8519807044574668E-3</v>
      </c>
      <c r="AH55">
        <f>EXP(B$55+C$55*($AH4-2001))</f>
        <v>2.787416886657955E-3</v>
      </c>
      <c r="AI55">
        <f>EXP(B$55+C$55*($AI4-2001))</f>
        <v>2.7243146799283686E-3</v>
      </c>
      <c r="AJ55">
        <f>EXP(B$55+C$55*($AJ4-2001))</f>
        <v>2.6626409959695225E-3</v>
      </c>
      <c r="AK55">
        <f>EXP(B$55+C$55*($AK4-2001))</f>
        <v>2.6023634955430288E-3</v>
      </c>
      <c r="AL55">
        <f>EXP(B$55+C$55*($AL4-2001))</f>
        <v>2.5434505715138658E-3</v>
      </c>
      <c r="AM55">
        <f>EXP(B$55+C$55*($AM4-2001))</f>
        <v>2.4858713322768585E-3</v>
      </c>
      <c r="AN55">
        <f>EXP(B$55+C$55*($AN4-2001))</f>
        <v>2.4295955855583372E-3</v>
      </c>
      <c r="AO55">
        <f>EXP(B$55+C$55*($AO4-2001))</f>
        <v>2.3745938225845143E-3</v>
      </c>
      <c r="AP55">
        <f>EXP(B$55+C$55*($AP4-2001))</f>
        <v>2.320837202608238E-3</v>
      </c>
      <c r="AQ55">
        <f>EXP(B$55+C$55*($AQ4-2001))</f>
        <v>2.2682975377860534E-3</v>
      </c>
      <c r="AR55">
        <f>EXP(B$55+C$55*($AR4-2001))</f>
        <v>2.2169472783976196E-3</v>
      </c>
      <c r="AS55">
        <f>EXP(B$55+C$55*($AS4-2001))</f>
        <v>2.1667594983997124E-3</v>
      </c>
      <c r="AT55">
        <f>EXP(B$55+C$55*($AT4-2001))</f>
        <v>2.1177078813072845E-3</v>
      </c>
      <c r="AU55">
        <f>EXP(B$55+C$55*($AU4-2001))</f>
        <v>2.0697667063941361E-3</v>
      </c>
      <c r="AV55">
        <f>EXP(B$55+C$55*($AV4-2001))</f>
        <v>2.0229108352059939E-3</v>
      </c>
      <c r="AW55">
        <f>EXP(B$55+C$55*($AW4-2001))</f>
        <v>1.977115698378887E-3</v>
      </c>
      <c r="AX55">
        <f>EXP(B$55+C$55*($AX4-2001))</f>
        <v>1.9323572827559556E-3</v>
      </c>
      <c r="AY55">
        <f>EXP(B$55+C$55*($AY4-2001))</f>
        <v>1.8886121187958952E-3</v>
      </c>
      <c r="AZ55">
        <f>EXP(B$55+C$55*($AZ4-2001))</f>
        <v>1.8458572682664687E-3</v>
      </c>
      <c r="BA55">
        <f>EXP(B$55+C$55*($BA4-2001))</f>
        <v>1.8040703122165918E-3</v>
      </c>
      <c r="BB55">
        <f>EXP(B$55+C$55*($BB4-2001))</f>
        <v>1.7632293392207306E-3</v>
      </c>
      <c r="BC55">
        <f>EXP(B$55+C$55*($BC4-2001))</f>
        <v>1.7233129338894201E-3</v>
      </c>
      <c r="BD55">
        <f>EXP(B$55+C$55*($BD4-2001))</f>
        <v>1.6843001656398732E-3</v>
      </c>
      <c r="BE55">
        <f>EXP(B$55+C$55*($BE4-2001))</f>
        <v>1.646170577720818E-3</v>
      </c>
      <c r="BF55">
        <f>EXP(B$55+C$55*($BF4-2001))</f>
        <v>1.6089041764857836E-3</v>
      </c>
      <c r="BG55">
        <f>EXP(B$55+C$55*($BG4-2001))</f>
        <v>1.5724814209092299E-3</v>
      </c>
      <c r="BH55">
        <f>EXP(B$55+C$55*($BH4-2001))</f>
        <v>1.5368832123399984E-3</v>
      </c>
      <c r="BI55">
        <f>EXP(B$55+C$55*($BI4-2001))</f>
        <v>1.502090884486741E-3</v>
      </c>
      <c r="BJ55">
        <f>EXP(B$55+C$55*($BJ4-2001))</f>
        <v>1.4680861936300538E-3</v>
      </c>
      <c r="BK55">
        <f>EXP(B$55+C$55*($BK4-2001))</f>
        <v>1.4348513090561975E-3</v>
      </c>
      <c r="BL55">
        <f>EXP(B$55+C$55*($BL4-2001))</f>
        <v>1.4023688037073689E-3</v>
      </c>
      <c r="BM55">
        <f>EXP(B$55+C$55*($BM4-2001))</f>
        <v>1.3706216450436468E-3</v>
      </c>
      <c r="BN55">
        <f>EXP(B$55+C$55*($BN4-2001))</f>
        <v>1.3395931861118046E-3</v>
      </c>
      <c r="BO55">
        <f>EXP(B$55+C$55*($BO4-2001))</f>
        <v>1.3092671568163002E-3</v>
      </c>
      <c r="BP55">
        <f>EXP(B$55+C$55*($BP4-2001))</f>
        <v>1.2796276553878876E-3</v>
      </c>
      <c r="BQ55">
        <f>EXP(B$55+C$55*($BQ4-2001))</f>
        <v>1.2506591400453561E-3</v>
      </c>
      <c r="BR55">
        <f>EXP(B$55+C$55*($BR4-2001))</f>
        <v>1.2223464208460353E-3</v>
      </c>
      <c r="BS55">
        <f>EXP(B$55+C$55*($BS4-2001))</f>
        <v>1.1946746517207945E-3</v>
      </c>
      <c r="BT55">
        <f>EXP(B$55+C$55*($BT4-2001))</f>
        <v>1.1676293226893452E-3</v>
      </c>
      <c r="BU55">
        <f>EXP(B$55+C$55*($BU4-2001))</f>
        <v>1.1411962522517856E-3</v>
      </c>
      <c r="BV55">
        <f>EXP(B$55+C$55*($BV4-2001))</f>
        <v>1.1153615799523859E-3</v>
      </c>
      <c r="BW55">
        <f>EXP(B$55+C$55*($BW4-2001))</f>
        <v>1.0901117591117079E-3</v>
      </c>
      <c r="BX55">
        <f>EXP(B$55+C$55*($BX4-2001))</f>
        <v>1.0654335497232664E-3</v>
      </c>
      <c r="BY55">
        <f>EXP(B$55+C$55*($BY4-2001))</f>
        <v>1.0413140115109959E-3</v>
      </c>
      <c r="BZ55">
        <f>EXP(B$55+C$55*($BZ4-2001))</f>
        <v>1.0177404971438769E-3</v>
      </c>
      <c r="CA55">
        <f>EXP(B$55+C$55*($CA4-2001))</f>
        <v>9.9470064560417933E-4</v>
      </c>
      <c r="CB55">
        <f>EXP(B$55+C$55*($CB4-2001))</f>
        <v>9.7218237570583454E-4</v>
      </c>
      <c r="CC55">
        <f>EXP(B$55+C$55*($CC4-2001))</f>
        <v>9.5017387975953715E-4</v>
      </c>
      <c r="CD55">
        <f>EXP(B$55+C$55*($CD4-2001))</f>
        <v>9.2866361738126485E-4</v>
      </c>
      <c r="CE55">
        <f>EXP(B$55+C$55*($CE4-2001))</f>
        <v>9.0764030944095217E-4</v>
      </c>
      <c r="CF55">
        <f>EXP(B$55+C$55*($CF4-2001))</f>
        <v>8.8709293214816359E-4</v>
      </c>
    </row>
    <row r="56" spans="1:84" ht="15">
      <c r="A56" s="90">
        <v>50</v>
      </c>
      <c r="B56" s="83">
        <v>-5.3540605523599183</v>
      </c>
      <c r="C56" s="83">
        <v>-2.2130628037682221E-2</v>
      </c>
      <c r="D56" s="83"/>
      <c r="E56">
        <f>EXP(B$56+C$56*($E4-2001))</f>
        <v>5.9002870778994548E-3</v>
      </c>
      <c r="F56">
        <f>EXP(B$56+C$56*($F4-2001))</f>
        <v>5.7711442954588481E-3</v>
      </c>
      <c r="G56">
        <f>EXP(B$56+C$56*($G4-2001))</f>
        <v>5.644828131119408E-3</v>
      </c>
      <c r="H56">
        <f>EXP(B$56+C$56*($H4-2001))</f>
        <v>5.5212767171581587E-3</v>
      </c>
      <c r="I56">
        <f>EXP(B$56+C$56*($I4-2001))</f>
        <v>5.4004295399845033E-3</v>
      </c>
      <c r="J56">
        <f>EXP(B$56+C$56*($J4-2001))</f>
        <v>5.2822274105016219E-3</v>
      </c>
      <c r="K56">
        <f>EXP(B$56+C$56*($K4-2001))</f>
        <v>5.1666124351165471E-3</v>
      </c>
      <c r="L56">
        <f>EXP(B$56+C$56*($L4-2001))</f>
        <v>5.0535279873847715E-3</v>
      </c>
      <c r="M56">
        <f>EXP(B$56+C$56*($M4-2001))</f>
        <v>4.9429186802754784E-3</v>
      </c>
      <c r="N56">
        <f>EXP(B$56+C$56*($N4-2001))</f>
        <v>4.8347303390438379E-3</v>
      </c>
      <c r="O56">
        <f>EXP(B$56+C$56*($O4-2001))</f>
        <v>4.72890997469702E-3</v>
      </c>
      <c r="P56">
        <f>EXP(B$56+C$56*($P4-2001))</f>
        <v>4.6254057580410188E-3</v>
      </c>
      <c r="Q56">
        <f>EXP(B$56+C$56*($Q4-2001))</f>
        <v>4.5241669942954962E-3</v>
      </c>
      <c r="R56">
        <f>EXP(B$56+C$56*($R4-2001))</f>
        <v>4.4251440982642576E-3</v>
      </c>
      <c r="S56">
        <f>EXP(B$56+C$56*($S4-2001))</f>
        <v>4.3282885700491923E-3</v>
      </c>
      <c r="T56">
        <f>EXP(B$56+C$56*($T4-2001))</f>
        <v>4.2335529712957459E-3</v>
      </c>
      <c r="U56">
        <f>EXP(B$56+C$56*($U4-2001))</f>
        <v>4.1408909019583547E-3</v>
      </c>
      <c r="V56">
        <f>EXP(B$56+C$56*($V4-2001))</f>
        <v>4.0502569775744124E-3</v>
      </c>
      <c r="W56">
        <f>EXP(B$56+C$56*($W4-2001))</f>
        <v>3.9616068070356496E-3</v>
      </c>
      <c r="X56">
        <f>EXP(B$56+C$56*($X4-2001))</f>
        <v>3.8748969708460538E-3</v>
      </c>
      <c r="Y56">
        <f>EXP(B$56+C$56*($Y4-2001))</f>
        <v>3.7900849998556713E-3</v>
      </c>
      <c r="Z56">
        <f>EXP(B$56+C$56*($Z4-2001))</f>
        <v>3.7071293544598508E-3</v>
      </c>
      <c r="AA56">
        <f>EXP(B$56+C$56*($AA4-2001))</f>
        <v>3.6259894042537954E-3</v>
      </c>
      <c r="AB56">
        <f>EXP(B$56+C$56*($AB4-2001))</f>
        <v>3.5466254081324066E-3</v>
      </c>
      <c r="AC56">
        <f>EXP(B$56+C$56*($AC4-2001))</f>
        <v>3.4689984948257017E-3</v>
      </c>
      <c r="AD56">
        <f>EXP(B$56+C$56*($AD4-2001))</f>
        <v>3.3930706438602578E-3</v>
      </c>
      <c r="AE56">
        <f>EXP(B$56+C$56*($AE4-2001))</f>
        <v>3.3188046669373767E-3</v>
      </c>
      <c r="AF56">
        <f>EXP(B$56+C$56*($AF4-2001))</f>
        <v>3.246164189718809E-3</v>
      </c>
      <c r="AG56">
        <f>EXP(B$56+C$56*($AG4-2001))</f>
        <v>3.1751136340111724E-3</v>
      </c>
      <c r="AH56">
        <f>EXP(B$56+C$56*($AH4-2001))</f>
        <v>3.1056182003402926E-3</v>
      </c>
      <c r="AI56">
        <f>EXP(B$56+C$56*($AI4-2001))</f>
        <v>3.0376438509069539E-3</v>
      </c>
      <c r="AJ56">
        <f>EXP(B$56+C$56*($AJ4-2001))</f>
        <v>2.9711572929157146E-3</v>
      </c>
      <c r="AK56">
        <f>EXP(B$56+C$56*($AK4-2001))</f>
        <v>2.9061259622685898E-3</v>
      </c>
      <c r="AL56">
        <f>EXP(B$56+C$56*($AL4-2001))</f>
        <v>2.8425180076156677E-3</v>
      </c>
      <c r="AM56">
        <f>EXP(B$56+C$56*($AM4-2001))</f>
        <v>2.7803022747548011E-3</v>
      </c>
      <c r="AN56">
        <f>EXP(B$56+C$56*($AN4-2001))</f>
        <v>2.7194482913727568E-3</v>
      </c>
      <c r="AO56">
        <f>EXP(B$56+C$56*($AO4-2001))</f>
        <v>2.6599262521203424E-3</v>
      </c>
      <c r="AP56">
        <f>EXP(B$56+C$56*($AP4-2001))</f>
        <v>2.6017070040142099E-3</v>
      </c>
      <c r="AQ56">
        <f>EXP(B$56+C$56*($AQ4-2001))</f>
        <v>2.544762032158158E-3</v>
      </c>
      <c r="AR56">
        <f>EXP(B$56+C$56*($AR4-2001))</f>
        <v>2.4890634457769823E-3</v>
      </c>
      <c r="AS56">
        <f>EXP(B$56+C$56*($AS4-2001))</f>
        <v>2.4345839645559973E-3</v>
      </c>
      <c r="AT56">
        <f>EXP(B$56+C$56*($AT4-2001))</f>
        <v>2.3812969052795568E-3</v>
      </c>
      <c r="AU56">
        <f>EXP(B$56+C$56*($AU4-2001))</f>
        <v>2.3291761687620209E-3</v>
      </c>
      <c r="AV56">
        <f>EXP(B$56+C$56*($AV4-2001))</f>
        <v>2.2781962270647829E-3</v>
      </c>
      <c r="AW56">
        <f>EXP(B$56+C$56*($AW4-2001))</f>
        <v>2.228332110993065E-3</v>
      </c>
      <c r="AX56">
        <f>EXP(B$56+C$56*($AX4-2001))</f>
        <v>2.1795593978663937E-3</v>
      </c>
      <c r="AY56">
        <f>EXP(B$56+C$56*($AY4-2001))</f>
        <v>2.1318541995567469E-3</v>
      </c>
      <c r="AZ56">
        <f>EXP(B$56+C$56*($AZ4-2001))</f>
        <v>2.0851931507885105E-3</v>
      </c>
      <c r="BA56">
        <f>EXP(B$56+C$56*($BA4-2001))</f>
        <v>2.0395533976945318E-3</v>
      </c>
      <c r="BB56">
        <f>EXP(B$56+C$56*($BB4-2001))</f>
        <v>1.9949125866226347E-3</v>
      </c>
      <c r="BC56">
        <f>EXP(B$56+C$56*($BC4-2001))</f>
        <v>1.9512488531871503E-3</v>
      </c>
      <c r="BD56">
        <f>EXP(B$56+C$56*($BD4-2001))</f>
        <v>1.9085408115600739E-3</v>
      </c>
      <c r="BE56">
        <f>EXP(B$56+C$56*($BE4-2001))</f>
        <v>1.8667675439966135E-3</v>
      </c>
      <c r="BF56">
        <f>EXP(B$56+C$56*($BF4-2001))</f>
        <v>1.8259085905899996E-3</v>
      </c>
      <c r="BG56">
        <f>EXP(B$56+C$56*($BG4-2001))</f>
        <v>1.7859439392505336E-3</v>
      </c>
      <c r="BH56">
        <f>EXP(B$56+C$56*($BH4-2001))</f>
        <v>1.7468540159039797E-3</v>
      </c>
      <c r="BI56">
        <f>EXP(B$56+C$56*($BI4-2001))</f>
        <v>1.7086196749044734E-3</v>
      </c>
      <c r="BJ56">
        <f>EXP(B$56+C$56*($BJ4-2001))</f>
        <v>1.6712221896572838E-3</v>
      </c>
      <c r="BK56">
        <f>EXP(B$56+C$56*($BK4-2001))</f>
        <v>1.6346432434468123E-3</v>
      </c>
      <c r="BL56">
        <f>EXP(B$56+C$56*($BL4-2001))</f>
        <v>1.5988649204653443E-3</v>
      </c>
      <c r="BM56">
        <f>EXP(B$56+C$56*($BM4-2001))</f>
        <v>1.5638696970381679E-3</v>
      </c>
      <c r="BN56">
        <f>EXP(B$56+C$56*($BN4-2001))</f>
        <v>1.5296404330407357E-3</v>
      </c>
      <c r="BO56">
        <f>EXP(B$56+C$56*($BO4-2001))</f>
        <v>1.496160363503702E-3</v>
      </c>
      <c r="BP56">
        <f>EXP(B$56+C$56*($BP4-2001))</f>
        <v>1.4634130904016948E-3</v>
      </c>
      <c r="BQ56">
        <f>EXP(B$56+C$56*($BQ4-2001))</f>
        <v>1.4313825746218134E-3</v>
      </c>
      <c r="BR56">
        <f>EXP(B$56+C$56*($BR4-2001))</f>
        <v>1.4000531281079213E-3</v>
      </c>
      <c r="BS56">
        <f>EXP(B$56+C$56*($BS4-2001))</f>
        <v>1.3694094061768689E-3</v>
      </c>
      <c r="BT56">
        <f>EXP(B$56+C$56*($BT4-2001))</f>
        <v>1.3394364000029082E-3</v>
      </c>
      <c r="BU56">
        <f>EXP(B$56+C$56*($BU4-2001))</f>
        <v>1.3101194292665986E-3</v>
      </c>
      <c r="BV56">
        <f>EXP(B$56+C$56*($BV4-2001))</f>
        <v>1.2814441349646099E-3</v>
      </c>
      <c r="BW56">
        <f>EXP(B$56+C$56*($BW4-2001))</f>
        <v>1.2533964723769038E-3</v>
      </c>
      <c r="BX56">
        <f>EXP(B$56+C$56*($BX4-2001))</f>
        <v>1.2259627041878436E-3</v>
      </c>
      <c r="BY56">
        <f>EXP(B$56+C$56*($BY4-2001))</f>
        <v>1.1991293937578715E-3</v>
      </c>
      <c r="BZ56">
        <f>EXP(B$56+C$56*($BZ4-2001))</f>
        <v>1.1728833985424421E-3</v>
      </c>
      <c r="CA56">
        <f>EXP(B$56+C$56*($CA4-2001))</f>
        <v>1.147211863655009E-3</v>
      </c>
      <c r="CB56">
        <f>EXP(B$56+C$56*($CB4-2001))</f>
        <v>1.1221022155708982E-3</v>
      </c>
      <c r="CC56">
        <f>EXP(B$56+C$56*($CC4-2001))</f>
        <v>1.0975421559689864E-3</v>
      </c>
      <c r="CD56">
        <f>EXP(B$56+C$56*($CD4-2001))</f>
        <v>1.0735196557081757E-3</v>
      </c>
      <c r="CE56">
        <f>EXP(B$56+C$56*($CE4-2001))</f>
        <v>1.0500229489356992E-3</v>
      </c>
      <c r="CF56">
        <f>EXP(B$56+C$56*($CF4-2001))</f>
        <v>1.0270405273243896E-3</v>
      </c>
    </row>
    <row r="57" spans="1:84" ht="15">
      <c r="A57" s="90">
        <v>51</v>
      </c>
      <c r="B57" s="83">
        <v>-5.2591442840850444</v>
      </c>
      <c r="C57" s="83">
        <v>-2.1219742970794674E-2</v>
      </c>
      <c r="D57" s="83"/>
      <c r="E57">
        <f>EXP(B$57+C$57*($E4-2001))</f>
        <v>6.4289319779749126E-3</v>
      </c>
      <c r="F57">
        <f>EXP(B$57+C$57*($F4-2001))</f>
        <v>6.293948911759174E-3</v>
      </c>
      <c r="G57">
        <f>EXP(B$57+C$57*($G4-2001))</f>
        <v>6.1617999754156232E-3</v>
      </c>
      <c r="H57">
        <f>EXP(B$57+C$57*($H4-2001))</f>
        <v>6.0324256630198622E-3</v>
      </c>
      <c r="I57">
        <f>EXP(B$57+C$57*($I4-2001))</f>
        <v>5.9057677180450914E-3</v>
      </c>
      <c r="J57">
        <f>EXP(B$57+C$57*($J4-2001))</f>
        <v>5.7817691071295153E-3</v>
      </c>
      <c r="K57">
        <f>EXP(B$57+C$57*($K4-2001))</f>
        <v>5.6603739943945422E-3</v>
      </c>
      <c r="L57">
        <f>EXP(B$57+C$57*($L4-2001))</f>
        <v>5.541527716302193E-3</v>
      </c>
      <c r="M57">
        <f>EXP(B$57+C$57*($M4-2001))</f>
        <v>5.4251767570404411E-3</v>
      </c>
      <c r="N57">
        <f>EXP(B$57+C$57*($N4-2001))</f>
        <v>5.3112687244253071E-3</v>
      </c>
      <c r="O57">
        <f>EXP(B$57+C$57*($O4-2001))</f>
        <v>5.1997523263089783E-3</v>
      </c>
      <c r="P57">
        <f>EXP(B$57+C$57*($P4-2001))</f>
        <v>5.0905773474832321E-3</v>
      </c>
      <c r="Q57">
        <f>EXP(B$57+C$57*($Q4-2001))</f>
        <v>4.9836946270678138E-3</v>
      </c>
      <c r="R57">
        <f>EXP(B$57+C$57*($R4-2001))</f>
        <v>4.8790560363735644E-3</v>
      </c>
      <c r="S57">
        <f>EXP(B$57+C$57*($S4-2001))</f>
        <v>4.7766144572303423E-3</v>
      </c>
      <c r="T57">
        <f>EXP(B$57+C$57*($T4-2001))</f>
        <v>4.6763237607699883E-3</v>
      </c>
      <c r="U57">
        <f>EXP(B$57+C$57*($U4-2001))</f>
        <v>4.5781387866547308E-3</v>
      </c>
      <c r="V57">
        <f>EXP(B$57+C$57*($V4-2001))</f>
        <v>4.4820153227417576E-3</v>
      </c>
      <c r="W57">
        <f>EXP(B$57+C$57*($W4-2001))</f>
        <v>4.3879100851747319E-3</v>
      </c>
      <c r="X57">
        <f>EXP(B$57+C$57*($X4-2001))</f>
        <v>4.2957806988933129E-3</v>
      </c>
      <c r="Y57">
        <f>EXP(B$57+C$57*($Y4-2001))</f>
        <v>4.2055856785519E-3</v>
      </c>
      <c r="Z57">
        <f>EXP(B$57+C$57*($Z4-2001))</f>
        <v>4.1172844098390331E-3</v>
      </c>
      <c r="AA57">
        <f>EXP(B$57+C$57*($AA4-2001))</f>
        <v>4.0308371311889692E-3</v>
      </c>
      <c r="AB57">
        <f>EXP(B$57+C$57*($AB4-2001))</f>
        <v>3.9462049158772898E-3</v>
      </c>
      <c r="AC57">
        <f>EXP(B$57+C$57*($AC4-2001))</f>
        <v>3.8633496544924115E-3</v>
      </c>
      <c r="AD57">
        <f>EXP(B$57+C$57*($AD4-2001))</f>
        <v>3.7822340377751318E-3</v>
      </c>
      <c r="AE57">
        <f>EXP(B$57+C$57*($AE4-2001))</f>
        <v>3.7028215398184783E-3</v>
      </c>
      <c r="AF57">
        <f>EXP(B$57+C$57*($AF4-2001))</f>
        <v>3.6250764016202983E-3</v>
      </c>
      <c r="AG57">
        <f>EXP(B$57+C$57*($AG4-2001))</f>
        <v>3.548963614981178E-3</v>
      </c>
      <c r="AH57">
        <f>EXP(B$57+C$57*($AH4-2001))</f>
        <v>3.474448906740459E-3</v>
      </c>
      <c r="AI57">
        <f>EXP(B$57+C$57*($AI4-2001))</f>
        <v>3.4014987233432071E-3</v>
      </c>
      <c r="AJ57">
        <f>EXP(B$57+C$57*($AJ4-2001))</f>
        <v>3.3300802157312489E-3</v>
      </c>
      <c r="AK57">
        <f>EXP(B$57+C$57*($AK4-2001))</f>
        <v>3.2601612245514193E-3</v>
      </c>
      <c r="AL57">
        <f>EXP(B$57+C$57*($AL4-2001))</f>
        <v>3.1917102656743887E-3</v>
      </c>
      <c r="AM57">
        <f>EXP(B$57+C$57*($AM4-2001))</f>
        <v>3.1246965160175314E-3</v>
      </c>
      <c r="AN57">
        <f>EXP(B$57+C$57*($AN4-2001))</f>
        <v>3.0590897996654754E-3</v>
      </c>
      <c r="AO57">
        <f>EXP(B$57+C$57*($AO4-2001))</f>
        <v>2.9948605742820414E-3</v>
      </c>
      <c r="AP57">
        <f>EXP(B$57+C$57*($AP4-2001))</f>
        <v>2.9319799178075053E-3</v>
      </c>
      <c r="AQ57">
        <f>EXP(B$57+C$57*($AQ4-2001))</f>
        <v>2.8704195154351545E-3</v>
      </c>
      <c r="AR57">
        <f>EXP(B$57+C$57*($AR4-2001))</f>
        <v>2.8101516468612892E-3</v>
      </c>
      <c r="AS57">
        <f>EXP(B$57+C$57*($AS4-2001))</f>
        <v>2.7511491738029239E-3</v>
      </c>
      <c r="AT57">
        <f>EXP(B$57+C$57*($AT4-2001))</f>
        <v>2.6933855277775712E-3</v>
      </c>
      <c r="AU57">
        <f>EXP(B$57+C$57*($AU4-2001))</f>
        <v>2.636834698139611E-3</v>
      </c>
      <c r="AV57">
        <f>EXP(B$57+C$57*($AV4-2001))</f>
        <v>2.5814712203678278E-3</v>
      </c>
      <c r="AW57">
        <f>EXP(B$57+C$57*($AW4-2001))</f>
        <v>2.5272701645988912E-3</v>
      </c>
      <c r="AX57">
        <f>EXP(B$57+C$57*($AX4-2001))</f>
        <v>2.4742071244015745E-3</v>
      </c>
      <c r="AY57">
        <f>EXP(B$57+C$57*($AY4-2001))</f>
        <v>2.4222582057866764E-3</v>
      </c>
      <c r="AZ57">
        <f>EXP(B$57+C$57*($AZ4-2001))</f>
        <v>2.3714000164476892E-3</v>
      </c>
      <c r="BA57">
        <f>EXP(B$57+C$57*($BA4-2001))</f>
        <v>2.3216096552273833E-3</v>
      </c>
      <c r="BB57">
        <f>EXP(B$57+C$57*($BB4-2001))</f>
        <v>2.2728647018055315E-3</v>
      </c>
      <c r="BC57">
        <f>EXP(B$57+C$57*($BC4-2001))</f>
        <v>2.2251432066031731E-3</v>
      </c>
      <c r="BD57">
        <f>EXP(B$57+C$57*($BD4-2001))</f>
        <v>2.1784236808988409E-3</v>
      </c>
      <c r="BE57">
        <f>EXP(B$57+C$57*($BE4-2001))</f>
        <v>2.132685087152308E-3</v>
      </c>
      <c r="BF57">
        <f>EXP(B$57+C$57*($BF4-2001))</f>
        <v>2.0879068295315043E-3</v>
      </c>
      <c r="BG57">
        <f>EXP(B$57+C$57*($BG4-2001))</f>
        <v>2.0440687446383263E-3</v>
      </c>
      <c r="BH57">
        <f>EXP(B$57+C$57*($BH4-2001))</f>
        <v>2.0011510924291724E-3</v>
      </c>
      <c r="BI57">
        <f>EXP(B$57+C$57*($BI4-2001))</f>
        <v>1.959134547326118E-3</v>
      </c>
      <c r="BJ57">
        <f>EXP(B$57+C$57*($BJ4-2001))</f>
        <v>1.9180001895147056E-3</v>
      </c>
      <c r="BK57">
        <f>EXP(B$57+C$57*($BK4-2001))</f>
        <v>1.8777294964244667E-3</v>
      </c>
      <c r="BL57">
        <f>EXP(B$57+C$57*($BL4-2001))</f>
        <v>1.8383043343883087E-3</v>
      </c>
      <c r="BM57">
        <f>EXP(B$57+C$57*($BM4-2001))</f>
        <v>1.7997069504770268E-3</v>
      </c>
      <c r="BN57">
        <f>EXP(B$57+C$57*($BN4-2001))</f>
        <v>1.7619199645052641E-3</v>
      </c>
      <c r="BO57">
        <f>EXP(B$57+C$57*($BO4-2001))</f>
        <v>1.7249263612053036E-3</v>
      </c>
      <c r="BP57">
        <f>EXP(B$57+C$57*($BP4-2001))</f>
        <v>1.6887094825651938E-3</v>
      </c>
      <c r="BQ57">
        <f>EXP(B$57+C$57*($BQ4-2001))</f>
        <v>1.6532530203277392E-3</v>
      </c>
      <c r="BR57">
        <f>EXP(B$57+C$57*($BR4-2001))</f>
        <v>1.6185410086469818E-3</v>
      </c>
      <c r="BS57">
        <f>EXP(B$57+C$57*($BS4-2001))</f>
        <v>1.5845578168988724E-3</v>
      </c>
      <c r="BT57">
        <f>EXP(B$57+C$57*($BT4-2001))</f>
        <v>1.5512881426428865E-3</v>
      </c>
      <c r="BU57">
        <f>EXP(B$57+C$57*($BU4-2001))</f>
        <v>1.518717004731422E-3</v>
      </c>
      <c r="BV57">
        <f>EXP(B$57+C$57*($BV4-2001))</f>
        <v>1.4868297365638712E-3</v>
      </c>
      <c r="BW57">
        <f>EXP(B$57+C$57*($BW4-2001))</f>
        <v>1.4556119794823382E-3</v>
      </c>
      <c r="BX57">
        <f>EXP(B$57+C$57*($BX4-2001))</f>
        <v>1.4250496763060074E-3</v>
      </c>
      <c r="BY57">
        <f>EXP(B$57+C$57*($BY4-2001))</f>
        <v>1.3951290650012795E-3</v>
      </c>
      <c r="BZ57">
        <f>EXP(B$57+C$57*($BZ4-2001))</f>
        <v>1.3658366724848044E-3</v>
      </c>
      <c r="CA57">
        <f>EXP(B$57+C$57*($CA4-2001))</f>
        <v>1.3371593085566246E-3</v>
      </c>
      <c r="CB57">
        <f>EXP(B$57+C$57*($CB4-2001))</f>
        <v>1.3090840599607081E-3</v>
      </c>
      <c r="CC57">
        <f>EXP(B$57+C$57*($CC4-2001))</f>
        <v>1.2815982845701748E-3</v>
      </c>
      <c r="CD57">
        <f>EXP(B$57+C$57*($CD4-2001))</f>
        <v>1.2546896056946212E-3</v>
      </c>
      <c r="CE57">
        <f>EXP(B$57+C$57*($CE4-2001))</f>
        <v>1.2283459065069659E-3</v>
      </c>
      <c r="CF57">
        <f>EXP(B$57+C$57*($CF4-2001))</f>
        <v>1.2025553245873107E-3</v>
      </c>
    </row>
    <row r="58" spans="1:84" ht="15">
      <c r="A58" s="90">
        <v>52</v>
      </c>
      <c r="B58" s="83">
        <v>-5.1612205823970223</v>
      </c>
      <c r="C58" s="83">
        <v>-2.0235140613476039E-2</v>
      </c>
      <c r="D58" s="83"/>
      <c r="E58">
        <f>EXP(B$58+C$58*($E4-2001))</f>
        <v>7.0208627034741679E-3</v>
      </c>
      <c r="F58">
        <f>EXP(B$58+C$58*($F4-2001))</f>
        <v>6.8802222974999067E-3</v>
      </c>
      <c r="G58">
        <f>EXP(B$58+C$58*($G4-2001))</f>
        <v>6.7423991697759126E-3</v>
      </c>
      <c r="H58">
        <f>EXP(B$58+C$58*($H4-2001))</f>
        <v>6.6073368851924837E-3</v>
      </c>
      <c r="I58">
        <f>EXP(B$58+C$58*($I4-2001))</f>
        <v>6.4749801391358504E-3</v>
      </c>
      <c r="J58">
        <f>EXP(B$58+C$58*($J4-2001))</f>
        <v>6.3452747348423403E-3</v>
      </c>
      <c r="K58">
        <f>EXP(B$58+C$58*($K4-2001))</f>
        <v>6.2181675612061347E-3</v>
      </c>
      <c r="L58">
        <f>EXP(B$58+C$58*($L4-2001))</f>
        <v>6.093606571031627E-3</v>
      </c>
      <c r="M58">
        <f>EXP(B$58+C$58*($M4-2001))</f>
        <v>5.971540759721396E-3</v>
      </c>
      <c r="N58">
        <f>EXP(B$58+C$58*($N4-2001))</f>
        <v>5.8519201443911059E-3</v>
      </c>
      <c r="O58">
        <f>EXP(B$58+C$58*($O4-2001))</f>
        <v>5.7346957434027679E-3</v>
      </c>
      <c r="P58">
        <f>EXP(B$58+C$58*($P4-2001))</f>
        <v>5.6198195563079917E-3</v>
      </c>
      <c r="Q58">
        <f>EXP(B$58+C$58*($Q4-2001))</f>
        <v>5.5072445441930072E-3</v>
      </c>
      <c r="R58">
        <f>EXP(B$58+C$58*($R4-2001))</f>
        <v>5.3969246104174093E-3</v>
      </c>
      <c r="S58">
        <f>EXP(B$58+C$58*($S4-2001))</f>
        <v>5.2888145817387407E-3</v>
      </c>
      <c r="T58">
        <f>EXP(B$58+C$58*($T4-2001))</f>
        <v>5.182870189815187E-3</v>
      </c>
      <c r="U58">
        <f>EXP(B$58+C$58*($U4-2001))</f>
        <v>5.0790480530787984E-3</v>
      </c>
      <c r="V58">
        <f>EXP(B$58+C$58*($V4-2001))</f>
        <v>4.9773056589718255E-3</v>
      </c>
      <c r="W58">
        <f>EXP(B$58+C$58*($W4-2001))</f>
        <v>4.8776013465389109E-3</v>
      </c>
      <c r="X58">
        <f>EXP(B$58+C$58*($X4-2001))</f>
        <v>4.7798942893679478E-3</v>
      </c>
      <c r="Y58">
        <f>EXP(B$58+C$58*($Y4-2001))</f>
        <v>4.6841444788727066E-3</v>
      </c>
      <c r="Z58">
        <f>EXP(B$58+C$58*($Z4-2001))</f>
        <v>4.5903127079103198E-3</v>
      </c>
      <c r="AA58">
        <f>EXP(B$58+C$58*($AA4-2001))</f>
        <v>4.4983605547269422E-3</v>
      </c>
      <c r="AB58">
        <f>EXP(B$58+C$58*($AB4-2001))</f>
        <v>4.4082503672250072E-3</v>
      </c>
      <c r="AC58">
        <f>EXP(B$58+C$58*($AC4-2001))</f>
        <v>4.3199452475456371E-3</v>
      </c>
      <c r="AD58">
        <f>EXP(B$58+C$58*($AD4-2001))</f>
        <v>4.2334090369598983E-3</v>
      </c>
      <c r="AE58">
        <f>EXP(B$58+C$58*($AE4-2001))</f>
        <v>4.1486063010627095E-3</v>
      </c>
      <c r="AF58">
        <f>EXP(B$58+C$58*($AF4-2001))</f>
        <v>4.0655023152633401E-3</v>
      </c>
      <c r="AG58">
        <f>EXP(B$58+C$58*($AG4-2001))</f>
        <v>3.9840630505665669E-3</v>
      </c>
      <c r="AH58">
        <f>EXP(B$58+C$58*($AH4-2001))</f>
        <v>3.9042551596386514E-3</v>
      </c>
      <c r="AI58">
        <f>EXP(B$58+C$58*($AI4-2001))</f>
        <v>3.826045963152446E-3</v>
      </c>
      <c r="AJ58">
        <f>EXP(B$58+C$58*($AJ4-2001))</f>
        <v>3.7494034364060286E-3</v>
      </c>
      <c r="AK58">
        <f>EXP(B$58+C$58*($AK4-2001))</f>
        <v>3.67429619620939E-3</v>
      </c>
      <c r="AL58">
        <f>EXP(B$58+C$58*($AL4-2001))</f>
        <v>3.6006934880338168E-3</v>
      </c>
      <c r="AM58">
        <f>EXP(B$58+C$58*($AM4-2001))</f>
        <v>3.5285651734186674E-3</v>
      </c>
      <c r="AN58">
        <f>EXP(B$58+C$58*($AN4-2001))</f>
        <v>3.4578817176304385E-3</v>
      </c>
      <c r="AO58">
        <f>EXP(B$58+C$58*($AO4-2001))</f>
        <v>3.3886141775690336E-3</v>
      </c>
      <c r="AP58">
        <f>EXP(B$58+C$58*($AP4-2001))</f>
        <v>3.3207341899162885E-3</v>
      </c>
      <c r="AQ58">
        <f>EXP(B$58+C$58*($AQ4-2001))</f>
        <v>3.2542139595219048E-3</v>
      </c>
      <c r="AR58">
        <f>EXP(B$58+C$58*($AR4-2001))</f>
        <v>3.1890262480220354E-3</v>
      </c>
      <c r="AS58">
        <f>EXP(B$58+C$58*($AS4-2001))</f>
        <v>3.125144362685856E-3</v>
      </c>
      <c r="AT58">
        <f>EXP(B$58+C$58*($AT4-2001))</f>
        <v>3.0625421454855651E-3</v>
      </c>
      <c r="AU58">
        <f>EXP(B$58+C$58*($AU4-2001))</f>
        <v>3.0011939623853256E-3</v>
      </c>
      <c r="AV58">
        <f>EXP(B$58+C$58*($AV4-2001))</f>
        <v>2.9410746928447734E-3</v>
      </c>
      <c r="AW58">
        <f>EXP(B$58+C$58*($AW4-2001))</f>
        <v>2.8821597195327849E-3</v>
      </c>
      <c r="AX58">
        <f>EXP(B$58+C$58*($AX4-2001))</f>
        <v>2.8244249182472975E-3</v>
      </c>
      <c r="AY58">
        <f>EXP(B$58+C$58*($AY4-2001))</f>
        <v>2.7678466480370633E-3</v>
      </c>
      <c r="AZ58">
        <f>EXP(B$58+C$58*($AZ4-2001))</f>
        <v>2.7124017415212577E-3</v>
      </c>
      <c r="BA58">
        <f>EXP(B$58+C$58*($BA4-2001))</f>
        <v>2.6580674954030312E-3</v>
      </c>
      <c r="BB58">
        <f>EXP(B$58+C$58*($BB4-2001))</f>
        <v>2.6048216611730744E-3</v>
      </c>
      <c r="BC58">
        <f>EXP(B$58+C$58*($BC4-2001))</f>
        <v>2.5526424359994145E-3</v>
      </c>
      <c r="BD58">
        <f>EXP(B$58+C$58*($BD4-2001))</f>
        <v>2.5015084537997005E-3</v>
      </c>
      <c r="BE58">
        <f>EXP(B$58+C$58*($BE4-2001))</f>
        <v>2.451398776492331E-3</v>
      </c>
      <c r="BF58">
        <f>EXP(B$58+C$58*($BF4-2001))</f>
        <v>2.4022928854228352E-3</v>
      </c>
      <c r="BG58">
        <f>EXP(B$58+C$58*($BG4-2001))</f>
        <v>2.3541706729619987E-3</v>
      </c>
      <c r="BH58">
        <f>EXP(B$58+C$58*($BH4-2001))</f>
        <v>2.3070124342722946E-3</v>
      </c>
      <c r="BI58">
        <f>EXP(B$58+C$58*($BI4-2001))</f>
        <v>2.2607988592392475E-3</v>
      </c>
      <c r="BJ58">
        <f>EXP(B$58+C$58*($BJ4-2001))</f>
        <v>2.2155110245644268E-3</v>
      </c>
      <c r="BK58">
        <f>EXP(B$58+C$58*($BK4-2001))</f>
        <v>2.1711303860168295E-3</v>
      </c>
      <c r="BL58">
        <f>EXP(B$58+C$58*($BL4-2001))</f>
        <v>2.1276387708394863E-3</v>
      </c>
      <c r="BM58">
        <f>EXP(B$58+C$58*($BM4-2001))</f>
        <v>2.0850183703081705E-3</v>
      </c>
      <c r="BN58">
        <f>EXP(B$58+C$58*($BN4-2001))</f>
        <v>2.0432517324391764E-3</v>
      </c>
      <c r="BO58">
        <f>EXP(B$58+C$58*($BO4-2001))</f>
        <v>2.002321754843165E-3</v>
      </c>
      <c r="BP58">
        <f>EXP(B$58+C$58*($BP4-2001))</f>
        <v>1.9622116777221741E-3</v>
      </c>
      <c r="BQ58">
        <f>EXP(B$58+C$58*($BQ4-2001))</f>
        <v>1.9229050770068908E-3</v>
      </c>
      <c r="BR58">
        <f>EXP(B$58+C$58*($BR4-2001))</f>
        <v>1.884385857631415E-3</v>
      </c>
      <c r="BS58">
        <f>EXP(B$58+C$58*($BS4-2001))</f>
        <v>1.8466382469427319E-3</v>
      </c>
      <c r="BT58">
        <f>EXP(B$58+C$58*($BT4-2001))</f>
        <v>1.8096467882422064E-3</v>
      </c>
      <c r="BU58">
        <f>EXP(B$58+C$58*($BU4-2001))</f>
        <v>1.7733963344564543E-3</v>
      </c>
      <c r="BV58">
        <f>EXP(B$58+C$58*($BV4-2001))</f>
        <v>1.7378720419349947E-3</v>
      </c>
      <c r="BW58">
        <f>EXP(B$58+C$58*($BW4-2001))</f>
        <v>1.7030593643721488E-3</v>
      </c>
      <c r="BX58">
        <f>EXP(B$58+C$58*($BX4-2001))</f>
        <v>1.6689440468506931E-3</v>
      </c>
      <c r="BY58">
        <f>EXP(B$58+C$58*($BY4-2001))</f>
        <v>1.6355121200048285E-3</v>
      </c>
      <c r="BZ58">
        <f>EXP(B$58+C$58*($BZ4-2001))</f>
        <v>1.602749894300074E-3</v>
      </c>
      <c r="CA58">
        <f>EXP(B$58+C$58*($CA4-2001))</f>
        <v>1.5706439544277524E-3</v>
      </c>
      <c r="CB58">
        <f>EXP(B$58+C$58*($CB4-2001))</f>
        <v>1.5391811538117497E-3</v>
      </c>
      <c r="CC58">
        <f>EXP(B$58+C$58*($CC4-2001))</f>
        <v>1.5083486092253274E-3</v>
      </c>
      <c r="CD58">
        <f>EXP(B$58+C$58*($CD4-2001))</f>
        <v>1.4781336955157643E-3</v>
      </c>
      <c r="CE58">
        <f>EXP(B$58+C$58*($CE4-2001))</f>
        <v>1.4485240404346724E-3</v>
      </c>
      <c r="CF58">
        <f>EXP(B$58+C$58*($CF4-2001))</f>
        <v>1.4195075195718729E-3</v>
      </c>
    </row>
    <row r="59" spans="1:84" ht="15">
      <c r="A59" s="90">
        <v>53</v>
      </c>
      <c r="B59" s="83">
        <v>-5.0686908700918849</v>
      </c>
      <c r="C59" s="83">
        <v>-1.9249226066516068E-2</v>
      </c>
      <c r="D59" s="83"/>
      <c r="E59">
        <f>EXP(B$59+C$59*($E4-2001))</f>
        <v>7.6259482052993197E-3</v>
      </c>
      <c r="F59">
        <f>EXP(B$59+C$59*($F4-2001))</f>
        <v>7.4805584140817446E-3</v>
      </c>
      <c r="G59">
        <f>EXP(B$59+C$59*($G4-2001))</f>
        <v>7.3379404999896385E-3</v>
      </c>
      <c r="H59">
        <f>EXP(B$59+C$59*($H4-2001))</f>
        <v>7.1980416167898922E-3</v>
      </c>
      <c r="I59">
        <f>EXP(B$59+C$59*($I4-2001))</f>
        <v>7.0608099257703722E-3</v>
      </c>
      <c r="J59">
        <f>EXP(B$59+C$59*($J4-2001))</f>
        <v>6.9261945765313922E-3</v>
      </c>
      <c r="K59">
        <f>EXP(B$59+C$59*($K4-2001))</f>
        <v>6.7941456881433961E-3</v>
      </c>
      <c r="L59">
        <f>EXP(B$59+C$59*($L4-2001))</f>
        <v>6.6646143306638723E-3</v>
      </c>
      <c r="M59">
        <f>EXP(B$59+C$59*($M4-2001))</f>
        <v>6.5375525070066462E-3</v>
      </c>
      <c r="N59">
        <f>EXP(B$59+C$59*($N4-2001))</f>
        <v>6.4129131351568442E-3</v>
      </c>
      <c r="O59">
        <f>EXP(B$59+C$59*($O4-2001))</f>
        <v>6.290650030724927E-3</v>
      </c>
      <c r="P59">
        <f>EXP(B$59+C$59*($P4-2001))</f>
        <v>6.1707178898333355E-3</v>
      </c>
      <c r="Q59">
        <f>EXP(B$59+C$59*($Q4-2001))</f>
        <v>6.0530722723294052E-3</v>
      </c>
      <c r="R59">
        <f>EXP(B$59+C$59*($R4-2001))</f>
        <v>5.9376695853183246E-3</v>
      </c>
      <c r="S59">
        <f>EXP(B$59+C$59*($S4-2001))</f>
        <v>5.8244670670100467E-3</v>
      </c>
      <c r="T59">
        <f>EXP(B$59+C$59*($T4-2001))</f>
        <v>5.7134227708741537E-3</v>
      </c>
      <c r="U59">
        <f>EXP(B$59+C$59*($U4-2001))</f>
        <v>5.6044955500968224E-3</v>
      </c>
      <c r="V59">
        <f>EXP(B$59+C$59*($V4-2001))</f>
        <v>5.4976450423341056E-3</v>
      </c>
      <c r="W59">
        <f>EXP(B$59+C$59*($W4-2001))</f>
        <v>5.3928316547559082E-3</v>
      </c>
      <c r="X59">
        <f>EXP(B$59+C$59*($X4-2001))</f>
        <v>5.2900165493750921E-3</v>
      </c>
      <c r="Y59">
        <f>EXP(B$59+C$59*($Y4-2001))</f>
        <v>5.1891616286562888E-3</v>
      </c>
      <c r="Z59">
        <f>EXP(B$59+C$59*($Z4-2001))</f>
        <v>5.0902295213990749E-3</v>
      </c>
      <c r="AA59">
        <f>EXP(B$59+C$59*($AA4-2001))</f>
        <v>4.9931835688903142E-3</v>
      </c>
      <c r="AB59">
        <f>EXP(B$59+C$59*($AB4-2001))</f>
        <v>4.897987811320453E-3</v>
      </c>
      <c r="AC59">
        <f>EXP(B$59+C$59*($AC4-2001))</f>
        <v>4.8046069744588473E-3</v>
      </c>
      <c r="AD59">
        <f>EXP(B$59+C$59*($AD4-2001))</f>
        <v>4.7130064565830947E-3</v>
      </c>
      <c r="AE59">
        <f>EXP(B$59+C$59*($AE4-2001))</f>
        <v>4.6231523156575723E-3</v>
      </c>
      <c r="AF59">
        <f>EXP(B$59+C$59*($AF4-2001))</f>
        <v>4.5350112567564089E-3</v>
      </c>
      <c r="AG59">
        <f>EXP(B$59+C$59*($AG4-2001))</f>
        <v>4.4485506197262511E-3</v>
      </c>
      <c r="AH59">
        <f>EXP(B$59+C$59*($AH4-2001))</f>
        <v>4.36373836708423E-3</v>
      </c>
      <c r="AI59">
        <f>EXP(B$59+C$59*($AI4-2001))</f>
        <v>4.2805430721466605E-3</v>
      </c>
      <c r="AJ59">
        <f>EXP(B$59+C$59*($AJ4-2001))</f>
        <v>4.1989339073840717E-3</v>
      </c>
      <c r="AK59">
        <f>EXP(B$59+C$59*($AK4-2001))</f>
        <v>4.1188806329982399E-3</v>
      </c>
      <c r="AL59">
        <f>EXP(B$59+C$59*($AL4-2001))</f>
        <v>4.0403535857170122E-3</v>
      </c>
      <c r="AM59">
        <f>EXP(B$59+C$59*($AM4-2001))</f>
        <v>3.9633236678027562E-3</v>
      </c>
      <c r="AN59">
        <f>EXP(B$59+C$59*($AN4-2001))</f>
        <v>3.8877623362703578E-3</v>
      </c>
      <c r="AO59">
        <f>EXP(B$59+C$59*($AO4-2001))</f>
        <v>3.813641592310792E-3</v>
      </c>
      <c r="AP59">
        <f>EXP(B$59+C$59*($AP4-2001))</f>
        <v>3.7409339709163236E-3</v>
      </c>
      <c r="AQ59">
        <f>EXP(B$59+C$59*($AQ4-2001))</f>
        <v>3.6696125307035107E-3</v>
      </c>
      <c r="AR59">
        <f>EXP(B$59+C$59*($AR4-2001))</f>
        <v>3.5996508439302341E-3</v>
      </c>
      <c r="AS59">
        <f>EXP(B$59+C$59*($AS4-2001))</f>
        <v>3.5310229867030465E-3</v>
      </c>
      <c r="AT59">
        <f>EXP(B$59+C$59*($AT4-2001))</f>
        <v>3.4637035293712394E-3</v>
      </c>
      <c r="AU59">
        <f>EXP(B$59+C$59*($AU4-2001))</f>
        <v>3.3976675271040172E-3</v>
      </c>
      <c r="AV59">
        <f>EXP(B$59+C$59*($AV4-2001))</f>
        <v>3.3328905106473471E-3</v>
      </c>
      <c r="AW59">
        <f>EXP(B$59+C$59*($AW4-2001))</f>
        <v>3.2693484772570169E-3</v>
      </c>
      <c r="AX59">
        <f>EXP(B$59+C$59*($AX4-2001))</f>
        <v>3.2070178818045607E-3</v>
      </c>
      <c r="AY59">
        <f>EXP(B$59+C$59*($AY4-2001))</f>
        <v>3.1458756280527472E-3</v>
      </c>
      <c r="AZ59">
        <f>EXP(B$59+C$59*($AZ4-2001))</f>
        <v>3.0858990600974058E-3</v>
      </c>
      <c r="BA59">
        <f>EXP(B$59+C$59*($BA4-2001))</f>
        <v>3.027065953972413E-3</v>
      </c>
      <c r="BB59">
        <f>EXP(B$59+C$59*($BB4-2001))</f>
        <v>2.9693545094147318E-3</v>
      </c>
      <c r="BC59">
        <f>EXP(B$59+C$59*($BC4-2001))</f>
        <v>2.9127433417864526E-3</v>
      </c>
      <c r="BD59">
        <f>EXP(B$59+C$59*($BD4-2001))</f>
        <v>2.8572114741508402E-3</v>
      </c>
      <c r="BE59">
        <f>EXP(B$59+C$59*($BE4-2001))</f>
        <v>2.8027383294994537E-3</v>
      </c>
      <c r="BF59">
        <f>EXP(B$59+C$59*($BF4-2001))</f>
        <v>2.7493037231274544E-3</v>
      </c>
      <c r="BG59">
        <f>EXP(B$59+C$59*($BG4-2001))</f>
        <v>2.6968878551542844E-3</v>
      </c>
      <c r="BH59">
        <f>EXP(B$59+C$59*($BH4-2001))</f>
        <v>2.6454713031869338E-3</v>
      </c>
      <c r="BI59">
        <f>EXP(B$59+C$59*($BI4-2001))</f>
        <v>2.5950350151230889E-3</v>
      </c>
      <c r="BJ59">
        <f>EXP(B$59+C$59*($BJ4-2001))</f>
        <v>2.5455603020914869E-3</v>
      </c>
      <c r="BK59">
        <f>EXP(B$59+C$59*($BK4-2001))</f>
        <v>2.4970288315268631E-3</v>
      </c>
      <c r="BL59">
        <f>EXP(B$59+C$59*($BL4-2001))</f>
        <v>2.4494226203769245E-3</v>
      </c>
      <c r="BM59">
        <f>EXP(B$59+C$59*($BM4-2001))</f>
        <v>2.4027240284388465E-3</v>
      </c>
      <c r="BN59">
        <f>EXP(B$59+C$59*($BN4-2001))</f>
        <v>2.356915751822774E-3</v>
      </c>
      <c r="BO59">
        <f>EXP(B$59+C$59*($BO4-2001))</f>
        <v>2.3119808165399979E-3</v>
      </c>
      <c r="BP59">
        <f>EXP(B$59+C$59*($BP4-2001))</f>
        <v>2.267902572213318E-3</v>
      </c>
      <c r="BQ59">
        <f>EXP(B$59+C$59*($BQ4-2001))</f>
        <v>2.2246646859073547E-3</v>
      </c>
      <c r="BR59">
        <f>EXP(B$59+C$59*($BR4-2001))</f>
        <v>2.1822511360764731E-3</v>
      </c>
      <c r="BS59">
        <f>EXP(B$59+C$59*($BS4-2001))</f>
        <v>2.1406462066280935E-3</v>
      </c>
      <c r="BT59">
        <f>EXP(B$59+C$59*($BT4-2001))</f>
        <v>2.099834481099184E-3</v>
      </c>
      <c r="BU59">
        <f>EXP(B$59+C$59*($BU4-2001))</f>
        <v>2.0598008369437826E-3</v>
      </c>
      <c r="BV59">
        <f>EXP(B$59+C$59*($BV4-2001))</f>
        <v>2.0205304399294232E-3</v>
      </c>
      <c r="BW59">
        <f>EXP(B$59+C$59*($BW4-2001))</f>
        <v>1.982008738640401E-3</v>
      </c>
      <c r="BX59">
        <f>EXP(B$59+C$59*($BX4-2001))</f>
        <v>1.9442214590858283E-3</v>
      </c>
      <c r="BY59">
        <f>EXP(B$59+C$59*($BY4-2001))</f>
        <v>1.9071545994104912E-3</v>
      </c>
      <c r="BZ59">
        <f>EXP(B$59+C$59*($BZ4-2001))</f>
        <v>1.8707944247065447E-3</v>
      </c>
      <c r="CA59">
        <f>EXP(B$59+C$59*($CA4-2001))</f>
        <v>1.8351274619241226E-3</v>
      </c>
      <c r="CB59">
        <f>EXP(B$59+C$59*($CB4-2001))</f>
        <v>1.8001404948789778E-3</v>
      </c>
      <c r="CC59">
        <f>EXP(B$59+C$59*($CC4-2001))</f>
        <v>1.7658205593553029E-3</v>
      </c>
      <c r="CD59">
        <f>EXP(B$59+C$59*($CD4-2001))</f>
        <v>1.732154938301915E-3</v>
      </c>
      <c r="CE59">
        <f>EXP(B$59+C$59*($CE4-2001))</f>
        <v>1.6991311571200266E-3</v>
      </c>
      <c r="CF59">
        <f>EXP(B$59+C$59*($CF4-2001))</f>
        <v>1.6667369790408625E-3</v>
      </c>
    </row>
    <row r="60" spans="1:84" ht="15">
      <c r="A60" s="90">
        <v>54</v>
      </c>
      <c r="B60" s="83">
        <v>-4.9702673769979482</v>
      </c>
      <c r="C60" s="83">
        <v>-1.8325245690995064E-2</v>
      </c>
      <c r="D60" s="83"/>
      <c r="E60">
        <f>EXP(B$60+C$60*($E4-2001))</f>
        <v>8.3373078032671615E-3</v>
      </c>
      <c r="F60">
        <f>EXP(B$60+C$60*($F4-2001))</f>
        <v>8.1859159722294603E-3</v>
      </c>
      <c r="G60">
        <f>EXP(B$60+C$60*($G4-2001))</f>
        <v>8.0372731684611974E-3</v>
      </c>
      <c r="H60">
        <f>EXP(B$60+C$60*($H4-2001))</f>
        <v>7.8913294741373881E-3</v>
      </c>
      <c r="I60">
        <f>EXP(B$60+C$60*($I4-2001))</f>
        <v>7.7480358778588216E-3</v>
      </c>
      <c r="J60">
        <f>EXP(B$60+C$60*($J4-2001))</f>
        <v>7.6073442581929152E-3</v>
      </c>
      <c r="K60">
        <f>EXP(B$60+C$60*($K4-2001))</f>
        <v>7.4692073675133221E-3</v>
      </c>
      <c r="L60">
        <f>EXP(B$60+C$60*($L4-2001))</f>
        <v>7.3335788161331015E-3</v>
      </c>
      <c r="M60">
        <f>EXP(B$60+C$60*($M4-2001))</f>
        <v>7.2004130567258897E-3</v>
      </c>
      <c r="N60">
        <f>EXP(B$60+C$60*($N4-2001))</f>
        <v>7.0696653690300679E-3</v>
      </c>
      <c r="O60">
        <f>EXP(B$60+C$60*($O4-2001))</f>
        <v>6.941291844830574E-3</v>
      </c>
      <c r="P60">
        <f>EXP(B$60+C$60*($P4-2001))</f>
        <v>6.8152493732135111E-3</v>
      </c>
      <c r="Q60">
        <f>EXP(B$60+C$60*($Q4-2001))</f>
        <v>6.6914956260884471E-3</v>
      </c>
      <c r="R60">
        <f>EXP(B$60+C$60*($R4-2001))</f>
        <v>6.5699890439736104E-3</v>
      </c>
      <c r="S60">
        <f>EXP(B$60+C$60*($S4-2001))</f>
        <v>6.4506888220392548E-3</v>
      </c>
      <c r="T60">
        <f>EXP(B$60+C$60*($T4-2001))</f>
        <v>6.3335548964043743E-3</v>
      </c>
      <c r="U60">
        <f>EXP(B$60+C$60*($U4-2001))</f>
        <v>6.218547930682332E-3</v>
      </c>
      <c r="V60">
        <f>EXP(B$60+C$60*($V4-2001))</f>
        <v>6.1056293027707135E-3</v>
      </c>
      <c r="W60">
        <f>EXP(B$60+C$60*($W4-2001))</f>
        <v>5.9947610918811402E-3</v>
      </c>
      <c r="X60">
        <f>EXP(B$60+C$60*($X4-2001))</f>
        <v>5.8859060658045144E-3</v>
      </c>
      <c r="Y60">
        <f>EXP(B$60+C$60*($Y4-2001))</f>
        <v>5.7790276684075905E-3</v>
      </c>
      <c r="Z60">
        <f>EXP(B$60+C$60*($Z4-2001))</f>
        <v>5.6740900073565057E-3</v>
      </c>
      <c r="AA60">
        <f>EXP(B$60+C$60*($AA4-2001))</f>
        <v>5.5710578420633157E-3</v>
      </c>
      <c r="AB60">
        <f>EXP(B$60+C$60*($AB4-2001))</f>
        <v>5.4698965718513121E-3</v>
      </c>
      <c r="AC60">
        <f>EXP(B$60+C$60*($AC4-2001))</f>
        <v>5.3705722243353243E-3</v>
      </c>
      <c r="AD60">
        <f>EXP(B$60+C$60*($AD4-2001))</f>
        <v>5.2730514440129609E-3</v>
      </c>
      <c r="AE60">
        <f>EXP(B$60+C$60*($AE4-2001))</f>
        <v>5.1773014810630102E-3</v>
      </c>
      <c r="AF60">
        <f>EXP(B$60+C$60*($AF4-2001))</f>
        <v>5.0832901803473064E-3</v>
      </c>
      <c r="AG60">
        <f>EXP(B$60+C$60*($AG4-2001))</f>
        <v>4.9909859706122146E-3</v>
      </c>
      <c r="AH60">
        <f>EXP(B$60+C$60*($AH4-2001))</f>
        <v>4.9003578538862891E-3</v>
      </c>
      <c r="AI60">
        <f>EXP(B$60+C$60*($AI4-2001))</f>
        <v>4.8113753950703702E-3</v>
      </c>
      <c r="AJ60">
        <f>EXP(B$60+C$60*($AJ4-2001))</f>
        <v>4.724008711716781E-3</v>
      </c>
      <c r="AK60">
        <f>EXP(B$60+C$60*($AK4-2001))</f>
        <v>4.6382284639940518E-3</v>
      </c>
      <c r="AL60">
        <f>EXP(B$60+C$60*($AL4-2001))</f>
        <v>4.5540058448339344E-3</v>
      </c>
      <c r="AM60">
        <f>EXP(B$60+C$60*($AM4-2001))</f>
        <v>4.4713125702572579E-3</v>
      </c>
      <c r="AN60">
        <f>EXP(B$60+C$60*($AN4-2001))</f>
        <v>4.3901208698755223E-3</v>
      </c>
      <c r="AO60">
        <f>EXP(B$60+C$60*($AO4-2001))</f>
        <v>4.3104034775649216E-3</v>
      </c>
      <c r="AP60">
        <f>EXP(B$60+C$60*($AP4-2001))</f>
        <v>4.2321336223097097E-3</v>
      </c>
      <c r="AQ60">
        <f>EXP(B$60+C$60*($AQ4-2001))</f>
        <v>4.1552850192118837E-3</v>
      </c>
      <c r="AR60">
        <f>EXP(B$60+C$60*($AR4-2001))</f>
        <v>4.0798318606640451E-3</v>
      </c>
      <c r="AS60">
        <f>EXP(B$60+C$60*($AS4-2001))</f>
        <v>4.0057488076826204E-3</v>
      </c>
      <c r="AT60">
        <f>EXP(B$60+C$60*($AT4-2001))</f>
        <v>3.9330109813983912E-3</v>
      </c>
      <c r="AU60">
        <f>EXP(B$60+C$60*($AU4-2001))</f>
        <v>3.8615939547016007E-3</v>
      </c>
      <c r="AV60">
        <f>EXP(B$60+C$60*($AV4-2001))</f>
        <v>3.791473744038714E-3</v>
      </c>
      <c r="AW60">
        <f>EXP(B$60+C$60*($AW4-2001))</f>
        <v>3.7226268013581931E-3</v>
      </c>
      <c r="AX60">
        <f>EXP(B$60+C$60*($AX4-2001))</f>
        <v>3.6550300062024692E-3</v>
      </c>
      <c r="AY60">
        <f>EXP(B$60+C$60*($AY4-2001))</f>
        <v>3.5886606579435629E-3</v>
      </c>
      <c r="AZ60">
        <f>EXP(B$60+C$60*($AZ4-2001))</f>
        <v>3.5234964681596418E-3</v>
      </c>
      <c r="BA60">
        <f>EXP(B$60+C$60*($BA4-2001))</f>
        <v>3.4595155531500564E-3</v>
      </c>
      <c r="BB60">
        <f>EXP(B$60+C$60*($BB4-2001))</f>
        <v>3.3966964265862566E-3</v>
      </c>
      <c r="BC60">
        <f>EXP(B$60+C$60*($BC4-2001))</f>
        <v>3.3350179922961611E-3</v>
      </c>
      <c r="BD60">
        <f>EXP(B$60+C$60*($BD4-2001))</f>
        <v>3.2744595371795625E-3</v>
      </c>
      <c r="BE60">
        <f>EXP(B$60+C$60*($BE4-2001))</f>
        <v>3.215000724252176E-3</v>
      </c>
      <c r="BF60">
        <f>EXP(B$60+C$60*($BF4-2001))</f>
        <v>3.1566215858159843E-3</v>
      </c>
      <c r="BG60">
        <f>EXP(B$60+C$60*($BG4-2001))</f>
        <v>3.0993025167535982E-3</v>
      </c>
      <c r="BH60">
        <f>EXP(B$60+C$60*($BH4-2001))</f>
        <v>3.0430242679444063E-3</v>
      </c>
      <c r="BI60">
        <f>EXP(B$60+C$60*($BI4-2001))</f>
        <v>2.9877679398002351E-3</v>
      </c>
      <c r="BJ60">
        <f>EXP(B$60+C$60*($BJ4-2001))</f>
        <v>2.9335149759184354E-3</v>
      </c>
      <c r="BK60">
        <f>EXP(B$60+C$60*($BK4-2001))</f>
        <v>2.8802471568501746E-3</v>
      </c>
      <c r="BL60">
        <f>EXP(B$60+C$60*($BL4-2001))</f>
        <v>2.8279465939819296E-3</v>
      </c>
      <c r="BM60">
        <f>EXP(B$60+C$60*($BM4-2001))</f>
        <v>2.7765957235280398E-3</v>
      </c>
      <c r="BN60">
        <f>EXP(B$60+C$60*($BN4-2001))</f>
        <v>2.7261773006323829E-3</v>
      </c>
      <c r="BO60">
        <f>EXP(B$60+C$60*($BO4-2001))</f>
        <v>2.6766743935771318E-3</v>
      </c>
      <c r="BP60">
        <f>EXP(B$60+C$60*($BP4-2001))</f>
        <v>2.6280703780966674E-3</v>
      </c>
      <c r="BQ60">
        <f>EXP(B$60+C$60*($BQ4-2001))</f>
        <v>2.5803489317947704E-3</v>
      </c>
      <c r="BR60">
        <f>EXP(B$60+C$60*($BR4-2001))</f>
        <v>2.5334940286631472E-3</v>
      </c>
      <c r="BS60">
        <f>EXP(B$60+C$60*($BS4-2001))</f>
        <v>2.4874899336995316E-3</v>
      </c>
      <c r="BT60">
        <f>EXP(B$60+C$60*($BT4-2001))</f>
        <v>2.4423211976234726E-3</v>
      </c>
      <c r="BU60">
        <f>EXP(B$60+C$60*($BU4-2001))</f>
        <v>2.3979726516881144E-3</v>
      </c>
      <c r="BV60">
        <f>EXP(B$60+C$60*($BV4-2001))</f>
        <v>2.3544294025861501E-3</v>
      </c>
      <c r="BW60">
        <f>EXP(B$60+C$60*($BW4-2001))</f>
        <v>2.3116768274483051E-3</v>
      </c>
      <c r="BX60">
        <f>EXP(B$60+C$60*($BX4-2001))</f>
        <v>2.2697005689326128E-3</v>
      </c>
      <c r="BY60">
        <f>EXP(B$60+C$60*($BY4-2001))</f>
        <v>2.2284865304028887E-3</v>
      </c>
      <c r="BZ60">
        <f>EXP(B$60+C$60*($BZ4-2001))</f>
        <v>2.1880208711947259E-3</v>
      </c>
      <c r="CA60">
        <f>EXP(B$60+C$60*($CA4-2001))</f>
        <v>2.148290001967481E-3</v>
      </c>
      <c r="CB60">
        <f>EXP(B$60+C$60*($CB4-2001))</f>
        <v>2.109280580140642E-3</v>
      </c>
      <c r="CC60">
        <f>EXP(B$60+C$60*($CC4-2001))</f>
        <v>2.0709795054130635E-3</v>
      </c>
      <c r="CD60">
        <f>EXP(B$60+C$60*($CD4-2001))</f>
        <v>2.0333739153635768E-3</v>
      </c>
      <c r="CE60">
        <f>EXP(B$60+C$60*($CE4-2001))</f>
        <v>1.9964511811314816E-3</v>
      </c>
      <c r="CF60">
        <f>EXP(B$60+C$60*($CF4-2001))</f>
        <v>1.9601989031754682E-3</v>
      </c>
    </row>
    <row r="61" spans="1:84" ht="15">
      <c r="A61" s="90">
        <v>55</v>
      </c>
      <c r="B61" s="83">
        <v>-4.8739058854369866</v>
      </c>
      <c r="C61" s="83">
        <v>-1.7524769940315849E-2</v>
      </c>
      <c r="D61" s="83"/>
      <c r="E61">
        <f>EXP(B$61+C$61*($E4-2001))</f>
        <v>9.1074894630632681E-3</v>
      </c>
      <c r="F61">
        <f>EXP(B$61+C$61*($F4-2001))</f>
        <v>8.9492732064665875E-3</v>
      </c>
      <c r="G61">
        <f>EXP(B$61+C$61*($G4-2001))</f>
        <v>8.7938054991768249E-3</v>
      </c>
      <c r="H61">
        <f>EXP(B$61+C$61*($H4-2001))</f>
        <v>8.6410385931088279E-3</v>
      </c>
      <c r="I61">
        <f>EXP(B$61+C$61*($I4-2001))</f>
        <v>8.4909255696621559E-3</v>
      </c>
      <c r="J61">
        <f>EXP(B$61+C$61*($J4-2001))</f>
        <v>8.3434203253111901E-3</v>
      </c>
      <c r="K61">
        <f>EXP(B$61+C$61*($K4-2001))</f>
        <v>8.1984775574455663E-3</v>
      </c>
      <c r="L61">
        <f>EXP(B$61+C$61*($L4-2001))</f>
        <v>8.0560527504565885E-3</v>
      </c>
      <c r="M61">
        <f>EXP(B$61+C$61*($M4-2001))</f>
        <v>7.9161021620653589E-3</v>
      </c>
      <c r="N61">
        <f>EXP(B$61+C$61*($N4-2001))</f>
        <v>7.7785828098884064E-3</v>
      </c>
      <c r="O61">
        <f>EXP(B$61+C$61*($O4-2001))</f>
        <v>7.6434524582367127E-3</v>
      </c>
      <c r="P61">
        <f>EXP(B$61+C$61*($P4-2001))</f>
        <v>7.5106696051440497E-3</v>
      </c>
      <c r="Q61">
        <f>EXP(B$61+C$61*($Q4-2001))</f>
        <v>7.3801934696206732E-3</v>
      </c>
      <c r="R61">
        <f>EXP(B$61+C$61*($R4-2001))</f>
        <v>7.2519839791284485E-3</v>
      </c>
      <c r="S61">
        <f>EXP(B$61+C$61*($S4-2001))</f>
        <v>7.1260017572735476E-3</v>
      </c>
      <c r="T61">
        <f>EXP(B$61+C$61*($T4-2001))</f>
        <v>7.0022081117129655E-3</v>
      </c>
      <c r="U61">
        <f>EXP(B$61+C$61*($U4-2001))</f>
        <v>6.8805650222711129E-3</v>
      </c>
      <c r="V61">
        <f>EXP(B$61+C$61*($V4-2001))</f>
        <v>6.7610351292628542E-3</v>
      </c>
      <c r="W61">
        <f>EXP(B$61+C$61*($W4-2001))</f>
        <v>6.6435817220194017E-3</v>
      </c>
      <c r="X61">
        <f>EXP(B$61+C$61*($X4-2001))</f>
        <v>6.5281687276135319E-3</v>
      </c>
      <c r="Y61">
        <f>EXP(B$61+C$61*($Y4-2001))</f>
        <v>6.4147606997806746E-3</v>
      </c>
      <c r="Z61">
        <f>EXP(B$61+C$61*($Z4-2001))</f>
        <v>6.3033228080324648E-3</v>
      </c>
      <c r="AA61">
        <f>EXP(B$61+C$61*($AA4-2001))</f>
        <v>6.1938208269594133E-3</v>
      </c>
      <c r="AB61">
        <f>EXP(B$61+C$61*($AB4-2001))</f>
        <v>6.0862211257194107E-3</v>
      </c>
      <c r="AC61">
        <f>EXP(B$61+C$61*($AC4-2001))</f>
        <v>5.9804906577088464E-3</v>
      </c>
      <c r="AD61">
        <f>EXP(B$61+C$61*($AD4-2001))</f>
        <v>5.8765969504131522E-3</v>
      </c>
      <c r="AE61">
        <f>EXP(B$61+C$61*($AE4-2001))</f>
        <v>5.774508095433669E-3</v>
      </c>
      <c r="AF61">
        <f>EXP(B$61+C$61*($AF4-2001))</f>
        <v>5.6741927386877661E-3</v>
      </c>
      <c r="AG61">
        <f>EXP(B$61+C$61*($AG4-2001))</f>
        <v>5.575620070779201E-3</v>
      </c>
      <c r="AH61">
        <f>EXP(B$61+C$61*($AH4-2001))</f>
        <v>5.4787598175357896E-3</v>
      </c>
      <c r="AI61">
        <f>EXP(B$61+C$61*($AI4-2001))</f>
        <v>5.3835822307114105E-3</v>
      </c>
      <c r="AJ61">
        <f>EXP(B$61+C$61*($AJ4-2001))</f>
        <v>5.2900580788495773E-3</v>
      </c>
      <c r="AK61">
        <f>EXP(B$61+C$61*($AK4-2001))</f>
        <v>5.1981586383057186E-3</v>
      </c>
      <c r="AL61">
        <f>EXP(B$61+C$61*($AL4-2001))</f>
        <v>5.1078556844254058E-3</v>
      </c>
      <c r="AM61">
        <f>EXP(B$61+C$61*($AM4-2001))</f>
        <v>5.0191214828758553E-3</v>
      </c>
      <c r="AN61">
        <f>EXP(B$61+C$61*($AN4-2001))</f>
        <v>4.9319287811280012E-3</v>
      </c>
      <c r="AO61">
        <f>EXP(B$61+C$61*($AO4-2001))</f>
        <v>4.8462508000865559E-3</v>
      </c>
      <c r="AP61">
        <f>EXP(B$61+C$61*($AP4-2001))</f>
        <v>4.7620612258654649E-3</v>
      </c>
      <c r="AQ61">
        <f>EXP(B$61+C$61*($AQ4-2001))</f>
        <v>4.6793342017062501E-3</v>
      </c>
      <c r="AR61">
        <f>EXP(B$61+C$61*($AR4-2001))</f>
        <v>4.5980443200367331E-3</v>
      </c>
      <c r="AS61">
        <f>EXP(B$61+C$61*($AS4-2001))</f>
        <v>4.5181666146677331E-3</v>
      </c>
      <c r="AT61">
        <f>EXP(B$61+C$61*($AT4-2001))</f>
        <v>4.4396765531253077E-3</v>
      </c>
      <c r="AU61">
        <f>EXP(B$61+C$61*($AU4-2001))</f>
        <v>4.3625500291162109E-3</v>
      </c>
      <c r="AV61">
        <f>EXP(B$61+C$61*($AV4-2001))</f>
        <v>4.286763355124238E-3</v>
      </c>
      <c r="AW61">
        <f>EXP(B$61+C$61*($AW4-2001))</f>
        <v>4.2122932551351827E-3</v>
      </c>
      <c r="AX61">
        <f>EXP(B$61+C$61*($AX4-2001))</f>
        <v>4.1391168574881881E-3</v>
      </c>
      <c r="AY61">
        <f>EXP(B$61+C$61*($AY4-2001))</f>
        <v>4.067211687851271E-3</v>
      </c>
      <c r="AZ61">
        <f>EXP(B$61+C$61*($AZ4-2001))</f>
        <v>3.9965556623188896E-3</v>
      </c>
      <c r="BA61">
        <f>EXP(B$61+C$61*($BA4-2001))</f>
        <v>3.9271270806294093E-3</v>
      </c>
      <c r="BB61">
        <f>EXP(B$61+C$61*($BB4-2001))</f>
        <v>3.8589046195004069E-3</v>
      </c>
      <c r="BC61">
        <f>EXP(B$61+C$61*($BC4-2001))</f>
        <v>3.7918673260797409E-3</v>
      </c>
      <c r="BD61">
        <f>EXP(B$61+C$61*($BD4-2001))</f>
        <v>3.7259946115104051E-3</v>
      </c>
      <c r="BE61">
        <f>EXP(B$61+C$61*($BE4-2001))</f>
        <v>3.661266244607162E-3</v>
      </c>
      <c r="BF61">
        <f>EXP(B$61+C$61*($BF4-2001))</f>
        <v>3.5976623456430343E-3</v>
      </c>
      <c r="BG61">
        <f>EXP(B$61+C$61*($BG4-2001))</f>
        <v>3.535163380243735E-3</v>
      </c>
      <c r="BH61">
        <f>EXP(B$61+C$61*($BH4-2001))</f>
        <v>3.4737501533881631E-3</v>
      </c>
      <c r="BI61">
        <f>EXP(B$61+C$61*($BI4-2001))</f>
        <v>3.4134038035131243E-3</v>
      </c>
      <c r="BJ61">
        <f>EXP(B$61+C$61*($BJ4-2001))</f>
        <v>3.3541057967204735E-3</v>
      </c>
      <c r="BK61">
        <f>EXP(B$61+C$61*($BK4-2001))</f>
        <v>3.2958379210848701E-3</v>
      </c>
      <c r="BL61">
        <f>EXP(B$61+C$61*($BL4-2001))</f>
        <v>3.2385822810604404E-3</v>
      </c>
      <c r="BM61">
        <f>EXP(B$61+C$61*($BM4-2001))</f>
        <v>3.1823212919846015E-3</v>
      </c>
      <c r="BN61">
        <f>EXP(B$61+C$61*($BN4-2001))</f>
        <v>3.1270376746773609E-3</v>
      </c>
      <c r="BO61">
        <f>EXP(B$61+C$61*($BO4-2001))</f>
        <v>3.072714450134443E-3</v>
      </c>
      <c r="BP61">
        <f>EXP(B$61+C$61*($BP4-2001))</f>
        <v>3.0193349343126063E-3</v>
      </c>
      <c r="BQ61">
        <f>EXP(B$61+C$61*($BQ4-2001))</f>
        <v>2.9668827330055457E-3</v>
      </c>
      <c r="BR61">
        <f>EXP(B$61+C$61*($BR4-2001))</f>
        <v>2.9153417368088198E-3</v>
      </c>
      <c r="BS61">
        <f>EXP(B$61+C$61*($BS4-2001))</f>
        <v>2.8646961161722388E-3</v>
      </c>
      <c r="BT61">
        <f>EXP(B$61+C$61*($BT4-2001))</f>
        <v>2.8149303165382117E-3</v>
      </c>
      <c r="BU61">
        <f>EXP(B$61+C$61*($BU4-2001))</f>
        <v>2.7660290535645418E-3</v>
      </c>
      <c r="BV61">
        <f>EXP(B$61+C$61*($BV4-2001))</f>
        <v>2.7179773084302192E-3</v>
      </c>
      <c r="BW61">
        <f>EXP(B$61+C$61*($BW4-2001))</f>
        <v>2.6707603232227601E-3</v>
      </c>
      <c r="BX61">
        <f>EXP(B$61+C$61*($BX4-2001))</f>
        <v>2.6243635964056729E-3</v>
      </c>
      <c r="BY61">
        <f>EXP(B$61+C$61*($BY4-2001))</f>
        <v>2.5787728783646714E-3</v>
      </c>
      <c r="BZ61">
        <f>EXP(B$61+C$61*($BZ4-2001))</f>
        <v>2.5339741670312547E-3</v>
      </c>
      <c r="CA61">
        <f>EXP(B$61+C$61*($CA4-2001))</f>
        <v>2.4899537035823153E-3</v>
      </c>
      <c r="CB61">
        <f>EXP(B$61+C$61*($CB4-2001))</f>
        <v>2.4466979682144555E-3</v>
      </c>
      <c r="CC61">
        <f>EXP(B$61+C$61*($CC4-2001))</f>
        <v>2.4041936759917125E-3</v>
      </c>
      <c r="CD61">
        <f>EXP(B$61+C$61*($CD4-2001))</f>
        <v>2.3624277727654153E-3</v>
      </c>
      <c r="CE61">
        <f>EXP(B$61+C$61*($CE4-2001))</f>
        <v>2.3213874311649252E-3</v>
      </c>
      <c r="CF61">
        <f>EXP(B$61+C$61*($CF4-2001))</f>
        <v>2.2810600466580244E-3</v>
      </c>
    </row>
    <row r="62" spans="1:84" ht="15">
      <c r="A62" s="90">
        <v>56</v>
      </c>
      <c r="B62" s="83">
        <v>-4.7725638300765905</v>
      </c>
      <c r="C62" s="83">
        <v>-1.690337914820407E-2</v>
      </c>
      <c r="D62" s="83"/>
      <c r="E62">
        <f>EXP(B$62+C$62*($E4-2001))</f>
        <v>1.001641493170935E-2</v>
      </c>
      <c r="F62">
        <f>EXP(B$62+C$62*($F4-2001))</f>
        <v>9.8485266098534228E-3</v>
      </c>
      <c r="G62">
        <f>EXP(B$62+C$62*($G4-2001))</f>
        <v>9.6834523176485918E-3</v>
      </c>
      <c r="H62">
        <f>EXP(B$62+C$62*($H4-2001))</f>
        <v>9.5211448882473546E-3</v>
      </c>
      <c r="I62">
        <f>EXP(B$62+C$62*($I4-2001))</f>
        <v>9.3615579453807333E-3</v>
      </c>
      <c r="J62">
        <f>EXP(B$62+C$62*($J4-2001))</f>
        <v>9.2046458901072024E-3</v>
      </c>
      <c r="K62">
        <f>EXP(B$62+C$62*($K4-2001))</f>
        <v>9.0503638877835919E-3</v>
      </c>
      <c r="L62">
        <f>EXP(B$62+C$62*($L4-2001))</f>
        <v>8.8986678552544982E-3</v>
      </c>
      <c r="M62">
        <f>EXP(B$62+C$62*($M4-2001))</f>
        <v>8.7495144482563035E-3</v>
      </c>
      <c r="N62">
        <f>EXP(B$62+C$62*($N4-2001))</f>
        <v>8.6028610490324307E-3</v>
      </c>
      <c r="O62">
        <f>EXP(B$62+C$62*($O4-2001))</f>
        <v>8.4586657541560646E-3</v>
      </c>
      <c r="P62">
        <f>EXP(B$62+C$62*($P4-2001))</f>
        <v>8.3168873625571078E-3</v>
      </c>
      <c r="Q62">
        <f>EXP(B$62+C$62*($Q4-2001))</f>
        <v>8.1774853637497161E-3</v>
      </c>
      <c r="R62">
        <f>EXP(B$62+C$62*($R4-2001))</f>
        <v>8.040419926257189E-3</v>
      </c>
      <c r="S62">
        <f>EXP(B$62+C$62*($S4-2001))</f>
        <v>7.9056518862309251E-3</v>
      </c>
      <c r="T62">
        <f>EXP(B$62+C$62*($T4-2001))</f>
        <v>7.7731427362600367E-3</v>
      </c>
      <c r="U62">
        <f>EXP(B$62+C$62*($U4-2001))</f>
        <v>7.6428546143686464E-3</v>
      </c>
      <c r="V62">
        <f>EXP(B$62+C$62*($V4-2001))</f>
        <v>7.5147502931974912E-3</v>
      </c>
      <c r="W62">
        <f>EXP(B$62+C$62*($W4-2001))</f>
        <v>7.3887931693669634E-3</v>
      </c>
      <c r="X62">
        <f>EXP(B$62+C$62*($X4-2001))</f>
        <v>7.2649472530183353E-3</v>
      </c>
      <c r="Y62">
        <f>EXP(B$62+C$62*($Y4-2001))</f>
        <v>7.1431771575303955E-3</v>
      </c>
      <c r="Z62">
        <f>EXP(B$62+C$62*($Z4-2001))</f>
        <v>7.0234480894083365E-3</v>
      </c>
      <c r="AA62">
        <f>EXP(B$62+C$62*($AA4-2001))</f>
        <v>6.9057258383422304E-3</v>
      </c>
      <c r="AB62">
        <f>EXP(B$62+C$62*($AB4-2001))</f>
        <v>6.7899767674320264E-3</v>
      </c>
      <c r="AC62">
        <f>EXP(B$62+C$62*($AC4-2001))</f>
        <v>6.6761678035764964E-3</v>
      </c>
      <c r="AD62">
        <f>EXP(B$62+C$62*($AD4-2001))</f>
        <v>6.5642664280231768E-3</v>
      </c>
      <c r="AE62">
        <f>EXP(B$62+C$62*($AE4-2001))</f>
        <v>6.4542406670767957E-3</v>
      </c>
      <c r="AF62">
        <f>EXP(B$62+C$62*($AF4-2001))</f>
        <v>6.3460590829633526E-3</v>
      </c>
      <c r="AG62">
        <f>EXP(B$62+C$62*($AG4-2001))</f>
        <v>6.2396907648474163E-3</v>
      </c>
      <c r="AH62">
        <f>EXP(B$62+C$62*($AH4-2001))</f>
        <v>6.1351053199998912E-3</v>
      </c>
      <c r="AI62">
        <f>EXP(B$62+C$62*($AI4-2001))</f>
        <v>6.0322728651139215E-3</v>
      </c>
      <c r="AJ62">
        <f>EXP(B$62+C$62*($AJ4-2001))</f>
        <v>5.9311640177662564E-3</v>
      </c>
      <c r="AK62">
        <f>EXP(B$62+C$62*($AK4-2001))</f>
        <v>5.8317498880218225E-3</v>
      </c>
      <c r="AL62">
        <f>EXP(B$62+C$62*($AL4-2001))</f>
        <v>5.7340020701789332E-3</v>
      </c>
      <c r="AM62">
        <f>EXP(B$62+C$62*($AM4-2001))</f>
        <v>5.6378926346529355E-3</v>
      </c>
      <c r="AN62">
        <f>EXP(B$62+C$62*($AN4-2001))</f>
        <v>5.5433941199958267E-3</v>
      </c>
      <c r="AO62">
        <f>EXP(B$62+C$62*($AO4-2001))</f>
        <v>5.4504795250496993E-3</v>
      </c>
      <c r="AP62">
        <f>EXP(B$62+C$62*($AP4-2001))</f>
        <v>5.3591223012316386E-3</v>
      </c>
      <c r="AQ62">
        <f>EXP(B$62+C$62*($AQ4-2001))</f>
        <v>5.2692963449480056E-3</v>
      </c>
      <c r="AR62">
        <f>EXP(B$62+C$62*($AR4-2001))</f>
        <v>5.1809759901357911E-3</v>
      </c>
      <c r="AS62">
        <f>EXP(B$62+C$62*($AS4-2001))</f>
        <v>5.094136000929058E-3</v>
      </c>
      <c r="AT62">
        <f>EXP(B$62+C$62*($AT4-2001))</f>
        <v>5.0087515644482612E-3</v>
      </c>
      <c r="AU62">
        <f>EXP(B$62+C$62*($AU4-2001))</f>
        <v>4.9247982837104234E-3</v>
      </c>
      <c r="AV62">
        <f>EXP(B$62+C$62*($AV4-2001))</f>
        <v>4.8422521706581716E-3</v>
      </c>
      <c r="AW62">
        <f>EXP(B$62+C$62*($AW4-2001))</f>
        <v>4.7610896393056167E-3</v>
      </c>
      <c r="AX62">
        <f>EXP(B$62+C$62*($AX4-2001))</f>
        <v>4.6812874989990896E-3</v>
      </c>
      <c r="AY62">
        <f>EXP(B$62+C$62*($AY4-2001))</f>
        <v>4.6028229477908496E-3</v>
      </c>
      <c r="AZ62">
        <f>EXP(B$62+C$62*($AZ4-2001))</f>
        <v>4.525673565923866E-3</v>
      </c>
      <c r="BA62">
        <f>EXP(B$62+C$62*($BA4-2001))</f>
        <v>4.4498173094258079E-3</v>
      </c>
      <c r="BB62">
        <f>EXP(B$62+C$62*($BB4-2001))</f>
        <v>4.3752325038103855E-3</v>
      </c>
      <c r="BC62">
        <f>EXP(B$62+C$62*($BC4-2001))</f>
        <v>4.3018978378842688E-3</v>
      </c>
      <c r="BD62">
        <f>EXP(B$62+C$62*($BD4-2001))</f>
        <v>4.2297923576578439E-3</v>
      </c>
      <c r="BE62">
        <f>EXP(B$62+C$62*($BE4-2001))</f>
        <v>4.1588954603579784E-3</v>
      </c>
      <c r="BF62">
        <f>EXP(B$62+C$62*($BF4-2001))</f>
        <v>4.0891868885411979E-3</v>
      </c>
      <c r="BG62">
        <f>EXP(B$62+C$62*($BG4-2001))</f>
        <v>4.0206467243054777E-3</v>
      </c>
      <c r="BH62">
        <f>EXP(B$62+C$62*($BH4-2001))</f>
        <v>3.9532553835991101E-3</v>
      </c>
      <c r="BI62">
        <f>EXP(B$62+C$62*($BI4-2001))</f>
        <v>3.8869936106249009E-3</v>
      </c>
      <c r="BJ62">
        <f>EXP(B$62+C$62*($BJ4-2001))</f>
        <v>3.8218424723382247E-3</v>
      </c>
      <c r="BK62">
        <f>EXP(B$62+C$62*($BK4-2001))</f>
        <v>3.7577833530372329E-3</v>
      </c>
      <c r="BL62">
        <f>EXP(B$62+C$62*($BL4-2001))</f>
        <v>3.6947979490438007E-3</v>
      </c>
      <c r="BM62">
        <f>EXP(B$62+C$62*($BM4-2001))</f>
        <v>3.6328682634735703E-3</v>
      </c>
      <c r="BN62">
        <f>EXP(B$62+C$62*($BN4-2001))</f>
        <v>3.5719766010937105E-3</v>
      </c>
      <c r="BO62">
        <f>EXP(B$62+C$62*($BO4-2001))</f>
        <v>3.512105563266811E-3</v>
      </c>
      <c r="BP62">
        <f>EXP(B$62+C$62*($BP4-2001))</f>
        <v>3.4532380429795791E-3</v>
      </c>
      <c r="BQ62">
        <f>EXP(B$62+C$62*($BQ4-2001))</f>
        <v>3.3953572199548103E-3</v>
      </c>
      <c r="BR62">
        <f>EXP(B$62+C$62*($BR4-2001))</f>
        <v>3.3384465558453378E-3</v>
      </c>
      <c r="BS62">
        <f>EXP(B$62+C$62*($BS4-2001))</f>
        <v>3.2824897895084868E-3</v>
      </c>
      <c r="BT62">
        <f>EXP(B$62+C$62*($BT4-2001))</f>
        <v>3.2274709323597897E-3</v>
      </c>
      <c r="BU62">
        <f>EXP(B$62+C$62*($BU4-2001))</f>
        <v>3.1733742638045234E-3</v>
      </c>
      <c r="BV62">
        <f>EXP(B$62+C$62*($BV4-2001))</f>
        <v>3.1201843267458745E-3</v>
      </c>
      <c r="BW62">
        <f>EXP(B$62+C$62*($BW4-2001))</f>
        <v>3.0678859231683423E-3</v>
      </c>
      <c r="BX62">
        <f>EXP(B$62+C$62*($BX4-2001))</f>
        <v>3.0164641097952132E-3</v>
      </c>
      <c r="BY62">
        <f>EXP(B$62+C$62*($BY4-2001))</f>
        <v>2.9659041938187962E-3</v>
      </c>
      <c r="BZ62">
        <f>EXP(B$62+C$62*($BZ4-2001))</f>
        <v>2.916191728702226E-3</v>
      </c>
      <c r="CA62">
        <f>EXP(B$62+C$62*($CA4-2001))</f>
        <v>2.8673125100516436E-3</v>
      </c>
      <c r="CB62">
        <f>EXP(B$62+C$62*($CB4-2001))</f>
        <v>2.8192525715575673E-3</v>
      </c>
      <c r="CC62">
        <f>EXP(B$62+C$62*($CC4-2001))</f>
        <v>2.7719981810042761E-3</v>
      </c>
      <c r="CD62">
        <f>EXP(B$62+C$62*($CD4-2001))</f>
        <v>2.7255358363460895E-3</v>
      </c>
      <c r="CE62">
        <f>EXP(B$62+C$62*($CE4-2001))</f>
        <v>2.6798522618494136E-3</v>
      </c>
      <c r="CF62">
        <f>EXP(B$62+C$62*($CF4-2001))</f>
        <v>2.6349344042994613E-3</v>
      </c>
    </row>
    <row r="63" spans="1:84" ht="15">
      <c r="A63" s="90">
        <v>57</v>
      </c>
      <c r="B63" s="83">
        <v>-4.6785320115682074</v>
      </c>
      <c r="C63" s="83">
        <v>-1.6505522425080549E-2</v>
      </c>
      <c r="D63" s="83"/>
      <c r="E63">
        <f>EXP(B$63+C$63*($E4-2001))</f>
        <v>1.0960287266952362E-2</v>
      </c>
      <c r="F63">
        <f>EXP(B$63+C$63*($F4-2001))</f>
        <v>1.0780866787365914E-2</v>
      </c>
      <c r="G63">
        <f>EXP(B$63+C$63*($G4-2001))</f>
        <v>1.0604383430476247E-2</v>
      </c>
      <c r="H63">
        <f>EXP(B$63+C$63*($H4-2001))</f>
        <v>1.0430789115430187E-2</v>
      </c>
      <c r="I63">
        <f>EXP(B$63+C$63*($I4-2001))</f>
        <v>1.0260036548460656E-2</v>
      </c>
      <c r="J63">
        <f>EXP(B$63+C$63*($J4-2001))</f>
        <v>1.0092079210002027E-2</v>
      </c>
      <c r="K63">
        <f>EXP(B$63+C$63*($K4-2001))</f>
        <v>9.926871342016419E-3</v>
      </c>
      <c r="L63">
        <f>EXP(B$63+C$63*($L4-2001))</f>
        <v>9.764367935527438E-3</v>
      </c>
      <c r="M63">
        <f>EXP(B$63+C$63*($M4-2001))</f>
        <v>9.6045247183580013E-3</v>
      </c>
      <c r="N63">
        <f>EXP(B$63+C$63*($N4-2001))</f>
        <v>9.4472981430688968E-3</v>
      </c>
      <c r="O63">
        <f>EXP(B$63+C$63*($O4-2001))</f>
        <v>9.2926453750947855E-3</v>
      </c>
      <c r="P63">
        <f>EXP(B$63+C$63*($P4-2001))</f>
        <v>9.1405242810744178E-3</v>
      </c>
      <c r="Q63">
        <f>EXP(B$63+C$63*($Q4-2001))</f>
        <v>8.9908934173718851E-3</v>
      </c>
      <c r="R63">
        <f>EXP(B$63+C$63*($R4-2001))</f>
        <v>8.8437120187857803E-3</v>
      </c>
      <c r="S63">
        <f>EXP(B$63+C$63*($S4-2001))</f>
        <v>8.6989399874431925E-3</v>
      </c>
      <c r="T63">
        <f>EXP(B$63+C$63*($T4-2001))</f>
        <v>8.5565378818754992E-3</v>
      </c>
      <c r="U63">
        <f>EXP(B$63+C$63*($U4-2001))</f>
        <v>8.4164669062729951E-3</v>
      </c>
      <c r="V63">
        <f>EXP(B$63+C$63*($V4-2001))</f>
        <v>8.2786888999154228E-3</v>
      </c>
      <c r="W63">
        <f>EXP(B$63+C$63*($W4-2001))</f>
        <v>8.1431663267755253E-3</v>
      </c>
      <c r="X63">
        <f>EXP(B$63+C$63*($X4-2001))</f>
        <v>8.0098622652927873E-3</v>
      </c>
      <c r="Y63">
        <f>EXP(B$63+C$63*($Y4-2001))</f>
        <v>7.8787403983145831E-3</v>
      </c>
      <c r="Z63">
        <f>EXP(B$63+C$63*($Z4-2001))</f>
        <v>7.7497650032019869E-3</v>
      </c>
      <c r="AA63">
        <f>EXP(B$63+C$63*($AA4-2001))</f>
        <v>7.6229009420975546E-3</v>
      </c>
      <c r="AB63">
        <f>EXP(B$63+C$63*($AB4-2001))</f>
        <v>7.4981136523524158E-3</v>
      </c>
      <c r="AC63">
        <f>EXP(B$63+C$63*($AC4-2001))</f>
        <v>7.3753691371100834E-3</v>
      </c>
      <c r="AD63">
        <f>EXP(B$63+C$63*($AD4-2001))</f>
        <v>7.2546339560444015E-3</v>
      </c>
      <c r="AE63">
        <f>EXP(B$63+C$63*($AE4-2001))</f>
        <v>7.1358752162491053E-3</v>
      </c>
      <c r="AF63">
        <f>EXP(B$63+C$63*($AF4-2001))</f>
        <v>7.019060563276564E-3</v>
      </c>
      <c r="AG63">
        <f>EXP(B$63+C$63*($AG4-2001))</f>
        <v>6.9041581723231138E-3</v>
      </c>
      <c r="AH63">
        <f>EXP(B$63+C$63*($AH4-2001))</f>
        <v>6.7911367395588462E-3</v>
      </c>
      <c r="AI63">
        <f>EXP(B$63+C$63*($AI4-2001))</f>
        <v>6.6799654735991707E-3</v>
      </c>
      <c r="AJ63">
        <f>EXP(B$63+C$63*($AJ4-2001))</f>
        <v>6.570614087116091E-3</v>
      </c>
      <c r="AK63">
        <f>EXP(B$63+C$63*($AK4-2001))</f>
        <v>6.4630527885867631E-3</v>
      </c>
      <c r="AL63">
        <f>EXP(B$63+C$63*($AL4-2001))</f>
        <v>6.3572522741771427E-3</v>
      </c>
      <c r="AM63">
        <f>EXP(B$63+C$63*($AM4-2001))</f>
        <v>6.2531837197584896E-3</v>
      </c>
      <c r="AN63">
        <f>EXP(B$63+C$63*($AN4-2001))</f>
        <v>6.150818773054568E-3</v>
      </c>
      <c r="AO63">
        <f>EXP(B$63+C$63*($AO4-2001))</f>
        <v>6.0501295459173994E-3</v>
      </c>
      <c r="AP63">
        <f>EXP(B$63+C$63*($AP4-2001))</f>
        <v>5.9510886067294533E-3</v>
      </c>
      <c r="AQ63">
        <f>EXP(B$63+C$63*($AQ4-2001))</f>
        <v>5.8536689729302245E-3</v>
      </c>
      <c r="AR63">
        <f>EXP(B$63+C$63*($AR4-2001))</f>
        <v>5.7578441036651414E-3</v>
      </c>
      <c r="AS63">
        <f>EXP(B$63+C$63*($AS4-2001))</f>
        <v>5.663587892554822E-3</v>
      </c>
      <c r="AT63">
        <f>EXP(B$63+C$63*($AT4-2001))</f>
        <v>5.5708746605826875E-3</v>
      </c>
      <c r="AU63">
        <f>EXP(B$63+C$63*($AU4-2001))</f>
        <v>5.4796791490990112E-3</v>
      </c>
      <c r="AV63">
        <f>EXP(B$63+C$63*($AV4-2001))</f>
        <v>5.3899765129394941E-3</v>
      </c>
      <c r="AW63">
        <f>EXP(B$63+C$63*($AW4-2001))</f>
        <v>5.3017423136564852E-3</v>
      </c>
      <c r="AX63">
        <f>EXP(B$63+C$63*($AX4-2001))</f>
        <v>5.2149525128610064E-3</v>
      </c>
      <c r="AY63">
        <f>EXP(B$63+C$63*($AY4-2001))</f>
        <v>5.1295834656737739E-3</v>
      </c>
      <c r="AZ63">
        <f>EXP(B$63+C$63*($AZ4-2001))</f>
        <v>5.0456119142834226E-3</v>
      </c>
      <c r="BA63">
        <f>EXP(B$63+C$63*($BA4-2001))</f>
        <v>4.963014981610182E-3</v>
      </c>
      <c r="BB63">
        <f>EXP(B$63+C$63*($BB4-2001))</f>
        <v>4.8817701650732855E-3</v>
      </c>
      <c r="BC63">
        <f>EXP(B$63+C$63*($BC4-2001))</f>
        <v>4.801855330460395E-3</v>
      </c>
      <c r="BD63">
        <f>EXP(B$63+C$63*($BD4-2001))</f>
        <v>4.7232487058973946E-3</v>
      </c>
      <c r="BE63">
        <f>EXP(B$63+C$63*($BE4-2001))</f>
        <v>4.645928875916896E-3</v>
      </c>
      <c r="BF63">
        <f>EXP(B$63+C$63*($BF4-2001))</f>
        <v>4.5698747756238358E-3</v>
      </c>
      <c r="BG63">
        <f>EXP(B$63+C$63*($BG4-2001))</f>
        <v>4.4950656849565953E-3</v>
      </c>
      <c r="BH63">
        <f>EXP(B$63+C$63*($BH4-2001))</f>
        <v>4.4214812230420524E-3</v>
      </c>
      <c r="BI63">
        <f>EXP(B$63+C$63*($BI4-2001))</f>
        <v>4.349101342643053E-3</v>
      </c>
      <c r="BJ63">
        <f>EXP(B$63+C$63*($BJ4-2001))</f>
        <v>4.2779063246967666E-3</v>
      </c>
      <c r="BK63">
        <f>EXP(B$63+C$63*($BK4-2001))</f>
        <v>4.2078767729424741E-3</v>
      </c>
      <c r="BL63">
        <f>EXP(B$63+C$63*($BL4-2001))</f>
        <v>4.1389936086372384E-3</v>
      </c>
      <c r="BM63">
        <f>EXP(B$63+C$63*($BM4-2001))</f>
        <v>4.0712380653581803E-3</v>
      </c>
      <c r="BN63">
        <f>EXP(B$63+C$63*($BN4-2001))</f>
        <v>4.0045916838897201E-3</v>
      </c>
      <c r="BO63">
        <f>EXP(B$63+C$63*($BO4-2001))</f>
        <v>3.939036307194636E-3</v>
      </c>
      <c r="BP63">
        <f>EXP(B$63+C$63*($BP4-2001))</f>
        <v>3.8745540754673447E-3</v>
      </c>
      <c r="BQ63">
        <f>EXP(B$63+C$63*($BQ4-2001))</f>
        <v>3.811127421268227E-3</v>
      </c>
      <c r="BR63">
        <f>EXP(B$63+C$63*($BR4-2001))</f>
        <v>3.748739064737573E-3</v>
      </c>
      <c r="BS63">
        <f>EXP(B$63+C$63*($BS4-2001))</f>
        <v>3.6873720088878865E-3</v>
      </c>
      <c r="BT63">
        <f>EXP(B$63+C$63*($BT4-2001))</f>
        <v>3.6270095349732519E-3</v>
      </c>
      <c r="BU63">
        <f>EXP(B$63+C$63*($BU4-2001))</f>
        <v>3.5676351979345043E-3</v>
      </c>
      <c r="BV63">
        <f>EXP(B$63+C$63*($BV4-2001))</f>
        <v>3.5092328219189623E-3</v>
      </c>
      <c r="BW63">
        <f>EXP(B$63+C$63*($BW4-2001))</f>
        <v>3.451786495873506E-3</v>
      </c>
      <c r="BX63">
        <f>EXP(B$63+C$63*($BX4-2001))</f>
        <v>3.3952805692097918E-3</v>
      </c>
      <c r="BY63">
        <f>EXP(B$63+C$63*($BY4-2001))</f>
        <v>3.3396996475404308E-3</v>
      </c>
      <c r="BZ63">
        <f>EXP(B$63+C$63*($BZ4-2001))</f>
        <v>3.2850285884849671E-3</v>
      </c>
      <c r="CA63">
        <f>EXP(B$63+C$63*($CA4-2001))</f>
        <v>3.2312524975445095E-3</v>
      </c>
      <c r="CB63">
        <f>EXP(B$63+C$63*($CB4-2001))</f>
        <v>3.178356724043898E-3</v>
      </c>
      <c r="CC63">
        <f>EXP(B$63+C$63*($CC4-2001))</f>
        <v>3.1263268571402963E-3</v>
      </c>
      <c r="CD63">
        <f>EXP(B$63+C$63*($CD4-2001))</f>
        <v>3.0751487218971239E-3</v>
      </c>
      <c r="CE63">
        <f>EXP(B$63+C$63*($CE4-2001))</f>
        <v>3.0248083754222583E-3</v>
      </c>
      <c r="CF63">
        <f>EXP(B$63+C$63*($CF4-2001))</f>
        <v>2.9752921030694558E-3</v>
      </c>
    </row>
    <row r="64" spans="1:84" ht="15">
      <c r="A64" s="90">
        <v>58</v>
      </c>
      <c r="B64" s="83">
        <v>-4.5824397635975522</v>
      </c>
      <c r="C64" s="83">
        <v>-1.6354076041451365E-2</v>
      </c>
      <c r="D64" s="83"/>
      <c r="E64">
        <f>EXP(B$64+C$64*($E4-2001))</f>
        <v>1.2047489232753457E-2</v>
      </c>
      <c r="F64">
        <f>EXP(B$64+C$64*($F4-2001))</f>
        <v>1.1852066016372944E-2</v>
      </c>
      <c r="G64">
        <f>EXP(B$64+C$64*($G4-2001))</f>
        <v>1.1659812774479444E-2</v>
      </c>
      <c r="H64">
        <f>EXP(B$64+C$64*($H4-2001))</f>
        <v>1.1470678086681714E-2</v>
      </c>
      <c r="I64">
        <f>EXP(B$64+C$64*($I4-2001))</f>
        <v>1.1284611366682457E-2</v>
      </c>
      <c r="J64">
        <f>EXP(B$64+C$64*($J4-2001))</f>
        <v>1.1101562848748463E-2</v>
      </c>
      <c r="K64">
        <f>EXP(B$64+C$64*($K4-2001))</f>
        <v>1.0921483574400193E-2</v>
      </c>
      <c r="L64">
        <f>EXP(B$64+C$64*($L4-2001))</f>
        <v>1.0744325379317216E-2</v>
      </c>
      <c r="M64">
        <f>EXP(B$64+C$64*($M4-2001))</f>
        <v>1.0570040880456115E-2</v>
      </c>
      <c r="N64">
        <f>EXP(B$64+C$64*($N4-2001))</f>
        <v>1.0398583463377334E-2</v>
      </c>
      <c r="O64">
        <f>EXP(B$64+C$64*($O4-2001))</f>
        <v>1.0229907269777619E-2</v>
      </c>
      <c r="P64">
        <f>EXP(B$64+C$64*($P4-2001))</f>
        <v>1.0063967185224631E-2</v>
      </c>
      <c r="Q64">
        <f>EXP(B$64+C$64*($Q4-2001))</f>
        <v>9.9007188270905828E-3</v>
      </c>
      <c r="R64">
        <f>EXP(B$64+C$64*($R4-2001))</f>
        <v>9.7401185326816114E-3</v>
      </c>
      <c r="S64">
        <f>EXP(B$64+C$64*($S4-2001))</f>
        <v>9.5821233475596197E-3</v>
      </c>
      <c r="T64">
        <f>EXP(B$64+C$64*($T4-2001))</f>
        <v>9.4266910140536515E-3</v>
      </c>
      <c r="U64">
        <f>EXP(B$64+C$64*($U4-2001))</f>
        <v>9.273779959957552E-3</v>
      </c>
      <c r="V64">
        <f>EXP(B$64+C$64*($V4-2001))</f>
        <v>9.1233492874110353E-3</v>
      </c>
      <c r="W64">
        <f>EXP(B$64+C$64*($W4-2001))</f>
        <v>8.9753587619610092E-3</v>
      </c>
      <c r="X64">
        <f>EXP(B$64+C$64*($X4-2001))</f>
        <v>8.8297688018004351E-3</v>
      </c>
      <c r="Y64">
        <f>EXP(B$64+C$64*($Y4-2001))</f>
        <v>8.6865404671817234E-3</v>
      </c>
      <c r="Z64">
        <f>EXP(B$64+C$64*($Z4-2001))</f>
        <v>8.5456354500017939E-3</v>
      </c>
      <c r="AA64">
        <f>EXP(B$64+C$64*($AA4-2001))</f>
        <v>8.4070160635561601E-3</v>
      </c>
      <c r="AB64">
        <f>EXP(B$64+C$64*($AB4-2001))</f>
        <v>8.270645232459151E-3</v>
      </c>
      <c r="AC64">
        <f>EXP(B$64+C$64*($AC4-2001))</f>
        <v>8.1364864827276999E-3</v>
      </c>
      <c r="AD64">
        <f>EXP(B$64+C$64*($AD4-2001))</f>
        <v>8.0045039320259057E-3</v>
      </c>
      <c r="AE64">
        <f>EXP(B$64+C$64*($AE4-2001))</f>
        <v>7.8746622800679039E-3</v>
      </c>
      <c r="AF64">
        <f>EXP(B$64+C$64*($AF4-2001))</f>
        <v>7.7469267991763773E-3</v>
      </c>
      <c r="AG64">
        <f>EXP(B$64+C$64*($AG4-2001))</f>
        <v>7.6212633249942621E-3</v>
      </c>
      <c r="AH64">
        <f>EXP(B$64+C$64*($AH4-2001))</f>
        <v>7.4976382473470405E-3</v>
      </c>
      <c r="AI64">
        <f>EXP(B$64+C$64*($AI4-2001))</f>
        <v>7.3760185012533303E-3</v>
      </c>
      <c r="AJ64">
        <f>EXP(B$64+C$64*($AJ4-2001))</f>
        <v>7.2563715580812845E-3</v>
      </c>
      <c r="AK64">
        <f>EXP(B$64+C$64*($AK4-2001))</f>
        <v>7.1386654168483854E-3</v>
      </c>
      <c r="AL64">
        <f>EXP(B$64+C$64*($AL4-2001))</f>
        <v>7.0228685956624263E-3</v>
      </c>
      <c r="AM64">
        <f>EXP(B$64+C$64*($AM4-2001))</f>
        <v>6.9089501233013297E-3</v>
      </c>
      <c r="AN64">
        <f>EXP(B$64+C$64*($AN4-2001))</f>
        <v>6.7968795309294866E-3</v>
      </c>
      <c r="AO64">
        <f>EXP(B$64+C$64*($AO4-2001))</f>
        <v>6.6866268439485389E-3</v>
      </c>
      <c r="AP64">
        <f>EXP(B$64+C$64*($AP4-2001))</f>
        <v>6.5781625739803045E-3</v>
      </c>
      <c r="AQ64">
        <f>EXP(B$64+C$64*($AQ4-2001))</f>
        <v>6.4714577109797897E-3</v>
      </c>
      <c r="AR64">
        <f>EXP(B$64+C$64*($AR4-2001))</f>
        <v>6.3664837154760734E-3</v>
      </c>
      <c r="AS64">
        <f>EXP(B$64+C$64*($AS4-2001))</f>
        <v>6.2632125109391154E-3</v>
      </c>
      <c r="AT64">
        <f>EXP(B$64+C$64*($AT4-2001))</f>
        <v>6.1616164762703452E-3</v>
      </c>
      <c r="AU64">
        <f>EXP(B$64+C$64*($AU4-2001))</f>
        <v>6.0616684384150995E-3</v>
      </c>
      <c r="AV64">
        <f>EXP(B$64+C$64*($AV4-2001))</f>
        <v>5.9633416650948321E-3</v>
      </c>
      <c r="AW64">
        <f>EXP(B$64+C$64*($AW4-2001))</f>
        <v>5.8666098576572699E-3</v>
      </c>
      <c r="AX64">
        <f>EXP(B$64+C$64*($AX4-2001))</f>
        <v>5.7714471440425451E-3</v>
      </c>
      <c r="AY64">
        <f>EXP(B$64+C$64*($AY4-2001))</f>
        <v>5.6778280718633757E-3</v>
      </c>
      <c r="AZ64">
        <f>EXP(B$64+C$64*($AZ4-2001))</f>
        <v>5.5857276015975474E-3</v>
      </c>
      <c r="BA64">
        <f>EXP(B$64+C$64*($BA4-2001))</f>
        <v>5.495121099890787E-3</v>
      </c>
      <c r="BB64">
        <f>EXP(B$64+C$64*($BB4-2001))</f>
        <v>5.4059843329683031E-3</v>
      </c>
      <c r="BC64">
        <f>EXP(B$64+C$64*($BC4-2001))</f>
        <v>5.3182934601531491E-3</v>
      </c>
      <c r="BD64">
        <f>EXP(B$64+C$64*($BD4-2001))</f>
        <v>5.2320250274897704E-3</v>
      </c>
      <c r="BE64">
        <f>EXP(B$64+C$64*($BE4-2001))</f>
        <v>5.1471559614709615E-3</v>
      </c>
      <c r="BF64">
        <f>EXP(B$64+C$64*($BF4-2001))</f>
        <v>5.0636635628666027E-3</v>
      </c>
      <c r="BG64">
        <f>EXP(B$64+C$64*($BG4-2001))</f>
        <v>4.9815255006524532E-3</v>
      </c>
      <c r="BH64">
        <f>EXP(B$64+C$64*($BH4-2001))</f>
        <v>4.9007198060374768E-3</v>
      </c>
      <c r="BI64">
        <f>EXP(B$64+C$64*($BI4-2001))</f>
        <v>4.8212248665880364E-3</v>
      </c>
      <c r="BJ64">
        <f>EXP(B$64+C$64*($BJ4-2001))</f>
        <v>4.7430194204473716E-3</v>
      </c>
      <c r="BK64">
        <f>EXP(B$64+C$64*($BK4-2001))</f>
        <v>4.6660825506488783E-3</v>
      </c>
      <c r="BL64">
        <f>EXP(B$64+C$64*($BL4-2001))</f>
        <v>4.5903936795216298E-3</v>
      </c>
      <c r="BM64">
        <f>EXP(B$64+C$64*($BM4-2001))</f>
        <v>4.5159325631866157E-3</v>
      </c>
      <c r="BN64">
        <f>EXP(B$64+C$64*($BN4-2001))</f>
        <v>4.4426792861422901E-3</v>
      </c>
      <c r="BO64">
        <f>EXP(B$64+C$64*($BO4-2001))</f>
        <v>4.3706142559379324E-3</v>
      </c>
      <c r="BP64">
        <f>EXP(B$64+C$64*($BP4-2001))</f>
        <v>4.2997181979334302E-3</v>
      </c>
      <c r="BQ64">
        <f>EXP(B$64+C$64*($BQ4-2001))</f>
        <v>4.2299721501440251E-3</v>
      </c>
      <c r="BR64">
        <f>EXP(B$64+C$64*($BR4-2001))</f>
        <v>4.1613574581687235E-3</v>
      </c>
      <c r="BS64">
        <f>EXP(B$64+C$64*($BS4-2001))</f>
        <v>4.0938557702009529E-3</v>
      </c>
      <c r="BT64">
        <f>EXP(B$64+C$64*($BT4-2001))</f>
        <v>4.0274490321201631E-3</v>
      </c>
      <c r="BU64">
        <f>EXP(B$64+C$64*($BU4-2001))</f>
        <v>3.9621194826630259E-3</v>
      </c>
      <c r="BV64">
        <f>EXP(B$64+C$64*($BV4-2001))</f>
        <v>3.8978496486729792E-3</v>
      </c>
      <c r="BW64">
        <f>EXP(B$64+C$64*($BW4-2001))</f>
        <v>3.8346223404268419E-3</v>
      </c>
      <c r="BX64">
        <f>EXP(B$64+C$64*($BX4-2001))</f>
        <v>3.7724206470371971E-3</v>
      </c>
      <c r="BY64">
        <f>EXP(B$64+C$64*($BY4-2001))</f>
        <v>3.7112279319293862E-3</v>
      </c>
      <c r="BZ64">
        <f>EXP(B$64+C$64*($BZ4-2001))</f>
        <v>3.6510278283918727E-3</v>
      </c>
      <c r="CA64">
        <f>EXP(B$64+C$64*($CA4-2001))</f>
        <v>3.5918042351987521E-3</v>
      </c>
      <c r="CB64">
        <f>EXP(B$64+C$64*($CB4-2001))</f>
        <v>3.5335413123033016E-3</v>
      </c>
      <c r="CC64">
        <f>EXP(B$64+C$64*($CC4-2001))</f>
        <v>3.4762234766013722E-3</v>
      </c>
      <c r="CD64">
        <f>EXP(B$64+C$64*($CD4-2001))</f>
        <v>3.4198353977634996E-3</v>
      </c>
      <c r="CE64">
        <f>EXP(B$64+C$64*($CE4-2001))</f>
        <v>3.3643619941346402E-3</v>
      </c>
      <c r="CF64">
        <f>EXP(B$64+C$64*($CF4-2001))</f>
        <v>3.3097884287003861E-3</v>
      </c>
    </row>
    <row r="65" spans="1:84" ht="15">
      <c r="A65" s="90">
        <v>59</v>
      </c>
      <c r="B65" s="83">
        <v>-4.481962770332748</v>
      </c>
      <c r="C65" s="83">
        <v>-1.6447321647714851E-2</v>
      </c>
      <c r="D65" s="83"/>
      <c r="E65">
        <f>EXP(B$65+C$65*($E4-2001))</f>
        <v>1.3333314129089972E-2</v>
      </c>
      <c r="F65">
        <f>EXP(B$65+C$65*($F4-2001))</f>
        <v>1.3115810402985414E-2</v>
      </c>
      <c r="G65">
        <f>EXP(B$65+C$65*($G4-2001))</f>
        <v>1.2901854772306457E-2</v>
      </c>
      <c r="H65">
        <f>EXP(B$65+C$65*($H4-2001))</f>
        <v>1.2691389357671539E-2</v>
      </c>
      <c r="I65">
        <f>EXP(B$65+C$65*($I4-2001))</f>
        <v>1.248435722387408E-2</v>
      </c>
      <c r="J65">
        <f>EXP(B$65+C$65*($J4-2001))</f>
        <v>1.2280702364480296E-2</v>
      </c>
      <c r="K65">
        <f>EXP(B$65+C$65*($K4-2001))</f>
        <v>1.2080369686678321E-2</v>
      </c>
      <c r="L65">
        <f>EXP(B$65+C$65*($L4-2001))</f>
        <v>1.1883304996374468E-2</v>
      </c>
      <c r="M65">
        <f>EXP(B$65+C$65*($M4-2001))</f>
        <v>1.1689454983532639E-2</v>
      </c>
      <c r="N65">
        <f>EXP(B$65+C$65*($N4-2001))</f>
        <v>1.1498767207752817E-2</v>
      </c>
      <c r="O65">
        <f>EXP(B$65+C$65*($O4-2001))</f>
        <v>1.1311190084084927E-2</v>
      </c>
      <c r="P65">
        <f>EXP(B$65+C$65*($P4-2001))</f>
        <v>1.112667286907401E-2</v>
      </c>
      <c r="Q65">
        <f>EXP(B$65+C$65*($Q4-2001))</f>
        <v>1.0945165647033087E-2</v>
      </c>
      <c r="R65">
        <f>EXP(B$65+C$65*($R4-2001))</f>
        <v>1.0766619316539961E-2</v>
      </c>
      <c r="S65">
        <f>EXP(B$65+C$65*($S4-2001))</f>
        <v>1.0590985577154223E-2</v>
      </c>
      <c r="T65">
        <f>EXP(B$65+C$65*($T4-2001))</f>
        <v>1.0418216916351067E-2</v>
      </c>
      <c r="U65">
        <f>EXP(B$65+C$65*($U4-2001))</f>
        <v>1.0248266596668127E-2</v>
      </c>
      <c r="V65">
        <f>EXP(B$65+C$65*($V4-2001))</f>
        <v>1.0081088643062053E-2</v>
      </c>
      <c r="W65">
        <f>EXP(B$65+C$65*($W4-2001))</f>
        <v>9.9166378304713209E-3</v>
      </c>
      <c r="X65">
        <f>EXP(B$65+C$65*($X4-2001))</f>
        <v>9.7548696715819283E-3</v>
      </c>
      <c r="Y65">
        <f>EXP(B$65+C$65*($Y4-2001))</f>
        <v>9.5957404047926353E-3</v>
      </c>
      <c r="Z65">
        <f>EXP(B$65+C$65*($Z4-2001))</f>
        <v>9.439206982376604E-3</v>
      </c>
      <c r="AA65">
        <f>EXP(B$65+C$65*($AA4-2001))</f>
        <v>9.2852270588360802E-3</v>
      </c>
      <c r="AB65">
        <f>EXP(B$65+C$65*($AB4-2001))</f>
        <v>9.1337589794470622E-3</v>
      </c>
      <c r="AC65">
        <f>EXP(B$65+C$65*($AC4-2001))</f>
        <v>8.9847617689908579E-3</v>
      </c>
      <c r="AD65">
        <f>EXP(B$65+C$65*($AD4-2001))</f>
        <v>8.8381951206694502E-3</v>
      </c>
      <c r="AE65">
        <f>EXP(B$65+C$65*($AE4-2001))</f>
        <v>8.6940193852016508E-3</v>
      </c>
      <c r="AF65">
        <f>EXP(B$65+C$65*($AF4-2001))</f>
        <v>8.5521955600972102E-3</v>
      </c>
      <c r="AG65">
        <f>EXP(B$65+C$65*($AG4-2001))</f>
        <v>8.4126852791058075E-3</v>
      </c>
      <c r="AH65">
        <f>EXP(B$65+C$65*($AH4-2001))</f>
        <v>8.2754508018381984E-3</v>
      </c>
      <c r="AI65">
        <f>EXP(B$65+C$65*($AI4-2001))</f>
        <v>8.1404550035566858E-3</v>
      </c>
      <c r="AJ65">
        <f>EXP(B$65+C$65*($AJ4-2001))</f>
        <v>8.0076613651320801E-3</v>
      </c>
      <c r="AK65">
        <f>EXP(B$65+C$65*($AK4-2001))</f>
        <v>7.8770339631645675E-3</v>
      </c>
      <c r="AL65">
        <f>EXP(B$65+C$65*($AL4-2001))</f>
        <v>7.7485374602656752E-3</v>
      </c>
      <c r="AM65">
        <f>EXP(B$65+C$65*($AM4-2001))</f>
        <v>7.6221370954987827E-3</v>
      </c>
      <c r="AN65">
        <f>EXP(B$65+C$65*($AN4-2001))</f>
        <v>7.4977986749755797E-3</v>
      </c>
      <c r="AO65">
        <f>EXP(B$65+C$65*($AO4-2001))</f>
        <v>7.3754885626059231E-3</v>
      </c>
      <c r="AP65">
        <f>EXP(B$65+C$65*($AP4-2001))</f>
        <v>7.2551736709985633E-3</v>
      </c>
      <c r="AQ65">
        <f>EXP(B$65+C$65*($AQ4-2001))</f>
        <v>7.1368214525103623E-3</v>
      </c>
      <c r="AR65">
        <f>EXP(B$65+C$65*($AR4-2001))</f>
        <v>7.0203998904414654E-3</v>
      </c>
      <c r="AS65">
        <f>EXP(B$65+C$65*($AS4-2001))</f>
        <v>6.9058774903741332E-3</v>
      </c>
      <c r="AT65">
        <f>EXP(B$65+C$65*($AT4-2001))</f>
        <v>6.7932232716528583E-3</v>
      </c>
      <c r="AU65">
        <f>EXP(B$65+C$65*($AU4-2001))</f>
        <v>6.6824067590034661E-3</v>
      </c>
      <c r="AV65">
        <f>EXP(B$65+C$65*($AV4-2001))</f>
        <v>6.573397974288909E-3</v>
      </c>
      <c r="AW65">
        <f>EXP(B$65+C$65*($AW4-2001))</f>
        <v>6.4661674283995971E-3</v>
      </c>
      <c r="AX65">
        <f>EXP(B$65+C$65*($AX4-2001))</f>
        <v>6.3606861132759701E-3</v>
      </c>
      <c r="AY65">
        <f>EXP(B$65+C$65*($AY4-2001))</f>
        <v>6.2569254940612285E-3</v>
      </c>
      <c r="AZ65">
        <f>EXP(B$65+C$65*($AZ4-2001))</f>
        <v>6.1548575013820718E-3</v>
      </c>
      <c r="BA65">
        <f>EXP(B$65+C$65*($BA4-2001))</f>
        <v>6.0544545237553411E-3</v>
      </c>
      <c r="BB65">
        <f>EXP(B$65+C$65*($BB4-2001))</f>
        <v>5.9556894001185773E-3</v>
      </c>
      <c r="BC65">
        <f>EXP(B$65+C$65*($BC4-2001))</f>
        <v>5.8585354124823744E-3</v>
      </c>
      <c r="BD65">
        <f>EXP(B$65+C$65*($BD4-2001))</f>
        <v>5.7629662787026248E-3</v>
      </c>
      <c r="BE65">
        <f>EXP(B$65+C$65*($BE4-2001))</f>
        <v>5.6689561453706584E-3</v>
      </c>
      <c r="BF65">
        <f>EXP(B$65+C$65*($BF4-2001))</f>
        <v>5.5764795808193662E-3</v>
      </c>
      <c r="BG65">
        <f>EXP(B$65+C$65*($BG4-2001))</f>
        <v>5.4855115682434169E-3</v>
      </c>
      <c r="BH65">
        <f>EXP(B$65+C$65*($BH4-2001))</f>
        <v>5.3960274989316836E-3</v>
      </c>
      <c r="BI65">
        <f>EXP(B$65+C$65*($BI4-2001))</f>
        <v>5.3080031656101076E-3</v>
      </c>
      <c r="BJ65">
        <f>EXP(B$65+C$65*($BJ4-2001))</f>
        <v>5.2214147558931161E-3</v>
      </c>
      <c r="BK65">
        <f>EXP(B$65+C$65*($BK4-2001))</f>
        <v>5.1362388458418926E-3</v>
      </c>
      <c r="BL65">
        <f>EXP(B$65+C$65*($BL4-2001))</f>
        <v>5.0524523936277214E-3</v>
      </c>
      <c r="BM65">
        <f>EXP(B$65+C$65*($BM4-2001))</f>
        <v>4.9700327332986866E-3</v>
      </c>
      <c r="BN65">
        <f>EXP(B$65+C$65*($BN4-2001))</f>
        <v>4.8889575686480906E-3</v>
      </c>
      <c r="BO65">
        <f>EXP(B$65+C$65*($BO4-2001))</f>
        <v>4.8092049671828599E-3</v>
      </c>
      <c r="BP65">
        <f>EXP(B$65+C$65*($BP4-2001))</f>
        <v>4.7307533541903583E-3</v>
      </c>
      <c r="BQ65">
        <f>EXP(B$65+C$65*($BQ4-2001))</f>
        <v>4.6535815069019887E-3</v>
      </c>
      <c r="BR65">
        <f>EXP(B$65+C$65*($BR4-2001))</f>
        <v>4.5776685487519866E-3</v>
      </c>
      <c r="BS65">
        <f>EXP(B$65+C$65*($BS4-2001))</f>
        <v>4.5029939437298992E-3</v>
      </c>
      <c r="BT65">
        <f>EXP(B$65+C$65*($BT4-2001))</f>
        <v>4.429537490825166E-3</v>
      </c>
      <c r="BU65">
        <f>EXP(B$65+C$65*($BU4-2001))</f>
        <v>4.3572793185623288E-3</v>
      </c>
      <c r="BV65">
        <f>EXP(B$65+C$65*($BV4-2001))</f>
        <v>4.2861998796253926E-3</v>
      </c>
      <c r="BW65">
        <f>EXP(B$65+C$65*($BW4-2001))</f>
        <v>4.2162799455698783E-3</v>
      </c>
      <c r="BX65">
        <f>EXP(B$65+C$65*($BX4-2001))</f>
        <v>4.1475006016211341E-3</v>
      </c>
      <c r="BY65">
        <f>EXP(B$65+C$65*($BY4-2001))</f>
        <v>4.0798432415574916E-3</v>
      </c>
      <c r="BZ65">
        <f>EXP(B$65+C$65*($BZ4-2001))</f>
        <v>4.0132895626769196E-3</v>
      </c>
      <c r="CA65">
        <f>EXP(B$65+C$65*($CA4-2001))</f>
        <v>3.9478215608457542E-3</v>
      </c>
      <c r="CB65">
        <f>EXP(B$65+C$65*($CB4-2001))</f>
        <v>3.8834215256282182E-3</v>
      </c>
      <c r="CC65">
        <f>EXP(B$65+C$65*($CC4-2001))</f>
        <v>3.8200720354953856E-3</v>
      </c>
      <c r="CD65">
        <f>EXP(B$65+C$65*($CD4-2001))</f>
        <v>3.7577559531122894E-3</v>
      </c>
      <c r="CE65">
        <f>EXP(B$65+C$65*($CE4-2001))</f>
        <v>3.696456420701941E-3</v>
      </c>
      <c r="CF65">
        <f>EXP(B$65+C$65*($CF4-2001))</f>
        <v>3.6361568554849422E-3</v>
      </c>
    </row>
    <row r="66" spans="1:84" ht="15">
      <c r="A66" s="90">
        <v>60</v>
      </c>
      <c r="B66" s="83">
        <v>-4.3873058112652776</v>
      </c>
      <c r="C66" s="83">
        <v>-1.6787374405660107E-2</v>
      </c>
      <c r="D66" s="83"/>
      <c r="E66">
        <f>EXP(B$66+C$66*($E4-2001))</f>
        <v>1.4706994718059613E-2</v>
      </c>
      <c r="F66">
        <f>EXP(B$66+C$66*($F4-2001))</f>
        <v>1.4462163676274927E-2</v>
      </c>
      <c r="G66">
        <f>EXP(B$66+C$66*($G4-2001))</f>
        <v>1.4221408398449535E-2</v>
      </c>
      <c r="H66">
        <f>EXP(B$66+C$66*($H4-2001))</f>
        <v>1.3984661034315223E-2</v>
      </c>
      <c r="I66">
        <f>EXP(B$66+C$66*($I4-2001))</f>
        <v>1.3751854863124266E-2</v>
      </c>
      <c r="J66">
        <f>EXP(B$66+C$66*($J4-2001))</f>
        <v>1.3522924274846016E-2</v>
      </c>
      <c r="K66">
        <f>EXP(B$66+C$66*($K4-2001))</f>
        <v>1.3297804751676514E-2</v>
      </c>
      <c r="L66">
        <f>EXP(B$66+C$66*($L4-2001))</f>
        <v>1.3076432849855921E-2</v>
      </c>
      <c r="M66">
        <f>EXP(B$66+C$66*($M4-2001))</f>
        <v>1.2858746181788625E-2</v>
      </c>
      <c r="N66">
        <f>EXP(B$66+C$66*($N4-2001))</f>
        <v>1.2644683398461025E-2</v>
      </c>
      <c r="O66">
        <f>EXP(B$66+C$66*($O4-2001))</f>
        <v>1.2434184172151983E-2</v>
      </c>
      <c r="P66">
        <f>EXP(B$66+C$66*($P4-2001))</f>
        <v>1.2227189179431113E-2</v>
      </c>
      <c r="Q66">
        <f>EXP(B$66+C$66*($Q4-2001))</f>
        <v>1.2023640084440108E-2</v>
      </c>
      <c r="R66">
        <f>EXP(B$66+C$66*($R4-2001))</f>
        <v>1.1823479522452366E-2</v>
      </c>
      <c r="S66">
        <f>EXP(B$66+C$66*($S4-2001))</f>
        <v>1.1626651083706327E-2</v>
      </c>
      <c r="T66">
        <f>EXP(B$66+C$66*($T4-2001))</f>
        <v>1.1433099297507928E-2</v>
      </c>
      <c r="U66">
        <f>EXP(B$66+C$66*($U4-2001))</f>
        <v>1.1242769616597705E-2</v>
      </c>
      <c r="V66">
        <f>EXP(B$66+C$66*($V4-2001))</f>
        <v>1.105560840177815E-2</v>
      </c>
      <c r="W66">
        <f>EXP(B$66+C$66*($W4-2001))</f>
        <v>1.0871562906796972E-2</v>
      </c>
      <c r="X66">
        <f>EXP(B$66+C$66*($X4-2001))</f>
        <v>1.0690581263482013E-2</v>
      </c>
      <c r="Y66">
        <f>EXP(B$66+C$66*($Y4-2001))</f>
        <v>1.0512612467123632E-2</v>
      </c>
      <c r="Z66">
        <f>EXP(B$66+C$66*($Z4-2001))</f>
        <v>1.0337606362100422E-2</v>
      </c>
      <c r="AA66">
        <f>EXP(B$66+C$66*($AA4-2001))</f>
        <v>1.0165513627744224E-2</v>
      </c>
      <c r="AB66">
        <f>EXP(B$66+C$66*($AB4-2001))</f>
        <v>9.996285764440456E-3</v>
      </c>
      <c r="AC66">
        <f>EXP(B$66+C$66*($AC4-2001))</f>
        <v>9.8298750799598305E-3</v>
      </c>
      <c r="AD66">
        <f>EXP(B$66+C$66*($AD4-2001))</f>
        <v>9.6662346760175676E-3</v>
      </c>
      <c r="AE66">
        <f>EXP(B$66+C$66*($AE4-2001))</f>
        <v>9.5053184350564947E-3</v>
      </c>
      <c r="AF66">
        <f>EXP(B$66+C$66*($AF4-2001))</f>
        <v>9.3470810072499595E-3</v>
      </c>
      <c r="AG66">
        <f>EXP(B$66+C$66*($AG4-2001))</f>
        <v>9.1914777977213178E-3</v>
      </c>
      <c r="AH66">
        <f>EXP(B$66+C$66*($AH4-2001))</f>
        <v>9.0384649539760522E-3</v>
      </c>
      <c r="AI66">
        <f>EXP(B$66+C$66*($AI4-2001))</f>
        <v>8.8879993535431519E-3</v>
      </c>
      <c r="AJ66">
        <f>EXP(B$66+C$66*($AJ4-2001))</f>
        <v>8.7400385918222374E-3</v>
      </c>
      <c r="AK66">
        <f>EXP(B$66+C$66*($AK4-2001))</f>
        <v>8.5945409701329769E-3</v>
      </c>
      <c r="AL66">
        <f>EXP(B$66+C$66*($AL4-2001))</f>
        <v>8.4514654839634665E-3</v>
      </c>
      <c r="AM66">
        <f>EXP(B$66+C$66*($AM4-2001))</f>
        <v>8.3107718114142255E-3</v>
      </c>
      <c r="AN66">
        <f>EXP(B$66+C$66*($AN4-2001))</f>
        <v>8.1724203018345865E-3</v>
      </c>
      <c r="AO66">
        <f>EXP(B$66+C$66*($AO4-2001))</f>
        <v>8.0363719646482333E-3</v>
      </c>
      <c r="AP66">
        <f>EXP(B$66+C$66*($AP4-2001))</f>
        <v>7.9025884583647926E-3</v>
      </c>
      <c r="AQ66">
        <f>EXP(B$66+C$66*($AQ4-2001))</f>
        <v>7.7710320797743241E-3</v>
      </c>
      <c r="AR66">
        <f>EXP(B$66+C$66*($AR4-2001))</f>
        <v>7.6416657533217112E-3</v>
      </c>
      <c r="AS66">
        <f>EXP(B$66+C$66*($AS4-2001))</f>
        <v>7.5144530206579336E-3</v>
      </c>
      <c r="AT66">
        <f>EXP(B$66+C$66*($AT4-2001))</f>
        <v>7.389358030365281E-3</v>
      </c>
      <c r="AU66">
        <f>EXP(B$66+C$66*($AU4-2001))</f>
        <v>7.2663455278536154E-3</v>
      </c>
      <c r="AV66">
        <f>EXP(B$66+C$66*($AV4-2001))</f>
        <v>7.1453808454248315E-3</v>
      </c>
      <c r="AW66">
        <f>EXP(B$66+C$66*($AW4-2001))</f>
        <v>7.0264298925027174E-3</v>
      </c>
      <c r="AX66">
        <f>EXP(B$66+C$66*($AX4-2001))</f>
        <v>6.9094591460254614E-3</v>
      </c>
      <c r="AY66">
        <f>EXP(B$66+C$66*($AY4-2001))</f>
        <v>6.7944356409980981E-3</v>
      </c>
      <c r="AZ66">
        <f>EXP(B$66+C$66*($AZ4-2001))</f>
        <v>6.6813269612022285E-3</v>
      </c>
      <c r="BA66">
        <f>EXP(B$66+C$66*($BA4-2001))</f>
        <v>6.5701012300603961E-3</v>
      </c>
      <c r="BB66">
        <f>EXP(B$66+C$66*($BB4-2001))</f>
        <v>6.4607271016525521E-3</v>
      </c>
      <c r="BC66">
        <f>EXP(B$66+C$66*($BC4-2001))</f>
        <v>6.3531737518820672E-3</v>
      </c>
      <c r="BD66">
        <f>EXP(B$66+C$66*($BD4-2001))</f>
        <v>6.2474108697888088E-3</v>
      </c>
      <c r="BE66">
        <f>EXP(B$66+C$66*($BE4-2001))</f>
        <v>6.1434086490068018E-3</v>
      </c>
      <c r="BF66">
        <f>EXP(B$66+C$66*($BF4-2001))</f>
        <v>6.0411377793641871E-3</v>
      </c>
      <c r="BG66">
        <f>EXP(B$66+C$66*($BG4-2001))</f>
        <v>5.940569438622866E-3</v>
      </c>
      <c r="BH66">
        <f>EXP(B$66+C$66*($BH4-2001))</f>
        <v>5.8416752843558333E-3</v>
      </c>
      <c r="BI66">
        <f>EXP(B$66+C$66*($BI4-2001))</f>
        <v>5.7444274459595617E-3</v>
      </c>
      <c r="BJ66">
        <f>EXP(B$66+C$66*($BJ4-2001))</f>
        <v>5.6487985167994938E-3</v>
      </c>
      <c r="BK66">
        <f>EXP(B$66+C$66*($BK4-2001))</f>
        <v>5.5547615464862088E-3</v>
      </c>
      <c r="BL66">
        <f>EXP(B$66+C$66*($BL4-2001))</f>
        <v>5.4622900332802022E-3</v>
      </c>
      <c r="BM66">
        <f>EXP(B$66+C$66*($BM4-2001))</f>
        <v>5.3713579166230919E-3</v>
      </c>
      <c r="BN66">
        <f>EXP(B$66+C$66*($BN4-2001))</f>
        <v>5.281939569793173E-3</v>
      </c>
      <c r="BO66">
        <f>EXP(B$66+C$66*($BO4-2001))</f>
        <v>5.1940097926832214E-3</v>
      </c>
      <c r="BP66">
        <f>EXP(B$66+C$66*($BP4-2001))</f>
        <v>5.1075438046985422E-3</v>
      </c>
      <c r="BQ66">
        <f>EXP(B$66+C$66*($BQ4-2001))</f>
        <v>5.0225172377732332E-3</v>
      </c>
      <c r="BR66">
        <f>EXP(B$66+C$66*($BR4-2001))</f>
        <v>4.9389061295027192E-3</v>
      </c>
      <c r="BS66">
        <f>EXP(B$66+C$66*($BS4-2001))</f>
        <v>4.856686916390603E-3</v>
      </c>
      <c r="BT66">
        <f>EXP(B$66+C$66*($BT4-2001))</f>
        <v>4.7758364272079395E-3</v>
      </c>
      <c r="BU66">
        <f>EXP(B$66+C$66*($BU4-2001))</f>
        <v>4.696331876463066E-3</v>
      </c>
      <c r="BV66">
        <f>EXP(B$66+C$66*($BV4-2001))</f>
        <v>4.6181508579801285E-3</v>
      </c>
      <c r="BW66">
        <f>EXP(B$66+C$66*($BW4-2001))</f>
        <v>4.5412713385845245E-3</v>
      </c>
      <c r="BX66">
        <f>EXP(B$66+C$66*($BX4-2001))</f>
        <v>4.4656716518934507E-3</v>
      </c>
      <c r="BY66">
        <f>EXP(B$66+C$66*($BY4-2001))</f>
        <v>4.3913304922098316E-3</v>
      </c>
      <c r="BZ66">
        <f>EXP(B$66+C$66*($BZ4-2001))</f>
        <v>4.3182269085178925E-3</v>
      </c>
      <c r="CA66">
        <f>EXP(B$66+C$66*($CA4-2001))</f>
        <v>4.2463402985786873E-3</v>
      </c>
      <c r="CB66">
        <f>EXP(B$66+C$66*($CB4-2001))</f>
        <v>4.1756504031239296E-3</v>
      </c>
      <c r="CC66">
        <f>EXP(B$66+C$66*($CC4-2001))</f>
        <v>4.1061373001464677E-3</v>
      </c>
      <c r="CD66">
        <f>EXP(B$66+C$66*($CD4-2001))</f>
        <v>4.0377813992858161E-3</v>
      </c>
      <c r="CE66">
        <f>EXP(B$66+C$66*($CE4-2001))</f>
        <v>3.9705634363071526E-3</v>
      </c>
      <c r="CF66">
        <f>EXP(B$66+C$66*($CF4-2001))</f>
        <v>3.904464467672209E-3</v>
      </c>
    </row>
    <row r="67" spans="1:84" ht="15">
      <c r="A67" s="90">
        <v>61</v>
      </c>
      <c r="B67" s="83">
        <v>-4.2977259763327451</v>
      </c>
      <c r="C67" s="83">
        <v>-1.7341046982686445E-2</v>
      </c>
      <c r="D67" s="83"/>
      <c r="E67">
        <f>EXP(B$67+C$67*($E4-2001))</f>
        <v>1.6174562182469723E-2</v>
      </c>
      <c r="F67">
        <f>EXP(B$67+C$67*($F4-2001))</f>
        <v>1.5896496284746511E-2</v>
      </c>
      <c r="G67">
        <f>EXP(B$67+C$67*($G4-2001))</f>
        <v>1.5623210772582071E-2</v>
      </c>
      <c r="H67">
        <f>EXP(B$67+C$67*($H4-2001))</f>
        <v>1.5354623463708545E-2</v>
      </c>
      <c r="I67">
        <f>EXP(B$67+C$67*($I4-2001))</f>
        <v>1.5090653588699147E-2</v>
      </c>
      <c r="J67">
        <f>EXP(B$67+C$67*($J4-2001))</f>
        <v>1.4831221766679285E-2</v>
      </c>
      <c r="K67">
        <f>EXP(B$67+C$67*($K4-2001))</f>
        <v>1.4576249981455106E-2</v>
      </c>
      <c r="L67">
        <f>EXP(B$67+C$67*($L4-2001))</f>
        <v>1.4325661558052575E-2</v>
      </c>
      <c r="M67">
        <f>EXP(B$67+C$67*($M4-2001))</f>
        <v>1.4079381139659772E-2</v>
      </c>
      <c r="N67">
        <f>EXP(B$67+C$67*($N4-2001))</f>
        <v>1.3837334664965702E-2</v>
      </c>
      <c r="O67">
        <f>EXP(B$67+C$67*($O4-2001))</f>
        <v>1.3599449345888538E-2</v>
      </c>
      <c r="P67">
        <f>EXP(B$67+C$67*($P4-2001))</f>
        <v>1.3365653645686872E-2</v>
      </c>
      <c r="Q67">
        <f>EXP(B$67+C$67*($Q4-2001))</f>
        <v>1.3135877257447224E-2</v>
      </c>
      <c r="R67">
        <f>EXP(B$67+C$67*($R4-2001))</f>
        <v>1.291005108294137E-2</v>
      </c>
      <c r="S67">
        <f>EXP(B$67+C$67*($S4-2001))</f>
        <v>1.2688107211847202E-2</v>
      </c>
      <c r="T67">
        <f>EXP(B$67+C$67*($T4-2001))</f>
        <v>1.2469978901326713E-2</v>
      </c>
      <c r="U67">
        <f>EXP(B$67+C$67*($U4-2001))</f>
        <v>1.2255600555955173E-2</v>
      </c>
      <c r="V67">
        <f>EXP(B$67+C$67*($V4-2001))</f>
        <v>1.2044907707995276E-2</v>
      </c>
      <c r="W67">
        <f>EXP(B$67+C$67*($W4-2001))</f>
        <v>1.1837836998010495E-2</v>
      </c>
      <c r="X67">
        <f>EXP(B$67+C$67*($X4-2001))</f>
        <v>1.1634326155811597E-2</v>
      </c>
      <c r="Y67">
        <f>EXP(B$67+C$67*($Y4-2001))</f>
        <v>1.1434313981730821E-2</v>
      </c>
      <c r="Z67">
        <f>EXP(B$67+C$67*($Z4-2001))</f>
        <v>1.1237740328217947E-2</v>
      </c>
      <c r="AA67">
        <f>EXP(B$67+C$67*($AA4-2001))</f>
        <v>1.1044546081752775E-2</v>
      </c>
      <c r="AB67">
        <f>EXP(B$67+C$67*($AB4-2001))</f>
        <v>1.0854673145068496E-2</v>
      </c>
      <c r="AC67">
        <f>EXP(B$67+C$67*($AC4-2001))</f>
        <v>1.0668064419680748E-2</v>
      </c>
      <c r="AD67">
        <f>EXP(B$67+C$67*($AD4-2001))</f>
        <v>1.0484663788716982E-2</v>
      </c>
      <c r="AE67">
        <f>EXP(B$67+C$67*($AE4-2001))</f>
        <v>1.0304416100041017E-2</v>
      </c>
      <c r="AF67">
        <f>EXP(B$67+C$67*($AF4-2001))</f>
        <v>1.0127267149667763E-2</v>
      </c>
      <c r="AG67">
        <f>EXP(B$67+C$67*($AG4-2001))</f>
        <v>9.9531636654629618E-3</v>
      </c>
      <c r="AH67">
        <f>EXP(B$67+C$67*($AH4-2001))</f>
        <v>9.7820532911232667E-3</v>
      </c>
      <c r="AI67">
        <f>EXP(B$67+C$67*($AI4-2001))</f>
        <v>9.6138845704316668E-3</v>
      </c>
      <c r="AJ67">
        <f>EXP(B$67+C$67*($AJ4-2001))</f>
        <v>9.4486069317836294E-3</v>
      </c>
      <c r="AK67">
        <f>EXP(B$67+C$67*($AK4-2001))</f>
        <v>9.2861706729791861E-3</v>
      </c>
      <c r="AL67">
        <f>EXP(B$67+C$67*($AL4-2001))</f>
        <v>9.126526946276553E-3</v>
      </c>
      <c r="AM67">
        <f>EXP(B$67+C$67*($AM4-2001))</f>
        <v>8.969627743702642E-3</v>
      </c>
      <c r="AN67">
        <f>EXP(B$67+C$67*($AN4-2001))</f>
        <v>8.8154258826161676E-3</v>
      </c>
      <c r="AO67">
        <f>EXP(B$67+C$67*($AO4-2001))</f>
        <v>8.6638749915188586E-3</v>
      </c>
      <c r="AP67">
        <f>EXP(B$67+C$67*($AP4-2001))</f>
        <v>8.5149294961106761E-3</v>
      </c>
      <c r="AQ67">
        <f>EXP(B$67+C$67*($AQ4-2001))</f>
        <v>8.3685446055847251E-3</v>
      </c>
      <c r="AR67">
        <f>EXP(B$67+C$67*($AR4-2001))</f>
        <v>8.2246762991578133E-3</v>
      </c>
      <c r="AS67">
        <f>EXP(B$67+C$67*($AS4-2001))</f>
        <v>8.0832813128325041E-3</v>
      </c>
      <c r="AT67">
        <f>EXP(B$67+C$67*($AT4-2001))</f>
        <v>7.9443171263868188E-3</v>
      </c>
      <c r="AU67">
        <f>EXP(B$67+C$67*($AU4-2001))</f>
        <v>7.8077419505875705E-3</v>
      </c>
      <c r="AV67">
        <f>EXP(B$67+C$67*($AV4-2001))</f>
        <v>7.6735147146235272E-3</v>
      </c>
      <c r="AW67">
        <f>EXP(B$67+C$67*($AW4-2001))</f>
        <v>7.541595053754643E-3</v>
      </c>
      <c r="AX67">
        <f>EXP(B$67+C$67*($AX4-2001))</f>
        <v>7.4119432971735538E-3</v>
      </c>
      <c r="AY67">
        <f>EXP(B$67+C$67*($AY4-2001))</f>
        <v>7.2845204560758213E-3</v>
      </c>
      <c r="AZ67">
        <f>EXP(B$67+C$67*($AZ4-2001))</f>
        <v>7.159288211935253E-3</v>
      </c>
      <c r="BA67">
        <f>EXP(B$67+C$67*($BA4-2001))</f>
        <v>7.0362089049807426E-3</v>
      </c>
      <c r="BB67">
        <f>EXP(B$67+C$67*($BB4-2001))</f>
        <v>6.9152455228712675E-3</v>
      </c>
      <c r="BC67">
        <f>EXP(B$67+C$67*($BC4-2001))</f>
        <v>6.796361689565553E-3</v>
      </c>
      <c r="BD67">
        <f>EXP(B$67+C$67*($BD4-2001))</f>
        <v>6.6795216543830832E-3</v>
      </c>
      <c r="BE67">
        <f>EXP(B$67+C$67*($BE4-2001))</f>
        <v>6.5646902812531993E-3</v>
      </c>
      <c r="BF67">
        <f>EXP(B$67+C$67*($BF4-2001))</f>
        <v>6.4518330381489646E-3</v>
      </c>
      <c r="BG67">
        <f>EXP(B$67+C$67*($BG4-2001))</f>
        <v>6.3409159867027377E-3</v>
      </c>
      <c r="BH67">
        <f>EXP(B$67+C$67*($BH4-2001))</f>
        <v>6.2319057720002305E-3</v>
      </c>
      <c r="BI67">
        <f>EXP(B$67+C$67*($BI4-2001))</f>
        <v>6.1247696125500631E-3</v>
      </c>
      <c r="BJ67">
        <f>EXP(B$67+C$67*($BJ4-2001))</f>
        <v>6.0194752904256937E-3</v>
      </c>
      <c r="BK67">
        <f>EXP(B$67+C$67*($BK4-2001))</f>
        <v>5.9159911415768898E-3</v>
      </c>
      <c r="BL67">
        <f>EXP(B$67+C$67*($BL4-2001))</f>
        <v>5.8142860463077217E-3</v>
      </c>
      <c r="BM67">
        <f>EXP(B$67+C$67*($BM4-2001))</f>
        <v>5.7143294199182623E-3</v>
      </c>
      <c r="BN67">
        <f>EXP(B$67+C$67*($BN4-2001))</f>
        <v>5.6160912035071939E-3</v>
      </c>
      <c r="BO67">
        <f>EXP(B$67+C$67*($BO4-2001))</f>
        <v>5.5195418549324783E-3</v>
      </c>
      <c r="BP67">
        <f>EXP(B$67+C$67*($BP4-2001))</f>
        <v>5.4246523399274849E-3</v>
      </c>
      <c r="BQ67">
        <f>EXP(B$67+C$67*($BQ4-2001))</f>
        <v>5.3313941233698089E-3</v>
      </c>
      <c r="BR67">
        <f>EXP(B$67+C$67*($BR4-2001))</f>
        <v>5.2397391607002268E-3</v>
      </c>
      <c r="BS67">
        <f>EXP(B$67+C$67*($BS4-2001))</f>
        <v>5.1496598894891204E-3</v>
      </c>
      <c r="BT67">
        <f>EXP(B$67+C$67*($BT4-2001))</f>
        <v>5.0611292211479395E-3</v>
      </c>
      <c r="BU67">
        <f>EXP(B$67+C$67*($BU4-2001))</f>
        <v>4.974120532783133E-3</v>
      </c>
      <c r="BV67">
        <f>EXP(B$67+C$67*($BV4-2001))</f>
        <v>4.888607659190118E-3</v>
      </c>
      <c r="BW67">
        <f>EXP(B$67+C$67*($BW4-2001))</f>
        <v>4.8045648849849168E-3</v>
      </c>
      <c r="BX67">
        <f>EXP(B$67+C$67*($BX4-2001))</f>
        <v>4.7219669368710115E-3</v>
      </c>
      <c r="BY67">
        <f>EXP(B$67+C$67*($BY4-2001))</f>
        <v>4.6407889760391868E-3</v>
      </c>
      <c r="BZ67">
        <f>EXP(B$67+C$67*($BZ4-2001))</f>
        <v>4.5610065906980281E-3</v>
      </c>
      <c r="CA67">
        <f>EXP(B$67+C$67*($CA4-2001))</f>
        <v>4.4825957887327968E-3</v>
      </c>
      <c r="CB67">
        <f>EXP(B$67+C$67*($CB4-2001))</f>
        <v>4.4055329904905526E-3</v>
      </c>
      <c r="CC67">
        <f>EXP(B$67+C$67*($CC4-2001))</f>
        <v>4.3297950216892893E-3</v>
      </c>
      <c r="CD67">
        <f>EXP(B$67+C$67*($CD4-2001))</f>
        <v>4.2553591064489688E-3</v>
      </c>
      <c r="CE67">
        <f>EXP(B$67+C$67*($CE4-2001))</f>
        <v>4.1822028604423947E-3</v>
      </c>
      <c r="CF67">
        <f>EXP(B$67+C$67*($CF4-2001))</f>
        <v>4.1103042841637788E-3</v>
      </c>
    </row>
    <row r="68" spans="1:84" ht="15">
      <c r="A68" s="90">
        <v>62</v>
      </c>
      <c r="B68" s="83">
        <v>-4.2156132609378645</v>
      </c>
      <c r="C68" s="83">
        <v>-1.8072905285178263E-2</v>
      </c>
      <c r="D68" s="83"/>
      <c r="E68">
        <f>EXP(B$68+C$68*($E4-2001))</f>
        <v>1.7687728090496013E-2</v>
      </c>
      <c r="F68">
        <f>EXP(B$68+C$68*($F4-2001))</f>
        <v>1.7370930802604559E-2</v>
      </c>
      <c r="G68">
        <f>EXP(B$68+C$68*($G4-2001))</f>
        <v>1.7059807534638215E-2</v>
      </c>
      <c r="H68">
        <f>EXP(B$68+C$68*($H4-2001))</f>
        <v>1.6754256661667282E-2</v>
      </c>
      <c r="I68">
        <f>EXP(B$68+C$68*($I4-2001))</f>
        <v>1.645417837892247E-2</v>
      </c>
      <c r="J68">
        <f>EXP(B$68+C$68*($J4-2001))</f>
        <v>1.6159474669194727E-2</v>
      </c>
      <c r="K68">
        <f>EXP(B$68+C$68*($K4-2001))</f>
        <v>1.5870049270819104E-2</v>
      </c>
      <c r="L68">
        <f>EXP(B$68+C$68*($L4-2001))</f>
        <v>1.5585807646231905E-2</v>
      </c>
      <c r="M68">
        <f>EXP(B$68+C$68*($M4-2001))</f>
        <v>1.5306656951091078E-2</v>
      </c>
      <c r="N68">
        <f>EXP(B$68+C$68*($N4-2001))</f>
        <v>1.5032506003949595E-2</v>
      </c>
      <c r="O68">
        <f>EXP(B$68+C$68*($O4-2001))</f>
        <v>1.4763265256472135E-2</v>
      </c>
      <c r="P68">
        <f>EXP(B$68+C$68*($P4-2001))</f>
        <v>1.4498846764185072E-2</v>
      </c>
      <c r="Q68">
        <f>EXP(B$68+C$68*($Q4-2001))</f>
        <v>1.423916415775041E-2</v>
      </c>
      <c r="R68">
        <f>EXP(B$68+C$68*($R4-2001))</f>
        <v>1.398413261475422E-2</v>
      </c>
      <c r="S68">
        <f>EXP(B$68+C$68*($S4-2001))</f>
        <v>1.3733668832000291E-2</v>
      </c>
      <c r="T68">
        <f>EXP(B$68+C$68*($T4-2001))</f>
        <v>1.3487690998300167E-2</v>
      </c>
      <c r="U68">
        <f>EXP(B$68+C$68*($U4-2001))</f>
        <v>1.3246118767750368E-2</v>
      </c>
      <c r="V68">
        <f>EXP(B$68+C$68*($V4-2001))</f>
        <v>1.3008873233488342E-2</v>
      </c>
      <c r="W68">
        <f>EXP(B$68+C$68*($W4-2001))</f>
        <v>1.2775876901918365E-2</v>
      </c>
      <c r="X68">
        <f>EXP(B$68+C$68*($X4-2001))</f>
        <v>1.2547053667399199E-2</v>
      </c>
      <c r="Y68">
        <f>EXP(B$68+C$68*($Y4-2001))</f>
        <v>1.2322328787384996E-2</v>
      </c>
      <c r="Z68">
        <f>EXP(B$68+C$68*($Z4-2001))</f>
        <v>1.2101628858011486E-2</v>
      </c>
      <c r="AA68">
        <f>EXP(B$68+C$68*($AA4-2001))</f>
        <v>1.188488179011944E-2</v>
      </c>
      <c r="AB68">
        <f>EXP(B$68+C$68*($AB4-2001))</f>
        <v>1.1672016785707515E-2</v>
      </c>
      <c r="AC68">
        <f>EXP(B$68+C$68*($AC4-2001))</f>
        <v>1.1462964314806943E-2</v>
      </c>
      <c r="AD68">
        <f>EXP(B$68+C$68*($AD4-2001))</f>
        <v>1.12576560927703E-2</v>
      </c>
      <c r="AE68">
        <f>EXP(B$68+C$68*($AE4-2001))</f>
        <v>1.1056025057967111E-2</v>
      </c>
      <c r="AF68">
        <f>EXP(B$68+C$68*($AF4-2001))</f>
        <v>1.0858005349878887E-2</v>
      </c>
      <c r="AG68">
        <f>EXP(B$68+C$68*($AG4-2001))</f>
        <v>1.0663532287586574E-2</v>
      </c>
      <c r="AH68">
        <f>EXP(B$68+C$68*($AH4-2001))</f>
        <v>1.0472542348643227E-2</v>
      </c>
      <c r="AI68">
        <f>EXP(B$68+C$68*($AI4-2001))</f>
        <v>1.0284973148325114E-2</v>
      </c>
      <c r="AJ68">
        <f>EXP(B$68+C$68*($AJ4-2001))</f>
        <v>1.0100763419254461E-2</v>
      </c>
      <c r="AK68">
        <f>EXP(B$68+C$68*($AK4-2001))</f>
        <v>9.9198529913871094E-3</v>
      </c>
      <c r="AL68">
        <f>EXP(B$68+C$68*($AL4-2001))</f>
        <v>9.7421827723587016E-3</v>
      </c>
      <c r="AM68">
        <f>EXP(B$68+C$68*($AM4-2001))</f>
        <v>9.5676947281827865E-3</v>
      </c>
      <c r="AN68">
        <f>EXP(B$68+C$68*($AN4-2001))</f>
        <v>9.3963318642946801E-3</v>
      </c>
      <c r="AO68">
        <f>EXP(B$68+C$68*($AO4-2001))</f>
        <v>9.2280382069348035E-3</v>
      </c>
      <c r="AP68">
        <f>EXP(B$68+C$68*($AP4-2001))</f>
        <v>9.0627587848655291E-3</v>
      </c>
      <c r="AQ68">
        <f>EXP(B$68+C$68*($AQ4-2001))</f>
        <v>8.9004396114154057E-3</v>
      </c>
      <c r="AR68">
        <f>EXP(B$68+C$68*($AR4-2001))</f>
        <v>8.7410276668450377E-3</v>
      </c>
      <c r="AS68">
        <f>EXP(B$68+C$68*($AS4-2001))</f>
        <v>8.5844708810287416E-3</v>
      </c>
      <c r="AT68">
        <f>EXP(B$68+C$68*($AT4-2001))</f>
        <v>8.4307181164464829E-3</v>
      </c>
      <c r="AU68">
        <f>EXP(B$68+C$68*($AU4-2001))</f>
        <v>8.2797191514803331E-3</v>
      </c>
      <c r="AV68">
        <f>EXP(B$68+C$68*($AV4-2001))</f>
        <v>8.131424664010168E-3</v>
      </c>
      <c r="AW68">
        <f>EXP(B$68+C$68*($AW4-2001))</f>
        <v>7.9857862153031103E-3</v>
      </c>
      <c r="AX68">
        <f>EXP(B$68+C$68*($AX4-2001))</f>
        <v>7.8427562341916116E-3</v>
      </c>
      <c r="AY68">
        <f>EXP(B$68+C$68*($AY4-2001))</f>
        <v>7.7022880015348303E-3</v>
      </c>
      <c r="AZ68">
        <f>EXP(B$68+C$68*($AZ4-2001))</f>
        <v>7.564335634958356E-3</v>
      </c>
      <c r="BA68">
        <f>EXP(B$68+C$68*($BA4-2001))</f>
        <v>7.428854073867253E-3</v>
      </c>
      <c r="BB68">
        <f>EXP(B$68+C$68*($BB4-2001))</f>
        <v>7.2957990647274937E-3</v>
      </c>
      <c r="BC68">
        <f>EXP(B$68+C$68*($BC4-2001))</f>
        <v>7.1651271466110812E-3</v>
      </c>
      <c r="BD68">
        <f>EXP(B$68+C$68*($BD4-2001))</f>
        <v>7.0367956369999929E-3</v>
      </c>
      <c r="BE68">
        <f>EXP(B$68+C$68*($BE4-2001))</f>
        <v>6.9107626178444292E-3</v>
      </c>
      <c r="BF68">
        <f>EXP(B$68+C$68*($BF4-2001))</f>
        <v>6.7869869218707265E-3</v>
      </c>
      <c r="BG68">
        <f>EXP(B$68+C$68*($BG4-2001))</f>
        <v>6.6654281191345687E-3</v>
      </c>
      <c r="BH68">
        <f>EXP(B$68+C$68*($BH4-2001))</f>
        <v>6.5460465038149705E-3</v>
      </c>
      <c r="BI68">
        <f>EXP(B$68+C$68*($BI4-2001))</f>
        <v>6.4288030812448219E-3</v>
      </c>
      <c r="BJ68">
        <f>EXP(B$68+C$68*($BJ4-2001))</f>
        <v>6.3136595551737265E-3</v>
      </c>
      <c r="BK68">
        <f>EXP(B$68+C$68*($BK4-2001))</f>
        <v>6.2005783152589344E-3</v>
      </c>
      <c r="BL68">
        <f>EXP(B$68+C$68*($BL4-2001))</f>
        <v>6.0895224247803793E-3</v>
      </c>
      <c r="BM68">
        <f>EXP(B$68+C$68*($BM4-2001))</f>
        <v>5.9804556085756933E-3</v>
      </c>
      <c r="BN68">
        <f>EXP(B$68+C$68*($BN4-2001))</f>
        <v>5.8733422411913361E-3</v>
      </c>
      <c r="BO68">
        <f>EXP(B$68+C$68*($BO4-2001))</f>
        <v>5.7681473352459251E-3</v>
      </c>
      <c r="BP68">
        <f>EXP(B$68+C$68*($BP4-2001))</f>
        <v>5.6648365300020296E-3</v>
      </c>
      <c r="BQ68">
        <f>EXP(B$68+C$68*($BQ4-2001))</f>
        <v>5.5633760801425958E-3</v>
      </c>
      <c r="BR68">
        <f>EXP(B$68+C$68*($BR4-2001))</f>
        <v>5.4637328447484272E-3</v>
      </c>
      <c r="BS68">
        <f>EXP(B$68+C$68*($BS4-2001))</f>
        <v>5.365874276473075E-3</v>
      </c>
      <c r="BT68">
        <f>EXP(B$68+C$68*($BT4-2001))</f>
        <v>5.2697684109115975E-3</v>
      </c>
      <c r="BU68">
        <f>EXP(B$68+C$68*($BU4-2001))</f>
        <v>5.1753838561597711E-3</v>
      </c>
      <c r="BV68">
        <f>EXP(B$68+C$68*($BV4-2001))</f>
        <v>5.0826897825602575E-3</v>
      </c>
      <c r="BW68">
        <f>EXP(B$68+C$68*($BW4-2001))</f>
        <v>4.9916559126324516E-3</v>
      </c>
      <c r="BX68">
        <f>EXP(B$68+C$68*($BX4-2001))</f>
        <v>4.9022525111826649E-3</v>
      </c>
      <c r="BY68">
        <f>EXP(B$68+C$68*($BY4-2001))</f>
        <v>4.8144503755914803E-3</v>
      </c>
      <c r="BZ68">
        <f>EXP(B$68+C$68*($BZ4-2001))</f>
        <v>4.728220826275031E-3</v>
      </c>
      <c r="CA68">
        <f>EXP(B$68+C$68*($CA4-2001))</f>
        <v>4.6435356973171379E-3</v>
      </c>
      <c r="CB68">
        <f>EXP(B$68+C$68*($CB4-2001))</f>
        <v>4.56036732726923E-3</v>
      </c>
      <c r="CC68">
        <f>EXP(B$68+C$68*($CC4-2001))</f>
        <v>4.4786885501150314E-3</v>
      </c>
      <c r="CD68">
        <f>EXP(B$68+C$68*($CD4-2001))</f>
        <v>4.3984726863971063E-3</v>
      </c>
      <c r="CE68">
        <f>EXP(B$68+C$68*($CE4-2001))</f>
        <v>4.319693534502303E-3</v>
      </c>
      <c r="CF68">
        <f>EXP(B$68+C$68*($CF4-2001))</f>
        <v>4.2423253621032787E-3</v>
      </c>
    </row>
    <row r="69" spans="1:84" ht="15">
      <c r="A69" s="90">
        <v>63</v>
      </c>
      <c r="B69" s="83">
        <v>-4.1214318070085518</v>
      </c>
      <c r="C69" s="83">
        <v>-1.8910420513993453E-2</v>
      </c>
      <c r="D69" s="83"/>
      <c r="E69">
        <f>EXP(B$69+C$69*($E4-2001))</f>
        <v>1.9598003074924351E-2</v>
      </c>
      <c r="F69">
        <f>EXP(B$69+C$69*($F4-2001))</f>
        <v>1.9230878773366149E-2</v>
      </c>
      <c r="G69">
        <f>EXP(B$69+C$69*($G4-2001))</f>
        <v>1.8870631715998572E-2</v>
      </c>
      <c r="H69">
        <f>EXP(B$69+C$69*($H4-2001))</f>
        <v>1.8517133073192353E-2</v>
      </c>
      <c r="I69">
        <f>EXP(B$69+C$69*($I4-2001))</f>
        <v>1.8170256428650233E-2</v>
      </c>
      <c r="J69">
        <f>EXP(B$69+C$69*($J4-2001))</f>
        <v>1.7829877734198619E-2</v>
      </c>
      <c r="K69">
        <f>EXP(B$69+C$69*($K4-2001))</f>
        <v>1.749587526542613E-2</v>
      </c>
      <c r="L69">
        <f>EXP(B$69+C$69*($L4-2001))</f>
        <v>1.7168129578153161E-2</v>
      </c>
      <c r="M69">
        <f>EXP(B$69+C$69*($M4-2001))</f>
        <v>1.6846523465716919E-2</v>
      </c>
      <c r="N69">
        <f>EXP(B$69+C$69*($N4-2001))</f>
        <v>1.6530941917056566E-2</v>
      </c>
      <c r="O69">
        <f>EXP(B$69+C$69*($O4-2001))</f>
        <v>1.6221272075583607E-2</v>
      </c>
      <c r="P69">
        <f>EXP(B$69+C$69*($P4-2001))</f>
        <v>1.5917403198822701E-2</v>
      </c>
      <c r="Q69">
        <f>EXP(B$69+C$69*($Q4-2001))</f>
        <v>1.5619226618808544E-2</v>
      </c>
      <c r="R69">
        <f>EXP(B$69+C$69*($R4-2001))</f>
        <v>1.5326635703224595E-2</v>
      </c>
      <c r="S69">
        <f>EXP(B$69+C$69*($S4-2001))</f>
        <v>1.5039525817269804E-2</v>
      </c>
      <c r="T69">
        <f>EXP(B$69+C$69*($T4-2001))</f>
        <v>1.4757794286239679E-2</v>
      </c>
      <c r="U69">
        <f>EXP(B$69+C$69*($U4-2001))</f>
        <v>1.4481340358808294E-2</v>
      </c>
      <c r="V69">
        <f>EXP(B$69+C$69*($V4-2001))</f>
        <v>1.4210065170998135E-2</v>
      </c>
      <c r="W69">
        <f>EXP(B$69+C$69*($W4-2001))</f>
        <v>1.3943871710824939E-2</v>
      </c>
      <c r="X69">
        <f>EXP(B$69+C$69*($X4-2001))</f>
        <v>1.3682664783604708E-2</v>
      </c>
      <c r="Y69">
        <f>EXP(B$69+C$69*($Y4-2001))</f>
        <v>1.3426350977910752E-2</v>
      </c>
      <c r="Z69">
        <f>EXP(B$69+C$69*($Z4-2001))</f>
        <v>1.3174838632168371E-2</v>
      </c>
      <c r="AA69">
        <f>EXP(B$69+C$69*($AA4-2001))</f>
        <v>1.2928037801875342E-2</v>
      </c>
      <c r="AB69">
        <f>EXP(B$69+C$69*($AB4-2001))</f>
        <v>1.2685860227436438E-2</v>
      </c>
      <c r="AC69">
        <f>EXP(B$69+C$69*($AC4-2001))</f>
        <v>1.2448219302600507E-2</v>
      </c>
      <c r="AD69">
        <f>EXP(B$69+C$69*($AD4-2001))</f>
        <v>1.221503004348881E-2</v>
      </c>
      <c r="AE69">
        <f>EXP(B$69+C$69*($AE4-2001))</f>
        <v>1.198620905820353E-2</v>
      </c>
      <c r="AF69">
        <f>EXP(B$69+C$69*($AF4-2001))</f>
        <v>1.1761674517005617E-2</v>
      </c>
      <c r="AG69">
        <f>EXP(B$69+C$69*($AG4-2001))</f>
        <v>1.1541346123051268E-2</v>
      </c>
      <c r="AH69">
        <f>EXP(B$69+C$69*($AH4-2001))</f>
        <v>1.1325145083676604E-2</v>
      </c>
      <c r="AI69">
        <f>EXP(B$69+C$69*($AI4-2001))</f>
        <v>1.1112994082220239E-2</v>
      </c>
      <c r="AJ69">
        <f>EXP(B$69+C$69*($AJ4-2001))</f>
        <v>1.0904817250373754E-2</v>
      </c>
      <c r="AK69">
        <f>EXP(B$69+C$69*($AK4-2001))</f>
        <v>1.070054014105002E-2</v>
      </c>
      <c r="AL69">
        <f>EXP(B$69+C$69*($AL4-2001))</f>
        <v>1.0500089701759868E-2</v>
      </c>
      <c r="AM69">
        <f>EXP(B$69+C$69*($AM4-2001))</f>
        <v>1.0303394248487427E-2</v>
      </c>
      <c r="AN69">
        <f>EXP(B$69+C$69*($AN4-2001))</f>
        <v>1.0110383440054884E-2</v>
      </c>
      <c r="AO69">
        <f>EXP(B$69+C$69*($AO4-2001))</f>
        <v>9.9209882529674373E-3</v>
      </c>
      <c r="AP69">
        <f>EXP(B$69+C$69*($AP4-2001))</f>
        <v>9.7351409567294888E-3</v>
      </c>
      <c r="AQ69">
        <f>EXP(B$69+C$69*($AQ4-2001))</f>
        <v>9.5527750896232232E-3</v>
      </c>
      <c r="AR69">
        <f>EXP(B$69+C$69*($AR4-2001))</f>
        <v>9.3738254349409206E-3</v>
      </c>
      <c r="AS69">
        <f>EXP(B$69+C$69*($AS4-2001))</f>
        <v>9.1982279976625132E-3</v>
      </c>
      <c r="AT69">
        <f>EXP(B$69+C$69*($AT4-2001))</f>
        <v>9.0259199815700165E-3</v>
      </c>
      <c r="AU69">
        <f>EXP(B$69+C$69*($AU4-2001))</f>
        <v>8.8568397667906969E-3</v>
      </c>
      <c r="AV69">
        <f>EXP(B$69+C$69*($AV4-2001))</f>
        <v>8.690926887760882E-3</v>
      </c>
      <c r="AW69">
        <f>EXP(B$69+C$69*($AW4-2001))</f>
        <v>8.5281220116026103E-3</v>
      </c>
      <c r="AX69">
        <f>EXP(B$69+C$69*($AX4-2001))</f>
        <v>8.3683669169052968E-3</v>
      </c>
      <c r="AY69">
        <f>EXP(B$69+C$69*($AY4-2001))</f>
        <v>8.2116044729049452E-3</v>
      </c>
      <c r="AZ69">
        <f>EXP(B$69+C$69*($AZ4-2001))</f>
        <v>8.0577786190533032E-3</v>
      </c>
      <c r="BA69">
        <f>EXP(B$69+C$69*($BA4-2001))</f>
        <v>7.9068343449698146E-3</v>
      </c>
      <c r="BB69">
        <f>EXP(B$69+C$69*($BB4-2001))</f>
        <v>7.7587176707690905E-3</v>
      </c>
      <c r="BC69">
        <f>EXP(B$69+C$69*($BC4-2001))</f>
        <v>7.6133756277569206E-3</v>
      </c>
      <c r="BD69">
        <f>EXP(B$69+C$69*($BD4-2001))</f>
        <v>7.4707562394878838E-3</v>
      </c>
      <c r="BE69">
        <f>EXP(B$69+C$69*($BE4-2001))</f>
        <v>7.3308085031778122E-3</v>
      </c>
      <c r="BF69">
        <f>EXP(B$69+C$69*($BF4-2001))</f>
        <v>7.1934823714644471E-3</v>
      </c>
      <c r="BG69">
        <f>EXP(B$69+C$69*($BG4-2001))</f>
        <v>7.0587287345097683E-3</v>
      </c>
      <c r="BH69">
        <f>EXP(B$69+C$69*($BH4-2001))</f>
        <v>6.9264994024375963E-3</v>
      </c>
      <c r="BI69">
        <f>EXP(B$69+C$69*($BI4-2001))</f>
        <v>6.7967470881001857E-3</v>
      </c>
      <c r="BJ69">
        <f>EXP(B$69+C$69*($BJ4-2001))</f>
        <v>6.6694253901676426E-3</v>
      </c>
      <c r="BK69">
        <f>EXP(B$69+C$69*($BK4-2001))</f>
        <v>6.544488776534154E-3</v>
      </c>
      <c r="BL69">
        <f>EXP(B$69+C$69*($BL4-2001))</f>
        <v>6.4218925680349977E-3</v>
      </c>
      <c r="BM69">
        <f>EXP(B$69+C$69*($BM4-2001))</f>
        <v>6.3015929224686509E-3</v>
      </c>
      <c r="BN69">
        <f>EXP(B$69+C$69*($BN4-2001))</f>
        <v>6.1835468189181614E-3</v>
      </c>
      <c r="BO69">
        <f>EXP(B$69+C$69*($BO4-2001))</f>
        <v>6.067712042366241E-3</v>
      </c>
      <c r="BP69">
        <f>EXP(B$69+C$69*($BP4-2001))</f>
        <v>5.9540471685985592E-3</v>
      </c>
      <c r="BQ69">
        <f>EXP(B$69+C$69*($BQ4-2001))</f>
        <v>5.8425115493898295E-3</v>
      </c>
      <c r="BR69">
        <f>EXP(B$69+C$69*($BR4-2001))</f>
        <v>5.7330652979674162E-3</v>
      </c>
      <c r="BS69">
        <f>EXP(B$69+C$69*($BS4-2001))</f>
        <v>5.6256692747472335E-3</v>
      </c>
      <c r="BT69">
        <f>EXP(B$69+C$69*($BT4-2001))</f>
        <v>5.5202850733368607E-3</v>
      </c>
      <c r="BU69">
        <f>EXP(B$69+C$69*($BU4-2001))</f>
        <v>5.4168750068008479E-3</v>
      </c>
      <c r="BV69">
        <f>EXP(B$69+C$69*($BV4-2001))</f>
        <v>5.3154020941833238E-3</v>
      </c>
      <c r="BW69">
        <f>EXP(B$69+C$69*($BW4-2001))</f>
        <v>5.2158300472830536E-3</v>
      </c>
      <c r="BX69">
        <f>EXP(B$69+C$69*($BX4-2001))</f>
        <v>5.1181232576762558E-3</v>
      </c>
      <c r="BY69">
        <f>EXP(B$69+C$69*($BY4-2001))</f>
        <v>5.0222467839825006E-3</v>
      </c>
      <c r="BZ69">
        <f>EXP(B$69+C$69*($BZ4-2001))</f>
        <v>4.9281663393691581E-3</v>
      </c>
      <c r="CA69">
        <f>EXP(B$69+C$69*($CA4-2001))</f>
        <v>4.8358482792899447E-3</v>
      </c>
      <c r="CB69">
        <f>EXP(B$69+C$69*($CB4-2001))</f>
        <v>4.7452595894531078E-3</v>
      </c>
      <c r="CC69">
        <f>EXP(B$69+C$69*($CC4-2001))</f>
        <v>4.6563678740150537E-3</v>
      </c>
      <c r="CD69">
        <f>EXP(B$69+C$69*($CD4-2001))</f>
        <v>4.5691413439951133E-3</v>
      </c>
      <c r="CE69">
        <f>EXP(B$69+C$69*($CE4-2001))</f>
        <v>4.4835488059073352E-3</v>
      </c>
      <c r="CF69">
        <f>EXP(B$69+C$69*($CF4-2001))</f>
        <v>4.3995596506052389E-3</v>
      </c>
    </row>
    <row r="70" spans="1:84" ht="15">
      <c r="A70" s="90">
        <v>64</v>
      </c>
      <c r="B70" s="83">
        <v>-4.0221153466348811</v>
      </c>
      <c r="C70" s="83">
        <v>-1.9807768613369029E-2</v>
      </c>
      <c r="D70" s="83"/>
      <c r="E70">
        <f>EXP(B$70+C$70*($E4-2001))</f>
        <v>2.183944237959537E-2</v>
      </c>
      <c r="F70">
        <f>EXP(B$70+C$70*($F4-2001))</f>
        <v>2.1411107937630881E-2</v>
      </c>
      <c r="G70">
        <f>EXP(B$70+C$70*($G4-2001))</f>
        <v>2.0991174369231938E-2</v>
      </c>
      <c r="H70">
        <f>EXP(B$70+C$70*($H4-2001))</f>
        <v>2.0579476909042903E-2</v>
      </c>
      <c r="I70">
        <f>EXP(B$70+C$70*($I4-2001))</f>
        <v>2.0175854023231875E-2</v>
      </c>
      <c r="J70">
        <f>EXP(B$70+C$70*($J4-2001))</f>
        <v>1.9780147346111204E-2</v>
      </c>
      <c r="K70">
        <f>EXP(B$70+C$70*($K4-2001))</f>
        <v>1.9392201618001058E-2</v>
      </c>
      <c r="L70">
        <f>EXP(B$70+C$70*($L4-2001))</f>
        <v>1.9011864624311606E-2</v>
      </c>
      <c r="M70">
        <f>EXP(B$70+C$70*($M4-2001))</f>
        <v>1.863898713582008E-2</v>
      </c>
      <c r="N70">
        <f>EXP(B$70+C$70*($N4-2001))</f>
        <v>1.827342285011908E-2</v>
      </c>
      <c r="O70">
        <f>EXP(B$70+C$70*($O4-2001))</f>
        <v>1.7915028334213327E-2</v>
      </c>
      <c r="P70">
        <f>EXP(B$70+C$70*($P4-2001))</f>
        <v>1.7563662968242143E-2</v>
      </c>
      <c r="Q70">
        <f>EXP(B$70+C$70*($Q4-2001))</f>
        <v>1.7219188890305822E-2</v>
      </c>
      <c r="R70">
        <f>EXP(B$70+C$70*($R4-2001))</f>
        <v>1.6881470942374098E-2</v>
      </c>
      <c r="S70">
        <f>EXP(B$70+C$70*($S4-2001))</f>
        <v>1.655037661725536E-2</v>
      </c>
      <c r="T70">
        <f>EXP(B$70+C$70*($T4-2001))</f>
        <v>1.6225776006606189E-2</v>
      </c>
      <c r="U70">
        <f>EXP(B$70+C$70*($U4-2001))</f>
        <v>1.5907541749960331E-2</v>
      </c>
      <c r="V70">
        <f>EXP(B$70+C$70*($V4-2001))</f>
        <v>1.559554898475759E-2</v>
      </c>
      <c r="W70">
        <f>EXP(B$70+C$70*($W4-2001))</f>
        <v>1.5289675297352577E-2</v>
      </c>
      <c r="X70">
        <f>EXP(B$70+C$70*($X4-2001))</f>
        <v>1.4989800674984545E-2</v>
      </c>
      <c r="Y70">
        <f>EXP(B$70+C$70*($Y4-2001))</f>
        <v>1.4695807458689009E-2</v>
      </c>
      <c r="Z70">
        <f>EXP(B$70+C$70*($Z4-2001))</f>
        <v>1.440758029713307E-2</v>
      </c>
      <c r="AA70">
        <f>EXP(B$70+C$70*($AA4-2001))</f>
        <v>1.4125006101356133E-2</v>
      </c>
      <c r="AB70">
        <f>EXP(B$70+C$70*($AB4-2001))</f>
        <v>1.3847974000398179E-2</v>
      </c>
      <c r="AC70">
        <f>EXP(B$70+C$70*($AC4-2001))</f>
        <v>1.3576375297798472E-2</v>
      </c>
      <c r="AD70">
        <f>EXP(B$70+C$70*($AD4-2001))</f>
        <v>1.3310103428947265E-2</v>
      </c>
      <c r="AE70">
        <f>EXP(B$70+C$70*($AE4-2001))</f>
        <v>1.304905391927415E-2</v>
      </c>
      <c r="AF70">
        <f>EXP(B$70+C$70*($AF4-2001))</f>
        <v>1.2793124343256274E-2</v>
      </c>
      <c r="AG70">
        <f>EXP(B$70+C$70*($AG4-2001))</f>
        <v>1.2542214284230644E-2</v>
      </c>
      <c r="AH70">
        <f>EXP(B$70+C$70*($AH4-2001))</f>
        <v>1.229622529499463E-2</v>
      </c>
      <c r="AI70">
        <f>EXP(B$70+C$70*($AI4-2001))</f>
        <v>1.2055060859179083E-2</v>
      </c>
      <c r="AJ70">
        <f>EXP(B$70+C$70*($AJ4-2001))</f>
        <v>1.1818626353379215E-2</v>
      </c>
      <c r="AK70">
        <f>EXP(B$70+C$70*($AK4-2001))</f>
        <v>1.1586829010028027E-2</v>
      </c>
      <c r="AL70">
        <f>EXP(B$70+C$70*($AL4-2001))</f>
        <v>1.1359577880998048E-2</v>
      </c>
      <c r="AM70">
        <f>EXP(B$70+C$70*($AM4-2001))</f>
        <v>1.1136783801916818E-2</v>
      </c>
      <c r="AN70">
        <f>EXP(B$70+C$70*($AN4-2001))</f>
        <v>1.0918359357182371E-2</v>
      </c>
      <c r="AO70">
        <f>EXP(B$70+C$70*($AO4-2001))</f>
        <v>1.0704218845664741E-2</v>
      </c>
      <c r="AP70">
        <f>EXP(B$70+C$70*($AP4-2001))</f>
        <v>1.0494278247080253E-2</v>
      </c>
      <c r="AQ70">
        <f>EXP(B$70+C$70*($AQ4-2001))</f>
        <v>1.0288455189025309E-2</v>
      </c>
      <c r="AR70">
        <f>EXP(B$70+C$70*($AR4-2001))</f>
        <v>1.0086668914656633E-2</v>
      </c>
      <c r="AS70">
        <f>EXP(B$70+C$70*($AS4-2001))</f>
        <v>9.888840251005563E-3</v>
      </c>
      <c r="AT70">
        <f>EXP(B$70+C$70*($AT4-2001))</f>
        <v>9.6948915779136186E-3</v>
      </c>
      <c r="AU70">
        <f>EXP(B$70+C$70*($AU4-2001))</f>
        <v>9.5047467975774864E-3</v>
      </c>
      <c r="AV70">
        <f>EXP(B$70+C$70*($AV4-2001))</f>
        <v>9.3183313046911881E-3</v>
      </c>
      <c r="AW70">
        <f>EXP(B$70+C$70*($AW4-2001))</f>
        <v>9.1355719571739567E-3</v>
      </c>
      <c r="AX70">
        <f>EXP(B$70+C$70*($AX4-2001))</f>
        <v>8.9563970474721196E-3</v>
      </c>
      <c r="AY70">
        <f>EXP(B$70+C$70*($AY4-2001))</f>
        <v>8.7807362744239149E-3</v>
      </c>
      <c r="AZ70">
        <f>EXP(B$70+C$70*($AZ4-2001))</f>
        <v>8.6085207156761049E-3</v>
      </c>
      <c r="BA70">
        <f>EXP(B$70+C$70*($BA4-2001))</f>
        <v>8.4396828006415153E-3</v>
      </c>
      <c r="BB70">
        <f>EXP(B$70+C$70*($BB4-2001))</f>
        <v>8.274156283987066E-3</v>
      </c>
      <c r="BC70">
        <f>EXP(B$70+C$70*($BC4-2001))</f>
        <v>8.1118762196416543E-3</v>
      </c>
      <c r="BD70">
        <f>EXP(B$70+C$70*($BD4-2001))</f>
        <v>7.952778935313945E-3</v>
      </c>
      <c r="BE70">
        <f>EXP(B$70+C$70*($BE4-2001))</f>
        <v>7.796802007509809E-3</v>
      </c>
      <c r="BF70">
        <f>EXP(B$70+C$70*($BF4-2001))</f>
        <v>7.6438842370398783E-3</v>
      </c>
      <c r="BG70">
        <f>EXP(B$70+C$70*($BG4-2001))</f>
        <v>7.4939656250073393E-3</v>
      </c>
      <c r="BH70">
        <f>EXP(B$70+C$70*($BH4-2001))</f>
        <v>7.3469873492667615E-3</v>
      </c>
      <c r="BI70">
        <f>EXP(B$70+C$70*($BI4-2001))</f>
        <v>7.2028917413446249E-3</v>
      </c>
      <c r="BJ70">
        <f>EXP(B$70+C$70*($BJ4-2001))</f>
        <v>7.0616222638124468E-3</v>
      </c>
      <c r="BK70">
        <f>EXP(B$70+C$70*($BK4-2001))</f>
        <v>6.9231234881037751E-3</v>
      </c>
      <c r="BL70">
        <f>EXP(B$70+C$70*($BL4-2001))</f>
        <v>6.7873410727661556E-3</v>
      </c>
      <c r="BM70">
        <f>EXP(B$70+C$70*($BM4-2001))</f>
        <v>6.6542217421397412E-3</v>
      </c>
      <c r="BN70">
        <f>EXP(B$70+C$70*($BN4-2001))</f>
        <v>6.5237132654539795E-3</v>
      </c>
      <c r="BO70">
        <f>EXP(B$70+C$70*($BO4-2001))</f>
        <v>6.3957644363343662E-3</v>
      </c>
      <c r="BP70">
        <f>EXP(B$70+C$70*($BP4-2001))</f>
        <v>6.2703250527110423E-3</v>
      </c>
      <c r="BQ70">
        <f>EXP(B$70+C$70*($BQ4-2001))</f>
        <v>6.1473458971215049E-3</v>
      </c>
      <c r="BR70">
        <f>EXP(B$70+C$70*($BR4-2001))</f>
        <v>6.0267787173996319E-3</v>
      </c>
      <c r="BS70">
        <f>EXP(B$70+C$70*($BS4-2001))</f>
        <v>5.9085762077433985E-3</v>
      </c>
      <c r="BT70">
        <f>EXP(B$70+C$70*($BT4-2001))</f>
        <v>5.7926919901539909E-3</v>
      </c>
      <c r="BU70">
        <f>EXP(B$70+C$70*($BU4-2001))</f>
        <v>5.6790805962388738E-3</v>
      </c>
      <c r="BV70">
        <f>EXP(B$70+C$70*($BV4-2001))</f>
        <v>5.5676974493718036E-3</v>
      </c>
      <c r="BW70">
        <f>EXP(B$70+C$70*($BW4-2001))</f>
        <v>5.4584988472027307E-3</v>
      </c>
      <c r="BX70">
        <f>EXP(B$70+C$70*($BX4-2001))</f>
        <v>5.3514419445107103E-3</v>
      </c>
      <c r="BY70">
        <f>EXP(B$70+C$70*($BY4-2001))</f>
        <v>5.2464847363931201E-3</v>
      </c>
      <c r="BZ70">
        <f>EXP(B$70+C$70*($BZ4-2001))</f>
        <v>5.1435860417846074E-3</v>
      </c>
      <c r="CA70">
        <f>EXP(B$70+C$70*($CA4-2001))</f>
        <v>5.0427054872992727E-3</v>
      </c>
      <c r="CB70">
        <f>EXP(B$70+C$70*($CB4-2001))</f>
        <v>4.9438034913897207E-3</v>
      </c>
      <c r="CC70">
        <f>EXP(B$70+C$70*($CC4-2001))</f>
        <v>4.8468412488168544E-3</v>
      </c>
      <c r="CD70">
        <f>EXP(B$70+C$70*($CD4-2001))</f>
        <v>4.7517807154242048E-3</v>
      </c>
      <c r="CE70">
        <f>EXP(B$70+C$70*($CE4-2001))</f>
        <v>4.6585845932109139E-3</v>
      </c>
      <c r="CF70">
        <f>EXP(B$70+C$70*($CF4-2001))</f>
        <v>4.5672163156974853E-3</v>
      </c>
    </row>
    <row r="71" spans="1:84" ht="15">
      <c r="A71" s="90">
        <v>65</v>
      </c>
      <c r="B71" s="83">
        <v>-3.9202648987516291</v>
      </c>
      <c r="C71" s="83">
        <v>-2.0703674839821669E-2</v>
      </c>
      <c r="D71" s="83"/>
      <c r="E71">
        <f>EXP(B$71+C$71*($E4-2001))</f>
        <v>2.4398633548704973E-2</v>
      </c>
      <c r="F71">
        <f>EXP(B$71+C$71*($F4-2001))</f>
        <v>2.3898685413104227E-2</v>
      </c>
      <c r="G71">
        <f>EXP(B$71+C$71*($G4-2001))</f>
        <v>2.3408981627368056E-2</v>
      </c>
      <c r="H71">
        <f>EXP(B$71+C$71*($H4-2001))</f>
        <v>2.292931227631393E-2</v>
      </c>
      <c r="I71">
        <f>EXP(B$71+C$71*($I4-2001))</f>
        <v>2.2459471746094601E-2</v>
      </c>
      <c r="J71">
        <f>EXP(B$71+C$71*($J4-2001))</f>
        <v>2.1999258636060264E-2</v>
      </c>
      <c r="K71">
        <f>EXP(B$71+C$71*($K4-2001))</f>
        <v>2.1548475672426605E-2</v>
      </c>
      <c r="L71">
        <f>EXP(B$71+C$71*($L4-2001))</f>
        <v>2.1106929623711933E-2</v>
      </c>
      <c r="M71">
        <f>EXP(B$71+C$71*($M4-2001))</f>
        <v>2.0674431217907113E-2</v>
      </c>
      <c r="N71">
        <f>EXP(B$71+C$71*($N4-2001))</f>
        <v>2.0250795061342627E-2</v>
      </c>
      <c r="O71">
        <f>EXP(B$71+C$71*($O4-2001))</f>
        <v>1.9835839559218273E-2</v>
      </c>
      <c r="P71">
        <f>EXP(B$71+C$71*($P4-2001))</f>
        <v>1.9429386837761131E-2</v>
      </c>
      <c r="Q71">
        <f>EXP(B$71+C$71*($Q4-2001))</f>
        <v>1.9031262667978676E-2</v>
      </c>
      <c r="R71">
        <f>EXP(B$71+C$71*($R4-2001))</f>
        <v>1.8641296390974241E-2</v>
      </c>
      <c r="S71">
        <f>EXP(B$71+C$71*($S4-2001))</f>
        <v>1.8259320844792749E-2</v>
      </c>
      <c r="T71">
        <f>EXP(B$71+C$71*($T4-2001))</f>
        <v>1.788517229276556E-2</v>
      </c>
      <c r="U71">
        <f>EXP(B$71+C$71*($U4-2001))</f>
        <v>1.7518690353323471E-2</v>
      </c>
      <c r="V71">
        <f>EXP(B$71+C$71*($V4-2001))</f>
        <v>1.7159717931247986E-2</v>
      </c>
      <c r="W71">
        <f>EXP(B$71+C$71*($W4-2001))</f>
        <v>1.680810115033126E-2</v>
      </c>
      <c r="X71">
        <f>EXP(B$71+C$71*($X4-2001))</f>
        <v>1.6463689287415977E-2</v>
      </c>
      <c r="Y71">
        <f>EXP(B$71+C$71*($Y4-2001))</f>
        <v>1.6126334707786641E-2</v>
      </c>
      <c r="Z71">
        <f>EXP(B$71+C$71*($Z4-2001))</f>
        <v>1.5795892801884929E-2</v>
      </c>
      <c r="AA71">
        <f>EXP(B$71+C$71*($AA4-2001))</f>
        <v>1.5472221923321702E-2</v>
      </c>
      <c r="AB71">
        <f>EXP(B$71+C$71*($AB4-2001))</f>
        <v>1.5155183328159206E-2</v>
      </c>
      <c r="AC71">
        <f>EXP(B$71+C$71*($AC4-2001))</f>
        <v>1.4844641115437507E-2</v>
      </c>
      <c r="AD71">
        <f>EXP(B$71+C$71*($AD4-2001))</f>
        <v>1.4540462168919454E-2</v>
      </c>
      <c r="AE71">
        <f>EXP(B$71+C$71*($AE4-2001))</f>
        <v>1.4242516100029448E-2</v>
      </c>
      <c r="AF71">
        <f>EXP(B$71+C$71*($AF4-2001))</f>
        <v>1.3950675191961413E-2</v>
      </c>
      <c r="AG71">
        <f>EXP(B$71+C$71*($AG4-2001))</f>
        <v>1.3664814344932004E-2</v>
      </c>
      <c r="AH71">
        <f>EXP(B$71+C$71*($AH4-2001))</f>
        <v>1.3384811022555711E-2</v>
      </c>
      <c r="AI71">
        <f>EXP(B$71+C$71*($AI4-2001))</f>
        <v>1.3110545199318648E-2</v>
      </c>
      <c r="AJ71">
        <f>EXP(B$71+C$71*($AJ4-2001))</f>
        <v>1.2841899309128763E-2</v>
      </c>
      <c r="AK71">
        <f>EXP(B$71+C$71*($AK4-2001))</f>
        <v>1.2578758194920251E-2</v>
      </c>
      <c r="AL71">
        <f>EXP(B$71+C$71*($AL4-2001))</f>
        <v>1.2321009059290603E-2</v>
      </c>
      <c r="AM71">
        <f>EXP(B$71+C$71*($AM4-2001))</f>
        <v>1.2068541416149204E-2</v>
      </c>
      <c r="AN71">
        <f>EXP(B$71+C$71*($AN4-2001))</f>
        <v>1.1821247043356575E-2</v>
      </c>
      <c r="AO71">
        <f>EXP(B$71+C$71*($AO4-2001))</f>
        <v>1.1579019936334199E-2</v>
      </c>
      <c r="AP71">
        <f>EXP(B$71+C$71*($AP4-2001))</f>
        <v>1.134175626262484E-2</v>
      </c>
      <c r="AQ71">
        <f>EXP(B$71+C$71*($AQ4-2001))</f>
        <v>1.1109354317383994E-2</v>
      </c>
      <c r="AR71">
        <f>EXP(B$71+C$71*($AR4-2001))</f>
        <v>1.0881714479783375E-2</v>
      </c>
      <c r="AS71">
        <f>EXP(B$71+C$71*($AS4-2001))</f>
        <v>1.065873917030765E-2</v>
      </c>
      <c r="AT71">
        <f>EXP(B$71+C$71*($AT4-2001))</f>
        <v>1.0440332808926285E-2</v>
      </c>
      <c r="AU71">
        <f>EXP(B$71+C$71*($AU4-2001))</f>
        <v>1.0226401774122453E-2</v>
      </c>
      <c r="AV71">
        <f>EXP(B$71+C$71*($AV4-2001))</f>
        <v>1.0016854362761448E-2</v>
      </c>
      <c r="AW71">
        <f>EXP(B$71+C$71*($AW4-2001))</f>
        <v>9.8116007507815031E-3</v>
      </c>
      <c r="AX71">
        <f>EXP(B$71+C$71*($AX4-2001))</f>
        <v>9.6105529546899691E-3</v>
      </c>
      <c r="AY71">
        <f>EXP(B$71+C$71*($AY4-2001))</f>
        <v>9.4136247938485813E-3</v>
      </c>
      <c r="AZ71">
        <f>EXP(B$71+C$71*($AZ4-2001))</f>
        <v>9.2207318535314654E-3</v>
      </c>
      <c r="BA71">
        <f>EXP(B$71+C$71*($BA4-2001))</f>
        <v>9.0317914487401431E-3</v>
      </c>
      <c r="BB71">
        <f>EXP(B$71+C$71*($BB4-2001))</f>
        <v>8.8467225887599796E-3</v>
      </c>
      <c r="BC71">
        <f>EXP(B$71+C$71*($BC4-2001))</f>
        <v>8.6654459424429457E-3</v>
      </c>
      <c r="BD71">
        <f>EXP(B$71+C$71*($BD4-2001))</f>
        <v>8.4878838042016687E-3</v>
      </c>
      <c r="BE71">
        <f>EXP(B$71+C$71*($BE4-2001))</f>
        <v>8.3139600607004017E-3</v>
      </c>
      <c r="BF71">
        <f>EXP(B$71+C$71*($BF4-2001))</f>
        <v>8.143600158228452E-3</v>
      </c>
      <c r="BG71">
        <f>EXP(B$71+C$71*($BG4-2001))</f>
        <v>7.9767310707421768E-3</v>
      </c>
      <c r="BH71">
        <f>EXP(B$71+C$71*($BH4-2001))</f>
        <v>7.8132812685618516E-3</v>
      </c>
      <c r="BI71">
        <f>EXP(B$71+C$71*($BI4-2001))</f>
        <v>7.653180687709895E-3</v>
      </c>
      <c r="BJ71">
        <f>EXP(B$71+C$71*($BJ4-2001))</f>
        <v>7.4963606998774508E-3</v>
      </c>
      <c r="BK71">
        <f>EXP(B$71+C$71*($BK4-2001))</f>
        <v>7.3427540830063448E-3</v>
      </c>
      <c r="BL71">
        <f>EXP(B$71+C$71*($BL4-2001))</f>
        <v>7.1922949924738497E-3</v>
      </c>
      <c r="BM71">
        <f>EXP(B$71+C$71*($BM4-2001))</f>
        <v>7.0449189328678861E-3</v>
      </c>
      <c r="BN71">
        <f>EXP(B$71+C$71*($BN4-2001))</f>
        <v>6.9005627303406081E-3</v>
      </c>
      <c r="BO71">
        <f>EXP(B$71+C$71*($BO4-2001))</f>
        <v>6.7591645055284288E-3</v>
      </c>
      <c r="BP71">
        <f>EXP(B$71+C$71*($BP4-2001))</f>
        <v>6.620663647026989E-3</v>
      </c>
      <c r="BQ71">
        <f>EXP(B$71+C$71*($BQ4-2001))</f>
        <v>6.4850007854096239E-3</v>
      </c>
      <c r="BR71">
        <f>EXP(B$71+C$71*($BR4-2001))</f>
        <v>6.3521177677782073E-3</v>
      </c>
      <c r="BS71">
        <f>EXP(B$71+C$71*($BS4-2001))</f>
        <v>6.2219576328355012E-3</v>
      </c>
      <c r="BT71">
        <f>EXP(B$71+C$71*($BT4-2001))</f>
        <v>6.0944645864682368E-3</v>
      </c>
      <c r="BU71">
        <f>EXP(B$71+C$71*($BU4-2001))</f>
        <v>5.9695839778305749E-3</v>
      </c>
      <c r="BV71">
        <f>EXP(B$71+C$71*($BV4-2001))</f>
        <v>5.8472622759176054E-3</v>
      </c>
      <c r="BW71">
        <f>EXP(B$71+C$71*($BW4-2001))</f>
        <v>5.7274470466188781E-3</v>
      </c>
      <c r="BX71">
        <f>EXP(B$71+C$71*($BX4-2001))</f>
        <v>5.6100869302421526E-3</v>
      </c>
      <c r="BY71">
        <f>EXP(B$71+C$71*($BY4-2001))</f>
        <v>5.4951316194976488E-3</v>
      </c>
      <c r="BZ71">
        <f>EXP(B$71+C$71*($BZ4-2001))</f>
        <v>5.3825318379334729E-3</v>
      </c>
      <c r="CA71">
        <f>EXP(B$71+C$71*($CA4-2001))</f>
        <v>5.272239318812896E-3</v>
      </c>
      <c r="CB71">
        <f>EXP(B$71+C$71*($CB4-2001))</f>
        <v>5.1642067844244501E-3</v>
      </c>
      <c r="CC71">
        <f>EXP(B$71+C$71*($CC4-2001))</f>
        <v>5.0583879258160038E-3</v>
      </c>
      <c r="CD71">
        <f>EXP(B$71+C$71*($CD4-2001))</f>
        <v>4.9547373829440539E-3</v>
      </c>
      <c r="CE71">
        <f>EXP(B$71+C$71*($CE4-2001))</f>
        <v>4.8532107252298286E-3</v>
      </c>
      <c r="CF71">
        <f>EXP(B$71+C$71*($CF4-2001))</f>
        <v>4.7537644325137771E-3</v>
      </c>
    </row>
    <row r="72" spans="1:84" ht="15">
      <c r="A72" s="90">
        <v>66</v>
      </c>
      <c r="B72" s="83">
        <v>-3.8256141105866766</v>
      </c>
      <c r="C72" s="83">
        <v>-2.1576441042708078E-2</v>
      </c>
      <c r="D72" s="83"/>
      <c r="E72">
        <f>EXP(B$72+C$72*($E4-2001))</f>
        <v>2.7055913060183553E-2</v>
      </c>
      <c r="F72">
        <f>EXP(B$72+C$72*($F4-2001))</f>
        <v>2.6478395538318256E-2</v>
      </c>
      <c r="G72">
        <f>EXP(B$72+C$72*($G4-2001))</f>
        <v>2.5913205321294586E-2</v>
      </c>
      <c r="H72">
        <f>EXP(B$72+C$72*($H4-2001))</f>
        <v>2.536007927866386E-2</v>
      </c>
      <c r="I72">
        <f>EXP(B$72+C$72*($I4-2001))</f>
        <v>2.4818759896584872E-2</v>
      </c>
      <c r="J72">
        <f>EXP(B$72+C$72*($J4-2001))</f>
        <v>2.4288995157935603E-2</v>
      </c>
      <c r="K72">
        <f>EXP(B$72+C$72*($K4-2001))</f>
        <v>2.3770538424983861E-2</v>
      </c>
      <c r="L72">
        <f>EXP(B$72+C$72*($L4-2001))</f>
        <v>2.3263148324562416E-2</v>
      </c>
      <c r="M72">
        <f>EXP(B$72+C$72*($M4-2001))</f>
        <v>2.2766588635695102E-2</v>
      </c>
      <c r="N72">
        <f>EXP(B$72+C$72*($N4-2001))</f>
        <v>2.2280628179621547E-2</v>
      </c>
      <c r="O72">
        <f>EXP(B$72+C$72*($O4-2001))</f>
        <v>2.1805040712169439E-2</v>
      </c>
      <c r="P72">
        <f>EXP(B$72+C$72*($P4-2001))</f>
        <v>2.1339604818424056E-2</v>
      </c>
      <c r="Q72">
        <f>EXP(B$72+C$72*($Q4-2001))</f>
        <v>2.0884103809646146E-2</v>
      </c>
      <c r="R72">
        <f>EXP(B$72+C$72*($R4-2001))</f>
        <v>2.043832562239016E-2</v>
      </c>
      <c r="S72">
        <f>EXP(B$72+C$72*($S4-2001))</f>
        <v>2.0002062719775754E-2</v>
      </c>
      <c r="T72">
        <f>EXP(B$72+C$72*($T4-2001))</f>
        <v>1.9575111994866796E-2</v>
      </c>
      <c r="U72">
        <f>EXP(B$72+C$72*($U4-2001))</f>
        <v>1.9157274676112699E-2</v>
      </c>
      <c r="V72">
        <f>EXP(B$72+C$72*($V4-2001))</f>
        <v>1.874835623480816E-2</v>
      </c>
      <c r="W72">
        <f>EXP(B$72+C$72*($W4-2001))</f>
        <v>1.8348166294528224E-2</v>
      </c>
      <c r="X72">
        <f>EXP(B$72+C$72*($X4-2001))</f>
        <v>1.7956518542496431E-2</v>
      </c>
      <c r="Y72">
        <f>EXP(B$72+C$72*($Y4-2001))</f>
        <v>1.757323064284496E-2</v>
      </c>
      <c r="Z72">
        <f>EXP(B$72+C$72*($Z4-2001))</f>
        <v>1.7198124151726082E-2</v>
      </c>
      <c r="AA72">
        <f>EXP(B$72+C$72*($AA4-2001))</f>
        <v>1.6831024434235738E-2</v>
      </c>
      <c r="AB72">
        <f>EXP(B$72+C$72*($AB4-2001))</f>
        <v>1.6471760583110399E-2</v>
      </c>
      <c r="AC72">
        <f>EXP(B$72+C$72*($AC4-2001))</f>
        <v>1.6120165339159255E-2</v>
      </c>
      <c r="AD72">
        <f>EXP(B$72+C$72*($AD4-2001))</f>
        <v>1.5776075013394914E-2</v>
      </c>
      <c r="AE72">
        <f>EXP(B$72+C$72*($AE4-2001))</f>
        <v>1.5439329410826258E-2</v>
      </c>
      <c r="AF72">
        <f>EXP(B$72+C$72*($AF4-2001))</f>
        <v>1.5109771755877834E-2</v>
      </c>
      <c r="AG72">
        <f>EXP(B$72+C$72*($AG4-2001))</f>
        <v>1.4787248619401382E-2</v>
      </c>
      <c r="AH72">
        <f>EXP(B$72+C$72*($AH4-2001))</f>
        <v>1.4471609847245133E-2</v>
      </c>
      <c r="AI72">
        <f>EXP(B$72+C$72*($AI4-2001))</f>
        <v>1.4162708490347963E-2</v>
      </c>
      <c r="AJ72">
        <f>EXP(B$72+C$72*($AJ4-2001))</f>
        <v>1.3860400736325683E-2</v>
      </c>
      <c r="AK72">
        <f>EXP(B$72+C$72*($AK4-2001))</f>
        <v>1.3564545842517543E-2</v>
      </c>
      <c r="AL72">
        <f>EXP(B$72+C$72*($AL4-2001))</f>
        <v>1.327500607046205E-2</v>
      </c>
      <c r="AM72">
        <f>EXP(B$72+C$72*($AM4-2001))</f>
        <v>1.2991646621771248E-2</v>
      </c>
      <c r="AN72">
        <f>EXP(B$72+C$72*($AN4-2001))</f>
        <v>1.2714335575373903E-2</v>
      </c>
      <c r="AO72">
        <f>EXP(B$72+C$72*($AO4-2001))</f>
        <v>1.2442943826098236E-2</v>
      </c>
      <c r="AP72">
        <f>EXP(B$72+C$72*($AP4-2001))</f>
        <v>1.2177345024565545E-2</v>
      </c>
      <c r="AQ72">
        <f>EXP(B$72+C$72*($AQ4-2001))</f>
        <v>1.1917415518366949E-2</v>
      </c>
      <c r="AR72">
        <f>EXP(B$72+C$72*($AR4-2001))</f>
        <v>1.1663034294495606E-2</v>
      </c>
      <c r="AS72">
        <f>EXP(B$72+C$72*($AS4-2001))</f>
        <v>1.1414082923007812E-2</v>
      </c>
      <c r="AT72">
        <f>EXP(B$72+C$72*($AT4-2001))</f>
        <v>1.1170445501886693E-2</v>
      </c>
      <c r="AU72">
        <f>EXP(B$72+C$72*($AU4-2001))</f>
        <v>1.0932008603082683E-2</v>
      </c>
      <c r="AV72">
        <f>EXP(B$72+C$72*($AV4-2001))</f>
        <v>1.0698661219705948E-2</v>
      </c>
      <c r="AW72">
        <f>EXP(B$72+C$72*($AW4-2001))</f>
        <v>1.0470294714345848E-2</v>
      </c>
      <c r="AX72">
        <f>EXP(B$72+C$72*($AX4-2001))</f>
        <v>1.0246802768493646E-2</v>
      </c>
      <c r="AY72">
        <f>EXP(B$72+C$72*($AY4-2001))</f>
        <v>1.0028081333044791E-2</v>
      </c>
      <c r="AZ72">
        <f>EXP(B$72+C$72*($AZ4-2001))</f>
        <v>9.814028579857666E-3</v>
      </c>
      <c r="BA72">
        <f>EXP(B$72+C$72*($BA4-2001))</f>
        <v>9.6045448543464629E-3</v>
      </c>
      <c r="BB72">
        <f>EXP(B$72+C$72*($BB4-2001))</f>
        <v>9.3995326290858411E-3</v>
      </c>
      <c r="BC72">
        <f>EXP(B$72+C$72*($BC4-2001))</f>
        <v>9.1988964584060074E-3</v>
      </c>
      <c r="BD72">
        <f>EXP(B$72+C$72*($BD4-2001))</f>
        <v>9.0025429339569626E-3</v>
      </c>
      <c r="BE72">
        <f>EXP(B$72+C$72*($BE4-2001))</f>
        <v>8.8103806412211817E-3</v>
      </c>
      <c r="BF72">
        <f>EXP(B$72+C$72*($BF4-2001))</f>
        <v>8.6223201169546449E-3</v>
      </c>
      <c r="BG72">
        <f>EXP(B$72+C$72*($BG4-2001))</f>
        <v>8.4382738075362094E-3</v>
      </c>
      <c r="BH72">
        <f>EXP(B$72+C$72*($BH4-2001))</f>
        <v>8.2581560282060824E-3</v>
      </c>
      <c r="BI72">
        <f>EXP(B$72+C$72*($BI4-2001))</f>
        <v>8.0818829231743775E-3</v>
      </c>
      <c r="BJ72">
        <f>EXP(B$72+C$72*($BJ4-2001))</f>
        <v>7.9093724265810843E-3</v>
      </c>
      <c r="BK72">
        <f>EXP(B$72+C$72*($BK4-2001))</f>
        <v>7.7405442242894813E-3</v>
      </c>
      <c r="BL72">
        <f>EXP(B$72+C$72*($BL4-2001))</f>
        <v>7.5753197164949559E-3</v>
      </c>
      <c r="BM72">
        <f>EXP(B$72+C$72*($BM4-2001))</f>
        <v>7.4136219811320415E-3</v>
      </c>
      <c r="BN72">
        <f>EXP(B$72+C$72*($BN4-2001))</f>
        <v>7.25537573806253E-3</v>
      </c>
      <c r="BO72">
        <f>EXP(B$72+C$72*($BO4-2001))</f>
        <v>7.1005073140279389E-3</v>
      </c>
      <c r="BP72">
        <f>EXP(B$72+C$72*($BP4-2001))</f>
        <v>6.9489446083501761E-3</v>
      </c>
      <c r="BQ72">
        <f>EXP(B$72+C$72*($BQ4-2001))</f>
        <v>6.8006170593642437E-3</v>
      </c>
      <c r="BR72">
        <f>EXP(B$72+C$72*($BR4-2001))</f>
        <v>6.6554556115675035E-3</v>
      </c>
      <c r="BS72">
        <f>EXP(B$72+C$72*($BS4-2001))</f>
        <v>6.5133926834701587E-3</v>
      </c>
      <c r="BT72">
        <f>EXP(B$72+C$72*($BT4-2001))</f>
        <v>6.3743621361319128E-3</v>
      </c>
      <c r="BU72">
        <f>EXP(B$72+C$72*($BU4-2001))</f>
        <v>6.2382992423703149E-3</v>
      </c>
      <c r="BV72">
        <f>EXP(B$72+C$72*($BV4-2001))</f>
        <v>6.1051406566262735E-3</v>
      </c>
      <c r="BW72">
        <f>EXP(B$72+C$72*($BW4-2001))</f>
        <v>5.9748243854728638E-3</v>
      </c>
      <c r="BX72">
        <f>EXP(B$72+C$72*($BX4-2001))</f>
        <v>5.8472897587536305E-3</v>
      </c>
      <c r="BY72">
        <f>EXP(B$72+C$72*($BY4-2001))</f>
        <v>5.7224774013368935E-3</v>
      </c>
      <c r="BZ72">
        <f>EXP(B$72+C$72*($BZ4-2001))</f>
        <v>5.600329205473059E-3</v>
      </c>
      <c r="CA72">
        <f>EXP(B$72+C$72*($CA4-2001))</f>
        <v>5.4807883037418861E-3</v>
      </c>
      <c r="CB72">
        <f>EXP(B$72+C$72*($CB4-2001))</f>
        <v>5.363799042577254E-3</v>
      </c>
      <c r="CC72">
        <f>EXP(B$72+C$72*($CC4-2001))</f>
        <v>5.2493069563570608E-3</v>
      </c>
      <c r="CD72">
        <f>EXP(B$72+C$72*($CD4-2001))</f>
        <v>5.1372587420461194E-3</v>
      </c>
      <c r="CE72">
        <f>EXP(B$72+C$72*($CE4-2001))</f>
        <v>5.0276022343803935E-3</v>
      </c>
      <c r="CF72">
        <f>EXP(B$72+C$72*($CF4-2001))</f>
        <v>4.9202863815808557E-3</v>
      </c>
    </row>
    <row r="73" spans="1:84" ht="15">
      <c r="A73" s="90">
        <v>67</v>
      </c>
      <c r="B73" s="83">
        <v>-3.7330528640526746</v>
      </c>
      <c r="C73" s="83">
        <v>-2.2392981016028369E-2</v>
      </c>
      <c r="D73" s="83"/>
      <c r="E73">
        <f>EXP(B$73+C$73*($E4-2001))</f>
        <v>2.9923143918911422E-2</v>
      </c>
      <c r="F73">
        <f>EXP(B$73+C$73*($F4-2001))</f>
        <v>2.9260522251236383E-2</v>
      </c>
      <c r="G73">
        <f>EXP(B$73+C$73*($G4-2001))</f>
        <v>2.8612573756796829E-2</v>
      </c>
      <c r="H73">
        <f>EXP(B$73+C$73*($H4-2001))</f>
        <v>2.7978973511094657E-2</v>
      </c>
      <c r="I73">
        <f>EXP(B$73+C$73*($I4-2001))</f>
        <v>2.7359403784798609E-2</v>
      </c>
      <c r="J73">
        <f>EXP(B$73+C$73*($J4-2001))</f>
        <v>2.6753553884413625E-2</v>
      </c>
      <c r="K73">
        <f>EXP(B$73+C$73*($K4-2001))</f>
        <v>2.6161119996478462E-2</v>
      </c>
      <c r="L73">
        <f>EXP(B$73+C$73*($L4-2001))</f>
        <v>2.558180503521339E-2</v>
      </c>
      <c r="M73">
        <f>EXP(B$73+C$73*($M4-2001))</f>
        <v>2.5015318493541622E-2</v>
      </c>
      <c r="N73">
        <f>EXP(B$73+C$73*($N4-2001))</f>
        <v>2.4461376297409718E-2</v>
      </c>
      <c r="O73">
        <f>EXP(B$73+C$73*($O4-2001))</f>
        <v>2.391970066333397E-2</v>
      </c>
      <c r="P73">
        <f>EXP(B$73+C$73*($P4-2001))</f>
        <v>2.3390019959101248E-2</v>
      </c>
      <c r="Q73">
        <f>EXP(B$73+C$73*($Q4-2001))</f>
        <v>2.2872068567554558E-2</v>
      </c>
      <c r="R73">
        <f>EXP(B$73+C$73*($R4-2001))</f>
        <v>2.2365586753394898E-2</v>
      </c>
      <c r="S73">
        <f>EXP(B$73+C$73*($S4-2001))</f>
        <v>2.1870320532932714E-2</v>
      </c>
      <c r="T73">
        <f>EXP(B$73+C$73*($T4-2001))</f>
        <v>2.138602154672356E-2</v>
      </c>
      <c r="U73">
        <f>EXP(B$73+C$73*($U4-2001))</f>
        <v>2.0912446935024143E-2</v>
      </c>
      <c r="V73">
        <f>EXP(B$73+C$73*($V4-2001))</f>
        <v>2.0449359216006296E-2</v>
      </c>
      <c r="W73">
        <f>EXP(B$73+C$73*($W4-2001))</f>
        <v>1.9996526166667777E-2</v>
      </c>
      <c r="X73">
        <f>EXP(B$73+C$73*($X4-2001))</f>
        <v>1.9553720706380204E-2</v>
      </c>
      <c r="Y73">
        <f>EXP(B$73+C$73*($Y4-2001))</f>
        <v>1.9120720783015702E-2</v>
      </c>
      <c r="Z73">
        <f>EXP(B$73+C$73*($Z4-2001))</f>
        <v>1.8697309261595213E-2</v>
      </c>
      <c r="AA73">
        <f>EXP(B$73+C$73*($AA4-2001))</f>
        <v>1.8283273815402536E-2</v>
      </c>
      <c r="AB73">
        <f>EXP(B$73+C$73*($AB4-2001))</f>
        <v>1.7878406819509609E-2</v>
      </c>
      <c r="AC73">
        <f>EXP(B$73+C$73*($AC4-2001))</f>
        <v>1.7482505246659532E-2</v>
      </c>
      <c r="AD73">
        <f>EXP(B$73+C$73*($AD4-2001))</f>
        <v>1.7095370565455199E-2</v>
      </c>
      <c r="AE73">
        <f>EXP(B$73+C$73*($AE4-2001))</f>
        <v>1.6716808640802439E-2</v>
      </c>
      <c r="AF73">
        <f>EXP(B$73+C$73*($AF4-2001))</f>
        <v>1.6346629636557756E-2</v>
      </c>
      <c r="AG73">
        <f>EXP(B$73+C$73*($AG4-2001))</f>
        <v>1.5984647920331857E-2</v>
      </c>
      <c r="AH73">
        <f>EXP(B$73+C$73*($AH4-2001))</f>
        <v>1.5630681970401222E-2</v>
      </c>
      <c r="AI73">
        <f>EXP(B$73+C$73*($AI4-2001))</f>
        <v>1.5284554284681019E-2</v>
      </c>
      <c r="AJ73">
        <f>EXP(B$73+C$73*($AJ4-2001))</f>
        <v>1.4946091291713754E-2</v>
      </c>
      <c r="AK73">
        <f>EXP(B$73+C$73*($AK4-2001))</f>
        <v>1.4615123263628989E-2</v>
      </c>
      <c r="AL73">
        <f>EXP(B$73+C$73*($AL4-2001))</f>
        <v>1.4291484231030492E-2</v>
      </c>
      <c r="AM73">
        <f>EXP(B$73+C$73*($AM4-2001))</f>
        <v>1.3975011899768136E-2</v>
      </c>
      <c r="AN73">
        <f>EXP(B$73+C$73*($AN4-2001))</f>
        <v>1.3665547569552804E-2</v>
      </c>
      <c r="AO73">
        <f>EXP(B$73+C$73*($AO4-2001))</f>
        <v>1.3362936054373518E-2</v>
      </c>
      <c r="AP73">
        <f>EXP(B$73+C$73*($AP4-2001))</f>
        <v>1.3067025604676829E-2</v>
      </c>
      <c r="AQ73">
        <f>EXP(B$73+C$73*($AQ4-2001))</f>
        <v>1.2777667831269495E-2</v>
      </c>
      <c r="AR73">
        <f>EXP(B$73+C$73*($AR4-2001))</f>
        <v>1.2494717630906276E-2</v>
      </c>
      <c r="AS73">
        <f>EXP(B$73+C$73*($AS4-2001))</f>
        <v>1.2218033113525489E-2</v>
      </c>
      <c r="AT73">
        <f>EXP(B$73+C$73*($AT4-2001))</f>
        <v>1.1947475531095908E-2</v>
      </c>
      <c r="AU73">
        <f>EXP(B$73+C$73*($AU4-2001))</f>
        <v>1.1682909208039254E-2</v>
      </c>
      <c r="AV73">
        <f>EXP(B$73+C$73*($AV4-2001))</f>
        <v>1.1424201473193436E-2</v>
      </c>
      <c r="AW73">
        <f>EXP(B$73+C$73*($AW4-2001))</f>
        <v>1.1171222593282395E-2</v>
      </c>
      <c r="AX73">
        <f>EXP(B$73+C$73*($AX4-2001))</f>
        <v>1.0923845707859217E-2</v>
      </c>
      <c r="AY73">
        <f>EXP(B$73+C$73*($AY4-2001))</f>
        <v>1.0681946765689848E-2</v>
      </c>
      <c r="AZ73">
        <f>EXP(B$73+C$73*($AZ4-2001))</f>
        <v>1.0445404462545558E-2</v>
      </c>
      <c r="BA73">
        <f>EXP(B$73+C$73*($BA4-2001))</f>
        <v>1.0214100180372932E-2</v>
      </c>
      <c r="BB73">
        <f>EXP(B$73+C$73*($BB4-2001))</f>
        <v>9.9879179278108462E-3</v>
      </c>
      <c r="BC73">
        <f>EXP(B$73+C$73*($BC4-2001))</f>
        <v>9.7667442820247672E-3</v>
      </c>
      <c r="BD73">
        <f>EXP(B$73+C$73*($BD4-2001))</f>
        <v>9.5504683318288711E-3</v>
      </c>
      <c r="BE73">
        <f>EXP(B$73+C$73*($BE4-2001))</f>
        <v>9.3389816220679246E-3</v>
      </c>
      <c r="BF73">
        <f>EXP(B$73+C$73*($BF4-2001))</f>
        <v>9.1321780992305243E-3</v>
      </c>
      <c r="BG73">
        <f>EXP(B$73+C$73*($BG4-2001))</f>
        <v>8.9299540582669333E-3</v>
      </c>
      <c r="BH73">
        <f>EXP(B$73+C$73*($BH4-2001))</f>
        <v>8.7322080905843438E-3</v>
      </c>
      <c r="BI73">
        <f>EXP(B$73+C$73*($BI4-2001))</f>
        <v>8.5388410331939824E-3</v>
      </c>
      <c r="BJ73">
        <f>EXP(B$73+C$73*($BJ4-2001))</f>
        <v>8.3497559189840611E-3</v>
      </c>
      <c r="BK73">
        <f>EXP(B$73+C$73*($BK4-2001))</f>
        <v>8.164857928094146E-3</v>
      </c>
      <c r="BL73">
        <f>EXP(B$73+C$73*($BL4-2001))</f>
        <v>7.9840543403660383E-3</v>
      </c>
      <c r="BM73">
        <f>EXP(B$73+C$73*($BM4-2001))</f>
        <v>7.8072544888478377E-3</v>
      </c>
      <c r="BN73">
        <f>EXP(B$73+C$73*($BN4-2001))</f>
        <v>7.6343697143273883E-3</v>
      </c>
      <c r="BO73">
        <f>EXP(B$73+C$73*($BO4-2001))</f>
        <v>7.4653133208727514E-3</v>
      </c>
      <c r="BP73">
        <f>EXP(B$73+C$73*($BP4-2001))</f>
        <v>7.3000005323569936E-3</v>
      </c>
      <c r="BQ73">
        <f>EXP(B$73+C$73*($BQ4-2001))</f>
        <v>7.1383484499459009E-3</v>
      </c>
      <c r="BR73">
        <f>EXP(B$73+C$73*($BR4-2001))</f>
        <v>6.9802760105268837E-3</v>
      </c>
      <c r="BS73">
        <f>EXP(B$73+C$73*($BS4-2001))</f>
        <v>6.8257039460586106E-3</v>
      </c>
      <c r="BT73">
        <f>EXP(B$73+C$73*($BT4-2001))</f>
        <v>6.6745547438207074E-3</v>
      </c>
      <c r="BU73">
        <f>EXP(B$73+C$73*($BU4-2001))</f>
        <v>6.5267526075437213E-3</v>
      </c>
      <c r="BV73">
        <f>EXP(B$73+C$73*($BV4-2001))</f>
        <v>6.3822234193998319E-3</v>
      </c>
      <c r="BW73">
        <f>EXP(B$73+C$73*($BW4-2001))</f>
        <v>6.2408947028352374E-3</v>
      </c>
      <c r="BX73">
        <f>EXP(B$73+C$73*($BX4-2001))</f>
        <v>6.1026955862255872E-3</v>
      </c>
      <c r="BY73">
        <f>EXP(B$73+C$73*($BY4-2001))</f>
        <v>5.9675567673362316E-3</v>
      </c>
      <c r="BZ73">
        <f>EXP(B$73+C$73*($BZ4-2001))</f>
        <v>5.8354104785694715E-3</v>
      </c>
      <c r="CA73">
        <f>EXP(B$73+C$73*($CA4-2001))</f>
        <v>5.7061904529813728E-3</v>
      </c>
      <c r="CB73">
        <f>EXP(B$73+C$73*($CB4-2001))</f>
        <v>5.5798318910511117E-3</v>
      </c>
      <c r="CC73">
        <f>EXP(B$73+C$73*($CC4-2001))</f>
        <v>5.4562714281861805E-3</v>
      </c>
      <c r="CD73">
        <f>EXP(B$73+C$73*($CD4-2001))</f>
        <v>5.3354471029471665E-3</v>
      </c>
      <c r="CE73">
        <f>EXP(B$73+C$73*($CE4-2001))</f>
        <v>5.2172983259761597E-3</v>
      </c>
      <c r="CF73">
        <f>EXP(B$73+C$73*($CF4-2001))</f>
        <v>5.1017658496132195E-3</v>
      </c>
    </row>
    <row r="74" spans="1:84" ht="15">
      <c r="A74" s="90">
        <v>68</v>
      </c>
      <c r="B74" s="83">
        <v>-3.6419035502849226</v>
      </c>
      <c r="C74" s="83">
        <v>-2.3158858335331812E-2</v>
      </c>
      <c r="D74" s="83"/>
      <c r="E74">
        <f>EXP(B$74+C$74*($E4-2001))</f>
        <v>3.3030795129128356E-2</v>
      </c>
      <c r="F74">
        <f>EXP(B$74+C$74*($F4-2001))</f>
        <v>3.227462938773789E-2</v>
      </c>
      <c r="G74">
        <f>EXP(B$74+C$74*($G4-2001))</f>
        <v>3.1535774359765532E-2</v>
      </c>
      <c r="H74">
        <f>EXP(B$74+C$74*($H4-2001))</f>
        <v>3.0813833755373429E-2</v>
      </c>
      <c r="I74">
        <f>EXP(B$74+C$74*($I4-2001))</f>
        <v>3.0108420356887981E-2</v>
      </c>
      <c r="J74">
        <f>EXP(B$74+C$74*($J4-2001))</f>
        <v>2.9419155811113096E-2</v>
      </c>
      <c r="K74">
        <f>EXP(B$74+C$74*($K4-2001))</f>
        <v>2.8745670426397835E-2</v>
      </c>
      <c r="L74">
        <f>EXP(B$74+C$74*($L4-2001))</f>
        <v>2.8087602974349889E-2</v>
      </c>
      <c r="M74">
        <f>EXP(B$74+C$74*($M4-2001))</f>
        <v>2.7444600496088288E-2</v>
      </c>
      <c r="N74">
        <f>EXP(B$74+C$74*($N4-2001))</f>
        <v>2.6816318112931579E-2</v>
      </c>
      <c r="O74">
        <f>EXP(B$74+C$74*($O4-2001))</f>
        <v>2.6202418841419776E-2</v>
      </c>
      <c r="P74">
        <f>EXP(B$74+C$74*($P4-2001))</f>
        <v>2.5602573412571071E-2</v>
      </c>
      <c r="Q74">
        <f>EXP(B$74+C$74*($Q4-2001))</f>
        <v>2.5016460095276201E-2</v>
      </c>
      <c r="R74">
        <f>EXP(B$74+C$74*($R4-2001))</f>
        <v>2.4443764523735804E-2</v>
      </c>
      <c r="S74">
        <f>EXP(B$74+C$74*($S4-2001))</f>
        <v>2.3884179528848262E-2</v>
      </c>
      <c r="T74">
        <f>EXP(B$74+C$74*($T4-2001))</f>
        <v>2.3337404973457439E-2</v>
      </c>
      <c r="U74">
        <f>EXP(B$74+C$74*($U4-2001))</f>
        <v>2.2803147591372138E-2</v>
      </c>
      <c r="V74">
        <f>EXP(B$74+C$74*($V4-2001))</f>
        <v>2.2281120830070812E-2</v>
      </c>
      <c r="W74">
        <f>EXP(B$74+C$74*($W4-2001))</f>
        <v>2.1771044697007236E-2</v>
      </c>
      <c r="X74">
        <f>EXP(B$74+C$74*($X4-2001))</f>
        <v>2.1272645609434562E-2</v>
      </c>
      <c r="Y74">
        <f>EXP(B$74+C$74*($Y4-2001))</f>
        <v>2.0785656247667442E-2</v>
      </c>
      <c r="Z74">
        <f>EXP(B$74+C$74*($Z4-2001))</f>
        <v>2.0309815411703288E-2</v>
      </c>
      <c r="AA74">
        <f>EXP(B$74+C$74*($AA4-2001))</f>
        <v>1.9844867881125952E-2</v>
      </c>
      <c r="AB74">
        <f>EXP(B$74+C$74*($AB4-2001))</f>
        <v>1.9390564278216484E-2</v>
      </c>
      <c r="AC74">
        <f>EXP(B$74+C$74*($AC4-2001))</f>
        <v>1.8946660934197772E-2</v>
      </c>
      <c r="AD74">
        <f>EXP(B$74+C$74*($AD4-2001))</f>
        <v>1.8512919758541142E-2</v>
      </c>
      <c r="AE74">
        <f>EXP(B$74+C$74*($AE4-2001))</f>
        <v>1.8089108111264907E-2</v>
      </c>
      <c r="AF74">
        <f>EXP(B$74+C$74*($AF4-2001))</f>
        <v>1.7674998678156396E-2</v>
      </c>
      <c r="AG74">
        <f>EXP(B$74+C$74*($AG4-2001))</f>
        <v>1.7270369348850369E-2</v>
      </c>
      <c r="AH74">
        <f>EXP(B$74+C$74*($AH4-2001))</f>
        <v>1.6875003097698744E-2</v>
      </c>
      <c r="AI74">
        <f>EXP(B$74+C$74*($AI4-2001))</f>
        <v>1.6488687867367374E-2</v>
      </c>
      <c r="AJ74">
        <f>EXP(B$74+C$74*($AJ4-2001))</f>
        <v>1.6111216455097648E-2</v>
      </c>
      <c r="AK74">
        <f>EXP(B$74+C$74*($AK4-2001))</f>
        <v>1.5742386401571988E-2</v>
      </c>
      <c r="AL74">
        <f>EXP(B$74+C$74*($AL4-2001))</f>
        <v>1.5381999882323406E-2</v>
      </c>
      <c r="AM74">
        <f>EXP(B$74+C$74*($AM4-2001))</f>
        <v>1.5029863601630961E-2</v>
      </c>
      <c r="AN74">
        <f>EXP(B$74+C$74*($AN4-2001))</f>
        <v>1.4685788688844429E-2</v>
      </c>
      <c r="AO74">
        <f>EXP(B$74+C$74*($AO4-2001))</f>
        <v>1.4349590597082141E-2</v>
      </c>
      <c r="AP74">
        <f>EXP(B$74+C$74*($AP4-2001))</f>
        <v>1.4021089004248134E-2</v>
      </c>
      <c r="AQ74">
        <f>EXP(B$74+C$74*($AQ4-2001))</f>
        <v>1.3700107716315128E-2</v>
      </c>
      <c r="AR74">
        <f>EXP(B$74+C$74*($AR4-2001))</f>
        <v>1.3386474572821673E-2</v>
      </c>
      <c r="AS74">
        <f>EXP(B$74+C$74*($AS4-2001))</f>
        <v>1.3080021354532789E-2</v>
      </c>
      <c r="AT74">
        <f>EXP(B$74+C$74*($AT4-2001))</f>
        <v>1.2780583693214383E-2</v>
      </c>
      <c r="AU74">
        <f>EXP(B$74+C$74*($AU4-2001))</f>
        <v>1.2488000983473312E-2</v>
      </c>
      <c r="AV74">
        <f>EXP(B$74+C$74*($AV4-2001))</f>
        <v>1.2202116296615578E-2</v>
      </c>
      <c r="AW74">
        <f>EXP(B$74+C$74*($AW4-2001))</f>
        <v>1.1922776296476542E-2</v>
      </c>
      <c r="AX74">
        <f>EXP(B$74+C$74*($AX4-2001))</f>
        <v>1.1649831157178117E-2</v>
      </c>
      <c r="AY74">
        <f>EXP(B$74+C$74*($AY4-2001))</f>
        <v>1.1383134482768573E-2</v>
      </c>
      <c r="AZ74">
        <f>EXP(B$74+C$74*($AZ4-2001))</f>
        <v>1.1122543228702162E-2</v>
      </c>
      <c r="BA74">
        <f>EXP(B$74+C$74*($BA4-2001))</f>
        <v>1.0867917625116189E-2</v>
      </c>
      <c r="BB74">
        <f>EXP(B$74+C$74*($BB4-2001))</f>
        <v>1.0619121101864477E-2</v>
      </c>
      <c r="BC74">
        <f>EXP(B$74+C$74*($BC4-2001))</f>
        <v>1.0376020215267134E-2</v>
      </c>
      <c r="BD74">
        <f>EXP(B$74+C$74*($BD4-2001))</f>
        <v>1.0138484576537049E-2</v>
      </c>
      <c r="BE74">
        <f>EXP(B$74+C$74*($BE4-2001))</f>
        <v>9.9063867818450745E-3</v>
      </c>
      <c r="BF74">
        <f>EXP(B$74+C$74*($BF4-2001))</f>
        <v>9.6796023439860955E-3</v>
      </c>
      <c r="BG74">
        <f>EXP(B$74+C$74*($BG4-2001))</f>
        <v>9.4580096256094599E-3</v>
      </c>
      <c r="BH74">
        <f>EXP(B$74+C$74*($BH4-2001))</f>
        <v>9.2414897739780313E-3</v>
      </c>
      <c r="BI74">
        <f>EXP(B$74+C$74*($BI4-2001))</f>
        <v>9.029926657220657E-3</v>
      </c>
      <c r="BJ74">
        <f>EXP(B$74+C$74*($BJ4-2001))</f>
        <v>8.8232068020441309E-3</v>
      </c>
      <c r="BK74">
        <f>EXP(B$74+C$74*($BK4-2001))</f>
        <v>8.6212193328709871E-3</v>
      </c>
      <c r="BL74">
        <f>EXP(B$74+C$74*($BL4-2001))</f>
        <v>8.4238559123706678E-3</v>
      </c>
      <c r="BM74">
        <f>EXP(B$74+C$74*($BM4-2001))</f>
        <v>8.2310106833520334E-3</v>
      </c>
      <c r="BN74">
        <f>EXP(B$74+C$74*($BN4-2001))</f>
        <v>8.0425802119862087E-3</v>
      </c>
      <c r="BO74">
        <f>EXP(B$74+C$74*($BO4-2001))</f>
        <v>7.8584634323290957E-3</v>
      </c>
      <c r="BP74">
        <f>EXP(B$74+C$74*($BP4-2001))</f>
        <v>7.6785615921140275E-3</v>
      </c>
      <c r="BQ74">
        <f>EXP(B$74+C$74*($BQ4-2001))</f>
        <v>7.5027781997853071E-3</v>
      </c>
      <c r="BR74">
        <f>EXP(B$74+C$74*($BR4-2001))</f>
        <v>7.3310189727442982E-3</v>
      </c>
      <c r="BS74">
        <f>EXP(B$74+C$74*($BS4-2001))</f>
        <v>7.1631917867803693E-3</v>
      </c>
      <c r="BT74">
        <f>EXP(B$74+C$74*($BT4-2001))</f>
        <v>6.9992066266594023E-3</v>
      </c>
      <c r="BU74">
        <f>EXP(B$74+C$74*($BU4-2001))</f>
        <v>6.8389755378435654E-3</v>
      </c>
      <c r="BV74">
        <f>EXP(B$74+C$74*($BV4-2001))</f>
        <v>6.6824125793162898E-3</v>
      </c>
      <c r="BW74">
        <f>EXP(B$74+C$74*($BW4-2001))</f>
        <v>6.5294337774872129E-3</v>
      </c>
      <c r="BX74">
        <f>EXP(B$74+C$74*($BX4-2001))</f>
        <v>6.3799570811524193E-3</v>
      </c>
      <c r="BY74">
        <f>EXP(B$74+C$74*($BY4-2001))</f>
        <v>6.2339023174856883E-3</v>
      </c>
      <c r="BZ74">
        <f>EXP(B$74+C$74*($BZ4-2001))</f>
        <v>6.0911911490372948E-3</v>
      </c>
      <c r="CA74">
        <f>EXP(B$74+C$74*($CA4-2001))</f>
        <v>5.951747031717183E-3</v>
      </c>
      <c r="CB74">
        <f>EXP(B$74+C$74*($CB4-2001))</f>
        <v>5.8154951737400123E-3</v>
      </c>
      <c r="CC74">
        <f>EXP(B$74+C$74*($CC4-2001))</f>
        <v>5.6823624955101206E-3</v>
      </c>
      <c r="CD74">
        <f>EXP(B$74+C$74*($CD4-2001))</f>
        <v>5.5522775904247538E-3</v>
      </c>
      <c r="CE74">
        <f>EXP(B$74+C$74*($CE4-2001))</f>
        <v>5.4251706865746895E-3</v>
      </c>
      <c r="CF74">
        <f>EXP(B$74+C$74*($CF4-2001))</f>
        <v>5.3009736093215945E-3</v>
      </c>
    </row>
    <row r="75" spans="1:84" ht="15">
      <c r="A75" s="90">
        <v>69</v>
      </c>
      <c r="B75" s="83">
        <v>-3.5505380404525182</v>
      </c>
      <c r="C75" s="83">
        <v>-2.3854938087122149E-2</v>
      </c>
      <c r="D75" s="83"/>
      <c r="E75">
        <f>EXP(B$75+C$75*($E4-2001))</f>
        <v>3.6443627673570012E-2</v>
      </c>
      <c r="F75">
        <f>EXP(B$75+C$75*($F4-2001))</f>
        <v>3.5584554498604704E-2</v>
      </c>
      <c r="G75">
        <f>EXP(B$75+C$75*($G4-2001))</f>
        <v>3.4745731961873201E-2</v>
      </c>
      <c r="H75">
        <f>EXP(B$75+C$75*($H4-2001))</f>
        <v>3.3926682702004191E-2</v>
      </c>
      <c r="I75">
        <f>EXP(B$75+C$75*($I4-2001))</f>
        <v>3.3126940610302698E-2</v>
      </c>
      <c r="J75">
        <f>EXP(B$75+C$75*($J4-2001))</f>
        <v>3.2346050565494701E-2</v>
      </c>
      <c r="K75">
        <f>EXP(B$75+C$75*($K4-2001))</f>
        <v>3.1583568174724359E-2</v>
      </c>
      <c r="L75">
        <f>EXP(B$75+C$75*($L4-2001))</f>
        <v>3.0839059520656669E-2</v>
      </c>
      <c r="M75">
        <f>EXP(B$75+C$75*($M4-2001))</f>
        <v>3.0112100914541626E-2</v>
      </c>
      <c r="N75">
        <f>EXP(B$75+C$75*($N4-2001))</f>
        <v>2.9402278655099225E-2</v>
      </c>
      <c r="O75">
        <f>EXP(B$75+C$75*($O4-2001))</f>
        <v>2.8709188793088338E-2</v>
      </c>
      <c r="P75">
        <f>EXP(B$75+C$75*($P4-2001))</f>
        <v>2.8032436901425168E-2</v>
      </c>
      <c r="Q75">
        <f>EXP(B$75+C$75*($Q4-2001))</f>
        <v>2.7371637850720703E-2</v>
      </c>
      <c r="R75">
        <f>EXP(B$75+C$75*($R4-2001))</f>
        <v>2.6726415590109368E-2</v>
      </c>
      <c r="S75">
        <f>EXP(B$75+C$75*($S4-2001))</f>
        <v>2.6096402933244014E-2</v>
      </c>
      <c r="T75">
        <f>EXP(B$75+C$75*($T4-2001))</f>
        <v>2.5481241349335763E-2</v>
      </c>
      <c r="U75">
        <f>EXP(B$75+C$75*($U4-2001))</f>
        <v>2.4880580759119423E-2</v>
      </c>
      <c r="V75">
        <f>EXP(B$75+C$75*($V4-2001))</f>
        <v>2.4294079335628625E-2</v>
      </c>
      <c r="W75">
        <f>EXP(B$75+C$75*($W4-2001))</f>
        <v>2.3721403309667221E-2</v>
      </c>
      <c r="X75">
        <f>EXP(B$75+C$75*($X4-2001))</f>
        <v>2.3162226779866169E-2</v>
      </c>
      <c r="Y75">
        <f>EXP(B$75+C$75*($Y4-2001))</f>
        <v>2.2616231527218016E-2</v>
      </c>
      <c r="Z75">
        <f>EXP(B$75+C$75*($Z4-2001))</f>
        <v>2.2083106833983152E-2</v>
      </c>
      <c r="AA75">
        <f>EXP(B$75+C$75*($AA4-2001))</f>
        <v>2.1562549306865016E-2</v>
      </c>
      <c r="AB75">
        <f>EXP(B$75+C$75*($AB4-2001))</f>
        <v>2.1054262704353476E-2</v>
      </c>
      <c r="AC75">
        <f>EXP(B$75+C$75*($AC4-2001))</f>
        <v>2.0557957768138249E-2</v>
      </c>
      <c r="AD75">
        <f>EXP(B$75+C$75*($AD4-2001))</f>
        <v>2.0073352058496304E-2</v>
      </c>
      <c r="AE75">
        <f>EXP(B$75+C$75*($AE4-2001))</f>
        <v>1.9600169793559635E-2</v>
      </c>
      <c r="AF75">
        <f>EXP(B$75+C$75*($AF4-2001))</f>
        <v>1.91381416923719E-2</v>
      </c>
      <c r="AG75">
        <f>EXP(B$75+C$75*($AG4-2001))</f>
        <v>1.8687004821644693E-2</v>
      </c>
      <c r="AH75">
        <f>EXP(B$75+C$75*($AH4-2001))</f>
        <v>1.824650244612612E-2</v>
      </c>
      <c r="AI75">
        <f>EXP(B$75+C$75*($AI4-2001))</f>
        <v>1.7816383882496567E-2</v>
      </c>
      <c r="AJ75">
        <f>EXP(B$75+C$75*($AJ4-2001))</f>
        <v>1.7396404356708667E-2</v>
      </c>
      <c r="AK75">
        <f>EXP(B$75+C$75*($AK4-2001))</f>
        <v>1.6986324864689911E-2</v>
      </c>
      <c r="AL75">
        <f>EXP(B$75+C$75*($AL4-2001))</f>
        <v>1.6585912036329139E-2</v>
      </c>
      <c r="AM75">
        <f>EXP(B$75+C$75*($AM4-2001))</f>
        <v>1.6194938002668989E-2</v>
      </c>
      <c r="AN75">
        <f>EXP(B$75+C$75*($AN4-2001))</f>
        <v>1.5813180266229122E-2</v>
      </c>
      <c r="AO75">
        <f>EXP(B$75+C$75*($AO4-2001))</f>
        <v>1.544042157438627E-2</v>
      </c>
      <c r="AP75">
        <f>EXP(B$75+C$75*($AP4-2001))</f>
        <v>1.5076449795738934E-2</v>
      </c>
      <c r="AQ75">
        <f>EXP(B$75+C$75*($AQ4-2001))</f>
        <v>1.4721057799386612E-2</v>
      </c>
      <c r="AR75">
        <f>EXP(B$75+C$75*($AR4-2001))</f>
        <v>1.4374043337054747E-2</v>
      </c>
      <c r="AS75">
        <f>EXP(B$75+C$75*($AS4-2001))</f>
        <v>1.4035208927998147E-2</v>
      </c>
      <c r="AT75">
        <f>EXP(B$75+C$75*($AT4-2001))</f>
        <v>1.3704361746617771E-2</v>
      </c>
      <c r="AU75">
        <f>EXP(B$75+C$75*($AU4-2001))</f>
        <v>1.3381313512726433E-2</v>
      </c>
      <c r="AV75">
        <f>EXP(B$75+C$75*($AV4-2001))</f>
        <v>1.3065880384401485E-2</v>
      </c>
      <c r="AW75">
        <f>EXP(B$75+C$75*($AW4-2001))</f>
        <v>1.2757882853363024E-2</v>
      </c>
      <c r="AX75">
        <f>EXP(B$75+C$75*($AX4-2001))</f>
        <v>1.2457145642818458E-2</v>
      </c>
      <c r="AY75">
        <f>EXP(B$75+C$75*($AY4-2001))</f>
        <v>1.2163497607715129E-2</v>
      </c>
      <c r="AZ75">
        <f>EXP(B$75+C$75*($AZ4-2001))</f>
        <v>1.1876771637344163E-2</v>
      </c>
      <c r="BA75">
        <f>EXP(B$75+C$75*($BA4-2001))</f>
        <v>1.1596804560240287E-2</v>
      </c>
      <c r="BB75">
        <f>EXP(B$75+C$75*($BB4-2001))</f>
        <v>1.1323437051323422E-2</v>
      </c>
      <c r="BC75">
        <f>EXP(B$75+C$75*($BC4-2001))</f>
        <v>1.1056513541229085E-2</v>
      </c>
      <c r="BD75">
        <f>EXP(B$75+C$75*($BD4-2001))</f>
        <v>1.0795882127776277E-2</v>
      </c>
      <c r="BE75">
        <f>EXP(B$75+C$75*($BE4-2001))</f>
        <v>1.0541394489522135E-2</v>
      </c>
      <c r="BF75">
        <f>EXP(B$75+C$75*($BF4-2001))</f>
        <v>1.0292905801354493E-2</v>
      </c>
      <c r="BG75">
        <f>EXP(B$75+C$75*($BG4-2001))</f>
        <v>1.0050274652074011E-2</v>
      </c>
      <c r="BH75">
        <f>EXP(B$75+C$75*($BH4-2001))</f>
        <v>9.8133629639192022E-3</v>
      </c>
      <c r="BI75">
        <f>EXP(B$75+C$75*($BI4-2001))</f>
        <v>9.5820359139884726E-3</v>
      </c>
      <c r="BJ75">
        <f>EXP(B$75+C$75*($BJ4-2001))</f>
        <v>9.3561618575143599E-3</v>
      </c>
      <c r="BK75">
        <f>EXP(B$75+C$75*($BK4-2001))</f>
        <v>9.1356122529464949E-3</v>
      </c>
      <c r="BL75">
        <f>EXP(B$75+C$75*($BL4-2001))</f>
        <v>8.9202615888005592E-3</v>
      </c>
      <c r="BM75">
        <f>EXP(B$75+C$75*($BM4-2001))</f>
        <v>8.7099873122315069E-3</v>
      </c>
      <c r="BN75">
        <f>EXP(B$75+C$75*($BN4-2001))</f>
        <v>8.5046697592906124E-3</v>
      </c>
      <c r="BO75">
        <f>EXP(B$75+C$75*($BO4-2001))</f>
        <v>8.304192086826527E-3</v>
      </c>
      <c r="BP75">
        <f>EXP(B$75+C$75*($BP4-2001))</f>
        <v>8.1084402059915222E-3</v>
      </c>
      <c r="BQ75">
        <f>EXP(B$75+C$75*($BQ4-2001))</f>
        <v>7.917302717315302E-3</v>
      </c>
      <c r="BR75">
        <f>EXP(B$75+C$75*($BR4-2001))</f>
        <v>7.7306708473091684E-3</v>
      </c>
      <c r="BS75">
        <f>EXP(B$75+C$75*($BS4-2001))</f>
        <v>7.5484383865647101E-3</v>
      </c>
      <c r="BT75">
        <f>EXP(B$75+C$75*($BT4-2001))</f>
        <v>7.3705016293115653E-3</v>
      </c>
      <c r="BU75">
        <f>EXP(B$75+C$75*($BU4-2001))</f>
        <v>7.1967593144000403E-3</v>
      </c>
      <c r="BV75">
        <f>EXP(B$75+C$75*($BV4-2001))</f>
        <v>7.0271125676749212E-3</v>
      </c>
      <c r="BW75">
        <f>EXP(B$75+C$75*($BW4-2001))</f>
        <v>6.8614648457076301E-3</v>
      </c>
      <c r="BX75">
        <f>EXP(B$75+C$75*($BX4-2001))</f>
        <v>6.6997218808548236E-3</v>
      </c>
      <c r="BY75">
        <f>EXP(B$75+C$75*($BY4-2001))</f>
        <v>6.541791627612102E-3</v>
      </c>
      <c r="BZ75">
        <f>EXP(B$75+C$75*($BZ4-2001))</f>
        <v>6.3875842102322508E-3</v>
      </c>
      <c r="CA75">
        <f>EXP(B$75+C$75*($CA4-2001))</f>
        <v>6.2370118715783188E-3</v>
      </c>
      <c r="CB75">
        <f>EXP(B$75+C$75*($CB4-2001))</f>
        <v>6.0899889231823502E-3</v>
      </c>
      <c r="CC75">
        <f>EXP(B$75+C$75*($CC4-2001))</f>
        <v>5.9464316964813451E-3</v>
      </c>
      <c r="CD75">
        <f>EXP(B$75+C$75*($CD4-2001))</f>
        <v>5.8062584952027234E-3</v>
      </c>
      <c r="CE75">
        <f>EXP(B$75+C$75*($CE4-2001))</f>
        <v>5.6693895488722067E-3</v>
      </c>
      <c r="CF75">
        <f>EXP(B$75+C$75*($CF4-2001))</f>
        <v>5.535746967417648E-3</v>
      </c>
    </row>
    <row r="76" spans="1:84" ht="15">
      <c r="A76" s="90">
        <v>70</v>
      </c>
      <c r="B76" s="83">
        <v>-3.4565868814975755</v>
      </c>
      <c r="C76" s="83">
        <v>-2.4466281777554468E-2</v>
      </c>
      <c r="D76" s="83"/>
      <c r="E76">
        <f>EXP(B$76+C$76*($E4-2001))</f>
        <v>4.0279039229122994E-2</v>
      </c>
      <c r="F76">
        <f>EXP(B$76+C$76*($F4-2001))</f>
        <v>3.9305518681510984E-2</v>
      </c>
      <c r="G76">
        <f>EXP(B$76+C$76*($G4-2001))</f>
        <v>3.8355527549564325E-2</v>
      </c>
      <c r="H76">
        <f>EXP(B$76+C$76*($H4-2001))</f>
        <v>3.7428497141227243E-2</v>
      </c>
      <c r="I76">
        <f>EXP(B$76+C$76*($I4-2001))</f>
        <v>3.6523872509394519E-2</v>
      </c>
      <c r="J76">
        <f>EXP(B$76+C$76*($J4-2001))</f>
        <v>3.5641112119704089E-2</v>
      </c>
      <c r="K76">
        <f>EXP(B$76+C$76*($K4-2001))</f>
        <v>3.4779687526359071E-2</v>
      </c>
      <c r="L76">
        <f>EXP(B$76+C$76*($L4-2001))</f>
        <v>3.3939083055784844E-2</v>
      </c>
      <c r="M76">
        <f>EXP(B$76+C$76*($M4-2001))</f>
        <v>3.311879549793198E-2</v>
      </c>
      <c r="N76">
        <f>EXP(B$76+C$76*($N4-2001))</f>
        <v>3.2318333805040241E-2</v>
      </c>
      <c r="O76">
        <f>EXP(B$76+C$76*($O4-2001))</f>
        <v>3.153721879768321E-2</v>
      </c>
      <c r="P76">
        <f>EXP(B$76+C$76*($P4-2001))</f>
        <v>3.0774982877917738E-2</v>
      </c>
      <c r="Q76">
        <f>EXP(B$76+C$76*($Q4-2001))</f>
        <v>3.0031169749366288E-2</v>
      </c>
      <c r="R76">
        <f>EXP(B$76+C$76*($R4-2001))</f>
        <v>2.9305334144064818E-2</v>
      </c>
      <c r="S76">
        <f>EXP(B$76+C$76*($S4-2001))</f>
        <v>2.8597041555912535E-2</v>
      </c>
      <c r="T76">
        <f>EXP(B$76+C$76*($T4-2001))</f>
        <v>2.7905867980564041E-2</v>
      </c>
      <c r="U76">
        <f>EXP(B$76+C$76*($U4-2001))</f>
        <v>2.7231399661608098E-2</v>
      </c>
      <c r="V76">
        <f>EXP(B$76+C$76*($V4-2001))</f>
        <v>2.6573232842881156E-2</v>
      </c>
      <c r="W76">
        <f>EXP(B$76+C$76*($W4-2001))</f>
        <v>2.593097352676722E-2</v>
      </c>
      <c r="X76">
        <f>EXP(B$76+C$76*($X4-2001))</f>
        <v>2.5304237238339605E-2</v>
      </c>
      <c r="Y76">
        <f>EXP(B$76+C$76*($Y4-2001))</f>
        <v>2.4692648795203127E-2</v>
      </c>
      <c r="Z76">
        <f>EXP(B$76+C$76*($Z4-2001))</f>
        <v>2.4095842082899117E-2</v>
      </c>
      <c r="AA76">
        <f>EXP(B$76+C$76*($AA4-2001))</f>
        <v>2.3513459835738774E-2</v>
      </c>
      <c r="AB76">
        <f>EXP(B$76+C$76*($AB4-2001))</f>
        <v>2.2945153422933611E-2</v>
      </c>
      <c r="AC76">
        <f>EXP(B$76+C$76*($AC4-2001))</f>
        <v>2.2390582639895046E-2</v>
      </c>
      <c r="AD76">
        <f>EXP(B$76+C$76*($AD4-2001))</f>
        <v>2.1849415504578123E-2</v>
      </c>
      <c r="AE76">
        <f>EXP(B$76+C$76*($AE4-2001))</f>
        <v>2.1321328058747497E-2</v>
      </c>
      <c r="AF76">
        <f>EXP(B$76+C$76*($AF4-2001))</f>
        <v>2.0806004174046707E-2</v>
      </c>
      <c r="AG76">
        <f>EXP(B$76+C$76*($AG4-2001))</f>
        <v>2.0303135362754642E-2</v>
      </c>
      <c r="AH76">
        <f>EXP(B$76+C$76*($AH4-2001))</f>
        <v>1.9812420593115884E-2</v>
      </c>
      <c r="AI76">
        <f>EXP(B$76+C$76*($AI4-2001))</f>
        <v>1.9333566109134451E-2</v>
      </c>
      <c r="AJ76">
        <f>EXP(B$76+C$76*($AJ4-2001))</f>
        <v>1.8866285254722989E-2</v>
      </c>
      <c r="AK76">
        <f>EXP(B$76+C$76*($AK4-2001))</f>
        <v>1.8410298302102168E-2</v>
      </c>
      <c r="AL76">
        <f>EXP(B$76+C$76*($AL4-2001))</f>
        <v>1.7965332284347602E-2</v>
      </c>
      <c r="AM76">
        <f>EXP(B$76+C$76*($AM4-2001))</f>
        <v>1.7531120831983958E-2</v>
      </c>
      <c r="AN76">
        <f>EXP(B$76+C$76*($AN4-2001))</f>
        <v>1.7107404013528532E-2</v>
      </c>
      <c r="AO76">
        <f>EXP(B$76+C$76*($AO4-2001))</f>
        <v>1.6693928179888774E-2</v>
      </c>
      <c r="AP76">
        <f>EXP(B$76+C$76*($AP4-2001))</f>
        <v>1.6290445812520631E-2</v>
      </c>
      <c r="AQ76">
        <f>EXP(B$76+C$76*($AQ4-2001))</f>
        <v>1.5896715375256821E-2</v>
      </c>
      <c r="AR76">
        <f>EXP(B$76+C$76*($AR4-2001))</f>
        <v>1.5512501169716319E-2</v>
      </c>
      <c r="AS76">
        <f>EXP(B$76+C$76*($AS4-2001))</f>
        <v>1.5137573194208526E-2</v>
      </c>
      <c r="AT76">
        <f>EXP(B$76+C$76*($AT4-2001))</f>
        <v>1.4771707006047637E-2</v>
      </c>
      <c r="AU76">
        <f>EXP(B$76+C$76*($AU4-2001))</f>
        <v>1.4414683587194735E-2</v>
      </c>
      <c r="AV76">
        <f>EXP(B$76+C$76*($AV4-2001))</f>
        <v>1.406628921314737E-2</v>
      </c>
      <c r="AW76">
        <f>EXP(B$76+C$76*($AW4-2001))</f>
        <v>1.3726315324997847E-2</v>
      </c>
      <c r="AX76">
        <f>EXP(B$76+C$76*($AX4-2001))</f>
        <v>1.3394558404583886E-2</v>
      </c>
      <c r="AY76">
        <f>EXP(B$76+C$76*($AY4-2001))</f>
        <v>1.3070819852656778E-2</v>
      </c>
      <c r="AZ76">
        <f>EXP(B$76+C$76*($AZ4-2001))</f>
        <v>1.2754905869994154E-2</v>
      </c>
      <c r="BA76">
        <f>EXP(B$76+C$76*($BA4-2001))</f>
        <v>1.2446627341386195E-2</v>
      </c>
      <c r="BB76">
        <f>EXP(B$76+C$76*($BB4-2001))</f>
        <v>1.2145799722425814E-2</v>
      </c>
      <c r="BC76">
        <f>EXP(B$76+C$76*($BC4-2001))</f>
        <v>1.1852242929035061E-2</v>
      </c>
      <c r="BD76">
        <f>EXP(B$76+C$76*($BD4-2001))</f>
        <v>1.1565781229661603E-2</v>
      </c>
      <c r="BE76">
        <f>EXP(B$76+C$76*($BE4-2001))</f>
        <v>1.1286243140080763E-2</v>
      </c>
      <c r="BF76">
        <f>EXP(B$76+C$76*($BF4-2001))</f>
        <v>1.101346132074011E-2</v>
      </c>
      <c r="BG76">
        <f>EXP(B$76+C$76*($BG4-2001))</f>
        <v>1.0747272476585199E-2</v>
      </c>
      <c r="BH76">
        <f>EXP(B$76+C$76*($BH4-2001))</f>
        <v>1.0487517259306437E-2</v>
      </c>
      <c r="BI76">
        <f>EXP(B$76+C$76*($BI4-2001))</f>
        <v>1.0234040171948594E-2</v>
      </c>
      <c r="BJ76">
        <f>EXP(B$76+C$76*($BJ4-2001))</f>
        <v>9.9866894758258561E-3</v>
      </c>
      <c r="BK76">
        <f>EXP(B$76+C$76*($BK4-2001))</f>
        <v>9.7453170996866668E-3</v>
      </c>
      <c r="BL76">
        <f>EXP(B$76+C$76*($BL4-2001))</f>
        <v>9.509778551074018E-3</v>
      </c>
      <c r="BM76">
        <f>EXP(B$76+C$76*($BM4-2001))</f>
        <v>9.279932829828098E-3</v>
      </c>
      <c r="BN76">
        <f>EXP(B$76+C$76*($BN4-2001))</f>
        <v>9.0556423436795389E-3</v>
      </c>
      <c r="BO76">
        <f>EXP(B$76+C$76*($BO4-2001))</f>
        <v>8.8367728258827178E-3</v>
      </c>
      <c r="BP76">
        <f>EXP(B$76+C$76*($BP4-2001))</f>
        <v>8.6231932548398189E-3</v>
      </c>
      <c r="BQ76">
        <f>EXP(B$76+C$76*($BQ4-2001))</f>
        <v>8.4147757756675295E-3</v>
      </c>
      <c r="BR76">
        <f>EXP(B$76+C$76*($BR4-2001))</f>
        <v>8.2113956236594104E-3</v>
      </c>
      <c r="BS76">
        <f>EXP(B$76+C$76*($BS4-2001))</f>
        <v>8.0129310495981737E-3</v>
      </c>
      <c r="BT76">
        <f>EXP(B$76+C$76*($BT4-2001))</f>
        <v>7.8192632468730809E-3</v>
      </c>
      <c r="BU76">
        <f>EXP(B$76+C$76*($BU4-2001))</f>
        <v>7.6302762803588838E-3</v>
      </c>
      <c r="BV76">
        <f>EXP(B$76+C$76*($BV4-2001))</f>
        <v>7.4458570170137179E-3</v>
      </c>
      <c r="BW76">
        <f>EXP(B$76+C$76*($BW4-2001))</f>
        <v>7.2658950581544098E-3</v>
      </c>
      <c r="BX76">
        <f>EXP(B$76+C$76*($BX4-2001))</f>
        <v>7.0902826733686411E-3</v>
      </c>
      <c r="BY76">
        <f>EXP(B$76+C$76*($BY4-2001))</f>
        <v>6.9189147360244202E-3</v>
      </c>
      <c r="BZ76">
        <f>EXP(B$76+C$76*($BZ4-2001))</f>
        <v>6.7516886603382568E-3</v>
      </c>
      <c r="CA76">
        <f>EXP(B$76+C$76*($CA4-2001))</f>
        <v>6.5885043399643529E-3</v>
      </c>
      <c r="CB76">
        <f>EXP(B$76+C$76*($CB4-2001))</f>
        <v>6.4292640880680603E-3</v>
      </c>
      <c r="CC76">
        <f>EXP(B$76+C$76*($CC4-2001))</f>
        <v>6.2738725788477325E-3</v>
      </c>
      <c r="CD76">
        <f>EXP(B$76+C$76*($CD4-2001))</f>
        <v>6.1222367904699478E-3</v>
      </c>
      <c r="CE76">
        <f>EXP(B$76+C$76*($CE4-2001))</f>
        <v>5.9742659493839641E-3</v>
      </c>
      <c r="CF76">
        <f>EXP(B$76+C$76*($CF4-2001))</f>
        <v>5.8298714759820553E-3</v>
      </c>
    </row>
    <row r="77" spans="1:84" ht="15">
      <c r="A77" s="90">
        <v>71</v>
      </c>
      <c r="B77" s="83">
        <v>-3.3612579021977402</v>
      </c>
      <c r="C77" s="83">
        <v>-2.4952509833816281E-2</v>
      </c>
      <c r="D77" s="83"/>
      <c r="E77">
        <f>EXP(B$77+C$77*($E4-2001))</f>
        <v>4.4523737553680609E-2</v>
      </c>
      <c r="F77">
        <f>EXP(B$77+C$77*($F4-2001))</f>
        <v>4.3426504839614952E-2</v>
      </c>
      <c r="G77">
        <f>EXP(B$77+C$77*($G4-2001))</f>
        <v>4.2356312075359545E-2</v>
      </c>
      <c r="H77">
        <f>EXP(B$77+C$77*($H4-2001))</f>
        <v>4.1312492894630931E-2</v>
      </c>
      <c r="I77">
        <f>EXP(B$77+C$77*($I4-2001))</f>
        <v>4.029439735292259E-2</v>
      </c>
      <c r="J77">
        <f>EXP(B$77+C$77*($J4-2001))</f>
        <v>3.9301391522810453E-2</v>
      </c>
      <c r="K77">
        <f>EXP(B$77+C$77*($K4-2001))</f>
        <v>3.8332857099231593E-2</v>
      </c>
      <c r="L77">
        <f>EXP(B$77+C$77*($L4-2001))</f>
        <v>3.7388191014490375E-2</v>
      </c>
      <c r="M77">
        <f>EXP(B$77+C$77*($M4-2001))</f>
        <v>3.6466805062752308E-2</v>
      </c>
      <c r="N77">
        <f>EXP(B$77+C$77*($N4-2001))</f>
        <v>3.5568125533791704E-2</v>
      </c>
      <c r="O77">
        <f>EXP(B$77+C$77*($O4-2001))</f>
        <v>3.4691592855765341E-2</v>
      </c>
      <c r="P77">
        <f>EXP(B$77+C$77*($P4-2001))</f>
        <v>3.3836661246789364E-2</v>
      </c>
      <c r="Q77">
        <f>EXP(B$77+C$77*($Q4-2001))</f>
        <v>3.3002798375102706E-2</v>
      </c>
      <c r="R77">
        <f>EXP(B$77+C$77*($R4-2001))</f>
        <v>3.2189485027605408E-2</v>
      </c>
      <c r="S77">
        <f>EXP(B$77+C$77*($S4-2001))</f>
        <v>3.1396214786565284E-2</v>
      </c>
      <c r="T77">
        <f>EXP(B$77+C$77*($T4-2001))</f>
        <v>3.0622493714291925E-2</v>
      </c>
      <c r="U77">
        <f>EXP(B$77+C$77*($U4-2001))</f>
        <v>2.9867840045581361E-2</v>
      </c>
      <c r="V77">
        <f>EXP(B$77+C$77*($V4-2001))</f>
        <v>2.9131783887740157E-2</v>
      </c>
      <c r="W77">
        <f>EXP(B$77+C$77*($W4-2001))</f>
        <v>2.8413866928001966E-2</v>
      </c>
      <c r="X77">
        <f>EXP(B$77+C$77*($X4-2001))</f>
        <v>2.7713642148154517E-2</v>
      </c>
      <c r="Y77">
        <f>EXP(B$77+C$77*($Y4-2001))</f>
        <v>2.7030673546199167E-2</v>
      </c>
      <c r="Z77">
        <f>EXP(B$77+C$77*($Z4-2001))</f>
        <v>2.6364535864869962E-2</v>
      </c>
      <c r="AA77">
        <f>EXP(B$77+C$77*($AA4-2001))</f>
        <v>2.571481432684285E-2</v>
      </c>
      <c r="AB77">
        <f>EXP(B$77+C$77*($AB4-2001))</f>
        <v>2.5081104376470459E-2</v>
      </c>
      <c r="AC77">
        <f>EXP(B$77+C$77*($AC4-2001))</f>
        <v>2.4463011427881431E-2</v>
      </c>
      <c r="AD77">
        <f>EXP(B$77+C$77*($AD4-2001))</f>
        <v>2.3860150619287552E-2</v>
      </c>
      <c r="AE77">
        <f>EXP(B$77+C$77*($AE4-2001))</f>
        <v>2.3272146573345722E-2</v>
      </c>
      <c r="AF77">
        <f>EXP(B$77+C$77*($AF4-2001))</f>
        <v>2.2698633163425463E-2</v>
      </c>
      <c r="AG77">
        <f>EXP(B$77+C$77*($AG4-2001))</f>
        <v>2.2139253285636488E-2</v>
      </c>
      <c r="AH77">
        <f>EXP(B$77+C$77*($AH4-2001))</f>
        <v>2.1593658636474382E-2</v>
      </c>
      <c r="AI77">
        <f>EXP(B$77+C$77*($AI4-2001))</f>
        <v>2.1061509495945922E-2</v>
      </c>
      <c r="AJ77">
        <f>EXP(B$77+C$77*($AJ4-2001))</f>
        <v>2.0542474516038984E-2</v>
      </c>
      <c r="AK77">
        <f>EXP(B$77+C$77*($AK4-2001))</f>
        <v>2.0036230514405413E-2</v>
      </c>
      <c r="AL77">
        <f>EXP(B$77+C$77*($AL4-2001))</f>
        <v>1.9542462273128263E-2</v>
      </c>
      <c r="AM77">
        <f>EXP(B$77+C$77*($AM4-2001))</f>
        <v>1.9060862342448189E-2</v>
      </c>
      <c r="AN77">
        <f>EXP(B$77+C$77*($AN4-2001))</f>
        <v>1.8591130849326776E-2</v>
      </c>
      <c r="AO77">
        <f>EXP(B$77+C$77*($AO4-2001))</f>
        <v>1.8132975310727568E-2</v>
      </c>
      <c r="AP77">
        <f>EXP(B$77+C$77*($AP4-2001))</f>
        <v>1.7686110451498541E-2</v>
      </c>
      <c r="AQ77">
        <f>EXP(B$77+C$77*($AQ4-2001))</f>
        <v>1.7250258026742741E-2</v>
      </c>
      <c r="AR77">
        <f>EXP(B$77+C$77*($AR4-2001))</f>
        <v>1.6825146648566207E-2</v>
      </c>
      <c r="AS77">
        <f>EXP(B$77+C$77*($AS4-2001))</f>
        <v>1.6410511617095599E-2</v>
      </c>
      <c r="AT77">
        <f>EXP(B$77+C$77*($AT4-2001))</f>
        <v>1.6006094755660231E-2</v>
      </c>
      <c r="AU77">
        <f>EXP(B$77+C$77*($AU4-2001))</f>
        <v>1.5611644250035646E-2</v>
      </c>
      <c r="AV77">
        <f>EXP(B$77+C$77*($AV4-2001))</f>
        <v>1.5226914491649092E-2</v>
      </c>
      <c r="AW77">
        <f>EXP(B$77+C$77*($AW4-2001))</f>
        <v>1.4851665924648745E-2</v>
      </c>
      <c r="AX77">
        <f>EXP(B$77+C$77*($AX4-2001))</f>
        <v>1.4485664896741969E-2</v>
      </c>
      <c r="AY77">
        <f>EXP(B$77+C$77*($AY4-2001))</f>
        <v>1.4128683513709276E-2</v>
      </c>
      <c r="AZ77">
        <f>EXP(B$77+C$77*($AZ4-2001))</f>
        <v>1.3780499497503727E-2</v>
      </c>
      <c r="BA77">
        <f>EXP(B$77+C$77*($BA4-2001))</f>
        <v>1.3440896047847326E-2</v>
      </c>
      <c r="BB77">
        <f>EXP(B$77+C$77*($BB4-2001))</f>
        <v>1.3109661707238053E-2</v>
      </c>
      <c r="BC77">
        <f>EXP(B$77+C$77*($BC4-2001))</f>
        <v>1.278659022928378E-2</v>
      </c>
      <c r="BD77">
        <f>EXP(B$77+C$77*($BD4-2001))</f>
        <v>1.2471480450280906E-2</v>
      </c>
      <c r="BE77">
        <f>EXP(B$77+C$77*($BE4-2001))</f>
        <v>1.2164136163957675E-2</v>
      </c>
      <c r="BF77">
        <f>EXP(B$77+C$77*($BF4-2001))</f>
        <v>1.186436599930446E-2</v>
      </c>
      <c r="BG77">
        <f>EXP(B$77+C$77*($BG4-2001))</f>
        <v>1.1571983301414596E-2</v>
      </c>
      <c r="BH77">
        <f>EXP(B$77+C$77*($BH4-2001))</f>
        <v>1.1286806015261901E-2</v>
      </c>
      <c r="BI77">
        <f>EXP(B$77+C$77*($BI4-2001))</f>
        <v>1.1008656572342223E-2</v>
      </c>
      <c r="BJ77">
        <f>EXP(B$77+C$77*($BJ4-2001))</f>
        <v>1.0737361780108647E-2</v>
      </c>
      <c r="BK77">
        <f>EXP(B$77+C$77*($BK4-2001))</f>
        <v>1.0472752714131449E-2</v>
      </c>
      <c r="BL77">
        <f>EXP(B$77+C$77*($BL4-2001))</f>
        <v>1.0214664612915541E-2</v>
      </c>
      <c r="BM77">
        <f>EXP(B$77+C$77*($BM4-2001))</f>
        <v>9.9629367753101047E-3</v>
      </c>
      <c r="BN77">
        <f>EXP(B$77+C$77*($BN4-2001))</f>
        <v>9.7174124604464118E-3</v>
      </c>
      <c r="BO77">
        <f>EXP(B$77+C$77*($BO4-2001))</f>
        <v>9.4779387901415373E-3</v>
      </c>
      <c r="BP77">
        <f>EXP(B$77+C$77*($BP4-2001))</f>
        <v>9.2443666537071964E-3</v>
      </c>
      <c r="BQ77">
        <f>EXP(B$77+C$77*($BQ4-2001))</f>
        <v>9.0165506151045037E-3</v>
      </c>
      <c r="BR77">
        <f>EXP(B$77+C$77*($BR4-2001))</f>
        <v>8.7943488223867789E-3</v>
      </c>
      <c r="BS77">
        <f>EXP(B$77+C$77*($BS4-2001))</f>
        <v>8.5776229193739537E-3</v>
      </c>
      <c r="BT77">
        <f>EXP(B$77+C$77*($BT4-2001))</f>
        <v>8.3662379595037407E-3</v>
      </c>
      <c r="BU77">
        <f>EXP(B$77+C$77*($BU4-2001))</f>
        <v>8.1600623218058121E-3</v>
      </c>
      <c r="BV77">
        <f>EXP(B$77+C$77*($BV4-2001))</f>
        <v>7.9589676289466334E-3</v>
      </c>
      <c r="BW77">
        <f>EXP(B$77+C$77*($BW4-2001))</f>
        <v>7.7628286672940796E-3</v>
      </c>
      <c r="BX77">
        <f>EXP(B$77+C$77*($BX4-2001))</f>
        <v>7.5715233089518564E-3</v>
      </c>
      <c r="BY77">
        <f>EXP(B$77+C$77*($BY4-2001))</f>
        <v>7.3849324357153903E-3</v>
      </c>
      <c r="BZ77">
        <f>EXP(B$77+C$77*($BZ4-2001))</f>
        <v>7.2029398649016323E-3</v>
      </c>
      <c r="CA77">
        <f>EXP(B$77+C$77*($CA4-2001))</f>
        <v>7.0254322770067663E-3</v>
      </c>
      <c r="CB77">
        <f>EXP(B$77+C$77*($CB4-2001))</f>
        <v>6.8522991451466968E-3</v>
      </c>
      <c r="CC77">
        <f>EXP(B$77+C$77*($CC4-2001))</f>
        <v>6.6834326662363365E-3</v>
      </c>
      <c r="CD77">
        <f>EXP(B$77+C$77*($CD4-2001))</f>
        <v>6.5187276938649527E-3</v>
      </c>
      <c r="CE77">
        <f>EXP(B$77+C$77*($CE4-2001))</f>
        <v>6.3580816728257038E-3</v>
      </c>
      <c r="CF77">
        <f>EXP(B$77+C$77*($CF4-2001))</f>
        <v>6.2013945752586019E-3</v>
      </c>
    </row>
    <row r="78" spans="1:84" ht="15">
      <c r="A78" s="90">
        <v>72</v>
      </c>
      <c r="B78" s="83">
        <v>-3.2657298215761088</v>
      </c>
      <c r="C78" s="83">
        <v>-2.5297192090027103E-2</v>
      </c>
      <c r="D78" s="83"/>
      <c r="E78">
        <f>EXP(B$78+C$78*($E4-2001))</f>
        <v>4.9155924490737378E-2</v>
      </c>
      <c r="F78">
        <f>EXP(B$78+C$78*($F4-2001))</f>
        <v>4.7928014447162014E-2</v>
      </c>
      <c r="G78">
        <f>EXP(B$78+C$78*($G4-2001))</f>
        <v>4.6730777472819583E-2</v>
      </c>
      <c r="H78">
        <f>EXP(B$78+C$78*($H4-2001))</f>
        <v>4.5563447357529555E-2</v>
      </c>
      <c r="I78">
        <f>EXP(B$78+C$78*($I4-2001))</f>
        <v>4.4425277030964536E-2</v>
      </c>
      <c r="J78">
        <f>EXP(B$78+C$78*($J4-2001))</f>
        <v>4.3315538084538696E-2</v>
      </c>
      <c r="K78">
        <f>EXP(B$78+C$78*($K4-2001))</f>
        <v>4.2233520305239303E-2</v>
      </c>
      <c r="L78">
        <f>EXP(B$78+C$78*($L4-2001))</f>
        <v>4.1178531221103182E-2</v>
      </c>
      <c r="M78">
        <f>EXP(B$78+C$78*($M4-2001))</f>
        <v>4.0149895658047052E-2</v>
      </c>
      <c r="N78">
        <f>EXP(B$78+C$78*($N4-2001))</f>
        <v>3.9146955307768246E-2</v>
      </c>
      <c r="O78">
        <f>EXP(B$78+C$78*($O4-2001))</f>
        <v>3.8169068306439194E-2</v>
      </c>
      <c r="P78">
        <f>EXP(B$78+C$78*($P4-2001))</f>
        <v>3.7215608823926105E-2</v>
      </c>
      <c r="Q78">
        <f>EXP(B$78+C$78*($Q4-2001))</f>
        <v>3.6285966663268915E-2</v>
      </c>
      <c r="R78">
        <f>EXP(B$78+C$78*($R4-2001))</f>
        <v>3.5379546870166166E-2</v>
      </c>
      <c r="S78">
        <f>EXP(B$78+C$78*($S4-2001))</f>
        <v>3.4495769352214926E-2</v>
      </c>
      <c r="T78">
        <f>EXP(B$78+C$78*($T4-2001))</f>
        <v>3.3634068507662089E-2</v>
      </c>
      <c r="U78">
        <f>EXP(B$78+C$78*($U4-2001))</f>
        <v>3.2793892863429368E-2</v>
      </c>
      <c r="V78">
        <f>EXP(B$78+C$78*($V4-2001))</f>
        <v>3.1974704722180454E-2</v>
      </c>
      <c r="W78">
        <f>EXP(B$78+C$78*($W4-2001))</f>
        <v>3.1175979818204327E-2</v>
      </c>
      <c r="X78">
        <f>EXP(B$78+C$78*($X4-2001))</f>
        <v>3.0397206981894648E-2</v>
      </c>
      <c r="Y78">
        <f>EXP(B$78+C$78*($Y4-2001))</f>
        <v>2.9637887812610366E-2</v>
      </c>
      <c r="Z78">
        <f>EXP(B$78+C$78*($Z4-2001))</f>
        <v>2.8897536359708251E-2</v>
      </c>
      <c r="AA78">
        <f>EXP(B$78+C$78*($AA4-2001))</f>
        <v>2.81756788115432E-2</v>
      </c>
      <c r="AB78">
        <f>EXP(B$78+C$78*($AB4-2001))</f>
        <v>2.747185319223731E-2</v>
      </c>
      <c r="AC78">
        <f>EXP(B$78+C$78*($AC4-2001))</f>
        <v>2.6785609066023529E-2</v>
      </c>
      <c r="AD78">
        <f>EXP(B$78+C$78*($AD4-2001))</f>
        <v>2.6116507248974994E-2</v>
      </c>
      <c r="AE78">
        <f>EXP(B$78+C$78*($AE4-2001))</f>
        <v>2.5464119527935019E-2</v>
      </c>
      <c r="AF78">
        <f>EXP(B$78+C$78*($AF4-2001))</f>
        <v>2.4828028386468505E-2</v>
      </c>
      <c r="AG78">
        <f>EXP(B$78+C$78*($AG4-2001))</f>
        <v>2.4207826737658839E-2</v>
      </c>
      <c r="AH78">
        <f>EXP(B$78+C$78*($AH4-2001))</f>
        <v>2.3603117663579583E-2</v>
      </c>
      <c r="AI78">
        <f>EXP(B$78+C$78*($AI4-2001))</f>
        <v>2.3013514161274146E-2</v>
      </c>
      <c r="AJ78">
        <f>EXP(B$78+C$78*($AJ4-2001))</f>
        <v>2.2438638895080805E-2</v>
      </c>
      <c r="AK78">
        <f>EXP(B$78+C$78*($AK4-2001))</f>
        <v>2.1878123955144678E-2</v>
      </c>
      <c r="AL78">
        <f>EXP(B$78+C$78*($AL4-2001))</f>
        <v>2.1331610621962E-2</v>
      </c>
      <c r="AM78">
        <f>EXP(B$78+C$78*($AM4-2001))</f>
        <v>2.0798749136806093E-2</v>
      </c>
      <c r="AN78">
        <f>EXP(B$78+C$78*($AN4-2001))</f>
        <v>2.027919847788804E-2</v>
      </c>
      <c r="AO78">
        <f>EXP(B$78+C$78*($AO4-2001))</f>
        <v>1.9772626142108878E-2</v>
      </c>
      <c r="AP78">
        <f>EXP(B$78+C$78*($AP4-2001))</f>
        <v>1.9278707932263568E-2</v>
      </c>
      <c r="AQ78">
        <f>EXP(B$78+C$78*($AQ4-2001))</f>
        <v>1.8797127749560601E-2</v>
      </c>
      <c r="AR78">
        <f>EXP(B$78+C$78*($AR4-2001))</f>
        <v>1.8327577391324457E-2</v>
      </c>
      <c r="AS78">
        <f>EXP(B$78+C$78*($AS4-2001))</f>
        <v>1.7869756353751411E-2</v>
      </c>
      <c r="AT78">
        <f>EXP(B$78+C$78*($AT4-2001))</f>
        <v>1.7423371639592469E-2</v>
      </c>
      <c r="AU78">
        <f>EXP(B$78+C$78*($AU4-2001))</f>
        <v>1.6988137570640459E-2</v>
      </c>
      <c r="AV78">
        <f>EXP(B$78+C$78*($AV4-2001))</f>
        <v>1.6563775604901E-2</v>
      </c>
      <c r="AW78">
        <f>EXP(B$78+C$78*($AW4-2001))</f>
        <v>1.6150014158330735E-2</v>
      </c>
      <c r="AX78">
        <f>EXP(B$78+C$78*($AX4-2001))</f>
        <v>1.5746588431028309E-2</v>
      </c>
      <c r="AY78">
        <f>EXP(B$78+C$78*($AY4-2001))</f>
        <v>1.5353240237767282E-2</v>
      </c>
      <c r="AZ78">
        <f>EXP(B$78+C$78*($AZ4-2001))</f>
        <v>1.4969717842762128E-2</v>
      </c>
      <c r="BA78">
        <f>EXP(B$78+C$78*($BA4-2001))</f>
        <v>1.4595775798561935E-2</v>
      </c>
      <c r="BB78">
        <f>EXP(B$78+C$78*($BB4-2001))</f>
        <v>1.4231174788968353E-2</v>
      </c>
      <c r="BC78">
        <f>EXP(B$78+C$78*($BC4-2001))</f>
        <v>1.3875681475877614E-2</v>
      </c>
      <c r="BD78">
        <f>EXP(B$78+C$78*($BD4-2001))</f>
        <v>1.3529068349948235E-2</v>
      </c>
      <c r="BE78">
        <f>EXP(B$78+C$78*($BE4-2001))</f>
        <v>1.319111358499922E-2</v>
      </c>
      <c r="BF78">
        <f>EXP(B$78+C$78*($BF4-2001))</f>
        <v>1.2861600896045187E-2</v>
      </c>
      <c r="BG78">
        <f>EXP(B$78+C$78*($BG4-2001))</f>
        <v>1.2540319400877959E-2</v>
      </c>
      <c r="BH78">
        <f>EXP(B$78+C$78*($BH4-2001))</f>
        <v>1.2227063485105643E-2</v>
      </c>
      <c r="BI78">
        <f>EXP(B$78+C$78*($BI4-2001))</f>
        <v>1.1921632670563152E-2</v>
      </c>
      <c r="BJ78">
        <f>EXP(B$78+C$78*($BJ4-2001))</f>
        <v>1.1623831487009798E-2</v>
      </c>
      <c r="BK78">
        <f>EXP(B$78+C$78*($BK4-2001))</f>
        <v>1.1333469347031815E-2</v>
      </c>
      <c r="BL78">
        <f>EXP(B$78+C$78*($BL4-2001))</f>
        <v>1.1050360424069823E-2</v>
      </c>
      <c r="BM78">
        <f>EXP(B$78+C$78*($BM4-2001))</f>
        <v>1.0774323533493183E-2</v>
      </c>
      <c r="BN78">
        <f>EXP(B$78+C$78*($BN4-2001))</f>
        <v>1.05051820166451E-2</v>
      </c>
      <c r="BO78">
        <f>EXP(B$78+C$78*($BO4-2001))</f>
        <v>1.0242763627784236E-2</v>
      </c>
      <c r="BP78">
        <f>EXP(B$78+C$78*($BP4-2001))</f>
        <v>9.9869004238505085E-3</v>
      </c>
      <c r="BQ78">
        <f>EXP(B$78+C$78*($BQ4-2001))</f>
        <v>9.7374286569845616E-3</v>
      </c>
      <c r="BR78">
        <f>EXP(B$78+C$78*($BR4-2001))</f>
        <v>9.4941886697320968E-3</v>
      </c>
      <c r="BS78">
        <f>EXP(B$78+C$78*($BS4-2001))</f>
        <v>9.2570247928659422E-3</v>
      </c>
      <c r="BT78">
        <f>EXP(B$78+C$78*($BT4-2001))</f>
        <v>9.025785245760528E-3</v>
      </c>
      <c r="BU78">
        <f>EXP(B$78+C$78*($BU4-2001))</f>
        <v>8.8003220392550274E-3</v>
      </c>
      <c r="BV78">
        <f>EXP(B$78+C$78*($BV4-2001))</f>
        <v>8.5804908809429745E-3</v>
      </c>
      <c r="BW78">
        <f>EXP(B$78+C$78*($BW4-2001))</f>
        <v>8.366151082827648E-3</v>
      </c>
      <c r="BX78">
        <f>EXP(B$78+C$78*($BX4-2001))</f>
        <v>8.1571654712843528E-3</v>
      </c>
      <c r="BY78">
        <f>EXP(B$78+C$78*($BY4-2001))</f>
        <v>7.9534002992716936E-3</v>
      </c>
      <c r="BZ78">
        <f>EXP(B$78+C$78*($BZ4-2001))</f>
        <v>7.7547251607359285E-3</v>
      </c>
      <c r="CA78">
        <f>EXP(B$78+C$78*($CA4-2001))</f>
        <v>7.5610129071533791E-3</v>
      </c>
      <c r="CB78">
        <f>EXP(B$78+C$78*($CB4-2001))</f>
        <v>7.372139566157709E-3</v>
      </c>
      <c r="CC78">
        <f>EXP(B$78+C$78*($CC4-2001))</f>
        <v>7.187984262199785E-3</v>
      </c>
      <c r="CD78">
        <f>EXP(B$78+C$78*($CD4-2001))</f>
        <v>7.008429139189541E-3</v>
      </c>
      <c r="CE78">
        <f>EXP(B$78+C$78*($CE4-2001))</f>
        <v>6.8333592850701496E-3</v>
      </c>
      <c r="CF78">
        <f>EXP(B$78+C$78*($CF4-2001))</f>
        <v>6.6626626582764132E-3</v>
      </c>
    </row>
    <row r="79" spans="1:84" ht="15">
      <c r="A79" s="90">
        <v>73</v>
      </c>
      <c r="B79" s="83">
        <v>-3.1732491300882959</v>
      </c>
      <c r="C79" s="83">
        <v>-2.5480443262649949E-2</v>
      </c>
      <c r="D79" s="83"/>
      <c r="E79">
        <f>EXP(B$79+C$79*($E4-2001))</f>
        <v>5.4017635766818048E-2</v>
      </c>
      <c r="F79">
        <f>EXP(B$79+C$79*($F4-2001))</f>
        <v>5.2658630025241085E-2</v>
      </c>
      <c r="G79">
        <f>EXP(B$79+C$79*($G4-2001))</f>
        <v>5.133381490640098E-2</v>
      </c>
      <c r="H79">
        <f>EXP(B$79+C$79*($H4-2001))</f>
        <v>5.0042330223583703E-2</v>
      </c>
      <c r="I79">
        <f>EXP(B$79+C$79*($I4-2001))</f>
        <v>4.8783337431131342E-2</v>
      </c>
      <c r="J79">
        <f>EXP(B$79+C$79*($J4-2001))</f>
        <v>4.7556019079984274E-2</v>
      </c>
      <c r="K79">
        <f>EXP(B$79+C$79*($K4-2001))</f>
        <v>4.6359578286921249E-2</v>
      </c>
      <c r="L79">
        <f>EXP(B$79+C$79*($L4-2001))</f>
        <v>4.5193238217152515E-2</v>
      </c>
      <c r="M79">
        <f>EXP(B$79+C$79*($M4-2001))</f>
        <v>4.4056241579930308E-2</v>
      </c>
      <c r="N79">
        <f>EXP(B$79+C$79*($N4-2001))</f>
        <v>4.2947850136848958E-2</v>
      </c>
      <c r="O79">
        <f>EXP(B$79+C$79*($O4-2001))</f>
        <v>4.1867344222515368E-2</v>
      </c>
      <c r="P79">
        <f>EXP(B$79+C$79*($P4-2001))</f>
        <v>4.0814022277278941E-2</v>
      </c>
      <c r="Q79">
        <f>EXP(B$79+C$79*($Q4-2001))</f>
        <v>3.9787200391717202E-2</v>
      </c>
      <c r="R79">
        <f>EXP(B$79+C$79*($R4-2001))</f>
        <v>3.8786211862581466E-2</v>
      </c>
      <c r="S79">
        <f>EXP(B$79+C$79*($S4-2001))</f>
        <v>3.7810406759914462E-2</v>
      </c>
      <c r="T79">
        <f>EXP(B$79+C$79*($T4-2001))</f>
        <v>3.6859151505058453E-2</v>
      </c>
      <c r="U79">
        <f>EXP(B$79+C$79*($U4-2001))</f>
        <v>3.5931828459280134E-2</v>
      </c>
      <c r="V79">
        <f>EXP(B$79+C$79*($V4-2001))</f>
        <v>3.5027835522745202E-2</v>
      </c>
      <c r="W79">
        <f>EXP(B$79+C$79*($W4-2001))</f>
        <v>3.4146585743582043E-2</v>
      </c>
      <c r="X79">
        <f>EXP(B$79+C$79*($X4-2001))</f>
        <v>3.3287506936780883E-2</v>
      </c>
      <c r="Y79">
        <f>EXP(B$79+C$79*($Y4-2001))</f>
        <v>3.2450041312680818E-2</v>
      </c>
      <c r="Z79">
        <f>EXP(B$79+C$79*($Z4-2001))</f>
        <v>3.1633645114803668E-2</v>
      </c>
      <c r="AA79">
        <f>EXP(B$79+C$79*($AA4-2001))</f>
        <v>3.0837788266799344E-2</v>
      </c>
      <c r="AB79">
        <f>EXP(B$79+C$79*($AB4-2001))</f>
        <v>3.006195402827351E-2</v>
      </c>
      <c r="AC79">
        <f>EXP(B$79+C$79*($AC4-2001))</f>
        <v>2.930563865927429E-2</v>
      </c>
      <c r="AD79">
        <f>EXP(B$79+C$79*($AD4-2001))</f>
        <v>2.856835109321984E-2</v>
      </c>
      <c r="AE79">
        <f>EXP(B$79+C$79*($AE4-2001))</f>
        <v>2.7849612618054635E-2</v>
      </c>
      <c r="AF79">
        <f>EXP(B$79+C$79*($AF4-2001))</f>
        <v>2.7148956565427471E-2</v>
      </c>
      <c r="AG79">
        <f>EXP(B$79+C$79*($AG4-2001))</f>
        <v>2.6465928007689238E-2</v>
      </c>
      <c r="AH79">
        <f>EXP(B$79+C$79*($AH4-2001))</f>
        <v>2.5800083462513747E-2</v>
      </c>
      <c r="AI79">
        <f>EXP(B$79+C$79*($AI4-2001))</f>
        <v>2.5150990604950008E-2</v>
      </c>
      <c r="AJ79">
        <f>EXP(B$79+C$79*($AJ4-2001))</f>
        <v>2.4518227986718738E-2</v>
      </c>
      <c r="AK79">
        <f>EXP(B$79+C$79*($AK4-2001))</f>
        <v>2.3901384762570973E-2</v>
      </c>
      <c r="AL79">
        <f>EXP(B$79+C$79*($AL4-2001))</f>
        <v>2.330006042353118E-2</v>
      </c>
      <c r="AM79">
        <f>EXP(B$79+C$79*($AM4-2001))</f>
        <v>2.2713864536851522E-2</v>
      </c>
      <c r="AN79">
        <f>EXP(B$79+C$79*($AN4-2001))</f>
        <v>2.2142416492508487E-2</v>
      </c>
      <c r="AO79">
        <f>EXP(B$79+C$79*($AO4-2001))</f>
        <v>2.158534525607736E-2</v>
      </c>
      <c r="AP79">
        <f>EXP(B$79+C$79*($AP4-2001))</f>
        <v>2.1042289127823976E-2</v>
      </c>
      <c r="AQ79">
        <f>EXP(B$79+C$79*($AQ4-2001))</f>
        <v>2.0512895507857332E-2</v>
      </c>
      <c r="AR79">
        <f>EXP(B$79+C$79*($AR4-2001))</f>
        <v>1.9996820667190746E-2</v>
      </c>
      <c r="AS79">
        <f>EXP(B$79+C$79*($AS4-2001))</f>
        <v>1.9493729524562652E-2</v>
      </c>
      <c r="AT79">
        <f>EXP(B$79+C$79*($AT4-2001))</f>
        <v>1.900329542887232E-2</v>
      </c>
      <c r="AU79">
        <f>EXP(B$79+C$79*($AU4-2001))</f>
        <v>1.8525199947089222E-2</v>
      </c>
      <c r="AV79">
        <f>EXP(B$79+C$79*($AV4-2001))</f>
        <v>1.8059132657498214E-2</v>
      </c>
      <c r="AW79">
        <f>EXP(B$79+C$79*($AW4-2001))</f>
        <v>1.7604790948146386E-2</v>
      </c>
      <c r="AX79">
        <f>EXP(B$79+C$79*($AX4-2001))</f>
        <v>1.7161879820360795E-2</v>
      </c>
      <c r="AY79">
        <f>EXP(B$79+C$79*($AY4-2001))</f>
        <v>1.673011169720923E-2</v>
      </c>
      <c r="AZ79">
        <f>EXP(B$79+C$79*($AZ4-2001))</f>
        <v>1.6309206236779988E-2</v>
      </c>
      <c r="BA79">
        <f>EXP(B$79+C$79*($BA4-2001))</f>
        <v>1.5898890150159224E-2</v>
      </c>
      <c r="BB79">
        <f>EXP(B$79+C$79*($BB4-2001))</f>
        <v>1.5498897023987641E-2</v>
      </c>
      <c r="BC79">
        <f>EXP(B$79+C$79*($BC4-2001))</f>
        <v>1.5108967147481488E-2</v>
      </c>
      <c r="BD79">
        <f>EXP(B$79+C$79*($BD4-2001))</f>
        <v>1.4728847343805484E-2</v>
      </c>
      <c r="BE79">
        <f>EXP(B$79+C$79*($BE4-2001))</f>
        <v>1.4358290805688024E-2</v>
      </c>
      <c r="BF79">
        <f>EXP(B$79+C$79*($BF4-2001))</f>
        <v>1.3997056935172192E-2</v>
      </c>
      <c r="BG79">
        <f>EXP(B$79+C$79*($BG4-2001))</f>
        <v>1.3644911187398403E-2</v>
      </c>
      <c r="BH79">
        <f>EXP(B$79+C$79*($BH4-2001))</f>
        <v>1.3301624918317122E-2</v>
      </c>
      <c r="BI79">
        <f>EXP(B$79+C$79*($BI4-2001))</f>
        <v>1.2966975236233105E-2</v>
      </c>
      <c r="BJ79">
        <f>EXP(B$79+C$79*($BJ4-2001))</f>
        <v>1.2640744857084378E-2</v>
      </c>
      <c r="BK79">
        <f>EXP(B$79+C$79*($BK4-2001))</f>
        <v>1.2322721963362334E-2</v>
      </c>
      <c r="BL79">
        <f>EXP(B$79+C$79*($BL4-2001))</f>
        <v>1.201270006658111E-2</v>
      </c>
      <c r="BM79">
        <f>EXP(B$79+C$79*($BM4-2001))</f>
        <v>1.1710477873207111E-2</v>
      </c>
      <c r="BN79">
        <f>EXP(B$79+C$79*($BN4-2001))</f>
        <v>1.1415859153961446E-2</v>
      </c>
      <c r="BO79">
        <f>EXP(B$79+C$79*($BO4-2001))</f>
        <v>1.112865261641066E-2</v>
      </c>
      <c r="BP79">
        <f>EXP(B$79+C$79*($BP4-2001))</f>
        <v>1.0848671780762766E-2</v>
      </c>
      <c r="BQ79">
        <f>EXP(B$79+C$79*($BQ4-2001))</f>
        <v>1.0575734858788165E-2</v>
      </c>
      <c r="BR79">
        <f>EXP(B$79+C$79*($BR4-2001))</f>
        <v>1.0309664635786704E-2</v>
      </c>
      <c r="BS79">
        <f>EXP(B$79+C$79*($BS4-2001))</f>
        <v>1.0050288355524295E-2</v>
      </c>
      <c r="BT79">
        <f>EXP(B$79+C$79*($BT4-2001))</f>
        <v>9.7974376080642977E-3</v>
      </c>
      <c r="BU79">
        <f>EXP(B$79+C$79*($BU4-2001))</f>
        <v>9.5509482204210079E-3</v>
      </c>
      <c r="BV79">
        <f>EXP(B$79+C$79*($BV4-2001))</f>
        <v>9.3106601499640344E-3</v>
      </c>
      <c r="BW79">
        <f>EXP(B$79+C$79*($BW4-2001))</f>
        <v>9.0764173805045582E-3</v>
      </c>
      <c r="BX79">
        <f>EXP(B$79+C$79*($BX4-2001))</f>
        <v>8.8480678209958471E-3</v>
      </c>
      <c r="BY79">
        <f>EXP(B$79+C$79*($BY4-2001))</f>
        <v>8.6254632067823914E-3</v>
      </c>
      <c r="BZ79">
        <f>EXP(B$79+C$79*($BZ4-2001))</f>
        <v>8.408459003333358E-3</v>
      </c>
      <c r="CA79">
        <f>EXP(B$79+C$79*($CA4-2001))</f>
        <v>8.1969143123981087E-3</v>
      </c>
      <c r="CB79">
        <f>EXP(B$79+C$79*($CB4-2001))</f>
        <v>7.9906917805225817E-3</v>
      </c>
      <c r="CC79">
        <f>EXP(B$79+C$79*($CC4-2001))</f>
        <v>7.7896575098673499E-3</v>
      </c>
      <c r="CD79">
        <f>EXP(B$79+C$79*($CD4-2001))</f>
        <v>7.5936809712693655E-3</v>
      </c>
      <c r="CE79">
        <f>EXP(B$79+C$79*($CE4-2001))</f>
        <v>7.4026349194908775E-3</v>
      </c>
      <c r="CF79">
        <f>EXP(B$79+C$79*($CF4-2001))</f>
        <v>7.2163953106006663E-3</v>
      </c>
    </row>
    <row r="80" spans="1:84" ht="15">
      <c r="A80" s="90">
        <v>74</v>
      </c>
      <c r="B80" s="83">
        <v>-3.0794324529370876</v>
      </c>
      <c r="C80" s="83">
        <v>-2.549774070208273E-2</v>
      </c>
      <c r="D80" s="83"/>
      <c r="E80">
        <f>EXP(B$80+C$80*($E4-2001))</f>
        <v>5.9340986132371785E-2</v>
      </c>
      <c r="F80">
        <f>EXP(B$80+C$80*($F4-2001))</f>
        <v>5.7847051965308122E-2</v>
      </c>
      <c r="G80">
        <f>EXP(B$80+C$80*($G4-2001))</f>
        <v>5.6390728216287392E-2</v>
      </c>
      <c r="H80">
        <f>EXP(B$80+C$80*($H4-2001))</f>
        <v>5.4971068027291042E-2</v>
      </c>
      <c r="I80">
        <f>EXP(B$80+C$80*($I4-2001))</f>
        <v>5.3587148377847386E-2</v>
      </c>
      <c r="J80">
        <f>EXP(B$80+C$80*($J4-2001))</f>
        <v>5.2238069484911602E-2</v>
      </c>
      <c r="K80">
        <f>EXP(B$80+C$80*($K4-2001))</f>
        <v>5.0922954217853672E-2</v>
      </c>
      <c r="L80">
        <f>EXP(B$80+C$80*($L4-2001))</f>
        <v>4.9640947528174294E-2</v>
      </c>
      <c r="M80">
        <f>EXP(B$80+C$80*($M4-2001))</f>
        <v>4.8391215893578157E-2</v>
      </c>
      <c r="N80">
        <f>EXP(B$80+C$80*($N4-2001))</f>
        <v>4.7172946776042661E-2</v>
      </c>
      <c r="O80">
        <f>EXP(B$80+C$80*($O4-2001))</f>
        <v>4.5985348093529999E-2</v>
      </c>
      <c r="P80">
        <f>EXP(B$80+C$80*($P4-2001))</f>
        <v>4.48276477049993E-2</v>
      </c>
      <c r="Q80">
        <f>EXP(B$80+C$80*($Q4-2001))</f>
        <v>4.3699092908383634E-2</v>
      </c>
      <c r="R80">
        <f>EXP(B$80+C$80*($R4-2001))</f>
        <v>4.259894995120566E-2</v>
      </c>
      <c r="S80">
        <f>EXP(B$80+C$80*($S4-2001))</f>
        <v>4.1526503553513838E-2</v>
      </c>
      <c r="T80">
        <f>EXP(B$80+C$80*($T4-2001))</f>
        <v>4.0481056442828865E-2</v>
      </c>
      <c r="U80">
        <f>EXP(B$80+C$80*($U4-2001))</f>
        <v>3.946192890079793E-2</v>
      </c>
      <c r="V80">
        <f>EXP(B$80+C$80*($V4-2001))</f>
        <v>3.8468458321262354E-2</v>
      </c>
      <c r="W80">
        <f>EXP(B$80+C$80*($W4-2001))</f>
        <v>3.7499998779450872E-2</v>
      </c>
      <c r="X80">
        <f>EXP(B$80+C$80*($X4-2001))</f>
        <v>3.6555920612018684E-2</v>
      </c>
      <c r="Y80">
        <f>EXP(B$80+C$80*($Y4-2001))</f>
        <v>3.563561000765935E-2</v>
      </c>
      <c r="Z80">
        <f>EXP(B$80+C$80*($Z4-2001))</f>
        <v>3.4738468608022974E-2</v>
      </c>
      <c r="AA80">
        <f>EXP(B$80+C$80*($AA4-2001))</f>
        <v>3.3863913118681616E-2</v>
      </c>
      <c r="AB80">
        <f>EXP(B$80+C$80*($AB4-2001))</f>
        <v>3.3011374929888766E-2</v>
      </c>
      <c r="AC80">
        <f>EXP(B$80+C$80*($AC4-2001))</f>
        <v>3.218029974688625E-2</v>
      </c>
      <c r="AD80">
        <f>EXP(B$80+C$80*($AD4-2001))</f>
        <v>3.1370147229518523E-2</v>
      </c>
      <c r="AE80">
        <f>EXP(B$80+C$80*($AE4-2001))</f>
        <v>3.0580390640919643E-2</v>
      </c>
      <c r="AF80">
        <f>EXP(B$80+C$80*($AF4-2001))</f>
        <v>2.9810516505044734E-2</v>
      </c>
      <c r="AG80">
        <f>EXP(B$80+C$80*($AG4-2001))</f>
        <v>2.9060024272823341E-2</v>
      </c>
      <c r="AH80">
        <f>EXP(B$80+C$80*($AH4-2001))</f>
        <v>2.8328425996717393E-2</v>
      </c>
      <c r="AI80">
        <f>EXP(B$80+C$80*($AI4-2001))</f>
        <v>2.7615246013472313E-2</v>
      </c>
      <c r="AJ80">
        <f>EXP(B$80+C$80*($AJ4-2001))</f>
        <v>2.6920020634855119E-2</v>
      </c>
      <c r="AK80">
        <f>EXP(B$80+C$80*($AK4-2001))</f>
        <v>2.6242297846178209E-2</v>
      </c>
      <c r="AL80">
        <f>EXP(B$80+C$80*($AL4-2001))</f>
        <v>2.5581637012412915E-2</v>
      </c>
      <c r="AM80">
        <f>EXP(B$80+C$80*($AM4-2001))</f>
        <v>2.4937608591701913E-2</v>
      </c>
      <c r="AN80">
        <f>EXP(B$80+C$80*($AN4-2001))</f>
        <v>2.4309793856083953E-2</v>
      </c>
      <c r="AO80">
        <f>EXP(B$80+C$80*($AO4-2001))</f>
        <v>2.3697784619249467E-2</v>
      </c>
      <c r="AP80">
        <f>EXP(B$80+C$80*($AP4-2001))</f>
        <v>2.3101182971150123E-2</v>
      </c>
      <c r="AQ80">
        <f>EXP(B$80+C$80*($AQ4-2001))</f>
        <v>2.2519601019289643E-2</v>
      </c>
      <c r="AR80">
        <f>EXP(B$80+C$80*($AR4-2001))</f>
        <v>2.195266063652768E-2</v>
      </c>
      <c r="AS80">
        <f>EXP(B$80+C$80*($AS4-2001))</f>
        <v>2.1399993215232976E-2</v>
      </c>
      <c r="AT80">
        <f>EXP(B$80+C$80*($AT4-2001))</f>
        <v>2.0861239427625682E-2</v>
      </c>
      <c r="AU80">
        <f>EXP(B$80+C$80*($AU4-2001))</f>
        <v>2.0336048992153209E-2</v>
      </c>
      <c r="AV80">
        <f>EXP(B$80+C$80*($AV4-2001))</f>
        <v>1.9824080445747717E-2</v>
      </c>
      <c r="AW80">
        <f>EXP(B$80+C$80*($AW4-2001))</f>
        <v>1.9325000921817038E-2</v>
      </c>
      <c r="AX80">
        <f>EXP(B$80+C$80*($AX4-2001))</f>
        <v>1.8838485933824776E-2</v>
      </c>
      <c r="AY80">
        <f>EXP(B$80+C$80*($AY4-2001))</f>
        <v>1.8364219164318959E-2</v>
      </c>
      <c r="AZ80">
        <f>EXP(B$80+C$80*($AZ4-2001))</f>
        <v>1.790189225927187E-2</v>
      </c>
      <c r="BA80">
        <f>EXP(B$80+C$80*($BA4-2001))</f>
        <v>1.7451204627597527E-2</v>
      </c>
      <c r="BB80">
        <f>EXP(B$80+C$80*($BB4-2001))</f>
        <v>1.7011863245716342E-2</v>
      </c>
      <c r="BC80">
        <f>EXP(B$80+C$80*($BC4-2001))</f>
        <v>1.6583582467040066E-2</v>
      </c>
      <c r="BD80">
        <f>EXP(B$80+C$80*($BD4-2001))</f>
        <v>1.6166083836252825E-2</v>
      </c>
      <c r="BE80">
        <f>EXP(B$80+C$80*($BE4-2001))</f>
        <v>1.5759095908267941E-2</v>
      </c>
      <c r="BF80">
        <f>EXP(B$80+C$80*($BF4-2001))</f>
        <v>1.5362354071742385E-2</v>
      </c>
      <c r="BG80">
        <f>EXP(B$80+C$80*($BG4-2001))</f>
        <v>1.4975600377034477E-2</v>
      </c>
      <c r="BH80">
        <f>EXP(B$80+C$80*($BH4-2001))</f>
        <v>1.4598583368492729E-2</v>
      </c>
      <c r="BI80">
        <f>EXP(B$80+C$80*($BI4-2001))</f>
        <v>1.423105792096699E-2</v>
      </c>
      <c r="BJ80">
        <f>EXP(B$80+C$80*($BJ4-2001))</f>
        <v>1.3872785080435318E-2</v>
      </c>
      <c r="BK80">
        <f>EXP(B$80+C$80*($BK4-2001))</f>
        <v>1.3523531908643362E-2</v>
      </c>
      <c r="BL80">
        <f>EXP(B$80+C$80*($BL4-2001))</f>
        <v>1.3183071331654792E-2</v>
      </c>
      <c r="BM80">
        <f>EXP(B$80+C$80*($BM4-2001))</f>
        <v>1.2851181992214699E-2</v>
      </c>
      <c r="BN80">
        <f>EXP(B$80+C$80*($BN4-2001))</f>
        <v>1.2527648105829717E-2</v>
      </c>
      <c r="BO80">
        <f>EXP(B$80+C$80*($BO4-2001))</f>
        <v>1.2212259320471468E-2</v>
      </c>
      <c r="BP80">
        <f>EXP(B$80+C$80*($BP4-2001))</f>
        <v>1.19048105798119E-2</v>
      </c>
      <c r="BQ80">
        <f>EXP(B$80+C$80*($BQ4-2001))</f>
        <v>1.16051019899019E-2</v>
      </c>
      <c r="BR80">
        <f>EXP(B$80+C$80*($BR4-2001))</f>
        <v>1.1312938689206175E-2</v>
      </c>
      <c r="BS80">
        <f>EXP(B$80+C$80*($BS4-2001))</f>
        <v>1.1028130721910164E-2</v>
      </c>
      <c r="BT80">
        <f>EXP(B$80+C$80*($BT4-2001))</f>
        <v>1.0750492914416449E-2</v>
      </c>
      <c r="BU80">
        <f>EXP(B$80+C$80*($BU4-2001))</f>
        <v>1.0479844754950471E-2</v>
      </c>
      <c r="BV80">
        <f>EXP(B$80+C$80*($BV4-2001))</f>
        <v>1.021601027619713E-2</v>
      </c>
      <c r="BW80">
        <f>EXP(B$80+C$80*($BW4-2001))</f>
        <v>9.9588179408921541E-3</v>
      </c>
      <c r="BX80">
        <f>EXP(B$80+C$80*($BX4-2001))</f>
        <v>9.7081005302937281E-3</v>
      </c>
      <c r="BY80">
        <f>EXP(B$80+C$80*($BY4-2001))</f>
        <v>9.463695035461836E-3</v>
      </c>
      <c r="BZ80">
        <f>EXP(B$80+C$80*($BZ4-2001))</f>
        <v>9.2254425512747727E-3</v>
      </c>
      <c r="CA80">
        <f>EXP(B$80+C$80*($CA4-2001))</f>
        <v>8.9931881731138089E-3</v>
      </c>
      <c r="CB80">
        <f>EXP(B$80+C$80*($CB4-2001))</f>
        <v>8.7667808961488184E-3</v>
      </c>
      <c r="CC80">
        <f>EXP(B$80+C$80*($CC4-2001))</f>
        <v>8.5460735171594832E-3</v>
      </c>
      <c r="CD80">
        <f>EXP(B$80+C$80*($CD4-2001))</f>
        <v>8.330922538828207E-3</v>
      </c>
      <c r="CE80">
        <f>EXP(B$80+C$80*($CE4-2001))</f>
        <v>8.1211880764424059E-3</v>
      </c>
      <c r="CF80">
        <f>EXP(B$80+C$80*($CF4-2001))</f>
        <v>7.9167337669456984E-3</v>
      </c>
    </row>
    <row r="81" spans="1:84" ht="15">
      <c r="A81" s="90">
        <v>75</v>
      </c>
      <c r="B81" s="83">
        <v>-2.9829389029352225</v>
      </c>
      <c r="C81" s="83">
        <v>-2.5348746432851576E-2</v>
      </c>
      <c r="D81" s="83"/>
      <c r="E81">
        <f>EXP(B$81+C$81*($E4-2001))</f>
        <v>6.5255076267213399E-2</v>
      </c>
      <c r="F81">
        <f>EXP(B$81+C$81*($F4-2001))</f>
        <v>6.3621730972432677E-2</v>
      </c>
      <c r="G81">
        <f>EXP(B$81+C$81*($G4-2001))</f>
        <v>6.2029268579099475E-2</v>
      </c>
      <c r="H81">
        <f>EXP(B$81+C$81*($H4-2001))</f>
        <v>6.0476665781464461E-2</v>
      </c>
      <c r="I81">
        <f>EXP(B$81+C$81*($I4-2001))</f>
        <v>5.8962924887289617E-2</v>
      </c>
      <c r="J81">
        <f>EXP(B$81+C$81*($J4-2001))</f>
        <v>5.7487073176737687E-2</v>
      </c>
      <c r="K81">
        <f>EXP(B$81+C$81*($K4-2001))</f>
        <v>5.604816227730907E-2</v>
      </c>
      <c r="L81">
        <f>EXP(B$81+C$81*($L4-2001))</f>
        <v>5.464526755442381E-2</v>
      </c>
      <c r="M81">
        <f>EXP(B$81+C$81*($M4-2001))</f>
        <v>5.3277487517257645E-2</v>
      </c>
      <c r="N81">
        <f>EXP(B$81+C$81*($N4-2001))</f>
        <v>5.1943943239449883E-2</v>
      </c>
      <c r="O81">
        <f>EXP(B$81+C$81*($O4-2001))</f>
        <v>5.0643777794311326E-2</v>
      </c>
      <c r="P81">
        <f>EXP(B$81+C$81*($P4-2001))</f>
        <v>4.9376155704168742E-2</v>
      </c>
      <c r="Q81">
        <f>EXP(B$81+C$81*($Q4-2001))</f>
        <v>4.8140262403492534E-2</v>
      </c>
      <c r="R81">
        <f>EXP(B$81+C$81*($R4-2001))</f>
        <v>4.6935303715462333E-2</v>
      </c>
      <c r="S81">
        <f>EXP(B$81+C$81*($S4-2001))</f>
        <v>4.5760505341634179E-2</v>
      </c>
      <c r="T81">
        <f>EXP(B$81+C$81*($T4-2001))</f>
        <v>4.4615112364381621E-2</v>
      </c>
      <c r="U81">
        <f>EXP(B$81+C$81*($U4-2001))</f>
        <v>4.3498388761790581E-2</v>
      </c>
      <c r="V81">
        <f>EXP(B$81+C$81*($V4-2001))</f>
        <v>4.2409616934696588E-2</v>
      </c>
      <c r="W81">
        <f>EXP(B$81+C$81*($W4-2001))</f>
        <v>4.1348097245560267E-2</v>
      </c>
      <c r="X81">
        <f>EXP(B$81+C$81*($X4-2001))</f>
        <v>4.0313147568885009E-2</v>
      </c>
      <c r="Y81">
        <f>EXP(B$81+C$81*($Y4-2001))</f>
        <v>3.9304102852887608E-2</v>
      </c>
      <c r="Z81">
        <f>EXP(B$81+C$81*($Z4-2001))</f>
        <v>3.8320314692140395E-2</v>
      </c>
      <c r="AA81">
        <f>EXP(B$81+C$81*($AA4-2001))</f>
        <v>3.7361150910910232E-2</v>
      </c>
      <c r="AB81">
        <f>EXP(B$81+C$81*($AB4-2001))</f>
        <v>3.6425995156926565E-2</v>
      </c>
      <c r="AC81">
        <f>EXP(B$81+C$81*($AC4-2001))</f>
        <v>3.5514246505317613E-2</v>
      </c>
      <c r="AD81">
        <f>EXP(B$81+C$81*($AD4-2001))</f>
        <v>3.4625319072459977E-2</v>
      </c>
      <c r="AE81">
        <f>EXP(B$81+C$81*($AE4-2001))</f>
        <v>3.3758641639493769E-2</v>
      </c>
      <c r="AF81">
        <f>EXP(B$81+C$81*($AF4-2001))</f>
        <v>3.2913657285261091E-2</v>
      </c>
      <c r="AG81">
        <f>EXP(B$81+C$81*($AG4-2001))</f>
        <v>3.2089823028432295E-2</v>
      </c>
      <c r="AH81">
        <f>EXP(B$81+C$81*($AH4-2001))</f>
        <v>3.128660947858973E-2</v>
      </c>
      <c r="AI81">
        <f>EXP(B$81+C$81*($AI4-2001))</f>
        <v>3.0503500496044996E-2</v>
      </c>
      <c r="AJ81">
        <f>EXP(B$81+C$81*($AJ4-2001))</f>
        <v>2.9739992860171028E-2</v>
      </c>
      <c r="AK81">
        <f>EXP(B$81+C$81*($AK4-2001))</f>
        <v>2.8995595946035801E-2</v>
      </c>
      <c r="AL81">
        <f>EXP(B$81+C$81*($AL4-2001))</f>
        <v>2.82698314091301E-2</v>
      </c>
      <c r="AM81">
        <f>EXP(B$81+C$81*($AM4-2001))</f>
        <v>2.7562232877986467E-2</v>
      </c>
      <c r="AN81">
        <f>EXP(B$81+C$81*($AN4-2001))</f>
        <v>2.6872345654491966E-2</v>
      </c>
      <c r="AO81">
        <f>EXP(B$81+C$81*($AO4-2001))</f>
        <v>2.619972642170228E-2</v>
      </c>
      <c r="AP81">
        <f>EXP(B$81+C$81*($AP4-2001))</f>
        <v>2.5543942958969123E-2</v>
      </c>
      <c r="AQ81">
        <f>EXP(B$81+C$81*($AQ4-2001))</f>
        <v>2.4904573864198146E-2</v>
      </c>
      <c r="AR81">
        <f>EXP(B$81+C$81*($AR4-2001))</f>
        <v>2.4281208283058752E-2</v>
      </c>
      <c r="AS81">
        <f>EXP(B$81+C$81*($AS4-2001))</f>
        <v>2.3673445644971848E-2</v>
      </c>
      <c r="AT81">
        <f>EXP(B$81+C$81*($AT4-2001))</f>
        <v>2.3080895405705792E-2</v>
      </c>
      <c r="AU81">
        <f>EXP(B$81+C$81*($AU4-2001))</f>
        <v>2.2503176796415364E-2</v>
      </c>
      <c r="AV81">
        <f>EXP(B$81+C$81*($AV4-2001))</f>
        <v>2.1939918578962166E-2</v>
      </c>
      <c r="AW81">
        <f>EXP(B$81+C$81*($AW4-2001))</f>
        <v>2.1390758807359463E-2</v>
      </c>
      <c r="AX81">
        <f>EXP(B$81+C$81*($AX4-2001))</f>
        <v>2.0855344595188136E-2</v>
      </c>
      <c r="AY81">
        <f>EXP(B$81+C$81*($AY4-2001))</f>
        <v>2.0333331888834193E-2</v>
      </c>
      <c r="AZ81">
        <f>EXP(B$81+C$81*($AZ4-2001))</f>
        <v>1.9824385246402201E-2</v>
      </c>
      <c r="BA81">
        <f>EXP(B$81+C$81*($BA4-2001))</f>
        <v>1.9328177622162546E-2</v>
      </c>
      <c r="BB81">
        <f>EXP(B$81+C$81*($BB4-2001))</f>
        <v>1.8844390156394056E-2</v>
      </c>
      <c r="BC81">
        <f>EXP(B$81+C$81*($BC4-2001))</f>
        <v>1.8372711970486809E-2</v>
      </c>
      <c r="BD81">
        <f>EXP(B$81+C$81*($BD4-2001))</f>
        <v>1.7912839967173664E-2</v>
      </c>
      <c r="BE81">
        <f>EXP(B$81+C$81*($BE4-2001))</f>
        <v>1.7464478635761914E-2</v>
      </c>
      <c r="BF81">
        <f>EXP(B$81+C$81*($BF4-2001))</f>
        <v>1.7027339862240132E-2</v>
      </c>
      <c r="BG81">
        <f>EXP(B$81+C$81*($BG4-2001))</f>
        <v>1.6601142744137987E-2</v>
      </c>
      <c r="BH81">
        <f>EXP(B$81+C$81*($BH4-2001))</f>
        <v>1.6185613410020193E-2</v>
      </c>
      <c r="BI81">
        <f>EXP(B$81+C$81*($BI4-2001))</f>
        <v>1.578048484349856E-2</v>
      </c>
      <c r="BJ81">
        <f>EXP(B$81+C$81*($BJ4-2001))</f>
        <v>1.5385496711649004E-2</v>
      </c>
      <c r="BK81">
        <f>EXP(B$81+C$81*($BK4-2001))</f>
        <v>1.5000395197723391E-2</v>
      </c>
      <c r="BL81">
        <f>EXP(B$81+C$81*($BL4-2001))</f>
        <v>1.4624932838048488E-2</v>
      </c>
      <c r="BM81">
        <f>EXP(B$81+C$81*($BM4-2001))</f>
        <v>1.4258868363007614E-2</v>
      </c>
      <c r="BN81">
        <f>EXP(B$81+C$81*($BN4-2001))</f>
        <v>1.3901966542002193E-2</v>
      </c>
      <c r="BO81">
        <f>EXP(B$81+C$81*($BO4-2001))</f>
        <v>1.3553998032294283E-2</v>
      </c>
      <c r="BP81">
        <f>EXP(B$81+C$81*($BP4-2001))</f>
        <v>1.3214739231632393E-2</v>
      </c>
      <c r="BQ81">
        <f>EXP(B$81+C$81*($BQ4-2001))</f>
        <v>1.2883972134566173E-2</v>
      </c>
      <c r="BR81">
        <f>EXP(B$81+C$81*($BR4-2001))</f>
        <v>1.2561484192357563E-2</v>
      </c>
      <c r="BS81">
        <f>EXP(B$81+C$81*($BS4-2001))</f>
        <v>1.2247068176398385E-2</v>
      </c>
      <c r="BT81">
        <f>EXP(B$81+C$81*($BT4-2001))</f>
        <v>1.1940522045046625E-2</v>
      </c>
      <c r="BU81">
        <f>EXP(B$81+C$81*($BU4-2001))</f>
        <v>1.1641648813795771E-2</v>
      </c>
      <c r="BV81">
        <f>EXP(B$81+C$81*($BV4-2001))</f>
        <v>1.1350256428693986E-2</v>
      </c>
      <c r="BW81">
        <f>EXP(B$81+C$81*($BW4-2001))</f>
        <v>1.1066157642931375E-2</v>
      </c>
      <c r="BX81">
        <f>EXP(B$81+C$81*($BX4-2001))</f>
        <v>1.0789169896516539E-2</v>
      </c>
      <c r="BY81">
        <f>EXP(B$81+C$81*($BY4-2001))</f>
        <v>1.0519115198964691E-2</v>
      </c>
      <c r="BZ81">
        <f>EXP(B$81+C$81*($BZ4-2001))</f>
        <v>1.0255820014922161E-2</v>
      </c>
      <c r="CA81">
        <f>EXP(B$81+C$81*($CA4-2001))</f>
        <v>9.9991151526537293E-3</v>
      </c>
      <c r="CB81">
        <f>EXP(B$81+C$81*($CB4-2001))</f>
        <v>9.7488356553211454E-3</v>
      </c>
      <c r="CC81">
        <f>EXP(B$81+C$81*($CC4-2001))</f>
        <v>9.5048206949829694E-3</v>
      </c>
      <c r="CD81">
        <f>EXP(B$81+C$81*($CD4-2001))</f>
        <v>9.2669134692475591E-3</v>
      </c>
      <c r="CE81">
        <f>EXP(B$81+C$81*($CE4-2001))</f>
        <v>9.0349611005129914E-3</v>
      </c>
      <c r="CF81">
        <f>EXP(B$81+C$81*($CF4-2001))</f>
        <v>8.8088145377288127E-3</v>
      </c>
    </row>
    <row r="82" spans="1:84" ht="15">
      <c r="A82" s="90">
        <v>76</v>
      </c>
      <c r="B82" s="83">
        <v>-2.8827702187035746</v>
      </c>
      <c r="C82" s="83">
        <v>-2.5051136736663177E-2</v>
      </c>
      <c r="D82" s="83"/>
      <c r="E82">
        <f>EXP(B$82+C$82*($E4-2001))</f>
        <v>7.1915831456503973E-2</v>
      </c>
      <c r="F82">
        <f>EXP(B$82+C$82*($F4-2001))</f>
        <v>7.0136636600866956E-2</v>
      </c>
      <c r="G82">
        <f>EXP(B$82+C$82*($G4-2001))</f>
        <v>6.8401458956325434E-2</v>
      </c>
      <c r="H82">
        <f>EXP(B$82+C$82*($H4-2001))</f>
        <v>6.6709209538799524E-2</v>
      </c>
      <c r="I82">
        <f>EXP(B$82+C$82*($I4-2001))</f>
        <v>6.5058826305633005E-2</v>
      </c>
      <c r="J82">
        <f>EXP(B$82+C$82*($J4-2001))</f>
        <v>6.344927348906336E-2</v>
      </c>
      <c r="K82">
        <f>EXP(B$82+C$82*($K4-2001))</f>
        <v>6.1879540946181977E-2</v>
      </c>
      <c r="L82">
        <f>EXP(B$82+C$82*($L4-2001))</f>
        <v>6.0348643524976264E-2</v>
      </c>
      <c r="M82">
        <f>EXP(B$82+C$82*($M4-2001))</f>
        <v>5.8855620446055905E-2</v>
      </c>
      <c r="N82">
        <f>EXP(B$82+C$82*($N4-2001))</f>
        <v>5.7399534699675001E-2</v>
      </c>
      <c r="O82">
        <f>EXP(B$82+C$82*($O4-2001))</f>
        <v>5.5979472457672187E-2</v>
      </c>
      <c r="P82">
        <f>EXP(B$82+C$82*($P4-2001))</f>
        <v>5.4594542499959008E-2</v>
      </c>
      <c r="Q82">
        <f>EXP(B$82+C$82*($Q4-2001))</f>
        <v>5.3243875655197136E-2</v>
      </c>
      <c r="R82">
        <f>EXP(B$82+C$82*($R4-2001))</f>
        <v>5.1926624255313136E-2</v>
      </c>
      <c r="S82">
        <f>EXP(B$82+C$82*($S4-2001))</f>
        <v>5.0641961603508485E-2</v>
      </c>
      <c r="T82">
        <f>EXP(B$82+C$82*($T4-2001))</f>
        <v>4.9389081455431152E-2</v>
      </c>
      <c r="U82">
        <f>EXP(B$82+C$82*($U4-2001))</f>
        <v>4.8167197513182811E-2</v>
      </c>
      <c r="V82">
        <f>EXP(B$82+C$82*($V4-2001))</f>
        <v>4.6975542931844368E-2</v>
      </c>
      <c r="W82">
        <f>EXP(B$82+C$82*($W4-2001))</f>
        <v>4.5813369838210001E-2</v>
      </c>
      <c r="X82">
        <f>EXP(B$82+C$82*($X4-2001))</f>
        <v>4.4679948861427767E-2</v>
      </c>
      <c r="Y82">
        <f>EXP(B$82+C$82*($Y4-2001))</f>
        <v>4.357456867525198E-2</v>
      </c>
      <c r="Z82">
        <f>EXP(B$82+C$82*($Z4-2001))</f>
        <v>4.2496535551620501E-2</v>
      </c>
      <c r="AA82">
        <f>EXP(B$82+C$82*($AA4-2001))</f>
        <v>4.1445172925276282E-2</v>
      </c>
      <c r="AB82">
        <f>EXP(B$82+C$82*($AB4-2001))</f>
        <v>4.0419820969160261E-2</v>
      </c>
      <c r="AC82">
        <f>EXP(B$82+C$82*($AC4-2001))</f>
        <v>3.9419836180308948E-2</v>
      </c>
      <c r="AD82">
        <f>EXP(B$82+C$82*($AD4-2001))</f>
        <v>3.8444590975997034E-2</v>
      </c>
      <c r="AE82">
        <f>EXP(B$82+C$82*($AE4-2001))</f>
        <v>3.7493473299871266E-2</v>
      </c>
      <c r="AF82">
        <f>EXP(B$82+C$82*($AF4-2001))</f>
        <v>3.6565886237828596E-2</v>
      </c>
      <c r="AG82">
        <f>EXP(B$82+C$82*($AG4-2001))</f>
        <v>3.5661247643397537E-2</v>
      </c>
      <c r="AH82">
        <f>EXP(B$82+C$82*($AH4-2001))</f>
        <v>3.4778989772387518E-2</v>
      </c>
      <c r="AI82">
        <f>EXP(B$82+C$82*($AI4-2001))</f>
        <v>3.3918558926577053E-2</v>
      </c>
      <c r="AJ82">
        <f>EXP(B$82+C$82*($AJ4-2001))</f>
        <v>3.3079415106216911E-2</v>
      </c>
      <c r="AK82">
        <f>EXP(B$82+C$82*($AK4-2001))</f>
        <v>3.2261031671130598E-2</v>
      </c>
      <c r="AL82">
        <f>EXP(B$82+C$82*($AL4-2001))</f>
        <v>3.1462895010198937E-2</v>
      </c>
      <c r="AM82">
        <f>EXP(B$82+C$82*($AM4-2001))</f>
        <v>3.0684504219021767E-2</v>
      </c>
      <c r="AN82">
        <f>EXP(B$82+C$82*($AN4-2001))</f>
        <v>2.9925370785554132E-2</v>
      </c>
      <c r="AO82">
        <f>EXP(B$82+C$82*($AO4-2001))</f>
        <v>2.9185018283519996E-2</v>
      </c>
      <c r="AP82">
        <f>EXP(B$82+C$82*($AP4-2001))</f>
        <v>2.8462982073410734E-2</v>
      </c>
      <c r="AQ82">
        <f>EXP(B$82+C$82*($AQ4-2001))</f>
        <v>2.7758809010880969E-2</v>
      </c>
      <c r="AR82">
        <f>EXP(B$82+C$82*($AR4-2001))</f>
        <v>2.7072057162358706E-2</v>
      </c>
      <c r="AS82">
        <f>EXP(B$82+C$82*($AS4-2001))</f>
        <v>2.640229552769122E-2</v>
      </c>
      <c r="AT82">
        <f>EXP(B$82+C$82*($AT4-2001))</f>
        <v>2.5749103769652705E-2</v>
      </c>
      <c r="AU82">
        <f>EXP(B$82+C$82*($AU4-2001))</f>
        <v>2.5112071950143838E-2</v>
      </c>
      <c r="AV82">
        <f>EXP(B$82+C$82*($AV4-2001))</f>
        <v>2.4490800272917872E-2</v>
      </c>
      <c r="AW82">
        <f>EXP(B$82+C$82*($AW4-2001))</f>
        <v>2.3884898832671541E-2</v>
      </c>
      <c r="AX82">
        <f>EXP(B$82+C$82*($AX4-2001))</f>
        <v>2.3293987370343501E-2</v>
      </c>
      <c r="AY82">
        <f>EXP(B$82+C$82*($AY4-2001))</f>
        <v>2.2717695034466735E-2</v>
      </c>
      <c r="AZ82">
        <f>EXP(B$82+C$82*($AZ4-2001))</f>
        <v>2.2155660148424988E-2</v>
      </c>
      <c r="BA82">
        <f>EXP(B$82+C$82*($BA4-2001))</f>
        <v>2.1607529983467346E-2</v>
      </c>
      <c r="BB82">
        <f>EXP(B$82+C$82*($BB4-2001))</f>
        <v>2.107296053733838E-2</v>
      </c>
      <c r="BC82">
        <f>EXP(B$82+C$82*($BC4-2001))</f>
        <v>2.0551616318384997E-2</v>
      </c>
      <c r="BD82">
        <f>EXP(B$82+C$82*($BD4-2001))</f>
        <v>2.0043170135004479E-2</v>
      </c>
      <c r="BE82">
        <f>EXP(B$82+C$82*($BE4-2001))</f>
        <v>1.9547302890301554E-2</v>
      </c>
      <c r="BF82">
        <f>EXP(B$82+C$82*($BF4-2001))</f>
        <v>1.9063703381825624E-2</v>
      </c>
      <c r="BG82">
        <f>EXP(B$82+C$82*($BG4-2001))</f>
        <v>1.8592068106262578E-2</v>
      </c>
      <c r="BH82">
        <f>EXP(B$82+C$82*($BH4-2001))</f>
        <v>1.8132101068958403E-2</v>
      </c>
      <c r="BI82">
        <f>EXP(B$82+C$82*($BI4-2001))</f>
        <v>1.7683513598155218E-2</v>
      </c>
      <c r="BJ82">
        <f>EXP(B$82+C$82*($BJ4-2001))</f>
        <v>1.7246024163823172E-2</v>
      </c>
      <c r="BK82">
        <f>EXP(B$82+C$82*($BK4-2001))</f>
        <v>1.681935820097431E-2</v>
      </c>
      <c r="BL82">
        <f>EXP(B$82+C$82*($BL4-2001))</f>
        <v>1.6403247937347744E-2</v>
      </c>
      <c r="BM82">
        <f>EXP(B$82+C$82*($BM4-2001))</f>
        <v>1.5997432225357835E-2</v>
      </c>
      <c r="BN82">
        <f>EXP(B$82+C$82*($BN4-2001))</f>
        <v>1.5601656378199994E-2</v>
      </c>
      <c r="BO82">
        <f>EXP(B$82+C$82*($BO4-2001))</f>
        <v>1.5215672010011224E-2</v>
      </c>
      <c r="BP82">
        <f>EXP(B$82+C$82*($BP4-2001))</f>
        <v>1.4839236879985002E-2</v>
      </c>
      <c r="BQ82">
        <f>EXP(B$82+C$82*($BQ4-2001))</f>
        <v>1.4472114740342972E-2</v>
      </c>
      <c r="BR82">
        <f>EXP(B$82+C$82*($BR4-2001))</f>
        <v>1.4114075188067477E-2</v>
      </c>
      <c r="BS82">
        <f>EXP(B$82+C$82*($BS4-2001))</f>
        <v>1.3764893520302548E-2</v>
      </c>
      <c r="BT82">
        <f>EXP(B$82+C$82*($BT4-2001))</f>
        <v>1.3424350593332069E-2</v>
      </c>
      <c r="BU82">
        <f>EXP(B$82+C$82*($BU4-2001))</f>
        <v>1.3092232685046884E-2</v>
      </c>
      <c r="BV82">
        <f>EXP(B$82+C$82*($BV4-2001))</f>
        <v>1.2768331360814452E-2</v>
      </c>
      <c r="BW82">
        <f>EXP(B$82+C$82*($BW4-2001))</f>
        <v>1.2452443342666882E-2</v>
      </c>
      <c r="BX82">
        <f>EXP(B$82+C$82*($BX4-2001))</f>
        <v>1.2144370381725254E-2</v>
      </c>
      <c r="BY82">
        <f>EXP(B$82+C$82*($BY4-2001))</f>
        <v>1.1843919133780155E-2</v>
      </c>
      <c r="BZ82">
        <f>EXP(B$82+C$82*($BZ4-2001))</f>
        <v>1.1550901037950355E-2</v>
      </c>
      <c r="CA82">
        <f>EXP(B$82+C$82*($CA4-2001))</f>
        <v>1.1265132198343405E-2</v>
      </c>
      <c r="CB82">
        <f>EXP(B$82+C$82*($CB4-2001))</f>
        <v>1.0986433268644109E-2</v>
      </c>
      <c r="CC82">
        <f>EXP(B$82+C$82*($CC4-2001))</f>
        <v>1.0714629339558017E-2</v>
      </c>
      <c r="CD82">
        <f>EXP(B$82+C$82*($CD4-2001))</f>
        <v>1.0449549829039824E-2</v>
      </c>
      <c r="CE82">
        <f>EXP(B$82+C$82*($CE4-2001))</f>
        <v>1.0191028375237334E-2</v>
      </c>
      <c r="CF82">
        <f>EXP(B$82+C$82*($CF4-2001))</f>
        <v>9.9389027320840682E-3</v>
      </c>
    </row>
    <row r="83" spans="1:84" ht="15">
      <c r="A83" s="90">
        <v>77</v>
      </c>
      <c r="B83" s="83">
        <v>-2.7841074963669614</v>
      </c>
      <c r="C83" s="83">
        <v>-2.4618286441580831E-2</v>
      </c>
      <c r="D83" s="83"/>
      <c r="E83">
        <f>EXP(B$83+C$83*($E4-2001))</f>
        <v>7.9030246559292944E-2</v>
      </c>
      <c r="F83">
        <f>EXP(B$83+C$83*($F4-2001))</f>
        <v>7.7108410528253152E-2</v>
      </c>
      <c r="G83">
        <f>EXP(B$83+C$83*($G4-2001))</f>
        <v>7.523330918286858E-2</v>
      </c>
      <c r="H83">
        <f>EXP(B$83+C$83*($H4-2001))</f>
        <v>7.3403806041770367E-2</v>
      </c>
      <c r="I83">
        <f>EXP(B$83+C$83*($I4-2001))</f>
        <v>7.1618792260234349E-2</v>
      </c>
      <c r="J83">
        <f>EXP(B$83+C$83*($J4-2001))</f>
        <v>6.987718595812055E-2</v>
      </c>
      <c r="K83">
        <f>EXP(B$83+C$83*($K4-2001))</f>
        <v>6.8177931564155955E-2</v>
      </c>
      <c r="L83">
        <f>EXP(B$83+C$83*($L4-2001))</f>
        <v>6.6519999176162511E-2</v>
      </c>
      <c r="M83">
        <f>EXP(B$83+C$83*($M4-2001))</f>
        <v>6.4902383936843097E-2</v>
      </c>
      <c r="N83">
        <f>EXP(B$83+C$83*($N4-2001))</f>
        <v>6.3324105424746813E-2</v>
      </c>
      <c r="O83">
        <f>EXP(B$83+C$83*($O4-2001))</f>
        <v>6.1784207060044949E-2</v>
      </c>
      <c r="P83">
        <f>EXP(B$83+C$83*($P4-2001))</f>
        <v>6.0281755524756717E-2</v>
      </c>
      <c r="Q83">
        <f>EXP(B$83+C$83*($Q4-2001))</f>
        <v>5.8815840197074039E-2</v>
      </c>
      <c r="R83">
        <f>EXP(B$83+C$83*($R4-2001))</f>
        <v>5.7385572599442186E-2</v>
      </c>
      <c r="S83">
        <f>EXP(B$83+C$83*($S4-2001))</f>
        <v>5.5990085860061774E-2</v>
      </c>
      <c r="T83">
        <f>EXP(B$83+C$83*($T4-2001))</f>
        <v>5.4628534187486047E-2</v>
      </c>
      <c r="U83">
        <f>EXP(B$83+C$83*($U4-2001))</f>
        <v>5.3300092357994447E-2</v>
      </c>
      <c r="V83">
        <f>EXP(B$83+C$83*($V4-2001))</f>
        <v>5.2003955215432343E-2</v>
      </c>
      <c r="W83">
        <f>EXP(B$83+C$83*($W4-2001))</f>
        <v>5.0739337183213322E-2</v>
      </c>
      <c r="X83">
        <f>EXP(B$83+C$83*($X4-2001))</f>
        <v>4.950547178818869E-2</v>
      </c>
      <c r="Y83">
        <f>EXP(B$83+C$83*($Y4-2001))</f>
        <v>4.8301611196095204E-2</v>
      </c>
      <c r="Z83">
        <f>EXP(B$83+C$83*($Z4-2001))</f>
        <v>4.7127025758299738E-2</v>
      </c>
      <c r="AA83">
        <f>EXP(B$83+C$83*($AA4-2001))</f>
        <v>4.5981003569566116E-2</v>
      </c>
      <c r="AB83">
        <f>EXP(B$83+C$83*($AB4-2001))</f>
        <v>4.4862850036575905E-2</v>
      </c>
      <c r="AC83">
        <f>EXP(B$83+C$83*($AC4-2001))</f>
        <v>4.3771887456942042E-2</v>
      </c>
      <c r="AD83">
        <f>EXP(B$83+C$83*($AD4-2001))</f>
        <v>4.2707454608459705E-2</v>
      </c>
      <c r="AE83">
        <f>EXP(B$83+C$83*($AE4-2001))</f>
        <v>4.1668906348345726E-2</v>
      </c>
      <c r="AF83">
        <f>EXP(B$83+C$83*($AF4-2001))</f>
        <v>4.0655613222223538E-2</v>
      </c>
      <c r="AG83">
        <f>EXP(B$83+C$83*($AG4-2001))</f>
        <v>3.9666961082616886E-2</v>
      </c>
      <c r="AH83">
        <f>EXP(B$83+C$83*($AH4-2001))</f>
        <v>3.8702350716720686E-2</v>
      </c>
      <c r="AI83">
        <f>EXP(B$83+C$83*($AI4-2001))</f>
        <v>3.7761197483223832E-2</v>
      </c>
      <c r="AJ83">
        <f>EXP(B$83+C$83*($AJ4-2001))</f>
        <v>3.684293095796351E-2</v>
      </c>
      <c r="AK83">
        <f>EXP(B$83+C$83*($AK4-2001))</f>
        <v>3.5946994588196508E-2</v>
      </c>
      <c r="AL83">
        <f>EXP(B$83+C$83*($AL4-2001))</f>
        <v>3.5072845355277729E-2</v>
      </c>
      <c r="AM83">
        <f>EXP(B$83+C$83*($AM4-2001))</f>
        <v>3.4219953445541768E-2</v>
      </c>
      <c r="AN83">
        <f>EXP(B$83+C$83*($AN4-2001))</f>
        <v>3.3387801929187777E-2</v>
      </c>
      <c r="AO83">
        <f>EXP(B$83+C$83*($AO4-2001))</f>
        <v>3.257588644697311E-2</v>
      </c>
      <c r="AP83">
        <f>EXP(B$83+C$83*($AP4-2001))</f>
        <v>3.1783714904525959E-2</v>
      </c>
      <c r="AQ83">
        <f>EXP(B$83+C$83*($AQ4-2001))</f>
        <v>3.1010807174091558E-2</v>
      </c>
      <c r="AR83">
        <f>EXP(B$83+C$83*($AR4-2001))</f>
        <v>3.0256694803531225E-2</v>
      </c>
      <c r="AS83">
        <f>EXP(B$83+C$83*($AS4-2001))</f>
        <v>2.9520920732397912E-2</v>
      </c>
      <c r="AT83">
        <f>EXP(B$83+C$83*($AT4-2001))</f>
        <v>2.8803039014916171E-2</v>
      </c>
      <c r="AU83">
        <f>EXP(B$83+C$83*($AU4-2001))</f>
        <v>2.8102614549698535E-2</v>
      </c>
      <c r="AV83">
        <f>EXP(B$83+C$83*($AV4-2001))</f>
        <v>2.7419222816034726E-2</v>
      </c>
      <c r="AW83">
        <f>EXP(B$83+C$83*($AW4-2001))</f>
        <v>2.6752449616593576E-2</v>
      </c>
      <c r="AX83">
        <f>EXP(B$83+C$83*($AX4-2001))</f>
        <v>2.6101890826381875E-2</v>
      </c>
      <c r="AY83">
        <f>EXP(B$83+C$83*($AY4-2001))</f>
        <v>2.5467152147808071E-2</v>
      </c>
      <c r="AZ83">
        <f>EXP(B$83+C$83*($AZ4-2001))</f>
        <v>2.4847848871702136E-2</v>
      </c>
      <c r="BA83">
        <f>EXP(B$83+C$83*($BA4-2001))</f>
        <v>2.4243605644146963E-2</v>
      </c>
      <c r="BB83">
        <f>EXP(B$83+C$83*($BB4-2001))</f>
        <v>2.3654056238979853E-2</v>
      </c>
      <c r="BC83">
        <f>EXP(B$83+C$83*($BC4-2001))</f>
        <v>2.3078843335826299E-2</v>
      </c>
      <c r="BD83">
        <f>EXP(B$83+C$83*($BD4-2001))</f>
        <v>2.2517618303531394E-2</v>
      </c>
      <c r="BE83">
        <f>EXP(B$83+C$83*($BE4-2001))</f>
        <v>2.1970040988857829E-2</v>
      </c>
      <c r="BF83">
        <f>EXP(B$83+C$83*($BF4-2001))</f>
        <v>2.1435779510322148E-2</v>
      </c>
      <c r="BG83">
        <f>EXP(B$83+C$83*($BG4-2001))</f>
        <v>2.0914510057044488E-2</v>
      </c>
      <c r="BH83">
        <f>EXP(B$83+C$83*($BH4-2001))</f>
        <v>2.0405916692489867E-2</v>
      </c>
      <c r="BI83">
        <f>EXP(B$83+C$83*($BI4-2001))</f>
        <v>1.9909691162981989E-2</v>
      </c>
      <c r="BJ83">
        <f>EXP(B$83+C$83*($BJ4-2001))</f>
        <v>1.9425532710873581E-2</v>
      </c>
      <c r="BK83">
        <f>EXP(B$83+C$83*($BK4-2001))</f>
        <v>1.8953147892259992E-2</v>
      </c>
      <c r="BL83">
        <f>EXP(B$83+C$83*($BL4-2001))</f>
        <v>1.8492250399125599E-2</v>
      </c>
      <c r="BM83">
        <f>EXP(B$83+C$83*($BM4-2001))</f>
        <v>1.8042560885815198E-2</v>
      </c>
      <c r="BN83">
        <f>EXP(B$83+C$83*($BN4-2001))</f>
        <v>1.760380679972523E-2</v>
      </c>
      <c r="BO83">
        <f>EXP(B$83+C$83*($BO4-2001))</f>
        <v>1.7175722216112136E-2</v>
      </c>
      <c r="BP83">
        <f>EXP(B$83+C$83*($BP4-2001))</f>
        <v>1.6758047676917961E-2</v>
      </c>
      <c r="BQ83">
        <f>EXP(B$83+C$83*($BQ4-2001))</f>
        <v>1.6350530033515182E-2</v>
      </c>
      <c r="BR83">
        <f>EXP(B$83+C$83*($BR4-2001))</f>
        <v>1.5952922293275724E-2</v>
      </c>
      <c r="BS83">
        <f>EXP(B$83+C$83*($BS4-2001))</f>
        <v>1.5564983469871028E-2</v>
      </c>
      <c r="BT83">
        <f>EXP(B$83+C$83*($BT4-2001))</f>
        <v>1.51864784372125E-2</v>
      </c>
      <c r="BU83">
        <f>EXP(B$83+C$83*($BU4-2001))</f>
        <v>1.4817177786943785E-2</v>
      </c>
      <c r="BV83">
        <f>EXP(B$83+C$83*($BV4-2001))</f>
        <v>1.4456857689398519E-2</v>
      </c>
      <c r="BW83">
        <f>EXP(B$83+C$83*($BW4-2001))</f>
        <v>1.4105299757939267E-2</v>
      </c>
      <c r="BX83">
        <f>EXP(B$83+C$83*($BX4-2001))</f>
        <v>1.3762290916595385E-2</v>
      </c>
      <c r="BY83">
        <f>EXP(B$83+C$83*($BY4-2001))</f>
        <v>1.3427623270919736E-2</v>
      </c>
      <c r="BZ83">
        <f>EXP(B$83+C$83*($BZ4-2001))</f>
        <v>1.3101093981985772E-2</v>
      </c>
      <c r="CA83">
        <f>EXP(B$83+C$83*($CA4-2001))</f>
        <v>1.2782505143448761E-2</v>
      </c>
      <c r="CB83">
        <f>EXP(B$83+C$83*($CB4-2001))</f>
        <v>1.2471663661596613E-2</v>
      </c>
      <c r="CC83">
        <f>EXP(B$83+C$83*($CC4-2001))</f>
        <v>1.2168381138317587E-2</v>
      </c>
      <c r="CD83">
        <f>EXP(B$83+C$83*($CD4-2001))</f>
        <v>1.1872473756913957E-2</v>
      </c>
      <c r="CE83">
        <f>EXP(B$83+C$83*($CE4-2001))</f>
        <v>1.1583762170692433E-2</v>
      </c>
      <c r="CF83">
        <f>EXP(B$83+C$83*($CF4-2001))</f>
        <v>1.1302071394263827E-2</v>
      </c>
    </row>
    <row r="84" spans="1:84" ht="15">
      <c r="A84" s="90">
        <v>78</v>
      </c>
      <c r="B84" s="83">
        <v>-2.6846925581589534</v>
      </c>
      <c r="C84" s="83">
        <v>-2.4055405146329107E-2</v>
      </c>
      <c r="D84" s="83"/>
      <c r="E84">
        <f>EXP(B$84+C$84*($E4-2001))</f>
        <v>8.68008810783025E-2</v>
      </c>
      <c r="F84">
        <f>EXP(B$84+C$84*($F4-2001))</f>
        <v>8.4737764752823269E-2</v>
      </c>
      <c r="G84">
        <f>EXP(B$84+C$84*($G4-2001))</f>
        <v>8.2723685360144517E-2</v>
      </c>
      <c r="H84">
        <f>EXP(B$84+C$84*($H4-2001))</f>
        <v>8.0757477371813574E-2</v>
      </c>
      <c r="I84">
        <f>EXP(B$84+C$84*($I4-2001))</f>
        <v>7.8838002962100973E-2</v>
      </c>
      <c r="J84">
        <f>EXP(B$84+C$84*($J4-2001))</f>
        <v>7.6964151349551521E-2</v>
      </c>
      <c r="K84">
        <f>EXP(B$84+C$84*($K4-2001))</f>
        <v>7.5134838154185743E-2</v>
      </c>
      <c r="L84">
        <f>EXP(B$84+C$84*($L4-2001))</f>
        <v>7.3349004769979589E-2</v>
      </c>
      <c r="M84">
        <f>EXP(B$84+C$84*($M4-2001))</f>
        <v>7.1605617752259251E-2</v>
      </c>
      <c r="N84">
        <f>EXP(B$84+C$84*($N4-2001))</f>
        <v>6.9903668219656642E-2</v>
      </c>
      <c r="O84">
        <f>EXP(B$84+C$84*($O4-2001))</f>
        <v>6.8242171270279386E-2</v>
      </c>
      <c r="P84">
        <f>EXP(B$84+C$84*($P4-2001))</f>
        <v>6.6620165411757554E-2</v>
      </c>
      <c r="Q84">
        <f>EXP(B$84+C$84*($Q4-2001))</f>
        <v>6.5036712004837238E-2</v>
      </c>
      <c r="R84">
        <f>EXP(B$84+C$84*($R4-2001))</f>
        <v>6.3490894720198962E-2</v>
      </c>
      <c r="S84">
        <f>EXP(B$84+C$84*($S4-2001))</f>
        <v>6.1981819008186757E-2</v>
      </c>
      <c r="T84">
        <f>EXP(B$84+C$84*($T4-2001))</f>
        <v>6.0508611581140792E-2</v>
      </c>
      <c r="U84">
        <f>EXP(B$84+C$84*($U4-2001))</f>
        <v>5.9070419908034161E-2</v>
      </c>
      <c r="V84">
        <f>EXP(B$84+C$84*($V4-2001))</f>
        <v>5.7666411721121386E-2</v>
      </c>
      <c r="W84">
        <f>EXP(B$84+C$84*($W4-2001))</f>
        <v>5.629577453431301E-2</v>
      </c>
      <c r="X84">
        <f>EXP(B$84+C$84*($X4-2001))</f>
        <v>5.4957715172997704E-2</v>
      </c>
      <c r="Y84">
        <f>EXP(B$84+C$84*($Y4-2001))</f>
        <v>5.3651459315039694E-2</v>
      </c>
      <c r="Z84">
        <f>EXP(B$84+C$84*($Z4-2001))</f>
        <v>5.2376251042685965E-2</v>
      </c>
      <c r="AA84">
        <f>EXP(B$84+C$84*($AA4-2001))</f>
        <v>5.1131352405123898E-2</v>
      </c>
      <c r="AB84">
        <f>EXP(B$84+C$84*($AB4-2001))</f>
        <v>4.9916042991436267E-2</v>
      </c>
      <c r="AC84">
        <f>EXP(B$84+C$84*($AC4-2001))</f>
        <v>4.8729619513706163E-2</v>
      </c>
      <c r="AD84">
        <f>EXP(B$84+C$84*($AD4-2001))</f>
        <v>4.7571395400031247E-2</v>
      </c>
      <c r="AE84">
        <f>EXP(B$84+C$84*($AE4-2001))</f>
        <v>4.6440700397210988E-2</v>
      </c>
      <c r="AF84">
        <f>EXP(B$84+C$84*($AF4-2001))</f>
        <v>4.5336880182877633E-2</v>
      </c>
      <c r="AG84">
        <f>EXP(B$84+C$84*($AG4-2001))</f>
        <v>4.4259295986846102E-2</v>
      </c>
      <c r="AH84">
        <f>EXP(B$84+C$84*($AH4-2001))</f>
        <v>4.3207324221463818E-2</v>
      </c>
      <c r="AI84">
        <f>EXP(B$84+C$84*($AI4-2001))</f>
        <v>4.2180356120746471E-2</v>
      </c>
      <c r="AJ84">
        <f>EXP(B$84+C$84*($AJ4-2001))</f>
        <v>4.1177797388091013E-2</v>
      </c>
      <c r="AK84">
        <f>EXP(B$84+C$84*($AK4-2001))</f>
        <v>4.0199067852361881E-2</v>
      </c>
      <c r="AL84">
        <f>EXP(B$84+C$84*($AL4-2001))</f>
        <v>3.9243601132151522E-2</v>
      </c>
      <c r="AM84">
        <f>EXP(B$84+C$84*($AM4-2001))</f>
        <v>3.8310844308020897E-2</v>
      </c>
      <c r="AN84">
        <f>EXP(B$84+C$84*($AN4-2001))</f>
        <v>3.7400257602530317E-2</v>
      </c>
      <c r="AO84">
        <f>EXP(B$84+C$84*($AO4-2001))</f>
        <v>3.6511314067875382E-2</v>
      </c>
      <c r="AP84">
        <f>EXP(B$84+C$84*($AP4-2001))</f>
        <v>3.5643499280947337E-2</v>
      </c>
      <c r="AQ84">
        <f>EXP(B$84+C$84*($AQ4-2001))</f>
        <v>3.4796311045641376E-2</v>
      </c>
      <c r="AR84">
        <f>EXP(B$84+C$84*($AR4-2001))</f>
        <v>3.3969259102240523E-2</v>
      </c>
      <c r="AS84">
        <f>EXP(B$84+C$84*($AS4-2001))</f>
        <v>3.3161864843707076E-2</v>
      </c>
      <c r="AT84">
        <f>EXP(B$84+C$84*($AT4-2001))</f>
        <v>3.2373661038717243E-2</v>
      </c>
      <c r="AU84">
        <f>EXP(B$84+C$84*($AU4-2001))</f>
        <v>3.1604191561278902E-2</v>
      </c>
      <c r="AV84">
        <f>EXP(B$84+C$84*($AV4-2001))</f>
        <v>3.0853011126775846E-2</v>
      </c>
      <c r="AW84">
        <f>EXP(B$84+C$84*($AW4-2001))</f>
        <v>3.0119685034285811E-2</v>
      </c>
      <c r="AX84">
        <f>EXP(B$84+C$84*($AX4-2001))</f>
        <v>2.9403788915023252E-2</v>
      </c>
      <c r="AY84">
        <f>EXP(B$84+C$84*($AY4-2001))</f>
        <v>2.8704908486761174E-2</v>
      </c>
      <c r="AZ84">
        <f>EXP(B$84+C$84*($AZ4-2001))</f>
        <v>2.8022639314089964E-2</v>
      </c>
      <c r="BA84">
        <f>EXP(B$84+C$84*($BA4-2001))</f>
        <v>2.7356586574374564E-2</v>
      </c>
      <c r="BB84">
        <f>EXP(B$84+C$84*($BB4-2001))</f>
        <v>2.6706364829274243E-2</v>
      </c>
      <c r="BC84">
        <f>EXP(B$84+C$84*($BC4-2001))</f>
        <v>2.6071597801693321E-2</v>
      </c>
      <c r="BD84">
        <f>EXP(B$84+C$84*($BD4-2001))</f>
        <v>2.5451918158033014E-2</v>
      </c>
      <c r="BE84">
        <f>EXP(B$84+C$84*($BE4-2001))</f>
        <v>2.4846967295619197E-2</v>
      </c>
      <c r="BF84">
        <f>EXP(B$84+C$84*($BF4-2001))</f>
        <v>2.4256395135182275E-2</v>
      </c>
      <c r="BG84">
        <f>EXP(B$84+C$84*($BG4-2001))</f>
        <v>2.367985991826985E-2</v>
      </c>
      <c r="BH84">
        <f>EXP(B$84+C$84*($BH4-2001))</f>
        <v>2.3117028009474204E-2</v>
      </c>
      <c r="BI84">
        <f>EXP(B$84+C$84*($BI4-2001))</f>
        <v>2.2567573703360846E-2</v>
      </c>
      <c r="BJ84">
        <f>EXP(B$84+C$84*($BJ4-2001))</f>
        <v>2.2031179035985768E-2</v>
      </c>
      <c r="BK84">
        <f>EXP(B$84+C$84*($BK4-2001))</f>
        <v>2.1507533600892831E-2</v>
      </c>
      <c r="BL84">
        <f>EXP(B$84+C$84*($BL4-2001))</f>
        <v>2.0996334369484487E-2</v>
      </c>
      <c r="BM84">
        <f>EXP(B$84+C$84*($BM4-2001))</f>
        <v>2.0497285515662055E-2</v>
      </c>
      <c r="BN84">
        <f>EXP(B$84+C$84*($BN4-2001))</f>
        <v>2.001009824463397E-2</v>
      </c>
      <c r="BO84">
        <f>EXP(B$84+C$84*($BO4-2001))</f>
        <v>1.9534490625793023E-2</v>
      </c>
      <c r="BP84">
        <f>EXP(B$84+C$84*($BP4-2001))</f>
        <v>1.9070187429565802E-2</v>
      </c>
      <c r="BQ84">
        <f>EXP(B$84+C$84*($BQ4-2001))</f>
        <v>1.8616919968139991E-2</v>
      </c>
      <c r="BR84">
        <f>EXP(B$84+C$84*($BR4-2001))</f>
        <v>1.8174425939977285E-2</v>
      </c>
      <c r="BS84">
        <f>EXP(B$84+C$84*($BS4-2001))</f>
        <v>1.7742449278022036E-2</v>
      </c>
      <c r="BT84">
        <f>EXP(B$84+C$84*($BT4-2001))</f>
        <v>1.7320740001517638E-2</v>
      </c>
      <c r="BU84">
        <f>EXP(B$84+C$84*($BU4-2001))</f>
        <v>1.6909054071345145E-2</v>
      </c>
      <c r="BV84">
        <f>EXP(B$84+C$84*($BV4-2001))</f>
        <v>1.6507153248800119E-2</v>
      </c>
      <c r="BW84">
        <f>EXP(B$84+C$84*($BW4-2001))</f>
        <v>1.6114804957726138E-2</v>
      </c>
      <c r="BX84">
        <f>EXP(B$84+C$84*($BX4-2001))</f>
        <v>1.5731782149925305E-2</v>
      </c>
      <c r="BY84">
        <f>EXP(B$84+C$84*($BY4-2001))</f>
        <v>1.5357863173767498E-2</v>
      </c>
      <c r="BZ84">
        <f>EXP(B$84+C$84*($BZ4-2001))</f>
        <v>1.4992831645922838E-2</v>
      </c>
      <c r="CA84">
        <f>EXP(B$84+C$84*($CA4-2001))</f>
        <v>1.4636476326142589E-2</v>
      </c>
      <c r="CB84">
        <f>EXP(B$84+C$84*($CB4-2001))</f>
        <v>1.4288590995016582E-2</v>
      </c>
      <c r="CC84">
        <f>EXP(B$84+C$84*($CC4-2001))</f>
        <v>1.3948974334635888E-2</v>
      </c>
      <c r="CD84">
        <f>EXP(B$84+C$84*($CD4-2001))</f>
        <v>1.3617429812092196E-2</v>
      </c>
      <c r="CE84">
        <f>EXP(B$84+C$84*($CE4-2001))</f>
        <v>1.3293765565745989E-2</v>
      </c>
      <c r="CF84">
        <f>EXP(B$84+C$84*($CF4-2001))</f>
        <v>1.2977794294198153E-2</v>
      </c>
    </row>
    <row r="85" spans="1:84" ht="15">
      <c r="A85" s="90">
        <v>79</v>
      </c>
      <c r="B85" s="83">
        <v>-2.586740630197788</v>
      </c>
      <c r="C85" s="83">
        <v>-2.3359473935697834E-2</v>
      </c>
      <c r="D85" s="83"/>
      <c r="E85">
        <f>EXP(B$85+C$85*($E4-2001))</f>
        <v>9.5069612663779876E-2</v>
      </c>
      <c r="F85">
        <f>EXP(B$85+C$85*($F4-2001))</f>
        <v>9.2874573813178568E-2</v>
      </c>
      <c r="G85">
        <f>EXP(B$85+C$85*($G4-2001))</f>
        <v>9.0730215673486325E-2</v>
      </c>
      <c r="H85">
        <f>EXP(B$85+C$85*($H4-2001))</f>
        <v>8.8635368090262581E-2</v>
      </c>
      <c r="I85">
        <f>EXP(B$85+C$85*($I4-2001))</f>
        <v>8.6588887926474206E-2</v>
      </c>
      <c r="J85">
        <f>EXP(B$85+C$85*($J4-2001))</f>
        <v>8.4589658438697132E-2</v>
      </c>
      <c r="K85">
        <f>EXP(B$85+C$85*($K4-2001))</f>
        <v>8.2636588667721042E-2</v>
      </c>
      <c r="L85">
        <f>EXP(B$85+C$85*($L4-2001))</f>
        <v>8.0728612843223829E-2</v>
      </c>
      <c r="M85">
        <f>EXP(B$85+C$85*($M4-2001))</f>
        <v>7.8864689802191648E-2</v>
      </c>
      <c r="N85">
        <f>EXP(B$85+C$85*($N4-2001))</f>
        <v>7.7043802420766735E-2</v>
      </c>
      <c r="O85">
        <f>EXP(B$85+C$85*($O4-2001))</f>
        <v>7.5264957059213433E-2</v>
      </c>
      <c r="P85">
        <f>EXP(B$85+C$85*($P4-2001))</f>
        <v>7.3527183019698975E-2</v>
      </c>
      <c r="Q85">
        <f>EXP(B$85+C$85*($Q4-2001))</f>
        <v>7.1829532016593534E-2</v>
      </c>
      <c r="R85">
        <f>EXP(B$85+C$85*($R4-2001))</f>
        <v>7.0171077659000478E-2</v>
      </c>
      <c r="S85">
        <f>EXP(B$85+C$85*($S4-2001))</f>
        <v>6.8550914945234104E-2</v>
      </c>
      <c r="T85">
        <f>EXP(B$85+C$85*($T4-2001))</f>
        <v>6.6968159768969651E-2</v>
      </c>
      <c r="U85">
        <f>EXP(B$85+C$85*($U4-2001))</f>
        <v>6.5421948436795288E-2</v>
      </c>
      <c r="V85">
        <f>EXP(B$85+C$85*($V4-2001))</f>
        <v>6.3911437196903509E-2</v>
      </c>
      <c r="W85">
        <f>EXP(B$85+C$85*($W4-2001))</f>
        <v>6.2435801778664174E-2</v>
      </c>
      <c r="X85">
        <f>EXP(B$85+C$85*($X4-2001))</f>
        <v>6.0994236942828642E-2</v>
      </c>
      <c r="Y85">
        <f>EXP(B$85+C$85*($Y4-2001))</f>
        <v>5.9585956042118735E-2</v>
      </c>
      <c r="Z85">
        <f>EXP(B$85+C$85*($Z4-2001))</f>
        <v>5.8210190591961364E-2</v>
      </c>
      <c r="AA85">
        <f>EXP(B$85+C$85*($AA4-2001))</f>
        <v>5.6866189851134306E-2</v>
      </c>
      <c r="AB85">
        <f>EXP(B$85+C$85*($AB4-2001))</f>
        <v>5.5553220412094373E-2</v>
      </c>
      <c r="AC85">
        <f>EXP(B$85+C$85*($AC4-2001))</f>
        <v>5.4270565800764267E-2</v>
      </c>
      <c r="AD85">
        <f>EXP(B$85+C$85*($AD4-2001))</f>
        <v>5.3017526085560117E-2</v>
      </c>
      <c r="AE85">
        <f>EXP(B$85+C$85*($AE4-2001))</f>
        <v>5.1793417495445811E-2</v>
      </c>
      <c r="AF85">
        <f>EXP(B$85+C$85*($AF4-2001))</f>
        <v>5.059757204680617E-2</v>
      </c>
      <c r="AG85">
        <f>EXP(B$85+C$85*($AG4-2001))</f>
        <v>4.9429337178934968E-2</v>
      </c>
      <c r="AH85">
        <f>EXP(B$85+C$85*($AH4-2001))</f>
        <v>4.8288075397939299E-2</v>
      </c>
      <c r="AI85">
        <f>EXP(B$85+C$85*($AI4-2001))</f>
        <v>4.7173163928865607E-2</v>
      </c>
      <c r="AJ85">
        <f>EXP(B$85+C$85*($AJ4-2001))</f>
        <v>4.6083994375857702E-2</v>
      </c>
      <c r="AK85">
        <f>EXP(B$85+C$85*($AK4-2001))</f>
        <v>4.5019972390161353E-2</v>
      </c>
      <c r="AL85">
        <f>EXP(B$85+C$85*($AL4-2001))</f>
        <v>4.3980517345794154E-2</v>
      </c>
      <c r="AM85">
        <f>EXP(B$85+C$85*($AM4-2001))</f>
        <v>4.2965062022703913E-2</v>
      </c>
      <c r="AN85">
        <f>EXP(B$85+C$85*($AN4-2001))</f>
        <v>4.1973052297242387E-2</v>
      </c>
      <c r="AO85">
        <f>EXP(B$85+C$85*($AO4-2001))</f>
        <v>4.1003946839785671E-2</v>
      </c>
      <c r="AP85">
        <f>EXP(B$85+C$85*($AP4-2001))</f>
        <v>4.0057216819336029E-2</v>
      </c>
      <c r="AQ85">
        <f>EXP(B$85+C$85*($AQ4-2001))</f>
        <v>3.9132345614944331E-2</v>
      </c>
      <c r="AR85">
        <f>EXP(B$85+C$85*($AR4-2001))</f>
        <v>3.822882853379516E-2</v>
      </c>
      <c r="AS85">
        <f>EXP(B$85+C$85*($AS4-2001))</f>
        <v>3.7346172535801116E-2</v>
      </c>
      <c r="AT85">
        <f>EXP(B$85+C$85*($AT4-2001))</f>
        <v>3.6483895964555819E-2</v>
      </c>
      <c r="AU85">
        <f>EXP(B$85+C$85*($AU4-2001))</f>
        <v>3.5641528284498937E-2</v>
      </c>
      <c r="AV85">
        <f>EXP(B$85+C$85*($AV4-2001))</f>
        <v>3.4818609824149659E-2</v>
      </c>
      <c r="AW85">
        <f>EXP(B$85+C$85*($AW4-2001))</f>
        <v>3.401469152526871E-2</v>
      </c>
      <c r="AX85">
        <f>EXP(B$85+C$85*($AX4-2001))</f>
        <v>3.3229334697811808E-2</v>
      </c>
      <c r="AY85">
        <f>EXP(B$85+C$85*($AY4-2001))</f>
        <v>3.2462110780540926E-2</v>
      </c>
      <c r="AZ85">
        <f>EXP(B$85+C$85*($AZ4-2001))</f>
        <v>3.1712601107162841E-2</v>
      </c>
      <c r="BA85">
        <f>EXP(B$85+C$85*($BA4-2001))</f>
        <v>3.0980396677867166E-2</v>
      </c>
      <c r="BB85">
        <f>EXP(B$85+C$85*($BB4-2001))</f>
        <v>3.0265097936139292E-2</v>
      </c>
      <c r="BC85">
        <f>EXP(B$85+C$85*($BC4-2001))</f>
        <v>2.9566314550726499E-2</v>
      </c>
      <c r="BD85">
        <f>EXP(B$85+C$85*($BD4-2001))</f>
        <v>2.8883665202638142E-2</v>
      </c>
      <c r="BE85">
        <f>EXP(B$85+C$85*($BE4-2001))</f>
        <v>2.8216777377063712E-2</v>
      </c>
      <c r="BF85">
        <f>EXP(B$85+C$85*($BF4-2001))</f>
        <v>2.7565287160095365E-2</v>
      </c>
      <c r="BG85">
        <f>EXP(B$85+C$85*($BG4-2001))</f>
        <v>2.6928839040143766E-2</v>
      </c>
      <c r="BH85">
        <f>EXP(B$85+C$85*($BH4-2001))</f>
        <v>2.6307085713938992E-2</v>
      </c>
      <c r="BI85">
        <f>EXP(B$85+C$85*($BI4-2001))</f>
        <v>2.5699687897010739E-2</v>
      </c>
      <c r="BJ85">
        <f>EXP(B$85+C$85*($BJ4-2001))</f>
        <v>2.5106314138544184E-2</v>
      </c>
      <c r="BK85">
        <f>EXP(B$85+C$85*($BK4-2001))</f>
        <v>2.4526640640510664E-2</v>
      </c>
      <c r="BL85">
        <f>EXP(B$85+C$85*($BL4-2001))</f>
        <v>2.3960351080974371E-2</v>
      </c>
      <c r="BM85">
        <f>EXP(B$85+C$85*($BM4-2001))</f>
        <v>2.3407136441478706E-2</v>
      </c>
      <c r="BN85">
        <f>EXP(B$85+C$85*($BN4-2001))</f>
        <v>2.2866694838418036E-2</v>
      </c>
      <c r="BO85">
        <f>EXP(B$85+C$85*($BO4-2001))</f>
        <v>2.233873135830285E-2</v>
      </c>
      <c r="BP85">
        <f>EXP(B$85+C$85*($BP4-2001))</f>
        <v>2.1822957896828532E-2</v>
      </c>
      <c r="BQ85">
        <f>EXP(B$85+C$85*($BQ4-2001))</f>
        <v>2.1319093001659732E-2</v>
      </c>
      <c r="BR85">
        <f>EXP(B$85+C$85*($BR4-2001))</f>
        <v>2.0826861718844649E-2</v>
      </c>
      <c r="BS85">
        <f>EXP(B$85+C$85*($BS4-2001))</f>
        <v>2.0345995442775534E-2</v>
      </c>
      <c r="BT85">
        <f>EXP(B$85+C$85*($BT4-2001))</f>
        <v>1.9876231769613287E-2</v>
      </c>
      <c r="BU85">
        <f>EXP(B$85+C$85*($BU4-2001))</f>
        <v>1.9417314354096361E-2</v>
      </c>
      <c r="BV85">
        <f>EXP(B$85+C$85*($BV4-2001))</f>
        <v>1.8968992769655763E-2</v>
      </c>
      <c r="BW85">
        <f>EXP(B$85+C$85*($BW4-2001))</f>
        <v>1.8531022371759812E-2</v>
      </c>
      <c r="BX85">
        <f>EXP(B$85+C$85*($BX4-2001))</f>
        <v>1.810316416441413E-2</v>
      </c>
      <c r="BY85">
        <f>EXP(B$85+C$85*($BY4-2001))</f>
        <v>1.7685184669743875E-2</v>
      </c>
      <c r="BZ85">
        <f>EXP(B$85+C$85*($BZ4-2001))</f>
        <v>1.7276855800587403E-2</v>
      </c>
      <c r="CA85">
        <f>EXP(B$85+C$85*($CA4-2001))</f>
        <v>1.6877954736031219E-2</v>
      </c>
      <c r="CB85">
        <f>EXP(B$85+C$85*($CB4-2001))</f>
        <v>1.648826379981903E-2</v>
      </c>
      <c r="CC85">
        <f>EXP(B$85+C$85*($CC4-2001))</f>
        <v>1.6107570341567942E-2</v>
      </c>
      <c r="CD85">
        <f>EXP(B$85+C$85*($CD4-2001))</f>
        <v>1.5735666620727336E-2</v>
      </c>
      <c r="CE85">
        <f>EXP(B$85+C$85*($CE4-2001))</f>
        <v>1.5372349693216955E-2</v>
      </c>
      <c r="CF85">
        <f>EXP(B$85+C$85*($CF4-2001))</f>
        <v>1.5017421300682378E-2</v>
      </c>
    </row>
    <row r="86" spans="1:84" ht="15">
      <c r="A86" s="90">
        <v>80</v>
      </c>
      <c r="B86" s="83">
        <v>-2.4857570902593853</v>
      </c>
      <c r="C86" s="83">
        <v>-2.251637544271777E-2</v>
      </c>
      <c r="D86" s="83"/>
      <c r="E86">
        <f>EXP(B$86+C$86*($E4-2001))</f>
        <v>0.10428858823757844</v>
      </c>
      <c r="F86">
        <f>EXP(B$86+C$86*($F4-2001))</f>
        <v>0.1019666264121173</v>
      </c>
      <c r="G86">
        <f>EXP(B$86+C$86*($G4-2001))</f>
        <v>9.9696362541437336E-2</v>
      </c>
      <c r="H86">
        <f>EXP(B$86+C$86*($H4-2001))</f>
        <v>9.7476645582270191E-2</v>
      </c>
      <c r="I86">
        <f>EXP(B$86+C$86*($I4-2001))</f>
        <v>9.5306350119065519E-2</v>
      </c>
      <c r="J86">
        <f>EXP(B$86+C$86*($J4-2001))</f>
        <v>9.3184375793395585E-2</v>
      </c>
      <c r="K86">
        <f>EXP(B$86+C$86*($K4-2001))</f>
        <v>9.1109646746064171E-2</v>
      </c>
      <c r="L86">
        <f>EXP(B$86+C$86*($L4-2001))</f>
        <v>8.9081111071636632E-2</v>
      </c>
      <c r="M86">
        <f>EXP(B$86+C$86*($M4-2001))</f>
        <v>8.7097740285114938E-2</v>
      </c>
      <c r="N86">
        <f>EXP(B$86+C$86*($N4-2001))</f>
        <v>8.5158528800486799E-2</v>
      </c>
      <c r="O86">
        <f>EXP(B$86+C$86*($O4-2001))</f>
        <v>8.3262493420885098E-2</v>
      </c>
      <c r="P86">
        <f>EXP(B$86+C$86*($P4-2001))</f>
        <v>8.1408672840098464E-2</v>
      </c>
      <c r="Q86">
        <f>EXP(B$86+C$86*($Q4-2001))</f>
        <v>7.959612715518094E-2</v>
      </c>
      <c r="R86">
        <f>EXP(B$86+C$86*($R4-2001))</f>
        <v>7.7823937389912973E-2</v>
      </c>
      <c r="S86">
        <f>EXP(B$86+C$86*($S4-2001))</f>
        <v>7.6091205028872705E-2</v>
      </c>
      <c r="T86">
        <f>EXP(B$86+C$86*($T4-2001))</f>
        <v>7.4397051561880853E-2</v>
      </c>
      <c r="U86">
        <f>EXP(B$86+C$86*($U4-2001))</f>
        <v>7.2740618038588556E-2</v>
      </c>
      <c r="V86">
        <f>EXP(B$86+C$86*($V4-2001))</f>
        <v>7.1121064632982164E-2</v>
      </c>
      <c r="W86">
        <f>EXP(B$86+C$86*($W4-2001))</f>
        <v>6.9537570217584235E-2</v>
      </c>
      <c r="X86">
        <f>EXP(B$86+C$86*($X4-2001))</f>
        <v>6.7989331947134871E-2</v>
      </c>
      <c r="Y86">
        <f>EXP(B$86+C$86*($Y4-2001))</f>
        <v>6.6475564851542268E-2</v>
      </c>
      <c r="Z86">
        <f>EXP(B$86+C$86*($Z4-2001))</f>
        <v>6.4995501437896119E-2</v>
      </c>
      <c r="AA86">
        <f>EXP(B$86+C$86*($AA4-2001))</f>
        <v>6.3548391301342183E-2</v>
      </c>
      <c r="AB86">
        <f>EXP(B$86+C$86*($AB4-2001))</f>
        <v>6.2133500744620519E-2</v>
      </c>
      <c r="AC86">
        <f>EXP(B$86+C$86*($AC4-2001))</f>
        <v>6.0750112406074724E-2</v>
      </c>
      <c r="AD86">
        <f>EXP(B$86+C$86*($AD4-2001))</f>
        <v>5.939752489594341E-2</v>
      </c>
      <c r="AE86">
        <f>EXP(B$86+C$86*($AE4-2001))</f>
        <v>5.807505244074946E-2</v>
      </c>
      <c r="AF86">
        <f>EXP(B$86+C$86*($AF4-2001))</f>
        <v>5.6782024535607281E-2</v>
      </c>
      <c r="AG86">
        <f>EXP(B$86+C$86*($AG4-2001))</f>
        <v>5.5517785604270661E-2</v>
      </c>
      <c r="AH86">
        <f>EXP(B$86+C$86*($AH4-2001))</f>
        <v>5.4281694666750424E-2</v>
      </c>
      <c r="AI86">
        <f>EXP(B$86+C$86*($AI4-2001))</f>
        <v>5.307312501433168E-2</v>
      </c>
      <c r="AJ86">
        <f>EXP(B$86+C$86*($AJ4-2001))</f>
        <v>5.1891463891827382E-2</v>
      </c>
      <c r="AK86">
        <f>EXP(B$86+C$86*($AK4-2001))</f>
        <v>5.0736112186906115E-2</v>
      </c>
      <c r="AL86">
        <f>EXP(B$86+C$86*($AL4-2001))</f>
        <v>4.9606484126336968E-2</v>
      </c>
      <c r="AM86">
        <f>EXP(B$86+C$86*($AM4-2001))</f>
        <v>4.8502006978997522E-2</v>
      </c>
      <c r="AN86">
        <f>EXP(B$86+C$86*($AN4-2001))</f>
        <v>4.7422120765494236E-2</v>
      </c>
      <c r="AO86">
        <f>EXP(B$86+C$86*($AO4-2001))</f>
        <v>4.6366277974248082E-2</v>
      </c>
      <c r="AP86">
        <f>EXP(B$86+C$86*($AP4-2001))</f>
        <v>4.5333943283901487E-2</v>
      </c>
      <c r="AQ86">
        <f>EXP(B$86+C$86*($AQ4-2001))</f>
        <v>4.4324593291905814E-2</v>
      </c>
      <c r="AR86">
        <f>EXP(B$86+C$86*($AR4-2001))</f>
        <v>4.3337716249151767E-2</v>
      </c>
      <c r="AS86">
        <f>EXP(B$86+C$86*($AS4-2001))</f>
        <v>4.2372811800508191E-2</v>
      </c>
      <c r="AT86">
        <f>EXP(B$86+C$86*($AT4-2001))</f>
        <v>4.1429390731137751E-2</v>
      </c>
      <c r="AU86">
        <f>EXP(B$86+C$86*($AU4-2001))</f>
        <v>4.0506974718460799E-2</v>
      </c>
      <c r="AV86">
        <f>EXP(B$86+C$86*($AV4-2001))</f>
        <v>3.9605096089641717E-2</v>
      </c>
      <c r="AW86">
        <f>EXP(B$86+C$86*($AW4-2001))</f>
        <v>3.8723297584474764E-2</v>
      </c>
      <c r="AX86">
        <f>EXP(B$86+C$86*($AX4-2001))</f>
        <v>3.786113212354926E-2</v>
      </c>
      <c r="AY86">
        <f>EXP(B$86+C$86*($AY4-2001))</f>
        <v>3.7018162581576454E-2</v>
      </c>
      <c r="AZ86">
        <f>EXP(B$86+C$86*($AZ4-2001))</f>
        <v>3.6193961565763273E-2</v>
      </c>
      <c r="BA86">
        <f>EXP(B$86+C$86*($BA4-2001))</f>
        <v>3.5388111199120498E-2</v>
      </c>
      <c r="BB86">
        <f>EXP(B$86+C$86*($BB4-2001))</f>
        <v>3.4600202908595536E-2</v>
      </c>
      <c r="BC86">
        <f>EXP(B$86+C$86*($BC4-2001))</f>
        <v>3.3829837217922404E-2</v>
      </c>
      <c r="BD86">
        <f>EXP(B$86+C$86*($BD4-2001))</f>
        <v>3.3076623545083783E-2</v>
      </c>
      <c r="BE86">
        <f>EXP(B$86+C$86*($BE4-2001))</f>
        <v>3.2340180004282654E-2</v>
      </c>
      <c r="BF86">
        <f>EXP(B$86+C$86*($BF4-2001))</f>
        <v>3.1620133212322842E-2</v>
      </c>
      <c r="BG86">
        <f>EXP(B$86+C$86*($BG4-2001))</f>
        <v>3.0916118099300605E-2</v>
      </c>
      <c r="BH86">
        <f>EXP(B$86+C$86*($BH4-2001))</f>
        <v>3.0227777723510964E-2</v>
      </c>
      <c r="BI86">
        <f>EXP(B$86+C$86*($BI4-2001))</f>
        <v>2.9554763090475354E-2</v>
      </c>
      <c r="BJ86">
        <f>EXP(B$86+C$86*($BJ4-2001))</f>
        <v>2.8896732975998214E-2</v>
      </c>
      <c r="BK86">
        <f>EXP(B$86+C$86*($BK4-2001))</f>
        <v>2.8253353753163613E-2</v>
      </c>
      <c r="BL86">
        <f>EXP(B$86+C$86*($BL4-2001))</f>
        <v>2.7624299223183338E-2</v>
      </c>
      <c r="BM86">
        <f>EXP(B$86+C$86*($BM4-2001))</f>
        <v>2.7009250450011492E-2</v>
      </c>
      <c r="BN86">
        <f>EXP(B$86+C$86*($BN4-2001))</f>
        <v>2.6407895598641005E-2</v>
      </c>
      <c r="BO86">
        <f>EXP(B$86+C$86*($BO4-2001))</f>
        <v>2.5819929777000782E-2</v>
      </c>
      <c r="BP86">
        <f>EXP(B$86+C$86*($BP4-2001))</f>
        <v>2.5245054881372637E-2</v>
      </c>
      <c r="BQ86">
        <f>EXP(B$86+C$86*($BQ4-2001))</f>
        <v>2.4682979445250323E-2</v>
      </c>
      <c r="BR86">
        <f>EXP(B$86+C$86*($BR4-2001))</f>
        <v>2.4133418491563322E-2</v>
      </c>
      <c r="BS86">
        <f>EXP(B$86+C$86*($BS4-2001))</f>
        <v>2.3596093388191224E-2</v>
      </c>
      <c r="BT86">
        <f>EXP(B$86+C$86*($BT4-2001))</f>
        <v>2.3070731706694669E-2</v>
      </c>
      <c r="BU86">
        <f>EXP(B$86+C$86*($BU4-2001))</f>
        <v>2.2557067084191914E-2</v>
      </c>
      <c r="BV86">
        <f>EXP(B$86+C$86*($BV4-2001))</f>
        <v>2.2054839088310511E-2</v>
      </c>
      <c r="BW86">
        <f>EXP(B$86+C$86*($BW4-2001))</f>
        <v>2.1563793085145878E-2</v>
      </c>
      <c r="BX86">
        <f>EXP(B$86+C$86*($BX4-2001))</f>
        <v>2.1083680110159705E-2</v>
      </c>
      <c r="BY86">
        <f>EXP(B$86+C$86*($BY4-2001))</f>
        <v>2.061425674195282E-2</v>
      </c>
      <c r="BZ86">
        <f>EXP(B$86+C$86*($BZ4-2001))</f>
        <v>2.0155284978848425E-2</v>
      </c>
      <c r="CA86">
        <f>EXP(B$86+C$86*($CA4-2001))</f>
        <v>1.9706532118223229E-2</v>
      </c>
      <c r="CB86">
        <f>EXP(B$86+C$86*($CB4-2001))</f>
        <v>1.9267770638525201E-2</v>
      </c>
      <c r="CC86">
        <f>EXP(B$86+C$86*($CC4-2001))</f>
        <v>1.8838778083918199E-2</v>
      </c>
      <c r="CD86">
        <f>EXP(B$86+C$86*($CD4-2001))</f>
        <v>1.841933695149495E-2</v>
      </c>
      <c r="CE86">
        <f>EXP(B$86+C$86*($CE4-2001))</f>
        <v>1.8009234581001204E-2</v>
      </c>
      <c r="CF86">
        <f>EXP(B$86+C$86*($CF4-2001))</f>
        <v>1.7608263047015179E-2</v>
      </c>
    </row>
    <row r="87" spans="1:84" ht="15">
      <c r="A87" s="90">
        <v>81</v>
      </c>
      <c r="B87" s="83">
        <v>-2.3862640782792051</v>
      </c>
      <c r="C87" s="83">
        <v>-2.1515161307272521E-2</v>
      </c>
      <c r="D87" s="83"/>
      <c r="E87">
        <f>EXP(B$87+C$87*($E4-2001))</f>
        <v>0.11405066891037351</v>
      </c>
      <c r="F87">
        <f>EXP(B$87+C$87*($F4-2001))</f>
        <v>0.11162305922332785</v>
      </c>
      <c r="G87">
        <f>EXP(B$87+C$87*($G4-2001))</f>
        <v>0.10924712208541271</v>
      </c>
      <c r="H87">
        <f>EXP(B$87+C$87*($H4-2001))</f>
        <v>0.10692175762775374</v>
      </c>
      <c r="I87">
        <f>EXP(B$87+C$87*($I4-2001))</f>
        <v>0.10464588939258311</v>
      </c>
      <c r="J87">
        <f>EXP(B$87+C$87*($J4-2001))</f>
        <v>0.10241846383492523</v>
      </c>
      <c r="K87">
        <f>EXP(B$87+C$87*($K4-2001))</f>
        <v>0.10023844983488993</v>
      </c>
      <c r="L87">
        <f>EXP(B$87+C$87*($L4-2001))</f>
        <v>9.8104838220346519E-2</v>
      </c>
      <c r="M87">
        <f>EXP(B$87+C$87*($M4-2001))</f>
        <v>9.6016641299757496E-2</v>
      </c>
      <c r="N87">
        <f>EXP(B$87+C$87*($N4-2001))</f>
        <v>9.3972892404956557E-2</v>
      </c>
      <c r="O87">
        <f>EXP(B$87+C$87*($O4-2001))</f>
        <v>9.1972645443658629E-2</v>
      </c>
      <c r="P87">
        <f>EXP(B$87+C$87*($P4-2001))</f>
        <v>9.0014974461494549E-2</v>
      </c>
      <c r="Q87">
        <f>EXP(B$87+C$87*($Q4-2001))</f>
        <v>8.8098973213368417E-2</v>
      </c>
      <c r="R87">
        <f>EXP(B$87+C$87*($R4-2001))</f>
        <v>8.6223754743938688E-2</v>
      </c>
      <c r="S87">
        <f>EXP(B$87+C$87*($S4-2001))</f>
        <v>8.4388450977028504E-2</v>
      </c>
      <c r="T87">
        <f>EXP(B$87+C$87*($T4-2001))</f>
        <v>8.2592212313776073E-2</v>
      </c>
      <c r="U87">
        <f>EXP(B$87+C$87*($U4-2001))</f>
        <v>8.0834207239338332E-2</v>
      </c>
      <c r="V87">
        <f>EXP(B$87+C$87*($V4-2001))</f>
        <v>7.9113621937965978E-2</v>
      </c>
      <c r="W87">
        <f>EXP(B$87+C$87*($W4-2001))</f>
        <v>7.7429659916271876E-2</v>
      </c>
      <c r="X87">
        <f>EXP(B$87+C$87*($X4-2001))</f>
        <v>7.5781541634518473E-2</v>
      </c>
      <c r="Y87">
        <f>EXP(B$87+C$87*($Y4-2001))</f>
        <v>7.4168504145753003E-2</v>
      </c>
      <c r="Z87">
        <f>EXP(B$87+C$87*($Z4-2001))</f>
        <v>7.2589800742624236E-2</v>
      </c>
      <c r="AA87">
        <f>EXP(B$87+C$87*($AA4-2001))</f>
        <v>7.1044700611716707E-2</v>
      </c>
      <c r="AB87">
        <f>EXP(B$87+C$87*($AB4-2001))</f>
        <v>6.9532488495242448E-2</v>
      </c>
      <c r="AC87">
        <f>EXP(B$87+C$87*($AC4-2001))</f>
        <v>6.8052464359933867E-2</v>
      </c>
      <c r="AD87">
        <f>EXP(B$87+C$87*($AD4-2001))</f>
        <v>6.660394307298434E-2</v>
      </c>
      <c r="AE87">
        <f>EXP(B$87+C$87*($AE4-2001))</f>
        <v>6.5186254084886638E-2</v>
      </c>
      <c r="AF87">
        <f>EXP(B$87+C$87*($AF4-2001))</f>
        <v>6.3798741119021868E-2</v>
      </c>
      <c r="AG87">
        <f>EXP(B$87+C$87*($AG4-2001))</f>
        <v>6.244076186785618E-2</v>
      </c>
      <c r="AH87">
        <f>EXP(B$87+C$87*($AH4-2001))</f>
        <v>6.1111687695603503E-2</v>
      </c>
      <c r="AI87">
        <f>EXP(B$87+C$87*($AI4-2001))</f>
        <v>5.9810903347217607E-2</v>
      </c>
      <c r="AJ87">
        <f>EXP(B$87+C$87*($AJ4-2001))</f>
        <v>5.8537806663578142E-2</v>
      </c>
      <c r="AK87">
        <f>EXP(B$87+C$87*($AK4-2001))</f>
        <v>5.7291808302739215E-2</v>
      </c>
      <c r="AL87">
        <f>EXP(B$87+C$87*($AL4-2001))</f>
        <v>5.6072331467111103E-2</v>
      </c>
      <c r="AM87">
        <f>EXP(B$87+C$87*($AM4-2001))</f>
        <v>5.4878811636449108E-2</v>
      </c>
      <c r="AN87">
        <f>EXP(B$87+C$87*($AN4-2001))</f>
        <v>5.3710696306525953E-2</v>
      </c>
      <c r="AO87">
        <f>EXP(B$87+C$87*($AO4-2001))</f>
        <v>5.2567444733366345E-2</v>
      </c>
      <c r="AP87">
        <f>EXP(B$87+C$87*($AP4-2001))</f>
        <v>5.1448527682925863E-2</v>
      </c>
      <c r="AQ87">
        <f>EXP(B$87+C$87*($AQ4-2001))</f>
        <v>5.0353427186097935E-2</v>
      </c>
      <c r="AR87">
        <f>EXP(B$87+C$87*($AR4-2001))</f>
        <v>4.9281636298935491E-2</v>
      </c>
      <c r="AS87">
        <f>EXP(B$87+C$87*($AS4-2001))</f>
        <v>4.8232658867976494E-2</v>
      </c>
      <c r="AT87">
        <f>EXP(B$87+C$87*($AT4-2001))</f>
        <v>4.7206009300564636E-2</v>
      </c>
      <c r="AU87">
        <f>EXP(B$87+C$87*($AU4-2001))</f>
        <v>4.6201212340058646E-2</v>
      </c>
      <c r="AV87">
        <f>EXP(B$87+C$87*($AV4-2001))</f>
        <v>4.5217802845826584E-2</v>
      </c>
      <c r="AW87">
        <f>EXP(B$87+C$87*($AW4-2001))</f>
        <v>4.4255325577922833E-2</v>
      </c>
      <c r="AX87">
        <f>EXP(B$87+C$87*($AX4-2001))</f>
        <v>4.3313334986348553E-2</v>
      </c>
      <c r="AY87">
        <f>EXP(B$87+C$87*($AY4-2001))</f>
        <v>4.2391395004797501E-2</v>
      </c>
      <c r="AZ87">
        <f>EXP(B$87+C$87*($AZ4-2001))</f>
        <v>4.1489078848792341E-2</v>
      </c>
      <c r="BA87">
        <f>EXP(B$87+C$87*($BA4-2001))</f>
        <v>4.0605968818117476E-2</v>
      </c>
      <c r="BB87">
        <f>EXP(B$87+C$87*($BB4-2001))</f>
        <v>3.9741656103457285E-2</v>
      </c>
      <c r="BC87">
        <f>EXP(B$87+C$87*($BC4-2001))</f>
        <v>3.8895740597150098E-2</v>
      </c>
      <c r="BD87">
        <f>EXP(B$87+C$87*($BD4-2001))</f>
        <v>3.8067830707970415E-2</v>
      </c>
      <c r="BE87">
        <f>EXP(B$87+C$87*($BE4-2001))</f>
        <v>3.7257543179853345E-2</v>
      </c>
      <c r="BF87">
        <f>EXP(B$87+C$87*($BF4-2001))</f>
        <v>3.6464502914477864E-2</v>
      </c>
      <c r="BG87">
        <f>EXP(B$87+C$87*($BG4-2001))</f>
        <v>3.5688342797626157E-2</v>
      </c>
      <c r="BH87">
        <f>EXP(B$87+C$87*($BH4-2001))</f>
        <v>3.4928703529239165E-2</v>
      </c>
      <c r="BI87">
        <f>EXP(B$87+C$87*($BI4-2001))</f>
        <v>3.4185233457089362E-2</v>
      </c>
      <c r="BJ87">
        <f>EXP(B$87+C$87*($BJ4-2001))</f>
        <v>3.3457588413993967E-2</v>
      </c>
      <c r="BK87">
        <f>EXP(B$87+C$87*($BK4-2001))</f>
        <v>3.2745431558492945E-2</v>
      </c>
      <c r="BL87">
        <f>EXP(B$87+C$87*($BL4-2001))</f>
        <v>3.2048433218918475E-2</v>
      </c>
      <c r="BM87">
        <f>EXP(B$87+C$87*($BM4-2001))</f>
        <v>3.1366270740783235E-2</v>
      </c>
      <c r="BN87">
        <f>EXP(B$87+C$87*($BN4-2001))</f>
        <v>3.0698628337417235E-2</v>
      </c>
      <c r="BO87">
        <f>EXP(B$87+C$87*($BO4-2001))</f>
        <v>3.0045196943783822E-2</v>
      </c>
      <c r="BP87">
        <f>EXP(B$87+C$87*($BP4-2001))</f>
        <v>2.940567407340729E-2</v>
      </c>
      <c r="BQ87">
        <f>EXP(B$87+C$87*($BQ4-2001))</f>
        <v>2.8779763678345862E-2</v>
      </c>
      <c r="BR87">
        <f>EXP(B$87+C$87*($BR4-2001))</f>
        <v>2.8167176012145138E-2</v>
      </c>
      <c r="BS87">
        <f>EXP(B$87+C$87*($BS4-2001))</f>
        <v>2.7567627495708652E-2</v>
      </c>
      <c r="BT87">
        <f>EXP(B$87+C$87*($BT4-2001))</f>
        <v>2.6980840586023448E-2</v>
      </c>
      <c r="BU87">
        <f>EXP(B$87+C$87*($BU4-2001))</f>
        <v>2.6406543647679866E-2</v>
      </c>
      <c r="BV87">
        <f>EXP(B$87+C$87*($BV4-2001))</f>
        <v>2.5844470827126053E-2</v>
      </c>
      <c r="BW87">
        <f>EXP(B$87+C$87*($BW4-2001))</f>
        <v>2.5294361929599076E-2</v>
      </c>
      <c r="BX87">
        <f>EXP(B$87+C$87*($BX4-2001))</f>
        <v>2.4755962298675476E-2</v>
      </c>
      <c r="BY87">
        <f>EXP(B$87+C$87*($BY4-2001))</f>
        <v>2.4229022698385807E-2</v>
      </c>
      <c r="BZ87">
        <f>EXP(B$87+C$87*($BZ4-2001))</f>
        <v>2.3713299197838232E-2</v>
      </c>
      <c r="CA87">
        <f>EXP(B$87+C$87*($CA4-2001))</f>
        <v>2.3208553058298071E-2</v>
      </c>
      <c r="CB87">
        <f>EXP(B$87+C$87*($CB4-2001))</f>
        <v>2.2714550622670849E-2</v>
      </c>
      <c r="CC87">
        <f>EXP(B$87+C$87*($CC4-2001))</f>
        <v>2.2231063207337774E-2</v>
      </c>
      <c r="CD87">
        <f>EXP(B$87+C$87*($CD4-2001))</f>
        <v>2.1757866996293458E-2</v>
      </c>
      <c r="CE87">
        <f>EXP(B$87+C$87*($CE4-2001))</f>
        <v>2.1294742937537074E-2</v>
      </c>
      <c r="CF87">
        <f>EXP(B$87+C$87*($CF4-2001))</f>
        <v>2.084147664166873E-2</v>
      </c>
    </row>
    <row r="88" spans="1:84" ht="15">
      <c r="A88" s="90">
        <v>82</v>
      </c>
      <c r="B88" s="83">
        <v>-2.2853043407714146</v>
      </c>
      <c r="C88" s="83">
        <v>-2.0352989771538807E-2</v>
      </c>
      <c r="D88" s="83"/>
      <c r="E88">
        <f>EXP(B$88+C$88*($E4-2001))</f>
        <v>0.12470872721541874</v>
      </c>
      <c r="F88">
        <f>EXP(B$88+C$88*($F4-2001))</f>
        <v>0.12219618734824558</v>
      </c>
      <c r="G88">
        <f>EXP(B$88+C$88*($G4-2001))</f>
        <v>0.11973426828945598</v>
      </c>
      <c r="H88">
        <f>EXP(B$88+C$88*($H4-2001))</f>
        <v>0.11732195016817154</v>
      </c>
      <c r="I88">
        <f>EXP(B$88+C$88*($I4-2001))</f>
        <v>0.11495823366112347</v>
      </c>
      <c r="J88">
        <f>EXP(B$88+C$88*($J4-2001))</f>
        <v>0.11264213957867439</v>
      </c>
      <c r="K88">
        <f>EXP(B$88+C$88*($K4-2001))</f>
        <v>0.11037270845918079</v>
      </c>
      <c r="L88">
        <f>EXP(B$88+C$88*($L4-2001))</f>
        <v>0.10814900017152788</v>
      </c>
      <c r="M88">
        <f>EXP(B$88+C$88*($M4-2001))</f>
        <v>0.10597009352567215</v>
      </c>
      <c r="N88">
        <f>EXP(B$88+C$88*($N4-2001))</f>
        <v>0.10383508589103078</v>
      </c>
      <c r="O88">
        <f>EXP(B$88+C$88*($O4-2001))</f>
        <v>0.10174309282255919</v>
      </c>
      <c r="P88">
        <f>EXP(B$88+C$88*($P4-2001))</f>
        <v>9.9693247694362122E-2</v>
      </c>
      <c r="Q88">
        <f>EXP(B$88+C$88*($Q4-2001))</f>
        <v>9.7684701340686478E-2</v>
      </c>
      <c r="R88">
        <f>EXP(B$88+C$88*($R4-2001))</f>
        <v>9.5716621704147312E-2</v>
      </c>
      <c r="S88">
        <f>EXP(B$88+C$88*($S4-2001))</f>
        <v>9.3788193491040922E-2</v>
      </c>
      <c r="T88">
        <f>EXP(B$88+C$88*($T4-2001))</f>
        <v>9.1898617833602397E-2</v>
      </c>
      <c r="U88">
        <f>EXP(B$88+C$88*($U4-2001))</f>
        <v>9.0047111959068116E-2</v>
      </c>
      <c r="V88">
        <f>EXP(B$88+C$88*($V4-2001))</f>
        <v>8.823290886540526E-2</v>
      </c>
      <c r="W88">
        <f>EXP(B$88+C$88*($W4-2001))</f>
        <v>8.6455257003574842E-2</v>
      </c>
      <c r="X88">
        <f>EXP(B$88+C$88*($X4-2001))</f>
        <v>8.4713419966196024E-2</v>
      </c>
      <c r="Y88">
        <f>EXP(B$88+C$88*($Y4-2001))</f>
        <v>8.3006676182483224E-2</v>
      </c>
      <c r="Z88">
        <f>EXP(B$88+C$88*($Z4-2001))</f>
        <v>8.1334318619329132E-2</v>
      </c>
      <c r="AA88">
        <f>EXP(B$88+C$88*($AA4-2001))</f>
        <v>7.9695654488410414E-2</v>
      </c>
      <c r="AB88">
        <f>EXP(B$88+C$88*($AB4-2001))</f>
        <v>7.8090004959194173E-2</v>
      </c>
      <c r="AC88">
        <f>EXP(B$88+C$88*($AC4-2001))</f>
        <v>7.651670487772666E-2</v>
      </c>
      <c r="AD88">
        <f>EXP(B$88+C$88*($AD4-2001))</f>
        <v>7.4975102491087547E-2</v>
      </c>
      <c r="AE88">
        <f>EXP(B$88+C$88*($AE4-2001))</f>
        <v>7.3464559177395819E-2</v>
      </c>
      <c r="AF88">
        <f>EXP(B$88+C$88*($AF4-2001))</f>
        <v>7.1984449181255253E-2</v>
      </c>
      <c r="AG88">
        <f>EXP(B$88+C$88*($AG4-2001))</f>
        <v>7.0534159354529738E-2</v>
      </c>
      <c r="AH88">
        <f>EXP(B$88+C$88*($AH4-2001))</f>
        <v>6.9113088902341746E-2</v>
      </c>
      <c r="AI88">
        <f>EXP(B$88+C$88*($AI4-2001))</f>
        <v>6.7720649134187724E-2</v>
      </c>
      <c r="AJ88">
        <f>EXP(B$88+C$88*($AJ4-2001))</f>
        <v>6.6356263220068171E-2</v>
      </c>
      <c r="AK88">
        <f>EXP(B$88+C$88*($AK4-2001))</f>
        <v>6.5019365951530864E-2</v>
      </c>
      <c r="AL88">
        <f>EXP(B$88+C$88*($AL4-2001))</f>
        <v>6.3709403507528392E-2</v>
      </c>
      <c r="AM88">
        <f>EXP(B$88+C$88*($AM4-2001))</f>
        <v>6.2425833224993281E-2</v>
      </c>
      <c r="AN88">
        <f>EXP(B$88+C$88*($AN4-2001))</f>
        <v>6.1168123374034988E-2</v>
      </c>
      <c r="AO88">
        <f>EXP(B$88+C$88*($AO4-2001))</f>
        <v>5.9935752937666432E-2</v>
      </c>
      <c r="AP88">
        <f>EXP(B$88+C$88*($AP4-2001))</f>
        <v>5.8728211395968198E-2</v>
      </c>
      <c r="AQ88">
        <f>EXP(B$88+C$88*($AQ4-2001))</f>
        <v>5.7544998514601362E-2</v>
      </c>
      <c r="AR88">
        <f>EXP(B$88+C$88*($AR4-2001))</f>
        <v>5.6385624137581178E-2</v>
      </c>
      <c r="AS88">
        <f>EXP(B$88+C$88*($AS4-2001))</f>
        <v>5.5249607984225707E-2</v>
      </c>
      <c r="AT88">
        <f>EXP(B$88+C$88*($AT4-2001))</f>
        <v>5.4136479450195604E-2</v>
      </c>
      <c r="AU88">
        <f>EXP(B$88+C$88*($AU4-2001))</f>
        <v>5.3045777412542197E-2</v>
      </c>
      <c r="AV88">
        <f>EXP(B$88+C$88*($AV4-2001))</f>
        <v>5.1977050038683394E-2</v>
      </c>
      <c r="AW88">
        <f>EXP(B$88+C$88*($AW4-2001))</f>
        <v>5.0929854599228191E-2</v>
      </c>
      <c r="AX88">
        <f>EXP(B$88+C$88*($AX4-2001))</f>
        <v>4.9903757284572289E-2</v>
      </c>
      <c r="AY88">
        <f>EXP(B$88+C$88*($AY4-2001))</f>
        <v>4.8898333025188798E-2</v>
      </c>
      <c r="AZ88">
        <f>EXP(B$88+C$88*($AZ4-2001))</f>
        <v>4.7913165315539442E-2</v>
      </c>
      <c r="BA88">
        <f>EXP(B$88+C$88*($BA4-2001))</f>
        <v>4.6947846041533819E-2</v>
      </c>
      <c r="BB88">
        <f>EXP(B$88+C$88*($BB4-2001))</f>
        <v>4.6001975311464494E-2</v>
      </c>
      <c r="BC88">
        <f>EXP(B$88+C$88*($BC4-2001))</f>
        <v>4.507516129034856E-2</v>
      </c>
      <c r="BD88">
        <f>EXP(B$88+C$88*($BD4-2001))</f>
        <v>4.4167020037606634E-2</v>
      </c>
      <c r="BE88">
        <f>EXP(B$88+C$88*($BE4-2001))</f>
        <v>4.3277175348012155E-2</v>
      </c>
      <c r="BF88">
        <f>EXP(B$88+C$88*($BF4-2001))</f>
        <v>4.2405258595845347E-2</v>
      </c>
      <c r="BG88">
        <f>EXP(B$88+C$88*($BG4-2001))</f>
        <v>4.1550908582186658E-2</v>
      </c>
      <c r="BH88">
        <f>EXP(B$88+C$88*($BH4-2001))</f>
        <v>4.0713771385287208E-2</v>
      </c>
      <c r="BI88">
        <f>EXP(B$88+C$88*($BI4-2001))</f>
        <v>3.9893500213953638E-2</v>
      </c>
      <c r="BJ88">
        <f>EXP(B$88+C$88*($BJ4-2001))</f>
        <v>3.9089755263886909E-2</v>
      </c>
      <c r="BK88">
        <f>EXP(B$88+C$88*($BK4-2001))</f>
        <v>3.8302203576915522E-2</v>
      </c>
      <c r="BL88">
        <f>EXP(B$88+C$88*($BL4-2001))</f>
        <v>3.753051890306467E-2</v>
      </c>
      <c r="BM88">
        <f>EXP(B$88+C$88*($BM4-2001))</f>
        <v>3.6774381565404558E-2</v>
      </c>
      <c r="BN88">
        <f>EXP(B$88+C$88*($BN4-2001))</f>
        <v>3.603347832762141E-2</v>
      </c>
      <c r="BO88">
        <f>EXP(B$88+C$88*($BO4-2001))</f>
        <v>3.5307502264256718E-2</v>
      </c>
      <c r="BP88">
        <f>EXP(B$88+C$88*($BP4-2001))</f>
        <v>3.4596152633560757E-2</v>
      </c>
      <c r="BQ88">
        <f>EXP(B$88+C$88*($BQ4-2001))</f>
        <v>3.3899134752907692E-2</v>
      </c>
      <c r="BR88">
        <f>EXP(B$88+C$88*($BR4-2001))</f>
        <v>3.3216159876720955E-2</v>
      </c>
      <c r="BS88">
        <f>EXP(B$88+C$88*($BS4-2001))</f>
        <v>3.2546945076857757E-2</v>
      </c>
      <c r="BT88">
        <f>EXP(B$88+C$88*($BT4-2001))</f>
        <v>3.1891213125403828E-2</v>
      </c>
      <c r="BU88">
        <f>EXP(B$88+C$88*($BU4-2001))</f>
        <v>3.124869237982935E-2</v>
      </c>
      <c r="BV88">
        <f>EXP(B$88+C$88*($BV4-2001))</f>
        <v>3.0619116670458739E-2</v>
      </c>
      <c r="BW88">
        <f>EXP(B$88+C$88*($BW4-2001))</f>
        <v>3.0002225190207611E-2</v>
      </c>
      <c r="BX88">
        <f>EXP(B$88+C$88*($BX4-2001))</f>
        <v>2.9397762386541158E-2</v>
      </c>
      <c r="BY88">
        <f>EXP(B$88+C$88*($BY4-2001))</f>
        <v>2.8805477855609499E-2</v>
      </c>
      <c r="BZ88">
        <f>EXP(B$88+C$88*($BZ4-2001))</f>
        <v>2.8225126238515572E-2</v>
      </c>
      <c r="CA88">
        <f>EXP(B$88+C$88*($CA4-2001))</f>
        <v>2.7656467119673251E-2</v>
      </c>
      <c r="CB88">
        <f>EXP(B$88+C$88*($CB4-2001))</f>
        <v>2.7099264927213117E-2</v>
      </c>
      <c r="CC88">
        <f>EXP(B$88+C$88*($CC4-2001))</f>
        <v>2.6553288835394793E-2</v>
      </c>
      <c r="CD88">
        <f>EXP(B$88+C$88*($CD4-2001))</f>
        <v>2.6018312668985445E-2</v>
      </c>
      <c r="CE88">
        <f>EXP(B$88+C$88*($CE4-2001))</f>
        <v>2.5494114809564723E-2</v>
      </c>
      <c r="CF88">
        <f>EXP(B$88+C$88*($CF4-2001))</f>
        <v>2.4980478103717552E-2</v>
      </c>
    </row>
    <row r="89" spans="1:84" ht="15">
      <c r="A89" s="90">
        <v>83</v>
      </c>
      <c r="B89" s="83">
        <v>-2.184560103375599</v>
      </c>
      <c r="C89" s="83">
        <v>-1.9053767124766335E-2</v>
      </c>
      <c r="D89" s="83"/>
      <c r="E89">
        <f>EXP(B$89+C$89*($E4-2001))</f>
        <v>0.13614668175647976</v>
      </c>
      <c r="F89">
        <f>EXP(B$89+C$89*($F4-2001))</f>
        <v>0.13357713212588532</v>
      </c>
      <c r="G89">
        <f>EXP(B$89+C$89*($G4-2001))</f>
        <v>0.13105607861153051</v>
      </c>
      <c r="H89">
        <f>EXP(B$89+C$89*($H4-2001))</f>
        <v>0.12858260592722559</v>
      </c>
      <c r="I89">
        <f>EXP(B$89+C$89*($I4-2001))</f>
        <v>0.12615581606133563</v>
      </c>
      <c r="J89">
        <f>EXP(B$89+C$89*($J4-2001))</f>
        <v>0.12377482795075093</v>
      </c>
      <c r="K89">
        <f>EXP(B$89+C$89*($K4-2001))</f>
        <v>0.12143877716101069</v>
      </c>
      <c r="L89">
        <f>EXP(B$89+C$89*($L4-2001))</f>
        <v>0.11914681557246423</v>
      </c>
      <c r="M89">
        <f>EXP(B$89+C$89*($M4-2001))</f>
        <v>0.11689811107235509</v>
      </c>
      <c r="N89">
        <f>EXP(B$89+C$89*($N4-2001))</f>
        <v>0.11469184725271662</v>
      </c>
      <c r="O89">
        <f>EXP(B$89+C$89*($O4-2001))</f>
        <v>0.11252722311396944</v>
      </c>
      <c r="P89">
        <f>EXP(B$89+C$89*($P4-2001))</f>
        <v>0.1104034527741128</v>
      </c>
      <c r="Q89">
        <f>EXP(B$89+C$89*($Q4-2001))</f>
        <v>0.10831976518340466</v>
      </c>
      <c r="R89">
        <f>EXP(B$89+C$89*($R4-2001))</f>
        <v>0.10627540384442666</v>
      </c>
      <c r="S89">
        <f>EXP(B$89+C$89*($S4-2001))</f>
        <v>0.10426962653743239</v>
      </c>
      <c r="T89">
        <f>EXP(B$89+C$89*($T4-2001))</f>
        <v>0.10230170505087935</v>
      </c>
      <c r="U89">
        <f>EXP(B$89+C$89*($U4-2001))</f>
        <v>0.10037092491704658</v>
      </c>
      <c r="V89">
        <f>EXP(B$89+C$89*($V4-2001))</f>
        <v>9.8476585152642154E-2</v>
      </c>
      <c r="W89">
        <f>EXP(B$89+C$89*($W4-2001))</f>
        <v>9.661799800430626E-2</v>
      </c>
      <c r="X89">
        <f>EXP(B$89+C$89*($X4-2001))</f>
        <v>9.4794488698917601E-2</v>
      </c>
      <c r="Y89">
        <f>EXP(B$89+C$89*($Y4-2001))</f>
        <v>9.3005395198612034E-2</v>
      </c>
      <c r="Z89">
        <f>EXP(B$89+C$89*($Z4-2001))</f>
        <v>9.1250067960425368E-2</v>
      </c>
      <c r="AA89">
        <f>EXP(B$89+C$89*($AA4-2001))</f>
        <v>8.9527869700472079E-2</v>
      </c>
      <c r="AB89">
        <f>EXP(B$89+C$89*($AB4-2001))</f>
        <v>8.7838175162574889E-2</v>
      </c>
      <c r="AC89">
        <f>EXP(B$89+C$89*($AC4-2001))</f>
        <v>8.6180370891261182E-2</v>
      </c>
      <c r="AD89">
        <f>EXP(B$89+C$89*($AD4-2001))</f>
        <v>8.4553855009043666E-2</v>
      </c>
      <c r="AE89">
        <f>EXP(B$89+C$89*($AE4-2001))</f>
        <v>8.2958036997904508E-2</v>
      </c>
      <c r="AF89">
        <f>EXP(B$89+C$89*($AF4-2001))</f>
        <v>8.1392337484903668E-2</v>
      </c>
      <c r="AG89">
        <f>EXP(B$89+C$89*($AG4-2001))</f>
        <v>7.9856188031833392E-2</v>
      </c>
      <c r="AH89">
        <f>EXP(B$89+C$89*($AH4-2001))</f>
        <v>7.8349030928842822E-2</v>
      </c>
      <c r="AI89">
        <f>EXP(B$89+C$89*($AI4-2001))</f>
        <v>7.6870318991957481E-2</v>
      </c>
      <c r="AJ89">
        <f>EXP(B$89+C$89*($AJ4-2001))</f>
        <v>7.541951536442025E-2</v>
      </c>
      <c r="AK89">
        <f>EXP(B$89+C$89*($AK4-2001))</f>
        <v>7.3996093321781808E-2</v>
      </c>
      <c r="AL89">
        <f>EXP(B$89+C$89*($AL4-2001))</f>
        <v>7.2599536080669588E-2</v>
      </c>
      <c r="AM89">
        <f>EXP(B$89+C$89*($AM4-2001))</f>
        <v>7.1229336611165983E-2</v>
      </c>
      <c r="AN89">
        <f>EXP(B$89+C$89*($AN4-2001))</f>
        <v>6.9884997452727415E-2</v>
      </c>
      <c r="AO89">
        <f>EXP(B$89+C$89*($AO4-2001))</f>
        <v>6.8566030533578126E-2</v>
      </c>
      <c r="AP89">
        <f>EXP(B$89+C$89*($AP4-2001))</f>
        <v>6.7271956993511892E-2</v>
      </c>
      <c r="AQ89">
        <f>EXP(B$89+C$89*($AQ4-2001))</f>
        <v>6.6002307010038716E-2</v>
      </c>
      <c r="AR89">
        <f>EXP(B$89+C$89*($AR4-2001))</f>
        <v>6.4756619627812442E-2</v>
      </c>
      <c r="AS89">
        <f>EXP(B$89+C$89*($AS4-2001))</f>
        <v>6.3534442591277607E-2</v>
      </c>
      <c r="AT89">
        <f>EXP(B$89+C$89*($AT4-2001))</f>
        <v>6.2335332180474892E-2</v>
      </c>
      <c r="AU89">
        <f>EXP(B$89+C$89*($AU4-2001))</f>
        <v>6.1158853049945547E-2</v>
      </c>
      <c r="AV89">
        <f>EXP(B$89+C$89*($AV4-2001))</f>
        <v>6.0004578070676107E-2</v>
      </c>
      <c r="AW89">
        <f>EXP(B$89+C$89*($AW4-2001))</f>
        <v>5.8872088175026184E-2</v>
      </c>
      <c r="AX89">
        <f>EXP(B$89+C$89*($AX4-2001))</f>
        <v>5.776097220458308E-2</v>
      </c>
      <c r="AY89">
        <f>EXP(B$89+C$89*($AY4-2001))</f>
        <v>5.6670826760887791E-2</v>
      </c>
      <c r="AZ89">
        <f>EXP(B$89+C$89*($AZ4-2001))</f>
        <v>5.5601256058978352E-2</v>
      </c>
      <c r="BA89">
        <f>EXP(B$89+C$89*($BA4-2001))</f>
        <v>5.4551871783697387E-2</v>
      </c>
      <c r="BB89">
        <f>EXP(B$89+C$89*($BB4-2001))</f>
        <v>5.3522292948711511E-2</v>
      </c>
      <c r="BC89">
        <f>EXP(B$89+C$89*($BC4-2001))</f>
        <v>5.2512145758191499E-2</v>
      </c>
      <c r="BD89">
        <f>EXP(B$89+C$89*($BD4-2001))</f>
        <v>5.1521063471103329E-2</v>
      </c>
      <c r="BE89">
        <f>EXP(B$89+C$89*($BE4-2001))</f>
        <v>5.0548686268059924E-2</v>
      </c>
      <c r="BF89">
        <f>EXP(B$89+C$89*($BF4-2001))</f>
        <v>4.9594661120686542E-2</v>
      </c>
      <c r="BG89">
        <f>EXP(B$89+C$89*($BG4-2001))</f>
        <v>4.865864166345104E-2</v>
      </c>
      <c r="BH89">
        <f>EXP(B$89+C$89*($BH4-2001))</f>
        <v>4.7740288067913667E-2</v>
      </c>
      <c r="BI89">
        <f>EXP(B$89+C$89*($BI4-2001))</f>
        <v>4.6839266919349837E-2</v>
      </c>
      <c r="BJ89">
        <f>EXP(B$89+C$89*($BJ4-2001))</f>
        <v>4.5955251095701609E-2</v>
      </c>
      <c r="BK89">
        <f>EXP(B$89+C$89*($BK4-2001))</f>
        <v>4.5087919648813715E-2</v>
      </c>
      <c r="BL89">
        <f>EXP(B$89+C$89*($BL4-2001))</f>
        <v>4.4236957687911097E-2</v>
      </c>
      <c r="BM89">
        <f>EXP(B$89+C$89*($BM4-2001))</f>
        <v>4.3402056265275567E-2</v>
      </c>
      <c r="BN89">
        <f>EXP(B$89+C$89*($BN4-2001))</f>
        <v>4.2582912264080189E-2</v>
      </c>
      <c r="BO89">
        <f>EXP(B$89+C$89*($BO4-2001))</f>
        <v>4.1779228288340596E-2</v>
      </c>
      <c r="BP89">
        <f>EXP(B$89+C$89*($BP4-2001))</f>
        <v>4.0990712554943257E-2</v>
      </c>
      <c r="BQ89">
        <f>EXP(B$89+C$89*($BQ4-2001))</f>
        <v>4.0217078787711615E-2</v>
      </c>
      <c r="BR89">
        <f>EXP(B$89+C$89*($BR4-2001))</f>
        <v>3.9458046113471403E-2</v>
      </c>
      <c r="BS89">
        <f>EXP(B$89+C$89*($BS4-2001))</f>
        <v>3.8713338960077857E-2</v>
      </c>
      <c r="BT89">
        <f>EXP(B$89+C$89*($BT4-2001))</f>
        <v>3.7982686956367077E-2</v>
      </c>
      <c r="BU89">
        <f>EXP(B$89+C$89*($BU4-2001))</f>
        <v>3.7265824833996118E-2</v>
      </c>
      <c r="BV89">
        <f>EXP(B$89+C$89*($BV4-2001))</f>
        <v>3.6562492331135212E-2</v>
      </c>
      <c r="BW89">
        <f>EXP(B$89+C$89*($BW4-2001))</f>
        <v>3.587243409797812E-2</v>
      </c>
      <c r="BX89">
        <f>EXP(B$89+C$89*($BX4-2001))</f>
        <v>3.5195399604035379E-2</v>
      </c>
      <c r="BY89">
        <f>EXP(B$89+C$89*($BY4-2001))</f>
        <v>3.4531143047177602E-2</v>
      </c>
      <c r="BZ89">
        <f>EXP(B$89+C$89*($BZ4-2001))</f>
        <v>3.3879423264395199E-2</v>
      </c>
      <c r="CA89">
        <f>EXP(B$89+C$89*($CA4-2001))</f>
        <v>3.3240003644242511E-2</v>
      </c>
      <c r="CB89">
        <f>EXP(B$89+C$89*($CB4-2001))</f>
        <v>3.2612652040934303E-2</v>
      </c>
      <c r="CC89">
        <f>EXP(B$89+C$89*($CC4-2001))</f>
        <v>3.1997140690063659E-2</v>
      </c>
      <c r="CD89">
        <f>EXP(B$89+C$89*($CD4-2001))</f>
        <v>3.1393246125910483E-2</v>
      </c>
      <c r="CE89">
        <f>EXP(B$89+C$89*($CE4-2001))</f>
        <v>3.080074910031072E-2</v>
      </c>
      <c r="CF89">
        <f>EXP(B$89+C$89*($CF4-2001))</f>
        <v>3.0219434503056749E-2</v>
      </c>
    </row>
    <row r="90" spans="1:84" ht="15">
      <c r="A90" s="90">
        <v>84</v>
      </c>
      <c r="B90" s="83">
        <v>-2.0825108433685493</v>
      </c>
      <c r="C90" s="83">
        <v>-1.7659201857100976E-2</v>
      </c>
      <c r="D90" s="83"/>
      <c r="E90">
        <f>EXP(B$90+C$90*($E4-2001))</f>
        <v>0.14868596348936786</v>
      </c>
      <c r="F90">
        <f>EXP(B$90+C$90*($F4-2001))</f>
        <v>0.1460833358451285</v>
      </c>
      <c r="G90">
        <f>EXP(B$90+C$90*($G4-2001))</f>
        <v>0.14352626509473171</v>
      </c>
      <c r="H90">
        <f>EXP(B$90+C$90*($H4-2001))</f>
        <v>0.1410139538015632</v>
      </c>
      <c r="I90">
        <f>EXP(B$90+C$90*($I4-2001))</f>
        <v>0.13854561848749247</v>
      </c>
      <c r="J90">
        <f>EXP(B$90+C$90*($J4-2001))</f>
        <v>0.13612048938854043</v>
      </c>
      <c r="K90">
        <f>EXP(B$90+C$90*($K4-2001))</f>
        <v>0.1337378102148245</v>
      </c>
      <c r="L90">
        <f>EXP(B$90+C$90*($L4-2001))</f>
        <v>0.1313968379147053</v>
      </c>
      <c r="M90">
        <f>EXP(B$90+C$90*($M4-2001))</f>
        <v>0.12909684244306213</v>
      </c>
      <c r="N90">
        <f>EXP(B$90+C$90*($N4-2001))</f>
        <v>0.12683710653362404</v>
      </c>
      <c r="O90">
        <f>EXP(B$90+C$90*($O4-2001))</f>
        <v>0.12461692547528665</v>
      </c>
      <c r="P90">
        <f>EXP(B$90+C$90*($P4-2001))</f>
        <v>0.12243560689234396</v>
      </c>
      <c r="Q90">
        <f>EXP(B$90+C$90*($Q4-2001))</f>
        <v>0.1202924705285673</v>
      </c>
      <c r="R90">
        <f>EXP(B$90+C$90*($R4-2001))</f>
        <v>0.1181868480350635</v>
      </c>
      <c r="S90">
        <f>EXP(B$90+C$90*($S4-2001))</f>
        <v>0.11611808276184675</v>
      </c>
      <c r="T90">
        <f>EXP(B$90+C$90*($T4-2001))</f>
        <v>0.11408552955305873</v>
      </c>
      <c r="U90">
        <f>EXP(B$90+C$90*($U4-2001))</f>
        <v>0.11208855454577293</v>
      </c>
      <c r="V90">
        <f>EXP(B$90+C$90*($V4-2001))</f>
        <v>0.11012653497232128</v>
      </c>
      <c r="W90">
        <f>EXP(B$90+C$90*($W4-2001))</f>
        <v>0.10819885896608045</v>
      </c>
      <c r="X90">
        <f>EXP(B$90+C$90*($X4-2001))</f>
        <v>0.10630492537065792</v>
      </c>
      <c r="Y90">
        <f>EXP(B$90+C$90*($Y4-2001))</f>
        <v>0.10444414355241817</v>
      </c>
      <c r="Z90">
        <f>EXP(B$90+C$90*($Z4-2001))</f>
        <v>0.10261593321629008</v>
      </c>
      <c r="AA90">
        <f>EXP(B$90+C$90*($AA4-2001))</f>
        <v>0.10081972422479889</v>
      </c>
      <c r="AB90">
        <f>EXP(B$90+C$90*($AB4-2001))</f>
        <v>9.9054956420265586E-2</v>
      </c>
      <c r="AC90">
        <f>EXP(B$90+C$90*($AC4-2001))</f>
        <v>9.7321079450118766E-2</v>
      </c>
      <c r="AD90">
        <f>EXP(B$90+C$90*($AD4-2001))</f>
        <v>9.5617552595264013E-2</v>
      </c>
      <c r="AE90">
        <f>EXP(B$90+C$90*($AE4-2001))</f>
        <v>9.3943844601457688E-2</v>
      </c>
      <c r="AF90">
        <f>EXP(B$90+C$90*($AF4-2001))</f>
        <v>9.2299433513632553E-2</v>
      </c>
      <c r="AG90">
        <f>EXP(B$90+C$90*($AG4-2001))</f>
        <v>9.0683806513122925E-2</v>
      </c>
      <c r="AH90">
        <f>EXP(B$90+C$90*($AH4-2001))</f>
        <v>8.9096459757739513E-2</v>
      </c>
      <c r="AI90">
        <f>EXP(B$90+C$90*($AI4-2001))</f>
        <v>8.7536898224643403E-2</v>
      </c>
      <c r="AJ90">
        <f>EXP(B$90+C$90*($AJ4-2001))</f>
        <v>8.6004635555970446E-2</v>
      </c>
      <c r="AK90">
        <f>EXP(B$90+C$90*($AK4-2001))</f>
        <v>8.4499193907158016E-2</v>
      </c>
      <c r="AL90">
        <f>EXP(B$90+C$90*($AL4-2001))</f>
        <v>8.3020103797926306E-2</v>
      </c>
      <c r="AM90">
        <f>EXP(B$90+C$90*($AM4-2001))</f>
        <v>8.1566903965868506E-2</v>
      </c>
      <c r="AN90">
        <f>EXP(B$90+C$90*($AN4-2001))</f>
        <v>8.0139141222603461E-2</v>
      </c>
      <c r="AO90">
        <f>EXP(B$90+C$90*($AO4-2001))</f>
        <v>7.8736370312446485E-2</v>
      </c>
      <c r="AP90">
        <f>EXP(B$90+C$90*($AP4-2001))</f>
        <v>7.7358153773553803E-2</v>
      </c>
      <c r="AQ90">
        <f>EXP(B$90+C$90*($AQ4-2001))</f>
        <v>7.6004061801497741E-2</v>
      </c>
      <c r="AR90">
        <f>EXP(B$90+C$90*($AR4-2001))</f>
        <v>7.4673672115229892E-2</v>
      </c>
      <c r="AS90">
        <f>EXP(B$90+C$90*($AS4-2001))</f>
        <v>7.3366569825390276E-2</v>
      </c>
      <c r="AT90">
        <f>EXP(B$90+C$90*($AT4-2001))</f>
        <v>7.2082347304921954E-2</v>
      </c>
      <c r="AU90">
        <f>EXP(B$90+C$90*($AU4-2001))</f>
        <v>7.0820604061950232E-2</v>
      </c>
      <c r="AV90">
        <f>EXP(B$90+C$90*($AV4-2001))</f>
        <v>6.9580946614887007E-2</v>
      </c>
      <c r="AW90">
        <f>EXP(B$90+C$90*($AW4-2001))</f>
        <v>6.8362988369721545E-2</v>
      </c>
      <c r="AX90">
        <f>EXP(B$90+C$90*($AX4-2001))</f>
        <v>6.7166349499458766E-2</v>
      </c>
      <c r="AY90">
        <f>EXP(B$90+C$90*($AY4-2001))</f>
        <v>6.5990656825668251E-2</v>
      </c>
      <c r="AZ90">
        <f>EXP(B$90+C$90*($AZ4-2001))</f>
        <v>6.483554370210648E-2</v>
      </c>
      <c r="BA90">
        <f>EXP(B$90+C$90*($BA4-2001))</f>
        <v>6.3700649900376119E-2</v>
      </c>
      <c r="BB90">
        <f>EXP(B$90+C$90*($BB4-2001))</f>
        <v>6.2585621497586869E-2</v>
      </c>
      <c r="BC90">
        <f>EXP(B$90+C$90*($BC4-2001))</f>
        <v>6.1490110765982618E-2</v>
      </c>
      <c r="BD90">
        <f>EXP(B$90+C$90*($BD4-2001))</f>
        <v>6.0413776064500636E-2</v>
      </c>
      <c r="BE90">
        <f>EXP(B$90+C$90*($BE4-2001))</f>
        <v>5.9356281732228997E-2</v>
      </c>
      <c r="BF90">
        <f>EXP(B$90+C$90*($BF4-2001))</f>
        <v>5.8317297983728721E-2</v>
      </c>
      <c r="BG90">
        <f>EXP(B$90+C$90*($BG4-2001))</f>
        <v>5.7296500806188498E-2</v>
      </c>
      <c r="BH90">
        <f>EXP(B$90+C$90*($BH4-2001))</f>
        <v>5.629357185837941E-2</v>
      </c>
      <c r="BI90">
        <f>EXP(B$90+C$90*($BI4-2001))</f>
        <v>5.5308198371378611E-2</v>
      </c>
      <c r="BJ90">
        <f>EXP(B$90+C$90*($BJ4-2001))</f>
        <v>5.4340073051030426E-2</v>
      </c>
      <c r="BK90">
        <f>EXP(B$90+C$90*($BK4-2001))</f>
        <v>5.3388893982115083E-2</v>
      </c>
      <c r="BL90">
        <f>EXP(B$90+C$90*($BL4-2001))</f>
        <v>5.2454364534194789E-2</v>
      </c>
      <c r="BM90">
        <f>EXP(B$90+C$90*($BM4-2001))</f>
        <v>5.1536193269107848E-2</v>
      </c>
      <c r="BN90">
        <f>EXP(B$90+C$90*($BN4-2001))</f>
        <v>5.0634093850082107E-2</v>
      </c>
      <c r="BO90">
        <f>EXP(B$90+C$90*($BO4-2001))</f>
        <v>4.9747784952439214E-2</v>
      </c>
      <c r="BP90">
        <f>EXP(B$90+C$90*($BP4-2001))</f>
        <v>4.8876990175861973E-2</v>
      </c>
      <c r="BQ90">
        <f>EXP(B$90+C$90*($BQ4-2001))</f>
        <v>4.8021437958197466E-2</v>
      </c>
      <c r="BR90">
        <f>EXP(B$90+C$90*($BR4-2001))</f>
        <v>4.7180861490768736E-2</v>
      </c>
      <c r="BS90">
        <f>EXP(B$90+C$90*($BS4-2001))</f>
        <v>4.6354998635169176E-2</v>
      </c>
      <c r="BT90">
        <f>EXP(B$90+C$90*($BT4-2001))</f>
        <v>4.5543591841513104E-2</v>
      </c>
      <c r="BU90">
        <f>EXP(B$90+C$90*($BU4-2001))</f>
        <v>4.4746388068117565E-2</v>
      </c>
      <c r="BV90">
        <f>EXP(B$90+C$90*($BV4-2001))</f>
        <v>4.3963138702589714E-2</v>
      </c>
      <c r="BW90">
        <f>EXP(B$90+C$90*($BW4-2001))</f>
        <v>4.3193599484295783E-2</v>
      </c>
      <c r="BX90">
        <f>EXP(B$90+C$90*($BX4-2001))</f>
        <v>4.2437530428187008E-2</v>
      </c>
      <c r="BY90">
        <f>EXP(B$90+C$90*($BY4-2001))</f>
        <v>4.1694695749958981E-2</v>
      </c>
      <c r="BZ90">
        <f>EXP(B$90+C$90*($BZ4-2001))</f>
        <v>4.0964863792521039E-2</v>
      </c>
      <c r="CA90">
        <f>EXP(B$90+C$90*($CA4-2001))</f>
        <v>4.0247806953752678E-2</v>
      </c>
      <c r="CB90">
        <f>EXP(B$90+C$90*($CB4-2001))</f>
        <v>3.9543301615524593E-2</v>
      </c>
      <c r="CC90">
        <f>EXP(B$90+C$90*($CC4-2001))</f>
        <v>3.8851128073962141E-2</v>
      </c>
      <c r="CD90">
        <f>EXP(B$90+C$90*($CD4-2001))</f>
        <v>3.8171070470929512E-2</v>
      </c>
      <c r="CE90">
        <f>EXP(B$90+C$90*($CE4-2001))</f>
        <v>3.7502916726713076E-2</v>
      </c>
      <c r="CF90">
        <f>EXP(B$90+C$90*($CF4-2001))</f>
        <v>3.6846458473883237E-2</v>
      </c>
    </row>
    <row r="91" spans="1:84" ht="15">
      <c r="A91" s="90">
        <v>85</v>
      </c>
      <c r="B91" s="83">
        <v>-1.9832061167854418</v>
      </c>
      <c r="C91" s="83">
        <v>-1.6228529738715556E-2</v>
      </c>
      <c r="D91" s="83"/>
      <c r="E91">
        <f>EXP(B$91+C$91*($E4-2001))</f>
        <v>0.16187662314981438</v>
      </c>
      <c r="F91">
        <f>EXP(B$91+C$91*($F4-2001))</f>
        <v>0.15927080504522143</v>
      </c>
      <c r="G91">
        <f>EXP(B$91+C$91*($G4-2001))</f>
        <v>0.15670693424507609</v>
      </c>
      <c r="H91">
        <f>EXP(B$91+C$91*($H4-2001))</f>
        <v>0.15418433550027055</v>
      </c>
      <c r="I91">
        <f>EXP(B$91+C$91*($I4-2001))</f>
        <v>0.15170234443155764</v>
      </c>
      <c r="J91">
        <f>EXP(B$91+C$91*($J4-2001))</f>
        <v>0.1492603073545728</v>
      </c>
      <c r="K91">
        <f>EXP(B$91+C$91*($K4-2001))</f>
        <v>0.14685758110767244</v>
      </c>
      <c r="L91">
        <f>EXP(B$91+C$91*($L4-2001))</f>
        <v>0.14449353288254399</v>
      </c>
      <c r="M91">
        <f>EXP(B$91+C$91*($M4-2001))</f>
        <v>0.14216754005754254</v>
      </c>
      <c r="N91">
        <f>EXP(B$91+C$91*($N4-2001))</f>
        <v>0.13987899003371027</v>
      </c>
      <c r="O91">
        <f>EXP(B$91+C$91*($O4-2001))</f>
        <v>0.13762728007343589</v>
      </c>
      <c r="P91">
        <f>EXP(B$91+C$91*($P4-2001))</f>
        <v>0.1354118171417108</v>
      </c>
      <c r="Q91">
        <f>EXP(B$91+C$91*($Q4-2001))</f>
        <v>0.13323201774994109</v>
      </c>
      <c r="R91">
        <f>EXP(B$91+C$91*($R4-2001))</f>
        <v>0.1310873078022734</v>
      </c>
      <c r="S91">
        <f>EXP(B$91+C$91*($S4-2001))</f>
        <v>0.12897712244439516</v>
      </c>
      <c r="T91">
        <f>EXP(B$91+C$91*($T4-2001))</f>
        <v>0.12690090591476777</v>
      </c>
      <c r="U91">
        <f>EXP(B$91+C$91*($U4-2001))</f>
        <v>0.12485811139825559</v>
      </c>
      <c r="V91">
        <f>EXP(B$91+C$91*($V4-2001))</f>
        <v>0.12284820088211056</v>
      </c>
      <c r="W91">
        <f>EXP(B$91+C$91*($W4-2001))</f>
        <v>0.1208706450142752</v>
      </c>
      <c r="X91">
        <f>EXP(B$91+C$91*($X4-2001))</f>
        <v>0.11892492296396699</v>
      </c>
      <c r="Y91">
        <f>EXP(B$91+C$91*($Y4-2001))</f>
        <v>0.11701052228450617</v>
      </c>
      <c r="Z91">
        <f>EXP(B$91+C$91*($Z4-2001))</f>
        <v>0.11512693877835249</v>
      </c>
      <c r="AA91">
        <f>EXP(B$91+C$91*($AA4-2001))</f>
        <v>0.11327367636431418</v>
      </c>
      <c r="AB91">
        <f>EXP(B$91+C$91*($AB4-2001))</f>
        <v>0.11145024694689443</v>
      </c>
      <c r="AC91">
        <f>EXP(B$91+C$91*($AC4-2001))</f>
        <v>0.10965617028774152</v>
      </c>
      <c r="AD91">
        <f>EXP(B$91+C$91*($AD4-2001))</f>
        <v>0.1078909738791676</v>
      </c>
      <c r="AE91">
        <f>EXP(B$91+C$91*($AE4-2001))</f>
        <v>0.10615419281970415</v>
      </c>
      <c r="AF91">
        <f>EXP(B$91+C$91*($AF4-2001))</f>
        <v>0.10444536969166032</v>
      </c>
      <c r="AG91">
        <f>EXP(B$91+C$91*($AG4-2001))</f>
        <v>0.10276405444065242</v>
      </c>
      <c r="AH91">
        <f>EXP(B$91+C$91*($AH4-2001))</f>
        <v>0.10110980425707281</v>
      </c>
      <c r="AI91">
        <f>EXP(B$91+C$91*($AI4-2001))</f>
        <v>9.9482183459466411E-2</v>
      </c>
      <c r="AJ91">
        <f>EXP(B$91+C$91*($AJ4-2001))</f>
        <v>9.7880763379785116E-2</v>
      </c>
      <c r="AK91">
        <f>EXP(B$91+C$91*($AK4-2001))</f>
        <v>9.6305122250488942E-2</v>
      </c>
      <c r="AL91">
        <f>EXP(B$91+C$91*($AL4-2001))</f>
        <v>9.4754845093464754E-2</v>
      </c>
      <c r="AM91">
        <f>EXP(B$91+C$91*($AM4-2001))</f>
        <v>9.3229523610733209E-2</v>
      </c>
      <c r="AN91">
        <f>EXP(B$91+C$91*($AN4-2001))</f>
        <v>9.1728756076914636E-2</v>
      </c>
      <c r="AO91">
        <f>EXP(B$91+C$91*($AO4-2001))</f>
        <v>9.0252147233426477E-2</v>
      </c>
      <c r="AP91">
        <f>EXP(B$91+C$91*($AP4-2001))</f>
        <v>8.8799308184383571E-2</v>
      </c>
      <c r="AQ91">
        <f>EXP(B$91+C$91*($AQ4-2001))</f>
        <v>8.7369856294174264E-2</v>
      </c>
      <c r="AR91">
        <f>EXP(B$91+C$91*($AR4-2001))</f>
        <v>8.5963415086685396E-2</v>
      </c>
      <c r="AS91">
        <f>EXP(B$91+C$91*($AS4-2001))</f>
        <v>8.4579614146149271E-2</v>
      </c>
      <c r="AT91">
        <f>EXP(B$91+C$91*($AT4-2001))</f>
        <v>8.3218089019587008E-2</v>
      </c>
      <c r="AU91">
        <f>EXP(B$91+C$91*($AU4-2001))</f>
        <v>8.1878481120822189E-2</v>
      </c>
      <c r="AV91">
        <f>EXP(B$91+C$91*($AV4-2001))</f>
        <v>8.0560437636039608E-2</v>
      </c>
      <c r="AW91">
        <f>EXP(B$91+C$91*($AW4-2001))</f>
        <v>7.9263611430864564E-2</v>
      </c>
      <c r="AX91">
        <f>EXP(B$91+C$91*($AX4-2001))</f>
        <v>7.7987660958937485E-2</v>
      </c>
      <c r="AY91">
        <f>EXP(B$91+C$91*($AY4-2001))</f>
        <v>7.673225017196067E-2</v>
      </c>
      <c r="AZ91">
        <f>EXP(B$91+C$91*($AZ4-2001))</f>
        <v>7.5497048431192953E-2</v>
      </c>
      <c r="BA91">
        <f>EXP(B$91+C$91*($BA4-2001))</f>
        <v>7.4281730420368938E-2</v>
      </c>
      <c r="BB91">
        <f>EXP(B$91+C$91*($BB4-2001))</f>
        <v>7.3085976060020416E-2</v>
      </c>
      <c r="BC91">
        <f>EXP(B$91+C$91*($BC4-2001))</f>
        <v>7.1909470423176261E-2</v>
      </c>
      <c r="BD91">
        <f>EXP(B$91+C$91*($BD4-2001))</f>
        <v>7.0751903652420331E-2</v>
      </c>
      <c r="BE91">
        <f>EXP(B$91+C$91*($BE4-2001))</f>
        <v>6.9612970878283664E-2</v>
      </c>
      <c r="BF91">
        <f>EXP(B$91+C$91*($BF4-2001))</f>
        <v>6.8492372138950819E-2</v>
      </c>
      <c r="BG91">
        <f>EXP(B$91+C$91*($BG4-2001))</f>
        <v>6.7389812301258803E-2</v>
      </c>
      <c r="BH91">
        <f>EXP(B$91+C$91*($BH4-2001))</f>
        <v>6.6305000982967183E-2</v>
      </c>
      <c r="BI91">
        <f>EXP(B$91+C$91*($BI4-2001))</f>
        <v>6.52376524762803E-2</v>
      </c>
      <c r="BJ91">
        <f>EXP(B$91+C$91*($BJ4-2001))</f>
        <v>6.4187485672599784E-2</v>
      </c>
      <c r="BK91">
        <f>EXP(B$91+C$91*($BK4-2001))</f>
        <v>6.3154223988488856E-2</v>
      </c>
      <c r="BL91">
        <f>EXP(B$91+C$91*($BL4-2001))</f>
        <v>6.2137595292828383E-2</v>
      </c>
      <c r="BM91">
        <f>EXP(B$91+C$91*($BM4-2001))</f>
        <v>6.1137331835145102E-2</v>
      </c>
      <c r="BN91">
        <f>EXP(B$91+C$91*($BN4-2001))</f>
        <v>6.0153170175094361E-2</v>
      </c>
      <c r="BO91">
        <f>EXP(B$91+C$91*($BO4-2001))</f>
        <v>5.9184851113077273E-2</v>
      </c>
      <c r="BP91">
        <f>EXP(B$91+C$91*($BP4-2001))</f>
        <v>5.8232119621975172E-2</v>
      </c>
      <c r="BQ91">
        <f>EXP(B$91+C$91*($BQ4-2001))</f>
        <v>5.7294724779982882E-2</v>
      </c>
      <c r="BR91">
        <f>EXP(B$91+C$91*($BR4-2001))</f>
        <v>5.6372419704523162E-2</v>
      </c>
      <c r="BS91">
        <f>EXP(B$91+C$91*($BS4-2001))</f>
        <v>5.5464961487225108E-2</v>
      </c>
      <c r="BT91">
        <f>EXP(B$91+C$91*($BT4-2001))</f>
        <v>5.4572111129948989E-2</v>
      </c>
      <c r="BU91">
        <f>EXP(B$91+C$91*($BU4-2001))</f>
        <v>5.3693633481841203E-2</v>
      </c>
      <c r="BV91">
        <f>EXP(B$91+C$91*($BV4-2001))</f>
        <v>5.2829297177402292E-2</v>
      </c>
      <c r="BW91">
        <f>EXP(B$91+C$91*($BW4-2001))</f>
        <v>5.1978874575552024E-2</v>
      </c>
      <c r="BX91">
        <f>EXP(B$91+C$91*($BX4-2001))</f>
        <v>5.1142141699675403E-2</v>
      </c>
      <c r="BY91">
        <f>EXP(B$91+C$91*($BY4-2001))</f>
        <v>5.0318878178633598E-2</v>
      </c>
      <c r="BZ91">
        <f>EXP(B$91+C$91*($BZ4-2001))</f>
        <v>4.950886718872468E-2</v>
      </c>
      <c r="CA91">
        <f>EXP(B$91+C$91*($CA4-2001))</f>
        <v>4.8711895396578594E-2</v>
      </c>
      <c r="CB91">
        <f>EXP(B$91+C$91*($CB4-2001))</f>
        <v>4.792775290297116E-2</v>
      </c>
      <c r="CC91">
        <f>EXP(B$91+C$91*($CC4-2001))</f>
        <v>4.715623318754298E-2</v>
      </c>
      <c r="CD91">
        <f>EXP(B$91+C$91*($CD4-2001))</f>
        <v>4.6397133054407742E-2</v>
      </c>
      <c r="CE91">
        <f>EXP(B$91+C$91*($CE4-2001))</f>
        <v>4.5650252578636419E-2</v>
      </c>
      <c r="CF91">
        <f>EXP(B$91+C$91*($CF4-2001))</f>
        <v>4.4915395053602945E-2</v>
      </c>
    </row>
    <row r="92" spans="1:84" ht="15">
      <c r="A92" s="90">
        <v>86</v>
      </c>
      <c r="B92" s="83">
        <v>-1.8890212670277891</v>
      </c>
      <c r="C92" s="83">
        <v>-1.480626338386889E-2</v>
      </c>
      <c r="D92" s="83"/>
      <c r="E92">
        <f>EXP(B$92+C$92*($E4-2001))</f>
        <v>0.17535222155949376</v>
      </c>
      <c r="F92">
        <f>EXP(B$92+C$92*($F4-2001))</f>
        <v>0.17277503670289257</v>
      </c>
      <c r="G92">
        <f>EXP(B$92+C$92*($G4-2001))</f>
        <v>0.17023572922090363</v>
      </c>
      <c r="H92">
        <f>EXP(B$92+C$92*($H4-2001))</f>
        <v>0.16773374242256858</v>
      </c>
      <c r="I92">
        <f>EXP(B$92+C$92*($I4-2001))</f>
        <v>0.16526852779872178</v>
      </c>
      <c r="J92">
        <f>EXP(B$92+C$92*($J4-2001))</f>
        <v>0.16283954490174077</v>
      </c>
      <c r="K92">
        <f>EXP(B$92+C$92*($K4-2001))</f>
        <v>0.16044626122706424</v>
      </c>
      <c r="L92">
        <f>EXP(B$92+C$92*($L4-2001))</f>
        <v>0.15808815209645152</v>
      </c>
      <c r="M92">
        <f>EXP(B$92+C$92*($M4-2001))</f>
        <v>0.15576470054295746</v>
      </c>
      <c r="N92">
        <f>EXP(B$92+C$92*($N4-2001))</f>
        <v>0.15347539719759817</v>
      </c>
      <c r="O92">
        <f>EXP(B$92+C$92*($O4-2001))</f>
        <v>0.15121974017768239</v>
      </c>
      <c r="P92">
        <f>EXP(B$92+C$92*($P4-2001))</f>
        <v>0.14899723497678385</v>
      </c>
      <c r="Q92">
        <f>EXP(B$92+C$92*($Q4-2001))</f>
        <v>0.14680739435633106</v>
      </c>
      <c r="R92">
        <f>EXP(B$92+C$92*($R4-2001))</f>
        <v>0.14464973823879024</v>
      </c>
      <c r="S92">
        <f>EXP(B$92+C$92*($S4-2001))</f>
        <v>0.14252379360241815</v>
      </c>
      <c r="T92">
        <f>EXP(B$92+C$92*($T4-2001))</f>
        <v>0.14042909437756182</v>
      </c>
      <c r="U92">
        <f>EXP(B$92+C$92*($U4-2001))</f>
        <v>0.13836518134448239</v>
      </c>
      <c r="V92">
        <f>EXP(B$92+C$92*($V4-2001))</f>
        <v>0.13633160203268058</v>
      </c>
      <c r="W92">
        <f>EXP(B$92+C$92*($W4-2001))</f>
        <v>0.1343279106217018</v>
      </c>
      <c r="X92">
        <f>EXP(B$92+C$92*($X4-2001))</f>
        <v>0.13235366784339928</v>
      </c>
      <c r="Y92">
        <f>EXP(B$92+C$92*($Y4-2001))</f>
        <v>0.13040844088563361</v>
      </c>
      <c r="Z92">
        <f>EXP(B$92+C$92*($Z4-2001))</f>
        <v>0.12849180329738724</v>
      </c>
      <c r="AA92">
        <f>EXP(B$92+C$92*($AA4-2001))</f>
        <v>0.12660333489527434</v>
      </c>
      <c r="AB92">
        <f>EXP(B$92+C$92*($AB4-2001))</f>
        <v>0.12474262167142389</v>
      </c>
      <c r="AC92">
        <f>EXP(B$92+C$92*($AC4-2001))</f>
        <v>0.12290925570271699</v>
      </c>
      <c r="AD92">
        <f>EXP(B$92+C$92*($AD4-2001))</f>
        <v>0.12110283506135831</v>
      </c>
      <c r="AE92">
        <f>EXP(B$92+C$92*($AE4-2001))</f>
        <v>0.11932296372676159</v>
      </c>
      <c r="AF92">
        <f>EXP(B$92+C$92*($AF4-2001))</f>
        <v>0.11756925149873</v>
      </c>
      <c r="AG92">
        <f>EXP(B$92+C$92*($AG4-2001))</f>
        <v>0.11584131391191327</v>
      </c>
      <c r="AH92">
        <f>EXP(B$92+C$92*($AH4-2001))</f>
        <v>0.1141387721515212</v>
      </c>
      <c r="AI92">
        <f>EXP(B$92+C$92*($AI4-2001))</f>
        <v>0.11246125297027629</v>
      </c>
      <c r="AJ92">
        <f>EXP(B$92+C$92*($AJ4-2001))</f>
        <v>0.11080838860658723</v>
      </c>
      <c r="AK92">
        <f>EXP(B$92+C$92*($AK4-2001))</f>
        <v>0.10917981670392457</v>
      </c>
      <c r="AL92">
        <f>EXP(B$92+C$92*($AL4-2001))</f>
        <v>0.10757518023138131</v>
      </c>
      <c r="AM92">
        <f>EXP(B$92+C$92*($AM4-2001))</f>
        <v>0.10599412740540157</v>
      </c>
      <c r="AN92">
        <f>EXP(B$92+C$92*($AN4-2001))</f>
        <v>0.10443631161265912</v>
      </c>
      <c r="AO92">
        <f>EXP(B$92+C$92*($AO4-2001))</f>
        <v>0.10290139133406936</v>
      </c>
      <c r="AP92">
        <f>EXP(B$92+C$92*($AP4-2001))</f>
        <v>0.10138903006991862</v>
      </c>
      <c r="AQ92">
        <f>EXP(B$92+C$92*($AQ4-2001))</f>
        <v>9.9898896266093273E-2</v>
      </c>
      <c r="AR92">
        <f>EXP(B$92+C$92*($AR4-2001))</f>
        <v>9.8430663241393324E-2</v>
      </c>
      <c r="AS92">
        <f>EXP(B$92+C$92*($AS4-2001))</f>
        <v>9.6984009115914427E-2</v>
      </c>
      <c r="AT92">
        <f>EXP(B$92+C$92*($AT4-2001))</f>
        <v>9.5558616740482175E-2</v>
      </c>
      <c r="AU92">
        <f>EXP(B$92+C$92*($AU4-2001))</f>
        <v>9.4154173627123805E-2</v>
      </c>
      <c r="AV92">
        <f>EXP(B$92+C$92*($AV4-2001))</f>
        <v>9.2770371880561406E-2</v>
      </c>
      <c r="AW92">
        <f>EXP(B$92+C$92*($AW4-2001))</f>
        <v>9.1406908130712478E-2</v>
      </c>
      <c r="AX92">
        <f>EXP(B$92+C$92*($AX4-2001))</f>
        <v>9.006348346618219E-2</v>
      </c>
      <c r="AY92">
        <f>EXP(B$92+C$92*($AY4-2001))</f>
        <v>8.8739803368733022E-2</v>
      </c>
      <c r="AZ92">
        <f>EXP(B$92+C$92*($AZ4-2001))</f>
        <v>8.7435577648717983E-2</v>
      </c>
      <c r="BA92">
        <f>EXP(B$92+C$92*($BA4-2001))</f>
        <v>8.6150520381462342E-2</v>
      </c>
      <c r="BB92">
        <f>EXP(B$92+C$92*($BB4-2001))</f>
        <v>8.4884349844580431E-2</v>
      </c>
      <c r="BC92">
        <f>EXP(B$92+C$92*($BC4-2001))</f>
        <v>8.3636788456214056E-2</v>
      </c>
      <c r="BD92">
        <f>EXP(B$92+C$92*($BD4-2001))</f>
        <v>8.2407562714178179E-2</v>
      </c>
      <c r="BE92">
        <f>EXP(B$92+C$92*($BE4-2001))</f>
        <v>8.1196403136001183E-2</v>
      </c>
      <c r="BF92">
        <f>EXP(B$92+C$92*($BF4-2001))</f>
        <v>8.0003044199846551E-2</v>
      </c>
      <c r="BG92">
        <f>EXP(B$92+C$92*($BG4-2001))</f>
        <v>7.8827224286302525E-2</v>
      </c>
      <c r="BH92">
        <f>EXP(B$92+C$92*($BH4-2001))</f>
        <v>7.7668685621027383E-2</v>
      </c>
      <c r="BI92">
        <f>EXP(B$92+C$92*($BI4-2001))</f>
        <v>7.6527174218237889E-2</v>
      </c>
      <c r="BJ92">
        <f>EXP(B$92+C$92*($BJ4-2001))</f>
        <v>7.540243982502802E-2</v>
      </c>
      <c r="BK92">
        <f>EXP(B$92+C$92*($BK4-2001))</f>
        <v>7.4294235866506089E-2</v>
      </c>
      <c r="BL92">
        <f>EXP(B$92+C$92*($BL4-2001))</f>
        <v>7.3202319391738435E-2</v>
      </c>
      <c r="BM92">
        <f>EXP(B$92+C$92*($BM4-2001))</f>
        <v>7.2126451020487384E-2</v>
      </c>
      <c r="BN92">
        <f>EXP(B$92+C$92*($BN4-2001))</f>
        <v>7.1066394890731854E-2</v>
      </c>
      <c r="BO92">
        <f>EXP(B$92+C$92*($BO4-2001))</f>
        <v>7.002191860695979E-2</v>
      </c>
      <c r="BP92">
        <f>EXP(B$92+C$92*($BP4-2001))</f>
        <v>6.8992793189219997E-2</v>
      </c>
      <c r="BQ92">
        <f>EXP(B$92+C$92*($BQ4-2001))</f>
        <v>6.7978793022922993E-2</v>
      </c>
      <c r="BR92">
        <f>EXP(B$92+C$92*($BR4-2001))</f>
        <v>6.6979695809379763E-2</v>
      </c>
      <c r="BS92">
        <f>EXP(B$92+C$92*($BS4-2001))</f>
        <v>6.5995282517067308E-2</v>
      </c>
      <c r="BT92">
        <f>EXP(B$92+C$92*($BT4-2001))</f>
        <v>6.5025337333610364E-2</v>
      </c>
      <c r="BU92">
        <f>EXP(B$92+C$92*($BU4-2001))</f>
        <v>6.4069647618469186E-2</v>
      </c>
      <c r="BV92">
        <f>EXP(B$92+C$92*($BV4-2001))</f>
        <v>6.3128003856322334E-2</v>
      </c>
      <c r="BW92">
        <f>EXP(B$92+C$92*($BW4-2001))</f>
        <v>6.2200199611134724E-2</v>
      </c>
      <c r="BX92">
        <f>EXP(B$92+C$92*($BX4-2001))</f>
        <v>6.12860314809009E-2</v>
      </c>
      <c r="BY92">
        <f>EXP(B$92+C$92*($BY4-2001))</f>
        <v>6.0385299053053273E-2</v>
      </c>
      <c r="BZ92">
        <f>EXP(B$92+C$92*($BZ4-2001))</f>
        <v>5.9497804860525666E-2</v>
      </c>
      <c r="CA92">
        <f>EXP(B$92+C$92*($CA4-2001))</f>
        <v>5.8623354338462927E-2</v>
      </c>
      <c r="CB92">
        <f>EXP(B$92+C$92*($CB4-2001))</f>
        <v>5.7761755781566462E-2</v>
      </c>
      <c r="CC92">
        <f>EXP(B$92+C$92*($CC4-2001))</f>
        <v>5.6912820302066736E-2</v>
      </c>
      <c r="CD92">
        <f>EXP(B$92+C$92*($CD4-2001))</f>
        <v>5.6076361788313669E-2</v>
      </c>
      <c r="CE92">
        <f>EXP(B$92+C$92*($CE4-2001))</f>
        <v>5.5252196863975395E-2</v>
      </c>
      <c r="CF92">
        <f>EXP(B$92+C$92*($CF4-2001))</f>
        <v>5.4440144847836699E-2</v>
      </c>
    </row>
    <row r="93" spans="1:84" ht="15">
      <c r="A93" s="90">
        <v>87</v>
      </c>
      <c r="B93" s="83">
        <v>-1.799867682179692</v>
      </c>
      <c r="C93" s="83">
        <v>-1.3410658174443637E-2</v>
      </c>
      <c r="D93" s="83"/>
      <c r="E93">
        <f>EXP(B$93+C$93*($E4-2001))</f>
        <v>0.18904671967254896</v>
      </c>
      <c r="F93">
        <f>EXP(B$93+C$93*($F4-2001))</f>
        <v>0.18652840262285697</v>
      </c>
      <c r="G93">
        <f>EXP(B$93+C$93*($G4-2001))</f>
        <v>0.18404363241689631</v>
      </c>
      <c r="H93">
        <f>EXP(B$93+C$93*($H4-2001))</f>
        <v>0.1815919621726016</v>
      </c>
      <c r="I93">
        <f>EXP(B$93+C$93*($I4-2001))</f>
        <v>0.17917295096088426</v>
      </c>
      <c r="J93">
        <f>EXP(B$93+C$93*($J4-2001))</f>
        <v>0.17678616372633199</v>
      </c>
      <c r="K93">
        <f>EXP(B$93+C$93*($K4-2001))</f>
        <v>0.17443117120896487</v>
      </c>
      <c r="L93">
        <f>EXP(B$93+C$93*($L4-2001))</f>
        <v>0.17210754986703336</v>
      </c>
      <c r="M93">
        <f>EXP(B$93+C$93*($M4-2001))</f>
        <v>0.16981488180084531</v>
      </c>
      <c r="N93">
        <f>EXP(B$93+C$93*($N4-2001))</f>
        <v>0.167552754677607</v>
      </c>
      <c r="O93">
        <f>EXP(B$93+C$93*($O4-2001))</f>
        <v>0.16532076165726611</v>
      </c>
      <c r="P93">
        <f>EXP(B$93+C$93*($P4-2001))</f>
        <v>0.1631185013193418</v>
      </c>
      <c r="Q93">
        <f>EXP(B$93+C$93*($Q4-2001))</f>
        <v>0.16094557759073</v>
      </c>
      <c r="R93">
        <f>EXP(B$93+C$93*($R4-2001))</f>
        <v>0.15880159967447044</v>
      </c>
      <c r="S93">
        <f>EXP(B$93+C$93*($S4-2001))</f>
        <v>0.15668618197946216</v>
      </c>
      <c r="T93">
        <f>EXP(B$93+C$93*($T4-2001))</f>
        <v>0.15459894405111577</v>
      </c>
      <c r="U93">
        <f>EXP(B$93+C$93*($U4-2001))</f>
        <v>0.15253951050292902</v>
      </c>
      <c r="V93">
        <f>EXP(B$93+C$93*($V4-2001))</f>
        <v>0.15050751094897447</v>
      </c>
      <c r="W93">
        <f>EXP(B$93+C$93*($W4-2001))</f>
        <v>0.1485025799372858</v>
      </c>
      <c r="X93">
        <f>EXP(B$93+C$93*($X4-2001))</f>
        <v>0.14652435688413218</v>
      </c>
      <c r="Y93">
        <f>EXP(B$93+C$93*($Y4-2001))</f>
        <v>0.14457248600916747</v>
      </c>
      <c r="Z93">
        <f>EXP(B$93+C$93*($Z4-2001))</f>
        <v>0.14264661627144409</v>
      </c>
      <c r="AA93">
        <f>EXP(B$93+C$93*($AA4-2001))</f>
        <v>0.1407464013062785</v>
      </c>
      <c r="AB93">
        <f>EXP(B$93+C$93*($AB4-2001))</f>
        <v>0.1388714993629582</v>
      </c>
      <c r="AC93">
        <f>EXP(B$93+C$93*($AC4-2001))</f>
        <v>0.13702157324327841</v>
      </c>
      <c r="AD93">
        <f>EXP(B$93+C$93*($AD4-2001))</f>
        <v>0.1351962902408976</v>
      </c>
      <c r="AE93">
        <f>EXP(B$93+C$93*($AE4-2001))</f>
        <v>0.13339532208150034</v>
      </c>
      <c r="AF93">
        <f>EXP(B$93+C$93*($AF4-2001))</f>
        <v>0.13161834486375823</v>
      </c>
      <c r="AG93">
        <f>EXP(B$93+C$93*($AG4-2001))</f>
        <v>0.12986503900107643</v>
      </c>
      <c r="AH93">
        <f>EXP(B$93+C$93*($AH4-2001))</f>
        <v>0.12813508916411662</v>
      </c>
      <c r="AI93">
        <f>EXP(B$93+C$93*($AI4-2001))</f>
        <v>0.12642818422408525</v>
      </c>
      <c r="AJ93">
        <f>EXP(B$93+C$93*($AJ4-2001))</f>
        <v>0.12474401719677795</v>
      </c>
      <c r="AK93">
        <f>EXP(B$93+C$93*($AK4-2001))</f>
        <v>0.12308228518736856</v>
      </c>
      <c r="AL93">
        <f>EXP(B$93+C$93*($AL4-2001))</f>
        <v>0.12144268933593418</v>
      </c>
      <c r="AM93">
        <f>EXP(B$93+C$93*($AM4-2001))</f>
        <v>0.11982493476370533</v>
      </c>
      <c r="AN93">
        <f>EXP(B$93+C$93*($AN4-2001))</f>
        <v>0.11822873052003292</v>
      </c>
      <c r="AO93">
        <f>EXP(B$93+C$93*($AO4-2001))</f>
        <v>0.116653789530061</v>
      </c>
      <c r="AP93">
        <f>EXP(B$93+C$93*($AP4-2001))</f>
        <v>0.11509982854309662</v>
      </c>
      <c r="AQ93">
        <f>EXP(B$93+C$93*($AQ4-2001))</f>
        <v>0.11356656808166797</v>
      </c>
      <c r="AR93">
        <f>EXP(B$93+C$93*($AR4-2001))</f>
        <v>0.1120537323912606</v>
      </c>
      <c r="AS93">
        <f>EXP(B$93+C$93*($AS4-2001))</f>
        <v>0.11056104939072345</v>
      </c>
      <c r="AT93">
        <f>EXP(B$93+C$93*($AT4-2001))</f>
        <v>0.10908825062333533</v>
      </c>
      <c r="AU93">
        <f>EXP(B$93+C$93*($AU4-2001))</f>
        <v>0.10763507120852367</v>
      </c>
      <c r="AV93">
        <f>EXP(B$93+C$93*($AV4-2001))</f>
        <v>0.10620124979422596</v>
      </c>
      <c r="AW93">
        <f>EXP(B$93+C$93*($AW4-2001))</f>
        <v>0.10478652850988608</v>
      </c>
      <c r="AX93">
        <f>EXP(B$93+C$93*($AX4-2001))</f>
        <v>0.10339065292007653</v>
      </c>
      <c r="AY93">
        <f>EXP(B$93+C$93*($AY4-2001))</f>
        <v>0.1020133719787388</v>
      </c>
      <c r="AZ93">
        <f>EXP(B$93+C$93*($AZ4-2001))</f>
        <v>0.10065443798403313</v>
      </c>
      <c r="BA93">
        <f>EXP(B$93+C$93*($BA4-2001))</f>
        <v>9.9313606533789442E-2</v>
      </c>
      <c r="BB93">
        <f>EXP(B$93+C$93*($BB4-2001))</f>
        <v>9.7990636481552346E-2</v>
      </c>
      <c r="BC93">
        <f>EXP(B$93+C$93*($BC4-2001))</f>
        <v>9.6685289893211124E-2</v>
      </c>
      <c r="BD93">
        <f>EXP(B$93+C$93*($BD4-2001))</f>
        <v>9.5397332004207649E-2</v>
      </c>
      <c r="BE93">
        <f>EXP(B$93+C$93*($BE4-2001))</f>
        <v>9.4126531177314482E-2</v>
      </c>
      <c r="BF93">
        <f>EXP(B$93+C$93*($BF4-2001))</f>
        <v>9.2872658860975024E-2</v>
      </c>
      <c r="BG93">
        <f>EXP(B$93+C$93*($BG4-2001))</f>
        <v>9.1635489548199153E-2</v>
      </c>
      <c r="BH93">
        <f>EXP(B$93+C$93*($BH4-2001))</f>
        <v>9.0414800736005996E-2</v>
      </c>
      <c r="BI93">
        <f>EXP(B$93+C$93*($BI4-2001))</f>
        <v>8.9210372885407063E-2</v>
      </c>
      <c r="BJ93">
        <f>EXP(B$93+C$93*($BJ4-2001))</f>
        <v>8.8021989381922641E-2</v>
      </c>
      <c r="BK93">
        <f>EXP(B$93+C$93*($BK4-2001))</f>
        <v>8.684943649662398E-2</v>
      </c>
      <c r="BL93">
        <f>EXP(B$93+C$93*($BL4-2001))</f>
        <v>8.5692503347694293E-2</v>
      </c>
      <c r="BM93">
        <f>EXP(B$93+C$93*($BM4-2001))</f>
        <v>8.4550981862502275E-2</v>
      </c>
      <c r="BN93">
        <f>EXP(B$93+C$93*($BN4-2001))</f>
        <v>8.3424666740180398E-2</v>
      </c>
      <c r="BO93">
        <f>EXP(B$93+C$93*($BO4-2001))</f>
        <v>8.2313355414701861E-2</v>
      </c>
      <c r="BP93">
        <f>EXP(B$93+C$93*($BP4-2001))</f>
        <v>8.1216848018449514E-2</v>
      </c>
      <c r="BQ93">
        <f>EXP(B$93+C$93*($BQ4-2001))</f>
        <v>8.0134947346269789E-2</v>
      </c>
      <c r="BR93">
        <f>EXP(B$93+C$93*($BR4-2001))</f>
        <v>7.9067458820005848E-2</v>
      </c>
      <c r="BS93">
        <f>EXP(B$93+C$93*($BS4-2001))</f>
        <v>7.8014190453502968E-2</v>
      </c>
      <c r="BT93">
        <f>EXP(B$93+C$93*($BT4-2001))</f>
        <v>7.6974952818079964E-2</v>
      </c>
      <c r="BU93">
        <f>EXP(B$93+C$93*($BU4-2001))</f>
        <v>7.5949559008460982E-2</v>
      </c>
      <c r="BV93">
        <f>EXP(B$93+C$93*($BV4-2001))</f>
        <v>7.4937824609160736E-2</v>
      </c>
      <c r="BW93">
        <f>EXP(B$93+C$93*($BW4-2001))</f>
        <v>7.3939567661317582E-2</v>
      </c>
      <c r="BX93">
        <f>EXP(B$93+C$93*($BX4-2001))</f>
        <v>7.2954608629968734E-2</v>
      </c>
      <c r="BY93">
        <f>EXP(B$93+C$93*($BY4-2001))</f>
        <v>7.1982770371760998E-2</v>
      </c>
      <c r="BZ93">
        <f>EXP(B$93+C$93*($BZ4-2001))</f>
        <v>7.1023878103091867E-2</v>
      </c>
      <c r="CA93">
        <f>EXP(B$93+C$93*($CA4-2001))</f>
        <v>7.0077759368674969E-2</v>
      </c>
      <c r="CB93">
        <f>EXP(B$93+C$93*($CB4-2001))</f>
        <v>6.9144244010524214E-2</v>
      </c>
      <c r="CC93">
        <f>EXP(B$93+C$93*($CC4-2001))</f>
        <v>6.8223164137351189E-2</v>
      </c>
      <c r="CD93">
        <f>EXP(B$93+C$93*($CD4-2001))</f>
        <v>6.7314354094370227E-2</v>
      </c>
      <c r="CE93">
        <f>EXP(B$93+C$93*($CE4-2001))</f>
        <v>6.6417650433505421E-2</v>
      </c>
      <c r="CF93">
        <f>EXP(B$93+C$93*($CF4-2001))</f>
        <v>6.553289188399504E-2</v>
      </c>
    </row>
    <row r="94" spans="1:84" ht="15">
      <c r="A94" s="90">
        <v>88</v>
      </c>
      <c r="B94" s="83">
        <v>-1.7154083130085915</v>
      </c>
      <c r="C94" s="83">
        <v>-1.2031302604051412E-2</v>
      </c>
      <c r="D94" s="83"/>
      <c r="E94">
        <f>EXP(B$94+C$94*($E4-2001))</f>
        <v>0.20288919488520152</v>
      </c>
      <c r="F94">
        <f>EXP(B$94+C$94*($F4-2001))</f>
        <v>0.20046279920555549</v>
      </c>
      <c r="G94">
        <f>EXP(B$94+C$94*($G4-2001))</f>
        <v>0.19806542131563221</v>
      </c>
      <c r="H94">
        <f>EXP(B$94+C$94*($H4-2001))</f>
        <v>0.19569671418542031</v>
      </c>
      <c r="I94">
        <f>EXP(B$94+C$94*($I4-2001))</f>
        <v>0.19335633493511525</v>
      </c>
      <c r="J94">
        <f>EXP(B$94+C$94*($J4-2001))</f>
        <v>0.19104394478548595</v>
      </c>
      <c r="K94">
        <f>EXP(B$94+C$94*($K4-2001))</f>
        <v>0.18875920900883539</v>
      </c>
      <c r="L94">
        <f>EXP(B$94+C$94*($L4-2001))</f>
        <v>0.18650179688054741</v>
      </c>
      <c r="M94">
        <f>EXP(B$94+C$94*($M4-2001))</f>
        <v>0.18427138163121273</v>
      </c>
      <c r="N94">
        <f>EXP(B$94+C$94*($N4-2001))</f>
        <v>0.18206764039932818</v>
      </c>
      <c r="O94">
        <f>EXP(B$94+C$94*($O4-2001))</f>
        <v>0.17989025418456084</v>
      </c>
      <c r="P94">
        <f>EXP(B$94+C$94*($P4-2001))</f>
        <v>0.17773890780157173</v>
      </c>
      <c r="Q94">
        <f>EXP(B$94+C$94*($Q4-2001))</f>
        <v>0.1756132898343914</v>
      </c>
      <c r="R94">
        <f>EXP(B$94+C$94*($R4-2001))</f>
        <v>0.17351309259134107</v>
      </c>
      <c r="S94">
        <f>EXP(B$94+C$94*($S4-2001))</f>
        <v>0.17143801206049333</v>
      </c>
      <c r="T94">
        <f>EXP(B$94+C$94*($T4-2001))</f>
        <v>0.16938774786566493</v>
      </c>
      <c r="U94">
        <f>EXP(B$94+C$94*($U4-2001))</f>
        <v>0.16736200322293629</v>
      </c>
      <c r="V94">
        <f>EXP(B$94+C$94*($V4-2001))</f>
        <v>0.16536048489769078</v>
      </c>
      <c r="W94">
        <f>EXP(B$94+C$94*($W4-2001))</f>
        <v>0.1633829031621678</v>
      </c>
      <c r="X94">
        <f>EXP(B$94+C$94*($X4-2001))</f>
        <v>0.16142897175352366</v>
      </c>
      <c r="Y94">
        <f>EXP(B$94+C$94*($Y4-2001))</f>
        <v>0.15949840783239383</v>
      </c>
      <c r="Z94">
        <f>EXP(B$94+C$94*($Z4-2001))</f>
        <v>0.15759093194195067</v>
      </c>
      <c r="AA94">
        <f>EXP(B$94+C$94*($AA4-2001))</f>
        <v>0.15570626796745121</v>
      </c>
      <c r="AB94">
        <f>EXP(B$94+C$94*($AB4-2001))</f>
        <v>0.15384414309626818</v>
      </c>
      <c r="AC94">
        <f>EXP(B$94+C$94*($AC4-2001))</f>
        <v>0.15200428777839947</v>
      </c>
      <c r="AD94">
        <f>EXP(B$94+C$94*($AD4-2001))</f>
        <v>0.15018643568744969</v>
      </c>
      <c r="AE94">
        <f>EXP(B$94+C$94*($AE4-2001))</f>
        <v>0.14839032368207819</v>
      </c>
      <c r="AF94">
        <f>EXP(B$94+C$94*($AF4-2001))</f>
        <v>0.14661569176790848</v>
      </c>
      <c r="AG94">
        <f>EXP(B$94+C$94*($AG4-2001))</f>
        <v>0.14486228305989299</v>
      </c>
      <c r="AH94">
        <f>EXP(B$94+C$94*($AH4-2001))</f>
        <v>0.14312984374512774</v>
      </c>
      <c r="AI94">
        <f>EXP(B$94+C$94*($AI4-2001))</f>
        <v>0.14141812304611223</v>
      </c>
      <c r="AJ94">
        <f>EXP(B$94+C$94*($AJ4-2001))</f>
        <v>0.13972687318444812</v>
      </c>
      <c r="AK94">
        <f>EXP(B$94+C$94*($AK4-2001))</f>
        <v>0.13805584934497245</v>
      </c>
      <c r="AL94">
        <f>EXP(B$94+C$94*($AL4-2001))</f>
        <v>0.13640480964031965</v>
      </c>
      <c r="AM94">
        <f>EXP(B$94+C$94*($AM4-2001))</f>
        <v>0.1347735150759074</v>
      </c>
      <c r="AN94">
        <f>EXP(B$94+C$94*($AN4-2001))</f>
        <v>0.13316172951534105</v>
      </c>
      <c r="AO94">
        <f>EXP(B$94+C$94*($AO4-2001))</f>
        <v>0.13156921964623228</v>
      </c>
      <c r="AP94">
        <f>EXP(B$94+C$94*($AP4-2001))</f>
        <v>0.12999575494642579</v>
      </c>
      <c r="AQ94">
        <f>EXP(B$94+C$94*($AQ4-2001))</f>
        <v>0.12844110765063063</v>
      </c>
      <c r="AR94">
        <f>EXP(B$94+C$94*($AR4-2001))</f>
        <v>0.12690505271745012</v>
      </c>
      <c r="AS94">
        <f>EXP(B$94+C$94*($AS4-2001))</f>
        <v>0.12538736779680609</v>
      </c>
      <c r="AT94">
        <f>EXP(B$94+C$94*($AT4-2001))</f>
        <v>0.12388783319775311</v>
      </c>
      <c r="AU94">
        <f>EXP(B$94+C$94*($AU4-2001))</f>
        <v>0.12240623185667712</v>
      </c>
      <c r="AV94">
        <f>EXP(B$94+C$94*($AV4-2001))</f>
        <v>0.12094234930587472</v>
      </c>
      <c r="AW94">
        <f>EXP(B$94+C$94*($AW4-2001))</f>
        <v>0.11949597364250801</v>
      </c>
      <c r="AX94">
        <f>EXP(B$94+C$94*($AX4-2001))</f>
        <v>0.11806689549793098</v>
      </c>
      <c r="AY94">
        <f>EXP(B$94+C$94*($AY4-2001))</f>
        <v>0.11665490800738228</v>
      </c>
      <c r="AZ94">
        <f>EXP(B$94+C$94*($AZ4-2001))</f>
        <v>0.11525980678004102</v>
      </c>
      <c r="BA94">
        <f>EXP(B$94+C$94*($BA4-2001))</f>
        <v>0.11388138986944028</v>
      </c>
      <c r="BB94">
        <f>EXP(B$94+C$94*($BB4-2001))</f>
        <v>0.11251945774423451</v>
      </c>
      <c r="BC94">
        <f>EXP(B$94+C$94*($BC4-2001))</f>
        <v>0.1111738132593165</v>
      </c>
      <c r="BD94">
        <f>EXP(B$94+C$94*($BD4-2001))</f>
        <v>0.10984426162728003</v>
      </c>
      <c r="BE94">
        <f>EXP(B$94+C$94*($BE4-2001))</f>
        <v>0.10853061039022352</v>
      </c>
      <c r="BF94">
        <f>EXP(B$94+C$94*($BF4-2001))</f>
        <v>0.10723266939189095</v>
      </c>
      <c r="BG94">
        <f>EXP(B$94+C$94*($BG4-2001))</f>
        <v>0.10595025075014604</v>
      </c>
      <c r="BH94">
        <f>EXP(B$94+C$94*($BH4-2001))</f>
        <v>0.10468316882977551</v>
      </c>
      <c r="BI94">
        <f>EXP(B$94+C$94*($BI4-2001))</f>
        <v>0.10343124021561773</v>
      </c>
      <c r="BJ94">
        <f>EXP(B$94+C$94*($BJ4-2001))</f>
        <v>0.10219428368601244</v>
      </c>
      <c r="BK94">
        <f>EXP(B$94+C$94*($BK4-2001))</f>
        <v>0.10097212018656848</v>
      </c>
      <c r="BL94">
        <f>EXP(B$94+C$94*($BL4-2001))</f>
        <v>9.9764572804244805E-2</v>
      </c>
      <c r="BM94">
        <f>EXP(B$94+C$94*($BM4-2001))</f>
        <v>9.857146674174147E-2</v>
      </c>
      <c r="BN94">
        <f>EXP(B$94+C$94*($BN4-2001))</f>
        <v>9.7392629292197316E-2</v>
      </c>
      <c r="BO94">
        <f>EXP(B$94+C$94*($BO4-2001))</f>
        <v>9.6227889814189782E-2</v>
      </c>
      <c r="BP94">
        <f>EXP(B$94+C$94*($BP4-2001))</f>
        <v>9.5077079707033899E-2</v>
      </c>
      <c r="BQ94">
        <f>EXP(B$94+C$94*($BQ4-2001))</f>
        <v>9.3940032386376715E-2</v>
      </c>
      <c r="BR94">
        <f>EXP(B$94+C$94*($BR4-2001))</f>
        <v>9.2816583260083491E-2</v>
      </c>
      <c r="BS94">
        <f>EXP(B$94+C$94*($BS4-2001))</f>
        <v>9.1706569704412391E-2</v>
      </c>
      <c r="BT94">
        <f>EXP(B$94+C$94*($BT4-2001))</f>
        <v>9.0609831040473932E-2</v>
      </c>
      <c r="BU94">
        <f>EXP(B$94+C$94*($BU4-2001))</f>
        <v>8.9526208510972219E-2</v>
      </c>
      <c r="BV94">
        <f>EXP(B$94+C$94*($BV4-2001))</f>
        <v>8.8455545257224155E-2</v>
      </c>
      <c r="BW94">
        <f>EXP(B$94+C$94*($BW4-2001))</f>
        <v>8.7397686296453475E-2</v>
      </c>
      <c r="BX94">
        <f>EXP(B$94+C$94*($BX4-2001))</f>
        <v>8.635247849935633E-2</v>
      </c>
      <c r="BY94">
        <f>EXP(B$94+C$94*($BY4-2001))</f>
        <v>8.5319770567935327E-2</v>
      </c>
      <c r="BZ94">
        <f>EXP(B$94+C$94*($BZ4-2001))</f>
        <v>8.4299413013598501E-2</v>
      </c>
      <c r="CA94">
        <f>EXP(B$94+C$94*($CA4-2001))</f>
        <v>8.3291258135520199E-2</v>
      </c>
      <c r="CB94">
        <f>EXP(B$94+C$94*($CB4-2001))</f>
        <v>8.2295159999260833E-2</v>
      </c>
      <c r="CC94">
        <f>EXP(B$94+C$94*($CC4-2001))</f>
        <v>8.1310974415642334E-2</v>
      </c>
      <c r="CD94">
        <f>EXP(B$94+C$94*($CD4-2001))</f>
        <v>8.0338558919875985E-2</v>
      </c>
      <c r="CE94">
        <f>EXP(B$94+C$94*($CE4-2001))</f>
        <v>7.9377772750940406E-2</v>
      </c>
      <c r="CF94">
        <f>EXP(B$94+C$94*($CF4-2001))</f>
        <v>7.842847683120556E-2</v>
      </c>
    </row>
    <row r="95" spans="1:84" ht="15">
      <c r="A95" s="90">
        <v>89</v>
      </c>
      <c r="B95" s="83">
        <v>-1.6318933740060479</v>
      </c>
      <c r="C95" s="83">
        <v>-1.065401422369539E-2</v>
      </c>
      <c r="D95" s="83"/>
      <c r="E95">
        <f>EXP(B$95+C$95*($E4-2001))</f>
        <v>0.21754419976930736</v>
      </c>
      <c r="F95">
        <f>EXP(B$95+C$95*($F4-2001))</f>
        <v>0.21523878354619352</v>
      </c>
      <c r="G95">
        <f>EXP(B$95+C$95*($G4-2001))</f>
        <v>0.21295779888212571</v>
      </c>
      <c r="H95">
        <f>EXP(B$95+C$95*($H4-2001))</f>
        <v>0.21070098686460423</v>
      </c>
      <c r="I95">
        <f>EXP(B$95+C$95*($I4-2001))</f>
        <v>0.20846809132494434</v>
      </c>
      <c r="J95">
        <f>EXP(B$95+C$95*($J4-2001))</f>
        <v>0.20625885880919922</v>
      </c>
      <c r="K95">
        <f>EXP(B$95+C$95*($K4-2001))</f>
        <v>0.20407303854939024</v>
      </c>
      <c r="L95">
        <f>EXP(B$95+C$95*($L4-2001))</f>
        <v>0.20191038243504283</v>
      </c>
      <c r="M95">
        <f>EXP(B$95+C$95*($M4-2001))</f>
        <v>0.1997706449850235</v>
      </c>
      <c r="N95">
        <f>EXP(B$95+C$95*($N4-2001))</f>
        <v>0.19765358331967559</v>
      </c>
      <c r="O95">
        <f>EXP(B$95+C$95*($O4-2001))</f>
        <v>0.19555895713325006</v>
      </c>
      <c r="P95">
        <f>EXP(B$95+C$95*($P4-2001))</f>
        <v>0.19348652866662894</v>
      </c>
      <c r="Q95">
        <f>EXP(B$95+C$95*($Q4-2001))</f>
        <v>0.19143606268033714</v>
      </c>
      <c r="R95">
        <f>EXP(B$95+C$95*($R4-2001))</f>
        <v>0.18940732642784081</v>
      </c>
      <c r="S95">
        <f>EXP(B$95+C$95*($S4-2001))</f>
        <v>0.18740008962912857</v>
      </c>
      <c r="T95">
        <f>EXP(B$95+C$95*($T4-2001))</f>
        <v>0.18541412444457234</v>
      </c>
      <c r="U95">
        <f>EXP(B$95+C$95*($U4-2001))</f>
        <v>0.18344920544906587</v>
      </c>
      <c r="V95">
        <f>EXP(B$95+C$95*($V4-2001))</f>
        <v>0.18150510960643657</v>
      </c>
      <c r="W95">
        <f>EXP(B$95+C$95*($W4-2001))</f>
        <v>0.17958161624412916</v>
      </c>
      <c r="X95">
        <f>EXP(B$95+C$95*($X4-2001))</f>
        <v>0.17767850702815713</v>
      </c>
      <c r="Y95">
        <f>EXP(B$95+C$95*($Y4-2001))</f>
        <v>0.17579556593832002</v>
      </c>
      <c r="Z95">
        <f>EXP(B$95+C$95*($Z4-2001))</f>
        <v>0.17393257924368294</v>
      </c>
      <c r="AA95">
        <f>EXP(B$95+C$95*($AA4-2001))</f>
        <v>0.17208933547831645</v>
      </c>
      <c r="AB95">
        <f>EXP(B$95+C$95*($AB4-2001))</f>
        <v>0.1702656254172929</v>
      </c>
      <c r="AC95">
        <f>EXP(B$95+C$95*($AC4-2001))</f>
        <v>0.16846124205293794</v>
      </c>
      <c r="AD95">
        <f>EXP(B$95+C$95*($AD4-2001))</f>
        <v>0.16667598057133279</v>
      </c>
      <c r="AE95">
        <f>EXP(B$95+C$95*($AE4-2001))</f>
        <v>0.16490963832906644</v>
      </c>
      <c r="AF95">
        <f>EXP(B$95+C$95*($AF4-2001))</f>
        <v>0.16316201483023338</v>
      </c>
      <c r="AG95">
        <f>EXP(B$95+C$95*($AG4-2001))</f>
        <v>0.16143291170367585</v>
      </c>
      <c r="AH95">
        <f>EXP(B$95+C$95*($AH4-2001))</f>
        <v>0.15972213268046664</v>
      </c>
      <c r="AI95">
        <f>EXP(B$95+C$95*($AI4-2001))</f>
        <v>0.15802948357163094</v>
      </c>
      <c r="AJ95">
        <f>EXP(B$95+C$95*($AJ4-2001))</f>
        <v>0.15635477224610406</v>
      </c>
      <c r="AK95">
        <f>EXP(B$95+C$95*($AK4-2001))</f>
        <v>0.15469780860892279</v>
      </c>
      <c r="AL95">
        <f>EXP(B$95+C$95*($AL4-2001))</f>
        <v>0.15305840457964792</v>
      </c>
      <c r="AM95">
        <f>EXP(B$95+C$95*($AM4-2001))</f>
        <v>0.15143637407101546</v>
      </c>
      <c r="AN95">
        <f>EXP(B$95+C$95*($AN4-2001))</f>
        <v>0.14983153296781401</v>
      </c>
      <c r="AO95">
        <f>EXP(B$95+C$95*($AO4-2001))</f>
        <v>0.14824369910598584</v>
      </c>
      <c r="AP95">
        <f>EXP(B$95+C$95*($AP4-2001))</f>
        <v>0.14667269225194987</v>
      </c>
      <c r="AQ95">
        <f>EXP(B$95+C$95*($AQ4-2001))</f>
        <v>0.14511833408214339</v>
      </c>
      <c r="AR95">
        <f>EXP(B$95+C$95*($AR4-2001))</f>
        <v>0.14358044816278076</v>
      </c>
      <c r="AS95">
        <f>EXP(B$95+C$95*($AS4-2001))</f>
        <v>0.14205885992982645</v>
      </c>
      <c r="AT95">
        <f>EXP(B$95+C$95*($AT4-2001))</f>
        <v>0.14055339666918068</v>
      </c>
      <c r="AU95">
        <f>EXP(B$95+C$95*($AU4-2001))</f>
        <v>0.13906388749707443</v>
      </c>
      <c r="AV95">
        <f>EXP(B$95+C$95*($AV4-2001))</f>
        <v>0.13759016334067309</v>
      </c>
      <c r="AW95">
        <f>EXP(B$95+C$95*($AW4-2001))</f>
        <v>0.13613205691888453</v>
      </c>
      <c r="AX95">
        <f>EXP(B$95+C$95*($AX4-2001))</f>
        <v>0.13468940272337177</v>
      </c>
      <c r="AY95">
        <f>EXP(B$95+C$95*($AY4-2001))</f>
        <v>0.13326203699976588</v>
      </c>
      <c r="AZ95">
        <f>EXP(B$95+C$95*($AZ4-2001))</f>
        <v>0.13184979772907859</v>
      </c>
      <c r="BA95">
        <f>EXP(B$95+C$95*($BA4-2001))</f>
        <v>0.13045252460931145</v>
      </c>
      <c r="BB95">
        <f>EXP(B$95+C$95*($BB4-2001))</f>
        <v>0.12907005903726038</v>
      </c>
      <c r="BC95">
        <f>EXP(B$95+C$95*($BC4-2001))</f>
        <v>0.12770224409051253</v>
      </c>
      <c r="BD95">
        <f>EXP(B$95+C$95*($BD4-2001))</f>
        <v>0.1263489245096342</v>
      </c>
      <c r="BE95">
        <f>EXP(B$95+C$95*($BE4-2001))</f>
        <v>0.12500994668054755</v>
      </c>
      <c r="BF95">
        <f>EXP(B$95+C$95*($BF4-2001))</f>
        <v>0.12368515861709395</v>
      </c>
      <c r="BG95">
        <f>EXP(B$95+C$95*($BG4-2001))</f>
        <v>0.12237440994378233</v>
      </c>
      <c r="BH95">
        <f>EXP(B$95+C$95*($BH4-2001))</f>
        <v>0.12107755187871989</v>
      </c>
      <c r="BI95">
        <f>EXP(B$95+C$95*($BI4-2001))</f>
        <v>0.1197944372167242</v>
      </c>
      <c r="BJ95">
        <f>EXP(B$95+C$95*($BJ4-2001))</f>
        <v>0.11852492031261415</v>
      </c>
      <c r="BK95">
        <f>EXP(B$95+C$95*($BK4-2001))</f>
        <v>0.11726885706467767</v>
      </c>
      <c r="BL95">
        <f>EXP(B$95+C$95*($BL4-2001))</f>
        <v>0.11602610489831507</v>
      </c>
      <c r="BM95">
        <f>EXP(B$95+C$95*($BM4-2001))</f>
        <v>0.1147965227498554</v>
      </c>
      <c r="BN95">
        <f>EXP(B$95+C$95*($BN4-2001))</f>
        <v>0.11357997105054449</v>
      </c>
      <c r="BO95">
        <f>EXP(B$95+C$95*($BO4-2001))</f>
        <v>0.11237631171070273</v>
      </c>
      <c r="BP95">
        <f>EXP(B$95+C$95*($BP4-2001))</f>
        <v>0.11118540810405045</v>
      </c>
      <c r="BQ95">
        <f>EXP(B$95+C$95*($BQ4-2001))</f>
        <v>0.11000712505219964</v>
      </c>
      <c r="BR95">
        <f>EXP(B$95+C$95*($BR4-2001))</f>
        <v>0.10884132880931018</v>
      </c>
      <c r="BS95">
        <f>EXP(B$95+C$95*($BS4-2001))</f>
        <v>0.10768788704690813</v>
      </c>
      <c r="BT95">
        <f>EXP(B$95+C$95*($BT4-2001))</f>
        <v>0.10654666883886546</v>
      </c>
      <c r="BU95">
        <f>EXP(B$95+C$95*($BU4-2001))</f>
        <v>0.10541754464653885</v>
      </c>
      <c r="BV95">
        <f>EXP(B$95+C$95*($BV4-2001))</f>
        <v>0.10430038630406556</v>
      </c>
      <c r="BW95">
        <f>EXP(B$95+C$95*($BW4-2001))</f>
        <v>0.10319506700381566</v>
      </c>
      <c r="BX95">
        <f>EXP(B$95+C$95*($BX4-2001))</f>
        <v>0.10210146128199819</v>
      </c>
      <c r="BY95">
        <f>EXP(B$95+C$95*($BY4-2001))</f>
        <v>0.1010194450044198</v>
      </c>
      <c r="BZ95">
        <f>EXP(B$95+C$95*($BZ4-2001))</f>
        <v>9.9948895352394526E-2</v>
      </c>
      <c r="CA95">
        <f>EXP(B$95+C$95*($CA4-2001))</f>
        <v>9.8889690808802611E-2</v>
      </c>
      <c r="CB95">
        <f>EXP(B$95+C$95*($CB4-2001))</f>
        <v>9.7841711144297211E-2</v>
      </c>
      <c r="CC95">
        <f>EXP(B$95+C$95*($CC4-2001))</f>
        <v>9.6804837403657459E-2</v>
      </c>
      <c r="CD95">
        <f>EXP(B$95+C$95*($CD4-2001))</f>
        <v>9.5778951892285732E-2</v>
      </c>
      <c r="CE95">
        <f>EXP(B$95+C$95*($CE4-2001))</f>
        <v>9.4763938162848352E-2</v>
      </c>
      <c r="CF95">
        <f>EXP(B$95+C$95*($CF4-2001))</f>
        <v>9.3759681002057754E-2</v>
      </c>
    </row>
    <row r="96" spans="1:84" ht="15">
      <c r="A96" s="90">
        <v>90</v>
      </c>
      <c r="B96" s="83">
        <v>-1.5491052070481484</v>
      </c>
      <c r="C96" s="83">
        <v>-9.2738072566401521E-3</v>
      </c>
      <c r="D96" s="83"/>
      <c r="E96">
        <f>EXP(B$96+C$96*($E4-2001))</f>
        <v>0.23308149223550026</v>
      </c>
      <c r="F96">
        <f>EXP(B$96+C$96*($F4-2001))</f>
        <v>0.23092993140177956</v>
      </c>
      <c r="G96">
        <f>EXP(B$96+C$96*($G4-2001))</f>
        <v>0.22879823149299452</v>
      </c>
      <c r="H96">
        <f>EXP(B$96+C$96*($H4-2001))</f>
        <v>0.22668620917417603</v>
      </c>
      <c r="I96">
        <f>EXP(B$96+C$96*($I4-2001))</f>
        <v>0.2245936828027085</v>
      </c>
      <c r="J96">
        <f>EXP(B$96+C$96*($J4-2001))</f>
        <v>0.22252047241270825</v>
      </c>
      <c r="K96">
        <f>EXP(B$96+C$96*($K4-2001))</f>
        <v>0.22046639969954543</v>
      </c>
      <c r="L96">
        <f>EXP(B$96+C$96*($L4-2001))</f>
        <v>0.21843128800450917</v>
      </c>
      <c r="M96">
        <f>EXP(B$96+C$96*($M4-2001))</f>
        <v>0.21641496229961438</v>
      </c>
      <c r="N96">
        <f>EXP(B$96+C$96*($N4-2001))</f>
        <v>0.21441724917254831</v>
      </c>
      <c r="O96">
        <f>EXP(B$96+C$96*($O4-2001))</f>
        <v>0.21243797681175669</v>
      </c>
      <c r="P96">
        <f>EXP(B$96+C$96*($P4-2001))</f>
        <v>0.21047697499166698</v>
      </c>
      <c r="Q96">
        <f>EXP(B$96+C$96*($Q4-2001))</f>
        <v>0.2085340750580483</v>
      </c>
      <c r="R96">
        <f>EXP(B$96+C$96*($R4-2001))</f>
        <v>0.20660910991350673</v>
      </c>
      <c r="S96">
        <f>EXP(B$96+C$96*($S4-2001))</f>
        <v>0.20470191400311388</v>
      </c>
      <c r="T96">
        <f>EXP(B$96+C$96*($T4-2001))</f>
        <v>0.2028123233001688</v>
      </c>
      <c r="U96">
        <f>EXP(B$96+C$96*($U4-2001))</f>
        <v>0.20094017529209077</v>
      </c>
      <c r="V96">
        <f>EXP(B$96+C$96*($V4-2001))</f>
        <v>0.19908530896644264</v>
      </c>
      <c r="W96">
        <f>EXP(B$96+C$96*($W4-2001))</f>
        <v>0.19724756479708319</v>
      </c>
      <c r="X96">
        <f>EXP(B$96+C$96*($X4-2001))</f>
        <v>0.19542678473044706</v>
      </c>
      <c r="Y96">
        <f>EXP(B$96+C$96*($Y4-2001))</f>
        <v>0.19362281217195168</v>
      </c>
      <c r="Z96">
        <f>EXP(B$96+C$96*($Z4-2001))</f>
        <v>0.19183549197252922</v>
      </c>
      <c r="AA96">
        <f>EXP(B$96+C$96*($AA4-2001))</f>
        <v>0.19006467041528341</v>
      </c>
      <c r="AB96">
        <f>EXP(B$96+C$96*($AB4-2001))</f>
        <v>0.18831019520226916</v>
      </c>
      <c r="AC96">
        <f>EXP(B$96+C$96*($AC4-2001))</f>
        <v>0.18657191544139415</v>
      </c>
      <c r="AD96">
        <f>EXP(B$96+C$96*($AD4-2001))</f>
        <v>0.18484968163344181</v>
      </c>
      <c r="AE96">
        <f>EXP(B$96+C$96*($AE4-2001))</f>
        <v>0.18314334565921347</v>
      </c>
      <c r="AF96">
        <f>EXP(B$96+C$96*($AF4-2001))</f>
        <v>0.18145276076678959</v>
      </c>
      <c r="AG96">
        <f>EXP(B$96+C$96*($AG4-2001))</f>
        <v>0.17977778155890869</v>
      </c>
      <c r="AH96">
        <f>EXP(B$96+C$96*($AH4-2001))</f>
        <v>0.17811826398046221</v>
      </c>
      <c r="AI96">
        <f>EXP(B$96+C$96*($AI4-2001))</f>
        <v>0.17647406530610549</v>
      </c>
      <c r="AJ96">
        <f>EXP(B$96+C$96*($AJ4-2001))</f>
        <v>0.17484504412798271</v>
      </c>
      <c r="AK96">
        <f>EXP(B$96+C$96*($AK4-2001))</f>
        <v>0.17323106034356514</v>
      </c>
      <c r="AL96">
        <f>EXP(B$96+C$96*($AL4-2001))</f>
        <v>0.17163197514360196</v>
      </c>
      <c r="AM96">
        <f>EXP(B$96+C$96*($AM4-2001))</f>
        <v>0.17004765100018179</v>
      </c>
      <c r="AN96">
        <f>EXP(B$96+C$96*($AN4-2001))</f>
        <v>0.16847795165490495</v>
      </c>
      <c r="AO96">
        <f>EXP(B$96+C$96*($AO4-2001))</f>
        <v>0.16692274210716476</v>
      </c>
      <c r="AP96">
        <f>EXP(B$96+C$96*($AP4-2001))</f>
        <v>0.16538188860253655</v>
      </c>
      <c r="AQ96">
        <f>EXP(B$96+C$96*($AQ4-2001))</f>
        <v>0.16385525862127462</v>
      </c>
      <c r="AR96">
        <f>EXP(B$96+C$96*($AR4-2001))</f>
        <v>0.16234272086691481</v>
      </c>
      <c r="AS96">
        <f>EXP(B$96+C$96*($AS4-2001))</f>
        <v>0.16084414525498247</v>
      </c>
      <c r="AT96">
        <f>EXP(B$96+C$96*($AT4-2001))</f>
        <v>0.15935940290180478</v>
      </c>
      <c r="AU96">
        <f>EXP(B$96+C$96*($AU4-2001))</f>
        <v>0.15788836611342599</v>
      </c>
      <c r="AV96">
        <f>EXP(B$96+C$96*($AV4-2001))</f>
        <v>0.15643090837462545</v>
      </c>
      <c r="AW96">
        <f>EXP(B$96+C$96*($AW4-2001))</f>
        <v>0.15498690433803666</v>
      </c>
      <c r="AX96">
        <f>EXP(B$96+C$96*($AX4-2001))</f>
        <v>0.15355622981336689</v>
      </c>
      <c r="AY96">
        <f>EXP(B$96+C$96*($AY4-2001))</f>
        <v>0.15213876175671637</v>
      </c>
      <c r="AZ96">
        <f>EXP(B$96+C$96*($AZ4-2001))</f>
        <v>0.15073437825999589</v>
      </c>
      <c r="BA96">
        <f>EXP(B$96+C$96*($BA4-2001))</f>
        <v>0.14934295854044227</v>
      </c>
      <c r="BB96">
        <f>EXP(B$96+C$96*($BB4-2001))</f>
        <v>0.14796438293023065</v>
      </c>
      <c r="BC96">
        <f>EXP(B$96+C$96*($BC4-2001))</f>
        <v>0.14659853286618227</v>
      </c>
      <c r="BD96">
        <f>EXP(B$96+C$96*($BD4-2001))</f>
        <v>0.14524529087956797</v>
      </c>
      <c r="BE96">
        <f>EXP(B$96+C$96*($BE4-2001))</f>
        <v>0.14390454058600496</v>
      </c>
      <c r="BF96">
        <f>EXP(B$96+C$96*($BF4-2001))</f>
        <v>0.14257616667544754</v>
      </c>
      <c r="BG96">
        <f>EXP(B$96+C$96*($BG4-2001))</f>
        <v>0.14126005490227</v>
      </c>
      <c r="BH96">
        <f>EXP(B$96+C$96*($BH4-2001))</f>
        <v>0.13995609207544082</v>
      </c>
      <c r="BI96">
        <f>EXP(B$96+C$96*($BI4-2001))</f>
        <v>0.13866416604878795</v>
      </c>
      <c r="BJ96">
        <f>EXP(B$96+C$96*($BJ4-2001))</f>
        <v>0.1373841657113537</v>
      </c>
      <c r="BK96">
        <f>EXP(B$96+C$96*($BK4-2001))</f>
        <v>0.13611598097783872</v>
      </c>
      <c r="BL96">
        <f>EXP(B$96+C$96*($BL4-2001))</f>
        <v>0.1348595027791343</v>
      </c>
      <c r="BM96">
        <f>EXP(B$96+C$96*($BM4-2001))</f>
        <v>0.13361462305294194</v>
      </c>
      <c r="BN96">
        <f>EXP(B$96+C$96*($BN4-2001))</f>
        <v>0.13238123473447946</v>
      </c>
      <c r="BO96">
        <f>EXP(B$96+C$96*($BO4-2001))</f>
        <v>0.13115923174727312</v>
      </c>
      <c r="BP96">
        <f>EXP(B$96+C$96*($BP4-2001))</f>
        <v>0.12994850899403451</v>
      </c>
      <c r="BQ96">
        <f>EXP(B$96+C$96*($BQ4-2001))</f>
        <v>0.12874896234762179</v>
      </c>
      <c r="BR96">
        <f>EXP(B$96+C$96*($BR4-2001))</f>
        <v>0.12756048864208425</v>
      </c>
      <c r="BS96">
        <f>EXP(B$96+C$96*($BS4-2001))</f>
        <v>0.12638298566378994</v>
      </c>
      <c r="BT96">
        <f>EXP(B$96+C$96*($BT4-2001))</f>
        <v>0.12521635214263438</v>
      </c>
      <c r="BU96">
        <f>EXP(B$96+C$96*($BU4-2001))</f>
        <v>0.1240604877433312</v>
      </c>
      <c r="BV96">
        <f>EXP(B$96+C$96*($BV4-2001))</f>
        <v>0.12291529305678291</v>
      </c>
      <c r="BW96">
        <f>EXP(B$96+C$96*($BW4-2001))</f>
        <v>0.12178066959153117</v>
      </c>
      <c r="BX96">
        <f>EXP(B$96+C$96*($BX4-2001))</f>
        <v>0.12065651976528634</v>
      </c>
      <c r="BY96">
        <f>EXP(B$96+C$96*($BY4-2001))</f>
        <v>0.11954274689653473</v>
      </c>
      <c r="BZ96">
        <f>EXP(B$96+C$96*($BZ4-2001))</f>
        <v>0.11843925519622375</v>
      </c>
      <c r="CA96">
        <f>EXP(B$96+C$96*($CA4-2001))</f>
        <v>0.11734594975952363</v>
      </c>
      <c r="CB96">
        <f>EXP(B$96+C$96*($CB4-2001))</f>
        <v>0.11626273655766518</v>
      </c>
      <c r="CC96">
        <f>EXP(B$96+C$96*($CC4-2001))</f>
        <v>0.1151895224298531</v>
      </c>
      <c r="CD96">
        <f>EXP(B$96+C$96*($CD4-2001))</f>
        <v>0.11412621507525346</v>
      </c>
      <c r="CE96">
        <f>EXP(B$96+C$96*($CE4-2001))</f>
        <v>0.11307272304505568</v>
      </c>
      <c r="CF96">
        <f>EXP(B$96+C$96*($CF4-2001))</f>
        <v>0.11202895573460753</v>
      </c>
    </row>
    <row r="97" spans="1:84" ht="15">
      <c r="A97" s="90">
        <v>91</v>
      </c>
      <c r="B97" s="83">
        <v>-1.4637982124820401</v>
      </c>
      <c r="C97" s="83">
        <v>-7.9331287254410347E-3</v>
      </c>
      <c r="D97" s="83"/>
      <c r="E97">
        <f>EXP(B$97+C$97*($E4-2001))</f>
        <v>0.25045727666770573</v>
      </c>
      <c r="F97">
        <f>EXP(B$97+C$97*($F4-2001))</f>
        <v>0.24847822725774044</v>
      </c>
      <c r="G97">
        <f>EXP(B$97+C$97*($G4-2001))</f>
        <v>0.24651481579057793</v>
      </c>
      <c r="H97">
        <f>EXP(B$97+C$97*($H4-2001))</f>
        <v>0.2445669186991897</v>
      </c>
      <c r="I97">
        <f>EXP(B$97+C$97*($I4-2001))</f>
        <v>0.24263441339294214</v>
      </c>
      <c r="J97">
        <f>EXP(B$97+C$97*($J4-2001))</f>
        <v>0.24071717824988151</v>
      </c>
      <c r="K97">
        <f>EXP(B$97+C$97*($K4-2001))</f>
        <v>0.23881509260907985</v>
      </c>
      <c r="L97">
        <f>EXP(B$97+C$97*($L4-2001))</f>
        <v>0.23692803676304078</v>
      </c>
      <c r="M97">
        <f>EXP(B$97+C$97*($M4-2001))</f>
        <v>0.23505589195016624</v>
      </c>
      <c r="N97">
        <f>EXP(B$97+C$97*($N4-2001))</f>
        <v>0.23319854034728174</v>
      </c>
      <c r="O97">
        <f>EXP(B$97+C$97*($O4-2001))</f>
        <v>0.23135586506222161</v>
      </c>
      <c r="P97">
        <f>EXP(B$97+C$97*($P4-2001))</f>
        <v>0.22952775012647203</v>
      </c>
      <c r="Q97">
        <f>EXP(B$97+C$97*($Q4-2001))</f>
        <v>0.22771408048787281</v>
      </c>
      <c r="R97">
        <f>EXP(B$97+C$97*($R4-2001))</f>
        <v>0.22591474200337663</v>
      </c>
      <c r="S97">
        <f>EXP(B$97+C$97*($S4-2001))</f>
        <v>0.22412962143186518</v>
      </c>
      <c r="T97">
        <f>EXP(B$97+C$97*($T4-2001))</f>
        <v>0.22235860642702276</v>
      </c>
      <c r="U97">
        <f>EXP(B$97+C$97*($U4-2001))</f>
        <v>0.22060158553026535</v>
      </c>
      <c r="V97">
        <f>EXP(B$97+C$97*($V4-2001))</f>
        <v>0.21885844816372635</v>
      </c>
      <c r="W97">
        <f>EXP(B$97+C$97*($W4-2001))</f>
        <v>0.21712908462329708</v>
      </c>
      <c r="X97">
        <f>EXP(B$97+C$97*($X4-2001))</f>
        <v>0.2154133860717227</v>
      </c>
      <c r="Y97">
        <f>EXP(B$97+C$97*($Y4-2001))</f>
        <v>0.21371124453175266</v>
      </c>
      <c r="Z97">
        <f>EXP(B$97+C$97*($Z4-2001))</f>
        <v>0.21202255287934496</v>
      </c>
      <c r="AA97">
        <f>EXP(B$97+C$97*($AA4-2001))</f>
        <v>0.21034720483692451</v>
      </c>
      <c r="AB97">
        <f>EXP(B$97+C$97*($AB4-2001))</f>
        <v>0.2086850949666943</v>
      </c>
      <c r="AC97">
        <f>EXP(B$97+C$97*($AC4-2001))</f>
        <v>0.20703611866400007</v>
      </c>
      <c r="AD97">
        <f>EXP(B$97+C$97*($AD4-2001))</f>
        <v>0.2054001721507466</v>
      </c>
      <c r="AE97">
        <f>EXP(B$97+C$97*($AE4-2001))</f>
        <v>0.20377715246886674</v>
      </c>
      <c r="AF97">
        <f>EXP(B$97+C$97*($AF4-2001))</f>
        <v>0.20216695747384181</v>
      </c>
      <c r="AG97">
        <f>EXP(B$97+C$97*($AG4-2001))</f>
        <v>0.2005694858282728</v>
      </c>
      <c r="AH97">
        <f>EXP(B$97+C$97*($AH4-2001))</f>
        <v>0.19898463699550314</v>
      </c>
      <c r="AI97">
        <f>EXP(B$97+C$97*($AI4-2001))</f>
        <v>0.19741231123329109</v>
      </c>
      <c r="AJ97">
        <f>EXP(B$97+C$97*($AJ4-2001))</f>
        <v>0.19585240958753264</v>
      </c>
      <c r="AK97">
        <f>EXP(B$97+C$97*($AK4-2001))</f>
        <v>0.1943048338860339</v>
      </c>
      <c r="AL97">
        <f>EXP(B$97+C$97*($AL4-2001))</f>
        <v>0.19276948673233249</v>
      </c>
      <c r="AM97">
        <f>EXP(B$97+C$97*($AM4-2001))</f>
        <v>0.19124627149956813</v>
      </c>
      <c r="AN97">
        <f>EXP(B$97+C$97*($AN4-2001))</f>
        <v>0.18973509232440111</v>
      </c>
      <c r="AO97">
        <f>EXP(B$97+C$97*($AO4-2001))</f>
        <v>0.18823585410097943</v>
      </c>
      <c r="AP97">
        <f>EXP(B$97+C$97*($AP4-2001))</f>
        <v>0.1867484624749533</v>
      </c>
      <c r="AQ97">
        <f>EXP(B$97+C$97*($AQ4-2001))</f>
        <v>0.18527282383753677</v>
      </c>
      <c r="AR97">
        <f>EXP(B$97+C$97*($AR4-2001))</f>
        <v>0.18380884531961672</v>
      </c>
      <c r="AS97">
        <f>EXP(B$97+C$97*($AS4-2001))</f>
        <v>0.18235643478590793</v>
      </c>
      <c r="AT97">
        <f>EXP(B$97+C$97*($AT4-2001))</f>
        <v>0.18091550082915475</v>
      </c>
      <c r="AU97">
        <f>EXP(B$97+C$97*($AU4-2001))</f>
        <v>0.1794859527643782</v>
      </c>
      <c r="AV97">
        <f>EXP(B$97+C$97*($AV4-2001))</f>
        <v>0.17806770062316901</v>
      </c>
      <c r="AW97">
        <f>EXP(B$97+C$97*($AW4-2001))</f>
        <v>0.17666065514802512</v>
      </c>
      <c r="AX97">
        <f>EXP(B$97+C$97*($AX4-2001))</f>
        <v>0.17526472778673449</v>
      </c>
      <c r="AY97">
        <f>EXP(B$97+C$97*($AY4-2001))</f>
        <v>0.17387983068680213</v>
      </c>
      <c r="AZ97">
        <f>EXP(B$97+C$97*($AZ4-2001))</f>
        <v>0.1725058766899209</v>
      </c>
      <c r="BA97">
        <f>EXP(B$97+C$97*($BA4-2001))</f>
        <v>0.17114277932648642</v>
      </c>
      <c r="BB97">
        <f>EXP(B$97+C$97*($BB4-2001))</f>
        <v>0.16979045281015495</v>
      </c>
      <c r="BC97">
        <f>EXP(B$97+C$97*($BC4-2001))</f>
        <v>0.16844881203244458</v>
      </c>
      <c r="BD97">
        <f>EXP(B$97+C$97*($BD4-2001))</f>
        <v>0.16711777255737892</v>
      </c>
      <c r="BE97">
        <f>EXP(B$97+C$97*($BE4-2001))</f>
        <v>0.16579725061617293</v>
      </c>
      <c r="BF97">
        <f>EXP(B$97+C$97*($BF4-2001))</f>
        <v>0.16448716310196132</v>
      </c>
      <c r="BG97">
        <f>EXP(B$97+C$97*($BG4-2001))</f>
        <v>0.16318742756456789</v>
      </c>
      <c r="BH97">
        <f>EXP(B$97+C$97*($BH4-2001))</f>
        <v>0.1618979622053166</v>
      </c>
      <c r="BI97">
        <f>EXP(B$97+C$97*($BI4-2001))</f>
        <v>0.16061868587188383</v>
      </c>
      <c r="BJ97">
        <f>EXP(B$97+C$97*($BJ4-2001))</f>
        <v>0.15934951805319081</v>
      </c>
      <c r="BK97">
        <f>EXP(B$97+C$97*($BK4-2001))</f>
        <v>0.15809037887433666</v>
      </c>
      <c r="BL97">
        <f>EXP(B$97+C$97*($BL4-2001))</f>
        <v>0.15684118909157163</v>
      </c>
      <c r="BM97">
        <f>EXP(B$97+C$97*($BM4-2001))</f>
        <v>0.15560187008730991</v>
      </c>
      <c r="BN97">
        <f>EXP(B$97+C$97*($BN4-2001))</f>
        <v>0.15437234386518159</v>
      </c>
      <c r="BO97">
        <f>EXP(B$97+C$97*($BO4-2001))</f>
        <v>0.1531525330451243</v>
      </c>
      <c r="BP97">
        <f>EXP(B$97+C$97*($BP4-2001))</f>
        <v>0.15194236085851312</v>
      </c>
      <c r="BQ97">
        <f>EXP(B$97+C$97*($BQ4-2001))</f>
        <v>0.15074175114332911</v>
      </c>
      <c r="BR97">
        <f>EXP(B$97+C$97*($BR4-2001))</f>
        <v>0.14955062833936625</v>
      </c>
      <c r="BS97">
        <f>EXP(B$97+C$97*($BS4-2001))</f>
        <v>0.14836891748347589</v>
      </c>
      <c r="BT97">
        <f>EXP(B$97+C$97*($BT4-2001))</f>
        <v>0.14719654420484907</v>
      </c>
      <c r="BU97">
        <f>EXP(B$97+C$97*($BU4-2001))</f>
        <v>0.14603343472033595</v>
      </c>
      <c r="BV97">
        <f>EXP(B$97+C$97*($BV4-2001))</f>
        <v>0.14487951582980224</v>
      </c>
      <c r="BW97">
        <f>EXP(B$97+C$97*($BW4-2001))</f>
        <v>0.14373471491152254</v>
      </c>
      <c r="BX97">
        <f>EXP(B$97+C$97*($BX4-2001))</f>
        <v>0.1425989599176096</v>
      </c>
      <c r="BY97">
        <f>EXP(B$97+C$97*($BY4-2001))</f>
        <v>0.14147217936948028</v>
      </c>
      <c r="BZ97">
        <f>EXP(B$97+C$97*($BZ4-2001))</f>
        <v>0.14035430235335697</v>
      </c>
      <c r="CA97">
        <f>EXP(B$97+C$97*($CA4-2001))</f>
        <v>0.13924525851580444</v>
      </c>
      <c r="CB97">
        <f>EXP(B$97+C$97*($CB4-2001))</f>
        <v>0.13814497805930251</v>
      </c>
      <c r="CC97">
        <f>EXP(B$97+C$97*($CC4-2001))</f>
        <v>0.13705339173785314</v>
      </c>
      <c r="CD97">
        <f>EXP(B$97+C$97*($CD4-2001))</f>
        <v>0.13597043085262239</v>
      </c>
      <c r="CE97">
        <f>EXP(B$97+C$97*($CE4-2001))</f>
        <v>0.13489602724761704</v>
      </c>
      <c r="CF97">
        <f>EXP(B$97+C$97*($CF4-2001))</f>
        <v>0.13383011330539507</v>
      </c>
    </row>
    <row r="98" spans="1:84" ht="15">
      <c r="A98" s="90">
        <v>92</v>
      </c>
      <c r="B98" s="83">
        <v>-1.3817186556549035</v>
      </c>
      <c r="C98" s="83">
        <v>-6.8183573313222376E-3</v>
      </c>
      <c r="D98" s="83"/>
      <c r="E98">
        <f>EXP(B$98+C$98*($E4-2001))</f>
        <v>0.26886790422764006</v>
      </c>
      <c r="F98">
        <f>EXP(B$98+C$98*($F4-2001))</f>
        <v>0.26704090243532819</v>
      </c>
      <c r="G98">
        <f>EXP(B$98+C$98*($G4-2001))</f>
        <v>0.26522631542178554</v>
      </c>
      <c r="H98">
        <f>EXP(B$98+C$98*($H4-2001))</f>
        <v>0.26342405882654085</v>
      </c>
      <c r="I98">
        <f>EXP(B$98+C$98*($I4-2001))</f>
        <v>0.26163404886236652</v>
      </c>
      <c r="J98">
        <f>EXP(B$98+C$98*($J4-2001))</f>
        <v>0.25985620231138273</v>
      </c>
      <c r="K98">
        <f>EXP(B$98+C$98*($K4-2001))</f>
        <v>0.25809043652118902</v>
      </c>
      <c r="L98">
        <f>EXP(B$98+C$98*($L4-2001))</f>
        <v>0.25633666940102162</v>
      </c>
      <c r="M98">
        <f>EXP(B$98+C$98*($M4-2001))</f>
        <v>0.25459481941793694</v>
      </c>
      <c r="N98">
        <f>EXP(B$98+C$98*($N4-2001))</f>
        <v>0.25286480559302144</v>
      </c>
      <c r="O98">
        <f>EXP(B$98+C$98*($O4-2001))</f>
        <v>0.25114654749762644</v>
      </c>
      <c r="P98">
        <f>EXP(B$98+C$98*($P4-2001))</f>
        <v>0.24943996524962922</v>
      </c>
      <c r="Q98">
        <f>EXP(B$98+C$98*($Q4-2001))</f>
        <v>0.24774497950971949</v>
      </c>
      <c r="R98">
        <f>EXP(B$98+C$98*($R4-2001))</f>
        <v>0.24606151147771038</v>
      </c>
      <c r="S98">
        <f>EXP(B$98+C$98*($S4-2001))</f>
        <v>0.24438948288887546</v>
      </c>
      <c r="T98">
        <f>EXP(B$98+C$98*($T4-2001))</f>
        <v>0.24272881601031002</v>
      </c>
      <c r="U98">
        <f>EXP(B$98+C$98*($U4-2001))</f>
        <v>0.24107943363731732</v>
      </c>
      <c r="V98">
        <f>EXP(B$98+C$98*($V4-2001))</f>
        <v>0.23944125908981911</v>
      </c>
      <c r="W98">
        <f>EXP(B$98+C$98*($W4-2001))</f>
        <v>0.23781421620879109</v>
      </c>
      <c r="X98">
        <f>EXP(B$98+C$98*($X4-2001))</f>
        <v>0.23619822935272208</v>
      </c>
      <c r="Y98">
        <f>EXP(B$98+C$98*($Y4-2001))</f>
        <v>0.23459322339409733</v>
      </c>
      <c r="Z98">
        <f>EXP(B$98+C$98*($Z4-2001))</f>
        <v>0.23299912371590609</v>
      </c>
      <c r="AA98">
        <f>EXP(B$98+C$98*($AA4-2001))</f>
        <v>0.23141585620817248</v>
      </c>
      <c r="AB98">
        <f>EXP(B$98+C$98*($AB4-2001))</f>
        <v>0.22984334726451019</v>
      </c>
      <c r="AC98">
        <f>EXP(B$98+C$98*($AC4-2001))</f>
        <v>0.22828152377870028</v>
      </c>
      <c r="AD98">
        <f>EXP(B$98+C$98*($AD4-2001))</f>
        <v>0.2267303131412928</v>
      </c>
      <c r="AE98">
        <f>EXP(B$98+C$98*($AE4-2001))</f>
        <v>0.22518964323623097</v>
      </c>
      <c r="AF98">
        <f>EXP(B$98+C$98*($AF4-2001))</f>
        <v>0.22365944243749855</v>
      </c>
      <c r="AG98">
        <f>EXP(B$98+C$98*($AG4-2001))</f>
        <v>0.22213963960578975</v>
      </c>
      <c r="AH98">
        <f>EXP(B$98+C$98*($AH4-2001))</f>
        <v>0.22063016408520222</v>
      </c>
      <c r="AI98">
        <f>EXP(B$98+C$98*($AI4-2001))</f>
        <v>0.21913094569995226</v>
      </c>
      <c r="AJ98">
        <f>EXP(B$98+C$98*($AJ4-2001))</f>
        <v>0.21764191475111186</v>
      </c>
      <c r="AK98">
        <f>EXP(B$98+C$98*($AK4-2001))</f>
        <v>0.21616300201336908</v>
      </c>
      <c r="AL98">
        <f>EXP(B$98+C$98*($AL4-2001))</f>
        <v>0.2146941387318092</v>
      </c>
      <c r="AM98">
        <f>EXP(B$98+C$98*($AM4-2001))</f>
        <v>0.21323525661871862</v>
      </c>
      <c r="AN98">
        <f>EXP(B$98+C$98*($AN4-2001))</f>
        <v>0.21178628785040987</v>
      </c>
      <c r="AO98">
        <f>EXP(B$98+C$98*($AO4-2001))</f>
        <v>0.21034716506406878</v>
      </c>
      <c r="AP98">
        <f>EXP(B$98+C$98*($AP4-2001))</f>
        <v>0.20891782135462258</v>
      </c>
      <c r="AQ98">
        <f>EXP(B$98+C$98*($AQ4-2001))</f>
        <v>0.20749819027162941</v>
      </c>
      <c r="AR98">
        <f>EXP(B$98+C$98*($AR4-2001))</f>
        <v>0.20608820581618931</v>
      </c>
      <c r="AS98">
        <f>EXP(B$98+C$98*($AS4-2001))</f>
        <v>0.2046878024378756</v>
      </c>
      <c r="AT98">
        <f>EXP(B$98+C$98*($AT4-2001))</f>
        <v>0.20329691503168767</v>
      </c>
      <c r="AU98">
        <f>EXP(B$98+C$98*($AU4-2001))</f>
        <v>0.20191547893502404</v>
      </c>
      <c r="AV98">
        <f>EXP(B$98+C$98*($AV4-2001))</f>
        <v>0.20054342992467633</v>
      </c>
      <c r="AW98">
        <f>EXP(B$98+C$98*($AW4-2001))</f>
        <v>0.19918070421384351</v>
      </c>
      <c r="AX98">
        <f>EXP(B$98+C$98*($AX4-2001))</f>
        <v>0.19782723844916628</v>
      </c>
      <c r="AY98">
        <f>EXP(B$98+C$98*($AY4-2001))</f>
        <v>0.19648296970778195</v>
      </c>
      <c r="AZ98">
        <f>EXP(B$98+C$98*($AZ4-2001))</f>
        <v>0.19514783549439904</v>
      </c>
      <c r="BA98">
        <f>EXP(B$98+C$98*($BA4-2001))</f>
        <v>0.19382177373839202</v>
      </c>
      <c r="BB98">
        <f>EXP(B$98+C$98*($BB4-2001))</f>
        <v>0.19250472279091524</v>
      </c>
      <c r="BC98">
        <f>EXP(B$98+C$98*($BC4-2001))</f>
        <v>0.19119662142203739</v>
      </c>
      <c r="BD98">
        <f>EXP(B$98+C$98*($BD4-2001))</f>
        <v>0.18989740881789452</v>
      </c>
      <c r="BE98">
        <f>EXP(B$98+C$98*($BE4-2001))</f>
        <v>0.18860702457786294</v>
      </c>
      <c r="BF98">
        <f>EXP(B$98+C$98*($BF4-2001))</f>
        <v>0.18732540871175116</v>
      </c>
      <c r="BG98">
        <f>EXP(B$98+C$98*($BG4-2001))</f>
        <v>0.18605250163701101</v>
      </c>
      <c r="BH98">
        <f>EXP(B$98+C$98*($BH4-2001))</f>
        <v>0.18478824417596754</v>
      </c>
      <c r="BI98">
        <f>EXP(B$98+C$98*($BI4-2001))</f>
        <v>0.18353257755306779</v>
      </c>
      <c r="BJ98">
        <f>EXP(B$98+C$98*($BJ4-2001))</f>
        <v>0.1822854433921485</v>
      </c>
      <c r="BK98">
        <f>EXP(B$98+C$98*($BK4-2001))</f>
        <v>0.18104678371372201</v>
      </c>
      <c r="BL98">
        <f>EXP(B$98+C$98*($BL4-2001))</f>
        <v>0.17981654093228086</v>
      </c>
      <c r="BM98">
        <f>EXP(B$98+C$98*($BM4-2001))</f>
        <v>0.17859465785362061</v>
      </c>
      <c r="BN98">
        <f>EXP(B$98+C$98*($BN4-2001))</f>
        <v>0.17738107767218092</v>
      </c>
      <c r="BO98">
        <f>EXP(B$98+C$98*($BO4-2001))</f>
        <v>0.17617574396840457</v>
      </c>
      <c r="BP98">
        <f>EXP(B$98+C$98*($BP4-2001))</f>
        <v>0.17497860070611462</v>
      </c>
      <c r="BQ98">
        <f>EXP(B$98+C$98*($BQ4-2001))</f>
        <v>0.17378959222990906</v>
      </c>
      <c r="BR98">
        <f>EXP(B$98+C$98*($BR4-2001))</f>
        <v>0.17260866326257365</v>
      </c>
      <c r="BS98">
        <f>EXP(B$98+C$98*($BS4-2001))</f>
        <v>0.17143575890251186</v>
      </c>
      <c r="BT98">
        <f>EXP(B$98+C$98*($BT4-2001))</f>
        <v>0.17027082462119264</v>
      </c>
      <c r="BU98">
        <f>EXP(B$98+C$98*($BU4-2001))</f>
        <v>0.16911380626061526</v>
      </c>
      <c r="BV98">
        <f>EXP(B$98+C$98*($BV4-2001))</f>
        <v>0.16796465003079158</v>
      </c>
      <c r="BW98">
        <f>EXP(B$98+C$98*($BW4-2001))</f>
        <v>0.16682330250724536</v>
      </c>
      <c r="BX98">
        <f>EXP(B$98+C$98*($BX4-2001))</f>
        <v>0.16568971062852833</v>
      </c>
      <c r="BY98">
        <f>EXP(B$98+C$98*($BY4-2001))</f>
        <v>0.16456382169375372</v>
      </c>
      <c r="BZ98">
        <f>EXP(B$98+C$98*($BZ4-2001))</f>
        <v>0.16344558336014575</v>
      </c>
      <c r="CA98">
        <f>EXP(B$98+C$98*($CA4-2001))</f>
        <v>0.16233494364060669</v>
      </c>
      <c r="CB98">
        <f>EXP(B$98+C$98*($CB4-2001))</f>
        <v>0.16123185090129957</v>
      </c>
      <c r="CC98">
        <f>EXP(B$98+C$98*($CC4-2001))</f>
        <v>0.1601362538592479</v>
      </c>
      <c r="CD98">
        <f>EXP(B$98+C$98*($CD4-2001))</f>
        <v>0.15904810157995153</v>
      </c>
      <c r="CE98">
        <f>EXP(B$98+C$98*($CE4-2001))</f>
        <v>0.15796734347501853</v>
      </c>
      <c r="CF98">
        <f>EXP(B$98+C$98*($CF4-2001))</f>
        <v>0.15689392929981361</v>
      </c>
    </row>
    <row r="99" spans="1:84" ht="15">
      <c r="A99" s="90">
        <v>93</v>
      </c>
      <c r="B99" s="83">
        <v>-1.3033151262604239</v>
      </c>
      <c r="C99" s="83">
        <v>-5.9031748286717672E-3</v>
      </c>
      <c r="D99" s="83"/>
      <c r="E99">
        <f>EXP(B$99+C$99*($E4-2001))</f>
        <v>0.28814732688108557</v>
      </c>
      <c r="F99">
        <f>EXP(B$99+C$99*($F4-2001))</f>
        <v>0.28645135357259366</v>
      </c>
      <c r="G99">
        <f>EXP(B$99+C$99*($G4-2001))</f>
        <v>0.28476536239891531</v>
      </c>
      <c r="H99">
        <f>EXP(B$99+C$99*($H4-2001))</f>
        <v>0.28308929460734805</v>
      </c>
      <c r="I99">
        <f>EXP(B$99+C$99*($I4-2001))</f>
        <v>0.28142309179099501</v>
      </c>
      <c r="J99">
        <f>EXP(B$99+C$99*($J4-2001))</f>
        <v>0.27976669588672975</v>
      </c>
      <c r="K99">
        <f>EXP(B$99+C$99*($K4-2001))</f>
        <v>0.27812004917317312</v>
      </c>
      <c r="L99">
        <f>EXP(B$99+C$99*($L4-2001))</f>
        <v>0.27648309426868145</v>
      </c>
      <c r="M99">
        <f>EXP(B$99+C$99*($M4-2001))</f>
        <v>0.27485577412934709</v>
      </c>
      <c r="N99">
        <f>EXP(B$99+C$99*($N4-2001))</f>
        <v>0.27323803204701075</v>
      </c>
      <c r="O99">
        <f>EXP(B$99+C$99*($O4-2001))</f>
        <v>0.27162981164728506</v>
      </c>
      <c r="P99">
        <f>EXP(B$99+C$99*($P4-2001))</f>
        <v>0.27003105688759022</v>
      </c>
      <c r="Q99">
        <f>EXP(B$99+C$99*($Q4-2001))</f>
        <v>0.26844171205520101</v>
      </c>
      <c r="R99">
        <f>EXP(B$99+C$99*($R4-2001))</f>
        <v>0.26686172176530537</v>
      </c>
      <c r="S99">
        <f>EXP(B$99+C$99*($S4-2001))</f>
        <v>0.26529103095907436</v>
      </c>
      <c r="T99">
        <f>EXP(B$99+C$99*($T4-2001))</f>
        <v>0.26372958490174353</v>
      </c>
      <c r="U99">
        <f>EXP(B$99+C$99*($U4-2001))</f>
        <v>0.26217732918070535</v>
      </c>
      <c r="V99">
        <f>EXP(B$99+C$99*($V4-2001))</f>
        <v>0.26063420970361345</v>
      </c>
      <c r="W99">
        <f>EXP(B$99+C$99*($W4-2001))</f>
        <v>0.25910017269649716</v>
      </c>
      <c r="X99">
        <f>EXP(B$99+C$99*($X4-2001))</f>
        <v>0.25757516470188796</v>
      </c>
      <c r="Y99">
        <f>EXP(B$99+C$99*($Y4-2001))</f>
        <v>0.25605913257695662</v>
      </c>
      <c r="Z99">
        <f>EXP(B$99+C$99*($Z4-2001))</f>
        <v>0.25455202349166106</v>
      </c>
      <c r="AA99">
        <f>EXP(B$99+C$99*($AA4-2001))</f>
        <v>0.2530537849269055</v>
      </c>
      <c r="AB99">
        <f>EXP(B$99+C$99*($AB4-2001))</f>
        <v>0.25156436467271032</v>
      </c>
      <c r="AC99">
        <f>EXP(B$99+C$99*($AC4-2001))</f>
        <v>0.25008371082639264</v>
      </c>
      <c r="AD99">
        <f>EXP(B$99+C$99*($AD4-2001))</f>
        <v>0.24861177179075752</v>
      </c>
      <c r="AE99">
        <f>EXP(B$99+C$99*($AE4-2001))</f>
        <v>0.24714849627230021</v>
      </c>
      <c r="AF99">
        <f>EXP(B$99+C$99*($AF4-2001))</f>
        <v>0.24569383327941838</v>
      </c>
      <c r="AG99">
        <f>EXP(B$99+C$99*($AG4-2001))</f>
        <v>0.24424773212063539</v>
      </c>
      <c r="AH99">
        <f>EXP(B$99+C$99*($AH4-2001))</f>
        <v>0.24281014240283375</v>
      </c>
      <c r="AI99">
        <f>EXP(B$99+C$99*($AI4-2001))</f>
        <v>0.24138101402949896</v>
      </c>
      <c r="AJ99">
        <f>EXP(B$99+C$99*($AJ4-2001))</f>
        <v>0.23996029719897397</v>
      </c>
      <c r="AK99">
        <f>EXP(B$99+C$99*($AK4-2001))</f>
        <v>0.23854794240272351</v>
      </c>
      <c r="AL99">
        <f>EXP(B$99+C$99*($AL4-2001))</f>
        <v>0.23714390042360894</v>
      </c>
      <c r="AM99">
        <f>EXP(B$99+C$99*($AM4-2001))</f>
        <v>0.23574812233417311</v>
      </c>
      <c r="AN99">
        <f>EXP(B$99+C$99*($AN4-2001))</f>
        <v>0.23436055949493556</v>
      </c>
      <c r="AO99">
        <f>EXP(B$99+C$99*($AO4-2001))</f>
        <v>0.23298116355269699</v>
      </c>
      <c r="AP99">
        <f>EXP(B$99+C$99*($AP4-2001))</f>
        <v>0.23160988643885505</v>
      </c>
      <c r="AQ99">
        <f>EXP(B$99+C$99*($AQ4-2001))</f>
        <v>0.23024668036772863</v>
      </c>
      <c r="AR99">
        <f>EXP(B$99+C$99*($AR4-2001))</f>
        <v>0.22889149783489293</v>
      </c>
      <c r="AS99">
        <f>EXP(B$99+C$99*($AS4-2001))</f>
        <v>0.22754429161552406</v>
      </c>
      <c r="AT99">
        <f>EXP(B$99+C$99*($AT4-2001))</f>
        <v>0.2262050147627532</v>
      </c>
      <c r="AU99">
        <f>EXP(B$99+C$99*($AU4-2001))</f>
        <v>0.22487362060603083</v>
      </c>
      <c r="AV99">
        <f>EXP(B$99+C$99*($AV4-2001))</f>
        <v>0.22355006274950018</v>
      </c>
      <c r="AW99">
        <f>EXP(B$99+C$99*($AW4-2001))</f>
        <v>0.22223429507038056</v>
      </c>
      <c r="AX99">
        <f>EXP(B$99+C$99*($AX4-2001))</f>
        <v>0.22092627171736007</v>
      </c>
      <c r="AY99">
        <f>EXP(B$99+C$99*($AY4-2001))</f>
        <v>0.21962594710899783</v>
      </c>
      <c r="AZ99">
        <f>EXP(B$99+C$99*($AZ4-2001))</f>
        <v>0.21833327593213545</v>
      </c>
      <c r="BA99">
        <f>EXP(B$99+C$99*($BA4-2001))</f>
        <v>0.21704821314031814</v>
      </c>
      <c r="BB99">
        <f>EXP(B$99+C$99*($BB4-2001))</f>
        <v>0.21577071395222477</v>
      </c>
      <c r="BC99">
        <f>EXP(B$99+C$99*($BC4-2001))</f>
        <v>0.21450073385010768</v>
      </c>
      <c r="BD99">
        <f>EXP(B$99+C$99*($BD4-2001))</f>
        <v>0.21323822857824079</v>
      </c>
      <c r="BE99">
        <f>EXP(B$99+C$99*($BE4-2001))</f>
        <v>0.211983154141378</v>
      </c>
      <c r="BF99">
        <f>EXP(B$99+C$99*($BF4-2001))</f>
        <v>0.21073546680321964</v>
      </c>
      <c r="BG99">
        <f>EXP(B$99+C$99*($BG4-2001))</f>
        <v>0.20949512308488855</v>
      </c>
      <c r="BH99">
        <f>EXP(B$99+C$99*($BH4-2001))</f>
        <v>0.20826207976341493</v>
      </c>
      <c r="BI99">
        <f>EXP(B$99+C$99*($BI4-2001))</f>
        <v>0.20703629387023004</v>
      </c>
      <c r="BJ99">
        <f>EXP(B$99+C$99*($BJ4-2001))</f>
        <v>0.20581772268966897</v>
      </c>
      <c r="BK99">
        <f>EXP(B$99+C$99*($BK4-2001))</f>
        <v>0.20460632375748203</v>
      </c>
      <c r="BL99">
        <f>EXP(B$99+C$99*($BL4-2001))</f>
        <v>0.20340205485935495</v>
      </c>
      <c r="BM99">
        <f>EXP(B$99+C$99*($BM4-2001))</f>
        <v>0.2022048740294379</v>
      </c>
      <c r="BN99">
        <f>EXP(B$99+C$99*($BN4-2001))</f>
        <v>0.20101473954888302</v>
      </c>
      <c r="BO99">
        <f>EXP(B$99+C$99*($BO4-2001))</f>
        <v>0.19983160994439061</v>
      </c>
      <c r="BP99">
        <f>EXP(B$99+C$99*($BP4-2001))</f>
        <v>0.19865544398676394</v>
      </c>
      <c r="BQ99">
        <f>EXP(B$99+C$99*($BQ4-2001))</f>
        <v>0.19748620068947242</v>
      </c>
      <c r="BR99">
        <f>EXP(B$99+C$99*($BR4-2001))</f>
        <v>0.19632383930722355</v>
      </c>
      <c r="BS99">
        <f>EXP(B$99+C$99*($BS4-2001))</f>
        <v>0.19516831933454259</v>
      </c>
      <c r="BT99">
        <f>EXP(B$99+C$99*($BT4-2001))</f>
        <v>0.19401960050436168</v>
      </c>
      <c r="BU99">
        <f>EXP(B$99+C$99*($BU4-2001))</f>
        <v>0.19287764278661587</v>
      </c>
      <c r="BV99">
        <f>EXP(B$99+C$99*($BV4-2001))</f>
        <v>0.19174240638684897</v>
      </c>
      <c r="BW99">
        <f>EXP(B$99+C$99*($BW4-2001))</f>
        <v>0.19061385174482617</v>
      </c>
      <c r="BX99">
        <f>EXP(B$99+C$99*($BX4-2001))</f>
        <v>0.18949193953315582</v>
      </c>
      <c r="BY99">
        <f>EXP(B$99+C$99*($BY4-2001))</f>
        <v>0.18837663065591878</v>
      </c>
      <c r="BZ99">
        <f>EXP(B$99+C$99*($BZ4-2001))</f>
        <v>0.18726788624730614</v>
      </c>
      <c r="CA99">
        <f>EXP(B$99+C$99*($CA4-2001))</f>
        <v>0.18616566767026482</v>
      </c>
      <c r="CB99">
        <f>EXP(B$99+C$99*($CB4-2001))</f>
        <v>0.18506993651515108</v>
      </c>
      <c r="CC99">
        <f>EXP(B$99+C$99*($CC4-2001))</f>
        <v>0.18398065459839213</v>
      </c>
      <c r="CD99">
        <f>EXP(B$99+C$99*($CD4-2001))</f>
        <v>0.18289778396115552</v>
      </c>
      <c r="CE99">
        <f>EXP(B$99+C$99*($CE4-2001))</f>
        <v>0.18182128686802632</v>
      </c>
      <c r="CF99">
        <f>EXP(B$99+C$99*($CF4-2001))</f>
        <v>0.18075112580569211</v>
      </c>
    </row>
    <row r="100" spans="1:84" ht="15">
      <c r="A100" s="90">
        <v>94</v>
      </c>
      <c r="B100" s="83">
        <v>-1.2362929900790789</v>
      </c>
      <c r="C100" s="83">
        <v>-5.1849493401614037E-3</v>
      </c>
      <c r="D100" s="83"/>
      <c r="E100">
        <f>EXP(B$100+C$100*($E4-2001))</f>
        <v>0.30591637561641527</v>
      </c>
      <c r="F100">
        <f>EXP(B$100+C$100*($F4-2001))</f>
        <v>0.30433431969072383</v>
      </c>
      <c r="G100">
        <f>EXP(B$100+C$100*($G4-2001))</f>
        <v>0.30276044541580854</v>
      </c>
      <c r="H100">
        <f>EXP(B$100+C$100*($H4-2001))</f>
        <v>0.30119471048001145</v>
      </c>
      <c r="I100">
        <f>EXP(B$100+C$100*($I4-2001))</f>
        <v>0.29963707279049034</v>
      </c>
      <c r="J100">
        <f>EXP(B$100+C$100*($J4-2001))</f>
        <v>0.29808749047208766</v>
      </c>
      <c r="K100">
        <f>EXP(B$100+C$100*($K4-2001))</f>
        <v>0.29654592186620438</v>
      </c>
      <c r="L100">
        <f>EXP(B$100+C$100*($L4-2001))</f>
        <v>0.29501232552968026</v>
      </c>
      <c r="M100">
        <f>EXP(B$100+C$100*($M4-2001))</f>
        <v>0.2934866602336797</v>
      </c>
      <c r="N100">
        <f>EXP(B$100+C$100*($N4-2001))</f>
        <v>0.29196888496258311</v>
      </c>
      <c r="O100">
        <f>EXP(B$100+C$100*($O4-2001))</f>
        <v>0.29045895891288459</v>
      </c>
      <c r="P100">
        <f>EXP(B$100+C$100*($P4-2001))</f>
        <v>0.28895684149209477</v>
      </c>
      <c r="Q100">
        <f>EXP(B$100+C$100*($Q4-2001))</f>
        <v>0.28746249231764953</v>
      </c>
      <c r="R100">
        <f>EXP(B$100+C$100*($R4-2001))</f>
        <v>0.28597587121582463</v>
      </c>
      <c r="S100">
        <f>EXP(B$100+C$100*($S4-2001))</f>
        <v>0.28449693822065519</v>
      </c>
      <c r="T100">
        <f>EXP(B$100+C$100*($T4-2001))</f>
        <v>0.28302565357286164</v>
      </c>
      <c r="U100">
        <f>EXP(B$100+C$100*($U4-2001))</f>
        <v>0.28156197771878089</v>
      </c>
      <c r="V100">
        <f>EXP(B$100+C$100*($V4-2001))</f>
        <v>0.2801058713093027</v>
      </c>
      <c r="W100">
        <f>EXP(B$100+C$100*($W4-2001))</f>
        <v>0.27865729519881199</v>
      </c>
      <c r="X100">
        <f>EXP(B$100+C$100*($X4-2001))</f>
        <v>0.27721621044413636</v>
      </c>
      <c r="Y100">
        <f>EXP(B$100+C$100*($Y4-2001))</f>
        <v>0.27578257830349939</v>
      </c>
      <c r="Z100">
        <f>EXP(B$100+C$100*($Z4-2001))</f>
        <v>0.27435636023547871</v>
      </c>
      <c r="AA100">
        <f>EXP(B$100+C$100*($AA4-2001))</f>
        <v>0.27293751789797038</v>
      </c>
      <c r="AB100">
        <f>EXP(B$100+C$100*($AB4-2001))</f>
        <v>0.27152601314715763</v>
      </c>
      <c r="AC100">
        <f>EXP(B$100+C$100*($AC4-2001))</f>
        <v>0.27012180803648556</v>
      </c>
      <c r="AD100">
        <f>EXP(B$100+C$100*($AD4-2001))</f>
        <v>0.26872486481564123</v>
      </c>
      <c r="AE100">
        <f>EXP(B$100+C$100*($AE4-2001))</f>
        <v>0.26733514592953855</v>
      </c>
      <c r="AF100">
        <f>EXP(B$100+C$100*($AF4-2001))</f>
        <v>0.26595261401730858</v>
      </c>
      <c r="AG100">
        <f>EXP(B$100+C$100*($AG4-2001))</f>
        <v>0.26457723191129551</v>
      </c>
      <c r="AH100">
        <f>EXP(B$100+C$100*($AH4-2001))</f>
        <v>0.26320896263605681</v>
      </c>
      <c r="AI100">
        <f>EXP(B$100+C$100*($AI4-2001))</f>
        <v>0.26184776940736998</v>
      </c>
      <c r="AJ100">
        <f>EXP(B$100+C$100*($AJ4-2001))</f>
        <v>0.26049361563124313</v>
      </c>
      <c r="AK100">
        <f>EXP(B$100+C$100*($AK4-2001))</f>
        <v>0.25914646490293114</v>
      </c>
      <c r="AL100">
        <f>EXP(B$100+C$100*($AL4-2001))</f>
        <v>0.25780628100595754</v>
      </c>
      <c r="AM100">
        <f>EXP(B$100+C$100*($AM4-2001))</f>
        <v>0.25647302791113996</v>
      </c>
      <c r="AN100">
        <f>EXP(B$100+C$100*($AN4-2001))</f>
        <v>0.2551466697756225</v>
      </c>
      <c r="AO100">
        <f>EXP(B$100+C$100*($AO4-2001))</f>
        <v>0.25382717094191148</v>
      </c>
      <c r="AP100">
        <f>EXP(B$100+C$100*($AP4-2001))</f>
        <v>0.2525144959369171</v>
      </c>
      <c r="AQ100">
        <f>EXP(B$100+C$100*($AQ4-2001))</f>
        <v>0.25120860947099966</v>
      </c>
      <c r="AR100">
        <f>EXP(B$100+C$100*($AR4-2001))</f>
        <v>0.24990947643702099</v>
      </c>
      <c r="AS100">
        <f>EXP(B$100+C$100*($AS4-2001))</f>
        <v>0.24861706190940058</v>
      </c>
      <c r="AT100">
        <f>EXP(B$100+C$100*($AT4-2001))</f>
        <v>0.24733133114317654</v>
      </c>
      <c r="AU100">
        <f>EXP(B$100+C$100*($AU4-2001))</f>
        <v>0.24605224957307173</v>
      </c>
      <c r="AV100">
        <f>EXP(B$100+C$100*($AV4-2001))</f>
        <v>0.24477978281256435</v>
      </c>
      <c r="AW100">
        <f>EXP(B$100+C$100*($AW4-2001))</f>
        <v>0.24351389665296347</v>
      </c>
      <c r="AX100">
        <f>EXP(B$100+C$100*($AX4-2001))</f>
        <v>0.24225455706248955</v>
      </c>
      <c r="AY100">
        <f>EXP(B$100+C$100*($AY4-2001))</f>
        <v>0.24100173018535945</v>
      </c>
      <c r="AZ100">
        <f>EXP(B$100+C$100*($AZ4-2001))</f>
        <v>0.23975538234087626</v>
      </c>
      <c r="BA100">
        <f>EXP(B$100+C$100*($BA4-2001))</f>
        <v>0.23851548002252371</v>
      </c>
      <c r="BB100">
        <f>EXP(B$100+C$100*($BB4-2001))</f>
        <v>0.23728198989706559</v>
      </c>
      <c r="BC100">
        <f>EXP(B$100+C$100*($BC4-2001))</f>
        <v>0.23605487880364961</v>
      </c>
      <c r="BD100">
        <f>EXP(B$100+C$100*($BD4-2001))</f>
        <v>0.23483411375291574</v>
      </c>
      <c r="BE100">
        <f>EXP(B$100+C$100*($BE4-2001))</f>
        <v>0.23361966192610947</v>
      </c>
      <c r="BF100">
        <f>EXP(B$100+C$100*($BF4-2001))</f>
        <v>0.23241149067419958</v>
      </c>
      <c r="BG100">
        <f>EXP(B$100+C$100*($BG4-2001))</f>
        <v>0.23120956751700011</v>
      </c>
      <c r="BH100">
        <f>EXP(B$100+C$100*($BH4-2001))</f>
        <v>0.23001386014229752</v>
      </c>
      <c r="BI100">
        <f>EXP(B$100+C$100*($BI4-2001))</f>
        <v>0.2288243364049819</v>
      </c>
      <c r="BJ100">
        <f>EXP(B$100+C$100*($BJ4-2001))</f>
        <v>0.22764096432618272</v>
      </c>
      <c r="BK100">
        <f>EXP(B$100+C$100*($BK4-2001))</f>
        <v>0.22646371209240912</v>
      </c>
      <c r="BL100">
        <f>EXP(B$100+C$100*($BL4-2001))</f>
        <v>0.22529254805469467</v>
      </c>
      <c r="BM100">
        <f>EXP(B$100+C$100*($BM4-2001))</f>
        <v>0.22412744072774671</v>
      </c>
      <c r="BN100">
        <f>EXP(B$100+C$100*($BN4-2001))</f>
        <v>0.22296835878909951</v>
      </c>
      <c r="BO100">
        <f>EXP(B$100+C$100*($BO4-2001))</f>
        <v>0.22181527107827262</v>
      </c>
      <c r="BP100">
        <f>EXP(B$100+C$100*($BP4-2001))</f>
        <v>0.22066814659593287</v>
      </c>
      <c r="BQ100">
        <f>EXP(B$100+C$100*($BQ4-2001))</f>
        <v>0.21952695450306109</v>
      </c>
      <c r="BR100">
        <f>EXP(B$100+C$100*($BR4-2001))</f>
        <v>0.21839166412012309</v>
      </c>
      <c r="BS100">
        <f>EXP(B$100+C$100*($BS4-2001))</f>
        <v>0.21726224492624482</v>
      </c>
      <c r="BT100">
        <f>EXP(B$100+C$100*($BT4-2001))</f>
        <v>0.21613866655839184</v>
      </c>
      <c r="BU100">
        <f>EXP(B$100+C$100*($BU4-2001))</f>
        <v>0.21502089881055308</v>
      </c>
      <c r="BV100">
        <f>EXP(B$100+C$100*($BV4-2001))</f>
        <v>0.21390891163292883</v>
      </c>
      <c r="BW100">
        <f>EXP(B$100+C$100*($BW4-2001))</f>
        <v>0.21280267513112278</v>
      </c>
      <c r="BX100">
        <f>EXP(B$100+C$100*($BX4-2001))</f>
        <v>0.21170215956533844</v>
      </c>
      <c r="BY100">
        <f>EXP(B$100+C$100*($BY4-2001))</f>
        <v>0.21060733534957962</v>
      </c>
      <c r="BZ100">
        <f>EXP(B$100+C$100*($BZ4-2001))</f>
        <v>0.20951817305085502</v>
      </c>
      <c r="CA100">
        <f>EXP(B$100+C$100*($CA4-2001))</f>
        <v>0.2084346433883868</v>
      </c>
      <c r="CB100">
        <f>EXP(B$100+C$100*($CB4-2001))</f>
        <v>0.20735671723282373</v>
      </c>
      <c r="CC100">
        <f>EXP(B$100+C$100*($CC4-2001))</f>
        <v>0.20628436560545796</v>
      </c>
      <c r="CD100">
        <f>EXP(B$100+C$100*($CD4-2001))</f>
        <v>0.20521755967744568</v>
      </c>
      <c r="CE100">
        <f>EXP(B$100+C$100*($CE4-2001))</f>
        <v>0.20415627076903256</v>
      </c>
      <c r="CF100">
        <f>EXP(B$100+C$100*($CF4-2001))</f>
        <v>0.2031004703487824</v>
      </c>
    </row>
    <row r="101" spans="1:84" ht="15">
      <c r="A101" s="90">
        <v>95</v>
      </c>
      <c r="B101" s="83">
        <v>-1.1725716622340503</v>
      </c>
      <c r="C101" s="83">
        <v>-4.6747984031251799E-3</v>
      </c>
      <c r="D101" s="83"/>
      <c r="E101">
        <f>EXP(B$101+C$101*($E4-2001))</f>
        <v>0.32438516829681957</v>
      </c>
      <c r="F101">
        <f>EXP(B$101+C$101*($F4-2001))</f>
        <v>0.32287227202780183</v>
      </c>
      <c r="G101">
        <f>EXP(B$101+C$101*($G4-2001))</f>
        <v>0.32136643173835561</v>
      </c>
      <c r="H101">
        <f>EXP(B$101+C$101*($H4-2001))</f>
        <v>0.31986761452017864</v>
      </c>
      <c r="I101">
        <f>EXP(B$101+C$101*($I4-2001))</f>
        <v>0.31837578761844931</v>
      </c>
      <c r="J101">
        <f>EXP(B$101+C$101*($J4-2001))</f>
        <v>0.31689091843111095</v>
      </c>
      <c r="K101">
        <f>EXP(B$101+C$101*($K4-2001))</f>
        <v>0.31541297450815903</v>
      </c>
      <c r="L101">
        <f>EXP(B$101+C$101*($L4-2001))</f>
        <v>0.31394192355093231</v>
      </c>
      <c r="M101">
        <f>EXP(B$101+C$101*($M4-2001))</f>
        <v>0.31247773341140705</v>
      </c>
      <c r="N101">
        <f>EXP(B$101+C$101*($N4-2001))</f>
        <v>0.31102037209149408</v>
      </c>
      <c r="O101">
        <f>EXP(B$101+C$101*($O4-2001))</f>
        <v>0.30956980774233994</v>
      </c>
      <c r="P101">
        <f>EXP(B$101+C$101*($P4-2001))</f>
        <v>0.3081260086636306</v>
      </c>
      <c r="Q101">
        <f>EXP(B$101+C$101*($Q4-2001))</f>
        <v>0.30668894330289875</v>
      </c>
      <c r="R101">
        <f>EXP(B$101+C$101*($R4-2001))</f>
        <v>0.30525858025483432</v>
      </c>
      <c r="S101">
        <f>EXP(B$101+C$101*($S4-2001))</f>
        <v>0.30383488826059796</v>
      </c>
      <c r="T101">
        <f>EXP(B$101+C$101*($T4-2001))</f>
        <v>0.30241783620713825</v>
      </c>
      <c r="U101">
        <f>EXP(B$101+C$101*($U4-2001))</f>
        <v>0.30100739312651154</v>
      </c>
      <c r="V101">
        <f>EXP(B$101+C$101*($V4-2001))</f>
        <v>0.29960352819520508</v>
      </c>
      <c r="W101">
        <f>EXP(B$101+C$101*($W4-2001))</f>
        <v>0.29820621073346365</v>
      </c>
      <c r="X101">
        <f>EXP(B$101+C$101*($X4-2001))</f>
        <v>0.29681541020461899</v>
      </c>
      <c r="Y101">
        <f>EXP(B$101+C$101*($Y4-2001))</f>
        <v>0.29543109621442243</v>
      </c>
      <c r="Z101">
        <f>EXP(B$101+C$101*($Z4-2001))</f>
        <v>0.29405323851038084</v>
      </c>
      <c r="AA101">
        <f>EXP(B$101+C$101*($AA4-2001))</f>
        <v>0.29268180698109503</v>
      </c>
      <c r="AB101">
        <f>EXP(B$101+C$101*($AB4-2001))</f>
        <v>0.29131677165560232</v>
      </c>
      <c r="AC101">
        <f>EXP(B$101+C$101*($AC4-2001))</f>
        <v>0.2899581027027211</v>
      </c>
      <c r="AD101">
        <f>EXP(B$101+C$101*($AD4-2001))</f>
        <v>0.28860577043039903</v>
      </c>
      <c r="AE101">
        <f>EXP(B$101+C$101*($AE4-2001))</f>
        <v>0.28725974528506432</v>
      </c>
      <c r="AF101">
        <f>EXP(B$101+C$101*($AF4-2001))</f>
        <v>0.28591999785097977</v>
      </c>
      <c r="AG101">
        <f>EXP(B$101+C$101*($AG4-2001))</f>
        <v>0.28458649884959969</v>
      </c>
      <c r="AH101">
        <f>EXP(B$101+C$101*($AH4-2001))</f>
        <v>0.28325921913893054</v>
      </c>
      <c r="AI101">
        <f>EXP(B$101+C$101*($AI4-2001))</f>
        <v>0.28193812971289356</v>
      </c>
      <c r="AJ101">
        <f>EXP(B$101+C$101*($AJ4-2001))</f>
        <v>0.28062320170069116</v>
      </c>
      <c r="AK101">
        <f>EXP(B$101+C$101*($AK4-2001))</f>
        <v>0.27931440636617605</v>
      </c>
      <c r="AL101">
        <f>EXP(B$101+C$101*($AL4-2001))</f>
        <v>0.27801171510722295</v>
      </c>
      <c r="AM101">
        <f>EXP(B$101+C$101*($AM4-2001))</f>
        <v>0.27671509945510386</v>
      </c>
      <c r="AN101">
        <f>EXP(B$101+C$101*($AN4-2001))</f>
        <v>0.27542453107386566</v>
      </c>
      <c r="AO101">
        <f>EXP(B$101+C$101*($AO4-2001))</f>
        <v>0.27413998175971105</v>
      </c>
      <c r="AP101">
        <f>EXP(B$101+C$101*($AP4-2001))</f>
        <v>0.27286142344038206</v>
      </c>
      <c r="AQ101">
        <f>EXP(B$101+C$101*($AQ4-2001))</f>
        <v>0.27158882817454638</v>
      </c>
      <c r="AR101">
        <f>EXP(B$101+C$101*($AR4-2001))</f>
        <v>0.27032216815118737</v>
      </c>
      <c r="AS101">
        <f>EXP(B$101+C$101*($AS4-2001))</f>
        <v>0.26906141568899561</v>
      </c>
      <c r="AT101">
        <f>EXP(B$101+C$101*($AT4-2001))</f>
        <v>0.26780654323576419</v>
      </c>
      <c r="AU101">
        <f>EXP(B$101+C$101*($AU4-2001))</f>
        <v>0.26655752336778676</v>
      </c>
      <c r="AV101">
        <f>EXP(B$101+C$101*($AV4-2001))</f>
        <v>0.26531432878925804</v>
      </c>
      <c r="AW101">
        <f>EXP(B$101+C$101*($AW4-2001))</f>
        <v>0.26407693233167734</v>
      </c>
      <c r="AX101">
        <f>EXP(B$101+C$101*($AX4-2001))</f>
        <v>0.26284530695325481</v>
      </c>
      <c r="AY101">
        <f>EXP(B$101+C$101*($AY4-2001))</f>
        <v>0.26161942573832037</v>
      </c>
      <c r="AZ101">
        <f>EXP(B$101+C$101*($AZ4-2001))</f>
        <v>0.2603992618967359</v>
      </c>
      <c r="BA101">
        <f>EXP(B$101+C$101*($BA4-2001))</f>
        <v>0.25918478876330941</v>
      </c>
      <c r="BB101">
        <f>EXP(B$101+C$101*($BB4-2001))</f>
        <v>0.25797597979721215</v>
      </c>
      <c r="BC101">
        <f>EXP(B$101+C$101*($BC4-2001))</f>
        <v>0.25677280858139911</v>
      </c>
      <c r="BD101">
        <f>EXP(B$101+C$101*($BD4-2001))</f>
        <v>0.25557524882203136</v>
      </c>
      <c r="BE101">
        <f>EXP(B$101+C$101*($BE4-2001))</f>
        <v>0.25438327434790148</v>
      </c>
      <c r="BF101">
        <f>EXP(B$101+C$101*($BF4-2001))</f>
        <v>0.25319685910986173</v>
      </c>
      <c r="BG101">
        <f>EXP(B$101+C$101*($BG4-2001))</f>
        <v>0.25201597718025448</v>
      </c>
      <c r="BH101">
        <f>EXP(B$101+C$101*($BH4-2001))</f>
        <v>0.25084060275234599</v>
      </c>
      <c r="BI101">
        <f>EXP(B$101+C$101*($BI4-2001))</f>
        <v>0.24967071013976228</v>
      </c>
      <c r="BJ101">
        <f>EXP(B$101+C$101*($BJ4-2001))</f>
        <v>0.24850627377592757</v>
      </c>
      <c r="BK101">
        <f>EXP(B$101+C$101*($BK4-2001))</f>
        <v>0.24734726821350592</v>
      </c>
      <c r="BL101">
        <f>EXP(B$101+C$101*($BL4-2001))</f>
        <v>0.2461936681238448</v>
      </c>
      <c r="BM101">
        <f>EXP(B$101+C$101*($BM4-2001))</f>
        <v>0.24504544829642178</v>
      </c>
      <c r="BN101">
        <f>EXP(B$101+C$101*($BN4-2001))</f>
        <v>0.24390258363829354</v>
      </c>
      <c r="BO101">
        <f>EXP(B$101+C$101*($BO4-2001))</f>
        <v>0.24276504917354721</v>
      </c>
      <c r="BP101">
        <f>EXP(B$101+C$101*($BP4-2001))</f>
        <v>0.24163282004275508</v>
      </c>
      <c r="BQ101">
        <f>EXP(B$101+C$101*($BQ4-2001))</f>
        <v>0.24050587150243094</v>
      </c>
      <c r="BR101">
        <f>EXP(B$101+C$101*($BR4-2001))</f>
        <v>0.23938417892448929</v>
      </c>
      <c r="BS101">
        <f>EXP(B$101+C$101*($BS4-2001))</f>
        <v>0.23826771779570752</v>
      </c>
      <c r="BT101">
        <f>EXP(B$101+C$101*($BT4-2001))</f>
        <v>0.23715646371718979</v>
      </c>
      <c r="BU101">
        <f>EXP(B$101+C$101*($BU4-2001))</f>
        <v>0.23605039240383408</v>
      </c>
      <c r="BV101">
        <f>EXP(B$101+C$101*($BV4-2001))</f>
        <v>0.23494947968380137</v>
      </c>
      <c r="BW101">
        <f>EXP(B$101+C$101*($BW4-2001))</f>
        <v>0.23385370149798729</v>
      </c>
      <c r="BX101">
        <f>EXP(B$101+C$101*($BX4-2001))</f>
        <v>0.2327630338994966</v>
      </c>
      <c r="BY101">
        <f>EXP(B$101+C$101*($BY4-2001))</f>
        <v>0.23167745305311965</v>
      </c>
      <c r="BZ101">
        <f>EXP(B$101+C$101*($BZ4-2001))</f>
        <v>0.23059693523481151</v>
      </c>
      <c r="CA101">
        <f>EXP(B$101+C$101*($CA4-2001))</f>
        <v>0.22952145683117361</v>
      </c>
      <c r="CB101">
        <f>EXP(B$101+C$101*($CB4-2001))</f>
        <v>0.22845099433893765</v>
      </c>
      <c r="CC101">
        <f>EXP(B$101+C$101*($CC4-2001))</f>
        <v>0.22738552436445189</v>
      </c>
      <c r="CD101">
        <f>EXP(B$101+C$101*($CD4-2001))</f>
        <v>0.22632502362317006</v>
      </c>
      <c r="CE101">
        <f>EXP(B$101+C$101*($CE4-2001))</f>
        <v>0.22526946893914226</v>
      </c>
      <c r="CF101">
        <f>EXP(B$101+C$101*($CF4-2001))</f>
        <v>0.22421883724450883</v>
      </c>
    </row>
    <row r="102" spans="1:84" ht="15">
      <c r="A102" s="90">
        <v>96</v>
      </c>
      <c r="B102" s="83">
        <v>-1.105411647561557</v>
      </c>
      <c r="C102" s="83">
        <v>-3.9883978705717374E-3</v>
      </c>
      <c r="D102" s="83"/>
      <c r="E102">
        <f>EXP(B$102+C$102*($E4-2001))</f>
        <v>0.34454600059812934</v>
      </c>
      <c r="F102">
        <f>EXP(B$102+C$102*($F4-2001))</f>
        <v>0.34317455082471443</v>
      </c>
      <c r="G102">
        <f>EXP(B$102+C$102*($G4-2001))</f>
        <v>0.34180856004509935</v>
      </c>
      <c r="H102">
        <f>EXP(B$102+C$102*($H4-2001))</f>
        <v>0.34044800653000606</v>
      </c>
      <c r="I102">
        <f>EXP(B$102+C$102*($I4-2001))</f>
        <v>0.33909286863664911</v>
      </c>
      <c r="J102">
        <f>EXP(B$102+C$102*($J4-2001))</f>
        <v>0.33774312480839103</v>
      </c>
      <c r="K102">
        <f>EXP(B$102+C$102*($K4-2001))</f>
        <v>0.33639875357439969</v>
      </c>
      <c r="L102">
        <f>EXP(B$102+C$102*($L4-2001))</f>
        <v>0.33505973354930646</v>
      </c>
      <c r="M102">
        <f>EXP(B$102+C$102*($M4-2001))</f>
        <v>0.33372604343286649</v>
      </c>
      <c r="N102">
        <f>EXP(B$102+C$102*($N4-2001))</f>
        <v>0.3323976620096194</v>
      </c>
      <c r="O102">
        <f>EXP(B$102+C$102*($O4-2001))</f>
        <v>0.33107456814855196</v>
      </c>
      <c r="P102">
        <f>EXP(B$102+C$102*($P4-2001))</f>
        <v>0.32975674080276207</v>
      </c>
      <c r="Q102">
        <f>EXP(B$102+C$102*($Q4-2001))</f>
        <v>0.32844415900912383</v>
      </c>
      <c r="R102">
        <f>EXP(B$102+C$102*($R4-2001))</f>
        <v>0.32713680188795413</v>
      </c>
      <c r="S102">
        <f>EXP(B$102+C$102*($S4-2001))</f>
        <v>0.32583464864268047</v>
      </c>
      <c r="T102">
        <f>EXP(B$102+C$102*($T4-2001))</f>
        <v>0.32453767855951027</v>
      </c>
      <c r="U102">
        <f>EXP(B$102+C$102*($U4-2001))</f>
        <v>0.32324587100710117</v>
      </c>
      <c r="V102">
        <f>EXP(B$102+C$102*($V4-2001))</f>
        <v>0.32195920543623285</v>
      </c>
      <c r="W102">
        <f>EXP(B$102+C$102*($W4-2001))</f>
        <v>0.32067766137948045</v>
      </c>
      <c r="X102">
        <f>EXP(B$102+C$102*($X4-2001))</f>
        <v>0.31940121845088854</v>
      </c>
      <c r="Y102">
        <f>EXP(B$102+C$102*($Y4-2001))</f>
        <v>0.31812985634564722</v>
      </c>
      <c r="Z102">
        <f>EXP(B$102+C$102*($Z4-2001))</f>
        <v>0.31686355483976897</v>
      </c>
      <c r="AA102">
        <f>EXP(B$102+C$102*($AA4-2001))</f>
        <v>0.31560229378976684</v>
      </c>
      <c r="AB102">
        <f>EXP(B$102+C$102*($AB4-2001))</f>
        <v>0.31434605313233416</v>
      </c>
      <c r="AC102">
        <f>EXP(B$102+C$102*($AC4-2001))</f>
        <v>0.31309481288402541</v>
      </c>
      <c r="AD102">
        <f>EXP(B$102+C$102*($AD4-2001))</f>
        <v>0.31184855314093818</v>
      </c>
      <c r="AE102">
        <f>EXP(B$102+C$102*($AE4-2001))</f>
        <v>0.31060725407839662</v>
      </c>
      <c r="AF102">
        <f>EXP(B$102+C$102*($AF4-2001))</f>
        <v>0.30937089595063622</v>
      </c>
      <c r="AG102">
        <f>EXP(B$102+C$102*($AG4-2001))</f>
        <v>0.30813945909048951</v>
      </c>
      <c r="AH102">
        <f>EXP(B$102+C$102*($AH4-2001))</f>
        <v>0.30691292390907338</v>
      </c>
      <c r="AI102">
        <f>EXP(B$102+C$102*($AI4-2001))</f>
        <v>0.30569127089547726</v>
      </c>
      <c r="AJ102">
        <f>EXP(B$102+C$102*($AJ4-2001))</f>
        <v>0.30447448061645299</v>
      </c>
      <c r="AK102">
        <f>EXP(B$102+C$102*($AK4-2001))</f>
        <v>0.30326253371610545</v>
      </c>
      <c r="AL102">
        <f>EXP(B$102+C$102*($AL4-2001))</f>
        <v>0.30205541091558485</v>
      </c>
      <c r="AM102">
        <f>EXP(B$102+C$102*($AM4-2001))</f>
        <v>0.30085309301278007</v>
      </c>
      <c r="AN102">
        <f>EXP(B$102+C$102*($AN4-2001))</f>
        <v>0.29965556088201306</v>
      </c>
      <c r="AO102">
        <f>EXP(B$102+C$102*($AO4-2001))</f>
        <v>0.29846279547373461</v>
      </c>
      <c r="AP102">
        <f>EXP(B$102+C$102*($AP4-2001))</f>
        <v>0.2972747778142214</v>
      </c>
      <c r="AQ102">
        <f>EXP(B$102+C$102*($AQ4-2001))</f>
        <v>0.29609148900527427</v>
      </c>
      <c r="AR102">
        <f>EXP(B$102+C$102*($AR4-2001))</f>
        <v>0.2949129102239173</v>
      </c>
      <c r="AS102">
        <f>EXP(B$102+C$102*($AS4-2001))</f>
        <v>0.29373902272209867</v>
      </c>
      <c r="AT102">
        <f>EXP(B$102+C$102*($AT4-2001))</f>
        <v>0.29256980782639253</v>
      </c>
      <c r="AU102">
        <f>EXP(B$102+C$102*($AU4-2001))</f>
        <v>0.29140524693770137</v>
      </c>
      <c r="AV102">
        <f>EXP(B$102+C$102*($AV4-2001))</f>
        <v>0.29024532153096083</v>
      </c>
      <c r="AW102">
        <f>EXP(B$102+C$102*($AW4-2001))</f>
        <v>0.28909001315484462</v>
      </c>
      <c r="AX102">
        <f>EXP(B$102+C$102*($AX4-2001))</f>
        <v>0.28793930343147112</v>
      </c>
      <c r="AY102">
        <f>EXP(B$102+C$102*($AY4-2001))</f>
        <v>0.2867931740561111</v>
      </c>
      <c r="AZ102">
        <f>EXP(B$102+C$102*($AZ4-2001))</f>
        <v>0.28565160679689644</v>
      </c>
      <c r="BA102">
        <f>EXP(B$102+C$102*($BA4-2001))</f>
        <v>0.28451458349453007</v>
      </c>
      <c r="BB102">
        <f>EXP(B$102+C$102*($BB4-2001))</f>
        <v>0.28338208606199738</v>
      </c>
      <c r="BC102">
        <f>EXP(B$102+C$102*($BC4-2001))</f>
        <v>0.28225409648427807</v>
      </c>
      <c r="BD102">
        <f>EXP(B$102+C$102*($BD4-2001))</f>
        <v>0.28113059681805996</v>
      </c>
      <c r="BE102">
        <f>EXP(B$102+C$102*($BE4-2001))</f>
        <v>0.28001156919145342</v>
      </c>
      <c r="BF102">
        <f>EXP(B$102+C$102*($BF4-2001))</f>
        <v>0.27889699580370686</v>
      </c>
      <c r="BG102">
        <f>EXP(B$102+C$102*($BG4-2001))</f>
        <v>0.27778685892492416</v>
      </c>
      <c r="BH102">
        <f>EXP(B$102+C$102*($BH4-2001))</f>
        <v>0.27668114089578189</v>
      </c>
      <c r="BI102">
        <f>EXP(B$102+C$102*($BI4-2001))</f>
        <v>0.27557982412724891</v>
      </c>
      <c r="BJ102">
        <f>EXP(B$102+C$102*($BJ4-2001))</f>
        <v>0.27448289110030649</v>
      </c>
      <c r="BK102">
        <f>EXP(B$102+C$102*($BK4-2001))</f>
        <v>0.27339032436566929</v>
      </c>
      <c r="BL102">
        <f>EXP(B$102+C$102*($BL4-2001))</f>
        <v>0.2723021065435085</v>
      </c>
      <c r="BM102">
        <f>EXP(B$102+C$102*($BM4-2001))</f>
        <v>0.27121822032317455</v>
      </c>
      <c r="BN102">
        <f>EXP(B$102+C$102*($BN4-2001))</f>
        <v>0.27013864846292229</v>
      </c>
      <c r="BO102">
        <f>EXP(B$102+C$102*($BO4-2001))</f>
        <v>0.26906337378963652</v>
      </c>
      <c r="BP102">
        <f>EXP(B$102+C$102*($BP4-2001))</f>
        <v>0.26799237919855889</v>
      </c>
      <c r="BQ102">
        <f>EXP(B$102+C$102*($BQ4-2001))</f>
        <v>0.26692564765301569</v>
      </c>
      <c r="BR102">
        <f>EXP(B$102+C$102*($BR4-2001))</f>
        <v>0.26586316218414691</v>
      </c>
      <c r="BS102">
        <f>EXP(B$102+C$102*($BS4-2001))</f>
        <v>0.26480490589063649</v>
      </c>
      <c r="BT102">
        <f>EXP(B$102+C$102*($BT4-2001))</f>
        <v>0.26375086193844316</v>
      </c>
      <c r="BU102">
        <f>EXP(B$102+C$102*($BU4-2001))</f>
        <v>0.26270101356053283</v>
      </c>
      <c r="BV102">
        <f>EXP(B$102+C$102*($BV4-2001))</f>
        <v>0.26165534405661173</v>
      </c>
      <c r="BW102">
        <f>EXP(B$102+C$102*($BW4-2001))</f>
        <v>0.26061383679286093</v>
      </c>
      <c r="BX102">
        <f>EXP(B$102+C$102*($BX4-2001))</f>
        <v>0.25957647520167171</v>
      </c>
      <c r="BY102">
        <f>EXP(B$102+C$102*($BY4-2001))</f>
        <v>0.25854324278138197</v>
      </c>
      <c r="BZ102">
        <f>EXP(B$102+C$102*($BZ4-2001))</f>
        <v>0.25751412309601363</v>
      </c>
      <c r="CA102">
        <f>EXP(B$102+C$102*($CA4-2001))</f>
        <v>0.25648909977501128</v>
      </c>
      <c r="CB102">
        <f>EXP(B$102+C$102*($CB4-2001))</f>
        <v>0.25546815651298194</v>
      </c>
      <c r="CC102">
        <f>EXP(B$102+C$102*($CC4-2001))</f>
        <v>0.25445127706943532</v>
      </c>
      <c r="CD102">
        <f>EXP(B$102+C$102*($CD4-2001))</f>
        <v>0.25343844526852571</v>
      </c>
      <c r="CE102">
        <f>EXP(B$102+C$102*($CE4-2001))</f>
        <v>0.25242964499879472</v>
      </c>
      <c r="CF102">
        <f>EXP(B$102+C$102*($CF4-2001))</f>
        <v>0.25142486021291471</v>
      </c>
    </row>
    <row r="103" spans="1:84" ht="15">
      <c r="A103" s="90">
        <v>97</v>
      </c>
      <c r="B103" s="83">
        <v>-1.0395918566386269</v>
      </c>
      <c r="C103" s="83">
        <v>-3.3807917813534634E-3</v>
      </c>
      <c r="D103" s="83"/>
      <c r="E103">
        <f>EXP(B$103+C$103*($E4-2001))</f>
        <v>0.36575779065189984</v>
      </c>
      <c r="F103">
        <f>EXP(B$103+C$103*($F4-2001))</f>
        <v>0.36452332762632389</v>
      </c>
      <c r="G103">
        <f>EXP(B$103+C$103*($G4-2001))</f>
        <v>0.36329303101633909</v>
      </c>
      <c r="H103">
        <f>EXP(B$103+C$103*($H4-2001))</f>
        <v>0.36206688675994536</v>
      </c>
      <c r="I103">
        <f>EXP(B$103+C$103*($I4-2001))</f>
        <v>0.36084488084260341</v>
      </c>
      <c r="J103">
        <f>EXP(B$103+C$103*($J4-2001))</f>
        <v>0.35962699929707403</v>
      </c>
      <c r="K103">
        <f>EXP(B$103+C$103*($K4-2001))</f>
        <v>0.35841322820325872</v>
      </c>
      <c r="L103">
        <f>EXP(B$103+C$103*($L4-2001))</f>
        <v>0.35720355368804019</v>
      </c>
      <c r="M103">
        <f>EXP(B$103+C$103*($M4-2001))</f>
        <v>0.35599796192512434</v>
      </c>
      <c r="N103">
        <f>EXP(B$103+C$103*($N4-2001))</f>
        <v>0.35479643913488207</v>
      </c>
      <c r="O103">
        <f>EXP(B$103+C$103*($O4-2001))</f>
        <v>0.35359897158419124</v>
      </c>
      <c r="P103">
        <f>EXP(B$103+C$103*($P4-2001))</f>
        <v>0.35240554558628057</v>
      </c>
      <c r="Q103">
        <f>EXP(B$103+C$103*($Q4-2001))</f>
        <v>0.35121614750057256</v>
      </c>
      <c r="R103">
        <f>EXP(B$103+C$103*($R4-2001))</f>
        <v>0.35003076373252778</v>
      </c>
      <c r="S103">
        <f>EXP(B$103+C$103*($S4-2001))</f>
        <v>0.34884938073348964</v>
      </c>
      <c r="T103">
        <f>EXP(B$103+C$103*($T4-2001))</f>
        <v>0.34767198500052932</v>
      </c>
      <c r="U103">
        <f>EXP(B$103+C$103*($U4-2001))</f>
        <v>0.34649856307629145</v>
      </c>
      <c r="V103">
        <f>EXP(B$103+C$103*($V4-2001))</f>
        <v>0.34532910154884044</v>
      </c>
      <c r="W103">
        <f>EXP(B$103+C$103*($W4-2001))</f>
        <v>0.34416358705150712</v>
      </c>
      <c r="X103">
        <f>EXP(B$103+C$103*($X4-2001))</f>
        <v>0.34300200626273591</v>
      </c>
      <c r="Y103">
        <f>EXP(B$103+C$103*($Y4-2001))</f>
        <v>0.34184434590593249</v>
      </c>
      <c r="Z103">
        <f>EXP(B$103+C$103*($Z4-2001))</f>
        <v>0.34069059274931229</v>
      </c>
      <c r="AA103">
        <f>EXP(B$103+C$103*($AA4-2001))</f>
        <v>0.33954073360574916</v>
      </c>
      <c r="AB103">
        <f>EXP(B$103+C$103*($AB4-2001))</f>
        <v>0.33839475533262425</v>
      </c>
      <c r="AC103">
        <f>EXP(B$103+C$103*($AC4-2001))</f>
        <v>0.33725264483167666</v>
      </c>
      <c r="AD103">
        <f>EXP(B$103+C$103*($AD4-2001))</f>
        <v>0.33611438904885288</v>
      </c>
      <c r="AE103">
        <f>EXP(B$103+C$103*($AE4-2001))</f>
        <v>0.33497997497415788</v>
      </c>
      <c r="AF103">
        <f>EXP(B$103+C$103*($AF4-2001))</f>
        <v>0.33384938964150668</v>
      </c>
      <c r="AG103">
        <f>EXP(B$103+C$103*($AG4-2001))</f>
        <v>0.33272262012857584</v>
      </c>
      <c r="AH103">
        <f>EXP(B$103+C$103*($AH4-2001))</f>
        <v>0.3315996535566556</v>
      </c>
      <c r="AI103">
        <f>EXP(B$103+C$103*($AI4-2001))</f>
        <v>0.33048047709050327</v>
      </c>
      <c r="AJ103">
        <f>EXP(B$103+C$103*($AJ4-2001))</f>
        <v>0.32936507793819597</v>
      </c>
      <c r="AK103">
        <f>EXP(B$103+C$103*($AK4-2001))</f>
        <v>0.32825344335098472</v>
      </c>
      <c r="AL103">
        <f>EXP(B$103+C$103*($AL4-2001))</f>
        <v>0.32714556062314853</v>
      </c>
      <c r="AM103">
        <f>EXP(B$103+C$103*($AM4-2001))</f>
        <v>0.32604141709184931</v>
      </c>
      <c r="AN103">
        <f>EXP(B$103+C$103*($AN4-2001))</f>
        <v>0.32494100013698723</v>
      </c>
      <c r="AO103">
        <f>EXP(B$103+C$103*($AO4-2001))</f>
        <v>0.32384429718105612</v>
      </c>
      <c r="AP103">
        <f>EXP(B$103+C$103*($AP4-2001))</f>
        <v>0.32275129568900007</v>
      </c>
      <c r="AQ103">
        <f>EXP(B$103+C$103*($AQ4-2001))</f>
        <v>0.32166198316807021</v>
      </c>
      <c r="AR103">
        <f>EXP(B$103+C$103*($AR4-2001))</f>
        <v>0.3205763471676813</v>
      </c>
      <c r="AS103">
        <f>EXP(B$103+C$103*($AS4-2001))</f>
        <v>0.31949437527927022</v>
      </c>
      <c r="AT103">
        <f>EXP(B$103+C$103*($AT4-2001))</f>
        <v>0.31841605513615368</v>
      </c>
      <c r="AU103">
        <f>EXP(B$103+C$103*($AU4-2001))</f>
        <v>0.31734137441338706</v>
      </c>
      <c r="AV103">
        <f>EXP(B$103+C$103*($AV4-2001))</f>
        <v>0.31627032082762324</v>
      </c>
      <c r="AW103">
        <f>EXP(B$103+C$103*($AW4-2001))</f>
        <v>0.31520288213697256</v>
      </c>
      <c r="AX103">
        <f>EXP(B$103+C$103*($AX4-2001))</f>
        <v>0.31413904614086291</v>
      </c>
      <c r="AY103">
        <f>EXP(B$103+C$103*($AY4-2001))</f>
        <v>0.31307880067989974</v>
      </c>
      <c r="AZ103">
        <f>EXP(B$103+C$103*($AZ4-2001))</f>
        <v>0.31202213363572784</v>
      </c>
      <c r="BA103">
        <f>EXP(B$103+C$103*($BA4-2001))</f>
        <v>0.31096903293089234</v>
      </c>
      <c r="BB103">
        <f>EXP(B$103+C$103*($BB4-2001))</f>
        <v>0.30991948652870061</v>
      </c>
      <c r="BC103">
        <f>EXP(B$103+C$103*($BC4-2001))</f>
        <v>0.3088734824330851</v>
      </c>
      <c r="BD103">
        <f>EXP(B$103+C$103*($BD4-2001))</f>
        <v>0.30783100868846602</v>
      </c>
      <c r="BE103">
        <f>EXP(B$103+C$103*($BE4-2001))</f>
        <v>0.30679205337961429</v>
      </c>
      <c r="BF103">
        <f>EXP(B$103+C$103*($BF4-2001))</f>
        <v>0.30575660463151616</v>
      </c>
      <c r="BG103">
        <f>EXP(B$103+C$103*($BG4-2001))</f>
        <v>0.30472465060923687</v>
      </c>
      <c r="BH103">
        <f>EXP(B$103+C$103*($BH4-2001))</f>
        <v>0.30369617951778538</v>
      </c>
      <c r="BI103">
        <f>EXP(B$103+C$103*($BI4-2001))</f>
        <v>0.30267117960197992</v>
      </c>
      <c r="BJ103">
        <f>EXP(B$103+C$103*($BJ4-2001))</f>
        <v>0.30164963914631349</v>
      </c>
      <c r="BK103">
        <f>EXP(B$103+C$103*($BK4-2001))</f>
        <v>0.30063154647481977</v>
      </c>
      <c r="BL103">
        <f>EXP(B$103+C$103*($BL4-2001))</f>
        <v>0.29961688995093982</v>
      </c>
      <c r="BM103">
        <f>EXP(B$103+C$103*($BM4-2001))</f>
        <v>0.29860565797738903</v>
      </c>
      <c r="BN103">
        <f>EXP(B$103+C$103*($BN4-2001))</f>
        <v>0.29759783899602477</v>
      </c>
      <c r="BO103">
        <f>EXP(B$103+C$103*($BO4-2001))</f>
        <v>0.29659342148771384</v>
      </c>
      <c r="BP103">
        <f>EXP(B$103+C$103*($BP4-2001))</f>
        <v>0.29559239397220127</v>
      </c>
      <c r="BQ103">
        <f>EXP(B$103+C$103*($BQ4-2001))</f>
        <v>0.29459474500797883</v>
      </c>
      <c r="BR103">
        <f>EXP(B$103+C$103*($BR4-2001))</f>
        <v>0.29360046319215438</v>
      </c>
      <c r="BS103">
        <f>EXP(B$103+C$103*($BS4-2001))</f>
        <v>0.2926095371603214</v>
      </c>
      <c r="BT103">
        <f>EXP(B$103+C$103*($BT4-2001))</f>
        <v>0.29162195558642934</v>
      </c>
      <c r="BU103">
        <f>EXP(B$103+C$103*($BU4-2001))</f>
        <v>0.29063770718265386</v>
      </c>
      <c r="BV103">
        <f>EXP(B$103+C$103*($BV4-2001))</f>
        <v>0.28965678069926798</v>
      </c>
      <c r="BW103">
        <f>EXP(B$103+C$103*($BW4-2001))</f>
        <v>0.28867916492451362</v>
      </c>
      <c r="BX103">
        <f>EXP(B$103+C$103*($BX4-2001))</f>
        <v>0.28770484868447327</v>
      </c>
      <c r="BY103">
        <f>EXP(B$103+C$103*($BY4-2001))</f>
        <v>0.28673382084294213</v>
      </c>
      <c r="BZ103">
        <f>EXP(B$103+C$103*($BZ4-2001))</f>
        <v>0.2857660703013013</v>
      </c>
      <c r="CA103">
        <f>EXP(B$103+C$103*($CA4-2001))</f>
        <v>0.28480158599839062</v>
      </c>
      <c r="CB103">
        <f>EXP(B$103+C$103*($CB4-2001))</f>
        <v>0.2838403569103819</v>
      </c>
      <c r="CC103">
        <f>EXP(B$103+C$103*($CC4-2001))</f>
        <v>0.28288237205065375</v>
      </c>
      <c r="CD103">
        <f>EXP(B$103+C$103*($CD4-2001))</f>
        <v>0.28192762046966535</v>
      </c>
      <c r="CE103">
        <f>EXP(B$103+C$103*($CE4-2001))</f>
        <v>0.28097609125483136</v>
      </c>
      <c r="CF103">
        <f>EXP(B$103+C$103*($CF4-2001))</f>
        <v>0.28002777353039759</v>
      </c>
    </row>
    <row r="104" spans="1:84" ht="15">
      <c r="A104" s="90">
        <v>98</v>
      </c>
      <c r="B104" s="83">
        <v>-0.97513972316733943</v>
      </c>
      <c r="C104" s="83">
        <v>-2.8456599297300711E-3</v>
      </c>
      <c r="D104" s="83"/>
      <c r="E104">
        <f>EXP(B$104+C$104*($E4-2001))</f>
        <v>0.38802592527575941</v>
      </c>
      <c r="F104">
        <f>EXP(B$104+C$104*($F4-2001))</f>
        <v>0.38692330503369066</v>
      </c>
      <c r="G104">
        <f>EXP(B$104+C$104*($G4-2001))</f>
        <v>0.3858238180137058</v>
      </c>
      <c r="H104">
        <f>EXP(B$104+C$104*($H4-2001))</f>
        <v>0.3847274553123945</v>
      </c>
      <c r="I104">
        <f>EXP(B$104+C$104*($I4-2001))</f>
        <v>0.38363420805164616</v>
      </c>
      <c r="J104">
        <f>EXP(B$104+C$104*($J4-2001))</f>
        <v>0.38254406737857866</v>
      </c>
      <c r="K104">
        <f>EXP(B$104+C$104*($K4-2001))</f>
        <v>0.38145702446546614</v>
      </c>
      <c r="L104">
        <f>EXP(B$104+C$104*($L4-2001))</f>
        <v>0.3803730705096679</v>
      </c>
      <c r="M104">
        <f>EXP(B$104+C$104*($M4-2001))</f>
        <v>0.3792921967335568</v>
      </c>
      <c r="N104">
        <f>EXP(B$104+C$104*($N4-2001))</f>
        <v>0.37821439438444843</v>
      </c>
      <c r="O104">
        <f>EXP(B$104+C$104*($O4-2001))</f>
        <v>0.37713965473453021</v>
      </c>
      <c r="P104">
        <f>EXP(B$104+C$104*($P4-2001))</f>
        <v>0.37606796908079049</v>
      </c>
      <c r="Q104">
        <f>EXP(B$104+C$104*($Q4-2001))</f>
        <v>0.37499932874494829</v>
      </c>
      <c r="R104">
        <f>EXP(B$104+C$104*($R4-2001))</f>
        <v>0.37393372507338296</v>
      </c>
      <c r="S104">
        <f>EXP(B$104+C$104*($S4-2001))</f>
        <v>0.37287114943706412</v>
      </c>
      <c r="T104">
        <f>EXP(B$104+C$104*($T4-2001))</f>
        <v>0.37181159323148183</v>
      </c>
      <c r="U104">
        <f>EXP(B$104+C$104*($U4-2001))</f>
        <v>0.3707550478765767</v>
      </c>
      <c r="V104">
        <f>EXP(B$104+C$104*($V4-2001))</f>
        <v>0.36970150481667069</v>
      </c>
      <c r="W104">
        <f>EXP(B$104+C$104*($W4-2001))</f>
        <v>0.36865095552039762</v>
      </c>
      <c r="X104">
        <f>EXP(B$104+C$104*($X4-2001))</f>
        <v>0.36760339148063431</v>
      </c>
      <c r="Y104">
        <f>EXP(B$104+C$104*($Y4-2001))</f>
        <v>0.36655880421443132</v>
      </c>
      <c r="Z104">
        <f>EXP(B$104+C$104*($Z4-2001))</f>
        <v>0.36551718526294474</v>
      </c>
      <c r="AA104">
        <f>EXP(B$104+C$104*($AA4-2001))</f>
        <v>0.36447852619136728</v>
      </c>
      <c r="AB104">
        <f>EXP(B$104+C$104*($AB4-2001))</f>
        <v>0.36344281858886007</v>
      </c>
      <c r="AC104">
        <f>EXP(B$104+C$104*($AC4-2001))</f>
        <v>0.3624100540684847</v>
      </c>
      <c r="AD104">
        <f>EXP(B$104+C$104*($AD4-2001))</f>
        <v>0.3613802242671354</v>
      </c>
      <c r="AE104">
        <f>EXP(B$104+C$104*($AE4-2001))</f>
        <v>0.36035332084547073</v>
      </c>
      <c r="AF104">
        <f>EXP(B$104+C$104*($AF4-2001))</f>
        <v>0.35932933548784657</v>
      </c>
      <c r="AG104">
        <f>EXP(B$104+C$104*($AG4-2001))</f>
        <v>0.3583082599022489</v>
      </c>
      <c r="AH104">
        <f>EXP(B$104+C$104*($AH4-2001))</f>
        <v>0.3572900858202262</v>
      </c>
      <c r="AI104">
        <f>EXP(B$104+C$104*($AI4-2001))</f>
        <v>0.35627480499682279</v>
      </c>
      <c r="AJ104">
        <f>EXP(B$104+C$104*($AJ4-2001))</f>
        <v>0.35526240921051178</v>
      </c>
      <c r="AK104">
        <f>EXP(B$104+C$104*($AK4-2001))</f>
        <v>0.35425289026312895</v>
      </c>
      <c r="AL104">
        <f>EXP(B$104+C$104*($AL4-2001))</f>
        <v>0.35324623997980603</v>
      </c>
      <c r="AM104">
        <f>EXP(B$104+C$104*($AM4-2001))</f>
        <v>0.35224245020890449</v>
      </c>
      <c r="AN104">
        <f>EXP(B$104+C$104*($AN4-2001))</f>
        <v>0.35124151282194965</v>
      </c>
      <c r="AO104">
        <f>EXP(B$104+C$104*($AO4-2001))</f>
        <v>0.35024341971356493</v>
      </c>
      <c r="AP104">
        <f>EXP(B$104+C$104*($AP4-2001))</f>
        <v>0.34924816280140603</v>
      </c>
      <c r="AQ104">
        <f>EXP(B$104+C$104*($AQ4-2001))</f>
        <v>0.34825573402609555</v>
      </c>
      <c r="AR104">
        <f>EXP(B$104+C$104*($AR4-2001))</f>
        <v>0.34726612535115764</v>
      </c>
      <c r="AS104">
        <f>EXP(B$104+C$104*($AS4-2001))</f>
        <v>0.3462793287629532</v>
      </c>
      <c r="AT104">
        <f>EXP(B$104+C$104*($AT4-2001))</f>
        <v>0.34529533627061482</v>
      </c>
      <c r="AU104">
        <f>EXP(B$104+C$104*($AU4-2001))</f>
        <v>0.34431413990598186</v>
      </c>
      <c r="AV104">
        <f>EXP(B$104+C$104*($AV4-2001))</f>
        <v>0.34333573172353621</v>
      </c>
      <c r="AW104">
        <f>EXP(B$104+C$104*($AW4-2001))</f>
        <v>0.34236010380033799</v>
      </c>
      <c r="AX104">
        <f>EXP(B$104+C$104*($AX4-2001))</f>
        <v>0.34138724823596112</v>
      </c>
      <c r="AY104">
        <f>EXP(B$104+C$104*($AY4-2001))</f>
        <v>0.34041715715242954</v>
      </c>
      <c r="AZ104">
        <f>EXP(B$104+C$104*($AZ4-2001))</f>
        <v>0.33944982269415319</v>
      </c>
      <c r="BA104">
        <f>EXP(B$104+C$104*($BA4-2001))</f>
        <v>0.33848523702786493</v>
      </c>
      <c r="BB104">
        <f>EXP(B$104+C$104*($BB4-2001))</f>
        <v>0.33752339234255657</v>
      </c>
      <c r="BC104">
        <f>EXP(B$104+C$104*($BC4-2001))</f>
        <v>0.3365642808494157</v>
      </c>
      <c r="BD104">
        <f>EXP(B$104+C$104*($BD4-2001))</f>
        <v>0.33560789478176273</v>
      </c>
      <c r="BE104">
        <f>EXP(B$104+C$104*($BE4-2001))</f>
        <v>0.33465422639498804</v>
      </c>
      <c r="BF104">
        <f>EXP(B$104+C$104*($BF4-2001))</f>
        <v>0.33370326796648941</v>
      </c>
      <c r="BG104">
        <f>EXP(B$104+C$104*($BG4-2001))</f>
        <v>0.33275501179560901</v>
      </c>
      <c r="BH104">
        <f>EXP(B$104+C$104*($BH4-2001))</f>
        <v>0.33180945020357122</v>
      </c>
      <c r="BI104">
        <f>EXP(B$104+C$104*($BI4-2001))</f>
        <v>0.3308665755334208</v>
      </c>
      <c r="BJ104">
        <f>EXP(B$104+C$104*($BJ4-2001))</f>
        <v>0.32992638014996073</v>
      </c>
      <c r="BK104">
        <f>EXP(B$104+C$104*($BK4-2001))</f>
        <v>0.32898885643968989</v>
      </c>
      <c r="BL104">
        <f>EXP(B$104+C$104*($BL4-2001))</f>
        <v>0.32805399681074193</v>
      </c>
      <c r="BM104">
        <f>EXP(B$104+C$104*($BM4-2001))</f>
        <v>0.3271217936928239</v>
      </c>
      <c r="BN104">
        <f>EXP(B$104+C$104*($BN4-2001))</f>
        <v>0.32619223953715454</v>
      </c>
      <c r="BO104">
        <f>EXP(B$104+C$104*($BO4-2001))</f>
        <v>0.32526532681640324</v>
      </c>
      <c r="BP104">
        <f>EXP(B$104+C$104*($BP4-2001))</f>
        <v>0.32434104802462915</v>
      </c>
      <c r="BQ104">
        <f>EXP(B$104+C$104*($BQ4-2001))</f>
        <v>0.32341939567722061</v>
      </c>
      <c r="BR104">
        <f>EXP(B$104+C$104*($BR4-2001))</f>
        <v>0.32250036231083434</v>
      </c>
      <c r="BS104">
        <f>EXP(B$104+C$104*($BS4-2001))</f>
        <v>0.32158394048333477</v>
      </c>
      <c r="BT104">
        <f>EXP(B$104+C$104*($BT4-2001))</f>
        <v>0.32067012277373413</v>
      </c>
      <c r="BU104">
        <f>EXP(B$104+C$104*($BU4-2001))</f>
        <v>0.31975890178213223</v>
      </c>
      <c r="BV104">
        <f>EXP(B$104+C$104*($BV4-2001))</f>
        <v>0.31885027012965678</v>
      </c>
      <c r="BW104">
        <f>EXP(B$104+C$104*($BW4-2001))</f>
        <v>0.31794422045840298</v>
      </c>
      <c r="BX104">
        <f>EXP(B$104+C$104*($BX4-2001))</f>
        <v>0.31704074543137462</v>
      </c>
      <c r="BY104">
        <f>EXP(B$104+C$104*($BY4-2001))</f>
        <v>0.31613983773242443</v>
      </c>
      <c r="BZ104">
        <f>EXP(B$104+C$104*($BZ4-2001))</f>
        <v>0.31524149006619473</v>
      </c>
      <c r="CA104">
        <f>EXP(B$104+C$104*($CA4-2001))</f>
        <v>0.31434569515805844</v>
      </c>
      <c r="CB104">
        <f>EXP(B$104+C$104*($CB4-2001))</f>
        <v>0.31345244575406012</v>
      </c>
      <c r="CC104">
        <f>EXP(B$104+C$104*($CC4-2001))</f>
        <v>0.31256173462085746</v>
      </c>
      <c r="CD104">
        <f>EXP(B$104+C$104*($CD4-2001))</f>
        <v>0.31167355454566237</v>
      </c>
      <c r="CE104">
        <f>EXP(B$104+C$104*($CE4-2001))</f>
        <v>0.3107878983361827</v>
      </c>
      <c r="CF104">
        <f>EXP(B$104+C$104*($CF4-2001))</f>
        <v>0.30990475882056412</v>
      </c>
    </row>
    <row r="105" spans="1:84" ht="15">
      <c r="A105" s="90">
        <v>99</v>
      </c>
      <c r="B105" s="83">
        <v>-0.91208444774516206</v>
      </c>
      <c r="C105" s="83">
        <v>-2.3769523851864486E-3</v>
      </c>
      <c r="D105" s="83"/>
      <c r="E105">
        <f>EXP(B$105+C$105*($E4-2001))</f>
        <v>0.41134832230171009</v>
      </c>
      <c r="F105">
        <f>EXP(B$105+C$105*($F4-2001))</f>
        <v>0.41037172804470207</v>
      </c>
      <c r="G105">
        <f>EXP(B$105+C$105*($G4-2001))</f>
        <v>0.40939745234909591</v>
      </c>
      <c r="H105">
        <f>EXP(B$105+C$105*($H4-2001))</f>
        <v>0.40842548971032616</v>
      </c>
      <c r="I105">
        <f>EXP(B$105+C$105*($I4-2001))</f>
        <v>0.40745583463689611</v>
      </c>
      <c r="J105">
        <f>EXP(B$105+C$105*($J4-2001))</f>
        <v>0.40648848165034629</v>
      </c>
      <c r="K105">
        <f>EXP(B$105+C$105*($K4-2001))</f>
        <v>0.405523425285224</v>
      </c>
      <c r="L105">
        <f>EXP(B$105+C$105*($L4-2001))</f>
        <v>0.40456066008905212</v>
      </c>
      <c r="M105">
        <f>EXP(B$105+C$105*($M4-2001))</f>
        <v>0.40360018062229841</v>
      </c>
      <c r="N105">
        <f>EXP(B$105+C$105*($N4-2001))</f>
        <v>0.40264198145834496</v>
      </c>
      <c r="O105">
        <f>EXP(B$105+C$105*($O4-2001))</f>
        <v>0.40168605718345723</v>
      </c>
      <c r="P105">
        <f>EXP(B$105+C$105*($P4-2001))</f>
        <v>0.40073240239675351</v>
      </c>
      <c r="Q105">
        <f>EXP(B$105+C$105*($Q4-2001))</f>
        <v>0.39978101171017461</v>
      </c>
      <c r="R105">
        <f>EXP(B$105+C$105*($R4-2001))</f>
        <v>0.39883187974845319</v>
      </c>
      <c r="S105">
        <f>EXP(B$105+C$105*($S4-2001))</f>
        <v>0.39788500114908359</v>
      </c>
      <c r="T105">
        <f>EXP(B$105+C$105*($T4-2001))</f>
        <v>0.39694037056229142</v>
      </c>
      <c r="U105">
        <f>EXP(B$105+C$105*($U4-2001))</f>
        <v>0.39599798265100333</v>
      </c>
      <c r="V105">
        <f>EXP(B$105+C$105*($V4-2001))</f>
        <v>0.3950578320908168</v>
      </c>
      <c r="W105">
        <f>EXP(B$105+C$105*($W4-2001))</f>
        <v>0.39411991356997017</v>
      </c>
      <c r="X105">
        <f>EXP(B$105+C$105*($X4-2001))</f>
        <v>0.39318422178931273</v>
      </c>
      <c r="Y105">
        <f>EXP(B$105+C$105*($Y4-2001))</f>
        <v>0.39225075146227445</v>
      </c>
      <c r="Z105">
        <f>EXP(B$105+C$105*($Z4-2001))</f>
        <v>0.39131949731483645</v>
      </c>
      <c r="AA105">
        <f>EXP(B$105+C$105*($AA4-2001))</f>
        <v>0.39039045408550088</v>
      </c>
      <c r="AB105">
        <f>EXP(B$105+C$105*($AB4-2001))</f>
        <v>0.38946361652526151</v>
      </c>
      <c r="AC105">
        <f>EXP(B$105+C$105*($AC4-2001))</f>
        <v>0.38853897939757392</v>
      </c>
      <c r="AD105">
        <f>EXP(B$105+C$105*($AD4-2001))</f>
        <v>0.38761653747832592</v>
      </c>
      <c r="AE105">
        <f>EXP(B$105+C$105*($AE4-2001))</f>
        <v>0.38669628555580798</v>
      </c>
      <c r="AF105">
        <f>EXP(B$105+C$105*($AF4-2001))</f>
        <v>0.38577821843068388</v>
      </c>
      <c r="AG105">
        <f>EXP(B$105+C$105*($AG4-2001))</f>
        <v>0.38486233091596134</v>
      </c>
      <c r="AH105">
        <f>EXP(B$105+C$105*($AH4-2001))</f>
        <v>0.3839486178369626</v>
      </c>
      <c r="AI105">
        <f>EXP(B$105+C$105*($AI4-2001))</f>
        <v>0.38303707403129528</v>
      </c>
      <c r="AJ105">
        <f>EXP(B$105+C$105*($AJ4-2001))</f>
        <v>0.38212769434882327</v>
      </c>
      <c r="AK105">
        <f>EXP(B$105+C$105*($AK4-2001))</f>
        <v>0.38122047365163736</v>
      </c>
      <c r="AL105">
        <f>EXP(B$105+C$105*($AL4-2001))</f>
        <v>0.3803154068140267</v>
      </c>
      <c r="AM105">
        <f>EXP(B$105+C$105*($AM4-2001))</f>
        <v>0.3794124887224492</v>
      </c>
      <c r="AN105">
        <f>EXP(B$105+C$105*($AN4-2001))</f>
        <v>0.37851171427550323</v>
      </c>
      <c r="AO105">
        <f>EXP(B$105+C$105*($AO4-2001))</f>
        <v>0.37761307838389846</v>
      </c>
      <c r="AP105">
        <f>EXP(B$105+C$105*($AP4-2001))</f>
        <v>0.37671657597042718</v>
      </c>
      <c r="AQ105">
        <f>EXP(B$105+C$105*($AQ4-2001))</f>
        <v>0.37582220196993565</v>
      </c>
      <c r="AR105">
        <f>EXP(B$105+C$105*($AR4-2001))</f>
        <v>0.37492995132929546</v>
      </c>
      <c r="AS105">
        <f>EXP(B$105+C$105*($AS4-2001))</f>
        <v>0.37403981900737504</v>
      </c>
      <c r="AT105">
        <f>EXP(B$105+C$105*($AT4-2001))</f>
        <v>0.37315179997501102</v>
      </c>
      <c r="AU105">
        <f>EXP(B$105+C$105*($AU4-2001))</f>
        <v>0.37226588921497988</v>
      </c>
      <c r="AV105">
        <f>EXP(B$105+C$105*($AV4-2001))</f>
        <v>0.3713820817219699</v>
      </c>
      <c r="AW105">
        <f>EXP(B$105+C$105*($AW4-2001))</f>
        <v>0.37050037250255236</v>
      </c>
      <c r="AX105">
        <f>EXP(B$105+C$105*($AX4-2001))</f>
        <v>0.36962075657515359</v>
      </c>
      <c r="AY105">
        <f>EXP(B$105+C$105*($AY4-2001))</f>
        <v>0.36874322897002698</v>
      </c>
      <c r="AZ105">
        <f>EXP(B$105+C$105*($AZ4-2001))</f>
        <v>0.36786778472922466</v>
      </c>
      <c r="BA105">
        <f>EXP(B$105+C$105*($BA4-2001))</f>
        <v>0.36699441890656959</v>
      </c>
      <c r="BB105">
        <f>EXP(B$105+C$105*($BB4-2001))</f>
        <v>0.36612312656762747</v>
      </c>
      <c r="BC105">
        <f>EXP(B$105+C$105*($BC4-2001))</f>
        <v>0.36525390278967912</v>
      </c>
      <c r="BD105">
        <f>EXP(B$105+C$105*($BD4-2001))</f>
        <v>0.36438674266169263</v>
      </c>
      <c r="BE105">
        <f>EXP(B$105+C$105*($BE4-2001))</f>
        <v>0.36352164128429537</v>
      </c>
      <c r="BF105">
        <f>EXP(B$105+C$105*($BF4-2001))</f>
        <v>0.36265859376974635</v>
      </c>
      <c r="BG105">
        <f>EXP(B$105+C$105*($BG4-2001))</f>
        <v>0.36179759524190902</v>
      </c>
      <c r="BH105">
        <f>EXP(B$105+C$105*($BH4-2001))</f>
        <v>0.36093864083622307</v>
      </c>
      <c r="BI105">
        <f>EXP(B$105+C$105*($BI4-2001))</f>
        <v>0.36008172569967756</v>
      </c>
      <c r="BJ105">
        <f>EXP(B$105+C$105*($BJ4-2001))</f>
        <v>0.35922684499078306</v>
      </c>
      <c r="BK105">
        <f>EXP(B$105+C$105*($BK4-2001))</f>
        <v>0.35837399387954449</v>
      </c>
      <c r="BL105">
        <f>EXP(B$105+C$105*($BL4-2001))</f>
        <v>0.35752316754743396</v>
      </c>
      <c r="BM105">
        <f>EXP(B$105+C$105*($BM4-2001))</f>
        <v>0.35667436118736306</v>
      </c>
      <c r="BN105">
        <f>EXP(B$105+C$105*($BN4-2001))</f>
        <v>0.35582757000365645</v>
      </c>
      <c r="BO105">
        <f>EXP(B$105+C$105*($BO4-2001))</f>
        <v>0.35498278921202403</v>
      </c>
      <c r="BP105">
        <f>EXP(B$105+C$105*($BP4-2001))</f>
        <v>0.35414001403953438</v>
      </c>
      <c r="BQ105">
        <f>EXP(B$105+C$105*($BQ4-2001))</f>
        <v>0.35329923972458754</v>
      </c>
      <c r="BR105">
        <f>EXP(B$105+C$105*($BR4-2001))</f>
        <v>0.3524604615168882</v>
      </c>
      <c r="BS105">
        <f>EXP(B$105+C$105*($BS4-2001))</f>
        <v>0.35162367467741906</v>
      </c>
      <c r="BT105">
        <f>EXP(B$105+C$105*($BT4-2001))</f>
        <v>0.35078887447841356</v>
      </c>
      <c r="BU105">
        <f>EXP(B$105+C$105*($BU4-2001))</f>
        <v>0.34995605620332976</v>
      </c>
      <c r="BV105">
        <f>EXP(B$105+C$105*($BV4-2001))</f>
        <v>0.3491252151468231</v>
      </c>
      <c r="BW105">
        <f>EXP(B$105+C$105*($BW4-2001))</f>
        <v>0.34829634661472053</v>
      </c>
      <c r="BX105">
        <f>EXP(B$105+C$105*($BX4-2001))</f>
        <v>0.34746944592399315</v>
      </c>
      <c r="BY105">
        <f>EXP(B$105+C$105*($BY4-2001))</f>
        <v>0.34664450840273048</v>
      </c>
      <c r="BZ105">
        <f>EXP(B$105+C$105*($BZ4-2001))</f>
        <v>0.34582152939011357</v>
      </c>
      <c r="CA105">
        <f>EXP(B$105+C$105*($CA4-2001))</f>
        <v>0.34500050423638895</v>
      </c>
      <c r="CB105">
        <f>EXP(B$105+C$105*($CB4-2001))</f>
        <v>0.34418142830284226</v>
      </c>
      <c r="CC105">
        <f>EXP(B$105+C$105*($CC4-2001))</f>
        <v>0.34336429696177206</v>
      </c>
      <c r="CD105">
        <f>EXP(B$105+C$105*($CD4-2001))</f>
        <v>0.34254910559646362</v>
      </c>
      <c r="CE105">
        <f>EXP(B$105+C$105*($CE4-2001))</f>
        <v>0.34173584960116288</v>
      </c>
      <c r="CF105">
        <f>EXP(B$105+C$105*($CF4-2001))</f>
        <v>0.34092452438105059</v>
      </c>
    </row>
    <row r="106" spans="1:84" ht="15">
      <c r="A106" s="90">
        <v>100</v>
      </c>
      <c r="B106" s="83">
        <v>-0.85045719634839445</v>
      </c>
      <c r="C106" s="83">
        <v>-1.9688889314722494E-3</v>
      </c>
      <c r="D106" s="83"/>
      <c r="E106">
        <f>EXP(B$106+C$106*($E4-2001))</f>
        <v>0.43571439525388223</v>
      </c>
      <c r="F106">
        <f>EXP(B$106+C$106*($F4-2001))</f>
        <v>0.43485736597836888</v>
      </c>
      <c r="G106">
        <f>EXP(B$106+C$106*($G4-2001))</f>
        <v>0.43400202243825248</v>
      </c>
      <c r="H106">
        <f>EXP(B$106+C$106*($H4-2001))</f>
        <v>0.43314836131777268</v>
      </c>
      <c r="I106">
        <f>EXP(B$106+C$106*($I4-2001))</f>
        <v>0.43229637930769088</v>
      </c>
      <c r="J106">
        <f>EXP(B$106+C$106*($J4-2001))</f>
        <v>0.43144607310527755</v>
      </c>
      <c r="K106">
        <f>EXP(B$106+C$106*($K4-2001))</f>
        <v>0.43059743941429968</v>
      </c>
      <c r="L106">
        <f>EXP(B$106+C$106*($L4-2001))</f>
        <v>0.42975047494500745</v>
      </c>
      <c r="M106">
        <f>EXP(B$106+C$106*($M4-2001))</f>
        <v>0.42890517641412218</v>
      </c>
      <c r="N106">
        <f>EXP(B$106+C$106*($N4-2001))</f>
        <v>0.42806154054482309</v>
      </c>
      <c r="O106">
        <f>EXP(B$106+C$106*($O4-2001))</f>
        <v>0.42721956406673467</v>
      </c>
      <c r="P106">
        <f>EXP(B$106+C$106*($P4-2001))</f>
        <v>0.42637924371591424</v>
      </c>
      <c r="Q106">
        <f>EXP(B$106+C$106*($Q4-2001))</f>
        <v>0.42554057623483899</v>
      </c>
      <c r="R106">
        <f>EXP(B$106+C$106*($R4-2001))</f>
        <v>0.42470355837239354</v>
      </c>
      <c r="S106">
        <f>EXP(B$106+C$106*($S4-2001))</f>
        <v>0.42386818688385741</v>
      </c>
      <c r="T106">
        <f>EXP(B$106+C$106*($T4-2001))</f>
        <v>0.42303445853089222</v>
      </c>
      <c r="U106">
        <f>EXP(B$106+C$106*($U4-2001))</f>
        <v>0.42220237008152922</v>
      </c>
      <c r="V106">
        <f>EXP(B$106+C$106*($V4-2001))</f>
        <v>0.42137191831015691</v>
      </c>
      <c r="W106">
        <f>EXP(B$106+C$106*($W4-2001))</f>
        <v>0.42054309999750822</v>
      </c>
      <c r="X106">
        <f>EXP(B$106+C$106*($X4-2001))</f>
        <v>0.41971591193064844</v>
      </c>
      <c r="Y106">
        <f>EXP(B$106+C$106*($Y4-2001))</f>
        <v>0.4188903509029625</v>
      </c>
      <c r="Z106">
        <f>EXP(B$106+C$106*($Z4-2001))</f>
        <v>0.41806641371414244</v>
      </c>
      <c r="AA106">
        <f>EXP(B$106+C$106*($AA4-2001))</f>
        <v>0.41724409717017524</v>
      </c>
      <c r="AB106">
        <f>EXP(B$106+C$106*($AB4-2001))</f>
        <v>0.41642339808333045</v>
      </c>
      <c r="AC106">
        <f>EXP(B$106+C$106*($AC4-2001))</f>
        <v>0.41560431327214753</v>
      </c>
      <c r="AD106">
        <f>EXP(B$106+C$106*($AD4-2001))</f>
        <v>0.41478683956142393</v>
      </c>
      <c r="AE106">
        <f>EXP(B$106+C$106*($AE4-2001))</f>
        <v>0.41397097378220249</v>
      </c>
      <c r="AF106">
        <f>EXP(B$106+C$106*($AF4-2001))</f>
        <v>0.41315671277175914</v>
      </c>
      <c r="AG106">
        <f>EXP(B$106+C$106*($AG4-2001))</f>
        <v>0.41234405337359087</v>
      </c>
      <c r="AH106">
        <f>EXP(B$106+C$106*($AH4-2001))</f>
        <v>0.41153299243740327</v>
      </c>
      <c r="AI106">
        <f>EXP(B$106+C$106*($AI4-2001))</f>
        <v>0.41072352681909841</v>
      </c>
      <c r="AJ106">
        <f>EXP(B$106+C$106*($AJ4-2001))</f>
        <v>0.4099156533807628</v>
      </c>
      <c r="AK106">
        <f>EXP(B$106+C$106*($AK4-2001))</f>
        <v>0.40910936899065486</v>
      </c>
      <c r="AL106">
        <f>EXP(B$106+C$106*($AL4-2001))</f>
        <v>0.40830467052319314</v>
      </c>
      <c r="AM106">
        <f>EXP(B$106+C$106*($AM4-2001))</f>
        <v>0.40750155485894402</v>
      </c>
      <c r="AN106">
        <f>EXP(B$106+C$106*($AN4-2001))</f>
        <v>0.4067000188846096</v>
      </c>
      <c r="AO106">
        <f>EXP(B$106+C$106*($AO4-2001))</f>
        <v>0.40590005949301583</v>
      </c>
      <c r="AP106">
        <f>EXP(B$106+C$106*($AP4-2001))</f>
        <v>0.40510167358310006</v>
      </c>
      <c r="AQ106">
        <f>EXP(B$106+C$106*($AQ4-2001))</f>
        <v>0.40430485805989963</v>
      </c>
      <c r="AR106">
        <f>EXP(B$106+C$106*($AR4-2001))</f>
        <v>0.40350960983453926</v>
      </c>
      <c r="AS106">
        <f>EXP(B$106+C$106*($AS4-2001))</f>
        <v>0.40271592582421939</v>
      </c>
      <c r="AT106">
        <f>EXP(B$106+C$106*($AT4-2001))</f>
        <v>0.40192380295220426</v>
      </c>
      <c r="AU106">
        <f>EXP(B$106+C$106*($AU4-2001))</f>
        <v>0.40113323814780982</v>
      </c>
      <c r="AV106">
        <f>EXP(B$106+C$106*($AV4-2001))</f>
        <v>0.40034422834639199</v>
      </c>
      <c r="AW106">
        <f>EXP(B$106+C$106*($AW4-2001))</f>
        <v>0.39955677048933458</v>
      </c>
      <c r="AX106">
        <f>EXP(B$106+C$106*($AX4-2001))</f>
        <v>0.39877086152403768</v>
      </c>
      <c r="AY106">
        <f>EXP(B$106+C$106*($AY4-2001))</f>
        <v>0.39798649840390554</v>
      </c>
      <c r="AZ106">
        <f>EXP(B$106+C$106*($AZ4-2001))</f>
        <v>0.39720367808833518</v>
      </c>
      <c r="BA106">
        <f>EXP(B$106+C$106*($BA4-2001))</f>
        <v>0.39642239754270397</v>
      </c>
      <c r="BB106">
        <f>EXP(B$106+C$106*($BB4-2001))</f>
        <v>0.39564265373835861</v>
      </c>
      <c r="BC106">
        <f>EXP(B$106+C$106*($BC4-2001))</f>
        <v>0.39486444365260276</v>
      </c>
      <c r="BD106">
        <f>EXP(B$106+C$106*($BD4-2001))</f>
        <v>0.39408776426868564</v>
      </c>
      <c r="BE106">
        <f>EXP(B$106+C$106*($BE4-2001))</f>
        <v>0.39331261257579037</v>
      </c>
      <c r="BF106">
        <f>EXP(B$106+C$106*($BF4-2001))</f>
        <v>0.39253898556902211</v>
      </c>
      <c r="BG106">
        <f>EXP(B$106+C$106*($BG4-2001))</f>
        <v>0.39176688024939643</v>
      </c>
      <c r="BH106">
        <f>EXP(B$106+C$106*($BH4-2001))</f>
        <v>0.39099629362382804</v>
      </c>
      <c r="BI106">
        <f>EXP(B$106+C$106*($BI4-2001))</f>
        <v>0.3902272227051185</v>
      </c>
      <c r="BJ106">
        <f>EXP(B$106+C$106*($BJ4-2001))</f>
        <v>0.38945966451194541</v>
      </c>
      <c r="BK106">
        <f>EXP(B$106+C$106*($BK4-2001))</f>
        <v>0.38869361606885033</v>
      </c>
      <c r="BL106">
        <f>EXP(B$106+C$106*($BL4-2001))</f>
        <v>0.38792907440622731</v>
      </c>
      <c r="BM106">
        <f>EXP(B$106+C$106*($BM4-2001))</f>
        <v>0.38716603656031168</v>
      </c>
      <c r="BN106">
        <f>EXP(B$106+C$106*($BN4-2001))</f>
        <v>0.38640449957316825</v>
      </c>
      <c r="BO106">
        <f>EXP(B$106+C$106*($BO4-2001))</f>
        <v>0.38564446049267981</v>
      </c>
      <c r="BP106">
        <f>EXP(B$106+C$106*($BP4-2001))</f>
        <v>0.38488591637253611</v>
      </c>
      <c r="BQ106">
        <f>EXP(B$106+C$106*($BQ4-2001))</f>
        <v>0.38412886427222198</v>
      </c>
      <c r="BR106">
        <f>EXP(B$106+C$106*($BR4-2001))</f>
        <v>0.38337330125700603</v>
      </c>
      <c r="BS106">
        <f>EXP(B$106+C$106*($BS4-2001))</f>
        <v>0.3826192243979295</v>
      </c>
      <c r="BT106">
        <f>EXP(B$106+C$106*($BT4-2001))</f>
        <v>0.38186663077179467</v>
      </c>
      <c r="BU106">
        <f>EXP(B$106+C$106*($BU4-2001))</f>
        <v>0.38111551746115363</v>
      </c>
      <c r="BV106">
        <f>EXP(B$106+C$106*($BV4-2001))</f>
        <v>0.38036588155429701</v>
      </c>
      <c r="BW106">
        <f>EXP(B$106+C$106*($BW4-2001))</f>
        <v>0.37961772014524242</v>
      </c>
      <c r="BX106">
        <f>EXP(B$106+C$106*($BX4-2001))</f>
        <v>0.37887103033372366</v>
      </c>
      <c r="BY106">
        <f>EXP(B$106+C$106*($BY4-2001))</f>
        <v>0.37812580922517913</v>
      </c>
      <c r="BZ106">
        <f>EXP(B$106+C$106*($BZ4-2001))</f>
        <v>0.37738205393074054</v>
      </c>
      <c r="CA106">
        <f>EXP(B$106+C$106*($CA4-2001))</f>
        <v>0.37663976156722212</v>
      </c>
      <c r="CB106">
        <f>EXP(B$106+C$106*($CB4-2001))</f>
        <v>0.37589892925710888</v>
      </c>
      <c r="CC106">
        <f>EXP(B$106+C$106*($CC4-2001))</f>
        <v>0.37515955412854612</v>
      </c>
      <c r="CD106">
        <f>EXP(B$106+C$106*($CD4-2001))</f>
        <v>0.37442163331532774</v>
      </c>
      <c r="CE106">
        <f>EXP(B$106+C$106*($CE4-2001))</f>
        <v>0.37368516395688522</v>
      </c>
      <c r="CF106">
        <f>EXP(B$106+C$106*($CF4-2001))</f>
        <v>0.37295014319827691</v>
      </c>
    </row>
    <row r="107" spans="1:84" ht="15">
      <c r="A107" s="90">
        <v>101</v>
      </c>
      <c r="B107" s="83">
        <v>-0.79029133153127185</v>
      </c>
      <c r="C107" s="83">
        <v>-1.6159584819143299E-3</v>
      </c>
      <c r="D107" s="83"/>
      <c r="E107">
        <f>EXP(B$107+C$107*($E4-2001))</f>
        <v>0.46110396227576744</v>
      </c>
      <c r="F107">
        <f>EXP(B$107+C$107*($F4-2001))</f>
        <v>0.46035943913813904</v>
      </c>
      <c r="G107">
        <f>EXP(B$107+C$107*($G4-2001))</f>
        <v>0.45961611814741848</v>
      </c>
      <c r="H107">
        <f>EXP(B$107+C$107*($H4-2001))</f>
        <v>0.45887399736255507</v>
      </c>
      <c r="I107">
        <f>EXP(B$107+C$107*($I4-2001))</f>
        <v>0.4581330748456322</v>
      </c>
      <c r="J107">
        <f>EXP(B$107+C$107*($J4-2001))</f>
        <v>0.45739334866186232</v>
      </c>
      <c r="K107">
        <f>EXP(B$107+C$107*($K4-2001))</f>
        <v>0.45665481687958187</v>
      </c>
      <c r="L107">
        <f>EXP(B$107+C$107*($L4-2001))</f>
        <v>0.45591747757024625</v>
      </c>
      <c r="M107">
        <f>EXP(B$107+C$107*($M4-2001))</f>
        <v>0.45518132880842488</v>
      </c>
      <c r="N107">
        <f>EXP(B$107+C$107*($N4-2001))</f>
        <v>0.454446368671796</v>
      </c>
      <c r="O107">
        <f>EXP(B$107+C$107*($O4-2001))</f>
        <v>0.45371259524114171</v>
      </c>
      <c r="P107">
        <f>EXP(B$107+C$107*($P4-2001))</f>
        <v>0.45298000660034304</v>
      </c>
      <c r="Q107">
        <f>EXP(B$107+C$107*($Q4-2001))</f>
        <v>0.45224860083637497</v>
      </c>
      <c r="R107">
        <f>EXP(B$107+C$107*($R4-2001))</f>
        <v>0.45151837603930112</v>
      </c>
      <c r="S107">
        <f>EXP(B$107+C$107*($S4-2001))</f>
        <v>0.45078933030226914</v>
      </c>
      <c r="T107">
        <f>EXP(B$107+C$107*($T4-2001))</f>
        <v>0.45006146172150574</v>
      </c>
      <c r="U107">
        <f>EXP(B$107+C$107*($U4-2001))</f>
        <v>0.44933476839631126</v>
      </c>
      <c r="V107">
        <f>EXP(B$107+C$107*($V4-2001))</f>
        <v>0.44860924842905514</v>
      </c>
      <c r="W107">
        <f>EXP(B$107+C$107*($W4-2001))</f>
        <v>0.44788489992517094</v>
      </c>
      <c r="X107">
        <f>EXP(B$107+C$107*($X4-2001))</f>
        <v>0.44716172099315116</v>
      </c>
      <c r="Y107">
        <f>EXP(B$107+C$107*($Y4-2001))</f>
        <v>0.4464397097445425</v>
      </c>
      <c r="Z107">
        <f>EXP(B$107+C$107*($Z4-2001))</f>
        <v>0.44571886429394075</v>
      </c>
      <c r="AA107">
        <f>EXP(B$107+C$107*($AA4-2001))</f>
        <v>0.44499918275898603</v>
      </c>
      <c r="AB107">
        <f>EXP(B$107+C$107*($AB4-2001))</f>
        <v>0.44428066326035792</v>
      </c>
      <c r="AC107">
        <f>EXP(B$107+C$107*($AC4-2001))</f>
        <v>0.4435633039217704</v>
      </c>
      <c r="AD107">
        <f>EXP(B$107+C$107*($AD4-2001))</f>
        <v>0.44284710286996687</v>
      </c>
      <c r="AE107">
        <f>EXP(B$107+C$107*($AE4-2001))</f>
        <v>0.44213205823471557</v>
      </c>
      <c r="AF107">
        <f>EXP(B$107+C$107*($AF4-2001))</f>
        <v>0.44141816814880441</v>
      </c>
      <c r="AG107">
        <f>EXP(B$107+C$107*($AG4-2001))</f>
        <v>0.44070543074803625</v>
      </c>
      <c r="AH107">
        <f>EXP(B$107+C$107*($AH4-2001))</f>
        <v>0.43999384417122389</v>
      </c>
      <c r="AI107">
        <f>EXP(B$107+C$107*($AI4-2001))</f>
        <v>0.43928340656018544</v>
      </c>
      <c r="AJ107">
        <f>EXP(B$107+C$107*($AJ4-2001))</f>
        <v>0.43857411605973928</v>
      </c>
      <c r="AK107">
        <f>EXP(B$107+C$107*($AK4-2001))</f>
        <v>0.43786597081769923</v>
      </c>
      <c r="AL107">
        <f>EXP(B$107+C$107*($AL4-2001))</f>
        <v>0.43715896898486972</v>
      </c>
      <c r="AM107">
        <f>EXP(B$107+C$107*($AM4-2001))</f>
        <v>0.43645310871504112</v>
      </c>
      <c r="AN107">
        <f>EXP(B$107+C$107*($AN4-2001))</f>
        <v>0.43574838816498462</v>
      </c>
      <c r="AO107">
        <f>EXP(B$107+C$107*($AO4-2001))</f>
        <v>0.43504480549444768</v>
      </c>
      <c r="AP107">
        <f>EXP(B$107+C$107*($AP4-2001))</f>
        <v>0.43434235886614925</v>
      </c>
      <c r="AQ107">
        <f>EXP(B$107+C$107*($AQ4-2001))</f>
        <v>0.43364104644577456</v>
      </c>
      <c r="AR107">
        <f>EXP(B$107+C$107*($AR4-2001))</f>
        <v>0.43294086640197094</v>
      </c>
      <c r="AS107">
        <f>EXP(B$107+C$107*($AS4-2001))</f>
        <v>0.43224181690634245</v>
      </c>
      <c r="AT107">
        <f>EXP(B$107+C$107*($AT4-2001))</f>
        <v>0.43154389613344557</v>
      </c>
      <c r="AU107">
        <f>EXP(B$107+C$107*($AU4-2001))</f>
        <v>0.43084710226078415</v>
      </c>
      <c r="AV107">
        <f>EXP(B$107+C$107*($AV4-2001))</f>
        <v>0.43015143346880463</v>
      </c>
      <c r="AW107">
        <f>EXP(B$107+C$107*($AW4-2001))</f>
        <v>0.42945688794089176</v>
      </c>
      <c r="AX107">
        <f>EXP(B$107+C$107*($AX4-2001))</f>
        <v>0.42876346386336306</v>
      </c>
      <c r="AY107">
        <f>EXP(B$107+C$107*($AY4-2001))</f>
        <v>0.42807115942546481</v>
      </c>
      <c r="AZ107">
        <f>EXP(B$107+C$107*($AZ4-2001))</f>
        <v>0.4273799728193669</v>
      </c>
      <c r="BA107">
        <f>EXP(B$107+C$107*($BA4-2001))</f>
        <v>0.42668990224015829</v>
      </c>
      <c r="BB107">
        <f>EXP(B$107+C$107*($BB4-2001))</f>
        <v>0.42600094588584225</v>
      </c>
      <c r="BC107">
        <f>EXP(B$107+C$107*($BC4-2001))</f>
        <v>0.42531310195733152</v>
      </c>
      <c r="BD107">
        <f>EXP(B$107+C$107*($BD4-2001))</f>
        <v>0.424626368658444</v>
      </c>
      <c r="BE107">
        <f>EXP(B$107+C$107*($BE4-2001))</f>
        <v>0.42394074419589756</v>
      </c>
      <c r="BF107">
        <f>EXP(B$107+C$107*($BF4-2001))</f>
        <v>0.42325622677930574</v>
      </c>
      <c r="BG107">
        <f>EXP(B$107+C$107*($BG4-2001))</f>
        <v>0.42257281462117285</v>
      </c>
      <c r="BH107">
        <f>EXP(B$107+C$107*($BH4-2001))</f>
        <v>0.42189050593688948</v>
      </c>
      <c r="BI107">
        <f>EXP(B$107+C$107*($BI4-2001))</f>
        <v>0.42120929894472769</v>
      </c>
      <c r="BJ107">
        <f>EXP(B$107+C$107*($BJ4-2001))</f>
        <v>0.42052919186583632</v>
      </c>
      <c r="BK107">
        <f>EXP(B$107+C$107*($BK4-2001))</f>
        <v>0.41985018292423665</v>
      </c>
      <c r="BL107">
        <f>EXP(B$107+C$107*($BL4-2001))</f>
        <v>0.41917227034681726</v>
      </c>
      <c r="BM107">
        <f>EXP(B$107+C$107*($BM4-2001))</f>
        <v>0.41849545236333008</v>
      </c>
      <c r="BN107">
        <f>EXP(B$107+C$107*($BN4-2001))</f>
        <v>0.41781972720638505</v>
      </c>
      <c r="BO107">
        <f>EXP(B$107+C$107*($BO4-2001))</f>
        <v>0.41714509311144593</v>
      </c>
      <c r="BP107">
        <f>EXP(B$107+C$107*($BP4-2001))</f>
        <v>0.41647154831682565</v>
      </c>
      <c r="BQ107">
        <f>EXP(B$107+C$107*($BQ4-2001))</f>
        <v>0.41579909106368157</v>
      </c>
      <c r="BR107">
        <f>EXP(B$107+C$107*($BR4-2001))</f>
        <v>0.41512771959601102</v>
      </c>
      <c r="BS107">
        <f>EXP(B$107+C$107*($BS4-2001))</f>
        <v>0.41445743216064668</v>
      </c>
      <c r="BT107">
        <f>EXP(B$107+C$107*($BT4-2001))</f>
        <v>0.41378822700725193</v>
      </c>
      <c r="BU107">
        <f>EXP(B$107+C$107*($BU4-2001))</f>
        <v>0.41312010238831648</v>
      </c>
      <c r="BV107">
        <f>EXP(B$107+C$107*($BV4-2001))</f>
        <v>0.41245305655915143</v>
      </c>
      <c r="BW107">
        <f>EXP(B$107+C$107*($BW4-2001))</f>
        <v>0.41178708777788514</v>
      </c>
      <c r="BX107">
        <f>EXP(B$107+C$107*($BX4-2001))</f>
        <v>0.41112219430545838</v>
      </c>
      <c r="BY107">
        <f>EXP(B$107+C$107*($BY4-2001))</f>
        <v>0.41045837440562</v>
      </c>
      <c r="BZ107">
        <f>EXP(B$107+C$107*($BZ4-2001))</f>
        <v>0.40979562634492217</v>
      </c>
      <c r="CA107">
        <f>EXP(B$107+C$107*($CA4-2001))</f>
        <v>0.40913394839271611</v>
      </c>
      <c r="CB107">
        <f>EXP(B$107+C$107*($CB4-2001))</f>
        <v>0.40847333882114734</v>
      </c>
      <c r="CC107">
        <f>EXP(B$107+C$107*($CC4-2001))</f>
        <v>0.40781379590515132</v>
      </c>
      <c r="CD107">
        <f>EXP(B$107+C$107*($CD4-2001))</f>
        <v>0.40715531792244886</v>
      </c>
      <c r="CE107">
        <f>EXP(B$107+C$107*($CE4-2001))</f>
        <v>0.40649790315354167</v>
      </c>
      <c r="CF107">
        <f>EXP(B$107+C$107*($CF4-2001))</f>
        <v>0.40584154988170784</v>
      </c>
    </row>
    <row r="108" spans="1:84" ht="15">
      <c r="A108" s="90">
        <v>102</v>
      </c>
      <c r="B108" s="83">
        <v>-0.73162268362242111</v>
      </c>
      <c r="C108" s="83">
        <v>-1.3129184688455641E-3</v>
      </c>
      <c r="D108" s="83"/>
      <c r="E108">
        <f>EXP(B$108+C$108*($E4-2001))</f>
        <v>0.48748610138313492</v>
      </c>
      <c r="F108">
        <f>EXP(B$108+C$108*($F4-2001))</f>
        <v>0.48684649184678752</v>
      </c>
      <c r="G108">
        <f>EXP(B$108+C$108*($G4-2001))</f>
        <v>0.48620772151458946</v>
      </c>
      <c r="H108">
        <f>EXP(B$108+C$108*($H4-2001))</f>
        <v>0.48556978928545691</v>
      </c>
      <c r="I108">
        <f>EXP(B$108+C$108*($I4-2001))</f>
        <v>0.48493269405975103</v>
      </c>
      <c r="J108">
        <f>EXP(B$108+C$108*($J4-2001))</f>
        <v>0.48429643473927564</v>
      </c>
      <c r="K108">
        <f>EXP(B$108+C$108*($K4-2001))</f>
        <v>0.48366101022727542</v>
      </c>
      <c r="L108">
        <f>EXP(B$108+C$108*($L4-2001))</f>
        <v>0.48302641942843405</v>
      </c>
      <c r="M108">
        <f>EXP(B$108+C$108*($M4-2001))</f>
        <v>0.48239266124887248</v>
      </c>
      <c r="N108">
        <f>EXP(B$108+C$108*($N4-2001))</f>
        <v>0.48175973459614668</v>
      </c>
      <c r="O108">
        <f>EXP(B$108+C$108*($O4-2001))</f>
        <v>0.48112763837924616</v>
      </c>
      <c r="P108">
        <f>EXP(B$108+C$108*($P4-2001))</f>
        <v>0.48049637150859176</v>
      </c>
      <c r="Q108">
        <f>EXP(B$108+C$108*($Q4-2001))</f>
        <v>0.47986593289603391</v>
      </c>
      <c r="R108">
        <f>EXP(B$108+C$108*($R4-2001))</f>
        <v>0.4792363214548509</v>
      </c>
      <c r="S108">
        <f>EXP(B$108+C$108*($S4-2001))</f>
        <v>0.47860753609974666</v>
      </c>
      <c r="T108">
        <f>EXP(B$108+C$108*($T4-2001))</f>
        <v>0.47797957574684929</v>
      </c>
      <c r="U108">
        <f>EXP(B$108+C$108*($U4-2001))</f>
        <v>0.47735243931370885</v>
      </c>
      <c r="V108">
        <f>EXP(B$108+C$108*($V4-2001))</f>
        <v>0.47672612571929568</v>
      </c>
      <c r="W108">
        <f>EXP(B$108+C$108*($W4-2001))</f>
        <v>0.47610063388399848</v>
      </c>
      <c r="X108">
        <f>EXP(B$108+C$108*($X4-2001))</f>
        <v>0.47547596272962256</v>
      </c>
      <c r="Y108">
        <f>EXP(B$108+C$108*($Y4-2001))</f>
        <v>0.47485211117938775</v>
      </c>
      <c r="Z108">
        <f>EXP(B$108+C$108*($Z4-2001))</f>
        <v>0.47422907815792664</v>
      </c>
      <c r="AA108">
        <f>EXP(B$108+C$108*($AA4-2001))</f>
        <v>0.47360686259128293</v>
      </c>
      <c r="AB108">
        <f>EXP(B$108+C$108*($AB4-2001))</f>
        <v>0.47298546340690933</v>
      </c>
      <c r="AC108">
        <f>EXP(B$108+C$108*($AC4-2001))</f>
        <v>0.47236487953366579</v>
      </c>
      <c r="AD108">
        <f>EXP(B$108+C$108*($AD4-2001))</f>
        <v>0.47174510990181762</v>
      </c>
      <c r="AE108">
        <f>EXP(B$108+C$108*($AE4-2001))</f>
        <v>0.47112615344303382</v>
      </c>
      <c r="AF108">
        <f>EXP(B$108+C$108*($AF4-2001))</f>
        <v>0.47050800909038487</v>
      </c>
      <c r="AG108">
        <f>EXP(B$108+C$108*($AG4-2001))</f>
        <v>0.46989067577834137</v>
      </c>
      <c r="AH108">
        <f>EXP(B$108+C$108*($AH4-2001))</f>
        <v>0.46927415244277176</v>
      </c>
      <c r="AI108">
        <f>EXP(B$108+C$108*($AI4-2001))</f>
        <v>0.46865843802094087</v>
      </c>
      <c r="AJ108">
        <f>EXP(B$108+C$108*($AJ4-2001))</f>
        <v>0.46804353145150773</v>
      </c>
      <c r="AK108">
        <f>EXP(B$108+C$108*($AK4-2001))</f>
        <v>0.46742943167452389</v>
      </c>
      <c r="AL108">
        <f>EXP(B$108+C$108*($AL4-2001))</f>
        <v>0.46681613763143182</v>
      </c>
      <c r="AM108">
        <f>EXP(B$108+C$108*($AM4-2001))</f>
        <v>0.46620364826506266</v>
      </c>
      <c r="AN108">
        <f>EXP(B$108+C$108*($AN4-2001))</f>
        <v>0.46559196251963481</v>
      </c>
      <c r="AO108">
        <f>EXP(B$108+C$108*($AO4-2001))</f>
        <v>0.46498107934075172</v>
      </c>
      <c r="AP108">
        <f>EXP(B$108+C$108*($AP4-2001))</f>
        <v>0.46437099767540041</v>
      </c>
      <c r="AQ108">
        <f>EXP(B$108+C$108*($AQ4-2001))</f>
        <v>0.46376171647194947</v>
      </c>
      <c r="AR108">
        <f>EXP(B$108+C$108*($AR4-2001))</f>
        <v>0.46315323468014724</v>
      </c>
      <c r="AS108">
        <f>EXP(B$108+C$108*($AS4-2001))</f>
        <v>0.46254555125112012</v>
      </c>
      <c r="AT108">
        <f>EXP(B$108+C$108*($AT4-2001))</f>
        <v>0.4619386651373707</v>
      </c>
      <c r="AU108">
        <f>EXP(B$108+C$108*($AU4-2001))</f>
        <v>0.46133257529277594</v>
      </c>
      <c r="AV108">
        <f>EXP(B$108+C$108*($AV4-2001))</f>
        <v>0.46072728067258517</v>
      </c>
      <c r="AW108">
        <f>EXP(B$108+C$108*($AW4-2001))</f>
        <v>0.4601227802334189</v>
      </c>
      <c r="AX108">
        <f>EXP(B$108+C$108*($AX4-2001))</f>
        <v>0.45951907293326621</v>
      </c>
      <c r="AY108">
        <f>EXP(B$108+C$108*($AY4-2001))</f>
        <v>0.45891615773148364</v>
      </c>
      <c r="AZ108">
        <f>EXP(B$108+C$108*($AZ4-2001))</f>
        <v>0.45831403358879291</v>
      </c>
      <c r="BA108">
        <f>EXP(B$108+C$108*($BA4-2001))</f>
        <v>0.45771269946727949</v>
      </c>
      <c r="BB108">
        <f>EXP(B$108+C$108*($BB4-2001))</f>
        <v>0.45711215433039065</v>
      </c>
      <c r="BC108">
        <f>EXP(B$108+C$108*($BC4-2001))</f>
        <v>0.45651239714293346</v>
      </c>
      <c r="BD108">
        <f>EXP(B$108+C$108*($BD4-2001))</f>
        <v>0.4559134268710735</v>
      </c>
      <c r="BE108">
        <f>EXP(B$108+C$108*($BE4-2001))</f>
        <v>0.45531524248233257</v>
      </c>
      <c r="BF108">
        <f>EXP(B$108+C$108*($BF4-2001))</f>
        <v>0.45471784294558737</v>
      </c>
      <c r="BG108">
        <f>EXP(B$108+C$108*($BG4-2001))</f>
        <v>0.45412122723106724</v>
      </c>
      <c r="BH108">
        <f>EXP(B$108+C$108*($BH4-2001))</f>
        <v>0.45352539431035294</v>
      </c>
      <c r="BI108">
        <f>EXP(B$108+C$108*($BI4-2001))</f>
        <v>0.4529303431563742</v>
      </c>
      <c r="BJ108">
        <f>EXP(B$108+C$108*($BJ4-2001))</f>
        <v>0.4523360727434087</v>
      </c>
      <c r="BK108">
        <f>EXP(B$108+C$108*($BK4-2001))</f>
        <v>0.45174258204707968</v>
      </c>
      <c r="BL108">
        <f>EXP(B$108+C$108*($BL4-2001))</f>
        <v>0.45114987004435447</v>
      </c>
      <c r="BM108">
        <f>EXP(B$108+C$108*($BM4-2001))</f>
        <v>0.45055793571354275</v>
      </c>
      <c r="BN108">
        <f>EXP(B$108+C$108*($BN4-2001))</f>
        <v>0.44996677803429463</v>
      </c>
      <c r="BO108">
        <f>EXP(B$108+C$108*($BO4-2001))</f>
        <v>0.44937639598759904</v>
      </c>
      <c r="BP108">
        <f>EXP(B$108+C$108*($BP4-2001))</f>
        <v>0.4487867885557818</v>
      </c>
      <c r="BQ108">
        <f>EXP(B$108+C$108*($BQ4-2001))</f>
        <v>0.44819795472250423</v>
      </c>
      <c r="BR108">
        <f>EXP(B$108+C$108*($BR4-2001))</f>
        <v>0.44760989347276081</v>
      </c>
      <c r="BS108">
        <f>EXP(B$108+C$108*($BS4-2001))</f>
        <v>0.447022603792878</v>
      </c>
      <c r="BT108">
        <f>EXP(B$108+C$108*($BT4-2001))</f>
        <v>0.44643608467051221</v>
      </c>
      <c r="BU108">
        <f>EXP(B$108+C$108*($BU4-2001))</f>
        <v>0.44585033509464805</v>
      </c>
      <c r="BV108">
        <f>EXP(B$108+C$108*($BV4-2001))</f>
        <v>0.4452653540555967</v>
      </c>
      <c r="BW108">
        <f>EXP(B$108+C$108*($BW4-2001))</f>
        <v>0.44468114054499402</v>
      </c>
      <c r="BX108">
        <f>EXP(B$108+C$108*($BX4-2001))</f>
        <v>0.44409769355579903</v>
      </c>
      <c r="BY108">
        <f>EXP(B$108+C$108*($BY4-2001))</f>
        <v>0.44351501208229188</v>
      </c>
      <c r="BZ108">
        <f>EXP(B$108+C$108*($BZ4-2001))</f>
        <v>0.44293309512007251</v>
      </c>
      <c r="CA108">
        <f>EXP(B$108+C$108*($CA4-2001))</f>
        <v>0.4423519416660584</v>
      </c>
      <c r="CB108">
        <f>EXP(B$108+C$108*($CB4-2001))</f>
        <v>0.44177155071848345</v>
      </c>
      <c r="CC108">
        <f>EXP(B$108+C$108*($CC4-2001))</f>
        <v>0.44119192127689566</v>
      </c>
      <c r="CD108">
        <f>EXP(B$108+C$108*($CD4-2001))</f>
        <v>0.44061305234215586</v>
      </c>
      <c r="CE108">
        <f>EXP(B$108+C$108*($CE4-2001))</f>
        <v>0.44003494291643569</v>
      </c>
      <c r="CF108">
        <f>EXP(B$108+C$108*($CF4-2001))</f>
        <v>0.43945759200321605</v>
      </c>
    </row>
    <row r="109" spans="1:84" ht="15">
      <c r="A109" s="90">
        <v>103</v>
      </c>
      <c r="B109" s="83">
        <v>-0.67448987128591864</v>
      </c>
      <c r="C109" s="83">
        <v>-1.0547942046823706E-3</v>
      </c>
      <c r="D109" s="83"/>
      <c r="E109">
        <f>EXP(B$109+C$109*($E4-2001))</f>
        <v>0.51481795345909998</v>
      </c>
      <c r="F109">
        <f>EXP(B$109+C$109*($F4-2001))</f>
        <v>0.51427521275551991</v>
      </c>
      <c r="G109">
        <f>EXP(B$109+C$109*($G4-2001))</f>
        <v>0.51373304422987065</v>
      </c>
      <c r="H109">
        <f>EXP(B$109+C$109*($H4-2001))</f>
        <v>0.51319144727894039</v>
      </c>
      <c r="I109">
        <f>EXP(B$109+C$109*($I4-2001))</f>
        <v>0.51265042130015315</v>
      </c>
      <c r="J109">
        <f>EXP(B$109+C$109*($J4-2001))</f>
        <v>0.51210996569156852</v>
      </c>
      <c r="K109">
        <f>EXP(B$109+C$109*($K4-2001))</f>
        <v>0.51157007985188052</v>
      </c>
      <c r="L109">
        <f>EXP(B$109+C$109*($L4-2001))</f>
        <v>0.51103076318041674</v>
      </c>
      <c r="M109">
        <f>EXP(B$109+C$109*($M4-2001))</f>
        <v>0.51049201507713871</v>
      </c>
      <c r="N109">
        <f>EXP(B$109+C$109*($N4-2001))</f>
        <v>0.50995383494264013</v>
      </c>
      <c r="O109">
        <f>EXP(B$109+C$109*($O4-2001))</f>
        <v>0.50941622217814653</v>
      </c>
      <c r="P109">
        <f>EXP(B$109+C$109*($P4-2001))</f>
        <v>0.50887917618551481</v>
      </c>
      <c r="Q109">
        <f>EXP(B$109+C$109*($Q4-2001))</f>
        <v>0.50834269636723262</v>
      </c>
      <c r="R109">
        <f>EXP(B$109+C$109*($R4-2001))</f>
        <v>0.50780678212641739</v>
      </c>
      <c r="S109">
        <f>EXP(B$109+C$109*($S4-2001))</f>
        <v>0.50727143286681564</v>
      </c>
      <c r="T109">
        <f>EXP(B$109+C$109*($T4-2001))</f>
        <v>0.50673664799280282</v>
      </c>
      <c r="U109">
        <f>EXP(B$109+C$109*($U4-2001))</f>
        <v>0.506202426909382</v>
      </c>
      <c r="V109">
        <f>EXP(B$109+C$109*($V4-2001))</f>
        <v>0.50566876902218372</v>
      </c>
      <c r="W109">
        <f>EXP(B$109+C$109*($W4-2001))</f>
        <v>0.50513567373746515</v>
      </c>
      <c r="X109">
        <f>EXP(B$109+C$109*($X4-2001))</f>
        <v>0.50460314046210908</v>
      </c>
      <c r="Y109">
        <f>EXP(B$109+C$109*($Y4-2001))</f>
        <v>0.50407116860362411</v>
      </c>
      <c r="Z109">
        <f>EXP(B$109+C$109*($Z4-2001))</f>
        <v>0.50353975757014302</v>
      </c>
      <c r="AA109">
        <f>EXP(B$109+C$109*($AA4-2001))</f>
        <v>0.50300890677042276</v>
      </c>
      <c r="AB109">
        <f>EXP(B$109+C$109*($AB4-2001))</f>
        <v>0.50247861561384344</v>
      </c>
      <c r="AC109">
        <f>EXP(B$109+C$109*($AC4-2001))</f>
        <v>0.50194888351040812</v>
      </c>
      <c r="AD109">
        <f>EXP(B$109+C$109*($AD4-2001))</f>
        <v>0.50141970987074158</v>
      </c>
      <c r="AE109">
        <f>EXP(B$109+C$109*($AE4-2001))</f>
        <v>0.50089109410609001</v>
      </c>
      <c r="AF109">
        <f>EXP(B$109+C$109*($AF4-2001))</f>
        <v>0.5003630356283203</v>
      </c>
      <c r="AG109">
        <f>EXP(B$109+C$109*($AG4-2001))</f>
        <v>0.49983553384991952</v>
      </c>
      <c r="AH109">
        <f>EXP(B$109+C$109*($AH4-2001))</f>
        <v>0.49930858818399387</v>
      </c>
      <c r="AI109">
        <f>EXP(B$109+C$109*($AI4-2001))</f>
        <v>0.49878219804426838</v>
      </c>
      <c r="AJ109">
        <f>EXP(B$109+C$109*($AJ4-2001))</f>
        <v>0.49825636284508618</v>
      </c>
      <c r="AK109">
        <f>EXP(B$109+C$109*($AK4-2001))</f>
        <v>0.49773108200140781</v>
      </c>
      <c r="AL109">
        <f>EXP(B$109+C$109*($AL4-2001))</f>
        <v>0.4972063549288106</v>
      </c>
      <c r="AM109">
        <f>EXP(B$109+C$109*($AM4-2001))</f>
        <v>0.49668218104348794</v>
      </c>
      <c r="AN109">
        <f>EXP(B$109+C$109*($AN4-2001))</f>
        <v>0.49615855976224876</v>
      </c>
      <c r="AO109">
        <f>EXP(B$109+C$109*($AO4-2001))</f>
        <v>0.49563549050251676</v>
      </c>
      <c r="AP109">
        <f>EXP(B$109+C$109*($AP4-2001))</f>
        <v>0.49511297268232979</v>
      </c>
      <c r="AQ109">
        <f>EXP(B$109+C$109*($AQ4-2001))</f>
        <v>0.49459100572033926</v>
      </c>
      <c r="AR109">
        <f>EXP(B$109+C$109*($AR4-2001))</f>
        <v>0.49406958903580961</v>
      </c>
      <c r="AS109">
        <f>EXP(B$109+C$109*($AS4-2001))</f>
        <v>0.49354872204861722</v>
      </c>
      <c r="AT109">
        <f>EXP(B$109+C$109*($AT4-2001))</f>
        <v>0.49302840417925031</v>
      </c>
      <c r="AU109">
        <f>EXP(B$109+C$109*($AU4-2001))</f>
        <v>0.49250863484880786</v>
      </c>
      <c r="AV109">
        <f>EXP(B$109+C$109*($AV4-2001))</f>
        <v>0.49198941347899927</v>
      </c>
      <c r="AW109">
        <f>EXP(B$109+C$109*($AW4-2001))</f>
        <v>0.49147073949214359</v>
      </c>
      <c r="AX109">
        <f>EXP(B$109+C$109*($AX4-2001))</f>
        <v>0.49095261231116888</v>
      </c>
      <c r="AY109">
        <f>EXP(B$109+C$109*($AY4-2001))</f>
        <v>0.49043503135961147</v>
      </c>
      <c r="AZ109">
        <f>EXP(B$109+C$109*($AZ4-2001))</f>
        <v>0.48991799606161546</v>
      </c>
      <c r="BA109">
        <f>EXP(B$109+C$109*($BA4-2001))</f>
        <v>0.48940150584193221</v>
      </c>
      <c r="BB109">
        <f>EXP(B$109+C$109*($BB4-2001))</f>
        <v>0.48888556012591927</v>
      </c>
      <c r="BC109">
        <f>EXP(B$109+C$109*($BC4-2001))</f>
        <v>0.48837015833954012</v>
      </c>
      <c r="BD109">
        <f>EXP(B$109+C$109*($BD4-2001))</f>
        <v>0.48785529990936355</v>
      </c>
      <c r="BE109">
        <f>EXP(B$109+C$109*($BE4-2001))</f>
        <v>0.48734098426256262</v>
      </c>
      <c r="BF109">
        <f>EXP(B$109+C$109*($BF4-2001))</f>
        <v>0.48682721082691449</v>
      </c>
      <c r="BG109">
        <f>EXP(B$109+C$109*($BG4-2001))</f>
        <v>0.48631397903079943</v>
      </c>
      <c r="BH109">
        <f>EXP(B$109+C$109*($BH4-2001))</f>
        <v>0.48580128830320035</v>
      </c>
      <c r="BI109">
        <f>EXP(B$109+C$109*($BI4-2001))</f>
        <v>0.48528913807370239</v>
      </c>
      <c r="BJ109">
        <f>EXP(B$109+C$109*($BJ4-2001))</f>
        <v>0.48477752777249178</v>
      </c>
      <c r="BK109">
        <f>EXP(B$109+C$109*($BK4-2001))</f>
        <v>0.48426645683035546</v>
      </c>
      <c r="BL109">
        <f>EXP(B$109+C$109*($BL4-2001))</f>
        <v>0.48375592467868067</v>
      </c>
      <c r="BM109">
        <f>EXP(B$109+C$109*($BM4-2001))</f>
        <v>0.48324593074945388</v>
      </c>
      <c r="BN109">
        <f>EXP(B$109+C$109*($BN4-2001))</f>
        <v>0.48273647447526047</v>
      </c>
      <c r="BO109">
        <f>EXP(B$109+C$109*($BO4-2001))</f>
        <v>0.48222755528928407</v>
      </c>
      <c r="BP109">
        <f>EXP(B$109+C$109*($BP4-2001))</f>
        <v>0.48171917262530578</v>
      </c>
      <c r="BQ109">
        <f>EXP(B$109+C$109*($BQ4-2001))</f>
        <v>0.48121132591770371</v>
      </c>
      <c r="BR109">
        <f>EXP(B$109+C$109*($BR4-2001))</f>
        <v>0.48070401460145223</v>
      </c>
      <c r="BS109">
        <f>EXP(B$109+C$109*($BS4-2001))</f>
        <v>0.48019723811212134</v>
      </c>
      <c r="BT109">
        <f>EXP(B$109+C$109*($BT4-2001))</f>
        <v>0.4796909958858761</v>
      </c>
      <c r="BU109">
        <f>EXP(B$109+C$109*($BU4-2001))</f>
        <v>0.47918528735947596</v>
      </c>
      <c r="BV109">
        <f>EXP(B$109+C$109*($BV4-2001))</f>
        <v>0.47868011197027438</v>
      </c>
      <c r="BW109">
        <f>EXP(B$109+C$109*($BW4-2001))</f>
        <v>0.47817546915621773</v>
      </c>
      <c r="BX109">
        <f>EXP(B$109+C$109*($BX4-2001))</f>
        <v>0.4776713583558449</v>
      </c>
      <c r="BY109">
        <f>EXP(B$109+C$109*($BY4-2001))</f>
        <v>0.47716777900828694</v>
      </c>
      <c r="BZ109">
        <f>EXP(B$109+C$109*($BZ4-2001))</f>
        <v>0.47666473055326597</v>
      </c>
      <c r="CA109">
        <f>EXP(B$109+C$109*($CA4-2001))</f>
        <v>0.47616221243109474</v>
      </c>
      <c r="CB109">
        <f>EXP(B$109+C$109*($CB4-2001))</f>
        <v>0.47566022408267639</v>
      </c>
      <c r="CC109">
        <f>EXP(B$109+C$109*($CC4-2001))</f>
        <v>0.4751587649495031</v>
      </c>
      <c r="CD109">
        <f>EXP(B$109+C$109*($CD4-2001))</f>
        <v>0.474657834473656</v>
      </c>
      <c r="CE109">
        <f>EXP(B$109+C$109*($CE4-2001))</f>
        <v>0.47415743209780437</v>
      </c>
      <c r="CF109">
        <f>EXP(B$109+C$109*($CF4-2001))</f>
        <v>0.47365755726520509</v>
      </c>
    </row>
    <row r="110" spans="1:84" ht="15">
      <c r="A110" s="90">
        <v>104</v>
      </c>
      <c r="B110" s="83">
        <v>-0.61893468364504178</v>
      </c>
      <c r="C110" s="83">
        <v>-8.3687821180873927E-4</v>
      </c>
      <c r="D110" s="83"/>
      <c r="E110">
        <f>EXP(B$110+C$110*($E4-2001))</f>
        <v>0.54304347297418332</v>
      </c>
      <c r="F110">
        <f>EXP(B$110+C$110*($F4-2001))</f>
        <v>0.54258920183490855</v>
      </c>
      <c r="G110">
        <f>EXP(B$110+C$110*($G4-2001))</f>
        <v>0.54213531070621912</v>
      </c>
      <c r="H110">
        <f>EXP(B$110+C$110*($H4-2001))</f>
        <v>0.54168179927022542</v>
      </c>
      <c r="I110">
        <f>EXP(B$110+C$110*($I4-2001))</f>
        <v>0.54122866720930363</v>
      </c>
      <c r="J110">
        <f>EXP(B$110+C$110*($J4-2001))</f>
        <v>0.54077591420609616</v>
      </c>
      <c r="K110">
        <f>EXP(B$110+C$110*($K4-2001))</f>
        <v>0.54032353994351034</v>
      </c>
      <c r="L110">
        <f>EXP(B$110+C$110*($L4-2001))</f>
        <v>0.53987154410471905</v>
      </c>
      <c r="M110">
        <f>EXP(B$110+C$110*($M4-2001))</f>
        <v>0.53941992637316016</v>
      </c>
      <c r="N110">
        <f>EXP(B$110+C$110*($N4-2001))</f>
        <v>0.53896868643253637</v>
      </c>
      <c r="O110">
        <f>EXP(B$110+C$110*($O4-2001))</f>
        <v>0.53851782396681491</v>
      </c>
      <c r="P110">
        <f>EXP(B$110+C$110*($P4-2001))</f>
        <v>0.53806733866022738</v>
      </c>
      <c r="Q110">
        <f>EXP(B$110+C$110*($Q4-2001))</f>
        <v>0.53761723019726959</v>
      </c>
      <c r="R110">
        <f>EXP(B$110+C$110*($R4-2001))</f>
        <v>0.53716749826270116</v>
      </c>
      <c r="S110">
        <f>EXP(B$110+C$110*($S4-2001))</f>
        <v>0.53671814254154548</v>
      </c>
      <c r="T110">
        <f>EXP(B$110+C$110*($T4-2001))</f>
        <v>0.53626916271908964</v>
      </c>
      <c r="U110">
        <f>EXP(B$110+C$110*($U4-2001))</f>
        <v>0.53582055848088372</v>
      </c>
      <c r="V110">
        <f>EXP(B$110+C$110*($V4-2001))</f>
        <v>0.53537232951274083</v>
      </c>
      <c r="W110">
        <f>EXP(B$110+C$110*($W4-2001))</f>
        <v>0.53492447550073718</v>
      </c>
      <c r="X110">
        <f>EXP(B$110+C$110*($X4-2001))</f>
        <v>0.53447699613121125</v>
      </c>
      <c r="Y110">
        <f>EXP(B$110+C$110*($Y4-2001))</f>
        <v>0.53402989109076426</v>
      </c>
      <c r="Z110">
        <f>EXP(B$110+C$110*($Z4-2001))</f>
        <v>0.53358316006625917</v>
      </c>
      <c r="AA110">
        <f>EXP(B$110+C$110*($AA4-2001))</f>
        <v>0.53313680274482123</v>
      </c>
      <c r="AB110">
        <f>EXP(B$110+C$110*($AB4-2001))</f>
        <v>0.53269081881383729</v>
      </c>
      <c r="AC110">
        <f>EXP(B$110+C$110*($AC4-2001))</f>
        <v>0.53224520796095587</v>
      </c>
      <c r="AD110">
        <f>EXP(B$110+C$110*($AD4-2001))</f>
        <v>0.5317999698740864</v>
      </c>
      <c r="AE110">
        <f>EXP(B$110+C$110*($AE4-2001))</f>
        <v>0.53135510424139998</v>
      </c>
      <c r="AF110">
        <f>EXP(B$110+C$110*($AF4-2001))</f>
        <v>0.53091061075132784</v>
      </c>
      <c r="AG110">
        <f>EXP(B$110+C$110*($AG4-2001))</f>
        <v>0.53046648909256233</v>
      </c>
      <c r="AH110">
        <f>EXP(B$110+C$110*($AH4-2001))</f>
        <v>0.53002273895405627</v>
      </c>
      <c r="AI110">
        <f>EXP(B$110+C$110*($AI4-2001))</f>
        <v>0.52957936002502226</v>
      </c>
      <c r="AJ110">
        <f>EXP(B$110+C$110*($AJ4-2001))</f>
        <v>0.52913635199493336</v>
      </c>
      <c r="AK110">
        <f>EXP(B$110+C$110*($AK4-2001))</f>
        <v>0.5286937145535221</v>
      </c>
      <c r="AL110">
        <f>EXP(B$110+C$110*($AL4-2001))</f>
        <v>0.52825144739078056</v>
      </c>
      <c r="AM110">
        <f>EXP(B$110+C$110*($AM4-2001))</f>
        <v>0.52780955019696019</v>
      </c>
      <c r="AN110">
        <f>EXP(B$110+C$110*($AN4-2001))</f>
        <v>0.52736802266257177</v>
      </c>
      <c r="AO110">
        <f>EXP(B$110+C$110*($AO4-2001))</f>
        <v>0.52692686447838455</v>
      </c>
      <c r="AP110">
        <f>EXP(B$110+C$110*($AP4-2001))</f>
        <v>0.52648607533542691</v>
      </c>
      <c r="AQ110">
        <f>EXP(B$110+C$110*($AQ4-2001))</f>
        <v>0.52604565492498534</v>
      </c>
      <c r="AR110">
        <f>EXP(B$110+C$110*($AR4-2001))</f>
        <v>0.52560560293860481</v>
      </c>
      <c r="AS110">
        <f>EXP(B$110+C$110*($AS4-2001))</f>
        <v>0.52516591906808807</v>
      </c>
      <c r="AT110">
        <f>EXP(B$110+C$110*($AT4-2001))</f>
        <v>0.52472660300549612</v>
      </c>
      <c r="AU110">
        <f>EXP(B$110+C$110*($AU4-2001))</f>
        <v>0.52428765444314707</v>
      </c>
      <c r="AV110">
        <f>EXP(B$110+C$110*($AV4-2001))</f>
        <v>0.52384907307361672</v>
      </c>
      <c r="AW110">
        <f>EXP(B$110+C$110*($AW4-2001))</f>
        <v>0.52341085858973779</v>
      </c>
      <c r="AX110">
        <f>EXP(B$110+C$110*($AX4-2001))</f>
        <v>0.52297301068460034</v>
      </c>
      <c r="AY110">
        <f>EXP(B$110+C$110*($AY4-2001))</f>
        <v>0.52253552905155087</v>
      </c>
      <c r="AZ110">
        <f>EXP(B$110+C$110*($AZ4-2001))</f>
        <v>0.52209841338419238</v>
      </c>
      <c r="BA110">
        <f>EXP(B$110+C$110*($BA4-2001))</f>
        <v>0.52166166337638442</v>
      </c>
      <c r="BB110">
        <f>EXP(B$110+C$110*($BB4-2001))</f>
        <v>0.52122527872224245</v>
      </c>
      <c r="BC110">
        <f>EXP(B$110+C$110*($BC4-2001))</f>
        <v>0.52078925911613771</v>
      </c>
      <c r="BD110">
        <f>EXP(B$110+C$110*($BD4-2001))</f>
        <v>0.52035360425269739</v>
      </c>
      <c r="BE110">
        <f>EXP(B$110+C$110*($BE4-2001))</f>
        <v>0.51991831382680398</v>
      </c>
      <c r="BF110">
        <f>EXP(B$110+C$110*($BF4-2001))</f>
        <v>0.51948338753359513</v>
      </c>
      <c r="BG110">
        <f>EXP(B$110+C$110*($BG4-2001))</f>
        <v>0.51904882506846373</v>
      </c>
      <c r="BH110">
        <f>EXP(B$110+C$110*($BH4-2001))</f>
        <v>0.51861462612705733</v>
      </c>
      <c r="BI110">
        <f>EXP(B$110+C$110*($BI4-2001))</f>
        <v>0.51818079040527809</v>
      </c>
      <c r="BJ110">
        <f>EXP(B$110+C$110*($BJ4-2001))</f>
        <v>0.5177473175992825</v>
      </c>
      <c r="BK110">
        <f>EXP(B$110+C$110*($BK4-2001))</f>
        <v>0.51731420740548151</v>
      </c>
      <c r="BL110">
        <f>EXP(B$110+C$110*($BL4-2001))</f>
        <v>0.51688145952053954</v>
      </c>
      <c r="BM110">
        <f>EXP(B$110+C$110*($BM4-2001))</f>
        <v>0.51644907364137527</v>
      </c>
      <c r="BN110">
        <f>EXP(B$110+C$110*($BN4-2001))</f>
        <v>0.51601704946516058</v>
      </c>
      <c r="BO110">
        <f>EXP(B$110+C$110*($BO4-2001))</f>
        <v>0.51558538668932075</v>
      </c>
      <c r="BP110">
        <f>EXP(B$110+C$110*($BP4-2001))</f>
        <v>0.51515408501153437</v>
      </c>
      <c r="BQ110">
        <f>EXP(B$110+C$110*($BQ4-2001))</f>
        <v>0.51472314412973252</v>
      </c>
      <c r="BR110">
        <f>EXP(B$110+C$110*($BR4-2001))</f>
        <v>0.51429256374209942</v>
      </c>
      <c r="BS110">
        <f>EXP(B$110+C$110*($BS4-2001))</f>
        <v>0.51386234354707139</v>
      </c>
      <c r="BT110">
        <f>EXP(B$110+C$110*($BT4-2001))</f>
        <v>0.51343248324333735</v>
      </c>
      <c r="BU110">
        <f>EXP(B$110+C$110*($BU4-2001))</f>
        <v>0.51300298252983789</v>
      </c>
      <c r="BV110">
        <f>EXP(B$110+C$110*($BV4-2001))</f>
        <v>0.51257384110576587</v>
      </c>
      <c r="BW110">
        <f>EXP(B$110+C$110*($BW4-2001))</f>
        <v>0.51214505867056548</v>
      </c>
      <c r="BX110">
        <f>EXP(B$110+C$110*($BX4-2001))</f>
        <v>0.51171663492393249</v>
      </c>
      <c r="BY110">
        <f>EXP(B$110+C$110*($BY4-2001))</f>
        <v>0.51128856956581381</v>
      </c>
      <c r="BZ110">
        <f>EXP(B$110+C$110*($BZ4-2001))</f>
        <v>0.51086086229640737</v>
      </c>
      <c r="CA110">
        <f>EXP(B$110+C$110*($CA4-2001))</f>
        <v>0.51043351281616178</v>
      </c>
      <c r="CB110">
        <f>EXP(B$110+C$110*($CB4-2001))</f>
        <v>0.51000652082577647</v>
      </c>
      <c r="CC110">
        <f>EXP(B$110+C$110*($CC4-2001))</f>
        <v>0.50957988602620108</v>
      </c>
      <c r="CD110">
        <f>EXP(B$110+C$110*($CD4-2001))</f>
        <v>0.50915360811863553</v>
      </c>
      <c r="CE110">
        <f>EXP(B$110+C$110*($CE4-2001))</f>
        <v>0.50872768680452951</v>
      </c>
      <c r="CF110">
        <f>EXP(B$110+C$110*($CF4-2001))</f>
        <v>0.50830212178558243</v>
      </c>
    </row>
    <row r="111" spans="1:84" ht="15">
      <c r="A111" s="90">
        <v>105</v>
      </c>
      <c r="B111" s="83">
        <v>-0.56500254006839645</v>
      </c>
      <c r="C111" s="83">
        <v>-6.547295179697134E-4</v>
      </c>
      <c r="D111" s="83"/>
      <c r="E111">
        <f>EXP(B$111+C$111*($E4-2001))</f>
        <v>0.57209212384994024</v>
      </c>
      <c r="F111">
        <f>EXP(B$111+C$111*($F4-2001))</f>
        <v>0.57171768084227881</v>
      </c>
      <c r="G111">
        <f>EXP(B$111+C$111*($G4-2001))</f>
        <v>0.57134348291326831</v>
      </c>
      <c r="H111">
        <f>EXP(B$111+C$111*($H4-2001))</f>
        <v>0.57096952990250116</v>
      </c>
      <c r="I111">
        <f>EXP(B$111+C$111*($I4-2001))</f>
        <v>0.57059582164967459</v>
      </c>
      <c r="J111">
        <f>EXP(B$111+C$111*($J4-2001))</f>
        <v>0.57022235799459098</v>
      </c>
      <c r="K111">
        <f>EXP(B$111+C$111*($K4-2001))</f>
        <v>0.56984913877715704</v>
      </c>
      <c r="L111">
        <f>EXP(B$111+C$111*($L4-2001))</f>
        <v>0.56947616383738486</v>
      </c>
      <c r="M111">
        <f>EXP(B$111+C$111*($M4-2001))</f>
        <v>0.56910343301539101</v>
      </c>
      <c r="N111">
        <f>EXP(B$111+C$111*($N4-2001))</f>
        <v>0.56873094615139663</v>
      </c>
      <c r="O111">
        <f>EXP(B$111+C$111*($O4-2001))</f>
        <v>0.56835870308572745</v>
      </c>
      <c r="P111">
        <f>EXP(B$111+C$111*($P4-2001))</f>
        <v>0.56798670365881365</v>
      </c>
      <c r="Q111">
        <f>EXP(B$111+C$111*($Q4-2001))</f>
        <v>0.56761494771119025</v>
      </c>
      <c r="R111">
        <f>EXP(B$111+C$111*($R4-2001))</f>
        <v>0.56724343508349606</v>
      </c>
      <c r="S111">
        <f>EXP(B$111+C$111*($S4-2001))</f>
        <v>0.56687216561647469</v>
      </c>
      <c r="T111">
        <f>EXP(B$111+C$111*($T4-2001))</f>
        <v>0.56650113915097355</v>
      </c>
      <c r="U111">
        <f>EXP(B$111+C$111*($U4-2001))</f>
        <v>0.56613035552794477</v>
      </c>
      <c r="V111">
        <f>EXP(B$111+C$111*($V4-2001))</f>
        <v>0.56575981458844393</v>
      </c>
      <c r="W111">
        <f>EXP(B$111+C$111*($W4-2001))</f>
        <v>0.56538951617363109</v>
      </c>
      <c r="X111">
        <f>EXP(B$111+C$111*($X4-2001))</f>
        <v>0.56501946012477022</v>
      </c>
      <c r="Y111">
        <f>EXP(B$111+C$111*($Y4-2001))</f>
        <v>0.564649646283229</v>
      </c>
      <c r="Z111">
        <f>EXP(B$111+C$111*($Z4-2001))</f>
        <v>0.56428007449047912</v>
      </c>
      <c r="AA111">
        <f>EXP(B$111+C$111*($AA4-2001))</f>
        <v>0.56391074458809598</v>
      </c>
      <c r="AB111">
        <f>EXP(B$111+C$111*($AB4-2001))</f>
        <v>0.56354165641775855</v>
      </c>
      <c r="AC111">
        <f>EXP(B$111+C$111*($AC4-2001))</f>
        <v>0.56317280982124962</v>
      </c>
      <c r="AD111">
        <f>EXP(B$111+C$111*($AD4-2001))</f>
        <v>0.56280420464045544</v>
      </c>
      <c r="AE111">
        <f>EXP(B$111+C$111*($AE4-2001))</f>
        <v>0.56243584071736563</v>
      </c>
      <c r="AF111">
        <f>EXP(B$111+C$111*($AF4-2001))</f>
        <v>0.5620677178940735</v>
      </c>
      <c r="AG111">
        <f>EXP(B$111+C$111*($AG4-2001))</f>
        <v>0.56169983601277551</v>
      </c>
      <c r="AH111">
        <f>EXP(B$111+C$111*($AH4-2001))</f>
        <v>0.56133219491577135</v>
      </c>
      <c r="AI111">
        <f>EXP(B$111+C$111*($AI4-2001))</f>
        <v>0.5609647944454641</v>
      </c>
      <c r="AJ111">
        <f>EXP(B$111+C$111*($AJ4-2001))</f>
        <v>0.56059763444436006</v>
      </c>
      <c r="AK111">
        <f>EXP(B$111+C$111*($AK4-2001))</f>
        <v>0.56023071475506836</v>
      </c>
      <c r="AL111">
        <f>EXP(B$111+C$111*($AL4-2001))</f>
        <v>0.55986403522030115</v>
      </c>
      <c r="AM111">
        <f>EXP(B$111+C$111*($AM4-2001))</f>
        <v>0.55949759568287372</v>
      </c>
      <c r="AN111">
        <f>EXP(B$111+C$111*($AN4-2001))</f>
        <v>0.55913139598570438</v>
      </c>
      <c r="AO111">
        <f>EXP(B$111+C$111*($AO4-2001))</f>
        <v>0.55876543597181361</v>
      </c>
      <c r="AP111">
        <f>EXP(B$111+C$111*($AP4-2001))</f>
        <v>0.55839971548432543</v>
      </c>
      <c r="AQ111">
        <f>EXP(B$111+C$111*($AQ4-2001))</f>
        <v>0.55803423436646593</v>
      </c>
      <c r="AR111">
        <f>EXP(B$111+C$111*($AR4-2001))</f>
        <v>0.55766899246156409</v>
      </c>
      <c r="AS111">
        <f>EXP(B$111+C$111*($AS4-2001))</f>
        <v>0.5573039896130515</v>
      </c>
      <c r="AT111">
        <f>EXP(B$111+C$111*($AT4-2001))</f>
        <v>0.55693922566446186</v>
      </c>
      <c r="AU111">
        <f>EXP(B$111+C$111*($AU4-2001))</f>
        <v>0.55657470045943191</v>
      </c>
      <c r="AV111">
        <f>EXP(B$111+C$111*($AV4-2001))</f>
        <v>0.5562104138417</v>
      </c>
      <c r="AW111">
        <f>EXP(B$111+C$111*($AW4-2001))</f>
        <v>0.55584636565510726</v>
      </c>
      <c r="AX111">
        <f>EXP(B$111+C$111*($AX4-2001))</f>
        <v>0.55548255574359684</v>
      </c>
      <c r="AY111">
        <f>EXP(B$111+C$111*($AY4-2001))</f>
        <v>0.55511898395121428</v>
      </c>
      <c r="AZ111">
        <f>EXP(B$111+C$111*($AZ4-2001))</f>
        <v>0.55475565012210659</v>
      </c>
      <c r="BA111">
        <f>EXP(B$111+C$111*($BA4-2001))</f>
        <v>0.55439255410052346</v>
      </c>
      <c r="BB111">
        <f>EXP(B$111+C$111*($BB4-2001))</f>
        <v>0.55402969573081617</v>
      </c>
      <c r="BC111">
        <f>EXP(B$111+C$111*($BC4-2001))</f>
        <v>0.55366707485743805</v>
      </c>
      <c r="BD111">
        <f>EXP(B$111+C$111*($BD4-2001))</f>
        <v>0.55330469132494398</v>
      </c>
      <c r="BE111">
        <f>EXP(B$111+C$111*($BE4-2001))</f>
        <v>0.55294254497799078</v>
      </c>
      <c r="BF111">
        <f>EXP(B$111+C$111*($BF4-2001))</f>
        <v>0.55258063566133697</v>
      </c>
      <c r="BG111">
        <f>EXP(B$111+C$111*($BG4-2001))</f>
        <v>0.55221896321984254</v>
      </c>
      <c r="BH111">
        <f>EXP(B$111+C$111*($BH4-2001))</f>
        <v>0.55185752749846906</v>
      </c>
      <c r="BI111">
        <f>EXP(B$111+C$111*($BI4-2001))</f>
        <v>0.55149632834227968</v>
      </c>
      <c r="BJ111">
        <f>EXP(B$111+C$111*($BJ4-2001))</f>
        <v>0.55113536559643894</v>
      </c>
      <c r="BK111">
        <f>EXP(B$111+C$111*($BK4-2001))</f>
        <v>0.55077463910621249</v>
      </c>
      <c r="BL111">
        <f>EXP(B$111+C$111*($BL4-2001))</f>
        <v>0.55041414871696759</v>
      </c>
      <c r="BM111">
        <f>EXP(B$111+C$111*($BM4-2001))</f>
        <v>0.55005389427417251</v>
      </c>
      <c r="BN111">
        <f>EXP(B$111+C$111*($BN4-2001))</f>
        <v>0.54969387562339667</v>
      </c>
      <c r="BO111">
        <f>EXP(B$111+C$111*($BO4-2001))</f>
        <v>0.54933409261031052</v>
      </c>
      <c r="BP111">
        <f>EXP(B$111+C$111*($BP4-2001))</f>
        <v>0.54897454508068577</v>
      </c>
      <c r="BQ111">
        <f>EXP(B$111+C$111*($BQ4-2001))</f>
        <v>0.54861523288039482</v>
      </c>
      <c r="BR111">
        <f>EXP(B$111+C$111*($BR4-2001))</f>
        <v>0.54825615585541121</v>
      </c>
      <c r="BS111">
        <f>EXP(B$111+C$111*($BS4-2001))</f>
        <v>0.54789731385180884</v>
      </c>
      <c r="BT111">
        <f>EXP(B$111+C$111*($BT4-2001))</f>
        <v>0.54753870671576277</v>
      </c>
      <c r="BU111">
        <f>EXP(B$111+C$111*($BU4-2001))</f>
        <v>0.54718033429354862</v>
      </c>
      <c r="BV111">
        <f>EXP(B$111+C$111*($BV4-2001))</f>
        <v>0.54682219643154251</v>
      </c>
      <c r="BW111">
        <f>EXP(B$111+C$111*($BW4-2001))</f>
        <v>0.54646429297622134</v>
      </c>
      <c r="BX111">
        <f>EXP(B$111+C$111*($BX4-2001))</f>
        <v>0.54610662377416241</v>
      </c>
      <c r="BY111">
        <f>EXP(B$111+C$111*($BY4-2001))</f>
        <v>0.54574918867204325</v>
      </c>
      <c r="BZ111">
        <f>EXP(B$111+C$111*($BZ4-2001))</f>
        <v>0.54539198751664186</v>
      </c>
      <c r="CA111">
        <f>EXP(B$111+C$111*($CA4-2001))</f>
        <v>0.54503502015483674</v>
      </c>
      <c r="CB111">
        <f>EXP(B$111+C$111*($CB4-2001))</f>
        <v>0.54467828643360627</v>
      </c>
      <c r="CC111">
        <f>EXP(B$111+C$111*($CC4-2001))</f>
        <v>0.54432178620002913</v>
      </c>
      <c r="CD111">
        <f>EXP(B$111+C$111*($CD4-2001))</f>
        <v>0.54396551930128423</v>
      </c>
      <c r="CE111">
        <f>EXP(B$111+C$111*($CE4-2001))</f>
        <v>0.54360948558465017</v>
      </c>
      <c r="CF111">
        <f>EXP(B$111+C$111*($CF4-2001))</f>
        <v>0.54325368489750592</v>
      </c>
    </row>
    <row r="112" spans="1:84" ht="15">
      <c r="A112" s="90">
        <v>106</v>
      </c>
      <c r="B112" s="83">
        <v>-0.51274304918703906</v>
      </c>
      <c r="C112" s="83">
        <v>-5.0417291331919187E-4</v>
      </c>
      <c r="D112" s="83"/>
      <c r="E112">
        <f>EXP(B$112+C$112*($E4-2001))</f>
        <v>0.60187751366149378</v>
      </c>
      <c r="F112">
        <f>EXP(B$112+C$112*($F4-2001))</f>
        <v>0.60157413980483654</v>
      </c>
      <c r="G112">
        <f>EXP(B$112+C$112*($G4-2001))</f>
        <v>0.60127091886250961</v>
      </c>
      <c r="H112">
        <f>EXP(B$112+C$112*($H4-2001))</f>
        <v>0.60096785075743708</v>
      </c>
      <c r="I112">
        <f>EXP(B$112+C$112*($I4-2001))</f>
        <v>0.60066493541258192</v>
      </c>
      <c r="J112">
        <f>EXP(B$112+C$112*($J4-2001))</f>
        <v>0.60036217275094617</v>
      </c>
      <c r="K112">
        <f>EXP(B$112+C$112*($K4-2001))</f>
        <v>0.60005956269557037</v>
      </c>
      <c r="L112">
        <f>EXP(B$112+C$112*($L4-2001))</f>
        <v>0.59975710516953396</v>
      </c>
      <c r="M112">
        <f>EXP(B$112+C$112*($M4-2001))</f>
        <v>0.59945480009595509</v>
      </c>
      <c r="N112">
        <f>EXP(B$112+C$112*($N4-2001))</f>
        <v>0.5991526473979909</v>
      </c>
      <c r="O112">
        <f>EXP(B$112+C$112*($O4-2001))</f>
        <v>0.59885064699883706</v>
      </c>
      <c r="P112">
        <f>EXP(B$112+C$112*($P4-2001))</f>
        <v>0.59854879882172785</v>
      </c>
      <c r="Q112">
        <f>EXP(B$112+C$112*($Q4-2001))</f>
        <v>0.59824710278993654</v>
      </c>
      <c r="R112">
        <f>EXP(B$112+C$112*($R4-2001))</f>
        <v>0.5979455588267748</v>
      </c>
      <c r="S112">
        <f>EXP(B$112+C$112*($S4-2001))</f>
        <v>0.59764416685559318</v>
      </c>
      <c r="T112">
        <f>EXP(B$112+C$112*($T4-2001))</f>
        <v>0.59734292679978063</v>
      </c>
      <c r="U112">
        <f>EXP(B$112+C$112*($U4-2001))</f>
        <v>0.59704183858276505</v>
      </c>
      <c r="V112">
        <f>EXP(B$112+C$112*($V4-2001))</f>
        <v>0.59674090212801234</v>
      </c>
      <c r="W112">
        <f>EXP(B$112+C$112*($W4-2001))</f>
        <v>0.5964401173590278</v>
      </c>
      <c r="X112">
        <f>EXP(B$112+C$112*($X4-2001))</f>
        <v>0.59613948419935459</v>
      </c>
      <c r="Y112">
        <f>EXP(B$112+C$112*($Y4-2001))</f>
        <v>0.59583900257257483</v>
      </c>
      <c r="Z112">
        <f>EXP(B$112+C$112*($Z4-2001))</f>
        <v>0.59553867240230884</v>
      </c>
      <c r="AA112">
        <f>EXP(B$112+C$112*($AA4-2001))</f>
        <v>0.59523849361221559</v>
      </c>
      <c r="AB112">
        <f>EXP(B$112+C$112*($AB4-2001))</f>
        <v>0.59493846612599266</v>
      </c>
      <c r="AC112">
        <f>EXP(B$112+C$112*($AC4-2001))</f>
        <v>0.59463858986737583</v>
      </c>
      <c r="AD112">
        <f>EXP(B$112+C$112*($AD4-2001))</f>
        <v>0.59433886476013964</v>
      </c>
      <c r="AE112">
        <f>EXP(B$112+C$112*($AE4-2001))</f>
        <v>0.59403929072809658</v>
      </c>
      <c r="AF112">
        <f>EXP(B$112+C$112*($AF4-2001))</f>
        <v>0.59373986769509812</v>
      </c>
      <c r="AG112">
        <f>EXP(B$112+C$112*($AG4-2001))</f>
        <v>0.5934405955850337</v>
      </c>
      <c r="AH112">
        <f>EXP(B$112+C$112*($AH4-2001))</f>
        <v>0.59314147432183117</v>
      </c>
      <c r="AI112">
        <f>EXP(B$112+C$112*($AI4-2001))</f>
        <v>0.59284250382945691</v>
      </c>
      <c r="AJ112">
        <f>EXP(B$112+C$112*($AJ4-2001))</f>
        <v>0.59254368403191549</v>
      </c>
      <c r="AK112">
        <f>EXP(B$112+C$112*($AK4-2001))</f>
        <v>0.59224501485324976</v>
      </c>
      <c r="AL112">
        <f>EXP(B$112+C$112*($AL4-2001))</f>
        <v>0.59194649621754092</v>
      </c>
      <c r="AM112">
        <f>EXP(B$112+C$112*($AM4-2001))</f>
        <v>0.59164812804890843</v>
      </c>
      <c r="AN112">
        <f>EXP(B$112+C$112*($AN4-2001))</f>
        <v>0.59134991027151007</v>
      </c>
      <c r="AO112">
        <f>EXP(B$112+C$112*($AO4-2001))</f>
        <v>0.59105184280954148</v>
      </c>
      <c r="AP112">
        <f>EXP(B$112+C$112*($AP4-2001))</f>
        <v>0.59075392558723716</v>
      </c>
      <c r="AQ112">
        <f>EXP(B$112+C$112*($AQ4-2001))</f>
        <v>0.59045615852886923</v>
      </c>
      <c r="AR112">
        <f>EXP(B$112+C$112*($AR4-2001))</f>
        <v>0.59015854155874814</v>
      </c>
      <c r="AS112">
        <f>EXP(B$112+C$112*($AS4-2001))</f>
        <v>0.58986107460122261</v>
      </c>
      <c r="AT112">
        <f>EXP(B$112+C$112*($AT4-2001))</f>
        <v>0.58956375758067958</v>
      </c>
      <c r="AU112">
        <f>EXP(B$112+C$112*($AU4-2001))</f>
        <v>0.58926659042154361</v>
      </c>
      <c r="AV112">
        <f>EXP(B$112+C$112*($AV4-2001))</f>
        <v>0.58896957304827791</v>
      </c>
      <c r="AW112">
        <f>EXP(B$112+C$112*($AW4-2001))</f>
        <v>0.58867270538538341</v>
      </c>
      <c r="AX112">
        <f>EXP(B$112+C$112*($AX4-2001))</f>
        <v>0.58837598735739927</v>
      </c>
      <c r="AY112">
        <f>EXP(B$112+C$112*($AY4-2001))</f>
        <v>0.58807941888890269</v>
      </c>
      <c r="AZ112">
        <f>EXP(B$112+C$112*($AZ4-2001))</f>
        <v>0.58778299990450888</v>
      </c>
      <c r="BA112">
        <f>EXP(B$112+C$112*($BA4-2001))</f>
        <v>0.58748673032887078</v>
      </c>
      <c r="BB112">
        <f>EXP(B$112+C$112*($BB4-2001))</f>
        <v>0.58719061008667961</v>
      </c>
      <c r="BC112">
        <f>EXP(B$112+C$112*($BC4-2001))</f>
        <v>0.58689463910266459</v>
      </c>
      <c r="BD112">
        <f>EXP(B$112+C$112*($BD4-2001))</f>
        <v>0.58659881730159269</v>
      </c>
      <c r="BE112">
        <f>EXP(B$112+C$112*($BE4-2001))</f>
        <v>0.58630314460826882</v>
      </c>
      <c r="BF112">
        <f>EXP(B$112+C$112*($BF4-2001))</f>
        <v>0.586007620947536</v>
      </c>
      <c r="BG112">
        <f>EXP(B$112+C$112*($BG4-2001))</f>
        <v>0.58571224624427465</v>
      </c>
      <c r="BH112">
        <f>EXP(B$112+C$112*($BH4-2001))</f>
        <v>0.58541702042340371</v>
      </c>
      <c r="BI112">
        <f>EXP(B$112+C$112*($BI4-2001))</f>
        <v>0.58512194340987944</v>
      </c>
      <c r="BJ112">
        <f>EXP(B$112+C$112*($BJ4-2001))</f>
        <v>0.58482701512869617</v>
      </c>
      <c r="BK112">
        <f>EXP(B$112+C$112*($BK4-2001))</f>
        <v>0.58453223550488598</v>
      </c>
      <c r="BL112">
        <f>EXP(B$112+C$112*($BL4-2001))</f>
        <v>0.5842376044635188</v>
      </c>
      <c r="BM112">
        <f>EXP(B$112+C$112*($BM4-2001))</f>
        <v>0.58394312192970221</v>
      </c>
      <c r="BN112">
        <f>EXP(B$112+C$112*($BN4-2001))</f>
        <v>0.58364878782858154</v>
      </c>
      <c r="BO112">
        <f>EXP(B$112+C$112*($BO4-2001))</f>
        <v>0.58335460208534007</v>
      </c>
      <c r="BP112">
        <f>EXP(B$112+C$112*($BP4-2001))</f>
        <v>0.5830605646251984</v>
      </c>
      <c r="BQ112">
        <f>EXP(B$112+C$112*($BQ4-2001))</f>
        <v>0.5827666753734152</v>
      </c>
      <c r="BR112">
        <f>EXP(B$112+C$112*($BR4-2001))</f>
        <v>0.58247293425528668</v>
      </c>
      <c r="BS112">
        <f>EXP(B$112+C$112*($BS4-2001))</f>
        <v>0.58217934119614667</v>
      </c>
      <c r="BT112">
        <f>EXP(B$112+C$112*($BT4-2001))</f>
        <v>0.58188589612136654</v>
      </c>
      <c r="BU112">
        <f>EXP(B$112+C$112*($BU4-2001))</f>
        <v>0.58159259895635562</v>
      </c>
      <c r="BV112">
        <f>EXP(B$112+C$112*($BV4-2001))</f>
        <v>0.58129944962656033</v>
      </c>
      <c r="BW112">
        <f>EXP(B$112+C$112*($BW4-2001))</f>
        <v>0.58100644805746515</v>
      </c>
      <c r="BX112">
        <f>EXP(B$112+C$112*($BX4-2001))</f>
        <v>0.5807135941745919</v>
      </c>
      <c r="BY112">
        <f>EXP(B$112+C$112*($BY4-2001))</f>
        <v>0.58042088790349966</v>
      </c>
      <c r="BZ112">
        <f>EXP(B$112+C$112*($BZ4-2001))</f>
        <v>0.58012832916978574</v>
      </c>
      <c r="CA112">
        <f>EXP(B$112+C$112*($CA4-2001))</f>
        <v>0.5798359178990844</v>
      </c>
      <c r="CB112">
        <f>EXP(B$112+C$112*($CB4-2001))</f>
        <v>0.57954365401706742</v>
      </c>
      <c r="CC112">
        <f>EXP(B$112+C$112*($CC4-2001))</f>
        <v>0.57925153744944424</v>
      </c>
      <c r="CD112">
        <f>EXP(B$112+C$112*($CD4-2001))</f>
        <v>0.57895956812196159</v>
      </c>
      <c r="CE112">
        <f>EXP(B$112+C$112*($CE4-2001))</f>
        <v>0.57866774596040371</v>
      </c>
      <c r="CF112">
        <f>EXP(B$112+C$112*($CF4-2001))</f>
        <v>0.57837607089059229</v>
      </c>
    </row>
    <row r="113" spans="1:84" ht="15">
      <c r="A113" s="90">
        <v>107</v>
      </c>
      <c r="B113" s="83">
        <v>-0.46221069652272234</v>
      </c>
      <c r="C113" s="83">
        <v>-3.8129816457452943E-4</v>
      </c>
      <c r="D113" s="83"/>
      <c r="E113">
        <f>EXP(B$113+C$113*($E4-2001))</f>
        <v>0.63229595268632</v>
      </c>
      <c r="F113">
        <f>EXP(B$113+C$113*($F4-2001))</f>
        <v>0.63205490535846509</v>
      </c>
      <c r="G113">
        <f>EXP(B$113+C$113*($G4-2001))</f>
        <v>0.63181394992399342</v>
      </c>
      <c r="H113">
        <f>EXP(B$113+C$113*($H4-2001))</f>
        <v>0.63157308634787268</v>
      </c>
      <c r="I113">
        <f>EXP(B$113+C$113*($I4-2001))</f>
        <v>0.63133231459508443</v>
      </c>
      <c r="J113">
        <f>EXP(B$113+C$113*($J4-2001))</f>
        <v>0.63109163463062312</v>
      </c>
      <c r="K113">
        <f>EXP(B$113+C$113*($K4-2001))</f>
        <v>0.63085104641949663</v>
      </c>
      <c r="L113">
        <f>EXP(B$113+C$113*($L4-2001))</f>
        <v>0.63061054992672638</v>
      </c>
      <c r="M113">
        <f>EXP(B$113+C$113*($M4-2001))</f>
        <v>0.63037014511734701</v>
      </c>
      <c r="N113">
        <f>EXP(B$113+C$113*($N4-2001))</f>
        <v>0.63012983195640637</v>
      </c>
      <c r="O113">
        <f>EXP(B$113+C$113*($O4-2001))</f>
        <v>0.62988961040896574</v>
      </c>
      <c r="P113">
        <f>EXP(B$113+C$113*($P4-2001))</f>
        <v>0.62964948044009972</v>
      </c>
      <c r="Q113">
        <f>EXP(B$113+C$113*($Q4-2001))</f>
        <v>0.62940944201489635</v>
      </c>
      <c r="R113">
        <f>EXP(B$113+C$113*($R4-2001))</f>
        <v>0.62916949509845665</v>
      </c>
      <c r="S113">
        <f>EXP(B$113+C$113*($S4-2001))</f>
        <v>0.62892963965589543</v>
      </c>
      <c r="T113">
        <f>EXP(B$113+C$113*($T4-2001))</f>
        <v>0.62868987565234025</v>
      </c>
      <c r="U113">
        <f>EXP(B$113+C$113*($U4-2001))</f>
        <v>0.62845020305293231</v>
      </c>
      <c r="V113">
        <f>EXP(B$113+C$113*($V4-2001))</f>
        <v>0.62821062182282605</v>
      </c>
      <c r="W113">
        <f>EXP(B$113+C$113*($W4-2001))</f>
        <v>0.62797113192718923</v>
      </c>
      <c r="X113">
        <f>EXP(B$113+C$113*($X4-2001))</f>
        <v>0.62773173333120269</v>
      </c>
      <c r="Y113">
        <f>EXP(B$113+C$113*($Y4-2001))</f>
        <v>0.62749242600006083</v>
      </c>
      <c r="Z113">
        <f>EXP(B$113+C$113*($Z4-2001))</f>
        <v>0.62725320989897093</v>
      </c>
      <c r="AA113">
        <f>EXP(B$113+C$113*($AA4-2001))</f>
        <v>0.62701408499315403</v>
      </c>
      <c r="AB113">
        <f>EXP(B$113+C$113*($AB4-2001))</f>
        <v>0.62677505124784394</v>
      </c>
      <c r="AC113">
        <f>EXP(B$113+C$113*($AC4-2001))</f>
        <v>0.62653610862828812</v>
      </c>
      <c r="AD113">
        <f>EXP(B$113+C$113*($AD4-2001))</f>
        <v>0.62629725709974704</v>
      </c>
      <c r="AE113">
        <f>EXP(B$113+C$113*($AE4-2001))</f>
        <v>0.62605849662749458</v>
      </c>
      <c r="AF113">
        <f>EXP(B$113+C$113*($AF4-2001))</f>
        <v>0.62581982717681761</v>
      </c>
      <c r="AG113">
        <f>EXP(B$113+C$113*($AG4-2001))</f>
        <v>0.62558124871301646</v>
      </c>
      <c r="AH113">
        <f>EXP(B$113+C$113*($AH4-2001))</f>
        <v>0.62534276120140464</v>
      </c>
      <c r="AI113">
        <f>EXP(B$113+C$113*($AI4-2001))</f>
        <v>0.62510436460730878</v>
      </c>
      <c r="AJ113">
        <f>EXP(B$113+C$113*($AJ4-2001))</f>
        <v>0.62486605889606883</v>
      </c>
      <c r="AK113">
        <f>EXP(B$113+C$113*($AK4-2001))</f>
        <v>0.62462784403303806</v>
      </c>
      <c r="AL113">
        <f>EXP(B$113+C$113*($AL4-2001))</f>
        <v>0.62438971998358261</v>
      </c>
      <c r="AM113">
        <f>EXP(B$113+C$113*($AM4-2001))</f>
        <v>0.62415168671308219</v>
      </c>
      <c r="AN113">
        <f>EXP(B$113+C$113*($AN4-2001))</f>
        <v>0.62391374418692946</v>
      </c>
      <c r="AO113">
        <f>EXP(B$113+C$113*($AO4-2001))</f>
        <v>0.62367589237053045</v>
      </c>
      <c r="AP113">
        <f>EXP(B$113+C$113*($AP4-2001))</f>
        <v>0.62343813122930414</v>
      </c>
      <c r="AQ113">
        <f>EXP(B$113+C$113*($AQ4-2001))</f>
        <v>0.62320046072868307</v>
      </c>
      <c r="AR113">
        <f>EXP(B$113+C$113*($AR4-2001))</f>
        <v>0.62296288083411255</v>
      </c>
      <c r="AS113">
        <f>EXP(B$113+C$113*($AS4-2001))</f>
        <v>0.62272539151105122</v>
      </c>
      <c r="AT113">
        <f>EXP(B$113+C$113*($AT4-2001))</f>
        <v>0.62248799272497113</v>
      </c>
      <c r="AU113">
        <f>EXP(B$113+C$113*($AU4-2001))</f>
        <v>0.622250684441357</v>
      </c>
      <c r="AV113">
        <f>EXP(B$113+C$113*($AV4-2001))</f>
        <v>0.62201346662570722</v>
      </c>
      <c r="AW113">
        <f>EXP(B$113+C$113*($AW4-2001))</f>
        <v>0.62177633924353293</v>
      </c>
      <c r="AX113">
        <f>EXP(B$113+C$113*($AX4-2001))</f>
        <v>0.62153930226035869</v>
      </c>
      <c r="AY113">
        <f>EXP(B$113+C$113*($AY4-2001))</f>
        <v>0.62130235564172209</v>
      </c>
      <c r="AZ113">
        <f>EXP(B$113+C$113*($AZ4-2001))</f>
        <v>0.62106549935317368</v>
      </c>
      <c r="BA113">
        <f>EXP(B$113+C$113*($BA4-2001))</f>
        <v>0.62082873336027766</v>
      </c>
      <c r="BB113">
        <f>EXP(B$113+C$113*($BB4-2001))</f>
        <v>0.6205920576286108</v>
      </c>
      <c r="BC113">
        <f>EXP(B$113+C$113*($BC4-2001))</f>
        <v>0.62035547212376319</v>
      </c>
      <c r="BD113">
        <f>EXP(B$113+C$113*($BD4-2001))</f>
        <v>0.62011897681133832</v>
      </c>
      <c r="BE113">
        <f>EXP(B$113+C$113*($BE4-2001))</f>
        <v>0.61988257165695226</v>
      </c>
      <c r="BF113">
        <f>EXP(B$113+C$113*($BF4-2001))</f>
        <v>0.61964625662623452</v>
      </c>
      <c r="BG113">
        <f>EXP(B$113+C$113*($BG4-2001))</f>
        <v>0.61941003168482778</v>
      </c>
      <c r="BH113">
        <f>EXP(B$113+C$113*($BH4-2001))</f>
        <v>0.61917389679838764</v>
      </c>
      <c r="BI113">
        <f>EXP(B$113+C$113*($BI4-2001))</f>
        <v>0.61893785193258288</v>
      </c>
      <c r="BJ113">
        <f>EXP(B$113+C$113*($BJ4-2001))</f>
        <v>0.61870189705309531</v>
      </c>
      <c r="BK113">
        <f>EXP(B$113+C$113*($BK4-2001))</f>
        <v>0.61846603212561979</v>
      </c>
      <c r="BL113">
        <f>EXP(B$113+C$113*($BL4-2001))</f>
        <v>0.61823025711586443</v>
      </c>
      <c r="BM113">
        <f>EXP(B$113+C$113*($BM4-2001))</f>
        <v>0.61799457198955021</v>
      </c>
      <c r="BN113">
        <f>EXP(B$113+C$113*($BN4-2001))</f>
        <v>0.61775897671241131</v>
      </c>
      <c r="BO113">
        <f>EXP(B$113+C$113*($BO4-2001))</f>
        <v>0.61752347125019502</v>
      </c>
      <c r="BP113">
        <f>EXP(B$113+C$113*($BP4-2001))</f>
        <v>0.61728805556866151</v>
      </c>
      <c r="BQ113">
        <f>EXP(B$113+C$113*($BQ4-2001))</f>
        <v>0.61705272963358404</v>
      </c>
      <c r="BR113">
        <f>EXP(B$113+C$113*($BR4-2001))</f>
        <v>0.6168174934107491</v>
      </c>
      <c r="BS113">
        <f>EXP(B$113+C$113*($BS4-2001))</f>
        <v>0.61658234686595603</v>
      </c>
      <c r="BT113">
        <f>EXP(B$113+C$113*($BT4-2001))</f>
        <v>0.61634728996501742</v>
      </c>
      <c r="BU113">
        <f>EXP(B$113+C$113*($BU4-2001))</f>
        <v>0.61611232267375848</v>
      </c>
      <c r="BV113">
        <f>EXP(B$113+C$113*($BV4-2001))</f>
        <v>0.61587744495801788</v>
      </c>
      <c r="BW113">
        <f>EXP(B$113+C$113*($BW4-2001))</f>
        <v>0.61564265678364716</v>
      </c>
      <c r="BX113">
        <f>EXP(B$113+C$113*($BX4-2001))</f>
        <v>0.61540795811651072</v>
      </c>
      <c r="BY113">
        <f>EXP(B$113+C$113*($BY4-2001))</f>
        <v>0.61517334892248643</v>
      </c>
      <c r="BZ113">
        <f>EXP(B$113+C$113*($BZ4-2001))</f>
        <v>0.61493882916746445</v>
      </c>
      <c r="CA113">
        <f>EXP(B$113+C$113*($CA4-2001))</f>
        <v>0.61470439881734873</v>
      </c>
      <c r="CB113">
        <f>EXP(B$113+C$113*($CB4-2001))</f>
        <v>0.61447005783805564</v>
      </c>
      <c r="CC113">
        <f>EXP(B$113+C$113*($CC4-2001))</f>
        <v>0.61423580619551477</v>
      </c>
      <c r="CD113">
        <f>EXP(B$113+C$113*($CD4-2001))</f>
        <v>0.61400164385566869</v>
      </c>
      <c r="CE113">
        <f>EXP(B$113+C$113*($CE4-2001))</f>
        <v>0.61376757078447297</v>
      </c>
      <c r="CF113">
        <f>EXP(B$113+C$113*($CF4-2001))</f>
        <v>0.61353358694789606</v>
      </c>
    </row>
    <row r="114" spans="1:84" ht="15">
      <c r="A114" s="90">
        <v>108</v>
      </c>
      <c r="B114" s="83">
        <v>-0.41346570150227852</v>
      </c>
      <c r="C114" s="83">
        <v>-2.8245918086036584E-4</v>
      </c>
      <c r="D114" s="83"/>
      <c r="E114">
        <f>EXP(B$114+C$114*($E4-2001))</f>
        <v>0.66322491388591243</v>
      </c>
      <c r="F114">
        <f>EXP(B$114+C$114*($F4-2001))</f>
        <v>0.66303760637461839</v>
      </c>
      <c r="G114">
        <f>EXP(B$114+C$114*($G4-2001))</f>
        <v>0.66285035176257934</v>
      </c>
      <c r="H114">
        <f>EXP(B$114+C$114*($H4-2001))</f>
        <v>0.66266315003485543</v>
      </c>
      <c r="I114">
        <f>EXP(B$114+C$114*($I4-2001))</f>
        <v>0.66247600117651118</v>
      </c>
      <c r="J114">
        <f>EXP(B$114+C$114*($J4-2001))</f>
        <v>0.66228890517261507</v>
      </c>
      <c r="K114">
        <f>EXP(B$114+C$114*($K4-2001))</f>
        <v>0.66210186200824017</v>
      </c>
      <c r="L114">
        <f>EXP(B$114+C$114*($L4-2001))</f>
        <v>0.66191487166846352</v>
      </c>
      <c r="M114">
        <f>EXP(B$114+C$114*($M4-2001))</f>
        <v>0.6617279341383665</v>
      </c>
      <c r="N114">
        <f>EXP(B$114+C$114*($N4-2001))</f>
        <v>0.66154104940303449</v>
      </c>
      <c r="O114">
        <f>EXP(B$114+C$114*($O4-2001))</f>
        <v>0.66135421744755729</v>
      </c>
      <c r="P114">
        <f>EXP(B$114+C$114*($P4-2001))</f>
        <v>0.66116743825702895</v>
      </c>
      <c r="Q114">
        <f>EXP(B$114+C$114*($Q4-2001))</f>
        <v>0.66098071181654749</v>
      </c>
      <c r="R114">
        <f>EXP(B$114+C$114*($R4-2001))</f>
        <v>0.6607940381112154</v>
      </c>
      <c r="S114">
        <f>EXP(B$114+C$114*($S4-2001))</f>
        <v>0.66060741712613913</v>
      </c>
      <c r="T114">
        <f>EXP(B$114+C$114*($T4-2001))</f>
        <v>0.66042084884642949</v>
      </c>
      <c r="U114">
        <f>EXP(B$114+C$114*($U4-2001))</f>
        <v>0.6602343332572016</v>
      </c>
      <c r="V114">
        <f>EXP(B$114+C$114*($V4-2001))</f>
        <v>0.66004787034357448</v>
      </c>
      <c r="W114">
        <f>EXP(B$114+C$114*($W4-2001))</f>
        <v>0.6598614600906717</v>
      </c>
      <c r="X114">
        <f>EXP(B$114+C$114*($X4-2001))</f>
        <v>0.65967510248362071</v>
      </c>
      <c r="Y114">
        <f>EXP(B$114+C$114*($Y4-2001))</f>
        <v>0.65948879750755329</v>
      </c>
      <c r="Z114">
        <f>EXP(B$114+C$114*($Z4-2001))</f>
        <v>0.65930254514760556</v>
      </c>
      <c r="AA114">
        <f>EXP(B$114+C$114*($AA4-2001))</f>
        <v>0.65911634538891761</v>
      </c>
      <c r="AB114">
        <f>EXP(B$114+C$114*($AB4-2001))</f>
        <v>0.6589301982166339</v>
      </c>
      <c r="AC114">
        <f>EXP(B$114+C$114*($AC4-2001))</f>
        <v>0.65874410361590297</v>
      </c>
      <c r="AD114">
        <f>EXP(B$114+C$114*($AD4-2001))</f>
        <v>0.65855806157187768</v>
      </c>
      <c r="AE114">
        <f>EXP(B$114+C$114*($AE4-2001))</f>
        <v>0.65837207206971482</v>
      </c>
      <c r="AF114">
        <f>EXP(B$114+C$114*($AF4-2001))</f>
        <v>0.6581861350945758</v>
      </c>
      <c r="AG114">
        <f>EXP(B$114+C$114*($AG4-2001))</f>
        <v>0.6580002506316257</v>
      </c>
      <c r="AH114">
        <f>EXP(B$114+C$114*($AH4-2001))</f>
        <v>0.6578144186660343</v>
      </c>
      <c r="AI114">
        <f>EXP(B$114+C$114*($AI4-2001))</f>
        <v>0.65762863918297521</v>
      </c>
      <c r="AJ114">
        <f>EXP(B$114+C$114*($AJ4-2001))</f>
        <v>0.65744291216762651</v>
      </c>
      <c r="AK114">
        <f>EXP(B$114+C$114*($AK4-2001))</f>
        <v>0.65725723760517007</v>
      </c>
      <c r="AL114">
        <f>EXP(B$114+C$114*($AL4-2001))</f>
        <v>0.65707161548079229</v>
      </c>
      <c r="AM114">
        <f>EXP(B$114+C$114*($AM4-2001))</f>
        <v>0.65688604577968368</v>
      </c>
      <c r="AN114">
        <f>EXP(B$114+C$114*($AN4-2001))</f>
        <v>0.65670052848703875</v>
      </c>
      <c r="AO114">
        <f>EXP(B$114+C$114*($AO4-2001))</f>
        <v>0.65651506358805656</v>
      </c>
      <c r="AP114">
        <f>EXP(B$114+C$114*($AP4-2001))</f>
        <v>0.65632965106793995</v>
      </c>
      <c r="AQ114">
        <f>EXP(B$114+C$114*($AQ4-2001))</f>
        <v>0.6561442909118963</v>
      </c>
      <c r="AR114">
        <f>EXP(B$114+C$114*($AR4-2001))</f>
        <v>0.65595898310513678</v>
      </c>
      <c r="AS114">
        <f>EXP(B$114+C$114*($AS4-2001))</f>
        <v>0.65577372763287711</v>
      </c>
      <c r="AT114">
        <f>EXP(B$114+C$114*($AT4-2001))</f>
        <v>0.65558852448033689</v>
      </c>
      <c r="AU114">
        <f>EXP(B$114+C$114*($AU4-2001))</f>
        <v>0.65540337363274004</v>
      </c>
      <c r="AV114">
        <f>EXP(B$114+C$114*($AV4-2001))</f>
        <v>0.65521827507531472</v>
      </c>
      <c r="AW114">
        <f>EXP(B$114+C$114*($AW4-2001))</f>
        <v>0.65503322879329318</v>
      </c>
      <c r="AX114">
        <f>EXP(B$114+C$114*($AX4-2001))</f>
        <v>0.65484823477191167</v>
      </c>
      <c r="AY114">
        <f>EXP(B$114+C$114*($AY4-2001))</f>
        <v>0.65466329299641102</v>
      </c>
      <c r="AZ114">
        <f>EXP(B$114+C$114*($AZ4-2001))</f>
        <v>0.65447840345203567</v>
      </c>
      <c r="BA114">
        <f>EXP(B$114+C$114*($BA4-2001))</f>
        <v>0.65429356612403489</v>
      </c>
      <c r="BB114">
        <f>EXP(B$114+C$114*($BB4-2001))</f>
        <v>0.65410878099766157</v>
      </c>
      <c r="BC114">
        <f>EXP(B$114+C$114*($BC4-2001))</f>
        <v>0.65392404805817306</v>
      </c>
      <c r="BD114">
        <f>EXP(B$114+C$114*($BD4-2001))</f>
        <v>0.6537393672908306</v>
      </c>
      <c r="BE114">
        <f>EXP(B$114+C$114*($BE4-2001))</f>
        <v>0.65355473868089997</v>
      </c>
      <c r="BF114">
        <f>EXP(B$114+C$114*($BF4-2001))</f>
        <v>0.65337016221365074</v>
      </c>
      <c r="BG114">
        <f>EXP(B$114+C$114*($BG4-2001))</f>
        <v>0.65318563787435702</v>
      </c>
      <c r="BH114">
        <f>EXP(B$114+C$114*($BH4-2001))</f>
        <v>0.65300116564829669</v>
      </c>
      <c r="BI114">
        <f>EXP(B$114+C$114*($BI4-2001))</f>
        <v>0.65281674552075197</v>
      </c>
      <c r="BJ114">
        <f>EXP(B$114+C$114*($BJ4-2001))</f>
        <v>0.65263237747700942</v>
      </c>
      <c r="BK114">
        <f>EXP(B$114+C$114*($BK4-2001))</f>
        <v>0.65244806150235934</v>
      </c>
      <c r="BL114">
        <f>EXP(B$114+C$114*($BL4-2001))</f>
        <v>0.65226379758209652</v>
      </c>
      <c r="BM114">
        <f>EXP(B$114+C$114*($BM4-2001))</f>
        <v>0.6520795857015198</v>
      </c>
      <c r="BN114">
        <f>EXP(B$114+C$114*($BN4-2001))</f>
        <v>0.65189542584593219</v>
      </c>
      <c r="BO114">
        <f>EXP(B$114+C$114*($BO4-2001))</f>
        <v>0.65171131800064075</v>
      </c>
      <c r="BP114">
        <f>EXP(B$114+C$114*($BP4-2001))</f>
        <v>0.6515272621509568</v>
      </c>
      <c r="BQ114">
        <f>EXP(B$114+C$114*($BQ4-2001))</f>
        <v>0.65134325828219586</v>
      </c>
      <c r="BR114">
        <f>EXP(B$114+C$114*($BR4-2001))</f>
        <v>0.65115930637967745</v>
      </c>
      <c r="BS114">
        <f>EXP(B$114+C$114*($BS4-2001))</f>
        <v>0.6509754064287252</v>
      </c>
      <c r="BT114">
        <f>EXP(B$114+C$114*($BT4-2001))</f>
        <v>0.65079155841466718</v>
      </c>
      <c r="BU114">
        <f>EXP(B$114+C$114*($BU4-2001))</f>
        <v>0.65060776232283535</v>
      </c>
      <c r="BV114">
        <f>EXP(B$114+C$114*($BV4-2001))</f>
        <v>0.65042401813856576</v>
      </c>
      <c r="BW114">
        <f>EXP(B$114+C$114*($BW4-2001))</f>
        <v>0.65024032584719882</v>
      </c>
      <c r="BX114">
        <f>EXP(B$114+C$114*($BX4-2001))</f>
        <v>0.65005668543407891</v>
      </c>
      <c r="BY114">
        <f>EXP(B$114+C$114*($BY4-2001))</f>
        <v>0.64987309688455464</v>
      </c>
      <c r="BZ114">
        <f>EXP(B$114+C$114*($BZ4-2001))</f>
        <v>0.64968956018397872</v>
      </c>
      <c r="CA114">
        <f>EXP(B$114+C$114*($CA4-2001))</f>
        <v>0.6495060753177081</v>
      </c>
      <c r="CB114">
        <f>EXP(B$114+C$114*($CB4-2001))</f>
        <v>0.6493226422711037</v>
      </c>
      <c r="CC114">
        <f>EXP(B$114+C$114*($CC4-2001))</f>
        <v>0.64913926102953057</v>
      </c>
      <c r="CD114">
        <f>EXP(B$114+C$114*($CD4-2001))</f>
        <v>0.64895593157835796</v>
      </c>
      <c r="CE114">
        <f>EXP(B$114+C$114*($CE4-2001))</f>
        <v>0.64877265390295946</v>
      </c>
      <c r="CF114">
        <f>EXP(B$114+C$114*($CF4-2001))</f>
        <v>0.64858942798871244</v>
      </c>
    </row>
    <row r="115" spans="1:84" ht="15">
      <c r="A115" s="90">
        <v>109</v>
      </c>
      <c r="B115" s="83">
        <v>-0.36657510165493745</v>
      </c>
      <c r="C115" s="83">
        <v>-2.0427312471531735E-4</v>
      </c>
      <c r="D115" s="83"/>
      <c r="E115">
        <f>EXP(B$115+C$115*($E4-2001))</f>
        <v>0.69452135368915091</v>
      </c>
      <c r="F115">
        <f>EXP(B$115+C$115*($F4-2001))</f>
        <v>0.69437949613138794</v>
      </c>
      <c r="G115">
        <f>EXP(B$115+C$115*($G4-2001))</f>
        <v>0.69423766754835203</v>
      </c>
      <c r="H115">
        <f>EXP(B$115+C$115*($H4-2001))</f>
        <v>0.69409586793412503</v>
      </c>
      <c r="I115">
        <f>EXP(B$115+C$115*($I4-2001))</f>
        <v>0.69395409728279012</v>
      </c>
      <c r="J115">
        <f>EXP(B$115+C$115*($J4-2001))</f>
        <v>0.69381235558843135</v>
      </c>
      <c r="K115">
        <f>EXP(B$115+C$115*($K4-2001))</f>
        <v>0.69367064284513447</v>
      </c>
      <c r="L115">
        <f>EXP(B$115+C$115*($L4-2001))</f>
        <v>0.69352895904698597</v>
      </c>
      <c r="M115">
        <f>EXP(B$115+C$115*($M4-2001))</f>
        <v>0.69338730418807382</v>
      </c>
      <c r="N115">
        <f>EXP(B$115+C$115*($N4-2001))</f>
        <v>0.69324567826248706</v>
      </c>
      <c r="O115">
        <f>EXP(B$115+C$115*($O4-2001))</f>
        <v>0.693104081264316</v>
      </c>
      <c r="P115">
        <f>EXP(B$115+C$115*($P4-2001))</f>
        <v>0.69296251318765212</v>
      </c>
      <c r="Q115">
        <f>EXP(B$115+C$115*($Q4-2001))</f>
        <v>0.69282097402658827</v>
      </c>
      <c r="R115">
        <f>EXP(B$115+C$115*($R4-2001))</f>
        <v>0.69267946377521816</v>
      </c>
      <c r="S115">
        <f>EXP(B$115+C$115*($S4-2001))</f>
        <v>0.6925379824276372</v>
      </c>
      <c r="T115">
        <f>EXP(B$115+C$115*($T4-2001))</f>
        <v>0.69239652997794143</v>
      </c>
      <c r="U115">
        <f>EXP(B$115+C$115*($U4-2001))</f>
        <v>0.69225510642022858</v>
      </c>
      <c r="V115">
        <f>EXP(B$115+C$115*($V4-2001))</f>
        <v>0.69211371174859737</v>
      </c>
      <c r="W115">
        <f>EXP(B$115+C$115*($W4-2001))</f>
        <v>0.69197234595714774</v>
      </c>
      <c r="X115">
        <f>EXP(B$115+C$115*($X4-2001))</f>
        <v>0.69183100903998074</v>
      </c>
      <c r="Y115">
        <f>EXP(B$115+C$115*($Y4-2001))</f>
        <v>0.69168970099119897</v>
      </c>
      <c r="Z115">
        <f>EXP(B$115+C$115*($Z4-2001))</f>
        <v>0.69154842180490572</v>
      </c>
      <c r="AA115">
        <f>EXP(B$115+C$115*($AA4-2001))</f>
        <v>0.69140717147520603</v>
      </c>
      <c r="AB115">
        <f>EXP(B$115+C$115*($AB4-2001))</f>
        <v>0.69126594999620561</v>
      </c>
      <c r="AC115">
        <f>EXP(B$115+C$115*($AC4-2001))</f>
        <v>0.69112475736201184</v>
      </c>
      <c r="AD115">
        <f>EXP(B$115+C$115*($AD4-2001))</f>
        <v>0.690983593566733</v>
      </c>
      <c r="AE115">
        <f>EXP(B$115+C$115*($AE4-2001))</f>
        <v>0.69084245860447879</v>
      </c>
      <c r="AF115">
        <f>EXP(B$115+C$115*($AF4-2001))</f>
        <v>0.69070135246935993</v>
      </c>
      <c r="AG115">
        <f>EXP(B$115+C$115*($AG4-2001))</f>
        <v>0.69056027515548835</v>
      </c>
      <c r="AH115">
        <f>EXP(B$115+C$115*($AH4-2001))</f>
        <v>0.6904192266569773</v>
      </c>
      <c r="AI115">
        <f>EXP(B$115+C$115*($AI4-2001))</f>
        <v>0.69027820696794118</v>
      </c>
      <c r="AJ115">
        <f>EXP(B$115+C$115*($AJ4-2001))</f>
        <v>0.69013721608249556</v>
      </c>
      <c r="AK115">
        <f>EXP(B$115+C$115*($AK4-2001))</f>
        <v>0.68999625399475728</v>
      </c>
      <c r="AL115">
        <f>EXP(B$115+C$115*($AL4-2001))</f>
        <v>0.68985532069884437</v>
      </c>
      <c r="AM115">
        <f>EXP(B$115+C$115*($AM4-2001))</f>
        <v>0.68971441618887597</v>
      </c>
      <c r="AN115">
        <f>EXP(B$115+C$115*($AN4-2001))</f>
        <v>0.68957354045897246</v>
      </c>
      <c r="AO115">
        <f>EXP(B$115+C$115*($AO4-2001))</f>
        <v>0.68943269350325553</v>
      </c>
      <c r="AP115">
        <f>EXP(B$115+C$115*($AP4-2001))</f>
        <v>0.68929187531584801</v>
      </c>
      <c r="AQ115">
        <f>EXP(B$115+C$115*($AQ4-2001))</f>
        <v>0.6891510858908737</v>
      </c>
      <c r="AR115">
        <f>EXP(B$115+C$115*($AR4-2001))</f>
        <v>0.6890103252224582</v>
      </c>
      <c r="AS115">
        <f>EXP(B$115+C$115*($AS4-2001))</f>
        <v>0.68886959330472752</v>
      </c>
      <c r="AT115">
        <f>EXP(B$115+C$115*($AT4-2001))</f>
        <v>0.68872889013180938</v>
      </c>
      <c r="AU115">
        <f>EXP(B$115+C$115*($AU4-2001))</f>
        <v>0.6885882156978328</v>
      </c>
      <c r="AV115">
        <f>EXP(B$115+C$115*($AV4-2001))</f>
        <v>0.68844756999692747</v>
      </c>
      <c r="AW115">
        <f>EXP(B$115+C$115*($AW4-2001))</f>
        <v>0.68830695302322475</v>
      </c>
      <c r="AX115">
        <f>EXP(B$115+C$115*($AX4-2001))</f>
        <v>0.68816636477085713</v>
      </c>
      <c r="AY115">
        <f>EXP(B$115+C$115*($AY4-2001))</f>
        <v>0.68802580523395807</v>
      </c>
      <c r="AZ115">
        <f>EXP(B$115+C$115*($AZ4-2001))</f>
        <v>0.68788527440666247</v>
      </c>
      <c r="BA115">
        <f>EXP(B$115+C$115*($BA4-2001))</f>
        <v>0.68774477228310626</v>
      </c>
      <c r="BB115">
        <f>EXP(B$115+C$115*($BB4-2001))</f>
        <v>0.68760429885742658</v>
      </c>
      <c r="BC115">
        <f>EXP(B$115+C$115*($BC4-2001))</f>
        <v>0.68746385412376199</v>
      </c>
      <c r="BD115">
        <f>EXP(B$115+C$115*($BD4-2001))</f>
        <v>0.68732343807625196</v>
      </c>
      <c r="BE115">
        <f>EXP(B$115+C$115*($BE4-2001))</f>
        <v>0.68718305070903729</v>
      </c>
      <c r="BF115">
        <f>EXP(B$115+C$115*($BF4-2001))</f>
        <v>0.68704269201626</v>
      </c>
      <c r="BG115">
        <f>EXP(B$115+C$115*($BG4-2001))</f>
        <v>0.68690236199206323</v>
      </c>
      <c r="BH115">
        <f>EXP(B$115+C$115*($BH4-2001))</f>
        <v>0.68676206063059142</v>
      </c>
      <c r="BI115">
        <f>EXP(B$115+C$115*($BI4-2001))</f>
        <v>0.68662178792599005</v>
      </c>
      <c r="BJ115">
        <f>EXP(B$115+C$115*($BJ4-2001))</f>
        <v>0.68648154387240601</v>
      </c>
      <c r="BK115">
        <f>EXP(B$115+C$115*($BK4-2001))</f>
        <v>0.68634132846398721</v>
      </c>
      <c r="BL115">
        <f>EXP(B$115+C$115*($BL4-2001))</f>
        <v>0.68620114169488278</v>
      </c>
      <c r="BM115">
        <f>EXP(B$115+C$115*($BM4-2001))</f>
        <v>0.68606098355924305</v>
      </c>
      <c r="BN115">
        <f>EXP(B$115+C$115*($BN4-2001))</f>
        <v>0.68592085405121961</v>
      </c>
      <c r="BO115">
        <f>EXP(B$115+C$115*($BO4-2001))</f>
        <v>0.68578075316496523</v>
      </c>
      <c r="BP115">
        <f>EXP(B$115+C$115*($BP4-2001))</f>
        <v>0.68564068089463381</v>
      </c>
      <c r="BQ115">
        <f>EXP(B$115+C$115*($BQ4-2001))</f>
        <v>0.68550063723438059</v>
      </c>
      <c r="BR115">
        <f>EXP(B$115+C$115*($BR4-2001))</f>
        <v>0.6853606221783618</v>
      </c>
      <c r="BS115">
        <f>EXP(B$115+C$115*($BS4-2001))</f>
        <v>0.68522063572073488</v>
      </c>
      <c r="BT115">
        <f>EXP(B$115+C$115*($BT4-2001))</f>
        <v>0.68508067785565874</v>
      </c>
      <c r="BU115">
        <f>EXP(B$115+C$115*($BU4-2001))</f>
        <v>0.68494074857729303</v>
      </c>
      <c r="BV115">
        <f>EXP(B$115+C$115*($BV4-2001))</f>
        <v>0.68480084787979911</v>
      </c>
      <c r="BW115">
        <f>EXP(B$115+C$115*($BW4-2001))</f>
        <v>0.6846609757573392</v>
      </c>
      <c r="BX115">
        <f>EXP(B$115+C$115*($BX4-2001))</f>
        <v>0.68452113220407662</v>
      </c>
      <c r="BY115">
        <f>EXP(B$115+C$115*($BY4-2001))</f>
        <v>0.68438131721417628</v>
      </c>
      <c r="BZ115">
        <f>EXP(B$115+C$115*($BZ4-2001))</f>
        <v>0.68424153078180383</v>
      </c>
      <c r="CA115">
        <f>EXP(B$115+C$115*($CA4-2001))</f>
        <v>0.6841017729011265</v>
      </c>
      <c r="CB115">
        <f>EXP(B$115+C$115*($CB4-2001))</f>
        <v>0.68396204356631252</v>
      </c>
      <c r="CC115">
        <f>EXP(B$115+C$115*($CC4-2001))</f>
        <v>0.68382234277153131</v>
      </c>
      <c r="CD115">
        <f>EXP(B$115+C$115*($CD4-2001))</f>
        <v>0.68368267051095344</v>
      </c>
      <c r="CE115">
        <f>EXP(B$115+C$115*($CE4-2001))</f>
        <v>0.68354302677875078</v>
      </c>
      <c r="CF115">
        <f>EXP(B$115+C$115*($CF4-2001))</f>
        <v>0.68340341156909645</v>
      </c>
    </row>
    <row r="116" spans="1:84" ht="15">
      <c r="A116" s="90">
        <v>110</v>
      </c>
      <c r="B116" s="83">
        <v>-0.32161414791294685</v>
      </c>
      <c r="C116" s="83">
        <v>-1.4361946029908378E-4</v>
      </c>
      <c r="D116" s="83"/>
      <c r="E116">
        <f>EXP(B$116+C$116*($E4-2001))</f>
        <v>0.72601982794595921</v>
      </c>
      <c r="F116">
        <f>EXP(B$116+C$116*($F4-2001))</f>
        <v>0.72591556485738673</v>
      </c>
      <c r="G116">
        <f>EXP(B$116+C$116*($G4-2001))</f>
        <v>0.72581131674194743</v>
      </c>
      <c r="H116">
        <f>EXP(B$116+C$116*($H4-2001))</f>
        <v>0.72570708359749114</v>
      </c>
      <c r="I116">
        <f>EXP(B$116+C$116*($I4-2001))</f>
        <v>0.7256028654218678</v>
      </c>
      <c r="J116">
        <f>EXP(B$116+C$116*($J4-2001))</f>
        <v>0.72549866221292791</v>
      </c>
      <c r="K116">
        <f>EXP(B$116+C$116*($K4-2001))</f>
        <v>0.72539447396852197</v>
      </c>
      <c r="L116">
        <f>EXP(B$116+C$116*($L4-2001))</f>
        <v>0.72529030068650102</v>
      </c>
      <c r="M116">
        <f>EXP(B$116+C$116*($M4-2001))</f>
        <v>0.72518614236471624</v>
      </c>
      <c r="N116">
        <f>EXP(B$116+C$116*($N4-2001))</f>
        <v>0.72508199900101933</v>
      </c>
      <c r="O116">
        <f>EXP(B$116+C$116*($O4-2001))</f>
        <v>0.72497787059326202</v>
      </c>
      <c r="P116">
        <f>EXP(B$116+C$116*($P4-2001))</f>
        <v>0.72487375713929669</v>
      </c>
      <c r="Q116">
        <f>EXP(B$116+C$116*($Q4-2001))</f>
        <v>0.72476965863697562</v>
      </c>
      <c r="R116">
        <f>EXP(B$116+C$116*($R4-2001))</f>
        <v>0.72466557508415175</v>
      </c>
      <c r="S116">
        <f>EXP(B$116+C$116*($S4-2001))</f>
        <v>0.72456150647867823</v>
      </c>
      <c r="T116">
        <f>EXP(B$116+C$116*($T4-2001))</f>
        <v>0.72445745281840834</v>
      </c>
      <c r="U116">
        <f>EXP(B$116+C$116*($U4-2001))</f>
        <v>0.72435341410119602</v>
      </c>
      <c r="V116">
        <f>EXP(B$116+C$116*($V4-2001))</f>
        <v>0.7242493903248951</v>
      </c>
      <c r="W116">
        <f>EXP(B$116+C$116*($W4-2001))</f>
        <v>0.72414538148736007</v>
      </c>
      <c r="X116">
        <f>EXP(B$116+C$116*($X4-2001))</f>
        <v>0.72404138758644543</v>
      </c>
      <c r="Y116">
        <f>EXP(B$116+C$116*($Y4-2001))</f>
        <v>0.72393740862000633</v>
      </c>
      <c r="Z116">
        <f>EXP(B$116+C$116*($Z4-2001))</f>
        <v>0.72383344458589793</v>
      </c>
      <c r="AA116">
        <f>EXP(B$116+C$116*($AA4-2001))</f>
        <v>0.72372949548197585</v>
      </c>
      <c r="AB116">
        <f>EXP(B$116+C$116*($AB4-2001))</f>
        <v>0.72362556130609601</v>
      </c>
      <c r="AC116">
        <f>EXP(B$116+C$116*($AC4-2001))</f>
        <v>0.72352164205611447</v>
      </c>
      <c r="AD116">
        <f>EXP(B$116+C$116*($AD4-2001))</f>
        <v>0.72341773772988793</v>
      </c>
      <c r="AE116">
        <f>EXP(B$116+C$116*($AE4-2001))</f>
        <v>0.72331384832527301</v>
      </c>
      <c r="AF116">
        <f>EXP(B$116+C$116*($AF4-2001))</f>
        <v>0.72320997384012708</v>
      </c>
      <c r="AG116">
        <f>EXP(B$116+C$116*($AG4-2001))</f>
        <v>0.7231061142723072</v>
      </c>
      <c r="AH116">
        <f>EXP(B$116+C$116*($AH4-2001))</f>
        <v>0.72300226961967151</v>
      </c>
      <c r="AI116">
        <f>EXP(B$116+C$116*($AI4-2001))</f>
        <v>0.72289843988007774</v>
      </c>
      <c r="AJ116">
        <f>EXP(B$116+C$116*($AJ4-2001))</f>
        <v>0.72279462505138437</v>
      </c>
      <c r="AK116">
        <f>EXP(B$116+C$116*($AK4-2001))</f>
        <v>0.72269082513145011</v>
      </c>
      <c r="AL116">
        <f>EXP(B$116+C$116*($AL4-2001))</f>
        <v>0.72258704011813379</v>
      </c>
      <c r="AM116">
        <f>EXP(B$116+C$116*($AM4-2001))</f>
        <v>0.7224832700092948</v>
      </c>
      <c r="AN116">
        <f>EXP(B$116+C$116*($AN4-2001))</f>
        <v>0.72237951480279272</v>
      </c>
      <c r="AO116">
        <f>EXP(B$116+C$116*($AO4-2001))</f>
        <v>0.72227577449648728</v>
      </c>
      <c r="AP116">
        <f>EXP(B$116+C$116*($AP4-2001))</f>
        <v>0.72217204908823895</v>
      </c>
      <c r="AQ116">
        <f>EXP(B$116+C$116*($AQ4-2001))</f>
        <v>0.72206833857590791</v>
      </c>
      <c r="AR116">
        <f>EXP(B$116+C$116*($AR4-2001))</f>
        <v>0.7219646429573553</v>
      </c>
      <c r="AS116">
        <f>EXP(B$116+C$116*($AS4-2001))</f>
        <v>0.72186096223044194</v>
      </c>
      <c r="AT116">
        <f>EXP(B$116+C$116*($AT4-2001))</f>
        <v>0.72175729639302943</v>
      </c>
      <c r="AU116">
        <f>EXP(B$116+C$116*($AU4-2001))</f>
        <v>0.72165364544297939</v>
      </c>
      <c r="AV116">
        <f>EXP(B$116+C$116*($AV4-2001))</f>
        <v>0.72155000937815406</v>
      </c>
      <c r="AW116">
        <f>EXP(B$116+C$116*($AW4-2001))</f>
        <v>0.7214463881964156</v>
      </c>
      <c r="AX116">
        <f>EXP(B$116+C$116*($AX4-2001))</f>
        <v>0.72134278189562662</v>
      </c>
      <c r="AY116">
        <f>EXP(B$116+C$116*($AY4-2001))</f>
        <v>0.72123919047365026</v>
      </c>
      <c r="AZ116">
        <f>EXP(B$116+C$116*($AZ4-2001))</f>
        <v>0.72113561392834968</v>
      </c>
      <c r="BA116">
        <f>EXP(B$116+C$116*($BA4-2001))</f>
        <v>0.72103205225758848</v>
      </c>
      <c r="BB116">
        <f>EXP(B$116+C$116*($BB4-2001))</f>
        <v>0.7209285054592306</v>
      </c>
      <c r="BC116">
        <f>EXP(B$116+C$116*($BC4-2001))</f>
        <v>0.72082497353114006</v>
      </c>
      <c r="BD116">
        <f>EXP(B$116+C$116*($BD4-2001))</f>
        <v>0.72072145647118147</v>
      </c>
      <c r="BE116">
        <f>EXP(B$116+C$116*($BE4-2001))</f>
        <v>0.72061795427721964</v>
      </c>
      <c r="BF116">
        <f>EXP(B$116+C$116*($BF4-2001))</f>
        <v>0.72051446694711963</v>
      </c>
      <c r="BG116">
        <f>EXP(B$116+C$116*($BG4-2001))</f>
        <v>0.7204109944787469</v>
      </c>
      <c r="BH116">
        <f>EXP(B$116+C$116*($BH4-2001))</f>
        <v>0.72030753686996718</v>
      </c>
      <c r="BI116">
        <f>EXP(B$116+C$116*($BI4-2001))</f>
        <v>0.72020409411864639</v>
      </c>
      <c r="BJ116">
        <f>EXP(B$116+C$116*($BJ4-2001))</f>
        <v>0.72010066622265101</v>
      </c>
      <c r="BK116">
        <f>EXP(B$116+C$116*($BK4-2001))</f>
        <v>0.71999725317984753</v>
      </c>
      <c r="BL116">
        <f>EXP(B$116+C$116*($BL4-2001))</f>
        <v>0.71989385498810299</v>
      </c>
      <c r="BM116">
        <f>EXP(B$116+C$116*($BM4-2001))</f>
        <v>0.71979047164528465</v>
      </c>
      <c r="BN116">
        <f>EXP(B$116+C$116*($BN4-2001))</f>
        <v>0.71968710314925999</v>
      </c>
      <c r="BO116">
        <f>EXP(B$116+C$116*($BO4-2001))</f>
        <v>0.71958374949789694</v>
      </c>
      <c r="BP116">
        <f>EXP(B$116+C$116*($BP4-2001))</f>
        <v>0.71948041068906365</v>
      </c>
      <c r="BQ116">
        <f>EXP(B$116+C$116*($BQ4-2001))</f>
        <v>0.71937708672062861</v>
      </c>
      <c r="BR116">
        <f>EXP(B$116+C$116*($BR4-2001))</f>
        <v>0.71927377759046063</v>
      </c>
      <c r="BS116">
        <f>EXP(B$116+C$116*($BS4-2001))</f>
        <v>0.71917048329642874</v>
      </c>
      <c r="BT116">
        <f>EXP(B$116+C$116*($BT4-2001))</f>
        <v>0.71906720383640232</v>
      </c>
      <c r="BU116">
        <f>EXP(B$116+C$116*($BU4-2001))</f>
        <v>0.71896393920825119</v>
      </c>
      <c r="BV116">
        <f>EXP(B$116+C$116*($BV4-2001))</f>
        <v>0.71886068940984515</v>
      </c>
      <c r="BW116">
        <f>EXP(B$116+C$116*($BW4-2001))</f>
        <v>0.71875745443905481</v>
      </c>
      <c r="BX116">
        <f>EXP(B$116+C$116*($BX4-2001))</f>
        <v>0.71865423429375053</v>
      </c>
      <c r="BY116">
        <f>EXP(B$116+C$116*($BY4-2001))</f>
        <v>0.71855102897180334</v>
      </c>
      <c r="BZ116">
        <f>EXP(B$116+C$116*($BZ4-2001))</f>
        <v>0.7184478384710844</v>
      </c>
      <c r="CA116">
        <f>EXP(B$116+C$116*($CA4-2001))</f>
        <v>0.71834466278946529</v>
      </c>
      <c r="CB116">
        <f>EXP(B$116+C$116*($CB4-2001))</f>
        <v>0.71824150192481795</v>
      </c>
      <c r="CC116">
        <f>EXP(B$116+C$116*($CC4-2001))</f>
        <v>0.7181383558750144</v>
      </c>
      <c r="CD116">
        <f>EXP(B$116+C$116*($CD4-2001))</f>
        <v>0.71803522463792713</v>
      </c>
      <c r="CE116">
        <f>EXP(B$116+C$116*($CE4-2001))</f>
        <v>0.71793210821142894</v>
      </c>
      <c r="CF116">
        <f>EXP(B$116+C$116*($CF4-2001))</f>
        <v>0.71782900659339277</v>
      </c>
    </row>
    <row r="117" spans="1:84" ht="15">
      <c r="A117" s="90">
        <v>111</v>
      </c>
      <c r="B117" s="83">
        <v>-0.27866813629129372</v>
      </c>
      <c r="C117" s="83">
        <v>-9.7638928943062585E-5</v>
      </c>
      <c r="D117" s="83"/>
      <c r="E117">
        <f>EXP(B$117+C$117*($E4-2001))</f>
        <v>0.75753029651288228</v>
      </c>
      <c r="F117">
        <f>EXP(B$117+C$117*($F4-2001))</f>
        <v>0.75745633567687598</v>
      </c>
      <c r="G117">
        <f>EXP(B$117+C$117*($G4-2001))</f>
        <v>0.75738238206197406</v>
      </c>
      <c r="H117">
        <f>EXP(B$117+C$117*($H4-2001))</f>
        <v>0.7573084356674713</v>
      </c>
      <c r="I117">
        <f>EXP(B$117+C$117*($I4-2001))</f>
        <v>0.75723449649266283</v>
      </c>
      <c r="J117">
        <f>EXP(B$117+C$117*($J4-2001))</f>
        <v>0.75716056453684377</v>
      </c>
      <c r="K117">
        <f>EXP(B$117+C$117*($K4-2001))</f>
        <v>0.75708663979930924</v>
      </c>
      <c r="L117">
        <f>EXP(B$117+C$117*($L4-2001))</f>
        <v>0.75701272227935468</v>
      </c>
      <c r="M117">
        <f>EXP(B$117+C$117*($M4-2001))</f>
        <v>0.75693881197627522</v>
      </c>
      <c r="N117">
        <f>EXP(B$117+C$117*($N4-2001))</f>
        <v>0.75686490888936619</v>
      </c>
      <c r="O117">
        <f>EXP(B$117+C$117*($O4-2001))</f>
        <v>0.75679101301792318</v>
      </c>
      <c r="P117">
        <f>EXP(B$117+C$117*($P4-2001))</f>
        <v>0.75671712436124172</v>
      </c>
      <c r="Q117">
        <f>EXP(B$117+C$117*($Q4-2001))</f>
        <v>0.7566432429186174</v>
      </c>
      <c r="R117">
        <f>EXP(B$117+C$117*($R4-2001))</f>
        <v>0.75656936868934588</v>
      </c>
      <c r="S117">
        <f>EXP(B$117+C$117*($S4-2001))</f>
        <v>0.75649550167272273</v>
      </c>
      <c r="T117">
        <f>EXP(B$117+C$117*($T4-2001))</f>
        <v>0.75642164186804395</v>
      </c>
      <c r="U117">
        <f>EXP(B$117+C$117*($U4-2001))</f>
        <v>0.75634778927460533</v>
      </c>
      <c r="V117">
        <f>EXP(B$117+C$117*($V4-2001))</f>
        <v>0.75627394389170288</v>
      </c>
      <c r="W117">
        <f>EXP(B$117+C$117*($W4-2001))</f>
        <v>0.75620010571863239</v>
      </c>
      <c r="X117">
        <f>EXP(B$117+C$117*($X4-2001))</f>
        <v>0.75612627475469019</v>
      </c>
      <c r="Y117">
        <f>EXP(B$117+C$117*($Y4-2001))</f>
        <v>0.75605245099917229</v>
      </c>
      <c r="Z117">
        <f>EXP(B$117+C$117*($Z4-2001))</f>
        <v>0.75597863445137492</v>
      </c>
      <c r="AA117">
        <f>EXP(B$117+C$117*($AA4-2001))</f>
        <v>0.75590482511059442</v>
      </c>
      <c r="AB117">
        <f>EXP(B$117+C$117*($AB4-2001))</f>
        <v>0.75583102297612703</v>
      </c>
      <c r="AC117">
        <f>EXP(B$117+C$117*($AC4-2001))</f>
        <v>0.75575722804726919</v>
      </c>
      <c r="AD117">
        <f>EXP(B$117+C$117*($AD4-2001))</f>
        <v>0.75568344032331747</v>
      </c>
      <c r="AE117">
        <f>EXP(B$117+C$117*($AE4-2001))</f>
        <v>0.75560965980356842</v>
      </c>
      <c r="AF117">
        <f>EXP(B$117+C$117*($AF4-2001))</f>
        <v>0.75553588648731851</v>
      </c>
      <c r="AG117">
        <f>EXP(B$117+C$117*($AG4-2001))</f>
        <v>0.75546212037386462</v>
      </c>
      <c r="AH117">
        <f>EXP(B$117+C$117*($AH4-2001))</f>
        <v>0.75538836146250343</v>
      </c>
      <c r="AI117">
        <f>EXP(B$117+C$117*($AI4-2001))</f>
        <v>0.75531460975253184</v>
      </c>
      <c r="AJ117">
        <f>EXP(B$117+C$117*($AJ4-2001))</f>
        <v>0.75524086524324652</v>
      </c>
      <c r="AK117">
        <f>EXP(B$117+C$117*($AK4-2001))</f>
        <v>0.75516712793394469</v>
      </c>
      <c r="AL117">
        <f>EXP(B$117+C$117*($AL4-2001))</f>
        <v>0.75509339782392326</v>
      </c>
      <c r="AM117">
        <f>EXP(B$117+C$117*($AM4-2001))</f>
        <v>0.75501967491247934</v>
      </c>
      <c r="AN117">
        <f>EXP(B$117+C$117*($AN4-2001))</f>
        <v>0.75494595919891017</v>
      </c>
      <c r="AO117">
        <f>EXP(B$117+C$117*($AO4-2001))</f>
        <v>0.75487225068251296</v>
      </c>
      <c r="AP117">
        <f>EXP(B$117+C$117*($AP4-2001))</f>
        <v>0.75479854936258506</v>
      </c>
      <c r="AQ117">
        <f>EXP(B$117+C$117*($AQ4-2001))</f>
        <v>0.7547248552384237</v>
      </c>
      <c r="AR117">
        <f>EXP(B$117+C$117*($AR4-2001))</f>
        <v>0.75465116830932655</v>
      </c>
      <c r="AS117">
        <f>EXP(B$117+C$117*($AS4-2001))</f>
        <v>0.75457748857459084</v>
      </c>
      <c r="AT117">
        <f>EXP(B$117+C$117*($AT4-2001))</f>
        <v>0.75450381603351446</v>
      </c>
      <c r="AU117">
        <f>EXP(B$117+C$117*($AU4-2001))</f>
        <v>0.75443015068539487</v>
      </c>
      <c r="AV117">
        <f>EXP(B$117+C$117*($AV4-2001))</f>
        <v>0.75435649252952974</v>
      </c>
      <c r="AW117">
        <f>EXP(B$117+C$117*($AW4-2001))</f>
        <v>0.75428284156521708</v>
      </c>
      <c r="AX117">
        <f>EXP(B$117+C$117*($AX4-2001))</f>
        <v>0.75420919779175466</v>
      </c>
      <c r="AY117">
        <f>EXP(B$117+C$117*($AY4-2001))</f>
        <v>0.75413556120844027</v>
      </c>
      <c r="AZ117">
        <f>EXP(B$117+C$117*($AZ4-2001))</f>
        <v>0.75406193181457215</v>
      </c>
      <c r="BA117">
        <f>EXP(B$117+C$117*($BA4-2001))</f>
        <v>0.75398830960944807</v>
      </c>
      <c r="BB117">
        <f>EXP(B$117+C$117*($BB4-2001))</f>
        <v>0.75391469459236649</v>
      </c>
      <c r="BC117">
        <f>EXP(B$117+C$117*($BC4-2001))</f>
        <v>0.75384108676262529</v>
      </c>
      <c r="BD117">
        <f>EXP(B$117+C$117*($BD4-2001))</f>
        <v>0.75376748611952304</v>
      </c>
      <c r="BE117">
        <f>EXP(B$117+C$117*($BE4-2001))</f>
        <v>0.75369389266235776</v>
      </c>
      <c r="BF117">
        <f>EXP(B$117+C$117*($BF4-2001))</f>
        <v>0.75362030639042821</v>
      </c>
      <c r="BG117">
        <f>EXP(B$117+C$117*($BG4-2001))</f>
        <v>0.75354672730303263</v>
      </c>
      <c r="BH117">
        <f>EXP(B$117+C$117*($BH4-2001))</f>
        <v>0.75347315539946957</v>
      </c>
      <c r="BI117">
        <f>EXP(B$117+C$117*($BI4-2001))</f>
        <v>0.75339959067903772</v>
      </c>
      <c r="BJ117">
        <f>EXP(B$117+C$117*($BJ4-2001))</f>
        <v>0.75332603314103574</v>
      </c>
      <c r="BK117">
        <f>EXP(B$117+C$117*($BK4-2001))</f>
        <v>0.75325248278476231</v>
      </c>
      <c r="BL117">
        <f>EXP(B$117+C$117*($BL4-2001))</f>
        <v>0.75317893960951632</v>
      </c>
      <c r="BM117">
        <f>EXP(B$117+C$117*($BM4-2001))</f>
        <v>0.75310540361459677</v>
      </c>
      <c r="BN117">
        <f>EXP(B$117+C$117*($BN4-2001))</f>
        <v>0.75303187479930234</v>
      </c>
      <c r="BO117">
        <f>EXP(B$117+C$117*($BO4-2001))</f>
        <v>0.75295835316293225</v>
      </c>
      <c r="BP117">
        <f>EXP(B$117+C$117*($BP4-2001))</f>
        <v>0.75288483870478562</v>
      </c>
      <c r="BQ117">
        <f>EXP(B$117+C$117*($BQ4-2001))</f>
        <v>0.75281133142416146</v>
      </c>
      <c r="BR117">
        <f>EXP(B$117+C$117*($BR4-2001))</f>
        <v>0.7527378313203591</v>
      </c>
      <c r="BS117">
        <f>EXP(B$117+C$117*($BS4-2001))</f>
        <v>0.75266433839267788</v>
      </c>
      <c r="BT117">
        <f>EXP(B$117+C$117*($BT4-2001))</f>
        <v>0.75259085264041703</v>
      </c>
      <c r="BU117">
        <f>EXP(B$117+C$117*($BU4-2001))</f>
        <v>0.752517374062876</v>
      </c>
      <c r="BV117">
        <f>EXP(B$117+C$117*($BV4-2001))</f>
        <v>0.75244390265935446</v>
      </c>
      <c r="BW117">
        <f>EXP(B$117+C$117*($BW4-2001))</f>
        <v>0.75237043842915174</v>
      </c>
      <c r="BX117">
        <f>EXP(B$117+C$117*($BX4-2001))</f>
        <v>0.75229698137156764</v>
      </c>
      <c r="BY117">
        <f>EXP(B$117+C$117*($BY4-2001))</f>
        <v>0.75222353148590193</v>
      </c>
      <c r="BZ117">
        <f>EXP(B$117+C$117*($BZ4-2001))</f>
        <v>0.75215008877145417</v>
      </c>
      <c r="CA117">
        <f>EXP(B$117+C$117*($CA4-2001))</f>
        <v>0.75207665322752437</v>
      </c>
      <c r="CB117">
        <f>EXP(B$117+C$117*($CB4-2001))</f>
        <v>0.75200322485341242</v>
      </c>
      <c r="CC117">
        <f>EXP(B$117+C$117*($CC4-2001))</f>
        <v>0.75192980364841822</v>
      </c>
      <c r="CD117">
        <f>EXP(B$117+C$117*($CD4-2001))</f>
        <v>0.75185638961184187</v>
      </c>
      <c r="CE117">
        <f>EXP(B$117+C$117*($CE4-2001))</f>
        <v>0.7517829827429835</v>
      </c>
      <c r="CF117">
        <f>EXP(B$117+C$117*($CF4-2001))</f>
        <v>0.75170958304114333</v>
      </c>
    </row>
    <row r="118" spans="1:84" ht="15">
      <c r="A118" s="90">
        <v>112</v>
      </c>
      <c r="B118" s="83">
        <v>-0.23783486909113838</v>
      </c>
      <c r="C118" s="83">
        <v>-6.3732439634545124E-5</v>
      </c>
      <c r="D118" s="83"/>
      <c r="E118">
        <f>EXP(B$118+C$118*($E4-2001))</f>
        <v>0.78883544236817138</v>
      </c>
      <c r="F118">
        <f>EXP(B$118+C$118*($F4-2001))</f>
        <v>0.78878516956298039</v>
      </c>
      <c r="G118">
        <f>EXP(B$118+C$118*($G4-2001))</f>
        <v>0.78873489996169577</v>
      </c>
      <c r="H118">
        <f>EXP(B$118+C$118*($H4-2001))</f>
        <v>0.78868463356411345</v>
      </c>
      <c r="I118">
        <f>EXP(B$118+C$118*($I4-2001))</f>
        <v>0.78863437037002904</v>
      </c>
      <c r="J118">
        <f>EXP(B$118+C$118*($J4-2001))</f>
        <v>0.7885841103792387</v>
      </c>
      <c r="K118">
        <f>EXP(B$118+C$118*($K4-2001))</f>
        <v>0.78853385359153805</v>
      </c>
      <c r="L118">
        <f>EXP(B$118+C$118*($L4-2001))</f>
        <v>0.78848360000672302</v>
      </c>
      <c r="M118">
        <f>EXP(B$118+C$118*($M4-2001))</f>
        <v>0.78843334962458944</v>
      </c>
      <c r="N118">
        <f>EXP(B$118+C$118*($N4-2001))</f>
        <v>0.78838310244493337</v>
      </c>
      <c r="O118">
        <f>EXP(B$118+C$118*($O4-2001))</f>
        <v>0.78833285846755052</v>
      </c>
      <c r="P118">
        <f>EXP(B$118+C$118*($P4-2001))</f>
        <v>0.78828261769223684</v>
      </c>
      <c r="Q118">
        <f>EXP(B$118+C$118*($Q4-2001))</f>
        <v>0.78823238011878838</v>
      </c>
      <c r="R118">
        <f>EXP(B$118+C$118*($R4-2001))</f>
        <v>0.78818214574700107</v>
      </c>
      <c r="S118">
        <f>EXP(B$118+C$118*($S4-2001))</f>
        <v>0.78813191457667064</v>
      </c>
      <c r="T118">
        <f>EXP(B$118+C$118*($T4-2001))</f>
        <v>0.78808168660759337</v>
      </c>
      <c r="U118">
        <f>EXP(B$118+C$118*($U4-2001))</f>
        <v>0.78803146183956507</v>
      </c>
      <c r="V118">
        <f>EXP(B$118+C$118*($V4-2001))</f>
        <v>0.78798124027238181</v>
      </c>
      <c r="W118">
        <f>EXP(B$118+C$118*($W4-2001))</f>
        <v>0.78793102190583952</v>
      </c>
      <c r="X118">
        <f>EXP(B$118+C$118*($X4-2001))</f>
        <v>0.78788080673973415</v>
      </c>
      <c r="Y118">
        <f>EXP(B$118+C$118*($Y4-2001))</f>
        <v>0.78783059477386197</v>
      </c>
      <c r="Z118">
        <f>EXP(B$118+C$118*($Z4-2001))</f>
        <v>0.78778038600801892</v>
      </c>
      <c r="AA118">
        <f>EXP(B$118+C$118*($AA4-2001))</f>
        <v>0.78773018044200094</v>
      </c>
      <c r="AB118">
        <f>EXP(B$118+C$118*($AB4-2001))</f>
        <v>0.78767997807560419</v>
      </c>
      <c r="AC118">
        <f>EXP(B$118+C$118*($AC4-2001))</f>
        <v>0.78762977890862484</v>
      </c>
      <c r="AD118">
        <f>EXP(B$118+C$118*($AD4-2001))</f>
        <v>0.78757958294085895</v>
      </c>
      <c r="AE118">
        <f>EXP(B$118+C$118*($AE4-2001))</f>
        <v>0.78752939017210255</v>
      </c>
      <c r="AF118">
        <f>EXP(B$118+C$118*($AF4-2001))</f>
        <v>0.78747920060215182</v>
      </c>
      <c r="AG118">
        <f>EXP(B$118+C$118*($AG4-2001))</f>
        <v>0.78742901423080292</v>
      </c>
      <c r="AH118">
        <f>EXP(B$118+C$118*($AH4-2001))</f>
        <v>0.787378831057852</v>
      </c>
      <c r="AI118">
        <f>EXP(B$118+C$118*($AI4-2001))</f>
        <v>0.78732865108309513</v>
      </c>
      <c r="AJ118">
        <f>EXP(B$118+C$118*($AJ4-2001))</f>
        <v>0.78727847430632869</v>
      </c>
      <c r="AK118">
        <f>EXP(B$118+C$118*($AK4-2001))</f>
        <v>0.78722830072734862</v>
      </c>
      <c r="AL118">
        <f>EXP(B$118+C$118*($AL4-2001))</f>
        <v>0.7871781303459513</v>
      </c>
      <c r="AM118">
        <f>EXP(B$118+C$118*($AM4-2001))</f>
        <v>0.7871279631619329</v>
      </c>
      <c r="AN118">
        <f>EXP(B$118+C$118*($AN4-2001))</f>
        <v>0.78707779917508958</v>
      </c>
      <c r="AO118">
        <f>EXP(B$118+C$118*($AO4-2001))</f>
        <v>0.78702763838521772</v>
      </c>
      <c r="AP118">
        <f>EXP(B$118+C$118*($AP4-2001))</f>
        <v>0.78697748079211349</v>
      </c>
      <c r="AQ118">
        <f>EXP(B$118+C$118*($AQ4-2001))</f>
        <v>0.78692732639557317</v>
      </c>
      <c r="AR118">
        <f>EXP(B$118+C$118*($AR4-2001))</f>
        <v>0.78687717519539302</v>
      </c>
      <c r="AS118">
        <f>EXP(B$118+C$118*($AS4-2001))</f>
        <v>0.78682702719136932</v>
      </c>
      <c r="AT118">
        <f>EXP(B$118+C$118*($AT4-2001))</f>
        <v>0.78677688238329857</v>
      </c>
      <c r="AU118">
        <f>EXP(B$118+C$118*($AU4-2001))</f>
        <v>0.78672674077097682</v>
      </c>
      <c r="AV118">
        <f>EXP(B$118+C$118*($AV4-2001))</f>
        <v>0.78667660235420045</v>
      </c>
      <c r="AW118">
        <f>EXP(B$118+C$118*($AW4-2001))</f>
        <v>0.78662646713276596</v>
      </c>
      <c r="AX118">
        <f>EXP(B$118+C$118*($AX4-2001))</f>
        <v>0.78657633510646963</v>
      </c>
      <c r="AY118">
        <f>EXP(B$118+C$118*($AY4-2001))</f>
        <v>0.78652620627510783</v>
      </c>
      <c r="AZ118">
        <f>EXP(B$118+C$118*($AZ4-2001))</f>
        <v>0.78647608063847696</v>
      </c>
      <c r="BA118">
        <f>EXP(B$118+C$118*($BA4-2001))</f>
        <v>0.7864259581963734</v>
      </c>
      <c r="BB118">
        <f>EXP(B$118+C$118*($BB4-2001))</f>
        <v>0.78637583894859353</v>
      </c>
      <c r="BC118">
        <f>EXP(B$118+C$118*($BC4-2001))</f>
        <v>0.78632572289493385</v>
      </c>
      <c r="BD118">
        <f>EXP(B$118+C$118*($BD4-2001))</f>
        <v>0.78627561003519064</v>
      </c>
      <c r="BE118">
        <f>EXP(B$118+C$118*($BE4-2001))</f>
        <v>0.78622550036916061</v>
      </c>
      <c r="BF118">
        <f>EXP(B$118+C$118*($BF4-2001))</f>
        <v>0.78617539389664004</v>
      </c>
      <c r="BG118">
        <f>EXP(B$118+C$118*($BG4-2001))</f>
        <v>0.78612529061742542</v>
      </c>
      <c r="BH118">
        <f>EXP(B$118+C$118*($BH4-2001))</f>
        <v>0.78607519053131325</v>
      </c>
      <c r="BI118">
        <f>EXP(B$118+C$118*($BI4-2001))</f>
        <v>0.78602509363810003</v>
      </c>
      <c r="BJ118">
        <f>EXP(B$118+C$118*($BJ4-2001))</f>
        <v>0.78597499993758235</v>
      </c>
      <c r="BK118">
        <f>EXP(B$118+C$118*($BK4-2001))</f>
        <v>0.78592490942955673</v>
      </c>
      <c r="BL118">
        <f>EXP(B$118+C$118*($BL4-2001))</f>
        <v>0.78587482211381954</v>
      </c>
      <c r="BM118">
        <f>EXP(B$118+C$118*($BM4-2001))</f>
        <v>0.7858247379901675</v>
      </c>
      <c r="BN118">
        <f>EXP(B$118+C$118*($BN4-2001))</f>
        <v>0.78577465705839711</v>
      </c>
      <c r="BO118">
        <f>EXP(B$118+C$118*($BO4-2001))</f>
        <v>0.78572457931830508</v>
      </c>
      <c r="BP118">
        <f>EXP(B$118+C$118*($BP4-2001))</f>
        <v>0.78567450476968781</v>
      </c>
      <c r="BQ118">
        <f>EXP(B$118+C$118*($BQ4-2001))</f>
        <v>0.785624433412342</v>
      </c>
      <c r="BR118">
        <f>EXP(B$118+C$118*($BR4-2001))</f>
        <v>0.78557436524606428</v>
      </c>
      <c r="BS118">
        <f>EXP(B$118+C$118*($BS4-2001))</f>
        <v>0.78552430027065123</v>
      </c>
      <c r="BT118">
        <f>EXP(B$118+C$118*($BT4-2001))</f>
        <v>0.78547423848589948</v>
      </c>
      <c r="BU118">
        <f>EXP(B$118+C$118*($BU4-2001))</f>
        <v>0.78542417989160584</v>
      </c>
      <c r="BV118">
        <f>EXP(B$118+C$118*($BV4-2001))</f>
        <v>0.78537412448756683</v>
      </c>
      <c r="BW118">
        <f>EXP(B$118+C$118*($BW4-2001))</f>
        <v>0.78532407227357914</v>
      </c>
      <c r="BX118">
        <f>EXP(B$118+C$118*($BX4-2001))</f>
        <v>0.78527402324943962</v>
      </c>
      <c r="BY118">
        <f>EXP(B$118+C$118*($BY4-2001))</f>
        <v>0.78522397741494476</v>
      </c>
      <c r="BZ118">
        <f>EXP(B$118+C$118*($BZ4-2001))</f>
        <v>0.7851739347698915</v>
      </c>
      <c r="CA118">
        <f>EXP(B$118+C$118*($CA4-2001))</f>
        <v>0.78512389531407634</v>
      </c>
      <c r="CB118">
        <f>EXP(B$118+C$118*($CB4-2001))</f>
        <v>0.78507385904729621</v>
      </c>
      <c r="CC118">
        <f>EXP(B$118+C$118*($CC4-2001))</f>
        <v>0.78502382596934783</v>
      </c>
      <c r="CD118">
        <f>EXP(B$118+C$118*($CD4-2001))</f>
        <v>0.78497379608002793</v>
      </c>
      <c r="CE118">
        <f>EXP(B$118+C$118*($CE4-2001))</f>
        <v>0.78492376937913333</v>
      </c>
      <c r="CF118">
        <f>EXP(B$118+C$118*($CF4-2001))</f>
        <v>0.78487374586646086</v>
      </c>
    </row>
    <row r="119" spans="1:84" ht="15">
      <c r="A119" s="90">
        <v>113</v>
      </c>
      <c r="B119" s="83">
        <v>-0.19922805497010157</v>
      </c>
      <c r="C119" s="83">
        <v>-3.9559858497255359E-5</v>
      </c>
      <c r="D119" s="83"/>
      <c r="E119">
        <f>EXP(B$119+C$119*($E4-2001))</f>
        <v>0.81968721518800058</v>
      </c>
      <c r="F119">
        <f>EXP(B$119+C$119*($F4-2001))</f>
        <v>0.81965478911914524</v>
      </c>
      <c r="G119">
        <f>EXP(B$119+C$119*($G4-2001))</f>
        <v>0.81962236433303526</v>
      </c>
      <c r="H119">
        <f>EXP(B$119+C$119*($H4-2001))</f>
        <v>0.81958994082961989</v>
      </c>
      <c r="I119">
        <f>EXP(B$119+C$119*($I4-2001))</f>
        <v>0.8195575186088484</v>
      </c>
      <c r="J119">
        <f>EXP(B$119+C$119*($J4-2001))</f>
        <v>0.81952509767066994</v>
      </c>
      <c r="K119">
        <f>EXP(B$119+C$119*($K4-2001))</f>
        <v>0.81949267801503389</v>
      </c>
      <c r="L119">
        <f>EXP(B$119+C$119*($L4-2001))</f>
        <v>0.8194602596418894</v>
      </c>
      <c r="M119">
        <f>EXP(B$119+C$119*($M4-2001))</f>
        <v>0.81942784255118584</v>
      </c>
      <c r="N119">
        <f>EXP(B$119+C$119*($N4-2001))</f>
        <v>0.81939542674287247</v>
      </c>
      <c r="O119">
        <f>EXP(B$119+C$119*($O4-2001))</f>
        <v>0.81936301221689845</v>
      </c>
      <c r="P119">
        <f>EXP(B$119+C$119*($P4-2001))</f>
        <v>0.81933059897321314</v>
      </c>
      <c r="Q119">
        <f>EXP(B$119+C$119*($Q4-2001))</f>
        <v>0.81929818701176582</v>
      </c>
      <c r="R119">
        <f>EXP(B$119+C$119*($R4-2001))</f>
        <v>0.81926577633250575</v>
      </c>
      <c r="S119">
        <f>EXP(B$119+C$119*($S4-2001))</f>
        <v>0.81923336693538218</v>
      </c>
      <c r="T119">
        <f>EXP(B$119+C$119*($T4-2001))</f>
        <v>0.81920095882034449</v>
      </c>
      <c r="U119">
        <f>EXP(B$119+C$119*($U4-2001))</f>
        <v>0.81916855198734184</v>
      </c>
      <c r="V119">
        <f>EXP(B$119+C$119*($V4-2001))</f>
        <v>0.81913614643632349</v>
      </c>
      <c r="W119">
        <f>EXP(B$119+C$119*($W4-2001))</f>
        <v>0.81910374216723891</v>
      </c>
      <c r="X119">
        <f>EXP(B$119+C$119*($X4-2001))</f>
        <v>0.81907133918003716</v>
      </c>
      <c r="Y119">
        <f>EXP(B$119+C$119*($Y4-2001))</f>
        <v>0.81903893747466772</v>
      </c>
      <c r="Z119">
        <f>EXP(B$119+C$119*($Z4-2001))</f>
        <v>0.81900653705107984</v>
      </c>
      <c r="AA119">
        <f>EXP(B$119+C$119*($AA4-2001))</f>
        <v>0.81897413790922269</v>
      </c>
      <c r="AB119">
        <f>EXP(B$119+C$119*($AB4-2001))</f>
        <v>0.81894174004904574</v>
      </c>
      <c r="AC119">
        <f>EXP(B$119+C$119*($AC4-2001))</f>
        <v>0.81890934347049815</v>
      </c>
      <c r="AD119">
        <f>EXP(B$119+C$119*($AD4-2001))</f>
        <v>0.8188769481735293</v>
      </c>
      <c r="AE119">
        <f>EXP(B$119+C$119*($AE4-2001))</f>
        <v>0.81884455415808843</v>
      </c>
      <c r="AF119">
        <f>EXP(B$119+C$119*($AF4-2001))</f>
        <v>0.81881216142412494</v>
      </c>
      <c r="AG119">
        <f>EXP(B$119+C$119*($AG4-2001))</f>
        <v>0.81877976997158797</v>
      </c>
      <c r="AH119">
        <f>EXP(B$119+C$119*($AH4-2001))</f>
        <v>0.818747379800427</v>
      </c>
      <c r="AI119">
        <f>EXP(B$119+C$119*($AI4-2001))</f>
        <v>0.8187149909105913</v>
      </c>
      <c r="AJ119">
        <f>EXP(B$119+C$119*($AJ4-2001))</f>
        <v>0.81868260330203013</v>
      </c>
      <c r="AK119">
        <f>EXP(B$119+C$119*($AK4-2001))</f>
        <v>0.81865021697469287</v>
      </c>
      <c r="AL119">
        <f>EXP(B$119+C$119*($AL4-2001))</f>
        <v>0.81861783192852866</v>
      </c>
      <c r="AM119">
        <f>EXP(B$119+C$119*($AM4-2001))</f>
        <v>0.81858544816348711</v>
      </c>
      <c r="AN119">
        <f>EXP(B$119+C$119*($AN4-2001))</f>
        <v>0.81855306567951724</v>
      </c>
      <c r="AO119">
        <f>EXP(B$119+C$119*($AO4-2001))</f>
        <v>0.81852068447656867</v>
      </c>
      <c r="AP119">
        <f>EXP(B$119+C$119*($AP4-2001))</f>
        <v>0.81848830455459043</v>
      </c>
      <c r="AQ119">
        <f>EXP(B$119+C$119*($AQ4-2001))</f>
        <v>0.81845592591353211</v>
      </c>
      <c r="AR119">
        <f>EXP(B$119+C$119*($AR4-2001))</f>
        <v>0.81842354855334276</v>
      </c>
      <c r="AS119">
        <f>EXP(B$119+C$119*($AS4-2001))</f>
        <v>0.81839117247397197</v>
      </c>
      <c r="AT119">
        <f>EXP(B$119+C$119*($AT4-2001))</f>
        <v>0.81835879767536901</v>
      </c>
      <c r="AU119">
        <f>EXP(B$119+C$119*($AU4-2001))</f>
        <v>0.81832642415748302</v>
      </c>
      <c r="AV119">
        <f>EXP(B$119+C$119*($AV4-2001))</f>
        <v>0.81829405192026361</v>
      </c>
      <c r="AW119">
        <f>EXP(B$119+C$119*($AW4-2001))</f>
        <v>0.81826168096365992</v>
      </c>
      <c r="AX119">
        <f>EXP(B$119+C$119*($AX4-2001))</f>
        <v>0.81822931128762144</v>
      </c>
      <c r="AY119">
        <f>EXP(B$119+C$119*($AY4-2001))</f>
        <v>0.81819694289209732</v>
      </c>
      <c r="AZ119">
        <f>EXP(B$119+C$119*($AZ4-2001))</f>
        <v>0.81816457577703716</v>
      </c>
      <c r="BA119">
        <f>EXP(B$119+C$119*($BA4-2001))</f>
        <v>0.81813220994239011</v>
      </c>
      <c r="BB119">
        <f>EXP(B$119+C$119*($BB4-2001))</f>
        <v>0.81809984538810554</v>
      </c>
      <c r="BC119">
        <f>EXP(B$119+C$119*($BC4-2001))</f>
        <v>0.81806748211413283</v>
      </c>
      <c r="BD119">
        <f>EXP(B$119+C$119*($BD4-2001))</f>
        <v>0.81803512012042134</v>
      </c>
      <c r="BE119">
        <f>EXP(B$119+C$119*($BE4-2001))</f>
        <v>0.81800275940692047</v>
      </c>
      <c r="BF119">
        <f>EXP(B$119+C$119*($BF4-2001))</f>
        <v>0.81797039997357945</v>
      </c>
      <c r="BG119">
        <f>EXP(B$119+C$119*($BG4-2001))</f>
        <v>0.81793804182034779</v>
      </c>
      <c r="BH119">
        <f>EXP(B$119+C$119*($BH4-2001))</f>
        <v>0.81790568494717475</v>
      </c>
      <c r="BI119">
        <f>EXP(B$119+C$119*($BI4-2001))</f>
        <v>0.81787332935400969</v>
      </c>
      <c r="BJ119">
        <f>EXP(B$119+C$119*($BJ4-2001))</f>
        <v>0.817840975040802</v>
      </c>
      <c r="BK119">
        <f>EXP(B$119+C$119*($BK4-2001))</f>
        <v>0.81780862200750104</v>
      </c>
      <c r="BL119">
        <f>EXP(B$119+C$119*($BL4-2001))</f>
        <v>0.81777627025405619</v>
      </c>
      <c r="BM119">
        <f>EXP(B$119+C$119*($BM4-2001))</f>
        <v>0.81774391978041683</v>
      </c>
      <c r="BN119">
        <f>EXP(B$119+C$119*($BN4-2001))</f>
        <v>0.81771157058653232</v>
      </c>
      <c r="BO119">
        <f>EXP(B$119+C$119*($BO4-2001))</f>
        <v>0.81767922267235205</v>
      </c>
      <c r="BP119">
        <f>EXP(B$119+C$119*($BP4-2001))</f>
        <v>0.81764687603782538</v>
      </c>
      <c r="BQ119">
        <f>EXP(B$119+C$119*($BQ4-2001))</f>
        <v>0.81761453068290157</v>
      </c>
      <c r="BR119">
        <f>EXP(B$119+C$119*($BR4-2001))</f>
        <v>0.81758218660753024</v>
      </c>
      <c r="BS119">
        <f>EXP(B$119+C$119*($BS4-2001))</f>
        <v>0.81754984381166063</v>
      </c>
      <c r="BT119">
        <f>EXP(B$119+C$119*($BT4-2001))</f>
        <v>0.81751750229524212</v>
      </c>
      <c r="BU119">
        <f>EXP(B$119+C$119*($BU4-2001))</f>
        <v>0.81748516205822408</v>
      </c>
      <c r="BV119">
        <f>EXP(B$119+C$119*($BV4-2001))</f>
        <v>0.817452823100556</v>
      </c>
      <c r="BW119">
        <f>EXP(B$119+C$119*($BW4-2001))</f>
        <v>0.81742048542218715</v>
      </c>
      <c r="BX119">
        <f>EXP(B$119+C$119*($BX4-2001))</f>
        <v>0.81738814902306689</v>
      </c>
      <c r="BY119">
        <f>EXP(B$119+C$119*($BY4-2001))</f>
        <v>0.81735581390314482</v>
      </c>
      <c r="BZ119">
        <f>EXP(B$119+C$119*($BZ4-2001))</f>
        <v>0.81732348006237021</v>
      </c>
      <c r="CA119">
        <f>EXP(B$119+C$119*($CA4-2001))</f>
        <v>0.81729114750069254</v>
      </c>
      <c r="CB119">
        <f>EXP(B$119+C$119*($CB4-2001))</f>
        <v>0.81725881621806096</v>
      </c>
      <c r="CC119">
        <f>EXP(B$119+C$119*($CC4-2001))</f>
        <v>0.81722648621442517</v>
      </c>
      <c r="CD119">
        <f>EXP(B$119+C$119*($CD4-2001))</f>
        <v>0.81719415748973445</v>
      </c>
      <c r="CE119">
        <f>EXP(B$119+C$119*($CE4-2001))</f>
        <v>0.81716183004393816</v>
      </c>
      <c r="CF119">
        <f>EXP(B$119+C$119*($CF4-2001))</f>
        <v>0.8171295038769858</v>
      </c>
    </row>
    <row r="120" spans="1:84" ht="15">
      <c r="A120" s="90">
        <v>114</v>
      </c>
      <c r="B120" s="83">
        <v>-0.16298216649335853</v>
      </c>
      <c r="C120" s="83">
        <v>-2.3038676311107349E-5</v>
      </c>
      <c r="D120" s="83"/>
      <c r="E120">
        <f>EXP(B$120+C$120*($E4-2001))</f>
        <v>0.84980210034378301</v>
      </c>
      <c r="F120">
        <f>EXP(B$120+C$120*($F4-2001))</f>
        <v>0.84978252225379214</v>
      </c>
      <c r="G120">
        <f>EXP(B$120+C$120*($G4-2001))</f>
        <v>0.84976294461484947</v>
      </c>
      <c r="H120">
        <f>EXP(B$120+C$120*($H4-2001))</f>
        <v>0.84974336742694445</v>
      </c>
      <c r="I120">
        <f>EXP(B$120+C$120*($I4-2001))</f>
        <v>0.84972379069006665</v>
      </c>
      <c r="J120">
        <f>EXP(B$120+C$120*($J4-2001))</f>
        <v>0.84970421440420585</v>
      </c>
      <c r="K120">
        <f>EXP(B$120+C$120*($K4-2001))</f>
        <v>0.8496846385693515</v>
      </c>
      <c r="L120">
        <f>EXP(B$120+C$120*($L4-2001))</f>
        <v>0.84966506318549329</v>
      </c>
      <c r="M120">
        <f>EXP(B$120+C$120*($M4-2001))</f>
        <v>0.84964548825262087</v>
      </c>
      <c r="N120">
        <f>EXP(B$120+C$120*($N4-2001))</f>
        <v>0.84962591377072372</v>
      </c>
      <c r="O120">
        <f>EXP(B$120+C$120*($O4-2001))</f>
        <v>0.84960633973979161</v>
      </c>
      <c r="P120">
        <f>EXP(B$120+C$120*($P4-2001))</f>
        <v>0.84958676615981399</v>
      </c>
      <c r="Q120">
        <f>EXP(B$120+C$120*($Q4-2001))</f>
        <v>0.84956719303078065</v>
      </c>
      <c r="R120">
        <f>EXP(B$120+C$120*($R4-2001))</f>
        <v>0.84954762035268105</v>
      </c>
      <c r="S120">
        <f>EXP(B$120+C$120*($S4-2001))</f>
        <v>0.84952804812550486</v>
      </c>
      <c r="T120">
        <f>EXP(B$120+C$120*($T4-2001))</f>
        <v>0.84950847634924165</v>
      </c>
      <c r="U120">
        <f>EXP(B$120+C$120*($U4-2001))</f>
        <v>0.84948890502388108</v>
      </c>
      <c r="V120">
        <f>EXP(B$120+C$120*($V4-2001))</f>
        <v>0.84946933414941272</v>
      </c>
      <c r="W120">
        <f>EXP(B$120+C$120*($W4-2001))</f>
        <v>0.84944976372582626</v>
      </c>
      <c r="X120">
        <f>EXP(B$120+C$120*($X4-2001))</f>
        <v>0.84943019375311124</v>
      </c>
      <c r="Y120">
        <f>EXP(B$120+C$120*($Y4-2001))</f>
        <v>0.84941062423125724</v>
      </c>
      <c r="Z120">
        <f>EXP(B$120+C$120*($Z4-2001))</f>
        <v>0.84939105516025393</v>
      </c>
      <c r="AA120">
        <f>EXP(B$120+C$120*($AA4-2001))</f>
        <v>0.84937148654009098</v>
      </c>
      <c r="AB120">
        <f>EXP(B$120+C$120*($AB4-2001))</f>
        <v>0.84935191837075796</v>
      </c>
      <c r="AC120">
        <f>EXP(B$120+C$120*($AC4-2001))</f>
        <v>0.84933235065224444</v>
      </c>
      <c r="AD120">
        <f>EXP(B$120+C$120*($AD4-2001))</f>
        <v>0.84931278338454008</v>
      </c>
      <c r="AE120">
        <f>EXP(B$120+C$120*($AE4-2001))</f>
        <v>0.84929321656763446</v>
      </c>
      <c r="AF120">
        <f>EXP(B$120+C$120*($AF4-2001))</f>
        <v>0.84927365020151713</v>
      </c>
      <c r="AG120">
        <f>EXP(B$120+C$120*($AG4-2001))</f>
        <v>0.84925408428617788</v>
      </c>
      <c r="AH120">
        <f>EXP(B$120+C$120*($AH4-2001))</f>
        <v>0.84923451882160617</v>
      </c>
      <c r="AI120">
        <f>EXP(B$120+C$120*($AI4-2001))</f>
        <v>0.84921495380779166</v>
      </c>
      <c r="AJ120">
        <f>EXP(B$120+C$120*($AJ4-2001))</f>
        <v>0.84919538924472404</v>
      </c>
      <c r="AK120">
        <f>EXP(B$120+C$120*($AK4-2001))</f>
        <v>0.84917582513239287</v>
      </c>
      <c r="AL120">
        <f>EXP(B$120+C$120*($AL4-2001))</f>
        <v>0.84915626147078771</v>
      </c>
      <c r="AM120">
        <f>EXP(B$120+C$120*($AM4-2001))</f>
        <v>0.84913669825989824</v>
      </c>
      <c r="AN120">
        <f>EXP(B$120+C$120*($AN4-2001))</f>
        <v>0.84911713549971402</v>
      </c>
      <c r="AO120">
        <f>EXP(B$120+C$120*($AO4-2001))</f>
        <v>0.84909757319022483</v>
      </c>
      <c r="AP120">
        <f>EXP(B$120+C$120*($AP4-2001))</f>
        <v>0.84907801133142002</v>
      </c>
      <c r="AQ120">
        <f>EXP(B$120+C$120*($AQ4-2001))</f>
        <v>0.84905844992328938</v>
      </c>
      <c r="AR120">
        <f>EXP(B$120+C$120*($AR4-2001))</f>
        <v>0.84903888896582258</v>
      </c>
      <c r="AS120">
        <f>EXP(B$120+C$120*($AS4-2001))</f>
        <v>0.84901932845900907</v>
      </c>
      <c r="AT120">
        <f>EXP(B$120+C$120*($AT4-2001))</f>
        <v>0.84899976840283864</v>
      </c>
      <c r="AU120">
        <f>EXP(B$120+C$120*($AU4-2001))</f>
        <v>0.84898020879730074</v>
      </c>
      <c r="AV120">
        <f>EXP(B$120+C$120*($AV4-2001))</f>
        <v>0.84896064964238516</v>
      </c>
      <c r="AW120">
        <f>EXP(B$120+C$120*($AW4-2001))</f>
        <v>0.84894109093808134</v>
      </c>
      <c r="AX120">
        <f>EXP(B$120+C$120*($AX4-2001))</f>
        <v>0.84892153268437909</v>
      </c>
      <c r="AY120">
        <f>EXP(B$120+C$120*($AY4-2001))</f>
        <v>0.84890197488126784</v>
      </c>
      <c r="AZ120">
        <f>EXP(B$120+C$120*($AZ4-2001))</f>
        <v>0.84888241752873728</v>
      </c>
      <c r="BA120">
        <f>EXP(B$120+C$120*($BA4-2001))</f>
        <v>0.84886286062677707</v>
      </c>
      <c r="BB120">
        <f>EXP(B$120+C$120*($BB4-2001))</f>
        <v>0.84884330417537679</v>
      </c>
      <c r="BC120">
        <f>EXP(B$120+C$120*($BC4-2001))</f>
        <v>0.8488237481745261</v>
      </c>
      <c r="BD120">
        <f>EXP(B$120+C$120*($BD4-2001))</f>
        <v>0.84880419262421458</v>
      </c>
      <c r="BE120">
        <f>EXP(B$120+C$120*($BE4-2001))</f>
        <v>0.8487846375244319</v>
      </c>
      <c r="BF120">
        <f>EXP(B$120+C$120*($BF4-2001))</f>
        <v>0.84876508287516761</v>
      </c>
      <c r="BG120">
        <f>EXP(B$120+C$120*($BG4-2001))</f>
        <v>0.8487455286764114</v>
      </c>
      <c r="BH120">
        <f>EXP(B$120+C$120*($BH4-2001))</f>
        <v>0.84872597492815283</v>
      </c>
      <c r="BI120">
        <f>EXP(B$120+C$120*($BI4-2001))</f>
        <v>0.84870642163038157</v>
      </c>
      <c r="BJ120">
        <f>EXP(B$120+C$120*($BJ4-2001))</f>
        <v>0.84868686878308719</v>
      </c>
      <c r="BK120">
        <f>EXP(B$120+C$120*($BK4-2001))</f>
        <v>0.84866731638625936</v>
      </c>
      <c r="BL120">
        <f>EXP(B$120+C$120*($BL4-2001))</f>
        <v>0.84864776443988765</v>
      </c>
      <c r="BM120">
        <f>EXP(B$120+C$120*($BM4-2001))</f>
        <v>0.84862821294396173</v>
      </c>
      <c r="BN120">
        <f>EXP(B$120+C$120*($BN4-2001))</f>
        <v>0.84860866189847117</v>
      </c>
      <c r="BO120">
        <f>EXP(B$120+C$120*($BO4-2001))</f>
        <v>0.84858911130340564</v>
      </c>
      <c r="BP120">
        <f>EXP(B$120+C$120*($BP4-2001))</f>
        <v>0.84856956115875481</v>
      </c>
      <c r="BQ120">
        <f>EXP(B$120+C$120*($BQ4-2001))</f>
        <v>0.84855001146450826</v>
      </c>
      <c r="BR120">
        <f>EXP(B$120+C$120*($BR4-2001))</f>
        <v>0.84853046222065553</v>
      </c>
      <c r="BS120">
        <f>EXP(B$120+C$120*($BS4-2001))</f>
        <v>0.84851091342718632</v>
      </c>
      <c r="BT120">
        <f>EXP(B$120+C$120*($BT4-2001))</f>
        <v>0.84849136508409029</v>
      </c>
      <c r="BU120">
        <f>EXP(B$120+C$120*($BU4-2001))</f>
        <v>0.848471817191357</v>
      </c>
      <c r="BV120">
        <f>EXP(B$120+C$120*($BV4-2001))</f>
        <v>0.84845226974897603</v>
      </c>
      <c r="BW120">
        <f>EXP(B$120+C$120*($BW4-2001))</f>
        <v>0.84843272275693715</v>
      </c>
      <c r="BX120">
        <f>EXP(B$120+C$120*($BX4-2001))</f>
        <v>0.84841317621522994</v>
      </c>
      <c r="BY120">
        <f>EXP(B$120+C$120*($BY4-2001))</f>
        <v>0.84839363012384394</v>
      </c>
      <c r="BZ120">
        <f>EXP(B$120+C$120*($BZ4-2001))</f>
        <v>0.84837408448276885</v>
      </c>
      <c r="CA120">
        <f>EXP(B$120+C$120*($CA4-2001))</f>
        <v>0.84835453929199423</v>
      </c>
      <c r="CB120">
        <f>EXP(B$120+C$120*($CB4-2001))</f>
        <v>0.84833499455150974</v>
      </c>
      <c r="CC120">
        <f>EXP(B$120+C$120*($CC4-2001))</f>
        <v>0.84831545026130506</v>
      </c>
      <c r="CD120">
        <f>EXP(B$120+C$120*($CD4-2001))</f>
        <v>0.84829590642136976</v>
      </c>
      <c r="CE120">
        <f>EXP(B$120+C$120*($CE4-2001))</f>
        <v>0.8482763630316934</v>
      </c>
      <c r="CF120">
        <f>EXP(B$120+C$120*($CF4-2001))</f>
        <v>0.84825682009226577</v>
      </c>
    </row>
    <row r="121" spans="1:84" ht="15">
      <c r="A121" s="90">
        <v>115</v>
      </c>
      <c r="B121" s="83">
        <v>-0.12925967464560348</v>
      </c>
      <c r="C121" s="83">
        <v>-1.2342525709836658E-5</v>
      </c>
      <c r="D121" s="83"/>
      <c r="E121">
        <f>EXP(B$121+C$121*($E4-2001))</f>
        <v>0.87885421403848574</v>
      </c>
      <c r="F121">
        <f>EXP(B$121+C$121*($F4-2001))</f>
        <v>0.87884336682469488</v>
      </c>
      <c r="G121">
        <f>EXP(B$121+C$121*($G4-2001))</f>
        <v>0.87883251974478527</v>
      </c>
      <c r="H121">
        <f>EXP(B$121+C$121*($H4-2001))</f>
        <v>0.87882167279875523</v>
      </c>
      <c r="I121">
        <f>EXP(B$121+C$121*($I4-2001))</f>
        <v>0.87881082598660298</v>
      </c>
      <c r="J121">
        <f>EXP(B$121+C$121*($J4-2001))</f>
        <v>0.87879997930832698</v>
      </c>
      <c r="K121">
        <f>EXP(B$121+C$121*($K4-2001))</f>
        <v>0.87878913276392556</v>
      </c>
      <c r="L121">
        <f>EXP(B$121+C$121*($L4-2001))</f>
        <v>0.87877828635339705</v>
      </c>
      <c r="M121">
        <f>EXP(B$121+C$121*($M4-2001))</f>
        <v>0.8787674400767399</v>
      </c>
      <c r="N121">
        <f>EXP(B$121+C$121*($N4-2001))</f>
        <v>0.87875659393395233</v>
      </c>
      <c r="O121">
        <f>EXP(B$121+C$121*($O4-2001))</f>
        <v>0.87874574792503268</v>
      </c>
      <c r="P121">
        <f>EXP(B$121+C$121*($P4-2001))</f>
        <v>0.87873490204997939</v>
      </c>
      <c r="Q121">
        <f>EXP(B$121+C$121*($Q4-2001))</f>
        <v>0.8787240563087908</v>
      </c>
      <c r="R121">
        <f>EXP(B$121+C$121*($R4-2001))</f>
        <v>0.87871321070146524</v>
      </c>
      <c r="S121">
        <f>EXP(B$121+C$121*($S4-2001))</f>
        <v>0.87870236522800094</v>
      </c>
      <c r="T121">
        <f>EXP(B$121+C$121*($T4-2001))</f>
        <v>0.87869151988839644</v>
      </c>
      <c r="U121">
        <f>EXP(B$121+C$121*($U4-2001))</f>
        <v>0.87868067468264988</v>
      </c>
      <c r="V121">
        <f>EXP(B$121+C$121*($V4-2001))</f>
        <v>0.8786698296107599</v>
      </c>
      <c r="W121">
        <f>EXP(B$121+C$121*($W4-2001))</f>
        <v>0.87865898467272452</v>
      </c>
      <c r="X121">
        <f>EXP(B$121+C$121*($X4-2001))</f>
        <v>0.87864813986854229</v>
      </c>
      <c r="Y121">
        <f>EXP(B$121+C$121*($Y4-2001))</f>
        <v>0.87863729519821154</v>
      </c>
      <c r="Z121">
        <f>EXP(B$121+C$121*($Z4-2001))</f>
        <v>0.87862645066173051</v>
      </c>
      <c r="AA121">
        <f>EXP(B$121+C$121*($AA4-2001))</f>
        <v>0.87861560625909763</v>
      </c>
      <c r="AB121">
        <f>EXP(B$121+C$121*($AB4-2001))</f>
        <v>0.87860476199031134</v>
      </c>
      <c r="AC121">
        <f>EXP(B$121+C$121*($AC4-2001))</f>
        <v>0.87859391785536978</v>
      </c>
      <c r="AD121">
        <f>EXP(B$121+C$121*($AD4-2001))</f>
        <v>0.87858307385427148</v>
      </c>
      <c r="AE121">
        <f>EXP(B$121+C$121*($AE4-2001))</f>
        <v>0.87857222998701467</v>
      </c>
      <c r="AF121">
        <f>EXP(B$121+C$121*($AF4-2001))</f>
        <v>0.87856138625359781</v>
      </c>
      <c r="AG121">
        <f>EXP(B$121+C$121*($AG4-2001))</f>
        <v>0.87855054265401922</v>
      </c>
      <c r="AH121">
        <f>EXP(B$121+C$121*($AH4-2001))</f>
        <v>0.87853969918827712</v>
      </c>
      <c r="AI121">
        <f>EXP(B$121+C$121*($AI4-2001))</f>
        <v>0.87852885585636997</v>
      </c>
      <c r="AJ121">
        <f>EXP(B$121+C$121*($AJ4-2001))</f>
        <v>0.8785180126582961</v>
      </c>
      <c r="AK121">
        <f>EXP(B$121+C$121*($AK4-2001))</f>
        <v>0.87850716959405384</v>
      </c>
      <c r="AL121">
        <f>EXP(B$121+C$121*($AL4-2001))</f>
        <v>0.87849632666364152</v>
      </c>
      <c r="AM121">
        <f>EXP(B$121+C$121*($AM4-2001))</f>
        <v>0.8784854838670576</v>
      </c>
      <c r="AN121">
        <f>EXP(B$121+C$121*($AN4-2001))</f>
        <v>0.8784746412043003</v>
      </c>
      <c r="AO121">
        <f>EXP(B$121+C$121*($AO4-2001))</f>
        <v>0.87846379867536806</v>
      </c>
      <c r="AP121">
        <f>EXP(B$121+C$121*($AP4-2001))</f>
        <v>0.8784529562802591</v>
      </c>
      <c r="AQ121">
        <f>EXP(B$121+C$121*($AQ4-2001))</f>
        <v>0.87844211401897188</v>
      </c>
      <c r="AR121">
        <f>EXP(B$121+C$121*($AR4-2001))</f>
        <v>0.87843127189150483</v>
      </c>
      <c r="AS121">
        <f>EXP(B$121+C$121*($AS4-2001))</f>
        <v>0.87842042989785607</v>
      </c>
      <c r="AT121">
        <f>EXP(B$121+C$121*($AT4-2001))</f>
        <v>0.87840958803802416</v>
      </c>
      <c r="AU121">
        <f>EXP(B$121+C$121*($AU4-2001))</f>
        <v>0.87839874631200732</v>
      </c>
      <c r="AV121">
        <f>EXP(B$121+C$121*($AV4-2001))</f>
        <v>0.87838790471980388</v>
      </c>
      <c r="AW121">
        <f>EXP(B$121+C$121*($AW4-2001))</f>
        <v>0.87837706326141229</v>
      </c>
      <c r="AX121">
        <f>EXP(B$121+C$121*($AX4-2001))</f>
        <v>0.87836622193683089</v>
      </c>
      <c r="AY121">
        <f>EXP(B$121+C$121*($AY4-2001))</f>
        <v>0.8783553807460579</v>
      </c>
      <c r="AZ121">
        <f>EXP(B$121+C$121*($AZ4-2001))</f>
        <v>0.87834453968909187</v>
      </c>
      <c r="BA121">
        <f>EXP(B$121+C$121*($BA4-2001))</f>
        <v>0.87833369876593093</v>
      </c>
      <c r="BB121">
        <f>EXP(B$121+C$121*($BB4-2001))</f>
        <v>0.87832285797657361</v>
      </c>
      <c r="BC121">
        <f>EXP(B$121+C$121*($BC4-2001))</f>
        <v>0.87831201732101816</v>
      </c>
      <c r="BD121">
        <f>EXP(B$121+C$121*($BD4-2001))</f>
        <v>0.87830117679926301</v>
      </c>
      <c r="BE121">
        <f>EXP(B$121+C$121*($BE4-2001))</f>
        <v>0.87829033641130638</v>
      </c>
      <c r="BF121">
        <f>EXP(B$121+C$121*($BF4-2001))</f>
        <v>0.87827949615714673</v>
      </c>
      <c r="BG121">
        <f>EXP(B$121+C$121*($BG4-2001))</f>
        <v>0.87826865603678239</v>
      </c>
      <c r="BH121">
        <f>EXP(B$121+C$121*($BH4-2001))</f>
        <v>0.87825781605021158</v>
      </c>
      <c r="BI121">
        <f>EXP(B$121+C$121*($BI4-2001))</f>
        <v>0.87824697619743286</v>
      </c>
      <c r="BJ121">
        <f>EXP(B$121+C$121*($BJ4-2001))</f>
        <v>0.87823613647844445</v>
      </c>
      <c r="BK121">
        <f>EXP(B$121+C$121*($BK4-2001))</f>
        <v>0.8782252968932448</v>
      </c>
      <c r="BL121">
        <f>EXP(B$121+C$121*($BL4-2001))</f>
        <v>0.87821445744183202</v>
      </c>
      <c r="BM121">
        <f>EXP(B$121+C$121*($BM4-2001))</f>
        <v>0.87820361812420478</v>
      </c>
      <c r="BN121">
        <f>EXP(B$121+C$121*($BN4-2001))</f>
        <v>0.87819277894036119</v>
      </c>
      <c r="BO121">
        <f>EXP(B$121+C$121*($BO4-2001))</f>
        <v>0.87818193989029969</v>
      </c>
      <c r="BP121">
        <f>EXP(B$121+C$121*($BP4-2001))</f>
        <v>0.87817110097401863</v>
      </c>
      <c r="BQ121">
        <f>EXP(B$121+C$121*($BQ4-2001))</f>
        <v>0.87816026219151633</v>
      </c>
      <c r="BR121">
        <f>EXP(B$121+C$121*($BR4-2001))</f>
        <v>0.87814942354279113</v>
      </c>
      <c r="BS121">
        <f>EXP(B$121+C$121*($BS4-2001))</f>
        <v>0.87813858502784148</v>
      </c>
      <c r="BT121">
        <f>EXP(B$121+C$121*($BT4-2001))</f>
        <v>0.8781277466466656</v>
      </c>
      <c r="BU121">
        <f>EXP(B$121+C$121*($BU4-2001))</f>
        <v>0.87811690839926182</v>
      </c>
      <c r="BV121">
        <f>EXP(B$121+C$121*($BV4-2001))</f>
        <v>0.8781060702856287</v>
      </c>
      <c r="BW121">
        <f>EXP(B$121+C$121*($BW4-2001))</f>
        <v>0.87809523230576436</v>
      </c>
      <c r="BX121">
        <f>EXP(B$121+C$121*($BX4-2001))</f>
        <v>0.87808439445966735</v>
      </c>
      <c r="BY121">
        <f>EXP(B$121+C$121*($BY4-2001))</f>
        <v>0.87807355674733578</v>
      </c>
      <c r="BZ121">
        <f>EXP(B$121+C$121*($BZ4-2001))</f>
        <v>0.87806271916876821</v>
      </c>
      <c r="CA121">
        <f>EXP(B$121+C$121*($CA4-2001))</f>
        <v>0.87805188172396287</v>
      </c>
      <c r="CB121">
        <f>EXP(B$121+C$121*($CB4-2001))</f>
        <v>0.87804104441291819</v>
      </c>
      <c r="CC121">
        <f>EXP(B$121+C$121*($CC4-2001))</f>
        <v>0.87803020723563241</v>
      </c>
      <c r="CD121">
        <f>EXP(B$121+C$121*($CD4-2001))</f>
        <v>0.87801937019210397</v>
      </c>
      <c r="CE121">
        <f>EXP(B$121+C$121*($CE4-2001))</f>
        <v>0.87800853328233119</v>
      </c>
      <c r="CF121">
        <f>EXP(B$121+C$121*($CF4-2001))</f>
        <v>0.87799769650631243</v>
      </c>
    </row>
    <row r="122" spans="1:84" ht="15">
      <c r="A122" s="90">
        <v>116</v>
      </c>
      <c r="B122" s="83">
        <v>-9.8262409172066412E-2</v>
      </c>
      <c r="C122" s="83">
        <v>-5.8995082805932123E-6</v>
      </c>
      <c r="D122" s="83"/>
      <c r="E122">
        <f>EXP(B$122+C$122*($E4-2001))</f>
        <v>0.90646449734895107</v>
      </c>
      <c r="F122">
        <f>EXP(B$122+C$122*($F4-2001))</f>
        <v>0.90645914966991725</v>
      </c>
      <c r="G122">
        <f>EXP(B$122+C$122*($G4-2001))</f>
        <v>0.90645380202243209</v>
      </c>
      <c r="H122">
        <f>EXP(B$122+C$122*($H4-2001))</f>
        <v>0.90644845440649524</v>
      </c>
      <c r="I122">
        <f>EXP(B$122+C$122*($I4-2001))</f>
        <v>0.9064431068221066</v>
      </c>
      <c r="J122">
        <f>EXP(B$122+C$122*($J4-2001))</f>
        <v>0.90643775926926595</v>
      </c>
      <c r="K122">
        <f>EXP(B$122+C$122*($K4-2001))</f>
        <v>0.90643241174797329</v>
      </c>
      <c r="L122">
        <f>EXP(B$122+C$122*($L4-2001))</f>
        <v>0.90642706425822817</v>
      </c>
      <c r="M122">
        <f>EXP(B$122+C$122*($M4-2001))</f>
        <v>0.90642171680003047</v>
      </c>
      <c r="N122">
        <f>EXP(B$122+C$122*($N4-2001))</f>
        <v>0.9064163693733801</v>
      </c>
      <c r="O122">
        <f>EXP(B$122+C$122*($O4-2001))</f>
        <v>0.90641102197827683</v>
      </c>
      <c r="P122">
        <f>EXP(B$122+C$122*($P4-2001))</f>
        <v>0.90640567461472055</v>
      </c>
      <c r="Q122">
        <f>EXP(B$122+C$122*($Q4-2001))</f>
        <v>0.9064003272827108</v>
      </c>
      <c r="R122">
        <f>EXP(B$122+C$122*($R4-2001))</f>
        <v>0.90639497998224772</v>
      </c>
      <c r="S122">
        <f>EXP(B$122+C$122*($S4-2001))</f>
        <v>0.90638963271333095</v>
      </c>
      <c r="T122">
        <f>EXP(B$122+C$122*($T4-2001))</f>
        <v>0.90638428547596039</v>
      </c>
      <c r="U122">
        <f>EXP(B$122+C$122*($U4-2001))</f>
        <v>0.90637893827013583</v>
      </c>
      <c r="V122">
        <f>EXP(B$122+C$122*($V4-2001))</f>
        <v>0.90637359109585702</v>
      </c>
      <c r="W122">
        <f>EXP(B$122+C$122*($W4-2001))</f>
        <v>0.90636824395312376</v>
      </c>
      <c r="X122">
        <f>EXP(B$122+C$122*($X4-2001))</f>
        <v>0.90636289684193605</v>
      </c>
      <c r="Y122">
        <f>EXP(B$122+C$122*($Y4-2001))</f>
        <v>0.90635754976229344</v>
      </c>
      <c r="Z122">
        <f>EXP(B$122+C$122*($Z4-2001))</f>
        <v>0.90635220271419592</v>
      </c>
      <c r="AA122">
        <f>EXP(B$122+C$122*($AA4-2001))</f>
        <v>0.90634685569764328</v>
      </c>
      <c r="AB122">
        <f>EXP(B$122+C$122*($AB4-2001))</f>
        <v>0.9063415087126353</v>
      </c>
      <c r="AC122">
        <f>EXP(B$122+C$122*($AC4-2001))</f>
        <v>0.90633616175917187</v>
      </c>
      <c r="AD122">
        <f>EXP(B$122+C$122*($AD4-2001))</f>
        <v>0.90633081483725264</v>
      </c>
      <c r="AE122">
        <f>EXP(B$122+C$122*($AE4-2001))</f>
        <v>0.90632546794687763</v>
      </c>
      <c r="AF122">
        <f>EXP(B$122+C$122*($AF4-2001))</f>
        <v>0.90632012108804649</v>
      </c>
      <c r="AG122">
        <f>EXP(B$122+C$122*($AG4-2001))</f>
        <v>0.90631477426075913</v>
      </c>
      <c r="AH122">
        <f>EXP(B$122+C$122*($AH4-2001))</f>
        <v>0.9063094274650153</v>
      </c>
      <c r="AI122">
        <f>EXP(B$122+C$122*($AI4-2001))</f>
        <v>0.90630408070081481</v>
      </c>
      <c r="AJ122">
        <f>EXP(B$122+C$122*($AJ4-2001))</f>
        <v>0.90629873396815752</v>
      </c>
      <c r="AK122">
        <f>EXP(B$122+C$122*($AK4-2001))</f>
        <v>0.90629338726704323</v>
      </c>
      <c r="AL122">
        <f>EXP(B$122+C$122*($AL4-2001))</f>
        <v>0.90628804059747181</v>
      </c>
      <c r="AM122">
        <f>EXP(B$122+C$122*($AM4-2001))</f>
        <v>0.90628269395944294</v>
      </c>
      <c r="AN122">
        <f>EXP(B$122+C$122*($AN4-2001))</f>
        <v>0.90627734735295662</v>
      </c>
      <c r="AO122">
        <f>EXP(B$122+C$122*($AO4-2001))</f>
        <v>0.90627200077801251</v>
      </c>
      <c r="AP122">
        <f>EXP(B$122+C$122*($AP4-2001))</f>
        <v>0.90626665423461039</v>
      </c>
      <c r="AQ122">
        <f>EXP(B$122+C$122*($AQ4-2001))</f>
        <v>0.90626130772275026</v>
      </c>
      <c r="AR122">
        <f>EXP(B$122+C$122*($AR4-2001))</f>
        <v>0.9062559612424318</v>
      </c>
      <c r="AS122">
        <f>EXP(B$122+C$122*($AS4-2001))</f>
        <v>0.90625061479365487</v>
      </c>
      <c r="AT122">
        <f>EXP(B$122+C$122*($AT4-2001))</f>
        <v>0.90624526837641917</v>
      </c>
      <c r="AU122">
        <f>EXP(B$122+C$122*($AU4-2001))</f>
        <v>0.90623992199072467</v>
      </c>
      <c r="AV122">
        <f>EXP(B$122+C$122*($AV4-2001))</f>
        <v>0.90623457563657117</v>
      </c>
      <c r="AW122">
        <f>EXP(B$122+C$122*($AW4-2001))</f>
        <v>0.90622922931395833</v>
      </c>
      <c r="AX122">
        <f>EXP(B$122+C$122*($AX4-2001))</f>
        <v>0.90622388302288615</v>
      </c>
      <c r="AY122">
        <f>EXP(B$122+C$122*($AY4-2001))</f>
        <v>0.9062185367633544</v>
      </c>
      <c r="AZ122">
        <f>EXP(B$122+C$122*($AZ4-2001))</f>
        <v>0.90621319053536276</v>
      </c>
      <c r="BA122">
        <f>EXP(B$122+C$122*($BA4-2001))</f>
        <v>0.90620784433891122</v>
      </c>
      <c r="BB122">
        <f>EXP(B$122+C$122*($BB4-2001))</f>
        <v>0.90620249817399945</v>
      </c>
      <c r="BC122">
        <f>EXP(B$122+C$122*($BC4-2001))</f>
        <v>0.90619715204062745</v>
      </c>
      <c r="BD122">
        <f>EXP(B$122+C$122*($BD4-2001))</f>
        <v>0.90619180593879478</v>
      </c>
      <c r="BE122">
        <f>EXP(B$122+C$122*($BE4-2001))</f>
        <v>0.90618645986850144</v>
      </c>
      <c r="BF122">
        <f>EXP(B$122+C$122*($BF4-2001))</f>
        <v>0.9061811138297472</v>
      </c>
      <c r="BG122">
        <f>EXP(B$122+C$122*($BG4-2001))</f>
        <v>0.90617576782253184</v>
      </c>
      <c r="BH122">
        <f>EXP(B$122+C$122*($BH4-2001))</f>
        <v>0.90617042184685526</v>
      </c>
      <c r="BI122">
        <f>EXP(B$122+C$122*($BI4-2001))</f>
        <v>0.90616507590271722</v>
      </c>
      <c r="BJ122">
        <f>EXP(B$122+C$122*($BJ4-2001))</f>
        <v>0.90615972999011751</v>
      </c>
      <c r="BK122">
        <f>EXP(B$122+C$122*($BK4-2001))</f>
        <v>0.90615438410905591</v>
      </c>
      <c r="BL122">
        <f>EXP(B$122+C$122*($BL4-2001))</f>
        <v>0.9061490382595323</v>
      </c>
      <c r="BM122">
        <f>EXP(B$122+C$122*($BM4-2001))</f>
        <v>0.90614369244154658</v>
      </c>
      <c r="BN122">
        <f>EXP(B$122+C$122*($BN4-2001))</f>
        <v>0.90613834665509829</v>
      </c>
      <c r="BO122">
        <f>EXP(B$122+C$122*($BO4-2001))</f>
        <v>0.90613300090018756</v>
      </c>
      <c r="BP122">
        <f>EXP(B$122+C$122*($BP4-2001))</f>
        <v>0.90612765517681404</v>
      </c>
      <c r="BQ122">
        <f>EXP(B$122+C$122*($BQ4-2001))</f>
        <v>0.90612230948497752</v>
      </c>
      <c r="BR122">
        <f>EXP(B$122+C$122*($BR4-2001))</f>
        <v>0.90611696382467788</v>
      </c>
      <c r="BS122">
        <f>EXP(B$122+C$122*($BS4-2001))</f>
        <v>0.9061116181959149</v>
      </c>
      <c r="BT122">
        <f>EXP(B$122+C$122*($BT4-2001))</f>
        <v>0.90610627259868848</v>
      </c>
      <c r="BU122">
        <f>EXP(B$122+C$122*($BU4-2001))</f>
        <v>0.90610092703299827</v>
      </c>
      <c r="BV122">
        <f>EXP(B$122+C$122*($BV4-2001))</f>
        <v>0.90609558149884417</v>
      </c>
      <c r="BW122">
        <f>EXP(B$122+C$122*($BW4-2001))</f>
        <v>0.90609023599622607</v>
      </c>
      <c r="BX122">
        <f>EXP(B$122+C$122*($BX4-2001))</f>
        <v>0.90608489052514374</v>
      </c>
      <c r="BY122">
        <f>EXP(B$122+C$122*($BY4-2001))</f>
        <v>0.90607954508559685</v>
      </c>
      <c r="BZ122">
        <f>EXP(B$122+C$122*($BZ4-2001))</f>
        <v>0.9060741996775854</v>
      </c>
      <c r="CA122">
        <f>EXP(B$122+C$122*($CA4-2001))</f>
        <v>0.90606885430110917</v>
      </c>
      <c r="CB122">
        <f>EXP(B$122+C$122*($CB4-2001))</f>
        <v>0.90606350895616783</v>
      </c>
      <c r="CC122">
        <f>EXP(B$122+C$122*($CC4-2001))</f>
        <v>0.90605816364276137</v>
      </c>
      <c r="CD122">
        <f>EXP(B$122+C$122*($CD4-2001))</f>
        <v>0.90605281836088958</v>
      </c>
      <c r="CE122">
        <f>EXP(B$122+C$122*($CE4-2001))</f>
        <v>0.90604747311055223</v>
      </c>
      <c r="CF122">
        <f>EXP(B$122+C$122*($CF4-2001))</f>
        <v>0.90604212789174909</v>
      </c>
    </row>
    <row r="123" spans="1:84" ht="15">
      <c r="A123" s="90">
        <v>117</v>
      </c>
      <c r="B123" s="83">
        <v>-7.0250689284272819E-2</v>
      </c>
      <c r="C123" s="83">
        <v>-2.3902731759762512E-6</v>
      </c>
      <c r="D123" s="83"/>
      <c r="E123">
        <f>EXP(B$123+C$123*($E4-2001))</f>
        <v>0.93218238950163967</v>
      </c>
      <c r="F123">
        <f>EXP(B$123+C$123*($F4-2001))</f>
        <v>0.93218016133374193</v>
      </c>
      <c r="G123">
        <f>EXP(B$123+C$123*($G4-2001))</f>
        <v>0.93217793317117004</v>
      </c>
      <c r="H123">
        <f>EXP(B$123+C$123*($H4-2001))</f>
        <v>0.93217570501392411</v>
      </c>
      <c r="I123">
        <f>EXP(B$123+C$123*($I4-2001))</f>
        <v>0.93217347686200414</v>
      </c>
      <c r="J123">
        <f>EXP(B$123+C$123*($J4-2001))</f>
        <v>0.93217124871540991</v>
      </c>
      <c r="K123">
        <f>EXP(B$123+C$123*($K4-2001))</f>
        <v>0.93216902057414164</v>
      </c>
      <c r="L123">
        <f>EXP(B$123+C$123*($L4-2001))</f>
        <v>0.93216679243819922</v>
      </c>
      <c r="M123">
        <f>EXP(B$123+C$123*($M4-2001))</f>
        <v>0.93216456430758265</v>
      </c>
      <c r="N123">
        <f>EXP(B$123+C$123*($N4-2001))</f>
        <v>0.93216233618229194</v>
      </c>
      <c r="O123">
        <f>EXP(B$123+C$123*($O4-2001))</f>
        <v>0.93216010806232696</v>
      </c>
      <c r="P123">
        <f>EXP(B$123+C$123*($P4-2001))</f>
        <v>0.93215787994768784</v>
      </c>
      <c r="Q123">
        <f>EXP(B$123+C$123*($Q4-2001))</f>
        <v>0.93215565183837457</v>
      </c>
      <c r="R123">
        <f>EXP(B$123+C$123*($R4-2001))</f>
        <v>0.93215342373438703</v>
      </c>
      <c r="S123">
        <f>EXP(B$123+C$123*($S4-2001))</f>
        <v>0.93215119563572524</v>
      </c>
      <c r="T123">
        <f>EXP(B$123+C$123*($T4-2001))</f>
        <v>0.9321489675423893</v>
      </c>
      <c r="U123">
        <f>EXP(B$123+C$123*($U4-2001))</f>
        <v>0.93214673945437898</v>
      </c>
      <c r="V123">
        <f>EXP(B$123+C$123*($V4-2001))</f>
        <v>0.93214451137169441</v>
      </c>
      <c r="W123">
        <f>EXP(B$123+C$123*($W4-2001))</f>
        <v>0.93214228329433568</v>
      </c>
      <c r="X123">
        <f>EXP(B$123+C$123*($X4-2001))</f>
        <v>0.93214005522230259</v>
      </c>
      <c r="Y123">
        <f>EXP(B$123+C$123*($Y4-2001))</f>
        <v>0.93213782715559512</v>
      </c>
      <c r="Z123">
        <f>EXP(B$123+C$123*($Z4-2001))</f>
        <v>0.9321355990942134</v>
      </c>
      <c r="AA123">
        <f>EXP(B$123+C$123*($AA4-2001))</f>
        <v>0.93213337103815741</v>
      </c>
      <c r="AB123">
        <f>EXP(B$123+C$123*($AB4-2001))</f>
        <v>0.93213114298742694</v>
      </c>
      <c r="AC123">
        <f>EXP(B$123+C$123*($AC4-2001))</f>
        <v>0.93212891494202221</v>
      </c>
      <c r="AD123">
        <f>EXP(B$123+C$123*($AD4-2001))</f>
        <v>0.93212668690194311</v>
      </c>
      <c r="AE123">
        <f>EXP(B$123+C$123*($AE4-2001))</f>
        <v>0.93212445886718953</v>
      </c>
      <c r="AF123">
        <f>EXP(B$123+C$123*($AF4-2001))</f>
        <v>0.93212223083776169</v>
      </c>
      <c r="AG123">
        <f>EXP(B$123+C$123*($AG4-2001))</f>
        <v>0.93212000281365937</v>
      </c>
      <c r="AH123">
        <f>EXP(B$123+C$123*($AH4-2001))</f>
        <v>0.93211777479488267</v>
      </c>
      <c r="AI123">
        <f>EXP(B$123+C$123*($AI4-2001))</f>
        <v>0.93211554678143149</v>
      </c>
      <c r="AJ123">
        <f>EXP(B$123+C$123*($AJ4-2001))</f>
        <v>0.93211331877330583</v>
      </c>
      <c r="AK123">
        <f>EXP(B$123+C$123*($AK4-2001))</f>
        <v>0.9321110907705058</v>
      </c>
      <c r="AL123">
        <f>EXP(B$123+C$123*($AL4-2001))</f>
        <v>0.93210886277303129</v>
      </c>
      <c r="AM123">
        <f>EXP(B$123+C$123*($AM4-2001))</f>
        <v>0.93210663478088229</v>
      </c>
      <c r="AN123">
        <f>EXP(B$123+C$123*($AN4-2001))</f>
        <v>0.9321044067940587</v>
      </c>
      <c r="AO123">
        <f>EXP(B$123+C$123*($AO4-2001))</f>
        <v>0.93210217881256074</v>
      </c>
      <c r="AP123">
        <f>EXP(B$123+C$123*($AP4-2001))</f>
        <v>0.93209995083638819</v>
      </c>
      <c r="AQ123">
        <f>EXP(B$123+C$123*($AQ4-2001))</f>
        <v>0.93209772286554105</v>
      </c>
      <c r="AR123">
        <f>EXP(B$123+C$123*($AR4-2001))</f>
        <v>0.93209549490001942</v>
      </c>
      <c r="AS123">
        <f>EXP(B$123+C$123*($AS4-2001))</f>
        <v>0.93209326693982331</v>
      </c>
      <c r="AT123">
        <f>EXP(B$123+C$123*($AT4-2001))</f>
        <v>0.93209103898495249</v>
      </c>
      <c r="AU123">
        <f>EXP(B$123+C$123*($AU4-2001))</f>
        <v>0.93208881103540719</v>
      </c>
      <c r="AV123">
        <f>EXP(B$123+C$123*($AV4-2001))</f>
        <v>0.93208658309118719</v>
      </c>
      <c r="AW123">
        <f>EXP(B$123+C$123*($AW4-2001))</f>
        <v>0.9320843551522926</v>
      </c>
      <c r="AX123">
        <f>EXP(B$123+C$123*($AX4-2001))</f>
        <v>0.93208212721872341</v>
      </c>
      <c r="AY123">
        <f>EXP(B$123+C$123*($AY4-2001))</f>
        <v>0.93207989929047963</v>
      </c>
      <c r="AZ123">
        <f>EXP(B$123+C$123*($AZ4-2001))</f>
        <v>0.93207767136756114</v>
      </c>
      <c r="BA123">
        <f>EXP(B$123+C$123*($BA4-2001))</f>
        <v>0.93207544344996807</v>
      </c>
      <c r="BB123">
        <f>EXP(B$123+C$123*($BB4-2001))</f>
        <v>0.93207321553770028</v>
      </c>
      <c r="BC123">
        <f>EXP(B$123+C$123*($BC4-2001))</f>
        <v>0.9320709876307578</v>
      </c>
      <c r="BD123">
        <f>EXP(B$123+C$123*($BD4-2001))</f>
        <v>0.93206875972914061</v>
      </c>
      <c r="BE123">
        <f>EXP(B$123+C$123*($BE4-2001))</f>
        <v>0.93206653183284871</v>
      </c>
      <c r="BF123">
        <f>EXP(B$123+C$123*($BF4-2001))</f>
        <v>0.932064303941882</v>
      </c>
      <c r="BG123">
        <f>EXP(B$123+C$123*($BG4-2001))</f>
        <v>0.9320620760562407</v>
      </c>
      <c r="BH123">
        <f>EXP(B$123+C$123*($BH4-2001))</f>
        <v>0.93205984817592458</v>
      </c>
      <c r="BI123">
        <f>EXP(B$123+C$123*($BI4-2001))</f>
        <v>0.93205762030093364</v>
      </c>
      <c r="BJ123">
        <f>EXP(B$123+C$123*($BJ4-2001))</f>
        <v>0.932055392431268</v>
      </c>
      <c r="BK123">
        <f>EXP(B$123+C$123*($BK4-2001))</f>
        <v>0.93205316456692755</v>
      </c>
      <c r="BL123">
        <f>EXP(B$123+C$123*($BL4-2001))</f>
        <v>0.93205093670791228</v>
      </c>
      <c r="BM123">
        <f>EXP(B$123+C$123*($BM4-2001))</f>
        <v>0.9320487088542222</v>
      </c>
      <c r="BN123">
        <f>EXP(B$123+C$123*($BN4-2001))</f>
        <v>0.9320464810058573</v>
      </c>
      <c r="BO123">
        <f>EXP(B$123+C$123*($BO4-2001))</f>
        <v>0.93204425316281758</v>
      </c>
      <c r="BP123">
        <f>EXP(B$123+C$123*($BP4-2001))</f>
        <v>0.93204202532510305</v>
      </c>
      <c r="BQ123">
        <f>EXP(B$123+C$123*($BQ4-2001))</f>
        <v>0.9320397974927136</v>
      </c>
      <c r="BR123">
        <f>EXP(B$123+C$123*($BR4-2001))</f>
        <v>0.93203756966564921</v>
      </c>
      <c r="BS123">
        <f>EXP(B$123+C$123*($BS4-2001))</f>
        <v>0.93203534184391001</v>
      </c>
      <c r="BT123">
        <f>EXP(B$123+C$123*($BT4-2001))</f>
        <v>0.93203311402749589</v>
      </c>
      <c r="BU123">
        <f>EXP(B$123+C$123*($BU4-2001))</f>
        <v>0.93203088621640684</v>
      </c>
      <c r="BV123">
        <f>EXP(B$123+C$123*($BV4-2001))</f>
        <v>0.93202865841064286</v>
      </c>
      <c r="BW123">
        <f>EXP(B$123+C$123*($BW4-2001))</f>
        <v>0.93202643061020396</v>
      </c>
      <c r="BX123">
        <f>EXP(B$123+C$123*($BX4-2001))</f>
        <v>0.93202420281509013</v>
      </c>
      <c r="BY123">
        <f>EXP(B$123+C$123*($BY4-2001))</f>
        <v>0.93202197502530126</v>
      </c>
      <c r="BZ123">
        <f>EXP(B$123+C$123*($BZ4-2001))</f>
        <v>0.93201974724083747</v>
      </c>
      <c r="CA123">
        <f>EXP(B$123+C$123*($CA4-2001))</f>
        <v>0.93201751946169864</v>
      </c>
      <c r="CB123">
        <f>EXP(B$123+C$123*($CB4-2001))</f>
        <v>0.93201529168788477</v>
      </c>
      <c r="CC123">
        <f>EXP(B$123+C$123*($CC4-2001))</f>
        <v>0.93201306391939598</v>
      </c>
      <c r="CD123">
        <f>EXP(B$123+C$123*($CD4-2001))</f>
        <v>0.93201083615623215</v>
      </c>
      <c r="CE123">
        <f>EXP(B$123+C$123*($CE4-2001))</f>
        <v>0.93200860839839317</v>
      </c>
      <c r="CF123">
        <f>EXP(B$123+C$123*($CF4-2001))</f>
        <v>0.93200638064587926</v>
      </c>
    </row>
    <row r="124" spans="1:84" ht="15">
      <c r="A124" s="90">
        <v>118</v>
      </c>
      <c r="B124" s="83">
        <v>-4.557882795109966E-2</v>
      </c>
      <c r="C124" s="83">
        <v>-7.4575615911433655E-7</v>
      </c>
      <c r="D124" s="83"/>
      <c r="E124">
        <f>EXP(B$124+C$124*($E4-2001))</f>
        <v>0.95545140919925864</v>
      </c>
      <c r="F124">
        <f>EXP(B$124+C$124*($F4-2001))</f>
        <v>0.95545069666575111</v>
      </c>
      <c r="G124">
        <f>EXP(B$124+C$124*($G4-2001))</f>
        <v>0.95544998413277504</v>
      </c>
      <c r="H124">
        <f>EXP(B$124+C$124*($H4-2001))</f>
        <v>0.95544927160033033</v>
      </c>
      <c r="I124">
        <f>EXP(B$124+C$124*($I4-2001))</f>
        <v>0.95544855906841708</v>
      </c>
      <c r="J124">
        <f>EXP(B$124+C$124*($J4-2001))</f>
        <v>0.95544784653703507</v>
      </c>
      <c r="K124">
        <f>EXP(B$124+C$124*($K4-2001))</f>
        <v>0.95544713400618453</v>
      </c>
      <c r="L124">
        <f>EXP(B$124+C$124*($L4-2001))</f>
        <v>0.95544642147586534</v>
      </c>
      <c r="M124">
        <f>EXP(B$124+C$124*($M4-2001))</f>
        <v>0.9554457089460775</v>
      </c>
      <c r="N124">
        <f>EXP(B$124+C$124*($N4-2001))</f>
        <v>0.95544499641682101</v>
      </c>
      <c r="O124">
        <f>EXP(B$124+C$124*($O4-2001))</f>
        <v>0.95544428388809588</v>
      </c>
      <c r="P124">
        <f>EXP(B$124+C$124*($P4-2001))</f>
        <v>0.95544357135990221</v>
      </c>
      <c r="Q124">
        <f>EXP(B$124+C$124*($Q4-2001))</f>
        <v>0.95544285883223989</v>
      </c>
      <c r="R124">
        <f>EXP(B$124+C$124*($R4-2001))</f>
        <v>0.95544214630510893</v>
      </c>
      <c r="S124">
        <f>EXP(B$124+C$124*($S4-2001))</f>
        <v>0.95544143377850932</v>
      </c>
      <c r="T124">
        <f>EXP(B$124+C$124*($T4-2001))</f>
        <v>0.95544072125244106</v>
      </c>
      <c r="U124">
        <f>EXP(B$124+C$124*($U4-2001))</f>
        <v>0.95544000872690416</v>
      </c>
      <c r="V124">
        <f>EXP(B$124+C$124*($V4-2001))</f>
        <v>0.95543929620189871</v>
      </c>
      <c r="W124">
        <f>EXP(B$124+C$124*($W4-2001))</f>
        <v>0.95543858367742462</v>
      </c>
      <c r="X124">
        <f>EXP(B$124+C$124*($X4-2001))</f>
        <v>0.95543787115348189</v>
      </c>
      <c r="Y124">
        <f>EXP(B$124+C$124*($Y4-2001))</f>
        <v>0.9554371586300705</v>
      </c>
      <c r="Z124">
        <f>EXP(B$124+C$124*($Z4-2001))</f>
        <v>0.95543644610719047</v>
      </c>
      <c r="AA124">
        <f>EXP(B$124+C$124*($AA4-2001))</f>
        <v>0.9554357335848418</v>
      </c>
      <c r="AB124">
        <f>EXP(B$124+C$124*($AB4-2001))</f>
        <v>0.95543502106302458</v>
      </c>
      <c r="AC124">
        <f>EXP(B$124+C$124*($AC4-2001))</f>
        <v>0.95543430854173861</v>
      </c>
      <c r="AD124">
        <f>EXP(B$124+C$124*($AD4-2001))</f>
        <v>0.9554335960209841</v>
      </c>
      <c r="AE124">
        <f>EXP(B$124+C$124*($AE4-2001))</f>
        <v>0.95543288350076094</v>
      </c>
      <c r="AF124">
        <f>EXP(B$124+C$124*($AF4-2001))</f>
        <v>0.95543217098106914</v>
      </c>
      <c r="AG124">
        <f>EXP(B$124+C$124*($AG4-2001))</f>
        <v>0.95543145846190869</v>
      </c>
      <c r="AH124">
        <f>EXP(B$124+C$124*($AH4-2001))</f>
        <v>0.95543074594327959</v>
      </c>
      <c r="AI124">
        <f>EXP(B$124+C$124*($AI4-2001))</f>
        <v>0.95543003342518185</v>
      </c>
      <c r="AJ124">
        <f>EXP(B$124+C$124*($AJ4-2001))</f>
        <v>0.95542932090761556</v>
      </c>
      <c r="AK124">
        <f>EXP(B$124+C$124*($AK4-2001))</f>
        <v>0.95542860839058052</v>
      </c>
      <c r="AL124">
        <f>EXP(B$124+C$124*($AL4-2001))</f>
        <v>0.95542789587407695</v>
      </c>
      <c r="AM124">
        <f>EXP(B$124+C$124*($AM4-2001))</f>
        <v>0.95542718335810473</v>
      </c>
      <c r="AN124">
        <f>EXP(B$124+C$124*($AN4-2001))</f>
        <v>0.95542647084266374</v>
      </c>
      <c r="AO124">
        <f>EXP(B$124+C$124*($AO4-2001))</f>
        <v>0.95542575832775423</v>
      </c>
      <c r="AP124">
        <f>EXP(B$124+C$124*($AP4-2001))</f>
        <v>0.95542504581337606</v>
      </c>
      <c r="AQ124">
        <f>EXP(B$124+C$124*($AQ4-2001))</f>
        <v>0.95542433329952925</v>
      </c>
      <c r="AR124">
        <f>EXP(B$124+C$124*($AR4-2001))</f>
        <v>0.95542362078621379</v>
      </c>
      <c r="AS124">
        <f>EXP(B$124+C$124*($AS4-2001))</f>
        <v>0.95542290827342979</v>
      </c>
      <c r="AT124">
        <f>EXP(B$124+C$124*($AT4-2001))</f>
        <v>0.95542219576117704</v>
      </c>
      <c r="AU124">
        <f>EXP(B$124+C$124*($AU4-2001))</f>
        <v>0.95542148324945564</v>
      </c>
      <c r="AV124">
        <f>EXP(B$124+C$124*($AV4-2001))</f>
        <v>0.9554207707382657</v>
      </c>
      <c r="AW124">
        <f>EXP(B$124+C$124*($AW4-2001))</f>
        <v>0.95542005822760701</v>
      </c>
      <c r="AX124">
        <f>EXP(B$124+C$124*($AX4-2001))</f>
        <v>0.95541934571747977</v>
      </c>
      <c r="AY124">
        <f>EXP(B$124+C$124*($AY4-2001))</f>
        <v>0.95541863320788378</v>
      </c>
      <c r="AZ124">
        <f>EXP(B$124+C$124*($AZ4-2001))</f>
        <v>0.95541792069881926</v>
      </c>
      <c r="BA124">
        <f>EXP(B$124+C$124*($BA4-2001))</f>
        <v>0.95541720819028597</v>
      </c>
      <c r="BB124">
        <f>EXP(B$124+C$124*($BB4-2001))</f>
        <v>0.95541649568228415</v>
      </c>
      <c r="BC124">
        <f>EXP(B$124+C$124*($BC4-2001))</f>
        <v>0.95541578317481368</v>
      </c>
      <c r="BD124">
        <f>EXP(B$124+C$124*($BD4-2001))</f>
        <v>0.95541507066787457</v>
      </c>
      <c r="BE124">
        <f>EXP(B$124+C$124*($BE4-2001))</f>
        <v>0.9554143581614668</v>
      </c>
      <c r="BF124">
        <f>EXP(B$124+C$124*($BF4-2001))</f>
        <v>0.95541364565559028</v>
      </c>
      <c r="BG124">
        <f>EXP(B$124+C$124*($BG4-2001))</f>
        <v>0.95541293315024522</v>
      </c>
      <c r="BH124">
        <f>EXP(B$124+C$124*($BH4-2001))</f>
        <v>0.95541222064543152</v>
      </c>
      <c r="BI124">
        <f>EXP(B$124+C$124*($BI4-2001))</f>
        <v>0.95541150814114917</v>
      </c>
      <c r="BJ124">
        <f>EXP(B$124+C$124*($BJ4-2001))</f>
        <v>0.95541079563739817</v>
      </c>
      <c r="BK124">
        <f>EXP(B$124+C$124*($BK4-2001))</f>
        <v>0.95541008313417852</v>
      </c>
      <c r="BL124">
        <f>EXP(B$124+C$124*($BL4-2001))</f>
        <v>0.95540937063149023</v>
      </c>
      <c r="BM124">
        <f>EXP(B$124+C$124*($BM4-2001))</f>
        <v>0.95540865812933329</v>
      </c>
      <c r="BN124">
        <f>EXP(B$124+C$124*($BN4-2001))</f>
        <v>0.9554079456277077</v>
      </c>
      <c r="BO124">
        <f>EXP(B$124+C$124*($BO4-2001))</f>
        <v>0.95540723312661346</v>
      </c>
      <c r="BP124">
        <f>EXP(B$124+C$124*($BP4-2001))</f>
        <v>0.95540652062605058</v>
      </c>
      <c r="BQ124">
        <f>EXP(B$124+C$124*($BQ4-2001))</f>
        <v>0.95540580812601905</v>
      </c>
      <c r="BR124">
        <f>EXP(B$124+C$124*($BR4-2001))</f>
        <v>0.95540509562651876</v>
      </c>
      <c r="BS124">
        <f>EXP(B$124+C$124*($BS4-2001))</f>
        <v>0.95540438312754994</v>
      </c>
      <c r="BT124">
        <f>EXP(B$124+C$124*($BT4-2001))</f>
        <v>0.95540367062911247</v>
      </c>
      <c r="BU124">
        <f>EXP(B$124+C$124*($BU4-2001))</f>
        <v>0.95540295813120635</v>
      </c>
      <c r="BV124">
        <f>EXP(B$124+C$124*($BV4-2001))</f>
        <v>0.95540224563383158</v>
      </c>
      <c r="BW124">
        <f>EXP(B$124+C$124*($BW4-2001))</f>
        <v>0.95540153313698817</v>
      </c>
      <c r="BX124">
        <f>EXP(B$124+C$124*($BX4-2001))</f>
        <v>0.955400820640676</v>
      </c>
      <c r="BY124">
        <f>EXP(B$124+C$124*($BY4-2001))</f>
        <v>0.95540010814489529</v>
      </c>
      <c r="BZ124">
        <f>EXP(B$124+C$124*($BZ4-2001))</f>
        <v>0.95539939564964593</v>
      </c>
      <c r="CA124">
        <f>EXP(B$124+C$124*($CA4-2001))</f>
        <v>0.95539868315492782</v>
      </c>
      <c r="CB124">
        <f>EXP(B$124+C$124*($CB4-2001))</f>
        <v>0.95539797066074117</v>
      </c>
      <c r="CC124">
        <f>EXP(B$124+C$124*($CC4-2001))</f>
        <v>0.95539725816708576</v>
      </c>
      <c r="CD124">
        <f>EXP(B$124+C$124*($CD4-2001))</f>
        <v>0.95539654567396182</v>
      </c>
      <c r="CE124">
        <f>EXP(B$124+C$124*($CE4-2001))</f>
        <v>0.95539583318136911</v>
      </c>
      <c r="CF124">
        <f>EXP(B$124+C$124*($CF4-2001))</f>
        <v>0.95539512068930776</v>
      </c>
    </row>
    <row r="125" spans="1:84" ht="15">
      <c r="A125" s="90">
        <v>119</v>
      </c>
      <c r="B125" s="83">
        <v>-2.4771407549283503E-2</v>
      </c>
      <c r="C125" s="83">
        <v>-1.4442432487942259E-7</v>
      </c>
      <c r="D125" s="83"/>
      <c r="E125">
        <f>EXP(B$125+C$125*($E4-2001))</f>
        <v>0.97553429490324517</v>
      </c>
      <c r="F125">
        <f>EXP(B$125+C$125*($F4-2001))</f>
        <v>0.97553415401237342</v>
      </c>
      <c r="G125">
        <f>EXP(B$125+C$125*($G4-2001))</f>
        <v>0.97553401312152199</v>
      </c>
      <c r="H125">
        <f>EXP(B$125+C$125*($H4-2001))</f>
        <v>0.97553387223069088</v>
      </c>
      <c r="I125">
        <f>EXP(B$125+C$125*($I4-2001))</f>
        <v>0.97553373133988019</v>
      </c>
      <c r="J125">
        <f>EXP(B$125+C$125*($J4-2001))</f>
        <v>0.97553359044908983</v>
      </c>
      <c r="K125">
        <f>EXP(B$125+C$125*($K4-2001))</f>
        <v>0.97553344955831978</v>
      </c>
      <c r="L125">
        <f>EXP(B$125+C$125*($L4-2001))</f>
        <v>0.97553330866757015</v>
      </c>
      <c r="M125">
        <f>EXP(B$125+C$125*($M4-2001))</f>
        <v>0.97553316777684074</v>
      </c>
      <c r="N125">
        <f>EXP(B$125+C$125*($N4-2001))</f>
        <v>0.97553302688613175</v>
      </c>
      <c r="O125">
        <f>EXP(B$125+C$125*($O4-2001))</f>
        <v>0.97553288599544319</v>
      </c>
      <c r="P125">
        <f>EXP(B$125+C$125*($P4-2001))</f>
        <v>0.97553274510477483</v>
      </c>
      <c r="Q125">
        <f>EXP(B$125+C$125*($Q4-2001))</f>
        <v>0.97553260421412691</v>
      </c>
      <c r="R125">
        <f>EXP(B$125+C$125*($R4-2001))</f>
        <v>0.97553246332349941</v>
      </c>
      <c r="S125">
        <f>EXP(B$125+C$125*($S4-2001))</f>
        <v>0.97553232243289212</v>
      </c>
      <c r="T125">
        <f>EXP(B$125+C$125*($T4-2001))</f>
        <v>0.97553218154230525</v>
      </c>
      <c r="U125">
        <f>EXP(B$125+C$125*($U4-2001))</f>
        <v>0.97553204065173871</v>
      </c>
      <c r="V125">
        <f>EXP(B$125+C$125*($V4-2001))</f>
        <v>0.97553189976119248</v>
      </c>
      <c r="W125">
        <f>EXP(B$125+C$125*($W4-2001))</f>
        <v>0.97553175887066668</v>
      </c>
      <c r="X125">
        <f>EXP(B$125+C$125*($X4-2001))</f>
        <v>0.97553161798016119</v>
      </c>
      <c r="Y125">
        <f>EXP(B$125+C$125*($Y4-2001))</f>
        <v>0.97553147708967602</v>
      </c>
      <c r="Z125">
        <f>EXP(B$125+C$125*($Z4-2001))</f>
        <v>0.97553133619921117</v>
      </c>
      <c r="AA125">
        <f>EXP(B$125+C$125*($AA4-2001))</f>
        <v>0.97553119530876675</v>
      </c>
      <c r="AB125">
        <f>EXP(B$125+C$125*($AB4-2001))</f>
        <v>0.97553105441834265</v>
      </c>
      <c r="AC125">
        <f>EXP(B$125+C$125*($AC4-2001))</f>
        <v>0.97553091352793886</v>
      </c>
      <c r="AD125">
        <f>EXP(B$125+C$125*($AD4-2001))</f>
        <v>0.9755307726375555</v>
      </c>
      <c r="AE125">
        <f>EXP(B$125+C$125*($AE4-2001))</f>
        <v>0.97553063174719234</v>
      </c>
      <c r="AF125">
        <f>EXP(B$125+C$125*($AF4-2001))</f>
        <v>0.97553049085684962</v>
      </c>
      <c r="AG125">
        <f>EXP(B$125+C$125*($AG4-2001))</f>
        <v>0.97553034996652732</v>
      </c>
      <c r="AH125">
        <f>EXP(B$125+C$125*($AH4-2001))</f>
        <v>0.97553020907622523</v>
      </c>
      <c r="AI125">
        <f>EXP(B$125+C$125*($AI4-2001))</f>
        <v>0.97553006818594357</v>
      </c>
      <c r="AJ125">
        <f>EXP(B$125+C$125*($AJ4-2001))</f>
        <v>0.97552992729568233</v>
      </c>
      <c r="AK125">
        <f>EXP(B$125+C$125*($AK4-2001))</f>
        <v>0.9755297864054413</v>
      </c>
      <c r="AL125">
        <f>EXP(B$125+C$125*($AL4-2001))</f>
        <v>0.9755296455152207</v>
      </c>
      <c r="AM125">
        <f>EXP(B$125+C$125*($AM4-2001))</f>
        <v>0.97552950462502042</v>
      </c>
      <c r="AN125">
        <f>EXP(B$125+C$125*($AN4-2001))</f>
        <v>0.97552936373484045</v>
      </c>
      <c r="AO125">
        <f>EXP(B$125+C$125*($AO4-2001))</f>
        <v>0.97552922284468091</v>
      </c>
      <c r="AP125">
        <f>EXP(B$125+C$125*($AP4-2001))</f>
        <v>0.97552908195454169</v>
      </c>
      <c r="AQ125">
        <f>EXP(B$125+C$125*($AQ4-2001))</f>
        <v>0.97552894106442278</v>
      </c>
      <c r="AR125">
        <f>EXP(B$125+C$125*($AR4-2001))</f>
        <v>0.9755288001743242</v>
      </c>
      <c r="AS125">
        <f>EXP(B$125+C$125*($AS4-2001))</f>
        <v>0.97552865928424604</v>
      </c>
      <c r="AT125">
        <f>EXP(B$125+C$125*($AT4-2001))</f>
        <v>0.97552851839418819</v>
      </c>
      <c r="AU125">
        <f>EXP(B$125+C$125*($AU4-2001))</f>
        <v>0.97552837750415067</v>
      </c>
      <c r="AV125">
        <f>EXP(B$125+C$125*($AV4-2001))</f>
        <v>0.97552823661413357</v>
      </c>
      <c r="AW125">
        <f>EXP(B$125+C$125*($AW4-2001))</f>
        <v>0.97552809572413679</v>
      </c>
      <c r="AX125">
        <f>EXP(B$125+C$125*($AX4-2001))</f>
        <v>0.97552795483416033</v>
      </c>
      <c r="AY125">
        <f>EXP(B$125+C$125*($AY4-2001))</f>
        <v>0.97552781394420418</v>
      </c>
      <c r="AZ125">
        <f>EXP(B$125+C$125*($AZ4-2001))</f>
        <v>0.97552767305426846</v>
      </c>
      <c r="BA125">
        <f>EXP(B$125+C$125*($BA4-2001))</f>
        <v>0.97552753216435306</v>
      </c>
      <c r="BB125">
        <f>EXP(B$125+C$125*($BB4-2001))</f>
        <v>0.97552739127445798</v>
      </c>
      <c r="BC125">
        <f>EXP(B$125+C$125*($BC4-2001))</f>
        <v>0.97552725038458321</v>
      </c>
      <c r="BD125">
        <f>EXP(B$125+C$125*($BD4-2001))</f>
        <v>0.97552710949472887</v>
      </c>
      <c r="BE125">
        <f>EXP(B$125+C$125*($BE4-2001))</f>
        <v>0.97552696860489485</v>
      </c>
      <c r="BF125">
        <f>EXP(B$125+C$125*($BF4-2001))</f>
        <v>0.97552682771508126</v>
      </c>
      <c r="BG125">
        <f>EXP(B$125+C$125*($BG4-2001))</f>
        <v>0.97552668682528787</v>
      </c>
      <c r="BH125">
        <f>EXP(B$125+C$125*($BH4-2001))</f>
        <v>0.97552654593551491</v>
      </c>
      <c r="BI125">
        <f>EXP(B$125+C$125*($BI4-2001))</f>
        <v>0.97552640504576227</v>
      </c>
      <c r="BJ125">
        <f>EXP(B$125+C$125*($BJ4-2001))</f>
        <v>0.97552626415603005</v>
      </c>
      <c r="BK125">
        <f>EXP(B$125+C$125*($BK4-2001))</f>
        <v>0.97552612326631805</v>
      </c>
      <c r="BL125">
        <f>EXP(B$125+C$125*($BL4-2001))</f>
        <v>0.97552598237662647</v>
      </c>
      <c r="BM125">
        <f>EXP(B$125+C$125*($BM4-2001))</f>
        <v>0.97552584148695531</v>
      </c>
      <c r="BN125">
        <f>EXP(B$125+C$125*($BN4-2001))</f>
        <v>0.97552570059730437</v>
      </c>
      <c r="BO125">
        <f>EXP(B$125+C$125*($BO4-2001))</f>
        <v>0.97552555970767385</v>
      </c>
      <c r="BP125">
        <f>EXP(B$125+C$125*($BP4-2001))</f>
        <v>0.97552541881806365</v>
      </c>
      <c r="BQ125">
        <f>EXP(B$125+C$125*($BQ4-2001))</f>
        <v>0.97552527792847377</v>
      </c>
      <c r="BR125">
        <f>EXP(B$125+C$125*($BR4-2001))</f>
        <v>0.97552513703890431</v>
      </c>
      <c r="BS125">
        <f>EXP(B$125+C$125*($BS4-2001))</f>
        <v>0.97552499614935517</v>
      </c>
      <c r="BT125">
        <f>EXP(B$125+C$125*($BT4-2001))</f>
        <v>0.97552485525982635</v>
      </c>
      <c r="BU125">
        <f>EXP(B$125+C$125*($BU4-2001))</f>
        <v>0.97552471437031796</v>
      </c>
      <c r="BV125">
        <f>EXP(B$125+C$125*($BV4-2001))</f>
        <v>0.97552457348082988</v>
      </c>
      <c r="BW125">
        <f>EXP(B$125+C$125*($BW4-2001))</f>
        <v>0.97552443259136212</v>
      </c>
      <c r="BX125">
        <f>EXP(B$125+C$125*($BX4-2001))</f>
        <v>0.97552429170191468</v>
      </c>
      <c r="BY125">
        <f>EXP(B$125+C$125*($BY4-2001))</f>
        <v>0.97552415081248756</v>
      </c>
      <c r="BZ125">
        <f>EXP(B$125+C$125*($BZ4-2001))</f>
        <v>0.97552400992308086</v>
      </c>
      <c r="CA125">
        <f>EXP(B$125+C$125*($CA4-2001))</f>
        <v>0.97552386903369459</v>
      </c>
      <c r="CB125">
        <f>EXP(B$125+C$125*($CB4-2001))</f>
        <v>0.97552372814432853</v>
      </c>
      <c r="CC125">
        <f>EXP(B$125+C$125*($CC4-2001))</f>
        <v>0.97552358725498289</v>
      </c>
      <c r="CD125">
        <f>EXP(B$125+C$125*($CD4-2001))</f>
        <v>0.97552344636565758</v>
      </c>
      <c r="CE125">
        <f>EXP(B$125+C$125*($CE4-2001))</f>
        <v>0.97552330547635258</v>
      </c>
      <c r="CF125">
        <f>EXP(B$125+C$125*($CF4-2001))</f>
        <v>0.97552316458706789</v>
      </c>
    </row>
    <row r="126" spans="1:84" ht="16" thickBot="1">
      <c r="A126" s="91">
        <v>120</v>
      </c>
      <c r="B126" s="92">
        <v>0</v>
      </c>
      <c r="C126" s="92">
        <v>0</v>
      </c>
      <c r="D126" s="92"/>
      <c r="E126" s="93">
        <f>EXP(B$126+C$126*($E4-2001))</f>
        <v>1</v>
      </c>
      <c r="F126" s="93">
        <f>EXP(B$126+C$126*($F4-2001))</f>
        <v>1</v>
      </c>
      <c r="G126" s="93">
        <f>EXP(B$126+C$126*($G4-2001))</f>
        <v>1</v>
      </c>
      <c r="H126" s="93">
        <f>EXP(B$126+C$126*($H4-2001))</f>
        <v>1</v>
      </c>
      <c r="I126" s="93">
        <f>EXP(B$126+C$126*($I4-2001))</f>
        <v>1</v>
      </c>
      <c r="J126" s="93">
        <f>EXP(B$126+C$126*($J4-2001))</f>
        <v>1</v>
      </c>
      <c r="K126" s="93">
        <f>EXP(B$126+C$126*($K4-2001))</f>
        <v>1</v>
      </c>
      <c r="L126" s="93">
        <f>EXP(B$126+C$126*($L4-2001))</f>
        <v>1</v>
      </c>
      <c r="M126" s="93">
        <f>EXP(B$126+C$126*($M4-2001))</f>
        <v>1</v>
      </c>
      <c r="N126" s="93">
        <f>EXP(B$126+C$126*($N4-2001))</f>
        <v>1</v>
      </c>
      <c r="O126" s="93">
        <f>EXP(B$126+C$126*($O4-2001))</f>
        <v>1</v>
      </c>
      <c r="P126" s="93">
        <f>EXP(B$126+C$126*($P4-2001))</f>
        <v>1</v>
      </c>
      <c r="Q126" s="93">
        <f>EXP(B$126+C$126*($Q4-2001))</f>
        <v>1</v>
      </c>
      <c r="R126" s="93">
        <f>EXP(B$126+C$126*($R4-2001))</f>
        <v>1</v>
      </c>
      <c r="S126" s="93">
        <f>EXP(B$126+C$126*($S4-2001))</f>
        <v>1</v>
      </c>
      <c r="T126" s="93">
        <f>EXP(B$126+C$126*($T4-2001))</f>
        <v>1</v>
      </c>
      <c r="U126" s="93">
        <f>EXP(B$126+C$126*($U4-2001))</f>
        <v>1</v>
      </c>
      <c r="V126" s="93">
        <f>EXP(B$126+C$126*($V4-2001))</f>
        <v>1</v>
      </c>
      <c r="W126" s="93">
        <f>EXP(B$126+C$126*($W4-2001))</f>
        <v>1</v>
      </c>
      <c r="X126" s="93">
        <f>EXP(B$126+C$126*($X4-2001))</f>
        <v>1</v>
      </c>
      <c r="Y126" s="93">
        <f>EXP(B$126+C$126*($Y4-2001))</f>
        <v>1</v>
      </c>
      <c r="Z126" s="93">
        <f>EXP(B$126+C$126*($Z4-2001))</f>
        <v>1</v>
      </c>
      <c r="AA126" s="93">
        <f>EXP(B$126+C$126*($AA4-2001))</f>
        <v>1</v>
      </c>
      <c r="AB126" s="93">
        <f>EXP(B$126+C$126*($AB4-2001))</f>
        <v>1</v>
      </c>
      <c r="AC126" s="93">
        <f>EXP(B$126+C$126*($AC4-2001))</f>
        <v>1</v>
      </c>
      <c r="AD126" s="93">
        <f>EXP(B$126+C$126*($AD4-2001))</f>
        <v>1</v>
      </c>
      <c r="AE126" s="93">
        <f>EXP(B$126+C$126*($AE4-2001))</f>
        <v>1</v>
      </c>
      <c r="AF126" s="93">
        <f>EXP(B$126+C$126*($AF4-2001))</f>
        <v>1</v>
      </c>
      <c r="AG126" s="93">
        <f>EXP(B$126+C$126*($AG4-2001))</f>
        <v>1</v>
      </c>
      <c r="AH126" s="93">
        <f>EXP(B$126+C$126*($AH4-2001))</f>
        <v>1</v>
      </c>
      <c r="AI126" s="93">
        <f>EXP(B$126+C$126*($AI4-2001))</f>
        <v>1</v>
      </c>
      <c r="AJ126" s="93">
        <f>EXP(B$126+C$126*($AJ4-2001))</f>
        <v>1</v>
      </c>
      <c r="AK126" s="93">
        <f>EXP(B$126+C$126*($AK4-2001))</f>
        <v>1</v>
      </c>
      <c r="AL126" s="93">
        <f>EXP(B$126+C$126*($AL4-2001))</f>
        <v>1</v>
      </c>
      <c r="AM126" s="93">
        <f>EXP(B$126+C$126*($AM4-2001))</f>
        <v>1</v>
      </c>
      <c r="AN126" s="93">
        <f>EXP(B$126+C$126*($AN4-2001))</f>
        <v>1</v>
      </c>
      <c r="AO126" s="93">
        <f>EXP(B$126+C$126*($AO4-2001))</f>
        <v>1</v>
      </c>
      <c r="AP126" s="93">
        <f>EXP(B$126+C$126*($AP4-2001))</f>
        <v>1</v>
      </c>
      <c r="AQ126" s="93">
        <f>EXP(B$126+C$126*($AQ4-2001))</f>
        <v>1</v>
      </c>
      <c r="AR126" s="93">
        <f>EXP(B$126+C$126*($AR4-2001))</f>
        <v>1</v>
      </c>
      <c r="AS126" s="93">
        <f>EXP(B$126+C$126*($AS4-2001))</f>
        <v>1</v>
      </c>
      <c r="AT126" s="93">
        <f>EXP(B$126+C$126*($AT4-2001))</f>
        <v>1</v>
      </c>
      <c r="AU126" s="93">
        <f>EXP(B$126+C$126*($AU4-2001))</f>
        <v>1</v>
      </c>
      <c r="AV126" s="93">
        <f>EXP(B$126+C$126*($AV4-2001))</f>
        <v>1</v>
      </c>
      <c r="AW126" s="93">
        <f>EXP(B$126+C$126*($AW4-2001))</f>
        <v>1</v>
      </c>
      <c r="AX126" s="93">
        <f>EXP(B$126+C$126*($AX4-2001))</f>
        <v>1</v>
      </c>
      <c r="AY126" s="93">
        <f>EXP(B$126+C$126*($AY4-2001))</f>
        <v>1</v>
      </c>
      <c r="AZ126" s="93">
        <f>EXP(B$126+C$126*($AZ4-2001))</f>
        <v>1</v>
      </c>
      <c r="BA126" s="93">
        <f>EXP(B$126+C$126*($BA4-2001))</f>
        <v>1</v>
      </c>
      <c r="BB126" s="93">
        <f>EXP(B$126+C$126*($BB4-2001))</f>
        <v>1</v>
      </c>
      <c r="BC126" s="93">
        <f>EXP(B$126+C$126*($BC4-2001))</f>
        <v>1</v>
      </c>
      <c r="BD126" s="93">
        <f>EXP(B$126+C$126*($BD4-2001))</f>
        <v>1</v>
      </c>
      <c r="BE126" s="93">
        <f>EXP(B$126+C$126*($BE4-2001))</f>
        <v>1</v>
      </c>
      <c r="BF126" s="93">
        <f>EXP(B$126+C$126*($BF4-2001))</f>
        <v>1</v>
      </c>
      <c r="BG126" s="93">
        <f>EXP(B$126+C$126*($BG4-2001))</f>
        <v>1</v>
      </c>
      <c r="BH126" s="93">
        <f>EXP(B$126+C$126*($BH4-2001))</f>
        <v>1</v>
      </c>
      <c r="BI126" s="93">
        <f>EXP(B$126+C$126*($BI4-2001))</f>
        <v>1</v>
      </c>
      <c r="BJ126" s="93">
        <f>EXP(B$126+C$126*($BJ4-2001))</f>
        <v>1</v>
      </c>
      <c r="BK126" s="93">
        <f>EXP(B$126+C$126*($BK4-2001))</f>
        <v>1</v>
      </c>
      <c r="BL126" s="93">
        <f>EXP(B$126+C$126*($BL4-2001))</f>
        <v>1</v>
      </c>
      <c r="BM126" s="93">
        <f>EXP(B$126+C$126*($BM4-2001))</f>
        <v>1</v>
      </c>
      <c r="BN126" s="93">
        <f>EXP(B$126+C$126*($BN4-2001))</f>
        <v>1</v>
      </c>
      <c r="BO126" s="93">
        <f>EXP(B$126+C$126*($BO4-2001))</f>
        <v>1</v>
      </c>
      <c r="BP126" s="93">
        <f>EXP(B$126+C$126*($BP4-2001))</f>
        <v>1</v>
      </c>
      <c r="BQ126" s="93">
        <f>EXP(B$126+C$126*($BQ4-2001))</f>
        <v>1</v>
      </c>
      <c r="BR126" s="93">
        <f>EXP(B$126+C$126*($BR4-2001))</f>
        <v>1</v>
      </c>
      <c r="BS126" s="93">
        <f>EXP(B$126+C$126*($BS4-2001))</f>
        <v>1</v>
      </c>
      <c r="BT126" s="93">
        <f>EXP(B$126+C$126*($BT4-2001))</f>
        <v>1</v>
      </c>
      <c r="BU126" s="93">
        <f>EXP(B$126+C$126*($BU4-2001))</f>
        <v>1</v>
      </c>
      <c r="BV126" s="93">
        <f>EXP(B$126+C$126*($BV4-2001))</f>
        <v>1</v>
      </c>
      <c r="BW126" s="93">
        <f>EXP(B$126+C$126*($BW4-2001))</f>
        <v>1</v>
      </c>
      <c r="BX126" s="93">
        <f>EXP(B$126+C$126*($BX4-2001))</f>
        <v>1</v>
      </c>
      <c r="BY126" s="93">
        <f>EXP(B$126+C$126*($BY4-2001))</f>
        <v>1</v>
      </c>
      <c r="BZ126" s="93">
        <f>EXP(B$126+C$126*($BZ4-2001))</f>
        <v>1</v>
      </c>
      <c r="CA126" s="93">
        <f>EXP(B$126+C$126*($CA4-2001))</f>
        <v>1</v>
      </c>
      <c r="CB126" s="93">
        <f>EXP(B$126+C$126*($CB4-2001))</f>
        <v>1</v>
      </c>
      <c r="CC126" s="93">
        <f>EXP(B$126+C$126*($CC4-2001))</f>
        <v>1</v>
      </c>
      <c r="CD126" s="93">
        <f>EXP(B$126+C$126*($CD4-2001))</f>
        <v>1</v>
      </c>
      <c r="CE126" s="93">
        <f>EXP(B$126+C$126*($CE4-2001))</f>
        <v>1</v>
      </c>
      <c r="CF126" s="93">
        <f>EXP(B$126+C$126*($CF4-2001))</f>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2323F-EEE9-9C4B-90DC-A24F33A101CD}">
  <dimension ref="A1:CF126"/>
  <sheetViews>
    <sheetView workbookViewId="0">
      <selection activeCell="J9" sqref="J9"/>
    </sheetView>
  </sheetViews>
  <sheetFormatPr baseColWidth="10" defaultColWidth="8.83203125" defaultRowHeight="13"/>
  <cols>
    <col min="1" max="1" width="5.1640625" bestFit="1" customWidth="1"/>
  </cols>
  <sheetData>
    <row r="1" spans="1:84" ht="15">
      <c r="A1" s="70" t="s">
        <v>87</v>
      </c>
    </row>
    <row r="2" spans="1:84" ht="15">
      <c r="A2" s="70" t="s">
        <v>93</v>
      </c>
    </row>
    <row r="3" spans="1:84" ht="16" thickBot="1">
      <c r="A3" s="70" t="s">
        <v>89</v>
      </c>
    </row>
    <row r="4" spans="1:84" ht="15">
      <c r="A4" s="87"/>
      <c r="B4" s="88" t="s">
        <v>94</v>
      </c>
      <c r="C4" s="88" t="s">
        <v>95</v>
      </c>
      <c r="D4" s="88"/>
      <c r="E4" s="89">
        <v>1991</v>
      </c>
      <c r="F4" s="89">
        <v>1992</v>
      </c>
      <c r="G4" s="89">
        <v>1993</v>
      </c>
      <c r="H4" s="89">
        <v>1994</v>
      </c>
      <c r="I4" s="89">
        <v>1995</v>
      </c>
      <c r="J4" s="89">
        <v>1996</v>
      </c>
      <c r="K4" s="89">
        <v>1997</v>
      </c>
      <c r="L4" s="89">
        <v>1998</v>
      </c>
      <c r="M4" s="89">
        <v>1999</v>
      </c>
      <c r="N4" s="89">
        <v>2000</v>
      </c>
      <c r="O4" s="89">
        <v>2001</v>
      </c>
      <c r="P4" s="89">
        <v>2002</v>
      </c>
      <c r="Q4" s="89">
        <v>2003</v>
      </c>
      <c r="R4" s="89">
        <v>2004</v>
      </c>
      <c r="S4" s="89">
        <v>2005</v>
      </c>
      <c r="T4" s="89">
        <v>2006</v>
      </c>
      <c r="U4" s="89">
        <v>2007</v>
      </c>
      <c r="V4" s="89">
        <v>2008</v>
      </c>
      <c r="W4" s="89">
        <v>2009</v>
      </c>
      <c r="X4" s="89">
        <v>2010</v>
      </c>
      <c r="Y4" s="89">
        <v>2011</v>
      </c>
      <c r="Z4" s="89">
        <v>2012</v>
      </c>
      <c r="AA4" s="89">
        <v>2013</v>
      </c>
      <c r="AB4" s="89">
        <v>2014</v>
      </c>
      <c r="AC4" s="89">
        <v>2015</v>
      </c>
      <c r="AD4" s="89">
        <v>2016</v>
      </c>
      <c r="AE4" s="89">
        <v>2017</v>
      </c>
      <c r="AF4" s="89">
        <v>2018</v>
      </c>
      <c r="AG4" s="89">
        <v>2019</v>
      </c>
      <c r="AH4" s="89">
        <v>2020</v>
      </c>
      <c r="AI4" s="89">
        <v>2021</v>
      </c>
      <c r="AJ4" s="89">
        <v>2022</v>
      </c>
      <c r="AK4" s="89">
        <v>2023</v>
      </c>
      <c r="AL4" s="89">
        <v>2024</v>
      </c>
      <c r="AM4" s="89">
        <v>2025</v>
      </c>
      <c r="AN4" s="89">
        <v>2026</v>
      </c>
      <c r="AO4" s="89">
        <v>2027</v>
      </c>
      <c r="AP4" s="89">
        <v>2028</v>
      </c>
      <c r="AQ4" s="89">
        <v>2029</v>
      </c>
      <c r="AR4" s="89">
        <v>2030</v>
      </c>
      <c r="AS4" s="89">
        <v>2031</v>
      </c>
      <c r="AT4" s="89">
        <v>2032</v>
      </c>
      <c r="AU4" s="89">
        <v>2033</v>
      </c>
      <c r="AV4" s="89">
        <v>2034</v>
      </c>
      <c r="AW4" s="89">
        <v>2035</v>
      </c>
      <c r="AX4" s="89">
        <v>2036</v>
      </c>
      <c r="AY4" s="89">
        <v>2037</v>
      </c>
      <c r="AZ4" s="89">
        <v>2038</v>
      </c>
      <c r="BA4" s="89">
        <v>2039</v>
      </c>
      <c r="BB4" s="89">
        <v>2040</v>
      </c>
      <c r="BC4" s="89">
        <v>2041</v>
      </c>
      <c r="BD4" s="89">
        <v>2042</v>
      </c>
      <c r="BE4" s="89">
        <v>2043</v>
      </c>
      <c r="BF4" s="89">
        <v>2044</v>
      </c>
      <c r="BG4" s="89">
        <v>2045</v>
      </c>
      <c r="BH4" s="89">
        <v>2046</v>
      </c>
      <c r="BI4" s="89">
        <v>2047</v>
      </c>
      <c r="BJ4" s="89">
        <v>2048</v>
      </c>
      <c r="BK4" s="89">
        <v>2049</v>
      </c>
      <c r="BL4" s="89">
        <v>2050</v>
      </c>
      <c r="BM4" s="89">
        <v>2051</v>
      </c>
      <c r="BN4" s="89">
        <v>2052</v>
      </c>
      <c r="BO4" s="89">
        <v>2053</v>
      </c>
      <c r="BP4" s="89">
        <v>2054</v>
      </c>
      <c r="BQ4" s="89">
        <v>2055</v>
      </c>
      <c r="BR4" s="89">
        <v>2056</v>
      </c>
      <c r="BS4" s="89">
        <v>2057</v>
      </c>
      <c r="BT4" s="89">
        <v>2058</v>
      </c>
      <c r="BU4" s="89">
        <v>2059</v>
      </c>
      <c r="BV4" s="89">
        <v>2060</v>
      </c>
      <c r="BW4" s="89">
        <v>2061</v>
      </c>
      <c r="BX4" s="89">
        <v>2062</v>
      </c>
      <c r="BY4" s="89">
        <v>2063</v>
      </c>
      <c r="BZ4" s="89">
        <v>2064</v>
      </c>
      <c r="CA4" s="89">
        <v>2065</v>
      </c>
      <c r="CB4" s="89">
        <v>2066</v>
      </c>
      <c r="CC4" s="89">
        <v>2067</v>
      </c>
      <c r="CD4" s="89">
        <v>2068</v>
      </c>
      <c r="CE4" s="89">
        <v>2069</v>
      </c>
      <c r="CF4" s="89">
        <v>2070</v>
      </c>
    </row>
    <row r="5" spans="1:84" ht="15">
      <c r="A5" s="90" t="s">
        <v>96</v>
      </c>
      <c r="B5" s="83">
        <v>-5.571011117819241</v>
      </c>
      <c r="C5" s="83">
        <v>-2.8913584732545003E-2</v>
      </c>
      <c r="D5" s="83"/>
      <c r="E5">
        <f>EXP(B$5+C$5*($E4-2001))</f>
        <v>5.0828900560189062E-3</v>
      </c>
      <c r="F5">
        <f>EXP(B$5+C$5*($F4-2001))</f>
        <v>4.9380297902182936E-3</v>
      </c>
      <c r="G5">
        <f>EXP(B$5+C$5*($G4-2001))</f>
        <v>4.7972979821211785E-3</v>
      </c>
      <c r="H5">
        <f>EXP(B$5+C$5*($H4-2001))</f>
        <v>4.6605769723893379E-3</v>
      </c>
      <c r="I5">
        <f>EXP(B$5+C$5*($I4-2001))</f>
        <v>4.5277524549270538E-3</v>
      </c>
      <c r="J5">
        <f>EXP(B$5+C$5*($J4-2001))</f>
        <v>4.398713381315097E-3</v>
      </c>
      <c r="K5">
        <f>EXP(B$5+C$5*($K4-2001))</f>
        <v>4.2733518679682761E-3</v>
      </c>
      <c r="L5">
        <f>EXP(B$5+C$5*($L4-2001))</f>
        <v>4.1515631059390028E-3</v>
      </c>
      <c r="M5">
        <f>EXP(B$5+C$5*($M4-2001))</f>
        <v>4.0332452732913708E-3</v>
      </c>
      <c r="N5">
        <f>EXP(B$5+C$5*($N4-2001))</f>
        <v>3.918299449972568E-3</v>
      </c>
      <c r="O5">
        <f>EXP(B$5+C$5*($O4-2001))</f>
        <v>3.8066295351103906E-3</v>
      </c>
      <c r="P5">
        <f>EXP(B$5+C$5*($P4-2001))</f>
        <v>3.698142166667787E-3</v>
      </c>
      <c r="Q5">
        <f>EXP(B$5+C$5*($Q4-2001))</f>
        <v>3.5927466433871716E-3</v>
      </c>
      <c r="R5">
        <f>EXP(B$5+C$5*($R4-2001))</f>
        <v>3.4903548489593041E-3</v>
      </c>
      <c r="S5">
        <f>EXP(B$5+C$5*($S4-2001))</f>
        <v>3.3908811783533478E-3</v>
      </c>
      <c r="T5">
        <f>EXP(B$5+C$5*($T4-2001))</f>
        <v>3.2942424662464596E-3</v>
      </c>
      <c r="U5">
        <f>EXP(B$5+C$5*($U4-2001))</f>
        <v>3.2003579174931288E-3</v>
      </c>
      <c r="V5">
        <f>EXP(B$5+C$5*($V4-2001))</f>
        <v>3.1091490395760892E-3</v>
      </c>
      <c r="W5">
        <f>EXP(B$5+C$5*($W4-2001))</f>
        <v>3.0205395769823838E-3</v>
      </c>
      <c r="X5">
        <f>EXP(B$5+C$5*($X4-2001))</f>
        <v>2.9344554474496549E-3</v>
      </c>
      <c r="Y5">
        <f>EXP(B$5+C$5*($Y4-2001))</f>
        <v>2.8508246800294061E-3</v>
      </c>
      <c r="Z5">
        <f>EXP(B$5+C$5*($Z4-2001))</f>
        <v>2.7695773549154196E-3</v>
      </c>
      <c r="AA5">
        <f>EXP(B$5+C$5*($AA4-2001))</f>
        <v>2.690645544987063E-3</v>
      </c>
      <c r="AB5">
        <f>EXP(B$5+C$5*($AB4-2001))</f>
        <v>2.6139632590185661E-3</v>
      </c>
      <c r="AC5">
        <f>EXP(B$5+C$5*($AC4-2001))</f>
        <v>2.5394663865068198E-3</v>
      </c>
      <c r="AD5">
        <f>EXP(B$5+C$5*($AD4-2001))</f>
        <v>2.4670926440715493E-3</v>
      </c>
      <c r="AE5">
        <f>EXP(B$5+C$5*($AE4-2001))</f>
        <v>2.3967815233830827E-3</v>
      </c>
      <c r="AF5">
        <f>EXP(B$5+C$5*($AF4-2001))</f>
        <v>2.3284742405741353E-3</v>
      </c>
      <c r="AG5">
        <f>EXP(B$5+C$5*($AG4-2001))</f>
        <v>2.2621136870933376E-3</v>
      </c>
      <c r="AH5">
        <f>EXP(B$5+C$5*($AH4-2001))</f>
        <v>2.1976443819594362E-3</v>
      </c>
      <c r="AI5">
        <f>EXP(B$5+C$5*($AI4-2001))</f>
        <v>2.1350124253762125E-3</v>
      </c>
      <c r="AJ5">
        <f>EXP(B$5+C$5*($AJ4-2001))</f>
        <v>2.0741654536693631E-3</v>
      </c>
      <c r="AK5">
        <f>EXP(B$5+C$5*($AK4-2001))</f>
        <v>2.0150525955076552E-3</v>
      </c>
      <c r="AL5">
        <f>EXP(B$5+C$5*($AL4-2001))</f>
        <v>1.9576244293717762E-3</v>
      </c>
      <c r="AM5">
        <f>EXP(B$5+C$5*($AM4-2001))</f>
        <v>1.9018329422352852E-3</v>
      </c>
      <c r="AN5">
        <f>EXP(B$5+C$5*($AN4-2001))</f>
        <v>1.8476314894231532E-3</v>
      </c>
      <c r="AO5">
        <f>EXP(B$5+C$5*($AO4-2001))</f>
        <v>1.7949747556143052E-3</v>
      </c>
      <c r="AP5">
        <f>EXP(B$5+C$5*($AP4-2001))</f>
        <v>1.7438187169555935E-3</v>
      </c>
      <c r="AQ5">
        <f>EXP(B$5+C$5*($AQ4-2001))</f>
        <v>1.6941206042554884E-3</v>
      </c>
      <c r="AR5">
        <f>EXP(B$5+C$5*($AR4-2001))</f>
        <v>1.6458388672267387E-3</v>
      </c>
      <c r="AS5">
        <f>EXP(B$5+C$5*($AS4-2001))</f>
        <v>1.5989331397481107E-3</v>
      </c>
      <c r="AT5">
        <f>EXP(B$5+C$5*($AT4-2001))</f>
        <v>1.5533642061161407E-3</v>
      </c>
      <c r="AU5">
        <f>EXP(B$5+C$5*($AU4-2001))</f>
        <v>1.5090939682587056E-3</v>
      </c>
      <c r="AV5">
        <f>EXP(B$5+C$5*($AV4-2001))</f>
        <v>1.4660854138829932E-3</v>
      </c>
      <c r="AW5">
        <f>EXP(B$5+C$5*($AW4-2001))</f>
        <v>1.4243025855312347E-3</v>
      </c>
      <c r="AX5">
        <f>EXP(B$5+C$5*($AX4-2001))</f>
        <v>1.3837105505183505E-3</v>
      </c>
      <c r="AY5">
        <f>EXP(B$5+C$5*($AY4-2001))</f>
        <v>1.3442753717263474E-3</v>
      </c>
      <c r="AZ5">
        <f>EXP(B$5+C$5*($AZ4-2001))</f>
        <v>1.3059640792310652E-3</v>
      </c>
      <c r="BA5">
        <f>EXP(B$5+C$5*($BA4-2001))</f>
        <v>1.268744642737559E-3</v>
      </c>
      <c r="BB5">
        <f>EXP(B$5+C$5*($BB4-2001))</f>
        <v>1.2325859448010503E-3</v>
      </c>
      <c r="BC5">
        <f>EXP(B$5+C$5*($BC4-2001))</f>
        <v>1.1974577548110757E-3</v>
      </c>
      <c r="BD5">
        <f>EXP(B$5+C$5*($BD4-2001))</f>
        <v>1.1633307037170768E-3</v>
      </c>
      <c r="BE5">
        <f>EXP(B$5+C$5*($BE4-2001))</f>
        <v>1.1301762594742939E-3</v>
      </c>
      <c r="BF5">
        <f>EXP(B$5+C$5*($BF4-2001))</f>
        <v>1.0979667031894541E-3</v>
      </c>
      <c r="BG5">
        <f>EXP(B$5+C$5*($BG4-2001))</f>
        <v>1.0666751059462863E-3</v>
      </c>
      <c r="BH5">
        <f>EXP(B$5+C$5*($BH4-2001))</f>
        <v>1.0362753062915001E-3</v>
      </c>
      <c r="BI5">
        <f>EXP(B$5+C$5*($BI4-2001))</f>
        <v>1.0067418883624138E-3</v>
      </c>
      <c r="BJ5">
        <f>EXP(B$5+C$5*($BJ4-2001))</f>
        <v>9.7805016063792836E-4</v>
      </c>
      <c r="BK5">
        <f>EXP(B$5+C$5*($BK4-2001))</f>
        <v>9.5017613529508715E-4</v>
      </c>
      <c r="BL5">
        <f>EXP(B$5+C$5*($BL4-2001))</f>
        <v>9.2309650815397689E-4</v>
      </c>
      <c r="BM5">
        <f>EXP(B$5+C$5*($BM4-2001))</f>
        <v>8.9678863919417874E-4</v>
      </c>
      <c r="BN5">
        <f>EXP(B$5+C$5*($BN4-2001))</f>
        <v>8.7123053362649875E-4</v>
      </c>
      <c r="BO5">
        <f>EXP(B$5+C$5*($BO4-2001))</f>
        <v>8.4640082350414495E-4</v>
      </c>
      <c r="BP5">
        <f>EXP(B$5+C$5*($BP4-2001))</f>
        <v>8.2227874985797526E-4</v>
      </c>
      <c r="BQ5">
        <f>EXP(B$5+C$5*($BQ4-2001))</f>
        <v>7.9884414534089063E-4</v>
      </c>
      <c r="BR5">
        <f>EXP(B$5+C$5*($BR4-2001))</f>
        <v>7.7607741736684889E-4</v>
      </c>
      <c r="BS5">
        <f>EXP(B$5+C$5*($BS4-2001))</f>
        <v>7.5395953173041015E-4</v>
      </c>
      <c r="BT5">
        <f>EXP(B$5+C$5*($BT4-2001))</f>
        <v>7.3247199669312468E-4</v>
      </c>
      <c r="BU5">
        <f>EXP(B$5+C$5*($BU4-2001))</f>
        <v>7.1159684752344595E-4</v>
      </c>
      <c r="BV5">
        <f>EXP(B$5+C$5*($BV4-2001))</f>
        <v>6.9131663147724948E-4</v>
      </c>
      <c r="BW5">
        <f>EXP(B$5+C$5*($BW4-2001))</f>
        <v>6.7161439320640674E-4</v>
      </c>
      <c r="BX5">
        <f>EXP(B$5+C$5*($BX4-2001))</f>
        <v>6.5247366058320282E-4</v>
      </c>
      <c r="BY5">
        <f>EXP(B$5+C$5*($BY4-2001))</f>
        <v>6.3387843092875431E-4</v>
      </c>
      <c r="BZ5">
        <f>EXP(B$5+C$5*($BZ4-2001))</f>
        <v>6.1581315763391264E-4</v>
      </c>
      <c r="CA5">
        <f>EXP(B$5+C$5*($CA4-2001))</f>
        <v>5.9826273716146285E-4</v>
      </c>
      <c r="CB5">
        <f>EXP(B$5+C$5*($CB4-2001))</f>
        <v>5.8121249641875973E-4</v>
      </c>
      <c r="CC5">
        <f>EXP(B$5+C$5*($CC4-2001))</f>
        <v>5.6464818049023404E-4</v>
      </c>
      <c r="CD5">
        <f>EXP(B$5+C$5*($CD4-2001))</f>
        <v>5.4855594071951687E-4</v>
      </c>
      <c r="CE5">
        <f>EXP(B$5+C$5*($CE4-2001))</f>
        <v>5.3292232313122394E-4</v>
      </c>
      <c r="CF5">
        <f>EXP(B$5+C$5*($CF4-2001))</f>
        <v>5.1773425718270791E-4</v>
      </c>
    </row>
    <row r="6" spans="1:84" ht="15">
      <c r="A6" s="90">
        <v>0</v>
      </c>
      <c r="B6" s="83">
        <v>-7.0115879672821251</v>
      </c>
      <c r="C6" s="83">
        <v>-3.4531412192283395E-2</v>
      </c>
      <c r="D6" s="83"/>
      <c r="E6">
        <f>EXP(B$6+C$6*($E4-2001))</f>
        <v>1.2731338172154759E-3</v>
      </c>
      <c r="F6">
        <f>EXP(B$6+C$6*($F4-2001))</f>
        <v>1.2299211005475168E-3</v>
      </c>
      <c r="G6">
        <f>EXP(B$6+C$6*($G4-2001))</f>
        <v>1.1881751102020975E-3</v>
      </c>
      <c r="H6">
        <f>EXP(B$6+C$6*($H4-2001))</f>
        <v>1.1478460625444196E-3</v>
      </c>
      <c r="I6">
        <f>EXP(B$6+C$6*($I4-2001))</f>
        <v>1.1088858636961556E-3</v>
      </c>
      <c r="J6">
        <f>EXP(B$6+C$6*($J4-2001))</f>
        <v>1.0712480521817224E-3</v>
      </c>
      <c r="K6">
        <f>EXP(B$6+C$6*($K4-2001))</f>
        <v>1.0348877435212558E-3</v>
      </c>
      <c r="L6">
        <f>EXP(B$6+C$6*($L4-2001))</f>
        <v>9.9976157670421438E-4</v>
      </c>
      <c r="M6">
        <f>EXP(B$6+C$6*($M4-2001))</f>
        <v>9.6582766247976857E-4</v>
      </c>
      <c r="N6">
        <f>EXP(B$6+C$6*($N4-2001))</f>
        <v>9.3304553340232564E-4</v>
      </c>
      <c r="O6">
        <f>EXP(B$6+C$6*($O4-2001))</f>
        <v>9.0137609557260588E-4</v>
      </c>
      <c r="P6">
        <f>EXP(B$6+C$6*($P4-2001))</f>
        <v>8.7078158201672425E-4</v>
      </c>
      <c r="Q6">
        <f>EXP(B$6+C$6*($Q4-2001))</f>
        <v>8.4122550764767999E-4</v>
      </c>
      <c r="R6">
        <f>EXP(B$6+C$6*($R4-2001))</f>
        <v>8.1267262575554294E-4</v>
      </c>
      <c r="S6">
        <f>EXP(B$6+C$6*($S4-2001))</f>
        <v>7.8508888597445046E-4</v>
      </c>
      <c r="T6">
        <f>EXP(B$6+C$6*($T4-2001))</f>
        <v>7.5844139367628894E-4</v>
      </c>
      <c r="U6">
        <f>EXP(B$6+C$6*($U4-2001))</f>
        <v>7.3269837074263738E-4</v>
      </c>
      <c r="V6">
        <f>EXP(B$6+C$6*($V4-2001))</f>
        <v>7.0782911766818378E-4</v>
      </c>
      <c r="W6">
        <f>EXP(B$6+C$6*($W4-2001))</f>
        <v>6.8380397695043491E-4</v>
      </c>
      <c r="X6">
        <f>EXP(B$6+C$6*($X4-2001))</f>
        <v>6.6059429772204821E-4</v>
      </c>
      <c r="Y6">
        <f>EXP(B$6+C$6*($Y4-2001))</f>
        <v>6.381724015836151E-4</v>
      </c>
      <c r="Z6">
        <f>EXP(B$6+C$6*($Z4-2001))</f>
        <v>6.1651154959614781E-4</v>
      </c>
      <c r="AA6">
        <f>EXP(B$6+C$6*($AA4-2001))</f>
        <v>5.9558591039390635E-4</v>
      </c>
      <c r="AB6">
        <f>EXP(B$6+C$6*($AB4-2001))</f>
        <v>5.7537052937954418E-4</v>
      </c>
      <c r="AC6">
        <f>EXP(B$6+C$6*($AC4-2001))</f>
        <v>5.5584129896482507E-4</v>
      </c>
      <c r="AD6">
        <f>EXP(B$6+C$6*($AD4-2001))</f>
        <v>5.3697492982143758E-4</v>
      </c>
      <c r="AE6">
        <f>EXP(B$6+C$6*($AE4-2001))</f>
        <v>5.1874892310760931E-4</v>
      </c>
      <c r="AF6">
        <f>EXP(B$6+C$6*($AF4-2001))</f>
        <v>5.0114154363740872E-4</v>
      </c>
      <c r="AG6">
        <f>EXP(B$6+C$6*($AG4-2001))</f>
        <v>4.8413179396073212E-4</v>
      </c>
      <c r="AH6">
        <f>EXP(B$6+C$6*($AH4-2001))</f>
        <v>4.6769938932307017E-4</v>
      </c>
      <c r="AI6">
        <f>EXP(B$6+C$6*($AI4-2001))</f>
        <v>4.5182473347518876E-4</v>
      </c>
      <c r="AJ6">
        <f>EXP(B$6+C$6*($AJ4-2001))</f>
        <v>4.3648889530387781E-4</v>
      </c>
      <c r="AK6">
        <f>EXP(B$6+C$6*($AK4-2001))</f>
        <v>4.2167358625590159E-4</v>
      </c>
      <c r="AL6">
        <f>EXP(B$6+C$6*($AL4-2001))</f>
        <v>4.0736113852822141E-4</v>
      </c>
      <c r="AM6">
        <f>EXP(B$6+C$6*($AM4-2001))</f>
        <v>3.9353448399848952E-4</v>
      </c>
      <c r="AN6">
        <f>EXP(B$6+C$6*($AN4-2001))</f>
        <v>3.8017713387068281E-4</v>
      </c>
      <c r="AO6">
        <f>EXP(B$6+C$6*($AO4-2001))</f>
        <v>3.6727315901160476E-4</v>
      </c>
      <c r="AP6">
        <f>EXP(B$6+C$6*($AP4-2001))</f>
        <v>3.5480717095480604E-4</v>
      </c>
      <c r="AQ6">
        <f>EXP(B$6+C$6*($AQ4-2001))</f>
        <v>3.4276430354926956E-4</v>
      </c>
      <c r="AR6">
        <f>EXP(B$6+C$6*($AR4-2001))</f>
        <v>3.3113019523097793E-4</v>
      </c>
      <c r="AS6">
        <f>EXP(B$6+C$6*($AS4-2001))</f>
        <v>3.1989097189621642E-4</v>
      </c>
      <c r="AT6">
        <f>EXP(B$6+C$6*($AT4-2001))</f>
        <v>3.0903323035619284E-4</v>
      </c>
      <c r="AU6">
        <f>EXP(B$6+C$6*($AU4-2001))</f>
        <v>2.9854402235324017E-4</v>
      </c>
      <c r="AV6">
        <f>EXP(B$6+C$6*($AV4-2001))</f>
        <v>2.8841083911954095E-4</v>
      </c>
      <c r="AW6">
        <f>EXP(B$6+C$6*($AW4-2001))</f>
        <v>2.7862159645995987E-4</v>
      </c>
      <c r="AX6">
        <f>EXP(B$6+C$6*($AX4-2001))</f>
        <v>2.6916462034119504E-4</v>
      </c>
      <c r="AY6">
        <f>EXP(B$6+C$6*($AY4-2001))</f>
        <v>2.6002863297006215E-4</v>
      </c>
      <c r="AZ6">
        <f>EXP(B$6+C$6*($AZ4-2001))</f>
        <v>2.5120273934430964E-4</v>
      </c>
      <c r="BA6">
        <f>EXP(B$6+C$6*($BA4-2001))</f>
        <v>2.4267641425992648E-4</v>
      </c>
      <c r="BB6">
        <f>EXP(B$6+C$6*($BB4-2001))</f>
        <v>2.3443948975944751E-4</v>
      </c>
      <c r="BC6">
        <f>EXP(B$6+C$6*($BC4-2001))</f>
        <v>2.2648214300628901E-4</v>
      </c>
      <c r="BD6">
        <f>EXP(B$6+C$6*($BD4-2001))</f>
        <v>2.1879488457065315E-4</v>
      </c>
      <c r="BE6">
        <f>EXP(B$6+C$6*($BE4-2001))</f>
        <v>2.1136854711303245E-4</v>
      </c>
      <c r="BF6">
        <f>EXP(B$6+C$6*($BF4-2001))</f>
        <v>2.0419427445182034E-4</v>
      </c>
      <c r="BG6">
        <f>EXP(B$6+C$6*($BG4-2001))</f>
        <v>1.9726351100198531E-4</v>
      </c>
      <c r="BH6">
        <f>EXP(B$6+C$6*($BH4-2001))</f>
        <v>1.9056799157222149E-4</v>
      </c>
      <c r="BI6">
        <f>EXP(B$6+C$6*($BI4-2001))</f>
        <v>1.840997315084024E-4</v>
      </c>
      <c r="BJ6">
        <f>EXP(B$6+C$6*($BJ4-2001))</f>
        <v>1.7785101717158618E-4</v>
      </c>
      <c r="BK6">
        <f>EXP(B$6+C$6*($BK4-2001))</f>
        <v>1.7181439673921625E-4</v>
      </c>
      <c r="BL6">
        <f>EXP(B$6+C$6*($BL4-2001))</f>
        <v>1.6598267131854785E-4</v>
      </c>
      <c r="BM6">
        <f>EXP(B$6+C$6*($BM4-2001))</f>
        <v>1.6034888636170272E-4</v>
      </c>
      <c r="BN6">
        <f>EXP(B$6+C$6*($BN4-2001))</f>
        <v>1.5490632337211382E-4</v>
      </c>
      <c r="BO6">
        <f>EXP(B$6+C$6*($BO4-2001))</f>
        <v>1.4964849189247017E-4</v>
      </c>
      <c r="BP6">
        <f>EXP(B$6+C$6*($BP4-2001))</f>
        <v>1.4456912176460701E-4</v>
      </c>
      <c r="BQ6">
        <f>EXP(B$6+C$6*($BQ4-2001))</f>
        <v>1.3966215565211054E-4</v>
      </c>
      <c r="BR6">
        <f>EXP(B$6+C$6*($BR4-2001))</f>
        <v>1.3492174181672036E-4</v>
      </c>
      <c r="BS6">
        <f>EXP(B$6+C$6*($BS4-2001))</f>
        <v>1.3034222713991661E-4</v>
      </c>
      <c r="BT6">
        <f>EXP(B$6+C$6*($BT4-2001))</f>
        <v>1.2591815038136587E-4</v>
      </c>
      <c r="BU6">
        <f>EXP(B$6+C$6*($BU4-2001))</f>
        <v>1.2164423566619145E-4</v>
      </c>
      <c r="BV6">
        <f>EXP(B$6+C$6*($BV4-2001))</f>
        <v>1.1751538619329752E-4</v>
      </c>
      <c r="BW6">
        <f>EXP(B$6+C$6*($BW4-2001))</f>
        <v>1.1352667815724566E-4</v>
      </c>
      <c r="BX6">
        <f>EXP(B$6+C$6*($BX4-2001))</f>
        <v>1.0967335487643509E-4</v>
      </c>
      <c r="BY6">
        <f>EXP(B$6+C$6*($BY4-2001))</f>
        <v>1.0595082112058419E-4</v>
      </c>
      <c r="BZ6">
        <f>EXP(B$6+C$6*($BZ4-2001))</f>
        <v>1.023546376307488E-4</v>
      </c>
      <c r="CA6">
        <f>EXP(B$6+C$6*($CA4-2001))</f>
        <v>9.8880515825341928E-5</v>
      </c>
      <c r="CB6">
        <f>EXP(B$6+C$6*($CB4-2001))</f>
        <v>9.552431268584197E-5</v>
      </c>
      <c r="CC6">
        <f>EXP(B$6+C$6*($CC4-2001))</f>
        <v>9.2282025816090105E-5</v>
      </c>
      <c r="CD6">
        <f>EXP(B$6+C$6*($CD4-2001))</f>
        <v>8.9149788669285094E-5</v>
      </c>
      <c r="CE6">
        <f>EXP(B$6+C$6*($CE4-2001))</f>
        <v>8.6123865936983484E-5</v>
      </c>
      <c r="CF6">
        <f>EXP(B$6+C$6*($CF4-2001))</f>
        <v>8.3200649094606355E-5</v>
      </c>
    </row>
    <row r="7" spans="1:84" ht="15">
      <c r="A7" s="90">
        <v>1</v>
      </c>
      <c r="B7" s="83">
        <v>-8.167034331911335</v>
      </c>
      <c r="C7" s="83">
        <v>-3.2938021133967967E-2</v>
      </c>
      <c r="D7" s="83"/>
      <c r="E7">
        <f>EXP(B$7+C$7*($E4-2001))</f>
        <v>3.9459362481659879E-4</v>
      </c>
      <c r="F7">
        <f>EXP(B$7+C$7*($F4-2001))</f>
        <v>3.8180821068468685E-4</v>
      </c>
      <c r="G7">
        <f>EXP(B$7+C$7*($G4-2001))</f>
        <v>3.6943706278578983E-4</v>
      </c>
      <c r="H7">
        <f>EXP(B$7+C$7*($H4-2001))</f>
        <v>3.574667582843198E-4</v>
      </c>
      <c r="I7">
        <f>EXP(B$7+C$7*($I4-2001))</f>
        <v>3.4588430926431546E-4</v>
      </c>
      <c r="J7">
        <f>EXP(B$7+C$7*($J4-2001))</f>
        <v>3.3467714863740438E-4</v>
      </c>
      <c r="K7">
        <f>EXP(B$7+C$7*($K4-2001))</f>
        <v>3.2383311650737345E-4</v>
      </c>
      <c r="L7">
        <f>EXP(B$7+C$7*($L4-2001))</f>
        <v>3.1334044697653917E-4</v>
      </c>
      <c r="M7">
        <f>EXP(B$7+C$7*($M4-2001))</f>
        <v>3.0318775537961997E-4</v>
      </c>
      <c r="N7">
        <f>EXP(B$7+C$7*($N4-2001))</f>
        <v>2.9336402593124115E-4</v>
      </c>
      <c r="O7">
        <f>EXP(B$7+C$7*($O4-2001))</f>
        <v>2.8385859977368705E-4</v>
      </c>
      <c r="P7">
        <f>EXP(B$7+C$7*($P4-2001))</f>
        <v>2.7466116341191621E-4</v>
      </c>
      <c r="Q7">
        <f>EXP(B$7+C$7*($Q4-2001))</f>
        <v>2.6576173752330392E-4</v>
      </c>
      <c r="R7">
        <f>EXP(B$7+C$7*($R4-2001))</f>
        <v>2.5715066612996574E-4</v>
      </c>
      <c r="S7">
        <f>EXP(B$7+C$7*($S4-2001))</f>
        <v>2.4881860612190846E-4</v>
      </c>
      <c r="T7">
        <f>EXP(B$7+C$7*($T4-2001))</f>
        <v>2.4075651711965407E-4</v>
      </c>
      <c r="U7">
        <f>EXP(B$7+C$7*($U4-2001))</f>
        <v>2.3295565166532163E-4</v>
      </c>
      <c r="V7">
        <f>EXP(B$7+C$7*($V4-2001))</f>
        <v>2.254075457315402E-4</v>
      </c>
      <c r="W7">
        <f>EXP(B$7+C$7*($W4-2001))</f>
        <v>2.1810400953787976E-4</v>
      </c>
      <c r="X7">
        <f>EXP(B$7+C$7*($X4-2001))</f>
        <v>2.1103711866484986E-4</v>
      </c>
      <c r="Y7">
        <f>EXP(B$7+C$7*($Y4-2001))</f>
        <v>2.041992054558118E-4</v>
      </c>
      <c r="Z7">
        <f>EXP(B$7+C$7*($Z4-2001))</f>
        <v>1.9758285069748719E-4</v>
      </c>
      <c r="AA7">
        <f>EXP(B$7+C$7*($AA4-2001))</f>
        <v>1.9118087557002457E-4</v>
      </c>
      <c r="AB7">
        <f>EXP(B$7+C$7*($AB4-2001))</f>
        <v>1.8498633385790158E-4</v>
      </c>
      <c r="AC7">
        <f>EXP(B$7+C$7*($AC4-2001))</f>
        <v>1.7899250441319979E-4</v>
      </c>
      <c r="AD7">
        <f>EXP(B$7+C$7*($AD4-2001))</f>
        <v>1.731928838630843E-4</v>
      </c>
      <c r="AE7">
        <f>EXP(B$7+C$7*($AE4-2001))</f>
        <v>1.6758117955357145E-4</v>
      </c>
      <c r="AF7">
        <f>EXP(B$7+C$7*($AF4-2001))</f>
        <v>1.6215130272192568E-4</v>
      </c>
      <c r="AG7">
        <f>EXP(B$7+C$7*($AG4-2001))</f>
        <v>1.5689736189028561E-4</v>
      </c>
      <c r="AH7">
        <f>EXP(B$7+C$7*($AH4-2001))</f>
        <v>1.5181365647334134E-4</v>
      </c>
      <c r="AI7">
        <f>EXP(B$7+C$7*($AI4-2001))</f>
        <v>1.4689467059313715E-4</v>
      </c>
      <c r="AJ7">
        <f>EXP(B$7+C$7*($AJ4-2001))</f>
        <v>1.4213506709427926E-4</v>
      </c>
      <c r="AK7">
        <f>EXP(B$7+C$7*($AK4-2001))</f>
        <v>1.3752968175306386E-4</v>
      </c>
      <c r="AL7">
        <f>EXP(B$7+C$7*($AL4-2001))</f>
        <v>1.3307351767423393E-4</v>
      </c>
      <c r="AM7">
        <f>EXP(B$7+C$7*($AM4-2001))</f>
        <v>1.2876173986929313E-4</v>
      </c>
      <c r="AN7">
        <f>EXP(B$7+C$7*($AN4-2001))</f>
        <v>1.2458967001048699E-4</v>
      </c>
      <c r="AO7">
        <f>EXP(B$7+C$7*($AO4-2001))</f>
        <v>1.2055278135476494E-4</v>
      </c>
      <c r="AP7">
        <f>EXP(B$7+C$7*($AP4-2001))</f>
        <v>1.1664669383221348E-4</v>
      </c>
      <c r="AQ7">
        <f>EXP(B$7+C$7*($AQ4-2001))</f>
        <v>1.1286716929362926E-4</v>
      </c>
      <c r="AR7">
        <f>EXP(B$7+C$7*($AR4-2001))</f>
        <v>1.092101069120808E-4</v>
      </c>
      <c r="AS7">
        <f>EXP(B$7+C$7*($AS4-2001))</f>
        <v>1.0567153873346323E-4</v>
      </c>
      <c r="AT7">
        <f>EXP(B$7+C$7*($AT4-2001))</f>
        <v>1.0224762537122475E-4</v>
      </c>
      <c r="AU7">
        <f>EXP(B$7+C$7*($AU4-2001))</f>
        <v>9.8934651840587161E-5</v>
      </c>
      <c r="AV7">
        <f>EXP(B$7+C$7*($AV4-2001))</f>
        <v>9.5729023527746786E-5</v>
      </c>
      <c r="AW7">
        <f>EXP(B$7+C$7*($AW4-2001))</f>
        <v>9.262726228967638E-5</v>
      </c>
      <c r="AX7">
        <f>EXP(B$7+C$7*($AX4-2001))</f>
        <v>8.9626002680301929E-5</v>
      </c>
      <c r="AY7">
        <f>EXP(B$7+C$7*($AY4-2001))</f>
        <v>8.6721988298954324E-5</v>
      </c>
      <c r="AZ7">
        <f>EXP(B$7+C$7*($AZ4-2001))</f>
        <v>8.3912068257138323E-5</v>
      </c>
      <c r="BA7">
        <f>EXP(B$7+C$7*($BA4-2001))</f>
        <v>8.1193193759783236E-5</v>
      </c>
      <c r="BB7">
        <f>EXP(B$7+C$7*($BB4-2001))</f>
        <v>7.856241479726473E-5</v>
      </c>
      <c r="BC7">
        <f>EXP(B$7+C$7*($BC4-2001))</f>
        <v>7.6016876944612127E-5</v>
      </c>
      <c r="BD7">
        <f>EXP(B$7+C$7*($BD4-2001))</f>
        <v>7.3553818264423835E-5</v>
      </c>
      <c r="BE7">
        <f>EXP(B$7+C$7*($BE4-2001))</f>
        <v>7.1170566310135123E-5</v>
      </c>
      <c r="BF7">
        <f>EXP(B$7+C$7*($BF4-2001))</f>
        <v>6.8864535226382227E-5</v>
      </c>
      <c r="BG7">
        <f>EXP(B$7+C$7*($BG4-2001))</f>
        <v>6.6633222943321042E-5</v>
      </c>
      <c r="BH7">
        <f>EXP(B$7+C$7*($BH4-2001))</f>
        <v>6.4474208461851994E-5</v>
      </c>
      <c r="BI7">
        <f>EXP(B$7+C$7*($BI4-2001))</f>
        <v>6.2385149226809573E-5</v>
      </c>
      <c r="BJ7">
        <f>EXP(B$7+C$7*($BJ4-2001))</f>
        <v>6.0363778585262619E-5</v>
      </c>
      <c r="BK7">
        <f>EXP(B$7+C$7*($BK4-2001))</f>
        <v>5.8407903327170564E-5</v>
      </c>
      <c r="BL7">
        <f>EXP(B$7+C$7*($BL4-2001))</f>
        <v>5.651540130572604E-5</v>
      </c>
      <c r="BM7">
        <f>EXP(B$7+C$7*($BM4-2001))</f>
        <v>5.468421913480078E-5</v>
      </c>
      <c r="BN7">
        <f>EXP(B$7+C$7*($BN4-2001))</f>
        <v>5.2912369960999266E-5</v>
      </c>
      <c r="BO7">
        <f>EXP(B$7+C$7*($BO4-2001))</f>
        <v>5.1197931307899476E-5</v>
      </c>
      <c r="BP7">
        <f>EXP(B$7+C$7*($BP4-2001))</f>
        <v>4.9539042990144974E-5</v>
      </c>
      <c r="BQ7">
        <f>EXP(B$7+C$7*($BQ4-2001))</f>
        <v>4.7933905095121975E-5</v>
      </c>
      <c r="BR7">
        <f>EXP(B$7+C$7*($BR4-2001))</f>
        <v>4.638077603003449E-5</v>
      </c>
      <c r="BS7">
        <f>EXP(B$7+C$7*($BS4-2001))</f>
        <v>4.4877970632255754E-5</v>
      </c>
      <c r="BT7">
        <f>EXP(B$7+C$7*($BT4-2001))</f>
        <v>4.3423858340908306E-5</v>
      </c>
      <c r="BU7">
        <f>EXP(B$7+C$7*($BU4-2001))</f>
        <v>4.2016861427686452E-5</v>
      </c>
      <c r="BV7">
        <f>EXP(B$7+C$7*($BV4-2001))</f>
        <v>4.0655453285003387E-5</v>
      </c>
      <c r="BW7">
        <f>EXP(B$7+C$7*($BW4-2001))</f>
        <v>3.9338156769604915E-5</v>
      </c>
      <c r="BX7">
        <f>EXP(B$7+C$7*($BX4-2001))</f>
        <v>3.806354259985178E-5</v>
      </c>
      <c r="BY7">
        <f>EXP(B$7+C$7*($BY4-2001))</f>
        <v>3.6830227804933444E-5</v>
      </c>
      <c r="BZ7">
        <f>EXP(B$7+C$7*($BZ4-2001))</f>
        <v>3.5636874224328565E-5</v>
      </c>
      <c r="CA7">
        <f>EXP(B$7+C$7*($CA4-2001))</f>
        <v>3.4482187055886202E-5</v>
      </c>
      <c r="CB7">
        <f>EXP(B$7+C$7*($CB4-2001))</f>
        <v>3.3364913450950284E-5</v>
      </c>
      <c r="CC7">
        <f>EXP(B$7+C$7*($CC4-2001))</f>
        <v>3.2283841155005162E-5</v>
      </c>
      <c r="CD7">
        <f>EXP(B$7+C$7*($CD4-2001))</f>
        <v>3.1237797192365214E-5</v>
      </c>
      <c r="CE7">
        <f>EXP(B$7+C$7*($CE4-2001))</f>
        <v>3.0225646593483426E-5</v>
      </c>
      <c r="CF7">
        <f>EXP(B$7+C$7*($CF4-2001))</f>
        <v>2.924629116349617E-5</v>
      </c>
    </row>
    <row r="8" spans="1:84" ht="15">
      <c r="A8" s="90">
        <v>2</v>
      </c>
      <c r="B8" s="83">
        <v>-8.445348161514147</v>
      </c>
      <c r="C8" s="83">
        <v>-3.1174340778810816E-2</v>
      </c>
      <c r="D8" s="83"/>
      <c r="E8">
        <f>EXP(B$8+C$8*($E4-2001))</f>
        <v>2.9350826653513272E-4</v>
      </c>
      <c r="F8">
        <f>EXP(B$8+C$8*($F4-2001))</f>
        <v>2.8449949071502543E-4</v>
      </c>
      <c r="G8">
        <f>EXP(B$8+C$8*($G4-2001))</f>
        <v>2.7576722513681019E-4</v>
      </c>
      <c r="H8">
        <f>EXP(B$8+C$8*($H4-2001))</f>
        <v>2.6730298275236931E-4</v>
      </c>
      <c r="I8">
        <f>EXP(B$8+C$8*($I4-2001))</f>
        <v>2.5909853701021216E-4</v>
      </c>
      <c r="J8">
        <f>EXP(B$8+C$8*($J4-2001))</f>
        <v>2.5114591385994262E-4</v>
      </c>
      <c r="K8">
        <f>EXP(B$8+C$8*($K4-2001))</f>
        <v>2.4343738400213279E-4</v>
      </c>
      <c r="L8">
        <f>EXP(B$8+C$8*($L4-2001))</f>
        <v>2.3596545537607456E-4</v>
      </c>
      <c r="M8">
        <f>EXP(B$8+C$8*($M4-2001))</f>
        <v>2.2872286587811186E-4</v>
      </c>
      <c r="N8">
        <f>EXP(B$8+C$8*($N4-2001))</f>
        <v>2.2170257630346841E-4</v>
      </c>
      <c r="O8">
        <f>EXP(B$8+C$8*($O4-2001))</f>
        <v>2.1489776350471507E-4</v>
      </c>
      <c r="P8">
        <f>EXP(B$8+C$8*($P4-2001))</f>
        <v>2.0830181376023087E-4</v>
      </c>
      <c r="Q8">
        <f>EXP(B$8+C$8*($Q4-2001))</f>
        <v>2.0190831634620511E-4</v>
      </c>
      <c r="R8">
        <f>EXP(B$8+C$8*($R4-2001))</f>
        <v>1.9571105730593701E-4</v>
      </c>
      <c r="S8">
        <f>EXP(B$8+C$8*($S4-2001))</f>
        <v>1.897040134103801E-4</v>
      </c>
      <c r="T8">
        <f>EXP(B$8+C$8*($T4-2001))</f>
        <v>1.838813463040549E-4</v>
      </c>
      <c r="U8">
        <f>EXP(B$8+C$8*($U4-2001))</f>
        <v>1.7823739683064387E-4</v>
      </c>
      <c r="V8">
        <f>EXP(B$8+C$8*($V4-2001))</f>
        <v>1.7276667953275622E-4</v>
      </c>
      <c r="W8">
        <f>EXP(B$8+C$8*($W4-2001))</f>
        <v>1.6746387732051075E-4</v>
      </c>
      <c r="X8">
        <f>EXP(B$8+C$8*($X4-2001))</f>
        <v>1.623238363037585E-4</v>
      </c>
      <c r="Y8">
        <f>EXP(B$8+C$8*($Y4-2001))</f>
        <v>1.573415607829247E-4</v>
      </c>
      <c r="Z8">
        <f>EXP(B$8+C$8*($Z4-2001))</f>
        <v>1.5251220839359632E-4</v>
      </c>
      <c r="AA8">
        <f>EXP(B$8+C$8*($AA4-2001))</f>
        <v>1.4783108540013904E-4</v>
      </c>
      <c r="AB8">
        <f>EXP(B$8+C$8*($AB4-2001))</f>
        <v>1.432936421337717E-4</v>
      </c>
      <c r="AC8">
        <f>EXP(B$8+C$8*($AC4-2001))</f>
        <v>1.3889546857065934E-4</v>
      </c>
      <c r="AD8">
        <f>EXP(B$8+C$8*($AD4-2001))</f>
        <v>1.3463229004572995E-4</v>
      </c>
      <c r="AE8">
        <f>EXP(B$8+C$8*($AE4-2001))</f>
        <v>1.304999630980513E-4</v>
      </c>
      <c r="AF8">
        <f>EXP(B$8+C$8*($AF4-2001))</f>
        <v>1.2649447144372377E-4</v>
      </c>
      <c r="AG8">
        <f>EXP(B$8+C$8*($AG4-2001))</f>
        <v>1.2261192207238241E-4</v>
      </c>
      <c r="AH8">
        <f>EXP(B$8+C$8*($AH4-2001))</f>
        <v>1.1884854146350833E-4</v>
      </c>
      <c r="AI8">
        <f>EXP(B$8+C$8*($AI4-2001))</f>
        <v>1.1520067191887576E-4</v>
      </c>
      <c r="AJ8">
        <f>EXP(B$8+C$8*($AJ4-2001))</f>
        <v>1.116647680075675E-4</v>
      </c>
      <c r="AK8">
        <f>EXP(B$8+C$8*($AK4-2001))</f>
        <v>1.0823739312010758E-4</v>
      </c>
      <c r="AL8">
        <f>EXP(B$8+C$8*($AL4-2001))</f>
        <v>1.0491521612835612E-4</v>
      </c>
      <c r="AM8">
        <f>EXP(B$8+C$8*($AM4-2001))</f>
        <v>1.0169500814792661E-4</v>
      </c>
      <c r="AN8">
        <f>EXP(B$8+C$8*($AN4-2001))</f>
        <v>9.8573639399973675E-5</v>
      </c>
      <c r="AO8">
        <f>EXP(B$8+C$8*($AO4-2001))</f>
        <v>9.5548076169303423E-5</v>
      </c>
      <c r="AP8">
        <f>EXP(B$8+C$8*($AP4-2001))</f>
        <v>9.2615377855851473E-5</v>
      </c>
      <c r="AQ8">
        <f>EXP(B$8+C$8*($AQ4-2001))</f>
        <v>8.9772694116659488E-5</v>
      </c>
      <c r="AR8">
        <f>EXP(B$8+C$8*($AR4-2001))</f>
        <v>8.7017262095574502E-5</v>
      </c>
      <c r="AS8">
        <f>EXP(B$8+C$8*($AS4-2001))</f>
        <v>8.4346403737979608E-5</v>
      </c>
      <c r="AT8">
        <f>EXP(B$8+C$8*($AT4-2001))</f>
        <v>8.175752318794331E-5</v>
      </c>
      <c r="AU8">
        <f>EXP(B$8+C$8*($AU4-2001))</f>
        <v>7.9248104265259428E-5</v>
      </c>
      <c r="AV8">
        <f>EXP(B$8+C$8*($AV4-2001))</f>
        <v>7.6815708019926571E-5</v>
      </c>
      <c r="AW8">
        <f>EXP(B$8+C$8*($AW4-2001))</f>
        <v>7.4457970361687685E-5</v>
      </c>
      <c r="AX8">
        <f>EXP(B$8+C$8*($AX4-2001))</f>
        <v>7.2172599762327259E-5</v>
      </c>
      <c r="AY8">
        <f>EXP(B$8+C$8*($AY4-2001))</f>
        <v>6.9957375028494053E-5</v>
      </c>
      <c r="AZ8">
        <f>EXP(B$8+C$8*($AZ4-2001))</f>
        <v>6.7810143142882397E-5</v>
      </c>
      <c r="BA8">
        <f>EXP(B$8+C$8*($BA4-2001))</f>
        <v>6.5728817171675072E-5</v>
      </c>
      <c r="BB8">
        <f>EXP(B$8+C$8*($BB4-2001))</f>
        <v>6.3711374236214989E-5</v>
      </c>
      <c r="BC8">
        <f>EXP(B$8+C$8*($BC4-2001))</f>
        <v>6.175585354693217E-5</v>
      </c>
      <c r="BD8">
        <f>EXP(B$8+C$8*($BD4-2001))</f>
        <v>5.9860354497616313E-5</v>
      </c>
      <c r="BE8">
        <f>EXP(B$8+C$8*($BE4-2001))</f>
        <v>5.8023034818183611E-5</v>
      </c>
      <c r="BF8">
        <f>EXP(B$8+C$8*($BF4-2001))</f>
        <v>5.6242108784140558E-5</v>
      </c>
      <c r="BG8">
        <f>EXP(B$8+C$8*($BG4-2001))</f>
        <v>5.4515845481005407E-5</v>
      </c>
      <c r="BH8">
        <f>EXP(B$8+C$8*($BH4-2001))</f>
        <v>5.2842567122001595E-5</v>
      </c>
      <c r="BI8">
        <f>EXP(B$8+C$8*($BI4-2001))</f>
        <v>5.1220647417385369E-5</v>
      </c>
      <c r="BJ8">
        <f>EXP(B$8+C$8*($BJ4-2001))</f>
        <v>4.9648509993825785E-5</v>
      </c>
      <c r="BK8">
        <f>EXP(B$8+C$8*($BK4-2001))</f>
        <v>4.81246268622984E-5</v>
      </c>
      <c r="BL8">
        <f>EXP(B$8+C$8*($BL4-2001))</f>
        <v>4.6647516933005003E-5</v>
      </c>
      <c r="BM8">
        <f>EXP(B$8+C$8*($BM4-2001))</f>
        <v>4.5215744575875165E-5</v>
      </c>
      <c r="BN8">
        <f>EXP(B$8+C$8*($BN4-2001))</f>
        <v>4.3827918225251712E-5</v>
      </c>
      <c r="BO8">
        <f>EXP(B$8+C$8*($BO4-2001))</f>
        <v>4.2482689027402094E-5</v>
      </c>
      <c r="BP8">
        <f>EXP(B$8+C$8*($BP4-2001))</f>
        <v>4.1178749529543396E-5</v>
      </c>
      <c r="BQ8">
        <f>EXP(B$8+C$8*($BQ4-2001))</f>
        <v>3.9914832409104818E-5</v>
      </c>
      <c r="BR8">
        <f>EXP(B$8+C$8*($BR4-2001))</f>
        <v>3.8689709241993892E-5</v>
      </c>
      <c r="BS8">
        <f>EXP(B$8+C$8*($BS4-2001))</f>
        <v>3.7502189308668487E-5</v>
      </c>
      <c r="BT8">
        <f>EXP(B$8+C$8*($BT4-2001))</f>
        <v>3.6351118436855204E-5</v>
      </c>
      <c r="BU8">
        <f>EXP(B$8+C$8*($BU4-2001))</f>
        <v>3.5235377879787801E-5</v>
      </c>
      <c r="BV8">
        <f>EXP(B$8+C$8*($BV4-2001))</f>
        <v>3.4153883228877246E-5</v>
      </c>
      <c r="BW8">
        <f>EXP(B$8+C$8*($BW4-2001))</f>
        <v>3.3105583359755056E-5</v>
      </c>
      <c r="BX8">
        <f>EXP(B$8+C$8*($BX4-2001))</f>
        <v>3.2089459410666184E-5</v>
      </c>
      <c r="BY8">
        <f>EXP(B$8+C$8*($BY4-2001))</f>
        <v>3.1104523792219063E-5</v>
      </c>
      <c r="BZ8">
        <f>EXP(B$8+C$8*($BZ4-2001))</f>
        <v>3.0149819227529271E-5</v>
      </c>
      <c r="CA8">
        <f>EXP(B$8+C$8*($CA4-2001))</f>
        <v>2.9224417821824536E-5</v>
      </c>
      <c r="CB8">
        <f>EXP(B$8+C$8*($CB4-2001))</f>
        <v>2.8327420160607209E-5</v>
      </c>
      <c r="CC8">
        <f>EXP(B$8+C$8*($CC4-2001))</f>
        <v>2.7457954435496746E-5</v>
      </c>
      <c r="CD8">
        <f>EXP(B$8+C$8*($CD4-2001))</f>
        <v>2.6615175596903109E-5</v>
      </c>
      <c r="CE8">
        <f>EXP(B$8+C$8*($CE4-2001))</f>
        <v>2.5798264532708001E-5</v>
      </c>
      <c r="CF8">
        <f>EXP(B$8+C$8*($CF4-2001))</f>
        <v>2.5006427272154483E-5</v>
      </c>
    </row>
    <row r="9" spans="1:84" ht="15">
      <c r="A9" s="90">
        <v>3</v>
      </c>
      <c r="B9" s="83">
        <v>-8.9448966555879803</v>
      </c>
      <c r="C9" s="83">
        <v>-3.0087744353945303E-2</v>
      </c>
      <c r="D9" s="83"/>
      <c r="E9">
        <f>EXP(B$9+C$9*($E4-2001))</f>
        <v>1.7617738308295898E-4</v>
      </c>
      <c r="F9">
        <f>EXP(B$9+C$9*($F4-2001))</f>
        <v>1.7095555348240954E-4</v>
      </c>
      <c r="G9">
        <f>EXP(B$9+C$9*($G4-2001))</f>
        <v>1.6588849689471805E-4</v>
      </c>
      <c r="H9">
        <f>EXP(B$9+C$9*($H4-2001))</f>
        <v>1.6097162590755171E-4</v>
      </c>
      <c r="I9">
        <f>EXP(B$9+C$9*($I4-2001))</f>
        <v>1.5620048907770781E-4</v>
      </c>
      <c r="J9">
        <f>EXP(B$9+C$9*($J4-2001))</f>
        <v>1.5157076690104114E-4</v>
      </c>
      <c r="K9">
        <f>EXP(B$9+C$9*($K4-2001))</f>
        <v>1.4707826790184134E-4</v>
      </c>
      <c r="L9">
        <f>EXP(B$9+C$9*($L4-2001))</f>
        <v>1.4271892483811967E-4</v>
      </c>
      <c r="M9">
        <f>EXP(B$9+C$9*($M4-2001))</f>
        <v>1.3848879101936864E-4</v>
      </c>
      <c r="N9">
        <f>EXP(B$9+C$9*($N4-2001))</f>
        <v>1.3438403673346399E-4</v>
      </c>
      <c r="O9">
        <f>EXP(B$9+C$9*($O4-2001))</f>
        <v>1.3040094577946966E-4</v>
      </c>
      <c r="P9">
        <f>EXP(B$9+C$9*($P4-2001))</f>
        <v>1.2653591210321034E-4</v>
      </c>
      <c r="Q9">
        <f>EXP(B$9+C$9*($Q4-2001))</f>
        <v>1.2278543653256385E-4</v>
      </c>
      <c r="R9">
        <f>EXP(B$9+C$9*($R4-2001))</f>
        <v>1.191461236095185E-4</v>
      </c>
      <c r="S9">
        <f>EXP(B$9+C$9*($S4-2001))</f>
        <v>1.15614678516127E-4</v>
      </c>
      <c r="T9">
        <f>EXP(B$9+C$9*($T4-2001))</f>
        <v>1.1218790409157311E-4</v>
      </c>
      <c r="U9">
        <f>EXP(B$9+C$9*($U4-2001))</f>
        <v>1.0886269793765311E-4</v>
      </c>
      <c r="V9">
        <f>EXP(B$9+C$9*($V4-2001))</f>
        <v>1.056360496100478E-4</v>
      </c>
      <c r="W9">
        <f>EXP(B$9+C$9*($W4-2001))</f>
        <v>1.0250503789284508E-4</v>
      </c>
      <c r="X9">
        <f>EXP(B$9+C$9*($X4-2001))</f>
        <v>9.946682815384441E-5</v>
      </c>
      <c r="Y9">
        <f>EXP(B$9+C$9*($Y4-2001))</f>
        <v>9.651866977824899E-5</v>
      </c>
      <c r="Z9">
        <f>EXP(B$9+C$9*($Z4-2001))</f>
        <v>9.3657893678422593E-5</v>
      </c>
      <c r="AA9">
        <f>EXP(B$9+C$9*($AA4-2001))</f>
        <v>9.0881909877455334E-5</v>
      </c>
      <c r="AB9">
        <f>EXP(B$9+C$9*($AB4-2001))</f>
        <v>8.8188205164353229E-5</v>
      </c>
      <c r="AC9">
        <f>EXP(B$9+C$9*($AC4-2001))</f>
        <v>8.5574340818725487E-5</v>
      </c>
      <c r="AD9">
        <f>EXP(B$9+C$9*($AD4-2001))</f>
        <v>8.3037950402911953E-5</v>
      </c>
      <c r="AE9">
        <f>EXP(B$9+C$9*($AE4-2001))</f>
        <v>8.057673761955087E-5</v>
      </c>
      <c r="AF9">
        <f>EXP(B$9+C$9*($AF4-2001))</f>
        <v>7.8188474232647663E-5</v>
      </c>
      <c r="AG9">
        <f>EXP(B$9+C$9*($AG4-2001))</f>
        <v>7.5870998050261756E-5</v>
      </c>
      <c r="AH9">
        <f>EXP(B$9+C$9*($AH4-2001))</f>
        <v>7.3622210966987119E-5</v>
      </c>
      <c r="AI9">
        <f>EXP(B$9+C$9*($AI4-2001))</f>
        <v>7.1440077064451629E-5</v>
      </c>
      <c r="AJ9">
        <f>EXP(B$9+C$9*($AJ4-2001))</f>
        <v>6.9322620768117477E-5</v>
      </c>
      <c r="AK9">
        <f>EXP(B$9+C$9*($AK4-2001))</f>
        <v>6.7267925058713256E-5</v>
      </c>
      <c r="AL9">
        <f>EXP(B$9+C$9*($AL4-2001))</f>
        <v>6.5274129736678498E-5</v>
      </c>
      <c r="AM9">
        <f>EXP(B$9+C$9*($AM4-2001))</f>
        <v>6.3339429738049438E-5</v>
      </c>
      <c r="AN9">
        <f>EXP(B$9+C$9*($AN4-2001))</f>
        <v>6.1462073500260825E-5</v>
      </c>
      <c r="AO9">
        <f>EXP(B$9+C$9*($AO4-2001))</f>
        <v>5.9640361376385764E-5</v>
      </c>
      <c r="AP9">
        <f>EXP(B$9+C$9*($AP4-2001))</f>
        <v>5.7872644096375828E-5</v>
      </c>
      <c r="AQ9">
        <f>EXP(B$9+C$9*($AQ4-2001))</f>
        <v>5.6157321273909933E-5</v>
      </c>
      <c r="AR9">
        <f>EXP(B$9+C$9*($AR4-2001))</f>
        <v>5.4492839957499502E-5</v>
      </c>
      <c r="AS9">
        <f>EXP(B$9+C$9*($AS4-2001))</f>
        <v>5.2877693224538424E-5</v>
      </c>
      <c r="AT9">
        <f>EXP(B$9+C$9*($AT4-2001))</f>
        <v>5.1310418817024771E-5</v>
      </c>
      <c r="AU9">
        <f>EXP(B$9+C$9*($AU4-2001))</f>
        <v>4.9789597817718845E-5</v>
      </c>
      <c r="AV9">
        <f>EXP(B$9+C$9*($AV4-2001))</f>
        <v>4.8313853365540277E-5</v>
      </c>
      <c r="AW9">
        <f>EXP(B$9+C$9*($AW4-2001))</f>
        <v>4.6881849409039315E-5</v>
      </c>
      <c r="AX9">
        <f>EXP(B$9+C$9*($AX4-2001))</f>
        <v>4.5492289496815244E-5</v>
      </c>
      <c r="AY9">
        <f>EXP(B$9+C$9*($AY4-2001))</f>
        <v>4.414391560378623E-5</v>
      </c>
      <c r="AZ9">
        <f>EXP(B$9+C$9*($AZ4-2001))</f>
        <v>4.2835506992248035E-5</v>
      </c>
      <c r="BA9">
        <f>EXP(B$9+C$9*($BA4-2001))</f>
        <v>4.1565879106690654E-5</v>
      </c>
      <c r="BB9">
        <f>EXP(B$9+C$9*($BB4-2001))</f>
        <v>4.0333882501371732E-5</v>
      </c>
      <c r="BC9">
        <f>EXP(B$9+C$9*($BC4-2001))</f>
        <v>3.9138401799677071E-5</v>
      </c>
      <c r="BD9">
        <f>EXP(B$9+C$9*($BD4-2001))</f>
        <v>3.7978354684324501E-5</v>
      </c>
      <c r="BE9">
        <f>EXP(B$9+C$9*($BE4-2001))</f>
        <v>3.685269091749816E-5</v>
      </c>
      <c r="BF9">
        <f>EXP(B$9+C$9*($BF4-2001))</f>
        <v>3.5760391390025468E-5</v>
      </c>
      <c r="BG9">
        <f>EXP(B$9+C$9*($BG4-2001))</f>
        <v>3.4700467198736244E-5</v>
      </c>
      <c r="BH9">
        <f>EXP(B$9+C$9*($BH4-2001))</f>
        <v>3.3671958751168195E-5</v>
      </c>
      <c r="BI9">
        <f>EXP(B$9+C$9*($BI4-2001))</f>
        <v>3.2673934896809237E-5</v>
      </c>
      <c r="BJ9">
        <f>EXP(B$9+C$9*($BJ4-2001))</f>
        <v>3.1705492084088818E-5</v>
      </c>
      <c r="BK9">
        <f>EXP(B$9+C$9*($BK4-2001))</f>
        <v>3.0765753542356017E-5</v>
      </c>
      <c r="BL9">
        <f>EXP(B$9+C$9*($BL4-2001))</f>
        <v>2.9853868488103432E-5</v>
      </c>
      <c r="BM9">
        <f>EXP(B$9+C$9*($BM4-2001))</f>
        <v>2.8969011354718259E-5</v>
      </c>
      <c r="BN9">
        <f>EXP(B$9+C$9*($BN4-2001))</f>
        <v>2.8110381045063355E-5</v>
      </c>
      <c r="BO9">
        <f>EXP(B$9+C$9*($BO4-2001))</f>
        <v>2.7277200206211211E-5</v>
      </c>
      <c r="BP9">
        <f>EXP(B$9+C$9*($BP4-2001))</f>
        <v>2.6468714525675045E-5</v>
      </c>
      <c r="BQ9">
        <f>EXP(B$9+C$9*($BQ4-2001))</f>
        <v>2.5684192048498849E-5</v>
      </c>
      <c r="BR9">
        <f>EXP(B$9+C$9*($BR4-2001))</f>
        <v>2.4922922514588851E-5</v>
      </c>
      <c r="BS9">
        <f>EXP(B$9+C$9*($BS4-2001))</f>
        <v>2.4184216715686176E-5</v>
      </c>
      <c r="BT9">
        <f>EXP(B$9+C$9*($BT4-2001))</f>
        <v>2.3467405871398635E-5</v>
      </c>
      <c r="BU9">
        <f>EXP(B$9+C$9*($BU4-2001))</f>
        <v>2.2771841023726484E-5</v>
      </c>
      <c r="BV9">
        <f>EXP(B$9+C$9*($BV4-2001))</f>
        <v>2.2096892449534595E-5</v>
      </c>
      <c r="BW9">
        <f>EXP(B$9+C$9*($BW4-2001))</f>
        <v>2.1441949090438365E-5</v>
      </c>
      <c r="BX9">
        <f>EXP(B$9+C$9*($BX4-2001))</f>
        <v>2.0806417999587719E-5</v>
      </c>
      <c r="BY9">
        <f>EXP(B$9+C$9*($BY4-2001))</f>
        <v>2.0189723804848254E-5</v>
      </c>
      <c r="BZ9">
        <f>EXP(B$9+C$9*($BZ4-2001))</f>
        <v>1.9591308187893434E-5</v>
      </c>
      <c r="CA9">
        <f>EXP(B$9+C$9*($CA4-2001))</f>
        <v>1.9010629378736328E-5</v>
      </c>
      <c r="CB9">
        <f>EXP(B$9+C$9*($CB4-2001))</f>
        <v>1.8447161665243219E-5</v>
      </c>
      <c r="CC9">
        <f>EXP(B$9+C$9*($CC4-2001))</f>
        <v>1.7900394917184937E-5</v>
      </c>
      <c r="CD9">
        <f>EXP(B$9+C$9*($CD4-2001))</f>
        <v>1.7369834124395398E-5</v>
      </c>
      <c r="CE9">
        <f>EXP(B$9+C$9*($CE4-2001))</f>
        <v>1.6854998948618657E-5</v>
      </c>
      <c r="CF9">
        <f>EXP(B$9+C$9*($CF4-2001))</f>
        <v>1.6355423288639178E-5</v>
      </c>
    </row>
    <row r="10" spans="1:84" ht="15">
      <c r="A10" s="90">
        <v>4</v>
      </c>
      <c r="B10" s="83">
        <v>-8.9289188952295575</v>
      </c>
      <c r="C10" s="83">
        <v>-2.953716344308881E-2</v>
      </c>
      <c r="D10" s="83"/>
      <c r="E10">
        <f>EXP(B$10+C$10*($E4-2001))</f>
        <v>1.7803199781915422E-4</v>
      </c>
      <c r="F10">
        <f>EXP(B$10+C$10*($F4-2001))</f>
        <v>1.7285034005762599E-4</v>
      </c>
      <c r="G10">
        <f>EXP(B$10+C$10*($G4-2001))</f>
        <v>1.6781949550656811E-4</v>
      </c>
      <c r="H10">
        <f>EXP(B$10+C$10*($H4-2001))</f>
        <v>1.6293507471660043E-4</v>
      </c>
      <c r="I10">
        <f>EXP(B$10+C$10*($I4-2001))</f>
        <v>1.581928159941649E-4</v>
      </c>
      <c r="J10">
        <f>EXP(B$10+C$10*($J4-2001))</f>
        <v>1.5358858168316861E-4</v>
      </c>
      <c r="K10">
        <f>EXP(B$10+C$10*($K4-2001))</f>
        <v>1.4911835455484548E-4</v>
      </c>
      <c r="L10">
        <f>EXP(B$10+C$10*($L4-2001))</f>
        <v>1.447782343026966E-4</v>
      </c>
      <c r="M10">
        <f>EXP(B$10+C$10*($M4-2001))</f>
        <v>1.4056443413944163E-4</v>
      </c>
      <c r="N10">
        <f>EXP(B$10+C$10*($N4-2001))</f>
        <v>1.3647327749302052E-4</v>
      </c>
      <c r="O10">
        <f>EXP(B$10+C$10*($O4-2001))</f>
        <v>1.3250119479875518E-4</v>
      </c>
      <c r="P10">
        <f>EXP(B$10+C$10*($P4-2001))</f>
        <v>1.2864472038487932E-4</v>
      </c>
      <c r="Q10">
        <f>EXP(B$10+C$10*($Q4-2001))</f>
        <v>1.2490048944871319E-4</v>
      </c>
      <c r="R10">
        <f>EXP(B$10+C$10*($R4-2001))</f>
        <v>1.2126523512084761E-4</v>
      </c>
      <c r="S10">
        <f>EXP(B$10+C$10*($S4-2001))</f>
        <v>1.1773578561477752E-4</v>
      </c>
      <c r="T10">
        <f>EXP(B$10+C$10*($T4-2001))</f>
        <v>1.1430906145949292E-4</v>
      </c>
      <c r="U10">
        <f>EXP(B$10+C$10*($U4-2001))</f>
        <v>1.1098207281261912E-4</v>
      </c>
      <c r="V10">
        <f>EXP(B$10+C$10*($V4-2001))</f>
        <v>1.0775191685175532E-4</v>
      </c>
      <c r="W10">
        <f>EXP(B$10+C$10*($W4-2001))</f>
        <v>1.0461577524174204E-4</v>
      </c>
      <c r="X10">
        <f>EXP(B$10+C$10*($X4-2001))</f>
        <v>1.0157091167564115E-4</v>
      </c>
      <c r="Y10">
        <f>EXP(B$10+C$10*($Y4-2001))</f>
        <v>9.8614669487289108E-5</v>
      </c>
      <c r="Z10">
        <f>EXP(B$10+C$10*($Z4-2001))</f>
        <v>9.5744469333334495E-5</v>
      </c>
      <c r="AA10">
        <f>EXP(B$10+C$10*($AA4-2001))</f>
        <v>9.2957806942743174E-5</v>
      </c>
      <c r="AB10">
        <f>EXP(B$10+C$10*($AB4-2001))</f>
        <v>9.025225093180168E-5</v>
      </c>
      <c r="AC10">
        <f>EXP(B$10+C$10*($AC4-2001))</f>
        <v>8.7625440682718197E-5</v>
      </c>
      <c r="AD10">
        <f>EXP(B$10+C$10*($AD4-2001))</f>
        <v>8.5075084283964608E-5</v>
      </c>
      <c r="AE10">
        <f>EXP(B$10+C$10*($AE4-2001))</f>
        <v>8.2598956530567885E-5</v>
      </c>
      <c r="AF10">
        <f>EXP(B$10+C$10*($AF4-2001))</f>
        <v>8.0194896982600905E-5</v>
      </c>
      <c r="AG10">
        <f>EXP(B$10+C$10*($AG4-2001))</f>
        <v>7.7860808080183717E-5</v>
      </c>
      <c r="AH10">
        <f>EXP(B$10+C$10*($AH4-2001))</f>
        <v>7.5594653313345718E-5</v>
      </c>
      <c r="AI10">
        <f>EXP(B$10+C$10*($AI4-2001))</f>
        <v>7.3394455445156722E-5</v>
      </c>
      <c r="AJ10">
        <f>EXP(B$10+C$10*($AJ4-2001))</f>
        <v>7.1258294786571782E-5</v>
      </c>
      <c r="AK10">
        <f>EXP(B$10+C$10*($AK4-2001))</f>
        <v>6.9184307521489251E-5</v>
      </c>
      <c r="AL10">
        <f>EXP(B$10+C$10*($AL4-2001))</f>
        <v>6.7170684080556818E-5</v>
      </c>
      <c r="AM10">
        <f>EXP(B$10+C$10*($AM4-2001))</f>
        <v>6.5215667562308483E-5</v>
      </c>
      <c r="AN10">
        <f>EXP(B$10+C$10*($AN4-2001))</f>
        <v>6.3317552200255726E-5</v>
      </c>
      <c r="AO10">
        <f>EXP(B$10+C$10*($AO4-2001))</f>
        <v>6.1474681874592598E-5</v>
      </c>
      <c r="AP10">
        <f>EXP(B$10+C$10*($AP4-2001))</f>
        <v>5.9685448667219746E-5</v>
      </c>
      <c r="AQ10">
        <f>EXP(B$10+C$10*($AQ4-2001))</f>
        <v>5.7948291458823034E-5</v>
      </c>
      <c r="AR10">
        <f>EXP(B$10+C$10*($AR4-2001))</f>
        <v>5.6261694566786114E-5</v>
      </c>
      <c r="AS10">
        <f>EXP(B$10+C$10*($AS4-2001))</f>
        <v>5.4624186422745226E-5</v>
      </c>
      <c r="AT10">
        <f>EXP(B$10+C$10*($AT4-2001))</f>
        <v>5.3034338288635651E-5</v>
      </c>
      <c r="AU10">
        <f>EXP(B$10+C$10*($AU4-2001))</f>
        <v>5.1490763010106293E-5</v>
      </c>
      <c r="AV10">
        <f>EXP(B$10+C$10*($AV4-2001))</f>
        <v>4.9992113806217947E-5</v>
      </c>
      <c r="AW10">
        <f>EXP(B$10+C$10*($AW4-2001))</f>
        <v>4.8537083094366118E-5</v>
      </c>
      <c r="AX10">
        <f>EXP(B$10+C$10*($AX4-2001))</f>
        <v>4.7124401349406209E-5</v>
      </c>
      <c r="AY10">
        <f>EXP(B$10+C$10*($AY4-2001))</f>
        <v>4.5752835995982616E-5</v>
      </c>
      <c r="AZ10">
        <f>EXP(B$10+C$10*($AZ4-2001))</f>
        <v>4.4421190333098194E-5</v>
      </c>
      <c r="BA10">
        <f>EXP(B$10+C$10*($BA4-2001))</f>
        <v>4.3128302489983424E-5</v>
      </c>
      <c r="BB10">
        <f>EXP(B$10+C$10*($BB4-2001))</f>
        <v>4.1873044412355335E-5</v>
      </c>
      <c r="BC10">
        <f>EXP(B$10+C$10*($BC4-2001))</f>
        <v>4.0654320878181936E-5</v>
      </c>
      <c r="BD10">
        <f>EXP(B$10+C$10*($BD4-2001))</f>
        <v>3.9471068542092956E-5</v>
      </c>
      <c r="BE10">
        <f>EXP(B$10+C$10*($BE4-2001))</f>
        <v>3.8322255007602901E-5</v>
      </c>
      <c r="BF10">
        <f>EXP(B$10+C$10*($BF4-2001))</f>
        <v>3.7206877926337249E-5</v>
      </c>
      <c r="BG10">
        <f>EXP(B$10+C$10*($BG4-2001))</f>
        <v>3.6123964123476495E-5</v>
      </c>
      <c r="BH10">
        <f>EXP(B$10+C$10*($BH4-2001))</f>
        <v>3.5072568748653309E-5</v>
      </c>
      <c r="BI10">
        <f>EXP(B$10+C$10*($BI4-2001))</f>
        <v>3.40517744515641E-5</v>
      </c>
      <c r="BJ10">
        <f>EXP(B$10+C$10*($BJ4-2001))</f>
        <v>3.3060690581573492E-5</v>
      </c>
      <c r="BK10">
        <f>EXP(B$10+C$10*($BK4-2001))</f>
        <v>3.2098452410615538E-5</v>
      </c>
      <c r="BL10">
        <f>EXP(B$10+C$10*($BL4-2001))</f>
        <v>3.1164220378711524E-5</v>
      </c>
      <c r="BM10">
        <f>EXP(B$10+C$10*($BM4-2001))</f>
        <v>3.0257179361448093E-5</v>
      </c>
      <c r="BN10">
        <f>EXP(B$10+C$10*($BN4-2001))</f>
        <v>2.9376537958774689E-5</v>
      </c>
      <c r="BO10">
        <f>EXP(B$10+C$10*($BO4-2001))</f>
        <v>2.8521527804501534E-5</v>
      </c>
      <c r="BP10">
        <f>EXP(B$10+C$10*($BP4-2001))</f>
        <v>2.7691402895893971E-5</v>
      </c>
      <c r="BQ10">
        <f>EXP(B$10+C$10*($BQ4-2001))</f>
        <v>2.6885438942779941E-5</v>
      </c>
      <c r="BR10">
        <f>EXP(B$10+C$10*($BR4-2001))</f>
        <v>2.6102932735600994E-5</v>
      </c>
      <c r="BS10">
        <f>EXP(B$10+C$10*($BS4-2001))</f>
        <v>2.5343201531857101E-5</v>
      </c>
      <c r="BT10">
        <f>EXP(B$10+C$10*($BT4-2001))</f>
        <v>2.4605582460408358E-5</v>
      </c>
      <c r="BU10">
        <f>EXP(B$10+C$10*($BU4-2001))</f>
        <v>2.3889431943115337E-5</v>
      </c>
      <c r="BV10">
        <f>EXP(B$10+C$10*($BV4-2001))</f>
        <v>2.3194125133311999E-5</v>
      </c>
      <c r="BW10">
        <f>EXP(B$10+C$10*($BW4-2001))</f>
        <v>2.2519055370622633E-5</v>
      </c>
      <c r="BX10">
        <f>EXP(B$10+C$10*($BX4-2001))</f>
        <v>2.186363365164602E-5</v>
      </c>
      <c r="BY10">
        <f>EXP(B$10+C$10*($BY4-2001))</f>
        <v>2.1227288116045458E-5</v>
      </c>
      <c r="BZ10">
        <f>EXP(B$10+C$10*($BZ4-2001))</f>
        <v>2.0609463547596624E-5</v>
      </c>
      <c r="CA10">
        <f>EXP(B$10+C$10*($CA4-2001))</f>
        <v>2.0009620889756978E-5</v>
      </c>
      <c r="CB10">
        <f>EXP(B$10+C$10*($CB4-2001))</f>
        <v>1.9427236775335211E-5</v>
      </c>
      <c r="CC10">
        <f>EXP(B$10+C$10*($CC4-2001))</f>
        <v>1.8861803069849164E-5</v>
      </c>
      <c r="CD10">
        <f>EXP(B$10+C$10*($CD4-2001))</f>
        <v>1.8312826428175002E-5</v>
      </c>
      <c r="CE10">
        <f>EXP(B$10+C$10*($CE4-2001))</f>
        <v>1.7779827864099637E-5</v>
      </c>
      <c r="CF10">
        <f>EXP(B$10+C$10*($CF4-2001))</f>
        <v>1.7262342332401943E-5</v>
      </c>
    </row>
    <row r="11" spans="1:84" ht="15">
      <c r="A11" s="90">
        <v>5</v>
      </c>
      <c r="B11" s="83">
        <v>-8.952862445309874</v>
      </c>
      <c r="C11" s="83">
        <v>-2.9465412629338363E-2</v>
      </c>
      <c r="D11" s="83"/>
      <c r="E11">
        <f>EXP(B$11+C$11*($E4-2001))</f>
        <v>1.736952347275822E-4</v>
      </c>
      <c r="F11">
        <f>EXP(B$11+C$11*($F4-2001))</f>
        <v>1.6865189982103964E-4</v>
      </c>
      <c r="G11">
        <f>EXP(B$11+C$11*($G4-2001))</f>
        <v>1.6375500086606158E-4</v>
      </c>
      <c r="H11">
        <f>EXP(B$11+C$11*($H4-2001))</f>
        <v>1.5900028601574355E-4</v>
      </c>
      <c r="I11">
        <f>EXP(B$11+C$11*($I4-2001))</f>
        <v>1.5438362687785148E-4</v>
      </c>
      <c r="J11">
        <f>EXP(B$11+C$11*($J4-2001))</f>
        <v>1.4990101493024766E-4</v>
      </c>
      <c r="K11">
        <f>EXP(B$11+C$11*($K4-2001))</f>
        <v>1.4554855804039941E-4</v>
      </c>
      <c r="L11">
        <f>EXP(B$11+C$11*($L4-2001))</f>
        <v>1.4132247708594295E-4</v>
      </c>
      <c r="M11">
        <f>EXP(B$11+C$11*($M4-2001))</f>
        <v>1.3721910267337265E-4</v>
      </c>
      <c r="N11">
        <f>EXP(B$11+C$11*($N4-2001))</f>
        <v>1.3323487195200347E-4</v>
      </c>
      <c r="O11">
        <f>EXP(B$11+C$11*($O4-2001))</f>
        <v>1.2936632552044402E-4</v>
      </c>
      <c r="P11">
        <f>EXP(B$11+C$11*($P4-2001))</f>
        <v>1.2561010442288967E-4</v>
      </c>
      <c r="Q11">
        <f>EXP(B$11+C$11*($Q4-2001))</f>
        <v>1.2196294723263073E-4</v>
      </c>
      <c r="R11">
        <f>EXP(B$11+C$11*($R4-2001))</f>
        <v>1.1842168722024296E-4</v>
      </c>
      <c r="S11">
        <f>EXP(B$11+C$11*($S4-2001))</f>
        <v>1.1498324960399973E-4</v>
      </c>
      <c r="T11">
        <f>EXP(B$11+C$11*($T4-2001))</f>
        <v>1.1164464888012242E-4</v>
      </c>
      <c r="U11">
        <f>EXP(B$11+C$11*($U4-2001))</f>
        <v>1.0840298623054602E-4</v>
      </c>
      <c r="V11">
        <f>EXP(B$11+C$11*($V4-2001))</f>
        <v>1.0525544700595315E-4</v>
      </c>
      <c r="W11">
        <f>EXP(B$11+C$11*($W4-2001))</f>
        <v>1.0219929828188819E-4</v>
      </c>
      <c r="X11">
        <f>EXP(B$11+C$11*($X4-2001))</f>
        <v>9.9231886485833022E-5</v>
      </c>
      <c r="Y11">
        <f>EXP(B$11+C$11*($Y4-2001))</f>
        <v>9.6350635093179826E-5</v>
      </c>
      <c r="Z11">
        <f>EXP(B$11+C$11*($Z4-2001))</f>
        <v>9.3553042390103882E-5</v>
      </c>
      <c r="AA11">
        <f>EXP(B$11+C$11*($AA4-2001))</f>
        <v>9.0836679301391338E-5</v>
      </c>
      <c r="AB11">
        <f>EXP(B$11+C$11*($AB4-2001))</f>
        <v>8.8199187281338983E-5</v>
      </c>
      <c r="AC11">
        <f>EXP(B$11+C$11*($AC4-2001))</f>
        <v>8.5638276265891154E-5</v>
      </c>
      <c r="AD11">
        <f>EXP(B$11+C$11*($AD4-2001))</f>
        <v>8.3151722684238303E-5</v>
      </c>
      <c r="AE11">
        <f>EXP(B$11+C$11*($AE4-2001))</f>
        <v>8.073736752814981E-5</v>
      </c>
      <c r="AF11">
        <f>EXP(B$11+C$11*($AF4-2001))</f>
        <v>7.8393114477364105E-5</v>
      </c>
      <c r="AG11">
        <f>EXP(B$11+C$11*($AG4-2001))</f>
        <v>7.6116928079410538E-5</v>
      </c>
      <c r="AH11">
        <f>EXP(B$11+C$11*($AH4-2001))</f>
        <v>7.3906831982279545E-5</v>
      </c>
      <c r="AI11">
        <f>EXP(B$11+C$11*($AI4-2001))</f>
        <v>7.1760907218409246E-5</v>
      </c>
      <c r="AJ11">
        <f>EXP(B$11+C$11*($AJ4-2001))</f>
        <v>6.9677290538496423E-5</v>
      </c>
      <c r="AK11">
        <f>EXP(B$11+C$11*($AK4-2001))</f>
        <v>6.7654172793687588E-5</v>
      </c>
      <c r="AL11">
        <f>EXP(B$11+C$11*($AL4-2001))</f>
        <v>6.5689797364742769E-5</v>
      </c>
      <c r="AM11">
        <f>EXP(B$11+C$11*($AM4-2001))</f>
        <v>6.3782458636809866E-5</v>
      </c>
      <c r="AN11">
        <f>EXP(B$11+C$11*($AN4-2001))</f>
        <v>6.1930500518484879E-5</v>
      </c>
      <c r="AO11">
        <f>EXP(B$11+C$11*($AO4-2001))</f>
        <v>6.0132315003871403E-5</v>
      </c>
      <c r="AP11">
        <f>EXP(B$11+C$11*($AP4-2001))</f>
        <v>5.8386340776392612E-5</v>
      </c>
      <c r="AQ11">
        <f>EXP(B$11+C$11*($AQ4-2001))</f>
        <v>5.6691061853141244E-5</v>
      </c>
      <c r="AR11">
        <f>EXP(B$11+C$11*($AR4-2001))</f>
        <v>5.5045006268592205E-5</v>
      </c>
      <c r="AS11">
        <f>EXP(B$11+C$11*($AS4-2001))</f>
        <v>5.3446744796533749E-5</v>
      </c>
      <c r="AT11">
        <f>EXP(B$11+C$11*($AT4-2001))</f>
        <v>5.1894889709109027E-5</v>
      </c>
      <c r="AU11">
        <f>EXP(B$11+C$11*($AU4-2001))</f>
        <v>5.0388093571888552E-5</v>
      </c>
      <c r="AV11">
        <f>EXP(B$11+C$11*($AV4-2001))</f>
        <v>4.8925048073928962E-5</v>
      </c>
      <c r="AW11">
        <f>EXP(B$11+C$11*($AW4-2001))</f>
        <v>4.7504482891801169E-5</v>
      </c>
      <c r="AX11">
        <f>EXP(B$11+C$11*($AX4-2001))</f>
        <v>4.612516458660284E-5</v>
      </c>
      <c r="AY11">
        <f>EXP(B$11+C$11*($AY4-2001))</f>
        <v>4.4785895532995957E-5</v>
      </c>
      <c r="AZ11">
        <f>EXP(B$11+C$11*($AZ4-2001))</f>
        <v>4.3485512879340778E-5</v>
      </c>
      <c r="BA11">
        <f>EXP(B$11+C$11*($BA4-2001))</f>
        <v>4.2222887538022422E-5</v>
      </c>
      <c r="BB11">
        <f>EXP(B$11+C$11*($BB4-2001))</f>
        <v>4.0996923205094679E-5</v>
      </c>
      <c r="BC11">
        <f>EXP(B$11+C$11*($BC4-2001))</f>
        <v>3.9806555408388136E-5</v>
      </c>
      <c r="BD11">
        <f>EXP(B$11+C$11*($BD4-2001))</f>
        <v>3.8650750583257464E-5</v>
      </c>
      <c r="BE11">
        <f>EXP(B$11+C$11*($BE4-2001))</f>
        <v>3.7528505175164833E-5</v>
      </c>
      <c r="BF11">
        <f>EXP(B$11+C$11*($BF4-2001))</f>
        <v>3.6438844768319972E-5</v>
      </c>
      <c r="BG11">
        <f>EXP(B$11+C$11*($BG4-2001))</f>
        <v>3.5380823239621285E-5</v>
      </c>
      <c r="BH11">
        <f>EXP(B$11+C$11*($BH4-2001))</f>
        <v>3.4353521937162132E-5</v>
      </c>
      <c r="BI11">
        <f>EXP(B$11+C$11*($BI4-2001))</f>
        <v>3.3356048882589942E-5</v>
      </c>
      <c r="BJ11">
        <f>EXP(B$11+C$11*($BJ4-2001))</f>
        <v>3.2387537996624965E-5</v>
      </c>
      <c r="BK11">
        <f>EXP(B$11+C$11*($BK4-2001))</f>
        <v>3.1447148347067045E-5</v>
      </c>
      <c r="BL11">
        <f>EXP(B$11+C$11*($BL4-2001))</f>
        <v>3.0534063418636359E-5</v>
      </c>
      <c r="BM11">
        <f>EXP(B$11+C$11*($BM4-2001))</f>
        <v>2.9647490404015027E-5</v>
      </c>
      <c r="BN11">
        <f>EXP(B$11+C$11*($BN4-2001))</f>
        <v>2.8786659515473665E-5</v>
      </c>
      <c r="BO11">
        <f>EXP(B$11+C$11*($BO4-2001))</f>
        <v>2.7950823316485017E-5</v>
      </c>
      <c r="BP11">
        <f>EXP(B$11+C$11*($BP4-2001))</f>
        <v>2.7139256072745039E-5</v>
      </c>
      <c r="BQ11">
        <f>EXP(B$11+C$11*($BQ4-2001))</f>
        <v>2.6351253122036981E-5</v>
      </c>
      <c r="BR11">
        <f>EXP(B$11+C$11*($BR4-2001))</f>
        <v>2.5586130262391807E-5</v>
      </c>
      <c r="BS11">
        <f>EXP(B$11+C$11*($BS4-2001))</f>
        <v>2.4843223158014151E-5</v>
      </c>
      <c r="BT11">
        <f>EXP(B$11+C$11*($BT4-2001))</f>
        <v>2.4121886762457048E-5</v>
      </c>
      <c r="BU11">
        <f>EXP(B$11+C$11*($BU4-2001))</f>
        <v>2.3421494758545339E-5</v>
      </c>
      <c r="BV11">
        <f>EXP(B$11+C$11*($BV4-2001))</f>
        <v>2.2741439014561186E-5</v>
      </c>
      <c r="BW11">
        <f>EXP(B$11+C$11*($BW4-2001))</f>
        <v>2.2081129056219352E-5</v>
      </c>
      <c r="BX11">
        <f>EXP(B$11+C$11*($BX4-2001))</f>
        <v>2.1439991553974347E-5</v>
      </c>
      <c r="BY11">
        <f>EXP(B$11+C$11*($BY4-2001))</f>
        <v>2.0817469825213494E-5</v>
      </c>
      <c r="BZ11">
        <f>EXP(B$11+C$11*($BZ4-2001))</f>
        <v>2.0213023350904334E-5</v>
      </c>
      <c r="CA11">
        <f>EXP(B$11+C$11*($CA4-2001))</f>
        <v>1.9626127306276189E-5</v>
      </c>
      <c r="CB11">
        <f>EXP(B$11+C$11*($CB4-2001))</f>
        <v>1.9056272105129023E-5</v>
      </c>
      <c r="CC11">
        <f>EXP(B$11+C$11*($CC4-2001))</f>
        <v>1.8502962957373176E-5</v>
      </c>
      <c r="CD11">
        <f>EXP(B$11+C$11*($CD4-2001))</f>
        <v>1.7965719439416344E-5</v>
      </c>
      <c r="CE11">
        <f>EXP(B$11+C$11*($CE4-2001))</f>
        <v>1.7444075077024605E-5</v>
      </c>
      <c r="CF11">
        <f>EXP(B$11+C$11*($CF4-2001))</f>
        <v>1.6937576940295144E-5</v>
      </c>
    </row>
    <row r="12" spans="1:84" ht="15">
      <c r="A12" s="90">
        <v>6</v>
      </c>
      <c r="B12" s="83">
        <v>-8.9942615833749375</v>
      </c>
      <c r="C12" s="83">
        <v>-3.027073672343366E-2</v>
      </c>
      <c r="D12" s="83"/>
      <c r="E12">
        <f>EXP(B$12+C$12*($E4-2001))</f>
        <v>1.6799871689152958E-4</v>
      </c>
      <c r="F12">
        <f>EXP(B$12+C$12*($F4-2001))</f>
        <v>1.6298947123989679E-4</v>
      </c>
      <c r="G12">
        <f>EXP(B$12+C$12*($G4-2001))</f>
        <v>1.5812958709805817E-4</v>
      </c>
      <c r="H12">
        <f>EXP(B$12+C$12*($H4-2001))</f>
        <v>1.5341461092906235E-4</v>
      </c>
      <c r="I12">
        <f>EXP(B$12+C$12*($I4-2001))</f>
        <v>1.4884022198780939E-4</v>
      </c>
      <c r="J12">
        <f>EXP(B$12+C$12*($J4-2001))</f>
        <v>1.4440222836157302E-4</v>
      </c>
      <c r="K12">
        <f>EXP(B$12+C$12*($K4-2001))</f>
        <v>1.4009656312858595E-4</v>
      </c>
      <c r="L12">
        <f>EXP(B$12+C$12*($L4-2001))</f>
        <v>1.3591928063116259E-4</v>
      </c>
      <c r="M12">
        <f>EXP(B$12+C$12*($M4-2001))</f>
        <v>1.3186655285994832E-4</v>
      </c>
      <c r="N12">
        <f>EXP(B$12+C$12*($N4-2001))</f>
        <v>1.2793466594597863E-4</v>
      </c>
      <c r="O12">
        <f>EXP(B$12+C$12*($O4-2001))</f>
        <v>1.241200167573377E-4</v>
      </c>
      <c r="P12">
        <f>EXP(B$12+C$12*($P4-2001))</f>
        <v>1.2041910959729242E-4</v>
      </c>
      <c r="Q12">
        <f>EXP(B$12+C$12*($Q4-2001))</f>
        <v>1.1682855300087984E-4</v>
      </c>
      <c r="R12">
        <f>EXP(B$12+C$12*($R4-2001))</f>
        <v>1.1334505662701152E-4</v>
      </c>
      <c r="S12">
        <f>EXP(B$12+C$12*($S4-2001))</f>
        <v>1.0996542824324522E-4</v>
      </c>
      <c r="T12">
        <f>EXP(B$12+C$12*($T4-2001))</f>
        <v>1.0668657080046443E-4</v>
      </c>
      <c r="U12">
        <f>EXP(B$12+C$12*($U4-2001))</f>
        <v>1.0350547959478044E-4</v>
      </c>
      <c r="V12">
        <f>EXP(B$12+C$12*($V4-2001))</f>
        <v>1.0041923951405971E-4</v>
      </c>
      <c r="W12">
        <f>EXP(B$12+C$12*($W4-2001))</f>
        <v>9.7425022366551018E-5</v>
      </c>
      <c r="X12">
        <f>EXP(B$12+C$12*($X4-2001))</f>
        <v>9.4520084289166937E-5</v>
      </c>
      <c r="Y12">
        <f>EXP(B$12+C$12*($Y4-2001))</f>
        <v>9.1701763233041378E-5</v>
      </c>
      <c r="Z12">
        <f>EXP(B$12+C$12*($Z4-2001))</f>
        <v>8.8967476524061547E-5</v>
      </c>
      <c r="AA12">
        <f>EXP(B$12+C$12*($AA4-2001))</f>
        <v>8.6314718496137939E-5</v>
      </c>
      <c r="AB12">
        <f>EXP(B$12+C$12*($AB4-2001))</f>
        <v>8.3741058195042572E-5</v>
      </c>
      <c r="AC12">
        <f>EXP(B$12+C$12*($AC4-2001))</f>
        <v>8.1244137150714068E-5</v>
      </c>
      <c r="AD12">
        <f>EXP(B$12+C$12*($AD4-2001))</f>
        <v>7.8821667215984512E-5</v>
      </c>
      <c r="AE12">
        <f>EXP(B$12+C$12*($AE4-2001))</f>
        <v>7.6471428469750369E-5</v>
      </c>
      <c r="AF12">
        <f>EXP(B$12+C$12*($AF4-2001))</f>
        <v>7.4191267182664009E-5</v>
      </c>
      <c r="AG12">
        <f>EXP(B$12+C$12*($AG4-2001))</f>
        <v>7.1979093843484033E-5</v>
      </c>
      <c r="AH12">
        <f>EXP(B$12+C$12*($AH4-2001))</f>
        <v>6.9832881244272682E-5</v>
      </c>
      <c r="AI12">
        <f>EXP(B$12+C$12*($AI4-2001))</f>
        <v>6.7750662622688076E-5</v>
      </c>
      <c r="AJ12">
        <f>EXP(B$12+C$12*($AJ4-2001))</f>
        <v>6.5730529859667951E-5</v>
      </c>
      <c r="AK12">
        <f>EXP(B$12+C$12*($AK4-2001))</f>
        <v>6.3770631730852763E-5</v>
      </c>
      <c r="AL12">
        <f>EXP(B$12+C$12*($AL4-2001))</f>
        <v>6.1869172210147604E-5</v>
      </c>
      <c r="AM12">
        <f>EXP(B$12+C$12*($AM4-2001))</f>
        <v>6.0024408823865881E-5</v>
      </c>
      <c r="AN12">
        <f>EXP(B$12+C$12*($AN4-2001))</f>
        <v>5.8234651053948517E-5</v>
      </c>
      <c r="AO12">
        <f>EXP(B$12+C$12*($AO4-2001))</f>
        <v>5.6498258788793943E-5</v>
      </c>
      <c r="AP12">
        <f>EXP(B$12+C$12*($AP4-2001))</f>
        <v>5.4813640820280993E-5</v>
      </c>
      <c r="AQ12">
        <f>EXP(B$12+C$12*($AQ4-2001))</f>
        <v>5.3179253385605304E-5</v>
      </c>
      <c r="AR12">
        <f>EXP(B$12+C$12*($AR4-2001))</f>
        <v>5.1593598752594514E-5</v>
      </c>
      <c r="AS12">
        <f>EXP(B$12+C$12*($AS4-2001))</f>
        <v>5.005522384720536E-5</v>
      </c>
      <c r="AT12">
        <f>EXP(B$12+C$12*($AT4-2001))</f>
        <v>4.8562718921944457E-5</v>
      </c>
      <c r="AU12">
        <f>EXP(B$12+C$12*($AU4-2001))</f>
        <v>4.7114716263993913E-5</v>
      </c>
      <c r="AV12">
        <f>EXP(B$12+C$12*($AV4-2001))</f>
        <v>4.5709888941856051E-5</v>
      </c>
      <c r="AW12">
        <f>EXP(B$12+C$12*($AW4-2001))</f>
        <v>4.4346949589370181E-5</v>
      </c>
      <c r="AX12">
        <f>EXP(B$12+C$12*($AX4-2001))</f>
        <v>4.3024649225986088E-5</v>
      </c>
      <c r="AY12">
        <f>EXP(B$12+C$12*($AY4-2001))</f>
        <v>4.1741776112214324E-5</v>
      </c>
      <c r="AZ12">
        <f>EXP(B$12+C$12*($AZ4-2001))</f>
        <v>4.0497154639203056E-5</v>
      </c>
      <c r="BA12">
        <f>EXP(B$12+C$12*($BA4-2001))</f>
        <v>3.9289644251424937E-5</v>
      </c>
      <c r="BB12">
        <f>EXP(B$12+C$12*($BB4-2001))</f>
        <v>3.8118138401486069E-5</v>
      </c>
      <c r="BC12">
        <f>EXP(B$12+C$12*($BC4-2001))</f>
        <v>3.6981563536100248E-5</v>
      </c>
      <c r="BD12">
        <f>EXP(B$12+C$12*($BD4-2001))</f>
        <v>3.5878878112297866E-5</v>
      </c>
      <c r="BE12">
        <f>EXP(B$12+C$12*($BE4-2001))</f>
        <v>3.4809071642969096E-5</v>
      </c>
      <c r="BF12">
        <f>EXP(B$12+C$12*($BF4-2001))</f>
        <v>3.3771163770866184E-5</v>
      </c>
      <c r="BG12">
        <f>EXP(B$12+C$12*($BG4-2001))</f>
        <v>3.2764203370216121E-5</v>
      </c>
      <c r="BH12">
        <f>EXP(B$12+C$12*($BH4-2001))</f>
        <v>3.1787267675121284E-5</v>
      </c>
      <c r="BI12">
        <f>EXP(B$12+C$12*($BI4-2001))</f>
        <v>3.0839461433948039E-5</v>
      </c>
      <c r="BJ12">
        <f>EXP(B$12+C$12*($BJ4-2001))</f>
        <v>2.9919916088929503E-5</v>
      </c>
      <c r="BK12">
        <f>EXP(B$12+C$12*($BK4-2001))</f>
        <v>2.9027788980229868E-5</v>
      </c>
      <c r="BL12">
        <f>EXP(B$12+C$12*($BL4-2001))</f>
        <v>2.8162262573741808E-5</v>
      </c>
      <c r="BM12">
        <f>EXP(B$12+C$12*($BM4-2001))</f>
        <v>2.7322543711908226E-5</v>
      </c>
      <c r="BN12">
        <f>EXP(B$12+C$12*($BN4-2001))</f>
        <v>2.6507862886882686E-5</v>
      </c>
      <c r="BO12">
        <f>EXP(B$12+C$12*($BO4-2001))</f>
        <v>2.5717473535362094E-5</v>
      </c>
      <c r="BP12">
        <f>EXP(B$12+C$12*($BP4-2001))</f>
        <v>2.4950651354445251E-5</v>
      </c>
      <c r="BQ12">
        <f>EXP(B$12+C$12*($BQ4-2001))</f>
        <v>2.4206693637891033E-5</v>
      </c>
      <c r="BR12">
        <f>EXP(B$12+C$12*($BR4-2001))</f>
        <v>2.3484918632167006E-5</v>
      </c>
      <c r="BS12">
        <f>EXP(B$12+C$12*($BS4-2001))</f>
        <v>2.2784664911699112E-5</v>
      </c>
      <c r="BT12">
        <f>EXP(B$12+C$12*($BT4-2001))</f>
        <v>2.21052907727494E-5</v>
      </c>
      <c r="BU12">
        <f>EXP(B$12+C$12*($BU4-2001))</f>
        <v>2.1446173645367004E-5</v>
      </c>
      <c r="BV12">
        <f>EXP(B$12+C$12*($BV4-2001))</f>
        <v>2.0806709522872666E-5</v>
      </c>
      <c r="BW12">
        <f>EXP(B$12+C$12*($BW4-2001))</f>
        <v>2.0186312408354634E-5</v>
      </c>
      <c r="BX12">
        <f>EXP(B$12+C$12*($BX4-2001))</f>
        <v>1.9584413777668461E-5</v>
      </c>
      <c r="BY12">
        <f>EXP(B$12+C$12*($BY4-2001))</f>
        <v>1.900046205844846E-5</v>
      </c>
      <c r="BZ12">
        <f>EXP(B$12+C$12*($BZ4-2001))</f>
        <v>1.8433922124653909E-5</v>
      </c>
      <c r="CA12">
        <f>EXP(B$12+C$12*($CA4-2001))</f>
        <v>1.7884274806186108E-5</v>
      </c>
      <c r="CB12">
        <f>EXP(B$12+C$12*($CB4-2001))</f>
        <v>1.735101641312748E-5</v>
      </c>
      <c r="CC12">
        <f>EXP(B$12+C$12*($CC4-2001))</f>
        <v>1.6833658274166299E-5</v>
      </c>
      <c r="CD12">
        <f>EXP(B$12+C$12*($CD4-2001))</f>
        <v>1.6331726288784621E-5</v>
      </c>
      <c r="CE12">
        <f>EXP(B$12+C$12*($CE4-2001))</f>
        <v>1.5844760492798373E-5</v>
      </c>
      <c r="CF12">
        <f>EXP(B$12+C$12*($CF4-2001))</f>
        <v>1.5372314636851988E-5</v>
      </c>
    </row>
    <row r="13" spans="1:84" ht="15">
      <c r="A13" s="90">
        <v>7</v>
      </c>
      <c r="B13" s="83">
        <v>-9.0617654039772191</v>
      </c>
      <c r="C13" s="83">
        <v>-3.1921824992594418E-2</v>
      </c>
      <c r="D13" s="83"/>
      <c r="E13">
        <f>EXP(B$13+C$13*($E4-2001))</f>
        <v>1.5964672477428618E-4</v>
      </c>
      <c r="F13">
        <f>EXP(B$13+C$13*($F4-2001))</f>
        <v>1.5463099155770416E-4</v>
      </c>
      <c r="G13">
        <f>EXP(B$13+C$13*($G4-2001))</f>
        <v>1.4977284115239156E-4</v>
      </c>
      <c r="H13">
        <f>EXP(B$13+C$13*($H4-2001))</f>
        <v>1.450673226685516E-4</v>
      </c>
      <c r="I13">
        <f>EXP(B$13+C$13*($I4-2001))</f>
        <v>1.4050964076196688E-4</v>
      </c>
      <c r="J13">
        <f>EXP(B$13+C$13*($J4-2001))</f>
        <v>1.3609515074711556E-4</v>
      </c>
      <c r="K13">
        <f>EXP(B$13+C$13*($K4-2001))</f>
        <v>1.3181935386382098E-4</v>
      </c>
      <c r="L13">
        <f>EXP(B$13+C$13*($L4-2001))</f>
        <v>1.2767789269261355E-4</v>
      </c>
      <c r="M13">
        <f>EXP(B$13+C$13*($M4-2001))</f>
        <v>1.2366654671412916E-4</v>
      </c>
      <c r="N13">
        <f>EXP(B$13+C$13*($N4-2001))</f>
        <v>1.1978122800802323E-4</v>
      </c>
      <c r="O13">
        <f>EXP(B$13+C$13*($O4-2001))</f>
        <v>1.160179770870147E-4</v>
      </c>
      <c r="P13">
        <f>EXP(B$13+C$13*($P4-2001))</f>
        <v>1.1237295886181327E-4</v>
      </c>
      <c r="Q13">
        <f>EXP(B$13+C$13*($Q4-2001))</f>
        <v>1.0884245873282087E-4</v>
      </c>
      <c r="R13">
        <f>EXP(B$13+C$13*($R4-2001))</f>
        <v>1.0542287880462307E-4</v>
      </c>
      <c r="S13">
        <f>EXP(B$13+C$13*($S4-2001))</f>
        <v>1.0211073421941068E-4</v>
      </c>
      <c r="T13">
        <f>EXP(B$13+C$13*($T4-2001))</f>
        <v>9.8902649605598435E-5</v>
      </c>
      <c r="U13">
        <f>EXP(B$13+C$13*($U4-2001))</f>
        <v>9.5795355638020145E-5</v>
      </c>
      <c r="V13">
        <f>EXP(B$13+C$13*($V4-2001))</f>
        <v>9.2785685706192673E-5</v>
      </c>
      <c r="W13">
        <f>EXP(B$13+C$13*($W4-2001))</f>
        <v>8.9870572687257458E-5</v>
      </c>
      <c r="X13">
        <f>EXP(B$13+C$13*($X4-2001))</f>
        <v>8.7047045820307572E-5</v>
      </c>
      <c r="Y13">
        <f>EXP(B$13+C$13*($Y4-2001))</f>
        <v>8.4312227678917334E-5</v>
      </c>
      <c r="Z13">
        <f>EXP(B$13+C$13*($Z4-2001))</f>
        <v>8.1663331238786393E-5</v>
      </c>
      <c r="AA13">
        <f>EXP(B$13+C$13*($AA4-2001))</f>
        <v>7.9097657037513228E-5</v>
      </c>
      <c r="AB13">
        <f>EXP(B$13+C$13*($AB4-2001))</f>
        <v>7.6612590423601914E-5</v>
      </c>
      <c r="AC13">
        <f>EXP(B$13+C$13*($AC4-2001))</f>
        <v>7.4205598891897498E-5</v>
      </c>
      <c r="AD13">
        <f>EXP(B$13+C$13*($AD4-2001))</f>
        <v>7.1874229502737313E-5</v>
      </c>
      <c r="AE13">
        <f>EXP(B$13+C$13*($AE4-2001))</f>
        <v>6.9616106382185808E-5</v>
      </c>
      <c r="AF13">
        <f>EXP(B$13+C$13*($AF4-2001))</f>
        <v>6.7428928300806984E-5</v>
      </c>
      <c r="AG13">
        <f>EXP(B$13+C$13*($AG4-2001))</f>
        <v>6.5310466328505009E-5</v>
      </c>
      <c r="AH13">
        <f>EXP(B$13+C$13*($AH4-2001))</f>
        <v>6.3258561563045505E-5</v>
      </c>
      <c r="AI13">
        <f>EXP(B$13+C$13*($AI4-2001))</f>
        <v>6.1271122929941322E-5</v>
      </c>
      <c r="AJ13">
        <f>EXP(B$13+C$13*($AJ4-2001))</f>
        <v>5.9346125051460043E-5</v>
      </c>
      <c r="AK13">
        <f>EXP(B$13+C$13*($AK4-2001))</f>
        <v>5.7481606182583141E-5</v>
      </c>
      <c r="AL13">
        <f>EXP(B$13+C$13*($AL4-2001))</f>
        <v>5.5675666211812718E-5</v>
      </c>
      <c r="AM13">
        <f>EXP(B$13+C$13*($AM4-2001))</f>
        <v>5.3926464724787283E-5</v>
      </c>
      <c r="AN13">
        <f>EXP(B$13+C$13*($AN4-2001))</f>
        <v>5.2232219128735228E-5</v>
      </c>
      <c r="AO13">
        <f>EXP(B$13+C$13*($AO4-2001))</f>
        <v>5.0591202835853633E-5</v>
      </c>
      <c r="AP13">
        <f>EXP(B$13+C$13*($AP4-2001))</f>
        <v>4.9001743503760275E-5</v>
      </c>
      <c r="AQ13">
        <f>EXP(B$13+C$13*($AQ4-2001))</f>
        <v>4.7462221331227557E-5</v>
      </c>
      <c r="AR13">
        <f>EXP(B$13+C$13*($AR4-2001))</f>
        <v>4.5971067407459982E-5</v>
      </c>
      <c r="AS13">
        <f>EXP(B$13+C$13*($AS4-2001))</f>
        <v>4.452676211323408E-5</v>
      </c>
      <c r="AT13">
        <f>EXP(B$13+C$13*($AT4-2001))</f>
        <v>4.3127833572269948E-5</v>
      </c>
      <c r="AU13">
        <f>EXP(B$13+C$13*($AU4-2001))</f>
        <v>4.1772856151258001E-5</v>
      </c>
      <c r="AV13">
        <f>EXP(B$13+C$13*($AV4-2001))</f>
        <v>4.0460449007011255E-5</v>
      </c>
      <c r="AW13">
        <f>EXP(B$13+C$13*($AW4-2001))</f>
        <v>3.9189274679262219E-5</v>
      </c>
      <c r="AX13">
        <f>EXP(B$13+C$13*($AX4-2001))</f>
        <v>3.7958037727671517E-5</v>
      </c>
      <c r="AY13">
        <f>EXP(B$13+C$13*($AY4-2001))</f>
        <v>3.6765483411658194E-5</v>
      </c>
      <c r="AZ13">
        <f>EXP(B$13+C$13*($AZ4-2001))</f>
        <v>3.5610396411707096E-5</v>
      </c>
      <c r="BA13">
        <f>EXP(B$13+C$13*($BA4-2001))</f>
        <v>3.4491599590849165E-5</v>
      </c>
      <c r="BB13">
        <f>EXP(B$13+C$13*($BB4-2001))</f>
        <v>3.3407952795053813E-5</v>
      </c>
      <c r="BC13">
        <f>EXP(B$13+C$13*($BC4-2001))</f>
        <v>3.2358351691310125E-5</v>
      </c>
      <c r="BD13">
        <f>EXP(B$13+C$13*($BD4-2001))</f>
        <v>3.1341726642212421E-5</v>
      </c>
      <c r="BE13">
        <f>EXP(B$13+C$13*($BE4-2001))</f>
        <v>3.0357041615904215E-5</v>
      </c>
      <c r="BF13">
        <f>EXP(B$13+C$13*($BF4-2001))</f>
        <v>2.9403293130269277E-5</v>
      </c>
      <c r="BG13">
        <f>EXP(B$13+C$13*($BG4-2001))</f>
        <v>2.8479509230293251E-5</v>
      </c>
      <c r="BH13">
        <f>EXP(B$13+C$13*($BH4-2001))</f>
        <v>2.7584748497554741E-5</v>
      </c>
      <c r="BI13">
        <f>EXP(B$13+C$13*($BI4-2001))</f>
        <v>2.6718099090835869E-5</v>
      </c>
      <c r="BJ13">
        <f>EXP(B$13+C$13*($BJ4-2001))</f>
        <v>2.5878677816874224E-5</v>
      </c>
      <c r="BK13">
        <f>EXP(B$13+C$13*($BK4-2001))</f>
        <v>2.5065629230310134E-5</v>
      </c>
      <c r="BL13">
        <f>EXP(B$13+C$13*($BL4-2001))</f>
        <v>2.4278124761911214E-5</v>
      </c>
      <c r="BM13">
        <f>EXP(B$13+C$13*($BM4-2001))</f>
        <v>2.351536187418642E-5</v>
      </c>
      <c r="BN13">
        <f>EXP(B$13+C$13*($BN4-2001))</f>
        <v>2.2776563243528258E-5</v>
      </c>
      <c r="BO13">
        <f>EXP(B$13+C$13*($BO4-2001))</f>
        <v>2.2060975968050668E-5</v>
      </c>
      <c r="BP13">
        <f>EXP(B$13+C$13*($BP4-2001))</f>
        <v>2.1367870800314768E-5</v>
      </c>
      <c r="BQ13">
        <f>EXP(B$13+C$13*($BQ4-2001))</f>
        <v>2.0696541404160225E-5</v>
      </c>
      <c r="BR13">
        <f>EXP(B$13+C$13*($BR4-2001))</f>
        <v>2.0046303634885729E-5</v>
      </c>
      <c r="BS13">
        <f>EXP(B$13+C$13*($BS4-2001))</f>
        <v>1.9416494842044241E-5</v>
      </c>
      <c r="BT13">
        <f>EXP(B$13+C$13*($BT4-2001))</f>
        <v>1.8806473194143072E-5</v>
      </c>
      <c r="BU13">
        <f>EXP(B$13+C$13*($BU4-2001))</f>
        <v>1.8215617024559936E-5</v>
      </c>
      <c r="BV13">
        <f>EXP(B$13+C$13*($BV4-2001))</f>
        <v>1.7643324198009333E-5</v>
      </c>
      <c r="BW13">
        <f>EXP(B$13+C$13*($BW4-2001))</f>
        <v>1.7089011496912606E-5</v>
      </c>
      <c r="BX13">
        <f>EXP(B$13+C$13*($BX4-2001))</f>
        <v>1.655211402704718E-5</v>
      </c>
      <c r="BY13">
        <f>EXP(B$13+C$13*($BY4-2001))</f>
        <v>1.6032084641868775E-5</v>
      </c>
      <c r="BZ13">
        <f>EXP(B$13+C$13*($BZ4-2001))</f>
        <v>1.5528393384920248E-5</v>
      </c>
      <c r="CA13">
        <f>EXP(B$13+C$13*($CA4-2001))</f>
        <v>1.5040526949758393E-5</v>
      </c>
      <c r="CB13">
        <f>EXP(B$13+C$13*($CB4-2001))</f>
        <v>1.4567988156848844E-5</v>
      </c>
      <c r="CC13">
        <f>EXP(B$13+C$13*($CC4-2001))</f>
        <v>1.4110295446895742E-5</v>
      </c>
      <c r="CD13">
        <f>EXP(B$13+C$13*($CD4-2001))</f>
        <v>1.3666982390089579E-5</v>
      </c>
      <c r="CE13">
        <f>EXP(B$13+C$13*($CE4-2001))</f>
        <v>1.3237597210773612E-5</v>
      </c>
      <c r="CF13">
        <f>EXP(B$13+C$13*($CF4-2001))</f>
        <v>1.2821702327044007E-5</v>
      </c>
    </row>
    <row r="14" spans="1:84" ht="15">
      <c r="A14" s="90">
        <v>8</v>
      </c>
      <c r="B14" s="83">
        <v>-9.1011083839898674</v>
      </c>
      <c r="C14" s="83">
        <v>-3.3778838343027681E-2</v>
      </c>
      <c r="D14" s="83"/>
      <c r="E14">
        <f>EXP(B$14+C$14*($E4-2001))</f>
        <v>1.5636461526491474E-4</v>
      </c>
      <c r="F14">
        <f>EXP(B$14+C$14*($F4-2001))</f>
        <v>1.5117101098314665E-4</v>
      </c>
      <c r="G14">
        <f>EXP(B$14+C$14*($G4-2001))</f>
        <v>1.4614991072596202E-4</v>
      </c>
      <c r="H14">
        <f>EXP(B$14+C$14*($H4-2001))</f>
        <v>1.4129558482338877E-4</v>
      </c>
      <c r="I14">
        <f>EXP(B$14+C$14*($I4-2001))</f>
        <v>1.3660249391474319E-4</v>
      </c>
      <c r="J14">
        <f>EXP(B$14+C$14*($J4-2001))</f>
        <v>1.3206528262756141E-4</v>
      </c>
      <c r="K14">
        <f>EXP(B$14+C$14*($K4-2001))</f>
        <v>1.276787734664873E-4</v>
      </c>
      <c r="L14">
        <f>EXP(B$14+C$14*($L4-2001))</f>
        <v>1.2343796090513517E-4</v>
      </c>
      <c r="M14">
        <f>EXP(B$14+C$14*($M4-2001))</f>
        <v>1.1933800567419332E-4</v>
      </c>
      <c r="N14">
        <f>EXP(B$14+C$14*($N4-2001))</f>
        <v>1.1537422923924294E-4</v>
      </c>
      <c r="O14">
        <f>EXP(B$14+C$14*($O4-2001))</f>
        <v>1.1154210846199799E-4</v>
      </c>
      <c r="P14">
        <f>EXP(B$14+C$14*($P4-2001))</f>
        <v>1.078372704388674E-4</v>
      </c>
      <c r="Q14">
        <f>EXP(B$14+C$14*($Q4-2001))</f>
        <v>1.0425548751095487E-4</v>
      </c>
      <c r="R14">
        <f>EXP(B$14+C$14*($R4-2001))</f>
        <v>1.0079267243979998E-4</v>
      </c>
      <c r="S14">
        <f>EXP(B$14+C$14*($S4-2001))</f>
        <v>9.7444873743353776E-5</v>
      </c>
      <c r="T14">
        <f>EXP(B$14+C$14*($T4-2001))</f>
        <v>9.4208271186871411E-5</v>
      </c>
      <c r="U14">
        <f>EXP(B$14+C$14*($U4-2001))</f>
        <v>9.107917142357038E-5</v>
      </c>
      <c r="V14">
        <f>EXP(B$14+C$14*($V4-2001))</f>
        <v>8.8054003780085898E-5</v>
      </c>
      <c r="W14">
        <f>EXP(B$14+C$14*($W4-2001))</f>
        <v>8.5129316181908513E-5</v>
      </c>
      <c r="X14">
        <f>EXP(B$14+C$14*($X4-2001))</f>
        <v>8.2301771214159466E-5</v>
      </c>
      <c r="Y14">
        <f>EXP(B$14+C$14*($Y4-2001))</f>
        <v>7.9568142313203995E-5</v>
      </c>
      <c r="Z14">
        <f>EXP(B$14+C$14*($Z4-2001))</f>
        <v>7.6925310084761253E-5</v>
      </c>
      <c r="AA14">
        <f>EXP(B$14+C$14*($AA4-2001))</f>
        <v>7.4370258744304961E-5</v>
      </c>
      <c r="AB14">
        <f>EXP(B$14+C$14*($AB4-2001))</f>
        <v>7.190007267569722E-5</v>
      </c>
      <c r="AC14">
        <f>EXP(B$14+C$14*($AC4-2001))</f>
        <v>6.9511933104124315E-5</v>
      </c>
      <c r="AD14">
        <f>EXP(B$14+C$14*($AD4-2001))</f>
        <v>6.7203114879541237E-5</v>
      </c>
      <c r="AE14">
        <f>EXP(B$14+C$14*($AE4-2001))</f>
        <v>6.4970983366953211E-5</v>
      </c>
      <c r="AF14">
        <f>EXP(B$14+C$14*($AF4-2001))</f>
        <v>6.2812991439984277E-5</v>
      </c>
      <c r="AG14">
        <f>EXP(B$14+C$14*($AG4-2001))</f>
        <v>6.0726676574305418E-5</v>
      </c>
      <c r="AH14">
        <f>EXP(B$14+C$14*($AH4-2001))</f>
        <v>5.8709658037601835E-5</v>
      </c>
      <c r="AI14">
        <f>EXP(B$14+C$14*($AI4-2001))</f>
        <v>5.6759634172876285E-5</v>
      </c>
      <c r="AJ14">
        <f>EXP(B$14+C$14*($AJ4-2001))</f>
        <v>5.487437977198509E-5</v>
      </c>
      <c r="AK14">
        <f>EXP(B$14+C$14*($AK4-2001))</f>
        <v>5.3051743536412924E-5</v>
      </c>
      <c r="AL14">
        <f>EXP(B$14+C$14*($AL4-2001))</f>
        <v>5.1289645622385702E-5</v>
      </c>
      <c r="AM14">
        <f>EXP(B$14+C$14*($AM4-2001))</f>
        <v>4.9586075267523289E-5</v>
      </c>
      <c r="AN14">
        <f>EXP(B$14+C$14*($AN4-2001))</f>
        <v>4.7939088496320877E-5</v>
      </c>
      <c r="AO14">
        <f>EXP(B$14+C$14*($AO4-2001))</f>
        <v>4.6346805901843015E-5</v>
      </c>
      <c r="AP14">
        <f>EXP(B$14+C$14*($AP4-2001))</f>
        <v>4.4807410501098005E-5</v>
      </c>
      <c r="AQ14">
        <f>EXP(B$14+C$14*($AQ4-2001))</f>
        <v>4.3319145661644533E-5</v>
      </c>
      <c r="AR14">
        <f>EXP(B$14+C$14*($AR4-2001))</f>
        <v>4.1880313097066725E-5</v>
      </c>
      <c r="AS14">
        <f>EXP(B$14+C$14*($AS4-2001))</f>
        <v>4.0489270929027583E-5</v>
      </c>
      <c r="AT14">
        <f>EXP(B$14+C$14*($AT4-2001))</f>
        <v>3.9144431813692018E-5</v>
      </c>
      <c r="AU14">
        <f>EXP(B$14+C$14*($AU4-2001))</f>
        <v>3.784426113037895E-5</v>
      </c>
      <c r="AV14">
        <f>EXP(B$14+C$14*($AV4-2001))</f>
        <v>3.6587275230377972E-5</v>
      </c>
      <c r="AW14">
        <f>EXP(B$14+C$14*($AW4-2001))</f>
        <v>3.5372039743929942E-5</v>
      </c>
      <c r="AX14">
        <f>EXP(B$14+C$14*($AX4-2001))</f>
        <v>3.4197167943441744E-5</v>
      </c>
      <c r="AY14">
        <f>EXP(B$14+C$14*($AY4-2001))</f>
        <v>3.3061319161065388E-5</v>
      </c>
      <c r="AZ14">
        <f>EXP(B$14+C$14*($AZ4-2001))</f>
        <v>3.1963197258837749E-5</v>
      </c>
      <c r="BA14">
        <f>EXP(B$14+C$14*($BA4-2001))</f>
        <v>3.0901549149633177E-5</v>
      </c>
      <c r="BB14">
        <f>EXP(B$14+C$14*($BB4-2001))</f>
        <v>2.9875163367243162E-5</v>
      </c>
      <c r="BC14">
        <f>EXP(B$14+C$14*($BC4-2001))</f>
        <v>2.8882868683949547E-5</v>
      </c>
      <c r="BD14">
        <f>EXP(B$14+C$14*($BD4-2001))</f>
        <v>2.7923532774015172E-5</v>
      </c>
      <c r="BE14">
        <f>EXP(B$14+C$14*($BE4-2001))</f>
        <v>2.6996060921566281E-5</v>
      </c>
      <c r="BF14">
        <f>EXP(B$14+C$14*($BF4-2001))</f>
        <v>2.6099394771391716E-5</v>
      </c>
      <c r="BG14">
        <f>EXP(B$14+C$14*($BG4-2001))</f>
        <v>2.523251112123469E-5</v>
      </c>
      <c r="BH14">
        <f>EXP(B$14+C$14*($BH4-2001))</f>
        <v>2.4394420754197478E-5</v>
      </c>
      <c r="BI14">
        <f>EXP(B$14+C$14*($BI4-2001))</f>
        <v>2.3584167309928153E-5</v>
      </c>
      <c r="BJ14">
        <f>EXP(B$14+C$14*($BJ4-2001))</f>
        <v>2.2800826193299822E-5</v>
      </c>
      <c r="BK14">
        <f>EXP(B$14+C$14*($BK4-2001))</f>
        <v>2.2043503519338456E-5</v>
      </c>
      <c r="BL14">
        <f>EXP(B$14+C$14*($BL4-2001))</f>
        <v>2.1311335093193939E-5</v>
      </c>
      <c r="BM14">
        <f>EXP(B$14+C$14*($BM4-2001))</f>
        <v>2.0603485423991729E-5</v>
      </c>
      <c r="BN14">
        <f>EXP(B$14+C$14*($BN4-2001))</f>
        <v>1.9919146771438577E-5</v>
      </c>
      <c r="BO14">
        <f>EXP(B$14+C$14*($BO4-2001))</f>
        <v>1.9257538224095306E-5</v>
      </c>
      <c r="BP14">
        <f>EXP(B$14+C$14*($BP4-2001))</f>
        <v>1.8617904808264491E-5</v>
      </c>
      <c r="BQ14">
        <f>EXP(B$14+C$14*($BQ4-2001))</f>
        <v>1.799951662647584E-5</v>
      </c>
      <c r="BR14">
        <f>EXP(B$14+C$14*($BR4-2001))</f>
        <v>1.7401668024587E-5</v>
      </c>
      <c r="BS14">
        <f>EXP(B$14+C$14*($BS4-2001))</f>
        <v>1.6823676786548371E-5</v>
      </c>
      <c r="BT14">
        <f>EXP(B$14+C$14*($BT4-2001))</f>
        <v>1.6264883355914067E-5</v>
      </c>
      <c r="BU14">
        <f>EXP(B$14+C$14*($BU4-2001))</f>
        <v>1.5724650083209639E-5</v>
      </c>
      <c r="BV14">
        <f>EXP(B$14+C$14*($BV4-2001))</f>
        <v>1.5202360498298784E-5</v>
      </c>
      <c r="BW14">
        <f>EXP(B$14+C$14*($BW4-2001))</f>
        <v>1.4697418606917669E-5</v>
      </c>
      <c r="BX14">
        <f>EXP(B$14+C$14*($BX4-2001))</f>
        <v>1.4209248210575134E-5</v>
      </c>
      <c r="BY14">
        <f>EXP(B$14+C$14*($BY4-2001))</f>
        <v>1.3737292249041789E-5</v>
      </c>
      <c r="BZ14">
        <f>EXP(B$14+C$14*($BZ4-2001))</f>
        <v>1.3281012164678409E-5</v>
      </c>
      <c r="CA14">
        <f>EXP(B$14+C$14*($CA4-2001))</f>
        <v>1.2839887287877945E-5</v>
      </c>
      <c r="CB14">
        <f>EXP(B$14+C$14*($CB4-2001))</f>
        <v>1.2413414242919788E-5</v>
      </c>
      <c r="CC14">
        <f>EXP(B$14+C$14*($CC4-2001))</f>
        <v>1.2001106373558429E-5</v>
      </c>
      <c r="CD14">
        <f>EXP(B$14+C$14*($CD4-2001))</f>
        <v>1.1602493187691099E-5</v>
      </c>
      <c r="CE14">
        <f>EXP(B$14+C$14*($CE4-2001))</f>
        <v>1.1217119820470624E-5</v>
      </c>
      <c r="CF14">
        <f>EXP(B$14+C$14*($CF4-2001))</f>
        <v>1.0844546515250632E-5</v>
      </c>
    </row>
    <row r="15" spans="1:84" ht="15">
      <c r="A15" s="90">
        <v>9</v>
      </c>
      <c r="B15" s="83">
        <v>-9.1389142559247531</v>
      </c>
      <c r="C15" s="83">
        <v>-3.5665870082175498E-2</v>
      </c>
      <c r="D15" s="83"/>
      <c r="E15">
        <f>EXP(B$15+C$15*($E4-2001))</f>
        <v>1.5343162113523999E-4</v>
      </c>
      <c r="F15">
        <f>EXP(B$15+C$15*($F4-2001))</f>
        <v>1.4805578564521915E-4</v>
      </c>
      <c r="G15">
        <f>EXP(B$15+C$15*($G4-2001))</f>
        <v>1.428683051175065E-4</v>
      </c>
      <c r="H15">
        <f>EXP(B$15+C$15*($H4-2001))</f>
        <v>1.3786258009572104E-4</v>
      </c>
      <c r="I15">
        <f>EXP(B$15+C$15*($I4-2001))</f>
        <v>1.3303224235086252E-4</v>
      </c>
      <c r="J15">
        <f>EXP(B$15+C$15*($J4-2001))</f>
        <v>1.2837114677971914E-4</v>
      </c>
      <c r="K15">
        <f>EXP(B$15+C$15*($K4-2001))</f>
        <v>1.2387336358713478E-4</v>
      </c>
      <c r="L15">
        <f>EXP(B$15+C$15*($L4-2001))</f>
        <v>1.195331707421868E-4</v>
      </c>
      <c r="M15">
        <f>EXP(B$15+C$15*($M4-2001))</f>
        <v>1.1534504669868123E-4</v>
      </c>
      <c r="N15">
        <f>EXP(B$15+C$15*($N4-2001))</f>
        <v>1.1130366337070138E-4</v>
      </c>
      <c r="O15">
        <f>EXP(B$15+C$15*($O4-2001))</f>
        <v>1.0740387935427551E-4</v>
      </c>
      <c r="P15">
        <f>EXP(B$15+C$15*($P4-2001))</f>
        <v>1.0364073338653739E-4</v>
      </c>
      <c r="Q15">
        <f>EXP(B$15+C$15*($Q4-2001))</f>
        <v>1.0000943803406219E-4</v>
      </c>
      <c r="R15">
        <f>EXP(B$15+C$15*($R4-2001))</f>
        <v>9.6505373602346161E-5</v>
      </c>
      <c r="S15">
        <f>EXP(B$15+C$15*($S4-2001))</f>
        <v>9.3124082258680443E-5</v>
      </c>
      <c r="T15">
        <f>EXP(B$15+C$15*($T4-2001))</f>
        <v>8.9861262360945373E-5</v>
      </c>
      <c r="U15">
        <f>EXP(B$15+C$15*($U4-2001))</f>
        <v>8.6712762985107853E-5</v>
      </c>
      <c r="V15">
        <f>EXP(B$15+C$15*($V4-2001))</f>
        <v>8.3674578644461406E-5</v>
      </c>
      <c r="W15">
        <f>EXP(B$15+C$15*($W4-2001))</f>
        <v>8.0742844193888643E-5</v>
      </c>
      <c r="X15">
        <f>EXP(B$15+C$15*($X4-2001))</f>
        <v>7.7913829912666188E-5</v>
      </c>
      <c r="Y15">
        <f>EXP(B$15+C$15*($Y4-2001))</f>
        <v>7.5183936759554246E-5</v>
      </c>
      <c r="Z15">
        <f>EXP(B$15+C$15*($Z4-2001))</f>
        <v>7.2549691794135946E-5</v>
      </c>
      <c r="AA15">
        <f>EXP(B$15+C$15*($AA4-2001))</f>
        <v>7.0007743758579473E-5</v>
      </c>
      <c r="AB15">
        <f>EXP(B$15+C$15*($AB4-2001))</f>
        <v>6.7554858814204753E-5</v>
      </c>
      <c r="AC15">
        <f>EXP(B$15+C$15*($AC4-2001))</f>
        <v>6.51879164274288E-5</v>
      </c>
      <c r="AD15">
        <f>EXP(B$15+C$15*($AD4-2001))</f>
        <v>6.2903905399857264E-5</v>
      </c>
      <c r="AE15">
        <f>EXP(B$15+C$15*($AE4-2001))</f>
        <v>6.0699920037469796E-5</v>
      </c>
      <c r="AF15">
        <f>EXP(B$15+C$15*($AF4-2001))</f>
        <v>5.8573156454028176E-5</v>
      </c>
      <c r="AG15">
        <f>EXP(B$15+C$15*($AG4-2001))</f>
        <v>5.6520909004002469E-5</v>
      </c>
      <c r="AH15">
        <f>EXP(B$15+C$15*($AH4-2001))</f>
        <v>5.4540566840478577E-5</v>
      </c>
      <c r="AI15">
        <f>EXP(B$15+C$15*($AI4-2001))</f>
        <v>5.262961059366655E-5</v>
      </c>
      <c r="AJ15">
        <f>EXP(B$15+C$15*($AJ4-2001))</f>
        <v>5.0785609165786101E-5</v>
      </c>
      <c r="AK15">
        <f>EXP(B$15+C$15*($AK4-2001))</f>
        <v>4.9006216638250238E-5</v>
      </c>
      <c r="AL15">
        <f>EXP(B$15+C$15*($AL4-2001))</f>
        <v>4.7289169287213459E-5</v>
      </c>
      <c r="AM15">
        <f>EXP(B$15+C$15*($AM4-2001))</f>
        <v>4.5632282703686361E-5</v>
      </c>
      <c r="AN15">
        <f>EXP(B$15+C$15*($AN4-2001))</f>
        <v>4.4033449014554484E-5</v>
      </c>
      <c r="AO15">
        <f>EXP(B$15+C$15*($AO4-2001))</f>
        <v>4.2490634200965291E-5</v>
      </c>
      <c r="AP15">
        <f>EXP(B$15+C$15*($AP4-2001))</f>
        <v>4.100187551067099E-5</v>
      </c>
      <c r="AQ15">
        <f>EXP(B$15+C$15*($AQ4-2001))</f>
        <v>3.9565278961036777E-5</v>
      </c>
      <c r="AR15">
        <f>EXP(B$15+C$15*($AR4-2001))</f>
        <v>3.8179016929536516E-5</v>
      </c>
      <c r="AS15">
        <f>EXP(B$15+C$15*($AS4-2001))</f>
        <v>3.6841325828671534E-5</v>
      </c>
      <c r="AT15">
        <f>EXP(B$15+C$15*($AT4-2001))</f>
        <v>3.5550503862353313E-5</v>
      </c>
      <c r="AU15">
        <f>EXP(B$15+C$15*($AU4-2001))</f>
        <v>3.430490886089727E-5</v>
      </c>
      <c r="AV15">
        <f>EXP(B$15+C$15*($AV4-2001))</f>
        <v>3.3102956191872225E-5</v>
      </c>
      <c r="AW15">
        <f>EXP(B$15+C$15*($AW4-2001))</f>
        <v>3.1943116744148435E-5</v>
      </c>
      <c r="AX15">
        <f>EXP(B$15+C$15*($AX4-2001))</f>
        <v>3.0823914982578683E-5</v>
      </c>
      <c r="AY15">
        <f>EXP(B$15+C$15*($AY4-2001))</f>
        <v>2.9743927070838733E-5</v>
      </c>
      <c r="AZ15">
        <f>EXP(B$15+C$15*($AZ4-2001))</f>
        <v>2.8701779060038105E-5</v>
      </c>
      <c r="BA15">
        <f>EXP(B$15+C$15*($BA4-2001))</f>
        <v>2.7696145140797429E-5</v>
      </c>
      <c r="BB15">
        <f>EXP(B$15+C$15*($BB4-2001))</f>
        <v>2.6725745956567847E-5</v>
      </c>
      <c r="BC15">
        <f>EXP(B$15+C$15*($BC4-2001))</f>
        <v>2.578934697604771E-5</v>
      </c>
      <c r="BD15">
        <f>EXP(B$15+C$15*($BD4-2001))</f>
        <v>2.4885756922625167E-5</v>
      </c>
      <c r="BE15">
        <f>EXP(B$15+C$15*($BE4-2001))</f>
        <v>2.4013826258849198E-5</v>
      </c>
      <c r="BF15">
        <f>EXP(B$15+C$15*($BF4-2001))</f>
        <v>2.3172445724000251E-5</v>
      </c>
      <c r="BG15">
        <f>EXP(B$15+C$15*($BG4-2001))</f>
        <v>2.2360544922900974E-5</v>
      </c>
      <c r="BH15">
        <f>EXP(B$15+C$15*($BH4-2001))</f>
        <v>2.1577090964171203E-5</v>
      </c>
      <c r="BI15">
        <f>EXP(B$15+C$15*($BI4-2001))</f>
        <v>2.082108714619452E-5</v>
      </c>
      <c r="BJ15">
        <f>EXP(B$15+C$15*($BJ4-2001))</f>
        <v>2.0091571689125447E-5</v>
      </c>
      <c r="BK15">
        <f>EXP(B$15+C$15*($BK4-2001))</f>
        <v>1.9387616511323539E-5</v>
      </c>
      <c r="BL15">
        <f>EXP(B$15+C$15*($BL4-2001))</f>
        <v>1.8708326048657963E-5</v>
      </c>
      <c r="BM15">
        <f>EXP(B$15+C$15*($BM4-2001))</f>
        <v>1.8052836115180668E-5</v>
      </c>
      <c r="BN15">
        <f>EXP(B$15+C$15*($BN4-2001))</f>
        <v>1.7420312803718226E-5</v>
      </c>
      <c r="BO15">
        <f>EXP(B$15+C$15*($BO4-2001))</f>
        <v>1.6809951424984259E-5</v>
      </c>
      <c r="BP15">
        <f>EXP(B$15+C$15*($BP4-2001))</f>
        <v>1.6220975483862585E-5</v>
      </c>
      <c r="BQ15">
        <f>EXP(B$15+C$15*($BQ4-2001))</f>
        <v>1.5652635691558368E-5</v>
      </c>
      <c r="BR15">
        <f>EXP(B$15+C$15*($BR4-2001))</f>
        <v>1.510420901236117E-5</v>
      </c>
      <c r="BS15">
        <f>EXP(B$15+C$15*($BS4-2001))</f>
        <v>1.4574997743806738E-5</v>
      </c>
      <c r="BT15">
        <f>EXP(B$15+C$15*($BT4-2001))</f>
        <v>1.4064328629067587E-5</v>
      </c>
      <c r="BU15">
        <f>EXP(B$15+C$15*($BU4-2001))</f>
        <v>1.3571552000442835E-5</v>
      </c>
      <c r="BV15">
        <f>EXP(B$15+C$15*($BV4-2001))</f>
        <v>1.3096040952858112E-5</v>
      </c>
      <c r="BW15">
        <f>EXP(B$15+C$15*($BW4-2001))</f>
        <v>1.2637190546323687E-5</v>
      </c>
      <c r="BX15">
        <f>EXP(B$15+C$15*($BX4-2001))</f>
        <v>1.2194417036336469E-5</v>
      </c>
      <c r="BY15">
        <f>EXP(B$15+C$15*($BY4-2001))</f>
        <v>1.1767157131246461E-5</v>
      </c>
      <c r="BZ15">
        <f>EXP(B$15+C$15*($BZ4-2001))</f>
        <v>1.1354867275643303E-5</v>
      </c>
      <c r="CA15">
        <f>EXP(B$15+C$15*($CA4-2001))</f>
        <v>1.0957022958851058E-5</v>
      </c>
      <c r="CB15">
        <f>EXP(B$15+C$15*($CB4-2001))</f>
        <v>1.0573118047651285E-5</v>
      </c>
      <c r="CC15">
        <f>EXP(B$15+C$15*($CC4-2001))</f>
        <v>1.0202664142385952E-5</v>
      </c>
      <c r="CD15">
        <f>EXP(B$15+C$15*($CD4-2001))</f>
        <v>9.8451899556206705E-6</v>
      </c>
      <c r="CE15">
        <f>EXP(B$15+C$15*($CE4-2001))</f>
        <v>9.5002407125779259E-6</v>
      </c>
      <c r="CF15">
        <f>EXP(B$15+C$15*($CF4-2001))</f>
        <v>9.1673775725776113E-6</v>
      </c>
    </row>
    <row r="16" spans="1:84" ht="15">
      <c r="A16" s="90">
        <v>10</v>
      </c>
      <c r="B16" s="83">
        <v>-9.1312038263161561</v>
      </c>
      <c r="C16" s="83">
        <v>-3.716228628612199E-2</v>
      </c>
      <c r="D16" s="83"/>
      <c r="E16">
        <f>EXP(B$16+C$16*($E4-2001))</f>
        <v>1.5695036274661396E-4</v>
      </c>
      <c r="F16">
        <f>EXP(B$16+C$16*($F4-2001))</f>
        <v>1.5122477531463477E-4</v>
      </c>
      <c r="G16">
        <f>EXP(B$16+C$16*($G4-2001))</f>
        <v>1.4570805870568214E-4</v>
      </c>
      <c r="H16">
        <f>EXP(B$16+C$16*($H4-2001))</f>
        <v>1.4039259326129676E-4</v>
      </c>
      <c r="I16">
        <f>EXP(B$16+C$16*($I4-2001))</f>
        <v>1.3527103729001422E-4</v>
      </c>
      <c r="J16">
        <f>EXP(B$16+C$16*($J4-2001))</f>
        <v>1.3033631692706152E-4</v>
      </c>
      <c r="K16">
        <f>EXP(B$16+C$16*($K4-2001))</f>
        <v>1.2558161636397428E-4</v>
      </c>
      <c r="L16">
        <f>EXP(B$16+C$16*($L4-2001))</f>
        <v>1.2100036843463992E-4</v>
      </c>
      <c r="M16">
        <f>EXP(B$16+C$16*($M4-2001))</f>
        <v>1.1658624554476337E-4</v>
      </c>
      <c r="N16">
        <f>EXP(B$16+C$16*($N4-2001))</f>
        <v>1.123331509322301E-4</v>
      </c>
      <c r="O16">
        <f>EXP(B$16+C$16*($O4-2001))</f>
        <v>1.0823521024629114E-4</v>
      </c>
      <c r="P16">
        <f>EXP(B$16+C$16*($P4-2001))</f>
        <v>1.0428676343394259E-4</v>
      </c>
      <c r="Q16">
        <f>EXP(B$16+C$16*($Q4-2001))</f>
        <v>1.0048235692229165E-4</v>
      </c>
      <c r="R16">
        <f>EXP(B$16+C$16*($R4-2001))</f>
        <v>9.6816736086111988E-5</v>
      </c>
      <c r="S16">
        <f>EXP(B$16+C$16*($S4-2001))</f>
        <v>9.3284837990184537E-5</v>
      </c>
      <c r="T16">
        <f>EXP(B$16+C$16*($T4-2001))</f>
        <v>8.9881784396398816E-5</v>
      </c>
      <c r="U16">
        <f>EXP(B$16+C$16*($U4-2001))</f>
        <v>8.6602875025958316E-5</v>
      </c>
      <c r="V16">
        <f>EXP(B$16+C$16*($V4-2001))</f>
        <v>8.3443581067380891E-5</v>
      </c>
      <c r="W16">
        <f>EXP(B$16+C$16*($W4-2001))</f>
        <v>8.0399538921329452E-5</v>
      </c>
      <c r="X16">
        <f>EXP(B$16+C$16*($X4-2001))</f>
        <v>7.7466544173632784E-5</v>
      </c>
      <c r="Y16">
        <f>EXP(B$16+C$16*($Y4-2001))</f>
        <v>7.4640545788172026E-5</v>
      </c>
      <c r="Z16">
        <f>EXP(B$16+C$16*($Z4-2001))</f>
        <v>7.1917640511611505E-5</v>
      </c>
      <c r="AA16">
        <f>EXP(B$16+C$16*($AA4-2001))</f>
        <v>6.9294067482247591E-5</v>
      </c>
      <c r="AB16">
        <f>EXP(B$16+C$16*($AB4-2001))</f>
        <v>6.6766203035526831E-5</v>
      </c>
      <c r="AC16">
        <f>EXP(B$16+C$16*($AC4-2001))</f>
        <v>6.4330555699060595E-5</v>
      </c>
      <c r="AD16">
        <f>EXP(B$16+C$16*($AD4-2001))</f>
        <v>6.1983761370222761E-5</v>
      </c>
      <c r="AE16">
        <f>EXP(B$16+C$16*($AE4-2001))</f>
        <v>5.9722578669669875E-5</v>
      </c>
      <c r="AF16">
        <f>EXP(B$16+C$16*($AF4-2001))</f>
        <v>5.7543884464365511E-5</v>
      </c>
      <c r="AG16">
        <f>EXP(B$16+C$16*($AG4-2001))</f>
        <v>5.5444669553926855E-5</v>
      </c>
      <c r="AH16">
        <f>EXP(B$16+C$16*($AH4-2001))</f>
        <v>5.3422034514333324E-5</v>
      </c>
      <c r="AI16">
        <f>EXP(B$16+C$16*($AI4-2001))</f>
        <v>5.1473185693258282E-5</v>
      </c>
      <c r="AJ16">
        <f>EXP(B$16+C$16*($AJ4-2001))</f>
        <v>4.9595431351491894E-5</v>
      </c>
      <c r="AK16">
        <f>EXP(B$16+C$16*($AK4-2001))</f>
        <v>4.7786177945125912E-5</v>
      </c>
      <c r="AL16">
        <f>EXP(B$16+C$16*($AL4-2001))</f>
        <v>4.6042926543364823E-5</v>
      </c>
      <c r="AM16">
        <f>EXP(B$16+C$16*($AM4-2001))</f>
        <v>4.4363269377016992E-5</v>
      </c>
      <c r="AN16">
        <f>EXP(B$16+C$16*($AN4-2001))</f>
        <v>4.2744886512896806E-5</v>
      </c>
      <c r="AO16">
        <f>EXP(B$16+C$16*($AO4-2001))</f>
        <v>4.118554264954591E-5</v>
      </c>
      <c r="AP16">
        <f>EXP(B$16+C$16*($AP4-2001))</f>
        <v>3.9683084029847174E-5</v>
      </c>
      <c r="AQ16">
        <f>EXP(B$16+C$16*($AQ4-2001))</f>
        <v>3.8235435466267364E-5</v>
      </c>
      <c r="AR16">
        <f>EXP(B$16+C$16*($AR4-2001))</f>
        <v>3.6840597474619299E-5</v>
      </c>
      <c r="AS16">
        <f>EXP(B$16+C$16*($AS4-2001))</f>
        <v>3.5496643512385821E-5</v>
      </c>
      <c r="AT16">
        <f>EXP(B$16+C$16*($AT4-2001))</f>
        <v>3.4201717317789592E-5</v>
      </c>
      <c r="AU16">
        <f>EXP(B$16+C$16*($AU4-2001))</f>
        <v>3.2954030345934699E-5</v>
      </c>
      <c r="AV16">
        <f>EXP(B$16+C$16*($AV4-2001))</f>
        <v>3.1751859298478335E-5</v>
      </c>
      <c r="AW16">
        <f>EXP(B$16+C$16*($AW4-2001))</f>
        <v>3.0593543743420721E-5</v>
      </c>
      <c r="AX16">
        <f>EXP(B$16+C$16*($AX4-2001))</f>
        <v>2.9477483821725368E-5</v>
      </c>
      <c r="AY16">
        <f>EXP(B$16+C$16*($AY4-2001))</f>
        <v>2.8402138037602999E-5</v>
      </c>
      <c r="AZ16">
        <f>EXP(B$16+C$16*($AZ4-2001))</f>
        <v>2.7366021129405834E-5</v>
      </c>
      <c r="BA16">
        <f>EXP(B$16+C$16*($BA4-2001))</f>
        <v>2.63677020181925E-5</v>
      </c>
      <c r="BB16">
        <f>EXP(B$16+C$16*($BB4-2001))</f>
        <v>2.5405801831129703E-5</v>
      </c>
      <c r="BC16">
        <f>EXP(B$16+C$16*($BC4-2001))</f>
        <v>2.4478991997000699E-5</v>
      </c>
      <c r="BD16">
        <f>EXP(B$16+C$16*($BD4-2001))</f>
        <v>2.358599241119012E-5</v>
      </c>
      <c r="BE16">
        <f>EXP(B$16+C$16*($BE4-2001))</f>
        <v>2.272556966761041E-5</v>
      </c>
      <c r="BF16">
        <f>EXP(B$16+C$16*($BF4-2001))</f>
        <v>2.1896535355128384E-5</v>
      </c>
      <c r="BG16">
        <f>EXP(B$16+C$16*($BG4-2001))</f>
        <v>2.109774441613821E-5</v>
      </c>
      <c r="BH16">
        <f>EXP(B$16+C$16*($BH4-2001))</f>
        <v>2.0328093565014188E-5</v>
      </c>
      <c r="BI16">
        <f>EXP(B$16+C$16*($BI4-2001))</f>
        <v>1.9586519764258809E-5</v>
      </c>
      <c r="BJ16">
        <f>EXP(B$16+C$16*($BJ4-2001))</f>
        <v>1.8871998756241091E-5</v>
      </c>
      <c r="BK16">
        <f>EXP(B$16+C$16*($BK4-2001))</f>
        <v>1.8183543648497817E-5</v>
      </c>
      <c r="BL16">
        <f>EXP(B$16+C$16*($BL4-2001))</f>
        <v>1.7520203550642997E-5</v>
      </c>
      <c r="BM16">
        <f>EXP(B$16+C$16*($BM4-2001))</f>
        <v>1.6881062261003336E-5</v>
      </c>
      <c r="BN16">
        <f>EXP(B$16+C$16*($BN4-2001))</f>
        <v>1.6265237001165584E-5</v>
      </c>
      <c r="BO16">
        <f>EXP(B$16+C$16*($BO4-2001))</f>
        <v>1.5671877196687849E-5</v>
      </c>
      <c r="BP16">
        <f>EXP(B$16+C$16*($BP4-2001))</f>
        <v>1.5100163302290921E-5</v>
      </c>
      <c r="BQ16">
        <f>EXP(B$16+C$16*($BQ4-2001))</f>
        <v>1.4549305669906766E-5</v>
      </c>
      <c r="BR16">
        <f>EXP(B$16+C$16*($BR4-2001))</f>
        <v>1.4018543458021132E-5</v>
      </c>
      <c r="BS16">
        <f>EXP(B$16+C$16*($BS4-2001))</f>
        <v>1.3507143580803359E-5</v>
      </c>
      <c r="BT16">
        <f>EXP(B$16+C$16*($BT4-2001))</f>
        <v>1.3014399695572307E-5</v>
      </c>
      <c r="BU16">
        <f>EXP(B$16+C$16*($BU4-2001))</f>
        <v>1.253963122719978E-5</v>
      </c>
      <c r="BV16">
        <f>EXP(B$16+C$16*($BV4-2001))</f>
        <v>1.2082182428103833E-5</v>
      </c>
      <c r="BW16">
        <f>EXP(B$16+C$16*($BW4-2001))</f>
        <v>1.164142147253397E-5</v>
      </c>
      <c r="BX16">
        <f>EXP(B$16+C$16*($BX4-2001))</f>
        <v>1.121673958389683E-5</v>
      </c>
      <c r="BY16">
        <f>EXP(B$16+C$16*($BY4-2001))</f>
        <v>1.0807550193917344E-5</v>
      </c>
      <c r="BZ16">
        <f>EXP(B$16+C$16*($BZ4-2001))</f>
        <v>1.0413288132473876E-5</v>
      </c>
      <c r="CA16">
        <f>EXP(B$16+C$16*($CA4-2001))</f>
        <v>1.0033408846988381E-5</v>
      </c>
      <c r="CB16">
        <f>EXP(B$16+C$16*($CB4-2001))</f>
        <v>9.6673876502934104E-6</v>
      </c>
      <c r="CC16">
        <f>EXP(B$16+C$16*($CC4-2001))</f>
        <v>9.3147189959370348E-6</v>
      </c>
      <c r="CD16">
        <f>EXP(B$16+C$16*($CD4-2001))</f>
        <v>8.9749157799249854E-6</v>
      </c>
      <c r="CE16">
        <f>EXP(B$16+C$16*($CE4-2001))</f>
        <v>8.6475086679352353E-6</v>
      </c>
      <c r="CF16">
        <f>EXP(B$16+C$16*($CF4-2001))</f>
        <v>8.332045447076057E-6</v>
      </c>
    </row>
    <row r="17" spans="1:84" ht="15">
      <c r="A17" s="90">
        <v>11</v>
      </c>
      <c r="B17" s="83">
        <v>-9.052646230477956</v>
      </c>
      <c r="C17" s="83">
        <v>-3.8002433152201524E-2</v>
      </c>
      <c r="D17" s="83"/>
      <c r="E17">
        <f>EXP(B$17+C$17*($E4-2001))</f>
        <v>1.7120962090580081E-4</v>
      </c>
      <c r="F17">
        <f>EXP(B$17+C$17*($F4-2001))</f>
        <v>1.6482531660552083E-4</v>
      </c>
      <c r="G17">
        <f>EXP(B$17+C$17*($G4-2001))</f>
        <v>1.5867907919180356E-4</v>
      </c>
      <c r="H17">
        <f>EXP(B$17+C$17*($H4-2001))</f>
        <v>1.527620312929239E-4</v>
      </c>
      <c r="I17">
        <f>EXP(B$17+C$17*($I4-2001))</f>
        <v>1.4706562656903566E-4</v>
      </c>
      <c r="J17">
        <f>EXP(B$17+C$17*($J4-2001))</f>
        <v>1.4158163736819159E-4</v>
      </c>
      <c r="K17">
        <f>EXP(B$17+C$17*($K4-2001))</f>
        <v>1.3630214284266053E-4</v>
      </c>
      <c r="L17">
        <f>EXP(B$17+C$17*($L4-2001))</f>
        <v>1.3121951750838385E-4</v>
      </c>
      <c r="M17">
        <f>EXP(B$17+C$17*($M4-2001))</f>
        <v>1.263264202310391E-4</v>
      </c>
      <c r="N17">
        <f>EXP(B$17+C$17*($N4-2001))</f>
        <v>1.2161578362280938E-4</v>
      </c>
      <c r="O17">
        <f>EXP(B$17+C$17*($O4-2001))</f>
        <v>1.170808038345405E-4</v>
      </c>
      <c r="P17">
        <f>EXP(B$17+C$17*($P4-2001))</f>
        <v>1.1271493072854068E-4</v>
      </c>
      <c r="Q17">
        <f>EXP(B$17+C$17*($Q4-2001))</f>
        <v>1.0851185841783271E-4</v>
      </c>
      <c r="R17">
        <f>EXP(B$17+C$17*($R4-2001))</f>
        <v>1.0446551615819141E-4</v>
      </c>
      <c r="S17">
        <f>EXP(B$17+C$17*($S4-2001))</f>
        <v>1.0057005957981007E-4</v>
      </c>
      <c r="T17">
        <f>EXP(B$17+C$17*($T4-2001))</f>
        <v>9.6819862245934424E-5</v>
      </c>
      <c r="U17">
        <f>EXP(B$17+C$17*($U4-2001))</f>
        <v>9.3209507526270056E-5</v>
      </c>
      <c r="V17">
        <f>EXP(B$17+C$17*($V4-2001))</f>
        <v>8.9733780773423877E-5</v>
      </c>
      <c r="W17">
        <f>EXP(B$17+C$17*($W4-2001))</f>
        <v>8.6387661791083954E-5</v>
      </c>
      <c r="X17">
        <f>EXP(B$17+C$17*($X4-2001))</f>
        <v>8.3166317583053886E-5</v>
      </c>
      <c r="Y17">
        <f>EXP(B$17+C$17*($Y4-2001))</f>
        <v>8.0065095372673124E-5</v>
      </c>
      <c r="Z17">
        <f>EXP(B$17+C$17*($Z4-2001))</f>
        <v>7.7079515882538645E-5</v>
      </c>
      <c r="AA17">
        <f>EXP(B$17+C$17*($AA4-2001))</f>
        <v>7.4205266864820659E-5</v>
      </c>
      <c r="AB17">
        <f>EXP(B$17+C$17*($AB4-2001))</f>
        <v>7.1438196872830229E-5</v>
      </c>
      <c r="AC17">
        <f>EXP(B$17+C$17*($AC4-2001))</f>
        <v>6.8774309264841359E-5</v>
      </c>
      <c r="AD17">
        <f>EXP(B$17+C$17*($AD4-2001))</f>
        <v>6.6209756431505611E-5</v>
      </c>
      <c r="AE17">
        <f>EXP(B$17+C$17*($AE4-2001))</f>
        <v>6.3740834238524977E-5</v>
      </c>
      <c r="AF17">
        <f>EXP(B$17+C$17*($AF4-2001))</f>
        <v>6.1363976676552298E-5</v>
      </c>
      <c r="AG17">
        <f>EXP(B$17+C$17*($AG4-2001))</f>
        <v>5.9075750710594802E-5</v>
      </c>
      <c r="AH17">
        <f>EXP(B$17+C$17*($AH4-2001))</f>
        <v>5.6872851321480386E-5</v>
      </c>
      <c r="AI17">
        <f>EXP(B$17+C$17*($AI4-2001))</f>
        <v>5.4752096732223584E-5</v>
      </c>
      <c r="AJ17">
        <f>EXP(B$17+C$17*($AJ4-2001))</f>
        <v>5.2710423812398569E-5</v>
      </c>
      <c r="AK17">
        <f>EXP(B$17+C$17*($AK4-2001))</f>
        <v>5.0744883653880185E-5</v>
      </c>
      <c r="AL17">
        <f>EXP(B$17+C$17*($AL4-2001))</f>
        <v>4.8852637311562064E-5</v>
      </c>
      <c r="AM17">
        <f>EXP(B$17+C$17*($AM4-2001))</f>
        <v>4.7030951702902197E-5</v>
      </c>
      <c r="AN17">
        <f>EXP(B$17+C$17*($AN4-2001))</f>
        <v>4.5277195660370644E-5</v>
      </c>
      <c r="AO17">
        <f>EXP(B$17+C$17*($AO4-2001))</f>
        <v>4.3588836131100009E-5</v>
      </c>
      <c r="AP17">
        <f>EXP(B$17+C$17*($AP4-2001))</f>
        <v>4.1963434518248596E-5</v>
      </c>
      <c r="AQ17">
        <f>EXP(B$17+C$17*($AQ4-2001))</f>
        <v>4.0398643158791282E-5</v>
      </c>
      <c r="AR17">
        <f>EXP(B$17+C$17*($AR4-2001))</f>
        <v>3.8892201932652172E-5</v>
      </c>
      <c r="AS17">
        <f>EXP(B$17+C$17*($AS4-2001))</f>
        <v>3.7441934998280591E-5</v>
      </c>
      <c r="AT17">
        <f>EXP(B$17+C$17*($AT4-2001))</f>
        <v>3.6045747649954911E-5</v>
      </c>
      <c r="AU17">
        <f>EXP(B$17+C$17*($AU4-2001))</f>
        <v>3.4701623292276263E-5</v>
      </c>
      <c r="AV17">
        <f>EXP(B$17+C$17*($AV4-2001))</f>
        <v>3.3407620527481531E-5</v>
      </c>
      <c r="AW17">
        <f>EXP(B$17+C$17*($AW4-2001))</f>
        <v>3.2161870351368063E-5</v>
      </c>
      <c r="AX17">
        <f>EXP(B$17+C$17*($AX4-2001))</f>
        <v>3.0962573453781625E-5</v>
      </c>
      <c r="AY17">
        <f>EXP(B$17+C$17*($AY4-2001))</f>
        <v>2.9807997619766647E-5</v>
      </c>
      <c r="AZ17">
        <f>EXP(B$17+C$17*($AZ4-2001))</f>
        <v>2.8696475227626573E-5</v>
      </c>
      <c r="BA17">
        <f>EXP(B$17+C$17*($BA4-2001))</f>
        <v>2.7626400840280049E-5</v>
      </c>
      <c r="BB17">
        <f>EXP(B$17+C$17*($BB4-2001))</f>
        <v>2.6596228886433486E-5</v>
      </c>
      <c r="BC17">
        <f>EXP(B$17+C$17*($BC4-2001))</f>
        <v>2.5604471428222053E-5</v>
      </c>
      <c r="BD17">
        <f>EXP(B$17+C$17*($BD4-2001))</f>
        <v>2.4649696012093277E-5</v>
      </c>
      <c r="BE17">
        <f>EXP(B$17+C$17*($BE4-2001))</f>
        <v>2.3730523599830378E-5</v>
      </c>
      <c r="BF17">
        <f>EXP(B$17+C$17*($BF4-2001))</f>
        <v>2.2845626576726507E-5</v>
      </c>
      <c r="BG17">
        <f>EXP(B$17+C$17*($BG4-2001))</f>
        <v>2.1993726834032567E-5</v>
      </c>
      <c r="BH17">
        <f>EXP(B$17+C$17*($BH4-2001))</f>
        <v>2.1173593922909817E-5</v>
      </c>
      <c r="BI17">
        <f>EXP(B$17+C$17*($BI4-2001))</f>
        <v>2.038404327722044E-5</v>
      </c>
      <c r="BJ17">
        <f>EXP(B$17+C$17*($BJ4-2001))</f>
        <v>1.9623934502588859E-5</v>
      </c>
      <c r="BK17">
        <f>EXP(B$17+C$17*($BK4-2001))</f>
        <v>1.8892169729263289E-5</v>
      </c>
      <c r="BL17">
        <f>EXP(B$17+C$17*($BL4-2001))</f>
        <v>1.8187692026398036E-5</v>
      </c>
      <c r="BM17">
        <f>EXP(B$17+C$17*($BM4-2001))</f>
        <v>1.7509483875465986E-5</v>
      </c>
      <c r="BN17">
        <f>EXP(B$17+C$17*($BN4-2001))</f>
        <v>1.6856565700597066E-5</v>
      </c>
      <c r="BO17">
        <f>EXP(B$17+C$17*($BO4-2001))</f>
        <v>1.6227994453719064E-5</v>
      </c>
      <c r="BP17">
        <f>EXP(B$17+C$17*($BP4-2001))</f>
        <v>1.5622862252458009E-5</v>
      </c>
      <c r="BQ17">
        <f>EXP(B$17+C$17*($BQ4-2001))</f>
        <v>1.5040295068830392E-5</v>
      </c>
      <c r="BR17">
        <f>EXP(B$17+C$17*($BR4-2001))</f>
        <v>1.4479451466833022E-5</v>
      </c>
      <c r="BS17">
        <f>EXP(B$17+C$17*($BS4-2001))</f>
        <v>1.3939521387107806E-5</v>
      </c>
      <c r="BT17">
        <f>EXP(B$17+C$17*($BT4-2001))</f>
        <v>1.3419724976925243E-5</v>
      </c>
      <c r="BU17">
        <f>EXP(B$17+C$17*($BU4-2001))</f>
        <v>1.291931146379742E-5</v>
      </c>
      <c r="BV17">
        <f>EXP(B$17+C$17*($BV4-2001))</f>
        <v>1.243755807109317E-5</v>
      </c>
      <c r="BW17">
        <f>EXP(B$17+C$17*($BW4-2001))</f>
        <v>1.1973768974089405E-5</v>
      </c>
      <c r="BX17">
        <f>EXP(B$17+C$17*($BX4-2001))</f>
        <v>1.152727429495045E-5</v>
      </c>
      <c r="BY17">
        <f>EXP(B$17+C$17*($BY4-2001))</f>
        <v>1.1097429135184301E-5</v>
      </c>
      <c r="BZ17">
        <f>EXP(B$17+C$17*($BZ4-2001))</f>
        <v>1.0683612644177716E-5</v>
      </c>
      <c r="CA17">
        <f>EXP(B$17+C$17*($CA4-2001))</f>
        <v>1.028522712246526E-5</v>
      </c>
      <c r="CB17">
        <f>EXP(B$17+C$17*($CB4-2001))</f>
        <v>9.901697158436917E-6</v>
      </c>
      <c r="CC17">
        <f>EXP(B$17+C$17*($CC4-2001))</f>
        <v>9.5324687972371709E-6</v>
      </c>
      <c r="CD17">
        <f>EXP(B$17+C$17*($CD4-2001))</f>
        <v>9.1770087406556132E-6</v>
      </c>
      <c r="CE17">
        <f>EXP(B$17+C$17*($CE4-2001))</f>
        <v>8.8348035768528884E-6</v>
      </c>
      <c r="CF17">
        <f>EXP(B$17+C$17*($CF4-2001))</f>
        <v>8.505359038809892E-6</v>
      </c>
    </row>
    <row r="18" spans="1:84" ht="15">
      <c r="A18" s="90">
        <v>12</v>
      </c>
      <c r="B18" s="83">
        <v>-8.9689500737296548</v>
      </c>
      <c r="C18" s="83">
        <v>-3.7990065382123878E-2</v>
      </c>
      <c r="D18" s="83"/>
      <c r="E18">
        <f>EXP(B$18+C$18*($E4-2001))</f>
        <v>1.8613293785175655E-4</v>
      </c>
      <c r="F18">
        <f>EXP(B$18+C$18*($F4-2001))</f>
        <v>1.7919436821471434E-4</v>
      </c>
      <c r="G18">
        <f>EXP(B$18+C$18*($G4-2001))</f>
        <v>1.7251445107176444E-4</v>
      </c>
      <c r="H18">
        <f>EXP(B$18+C$18*($H4-2001))</f>
        <v>1.6608354450588363E-4</v>
      </c>
      <c r="I18">
        <f>EXP(B$18+C$18*($I4-2001))</f>
        <v>1.5989236602656083E-4</v>
      </c>
      <c r="J18">
        <f>EXP(B$18+C$18*($J4-2001))</f>
        <v>1.5393197917127827E-4</v>
      </c>
      <c r="K18">
        <f>EXP(B$18+C$18*($K4-2001))</f>
        <v>1.4819378060645309E-4</v>
      </c>
      <c r="L18">
        <f>EXP(B$18+C$18*($L4-2001))</f>
        <v>1.4266948770922622E-4</v>
      </c>
      <c r="M18">
        <f>EXP(B$18+C$18*($M4-2001))</f>
        <v>1.3735112661216955E-4</v>
      </c>
      <c r="N18">
        <f>EXP(B$18+C$18*($N4-2001))</f>
        <v>1.3223102069365793E-4</v>
      </c>
      <c r="O18">
        <f>EXP(B$18+C$18*($O4-2001))</f>
        <v>1.2730177949728868E-4</v>
      </c>
      <c r="P18">
        <f>EXP(B$18+C$18*($P4-2001))</f>
        <v>1.2255628806436016E-4</v>
      </c>
      <c r="Q18">
        <f>EXP(B$18+C$18*($Q4-2001))</f>
        <v>1.179876966640072E-4</v>
      </c>
      <c r="R18">
        <f>EXP(B$18+C$18*($R4-2001))</f>
        <v>1.1358941090617168E-4</v>
      </c>
      <c r="S18">
        <f>EXP(B$18+C$18*($S4-2001))</f>
        <v>1.0935508222313771E-4</v>
      </c>
      <c r="T18">
        <f>EXP(B$18+C$18*($T4-2001))</f>
        <v>1.0527859870588924E-4</v>
      </c>
      <c r="U18">
        <f>EXP(B$18+C$18*($U4-2001))</f>
        <v>1.0135407628206753E-4</v>
      </c>
      <c r="V18">
        <f>EXP(B$18+C$18*($V4-2001))</f>
        <v>9.7575850222790785E-5</v>
      </c>
      <c r="W18">
        <f>EXP(B$18+C$18*($W4-2001))</f>
        <v>9.3938466966079649E-5</v>
      </c>
      <c r="X18">
        <f>EXP(B$18+C$18*($X4-2001))</f>
        <v>9.0436676245082975E-5</v>
      </c>
      <c r="Y18">
        <f>EXP(B$18+C$18*($Y4-2001))</f>
        <v>8.7065423509745428E-5</v>
      </c>
      <c r="Z18">
        <f>EXP(B$18+C$18*($Z4-2001))</f>
        <v>8.3819842630975308E-5</v>
      </c>
      <c r="AA18">
        <f>EXP(B$18+C$18*($AA4-2001))</f>
        <v>8.0695248876783656E-5</v>
      </c>
      <c r="AB18">
        <f>EXP(B$18+C$18*($AB4-2001))</f>
        <v>7.7687132150253783E-5</v>
      </c>
      <c r="AC18">
        <f>EXP(B$18+C$18*($AC4-2001))</f>
        <v>7.4791150479583827E-5</v>
      </c>
      <c r="AD18">
        <f>EXP(B$18+C$18*($AD4-2001))</f>
        <v>7.2003123750803558E-5</v>
      </c>
      <c r="AE18">
        <f>EXP(B$18+C$18*($AE4-2001))</f>
        <v>6.9319027674119701E-5</v>
      </c>
      <c r="AF18">
        <f>EXP(B$18+C$18*($AF4-2001))</f>
        <v>6.6734987975181499E-5</v>
      </c>
      <c r="AG18">
        <f>EXP(B$18+C$18*($AG4-2001))</f>
        <v>6.4247274802880114E-5</v>
      </c>
      <c r="AH18">
        <f>EXP(B$18+C$18*($AH4-2001))</f>
        <v>6.1852297345612396E-5</v>
      </c>
      <c r="AI18">
        <f>EXP(B$18+C$18*($AI4-2001))</f>
        <v>5.9546598648236237E-5</v>
      </c>
      <c r="AJ18">
        <f>EXP(B$18+C$18*($AJ4-2001))</f>
        <v>5.7326850622237455E-5</v>
      </c>
      <c r="AK18">
        <f>EXP(B$18+C$18*($AK4-2001))</f>
        <v>5.5189849241904077E-5</v>
      </c>
      <c r="AL18">
        <f>EXP(B$18+C$18*($AL4-2001))</f>
        <v>5.3132509919576296E-5</v>
      </c>
      <c r="AM18">
        <f>EXP(B$18+C$18*($AM4-2001))</f>
        <v>5.1151863053294892E-5</v>
      </c>
      <c r="AN18">
        <f>EXP(B$18+C$18*($AN4-2001))</f>
        <v>4.9245049740422752E-5</v>
      </c>
      <c r="AO18">
        <f>EXP(B$18+C$18*($AO4-2001))</f>
        <v>4.7409317651050875E-5</v>
      </c>
      <c r="AP18">
        <f>EXP(B$18+C$18*($AP4-2001))</f>
        <v>4.564201705523445E-5</v>
      </c>
      <c r="AQ18">
        <f>EXP(B$18+C$18*($AQ4-2001))</f>
        <v>4.3940596998323108E-5</v>
      </c>
      <c r="AR18">
        <f>EXP(B$18+C$18*($AR4-2001))</f>
        <v>4.230260161886529E-5</v>
      </c>
      <c r="AS18">
        <f>EXP(B$18+C$18*($AS4-2001))</f>
        <v>4.0725666603772358E-5</v>
      </c>
      <c r="AT18">
        <f>EXP(B$18+C$18*($AT4-2001))</f>
        <v>3.92075157756245E-5</v>
      </c>
      <c r="AU18">
        <f>EXP(B$18+C$18*($AU4-2001))</f>
        <v>3.7745957807193996E-5</v>
      </c>
      <c r="AV18">
        <f>EXP(B$18+C$18*($AV4-2001))</f>
        <v>3.6338883058442853E-5</v>
      </c>
      <c r="AW18">
        <f>EXP(B$18+C$18*($AW4-2001))</f>
        <v>3.4984260531428573E-5</v>
      </c>
      <c r="AX18">
        <f>EXP(B$18+C$18*($AX4-2001))</f>
        <v>3.3680134938724117E-5</v>
      </c>
      <c r="AY18">
        <f>EXP(B$18+C$18*($AY4-2001))</f>
        <v>3.2424623881119488E-5</v>
      </c>
      <c r="AZ18">
        <f>EXP(B$18+C$18*($AZ4-2001))</f>
        <v>3.1215915130531546E-5</v>
      </c>
      <c r="BA18">
        <f>EXP(B$18+C$18*($BA4-2001))</f>
        <v>3.0052264014200401E-5</v>
      </c>
      <c r="BB18">
        <f>EXP(B$18+C$18*($BB4-2001))</f>
        <v>2.8931990896395855E-5</v>
      </c>
      <c r="BC18">
        <f>EXP(B$18+C$18*($BC4-2001))</f>
        <v>2.78534787540001E-5</v>
      </c>
      <c r="BD18">
        <f>EXP(B$18+C$18*($BD4-2001))</f>
        <v>2.6815170842466269E-5</v>
      </c>
      <c r="BE18">
        <f>EXP(B$18+C$18*($BE4-2001))</f>
        <v>2.58155684487845E-5</v>
      </c>
      <c r="BF18">
        <f>EXP(B$18+C$18*($BF4-2001))</f>
        <v>2.4853228728211339E-5</v>
      </c>
      <c r="BG18">
        <f>EXP(B$18+C$18*($BG4-2001))</f>
        <v>2.3926762621640914E-5</v>
      </c>
      <c r="BH18">
        <f>EXP(B$18+C$18*($BH4-2001))</f>
        <v>2.3034832850611003E-5</v>
      </c>
      <c r="BI18">
        <f>EXP(B$18+C$18*($BI4-2001))</f>
        <v>2.2176151987050545E-5</v>
      </c>
      <c r="BJ18">
        <f>EXP(B$18+C$18*($BJ4-2001))</f>
        <v>2.1349480594981663E-5</v>
      </c>
      <c r="BK18">
        <f>EXP(B$18+C$18*($BK4-2001))</f>
        <v>2.0553625441494847E-5</v>
      </c>
      <c r="BL18">
        <f>EXP(B$18+C$18*($BL4-2001))</f>
        <v>1.9787437774414256E-5</v>
      </c>
      <c r="BM18">
        <f>EXP(B$18+C$18*($BM4-2001))</f>
        <v>1.9049811664167359E-5</v>
      </c>
      <c r="BN18">
        <f>EXP(B$18+C$18*($BN4-2001))</f>
        <v>1.8339682407465698E-5</v>
      </c>
      <c r="BO18">
        <f>EXP(B$18+C$18*($BO4-2001))</f>
        <v>1.7656024990492103E-5</v>
      </c>
      <c r="BP18">
        <f>EXP(B$18+C$18*($BP4-2001))</f>
        <v>1.6997852609376719E-5</v>
      </c>
      <c r="BQ18">
        <f>EXP(B$18+C$18*($BQ4-2001))</f>
        <v>1.6364215245825983E-5</v>
      </c>
      <c r="BR18">
        <f>EXP(B$18+C$18*($BR4-2001))</f>
        <v>1.5754198295848317E-5</v>
      </c>
      <c r="BS18">
        <f>EXP(B$18+C$18*($BS4-2001))</f>
        <v>1.5166921249597775E-5</v>
      </c>
      <c r="BT18">
        <f>EXP(B$18+C$18*($BT4-2001))</f>
        <v>1.460153642042969E-5</v>
      </c>
      <c r="BU18">
        <f>EXP(B$18+C$18*($BU4-2001))</f>
        <v>1.4057227721333917E-5</v>
      </c>
      <c r="BV18">
        <f>EXP(B$18+C$18*($BV4-2001))</f>
        <v>1.3533209486979728E-5</v>
      </c>
      <c r="BW18">
        <f>EXP(B$18+C$18*($BW4-2001))</f>
        <v>1.302872533967166E-5</v>
      </c>
      <c r="BX18">
        <f>EXP(B$18+C$18*($BX4-2001))</f>
        <v>1.2543047097579942E-5</v>
      </c>
      <c r="BY18">
        <f>EXP(B$18+C$18*($BY4-2001))</f>
        <v>1.2075473723669232E-5</v>
      </c>
      <c r="BZ18">
        <f>EXP(B$18+C$18*($BZ4-2001))</f>
        <v>1.1625330313808657E-5</v>
      </c>
      <c r="CA18">
        <f>EXP(B$18+C$18*($CA4-2001))</f>
        <v>1.119196712260269E-5</v>
      </c>
      <c r="CB18">
        <f>EXP(B$18+C$18*($CB4-2001))</f>
        <v>1.0774758625536394E-5</v>
      </c>
      <c r="CC18">
        <f>EXP(B$18+C$18*($CC4-2001))</f>
        <v>1.0373102616081734E-5</v>
      </c>
      <c r="CD18">
        <f>EXP(B$18+C$18*($CD4-2001))</f>
        <v>9.9864193364614937E-6</v>
      </c>
      <c r="CE18">
        <f>EXP(B$18+C$18*($CE4-2001))</f>
        <v>9.6141506408159679E-6</v>
      </c>
      <c r="CF18">
        <f>EXP(B$18+C$18*($CF4-2001))</f>
        <v>9.2557591895649028E-6</v>
      </c>
    </row>
    <row r="19" spans="1:84" ht="15">
      <c r="A19" s="90">
        <v>13</v>
      </c>
      <c r="B19" s="83">
        <v>-8.8218725795317035</v>
      </c>
      <c r="C19" s="83">
        <v>-3.7313427866945519E-2</v>
      </c>
      <c r="D19" s="83"/>
      <c r="E19">
        <f>EXP(B$19+C$19*($E4-2001))</f>
        <v>2.141704636613214E-4</v>
      </c>
      <c r="F19">
        <f>EXP(B$19+C$19*($F4-2001))</f>
        <v>2.0632628618378408E-4</v>
      </c>
      <c r="G19">
        <f>EXP(B$19+C$19*($G4-2001))</f>
        <v>1.9876940845452805E-4</v>
      </c>
      <c r="H19">
        <f>EXP(B$19+C$19*($H4-2001))</f>
        <v>1.9148930787311435E-4</v>
      </c>
      <c r="I19">
        <f>EXP(B$19+C$19*($I4-2001))</f>
        <v>1.8447584723839896E-4</v>
      </c>
      <c r="J19">
        <f>EXP(B$19+C$19*($J4-2001))</f>
        <v>1.7771926063294913E-4</v>
      </c>
      <c r="K19">
        <f>EXP(B$19+C$19*($K4-2001))</f>
        <v>1.712101398244608E-4</v>
      </c>
      <c r="L19">
        <f>EXP(B$19+C$19*($L4-2001))</f>
        <v>1.6493942116523053E-4</v>
      </c>
      <c r="M19">
        <f>EXP(B$19+C$19*($M4-2001))</f>
        <v>1.5889837297145036E-4</v>
      </c>
      <c r="N19">
        <f>EXP(B$19+C$19*($N4-2001))</f>
        <v>1.5307858336474243E-4</v>
      </c>
      <c r="O19">
        <f>EXP(B$19+C$19*($O4-2001))</f>
        <v>1.4747194855901208E-4</v>
      </c>
      <c r="P19">
        <f>EXP(B$19+C$19*($P4-2001))</f>
        <v>1.4207066157630101E-4</v>
      </c>
      <c r="Q19">
        <f>EXP(B$19+C$19*($Q4-2001))</f>
        <v>1.3686720137593488E-4</v>
      </c>
      <c r="R19">
        <f>EXP(B$19+C$19*($R4-2001))</f>
        <v>1.3185432238182495E-4</v>
      </c>
      <c r="S19">
        <f>EXP(B$19+C$19*($S4-2001))</f>
        <v>1.2702504439333895E-4</v>
      </c>
      <c r="T19">
        <f>EXP(B$19+C$19*($T4-2001))</f>
        <v>1.2237264286569868E-4</v>
      </c>
      <c r="U19">
        <f>EXP(B$19+C$19*($U4-2001))</f>
        <v>1.178906395463624E-4</v>
      </c>
      <c r="V19">
        <f>EXP(B$19+C$19*($V4-2001))</f>
        <v>1.1357279345436175E-4</v>
      </c>
      <c r="W19">
        <f>EXP(B$19+C$19*($W4-2001))</f>
        <v>1.0941309219002446E-4</v>
      </c>
      <c r="X19">
        <f>EXP(B$19+C$19*($X4-2001))</f>
        <v>1.0540574356298938E-4</v>
      </c>
      <c r="Y19">
        <f>EXP(B$19+C$19*($Y4-2001))</f>
        <v>1.0154516752684945E-4</v>
      </c>
      <c r="Z19">
        <f>EXP(B$19+C$19*($Z4-2001))</f>
        <v>9.7825988409198407E-5</v>
      </c>
      <c r="AA19">
        <f>EXP(B$19+C$19*($AA4-2001))</f>
        <v>9.424302742625571E-5</v>
      </c>
      <c r="AB19">
        <f>EXP(B$19+C$19*($AB4-2001))</f>
        <v>9.0791295471652671E-5</v>
      </c>
      <c r="AC19">
        <f>EXP(B$19+C$19*($AC4-2001))</f>
        <v>8.7465986169332844E-5</v>
      </c>
      <c r="AD19">
        <f>EXP(B$19+C$19*($AD4-2001))</f>
        <v>8.426246918089772E-5</v>
      </c>
      <c r="AE19">
        <f>EXP(B$19+C$19*($AE4-2001))</f>
        <v>8.1176283758076427E-5</v>
      </c>
      <c r="AF19">
        <f>EXP(B$19+C$19*($AF4-2001))</f>
        <v>7.8203132531340391E-5</v>
      </c>
      <c r="AG19">
        <f>EXP(B$19+C$19*($AG4-2001))</f>
        <v>7.5338875526017573E-5</v>
      </c>
      <c r="AH19">
        <f>EXP(B$19+C$19*($AH4-2001))</f>
        <v>7.2579524397569216E-5</v>
      </c>
      <c r="AI19">
        <f>EXP(B$19+C$19*($AI4-2001))</f>
        <v>6.9921236878006939E-5</v>
      </c>
      <c r="AJ19">
        <f>EXP(B$19+C$19*($AJ4-2001))</f>
        <v>6.7360311425712345E-5</v>
      </c>
      <c r="AK19">
        <f>EXP(B$19+C$19*($AK4-2001))</f>
        <v>6.4893182071213619E-5</v>
      </c>
      <c r="AL19">
        <f>EXP(B$19+C$19*($AL4-2001))</f>
        <v>6.2516413451738147E-5</v>
      </c>
      <c r="AM19">
        <f>EXP(B$19+C$19*($AM4-2001))</f>
        <v>6.0226696027630628E-5</v>
      </c>
      <c r="AN19">
        <f>EXP(B$19+C$19*($AN4-2001))</f>
        <v>5.8020841473972367E-5</v>
      </c>
      <c r="AO19">
        <f>EXP(B$19+C$19*($AO4-2001))</f>
        <v>5.5895778240988064E-5</v>
      </c>
      <c r="AP19">
        <f>EXP(B$19+C$19*($AP4-2001))</f>
        <v>5.3848547277054997E-5</v>
      </c>
      <c r="AQ19">
        <f>EXP(B$19+C$19*($AQ4-2001))</f>
        <v>5.1876297908361767E-5</v>
      </c>
      <c r="AR19">
        <f>EXP(B$19+C$19*($AR4-2001))</f>
        <v>4.9976283869477848E-5</v>
      </c>
      <c r="AS19">
        <f>EXP(B$19+C$19*($AS4-2001))</f>
        <v>4.8145859479306682E-5</v>
      </c>
      <c r="AT19">
        <f>EXP(B$19+C$19*($AT4-2001))</f>
        <v>4.6382475957097672E-5</v>
      </c>
      <c r="AU19">
        <f>EXP(B$19+C$19*($AU4-2001))</f>
        <v>4.4683677873387928E-5</v>
      </c>
      <c r="AV19">
        <f>EXP(B$19+C$19*($AV4-2001))</f>
        <v>4.3047099730931178E-5</v>
      </c>
      <c r="AW19">
        <f>EXP(B$19+C$19*($AW4-2001))</f>
        <v>4.1470462670852498E-5</v>
      </c>
      <c r="AX19">
        <f>EXP(B$19+C$19*($AX4-2001))</f>
        <v>3.9951571299444002E-5</v>
      </c>
      <c r="AY19">
        <f>EXP(B$19+C$19*($AY4-2001))</f>
        <v>3.8488310631180705E-5</v>
      </c>
      <c r="AZ19">
        <f>EXP(B$19+C$19*($AZ4-2001))</f>
        <v>3.7078643143702242E-5</v>
      </c>
      <c r="BA19">
        <f>EXP(B$19+C$19*($BA4-2001))</f>
        <v>3.5720605940657232E-5</v>
      </c>
      <c r="BB19">
        <f>EXP(B$19+C$19*($BB4-2001))</f>
        <v>3.4412308018462097E-5</v>
      </c>
      <c r="BC19">
        <f>EXP(B$19+C$19*($BC4-2001))</f>
        <v>3.3151927633166016E-5</v>
      </c>
      <c r="BD19">
        <f>EXP(B$19+C$19*($BD4-2001))</f>
        <v>3.1937709763757813E-5</v>
      </c>
      <c r="BE19">
        <f>EXP(B$19+C$19*($BE4-2001))</f>
        <v>3.0767963668380437E-5</v>
      </c>
      <c r="BF19">
        <f>EXP(B$19+C$19*($BF4-2001))</f>
        <v>2.964106053005207E-5</v>
      </c>
      <c r="BG19">
        <f>EXP(B$19+C$19*($BG4-2001))</f>
        <v>2.8555431188613918E-5</v>
      </c>
      <c r="BH19">
        <f>EXP(B$19+C$19*($BH4-2001))</f>
        <v>2.7509563955747929E-5</v>
      </c>
      <c r="BI19">
        <f>EXP(B$19+C$19*($BI4-2001))</f>
        <v>2.6502002510021316E-5</v>
      </c>
      <c r="BJ19">
        <f>EXP(B$19+C$19*($BJ4-2001))</f>
        <v>2.5531343869026413E-5</v>
      </c>
      <c r="BK19">
        <f>EXP(B$19+C$19*($BK4-2001))</f>
        <v>2.4596236435793374E-5</v>
      </c>
      <c r="BL19">
        <f>EXP(B$19+C$19*($BL4-2001))</f>
        <v>2.3695378116753944E-5</v>
      </c>
      <c r="BM19">
        <f>EXP(B$19+C$19*($BM4-2001))</f>
        <v>2.2827514508637142E-5</v>
      </c>
      <c r="BN19">
        <f>EXP(B$19+C$19*($BN4-2001))</f>
        <v>2.1991437151770746E-5</v>
      </c>
      <c r="BO19">
        <f>EXP(B$19+C$19*($BO4-2001))</f>
        <v>2.118598184735781E-5</v>
      </c>
      <c r="BP19">
        <f>EXP(B$19+C$19*($BP4-2001))</f>
        <v>2.0410027036383697E-5</v>
      </c>
      <c r="BQ19">
        <f>EXP(B$19+C$19*($BQ4-2001))</f>
        <v>1.9662492237897689E-5</v>
      </c>
      <c r="BR19">
        <f>EXP(B$19+C$19*($BR4-2001))</f>
        <v>1.8942336544493248E-5</v>
      </c>
      <c r="BS19">
        <f>EXP(B$19+C$19*($BS4-2001))</f>
        <v>1.8248557172893217E-5</v>
      </c>
      <c r="BT19">
        <f>EXP(B$19+C$19*($BT4-2001))</f>
        <v>1.7580188067620526E-5</v>
      </c>
      <c r="BU19">
        <f>EXP(B$19+C$19*($BU4-2001))</f>
        <v>1.6936298555811043E-5</v>
      </c>
      <c r="BV19">
        <f>EXP(B$19+C$19*($BV4-2001))</f>
        <v>1.6315992051294969E-5</v>
      </c>
      <c r="BW19">
        <f>EXP(B$19+C$19*($BW4-2001))</f>
        <v>1.5718404806142296E-5</v>
      </c>
      <c r="BX19">
        <f>EXP(B$19+C$19*($BX4-2001))</f>
        <v>1.5142704707933948E-5</v>
      </c>
      <c r="BY19">
        <f>EXP(B$19+C$19*($BY4-2001))</f>
        <v>1.4588090121084056E-5</v>
      </c>
      <c r="BZ19">
        <f>EXP(B$19+C$19*($BZ4-2001))</f>
        <v>1.4053788770599784E-5</v>
      </c>
      <c r="CA19">
        <f>EXP(B$19+C$19*($CA4-2001))</f>
        <v>1.3539056666724178E-5</v>
      </c>
      <c r="CB19">
        <f>EXP(B$19+C$19*($CB4-2001))</f>
        <v>1.3043177068965273E-5</v>
      </c>
      <c r="CC19">
        <f>EXP(B$19+C$19*($CC4-2001))</f>
        <v>1.2565459488068117E-5</v>
      </c>
      <c r="CD19">
        <f>EXP(B$19+C$19*($CD4-2001))</f>
        <v>1.2105238724540829E-5</v>
      </c>
      <c r="CE19">
        <f>EXP(B$19+C$19*($CE4-2001))</f>
        <v>1.166187394239508E-5</v>
      </c>
      <c r="CF19">
        <f>EXP(B$19+C$19*($CF4-2001))</f>
        <v>1.1234747776812E-5</v>
      </c>
    </row>
    <row r="20" spans="1:84" ht="15">
      <c r="A20" s="90">
        <v>14</v>
      </c>
      <c r="B20" s="83">
        <v>-8.6577210361635792</v>
      </c>
      <c r="C20" s="83">
        <v>-3.6173352623758828E-2</v>
      </c>
      <c r="D20" s="83"/>
      <c r="E20">
        <f>EXP(B$20+C$20*($E4-2001))</f>
        <v>2.4951600165836445E-4</v>
      </c>
      <c r="F20">
        <f>EXP(B$20+C$20*($F4-2001))</f>
        <v>2.4065146788895695E-4</v>
      </c>
      <c r="G20">
        <f>EXP(B$20+C$20*($G4-2001))</f>
        <v>2.3210186365684002E-4</v>
      </c>
      <c r="H20">
        <f>EXP(B$20+C$20*($H4-2001))</f>
        <v>2.2385600048712776E-4</v>
      </c>
      <c r="I20">
        <f>EXP(B$20+C$20*($I4-2001))</f>
        <v>2.1590308739692949E-4</v>
      </c>
      <c r="J20">
        <f>EXP(B$20+C$20*($J4-2001))</f>
        <v>2.0823271677368631E-4</v>
      </c>
      <c r="K20">
        <f>EXP(B$20+C$20*($K4-2001))</f>
        <v>2.0083485075520437E-4</v>
      </c>
      <c r="L20">
        <f>EXP(B$20+C$20*($L4-2001))</f>
        <v>1.9369980809356741E-4</v>
      </c>
      <c r="M20">
        <f>EXP(B$20+C$20*($M4-2001))</f>
        <v>1.8681825148573011E-4</v>
      </c>
      <c r="N20">
        <f>EXP(B$20+C$20*($N4-2001))</f>
        <v>1.801811753542186E-4</v>
      </c>
      <c r="O20">
        <f>EXP(B$20+C$20*($O4-2001))</f>
        <v>1.7377989406194304E-4</v>
      </c>
      <c r="P20">
        <f>EXP(B$20+C$20*($P4-2001))</f>
        <v>1.6760603054570477E-4</v>
      </c>
      <c r="Q20">
        <f>EXP(B$20+C$20*($Q4-2001))</f>
        <v>1.6165150535351681E-4</v>
      </c>
      <c r="R20">
        <f>EXP(B$20+C$20*($R4-2001))</f>
        <v>1.5590852607139493E-4</v>
      </c>
      <c r="S20">
        <f>EXP(B$20+C$20*($S4-2001))</f>
        <v>1.5036957712578463E-4</v>
      </c>
      <c r="T20">
        <f>EXP(B$20+C$20*($T4-2001))</f>
        <v>1.4502740994827359E-4</v>
      </c>
      <c r="U20">
        <f>EXP(B$20+C$20*($U4-2001))</f>
        <v>1.398750334897232E-4</v>
      </c>
      <c r="V20">
        <f>EXP(B$20+C$20*($V4-2001))</f>
        <v>1.349057050714023E-4</v>
      </c>
      <c r="W20">
        <f>EXP(B$20+C$20*($W4-2001))</f>
        <v>1.3011292156115426E-4</v>
      </c>
      <c r="X20">
        <f>EXP(B$20+C$20*($X4-2001))</f>
        <v>1.2549041086304527E-4</v>
      </c>
      <c r="Y20">
        <f>EXP(B$20+C$20*($Y4-2001))</f>
        <v>1.2103212370936044E-4</v>
      </c>
      <c r="Z20">
        <f>EXP(B$20+C$20*($Z4-2001))</f>
        <v>1.1673222574420395E-4</v>
      </c>
      <c r="AA20">
        <f>EXP(B$20+C$20*($AA4-2001))</f>
        <v>1.1258508988834629E-4</v>
      </c>
      <c r="AB20">
        <f>EXP(B$20+C$20*($AB4-2001))</f>
        <v>1.0858528897532309E-4</v>
      </c>
      <c r="AC20">
        <f>EXP(B$20+C$20*($AC4-2001))</f>
        <v>1.0472758864915083E-4</v>
      </c>
      <c r="AD20">
        <f>EXP(B$20+C$20*($AD4-2001))</f>
        <v>1.0100694051436642E-4</v>
      </c>
      <c r="AE20">
        <f>EXP(B$20+C$20*($AE4-2001))</f>
        <v>9.7418475529422786E-5</v>
      </c>
      <c r="AF20">
        <f>EXP(B$20+C$20*($AF4-2001))</f>
        <v>9.3957497634797975E-5</v>
      </c>
      <c r="AG20">
        <f>EXP(B$20+C$20*($AG4-2001))</f>
        <v>9.0619477607476769E-5</v>
      </c>
      <c r="AH20">
        <f>EXP(B$20+C$20*($AH4-2001))</f>
        <v>8.7400047133765298E-5</v>
      </c>
      <c r="AI20">
        <f>EXP(B$20+C$20*($AI4-2001))</f>
        <v>8.4294993092678719E-5</v>
      </c>
      <c r="AJ20">
        <f>EXP(B$20+C$20*($AJ4-2001))</f>
        <v>8.1300252042422683E-5</v>
      </c>
      <c r="AK20">
        <f>EXP(B$20+C$20*($AK4-2001))</f>
        <v>7.8411904902754283E-5</v>
      </c>
      <c r="AL20">
        <f>EXP(B$20+C$20*($AL4-2001))</f>
        <v>7.5626171826260967E-5</v>
      </c>
      <c r="AM20">
        <f>EXP(B$20+C$20*($AM4-2001))</f>
        <v>7.2939407251847819E-5</v>
      </c>
      <c r="AN20">
        <f>EXP(B$20+C$20*($AN4-2001))</f>
        <v>7.0348095133958543E-5</v>
      </c>
      <c r="AO20">
        <f>EXP(B$20+C$20*($AO4-2001))</f>
        <v>6.7848844341288623E-5</v>
      </c>
      <c r="AP20">
        <f>EXP(B$20+C$20*($AP4-2001))</f>
        <v>6.543838421896687E-5</v>
      </c>
      <c r="AQ20">
        <f>EXP(B$20+C$20*($AQ4-2001))</f>
        <v>6.3113560308399657E-5</v>
      </c>
      <c r="AR20">
        <f>EXP(B$20+C$20*($AR4-2001))</f>
        <v>6.0871330219175172E-5</v>
      </c>
      <c r="AS20">
        <f>EXP(B$20+C$20*($AS4-2001))</f>
        <v>5.8708759647627341E-5</v>
      </c>
      <c r="AT20">
        <f>EXP(B$20+C$20*($AT4-2001))</f>
        <v>5.6623018536846764E-5</v>
      </c>
      <c r="AU20">
        <f>EXP(B$20+C$20*($AU4-2001))</f>
        <v>5.4611377373115256E-5</v>
      </c>
      <c r="AV20">
        <f>EXP(B$20+C$20*($AV4-2001))</f>
        <v>5.267120361391607E-5</v>
      </c>
      <c r="AW20">
        <f>EXP(B$20+C$20*($AW4-2001))</f>
        <v>5.0799958242846826E-5</v>
      </c>
      <c r="AX20">
        <f>EXP(B$20+C$20*($AX4-2001))</f>
        <v>4.8995192446924933E-5</v>
      </c>
      <c r="AY20">
        <f>EXP(B$20+C$20*($AY4-2001))</f>
        <v>4.7254544411938089E-5</v>
      </c>
      <c r="AZ20">
        <f>EXP(B$20+C$20*($AZ4-2001))</f>
        <v>4.5575736231646906E-5</v>
      </c>
      <c r="BA20">
        <f>EXP(B$20+C$20*($BA4-2001))</f>
        <v>4.3956570926793124E-5</v>
      </c>
      <c r="BB20">
        <f>EXP(B$20+C$20*($BB4-2001))</f>
        <v>4.2394929570013826E-5</v>
      </c>
      <c r="BC20">
        <f>EXP(B$20+C$20*($BC4-2001))</f>
        <v>4.0888768512898073E-5</v>
      </c>
      <c r="BD20">
        <f>EXP(B$20+C$20*($BD4-2001))</f>
        <v>3.9436116711558434E-5</v>
      </c>
      <c r="BE20">
        <f>EXP(B$20+C$20*($BE4-2001))</f>
        <v>3.8035073147216011E-5</v>
      </c>
      <c r="BF20">
        <f>EXP(B$20+C$20*($BF4-2001))</f>
        <v>3.6683804338424188E-5</v>
      </c>
      <c r="BG20">
        <f>EXP(B$20+C$20*($BG4-2001))</f>
        <v>3.538054194167596E-5</v>
      </c>
      <c r="BH20">
        <f>EXP(B$20+C$20*($BH4-2001))</f>
        <v>3.4123580437253645E-5</v>
      </c>
      <c r="BI20">
        <f>EXP(B$20+C$20*($BI4-2001))</f>
        <v>3.2911274897293545E-5</v>
      </c>
      <c r="BJ20">
        <f>EXP(B$20+C$20*($BJ4-2001))</f>
        <v>3.1742038833144127E-5</v>
      </c>
      <c r="BK20">
        <f>EXP(B$20+C$20*($BK4-2001))</f>
        <v>3.0614342119201406E-5</v>
      </c>
      <c r="BL20">
        <f>EXP(B$20+C$20*($BL4-2001))</f>
        <v>2.9526708990503545E-5</v>
      </c>
      <c r="BM20">
        <f>EXP(B$20+C$20*($BM4-2001))</f>
        <v>2.847771611146503E-5</v>
      </c>
      <c r="BN20">
        <f>EXP(B$20+C$20*($BN4-2001))</f>
        <v>2.7465990713222494E-5</v>
      </c>
      <c r="BO20">
        <f>EXP(B$20+C$20*($BO4-2001))</f>
        <v>2.6490208797155376E-5</v>
      </c>
      <c r="BP20">
        <f>EXP(B$20+C$20*($BP4-2001))</f>
        <v>2.5549093402229448E-5</v>
      </c>
      <c r="BQ20">
        <f>EXP(B$20+C$20*($BQ4-2001))</f>
        <v>2.464141293389658E-5</v>
      </c>
      <c r="BR20">
        <f>EXP(B$20+C$20*($BR4-2001))</f>
        <v>2.3765979552363275E-5</v>
      </c>
      <c r="BS20">
        <f>EXP(B$20+C$20*($BS4-2001))</f>
        <v>2.2921647618119491E-5</v>
      </c>
      <c r="BT20">
        <f>EXP(B$20+C$20*($BT4-2001))</f>
        <v>2.2107312192692606E-5</v>
      </c>
      <c r="BU20">
        <f>EXP(B$20+C$20*($BU4-2001))</f>
        <v>2.1321907592665032E-5</v>
      </c>
      <c r="BV20">
        <f>EXP(B$20+C$20*($BV4-2001))</f>
        <v>2.0564405995063433E-5</v>
      </c>
      <c r="BW20">
        <f>EXP(B$20+C$20*($BW4-2001))</f>
        <v>1.9833816092293791E-5</v>
      </c>
      <c r="BX20">
        <f>EXP(B$20+C$20*($BX4-2001))</f>
        <v>1.9129181794862702E-5</v>
      </c>
      <c r="BY20">
        <f>EXP(B$20+C$20*($BY4-2001))</f>
        <v>1.844958098018678E-5</v>
      </c>
      <c r="BZ20">
        <f>EXP(B$20+C$20*($BZ4-2001))</f>
        <v>1.7794124285853327E-5</v>
      </c>
      <c r="CA20">
        <f>EXP(B$20+C$20*($CA4-2001))</f>
        <v>1.7161953945752443E-5</v>
      </c>
      <c r="CB20">
        <f>EXP(B$20+C$20*($CB4-2001))</f>
        <v>1.6552242667557767E-5</v>
      </c>
      <c r="CC20">
        <f>EXP(B$20+C$20*($CC4-2001))</f>
        <v>1.5964192550087147E-5</v>
      </c>
      <c r="CD20">
        <f>EXP(B$20+C$20*($CD4-2001))</f>
        <v>1.5397034039125839E-5</v>
      </c>
      <c r="CE20">
        <f>EXP(B$20+C$20*($CE4-2001))</f>
        <v>1.4850024920346225E-5</v>
      </c>
      <c r="CF20">
        <f>EXP(B$20+C$20*($CF4-2001))</f>
        <v>1.4322449348006017E-5</v>
      </c>
    </row>
    <row r="21" spans="1:84" ht="15">
      <c r="A21" s="90">
        <v>15</v>
      </c>
      <c r="B21" s="83">
        <v>-8.4185122427069281</v>
      </c>
      <c r="C21" s="83">
        <v>-3.4937769176699135E-2</v>
      </c>
      <c r="D21" s="83"/>
      <c r="E21">
        <f>EXP(B$21+C$21*($E4-2001))</f>
        <v>3.1305409623377529E-4</v>
      </c>
      <c r="F21">
        <f>EXP(B$21+C$21*($F4-2001))</f>
        <v>3.0230554304242955E-4</v>
      </c>
      <c r="G21">
        <f>EXP(B$21+C$21*($G4-2001))</f>
        <v>2.9192603595876003E-4</v>
      </c>
      <c r="H21">
        <f>EXP(B$21+C$21*($H4-2001))</f>
        <v>2.8190290397233665E-4</v>
      </c>
      <c r="I21">
        <f>EXP(B$21+C$21*($I4-2001))</f>
        <v>2.7222391112543013E-4</v>
      </c>
      <c r="J21">
        <f>EXP(B$21+C$21*($J4-2001))</f>
        <v>2.6287724157569566E-4</v>
      </c>
      <c r="K21">
        <f>EXP(B$21+C$21*($K4-2001))</f>
        <v>2.5385148517172656E-4</v>
      </c>
      <c r="L21">
        <f>EXP(B$21+C$21*($L4-2001))</f>
        <v>2.451356235238634E-4</v>
      </c>
      <c r="M21">
        <f>EXP(B$21+C$21*($M4-2001))</f>
        <v>2.3671901655325099E-4</v>
      </c>
      <c r="N21">
        <f>EXP(B$21+C$21*($N4-2001))</f>
        <v>2.2859138950273071E-4</v>
      </c>
      <c r="O21">
        <f>EXP(B$21+C$21*($O4-2001))</f>
        <v>2.2074282039370702E-4</v>
      </c>
      <c r="P21">
        <f>EXP(B$21+C$21*($P4-2001))</f>
        <v>2.1316372791367236E-4</v>
      </c>
      <c r="Q21">
        <f>EXP(B$21+C$21*($Q4-2001))</f>
        <v>2.0584485971961172E-4</v>
      </c>
      <c r="R21">
        <f>EXP(B$21+C$21*($R4-2001))</f>
        <v>1.9877728114300324E-4</v>
      </c>
      <c r="S21">
        <f>EXP(B$21+C$21*($S4-2001))</f>
        <v>1.9195236428262407E-4</v>
      </c>
      <c r="T21">
        <f>EXP(B$21+C$21*($T4-2001))</f>
        <v>1.8536177747185205E-4</v>
      </c>
      <c r="U21">
        <f>EXP(B$21+C$21*($U4-2001))</f>
        <v>1.7899747510760256E-4</v>
      </c>
      <c r="V21">
        <f>EXP(B$21+C$21*($V4-2001))</f>
        <v>1.7285168782848028E-4</v>
      </c>
      <c r="W21">
        <f>EXP(B$21+C$21*($W4-2001))</f>
        <v>1.6691691303016235E-4</v>
      </c>
      <c r="X21">
        <f>EXP(B$21+C$21*($X4-2001))</f>
        <v>1.6118590570643078E-4</v>
      </c>
      <c r="Y21">
        <f>EXP(B$21+C$21*($Y4-2001))</f>
        <v>1.5565166960467073E-4</v>
      </c>
      <c r="Z21">
        <f>EXP(B$21+C$21*($Z4-2001))</f>
        <v>1.5030744868504311E-4</v>
      </c>
      <c r="AA21">
        <f>EXP(B$21+C$21*($AA4-2001))</f>
        <v>1.451467188729016E-4</v>
      </c>
      <c r="AB21">
        <f>EXP(B$21+C$21*($AB4-2001))</f>
        <v>1.4016318009438432E-4</v>
      </c>
      <c r="AC21">
        <f>EXP(B$21+C$21*($AC4-2001))</f>
        <v>1.3535074858546161E-4</v>
      </c>
      <c r="AD21">
        <f>EXP(B$21+C$21*($AD4-2001))</f>
        <v>1.3070354946504857E-4</v>
      </c>
      <c r="AE21">
        <f>EXP(B$21+C$21*($AE4-2001))</f>
        <v>1.2621590956311395E-4</v>
      </c>
      <c r="AF21">
        <f>EXP(B$21+C$21*($AF4-2001))</f>
        <v>1.2188235049503452E-4</v>
      </c>
      <c r="AG21">
        <f>EXP(B$21+C$21*($AG4-2001))</f>
        <v>1.1769758197373771E-4</v>
      </c>
      <c r="AH21">
        <f>EXP(B$21+C$21*($AH4-2001))</f>
        <v>1.1365649535146653E-4</v>
      </c>
      <c r="AI21">
        <f>EXP(B$21+C$21*($AI4-2001))</f>
        <v>1.0975415738328684E-4</v>
      </c>
      <c r="AJ21">
        <f>EXP(B$21+C$21*($AJ4-2001))</f>
        <v>1.0598580420472103E-4</v>
      </c>
      <c r="AK21">
        <f>EXP(B$21+C$21*($AK4-2001))</f>
        <v>1.0234683551615514E-4</v>
      </c>
      <c r="AL21">
        <f>EXP(B$21+C$21*($AL4-2001))</f>
        <v>9.8832808966922968E-5</v>
      </c>
      <c r="AM21">
        <f>EXP(B$21+C$21*($AM4-2001))</f>
        <v>9.5439434732209872E-5</v>
      </c>
      <c r="AN21">
        <f>EXP(B$21+C$21*($AN4-2001))</f>
        <v>9.2162570276154075E-5</v>
      </c>
      <c r="AO21">
        <f>EXP(B$21+C$21*($AO4-2001))</f>
        <v>8.8998215294756107E-5</v>
      </c>
      <c r="AP21">
        <f>EXP(B$21+C$21*($AP4-2001))</f>
        <v>8.5942506832419836E-5</v>
      </c>
      <c r="AQ21">
        <f>EXP(B$21+C$21*($AQ4-2001))</f>
        <v>8.2991714566165508E-5</v>
      </c>
      <c r="AR21">
        <f>EXP(B$21+C$21*($AR4-2001))</f>
        <v>8.0142236251755348E-5</v>
      </c>
      <c r="AS21">
        <f>EXP(B$21+C$21*($AS4-2001))</f>
        <v>7.7390593326175574E-5</v>
      </c>
      <c r="AT21">
        <f>EXP(B$21+C$21*($AT4-2001))</f>
        <v>7.4733426661104929E-5</v>
      </c>
      <c r="AU21">
        <f>EXP(B$21+C$21*($AU4-2001))</f>
        <v>7.2167492462184329E-5</v>
      </c>
      <c r="AV21">
        <f>EXP(B$21+C$21*($AV4-2001))</f>
        <v>6.9689658309084426E-5</v>
      </c>
      <c r="AW21">
        <f>EXP(B$21+C$21*($AW4-2001))</f>
        <v>6.7296899331535255E-5</v>
      </c>
      <c r="AX21">
        <f>EXP(B$21+C$21*($AX4-2001))</f>
        <v>6.4986294516648934E-5</v>
      </c>
      <c r="AY21">
        <f>EXP(B$21+C$21*($AY4-2001))</f>
        <v>6.2755023143029585E-5</v>
      </c>
      <c r="AZ21">
        <f>EXP(B$21+C$21*($AZ4-2001))</f>
        <v>6.060036133731636E-5</v>
      </c>
      <c r="BA21">
        <f>EXP(B$21+C$21*($BA4-2001))</f>
        <v>5.8519678748954672E-5</v>
      </c>
      <c r="BB21">
        <f>EXP(B$21+C$21*($BB4-2001))</f>
        <v>5.6510435339138605E-5</v>
      </c>
      <c r="BC21">
        <f>EXP(B$21+C$21*($BC4-2001))</f>
        <v>5.4570178280003202E-5</v>
      </c>
      <c r="BD21">
        <f>EXP(B$21+C$21*($BD4-2001))</f>
        <v>5.2696538960280558E-5</v>
      </c>
      <c r="BE21">
        <f>EXP(B$21+C$21*($BE4-2001))</f>
        <v>5.0887230093766139E-5</v>
      </c>
      <c r="BF21">
        <f>EXP(B$21+C$21*($BF4-2001))</f>
        <v>4.9140042927064288E-5</v>
      </c>
      <c r="BG21">
        <f>EXP(B$21+C$21*($BG4-2001))</f>
        <v>4.7452844543203694E-5</v>
      </c>
      <c r="BH21">
        <f>EXP(B$21+C$21*($BH4-2001))</f>
        <v>4.5823575257832551E-5</v>
      </c>
      <c r="BI21">
        <f>EXP(B$21+C$21*($BI4-2001))</f>
        <v>4.4250246104814077E-5</v>
      </c>
      <c r="BJ21">
        <f>EXP(B$21+C$21*($BJ4-2001))</f>
        <v>4.2730936408152068E-5</v>
      </c>
      <c r="BK21">
        <f>EXP(B$21+C$21*($BK4-2001))</f>
        <v>4.1263791437283915E-5</v>
      </c>
      <c r="BL21">
        <f>EXP(B$21+C$21*($BL4-2001))</f>
        <v>3.9847020142877858E-5</v>
      </c>
      <c r="BM21">
        <f>EXP(B$21+C$21*($BM4-2001))</f>
        <v>3.8478892970369896E-5</v>
      </c>
      <c r="BN21">
        <f>EXP(B$21+C$21*($BN4-2001))</f>
        <v>3.715773974857244E-5</v>
      </c>
      <c r="BO21">
        <f>EXP(B$21+C$21*($BO4-2001))</f>
        <v>3.5881947650776458E-5</v>
      </c>
      <c r="BP21">
        <f>EXP(B$21+C$21*($BP4-2001))</f>
        <v>3.4649959225857571E-5</v>
      </c>
      <c r="BQ21">
        <f>EXP(B$21+C$21*($BQ4-2001))</f>
        <v>3.3460270496983721E-5</v>
      </c>
      <c r="BR21">
        <f>EXP(B$21+C$21*($BR4-2001))</f>
        <v>3.2311429125602731E-5</v>
      </c>
      <c r="BS21">
        <f>EXP(B$21+C$21*($BS4-2001))</f>
        <v>3.1202032638467833E-5</v>
      </c>
      <c r="BT21">
        <f>EXP(B$21+C$21*($BT4-2001))</f>
        <v>3.0130726715537981E-5</v>
      </c>
      <c r="BU21">
        <f>EXP(B$21+C$21*($BU4-2001))</f>
        <v>2.9096203536662158E-5</v>
      </c>
      <c r="BV21">
        <f>EXP(B$21+C$21*($BV4-2001))</f>
        <v>2.809720018502898E-5</v>
      </c>
      <c r="BW21">
        <f>EXP(B$21+C$21*($BW4-2001))</f>
        <v>2.7132497105433545E-5</v>
      </c>
      <c r="BX21">
        <f>EXP(B$21+C$21*($BX4-2001))</f>
        <v>2.6200916615478838E-5</v>
      </c>
      <c r="BY21">
        <f>EXP(B$21+C$21*($BY4-2001))</f>
        <v>2.5301321467893911E-5</v>
      </c>
      <c r="BZ21">
        <f>EXP(B$21+C$21*($BZ4-2001))</f>
        <v>2.4432613462214508E-5</v>
      </c>
      <c r="CA21">
        <f>EXP(B$21+C$21*($CA4-2001))</f>
        <v>2.3593732104130973E-5</v>
      </c>
      <c r="CB21">
        <f>EXP(B$21+C$21*($CB4-2001))</f>
        <v>2.2783653310866314E-5</v>
      </c>
      <c r="CC21">
        <f>EXP(B$21+C$21*($CC4-2001))</f>
        <v>2.2001388161004913E-5</v>
      </c>
      <c r="CD21">
        <f>EXP(B$21+C$21*($CD4-2001))</f>
        <v>2.1245981687245146E-5</v>
      </c>
      <c r="CE21">
        <f>EXP(B$21+C$21*($CE4-2001))</f>
        <v>2.0516511710601939E-5</v>
      </c>
      <c r="CF21">
        <f>EXP(B$21+C$21*($CF4-2001))</f>
        <v>1.9812087714636694E-5</v>
      </c>
    </row>
    <row r="22" spans="1:84" ht="15">
      <c r="A22" s="90">
        <v>16</v>
      </c>
      <c r="B22" s="83">
        <v>-8.2305060171133526</v>
      </c>
      <c r="C22" s="83">
        <v>-3.3916917536143343E-2</v>
      </c>
      <c r="D22" s="83"/>
      <c r="E22">
        <f>EXP(B$22+C$22*($E4-2001))</f>
        <v>3.7396930289023105E-4</v>
      </c>
      <c r="F22">
        <f>EXP(B$22+C$22*($F4-2001))</f>
        <v>3.6149810468844587E-4</v>
      </c>
      <c r="G22">
        <f>EXP(B$22+C$22*($G4-2001))</f>
        <v>3.4944279833496529E-4</v>
      </c>
      <c r="H22">
        <f>EXP(B$22+C$22*($H4-2001))</f>
        <v>3.3778951459070844E-4</v>
      </c>
      <c r="I22">
        <f>EXP(B$22+C$22*($I4-2001))</f>
        <v>3.2652484673057115E-4</v>
      </c>
      <c r="J22">
        <f>EXP(B$22+C$22*($J4-2001))</f>
        <v>3.1563583511942385E-4</v>
      </c>
      <c r="K22">
        <f>EXP(B$22+C$22*($K4-2001))</f>
        <v>3.0510995230247074E-4</v>
      </c>
      <c r="L22">
        <f>EXP(B$22+C$22*($L4-2001))</f>
        <v>2.9493508859281935E-4</v>
      </c>
      <c r="M22">
        <f>EXP(B$22+C$22*($M4-2001))</f>
        <v>2.8509953813968052E-4</v>
      </c>
      <c r="N22">
        <f>EXP(B$22+C$22*($N4-2001))</f>
        <v>2.755919854611627E-4</v>
      </c>
      <c r="O22">
        <f>EXP(B$22+C$22*($O4-2001))</f>
        <v>2.6640149242618114E-4</v>
      </c>
      <c r="P22">
        <f>EXP(B$22+C$22*($P4-2001))</f>
        <v>2.5751748567048925E-4</v>
      </c>
      <c r="Q22">
        <f>EXP(B$22+C$22*($Q4-2001))</f>
        <v>2.4892974443236737E-4</v>
      </c>
      <c r="R22">
        <f>EXP(B$22+C$22*($R4-2001))</f>
        <v>2.4062838879396908E-4</v>
      </c>
      <c r="S22">
        <f>EXP(B$22+C$22*($S4-2001))</f>
        <v>2.3260386831479291E-4</v>
      </c>
      <c r="T22">
        <f>EXP(B$22+C$22*($T4-2001))</f>
        <v>2.2484695104421385E-4</v>
      </c>
      <c r="U22">
        <f>EXP(B$22+C$22*($U4-2001))</f>
        <v>2.173487129004203E-4</v>
      </c>
      <c r="V22">
        <f>EXP(B$22+C$22*($V4-2001))</f>
        <v>2.1010052740354882E-4</v>
      </c>
      <c r="W22">
        <f>EXP(B$22+C$22*($W4-2001))</f>
        <v>2.0309405575119963E-4</v>
      </c>
      <c r="X22">
        <f>EXP(B$22+C$22*($X4-2001))</f>
        <v>1.9632123722491273E-4</v>
      </c>
      <c r="Y22">
        <f>EXP(B$22+C$22*($Y4-2001))</f>
        <v>1.8977427991657373E-4</v>
      </c>
      <c r="Z22">
        <f>EXP(B$22+C$22*($Z4-2001))</f>
        <v>1.8344565176407727E-4</v>
      </c>
      <c r="AA22">
        <f>EXP(B$22+C$22*($AA4-2001))</f>
        <v>1.7732807188593168E-4</v>
      </c>
      <c r="AB22">
        <f>EXP(B$22+C$22*($AB4-2001))</f>
        <v>1.7141450220484197E-4</v>
      </c>
      <c r="AC22">
        <f>EXP(B$22+C$22*($AC4-2001))</f>
        <v>1.6569813935063106E-4</v>
      </c>
      <c r="AD22">
        <f>EXP(B$22+C$22*($AD4-2001))</f>
        <v>1.6017240683318068E-4</v>
      </c>
      <c r="AE22">
        <f>EXP(B$22+C$22*($AE4-2001))</f>
        <v>1.5483094747639533E-4</v>
      </c>
      <c r="AF22">
        <f>EXP(B$22+C$22*($AF4-2001))</f>
        <v>1.4966761610447511E-4</v>
      </c>
      <c r="AG22">
        <f>EXP(B$22+C$22*($AG4-2001))</f>
        <v>1.4467647247209112E-4</v>
      </c>
      <c r="AH22">
        <f>EXP(B$22+C$22*($AH4-2001))</f>
        <v>1.3985177443032667E-4</v>
      </c>
      <c r="AI22">
        <f>EXP(B$22+C$22*($AI4-2001))</f>
        <v>1.3518797132051918E-4</v>
      </c>
      <c r="AJ22">
        <f>EXP(B$22+C$22*($AJ4-2001))</f>
        <v>1.3067969758840948E-4</v>
      </c>
      <c r="AK22">
        <f>EXP(B$22+C$22*($AK4-2001))</f>
        <v>1.2632176661124387E-4</v>
      </c>
      <c r="AL22">
        <f>EXP(B$22+C$22*($AL4-2001))</f>
        <v>1.2210916473073358E-4</v>
      </c>
      <c r="AM22">
        <f>EXP(B$22+C$22*($AM4-2001))</f>
        <v>1.1803704548500402E-4</v>
      </c>
      <c r="AN22">
        <f>EXP(B$22+C$22*($AN4-2001))</f>
        <v>1.1410072403289632E-4</v>
      </c>
      <c r="AO22">
        <f>EXP(B$22+C$22*($AO4-2001))</f>
        <v>1.102956717642101E-4</v>
      </c>
      <c r="AP22">
        <f>EXP(B$22+C$22*($AP4-2001))</f>
        <v>1.0661751108968484E-4</v>
      </c>
      <c r="AQ22">
        <f>EXP(B$22+C$22*($AQ4-2001))</f>
        <v>1.0306201040472424E-4</v>
      </c>
      <c r="AR22">
        <f>EXP(B$22+C$22*($AR4-2001))</f>
        <v>9.962507922107288E-5</v>
      </c>
      <c r="AS22">
        <f>EXP(B$22+C$22*($AS4-2001))</f>
        <v>9.6302763460842669E-5</v>
      </c>
      <c r="AT22">
        <f>EXP(B$22+C$22*($AT4-2001))</f>
        <v>9.3091240907473204E-5</v>
      </c>
      <c r="AU22">
        <f>EXP(B$22+C$22*($AU4-2001))</f>
        <v>8.9986816808396882E-5</v>
      </c>
      <c r="AV22">
        <f>EXP(B$22+C$22*($AV4-2001))</f>
        <v>8.6985919624344782E-5</v>
      </c>
      <c r="AW22">
        <f>EXP(B$22+C$22*($AW4-2001))</f>
        <v>8.4085096920406941E-5</v>
      </c>
      <c r="AX22">
        <f>EXP(B$22+C$22*($AX4-2001))</f>
        <v>8.1281011394118474E-5</v>
      </c>
      <c r="AY22">
        <f>EXP(B$22+C$22*($AY4-2001))</f>
        <v>7.8570437036000178E-5</v>
      </c>
      <c r="AZ22">
        <f>EXP(B$22+C$22*($AZ4-2001))</f>
        <v>7.5950255418140403E-5</v>
      </c>
      <c r="BA22">
        <f>EXP(B$22+C$22*($BA4-2001))</f>
        <v>7.3417452106543899E-5</v>
      </c>
      <c r="BB22">
        <f>EXP(B$22+C$22*($BB4-2001))</f>
        <v>7.0969113193123634E-5</v>
      </c>
      <c r="BC22">
        <f>EXP(B$22+C$22*($BC4-2001))</f>
        <v>6.8602421943344391E-5</v>
      </c>
      <c r="BD22">
        <f>EXP(B$22+C$22*($BD4-2001))</f>
        <v>6.6314655555660296E-5</v>
      </c>
      <c r="BE22">
        <f>EXP(B$22+C$22*($BE4-2001))</f>
        <v>6.4103182029020268E-5</v>
      </c>
      <c r="BF22">
        <f>EXP(B$22+C$22*($BF4-2001))</f>
        <v>6.1965457134836475E-5</v>
      </c>
      <c r="BG22">
        <f>EXP(B$22+C$22*($BG4-2001))</f>
        <v>5.9899021489931203E-5</v>
      </c>
      <c r="BH22">
        <f>EXP(B$22+C$22*($BH4-2001))</f>
        <v>5.7901497727096558E-5</v>
      </c>
      <c r="BI22">
        <f>EXP(B$22+C$22*($BI4-2001))</f>
        <v>5.5970587760010917E-5</v>
      </c>
      <c r="BJ22">
        <f>EXP(B$22+C$22*($BJ4-2001))</f>
        <v>5.4104070139364357E-5</v>
      </c>
      <c r="BK22">
        <f>EXP(B$22+C$22*($BK4-2001))</f>
        <v>5.2299797497154112E-5</v>
      </c>
      <c r="BL22">
        <f>EXP(B$22+C$22*($BL4-2001))</f>
        <v>5.0555694076206563E-5</v>
      </c>
      <c r="BM22">
        <f>EXP(B$22+C$22*($BM4-2001))</f>
        <v>4.8869753342086286E-5</v>
      </c>
      <c r="BN22">
        <f>EXP(B$22+C$22*($BN4-2001))</f>
        <v>4.724003567464343E-5</v>
      </c>
      <c r="BO22">
        <f>EXP(B$22+C$22*($BO4-2001))</f>
        <v>4.5664666136543077E-5</v>
      </c>
      <c r="BP22">
        <f>EXP(B$22+C$22*($BP4-2001))</f>
        <v>4.4141832316211242E-5</v>
      </c>
      <c r="BQ22">
        <f>EXP(B$22+C$22*($BQ4-2001))</f>
        <v>4.2669782242713612E-5</v>
      </c>
      <c r="BR22">
        <f>EXP(B$22+C$22*($BR4-2001))</f>
        <v>4.1246822370169993E-5</v>
      </c>
      <c r="BS22">
        <f>EXP(B$22+C$22*($BS4-2001))</f>
        <v>3.9871315629384931E-5</v>
      </c>
      <c r="BT22">
        <f>EXP(B$22+C$22*($BT4-2001))</f>
        <v>3.8541679544452219E-5</v>
      </c>
      <c r="BU22">
        <f>EXP(B$22+C$22*($BU4-2001))</f>
        <v>3.725638441216792E-5</v>
      </c>
      <c r="BV22">
        <f>EXP(B$22+C$22*($BV4-2001))</f>
        <v>3.6013951542156628E-5</v>
      </c>
      <c r="BW22">
        <f>EXP(B$22+C$22*($BW4-2001))</f>
        <v>3.4812951555685692E-5</v>
      </c>
      <c r="BX22">
        <f>EXP(B$22+C$22*($BX4-2001))</f>
        <v>3.3652002741211611E-5</v>
      </c>
      <c r="BY22">
        <f>EXP(B$22+C$22*($BY4-2001))</f>
        <v>3.2529769464765802E-5</v>
      </c>
      <c r="BZ22">
        <f>EXP(B$22+C$22*($BZ4-2001))</f>
        <v>3.144496063335067E-5</v>
      </c>
      <c r="CA22">
        <f>EXP(B$22+C$22*($CA4-2001))</f>
        <v>3.0396328209579393E-5</v>
      </c>
      <c r="CB22">
        <f>EXP(B$22+C$22*($CB4-2001))</f>
        <v>2.9382665775849E-5</v>
      </c>
      <c r="CC22">
        <f>EXP(B$22+C$22*($CC4-2001))</f>
        <v>2.8402807146396222E-5</v>
      </c>
      <c r="CD22">
        <f>EXP(B$22+C$22*($CD4-2001))</f>
        <v>2.7455625025638708E-5</v>
      </c>
      <c r="CE22">
        <f>EXP(B$22+C$22*($CE4-2001))</f>
        <v>2.6540029711257658E-5</v>
      </c>
      <c r="CF22">
        <f>EXP(B$22+C$22*($CF4-2001))</f>
        <v>2.5654967840531052E-5</v>
      </c>
    </row>
    <row r="23" spans="1:84" ht="15">
      <c r="A23" s="90">
        <v>17</v>
      </c>
      <c r="B23" s="83">
        <v>-8.1266705484994137</v>
      </c>
      <c r="C23" s="83">
        <v>-3.321191808025676E-2</v>
      </c>
      <c r="D23" s="83"/>
      <c r="E23">
        <f>EXP(B$23+C$23*($E4-2001))</f>
        <v>4.1197356730613305E-4</v>
      </c>
      <c r="F23">
        <f>EXP(B$23+C$23*($F4-2001))</f>
        <v>3.9851585023703665E-4</v>
      </c>
      <c r="G23">
        <f>EXP(B$23+C$23*($G4-2001))</f>
        <v>3.8549774911198241E-4</v>
      </c>
      <c r="H23">
        <f>EXP(B$23+C$23*($H4-2001))</f>
        <v>3.7290490323537399E-4</v>
      </c>
      <c r="I23">
        <f>EXP(B$23+C$23*($I4-2001))</f>
        <v>3.6072342102466844E-4</v>
      </c>
      <c r="J23">
        <f>EXP(B$23+C$23*($J4-2001))</f>
        <v>3.4893986468611501E-4</v>
      </c>
      <c r="K23">
        <f>EXP(B$23+C$23*($K4-2001))</f>
        <v>3.3754123539108272E-4</v>
      </c>
      <c r="L23">
        <f>EXP(B$23+C$23*($L4-2001))</f>
        <v>3.2651495893662501E-4</v>
      </c>
      <c r="M23">
        <f>EXP(B$23+C$23*($M4-2001))</f>
        <v>3.1584887187446258E-4</v>
      </c>
      <c r="N23">
        <f>EXP(B$23+C$23*($N4-2001))</f>
        <v>3.0553120809308378E-4</v>
      </c>
      <c r="O23">
        <f>EXP(B$23+C$23*($O4-2001))</f>
        <v>2.9555058583815972E-4</v>
      </c>
      <c r="P23">
        <f>EXP(B$23+C$23*($P4-2001))</f>
        <v>2.8589599515695677E-4</v>
      </c>
      <c r="Q23">
        <f>EXP(B$23+C$23*($Q4-2001))</f>
        <v>2.7655678575289533E-4</v>
      </c>
      <c r="R23">
        <f>EXP(B$23+C$23*($R4-2001))</f>
        <v>2.6752265523685757E-4</v>
      </c>
      <c r="S23">
        <f>EXP(B$23+C$23*($S4-2001))</f>
        <v>2.5878363776228293E-4</v>
      </c>
      <c r="T23">
        <f>EXP(B$23+C$23*($T4-2001))</f>
        <v>2.50330093031515E-4</v>
      </c>
      <c r="U23">
        <f>EXP(B$23+C$23*($U4-2001))</f>
        <v>2.42152695661272E-4</v>
      </c>
      <c r="V23">
        <f>EXP(B$23+C$23*($V4-2001))</f>
        <v>2.3424242489550977E-4</v>
      </c>
      <c r="W23">
        <f>EXP(B$23+C$23*($W4-2001))</f>
        <v>2.2659055465432891E-4</v>
      </c>
      <c r="X23">
        <f>EXP(B$23+C$23*($X4-2001))</f>
        <v>2.1918864390794917E-4</v>
      </c>
      <c r="Y23">
        <f>EXP(B$23+C$23*($Y4-2001))</f>
        <v>2.1202852736513169E-4</v>
      </c>
      <c r="Z23">
        <f>EXP(B$23+C$23*($Z4-2001))</f>
        <v>2.0510230646577764E-4</v>
      </c>
      <c r="AA23">
        <f>EXP(B$23+C$23*($AA4-2001))</f>
        <v>1.9840234066776681E-4</v>
      </c>
      <c r="AB23">
        <f>EXP(B$23+C$23*($AB4-2001))</f>
        <v>1.9192123901842415E-4</v>
      </c>
      <c r="AC23">
        <f>EXP(B$23+C$23*($AC4-2001))</f>
        <v>1.8565185200131688E-4</v>
      </c>
      <c r="AD23">
        <f>EXP(B$23+C$23*($AD4-2001))</f>
        <v>1.7958726364938755E-4</v>
      </c>
      <c r="AE23">
        <f>EXP(B$23+C$23*($AE4-2001))</f>
        <v>1.7372078391572344E-4</v>
      </c>
      <c r="AF23">
        <f>EXP(B$23+C$23*($AF4-2001))</f>
        <v>1.6804594129354557E-4</v>
      </c>
      <c r="AG23">
        <f>EXP(B$23+C$23*($AG4-2001))</f>
        <v>1.6255647567727717E-4</v>
      </c>
      <c r="AH23">
        <f>EXP(B$23+C$23*($AH4-2001))</f>
        <v>1.5724633145681359E-4</v>
      </c>
      <c r="AI23">
        <f>EXP(B$23+C$23*($AI4-2001))</f>
        <v>1.5210965083738303E-4</v>
      </c>
      <c r="AJ23">
        <f>EXP(B$23+C$23*($AJ4-2001))</f>
        <v>1.4714076737761615E-4</v>
      </c>
      <c r="AK23">
        <f>EXP(B$23+C$23*($AK4-2001))</f>
        <v>1.4233419973871158E-4</v>
      </c>
      <c r="AL23">
        <f>EXP(B$23+C$23*($AL4-2001))</f>
        <v>1.3768464563778911E-4</v>
      </c>
      <c r="AM23">
        <f>EXP(B$23+C$23*($AM4-2001))</f>
        <v>1.3318697599876752E-4</v>
      </c>
      <c r="AN23">
        <f>EXP(B$23+C$23*($AN4-2001))</f>
        <v>1.2883622929431187E-4</v>
      </c>
      <c r="AO23">
        <f>EXP(B$23+C$23*($AO4-2001))</f>
        <v>1.2462760607260959E-4</v>
      </c>
      <c r="AP23">
        <f>EXP(B$23+C$23*($AP4-2001))</f>
        <v>1.205564636629372E-4</v>
      </c>
      <c r="AQ23">
        <f>EXP(B$23+C$23*($AQ4-2001))</f>
        <v>1.1661831105417759E-4</v>
      </c>
      <c r="AR23">
        <f>EXP(B$23+C$23*($AR4-2001))</f>
        <v>1.1280880394063789E-4</v>
      </c>
      <c r="AS23">
        <f>EXP(B$23+C$23*($AS4-2001))</f>
        <v>1.0912373992970295E-4</v>
      </c>
      <c r="AT23">
        <f>EXP(B$23+C$23*($AT4-2001))</f>
        <v>1.0555905390603783E-4</v>
      </c>
      <c r="AU23">
        <f>EXP(B$23+C$23*($AU4-2001))</f>
        <v>1.0211081354722527E-4</v>
      </c>
      <c r="AV23">
        <f>EXP(B$23+C$23*($AV4-2001))</f>
        <v>9.8775214985891572E-5</v>
      </c>
      <c r="AW23">
        <f>EXP(B$23+C$23*($AW4-2001))</f>
        <v>9.55485786135353E-5</v>
      </c>
      <c r="AX23">
        <f>EXP(B$23+C$23*($AX4-2001))</f>
        <v>9.2427345021430115E-5</v>
      </c>
      <c r="AY23">
        <f>EXP(B$23+C$23*($AY4-2001))</f>
        <v>8.9408071074123944E-5</v>
      </c>
      <c r="AZ23">
        <f>EXP(B$23+C$23*($AZ4-2001))</f>
        <v>8.648742611120295E-5</v>
      </c>
      <c r="BA23">
        <f>EXP(B$23+C$23*($BA4-2001))</f>
        <v>8.3662188273130484E-5</v>
      </c>
      <c r="BB23">
        <f>EXP(B$23+C$23*($BB4-2001))</f>
        <v>8.0929240947107871E-5</v>
      </c>
      <c r="BC23">
        <f>EXP(B$23+C$23*($BC4-2001))</f>
        <v>7.8285569329036267E-5</v>
      </c>
      <c r="BD23">
        <f>EXP(B$23+C$23*($BD4-2001))</f>
        <v>7.5728257097787088E-5</v>
      </c>
      <c r="BE23">
        <f>EXP(B$23+C$23*($BE4-2001))</f>
        <v>7.3254483198112273E-5</v>
      </c>
      <c r="BF23">
        <f>EXP(B$23+C$23*($BF4-2001))</f>
        <v>7.0861518728645404E-5</v>
      </c>
      <c r="BG23">
        <f>EXP(B$23+C$23*($BG4-2001))</f>
        <v>6.854672393156082E-5</v>
      </c>
      <c r="BH23">
        <f>EXP(B$23+C$23*($BH4-2001))</f>
        <v>6.6307545280569992E-5</v>
      </c>
      <c r="BI23">
        <f>EXP(B$23+C$23*($BI4-2001))</f>
        <v>6.4141512664042587E-5</v>
      </c>
      <c r="BJ23">
        <f>EXP(B$23+C$23*($BJ4-2001))</f>
        <v>6.204623666014513E-5</v>
      </c>
      <c r="BK23">
        <f>EXP(B$23+C$23*($BK4-2001))</f>
        <v>6.0019405900991186E-5</v>
      </c>
      <c r="BL23">
        <f>EXP(B$23+C$23*($BL4-2001))</f>
        <v>5.8058784522895329E-5</v>
      </c>
      <c r="BM23">
        <f>EXP(B$23+C$23*($BM4-2001))</f>
        <v>5.6162209699918463E-5</v>
      </c>
      <c r="BN23">
        <f>EXP(B$23+C$23*($BN4-2001))</f>
        <v>5.4327589257983299E-5</v>
      </c>
      <c r="BO23">
        <f>EXP(B$23+C$23*($BO4-2001))</f>
        <v>5.2552899366928351E-5</v>
      </c>
      <c r="BP23">
        <f>EXP(B$23+C$23*($BP4-2001))</f>
        <v>5.0836182307954383E-5</v>
      </c>
      <c r="BQ23">
        <f>EXP(B$23+C$23*($BQ4-2001))</f>
        <v>4.9175544313999956E-5</v>
      </c>
      <c r="BR23">
        <f>EXP(B$23+C$23*($BR4-2001))</f>
        <v>4.7569153480665648E-5</v>
      </c>
      <c r="BS23">
        <f>EXP(B$23+C$23*($BS4-2001))</f>
        <v>4.6015237745378762E-5</v>
      </c>
      <c r="BT23">
        <f>EXP(B$23+C$23*($BT4-2001))</f>
        <v>4.4512082932574155E-5</v>
      </c>
      <c r="BU23">
        <f>EXP(B$23+C$23*($BU4-2001))</f>
        <v>4.3058030862729541E-5</v>
      </c>
      <c r="BV23">
        <f>EXP(B$23+C$23*($BV4-2001))</f>
        <v>4.1651477523174003E-5</v>
      </c>
      <c r="BW23">
        <f>EXP(B$23+C$23*($BW4-2001))</f>
        <v>4.0290871298648453E-5</v>
      </c>
      <c r="BX23">
        <f>EXP(B$23+C$23*($BX4-2001))</f>
        <v>3.8974711259667892E-5</v>
      </c>
      <c r="BY23">
        <f>EXP(B$23+C$23*($BY4-2001))</f>
        <v>3.7701545506796686E-5</v>
      </c>
      <c r="BZ23">
        <f>EXP(B$23+C$23*($BZ4-2001))</f>
        <v>3.6469969569010561E-5</v>
      </c>
      <c r="CA23">
        <f>EXP(B$23+C$23*($CA4-2001))</f>
        <v>3.5278624854378414E-5</v>
      </c>
      <c r="CB23">
        <f>EXP(B$23+C$23*($CB4-2001))</f>
        <v>3.4126197151354858E-5</v>
      </c>
      <c r="CC23">
        <f>EXP(B$23+C$23*($CC4-2001))</f>
        <v>3.3011415179030213E-5</v>
      </c>
      <c r="CD23">
        <f>EXP(B$23+C$23*($CD4-2001))</f>
        <v>3.1933049184738761E-5</v>
      </c>
      <c r="CE23">
        <f>EXP(B$23+C$23*($CE4-2001))</f>
        <v>3.0889909587478086E-5</v>
      </c>
      <c r="CF23">
        <f>EXP(B$23+C$23*($CF4-2001))</f>
        <v>2.9880845665643139E-5</v>
      </c>
    </row>
    <row r="24" spans="1:84" ht="15">
      <c r="A24" s="90">
        <v>18</v>
      </c>
      <c r="B24" s="83">
        <v>-8.0799797595216987</v>
      </c>
      <c r="C24" s="83">
        <v>-3.265613886250484E-2</v>
      </c>
      <c r="D24" s="83"/>
      <c r="E24">
        <f>EXP(B$24+C$24*($E4-2001))</f>
        <v>4.292726166150481E-4</v>
      </c>
      <c r="F24">
        <f>EXP(B$24+C$24*($F4-2001))</f>
        <v>4.1548065223992377E-4</v>
      </c>
      <c r="G24">
        <f>EXP(B$24+C$24*($G4-2001))</f>
        <v>4.0213180553399684E-4</v>
      </c>
      <c r="H24">
        <f>EXP(B$24+C$24*($H4-2001))</f>
        <v>3.8921183970956863E-4</v>
      </c>
      <c r="I24">
        <f>EXP(B$24+C$24*($I4-2001))</f>
        <v>3.7670697538819793E-4</v>
      </c>
      <c r="J24">
        <f>EXP(B$24+C$24*($J4-2001))</f>
        <v>3.6460387590474318E-4</v>
      </c>
      <c r="K24">
        <f>EXP(B$24+C$24*($K4-2001))</f>
        <v>3.5288963308356675E-4</v>
      </c>
      <c r="L24">
        <f>EXP(B$24+C$24*($L4-2001))</f>
        <v>3.4155175347173075E-4</v>
      </c>
      <c r="M24">
        <f>EXP(B$24+C$24*($M4-2001))</f>
        <v>3.3057814501450262E-4</v>
      </c>
      <c r="N24">
        <f>EXP(B$24+C$24*($N4-2001))</f>
        <v>3.1995710415895864E-4</v>
      </c>
      <c r="O24">
        <f>EXP(B$24+C$24*($O4-2001))</f>
        <v>3.0967730337193213E-4</v>
      </c>
      <c r="P24">
        <f>EXP(B$24+C$24*($P4-2001))</f>
        <v>2.9972777905899344E-4</v>
      </c>
      <c r="Q24">
        <f>EXP(B$24+C$24*($Q4-2001))</f>
        <v>2.9009791987157687E-4</v>
      </c>
      <c r="R24">
        <f>EXP(B$24+C$24*($R4-2001))</f>
        <v>2.8077745538978492E-4</v>
      </c>
      <c r="S24">
        <f>EXP(B$24+C$24*($S4-2001))</f>
        <v>2.7175644516879842E-4</v>
      </c>
      <c r="T24">
        <f>EXP(B$24+C$24*($T4-2001))</f>
        <v>2.6302526813721161E-4</v>
      </c>
      <c r="U24">
        <f>EXP(B$24+C$24*($U4-2001))</f>
        <v>2.5457461233598441E-4</v>
      </c>
      <c r="V24">
        <f>EXP(B$24+C$24*($V4-2001))</f>
        <v>2.4639546498706892E-4</v>
      </c>
      <c r="W24">
        <f>EXP(B$24+C$24*($W4-2001))</f>
        <v>2.3847910288111781E-4</v>
      </c>
      <c r="X24">
        <f>EXP(B$24+C$24*($X4-2001))</f>
        <v>2.3081708307402286E-4</v>
      </c>
      <c r="Y24">
        <f>EXP(B$24+C$24*($Y4-2001))</f>
        <v>2.2340123388236158E-4</v>
      </c>
      <c r="Z24">
        <f>EXP(B$24+C$24*($Z4-2001))</f>
        <v>2.1622364616814835E-4</v>
      </c>
      <c r="AA24">
        <f>EXP(B$24+C$24*($AA4-2001))</f>
        <v>2.0927666490359488E-4</v>
      </c>
      <c r="AB24">
        <f>EXP(B$24+C$24*($AB4-2001))</f>
        <v>2.0255288100688398E-4</v>
      </c>
      <c r="AC24">
        <f>EXP(B$24+C$24*($AC4-2001))</f>
        <v>1.960451234402491E-4</v>
      </c>
      <c r="AD24">
        <f>EXP(B$24+C$24*($AD4-2001))</f>
        <v>1.897464515619321E-4</v>
      </c>
      <c r="AE24">
        <f>EXP(B$24+C$24*($AE4-2001))</f>
        <v>1.836501477238627E-4</v>
      </c>
      <c r="AF24">
        <f>EXP(B$24+C$24*($AF4-2001))</f>
        <v>1.7774971010716466E-4</v>
      </c>
      <c r="AG24">
        <f>EXP(B$24+C$24*($AG4-2001))</f>
        <v>1.7203884578784773E-4</v>
      </c>
      <c r="AH24">
        <f>EXP(B$24+C$24*($AH4-2001))</f>
        <v>1.6651146402528989E-4</v>
      </c>
      <c r="AI24">
        <f>EXP(B$24+C$24*($AI4-2001))</f>
        <v>1.6116166976635164E-4</v>
      </c>
      <c r="AJ24">
        <f>EXP(B$24+C$24*($AJ4-2001))</f>
        <v>1.5598375735819466E-4</v>
      </c>
      <c r="AK24">
        <f>EXP(B$24+C$24*($AK4-2001))</f>
        <v>1.5097220446309942E-4</v>
      </c>
      <c r="AL24">
        <f>EXP(B$24+C$24*($AL4-2001))</f>
        <v>1.4612166616879152E-4</v>
      </c>
      <c r="AM24">
        <f>EXP(B$24+C$24*($AM4-2001))</f>
        <v>1.4142696928799559E-4</v>
      </c>
      <c r="AN24">
        <f>EXP(B$24+C$24*($AN4-2001))</f>
        <v>1.3688310684113701E-4</v>
      </c>
      <c r="AO24">
        <f>EXP(B$24+C$24*($AO4-2001))</f>
        <v>1.3248523271630725E-4</v>
      </c>
      <c r="AP24">
        <f>EXP(B$24+C$24*($AP4-2001))</f>
        <v>1.2822865650079723E-4</v>
      </c>
      <c r="AQ24">
        <f>EXP(B$24+C$24*($AQ4-2001))</f>
        <v>1.2410883847868709E-4</v>
      </c>
      <c r="AR24">
        <f>EXP(B$24+C$24*($AR4-2001))</f>
        <v>1.2012138478915655E-4</v>
      </c>
      <c r="AS24">
        <f>EXP(B$24+C$24*($AS4-2001))</f>
        <v>1.1626204274035239E-4</v>
      </c>
      <c r="AT24">
        <f>EXP(B$24+C$24*($AT4-2001))</f>
        <v>1.1252669627381536E-4</v>
      </c>
      <c r="AU24">
        <f>EXP(B$24+C$24*($AU4-2001))</f>
        <v>1.0891136157462904E-4</v>
      </c>
      <c r="AV24">
        <f>EXP(B$24+C$24*($AV4-2001))</f>
        <v>1.0541218282260867E-4</v>
      </c>
      <c r="AW24">
        <f>EXP(B$24+C$24*($AW4-2001))</f>
        <v>1.0202542807999893E-4</v>
      </c>
      <c r="AX24">
        <f>EXP(B$24+C$24*($AX4-2001))</f>
        <v>9.8747485311294429E-5</v>
      </c>
      <c r="AY24">
        <f>EXP(B$24+C$24*($AY4-2001))</f>
        <v>9.5574858530938226E-5</v>
      </c>
      <c r="AZ24">
        <f>EXP(B$24+C$24*($AZ4-2001))</f>
        <v>9.2504164074789597E-5</v>
      </c>
      <c r="BA24">
        <f>EXP(B$24+C$24*($BA4-2001))</f>
        <v>8.953212699138477E-5</v>
      </c>
      <c r="BB24">
        <f>EXP(B$24+C$24*($BB4-2001))</f>
        <v>8.6655577549141598E-5</v>
      </c>
      <c r="BC24">
        <f>EXP(B$24+C$24*($BC4-2001))</f>
        <v>8.3871447855783258E-5</v>
      </c>
      <c r="BD24">
        <f>EXP(B$24+C$24*($BD4-2001))</f>
        <v>8.1176768586375354E-5</v>
      </c>
      <c r="BE24">
        <f>EXP(B$24+C$24*($BE4-2001))</f>
        <v>7.8568665816486848E-5</v>
      </c>
      <c r="BF24">
        <f>EXP(B$24+C$24*($BF4-2001))</f>
        <v>7.6044357957097414E-5</v>
      </c>
      <c r="BG24">
        <f>EXP(B$24+C$24*($BG4-2001))</f>
        <v>7.3601152787982219E-5</v>
      </c>
      <c r="BH24">
        <f>EXP(B$24+C$24*($BH4-2001))</f>
        <v>7.1236444586410093E-5</v>
      </c>
      <c r="BI24">
        <f>EXP(B$24+C$24*($BI4-2001))</f>
        <v>6.8947711348092832E-5</v>
      </c>
      <c r="BJ24">
        <f>EXP(B$24+C$24*($BJ4-2001))</f>
        <v>6.6732512097421797E-5</v>
      </c>
      <c r="BK24">
        <f>EXP(B$24+C$24*($BK4-2001))</f>
        <v>6.4588484284123056E-5</v>
      </c>
      <c r="BL24">
        <f>EXP(B$24+C$24*($BL4-2001))</f>
        <v>6.2513341263554541E-5</v>
      </c>
      <c r="BM24">
        <f>EXP(B$24+C$24*($BM4-2001))</f>
        <v>6.0504869857957998E-5</v>
      </c>
      <c r="BN24">
        <f>EXP(B$24+C$24*($BN4-2001))</f>
        <v>5.8560927996064645E-5</v>
      </c>
      <c r="BO24">
        <f>EXP(B$24+C$24*($BO4-2001))</f>
        <v>5.6679442428537224E-5</v>
      </c>
      <c r="BP24">
        <f>EXP(B$24+C$24*($BP4-2001))</f>
        <v>5.4858406516811914E-5</v>
      </c>
      <c r="BQ24">
        <f>EXP(B$24+C$24*($BQ4-2001))</f>
        <v>5.3095878092981789E-5</v>
      </c>
      <c r="BR24">
        <f>EXP(B$24+C$24*($BR4-2001))</f>
        <v>5.1389977388439441E-5</v>
      </c>
      <c r="BS24">
        <f>EXP(B$24+C$24*($BS4-2001))</f>
        <v>4.9738885029069613E-5</v>
      </c>
      <c r="BT24">
        <f>EXP(B$24+C$24*($BT4-2001))</f>
        <v>4.8140840094853597E-5</v>
      </c>
      <c r="BU24">
        <f>EXP(B$24+C$24*($BU4-2001))</f>
        <v>4.659413824181604E-5</v>
      </c>
      <c r="BV24">
        <f>EXP(B$24+C$24*($BV4-2001))</f>
        <v>4.5097129884311089E-5</v>
      </c>
      <c r="BW24">
        <f>EXP(B$24+C$24*($BW4-2001))</f>
        <v>4.3648218435709346E-5</v>
      </c>
      <c r="BX24">
        <f>EXP(B$24+C$24*($BX4-2001))</f>
        <v>4.2245858605609143E-5</v>
      </c>
      <c r="BY24">
        <f>EXP(B$24+C$24*($BY4-2001))</f>
        <v>4.0888554751756304E-5</v>
      </c>
      <c r="BZ24">
        <f>EXP(B$24+C$24*($BZ4-2001))</f>
        <v>3.957485928491442E-5</v>
      </c>
      <c r="CA24">
        <f>EXP(B$24+C$24*($CA4-2001))</f>
        <v>3.8303371124984669E-5</v>
      </c>
      <c r="CB24">
        <f>EXP(B$24+C$24*($CB4-2001))</f>
        <v>3.7072734206728387E-5</v>
      </c>
      <c r="CC24">
        <f>EXP(B$24+C$24*($CC4-2001))</f>
        <v>3.5881636033498842E-5</v>
      </c>
      <c r="CD24">
        <f>EXP(B$24+C$24*($CD4-2001))</f>
        <v>3.4728806277439708E-5</v>
      </c>
      <c r="CE24">
        <f>EXP(B$24+C$24*($CE4-2001))</f>
        <v>3.3613015424657297E-5</v>
      </c>
      <c r="CF24">
        <f>EXP(B$24+C$24*($CF4-2001))</f>
        <v>3.2533073463921647E-5</v>
      </c>
    </row>
    <row r="25" spans="1:84" ht="15">
      <c r="A25" s="90">
        <v>19</v>
      </c>
      <c r="B25" s="83">
        <v>-8.0559599780765154</v>
      </c>
      <c r="C25" s="83">
        <v>-3.1981459478633283E-2</v>
      </c>
      <c r="D25" s="83"/>
      <c r="E25">
        <f>EXP(B$25+C$25*($E4-2001))</f>
        <v>4.3675184556087195E-4</v>
      </c>
      <c r="F25">
        <f>EXP(B$25+C$25*($F4-2001))</f>
        <v>4.2300487981925021E-4</v>
      </c>
      <c r="G25">
        <f>EXP(B$25+C$25*($G4-2001))</f>
        <v>4.0969060616358589E-4</v>
      </c>
      <c r="H25">
        <f>EXP(B$25+C$25*($H4-2001))</f>
        <v>3.9679540541094263E-4</v>
      </c>
      <c r="I25">
        <f>EXP(B$25+C$25*($I4-2001))</f>
        <v>3.8430608704844728E-4</v>
      </c>
      <c r="J25">
        <f>EXP(B$25+C$25*($J4-2001))</f>
        <v>3.7220987574070307E-4</v>
      </c>
      <c r="K25">
        <f>EXP(B$25+C$25*($K4-2001))</f>
        <v>3.6049439826188478E-4</v>
      </c>
      <c r="L25">
        <f>EXP(B$25+C$25*($L4-2001))</f>
        <v>3.4914767083915697E-4</v>
      </c>
      <c r="M25">
        <f>EXP(B$25+C$25*($M4-2001))</f>
        <v>3.3815808689445943E-4</v>
      </c>
      <c r="N25">
        <f>EXP(B$25+C$25*($N4-2001))</f>
        <v>3.2751440517212864E-4</v>
      </c>
      <c r="O25">
        <f>EXP(B$25+C$25*($O4-2001))</f>
        <v>3.1720573824020783E-4</v>
      </c>
      <c r="P25">
        <f>EXP(B$25+C$25*($P4-2001))</f>
        <v>3.0722154135368068E-4</v>
      </c>
      <c r="Q25">
        <f>EXP(B$25+C$25*($Q4-2001))</f>
        <v>2.9755160166824318E-4</v>
      </c>
      <c r="R25">
        <f>EXP(B$25+C$25*($R4-2001))</f>
        <v>2.8818602779357474E-4</v>
      </c>
      <c r="S25">
        <f>EXP(B$25+C$25*($S4-2001))</f>
        <v>2.7911523967542802E-4</v>
      </c>
      <c r="T25">
        <f>EXP(B$25+C$25*($T4-2001))</f>
        <v>2.7032995879617926E-4</v>
      </c>
      <c r="U25">
        <f>EXP(B$25+C$25*($U4-2001))</f>
        <v>2.6182119868382604E-4</v>
      </c>
      <c r="V25">
        <f>EXP(B$25+C$25*($V4-2001))</f>
        <v>2.5358025571971634E-4</v>
      </c>
      <c r="W25">
        <f>EXP(B$25+C$25*($W4-2001))</f>
        <v>2.4559870023560868E-4</v>
      </c>
      <c r="X25">
        <f>EXP(B$25+C$25*($X4-2001))</f>
        <v>2.378683678909563E-4</v>
      </c>
      <c r="Y25">
        <f>EXP(B$25+C$25*($Y4-2001))</f>
        <v>2.3038135132159732E-4</v>
      </c>
      <c r="Z25">
        <f>EXP(B$25+C$25*($Z4-2001))</f>
        <v>2.2312999205130197E-4</v>
      </c>
      <c r="AA25">
        <f>EXP(B$25+C$25*($AA4-2001))</f>
        <v>2.1610687265791184E-4</v>
      </c>
      <c r="AB25">
        <f>EXP(B$25+C$25*($AB4-2001))</f>
        <v>2.0930480918605139E-4</v>
      </c>
      <c r="AC25">
        <f>EXP(B$25+C$25*($AC4-2001))</f>
        <v>2.0271684379865297E-4</v>
      </c>
      <c r="AD25">
        <f>EXP(B$25+C$25*($AD4-2001))</f>
        <v>1.9633623765978025E-4</v>
      </c>
      <c r="AE25">
        <f>EXP(B$25+C$25*($AE4-2001))</f>
        <v>1.9015646404146443E-4</v>
      </c>
      <c r="AF25">
        <f>EXP(B$25+C$25*($AF4-2001))</f>
        <v>1.8417120164750957E-4</v>
      </c>
      <c r="AG25">
        <f>EXP(B$25+C$25*($AG4-2001))</f>
        <v>1.7837432814743256E-4</v>
      </c>
      <c r="AH25">
        <f>EXP(B$25+C$25*($AH4-2001))</f>
        <v>1.7275991391392509E-4</v>
      </c>
      <c r="AI25">
        <f>EXP(B$25+C$25*($AI4-2001))</f>
        <v>1.6732221595743373E-4</v>
      </c>
      <c r="AJ25">
        <f>EXP(B$25+C$25*($AJ4-2001))</f>
        <v>1.620556720516486E-4</v>
      </c>
      <c r="AK25">
        <f>EXP(B$25+C$25*($AK4-2001))</f>
        <v>1.5695489504389824E-4</v>
      </c>
      <c r="AL25">
        <f>EXP(B$25+C$25*($AL4-2001))</f>
        <v>1.5201466734462564E-4</v>
      </c>
      <c r="AM25">
        <f>EXP(B$25+C$25*($AM4-2001))</f>
        <v>1.4722993559031122E-4</v>
      </c>
      <c r="AN25">
        <f>EXP(B$25+C$25*($AN4-2001))</f>
        <v>1.4259580547438215E-4</v>
      </c>
      <c r="AO25">
        <f>EXP(B$25+C$25*($AO4-2001))</f>
        <v>1.3810753674082274E-4</v>
      </c>
      <c r="AP25">
        <f>EXP(B$25+C$25*($AP4-2001))</f>
        <v>1.3376053833536049E-4</v>
      </c>
      <c r="AQ25">
        <f>EXP(B$25+C$25*($AQ4-2001))</f>
        <v>1.2955036370927353E-4</v>
      </c>
      <c r="AR25">
        <f>EXP(B$25+C$25*($AR4-2001))</f>
        <v>1.2547270627101149E-4</v>
      </c>
      <c r="AS25">
        <f>EXP(B$25+C$25*($AS4-2001))</f>
        <v>1.2152339498097869E-4</v>
      </c>
      <c r="AT25">
        <f>EXP(B$25+C$25*($AT4-2001))</f>
        <v>1.1769839008497488E-4</v>
      </c>
      <c r="AU25">
        <f>EXP(B$25+C$25*($AU4-2001))</f>
        <v>1.1399377898192546E-4</v>
      </c>
      <c r="AV25">
        <f>EXP(B$25+C$25*($AV4-2001))</f>
        <v>1.104057722216791E-4</v>
      </c>
      <c r="AW25">
        <f>EXP(B$25+C$25*($AW4-2001))</f>
        <v>1.0693069962877544E-4</v>
      </c>
      <c r="AX25">
        <f>EXP(B$25+C$25*($AX4-2001))</f>
        <v>1.0356500654821924E-4</v>
      </c>
      <c r="AY25">
        <f>EXP(B$25+C$25*($AY4-2001))</f>
        <v>1.0030525020942018E-4</v>
      </c>
      <c r="AZ25">
        <f>EXP(B$25+C$25*($AZ4-2001))</f>
        <v>9.7148096204580434E-5</v>
      </c>
      <c r="BA25">
        <f>EXP(B$25+C$25*($BA4-2001))</f>
        <v>9.4090315077924677E-5</v>
      </c>
      <c r="BB25">
        <f>EXP(B$25+C$25*($BB4-2001))</f>
        <v>9.1128779022287541E-5</v>
      </c>
      <c r="BC25">
        <f>EXP(B$25+C$25*($BC4-2001))</f>
        <v>8.8260458679676487E-5</v>
      </c>
      <c r="BD25">
        <f>EXP(B$25+C$25*($BD4-2001))</f>
        <v>8.5482420042538626E-5</v>
      </c>
      <c r="BE25">
        <f>EXP(B$25+C$25*($BE4-2001))</f>
        <v>8.279182145256225E-5</v>
      </c>
      <c r="BF25">
        <f>EXP(B$25+C$25*($BF4-2001))</f>
        <v>8.0185910693940905E-5</v>
      </c>
      <c r="BG25">
        <f>EXP(B$25+C$25*($BG4-2001))</f>
        <v>7.7662022178129968E-5</v>
      </c>
      <c r="BH25">
        <f>EXP(B$25+C$25*($BH4-2001))</f>
        <v>7.5217574217213473E-5</v>
      </c>
      <c r="BI25">
        <f>EXP(B$25+C$25*($BI4-2001))</f>
        <v>7.2850066383093096E-5</v>
      </c>
      <c r="BJ25">
        <f>EXP(B$25+C$25*($BJ4-2001))</f>
        <v>7.0557076949797848E-5</v>
      </c>
      <c r="BK25">
        <f>EXP(B$25+C$25*($BK4-2001))</f>
        <v>6.83362604162988E-5</v>
      </c>
      <c r="BL25">
        <f>EXP(B$25+C$25*($BL4-2001))</f>
        <v>6.6185345107293089E-5</v>
      </c>
      <c r="BM25">
        <f>EXP(B$25+C$25*($BM4-2001))</f>
        <v>6.4102130849505741E-5</v>
      </c>
      <c r="BN25">
        <f>EXP(B$25+C$25*($BN4-2001))</f>
        <v>6.208448672113018E-5</v>
      </c>
      <c r="BO25">
        <f>EXP(B$25+C$25*($BO4-2001))</f>
        <v>6.0130348872106214E-5</v>
      </c>
      <c r="BP25">
        <f>EXP(B$25+C$25*($BP4-2001))</f>
        <v>5.8237718413006356E-5</v>
      </c>
      <c r="BQ25">
        <f>EXP(B$25+C$25*($BQ4-2001))</f>
        <v>5.6404659370369276E-5</v>
      </c>
      <c r="BR25">
        <f>EXP(B$25+C$25*($BR4-2001))</f>
        <v>5.4629296706391208E-5</v>
      </c>
      <c r="BS25">
        <f>EXP(B$25+C$25*($BS4-2001))</f>
        <v>5.2909814400947895E-5</v>
      </c>
      <c r="BT25">
        <f>EXP(B$25+C$25*($BT4-2001))</f>
        <v>5.1244453593985946E-5</v>
      </c>
      <c r="BU25">
        <f>EXP(B$25+C$25*($BU4-2001))</f>
        <v>4.963151078638312E-5</v>
      </c>
      <c r="BV25">
        <f>EXP(B$25+C$25*($BV4-2001))</f>
        <v>4.8069336097437868E-5</v>
      </c>
      <c r="BW25">
        <f>EXP(B$25+C$25*($BW4-2001))</f>
        <v>4.6556331577204285E-5</v>
      </c>
      <c r="BX25">
        <f>EXP(B$25+C$25*($BX4-2001))</f>
        <v>4.5090949571947959E-5</v>
      </c>
      <c r="BY25">
        <f>EXP(B$25+C$25*($BY4-2001))</f>
        <v>4.3671691141049464E-5</v>
      </c>
      <c r="BZ25">
        <f>EXP(B$25+C$25*($BZ4-2001))</f>
        <v>4.2297104523736507E-5</v>
      </c>
      <c r="CA25">
        <f>EXP(B$25+C$25*($CA4-2001))</f>
        <v>4.0965783654076802E-5</v>
      </c>
      <c r="CB25">
        <f>EXP(B$25+C$25*($CB4-2001))</f>
        <v>3.967636672271142E-5</v>
      </c>
      <c r="CC25">
        <f>EXP(B$25+C$25*($CC4-2001))</f>
        <v>3.8427534783859086E-5</v>
      </c>
      <c r="CD25">
        <f>EXP(B$25+C$25*($CD4-2001))</f>
        <v>3.7218010406165189E-5</v>
      </c>
      <c r="CE25">
        <f>EXP(B$25+C$25*($CE4-2001))</f>
        <v>3.604655636601609E-5</v>
      </c>
      <c r="CF25">
        <f>EXP(B$25+C$25*($CF4-2001))</f>
        <v>3.4911974381981843E-5</v>
      </c>
    </row>
    <row r="26" spans="1:84" ht="15">
      <c r="A26" s="90">
        <v>20</v>
      </c>
      <c r="B26" s="83">
        <v>-8.0245749822666355</v>
      </c>
      <c r="C26" s="83">
        <v>-3.1060216177267432E-2</v>
      </c>
      <c r="D26" s="83"/>
      <c r="E26">
        <f>EXP(B$26+C$26*($E4-2001))</f>
        <v>4.4654390969809564E-4</v>
      </c>
      <c r="F26">
        <f>EXP(B$26+C$26*($F4-2001))</f>
        <v>4.328873451522197E-4</v>
      </c>
      <c r="G26">
        <f>EXP(B$26+C$26*($G4-2001))</f>
        <v>4.1964843663332201E-4</v>
      </c>
      <c r="H26">
        <f>EXP(B$26+C$26*($H4-2001))</f>
        <v>4.0681441104929066E-4</v>
      </c>
      <c r="I26">
        <f>EXP(B$26+C$26*($I4-2001))</f>
        <v>3.9437288594497757E-4</v>
      </c>
      <c r="J26">
        <f>EXP(B$26+C$26*($J4-2001))</f>
        <v>3.8231185755542438E-4</v>
      </c>
      <c r="K26">
        <f>EXP(B$26+C$26*($K4-2001))</f>
        <v>3.7061968922445521E-4</v>
      </c>
      <c r="L26">
        <f>EXP(B$26+C$26*($L4-2001))</f>
        <v>3.5928510017746077E-4</v>
      </c>
      <c r="M26">
        <f>EXP(B$26+C$26*($M4-2001))</f>
        <v>3.4829715463754221E-4</v>
      </c>
      <c r="N26">
        <f>EXP(B$26+C$26*($N4-2001))</f>
        <v>3.3764525127451511E-4</v>
      </c>
      <c r="O26">
        <f>EXP(B$26+C$26*($O4-2001))</f>
        <v>3.2731911297658985E-4</v>
      </c>
      <c r="P26">
        <f>EXP(B$26+C$26*($P4-2001))</f>
        <v>3.1730877693486484E-4</v>
      </c>
      <c r="Q26">
        <f>EXP(B$26+C$26*($Q4-2001))</f>
        <v>3.0760458503106434E-4</v>
      </c>
      <c r="R26">
        <f>EXP(B$26+C$26*($R4-2001))</f>
        <v>2.9819717451924199E-4</v>
      </c>
      <c r="S26">
        <f>EXP(B$26+C$26*($S4-2001))</f>
        <v>2.89077468992471E-4</v>
      </c>
      <c r="T26">
        <f>EXP(B$26+C$26*($T4-2001))</f>
        <v>2.8023666962579015E-4</v>
      </c>
      <c r="U26">
        <f>EXP(B$26+C$26*($U4-2001))</f>
        <v>2.7166624668697239E-4</v>
      </c>
      <c r="V26">
        <f>EXP(B$26+C$26*($V4-2001))</f>
        <v>2.6335793130691357E-4</v>
      </c>
      <c r="W26">
        <f>EXP(B$26+C$26*($W4-2001))</f>
        <v>2.5530370750170519E-4</v>
      </c>
      <c r="X26">
        <f>EXP(B$26+C$26*($X4-2001))</f>
        <v>2.4749580443869955E-4</v>
      </c>
      <c r="Y26">
        <f>EXP(B$26+C$26*($Y4-2001))</f>
        <v>2.3992668893909342E-4</v>
      </c>
      <c r="Z26">
        <f>EXP(B$26+C$26*($Z4-2001))</f>
        <v>2.3258905820981057E-4</v>
      </c>
      <c r="AA26">
        <f>EXP(B$26+C$26*($AA4-2001))</f>
        <v>2.254758327976573E-4</v>
      </c>
      <c r="AB26">
        <f>EXP(B$26+C$26*($AB4-2001))</f>
        <v>2.1858014975896536E-4</v>
      </c>
      <c r="AC26">
        <f>EXP(B$26+C$26*($AC4-2001))</f>
        <v>2.1189535603812268E-4</v>
      </c>
      <c r="AD26">
        <f>EXP(B$26+C$26*($AD4-2001))</f>
        <v>2.05415002048607E-4</v>
      </c>
      <c r="AE26">
        <f>EXP(B$26+C$26*($AE4-2001))</f>
        <v>1.991328354503334E-4</v>
      </c>
      <c r="AF26">
        <f>EXP(B$26+C$26*($AF4-2001))</f>
        <v>1.9304279511730236E-4</v>
      </c>
      <c r="AG26">
        <f>EXP(B$26+C$26*($AG4-2001))</f>
        <v>1.8713900528973988E-4</v>
      </c>
      <c r="AH26">
        <f>EXP(B$26+C$26*($AH4-2001))</f>
        <v>1.8141576990507587E-4</v>
      </c>
      <c r="AI26">
        <f>EXP(B$26+C$26*($AI4-2001))</f>
        <v>1.7586756710230231E-4</v>
      </c>
      <c r="AJ26">
        <f>EXP(B$26+C$26*($AJ4-2001))</f>
        <v>1.7048904389440004E-4</v>
      </c>
      <c r="AK26">
        <f>EXP(B$26+C$26*($AK4-2001))</f>
        <v>1.65275011003698E-4</v>
      </c>
      <c r="AL26">
        <f>EXP(B$26+C$26*($AL4-2001))</f>
        <v>1.6022043785518449E-4</v>
      </c>
      <c r="AM26">
        <f>EXP(B$26+C$26*($AM4-2001))</f>
        <v>1.5532044772293265E-4</v>
      </c>
      <c r="AN26">
        <f>EXP(B$26+C$26*($AN4-2001))</f>
        <v>1.5057031302496607E-4</v>
      </c>
      <c r="AO26">
        <f>EXP(B$26+C$26*($AO4-2001))</f>
        <v>1.4596545076201792E-4</v>
      </c>
      <c r="AP26">
        <f>EXP(B$26+C$26*($AP4-2001))</f>
        <v>1.4150141809578565E-4</v>
      </c>
      <c r="AQ26">
        <f>EXP(B$26+C$26*($AQ4-2001))</f>
        <v>1.3717390806241748E-4</v>
      </c>
      <c r="AR26">
        <f>EXP(B$26+C$26*($AR4-2001))</f>
        <v>1.3297874541708883E-4</v>
      </c>
      <c r="AS26">
        <f>EXP(B$26+C$26*($AS4-2001))</f>
        <v>1.2891188260566726E-4</v>
      </c>
      <c r="AT26">
        <f>EXP(B$26+C$26*($AT4-2001))</f>
        <v>1.2496939585957117E-4</v>
      </c>
      <c r="AU26">
        <f>EXP(B$26+C$26*($AU4-2001))</f>
        <v>1.2114748141006226E-4</v>
      </c>
      <c r="AV26">
        <f>EXP(B$26+C$26*($AV4-2001))</f>
        <v>1.1744245181831328E-4</v>
      </c>
      <c r="AW26">
        <f>EXP(B$26+C$26*($AW4-2001))</f>
        <v>1.1385073241771261E-4</v>
      </c>
      <c r="AX26">
        <f>EXP(B$26+C$26*($AX4-2001))</f>
        <v>1.1036885786497523E-4</v>
      </c>
      <c r="AY26">
        <f>EXP(B$26+C$26*($AY4-2001))</f>
        <v>1.0699346879672732E-4</v>
      </c>
      <c r="AZ26">
        <f>EXP(B$26+C$26*($AZ4-2001))</f>
        <v>1.0372130858834478E-4</v>
      </c>
      <c r="BA26">
        <f>EXP(B$26+C$26*($BA4-2001))</f>
        <v>1.0054922021191382E-4</v>
      </c>
      <c r="BB26">
        <f>EXP(B$26+C$26*($BB4-2001))</f>
        <v>9.7474143190283695E-5</v>
      </c>
      <c r="BC26">
        <f>EXP(B$26+C$26*($BC4-2001))</f>
        <v>9.4493110644274997E-5</v>
      </c>
      <c r="BD26">
        <f>EXP(B$26+C$26*($BD4-2001))</f>
        <v>9.1603246430189985E-5</v>
      </c>
      <c r="BE26">
        <f>EXP(B$26+C$26*($BE4-2001))</f>
        <v>8.8801762364868438E-5</v>
      </c>
      <c r="BF26">
        <f>EXP(B$26+C$26*($BF4-2001))</f>
        <v>8.6085955535606613E-5</v>
      </c>
      <c r="BG26">
        <f>EXP(B$26+C$26*($BG4-2001))</f>
        <v>8.3453205692348749E-5</v>
      </c>
      <c r="BH26">
        <f>EXP(B$26+C$26*($BH4-2001))</f>
        <v>8.090097271963104E-5</v>
      </c>
      <c r="BI26">
        <f>EXP(B$26+C$26*($BI4-2001))</f>
        <v>7.8426794185840814E-5</v>
      </c>
      <c r="BJ26">
        <f>EXP(B$26+C$26*($BJ4-2001))</f>
        <v>7.602828296742755E-5</v>
      </c>
      <c r="BK26">
        <f>EXP(B$26+C$26*($BK4-2001))</f>
        <v>7.3703124945770129E-5</v>
      </c>
      <c r="BL26">
        <f>EXP(B$26+C$26*($BL4-2001))</f>
        <v>7.144907677448251E-5</v>
      </c>
      <c r="BM26">
        <f>EXP(B$26+C$26*($BM4-2001))</f>
        <v>6.9263963714999381E-5</v>
      </c>
      <c r="BN26">
        <f>EXP(B$26+C$26*($BN4-2001))</f>
        <v>6.7145677538357499E-5</v>
      </c>
      <c r="BO26">
        <f>EXP(B$26+C$26*($BO4-2001))</f>
        <v>6.509217449114528E-5</v>
      </c>
      <c r="BP26">
        <f>EXP(B$26+C$26*($BP4-2001))</f>
        <v>6.3101473323659311E-5</v>
      </c>
      <c r="BQ26">
        <f>EXP(B$26+C$26*($BQ4-2001))</f>
        <v>6.1171653378366603E-5</v>
      </c>
      <c r="BR26">
        <f>EXP(B$26+C$26*($BR4-2001))</f>
        <v>5.9300852736825174E-5</v>
      </c>
      <c r="BS26">
        <f>EXP(B$26+C$26*($BS4-2001))</f>
        <v>5.7487266423278838E-5</v>
      </c>
      <c r="BT26">
        <f>EXP(B$26+C$26*($BT4-2001))</f>
        <v>5.5729144663189862E-5</v>
      </c>
      <c r="BU26">
        <f>EXP(B$26+C$26*($BU4-2001))</f>
        <v>5.4024791195030678E-5</v>
      </c>
      <c r="BV26">
        <f>EXP(B$26+C$26*($BV4-2001))</f>
        <v>5.2372561633706731E-5</v>
      </c>
      <c r="BW26">
        <f>EXP(B$26+C$26*($BW4-2001))</f>
        <v>5.0770861884028939E-5</v>
      </c>
      <c r="BX26">
        <f>EXP(B$26+C$26*($BX4-2001))</f>
        <v>4.9218146602708084E-5</v>
      </c>
      <c r="BY26">
        <f>EXP(B$26+C$26*($BY4-2001))</f>
        <v>4.7712917707384748E-5</v>
      </c>
      <c r="BZ26">
        <f>EXP(B$26+C$26*($BZ4-2001))</f>
        <v>4.6253722931257344E-5</v>
      </c>
      <c r="CA26">
        <f>EXP(B$26+C$26*($CA4-2001))</f>
        <v>4.4839154421914541E-5</v>
      </c>
      <c r="CB26">
        <f>EXP(B$26+C$26*($CB4-2001))</f>
        <v>4.3467847383018012E-5</v>
      </c>
      <c r="CC26">
        <f>EXP(B$26+C$26*($CC4-2001))</f>
        <v>4.2138478757527683E-5</v>
      </c>
      <c r="CD26">
        <f>EXP(B$26+C$26*($CD4-2001))</f>
        <v>4.0849765951196344E-5</v>
      </c>
      <c r="CE26">
        <f>EXP(B$26+C$26*($CE4-2001))</f>
        <v>3.9600465595104585E-5</v>
      </c>
      <c r="CF26">
        <f>EXP(B$26+C$26*($CF4-2001))</f>
        <v>3.8389372346040036E-5</v>
      </c>
    </row>
    <row r="27" spans="1:84" ht="15">
      <c r="A27" s="90">
        <v>21</v>
      </c>
      <c r="B27" s="83">
        <v>-8.0108113216882941</v>
      </c>
      <c r="C27" s="83">
        <v>-2.9893794947681782E-2</v>
      </c>
      <c r="D27" s="83"/>
      <c r="E27">
        <f>EXP(B$27+C$27*($E4-2001))</f>
        <v>4.4748239034344422E-4</v>
      </c>
      <c r="F27">
        <f>EXP(B$27+C$27*($F4-2001))</f>
        <v>4.3430340981748852E-4</v>
      </c>
      <c r="G27">
        <f>EXP(B$27+C$27*($G4-2001))</f>
        <v>4.2151256864953092E-4</v>
      </c>
      <c r="H27">
        <f>EXP(B$27+C$27*($H4-2001))</f>
        <v>4.0909843559411806E-4</v>
      </c>
      <c r="I27">
        <f>EXP(B$27+C$27*($I4-2001))</f>
        <v>3.9704991607191783E-4</v>
      </c>
      <c r="J27">
        <f>EXP(B$27+C$27*($J4-2001))</f>
        <v>3.853562422544338E-4</v>
      </c>
      <c r="K27">
        <f>EXP(B$27+C$27*($K4-2001))</f>
        <v>3.7400696344073835E-4</v>
      </c>
      <c r="L27">
        <f>EXP(B$27+C$27*($L4-2001))</f>
        <v>3.6299193671762101E-4</v>
      </c>
      <c r="M27">
        <f>EXP(B$27+C$27*($M4-2001))</f>
        <v>3.5230131789481368E-4</v>
      </c>
      <c r="N27">
        <f>EXP(B$27+C$27*($N4-2001))</f>
        <v>3.4192555270718046E-4</v>
      </c>
      <c r="O27">
        <f>EXP(B$27+C$27*($O4-2001))</f>
        <v>3.3185536827602099E-4</v>
      </c>
      <c r="P27">
        <f>EXP(B$27+C$27*($P4-2001))</f>
        <v>3.220817648218449E-4</v>
      </c>
      <c r="Q27">
        <f>EXP(B$27+C$27*($Q4-2001))</f>
        <v>3.1259600762122169E-4</v>
      </c>
      <c r="R27">
        <f>EXP(B$27+C$27*($R4-2001))</f>
        <v>3.0338961920050683E-4</v>
      </c>
      <c r="S27">
        <f>EXP(B$27+C$27*($S4-2001))</f>
        <v>2.9445437175948028E-4</v>
      </c>
      <c r="T27">
        <f>EXP(B$27+C$27*($T4-2001))</f>
        <v>2.8578227981811377E-4</v>
      </c>
      <c r="U27">
        <f>EXP(B$27+C$27*($U4-2001))</f>
        <v>2.773655930799041E-4</v>
      </c>
      <c r="V27">
        <f>EXP(B$27+C$27*($V4-2001))</f>
        <v>2.691967895053885E-4</v>
      </c>
      <c r="W27">
        <f>EXP(B$27+C$27*($W4-2001))</f>
        <v>2.6126856858965924E-4</v>
      </c>
      <c r="X27">
        <f>EXP(B$27+C$27*($X4-2001))</f>
        <v>2.5357384483786063E-4</v>
      </c>
      <c r="Y27">
        <f>EXP(B$27+C$27*($Y4-2001))</f>
        <v>2.4610574143284149E-4</v>
      </c>
      <c r="Z27">
        <f>EXP(B$27+C$27*($Z4-2001))</f>
        <v>2.388575840893088E-4</v>
      </c>
      <c r="AA27">
        <f>EXP(B$27+C$27*($AA4-2001))</f>
        <v>2.318228950889799E-4</v>
      </c>
      <c r="AB27">
        <f>EXP(B$27+C$27*($AB4-2001))</f>
        <v>2.2499538749141081E-4</v>
      </c>
      <c r="AC27">
        <f>EXP(B$27+C$27*($AC4-2001))</f>
        <v>2.1836895951532121E-4</v>
      </c>
      <c r="AD27">
        <f>EXP(B$27+C$27*($AD4-2001))</f>
        <v>2.1193768908540122E-4</v>
      </c>
      <c r="AE27">
        <f>EXP(B$27+C$27*($AE4-2001))</f>
        <v>2.0569582853971865E-4</v>
      </c>
      <c r="AF27">
        <f>EXP(B$27+C$27*($AF4-2001))</f>
        <v>1.9963779949300073E-4</v>
      </c>
      <c r="AG27">
        <f>EXP(B$27+C$27*($AG4-2001))</f>
        <v>1.9375818785120259E-4</v>
      </c>
      <c r="AH27">
        <f>EXP(B$27+C$27*($AH4-2001))</f>
        <v>1.8805173897290027E-4</v>
      </c>
      <c r="AI27">
        <f>EXP(B$27+C$27*($AI4-2001))</f>
        <v>1.8251335297318774E-4</v>
      </c>
      <c r="AJ27">
        <f>EXP(B$27+C$27*($AJ4-2001))</f>
        <v>1.7713808016588356E-4</v>
      </c>
      <c r="AK27">
        <f>EXP(B$27+C$27*($AK4-2001))</f>
        <v>1.7192111663996763E-4</v>
      </c>
      <c r="AL27">
        <f>EXP(B$27+C$27*($AL4-2001))</f>
        <v>1.6685779996629998E-4</v>
      </c>
      <c r="AM27">
        <f>EXP(B$27+C$27*($AM4-2001))</f>
        <v>1.6194360503078088E-4</v>
      </c>
      <c r="AN27">
        <f>EXP(B$27+C$27*($AN4-2001))</f>
        <v>1.5717413999023316E-4</v>
      </c>
      <c r="AO27">
        <f>EXP(B$27+C$27*($AO4-2001))</f>
        <v>1.525451423473868E-4</v>
      </c>
      <c r="AP27">
        <f>EXP(B$27+C$27*($AP4-2001))</f>
        <v>1.4805247514146071E-4</v>
      </c>
      <c r="AQ27">
        <f>EXP(B$27+C$27*($AQ4-2001))</f>
        <v>1.4369212325093968E-4</v>
      </c>
      <c r="AR27">
        <f>EXP(B$27+C$27*($AR4-2001))</f>
        <v>1.3946018980523698E-4</v>
      </c>
      <c r="AS27">
        <f>EXP(B$27+C$27*($AS4-2001))</f>
        <v>1.353528927020401E-4</v>
      </c>
      <c r="AT27">
        <f>EXP(B$27+C$27*($AT4-2001))</f>
        <v>1.3136656122722401E-4</v>
      </c>
      <c r="AU27">
        <f>EXP(B$27+C$27*($AU4-2001))</f>
        <v>1.2749763277431519E-4</v>
      </c>
      <c r="AV27">
        <f>EXP(B$27+C$27*($AV4-2001))</f>
        <v>1.2374264966056971E-4</v>
      </c>
      <c r="AW27">
        <f>EXP(B$27+C$27*($AW4-2001))</f>
        <v>1.2009825603682241E-4</v>
      </c>
      <c r="AX27">
        <f>EXP(B$27+C$27*($AX4-2001))</f>
        <v>1.1656119488834731E-4</v>
      </c>
      <c r="AY27">
        <f>EXP(B$27+C$27*($AY4-2001))</f>
        <v>1.1312830512404465E-4</v>
      </c>
      <c r="AZ27">
        <f>EXP(B$27+C$27*($AZ4-2001))</f>
        <v>1.0979651875135671E-4</v>
      </c>
      <c r="BA27">
        <f>EXP(B$27+C$27*($BA4-2001))</f>
        <v>1.0656285813438513E-4</v>
      </c>
      <c r="BB27">
        <f>EXP(B$27+C$27*($BB4-2001))</f>
        <v>1.034244333327624E-4</v>
      </c>
      <c r="BC27">
        <f>EXP(B$27+C$27*($BC4-2001))</f>
        <v>1.0037843951889566E-4</v>
      </c>
      <c r="BD27">
        <f>EXP(B$27+C$27*($BD4-2001))</f>
        <v>9.7422154471276092E-5</v>
      </c>
      <c r="BE27">
        <f>EXP(B$27+C$27*($BE4-2001))</f>
        <v>9.4552936141615763E-5</v>
      </c>
      <c r="BF27">
        <f>EXP(B$27+C$27*($BF4-2001))</f>
        <v>9.1768220293633615E-5</v>
      </c>
      <c r="BG27">
        <f>EXP(B$27+C$27*($BG4-2001))</f>
        <v>8.9065518211383759E-5</v>
      </c>
      <c r="BH27">
        <f>EXP(B$27+C$27*($BH4-2001))</f>
        <v>8.6442414475075555E-5</v>
      </c>
      <c r="BI27">
        <f>EXP(B$27+C$27*($BI4-2001))</f>
        <v>8.3896564802400647E-5</v>
      </c>
      <c r="BJ27">
        <f>EXP(B$27+C$27*($BJ4-2001))</f>
        <v>8.1425693953434322E-5</v>
      </c>
      <c r="BK27">
        <f>EXP(B$27+C$27*($BK4-2001))</f>
        <v>7.9027593697240649E-5</v>
      </c>
      <c r="BL27">
        <f>EXP(B$27+C$27*($BL4-2001))</f>
        <v>7.6700120838365146E-5</v>
      </c>
      <c r="BM27">
        <f>EXP(B$27+C$27*($BM4-2001))</f>
        <v>7.4441195301448544E-5</v>
      </c>
      <c r="BN27">
        <f>EXP(B$27+C$27*($BN4-2001))</f>
        <v>7.2248798272252245E-5</v>
      </c>
      <c r="BO27">
        <f>EXP(B$27+C$27*($BO4-2001))</f>
        <v>7.0120970393432357E-5</v>
      </c>
      <c r="BP27">
        <f>EXP(B$27+C$27*($BP4-2001))</f>
        <v>6.8055810013451995E-5</v>
      </c>
      <c r="BQ27">
        <f>EXP(B$27+C$27*($BQ4-2001))</f>
        <v>6.6051471487064365E-5</v>
      </c>
      <c r="BR27">
        <f>EXP(B$27+C$27*($BR4-2001))</f>
        <v>6.4106163525849043E-5</v>
      </c>
      <c r="BS27">
        <f>EXP(B$27+C$27*($BS4-2001))</f>
        <v>6.2218147597328382E-5</v>
      </c>
      <c r="BT27">
        <f>EXP(B$27+C$27*($BT4-2001))</f>
        <v>6.0385736371230931E-5</v>
      </c>
      <c r="BU27">
        <f>EXP(B$27+C$27*($BU4-2001))</f>
        <v>5.8607292211515222E-5</v>
      </c>
      <c r="BV27">
        <f>EXP(B$27+C$27*($BV4-2001))</f>
        <v>5.6881225712805034E-5</v>
      </c>
      <c r="BW27">
        <f>EXP(B$27+C$27*($BW4-2001))</f>
        <v>5.5205994279929607E-5</v>
      </c>
      <c r="BX27">
        <f>EXP(B$27+C$27*($BX4-2001))</f>
        <v>5.3580100749297514E-5</v>
      </c>
      <c r="BY27">
        <f>EXP(B$27+C$27*($BY4-2001))</f>
        <v>5.2002092050872981E-5</v>
      </c>
      <c r="BZ27">
        <f>EXP(B$27+C$27*($BZ4-2001))</f>
        <v>5.0470557909559774E-5</v>
      </c>
      <c r="CA27">
        <f>EXP(B$27+C$27*($CA4-2001))</f>
        <v>4.8984129584830121E-5</v>
      </c>
      <c r="CB27">
        <f>EXP(B$27+C$27*($CB4-2001))</f>
        <v>4.7541478647473955E-5</v>
      </c>
      <c r="CC27">
        <f>EXP(B$27+C$27*($CC4-2001))</f>
        <v>4.6141315792374032E-5</v>
      </c>
      <c r="CD27">
        <f>EXP(B$27+C$27*($CD4-2001))</f>
        <v>4.4782389686247327E-5</v>
      </c>
      <c r="CE27">
        <f>EXP(B$27+C$27*($CE4-2001))</f>
        <v>4.3463485849321312E-5</v>
      </c>
      <c r="CF27">
        <f>EXP(B$27+C$27*($CF4-2001))</f>
        <v>4.2183425569946422E-5</v>
      </c>
    </row>
    <row r="28" spans="1:84" ht="15">
      <c r="A28" s="90">
        <v>22</v>
      </c>
      <c r="B28" s="83">
        <v>-8.012428431526974</v>
      </c>
      <c r="C28" s="83">
        <v>-2.8624285868306728E-2</v>
      </c>
      <c r="D28" s="83"/>
      <c r="E28">
        <f>EXP(B$28+C$28*($E4-2001))</f>
        <v>4.411235456683836E-4</v>
      </c>
      <c r="F28">
        <f>EXP(B$28+C$28*($F4-2001))</f>
        <v>4.2867570439382847E-4</v>
      </c>
      <c r="G28">
        <f>EXP(B$28+C$28*($G4-2001))</f>
        <v>4.1657912242954571E-4</v>
      </c>
      <c r="H28">
        <f>EXP(B$28+C$28*($H4-2001))</f>
        <v>4.0482388776747516E-4</v>
      </c>
      <c r="I28">
        <f>EXP(B$28+C$28*($I4-2001))</f>
        <v>3.9340036810147646E-4</v>
      </c>
      <c r="J28">
        <f>EXP(B$28+C$28*($J4-2001))</f>
        <v>3.8229920293456413E-4</v>
      </c>
      <c r="K28">
        <f>EXP(B$28+C$28*($K4-2001))</f>
        <v>3.7151129590886245E-4</v>
      </c>
      <c r="L28">
        <f>EXP(B$28+C$28*($L4-2001))</f>
        <v>3.6102780735199839E-4</v>
      </c>
      <c r="M28">
        <f>EXP(B$28+C$28*($M4-2001))</f>
        <v>3.5084014703382332E-4</v>
      </c>
      <c r="N28">
        <f>EXP(B$28+C$28*($N4-2001))</f>
        <v>3.409399671275309E-4</v>
      </c>
      <c r="O28">
        <f>EXP(B$28+C$28*($O4-2001))</f>
        <v>3.3131915536939829E-4</v>
      </c>
      <c r="P28">
        <f>EXP(B$28+C$28*($P4-2001))</f>
        <v>3.2196982841155221E-4</v>
      </c>
      <c r="Q28">
        <f>EXP(B$28+C$28*($Q4-2001))</f>
        <v>3.1288432536230999E-4</v>
      </c>
      <c r="R28">
        <f>EXP(B$28+C$28*($R4-2001))</f>
        <v>3.0405520150879827E-4</v>
      </c>
      <c r="S28">
        <f>EXP(B$28+C$28*($S4-2001))</f>
        <v>2.9547522221671683E-4</v>
      </c>
      <c r="T28">
        <f>EXP(B$28+C$28*($T4-2001))</f>
        <v>2.8713735700223406E-4</v>
      </c>
      <c r="U28">
        <f>EXP(B$28+C$28*($U4-2001))</f>
        <v>2.7903477377117224E-4</v>
      </c>
      <c r="V28">
        <f>EXP(B$28+C$28*($V4-2001))</f>
        <v>2.7116083322074885E-4</v>
      </c>
      <c r="W28">
        <f>EXP(B$28+C$28*($W4-2001))</f>
        <v>2.6350908339929283E-4</v>
      </c>
      <c r="X28">
        <f>EXP(B$28+C$28*($X4-2001))</f>
        <v>2.5607325441948217E-4</v>
      </c>
      <c r="Y28">
        <f>EXP(B$28+C$28*($Y4-2001))</f>
        <v>2.4884725332075859E-4</v>
      </c>
      <c r="Z28">
        <f>EXP(B$28+C$28*($Z4-2001))</f>
        <v>2.418251590767244E-4</v>
      </c>
      <c r="AA28">
        <f>EXP(B$28+C$28*($AA4-2001))</f>
        <v>2.3500121774341833E-4</v>
      </c>
      <c r="AB28">
        <f>EXP(B$28+C$28*($AB4-2001))</f>
        <v>2.2836983774449982E-4</v>
      </c>
      <c r="AC28">
        <f>EXP(B$28+C$28*($AC4-2001))</f>
        <v>2.2192558528948269E-4</v>
      </c>
      <c r="AD28">
        <f>EXP(B$28+C$28*($AD4-2001))</f>
        <v>2.1566317992125275E-4</v>
      </c>
      <c r="AE28">
        <f>EXP(B$28+C$28*($AE4-2001))</f>
        <v>2.0957749018923468E-4</v>
      </c>
      <c r="AF28">
        <f>EXP(B$28+C$28*($AF4-2001))</f>
        <v>2.0366352944464891E-4</v>
      </c>
      <c r="AG28">
        <f>EXP(B$28+C$28*($AG4-2001))</f>
        <v>1.979164517544261E-4</v>
      </c>
      <c r="AH28">
        <f>EXP(B$28+C$28*($AH4-2001))</f>
        <v>1.9233154793042072E-4</v>
      </c>
      <c r="AI28">
        <f>EXP(B$28+C$28*($AI4-2001))</f>
        <v>1.8690424167067457E-4</v>
      </c>
      <c r="AJ28">
        <f>EXP(B$28+C$28*($AJ4-2001))</f>
        <v>1.8163008580957126E-4</v>
      </c>
      <c r="AK28">
        <f>EXP(B$28+C$28*($AK4-2001))</f>
        <v>1.7650475867380083E-4</v>
      </c>
      <c r="AL28">
        <f>EXP(B$28+C$28*($AL4-2001))</f>
        <v>1.7152406054115826E-4</v>
      </c>
      <c r="AM28">
        <f>EXP(B$28+C$28*($AM4-2001))</f>
        <v>1.6668391019926621E-4</v>
      </c>
      <c r="AN28">
        <f>EXP(B$28+C$28*($AN4-2001))</f>
        <v>1.6198034160140563E-4</v>
      </c>
      <c r="AO28">
        <f>EXP(B$28+C$28*($AO4-2001))</f>
        <v>1.5740950061671647E-4</v>
      </c>
      <c r="AP28">
        <f>EXP(B$28+C$28*($AP4-2001))</f>
        <v>1.5296764187209863E-4</v>
      </c>
      <c r="AQ28">
        <f>EXP(B$28+C$28*($AQ4-2001))</f>
        <v>1.4865112568323403E-4</v>
      </c>
      <c r="AR28">
        <f>EXP(B$28+C$28*($AR4-2001))</f>
        <v>1.4445641507220756E-4</v>
      </c>
      <c r="AS28">
        <f>EXP(B$28+C$28*($AS4-2001))</f>
        <v>1.4038007286928665E-4</v>
      </c>
      <c r="AT28">
        <f>EXP(B$28+C$28*($AT4-2001))</f>
        <v>1.3641875889648653E-4</v>
      </c>
      <c r="AU28">
        <f>EXP(B$28+C$28*($AU4-2001))</f>
        <v>1.325692272306074E-4</v>
      </c>
      <c r="AV28">
        <f>EXP(B$28+C$28*($AV4-2001))</f>
        <v>1.2882832354350855E-4</v>
      </c>
      <c r="AW28">
        <f>EXP(B$28+C$28*($AW4-2001))</f>
        <v>1.2519298251743188E-4</v>
      </c>
      <c r="AX28">
        <f>EXP(B$28+C$28*($AX4-2001))</f>
        <v>1.216602253332649E-4</v>
      </c>
      <c r="AY28">
        <f>EXP(B$28+C$28*($AY4-2001))</f>
        <v>1.1822715722967855E-4</v>
      </c>
      <c r="AZ28">
        <f>EXP(B$28+C$28*($AZ4-2001))</f>
        <v>1.1489096513114276E-4</v>
      </c>
      <c r="BA28">
        <f>EXP(B$28+C$28*($BA4-2001))</f>
        <v>1.1164891534287781E-4</v>
      </c>
      <c r="BB28">
        <f>EXP(B$28+C$28*($BB4-2001))</f>
        <v>1.0849835131084764E-4</v>
      </c>
      <c r="BC28">
        <f>EXP(B$28+C$28*($BC4-2001))</f>
        <v>1.0543669144496579E-4</v>
      </c>
      <c r="BD28">
        <f>EXP(B$28+C$28*($BD4-2001))</f>
        <v>1.0246142700372514E-4</v>
      </c>
      <c r="BE28">
        <f>EXP(B$28+C$28*($BE4-2001))</f>
        <v>9.9570120038520367E-5</v>
      </c>
      <c r="BF28">
        <f>EXP(B$28+C$28*($BF4-2001))</f>
        <v>9.6760401395980231E-5</v>
      </c>
      <c r="BG28">
        <f>EXP(B$28+C$28*($BG4-2001))</f>
        <v>9.4029968776668414E-5</v>
      </c>
      <c r="BH28">
        <f>EXP(B$28+C$28*($BH4-2001))</f>
        <v>9.1376584848567498E-5</v>
      </c>
      <c r="BI28">
        <f>EXP(B$28+C$28*($BI4-2001))</f>
        <v>8.8798075413795853E-5</v>
      </c>
      <c r="BJ28">
        <f>EXP(B$28+C$28*($BJ4-2001))</f>
        <v>8.6292327627057015E-5</v>
      </c>
      <c r="BK28">
        <f>EXP(B$28+C$28*($BK4-2001))</f>
        <v>8.3857288264363423E-5</v>
      </c>
      <c r="BL28">
        <f>EXP(B$28+C$28*($BL4-2001))</f>
        <v>8.1490962040611692E-5</v>
      </c>
      <c r="BM28">
        <f>EXP(B$28+C$28*($BM4-2001))</f>
        <v>7.919140997463575E-5</v>
      </c>
      <c r="BN28">
        <f>EXP(B$28+C$28*($BN4-2001))</f>
        <v>7.6956747800394198E-5</v>
      </c>
      <c r="BO28">
        <f>EXP(B$28+C$28*($BO4-2001))</f>
        <v>7.478514442299152E-5</v>
      </c>
      <c r="BP28">
        <f>EXP(B$28+C$28*($BP4-2001))</f>
        <v>7.2674820418269578E-5</v>
      </c>
      <c r="BQ28">
        <f>EXP(B$28+C$28*($BQ4-2001))</f>
        <v>7.062404657473614E-5</v>
      </c>
      <c r="BR28">
        <f>EXP(B$28+C$28*($BR4-2001))</f>
        <v>6.8631142476640214E-5</v>
      </c>
      <c r="BS28">
        <f>EXP(B$28+C$28*($BS4-2001))</f>
        <v>6.6694475127029268E-5</v>
      </c>
      <c r="BT28">
        <f>EXP(B$28+C$28*($BT4-2001))</f>
        <v>6.4812457609662025E-5</v>
      </c>
      <c r="BU28">
        <f>EXP(B$28+C$28*($BU4-2001))</f>
        <v>6.2983547788680996E-5</v>
      </c>
      <c r="BV28">
        <f>EXP(B$28+C$28*($BV4-2001))</f>
        <v>6.120624704497673E-5</v>
      </c>
      <c r="BW28">
        <f>EXP(B$28+C$28*($BW4-2001))</f>
        <v>5.9479099048211552E-5</v>
      </c>
      <c r="BX28">
        <f>EXP(B$28+C$28*($BX4-2001))</f>
        <v>5.7800688563493863E-5</v>
      </c>
      <c r="BY28">
        <f>EXP(B$28+C$28*($BY4-2001))</f>
        <v>5.6169640291726327E-5</v>
      </c>
      <c r="BZ28">
        <f>EXP(B$28+C$28*($BZ4-2001))</f>
        <v>5.4584617742678663E-5</v>
      </c>
      <c r="CA28">
        <f>EXP(B$28+C$28*($CA4-2001))</f>
        <v>5.3044322139859183E-5</v>
      </c>
      <c r="CB28">
        <f>EXP(B$28+C$28*($CB4-2001))</f>
        <v>5.1547491356290602E-5</v>
      </c>
      <c r="CC28">
        <f>EXP(B$28+C$28*($CC4-2001))</f>
        <v>5.0092898880315735E-5</v>
      </c>
      <c r="CD28">
        <f>EXP(B$28+C$28*($CD4-2001))</f>
        <v>4.8679352810586592E-5</v>
      </c>
      <c r="CE28">
        <f>EXP(B$28+C$28*($CE4-2001))</f>
        <v>4.7305694879414265E-5</v>
      </c>
      <c r="CF28">
        <f>EXP(B$28+C$28*($CF4-2001))</f>
        <v>4.5970799503677118E-5</v>
      </c>
    </row>
    <row r="29" spans="1:84" ht="15">
      <c r="A29" s="90">
        <v>23</v>
      </c>
      <c r="B29" s="83">
        <v>-7.9887753274514779</v>
      </c>
      <c r="C29" s="83">
        <v>-2.7322381812101181E-2</v>
      </c>
      <c r="D29" s="83"/>
      <c r="E29">
        <f>EXP(B$29+C$29*($E4-2001))</f>
        <v>4.4583951197155452E-4</v>
      </c>
      <c r="F29">
        <f>EXP(B$29+C$29*($F4-2001))</f>
        <v>4.3382302169532827E-4</v>
      </c>
      <c r="G29">
        <f>EXP(B$29+C$29*($G4-2001))</f>
        <v>4.2213040589563763E-4</v>
      </c>
      <c r="H29">
        <f>EXP(B$29+C$29*($H4-2001))</f>
        <v>4.1075293534505045E-4</v>
      </c>
      <c r="I29">
        <f>EXP(B$29+C$29*($I4-2001))</f>
        <v>3.9968211609065456E-4</v>
      </c>
      <c r="J29">
        <f>EXP(B$29+C$29*($J4-2001))</f>
        <v>3.8890968311281816E-4</v>
      </c>
      <c r="K29">
        <f>EXP(B$29+C$29*($K4-2001))</f>
        <v>3.7842759415486656E-4</v>
      </c>
      <c r="L29">
        <f>EXP(B$29+C$29*($L4-2001))</f>
        <v>3.6822802371906421E-4</v>
      </c>
      <c r="M29">
        <f>EXP(B$29+C$29*($M4-2001))</f>
        <v>3.5830335722441658E-4</v>
      </c>
      <c r="N29">
        <f>EXP(B$29+C$29*($N4-2001))</f>
        <v>3.4864618532193784E-4</v>
      </c>
      <c r="O29">
        <f>EXP(B$29+C$29*($O4-2001))</f>
        <v>3.3924929836313521E-4</v>
      </c>
      <c r="P29">
        <f>EXP(B$29+C$29*($P4-2001))</f>
        <v>3.3010568101757927E-4</v>
      </c>
      <c r="Q29">
        <f>EXP(B$29+C$29*($Q4-2001))</f>
        <v>3.2120850703554844E-4</v>
      </c>
      <c r="R29">
        <f>EXP(B$29+C$29*($R4-2001))</f>
        <v>3.1255113415182745E-4</v>
      </c>
      <c r="S29">
        <f>EXP(B$29+C$29*($S4-2001))</f>
        <v>3.041270991268684E-4</v>
      </c>
      <c r="T29">
        <f>EXP(B$29+C$29*($T4-2001))</f>
        <v>2.9593011292159923E-4</v>
      </c>
      <c r="U29">
        <f>EXP(B$29+C$29*($U4-2001))</f>
        <v>2.8795405600228358E-4</v>
      </c>
      <c r="V29">
        <f>EXP(B$29+C$29*($V4-2001))</f>
        <v>2.8019297377193111E-4</v>
      </c>
      <c r="W29">
        <f>EXP(B$29+C$29*($W4-2001))</f>
        <v>2.726410721248379E-4</v>
      </c>
      <c r="X29">
        <f>EXP(B$29+C$29*($X4-2001))</f>
        <v>2.6529271312094341E-4</v>
      </c>
      <c r="Y29">
        <f>EXP(B$29+C$29*($Y4-2001))</f>
        <v>2.5814241077677842E-4</v>
      </c>
      <c r="Z29">
        <f>EXP(B$29+C$29*($Z4-2001))</f>
        <v>2.5118482696985338E-4</v>
      </c>
      <c r="AA29">
        <f>EXP(B$29+C$29*($AA4-2001))</f>
        <v>2.4441476745343374E-4</v>
      </c>
      <c r="AB29">
        <f>EXP(B$29+C$29*($AB4-2001))</f>
        <v>2.3782717797873114E-4</v>
      </c>
      <c r="AC29">
        <f>EXP(B$29+C$29*($AC4-2001))</f>
        <v>2.3141714052160689E-4</v>
      </c>
      <c r="AD29">
        <f>EXP(B$29+C$29*($AD4-2001))</f>
        <v>2.2517986961097602E-4</v>
      </c>
      <c r="AE29">
        <f>EXP(B$29+C$29*($AE4-2001))</f>
        <v>2.1911070875617295E-4</v>
      </c>
      <c r="AF29">
        <f>EXP(B$29+C$29*($AF4-2001))</f>
        <v>2.1320512697060547E-4</v>
      </c>
      <c r="AG29">
        <f>EXP(B$29+C$29*($AG4-2001))</f>
        <v>2.0745871538910483E-4</v>
      </c>
      <c r="AH29">
        <f>EXP(B$29+C$29*($AH4-2001))</f>
        <v>2.0186718397645004E-4</v>
      </c>
      <c r="AI29">
        <f>EXP(B$29+C$29*($AI4-2001))</f>
        <v>1.9642635832460231E-4</v>
      </c>
      <c r="AJ29">
        <f>EXP(B$29+C$29*($AJ4-2001))</f>
        <v>1.9113217653626236E-4</v>
      </c>
      <c r="AK29">
        <f>EXP(B$29+C$29*($AK4-2001))</f>
        <v>1.8598068619242634E-4</v>
      </c>
      <c r="AL29">
        <f>EXP(B$29+C$29*($AL4-2001))</f>
        <v>1.8096804140167104E-4</v>
      </c>
      <c r="AM29">
        <f>EXP(B$29+C$29*($AM4-2001))</f>
        <v>1.7609049992896799E-4</v>
      </c>
      <c r="AN29">
        <f>EXP(B$29+C$29*($AN4-2001))</f>
        <v>1.7134442040188621E-4</v>
      </c>
      <c r="AO29">
        <f>EXP(B$29+C$29*($AO4-2001))</f>
        <v>1.6672625959209201E-4</v>
      </c>
      <c r="AP29">
        <f>EXP(B$29+C$29*($AP4-2001))</f>
        <v>1.6223256977011897E-4</v>
      </c>
      <c r="AQ29">
        <f>EXP(B$29+C$29*($AQ4-2001))</f>
        <v>1.5785999613143647E-4</v>
      </c>
      <c r="AR29">
        <f>EXP(B$29+C$29*($AR4-2001))</f>
        <v>1.5360527429188924E-4</v>
      </c>
      <c r="AS29">
        <f>EXP(B$29+C$29*($AS4-2001))</f>
        <v>1.4946522785064118E-4</v>
      </c>
      <c r="AT29">
        <f>EXP(B$29+C$29*($AT4-2001))</f>
        <v>1.4543676601880647E-4</v>
      </c>
      <c r="AU29">
        <f>EXP(B$29+C$29*($AU4-2001))</f>
        <v>1.4151688131199247E-4</v>
      </c>
      <c r="AV29">
        <f>EXP(B$29+C$29*($AV4-2001))</f>
        <v>1.3770264730503446E-4</v>
      </c>
      <c r="AW29">
        <f>EXP(B$29+C$29*($AW4-2001))</f>
        <v>1.3399121644724841E-4</v>
      </c>
      <c r="AX29">
        <f>EXP(B$29+C$29*($AX4-2001))</f>
        <v>1.3037981793656445E-4</v>
      </c>
      <c r="AY29">
        <f>EXP(B$29+C$29*($AY4-2001))</f>
        <v>1.2686575565096139E-4</v>
      </c>
      <c r="AZ29">
        <f>EXP(B$29+C$29*($AZ4-2001))</f>
        <v>1.2344640613565154E-4</v>
      </c>
      <c r="BA29">
        <f>EXP(B$29+C$29*($BA4-2001))</f>
        <v>1.201192166445175E-4</v>
      </c>
      <c r="BB29">
        <f>EXP(B$29+C$29*($BB4-2001))</f>
        <v>1.1688170323433575E-4</v>
      </c>
      <c r="BC29">
        <f>EXP(B$29+C$29*($BC4-2001))</f>
        <v>1.1373144891036789E-4</v>
      </c>
      <c r="BD29">
        <f>EXP(B$29+C$29*($BD4-2001))</f>
        <v>1.1066610182192996E-4</v>
      </c>
      <c r="BE29">
        <f>EXP(B$29+C$29*($BE4-2001))</f>
        <v>1.0768337350659847E-4</v>
      </c>
      <c r="BF29">
        <f>EXP(B$29+C$29*($BF4-2001))</f>
        <v>1.0478103718173753E-4</v>
      </c>
      <c r="BG29">
        <f>EXP(B$29+C$29*($BG4-2001))</f>
        <v>1.0195692608207454E-4</v>
      </c>
      <c r="BH29">
        <f>EXP(B$29+C$29*($BH4-2001))</f>
        <v>9.9208931842081351E-5</v>
      </c>
      <c r="BI29">
        <f>EXP(B$29+C$29*($BI4-2001))</f>
        <v>9.6535002921956429E-5</v>
      </c>
      <c r="BJ29">
        <f>EXP(B$29+C$29*($BJ4-2001))</f>
        <v>9.3933143076027829E-5</v>
      </c>
      <c r="BK29">
        <f>EXP(B$29+C$29*($BK4-2001))</f>
        <v>9.1401409862439291E-5</v>
      </c>
      <c r="BL29">
        <f>EXP(B$29+C$29*($BL4-2001))</f>
        <v>8.8937913193002152E-5</v>
      </c>
      <c r="BM29">
        <f>EXP(B$29+C$29*($BM4-2001))</f>
        <v>8.6540813922133327E-5</v>
      </c>
      <c r="BN29">
        <f>EXP(B$29+C$29*($BN4-2001))</f>
        <v>8.4208322473824015E-5</v>
      </c>
      <c r="BO29">
        <f>EXP(B$29+C$29*($BO4-2001))</f>
        <v>8.1938697505616715E-5</v>
      </c>
      <c r="BP29">
        <f>EXP(B$29+C$29*($BP4-2001))</f>
        <v>7.97302446085892E-5</v>
      </c>
      <c r="BQ29">
        <f>EXP(B$29+C$29*($BQ4-2001))</f>
        <v>7.7581315042379271E-5</v>
      </c>
      <c r="BR29">
        <f>EXP(B$29+C$29*($BR4-2001))</f>
        <v>7.5490304504302413E-5</v>
      </c>
      <c r="BS29">
        <f>EXP(B$29+C$29*($BS4-2001))</f>
        <v>7.3455651931644811E-5</v>
      </c>
      <c r="BT29">
        <f>EXP(B$29+C$29*($BT4-2001))</f>
        <v>7.1475838336238742E-5</v>
      </c>
      <c r="BU29">
        <f>EXP(B$29+C$29*($BU4-2001))</f>
        <v>6.954938567044787E-5</v>
      </c>
      <c r="BV29">
        <f>EXP(B$29+C$29*($BV4-2001))</f>
        <v>6.767485572371719E-5</v>
      </c>
      <c r="BW29">
        <f>EXP(B$29+C$29*($BW4-2001))</f>
        <v>6.5850849048864718E-5</v>
      </c>
      <c r="BX29">
        <f>EXP(B$29+C$29*($BX4-2001))</f>
        <v>6.4076003917311233E-5</v>
      </c>
      <c r="BY29">
        <f>EXP(B$29+C$29*($BY4-2001))</f>
        <v>6.2348995302469233E-5</v>
      </c>
      <c r="BZ29">
        <f>EXP(B$29+C$29*($BZ4-2001))</f>
        <v>6.0668533890533131E-5</v>
      </c>
      <c r="CA29">
        <f>EXP(B$29+C$29*($CA4-2001))</f>
        <v>5.9033365117930087E-5</v>
      </c>
      <c r="CB29">
        <f>EXP(B$29+C$29*($CB4-2001))</f>
        <v>5.7442268234713958E-5</v>
      </c>
      <c r="CC29">
        <f>EXP(B$29+C$29*($CC4-2001))</f>
        <v>5.589405539320412E-5</v>
      </c>
      <c r="CD29">
        <f>EXP(B$29+C$29*($CD4-2001))</f>
        <v>5.4387570761186767E-5</v>
      </c>
      <c r="CE29">
        <f>EXP(B$29+C$29*($CE4-2001))</f>
        <v>5.2921689659017689E-5</v>
      </c>
      <c r="CF29">
        <f>EXP(B$29+C$29*($CF4-2001))</f>
        <v>5.1495317719983177E-5</v>
      </c>
    </row>
    <row r="30" spans="1:84" ht="15">
      <c r="A30" s="90">
        <v>24</v>
      </c>
      <c r="B30" s="83">
        <v>-7.9606675403230263</v>
      </c>
      <c r="C30" s="83">
        <v>-2.6105466425886275E-2</v>
      </c>
      <c r="D30" s="83"/>
      <c r="E30">
        <f>EXP(B$30+C$30*($E4-2001))</f>
        <v>4.530025170639286E-4</v>
      </c>
      <c r="F30">
        <f>EXP(B$30+C$30*($F4-2001))</f>
        <v>4.4132970013578264E-4</v>
      </c>
      <c r="G30">
        <f>EXP(B$30+C$30*($G4-2001))</f>
        <v>4.2995766443932015E-4</v>
      </c>
      <c r="H30">
        <f>EXP(B$30+C$30*($H4-2001))</f>
        <v>4.1887865954464066E-4</v>
      </c>
      <c r="I30">
        <f>EXP(B$30+C$30*($I4-2001))</f>
        <v>4.0808513473232364E-4</v>
      </c>
      <c r="J30">
        <f>EXP(B$30+C$30*($J4-2001))</f>
        <v>3.9756973384735247E-4</v>
      </c>
      <c r="K30">
        <f>EXP(B$30+C$30*($K4-2001))</f>
        <v>3.8732529028564719E-4</v>
      </c>
      <c r="L30">
        <f>EXP(B$30+C$30*($L4-2001))</f>
        <v>3.7734482210977798E-4</v>
      </c>
      <c r="M30">
        <f>EXP(B$30+C$30*($M4-2001))</f>
        <v>3.676215272905361E-4</v>
      </c>
      <c r="N30">
        <f>EXP(B$30+C$30*($N4-2001))</f>
        <v>3.5814877907112144E-4</v>
      </c>
      <c r="O30">
        <f>EXP(B$30+C$30*($O4-2001))</f>
        <v>3.4892012145077935E-4</v>
      </c>
      <c r="P30">
        <f>EXP(B$30+C$30*($P4-2001))</f>
        <v>3.3992926478481819E-4</v>
      </c>
      <c r="Q30">
        <f>EXP(B$30+C$30*($Q4-2001))</f>
        <v>3.3117008149800115E-4</v>
      </c>
      <c r="R30">
        <f>EXP(B$30+C$30*($R4-2001))</f>
        <v>3.2263660190839509E-4</v>
      </c>
      <c r="S30">
        <f>EXP(B$30+C$30*($S4-2001))</f>
        <v>3.1432301015882829E-4</v>
      </c>
      <c r="T30">
        <f>EXP(B$30+C$30*($T4-2001))</f>
        <v>3.0622364025318581E-4</v>
      </c>
      <c r="U30">
        <f>EXP(B$30+C$30*($U4-2001))</f>
        <v>2.9833297219484189E-4</v>
      </c>
      <c r="V30">
        <f>EXP(B$30+C$30*($V4-2001))</f>
        <v>2.9064562822459086E-4</v>
      </c>
      <c r="W30">
        <f>EXP(B$30+C$30*($W4-2001))</f>
        <v>2.8315636915552322E-4</v>
      </c>
      <c r="X30">
        <f>EXP(B$30+C$30*($X4-2001))</f>
        <v>2.7586009080233999E-4</v>
      </c>
      <c r="Y30">
        <f>EXP(B$30+C$30*($Y4-2001))</f>
        <v>2.6875182050267873E-4</v>
      </c>
      <c r="Z30">
        <f>EXP(B$30+C$30*($Z4-2001))</f>
        <v>2.6182671372807138E-4</v>
      </c>
      <c r="AA30">
        <f>EXP(B$30+C$30*($AA4-2001))</f>
        <v>2.5508005078223468E-4</v>
      </c>
      <c r="AB30">
        <f>EXP(B$30+C$30*($AB4-2001))</f>
        <v>2.4850723358443773E-4</v>
      </c>
      <c r="AC30">
        <f>EXP(B$30+C$30*($AC4-2001))</f>
        <v>2.4210378253575036E-4</v>
      </c>
      <c r="AD30">
        <f>EXP(B$30+C$30*($AD4-2001))</f>
        <v>2.358653334660452E-4</v>
      </c>
      <c r="AE30">
        <f>EXP(B$30+C$30*($AE4-2001))</f>
        <v>2.2978763465966834E-4</v>
      </c>
      <c r="AF30">
        <f>EXP(B$30+C$30*($AF4-2001))</f>
        <v>2.2386654395774763E-4</v>
      </c>
      <c r="AG30">
        <f>EXP(B$30+C$30*($AG4-2001))</f>
        <v>2.1809802593517194E-4</v>
      </c>
      <c r="AH30">
        <f>EXP(B$30+C$30*($AH4-2001))</f>
        <v>2.1247814915031048E-4</v>
      </c>
      <c r="AI30">
        <f>EXP(B$30+C$30*($AI4-2001))</f>
        <v>2.0700308346560312E-4</v>
      </c>
      <c r="AJ30">
        <f>EXP(B$30+C$30*($AJ4-2001))</f>
        <v>2.0166909743718858E-4</v>
      </c>
      <c r="AK30">
        <f>EXP(B$30+C$30*($AK4-2001))</f>
        <v>1.9647255577179957E-4</v>
      </c>
      <c r="AL30">
        <f>EXP(B$30+C$30*($AL4-2001))</f>
        <v>1.914099168491875E-4</v>
      </c>
      <c r="AM30">
        <f>EXP(B$30+C$30*($AM4-2001))</f>
        <v>1.8647773030838551E-4</v>
      </c>
      <c r="AN30">
        <f>EXP(B$30+C$30*($AN4-2001))</f>
        <v>1.8167263469617096E-4</v>
      </c>
      <c r="AO30">
        <f>EXP(B$30+C$30*($AO4-2001))</f>
        <v>1.7699135517612141E-4</v>
      </c>
      <c r="AP30">
        <f>EXP(B$30+C$30*($AP4-2001))</f>
        <v>1.7243070129670005E-4</v>
      </c>
      <c r="AQ30">
        <f>EXP(B$30+C$30*($AQ4-2001))</f>
        <v>1.6798756481685553E-4</v>
      </c>
      <c r="AR30">
        <f>EXP(B$30+C$30*($AR4-2001))</f>
        <v>1.6365891758764921E-4</v>
      </c>
      <c r="AS30">
        <f>EXP(B$30+C$30*($AS4-2001))</f>
        <v>1.5944180948846949E-4</v>
      </c>
      <c r="AT30">
        <f>EXP(B$30+C$30*($AT4-2001))</f>
        <v>1.5533336641642247E-4</v>
      </c>
      <c r="AU30">
        <f>EXP(B$30+C$30*($AU4-2001))</f>
        <v>1.5133078832753363E-4</v>
      </c>
      <c r="AV30">
        <f>EXP(B$30+C$30*($AV4-2001))</f>
        <v>1.4743134732842332E-4</v>
      </c>
      <c r="AW30">
        <f>EXP(B$30+C$30*($AW4-2001))</f>
        <v>1.4363238581715281E-4</v>
      </c>
      <c r="AX30">
        <f>EXP(B$30+C$30*($AX4-2001))</f>
        <v>1.3993131467197881E-4</v>
      </c>
      <c r="AY30">
        <f>EXP(B$30+C$30*($AY4-2001))</f>
        <v>1.3632561148677944E-4</v>
      </c>
      <c r="AZ30">
        <f>EXP(B$30+C$30*($AZ4-2001))</f>
        <v>1.3281281885194713E-4</v>
      </c>
      <c r="BA30">
        <f>EXP(B$30+C$30*($BA4-2001))</f>
        <v>1.2939054267958083E-4</v>
      </c>
      <c r="BB30">
        <f>EXP(B$30+C$30*($BB4-2001))</f>
        <v>1.2605645057183431E-4</v>
      </c>
      <c r="BC30">
        <f>EXP(B$30+C$30*($BC4-2001))</f>
        <v>1.228082702313061E-4</v>
      </c>
      <c r="BD30">
        <f>EXP(B$30+C$30*($BD4-2001))</f>
        <v>1.1964378791239228E-4</v>
      </c>
      <c r="BE30">
        <f>EXP(B$30+C$30*($BE4-2001))</f>
        <v>1.1656084691254297E-4</v>
      </c>
      <c r="BF30">
        <f>EXP(B$30+C$30*($BF4-2001))</f>
        <v>1.135573461023969E-4</v>
      </c>
      <c r="BG30">
        <f>EXP(B$30+C$30*($BG4-2001))</f>
        <v>1.106312384937889E-4</v>
      </c>
      <c r="BH30">
        <f>EXP(B$30+C$30*($BH4-2001))</f>
        <v>1.0778052984465826E-4</v>
      </c>
      <c r="BI30">
        <f>EXP(B$30+C$30*($BI4-2001))</f>
        <v>1.0500327729990545E-4</v>
      </c>
      <c r="BJ30">
        <f>EXP(B$30+C$30*($BJ4-2001))</f>
        <v>1.0229758806726897E-4</v>
      </c>
      <c r="BK30">
        <f>EXP(B$30+C$30*($BK4-2001))</f>
        <v>9.9661618127323652E-5</v>
      </c>
      <c r="BL30">
        <f>EXP(B$30+C$30*($BL4-2001))</f>
        <v>9.7093570976718299E-5</v>
      </c>
      <c r="BM30">
        <f>EXP(B$30+C$30*($BM4-2001))</f>
        <v>9.4591696403797994E-5</v>
      </c>
      <c r="BN30">
        <f>EXP(B$30+C$30*($BN4-2001))</f>
        <v>9.2154289295774103E-5</v>
      </c>
      <c r="BO30">
        <f>EXP(B$30+C$30*($BO4-2001))</f>
        <v>8.9779688476633121E-5</v>
      </c>
      <c r="BP30">
        <f>EXP(B$30+C$30*($BP4-2001))</f>
        <v>8.7466275574987409E-5</v>
      </c>
      <c r="BQ30">
        <f>EXP(B$30+C$30*($BQ4-2001))</f>
        <v>8.5212473921100629E-5</v>
      </c>
      <c r="BR30">
        <f>EXP(B$30+C$30*($BR4-2001))</f>
        <v>8.3016747472333276E-5</v>
      </c>
      <c r="BS30">
        <f>EXP(B$30+C$30*($BS4-2001))</f>
        <v>8.0877599766277853E-5</v>
      </c>
      <c r="BT30">
        <f>EXP(B$30+C$30*($BT4-2001))</f>
        <v>7.8793572900867835E-5</v>
      </c>
      <c r="BU30">
        <f>EXP(B$30+C$30*($BU4-2001))</f>
        <v>7.6763246540768185E-5</v>
      </c>
      <c r="BV30">
        <f>EXP(B$30+C$30*($BV4-2001))</f>
        <v>7.4785236949368868E-5</v>
      </c>
      <c r="BW30">
        <f>EXP(B$30+C$30*($BW4-2001))</f>
        <v>7.2858196045720252E-5</v>
      </c>
      <c r="BX30">
        <f>EXP(B$30+C$30*($BX4-2001))</f>
        <v>7.0980810485770675E-5</v>
      </c>
      <c r="BY30">
        <f>EXP(B$30+C$30*($BY4-2001))</f>
        <v>6.9151800767277386E-5</v>
      </c>
      <c r="BZ30">
        <f>EXP(B$30+C$30*($BZ4-2001))</f>
        <v>6.7369920357782632E-5</v>
      </c>
      <c r="CA30">
        <f>EXP(B$30+C$30*($CA4-2001))</f>
        <v>6.5633954845058638E-5</v>
      </c>
      <c r="CB30">
        <f>EXP(B$30+C$30*($CB4-2001))</f>
        <v>6.3942721109444596E-5</v>
      </c>
      <c r="CC30">
        <f>EXP(B$30+C$30*($CC4-2001))</f>
        <v>6.2295066517510669E-5</v>
      </c>
      <c r="CD30">
        <f>EXP(B$30+C$30*($CD4-2001))</f>
        <v>6.0689868136498284E-5</v>
      </c>
      <c r="CE30">
        <f>EXP(B$30+C$30*($CE4-2001))</f>
        <v>5.9126031969003626E-5</v>
      </c>
      <c r="CF30">
        <f>EXP(B$30+C$30*($CF4-2001))</f>
        <v>5.7602492207381375E-5</v>
      </c>
    </row>
    <row r="31" spans="1:84" ht="15">
      <c r="A31" s="90">
        <v>25</v>
      </c>
      <c r="B31" s="83">
        <v>-7.9381660186973306</v>
      </c>
      <c r="C31" s="83">
        <v>-2.499416696131954E-2</v>
      </c>
      <c r="D31" s="83"/>
      <c r="E31">
        <f>EXP(B$31+C$31*($E4-2001))</f>
        <v>4.5819103717365477E-4</v>
      </c>
      <c r="F31">
        <f>EXP(B$31+C$31*($F4-2001))</f>
        <v>4.4688086682378693E-4</v>
      </c>
      <c r="G31">
        <f>EXP(B$31+C$31*($G4-2001))</f>
        <v>4.3584988123085389E-4</v>
      </c>
      <c r="H31">
        <f>EXP(B$31+C$31*($H4-2001))</f>
        <v>4.250911888869394E-4</v>
      </c>
      <c r="I31">
        <f>EXP(B$31+C$31*($I4-2001))</f>
        <v>4.1459806839685672E-4</v>
      </c>
      <c r="J31">
        <f>EXP(B$31+C$31*($J4-2001))</f>
        <v>4.0436396427902038E-4</v>
      </c>
      <c r="K31">
        <f>EXP(B$31+C$31*($K4-2001))</f>
        <v>3.9438248286996762E-4</v>
      </c>
      <c r="L31">
        <f>EXP(B$31+C$31*($L4-2001))</f>
        <v>3.8464738832997425E-4</v>
      </c>
      <c r="M31">
        <f>EXP(B$31+C$31*($M4-2001))</f>
        <v>3.7515259874727237E-4</v>
      </c>
      <c r="N31">
        <f>EXP(B$31+C$31*($N4-2001))</f>
        <v>3.6589218233843069E-4</v>
      </c>
      <c r="O31">
        <f>EXP(B$31+C$31*($O4-2001))</f>
        <v>3.5686035374252531E-4</v>
      </c>
      <c r="P31">
        <f>EXP(B$31+C$31*($P4-2001))</f>
        <v>3.480514704067905E-4</v>
      </c>
      <c r="Q31">
        <f>EXP(B$31+C$31*($Q4-2001))</f>
        <v>3.3946002906148394E-4</v>
      </c>
      <c r="R31">
        <f>EXP(B$31+C$31*($R4-2001))</f>
        <v>3.3108066228176809E-4</v>
      </c>
      <c r="S31">
        <f>EXP(B$31+C$31*($S4-2001))</f>
        <v>3.2290813513446265E-4</v>
      </c>
      <c r="T31">
        <f>EXP(B$31+C$31*($T4-2001))</f>
        <v>3.1493734190756487E-4</v>
      </c>
      <c r="U31">
        <f>EXP(B$31+C$31*($U4-2001))</f>
        <v>3.0716330292050584E-4</v>
      </c>
      <c r="V31">
        <f>EXP(B$31+C$31*($V4-2001))</f>
        <v>2.9958116141313681E-4</v>
      </c>
      <c r="W31">
        <f>EXP(B$31+C$31*($W4-2001))</f>
        <v>2.9218618051151394E-4</v>
      </c>
      <c r="X31">
        <f>EXP(B$31+C$31*($X4-2001))</f>
        <v>2.8497374026858124E-4</v>
      </c>
      <c r="Y31">
        <f>EXP(B$31+C$31*($Y4-2001))</f>
        <v>2.7793933477789729E-4</v>
      </c>
      <c r="Z31">
        <f>EXP(B$31+C$31*($Z4-2001))</f>
        <v>2.7107856935861289E-4</v>
      </c>
      <c r="AA31">
        <f>EXP(B$31+C$31*($AA4-2001))</f>
        <v>2.6438715780993546E-4</v>
      </c>
      <c r="AB31">
        <f>EXP(B$31+C$31*($AB4-2001))</f>
        <v>2.5786091973336147E-4</v>
      </c>
      <c r="AC31">
        <f>EXP(B$31+C$31*($AC4-2001))</f>
        <v>2.5149577792101153E-4</v>
      </c>
      <c r="AD31">
        <f>EXP(B$31+C$31*($AD4-2001))</f>
        <v>2.4528775580843359E-4</v>
      </c>
      <c r="AE31">
        <f>EXP(B$31+C$31*($AE4-2001))</f>
        <v>2.3923297499027754E-4</v>
      </c>
      <c r="AF31">
        <f>EXP(B$31+C$31*($AF4-2001))</f>
        <v>2.333276527972982E-4</v>
      </c>
      <c r="AG31">
        <f>EXP(B$31+C$31*($AG4-2001))</f>
        <v>2.2756809993316831E-4</v>
      </c>
      <c r="AH31">
        <f>EXP(B$31+C$31*($AH4-2001))</f>
        <v>2.2195071816962173E-4</v>
      </c>
      <c r="AI31">
        <f>EXP(B$31+C$31*($AI4-2001))</f>
        <v>2.1647199809849427E-4</v>
      </c>
      <c r="AJ31">
        <f>EXP(B$31+C$31*($AJ4-2001))</f>
        <v>2.1112851693925406E-4</v>
      </c>
      <c r="AK31">
        <f>EXP(B$31+C$31*($AK4-2001))</f>
        <v>2.0591693640064824E-4</v>
      </c>
      <c r="AL31">
        <f>EXP(B$31+C$31*($AL4-2001))</f>
        <v>2.0083400059513697E-4</v>
      </c>
      <c r="AM31">
        <f>EXP(B$31+C$31*($AM4-2001))</f>
        <v>1.9587653400480844E-4</v>
      </c>
      <c r="AN31">
        <f>EXP(B$31+C$31*($AN4-2001))</f>
        <v>1.9104143949750068E-4</v>
      </c>
      <c r="AO31">
        <f>EXP(B$31+C$31*($AO4-2001))</f>
        <v>1.8632569639189761E-4</v>
      </c>
      <c r="AP31">
        <f>EXP(B$31+C$31*($AP4-2001))</f>
        <v>1.8172635857038684E-4</v>
      </c>
      <c r="AQ31">
        <f>EXP(B$31+C$31*($AQ4-2001))</f>
        <v>1.7724055263849739E-4</v>
      </c>
      <c r="AR31">
        <f>EXP(B$31+C$31*($AR4-2001))</f>
        <v>1.728654761297737E-4</v>
      </c>
      <c r="AS31">
        <f>EXP(B$31+C$31*($AS4-2001))</f>
        <v>1.6859839575496122E-4</v>
      </c>
      <c r="AT31">
        <f>EXP(B$31+C$31*($AT4-2001))</f>
        <v>1.6443664569440675E-4</v>
      </c>
      <c r="AU31">
        <f>EXP(B$31+C$31*($AU4-2001))</f>
        <v>1.6037762593261294E-4</v>
      </c>
      <c r="AV31">
        <f>EXP(B$31+C$31*($AV4-2001))</f>
        <v>1.5641880063390308E-4</v>
      </c>
      <c r="AW31">
        <f>EXP(B$31+C$31*($AW4-2001))</f>
        <v>1.5255769655817911E-4</v>
      </c>
      <c r="AX31">
        <f>EXP(B$31+C$31*($AX4-2001))</f>
        <v>1.4879190151578819E-4</v>
      </c>
      <c r="AY31">
        <f>EXP(B$31+C$31*($AY4-2001))</f>
        <v>1.4511906286052994E-4</v>
      </c>
      <c r="AZ31">
        <f>EXP(B$31+C$31*($AZ4-2001))</f>
        <v>1.4153688601986064E-4</v>
      </c>
      <c r="BA31">
        <f>EXP(B$31+C$31*($BA4-2001))</f>
        <v>1.3804313306138056E-4</v>
      </c>
      <c r="BB31">
        <f>EXP(B$31+C$31*($BB4-2001))</f>
        <v>1.3463562129470693E-4</v>
      </c>
      <c r="BC31">
        <f>EXP(B$31+C$31*($BC4-2001))</f>
        <v>1.3131222190785631E-4</v>
      </c>
      <c r="BD31">
        <f>EXP(B$31+C$31*($BD4-2001))</f>
        <v>1.2807085863728981E-4</v>
      </c>
      <c r="BE31">
        <f>EXP(B$31+C$31*($BE4-2001))</f>
        <v>1.2490950647078584E-4</v>
      </c>
      <c r="BF31">
        <f>EXP(B$31+C$31*($BF4-2001))</f>
        <v>1.2182619038233293E-4</v>
      </c>
      <c r="BG31">
        <f>EXP(B$31+C$31*($BG4-2001))</f>
        <v>1.1881898409824896E-4</v>
      </c>
      <c r="BH31">
        <f>EXP(B$31+C$31*($BH4-2001))</f>
        <v>1.1588600889375984E-4</v>
      </c>
      <c r="BI31">
        <f>EXP(B$31+C$31*($BI4-2001))</f>
        <v>1.1302543241928393E-4</v>
      </c>
      <c r="BJ31">
        <f>EXP(B$31+C$31*($BJ4-2001))</f>
        <v>1.10235467555687E-4</v>
      </c>
      <c r="BK31">
        <f>EXP(B$31+C$31*($BK4-2001))</f>
        <v>1.0751437129779652E-4</v>
      </c>
      <c r="BL31">
        <f>EXP(B$31+C$31*($BL4-2001))</f>
        <v>1.0486044366547553E-4</v>
      </c>
      <c r="BM31">
        <f>EXP(B$31+C$31*($BM4-2001))</f>
        <v>1.022720266415744E-4</v>
      </c>
      <c r="BN31">
        <f>EXP(B$31+C$31*($BN4-2001))</f>
        <v>9.9747503136100253E-5</v>
      </c>
      <c r="BO31">
        <f>EXP(B$31+C$31*($BO4-2001))</f>
        <v>9.7285295975955266E-5</v>
      </c>
      <c r="BP31">
        <f>EXP(B$31+C$31*($BP4-2001))</f>
        <v>9.4883866919611014E-5</v>
      </c>
      <c r="BQ31">
        <f>EXP(B$31+C$31*($BQ4-2001))</f>
        <v>9.2541715696106607E-5</v>
      </c>
      <c r="BR31">
        <f>EXP(B$31+C$31*($BR4-2001))</f>
        <v>9.0257379067768589E-5</v>
      </c>
      <c r="BS31">
        <f>EXP(B$31+C$31*($BS4-2001))</f>
        <v>8.8029429916065469E-5</v>
      </c>
      <c r="BT31">
        <f>EXP(B$31+C$31*($BT4-2001))</f>
        <v>8.5856476350028893E-5</v>
      </c>
      <c r="BU31">
        <f>EXP(B$31+C$31*($BU4-2001))</f>
        <v>8.3737160836682963E-5</v>
      </c>
      <c r="BV31">
        <f>EXP(B$31+C$31*($BV4-2001))</f>
        <v>8.1670159352936807E-5</v>
      </c>
      <c r="BW31">
        <f>EXP(B$31+C$31*($BW4-2001))</f>
        <v>7.9654180558413781E-5</v>
      </c>
      <c r="BX31">
        <f>EXP(B$31+C$31*($BX4-2001))</f>
        <v>7.7687964988698666E-5</v>
      </c>
      <c r="BY31">
        <f>EXP(B$31+C$31*($BY4-2001))</f>
        <v>7.5770284268497889E-5</v>
      </c>
      <c r="BZ31">
        <f>EXP(B$31+C$31*($BZ4-2001))</f>
        <v>7.3899940344223663E-5</v>
      </c>
      <c r="CA31">
        <f>EXP(B$31+C$31*($CA4-2001))</f>
        <v>7.2075764735521317E-5</v>
      </c>
      <c r="CB31">
        <f>EXP(B$31+C$31*($CB4-2001))</f>
        <v>7.0296617805271005E-5</v>
      </c>
      <c r="CC31">
        <f>EXP(B$31+C$31*($CC4-2001))</f>
        <v>6.8561388047610195E-5</v>
      </c>
      <c r="CD31">
        <f>EXP(B$31+C$31*($CD4-2001))</f>
        <v>6.6868991393530852E-5</v>
      </c>
      <c r="CE31">
        <f>EXP(B$31+C$31*($CE4-2001))</f>
        <v>6.5218370533616442E-5</v>
      </c>
      <c r="CF31">
        <f>EXP(B$31+C$31*($CF4-2001))</f>
        <v>6.3608494257497877E-5</v>
      </c>
    </row>
    <row r="32" spans="1:84" ht="15">
      <c r="A32" s="90">
        <v>26</v>
      </c>
      <c r="B32" s="83">
        <v>-7.9333383775809203</v>
      </c>
      <c r="C32" s="83">
        <v>-2.3942412937895455E-2</v>
      </c>
      <c r="D32" s="83"/>
      <c r="E32">
        <f>EXP(B$32+C$32*($E4-2001))</f>
        <v>4.5559137930459629E-4</v>
      </c>
      <c r="F32">
        <f>EXP(B$32+C$32*($F4-2001))</f>
        <v>4.4481296783843081E-4</v>
      </c>
      <c r="G32">
        <f>EXP(B$32+C$32*($G4-2001))</f>
        <v>4.3428955275501356E-4</v>
      </c>
      <c r="H32">
        <f>EXP(B$32+C$32*($H4-2001))</f>
        <v>4.2401510133278648E-4</v>
      </c>
      <c r="I32">
        <f>EXP(B$32+C$32*($I4-2001))</f>
        <v>4.1398372357272331E-4</v>
      </c>
      <c r="J32">
        <f>EXP(B$32+C$32*($J4-2001))</f>
        <v>4.041896688217907E-4</v>
      </c>
      <c r="K32">
        <f>EXP(B$32+C$32*($K4-2001))</f>
        <v>3.946273224762911E-4</v>
      </c>
      <c r="L32">
        <f>EXP(B$32+C$32*($L4-2001))</f>
        <v>3.8529120276319828E-4</v>
      </c>
      <c r="M32">
        <f>EXP(B$32+C$32*($M4-2001))</f>
        <v>3.7617595759764156E-4</v>
      </c>
      <c r="N32">
        <f>EXP(B$32+C$32*($N4-2001))</f>
        <v>3.6727636151473274E-4</v>
      </c>
      <c r="O32">
        <f>EXP(B$32+C$32*($O4-2001))</f>
        <v>3.5858731267398355E-4</v>
      </c>
      <c r="P32">
        <f>EXP(B$32+C$32*($P4-2001))</f>
        <v>3.5010382993459066E-4</v>
      </c>
      <c r="Q32">
        <f>EXP(B$32+C$32*($Q4-2001))</f>
        <v>3.4182104999991471E-4</v>
      </c>
      <c r="R32">
        <f>EXP(B$32+C$32*($R4-2001))</f>
        <v>3.3373422462951499E-4</v>
      </c>
      <c r="S32">
        <f>EXP(B$32+C$32*($S4-2001))</f>
        <v>3.2583871791714224E-4</v>
      </c>
      <c r="T32">
        <f>EXP(B$32+C$32*($T4-2001))</f>
        <v>3.1813000363312865E-4</v>
      </c>
      <c r="U32">
        <f>EXP(B$32+C$32*($U4-2001))</f>
        <v>3.1060366262965222E-4</v>
      </c>
      <c r="V32">
        <f>EXP(B$32+C$32*($V4-2001))</f>
        <v>3.0325538030738687E-4</v>
      </c>
      <c r="W32">
        <f>EXP(B$32+C$32*($W4-2001))</f>
        <v>2.9608094414208699E-4</v>
      </c>
      <c r="X32">
        <f>EXP(B$32+C$32*($X4-2001))</f>
        <v>2.8907624126969008E-4</v>
      </c>
      <c r="Y32">
        <f>EXP(B$32+C$32*($Y4-2001))</f>
        <v>2.822372561285465E-4</v>
      </c>
      <c r="Z32">
        <f>EXP(B$32+C$32*($Z4-2001))</f>
        <v>2.7556006815743445E-4</v>
      </c>
      <c r="AA32">
        <f>EXP(B$32+C$32*($AA4-2001))</f>
        <v>2.690408495480329E-4</v>
      </c>
      <c r="AB32">
        <f>EXP(B$32+C$32*($AB4-2001))</f>
        <v>2.6267586305056746E-4</v>
      </c>
      <c r="AC32">
        <f>EXP(B$32+C$32*($AC4-2001))</f>
        <v>2.5646145983136985E-4</v>
      </c>
      <c r="AD32">
        <f>EXP(B$32+C$32*($AD4-2001))</f>
        <v>2.5039407738112405E-4</v>
      </c>
      <c r="AE32">
        <f>EXP(B$32+C$32*($AE4-2001))</f>
        <v>2.4447023747259882E-4</v>
      </c>
      <c r="AF32">
        <f>EXP(B$32+C$32*($AF4-2001))</f>
        <v>2.3868654416669635E-4</v>
      </c>
      <c r="AG32">
        <f>EXP(B$32+C$32*($AG4-2001))</f>
        <v>2.3303968186567437E-4</v>
      </c>
      <c r="AH32">
        <f>EXP(B$32+C$32*($AH4-2001))</f>
        <v>2.2752641341242469E-4</v>
      </c>
      <c r="AI32">
        <f>EXP(B$32+C$32*($AI4-2001))</f>
        <v>2.2214357823471955E-4</v>
      </c>
      <c r="AJ32">
        <f>EXP(B$32+C$32*($AJ4-2001))</f>
        <v>2.1688809053336134E-4</v>
      </c>
      <c r="AK32">
        <f>EXP(B$32+C$32*($AK4-2001))</f>
        <v>2.1175693751319721E-4</v>
      </c>
      <c r="AL32">
        <f>EXP(B$32+C$32*($AL4-2001))</f>
        <v>2.0674717765598413E-4</v>
      </c>
      <c r="AM32">
        <f>EXP(B$32+C$32*($AM4-2001))</f>
        <v>2.0185593903411644E-4</v>
      </c>
      <c r="AN32">
        <f>EXP(B$32+C$32*($AN4-2001))</f>
        <v>1.9708041766424366E-4</v>
      </c>
      <c r="AO32">
        <f>EXP(B$32+C$32*($AO4-2001))</f>
        <v>1.9241787589984214E-4</v>
      </c>
      <c r="AP32">
        <f>EXP(B$32+C$32*($AP4-2001))</f>
        <v>1.8786564086181376E-4</v>
      </c>
      <c r="AQ32">
        <f>EXP(B$32+C$32*($AQ4-2001))</f>
        <v>1.834211029062136E-4</v>
      </c>
      <c r="AR32">
        <f>EXP(B$32+C$32*($AR4-2001))</f>
        <v>1.7908171412822865E-4</v>
      </c>
      <c r="AS32">
        <f>EXP(B$32+C$32*($AS4-2001))</f>
        <v>1.7484498690154913E-4</v>
      </c>
      <c r="AT32">
        <f>EXP(B$32+C$32*($AT4-2001))</f>
        <v>1.707084924522956E-4</v>
      </c>
      <c r="AU32">
        <f>EXP(B$32+C$32*($AU4-2001))</f>
        <v>1.6666985946668441E-4</v>
      </c>
      <c r="AV32">
        <f>EXP(B$32+C$32*($AV4-2001))</f>
        <v>1.6272677273163261E-4</v>
      </c>
      <c r="AW32">
        <f>EXP(B$32+C$32*($AW4-2001))</f>
        <v>1.5887697180752403E-4</v>
      </c>
      <c r="AX32">
        <f>EXP(B$32+C$32*($AX4-2001))</f>
        <v>1.5511824973237482E-4</v>
      </c>
      <c r="AY32">
        <f>EXP(B$32+C$32*($AY4-2001))</f>
        <v>1.51448451756656E-4</v>
      </c>
      <c r="AZ32">
        <f>EXP(B$32+C$32*($AZ4-2001))</f>
        <v>1.4786547410804781E-4</v>
      </c>
      <c r="BA32">
        <f>EXP(B$32+C$32*($BA4-2001))</f>
        <v>1.4436726278541732E-4</v>
      </c>
      <c r="BB32">
        <f>EXP(B$32+C$32*($BB4-2001))</f>
        <v>1.4095181238132849E-4</v>
      </c>
      <c r="BC32">
        <f>EXP(B$32+C$32*($BC4-2001))</f>
        <v>1.3761716493240891E-4</v>
      </c>
      <c r="BD32">
        <f>EXP(B$32+C$32*($BD4-2001))</f>
        <v>1.3436140879691588E-4</v>
      </c>
      <c r="BE32">
        <f>EXP(B$32+C$32*($BE4-2001))</f>
        <v>1.3118267755885487E-4</v>
      </c>
      <c r="BF32">
        <f>EXP(B$32+C$32*($BF4-2001))</f>
        <v>1.2807914895802654E-4</v>
      </c>
      <c r="BG32">
        <f>EXP(B$32+C$32*($BG4-2001))</f>
        <v>1.2504904384538578E-4</v>
      </c>
      <c r="BH32">
        <f>EXP(B$32+C$32*($BH4-2001))</f>
        <v>1.220906251631152E-4</v>
      </c>
      <c r="BI32">
        <f>EXP(B$32+C$32*($BI4-2001))</f>
        <v>1.1920219694882796E-4</v>
      </c>
      <c r="BJ32">
        <f>EXP(B$32+C$32*($BJ4-2001))</f>
        <v>1.1638210336332934E-4</v>
      </c>
      <c r="BK32">
        <f>EXP(B$32+C$32*($BK4-2001))</f>
        <v>1.1362872774137953E-4</v>
      </c>
      <c r="BL32">
        <f>EXP(B$32+C$32*($BL4-2001))</f>
        <v>1.1094049166491362E-4</v>
      </c>
      <c r="BM32">
        <f>EXP(B$32+C$32*($BM4-2001))</f>
        <v>1.0831585405818733E-4</v>
      </c>
      <c r="BN32">
        <f>EXP(B$32+C$32*($BN4-2001))</f>
        <v>1.0575331030432992E-4</v>
      </c>
      <c r="BO32">
        <f>EXP(B$32+C$32*($BO4-2001))</f>
        <v>1.0325139138279768E-4</v>
      </c>
      <c r="BP32">
        <f>EXP(B$32+C$32*($BP4-2001))</f>
        <v>1.0080866302723359E-4</v>
      </c>
      <c r="BQ32">
        <f>EXP(B$32+C$32*($BQ4-2001))</f>
        <v>9.8423724903250385E-5</v>
      </c>
      <c r="BR32">
        <f>EXP(B$32+C$32*($BR4-2001))</f>
        <v>9.6095209805666297E-5</v>
      </c>
      <c r="BS32">
        <f>EXP(B$32+C$32*($BS4-2001))</f>
        <v>9.3821782874731129E-5</v>
      </c>
      <c r="BT32">
        <f>EXP(B$32+C$32*($BT4-2001))</f>
        <v>9.16021408308965E-5</v>
      </c>
      <c r="BU32">
        <f>EXP(B$32+C$32*($BU4-2001))</f>
        <v>8.9435011227689189E-5</v>
      </c>
      <c r="BV32">
        <f>EXP(B$32+C$32*($BV4-2001))</f>
        <v>8.7319151722260131E-5</v>
      </c>
      <c r="BW32">
        <f>EXP(B$32+C$32*($BW4-2001))</f>
        <v>8.5253349363190875E-5</v>
      </c>
      <c r="BX32">
        <f>EXP(B$32+C$32*($BX4-2001))</f>
        <v>8.3236419895149115E-5</v>
      </c>
      <c r="BY32">
        <f>EXP(B$32+C$32*($BY4-2001))</f>
        <v>8.1267207079994814E-5</v>
      </c>
      <c r="BZ32">
        <f>EXP(B$32+C$32*($BZ4-2001))</f>
        <v>7.9344582033947491E-5</v>
      </c>
      <c r="CA32">
        <f>EXP(B$32+C$32*($CA4-2001))</f>
        <v>7.7467442580435051E-5</v>
      </c>
      <c r="CB32">
        <f>EXP(B$32+C$32*($CB4-2001))</f>
        <v>7.5634712618252793E-5</v>
      </c>
      <c r="CC32">
        <f>EXP(B$32+C$32*($CC4-2001))</f>
        <v>7.3845341504670607E-5</v>
      </c>
      <c r="CD32">
        <f>EXP(B$32+C$32*($CD4-2001))</f>
        <v>7.2098303453134717E-5</v>
      </c>
      <c r="CE32">
        <f>EXP(B$32+C$32*($CE4-2001))</f>
        <v>7.039259694521857E-5</v>
      </c>
      <c r="CF32">
        <f>EXP(B$32+C$32*($CF4-2001))</f>
        <v>6.8727244156485822E-5</v>
      </c>
    </row>
    <row r="33" spans="1:84" ht="15">
      <c r="A33" s="90">
        <v>27</v>
      </c>
      <c r="B33" s="83">
        <v>-7.8972624604868731</v>
      </c>
      <c r="C33" s="83">
        <v>-2.2853458578240865E-2</v>
      </c>
      <c r="D33" s="83"/>
      <c r="E33">
        <f>EXP(B$33+C$33*($E4-2001))</f>
        <v>4.6721179776459081E-4</v>
      </c>
      <c r="F33">
        <f>EXP(B$33+C$33*($F4-2001))</f>
        <v>4.5665547597134565E-4</v>
      </c>
      <c r="G33">
        <f>EXP(B$33+C$33*($G4-2001))</f>
        <v>4.463376668405287E-4</v>
      </c>
      <c r="H33">
        <f>EXP(B$33+C$33*($H4-2001))</f>
        <v>4.3625298134637361E-4</v>
      </c>
      <c r="I33">
        <f>EXP(B$33+C$33*($I4-2001))</f>
        <v>4.263961522243592E-4</v>
      </c>
      <c r="J33">
        <f>EXP(B$33+C$33*($J4-2001))</f>
        <v>4.1676203122009963E-4</v>
      </c>
      <c r="K33">
        <f>EXP(B$33+C$33*($K4-2001))</f>
        <v>4.0734558640039405E-4</v>
      </c>
      <c r="L33">
        <f>EXP(B$33+C$33*($L4-2001))</f>
        <v>3.9814189952503104E-4</v>
      </c>
      <c r="M33">
        <f>EXP(B$33+C$33*($M4-2001))</f>
        <v>3.8914616347797681E-4</v>
      </c>
      <c r="N33">
        <f>EXP(B$33+C$33*($N4-2001))</f>
        <v>3.803536797566004E-4</v>
      </c>
      <c r="O33">
        <f>EXP(B$33+C$33*($O4-2001))</f>
        <v>3.7175985601763198E-4</v>
      </c>
      <c r="P33">
        <f>EXP(B$33+C$33*($P4-2001))</f>
        <v>3.6336020367856622E-4</v>
      </c>
      <c r="Q33">
        <f>EXP(B$33+C$33*($Q4-2001))</f>
        <v>3.5515033557326079E-4</v>
      </c>
      <c r="R33">
        <f>EXP(B$33+C$33*($R4-2001))</f>
        <v>3.4712596366050528E-4</v>
      </c>
      <c r="S33">
        <f>EXP(B$33+C$33*($S4-2001))</f>
        <v>3.3928289678436237E-4</v>
      </c>
      <c r="T33">
        <f>EXP(B$33+C$33*($T4-2001))</f>
        <v>3.3161703848511498E-4</v>
      </c>
      <c r="U33">
        <f>EXP(B$33+C$33*($U4-2001))</f>
        <v>3.2412438485966992E-4</v>
      </c>
      <c r="V33">
        <f>EXP(B$33+C$33*($V4-2001))</f>
        <v>3.1680102247030596E-4</v>
      </c>
      <c r="W33">
        <f>EXP(B$33+C$33*($W4-2001))</f>
        <v>3.096431263006748E-4</v>
      </c>
      <c r="X33">
        <f>EXP(B$33+C$33*($X4-2001))</f>
        <v>3.0264695775798084E-4</v>
      </c>
      <c r="Y33">
        <f>EXP(B$33+C$33*($Y4-2001))</f>
        <v>2.9580886272030009E-4</v>
      </c>
      <c r="Z33">
        <f>EXP(B$33+C$33*($Z4-2001))</f>
        <v>2.8912526962802438E-4</v>
      </c>
      <c r="AA33">
        <f>EXP(B$33+C$33*($AA4-2001))</f>
        <v>2.8259268761841931E-4</v>
      </c>
      <c r="AB33">
        <f>EXP(B$33+C$33*($AB4-2001))</f>
        <v>2.7620770470233961E-4</v>
      </c>
      <c r="AC33">
        <f>EXP(B$33+C$33*($AC4-2001))</f>
        <v>2.6996698598213156E-4</v>
      </c>
      <c r="AD33">
        <f>EXP(B$33+C$33*($AD4-2001))</f>
        <v>2.6386727190980878E-4</v>
      </c>
      <c r="AE33">
        <f>EXP(B$33+C$33*($AE4-2001))</f>
        <v>2.5790537658457782E-4</v>
      </c>
      <c r="AF33">
        <f>EXP(B$33+C$33*($AF4-2001))</f>
        <v>2.5207818608883042E-4</v>
      </c>
      <c r="AG33">
        <f>EXP(B$33+C$33*($AG4-2001))</f>
        <v>2.4638265686173711E-4</v>
      </c>
      <c r="AH33">
        <f>EXP(B$33+C$33*($AH4-2001))</f>
        <v>2.4081581410958193E-4</v>
      </c>
      <c r="AI33">
        <f>EXP(B$33+C$33*($AI4-2001))</f>
        <v>2.3537475025202086E-4</v>
      </c>
      <c r="AJ33">
        <f>EXP(B$33+C$33*($AJ4-2001))</f>
        <v>2.3005662340344157E-4</v>
      </c>
      <c r="AK33">
        <f>EXP(B$33+C$33*($AK4-2001))</f>
        <v>2.2485865588863622E-4</v>
      </c>
      <c r="AL33">
        <f>EXP(B$33+C$33*($AL4-2001))</f>
        <v>2.1977813279201516E-4</v>
      </c>
      <c r="AM33">
        <f>EXP(B$33+C$33*($AM4-2001))</f>
        <v>2.1481240053959448E-4</v>
      </c>
      <c r="AN33">
        <f>EXP(B$33+C$33*($AN4-2001))</f>
        <v>2.0995886551302857E-4</v>
      </c>
      <c r="AO33">
        <f>EXP(B$33+C$33*($AO4-2001))</f>
        <v>2.0521499269495182E-4</v>
      </c>
      <c r="AP33">
        <f>EXP(B$33+C$33*($AP4-2001))</f>
        <v>2.0057830434493313E-4</v>
      </c>
      <c r="AQ33">
        <f>EXP(B$33+C$33*($AQ4-2001))</f>
        <v>1.9604637870534284E-4</v>
      </c>
      <c r="AR33">
        <f>EXP(B$33+C$33*($AR4-2001))</f>
        <v>1.9161684873645972E-4</v>
      </c>
      <c r="AS33">
        <f>EXP(B$33+C$33*($AS4-2001))</f>
        <v>1.8728740088016076E-4</v>
      </c>
      <c r="AT33">
        <f>EXP(B$33+C$33*($AT4-2001))</f>
        <v>1.8305577385153925E-4</v>
      </c>
      <c r="AU33">
        <f>EXP(B$33+C$33*($AU4-2001))</f>
        <v>1.7891975745783074E-4</v>
      </c>
      <c r="AV33">
        <f>EXP(B$33+C$33*($AV4-2001))</f>
        <v>1.7487719144402097E-4</v>
      </c>
      <c r="AW33">
        <f>EXP(B$33+C$33*($AW4-2001))</f>
        <v>1.709259643645366E-4</v>
      </c>
      <c r="AX33">
        <f>EXP(B$33+C$33*($AX4-2001))</f>
        <v>1.670640124804324E-4</v>
      </c>
      <c r="AY33">
        <f>EXP(B$33+C$33*($AY4-2001))</f>
        <v>1.6328931868149119E-4</v>
      </c>
      <c r="AZ33">
        <f>EXP(B$33+C$33*($AZ4-2001))</f>
        <v>1.5959991143268287E-4</v>
      </c>
      <c r="BA33">
        <f>EXP(B$33+C$33*($BA4-2001))</f>
        <v>1.559938637444228E-4</v>
      </c>
      <c r="BB33">
        <f>EXP(B$33+C$33*($BB4-2001))</f>
        <v>1.5246929216610088E-4</v>
      </c>
      <c r="BC33">
        <f>EXP(B$33+C$33*($BC4-2001))</f>
        <v>1.4902435580234808E-4</v>
      </c>
      <c r="BD33">
        <f>EXP(B$33+C$33*($BD4-2001))</f>
        <v>1.4565725535153006E-4</v>
      </c>
      <c r="BE33">
        <f>EXP(B$33+C$33*($BE4-2001))</f>
        <v>1.4236623216596776E-4</v>
      </c>
      <c r="BF33">
        <f>EXP(B$33+C$33*($BF4-2001))</f>
        <v>1.3914956733338782E-4</v>
      </c>
      <c r="BG33">
        <f>EXP(B$33+C$33*($BG4-2001))</f>
        <v>1.3600558077913114E-4</v>
      </c>
      <c r="BH33">
        <f>EXP(B$33+C$33*($BH4-2001))</f>
        <v>1.3293263038864224E-4</v>
      </c>
      <c r="BI33">
        <f>EXP(B$33+C$33*($BI4-2001))</f>
        <v>1.2992911114978928E-4</v>
      </c>
      <c r="BJ33">
        <f>EXP(B$33+C$33*($BJ4-2001))</f>
        <v>1.2699345431455998E-4</v>
      </c>
      <c r="BK33">
        <f>EXP(B$33+C$33*($BK4-2001))</f>
        <v>1.2412412657969885E-4</v>
      </c>
      <c r="BL33">
        <f>EXP(B$33+C$33*($BL4-2001))</f>
        <v>1.2131962928585931E-4</v>
      </c>
      <c r="BM33">
        <f>EXP(B$33+C$33*($BM4-2001))</f>
        <v>1.1857849763484729E-4</v>
      </c>
      <c r="BN33">
        <f>EXP(B$33+C$33*($BN4-2001))</f>
        <v>1.1589929992455398E-4</v>
      </c>
      <c r="BO33">
        <f>EXP(B$33+C$33*($BO4-2001))</f>
        <v>1.1328063680117136E-4</v>
      </c>
      <c r="BP33">
        <f>EXP(B$33+C$33*($BP4-2001))</f>
        <v>1.1072114052830664E-4</v>
      </c>
      <c r="BQ33">
        <f>EXP(B$33+C$33*($BQ4-2001))</f>
        <v>1.0821947427260829E-4</v>
      </c>
      <c r="BR33">
        <f>EXP(B$33+C$33*($BR4-2001))</f>
        <v>1.057743314055331E-4</v>
      </c>
      <c r="BS33">
        <f>EXP(B$33+C$33*($BS4-2001))</f>
        <v>1.0338443482089102E-4</v>
      </c>
      <c r="BT33">
        <f>EXP(B$33+C$33*($BT4-2001))</f>
        <v>1.0104853626780696E-4</v>
      </c>
      <c r="BU33">
        <f>EXP(B$33+C$33*($BU4-2001))</f>
        <v>9.8765415698756675E-5</v>
      </c>
      <c r="BV33">
        <f>EXP(B$33+C$33*($BV4-2001))</f>
        <v>9.6533880632330491E-5</v>
      </c>
      <c r="BW33">
        <f>EXP(B$33+C$33*($BW4-2001))</f>
        <v>9.435276553039753E-5</v>
      </c>
      <c r="BX33">
        <f>EXP(B$33+C$33*($BX4-2001))</f>
        <v>9.2220931189340786E-5</v>
      </c>
      <c r="BY33">
        <f>EXP(B$33+C$33*($BY4-2001))</f>
        <v>9.013726414504684E-5</v>
      </c>
      <c r="BZ33">
        <f>EXP(B$33+C$33*($BZ4-2001))</f>
        <v>8.8100676091341034E-5</v>
      </c>
      <c r="CA33">
        <f>EXP(B$33+C$33*($CA4-2001))</f>
        <v>8.6110103311560208E-5</v>
      </c>
      <c r="CB33">
        <f>EXP(B$33+C$33*($CB4-2001))</f>
        <v>8.4164506122971173E-5</v>
      </c>
      <c r="CC33">
        <f>EXP(B$33+C$33*($CC4-2001))</f>
        <v>8.2262868333740435E-5</v>
      </c>
      <c r="CD33">
        <f>EXP(B$33+C$33*($CD4-2001))</f>
        <v>8.0404196712173485E-5</v>
      </c>
      <c r="CE33">
        <f>EXP(B$33+C$33*($CE4-2001))</f>
        <v>7.8587520467947547E-5</v>
      </c>
      <c r="CF33">
        <f>EXP(B$33+C$33*($CF4-2001))</f>
        <v>7.6811890745063504E-5</v>
      </c>
    </row>
    <row r="34" spans="1:84" ht="15">
      <c r="A34" s="90">
        <v>28</v>
      </c>
      <c r="B34" s="83">
        <v>-7.8355078904329218</v>
      </c>
      <c r="C34" s="83">
        <v>-2.1848287282961988E-2</v>
      </c>
      <c r="D34" s="83"/>
      <c r="E34">
        <f>EXP(B$34+C$34*($E4-2001))</f>
        <v>4.9200335735483786E-4</v>
      </c>
      <c r="F34">
        <f>EXP(B$34+C$34*($F4-2001))</f>
        <v>4.8137050443239858E-4</v>
      </c>
      <c r="G34">
        <f>EXP(B$34+C$34*($G4-2001))</f>
        <v>4.7096744173309528E-4</v>
      </c>
      <c r="H34">
        <f>EXP(B$34+C$34*($H4-2001))</f>
        <v>4.6078920318178061E-4</v>
      </c>
      <c r="I34">
        <f>EXP(B$34+C$34*($I4-2001))</f>
        <v>4.5083093002685522E-4</v>
      </c>
      <c r="J34">
        <f>EXP(B$34+C$34*($J4-2001))</f>
        <v>4.410878685208646E-4</v>
      </c>
      <c r="K34">
        <f>EXP(B$34+C$34*($K4-2001))</f>
        <v>4.315553676512169E-4</v>
      </c>
      <c r="L34">
        <f>EXP(B$34+C$34*($L4-2001))</f>
        <v>4.2222887691994494E-4</v>
      </c>
      <c r="M34">
        <f>EXP(B$34+C$34*($M4-2001))</f>
        <v>4.1310394417145066E-4</v>
      </c>
      <c r="N34">
        <f>EXP(B$34+C$34*($N4-2001))</f>
        <v>4.041762134671931E-4</v>
      </c>
      <c r="O34">
        <f>EXP(B$34+C$34*($O4-2001))</f>
        <v>3.9544142300631087E-4</v>
      </c>
      <c r="P34">
        <f>EXP(B$34+C$34*($P4-2001))</f>
        <v>3.8689540309117898E-4</v>
      </c>
      <c r="Q34">
        <f>EXP(B$34+C$34*($Q4-2001))</f>
        <v>3.785340741369348E-4</v>
      </c>
      <c r="R34">
        <f>EXP(B$34+C$34*($R4-2001))</f>
        <v>3.7035344472402049E-4</v>
      </c>
      <c r="S34">
        <f>EXP(B$34+C$34*($S4-2001))</f>
        <v>3.6234960969281114E-4</v>
      </c>
      <c r="T34">
        <f>EXP(B$34+C$34*($T4-2001))</f>
        <v>3.54518748279424E-4</v>
      </c>
      <c r="U34">
        <f>EXP(B$34+C$34*($U4-2001))</f>
        <v>3.4685712229181161E-4</v>
      </c>
      <c r="V34">
        <f>EXP(B$34+C$34*($V4-2001))</f>
        <v>3.3936107432527412E-4</v>
      </c>
      <c r="W34">
        <f>EXP(B$34+C$34*($W4-2001))</f>
        <v>3.3202702601653651E-4</v>
      </c>
      <c r="X34">
        <f>EXP(B$34+C$34*($X4-2001))</f>
        <v>3.248514763355562E-4</v>
      </c>
      <c r="Y34">
        <f>EXP(B$34+C$34*($Y4-2001))</f>
        <v>3.1783099991424983E-4</v>
      </c>
      <c r="Z34">
        <f>EXP(B$34+C$34*($Z4-2001))</f>
        <v>3.1096224541133548E-4</v>
      </c>
      <c r="AA34">
        <f>EXP(B$34+C$34*($AA4-2001))</f>
        <v>3.0424193391251461E-4</v>
      </c>
      <c r="AB34">
        <f>EXP(B$34+C$34*($AB4-2001))</f>
        <v>2.9766685736522762E-4</v>
      </c>
      <c r="AC34">
        <f>EXP(B$34+C$34*($AC4-2001))</f>
        <v>2.912338770472366E-4</v>
      </c>
      <c r="AD34">
        <f>EXP(B$34+C$34*($AD4-2001))</f>
        <v>2.8493992206830453E-4</v>
      </c>
      <c r="AE34">
        <f>EXP(B$34+C$34*($AE4-2001))</f>
        <v>2.7878198790425262E-4</v>
      </c>
      <c r="AF34">
        <f>EXP(B$34+C$34*($AF4-2001))</f>
        <v>2.7275713496270387E-4</v>
      </c>
      <c r="AG34">
        <f>EXP(B$34+C$34*($AG4-2001))</f>
        <v>2.6686248717981752E-4</v>
      </c>
      <c r="AH34">
        <f>EXP(B$34+C$34*($AH4-2001))</f>
        <v>2.6109523064735265E-4</v>
      </c>
      <c r="AI34">
        <f>EXP(B$34+C$34*($AI4-2001))</f>
        <v>2.5545261226940237E-4</v>
      </c>
      <c r="AJ34">
        <f>EXP(B$34+C$34*($AJ4-2001))</f>
        <v>2.4993193844815746E-4</v>
      </c>
      <c r="AK34">
        <f>EXP(B$34+C$34*($AK4-2001))</f>
        <v>2.4453057379807282E-4</v>
      </c>
      <c r="AL34">
        <f>EXP(B$34+C$34*($AL4-2001))</f>
        <v>2.3924593988782208E-4</v>
      </c>
      <c r="AM34">
        <f>EXP(B$34+C$34*($AM4-2001))</f>
        <v>2.3407551400944073E-4</v>
      </c>
      <c r="AN34">
        <f>EXP(B$34+C$34*($AN4-2001))</f>
        <v>2.2901682797406975E-4</v>
      </c>
      <c r="AO34">
        <f>EXP(B$34+C$34*($AO4-2001))</f>
        <v>2.2406746693372296E-4</v>
      </c>
      <c r="AP34">
        <f>EXP(B$34+C$34*($AP4-2001))</f>
        <v>2.192250682285216E-4</v>
      </c>
      <c r="AQ34">
        <f>EXP(B$34+C$34*($AQ4-2001))</f>
        <v>2.1448732025883762E-4</v>
      </c>
      <c r="AR34">
        <f>EXP(B$34+C$34*($AR4-2001))</f>
        <v>2.0985196138181364E-4</v>
      </c>
      <c r="AS34">
        <f>EXP(B$34+C$34*($AS4-2001))</f>
        <v>2.0531677883173002E-4</v>
      </c>
      <c r="AT34">
        <f>EXP(B$34+C$34*($AT4-2001))</f>
        <v>2.0087960766370424E-4</v>
      </c>
      <c r="AU34">
        <f>EXP(B$34+C$34*($AU4-2001))</f>
        <v>1.9653832972021853E-4</v>
      </c>
      <c r="AV34">
        <f>EXP(B$34+C$34*($AV4-2001))</f>
        <v>1.9229087261998212E-4</v>
      </c>
      <c r="AW34">
        <f>EXP(B$34+C$34*($AW4-2001))</f>
        <v>1.8813520876864582E-4</v>
      </c>
      <c r="AX34">
        <f>EXP(B$34+C$34*($AX4-2001))</f>
        <v>1.840693543908947E-4</v>
      </c>
      <c r="AY34">
        <f>EXP(B$34+C$34*($AY4-2001))</f>
        <v>1.800913685834621E-4</v>
      </c>
      <c r="AZ34">
        <f>EXP(B$34+C$34*($AZ4-2001))</f>
        <v>1.7619935238860569E-4</v>
      </c>
      <c r="BA34">
        <f>EXP(B$34+C$34*($BA4-2001))</f>
        <v>1.7239144788760877E-4</v>
      </c>
      <c r="BB34">
        <f>EXP(B$34+C$34*($BB4-2001))</f>
        <v>1.6866583731387175E-4</v>
      </c>
      <c r="BC34">
        <f>EXP(B$34+C$34*($BC4-2001))</f>
        <v>1.6502074218517114E-4</v>
      </c>
      <c r="BD34">
        <f>EXP(B$34+C$34*($BD4-2001))</f>
        <v>1.6145442245467137E-4</v>
      </c>
      <c r="BE34">
        <f>EXP(B$34+C$34*($BE4-2001))</f>
        <v>1.5796517568028446E-4</v>
      </c>
      <c r="BF34">
        <f>EXP(B$34+C$34*($BF4-2001))</f>
        <v>1.545513362119813E-4</v>
      </c>
      <c r="BG34">
        <f>EXP(B$34+C$34*($BG4-2001))</f>
        <v>1.5121127439666473E-4</v>
      </c>
      <c r="BH34">
        <f>EXP(B$34+C$34*($BH4-2001))</f>
        <v>1.4794339580022909E-4</v>
      </c>
      <c r="BI34">
        <f>EXP(B$34+C$34*($BI4-2001))</f>
        <v>1.4474614044642967E-4</v>
      </c>
      <c r="BJ34">
        <f>EXP(B$34+C$34*($BJ4-2001))</f>
        <v>1.4161798207220209E-4</v>
      </c>
      <c r="BK34">
        <f>EXP(B$34+C$34*($BK4-2001))</f>
        <v>1.385574273990754E-4</v>
      </c>
      <c r="BL34">
        <f>EXP(B$34+C$34*($BL4-2001))</f>
        <v>1.3556301542033073E-4</v>
      </c>
      <c r="BM34">
        <f>EXP(B$34+C$34*($BM4-2001))</f>
        <v>1.3263331670356531E-4</v>
      </c>
      <c r="BN34">
        <f>EXP(B$34+C$34*($BN4-2001))</f>
        <v>1.2976693270832926E-4</v>
      </c>
      <c r="BO34">
        <f>EXP(B$34+C$34*($BO4-2001))</f>
        <v>1.2696249511850912E-4</v>
      </c>
      <c r="BP34">
        <f>EXP(B$34+C$34*($BP4-2001))</f>
        <v>1.2421866518913852E-4</v>
      </c>
      <c r="BQ34">
        <f>EXP(B$34+C$34*($BQ4-2001))</f>
        <v>1.2153413310732741E-4</v>
      </c>
      <c r="BR34">
        <f>EXP(B$34+C$34*($BR4-2001))</f>
        <v>1.189076173670001E-4</v>
      </c>
      <c r="BS34">
        <f>EXP(B$34+C$34*($BS4-2001))</f>
        <v>1.163378641571472E-4</v>
      </c>
      <c r="BT34">
        <f>EXP(B$34+C$34*($BT4-2001))</f>
        <v>1.1382364676329815E-4</v>
      </c>
      <c r="BU34">
        <f>EXP(B$34+C$34*($BU4-2001))</f>
        <v>1.1136376498192859E-4</v>
      </c>
      <c r="BV34">
        <f>EXP(B$34+C$34*($BV4-2001))</f>
        <v>1.0895704454752322E-4</v>
      </c>
      <c r="BW34">
        <f>EXP(B$34+C$34*($BW4-2001))</f>
        <v>1.0660233657202064E-4</v>
      </c>
      <c r="BX34">
        <f>EXP(B$34+C$34*($BX4-2001))</f>
        <v>1.0429851699637255E-4</v>
      </c>
      <c r="BY34">
        <f>EXP(B$34+C$34*($BY4-2001))</f>
        <v>1.0204448605395533E-4</v>
      </c>
      <c r="BZ34">
        <f>EXP(B$34+C$34*($BZ4-2001))</f>
        <v>9.9839167745578432E-5</v>
      </c>
      <c r="CA34">
        <f>EXP(B$34+C$34*($CA4-2001))</f>
        <v>9.7681509325837503E-5</v>
      </c>
      <c r="CB34">
        <f>EXP(B$34+C$34*($CB4-2001))</f>
        <v>9.5570480800569857E-5</v>
      </c>
      <c r="CC34">
        <f>EXP(B$34+C$34*($CC4-2001))</f>
        <v>9.3505074435169027E-5</v>
      </c>
      <c r="CD34">
        <f>EXP(B$34+C$34*($CD4-2001))</f>
        <v>9.1484304273525924E-5</v>
      </c>
      <c r="CE34">
        <f>EXP(B$34+C$34*($CE4-2001))</f>
        <v>8.9507205667366352E-5</v>
      </c>
      <c r="CF34">
        <f>EXP(B$34+C$34*($CF4-2001))</f>
        <v>8.7572834815760066E-5</v>
      </c>
    </row>
    <row r="35" spans="1:84" ht="15">
      <c r="A35" s="90">
        <v>29</v>
      </c>
      <c r="B35" s="83">
        <v>-7.7527409145291939</v>
      </c>
      <c r="C35" s="83">
        <v>-2.1081836477138575E-2</v>
      </c>
      <c r="D35" s="83"/>
      <c r="E35">
        <f>EXP(B$35+C$35*($E4-2001))</f>
        <v>5.3037696487540412E-4</v>
      </c>
      <c r="F35">
        <f>EXP(B$35+C$35*($F4-2001))</f>
        <v>5.1931268191734406E-4</v>
      </c>
      <c r="G35">
        <f>EXP(B$35+C$35*($G4-2001))</f>
        <v>5.0847921282467265E-4</v>
      </c>
      <c r="H35">
        <f>EXP(B$35+C$35*($H4-2001))</f>
        <v>4.9787174255057148E-4</v>
      </c>
      <c r="I35">
        <f>EXP(B$35+C$35*($I4-2001))</f>
        <v>4.874855564957231E-4</v>
      </c>
      <c r="J35">
        <f>EXP(B$35+C$35*($J4-2001))</f>
        <v>4.7731603841285702E-4</v>
      </c>
      <c r="K35">
        <f>EXP(B$35+C$35*($K4-2001))</f>
        <v>4.6735866835501377E-4</v>
      </c>
      <c r="L35">
        <f>EXP(B$35+C$35*($L4-2001))</f>
        <v>4.5760902066660633E-4</v>
      </c>
      <c r="M35">
        <f>EXP(B$35+C$35*($M4-2001))</f>
        <v>4.4806276201639263E-4</v>
      </c>
      <c r="N35">
        <f>EXP(B$35+C$35*($N4-2001))</f>
        <v>4.3871564947148051E-4</v>
      </c>
      <c r="O35">
        <f>EXP(B$35+C$35*($O4-2001))</f>
        <v>4.2956352861151469E-4</v>
      </c>
      <c r="P35">
        <f>EXP(B$35+C$35*($P4-2001))</f>
        <v>4.2060233168220032E-4</v>
      </c>
      <c r="Q35">
        <f>EXP(B$35+C$35*($Q4-2001))</f>
        <v>4.1182807578734834E-4</v>
      </c>
      <c r="R35">
        <f>EXP(B$35+C$35*($R4-2001))</f>
        <v>4.0323686111863648E-4</v>
      </c>
      <c r="S35">
        <f>EXP(B$35+C$35*($S4-2001))</f>
        <v>3.9482486922229787E-4</v>
      </c>
      <c r="T35">
        <f>EXP(B$35+C$35*($T4-2001))</f>
        <v>3.8658836130197217E-4</v>
      </c>
      <c r="U35">
        <f>EXP(B$35+C$35*($U4-2001))</f>
        <v>3.7852367655695761E-4</v>
      </c>
      <c r="V35">
        <f>EXP(B$35+C$35*($V4-2001))</f>
        <v>3.7062723055513114E-4</v>
      </c>
      <c r="W35">
        <f>EXP(B$35+C$35*($W4-2001))</f>
        <v>3.6289551363980946E-4</v>
      </c>
      <c r="X35">
        <f>EXP(B$35+C$35*($X4-2001))</f>
        <v>3.5532508936984771E-4</v>
      </c>
      <c r="Y35">
        <f>EXP(B$35+C$35*($Y4-2001))</f>
        <v>3.4791259299227678E-4</v>
      </c>
      <c r="Z35">
        <f>EXP(B$35+C$35*($Z4-2001))</f>
        <v>3.4065472994680485E-4</v>
      </c>
      <c r="AA35">
        <f>EXP(B$35+C$35*($AA4-2001))</f>
        <v>3.3354827440151461E-4</v>
      </c>
      <c r="AB35">
        <f>EXP(B$35+C$35*($AB4-2001))</f>
        <v>3.2659006781911152E-4</v>
      </c>
      <c r="AC35">
        <f>EXP(B$35+C$35*($AC4-2001))</f>
        <v>3.1977701755307747E-4</v>
      </c>
      <c r="AD35">
        <f>EXP(B$35+C$35*($AD4-2001))</f>
        <v>3.1310609547311315E-4</v>
      </c>
      <c r="AE35">
        <f>EXP(B$35+C$35*($AE4-2001))</f>
        <v>3.0657433661925395E-4</v>
      </c>
      <c r="AF35">
        <f>EXP(B$35+C$35*($AF4-2001))</f>
        <v>3.0017883788406368E-4</v>
      </c>
      <c r="AG35">
        <f>EXP(B$35+C$35*($AG4-2001))</f>
        <v>2.9391675672231645E-4</v>
      </c>
      <c r="AH35">
        <f>EXP(B$35+C$35*($AH4-2001))</f>
        <v>2.8778530988760151E-4</v>
      </c>
      <c r="AI35">
        <f>EXP(B$35+C$35*($AI4-2001))</f>
        <v>2.8178177219527836E-4</v>
      </c>
      <c r="AJ35">
        <f>EXP(B$35+C$35*($AJ4-2001))</f>
        <v>2.7590347531124119E-4</v>
      </c>
      <c r="AK35">
        <f>EXP(B$35+C$35*($AK4-2001))</f>
        <v>2.7014780656595008E-4</v>
      </c>
      <c r="AL35">
        <f>EXP(B$35+C$35*($AL4-2001))</f>
        <v>2.6451220779320333E-4</v>
      </c>
      <c r="AM35">
        <f>EXP(B$35+C$35*($AM4-2001))</f>
        <v>2.5899417419313417E-4</v>
      </c>
      <c r="AN35">
        <f>EXP(B$35+C$35*($AN4-2001))</f>
        <v>2.5359125321892695E-4</v>
      </c>
      <c r="AO35">
        <f>EXP(B$35+C$35*($AO4-2001))</f>
        <v>2.4830104348675573E-4</v>
      </c>
      <c r="AP35">
        <f>EXP(B$35+C$35*($AP4-2001))</f>
        <v>2.4312119370846751E-4</v>
      </c>
      <c r="AQ35">
        <f>EXP(B$35+C$35*($AQ4-2001))</f>
        <v>2.3804940164652577E-4</v>
      </c>
      <c r="AR35">
        <f>EXP(B$35+C$35*($AR4-2001))</f>
        <v>2.3308341309075808E-4</v>
      </c>
      <c r="AS35">
        <f>EXP(B$35+C$35*($AS4-2001))</f>
        <v>2.2822102085644905E-4</v>
      </c>
      <c r="AT35">
        <f>EXP(B$35+C$35*($AT4-2001))</f>
        <v>2.2346006380333442E-4</v>
      </c>
      <c r="AU35">
        <f>EXP(B$35+C$35*($AU4-2001))</f>
        <v>2.1879842587506002E-4</v>
      </c>
      <c r="AV35">
        <f>EXP(B$35+C$35*($AV4-2001))</f>
        <v>2.1423403515867905E-4</v>
      </c>
      <c r="AW35">
        <f>EXP(B$35+C$35*($AW4-2001))</f>
        <v>2.0976486296376773E-4</v>
      </c>
      <c r="AX35">
        <f>EXP(B$35+C$35*($AX4-2001))</f>
        <v>2.0538892292075502E-4</v>
      </c>
      <c r="AY35">
        <f>EXP(B$35+C$35*($AY4-2001))</f>
        <v>2.0110427009805885E-4</v>
      </c>
      <c r="AZ35">
        <f>EXP(B$35+C$35*($AZ4-2001))</f>
        <v>1.9690900013764157E-4</v>
      </c>
      <c r="BA35">
        <f>EXP(B$35+C$35*($BA4-2001))</f>
        <v>1.928012484085985E-4</v>
      </c>
      <c r="BB35">
        <f>EXP(B$35+C$35*($BB4-2001))</f>
        <v>1.8877918917840344E-4</v>
      </c>
      <c r="BC35">
        <f>EXP(B$35+C$35*($BC4-2001))</f>
        <v>1.848410348014431E-4</v>
      </c>
      <c r="BD35">
        <f>EXP(B$35+C$35*($BD4-2001))</f>
        <v>1.8098503492447999E-4</v>
      </c>
      <c r="BE35">
        <f>EXP(B$35+C$35*($BE4-2001))</f>
        <v>1.7720947570868851E-4</v>
      </c>
      <c r="BF35">
        <f>EXP(B$35+C$35*($BF4-2001))</f>
        <v>1.7351267906792376E-4</v>
      </c>
      <c r="BG35">
        <f>EXP(B$35+C$35*($BG4-2001))</f>
        <v>1.6989300192287734E-4</v>
      </c>
      <c r="BH35">
        <f>EXP(B$35+C$35*($BH4-2001))</f>
        <v>1.6634883547079444E-4</v>
      </c>
      <c r="BI35">
        <f>EXP(B$35+C$35*($BI4-2001))</f>
        <v>1.6287860447042468E-4</v>
      </c>
      <c r="BJ35">
        <f>EXP(B$35+C$35*($BJ4-2001))</f>
        <v>1.5948076654189003E-4</v>
      </c>
      <c r="BK35">
        <f>EXP(B$35+C$35*($BK4-2001))</f>
        <v>1.5615381148115825E-4</v>
      </c>
      <c r="BL35">
        <f>EXP(B$35+C$35*($BL4-2001))</f>
        <v>1.5289626058881728E-4</v>
      </c>
      <c r="BM35">
        <f>EXP(B$35+C$35*($BM4-2001))</f>
        <v>1.4970666601285117E-4</v>
      </c>
      <c r="BN35">
        <f>EXP(B$35+C$35*($BN4-2001))</f>
        <v>1.4658361010512881E-4</v>
      </c>
      <c r="BO35">
        <f>EXP(B$35+C$35*($BO4-2001))</f>
        <v>1.435257047913147E-4</v>
      </c>
      <c r="BP35">
        <f>EXP(B$35+C$35*($BP4-2001))</f>
        <v>1.4053159095392514E-4</v>
      </c>
      <c r="BQ35">
        <f>EXP(B$35+C$35*($BQ4-2001))</f>
        <v>1.3759993782825469E-4</v>
      </c>
      <c r="BR35">
        <f>EXP(B$35+C$35*($BR4-2001))</f>
        <v>1.3472944241090388E-4</v>
      </c>
      <c r="BS35">
        <f>EXP(B$35+C$35*($BS4-2001))</f>
        <v>1.3191882888064602E-4</v>
      </c>
      <c r="BT35">
        <f>EXP(B$35+C$35*($BT4-2001))</f>
        <v>1.2916684803137543E-4</v>
      </c>
      <c r="BU35">
        <f>EXP(B$35+C$35*($BU4-2001))</f>
        <v>1.2647227671688501E-4</v>
      </c>
      <c r="BV35">
        <f>EXP(B$35+C$35*($BV4-2001))</f>
        <v>1.2383391730722546E-4</v>
      </c>
      <c r="BW35">
        <f>EXP(B$35+C$35*($BW4-2001))</f>
        <v>1.2125059715640776E-4</v>
      </c>
      <c r="BX35">
        <f>EXP(B$35+C$35*($BX4-2001))</f>
        <v>1.1872116808120762E-4</v>
      </c>
      <c r="BY35">
        <f>EXP(B$35+C$35*($BY4-2001))</f>
        <v>1.1624450585084383E-4</v>
      </c>
      <c r="BZ35">
        <f>EXP(B$35+C$35*($BZ4-2001))</f>
        <v>1.1381950968730239E-4</v>
      </c>
      <c r="CA35">
        <f>EXP(B$35+C$35*($CA4-2001))</f>
        <v>1.1144510177608435E-4</v>
      </c>
      <c r="CB35">
        <f>EXP(B$35+C$35*($CB4-2001))</f>
        <v>1.0912022678716026E-4</v>
      </c>
      <c r="CC35">
        <f>EXP(B$35+C$35*($CC4-2001))</f>
        <v>1.068438514059171E-4</v>
      </c>
      <c r="CD35">
        <f>EXP(B$35+C$35*($CD4-2001))</f>
        <v>1.0461496387389221E-4</v>
      </c>
      <c r="CE35">
        <f>EXP(B$35+C$35*($CE4-2001))</f>
        <v>1.0243257353908592E-4</v>
      </c>
      <c r="CF35">
        <f>EXP(B$35+C$35*($CF4-2001))</f>
        <v>1.0029571041565636E-4</v>
      </c>
    </row>
    <row r="36" spans="1:84" ht="15">
      <c r="A36" s="90">
        <v>30</v>
      </c>
      <c r="B36" s="83">
        <v>-7.6741671565164324</v>
      </c>
      <c r="C36" s="83">
        <v>-2.0674948292120621E-2</v>
      </c>
      <c r="D36" s="83"/>
      <c r="E36">
        <f>EXP(B$36+C$36*($E4-2001))</f>
        <v>5.7140193966194745E-4</v>
      </c>
      <c r="F36">
        <f>EXP(B$36+C$36*($F4-2001))</f>
        <v>5.597095206785036E-4</v>
      </c>
      <c r="G36">
        <f>EXP(B$36+C$36*($G4-2001))</f>
        <v>5.4825636000378232E-4</v>
      </c>
      <c r="H36">
        <f>EXP(B$36+C$36*($H4-2001))</f>
        <v>5.3703756176992558E-4</v>
      </c>
      <c r="I36">
        <f>EXP(B$36+C$36*($I4-2001))</f>
        <v>5.260483302916844E-4</v>
      </c>
      <c r="J36">
        <f>EXP(B$36+C$36*($J4-2001))</f>
        <v>5.1528396801641741E-4</v>
      </c>
      <c r="K36">
        <f>EXP(B$36+C$36*($K4-2001))</f>
        <v>5.0473987351603179E-4</v>
      </c>
      <c r="L36">
        <f>EXP(B$36+C$36*($L4-2001))</f>
        <v>4.9441153952001595E-4</v>
      </c>
      <c r="M36">
        <f>EXP(B$36+C$36*($M4-2001))</f>
        <v>4.8429455098872456E-4</v>
      </c>
      <c r="N36">
        <f>EXP(B$36+C$36*($N4-2001))</f>
        <v>4.7438458322608646E-4</v>
      </c>
      <c r="O36">
        <f>EXP(B$36+C$36*($O4-2001))</f>
        <v>4.6467740003093078E-4</v>
      </c>
      <c r="P36">
        <f>EXP(B$36+C$36*($P4-2001))</f>
        <v>4.5516885188614603E-4</v>
      </c>
      <c r="Q36">
        <f>EXP(B$36+C$36*($Q4-2001))</f>
        <v>4.458548741848902E-4</v>
      </c>
      <c r="R36">
        <f>EXP(B$36+C$36*($R4-2001))</f>
        <v>4.3673148549309721E-4</v>
      </c>
      <c r="S36">
        <f>EXP(B$36+C$36*($S4-2001))</f>
        <v>4.2779478584754085E-4</v>
      </c>
      <c r="T36">
        <f>EXP(B$36+C$36*($T4-2001))</f>
        <v>4.190409550887213E-4</v>
      </c>
      <c r="U36">
        <f>EXP(B$36+C$36*($U4-2001))</f>
        <v>4.1046625122786545E-4</v>
      </c>
      <c r="V36">
        <f>EXP(B$36+C$36*($V4-2001))</f>
        <v>4.020670088473458E-4</v>
      </c>
      <c r="W36">
        <f>EXP(B$36+C$36*($W4-2001))</f>
        <v>3.9383963753382824E-4</v>
      </c>
      <c r="X36">
        <f>EXP(B$36+C$36*($X4-2001))</f>
        <v>3.8578062034348129E-4</v>
      </c>
      <c r="Y36">
        <f>EXP(B$36+C$36*($Y4-2001))</f>
        <v>3.7788651229859522E-4</v>
      </c>
      <c r="Z36">
        <f>EXP(B$36+C$36*($Z4-2001))</f>
        <v>3.7015393891496034E-4</v>
      </c>
      <c r="AA36">
        <f>EXP(B$36+C$36*($AA4-2001))</f>
        <v>3.625795947593799E-4</v>
      </c>
      <c r="AB36">
        <f>EXP(B$36+C$36*($AB4-2001))</f>
        <v>3.5516024203670256E-4</v>
      </c>
      <c r="AC36">
        <f>EXP(B$36+C$36*($AC4-2001))</f>
        <v>3.4789270920576555E-4</v>
      </c>
      <c r="AD36">
        <f>EXP(B$36+C$36*($AD4-2001))</f>
        <v>3.4077388962365886E-4</v>
      </c>
      <c r="AE36">
        <f>EXP(B$36+C$36*($AE4-2001))</f>
        <v>3.3380074021773485E-4</v>
      </c>
      <c r="AF36">
        <f>EXP(B$36+C$36*($AF4-2001))</f>
        <v>3.2697028018478731E-4</v>
      </c>
      <c r="AG36">
        <f>EXP(B$36+C$36*($AG4-2001))</f>
        <v>3.202795897168547E-4</v>
      </c>
      <c r="AH36">
        <f>EXP(B$36+C$36*($AH4-2001))</f>
        <v>3.1372580875308978E-4</v>
      </c>
      <c r="AI36">
        <f>EXP(B$36+C$36*($AI4-2001))</f>
        <v>3.0730613575717506E-4</v>
      </c>
      <c r="AJ36">
        <f>EXP(B$36+C$36*($AJ4-2001))</f>
        <v>3.0101782651975525E-4</v>
      </c>
      <c r="AK36">
        <f>EXP(B$36+C$36*($AK4-2001))</f>
        <v>2.9485819298537009E-4</v>
      </c>
      <c r="AL36">
        <f>EXP(B$36+C$36*($AL4-2001))</f>
        <v>2.8882460210339668E-4</v>
      </c>
      <c r="AM36">
        <f>EXP(B$36+C$36*($AM4-2001))</f>
        <v>2.8291447470250408E-4</v>
      </c>
      <c r="AN36">
        <f>EXP(B$36+C$36*($AN4-2001))</f>
        <v>2.771252843881353E-4</v>
      </c>
      <c r="AO36">
        <f>EXP(B$36+C$36*($AO4-2001))</f>
        <v>2.7145455646255412E-4</v>
      </c>
      <c r="AP36">
        <f>EXP(B$36+C$36*($AP4-2001))</f>
        <v>2.6589986686699068E-4</v>
      </c>
      <c r="AQ36">
        <f>EXP(B$36+C$36*($AQ4-2001))</f>
        <v>2.6045884114542938E-4</v>
      </c>
      <c r="AR36">
        <f>EXP(B$36+C$36*($AR4-2001))</f>
        <v>2.5512915342960457E-4</v>
      </c>
      <c r="AS36">
        <f>EXP(B$36+C$36*($AS4-2001))</f>
        <v>2.4990852544476611E-4</v>
      </c>
      <c r="AT36">
        <f>EXP(B$36+C$36*($AT4-2001))</f>
        <v>2.4479472553578483E-4</v>
      </c>
      <c r="AU36">
        <f>EXP(B$36+C$36*($AU4-2001))</f>
        <v>2.3978556771319363E-4</v>
      </c>
      <c r="AV36">
        <f>EXP(B$36+C$36*($AV4-2001))</f>
        <v>2.3487891071874203E-4</v>
      </c>
      <c r="AW36">
        <f>EXP(B$36+C$36*($AW4-2001))</f>
        <v>2.3007265711007678E-4</v>
      </c>
      <c r="AX36">
        <f>EXP(B$36+C$36*($AX4-2001))</f>
        <v>2.2536475236415197E-4</v>
      </c>
      <c r="AY36">
        <f>EXP(B$36+C$36*($AY4-2001))</f>
        <v>2.2075318399898228E-4</v>
      </c>
      <c r="AZ36">
        <f>EXP(B$36+C$36*($AZ4-2001))</f>
        <v>2.162359807133712E-4</v>
      </c>
      <c r="BA36">
        <f>EXP(B$36+C$36*($BA4-2001))</f>
        <v>2.118112115442425E-4</v>
      </c>
      <c r="BB36">
        <f>EXP(B$36+C$36*($BB4-2001))</f>
        <v>2.0747698504121163E-4</v>
      </c>
      <c r="BC36">
        <f>EXP(B$36+C$36*($BC4-2001))</f>
        <v>2.0323144845805114E-4</v>
      </c>
      <c r="BD36">
        <f>EXP(B$36+C$36*($BD4-2001))</f>
        <v>1.9907278696070047E-4</v>
      </c>
      <c r="BE36">
        <f>EXP(B$36+C$36*($BE4-2001))</f>
        <v>1.949992228514793E-4</v>
      </c>
      <c r="BF36">
        <f>EXP(B$36+C$36*($BF4-2001))</f>
        <v>1.910090148091782E-4</v>
      </c>
      <c r="BG36">
        <f>EXP(B$36+C$36*($BG4-2001))</f>
        <v>1.8710045714469958E-4</v>
      </c>
      <c r="BH36">
        <f>EXP(B$36+C$36*($BH4-2001))</f>
        <v>1.832718790719267E-4</v>
      </c>
      <c r="BI36">
        <f>EXP(B$36+C$36*($BI4-2001))</f>
        <v>1.7952164399351604E-4</v>
      </c>
      <c r="BJ36">
        <f>EXP(B$36+C$36*($BJ4-2001))</f>
        <v>1.7584814880130408E-4</v>
      </c>
      <c r="BK36">
        <f>EXP(B$36+C$36*($BK4-2001))</f>
        <v>1.7224982319102671E-4</v>
      </c>
      <c r="BL36">
        <f>EXP(B$36+C$36*($BL4-2001))</f>
        <v>1.6872512899106435E-4</v>
      </c>
      <c r="BM36">
        <f>EXP(B$36+C$36*($BM4-2001))</f>
        <v>1.6527255950492259E-4</v>
      </c>
      <c r="BN36">
        <f>EXP(B$36+C$36*($BN4-2001))</f>
        <v>1.6189063886716469E-4</v>
      </c>
      <c r="BO36">
        <f>EXP(B$36+C$36*($BO4-2001))</f>
        <v>1.5857792141252627E-4</v>
      </c>
      <c r="BP36">
        <f>EXP(B$36+C$36*($BP4-2001))</f>
        <v>1.5533299105793949E-4</v>
      </c>
      <c r="BQ36">
        <f>EXP(B$36+C$36*($BQ4-2001))</f>
        <v>1.5215446069720005E-4</v>
      </c>
      <c r="BR36">
        <f>EXP(B$36+C$36*($BR4-2001))</f>
        <v>1.4904097160802369E-4</v>
      </c>
      <c r="BS36">
        <f>EXP(B$36+C$36*($BS4-2001))</f>
        <v>1.4599119287123555E-4</v>
      </c>
      <c r="BT36">
        <f>EXP(B$36+C$36*($BT4-2001))</f>
        <v>1.430038208018424E-4</v>
      </c>
      <c r="BU36">
        <f>EXP(B$36+C$36*($BU4-2001))</f>
        <v>1.4007757839174878E-4</v>
      </c>
      <c r="BV36">
        <f>EXP(B$36+C$36*($BV4-2001))</f>
        <v>1.3721121476387686E-4</v>
      </c>
      <c r="BW36">
        <f>EXP(B$36+C$36*($BW4-2001))</f>
        <v>1.3440350463745406E-4</v>
      </c>
      <c r="BX36">
        <f>EXP(B$36+C$36*($BX4-2001))</f>
        <v>1.3165324780424457E-4</v>
      </c>
      <c r="BY36">
        <f>EXP(B$36+C$36*($BY4-2001))</f>
        <v>1.2895926861549866E-4</v>
      </c>
      <c r="BZ36">
        <f>EXP(B$36+C$36*($BZ4-2001))</f>
        <v>1.2632041547939817E-4</v>
      </c>
      <c r="CA36">
        <f>EXP(B$36+C$36*($CA4-2001))</f>
        <v>1.2373556036878773E-4</v>
      </c>
      <c r="CB36">
        <f>EXP(B$36+C$36*($CB4-2001))</f>
        <v>1.2120359833897916E-4</v>
      </c>
      <c r="CC36">
        <f>EXP(B$36+C$36*($CC4-2001))</f>
        <v>1.1872344705542078E-4</v>
      </c>
      <c r="CD36">
        <f>EXP(B$36+C$36*($CD4-2001))</f>
        <v>1.1629404633103397E-4</v>
      </c>
      <c r="CE36">
        <f>EXP(B$36+C$36*($CE4-2001))</f>
        <v>1.1391435767301701E-4</v>
      </c>
      <c r="CF36">
        <f>EXP(B$36+C$36*($CF4-2001))</f>
        <v>1.1158336383892057E-4</v>
      </c>
    </row>
    <row r="37" spans="1:84" ht="15">
      <c r="A37" s="90">
        <v>31</v>
      </c>
      <c r="B37" s="83">
        <v>-7.5963936299250125</v>
      </c>
      <c r="C37" s="83">
        <v>-2.0587578130510594E-2</v>
      </c>
      <c r="D37" s="83"/>
      <c r="E37">
        <f>EXP(B$37+C$37*($E4-2001))</f>
        <v>6.1707631863550506E-4</v>
      </c>
      <c r="F37">
        <f>EXP(B$37+C$37*($F4-2001))</f>
        <v>6.045020922742421E-4</v>
      </c>
      <c r="G37">
        <f>EXP(B$37+C$37*($G4-2001))</f>
        <v>5.9218409219133296E-4</v>
      </c>
      <c r="H37">
        <f>EXP(B$37+C$37*($H4-2001))</f>
        <v>5.8011709723806981E-4</v>
      </c>
      <c r="I37">
        <f>EXP(B$37+C$37*($I4-2001))</f>
        <v>5.6829599265761834E-4</v>
      </c>
      <c r="J37">
        <f>EXP(B$37+C$37*($J4-2001))</f>
        <v>5.5671576791706007E-4</v>
      </c>
      <c r="K37">
        <f>EXP(B$37+C$37*($K4-2001))</f>
        <v>5.4537151458361032E-4</v>
      </c>
      <c r="L37">
        <f>EXP(B$37+C$37*($L4-2001))</f>
        <v>5.3425842424411566E-4</v>
      </c>
      <c r="M37">
        <f>EXP(B$37+C$37*($M4-2001))</f>
        <v>5.2337178646694096E-4</v>
      </c>
      <c r="N37">
        <f>EXP(B$37+C$37*($N4-2001))</f>
        <v>5.1270698680539188E-4</v>
      </c>
      <c r="O37">
        <f>EXP(B$37+C$37*($O4-2001))</f>
        <v>5.0225950484181952E-4</v>
      </c>
      <c r="P37">
        <f>EXP(B$37+C$37*($P4-2001))</f>
        <v>4.9202491227158128E-4</v>
      </c>
      <c r="Q37">
        <f>EXP(B$37+C$37*($Q4-2001))</f>
        <v>4.8199887102604478E-4</v>
      </c>
      <c r="R37">
        <f>EXP(B$37+C$37*($R4-2001))</f>
        <v>4.721771314338394E-4</v>
      </c>
      <c r="S37">
        <f>EXP(B$37+C$37*($S4-2001))</f>
        <v>4.6255553041957666E-4</v>
      </c>
      <c r="T37">
        <f>EXP(B$37+C$37*($T4-2001))</f>
        <v>4.5312998973927451E-4</v>
      </c>
      <c r="U37">
        <f>EXP(B$37+C$37*($U4-2001))</f>
        <v>4.438965142517409E-4</v>
      </c>
      <c r="V37">
        <f>EXP(B$37+C$37*($V4-2001))</f>
        <v>4.3485119022517756E-4</v>
      </c>
      <c r="W37">
        <f>EXP(B$37+C$37*($W4-2001))</f>
        <v>4.2599018367829404E-4</v>
      </c>
      <c r="X37">
        <f>EXP(B$37+C$37*($X4-2001))</f>
        <v>4.173097387552231E-4</v>
      </c>
      <c r="Y37">
        <f>EXP(B$37+C$37*($Y4-2001))</f>
        <v>4.0880617613355138E-4</v>
      </c>
      <c r="Z37">
        <f>EXP(B$37+C$37*($Z4-2001))</f>
        <v>4.004758914647891E-4</v>
      </c>
      <c r="AA37">
        <f>EXP(B$37+C$37*($AA4-2001))</f>
        <v>3.9231535384661923E-4</v>
      </c>
      <c r="AB37">
        <f>EXP(B$37+C$37*($AB4-2001))</f>
        <v>3.8432110432627675E-4</v>
      </c>
      <c r="AC37">
        <f>EXP(B$37+C$37*($AC4-2001))</f>
        <v>3.7648975443442707E-4</v>
      </c>
      <c r="AD37">
        <f>EXP(B$37+C$37*($AD4-2001))</f>
        <v>3.6881798474891573E-4</v>
      </c>
      <c r="AE37">
        <f>EXP(B$37+C$37*($AE4-2001))</f>
        <v>3.6130254348778866E-4</v>
      </c>
      <c r="AF37">
        <f>EXP(B$37+C$37*($AF4-2001))</f>
        <v>3.5394024513098031E-4</v>
      </c>
      <c r="AG37">
        <f>EXP(B$37+C$37*($AG4-2001))</f>
        <v>3.4672796907008889E-4</v>
      </c>
      <c r="AH37">
        <f>EXP(B$37+C$37*($AH4-2001))</f>
        <v>3.396626582856646E-4</v>
      </c>
      <c r="AI37">
        <f>EXP(B$37+C$37*($AI4-2001))</f>
        <v>3.3274131805145112E-4</v>
      </c>
      <c r="AJ37">
        <f>EXP(B$37+C$37*($AJ4-2001))</f>
        <v>3.2596101466503079E-4</v>
      </c>
      <c r="AK37">
        <f>EXP(B$37+C$37*($AK4-2001))</f>
        <v>3.1931887420433698E-4</v>
      </c>
      <c r="AL37">
        <f>EXP(B$37+C$37*($AL4-2001))</f>
        <v>3.1281208130950084E-4</v>
      </c>
      <c r="AM37">
        <f>EXP(B$37+C$37*($AM4-2001))</f>
        <v>3.0643787798952761E-4</v>
      </c>
      <c r="AN37">
        <f>EXP(B$37+C$37*($AN4-2001))</f>
        <v>3.0019356245328098E-4</v>
      </c>
      <c r="AO37">
        <f>EXP(B$37+C$37*($AO4-2001))</f>
        <v>2.9407648796429657E-4</v>
      </c>
      <c r="AP37">
        <f>EXP(B$37+C$37*($AP4-2001))</f>
        <v>2.880840617189259E-4</v>
      </c>
      <c r="AQ37">
        <f>EXP(B$37+C$37*($AQ4-2001))</f>
        <v>2.8221374374734015E-4</v>
      </c>
      <c r="AR37">
        <f>EXP(B$37+C$37*($AR4-2001))</f>
        <v>2.7646304583693392E-4</v>
      </c>
      <c r="AS37">
        <f>EXP(B$37+C$37*($AS4-2001))</f>
        <v>2.7082953047765892E-4</v>
      </c>
      <c r="AT37">
        <f>EXP(B$37+C$37*($AT4-2001))</f>
        <v>2.6531080982885691E-4</v>
      </c>
      <c r="AU37">
        <f>EXP(B$37+C$37*($AU4-2001))</f>
        <v>2.5990454470713745E-4</v>
      </c>
      <c r="AV37">
        <f>EXP(B$37+C$37*($AV4-2001))</f>
        <v>2.5460844359488736E-4</v>
      </c>
      <c r="AW37">
        <f>EXP(B$37+C$37*($AW4-2001))</f>
        <v>2.4942026166897895E-4</v>
      </c>
      <c r="AX37">
        <f>EXP(B$37+C$37*($AX4-2001))</f>
        <v>2.4433779984927033E-4</v>
      </c>
      <c r="AY37">
        <f>EXP(B$37+C$37*($AY4-2001))</f>
        <v>2.3935890386649912E-4</v>
      </c>
      <c r="AZ37">
        <f>EXP(B$37+C$37*($AZ4-2001))</f>
        <v>2.3448146334916327E-4</v>
      </c>
      <c r="BA37">
        <f>EXP(B$37+C$37*($BA4-2001))</f>
        <v>2.297034109290152E-4</v>
      </c>
      <c r="BB37">
        <f>EXP(B$37+C$37*($BB4-2001))</f>
        <v>2.2502272136477695E-4</v>
      </c>
      <c r="BC37">
        <f>EXP(B$37+C$37*($BC4-2001))</f>
        <v>2.2043741068371789E-4</v>
      </c>
      <c r="BD37">
        <f>EXP(B$37+C$37*($BD4-2001))</f>
        <v>2.1594553534071815E-4</v>
      </c>
      <c r="BE37">
        <f>EXP(B$37+C$37*($BE4-2001))</f>
        <v>2.1154519139447391E-4</v>
      </c>
      <c r="BF37">
        <f>EXP(B$37+C$37*($BF4-2001))</f>
        <v>2.0723451370048527E-4</v>
      </c>
      <c r="BG37">
        <f>EXP(B$37+C$37*($BG4-2001))</f>
        <v>2.0301167512048871E-4</v>
      </c>
      <c r="BH37">
        <f>EXP(B$37+C$37*($BH4-2001))</f>
        <v>1.9887488574800281E-4</v>
      </c>
      <c r="BI37">
        <f>EXP(B$37+C$37*($BI4-2001))</f>
        <v>1.9482239214964949E-4</v>
      </c>
      <c r="BJ37">
        <f>EXP(B$37+C$37*($BJ4-2001))</f>
        <v>1.9085247662194095E-4</v>
      </c>
      <c r="BK37">
        <f>EXP(B$37+C$37*($BK4-2001))</f>
        <v>1.8696345646320502E-4</v>
      </c>
      <c r="BL37">
        <f>EXP(B$37+C$37*($BL4-2001))</f>
        <v>1.8315368326035259E-4</v>
      </c>
      <c r="BM37">
        <f>EXP(B$37+C$37*($BM4-2001))</f>
        <v>1.7942154219017294E-4</v>
      </c>
      <c r="BN37">
        <f>EXP(B$37+C$37*($BN4-2001))</f>
        <v>1.7576545133487169E-4</v>
      </c>
      <c r="BO37">
        <f>EXP(B$37+C$37*($BO4-2001))</f>
        <v>1.7218386101155287E-4</v>
      </c>
      <c r="BP37">
        <f>EXP(B$37+C$37*($BP4-2001))</f>
        <v>1.6867525311536417E-4</v>
      </c>
      <c r="BQ37">
        <f>EXP(B$37+C$37*($BQ4-2001))</f>
        <v>1.6523814047603009E-4</v>
      </c>
      <c r="BR37">
        <f>EXP(B$37+C$37*($BR4-2001))</f>
        <v>1.6187106622749271E-4</v>
      </c>
      <c r="BS37">
        <f>EXP(B$37+C$37*($BS4-2001))</f>
        <v>1.5857260319040173E-4</v>
      </c>
      <c r="BT37">
        <f>EXP(B$37+C$37*($BT4-2001))</f>
        <v>1.5534135326718322E-4</v>
      </c>
      <c r="BU37">
        <f>EXP(B$37+C$37*($BU4-2001))</f>
        <v>1.521759468494394E-4</v>
      </c>
      <c r="BV37">
        <f>EXP(B$37+C$37*($BV4-2001))</f>
        <v>1.4907504223742081E-4</v>
      </c>
      <c r="BW37">
        <f>EXP(B$37+C$37*($BW4-2001))</f>
        <v>1.4603732507132832E-4</v>
      </c>
      <c r="BX37">
        <f>EXP(B$37+C$37*($BX4-2001))</f>
        <v>1.4306150777420592E-4</v>
      </c>
      <c r="BY37">
        <f>EXP(B$37+C$37*($BY4-2001))</f>
        <v>1.4014632900618209E-4</v>
      </c>
      <c r="BZ37">
        <f>EXP(B$37+C$37*($BZ4-2001))</f>
        <v>1.3729055312983608E-4</v>
      </c>
      <c r="CA37">
        <f>EXP(B$37+C$37*($CA4-2001))</f>
        <v>1.3449296968645434E-4</v>
      </c>
      <c r="CB37">
        <f>EXP(B$37+C$37*($CB4-2001))</f>
        <v>1.3175239288296369E-4</v>
      </c>
      <c r="CC37">
        <f>EXP(B$37+C$37*($CC4-2001))</f>
        <v>1.2906766108931487E-4</v>
      </c>
      <c r="CD37">
        <f>EXP(B$37+C$37*($CD4-2001))</f>
        <v>1.2643763634611227E-4</v>
      </c>
      <c r="CE37">
        <f>EXP(B$37+C$37*($CE4-2001))</f>
        <v>1.2386120388227268E-4</v>
      </c>
      <c r="CF37">
        <f>EXP(B$37+C$37*($CF4-2001))</f>
        <v>1.2133727164251635E-4</v>
      </c>
    </row>
    <row r="38" spans="1:84" ht="15">
      <c r="A38" s="90">
        <v>32</v>
      </c>
      <c r="B38" s="83">
        <v>-7.5253763920525207</v>
      </c>
      <c r="C38" s="83">
        <v>-2.075624864913015E-2</v>
      </c>
      <c r="D38" s="83"/>
      <c r="E38">
        <f>EXP(B$38+C$38*($E4-2001))</f>
        <v>6.6361134373293278E-4</v>
      </c>
      <c r="F38">
        <f>EXP(B$38+C$38*($F4-2001))</f>
        <v>6.4997922689370442E-4</v>
      </c>
      <c r="G38">
        <f>EXP(B$38+C$38*($G4-2001))</f>
        <v>6.3662714536621891E-4</v>
      </c>
      <c r="H38">
        <f>EXP(B$38+C$38*($H4-2001))</f>
        <v>6.2354934657538118E-4</v>
      </c>
      <c r="I38">
        <f>EXP(B$38+C$38*($I4-2001))</f>
        <v>6.1074019611733691E-4</v>
      </c>
      <c r="J38">
        <f>EXP(B$38+C$38*($J4-2001))</f>
        <v>5.9819417533196067E-4</v>
      </c>
      <c r="K38">
        <f>EXP(B$38+C$38*($K4-2001))</f>
        <v>5.8590587892521186E-4</v>
      </c>
      <c r="L38">
        <f>EXP(B$38+C$38*($L4-2001))</f>
        <v>5.7387001264033158E-4</v>
      </c>
      <c r="M38">
        <f>EXP(B$38+C$38*($M4-2001))</f>
        <v>5.6208139097687975E-4</v>
      </c>
      <c r="N38">
        <f>EXP(B$38+C$38*($N4-2001))</f>
        <v>5.505349349566274E-4</v>
      </c>
      <c r="O38">
        <f>EXP(B$38+C$38*($O4-2001))</f>
        <v>5.3922566993534402E-4</v>
      </c>
      <c r="P38">
        <f>EXP(B$38+C$38*($P4-2001))</f>
        <v>5.2814872345953434E-4</v>
      </c>
      <c r="Q38">
        <f>EXP(B$38+C$38*($Q4-2001))</f>
        <v>5.1729932316720419E-4</v>
      </c>
      <c r="R38">
        <f>EXP(B$38+C$38*($R4-2001))</f>
        <v>5.066727947317483E-4</v>
      </c>
      <c r="S38">
        <f>EXP(B$38+C$38*($S4-2001))</f>
        <v>4.9626455984807627E-4</v>
      </c>
      <c r="T38">
        <f>EXP(B$38+C$38*($T4-2001))</f>
        <v>4.8607013426010771E-4</v>
      </c>
      <c r="U38">
        <f>EXP(B$38+C$38*($U4-2001))</f>
        <v>4.7608512582878728E-4</v>
      </c>
      <c r="V38">
        <f>EXP(B$38+C$38*($V4-2001))</f>
        <v>4.663052326397874E-4</v>
      </c>
      <c r="W38">
        <f>EXP(B$38+C$38*($W4-2001))</f>
        <v>4.5672624115008288E-4</v>
      </c>
      <c r="X38">
        <f>EXP(B$38+C$38*($X4-2001))</f>
        <v>4.4734402437259933E-4</v>
      </c>
      <c r="Y38">
        <f>EXP(B$38+C$38*($Y4-2001))</f>
        <v>4.3815454009815311E-4</v>
      </c>
      <c r="Z38">
        <f>EXP(B$38+C$38*($Z4-2001))</f>
        <v>4.2915382915391674E-4</v>
      </c>
      <c r="AA38">
        <f>EXP(B$38+C$38*($AA4-2001))</f>
        <v>4.2033801369765946E-4</v>
      </c>
      <c r="AB38">
        <f>EXP(B$38+C$38*($AB4-2001))</f>
        <v>4.1170329554702801E-4</v>
      </c>
      <c r="AC38">
        <f>EXP(B$38+C$38*($AC4-2001))</f>
        <v>4.0324595454314802E-4</v>
      </c>
      <c r="AD38">
        <f>EXP(B$38+C$38*($AD4-2001))</f>
        <v>3.9496234694784047E-4</v>
      </c>
      <c r="AE38">
        <f>EXP(B$38+C$38*($AE4-2001))</f>
        <v>3.8684890387376356E-4</v>
      </c>
      <c r="AF38">
        <f>EXP(B$38+C$38*($AF4-2001))</f>
        <v>3.7890212974680274E-4</v>
      </c>
      <c r="AG38">
        <f>EXP(B$38+C$38*($AG4-2001))</f>
        <v>3.7111860080004679E-4</v>
      </c>
      <c r="AH38">
        <f>EXP(B$38+C$38*($AH4-2001))</f>
        <v>3.6349496359870139E-4</v>
      </c>
      <c r="AI38">
        <f>EXP(B$38+C$38*($AI4-2001))</f>
        <v>3.560279335953045E-4</v>
      </c>
      <c r="AJ38">
        <f>EXP(B$38+C$38*($AJ4-2001))</f>
        <v>3.4871429371461933E-4</v>
      </c>
      <c r="AK38">
        <f>EXP(B$38+C$38*($AK4-2001))</f>
        <v>3.4155089296760045E-4</v>
      </c>
      <c r="AL38">
        <f>EXP(B$38+C$38*($AL4-2001))</f>
        <v>3.3453464509382855E-4</v>
      </c>
      <c r="AM38">
        <f>EXP(B$38+C$38*($AM4-2001))</f>
        <v>3.2766252723183463E-4</v>
      </c>
      <c r="AN38">
        <f>EXP(B$38+C$38*($AN4-2001))</f>
        <v>3.2093157861673856E-4</v>
      </c>
      <c r="AO38">
        <f>EXP(B$38+C$38*($AO4-2001))</f>
        <v>3.1433889930464095E-4</v>
      </c>
      <c r="AP38">
        <f>EXP(B$38+C$38*($AP4-2001))</f>
        <v>3.0788164892321917E-4</v>
      </c>
      <c r="AQ38">
        <f>EXP(B$38+C$38*($AQ4-2001))</f>
        <v>3.0155704544798878E-4</v>
      </c>
      <c r="AR38">
        <f>EXP(B$38+C$38*($AR4-2001))</f>
        <v>2.9536236400370367E-4</v>
      </c>
      <c r="AS38">
        <f>EXP(B$38+C$38*($AS4-2001))</f>
        <v>2.8929493569037815E-4</v>
      </c>
      <c r="AT38">
        <f>EXP(B$38+C$38*($AT4-2001))</f>
        <v>2.8335214643342502E-4</v>
      </c>
      <c r="AU38">
        <f>EXP(B$38+C$38*($AU4-2001))</f>
        <v>2.7753143585741485E-4</v>
      </c>
      <c r="AV38">
        <f>EXP(B$38+C$38*($AV4-2001))</f>
        <v>2.718302961829706E-4</v>
      </c>
      <c r="AW38">
        <f>EXP(B$38+C$38*($AW4-2001))</f>
        <v>2.6624627114632261E-4</v>
      </c>
      <c r="AX38">
        <f>EXP(B$38+C$38*($AX4-2001))</f>
        <v>2.6077695494105863E-4</v>
      </c>
      <c r="AY38">
        <f>EXP(B$38+C$38*($AY4-2001))</f>
        <v>2.5541999118161243E-4</v>
      </c>
      <c r="AZ38">
        <f>EXP(B$38+C$38*($AZ4-2001))</f>
        <v>2.5017307188804518E-4</v>
      </c>
      <c r="BA38">
        <f>EXP(B$38+C$38*($BA4-2001))</f>
        <v>2.4503393649168126E-4</v>
      </c>
      <c r="BB38">
        <f>EXP(B$38+C$38*($BB4-2001))</f>
        <v>2.4000037086117123E-4</v>
      </c>
      <c r="BC38">
        <f>EXP(B$38+C$38*($BC4-2001))</f>
        <v>2.3507020634856111E-4</v>
      </c>
      <c r="BD38">
        <f>EXP(B$38+C$38*($BD4-2001))</f>
        <v>2.3024131885495801E-4</v>
      </c>
      <c r="BE38">
        <f>EXP(B$38+C$38*($BE4-2001))</f>
        <v>2.2551162791538905E-4</v>
      </c>
      <c r="BF38">
        <f>EXP(B$38+C$38*($BF4-2001))</f>
        <v>2.2087909580245944E-4</v>
      </c>
      <c r="BG38">
        <f>EXP(B$38+C$38*($BG4-2001))</f>
        <v>2.1634172664842337E-4</v>
      </c>
      <c r="BH38">
        <f>EXP(B$38+C$38*($BH4-2001))</f>
        <v>2.1189756558528968E-4</v>
      </c>
      <c r="BI38">
        <f>EXP(B$38+C$38*($BI4-2001))</f>
        <v>2.0754469790259191E-4</v>
      </c>
      <c r="BJ38">
        <f>EXP(B$38+C$38*($BJ4-2001))</f>
        <v>2.0328124822245939E-4</v>
      </c>
      <c r="BK38">
        <f>EXP(B$38+C$38*($BK4-2001))</f>
        <v>1.9910537969163451E-4</v>
      </c>
      <c r="BL38">
        <f>EXP(B$38+C$38*($BL4-2001))</f>
        <v>1.9501529319008789E-4</v>
      </c>
      <c r="BM38">
        <f>EXP(B$38+C$38*($BM4-2001))</f>
        <v>1.9100922655589011E-4</v>
      </c>
      <c r="BN38">
        <f>EXP(B$38+C$38*($BN4-2001))</f>
        <v>1.8708545382600672E-4</v>
      </c>
      <c r="BO38">
        <f>EXP(B$38+C$38*($BO4-2001))</f>
        <v>1.83242284492689E-4</v>
      </c>
      <c r="BP38">
        <f>EXP(B$38+C$38*($BP4-2001))</f>
        <v>1.7947806277513985E-4</v>
      </c>
      <c r="BQ38">
        <f>EXP(B$38+C$38*($BQ4-2001))</f>
        <v>1.7579116690614199E-4</v>
      </c>
      <c r="BR38">
        <f>EXP(B$38+C$38*($BR4-2001))</f>
        <v>1.721800084333398E-4</v>
      </c>
      <c r="BS38">
        <f>EXP(B$38+C$38*($BS4-2001))</f>
        <v>1.6864303153487492E-4</v>
      </c>
      <c r="BT38">
        <f>EXP(B$38+C$38*($BT4-2001))</f>
        <v>1.651787123490801E-4</v>
      </c>
      <c r="BU38">
        <f>EXP(B$38+C$38*($BU4-2001))</f>
        <v>1.6178555831794262E-4</v>
      </c>
      <c r="BV38">
        <f>EXP(B$38+C$38*($BV4-2001))</f>
        <v>1.5846210754405475E-4</v>
      </c>
      <c r="BW38">
        <f>EXP(B$38+C$38*($BW4-2001))</f>
        <v>1.5520692816077363E-4</v>
      </c>
      <c r="BX38">
        <f>EXP(B$38+C$38*($BX4-2001))</f>
        <v>1.5201861771531973E-4</v>
      </c>
      <c r="BY38">
        <f>EXP(B$38+C$38*($BY4-2001))</f>
        <v>1.4889580256454793E-4</v>
      </c>
      <c r="BZ38">
        <f>EXP(B$38+C$38*($BZ4-2001))</f>
        <v>1.4583713728313064E-4</v>
      </c>
      <c r="CA38">
        <f>EXP(B$38+C$38*($CA4-2001))</f>
        <v>1.4284130408389841E-4</v>
      </c>
      <c r="CB38">
        <f>EXP(B$38+C$38*($CB4-2001))</f>
        <v>1.3990701225008808E-4</v>
      </c>
      <c r="CC38">
        <f>EXP(B$38+C$38*($CC4-2001))</f>
        <v>1.370329975792537E-4</v>
      </c>
      <c r="CD38">
        <f>EXP(B$38+C$38*($CD4-2001))</f>
        <v>1.342180218386011E-4</v>
      </c>
      <c r="CE38">
        <f>EXP(B$38+C$38*($CE4-2001))</f>
        <v>1.314608722315108E-4</v>
      </c>
      <c r="CF38">
        <f>EXP(B$38+C$38*($CF4-2001))</f>
        <v>1.2876036087502011E-4</v>
      </c>
    </row>
    <row r="39" spans="1:84" ht="15">
      <c r="A39" s="90">
        <v>33</v>
      </c>
      <c r="B39" s="83">
        <v>-7.4522949274059176</v>
      </c>
      <c r="C39" s="83">
        <v>-2.1048884841948529E-2</v>
      </c>
      <c r="D39" s="83"/>
      <c r="E39">
        <f>EXP(B$39+C$39*($E4-2001))</f>
        <v>7.1601740761591899E-4</v>
      </c>
      <c r="F39">
        <f>EXP(B$39+C$39*($F4-2001))</f>
        <v>7.0110355032538467E-4</v>
      </c>
      <c r="G39">
        <f>EXP(B$39+C$39*($G4-2001))</f>
        <v>6.86500332325064E-4</v>
      </c>
      <c r="H39">
        <f>EXP(B$39+C$39*($H4-2001))</f>
        <v>6.7220128333924333E-4</v>
      </c>
      <c r="I39">
        <f>EXP(B$39+C$39*($I4-2001))</f>
        <v>6.5820006786095552E-4</v>
      </c>
      <c r="J39">
        <f>EXP(B$39+C$39*($J4-2001))</f>
        <v>6.444904823448952E-4</v>
      </c>
      <c r="K39">
        <f>EXP(B$39+C$39*($K4-2001))</f>
        <v>6.3106645245880155E-4</v>
      </c>
      <c r="L39">
        <f>EXP(B$39+C$39*($L4-2001))</f>
        <v>6.1792203039209273E-4</v>
      </c>
      <c r="M39">
        <f>EXP(B$39+C$39*($M4-2001))</f>
        <v>6.050513922205579E-4</v>
      </c>
      <c r="N39">
        <f>EXP(B$39+C$39*($N4-2001))</f>
        <v>5.9244883532593991E-4</v>
      </c>
      <c r="O39">
        <f>EXP(B$39+C$39*($O4-2001))</f>
        <v>5.8010877586926551E-4</v>
      </c>
      <c r="P39">
        <f>EXP(B$39+C$39*($P4-2001))</f>
        <v>5.6802574631680295E-4</v>
      </c>
      <c r="Q39">
        <f>EXP(B$39+C$39*($Q4-2001))</f>
        <v>5.5619439301755154E-4</v>
      </c>
      <c r="R39">
        <f>EXP(B$39+C$39*($R4-2001))</f>
        <v>5.4460947383118917E-4</v>
      </c>
      <c r="S39">
        <f>EXP(B$39+C$39*($S4-2001))</f>
        <v>5.3326585580542717E-4</v>
      </c>
      <c r="T39">
        <f>EXP(B$39+C$39*($T4-2001))</f>
        <v>5.2215851290174332E-4</v>
      </c>
      <c r="U39">
        <f>EXP(B$39+C$39*($U4-2001))</f>
        <v>5.1128252376848545E-4</v>
      </c>
      <c r="V39">
        <f>EXP(B$39+C$39*($V4-2001))</f>
        <v>5.0063306956035856E-4</v>
      </c>
      <c r="W39">
        <f>EXP(B$39+C$39*($W4-2001))</f>
        <v>4.9020543180333025E-4</v>
      </c>
      <c r="X39">
        <f>EXP(B$39+C$39*($X4-2001))</f>
        <v>4.7999499030400674E-4</v>
      </c>
      <c r="Y39">
        <f>EXP(B$39+C$39*($Y4-2001))</f>
        <v>4.6999722110255553E-4</v>
      </c>
      <c r="Z39">
        <f>EXP(B$39+C$39*($Z4-2001))</f>
        <v>4.6020769446826568E-4</v>
      </c>
      <c r="AA39">
        <f>EXP(B$39+C$39*($AA4-2001))</f>
        <v>4.5062207293685851E-4</v>
      </c>
      <c r="AB39">
        <f>EXP(B$39+C$39*($AB4-2001))</f>
        <v>4.412361093886789E-4</v>
      </c>
      <c r="AC39">
        <f>EXP(B$39+C$39*($AC4-2001))</f>
        <v>4.320456451669163E-4</v>
      </c>
      <c r="AD39">
        <f>EXP(B$39+C$39*($AD4-2001))</f>
        <v>4.2304660823502051E-4</v>
      </c>
      <c r="AE39">
        <f>EXP(B$39+C$39*($AE4-2001))</f>
        <v>4.1423501137249517E-4</v>
      </c>
      <c r="AF39">
        <f>EXP(B$39+C$39*($AF4-2001))</f>
        <v>4.0560695040827647E-4</v>
      </c>
      <c r="AG39">
        <f>EXP(B$39+C$39*($AG4-2001))</f>
        <v>3.9715860249089918E-4</v>
      </c>
      <c r="AH39">
        <f>EXP(B$39+C$39*($AH4-2001))</f>
        <v>3.8888622439470271E-4</v>
      </c>
      <c r="AI39">
        <f>EXP(B$39+C$39*($AI4-2001))</f>
        <v>3.8078615086131116E-4</v>
      </c>
      <c r="AJ39">
        <f>EXP(B$39+C$39*($AJ4-2001))</f>
        <v>3.7285479297566082E-4</v>
      </c>
      <c r="AK39">
        <f>EXP(B$39+C$39*($AK4-2001))</f>
        <v>3.6508863657585221E-4</v>
      </c>
      <c r="AL39">
        <f>EXP(B$39+C$39*($AL4-2001))</f>
        <v>3.5748424069612425E-4</v>
      </c>
      <c r="AM39">
        <f>EXP(B$39+C$39*($AM4-2001))</f>
        <v>3.5003823604225855E-4</v>
      </c>
      <c r="AN39">
        <f>EXP(B$39+C$39*($AN4-2001))</f>
        <v>3.4274732349873986E-4</v>
      </c>
      <c r="AO39">
        <f>EXP(B$39+C$39*($AO4-2001))</f>
        <v>3.3560827266701098E-4</v>
      </c>
      <c r="AP39">
        <f>EXP(B$39+C$39*($AP4-2001))</f>
        <v>3.2861792043417339E-4</v>
      </c>
      <c r="AQ39">
        <f>EXP(B$39+C$39*($AQ4-2001))</f>
        <v>3.2177316957150085E-4</v>
      </c>
      <c r="AR39">
        <f>EXP(B$39+C$39*($AR4-2001))</f>
        <v>3.1507098736214563E-4</v>
      </c>
      <c r="AS39">
        <f>EXP(B$39+C$39*($AS4-2001))</f>
        <v>3.0850840425742374E-4</v>
      </c>
      <c r="AT39">
        <f>EXP(B$39+C$39*($AT4-2001))</f>
        <v>3.0208251256109568E-4</v>
      </c>
      <c r="AU39">
        <f>EXP(B$39+C$39*($AU4-2001))</f>
        <v>2.9579046514104372E-4</v>
      </c>
      <c r="AV39">
        <f>EXP(B$39+C$39*($AV4-2001))</f>
        <v>2.8962947416778963E-4</v>
      </c>
      <c r="AW39">
        <f>EXP(B$39+C$39*($AW4-2001))</f>
        <v>2.8359680987928657E-4</v>
      </c>
      <c r="AX39">
        <f>EXP(B$39+C$39*($AX4-2001))</f>
        <v>2.7768979937143722E-4</v>
      </c>
      <c r="AY39">
        <f>EXP(B$39+C$39*($AY4-2001))</f>
        <v>2.71905825413804E-4</v>
      </c>
      <c r="AZ39">
        <f>EXP(B$39+C$39*($AZ4-2001))</f>
        <v>2.6624232528998882E-4</v>
      </c>
      <c r="BA39">
        <f>EXP(B$39+C$39*($BA4-2001))</f>
        <v>2.6069678966216691E-4</v>
      </c>
      <c r="BB39">
        <f>EXP(B$39+C$39*($BB4-2001))</f>
        <v>2.5526676145926644E-4</v>
      </c>
      <c r="BC39">
        <f>EXP(B$39+C$39*($BC4-2001))</f>
        <v>2.4994983478831271E-4</v>
      </c>
      <c r="BD39">
        <f>EXP(B$39+C$39*($BD4-2001))</f>
        <v>2.4474365386844144E-4</v>
      </c>
      <c r="BE39">
        <f>EXP(B$39+C$39*($BE4-2001))</f>
        <v>2.3964591198712167E-4</v>
      </c>
      <c r="BF39">
        <f>EXP(B$39+C$39*($BF4-2001))</f>
        <v>2.3465435047811267E-4</v>
      </c>
      <c r="BG39">
        <f>EXP(B$39+C$39*($BG4-2001))</f>
        <v>2.2976675772071607E-4</v>
      </c>
      <c r="BH39">
        <f>EXP(B$39+C$39*($BH4-2001))</f>
        <v>2.2498096815986535E-4</v>
      </c>
      <c r="BI39">
        <f>EXP(B$39+C$39*($BI4-2001))</f>
        <v>2.2029486134663242E-4</v>
      </c>
      <c r="BJ39">
        <f>EXP(B$39+C$39*($BJ4-2001))</f>
        <v>2.1570636099871321E-4</v>
      </c>
      <c r="BK39">
        <f>EXP(B$39+C$39*($BK4-2001))</f>
        <v>2.1121343408048835E-4</v>
      </c>
      <c r="BL39">
        <f>EXP(B$39+C$39*($BL4-2001))</f>
        <v>2.068140899022391E-4</v>
      </c>
      <c r="BM39">
        <f>EXP(B$39+C$39*($BM4-2001))</f>
        <v>2.0250637923813176E-4</v>
      </c>
      <c r="BN39">
        <f>EXP(B$39+C$39*($BN4-2001))</f>
        <v>1.9828839346256735E-4</v>
      </c>
      <c r="BO39">
        <f>EXP(B$39+C$39*($BO4-2001))</f>
        <v>1.9415826370452631E-4</v>
      </c>
      <c r="BP39">
        <f>EXP(B$39+C$39*($BP4-2001))</f>
        <v>1.9011416001952117E-4</v>
      </c>
      <c r="BQ39">
        <f>EXP(B$39+C$39*($BQ4-2001))</f>
        <v>1.8615429057880259E-4</v>
      </c>
      <c r="BR39">
        <f>EXP(B$39+C$39*($BR4-2001))</f>
        <v>1.8227690087544742E-4</v>
      </c>
      <c r="BS39">
        <f>EXP(B$39+C$39*($BS4-2001))</f>
        <v>1.7848027294698873E-4</v>
      </c>
      <c r="BT39">
        <f>EXP(B$39+C$39*($BT4-2001))</f>
        <v>1.7476272461423235E-4</v>
      </c>
      <c r="BU39">
        <f>EXP(B$39+C$39*($BU4-2001))</f>
        <v>1.7112260873593292E-4</v>
      </c>
      <c r="BV39">
        <f>EXP(B$39+C$39*($BV4-2001))</f>
        <v>1.6755831247898951E-4</v>
      </c>
      <c r="BW39">
        <f>EXP(B$39+C$39*($BW4-2001))</f>
        <v>1.6406825660384694E-4</v>
      </c>
      <c r="BX39">
        <f>EXP(B$39+C$39*($BX4-2001))</f>
        <v>1.606508947647767E-4</v>
      </c>
      <c r="BY39">
        <f>EXP(B$39+C$39*($BY4-2001))</f>
        <v>1.5730471282473702E-4</v>
      </c>
      <c r="BZ39">
        <f>EXP(B$39+C$39*($BZ4-2001))</f>
        <v>1.5402822818449911E-4</v>
      </c>
      <c r="CA39">
        <f>EXP(B$39+C$39*($CA4-2001))</f>
        <v>1.5081998912575014E-4</v>
      </c>
      <c r="CB39">
        <f>EXP(B$39+C$39*($CB4-2001))</f>
        <v>1.4767857416787803E-4</v>
      </c>
      <c r="CC39">
        <f>EXP(B$39+C$39*($CC4-2001))</f>
        <v>1.4460259143815276E-4</v>
      </c>
      <c r="CD39">
        <f>EXP(B$39+C$39*($CD4-2001))</f>
        <v>1.4159067805502622E-4</v>
      </c>
      <c r="CE39">
        <f>EXP(B$39+C$39*($CE4-2001))</f>
        <v>1.3864149952427817E-4</v>
      </c>
      <c r="CF39">
        <f>EXP(B$39+C$39*($CF4-2001))</f>
        <v>1.3575374914774011E-4</v>
      </c>
    </row>
    <row r="40" spans="1:84" ht="15">
      <c r="A40" s="90">
        <v>34</v>
      </c>
      <c r="B40" s="83">
        <v>-7.3664180806167838</v>
      </c>
      <c r="C40" s="83">
        <v>-2.1344486888911787E-2</v>
      </c>
      <c r="D40" s="83"/>
      <c r="E40">
        <f>EXP(B$40+C$40*($E4-2001))</f>
        <v>7.8253397987871243E-4</v>
      </c>
      <c r="F40">
        <f>EXP(B$40+C$40*($F4-2001))</f>
        <v>7.6600818828280676E-4</v>
      </c>
      <c r="G40">
        <f>EXP(B$40+C$40*($G4-2001))</f>
        <v>7.4983139340128557E-4</v>
      </c>
      <c r="H40">
        <f>EXP(B$40+C$40*($H4-2001))</f>
        <v>7.3399622501493984E-4</v>
      </c>
      <c r="I40">
        <f>EXP(B$40+C$40*($I4-2001))</f>
        <v>7.1849546855110111E-4</v>
      </c>
      <c r="J40">
        <f>EXP(B$40+C$40*($J4-2001))</f>
        <v>7.0332206179665204E-4</v>
      </c>
      <c r="K40">
        <f>EXP(B$40+C$40*($K4-2001))</f>
        <v>6.884690916804468E-4</v>
      </c>
      <c r="L40">
        <f>EXP(B$40+C$40*($L4-2001))</f>
        <v>6.7392979112368759E-4</v>
      </c>
      <c r="M40">
        <f>EXP(B$40+C$40*($M4-2001))</f>
        <v>6.5969753595681538E-4</v>
      </c>
      <c r="N40">
        <f>EXP(B$40+C$40*($N4-2001))</f>
        <v>6.4576584190150486E-4</v>
      </c>
      <c r="O40">
        <f>EXP(B$40+C$40*($O4-2001))</f>
        <v>6.3212836161640276E-4</v>
      </c>
      <c r="P40">
        <f>EXP(B$40+C$40*($P4-2001))</f>
        <v>6.1877888180524791E-4</v>
      </c>
      <c r="Q40">
        <f>EXP(B$40+C$40*($Q4-2001))</f>
        <v>6.0571132038606706E-4</v>
      </c>
      <c r="R40">
        <f>EXP(B$40+C$40*($R4-2001))</f>
        <v>5.929197237201536E-4</v>
      </c>
      <c r="S40">
        <f>EXP(B$40+C$40*($S4-2001))</f>
        <v>5.8039826389955898E-4</v>
      </c>
      <c r="T40">
        <f>EXP(B$40+C$40*($T4-2001))</f>
        <v>5.6814123609187737E-4</v>
      </c>
      <c r="U40">
        <f>EXP(B$40+C$40*($U4-2001))</f>
        <v>5.5614305594109403E-4</v>
      </c>
      <c r="V40">
        <f>EXP(B$40+C$40*($V4-2001))</f>
        <v>5.4439825702333065E-4</v>
      </c>
      <c r="W40">
        <f>EXP(B$40+C$40*($W4-2001))</f>
        <v>5.3290148835631905E-4</v>
      </c>
      <c r="X40">
        <f>EXP(B$40+C$40*($X4-2001))</f>
        <v>5.2164751196146766E-4</v>
      </c>
      <c r="Y40">
        <f>EXP(B$40+C$40*($Y4-2001))</f>
        <v>5.1063120047741678E-4</v>
      </c>
      <c r="Z40">
        <f>EXP(B$40+C$40*($Z4-2001))</f>
        <v>4.9984753482399107E-4</v>
      </c>
      <c r="AA40">
        <f>EXP(B$40+C$40*($AA4-2001))</f>
        <v>4.8929160191548175E-4</v>
      </c>
      <c r="AB40">
        <f>EXP(B$40+C$40*($AB4-2001))</f>
        <v>4.7895859242222622E-4</v>
      </c>
      <c r="AC40">
        <f>EXP(B$40+C$40*($AC4-2001))</f>
        <v>4.6884379857945298E-4</v>
      </c>
      <c r="AD40">
        <f>EXP(B$40+C$40*($AD4-2001))</f>
        <v>4.5894261204240655E-4</v>
      </c>
      <c r="AE40">
        <f>EXP(B$40+C$40*($AE4-2001))</f>
        <v>4.4925052178676218E-4</v>
      </c>
      <c r="AF40">
        <f>EXP(B$40+C$40*($AF4-2001))</f>
        <v>4.3976311205338466E-4</v>
      </c>
      <c r="AG40">
        <f>EXP(B$40+C$40*($AG4-2001))</f>
        <v>4.3047606033649026E-4</v>
      </c>
      <c r="AH40">
        <f>EXP(B$40+C$40*($AH4-2001))</f>
        <v>4.2138513541429109E-4</v>
      </c>
      <c r="AI40">
        <f>EXP(B$40+C$40*($AI4-2001))</f>
        <v>4.1248619542123366E-4</v>
      </c>
      <c r="AJ40">
        <f>EXP(B$40+C$40*($AJ4-2001))</f>
        <v>4.0377518596094726E-4</v>
      </c>
      <c r="AK40">
        <f>EXP(B$40+C$40*($AK4-2001))</f>
        <v>3.9524813825904056E-4</v>
      </c>
      <c r="AL40">
        <f>EXP(B$40+C$40*($AL4-2001))</f>
        <v>3.8690116735491355E-4</v>
      </c>
      <c r="AM40">
        <f>EXP(B$40+C$40*($AM4-2001))</f>
        <v>3.7873047033174954E-4</v>
      </c>
      <c r="AN40">
        <f>EXP(B$40+C$40*($AN4-2001))</f>
        <v>3.7073232458389093E-4</v>
      </c>
      <c r="AO40">
        <f>EXP(B$40+C$40*($AO4-2001))</f>
        <v>3.6290308612080415E-4</v>
      </c>
      <c r="AP40">
        <f>EXP(B$40+C$40*($AP4-2001))</f>
        <v>3.5523918790685954E-4</v>
      </c>
      <c r="AQ40">
        <f>EXP(B$40+C$40*($AQ4-2001))</f>
        <v>3.4773713823617661E-4</v>
      </c>
      <c r="AR40">
        <f>EXP(B$40+C$40*($AR4-2001))</f>
        <v>3.4039351914178515E-4</v>
      </c>
      <c r="AS40">
        <f>EXP(B$40+C$40*($AS4-2001))</f>
        <v>3.3320498483838541E-4</v>
      </c>
      <c r="AT40">
        <f>EXP(B$40+C$40*($AT4-2001))</f>
        <v>3.2616826019799401E-4</v>
      </c>
      <c r="AU40">
        <f>EXP(B$40+C$40*($AU4-2001))</f>
        <v>3.1928013925778105E-4</v>
      </c>
      <c r="AV40">
        <f>EXP(B$40+C$40*($AV4-2001))</f>
        <v>3.1253748375941712E-4</v>
      </c>
      <c r="AW40">
        <f>EXP(B$40+C$40*($AW4-2001))</f>
        <v>3.0593722171927233E-4</v>
      </c>
      <c r="AX40">
        <f>EXP(B$40+C$40*($AX4-2001))</f>
        <v>2.9947634602880545E-4</v>
      </c>
      <c r="AY40">
        <f>EXP(B$40+C$40*($AY4-2001))</f>
        <v>2.9315191308451025E-4</v>
      </c>
      <c r="AZ40">
        <f>EXP(B$40+C$40*($AZ4-2001))</f>
        <v>2.869610414468E-4</v>
      </c>
      <c r="BA40">
        <f>EXP(B$40+C$40*($BA4-2001))</f>
        <v>2.8090091052720913E-4</v>
      </c>
      <c r="BB40">
        <f>EXP(B$40+C$40*($BB4-2001))</f>
        <v>2.7496875930331938E-4</v>
      </c>
      <c r="BC40">
        <f>EXP(B$40+C$40*($BC4-2001))</f>
        <v>2.6916188506082874E-4</v>
      </c>
      <c r="BD40">
        <f>EXP(B$40+C$40*($BD4-2001))</f>
        <v>2.6347764216218072E-4</v>
      </c>
      <c r="BE40">
        <f>EXP(B$40+C$40*($BE4-2001))</f>
        <v>2.5791344084120124E-4</v>
      </c>
      <c r="BF40">
        <f>EXP(B$40+C$40*($BF4-2001))</f>
        <v>2.5246674602318801E-4</v>
      </c>
      <c r="BG40">
        <f>EXP(B$40+C$40*($BG4-2001))</f>
        <v>2.4713507616992193E-4</v>
      </c>
      <c r="BH40">
        <f>EXP(B$40+C$40*($BH4-2001))</f>
        <v>2.419160021490659E-4</v>
      </c>
      <c r="BI40">
        <f>EXP(B$40+C$40*($BI4-2001))</f>
        <v>2.3680714612744016E-4</v>
      </c>
      <c r="BJ40">
        <f>EXP(B$40+C$40*($BJ4-2001))</f>
        <v>2.3180618048767354E-4</v>
      </c>
      <c r="BK40">
        <f>EXP(B$40+C$40*($BK4-2001))</f>
        <v>2.2691082676772951E-4</v>
      </c>
      <c r="BL40">
        <f>EXP(B$40+C$40*($BL4-2001))</f>
        <v>2.2211885462282741E-4</v>
      </c>
      <c r="BM40">
        <f>EXP(B$40+C$40*($BM4-2001))</f>
        <v>2.1742808080929023E-4</v>
      </c>
      <c r="BN40">
        <f>EXP(B$40+C$40*($BN4-2001))</f>
        <v>2.1283636818984755E-4</v>
      </c>
      <c r="BO40">
        <f>EXP(B$40+C$40*($BO4-2001))</f>
        <v>2.0834162475994562E-4</v>
      </c>
      <c r="BP40">
        <f>EXP(B$40+C$40*($BP4-2001))</f>
        <v>2.0394180269462278E-4</v>
      </c>
      <c r="BQ40">
        <f>EXP(B$40+C$40*($BQ4-2001))</f>
        <v>1.9963489741551052E-4</v>
      </c>
      <c r="BR40">
        <f>EXP(B$40+C$40*($BR4-2001))</f>
        <v>1.9541894667753735E-4</v>
      </c>
      <c r="BS40">
        <f>EXP(B$40+C$40*($BS4-2001))</f>
        <v>1.912920296749237E-4</v>
      </c>
      <c r="BT40">
        <f>EXP(B$40+C$40*($BT4-2001))</f>
        <v>1.8725226616605274E-4</v>
      </c>
      <c r="BU40">
        <f>EXP(B$40+C$40*($BU4-2001))</f>
        <v>1.8329781561682467E-4</v>
      </c>
      <c r="BV40">
        <f>EXP(B$40+C$40*($BV4-2001))</f>
        <v>1.7942687636210008E-4</v>
      </c>
      <c r="BW40">
        <f>EXP(B$40+C$40*($BW4-2001))</f>
        <v>1.7563768478485509E-4</v>
      </c>
      <c r="BX40">
        <f>EXP(B$40+C$40*($BX4-2001))</f>
        <v>1.7192851451266895E-4</v>
      </c>
      <c r="BY40">
        <f>EXP(B$40+C$40*($BY4-2001))</f>
        <v>1.6829767563117986E-4</v>
      </c>
      <c r="BZ40">
        <f>EXP(B$40+C$40*($BZ4-2001))</f>
        <v>1.6474351391415477E-4</v>
      </c>
      <c r="CA40">
        <f>EXP(B$40+C$40*($CA4-2001))</f>
        <v>1.6126441006981504E-4</v>
      </c>
      <c r="CB40">
        <f>EXP(B$40+C$40*($CB4-2001))</f>
        <v>1.5785877900308069E-4</v>
      </c>
      <c r="CC40">
        <f>EXP(B$40+C$40*($CC4-2001))</f>
        <v>1.5452506909339296E-4</v>
      </c>
      <c r="CD40">
        <f>EXP(B$40+C$40*($CD4-2001))</f>
        <v>1.5126176148779079E-4</v>
      </c>
      <c r="CE40">
        <f>EXP(B$40+C$40*($CE4-2001))</f>
        <v>1.4806736940891382E-4</v>
      </c>
      <c r="CF40">
        <f>EXP(B$40+C$40*($CF4-2001))</f>
        <v>1.4494043747761938E-4</v>
      </c>
    </row>
    <row r="41" spans="1:84" ht="15">
      <c r="A41" s="90">
        <v>35</v>
      </c>
      <c r="B41" s="83">
        <v>-7.269311359702872</v>
      </c>
      <c r="C41" s="83">
        <v>-2.1573656943727582E-2</v>
      </c>
      <c r="D41" s="83"/>
      <c r="E41">
        <f>EXP(B$41+C$41*($E4-2001))</f>
        <v>8.6431368797570322E-4</v>
      </c>
      <c r="F41">
        <f>EXP(B$41+C$41*($F4-2001))</f>
        <v>8.4586697793088137E-4</v>
      </c>
      <c r="G41">
        <f>EXP(B$41+C$41*($G4-2001))</f>
        <v>8.2781396882613601E-4</v>
      </c>
      <c r="H41">
        <f>EXP(B$41+C$41*($H4-2001))</f>
        <v>8.1014625805580869E-4</v>
      </c>
      <c r="I41">
        <f>EXP(B$41+C$41*($I4-2001))</f>
        <v>7.9285562234777734E-4</v>
      </c>
      <c r="J41">
        <f>EXP(B$41+C$41*($J4-2001))</f>
        <v>7.7593401393600821E-4</v>
      </c>
      <c r="K41">
        <f>EXP(B$41+C$41*($K4-2001))</f>
        <v>7.5937355681480231E-4</v>
      </c>
      <c r="L41">
        <f>EXP(B$41+C$41*($L4-2001))</f>
        <v>7.4316654307297946E-4</v>
      </c>
      <c r="M41">
        <f>EXP(B$41+C$41*($M4-2001))</f>
        <v>7.273054293063005E-4</v>
      </c>
      <c r="N41">
        <f>EXP(B$41+C$41*($N4-2001))</f>
        <v>7.1178283310646435E-4</v>
      </c>
      <c r="O41">
        <f>EXP(B$41+C$41*($O4-2001))</f>
        <v>6.9659152962502915E-4</v>
      </c>
      <c r="P41">
        <f>EXP(B$41+C$41*($P4-2001))</f>
        <v>6.8172444821067851E-4</v>
      </c>
      <c r="Q41">
        <f>EXP(B$41+C$41*($Q4-2001))</f>
        <v>6.6717466911825015E-4</v>
      </c>
      <c r="R41">
        <f>EXP(B$41+C$41*($R4-2001))</f>
        <v>6.5293542028800264E-4</v>
      </c>
      <c r="S41">
        <f>EXP(B$41+C$41*($S4-2001))</f>
        <v>6.3900007419362805E-4</v>
      </c>
      <c r="T41">
        <f>EXP(B$41+C$41*($T4-2001))</f>
        <v>6.253621447575257E-4</v>
      </c>
      <c r="U41">
        <f>EXP(B$41+C$41*($U4-2001))</f>
        <v>6.1201528433192198E-4</v>
      </c>
      <c r="V41">
        <f>EXP(B$41+C$41*($V4-2001))</f>
        <v>5.9895328074441475E-4</v>
      </c>
      <c r="W41">
        <f>EXP(B$41+C$41*($W4-2001))</f>
        <v>5.8617005440657376E-4</v>
      </c>
      <c r="X41">
        <f>EXP(B$41+C$41*($X4-2001))</f>
        <v>5.7365965548425565E-4</v>
      </c>
      <c r="Y41">
        <f>EXP(B$41+C$41*($Y4-2001))</f>
        <v>5.6141626112830747E-4</v>
      </c>
      <c r="Z41">
        <f>EXP(B$41+C$41*($Z4-2001))</f>
        <v>5.4943417276437378E-4</v>
      </c>
      <c r="AA41">
        <f>EXP(B$41+C$41*($AA4-2001))</f>
        <v>5.3770781344055158E-4</v>
      </c>
      <c r="AB41">
        <f>EXP(B$41+C$41*($AB4-2001))</f>
        <v>5.2623172523164627E-4</v>
      </c>
      <c r="AC41">
        <f>EXP(B$41+C$41*($AC4-2001))</f>
        <v>5.1500056669883374E-4</v>
      </c>
      <c r="AD41">
        <f>EXP(B$41+C$41*($AD4-2001))</f>
        <v>5.0400911040353617E-4</v>
      </c>
      <c r="AE41">
        <f>EXP(B$41+C$41*($AE4-2001))</f>
        <v>4.9325224047435789E-4</v>
      </c>
      <c r="AF41">
        <f>EXP(B$41+C$41*($AF4-2001))</f>
        <v>4.8272495022595323E-4</v>
      </c>
      <c r="AG41">
        <f>EXP(B$41+C$41*($AG4-2001))</f>
        <v>4.7242233982870826E-4</v>
      </c>
      <c r="AH41">
        <f>EXP(B$41+C$41*($AH4-2001))</f>
        <v>4.623396140281632E-4</v>
      </c>
      <c r="AI41">
        <f>EXP(B$41+C$41*($AI4-2001))</f>
        <v>4.5247207991310455E-4</v>
      </c>
      <c r="AJ41">
        <f>EXP(B$41+C$41*($AJ4-2001))</f>
        <v>4.4281514473129183E-4</v>
      </c>
      <c r="AK41">
        <f>EXP(B$41+C$41*($AK4-2001))</f>
        <v>4.333643137518061E-4</v>
      </c>
      <c r="AL41">
        <f>EXP(B$41+C$41*($AL4-2001))</f>
        <v>4.2411518817301794E-4</v>
      </c>
      <c r="AM41">
        <f>EXP(B$41+C$41*($AM4-2001))</f>
        <v>4.1506346307520483E-4</v>
      </c>
      <c r="AN41">
        <f>EXP(B$41+C$41*($AN4-2001))</f>
        <v>4.0620492541686891E-4</v>
      </c>
      <c r="AO41">
        <f>EXP(B$41+C$41*($AO4-2001))</f>
        <v>3.9753545207381292E-4</v>
      </c>
      <c r="AP41">
        <f>EXP(B$41+C$41*($AP4-2001))</f>
        <v>3.8905100792007265E-4</v>
      </c>
      <c r="AQ41">
        <f>EXP(B$41+C$41*($AQ4-2001))</f>
        <v>3.807476439498042E-4</v>
      </c>
      <c r="AR41">
        <f>EXP(B$41+C$41*($AR4-2001))</f>
        <v>3.7262149543925457E-4</v>
      </c>
      <c r="AS41">
        <f>EXP(B$41+C$41*($AS4-2001))</f>
        <v>3.6466878014796431E-4</v>
      </c>
      <c r="AT41">
        <f>EXP(B$41+C$41*($AT4-2001))</f>
        <v>3.5688579655835604E-4</v>
      </c>
      <c r="AU41">
        <f>EXP(B$41+C$41*($AU4-2001))</f>
        <v>3.4926892215289985E-4</v>
      </c>
      <c r="AV41">
        <f>EXP(B$41+C$41*($AV4-2001))</f>
        <v>3.4181461172804503E-4</v>
      </c>
      <c r="AW41">
        <f>EXP(B$41+C$41*($AW4-2001))</f>
        <v>3.3451939574413719E-4</v>
      </c>
      <c r="AX41">
        <f>EXP(B$41+C$41*($AX4-2001))</f>
        <v>3.2737987871055434E-4</v>
      </c>
      <c r="AY41">
        <f>EXP(B$41+C$41*($AY4-2001))</f>
        <v>3.2039273760530715E-4</v>
      </c>
      <c r="AZ41">
        <f>EXP(B$41+C$41*($AZ4-2001))</f>
        <v>3.1355472032836891E-4</v>
      </c>
      <c r="BA41">
        <f>EXP(B$41+C$41*($BA4-2001))</f>
        <v>3.0686264418801568E-4</v>
      </c>
      <c r="BB41">
        <f>EXP(B$41+C$41*($BB4-2001))</f>
        <v>3.0031339441947264E-4</v>
      </c>
      <c r="BC41">
        <f>EXP(B$41+C$41*($BC4-2001))</f>
        <v>2.9390392273517346E-4</v>
      </c>
      <c r="BD41">
        <f>EXP(B$41+C$41*($BD4-2001))</f>
        <v>2.8763124590596638E-4</v>
      </c>
      <c r="BE41">
        <f>EXP(B$41+C$41*($BE4-2001))</f>
        <v>2.8149244437259579E-4</v>
      </c>
      <c r="BF41">
        <f>EXP(B$41+C$41*($BF4-2001))</f>
        <v>2.7548466088682085E-4</v>
      </c>
      <c r="BG41">
        <f>EXP(B$41+C$41*($BG4-2001))</f>
        <v>2.6960509918153594E-4</v>
      </c>
      <c r="BH41">
        <f>EXP(B$41+C$41*($BH4-2001))</f>
        <v>2.638510226692745E-4</v>
      </c>
      <c r="BI41">
        <f>EXP(B$41+C$41*($BI4-2001))</f>
        <v>2.5821975316848783E-4</v>
      </c>
      <c r="BJ41">
        <f>EXP(B$41+C$41*($BJ4-2001))</f>
        <v>2.5270866965701314E-4</v>
      </c>
      <c r="BK41">
        <f>EXP(B$41+C$41*($BK4-2001))</f>
        <v>2.4731520705214134E-4</v>
      </c>
      <c r="BL41">
        <f>EXP(B$41+C$41*($BL4-2001))</f>
        <v>2.4203685501672338E-4</v>
      </c>
      <c r="BM41">
        <f>EXP(B$41+C$41*($BM4-2001))</f>
        <v>2.3687115679075775E-4</v>
      </c>
      <c r="BN41">
        <f>EXP(B$41+C$41*($BN4-2001))</f>
        <v>2.3181570804791234E-4</v>
      </c>
      <c r="BO41">
        <f>EXP(B$41+C$41*($BO4-2001))</f>
        <v>2.2686815577645586E-4</v>
      </c>
      <c r="BP41">
        <f>EXP(B$41+C$41*($BP4-2001))</f>
        <v>2.2202619718406853E-4</v>
      </c>
      <c r="BQ41">
        <f>EXP(B$41+C$41*($BQ4-2001))</f>
        <v>2.1728757862602913E-4</v>
      </c>
      <c r="BR41">
        <f>EXP(B$41+C$41*($BR4-2001))</f>
        <v>2.1265009455627746E-4</v>
      </c>
      <c r="BS41">
        <f>EXP(B$41+C$41*($BS4-2001))</f>
        <v>2.0811158650086177E-4</v>
      </c>
      <c r="BT41">
        <f>EXP(B$41+C$41*($BT4-2001))</f>
        <v>2.036699420532994E-4</v>
      </c>
      <c r="BU41">
        <f>EXP(B$41+C$41*($BU4-2001))</f>
        <v>1.9932309389137528E-4</v>
      </c>
      <c r="BV41">
        <f>EXP(B$41+C$41*($BV4-2001))</f>
        <v>1.9506901881492626E-4</v>
      </c>
      <c r="BW41">
        <f>EXP(B$41+C$41*($BW4-2001))</f>
        <v>1.9090573680416182E-4</v>
      </c>
      <c r="BX41">
        <f>EXP(B$41+C$41*($BX4-2001))</f>
        <v>1.8683131009808077E-4</v>
      </c>
      <c r="BY41">
        <f>EXP(B$41+C$41*($BY4-2001))</f>
        <v>1.8284384229256046E-4</v>
      </c>
      <c r="BZ41">
        <f>EXP(B$41+C$41*($BZ4-2001))</f>
        <v>1.7894147745769166E-4</v>
      </c>
      <c r="CA41">
        <f>EXP(B$41+C$41*($CA4-2001))</f>
        <v>1.7512239927395358E-4</v>
      </c>
      <c r="CB41">
        <f>EXP(B$41+C$41*($CB4-2001))</f>
        <v>1.7138483018682506E-4</v>
      </c>
      <c r="CC41">
        <f>EXP(B$41+C$41*($CC4-2001))</f>
        <v>1.6772703057943712E-4</v>
      </c>
      <c r="CD41">
        <f>EXP(B$41+C$41*($CD4-2001))</f>
        <v>1.6414729796288628E-4</v>
      </c>
      <c r="CE41">
        <f>EXP(B$41+C$41*($CE4-2001))</f>
        <v>1.6064396618382552E-4</v>
      </c>
      <c r="CF41">
        <f>EXP(B$41+C$41*($CF4-2001))</f>
        <v>1.5721540464896919E-4</v>
      </c>
    </row>
    <row r="42" spans="1:84" ht="15">
      <c r="A42" s="90">
        <v>36</v>
      </c>
      <c r="B42" s="83">
        <v>-7.1687591008643921</v>
      </c>
      <c r="C42" s="83">
        <v>-2.1822681261416354E-2</v>
      </c>
      <c r="D42" s="83"/>
      <c r="E42">
        <f>EXP(B$42+C$42*($E4-2001))</f>
        <v>9.5812501924678406E-4</v>
      </c>
      <c r="F42">
        <f>EXP(B$42+C$42*($F4-2001))</f>
        <v>9.374426554489433E-4</v>
      </c>
      <c r="G42">
        <f>EXP(B$42+C$42*($G4-2001))</f>
        <v>9.1720674713830245E-4</v>
      </c>
      <c r="H42">
        <f>EXP(B$42+C$42*($H4-2001))</f>
        <v>8.9740765699758006E-4</v>
      </c>
      <c r="I42">
        <f>EXP(B$42+C$42*($I4-2001))</f>
        <v>8.7803595574341301E-4</v>
      </c>
      <c r="J42">
        <f>EXP(B$42+C$42*($J4-2001))</f>
        <v>8.590824176356761E-4</v>
      </c>
      <c r="K42">
        <f>EXP(B$42+C$42*($K4-2001))</f>
        <v>8.4053801608373932E-4</v>
      </c>
      <c r="L42">
        <f>EXP(B$42+C$42*($L4-2001))</f>
        <v>8.2239391934756849E-4</v>
      </c>
      <c r="M42">
        <f>EXP(B$42+C$42*($M4-2001))</f>
        <v>8.0464148633162464E-4</v>
      </c>
      <c r="N42">
        <f>EXP(B$42+C$42*($N4-2001))</f>
        <v>7.8727226246955628E-4</v>
      </c>
      <c r="O42">
        <f>EXP(B$42+C$42*($O4-2001))</f>
        <v>7.7027797569772681E-4</v>
      </c>
      <c r="P42">
        <f>EXP(B$42+C$42*($P4-2001))</f>
        <v>7.5365053251565779E-4</v>
      </c>
      <c r="Q42">
        <f>EXP(B$42+C$42*($Q4-2001))</f>
        <v>7.3738201413151309E-4</v>
      </c>
      <c r="R42">
        <f>EXP(B$42+C$42*($R4-2001))</f>
        <v>7.2146467269078795E-4</v>
      </c>
      <c r="S42">
        <f>EXP(B$42+C$42*($S4-2001))</f>
        <v>7.0589092758640551E-4</v>
      </c>
      <c r="T42">
        <f>EXP(B$42+C$42*($T4-2001))</f>
        <v>6.9065336184846607E-4</v>
      </c>
      <c r="U42">
        <f>EXP(B$42+C$42*($U4-2001))</f>
        <v>6.7574471861192782E-4</v>
      </c>
      <c r="V42">
        <f>EXP(B$42+C$42*($V4-2001))</f>
        <v>6.6115789766053629E-4</v>
      </c>
      <c r="W42">
        <f>EXP(B$42+C$42*($W4-2001))</f>
        <v>6.4688595204535904E-4</v>
      </c>
      <c r="X42">
        <f>EXP(B$42+C$42*($X4-2001))</f>
        <v>6.3292208477631266E-4</v>
      </c>
      <c r="Y42">
        <f>EXP(B$42+C$42*($Y4-2001))</f>
        <v>6.1925964558510744E-4</v>
      </c>
      <c r="Z42">
        <f>EXP(B$42+C$42*($Z4-2001))</f>
        <v>6.0589212775806933E-4</v>
      </c>
      <c r="AA42">
        <f>EXP(B$42+C$42*($AA4-2001))</f>
        <v>5.9281316503732601E-4</v>
      </c>
      <c r="AB42">
        <f>EXP(B$42+C$42*($AB4-2001))</f>
        <v>5.8001652858889058E-4</v>
      </c>
      <c r="AC42">
        <f>EXP(B$42+C$42*($AC4-2001))</f>
        <v>5.6749612403618748E-4</v>
      </c>
      <c r="AD42">
        <f>EXP(B$42+C$42*($AD4-2001))</f>
        <v>5.5524598855761717E-4</v>
      </c>
      <c r="AE42">
        <f>EXP(B$42+C$42*($AE4-2001))</f>
        <v>5.4326028804677128E-4</v>
      </c>
      <c r="AF42">
        <f>EXP(B$42+C$42*($AF4-2001))</f>
        <v>5.3153331433395041E-4</v>
      </c>
      <c r="AG42">
        <f>EXP(B$42+C$42*($AG4-2001))</f>
        <v>5.2005948246765699E-4</v>
      </c>
      <c r="AH42">
        <f>EXP(B$42+C$42*($AH4-2001))</f>
        <v>5.0883332805477192E-4</v>
      </c>
      <c r="AI42">
        <f>EXP(B$42+C$42*($AI4-2001))</f>
        <v>4.9784950465814673E-4</v>
      </c>
      <c r="AJ42">
        <f>EXP(B$42+C$42*($AJ4-2001))</f>
        <v>4.8710278125037142E-4</v>
      </c>
      <c r="AK42">
        <f>EXP(B$42+C$42*($AK4-2001))</f>
        <v>4.7658803972250682E-4</v>
      </c>
      <c r="AL42">
        <f>EXP(B$42+C$42*($AL4-2001))</f>
        <v>4.6630027244659377E-4</v>
      </c>
      <c r="AM42">
        <f>EXP(B$42+C$42*($AM4-2001))</f>
        <v>4.5623457989077849E-4</v>
      </c>
      <c r="AN42">
        <f>EXP(B$42+C$42*($AN4-2001))</f>
        <v>4.4638616828591917E-4</v>
      </c>
      <c r="AO42">
        <f>EXP(B$42+C$42*($AO4-2001))</f>
        <v>4.3675034734256109E-4</v>
      </c>
      <c r="AP42">
        <f>EXP(B$42+C$42*($AP4-2001))</f>
        <v>4.2732252801719442E-4</v>
      </c>
      <c r="AQ42">
        <f>EXP(B$42+C$42*($AQ4-2001))</f>
        <v>4.1809822032672989E-4</v>
      </c>
      <c r="AR42">
        <f>EXP(B$42+C$42*($AR4-2001))</f>
        <v>4.0907303121015185E-4</v>
      </c>
      <c r="AS42">
        <f>EXP(B$42+C$42*($AS4-2001))</f>
        <v>4.0024266243633087E-4</v>
      </c>
      <c r="AT42">
        <f>EXP(B$42+C$42*($AT4-2001))</f>
        <v>3.9160290855699663E-4</v>
      </c>
      <c r="AU42">
        <f>EXP(B$42+C$42*($AU4-2001))</f>
        <v>3.8314965490390297E-4</v>
      </c>
      <c r="AV42">
        <f>EXP(B$42+C$42*($AV4-2001))</f>
        <v>3.7487887562922195E-4</v>
      </c>
      <c r="AW42">
        <f>EXP(B$42+C$42*($AW4-2001))</f>
        <v>3.6678663178824148E-4</v>
      </c>
      <c r="AX42">
        <f>EXP(B$42+C$42*($AX4-2001))</f>
        <v>3.5886906946344942E-4</v>
      </c>
      <c r="AY42">
        <f>EXP(B$42+C$42*($AY4-2001))</f>
        <v>3.511224179291115E-4</v>
      </c>
      <c r="AZ42">
        <f>EXP(B$42+C$42*($AZ4-2001))</f>
        <v>3.4354298785547007E-4</v>
      </c>
      <c r="BA42">
        <f>EXP(B$42+C$42*($BA4-2001))</f>
        <v>3.3612716955170663E-4</v>
      </c>
      <c r="BB42">
        <f>EXP(B$42+C$42*($BB4-2001))</f>
        <v>3.2887143124683306E-4</v>
      </c>
      <c r="BC42">
        <f>EXP(B$42+C$42*($BC4-2001))</f>
        <v>3.2177231740769025E-4</v>
      </c>
      <c r="BD42">
        <f>EXP(B$42+C$42*($BD4-2001))</f>
        <v>3.1482644709325926E-4</v>
      </c>
      <c r="BE42">
        <f>EXP(B$42+C$42*($BE4-2001))</f>
        <v>3.0803051234448969E-4</v>
      </c>
      <c r="BF42">
        <f>EXP(B$42+C$42*($BF4-2001))</f>
        <v>3.013812766088943E-4</v>
      </c>
      <c r="BG42">
        <f>EXP(B$42+C$42*($BG4-2001))</f>
        <v>2.9487557319914174E-4</v>
      </c>
      <c r="BH42">
        <f>EXP(B$42+C$42*($BH4-2001))</f>
        <v>2.8851030378493142E-4</v>
      </c>
      <c r="BI42">
        <f>EXP(B$42+C$42*($BI4-2001))</f>
        <v>2.8228243691741486E-4</v>
      </c>
      <c r="BJ42">
        <f>EXP(B$42+C$42*($BJ4-2001))</f>
        <v>2.7618900658547715E-4</v>
      </c>
      <c r="BK42">
        <f>EXP(B$42+C$42*($BK4-2001))</f>
        <v>2.7022711080317528E-4</v>
      </c>
      <c r="BL42">
        <f>EXP(B$42+C$42*($BL4-2001))</f>
        <v>2.6439391022767614E-4</v>
      </c>
      <c r="BM42">
        <f>EXP(B$42+C$42*($BM4-2001))</f>
        <v>2.586866268070204E-4</v>
      </c>
      <c r="BN42">
        <f>EXP(B$42+C$42*($BN4-2001))</f>
        <v>2.531025424570836E-4</v>
      </c>
      <c r="BO42">
        <f>EXP(B$42+C$42*($BO4-2001))</f>
        <v>2.4763899776708976E-4</v>
      </c>
      <c r="BP42">
        <f>EXP(B$42+C$42*($BP4-2001))</f>
        <v>2.422933907330747E-4</v>
      </c>
      <c r="BQ42">
        <f>EXP(B$42+C$42*($BQ4-2001))</f>
        <v>2.3706317551868284E-4</v>
      </c>
      <c r="BR42">
        <f>EXP(B$42+C$42*($BR4-2001))</f>
        <v>2.3194586124272018E-4</v>
      </c>
      <c r="BS42">
        <f>EXP(B$42+C$42*($BS4-2001))</f>
        <v>2.26939010792873E-4</v>
      </c>
      <c r="BT42">
        <f>EXP(B$42+C$42*($BT4-2001))</f>
        <v>2.2204023966504048E-4</v>
      </c>
      <c r="BU42">
        <f>EXP(B$42+C$42*($BU4-2001))</f>
        <v>2.1724721482771551E-4</v>
      </c>
      <c r="BV42">
        <f>EXP(B$42+C$42*($BV4-2001))</f>
        <v>2.1255765361088546E-4</v>
      </c>
      <c r="BW42">
        <f>EXP(B$42+C$42*($BW4-2001))</f>
        <v>2.0796932261891161E-4</v>
      </c>
      <c r="BX42">
        <f>EXP(B$42+C$42*($BX4-2001))</f>
        <v>2.0348003666687957E-4</v>
      </c>
      <c r="BY42">
        <f>EXP(B$42+C$42*($BY4-2001))</f>
        <v>1.9908765773990968E-4</v>
      </c>
      <c r="BZ42">
        <f>EXP(B$42+C$42*($BZ4-2001))</f>
        <v>1.9479009397492839E-4</v>
      </c>
      <c r="CA42">
        <f>EXP(B$42+C$42*($CA4-2001))</f>
        <v>1.9058529866442496E-4</v>
      </c>
      <c r="CB42">
        <f>EXP(B$42+C$42*($CB4-2001))</f>
        <v>1.8647126928170759E-4</v>
      </c>
      <c r="CC42">
        <f>EXP(B$42+C$42*($CC4-2001))</f>
        <v>1.824460465272062E-4</v>
      </c>
      <c r="CD42">
        <f>EXP(B$42+C$42*($CD4-2001))</f>
        <v>1.7850771339535663E-4</v>
      </c>
      <c r="CE42">
        <f>EXP(B$42+C$42*($CE4-2001))</f>
        <v>1.7465439426163264E-4</v>
      </c>
      <c r="CF42">
        <f>EXP(B$42+C$42*($CF4-2001))</f>
        <v>1.7088425398928024E-4</v>
      </c>
    </row>
    <row r="43" spans="1:84" ht="15">
      <c r="A43" s="90">
        <v>37</v>
      </c>
      <c r="B43" s="83">
        <v>-7.0734118470308882</v>
      </c>
      <c r="C43" s="83">
        <v>-2.2195346650157533E-2</v>
      </c>
      <c r="D43" s="83"/>
      <c r="E43">
        <f>EXP(B$43+C$43*($E4-2001))</f>
        <v>1.0579117294701624E-3</v>
      </c>
      <c r="F43">
        <f>EXP(B$43+C$43*($F4-2001))</f>
        <v>1.0346896759948388E-3</v>
      </c>
      <c r="G43">
        <f>EXP(B$43+C$43*($G4-2001))</f>
        <v>1.0119773661517943E-3</v>
      </c>
      <c r="H43">
        <f>EXP(B$43+C$43*($H4-2001))</f>
        <v>9.8976361063897499E-4</v>
      </c>
      <c r="I43">
        <f>EXP(B$43+C$43*($I4-2001))</f>
        <v>9.6803746576893084E-4</v>
      </c>
      <c r="J43">
        <f>EXP(B$43+C$43*($J4-2001))</f>
        <v>9.467882280773689E-4</v>
      </c>
      <c r="K43">
        <f>EXP(B$43+C$43*($K4-2001))</f>
        <v>9.2600542905005127E-4</v>
      </c>
      <c r="L43">
        <f>EXP(B$43+C$43*($L4-2001))</f>
        <v>9.056788299654471E-4</v>
      </c>
      <c r="M43">
        <f>EXP(B$43+C$43*($M4-2001))</f>
        <v>8.8579841685058403E-4</v>
      </c>
      <c r="N43">
        <f>EXP(B$43+C$43*($N4-2001))</f>
        <v>8.6635439554763149E-4</v>
      </c>
      <c r="O43">
        <f>EXP(B$43+C$43*($O4-2001))</f>
        <v>8.4733718688877223E-4</v>
      </c>
      <c r="P43">
        <f>EXP(B$43+C$43*($P4-2001))</f>
        <v>8.2873742197699064E-4</v>
      </c>
      <c r="Q43">
        <f>EXP(B$43+C$43*($Q4-2001))</f>
        <v>8.1054593757045137E-4</v>
      </c>
      <c r="R43">
        <f>EXP(B$43+C$43*($R4-2001))</f>
        <v>7.9275377156819496E-4</v>
      </c>
      <c r="S43">
        <f>EXP(B$43+C$43*($S4-2001))</f>
        <v>7.7535215859492624E-4</v>
      </c>
      <c r="T43">
        <f>EXP(B$43+C$43*($T4-2001))</f>
        <v>7.5833252568271981E-4</v>
      </c>
      <c r="U43">
        <f>EXP(B$43+C$43*($U4-2001))</f>
        <v>7.4168648804751839E-4</v>
      </c>
      <c r="V43">
        <f>EXP(B$43+C$43*($V4-2001))</f>
        <v>7.25405844958335E-4</v>
      </c>
      <c r="W43">
        <f>EXP(B$43+C$43*($W4-2001))</f>
        <v>7.0948257569713547E-4</v>
      </c>
      <c r="X43">
        <f>EXP(B$43+C$43*($X4-2001))</f>
        <v>6.9390883560740155E-4</v>
      </c>
      <c r="Y43">
        <f>EXP(B$43+C$43*($Y4-2001))</f>
        <v>6.7867695222943291E-4</v>
      </c>
      <c r="Z43">
        <f>EXP(B$43+C$43*($Z4-2001))</f>
        <v>6.6377942152048169E-4</v>
      </c>
      <c r="AA43">
        <f>EXP(B$43+C$43*($AA4-2001))</f>
        <v>6.4920890415785825E-4</v>
      </c>
      <c r="AB43">
        <f>EXP(B$43+C$43*($AB4-2001))</f>
        <v>6.3495822192318721E-4</v>
      </c>
      <c r="AC43">
        <f>EXP(B$43+C$43*($AC4-2001))</f>
        <v>6.2102035416603375E-4</v>
      </c>
      <c r="AD43">
        <f>EXP(B$43+C$43*($AD4-2001))</f>
        <v>6.0738843434515158E-4</v>
      </c>
      <c r="AE43">
        <f>EXP(B$43+C$43*($AE4-2001))</f>
        <v>5.9405574664565862E-4</v>
      </c>
      <c r="AF43">
        <f>EXP(B$43+C$43*($AF4-2001))</f>
        <v>5.8101572267046562E-4</v>
      </c>
      <c r="AG43">
        <f>EXP(B$43+C$43*($AG4-2001))</f>
        <v>5.6826193820433185E-4</v>
      </c>
      <c r="AH43">
        <f>EXP(B$43+C$43*($AH4-2001))</f>
        <v>5.5578811004895149E-4</v>
      </c>
      <c r="AI43">
        <f>EXP(B$43+C$43*($AI4-2001))</f>
        <v>5.4358809292751379E-4</v>
      </c>
      <c r="AJ43">
        <f>EXP(B$43+C$43*($AJ4-2001))</f>
        <v>5.3165587645720956E-4</v>
      </c>
      <c r="AK43">
        <f>EXP(B$43+C$43*($AK4-2001))</f>
        <v>5.1998558218819462E-4</v>
      </c>
      <c r="AL43">
        <f>EXP(B$43+C$43*($AL4-2001))</f>
        <v>5.0857146070754935E-4</v>
      </c>
      <c r="AM43">
        <f>EXP(B$43+C$43*($AM4-2001))</f>
        <v>4.9740788880681141E-4</v>
      </c>
      <c r="AN43">
        <f>EXP(B$43+C$43*($AN4-2001))</f>
        <v>4.8648936671167914E-4</v>
      </c>
      <c r="AO43">
        <f>EXP(B$43+C$43*($AO4-2001))</f>
        <v>4.7581051537252917E-4</v>
      </c>
      <c r="AP43">
        <f>EXP(B$43+C$43*($AP4-2001))</f>
        <v>4.6536607381440786E-4</v>
      </c>
      <c r="AQ43">
        <f>EXP(B$43+C$43*($AQ4-2001))</f>
        <v>4.5515089654519283E-4</v>
      </c>
      <c r="AR43">
        <f>EXP(B$43+C$43*($AR4-2001))</f>
        <v>4.4515995102064747E-4</v>
      </c>
      <c r="AS43">
        <f>EXP(B$43+C$43*($AS4-2001))</f>
        <v>4.3538831516511985E-4</v>
      </c>
      <c r="AT43">
        <f>EXP(B$43+C$43*($AT4-2001))</f>
        <v>4.2583117494666365E-4</v>
      </c>
      <c r="AU43">
        <f>EXP(B$43+C$43*($AU4-2001))</f>
        <v>4.1648382200538953E-4</v>
      </c>
      <c r="AV43">
        <f>EXP(B$43+C$43*($AV4-2001))</f>
        <v>4.0734165133387223E-4</v>
      </c>
      <c r="AW43">
        <f>EXP(B$43+C$43*($AW4-2001))</f>
        <v>3.9840015900847819E-4</v>
      </c>
      <c r="AX43">
        <f>EXP(B$43+C$43*($AX4-2001))</f>
        <v>3.8965493997049111E-4</v>
      </c>
      <c r="AY43">
        <f>EXP(B$43+C$43*($AY4-2001))</f>
        <v>3.8110168585594361E-4</v>
      </c>
      <c r="AZ43">
        <f>EXP(B$43+C$43*($AZ4-2001))</f>
        <v>3.7273618287308601E-4</v>
      </c>
      <c r="BA43">
        <f>EXP(B$43+C$43*($BA4-2001))</f>
        <v>3.6455430972644659E-4</v>
      </c>
      <c r="BB43">
        <f>EXP(B$43+C$43*($BB4-2001))</f>
        <v>3.5655203558646032E-4</v>
      </c>
      <c r="BC43">
        <f>EXP(B$43+C$43*($BC4-2001))</f>
        <v>3.4872541810366609E-4</v>
      </c>
      <c r="BD43">
        <f>EXP(B$43+C$43*($BD4-2001))</f>
        <v>3.4107060146649349E-4</v>
      </c>
      <c r="BE43">
        <f>EXP(B$43+C$43*($BE4-2001))</f>
        <v>3.3358381450168488E-4</v>
      </c>
      <c r="BF43">
        <f>EXP(B$43+C$43*($BF4-2001))</f>
        <v>3.2626136881640992E-4</v>
      </c>
      <c r="BG43">
        <f>EXP(B$43+C$43*($BG4-2001))</f>
        <v>3.1909965698116819E-4</v>
      </c>
      <c r="BH43">
        <f>EXP(B$43+C$43*($BH4-2001))</f>
        <v>3.1209515075257636E-4</v>
      </c>
      <c r="BI43">
        <f>EXP(B$43+C$43*($BI4-2001))</f>
        <v>3.0524439933516339E-4</v>
      </c>
      <c r="BJ43">
        <f>EXP(B$43+C$43*($BJ4-2001))</f>
        <v>2.985440276813258E-4</v>
      </c>
      <c r="BK43">
        <f>EXP(B$43+C$43*($BK4-2001))</f>
        <v>2.9199073482859749E-4</v>
      </c>
      <c r="BL43">
        <f>EXP(B$43+C$43*($BL4-2001))</f>
        <v>2.8558129227341888E-4</v>
      </c>
      <c r="BM43">
        <f>EXP(B$43+C$43*($BM4-2001))</f>
        <v>2.7931254238060238E-4</v>
      </c>
      <c r="BN43">
        <f>EXP(B$43+C$43*($BN4-2001))</f>
        <v>2.7318139682771262E-4</v>
      </c>
      <c r="BO43">
        <f>EXP(B$43+C$43*($BO4-2001))</f>
        <v>2.6718483508359251E-4</v>
      </c>
      <c r="BP43">
        <f>EXP(B$43+C$43*($BP4-2001))</f>
        <v>2.6131990292028794E-4</v>
      </c>
      <c r="BQ43">
        <f>EXP(B$43+C$43*($BQ4-2001))</f>
        <v>2.5558371095763666E-4</v>
      </c>
      <c r="BR43">
        <f>EXP(B$43+C$43*($BR4-2001))</f>
        <v>2.4997343323980434E-4</v>
      </c>
      <c r="BS43">
        <f>EXP(B$43+C$43*($BS4-2001))</f>
        <v>2.4448630584306754E-4</v>
      </c>
      <c r="BT43">
        <f>EXP(B$43+C$43*($BT4-2001))</f>
        <v>2.3911962551415624E-4</v>
      </c>
      <c r="BU43">
        <f>EXP(B$43+C$43*($BU4-2001))</f>
        <v>2.3387074833848665E-4</v>
      </c>
      <c r="BV43">
        <f>EXP(B$43+C$43*($BV4-2001))</f>
        <v>2.2873708843762679E-4</v>
      </c>
      <c r="BW43">
        <f>EXP(B$43+C$43*($BW4-2001))</f>
        <v>2.2371611669535422E-4</v>
      </c>
      <c r="BX43">
        <f>EXP(B$43+C$43*($BX4-2001))</f>
        <v>2.188053595116777E-4</v>
      </c>
      <c r="BY43">
        <f>EXP(B$43+C$43*($BY4-2001))</f>
        <v>2.1400239758420918E-4</v>
      </c>
      <c r="BZ43">
        <f>EXP(B$43+C$43*($BZ4-2001))</f>
        <v>2.0930486471628523E-4</v>
      </c>
      <c r="CA43">
        <f>EXP(B$43+C$43*($CA4-2001))</f>
        <v>2.0471044665125324E-4</v>
      </c>
      <c r="CB43">
        <f>EXP(B$43+C$43*($CB4-2001))</f>
        <v>2.0021687993234218E-4</v>
      </c>
      <c r="CC43">
        <f>EXP(B$43+C$43*($CC4-2001))</f>
        <v>1.9582195078756383E-4</v>
      </c>
      <c r="CD43">
        <f>EXP(B$43+C$43*($CD4-2001))</f>
        <v>1.9152349403908967E-4</v>
      </c>
      <c r="CE43">
        <f>EXP(B$43+C$43*($CE4-2001))</f>
        <v>1.8731939203656811E-4</v>
      </c>
      <c r="CF43">
        <f>EXP(B$43+C$43*($CF4-2001))</f>
        <v>1.8320757361385632E-4</v>
      </c>
    </row>
    <row r="44" spans="1:84" ht="15">
      <c r="A44" s="90">
        <v>38</v>
      </c>
      <c r="B44" s="83">
        <v>-6.9721150344945064</v>
      </c>
      <c r="C44" s="83">
        <v>-2.2694717427879301E-2</v>
      </c>
      <c r="D44" s="83"/>
      <c r="E44">
        <f>EXP(B$44+C$44*($E4-2001))</f>
        <v>1.1765511666048147E-3</v>
      </c>
      <c r="F44">
        <f>EXP(B$44+C$44*($F4-2001))</f>
        <v>1.1501503826396185E-3</v>
      </c>
      <c r="G44">
        <f>EXP(B$44+C$44*($G4-2001))</f>
        <v>1.1243420092841437E-3</v>
      </c>
      <c r="H44">
        <f>EXP(B$44+C$44*($H4-2001))</f>
        <v>1.099112753360015E-3</v>
      </c>
      <c r="I44">
        <f>EXP(B$44+C$44*($I4-2001))</f>
        <v>1.0744496199762068E-3</v>
      </c>
      <c r="J44">
        <f>EXP(B$44+C$44*($J4-2001))</f>
        <v>1.0503399058357365E-3</v>
      </c>
      <c r="K44">
        <f>EXP(B$44+C$44*($K4-2001))</f>
        <v>1.0267711926925469E-3</v>
      </c>
      <c r="L44">
        <f>EXP(B$44+C$44*($L4-2001))</f>
        <v>1.0037313409552125E-3</v>
      </c>
      <c r="M44">
        <f>EXP(B$44+C$44*($M4-2001))</f>
        <v>9.8120848343417129E-4</v>
      </c>
      <c r="N44">
        <f>EXP(B$44+C$44*($N4-2001))</f>
        <v>9.5919101922926409E-4</v>
      </c>
      <c r="O44">
        <f>EXP(B$44+C$44*($O4-2001))</f>
        <v>9.3766760775443282E-4</v>
      </c>
      <c r="P44">
        <f>EXP(B$44+C$44*($P4-2001))</f>
        <v>9.1662716289649831E-4</v>
      </c>
      <c r="Q44">
        <f>EXP(B$44+C$44*($Q4-2001))</f>
        <v>8.9605884730501047E-4</v>
      </c>
      <c r="R44">
        <f>EXP(B$44+C$44*($R4-2001))</f>
        <v>8.7595206681022884E-4</v>
      </c>
      <c r="S44">
        <f>EXP(B$44+C$44*($S4-2001))</f>
        <v>8.5629646496635967E-4</v>
      </c>
      <c r="T44">
        <f>EXP(B$44+C$44*($T4-2001))</f>
        <v>8.3708191771723753E-4</v>
      </c>
      <c r="U44">
        <f>EXP(B$44+C$44*($U4-2001))</f>
        <v>8.1829852818170374E-4</v>
      </c>
      <c r="V44">
        <f>EXP(B$44+C$44*($V4-2001))</f>
        <v>7.9993662155599765E-4</v>
      </c>
      <c r="W44">
        <f>EXP(B$44+C$44*($W4-2001))</f>
        <v>7.8198674013053285E-4</v>
      </c>
      <c r="X44">
        <f>EXP(B$44+C$44*($X4-2001))</f>
        <v>7.6443963841849266E-4</v>
      </c>
      <c r="Y44">
        <f>EXP(B$44+C$44*($Y4-2001))</f>
        <v>7.4728627839373645E-4</v>
      </c>
      <c r="Z44">
        <f>EXP(B$44+C$44*($Z4-2001))</f>
        <v>7.3051782483556235E-4</v>
      </c>
      <c r="AA44">
        <f>EXP(B$44+C$44*($AA4-2001))</f>
        <v>7.1412564077792955E-4</v>
      </c>
      <c r="AB44">
        <f>EXP(B$44+C$44*($AB4-2001))</f>
        <v>6.9810128306079682E-4</v>
      </c>
      <c r="AC44">
        <f>EXP(B$44+C$44*($AC4-2001))</f>
        <v>6.8243649798128405E-4</v>
      </c>
      <c r="AD44">
        <f>EXP(B$44+C$44*($AD4-2001))</f>
        <v>6.6712321704241902E-4</v>
      </c>
      <c r="AE44">
        <f>EXP(B$44+C$44*($AE4-2001))</f>
        <v>6.5215355279727761E-4</v>
      </c>
      <c r="AF44">
        <f>EXP(B$44+C$44*($AF4-2001))</f>
        <v>6.3751979478637833E-4</v>
      </c>
      <c r="AG44">
        <f>EXP(B$44+C$44*($AG4-2001))</f>
        <v>6.2321440556623855E-4</v>
      </c>
      <c r="AH44">
        <f>EXP(B$44+C$44*($AH4-2001))</f>
        <v>6.0923001682704593E-4</v>
      </c>
      <c r="AI44">
        <f>EXP(B$44+C$44*($AI4-2001))</f>
        <v>5.9555942559744569E-4</v>
      </c>
      <c r="AJ44">
        <f>EXP(B$44+C$44*($AJ4-2001))</f>
        <v>5.8219559053449032E-4</v>
      </c>
      <c r="AK44">
        <f>EXP(B$44+C$44*($AK4-2001))</f>
        <v>5.6913162829683812E-4</v>
      </c>
      <c r="AL44">
        <f>EXP(B$44+C$44*($AL4-2001))</f>
        <v>5.5636080999933528E-4</v>
      </c>
      <c r="AM44">
        <f>EXP(B$44+C$44*($AM4-2001))</f>
        <v>5.4387655774715336E-4</v>
      </c>
      <c r="AN44">
        <f>EXP(B$44+C$44*($AN4-2001))</f>
        <v>5.3167244124769589E-4</v>
      </c>
      <c r="AO44">
        <f>EXP(B$44+C$44*($AO4-2001))</f>
        <v>5.1974217449853803E-4</v>
      </c>
      <c r="AP44">
        <f>EXP(B$44+C$44*($AP4-2001))</f>
        <v>5.0807961254967335E-4</v>
      </c>
      <c r="AQ44">
        <f>EXP(B$44+C$44*($AQ4-2001))</f>
        <v>4.9667874833842776E-4</v>
      </c>
      <c r="AR44">
        <f>EXP(B$44+C$44*($AR4-2001))</f>
        <v>4.855337095953816E-4</v>
      </c>
      <c r="AS44">
        <f>EXP(B$44+C$44*($AS4-2001))</f>
        <v>4.7463875581973042E-4</v>
      </c>
      <c r="AT44">
        <f>EXP(B$44+C$44*($AT4-2001))</f>
        <v>4.6398827532251026E-4</v>
      </c>
      <c r="AU44">
        <f>EXP(B$44+C$44*($AU4-2001))</f>
        <v>4.5357678233617248E-4</v>
      </c>
      <c r="AV44">
        <f>EXP(B$44+C$44*($AV4-2001))</f>
        <v>4.4339891418901671E-4</v>
      </c>
      <c r="AW44">
        <f>EXP(B$44+C$44*($AW4-2001))</f>
        <v>4.3344942854302721E-4</v>
      </c>
      <c r="AX44">
        <f>EXP(B$44+C$44*($AX4-2001))</f>
        <v>4.2372320069368978E-4</v>
      </c>
      <c r="AY44">
        <f>EXP(B$44+C$44*($AY4-2001))</f>
        <v>4.1421522093039833E-4</v>
      </c>
      <c r="AZ44">
        <f>EXP(B$44+C$44*($AZ4-2001))</f>
        <v>4.0492059195609164E-4</v>
      </c>
      <c r="BA44">
        <f>EXP(B$44+C$44*($BA4-2001))</f>
        <v>3.958345263647914E-4</v>
      </c>
      <c r="BB44">
        <f>EXP(B$44+C$44*($BB4-2001))</f>
        <v>3.8695234417574197E-4</v>
      </c>
      <c r="BC44">
        <f>EXP(B$44+C$44*($BC4-2001))</f>
        <v>3.7826947042288178E-4</v>
      </c>
      <c r="BD44">
        <f>EXP(B$44+C$44*($BD4-2001))</f>
        <v>3.6978143279840504E-4</v>
      </c>
      <c r="BE44">
        <f>EXP(B$44+C$44*($BE4-2001))</f>
        <v>3.6148385934919994E-4</v>
      </c>
      <c r="BF44">
        <f>EXP(B$44+C$44*($BF4-2001))</f>
        <v>3.5337247622497663E-4</v>
      </c>
      <c r="BG44">
        <f>EXP(B$44+C$44*($BG4-2001))</f>
        <v>3.4544310547692517E-4</v>
      </c>
      <c r="BH44">
        <f>EXP(B$44+C$44*($BH4-2001))</f>
        <v>3.3769166290577003E-4</v>
      </c>
      <c r="BI44">
        <f>EXP(B$44+C$44*($BI4-2001))</f>
        <v>3.3011415595811204E-4</v>
      </c>
      <c r="BJ44">
        <f>EXP(B$44+C$44*($BJ4-2001))</f>
        <v>3.2270668166997499E-4</v>
      </c>
      <c r="BK44">
        <f>EXP(B$44+C$44*($BK4-2001))</f>
        <v>3.1546542465649542E-4</v>
      </c>
      <c r="BL44">
        <f>EXP(B$44+C$44*($BL4-2001))</f>
        <v>3.0838665514672643E-4</v>
      </c>
      <c r="BM44">
        <f>EXP(B$44+C$44*($BM4-2001))</f>
        <v>3.0146672706253411E-4</v>
      </c>
      <c r="BN44">
        <f>EXP(B$44+C$44*($BN4-2001))</f>
        <v>2.9470207614060298E-4</v>
      </c>
      <c r="BO44">
        <f>EXP(B$44+C$44*($BO4-2001))</f>
        <v>2.8808921809658349E-4</v>
      </c>
      <c r="BP44">
        <f>EXP(B$44+C$44*($BP4-2001))</f>
        <v>2.8162474683043486E-4</v>
      </c>
      <c r="BQ44">
        <f>EXP(B$44+C$44*($BQ4-2001))</f>
        <v>2.7530533267203607E-4</v>
      </c>
      <c r="BR44">
        <f>EXP(B$44+C$44*($BR4-2001))</f>
        <v>2.6912772066616409E-4</v>
      </c>
      <c r="BS44">
        <f>EXP(B$44+C$44*($BS4-2001))</f>
        <v>2.6308872889595761E-4</v>
      </c>
      <c r="BT44">
        <f>EXP(B$44+C$44*($BT4-2001))</f>
        <v>2.5718524684400064E-4</v>
      </c>
      <c r="BU44">
        <f>EXP(B$44+C$44*($BU4-2001))</f>
        <v>2.514142337901804E-4</v>
      </c>
      <c r="BV44">
        <f>EXP(B$44+C$44*($BV4-2001))</f>
        <v>2.4577271724549531E-4</v>
      </c>
      <c r="BW44">
        <f>EXP(B$44+C$44*($BW4-2001))</f>
        <v>2.4025779142100947E-4</v>
      </c>
      <c r="BX44">
        <f>EXP(B$44+C$44*($BX4-2001))</f>
        <v>2.3486661573116248E-4</v>
      </c>
      <c r="BY44">
        <f>EXP(B$44+C$44*($BY4-2001))</f>
        <v>2.295964133306594E-4</v>
      </c>
      <c r="BZ44">
        <f>EXP(B$44+C$44*($BZ4-2001))</f>
        <v>2.2444446968419802E-4</v>
      </c>
      <c r="CA44">
        <f>EXP(B$44+C$44*($CA4-2001))</f>
        <v>2.1940813116828371E-4</v>
      </c>
      <c r="CB44">
        <f>EXP(B$44+C$44*($CB4-2001))</f>
        <v>2.1448480370442452E-4</v>
      </c>
      <c r="CC44">
        <f>EXP(B$44+C$44*($CC4-2001))</f>
        <v>2.0967195142299015E-4</v>
      </c>
      <c r="CD44">
        <f>EXP(B$44+C$44*($CD4-2001))</f>
        <v>2.0496709535705883E-4</v>
      </c>
      <c r="CE44">
        <f>EXP(B$44+C$44*($CE4-2001))</f>
        <v>2.0036781216556694E-4</v>
      </c>
      <c r="CF44">
        <f>EXP(B$44+C$44*($CF4-2001))</f>
        <v>1.9587173288511631E-4</v>
      </c>
    </row>
    <row r="45" spans="1:84" ht="15">
      <c r="A45" s="90">
        <v>39</v>
      </c>
      <c r="B45" s="83">
        <v>-6.869470051023459</v>
      </c>
      <c r="C45" s="83">
        <v>-2.3191969207944384E-2</v>
      </c>
      <c r="D45" s="83"/>
      <c r="E45">
        <f>EXP(B$45+C$45*($E4-2001))</f>
        <v>1.3102329162044679E-3</v>
      </c>
      <c r="F45">
        <f>EXP(B$45+C$45*($F4-2001))</f>
        <v>1.2801956922679149E-3</v>
      </c>
      <c r="G45">
        <f>EXP(B$45+C$45*($G4-2001))</f>
        <v>1.2508470747696963E-3</v>
      </c>
      <c r="H45">
        <f>EXP(B$45+C$45*($H4-2001))</f>
        <v>1.2221712773366111E-3</v>
      </c>
      <c r="I45">
        <f>EXP(B$45+C$45*($I4-2001))</f>
        <v>1.1941528754996873E-3</v>
      </c>
      <c r="J45">
        <f>EXP(B$45+C$45*($J4-2001))</f>
        <v>1.1667767983974803E-3</v>
      </c>
      <c r="K45">
        <f>EXP(B$45+C$45*($K4-2001))</f>
        <v>1.1400283206695935E-3</v>
      </c>
      <c r="L45">
        <f>EXP(B$45+C$45*($L4-2001))</f>
        <v>1.113893054536026E-3</v>
      </c>
      <c r="M45">
        <f>EXP(B$45+C$45*($M4-2001))</f>
        <v>1.0883569420581066E-3</v>
      </c>
      <c r="N45">
        <f>EXP(B$45+C$45*($N4-2001))</f>
        <v>1.0634062475768525E-3</v>
      </c>
      <c r="O45">
        <f>EXP(B$45+C$45*($O4-2001))</f>
        <v>1.0390275503246681E-3</v>
      </c>
      <c r="P45">
        <f>EXP(B$45+C$45*($P4-2001))</f>
        <v>1.0152077372064332E-3</v>
      </c>
      <c r="Q45">
        <f>EXP(B$45+C$45*($Q4-2001))</f>
        <v>9.9193399574607822E-4</v>
      </c>
      <c r="R45">
        <f>EXP(B$45+C$45*($R4-2001))</f>
        <v>9.6919380719485797E-4</v>
      </c>
      <c r="S45">
        <f>EXP(B$45+C$45*($S4-2001))</f>
        <v>9.4697493979762932E-4</v>
      </c>
      <c r="T45">
        <f>EXP(B$45+C$45*($T4-2001))</f>
        <v>9.2526544221348652E-4</v>
      </c>
      <c r="U45">
        <f>EXP(B$45+C$45*($U4-2001))</f>
        <v>9.0405363708724194E-4</v>
      </c>
      <c r="V45">
        <f>EXP(B$45+C$45*($V4-2001))</f>
        <v>8.8332811476827275E-4</v>
      </c>
      <c r="W45">
        <f>EXP(B$45+C$45*($W4-2001))</f>
        <v>8.6307772717336424E-4</v>
      </c>
      <c r="X45">
        <f>EXP(B$45+C$45*($X4-2001))</f>
        <v>8.4329158179025511E-4</v>
      </c>
      <c r="Y45">
        <f>EXP(B$45+C$45*($Y4-2001))</f>
        <v>8.2395903581864176E-4</v>
      </c>
      <c r="Z45">
        <f>EXP(B$45+C$45*($Z4-2001))</f>
        <v>8.0506969044551136E-4</v>
      </c>
      <c r="AA45">
        <f>EXP(B$45+C$45*($AA4-2001))</f>
        <v>7.8661338525170296E-4</v>
      </c>
      <c r="AB45">
        <f>EXP(B$45+C$45*($AB4-2001))</f>
        <v>7.685801927467085E-4</v>
      </c>
      <c r="AC45">
        <f>EXP(B$45+C$45*($AC4-2001))</f>
        <v>7.5096041302875752E-4</v>
      </c>
      <c r="AD45">
        <f>EXP(B$45+C$45*($AD4-2001))</f>
        <v>7.3374456856732054E-4</v>
      </c>
      <c r="AE45">
        <f>EXP(B$45+C$45*($AE4-2001))</f>
        <v>7.1692339910522939E-4</v>
      </c>
      <c r="AF45">
        <f>EXP(B$45+C$45*($AF4-2001))</f>
        <v>7.0048785667765835E-4</v>
      </c>
      <c r="AG45">
        <f>EXP(B$45+C$45*($AG4-2001))</f>
        <v>6.8442910074530518E-4</v>
      </c>
      <c r="AH45">
        <f>EXP(B$45+C$45*($AH4-2001))</f>
        <v>6.687384934391372E-4</v>
      </c>
      <c r="AI45">
        <f>EXP(B$45+C$45*($AI4-2001))</f>
        <v>6.5340759491415326E-4</v>
      </c>
      <c r="AJ45">
        <f>EXP(B$45+C$45*($AJ4-2001))</f>
        <v>6.384281588096665E-4</v>
      </c>
      <c r="AK45">
        <f>EXP(B$45+C$45*($AK4-2001))</f>
        <v>6.2379212781365188E-4</v>
      </c>
      <c r="AL45">
        <f>EXP(B$45+C$45*($AL4-2001))</f>
        <v>6.0949162932879099E-4</v>
      </c>
      <c r="AM45">
        <f>EXP(B$45+C$45*($AM4-2001))</f>
        <v>5.9551897123786375E-4</v>
      </c>
      <c r="AN45">
        <f>EXP(B$45+C$45*($AN4-2001))</f>
        <v>5.8186663776622785E-4</v>
      </c>
      <c r="AO45">
        <f>EXP(B$45+C$45*($AO4-2001))</f>
        <v>5.6852728543914485E-4</v>
      </c>
      <c r="AP45">
        <f>EXP(B$45+C$45*($AP4-2001))</f>
        <v>5.5549373913178649E-4</v>
      </c>
      <c r="AQ45">
        <f>EXP(B$45+C$45*($AQ4-2001))</f>
        <v>5.4275898820979834E-4</v>
      </c>
      <c r="AR45">
        <f>EXP(B$45+C$45*($AR4-2001))</f>
        <v>5.3031618275833578E-4</v>
      </c>
      <c r="AS45">
        <f>EXP(B$45+C$45*($AS4-2001))</f>
        <v>5.1815862989755546E-4</v>
      </c>
      <c r="AT45">
        <f>EXP(B$45+C$45*($AT4-2001))</f>
        <v>5.0627979018257074E-4</v>
      </c>
      <c r="AU45">
        <f>EXP(B$45+C$45*($AU4-2001))</f>
        <v>4.9467327408593824E-4</v>
      </c>
      <c r="AV45">
        <f>EXP(B$45+C$45*($AV4-2001))</f>
        <v>4.8333283856078776E-4</v>
      </c>
      <c r="AW45">
        <f>EXP(B$45+C$45*($AW4-2001))</f>
        <v>4.7225238368273716E-4</v>
      </c>
      <c r="AX45">
        <f>EXP(B$45+C$45*($AX4-2001))</f>
        <v>4.6142594936879745E-4</v>
      </c>
      <c r="AY45">
        <f>EXP(B$45+C$45*($AY4-2001))</f>
        <v>4.508477121714931E-4</v>
      </c>
      <c r="AZ45">
        <f>EXP(B$45+C$45*($AZ4-2001))</f>
        <v>4.405119821464779E-4</v>
      </c>
      <c r="BA45">
        <f>EXP(B$45+C$45*($BA4-2001))</f>
        <v>4.3041319979196464E-4</v>
      </c>
      <c r="BB45">
        <f>EXP(B$45+C$45*($BB4-2001))</f>
        <v>4.205459330583131E-4</v>
      </c>
      <c r="BC45">
        <f>EXP(B$45+C$45*($BC4-2001))</f>
        <v>4.1090487442617911E-4</v>
      </c>
      <c r="BD45">
        <f>EXP(B$45+C$45*($BD4-2001))</f>
        <v>4.0148483805164351E-4</v>
      </c>
      <c r="BE45">
        <f>EXP(B$45+C$45*($BE4-2001))</f>
        <v>3.922807569767898E-4</v>
      </c>
      <c r="BF45">
        <f>EXP(B$45+C$45*($BF4-2001))</f>
        <v>3.8328768040423242E-4</v>
      </c>
      <c r="BG45">
        <f>EXP(B$45+C$45*($BG4-2001))</f>
        <v>3.7450077103412218E-4</v>
      </c>
      <c r="BH45">
        <f>EXP(B$45+C$45*($BH4-2001))</f>
        <v>3.6591530246220618E-4</v>
      </c>
      <c r="BI45">
        <f>EXP(B$45+C$45*($BI4-2001))</f>
        <v>3.5752665663753237E-4</v>
      </c>
      <c r="BJ45">
        <f>EXP(B$45+C$45*($BJ4-2001))</f>
        <v>3.493303213784414E-4</v>
      </c>
      <c r="BK45">
        <f>EXP(B$45+C$45*($BK4-2001))</f>
        <v>3.413218879454999E-4</v>
      </c>
      <c r="BL45">
        <f>EXP(B$45+C$45*($BL4-2001))</f>
        <v>3.3349704867007891E-4</v>
      </c>
      <c r="BM45">
        <f>EXP(B$45+C$45*($BM4-2001))</f>
        <v>3.2585159463729426E-4</v>
      </c>
      <c r="BN45">
        <f>EXP(B$45+C$45*($BN4-2001))</f>
        <v>3.1838141342206732E-4</v>
      </c>
      <c r="BO45">
        <f>EXP(B$45+C$45*($BO4-2001))</f>
        <v>3.1108248687708462E-4</v>
      </c>
      <c r="BP45">
        <f>EXP(B$45+C$45*($BP4-2001))</f>
        <v>3.039508889714733E-4</v>
      </c>
      <c r="BQ45">
        <f>EXP(B$45+C$45*($BQ4-2001))</f>
        <v>2.9698278367902022E-4</v>
      </c>
      <c r="BR45">
        <f>EXP(B$45+C$45*($BR4-2001))</f>
        <v>2.9017442291480667E-4</v>
      </c>
      <c r="BS45">
        <f>EXP(B$45+C$45*($BS4-2001))</f>
        <v>2.8352214451914527E-4</v>
      </c>
      <c r="BT45">
        <f>EXP(B$45+C$45*($BT4-2001))</f>
        <v>2.7702237028773345E-4</v>
      </c>
      <c r="BU45">
        <f>EXP(B$45+C$45*($BU4-2001))</f>
        <v>2.7067160404697075E-4</v>
      </c>
      <c r="BV45">
        <f>EXP(B$45+C$45*($BV4-2001))</f>
        <v>2.6446642977339443E-4</v>
      </c>
      <c r="BW45">
        <f>EXP(B$45+C$45*($BW4-2001))</f>
        <v>2.5840350975622973E-4</v>
      </c>
      <c r="BX45">
        <f>EXP(B$45+C$45*($BX4-2001))</f>
        <v>2.5247958280206421E-4</v>
      </c>
      <c r="BY45">
        <f>EXP(B$45+C$45*($BY4-2001))</f>
        <v>2.4669146248067729E-4</v>
      </c>
      <c r="BZ45">
        <f>EXP(B$45+C$45*($BZ4-2001))</f>
        <v>2.4103603541108937E-4</v>
      </c>
      <c r="CA45">
        <f>EXP(B$45+C$45*($CA4-2001))</f>
        <v>2.3551025958689844E-4</v>
      </c>
      <c r="CB45">
        <f>EXP(B$45+C$45*($CB4-2001))</f>
        <v>2.3011116274001121E-4</v>
      </c>
      <c r="CC45">
        <f>EXP(B$45+C$45*($CC4-2001))</f>
        <v>2.2483584074188553E-4</v>
      </c>
      <c r="CD45">
        <f>EXP(B$45+C$45*($CD4-2001))</f>
        <v>2.1968145604142262E-4</v>
      </c>
      <c r="CE45">
        <f>EXP(B$45+C$45*($CE4-2001))</f>
        <v>2.1464523613867482E-4</v>
      </c>
      <c r="CF45">
        <f>EXP(B$45+C$45*($CF4-2001))</f>
        <v>2.0972447209353953E-4</v>
      </c>
    </row>
    <row r="46" spans="1:84" ht="15">
      <c r="A46" s="90">
        <v>40</v>
      </c>
      <c r="B46" s="83">
        <v>-6.7788021541289734</v>
      </c>
      <c r="C46" s="83">
        <v>-2.3533451960353887E-2</v>
      </c>
      <c r="D46" s="83"/>
      <c r="E46">
        <f>EXP(B$46+C$46*($E4-2001))</f>
        <v>1.4394882154182616E-3</v>
      </c>
      <c r="F46">
        <f>EXP(B$46+C$46*($F4-2001))</f>
        <v>1.4060075911661654E-3</v>
      </c>
      <c r="G46">
        <f>EXP(B$46+C$46*($G4-2001))</f>
        <v>1.3733056827022942E-3</v>
      </c>
      <c r="H46">
        <f>EXP(B$46+C$46*($H4-2001))</f>
        <v>1.34136437810991E-3</v>
      </c>
      <c r="I46">
        <f>EXP(B$46+C$46*($I4-2001))</f>
        <v>1.3101659867319052E-3</v>
      </c>
      <c r="J46">
        <f>EXP(B$46+C$46*($J4-2001))</f>
        <v>1.2796932293728585E-3</v>
      </c>
      <c r="K46">
        <f>EXP(B$46+C$46*($K4-2001))</f>
        <v>1.2499292287289664E-3</v>
      </c>
      <c r="L46">
        <f>EXP(B$46+C$46*($L4-2001))</f>
        <v>1.2208575000405677E-3</v>
      </c>
      <c r="M46">
        <f>EXP(B$46+C$46*($M4-2001))</f>
        <v>1.1924619419620783E-3</v>
      </c>
      <c r="N46">
        <f>EXP(B$46+C$46*($N4-2001))</f>
        <v>1.1647268276442741E-3</v>
      </c>
      <c r="O46">
        <f>EXP(B$46+C$46*($O4-2001))</f>
        <v>1.1376367960239991E-3</v>
      </c>
      <c r="P46">
        <f>EXP(B$46+C$46*($P4-2001))</f>
        <v>1.1111768433164522E-3</v>
      </c>
      <c r="Q46">
        <f>EXP(B$46+C$46*($Q4-2001))</f>
        <v>1.0853323147053593E-3</v>
      </c>
      <c r="R46">
        <f>EXP(B$46+C$46*($R4-2001))</f>
        <v>1.0600888962264186E-3</v>
      </c>
      <c r="S46">
        <f>EXP(B$46+C$46*($S4-2001))</f>
        <v>1.0354326068395248E-3</v>
      </c>
      <c r="T46">
        <f>EXP(B$46+C$46*($T4-2001))</f>
        <v>1.0113497906853893E-3</v>
      </c>
      <c r="U46">
        <f>EXP(B$46+C$46*($U4-2001))</f>
        <v>9.8782710952225448E-4</v>
      </c>
      <c r="V46">
        <f>EXP(B$46+C$46*($V4-2001))</f>
        <v>9.6485153533852337E-4</v>
      </c>
      <c r="W46">
        <f>EXP(B$46+C$46*($W4-2001))</f>
        <v>9.4241034313721046E-4</v>
      </c>
      <c r="X46">
        <f>EXP(B$46+C$46*($X4-2001))</f>
        <v>9.2049110388821255E-4</v>
      </c>
      <c r="Y46">
        <f>EXP(B$46+C$46*($Y4-2001))</f>
        <v>8.9908167764450836E-4</v>
      </c>
      <c r="Z46">
        <f>EXP(B$46+C$46*($Z4-2001))</f>
        <v>8.7817020681845955E-4</v>
      </c>
      <c r="AA46">
        <f>EXP(B$46+C$46*($AA4-2001))</f>
        <v>8.577451096144985E-4</v>
      </c>
      <c r="AB46">
        <f>EXP(B$46+C$46*($AB4-2001))</f>
        <v>8.3779507361456378E-4</v>
      </c>
      <c r="AC46">
        <f>EXP(B$46+C$46*($AC4-2001))</f>
        <v>8.1830904951273032E-4</v>
      </c>
      <c r="AD46">
        <f>EXP(B$46+C$46*($AD4-2001))</f>
        <v>7.9927624499556021E-4</v>
      </c>
      <c r="AE46">
        <f>EXP(B$46+C$46*($AE4-2001))</f>
        <v>7.8068611876479623E-4</v>
      </c>
      <c r="AF46">
        <f>EXP(B$46+C$46*($AF4-2001))</f>
        <v>7.6252837469907152E-4</v>
      </c>
      <c r="AG46">
        <f>EXP(B$46+C$46*($AG4-2001))</f>
        <v>7.4479295615141562E-4</v>
      </c>
      <c r="AH46">
        <f>EXP(B$46+C$46*($AH4-2001))</f>
        <v>7.2747004037939094E-4</v>
      </c>
      <c r="AI46">
        <f>EXP(B$46+C$46*($AI4-2001))</f>
        <v>7.1055003310477587E-4</v>
      </c>
      <c r="AJ46">
        <f>EXP(B$46+C$46*($AJ4-2001))</f>
        <v>6.9402356319978736E-4</v>
      </c>
      <c r="AK46">
        <f>EXP(B$46+C$46*($AK4-2001))</f>
        <v>6.7788147749688955E-4</v>
      </c>
      <c r="AL46">
        <f>EXP(B$46+C$46*($AL4-2001))</f>
        <v>6.621148357193223E-4</v>
      </c>
      <c r="AM46">
        <f>EXP(B$46+C$46*($AM4-2001))</f>
        <v>6.4671490552953954E-4</v>
      </c>
      <c r="AN46">
        <f>EXP(B$46+C$46*($AN4-2001))</f>
        <v>6.3167315769281065E-4</v>
      </c>
      <c r="AO46">
        <f>EXP(B$46+C$46*($AO4-2001))</f>
        <v>6.1698126135331676E-4</v>
      </c>
      <c r="AP46">
        <f>EXP(B$46+C$46*($AP4-2001))</f>
        <v>6.0263107942011302E-4</v>
      </c>
      <c r="AQ46">
        <f>EXP(B$46+C$46*($AQ4-2001))</f>
        <v>5.8861466406041007E-4</v>
      </c>
      <c r="AR46">
        <f>EXP(B$46+C$46*($AR4-2001))</f>
        <v>5.7492425229767568E-4</v>
      </c>
      <c r="AS46">
        <f>EXP(B$46+C$46*($AS4-2001))</f>
        <v>5.6155226171211692E-4</v>
      </c>
      <c r="AT46">
        <f>EXP(B$46+C$46*($AT4-2001))</f>
        <v>5.4849128624116783E-4</v>
      </c>
      <c r="AU46">
        <f>EXP(B$46+C$46*($AU4-2001))</f>
        <v>5.3573409207764786E-4</v>
      </c>
      <c r="AV46">
        <f>EXP(B$46+C$46*($AV4-2001))</f>
        <v>5.2327361366332631E-4</v>
      </c>
      <c r="AW46">
        <f>EXP(B$46+C$46*($AW4-2001))</f>
        <v>5.1110294977566961E-4</v>
      </c>
      <c r="AX46">
        <f>EXP(B$46+C$46*($AX4-2001))</f>
        <v>4.9921535970560819E-4</v>
      </c>
      <c r="AY46">
        <f>EXP(B$46+C$46*($AY4-2001))</f>
        <v>4.8760425952419954E-4</v>
      </c>
      <c r="AZ46">
        <f>EXP(B$46+C$46*($AZ4-2001))</f>
        <v>4.7626321843612936E-4</v>
      </c>
      <c r="BA46">
        <f>EXP(B$46+C$46*($BA4-2001))</f>
        <v>4.6518595521802036E-4</v>
      </c>
      <c r="BB46">
        <f>EXP(B$46+C$46*($BB4-2001))</f>
        <v>4.5436633473958457E-4</v>
      </c>
      <c r="BC46">
        <f>EXP(B$46+C$46*($BC4-2001))</f>
        <v>4.4379836456568631E-4</v>
      </c>
      <c r="BD46">
        <f>EXP(B$46+C$46*($BD4-2001))</f>
        <v>4.3347619163744102E-4</v>
      </c>
      <c r="BE46">
        <f>EXP(B$46+C$46*($BE4-2001))</f>
        <v>4.2339409903050299E-4</v>
      </c>
      <c r="BF46">
        <f>EXP(B$46+C$46*($BF4-2001))</f>
        <v>4.1354650278875382E-4</v>
      </c>
      <c r="BG46">
        <f>EXP(B$46+C$46*($BG4-2001))</f>
        <v>4.0392794883163397E-4</v>
      </c>
      <c r="BH46">
        <f>EXP(B$46+C$46*($BH4-2001))</f>
        <v>3.9453310993340626E-4</v>
      </c>
      <c r="BI46">
        <f>EXP(B$46+C$46*($BI4-2001))</f>
        <v>3.85356782772678E-4</v>
      </c>
      <c r="BJ46">
        <f>EXP(B$46+C$46*($BJ4-2001))</f>
        <v>3.7639388505054564E-4</v>
      </c>
      <c r="BK46">
        <f>EXP(B$46+C$46*($BK4-2001))</f>
        <v>3.6763945267577112E-4</v>
      </c>
      <c r="BL46">
        <f>EXP(B$46+C$46*($BL4-2001))</f>
        <v>3.5908863701542416E-4</v>
      </c>
      <c r="BM46">
        <f>EXP(B$46+C$46*($BM4-2001))</f>
        <v>3.5073670220947127E-4</v>
      </c>
      <c r="BN46">
        <f>EXP(B$46+C$46*($BN4-2001))</f>
        <v>3.4257902254782664E-4</v>
      </c>
      <c r="BO46">
        <f>EXP(B$46+C$46*($BO4-2001))</f>
        <v>3.346110799084064E-4</v>
      </c>
      <c r="BP46">
        <f>EXP(B$46+C$46*($BP4-2001))</f>
        <v>3.2682846125477166E-4</v>
      </c>
      <c r="BQ46">
        <f>EXP(B$46+C$46*($BQ4-2001))</f>
        <v>3.1922685619197348E-4</v>
      </c>
      <c r="BR46">
        <f>EXP(B$46+C$46*($BR4-2001))</f>
        <v>3.1180205457924479E-4</v>
      </c>
      <c r="BS46">
        <f>EXP(B$46+C$46*($BS4-2001))</f>
        <v>3.0454994419821884E-4</v>
      </c>
      <c r="BT46">
        <f>EXP(B$46+C$46*($BT4-2001))</f>
        <v>2.9746650847538129E-4</v>
      </c>
      <c r="BU46">
        <f>EXP(B$46+C$46*($BU4-2001))</f>
        <v>2.9054782425749526E-4</v>
      </c>
      <c r="BV46">
        <f>EXP(B$46+C$46*($BV4-2001))</f>
        <v>2.8379005963876785E-4</v>
      </c>
      <c r="BW46">
        <f>EXP(B$46+C$46*($BW4-2001))</f>
        <v>2.7718947183855109E-4</v>
      </c>
      <c r="BX46">
        <f>EXP(B$46+C$46*($BX4-2001))</f>
        <v>2.7074240512840996E-4</v>
      </c>
      <c r="BY46">
        <f>EXP(B$46+C$46*($BY4-2001))</f>
        <v>2.6444528880739915E-4</v>
      </c>
      <c r="BZ46">
        <f>EXP(B$46+C$46*($BZ4-2001))</f>
        <v>2.5829463522443458E-4</v>
      </c>
      <c r="CA46">
        <f>EXP(B$46+C$46*($CA4-2001))</f>
        <v>2.522870378466618E-4</v>
      </c>
      <c r="CB46">
        <f>EXP(B$46+C$46*($CB4-2001))</f>
        <v>2.4641916937275134E-4</v>
      </c>
      <c r="CC46">
        <f>EXP(B$46+C$46*($CC4-2001))</f>
        <v>2.4068777989007638E-4</v>
      </c>
      <c r="CD46">
        <f>EXP(B$46+C$46*($CD4-2001))</f>
        <v>2.3508969507475232E-4</v>
      </c>
      <c r="CE46">
        <f>EXP(B$46+C$46*($CE4-2001))</f>
        <v>2.296218144335412E-4</v>
      </c>
      <c r="CF46">
        <f>EXP(B$46+C$46*($CF4-2001))</f>
        <v>2.2428110958664521E-4</v>
      </c>
    </row>
    <row r="47" spans="1:84" ht="15">
      <c r="A47" s="90">
        <v>41</v>
      </c>
      <c r="B47" s="83">
        <v>-6.6987325712528838</v>
      </c>
      <c r="C47" s="83">
        <v>-2.3534104523009306E-2</v>
      </c>
      <c r="D47" s="83"/>
      <c r="E47">
        <f>EXP(B$47+C$47*($E4-2001))</f>
        <v>1.5594976543478736E-3</v>
      </c>
      <c r="F47">
        <f>EXP(B$47+C$47*($F4-2001))</f>
        <v>1.5232247725839505E-3</v>
      </c>
      <c r="G47">
        <f>EXP(B$47+C$47*($G4-2001))</f>
        <v>1.4877955740072327E-3</v>
      </c>
      <c r="H47">
        <f>EXP(B$47+C$47*($H4-2001))</f>
        <v>1.4531904351060014E-3</v>
      </c>
      <c r="I47">
        <f>EXP(B$47+C$47*($I4-2001))</f>
        <v>1.4193901887984146E-3</v>
      </c>
      <c r="J47">
        <f>EXP(B$47+C$47*($J4-2001))</f>
        <v>1.3863761138162454E-3</v>
      </c>
      <c r="K47">
        <f>EXP(B$47+C$47*($K4-2001))</f>
        <v>1.3541299243355614E-3</v>
      </c>
      <c r="L47">
        <f>EXP(B$47+C$47*($L4-2001))</f>
        <v>1.3226337598485724E-3</v>
      </c>
      <c r="M47">
        <f>EXP(B$47+C$47*($M4-2001))</f>
        <v>1.2918701752710629E-3</v>
      </c>
      <c r="N47">
        <f>EXP(B$47+C$47*($N4-2001))</f>
        <v>1.2618221312799092E-3</v>
      </c>
      <c r="O47">
        <f>EXP(B$47+C$47*($O4-2001))</f>
        <v>1.232472984875353E-3</v>
      </c>
      <c r="P47">
        <f>EXP(B$47+C$47*($P4-2001))</f>
        <v>1.203806480162778E-3</v>
      </c>
      <c r="Q47">
        <f>EXP(B$47+C$47*($Q4-2001))</f>
        <v>1.1758067393489013E-3</v>
      </c>
      <c r="R47">
        <f>EXP(B$47+C$47*($R4-2001))</f>
        <v>1.1484582539473894E-3</v>
      </c>
      <c r="S47">
        <f>EXP(B$47+C$47*($S4-2001))</f>
        <v>1.1217458761890173E-3</v>
      </c>
      <c r="T47">
        <f>EXP(B$47+C$47*($T4-2001))</f>
        <v>1.0956548106316362E-3</v>
      </c>
      <c r="U47">
        <f>EXP(B$47+C$47*($U4-2001))</f>
        <v>1.0701706059652728E-3</v>
      </c>
      <c r="V47">
        <f>EXP(B$47+C$47*($V4-2001))</f>
        <v>1.0452791470078463E-3</v>
      </c>
      <c r="W47">
        <f>EXP(B$47+C$47*($W4-2001))</f>
        <v>1.0209666468870527E-3</v>
      </c>
      <c r="X47">
        <f>EXP(B$47+C$47*($X4-2001))</f>
        <v>9.9721963940410186E-4</v>
      </c>
      <c r="Y47">
        <f>EXP(B$47+C$47*($Y4-2001))</f>
        <v>9.7402497157506116E-4</v>
      </c>
      <c r="Z47">
        <f>EXP(B$47+C$47*($Z4-2001))</f>
        <v>9.5136979634568675E-4</v>
      </c>
      <c r="AA47">
        <f>EXP(B$47+C$47*($AA4-2001))</f>
        <v>9.2924156547569863E-4</v>
      </c>
      <c r="AB47">
        <f>EXP(B$47+C$47*($AB4-2001))</f>
        <v>9.0762802258857083E-4</v>
      </c>
      <c r="AC47">
        <f>EXP(B$47+C$47*($AC4-2001))</f>
        <v>8.8651719638297094E-4</v>
      </c>
      <c r="AD47">
        <f>EXP(B$47+C$47*($AD4-2001))</f>
        <v>8.6589739400210137E-4</v>
      </c>
      <c r="AE47">
        <f>EXP(B$47+C$47*($AE4-2001))</f>
        <v>8.4575719455726064E-4</v>
      </c>
      <c r="AF47">
        <f>EXP(B$47+C$47*($AF4-2001))</f>
        <v>8.2608544280205116E-4</v>
      </c>
      <c r="AG47">
        <f>EXP(B$47+C$47*($AG4-2001))</f>
        <v>8.0687124295371153E-4</v>
      </c>
      <c r="AH47">
        <f>EXP(B$47+C$47*($AH4-2001))</f>
        <v>7.8810395265816618E-4</v>
      </c>
      <c r="AI47">
        <f>EXP(B$47+C$47*($AI4-2001))</f>
        <v>7.6977317709543908E-4</v>
      </c>
      <c r="AJ47">
        <f>EXP(B$47+C$47*($AJ4-2001))</f>
        <v>7.5186876322217919E-4</v>
      </c>
      <c r="AK47">
        <f>EXP(B$47+C$47*($AK4-2001))</f>
        <v>7.3438079414809329E-4</v>
      </c>
      <c r="AL47">
        <f>EXP(B$47+C$47*($AL4-2001))</f>
        <v>7.1729958364318361E-4</v>
      </c>
      <c r="AM47">
        <f>EXP(B$47+C$47*($AM4-2001))</f>
        <v>7.0061567077274044E-4</v>
      </c>
      <c r="AN47">
        <f>EXP(B$47+C$47*($AN4-2001))</f>
        <v>6.843198146571259E-4</v>
      </c>
      <c r="AO47">
        <f>EXP(B$47+C$47*($AO4-2001))</f>
        <v>6.6840298935343697E-4</v>
      </c>
      <c r="AP47">
        <f>EXP(B$47+C$47*($AP4-2001))</f>
        <v>6.5285637885622054E-4</v>
      </c>
      <c r="AQ47">
        <f>EXP(B$47+C$47*($AQ4-2001))</f>
        <v>6.376713722144649E-4</v>
      </c>
      <c r="AR47">
        <f>EXP(B$47+C$47*($AR4-2001))</f>
        <v>6.2283955876217339E-4</v>
      </c>
      <c r="AS47">
        <f>EXP(B$47+C$47*($AS4-2001))</f>
        <v>6.0835272345986465E-4</v>
      </c>
      <c r="AT47">
        <f>EXP(B$47+C$47*($AT4-2001))</f>
        <v>5.9420284234443146E-4</v>
      </c>
      <c r="AU47">
        <f>EXP(B$47+C$47*($AU4-2001))</f>
        <v>5.8038207808482783E-4</v>
      </c>
      <c r="AV47">
        <f>EXP(B$47+C$47*($AV4-2001))</f>
        <v>5.6688277564113541E-4</v>
      </c>
      <c r="AW47">
        <f>EXP(B$47+C$47*($AW4-2001))</f>
        <v>5.536974580245892E-4</v>
      </c>
      <c r="AX47">
        <f>EXP(B$47+C$47*($AX4-2001))</f>
        <v>5.4081882215622785E-4</v>
      </c>
      <c r="AY47">
        <f>EXP(B$47+C$47*($AY4-2001))</f>
        <v>5.2823973482186428E-4</v>
      </c>
      <c r="AZ47">
        <f>EXP(B$47+C$47*($AZ4-2001))</f>
        <v>5.1595322872114682E-4</v>
      </c>
      <c r="BA47">
        <f>EXP(B$47+C$47*($BA4-2001))</f>
        <v>5.0395249860851158E-4</v>
      </c>
      <c r="BB47">
        <f>EXP(B$47+C$47*($BB4-2001))</f>
        <v>4.9223089752389599E-4</v>
      </c>
      <c r="BC47">
        <f>EXP(B$47+C$47*($BC4-2001))</f>
        <v>4.8078193311112158E-4</v>
      </c>
      <c r="BD47">
        <f>EXP(B$47+C$47*($BD4-2001))</f>
        <v>4.6959926402191242E-4</v>
      </c>
      <c r="BE47">
        <f>EXP(B$47+C$47*($BE4-2001))</f>
        <v>4.5867669640355005E-4</v>
      </c>
      <c r="BF47">
        <f>EXP(B$47+C$47*($BF4-2001))</f>
        <v>4.4800818046822468E-4</v>
      </c>
      <c r="BG47">
        <f>EXP(B$47+C$47*($BG4-2001))</f>
        <v>4.3758780714218135E-4</v>
      </c>
      <c r="BH47">
        <f>EXP(B$47+C$47*($BH4-2001))</f>
        <v>4.27409804792803E-4</v>
      </c>
      <c r="BI47">
        <f>EXP(B$47+C$47*($BI4-2001))</f>
        <v>4.1746853603182255E-4</v>
      </c>
      <c r="BJ47">
        <f>EXP(B$47+C$47*($BJ4-2001))</f>
        <v>4.0775849459288751E-4</v>
      </c>
      <c r="BK47">
        <f>EXP(B$47+C$47*($BK4-2001))</f>
        <v>3.9827430228174998E-4</v>
      </c>
      <c r="BL47">
        <f>EXP(B$47+C$47*($BL4-2001))</f>
        <v>3.8901070599739652E-4</v>
      </c>
      <c r="BM47">
        <f>EXP(B$47+C$47*($BM4-2001))</f>
        <v>3.7996257482246097E-4</v>
      </c>
      <c r="BN47">
        <f>EXP(B$47+C$47*($BN4-2001))</f>
        <v>3.7112489718131429E-4</v>
      </c>
      <c r="BO47">
        <f>EXP(B$47+C$47*($BO4-2001))</f>
        <v>3.6249277806425496E-4</v>
      </c>
      <c r="BP47">
        <f>EXP(B$47+C$47*($BP4-2001))</f>
        <v>3.5406143631626174E-4</v>
      </c>
      <c r="BQ47">
        <f>EXP(B$47+C$47*($BQ4-2001))</f>
        <v>3.4582620198881096E-4</v>
      </c>
      <c r="BR47">
        <f>EXP(B$47+C$47*($BR4-2001))</f>
        <v>3.3778251375328629E-4</v>
      </c>
      <c r="BS47">
        <f>EXP(B$47+C$47*($BS4-2001))</f>
        <v>3.2992591637455047E-4</v>
      </c>
      <c r="BT47">
        <f>EXP(B$47+C$47*($BT4-2001))</f>
        <v>3.2225205824328452E-4</v>
      </c>
      <c r="BU47">
        <f>EXP(B$47+C$47*($BU4-2001))</f>
        <v>3.147566889657161E-4</v>
      </c>
      <c r="BV47">
        <f>EXP(B$47+C$47*($BV4-2001))</f>
        <v>3.0743565700941475E-4</v>
      </c>
      <c r="BW47">
        <f>EXP(B$47+C$47*($BW4-2001))</f>
        <v>3.0028490740384428E-4</v>
      </c>
      <c r="BX47">
        <f>EXP(B$47+C$47*($BX4-2001))</f>
        <v>2.9330047949439327E-4</v>
      </c>
      <c r="BY47">
        <f>EXP(B$47+C$47*($BY4-2001))</f>
        <v>2.8647850474865341E-4</v>
      </c>
      <c r="BZ47">
        <f>EXP(B$47+C$47*($BZ4-2001))</f>
        <v>2.7981520461371458E-4</v>
      </c>
      <c r="CA47">
        <f>EXP(B$47+C$47*($CA4-2001))</f>
        <v>2.7330688842330271E-4</v>
      </c>
      <c r="CB47">
        <f>EXP(B$47+C$47*($CB4-2001))</f>
        <v>2.6694995135359654E-4</v>
      </c>
      <c r="CC47">
        <f>EXP(B$47+C$47*($CC4-2001))</f>
        <v>2.6074087242658603E-4</v>
      </c>
      <c r="CD47">
        <f>EXP(B$47+C$47*($CD4-2001))</f>
        <v>2.5467621255987596E-4</v>
      </c>
      <c r="CE47">
        <f>EXP(B$47+C$47*($CE4-2001))</f>
        <v>2.4875261266184935E-4</v>
      </c>
      <c r="CF47">
        <f>EXP(B$47+C$47*($CF4-2001))</f>
        <v>2.4296679177113247E-4</v>
      </c>
    </row>
    <row r="48" spans="1:84" ht="15">
      <c r="A48" s="90">
        <v>42</v>
      </c>
      <c r="B48" s="83">
        <v>-6.6096053748265167</v>
      </c>
      <c r="C48" s="83">
        <v>-2.3083130570406386E-2</v>
      </c>
      <c r="D48" s="83"/>
      <c r="E48">
        <f>EXP(B$48+C$48*($E4-2001))</f>
        <v>1.6972023345233752E-3</v>
      </c>
      <c r="F48">
        <f>EXP(B$48+C$48*($F4-2001))</f>
        <v>1.6584742932573536E-3</v>
      </c>
      <c r="G48">
        <f>EXP(B$48+C$48*($G4-2001))</f>
        <v>1.6206299776083627E-3</v>
      </c>
      <c r="H48">
        <f>EXP(B$48+C$48*($H4-2001))</f>
        <v>1.5836492220596191E-3</v>
      </c>
      <c r="I48">
        <f>EXP(B$48+C$48*($I4-2001))</f>
        <v>1.5475123212462863E-3</v>
      </c>
      <c r="J48">
        <f>EXP(B$48+C$48*($J4-2001))</f>
        <v>1.51220001945539E-3</v>
      </c>
      <c r="K48">
        <f>EXP(B$48+C$48*($K4-2001))</f>
        <v>1.4776935003653184E-3</v>
      </c>
      <c r="L48">
        <f>EXP(B$48+C$48*($L4-2001))</f>
        <v>1.4439743770194556E-3</v>
      </c>
      <c r="M48">
        <f>EXP(B$48+C$48*($M4-2001))</f>
        <v>1.4110246820286153E-3</v>
      </c>
      <c r="N48">
        <f>EXP(B$48+C$48*($N4-2001))</f>
        <v>1.3788268579970312E-3</v>
      </c>
      <c r="O48">
        <f>EXP(B$48+C$48*($O4-2001))</f>
        <v>1.3473637481668153E-3</v>
      </c>
      <c r="P48">
        <f>EXP(B$48+C$48*($P4-2001))</f>
        <v>1.316618587275907E-3</v>
      </c>
      <c r="Q48">
        <f>EXP(B$48+C$48*($Q4-2001))</f>
        <v>1.2865749926246246E-3</v>
      </c>
      <c r="R48">
        <f>EXP(B$48+C$48*($R4-2001))</f>
        <v>1.2572169553460636E-3</v>
      </c>
      <c r="S48">
        <f>EXP(B$48+C$48*($S4-2001))</f>
        <v>1.2285288318757068E-3</v>
      </c>
      <c r="T48">
        <f>EXP(B$48+C$48*($T4-2001))</f>
        <v>1.2004953356156752E-3</v>
      </c>
      <c r="U48">
        <f>EXP(B$48+C$48*($U4-2001))</f>
        <v>1.1731015287891916E-3</v>
      </c>
      <c r="V48">
        <f>EXP(B$48+C$48*($V4-2001))</f>
        <v>1.146332814480924E-3</v>
      </c>
      <c r="W48">
        <f>EXP(B$48+C$48*($W4-2001))</f>
        <v>1.1201749288589496E-3</v>
      </c>
      <c r="X48">
        <f>EXP(B$48+C$48*($X4-2001))</f>
        <v>1.0946139335742035E-3</v>
      </c>
      <c r="Y48">
        <f>EXP(B$48+C$48*($Y4-2001))</f>
        <v>1.0696362083333711E-3</v>
      </c>
      <c r="Z48">
        <f>EXP(B$48+C$48*($Z4-2001))</f>
        <v>1.0452284436412505E-3</v>
      </c>
      <c r="AA48">
        <f>EXP(B$48+C$48*($AA4-2001))</f>
        <v>1.0213776337087237E-3</v>
      </c>
      <c r="AB48">
        <f>EXP(B$48+C$48*($AB4-2001))</f>
        <v>9.9807106952256772E-4</v>
      </c>
      <c r="AC48">
        <f>EXP(B$48+C$48*($AC4-2001))</f>
        <v>9.7529633207339608E-4</v>
      </c>
      <c r="AD48">
        <f>EXP(B$48+C$48*($AD4-2001))</f>
        <v>9.5304128573813081E-4</v>
      </c>
      <c r="AE48">
        <f>EXP(B$48+C$48*($AE4-2001))</f>
        <v>9.3129407181348467E-4</v>
      </c>
      <c r="AF48">
        <f>EXP(B$48+C$48*($AF4-2001))</f>
        <v>9.1004310219699363E-4</v>
      </c>
      <c r="AG48">
        <f>EXP(B$48+C$48*($AG4-2001))</f>
        <v>8.89277053212245E-4</v>
      </c>
      <c r="AH48">
        <f>EXP(B$48+C$48*($AH4-2001))</f>
        <v>8.6898485957500151E-4</v>
      </c>
      <c r="AI48">
        <f>EXP(B$48+C$48*($AI4-2001))</f>
        <v>8.4915570849701896E-4</v>
      </c>
      <c r="AJ48">
        <f>EXP(B$48+C$48*($AJ4-2001))</f>
        <v>8.2977903392439964E-4</v>
      </c>
      <c r="AK48">
        <f>EXP(B$48+C$48*($AK4-2001))</f>
        <v>8.1084451090742045E-4</v>
      </c>
      <c r="AL48">
        <f>EXP(B$48+C$48*($AL4-2001))</f>
        <v>7.9234205009884014E-4</v>
      </c>
      <c r="AM48">
        <f>EXP(B$48+C$48*($AM4-2001))</f>
        <v>7.7426179237774268E-4</v>
      </c>
      <c r="AN48">
        <f>EXP(B$48+C$48*($AN4-2001))</f>
        <v>7.5659410359605716E-4</v>
      </c>
      <c r="AO48">
        <f>EXP(B$48+C$48*($AO4-2001))</f>
        <v>7.3932956944496226E-4</v>
      </c>
      <c r="AP48">
        <f>EXP(B$48+C$48*($AP4-2001))</f>
        <v>7.2245899043842652E-4</v>
      </c>
      <c r="AQ48">
        <f>EXP(B$48+C$48*($AQ4-2001))</f>
        <v>7.0597337701121829E-4</v>
      </c>
      <c r="AR48">
        <f>EXP(B$48+C$48*($AR4-2001))</f>
        <v>6.8986394472877847E-4</v>
      </c>
      <c r="AS48">
        <f>EXP(B$48+C$48*($AS4-2001))</f>
        <v>6.7412210960639252E-4</v>
      </c>
      <c r="AT48">
        <f>EXP(B$48+C$48*($AT4-2001))</f>
        <v>6.5873948353517293E-4</v>
      </c>
      <c r="AU48">
        <f>EXP(B$48+C$48*($AU4-2001))</f>
        <v>6.4370786981242107E-4</v>
      </c>
      <c r="AV48">
        <f>EXP(B$48+C$48*($AV4-2001))</f>
        <v>6.2901925877397455E-4</v>
      </c>
      <c r="AW48">
        <f>EXP(B$48+C$48*($AW4-2001))</f>
        <v>6.1466582352621892E-4</v>
      </c>
      <c r="AX48">
        <f>EXP(B$48+C$48*($AX4-2001))</f>
        <v>6.0063991577549594E-4</v>
      </c>
      <c r="AY48">
        <f>EXP(B$48+C$48*($AY4-2001))</f>
        <v>5.8693406175267264E-4</v>
      </c>
      <c r="AZ48">
        <f>EXP(B$48+C$48*($AZ4-2001))</f>
        <v>5.735409582307082E-4</v>
      </c>
      <c r="BA48">
        <f>EXP(B$48+C$48*($BA4-2001))</f>
        <v>5.6045346863309916E-4</v>
      </c>
      <c r="BB48">
        <f>EXP(B$48+C$48*($BB4-2001))</f>
        <v>5.4766461923112005E-4</v>
      </c>
      <c r="BC48">
        <f>EXP(B$48+C$48*($BC4-2001))</f>
        <v>5.35167595427839E-4</v>
      </c>
      <c r="BD48">
        <f>EXP(B$48+C$48*($BD4-2001))</f>
        <v>5.2295573812693129E-4</v>
      </c>
      <c r="BE48">
        <f>EXP(B$48+C$48*($BE4-2001))</f>
        <v>5.1102254018434796E-4</v>
      </c>
      <c r="BF48">
        <f>EXP(B$48+C$48*($BF4-2001))</f>
        <v>4.9936164294095333E-4</v>
      </c>
      <c r="BG48">
        <f>EXP(B$48+C$48*($BG4-2001))</f>
        <v>4.8796683283428639E-4</v>
      </c>
      <c r="BH48">
        <f>EXP(B$48+C$48*($BH4-2001))</f>
        <v>4.7683203808763499E-4</v>
      </c>
      <c r="BI48">
        <f>EXP(B$48+C$48*($BI4-2001))</f>
        <v>4.6595132547465996E-4</v>
      </c>
      <c r="BJ48">
        <f>EXP(B$48+C$48*($BJ4-2001))</f>
        <v>4.5531889715785129E-4</v>
      </c>
      <c r="BK48">
        <f>EXP(B$48+C$48*($BK4-2001))</f>
        <v>4.4492908759912234E-4</v>
      </c>
      <c r="BL48">
        <f>EXP(B$48+C$48*($BL4-2001))</f>
        <v>4.3477636054090084E-4</v>
      </c>
      <c r="BM48">
        <f>EXP(B$48+C$48*($BM4-2001))</f>
        <v>4.2485530605611109E-4</v>
      </c>
      <c r="BN48">
        <f>EXP(B$48+C$48*($BN4-2001))</f>
        <v>4.1516063766546842E-4</v>
      </c>
      <c r="BO48">
        <f>EXP(B$48+C$48*($BO4-2001))</f>
        <v>4.0568718952055328E-4</v>
      </c>
      <c r="BP48">
        <f>EXP(B$48+C$48*($BP4-2001))</f>
        <v>3.9642991365116759E-4</v>
      </c>
      <c r="BQ48">
        <f>EXP(B$48+C$48*($BQ4-2001))</f>
        <v>3.8738387727549952E-4</v>
      </c>
      <c r="BR48">
        <f>EXP(B$48+C$48*($BR4-2001))</f>
        <v>3.7854426017166717E-4</v>
      </c>
      <c r="BS48">
        <f>EXP(B$48+C$48*($BS4-2001))</f>
        <v>3.6990635210924332E-4</v>
      </c>
      <c r="BT48">
        <f>EXP(B$48+C$48*($BT4-2001))</f>
        <v>3.6146555033938669E-4</v>
      </c>
      <c r="BU48">
        <f>EXP(B$48+C$48*($BU4-2001))</f>
        <v>3.5321735714224483E-4</v>
      </c>
      <c r="BV48">
        <f>EXP(B$48+C$48*($BV4-2001))</f>
        <v>3.4515737743032583E-4</v>
      </c>
      <c r="BW48">
        <f>EXP(B$48+C$48*($BW4-2001))</f>
        <v>3.3728131640655464E-4</v>
      </c>
      <c r="BX48">
        <f>EXP(B$48+C$48*($BX4-2001))</f>
        <v>3.2958497727576981E-4</v>
      </c>
      <c r="BY48">
        <f>EXP(B$48+C$48*($BY4-2001))</f>
        <v>3.2206425900844495E-4</v>
      </c>
      <c r="BZ48">
        <f>EXP(B$48+C$48*($BZ4-2001))</f>
        <v>3.147151541554328E-4</v>
      </c>
      <c r="CA48">
        <f>EXP(B$48+C$48*($CA4-2001))</f>
        <v>3.0753374671257933E-4</v>
      </c>
      <c r="CB48">
        <f>EXP(B$48+C$48*($CB4-2001))</f>
        <v>3.0051621003406465E-4</v>
      </c>
      <c r="CC48">
        <f>EXP(B$48+C$48*($CC4-2001))</f>
        <v>2.9365880479335384E-4</v>
      </c>
      <c r="CD48">
        <f>EXP(B$48+C$48*($CD4-2001))</f>
        <v>2.8695787699068153E-4</v>
      </c>
      <c r="CE48">
        <f>EXP(B$48+C$48*($CE4-2001))</f>
        <v>2.8040985600600286E-4</v>
      </c>
      <c r="CF48">
        <f>EXP(B$48+C$48*($CF4-2001))</f>
        <v>2.740112526963692E-4</v>
      </c>
    </row>
    <row r="49" spans="1:84" ht="15">
      <c r="A49" s="90">
        <v>43</v>
      </c>
      <c r="B49" s="83">
        <v>-6.5016026912270926</v>
      </c>
      <c r="C49" s="83">
        <v>-2.2191987659728057E-2</v>
      </c>
      <c r="D49" s="83"/>
      <c r="E49">
        <f>EXP(B$49+C$49*($E4-2001))</f>
        <v>1.8739949037315713E-3</v>
      </c>
      <c r="F49">
        <f>EXP(B$49+C$49*($F4-2001))</f>
        <v>1.832865293811593E-3</v>
      </c>
      <c r="G49">
        <f>EXP(B$49+C$49*($G4-2001))</f>
        <v>1.7926383783486832E-3</v>
      </c>
      <c r="H49">
        <f>EXP(B$49+C$49*($H4-2001))</f>
        <v>1.7532943454048109E-3</v>
      </c>
      <c r="I49">
        <f>EXP(B$49+C$49*($I4-2001))</f>
        <v>1.7148138178655909E-3</v>
      </c>
      <c r="J49">
        <f>EXP(B$49+C$49*($J4-2001))</f>
        <v>1.6771778438969538E-3</v>
      </c>
      <c r="K49">
        <f>EXP(B$49+C$49*($K4-2001))</f>
        <v>1.6403678876112937E-3</v>
      </c>
      <c r="L49">
        <f>EXP(B$49+C$49*($L4-2001))</f>
        <v>1.6043658199384485E-3</v>
      </c>
      <c r="M49">
        <f>EXP(B$49+C$49*($M4-2001))</f>
        <v>1.569153909697062E-3</v>
      </c>
      <c r="N49">
        <f>EXP(B$49+C$49*($N4-2001))</f>
        <v>1.5347148148618856E-3</v>
      </c>
      <c r="O49">
        <f>EXP(B$49+C$49*($O4-2001))</f>
        <v>1.5010315740227635E-3</v>
      </c>
      <c r="P49">
        <f>EXP(B$49+C$49*($P4-2001))</f>
        <v>1.4680875980310508E-3</v>
      </c>
      <c r="Q49">
        <f>EXP(B$49+C$49*($Q4-2001))</f>
        <v>1.4358666618293887E-3</v>
      </c>
      <c r="R49">
        <f>EXP(B$49+C$49*($R4-2001))</f>
        <v>1.4043528964607925E-3</v>
      </c>
      <c r="S49">
        <f>EXP(B$49+C$49*($S4-2001))</f>
        <v>1.3735307812531104E-3</v>
      </c>
      <c r="T49">
        <f>EXP(B$49+C$49*($T4-2001))</f>
        <v>1.3433851361750312E-3</v>
      </c>
      <c r="U49">
        <f>EXP(B$49+C$49*($U4-2001))</f>
        <v>1.3139011143598416E-3</v>
      </c>
      <c r="V49">
        <f>EXP(B$49+C$49*($V4-2001))</f>
        <v>1.2850641947932859E-3</v>
      </c>
      <c r="W49">
        <f>EXP(B$49+C$49*($W4-2001))</f>
        <v>1.2568601751618913E-3</v>
      </c>
      <c r="X49">
        <f>EXP(B$49+C$49*($X4-2001))</f>
        <v>1.2292751648582739E-3</v>
      </c>
      <c r="Y49">
        <f>EXP(B$49+C$49*($Y4-2001))</f>
        <v>1.2022955781399421E-3</v>
      </c>
      <c r="Z49">
        <f>EXP(B$49+C$49*($Z4-2001))</f>
        <v>1.1759081274382664E-3</v>
      </c>
      <c r="AA49">
        <f>EXP(B$49+C$49*($AA4-2001))</f>
        <v>1.1500998168142821E-3</v>
      </c>
      <c r="AB49">
        <f>EXP(B$49+C$49*($AB4-2001))</f>
        <v>1.12485793555814E-3</v>
      </c>
      <c r="AC49">
        <f>EXP(B$49+C$49*($AC4-2001))</f>
        <v>1.100170051929015E-3</v>
      </c>
      <c r="AD49">
        <f>EXP(B$49+C$49*($AD4-2001))</f>
        <v>1.0760240070324264E-3</v>
      </c>
      <c r="AE49">
        <f>EXP(B$49+C$49*($AE4-2001))</f>
        <v>1.0524079088319188E-3</v>
      </c>
      <c r="AF49">
        <f>EXP(B$49+C$49*($AF4-2001))</f>
        <v>1.0293101262921884E-3</v>
      </c>
      <c r="AG49">
        <f>EXP(B$49+C$49*($AG4-2001))</f>
        <v>1.0067192836507373E-3</v>
      </c>
      <c r="AH49">
        <f>EXP(B$49+C$49*($AH4-2001))</f>
        <v>9.8462425481526711E-4</v>
      </c>
      <c r="AI49">
        <f>EXP(B$49+C$49*($AI4-2001))</f>
        <v>9.6301415788402074E-4</v>
      </c>
      <c r="AJ49">
        <f>EXP(B$49+C$49*($AJ4-2001))</f>
        <v>9.418783497864028E-4</v>
      </c>
      <c r="AK49">
        <f>EXP(B$49+C$49*($AK4-2001))</f>
        <v>9.2120642104121322E-4</v>
      </c>
      <c r="AL49">
        <f>EXP(B$49+C$49*($AL4-2001))</f>
        <v>9.0098819062993678E-4</v>
      </c>
      <c r="AM49">
        <f>EXP(B$49+C$49*($AM4-2001))</f>
        <v>8.8121370098253975E-4</v>
      </c>
      <c r="AN49">
        <f>EXP(B$49+C$49*($AN4-2001))</f>
        <v>8.6187321307332415E-4</v>
      </c>
      <c r="AO49">
        <f>EXP(B$49+C$49*($AO4-2001))</f>
        <v>8.4295720162441484E-4</v>
      </c>
      <c r="AP49">
        <f>EXP(B$49+C$49*($AP4-2001))</f>
        <v>8.2445635041451565E-4</v>
      </c>
      <c r="AQ49">
        <f>EXP(B$49+C$49*($AQ4-2001))</f>
        <v>8.0636154769062648E-4</v>
      </c>
      <c r="AR49">
        <f>EXP(B$49+C$49*($AR4-2001))</f>
        <v>7.8866388168046539E-4</v>
      </c>
      <c r="AS49">
        <f>EXP(B$49+C$49*($AS4-2001))</f>
        <v>7.7135463620338254E-4</v>
      </c>
      <c r="AT49">
        <f>EXP(B$49+C$49*($AT4-2001))</f>
        <v>7.5442528637759652E-4</v>
      </c>
      <c r="AU49">
        <f>EXP(B$49+C$49*($AU4-2001))</f>
        <v>7.3786749442165771E-4</v>
      </c>
      <c r="AV49">
        <f>EXP(B$49+C$49*($AV4-2001))</f>
        <v>7.2167310554804658E-4</v>
      </c>
      <c r="AW49">
        <f>EXP(B$49+C$49*($AW4-2001))</f>
        <v>7.058341439469104E-4</v>
      </c>
      <c r="AX49">
        <f>EXP(B$49+C$49*($AX4-2001))</f>
        <v>6.9034280885793499E-4</v>
      </c>
      <c r="AY49">
        <f>EXP(B$49+C$49*($AY4-2001))</f>
        <v>6.7519147072843974E-4</v>
      </c>
      <c r="AZ49">
        <f>EXP(B$49+C$49*($AZ4-2001))</f>
        <v>6.6037266745578433E-4</v>
      </c>
      <c r="BA49">
        <f>EXP(B$49+C$49*($BA4-2001))</f>
        <v>6.4587910071225313E-4</v>
      </c>
      <c r="BB49">
        <f>EXP(B$49+C$49*($BB4-2001))</f>
        <v>6.3170363235059187E-4</v>
      </c>
      <c r="BC49">
        <f>EXP(B$49+C$49*($BC4-2001))</f>
        <v>6.1783928088844208E-4</v>
      </c>
      <c r="BD49">
        <f>EXP(B$49+C$49*($BD4-2001))</f>
        <v>6.0427921806992474E-4</v>
      </c>
      <c r="BE49">
        <f>EXP(B$49+C$49*($BE4-2001))</f>
        <v>5.910167655026981E-4</v>
      </c>
      <c r="BF49">
        <f>EXP(B$49+C$49*($BF4-2001))</f>
        <v>5.7804539136881465E-4</v>
      </c>
      <c r="BG49">
        <f>EXP(B$49+C$49*($BG4-2001))</f>
        <v>5.6535870720777549E-4</v>
      </c>
      <c r="BH49">
        <f>EXP(B$49+C$49*($BH4-2001))</f>
        <v>5.5295046477018043E-4</v>
      </c>
      <c r="BI49">
        <f>EXP(B$49+C$49*($BI4-2001))</f>
        <v>5.4081455294044108E-4</v>
      </c>
      <c r="BJ49">
        <f>EXP(B$49+C$49*($BJ4-2001))</f>
        <v>5.2894499472702454E-4</v>
      </c>
      <c r="BK49">
        <f>EXP(B$49+C$49*($BK4-2001))</f>
        <v>5.1733594431876224E-4</v>
      </c>
      <c r="BL49">
        <f>EXP(B$49+C$49*($BL4-2001))</f>
        <v>5.0598168420575755E-4</v>
      </c>
      <c r="BM49">
        <f>EXP(B$49+C$49*($BM4-2001))</f>
        <v>4.9487662236348832E-4</v>
      </c>
      <c r="BN49">
        <f>EXP(B$49+C$49*($BN4-2001))</f>
        <v>4.8401528949871013E-4</v>
      </c>
      <c r="BO49">
        <f>EXP(B$49+C$49*($BO4-2001))</f>
        <v>4.7339233635580345E-4</v>
      </c>
      <c r="BP49">
        <f>EXP(B$49+C$49*($BP4-2001))</f>
        <v>4.6300253108224037E-4</v>
      </c>
      <c r="BQ49">
        <f>EXP(B$49+C$49*($BQ4-2001))</f>
        <v>4.5284075665187471E-4</v>
      </c>
      <c r="BR49">
        <f>EXP(B$49+C$49*($BR4-2001))</f>
        <v>4.4290200834478369E-4</v>
      </c>
      <c r="BS49">
        <f>EXP(B$49+C$49*($BS4-2001))</f>
        <v>4.3318139128242029E-4</v>
      </c>
      <c r="BT49">
        <f>EXP(B$49+C$49*($BT4-2001))</f>
        <v>4.2367411801686253E-4</v>
      </c>
      <c r="BU49">
        <f>EXP(B$49+C$49*($BU4-2001))</f>
        <v>4.1437550617297444E-4</v>
      </c>
      <c r="BV49">
        <f>EXP(B$49+C$49*($BV4-2001))</f>
        <v>4.0528097614231617E-4</v>
      </c>
      <c r="BW49">
        <f>EXP(B$49+C$49*($BW4-2001))</f>
        <v>3.9638604882766374E-4</v>
      </c>
      <c r="BX49">
        <f>EXP(B$49+C$49*($BX4-2001))</f>
        <v>3.8768634343703596E-4</v>
      </c>
      <c r="BY49">
        <f>EXP(B$49+C$49*($BY4-2001))</f>
        <v>3.7917757532613186E-4</v>
      </c>
      <c r="BZ49">
        <f>EXP(B$49+C$49*($BZ4-2001))</f>
        <v>3.7085555388812684E-4</v>
      </c>
      <c r="CA49">
        <f>EXP(B$49+C$49*($CA4-2001))</f>
        <v>3.6271618048977689E-4</v>
      </c>
      <c r="CB49">
        <f>EXP(B$49+C$49*($CB4-2001))</f>
        <v>3.5475544645282604E-4</v>
      </c>
      <c r="CC49">
        <f>EXP(B$49+C$49*($CC4-2001))</f>
        <v>3.4696943107971146E-4</v>
      </c>
      <c r="CD49">
        <f>EXP(B$49+C$49*($CD4-2001))</f>
        <v>3.3935429972260458E-4</v>
      </c>
      <c r="CE49">
        <f>EXP(B$49+C$49*($CE4-2001))</f>
        <v>3.3190630189482753E-4</v>
      </c>
      <c r="CF49">
        <f>EXP(B$49+C$49*($CF4-2001))</f>
        <v>3.2462176942372339E-4</v>
      </c>
    </row>
    <row r="50" spans="1:84" ht="15">
      <c r="A50" s="90">
        <v>44</v>
      </c>
      <c r="B50" s="83">
        <v>-6.3926287446414714</v>
      </c>
      <c r="C50" s="83">
        <v>-2.102042074854853E-2</v>
      </c>
      <c r="D50" s="83"/>
      <c r="E50">
        <f>EXP(B$50+C$50*($E4-2001))</f>
        <v>2.0654141058440785E-3</v>
      </c>
      <c r="F50">
        <f>EXP(B$50+C$50*($F4-2001))</f>
        <v>2.0224513617393951E-3</v>
      </c>
      <c r="G50">
        <f>EXP(B$50+C$50*($G4-2001))</f>
        <v>1.9803822870329106E-3</v>
      </c>
      <c r="H50">
        <f>EXP(B$50+C$50*($H4-2001))</f>
        <v>1.9391882924792267E-3</v>
      </c>
      <c r="I50">
        <f>EXP(B$50+C$50*($I4-2001))</f>
        <v>1.8988511755084199E-3</v>
      </c>
      <c r="J50">
        <f>EXP(B$50+C$50*($J4-2001))</f>
        <v>1.859353112182806E-3</v>
      </c>
      <c r="K50">
        <f>EXP(B$50+C$50*($K4-2001))</f>
        <v>1.8206766493209848E-3</v>
      </c>
      <c r="L50">
        <f>EXP(B$50+C$50*($L4-2001))</f>
        <v>1.7828046967857411E-3</v>
      </c>
      <c r="M50">
        <f>EXP(B$50+C$50*($M4-2001))</f>
        <v>1.7457205199323371E-3</v>
      </c>
      <c r="N50">
        <f>EXP(B$50+C$50*($N4-2001))</f>
        <v>1.7094077322139163E-3</v>
      </c>
      <c r="O50">
        <f>EXP(B$50+C$50*($O4-2001))</f>
        <v>1.6738502879406947E-3</v>
      </c>
      <c r="P50">
        <f>EXP(B$50+C$50*($P4-2001))</f>
        <v>1.639032475189793E-3</v>
      </c>
      <c r="Q50">
        <f>EXP(B$50+C$50*($Q4-2001))</f>
        <v>1.6049389088625371E-3</v>
      </c>
      <c r="R50">
        <f>EXP(B$50+C$50*($R4-2001))</f>
        <v>1.5715545238861718E-3</v>
      </c>
      <c r="S50">
        <f>EXP(B$50+C$50*($S4-2001))</f>
        <v>1.5388645685570025E-3</v>
      </c>
      <c r="T50">
        <f>EXP(B$50+C$50*($T4-2001))</f>
        <v>1.5068545980219835E-3</v>
      </c>
      <c r="U50">
        <f>EXP(B$50+C$50*($U4-2001))</f>
        <v>1.4755104678959199E-3</v>
      </c>
      <c r="V50">
        <f>EXP(B$50+C$50*($V4-2001))</f>
        <v>1.4448183280114145E-3</v>
      </c>
      <c r="W50">
        <f>EXP(B$50+C$50*($W4-2001))</f>
        <v>1.4147646162988457E-3</v>
      </c>
      <c r="X50">
        <f>EXP(B$50+C$50*($X4-2001))</f>
        <v>1.3853360527936252E-3</v>
      </c>
      <c r="Y50">
        <f>EXP(B$50+C$50*($Y4-2001))</f>
        <v>1.3565196337681333E-3</v>
      </c>
      <c r="Z50">
        <f>EXP(B$50+C$50*($Z4-2001))</f>
        <v>1.3283026259856942E-3</v>
      </c>
      <c r="AA50">
        <f>EXP(B$50+C$50*($AA4-2001))</f>
        <v>1.3006725610740948E-3</v>
      </c>
      <c r="AB50">
        <f>EXP(B$50+C$50*($AB4-2001))</f>
        <v>1.2736172300161263E-3</v>
      </c>
      <c r="AC50">
        <f>EXP(B$50+C$50*($AC4-2001))</f>
        <v>1.2471246777547294E-3</v>
      </c>
      <c r="AD50">
        <f>EXP(B$50+C$50*($AD4-2001))</f>
        <v>1.2211831979103687E-3</v>
      </c>
      <c r="AE50">
        <f>EXP(B$50+C$50*($AE4-2001))</f>
        <v>1.1957813276082757E-3</v>
      </c>
      <c r="AF50">
        <f>EXP(B$50+C$50*($AF4-2001))</f>
        <v>1.1709078424133068E-3</v>
      </c>
      <c r="AG50">
        <f>EXP(B$50+C$50*($AG4-2001))</f>
        <v>1.1465517513701434E-3</v>
      </c>
      <c r="AH50">
        <f>EXP(B$50+C$50*($AH4-2001))</f>
        <v>1.1227022921466811E-3</v>
      </c>
      <c r="AI50">
        <f>EXP(B$50+C$50*($AI4-2001))</f>
        <v>1.0993489262784214E-3</v>
      </c>
      <c r="AJ50">
        <f>EXP(B$50+C$50*($AJ4-2001))</f>
        <v>1.0764813345118015E-3</v>
      </c>
      <c r="AK50">
        <f>EXP(B$50+C$50*($AK4-2001))</f>
        <v>1.0540894122443788E-3</v>
      </c>
      <c r="AL50">
        <f>EXP(B$50+C$50*($AL4-2001))</f>
        <v>1.0321632650598627E-3</v>
      </c>
      <c r="AM50">
        <f>EXP(B$50+C$50*($AM4-2001))</f>
        <v>1.0106932043560315E-3</v>
      </c>
      <c r="AN50">
        <f>EXP(B$50+C$50*($AN4-2001))</f>
        <v>9.896697430635819E-4</v>
      </c>
      <c r="AO50">
        <f>EXP(B$50+C$50*($AO4-2001))</f>
        <v>9.6908359145404192E-4</v>
      </c>
      <c r="AP50">
        <f>EXP(B$50+C$50*($AP4-2001))</f>
        <v>9.4892565303487215E-4</v>
      </c>
      <c r="AQ50">
        <f>EXP(B$50+C$50*($AQ4-2001))</f>
        <v>9.2918702052996547E-4</v>
      </c>
      <c r="AR50">
        <f>EXP(B$50+C$50*($AR4-2001))</f>
        <v>9.0985897194374287E-4</v>
      </c>
      <c r="AS50">
        <f>EXP(B$50+C$50*($AS4-2001))</f>
        <v>8.9093296670713382E-4</v>
      </c>
      <c r="AT50">
        <f>EXP(B$50+C$50*($AT4-2001))</f>
        <v>8.7240064190371514E-4</v>
      </c>
      <c r="AU50">
        <f>EXP(B$50+C$50*($AU4-2001))</f>
        <v>8.5425380857434986E-4</v>
      </c>
      <c r="AV50">
        <f>EXP(B$50+C$50*($AV4-2001))</f>
        <v>8.364844480987021E-4</v>
      </c>
      <c r="AW50">
        <f>EXP(B$50+C$50*($AW4-2001))</f>
        <v>8.1908470865200815E-4</v>
      </c>
      <c r="AX50">
        <f>EXP(B$50+C$50*($AX4-2001))</f>
        <v>8.0204690173556214E-4</v>
      </c>
      <c r="AY50">
        <f>EXP(B$50+C$50*($AY4-2001))</f>
        <v>7.8536349877936001E-4</v>
      </c>
      <c r="AZ50">
        <f>EXP(B$50+C$50*($AZ4-2001))</f>
        <v>7.6902712781542332E-4</v>
      </c>
      <c r="BA50">
        <f>EXP(B$50+C$50*($BA4-2001))</f>
        <v>7.5303057022030957E-4</v>
      </c>
      <c r="BB50">
        <f>EXP(B$50+C$50*($BB4-2001))</f>
        <v>7.3736675752539293E-4</v>
      </c>
      <c r="BC50">
        <f>EXP(B$50+C$50*($BC4-2001))</f>
        <v>7.2202876829348666E-4</v>
      </c>
      <c r="BD50">
        <f>EXP(B$50+C$50*($BD4-2001))</f>
        <v>7.0700982506043608E-4</v>
      </c>
      <c r="BE50">
        <f>EXP(B$50+C$50*($BE4-2001))</f>
        <v>6.923032913403349E-4</v>
      </c>
      <c r="BF50">
        <f>EXP(B$50+C$50*($BF4-2001))</f>
        <v>6.7790266869302757E-4</v>
      </c>
      <c r="BG50">
        <f>EXP(B$50+C$50*($BG4-2001))</f>
        <v>6.6380159385262018E-4</v>
      </c>
      <c r="BH50">
        <f>EXP(B$50+C$50*($BH4-2001))</f>
        <v>6.4999383591571118E-4</v>
      </c>
      <c r="BI50">
        <f>EXP(B$50+C$50*($BI4-2001))</f>
        <v>6.3647329358812021E-4</v>
      </c>
      <c r="BJ50">
        <f>EXP(B$50+C$50*($BJ4-2001))</f>
        <v>6.232339924888776E-4</v>
      </c>
      <c r="BK50">
        <f>EXP(B$50+C$50*($BK4-2001))</f>
        <v>6.1027008251030295E-4</v>
      </c>
      <c r="BL50">
        <f>EXP(B$50+C$50*($BL4-2001))</f>
        <v>5.9757583523299034E-4</v>
      </c>
      <c r="BM50">
        <f>EXP(B$50+C$50*($BM4-2001))</f>
        <v>5.8514564139456617E-4</v>
      </c>
      <c r="BN50">
        <f>EXP(B$50+C$50*($BN4-2001))</f>
        <v>5.7297400841110067E-4</v>
      </c>
      <c r="BO50">
        <f>EXP(B$50+C$50*($BO4-2001))</f>
        <v>5.6105555795007706E-4</v>
      </c>
      <c r="BP50">
        <f>EXP(B$50+C$50*($BP4-2001))</f>
        <v>5.4938502355384334E-4</v>
      </c>
      <c r="BQ50">
        <f>EXP(B$50+C$50*($BQ4-2001))</f>
        <v>5.379572483124981E-4</v>
      </c>
      <c r="BR50">
        <f>EXP(B$50+C$50*($BR4-2001))</f>
        <v>5.2676718258518756E-4</v>
      </c>
      <c r="BS50">
        <f>EXP(B$50+C$50*($BS4-2001))</f>
        <v>5.1580988176879524E-4</v>
      </c>
      <c r="BT50">
        <f>EXP(B$50+C$50*($BT4-2001))</f>
        <v>5.0508050411305185E-4</v>
      </c>
      <c r="BU50">
        <f>EXP(B$50+C$50*($BU4-2001))</f>
        <v>4.9457430858108832E-4</v>
      </c>
      <c r="BV50">
        <f>EXP(B$50+C$50*($BV4-2001))</f>
        <v>4.8428665275449244E-4</v>
      </c>
      <c r="BW50">
        <f>EXP(B$50+C$50*($BW4-2001))</f>
        <v>4.742129907819444E-4</v>
      </c>
      <c r="BX50">
        <f>EXP(B$50+C$50*($BX4-2001))</f>
        <v>4.6434887137052202E-4</v>
      </c>
      <c r="BY50">
        <f>EXP(B$50+C$50*($BY4-2001))</f>
        <v>4.54689935818788E-4</v>
      </c>
      <c r="BZ50">
        <f>EXP(B$50+C$50*($BZ4-2001))</f>
        <v>4.4523191609079012E-4</v>
      </c>
      <c r="CA50">
        <f>EXP(B$50+C$50*($CA4-2001))</f>
        <v>4.359706329301286E-4</v>
      </c>
      <c r="CB50">
        <f>EXP(B$50+C$50*($CB4-2001))</f>
        <v>4.2690199401324653E-4</v>
      </c>
      <c r="CC50">
        <f>EXP(B$50+C$50*($CC4-2001))</f>
        <v>4.1802199214114021E-4</v>
      </c>
      <c r="CD50">
        <f>EXP(B$50+C$50*($CD4-2001))</f>
        <v>4.0932670346867757E-4</v>
      </c>
      <c r="CE50">
        <f>EXP(B$50+C$50*($CE4-2001))</f>
        <v>4.0081228577075467E-4</v>
      </c>
      <c r="CF50">
        <f>EXP(B$50+C$50*($CF4-2001))</f>
        <v>3.924749767445119E-4</v>
      </c>
    </row>
    <row r="51" spans="1:84" ht="15">
      <c r="A51" s="90">
        <v>45</v>
      </c>
      <c r="B51" s="83">
        <v>-6.2941492699924817</v>
      </c>
      <c r="C51" s="83">
        <v>-1.9749489129142657E-2</v>
      </c>
      <c r="D51" s="83"/>
      <c r="E51">
        <f>EXP(B$51+C$51*($E4-2001))</f>
        <v>2.2503840719222401E-3</v>
      </c>
      <c r="F51">
        <f>EXP(B$51+C$51*($F4-2001))</f>
        <v>2.2063761337099736E-3</v>
      </c>
      <c r="G51">
        <f>EXP(B$51+C$51*($G4-2001))</f>
        <v>2.1632288035378449E-3</v>
      </c>
      <c r="H51">
        <f>EXP(B$51+C$51*($H4-2001))</f>
        <v>2.1209252515740368E-3</v>
      </c>
      <c r="I51">
        <f>EXP(B$51+C$51*($I4-2001))</f>
        <v>2.0794489771066398E-3</v>
      </c>
      <c r="J51">
        <f>EXP(B$51+C$51*($J4-2001))</f>
        <v>2.0387838021074666E-3</v>
      </c>
      <c r="K51">
        <f>EXP(B$51+C$51*($K4-2001))</f>
        <v>1.9989138649217329E-3</v>
      </c>
      <c r="L51">
        <f>EXP(B$51+C$51*($L4-2001))</f>
        <v>1.9598236140811369E-3</v>
      </c>
      <c r="M51">
        <f>EXP(B$51+C$51*($M4-2001))</f>
        <v>1.9214978022379381E-3</v>
      </c>
      <c r="N51">
        <f>EXP(B$51+C$51*($N4-2001))</f>
        <v>1.883921480217643E-3</v>
      </c>
      <c r="O51">
        <f>EXP(B$51+C$51*($O4-2001))</f>
        <v>1.847079991188012E-3</v>
      </c>
      <c r="P51">
        <f>EXP(B$51+C$51*($P4-2001))</f>
        <v>1.8109589649420866E-3</v>
      </c>
      <c r="Q51">
        <f>EXP(B$51+C$51*($Q4-2001))</f>
        <v>1.7755443122930185E-3</v>
      </c>
      <c r="R51">
        <f>EXP(B$51+C$51*($R4-2001))</f>
        <v>1.7408222195785122E-3</v>
      </c>
      <c r="S51">
        <f>EXP(B$51+C$51*($S4-2001))</f>
        <v>1.7067791432727347E-3</v>
      </c>
      <c r="T51">
        <f>EXP(B$51+C$51*($T4-2001))</f>
        <v>1.6734018047036023E-3</v>
      </c>
      <c r="U51">
        <f>EXP(B$51+C$51*($U4-2001))</f>
        <v>1.6406771848733585E-3</v>
      </c>
      <c r="V51">
        <f>EXP(B$51+C$51*($V4-2001))</f>
        <v>1.6085925193804554E-3</v>
      </c>
      <c r="W51">
        <f>EXP(B$51+C$51*($W4-2001))</f>
        <v>1.5771352934407336E-3</v>
      </c>
      <c r="X51">
        <f>EXP(B$51+C$51*($X4-2001))</f>
        <v>1.5462932370059676E-3</v>
      </c>
      <c r="Y51">
        <f>EXP(B$51+C$51*($Y4-2001))</f>
        <v>1.5160543199778721E-3</v>
      </c>
      <c r="Z51">
        <f>EXP(B$51+C$51*($Z4-2001))</f>
        <v>1.486406747515703E-3</v>
      </c>
      <c r="AA51">
        <f>EXP(B$51+C$51*($AA4-2001))</f>
        <v>1.4573389554356183E-3</v>
      </c>
      <c r="AB51">
        <f>EXP(B$51+C$51*($AB4-2001))</f>
        <v>1.4288396057000165E-3</v>
      </c>
      <c r="AC51">
        <f>EXP(B$51+C$51*($AC4-2001))</f>
        <v>1.4008975819950699E-3</v>
      </c>
      <c r="AD51">
        <f>EXP(B$51+C$51*($AD4-2001))</f>
        <v>1.3735019853947565E-3</v>
      </c>
      <c r="AE51">
        <f>EXP(B$51+C$51*($AE4-2001))</f>
        <v>1.3466421301096777E-3</v>
      </c>
      <c r="AF51">
        <f>EXP(B$51+C$51*($AF4-2001))</f>
        <v>1.320307539319013E-3</v>
      </c>
      <c r="AG51">
        <f>EXP(B$51+C$51*($AG4-2001))</f>
        <v>1.2944879410839842E-3</v>
      </c>
      <c r="AH51">
        <f>EXP(B$51+C$51*($AH4-2001))</f>
        <v>1.2691732643412329E-3</v>
      </c>
      <c r="AI51">
        <f>EXP(B$51+C$51*($AI4-2001))</f>
        <v>1.244353634974552E-3</v>
      </c>
      <c r="AJ51">
        <f>EXP(B$51+C$51*($AJ4-2001))</f>
        <v>1.2200193719634417E-3</v>
      </c>
      <c r="AK51">
        <f>EXP(B$51+C$51*($AK4-2001))</f>
        <v>1.1961609836069716E-3</v>
      </c>
      <c r="AL51">
        <f>EXP(B$51+C$51*($AL4-2001))</f>
        <v>1.1727691638215006E-3</v>
      </c>
      <c r="AM51">
        <f>EXP(B$51+C$51*($AM4-2001))</f>
        <v>1.1498347885107907E-3</v>
      </c>
      <c r="AN51">
        <f>EXP(B$51+C$51*($AN4-2001))</f>
        <v>1.1273489120071085E-3</v>
      </c>
      <c r="AO51">
        <f>EXP(B$51+C$51*($AO4-2001))</f>
        <v>1.1053027635819213E-3</v>
      </c>
      <c r="AP51">
        <f>EXP(B$51+C$51*($AP4-2001))</f>
        <v>1.0836877440248314E-3</v>
      </c>
      <c r="AQ51">
        <f>EXP(B$51+C$51*($AQ4-2001))</f>
        <v>1.0624954222894138E-3</v>
      </c>
      <c r="AR51">
        <f>EXP(B$51+C$51*($AR4-2001))</f>
        <v>1.041717532204639E-3</v>
      </c>
      <c r="AS51">
        <f>EXP(B$51+C$51*($AS4-2001))</f>
        <v>1.0213459692506152E-3</v>
      </c>
      <c r="AT51">
        <f>EXP(B$51+C$51*($AT4-2001))</f>
        <v>1.0013727873973792E-3</v>
      </c>
      <c r="AU51">
        <f>EXP(B$51+C$51*($AU4-2001))</f>
        <v>9.8179019600550779E-4</v>
      </c>
      <c r="AV51">
        <f>EXP(B$51+C$51*($AV4-2001))</f>
        <v>9.6259055678733958E-4</v>
      </c>
      <c r="AW51">
        <f>EXP(B$51+C$51*($AW4-2001))</f>
        <v>9.437663808276219E-4</v>
      </c>
      <c r="AX51">
        <f>EXP(B$51+C$51*($AX4-2001))</f>
        <v>9.2531032566242546E-4</v>
      </c>
      <c r="AY51">
        <f>EXP(B$51+C$51*($AY4-2001))</f>
        <v>9.0721519241517446E-4</v>
      </c>
      <c r="AZ51">
        <f>EXP(B$51+C$51*($AZ4-2001))</f>
        <v>8.8947392298869231E-4</v>
      </c>
      <c r="BA51">
        <f>EXP(B$51+C$51*($BA4-2001))</f>
        <v>8.720795973121546E-4</v>
      </c>
      <c r="BB51">
        <f>EXP(B$51+C$51*($BB4-2001))</f>
        <v>8.550254306418807E-4</v>
      </c>
      <c r="BC51">
        <f>EXP(B$51+C$51*($BC4-2001))</f>
        <v>8.383047709149109E-4</v>
      </c>
      <c r="BD51">
        <f>EXP(B$51+C$51*($BD4-2001))</f>
        <v>8.2191109615433518E-4</v>
      </c>
      <c r="BE51">
        <f>EXP(B$51+C$51*($BE4-2001))</f>
        <v>8.0583801192536631E-4</v>
      </c>
      <c r="BF51">
        <f>EXP(B$51+C$51*($BF4-2001))</f>
        <v>7.9007924884115413E-4</v>
      </c>
      <c r="BG51">
        <f>EXP(B$51+C$51*($BG4-2001))</f>
        <v>7.7462866011738325E-4</v>
      </c>
      <c r="BH51">
        <f>EXP(B$51+C$51*($BH4-2001))</f>
        <v>7.5948021917468782E-4</v>
      </c>
      <c r="BI51">
        <f>EXP(B$51+C$51*($BI4-2001))</f>
        <v>7.4462801728795449E-4</v>
      </c>
      <c r="BJ51">
        <f>EXP(B$51+C$51*($BJ4-2001))</f>
        <v>7.3006626128159437E-4</v>
      </c>
      <c r="BK51">
        <f>EXP(B$51+C$51*($BK4-2001))</f>
        <v>7.1578927126988621E-4</v>
      </c>
      <c r="BL51">
        <f>EXP(B$51+C$51*($BL4-2001))</f>
        <v>7.0179147844150864E-4</v>
      </c>
      <c r="BM51">
        <f>EXP(B$51+C$51*($BM4-2001))</f>
        <v>6.8806742288739621E-4</v>
      </c>
      <c r="BN51">
        <f>EXP(B$51+C$51*($BN4-2001))</f>
        <v>6.7461175147107805E-4</v>
      </c>
      <c r="BO51">
        <f>EXP(B$51+C$51*($BO4-2001))</f>
        <v>6.6141921574065538E-4</v>
      </c>
      <c r="BP51">
        <f>EXP(B$51+C$51*($BP4-2001))</f>
        <v>6.4848466988162029E-4</v>
      </c>
      <c r="BQ51">
        <f>EXP(B$51+C$51*($BQ4-2001))</f>
        <v>6.3580306870970329E-4</v>
      </c>
      <c r="BR51">
        <f>EXP(B$51+C$51*($BR4-2001))</f>
        <v>6.2336946570297491E-4</v>
      </c>
      <c r="BS51">
        <f>EXP(B$51+C$51*($BS4-2001))</f>
        <v>6.1117901107242954E-4</v>
      </c>
      <c r="BT51">
        <f>EXP(B$51+C$51*($BT4-2001))</f>
        <v>5.9922694987030059E-4</v>
      </c>
      <c r="BU51">
        <f>EXP(B$51+C$51*($BU4-2001))</f>
        <v>5.8750862013537148E-4</v>
      </c>
      <c r="BV51">
        <f>EXP(B$51+C$51*($BV4-2001))</f>
        <v>5.760194510745514E-4</v>
      </c>
      <c r="BW51">
        <f>EXP(B$51+C$51*($BW4-2001))</f>
        <v>5.647549612800163E-4</v>
      </c>
      <c r="BX51">
        <f>EXP(B$51+C$51*($BX4-2001))</f>
        <v>5.5371075698121307E-4</v>
      </c>
      <c r="BY51">
        <f>EXP(B$51+C$51*($BY4-2001))</f>
        <v>5.4288253033104748E-4</v>
      </c>
      <c r="BZ51">
        <f>EXP(B$51+C$51*($BZ4-2001))</f>
        <v>5.3226605772558678E-4</v>
      </c>
      <c r="CA51">
        <f>EXP(B$51+C$51*($CA4-2001))</f>
        <v>5.2185719815662124E-4</v>
      </c>
      <c r="CB51">
        <f>EXP(B$51+C$51*($CB4-2001))</f>
        <v>5.1165189159644556E-4</v>
      </c>
      <c r="CC51">
        <f>EXP(B$51+C$51*($CC4-2001))</f>
        <v>5.016461574142211E-4</v>
      </c>
      <c r="CD51">
        <f>EXP(B$51+C$51*($CD4-2001))</f>
        <v>4.9183609282331398E-4</v>
      </c>
      <c r="CE51">
        <f>EXP(B$51+C$51*($CE4-2001))</f>
        <v>4.8221787135899191E-4</v>
      </c>
      <c r="CF51">
        <f>EXP(B$51+C$51*($CF4-2001))</f>
        <v>4.727877413858935E-4</v>
      </c>
    </row>
    <row r="52" spans="1:84" ht="15">
      <c r="A52" s="90">
        <v>46</v>
      </c>
      <c r="B52" s="83">
        <v>-6.212715998436142</v>
      </c>
      <c r="C52" s="83">
        <v>-1.8529931941684289E-2</v>
      </c>
      <c r="D52" s="83"/>
      <c r="E52">
        <f>EXP(B$52+C$52*($E4-2001))</f>
        <v>2.4117161751885559E-3</v>
      </c>
      <c r="F52">
        <f>EXP(B$52+C$52*($F4-2001))</f>
        <v>2.3674387344929091E-3</v>
      </c>
      <c r="G52">
        <f>EXP(B$52+C$52*($G4-2001))</f>
        <v>2.3239741969799505E-3</v>
      </c>
      <c r="H52">
        <f>EXP(B$52+C$52*($H4-2001))</f>
        <v>2.2813076383095677E-3</v>
      </c>
      <c r="I52">
        <f>EXP(B$52+C$52*($I4-2001))</f>
        <v>2.2394244081422013E-3</v>
      </c>
      <c r="J52">
        <f>EXP(B$52+C$52*($J4-2001))</f>
        <v>2.1983101251083995E-3</v>
      </c>
      <c r="K52">
        <f>EXP(B$52+C$52*($K4-2001))</f>
        <v>2.1579506718706976E-3</v>
      </c>
      <c r="L52">
        <f>EXP(B$52+C$52*($L4-2001))</f>
        <v>2.118332190276189E-3</v>
      </c>
      <c r="M52">
        <f>EXP(B$52+C$52*($M4-2001))</f>
        <v>2.0794410765980612E-3</v>
      </c>
      <c r="N52">
        <f>EXP(B$52+C$52*($N4-2001))</f>
        <v>2.0412639768645222E-3</v>
      </c>
      <c r="O52">
        <f>EXP(B$52+C$52*($O4-2001))</f>
        <v>2.0037877822734577E-3</v>
      </c>
      <c r="P52">
        <f>EXP(B$52+C$52*($P4-2001))</f>
        <v>1.9669996246912988E-3</v>
      </c>
      <c r="Q52">
        <f>EXP(B$52+C$52*($Q4-2001))</f>
        <v>1.9308868722345055E-3</v>
      </c>
      <c r="R52">
        <f>EXP(B$52+C$52*($R4-2001))</f>
        <v>1.8954371249321777E-3</v>
      </c>
      <c r="S52">
        <f>EXP(B$52+C$52*($S4-2001))</f>
        <v>1.8606382104683103E-3</v>
      </c>
      <c r="T52">
        <f>EXP(B$52+C$52*($T4-2001))</f>
        <v>1.8264781800021931E-3</v>
      </c>
      <c r="U52">
        <f>EXP(B$52+C$52*($U4-2001))</f>
        <v>1.792945304065572E-3</v>
      </c>
      <c r="V52">
        <f>EXP(B$52+C$52*($V4-2001))</f>
        <v>1.7600280685351104E-3</v>
      </c>
      <c r="W52">
        <f>EXP(B$52+C$52*($W4-2001))</f>
        <v>1.7277151706788175E-3</v>
      </c>
      <c r="X52">
        <f>EXP(B$52+C$52*($X4-2001))</f>
        <v>1.6959955152750371E-3</v>
      </c>
      <c r="Y52">
        <f>EXP(B$52+C$52*($Y4-2001))</f>
        <v>1.6648582108027136E-3</v>
      </c>
      <c r="Z52">
        <f>EXP(B$52+C$52*($Z4-2001))</f>
        <v>1.6342925657015781E-3</v>
      </c>
      <c r="AA52">
        <f>EXP(B$52+C$52*($AA4-2001))</f>
        <v>1.6042880847010181E-3</v>
      </c>
      <c r="AB52">
        <f>EXP(B$52+C$52*($AB4-2001))</f>
        <v>1.574834465216324E-3</v>
      </c>
      <c r="AC52">
        <f>EXP(B$52+C$52*($AC4-2001))</f>
        <v>1.5459215938111203E-3</v>
      </c>
      <c r="AD52">
        <f>EXP(B$52+C$52*($AD4-2001))</f>
        <v>1.5175395427247218E-3</v>
      </c>
      <c r="AE52">
        <f>EXP(B$52+C$52*($AE4-2001))</f>
        <v>1.4896785664632677E-3</v>
      </c>
      <c r="AF52">
        <f>EXP(B$52+C$52*($AF4-2001))</f>
        <v>1.462329098453418E-3</v>
      </c>
      <c r="AG52">
        <f>EXP(B$52+C$52*($AG4-2001))</f>
        <v>1.4354817477575063E-3</v>
      </c>
      <c r="AH52">
        <f>EXP(B$52+C$52*($AH4-2001))</f>
        <v>1.409127295848981E-3</v>
      </c>
      <c r="AI52">
        <f>EXP(B$52+C$52*($AI4-2001))</f>
        <v>1.3832566934470659E-3</v>
      </c>
      <c r="AJ52">
        <f>EXP(B$52+C$52*($AJ4-2001))</f>
        <v>1.3578610574095154E-3</v>
      </c>
      <c r="AK52">
        <f>EXP(B$52+C$52*($AK4-2001))</f>
        <v>1.3329316676824355E-3</v>
      </c>
      <c r="AL52">
        <f>EXP(B$52+C$52*($AL4-2001))</f>
        <v>1.3084599643060847E-3</v>
      </c>
      <c r="AM52">
        <f>EXP(B$52+C$52*($AM4-2001))</f>
        <v>1.284437544475666E-3</v>
      </c>
      <c r="AN52">
        <f>EXP(B$52+C$52*($AN4-2001))</f>
        <v>1.2608561596560615E-3</v>
      </c>
      <c r="AO52">
        <f>EXP(B$52+C$52*($AO4-2001))</f>
        <v>1.2377077127495562E-3</v>
      </c>
      <c r="AP52">
        <f>EXP(B$52+C$52*($AP4-2001))</f>
        <v>1.214984255315544E-3</v>
      </c>
      <c r="AQ52">
        <f>EXP(B$52+C$52*($AQ4-2001))</f>
        <v>1.1926779848412943E-3</v>
      </c>
      <c r="AR52">
        <f>EXP(B$52+C$52*($AR4-2001))</f>
        <v>1.1707812420628089E-3</v>
      </c>
      <c r="AS52">
        <f>EXP(B$52+C$52*($AS4-2001))</f>
        <v>1.1492865083348822E-3</v>
      </c>
      <c r="AT52">
        <f>EXP(B$52+C$52*($AT4-2001))</f>
        <v>1.1281864030494298E-3</v>
      </c>
      <c r="AU52">
        <f>EXP(B$52+C$52*($AU4-2001))</f>
        <v>1.1074736811012302E-3</v>
      </c>
      <c r="AV52">
        <f>EXP(B$52+C$52*($AV4-2001))</f>
        <v>1.0871412304001777E-3</v>
      </c>
      <c r="AW52">
        <f>EXP(B$52+C$52*($AW4-2001))</f>
        <v>1.0671820694292261E-3</v>
      </c>
      <c r="AX52">
        <f>EXP(B$52+C$52*($AX4-2001))</f>
        <v>1.0475893448471478E-3</v>
      </c>
      <c r="AY52">
        <f>EXP(B$52+C$52*($AY4-2001))</f>
        <v>1.028356329135324E-3</v>
      </c>
      <c r="AZ52">
        <f>EXP(B$52+C$52*($AZ4-2001))</f>
        <v>1.00947641828772E-3</v>
      </c>
      <c r="BA52">
        <f>EXP(B$52+C$52*($BA4-2001))</f>
        <v>9.9094312954328711E-4</v>
      </c>
      <c r="BB52">
        <f>EXP(B$52+C$52*($BB4-2001))</f>
        <v>9.7275009915998207E-4</v>
      </c>
      <c r="BC52">
        <f>EXP(B$52+C$52*($BC4-2001))</f>
        <v>9.5489108022966647E-4</v>
      </c>
      <c r="BD52">
        <f>EXP(B$52+C$52*($BD4-2001))</f>
        <v>9.3735994053311094E-4</v>
      </c>
      <c r="BE52">
        <f>EXP(B$52+C$52*($BE4-2001))</f>
        <v>9.2015066043439251E-4</v>
      </c>
      <c r="BF52">
        <f>EXP(B$52+C$52*($BF4-2001))</f>
        <v>9.0325733081393633E-4</v>
      </c>
      <c r="BG52">
        <f>EXP(B$52+C$52*($BG4-2001))</f>
        <v>8.8667415103951884E-4</v>
      </c>
      <c r="BH52">
        <f>EXP(B$52+C$52*($BH4-2001))</f>
        <v>8.7039542697450831E-4</v>
      </c>
      <c r="BI52">
        <f>EXP(B$52+C$52*($BI4-2001))</f>
        <v>8.5441556902268571E-4</v>
      </c>
      <c r="BJ52">
        <f>EXP(B$52+C$52*($BJ4-2001))</f>
        <v>8.3872909020894911E-4</v>
      </c>
      <c r="BK52">
        <f>EXP(B$52+C$52*($BK4-2001))</f>
        <v>8.2333060429526687E-4</v>
      </c>
      <c r="BL52">
        <f>EXP(B$52+C$52*($BL4-2001))</f>
        <v>8.0821482393120877E-4</v>
      </c>
      <c r="BM52">
        <f>EXP(B$52+C$52*($BM4-2001))</f>
        <v>7.9337655883844388E-4</v>
      </c>
      <c r="BN52">
        <f>EXP(B$52+C$52*($BN4-2001))</f>
        <v>7.7881071402855829E-4</v>
      </c>
      <c r="BO52">
        <f>EXP(B$52+C$52*($BO4-2001))</f>
        <v>7.6451228805360383E-4</v>
      </c>
      <c r="BP52">
        <f>EXP(B$52+C$52*($BP4-2001))</f>
        <v>7.5047637128875411E-4</v>
      </c>
      <c r="BQ52">
        <f>EXP(B$52+C$52*($BQ4-2001))</f>
        <v>7.3669814424650107E-4</v>
      </c>
      <c r="BR52">
        <f>EXP(B$52+C$52*($BR4-2001))</f>
        <v>7.2317287592179084E-4</v>
      </c>
      <c r="BS52">
        <f>EXP(B$52+C$52*($BS4-2001))</f>
        <v>7.0989592216755227E-4</v>
      </c>
      <c r="BT52">
        <f>EXP(B$52+C$52*($BT4-2001))</f>
        <v>6.968627241000395E-4</v>
      </c>
      <c r="BU52">
        <f>EXP(B$52+C$52*($BU4-2001))</f>
        <v>6.8406880653346092E-4</v>
      </c>
      <c r="BV52">
        <f>EXP(B$52+C$52*($BV4-2001))</f>
        <v>6.7150977644333826E-4</v>
      </c>
      <c r="BW52">
        <f>EXP(B$52+C$52*($BW4-2001))</f>
        <v>6.5918132145808596E-4</v>
      </c>
      <c r="BX52">
        <f>EXP(B$52+C$52*($BX4-2001))</f>
        <v>6.4707920837827552E-4</v>
      </c>
      <c r="BY52">
        <f>EXP(B$52+C$52*($BY4-2001))</f>
        <v>6.3519928172309388E-4</v>
      </c>
      <c r="BZ52">
        <f>EXP(B$52+C$52*($BZ4-2001))</f>
        <v>6.2353746230347899E-4</v>
      </c>
      <c r="CA52">
        <f>EXP(B$52+C$52*($CA4-2001))</f>
        <v>6.1208974582146059E-4</v>
      </c>
      <c r="CB52">
        <f>EXP(B$52+C$52*($CB4-2001))</f>
        <v>6.0085220149520683E-4</v>
      </c>
      <c r="CC52">
        <f>EXP(B$52+C$52*($CC4-2001))</f>
        <v>5.8982097070932348E-4</v>
      </c>
      <c r="CD52">
        <f>EXP(B$52+C$52*($CD4-2001))</f>
        <v>5.7899226568992358E-4</v>
      </c>
      <c r="CE52">
        <f>EXP(B$52+C$52*($CE4-2001))</f>
        <v>5.6836236820403084E-4</v>
      </c>
      <c r="CF52">
        <f>EXP(B$52+C$52*($CF4-2001))</f>
        <v>5.5792762828285201E-4</v>
      </c>
    </row>
    <row r="53" spans="1:84" ht="15">
      <c r="A53" s="90">
        <v>47</v>
      </c>
      <c r="B53" s="83">
        <v>-6.1292125455140258</v>
      </c>
      <c r="C53" s="83">
        <v>-1.7416331199021716E-2</v>
      </c>
      <c r="D53" s="83"/>
      <c r="E53">
        <f>EXP(B$53+C$53*($E4-2001))</f>
        <v>2.5927161829061179E-3</v>
      </c>
      <c r="F53">
        <f>EXP(B$53+C$53*($F4-2001))</f>
        <v>2.5479515287088932E-3</v>
      </c>
      <c r="G53">
        <f>EXP(B$53+C$53*($G4-2001))</f>
        <v>2.5039597605987004E-3</v>
      </c>
      <c r="H53">
        <f>EXP(B$53+C$53*($H4-2001))</f>
        <v>2.4607275342771393E-3</v>
      </c>
      <c r="I53">
        <f>EXP(B$53+C$53*($I4-2001))</f>
        <v>2.4182417358423708E-3</v>
      </c>
      <c r="J53">
        <f>EXP(B$53+C$53*($J4-2001))</f>
        <v>2.3764894778112011E-3</v>
      </c>
      <c r="K53">
        <f>EXP(B$53+C$53*($K4-2001))</f>
        <v>2.3354580952098377E-3</v>
      </c>
      <c r="L53">
        <f>EXP(B$53+C$53*($L4-2001))</f>
        <v>2.2951351417321475E-3</v>
      </c>
      <c r="M53">
        <f>EXP(B$53+C$53*($M4-2001))</f>
        <v>2.2555083859642317E-3</v>
      </c>
      <c r="N53">
        <f>EXP(B$53+C$53*($N4-2001))</f>
        <v>2.2165658076742072E-3</v>
      </c>
      <c r="O53">
        <f>EXP(B$53+C$53*($O4-2001))</f>
        <v>2.1782955941660265E-3</v>
      </c>
      <c r="P53">
        <f>EXP(B$53+C$53*($P4-2001))</f>
        <v>2.1406861366962591E-3</v>
      </c>
      <c r="Q53">
        <f>EXP(B$53+C$53*($Q4-2001))</f>
        <v>2.1037260269527406E-3</v>
      </c>
      <c r="R53">
        <f>EXP(B$53+C$53*($R4-2001))</f>
        <v>2.0674040535940178E-3</v>
      </c>
      <c r="S53">
        <f>EXP(B$53+C$53*($S4-2001))</f>
        <v>2.0317091988485423E-3</v>
      </c>
      <c r="T53">
        <f>EXP(B$53+C$53*($T4-2001))</f>
        <v>1.9966306351725761E-3</v>
      </c>
      <c r="U53">
        <f>EXP(B$53+C$53*($U4-2001))</f>
        <v>1.9621577219658139E-3</v>
      </c>
      <c r="V53">
        <f>EXP(B$53+C$53*($V4-2001))</f>
        <v>1.9282800023436972E-3</v>
      </c>
      <c r="W53">
        <f>EXP(B$53+C$53*($W4-2001))</f>
        <v>1.8949871999654625E-3</v>
      </c>
      <c r="X53">
        <f>EXP(B$53+C$53*($X4-2001))</f>
        <v>1.8622692159169566E-3</v>
      </c>
      <c r="Y53">
        <f>EXP(B$53+C$53*($Y4-2001))</f>
        <v>1.8301161256472694E-3</v>
      </c>
      <c r="Z53">
        <f>EXP(B$53+C$53*($Z4-2001))</f>
        <v>1.7985181759582517E-3</v>
      </c>
      <c r="AA53">
        <f>EXP(B$53+C$53*($AA4-2001))</f>
        <v>1.7674657820460277E-3</v>
      </c>
      <c r="AB53">
        <f>EXP(B$53+C$53*($AB4-2001))</f>
        <v>1.7369495245935678E-3</v>
      </c>
      <c r="AC53">
        <f>EXP(B$53+C$53*($AC4-2001))</f>
        <v>1.7069601469134716E-3</v>
      </c>
      <c r="AD53">
        <f>EXP(B$53+C$53*($AD4-2001))</f>
        <v>1.6774885521400778E-3</v>
      </c>
      <c r="AE53">
        <f>EXP(B$53+C$53*($AE4-2001))</f>
        <v>1.6485258004700571E-3</v>
      </c>
      <c r="AF53">
        <f>EXP(B$53+C$53*($AF4-2001))</f>
        <v>1.6200631064506395E-3</v>
      </c>
      <c r="AG53">
        <f>EXP(B$53+C$53*($AG4-2001))</f>
        <v>1.5920918363146771E-3</v>
      </c>
      <c r="AH53">
        <f>EXP(B$53+C$53*($AH4-2001))</f>
        <v>1.5646035053617031E-3</v>
      </c>
      <c r="AI53">
        <f>EXP(B$53+C$53*($AI4-2001))</f>
        <v>1.5375897753842165E-3</v>
      </c>
      <c r="AJ53">
        <f>EXP(B$53+C$53*($AJ4-2001))</f>
        <v>1.5110424521384005E-3</v>
      </c>
      <c r="AK53">
        <f>EXP(B$53+C$53*($AK4-2001))</f>
        <v>1.484953482858514E-3</v>
      </c>
      <c r="AL53">
        <f>EXP(B$53+C$53*($AL4-2001))</f>
        <v>1.4593149538141893E-3</v>
      </c>
      <c r="AM53">
        <f>EXP(B$53+C$53*($AM4-2001))</f>
        <v>1.4341190879099189E-3</v>
      </c>
      <c r="AN53">
        <f>EXP(B$53+C$53*($AN4-2001))</f>
        <v>1.4093582423259751E-3</v>
      </c>
      <c r="AO53">
        <f>EXP(B$53+C$53*($AO4-2001))</f>
        <v>1.3850249062000678E-3</v>
      </c>
      <c r="AP53">
        <f>EXP(B$53+C$53*($AP4-2001))</f>
        <v>1.3611116983490263E-3</v>
      </c>
      <c r="AQ53">
        <f>EXP(B$53+C$53*($AQ4-2001))</f>
        <v>1.3376113650298209E-3</v>
      </c>
      <c r="AR53">
        <f>EXP(B$53+C$53*($AR4-2001))</f>
        <v>1.3145167777392347E-3</v>
      </c>
      <c r="AS53">
        <f>EXP(B$53+C$53*($AS4-2001))</f>
        <v>1.291820931051537E-3</v>
      </c>
      <c r="AT53">
        <f>EXP(B$53+C$53*($AT4-2001))</f>
        <v>1.2695169404934791E-3</v>
      </c>
      <c r="AU53">
        <f>EXP(B$53+C$53*($AU4-2001))</f>
        <v>1.2475980404559851E-3</v>
      </c>
      <c r="AV53">
        <f>EXP(B$53+C$53*($AV4-2001))</f>
        <v>1.2260575821418972E-3</v>
      </c>
      <c r="AW53">
        <f>EXP(B$53+C$53*($AW4-2001))</f>
        <v>1.2048890315491559E-3</v>
      </c>
      <c r="AX53">
        <f>EXP(B$53+C$53*($AX4-2001))</f>
        <v>1.1840859674887951E-3</v>
      </c>
      <c r="AY53">
        <f>EXP(B$53+C$53*($AY4-2001))</f>
        <v>1.1636420796371704E-3</v>
      </c>
      <c r="AZ53">
        <f>EXP(B$53+C$53*($AZ4-2001))</f>
        <v>1.1435511666218038E-3</v>
      </c>
      <c r="BA53">
        <f>EXP(B$53+C$53*($BA4-2001))</f>
        <v>1.1238071341402841E-3</v>
      </c>
      <c r="BB53">
        <f>EXP(B$53+C$53*($BB4-2001))</f>
        <v>1.1044039931116432E-3</v>
      </c>
      <c r="BC53">
        <f>EXP(B$53+C$53*($BC4-2001))</f>
        <v>1.0853358578596522E-3</v>
      </c>
      <c r="BD53">
        <f>EXP(B$53+C$53*($BD4-2001))</f>
        <v>1.0665969443274823E-3</v>
      </c>
      <c r="BE53">
        <f>EXP(B$53+C$53*($BE4-2001))</f>
        <v>1.0481815683231863E-3</v>
      </c>
      <c r="BF53">
        <f>EXP(B$53+C$53*($BF4-2001))</f>
        <v>1.0300841437954845E-3</v>
      </c>
      <c r="BG53">
        <f>EXP(B$53+C$53*($BG4-2001))</f>
        <v>1.0122991811393073E-3</v>
      </c>
      <c r="BH53">
        <f>EXP(B$53+C$53*($BH4-2001))</f>
        <v>9.948212855306008E-4</v>
      </c>
      <c r="BI53">
        <f>EXP(B$53+C$53*($BI4-2001))</f>
        <v>9.7764515528988151E-4</v>
      </c>
      <c r="BJ53">
        <f>EXP(B$53+C$53*($BJ4-2001))</f>
        <v>9.6076558027404163E-4</v>
      </c>
      <c r="BK53">
        <f>EXP(B$53+C$53*($BK4-2001))</f>
        <v>9.4417744029592855E-4</v>
      </c>
      <c r="BL53">
        <f>EXP(B$53+C$53*($BL4-2001))</f>
        <v>9.2787570357120324E-4</v>
      </c>
      <c r="BM53">
        <f>EXP(B$53+C$53*($BM4-2001))</f>
        <v>9.1185542519201836E-4</v>
      </c>
      <c r="BN53">
        <f>EXP(B$53+C$53*($BN4-2001))</f>
        <v>8.9611174562704828E-4</v>
      </c>
      <c r="BO53">
        <f>EXP(B$53+C$53*($BO4-2001))</f>
        <v>8.8063988924741736E-4</v>
      </c>
      <c r="BP53">
        <f>EXP(B$53+C$53*($BP4-2001))</f>
        <v>8.6543516287807898E-4</v>
      </c>
      <c r="BQ53">
        <f>EXP(B$53+C$53*($BQ4-2001))</f>
        <v>8.504929543742025E-4</v>
      </c>
      <c r="BR53">
        <f>EXP(B$53+C$53*($BR4-2001))</f>
        <v>8.3580873122214691E-4</v>
      </c>
      <c r="BS53">
        <f>EXP(B$53+C$53*($BS4-2001))</f>
        <v>8.2137803916458227E-4</v>
      </c>
      <c r="BT53">
        <f>EXP(B$53+C$53*($BT4-2001))</f>
        <v>8.071965008493527E-4</v>
      </c>
      <c r="BU53">
        <f>EXP(B$53+C$53*($BU4-2001))</f>
        <v>7.9325981450166711E-4</v>
      </c>
      <c r="BV53">
        <f>EXP(B$53+C$53*($BV4-2001))</f>
        <v>7.7956375261921244E-4</v>
      </c>
      <c r="BW53">
        <f>EXP(B$53+C$53*($BW4-2001))</f>
        <v>7.6610416068980335E-4</v>
      </c>
      <c r="BX53">
        <f>EXP(B$53+C$53*($BX4-2001))</f>
        <v>7.5287695593116439E-4</v>
      </c>
      <c r="BY53">
        <f>EXP(B$53+C$53*($BY4-2001))</f>
        <v>7.3987812605247577E-4</v>
      </c>
      <c r="BZ53">
        <f>EXP(B$53+C$53*($BZ4-2001))</f>
        <v>7.2710372803729939E-4</v>
      </c>
      <c r="CA53">
        <f>EXP(B$53+C$53*($CA4-2001))</f>
        <v>7.1454988694751942E-4</v>
      </c>
      <c r="CB53">
        <f>EXP(B$53+C$53*($CB4-2001))</f>
        <v>7.0221279474793328E-4</v>
      </c>
      <c r="CC53">
        <f>EXP(B$53+C$53*($CC4-2001))</f>
        <v>6.9008870915113435E-4</v>
      </c>
      <c r="CD53">
        <f>EXP(B$53+C$53*($CD4-2001))</f>
        <v>6.7817395248234399E-4</v>
      </c>
      <c r="CE53">
        <f>EXP(B$53+C$53*($CE4-2001))</f>
        <v>6.6646491056383708E-4</v>
      </c>
      <c r="CF53">
        <f>EXP(B$53+C$53*($CF4-2001))</f>
        <v>6.5495803161863162E-4</v>
      </c>
    </row>
    <row r="54" spans="1:84" ht="15">
      <c r="A54" s="90">
        <v>48</v>
      </c>
      <c r="B54" s="83">
        <v>-6.0446857684707549</v>
      </c>
      <c r="C54" s="83">
        <v>-1.6396545698618158E-2</v>
      </c>
      <c r="D54" s="83"/>
      <c r="E54">
        <f>EXP(B$54+C$54*($E4-2001))</f>
        <v>2.7927728839675279E-3</v>
      </c>
      <c r="F54">
        <f>EXP(B$54+C$54*($F4-2001))</f>
        <v>2.7473544262045175E-3</v>
      </c>
      <c r="G54">
        <f>EXP(B$54+C$54*($G4-2001))</f>
        <v>2.7026746021905717E-3</v>
      </c>
      <c r="H54">
        <f>EXP(B$54+C$54*($H4-2001))</f>
        <v>2.6587213996328448E-3</v>
      </c>
      <c r="I54">
        <f>EXP(B$54+C$54*($I4-2001))</f>
        <v>2.6154830015926553E-3</v>
      </c>
      <c r="J54">
        <f>EXP(B$54+C$54*($J4-2001))</f>
        <v>2.5729477833084718E-3</v>
      </c>
      <c r="K54">
        <f>EXP(B$54+C$54*($K4-2001))</f>
        <v>2.5311043090705627E-3</v>
      </c>
      <c r="L54">
        <f>EXP(B$54+C$54*($L4-2001))</f>
        <v>2.4899413291464743E-3</v>
      </c>
      <c r="M54">
        <f>EXP(B$54+C$54*($M4-2001))</f>
        <v>2.4494477767565094E-3</v>
      </c>
      <c r="N54">
        <f>EXP(B$54+C$54*($N4-2001))</f>
        <v>2.4096127650983941E-3</v>
      </c>
      <c r="O54">
        <f>EXP(B$54+C$54*($O4-2001))</f>
        <v>2.3704255844203309E-3</v>
      </c>
      <c r="P54">
        <f>EXP(B$54+C$54*($P4-2001))</f>
        <v>2.3318756991416519E-3</v>
      </c>
      <c r="Q54">
        <f>EXP(B$54+C$54*($Q4-2001))</f>
        <v>2.2939527450203004E-3</v>
      </c>
      <c r="R54">
        <f>EXP(B$54+C$54*($R4-2001))</f>
        <v>2.2566465263663751E-3</v>
      </c>
      <c r="S54">
        <f>EXP(B$54+C$54*($S4-2001))</f>
        <v>2.2199470133009917E-3</v>
      </c>
      <c r="T54">
        <f>EXP(B$54+C$54*($T4-2001))</f>
        <v>2.183844339059722E-3</v>
      </c>
      <c r="U54">
        <f>EXP(B$54+C$54*($U4-2001))</f>
        <v>2.148328797339887E-3</v>
      </c>
      <c r="V54">
        <f>EXP(B$54+C$54*($V4-2001))</f>
        <v>2.1133908396909918E-3</v>
      </c>
      <c r="W54">
        <f>EXP(B$54+C$54*($W4-2001))</f>
        <v>2.0790210729475984E-3</v>
      </c>
      <c r="X54">
        <f>EXP(B$54+C$54*($X4-2001))</f>
        <v>2.0452102567039472E-3</v>
      </c>
      <c r="Y54">
        <f>EXP(B$54+C$54*($Y4-2001))</f>
        <v>2.0119493008296479E-3</v>
      </c>
      <c r="Z54">
        <f>EXP(B$54+C$54*($Z4-2001))</f>
        <v>1.9792292630257747E-3</v>
      </c>
      <c r="AA54">
        <f>EXP(B$54+C$54*($AA4-2001))</f>
        <v>1.947041346420704E-3</v>
      </c>
      <c r="AB54">
        <f>EXP(B$54+C$54*($AB4-2001))</f>
        <v>1.9153768972050508E-3</v>
      </c>
      <c r="AC54">
        <f>EXP(B$54+C$54*($AC4-2001))</f>
        <v>1.8842274023050693E-3</v>
      </c>
      <c r="AD54">
        <f>EXP(B$54+C$54*($AD4-2001))</f>
        <v>1.8535844870938894E-3</v>
      </c>
      <c r="AE54">
        <f>EXP(B$54+C$54*($AE4-2001))</f>
        <v>1.8234399131399756E-3</v>
      </c>
      <c r="AF54">
        <f>EXP(B$54+C$54*($AF4-2001))</f>
        <v>1.7937855759922014E-3</v>
      </c>
      <c r="AG54">
        <f>EXP(B$54+C$54*($AG4-2001))</f>
        <v>1.7646135030009464E-3</v>
      </c>
      <c r="AH54">
        <f>EXP(B$54+C$54*($AH4-2001))</f>
        <v>1.7359158511746271E-3</v>
      </c>
      <c r="AI54">
        <f>EXP(B$54+C$54*($AI4-2001))</f>
        <v>1.7076849050710872E-3</v>
      </c>
      <c r="AJ54">
        <f>EXP(B$54+C$54*($AJ4-2001))</f>
        <v>1.6799130747232804E-3</v>
      </c>
      <c r="AK54">
        <f>EXP(B$54+C$54*($AK4-2001))</f>
        <v>1.6525928935986864E-3</v>
      </c>
      <c r="AL54">
        <f>EXP(B$54+C$54*($AL4-2001))</f>
        <v>1.6257170165919132E-3</v>
      </c>
      <c r="AM54">
        <f>EXP(B$54+C$54*($AM4-2001))</f>
        <v>1.5992782180499459E-3</v>
      </c>
      <c r="AN54">
        <f>EXP(B$54+C$54*($AN4-2001))</f>
        <v>1.5732693898295096E-3</v>
      </c>
      <c r="AO54">
        <f>EXP(B$54+C$54*($AO4-2001))</f>
        <v>1.5476835393860265E-3</v>
      </c>
      <c r="AP54">
        <f>EXP(B$54+C$54*($AP4-2001))</f>
        <v>1.5225137878936499E-3</v>
      </c>
      <c r="AQ54">
        <f>EXP(B$54+C$54*($AQ4-2001))</f>
        <v>1.4977533683958745E-3</v>
      </c>
      <c r="AR54">
        <f>EXP(B$54+C$54*($AR4-2001))</f>
        <v>1.4733956239862201E-3</v>
      </c>
      <c r="AS54">
        <f>EXP(B$54+C$54*($AS4-2001))</f>
        <v>1.4494340060185057E-3</v>
      </c>
      <c r="AT54">
        <f>EXP(B$54+C$54*($AT4-2001))</f>
        <v>1.4258620723462266E-3</v>
      </c>
      <c r="AU54">
        <f>EXP(B$54+C$54*($AU4-2001))</f>
        <v>1.4026734855905668E-3</v>
      </c>
      <c r="AV54">
        <f>EXP(B$54+C$54*($AV4-2001))</f>
        <v>1.3798620114365769E-3</v>
      </c>
      <c r="AW54">
        <f>EXP(B$54+C$54*($AW4-2001))</f>
        <v>1.3574215169570611E-3</v>
      </c>
      <c r="AX54">
        <f>EXP(B$54+C$54*($AX4-2001))</f>
        <v>1.3353459689637241E-3</v>
      </c>
      <c r="AY54">
        <f>EXP(B$54+C$54*($AY4-2001))</f>
        <v>1.3136294323851307E-3</v>
      </c>
      <c r="AZ54">
        <f>EXP(B$54+C$54*($AZ4-2001))</f>
        <v>1.2922660686710461E-3</v>
      </c>
      <c r="BA54">
        <f>EXP(B$54+C$54*($BA4-2001))</f>
        <v>1.2712501342227263E-3</v>
      </c>
      <c r="BB54">
        <f>EXP(B$54+C$54*($BB4-2001))</f>
        <v>1.2505759788487333E-3</v>
      </c>
      <c r="BC54">
        <f>EXP(B$54+C$54*($BC4-2001))</f>
        <v>1.2302380442458731E-3</v>
      </c>
      <c r="BD54">
        <f>EXP(B$54+C$54*($BD4-2001))</f>
        <v>1.2102308625048166E-3</v>
      </c>
      <c r="BE54">
        <f>EXP(B$54+C$54*($BE4-2001))</f>
        <v>1.1905490546400557E-3</v>
      </c>
      <c r="BF54">
        <f>EXP(B$54+C$54*($BF4-2001))</f>
        <v>1.1711873291437289E-3</v>
      </c>
      <c r="BG54">
        <f>EXP(B$54+C$54*($BG4-2001))</f>
        <v>1.152140480563004E-3</v>
      </c>
      <c r="BH54">
        <f>EXP(B$54+C$54*($BH4-2001))</f>
        <v>1.1334033881005593E-3</v>
      </c>
      <c r="BI54">
        <f>EXP(B$54+C$54*($BI4-2001))</f>
        <v>1.1149710142378611E-3</v>
      </c>
      <c r="BJ54">
        <f>EXP(B$54+C$54*($BJ4-2001))</f>
        <v>1.0968384033807964E-3</v>
      </c>
      <c r="BK54">
        <f>EXP(B$54+C$54*($BK4-2001))</f>
        <v>1.0790006805273635E-3</v>
      </c>
      <c r="BL54">
        <f>EXP(B$54+C$54*($BL4-2001))</f>
        <v>1.0614530499569988E-3</v>
      </c>
      <c r="BM54">
        <f>EXP(B$54+C$54*($BM4-2001))</f>
        <v>1.0441907939412495E-3</v>
      </c>
      <c r="BN54">
        <f>EXP(B$54+C$54*($BN4-2001))</f>
        <v>1.0272092714753874E-3</v>
      </c>
      <c r="BO54">
        <f>EXP(B$54+C$54*($BO4-2001))</f>
        <v>1.0105039170306687E-3</v>
      </c>
      <c r="BP54">
        <f>EXP(B$54+C$54*($BP4-2001))</f>
        <v>9.9407023932687592E-4</v>
      </c>
      <c r="BQ54">
        <f>EXP(B$54+C$54*($BQ4-2001))</f>
        <v>9.7790382012482744E-4</v>
      </c>
      <c r="BR54">
        <f>EXP(B$54+C$54*($BR4-2001))</f>
        <v>9.6200031303851966E-4</v>
      </c>
      <c r="BS54">
        <f>EXP(B$54+C$54*($BS4-2001))</f>
        <v>9.4635544236659058E-4</v>
      </c>
      <c r="BT54">
        <f>EXP(B$54+C$54*($BT4-2001))</f>
        <v>9.3096500194278509E-4</v>
      </c>
      <c r="BU54">
        <f>EXP(B$54+C$54*($BU4-2001))</f>
        <v>9.1582485400511595E-4</v>
      </c>
      <c r="BV54">
        <f>EXP(B$54+C$54*($BV4-2001))</f>
        <v>9.0093092808341544E-4</v>
      </c>
      <c r="BW54">
        <f>EXP(B$54+C$54*($BW4-2001))</f>
        <v>8.8627921990497771E-4</v>
      </c>
      <c r="BX54">
        <f>EXP(B$54+C$54*($BX4-2001))</f>
        <v>8.7186579031799962E-4</v>
      </c>
      <c r="BY54">
        <f>EXP(B$54+C$54*($BY4-2001))</f>
        <v>8.5768676423252869E-4</v>
      </c>
      <c r="BZ54">
        <f>EXP(B$54+C$54*($BZ4-2001))</f>
        <v>8.4373832957863469E-4</v>
      </c>
      <c r="CA54">
        <f>EXP(B$54+C$54*($CA4-2001))</f>
        <v>8.3001673628152451E-4</v>
      </c>
      <c r="CB54">
        <f>EXP(B$54+C$54*($CB4-2001))</f>
        <v>8.1651829525332376E-4</v>
      </c>
      <c r="CC54">
        <f>EXP(B$54+C$54*($CC4-2001))</f>
        <v>8.0323937740125562E-4</v>
      </c>
      <c r="CD54">
        <f>EXP(B$54+C$54*($CD4-2001))</f>
        <v>7.9017641265194968E-4</v>
      </c>
      <c r="CE54">
        <f>EXP(B$54+C$54*($CE4-2001))</f>
        <v>7.7732588899161723E-4</v>
      </c>
      <c r="CF54">
        <f>EXP(B$54+C$54*($CF4-2001))</f>
        <v>7.6468435152183764E-4</v>
      </c>
    </row>
    <row r="55" spans="1:84" ht="15">
      <c r="A55" s="90">
        <v>49</v>
      </c>
      <c r="B55" s="83">
        <v>-5.9586121756839994</v>
      </c>
      <c r="C55" s="83">
        <v>-1.5422856695801851E-2</v>
      </c>
      <c r="D55" s="83"/>
      <c r="E55">
        <f>EXP(B$55+C$55*($E4-2001))</f>
        <v>3.014312176302061E-3</v>
      </c>
      <c r="F55">
        <f>EXP(B$55+C$55*($F4-2001))</f>
        <v>2.9681795345713057E-3</v>
      </c>
      <c r="G55">
        <f>EXP(B$55+C$55*($G4-2001))</f>
        <v>2.9227529314021132E-3</v>
      </c>
      <c r="H55">
        <f>EXP(B$55+C$55*($H4-2001))</f>
        <v>2.8780215612036523E-3</v>
      </c>
      <c r="I55">
        <f>EXP(B$55+C$55*($I4-2001))</f>
        <v>2.8339747837596253E-3</v>
      </c>
      <c r="J55">
        <f>EXP(B$55+C$55*($J4-2001))</f>
        <v>2.7906021216972726E-3</v>
      </c>
      <c r="K55">
        <f>EXP(B$55+C$55*($K4-2001))</f>
        <v>2.7478932579951456E-3</v>
      </c>
      <c r="L55">
        <f>EXP(B$55+C$55*($L4-2001))</f>
        <v>2.7058380335289881E-3</v>
      </c>
      <c r="M55">
        <f>EXP(B$55+C$55*($M4-2001))</f>
        <v>2.6644264446552099E-3</v>
      </c>
      <c r="N55">
        <f>EXP(B$55+C$55*($N4-2001))</f>
        <v>2.6236486408313105E-3</v>
      </c>
      <c r="O55">
        <f>EXP(B$55+C$55*($O4-2001))</f>
        <v>2.5834949222727568E-3</v>
      </c>
      <c r="P55">
        <f>EXP(B$55+C$55*($P4-2001))</f>
        <v>2.5439557376456864E-3</v>
      </c>
      <c r="Q55">
        <f>EXP(B$55+C$55*($Q4-2001))</f>
        <v>2.5050216817949448E-3</v>
      </c>
      <c r="R55">
        <f>EXP(B$55+C$55*($R4-2001))</f>
        <v>2.466683493506898E-3</v>
      </c>
      <c r="S55">
        <f>EXP(B$55+C$55*($S4-2001))</f>
        <v>2.4289320533064573E-3</v>
      </c>
      <c r="T55">
        <f>EXP(B$55+C$55*($T4-2001))</f>
        <v>2.3917583812878541E-3</v>
      </c>
      <c r="U55">
        <f>EXP(B$55+C$55*($U4-2001))</f>
        <v>2.3551536349785806E-3</v>
      </c>
      <c r="V55">
        <f>EXP(B$55+C$55*($V4-2001))</f>
        <v>2.3191091072360549E-3</v>
      </c>
      <c r="W55">
        <f>EXP(B$55+C$55*($W4-2001))</f>
        <v>2.2836162241764413E-3</v>
      </c>
      <c r="X55">
        <f>EXP(B$55+C$55*($X4-2001))</f>
        <v>2.2486665431352046E-3</v>
      </c>
      <c r="Y55">
        <f>EXP(B$55+C$55*($Y4-2001))</f>
        <v>2.2142517506588476E-3</v>
      </c>
      <c r="Z55">
        <f>EXP(B$55+C$55*($Z4-2001))</f>
        <v>2.1803636605273987E-3</v>
      </c>
      <c r="AA55">
        <f>EXP(B$55+C$55*($AA4-2001))</f>
        <v>2.1469942118071709E-3</v>
      </c>
      <c r="AB55">
        <f>EXP(B$55+C$55*($AB4-2001))</f>
        <v>2.1141354669333002E-3</v>
      </c>
      <c r="AC55">
        <f>EXP(B$55+C$55*($AC4-2001))</f>
        <v>2.0817796098216569E-3</v>
      </c>
      <c r="AD55">
        <f>EXP(B$55+C$55*($AD4-2001))</f>
        <v>2.0499189440096243E-3</v>
      </c>
      <c r="AE55">
        <f>EXP(B$55+C$55*($AE4-2001))</f>
        <v>2.0185458908253654E-3</v>
      </c>
      <c r="AF55">
        <f>EXP(B$55+C$55*($AF4-2001))</f>
        <v>1.9876529875850709E-3</v>
      </c>
      <c r="AG55">
        <f>EXP(B$55+C$55*($AG4-2001))</f>
        <v>1.957232885817835E-3</v>
      </c>
      <c r="AH55">
        <f>EXP(B$55+C$55*($AH4-2001))</f>
        <v>1.9272783495176643E-3</v>
      </c>
      <c r="AI55">
        <f>EXP(B$55+C$55*($AI4-2001))</f>
        <v>1.8977822534222628E-3</v>
      </c>
      <c r="AJ55">
        <f>EXP(B$55+C$55*($AJ4-2001))</f>
        <v>1.8687375813181543E-3</v>
      </c>
      <c r="AK55">
        <f>EXP(B$55+C$55*($AK4-2001))</f>
        <v>1.8401374243717311E-3</v>
      </c>
      <c r="AL55">
        <f>EXP(B$55+C$55*($AL4-2001))</f>
        <v>1.8119749794858668E-3</v>
      </c>
      <c r="AM55">
        <f>EXP(B$55+C$55*($AM4-2001))</f>
        <v>1.7842435476816574E-3</v>
      </c>
      <c r="AN55">
        <f>EXP(B$55+C$55*($AN4-2001))</f>
        <v>1.7569365325049513E-3</v>
      </c>
      <c r="AO55">
        <f>EXP(B$55+C$55*($AO4-2001))</f>
        <v>1.7300474384572455E-3</v>
      </c>
      <c r="AP55">
        <f>EXP(B$55+C$55*($AP4-2001))</f>
        <v>1.7035698694506168E-3</v>
      </c>
      <c r="AQ55">
        <f>EXP(B$55+C$55*($AQ4-2001))</f>
        <v>1.6774975272862798E-3</v>
      </c>
      <c r="AR55">
        <f>EXP(B$55+C$55*($AR4-2001))</f>
        <v>1.6518242101564431E-3</v>
      </c>
      <c r="AS55">
        <f>EXP(B$55+C$55*($AS4-2001))</f>
        <v>1.6265438111690959E-3</v>
      </c>
      <c r="AT55">
        <f>EXP(B$55+C$55*($AT4-2001))</f>
        <v>1.6016503168953542E-3</v>
      </c>
      <c r="AU55">
        <f>EXP(B$55+C$55*($AU4-2001))</f>
        <v>1.5771378059390637E-3</v>
      </c>
      <c r="AV55">
        <f>EXP(B$55+C$55*($AV4-2001))</f>
        <v>1.5530004475282706E-3</v>
      </c>
      <c r="AW55">
        <f>EXP(B$55+C$55*($AW4-2001))</f>
        <v>1.5292325001282714E-3</v>
      </c>
      <c r="AX55">
        <f>EXP(B$55+C$55*($AX4-2001))</f>
        <v>1.5058283100758674E-3</v>
      </c>
      <c r="AY55">
        <f>EXP(B$55+C$55*($AY4-2001))</f>
        <v>1.4827823102345433E-3</v>
      </c>
      <c r="AZ55">
        <f>EXP(B$55+C$55*($AZ4-2001))</f>
        <v>1.460089018670207E-3</v>
      </c>
      <c r="BA55">
        <f>EXP(B$55+C$55*($BA4-2001))</f>
        <v>1.4377430373472104E-3</v>
      </c>
      <c r="BB55">
        <f>EXP(B$55+C$55*($BB4-2001))</f>
        <v>1.4157390508443273E-3</v>
      </c>
      <c r="BC55">
        <f>EXP(B$55+C$55*($BC4-2001))</f>
        <v>1.3940718250903682E-3</v>
      </c>
      <c r="BD55">
        <f>EXP(B$55+C$55*($BD4-2001))</f>
        <v>1.3727362061191665E-3</v>
      </c>
      <c r="BE55">
        <f>EXP(B$55+C$55*($BE4-2001))</f>
        <v>1.3517271188435993E-3</v>
      </c>
      <c r="BF55">
        <f>EXP(B$55+C$55*($BF4-2001))</f>
        <v>1.3310395658483886E-3</v>
      </c>
      <c r="BG55">
        <f>EXP(B$55+C$55*($BG4-2001))</f>
        <v>1.3106686262013617E-3</v>
      </c>
      <c r="BH55">
        <f>EXP(B$55+C$55*($BH4-2001))</f>
        <v>1.2906094542829221E-3</v>
      </c>
      <c r="BI55">
        <f>EXP(B$55+C$55*($BI4-2001))</f>
        <v>1.2708572786334171E-3</v>
      </c>
      <c r="BJ55">
        <f>EXP(B$55+C$55*($BJ4-2001))</f>
        <v>1.2514074008181586E-3</v>
      </c>
      <c r="BK55">
        <f>EXP(B$55+C$55*($BK4-2001))</f>
        <v>1.2322551943098122E-3</v>
      </c>
      <c r="BL55">
        <f>EXP(B$55+C$55*($BL4-2001))</f>
        <v>1.2133961033878825E-3</v>
      </c>
      <c r="BM55">
        <f>EXP(B$55+C$55*($BM4-2001))</f>
        <v>1.1948256420550554E-3</v>
      </c>
      <c r="BN55">
        <f>EXP(B$55+C$55*($BN4-2001))</f>
        <v>1.1765393929701082E-3</v>
      </c>
      <c r="BO55">
        <f>EXP(B$55+C$55*($BO4-2001))</f>
        <v>1.1585330063971697E-3</v>
      </c>
      <c r="BP55">
        <f>EXP(B$55+C$55*($BP4-2001))</f>
        <v>1.1408021991710429E-3</v>
      </c>
      <c r="BQ55">
        <f>EXP(B$55+C$55*($BQ4-2001))</f>
        <v>1.1233427536783802E-3</v>
      </c>
      <c r="BR55">
        <f>EXP(B$55+C$55*($BR4-2001))</f>
        <v>1.1061505168544355E-3</v>
      </c>
      <c r="BS55">
        <f>EXP(B$55+C$55*($BS4-2001))</f>
        <v>1.0892213991951819E-3</v>
      </c>
      <c r="BT55">
        <f>EXP(B$55+C$55*($BT4-2001))</f>
        <v>1.0725513737845464E-3</v>
      </c>
      <c r="BU55">
        <f>EXP(B$55+C$55*($BU4-2001))</f>
        <v>1.0561364753365243E-3</v>
      </c>
      <c r="BV55">
        <f>EXP(B$55+C$55*($BV4-2001))</f>
        <v>1.0399727992519672E-3</v>
      </c>
      <c r="BW55">
        <f>EXP(B$55+C$55*($BW4-2001))</f>
        <v>1.0240565006897919E-3</v>
      </c>
      <c r="BX55">
        <f>EXP(B$55+C$55*($BX4-2001))</f>
        <v>1.0083837936524173E-3</v>
      </c>
      <c r="BY55">
        <f>EXP(B$55+C$55*($BY4-2001))</f>
        <v>9.9295095008518613E-4</v>
      </c>
      <c r="BZ55">
        <f>EXP(B$55+C$55*($BZ4-2001))</f>
        <v>9.7775429898958217E-4</v>
      </c>
      <c r="CA55">
        <f>EXP(B$55+C$55*($CA4-2001))</f>
        <v>9.6279022555000623E-4</v>
      </c>
      <c r="CB55">
        <f>EXP(B$55+C$55*($CB4-2001))</f>
        <v>9.4805517027392555E-4</v>
      </c>
      <c r="CC55">
        <f>EXP(B$55+C$55*($CC4-2001))</f>
        <v>9.3354562814518271E-4</v>
      </c>
      <c r="CD55">
        <f>EXP(B$55+C$55*($CD4-2001))</f>
        <v>9.1925814779025426E-4</v>
      </c>
      <c r="CE55">
        <f>EXP(B$55+C$55*($CE4-2001))</f>
        <v>9.0518933065728197E-4</v>
      </c>
      <c r="CF55">
        <f>EXP(B$55+C$55*($CF4-2001))</f>
        <v>8.913358302076557E-4</v>
      </c>
    </row>
    <row r="56" spans="1:84" ht="15">
      <c r="A56" s="90">
        <v>50</v>
      </c>
      <c r="B56" s="83">
        <v>-5.880179189240808</v>
      </c>
      <c r="C56" s="83">
        <v>-1.4432782037454649E-2</v>
      </c>
      <c r="D56" s="83"/>
      <c r="E56">
        <f>EXP(B$56+C$56*($E4-2001))</f>
        <v>3.2281328662723333E-3</v>
      </c>
      <c r="F56">
        <f>EXP(B$56+C$56*($F4-2001))</f>
        <v>3.1818765349494633E-3</v>
      </c>
      <c r="G56">
        <f>EXP(B$56+C$56*($G4-2001))</f>
        <v>3.1362830165516144E-3</v>
      </c>
      <c r="H56">
        <f>EXP(B$56+C$56*($H4-2001))</f>
        <v>3.0913428135470756E-3</v>
      </c>
      <c r="I56">
        <f>EXP(B$56+C$56*($I4-2001))</f>
        <v>3.0470465644954906E-3</v>
      </c>
      <c r="J56">
        <f>EXP(B$56+C$56*($J4-2001))</f>
        <v>3.0033850420977831E-3</v>
      </c>
      <c r="K56">
        <f>EXP(B$56+C$56*($K4-2001))</f>
        <v>2.960349151274042E-3</v>
      </c>
      <c r="L56">
        <f>EXP(B$56+C$56*($L4-2001))</f>
        <v>2.917929927268918E-3</v>
      </c>
      <c r="M56">
        <f>EXP(B$56+C$56*($M4-2001))</f>
        <v>2.8761185337841978E-3</v>
      </c>
      <c r="N56">
        <f>EXP(B$56+C$56*($N4-2001))</f>
        <v>2.8349062611381236E-3</v>
      </c>
      <c r="O56">
        <f>EXP(B$56+C$56*($O4-2001))</f>
        <v>2.7942845244510869E-3</v>
      </c>
      <c r="P56">
        <f>EXP(B$56+C$56*($P4-2001))</f>
        <v>2.754244861857325E-3</v>
      </c>
      <c r="Q56">
        <f>EXP(B$56+C$56*($Q4-2001))</f>
        <v>2.7147789327422386E-3</v>
      </c>
      <c r="R56">
        <f>EXP(B$56+C$56*($R4-2001))</f>
        <v>2.6758785160049684E-3</v>
      </c>
      <c r="S56">
        <f>EXP(B$56+C$56*($S4-2001))</f>
        <v>2.6375355083458675E-3</v>
      </c>
      <c r="T56">
        <f>EXP(B$56+C$56*($T4-2001))</f>
        <v>2.5997419225785123E-3</v>
      </c>
      <c r="U56">
        <f>EXP(B$56+C$56*($U4-2001))</f>
        <v>2.5624898859658999E-3</v>
      </c>
      <c r="V56">
        <f>EXP(B$56+C$56*($V4-2001))</f>
        <v>2.5257716385804953E-3</v>
      </c>
      <c r="W56">
        <f>EXP(B$56+C$56*($W4-2001))</f>
        <v>2.4895795316877581E-3</v>
      </c>
      <c r="X56">
        <f>EXP(B$56+C$56*($X4-2001))</f>
        <v>2.4539060261528499E-3</v>
      </c>
      <c r="Y56">
        <f>EXP(B$56+C$56*($Y4-2001))</f>
        <v>2.4187436908701676E-3</v>
      </c>
      <c r="Z56">
        <f>EXP(B$56+C$56*($Z4-2001))</f>
        <v>2.3840852012153762E-3</v>
      </c>
      <c r="AA56">
        <f>EXP(B$56+C$56*($AA4-2001))</f>
        <v>2.349923337519625E-3</v>
      </c>
      <c r="AB56">
        <f>EXP(B$56+C$56*($AB4-2001))</f>
        <v>2.3162509835656284E-3</v>
      </c>
      <c r="AC56">
        <f>EXP(B$56+C$56*($AC4-2001))</f>
        <v>2.2830611251052932E-3</v>
      </c>
      <c r="AD56">
        <f>EXP(B$56+C$56*($AD4-2001))</f>
        <v>2.25034684839859E-3</v>
      </c>
      <c r="AE56">
        <f>EXP(B$56+C$56*($AE4-2001))</f>
        <v>2.2181013387733615E-3</v>
      </c>
      <c r="AF56">
        <f>EXP(B$56+C$56*($AF4-2001))</f>
        <v>2.186317879205763E-3</v>
      </c>
      <c r="AG56">
        <f>EXP(B$56+C$56*($AG4-2001))</f>
        <v>2.1549898489210484E-3</v>
      </c>
      <c r="AH56">
        <f>EXP(B$56+C$56*($AH4-2001))</f>
        <v>2.1241107220144099E-3</v>
      </c>
      <c r="AI56">
        <f>EXP(B$56+C$56*($AI4-2001))</f>
        <v>2.0936740660915647E-3</v>
      </c>
      <c r="AJ56">
        <f>EXP(B$56+C$56*($AJ4-2001))</f>
        <v>2.0636735409288367E-3</v>
      </c>
      <c r="AK56">
        <f>EXP(B$56+C$56*($AK4-2001))</f>
        <v>2.0341028971524316E-3</v>
      </c>
      <c r="AL56">
        <f>EXP(B$56+C$56*($AL4-2001))</f>
        <v>2.0049559749366363E-3</v>
      </c>
      <c r="AM56">
        <f>EXP(B$56+C$56*($AM4-2001))</f>
        <v>1.9762267027206726E-3</v>
      </c>
      <c r="AN56">
        <f>EXP(B$56+C$56*($AN4-2001))</f>
        <v>1.9479090959439388E-3</v>
      </c>
      <c r="AO56">
        <f>EXP(B$56+C$56*($AO4-2001))</f>
        <v>1.9199972557993722E-3</v>
      </c>
      <c r="AP56">
        <f>EXP(B$56+C$56*($AP4-2001))</f>
        <v>1.8924853680046755E-3</v>
      </c>
      <c r="AQ56">
        <f>EXP(B$56+C$56*($AQ4-2001))</f>
        <v>1.865367701591151E-3</v>
      </c>
      <c r="AR56">
        <f>EXP(B$56+C$56*($AR4-2001))</f>
        <v>1.8386386077098888E-3</v>
      </c>
      <c r="AS56">
        <f>EXP(B$56+C$56*($AS4-2001))</f>
        <v>1.8122925184550611E-3</v>
      </c>
      <c r="AT56">
        <f>EXP(B$56+C$56*($AT4-2001))</f>
        <v>1.786323945704083E-3</v>
      </c>
      <c r="AU56">
        <f>EXP(B$56+C$56*($AU4-2001))</f>
        <v>1.7607274799743811E-3</v>
      </c>
      <c r="AV56">
        <f>EXP(B$56+C$56*($AV4-2001))</f>
        <v>1.7354977892965545E-3</v>
      </c>
      <c r="AW56">
        <f>EXP(B$56+C$56*($AW4-2001))</f>
        <v>1.7106296181036785E-3</v>
      </c>
      <c r="AX56">
        <f>EXP(B$56+C$56*($AX4-2001))</f>
        <v>1.6861177861365233E-3</v>
      </c>
      <c r="AY56">
        <f>EXP(B$56+C$56*($AY4-2001))</f>
        <v>1.6619571873644602E-3</v>
      </c>
      <c r="AZ56">
        <f>EXP(B$56+C$56*($AZ4-2001))</f>
        <v>1.6381427889218313E-3</v>
      </c>
      <c r="BA56">
        <f>EXP(B$56+C$56*($BA4-2001))</f>
        <v>1.614669630059557E-3</v>
      </c>
      <c r="BB56">
        <f>EXP(B$56+C$56*($BB4-2001))</f>
        <v>1.5915328211117713E-3</v>
      </c>
      <c r="BC56">
        <f>EXP(B$56+C$56*($BC4-2001))</f>
        <v>1.5687275424772576E-3</v>
      </c>
      <c r="BD56">
        <f>EXP(B$56+C$56*($BD4-2001))</f>
        <v>1.5462490436154892E-3</v>
      </c>
      <c r="BE56">
        <f>EXP(B$56+C$56*($BE4-2001))</f>
        <v>1.5240926420570426E-3</v>
      </c>
      <c r="BF56">
        <f>EXP(B$56+C$56*($BF4-2001))</f>
        <v>1.5022537224282024E-3</v>
      </c>
      <c r="BG56">
        <f>EXP(B$56+C$56*($BG4-2001))</f>
        <v>1.4807277354895374E-3</v>
      </c>
      <c r="BH56">
        <f>EXP(B$56+C$56*($BH4-2001))</f>
        <v>1.4595101971882532E-3</v>
      </c>
      <c r="BI56">
        <f>EXP(B$56+C$56*($BI4-2001))</f>
        <v>1.4385966877241258E-3</v>
      </c>
      <c r="BJ56">
        <f>EXP(B$56+C$56*($BJ4-2001))</f>
        <v>1.4179828506288169E-3</v>
      </c>
      <c r="BK56">
        <f>EXP(B$56+C$56*($BK4-2001))</f>
        <v>1.3976643918583837E-3</v>
      </c>
      <c r="BL56">
        <f>EXP(B$56+C$56*($BL4-2001))</f>
        <v>1.3776370788987924E-3</v>
      </c>
      <c r="BM56">
        <f>EXP(B$56+C$56*($BM4-2001))</f>
        <v>1.3578967398842465E-3</v>
      </c>
      <c r="BN56">
        <f>EXP(B$56+C$56*($BN4-2001))</f>
        <v>1.3384392627281522E-3</v>
      </c>
      <c r="BO56">
        <f>EXP(B$56+C$56*($BO4-2001))</f>
        <v>1.3192605942665338E-3</v>
      </c>
      <c r="BP56">
        <f>EXP(B$56+C$56*($BP4-2001))</f>
        <v>1.3003567394137233E-3</v>
      </c>
      <c r="BQ56">
        <f>EXP(B$56+C$56*($BQ4-2001))</f>
        <v>1.2817237603301489E-3</v>
      </c>
      <c r="BR56">
        <f>EXP(B$56+C$56*($BR4-2001))</f>
        <v>1.2633577756020517E-3</v>
      </c>
      <c r="BS56">
        <f>EXP(B$56+C$56*($BS4-2001))</f>
        <v>1.245254959432947E-3</v>
      </c>
      <c r="BT56">
        <f>EXP(B$56+C$56*($BT4-2001))</f>
        <v>1.2274115408466818E-3</v>
      </c>
      <c r="BU56">
        <f>EXP(B$56+C$56*($BU4-2001))</f>
        <v>1.2098238029019052E-3</v>
      </c>
      <c r="BV56">
        <f>EXP(B$56+C$56*($BV4-2001))</f>
        <v>1.1924880819177974E-3</v>
      </c>
      <c r="BW56">
        <f>EXP(B$56+C$56*($BW4-2001))</f>
        <v>1.175400766710893E-3</v>
      </c>
      <c r="BX56">
        <f>EXP(B$56+C$56*($BX4-2001))</f>
        <v>1.1585582978428386E-3</v>
      </c>
      <c r="BY56">
        <f>EXP(B$56+C$56*($BY4-2001))</f>
        <v>1.141957166878932E-3</v>
      </c>
      <c r="BZ56">
        <f>EXP(B$56+C$56*($BZ4-2001))</f>
        <v>1.1255939156572825E-3</v>
      </c>
      <c r="CA56">
        <f>EXP(B$56+C$56*($CA4-2001))</f>
        <v>1.1094651355684456E-3</v>
      </c>
      <c r="CB56">
        <f>EXP(B$56+C$56*($CB4-2001))</f>
        <v>1.0935674668453832E-3</v>
      </c>
      <c r="CC56">
        <f>EXP(B$56+C$56*($CC4-2001))</f>
        <v>1.0778975978635889E-3</v>
      </c>
      <c r="CD56">
        <f>EXP(B$56+C$56*($CD4-2001))</f>
        <v>1.0624522644512504E-3</v>
      </c>
      <c r="CE56">
        <f>EXP(B$56+C$56*($CE4-2001))</f>
        <v>1.0472282492092939E-3</v>
      </c>
      <c r="CF56">
        <f>EXP(B$56+C$56*($CF4-2001))</f>
        <v>1.0322223808411711E-3</v>
      </c>
    </row>
    <row r="57" spans="1:84" ht="15">
      <c r="A57" s="90">
        <v>51</v>
      </c>
      <c r="B57" s="83">
        <v>-5.8077172971143227</v>
      </c>
      <c r="C57" s="83">
        <v>-1.3390235514062083E-2</v>
      </c>
      <c r="D57" s="83"/>
      <c r="E57">
        <f>EXP(B$57+C$57*($E4-2001))</f>
        <v>3.4347369280070062E-3</v>
      </c>
      <c r="F57">
        <f>EXP(B$57+C$57*($F4-2001))</f>
        <v>3.3890515432505532E-3</v>
      </c>
      <c r="G57">
        <f>EXP(B$57+C$57*($G4-2001))</f>
        <v>3.3439738191167571E-3</v>
      </c>
      <c r="H57">
        <f>EXP(B$57+C$57*($H4-2001))</f>
        <v>3.2994956731207262E-3</v>
      </c>
      <c r="I57">
        <f>EXP(B$57+C$57*($I4-2001))</f>
        <v>3.2556091302825716E-3</v>
      </c>
      <c r="J57">
        <f>EXP(B$57+C$57*($J4-2001))</f>
        <v>3.2123063216974923E-3</v>
      </c>
      <c r="K57">
        <f>EXP(B$57+C$57*($K4-2001))</f>
        <v>3.169579483124883E-3</v>
      </c>
      <c r="L57">
        <f>EXP(B$57+C$57*($L4-2001))</f>
        <v>3.1274209535961774E-3</v>
      </c>
      <c r="M57">
        <f>EXP(B$57+C$57*($M4-2001))</f>
        <v>3.0858231740412412E-3</v>
      </c>
      <c r="N57">
        <f>EXP(B$57+C$57*($N4-2001))</f>
        <v>3.0447786859330171E-3</v>
      </c>
      <c r="O57">
        <f>EXP(B$57+C$57*($O4-2001))</f>
        <v>3.0042801299502127E-3</v>
      </c>
      <c r="P57">
        <f>EXP(B$57+C$57*($P4-2001))</f>
        <v>2.9643202446577514E-3</v>
      </c>
      <c r="Q57">
        <f>EXP(B$57+C$57*($Q4-2001))</f>
        <v>2.9248918652047952E-3</v>
      </c>
      <c r="R57">
        <f>EXP(B$57+C$57*($R4-2001))</f>
        <v>2.8859879220400897E-3</v>
      </c>
      <c r="S57">
        <f>EXP(B$57+C$57*($S4-2001))</f>
        <v>2.8476014396443677E-3</v>
      </c>
      <c r="T57">
        <f>EXP(B$57+C$57*($T4-2001))</f>
        <v>2.809725535279643E-3</v>
      </c>
      <c r="U57">
        <f>EXP(B$57+C$57*($U4-2001))</f>
        <v>2.7723534177551221E-3</v>
      </c>
      <c r="V57">
        <f>EXP(B$57+C$57*($V4-2001))</f>
        <v>2.7354783862095469E-3</v>
      </c>
      <c r="W57">
        <f>EXP(B$57+C$57*($W4-2001))</f>
        <v>2.6990938289097083E-3</v>
      </c>
      <c r="X57">
        <f>EXP(B$57+C$57*($X4-2001))</f>
        <v>2.6631932220649605E-3</v>
      </c>
      <c r="Y57">
        <f>EXP(B$57+C$57*($Y4-2001))</f>
        <v>2.6277701286575089E-3</v>
      </c>
      <c r="Z57">
        <f>EXP(B$57+C$57*($Z4-2001))</f>
        <v>2.5928181972882294E-3</v>
      </c>
      <c r="AA57">
        <f>EXP(B$57+C$57*($AA4-2001))</f>
        <v>2.5583311610378619E-3</v>
      </c>
      <c r="AB57">
        <f>EXP(B$57+C$57*($AB4-2001))</f>
        <v>2.5243028363433543E-3</v>
      </c>
      <c r="AC57">
        <f>EXP(B$57+C$57*($AC4-2001))</f>
        <v>2.4907271218891276E-3</v>
      </c>
      <c r="AD57">
        <f>EXP(B$57+C$57*($AD4-2001))</f>
        <v>2.4575979975131122E-3</v>
      </c>
      <c r="AE57">
        <f>EXP(B$57+C$57*($AE4-2001))</f>
        <v>2.424909523127323E-3</v>
      </c>
      <c r="AF57">
        <f>EXP(B$57+C$57*($AF4-2001))</f>
        <v>2.3926558376528026E-3</v>
      </c>
      <c r="AG57">
        <f>EXP(B$57+C$57*($AG4-2001))</f>
        <v>2.3608311579687118E-3</v>
      </c>
      <c r="AH57">
        <f>EXP(B$57+C$57*($AH4-2001))</f>
        <v>2.3294297778754152E-3</v>
      </c>
      <c r="AI57">
        <f>EXP(B$57+C$57*($AI4-2001))</f>
        <v>2.2984460670713602E-3</v>
      </c>
      <c r="AJ57">
        <f>EXP(B$57+C$57*($AJ4-2001))</f>
        <v>2.2678744701435456E-3</v>
      </c>
      <c r="AK57">
        <f>EXP(B$57+C$57*($AK4-2001))</f>
        <v>2.2377095055714368E-3</v>
      </c>
      <c r="AL57">
        <f>EXP(B$57+C$57*($AL4-2001))</f>
        <v>2.2079457647441215E-3</v>
      </c>
      <c r="AM57">
        <f>EXP(B$57+C$57*($AM4-2001))</f>
        <v>2.1785779109905457E-3</v>
      </c>
      <c r="AN57">
        <f>EXP(B$57+C$57*($AN4-2001))</f>
        <v>2.1496006786226323E-3</v>
      </c>
      <c r="AO57">
        <f>EXP(B$57+C$57*($AO4-2001))</f>
        <v>2.1210088719911427E-3</v>
      </c>
      <c r="AP57">
        <f>EXP(B$57+C$57*($AP4-2001))</f>
        <v>2.092797364554097E-3</v>
      </c>
      <c r="AQ57">
        <f>EXP(B$57+C$57*($AQ4-2001))</f>
        <v>2.0649610979575684E-3</v>
      </c>
      <c r="AR57">
        <f>EXP(B$57+C$57*($AR4-2001))</f>
        <v>2.0374950811287208E-3</v>
      </c>
      <c r="AS57">
        <f>EXP(B$57+C$57*($AS4-2001))</f>
        <v>2.0103943893809081E-3</v>
      </c>
      <c r="AT57">
        <f>EXP(B$57+C$57*($AT4-2001))</f>
        <v>1.9836541635306643E-3</v>
      </c>
      <c r="AU57">
        <f>EXP(B$57+C$57*($AU4-2001))</f>
        <v>1.9572696090264501E-3</v>
      </c>
      <c r="AV57">
        <f>EXP(B$57+C$57*($AV4-2001))</f>
        <v>1.9312359950889844E-3</v>
      </c>
      <c r="AW57">
        <f>EXP(B$57+C$57*($AW4-2001))</f>
        <v>1.9055486538630158E-3</v>
      </c>
      <c r="AX57">
        <f>EXP(B$57+C$57*($AX4-2001))</f>
        <v>1.8802029795803607E-3</v>
      </c>
      <c r="AY57">
        <f>EXP(B$57+C$57*($AY4-2001))</f>
        <v>1.85519442773409E-3</v>
      </c>
      <c r="AZ57">
        <f>EXP(B$57+C$57*($AZ4-2001))</f>
        <v>1.8305185142636986E-3</v>
      </c>
      <c r="BA57">
        <f>EXP(B$57+C$57*($BA4-2001))</f>
        <v>1.8061708147510979E-3</v>
      </c>
      <c r="BB57">
        <f>EXP(B$57+C$57*($BB4-2001))</f>
        <v>1.7821469636273208E-3</v>
      </c>
      <c r="BC57">
        <f>EXP(B$57+C$57*($BC4-2001))</f>
        <v>1.7584426533897662E-3</v>
      </c>
      <c r="BD57">
        <f>EXP(B$57+C$57*($BD4-2001))</f>
        <v>1.7350536338298654E-3</v>
      </c>
      <c r="BE57">
        <f>EXP(B$57+C$57*($BE4-2001))</f>
        <v>1.7119757112710064E-3</v>
      </c>
      <c r="BF57">
        <f>EXP(B$57+C$57*($BF4-2001))</f>
        <v>1.6892047478166072E-3</v>
      </c>
      <c r="BG57">
        <f>EXP(B$57+C$57*($BG4-2001))</f>
        <v>1.666736660608191E-3</v>
      </c>
      <c r="BH57">
        <f>EXP(B$57+C$57*($BH4-2001))</f>
        <v>1.6445674210933169E-3</v>
      </c>
      <c r="BI57">
        <f>EXP(B$57+C$57*($BI4-2001))</f>
        <v>1.6226930543032593E-3</v>
      </c>
      <c r="BJ57">
        <f>EXP(B$57+C$57*($BJ4-2001))</f>
        <v>1.6011096381402976E-3</v>
      </c>
      <c r="BK57">
        <f>EXP(B$57+C$57*($BK4-2001))</f>
        <v>1.5798133026744697E-3</v>
      </c>
      <c r="BL57">
        <f>EXP(B$57+C$57*($BL4-2001))</f>
        <v>1.5588002294496944E-3</v>
      </c>
      <c r="BM57">
        <f>EXP(B$57+C$57*($BM4-2001))</f>
        <v>1.5380666507991228E-3</v>
      </c>
      <c r="BN57">
        <f>EXP(B$57+C$57*($BN4-2001))</f>
        <v>1.5176088491695818E-3</v>
      </c>
      <c r="BO57">
        <f>EXP(B$57+C$57*($BO4-2001))</f>
        <v>1.4974231564550192E-3</v>
      </c>
      <c r="BP57">
        <f>EXP(B$57+C$57*($BP4-2001))</f>
        <v>1.477505953338806E-3</v>
      </c>
      <c r="BQ57">
        <f>EXP(B$57+C$57*($BQ4-2001))</f>
        <v>1.457853668644793E-3</v>
      </c>
      <c r="BR57">
        <f>EXP(B$57+C$57*($BR4-2001))</f>
        <v>1.4384627786969886E-3</v>
      </c>
      <c r="BS57">
        <f>EXP(B$57+C$57*($BS4-2001))</f>
        <v>1.4193298066877639E-3</v>
      </c>
      <c r="BT57">
        <f>EXP(B$57+C$57*($BT4-2001))</f>
        <v>1.4004513220544556E-3</v>
      </c>
      <c r="BU57">
        <f>EXP(B$57+C$57*($BU4-2001))</f>
        <v>1.381823939864267E-3</v>
      </c>
      <c r="BV57">
        <f>EXP(B$57+C$57*($BV4-2001))</f>
        <v>1.3634443202073384E-3</v>
      </c>
      <c r="BW57">
        <f>EXP(B$57+C$57*($BW4-2001))</f>
        <v>1.3453091675979011E-3</v>
      </c>
      <c r="BX57">
        <f>EXP(B$57+C$57*($BX4-2001))</f>
        <v>1.3274152303833979E-3</v>
      </c>
      <c r="BY57">
        <f>EXP(B$57+C$57*($BY4-2001))</f>
        <v>1.3097593001614495E-3</v>
      </c>
      <c r="BZ57">
        <f>EXP(B$57+C$57*($BZ4-2001))</f>
        <v>1.2923382112045895E-3</v>
      </c>
      <c r="CA57">
        <f>EXP(B$57+C$57*($CA4-2001))</f>
        <v>1.2751488398926485E-3</v>
      </c>
      <c r="CB57">
        <f>EXP(B$57+C$57*($CB4-2001))</f>
        <v>1.2581881041526795E-3</v>
      </c>
      <c r="CC57">
        <f>EXP(B$57+C$57*($CC4-2001))</f>
        <v>1.2414529629063411E-3</v>
      </c>
      <c r="CD57">
        <f>EXP(B$57+C$57*($CD4-2001))</f>
        <v>1.2249404155246341E-3</v>
      </c>
      <c r="CE57">
        <f>EXP(B$57+C$57*($CE4-2001))</f>
        <v>1.2086475012898768E-3</v>
      </c>
      <c r="CF57">
        <f>EXP(B$57+C$57*($CF4-2001))</f>
        <v>1.1925712988648505E-3</v>
      </c>
    </row>
    <row r="58" spans="1:84" ht="15">
      <c r="A58" s="90">
        <v>52</v>
      </c>
      <c r="B58" s="83">
        <v>-5.7351515565520019</v>
      </c>
      <c r="C58" s="83">
        <v>-1.2294026058978695E-2</v>
      </c>
      <c r="D58" s="83"/>
      <c r="E58">
        <f>EXP(B$58+C$58*($E4-2001))</f>
        <v>3.6529825942518222E-3</v>
      </c>
      <c r="F58">
        <f>EXP(B$58+C$58*($F4-2001))</f>
        <v>3.6083476647254288E-3</v>
      </c>
      <c r="G58">
        <f>EXP(B$58+C$58*($G4-2001))</f>
        <v>3.5642581188362206E-3</v>
      </c>
      <c r="H58">
        <f>EXP(B$58+C$58*($H4-2001))</f>
        <v>3.5207072926706461E-3</v>
      </c>
      <c r="I58">
        <f>EXP(B$58+C$58*($I4-2001))</f>
        <v>3.477688603739937E-3</v>
      </c>
      <c r="J58">
        <f>EXP(B$58+C$58*($J4-2001))</f>
        <v>3.4351955499852E-3</v>
      </c>
      <c r="K58">
        <f>EXP(B$58+C$58*($K4-2001))</f>
        <v>3.3932217087946498E-3</v>
      </c>
      <c r="L58">
        <f>EXP(B$58+C$58*($L4-2001))</f>
        <v>3.3517607360328844E-3</v>
      </c>
      <c r="M58">
        <f>EXP(B$58+C$58*($M4-2001))</f>
        <v>3.3108063650819875E-3</v>
      </c>
      <c r="N58">
        <f>EXP(B$58+C$58*($N4-2001))</f>
        <v>3.2703524058943622E-3</v>
      </c>
      <c r="O58">
        <f>EXP(B$58+C$58*($O4-2001))</f>
        <v>3.2303927440571387E-3</v>
      </c>
      <c r="P58">
        <f>EXP(B$58+C$58*($P4-2001))</f>
        <v>3.1909213398680107E-3</v>
      </c>
      <c r="Q58">
        <f>EXP(B$58+C$58*($Q4-2001))</f>
        <v>3.1519322274223644E-3</v>
      </c>
      <c r="R58">
        <f>EXP(B$58+C$58*($R4-2001))</f>
        <v>3.1134195137115617E-3</v>
      </c>
      <c r="S58">
        <f>EXP(B$58+C$58*($S4-2001))</f>
        <v>3.0753773777322429E-3</v>
      </c>
      <c r="T58">
        <f>EXP(B$58+C$58*($T4-2001))</f>
        <v>3.0378000696065091E-3</v>
      </c>
      <c r="U58">
        <f>EXP(B$58+C$58*($U4-2001))</f>
        <v>3.0006819097128617E-3</v>
      </c>
      <c r="V58">
        <f>EXP(B$58+C$58*($V4-2001))</f>
        <v>2.9640172878277445E-3</v>
      </c>
      <c r="W58">
        <f>EXP(B$58+C$58*($W4-2001))</f>
        <v>2.9278006622776029E-3</v>
      </c>
      <c r="X58">
        <f>EXP(B$58+C$58*($X4-2001))</f>
        <v>2.8920265591012768E-3</v>
      </c>
      <c r="Y58">
        <f>EXP(B$58+C$58*($Y4-2001))</f>
        <v>2.8566895712226412E-3</v>
      </c>
      <c r="Z58">
        <f>EXP(B$58+C$58*($Z4-2001))</f>
        <v>2.8217843576333547E-3</v>
      </c>
      <c r="AA58">
        <f>EXP(B$58+C$58*($AA4-2001))</f>
        <v>2.7873056425855927E-3</v>
      </c>
      <c r="AB58">
        <f>EXP(B$58+C$58*($AB4-2001))</f>
        <v>2.7532482147946432E-3</v>
      </c>
      <c r="AC58">
        <f>EXP(B$58+C$58*($AC4-2001))</f>
        <v>2.7196069266512495E-3</v>
      </c>
      <c r="AD58">
        <f>EXP(B$58+C$58*($AD4-2001))</f>
        <v>2.6863766934435733E-3</v>
      </c>
      <c r="AE58">
        <f>EXP(B$58+C$58*($AE4-2001))</f>
        <v>2.6535524925886691E-3</v>
      </c>
      <c r="AF58">
        <f>EXP(B$58+C$58*($AF4-2001))</f>
        <v>2.6211293628733362E-3</v>
      </c>
      <c r="AG58">
        <f>EXP(B$58+C$58*($AG4-2001))</f>
        <v>2.5891024037042703E-3</v>
      </c>
      <c r="AH58">
        <f>EXP(B$58+C$58*($AH4-2001))</f>
        <v>2.5574667743673545E-3</v>
      </c>
      <c r="AI58">
        <f>EXP(B$58+C$58*($AI4-2001))</f>
        <v>2.5262176932960116E-3</v>
      </c>
      <c r="AJ58">
        <f>EXP(B$58+C$58*($AJ4-2001))</f>
        <v>2.4953504373484946E-3</v>
      </c>
      <c r="AK58">
        <f>EXP(B$58+C$58*($AK4-2001))</f>
        <v>2.4648603410940073E-3</v>
      </c>
      <c r="AL58">
        <f>EXP(B$58+C$58*($AL4-2001))</f>
        <v>2.4347427961075477E-3</v>
      </c>
      <c r="AM58">
        <f>EXP(B$58+C$58*($AM4-2001))</f>
        <v>2.4049932502733682E-3</v>
      </c>
      <c r="AN58">
        <f>EXP(B$58+C$58*($AN4-2001))</f>
        <v>2.375607207096946E-3</v>
      </c>
      <c r="AO58">
        <f>EXP(B$58+C$58*($AO4-2001))</f>
        <v>2.3465802250253616E-3</v>
      </c>
      <c r="AP58">
        <f>EXP(B$58+C$58*($AP4-2001))</f>
        <v>2.3179079167759743E-3</v>
      </c>
      <c r="AQ58">
        <f>EXP(B$58+C$58*($AQ4-2001))</f>
        <v>2.2895859486733163E-3</v>
      </c>
      <c r="AR58">
        <f>EXP(B$58+C$58*($AR4-2001))</f>
        <v>2.261610039994073E-3</v>
      </c>
      <c r="AS58">
        <f>EXP(B$58+C$58*($AS4-2001))</f>
        <v>2.2339759623200748E-3</v>
      </c>
      <c r="AT58">
        <f>EXP(B$58+C$58*($AT4-2001))</f>
        <v>2.2066795388991918E-3</v>
      </c>
      <c r="AU58">
        <f>EXP(B$58+C$58*($AU4-2001))</f>
        <v>2.1797166440140404E-3</v>
      </c>
      <c r="AV58">
        <f>EXP(B$58+C$58*($AV4-2001))</f>
        <v>2.1530832023584005E-3</v>
      </c>
      <c r="AW58">
        <f>EXP(B$58+C$58*($AW4-2001))</f>
        <v>2.1267751884212547E-3</v>
      </c>
      <c r="AX58">
        <f>EXP(B$58+C$58*($AX4-2001))</f>
        <v>2.1007886258783506E-3</v>
      </c>
      <c r="AY58">
        <f>EXP(B$58+C$58*($AY4-2001))</f>
        <v>2.0751195869912016E-3</v>
      </c>
      <c r="AZ58">
        <f>EXP(B$58+C$58*($AZ4-2001))</f>
        <v>2.049764192013429E-3</v>
      </c>
      <c r="BA58">
        <f>EXP(B$58+C$58*($BA4-2001))</f>
        <v>2.0247186086043509E-3</v>
      </c>
      <c r="BB58">
        <f>EXP(B$58+C$58*($BB4-2001))</f>
        <v>1.9999790512497551E-3</v>
      </c>
      <c r="BC58">
        <f>EXP(B$58+C$58*($BC4-2001))</f>
        <v>1.9755417806897298E-3</v>
      </c>
      <c r="BD58">
        <f>EXP(B$58+C$58*($BD4-2001))</f>
        <v>1.9514031033534935E-3</v>
      </c>
      <c r="BE58">
        <f>EXP(B$58+C$58*($BE4-2001))</f>
        <v>1.927559370801133E-3</v>
      </c>
      <c r="BF58">
        <f>EXP(B$58+C$58*($BF4-2001))</f>
        <v>1.904006979172158E-3</v>
      </c>
      <c r="BG58">
        <f>EXP(B$58+C$58*($BG4-2001))</f>
        <v>1.8807423686407968E-3</v>
      </c>
      <c r="BH58">
        <f>EXP(B$58+C$58*($BH4-2001))</f>
        <v>1.8577620228779456E-3</v>
      </c>
      <c r="BI58">
        <f>EXP(B$58+C$58*($BI4-2001))</f>
        <v>1.8350624685196937E-3</v>
      </c>
      <c r="BJ58">
        <f>EXP(B$58+C$58*($BJ4-2001))</f>
        <v>1.812640274642342E-3</v>
      </c>
      <c r="BK58">
        <f>EXP(B$58+C$58*($BK4-2001))</f>
        <v>1.7904920522438369E-3</v>
      </c>
      <c r="BL58">
        <f>EXP(B$58+C$58*($BL4-2001))</f>
        <v>1.7686144537315343E-3</v>
      </c>
      <c r="BM58">
        <f>EXP(B$58+C$58*($BM4-2001))</f>
        <v>1.7470041724162366E-3</v>
      </c>
      <c r="BN58">
        <f>EXP(B$58+C$58*($BN4-2001))</f>
        <v>1.7256579420123974E-3</v>
      </c>
      <c r="BO58">
        <f>EXP(B$58+C$58*($BO4-2001))</f>
        <v>1.7045725361444397E-3</v>
      </c>
      <c r="BP58">
        <f>EXP(B$58+C$58*($BP4-2001))</f>
        <v>1.6837447678591064E-3</v>
      </c>
      <c r="BQ58">
        <f>EXP(B$58+C$58*($BQ4-2001))</f>
        <v>1.6631714891437676E-3</v>
      </c>
      <c r="BR58">
        <f>EXP(B$58+C$58*($BR4-2001))</f>
        <v>1.642849590450614E-3</v>
      </c>
      <c r="BS58">
        <f>EXP(B$58+C$58*($BS4-2001))</f>
        <v>1.6227760002266655E-3</v>
      </c>
      <c r="BT58">
        <f>EXP(B$58+C$58*($BT4-2001))</f>
        <v>1.6029476844495218E-3</v>
      </c>
      <c r="BU58">
        <f>EXP(B$58+C$58*($BU4-2001))</f>
        <v>1.5833616461687786E-3</v>
      </c>
      <c r="BV58">
        <f>EXP(B$58+C$58*($BV4-2001))</f>
        <v>1.5640149250530687E-3</v>
      </c>
      <c r="BW58">
        <f>EXP(B$58+C$58*($BW4-2001))</f>
        <v>1.5449045969426034E-3</v>
      </c>
      <c r="BX58">
        <f>EXP(B$58+C$58*($BX4-2001))</f>
        <v>1.5260277734072158E-3</v>
      </c>
      <c r="BY58">
        <f>EXP(B$58+C$58*($BY4-2001))</f>
        <v>1.5073816013097818E-3</v>
      </c>
      <c r="BZ58">
        <f>EXP(B$58+C$58*($BZ4-2001))</f>
        <v>1.4889632623749849E-3</v>
      </c>
      <c r="CA58">
        <f>EXP(B$58+C$58*($CA4-2001))</f>
        <v>1.4707699727633467E-3</v>
      </c>
      <c r="CB58">
        <f>EXP(B$58+C$58*($CB4-2001))</f>
        <v>1.4527989826504653E-3</v>
      </c>
      <c r="CC58">
        <f>EXP(B$58+C$58*($CC4-2001))</f>
        <v>1.4350475758113915E-3</v>
      </c>
      <c r="CD58">
        <f>EXP(B$58+C$58*($CD4-2001))</f>
        <v>1.4175130692100858E-3</v>
      </c>
      <c r="CE58">
        <f>EXP(B$58+C$58*($CE4-2001))</f>
        <v>1.4001928125938925E-3</v>
      </c>
      <c r="CF58">
        <f>EXP(B$58+C$58*($CF4-2001))</f>
        <v>1.3830841880929617E-3</v>
      </c>
    </row>
    <row r="59" spans="1:84" ht="15">
      <c r="A59" s="90">
        <v>53</v>
      </c>
      <c r="B59" s="83">
        <v>-5.6655132792521687</v>
      </c>
      <c r="C59" s="83">
        <v>-1.1212794539622681E-2</v>
      </c>
      <c r="D59" s="83"/>
      <c r="E59">
        <f>EXP(B$59+C$59*($E4-2001))</f>
        <v>3.8743191538135376E-3</v>
      </c>
      <c r="F59">
        <f>EXP(B$59+C$59*($F4-2001))</f>
        <v>3.8311198542043418E-3</v>
      </c>
      <c r="G59">
        <f>EXP(B$59+C$59*($G4-2001))</f>
        <v>3.7884022339335368E-3</v>
      </c>
      <c r="H59">
        <f>EXP(B$59+C$59*($H4-2001))</f>
        <v>3.7461609221968047E-3</v>
      </c>
      <c r="I59">
        <f>EXP(B$59+C$59*($I4-2001))</f>
        <v>3.7043906080751741E-3</v>
      </c>
      <c r="J59">
        <f>EXP(B$59+C$59*($J4-2001))</f>
        <v>3.6630860398673085E-3</v>
      </c>
      <c r="K59">
        <f>EXP(B$59+C$59*($K4-2001))</f>
        <v>3.6222420244292107E-3</v>
      </c>
      <c r="L59">
        <f>EXP(B$59+C$59*($L4-2001))</f>
        <v>3.5818534265212882E-3</v>
      </c>
      <c r="M59">
        <f>EXP(B$59+C$59*($M4-2001))</f>
        <v>3.5419151681627295E-3</v>
      </c>
      <c r="N59">
        <f>EXP(B$59+C$59*($N4-2001))</f>
        <v>3.5024222279930487E-3</v>
      </c>
      <c r="O59">
        <f>EXP(B$59+C$59*($O4-2001))</f>
        <v>3.4633696406407518E-3</v>
      </c>
      <c r="P59">
        <f>EXP(B$59+C$59*($P4-2001))</f>
        <v>3.4247524960990677E-3</v>
      </c>
      <c r="Q59">
        <f>EXP(B$59+C$59*($Q4-2001))</f>
        <v>3.3865659391086123E-3</v>
      </c>
      <c r="R59">
        <f>EXP(B$59+C$59*($R4-2001))</f>
        <v>3.3488051685469384E-3</v>
      </c>
      <c r="S59">
        <f>EXP(B$59+C$59*($S4-2001))</f>
        <v>3.3114654368249178E-3</v>
      </c>
      <c r="T59">
        <f>EXP(B$59+C$59*($T4-2001))</f>
        <v>3.2745420492898262E-3</v>
      </c>
      <c r="U59">
        <f>EXP(B$59+C$59*($U4-2001))</f>
        <v>3.2380303636350854E-3</v>
      </c>
      <c r="V59">
        <f>EXP(B$59+C$59*($V4-2001))</f>
        <v>3.2019257893166121E-3</v>
      </c>
      <c r="W59">
        <f>EXP(B$59+C$59*($W4-2001))</f>
        <v>3.1662237869756488E-3</v>
      </c>
      <c r="X59">
        <f>EXP(B$59+C$59*($X4-2001))</f>
        <v>3.130919867868032E-3</v>
      </c>
      <c r="Y59">
        <f>EXP(B$59+C$59*($Y4-2001))</f>
        <v>3.0960095932998453E-3</v>
      </c>
      <c r="Z59">
        <f>EXP(B$59+C$59*($Z4-2001))</f>
        <v>3.0614885740693444E-3</v>
      </c>
      <c r="AA59">
        <f>EXP(B$59+C$59*($AA4-2001))</f>
        <v>3.027352469915103E-3</v>
      </c>
      <c r="AB59">
        <f>EXP(B$59+C$59*($AB4-2001))</f>
        <v>2.9935969889703352E-3</v>
      </c>
      <c r="AC59">
        <f>EXP(B$59+C$59*($AC4-2001))</f>
        <v>2.9602178872232803E-3</v>
      </c>
      <c r="AD59">
        <f>EXP(B$59+C$59*($AD4-2001))</f>
        <v>2.9272109679836025E-3</v>
      </c>
      <c r="AE59">
        <f>EXP(B$59+C$59*($AE4-2001))</f>
        <v>2.8945720813547664E-3</v>
      </c>
      <c r="AF59">
        <f>EXP(B$59+C$59*($AF4-2001))</f>
        <v>2.8622971237122689E-3</v>
      </c>
      <c r="AG59">
        <f>EXP(B$59+C$59*($AG4-2001))</f>
        <v>2.8303820371876915E-3</v>
      </c>
      <c r="AH59">
        <f>EXP(B$59+C$59*($AH4-2001))</f>
        <v>2.7988228091585278E-3</v>
      </c>
      <c r="AI59">
        <f>EXP(B$59+C$59*($AI4-2001))</f>
        <v>2.7676154717436764E-3</v>
      </c>
      <c r="AJ59">
        <f>EXP(B$59+C$59*($AJ4-2001))</f>
        <v>2.7367561013045588E-3</v>
      </c>
      <c r="AK59">
        <f>EXP(B$59+C$59*($AK4-2001))</f>
        <v>2.706240817951823E-3</v>
      </c>
      <c r="AL59">
        <f>EXP(B$59+C$59*($AL4-2001))</f>
        <v>2.6760657850575264E-3</v>
      </c>
      <c r="AM59">
        <f>EXP(B$59+C$59*($AM4-2001))</f>
        <v>2.6462272087727544E-3</v>
      </c>
      <c r="AN59">
        <f>EXP(B$59+C$59*($AN4-2001))</f>
        <v>2.6167213375506457E-3</v>
      </c>
      <c r="AO59">
        <f>EXP(B$59+C$59*($AO4-2001))</f>
        <v>2.5875444616746974E-3</v>
      </c>
      <c r="AP59">
        <f>EXP(B$59+C$59*($AP4-2001))</f>
        <v>2.5586929127923669E-3</v>
      </c>
      <c r="AQ59">
        <f>EXP(B$59+C$59*($AQ4-2001))</f>
        <v>2.5301630634538487E-3</v>
      </c>
      <c r="AR59">
        <f>EXP(B$59+C$59*($AR4-2001))</f>
        <v>2.501951326655997E-3</v>
      </c>
      <c r="AS59">
        <f>EXP(B$59+C$59*($AS4-2001))</f>
        <v>2.4740541553913502E-3</v>
      </c>
      <c r="AT59">
        <f>EXP(B$59+C$59*($AT4-2001))</f>
        <v>2.4464680422021674E-3</v>
      </c>
      <c r="AU59">
        <f>EXP(B$59+C$59*($AU4-2001))</f>
        <v>2.4191895187394355E-3</v>
      </c>
      <c r="AV59">
        <f>EXP(B$59+C$59*($AV4-2001))</f>
        <v>2.3922151553268127E-3</v>
      </c>
      <c r="AW59">
        <f>EXP(B$59+C$59*($AW4-2001))</f>
        <v>2.3655415605294159E-3</v>
      </c>
      <c r="AX59">
        <f>EXP(B$59+C$59*($AX4-2001))</f>
        <v>2.3391653807274169E-3</v>
      </c>
      <c r="AY59">
        <f>EXP(B$59+C$59*($AY4-2001))</f>
        <v>2.3130832996944082E-3</v>
      </c>
      <c r="AZ59">
        <f>EXP(B$59+C$59*($AZ4-2001))</f>
        <v>2.287292038180456E-3</v>
      </c>
      <c r="BA59">
        <f>EXP(B$59+C$59*($BA4-2001))</f>
        <v>2.2617883534998E-3</v>
      </c>
      <c r="BB59">
        <f>EXP(B$59+C$59*($BB4-2001))</f>
        <v>2.236569039123169E-3</v>
      </c>
      <c r="BC59">
        <f>EXP(B$59+C$59*($BC4-2001))</f>
        <v>2.2116309242746221E-3</v>
      </c>
      <c r="BD59">
        <f>EXP(B$59+C$59*($BD4-2001))</f>
        <v>2.1869708735328913E-3</v>
      </c>
      <c r="BE59">
        <f>EXP(B$59+C$59*($BE4-2001))</f>
        <v>2.1625857864371783E-3</v>
      </c>
      <c r="BF59">
        <f>EXP(B$59+C$59*($BF4-2001))</f>
        <v>2.1384725970973366E-3</v>
      </c>
      <c r="BG59">
        <f>EXP(B$59+C$59*($BG4-2001))</f>
        <v>2.1146282738083964E-3</v>
      </c>
      <c r="BH59">
        <f>EXP(B$59+C$59*($BH4-2001))</f>
        <v>2.0910498186694055E-3</v>
      </c>
      <c r="BI59">
        <f>EXP(B$59+C$59*($BI4-2001))</f>
        <v>2.0677342672065029E-3</v>
      </c>
      <c r="BJ59">
        <f>EXP(B$59+C$59*($BJ4-2001))</f>
        <v>2.0446786880001975E-3</v>
      </c>
      <c r="BK59">
        <f>EXP(B$59+C$59*($BK4-2001))</f>
        <v>2.0218801823168142E-3</v>
      </c>
      <c r="BL59">
        <f>EXP(B$59+C$59*($BL4-2001))</f>
        <v>1.9993358837440394E-3</v>
      </c>
      <c r="BM59">
        <f>EXP(B$59+C$59*($BM4-2001))</f>
        <v>1.977042957830525E-3</v>
      </c>
      <c r="BN59">
        <f>EXP(B$59+C$59*($BN4-2001))</f>
        <v>1.9549986017295298E-3</v>
      </c>
      <c r="BO59">
        <f>EXP(B$59+C$59*($BO4-2001))</f>
        <v>1.9332000438465177E-3</v>
      </c>
      <c r="BP59">
        <f>EXP(B$59+C$59*($BP4-2001))</f>
        <v>1.9116445434906851E-3</v>
      </c>
      <c r="BQ59">
        <f>EXP(B$59+C$59*($BQ4-2001))</f>
        <v>1.8903293905303895E-3</v>
      </c>
      <c r="BR59">
        <f>EXP(B$59+C$59*($BR4-2001))</f>
        <v>1.8692519050524043E-3</v>
      </c>
      <c r="BS59">
        <f>EXP(B$59+C$59*($BS4-2001))</f>
        <v>1.848409437024974E-3</v>
      </c>
      <c r="BT59">
        <f>EXP(B$59+C$59*($BT4-2001))</f>
        <v>1.8277993659646409E-3</v>
      </c>
      <c r="BU59">
        <f>EXP(B$59+C$59*($BU4-2001))</f>
        <v>1.8074191006067707E-3</v>
      </c>
      <c r="BV59">
        <f>EXP(B$59+C$59*($BV4-2001))</f>
        <v>1.7872660785797545E-3</v>
      </c>
      <c r="BW59">
        <f>EXP(B$59+C$59*($BW4-2001))</f>
        <v>1.7673377660828548E-3</v>
      </c>
      <c r="BX59">
        <f>EXP(B$59+C$59*($BX4-2001))</f>
        <v>1.7476316575676324E-3</v>
      </c>
      <c r="BY59">
        <f>EXP(B$59+C$59*($BY4-2001))</f>
        <v>1.7281452754229225E-3</v>
      </c>
      <c r="BZ59">
        <f>EXP(B$59+C$59*($BZ4-2001))</f>
        <v>1.7088761696633394E-3</v>
      </c>
      <c r="CA59">
        <f>EXP(B$59+C$59*($CA4-2001))</f>
        <v>1.68982191762124E-3</v>
      </c>
      <c r="CB59">
        <f>EXP(B$59+C$59*($CB4-2001))</f>
        <v>1.670980123642122E-3</v>
      </c>
      <c r="CC59">
        <f>EXP(B$59+C$59*($CC4-2001))</f>
        <v>1.652348418783431E-3</v>
      </c>
      <c r="CD59">
        <f>EXP(B$59+C$59*($CD4-2001))</f>
        <v>1.6339244605167143E-3</v>
      </c>
      <c r="CE59">
        <f>EXP(B$59+C$59*($CE4-2001))</f>
        <v>1.6157059324330952E-3</v>
      </c>
      <c r="CF59">
        <f>EXP(B$59+C$59*($CF4-2001))</f>
        <v>1.597690543952043E-3</v>
      </c>
    </row>
    <row r="60" spans="1:84" ht="15">
      <c r="A60" s="90">
        <v>54</v>
      </c>
      <c r="B60" s="83">
        <v>-5.5848353113332685</v>
      </c>
      <c r="C60" s="83">
        <v>-1.0199117299601523E-2</v>
      </c>
      <c r="D60" s="83"/>
      <c r="E60">
        <f>EXP(B$60+C$60*($E4-2001))</f>
        <v>4.1574883946041427E-3</v>
      </c>
      <c r="F60">
        <f>EXP(B$60+C$60*($F4-2001))</f>
        <v>4.1153011846464639E-3</v>
      </c>
      <c r="G60">
        <f>EXP(B$60+C$60*($G4-2001))</f>
        <v>4.0735420602334956E-3</v>
      </c>
      <c r="H60">
        <f>EXP(B$60+C$60*($H4-2001))</f>
        <v>4.032206677460199E-3</v>
      </c>
      <c r="I60">
        <f>EXP(B$60+C$60*($I4-2001))</f>
        <v>3.9912907365003813E-3</v>
      </c>
      <c r="J60">
        <f>EXP(B$60+C$60*($J4-2001))</f>
        <v>3.9507899811593921E-3</v>
      </c>
      <c r="K60">
        <f>EXP(B$60+C$60*($K4-2001))</f>
        <v>3.9107001984313924E-3</v>
      </c>
      <c r="L60">
        <f>EXP(B$60+C$60*($L4-2001))</f>
        <v>3.8710172180611117E-3</v>
      </c>
      <c r="M60">
        <f>EXP(B$60+C$60*($M4-2001))</f>
        <v>3.8317369121100312E-3</v>
      </c>
      <c r="N60">
        <f>EXP(B$60+C$60*($N4-2001))</f>
        <v>3.7928551945269899E-3</v>
      </c>
      <c r="O60">
        <f>EXP(B$60+C$60*($O4-2001))</f>
        <v>3.7543680207231525E-3</v>
      </c>
      <c r="P60">
        <f>EXP(B$60+C$60*($P4-2001))</f>
        <v>3.7162713871512609E-3</v>
      </c>
      <c r="Q60">
        <f>EXP(B$60+C$60*($Q4-2001))</f>
        <v>3.6785613308891818E-3</v>
      </c>
      <c r="R60">
        <f>EXP(B$60+C$60*($R4-2001))</f>
        <v>3.6412339292276842E-3</v>
      </c>
      <c r="S60">
        <f>EXP(B$60+C$60*($S4-2001))</f>
        <v>3.6042852992623654E-3</v>
      </c>
      <c r="T60">
        <f>EXP(B$60+C$60*($T4-2001))</f>
        <v>3.5677115974897516E-3</v>
      </c>
      <c r="U60">
        <f>EXP(B$60+C$60*($U4-2001))</f>
        <v>3.5315090194074955E-3</v>
      </c>
      <c r="V60">
        <f>EXP(B$60+C$60*($V4-2001))</f>
        <v>3.4956737991186002E-3</v>
      </c>
      <c r="W60">
        <f>EXP(B$60+C$60*($W4-2001))</f>
        <v>3.460202208939691E-3</v>
      </c>
      <c r="X60">
        <f>EXP(B$60+C$60*($X4-2001))</f>
        <v>3.425090559013258E-3</v>
      </c>
      <c r="Y60">
        <f>EXP(B$60+C$60*($Y4-2001))</f>
        <v>3.390335196923808E-3</v>
      </c>
      <c r="Z60">
        <f>EXP(B$60+C$60*($Z4-2001))</f>
        <v>3.3559325073179509E-3</v>
      </c>
      <c r="AA60">
        <f>EXP(B$60+C$60*($AA4-2001))</f>
        <v>3.321878911528302E-3</v>
      </c>
      <c r="AB60">
        <f>EXP(B$60+C$60*($AB4-2001))</f>
        <v>3.288170867201224E-3</v>
      </c>
      <c r="AC60">
        <f>EXP(B$60+C$60*($AC4-2001))</f>
        <v>3.2548048679283542E-3</v>
      </c>
      <c r="AD60">
        <f>EXP(B$60+C$60*($AD4-2001))</f>
        <v>3.221777442881837E-3</v>
      </c>
      <c r="AE60">
        <f>EXP(B$60+C$60*($AE4-2001))</f>
        <v>3.1890851564532877E-3</v>
      </c>
      <c r="AF60">
        <f>EXP(B$60+C$60*($AF4-2001))</f>
        <v>3.1567246078964208E-3</v>
      </c>
      <c r="AG60">
        <f>EXP(B$60+C$60*($AG4-2001))</f>
        <v>3.1246924309732754E-3</v>
      </c>
      <c r="AH60">
        <f>EXP(B$60+C$60*($AH4-2001))</f>
        <v>3.092985293604059E-3</v>
      </c>
      <c r="AI60">
        <f>EXP(B$60+C$60*($AI4-2001))</f>
        <v>3.0615998975205426E-3</v>
      </c>
      <c r="AJ60">
        <f>EXP(B$60+C$60*($AJ4-2001))</f>
        <v>3.0305329779229495E-3</v>
      </c>
      <c r="AK60">
        <f>EXP(B$60+C$60*($AK4-2001))</f>
        <v>2.9997813031403487E-3</v>
      </c>
      <c r="AL60">
        <f>EXP(B$60+C$60*($AL4-2001))</f>
        <v>2.9693416742944964E-3</v>
      </c>
      <c r="AM60">
        <f>EXP(B$60+C$60*($AM4-2001))</f>
        <v>2.9392109249670624E-3</v>
      </c>
      <c r="AN60">
        <f>EXP(B$60+C$60*($AN4-2001))</f>
        <v>2.9093859208702577E-3</v>
      </c>
      <c r="AO60">
        <f>EXP(B$60+C$60*($AO4-2001))</f>
        <v>2.8798635595208059E-3</v>
      </c>
      <c r="AP60">
        <f>EXP(B$60+C$60*($AP4-2001))</f>
        <v>2.8506407699171975E-3</v>
      </c>
      <c r="AQ60">
        <f>EXP(B$60+C$60*($AQ4-2001))</f>
        <v>2.821714512220244E-3</v>
      </c>
      <c r="AR60">
        <f>EXP(B$60+C$60*($AR4-2001))</f>
        <v>2.7930817774368707E-3</v>
      </c>
      <c r="AS60">
        <f>EXP(B$60+C$60*($AS4-2001))</f>
        <v>2.7647395871070999E-3</v>
      </c>
      <c r="AT60">
        <f>EXP(B$60+C$60*($AT4-2001))</f>
        <v>2.7366849929942286E-3</v>
      </c>
      <c r="AU60">
        <f>EXP(B$60+C$60*($AU4-2001))</f>
        <v>2.708915076778153E-3</v>
      </c>
      <c r="AV60">
        <f>EXP(B$60+C$60*($AV4-2001))</f>
        <v>2.6814269497517779E-3</v>
      </c>
      <c r="AW60">
        <f>EXP(B$60+C$60*($AW4-2001))</f>
        <v>2.654217752520545E-3</v>
      </c>
      <c r="AX60">
        <f>EXP(B$60+C$60*($AX4-2001))</f>
        <v>2.6272846547049748E-3</v>
      </c>
      <c r="AY60">
        <f>EXP(B$60+C$60*($AY4-2001))</f>
        <v>2.600624854646248E-3</v>
      </c>
      <c r="AZ60">
        <f>EXP(B$60+C$60*($AZ4-2001))</f>
        <v>2.5742355791147755E-3</v>
      </c>
      <c r="BA60">
        <f>EXP(B$60+C$60*($BA4-2001))</f>
        <v>2.5481140830217065E-3</v>
      </c>
      <c r="BB60">
        <f>EXP(B$60+C$60*($BB4-2001))</f>
        <v>2.5222576491333833E-3</v>
      </c>
      <c r="BC60">
        <f>EXP(B$60+C$60*($BC4-2001))</f>
        <v>2.4966635877886919E-3</v>
      </c>
      <c r="BD60">
        <f>EXP(B$60+C$60*($BD4-2001))</f>
        <v>2.4713292366192641E-3</v>
      </c>
      <c r="BE60">
        <f>EXP(B$60+C$60*($BE4-2001))</f>
        <v>2.4462519602725355E-3</v>
      </c>
      <c r="BF60">
        <f>EXP(B$60+C$60*($BF4-2001))</f>
        <v>2.421429150137616E-3</v>
      </c>
      <c r="BG60">
        <f>EXP(B$60+C$60*($BG4-2001))</f>
        <v>2.3968582240739209E-3</v>
      </c>
      <c r="BH60">
        <f>EXP(B$60+C$60*($BH4-2001))</f>
        <v>2.3725366261425763E-3</v>
      </c>
      <c r="BI60">
        <f>EXP(B$60+C$60*($BI4-2001))</f>
        <v>2.3484618263405481E-3</v>
      </c>
      <c r="BJ60">
        <f>EXP(B$60+C$60*($BJ4-2001))</f>
        <v>2.3246313203374529E-3</v>
      </c>
      <c r="BK60">
        <f>EXP(B$60+C$60*($BK4-2001))</f>
        <v>2.3010426292150552E-3</v>
      </c>
      <c r="BL60">
        <f>EXP(B$60+C$60*($BL4-2001))</f>
        <v>2.2776932992094093E-3</v>
      </c>
      <c r="BM60">
        <f>EXP(B$60+C$60*($BM4-2001))</f>
        <v>2.2545809014555985E-3</v>
      </c>
      <c r="BN60">
        <f>EXP(B$60+C$60*($BN4-2001))</f>
        <v>2.2317030317350922E-3</v>
      </c>
      <c r="BO60">
        <f>EXP(B$60+C$60*($BO4-2001))</f>
        <v>2.2090573102256398E-3</v>
      </c>
      <c r="BP60">
        <f>EXP(B$60+C$60*($BP4-2001))</f>
        <v>2.1866413812537205E-3</v>
      </c>
      <c r="BQ60">
        <f>EXP(B$60+C$60*($BQ4-2001))</f>
        <v>2.1644529130494979E-3</v>
      </c>
      <c r="BR60">
        <f>EXP(B$60+C$60*($BR4-2001))</f>
        <v>2.1424895975042687E-3</v>
      </c>
      <c r="BS60">
        <f>EXP(B$60+C$60*($BS4-2001))</f>
        <v>2.1207491499303532E-3</v>
      </c>
      <c r="BT60">
        <f>EXP(B$60+C$60*($BT4-2001))</f>
        <v>2.099229308823451E-3</v>
      </c>
      <c r="BU60">
        <f>EXP(B$60+C$60*($BU4-2001))</f>
        <v>2.0779278356273792E-3</v>
      </c>
      <c r="BV60">
        <f>EXP(B$60+C$60*($BV4-2001))</f>
        <v>2.0568425145012182E-3</v>
      </c>
      <c r="BW60">
        <f>EXP(B$60+C$60*($BW4-2001))</f>
        <v>2.0359711520888174E-3</v>
      </c>
      <c r="BX60">
        <f>EXP(B$60+C$60*($BX4-2001))</f>
        <v>2.0153115772906256E-3</v>
      </c>
      <c r="BY60">
        <f>EXP(B$60+C$60*($BY4-2001))</f>
        <v>1.9948616410378523E-3</v>
      </c>
      <c r="BZ60">
        <f>EXP(B$60+C$60*($BZ4-2001))</f>
        <v>1.9746192160689214E-3</v>
      </c>
      <c r="CA60">
        <f>EXP(B$60+C$60*($CA4-2001))</f>
        <v>1.9545821967081761E-3</v>
      </c>
      <c r="CB60">
        <f>EXP(B$60+C$60*($CB4-2001))</f>
        <v>1.9347484986468448E-3</v>
      </c>
      <c r="CC60">
        <f>EXP(B$60+C$60*($CC4-2001))</f>
        <v>1.9151160587262321E-3</v>
      </c>
      <c r="CD60">
        <f>EXP(B$60+C$60*($CD4-2001))</f>
        <v>1.895682834723092E-3</v>
      </c>
      <c r="CE60">
        <f>EXP(B$60+C$60*($CE4-2001))</f>
        <v>1.8764468051371949E-3</v>
      </c>
      <c r="CF60">
        <f>EXP(B$60+C$60*($CF4-2001))</f>
        <v>1.8574059689810503E-3</v>
      </c>
    </row>
    <row r="61" spans="1:84" ht="15">
      <c r="A61" s="90">
        <v>55</v>
      </c>
      <c r="B61" s="83">
        <v>-5.5006215012082791</v>
      </c>
      <c r="C61" s="83">
        <v>-9.3071377342145833E-3</v>
      </c>
      <c r="D61" s="83"/>
      <c r="E61">
        <f>EXP(B$61+C$61*($E4-2001))</f>
        <v>4.482608606099692E-3</v>
      </c>
      <c r="F61">
        <f>EXP(B$61+C$61*($F4-2001))</f>
        <v>4.441081897555107E-3</v>
      </c>
      <c r="G61">
        <f>EXP(B$61+C$61*($G4-2001))</f>
        <v>4.3999398907933638E-3</v>
      </c>
      <c r="H61">
        <f>EXP(B$61+C$61*($H4-2001))</f>
        <v>4.3591790219523899E-3</v>
      </c>
      <c r="I61">
        <f>EXP(B$61+C$61*($I4-2001))</f>
        <v>4.3187957601855788E-3</v>
      </c>
      <c r="J61">
        <f>EXP(B$61+C$61*($J4-2001))</f>
        <v>4.2787866073559586E-3</v>
      </c>
      <c r="K61">
        <f>EXP(B$61+C$61*($K4-2001))</f>
        <v>4.2391480977331591E-3</v>
      </c>
      <c r="L61">
        <f>EXP(B$61+C$61*($L4-2001))</f>
        <v>4.1998767976931884E-3</v>
      </c>
      <c r="M61">
        <f>EXP(B$61+C$61*($M4-2001))</f>
        <v>4.1609693054210223E-3</v>
      </c>
      <c r="N61">
        <f>EXP(B$61+C$61*($N4-2001))</f>
        <v>4.1224222506159166E-3</v>
      </c>
      <c r="O61">
        <f>EXP(B$61+C$61*($O4-2001))</f>
        <v>4.0842322941994471E-3</v>
      </c>
      <c r="P61">
        <f>EXP(B$61+C$61*($P4-2001))</f>
        <v>4.0463961280262925E-3</v>
      </c>
      <c r="Q61">
        <f>EXP(B$61+C$61*($Q4-2001))</f>
        <v>4.0089104745976581E-3</v>
      </c>
      <c r="R61">
        <f>EXP(B$61+C$61*($R4-2001))</f>
        <v>3.9717720867773572E-3</v>
      </c>
      <c r="S61">
        <f>EXP(B$61+C$61*($S4-2001))</f>
        <v>3.9349777475105544E-3</v>
      </c>
      <c r="T61">
        <f>EXP(B$61+C$61*($T4-2001))</f>
        <v>3.8985242695450842E-3</v>
      </c>
      <c r="U61">
        <f>EXP(B$61+C$61*($U4-2001))</f>
        <v>3.8624084951553476E-3</v>
      </c>
      <c r="V61">
        <f>EXP(B$61+C$61*($V4-2001))</f>
        <v>3.8266272958688008E-3</v>
      </c>
      <c r="W61">
        <f>EXP(B$61+C$61*($W4-2001))</f>
        <v>3.7911775721949452E-3</v>
      </c>
      <c r="X61">
        <f>EXP(B$61+C$61*($X4-2001))</f>
        <v>3.7560562533568301E-3</v>
      </c>
      <c r="Y61">
        <f>EXP(B$61+C$61*($Y4-2001))</f>
        <v>3.7212602970250709E-3</v>
      </c>
      <c r="Z61">
        <f>EXP(B$61+C$61*($Z4-2001))</f>
        <v>3.6867866890543007E-3</v>
      </c>
      <c r="AA61">
        <f>EXP(B$61+C$61*($AA4-2001))</f>
        <v>3.6526324432220678E-3</v>
      </c>
      <c r="AB61">
        <f>EXP(B$61+C$61*($AB4-2001))</f>
        <v>3.6187946009701754E-3</v>
      </c>
      <c r="AC61">
        <f>EXP(B$61+C$61*($AC4-2001))</f>
        <v>3.5852702311483927E-3</v>
      </c>
      <c r="AD61">
        <f>EXP(B$61+C$61*($AD4-2001))</f>
        <v>3.5520564297605401E-3</v>
      </c>
      <c r="AE61">
        <f>EXP(B$61+C$61*($AE4-2001))</f>
        <v>3.5191503197129514E-3</v>
      </c>
      <c r="AF61">
        <f>EXP(B$61+C$61*($AF4-2001))</f>
        <v>3.4865490505652436E-3</v>
      </c>
      <c r="AG61">
        <f>EXP(B$61+C$61*($AG4-2001))</f>
        <v>3.4542497982833903E-3</v>
      </c>
      <c r="AH61">
        <f>EXP(B$61+C$61*($AH4-2001))</f>
        <v>3.4222497649951137E-3</v>
      </c>
      <c r="AI61">
        <f>EXP(B$61+C$61*($AI4-2001))</f>
        <v>3.3905461787475145E-3</v>
      </c>
      <c r="AJ61">
        <f>EXP(B$61+C$61*($AJ4-2001))</f>
        <v>3.3591362932669459E-3</v>
      </c>
      <c r="AK61">
        <f>EXP(B$61+C$61*($AK4-2001))</f>
        <v>3.3280173877211399E-3</v>
      </c>
      <c r="AL61">
        <f>EXP(B$61+C$61*($AL4-2001))</f>
        <v>3.2971867664835118E-3</v>
      </c>
      <c r="AM61">
        <f>EXP(B$61+C$61*($AM4-2001))</f>
        <v>3.2666417588996448E-3</v>
      </c>
      <c r="AN61">
        <f>EXP(B$61+C$61*($AN4-2001))</f>
        <v>3.2363797190559686E-3</v>
      </c>
      <c r="AO61">
        <f>EXP(B$61+C$61*($AO4-2001))</f>
        <v>3.2063980255505505E-3</v>
      </c>
      <c r="AP61">
        <f>EXP(B$61+C$61*($AP4-2001))</f>
        <v>3.1766940812660142E-3</v>
      </c>
      <c r="AQ61">
        <f>EXP(B$61+C$61*($AQ4-2001))</f>
        <v>3.1472653131445825E-3</v>
      </c>
      <c r="AR61">
        <f>EXP(B$61+C$61*($AR4-2001))</f>
        <v>3.1181091719651856E-3</v>
      </c>
      <c r="AS61">
        <f>EXP(B$61+C$61*($AS4-2001))</f>
        <v>3.0892231321226261E-3</v>
      </c>
      <c r="AT61">
        <f>EXP(B$61+C$61*($AT4-2001))</f>
        <v>3.0606046914088236E-3</v>
      </c>
      <c r="AU61">
        <f>EXP(B$61+C$61*($AU4-2001))</f>
        <v>3.0322513707960528E-3</v>
      </c>
      <c r="AV61">
        <f>EXP(B$61+C$61*($AV4-2001))</f>
        <v>3.0041607142221949E-3</v>
      </c>
      <c r="AW61">
        <f>EXP(B$61+C$61*($AW4-2001))</f>
        <v>2.9763302883780026E-3</v>
      </c>
      <c r="AX61">
        <f>EXP(B$61+C$61*($AX4-2001))</f>
        <v>2.9487576824963075E-3</v>
      </c>
      <c r="AY61">
        <f>EXP(B$61+C$61*($AY4-2001))</f>
        <v>2.9214405081431859E-3</v>
      </c>
      <c r="AZ61">
        <f>EXP(B$61+C$61*($AZ4-2001))</f>
        <v>2.8943763990110787E-3</v>
      </c>
      <c r="BA61">
        <f>EXP(B$61+C$61*($BA4-2001))</f>
        <v>2.8675630107138062E-3</v>
      </c>
      <c r="BB61">
        <f>EXP(B$61+C$61*($BB4-2001))</f>
        <v>2.8409980205834824E-3</v>
      </c>
      <c r="BC61">
        <f>EXP(B$61+C$61*($BC4-2001))</f>
        <v>2.8146791274693311E-3</v>
      </c>
      <c r="BD61">
        <f>EXP(B$61+C$61*($BD4-2001))</f>
        <v>2.7886040515383466E-3</v>
      </c>
      <c r="BE61">
        <f>EXP(B$61+C$61*($BE4-2001))</f>
        <v>2.7627705340777984E-3</v>
      </c>
      <c r="BF61">
        <f>EXP(B$61+C$61*($BF4-2001))</f>
        <v>2.7371763372995876E-3</v>
      </c>
      <c r="BG61">
        <f>EXP(B$61+C$61*($BG4-2001))</f>
        <v>2.7118192441463948E-3</v>
      </c>
      <c r="BH61">
        <f>EXP(B$61+C$61*($BH4-2001))</f>
        <v>2.6866970580996328E-3</v>
      </c>
      <c r="BI61">
        <f>EXP(B$61+C$61*($BI4-2001))</f>
        <v>2.6618076029891694E-3</v>
      </c>
      <c r="BJ61">
        <f>EXP(B$61+C$61*($BJ4-2001))</f>
        <v>2.6371487228048344E-3</v>
      </c>
      <c r="BK61">
        <f>EXP(B$61+C$61*($BK4-2001))</f>
        <v>2.6127182815096428E-3</v>
      </c>
      <c r="BL61">
        <f>EXP(B$61+C$61*($BL4-2001))</f>
        <v>2.5885141628547771E-3</v>
      </c>
      <c r="BM61">
        <f>EXP(B$61+C$61*($BM4-2001))</f>
        <v>2.5645342701962636E-3</v>
      </c>
      <c r="BN61">
        <f>EXP(B$61+C$61*($BN4-2001))</f>
        <v>2.5407765263133568E-3</v>
      </c>
      <c r="BO61">
        <f>EXP(B$61+C$61*($BO4-2001))</f>
        <v>2.5172388732285964E-3</v>
      </c>
      <c r="BP61">
        <f>EXP(B$61+C$61*($BP4-2001))</f>
        <v>2.4939192720295511E-3</v>
      </c>
      <c r="BQ61">
        <f>EXP(B$61+C$61*($BQ4-2001))</f>
        <v>2.470815702692186E-3</v>
      </c>
      <c r="BR61">
        <f>EXP(B$61+C$61*($BR4-2001))</f>
        <v>2.4479261639058949E-3</v>
      </c>
      <c r="BS61">
        <f>EXP(B$61+C$61*($BS4-2001))</f>
        <v>2.4252486729001315E-3</v>
      </c>
      <c r="BT61">
        <f>EXP(B$61+C$61*($BT4-2001))</f>
        <v>2.4027812652726594E-3</v>
      </c>
      <c r="BU61">
        <f>EXP(B$61+C$61*($BU4-2001))</f>
        <v>2.3805219948193814E-3</v>
      </c>
      <c r="BV61">
        <f>EXP(B$61+C$61*($BV4-2001))</f>
        <v>2.3584689333657643E-3</v>
      </c>
      <c r="BW61">
        <f>EXP(B$61+C$61*($BW4-2001))</f>
        <v>2.336620170599801E-3</v>
      </c>
      <c r="BX61">
        <f>EXP(B$61+C$61*($BX4-2001))</f>
        <v>2.3149738139065447E-3</v>
      </c>
      <c r="BY61">
        <f>EXP(B$61+C$61*($BY4-2001))</f>
        <v>2.2935279882041557E-3</v>
      </c>
      <c r="BZ61">
        <f>EXP(B$61+C$61*($BZ4-2001))</f>
        <v>2.2722808357814811E-3</v>
      </c>
      <c r="CA61">
        <f>EXP(B$61+C$61*($CA4-2001))</f>
        <v>2.2512305161371243E-3</v>
      </c>
      <c r="CB61">
        <f>EXP(B$61+C$61*($CB4-2001))</f>
        <v>2.2303752058200287E-3</v>
      </c>
      <c r="CC61">
        <f>EXP(B$61+C$61*($CC4-2001))</f>
        <v>2.209713098271508E-3</v>
      </c>
      <c r="CD61">
        <f>EXP(B$61+C$61*($CD4-2001))</f>
        <v>2.1892424036687699E-3</v>
      </c>
      <c r="CE61">
        <f>EXP(B$61+C$61*($CE4-2001))</f>
        <v>2.1689613487698681E-3</v>
      </c>
      <c r="CF61">
        <f>EXP(B$61+C$61*($CF4-2001))</f>
        <v>2.1488681767601E-3</v>
      </c>
    </row>
    <row r="62" spans="1:84" ht="15">
      <c r="A62" s="90">
        <v>56</v>
      </c>
      <c r="B62" s="83">
        <v>-5.4083872250823246</v>
      </c>
      <c r="C62" s="83">
        <v>-8.55284535252431E-3</v>
      </c>
      <c r="D62" s="83"/>
      <c r="E62">
        <f>EXP(B$62+C$62*($E4-2001))</f>
        <v>4.8787864342135084E-3</v>
      </c>
      <c r="F62">
        <f>EXP(B$62+C$62*($F4-2001))</f>
        <v>4.8372368651360452E-3</v>
      </c>
      <c r="G62">
        <f>EXP(B$62+C$62*($G4-2001))</f>
        <v>4.7960411477210438E-3</v>
      </c>
      <c r="H62">
        <f>EXP(B$62+C$62*($H4-2001))</f>
        <v>4.7551962684354594E-3</v>
      </c>
      <c r="I62">
        <f>EXP(B$62+C$62*($I4-2001))</f>
        <v>4.7146992394106408E-3</v>
      </c>
      <c r="J62">
        <f>EXP(B$62+C$62*($J4-2001))</f>
        <v>4.6745470982237237E-3</v>
      </c>
      <c r="K62">
        <f>EXP(B$62+C$62*($K4-2001))</f>
        <v>4.6347369076809612E-3</v>
      </c>
      <c r="L62">
        <f>EXP(B$62+C$62*($L4-2001))</f>
        <v>4.5952657556028306E-3</v>
      </c>
      <c r="M62">
        <f>EXP(B$62+C$62*($M4-2001))</f>
        <v>4.5561307546110354E-3</v>
      </c>
      <c r="N62">
        <f>EXP(B$62+C$62*($N4-2001))</f>
        <v>4.5173290419172549E-3</v>
      </c>
      <c r="O62">
        <f>EXP(B$62+C$62*($O4-2001))</f>
        <v>4.4788577791137598E-3</v>
      </c>
      <c r="P62">
        <f>EXP(B$62+C$62*($P4-2001))</f>
        <v>4.4407141519657509E-3</v>
      </c>
      <c r="Q62">
        <f>EXP(B$62+C$62*($Q4-2001))</f>
        <v>4.4028953702055047E-3</v>
      </c>
      <c r="R62">
        <f>EXP(B$62+C$62*($R4-2001))</f>
        <v>4.3653986673282711E-3</v>
      </c>
      <c r="S62">
        <f>EXP(B$62+C$62*($S4-2001))</f>
        <v>4.3282213003898755E-3</v>
      </c>
      <c r="T62">
        <f>EXP(B$62+C$62*($T4-2001))</f>
        <v>4.291360549806094E-3</v>
      </c>
      <c r="U62">
        <f>EXP(B$62+C$62*($U4-2001))</f>
        <v>4.254813719153685E-3</v>
      </c>
      <c r="V62">
        <f>EXP(B$62+C$62*($V4-2001))</f>
        <v>4.2185781349731704E-3</v>
      </c>
      <c r="W62">
        <f>EXP(B$62+C$62*($W4-2001))</f>
        <v>4.1826511465732361E-3</v>
      </c>
      <c r="X62">
        <f>EXP(B$62+C$62*($X4-2001))</f>
        <v>4.1470301258368621E-3</v>
      </c>
      <c r="Y62">
        <f>EXP(B$62+C$62*($Y4-2001))</f>
        <v>4.1117124670290404E-3</v>
      </c>
      <c r="Z62">
        <f>EXP(B$62+C$62*($Z4-2001))</f>
        <v>4.0766955866061907E-3</v>
      </c>
      <c r="AA62">
        <f>EXP(B$62+C$62*($AA4-2001))</f>
        <v>4.0419769230271418E-3</v>
      </c>
      <c r="AB62">
        <f>EXP(B$62+C$62*($AB4-2001))</f>
        <v>4.0075539365657794E-3</v>
      </c>
      <c r="AC62">
        <f>EXP(B$62+C$62*($AC4-2001))</f>
        <v>3.9734241091252294E-3</v>
      </c>
      <c r="AD62">
        <f>EXP(B$62+C$62*($AD4-2001))</f>
        <v>3.9395849440536897E-3</v>
      </c>
      <c r="AE62">
        <f>EXP(B$62+C$62*($AE4-2001))</f>
        <v>3.9060339659617613E-3</v>
      </c>
      <c r="AF62">
        <f>EXP(B$62+C$62*($AF4-2001))</f>
        <v>3.8727687205414021E-3</v>
      </c>
      <c r="AG62">
        <f>EXP(B$62+C$62*($AG4-2001))</f>
        <v>3.8397867743863606E-3</v>
      </c>
      <c r="AH62">
        <f>EXP(B$62+C$62*($AH4-2001))</f>
        <v>3.807085714814197E-3</v>
      </c>
      <c r="AI62">
        <f>EXP(B$62+C$62*($AI4-2001))</f>
        <v>3.7746631496897616E-3</v>
      </c>
      <c r="AJ62">
        <f>EXP(B$62+C$62*($AJ4-2001))</f>
        <v>3.742516707250238E-3</v>
      </c>
      <c r="AK62">
        <f>EXP(B$62+C$62*($AK4-2001))</f>
        <v>3.7106440359316122E-3</v>
      </c>
      <c r="AL62">
        <f>EXP(B$62+C$62*($AL4-2001))</f>
        <v>3.6790428041966845E-3</v>
      </c>
      <c r="AM62">
        <f>EXP(B$62+C$62*($AM4-2001))</f>
        <v>3.6477107003644827E-3</v>
      </c>
      <c r="AN62">
        <f>EXP(B$62+C$62*($AN4-2001))</f>
        <v>3.616645432441187E-3</v>
      </c>
      <c r="AO62">
        <f>EXP(B$62+C$62*($AO4-2001))</f>
        <v>3.5858447279524422E-3</v>
      </c>
      <c r="AP62">
        <f>EXP(B$62+C$62*($AP4-2001))</f>
        <v>3.5553063337771451E-3</v>
      </c>
      <c r="AQ62">
        <f>EXP(B$62+C$62*($AQ4-2001))</f>
        <v>3.5250280159826028E-3</v>
      </c>
      <c r="AR62">
        <f>EXP(B$62+C$62*($AR4-2001))</f>
        <v>3.4950075596611408E-3</v>
      </c>
      <c r="AS62">
        <f>EXP(B$62+C$62*($AS4-2001))</f>
        <v>3.465242768768053E-3</v>
      </c>
      <c r="AT62">
        <f>EXP(B$62+C$62*($AT4-2001))</f>
        <v>3.4357314659609842E-3</v>
      </c>
      <c r="AU62">
        <f>EXP(B$62+C$62*($AU4-2001))</f>
        <v>3.4064714924406277E-3</v>
      </c>
      <c r="AV62">
        <f>EXP(B$62+C$62*($AV4-2001))</f>
        <v>3.3774607077928314E-3</v>
      </c>
      <c r="AW62">
        <f>EXP(B$62+C$62*($AW4-2001))</f>
        <v>3.348696989831998E-3</v>
      </c>
      <c r="AX62">
        <f>EXP(B$62+C$62*($AX4-2001))</f>
        <v>3.3201782344458677E-3</v>
      </c>
      <c r="AY62">
        <f>EXP(B$62+C$62*($AY4-2001))</f>
        <v>3.2919023554415761E-3</v>
      </c>
      <c r="AZ62">
        <f>EXP(B$62+C$62*($AZ4-2001))</f>
        <v>3.2638672843930687E-3</v>
      </c>
      <c r="BA62">
        <f>EXP(B$62+C$62*($BA4-2001))</f>
        <v>3.2360709704897682E-3</v>
      </c>
      <c r="BB62">
        <f>EXP(B$62+C$62*($BB4-2001))</f>
        <v>3.2085113803865784E-3</v>
      </c>
      <c r="BC62">
        <f>EXP(B$62+C$62*($BC4-2001))</f>
        <v>3.1811864980551201E-3</v>
      </c>
      <c r="BD62">
        <f>EXP(B$62+C$62*($BD4-2001))</f>
        <v>3.1540943246362745E-3</v>
      </c>
      <c r="BE62">
        <f>EXP(B$62+C$62*($BE4-2001))</f>
        <v>3.1272328782939451E-3</v>
      </c>
      <c r="BF62">
        <f>EXP(B$62+C$62*($BF4-2001))</f>
        <v>3.1006001940701022E-3</v>
      </c>
      <c r="BG62">
        <f>EXP(B$62+C$62*($BG4-2001))</f>
        <v>3.0741943237410229E-3</v>
      </c>
      <c r="BH62">
        <f>EXP(B$62+C$62*($BH4-2001))</f>
        <v>3.0480133356747966E-3</v>
      </c>
      <c r="BI62">
        <f>EXP(B$62+C$62*($BI4-2001))</f>
        <v>3.0220553146900011E-3</v>
      </c>
      <c r="BJ62">
        <f>EXP(B$62+C$62*($BJ4-2001))</f>
        <v>2.9963183619156259E-3</v>
      </c>
      <c r="BK62">
        <f>EXP(B$62+C$62*($BK4-2001))</f>
        <v>2.9708005946521478E-3</v>
      </c>
      <c r="BL62">
        <f>EXP(B$62+C$62*($BL4-2001))</f>
        <v>2.9455001462338174E-3</v>
      </c>
      <c r="BM62">
        <f>EXP(B$62+C$62*($BM4-2001))</f>
        <v>2.9204151658921125E-3</v>
      </c>
      <c r="BN62">
        <f>EXP(B$62+C$62*($BN4-2001))</f>
        <v>2.895543818620349E-3</v>
      </c>
      <c r="BO62">
        <f>EXP(B$62+C$62*($BO4-2001))</f>
        <v>2.8708842850394389E-3</v>
      </c>
      <c r="BP62">
        <f>EXP(B$62+C$62*($BP4-2001))</f>
        <v>2.8464347612648078E-3</v>
      </c>
      <c r="BQ62">
        <f>EXP(B$62+C$62*($BQ4-2001))</f>
        <v>2.8221934587744414E-3</v>
      </c>
      <c r="BR62">
        <f>EXP(B$62+C$62*($BR4-2001))</f>
        <v>2.7981586042780471E-3</v>
      </c>
      <c r="BS62">
        <f>EXP(B$62+C$62*($BS4-2001))</f>
        <v>2.7743284395873313E-3</v>
      </c>
      <c r="BT62">
        <f>EXP(B$62+C$62*($BT4-2001))</f>
        <v>2.7507012214873883E-3</v>
      </c>
      <c r="BU62">
        <f>EXP(B$62+C$62*($BU4-2001))</f>
        <v>2.7272752216091897E-3</v>
      </c>
      <c r="BV62">
        <f>EXP(B$62+C$62*($BV4-2001))</f>
        <v>2.7040487263031345E-3</v>
      </c>
      <c r="BW62">
        <f>EXP(B$62+C$62*($BW4-2001))</f>
        <v>2.6810200365137114E-3</v>
      </c>
      <c r="BX62">
        <f>EXP(B$62+C$62*($BX4-2001))</f>
        <v>2.6581874676551921E-3</v>
      </c>
      <c r="BY62">
        <f>EXP(B$62+C$62*($BY4-2001))</f>
        <v>2.6355493494884187E-3</v>
      </c>
      <c r="BZ62">
        <f>EXP(B$62+C$62*($BZ4-2001))</f>
        <v>2.6131040259986058E-3</v>
      </c>
      <c r="CA62">
        <f>EXP(B$62+C$62*($CA4-2001))</f>
        <v>2.5908498552742174E-3</v>
      </c>
      <c r="CB62">
        <f>EXP(B$62+C$62*($CB4-2001))</f>
        <v>2.5687852093868417E-3</v>
      </c>
      <c r="CC62">
        <f>EXP(B$62+C$62*($CC4-2001))</f>
        <v>2.5469084742721225E-3</v>
      </c>
      <c r="CD62">
        <f>EXP(B$62+C$62*($CD4-2001))</f>
        <v>2.5252180496116699E-3</v>
      </c>
      <c r="CE62">
        <f>EXP(B$62+C$62*($CE4-2001))</f>
        <v>2.5037123487160122E-3</v>
      </c>
      <c r="CF62">
        <f>EXP(B$62+C$62*($CF4-2001))</f>
        <v>2.4823897984085105E-3</v>
      </c>
    </row>
    <row r="63" spans="1:84" ht="15">
      <c r="A63" s="90">
        <v>57</v>
      </c>
      <c r="B63" s="83">
        <v>-5.3276681325544635</v>
      </c>
      <c r="C63" s="83">
        <v>-7.9773839255291561E-3</v>
      </c>
      <c r="D63" s="83"/>
      <c r="E63">
        <f>EXP(B$63+C$63*($E4-2001))</f>
        <v>5.2585797757574671E-3</v>
      </c>
      <c r="F63">
        <f>EXP(B$63+C$63*($F4-2001))</f>
        <v>5.2167969464022093E-3</v>
      </c>
      <c r="G63">
        <f>EXP(B$63+C$63*($G4-2001))</f>
        <v>5.1753461087449722E-3</v>
      </c>
      <c r="H63">
        <f>EXP(B$63+C$63*($H4-2001))</f>
        <v>5.1342246248962387E-3</v>
      </c>
      <c r="I63">
        <f>EXP(B$63+C$63*($I4-2001))</f>
        <v>5.0934298779262352E-3</v>
      </c>
      <c r="J63">
        <f>EXP(B$63+C$63*($J4-2001))</f>
        <v>5.0529592716983956E-3</v>
      </c>
      <c r="K63">
        <f>EXP(B$63+C$63*($K4-2001))</f>
        <v>5.0128102307041367E-3</v>
      </c>
      <c r="L63">
        <f>EXP(B$63+C$63*($L4-2001))</f>
        <v>4.9729801998989786E-3</v>
      </c>
      <c r="M63">
        <f>EXP(B$63+C$63*($M4-2001))</f>
        <v>4.9334666445399128E-3</v>
      </c>
      <c r="N63">
        <f>EXP(B$63+C$63*($N4-2001))</f>
        <v>4.8942670500241149E-3</v>
      </c>
      <c r="O63">
        <f>EXP(B$63+C$63*($O4-2001))</f>
        <v>4.8553789217289115E-3</v>
      </c>
      <c r="P63">
        <f>EXP(B$63+C$63*($P4-2001))</f>
        <v>4.8167997848530255E-3</v>
      </c>
      <c r="Q63">
        <f>EXP(B$63+C$63*($Q4-2001))</f>
        <v>4.7785271842590814E-3</v>
      </c>
      <c r="R63">
        <f>EXP(B$63+C$63*($R4-2001))</f>
        <v>4.7405586843173655E-3</v>
      </c>
      <c r="S63">
        <f>EXP(B$63+C$63*($S4-2001))</f>
        <v>4.7028918687508211E-3</v>
      </c>
      <c r="T63">
        <f>EXP(B$63+C$63*($T4-2001))</f>
        <v>4.6655243404812776E-3</v>
      </c>
      <c r="U63">
        <f>EXP(B$63+C$63*($U4-2001))</f>
        <v>4.6284537214769184E-3</v>
      </c>
      <c r="V63">
        <f>EXP(B$63+C$63*($V4-2001))</f>
        <v>4.5916776526009218E-3</v>
      </c>
      <c r="W63">
        <f>EXP(B$63+C$63*($W4-2001))</f>
        <v>4.5551937934613434E-3</v>
      </c>
      <c r="X63">
        <f>EXP(B$63+C$63*($X4-2001))</f>
        <v>4.518999822262169E-3</v>
      </c>
      <c r="Y63">
        <f>EXP(B$63+C$63*($Y4-2001))</f>
        <v>4.4830934356555642E-3</v>
      </c>
      <c r="Z63">
        <f>EXP(B$63+C$63*($Z4-2001))</f>
        <v>4.4474723485952864E-3</v>
      </c>
      <c r="AA63">
        <f>EXP(B$63+C$63*($AA4-2001))</f>
        <v>4.4121342941912684E-3</v>
      </c>
      <c r="AB63">
        <f>EXP(B$63+C$63*($AB4-2001))</f>
        <v>4.3770770235653528E-3</v>
      </c>
      <c r="AC63">
        <f>EXP(B$63+C$63*($AC4-2001))</f>
        <v>4.3422983057081902E-3</v>
      </c>
      <c r="AD63">
        <f>EXP(B$63+C$63*($AD4-2001))</f>
        <v>4.3077959273372362E-3</v>
      </c>
      <c r="AE63">
        <f>EXP(B$63+C$63*($AE4-2001))</f>
        <v>4.2735676927559176E-3</v>
      </c>
      <c r="AF63">
        <f>EXP(B$63+C$63*($AF4-2001))</f>
        <v>4.2396114237138937E-3</v>
      </c>
      <c r="AG63">
        <f>EXP(B$63+C$63*($AG4-2001))</f>
        <v>4.2059249592684396E-3</v>
      </c>
      <c r="AH63">
        <f>EXP(B$63+C$63*($AH4-2001))</f>
        <v>4.1725061556469201E-3</v>
      </c>
      <c r="AI63">
        <f>EXP(B$63+C$63*($AI4-2001))</f>
        <v>4.1393528861103663E-3</v>
      </c>
      <c r="AJ63">
        <f>EXP(B$63+C$63*($AJ4-2001))</f>
        <v>4.106463040818127E-3</v>
      </c>
      <c r="AK63">
        <f>EXP(B$63+C$63*($AK4-2001))</f>
        <v>4.0738345266936142E-3</v>
      </c>
      <c r="AL63">
        <f>EXP(B$63+C$63*($AL4-2001))</f>
        <v>4.0414652672910835E-3</v>
      </c>
      <c r="AM63">
        <f>EXP(B$63+C$63*($AM4-2001))</f>
        <v>4.0093532026635008E-3</v>
      </c>
      <c r="AN63">
        <f>EXP(B$63+C$63*($AN4-2001))</f>
        <v>3.9774962892314483E-3</v>
      </c>
      <c r="AO63">
        <f>EXP(B$63+C$63*($AO4-2001))</f>
        <v>3.9458924996530753E-3</v>
      </c>
      <c r="AP63">
        <f>EXP(B$63+C$63*($AP4-2001))</f>
        <v>3.9145398226950751E-3</v>
      </c>
      <c r="AQ63">
        <f>EXP(B$63+C$63*($AQ4-2001))</f>
        <v>3.883436263104697E-3</v>
      </c>
      <c r="AR63">
        <f>EXP(B$63+C$63*($AR4-2001))</f>
        <v>3.8525798414827642E-3</v>
      </c>
      <c r="AS63">
        <f>EXP(B$63+C$63*($AS4-2001))</f>
        <v>3.8219685941577211E-3</v>
      </c>
      <c r="AT63">
        <f>EXP(B$63+C$63*($AT4-2001))</f>
        <v>3.7916005730606476E-3</v>
      </c>
      <c r="AU63">
        <f>EXP(B$63+C$63*($AU4-2001))</f>
        <v>3.7614738456012986E-3</v>
      </c>
      <c r="AV63">
        <f>EXP(B$63+C$63*($AV4-2001))</f>
        <v>3.7315864945451122E-3</v>
      </c>
      <c r="AW63">
        <f>EXP(B$63+C$63*($AW4-2001))</f>
        <v>3.7019366178912007E-3</v>
      </c>
      <c r="AX63">
        <f>EXP(B$63+C$63*($AX4-2001))</f>
        <v>3.6725223287513067E-3</v>
      </c>
      <c r="AY63">
        <f>EXP(B$63+C$63*($AY4-2001))</f>
        <v>3.6433417552297256E-3</v>
      </c>
      <c r="AZ63">
        <f>EXP(B$63+C$63*($AZ4-2001))</f>
        <v>3.6143930403041754E-3</v>
      </c>
      <c r="BA63">
        <f>EXP(B$63+C$63*($BA4-2001))</f>
        <v>3.5856743417076314E-3</v>
      </c>
      <c r="BB63">
        <f>EXP(B$63+C$63*($BB4-2001))</f>
        <v>3.557183831811066E-3</v>
      </c>
      <c r="BC63">
        <f>EXP(B$63+C$63*($BC4-2001))</f>
        <v>3.5289196975071542E-3</v>
      </c>
      <c r="BD63">
        <f>EXP(B$63+C$63*($BD4-2001))</f>
        <v>3.500880140094885E-3</v>
      </c>
      <c r="BE63">
        <f>EXP(B$63+C$63*($BE4-2001))</f>
        <v>3.4730633751650945E-3</v>
      </c>
      <c r="BF63">
        <f>EXP(B$63+C$63*($BF4-2001))</f>
        <v>3.4454676324869081E-3</v>
      </c>
      <c r="BG63">
        <f>EXP(B$63+C$63*($BG4-2001))</f>
        <v>3.4180911558950836E-3</v>
      </c>
      <c r="BH63">
        <f>EXP(B$63+C$63*($BH4-2001))</f>
        <v>3.39093220317825E-3</v>
      </c>
      <c r="BI63">
        <f>EXP(B$63+C$63*($BI4-2001))</f>
        <v>3.3639890459680436E-3</v>
      </c>
      <c r="BJ63">
        <f>EXP(B$63+C$63*($BJ4-2001))</f>
        <v>3.3372599696291014E-3</v>
      </c>
      <c r="BK63">
        <f>EXP(B$63+C$63*($BK4-2001))</f>
        <v>3.3107432731499533E-3</v>
      </c>
      <c r="BL63">
        <f>EXP(B$63+C$63*($BL4-2001))</f>
        <v>3.2844372690347709E-3</v>
      </c>
      <c r="BM63">
        <f>EXP(B$63+C$63*($BM4-2001))</f>
        <v>3.2583402831959734E-3</v>
      </c>
      <c r="BN63">
        <f>EXP(B$63+C$63*($BN4-2001))</f>
        <v>3.2324506548476939E-3</v>
      </c>
      <c r="BO63">
        <f>EXP(B$63+C$63*($BO4-2001))</f>
        <v>3.2067667364000865E-3</v>
      </c>
      <c r="BP63">
        <f>EXP(B$63+C$63*($BP4-2001))</f>
        <v>3.1812868933544761E-3</v>
      </c>
      <c r="BQ63">
        <f>EXP(B$63+C$63*($BQ4-2001))</f>
        <v>3.1560095041993372E-3</v>
      </c>
      <c r="BR63">
        <f>EXP(B$63+C$63*($BR4-2001))</f>
        <v>3.1309329603071154E-3</v>
      </c>
      <c r="BS63">
        <f>EXP(B$63+C$63*($BS4-2001))</f>
        <v>3.1060556658318366E-3</v>
      </c>
      <c r="BT63">
        <f>EXP(B$63+C$63*($BT4-2001))</f>
        <v>3.0813760376075618E-3</v>
      </c>
      <c r="BU63">
        <f>EXP(B$63+C$63*($BU4-2001))</f>
        <v>3.0568925050476338E-3</v>
      </c>
      <c r="BV63">
        <f>EXP(B$63+C$63*($BV4-2001))</f>
        <v>3.0326035100447248E-3</v>
      </c>
      <c r="BW63">
        <f>EXP(B$63+C$63*($BW4-2001))</f>
        <v>3.008507506871681E-3</v>
      </c>
      <c r="BX63">
        <f>EXP(B$63+C$63*($BX4-2001))</f>
        <v>2.9846029620831526E-3</v>
      </c>
      <c r="BY63">
        <f>EXP(B$63+C$63*($BY4-2001))</f>
        <v>2.9608883544180145E-3</v>
      </c>
      <c r="BZ63">
        <f>EXP(B$63+C$63*($BZ4-2001))</f>
        <v>2.9373621747025421E-3</v>
      </c>
      <c r="CA63">
        <f>EXP(B$63+C$63*($CA4-2001))</f>
        <v>2.9140229257543782E-3</v>
      </c>
      <c r="CB63">
        <f>EXP(B$63+C$63*($CB4-2001))</f>
        <v>2.8908691222872497E-3</v>
      </c>
      <c r="CC63">
        <f>EXP(B$63+C$63*($CC4-2001))</f>
        <v>2.8678992908164483E-3</v>
      </c>
      <c r="CD63">
        <f>EXP(B$63+C$63*($CD4-2001))</f>
        <v>2.8451119695650584E-3</v>
      </c>
      <c r="CE63">
        <f>EXP(B$63+C$63*($CE4-2001))</f>
        <v>2.8225057083709291E-3</v>
      </c>
      <c r="CF63">
        <f>EXP(B$63+C$63*($CF4-2001))</f>
        <v>2.8000790685943906E-3</v>
      </c>
    </row>
    <row r="64" spans="1:84" ht="15">
      <c r="A64" s="90">
        <v>58</v>
      </c>
      <c r="B64" s="83">
        <v>-5.2501739286492546</v>
      </c>
      <c r="C64" s="83">
        <v>-7.5725073989352867E-3</v>
      </c>
      <c r="D64" s="83"/>
      <c r="E64">
        <f>EXP(B$64+C$64*($E4-2001))</f>
        <v>5.6593351707752409E-3</v>
      </c>
      <c r="F64">
        <f>EXP(B$64+C$64*($F4-2001))</f>
        <v>5.6166416657765453E-3</v>
      </c>
      <c r="G64">
        <f>EXP(B$64+C$64*($G4-2001))</f>
        <v>5.5742702366602757E-3</v>
      </c>
      <c r="H64">
        <f>EXP(B$64+C$64*($H4-2001))</f>
        <v>5.5322184537155367E-3</v>
      </c>
      <c r="I64">
        <f>EXP(B$64+C$64*($I4-2001))</f>
        <v>5.4904839055609648E-3</v>
      </c>
      <c r="J64">
        <f>EXP(B$64+C$64*($J4-2001))</f>
        <v>5.449064199006419E-3</v>
      </c>
      <c r="K64">
        <f>EXP(B$64+C$64*($K4-2001))</f>
        <v>5.4079569589157682E-3</v>
      </c>
      <c r="L64">
        <f>EXP(B$64+C$64*($L4-2001))</f>
        <v>5.3671598280707012E-3</v>
      </c>
      <c r="M64">
        <f>EXP(B$64+C$64*($M4-2001))</f>
        <v>5.3266704670355347E-3</v>
      </c>
      <c r="N64">
        <f>EXP(B$64+C$64*($N4-2001))</f>
        <v>5.2864865540230696E-3</v>
      </c>
      <c r="O64">
        <f>EXP(B$64+C$64*($O4-2001))</f>
        <v>5.2466057847614734E-3</v>
      </c>
      <c r="P64">
        <f>EXP(B$64+C$64*($P4-2001))</f>
        <v>5.2070258723621136E-3</v>
      </c>
      <c r="Q64">
        <f>EXP(B$64+C$64*($Q4-2001))</f>
        <v>5.1677445471884345E-3</v>
      </c>
      <c r="R64">
        <f>EXP(B$64+C$64*($R4-2001))</f>
        <v>5.128759556725827E-3</v>
      </c>
      <c r="S64">
        <f>EXP(B$64+C$64*($S4-2001))</f>
        <v>5.0900686654524281E-3</v>
      </c>
      <c r="T64">
        <f>EXP(B$64+C$64*($T4-2001))</f>
        <v>5.0516696547109495E-3</v>
      </c>
      <c r="U64">
        <f>EXP(B$64+C$64*($U4-2001))</f>
        <v>5.0135603225814626E-3</v>
      </c>
      <c r="V64">
        <f>EXP(B$64+C$64*($V4-2001))</f>
        <v>4.9757384837551049E-3</v>
      </c>
      <c r="W64">
        <f>EXP(B$64+C$64*($W4-2001))</f>
        <v>4.9382019694087873E-3</v>
      </c>
      <c r="X64">
        <f>EXP(B$64+C$64*($X4-2001))</f>
        <v>4.9009486270808322E-3</v>
      </c>
      <c r="Y64">
        <f>EXP(B$64+C$64*($Y4-2001))</f>
        <v>4.863976320547525E-3</v>
      </c>
      <c r="Z64">
        <f>EXP(B$64+C$64*($Z4-2001))</f>
        <v>4.8272829297006251E-3</v>
      </c>
      <c r="AA64">
        <f>EXP(B$64+C$64*($AA4-2001))</f>
        <v>4.7908663504258086E-3</v>
      </c>
      <c r="AB64">
        <f>EXP(B$64+C$64*($AB4-2001))</f>
        <v>4.7547244944819824E-3</v>
      </c>
      <c r="AC64">
        <f>EXP(B$64+C$64*($AC4-2001))</f>
        <v>4.718855289381557E-3</v>
      </c>
      <c r="AD64">
        <f>EXP(B$64+C$64*($AD4-2001))</f>
        <v>4.6832566782715945E-3</v>
      </c>
      <c r="AE64">
        <f>EXP(B$64+C$64*($AE4-2001))</f>
        <v>4.6479266198158811E-3</v>
      </c>
      <c r="AF64">
        <f>EXP(B$64+C$64*($AF4-2001))</f>
        <v>4.6128630880778411E-3</v>
      </c>
      <c r="AG64">
        <f>EXP(B$64+C$64*($AG4-2001))</f>
        <v>4.5780640724043808E-3</v>
      </c>
      <c r="AH64">
        <f>EXP(B$64+C$64*($AH4-2001))</f>
        <v>4.5435275773105981E-3</v>
      </c>
      <c r="AI64">
        <f>EXP(B$64+C$64*($AI4-2001))</f>
        <v>4.5092516223653378E-3</v>
      </c>
      <c r="AJ64">
        <f>EXP(B$64+C$64*($AJ4-2001))</f>
        <v>4.4752342420776303E-3</v>
      </c>
      <c r="AK64">
        <f>EXP(B$64+C$64*($AK4-2001))</f>
        <v>4.4414734857840064E-3</v>
      </c>
      <c r="AL64">
        <f>EXP(B$64+C$64*($AL4-2001))</f>
        <v>4.4079674175366082E-3</v>
      </c>
      <c r="AM64">
        <f>EXP(B$64+C$64*($AM4-2001))</f>
        <v>4.3747141159921916E-3</v>
      </c>
      <c r="AN64">
        <f>EXP(B$64+C$64*($AN4-2001))</f>
        <v>4.3417116743019613E-3</v>
      </c>
      <c r="AO64">
        <f>EXP(B$64+C$64*($AO4-2001))</f>
        <v>4.3089582000022031E-3</v>
      </c>
      <c r="AP64">
        <f>EXP(B$64+C$64*($AP4-2001))</f>
        <v>4.2764518149057736E-3</v>
      </c>
      <c r="AQ64">
        <f>EXP(B$64+C$64*($AQ4-2001))</f>
        <v>4.2441906549944139E-3</v>
      </c>
      <c r="AR64">
        <f>EXP(B$64+C$64*($AR4-2001))</f>
        <v>4.2121728703118349E-3</v>
      </c>
      <c r="AS64">
        <f>EXP(B$64+C$64*($AS4-2001))</f>
        <v>4.1803966248576511E-3</v>
      </c>
      <c r="AT64">
        <f>EXP(B$64+C$64*($AT4-2001))</f>
        <v>4.1488600964821026E-3</v>
      </c>
      <c r="AU64">
        <f>EXP(B$64+C$64*($AU4-2001))</f>
        <v>4.1175614767815514E-3</v>
      </c>
      <c r="AV64">
        <f>EXP(B$64+C$64*($AV4-2001))</f>
        <v>4.086498970994789E-3</v>
      </c>
      <c r="AW64">
        <f>EXP(B$64+C$64*($AW4-2001))</f>
        <v>4.0556707979001331E-3</v>
      </c>
      <c r="AX64">
        <f>EXP(B$64+C$64*($AX4-2001))</f>
        <v>4.0250751897132628E-3</v>
      </c>
      <c r="AY64">
        <f>EXP(B$64+C$64*($AY4-2001))</f>
        <v>3.9947103919858624E-3</v>
      </c>
      <c r="AZ64">
        <f>EXP(B$64+C$64*($AZ4-2001))</f>
        <v>3.9645746635050116E-3</v>
      </c>
      <c r="BA64">
        <f>EXP(B$64+C$64*($BA4-2001))</f>
        <v>3.9346662761933502E-3</v>
      </c>
      <c r="BB64">
        <f>EXP(B$64+C$64*($BB4-2001))</f>
        <v>3.9049835150099604E-3</v>
      </c>
      <c r="BC64">
        <f>EXP(B$64+C$64*($BC4-2001))</f>
        <v>3.8755246778520496E-3</v>
      </c>
      <c r="BD64">
        <f>EXP(B$64+C$64*($BD4-2001))</f>
        <v>3.8462880754573233E-3</v>
      </c>
      <c r="BE64">
        <f>EXP(B$64+C$64*($BE4-2001))</f>
        <v>3.8172720313071288E-3</v>
      </c>
      <c r="BF64">
        <f>EXP(B$64+C$64*($BF4-2001))</f>
        <v>3.7884748815303136E-3</v>
      </c>
      <c r="BG64">
        <f>EXP(B$64+C$64*($BG4-2001))</f>
        <v>3.7598949748078262E-3</v>
      </c>
      <c r="BH64">
        <f>EXP(B$64+C$64*($BH4-2001))</f>
        <v>3.7315306722780039E-3</v>
      </c>
      <c r="BI64">
        <f>EXP(B$64+C$64*($BI4-2001))</f>
        <v>3.7033803474426077E-3</v>
      </c>
      <c r="BJ64">
        <f>EXP(B$64+C$64*($BJ4-2001))</f>
        <v>3.6754423860735595E-3</v>
      </c>
      <c r="BK64">
        <f>EXP(B$64+C$64*($BK4-2001))</f>
        <v>3.6477151861203615E-3</v>
      </c>
      <c r="BL64">
        <f>EXP(B$64+C$64*($BL4-2001))</f>
        <v>3.620197157618237E-3</v>
      </c>
      <c r="BM64">
        <f>EXP(B$64+C$64*($BM4-2001))</f>
        <v>3.5928867225969679E-3</v>
      </c>
      <c r="BN64">
        <f>EXP(B$64+C$64*($BN4-2001))</f>
        <v>3.5657823149903888E-3</v>
      </c>
      <c r="BO64">
        <f>EXP(B$64+C$64*($BO4-2001))</f>
        <v>3.5388823805465926E-3</v>
      </c>
      <c r="BP64">
        <f>EXP(B$64+C$64*($BP4-2001))</f>
        <v>3.5121853767388174E-3</v>
      </c>
      <c r="BQ64">
        <f>EXP(B$64+C$64*($BQ4-2001))</f>
        <v>3.4856897726769703E-3</v>
      </c>
      <c r="BR64">
        <f>EXP(B$64+C$64*($BR4-2001))</f>
        <v>3.4593940490198539E-3</v>
      </c>
      <c r="BS64">
        <f>EXP(B$64+C$64*($BS4-2001))</f>
        <v>3.43329669788805E-3</v>
      </c>
      <c r="BT64">
        <f>EXP(B$64+C$64*($BT4-2001))</f>
        <v>3.4073962227774354E-3</v>
      </c>
      <c r="BU64">
        <f>EXP(B$64+C$64*($BU4-2001))</f>
        <v>3.3816911384733765E-3</v>
      </c>
      <c r="BV64">
        <f>EXP(B$64+C$64*($BV4-2001))</f>
        <v>3.3561799709655713E-3</v>
      </c>
      <c r="BW64">
        <f>EXP(B$64+C$64*($BW4-2001))</f>
        <v>3.3308612573635082E-3</v>
      </c>
      <c r="BX64">
        <f>EXP(B$64+C$64*($BX4-2001))</f>
        <v>3.305733545812586E-3</v>
      </c>
      <c r="BY64">
        <f>EXP(B$64+C$64*($BY4-2001))</f>
        <v>3.2807953954108711E-3</v>
      </c>
      <c r="BZ64">
        <f>EXP(B$64+C$64*($BZ4-2001))</f>
        <v>3.2560453761264528E-3</v>
      </c>
      <c r="CA64">
        <f>EXP(B$64+C$64*($CA4-2001))</f>
        <v>3.2314820687154504E-3</v>
      </c>
      <c r="CB64">
        <f>EXP(B$64+C$64*($CB4-2001))</f>
        <v>3.2071040646406358E-3</v>
      </c>
      <c r="CC64">
        <f>EXP(B$64+C$64*($CC4-2001))</f>
        <v>3.1829099659906493E-3</v>
      </c>
      <c r="CD64">
        <f>EXP(B$64+C$64*($CD4-2001))</f>
        <v>3.1588983853998486E-3</v>
      </c>
      <c r="CE64">
        <f>EXP(B$64+C$64*($CE4-2001))</f>
        <v>3.1350679459687478E-3</v>
      </c>
      <c r="CF64">
        <f>EXP(B$64+C$64*($CF4-2001))</f>
        <v>3.1114172811850726E-3</v>
      </c>
    </row>
    <row r="65" spans="1:84" ht="15">
      <c r="A65" s="90">
        <v>59</v>
      </c>
      <c r="B65" s="83">
        <v>-5.174568385177241</v>
      </c>
      <c r="C65" s="83">
        <v>-7.3453941426398321E-3</v>
      </c>
      <c r="D65" s="83"/>
      <c r="E65">
        <f>EXP(B$65+C$65*($E4-2001))</f>
        <v>6.0899558690326811E-3</v>
      </c>
      <c r="F65">
        <f>EXP(B$65+C$65*($F4-2001))</f>
        <v>6.0453866325611786E-3</v>
      </c>
      <c r="G65">
        <f>EXP(B$65+C$65*($G4-2001))</f>
        <v>6.0011435752742783E-3</v>
      </c>
      <c r="H65">
        <f>EXP(B$65+C$65*($H4-2001))</f>
        <v>5.9572243100352801E-3</v>
      </c>
      <c r="I65">
        <f>EXP(B$65+C$65*($I4-2001))</f>
        <v>5.9136264671776854E-3</v>
      </c>
      <c r="J65">
        <f>EXP(B$65+C$65*($J4-2001))</f>
        <v>5.8703476943773756E-3</v>
      </c>
      <c r="K65">
        <f>EXP(B$65+C$65*($K4-2001))</f>
        <v>5.8273856565256577E-3</v>
      </c>
      <c r="L65">
        <f>EXP(B$65+C$65*($L4-2001))</f>
        <v>5.7847380356033096E-3</v>
      </c>
      <c r="M65">
        <f>EXP(B$65+C$65*($M4-2001))</f>
        <v>5.7424025305554743E-3</v>
      </c>
      <c r="N65">
        <f>EXP(B$65+C$65*($N4-2001))</f>
        <v>5.7003768571675427E-3</v>
      </c>
      <c r="O65">
        <f>EXP(B$65+C$65*($O4-2001))</f>
        <v>5.6586587479418738E-3</v>
      </c>
      <c r="P65">
        <f>EXP(B$65+C$65*($P4-2001))</f>
        <v>5.617245951975481E-3</v>
      </c>
      <c r="Q65">
        <f>EXP(B$65+C$65*($Q4-2001))</f>
        <v>5.5761362348385728E-3</v>
      </c>
      <c r="R65">
        <f>EXP(B$65+C$65*($R4-2001))</f>
        <v>5.5353273784539804E-3</v>
      </c>
      <c r="S65">
        <f>EXP(B$65+C$65*($S4-2001))</f>
        <v>5.4948171809775116E-3</v>
      </c>
      <c r="T65">
        <f>EXP(B$65+C$65*($T4-2001))</f>
        <v>5.4546034566791135E-3</v>
      </c>
      <c r="U65">
        <f>EXP(B$65+C$65*($U4-2001))</f>
        <v>5.4146840358249813E-3</v>
      </c>
      <c r="V65">
        <f>EXP(B$65+C$65*($V4-2001))</f>
        <v>5.3750567645604501E-3</v>
      </c>
      <c r="W65">
        <f>EXP(B$65+C$65*($W4-2001))</f>
        <v>5.3357195047938214E-3</v>
      </c>
      <c r="X65">
        <f>EXP(B$65+C$65*($X4-2001))</f>
        <v>5.2966701340809658E-3</v>
      </c>
      <c r="Y65">
        <f>EXP(B$65+C$65*($Y4-2001))</f>
        <v>5.2579065455108411E-3</v>
      </c>
      <c r="Z65">
        <f>EXP(B$65+C$65*($Z4-2001))</f>
        <v>5.2194266475917806E-3</v>
      </c>
      <c r="AA65">
        <f>EXP(B$65+C$65*($AA4-2001))</f>
        <v>5.1812283641386762E-3</v>
      </c>
      <c r="AB65">
        <f>EXP(B$65+C$65*($AB4-2001))</f>
        <v>5.1433096341609447E-3</v>
      </c>
      <c r="AC65">
        <f>EXP(B$65+C$65*($AC4-2001))</f>
        <v>5.1056684117513126E-3</v>
      </c>
      <c r="AD65">
        <f>EXP(B$65+C$65*($AD4-2001))</f>
        <v>5.0683026659754616E-3</v>
      </c>
      <c r="AE65">
        <f>EXP(B$65+C$65*($AE4-2001))</f>
        <v>5.0312103807624142E-3</v>
      </c>
      <c r="AF65">
        <f>EXP(B$65+C$65*($AF4-2001))</f>
        <v>4.9943895547957893E-3</v>
      </c>
      <c r="AG65">
        <f>EXP(B$65+C$65*($AG4-2001))</f>
        <v>4.9578382014057888E-3</v>
      </c>
      <c r="AH65">
        <f>EXP(B$65+C$65*($AH4-2001))</f>
        <v>4.9215543484620395E-3</v>
      </c>
      <c r="AI65">
        <f>EXP(B$65+C$65*($AI4-2001))</f>
        <v>4.8855360382671544E-3</v>
      </c>
      <c r="AJ65">
        <f>EXP(B$65+C$65*($AJ4-2001))</f>
        <v>4.8497813274511366E-3</v>
      </c>
      <c r="AK65">
        <f>EXP(B$65+C$65*($AK4-2001))</f>
        <v>4.8142882868664914E-3</v>
      </c>
      <c r="AL65">
        <f>EXP(B$65+C$65*($AL4-2001))</f>
        <v>4.7790550014841721E-3</v>
      </c>
      <c r="AM65">
        <f>EXP(B$65+C$65*($AM4-2001))</f>
        <v>4.7440795702902352E-3</v>
      </c>
      <c r="AN65">
        <f>EXP(B$65+C$65*($AN4-2001))</f>
        <v>4.7093601061832645E-3</v>
      </c>
      <c r="AO65">
        <f>EXP(B$65+C$65*($AO4-2001))</f>
        <v>4.6748947358725796E-3</v>
      </c>
      <c r="AP65">
        <f>EXP(B$65+C$65*($AP4-2001))</f>
        <v>4.6406815997771271E-3</v>
      </c>
      <c r="AQ65">
        <f>EXP(B$65+C$65*($AQ4-2001))</f>
        <v>4.6067188519251841E-3</v>
      </c>
      <c r="AR65">
        <f>EXP(B$65+C$65*($AR4-2001))</f>
        <v>4.5730046598547224E-3</v>
      </c>
      <c r="AS65">
        <f>EXP(B$65+C$65*($AS4-2001))</f>
        <v>4.5395372045145708E-3</v>
      </c>
      <c r="AT65">
        <f>EXP(B$65+C$65*($AT4-2001))</f>
        <v>4.5063146801662367E-3</v>
      </c>
      <c r="AU65">
        <f>EXP(B$65+C$65*($AU4-2001))</f>
        <v>4.4733352942865102E-3</v>
      </c>
      <c r="AV65">
        <f>EXP(B$65+C$65*($AV4-2001))</f>
        <v>4.4405972674707158E-3</v>
      </c>
      <c r="AW65">
        <f>EXP(B$65+C$65*($AW4-2001))</f>
        <v>4.4080988333367347E-3</v>
      </c>
      <c r="AX65">
        <f>EXP(B$65+C$65*($AX4-2001))</f>
        <v>4.3758382384296709E-3</v>
      </c>
      <c r="AY65">
        <f>EXP(B$65+C$65*($AY4-2001))</f>
        <v>4.3438137421272669E-3</v>
      </c>
      <c r="AZ65">
        <f>EXP(B$65+C$65*($AZ4-2001))</f>
        <v>4.3120236165459826E-3</v>
      </c>
      <c r="BA65">
        <f>EXP(B$65+C$65*($BA4-2001))</f>
        <v>4.2804661464477482E-3</v>
      </c>
      <c r="BB65">
        <f>EXP(B$65+C$65*($BB4-2001))</f>
        <v>4.2491396291474528E-3</v>
      </c>
      <c r="BC65">
        <f>EXP(B$65+C$65*($BC4-2001))</f>
        <v>4.2180423744210384E-3</v>
      </c>
      <c r="BD65">
        <f>EXP(B$65+C$65*($BD4-2001))</f>
        <v>4.1871727044143414E-3</v>
      </c>
      <c r="BE65">
        <f>EXP(B$65+C$65*($BE4-2001))</f>
        <v>4.1565289535525265E-3</v>
      </c>
      <c r="BF65">
        <f>EXP(B$65+C$65*($BF4-2001))</f>
        <v>4.1261094684502553E-3</v>
      </c>
      <c r="BG65">
        <f>EXP(B$65+C$65*($BG4-2001))</f>
        <v>4.0959126078224462E-3</v>
      </c>
      <c r="BH65">
        <f>EXP(B$65+C$65*($BH4-2001))</f>
        <v>4.0659367423957491E-3</v>
      </c>
      <c r="BI65">
        <f>EXP(B$65+C$65*($BI4-2001))</f>
        <v>4.0361802548206085E-3</v>
      </c>
      <c r="BJ65">
        <f>EXP(B$65+C$65*($BJ4-2001))</f>
        <v>4.0066415395840259E-3</v>
      </c>
      <c r="BK65">
        <f>EXP(B$65+C$65*($BK4-2001))</f>
        <v>3.977319002922911E-3</v>
      </c>
      <c r="BL65">
        <f>EXP(B$65+C$65*($BL4-2001))</f>
        <v>3.9482110627381082E-3</v>
      </c>
      <c r="BM65">
        <f>EXP(B$65+C$65*($BM4-2001))</f>
        <v>3.9193161485090288E-3</v>
      </c>
      <c r="BN65">
        <f>EXP(B$65+C$65*($BN4-2001))</f>
        <v>3.8906327012089019E-3</v>
      </c>
      <c r="BO65">
        <f>EXP(B$65+C$65*($BO4-2001))</f>
        <v>3.8621591732206795E-3</v>
      </c>
      <c r="BP65">
        <f>EXP(B$65+C$65*($BP4-2001))</f>
        <v>3.8338940282535098E-3</v>
      </c>
      <c r="BQ65">
        <f>EXP(B$65+C$65*($BQ4-2001))</f>
        <v>3.8058357412598717E-3</v>
      </c>
      <c r="BR65">
        <f>EXP(B$65+C$65*($BR4-2001))</f>
        <v>3.7779827983532637E-3</v>
      </c>
      <c r="BS65">
        <f>EXP(B$65+C$65*($BS4-2001))</f>
        <v>3.7503336967265521E-3</v>
      </c>
      <c r="BT65">
        <f>EXP(B$65+C$65*($BT4-2001))</f>
        <v>3.7228869445708555E-3</v>
      </c>
      <c r="BU65">
        <f>EXP(B$65+C$65*($BU4-2001))</f>
        <v>3.6956410609950844E-3</v>
      </c>
      <c r="BV65">
        <f>EXP(B$65+C$65*($BV4-2001))</f>
        <v>3.6685945759460121E-3</v>
      </c>
      <c r="BW65">
        <f>EXP(B$65+C$65*($BW4-2001))</f>
        <v>3.64174603012898E-3</v>
      </c>
      <c r="BX65">
        <f>EXP(B$65+C$65*($BX4-2001))</f>
        <v>3.6150939749291519E-3</v>
      </c>
      <c r="BY65">
        <f>EXP(B$65+C$65*($BY4-2001))</f>
        <v>3.5886369723333463E-3</v>
      </c>
      <c r="BZ65">
        <f>EXP(B$65+C$65*($BZ4-2001))</f>
        <v>3.562373594852467E-3</v>
      </c>
      <c r="CA65">
        <f>EXP(B$65+C$65*($CA4-2001))</f>
        <v>3.5363024254444608E-3</v>
      </c>
      <c r="CB65">
        <f>EXP(B$65+C$65*($CB4-2001))</f>
        <v>3.510422057437883E-3</v>
      </c>
      <c r="CC65">
        <f>EXP(B$65+C$65*($CC4-2001))</f>
        <v>3.4847310944559795E-3</v>
      </c>
      <c r="CD65">
        <f>EXP(B$65+C$65*($CD4-2001))</f>
        <v>3.4592281503413656E-3</v>
      </c>
      <c r="CE65">
        <f>EXP(B$65+C$65*($CE4-2001))</f>
        <v>3.4339118490812138E-3</v>
      </c>
      <c r="CF65">
        <f>EXP(B$65+C$65*($CF4-2001))</f>
        <v>3.408780824733035E-3</v>
      </c>
    </row>
    <row r="66" spans="1:84" ht="15">
      <c r="A66" s="90">
        <v>60</v>
      </c>
      <c r="B66" s="83">
        <v>-5.0871047437464849</v>
      </c>
      <c r="C66" s="83">
        <v>-7.2943445184789736E-3</v>
      </c>
      <c r="D66" s="83"/>
      <c r="E66">
        <f>EXP(B$66+C$66*($E4-2001))</f>
        <v>6.6432013639229652E-3</v>
      </c>
      <c r="F66">
        <f>EXP(B$66+C$66*($F4-2001))</f>
        <v>6.5949198694738604E-3</v>
      </c>
      <c r="G66">
        <f>EXP(B$66+C$66*($G4-2001))</f>
        <v>6.5469892755286802E-3</v>
      </c>
      <c r="H66">
        <f>EXP(B$66+C$66*($H4-2001))</f>
        <v>6.4994070318108521E-3</v>
      </c>
      <c r="I66">
        <f>EXP(B$66+C$66*($I4-2001))</f>
        <v>6.4521706065787396E-3</v>
      </c>
      <c r="J66">
        <f>EXP(B$66+C$66*($J4-2001))</f>
        <v>6.4052774864908884E-3</v>
      </c>
      <c r="K66">
        <f>EXP(B$66+C$66*($K4-2001))</f>
        <v>6.3587251764723454E-3</v>
      </c>
      <c r="L66">
        <f>EXP(B$66+C$66*($L4-2001))</f>
        <v>6.3125111995818509E-3</v>
      </c>
      <c r="M66">
        <f>EXP(B$66+C$66*($M4-2001))</f>
        <v>6.2666330968800974E-3</v>
      </c>
      <c r="N66">
        <f>EXP(B$66+C$66*($N4-2001))</f>
        <v>6.2210884272988444E-3</v>
      </c>
      <c r="O66">
        <f>EXP(B$66+C$66*($O4-2001))</f>
        <v>6.1758747675110864E-3</v>
      </c>
      <c r="P66">
        <f>EXP(B$66+C$66*($P4-2001))</f>
        <v>6.130989711802066E-3</v>
      </c>
      <c r="Q66">
        <f>EXP(B$66+C$66*($Q4-2001))</f>
        <v>6.0864308719412955E-3</v>
      </c>
      <c r="R66">
        <f>EXP(B$66+C$66*($R4-2001))</f>
        <v>6.042195877055497E-3</v>
      </c>
      <c r="S66">
        <f>EXP(B$66+C$66*($S4-2001))</f>
        <v>5.9982823735024162E-3</v>
      </c>
      <c r="T66">
        <f>EXP(B$66+C$66*($T4-2001))</f>
        <v>5.954688024745634E-3</v>
      </c>
      <c r="U66">
        <f>EXP(B$66+C$66*($U4-2001))</f>
        <v>5.911410511230202E-3</v>
      </c>
      <c r="V66">
        <f>EXP(B$66+C$66*($V4-2001))</f>
        <v>5.8684475302592676E-3</v>
      </c>
      <c r="W66">
        <f>EXP(B$66+C$66*($W4-2001))</f>
        <v>5.8257967958715087E-3</v>
      </c>
      <c r="X66">
        <f>EXP(B$66+C$66*($X4-2001))</f>
        <v>5.7834560387195451E-3</v>
      </c>
      <c r="Y66">
        <f>EXP(B$66+C$66*($Y4-2001))</f>
        <v>5.7414230059491542E-3</v>
      </c>
      <c r="Z66">
        <f>EXP(B$66+C$66*($Z4-2001))</f>
        <v>5.6996954610794362E-3</v>
      </c>
      <c r="AA66">
        <f>EXP(B$66+C$66*($AA4-2001))</f>
        <v>5.6582711838837809E-3</v>
      </c>
      <c r="AB66">
        <f>EXP(B$66+C$66*($AB4-2001))</f>
        <v>5.6171479702717729E-3</v>
      </c>
      <c r="AC66">
        <f>EXP(B$66+C$66*($AC4-2001))</f>
        <v>5.5763236321718776E-3</v>
      </c>
      <c r="AD66">
        <f>EXP(B$66+C$66*($AD4-2001))</f>
        <v>5.5357959974150555E-3</v>
      </c>
      <c r="AE66">
        <f>EXP(B$66+C$66*($AE4-2001))</f>
        <v>5.4955629096191524E-3</v>
      </c>
      <c r="AF66">
        <f>EXP(B$66+C$66*($AF4-2001))</f>
        <v>5.4556222280741987E-3</v>
      </c>
      <c r="AG66">
        <f>EXP(B$66+C$66*($AG4-2001))</f>
        <v>5.4159718276284661E-3</v>
      </c>
      <c r="AH66">
        <f>EXP(B$66+C$66*($AH4-2001))</f>
        <v>5.3766095985754384E-3</v>
      </c>
      <c r="AI66">
        <f>EXP(B$66+C$66*($AI4-2001))</f>
        <v>5.337533446541514E-3</v>
      </c>
      <c r="AJ66">
        <f>EXP(B$66+C$66*($AJ4-2001))</f>
        <v>5.2987412923746115E-3</v>
      </c>
      <c r="AK66">
        <f>EXP(B$66+C$66*($AK4-2001))</f>
        <v>5.2602310720335022E-3</v>
      </c>
      <c r="AL66">
        <f>EXP(B$66+C$66*($AL4-2001))</f>
        <v>5.2220007364780262E-3</v>
      </c>
      <c r="AM66">
        <f>EXP(B$66+C$66*($AM4-2001))</f>
        <v>5.1840482515600316E-3</v>
      </c>
      <c r="AN66">
        <f>EXP(B$66+C$66*($AN4-2001))</f>
        <v>5.146371597915176E-3</v>
      </c>
      <c r="AO66">
        <f>EXP(B$66+C$66*($AO4-2001))</f>
        <v>5.1089687708554456E-3</v>
      </c>
      <c r="AP66">
        <f>EXP(B$66+C$66*($AP4-2001))</f>
        <v>5.0718377802625282E-3</v>
      </c>
      <c r="AQ66">
        <f>EXP(B$66+C$66*($AQ4-2001))</f>
        <v>5.0349766504818897E-3</v>
      </c>
      <c r="AR66">
        <f>EXP(B$66+C$66*($AR4-2001))</f>
        <v>4.9983834202176692E-3</v>
      </c>
      <c r="AS66">
        <f>EXP(B$66+C$66*($AS4-2001))</f>
        <v>4.962056142428335E-3</v>
      </c>
      <c r="AT66">
        <f>EXP(B$66+C$66*($AT4-2001))</f>
        <v>4.9259928842230582E-3</v>
      </c>
      <c r="AU66">
        <f>EXP(B$66+C$66*($AU4-2001))</f>
        <v>4.8901917267588999E-3</v>
      </c>
      <c r="AV66">
        <f>EXP(B$66+C$66*($AV4-2001))</f>
        <v>4.854650765138681E-3</v>
      </c>
      <c r="AW66">
        <f>EXP(B$66+C$66*($AW4-2001))</f>
        <v>4.8193681083096625E-3</v>
      </c>
      <c r="AX66">
        <f>EXP(B$66+C$66*($AX4-2001))</f>
        <v>4.7843418789628913E-3</v>
      </c>
      <c r="AY66">
        <f>EXP(B$66+C$66*($AY4-2001))</f>
        <v>4.7495702134333472E-3</v>
      </c>
      <c r="AZ66">
        <f>EXP(B$66+C$66*($AZ4-2001))</f>
        <v>4.7150512616007476E-3</v>
      </c>
      <c r="BA66">
        <f>EXP(B$66+C$66*($BA4-2001))</f>
        <v>4.6807831867911398E-3</v>
      </c>
      <c r="BB66">
        <f>EXP(B$66+C$66*($BB4-2001))</f>
        <v>4.646764165679146E-3</v>
      </c>
      <c r="BC66">
        <f>EXP(B$66+C$66*($BC4-2001))</f>
        <v>4.6129923881909765E-3</v>
      </c>
      <c r="BD66">
        <f>EXP(B$66+C$66*($BD4-2001))</f>
        <v>4.5794660574080895E-3</v>
      </c>
      <c r="BE66">
        <f>EXP(B$66+C$66*($BE4-2001))</f>
        <v>4.5461833894716135E-3</v>
      </c>
      <c r="BF66">
        <f>EXP(B$66+C$66*($BF4-2001))</f>
        <v>4.5131426134874019E-3</v>
      </c>
      <c r="BG66">
        <f>EXP(B$66+C$66*($BG4-2001))</f>
        <v>4.4803419714318357E-3</v>
      </c>
      <c r="BH66">
        <f>EXP(B$66+C$66*($BH4-2001))</f>
        <v>4.4477797180582541E-3</v>
      </c>
      <c r="BI66">
        <f>EXP(B$66+C$66*($BI4-2001))</f>
        <v>4.4154541208041263E-3</v>
      </c>
      <c r="BJ66">
        <f>EXP(B$66+C$66*($BJ4-2001))</f>
        <v>4.3833634596988314E-3</v>
      </c>
      <c r="BK66">
        <f>EXP(B$66+C$66*($BK4-2001))</f>
        <v>4.3515060272721773E-3</v>
      </c>
      <c r="BL66">
        <f>EXP(B$66+C$66*($BL4-2001))</f>
        <v>4.3198801284635158E-3</v>
      </c>
      <c r="BM66">
        <f>EXP(B$66+C$66*($BM4-2001))</f>
        <v>4.2884840805315861E-3</v>
      </c>
      <c r="BN66">
        <f>EXP(B$66+C$66*($BN4-2001))</f>
        <v>4.2573162129649475E-3</v>
      </c>
      <c r="BO66">
        <f>EXP(B$66+C$66*($BO4-2001))</f>
        <v>4.2263748673931267E-3</v>
      </c>
      <c r="BP66">
        <f>EXP(B$66+C$66*($BP4-2001))</f>
        <v>4.1956583974983542E-3</v>
      </c>
      <c r="BQ66">
        <f>EXP(B$66+C$66*($BQ4-2001))</f>
        <v>4.1651651689279742E-3</v>
      </c>
      <c r="BR66">
        <f>EXP(B$66+C$66*($BR4-2001))</f>
        <v>4.1348935592074995E-3</v>
      </c>
      <c r="BS66">
        <f>EXP(B$66+C$66*($BS4-2001))</f>
        <v>4.1048419576542681E-3</v>
      </c>
      <c r="BT66">
        <f>EXP(B$66+C$66*($BT4-2001))</f>
        <v>4.0750087652917412E-3</v>
      </c>
      <c r="BU66">
        <f>EXP(B$66+C$66*($BU4-2001))</f>
        <v>4.0453923947644287E-3</v>
      </c>
      <c r="BV66">
        <f>EXP(B$66+C$66*($BV4-2001))</f>
        <v>4.0159912702534438E-3</v>
      </c>
      <c r="BW66">
        <f>EXP(B$66+C$66*($BW4-2001))</f>
        <v>3.9868038273926272E-3</v>
      </c>
      <c r="BX66">
        <f>EXP(B$66+C$66*($BX4-2001))</f>
        <v>3.9578285131853467E-3</v>
      </c>
      <c r="BY66">
        <f>EXP(B$66+C$66*($BY4-2001))</f>
        <v>3.9290637859218294E-3</v>
      </c>
      <c r="BZ66">
        <f>EXP(B$66+C$66*($BZ4-2001))</f>
        <v>3.9005081150971653E-3</v>
      </c>
      <c r="CA66">
        <f>EXP(B$66+C$66*($CA4-2001))</f>
        <v>3.8721599813298416E-3</v>
      </c>
      <c r="CB66">
        <f>EXP(B$66+C$66*($CB4-2001))</f>
        <v>3.8440178762809284E-3</v>
      </c>
      <c r="CC66">
        <f>EXP(B$66+C$66*($CC4-2001))</f>
        <v>3.8160803025737962E-3</v>
      </c>
      <c r="CD66">
        <f>EXP(B$66+C$66*($CD4-2001))</f>
        <v>3.7883457737144704E-3</v>
      </c>
      <c r="CE66">
        <f>EXP(B$66+C$66*($CE4-2001))</f>
        <v>3.7608128140125116E-3</v>
      </c>
      <c r="CF66">
        <f>EXP(B$66+C$66*($CF4-2001))</f>
        <v>3.7334799585025257E-3</v>
      </c>
    </row>
    <row r="67" spans="1:84" ht="15">
      <c r="A67" s="90">
        <v>61</v>
      </c>
      <c r="B67" s="83">
        <v>-4.9978475725045293</v>
      </c>
      <c r="C67" s="83">
        <v>-7.4765345015457459E-3</v>
      </c>
      <c r="D67" s="83"/>
      <c r="E67">
        <f>EXP(B$67+C$67*($E4-2001))</f>
        <v>7.2766679007845057E-3</v>
      </c>
      <c r="F67">
        <f>EXP(B$67+C$67*($F4-2001))</f>
        <v>7.2224665139188913E-3</v>
      </c>
      <c r="G67">
        <f>EXP(B$67+C$67*($G4-2001))</f>
        <v>7.1686688544705798E-3</v>
      </c>
      <c r="H67">
        <f>EXP(B$67+C$67*($H4-2001))</f>
        <v>7.1152719152134296E-3</v>
      </c>
      <c r="I67">
        <f>EXP(B$67+C$67*($I4-2001))</f>
        <v>7.0622727113210885E-3</v>
      </c>
      <c r="J67">
        <f>EXP(B$67+C$67*($J4-2001))</f>
        <v>7.0096682802001462E-3</v>
      </c>
      <c r="K67">
        <f>EXP(B$67+C$67*($K4-2001))</f>
        <v>6.9574556813245267E-3</v>
      </c>
      <c r="L67">
        <f>EXP(B$67+C$67*($L4-2001))</f>
        <v>6.9056319960711177E-3</v>
      </c>
      <c r="M67">
        <f>EXP(B$67+C$67*($M4-2001))</f>
        <v>6.8541943275566234E-3</v>
      </c>
      <c r="N67">
        <f>EXP(B$67+C$67*($N4-2001))</f>
        <v>6.8031398004756291E-3</v>
      </c>
      <c r="O67">
        <f>EXP(B$67+C$67*($O4-2001))</f>
        <v>6.7524655609398814E-3</v>
      </c>
      <c r="P67">
        <f>EXP(B$67+C$67*($P4-2001))</f>
        <v>6.702168776318752E-3</v>
      </c>
      <c r="Q67">
        <f>EXP(B$67+C$67*($Q4-2001))</f>
        <v>6.6522466350809016E-3</v>
      </c>
      <c r="R67">
        <f>EXP(B$67+C$67*($R4-2001))</f>
        <v>6.6026963466371165E-3</v>
      </c>
      <c r="S67">
        <f>EXP(B$67+C$67*($S4-2001))</f>
        <v>6.5535151411843188E-3</v>
      </c>
      <c r="T67">
        <f>EXP(B$67+C$67*($T4-2001))</f>
        <v>6.504700269550738E-3</v>
      </c>
      <c r="U67">
        <f>EXP(B$67+C$67*($U4-2001))</f>
        <v>6.456249003042233E-3</v>
      </c>
      <c r="V67">
        <f>EXP(B$67+C$67*($V4-2001))</f>
        <v>6.4081586332897667E-3</v>
      </c>
      <c r="W67">
        <f>EXP(B$67+C$67*($W4-2001))</f>
        <v>6.3604264720980045E-3</v>
      </c>
      <c r="X67">
        <f>EXP(B$67+C$67*($X4-2001))</f>
        <v>6.3130498512950521E-3</v>
      </c>
      <c r="Y67">
        <f>EXP(B$67+C$67*($Y4-2001))</f>
        <v>6.2660261225833064E-3</v>
      </c>
      <c r="Z67">
        <f>EXP(B$67+C$67*($Z4-2001))</f>
        <v>6.21935265739142E-3</v>
      </c>
      <c r="AA67">
        <f>EXP(B$67+C$67*($AA4-2001))</f>
        <v>6.1730268467273626E-3</v>
      </c>
      <c r="AB67">
        <f>EXP(B$67+C$67*($AB4-2001))</f>
        <v>6.1270461010325891E-3</v>
      </c>
      <c r="AC67">
        <f>EXP(B$67+C$67*($AC4-2001))</f>
        <v>6.081407850037278E-3</v>
      </c>
      <c r="AD67">
        <f>EXP(B$67+C$67*($AD4-2001))</f>
        <v>6.036109542616663E-3</v>
      </c>
      <c r="AE67">
        <f>EXP(B$67+C$67*($AE4-2001))</f>
        <v>5.991148646648424E-3</v>
      </c>
      <c r="AF67">
        <f>EXP(B$67+C$67*($AF4-2001))</f>
        <v>5.946522648871147E-3</v>
      </c>
      <c r="AG67">
        <f>EXP(B$67+C$67*($AG4-2001))</f>
        <v>5.902229054743832E-3</v>
      </c>
      <c r="AH67">
        <f>EXP(B$67+C$67*($AH4-2001))</f>
        <v>5.8582653883064578E-3</v>
      </c>
      <c r="AI67">
        <f>EXP(B$67+C$67*($AI4-2001))</f>
        <v>5.8146291920415701E-3</v>
      </c>
      <c r="AJ67">
        <f>EXP(B$67+C$67*($AJ4-2001))</f>
        <v>5.7713180267369166E-3</v>
      </c>
      <c r="AK67">
        <f>EXP(B$67+C$67*($AK4-2001))</f>
        <v>5.7283294713490942E-3</v>
      </c>
      <c r="AL67">
        <f>EXP(B$67+C$67*($AL4-2001))</f>
        <v>5.6856611228682154E-3</v>
      </c>
      <c r="AM67">
        <f>EXP(B$67+C$67*($AM4-2001))</f>
        <v>5.6433105961835855E-3</v>
      </c>
      <c r="AN67">
        <f>EXP(B$67+C$67*($AN4-2001))</f>
        <v>5.6012755239503737E-3</v>
      </c>
      <c r="AO67">
        <f>EXP(B$67+C$67*($AO4-2001))</f>
        <v>5.5595535564572848E-3</v>
      </c>
      <c r="AP67">
        <f>EXP(B$67+C$67*($AP4-2001))</f>
        <v>5.5181423614952064E-3</v>
      </c>
      <c r="AQ67">
        <f>EXP(B$67+C$67*($AQ4-2001))</f>
        <v>5.4770396242268624E-3</v>
      </c>
      <c r="AR67">
        <f>EXP(B$67+C$67*($AR4-2001))</f>
        <v>5.4362430470573835E-3</v>
      </c>
      <c r="AS67">
        <f>EXP(B$67+C$67*($AS4-2001))</f>
        <v>5.3957503495058986E-3</v>
      </c>
      <c r="AT67">
        <f>EXP(B$67+C$67*($AT4-2001))</f>
        <v>5.3555592680780495E-3</v>
      </c>
      <c r="AU67">
        <f>EXP(B$67+C$67*($AU4-2001))</f>
        <v>5.3156675561394666E-3</v>
      </c>
      <c r="AV67">
        <f>EXP(B$67+C$67*($AV4-2001))</f>
        <v>5.2760729837901844E-3</v>
      </c>
      <c r="AW67">
        <f>EXP(B$67+C$67*($AW4-2001))</f>
        <v>5.2367733377399915E-3</v>
      </c>
      <c r="AX67">
        <f>EXP(B$67+C$67*($AX4-2001))</f>
        <v>5.1977664211847116E-3</v>
      </c>
      <c r="AY67">
        <f>EXP(B$67+C$67*($AY4-2001))</f>
        <v>5.159050053683405E-3</v>
      </c>
      <c r="AZ67">
        <f>EXP(B$67+C$67*($AZ4-2001))</f>
        <v>5.1206220710364823E-3</v>
      </c>
      <c r="BA67">
        <f>EXP(B$67+C$67*($BA4-2001))</f>
        <v>5.0824803251647314E-3</v>
      </c>
      <c r="BB67">
        <f>EXP(B$67+C$67*($BB4-2001))</f>
        <v>5.044622683989238E-3</v>
      </c>
      <c r="BC67">
        <f>EXP(B$67+C$67*($BC4-2001))</f>
        <v>5.0070470313122095E-3</v>
      </c>
      <c r="BD67">
        <f>EXP(B$67+C$67*($BD4-2001))</f>
        <v>4.9697512666986811E-3</v>
      </c>
      <c r="BE67">
        <f>EXP(B$67+C$67*($BE4-2001))</f>
        <v>4.932733305359099E-3</v>
      </c>
      <c r="BF67">
        <f>EXP(B$67+C$67*($BF4-2001))</f>
        <v>4.8959910780327909E-3</v>
      </c>
      <c r="BG67">
        <f>EXP(B$67+C$67*($BG4-2001))</f>
        <v>4.8595225308722912E-3</v>
      </c>
      <c r="BH67">
        <f>EXP(B$67+C$67*($BH4-2001))</f>
        <v>4.8233256253285353E-3</v>
      </c>
      <c r="BI67">
        <f>EXP(B$67+C$67*($BI4-2001))</f>
        <v>4.7873983380369049E-3</v>
      </c>
      <c r="BJ67">
        <f>EXP(B$67+C$67*($BJ4-2001))</f>
        <v>4.7517386607041296E-3</v>
      </c>
      <c r="BK67">
        <f>EXP(B$67+C$67*($BK4-2001))</f>
        <v>4.7163445999960198E-3</v>
      </c>
      <c r="BL67">
        <f>EXP(B$67+C$67*($BL4-2001))</f>
        <v>4.6812141774260439E-3</v>
      </c>
      <c r="BM67">
        <f>EXP(B$67+C$67*($BM4-2001))</f>
        <v>4.6463454292447349E-3</v>
      </c>
      <c r="BN67">
        <f>EXP(B$67+C$67*($BN4-2001))</f>
        <v>4.6117364063299159E-3</v>
      </c>
      <c r="BO67">
        <f>EXP(B$67+C$67*($BO4-2001))</f>
        <v>4.5773851740777503E-3</v>
      </c>
      <c r="BP67">
        <f>EXP(B$67+C$67*($BP4-2001))</f>
        <v>4.5432898122945951E-3</v>
      </c>
      <c r="BQ67">
        <f>EXP(B$67+C$67*($BQ4-2001))</f>
        <v>4.5094484150896693E-3</v>
      </c>
      <c r="BR67">
        <f>EXP(B$67+C$67*($BR4-2001))</f>
        <v>4.4758590907685112E-3</v>
      </c>
      <c r="BS67">
        <f>EXP(B$67+C$67*($BS4-2001))</f>
        <v>4.4425199617272411E-3</v>
      </c>
      <c r="BT67">
        <f>EXP(B$67+C$67*($BT4-2001))</f>
        <v>4.4094291643476009E-3</v>
      </c>
      <c r="BU67">
        <f>EXP(B$67+C$67*($BU4-2001))</f>
        <v>4.3765848488927809E-3</v>
      </c>
      <c r="BV67">
        <f>EXP(B$67+C$67*($BV4-2001))</f>
        <v>4.3439851794040227E-3</v>
      </c>
      <c r="BW67">
        <f>EXP(B$67+C$67*($BW4-2001))</f>
        <v>4.3116283335979926E-3</v>
      </c>
      <c r="BX67">
        <f>EXP(B$67+C$67*($BX4-2001))</f>
        <v>4.2795125027649131E-3</v>
      </c>
      <c r="BY67">
        <f>EXP(B$67+C$67*($BY4-2001))</f>
        <v>4.2476358916674643E-3</v>
      </c>
      <c r="BZ67">
        <f>EXP(B$67+C$67*($BZ4-2001))</f>
        <v>4.2159967184404283E-3</v>
      </c>
      <c r="CA67">
        <f>EXP(B$67+C$67*($CA4-2001))</f>
        <v>4.1845932144910841E-3</v>
      </c>
      <c r="CB67">
        <f>EXP(B$67+C$67*($CB4-2001))</f>
        <v>4.153423624400349E-3</v>
      </c>
      <c r="CC67">
        <f>EXP(B$67+C$67*($CC4-2001))</f>
        <v>4.1224862058246523E-3</v>
      </c>
      <c r="CD67">
        <f>EXP(B$67+C$67*($CD4-2001))</f>
        <v>4.0917792293985369E-3</v>
      </c>
      <c r="CE67">
        <f>EXP(B$67+C$67*($CE4-2001))</f>
        <v>4.0613009786379922E-3</v>
      </c>
      <c r="CF67">
        <f>EXP(B$67+C$67*($CF4-2001))</f>
        <v>4.0310497498445043E-3</v>
      </c>
    </row>
    <row r="68" spans="1:84" ht="15">
      <c r="A68" s="90">
        <v>62</v>
      </c>
      <c r="B68" s="83">
        <v>-4.9100547133077113</v>
      </c>
      <c r="C68" s="83">
        <v>-7.9249894405832005E-3</v>
      </c>
      <c r="D68" s="83"/>
      <c r="E68">
        <f>EXP(B$68+C$68*($E4-2001))</f>
        <v>7.9800961485551793E-3</v>
      </c>
      <c r="F68">
        <f>EXP(B$68+C$68*($F4-2001))</f>
        <v>7.9171039069555037E-3</v>
      </c>
      <c r="G68">
        <f>EXP(B$68+C$68*($G4-2001))</f>
        <v>7.854608905292269E-3</v>
      </c>
      <c r="H68">
        <f>EXP(B$68+C$68*($H4-2001))</f>
        <v>7.7926072185177655E-3</v>
      </c>
      <c r="I68">
        <f>EXP(B$68+C$68*($I4-2001))</f>
        <v>7.7310949525672881E-3</v>
      </c>
      <c r="J68">
        <f>EXP(B$68+C$68*($J4-2001))</f>
        <v>7.6700682441146178E-3</v>
      </c>
      <c r="K68">
        <f>EXP(B$68+C$68*($K4-2001))</f>
        <v>7.6095232603293353E-3</v>
      </c>
      <c r="L68">
        <f>EXP(B$68+C$68*($L4-2001))</f>
        <v>7.5494561986361175E-3</v>
      </c>
      <c r="M68">
        <f>EXP(B$68+C$68*($M4-2001))</f>
        <v>7.4898632864759352E-3</v>
      </c>
      <c r="N68">
        <f>EXP(B$68+C$68*($N4-2001))</f>
        <v>7.4307407810690661E-3</v>
      </c>
      <c r="O68">
        <f>EXP(B$68+C$68*($O4-2001))</f>
        <v>7.3720849691800809E-3</v>
      </c>
      <c r="P68">
        <f>EXP(B$68+C$68*($P4-2001))</f>
        <v>7.3138921668845841E-3</v>
      </c>
      <c r="Q68">
        <f>EXP(B$68+C$68*($Q4-2001))</f>
        <v>7.2561587193378605E-3</v>
      </c>
      <c r="R68">
        <f>EXP(B$68+C$68*($R4-2001))</f>
        <v>7.1988810005453518E-3</v>
      </c>
      <c r="S68">
        <f>EXP(B$68+C$68*($S4-2001))</f>
        <v>7.1420554131348757E-3</v>
      </c>
      <c r="T68">
        <f>EXP(B$68+C$68*($T4-2001))</f>
        <v>7.0856783881307452E-3</v>
      </c>
      <c r="U68">
        <f>EXP(B$68+C$68*($U4-2001))</f>
        <v>7.029746384729565E-3</v>
      </c>
      <c r="V68">
        <f>EXP(B$68+C$68*($V4-2001))</f>
        <v>6.9742558900778738E-3</v>
      </c>
      <c r="W68">
        <f>EXP(B$68+C$68*($W4-2001))</f>
        <v>6.9192034190515327E-3</v>
      </c>
      <c r="X68">
        <f>EXP(B$68+C$68*($X4-2001))</f>
        <v>6.8645855140367969E-3</v>
      </c>
      <c r="Y68">
        <f>EXP(B$68+C$68*($Y4-2001))</f>
        <v>6.8103987447132057E-3</v>
      </c>
      <c r="Z68">
        <f>EXP(B$68+C$68*($Z4-2001))</f>
        <v>6.7566397078380946E-3</v>
      </c>
      <c r="AA68">
        <f>EXP(B$68+C$68*($AA4-2001))</f>
        <v>6.7033050270328756E-3</v>
      </c>
      <c r="AB68">
        <f>EXP(B$68+C$68*($AB4-2001))</f>
        <v>6.6503913525709927E-3</v>
      </c>
      <c r="AC68">
        <f>EXP(B$68+C$68*($AC4-2001))</f>
        <v>6.5978953611675007E-3</v>
      </c>
      <c r="AD68">
        <f>EXP(B$68+C$68*($AD4-2001))</f>
        <v>6.5458137557703909E-3</v>
      </c>
      <c r="AE68">
        <f>EXP(B$68+C$68*($AE4-2001))</f>
        <v>6.494143265353477E-3</v>
      </c>
      <c r="AF68">
        <f>EXP(B$68+C$68*($AF4-2001))</f>
        <v>6.4428806447109719E-3</v>
      </c>
      <c r="AG68">
        <f>EXP(B$68+C$68*($AG4-2001))</f>
        <v>6.3920226742536874E-3</v>
      </c>
      <c r="AH68">
        <f>EXP(B$68+C$68*($AH4-2001))</f>
        <v>6.3415661598067857E-3</v>
      </c>
      <c r="AI68">
        <f>EXP(B$68+C$68*($AI4-2001))</f>
        <v>6.2915079324092123E-3</v>
      </c>
      <c r="AJ68">
        <f>EXP(B$68+C$68*($AJ4-2001))</f>
        <v>6.2418448481146261E-3</v>
      </c>
      <c r="AK68">
        <f>EXP(B$68+C$68*($AK4-2001))</f>
        <v>6.1925737877939601E-3</v>
      </c>
      <c r="AL68">
        <f>EXP(B$68+C$68*($AL4-2001))</f>
        <v>6.143691656939539E-3</v>
      </c>
      <c r="AM68">
        <f>EXP(B$68+C$68*($AM4-2001))</f>
        <v>6.0951953854706843E-3</v>
      </c>
      <c r="AN68">
        <f>EXP(B$68+C$68*($AN4-2001))</f>
        <v>6.0470819275409435E-3</v>
      </c>
      <c r="AO68">
        <f>EXP(B$68+C$68*($AO4-2001))</f>
        <v>5.9993482613467453E-3</v>
      </c>
      <c r="AP68">
        <f>EXP(B$68+C$68*($AP4-2001))</f>
        <v>5.9519913889376618E-3</v>
      </c>
      <c r="AQ68">
        <f>EXP(B$68+C$68*($AQ4-2001))</f>
        <v>5.9050083360280758E-3</v>
      </c>
      <c r="AR68">
        <f>EXP(B$68+C$68*($AR4-2001))</f>
        <v>5.8583961518103994E-3</v>
      </c>
      <c r="AS68">
        <f>EXP(B$68+C$68*($AS4-2001))</f>
        <v>5.8121519087697606E-3</v>
      </c>
      <c r="AT68">
        <f>EXP(B$68+C$68*($AT4-2001))</f>
        <v>5.7662727025001009E-3</v>
      </c>
      <c r="AU68">
        <f>EXP(B$68+C$68*($AU4-2001))</f>
        <v>5.7207556515218028E-3</v>
      </c>
      <c r="AV68">
        <f>EXP(B$68+C$68*($AV4-2001))</f>
        <v>5.6755978971006838E-3</v>
      </c>
      <c r="AW68">
        <f>EXP(B$68+C$68*($AW4-2001))</f>
        <v>5.6307966030684628E-3</v>
      </c>
      <c r="AX68">
        <f>EXP(B$68+C$68*($AX4-2001))</f>
        <v>5.5863489556446473E-3</v>
      </c>
      <c r="AY68">
        <f>EXP(B$68+C$68*($AY4-2001))</f>
        <v>5.5422521632597817E-3</v>
      </c>
      <c r="AZ68">
        <f>EXP(B$68+C$68*($AZ4-2001))</f>
        <v>5.4985034563801542E-3</v>
      </c>
      <c r="BA68">
        <f>EXP(B$68+C$68*($BA4-2001))</f>
        <v>5.4551000873338225E-3</v>
      </c>
      <c r="BB68">
        <f>EXP(B$68+C$68*($BB4-2001))</f>
        <v>5.4120393301380588E-3</v>
      </c>
      <c r="BC68">
        <f>EXP(B$68+C$68*($BC4-2001))</f>
        <v>5.3693184803281562E-3</v>
      </c>
      <c r="BD68">
        <f>EXP(B$68+C$68*($BD4-2001))</f>
        <v>5.3269348547875404E-3</v>
      </c>
      <c r="BE68">
        <f>EXP(B$68+C$68*($BE4-2001))</f>
        <v>5.2848857915792904E-3</v>
      </c>
      <c r="BF68">
        <f>EXP(B$68+C$68*($BF4-2001))</f>
        <v>5.2431686497789211E-3</v>
      </c>
      <c r="BG68">
        <f>EXP(B$68+C$68*($BG4-2001))</f>
        <v>5.201780809308533E-3</v>
      </c>
      <c r="BH68">
        <f>EXP(B$68+C$68*($BH4-2001))</f>
        <v>5.1607196707722704E-3</v>
      </c>
      <c r="BI68">
        <f>EXP(B$68+C$68*($BI4-2001))</f>
        <v>5.1199826552930294E-3</v>
      </c>
      <c r="BJ68">
        <f>EXP(B$68+C$68*($BJ4-2001))</f>
        <v>5.0795672043505288E-3</v>
      </c>
      <c r="BK68">
        <f>EXP(B$68+C$68*($BK4-2001))</f>
        <v>5.0394707796205876E-3</v>
      </c>
      <c r="BL68">
        <f>EXP(B$68+C$68*($BL4-2001))</f>
        <v>4.9996908628157158E-3</v>
      </c>
      <c r="BM68">
        <f>EXP(B$68+C$68*($BM4-2001))</f>
        <v>4.9602249555269675E-3</v>
      </c>
      <c r="BN68">
        <f>EXP(B$68+C$68*($BN4-2001))</f>
        <v>4.9210705790669919E-3</v>
      </c>
      <c r="BO68">
        <f>EXP(B$68+C$68*($BO4-2001))</f>
        <v>4.8822252743143954E-3</v>
      </c>
      <c r="BP68">
        <f>EXP(B$68+C$68*($BP4-2001))</f>
        <v>4.8436866015592632E-3</v>
      </c>
      <c r="BQ68">
        <f>EXP(B$68+C$68*($BQ4-2001))</f>
        <v>4.8054521403499443E-3</v>
      </c>
      <c r="BR68">
        <f>EXP(B$68+C$68*($BR4-2001))</f>
        <v>4.7675194893410456E-3</v>
      </c>
      <c r="BS68">
        <f>EXP(B$68+C$68*($BS4-2001))</f>
        <v>4.7298862661425828E-3</v>
      </c>
      <c r="BT68">
        <f>EXP(B$68+C$68*($BT4-2001))</f>
        <v>4.6925501071703899E-3</v>
      </c>
      <c r="BU68">
        <f>EXP(B$68+C$68*($BU4-2001))</f>
        <v>4.6555086674976379E-3</v>
      </c>
      <c r="BV68">
        <f>EXP(B$68+C$68*($BV4-2001))</f>
        <v>4.6187596207075783E-3</v>
      </c>
      <c r="BW68">
        <f>EXP(B$68+C$68*($BW4-2001))</f>
        <v>4.5823006587474378E-3</v>
      </c>
      <c r="BX68">
        <f>EXP(B$68+C$68*($BX4-2001))</f>
        <v>4.5461294917834329E-3</v>
      </c>
      <c r="BY68">
        <f>EXP(B$68+C$68*($BY4-2001))</f>
        <v>4.5102438480569872E-3</v>
      </c>
      <c r="BZ68">
        <f>EXP(B$68+C$68*($BZ4-2001))</f>
        <v>4.4746414737420193E-3</v>
      </c>
      <c r="CA68">
        <f>EXP(B$68+C$68*($CA4-2001))</f>
        <v>4.4393201328034246E-3</v>
      </c>
      <c r="CB68">
        <f>EXP(B$68+C$68*($CB4-2001))</f>
        <v>4.4042776068566047E-3</v>
      </c>
      <c r="CC68">
        <f>EXP(B$68+C$68*($CC4-2001))</f>
        <v>4.3695116950281596E-3</v>
      </c>
      <c r="CD68">
        <f>EXP(B$68+C$68*($CD4-2001))</f>
        <v>4.335020213817666E-3</v>
      </c>
      <c r="CE68">
        <f>EXP(B$68+C$68*($CE4-2001))</f>
        <v>4.3008009969605207E-3</v>
      </c>
      <c r="CF68">
        <f>EXP(B$68+C$68*($CF4-2001))</f>
        <v>4.2668518952918965E-3</v>
      </c>
    </row>
    <row r="69" spans="1:84" ht="15">
      <c r="A69" s="90">
        <v>63</v>
      </c>
      <c r="B69" s="83">
        <v>-4.8277194711850449</v>
      </c>
      <c r="C69" s="83">
        <v>-8.6545189972548446E-3</v>
      </c>
      <c r="D69" s="83"/>
      <c r="E69">
        <f>EXP(B$69+C$69*($E4-2001))</f>
        <v>8.7283905800958853E-3</v>
      </c>
      <c r="F69">
        <f>EXP(B$69+C$69*($F4-2001))</f>
        <v>8.6531764983198041E-3</v>
      </c>
      <c r="G69">
        <f>EXP(B$69+C$69*($G4-2001))</f>
        <v>8.5786105495581078E-3</v>
      </c>
      <c r="H69">
        <f>EXP(B$69+C$69*($H4-2001))</f>
        <v>8.5046871487342492E-3</v>
      </c>
      <c r="I69">
        <f>EXP(B$69+C$69*($I4-2001))</f>
        <v>8.4314007588992684E-3</v>
      </c>
      <c r="J69">
        <f>EXP(B$69+C$69*($J4-2001))</f>
        <v>8.3587458908170702E-3</v>
      </c>
      <c r="K69">
        <f>EXP(B$69+C$69*($K4-2001))</f>
        <v>8.2867171025532791E-3</v>
      </c>
      <c r="L69">
        <f>EXP(B$69+C$69*($L4-2001))</f>
        <v>8.2153089990676248E-3</v>
      </c>
      <c r="M69">
        <f>EXP(B$69+C$69*($M4-2001))</f>
        <v>8.1445162318098535E-3</v>
      </c>
      <c r="N69">
        <f>EXP(B$69+C$69*($N4-2001))</f>
        <v>8.0743334983191112E-3</v>
      </c>
      <c r="O69">
        <f>EXP(B$69+C$69*($O4-2001))</f>
        <v>8.0047555418267854E-3</v>
      </c>
      <c r="P69">
        <f>EXP(B$69+C$69*($P4-2001))</f>
        <v>7.9357771508627682E-3</v>
      </c>
      <c r="Q69">
        <f>EXP(B$69+C$69*($Q4-2001))</f>
        <v>7.8673931588651054E-3</v>
      </c>
      <c r="R69">
        <f>EXP(B$69+C$69*($R4-2001))</f>
        <v>7.799598443793021E-3</v>
      </c>
      <c r="S69">
        <f>EXP(B$69+C$69*($S4-2001))</f>
        <v>7.7323879277432679E-3</v>
      </c>
      <c r="T69">
        <f>EXP(B$69+C$69*($T4-2001))</f>
        <v>7.6657565765697877E-3</v>
      </c>
      <c r="U69">
        <f>EXP(B$69+C$69*($U4-2001))</f>
        <v>7.5996993995066453E-3</v>
      </c>
      <c r="V69">
        <f>EXP(B$69+C$69*($V4-2001))</f>
        <v>7.5342114487942187E-3</v>
      </c>
      <c r="W69">
        <f>EXP(B$69+C$69*($W4-2001))</f>
        <v>7.4692878193086008E-3</v>
      </c>
      <c r="X69">
        <f>EXP(B$69+C$69*($X4-2001))</f>
        <v>7.4049236481942057E-3</v>
      </c>
      <c r="Y69">
        <f>EXP(B$69+C$69*($Y4-2001))</f>
        <v>7.3411141144995298E-3</v>
      </c>
      <c r="Z69">
        <f>EXP(B$69+C$69*($Z4-2001))</f>
        <v>7.2778544388160671E-3</v>
      </c>
      <c r="AA69">
        <f>EXP(B$69+C$69*($AA4-2001))</f>
        <v>7.2151398829202974E-3</v>
      </c>
      <c r="AB69">
        <f>EXP(B$69+C$69*($AB4-2001))</f>
        <v>7.1529657494188298E-3</v>
      </c>
      <c r="AC69">
        <f>EXP(B$69+C$69*($AC4-2001))</f>
        <v>7.091327381396533E-3</v>
      </c>
      <c r="AD69">
        <f>EXP(B$69+C$69*($AD4-2001))</f>
        <v>7.0302201620677362E-3</v>
      </c>
      <c r="AE69">
        <f>EXP(B$69+C$69*($AE4-2001))</f>
        <v>6.9696395144304242E-3</v>
      </c>
      <c r="AF69">
        <f>EXP(B$69+C$69*($AF4-2001))</f>
        <v>6.9095809009234168E-3</v>
      </c>
      <c r="AG69">
        <f>EXP(B$69+C$69*($AG4-2001))</f>
        <v>6.8500398230864996E-3</v>
      </c>
      <c r="AH69">
        <f>EXP(B$69+C$69*($AH4-2001))</f>
        <v>6.791011821223482E-3</v>
      </c>
      <c r="AI69">
        <f>EXP(B$69+C$69*($AI4-2001))</f>
        <v>6.7324924740681637E-3</v>
      </c>
      <c r="AJ69">
        <f>EXP(B$69+C$69*($AJ4-2001))</f>
        <v>6.6744773984531748E-3</v>
      </c>
      <c r="AK69">
        <f>EXP(B$69+C$69*($AK4-2001))</f>
        <v>6.6169622489816735E-3</v>
      </c>
      <c r="AL69">
        <f>EXP(B$69+C$69*($AL4-2001))</f>
        <v>6.5599427177018658E-3</v>
      </c>
      <c r="AM69">
        <f>EXP(B$69+C$69*($AM4-2001))</f>
        <v>6.5034145337843421E-3</v>
      </c>
      <c r="AN69">
        <f>EXP(B$69+C$69*($AN4-2001))</f>
        <v>6.4473734632021825E-3</v>
      </c>
      <c r="AO69">
        <f>EXP(B$69+C$69*($AO4-2001))</f>
        <v>6.3918153084138226E-3</v>
      </c>
      <c r="AP69">
        <f>EXP(B$69+C$69*($AP4-2001))</f>
        <v>6.3367359080486567E-3</v>
      </c>
      <c r="AQ69">
        <f>EXP(B$69+C$69*($AQ4-2001))</f>
        <v>6.2821311365953408E-3</v>
      </c>
      <c r="AR69">
        <f>EXP(B$69+C$69*($AR4-2001))</f>
        <v>6.2279969040927941E-3</v>
      </c>
      <c r="AS69">
        <f>EXP(B$69+C$69*($AS4-2001))</f>
        <v>6.1743291558238548E-3</v>
      </c>
      <c r="AT69">
        <f>EXP(B$69+C$69*($AT4-2001))</f>
        <v>6.1211238720115576E-3</v>
      </c>
      <c r="AU69">
        <f>EXP(B$69+C$69*($AU4-2001))</f>
        <v>6.0683770675180829E-3</v>
      </c>
      <c r="AV69">
        <f>EXP(B$69+C$69*($AV4-2001))</f>
        <v>6.0160847915462405E-3</v>
      </c>
      <c r="AW69">
        <f>EXP(B$69+C$69*($AW4-2001))</f>
        <v>5.9642431273435569E-3</v>
      </c>
      <c r="AX69">
        <f>EXP(B$69+C$69*($AX4-2001))</f>
        <v>5.9128481919089046E-3</v>
      </c>
      <c r="AY69">
        <f>EXP(B$69+C$69*($AY4-2001))</f>
        <v>5.8618961357016644E-3</v>
      </c>
      <c r="AZ69">
        <f>EXP(B$69+C$69*($AZ4-2001))</f>
        <v>5.8113831423533859E-3</v>
      </c>
      <c r="BA69">
        <f>EXP(B$69+C$69*($BA4-2001))</f>
        <v>5.7613054283819388E-3</v>
      </c>
      <c r="BB69">
        <f>EXP(B$69+C$69*($BB4-2001))</f>
        <v>5.7116592429081285E-3</v>
      </c>
      <c r="BC69">
        <f>EXP(B$69+C$69*($BC4-2001))</f>
        <v>5.6624408673747453E-3</v>
      </c>
      <c r="BD69">
        <f>EXP(B$69+C$69*($BD4-2001))</f>
        <v>5.6136466152680448E-3</v>
      </c>
      <c r="BE69">
        <f>EXP(B$69+C$69*($BE4-2001))</f>
        <v>5.5652728318416212E-3</v>
      </c>
      <c r="BF69">
        <f>EXP(B$69+C$69*($BF4-2001))</f>
        <v>5.5173158938426631E-3</v>
      </c>
      <c r="BG69">
        <f>EXP(B$69+C$69*($BG4-2001))</f>
        <v>5.4697722092405705E-3</v>
      </c>
      <c r="BH69">
        <f>EXP(B$69+C$69*($BH4-2001))</f>
        <v>5.4226382169579018E-3</v>
      </c>
      <c r="BI69">
        <f>EXP(B$69+C$69*($BI4-2001))</f>
        <v>5.3759103866036495E-3</v>
      </c>
      <c r="BJ69">
        <f>EXP(B$69+C$69*($BJ4-2001))</f>
        <v>5.3295852182088073E-3</v>
      </c>
      <c r="BK69">
        <f>EXP(B$69+C$69*($BK4-2001))</f>
        <v>5.2836592419642208E-3</v>
      </c>
      <c r="BL69">
        <f>EXP(B$69+C$69*($BL4-2001))</f>
        <v>5.2381290179606983E-3</v>
      </c>
      <c r="BM69">
        <f>EXP(B$69+C$69*($BM4-2001))</f>
        <v>5.1929911359313357E-3</v>
      </c>
      <c r="BN69">
        <f>EXP(B$69+C$69*($BN4-2001))</f>
        <v>5.1482422149961189E-3</v>
      </c>
      <c r="BO69">
        <f>EXP(B$69+C$69*($BO4-2001))</f>
        <v>5.1038789034086648E-3</v>
      </c>
      <c r="BP69">
        <f>EXP(B$69+C$69*($BP4-2001))</f>
        <v>5.0598978783051819E-3</v>
      </c>
      <c r="BQ69">
        <f>EXP(B$69+C$69*($BQ4-2001))</f>
        <v>5.0162958454555836E-3</v>
      </c>
      <c r="BR69">
        <f>EXP(B$69+C$69*($BR4-2001))</f>
        <v>4.9730695390167428E-3</v>
      </c>
      <c r="BS69">
        <f>EXP(B$69+C$69*($BS4-2001))</f>
        <v>4.9302157212878809E-3</v>
      </c>
      <c r="BT69">
        <f>EXP(B$69+C$69*($BT4-2001))</f>
        <v>4.8877311824680565E-3</v>
      </c>
      <c r="BU69">
        <f>EXP(B$69+C$69*($BU4-2001))</f>
        <v>4.8456127404157513E-3</v>
      </c>
      <c r="BV69">
        <f>EXP(B$69+C$69*($BV4-2001))</f>
        <v>4.8038572404105204E-3</v>
      </c>
      <c r="BW69">
        <f>EXP(B$69+C$69*($BW4-2001))</f>
        <v>4.7624615549167011E-3</v>
      </c>
      <c r="BX69">
        <f>EXP(B$69+C$69*($BX4-2001))</f>
        <v>4.7214225833491601E-3</v>
      </c>
      <c r="BY69">
        <f>EXP(B$69+C$69*($BY4-2001))</f>
        <v>4.6807372518410505E-3</v>
      </c>
      <c r="BZ69">
        <f>EXP(B$69+C$69*($BZ4-2001))</f>
        <v>4.6404025130135796E-3</v>
      </c>
      <c r="CA69">
        <f>EXP(B$69+C$69*($CA4-2001))</f>
        <v>4.6004153457477551E-3</v>
      </c>
      <c r="CB69">
        <f>EXP(B$69+C$69*($CB4-2001))</f>
        <v>4.5607727549581015E-3</v>
      </c>
      <c r="CC69">
        <f>EXP(B$69+C$69*($CC4-2001))</f>
        <v>4.5214717713683208E-3</v>
      </c>
      <c r="CD69">
        <f>EXP(B$69+C$69*($CD4-2001))</f>
        <v>4.4825094512888951E-3</v>
      </c>
      <c r="CE69">
        <f>EXP(B$69+C$69*($CE4-2001))</f>
        <v>4.4438828763966008E-3</v>
      </c>
      <c r="CF69">
        <f>EXP(B$69+C$69*($CF4-2001))</f>
        <v>4.4055891535159063E-3</v>
      </c>
    </row>
    <row r="70" spans="1:84" ht="15">
      <c r="A70" s="90">
        <v>64</v>
      </c>
      <c r="B70" s="83">
        <v>-4.7434949290174018</v>
      </c>
      <c r="C70" s="83">
        <v>-9.61738334755796E-3</v>
      </c>
      <c r="D70" s="83"/>
      <c r="E70">
        <f>EXP(B$70+C$70*($E4-2001))</f>
        <v>9.5872508887976625E-3</v>
      </c>
      <c r="F70">
        <f>EXP(B$70+C$70*($F4-2001))</f>
        <v>9.4954885856618643E-3</v>
      </c>
      <c r="G70">
        <f>EXP(B$70+C$70*($G4-2001))</f>
        <v>9.4046045656099638E-3</v>
      </c>
      <c r="H70">
        <f>EXP(B$70+C$70*($H4-2001))</f>
        <v>9.3145904223449552E-3</v>
      </c>
      <c r="I70">
        <f>EXP(B$70+C$70*($I4-2001))</f>
        <v>9.2254378300288681E-3</v>
      </c>
      <c r="J70">
        <f>EXP(B$70+C$70*($J4-2001))</f>
        <v>9.1371385425127009E-3</v>
      </c>
      <c r="K70">
        <f>EXP(B$70+C$70*($K4-2001))</f>
        <v>9.0496843925736807E-3</v>
      </c>
      <c r="L70">
        <f>EXP(B$70+C$70*($L4-2001))</f>
        <v>8.9630672911598687E-3</v>
      </c>
      <c r="M70">
        <f>EXP(B$70+C$70*($M4-2001))</f>
        <v>8.8772792266419171E-3</v>
      </c>
      <c r="N70">
        <f>EXP(B$70+C$70*($N4-2001))</f>
        <v>8.7923122640720577E-3</v>
      </c>
      <c r="O70">
        <f>EXP(B$70+C$70*($O4-2001))</f>
        <v>8.7081585444501904E-3</v>
      </c>
      <c r="P70">
        <f>EXP(B$70+C$70*($P4-2001))</f>
        <v>8.6248102839969129E-3</v>
      </c>
      <c r="Q70">
        <f>EXP(B$70+C$70*($Q4-2001))</f>
        <v>8.5422597734335862E-3</v>
      </c>
      <c r="R70">
        <f>EXP(B$70+C$70*($R4-2001))</f>
        <v>8.4604993772692955E-3</v>
      </c>
      <c r="S70">
        <f>EXP(B$70+C$70*($S4-2001))</f>
        <v>8.379521533094552E-3</v>
      </c>
      <c r="T70">
        <f>EXP(B$70+C$70*($T4-2001))</f>
        <v>8.2993187508818428E-3</v>
      </c>
      <c r="U70">
        <f>EXP(B$70+C$70*($U4-2001))</f>
        <v>8.2198836122928561E-3</v>
      </c>
      <c r="V70">
        <f>EXP(B$70+C$70*($V4-2001))</f>
        <v>8.1412087699922822E-3</v>
      </c>
      <c r="W70">
        <f>EXP(B$70+C$70*($W4-2001))</f>
        <v>8.0632869469682532E-3</v>
      </c>
      <c r="X70">
        <f>EXP(B$70+C$70*($X4-2001))</f>
        <v>7.9861109358592454E-3</v>
      </c>
      <c r="Y70">
        <f>EXP(B$70+C$70*($Y4-2001))</f>
        <v>7.9096735982874602E-3</v>
      </c>
      <c r="Z70">
        <f>EXP(B$70+C$70*($Z4-2001))</f>
        <v>7.833967864198519E-3</v>
      </c>
      <c r="AA70">
        <f>EXP(B$70+C$70*($AA4-2001))</f>
        <v>7.7589867312075475E-3</v>
      </c>
      <c r="AB70">
        <f>EXP(B$70+C$70*($AB4-2001))</f>
        <v>7.6847232639515031E-3</v>
      </c>
      <c r="AC70">
        <f>EXP(B$70+C$70*($AC4-2001))</f>
        <v>7.6111705934476569E-3</v>
      </c>
      <c r="AD70">
        <f>EXP(B$70+C$70*($AD4-2001))</f>
        <v>7.5383219164582658E-3</v>
      </c>
      <c r="AE70">
        <f>EXP(B$70+C$70*($AE4-2001))</f>
        <v>7.4661704948613258E-3</v>
      </c>
      <c r="AF70">
        <f>EXP(B$70+C$70*($AF4-2001))</f>
        <v>7.3947096550272973E-3</v>
      </c>
      <c r="AG70">
        <f>EXP(B$70+C$70*($AG4-2001))</f>
        <v>7.3239327872018437E-3</v>
      </c>
      <c r="AH70">
        <f>EXP(B$70+C$70*($AH4-2001))</f>
        <v>7.2538333448944866E-3</v>
      </c>
      <c r="AI70">
        <f>EXP(B$70+C$70*($AI4-2001))</f>
        <v>7.1844048442730492E-3</v>
      </c>
      <c r="AJ70">
        <f>EXP(B$70+C$70*($AJ4-2001))</f>
        <v>7.1156408635639533E-3</v>
      </c>
      <c r="AK70">
        <f>EXP(B$70+C$70*($AK4-2001))</f>
        <v>7.0475350424582623E-3</v>
      </c>
      <c r="AL70">
        <f>EXP(B$70+C$70*($AL4-2001))</f>
        <v>6.9800810815233445E-3</v>
      </c>
      <c r="AM70">
        <f>EXP(B$70+C$70*($AM4-2001))</f>
        <v>6.9132727416202338E-3</v>
      </c>
      <c r="AN70">
        <f>EXP(B$70+C$70*($AN4-2001))</f>
        <v>6.8471038433265312E-3</v>
      </c>
      <c r="AO70">
        <f>EXP(B$70+C$70*($AO4-2001))</f>
        <v>6.7815682663648633E-3</v>
      </c>
      <c r="AP70">
        <f>EXP(B$70+C$70*($AP4-2001))</f>
        <v>6.7166599490367527E-3</v>
      </c>
      <c r="AQ70">
        <f>EXP(B$70+C$70*($AQ4-2001))</f>
        <v>6.6523728876619632E-3</v>
      </c>
      <c r="AR70">
        <f>EXP(B$70+C$70*($AR4-2001))</f>
        <v>6.5887011360232037E-3</v>
      </c>
      <c r="AS70">
        <f>EXP(B$70+C$70*($AS4-2001))</f>
        <v>6.5256388048161021E-3</v>
      </c>
      <c r="AT70">
        <f>EXP(B$70+C$70*($AT4-2001))</f>
        <v>6.4631800611044919E-3</v>
      </c>
      <c r="AU70">
        <f>EXP(B$70+C$70*($AU4-2001))</f>
        <v>6.4013191277809151E-3</v>
      </c>
      <c r="AV70">
        <f>EXP(B$70+C$70*($AV4-2001))</f>
        <v>6.3400502830322321E-3</v>
      </c>
      <c r="AW70">
        <f>EXP(B$70+C$70*($AW4-2001))</f>
        <v>6.2793678598104044E-3</v>
      </c>
      <c r="AX70">
        <f>EXP(B$70+C$70*($AX4-2001))</f>
        <v>6.2192662453083381E-3</v>
      </c>
      <c r="AY70">
        <f>EXP(B$70+C$70*($AY4-2001))</f>
        <v>6.1597398804406935E-3</v>
      </c>
      <c r="AZ70">
        <f>EXP(B$70+C$70*($AZ4-2001))</f>
        <v>6.100783259329722E-3</v>
      </c>
      <c r="BA70">
        <f>EXP(B$70+C$70*($BA4-2001))</f>
        <v>6.0423909287959923E-3</v>
      </c>
      <c r="BB70">
        <f>EXP(B$70+C$70*($BB4-2001))</f>
        <v>5.9845574878540173E-3</v>
      </c>
      <c r="BC70">
        <f>EXP(B$70+C$70*($BC4-2001))</f>
        <v>5.9272775872126621E-3</v>
      </c>
      <c r="BD70">
        <f>EXP(B$70+C$70*($BD4-2001))</f>
        <v>5.8705459287803786E-3</v>
      </c>
      <c r="BE70">
        <f>EXP(B$70+C$70*($BE4-2001))</f>
        <v>5.8143572651751718E-3</v>
      </c>
      <c r="BF70">
        <f>EXP(B$70+C$70*($BF4-2001))</f>
        <v>5.7587063992392178E-3</v>
      </c>
      <c r="BG70">
        <f>EXP(B$70+C$70*($BG4-2001))</f>
        <v>5.7035881835581659E-3</v>
      </c>
      <c r="BH70">
        <f>EXP(B$70+C$70*($BH4-2001))</f>
        <v>5.6489975199850492E-3</v>
      </c>
      <c r="BI70">
        <f>EXP(B$70+C$70*($BI4-2001))</f>
        <v>5.5949293591686959E-3</v>
      </c>
      <c r="BJ70">
        <f>EXP(B$70+C$70*($BJ4-2001))</f>
        <v>5.5413787000867104E-3</v>
      </c>
      <c r="BK70">
        <f>EXP(B$70+C$70*($BK4-2001))</f>
        <v>5.4883405895829202E-3</v>
      </c>
      <c r="BL70">
        <f>EXP(B$70+C$70*($BL4-2001))</f>
        <v>5.4358101219092016E-3</v>
      </c>
      <c r="BM70">
        <f>EXP(B$70+C$70*($BM4-2001))</f>
        <v>5.383782438271742E-3</v>
      </c>
      <c r="BN70">
        <f>EXP(B$70+C$70*($BN4-2001))</f>
        <v>5.3322527263816389E-3</v>
      </c>
      <c r="BO70">
        <f>EXP(B$70+C$70*($BO4-2001))</f>
        <v>5.2812162200097604E-3</v>
      </c>
      <c r="BP70">
        <f>EXP(B$70+C$70*($BP4-2001))</f>
        <v>5.2306681985459088E-3</v>
      </c>
      <c r="BQ70">
        <f>EXP(B$70+C$70*($BQ4-2001))</f>
        <v>5.1806039865622024E-3</v>
      </c>
      <c r="BR70">
        <f>EXP(B$70+C$70*($BR4-2001))</f>
        <v>5.1310189533805926E-3</v>
      </c>
      <c r="BS70">
        <f>EXP(B$70+C$70*($BS4-2001))</f>
        <v>5.0819085126445739E-3</v>
      </c>
      <c r="BT70">
        <f>EXP(B$70+C$70*($BT4-2001))</f>
        <v>5.0332681218949573E-3</v>
      </c>
      <c r="BU70">
        <f>EXP(B$70+C$70*($BU4-2001))</f>
        <v>4.9850932821497345E-3</v>
      </c>
      <c r="BV70">
        <f>EXP(B$70+C$70*($BV4-2001))</f>
        <v>4.9373795374879192E-3</v>
      </c>
      <c r="BW70">
        <f>EXP(B$70+C$70*($BW4-2001))</f>
        <v>4.8901224746374112E-3</v>
      </c>
      <c r="BX70">
        <f>EXP(B$70+C$70*($BX4-2001))</f>
        <v>4.8433177225668065E-3</v>
      </c>
      <c r="BY70">
        <f>EXP(B$70+C$70*($BY4-2001))</f>
        <v>4.7969609520810714E-3</v>
      </c>
      <c r="BZ70">
        <f>EXP(B$70+C$70*($BZ4-2001))</f>
        <v>4.7510478754211266E-3</v>
      </c>
      <c r="CA70">
        <f>EXP(B$70+C$70*($CA4-2001))</f>
        <v>4.7055742458672681E-3</v>
      </c>
      <c r="CB70">
        <f>EXP(B$70+C$70*($CB4-2001))</f>
        <v>4.6605358573463401E-3</v>
      </c>
      <c r="CC70">
        <f>EXP(B$70+C$70*($CC4-2001))</f>
        <v>4.6159285440427137E-3</v>
      </c>
      <c r="CD70">
        <f>EXP(B$70+C$70*($CD4-2001))</f>
        <v>4.571748180012959E-3</v>
      </c>
      <c r="CE70">
        <f>EXP(B$70+C$70*($CE4-2001))</f>
        <v>4.5279906788042367E-3</v>
      </c>
      <c r="CF70">
        <f>EXP(B$70+C$70*($CF4-2001))</f>
        <v>4.4846519930762984E-3</v>
      </c>
    </row>
    <row r="71" spans="1:84" ht="15">
      <c r="A71" s="90">
        <v>65</v>
      </c>
      <c r="B71" s="83">
        <v>-4.6548745544383294</v>
      </c>
      <c r="C71" s="83">
        <v>-1.0758325711241825E-2</v>
      </c>
      <c r="D71" s="83"/>
      <c r="E71">
        <f>EXP(B$71+C$71*($E4-2001))</f>
        <v>1.0595866599810624E-2</v>
      </c>
      <c r="F71">
        <f>EXP(B$71+C$71*($F4-2001))</f>
        <v>1.0482483813797693E-2</v>
      </c>
      <c r="G71">
        <f>EXP(B$71+C$71*($G4-2001))</f>
        <v>1.0370314298643071E-2</v>
      </c>
      <c r="H71">
        <f>EXP(B$71+C$71*($H4-2001))</f>
        <v>1.0259345071545507E-2</v>
      </c>
      <c r="I71">
        <f>EXP(B$71+C$71*($I4-2001))</f>
        <v>1.0149563288628332E-2</v>
      </c>
      <c r="J71">
        <f>EXP(B$71+C$71*($J4-2001))</f>
        <v>1.0040956243452829E-2</v>
      </c>
      <c r="K71">
        <f>EXP(B$71+C$71*($K4-2001))</f>
        <v>9.9335113655476138E-3</v>
      </c>
      <c r="L71">
        <f>EXP(B$71+C$71*($L4-2001))</f>
        <v>9.8272162189536553E-3</v>
      </c>
      <c r="M71">
        <f>EXP(B$71+C$71*($M4-2001))</f>
        <v>9.7220585007849261E-3</v>
      </c>
      <c r="N71">
        <f>EXP(B$71+C$71*($N4-2001))</f>
        <v>9.6180260398043976E-3</v>
      </c>
      <c r="O71">
        <f>EXP(B$71+C$71*($O4-2001))</f>
        <v>9.515106795015358E-3</v>
      </c>
      <c r="P71">
        <f>EXP(B$71+C$71*($P4-2001))</f>
        <v>9.4132888542677196E-3</v>
      </c>
      <c r="Q71">
        <f>EXP(B$71+C$71*($Q4-2001))</f>
        <v>9.3125604328792872E-3</v>
      </c>
      <c r="R71">
        <f>EXP(B$71+C$71*($R4-2001))</f>
        <v>9.2129098722717757E-3</v>
      </c>
      <c r="S71">
        <f>EXP(B$71+C$71*($S4-2001))</f>
        <v>9.114325638621374E-3</v>
      </c>
      <c r="T71">
        <f>EXP(B$71+C$71*($T4-2001))</f>
        <v>9.0167963215238532E-3</v>
      </c>
      <c r="U71">
        <f>EXP(B$71+C$71*($U4-2001))</f>
        <v>8.9203106326738463E-3</v>
      </c>
      <c r="V71">
        <f>EXP(B$71+C$71*($V4-2001))</f>
        <v>8.8248574045583349E-3</v>
      </c>
      <c r="W71">
        <f>EXP(B$71+C$71*($W4-2001))</f>
        <v>8.730425589164063E-3</v>
      </c>
      <c r="X71">
        <f>EXP(B$71+C$71*($X4-2001))</f>
        <v>8.6370042566988464E-3</v>
      </c>
      <c r="Y71">
        <f>EXP(B$71+C$71*($Y4-2001))</f>
        <v>8.5445825943265066E-3</v>
      </c>
      <c r="Z71">
        <f>EXP(B$71+C$71*($Z4-2001))</f>
        <v>8.4531499049153684E-3</v>
      </c>
      <c r="AA71">
        <f>EXP(B$71+C$71*($AA4-2001))</f>
        <v>8.3626956058001564E-3</v>
      </c>
      <c r="AB71">
        <f>EXP(B$71+C$71*($AB4-2001))</f>
        <v>8.2732092275570913E-3</v>
      </c>
      <c r="AC71">
        <f>EXP(B$71+C$71*($AC4-2001))</f>
        <v>8.1846804127921838E-3</v>
      </c>
      <c r="AD71">
        <f>EXP(B$71+C$71*($AD4-2001))</f>
        <v>8.097098914942407E-3</v>
      </c>
      <c r="AE71">
        <f>EXP(B$71+C$71*($AE4-2001))</f>
        <v>8.0104545970897476E-3</v>
      </c>
      <c r="AF71">
        <f>EXP(B$71+C$71*($AF4-2001))</f>
        <v>7.9247374307879048E-3</v>
      </c>
      <c r="AG71">
        <f>EXP(B$71+C$71*($AG4-2001))</f>
        <v>7.8399374949016092E-3</v>
      </c>
      <c r="AH71">
        <f>EXP(B$71+C$71*($AH4-2001))</f>
        <v>7.7560449744583015E-3</v>
      </c>
      <c r="AI71">
        <f>EXP(B$71+C$71*($AI4-2001))</f>
        <v>7.6730501595121238E-3</v>
      </c>
      <c r="AJ71">
        <f>EXP(B$71+C$71*($AJ4-2001))</f>
        <v>7.5909434440200735E-3</v>
      </c>
      <c r="AK71">
        <f>EXP(B$71+C$71*($AK4-2001))</f>
        <v>7.5097153247301457E-3</v>
      </c>
      <c r="AL71">
        <f>EXP(B$71+C$71*($AL4-2001))</f>
        <v>7.4293564000814417E-3</v>
      </c>
      <c r="AM71">
        <f>EXP(B$71+C$71*($AM4-2001))</f>
        <v>7.3498573691159821E-3</v>
      </c>
      <c r="AN71">
        <f>EXP(B$71+C$71*($AN4-2001))</f>
        <v>7.2712090304021988E-3</v>
      </c>
      <c r="AO71">
        <f>EXP(B$71+C$71*($AO4-2001))</f>
        <v>7.1934022809699147E-3</v>
      </c>
      <c r="AP71">
        <f>EXP(B$71+C$71*($AP4-2001))</f>
        <v>7.1164281152567765E-3</v>
      </c>
      <c r="AQ71">
        <f>EXP(B$71+C$71*($AQ4-2001))</f>
        <v>7.0402776240659016E-3</v>
      </c>
      <c r="AR71">
        <f>EXP(B$71+C$71*($AR4-2001))</f>
        <v>6.9649419935347142E-3</v>
      </c>
      <c r="AS71">
        <f>EXP(B$71+C$71*($AS4-2001))</f>
        <v>6.8904125041148057E-3</v>
      </c>
      <c r="AT71">
        <f>EXP(B$71+C$71*($AT4-2001))</f>
        <v>6.8166805295626883E-3</v>
      </c>
      <c r="AU71">
        <f>EXP(B$71+C$71*($AU4-2001))</f>
        <v>6.743737535941409E-3</v>
      </c>
      <c r="AV71">
        <f>EXP(B$71+C$71*($AV4-2001))</f>
        <v>6.6715750806327816E-3</v>
      </c>
      <c r="AW71">
        <f>EXP(B$71+C$71*($AW4-2001))</f>
        <v>6.6001848113602301E-3</v>
      </c>
      <c r="AX71">
        <f>EXP(B$71+C$71*($AX4-2001))</f>
        <v>6.5295584652220462E-3</v>
      </c>
      <c r="AY71">
        <f>EXP(B$71+C$71*($AY4-2001))</f>
        <v>6.4596878677350578E-3</v>
      </c>
      <c r="AZ71">
        <f>EXP(B$71+C$71*($AZ4-2001))</f>
        <v>6.3905649318884697E-3</v>
      </c>
      <c r="BA71">
        <f>EXP(B$71+C$71*($BA4-2001))</f>
        <v>6.3221816572078503E-3</v>
      </c>
      <c r="BB71">
        <f>EXP(B$71+C$71*($BB4-2001))</f>
        <v>6.2545301288291508E-3</v>
      </c>
      <c r="BC71">
        <f>EXP(B$71+C$71*($BC4-2001))</f>
        <v>6.1876025165825852E-3</v>
      </c>
      <c r="BD71">
        <f>EXP(B$71+C$71*($BD4-2001))</f>
        <v>6.1213910740863867E-3</v>
      </c>
      <c r="BE71">
        <f>EXP(B$71+C$71*($BE4-2001))</f>
        <v>6.0558881378501945E-3</v>
      </c>
      <c r="BF71">
        <f>EXP(B$71+C$71*($BF4-2001))</f>
        <v>5.9910861263880715E-3</v>
      </c>
      <c r="BG71">
        <f>EXP(B$71+C$71*($BG4-2001))</f>
        <v>5.9269775393409833E-3</v>
      </c>
      <c r="BH71">
        <f>EXP(B$71+C$71*($BH4-2001))</f>
        <v>5.8635549566087176E-3</v>
      </c>
      <c r="BI71">
        <f>EXP(B$71+C$71*($BI4-2001))</f>
        <v>5.8008110374910401E-3</v>
      </c>
      <c r="BJ71">
        <f>EXP(B$71+C$71*($BJ4-2001))</f>
        <v>5.7387385198380669E-3</v>
      </c>
      <c r="BK71">
        <f>EXP(B$71+C$71*($BK4-2001))</f>
        <v>5.6773302192097324E-3</v>
      </c>
      <c r="BL71">
        <f>EXP(B$71+C$71*($BL4-2001))</f>
        <v>5.6165790280442163E-3</v>
      </c>
      <c r="BM71">
        <f>EXP(B$71+C$71*($BM4-2001))</f>
        <v>5.5564779148353331E-3</v>
      </c>
      <c r="BN71">
        <f>EXP(B$71+C$71*($BN4-2001))</f>
        <v>5.4970199233186591E-3</v>
      </c>
      <c r="BO71">
        <f>EXP(B$71+C$71*($BO4-2001))</f>
        <v>5.438198171666412E-3</v>
      </c>
      <c r="BP71">
        <f>EXP(B$71+C$71*($BP4-2001))</f>
        <v>5.3800058516909055E-3</v>
      </c>
      <c r="BQ71">
        <f>EXP(B$71+C$71*($BQ4-2001))</f>
        <v>5.3224362280565839E-3</v>
      </c>
      <c r="BR71">
        <f>EXP(B$71+C$71*($BR4-2001))</f>
        <v>5.2654826375004328E-3</v>
      </c>
      <c r="BS71">
        <f>EXP(B$71+C$71*($BS4-2001))</f>
        <v>5.2091384880607657E-3</v>
      </c>
      <c r="BT71">
        <f>EXP(B$71+C$71*($BT4-2001))</f>
        <v>5.1533972583142516E-3</v>
      </c>
      <c r="BU71">
        <f>EXP(B$71+C$71*($BU4-2001))</f>
        <v>5.0982524966210916E-3</v>
      </c>
      <c r="BV71">
        <f>EXP(B$71+C$71*($BV4-2001))</f>
        <v>5.0436978203783197E-3</v>
      </c>
      <c r="BW71">
        <f>EXP(B$71+C$71*($BW4-2001))</f>
        <v>4.9897269152810375E-3</v>
      </c>
      <c r="BX71">
        <f>EXP(B$71+C$71*($BX4-2001))</f>
        <v>4.9363335345915969E-3</v>
      </c>
      <c r="BY71">
        <f>EXP(B$71+C$71*($BY4-2001))</f>
        <v>4.8835114984165616E-3</v>
      </c>
      <c r="BZ71">
        <f>EXP(B$71+C$71*($BZ4-2001))</f>
        <v>4.8312546929914586E-3</v>
      </c>
      <c r="CA71">
        <f>EXP(B$71+C$71*($CA4-2001))</f>
        <v>4.7795570699731386E-3</v>
      </c>
      <c r="CB71">
        <f>EXP(B$71+C$71*($CB4-2001))</f>
        <v>4.7284126457397277E-3</v>
      </c>
      <c r="CC71">
        <f>EXP(B$71+C$71*($CC4-2001))</f>
        <v>4.6778155006980673E-3</v>
      </c>
      <c r="CD71">
        <f>EXP(B$71+C$71*($CD4-2001))</f>
        <v>4.6277597785985558E-3</v>
      </c>
      <c r="CE71">
        <f>EXP(B$71+C$71*($CE4-2001))</f>
        <v>4.5782396858573488E-3</v>
      </c>
      <c r="CF71">
        <f>EXP(B$71+C$71*($CF4-2001))</f>
        <v>4.529249490885779E-3</v>
      </c>
    </row>
    <row r="72" spans="1:84" ht="15">
      <c r="A72" s="90">
        <v>66</v>
      </c>
      <c r="B72" s="83">
        <v>-4.5659896662041213</v>
      </c>
      <c r="C72" s="83">
        <v>-1.1994350800293894E-2</v>
      </c>
      <c r="D72" s="83"/>
      <c r="E72">
        <f>EXP(B$72+C$72*($E4-2001))</f>
        <v>1.1724833581791001E-2</v>
      </c>
      <c r="F72">
        <f>EXP(B$72+C$72*($F4-2001))</f>
        <v>1.1585041846211459E-2</v>
      </c>
      <c r="G72">
        <f>EXP(B$72+C$72*($G4-2001))</f>
        <v>1.1446916806299699E-2</v>
      </c>
      <c r="H72">
        <f>EXP(B$72+C$72*($H4-2001))</f>
        <v>1.1310438590534454E-2</v>
      </c>
      <c r="I72">
        <f>EXP(B$72+C$72*($I4-2001))</f>
        <v>1.1175587564316712E-2</v>
      </c>
      <c r="J72">
        <f>EXP(B$72+C$72*($J4-2001))</f>
        <v>1.1042344327145029E-2</v>
      </c>
      <c r="K72">
        <f>EXP(B$72+C$72*($K4-2001))</f>
        <v>1.0910689709824421E-2</v>
      </c>
      <c r="L72">
        <f>EXP(B$72+C$72*($L4-2001))</f>
        <v>1.0780604771708537E-2</v>
      </c>
      <c r="M72">
        <f>EXP(B$72+C$72*($M4-2001))</f>
        <v>1.0652070797974802E-2</v>
      </c>
      <c r="N72">
        <f>EXP(B$72+C$72*($N4-2001))</f>
        <v>1.0525069296931953E-2</v>
      </c>
      <c r="O72">
        <f>EXP(B$72+C$72*($O4-2001))</f>
        <v>1.0399581997359688E-2</v>
      </c>
      <c r="P72">
        <f>EXP(B$72+C$72*($P4-2001))</f>
        <v>1.0275590845880101E-2</v>
      </c>
      <c r="Q72">
        <f>EXP(B$72+C$72*($Q4-2001))</f>
        <v>1.01530780043604E-2</v>
      </c>
      <c r="R72">
        <f>EXP(B$72+C$72*($R4-2001))</f>
        <v>1.0032025847346559E-2</v>
      </c>
      <c r="S72">
        <f>EXP(B$72+C$72*($S4-2001))</f>
        <v>9.9124169595276763E-3</v>
      </c>
      <c r="T72">
        <f>EXP(B$72+C$72*($T4-2001))</f>
        <v>9.7942341332304707E-3</v>
      </c>
      <c r="U72">
        <f>EXP(B$72+C$72*($U4-2001))</f>
        <v>9.6774603659436492E-3</v>
      </c>
      <c r="V72">
        <f>EXP(B$72+C$72*($V4-2001))</f>
        <v>9.5620788578718776E-3</v>
      </c>
      <c r="W72">
        <f>EXP(B$72+C$72*($W4-2001))</f>
        <v>9.4480730095188314E-3</v>
      </c>
      <c r="X72">
        <f>EXP(B$72+C$72*($X4-2001))</f>
        <v>9.3354264192990668E-3</v>
      </c>
      <c r="Y72">
        <f>EXP(B$72+C$72*($Y4-2001))</f>
        <v>9.2241228811784353E-3</v>
      </c>
      <c r="Z72">
        <f>EXP(B$72+C$72*($Z4-2001))</f>
        <v>9.1141463823425327E-3</v>
      </c>
      <c r="AA72">
        <f>EXP(B$72+C$72*($AA4-2001))</f>
        <v>9.0054811008930414E-3</v>
      </c>
      <c r="AB72">
        <f>EXP(B$72+C$72*($AB4-2001))</f>
        <v>8.8981114035714785E-3</v>
      </c>
      <c r="AC72">
        <f>EXP(B$72+C$72*($AC4-2001))</f>
        <v>8.7920218435100679E-3</v>
      </c>
      <c r="AD72">
        <f>EXP(B$72+C$72*($AD4-2001))</f>
        <v>8.6871971580095107E-3</v>
      </c>
      <c r="AE72">
        <f>EXP(B$72+C$72*($AE4-2001))</f>
        <v>8.5836222663431758E-3</v>
      </c>
      <c r="AF72">
        <f>EXP(B$72+C$72*($AF4-2001))</f>
        <v>8.4812822675874658E-3</v>
      </c>
      <c r="AG72">
        <f>EXP(B$72+C$72*($AG4-2001))</f>
        <v>8.3801624384781271E-3</v>
      </c>
      <c r="AH72">
        <f>EXP(B$72+C$72*($AH4-2001))</f>
        <v>8.2802482312920502E-3</v>
      </c>
      <c r="AI72">
        <f>EXP(B$72+C$72*($AI4-2001))</f>
        <v>8.1815252717543138E-3</v>
      </c>
      <c r="AJ72">
        <f>EXP(B$72+C$72*($AJ4-2001))</f>
        <v>8.0839793569702691E-3</v>
      </c>
      <c r="AK72">
        <f>EXP(B$72+C$72*($AK4-2001))</f>
        <v>7.9875964533821873E-3</v>
      </c>
      <c r="AL72">
        <f>EXP(B$72+C$72*($AL4-2001))</f>
        <v>7.8923626947502955E-3</v>
      </c>
      <c r="AM72">
        <f>EXP(B$72+C$72*($AM4-2001))</f>
        <v>7.7982643801579347E-3</v>
      </c>
      <c r="AN72">
        <f>EXP(B$72+C$72*($AN4-2001))</f>
        <v>7.7052879720404324E-3</v>
      </c>
      <c r="AO72">
        <f>EXP(B$72+C$72*($AO4-2001))</f>
        <v>7.613420094237492E-3</v>
      </c>
      <c r="AP72">
        <f>EXP(B$72+C$72*($AP4-2001))</f>
        <v>7.5226475300688564E-3</v>
      </c>
      <c r="AQ72">
        <f>EXP(B$72+C$72*($AQ4-2001))</f>
        <v>7.4329572204328504E-3</v>
      </c>
      <c r="AR72">
        <f>EXP(B$72+C$72*($AR4-2001))</f>
        <v>7.3443362619275993E-3</v>
      </c>
      <c r="AS72">
        <f>EXP(B$72+C$72*($AS4-2001))</f>
        <v>7.2567719049947141E-3</v>
      </c>
      <c r="AT72">
        <f>EXP(B$72+C$72*($AT4-2001))</f>
        <v>7.1702515520850069E-3</v>
      </c>
      <c r="AU72">
        <f>EXP(B$72+C$72*($AU4-2001))</f>
        <v>7.0847627558461752E-3</v>
      </c>
      <c r="AV72">
        <f>EXP(B$72+C$72*($AV4-2001))</f>
        <v>7.0002932173320303E-3</v>
      </c>
      <c r="AW72">
        <f>EXP(B$72+C$72*($AW4-2001))</f>
        <v>6.9168307842330757E-3</v>
      </c>
      <c r="AX72">
        <f>EXP(B$72+C$72*($AX4-2001))</f>
        <v>6.8343634491282376E-3</v>
      </c>
      <c r="AY72">
        <f>EXP(B$72+C$72*($AY4-2001))</f>
        <v>6.7528793477573861E-3</v>
      </c>
      <c r="AZ72">
        <f>EXP(B$72+C$72*($AZ4-2001))</f>
        <v>6.6723667573144498E-3</v>
      </c>
      <c r="BA72">
        <f>EXP(B$72+C$72*($BA4-2001))</f>
        <v>6.5928140947609385E-3</v>
      </c>
      <c r="BB72">
        <f>EXP(B$72+C$72*($BB4-2001))</f>
        <v>6.5142099151595158E-3</v>
      </c>
      <c r="BC72">
        <f>EXP(B$72+C$72*($BC4-2001))</f>
        <v>6.4365429100274414E-3</v>
      </c>
      <c r="BD72">
        <f>EXP(B$72+C$72*($BD4-2001))</f>
        <v>6.3598019057097017E-3</v>
      </c>
      <c r="BE72">
        <f>EXP(B$72+C$72*($BE4-2001))</f>
        <v>6.2839758617714786E-3</v>
      </c>
      <c r="BF72">
        <f>EXP(B$72+C$72*($BF4-2001))</f>
        <v>6.2090538694097872E-3</v>
      </c>
      <c r="BG72">
        <f>EXP(B$72+C$72*($BG4-2001))</f>
        <v>6.1350251498841091E-3</v>
      </c>
      <c r="BH72">
        <f>EXP(B$72+C$72*($BH4-2001))</f>
        <v>6.0618790529656484E-3</v>
      </c>
      <c r="BI72">
        <f>EXP(B$72+C$72*($BI4-2001))</f>
        <v>5.9896050554051686E-3</v>
      </c>
      <c r="BJ72">
        <f>EXP(B$72+C$72*($BJ4-2001))</f>
        <v>5.9181927594190286E-3</v>
      </c>
      <c r="BK72">
        <f>EXP(B$72+C$72*($BK4-2001))</f>
        <v>5.8476318911932857E-3</v>
      </c>
      <c r="BL72">
        <f>EXP(B$72+C$72*($BL4-2001))</f>
        <v>5.7779122994056648E-3</v>
      </c>
      <c r="BM72">
        <f>EXP(B$72+C$72*($BM4-2001))</f>
        <v>5.7090239537651195E-3</v>
      </c>
      <c r="BN72">
        <f>EXP(B$72+C$72*($BN4-2001))</f>
        <v>5.6409569435687873E-3</v>
      </c>
      <c r="BO72">
        <f>EXP(B$72+C$72*($BO4-2001))</f>
        <v>5.5737014762762141E-3</v>
      </c>
      <c r="BP72">
        <f>EXP(B$72+C$72*($BP4-2001))</f>
        <v>5.5072478761005184E-3</v>
      </c>
      <c r="BQ72">
        <f>EXP(B$72+C$72*($BQ4-2001))</f>
        <v>5.4415865826163605E-3</v>
      </c>
      <c r="BR72">
        <f>EXP(B$72+C$72*($BR4-2001))</f>
        <v>5.3767081493845473E-3</v>
      </c>
      <c r="BS72">
        <f>EXP(B$72+C$72*($BS4-2001))</f>
        <v>5.3126032425929986E-3</v>
      </c>
      <c r="BT72">
        <f>EXP(B$72+C$72*($BT4-2001))</f>
        <v>5.2492626397139096E-3</v>
      </c>
      <c r="BU72">
        <f>EXP(B$72+C$72*($BU4-2001))</f>
        <v>5.1866772281769702E-3</v>
      </c>
      <c r="BV72">
        <f>EXP(B$72+C$72*($BV4-2001))</f>
        <v>5.1248380040583635E-3</v>
      </c>
      <c r="BW72">
        <f>EXP(B$72+C$72*($BW4-2001))</f>
        <v>5.0637360707853855E-3</v>
      </c>
      <c r="BX72">
        <f>EXP(B$72+C$72*($BX4-2001))</f>
        <v>5.0033626378565618E-3</v>
      </c>
      <c r="BY72">
        <f>EXP(B$72+C$72*($BY4-2001))</f>
        <v>4.9437090195769782E-3</v>
      </c>
      <c r="BZ72">
        <f>EXP(B$72+C$72*($BZ4-2001))</f>
        <v>4.8847666338086857E-3</v>
      </c>
      <c r="CA72">
        <f>EXP(B$72+C$72*($CA4-2001))</f>
        <v>4.8265270007360524E-3</v>
      </c>
      <c r="CB72">
        <f>EXP(B$72+C$72*($CB4-2001))</f>
        <v>4.7689817416457858E-3</v>
      </c>
      <c r="CC72">
        <f>EXP(B$72+C$72*($CC4-2001))</f>
        <v>4.7121225777215147E-3</v>
      </c>
      <c r="CD72">
        <f>EXP(B$72+C$72*($CD4-2001))</f>
        <v>4.6559413288527638E-3</v>
      </c>
      <c r="CE72">
        <f>EXP(B$72+C$72*($CE4-2001))</f>
        <v>4.6004299124581078E-3</v>
      </c>
      <c r="CF72">
        <f>EXP(B$72+C$72*($CF4-2001))</f>
        <v>4.5455803423223437E-3</v>
      </c>
    </row>
    <row r="73" spans="1:84" ht="15">
      <c r="A73" s="90">
        <v>67</v>
      </c>
      <c r="B73" s="83">
        <v>-4.4700452728878588</v>
      </c>
      <c r="C73" s="83">
        <v>-1.3249884325385113E-2</v>
      </c>
      <c r="D73" s="83"/>
      <c r="E73">
        <f>EXP(B$73+C$73*($E4-2001))</f>
        <v>1.3068553514824548E-2</v>
      </c>
      <c r="F73">
        <f>EXP(B$73+C$73*($F4-2001))</f>
        <v>1.2896538796572437E-2</v>
      </c>
      <c r="G73">
        <f>EXP(B$73+C$73*($G4-2001))</f>
        <v>1.2726788220504206E-2</v>
      </c>
      <c r="H73">
        <f>EXP(B$73+C$73*($H4-2001))</f>
        <v>1.2559271984868709E-2</v>
      </c>
      <c r="I73">
        <f>EXP(B$73+C$73*($I4-2001))</f>
        <v>1.239396068018008E-2</v>
      </c>
      <c r="J73">
        <f>EXP(B$73+C$73*($J4-2001))</f>
        <v>1.2230825284054515E-2</v>
      </c>
      <c r="K73">
        <f>EXP(B$73+C$73*($K4-2001))</f>
        <v>1.2069837156115117E-2</v>
      </c>
      <c r="L73">
        <f>EXP(B$73+C$73*($L4-2001))</f>
        <v>1.1910968032963655E-2</v>
      </c>
      <c r="M73">
        <f>EXP(B$73+C$73*($M4-2001))</f>
        <v>1.1754190023218652E-2</v>
      </c>
      <c r="N73">
        <f>EXP(B$73+C$73*($N4-2001))</f>
        <v>1.1599475602618686E-2</v>
      </c>
      <c r="O73">
        <f>EXP(B$73+C$73*($O4-2001))</f>
        <v>1.1446797609190153E-2</v>
      </c>
      <c r="P73">
        <f>EXP(B$73+C$73*($P4-2001))</f>
        <v>1.1296129238478711E-2</v>
      </c>
      <c r="Q73">
        <f>EXP(B$73+C$73*($Q4-2001))</f>
        <v>1.1147444038843407E-2</v>
      </c>
      <c r="R73">
        <f>EXP(B$73+C$73*($R4-2001))</f>
        <v>1.1000715906812744E-2</v>
      </c>
      <c r="S73">
        <f>EXP(B$73+C$73*($S4-2001))</f>
        <v>1.0855919082501969E-2</v>
      </c>
      <c r="T73">
        <f>EXP(B$73+C$73*($T4-2001))</f>
        <v>1.0713028145090571E-2</v>
      </c>
      <c r="U73">
        <f>EXP(B$73+C$73*($U4-2001))</f>
        <v>1.0572018008359342E-2</v>
      </c>
      <c r="V73">
        <f>EXP(B$73+C$73*($V4-2001))</f>
        <v>1.0432863916286238E-2</v>
      </c>
      <c r="W73">
        <f>EXP(B$73+C$73*($W4-2001))</f>
        <v>1.0295541438700102E-2</v>
      </c>
      <c r="X73">
        <f>EXP(B$73+C$73*($X4-2001))</f>
        <v>1.0160026466991712E-2</v>
      </c>
      <c r="Y73">
        <f>EXP(B$73+C$73*($Y4-2001))</f>
        <v>1.0026295209881193E-2</v>
      </c>
      <c r="Z73">
        <f>EXP(B$73+C$73*($Z4-2001))</f>
        <v>9.8943241892411587E-3</v>
      </c>
      <c r="AA73">
        <f>EXP(B$73+C$73*($AA4-2001))</f>
        <v>9.7640902359748833E-3</v>
      </c>
      <c r="AB73">
        <f>EXP(B$73+C$73*($AB4-2001))</f>
        <v>9.6355704859486732E-3</v>
      </c>
      <c r="AC73">
        <f>EXP(B$73+C$73*($AC4-2001))</f>
        <v>9.5087423759777617E-3</v>
      </c>
      <c r="AD73">
        <f>EXP(B$73+C$73*($AD4-2001))</f>
        <v>9.3835836398651219E-3</v>
      </c>
      <c r="AE73">
        <f>EXP(B$73+C$73*($AE4-2001))</f>
        <v>9.2600723044923509E-3</v>
      </c>
      <c r="AF73">
        <f>EXP(B$73+C$73*($AF4-2001))</f>
        <v>9.1381866859619881E-3</v>
      </c>
      <c r="AG73">
        <f>EXP(B$73+C$73*($AG4-2001))</f>
        <v>9.0179053857907081E-3</v>
      </c>
      <c r="AH73">
        <f>EXP(B$73+C$73*($AH4-2001))</f>
        <v>8.8992072871525284E-3</v>
      </c>
      <c r="AI73">
        <f>EXP(B$73+C$73*($AI4-2001))</f>
        <v>8.7820715511714737E-3</v>
      </c>
      <c r="AJ73">
        <f>EXP(B$73+C$73*($AJ4-2001))</f>
        <v>8.666477613263111E-3</v>
      </c>
      <c r="AK73">
        <f>EXP(B$73+C$73*($AK4-2001))</f>
        <v>8.5524051795241671E-3</v>
      </c>
      <c r="AL73">
        <f>EXP(B$73+C$73*($AL4-2001))</f>
        <v>8.4398342231696618E-3</v>
      </c>
      <c r="AM73">
        <f>EXP(B$73+C$73*($AM4-2001))</f>
        <v>8.3287449810170236E-3</v>
      </c>
      <c r="AN73">
        <f>EXP(B$73+C$73*($AN4-2001))</f>
        <v>8.2191179500163657E-3</v>
      </c>
      <c r="AO73">
        <f>EXP(B$73+C$73*($AO4-2001))</f>
        <v>8.1109338838265439E-3</v>
      </c>
      <c r="AP73">
        <f>EXP(B$73+C$73*($AP4-2001))</f>
        <v>8.0041737894362003E-3</v>
      </c>
      <c r="AQ73">
        <f>EXP(B$73+C$73*($AQ4-2001))</f>
        <v>7.8988189238293031E-3</v>
      </c>
      <c r="AR73">
        <f>EXP(B$73+C$73*($AR4-2001))</f>
        <v>7.7948507906946182E-3</v>
      </c>
      <c r="AS73">
        <f>EXP(B$73+C$73*($AS4-2001))</f>
        <v>7.6922511371784446E-3</v>
      </c>
      <c r="AT73">
        <f>EXP(B$73+C$73*($AT4-2001))</f>
        <v>7.5910019506800807E-3</v>
      </c>
      <c r="AU73">
        <f>EXP(B$73+C$73*($AU4-2001))</f>
        <v>7.4910854556895431E-3</v>
      </c>
      <c r="AV73">
        <f>EXP(B$73+C$73*($AV4-2001))</f>
        <v>7.3924841106668363E-3</v>
      </c>
      <c r="AW73">
        <f>EXP(B$73+C$73*($AW4-2001))</f>
        <v>7.2951806049623103E-3</v>
      </c>
      <c r="AX73">
        <f>EXP(B$73+C$73*($AX4-2001))</f>
        <v>7.1991578557776079E-3</v>
      </c>
      <c r="AY73">
        <f>EXP(B$73+C$73*($AY4-2001))</f>
        <v>7.1043990051665304E-3</v>
      </c>
      <c r="AZ73">
        <f>EXP(B$73+C$73*($AZ4-2001))</f>
        <v>7.0108874170754605E-3</v>
      </c>
      <c r="BA73">
        <f>EXP(B$73+C$73*($BA4-2001))</f>
        <v>6.9186066744226886E-3</v>
      </c>
      <c r="BB73">
        <f>EXP(B$73+C$73*($BB4-2001))</f>
        <v>6.8275405762161763E-3</v>
      </c>
      <c r="BC73">
        <f>EXP(B$73+C$73*($BC4-2001))</f>
        <v>6.7376731347093171E-3</v>
      </c>
      <c r="BD73">
        <f>EXP(B$73+C$73*($BD4-2001))</f>
        <v>6.6489885725940744E-3</v>
      </c>
      <c r="BE73">
        <f>EXP(B$73+C$73*($BE4-2001))</f>
        <v>6.5614713202310684E-3</v>
      </c>
      <c r="BF73">
        <f>EXP(B$73+C$73*($BF4-2001))</f>
        <v>6.4751060129161772E-3</v>
      </c>
      <c r="BG73">
        <f>EXP(B$73+C$73*($BG4-2001))</f>
        <v>6.3898774881830569E-3</v>
      </c>
      <c r="BH73">
        <f>EXP(B$73+C$73*($BH4-2001))</f>
        <v>6.3057707831411765E-3</v>
      </c>
      <c r="BI73">
        <f>EXP(B$73+C$73*($BI4-2001))</f>
        <v>6.2227711318489304E-3</v>
      </c>
      <c r="BJ73">
        <f>EXP(B$73+C$73*($BJ4-2001))</f>
        <v>6.1408639627212897E-3</v>
      </c>
      <c r="BK73">
        <f>EXP(B$73+C$73*($BK4-2001))</f>
        <v>6.060034895971564E-3</v>
      </c>
      <c r="BL73">
        <f>EXP(B$73+C$73*($BL4-2001))</f>
        <v>5.980269741086894E-3</v>
      </c>
      <c r="BM73">
        <f>EXP(B$73+C$73*($BM4-2001))</f>
        <v>5.9015544943369184E-3</v>
      </c>
      <c r="BN73">
        <f>EXP(B$73+C$73*($BN4-2001))</f>
        <v>5.8238753363152327E-3</v>
      </c>
      <c r="BO73">
        <f>EXP(B$73+C$73*($BO4-2001))</f>
        <v>5.7472186295132689E-3</v>
      </c>
      <c r="BP73">
        <f>EXP(B$73+C$73*($BP4-2001))</f>
        <v>5.6715709159260207E-3</v>
      </c>
      <c r="BQ73">
        <f>EXP(B$73+C$73*($BQ4-2001))</f>
        <v>5.5969189146893679E-3</v>
      </c>
      <c r="BR73">
        <f>EXP(B$73+C$73*($BR4-2001))</f>
        <v>5.5232495197484448E-3</v>
      </c>
      <c r="BS73">
        <f>EXP(B$73+C$73*($BS4-2001))</f>
        <v>5.4505497975567002E-3</v>
      </c>
      <c r="BT73">
        <f>EXP(B$73+C$73*($BT4-2001))</f>
        <v>5.3788069848052875E-3</v>
      </c>
      <c r="BU73">
        <f>EXP(B$73+C$73*($BU4-2001))</f>
        <v>5.3080084861822979E-3</v>
      </c>
      <c r="BV73">
        <f>EXP(B$73+C$73*($BV4-2001))</f>
        <v>5.2381418721614897E-3</v>
      </c>
      <c r="BW73">
        <f>EXP(B$73+C$73*($BW4-2001))</f>
        <v>5.169194876820167E-3</v>
      </c>
      <c r="BX73">
        <f>EXP(B$73+C$73*($BX4-2001))</f>
        <v>5.1011553956857112E-3</v>
      </c>
      <c r="BY73">
        <f>EXP(B$73+C$73*($BY4-2001))</f>
        <v>5.0340114836105307E-3</v>
      </c>
      <c r="BZ73">
        <f>EXP(B$73+C$73*($BZ4-2001))</f>
        <v>4.9677513526749321E-3</v>
      </c>
      <c r="CA73">
        <f>EXP(B$73+C$73*($CA4-2001))</f>
        <v>4.9023633701175944E-3</v>
      </c>
      <c r="CB73">
        <f>EXP(B$73+C$73*($CB4-2001))</f>
        <v>4.8378360562933284E-3</v>
      </c>
      <c r="CC73">
        <f>EXP(B$73+C$73*($CC4-2001))</f>
        <v>4.7741580826576695E-3</v>
      </c>
      <c r="CD73">
        <f>EXP(B$73+C$73*($CD4-2001))</f>
        <v>4.7113182697780054E-3</v>
      </c>
      <c r="CE73">
        <f>EXP(B$73+C$73*($CE4-2001))</f>
        <v>4.6493055853709187E-3</v>
      </c>
      <c r="CF73">
        <f>EXP(B$73+C$73*($CF4-2001))</f>
        <v>4.5881091423653226E-3</v>
      </c>
    </row>
    <row r="74" spans="1:84" ht="15">
      <c r="A74" s="90">
        <v>68</v>
      </c>
      <c r="B74" s="83">
        <v>-4.3713897468766616</v>
      </c>
      <c r="C74" s="83">
        <v>-1.4472926659115353E-2</v>
      </c>
      <c r="D74" s="83"/>
      <c r="E74">
        <f>EXP(B$74+C$74*($E4-2001))</f>
        <v>1.4601069780933075E-2</v>
      </c>
      <c r="F74">
        <f>EXP(B$74+C$74*($F4-2001))</f>
        <v>1.4391271429044509E-2</v>
      </c>
      <c r="G74">
        <f>EXP(B$74+C$74*($G4-2001))</f>
        <v>1.4184487606167553E-2</v>
      </c>
      <c r="H74">
        <f>EXP(B$74+C$74*($H4-2001))</f>
        <v>1.3980674997447345E-2</v>
      </c>
      <c r="I74">
        <f>EXP(B$74+C$74*($I4-2001))</f>
        <v>1.3779790910407068E-2</v>
      </c>
      <c r="J74">
        <f>EXP(B$74+C$74*($J4-2001))</f>
        <v>1.3581793266005173E-2</v>
      </c>
      <c r="K74">
        <f>EXP(B$74+C$74*($K4-2001))</f>
        <v>1.3386640589821116E-2</v>
      </c>
      <c r="L74">
        <f>EXP(B$74+C$74*($L4-2001))</f>
        <v>1.3194292003367775E-2</v>
      </c>
      <c r="M74">
        <f>EXP(B$74+C$74*($M4-2001))</f>
        <v>1.300470721552861E-2</v>
      </c>
      <c r="N74">
        <f>EXP(B$74+C$74*($N4-2001))</f>
        <v>1.2817846514117943E-2</v>
      </c>
      <c r="O74">
        <f>EXP(B$74+C$74*($O4-2001))</f>
        <v>1.2633670757562476E-2</v>
      </c>
      <c r="P74">
        <f>EXP(B$74+C$74*($P4-2001))</f>
        <v>1.2452141366702321E-2</v>
      </c>
      <c r="Q74">
        <f>EXP(B$74+C$74*($Q4-2001))</f>
        <v>1.2273220316709871E-2</v>
      </c>
      <c r="R74">
        <f>EXP(B$74+C$74*($R4-2001))</f>
        <v>1.2096870129124752E-2</v>
      </c>
      <c r="S74">
        <f>EXP(B$74+C$74*($S4-2001))</f>
        <v>1.1923053864003236E-2</v>
      </c>
      <c r="T74">
        <f>EXP(B$74+C$74*($T4-2001))</f>
        <v>1.1751735112180466E-2</v>
      </c>
      <c r="U74">
        <f>EXP(B$74+C$74*($U4-2001))</f>
        <v>1.1582877987643877E-2</v>
      </c>
      <c r="V74">
        <f>EXP(B$74+C$74*($V4-2001))</f>
        <v>1.1416447120016125E-2</v>
      </c>
      <c r="W74">
        <f>EXP(B$74+C$74*($W4-2001))</f>
        <v>1.1252407647146126E-2</v>
      </c>
      <c r="X74">
        <f>EXP(B$74+C$74*($X4-2001))</f>
        <v>1.1090725207806486E-2</v>
      </c>
      <c r="Y74">
        <f>EXP(B$74+C$74*($Y4-2001))</f>
        <v>1.0931365934495892E-2</v>
      </c>
      <c r="Z74">
        <f>EXP(B$74+C$74*($Z4-2001))</f>
        <v>1.0774296446344903E-2</v>
      </c>
      <c r="AA74">
        <f>EXP(B$74+C$74*($AA4-2001))</f>
        <v>1.0619483842123684E-2</v>
      </c>
      <c r="AB74">
        <f>EXP(B$74+C$74*($AB4-2001))</f>
        <v>1.0466895693350216E-2</v>
      </c>
      <c r="AC74">
        <f>EXP(B$74+C$74*($AC4-2001))</f>
        <v>1.031650003749752E-2</v>
      </c>
      <c r="AD74">
        <f>EXP(B$74+C$74*($AD4-2001))</f>
        <v>1.0168265371298484E-2</v>
      </c>
      <c r="AE74">
        <f>EXP(B$74+C$74*($AE4-2001))</f>
        <v>1.0022160644146932E-2</v>
      </c>
      <c r="AF74">
        <f>EXP(B$74+C$74*($AF4-2001))</f>
        <v>9.8781552515934228E-3</v>
      </c>
      <c r="AG74">
        <f>EXP(B$74+C$74*($AG4-2001))</f>
        <v>9.7362190289345899E-3</v>
      </c>
      <c r="AH74">
        <f>EXP(B$74+C$74*($AH4-2001))</f>
        <v>9.5963222448945621E-3</v>
      </c>
      <c r="AI74">
        <f>EXP(B$74+C$74*($AI4-2001))</f>
        <v>9.4584355953971702E-3</v>
      </c>
      <c r="AJ74">
        <f>EXP(B$74+C$74*($AJ4-2001))</f>
        <v>9.3225301974276496E-3</v>
      </c>
      <c r="AK74">
        <f>EXP(B$74+C$74*($AK4-2001))</f>
        <v>9.1885775829825232E-3</v>
      </c>
      <c r="AL74">
        <f>EXP(B$74+C$74*($AL4-2001))</f>
        <v>9.056549693106446E-3</v>
      </c>
      <c r="AM74">
        <f>EXP(B$74+C$74*($AM4-2001))</f>
        <v>8.9264188720146968E-3</v>
      </c>
      <c r="AN74">
        <f>EXP(B$74+C$74*($AN4-2001))</f>
        <v>8.7981578613001796E-3</v>
      </c>
      <c r="AO74">
        <f>EXP(B$74+C$74*($AO4-2001))</f>
        <v>8.6717397942235735E-3</v>
      </c>
      <c r="AP74">
        <f>EXP(B$74+C$74*($AP4-2001))</f>
        <v>8.5471381900856114E-3</v>
      </c>
      <c r="AQ74">
        <f>EXP(B$74+C$74*($AQ4-2001))</f>
        <v>8.4243269486801754E-3</v>
      </c>
      <c r="AR74">
        <f>EXP(B$74+C$74*($AR4-2001))</f>
        <v>8.3032803448271127E-3</v>
      </c>
      <c r="AS74">
        <f>EXP(B$74+C$74*($AS4-2001))</f>
        <v>8.1839730229835948E-3</v>
      </c>
      <c r="AT74">
        <f>EXP(B$74+C$74*($AT4-2001))</f>
        <v>8.0663799919329128E-3</v>
      </c>
      <c r="AU74">
        <f>EXP(B$74+C$74*($AU4-2001))</f>
        <v>7.950476619549585E-3</v>
      </c>
      <c r="AV74">
        <f>EXP(B$74+C$74*($AV4-2001))</f>
        <v>7.8362386276396891E-3</v>
      </c>
      <c r="AW74">
        <f>EXP(B$74+C$74*($AW4-2001))</f>
        <v>7.723642086855307E-3</v>
      </c>
      <c r="AX74">
        <f>EXP(B$74+C$74*($AX4-2001))</f>
        <v>7.6126634116821072E-3</v>
      </c>
      <c r="AY74">
        <f>EXP(B$74+C$74*($AY4-2001))</f>
        <v>7.5032793554988464E-3</v>
      </c>
      <c r="AZ74">
        <f>EXP(B$74+C$74*($AZ4-2001))</f>
        <v>7.395467005707956E-3</v>
      </c>
      <c r="BA74">
        <f>EXP(B$74+C$74*($BA4-2001))</f>
        <v>7.2892037789360443E-3</v>
      </c>
      <c r="BB74">
        <f>EXP(B$74+C$74*($BB4-2001))</f>
        <v>7.1844674163033771E-3</v>
      </c>
      <c r="BC74">
        <f>EXP(B$74+C$74*($BC4-2001))</f>
        <v>7.0812359787613246E-3</v>
      </c>
      <c r="BD74">
        <f>EXP(B$74+C$74*($BD4-2001))</f>
        <v>6.9794878424968045E-3</v>
      </c>
      <c r="BE74">
        <f>EXP(B$74+C$74*($BE4-2001))</f>
        <v>6.8792016944027616E-3</v>
      </c>
      <c r="BF74">
        <f>EXP(B$74+C$74*($BF4-2001))</f>
        <v>6.7803565276137161E-3</v>
      </c>
      <c r="BG74">
        <f>EXP(B$74+C$74*($BG4-2001))</f>
        <v>6.6829316371054999E-3</v>
      </c>
      <c r="BH74">
        <f>EXP(B$74+C$74*($BH4-2001))</f>
        <v>6.586906615358149E-3</v>
      </c>
      <c r="BI74">
        <f>EXP(B$74+C$74*($BI4-2001))</f>
        <v>6.4922613480811837E-3</v>
      </c>
      <c r="BJ74">
        <f>EXP(B$74+C$74*($BJ4-2001))</f>
        <v>6.3989760100002756E-3</v>
      </c>
      <c r="BK74">
        <f>EXP(B$74+C$74*($BK4-2001))</f>
        <v>6.3070310607044626E-3</v>
      </c>
      <c r="BL74">
        <f>EXP(B$74+C$74*($BL4-2001))</f>
        <v>6.2164072405530299E-3</v>
      </c>
      <c r="BM74">
        <f>EXP(B$74+C$74*($BM4-2001))</f>
        <v>6.1270855666412148E-3</v>
      </c>
      <c r="BN74">
        <f>EXP(B$74+C$74*($BN4-2001))</f>
        <v>6.0390473288238619E-3</v>
      </c>
      <c r="BO74">
        <f>EXP(B$74+C$74*($BO4-2001))</f>
        <v>5.9522740857962317E-3</v>
      </c>
      <c r="BP74">
        <f>EXP(B$74+C$74*($BP4-2001))</f>
        <v>5.866747661231104E-3</v>
      </c>
      <c r="BQ74">
        <f>EXP(B$74+C$74*($BQ4-2001))</f>
        <v>5.7824501399714161E-3</v>
      </c>
      <c r="BR74">
        <f>EXP(B$74+C$74*($BR4-2001))</f>
        <v>5.6993638642775625E-3</v>
      </c>
      <c r="BS74">
        <f>EXP(B$74+C$74*($BS4-2001))</f>
        <v>5.6174714301286538E-3</v>
      </c>
      <c r="BT74">
        <f>EXP(B$74+C$74*($BT4-2001))</f>
        <v>5.5367556835769121E-3</v>
      </c>
      <c r="BU74">
        <f>EXP(B$74+C$74*($BU4-2001))</f>
        <v>5.4571997171544394E-3</v>
      </c>
      <c r="BV74">
        <f>EXP(B$74+C$74*($BV4-2001))</f>
        <v>5.3787868663316297E-3</v>
      </c>
      <c r="BW74">
        <f>EXP(B$74+C$74*($BW4-2001))</f>
        <v>5.3015007060264541E-3</v>
      </c>
      <c r="BX74">
        <f>EXP(B$74+C$74*($BX4-2001))</f>
        <v>5.2253250471639198E-3</v>
      </c>
      <c r="BY74">
        <f>EXP(B$74+C$74*($BY4-2001))</f>
        <v>5.1502439332849446E-3</v>
      </c>
      <c r="BZ74">
        <f>EXP(B$74+C$74*($BZ4-2001))</f>
        <v>5.0762416372039923E-3</v>
      </c>
      <c r="CA74">
        <f>EXP(B$74+C$74*($CA4-2001))</f>
        <v>5.0033026577146781E-3</v>
      </c>
      <c r="CB74">
        <f>EXP(B$74+C$74*($CB4-2001))</f>
        <v>4.9314117163427691E-3</v>
      </c>
      <c r="CC74">
        <f>EXP(B$74+C$74*($CC4-2001))</f>
        <v>4.8605537541457989E-3</v>
      </c>
      <c r="CD74">
        <f>EXP(B$74+C$74*($CD4-2001))</f>
        <v>4.7907139285586903E-3</v>
      </c>
      <c r="CE74">
        <f>EXP(B$74+C$74*($CE4-2001))</f>
        <v>4.7218776102846893E-3</v>
      </c>
      <c r="CF74">
        <f>EXP(B$74+C$74*($CF4-2001))</f>
        <v>4.6540303802309786E-3</v>
      </c>
    </row>
    <row r="75" spans="1:84" ht="15">
      <c r="A75" s="90">
        <v>69</v>
      </c>
      <c r="B75" s="83">
        <v>-4.2638897145765098</v>
      </c>
      <c r="C75" s="83">
        <v>-1.565222918537822E-2</v>
      </c>
      <c r="D75" s="83"/>
      <c r="E75">
        <f>EXP(B$75+C$75*($E4-2001))</f>
        <v>1.6451026167345402E-2</v>
      </c>
      <c r="F75">
        <f>EXP(B$75+C$75*($F4-2001))</f>
        <v>1.6195535649587825E-2</v>
      </c>
      <c r="G75">
        <f>EXP(B$75+C$75*($G4-2001))</f>
        <v>1.5944012994017071E-2</v>
      </c>
      <c r="H75">
        <f>EXP(B$75+C$75*($H4-2001))</f>
        <v>1.5696396578266606E-2</v>
      </c>
      <c r="I75">
        <f>EXP(B$75+C$75*($I4-2001))</f>
        <v>1.545262573698802E-2</v>
      </c>
      <c r="J75">
        <f>EXP(B$75+C$75*($J4-2001))</f>
        <v>1.5212640746988203E-2</v>
      </c>
      <c r="K75">
        <f>EXP(B$75+C$75*($K4-2001))</f>
        <v>1.4976382812597269E-2</v>
      </c>
      <c r="L75">
        <f>EXP(B$75+C$75*($L4-2001))</f>
        <v>1.4743794051263859E-2</v>
      </c>
      <c r="M75">
        <f>EXP(B$75+C$75*($M4-2001))</f>
        <v>1.4514817479374026E-2</v>
      </c>
      <c r="N75">
        <f>EXP(B$75+C$75*($N4-2001))</f>
        <v>1.428939699829042E-2</v>
      </c>
      <c r="O75">
        <f>EXP(B$75+C$75*($O4-2001))</f>
        <v>1.4067477380608231E-2</v>
      </c>
      <c r="P75">
        <f>EXP(B$75+C$75*($P4-2001))</f>
        <v>1.3849004256624699E-2</v>
      </c>
      <c r="Q75">
        <f>EXP(B$75+C$75*($Q4-2001))</f>
        <v>1.3633924101018643E-2</v>
      </c>
      <c r="R75">
        <f>EXP(B$75+C$75*($R4-2001))</f>
        <v>1.3422184219736878E-2</v>
      </c>
      <c r="S75">
        <f>EXP(B$75+C$75*($S4-2001))</f>
        <v>1.321373273708437E-2</v>
      </c>
      <c r="T75">
        <f>EXP(B$75+C$75*($T4-2001))</f>
        <v>1.3008518583014803E-2</v>
      </c>
      <c r="U75">
        <f>EXP(B$75+C$75*($U4-2001))</f>
        <v>1.2806491480618564E-2</v>
      </c>
      <c r="V75">
        <f>EXP(B$75+C$75*($V4-2001))</f>
        <v>1.2607601933804998E-2</v>
      </c>
      <c r="W75">
        <f>EXP(B$75+C$75*($W4-2001))</f>
        <v>1.2411801215176077E-2</v>
      </c>
      <c r="X75">
        <f>EXP(B$75+C$75*($X4-2001))</f>
        <v>1.2219041354088253E-2</v>
      </c>
      <c r="Y75">
        <f>EXP(B$75+C$75*($Y4-2001))</f>
        <v>1.2029275124899829E-2</v>
      </c>
      <c r="Z75">
        <f>EXP(B$75+C$75*($Z4-2001))</f>
        <v>1.1842456035400739E-2</v>
      </c>
      <c r="AA75">
        <f>EXP(B$75+C$75*($AA4-2001))</f>
        <v>1.1658538315422164E-2</v>
      </c>
      <c r="AB75">
        <f>EXP(B$75+C$75*($AB4-2001))</f>
        <v>1.1477476905622914E-2</v>
      </c>
      <c r="AC75">
        <f>EXP(B$75+C$75*($AC4-2001))</f>
        <v>1.1299227446450033E-2</v>
      </c>
      <c r="AD75">
        <f>EXP(B$75+C$75*($AD4-2001))</f>
        <v>1.1123746267270794E-2</v>
      </c>
      <c r="AE75">
        <f>EXP(B$75+C$75*($AE4-2001))</f>
        <v>1.0950990375673566E-2</v>
      </c>
      <c r="AF75">
        <f>EXP(B$75+C$75*($AF4-2001))</f>
        <v>1.0780917446934756E-2</v>
      </c>
      <c r="AG75">
        <f>EXP(B$75+C$75*($AG4-2001))</f>
        <v>1.0613485813649383E-2</v>
      </c>
      <c r="AH75">
        <f>EXP(B$75+C$75*($AH4-2001))</f>
        <v>1.044865445552264E-2</v>
      </c>
      <c r="AI75">
        <f>EXP(B$75+C$75*($AI4-2001))</f>
        <v>1.0286382989320091E-2</v>
      </c>
      <c r="AJ75">
        <f>EXP(B$75+C$75*($AJ4-2001))</f>
        <v>1.0126631658973859E-2</v>
      </c>
      <c r="AK75">
        <f>EXP(B$75+C$75*($AK4-2001))</f>
        <v>9.9693613258424671E-3</v>
      </c>
      <c r="AL75">
        <f>EXP(B$75+C$75*($AL4-2001))</f>
        <v>9.814533459122041E-3</v>
      </c>
      <c r="AM75">
        <f>EXP(B$75+C$75*($AM4-2001))</f>
        <v>9.6621101264063227E-3</v>
      </c>
      <c r="AN75">
        <f>EXP(B$75+C$75*($AN4-2001))</f>
        <v>9.5120539843933528E-3</v>
      </c>
      <c r="AO75">
        <f>EXP(B$75+C$75*($AO4-2001))</f>
        <v>9.364328269736431E-3</v>
      </c>
      <c r="AP75">
        <f>EXP(B$75+C$75*($AP4-2001))</f>
        <v>9.2188967900372482E-3</v>
      </c>
      <c r="AQ75">
        <f>EXP(B$75+C$75*($AQ4-2001))</f>
        <v>9.0757239149788123E-3</v>
      </c>
      <c r="AR75">
        <f>EXP(B$75+C$75*($AR4-2001))</f>
        <v>8.934774567596131E-3</v>
      </c>
      <c r="AS75">
        <f>EXP(B$75+C$75*($AS4-2001))</f>
        <v>8.7960142156824211E-3</v>
      </c>
      <c r="AT75">
        <f>EXP(B$75+C$75*($AT4-2001))</f>
        <v>8.6594088633288636E-3</v>
      </c>
      <c r="AU75">
        <f>EXP(B$75+C$75*($AU4-2001))</f>
        <v>8.5249250425956571E-3</v>
      </c>
      <c r="AV75">
        <f>EXP(B$75+C$75*($AV4-2001))</f>
        <v>8.3925298053124896E-3</v>
      </c>
      <c r="AW75">
        <f>EXP(B$75+C$75*($AW4-2001))</f>
        <v>8.2621907150062894E-3</v>
      </c>
      <c r="AX75">
        <f>EXP(B$75+C$75*($AX4-2001))</f>
        <v>8.1338758389544238E-3</v>
      </c>
      <c r="AY75">
        <f>EXP(B$75+C$75*($AY4-2001))</f>
        <v>8.0075537403612417E-3</v>
      </c>
      <c r="AZ75">
        <f>EXP(B$75+C$75*($AZ4-2001))</f>
        <v>7.8831934706561548E-3</v>
      </c>
      <c r="BA75">
        <f>EXP(B$75+C$75*($BA4-2001))</f>
        <v>7.7607645619112969E-3</v>
      </c>
      <c r="BB75">
        <f>EXP(B$75+C$75*($BB4-2001))</f>
        <v>7.6402370193770046E-3</v>
      </c>
      <c r="BC75">
        <f>EXP(B$75+C$75*($BC4-2001))</f>
        <v>7.5215813141331651E-3</v>
      </c>
      <c r="BD75">
        <f>EXP(B$75+C$75*($BD4-2001))</f>
        <v>7.4047683758546893E-3</v>
      </c>
      <c r="BE75">
        <f>EXP(B$75+C$75*($BE4-2001))</f>
        <v>7.2897695856894056E-3</v>
      </c>
      <c r="BF75">
        <f>EXP(B$75+C$75*($BF4-2001))</f>
        <v>7.1765567692464874E-3</v>
      </c>
      <c r="BG75">
        <f>EXP(B$75+C$75*($BG4-2001))</f>
        <v>7.0651021896938129E-3</v>
      </c>
      <c r="BH75">
        <f>EXP(B$75+C$75*($BH4-2001))</f>
        <v>6.9553785409625229E-3</v>
      </c>
      <c r="BI75">
        <f>EXP(B$75+C$75*($BI4-2001))</f>
        <v>6.8473589410570843E-3</v>
      </c>
      <c r="BJ75">
        <f>EXP(B$75+C$75*($BJ4-2001))</f>
        <v>6.7410169254693095E-3</v>
      </c>
      <c r="BK75">
        <f>EXP(B$75+C$75*($BK4-2001))</f>
        <v>6.6363264406946046E-3</v>
      </c>
      <c r="BL75">
        <f>EXP(B$75+C$75*($BL4-2001))</f>
        <v>6.5332618378489181E-3</v>
      </c>
      <c r="BM75">
        <f>EXP(B$75+C$75*($BM4-2001))</f>
        <v>6.4317978663848644E-3</v>
      </c>
      <c r="BN75">
        <f>EXP(B$75+C$75*($BN4-2001))</f>
        <v>6.3319096679053891E-3</v>
      </c>
      <c r="BO75">
        <f>EXP(B$75+C$75*($BO4-2001))</f>
        <v>6.2335727700735385E-3</v>
      </c>
      <c r="BP75">
        <f>EXP(B$75+C$75*($BP4-2001))</f>
        <v>6.1367630806167806E-3</v>
      </c>
      <c r="BQ75">
        <f>EXP(B$75+C$75*($BQ4-2001))</f>
        <v>6.0414568814245E-3</v>
      </c>
      <c r="BR75">
        <f>EXP(B$75+C$75*($BR4-2001))</f>
        <v>5.9476308227370996E-3</v>
      </c>
      <c r="BS75">
        <f>EXP(B$75+C$75*($BS4-2001))</f>
        <v>5.8552619174253879E-3</v>
      </c>
      <c r="BT75">
        <f>EXP(B$75+C$75*($BT4-2001))</f>
        <v>5.76432753535877E-3</v>
      </c>
      <c r="BU75">
        <f>EXP(B$75+C$75*($BU4-2001))</f>
        <v>5.674805397860961E-3</v>
      </c>
      <c r="BV75">
        <f>EXP(B$75+C$75*($BV4-2001))</f>
        <v>5.5866735722517533E-3</v>
      </c>
      <c r="BW75">
        <f>EXP(B$75+C$75*($BW4-2001))</f>
        <v>5.4999104664735579E-3</v>
      </c>
      <c r="BX75">
        <f>EXP(B$75+C$75*($BX4-2001))</f>
        <v>5.4144948238014348E-3</v>
      </c>
      <c r="BY75">
        <f>EXP(B$75+C$75*($BY4-2001))</f>
        <v>5.3304057176352358E-3</v>
      </c>
      <c r="BZ75">
        <f>EXP(B$75+C$75*($BZ4-2001))</f>
        <v>5.2476225463726498E-3</v>
      </c>
      <c r="CA75">
        <f>EXP(B$75+C$75*($CA4-2001))</f>
        <v>5.1661250283618673E-3</v>
      </c>
      <c r="CB75">
        <f>EXP(B$75+C$75*($CB4-2001))</f>
        <v>5.085893196932618E-3</v>
      </c>
      <c r="CC75">
        <f>EXP(B$75+C$75*($CC4-2001))</f>
        <v>5.0069073955044145E-3</v>
      </c>
      <c r="CD75">
        <f>EXP(B$75+C$75*($CD4-2001))</f>
        <v>4.9291482727707309E-3</v>
      </c>
      <c r="CE75">
        <f>EXP(B$75+C$75*($CE4-2001))</f>
        <v>4.8525967779579704E-3</v>
      </c>
      <c r="CF75">
        <f>EXP(B$75+C$75*($CF4-2001))</f>
        <v>4.7772341561581073E-3</v>
      </c>
    </row>
    <row r="76" spans="1:84" ht="15">
      <c r="A76" s="90">
        <v>70</v>
      </c>
      <c r="B76" s="83">
        <v>-4.1561916990509635</v>
      </c>
      <c r="C76" s="83">
        <v>-1.6783298273772597E-2</v>
      </c>
      <c r="D76" s="83"/>
      <c r="E76">
        <f>EXP(B$76+C$76*($E4-2001))</f>
        <v>1.8530102329828876E-2</v>
      </c>
      <c r="F76">
        <f>EXP(B$76+C$76*($F4-2001))</f>
        <v>1.8221701327531016E-2</v>
      </c>
      <c r="G76">
        <f>EXP(B$76+C$76*($G4-2001))</f>
        <v>1.7918433118162477E-2</v>
      </c>
      <c r="H76">
        <f>EXP(B$76+C$76*($H4-2001))</f>
        <v>1.7620212275401517E-2</v>
      </c>
      <c r="I76">
        <f>EXP(B$76+C$76*($I4-2001))</f>
        <v>1.7326954794697404E-2</v>
      </c>
      <c r="J76">
        <f>EXP(B$76+C$76*($J4-2001))</f>
        <v>1.7038578069607638E-2</v>
      </c>
      <c r="K76">
        <f>EXP(B$76+C$76*($K4-2001))</f>
        <v>1.675500086852879E-2</v>
      </c>
      <c r="L76">
        <f>EXP(B$76+C$76*($L4-2001))</f>
        <v>1.6476143311814833E-2</v>
      </c>
      <c r="M76">
        <f>EXP(B$76+C$76*($M4-2001))</f>
        <v>1.6201926849276068E-2</v>
      </c>
      <c r="N76">
        <f>EXP(B$76+C$76*($N4-2001))</f>
        <v>1.5932274238052768E-2</v>
      </c>
      <c r="O76">
        <f>EXP(B$76+C$76*($O4-2001))</f>
        <v>1.5667109520856877E-2</v>
      </c>
      <c r="P76">
        <f>EXP(B$76+C$76*($P4-2001))</f>
        <v>1.5406358004575998E-2</v>
      </c>
      <c r="Q76">
        <f>EXP(B$76+C$76*($Q4-2001))</f>
        <v>1.5149946239233379E-2</v>
      </c>
      <c r="R76">
        <f>EXP(B$76+C$76*($R4-2001))</f>
        <v>1.4897801997298069E-2</v>
      </c>
      <c r="S76">
        <f>EXP(B$76+C$76*($S4-2001))</f>
        <v>1.4649854253339542E-2</v>
      </c>
      <c r="T76">
        <f>EXP(B$76+C$76*($T4-2001))</f>
        <v>1.4406033164020747E-2</v>
      </c>
      <c r="U76">
        <f>EXP(B$76+C$76*($U4-2001))</f>
        <v>1.4166270048424334E-2</v>
      </c>
      <c r="V76">
        <f>EXP(B$76+C$76*($V4-2001))</f>
        <v>1.3930497368706126E-2</v>
      </c>
      <c r="W76">
        <f>EXP(B$76+C$76*($W4-2001))</f>
        <v>1.3698648711070772E-2</v>
      </c>
      <c r="X76">
        <f>EXP(B$76+C$76*($X4-2001))</f>
        <v>1.3470658767063827E-2</v>
      </c>
      <c r="Y76">
        <f>EXP(B$76+C$76*($Y4-2001))</f>
        <v>1.3246463315175396E-2</v>
      </c>
      <c r="Z76">
        <f>EXP(B$76+C$76*($Z4-2001))</f>
        <v>1.3025999202749753E-2</v>
      </c>
      <c r="AA76">
        <f>EXP(B$76+C$76*($AA4-2001))</f>
        <v>1.2809204328196237E-2</v>
      </c>
      <c r="AB76">
        <f>EXP(B$76+C$76*($AB4-2001))</f>
        <v>1.2596017623496025E-2</v>
      </c>
      <c r="AC76">
        <f>EXP(B$76+C$76*($AC4-2001))</f>
        <v>1.2386379037000227E-2</v>
      </c>
      <c r="AD76">
        <f>EXP(B$76+C$76*($AD4-2001))</f>
        <v>1.218022951651416E-2</v>
      </c>
      <c r="AE76">
        <f>EXP(B$76+C$76*($AE4-2001))</f>
        <v>1.197751099266315E-2</v>
      </c>
      <c r="AF76">
        <f>EXP(B$76+C$76*($AF4-2001))</f>
        <v>1.1778166362535303E-2</v>
      </c>
      <c r="AG76">
        <f>EXP(B$76+C$76*($AG4-2001))</f>
        <v>1.1582139473596343E-2</v>
      </c>
      <c r="AH76">
        <f>EXP(B$76+C$76*($AH4-2001))</f>
        <v>1.1389375107872322E-2</v>
      </c>
      <c r="AI76">
        <f>EXP(B$76+C$76*($AI4-2001))</f>
        <v>1.1199818966395436E-2</v>
      </c>
      <c r="AJ76">
        <f>EXP(B$76+C$76*($AJ4-2001))</f>
        <v>1.1013417653908848E-2</v>
      </c>
      <c r="AK76">
        <f>EXP(B$76+C$76*($AK4-2001))</f>
        <v>1.0830118663825942E-2</v>
      </c>
      <c r="AL76">
        <f>EXP(B$76+C$76*($AL4-2001))</f>
        <v>1.0649870363440034E-2</v>
      </c>
      <c r="AM76">
        <f>EXP(B$76+C$76*($AM4-2001))</f>
        <v>1.0472621979380106E-2</v>
      </c>
      <c r="AN76">
        <f>EXP(B$76+C$76*($AN4-2001))</f>
        <v>1.0298323583308745E-2</v>
      </c>
      <c r="AO76">
        <f>EXP(B$76+C$76*($AO4-2001))</f>
        <v>1.0126926077857973E-2</v>
      </c>
      <c r="AP76">
        <f>EXP(B$76+C$76*($AP4-2001))</f>
        <v>9.9583811827992814E-3</v>
      </c>
      <c r="AQ76">
        <f>EXP(B$76+C$76*($AQ4-2001))</f>
        <v>9.7926414214437509E-3</v>
      </c>
      <c r="AR76">
        <f>EXP(B$76+C$76*($AR4-2001))</f>
        <v>9.6296601072685273E-3</v>
      </c>
      <c r="AS76">
        <f>EXP(B$76+C$76*($AS4-2001))</f>
        <v>9.4693913307659465E-3</v>
      </c>
      <c r="AT76">
        <f>EXP(B$76+C$76*($AT4-2001))</f>
        <v>9.3117899465114257E-3</v>
      </c>
      <c r="AU76">
        <f>EXP(B$76+C$76*($AU4-2001))</f>
        <v>9.1568115604466933E-3</v>
      </c>
      <c r="AV76">
        <f>EXP(B$76+C$76*($AV4-2001))</f>
        <v>9.0044125173745684E-3</v>
      </c>
      <c r="AW76">
        <f>EXP(B$76+C$76*($AW4-2001))</f>
        <v>8.8545498886619667E-3</v>
      </c>
      <c r="AX76">
        <f>EXP(B$76+C$76*($AX4-2001))</f>
        <v>8.7071814601474614E-3</v>
      </c>
      <c r="AY76">
        <f>EXP(B$76+C$76*($AY4-2001))</f>
        <v>8.56226572025022E-3</v>
      </c>
      <c r="AZ76">
        <f>EXP(B$76+C$76*($AZ4-2001))</f>
        <v>8.4197618482767158E-3</v>
      </c>
      <c r="BA76">
        <f>EXP(B$76+C$76*($BA4-2001))</f>
        <v>8.2796297029221842E-3</v>
      </c>
      <c r="BB76">
        <f>EXP(B$76+C$76*($BB4-2001))</f>
        <v>8.1418298109633656E-3</v>
      </c>
      <c r="BC76">
        <f>EXP(B$76+C$76*($BC4-2001))</f>
        <v>8.0063233561394418E-3</v>
      </c>
      <c r="BD76">
        <f>EXP(B$76+C$76*($BD4-2001))</f>
        <v>7.8730721682180715E-3</v>
      </c>
      <c r="BE76">
        <f>EXP(B$76+C$76*($BE4-2001))</f>
        <v>7.7420387122433933E-3</v>
      </c>
      <c r="BF76">
        <f>EXP(B$76+C$76*($BF4-2001))</f>
        <v>7.6131860779629487E-3</v>
      </c>
      <c r="BG76">
        <f>EXP(B$76+C$76*($BG4-2001))</f>
        <v>7.4864779694305741E-3</v>
      </c>
      <c r="BH76">
        <f>EXP(B$76+C$76*($BH4-2001))</f>
        <v>7.3618786947823962E-3</v>
      </c>
      <c r="BI76">
        <f>EXP(B$76+C$76*($BI4-2001))</f>
        <v>7.2393531561828917E-3</v>
      </c>
      <c r="BJ76">
        <f>EXP(B$76+C$76*($BJ4-2001))</f>
        <v>7.118866839938379E-3</v>
      </c>
      <c r="BK76">
        <f>EXP(B$76+C$76*($BK4-2001))</f>
        <v>7.0003858067749563E-3</v>
      </c>
      <c r="BL76">
        <f>EXP(B$76+C$76*($BL4-2001))</f>
        <v>6.8838766822783403E-3</v>
      </c>
      <c r="BM76">
        <f>EXP(B$76+C$76*($BM4-2001))</f>
        <v>6.7693066474927219E-3</v>
      </c>
      <c r="BN76">
        <f>EXP(B$76+C$76*($BN4-2001))</f>
        <v>6.6566434296761821E-3</v>
      </c>
      <c r="BO76">
        <f>EXP(B$76+C$76*($BO4-2001))</f>
        <v>6.545855293209878E-3</v>
      </c>
      <c r="BP76">
        <f>EXP(B$76+C$76*($BP4-2001))</f>
        <v>6.4369110306586094E-3</v>
      </c>
      <c r="BQ76">
        <f>EXP(B$76+C$76*($BQ4-2001))</f>
        <v>6.329779953980116E-3</v>
      </c>
      <c r="BR76">
        <f>EXP(B$76+C$76*($BR4-2001))</f>
        <v>6.2244318858806743E-3</v>
      </c>
      <c r="BS76">
        <f>EXP(B$76+C$76*($BS4-2001))</f>
        <v>6.1208371513146271E-3</v>
      </c>
      <c r="BT76">
        <f>EXP(B$76+C$76*($BT4-2001))</f>
        <v>6.0189665691253004E-3</v>
      </c>
      <c r="BU76">
        <f>EXP(B$76+C$76*($BU4-2001))</f>
        <v>5.9187914438251334E-3</v>
      </c>
      <c r="BV76">
        <f>EXP(B$76+C$76*($BV4-2001))</f>
        <v>5.8202835575125282E-3</v>
      </c>
      <c r="BW76">
        <f>EXP(B$76+C$76*($BW4-2001))</f>
        <v>5.7234151619233089E-3</v>
      </c>
      <c r="BX76">
        <f>EXP(B$76+C$76*($BX4-2001))</f>
        <v>5.6281589706143921E-3</v>
      </c>
      <c r="BY76">
        <f>EXP(B$76+C$76*($BY4-2001))</f>
        <v>5.534488151277629E-3</v>
      </c>
      <c r="BZ76">
        <f>EXP(B$76+C$76*($BZ4-2001))</f>
        <v>5.4423763181814834E-3</v>
      </c>
      <c r="CA76">
        <f>EXP(B$76+C$76*($CA4-2001))</f>
        <v>5.3517975247385835E-3</v>
      </c>
      <c r="CB76">
        <f>EXP(B$76+C$76*($CB4-2001))</f>
        <v>5.2627262561969279E-3</v>
      </c>
      <c r="CC76">
        <f>EXP(B$76+C$76*($CC4-2001))</f>
        <v>5.1751374224527288E-3</v>
      </c>
      <c r="CD76">
        <f>EXP(B$76+C$76*($CD4-2001))</f>
        <v>5.0890063509829052E-3</v>
      </c>
      <c r="CE76">
        <f>EXP(B$76+C$76*($CE4-2001))</f>
        <v>5.0043087798951882E-3</v>
      </c>
      <c r="CF76">
        <f>EXP(B$76+C$76*($CF4-2001))</f>
        <v>4.9210208510938862E-3</v>
      </c>
    </row>
    <row r="77" spans="1:84" ht="15">
      <c r="A77" s="90">
        <v>71</v>
      </c>
      <c r="B77" s="83">
        <v>-4.0459603606919572</v>
      </c>
      <c r="C77" s="83">
        <v>-1.7848074839192724E-2</v>
      </c>
      <c r="D77" s="83"/>
      <c r="E77">
        <f>EXP(B$77+C$77*($E4-2001))</f>
        <v>2.0911006908523877E-2</v>
      </c>
      <c r="F77">
        <f>EXP(B$77+C$77*($F4-2001))</f>
        <v>2.0541096605287159E-2</v>
      </c>
      <c r="G77">
        <f>EXP(B$77+C$77*($G4-2001))</f>
        <v>2.0177729919631314E-2</v>
      </c>
      <c r="H77">
        <f>EXP(B$77+C$77*($H4-2001))</f>
        <v>1.9820791096653977E-2</v>
      </c>
      <c r="I77">
        <f>EXP(B$77+C$77*($I4-2001))</f>
        <v>1.9470166429127016E-2</v>
      </c>
      <c r="J77">
        <f>EXP(B$77+C$77*($J4-2001))</f>
        <v>1.9125744221273795E-2</v>
      </c>
      <c r="K77">
        <f>EXP(B$77+C$77*($K4-2001))</f>
        <v>1.8787414753187029E-2</v>
      </c>
      <c r="L77">
        <f>EXP(B$77+C$77*($L4-2001))</f>
        <v>1.8455070245876261E-2</v>
      </c>
      <c r="M77">
        <f>EXP(B$77+C$77*($M4-2001))</f>
        <v>1.8128604826933459E-2</v>
      </c>
      <c r="N77">
        <f>EXP(B$77+C$77*($N4-2001))</f>
        <v>1.7807914496806101E-2</v>
      </c>
      <c r="O77">
        <f>EXP(B$77+C$77*($O4-2001))</f>
        <v>1.7492897095666895E-2</v>
      </c>
      <c r="P77">
        <f>EXP(B$77+C$77*($P4-2001))</f>
        <v>1.7183452270869422E-2</v>
      </c>
      <c r="Q77">
        <f>EXP(B$77+C$77*($Q4-2001))</f>
        <v>1.6879481444979621E-2</v>
      </c>
      <c r="R77">
        <f>EXP(B$77+C$77*($R4-2001))</f>
        <v>1.6580887784372784E-2</v>
      </c>
      <c r="S77">
        <f>EXP(B$77+C$77*($S4-2001))</f>
        <v>1.6287576168385932E-2</v>
      </c>
      <c r="T77">
        <f>EXP(B$77+C$77*($T4-2001))</f>
        <v>1.5999453159016023E-2</v>
      </c>
      <c r="U77">
        <f>EXP(B$77+C$77*($U4-2001))</f>
        <v>1.5716426971154111E-2</v>
      </c>
      <c r="V77">
        <f>EXP(B$77+C$77*($V4-2001))</f>
        <v>1.5438407443346123E-2</v>
      </c>
      <c r="W77">
        <f>EXP(B$77+C$77*($W4-2001))</f>
        <v>1.5165306009070744E-2</v>
      </c>
      <c r="X77">
        <f>EXP(B$77+C$77*($X4-2001))</f>
        <v>1.489703566852553E-2</v>
      </c>
      <c r="Y77">
        <f>EXP(B$77+C$77*($Y4-2001))</f>
        <v>1.4633510960912022E-2</v>
      </c>
      <c r="Z77">
        <f>EXP(B$77+C$77*($Z4-2001))</f>
        <v>1.4374647937211219E-2</v>
      </c>
      <c r="AA77">
        <f>EXP(B$77+C$77*($AA4-2001))</f>
        <v>1.4120364133440515E-2</v>
      </c>
      <c r="AB77">
        <f>EXP(B$77+C$77*($AB4-2001))</f>
        <v>1.3870578544383838E-2</v>
      </c>
      <c r="AC77">
        <f>EXP(B$77+C$77*($AC4-2001))</f>
        <v>1.3625211597786419E-2</v>
      </c>
      <c r="AD77">
        <f>EXP(B$77+C$77*($AD4-2001))</f>
        <v>1.3384185129006134E-2</v>
      </c>
      <c r="AE77">
        <f>EXP(B$77+C$77*($AE4-2001))</f>
        <v>1.3147422356113121E-2</v>
      </c>
      <c r="AF77">
        <f>EXP(B$77+C$77*($AF4-2001))</f>
        <v>1.2914847855429996E-2</v>
      </c>
      <c r="AG77">
        <f>EXP(B$77+C$77*($AG4-2001))</f>
        <v>1.2686387537504758E-2</v>
      </c>
      <c r="AH77">
        <f>EXP(B$77+C$77*($AH4-2001))</f>
        <v>1.2461968623508606E-2</v>
      </c>
      <c r="AI77">
        <f>EXP(B$77+C$77*($AI4-2001))</f>
        <v>1.2241519622051413E-2</v>
      </c>
      <c r="AJ77">
        <f>EXP(B$77+C$77*($AJ4-2001))</f>
        <v>1.2024970306407234E-2</v>
      </c>
      <c r="AK77">
        <f>EXP(B$77+C$77*($AK4-2001))</f>
        <v>1.1812251692142778E-2</v>
      </c>
      <c r="AL77">
        <f>EXP(B$77+C$77*($AL4-2001))</f>
        <v>1.16032960151415E-2</v>
      </c>
      <c r="AM77">
        <f>EXP(B$77+C$77*($AM4-2001))</f>
        <v>1.139803671001656E-2</v>
      </c>
      <c r="AN77">
        <f>EXP(B$77+C$77*($AN4-2001))</f>
        <v>1.1196408388905583E-2</v>
      </c>
      <c r="AO77">
        <f>EXP(B$77+C$77*($AO4-2001))</f>
        <v>1.0998346820640595E-2</v>
      </c>
      <c r="AP77">
        <f>EXP(B$77+C$77*($AP4-2001))</f>
        <v>1.0803788910286339E-2</v>
      </c>
      <c r="AQ77">
        <f>EXP(B$77+C$77*($AQ4-2001))</f>
        <v>1.0612672679040647E-2</v>
      </c>
      <c r="AR77">
        <f>EXP(B$77+C$77*($AR4-2001))</f>
        <v>1.042493724449035E-2</v>
      </c>
      <c r="AS77">
        <f>EXP(B$77+C$77*($AS4-2001))</f>
        <v>1.0240522801216397E-2</v>
      </c>
      <c r="AT77">
        <f>EXP(B$77+C$77*($AT4-2001))</f>
        <v>1.0059370601742139E-2</v>
      </c>
      <c r="AU77">
        <f>EXP(B$77+C$77*($AU4-2001))</f>
        <v>9.8814229378185823E-3</v>
      </c>
      <c r="AV77">
        <f>EXP(B$77+C$77*($AV4-2001))</f>
        <v>9.7066231220407587E-3</v>
      </c>
      <c r="AW77">
        <f>EXP(B$77+C$77*($AW4-2001))</f>
        <v>9.5349154697892038E-3</v>
      </c>
      <c r="AX77">
        <f>EXP(B$77+C$77*($AX4-2001))</f>
        <v>9.3662452814909786E-3</v>
      </c>
      <c r="AY77">
        <f>EXP(B$77+C$77*($AY4-2001))</f>
        <v>9.2005588251944277E-3</v>
      </c>
      <c r="AZ77">
        <f>EXP(B$77+C$77*($AZ4-2001))</f>
        <v>9.0378033194522499E-3</v>
      </c>
      <c r="BA77">
        <f>EXP(B$77+C$77*($BA4-2001))</f>
        <v>8.8779269165072706E-3</v>
      </c>
      <c r="BB77">
        <f>EXP(B$77+C$77*($BB4-2001))</f>
        <v>8.720878685775724E-3</v>
      </c>
      <c r="BC77">
        <f>EXP(B$77+C$77*($BC4-2001))</f>
        <v>8.5666085976227255E-3</v>
      </c>
      <c r="BD77">
        <f>EXP(B$77+C$77*($BD4-2001))</f>
        <v>8.4150675074246631E-3</v>
      </c>
      <c r="BE77">
        <f>EXP(B$77+C$77*($BE4-2001))</f>
        <v>8.2662071399136131E-3</v>
      </c>
      <c r="BF77">
        <f>EXP(B$77+C$77*($BF4-2001))</f>
        <v>8.1199800737986518E-3</v>
      </c>
      <c r="BG77">
        <f>EXP(B$77+C$77*($BG4-2001))</f>
        <v>7.9763397266592404E-3</v>
      </c>
      <c r="BH77">
        <f>EXP(B$77+C$77*($BH4-2001))</f>
        <v>7.8352403401057927E-3</v>
      </c>
      <c r="BI77">
        <f>EXP(B$77+C$77*($BI4-2001))</f>
        <v>7.6966369652028046E-3</v>
      </c>
      <c r="BJ77">
        <f>EXP(B$77+C$77*($BJ4-2001))</f>
        <v>7.5604854481498051E-3</v>
      </c>
      <c r="BK77">
        <f>EXP(B$77+C$77*($BK4-2001))</f>
        <v>7.4267424162156566E-3</v>
      </c>
      <c r="BL77">
        <f>EXP(B$77+C$77*($BL4-2001))</f>
        <v>7.2953652639215936E-3</v>
      </c>
      <c r="BM77">
        <f>EXP(B$77+C$77*($BM4-2001))</f>
        <v>7.1663121394687493E-3</v>
      </c>
      <c r="BN77">
        <f>EXP(B$77+C$77*($BN4-2001))</f>
        <v>7.0395419314057744E-3</v>
      </c>
      <c r="BO77">
        <f>EXP(B$77+C$77*($BO4-2001))</f>
        <v>6.9150142555322392E-3</v>
      </c>
      <c r="BP77">
        <f>EXP(B$77+C$77*($BP4-2001))</f>
        <v>6.7926894420337796E-3</v>
      </c>
      <c r="BQ77">
        <f>EXP(B$77+C$77*($BQ4-2001))</f>
        <v>6.672528522844787E-3</v>
      </c>
      <c r="BR77">
        <f>EXP(B$77+C$77*($BR4-2001))</f>
        <v>6.5544932192346493E-3</v>
      </c>
      <c r="BS77">
        <f>EXP(B$77+C$77*($BS4-2001))</f>
        <v>6.4385459296136122E-3</v>
      </c>
      <c r="BT77">
        <f>EXP(B$77+C$77*($BT4-2001))</f>
        <v>6.3246497175543023E-3</v>
      </c>
      <c r="BU77">
        <f>EXP(B$77+C$77*($BU4-2001))</f>
        <v>6.2127683000251926E-3</v>
      </c>
      <c r="BV77">
        <f>EXP(B$77+C$77*($BV4-2001))</f>
        <v>6.1028660358322133E-3</v>
      </c>
      <c r="BW77">
        <f>EXP(B$77+C$77*($BW4-2001))</f>
        <v>5.9949079142647835E-3</v>
      </c>
      <c r="BX77">
        <f>EXP(B$77+C$77*($BX4-2001))</f>
        <v>5.888859543942737E-3</v>
      </c>
      <c r="BY77">
        <f>EXP(B$77+C$77*($BY4-2001))</f>
        <v>5.7846871418605417E-3</v>
      </c>
      <c r="BZ77">
        <f>EXP(B$77+C$77*($BZ4-2001))</f>
        <v>5.6823575226252789E-3</v>
      </c>
      <c r="CA77">
        <f>EXP(B$77+C$77*($CA4-2001))</f>
        <v>5.581838087885053E-3</v>
      </c>
      <c r="CB77">
        <f>EXP(B$77+C$77*($CB4-2001))</f>
        <v>5.4830968159443804E-3</v>
      </c>
      <c r="CC77">
        <f>EXP(B$77+C$77*($CC4-2001))</f>
        <v>5.3861022515632826E-3</v>
      </c>
      <c r="CD77">
        <f>EXP(B$77+C$77*($CD4-2001))</f>
        <v>5.2908234959368567E-3</v>
      </c>
      <c r="CE77">
        <f>EXP(B$77+C$77*($CE4-2001))</f>
        <v>5.1972301968520483E-3</v>
      </c>
      <c r="CF77">
        <f>EXP(B$77+C$77*($CF4-2001))</f>
        <v>5.1052925390186023E-3</v>
      </c>
    </row>
    <row r="78" spans="1:84" ht="15">
      <c r="A78" s="90">
        <v>72</v>
      </c>
      <c r="B78" s="83">
        <v>-3.936645586559536</v>
      </c>
      <c r="C78" s="83">
        <v>-1.8812777156649151E-2</v>
      </c>
      <c r="D78" s="83"/>
      <c r="E78">
        <f>EXP(B$78+C$78*($E4-2001))</f>
        <v>2.355262935182531E-2</v>
      </c>
      <c r="F78">
        <f>EXP(B$78+C$78*($F4-2001))</f>
        <v>2.3113680850544657E-2</v>
      </c>
      <c r="G78">
        <f>EXP(B$78+C$78*($G4-2001))</f>
        <v>2.2682912997967736E-2</v>
      </c>
      <c r="H78">
        <f>EXP(B$78+C$78*($H4-2001))</f>
        <v>2.2260173331987917E-2</v>
      </c>
      <c r="I78">
        <f>EXP(B$78+C$78*($I4-2001))</f>
        <v>2.1845312231922823E-2</v>
      </c>
      <c r="J78">
        <f>EXP(B$78+C$78*($J4-2001))</f>
        <v>2.1438182865559006E-2</v>
      </c>
      <c r="K78">
        <f>EXP(B$78+C$78*($K4-2001))</f>
        <v>2.1038641137183439E-2</v>
      </c>
      <c r="L78">
        <f>EXP(B$78+C$78*($L4-2001))</f>
        <v>2.0646545636583524E-2</v>
      </c>
      <c r="M78">
        <f>EXP(B$78+C$78*($M4-2001))</f>
        <v>2.026175758899772E-2</v>
      </c>
      <c r="N78">
        <f>EXP(B$78+C$78*($N4-2001))</f>
        <v>1.98841408059988E-2</v>
      </c>
      <c r="O78">
        <f>EXP(B$78+C$78*($O4-2001))</f>
        <v>1.9513561637292516E-2</v>
      </c>
      <c r="P78">
        <f>EXP(B$78+C$78*($P4-2001))</f>
        <v>1.9149888923414675E-2</v>
      </c>
      <c r="Q78">
        <f>EXP(B$78+C$78*($Q4-2001))</f>
        <v>1.8792993949309705E-2</v>
      </c>
      <c r="R78">
        <f>EXP(B$78+C$78*($R4-2001))</f>
        <v>1.8442750398774379E-2</v>
      </c>
      <c r="S78">
        <f>EXP(B$78+C$78*($S4-2001))</f>
        <v>1.8099034309750635E-2</v>
      </c>
      <c r="T78">
        <f>EXP(B$78+C$78*($T4-2001))</f>
        <v>1.7761724030451554E-2</v>
      </c>
      <c r="U78">
        <f>EXP(B$78+C$78*($U4-2001))</f>
        <v>1.7430700176304971E-2</v>
      </c>
      <c r="V78">
        <f>EXP(B$78+C$78*($V4-2001))</f>
        <v>1.7105845587699616E-2</v>
      </c>
      <c r="W78">
        <f>EXP(B$78+C$78*($W4-2001))</f>
        <v>1.6787045288518713E-2</v>
      </c>
      <c r="X78">
        <f>EXP(B$78+C$78*($X4-2001))</f>
        <v>1.6474186445446293E-2</v>
      </c>
      <c r="Y78">
        <f>EXP(B$78+C$78*($Y4-2001))</f>
        <v>1.616715832803203E-2</v>
      </c>
      <c r="Z78">
        <f>EXP(B$78+C$78*($Z4-2001))</f>
        <v>1.5865852269500328E-2</v>
      </c>
      <c r="AA78">
        <f>EXP(B$78+C$78*($AA4-2001))</f>
        <v>1.5570161628289711E-2</v>
      </c>
      <c r="AB78">
        <f>EXP(B$78+C$78*($AB4-2001))</f>
        <v>1.5279981750309089E-2</v>
      </c>
      <c r="AC78">
        <f>EXP(B$78+C$78*($AC4-2001))</f>
        <v>1.4995209931897489E-2</v>
      </c>
      <c r="AD78">
        <f>EXP(B$78+C$78*($AD4-2001))</f>
        <v>1.4715745383473942E-2</v>
      </c>
      <c r="AE78">
        <f>EXP(B$78+C$78*($AE4-2001))</f>
        <v>1.4441489193864985E-2</v>
      </c>
      <c r="AF78">
        <f>EXP(B$78+C$78*($AF4-2001))</f>
        <v>1.4172344295296945E-2</v>
      </c>
      <c r="AG78">
        <f>EXP(B$78+C$78*($AG4-2001))</f>
        <v>1.3908215429040586E-2</v>
      </c>
      <c r="AH78">
        <f>EXP(B$78+C$78*($AH4-2001))</f>
        <v>1.3649009111696114E-2</v>
      </c>
      <c r="AI78">
        <f>EXP(B$78+C$78*($AI4-2001))</f>
        <v>1.3394633602106543E-2</v>
      </c>
      <c r="AJ78">
        <f>EXP(B$78+C$78*($AJ4-2001))</f>
        <v>1.3144998868887581E-2</v>
      </c>
      <c r="AK78">
        <f>EXP(B$78+C$78*($AK4-2001))</f>
        <v>1.2900016558562766E-2</v>
      </c>
      <c r="AL78">
        <f>EXP(B$78+C$78*($AL4-2001))</f>
        <v>1.2659599964292464E-2</v>
      </c>
      <c r="AM78">
        <f>EXP(B$78+C$78*($AM4-2001))</f>
        <v>1.2423663995185559E-2</v>
      </c>
      <c r="AN78">
        <f>EXP(B$78+C$78*($AN4-2001))</f>
        <v>1.2192125146183182E-2</v>
      </c>
      <c r="AO78">
        <f>EXP(B$78+C$78*($AO4-2001))</f>
        <v>1.1964901468503713E-2</v>
      </c>
      <c r="AP78">
        <f>EXP(B$78+C$78*($AP4-2001))</f>
        <v>1.1741912540638499E-2</v>
      </c>
      <c r="AQ78">
        <f>EXP(B$78+C$78*($AQ4-2001))</f>
        <v>1.1523079439888225E-2</v>
      </c>
      <c r="AR78">
        <f>EXP(B$78+C$78*($AR4-2001))</f>
        <v>1.1308324714429737E-2</v>
      </c>
      <c r="AS78">
        <f>EXP(B$78+C$78*($AS4-2001))</f>
        <v>1.1097572355903402E-2</v>
      </c>
      <c r="AT78">
        <f>EXP(B$78+C$78*($AT4-2001))</f>
        <v>1.089074777251141E-2</v>
      </c>
      <c r="AU78">
        <f>EXP(B$78+C$78*($AU4-2001))</f>
        <v>1.0687777762617414E-2</v>
      </c>
      <c r="AV78">
        <f>EXP(B$78+C$78*($AV4-2001))</f>
        <v>1.0488590488838238E-2</v>
      </c>
      <c r="AW78">
        <f>EXP(B$78+C$78*($AW4-2001))</f>
        <v>1.0293115452618327E-2</v>
      </c>
      <c r="AX78">
        <f>EXP(B$78+C$78*($AX4-2001))</f>
        <v>1.0101283469278206E-2</v>
      </c>
      <c r="AY78">
        <f>EXP(B$78+C$78*($AY4-2001))</f>
        <v>9.9130266435277937E-3</v>
      </c>
      <c r="AZ78">
        <f>EXP(B$78+C$78*($AZ4-2001))</f>
        <v>9.7282783454362108E-3</v>
      </c>
      <c r="BA78">
        <f>EXP(B$78+C$78*($BA4-2001))</f>
        <v>9.5469731868493436E-3</v>
      </c>
      <c r="BB78">
        <f>EXP(B$78+C$78*($BB4-2001))</f>
        <v>9.3690469982469996E-3</v>
      </c>
      <c r="BC78">
        <f>EXP(B$78+C$78*($BC4-2001))</f>
        <v>9.1944368060312455E-3</v>
      </c>
      <c r="BD78">
        <f>EXP(B$78+C$78*($BD4-2001))</f>
        <v>9.0230808102381814E-3</v>
      </c>
      <c r="BE78">
        <f>EXP(B$78+C$78*($BE4-2001))</f>
        <v>8.8549183626649448E-3</v>
      </c>
      <c r="BF78">
        <f>EXP(B$78+C$78*($BF4-2001))</f>
        <v>8.6898899454044744E-3</v>
      </c>
      <c r="BG78">
        <f>EXP(B$78+C$78*($BG4-2001))</f>
        <v>8.5279371497802535E-3</v>
      </c>
      <c r="BH78">
        <f>EXP(B$78+C$78*($BH4-2001))</f>
        <v>8.369002655673698E-3</v>
      </c>
      <c r="BI78">
        <f>EXP(B$78+C$78*($BI4-2001))</f>
        <v>8.2130302112367465E-3</v>
      </c>
      <c r="BJ78">
        <f>EXP(B$78+C$78*($BJ4-2001))</f>
        <v>8.0599646129826067E-3</v>
      </c>
      <c r="BK78">
        <f>EXP(B$78+C$78*($BK4-2001))</f>
        <v>7.909751686247548E-3</v>
      </c>
      <c r="BL78">
        <f>EXP(B$78+C$78*($BL4-2001))</f>
        <v>7.7623382660167691E-3</v>
      </c>
      <c r="BM78">
        <f>EXP(B$78+C$78*($BM4-2001))</f>
        <v>7.617672178107669E-3</v>
      </c>
      <c r="BN78">
        <f>EXP(B$78+C$78*($BN4-2001))</f>
        <v>7.4757022207038058E-3</v>
      </c>
      <c r="BO78">
        <f>EXP(B$78+C$78*($BO4-2001))</f>
        <v>7.3363781462329443E-3</v>
      </c>
      <c r="BP78">
        <f>EXP(B$78+C$78*($BP4-2001))</f>
        <v>7.1996506435829024E-3</v>
      </c>
      <c r="BQ78">
        <f>EXP(B$78+C$78*($BQ4-2001))</f>
        <v>7.0654713206488359E-3</v>
      </c>
      <c r="BR78">
        <f>EXP(B$78+C$78*($BR4-2001))</f>
        <v>6.9337926872057379E-3</v>
      </c>
      <c r="BS78">
        <f>EXP(B$78+C$78*($BS4-2001))</f>
        <v>6.8045681381001871E-3</v>
      </c>
      <c r="BT78">
        <f>EXP(B$78+C$78*($BT4-2001))</f>
        <v>6.6777519367553634E-3</v>
      </c>
      <c r="BU78">
        <f>EXP(B$78+C$78*($BU4-2001))</f>
        <v>6.5532991989834116E-3</v>
      </c>
      <c r="BV78">
        <f>EXP(B$78+C$78*($BV4-2001))</f>
        <v>6.4311658770995596E-3</v>
      </c>
      <c r="BW78">
        <f>EXP(B$78+C$78*($BW4-2001))</f>
        <v>6.3113087443322884E-3</v>
      </c>
      <c r="BX78">
        <f>EXP(B$78+C$78*($BX4-2001))</f>
        <v>6.1936853795240034E-3</v>
      </c>
      <c r="BY78">
        <f>EXP(B$78+C$78*($BY4-2001))</f>
        <v>6.0782541521168946E-3</v>
      </c>
      <c r="BZ78">
        <f>EXP(B$78+C$78*($BZ4-2001))</f>
        <v>5.9649742074185802E-3</v>
      </c>
      <c r="CA78">
        <f>EXP(B$78+C$78*($CA4-2001))</f>
        <v>5.8538054521423818E-3</v>
      </c>
      <c r="CB78">
        <f>EXP(B$78+C$78*($CB4-2001))</f>
        <v>5.7447085402170328E-3</v>
      </c>
      <c r="CC78">
        <f>EXP(B$78+C$78*($CC4-2001))</f>
        <v>5.6376448588609232E-3</v>
      </c>
      <c r="CD78">
        <f>EXP(B$78+C$78*($CD4-2001))</f>
        <v>5.5325765149158027E-3</v>
      </c>
      <c r="CE78">
        <f>EXP(B$78+C$78*($CE4-2001))</f>
        <v>5.429466321435236E-3</v>
      </c>
      <c r="CF78">
        <f>EXP(B$78+C$78*($CF4-2001))</f>
        <v>5.3282777845229815E-3</v>
      </c>
    </row>
    <row r="79" spans="1:84" ht="15">
      <c r="A79" s="90">
        <v>73</v>
      </c>
      <c r="B79" s="83">
        <v>-3.8296656019914277</v>
      </c>
      <c r="C79" s="83">
        <v>-1.96407961658824E-2</v>
      </c>
      <c r="D79" s="83"/>
      <c r="E79">
        <f>EXP(B$79+C$79*($E4-2001))</f>
        <v>2.6429944762238779E-2</v>
      </c>
      <c r="F79">
        <f>EXP(B$79+C$79*($F4-2001))</f>
        <v>2.5915904211944202E-2</v>
      </c>
      <c r="G79">
        <f>EXP(B$79+C$79*($G4-2001))</f>
        <v>2.5411861324895774E-2</v>
      </c>
      <c r="H79">
        <f>EXP(B$79+C$79*($H4-2001))</f>
        <v>2.4917621654818145E-2</v>
      </c>
      <c r="I79">
        <f>EXP(B$79+C$79*($I4-2001))</f>
        <v>2.4432994537255094E-2</v>
      </c>
      <c r="J79">
        <f>EXP(B$79+C$79*($J4-2001))</f>
        <v>2.3957793016016232E-2</v>
      </c>
      <c r="K79">
        <f>EXP(B$79+C$79*($K4-2001))</f>
        <v>2.349183377105437E-2</v>
      </c>
      <c r="L79">
        <f>EXP(B$79+C$79*($L4-2001))</f>
        <v>2.3034937047745493E-2</v>
      </c>
      <c r="M79">
        <f>EXP(B$79+C$79*($M4-2001))</f>
        <v>2.2586926587544253E-2</v>
      </c>
      <c r="N79">
        <f>EXP(B$79+C$79*($N4-2001))</f>
        <v>2.2147629559988113E-2</v>
      </c>
      <c r="O79">
        <f>EXP(B$79+C$79*($O4-2001))</f>
        <v>2.1716876496023999E-2</v>
      </c>
      <c r="P79">
        <f>EXP(B$79+C$79*($P4-2001))</f>
        <v>2.1294501222631643E-2</v>
      </c>
      <c r="Q79">
        <f>EXP(B$79+C$79*($Q4-2001))</f>
        <v>2.0880340798718488E-2</v>
      </c>
      <c r="R79">
        <f>EXP(B$79+C$79*($R4-2001))</f>
        <v>2.0474235452261368E-2</v>
      </c>
      <c r="S79">
        <f>EXP(B$79+C$79*($S4-2001))</f>
        <v>2.0076028518670724E-2</v>
      </c>
      <c r="T79">
        <f>EXP(B$79+C$79*($T4-2001))</f>
        <v>1.9685566380353608E-2</v>
      </c>
      <c r="U79">
        <f>EXP(B$79+C$79*($U4-2001))</f>
        <v>1.9302698407452093E-2</v>
      </c>
      <c r="V79">
        <f>EXP(B$79+C$79*($V4-2001))</f>
        <v>1.8927276899734335E-2</v>
      </c>
      <c r="W79">
        <f>EXP(B$79+C$79*($W4-2001))</f>
        <v>1.8559157029615733E-2</v>
      </c>
      <c r="X79">
        <f>EXP(B$79+C$79*($X4-2001))</f>
        <v>1.8198196786288336E-2</v>
      </c>
      <c r="Y79">
        <f>EXP(B$79+C$79*($Y4-2001))</f>
        <v>1.7844256920936902E-2</v>
      </c>
      <c r="Z79">
        <f>EXP(B$79+C$79*($Z4-2001))</f>
        <v>1.749720089302036E-2</v>
      </c>
      <c r="AA79">
        <f>EXP(B$79+C$79*($AA4-2001))</f>
        <v>1.7156894817598165E-2</v>
      </c>
      <c r="AB79">
        <f>EXP(B$79+C$79*($AB4-2001))</f>
        <v>1.6823207413681047E-2</v>
      </c>
      <c r="AC79">
        <f>EXP(B$79+C$79*($AC4-2001))</f>
        <v>1.6496009953586337E-2</v>
      </c>
      <c r="AD79">
        <f>EXP(B$79+C$79*($AD4-2001))</f>
        <v>1.6175176213278207E-2</v>
      </c>
      <c r="AE79">
        <f>EXP(B$79+C$79*($AE4-2001))</f>
        <v>1.58605824236739E-2</v>
      </c>
      <c r="AF79">
        <f>EXP(B$79+C$79*($AF4-2001))</f>
        <v>1.5552107222896855E-2</v>
      </c>
      <c r="AG79">
        <f>EXP(B$79+C$79*($AG4-2001))</f>
        <v>1.524963160945857E-2</v>
      </c>
      <c r="AH79">
        <f>EXP(B$79+C$79*($AH4-2001))</f>
        <v>1.4953038896350999E-2</v>
      </c>
      <c r="AI79">
        <f>EXP(B$79+C$79*($AI4-2001))</f>
        <v>1.4662214666031823E-2</v>
      </c>
      <c r="AJ79">
        <f>EXP(B$79+C$79*($AJ4-2001))</f>
        <v>1.4377046726285219E-2</v>
      </c>
      <c r="AK79">
        <f>EXP(B$79+C$79*($AK4-2001))</f>
        <v>1.4097425066941104E-2</v>
      </c>
      <c r="AL79">
        <f>EXP(B$79+C$79*($AL4-2001))</f>
        <v>1.3823241817436155E-2</v>
      </c>
      <c r="AM79">
        <f>EXP(B$79+C$79*($AM4-2001))</f>
        <v>1.3554391205200219E-2</v>
      </c>
      <c r="AN79">
        <f>EXP(B$79+C$79*($AN4-2001))</f>
        <v>1.3290769514852089E-2</v>
      </c>
      <c r="AO79">
        <f>EXP(B$79+C$79*($AO4-2001))</f>
        <v>1.3032275048188883E-2</v>
      </c>
      <c r="AP79">
        <f>EXP(B$79+C$79*($AP4-2001))</f>
        <v>1.2778808084953587E-2</v>
      </c>
      <c r="AQ79">
        <f>EXP(B$79+C$79*($AQ4-2001))</f>
        <v>1.2530270844365653E-2</v>
      </c>
      <c r="AR79">
        <f>EXP(B$79+C$79*($AR4-2001))</f>
        <v>1.2286567447399787E-2</v>
      </c>
      <c r="AS79">
        <f>EXP(B$79+C$79*($AS4-2001))</f>
        <v>1.2047603879798377E-2</v>
      </c>
      <c r="AT79">
        <f>EXP(B$79+C$79*($AT4-2001))</f>
        <v>1.1813287955803308E-2</v>
      </c>
      <c r="AU79">
        <f>EXP(B$79+C$79*($AU4-2001))</f>
        <v>1.1583529282593163E-2</v>
      </c>
      <c r="AV79">
        <f>EXP(B$79+C$79*($AV4-2001))</f>
        <v>1.1358239225412084E-2</v>
      </c>
      <c r="AW79">
        <f>EXP(B$79+C$79*($AW4-2001))</f>
        <v>1.1137330873376858E-2</v>
      </c>
      <c r="AX79">
        <f>EXP(B$79+C$79*($AX4-2001))</f>
        <v>1.0920719005949009E-2</v>
      </c>
      <c r="AY79">
        <f>EXP(B$79+C$79*($AY4-2001))</f>
        <v>1.0708320060059008E-2</v>
      </c>
      <c r="AZ79">
        <f>EXP(B$79+C$79*($AZ4-2001))</f>
        <v>1.0500052097869871E-2</v>
      </c>
      <c r="BA79">
        <f>EXP(B$79+C$79*($BA4-2001))</f>
        <v>1.0295834775167698E-2</v>
      </c>
      <c r="BB79">
        <f>EXP(B$79+C$79*($BB4-2001))</f>
        <v>1.0095589310367078E-2</v>
      </c>
      <c r="BC79">
        <f>EXP(B$79+C$79*($BC4-2001))</f>
        <v>9.8992384541192226E-3</v>
      </c>
      <c r="BD79">
        <f>EXP(B$79+C$79*($BD4-2001))</f>
        <v>9.7067064595112388E-3</v>
      </c>
      <c r="BE79">
        <f>EXP(B$79+C$79*($BE4-2001))</f>
        <v>9.5179190528449972E-3</v>
      </c>
      <c r="BF79">
        <f>EXP(B$79+C$79*($BF4-2001))</f>
        <v>9.3328034049843227E-3</v>
      </c>
      <c r="BG79">
        <f>EXP(B$79+C$79*($BG4-2001))</f>
        <v>9.1512881032594605E-3</v>
      </c>
      <c r="BH79">
        <f>EXP(B$79+C$79*($BH4-2001))</f>
        <v>8.9733031239179733E-3</v>
      </c>
      <c r="BI79">
        <f>EXP(B$79+C$79*($BI4-2001))</f>
        <v>8.7987798051114563E-3</v>
      </c>
      <c r="BJ79">
        <f>EXP(B$79+C$79*($BJ4-2001))</f>
        <v>8.6276508204076244E-3</v>
      </c>
      <c r="BK79">
        <f>EXP(B$79+C$79*($BK4-2001))</f>
        <v>8.459850152817576E-3</v>
      </c>
      <c r="BL79">
        <f>EXP(B$79+C$79*($BL4-2001))</f>
        <v>8.2953130693282032E-3</v>
      </c>
      <c r="BM79">
        <f>EXP(B$79+C$79*($BM4-2001))</f>
        <v>8.1339760959299266E-3</v>
      </c>
      <c r="BN79">
        <f>EXP(B$79+C$79*($BN4-2001))</f>
        <v>7.975776993130115E-3</v>
      </c>
      <c r="BO79">
        <f>EXP(B$79+C$79*($BO4-2001))</f>
        <v>7.8206547319427579E-3</v>
      </c>
      <c r="BP79">
        <f>EXP(B$79+C$79*($BP4-2001))</f>
        <v>7.6685494703451094E-3</v>
      </c>
      <c r="BQ79">
        <f>EXP(B$79+C$79*($BQ4-2001))</f>
        <v>7.5194025301922362E-3</v>
      </c>
      <c r="BR79">
        <f>EXP(B$79+C$79*($BR4-2001))</f>
        <v>7.373156374580558E-3</v>
      </c>
      <c r="BS79">
        <f>EXP(B$79+C$79*($BS4-2001))</f>
        <v>7.2297545856516467E-3</v>
      </c>
      <c r="BT79">
        <f>EXP(B$79+C$79*($BT4-2001))</f>
        <v>7.0891418428277262E-3</v>
      </c>
      <c r="BU79">
        <f>EXP(B$79+C$79*($BU4-2001))</f>
        <v>6.9512639014704704E-3</v>
      </c>
      <c r="BV79">
        <f>EXP(B$79+C$79*($BV4-2001))</f>
        <v>6.8160675719548727E-3</v>
      </c>
      <c r="BW79">
        <f>EXP(B$79+C$79*($BW4-2001))</f>
        <v>6.6835006991501069E-3</v>
      </c>
      <c r="BX79">
        <f>EXP(B$79+C$79*($BX4-2001))</f>
        <v>6.5535121422994761E-3</v>
      </c>
      <c r="BY79">
        <f>EXP(B$79+C$79*($BY4-2001))</f>
        <v>6.4260517552916733E-3</v>
      </c>
      <c r="BZ79">
        <f>EXP(B$79+C$79*($BZ4-2001))</f>
        <v>6.3010703673157514E-3</v>
      </c>
      <c r="CA79">
        <f>EXP(B$79+C$79*($CA4-2001))</f>
        <v>6.1785197638923386E-3</v>
      </c>
      <c r="CB79">
        <f>EXP(B$79+C$79*($CB4-2001))</f>
        <v>6.0583526682737813E-3</v>
      </c>
      <c r="CC79">
        <f>EXP(B$79+C$79*($CC4-2001))</f>
        <v>5.9405227232060395E-3</v>
      </c>
      <c r="CD79">
        <f>EXP(B$79+C$79*($CD4-2001))</f>
        <v>5.8249844730452922E-3</v>
      </c>
      <c r="CE79">
        <f>EXP(B$79+C$79*($CE4-2001))</f>
        <v>5.7116933462223775E-3</v>
      </c>
      <c r="CF79">
        <f>EXP(B$79+C$79*($CF4-2001))</f>
        <v>5.6006056380482451E-3</v>
      </c>
    </row>
    <row r="80" spans="1:84" ht="15">
      <c r="A80" s="90">
        <v>74</v>
      </c>
      <c r="B80" s="83">
        <v>-3.7209658755614745</v>
      </c>
      <c r="C80" s="83">
        <v>-2.0284289020834678E-2</v>
      </c>
      <c r="D80" s="83"/>
      <c r="E80">
        <f>EXP(B$80+C$80*($E4-2001))</f>
        <v>2.9655045916008402E-2</v>
      </c>
      <c r="F80">
        <f>EXP(B$80+C$80*($F4-2001))</f>
        <v>2.9059574171423009E-2</v>
      </c>
      <c r="G80">
        <f>EXP(B$80+C$80*($G4-2001))</f>
        <v>2.847605946779462E-2</v>
      </c>
      <c r="H80">
        <f>EXP(B$80+C$80*($H4-2001))</f>
        <v>2.7904261708376839E-2</v>
      </c>
      <c r="I80">
        <f>EXP(B$80+C$80*($I4-2001))</f>
        <v>2.7343945617553163E-2</v>
      </c>
      <c r="J80">
        <f>EXP(B$80+C$80*($J4-2001))</f>
        <v>2.6794880644028938E-2</v>
      </c>
      <c r="K80">
        <f>EXP(B$80+C$80*($K4-2001))</f>
        <v>2.6256840865967284E-2</v>
      </c>
      <c r="L80">
        <f>EXP(B$80+C$80*($L4-2001))</f>
        <v>2.5729604898029754E-2</v>
      </c>
      <c r="M80">
        <f>EXP(B$80+C$80*($M4-2001))</f>
        <v>2.521295580028372E-2</v>
      </c>
      <c r="N80">
        <f>EXP(B$80+C$80*($N4-2001))</f>
        <v>2.4706680988938894E-2</v>
      </c>
      <c r="O80">
        <f>EXP(B$80+C$80*($O4-2001))</f>
        <v>2.4210572148876154E-2</v>
      </c>
      <c r="P80">
        <f>EXP(B$80+C$80*($P4-2001))</f>
        <v>2.3724425147932906E-2</v>
      </c>
      <c r="Q80">
        <f>EXP(B$80+C$80*($Q4-2001))</f>
        <v>2.324803995290952E-2</v>
      </c>
      <c r="R80">
        <f>EXP(B$80+C$80*($R4-2001))</f>
        <v>2.2781220547262362E-2</v>
      </c>
      <c r="S80">
        <f>EXP(B$80+C$80*($S4-2001))</f>
        <v>2.2323774850449601E-2</v>
      </c>
      <c r="T80">
        <f>EXP(B$80+C$80*($T4-2001))</f>
        <v>2.1875514638896434E-2</v>
      </c>
      <c r="U80">
        <f>EXP(B$80+C$80*($U4-2001))</f>
        <v>2.1436255468547438E-2</v>
      </c>
      <c r="V80">
        <f>EXP(B$80+C$80*($V4-2001))</f>
        <v>2.1005816598974034E-2</v>
      </c>
      <c r="W80">
        <f>EXP(B$80+C$80*($W4-2001))</f>
        <v>2.0584020919005803E-2</v>
      </c>
      <c r="X80">
        <f>EXP(B$80+C$80*($X4-2001))</f>
        <v>2.0170694873855224E-2</v>
      </c>
      <c r="Y80">
        <f>EXP(B$80+C$80*($Y4-2001))</f>
        <v>1.9765668393705672E-2</v>
      </c>
      <c r="Z80">
        <f>EXP(B$80+C$80*($Z4-2001))</f>
        <v>1.9368774823733392E-2</v>
      </c>
      <c r="AA80">
        <f>EXP(B$80+C$80*($AA4-2001))</f>
        <v>1.8979850855534639E-2</v>
      </c>
      <c r="AB80">
        <f>EXP(B$80+C$80*($AB4-2001))</f>
        <v>1.8598736459929717E-2</v>
      </c>
      <c r="AC80">
        <f>EXP(B$80+C$80*($AC4-2001))</f>
        <v>1.8225274821116338E-2</v>
      </c>
      <c r="AD80">
        <f>EXP(B$80+C$80*($AD4-2001))</f>
        <v>1.7859312272145215E-2</v>
      </c>
      <c r="AE80">
        <f>EXP(B$80+C$80*($AE4-2001))</f>
        <v>1.7500698231691175E-2</v>
      </c>
      <c r="AF80">
        <f>EXP(B$80+C$80*($AF4-2001))</f>
        <v>1.7149285142094094E-2</v>
      </c>
      <c r="AG80">
        <f>EXP(B$80+C$80*($AG4-2001))</f>
        <v>1.6804928408643807E-2</v>
      </c>
      <c r="AH80">
        <f>EXP(B$80+C$80*($AH4-2001))</f>
        <v>1.64674863400842E-2</v>
      </c>
      <c r="AI80">
        <f>EXP(B$80+C$80*($AI4-2001))</f>
        <v>1.6136820090312087E-2</v>
      </c>
      <c r="AJ80">
        <f>EXP(B$80+C$80*($AJ4-2001))</f>
        <v>1.5812793601246652E-2</v>
      </c>
      <c r="AK80">
        <f>EXP(B$80+C$80*($AK4-2001))</f>
        <v>1.5495273546846051E-2</v>
      </c>
      <c r="AL80">
        <f>EXP(B$80+C$80*($AL4-2001))</f>
        <v>1.5184129278248337E-2</v>
      </c>
      <c r="AM80">
        <f>EXP(B$80+C$80*($AM4-2001))</f>
        <v>1.4879232770013696E-2</v>
      </c>
      <c r="AN80">
        <f>EXP(B$80+C$80*($AN4-2001))</f>
        <v>1.4580458567446386E-2</v>
      </c>
      <c r="AO80">
        <f>EXP(B$80+C$80*($AO4-2001))</f>
        <v>1.4287683734974275E-2</v>
      </c>
      <c r="AP80">
        <f>EXP(B$80+C$80*($AP4-2001))</f>
        <v>1.4000787805564942E-2</v>
      </c>
      <c r="AQ80">
        <f>EXP(B$80+C$80*($AQ4-2001))</f>
        <v>1.3719652731157625E-2</v>
      </c>
      <c r="AR80">
        <f>EXP(B$80+C$80*($AR4-2001))</f>
        <v>1.3444162834090286E-2</v>
      </c>
      <c r="AS80">
        <f>EXP(B$80+C$80*($AS4-2001))</f>
        <v>1.317420475950223E-2</v>
      </c>
      <c r="AT80">
        <f>EXP(B$80+C$80*($AT4-2001))</f>
        <v>1.2909667428692333E-2</v>
      </c>
      <c r="AU80">
        <f>EXP(B$80+C$80*($AU4-2001))</f>
        <v>1.2650441993413846E-2</v>
      </c>
      <c r="AV80">
        <f>EXP(B$80+C$80*($AV4-2001))</f>
        <v>1.2396421791087058E-2</v>
      </c>
      <c r="AW80">
        <f>EXP(B$80+C$80*($AW4-2001))</f>
        <v>1.2147502300911189E-2</v>
      </c>
      <c r="AX80">
        <f>EXP(B$80+C$80*($AX4-2001))</f>
        <v>1.1903581100857541E-2</v>
      </c>
      <c r="AY80">
        <f>EXP(B$80+C$80*($AY4-2001))</f>
        <v>1.1664557825526339E-2</v>
      </c>
      <c r="AZ80">
        <f>EXP(B$80+C$80*($AZ4-2001))</f>
        <v>1.1430334124849697E-2</v>
      </c>
      <c r="BA80">
        <f>EXP(B$80+C$80*($BA4-2001))</f>
        <v>1.120081362362383E-2</v>
      </c>
      <c r="BB80">
        <f>EXP(B$80+C$80*($BB4-2001))</f>
        <v>1.0975901881853959E-2</v>
      </c>
      <c r="BC80">
        <f>EXP(B$80+C$80*($BC4-2001))</f>
        <v>1.0755506355895336E-2</v>
      </c>
      <c r="BD80">
        <f>EXP(B$80+C$80*($BD4-2001))</f>
        <v>1.0539536360374706E-2</v>
      </c>
      <c r="BE80">
        <f>EXP(B$80+C$80*($BE4-2001))</f>
        <v>1.0327903030876285E-2</v>
      </c>
      <c r="BF80">
        <f>EXP(B$80+C$80*($BF4-2001))</f>
        <v>1.0120519287377007E-2</v>
      </c>
      <c r="BG80">
        <f>EXP(B$80+C$80*($BG4-2001))</f>
        <v>9.9172997984160703E-3</v>
      </c>
      <c r="BH80">
        <f>EXP(B$80+C$80*($BH4-2001))</f>
        <v>9.7181609459838295E-3</v>
      </c>
      <c r="BI80">
        <f>EXP(B$80+C$80*($BI4-2001))</f>
        <v>9.5230207911158569E-3</v>
      </c>
      <c r="BJ80">
        <f>EXP(B$80+C$80*($BJ4-2001))</f>
        <v>9.3317990401777656E-3</v>
      </c>
      <c r="BK80">
        <f>EXP(B$80+C$80*($BK4-2001))</f>
        <v>9.1444170118270569E-3</v>
      </c>
      <c r="BL80">
        <f>EXP(B$80+C$80*($BL4-2001))</f>
        <v>8.9607976046384256E-3</v>
      </c>
      <c r="BM80">
        <f>EXP(B$80+C$80*($BM4-2001))</f>
        <v>8.7808652653790856E-3</v>
      </c>
      <c r="BN80">
        <f>EXP(B$80+C$80*($BN4-2001))</f>
        <v>8.6045459579211225E-3</v>
      </c>
      <c r="BO80">
        <f>EXP(B$80+C$80*($BO4-2001))</f>
        <v>8.4317671327781597E-3</v>
      </c>
      <c r="BP80">
        <f>EXP(B$80+C$80*($BP4-2001))</f>
        <v>8.2624576972536411E-3</v>
      </c>
      <c r="BQ80">
        <f>EXP(B$80+C$80*($BQ4-2001))</f>
        <v>8.096547986188557E-3</v>
      </c>
      <c r="BR80">
        <f>EXP(B$80+C$80*($BR4-2001))</f>
        <v>7.9339697332966082E-3</v>
      </c>
      <c r="BS80">
        <f>EXP(B$80+C$80*($BS4-2001))</f>
        <v>7.7746560430748922E-3</v>
      </c>
      <c r="BT80">
        <f>EXP(B$80+C$80*($BT4-2001))</f>
        <v>7.6185413632786315E-3</v>
      </c>
      <c r="BU80">
        <f>EXP(B$80+C$80*($BU4-2001))</f>
        <v>7.4655614579486372E-3</v>
      </c>
      <c r="BV80">
        <f>EXP(B$80+C$80*($BV4-2001))</f>
        <v>7.3156533809803784E-3</v>
      </c>
      <c r="BW80">
        <f>EXP(B$80+C$80*($BW4-2001))</f>
        <v>7.1687554502237539E-3</v>
      </c>
      <c r="BX80">
        <f>EXP(B$80+C$80*($BX4-2001))</f>
        <v>7.0248072221029377E-3</v>
      </c>
      <c r="BY80">
        <f>EXP(B$80+C$80*($BY4-2001))</f>
        <v>6.8837494667459082E-3</v>
      </c>
      <c r="BZ80">
        <f>EXP(B$80+C$80*($BZ4-2001))</f>
        <v>6.7455241436133245E-3</v>
      </c>
      <c r="CA80">
        <f>EXP(B$80+C$80*($CA4-2001))</f>
        <v>6.6100743776167708E-3</v>
      </c>
      <c r="CB80">
        <f>EXP(B$80+C$80*($CB4-2001))</f>
        <v>6.4773444357165985E-3</v>
      </c>
      <c r="CC80">
        <f>EXP(B$80+C$80*($CC4-2001))</f>
        <v>6.3472797039896296E-3</v>
      </c>
      <c r="CD80">
        <f>EXP(B$80+C$80*($CD4-2001))</f>
        <v>6.2198266651573436E-3</v>
      </c>
      <c r="CE80">
        <f>EXP(B$80+C$80*($CE4-2001))</f>
        <v>6.094932876565342E-3</v>
      </c>
      <c r="CF80">
        <f>EXP(B$80+C$80*($CF4-2001))</f>
        <v>5.9725469486049355E-3</v>
      </c>
    </row>
    <row r="81" spans="1:84" ht="15">
      <c r="A81" s="90">
        <v>75</v>
      </c>
      <c r="B81" s="83">
        <v>-3.6101880588494755</v>
      </c>
      <c r="C81" s="83">
        <v>-2.0716424691184433E-2</v>
      </c>
      <c r="D81" s="83"/>
      <c r="E81">
        <f>EXP(B$81+C$81*($E4-2001))</f>
        <v>3.327250788777715E-2</v>
      </c>
      <c r="F81">
        <f>EXP(B$81+C$81*($F4-2001))</f>
        <v>3.2590311219816509E-2</v>
      </c>
      <c r="G81">
        <f>EXP(B$81+C$81*($G4-2001))</f>
        <v>3.1922101844167779E-2</v>
      </c>
      <c r="H81">
        <f>EXP(B$81+C$81*($H4-2001))</f>
        <v>3.1267592974988385E-2</v>
      </c>
      <c r="I81">
        <f>EXP(B$81+C$81*($I4-2001))</f>
        <v>3.0626503706495858E-2</v>
      </c>
      <c r="J81">
        <f>EXP(B$81+C$81*($J4-2001))</f>
        <v>2.9998558892407146E-2</v>
      </c>
      <c r="K81">
        <f>EXP(B$81+C$81*($K4-2001))</f>
        <v>2.9383489027849707E-2</v>
      </c>
      <c r="L81">
        <f>EXP(B$81+C$81*($L4-2001))</f>
        <v>2.8781030133694013E-2</v>
      </c>
      <c r="M81">
        <f>EXP(B$81+C$81*($M4-2001))</f>
        <v>2.8190923643257391E-2</v>
      </c>
      <c r="N81">
        <f>EXP(B$81+C$81*($N4-2001))</f>
        <v>2.7612916291331037E-2</v>
      </c>
      <c r="O81">
        <f>EXP(B$81+C$81*($O4-2001))</f>
        <v>2.7046760005482132E-2</v>
      </c>
      <c r="P81">
        <f>EXP(B$81+C$81*($P4-2001))</f>
        <v>2.6492211799584813E-2</v>
      </c>
      <c r="Q81">
        <f>EXP(B$81+C$81*($Q4-2001))</f>
        <v>2.5949033669533991E-2</v>
      </c>
      <c r="R81">
        <f>EXP(B$81+C$81*($R4-2001))</f>
        <v>2.5416992491097367E-2</v>
      </c>
      <c r="S81">
        <f>EXP(B$81+C$81*($S4-2001))</f>
        <v>2.4895859919861981E-2</v>
      </c>
      <c r="T81">
        <f>EXP(B$81+C$81*($T4-2001))</f>
        <v>2.4385412293231948E-2</v>
      </c>
      <c r="U81">
        <f>EXP(B$81+C$81*($U4-2001))</f>
        <v>2.3885430534435814E-2</v>
      </c>
      <c r="V81">
        <f>EXP(B$81+C$81*($V4-2001))</f>
        <v>2.3395700058501851E-2</v>
      </c>
      <c r="W81">
        <f>EXP(B$81+C$81*($W4-2001))</f>
        <v>2.2916010680161369E-2</v>
      </c>
      <c r="X81">
        <f>EXP(B$81+C$81*($X4-2001))</f>
        <v>2.2446156523640175E-2</v>
      </c>
      <c r="Y81">
        <f>EXP(B$81+C$81*($Y4-2001))</f>
        <v>2.1985935934299636E-2</v>
      </c>
      <c r="Z81">
        <f>EXP(B$81+C$81*($Z4-2001))</f>
        <v>2.1535151392089488E-2</v>
      </c>
      <c r="AA81">
        <f>EXP(B$81+C$81*($AA4-2001))</f>
        <v>2.1093609426774983E-2</v>
      </c>
      <c r="AB81">
        <f>EXP(B$81+C$81*($AB4-2001))</f>
        <v>2.0661120534902329E-2</v>
      </c>
      <c r="AC81">
        <f>EXP(B$81+C$81*($AC4-2001))</f>
        <v>2.0237499098466467E-2</v>
      </c>
      <c r="AD81">
        <f>EXP(B$81+C$81*($AD4-2001))</f>
        <v>1.9822563305246562E-2</v>
      </c>
      <c r="AE81">
        <f>EXP(B$81+C$81*($AE4-2001))</f>
        <v>1.9416135070774772E-2</v>
      </c>
      <c r="AF81">
        <f>EXP(B$81+C$81*($AF4-2001))</f>
        <v>1.9018039961904959E-2</v>
      </c>
      <c r="AG81">
        <f>EXP(B$81+C$81*($AG4-2001))</f>
        <v>1.8628107121948529E-2</v>
      </c>
      <c r="AH81">
        <f>EXP(B$81+C$81*($AH4-2001))</f>
        <v>1.8246169197345147E-2</v>
      </c>
      <c r="AI81">
        <f>EXP(B$81+C$81*($AI4-2001))</f>
        <v>1.7872062265837055E-2</v>
      </c>
      <c r="AJ81">
        <f>EXP(B$81+C$81*($AJ4-2001))</f>
        <v>1.750562576611597E-2</v>
      </c>
      <c r="AK81">
        <f>EXP(B$81+C$81*($AK4-2001))</f>
        <v>1.7146702428912499E-2</v>
      </c>
      <c r="AL81">
        <f>EXP(B$81+C$81*($AL4-2001))</f>
        <v>1.6795138209498368E-2</v>
      </c>
      <c r="AM81">
        <f>EXP(B$81+C$81*($AM4-2001))</f>
        <v>1.6450782221572754E-2</v>
      </c>
      <c r="AN81">
        <f>EXP(B$81+C$81*($AN4-2001))</f>
        <v>1.6113486672503972E-2</v>
      </c>
      <c r="AO81">
        <f>EXP(B$81+C$81*($AO4-2001))</f>
        <v>1.5783106799899051E-2</v>
      </c>
      <c r="AP81">
        <f>EXP(B$81+C$81*($AP4-2001))</f>
        <v>1.5459500809473737E-2</v>
      </c>
      <c r="AQ81">
        <f>EXP(B$81+C$81*($AQ4-2001))</f>
        <v>1.5142529814196516E-2</v>
      </c>
      <c r="AR81">
        <f>EXP(B$81+C$81*($AR4-2001))</f>
        <v>1.4832057774680239E-2</v>
      </c>
      <c r="AS81">
        <f>EXP(B$81+C$81*($AS4-2001))</f>
        <v>1.4527951440795989E-2</v>
      </c>
      <c r="AT81">
        <f>EXP(B$81+C$81*($AT4-2001))</f>
        <v>1.4230080294484066E-2</v>
      </c>
      <c r="AU81">
        <f>EXP(B$81+C$81*($AU4-2001))</f>
        <v>1.3938316493737455E-2</v>
      </c>
      <c r="AV81">
        <f>EXP(B$81+C$81*($AV4-2001))</f>
        <v>1.3652534817733956E-2</v>
      </c>
      <c r="AW81">
        <f>EXP(B$81+C$81*($AW4-2001))</f>
        <v>1.337261261309316E-2</v>
      </c>
      <c r="AX81">
        <f>EXP(B$81+C$81*($AX4-2001))</f>
        <v>1.3098429741235401E-2</v>
      </c>
      <c r="AY81">
        <f>EXP(B$81+C$81*($AY4-2001))</f>
        <v>1.2829868526820012E-2</v>
      </c>
      <c r="AZ81">
        <f>EXP(B$81+C$81*($AZ4-2001))</f>
        <v>1.256681370724072E-2</v>
      </c>
      <c r="BA81">
        <f>EXP(B$81+C$81*($BA4-2001))</f>
        <v>1.2309152383156666E-2</v>
      </c>
      <c r="BB81">
        <f>EXP(B$81+C$81*($BB4-2001))</f>
        <v>1.2056773970037585E-2</v>
      </c>
      <c r="BC81">
        <f>EXP(B$81+C$81*($BC4-2001))</f>
        <v>1.1809570150702529E-2</v>
      </c>
      <c r="BD81">
        <f>EXP(B$81+C$81*($BD4-2001))</f>
        <v>1.1567434828831704E-2</v>
      </c>
      <c r="BE81">
        <f>EXP(B$81+C$81*($BE4-2001))</f>
        <v>1.1330264083431421E-2</v>
      </c>
      <c r="BF81">
        <f>EXP(B$81+C$81*($BF4-2001))</f>
        <v>1.1097956124232753E-2</v>
      </c>
      <c r="BG81">
        <f>EXP(B$81+C$81*($BG4-2001))</f>
        <v>1.0870411248004584E-2</v>
      </c>
      <c r="BH81">
        <f>EXP(B$81+C$81*($BH4-2001))</f>
        <v>1.0647531795762425E-2</v>
      </c>
      <c r="BI81">
        <f>EXP(B$81+C$81*($BI4-2001))</f>
        <v>1.0429222110854596E-2</v>
      </c>
      <c r="BJ81">
        <f>EXP(B$81+C$81*($BJ4-2001))</f>
        <v>1.021538849790773E-2</v>
      </c>
      <c r="BK81">
        <f>EXP(B$81+C$81*($BK4-2001))</f>
        <v>1.000593918261412E-2</v>
      </c>
      <c r="BL81">
        <f>EXP(B$81+C$81*($BL4-2001))</f>
        <v>9.8007842723434758E-3</v>
      </c>
      <c r="BM81">
        <f>EXP(B$81+C$81*($BM4-2001))</f>
        <v>9.5998357175623075E-3</v>
      </c>
      <c r="BN81">
        <f>EXP(B$81+C$81*($BN4-2001))</f>
        <v>9.4030072740443442E-3</v>
      </c>
      <c r="BO81">
        <f>EXP(B$81+C$81*($BO4-2001))</f>
        <v>9.2102144658557181E-3</v>
      </c>
      <c r="BP81">
        <f>EXP(B$81+C$81*($BP4-2001))</f>
        <v>9.0213745490991606E-3</v>
      </c>
      <c r="BQ81">
        <f>EXP(B$81+C$81*($BQ4-2001))</f>
        <v>8.8364064764014909E-3</v>
      </c>
      <c r="BR81">
        <f>EXP(B$81+C$81*($BR4-2001))</f>
        <v>8.6552308621292134E-3</v>
      </c>
      <c r="BS81">
        <f>EXP(B$81+C$81*($BS4-2001))</f>
        <v>8.477769948317438E-3</v>
      </c>
      <c r="BT81">
        <f>EXP(B$81+C$81*($BT4-2001))</f>
        <v>8.3039475712971683E-3</v>
      </c>
      <c r="BU81">
        <f>EXP(B$81+C$81*($BU4-2001))</f>
        <v>8.1336891290070441E-3</v>
      </c>
      <c r="BV81">
        <f>EXP(B$81+C$81*($BV4-2001))</f>
        <v>7.9669215489751675E-3</v>
      </c>
      <c r="BW81">
        <f>EXP(B$81+C$81*($BW4-2001))</f>
        <v>7.8035732569574417E-3</v>
      </c>
      <c r="BX81">
        <f>EXP(B$81+C$81*($BX4-2001))</f>
        <v>7.6435741462189686E-3</v>
      </c>
      <c r="BY81">
        <f>EXP(B$81+C$81*($BY4-2001))</f>
        <v>7.486855547445226E-3</v>
      </c>
      <c r="BZ81">
        <f>EXP(B$81+C$81*($BZ4-2001))</f>
        <v>7.3333501992701913E-3</v>
      </c>
      <c r="CA81">
        <f>EXP(B$81+C$81*($CA4-2001))</f>
        <v>7.1829922194087377E-3</v>
      </c>
      <c r="CB81">
        <f>EXP(B$81+C$81*($CB4-2001))</f>
        <v>7.0357170763808803E-3</v>
      </c>
      <c r="CC81">
        <f>EXP(B$81+C$81*($CC4-2001))</f>
        <v>6.8914615618158341E-3</v>
      </c>
      <c r="CD81">
        <f>EXP(B$81+C$81*($CD4-2001))</f>
        <v>6.7501637633238633E-3</v>
      </c>
      <c r="CE81">
        <f>EXP(B$81+C$81*($CE4-2001))</f>
        <v>6.6117630379243847E-3</v>
      </c>
      <c r="CF81">
        <f>EXP(B$81+C$81*($CF4-2001))</f>
        <v>6.4761999860188752E-3</v>
      </c>
    </row>
    <row r="82" spans="1:84" ht="15">
      <c r="A82" s="90">
        <v>76</v>
      </c>
      <c r="B82" s="83">
        <v>-3.4914859246465655</v>
      </c>
      <c r="C82" s="83">
        <v>-2.0921836226913956E-2</v>
      </c>
      <c r="D82" s="83"/>
      <c r="E82">
        <f>EXP(B$82+C$82*($E4-2001))</f>
        <v>3.7543029053854551E-2</v>
      </c>
      <c r="F82">
        <f>EXP(B$82+C$82*($F4-2001))</f>
        <v>3.6765719671977837E-2</v>
      </c>
      <c r="G82">
        <f>EXP(B$82+C$82*($G4-2001))</f>
        <v>3.6004504086749413E-2</v>
      </c>
      <c r="H82">
        <f>EXP(B$82+C$82*($H4-2001))</f>
        <v>3.5259049084269384E-2</v>
      </c>
      <c r="I82">
        <f>EXP(B$82+C$82*($I4-2001))</f>
        <v>3.4529028349662726E-2</v>
      </c>
      <c r="J82">
        <f>EXP(B$82+C$82*($J4-2001))</f>
        <v>3.381412232423843E-2</v>
      </c>
      <c r="K82">
        <f>EXP(B$82+C$82*($K4-2001))</f>
        <v>3.3114018065606182E-2</v>
      </c>
      <c r="L82">
        <f>EXP(B$82+C$82*($L4-2001))</f>
        <v>3.2428409110689206E-2</v>
      </c>
      <c r="M82">
        <f>EXP(B$82+C$82*($M4-2001))</f>
        <v>3.1756995341573342E-2</v>
      </c>
      <c r="N82">
        <f>EXP(B$82+C$82*($N4-2001))</f>
        <v>3.1099482854133661E-2</v>
      </c>
      <c r="O82">
        <f>EXP(B$82+C$82*($O4-2001))</f>
        <v>3.0455583829381152E-2</v>
      </c>
      <c r="P82">
        <f>EXP(B$82+C$82*($P4-2001))</f>
        <v>2.982501640747303E-2</v>
      </c>
      <c r="Q82">
        <f>EXP(B$82+C$82*($Q4-2001))</f>
        <v>2.920750456433166E-2</v>
      </c>
      <c r="R82">
        <f>EXP(B$82+C$82*($R4-2001))</f>
        <v>2.8602777990817983E-2</v>
      </c>
      <c r="S82">
        <f>EXP(B$82+C$82*($S4-2001))</f>
        <v>2.8010571974406609E-2</v>
      </c>
      <c r="T82">
        <f>EXP(B$82+C$82*($T4-2001))</f>
        <v>2.7430627283310773E-2</v>
      </c>
      <c r="U82">
        <f>EXP(B$82+C$82*($U4-2001))</f>
        <v>2.6862690053006451E-2</v>
      </c>
      <c r="V82">
        <f>EXP(B$82+C$82*($V4-2001))</f>
        <v>2.6306511675105844E-2</v>
      </c>
      <c r="W82">
        <f>EXP(B$82+C$82*($W4-2001))</f>
        <v>2.5761848688531784E-2</v>
      </c>
      <c r="X82">
        <f>EXP(B$82+C$82*($X4-2001))</f>
        <v>2.5228462672945273E-2</v>
      </c>
      <c r="Y82">
        <f>EXP(B$82+C$82*($Y4-2001))</f>
        <v>2.4706120144379548E-2</v>
      </c>
      <c r="Z82">
        <f>EXP(B$82+C$82*($Z4-2001))</f>
        <v>2.4194592453034999E-2</v>
      </c>
      <c r="AA82">
        <f>EXP(B$82+C$82*($AA4-2001))</f>
        <v>2.3693655683190193E-2</v>
      </c>
      <c r="AB82">
        <f>EXP(B$82+C$82*($AB4-2001))</f>
        <v>2.3203090555185164E-2</v>
      </c>
      <c r="AC82">
        <f>EXP(B$82+C$82*($AC4-2001))</f>
        <v>2.2722682329434168E-2</v>
      </c>
      <c r="AD82">
        <f>EXP(B$82+C$82*($AD4-2001))</f>
        <v>2.225222071242567E-2</v>
      </c>
      <c r="AE82">
        <f>EXP(B$82+C$82*($AE4-2001))</f>
        <v>2.1791499764668685E-2</v>
      </c>
      <c r="AF82">
        <f>EXP(B$82+C$82*($AF4-2001))</f>
        <v>2.1340317810544979E-2</v>
      </c>
      <c r="AG82">
        <f>EXP(B$82+C$82*($AG4-2001))</f>
        <v>2.0898477350027735E-2</v>
      </c>
      <c r="AH82">
        <f>EXP(B$82+C$82*($AH4-2001))</f>
        <v>2.0465784972228063E-2</v>
      </c>
      <c r="AI82">
        <f>EXP(B$82+C$82*($AI4-2001))</f>
        <v>2.0042051270731456E-2</v>
      </c>
      <c r="AJ82">
        <f>EXP(B$82+C$82*($AJ4-2001))</f>
        <v>1.9627090760687204E-2</v>
      </c>
      <c r="AK82">
        <f>EXP(B$82+C$82*($AK4-2001))</f>
        <v>1.9220721797614367E-2</v>
      </c>
      <c r="AL82">
        <f>EXP(B$82+C$82*($AL4-2001))</f>
        <v>1.8822766497888919E-2</v>
      </c>
      <c r="AM82">
        <f>EXP(B$82+C$82*($AM4-2001))</f>
        <v>1.843305066087705E-2</v>
      </c>
      <c r="AN82">
        <f>EXP(B$82+C$82*($AN4-2001))</f>
        <v>1.8051403692680764E-2</v>
      </c>
      <c r="AO82">
        <f>EXP(B$82+C$82*($AO4-2001))</f>
        <v>1.7677658531462252E-2</v>
      </c>
      <c r="AP82">
        <f>EXP(B$82+C$82*($AP4-2001))</f>
        <v>1.7311651574314281E-2</v>
      </c>
      <c r="AQ82">
        <f>EXP(B$82+C$82*($AQ4-2001))</f>
        <v>1.6953222605644965E-2</v>
      </c>
      <c r="AR82">
        <f>EXP(B$82+C$82*($AR4-2001))</f>
        <v>1.6602214727044949E-2</v>
      </c>
      <c r="AS82">
        <f>EXP(B$82+C$82*($AS4-2001))</f>
        <v>1.6258474288606915E-2</v>
      </c>
      <c r="AT82">
        <f>EXP(B$82+C$82*($AT4-2001))</f>
        <v>1.5921850821666972E-2</v>
      </c>
      <c r="AU82">
        <f>EXP(B$82+C$82*($AU4-2001))</f>
        <v>1.5592196972938628E-2</v>
      </c>
      <c r="AV82">
        <f>EXP(B$82+C$82*($AV4-2001))</f>
        <v>1.5269368440010474E-2</v>
      </c>
      <c r="AW82">
        <f>EXP(B$82+C$82*($AW4-2001))</f>
        <v>1.4953223908179372E-2</v>
      </c>
      <c r="AX82">
        <f>EXP(B$82+C$82*($AX4-2001))</f>
        <v>1.4643624988591458E-2</v>
      </c>
      <c r="AY82">
        <f>EXP(B$82+C$82*($AY4-2001))</f>
        <v>1.4340436157663929E-2</v>
      </c>
      <c r="AZ82">
        <f>EXP(B$82+C$82*($AZ4-2001))</f>
        <v>1.4043524697761049E-2</v>
      </c>
      <c r="BA82">
        <f>EXP(B$82+C$82*($BA4-2001))</f>
        <v>1.3752760639098438E-2</v>
      </c>
      <c r="BB82">
        <f>EXP(B$82+C$82*($BB4-2001))</f>
        <v>1.3468016702850213E-2</v>
      </c>
      <c r="BC82">
        <f>EXP(B$82+C$82*($BC4-2001))</f>
        <v>1.3189168245434044E-2</v>
      </c>
      <c r="BD82">
        <f>EXP(B$82+C$82*($BD4-2001))</f>
        <v>1.2916093203949779E-2</v>
      </c>
      <c r="BE82">
        <f>EXP(B$82+C$82*($BE4-2001))</f>
        <v>1.2648672042747713E-2</v>
      </c>
      <c r="BF82">
        <f>EXP(B$82+C$82*($BF4-2001))</f>
        <v>1.2386787701103212E-2</v>
      </c>
      <c r="BG82">
        <f>EXP(B$82+C$82*($BG4-2001))</f>
        <v>1.2130325541974513E-2</v>
      </c>
      <c r="BH82">
        <f>EXP(B$82+C$82*($BH4-2001))</f>
        <v>1.1879173301821757E-2</v>
      </c>
      <c r="BI82">
        <f>EXP(B$82+C$82*($BI4-2001))</f>
        <v>1.163322104146472E-2</v>
      </c>
      <c r="BJ82">
        <f>EXP(B$82+C$82*($BJ4-2001))</f>
        <v>1.1392361097958171E-2</v>
      </c>
      <c r="BK82">
        <f>EXP(B$82+C$82*($BK4-2001))</f>
        <v>1.1156488037463577E-2</v>
      </c>
      <c r="BL82">
        <f>EXP(B$82+C$82*($BL4-2001))</f>
        <v>1.0925498609096569E-2</v>
      </c>
      <c r="BM82">
        <f>EXP(B$82+C$82*($BM4-2001))</f>
        <v>1.0699291699730001E-2</v>
      </c>
      <c r="BN82">
        <f>EXP(B$82+C$82*($BN4-2001))</f>
        <v>1.0477768289732748E-2</v>
      </c>
      <c r="BO82">
        <f>EXP(B$82+C$82*($BO4-2001))</f>
        <v>1.026083140962495E-2</v>
      </c>
      <c r="BP82">
        <f>EXP(B$82+C$82*($BP4-2001))</f>
        <v>1.0048386097630662E-2</v>
      </c>
      <c r="BQ82">
        <f>EXP(B$82+C$82*($BQ4-2001))</f>
        <v>9.8403393581093634E-3</v>
      </c>
      <c r="BR82">
        <f>EXP(B$82+C$82*($BR4-2001))</f>
        <v>9.6366001208481166E-3</v>
      </c>
      <c r="BS82">
        <f>EXP(B$82+C$82*($BS4-2001))</f>
        <v>9.4370792011965778E-3</v>
      </c>
      <c r="BT82">
        <f>EXP(B$82+C$82*($BT4-2001))</f>
        <v>9.2416892610273638E-3</v>
      </c>
      <c r="BU82">
        <f>EXP(B$82+C$82*($BU4-2001))</f>
        <v>9.05034477050474E-3</v>
      </c>
      <c r="BV82">
        <f>EXP(B$82+C$82*($BV4-2001))</f>
        <v>8.86296197064485E-3</v>
      </c>
      <c r="BW82">
        <f>EXP(B$82+C$82*($BW4-2001))</f>
        <v>8.6794588366511591E-3</v>
      </c>
      <c r="BX82">
        <f>EXP(B$82+C$82*($BX4-2001))</f>
        <v>8.4997550420089062E-3</v>
      </c>
      <c r="BY82">
        <f>EXP(B$82+C$82*($BY4-2001))</f>
        <v>8.323771923323146E-3</v>
      </c>
      <c r="BZ82">
        <f>EXP(B$82+C$82*($BZ4-2001))</f>
        <v>8.1514324458846106E-3</v>
      </c>
      <c r="CA82">
        <f>EXP(B$82+C$82*($CA4-2001))</f>
        <v>7.982661169948637E-3</v>
      </c>
      <c r="CB82">
        <f>EXP(B$82+C$82*($CB4-2001))</f>
        <v>7.8173842177122286E-3</v>
      </c>
      <c r="CC82">
        <f>EXP(B$82+C$82*($CC4-2001))</f>
        <v>7.6555292409748411E-3</v>
      </c>
      <c r="CD82">
        <f>EXP(B$82+C$82*($CD4-2001))</f>
        <v>7.4970253894687438E-3</v>
      </c>
      <c r="CE82">
        <f>EXP(B$82+C$82*($CE4-2001))</f>
        <v>7.3418032798450751E-3</v>
      </c>
      <c r="CF82">
        <f>EXP(B$82+C$82*($CF4-2001))</f>
        <v>7.1897949653020356E-3</v>
      </c>
    </row>
    <row r="83" spans="1:84" ht="15">
      <c r="A83" s="90">
        <v>77</v>
      </c>
      <c r="B83" s="83">
        <v>-3.3678030033683615</v>
      </c>
      <c r="C83" s="83">
        <v>-2.0916740825885353E-2</v>
      </c>
      <c r="D83" s="83"/>
      <c r="E83">
        <f>EXP(B$83+C$83*($E4-2001))</f>
        <v>4.248366647698535E-2</v>
      </c>
      <c r="F83">
        <f>EXP(B$83+C$83*($F4-2001))</f>
        <v>4.1604275692143318E-2</v>
      </c>
      <c r="G83">
        <f>EXP(B$83+C$83*($G4-2001))</f>
        <v>4.0743087859555528E-2</v>
      </c>
      <c r="H83">
        <f>EXP(B$83+C$83*($H4-2001))</f>
        <v>3.9899726187155822E-2</v>
      </c>
      <c r="I83">
        <f>EXP(B$83+C$83*($I4-2001))</f>
        <v>3.9073821682286583E-2</v>
      </c>
      <c r="J83">
        <f>EXP(B$83+C$83*($J4-2001))</f>
        <v>3.8265012990254831E-2</v>
      </c>
      <c r="K83">
        <f>EXP(B$83+C$83*($K4-2001))</f>
        <v>3.7472946236230216E-2</v>
      </c>
      <c r="L83">
        <f>EXP(B$83+C$83*($L4-2001))</f>
        <v>3.6697274870415478E-2</v>
      </c>
      <c r="M83">
        <f>EXP(B$83+C$83*($M4-2001))</f>
        <v>3.5937659516421958E-2</v>
      </c>
      <c r="N83">
        <f>EXP(B$83+C$83*($N4-2001))</f>
        <v>3.5193767822783592E-2</v>
      </c>
      <c r="O83">
        <f>EXP(B$83+C$83*($O4-2001))</f>
        <v>3.446527431754455E-2</v>
      </c>
      <c r="P83">
        <f>EXP(B$83+C$83*($P4-2001))</f>
        <v>3.3751860265856713E-2</v>
      </c>
      <c r="Q83">
        <f>EXP(B$83+C$83*($Q4-2001))</f>
        <v>3.3053213530524927E-2</v>
      </c>
      <c r="R83">
        <f>EXP(B$83+C$83*($R4-2001))</f>
        <v>3.2369028435438908E-2</v>
      </c>
      <c r="S83">
        <f>EXP(B$83+C$83*($S4-2001))</f>
        <v>3.1699005631831915E-2</v>
      </c>
      <c r="T83">
        <f>EXP(B$83+C$83*($T4-2001))</f>
        <v>3.1042851967307942E-2</v>
      </c>
      <c r="U83">
        <f>EXP(B$83+C$83*($U4-2001))</f>
        <v>3.0400280357579895E-2</v>
      </c>
      <c r="V83">
        <f>EXP(B$83+C$83*($V4-2001))</f>
        <v>2.9771009660862793E-2</v>
      </c>
      <c r="W83">
        <f>EXP(B$83+C$83*($W4-2001))</f>
        <v>2.9154764554866867E-2</v>
      </c>
      <c r="X83">
        <f>EXP(B$83+C$83*($X4-2001))</f>
        <v>2.8551275416336945E-2</v>
      </c>
      <c r="Y83">
        <f>EXP(B$83+C$83*($Y4-2001))</f>
        <v>2.7960278203085231E-2</v>
      </c>
      <c r="Z83">
        <f>EXP(B$83+C$83*($Z4-2001))</f>
        <v>2.7381514338466053E-2</v>
      </c>
      <c r="AA83">
        <f>EXP(B$83+C$83*($AA4-2001))</f>
        <v>2.6814730598241774E-2</v>
      </c>
      <c r="AB83">
        <f>EXP(B$83+C$83*($AB4-2001))</f>
        <v>2.6259678999790655E-2</v>
      </c>
      <c r="AC83">
        <f>EXP(B$83+C$83*($AC4-2001))</f>
        <v>2.5716116693607977E-2</v>
      </c>
      <c r="AD83">
        <f>EXP(B$83+C$83*($AD4-2001))</f>
        <v>2.518380585705314E-2</v>
      </c>
      <c r="AE83">
        <f>EXP(B$83+C$83*($AE4-2001))</f>
        <v>2.4662513590295979E-2</v>
      </c>
      <c r="AF83">
        <f>EXP(B$83+C$83*($AF4-2001))</f>
        <v>2.4152011814417097E-2</v>
      </c>
      <c r="AG83">
        <f>EXP(B$83+C$83*($AG4-2001))</f>
        <v>2.365207717161737E-2</v>
      </c>
      <c r="AH83">
        <f>EXP(B$83+C$83*($AH4-2001))</f>
        <v>2.316249092749317E-2</v>
      </c>
      <c r="AI83">
        <f>EXP(B$83+C$83*($AI4-2001))</f>
        <v>2.2683038875334283E-2</v>
      </c>
      <c r="AJ83">
        <f>EXP(B$83+C$83*($AJ4-2001))</f>
        <v>2.2213511242402974E-2</v>
      </c>
      <c r="AK83">
        <f>EXP(B$83+C$83*($AK4-2001))</f>
        <v>2.1753702598152919E-2</v>
      </c>
      <c r="AL83">
        <f>EXP(B$83+C$83*($AL4-2001))</f>
        <v>2.1303411764348058E-2</v>
      </c>
      <c r="AM83">
        <f>EXP(B$83+C$83*($AM4-2001))</f>
        <v>2.0862441727041804E-2</v>
      </c>
      <c r="AN83">
        <f>EXP(B$83+C$83*($AN4-2001))</f>
        <v>2.0430599550378382E-2</v>
      </c>
      <c r="AO83">
        <f>EXP(B$83+C$83*($AO4-2001))</f>
        <v>2.0007696292178353E-2</v>
      </c>
      <c r="AP83">
        <f>EXP(B$83+C$83*($AP4-2001))</f>
        <v>1.9593546921271514E-2</v>
      </c>
      <c r="AQ83">
        <f>EXP(B$83+C$83*($AQ4-2001))</f>
        <v>1.9187970236540924E-2</v>
      </c>
      <c r="AR83">
        <f>EXP(B$83+C$83*($AR4-2001))</f>
        <v>1.8790788787642718E-2</v>
      </c>
      <c r="AS83">
        <f>EXP(B$83+C$83*($AS4-2001))</f>
        <v>1.8401828797366983E-2</v>
      </c>
      <c r="AT83">
        <f>EXP(B$83+C$83*($AT4-2001))</f>
        <v>1.8020920085605692E-2</v>
      </c>
      <c r="AU83">
        <f>EXP(B$83+C$83*($AU4-2001))</f>
        <v>1.7647895994894466E-2</v>
      </c>
      <c r="AV83">
        <f>EXP(B$83+C$83*($AV4-2001))</f>
        <v>1.7282593317495671E-2</v>
      </c>
      <c r="AW83">
        <f>EXP(B$83+C$83*($AW4-2001))</f>
        <v>1.6924852223990677E-2</v>
      </c>
      <c r="AX83">
        <f>EXP(B$83+C$83*($AX4-2001))</f>
        <v>1.6574516193350458E-2</v>
      </c>
      <c r="AY83">
        <f>EXP(B$83+C$83*($AY4-2001))</f>
        <v>1.6231431944453454E-2</v>
      </c>
      <c r="AZ83">
        <f>EXP(B$83+C$83*($AZ4-2001))</f>
        <v>1.5895449369021188E-2</v>
      </c>
      <c r="BA83">
        <f>EXP(B$83+C$83*($BA4-2001))</f>
        <v>1.5566421465941959E-2</v>
      </c>
      <c r="BB83">
        <f>EXP(B$83+C$83*($BB4-2001))</f>
        <v>1.5244204276953992E-2</v>
      </c>
      <c r="BC83">
        <f>EXP(B$83+C$83*($BC4-2001))</f>
        <v>1.4928656823660028E-2</v>
      </c>
      <c r="BD83">
        <f>EXP(B$83+C$83*($BD4-2001))</f>
        <v>1.461964104584558E-2</v>
      </c>
      <c r="BE83">
        <f>EXP(B$83+C$83*($BE4-2001))</f>
        <v>1.4317021741073953E-2</v>
      </c>
      <c r="BF83">
        <f>EXP(B$83+C$83*($BF4-2001))</f>
        <v>1.4020666505531748E-2</v>
      </c>
      <c r="BG83">
        <f>EXP(B$83+C$83*($BG4-2001))</f>
        <v>1.3730445676098706E-2</v>
      </c>
      <c r="BH83">
        <f>EXP(B$83+C$83*($BH4-2001))</f>
        <v>1.3446232273616686E-2</v>
      </c>
      <c r="BI83">
        <f>EXP(B$83+C$83*($BI4-2001))</f>
        <v>1.3167901947333071E-2</v>
      </c>
      <c r="BJ83">
        <f>EXP(B$83+C$83*($BJ4-2001))</f>
        <v>1.2895332920493986E-2</v>
      </c>
      <c r="BK83">
        <f>EXP(B$83+C$83*($BK4-2001))</f>
        <v>1.2628405937063877E-2</v>
      </c>
      <c r="BL83">
        <f>EXP(B$83+C$83*($BL4-2001))</f>
        <v>1.2367004209547868E-2</v>
      </c>
      <c r="BM83">
        <f>EXP(B$83+C$83*($BM4-2001))</f>
        <v>1.2111013367894156E-2</v>
      </c>
      <c r="BN83">
        <f>EXP(B$83+C$83*($BN4-2001))</f>
        <v>1.1860321409454224E-2</v>
      </c>
      <c r="BO83">
        <f>EXP(B$83+C$83*($BO4-2001))</f>
        <v>1.1614818649978677E-2</v>
      </c>
      <c r="BP83">
        <f>EXP(B$83+C$83*($BP4-2001))</f>
        <v>1.1374397675627609E-2</v>
      </c>
      <c r="BQ83">
        <f>EXP(B$83+C$83*($BQ4-2001))</f>
        <v>1.1138953295974214E-2</v>
      </c>
      <c r="BR83">
        <f>EXP(B$83+C$83*($BR4-2001))</f>
        <v>1.0908382497981256E-2</v>
      </c>
      <c r="BS83">
        <f>EXP(B$83+C$83*($BS4-2001))</f>
        <v>1.0682584400930159E-2</v>
      </c>
      <c r="BT83">
        <f>EXP(B$83+C$83*($BT4-2001))</f>
        <v>1.0461460212283119E-2</v>
      </c>
      <c r="BU83">
        <f>EXP(B$83+C$83*($BU4-2001))</f>
        <v>1.024491318445874E-2</v>
      </c>
      <c r="BV83">
        <f>EXP(B$83+C$83*($BV4-2001))</f>
        <v>1.0032848572502513E-2</v>
      </c>
      <c r="BW83">
        <f>EXP(B$83+C$83*($BW4-2001))</f>
        <v>9.8251735926334037E-3</v>
      </c>
      <c r="BX83">
        <f>EXP(B$83+C$83*($BX4-2001))</f>
        <v>9.6217973816485128E-3</v>
      </c>
      <c r="BY83">
        <f>EXP(B$83+C$83*($BY4-2001))</f>
        <v>9.4226309571681238E-3</v>
      </c>
      <c r="BZ83">
        <f>EXP(B$83+C$83*($BZ4-2001))</f>
        <v>9.2275871787035266E-3</v>
      </c>
      <c r="CA83">
        <f>EXP(B$83+C$83*($CA4-2001))</f>
        <v>9.0365807095308549E-3</v>
      </c>
      <c r="CB83">
        <f>EXP(B$83+C$83*($CB4-2001))</f>
        <v>8.849527979354007E-3</v>
      </c>
      <c r="CC83">
        <f>EXP(B$83+C$83*($CC4-2001))</f>
        <v>8.6663471477404948E-3</v>
      </c>
      <c r="CD83">
        <f>EXP(B$83+C$83*($CD4-2001))</f>
        <v>8.4869580683140846E-3</v>
      </c>
      <c r="CE83">
        <f>EXP(B$83+C$83*($CE4-2001))</f>
        <v>8.3112822536887399E-3</v>
      </c>
      <c r="CF83">
        <f>EXP(B$83+C$83*($CF4-2001))</f>
        <v>8.1392428411282813E-3</v>
      </c>
    </row>
    <row r="84" spans="1:84" ht="15">
      <c r="A84" s="90">
        <v>78</v>
      </c>
      <c r="B84" s="83">
        <v>-3.2376897711756696</v>
      </c>
      <c r="C84" s="83">
        <v>-2.0712141427787389E-2</v>
      </c>
      <c r="D84" s="83"/>
      <c r="E84">
        <f>EXP(B$84+C$84*($E4-2001))</f>
        <v>4.8288185402078965E-2</v>
      </c>
      <c r="F84">
        <f>EXP(B$84+C$84*($F4-2001))</f>
        <v>4.7298320177834412E-2</v>
      </c>
      <c r="G84">
        <f>EXP(B$84+C$84*($G4-2001))</f>
        <v>4.6328746317906226E-2</v>
      </c>
      <c r="H84">
        <f>EXP(B$84+C$84*($H4-2001))</f>
        <v>4.537904786721713E-2</v>
      </c>
      <c r="I84">
        <f>EXP(B$84+C$84*($I4-2001))</f>
        <v>4.444881739740221E-2</v>
      </c>
      <c r="J84">
        <f>EXP(B$84+C$84*($J4-2001))</f>
        <v>4.3537655832018775E-2</v>
      </c>
      <c r="K84">
        <f>EXP(B$84+C$84*($K4-2001))</f>
        <v>4.2645172275339358E-2</v>
      </c>
      <c r="L84">
        <f>EXP(B$84+C$84*($L4-2001))</f>
        <v>4.1770983844654226E-2</v>
      </c>
      <c r="M84">
        <f>EXP(B$84+C$84*($M4-2001))</f>
        <v>4.091471550601164E-2</v>
      </c>
      <c r="N84">
        <f>EXP(B$84+C$84*($N4-2001))</f>
        <v>4.007599991332516E-2</v>
      </c>
      <c r="O84">
        <f>EXP(B$84+C$84*($O4-2001))</f>
        <v>3.9254477250779234E-2</v>
      </c>
      <c r="P84">
        <f>EXP(B$84+C$84*($P4-2001))</f>
        <v>3.8449795078465264E-2</v>
      </c>
      <c r="Q84">
        <f>EXP(B$84+C$84*($Q4-2001))</f>
        <v>3.7661608181182055E-2</v>
      </c>
      <c r="R84">
        <f>EXP(B$84+C$84*($R4-2001))</f>
        <v>3.688957842033562E-2</v>
      </c>
      <c r="S84">
        <f>EXP(B$84+C$84*($S4-2001))</f>
        <v>3.6133374588875007E-2</v>
      </c>
      <c r="T84">
        <f>EXP(B$84+C$84*($T4-2001))</f>
        <v>3.5392672269201828E-2</v>
      </c>
      <c r="U84">
        <f>EXP(B$84+C$84*($U4-2001))</f>
        <v>3.466715369399237E-2</v>
      </c>
      <c r="V84">
        <f>EXP(B$84+C$84*($V4-2001))</f>
        <v>3.3956507609872878E-2</v>
      </c>
      <c r="W84">
        <f>EXP(B$84+C$84*($W4-2001))</f>
        <v>3.3260429143889339E-2</v>
      </c>
      <c r="X84">
        <f>EXP(B$84+C$84*($X4-2001))</f>
        <v>3.2578619672714478E-2</v>
      </c>
      <c r="Y84">
        <f>EXP(B$84+C$84*($Y4-2001))</f>
        <v>3.1910786694535904E-2</v>
      </c>
      <c r="Z84">
        <f>EXP(B$84+C$84*($Z4-2001))</f>
        <v>3.1256643703570536E-2</v>
      </c>
      <c r="AA84">
        <f>EXP(B$84+C$84*($AA4-2001))</f>
        <v>3.0615910067151177E-2</v>
      </c>
      <c r="AB84">
        <f>EXP(B$84+C$84*($AB4-2001))</f>
        <v>2.9988310905332889E-2</v>
      </c>
      <c r="AC84">
        <f>EXP(B$84+C$84*($AC4-2001))</f>
        <v>2.937357697296723E-2</v>
      </c>
      <c r="AD84">
        <f>EXP(B$84+C$84*($AD4-2001))</f>
        <v>2.8771444544193909E-2</v>
      </c>
      <c r="AE84">
        <f>EXP(B$84+C$84*($AE4-2001))</f>
        <v>2.8181655299300244E-2</v>
      </c>
      <c r="AF84">
        <f>EXP(B$84+C$84*($AF4-2001))</f>
        <v>2.7603956213899886E-2</v>
      </c>
      <c r="AG84">
        <f>EXP(B$84+C$84*($AG4-2001))</f>
        <v>2.703809945038331E-2</v>
      </c>
      <c r="AH84">
        <f>EXP(B$84+C$84*($AH4-2001))</f>
        <v>2.6483842251593497E-2</v>
      </c>
      <c r="AI84">
        <f>EXP(B$84+C$84*($AI4-2001))</f>
        <v>2.5940946836681057E-2</v>
      </c>
      <c r="AJ84">
        <f>EXP(B$84+C$84*($AJ4-2001))</f>
        <v>2.5409180299094388E-2</v>
      </c>
      <c r="AK84">
        <f>EXP(B$84+C$84*($AK4-2001))</f>
        <v>2.4888314506660826E-2</v>
      </c>
      <c r="AL84">
        <f>EXP(B$84+C$84*($AL4-2001))</f>
        <v>2.4378126003716097E-2</v>
      </c>
      <c r="AM84">
        <f>EXP(B$84+C$84*($AM4-2001))</f>
        <v>2.3878395915240016E-2</v>
      </c>
      <c r="AN84">
        <f>EXP(B$84+C$84*($AN4-2001))</f>
        <v>2.3388909852957353E-2</v>
      </c>
      <c r="AO84">
        <f>EXP(B$84+C$84*($AO4-2001))</f>
        <v>2.2909457823363465E-2</v>
      </c>
      <c r="AP84">
        <f>EXP(B$84+C$84*($AP4-2001))</f>
        <v>2.2439834137635405E-2</v>
      </c>
      <c r="AQ84">
        <f>EXP(B$84+C$84*($AQ4-2001))</f>
        <v>2.1979837323389737E-2</v>
      </c>
      <c r="AR84">
        <f>EXP(B$84+C$84*($AR4-2001))</f>
        <v>2.1529270038249244E-2</v>
      </c>
      <c r="AS84">
        <f>EXP(B$84+C$84*($AS4-2001))</f>
        <v>2.1087938985181447E-2</v>
      </c>
      <c r="AT84">
        <f>EXP(B$84+C$84*($AT4-2001))</f>
        <v>2.065565482957259E-2</v>
      </c>
      <c r="AU84">
        <f>EXP(B$84+C$84*($AU4-2001))</f>
        <v>2.0232232118001559E-2</v>
      </c>
      <c r="AV84">
        <f>EXP(B$84+C$84*($AV4-2001))</f>
        <v>1.9817489198678883E-2</v>
      </c>
      <c r="AW84">
        <f>EXP(B$84+C$84*($AW4-2001))</f>
        <v>1.9411248143516573E-2</v>
      </c>
      <c r="AX84">
        <f>EXP(B$84+C$84*($AX4-2001))</f>
        <v>1.9013334671795577E-2</v>
      </c>
      <c r="AY84">
        <f>EXP(B$84+C$84*($AY4-2001))</f>
        <v>1.8623578075397922E-2</v>
      </c>
      <c r="AZ84">
        <f>EXP(B$84+C$84*($AZ4-2001))</f>
        <v>1.8241811145571524E-2</v>
      </c>
      <c r="BA84">
        <f>EXP(B$84+C$84*($BA4-2001))</f>
        <v>1.7867870101196306E-2</v>
      </c>
      <c r="BB84">
        <f>EXP(B$84+C$84*($BB4-2001))</f>
        <v>1.7501594518520729E-2</v>
      </c>
      <c r="BC84">
        <f>EXP(B$84+C$84*($BC4-2001))</f>
        <v>1.7142827262338713E-2</v>
      </c>
      <c r="BD84">
        <f>EXP(B$84+C$84*($BD4-2001))</f>
        <v>1.6791414418577358E-2</v>
      </c>
      <c r="BE84">
        <f>EXP(B$84+C$84*($BE4-2001))</f>
        <v>1.6447205228266547E-2</v>
      </c>
      <c r="BF84">
        <f>EXP(B$84+C$84*($BF4-2001))</f>
        <v>1.6110052022862129E-2</v>
      </c>
      <c r="BG84">
        <f>EXP(B$84+C$84*($BG4-2001))</f>
        <v>1.5779810160894896E-2</v>
      </c>
      <c r="BH84">
        <f>EXP(B$84+C$84*($BH4-2001))</f>
        <v>1.5456337965918237E-2</v>
      </c>
      <c r="BI84">
        <f>EXP(B$84+C$84*($BI4-2001))</f>
        <v>1.5139496665727772E-2</v>
      </c>
      <c r="BJ84">
        <f>EXP(B$84+C$84*($BJ4-2001))</f>
        <v>1.4829150332826944E-2</v>
      </c>
      <c r="BK84">
        <f>EXP(B$84+C$84*($BK4-2001))</f>
        <v>1.4525165826113072E-2</v>
      </c>
      <c r="BL84">
        <f>EXP(B$84+C$84*($BL4-2001))</f>
        <v>1.4227412733758603E-2</v>
      </c>
      <c r="BM84">
        <f>EXP(B$84+C$84*($BM4-2001))</f>
        <v>1.3935763317263546E-2</v>
      </c>
      <c r="BN84">
        <f>EXP(B$84+C$84*($BN4-2001))</f>
        <v>1.3650092456654486E-2</v>
      </c>
      <c r="BO84">
        <f>EXP(B$84+C$84*($BO4-2001))</f>
        <v>1.337027759680715E-2</v>
      </c>
      <c r="BP84">
        <f>EXP(B$84+C$84*($BP4-2001))</f>
        <v>1.3096198694869259E-2</v>
      </c>
      <c r="BQ84">
        <f>EXP(B$84+C$84*($BQ4-2001))</f>
        <v>1.2827738168761158E-2</v>
      </c>
      <c r="BR84">
        <f>EXP(B$84+C$84*($BR4-2001))</f>
        <v>1.2564780846732151E-2</v>
      </c>
      <c r="BS84">
        <f>EXP(B$84+C$84*($BS4-2001))</f>
        <v>1.2307213917950883E-2</v>
      </c>
      <c r="BT84">
        <f>EXP(B$84+C$84*($BT4-2001))</f>
        <v>1.2054926884108577E-2</v>
      </c>
      <c r="BU84">
        <f>EXP(B$84+C$84*($BU4-2001))</f>
        <v>1.1807811512014356E-2</v>
      </c>
      <c r="BV84">
        <f>EXP(B$84+C$84*($BV4-2001))</f>
        <v>1.156576178716232E-2</v>
      </c>
      <c r="BW84">
        <f>EXP(B$84+C$84*($BW4-2001))</f>
        <v>1.1328673868250465E-2</v>
      </c>
      <c r="BX84">
        <f>EXP(B$84+C$84*($BX4-2001))</f>
        <v>1.1096446042631953E-2</v>
      </c>
      <c r="BY84">
        <f>EXP(B$84+C$84*($BY4-2001))</f>
        <v>1.0868978682679454E-2</v>
      </c>
      <c r="BZ84">
        <f>EXP(B$84+C$84*($BZ4-2001))</f>
        <v>1.0646174203044229E-2</v>
      </c>
      <c r="CA84">
        <f>EXP(B$84+C$84*($CA4-2001))</f>
        <v>1.0427937018791102E-2</v>
      </c>
      <c r="CB84">
        <f>EXP(B$84+C$84*($CB4-2001))</f>
        <v>1.0214173504391799E-2</v>
      </c>
      <c r="CC84">
        <f>EXP(B$84+C$84*($CC4-2001))</f>
        <v>1.0004791953558828E-2</v>
      </c>
      <c r="CD84">
        <f>EXP(B$84+C$84*($CD4-2001))</f>
        <v>9.7997025399027288E-3</v>
      </c>
      <c r="CE84">
        <f>EXP(B$84+C$84*($CE4-2001))</f>
        <v>9.5988172783958263E-3</v>
      </c>
      <c r="CF84">
        <f>EXP(B$84+C$84*($CF4-2001))</f>
        <v>9.4020499876259281E-3</v>
      </c>
    </row>
    <row r="85" spans="1:84" ht="15">
      <c r="A85" s="90">
        <v>79</v>
      </c>
      <c r="B85" s="83">
        <v>-3.1081052246596315</v>
      </c>
      <c r="C85" s="83">
        <v>-2.0336653995999023E-2</v>
      </c>
      <c r="D85" s="83"/>
      <c r="E85">
        <f>EXP(B$85+C$85*($E4-2001))</f>
        <v>5.4763099167592796E-2</v>
      </c>
      <c r="F85">
        <f>EXP(B$85+C$85*($F4-2001))</f>
        <v>5.3660649037133891E-2</v>
      </c>
      <c r="G85">
        <f>EXP(B$85+C$85*($G4-2001))</f>
        <v>5.2580392615734974E-2</v>
      </c>
      <c r="H85">
        <f>EXP(B$85+C$85*($H4-2001))</f>
        <v>5.1521883116091814E-2</v>
      </c>
      <c r="I85">
        <f>EXP(B$85+C$85*($I4-2001))</f>
        <v>5.0484682745291089E-2</v>
      </c>
      <c r="J85">
        <f>EXP(B$85+C$85*($J4-2001))</f>
        <v>4.9468362523742003E-2</v>
      </c>
      <c r="K85">
        <f>EXP(B$85+C$85*($K4-2001))</f>
        <v>4.847250210775296E-2</v>
      </c>
      <c r="L85">
        <f>EXP(B$85+C$85*($L4-2001))</f>
        <v>4.7496689615680106E-2</v>
      </c>
      <c r="M85">
        <f>EXP(B$85+C$85*($M4-2001))</f>
        <v>4.6540521457575576E-2</v>
      </c>
      <c r="N85">
        <f>EXP(B$85+C$85*($N4-2001))</f>
        <v>4.5603602168265291E-2</v>
      </c>
      <c r="O85">
        <f>EXP(B$85+C$85*($O4-2001))</f>
        <v>4.4685544243786977E-2</v>
      </c>
      <c r="P85">
        <f>EXP(B$85+C$85*($P4-2001))</f>
        <v>4.3785967981120985E-2</v>
      </c>
      <c r="Q85">
        <f>EXP(B$85+C$85*($Q4-2001))</f>
        <v>4.2904501321147474E-2</v>
      </c>
      <c r="R85">
        <f>EXP(B$85+C$85*($R4-2001))</f>
        <v>4.2040779694765086E-2</v>
      </c>
      <c r="S85">
        <f>EXP(B$85+C$85*($S4-2001))</f>
        <v>4.1194445872107452E-2</v>
      </c>
      <c r="T85">
        <f>EXP(B$85+C$85*($T4-2001))</f>
        <v>4.0365149814795151E-2</v>
      </c>
      <c r="U85">
        <f>EXP(B$85+C$85*($U4-2001))</f>
        <v>3.9552548531162024E-2</v>
      </c>
      <c r="V85">
        <f>EXP(B$85+C$85*($V4-2001))</f>
        <v>3.8756305934395954E-2</v>
      </c>
      <c r="W85">
        <f>EXP(B$85+C$85*($W4-2001))</f>
        <v>3.7976092703535476E-2</v>
      </c>
      <c r="X85">
        <f>EXP(B$85+C$85*($X4-2001))</f>
        <v>3.7211586147264684E-2</v>
      </c>
      <c r="Y85">
        <f>EXP(B$85+C$85*($Y4-2001))</f>
        <v>3.6462470070450108E-2</v>
      </c>
      <c r="Z85">
        <f>EXP(B$85+C$85*($Z4-2001))</f>
        <v>3.5728434643364386E-2</v>
      </c>
      <c r="AA85">
        <f>EXP(B$85+C$85*($AA4-2001))</f>
        <v>3.500917627354265E-2</v>
      </c>
      <c r="AB85">
        <f>EXP(B$85+C$85*($AB4-2001))</f>
        <v>3.4304397480218518E-2</v>
      </c>
      <c r="AC85">
        <f>EXP(B$85+C$85*($AC4-2001))</f>
        <v>3.3613806771287981E-2</v>
      </c>
      <c r="AD85">
        <f>EXP(B$85+C$85*($AD4-2001))</f>
        <v>3.293711852275006E-2</v>
      </c>
      <c r="AE85">
        <f>EXP(B$85+C$85*($AE4-2001))</f>
        <v>3.2274052860574491E-2</v>
      </c>
      <c r="AF85">
        <f>EXP(B$85+C$85*($AF4-2001))</f>
        <v>3.1624335544947597E-2</v>
      </c>
      <c r="AG85">
        <f>EXP(B$85+C$85*($AG4-2001))</f>
        <v>3.0987697856848392E-2</v>
      </c>
      <c r="AH85">
        <f>EXP(B$85+C$85*($AH4-2001))</f>
        <v>3.0363876486908102E-2</v>
      </c>
      <c r="AI85">
        <f>EXP(B$85+C$85*($AI4-2001))</f>
        <v>2.9752613426507032E-2</v>
      </c>
      <c r="AJ85">
        <f>EXP(B$85+C$85*($AJ4-2001))</f>
        <v>2.9153655861063828E-2</v>
      </c>
      <c r="AK85">
        <f>EXP(B$85+C$85*($AK4-2001))</f>
        <v>2.8566756065472938E-2</v>
      </c>
      <c r="AL85">
        <f>EXP(B$85+C$85*($AL4-2001))</f>
        <v>2.7991671301647057E-2</v>
      </c>
      <c r="AM85">
        <f>EXP(B$85+C$85*($AM4-2001))</f>
        <v>2.7428163718122178E-2</v>
      </c>
      <c r="AN85">
        <f>EXP(B$85+C$85*($AN4-2001))</f>
        <v>2.6876000251683702E-2</v>
      </c>
      <c r="AO85">
        <f>EXP(B$85+C$85*($AO4-2001))</f>
        <v>2.6334952530972962E-2</v>
      </c>
      <c r="AP85">
        <f>EXP(B$85+C$85*($AP4-2001))</f>
        <v>2.5804796782034248E-2</v>
      </c>
      <c r="AQ85">
        <f>EXP(B$85+C$85*($AQ4-2001))</f>
        <v>2.5285313735763298E-2</v>
      </c>
      <c r="AR85">
        <f>EXP(B$85+C$85*($AR4-2001))</f>
        <v>2.4776288537218968E-2</v>
      </c>
      <c r="AS85">
        <f>EXP(B$85+C$85*($AS4-2001))</f>
        <v>2.4277510656760589E-2</v>
      </c>
      <c r="AT85">
        <f>EXP(B$85+C$85*($AT4-2001))</f>
        <v>2.3788773802974165E-2</v>
      </c>
      <c r="AU85">
        <f>EXP(B$85+C$85*($AU4-2001))</f>
        <v>2.3309875837351612E-2</v>
      </c>
      <c r="AV85">
        <f>EXP(B$85+C$85*($AV4-2001))</f>
        <v>2.2840618690687486E-2</v>
      </c>
      <c r="AW85">
        <f>EXP(B$85+C$85*($AW4-2001))</f>
        <v>2.2380808281158807E-2</v>
      </c>
      <c r="AX85">
        <f>EXP(B$85+C$85*($AX4-2001))</f>
        <v>2.1930254434054029E-2</v>
      </c>
      <c r="AY85">
        <f>EXP(B$85+C$85*($AY4-2001))</f>
        <v>2.1488770803117979E-2</v>
      </c>
      <c r="AZ85">
        <f>EXP(B$85+C$85*($AZ4-2001))</f>
        <v>2.1056174793480195E-2</v>
      </c>
      <c r="BA85">
        <f>EXP(B$85+C$85*($BA4-2001))</f>
        <v>2.0632287486134836E-2</v>
      </c>
      <c r="BB85">
        <f>EXP(B$85+C$85*($BB4-2001))</f>
        <v>2.02169335639409E-2</v>
      </c>
      <c r="BC85">
        <f>EXP(B$85+C$85*($BC4-2001))</f>
        <v>1.9809941239112158E-2</v>
      </c>
      <c r="BD85">
        <f>EXP(B$85+C$85*($BD4-2001))</f>
        <v>1.9411142182166774E-2</v>
      </c>
      <c r="BE85">
        <f>EXP(B$85+C$85*($BE4-2001))</f>
        <v>1.9020371452307314E-2</v>
      </c>
      <c r="BF85">
        <f>EXP(B$85+C$85*($BF4-2001))</f>
        <v>1.8637467429202248E-2</v>
      </c>
      <c r="BG85">
        <f>EXP(B$85+C$85*($BG4-2001))</f>
        <v>1.8262271746140785E-2</v>
      </c>
      <c r="BH85">
        <f>EXP(B$85+C$85*($BH4-2001))</f>
        <v>1.7894629224533404E-2</v>
      </c>
      <c r="BI85">
        <f>EXP(B$85+C$85*($BI4-2001))</f>
        <v>1.7534387809730951E-2</v>
      </c>
      <c r="BJ85">
        <f>EXP(B$85+C$85*($BJ4-2001))</f>
        <v>1.7181398508135794E-2</v>
      </c>
      <c r="BK85">
        <f>EXP(B$85+C$85*($BK4-2001))</f>
        <v>1.683551532557899E-2</v>
      </c>
      <c r="BL85">
        <f>EXP(B$85+C$85*($BL4-2001))</f>
        <v>1.6496595206938025E-2</v>
      </c>
      <c r="BM85">
        <f>EXP(B$85+C$85*($BM4-2001))</f>
        <v>1.6164497976970095E-2</v>
      </c>
      <c r="BN85">
        <f>EXP(B$85+C$85*($BN4-2001))</f>
        <v>1.5839086282336511E-2</v>
      </c>
      <c r="BO85">
        <f>EXP(B$85+C$85*($BO4-2001))</f>
        <v>1.5520225534794211E-2</v>
      </c>
      <c r="BP85">
        <f>EXP(B$85+C$85*($BP4-2001))</f>
        <v>1.5207783855530907E-2</v>
      </c>
      <c r="BQ85">
        <f>EXP(B$85+C$85*($BQ4-2001))</f>
        <v>1.4901632020620833E-2</v>
      </c>
      <c r="BR85">
        <f>EXP(B$85+C$85*($BR4-2001))</f>
        <v>1.4601643407578533E-2</v>
      </c>
      <c r="BS85">
        <f>EXP(B$85+C$85*($BS4-2001))</f>
        <v>1.4307693942988598E-2</v>
      </c>
      <c r="BT85">
        <f>EXP(B$85+C$85*($BT4-2001))</f>
        <v>1.4019662051189674E-2</v>
      </c>
      <c r="BU85">
        <f>EXP(B$85+C$85*($BU4-2001))</f>
        <v>1.3737428603991525E-2</v>
      </c>
      <c r="BV85">
        <f>EXP(B$85+C$85*($BV4-2001))</f>
        <v>1.3460876871404374E-2</v>
      </c>
      <c r="BW85">
        <f>EXP(B$85+C$85*($BW4-2001))</f>
        <v>1.3189892473360063E-2</v>
      </c>
      <c r="BX85">
        <f>EXP(B$85+C$85*($BX4-2001))</f>
        <v>1.2924363332405238E-2</v>
      </c>
      <c r="BY85">
        <f>EXP(B$85+C$85*($BY4-2001))</f>
        <v>1.2664179627346773E-2</v>
      </c>
      <c r="BZ85">
        <f>EXP(B$85+C$85*($BZ4-2001))</f>
        <v>1.2409233747830416E-2</v>
      </c>
      <c r="CA85">
        <f>EXP(B$85+C$85*($CA4-2001))</f>
        <v>1.2159420249833821E-2</v>
      </c>
      <c r="CB85">
        <f>EXP(B$85+C$85*($CB4-2001))</f>
        <v>1.1914635812055568E-2</v>
      </c>
      <c r="CC85">
        <f>EXP(B$85+C$85*($CC4-2001))</f>
        <v>1.1674779193182104E-2</v>
      </c>
      <c r="CD85">
        <f>EXP(B$85+C$85*($CD4-2001))</f>
        <v>1.1439751190014979E-2</v>
      </c>
      <c r="CE85">
        <f>EXP(B$85+C$85*($CE4-2001))</f>
        <v>1.1209454596441022E-2</v>
      </c>
      <c r="CF85">
        <f>EXP(B$85+C$85*($CF4-2001))</f>
        <v>1.0983794163228495E-2</v>
      </c>
    </row>
    <row r="86" spans="1:84" ht="15">
      <c r="A86" s="90">
        <v>80</v>
      </c>
      <c r="B86" s="83">
        <v>-2.9781516702907163</v>
      </c>
      <c r="C86" s="83">
        <v>-1.979411282329481E-2</v>
      </c>
      <c r="D86" s="83"/>
      <c r="E86">
        <f>EXP(B$86+C$86*($E4-2001))</f>
        <v>6.2025447037277887E-2</v>
      </c>
      <c r="F86">
        <f>EXP(B$86+C$86*($F4-2001))</f>
        <v>6.0809779562267817E-2</v>
      </c>
      <c r="G86">
        <f>EXP(B$86+C$86*($G4-2001))</f>
        <v>5.9617938556560085E-2</v>
      </c>
      <c r="H86">
        <f>EXP(B$86+C$86*($H4-2001))</f>
        <v>5.8449457033374924E-2</v>
      </c>
      <c r="I86">
        <f>EXP(B$86+C$86*($I4-2001))</f>
        <v>5.7303877158637904E-2</v>
      </c>
      <c r="J86">
        <f>EXP(B$86+C$86*($J4-2001))</f>
        <v>5.6180750071591505E-2</v>
      </c>
      <c r="K86">
        <f>EXP(B$86+C$86*($K4-2001))</f>
        <v>5.5079635708922645E-2</v>
      </c>
      <c r="L86">
        <f>EXP(B$86+C$86*($L4-2001))</f>
        <v>5.4000102632337198E-2</v>
      </c>
      <c r="M86">
        <f>EXP(B$86+C$86*($M4-2001))</f>
        <v>5.2941727859513968E-2</v>
      </c>
      <c r="N86">
        <f>EXP(B$86+C$86*($N4-2001))</f>
        <v>5.1904096698371913E-2</v>
      </c>
      <c r="O86">
        <f>EXP(B$86+C$86*($O4-2001))</f>
        <v>5.088680258458559E-2</v>
      </c>
      <c r="P86">
        <f>EXP(B$86+C$86*($P4-2001))</f>
        <v>4.9889446922285245E-2</v>
      </c>
      <c r="Q86">
        <f>EXP(B$86+C$86*($Q4-2001))</f>
        <v>4.8911638927879135E-2</v>
      </c>
      <c r="R86">
        <f>EXP(B$86+C$86*($R4-2001))</f>
        <v>4.7952995476936766E-2</v>
      </c>
      <c r="S86">
        <f>EXP(B$86+C$86*($S4-2001))</f>
        <v>4.7013140954073253E-2</v>
      </c>
      <c r="T86">
        <f>EXP(B$86+C$86*($T4-2001))</f>
        <v>4.6091707105775766E-2</v>
      </c>
      <c r="U86">
        <f>EXP(B$86+C$86*($U4-2001))</f>
        <v>4.518833289611459E-2</v>
      </c>
      <c r="V86">
        <f>EXP(B$86+C$86*($V4-2001))</f>
        <v>4.4302664365282102E-2</v>
      </c>
      <c r="W86">
        <f>EXP(B$86+C$86*($W4-2001))</f>
        <v>4.3434354490904374E-2</v>
      </c>
      <c r="X86">
        <f>EXP(B$86+C$86*($X4-2001))</f>
        <v>4.2583063052070963E-2</v>
      </c>
      <c r="Y86">
        <f>EXP(B$86+C$86*($Y4-2001))</f>
        <v>4.1748456496029644E-2</v>
      </c>
      <c r="Z86">
        <f>EXP(B$86+C$86*($Z4-2001))</f>
        <v>4.0930207807493894E-2</v>
      </c>
      <c r="AA86">
        <f>EXP(B$86+C$86*($AA4-2001))</f>
        <v>4.0127996380511857E-2</v>
      </c>
      <c r="AB86">
        <f>EXP(B$86+C$86*($AB4-2001))</f>
        <v>3.93415078928466E-2</v>
      </c>
      <c r="AC86">
        <f>EXP(B$86+C$86*($AC4-2001))</f>
        <v>3.8570434182818476E-2</v>
      </c>
      <c r="AD86">
        <f>EXP(B$86+C$86*($AD4-2001))</f>
        <v>3.7814473128561371E-2</v>
      </c>
      <c r="AE86">
        <f>EXP(B$86+C$86*($AE4-2001))</f>
        <v>3.7073328529645282E-2</v>
      </c>
      <c r="AF86">
        <f>EXP(B$86+C$86*($AF4-2001))</f>
        <v>3.6346709991019258E-2</v>
      </c>
      <c r="AG86">
        <f>EXP(B$86+C$86*($AG4-2001))</f>
        <v>3.5634332809228862E-2</v>
      </c>
      <c r="AH86">
        <f>EXP(B$86+C$86*($AH4-2001))</f>
        <v>3.4935917860863745E-2</v>
      </c>
      <c r="AI86">
        <f>EXP(B$86+C$86*($AI4-2001))</f>
        <v>3.4251191493191613E-2</v>
      </c>
      <c r="AJ86">
        <f>EXP(B$86+C$86*($AJ4-2001))</f>
        <v>3.3579885416935691E-2</v>
      </c>
      <c r="AK86">
        <f>EXP(B$86+C$86*($AK4-2001))</f>
        <v>3.2921736601153689E-2</v>
      </c>
      <c r="AL86">
        <f>EXP(B$86+C$86*($AL4-2001))</f>
        <v>3.2276487170177115E-2</v>
      </c>
      <c r="AM86">
        <f>EXP(B$86+C$86*($AM4-2001))</f>
        <v>3.16438843025705E-2</v>
      </c>
      <c r="AN86">
        <f>EXP(B$86+C$86*($AN4-2001))</f>
        <v>3.1023680132070984E-2</v>
      </c>
      <c r="AO86">
        <f>EXP(B$86+C$86*($AO4-2001))</f>
        <v>3.0415631650469423E-2</v>
      </c>
      <c r="AP86">
        <f>EXP(B$86+C$86*($AP4-2001))</f>
        <v>2.9819500612395002E-2</v>
      </c>
      <c r="AQ86">
        <f>EXP(B$86+C$86*($AQ4-2001))</f>
        <v>2.9235053441965992E-2</v>
      </c>
      <c r="AR86">
        <f>EXP(B$86+C$86*($AR4-2001))</f>
        <v>2.8662061141270127E-2</v>
      </c>
      <c r="AS86">
        <f>EXP(B$86+C$86*($AS4-2001))</f>
        <v>2.8100299200638716E-2</v>
      </c>
      <c r="AT86">
        <f>EXP(B$86+C$86*($AT4-2001))</f>
        <v>2.7549547510679319E-2</v>
      </c>
      <c r="AU86">
        <f>EXP(B$86+C$86*($AU4-2001))</f>
        <v>2.7009590276032561E-2</v>
      </c>
      <c r="AV86">
        <f>EXP(B$86+C$86*($AV4-2001))</f>
        <v>2.6480215930819263E-2</v>
      </c>
      <c r="AW86">
        <f>EXP(B$86+C$86*($AW4-2001))</f>
        <v>2.5961217055744758E-2</v>
      </c>
      <c r="AX86">
        <f>EXP(B$86+C$86*($AX4-2001))</f>
        <v>2.5452390296827929E-2</v>
      </c>
      <c r="AY86">
        <f>EXP(B$86+C$86*($AY4-2001))</f>
        <v>2.495353628572311E-2</v>
      </c>
      <c r="AZ86">
        <f>EXP(B$86+C$86*($AZ4-2001))</f>
        <v>2.4464459561603646E-2</v>
      </c>
      <c r="BA86">
        <f>EXP(B$86+C$86*($BA4-2001))</f>
        <v>2.398496849457649E-2</v>
      </c>
      <c r="BB86">
        <f>EXP(B$86+C$86*($BB4-2001))</f>
        <v>2.3514875210597839E-2</v>
      </c>
      <c r="BC86">
        <f>EXP(B$86+C$86*($BC4-2001))</f>
        <v>2.3053995517860377E-2</v>
      </c>
      <c r="BD86">
        <f>EXP(B$86+C$86*($BD4-2001))</f>
        <v>2.2602148834623303E-2</v>
      </c>
      <c r="BE86">
        <f>EXP(B$86+C$86*($BE4-2001))</f>
        <v>2.2159158118456847E-2</v>
      </c>
      <c r="BF86">
        <f>EXP(B$86+C$86*($BF4-2001))</f>
        <v>2.1724849796873558E-2</v>
      </c>
      <c r="BG86">
        <f>EXP(B$86+C$86*($BG4-2001))</f>
        <v>2.1299053699319184E-2</v>
      </c>
      <c r="BH86">
        <f>EXP(B$86+C$86*($BH4-2001))</f>
        <v>2.0881602990496507E-2</v>
      </c>
      <c r="BI86">
        <f>EXP(B$86+C$86*($BI4-2001))</f>
        <v>2.0472334104995965E-2</v>
      </c>
      <c r="BJ86">
        <f>EXP(B$86+C$86*($BJ4-2001))</f>
        <v>2.0071086683207527E-2</v>
      </c>
      <c r="BK86">
        <f>EXP(B$86+C$86*($BK4-2001))</f>
        <v>1.9677703508488631E-2</v>
      </c>
      <c r="BL86">
        <f>EXP(B$86+C$86*($BL4-2001))</f>
        <v>1.9292030445563602E-2</v>
      </c>
      <c r="BM86">
        <f>EXP(B$86+C$86*($BM4-2001))</f>
        <v>1.891391638013042E-2</v>
      </c>
      <c r="BN86">
        <f>EXP(B$86+C$86*($BN4-2001))</f>
        <v>1.8543213159651156E-2</v>
      </c>
      <c r="BO86">
        <f>EXP(B$86+C$86*($BO4-2001))</f>
        <v>1.8179775535302905E-2</v>
      </c>
      <c r="BP86">
        <f>EXP(B$86+C$86*($BP4-2001))</f>
        <v>1.7823461105066409E-2</v>
      </c>
      <c r="BQ86">
        <f>EXP(B$86+C$86*($BQ4-2001))</f>
        <v>1.7474130257930171E-2</v>
      </c>
      <c r="BR86">
        <f>EXP(B$86+C$86*($BR4-2001))</f>
        <v>1.7131646119188083E-2</v>
      </c>
      <c r="BS86">
        <f>EXP(B$86+C$86*($BS4-2001))</f>
        <v>1.6795874496809231E-2</v>
      </c>
      <c r="BT86">
        <f>EXP(B$86+C$86*($BT4-2001))</f>
        <v>1.6466683828858856E-2</v>
      </c>
      <c r="BU86">
        <f>EXP(B$86+C$86*($BU4-2001))</f>
        <v>1.6143945131949715E-2</v>
      </c>
      <c r="BV86">
        <f>EXP(B$86+C$86*($BV4-2001))</f>
        <v>1.5827531950703907E-2</v>
      </c>
      <c r="BW86">
        <f>EXP(B$86+C$86*($BW4-2001))</f>
        <v>1.5517320308205155E-2</v>
      </c>
      <c r="BX86">
        <f>EXP(B$86+C$86*($BX4-2001))</f>
        <v>1.5213188657422197E-2</v>
      </c>
      <c r="BY86">
        <f>EXP(B$86+C$86*($BY4-2001))</f>
        <v>1.4915017833584279E-2</v>
      </c>
      <c r="BZ86">
        <f>EXP(B$86+C$86*($BZ4-2001))</f>
        <v>1.4622691007490043E-2</v>
      </c>
      <c r="CA86">
        <f>EXP(B$86+C$86*($CA4-2001))</f>
        <v>1.4336093639731547E-2</v>
      </c>
      <c r="CB86">
        <f>EXP(B$86+C$86*($CB4-2001))</f>
        <v>1.4055113435815466E-2</v>
      </c>
      <c r="CC86">
        <f>EXP(B$86+C$86*($CC4-2001))</f>
        <v>1.3779640302163904E-2</v>
      </c>
      <c r="CD86">
        <f>EXP(B$86+C$86*($CD4-2001))</f>
        <v>1.3509566302977559E-2</v>
      </c>
      <c r="CE86">
        <f>EXP(B$86+C$86*($CE4-2001))</f>
        <v>1.3244785617944344E-2</v>
      </c>
      <c r="CF86">
        <f>EXP(B$86+C$86*($CF4-2001))</f>
        <v>1.2985194500776915E-2</v>
      </c>
    </row>
    <row r="87" spans="1:84" ht="15">
      <c r="A87" s="90">
        <v>81</v>
      </c>
      <c r="B87" s="83">
        <v>-2.8500370353220834</v>
      </c>
      <c r="C87" s="83">
        <v>-1.9095758265998488E-2</v>
      </c>
      <c r="D87" s="83"/>
      <c r="E87">
        <f>EXP(B$87+C$87*($E4-2001))</f>
        <v>7.0012642040390025E-2</v>
      </c>
      <c r="F87">
        <f>EXP(B$87+C$87*($F4-2001))</f>
        <v>6.8688381670866591E-2</v>
      </c>
      <c r="G87">
        <f>EXP(B$87+C$87*($G4-2001))</f>
        <v>6.7389169142349922E-2</v>
      </c>
      <c r="H87">
        <f>EXP(B$87+C$87*($H4-2001))</f>
        <v>6.6114530685214709E-2</v>
      </c>
      <c r="I87">
        <f>EXP(B$87+C$87*($I4-2001))</f>
        <v>6.4864001490993445E-2</v>
      </c>
      <c r="J87">
        <f>EXP(B$87+C$87*($J4-2001))</f>
        <v>6.3637125542879994E-2</v>
      </c>
      <c r="K87">
        <f>EXP(B$87+C$87*($K4-2001))</f>
        <v>6.2433455449438777E-2</v>
      </c>
      <c r="L87">
        <f>EXP(B$87+C$87*($L4-2001))</f>
        <v>6.1252552281459469E-2</v>
      </c>
      <c r="M87">
        <f>EXP(B$87+C$87*($M4-2001))</f>
        <v>6.0093985411897484E-2</v>
      </c>
      <c r="N87">
        <f>EXP(B$87+C$87*($N4-2001))</f>
        <v>5.895733235884193E-2</v>
      </c>
      <c r="O87">
        <f>EXP(B$87+C$87*($O4-2001))</f>
        <v>5.7842178631453751E-2</v>
      </c>
      <c r="P87">
        <f>EXP(B$87+C$87*($P4-2001))</f>
        <v>5.6748117578817855E-2</v>
      </c>
      <c r="Q87">
        <f>EXP(B$87+C$87*($Q4-2001))</f>
        <v>5.5674750241654219E-2</v>
      </c>
      <c r="R87">
        <f>EXP(B$87+C$87*($R4-2001))</f>
        <v>5.4621685206833741E-2</v>
      </c>
      <c r="S87">
        <f>EXP(B$87+C$87*($S4-2001))</f>
        <v>5.3588538464645875E-2</v>
      </c>
      <c r="T87">
        <f>EXP(B$87+C$87*($T4-2001))</f>
        <v>5.2574933268766069E-2</v>
      </c>
      <c r="U87">
        <f>EXP(B$87+C$87*($U4-2001))</f>
        <v>5.1580499998871751E-2</v>
      </c>
      <c r="V87">
        <f>EXP(B$87+C$87*($V4-2001))</f>
        <v>5.0604876025856942E-2</v>
      </c>
      <c r="W87">
        <f>EXP(B$87+C$87*($W4-2001))</f>
        <v>4.9647705579596295E-2</v>
      </c>
      <c r="X87">
        <f>EXP(B$87+C$87*($X4-2001))</f>
        <v>4.8708639619210202E-2</v>
      </c>
      <c r="Y87">
        <f>EXP(B$87+C$87*($Y4-2001))</f>
        <v>4.7787335705784008E-2</v>
      </c>
      <c r="Z87">
        <f>EXP(B$87+C$87*($Z4-2001))</f>
        <v>4.6883457877494455E-2</v>
      </c>
      <c r="AA87">
        <f>EXP(B$87+C$87*($AA4-2001))</f>
        <v>4.5996676527098199E-2</v>
      </c>
      <c r="AB87">
        <f>EXP(B$87+C$87*($AB4-2001))</f>
        <v>4.5126668281737524E-2</v>
      </c>
      <c r="AC87">
        <f>EXP(B$87+C$87*($AC4-2001))</f>
        <v>4.4273115885019518E-2</v>
      </c>
      <c r="AD87">
        <f>EXP(B$87+C$87*($AD4-2001))</f>
        <v>4.343570808132563E-2</v>
      </c>
      <c r="AE87">
        <f>EXP(B$87+C$87*($AE4-2001))</f>
        <v>4.2614139502309502E-2</v>
      </c>
      <c r="AF87">
        <f>EXP(B$87+C$87*($AF4-2001))</f>
        <v>4.1808110555541636E-2</v>
      </c>
      <c r="AG87">
        <f>EXP(B$87+C$87*($AG4-2001))</f>
        <v>4.1017327315260289E-2</v>
      </c>
      <c r="AH87">
        <f>EXP(B$87+C$87*($AH4-2001))</f>
        <v>4.0241501415188778E-2</v>
      </c>
      <c r="AI87">
        <f>EXP(B$87+C$87*($AI4-2001))</f>
        <v>3.9480349943380122E-2</v>
      </c>
      <c r="AJ87">
        <f>EXP(B$87+C$87*($AJ4-2001))</f>
        <v>3.8733595339050637E-2</v>
      </c>
      <c r="AK87">
        <f>EXP(B$87+C$87*($AK4-2001))</f>
        <v>3.8000965291364805E-2</v>
      </c>
      <c r="AL87">
        <f>EXP(B$87+C$87*($AL4-2001))</f>
        <v>3.7282192640134784E-2</v>
      </c>
      <c r="AM87">
        <f>EXP(B$87+C$87*($AM4-2001))</f>
        <v>3.6577015278397934E-2</v>
      </c>
      <c r="AN87">
        <f>EXP(B$87+C$87*($AN4-2001))</f>
        <v>3.5885176056837179E-2</v>
      </c>
      <c r="AO87">
        <f>EXP(B$87+C$87*($AO4-2001))</f>
        <v>3.5206422690009148E-2</v>
      </c>
      <c r="AP87">
        <f>EXP(B$87+C$87*($AP4-2001))</f>
        <v>3.4540507664346028E-2</v>
      </c>
      <c r="AQ87">
        <f>EXP(B$87+C$87*($AQ4-2001))</f>
        <v>3.3887188147897471E-2</v>
      </c>
      <c r="AR87">
        <f>EXP(B$87+C$87*($AR4-2001))</f>
        <v>3.3246225901779745E-2</v>
      </c>
      <c r="AS87">
        <f>EXP(B$87+C$87*($AS4-2001))</f>
        <v>3.2617387193299763E-2</v>
      </c>
      <c r="AT87">
        <f>EXP(B$87+C$87*($AT4-2001))</f>
        <v>3.2000442710722325E-2</v>
      </c>
      <c r="AU87">
        <f>EXP(B$87+C$87*($AU4-2001))</f>
        <v>3.1395167479649523E-2</v>
      </c>
      <c r="AV87">
        <f>EXP(B$87+C$87*($AV4-2001))</f>
        <v>3.080134078098179E-2</v>
      </c>
      <c r="AW87">
        <f>EXP(B$87+C$87*($AW4-2001))</f>
        <v>3.0218746070430673E-2</v>
      </c>
      <c r="AX87">
        <f>EXP(B$87+C$87*($AX4-2001))</f>
        <v>2.9647170899554001E-2</v>
      </c>
      <c r="AY87">
        <f>EXP(B$87+C$87*($AY4-2001))</f>
        <v>2.9086406838284635E-2</v>
      </c>
      <c r="AZ87">
        <f>EXP(B$87+C$87*($AZ4-2001))</f>
        <v>2.8536249398924546E-2</v>
      </c>
      <c r="BA87">
        <f>EXP(B$87+C$87*($BA4-2001))</f>
        <v>2.7996497961576546E-2</v>
      </c>
      <c r="BB87">
        <f>EXP(B$87+C$87*($BB4-2001))</f>
        <v>2.7466955700986364E-2</v>
      </c>
      <c r="BC87">
        <f>EXP(B$87+C$87*($BC4-2001))</f>
        <v>2.6947429514768622E-2</v>
      </c>
      <c r="BD87">
        <f>EXP(B$87+C$87*($BD4-2001))</f>
        <v>2.6437729952990235E-2</v>
      </c>
      <c r="BE87">
        <f>EXP(B$87+C$87*($BE4-2001))</f>
        <v>2.5937671149085791E-2</v>
      </c>
      <c r="BF87">
        <f>EXP(B$87+C$87*($BF4-2001))</f>
        <v>2.544707075207963E-2</v>
      </c>
      <c r="BG87">
        <f>EXP(B$87+C$87*($BG4-2001))</f>
        <v>2.4965749860089908E-2</v>
      </c>
      <c r="BH87">
        <f>EXP(B$87+C$87*($BH4-2001))</f>
        <v>2.4493532955090391E-2</v>
      </c>
      <c r="BI87">
        <f>EXP(B$87+C$87*($BI4-2001))</f>
        <v>2.4030247838906227E-2</v>
      </c>
      <c r="BJ87">
        <f>EXP(B$87+C$87*($BJ4-2001))</f>
        <v>2.3575725570420328E-2</v>
      </c>
      <c r="BK87">
        <f>EXP(B$87+C$87*($BK4-2001))</f>
        <v>2.3129800403967445E-2</v>
      </c>
      <c r="BL87">
        <f>EXP(B$87+C$87*($BL4-2001))</f>
        <v>2.2692309728893495E-2</v>
      </c>
      <c r="BM87">
        <f>EXP(B$87+C$87*($BM4-2001))</f>
        <v>2.226309401025816E-2</v>
      </c>
      <c r="BN87">
        <f>EXP(B$87+C$87*($BN4-2001))</f>
        <v>2.184199673065898E-2</v>
      </c>
      <c r="BO87">
        <f>EXP(B$87+C$87*($BO4-2001))</f>
        <v>2.1428864333155891E-2</v>
      </c>
      <c r="BP87">
        <f>EXP(B$87+C$87*($BP4-2001))</f>
        <v>2.1023546165275273E-2</v>
      </c>
      <c r="BQ87">
        <f>EXP(B$87+C$87*($BQ4-2001))</f>
        <v>2.0625894424073178E-2</v>
      </c>
      <c r="BR87">
        <f>EXP(B$87+C$87*($BR4-2001))</f>
        <v>2.0235764102237628E-2</v>
      </c>
      <c r="BS87">
        <f>EXP(B$87+C$87*($BS4-2001))</f>
        <v>1.9853012935210412E-2</v>
      </c>
      <c r="BT87">
        <f>EXP(B$87+C$87*($BT4-2001))</f>
        <v>1.9477501349308996E-2</v>
      </c>
      <c r="BU87">
        <f>EXP(B$87+C$87*($BU4-2001))</f>
        <v>1.9109092410829729E-2</v>
      </c>
      <c r="BV87">
        <f>EXP(B$87+C$87*($BV4-2001))</f>
        <v>1.8747651776113729E-2</v>
      </c>
      <c r="BW87">
        <f>EXP(B$87+C$87*($BW4-2001))</f>
        <v>1.8393047642557243E-2</v>
      </c>
      <c r="BX87">
        <f>EXP(B$87+C$87*($BX4-2001))</f>
        <v>1.8045150700548636E-2</v>
      </c>
      <c r="BY87">
        <f>EXP(B$87+C$87*($BY4-2001))</f>
        <v>1.7703834086314471E-2</v>
      </c>
      <c r="BZ87">
        <f>EXP(B$87+C$87*($BZ4-2001))</f>
        <v>1.736897333565748E-2</v>
      </c>
      <c r="CA87">
        <f>EXP(B$87+C$87*($CA4-2001))</f>
        <v>1.7040446338569569E-2</v>
      </c>
      <c r="CB87">
        <f>EXP(B$87+C$87*($CB4-2001))</f>
        <v>1.6718133294703289E-2</v>
      </c>
      <c r="CC87">
        <f>EXP(B$87+C$87*($CC4-2001))</f>
        <v>1.6401916669685573E-2</v>
      </c>
      <c r="CD87">
        <f>EXP(B$87+C$87*($CD4-2001))</f>
        <v>1.6091681152257738E-2</v>
      </c>
      <c r="CE87">
        <f>EXP(B$87+C$87*($CE4-2001))</f>
        <v>1.5787313612226201E-2</v>
      </c>
      <c r="CF87">
        <f>EXP(B$87+C$87*($CF4-2001))</f>
        <v>1.5488703059208547E-2</v>
      </c>
    </row>
    <row r="88" spans="1:84" ht="15">
      <c r="A88" s="90">
        <v>82</v>
      </c>
      <c r="B88" s="83">
        <v>-2.7214795071547044</v>
      </c>
      <c r="C88" s="83">
        <v>-1.8241078489122792E-2</v>
      </c>
      <c r="D88" s="83"/>
      <c r="E88">
        <f>EXP(B$88+C$88*($E4-2001))</f>
        <v>7.8939880523134179E-2</v>
      </c>
      <c r="F88">
        <f>EXP(B$88+C$88*($F4-2001))</f>
        <v>7.7512985582727345E-2</v>
      </c>
      <c r="G88">
        <f>EXP(B$88+C$88*($G4-2001))</f>
        <v>7.6111882791453103E-2</v>
      </c>
      <c r="H88">
        <f>EXP(B$88+C$88*($H4-2001))</f>
        <v>7.4736105937722813E-2</v>
      </c>
      <c r="I88">
        <f>EXP(B$88+C$88*($I4-2001))</f>
        <v>7.3385197237056707E-2</v>
      </c>
      <c r="J88">
        <f>EXP(B$88+C$88*($J4-2001))</f>
        <v>7.2058707179757639E-2</v>
      </c>
      <c r="K88">
        <f>EXP(B$88+C$88*($K4-2001))</f>
        <v>7.0756194381338608E-2</v>
      </c>
      <c r="L88">
        <f>EXP(B$88+C$88*($L4-2001))</f>
        <v>6.9477225435653586E-2</v>
      </c>
      <c r="M88">
        <f>EXP(B$88+C$88*($M4-2001))</f>
        <v>6.8221374770683491E-2</v>
      </c>
      <c r="N88">
        <f>EXP(B$88+C$88*($N4-2001))</f>
        <v>6.6988224506928568E-2</v>
      </c>
      <c r="O88">
        <f>EXP(B$88+C$88*($O4-2001))</f>
        <v>6.577736431836062E-2</v>
      </c>
      <c r="P88">
        <f>EXP(B$88+C$88*($P4-2001))</f>
        <v>6.458839129588867E-2</v>
      </c>
      <c r="Q88">
        <f>EXP(B$88+C$88*($Q4-2001))</f>
        <v>6.3420909813292445E-2</v>
      </c>
      <c r="R88">
        <f>EXP(B$88+C$88*($R4-2001))</f>
        <v>6.2274531395579175E-2</v>
      </c>
      <c r="S88">
        <f>EXP(B$88+C$88*($S4-2001))</f>
        <v>6.114887458972023E-2</v>
      </c>
      <c r="T88">
        <f>EXP(B$88+C$88*($T4-2001))</f>
        <v>6.0043564837723946E-2</v>
      </c>
      <c r="U88">
        <f>EXP(B$88+C$88*($U4-2001))</f>
        <v>5.8958234352002856E-2</v>
      </c>
      <c r="V88">
        <f>EXP(B$88+C$88*($V4-2001))</f>
        <v>5.7892521992993919E-2</v>
      </c>
      <c r="W88">
        <f>EXP(B$88+C$88*($W4-2001))</f>
        <v>5.6846073148990595E-2</v>
      </c>
      <c r="X88">
        <f>EXP(B$88+C$88*($X4-2001))</f>
        <v>5.5818539618147228E-2</v>
      </c>
      <c r="Y88">
        <f>EXP(B$88+C$88*($Y4-2001))</f>
        <v>5.4809579492616119E-2</v>
      </c>
      <c r="Z88">
        <f>EXP(B$88+C$88*($Z4-2001))</f>
        <v>5.3818857044779116E-2</v>
      </c>
      <c r="AA88">
        <f>EXP(B$88+C$88*($AA4-2001))</f>
        <v>5.28460426155355E-2</v>
      </c>
      <c r="AB88">
        <f>EXP(B$88+C$88*($AB4-2001))</f>
        <v>5.1890812504609085E-2</v>
      </c>
      <c r="AC88">
        <f>EXP(B$88+C$88*($AC4-2001))</f>
        <v>5.0952848862838344E-2</v>
      </c>
      <c r="AD88">
        <f>EXP(B$88+C$88*($AD4-2001))</f>
        <v>5.0031839586413232E-2</v>
      </c>
      <c r="AE88">
        <f>EXP(B$88+C$88*($AE4-2001))</f>
        <v>4.9127478213023802E-2</v>
      </c>
      <c r="AF88">
        <f>EXP(B$88+C$88*($AF4-2001))</f>
        <v>4.8239463819886141E-2</v>
      </c>
      <c r="AG88">
        <f>EXP(B$88+C$88*($AG4-2001))</f>
        <v>4.7367500923611423E-2</v>
      </c>
      <c r="AH88">
        <f>EXP(B$88+C$88*($AH4-2001))</f>
        <v>4.6511299381884877E-2</v>
      </c>
      <c r="AI88">
        <f>EXP(B$88+C$88*($AI4-2001))</f>
        <v>4.5670574296922152E-2</v>
      </c>
      <c r="AJ88">
        <f>EXP(B$88+C$88*($AJ4-2001))</f>
        <v>4.4845045920670651E-2</v>
      </c>
      <c r="AK88">
        <f>EXP(B$88+C$88*($AK4-2001))</f>
        <v>4.4034439561724308E-2</v>
      </c>
      <c r="AL88">
        <f>EXP(B$88+C$88*($AL4-2001))</f>
        <v>4.3238485493921265E-2</v>
      </c>
      <c r="AM88">
        <f>EXP(B$88+C$88*($AM4-2001))</f>
        <v>4.2456918866593418E-2</v>
      </c>
      <c r="AN88">
        <f>EXP(B$88+C$88*($AN4-2001))</f>
        <v>4.1689479616438346E-2</v>
      </c>
      <c r="AO88">
        <f>EXP(B$88+C$88*($AO4-2001))</f>
        <v>4.0935912380984311E-2</v>
      </c>
      <c r="AP88">
        <f>EXP(B$88+C$88*($AP4-2001))</f>
        <v>4.0195966413619381E-2</v>
      </c>
      <c r="AQ88">
        <f>EXP(B$88+C$88*($AQ4-2001))</f>
        <v>3.9469395500156351E-2</v>
      </c>
      <c r="AR88">
        <f>EXP(B$88+C$88*($AR4-2001))</f>
        <v>3.8755957876906028E-2</v>
      </c>
      <c r="AS88">
        <f>EXP(B$88+C$88*($AS4-2001))</f>
        <v>3.805541615023126E-2</v>
      </c>
      <c r="AT88">
        <f>EXP(B$88+C$88*($AT4-2001))</f>
        <v>3.736753721755505E-2</v>
      </c>
      <c r="AU88">
        <f>EXP(B$88+C$88*($AU4-2001))</f>
        <v>3.6692092189796646E-2</v>
      </c>
      <c r="AV88">
        <f>EXP(B$88+C$88*($AV4-2001))</f>
        <v>3.6028856315209551E-2</v>
      </c>
      <c r="AW88">
        <f>EXP(B$88+C$88*($AW4-2001))</f>
        <v>3.5377608904596215E-2</v>
      </c>
      <c r="AX88">
        <f>EXP(B$88+C$88*($AX4-2001))</f>
        <v>3.4738133257874594E-2</v>
      </c>
      <c r="AY88">
        <f>EXP(B$88+C$88*($AY4-2001))</f>
        <v>3.4110216591971949E-2</v>
      </c>
      <c r="AZ88">
        <f>EXP(B$88+C$88*($AZ4-2001))</f>
        <v>3.3493649970022195E-2</v>
      </c>
      <c r="BA88">
        <f>EXP(B$88+C$88*($BA4-2001))</f>
        <v>3.2888228231842911E-2</v>
      </c>
      <c r="BB88">
        <f>EXP(B$88+C$88*($BB4-2001))</f>
        <v>3.2293749925669024E-2</v>
      </c>
      <c r="BC88">
        <f>EXP(B$88+C$88*($BC4-2001))</f>
        <v>3.1710017241120603E-2</v>
      </c>
      <c r="BD88">
        <f>EXP(B$88+C$88*($BD4-2001))</f>
        <v>3.1136835943382166E-2</v>
      </c>
      <c r="BE88">
        <f>EXP(B$88+C$88*($BE4-2001))</f>
        <v>3.0574015308571737E-2</v>
      </c>
      <c r="BF88">
        <f>EXP(B$88+C$88*($BF4-2001))</f>
        <v>3.002136806027831E-2</v>
      </c>
      <c r="BG88">
        <f>EXP(B$88+C$88*($BG4-2001))</f>
        <v>2.9478710307246275E-2</v>
      </c>
      <c r="BH88">
        <f>EXP(B$88+C$88*($BH4-2001))</f>
        <v>2.894586148218628E-2</v>
      </c>
      <c r="BI88">
        <f>EXP(B$88+C$88*($BI4-2001))</f>
        <v>2.8422644281692236E-2</v>
      </c>
      <c r="BJ88">
        <f>EXP(B$88+C$88*($BJ4-2001))</f>
        <v>2.7908884607244243E-2</v>
      </c>
      <c r="BK88">
        <f>EXP(B$88+C$88*($BK4-2001))</f>
        <v>2.7404411507277942E-2</v>
      </c>
      <c r="BL88">
        <f>EXP(B$88+C$88*($BL4-2001))</f>
        <v>2.6909057120301109E-2</v>
      </c>
      <c r="BM88">
        <f>EXP(B$88+C$88*($BM4-2001))</f>
        <v>2.6422656619038344E-2</v>
      </c>
      <c r="BN88">
        <f>EXP(B$88+C$88*($BN4-2001))</f>
        <v>2.5945048155585404E-2</v>
      </c>
      <c r="BO88">
        <f>EXP(B$88+C$88*($BO4-2001))</f>
        <v>2.5476072807554987E-2</v>
      </c>
      <c r="BP88">
        <f>EXP(B$88+C$88*($BP4-2001))</f>
        <v>2.5015574525195892E-2</v>
      </c>
      <c r="BQ88">
        <f>EXP(B$88+C$88*($BQ4-2001))</f>
        <v>2.4563400079468029E-2</v>
      </c>
      <c r="BR88">
        <f>EXP(B$88+C$88*($BR4-2001))</f>
        <v>2.4119399011056097E-2</v>
      </c>
      <c r="BS88">
        <f>EXP(B$88+C$88*($BS4-2001))</f>
        <v>2.368342358030481E-2</v>
      </c>
      <c r="BT88">
        <f>EXP(B$88+C$88*($BT4-2001))</f>
        <v>2.3255328718059038E-2</v>
      </c>
      <c r="BU88">
        <f>EXP(B$88+C$88*($BU4-2001))</f>
        <v>2.2834971977392683E-2</v>
      </c>
      <c r="BV88">
        <f>EXP(B$88+C$88*($BV4-2001))</f>
        <v>2.2422213486209968E-2</v>
      </c>
      <c r="BW88">
        <f>EXP(B$88+C$88*($BW4-2001))</f>
        <v>2.2016915900703506E-2</v>
      </c>
      <c r="BX88">
        <f>EXP(B$88+C$88*($BX4-2001))</f>
        <v>2.1618944359653735E-2</v>
      </c>
      <c r="BY88">
        <f>EXP(B$88+C$88*($BY4-2001))</f>
        <v>2.122816643955433E-2</v>
      </c>
      <c r="BZ88">
        <f>EXP(B$88+C$88*($BZ4-2001))</f>
        <v>2.0844452110548754E-2</v>
      </c>
      <c r="CA88">
        <f>EXP(B$88+C$88*($CA4-2001))</f>
        <v>2.0467673693163418E-2</v>
      </c>
      <c r="CB88">
        <f>EXP(B$88+C$88*($CB4-2001))</f>
        <v>2.0097705815822722E-2</v>
      </c>
      <c r="CC88">
        <f>EXP(B$88+C$88*($CC4-2001))</f>
        <v>1.9734425373132174E-2</v>
      </c>
      <c r="CD88">
        <f>EXP(B$88+C$88*($CD4-2001))</f>
        <v>1.9377711484915617E-2</v>
      </c>
      <c r="CE88">
        <f>EXP(B$88+C$88*($CE4-2001))</f>
        <v>1.9027445455992678E-2</v>
      </c>
      <c r="CF88">
        <f>EXP(B$88+C$88*($CF4-2001))</f>
        <v>1.8683510736683517E-2</v>
      </c>
    </row>
    <row r="89" spans="1:84" ht="15">
      <c r="A89" s="90">
        <v>83</v>
      </c>
      <c r="B89" s="83">
        <v>-2.5936835738518433</v>
      </c>
      <c r="C89" s="83">
        <v>-1.7244550180850367E-2</v>
      </c>
      <c r="D89" s="83"/>
      <c r="E89">
        <f>EXP(B$89+C$89*($E4-2001))</f>
        <v>8.881159421316781E-2</v>
      </c>
      <c r="F89">
        <f>EXP(B$89+C$89*($F4-2001))</f>
        <v>8.7293207792792649E-2</v>
      </c>
      <c r="G89">
        <f>EXP(B$89+C$89*($G4-2001))</f>
        <v>8.5800780790689465E-2</v>
      </c>
      <c r="H89">
        <f>EXP(B$89+C$89*($H4-2001))</f>
        <v>8.4333869386110136E-2</v>
      </c>
      <c r="I89">
        <f>EXP(B$89+C$89*($I4-2001))</f>
        <v>8.2892037346182931E-2</v>
      </c>
      <c r="J89">
        <f>EXP(B$89+C$89*($J4-2001))</f>
        <v>8.1474855896184681E-2</v>
      </c>
      <c r="K89">
        <f>EXP(B$89+C$89*($K4-2001))</f>
        <v>8.0081903592031045E-2</v>
      </c>
      <c r="L89">
        <f>EXP(B$89+C$89*($L4-2001))</f>
        <v>7.8712766194946646E-2</v>
      </c>
      <c r="M89">
        <f>EXP(B$89+C$89*($M4-2001))</f>
        <v>7.7367036548277979E-2</v>
      </c>
      <c r="N89">
        <f>EXP(B$89+C$89*($N4-2001))</f>
        <v>7.6044314456412229E-2</v>
      </c>
      <c r="O89">
        <f>EXP(B$89+C$89*($O4-2001))</f>
        <v>7.4744206565766635E-2</v>
      </c>
      <c r="P89">
        <f>EXP(B$89+C$89*($P4-2001))</f>
        <v>7.3466326247812061E-2</v>
      </c>
      <c r="Q89">
        <f>EXP(B$89+C$89*($Q4-2001))</f>
        <v>7.2210293484096744E-2</v>
      </c>
      <c r="R89">
        <f>EXP(B$89+C$89*($R4-2001))</f>
        <v>7.0975734753235695E-2</v>
      </c>
      <c r="S89">
        <f>EXP(B$89+C$89*($S4-2001))</f>
        <v>6.9762282919832136E-2</v>
      </c>
      <c r="T89">
        <f>EXP(B$89+C$89*($T4-2001))</f>
        <v>6.8569577125298195E-2</v>
      </c>
      <c r="U89">
        <f>EXP(B$89+C$89*($U4-2001))</f>
        <v>6.7397262680542025E-2</v>
      </c>
      <c r="V89">
        <f>EXP(B$89+C$89*($V4-2001))</f>
        <v>6.6244990960489775E-2</v>
      </c>
      <c r="W89">
        <f>EXP(B$89+C$89*($W4-2001))</f>
        <v>6.5112419300410632E-2</v>
      </c>
      <c r="X89">
        <f>EXP(B$89+C$89*($X4-2001))</f>
        <v>6.399921089401478E-2</v>
      </c>
      <c r="Y89">
        <f>EXP(B$89+C$89*($Y4-2001))</f>
        <v>6.2905034693293116E-2</v>
      </c>
      <c r="Z89">
        <f>EXP(B$89+C$89*($Z4-2001))</f>
        <v>6.182956531006973E-2</v>
      </c>
      <c r="AA89">
        <f>EXP(B$89+C$89*($AA4-2001))</f>
        <v>6.0772482919237147E-2</v>
      </c>
      <c r="AB89">
        <f>EXP(B$89+C$89*($AB4-2001))</f>
        <v>5.9733473163646369E-2</v>
      </c>
      <c r="AC89">
        <f>EXP(B$89+C$89*($AC4-2001))</f>
        <v>5.8712227060622624E-2</v>
      </c>
      <c r="AD89">
        <f>EXP(B$89+C$89*($AD4-2001))</f>
        <v>5.7708440910079546E-2</v>
      </c>
      <c r="AE89">
        <f>EXP(B$89+C$89*($AE4-2001))</f>
        <v>5.6721816204204203E-2</v>
      </c>
      <c r="AF89">
        <f>EXP(B$89+C$89*($AF4-2001))</f>
        <v>5.5752059538686435E-2</v>
      </c>
      <c r="AG89">
        <f>EXP(B$89+C$89*($AG4-2001))</f>
        <v>5.4798882525465595E-2</v>
      </c>
      <c r="AH89">
        <f>EXP(B$89+C$89*($AH4-2001))</f>
        <v>5.3862001706969226E-2</v>
      </c>
      <c r="AI89">
        <f>EXP(B$89+C$89*($AI4-2001))</f>
        <v>5.294113847181791E-2</v>
      </c>
      <c r="AJ89">
        <f>EXP(B$89+C$89*($AJ4-2001))</f>
        <v>5.2036018971971229E-2</v>
      </c>
      <c r="AK89">
        <f>EXP(B$89+C$89*($AK4-2001))</f>
        <v>5.1146374041290431E-2</v>
      </c>
      <c r="AL89">
        <f>EXP(B$89+C$89*($AL4-2001))</f>
        <v>5.0271939115493221E-2</v>
      </c>
      <c r="AM89">
        <f>EXP(B$89+C$89*($AM4-2001))</f>
        <v>4.941245415347717E-2</v>
      </c>
      <c r="AN89">
        <f>EXP(B$89+C$89*($AN4-2001))</f>
        <v>4.8567663559988129E-2</v>
      </c>
      <c r="AO89">
        <f>EXP(B$89+C$89*($AO4-2001))</f>
        <v>4.7737316109610968E-2</v>
      </c>
      <c r="AP89">
        <f>EXP(B$89+C$89*($AP4-2001))</f>
        <v>4.6921164872059572E-2</v>
      </c>
      <c r="AQ89">
        <f>EXP(B$89+C$89*($AQ4-2001))</f>
        <v>4.6118967138744318E-2</v>
      </c>
      <c r="AR89">
        <f>EXP(B$89+C$89*($AR4-2001))</f>
        <v>4.5330484350594856E-2</v>
      </c>
      <c r="AS89">
        <f>EXP(B$89+C$89*($AS4-2001))</f>
        <v>4.4555482027117073E-2</v>
      </c>
      <c r="AT89">
        <f>EXP(B$89+C$89*($AT4-2001))</f>
        <v>4.3793729696662752E-2</v>
      </c>
      <c r="AU89">
        <f>EXP(B$89+C$89*($AU4-2001))</f>
        <v>4.3045000827891547E-2</v>
      </c>
      <c r="AV89">
        <f>EXP(B$89+C$89*($AV4-2001))</f>
        <v>4.2309072762404622E-2</v>
      </c>
      <c r="AW89">
        <f>EXP(B$89+C$89*($AW4-2001))</f>
        <v>4.1585726648530059E-2</v>
      </c>
      <c r="AX89">
        <f>EXP(B$89+C$89*($AX4-2001))</f>
        <v>4.0874747376240417E-2</v>
      </c>
      <c r="AY89">
        <f>EXP(B$89+C$89*($AY4-2001))</f>
        <v>4.0175923513182853E-2</v>
      </c>
      <c r="AZ89">
        <f>EXP(B$89+C$89*($AZ4-2001))</f>
        <v>3.9489047241802931E-2</v>
      </c>
      <c r="BA89">
        <f>EXP(B$89+C$89*($BA4-2001))</f>
        <v>3.8813914297543536E-2</v>
      </c>
      <c r="BB89">
        <f>EXP(B$89+C$89*($BB4-2001))</f>
        <v>3.8150323908100248E-2</v>
      </c>
      <c r="BC89">
        <f>EXP(B$89+C$89*($BC4-2001))</f>
        <v>3.7498078733715301E-2</v>
      </c>
      <c r="BD89">
        <f>EXP(B$89+C$89*($BD4-2001))</f>
        <v>3.6856984808492324E-2</v>
      </c>
      <c r="BE89">
        <f>EXP(B$89+C$89*($BE4-2001))</f>
        <v>3.6226851482714338E-2</v>
      </c>
      <c r="BF89">
        <f>EXP(B$89+C$89*($BF4-2001))</f>
        <v>3.5607491366148103E-2</v>
      </c>
      <c r="BG89">
        <f>EXP(B$89+C$89*($BG4-2001))</f>
        <v>3.4998720272317561E-2</v>
      </c>
      <c r="BH89">
        <f>EXP(B$89+C$89*($BH4-2001))</f>
        <v>3.440035716373014E-2</v>
      </c>
      <c r="BI89">
        <f>EXP(B$89+C$89*($BI4-2001))</f>
        <v>3.3812224098039523E-2</v>
      </c>
      <c r="BJ89">
        <f>EXP(B$89+C$89*($BJ4-2001))</f>
        <v>3.3234146175128723E-2</v>
      </c>
      <c r="BK89">
        <f>EXP(B$89+C$89*($BK4-2001))</f>
        <v>3.2665951485098078E-2</v>
      </c>
      <c r="BL89">
        <f>EXP(B$89+C$89*($BL4-2001))</f>
        <v>3.2107471057142296E-2</v>
      </c>
      <c r="BM89">
        <f>EXP(B$89+C$89*($BM4-2001))</f>
        <v>3.1558538809301567E-2</v>
      </c>
      <c r="BN89">
        <f>EXP(B$89+C$89*($BN4-2001))</f>
        <v>3.101899149907187E-2</v>
      </c>
      <c r="BO89">
        <f>EXP(B$89+C$89*($BO4-2001))</f>
        <v>3.0488668674859581E-2</v>
      </c>
      <c r="BP89">
        <f>EXP(B$89+C$89*($BP4-2001))</f>
        <v>2.9967412628266056E-2</v>
      </c>
      <c r="BQ89">
        <f>EXP(B$89+C$89*($BQ4-2001))</f>
        <v>2.9455068347188054E-2</v>
      </c>
      <c r="BR89">
        <f>EXP(B$89+C$89*($BR4-2001))</f>
        <v>2.8951483469719867E-2</v>
      </c>
      <c r="BS89">
        <f>EXP(B$89+C$89*($BS4-2001))</f>
        <v>2.8456508238843756E-2</v>
      </c>
      <c r="BT89">
        <f>EXP(B$89+C$89*($BT4-2001))</f>
        <v>2.7969995457894851E-2</v>
      </c>
      <c r="BU89">
        <f>EXP(B$89+C$89*($BU4-2001))</f>
        <v>2.7491800446787555E-2</v>
      </c>
      <c r="BV89">
        <f>EXP(B$89+C$89*($BV4-2001))</f>
        <v>2.7021780998990327E-2</v>
      </c>
      <c r="BW89">
        <f>EXP(B$89+C$89*($BW4-2001))</f>
        <v>2.6559797339235969E-2</v>
      </c>
      <c r="BX89">
        <f>EXP(B$89+C$89*($BX4-2001))</f>
        <v>2.6105712081955085E-2</v>
      </c>
      <c r="BY89">
        <f>EXP(B$89+C$89*($BY4-2001))</f>
        <v>2.5659390190420048E-2</v>
      </c>
      <c r="BZ89">
        <f>EXP(B$89+C$89*($BZ4-2001))</f>
        <v>2.5220698936587509E-2</v>
      </c>
      <c r="CA89">
        <f>EXP(B$89+C$89*($CA4-2001))</f>
        <v>2.4789507861627539E-2</v>
      </c>
      <c r="CB89">
        <f>EXP(B$89+C$89*($CB4-2001))</f>
        <v>2.4365688737127491E-2</v>
      </c>
      <c r="CC89">
        <f>EXP(B$89+C$89*($CC4-2001))</f>
        <v>2.3949115526959209E-2</v>
      </c>
      <c r="CD89">
        <f>EXP(B$89+C$89*($CD4-2001))</f>
        <v>2.3539664349798175E-2</v>
      </c>
      <c r="CE89">
        <f>EXP(B$89+C$89*($CE4-2001))</f>
        <v>2.3137213442283405E-2</v>
      </c>
      <c r="CF89">
        <f>EXP(B$89+C$89*($CF4-2001))</f>
        <v>2.2741643122807305E-2</v>
      </c>
    </row>
    <row r="90" spans="1:84" ht="15">
      <c r="A90" s="90">
        <v>84</v>
      </c>
      <c r="B90" s="83">
        <v>-2.4685764859574704</v>
      </c>
      <c r="C90" s="83">
        <v>-1.6128245952156967E-2</v>
      </c>
      <c r="D90" s="83"/>
      <c r="E90">
        <f>EXP(B$90+C$90*($E4-2001))</f>
        <v>9.9530213620300179E-2</v>
      </c>
      <c r="F90">
        <f>EXP(B$90+C$90*($F4-2001))</f>
        <v>9.7937841457518673E-2</v>
      </c>
      <c r="G90">
        <f>EXP(B$90+C$90*($G4-2001))</f>
        <v>9.637094546938374E-2</v>
      </c>
      <c r="H90">
        <f>EXP(B$90+C$90*($H4-2001))</f>
        <v>9.4829118065578366E-2</v>
      </c>
      <c r="I90">
        <f>EXP(B$90+C$90*($I4-2001))</f>
        <v>9.3311958176775067E-2</v>
      </c>
      <c r="J90">
        <f>EXP(B$90+C$90*($J4-2001))</f>
        <v>9.181907115030713E-2</v>
      </c>
      <c r="K90">
        <f>EXP(B$90+C$90*($K4-2001))</f>
        <v>9.0350068647509496E-2</v>
      </c>
      <c r="L90">
        <f>EXP(B$90+C$90*($L4-2001))</f>
        <v>8.8904568542701637E-2</v>
      </c>
      <c r="M90">
        <f>EXP(B$90+C$90*($M4-2001))</f>
        <v>8.748219482378676E-2</v>
      </c>
      <c r="N90">
        <f>EXP(B$90+C$90*($N4-2001))</f>
        <v>8.6082577494441315E-2</v>
      </c>
      <c r="O90">
        <f>EXP(B$90+C$90*($O4-2001))</f>
        <v>8.4705352477869339E-2</v>
      </c>
      <c r="P90">
        <f>EXP(B$90+C$90*($P4-2001))</f>
        <v>8.335016152209665E-2</v>
      </c>
      <c r="Q90">
        <f>EXP(B$90+C$90*($Q4-2001))</f>
        <v>8.2016652106780191E-2</v>
      </c>
      <c r="R90">
        <f>EXP(B$90+C$90*($R4-2001))</f>
        <v>8.0704477351508347E-2</v>
      </c>
      <c r="S90">
        <f>EXP(B$90+C$90*($S4-2001))</f>
        <v>7.9413295925568353E-2</v>
      </c>
      <c r="T90">
        <f>EXP(B$90+C$90*($T4-2001))</f>
        <v>7.8142771959157281E-2</v>
      </c>
      <c r="U90">
        <f>EXP(B$90+C$90*($U4-2001))</f>
        <v>7.6892574956013635E-2</v>
      </c>
      <c r="V90">
        <f>EXP(B$90+C$90*($V4-2001))</f>
        <v>7.5662379707446728E-2</v>
      </c>
      <c r="W90">
        <f>EXP(B$90+C$90*($W4-2001))</f>
        <v>7.445186620774126E-2</v>
      </c>
      <c r="X90">
        <f>EXP(B$90+C$90*($X4-2001))</f>
        <v>7.3260719570915803E-2</v>
      </c>
      <c r="Y90">
        <f>EXP(B$90+C$90*($Y4-2001))</f>
        <v>7.2088629948812599E-2</v>
      </c>
      <c r="Z90">
        <f>EXP(B$90+C$90*($Z4-2001))</f>
        <v>7.093529245049808E-2</v>
      </c>
      <c r="AA90">
        <f>EXP(B$90+C$90*($AA4-2001))</f>
        <v>6.9800407062952805E-2</v>
      </c>
      <c r="AB90">
        <f>EXP(B$90+C$90*($AB4-2001))</f>
        <v>6.8683678573030288E-2</v>
      </c>
      <c r="AC90">
        <f>EXP(B$90+C$90*($AC4-2001))</f>
        <v>6.758481649066439E-2</v>
      </c>
      <c r="AD90">
        <f>EXP(B$90+C$90*($AD4-2001))</f>
        <v>6.6503534973305314E-2</v>
      </c>
      <c r="AE90">
        <f>EXP(B$90+C$90*($AE4-2001))</f>
        <v>6.5439552751564573E-2</v>
      </c>
      <c r="AF90">
        <f>EXP(B$90+C$90*($AF4-2001))</f>
        <v>6.4392593056049469E-2</v>
      </c>
      <c r="AG90">
        <f>EXP(B$90+C$90*($AG4-2001))</f>
        <v>6.3362383545368231E-2</v>
      </c>
      <c r="AH90">
        <f>EXP(B$90+C$90*($AH4-2001))</f>
        <v>6.2348656235286883E-2</v>
      </c>
      <c r="AI90">
        <f>EXP(B$90+C$90*($AI4-2001))</f>
        <v>6.135114742901969E-2</v>
      </c>
      <c r="AJ90">
        <f>EXP(B$90+C$90*($AJ4-2001))</f>
        <v>6.0369597648634719E-2</v>
      </c>
      <c r="AK90">
        <f>EXP(B$90+C$90*($AK4-2001))</f>
        <v>5.9403751567556888E-2</v>
      </c>
      <c r="AL90">
        <f>EXP(B$90+C$90*($AL4-2001))</f>
        <v>5.8453357944150935E-2</v>
      </c>
      <c r="AM90">
        <f>EXP(B$90+C$90*($AM4-2001))</f>
        <v>5.7518169556366898E-2</v>
      </c>
      <c r="AN90">
        <f>EXP(B$90+C$90*($AN4-2001))</f>
        <v>5.6597943137431286E-2</v>
      </c>
      <c r="AO90">
        <f>EXP(B$90+C$90*($AO4-2001))</f>
        <v>5.5692439312567052E-2</v>
      </c>
      <c r="AP90">
        <f>EXP(B$90+C$90*($AP4-2001))</f>
        <v>5.4801422536726013E-2</v>
      </c>
      <c r="AQ90">
        <f>EXP(B$90+C$90*($AQ4-2001))</f>
        <v>5.3924661033317452E-2</v>
      </c>
      <c r="AR90">
        <f>EXP(B$90+C$90*($AR4-2001))</f>
        <v>5.3061926733917061E-2</v>
      </c>
      <c r="AS90">
        <f>EXP(B$90+C$90*($AS4-2001))</f>
        <v>5.2212995218940308E-2</v>
      </c>
      <c r="AT90">
        <f>EXP(B$90+C$90*($AT4-2001))</f>
        <v>5.1377645659265225E-2</v>
      </c>
      <c r="AU90">
        <f>EXP(B$90+C$90*($AU4-2001))</f>
        <v>5.0555660758788944E-2</v>
      </c>
      <c r="AV90">
        <f>EXP(B$90+C$90*($AV4-2001))</f>
        <v>4.9746826697903319E-2</v>
      </c>
      <c r="AW90">
        <f>EXP(B$90+C$90*($AW4-2001))</f>
        <v>4.8950933077874959E-2</v>
      </c>
      <c r="AX90">
        <f>EXP(B$90+C$90*($AX4-2001))</f>
        <v>4.8167772866114997E-2</v>
      </c>
      <c r="AY90">
        <f>EXP(B$90+C$90*($AY4-2001))</f>
        <v>4.7397142342324582E-2</v>
      </c>
      <c r="AZ90">
        <f>EXP(B$90+C$90*($AZ4-2001))</f>
        <v>4.6638841045501915E-2</v>
      </c>
      <c r="BA90">
        <f>EXP(B$90+C$90*($BA4-2001))</f>
        <v>4.5892671721797167E-2</v>
      </c>
      <c r="BB90">
        <f>EXP(B$90+C$90*($BB4-2001))</f>
        <v>4.5158440273201594E-2</v>
      </c>
      <c r="BC90">
        <f>EXP(B$90+C$90*($BC4-2001))</f>
        <v>4.4435955707057662E-2</v>
      </c>
      <c r="BD90">
        <f>EXP(B$90+C$90*($BD4-2001))</f>
        <v>4.3725030086376779E-2</v>
      </c>
      <c r="BE90">
        <f>EXP(B$90+C$90*($BE4-2001))</f>
        <v>4.3025478480952242E-2</v>
      </c>
      <c r="BF90">
        <f>EXP(B$90+C$90*($BF4-2001))</f>
        <v>4.2337118919253791E-2</v>
      </c>
      <c r="BG90">
        <f>EXP(B$90+C$90*($BG4-2001))</f>
        <v>4.1659772341092326E-2</v>
      </c>
      <c r="BH90">
        <f>EXP(B$90+C$90*($BH4-2001))</f>
        <v>4.0993262551041597E-2</v>
      </c>
      <c r="BI90">
        <f>EXP(B$90+C$90*($BI4-2001))</f>
        <v>4.033741617260523E-2</v>
      </c>
      <c r="BJ90">
        <f>EXP(B$90+C$90*($BJ4-2001))</f>
        <v>3.9692062603116973E-2</v>
      </c>
      <c r="BK90">
        <f>EXP(B$90+C$90*($BK4-2001))</f>
        <v>3.905703396936256E-2</v>
      </c>
      <c r="BL90">
        <f>EXP(B$90+C$90*($BL4-2001))</f>
        <v>3.8432165083911486E-2</v>
      </c>
      <c r="BM90">
        <f>EXP(B$90+C$90*($BM4-2001))</f>
        <v>3.7817293402147484E-2</v>
      </c>
      <c r="BN90">
        <f>EXP(B$90+C$90*($BN4-2001))</f>
        <v>3.7212258979986493E-2</v>
      </c>
      <c r="BO90">
        <f>EXP(B$90+C$90*($BO4-2001))</f>
        <v>3.6616904432270919E-2</v>
      </c>
      <c r="BP90">
        <f>EXP(B$90+C$90*($BP4-2001))</f>
        <v>3.6031074891829898E-2</v>
      </c>
      <c r="BQ90">
        <f>EXP(B$90+C$90*($BQ4-2001))</f>
        <v>3.5454617969194059E-2</v>
      </c>
      <c r="BR90">
        <f>EXP(B$90+C$90*($BR4-2001))</f>
        <v>3.4887383712955279E-2</v>
      </c>
      <c r="BS90">
        <f>EXP(B$90+C$90*($BS4-2001))</f>
        <v>3.4329224570760333E-2</v>
      </c>
      <c r="BT90">
        <f>EXP(B$90+C$90*($BT4-2001))</f>
        <v>3.3779995350928696E-2</v>
      </c>
      <c r="BU90">
        <f>EXP(B$90+C$90*($BU4-2001))</f>
        <v>3.3239553184684453E-2</v>
      </c>
      <c r="BV90">
        <f>EXP(B$90+C$90*($BV4-2001))</f>
        <v>3.2707757488992392E-2</v>
      </c>
      <c r="BW90">
        <f>EXP(B$90+C$90*($BW4-2001))</f>
        <v>3.2184469929988732E-2</v>
      </c>
      <c r="BX90">
        <f>EXP(B$90+C$90*($BX4-2001))</f>
        <v>3.1669554386996875E-2</v>
      </c>
      <c r="BY90">
        <f>EXP(B$90+C$90*($BY4-2001))</f>
        <v>3.116287691711889E-2</v>
      </c>
      <c r="BZ90">
        <f>EXP(B$90+C$90*($BZ4-2001))</f>
        <v>3.0664305720393505E-2</v>
      </c>
      <c r="CA90">
        <f>EXP(B$90+C$90*($CA4-2001))</f>
        <v>3.0173711105511498E-2</v>
      </c>
      <c r="CB90">
        <f>EXP(B$90+C$90*($CB4-2001))</f>
        <v>2.9690965456079584E-2</v>
      </c>
      <c r="CC90">
        <f>EXP(B$90+C$90*($CC4-2001))</f>
        <v>2.9215943197424207E-2</v>
      </c>
      <c r="CD90">
        <f>EXP(B$90+C$90*($CD4-2001))</f>
        <v>2.874852076392613E-2</v>
      </c>
      <c r="CE90">
        <f>EXP(B$90+C$90*($CE4-2001))</f>
        <v>2.8288576566877957E-2</v>
      </c>
      <c r="CF90">
        <f>EXP(B$90+C$90*($CF4-2001))</f>
        <v>2.7835990962855682E-2</v>
      </c>
    </row>
    <row r="91" spans="1:84" ht="15">
      <c r="A91" s="90">
        <v>85</v>
      </c>
      <c r="B91" s="83">
        <v>-2.3457573105194571</v>
      </c>
      <c r="C91" s="83">
        <v>-1.4930524890019803E-2</v>
      </c>
      <c r="D91" s="83"/>
      <c r="E91">
        <f>EXP(B$91+C$91*($E4-2001))</f>
        <v>0.11119697935378654</v>
      </c>
      <c r="F91">
        <f>EXP(B$91+C$91*($F4-2001))</f>
        <v>0.1095490826793986</v>
      </c>
      <c r="G91">
        <f>EXP(B$91+C$91*($G4-2001))</f>
        <v>0.10792560720300758</v>
      </c>
      <c r="H91">
        <f>EXP(B$91+C$91*($H4-2001))</f>
        <v>0.10632619101180621</v>
      </c>
      <c r="I91">
        <f>EXP(B$91+C$91*($I4-2001))</f>
        <v>0.10475047755639635</v>
      </c>
      <c r="J91">
        <f>EXP(B$91+C$91*($J4-2001))</f>
        <v>0.10319811557130569</v>
      </c>
      <c r="K91">
        <f>EXP(B$91+C$91*($K4-2001))</f>
        <v>0.10166875899668157</v>
      </c>
      <c r="L91">
        <f>EXP(B$91+C$91*($L4-2001))</f>
        <v>0.10016206690114605</v>
      </c>
      <c r="M91">
        <f>EXP(B$91+C$91*($M4-2001))</f>
        <v>9.8677703405793599E-2</v>
      </c>
      <c r="N91">
        <f>EXP(B$91+C$91*($N4-2001))</f>
        <v>9.7215337609315639E-2</v>
      </c>
      <c r="O91">
        <f>EXP(B$91+C$91*($O4-2001))</f>
        <v>9.5774643514234203E-2</v>
      </c>
      <c r="P91">
        <f>EXP(B$91+C$91*($P4-2001))</f>
        <v>9.4355299954229283E-2</v>
      </c>
      <c r="Q91">
        <f>EXP(B$91+C$91*($Q4-2001))</f>
        <v>9.2956990522542804E-2</v>
      </c>
      <c r="R91">
        <f>EXP(B$91+C$91*($R4-2001))</f>
        <v>9.1579403501443613E-2</v>
      </c>
      <c r="S91">
        <f>EXP(B$91+C$91*($S4-2001))</f>
        <v>9.0222231792738222E-2</v>
      </c>
      <c r="T91">
        <f>EXP(B$91+C$91*($T4-2001))</f>
        <v>8.8885172849310648E-2</v>
      </c>
      <c r="U91">
        <f>EXP(B$91+C$91*($U4-2001))</f>
        <v>8.7567928607677537E-2</v>
      </c>
      <c r="V91">
        <f>EXP(B$91+C$91*($V4-2001))</f>
        <v>8.6270205421542095E-2</v>
      </c>
      <c r="W91">
        <f>EXP(B$91+C$91*($W4-2001))</f>
        <v>8.4991713996333443E-2</v>
      </c>
      <c r="X91">
        <f>EXP(B$91+C$91*($X4-2001))</f>
        <v>8.3732169324715347E-2</v>
      </c>
      <c r="Y91">
        <f>EXP(B$91+C$91*($Y4-2001))</f>
        <v>8.2491290623051328E-2</v>
      </c>
      <c r="Z91">
        <f>EXP(B$91+C$91*($Z4-2001))</f>
        <v>8.1268801268810947E-2</v>
      </c>
      <c r="AA91">
        <f>EXP(B$91+C$91*($AA4-2001))</f>
        <v>8.0064428738903654E-2</v>
      </c>
      <c r="AB91">
        <f>EXP(B$91+C$91*($AB4-2001))</f>
        <v>7.8877904548926972E-2</v>
      </c>
      <c r="AC91">
        <f>EXP(B$91+C$91*($AC4-2001))</f>
        <v>7.7708964193314328E-2</v>
      </c>
      <c r="AD91">
        <f>EXP(B$91+C$91*($AD4-2001))</f>
        <v>7.6557347086370589E-2</v>
      </c>
      <c r="AE91">
        <f>EXP(B$91+C$91*($AE4-2001))</f>
        <v>7.5422796504180711E-2</v>
      </c>
      <c r="AF91">
        <f>EXP(B$91+C$91*($AF4-2001))</f>
        <v>7.4305059527379994E-2</v>
      </c>
      <c r="AG91">
        <f>EXP(B$91+C$91*($AG4-2001))</f>
        <v>7.3203886984771718E-2</v>
      </c>
      <c r="AH91">
        <f>EXP(B$91+C$91*($AH4-2001))</f>
        <v>7.2119033397781113E-2</v>
      </c>
      <c r="AI91">
        <f>EXP(B$91+C$91*($AI4-2001))</f>
        <v>7.1050256925731858E-2</v>
      </c>
      <c r="AJ91">
        <f>EXP(B$91+C$91*($AJ4-2001))</f>
        <v>6.9997319311933856E-2</v>
      </c>
      <c r="AK91">
        <f>EXP(B$91+C$91*($AK4-2001))</f>
        <v>6.8959985830570045E-2</v>
      </c>
      <c r="AL91">
        <f>EXP(B$91+C$91*($AL4-2001))</f>
        <v>6.7938025234370036E-2</v>
      </c>
      <c r="AM91">
        <f>EXP(B$91+C$91*($AM4-2001))</f>
        <v>6.6931209703059588E-2</v>
      </c>
      <c r="AN91">
        <f>EXP(B$91+C$91*($AN4-2001))</f>
        <v>6.5939314792573617E-2</v>
      </c>
      <c r="AO91">
        <f>EXP(B$91+C$91*($AO4-2001))</f>
        <v>6.4962119385022304E-2</v>
      </c>
      <c r="AP91">
        <f>EXP(B$91+C$91*($AP4-2001))</f>
        <v>6.3999405639398182E-2</v>
      </c>
      <c r="AQ91">
        <f>EXP(B$91+C$91*($AQ4-2001))</f>
        <v>6.3050958943014296E-2</v>
      </c>
      <c r="AR91">
        <f>EXP(B$91+C$91*($AR4-2001))</f>
        <v>6.2116567863661425E-2</v>
      </c>
      <c r="AS91">
        <f>EXP(B$91+C$91*($AS4-2001))</f>
        <v>6.1196024102474877E-2</v>
      </c>
      <c r="AT91">
        <f>EXP(B$91+C$91*($AT4-2001))</f>
        <v>6.0289122447499309E-2</v>
      </c>
      <c r="AU91">
        <f>EXP(B$91+C$91*($AU4-2001))</f>
        <v>5.9395660727942098E-2</v>
      </c>
      <c r="AV91">
        <f>EXP(B$91+C$91*($AV4-2001))</f>
        <v>5.8515439769104387E-2</v>
      </c>
      <c r="AW91">
        <f>EXP(B$91+C$91*($AW4-2001))</f>
        <v>5.7648263347980032E-2</v>
      </c>
      <c r="AX91">
        <f>EXP(B$91+C$91*($AX4-2001))</f>
        <v>5.6793938149512856E-2</v>
      </c>
      <c r="AY91">
        <f>EXP(B$91+C$91*($AY4-2001))</f>
        <v>5.5952273723501721E-2</v>
      </c>
      <c r="AZ91">
        <f>EXP(B$91+C$91*($AZ4-2001))</f>
        <v>5.5123082442144644E-2</v>
      </c>
      <c r="BA91">
        <f>EXP(B$91+C$91*($BA4-2001))</f>
        <v>5.4306179458211867E-2</v>
      </c>
      <c r="BB91">
        <f>EXP(B$91+C$91*($BB4-2001))</f>
        <v>5.3501382663838762E-2</v>
      </c>
      <c r="BC91">
        <f>EXP(B$91+C$91*($BC4-2001))</f>
        <v>5.2708512649929574E-2</v>
      </c>
      <c r="BD91">
        <f>EXP(B$91+C$91*($BD4-2001))</f>
        <v>5.1927392666162711E-2</v>
      </c>
      <c r="BE91">
        <f>EXP(B$91+C$91*($BE4-2001))</f>
        <v>5.1157848581588707E-2</v>
      </c>
      <c r="BF91">
        <f>EXP(B$91+C$91*($BF4-2001))</f>
        <v>5.0399708845812054E-2</v>
      </c>
      <c r="BG91">
        <f>EXP(B$91+C$91*($BG4-2001))</f>
        <v>4.9652804450748517E-2</v>
      </c>
      <c r="BH91">
        <f>EXP(B$91+C$91*($BH4-2001))</f>
        <v>4.8916968892948928E-2</v>
      </c>
      <c r="BI91">
        <f>EXP(B$91+C$91*($BI4-2001))</f>
        <v>4.8192038136481562E-2</v>
      </c>
      <c r="BJ91">
        <f>EXP(B$91+C$91*($BJ4-2001))</f>
        <v>4.7477850576364347E-2</v>
      </c>
      <c r="BK91">
        <f>EXP(B$91+C$91*($BK4-2001))</f>
        <v>4.6774247002539279E-2</v>
      </c>
      <c r="BL91">
        <f>EXP(B$91+C$91*($BL4-2001))</f>
        <v>4.6081070564380398E-2</v>
      </c>
      <c r="BM91">
        <f>EXP(B$91+C$91*($BM4-2001))</f>
        <v>4.5398166735728031E-2</v>
      </c>
      <c r="BN91">
        <f>EXP(B$91+C$91*($BN4-2001))</f>
        <v>4.4725383280441067E-2</v>
      </c>
      <c r="BO91">
        <f>EXP(B$91+C$91*($BO4-2001))</f>
        <v>4.4062570218459676E-2</v>
      </c>
      <c r="BP91">
        <f>EXP(B$91+C$91*($BP4-2001))</f>
        <v>4.3409579792371179E-2</v>
      </c>
      <c r="BQ91">
        <f>EXP(B$91+C$91*($BQ4-2001))</f>
        <v>4.276626643447113E-2</v>
      </c>
      <c r="BR91">
        <f>EXP(B$91+C$91*($BR4-2001))</f>
        <v>4.213248673431283E-2</v>
      </c>
      <c r="BS91">
        <f>EXP(B$91+C$91*($BS4-2001))</f>
        <v>4.1508099406737428E-2</v>
      </c>
      <c r="BT91">
        <f>EXP(B$91+C$91*($BT4-2001))</f>
        <v>4.0892965260378118E-2</v>
      </c>
      <c r="BU91">
        <f>EXP(B$91+C$91*($BU4-2001))</f>
        <v>4.0286947166630824E-2</v>
      </c>
      <c r="BV91">
        <f>EXP(B$91+C$91*($BV4-2001))</f>
        <v>3.9689910029084938E-2</v>
      </c>
      <c r="BW91">
        <f>EXP(B$91+C$91*($BW4-2001))</f>
        <v>3.9101720753406954E-2</v>
      </c>
      <c r="BX91">
        <f>EXP(B$91+C$91*($BX4-2001))</f>
        <v>3.8522248217670405E-2</v>
      </c>
      <c r="BY91">
        <f>EXP(B$91+C$91*($BY4-2001))</f>
        <v>3.7951363243125598E-2</v>
      </c>
      <c r="BZ91">
        <f>EXP(B$91+C$91*($BZ4-2001))</f>
        <v>3.7388938565402492E-2</v>
      </c>
      <c r="CA91">
        <f>EXP(B$91+C$91*($CA4-2001))</f>
        <v>3.6834848806140325E-2</v>
      </c>
      <c r="CB91">
        <f>EXP(B$91+C$91*($CB4-2001))</f>
        <v>3.6288970445037573E-2</v>
      </c>
      <c r="CC91">
        <f>EXP(B$91+C$91*($CC4-2001))</f>
        <v>3.5751181792316393E-2</v>
      </c>
      <c r="CD91">
        <f>EXP(B$91+C$91*($CD4-2001))</f>
        <v>3.5221362961594789E-2</v>
      </c>
      <c r="CE91">
        <f>EXP(B$91+C$91*($CE4-2001))</f>
        <v>3.4699395843161132E-2</v>
      </c>
      <c r="CF91">
        <f>EXP(B$91+C$91*($CF4-2001))</f>
        <v>3.4185164077644499E-2</v>
      </c>
    </row>
    <row r="92" spans="1:84" ht="15">
      <c r="A92" s="90">
        <v>86</v>
      </c>
      <c r="B92" s="83">
        <v>-2.2248541503358701</v>
      </c>
      <c r="C92" s="83">
        <v>-1.370026115925836E-2</v>
      </c>
      <c r="D92" s="83"/>
      <c r="E92">
        <f>EXP(B$92+C$92*($E4-2001))</f>
        <v>0.12395315850410278</v>
      </c>
      <c r="F92">
        <f>EXP(B$92+C$92*($F4-2001))</f>
        <v>0.12226654774593311</v>
      </c>
      <c r="G92">
        <f>EXP(B$92+C$92*($G4-2001))</f>
        <v>0.12060288642998745</v>
      </c>
      <c r="H92">
        <f>EXP(B$92+C$92*($H4-2001))</f>
        <v>0.11896186228688424</v>
      </c>
      <c r="I92">
        <f>EXP(B$92+C$92*($I4-2001))</f>
        <v>0.11734316729624127</v>
      </c>
      <c r="J92">
        <f>EXP(B$92+C$92*($J4-2001))</f>
        <v>0.11574649762886048</v>
      </c>
      <c r="K92">
        <f>EXP(B$92+C$92*($K4-2001))</f>
        <v>0.11417155358969881</v>
      </c>
      <c r="L92">
        <f>EXP(B$92+C$92*($L4-2001))</f>
        <v>0.11261803956161572</v>
      </c>
      <c r="M92">
        <f>EXP(B$92+C$92*($M4-2001))</f>
        <v>0.1110856639498856</v>
      </c>
      <c r="N92">
        <f>EXP(B$92+C$92*($N4-2001))</f>
        <v>0.10957413912746571</v>
      </c>
      <c r="O92">
        <f>EXP(B$92+C$92*($O4-2001))</f>
        <v>0.10808318138100823</v>
      </c>
      <c r="P92">
        <f>EXP(B$92+C$92*($P4-2001))</f>
        <v>0.10661251085760741</v>
      </c>
      <c r="Q92">
        <f>EXP(B$92+C$92*($Q4-2001))</f>
        <v>0.10516185151227117</v>
      </c>
      <c r="R92">
        <f>EXP(B$92+C$92*($R4-2001))</f>
        <v>0.10373093105610728</v>
      </c>
      <c r="S92">
        <f>EXP(B$92+C$92*($S4-2001))</f>
        <v>0.10231948090521503</v>
      </c>
      <c r="T92">
        <f>EXP(B$92+C$92*($T4-2001))</f>
        <v>0.1009272361302716</v>
      </c>
      <c r="U92">
        <f>EXP(B$92+C$92*($U4-2001))</f>
        <v>9.9553935406805058E-2</v>
      </c>
      <c r="V92">
        <f>EXP(B$92+C$92*($V4-2001))</f>
        <v>9.8199320966143644E-2</v>
      </c>
      <c r="W92">
        <f>EXP(B$92+C$92*($W4-2001))</f>
        <v>9.6863138547032684E-2</v>
      </c>
      <c r="X92">
        <f>EXP(B$92+C$92*($X4-2001))</f>
        <v>9.5545137347909578E-2</v>
      </c>
      <c r="Y92">
        <f>EXP(B$92+C$92*($Y4-2001))</f>
        <v>9.4245069979828358E-2</v>
      </c>
      <c r="Z92">
        <f>EXP(B$92+C$92*($Z4-2001))</f>
        <v>9.296269242002482E-2</v>
      </c>
      <c r="AA92">
        <f>EXP(B$92+C$92*($AA4-2001))</f>
        <v>9.1697763966113358E-2</v>
      </c>
      <c r="AB92">
        <f>EXP(B$92+C$92*($AB4-2001))</f>
        <v>9.0450047190907254E-2</v>
      </c>
      <c r="AC92">
        <f>EXP(B$92+C$92*($AC4-2001))</f>
        <v>8.9219307897853331E-2</v>
      </c>
      <c r="AD92">
        <f>EXP(B$92+C$92*($AD4-2001))</f>
        <v>8.8005315077073445E-2</v>
      </c>
      <c r="AE92">
        <f>EXP(B$92+C$92*($AE4-2001))</f>
        <v>8.6807840862003799E-2</v>
      </c>
      <c r="AF92">
        <f>EXP(B$92+C$92*($AF4-2001))</f>
        <v>8.5626660486624373E-2</v>
      </c>
      <c r="AG92">
        <f>EXP(B$92+C$92*($AG4-2001))</f>
        <v>8.4461552243270482E-2</v>
      </c>
      <c r="AH92">
        <f>EXP(B$92+C$92*($AH4-2001))</f>
        <v>8.3312297441017938E-2</v>
      </c>
      <c r="AI92">
        <f>EXP(B$92+C$92*($AI4-2001))</f>
        <v>8.2178680364634993E-2</v>
      </c>
      <c r="AJ92">
        <f>EXP(B$92+C$92*($AJ4-2001))</f>
        <v>8.1060488234092454E-2</v>
      </c>
      <c r="AK92">
        <f>EXP(B$92+C$92*($AK4-2001))</f>
        <v>7.9957511164624823E-2</v>
      </c>
      <c r="AL92">
        <f>EXP(B$92+C$92*($AL4-2001))</f>
        <v>7.8869542127335115E-2</v>
      </c>
      <c r="AM92">
        <f>EXP(B$92+C$92*($AM4-2001))</f>
        <v>7.779637691033521E-2</v>
      </c>
      <c r="AN92">
        <f>EXP(B$92+C$92*($AN4-2001))</f>
        <v>7.6737814080415453E-2</v>
      </c>
      <c r="AO92">
        <f>EXP(B$92+C$92*($AO4-2001))</f>
        <v>7.5693654945235583E-2</v>
      </c>
      <c r="AP92">
        <f>EXP(B$92+C$92*($AP4-2001))</f>
        <v>7.4663703516030244E-2</v>
      </c>
      <c r="AQ92">
        <f>EXP(B$92+C$92*($AQ4-2001))</f>
        <v>7.3647766470821677E-2</v>
      </c>
      <c r="AR92">
        <f>EXP(B$92+C$92*($AR4-2001))</f>
        <v>7.2645653118133327E-2</v>
      </c>
      <c r="AS92">
        <f>EXP(B$92+C$92*($AS4-2001))</f>
        <v>7.1657175361196992E-2</v>
      </c>
      <c r="AT92">
        <f>EXP(B$92+C$92*($AT4-2001))</f>
        <v>7.0682147662647091E-2</v>
      </c>
      <c r="AU92">
        <f>EXP(B$92+C$92*($AU4-2001))</f>
        <v>6.9720387009695184E-2</v>
      </c>
      <c r="AV92">
        <f>EXP(B$92+C$92*($AV4-2001))</f>
        <v>6.8771712879778485E-2</v>
      </c>
      <c r="AW92">
        <f>EXP(B$92+C$92*($AW4-2001))</f>
        <v>6.7835947206675851E-2</v>
      </c>
      <c r="AX92">
        <f>EXP(B$92+C$92*($AX4-2001))</f>
        <v>6.6912914347084573E-2</v>
      </c>
      <c r="AY92">
        <f>EXP(B$92+C$92*($AY4-2001))</f>
        <v>6.6002441047652322E-2</v>
      </c>
      <c r="AZ92">
        <f>EXP(B$92+C$92*($AZ4-2001))</f>
        <v>6.5104356412457279E-2</v>
      </c>
      <c r="BA92">
        <f>EXP(B$92+C$92*($BA4-2001))</f>
        <v>6.4218491870931066E-2</v>
      </c>
      <c r="BB92">
        <f>EXP(B$92+C$92*($BB4-2001))</f>
        <v>6.3344681146217996E-2</v>
      </c>
      <c r="BC92">
        <f>EXP(B$92+C$92*($BC4-2001))</f>
        <v>6.248276022396488E-2</v>
      </c>
      <c r="BD92">
        <f>EXP(B$92+C$92*($BD4-2001))</f>
        <v>6.1632567321535638E-2</v>
      </c>
      <c r="BE92">
        <f>EXP(B$92+C$92*($BE4-2001))</f>
        <v>6.079394285764448E-2</v>
      </c>
      <c r="BF92">
        <f>EXP(B$92+C$92*($BF4-2001))</f>
        <v>5.9966729422402637E-2</v>
      </c>
      <c r="BG92">
        <f>EXP(B$92+C$92*($BG4-2001))</f>
        <v>5.9150771747772453E-2</v>
      </c>
      <c r="BH92">
        <f>EXP(B$92+C$92*($BH4-2001))</f>
        <v>5.8345916678423551E-2</v>
      </c>
      <c r="BI92">
        <f>EXP(B$92+C$92*($BI4-2001))</f>
        <v>5.7552013142985657E-2</v>
      </c>
      <c r="BJ92">
        <f>EXP(B$92+C$92*($BJ4-2001))</f>
        <v>5.6768912125692343E-2</v>
      </c>
      <c r="BK92">
        <f>EXP(B$92+C$92*($BK4-2001))</f>
        <v>5.5996466638410854E-2</v>
      </c>
      <c r="BL92">
        <f>EXP(B$92+C$92*($BL4-2001))</f>
        <v>5.523453169305239E-2</v>
      </c>
      <c r="BM92">
        <f>EXP(B$92+C$92*($BM4-2001))</f>
        <v>5.4482964274357802E-2</v>
      </c>
      <c r="BN92">
        <f>EXP(B$92+C$92*($BN4-2001))</f>
        <v>5.3741623313053745E-2</v>
      </c>
      <c r="BO92">
        <f>EXP(B$92+C$92*($BO4-2001))</f>
        <v>5.3010369659373766E-2</v>
      </c>
      <c r="BP92">
        <f>EXP(B$92+C$92*($BP4-2001))</f>
        <v>5.2289066056939996E-2</v>
      </c>
      <c r="BQ92">
        <f>EXP(B$92+C$92*($BQ4-2001))</f>
        <v>5.1577577117000173E-2</v>
      </c>
      <c r="BR92">
        <f>EXP(B$92+C$92*($BR4-2001))</f>
        <v>5.0875769293014933E-2</v>
      </c>
      <c r="BS92">
        <f>EXP(B$92+C$92*($BS4-2001))</f>
        <v>5.0183510855591439E-2</v>
      </c>
      <c r="BT92">
        <f>EXP(B$92+C$92*($BT4-2001))</f>
        <v>4.9500671867757466E-2</v>
      </c>
      <c r="BU92">
        <f>EXP(B$92+C$92*($BU4-2001))</f>
        <v>4.8827124160572367E-2</v>
      </c>
      <c r="BV92">
        <f>EXP(B$92+C$92*($BV4-2001))</f>
        <v>4.8162741309069786E-2</v>
      </c>
      <c r="BW92">
        <f>EXP(B$92+C$92*($BW4-2001))</f>
        <v>4.7507398608527533E-2</v>
      </c>
      <c r="BX92">
        <f>EXP(B$92+C$92*($BX4-2001))</f>
        <v>4.6860973051060635E-2</v>
      </c>
      <c r="BY92">
        <f>EXP(B$92+C$92*($BY4-2001))</f>
        <v>4.6223343302532673E-2</v>
      </c>
      <c r="BZ92">
        <f>EXP(B$92+C$92*($BZ4-2001))</f>
        <v>4.5594389679781348E-2</v>
      </c>
      <c r="CA92">
        <f>EXP(B$92+C$92*($CA4-2001))</f>
        <v>4.4973994128154046E-2</v>
      </c>
      <c r="CB92">
        <f>EXP(B$92+C$92*($CB4-2001))</f>
        <v>4.4362040199348807E-2</v>
      </c>
      <c r="CC92">
        <f>EXP(B$92+C$92*($CC4-2001))</f>
        <v>4.3758413029557075E-2</v>
      </c>
      <c r="CD92">
        <f>EXP(B$92+C$92*($CD4-2001))</f>
        <v>4.3162999317903732E-2</v>
      </c>
      <c r="CE92">
        <f>EXP(B$92+C$92*($CE4-2001))</f>
        <v>4.2575687305180479E-2</v>
      </c>
      <c r="CF92">
        <f>EXP(B$92+C$92*($CF4-2001))</f>
        <v>4.1996366752868705E-2</v>
      </c>
    </row>
    <row r="93" spans="1:84" ht="15">
      <c r="A93" s="90">
        <v>87</v>
      </c>
      <c r="B93" s="83">
        <v>-2.1048115022347851</v>
      </c>
      <c r="C93" s="83">
        <v>-1.2473446090984434E-2</v>
      </c>
      <c r="D93" s="83"/>
      <c r="E93">
        <f>EXP(B$93+C$93*($E4-2001))</f>
        <v>0.13805860068365203</v>
      </c>
      <c r="F93">
        <f>EXP(B$93+C$93*($F4-2001))</f>
        <v>0.13634722970628679</v>
      </c>
      <c r="G93">
        <f>EXP(B$93+C$93*($G4-2001))</f>
        <v>0.13465707284095565</v>
      </c>
      <c r="H93">
        <f>EXP(B$93+C$93*($H4-2001))</f>
        <v>0.13298786711805383</v>
      </c>
      <c r="I93">
        <f>EXP(B$93+C$93*($I4-2001))</f>
        <v>0.13133935282774137</v>
      </c>
      <c r="J93">
        <f>EXP(B$93+C$93*($J4-2001))</f>
        <v>0.12971127347953504</v>
      </c>
      <c r="K93">
        <f>EXP(B$93+C$93*($K4-2001))</f>
        <v>0.12810337576240102</v>
      </c>
      <c r="L93">
        <f>EXP(B$93+C$93*($L4-2001))</f>
        <v>0.12651540950534301</v>
      </c>
      <c r="M93">
        <f>EXP(B$93+C$93*($M4-2001))</f>
        <v>0.12494712763847804</v>
      </c>
      <c r="N93">
        <f>EXP(B$93+C$93*($N4-2001))</f>
        <v>0.12339828615459537</v>
      </c>
      <c r="O93">
        <f>EXP(B$93+C$93*($O4-2001))</f>
        <v>0.12186864407119136</v>
      </c>
      <c r="P93">
        <f>EXP(B$93+C$93*($P4-2001))</f>
        <v>0.12035796339297565</v>
      </c>
      <c r="Q93">
        <f>EXP(B$93+C$93*($Q4-2001))</f>
        <v>0.11886600907484161</v>
      </c>
      <c r="R93">
        <f>EXP(B$93+C$93*($R4-2001))</f>
        <v>0.11739254898529571</v>
      </c>
      <c r="S93">
        <f>EXP(B$93+C$93*($S4-2001))</f>
        <v>0.11593735387034079</v>
      </c>
      <c r="T93">
        <f>EXP(B$93+C$93*($T4-2001))</f>
        <v>0.11450019731780652</v>
      </c>
      <c r="U93">
        <f>EXP(B$93+C$93*($U4-2001))</f>
        <v>0.11308085572212219</v>
      </c>
      <c r="V93">
        <f>EXP(B$93+C$93*($V4-2001))</f>
        <v>0.11167910824952608</v>
      </c>
      <c r="W93">
        <f>EXP(B$93+C$93*($W4-2001))</f>
        <v>0.1102947368037064</v>
      </c>
      <c r="X93">
        <f>EXP(B$93+C$93*($X4-2001))</f>
        <v>0.10892752599186778</v>
      </c>
      <c r="Y93">
        <f>EXP(B$93+C$93*($Y4-2001))</f>
        <v>0.10757726309121861</v>
      </c>
      <c r="Z93">
        <f>EXP(B$93+C$93*($Z4-2001))</f>
        <v>0.10624373801587358</v>
      </c>
      <c r="AA93">
        <f>EXP(B$93+C$93*($AA4-2001))</f>
        <v>0.10492674328416694</v>
      </c>
      <c r="AB93">
        <f>EXP(B$93+C$93*($AB4-2001))</f>
        <v>0.10362607398637043</v>
      </c>
      <c r="AC93">
        <f>EXP(B$93+C$93*($AC4-2001))</f>
        <v>0.10234152775281172</v>
      </c>
      <c r="AD93">
        <f>EXP(B$93+C$93*($AD4-2001))</f>
        <v>0.10107290472238779</v>
      </c>
      <c r="AE93">
        <f>EXP(B$93+C$93*($AE4-2001))</f>
        <v>9.9820007511469036E-2</v>
      </c>
      <c r="AF93">
        <f>EXP(B$93+C$93*($AF4-2001))</f>
        <v>9.8582641183188283E-2</v>
      </c>
      <c r="AG93">
        <f>EXP(B$93+C$93*($AG4-2001))</f>
        <v>9.736061321711105E-2</v>
      </c>
      <c r="AH93">
        <f>EXP(B$93+C$93*($AH4-2001))</f>
        <v>9.6153733479281175E-2</v>
      </c>
      <c r="AI93">
        <f>EXP(B$93+C$93*($AI4-2001))</f>
        <v>9.4961814192638438E-2</v>
      </c>
      <c r="AJ93">
        <f>EXP(B$93+C$93*($AJ4-2001))</f>
        <v>9.3784669907802362E-2</v>
      </c>
      <c r="AK93">
        <f>EXP(B$93+C$93*($AK4-2001))</f>
        <v>9.2622117474218293E-2</v>
      </c>
      <c r="AL93">
        <f>EXP(B$93+C$93*($AL4-2001))</f>
        <v>9.1473976011661379E-2</v>
      </c>
      <c r="AM93">
        <f>EXP(B$93+C$93*($AM4-2001))</f>
        <v>9.0340066882093478E-2</v>
      </c>
      <c r="AN93">
        <f>EXP(B$93+C$93*($AN4-2001))</f>
        <v>8.9220213661869219E-2</v>
      </c>
      <c r="AO93">
        <f>EXP(B$93+C$93*($AO4-2001))</f>
        <v>8.8114242114286173E-2</v>
      </c>
      <c r="AP93">
        <f>EXP(B$93+C$93*($AP4-2001))</f>
        <v>8.7021980162475893E-2</v>
      </c>
      <c r="AQ93">
        <f>EXP(B$93+C$93*($AQ4-2001))</f>
        <v>8.5943257862630476E-2</v>
      </c>
      <c r="AR93">
        <f>EXP(B$93+C$93*($AR4-2001))</f>
        <v>8.4877907377561138E-2</v>
      </c>
      <c r="AS93">
        <f>EXP(B$93+C$93*($AS4-2001))</f>
        <v>8.3825762950584831E-2</v>
      </c>
      <c r="AT93">
        <f>EXP(B$93+C$93*($AT4-2001))</f>
        <v>8.2786660879734159E-2</v>
      </c>
      <c r="AU93">
        <f>EXP(B$93+C$93*($AU4-2001))</f>
        <v>8.1760439492287257E-2</v>
      </c>
      <c r="AV93">
        <f>EXP(B$93+C$93*($AV4-2001))</f>
        <v>8.0746939119613337E-2</v>
      </c>
      <c r="AW93">
        <f>EXP(B$93+C$93*($AW4-2001))</f>
        <v>7.9746002072329861E-2</v>
      </c>
      <c r="AX93">
        <f>EXP(B$93+C$93*($AX4-2001))</f>
        <v>7.8757472615768057E-2</v>
      </c>
      <c r="AY93">
        <f>EXP(B$93+C$93*($AY4-2001))</f>
        <v>7.7781196945742259E-2</v>
      </c>
      <c r="AZ93">
        <f>EXP(B$93+C$93*($AZ4-2001))</f>
        <v>7.6817023164619511E-2</v>
      </c>
      <c r="BA93">
        <f>EXP(B$93+C$93*($BA4-2001))</f>
        <v>7.5864801257686257E-2</v>
      </c>
      <c r="BB93">
        <f>EXP(B$93+C$93*($BB4-2001))</f>
        <v>7.4924383069807587E-2</v>
      </c>
      <c r="BC93">
        <f>EXP(B$93+C$93*($BC4-2001))</f>
        <v>7.3995622282375939E-2</v>
      </c>
      <c r="BD93">
        <f>EXP(B$93+C$93*($BD4-2001))</f>
        <v>7.3078374390545514E-2</v>
      </c>
      <c r="BE93">
        <f>EXP(B$93+C$93*($BE4-2001))</f>
        <v>7.2172496680749057E-2</v>
      </c>
      <c r="BF93">
        <f>EXP(B$93+C$93*($BF4-2001))</f>
        <v>7.1277848208493158E-2</v>
      </c>
      <c r="BG93">
        <f>EXP(B$93+C$93*($BG4-2001))</f>
        <v>7.0394289776428698E-2</v>
      </c>
      <c r="BH93">
        <f>EXP(B$93+C$93*($BH4-2001))</f>
        <v>6.9521683912693602E-2</v>
      </c>
      <c r="BI93">
        <f>EXP(B$93+C$93*($BI4-2001))</f>
        <v>6.8659894849523465E-2</v>
      </c>
      <c r="BJ93">
        <f>EXP(B$93+C$93*($BJ4-2001))</f>
        <v>6.7808788502127779E-2</v>
      </c>
      <c r="BK93">
        <f>EXP(B$93+C$93*($BK4-2001))</f>
        <v>6.696823244782775E-2</v>
      </c>
      <c r="BL93">
        <f>EXP(B$93+C$93*($BL4-2001))</f>
        <v>6.6138095905452721E-2</v>
      </c>
      <c r="BM93">
        <f>EXP(B$93+C$93*($BM4-2001))</f>
        <v>6.5318249714992296E-2</v>
      </c>
      <c r="BN93">
        <f>EXP(B$93+C$93*($BN4-2001))</f>
        <v>6.4508566317500307E-2</v>
      </c>
      <c r="BO93">
        <f>EXP(B$93+C$93*($BO4-2001))</f>
        <v>6.370891973524806E-2</v>
      </c>
      <c r="BP93">
        <f>EXP(B$93+C$93*($BP4-2001))</f>
        <v>6.291918555212371E-2</v>
      </c>
      <c r="BQ93">
        <f>EXP(B$93+C$93*($BQ4-2001))</f>
        <v>6.2139240894274424E-2</v>
      </c>
      <c r="BR93">
        <f>EXP(B$93+C$93*($BR4-2001))</f>
        <v>6.1368964410988575E-2</v>
      </c>
      <c r="BS93">
        <f>EXP(B$93+C$93*($BS4-2001))</f>
        <v>6.060823625581499E-2</v>
      </c>
      <c r="BT93">
        <f>EXP(B$93+C$93*($BT4-2001))</f>
        <v>5.9856938067916005E-2</v>
      </c>
      <c r="BU93">
        <f>EXP(B$93+C$93*($BU4-2001))</f>
        <v>5.9114952953652086E-2</v>
      </c>
      <c r="BV93">
        <f>EXP(B$93+C$93*($BV4-2001))</f>
        <v>5.838216546839424E-2</v>
      </c>
      <c r="BW93">
        <f>EXP(B$93+C$93*($BW4-2001))</f>
        <v>5.7658461598562277E-2</v>
      </c>
      <c r="BX93">
        <f>EXP(B$93+C$93*($BX4-2001))</f>
        <v>5.6943728743885501E-2</v>
      </c>
      <c r="BY93">
        <f>EXP(B$93+C$93*($BY4-2001))</f>
        <v>5.623785569988337E-2</v>
      </c>
      <c r="BZ93">
        <f>EXP(B$93+C$93*($BZ4-2001))</f>
        <v>5.5540732640563334E-2</v>
      </c>
      <c r="CA93">
        <f>EXP(B$93+C$93*($CA4-2001))</f>
        <v>5.4852251101333037E-2</v>
      </c>
      <c r="CB93">
        <f>EXP(B$93+C$93*($CB4-2001))</f>
        <v>5.4172303962124579E-2</v>
      </c>
      <c r="CC93">
        <f>EXP(B$93+C$93*($CC4-2001))</f>
        <v>5.3500785430727775E-2</v>
      </c>
      <c r="CD93">
        <f>EXP(B$93+C$93*($CD4-2001))</f>
        <v>5.2837591026329948E-2</v>
      </c>
      <c r="CE93">
        <f>EXP(B$93+C$93*($CE4-2001))</f>
        <v>5.2182617563260057E-2</v>
      </c>
      <c r="CF93">
        <f>EXP(B$93+C$93*($CF4-2001))</f>
        <v>5.1535763134934048E-2</v>
      </c>
    </row>
    <row r="94" spans="1:84" ht="15">
      <c r="A94" s="90">
        <v>88</v>
      </c>
      <c r="B94" s="83">
        <v>-1.9907901613226022</v>
      </c>
      <c r="C94" s="83">
        <v>-1.1283518834337723E-2</v>
      </c>
      <c r="D94" s="83"/>
      <c r="E94">
        <f>EXP(B$94+C$94*($E4-2001))</f>
        <v>0.15290247594012768</v>
      </c>
      <c r="F94">
        <f>EXP(B$94+C$94*($F4-2001))</f>
        <v>0.15118689506953248</v>
      </c>
      <c r="G94">
        <f>EXP(B$94+C$94*($G4-2001))</f>
        <v>0.14949056318562279</v>
      </c>
      <c r="H94">
        <f>EXP(B$94+C$94*($H4-2001))</f>
        <v>0.1478132643128682</v>
      </c>
      <c r="I94">
        <f>EXP(B$94+C$94*($I4-2001))</f>
        <v>0.14615478489900519</v>
      </c>
      <c r="J94">
        <f>EXP(B$94+C$94*($J4-2001))</f>
        <v>0.14451491378784756</v>
      </c>
      <c r="K94">
        <f>EXP(B$94+C$94*($K4-2001))</f>
        <v>0.14289344219240244</v>
      </c>
      <c r="L94">
        <f>EXP(B$94+C$94*($L4-2001))</f>
        <v>0.14129016366828764</v>
      </c>
      <c r="M94">
        <f>EXP(B$94+C$94*($M4-2001))</f>
        <v>0.13970487408744728</v>
      </c>
      <c r="N94">
        <f>EXP(B$94+C$94*($N4-2001))</f>
        <v>0.13813737161216239</v>
      </c>
      <c r="O94">
        <f>EXP(B$94+C$94*($O4-2001))</f>
        <v>0.13658745666935321</v>
      </c>
      <c r="P94">
        <f>EXP(B$94+C$94*($P4-2001))</f>
        <v>0.13505493192516954</v>
      </c>
      <c r="Q94">
        <f>EXP(B$94+C$94*($Q4-2001))</f>
        <v>0.1335396022598665</v>
      </c>
      <c r="R94">
        <f>EXP(B$94+C$94*($R4-2001))</f>
        <v>0.13204127474296198</v>
      </c>
      <c r="S94">
        <f>EXP(B$94+C$94*($S4-2001))</f>
        <v>0.13055975860867305</v>
      </c>
      <c r="T94">
        <f>EXP(B$94+C$94*($T4-2001))</f>
        <v>0.12909486523162744</v>
      </c>
      <c r="U94">
        <f>EXP(B$94+C$94*($U4-2001))</f>
        <v>0.12764640810284836</v>
      </c>
      <c r="V94">
        <f>EXP(B$94+C$94*($V4-2001))</f>
        <v>0.12621420280600817</v>
      </c>
      <c r="W94">
        <f>EXP(B$94+C$94*($W4-2001))</f>
        <v>0.12479806699394846</v>
      </c>
      <c r="X94">
        <f>EXP(B$94+C$94*($X4-2001))</f>
        <v>0.12339782036546408</v>
      </c>
      <c r="Y94">
        <f>EXP(B$94+C$94*($Y4-2001))</f>
        <v>0.12201328464234719</v>
      </c>
      <c r="Z94">
        <f>EXP(B$94+C$94*($Z4-2001))</f>
        <v>0.12064428354668889</v>
      </c>
      <c r="AA94">
        <f>EXP(B$94+C$94*($AA4-2001))</f>
        <v>0.11929064277843598</v>
      </c>
      <c r="AB94">
        <f>EXP(B$94+C$94*($AB4-2001))</f>
        <v>0.11795218999319906</v>
      </c>
      <c r="AC94">
        <f>EXP(B$94+C$94*($AC4-2001))</f>
        <v>0.11662875478030961</v>
      </c>
      <c r="AD94">
        <f>EXP(B$94+C$94*($AD4-2001))</f>
        <v>0.11532016864112382</v>
      </c>
      <c r="AE94">
        <f>EXP(B$94+C$94*($AE4-2001))</f>
        <v>0.11402626496756925</v>
      </c>
      <c r="AF94">
        <f>EXP(B$94+C$94*($AF4-2001))</f>
        <v>0.11274687902093236</v>
      </c>
      <c r="AG94">
        <f>EXP(B$94+C$94*($AG4-2001))</f>
        <v>0.11148184791088438</v>
      </c>
      <c r="AH94">
        <f>EXP(B$94+C$94*($AH4-2001))</f>
        <v>0.11023101057474208</v>
      </c>
      <c r="AI94">
        <f>EXP(B$94+C$94*($AI4-2001))</f>
        <v>0.10899420775696129</v>
      </c>
      <c r="AJ94">
        <f>EXP(B$94+C$94*($AJ4-2001))</f>
        <v>0.10777128198886095</v>
      </c>
      <c r="AK94">
        <f>EXP(B$94+C$94*($AK4-2001))</f>
        <v>0.1065620775685741</v>
      </c>
      <c r="AL94">
        <f>EXP(B$94+C$94*($AL4-2001))</f>
        <v>0.10536644054122396</v>
      </c>
      <c r="AM94">
        <f>EXP(B$94+C$94*($AM4-2001))</f>
        <v>0.10418421867932282</v>
      </c>
      <c r="AN94">
        <f>EXP(B$94+C$94*($AN4-2001))</f>
        <v>0.10301526146339036</v>
      </c>
      <c r="AO94">
        <f>EXP(B$94+C$94*($AO4-2001))</f>
        <v>0.10185942006278963</v>
      </c>
      <c r="AP94">
        <f>EXP(B$94+C$94*($AP4-2001))</f>
        <v>0.10071654731677816</v>
      </c>
      <c r="AQ94">
        <f>EXP(B$94+C$94*($AQ4-2001))</f>
        <v>9.9586497715771605E-2</v>
      </c>
      <c r="AR94">
        <f>EXP(B$94+C$94*($AR4-2001))</f>
        <v>9.8469127382817337E-2</v>
      </c>
      <c r="AS94">
        <f>EXP(B$94+C$94*($AS4-2001))</f>
        <v>9.7364294055276482E-2</v>
      </c>
      <c r="AT94">
        <f>EXP(B$94+C$94*($AT4-2001))</f>
        <v>9.6271857066711028E-2</v>
      </c>
      <c r="AU94">
        <f>EXP(B$94+C$94*($AU4-2001))</f>
        <v>9.5191677328974142E-2</v>
      </c>
      <c r="AV94">
        <f>EXP(B$94+C$94*($AV4-2001))</f>
        <v>9.4123617314501862E-2</v>
      </c>
      <c r="AW94">
        <f>EXP(B$94+C$94*($AW4-2001))</f>
        <v>9.3067541038803034E-2</v>
      </c>
      <c r="AX94">
        <f>EXP(B$94+C$94*($AX4-2001))</f>
        <v>9.2023314043145843E-2</v>
      </c>
      <c r="AY94">
        <f>EXP(B$94+C$94*($AY4-2001))</f>
        <v>9.0990803377438784E-2</v>
      </c>
      <c r="AZ94">
        <f>EXP(B$94+C$94*($AZ4-2001))</f>
        <v>8.9969877583303548E-2</v>
      </c>
      <c r="BA94">
        <f>EXP(B$94+C$94*($BA4-2001))</f>
        <v>8.896040667733765E-2</v>
      </c>
      <c r="BB94">
        <f>EXP(B$94+C$94*($BB4-2001))</f>
        <v>8.7962262134565344E-2</v>
      </c>
      <c r="BC94">
        <f>EXP(B$94+C$94*($BC4-2001))</f>
        <v>8.6975316872073785E-2</v>
      </c>
      <c r="BD94">
        <f>EXP(B$94+C$94*($BD4-2001))</f>
        <v>8.5999445232832872E-2</v>
      </c>
      <c r="BE94">
        <f>EXP(B$94+C$94*($BE4-2001))</f>
        <v>8.5034522969696838E-2</v>
      </c>
      <c r="BF94">
        <f>EXP(B$94+C$94*($BF4-2001))</f>
        <v>8.4080427229585211E-2</v>
      </c>
      <c r="BG94">
        <f>EXP(B$94+C$94*($BG4-2001))</f>
        <v>8.3137036537841061E-2</v>
      </c>
      <c r="BH94">
        <f>EXP(B$94+C$94*($BH4-2001))</f>
        <v>8.2204230782765217E-2</v>
      </c>
      <c r="BI94">
        <f>EXP(B$94+C$94*($BI4-2001))</f>
        <v>8.12818912003236E-2</v>
      </c>
      <c r="BJ94">
        <f>EXP(B$94+C$94*($BJ4-2001))</f>
        <v>8.0369900359026331E-2</v>
      </c>
      <c r="BK94">
        <f>EXP(B$94+C$94*($BK4-2001))</f>
        <v>7.9468142144976356E-2</v>
      </c>
      <c r="BL94">
        <f>EXP(B$94+C$94*($BL4-2001))</f>
        <v>7.8576501747086108E-2</v>
      </c>
      <c r="BM94">
        <f>EXP(B$94+C$94*($BM4-2001))</f>
        <v>7.7694865642459657E-2</v>
      </c>
      <c r="BN94">
        <f>EXP(B$94+C$94*($BN4-2001))</f>
        <v>7.6823121581939255E-2</v>
      </c>
      <c r="BO94">
        <f>EXP(B$94+C$94*($BO4-2001))</f>
        <v>7.5961158575813745E-2</v>
      </c>
      <c r="BP94">
        <f>EXP(B$94+C$94*($BP4-2001))</f>
        <v>7.5108866879687514E-2</v>
      </c>
      <c r="BQ94">
        <f>EXP(B$94+C$94*($BQ4-2001))</f>
        <v>7.426613798050781E-2</v>
      </c>
      <c r="BR94">
        <f>EXP(B$94+C$94*($BR4-2001))</f>
        <v>7.3432864582749169E-2</v>
      </c>
      <c r="BS94">
        <f>EXP(B$94+C$94*($BS4-2001))</f>
        <v>7.2608940594752369E-2</v>
      </c>
      <c r="BT94">
        <f>EXP(B$94+C$94*($BT4-2001))</f>
        <v>7.1794261115217195E-2</v>
      </c>
      <c r="BU94">
        <f>EXP(B$94+C$94*($BU4-2001))</f>
        <v>7.0988722419846328E-2</v>
      </c>
      <c r="BV94">
        <f>EXP(B$94+C$94*($BV4-2001))</f>
        <v>7.0192221948139344E-2</v>
      </c>
      <c r="BW94">
        <f>EXP(B$94+C$94*($BW4-2001))</f>
        <v>6.9404658290334639E-2</v>
      </c>
      <c r="BX94">
        <f>EXP(B$94+C$94*($BX4-2001))</f>
        <v>6.8625931174498306E-2</v>
      </c>
      <c r="BY94">
        <f>EXP(B$94+C$94*($BY4-2001))</f>
        <v>6.7855941453757257E-2</v>
      </c>
      <c r="BZ94">
        <f>EXP(B$94+C$94*($BZ4-2001))</f>
        <v>6.7094591093676229E-2</v>
      </c>
      <c r="CA94">
        <f>EXP(B$94+C$94*($CA4-2001))</f>
        <v>6.6341783159775986E-2</v>
      </c>
      <c r="CB94">
        <f>EXP(B$94+C$94*($CB4-2001))</f>
        <v>6.5597421805191708E-2</v>
      </c>
      <c r="CC94">
        <f>EXP(B$94+C$94*($CC4-2001))</f>
        <v>6.4861412258469781E-2</v>
      </c>
      <c r="CD94">
        <f>EXP(B$94+C$94*($CD4-2001))</f>
        <v>6.4133660811501791E-2</v>
      </c>
      <c r="CE94">
        <f>EXP(B$94+C$94*($CE4-2001))</f>
        <v>6.3414074807593396E-2</v>
      </c>
      <c r="CF94">
        <f>EXP(B$94+C$94*($CF4-2001))</f>
        <v>6.2702562629667627E-2</v>
      </c>
    </row>
    <row r="95" spans="1:84" ht="15">
      <c r="A95" s="90">
        <v>89</v>
      </c>
      <c r="B95" s="83">
        <v>-1.8827137480588754</v>
      </c>
      <c r="C95" s="83">
        <v>-1.013703268788795E-2</v>
      </c>
      <c r="D95" s="83"/>
      <c r="E95">
        <f>EXP(B$95+C$95*($E4-2001))</f>
        <v>0.16841174731909345</v>
      </c>
      <c r="F95">
        <f>EXP(B$95+C$95*($F4-2001))</f>
        <v>0.16671317571476285</v>
      </c>
      <c r="G95">
        <f>EXP(B$95+C$95*($G4-2001))</f>
        <v>0.16503173560832937</v>
      </c>
      <c r="H95">
        <f>EXP(B$95+C$95*($H4-2001))</f>
        <v>0.1633672542144835</v>
      </c>
      <c r="I95">
        <f>EXP(B$95+C$95*($I4-2001))</f>
        <v>0.16171956049059849</v>
      </c>
      <c r="J95">
        <f>EXP(B$95+C$95*($J4-2001))</f>
        <v>0.16008848511915377</v>
      </c>
      <c r="K95">
        <f>EXP(B$95+C$95*($K4-2001))</f>
        <v>0.15847386049033568</v>
      </c>
      <c r="L95">
        <f>EXP(B$95+C$95*($L4-2001))</f>
        <v>0.1568755206848142</v>
      </c>
      <c r="M95">
        <f>EXP(B$95+C$95*($M4-2001))</f>
        <v>0.15529330145669276</v>
      </c>
      <c r="N95">
        <f>EXP(B$95+C$95*($N4-2001))</f>
        <v>0.15372704021663033</v>
      </c>
      <c r="O95">
        <f>EXP(B$95+C$95*($O4-2001))</f>
        <v>0.15217657601513368</v>
      </c>
      <c r="P95">
        <f>EXP(B$95+C$95*($P4-2001))</f>
        <v>0.15064174952601822</v>
      </c>
      <c r="Q95">
        <f>EXP(B$95+C$95*($Q4-2001))</f>
        <v>0.14912240303003563</v>
      </c>
      <c r="R95">
        <f>EXP(B$95+C$95*($R4-2001))</f>
        <v>0.14761838039866637</v>
      </c>
      <c r="S95">
        <f>EXP(B$95+C$95*($S4-2001))</f>
        <v>0.14612952707807605</v>
      </c>
      <c r="T95">
        <f>EXP(B$95+C$95*($T4-2001))</f>
        <v>0.14465569007323348</v>
      </c>
      <c r="U95">
        <f>EXP(B$95+C$95*($U4-2001))</f>
        <v>0.14319671793218869</v>
      </c>
      <c r="V95">
        <f>EXP(B$95+C$95*($V4-2001))</f>
        <v>0.14175246073050962</v>
      </c>
      <c r="W95">
        <f>EXP(B$95+C$95*($W4-2001))</f>
        <v>0.14032277005587618</v>
      </c>
      <c r="X95">
        <f>EXP(B$95+C$95*($X4-2001))</f>
        <v>0.13890749899282906</v>
      </c>
      <c r="Y95">
        <f>EXP(B$95+C$95*($Y4-2001))</f>
        <v>0.13750650210767265</v>
      </c>
      <c r="Z95">
        <f>EXP(B$95+C$95*($Z4-2001))</f>
        <v>0.13611963543353039</v>
      </c>
      <c r="AA95">
        <f>EXP(B$95+C$95*($AA4-2001))</f>
        <v>0.13474675645555062</v>
      </c>
      <c r="AB95">
        <f>EXP(B$95+C$95*($AB4-2001))</f>
        <v>0.13338772409626165</v>
      </c>
      <c r="AC95">
        <f>EXP(B$95+C$95*($AC4-2001))</f>
        <v>0.13204239870107462</v>
      </c>
      <c r="AD95">
        <f>EXP(B$95+C$95*($AD4-2001))</f>
        <v>0.1307106420239327</v>
      </c>
      <c r="AE95">
        <f>EXP(B$95+C$95*($AE4-2001))</f>
        <v>0.12939231721310465</v>
      </c>
      <c r="AF95">
        <f>EXP(B$95+C$95*($AF4-2001))</f>
        <v>0.12808728879712192</v>
      </c>
      <c r="AG95">
        <f>EXP(B$95+C$95*($AG4-2001))</f>
        <v>0.12679542267085786</v>
      </c>
      <c r="AH95">
        <f>EXP(B$95+C$95*($AH4-2001))</f>
        <v>0.12551658608174665</v>
      </c>
      <c r="AI95">
        <f>EXP(B$95+C$95*($AI4-2001))</f>
        <v>0.12425064761614173</v>
      </c>
      <c r="AJ95">
        <f>EXP(B$95+C$95*($AJ4-2001))</f>
        <v>0.12299747718581193</v>
      </c>
      <c r="AK95">
        <f>EXP(B$95+C$95*($AK4-2001))</f>
        <v>0.12175694601457321</v>
      </c>
      <c r="AL95">
        <f>EXP(B$95+C$95*($AL4-2001))</f>
        <v>0.1205289266250557</v>
      </c>
      <c r="AM95">
        <f>EXP(B$95+C$95*($AM4-2001))</f>
        <v>0.11931329282560428</v>
      </c>
      <c r="AN95">
        <f>EXP(B$95+C$95*($AN4-2001))</f>
        <v>0.11810991969731081</v>
      </c>
      <c r="AO95">
        <f>EXP(B$95+C$95*($AO4-2001))</f>
        <v>0.11691868358117749</v>
      </c>
      <c r="AP95">
        <f>EXP(B$95+C$95*($AP4-2001))</f>
        <v>0.11573946206540986</v>
      </c>
      <c r="AQ95">
        <f>EXP(B$95+C$95*($AQ4-2001))</f>
        <v>0.11457213397283736</v>
      </c>
      <c r="AR95">
        <f>EXP(B$95+C$95*($AR4-2001))</f>
        <v>0.11341657934846133</v>
      </c>
      <c r="AS95">
        <f>EXP(B$95+C$95*($AS4-2001))</f>
        <v>0.1122726794471285</v>
      </c>
      <c r="AT95">
        <f>EXP(B$95+C$95*($AT4-2001))</f>
        <v>0.11114031672132844</v>
      </c>
      <c r="AU95">
        <f>EXP(B$95+C$95*($AU4-2001))</f>
        <v>0.11001937480911447</v>
      </c>
      <c r="AV95">
        <f>EXP(B$95+C$95*($AV4-2001))</f>
        <v>0.10890973852214642</v>
      </c>
      <c r="AW95">
        <f>EXP(B$95+C$95*($AW4-2001))</f>
        <v>0.10781129383385347</v>
      </c>
      <c r="AX95">
        <f>EXP(B$95+C$95*($AX4-2001))</f>
        <v>0.10672392786771721</v>
      </c>
      <c r="AY95">
        <f>EXP(B$95+C$95*($AY4-2001))</f>
        <v>0.10564752888567201</v>
      </c>
      <c r="AZ95">
        <f>EXP(B$95+C$95*($AZ4-2001))</f>
        <v>0.10458198627662292</v>
      </c>
      <c r="BA95">
        <f>EXP(B$95+C$95*($BA4-2001))</f>
        <v>0.10352719054507944</v>
      </c>
      <c r="BB95">
        <f>EXP(B$95+C$95*($BB4-2001))</f>
        <v>0.10248303329990339</v>
      </c>
      <c r="BC95">
        <f>EXP(B$95+C$95*($BC4-2001))</f>
        <v>0.10144940724317077</v>
      </c>
      <c r="BD95">
        <f>EXP(B$95+C$95*($BD4-2001))</f>
        <v>0.10042620615914591</v>
      </c>
      <c r="BE95">
        <f>EXP(B$95+C$95*($BE4-2001))</f>
        <v>9.9413324903366476E-2</v>
      </c>
      <c r="BF95">
        <f>EXP(B$95+C$95*($BF4-2001))</f>
        <v>9.8410659391838892E-2</v>
      </c>
      <c r="BG95">
        <f>EXP(B$95+C$95*($BG4-2001))</f>
        <v>9.7418106590342779E-2</v>
      </c>
      <c r="BH95">
        <f>EXP(B$95+C$95*($BH4-2001))</f>
        <v>9.6435564503842788E-2</v>
      </c>
      <c r="BI95">
        <f>EXP(B$95+C$95*($BI4-2001))</f>
        <v>9.5462932166007972E-2</v>
      </c>
      <c r="BJ95">
        <f>EXP(B$95+C$95*($BJ4-2001))</f>
        <v>9.4500109628836121E-2</v>
      </c>
      <c r="BK95">
        <f>EXP(B$95+C$95*($BK4-2001))</f>
        <v>9.3546997952383165E-2</v>
      </c>
      <c r="BL95">
        <f>EXP(B$95+C$95*($BL4-2001))</f>
        <v>9.2603499194596262E-2</v>
      </c>
      <c r="BM95">
        <f>EXP(B$95+C$95*($BM4-2001))</f>
        <v>9.1669516401248957E-2</v>
      </c>
      <c r="BN95">
        <f>EXP(B$95+C$95*($BN4-2001))</f>
        <v>9.0744953595978256E-2</v>
      </c>
      <c r="BO95">
        <f>EXP(B$95+C$95*($BO4-2001))</f>
        <v>8.9829715770422203E-2</v>
      </c>
      <c r="BP95">
        <f>EXP(B$95+C$95*($BP4-2001))</f>
        <v>8.8923708874456539E-2</v>
      </c>
      <c r="BQ95">
        <f>EXP(B$95+C$95*($BQ4-2001))</f>
        <v>8.8026839806530241E-2</v>
      </c>
      <c r="BR95">
        <f>EXP(B$95+C$95*($BR4-2001))</f>
        <v>8.7139016404098421E-2</v>
      </c>
      <c r="BS95">
        <f>EXP(B$95+C$95*($BS4-2001))</f>
        <v>8.6260147434151474E-2</v>
      </c>
      <c r="BT95">
        <f>EXP(B$95+C$95*($BT4-2001))</f>
        <v>8.5390142583840117E-2</v>
      </c>
      <c r="BU95">
        <f>EXP(B$95+C$95*($BU4-2001))</f>
        <v>8.4528912451194829E-2</v>
      </c>
      <c r="BV95">
        <f>EXP(B$95+C$95*($BV4-2001))</f>
        <v>8.3676368535938711E-2</v>
      </c>
      <c r="BW95">
        <f>EXP(B$95+C$95*($BW4-2001))</f>
        <v>8.283242323039329E-2</v>
      </c>
      <c r="BX95">
        <f>EXP(B$95+C$95*($BX4-2001))</f>
        <v>8.1996989810475998E-2</v>
      </c>
      <c r="BY95">
        <f>EXP(B$95+C$95*($BY4-2001))</f>
        <v>8.116998242678819E-2</v>
      </c>
      <c r="BZ95">
        <f>EXP(B$95+C$95*($BZ4-2001))</f>
        <v>8.035131609579331E-2</v>
      </c>
      <c r="CA95">
        <f>EXP(B$95+C$95*($CA4-2001))</f>
        <v>7.9540906691084115E-2</v>
      </c>
      <c r="CB95">
        <f>EXP(B$95+C$95*($CB4-2001))</f>
        <v>7.8738670934737534E-2</v>
      </c>
      <c r="CC95">
        <f>EXP(B$95+C$95*($CC4-2001))</f>
        <v>7.7944526388757193E-2</v>
      </c>
      <c r="CD95">
        <f>EXP(B$95+C$95*($CD4-2001))</f>
        <v>7.7158391446602081E-2</v>
      </c>
      <c r="CE95">
        <f>EXP(B$95+C$95*($CE4-2001))</f>
        <v>7.6380185324800468E-2</v>
      </c>
      <c r="CF95">
        <f>EXP(B$95+C$95*($CF4-2001))</f>
        <v>7.5609828054648789E-2</v>
      </c>
    </row>
    <row r="96" spans="1:84" ht="15">
      <c r="A96" s="90">
        <v>90</v>
      </c>
      <c r="B96" s="83">
        <v>-1.7819133909673248</v>
      </c>
      <c r="C96" s="83">
        <v>-9.0354193517503192E-3</v>
      </c>
      <c r="D96" s="83"/>
      <c r="E96">
        <f>EXP(B$96+C$96*($E4-2001))</f>
        <v>0.18423204579761226</v>
      </c>
      <c r="F96">
        <f>EXP(B$96+C$96*($F4-2001))</f>
        <v>0.18257492964919061</v>
      </c>
      <c r="G96">
        <f>EXP(B$96+C$96*($G4-2001))</f>
        <v>0.18093271880086195</v>
      </c>
      <c r="H96">
        <f>EXP(B$96+C$96*($H4-2001))</f>
        <v>0.17930527918358649</v>
      </c>
      <c r="I96">
        <f>EXP(B$96+C$96*($I4-2001))</f>
        <v>0.17769247793423823</v>
      </c>
      <c r="J96">
        <f>EXP(B$96+C$96*($J4-2001))</f>
        <v>0.17609418338475821</v>
      </c>
      <c r="K96">
        <f>EXP(B$96+C$96*($K4-2001))</f>
        <v>0.17451026505140499</v>
      </c>
      <c r="L96">
        <f>EXP(B$96+C$96*($L4-2001))</f>
        <v>0.17294059362410233</v>
      </c>
      <c r="M96">
        <f>EXP(B$96+C$96*($M4-2001))</f>
        <v>0.17138504095588222</v>
      </c>
      <c r="N96">
        <f>EXP(B$96+C$96*($N4-2001))</f>
        <v>0.16984348005242303</v>
      </c>
      <c r="O96">
        <f>EXP(B$96+C$96*($O4-2001))</f>
        <v>0.16831578506168193</v>
      </c>
      <c r="P96">
        <f>EXP(B$96+C$96*($P4-2001))</f>
        <v>0.16680183126362016</v>
      </c>
      <c r="Q96">
        <f>EXP(B$96+C$96*($Q4-2001))</f>
        <v>0.16530149506002126</v>
      </c>
      <c r="R96">
        <f>EXP(B$96+C$96*($R4-2001))</f>
        <v>0.16381465396440037</v>
      </c>
      <c r="S96">
        <f>EXP(B$96+C$96*($S4-2001))</f>
        <v>0.16234118659200455</v>
      </c>
      <c r="T96">
        <f>EXP(B$96+C$96*($T4-2001))</f>
        <v>0.16088097264990311</v>
      </c>
      <c r="U96">
        <f>EXP(B$96+C$96*($U4-2001))</f>
        <v>0.15943389292716692</v>
      </c>
      <c r="V96">
        <f>EXP(B$96+C$96*($V4-2001))</f>
        <v>0.15799982928513595</v>
      </c>
      <c r="W96">
        <f>EXP(B$96+C$96*($W4-2001))</f>
        <v>0.15657866464777484</v>
      </c>
      <c r="X96">
        <f>EXP(B$96+C$96*($X4-2001))</f>
        <v>0.15517028299211452</v>
      </c>
      <c r="Y96">
        <f>EXP(B$96+C$96*($Y4-2001))</f>
        <v>0.15377456933878048</v>
      </c>
      <c r="Z96">
        <f>EXP(B$96+C$96*($Z4-2001))</f>
        <v>0.1523914097426057</v>
      </c>
      <c r="AA96">
        <f>EXP(B$96+C$96*($AA4-2001))</f>
        <v>0.15102069128332837</v>
      </c>
      <c r="AB96">
        <f>EXP(B$96+C$96*($AB4-2001))</f>
        <v>0.14966230205637313</v>
      </c>
      <c r="AC96">
        <f>EXP(B$96+C$96*($AC4-2001))</f>
        <v>0.14831613116371514</v>
      </c>
      <c r="AD96">
        <f>EXP(B$96+C$96*($AD4-2001))</f>
        <v>0.14698206870482666</v>
      </c>
      <c r="AE96">
        <f>EXP(B$96+C$96*($AE4-2001))</f>
        <v>0.14566000576770466</v>
      </c>
      <c r="AF96">
        <f>EXP(B$96+C$96*($AF4-2001))</f>
        <v>0.14434983441997934</v>
      </c>
      <c r="AG96">
        <f>EXP(B$96+C$96*($AG4-2001))</f>
        <v>0.14305144770010264</v>
      </c>
      <c r="AH96">
        <f>EXP(B$96+C$96*($AH4-2001))</f>
        <v>0.14176473960861594</v>
      </c>
      <c r="AI96">
        <f>EXP(B$96+C$96*($AI4-2001))</f>
        <v>0.14048960509949637</v>
      </c>
      <c r="AJ96">
        <f>EXP(B$96+C$96*($AJ4-2001))</f>
        <v>0.13922594007158096</v>
      </c>
      <c r="AK96">
        <f>EXP(B$96+C$96*($AK4-2001))</f>
        <v>0.13797364136006768</v>
      </c>
      <c r="AL96">
        <f>EXP(B$96+C$96*($AL4-2001))</f>
        <v>0.13673260672809343</v>
      </c>
      <c r="AM96">
        <f>EXP(B$96+C$96*($AM4-2001))</f>
        <v>0.13550273485838721</v>
      </c>
      <c r="AN96">
        <f>EXP(B$96+C$96*($AN4-2001))</f>
        <v>0.13428392534499883</v>
      </c>
      <c r="AO96">
        <f>EXP(B$96+C$96*($AO4-2001))</f>
        <v>0.13307607868510182</v>
      </c>
      <c r="AP96">
        <f>EXP(B$96+C$96*($AP4-2001))</f>
        <v>0.13187909627086986</v>
      </c>
      <c r="AQ96">
        <f>EXP(B$96+C$96*($AQ4-2001))</f>
        <v>0.13069288038142693</v>
      </c>
      <c r="AR96">
        <f>EXP(B$96+C$96*($AR4-2001))</f>
        <v>0.12951733417486891</v>
      </c>
      <c r="AS96">
        <f>EXP(B$96+C$96*($AS4-2001))</f>
        <v>0.12835236168035799</v>
      </c>
      <c r="AT96">
        <f>EXP(B$96+C$96*($AT4-2001))</f>
        <v>0.12719786779028722</v>
      </c>
      <c r="AU96">
        <f>EXP(B$96+C$96*($AU4-2001))</f>
        <v>0.12605375825251638</v>
      </c>
      <c r="AV96">
        <f>EXP(B$96+C$96*($AV4-2001))</f>
        <v>0.12491993966267696</v>
      </c>
      <c r="AW96">
        <f>EXP(B$96+C$96*($AW4-2001))</f>
        <v>0.12379631945654684</v>
      </c>
      <c r="AX96">
        <f>EXP(B$96+C$96*($AX4-2001))</f>
        <v>0.12268280590249357</v>
      </c>
      <c r="AY96">
        <f>EXP(B$96+C$96*($AY4-2001))</f>
        <v>0.12157930809398505</v>
      </c>
      <c r="AZ96">
        <f>EXP(B$96+C$96*($AZ4-2001))</f>
        <v>0.12048573594216845</v>
      </c>
      <c r="BA96">
        <f>EXP(B$96+C$96*($BA4-2001))</f>
        <v>0.11940200016851497</v>
      </c>
      <c r="BB96">
        <f>EXP(B$96+C$96*($BB4-2001))</f>
        <v>0.11832801229753161</v>
      </c>
      <c r="BC96">
        <f>EXP(B$96+C$96*($BC4-2001))</f>
        <v>0.11726368464953769</v>
      </c>
      <c r="BD96">
        <f>EXP(B$96+C$96*($BD4-2001))</f>
        <v>0.11620893033350714</v>
      </c>
      <c r="BE96">
        <f>EXP(B$96+C$96*($BE4-2001))</f>
        <v>0.11516366323997437</v>
      </c>
      <c r="BF96">
        <f>EXP(B$96+C$96*($BF4-2001))</f>
        <v>0.11412779803400475</v>
      </c>
      <c r="BG96">
        <f>EXP(B$96+C$96*($BG4-2001))</f>
        <v>0.11310125014822753</v>
      </c>
      <c r="BH96">
        <f>EXP(B$96+C$96*($BH4-2001))</f>
        <v>0.11208393577593205</v>
      </c>
      <c r="BI96">
        <f>EXP(B$96+C$96*($BI4-2001))</f>
        <v>0.1110757718642259</v>
      </c>
      <c r="BJ96">
        <f>EXP(B$96+C$96*($BJ4-2001))</f>
        <v>0.11007667610725419</v>
      </c>
      <c r="BK96">
        <f>EXP(B$96+C$96*($BK4-2001))</f>
        <v>0.10908656693948056</v>
      </c>
      <c r="BL96">
        <f>EXP(B$96+C$96*($BL4-2001))</f>
        <v>0.10810536352902785</v>
      </c>
      <c r="BM96">
        <f>EXP(B$96+C$96*($BM4-2001))</f>
        <v>0.10713298577107938</v>
      </c>
      <c r="BN96">
        <f>EXP(B$96+C$96*($BN4-2001))</f>
        <v>0.10616935428133892</v>
      </c>
      <c r="BO96">
        <f>EXP(B$96+C$96*($BO4-2001))</f>
        <v>0.10521439038955011</v>
      </c>
      <c r="BP96">
        <f>EXP(B$96+C$96*($BP4-2001))</f>
        <v>0.10426801613307357</v>
      </c>
      <c r="BQ96">
        <f>EXP(B$96+C$96*($BQ4-2001))</f>
        <v>0.1033301542505224</v>
      </c>
      <c r="BR96">
        <f>EXP(B$96+C$96*($BR4-2001))</f>
        <v>0.10240072817545433</v>
      </c>
      <c r="BS96">
        <f>EXP(B$96+C$96*($BS4-2001))</f>
        <v>0.10147966203012096</v>
      </c>
      <c r="BT96">
        <f>EXP(B$96+C$96*($BT4-2001))</f>
        <v>0.10056688061927338</v>
      </c>
      <c r="BU96">
        <f>EXP(B$96+C$96*($BU4-2001))</f>
        <v>9.9662309424022863E-2</v>
      </c>
      <c r="BV96">
        <f>EXP(B$96+C$96*($BV4-2001))</f>
        <v>9.87658745957576E-2</v>
      </c>
      <c r="BW96">
        <f>EXP(B$96+C$96*($BW4-2001))</f>
        <v>9.787750295011341E-2</v>
      </c>
      <c r="BX96">
        <f>EXP(B$96+C$96*($BX4-2001))</f>
        <v>9.69971219609993E-2</v>
      </c>
      <c r="BY96">
        <f>EXP(B$96+C$96*($BY4-2001))</f>
        <v>9.6124659754676253E-2</v>
      </c>
      <c r="BZ96">
        <f>EXP(B$96+C$96*($BZ4-2001))</f>
        <v>9.5260045103889593E-2</v>
      </c>
      <c r="CA96">
        <f>EXP(B$96+C$96*($CA4-2001))</f>
        <v>9.4403207422054117E-2</v>
      </c>
      <c r="CB96">
        <f>EXP(B$96+C$96*($CB4-2001))</f>
        <v>9.3554076757491361E-2</v>
      </c>
      <c r="CC96">
        <f>EXP(B$96+C$96*($CC4-2001))</f>
        <v>9.2712583787718766E-2</v>
      </c>
      <c r="CD96">
        <f>EXP(B$96+C$96*($CD4-2001))</f>
        <v>9.1878659813790231E-2</v>
      </c>
      <c r="CE96">
        <f>EXP(B$96+C$96*($CE4-2001))</f>
        <v>9.1052236754687779E-2</v>
      </c>
      <c r="CF96">
        <f>EXP(B$96+C$96*($CF4-2001))</f>
        <v>9.023324714176309E-2</v>
      </c>
    </row>
    <row r="97" spans="1:84" ht="15">
      <c r="A97" s="90">
        <v>91</v>
      </c>
      <c r="B97" s="83">
        <v>-1.68281001579353</v>
      </c>
      <c r="C97" s="83">
        <v>-7.9423166647336237E-3</v>
      </c>
      <c r="D97" s="83"/>
      <c r="E97">
        <f>EXP(B$97+C$97*($E4-2001))</f>
        <v>0.2012138815908554</v>
      </c>
      <c r="F97">
        <f>EXP(B$97+C$97*($F4-2001))</f>
        <v>0.19962210678318437</v>
      </c>
      <c r="G97">
        <f>EXP(B$97+C$97*($G4-2001))</f>
        <v>0.19804292428285475</v>
      </c>
      <c r="H97">
        <f>EXP(B$97+C$97*($H4-2001))</f>
        <v>0.19647623447388843</v>
      </c>
      <c r="I97">
        <f>EXP(B$97+C$97*($I4-2001))</f>
        <v>0.19492193852835554</v>
      </c>
      <c r="J97">
        <f>EXP(B$97+C$97*($J4-2001))</f>
        <v>0.19337993840014003</v>
      </c>
      <c r="K97">
        <f>EXP(B$97+C$97*($K4-2001))</f>
        <v>0.19185013681875498</v>
      </c>
      <c r="L97">
        <f>EXP(B$97+C$97*($L4-2001))</f>
        <v>0.19033243728320659</v>
      </c>
      <c r="M97">
        <f>EXP(B$97+C$97*($M4-2001))</f>
        <v>0.18882674405590694</v>
      </c>
      <c r="N97">
        <f>EXP(B$97+C$97*($N4-2001))</f>
        <v>0.18733296215663464</v>
      </c>
      <c r="O97">
        <f>EXP(B$97+C$97*($O4-2001))</f>
        <v>0.18585099735654367</v>
      </c>
      <c r="P97">
        <f>EXP(B$97+C$97*($P4-2001))</f>
        <v>0.18438075617221911</v>
      </c>
      <c r="Q97">
        <f>EXP(B$97+C$97*($Q4-2001))</f>
        <v>0.18292214585978026</v>
      </c>
      <c r="R97">
        <f>EXP(B$97+C$97*($R4-2001))</f>
        <v>0.18147507440903027</v>
      </c>
      <c r="S97">
        <f>EXP(B$97+C$97*($S4-2001))</f>
        <v>0.18003945053765197</v>
      </c>
      <c r="T97">
        <f>EXP(B$97+C$97*($T4-2001))</f>
        <v>0.1786151836854499</v>
      </c>
      <c r="U97">
        <f>EXP(B$97+C$97*($U4-2001))</f>
        <v>0.17720218400863758</v>
      </c>
      <c r="V97">
        <f>EXP(B$97+C$97*($V4-2001))</f>
        <v>0.17580036237417013</v>
      </c>
      <c r="W97">
        <f>EXP(B$97+C$97*($W4-2001))</f>
        <v>0.17440963035412169</v>
      </c>
      <c r="X97">
        <f>EXP(B$97+C$97*($X4-2001))</f>
        <v>0.17302990022010734</v>
      </c>
      <c r="Y97">
        <f>EXP(B$97+C$97*($Y4-2001))</f>
        <v>0.17166108493774901</v>
      </c>
      <c r="Z97">
        <f>EXP(B$97+C$97*($Z4-2001))</f>
        <v>0.17030309816118558</v>
      </c>
      <c r="AA97">
        <f>EXP(B$97+C$97*($AA4-2001))</f>
        <v>0.16895585422762577</v>
      </c>
      <c r="AB97">
        <f>EXP(B$97+C$97*($AB4-2001))</f>
        <v>0.16761926815194472</v>
      </c>
      <c r="AC97">
        <f>EXP(B$97+C$97*($AC4-2001))</f>
        <v>0.16629325562132294</v>
      </c>
      <c r="AD97">
        <f>EXP(B$97+C$97*($AD4-2001))</f>
        <v>0.16497773298992791</v>
      </c>
      <c r="AE97">
        <f>EXP(B$97+C$97*($AE4-2001))</f>
        <v>0.16367261727363738</v>
      </c>
      <c r="AF97">
        <f>EXP(B$97+C$97*($AF4-2001))</f>
        <v>0.16237782614480506</v>
      </c>
      <c r="AG97">
        <f>EXP(B$97+C$97*($AG4-2001))</f>
        <v>0.16109327792706704</v>
      </c>
      <c r="AH97">
        <f>EXP(B$97+C$97*($AH4-2001))</f>
        <v>0.15981889159018964</v>
      </c>
      <c r="AI97">
        <f>EXP(B$97+C$97*($AI4-2001))</f>
        <v>0.15855458674495809</v>
      </c>
      <c r="AJ97">
        <f>EXP(B$97+C$97*($AJ4-2001))</f>
        <v>0.15730028363810533</v>
      </c>
      <c r="AK97">
        <f>EXP(B$97+C$97*($AK4-2001))</f>
        <v>0.15605590314728127</v>
      </c>
      <c r="AL97">
        <f>EXP(B$97+C$97*($AL4-2001))</f>
        <v>0.15482136677606165</v>
      </c>
      <c r="AM97">
        <f>EXP(B$97+C$97*($AM4-2001))</f>
        <v>0.15359659664899636</v>
      </c>
      <c r="AN97">
        <f>EXP(B$97+C$97*($AN4-2001))</f>
        <v>0.15238151550669712</v>
      </c>
      <c r="AO97">
        <f>EXP(B$97+C$97*($AO4-2001))</f>
        <v>0.15117604670096382</v>
      </c>
      <c r="AP97">
        <f>EXP(B$97+C$97*($AP4-2001))</f>
        <v>0.14998011418994953</v>
      </c>
      <c r="AQ97">
        <f>EXP(B$97+C$97*($AQ4-2001))</f>
        <v>0.14879364253336361</v>
      </c>
      <c r="AR97">
        <f>EXP(B$97+C$97*($AR4-2001))</f>
        <v>0.14761655688771311</v>
      </c>
      <c r="AS97">
        <f>EXP(B$97+C$97*($AS4-2001))</f>
        <v>0.1464487830015814</v>
      </c>
      <c r="AT97">
        <f>EXP(B$97+C$97*($AT4-2001))</f>
        <v>0.14529024721094441</v>
      </c>
      <c r="AU97">
        <f>EXP(B$97+C$97*($AU4-2001))</f>
        <v>0.14414087643452389</v>
      </c>
      <c r="AV97">
        <f>EXP(B$97+C$97*($AV4-2001))</f>
        <v>0.14300059816917718</v>
      </c>
      <c r="AW97">
        <f>EXP(B$97+C$97*($AW4-2001))</f>
        <v>0.14186934048532399</v>
      </c>
      <c r="AX97">
        <f>EXP(B$97+C$97*($AX4-2001))</f>
        <v>0.14074703202240874</v>
      </c>
      <c r="AY97">
        <f>EXP(B$97+C$97*($AY4-2001))</f>
        <v>0.13963360198439928</v>
      </c>
      <c r="AZ97">
        <f>EXP(B$97+C$97*($AZ4-2001))</f>
        <v>0.13852898013532089</v>
      </c>
      <c r="BA97">
        <f>EXP(B$97+C$97*($BA4-2001))</f>
        <v>0.13743309679482585</v>
      </c>
      <c r="BB97">
        <f>EXP(B$97+C$97*($BB4-2001))</f>
        <v>0.13634588283379787</v>
      </c>
      <c r="BC97">
        <f>EXP(B$97+C$97*($BC4-2001))</f>
        <v>0.13526726966999136</v>
      </c>
      <c r="BD97">
        <f>EXP(B$97+C$97*($BD4-2001))</f>
        <v>0.13419718926370527</v>
      </c>
      <c r="BE97">
        <f>EXP(B$97+C$97*($BE4-2001))</f>
        <v>0.13313557411349128</v>
      </c>
      <c r="BF97">
        <f>EXP(B$97+C$97*($BF4-2001))</f>
        <v>0.13208235725189521</v>
      </c>
      <c r="BG97">
        <f>EXP(B$97+C$97*($BG4-2001))</f>
        <v>0.13103747224123341</v>
      </c>
      <c r="BH97">
        <f>EXP(B$97+C$97*($BH4-2001))</f>
        <v>0.13000085316940108</v>
      </c>
      <c r="BI97">
        <f>EXP(B$97+C$97*($BI4-2001))</f>
        <v>0.12897243464571514</v>
      </c>
      <c r="BJ97">
        <f>EXP(B$97+C$97*($BJ4-2001))</f>
        <v>0.12795215179678876</v>
      </c>
      <c r="BK97">
        <f>EXP(B$97+C$97*($BK4-2001))</f>
        <v>0.12693994026243965</v>
      </c>
      <c r="BL97">
        <f>EXP(B$97+C$97*($BL4-2001))</f>
        <v>0.12593573619162968</v>
      </c>
      <c r="BM97">
        <f>EXP(B$97+C$97*($BM4-2001))</f>
        <v>0.12493947623843739</v>
      </c>
      <c r="BN97">
        <f>EXP(B$97+C$97*($BN4-2001))</f>
        <v>0.12395109755806213</v>
      </c>
      <c r="BO97">
        <f>EXP(B$97+C$97*($BO4-2001))</f>
        <v>0.12297053780285949</v>
      </c>
      <c r="BP97">
        <f>EXP(B$97+C$97*($BP4-2001))</f>
        <v>0.12199773511840872</v>
      </c>
      <c r="BQ97">
        <f>EXP(B$97+C$97*($BQ4-2001))</f>
        <v>0.12103262813961058</v>
      </c>
      <c r="BR97">
        <f>EXP(B$97+C$97*($BR4-2001))</f>
        <v>0.12007515598681648</v>
      </c>
      <c r="BS97">
        <f>EXP(B$97+C$97*($BS4-2001))</f>
        <v>0.11912525826198841</v>
      </c>
      <c r="BT97">
        <f>EXP(B$97+C$97*($BT4-2001))</f>
        <v>0.11818287504488854</v>
      </c>
      <c r="BU97">
        <f>EXP(B$97+C$97*($BU4-2001))</f>
        <v>0.11724794688929985</v>
      </c>
      <c r="BV97">
        <f>EXP(B$97+C$97*($BV4-2001))</f>
        <v>0.11632041481927582</v>
      </c>
      <c r="BW97">
        <f>EXP(B$97+C$97*($BW4-2001))</f>
        <v>0.11540022032542047</v>
      </c>
      <c r="BX97">
        <f>EXP(B$97+C$97*($BX4-2001))</f>
        <v>0.11448730536119747</v>
      </c>
      <c r="BY97">
        <f>EXP(B$97+C$97*($BY4-2001))</f>
        <v>0.1135816123392684</v>
      </c>
      <c r="BZ97">
        <f>EXP(B$97+C$97*($BZ4-2001))</f>
        <v>0.11268308412786038</v>
      </c>
      <c r="CA97">
        <f>EXP(B$97+C$97*($CA4-2001))</f>
        <v>0.11179166404716177</v>
      </c>
      <c r="CB97">
        <f>EXP(B$97+C$97*($CB4-2001))</f>
        <v>0.11090729586574707</v>
      </c>
      <c r="CC97">
        <f>EXP(B$97+C$97*($CC4-2001))</f>
        <v>0.11002992379702976</v>
      </c>
      <c r="CD97">
        <f>EXP(B$97+C$97*($CD4-2001))</f>
        <v>0.10915949249574305</v>
      </c>
      <c r="CE97">
        <f>EXP(B$97+C$97*($CE4-2001))</f>
        <v>0.10829594705444895</v>
      </c>
      <c r="CF97">
        <f>EXP(B$97+C$97*($CF4-2001))</f>
        <v>0.10743923300007441</v>
      </c>
    </row>
    <row r="98" spans="1:84" ht="15">
      <c r="A98" s="90">
        <v>92</v>
      </c>
      <c r="B98" s="83">
        <v>-1.5849134086127656</v>
      </c>
      <c r="C98" s="83">
        <v>-7.0385638611056576E-3</v>
      </c>
      <c r="D98" s="83"/>
      <c r="E98">
        <f>EXP(B$98+C$98*($E4-2001))</f>
        <v>0.21991200937911642</v>
      </c>
      <c r="F98">
        <f>EXP(B$98+C$98*($F4-2001))</f>
        <v>0.21836957927152215</v>
      </c>
      <c r="G98">
        <f>EXP(B$98+C$98*($G4-2001))</f>
        <v>0.2168379675391659</v>
      </c>
      <c r="H98">
        <f>EXP(B$98+C$98*($H4-2001))</f>
        <v>0.21531709830357371</v>
      </c>
      <c r="I98">
        <f>EXP(B$98+C$98*($I4-2001))</f>
        <v>0.2138068962184719</v>
      </c>
      <c r="J98">
        <f>EXP(B$98+C$98*($J4-2001))</f>
        <v>0.21230728646605437</v>
      </c>
      <c r="K98">
        <f>EXP(B$98+C$98*($K4-2001))</f>
        <v>0.21081819475327604</v>
      </c>
      <c r="L98">
        <f>EXP(B$98+C$98*($L4-2001))</f>
        <v>0.209339547308172</v>
      </c>
      <c r="M98">
        <f>EXP(B$98+C$98*($M4-2001))</f>
        <v>0.20787127087620308</v>
      </c>
      <c r="N98">
        <f>EXP(B$98+C$98*($N4-2001))</f>
        <v>0.20641329271662656</v>
      </c>
      <c r="O98">
        <f>EXP(B$98+C$98*($O4-2001))</f>
        <v>0.20496554059889235</v>
      </c>
      <c r="P98">
        <f>EXP(B$98+C$98*($P4-2001))</f>
        <v>0.20352794279906483</v>
      </c>
      <c r="Q98">
        <f>EXP(B$98+C$98*($Q4-2001))</f>
        <v>0.20210042809626927</v>
      </c>
      <c r="R98">
        <f>EXP(B$98+C$98*($R4-2001))</f>
        <v>0.20068292576916361</v>
      </c>
      <c r="S98">
        <f>EXP(B$98+C$98*($S4-2001))</f>
        <v>0.19927536559243478</v>
      </c>
      <c r="T98">
        <f>EXP(B$98+C$98*($T4-2001))</f>
        <v>0.19787767783331955</v>
      </c>
      <c r="U98">
        <f>EXP(B$98+C$98*($U4-2001))</f>
        <v>0.19648979324814994</v>
      </c>
      <c r="V98">
        <f>EXP(B$98+C$98*($V4-2001))</f>
        <v>0.19511164307892276</v>
      </c>
      <c r="W98">
        <f>EXP(B$98+C$98*($W4-2001))</f>
        <v>0.1937431590498932</v>
      </c>
      <c r="X98">
        <f>EXP(B$98+C$98*($X4-2001))</f>
        <v>0.19238427336419239</v>
      </c>
      <c r="Y98">
        <f>EXP(B$98+C$98*($Y4-2001))</f>
        <v>0.1910349187004686</v>
      </c>
      <c r="Z98">
        <f>EXP(B$98+C$98*($Z4-2001))</f>
        <v>0.18969502820955206</v>
      </c>
      <c r="AA98">
        <f>EXP(B$98+C$98*($AA4-2001))</f>
        <v>0.1883645355111431</v>
      </c>
      <c r="AB98">
        <f>EXP(B$98+C$98*($AB4-2001))</f>
        <v>0.18704337469052362</v>
      </c>
      <c r="AC98">
        <f>EXP(B$98+C$98*($AC4-2001))</f>
        <v>0.18573148029529149</v>
      </c>
      <c r="AD98">
        <f>EXP(B$98+C$98*($AD4-2001))</f>
        <v>0.18442878733211801</v>
      </c>
      <c r="AE98">
        <f>EXP(B$98+C$98*($AE4-2001))</f>
        <v>0.1831352312635281</v>
      </c>
      <c r="AF98">
        <f>EXP(B$98+C$98*($AF4-2001))</f>
        <v>0.1818507480047028</v>
      </c>
      <c r="AG98">
        <f>EXP(B$98+C$98*($AG4-2001))</f>
        <v>0.18057527392030462</v>
      </c>
      <c r="AH98">
        <f>EXP(B$98+C$98*($AH4-2001))</f>
        <v>0.17930874582132481</v>
      </c>
      <c r="AI98">
        <f>EXP(B$98+C$98*($AI4-2001))</f>
        <v>0.17805110096195295</v>
      </c>
      <c r="AJ98">
        <f>EXP(B$98+C$98*($AJ4-2001))</f>
        <v>0.17680227703646842</v>
      </c>
      <c r="AK98">
        <f>EXP(B$98+C$98*($AK4-2001))</f>
        <v>0.17556221217615356</v>
      </c>
      <c r="AL98">
        <f>EXP(B$98+C$98*($AL4-2001))</f>
        <v>0.1743308449462288</v>
      </c>
      <c r="AM98">
        <f>EXP(B$98+C$98*($AM4-2001))</f>
        <v>0.17310811434280887</v>
      </c>
      <c r="AN98">
        <f>EXP(B$98+C$98*($AN4-2001))</f>
        <v>0.17189395978988078</v>
      </c>
      <c r="AO98">
        <f>EXP(B$98+C$98*($AO4-2001))</f>
        <v>0.17068832113630258</v>
      </c>
      <c r="AP98">
        <f>EXP(B$98+C$98*($AP4-2001))</f>
        <v>0.16949113865282356</v>
      </c>
      <c r="AQ98">
        <f>EXP(B$98+C$98*($AQ4-2001))</f>
        <v>0.16830235302912502</v>
      </c>
      <c r="AR98">
        <f>EXP(B$98+C$98*($AR4-2001))</f>
        <v>0.16712190537088203</v>
      </c>
      <c r="AS98">
        <f>EXP(B$98+C$98*($AS4-2001))</f>
        <v>0.1659497371968458</v>
      </c>
      <c r="AT98">
        <f>EXP(B$98+C$98*($AT4-2001))</f>
        <v>0.16478579043594607</v>
      </c>
      <c r="AU98">
        <f>EXP(B$98+C$98*($AU4-2001))</f>
        <v>0.16363000742441464</v>
      </c>
      <c r="AV98">
        <f>EXP(B$98+C$98*($AV4-2001))</f>
        <v>0.1624823309029283</v>
      </c>
      <c r="AW98">
        <f>EXP(B$98+C$98*($AW4-2001))</f>
        <v>0.16134270401377229</v>
      </c>
      <c r="AX98">
        <f>EXP(B$98+C$98*($AX4-2001))</f>
        <v>0.16021107029802328</v>
      </c>
      <c r="AY98">
        <f>EXP(B$98+C$98*($AY4-2001))</f>
        <v>0.15908737369275258</v>
      </c>
      <c r="AZ98">
        <f>EXP(B$98+C$98*($AZ4-2001))</f>
        <v>0.15797155852824843</v>
      </c>
      <c r="BA98">
        <f>EXP(B$98+C$98*($BA4-2001))</f>
        <v>0.1568635695252581</v>
      </c>
      <c r="BB98">
        <f>EXP(B$98+C$98*($BB4-2001))</f>
        <v>0.15576335179224948</v>
      </c>
      <c r="BC98">
        <f>EXP(B$98+C$98*($BC4-2001))</f>
        <v>0.15467085082269133</v>
      </c>
      <c r="BD98">
        <f>EXP(B$98+C$98*($BD4-2001))</f>
        <v>0.15358601249235321</v>
      </c>
      <c r="BE98">
        <f>EXP(B$98+C$98*($BE4-2001))</f>
        <v>0.15250878305662394</v>
      </c>
      <c r="BF98">
        <f>EXP(B$98+C$98*($BF4-2001))</f>
        <v>0.15143910914784905</v>
      </c>
      <c r="BG98">
        <f>EXP(B$98+C$98*($BG4-2001))</f>
        <v>0.15037693777268685</v>
      </c>
      <c r="BH98">
        <f>EXP(B$98+C$98*($BH4-2001))</f>
        <v>0.14932221630948309</v>
      </c>
      <c r="BI98">
        <f>EXP(B$98+C$98*($BI4-2001))</f>
        <v>0.14827489250566395</v>
      </c>
      <c r="BJ98">
        <f>EXP(B$98+C$98*($BJ4-2001))</f>
        <v>0.14723491447514733</v>
      </c>
      <c r="BK98">
        <f>EXP(B$98+C$98*($BK4-2001))</f>
        <v>0.14620223069577251</v>
      </c>
      <c r="BL98">
        <f>EXP(B$98+C$98*($BL4-2001))</f>
        <v>0.14517679000674746</v>
      </c>
      <c r="BM98">
        <f>EXP(B$98+C$98*($BM4-2001))</f>
        <v>0.14415854160611435</v>
      </c>
      <c r="BN98">
        <f>EXP(B$98+C$98*($BN4-2001))</f>
        <v>0.14314743504823271</v>
      </c>
      <c r="BO98">
        <f>EXP(B$98+C$98*($BO4-2001))</f>
        <v>0.14214342024128032</v>
      </c>
      <c r="BP98">
        <f>EXP(B$98+C$98*($BP4-2001))</f>
        <v>0.14114644744477151</v>
      </c>
      <c r="BQ98">
        <f>EXP(B$98+C$98*($BQ4-2001))</f>
        <v>0.14015646726709288</v>
      </c>
      <c r="BR98">
        <f>EXP(B$98+C$98*($BR4-2001))</f>
        <v>0.13917343066305676</v>
      </c>
      <c r="BS98">
        <f>EXP(B$98+C$98*($BS4-2001))</f>
        <v>0.13819728893147079</v>
      </c>
      <c r="BT98">
        <f>EXP(B$98+C$98*($BT4-2001))</f>
        <v>0.13722799371272568</v>
      </c>
      <c r="BU98">
        <f>EXP(B$98+C$98*($BU4-2001))</f>
        <v>0.13626549698639925</v>
      </c>
      <c r="BV98">
        <f>EXP(B$98+C$98*($BV4-2001))</f>
        <v>0.13530975106887738</v>
      </c>
      <c r="BW98">
        <f>EXP(B$98+C$98*($BW4-2001))</f>
        <v>0.13436070861099178</v>
      </c>
      <c r="BX98">
        <f>EXP(B$98+C$98*($BX4-2001))</f>
        <v>0.13341832259567404</v>
      </c>
      <c r="BY98">
        <f>EXP(B$98+C$98*($BY4-2001))</f>
        <v>0.1324825463356267</v>
      </c>
      <c r="BZ98">
        <f>EXP(B$98+C$98*($BZ4-2001))</f>
        <v>0.13155333347100978</v>
      </c>
      <c r="CA98">
        <f>EXP(B$98+C$98*($CA4-2001))</f>
        <v>0.13063063796714461</v>
      </c>
      <c r="CB98">
        <f>EXP(B$98+C$98*($CB4-2001))</f>
        <v>0.12971441411223258</v>
      </c>
      <c r="CC98">
        <f>EXP(B$98+C$98*($CC4-2001))</f>
        <v>0.1288046165150912</v>
      </c>
      <c r="CD98">
        <f>EXP(B$98+C$98*($CD4-2001))</f>
        <v>0.12790120010290465</v>
      </c>
      <c r="CE98">
        <f>EXP(B$98+C$98*($CE4-2001))</f>
        <v>0.12700412011899137</v>
      </c>
      <c r="CF98">
        <f>EXP(B$98+C$98*($CF4-2001))</f>
        <v>0.12611333212058637</v>
      </c>
    </row>
    <row r="99" spans="1:84" ht="15">
      <c r="A99" s="90">
        <v>93</v>
      </c>
      <c r="B99" s="83">
        <v>-1.4885748036603903</v>
      </c>
      <c r="C99" s="83">
        <v>-6.2516049862442139E-3</v>
      </c>
      <c r="D99" s="83"/>
      <c r="E99">
        <f>EXP(B$99+C$99*($E4-2001))</f>
        <v>0.24025395871205676</v>
      </c>
      <c r="F99">
        <f>EXP(B$99+C$99*($F4-2001))</f>
        <v>0.23875667096805461</v>
      </c>
      <c r="G99">
        <f>EXP(B$99+C$99*($G4-2001))</f>
        <v>0.23726871447753259</v>
      </c>
      <c r="H99">
        <f>EXP(B$99+C$99*($H4-2001))</f>
        <v>0.23579003108714511</v>
      </c>
      <c r="I99">
        <f>EXP(B$99+C$99*($I4-2001))</f>
        <v>0.23432056300596446</v>
      </c>
      <c r="J99">
        <f>EXP(B$99+C$99*($J4-2001))</f>
        <v>0.23286025280322187</v>
      </c>
      <c r="K99">
        <f>EXP(B$99+C$99*($K4-2001))</f>
        <v>0.23140904340606322</v>
      </c>
      <c r="L99">
        <f>EXP(B$99+C$99*($L4-2001))</f>
        <v>0.22996687809731831</v>
      </c>
      <c r="M99">
        <f>EXP(B$99+C$99*($M4-2001))</f>
        <v>0.22853370051328431</v>
      </c>
      <c r="N99">
        <f>EXP(B$99+C$99*($N4-2001))</f>
        <v>0.22710945464152285</v>
      </c>
      <c r="O99">
        <f>EXP(B$99+C$99*($O4-2001))</f>
        <v>0.2256940848186709</v>
      </c>
      <c r="P99">
        <f>EXP(B$99+C$99*($P4-2001))</f>
        <v>0.22428753572826535</v>
      </c>
      <c r="Q99">
        <f>EXP(B$99+C$99*($Q4-2001))</f>
        <v>0.22288975239858105</v>
      </c>
      <c r="R99">
        <f>EXP(B$99+C$99*($R4-2001))</f>
        <v>0.22150068020048236</v>
      </c>
      <c r="S99">
        <f>EXP(B$99+C$99*($S4-2001))</f>
        <v>0.22012026484528815</v>
      </c>
      <c r="T99">
        <f>EXP(B$99+C$99*($T4-2001))</f>
        <v>0.21874845238264998</v>
      </c>
      <c r="U99">
        <f>EXP(B$99+C$99*($U4-2001))</f>
        <v>0.21738518919844366</v>
      </c>
      <c r="V99">
        <f>EXP(B$99+C$99*($V4-2001))</f>
        <v>0.21603042201267372</v>
      </c>
      <c r="W99">
        <f>EXP(B$99+C$99*($W4-2001))</f>
        <v>0.21468409787739132</v>
      </c>
      <c r="X99">
        <f>EXP(B$99+C$99*($X4-2001))</f>
        <v>0.21334616417462463</v>
      </c>
      <c r="Y99">
        <f>EXP(B$99+C$99*($Y4-2001))</f>
        <v>0.21201656861432261</v>
      </c>
      <c r="Z99">
        <f>EXP(B$99+C$99*($Z4-2001))</f>
        <v>0.21069525923231125</v>
      </c>
      <c r="AA99">
        <f>EXP(B$99+C$99*($AA4-2001))</f>
        <v>0.20938218438826264</v>
      </c>
      <c r="AB99">
        <f>EXP(B$99+C$99*($AB4-2001))</f>
        <v>0.20807729276367687</v>
      </c>
      <c r="AC99">
        <f>EXP(B$99+C$99*($AC4-2001))</f>
        <v>0.20678053335987617</v>
      </c>
      <c r="AD99">
        <f>EXP(B$99+C$99*($AD4-2001))</f>
        <v>0.20549185549601198</v>
      </c>
      <c r="AE99">
        <f>EXP(B$99+C$99*($AE4-2001))</f>
        <v>0.20421120880708402</v>
      </c>
      <c r="AF99">
        <f>EXP(B$99+C$99*($AF4-2001))</f>
        <v>0.20293854324197186</v>
      </c>
      <c r="AG99">
        <f>EXP(B$99+C$99*($AG4-2001))</f>
        <v>0.20167380906147903</v>
      </c>
      <c r="AH99">
        <f>EXP(B$99+C$99*($AH4-2001))</f>
        <v>0.20041695683638883</v>
      </c>
      <c r="AI99">
        <f>EXP(B$99+C$99*($AI4-2001))</f>
        <v>0.19916793744553263</v>
      </c>
      <c r="AJ99">
        <f>EXP(B$99+C$99*($AJ4-2001))</f>
        <v>0.19792670207386995</v>
      </c>
      <c r="AK99">
        <f>EXP(B$99+C$99*($AK4-2001))</f>
        <v>0.19669320221058095</v>
      </c>
      <c r="AL99">
        <f>EXP(B$99+C$99*($AL4-2001))</f>
        <v>0.19546738964717003</v>
      </c>
      <c r="AM99">
        <f>EXP(B$99+C$99*($AM4-2001))</f>
        <v>0.19424921647558224</v>
      </c>
      <c r="AN99">
        <f>EXP(B$99+C$99*($AN4-2001))</f>
        <v>0.19303863508633035</v>
      </c>
      <c r="AO99">
        <f>EXP(B$99+C$99*($AO4-2001))</f>
        <v>0.19183559816663459</v>
      </c>
      <c r="AP99">
        <f>EXP(B$99+C$99*($AP4-2001))</f>
        <v>0.19064005869857337</v>
      </c>
      <c r="AQ99">
        <f>EXP(B$99+C$99*($AQ4-2001))</f>
        <v>0.18945196995724559</v>
      </c>
      <c r="AR99">
        <f>EXP(B$99+C$99*($AR4-2001))</f>
        <v>0.1882712855089447</v>
      </c>
      <c r="AS99">
        <f>EXP(B$99+C$99*($AS4-2001))</f>
        <v>0.18709795920934386</v>
      </c>
      <c r="AT99">
        <f>EXP(B$99+C$99*($AT4-2001))</f>
        <v>0.18593194520169246</v>
      </c>
      <c r="AU99">
        <f>EXP(B$99+C$99*($AU4-2001))</f>
        <v>0.18477319791502392</v>
      </c>
      <c r="AV99">
        <f>EXP(B$99+C$99*($AV4-2001))</f>
        <v>0.1836216720623747</v>
      </c>
      <c r="AW99">
        <f>EXP(B$99+C$99*($AW4-2001))</f>
        <v>0.18247732263901439</v>
      </c>
      <c r="AX99">
        <f>EXP(B$99+C$99*($AX4-2001))</f>
        <v>0.1813401049206867</v>
      </c>
      <c r="AY99">
        <f>EXP(B$99+C$99*($AY4-2001))</f>
        <v>0.1802099744618616</v>
      </c>
      <c r="AZ99">
        <f>EXP(B$99+C$99*($AZ4-2001))</f>
        <v>0.1790868870939982</v>
      </c>
      <c r="BA99">
        <f>EXP(B$99+C$99*($BA4-2001))</f>
        <v>0.17797079892381862</v>
      </c>
      <c r="BB99">
        <f>EXP(B$99+C$99*($BB4-2001))</f>
        <v>0.17686166633159245</v>
      </c>
      <c r="BC99">
        <f>EXP(B$99+C$99*($BC4-2001))</f>
        <v>0.17575944596943199</v>
      </c>
      <c r="BD99">
        <f>EXP(B$99+C$99*($BD4-2001))</f>
        <v>0.17466409475959807</v>
      </c>
      <c r="BE99">
        <f>EXP(B$99+C$99*($BE4-2001))</f>
        <v>0.17357556989281656</v>
      </c>
      <c r="BF99">
        <f>EXP(B$99+C$99*($BF4-2001))</f>
        <v>0.17249382882660511</v>
      </c>
      <c r="BG99">
        <f>EXP(B$99+C$99*($BG4-2001))</f>
        <v>0.17141882928361063</v>
      </c>
      <c r="BH99">
        <f>EXP(B$99+C$99*($BH4-2001))</f>
        <v>0.17035052924995683</v>
      </c>
      <c r="BI99">
        <f>EXP(B$99+C$99*($BI4-2001))</f>
        <v>0.16928888697360236</v>
      </c>
      <c r="BJ99">
        <f>EXP(B$99+C$99*($BJ4-2001))</f>
        <v>0.16823386096270893</v>
      </c>
      <c r="BK99">
        <f>EXP(B$99+C$99*($BK4-2001))</f>
        <v>0.16718540998401968</v>
      </c>
      <c r="BL99">
        <f>EXP(B$99+C$99*($BL4-2001))</f>
        <v>0.16614349306124773</v>
      </c>
      <c r="BM99">
        <f>EXP(B$99+C$99*($BM4-2001))</f>
        <v>0.1651080694734747</v>
      </c>
      <c r="BN99">
        <f>EXP(B$99+C$99*($BN4-2001))</f>
        <v>0.16407909875355922</v>
      </c>
      <c r="BO99">
        <f>EXP(B$99+C$99*($BO4-2001))</f>
        <v>0.16305654068655537</v>
      </c>
      <c r="BP99">
        <f>EXP(B$99+C$99*($BP4-2001))</f>
        <v>0.16204035530814098</v>
      </c>
      <c r="BQ99">
        <f>EXP(B$99+C$99*($BQ4-2001))</f>
        <v>0.16103050290305571</v>
      </c>
      <c r="BR99">
        <f>EXP(B$99+C$99*($BR4-2001))</f>
        <v>0.1600269440035488</v>
      </c>
      <c r="BS99">
        <f>EXP(B$99+C$99*($BS4-2001))</f>
        <v>0.15902963938783674</v>
      </c>
      <c r="BT99">
        <f>EXP(B$99+C$99*($BT4-2001))</f>
        <v>0.15803855007857018</v>
      </c>
      <c r="BU99">
        <f>EXP(B$99+C$99*($BU4-2001))</f>
        <v>0.15705363734131073</v>
      </c>
      <c r="BV99">
        <f>EXP(B$99+C$99*($BV4-2001))</f>
        <v>0.15607486268301707</v>
      </c>
      <c r="BW99">
        <f>EXP(B$99+C$99*($BW4-2001))</f>
        <v>0.15510218785054039</v>
      </c>
      <c r="BX99">
        <f>EXP(B$99+C$99*($BX4-2001))</f>
        <v>0.15413557482912979</v>
      </c>
      <c r="BY99">
        <f>EXP(B$99+C$99*($BY4-2001))</f>
        <v>0.15317498584094588</v>
      </c>
      <c r="BZ99">
        <f>EXP(B$99+C$99*($BZ4-2001))</f>
        <v>0.15222038334358512</v>
      </c>
      <c r="CA99">
        <f>EXP(B$99+C$99*($CA4-2001))</f>
        <v>0.15127173002861175</v>
      </c>
      <c r="CB99">
        <f>EXP(B$99+C$99*($CB4-2001))</f>
        <v>0.15032898882010043</v>
      </c>
      <c r="CC99">
        <f>EXP(B$99+C$99*($CC4-2001))</f>
        <v>0.14939212287318657</v>
      </c>
      <c r="CD99">
        <f>EXP(B$99+C$99*($CD4-2001))</f>
        <v>0.14846109557262682</v>
      </c>
      <c r="CE99">
        <f>EXP(B$99+C$99*($CE4-2001))</f>
        <v>0.14753587053136769</v>
      </c>
      <c r="CF99">
        <f>EXP(B$99+C$99*($CF4-2001))</f>
        <v>0.14661641158912381</v>
      </c>
    </row>
    <row r="100" spans="1:84" ht="15">
      <c r="A100" s="90">
        <v>94</v>
      </c>
      <c r="B100" s="83">
        <v>-1.399009930126951</v>
      </c>
      <c r="C100" s="83">
        <v>-5.5588910459063671E-3</v>
      </c>
      <c r="D100" s="83"/>
      <c r="E100">
        <f>EXP(B$100+C$100*($E4-2001))</f>
        <v>0.26095141989148168</v>
      </c>
      <c r="F100">
        <f>EXP(B$100+C$100*($F4-2001))</f>
        <v>0.25950484378459893</v>
      </c>
      <c r="G100">
        <f>EXP(B$100+C$100*($G4-2001))</f>
        <v>0.25806628672752191</v>
      </c>
      <c r="H100">
        <f>EXP(B$100+C$100*($H4-2001))</f>
        <v>0.25663570426689669</v>
      </c>
      <c r="I100">
        <f>EXP(B$100+C$100*($I4-2001))</f>
        <v>0.25521305219579504</v>
      </c>
      <c r="J100">
        <f>EXP(B$100+C$100*($J4-2001))</f>
        <v>0.25379828655234843</v>
      </c>
      <c r="K100">
        <f>EXP(B$100+C$100*($K4-2001))</f>
        <v>0.25239136361838965</v>
      </c>
      <c r="L100">
        <f>EXP(B$100+C$100*($L4-2001))</f>
        <v>0.25099223991810182</v>
      </c>
      <c r="M100">
        <f>EXP(B$100+C$100*($M4-2001))</f>
        <v>0.24960087221667482</v>
      </c>
      <c r="N100">
        <f>EXP(B$100+C$100*($N4-2001))</f>
        <v>0.24821721751896939</v>
      </c>
      <c r="O100">
        <f>EXP(B$100+C$100*($O4-2001))</f>
        <v>0.2468412330681885</v>
      </c>
      <c r="P100">
        <f>EXP(B$100+C$100*($P4-2001))</f>
        <v>0.24547287634455608</v>
      </c>
      <c r="Q100">
        <f>EXP(B$100+C$100*($Q4-2001))</f>
        <v>0.24411210506400319</v>
      </c>
      <c r="R100">
        <f>EXP(B$100+C$100*($R4-2001))</f>
        <v>0.24275887717686118</v>
      </c>
      <c r="S100">
        <f>EXP(B$100+C$100*($S4-2001))</f>
        <v>0.24141315086656259</v>
      </c>
      <c r="T100">
        <f>EXP(B$100+C$100*($T4-2001))</f>
        <v>0.24007488454834863</v>
      </c>
      <c r="U100">
        <f>EXP(B$100+C$100*($U4-2001))</f>
        <v>0.23874403686798457</v>
      </c>
      <c r="V100">
        <f>EXP(B$100+C$100*($V4-2001))</f>
        <v>0.23742056670048137</v>
      </c>
      <c r="W100">
        <f>EXP(B$100+C$100*($W4-2001))</f>
        <v>0.2361044331488252</v>
      </c>
      <c r="X100">
        <f>EXP(B$100+C$100*($X4-2001))</f>
        <v>0.23479559554271359</v>
      </c>
      <c r="Y100">
        <f>EXP(B$100+C$100*($Y4-2001))</f>
        <v>0.2334940134372985</v>
      </c>
      <c r="Z100">
        <f>EXP(B$100+C$100*($Z4-2001))</f>
        <v>0.23219964661193679</v>
      </c>
      <c r="AA100">
        <f>EXP(B$100+C$100*($AA4-2001))</f>
        <v>0.23091245506894711</v>
      </c>
      <c r="AB100">
        <f>EXP(B$100+C$100*($AB4-2001))</f>
        <v>0.22963239903237412</v>
      </c>
      <c r="AC100">
        <f>EXP(B$100+C$100*($AC4-2001))</f>
        <v>0.22835943894675914</v>
      </c>
      <c r="AD100">
        <f>EXP(B$100+C$100*($AD4-2001))</f>
        <v>0.22709353547591801</v>
      </c>
      <c r="AE100">
        <f>EXP(B$100+C$100*($AE4-2001))</f>
        <v>0.22583464950172547</v>
      </c>
      <c r="AF100">
        <f>EXP(B$100+C$100*($AF4-2001))</f>
        <v>0.22458274212290644</v>
      </c>
      <c r="AG100">
        <f>EXP(B$100+C$100*($AG4-2001))</f>
        <v>0.22333777465383375</v>
      </c>
      <c r="AH100">
        <f>EXP(B$100+C$100*($AH4-2001))</f>
        <v>0.22209970862333289</v>
      </c>
      <c r="AI100">
        <f>EXP(B$100+C$100*($AI4-2001))</f>
        <v>0.22086850577349304</v>
      </c>
      <c r="AJ100">
        <f>EXP(B$100+C$100*($AJ4-2001))</f>
        <v>0.21964412805848499</v>
      </c>
      <c r="AK100">
        <f>EXP(B$100+C$100*($AK4-2001))</f>
        <v>0.21842653764338532</v>
      </c>
      <c r="AL100">
        <f>EXP(B$100+C$100*($AL4-2001))</f>
        <v>0.21721569690300746</v>
      </c>
      <c r="AM100">
        <f>EXP(B$100+C$100*($AM4-2001))</f>
        <v>0.21601156842073876</v>
      </c>
      <c r="AN100">
        <f>EXP(B$100+C$100*($AN4-2001))</f>
        <v>0.21481411498738448</v>
      </c>
      <c r="AO100">
        <f>EXP(B$100+C$100*($AO4-2001))</f>
        <v>0.21362329960001794</v>
      </c>
      <c r="AP100">
        <f>EXP(B$100+C$100*($AP4-2001))</f>
        <v>0.21243908546083692</v>
      </c>
      <c r="AQ100">
        <f>EXP(B$100+C$100*($AQ4-2001))</f>
        <v>0.21126143597602676</v>
      </c>
      <c r="AR100">
        <f>EXP(B$100+C$100*($AR4-2001))</f>
        <v>0.21009031475462947</v>
      </c>
      <c r="AS100">
        <f>EXP(B$100+C$100*($AS4-2001))</f>
        <v>0.20892568560741914</v>
      </c>
      <c r="AT100">
        <f>EXP(B$100+C$100*($AT4-2001))</f>
        <v>0.20776751254578382</v>
      </c>
      <c r="AU100">
        <f>EXP(B$100+C$100*($AU4-2001))</f>
        <v>0.20661575978061325</v>
      </c>
      <c r="AV100">
        <f>EXP(B$100+C$100*($AV4-2001))</f>
        <v>0.20547039172119297</v>
      </c>
      <c r="AW100">
        <f>EXP(B$100+C$100*($AW4-2001))</f>
        <v>0.20433137297410456</v>
      </c>
      <c r="AX100">
        <f>EXP(B$100+C$100*($AX4-2001))</f>
        <v>0.20319866834213202</v>
      </c>
      <c r="AY100">
        <f>EXP(B$100+C$100*($AY4-2001))</f>
        <v>0.20207224282317382</v>
      </c>
      <c r="AZ100">
        <f>EXP(B$100+C$100*($AZ4-2001))</f>
        <v>0.20095206160916171</v>
      </c>
      <c r="BA100">
        <f>EXP(B$100+C$100*($BA4-2001))</f>
        <v>0.19983809008498477</v>
      </c>
      <c r="BB100">
        <f>EXP(B$100+C$100*($BB4-2001))</f>
        <v>0.19873029382741986</v>
      </c>
      <c r="BC100">
        <f>EXP(B$100+C$100*($BC4-2001))</f>
        <v>0.19762863860406796</v>
      </c>
      <c r="BD100">
        <f>EXP(B$100+C$100*($BD4-2001))</f>
        <v>0.19653309037229627</v>
      </c>
      <c r="BE100">
        <f>EXP(B$100+C$100*($BE4-2001))</f>
        <v>0.19544361527818629</v>
      </c>
      <c r="BF100">
        <f>EXP(B$100+C$100*($BF4-2001))</f>
        <v>0.19436017965548766</v>
      </c>
      <c r="BG100">
        <f>EXP(B$100+C$100*($BG4-2001))</f>
        <v>0.19328275002457782</v>
      </c>
      <c r="BH100">
        <f>EXP(B$100+C$100*($BH4-2001))</f>
        <v>0.19221129309142743</v>
      </c>
      <c r="BI100">
        <f>EXP(B$100+C$100*($BI4-2001))</f>
        <v>0.19114577574657168</v>
      </c>
      <c r="BJ100">
        <f>EXP(B$100+C$100*($BJ4-2001))</f>
        <v>0.19008616506408696</v>
      </c>
      <c r="BK100">
        <f>EXP(B$100+C$100*($BK4-2001))</f>
        <v>0.18903242830057351</v>
      </c>
      <c r="BL100">
        <f>EXP(B$100+C$100*($BL4-2001))</f>
        <v>0.1879845328941436</v>
      </c>
      <c r="BM100">
        <f>EXP(B$100+C$100*($BM4-2001))</f>
        <v>0.18694244646341532</v>
      </c>
      <c r="BN100">
        <f>EXP(B$100+C$100*($BN4-2001))</f>
        <v>0.18590613680651191</v>
      </c>
      <c r="BO100">
        <f>EXP(B$100+C$100*($BO4-2001))</f>
        <v>0.18487557190006682</v>
      </c>
      <c r="BP100">
        <f>EXP(B$100+C$100*($BP4-2001))</f>
        <v>0.18385071989823387</v>
      </c>
      <c r="BQ100">
        <f>EXP(B$100+C$100*($BQ4-2001))</f>
        <v>0.18283154913170346</v>
      </c>
      <c r="BR100">
        <f>EXP(B$100+C$100*($BR4-2001))</f>
        <v>0.18181802810672393</v>
      </c>
      <c r="BS100">
        <f>EXP(B$100+C$100*($BS4-2001))</f>
        <v>0.18081012550412792</v>
      </c>
      <c r="BT100">
        <f>EXP(B$100+C$100*($BT4-2001))</f>
        <v>0.17980781017836531</v>
      </c>
      <c r="BU100">
        <f>EXP(B$100+C$100*($BU4-2001))</f>
        <v>0.17881105115654006</v>
      </c>
      <c r="BV100">
        <f>EXP(B$100+C$100*($BV4-2001))</f>
        <v>0.17781981763745355</v>
      </c>
      <c r="BW100">
        <f>EXP(B$100+C$100*($BW4-2001))</f>
        <v>0.17683407899065268</v>
      </c>
      <c r="BX100">
        <f>EXP(B$100+C$100*($BX4-2001))</f>
        <v>0.17585380475548323</v>
      </c>
      <c r="BY100">
        <f>EXP(B$100+C$100*($BY4-2001))</f>
        <v>0.17487896464014871</v>
      </c>
      <c r="BZ100">
        <f>EXP(B$100+C$100*($BZ4-2001))</f>
        <v>0.17390952852077426</v>
      </c>
      <c r="CA100">
        <f>EXP(B$100+C$100*($CA4-2001))</f>
        <v>0.17294546644047587</v>
      </c>
      <c r="CB100">
        <f>EXP(B$100+C$100*($CB4-2001))</f>
        <v>0.17198674860843441</v>
      </c>
      <c r="CC100">
        <f>EXP(B$100+C$100*($CC4-2001))</f>
        <v>0.17103334539897541</v>
      </c>
      <c r="CD100">
        <f>EXP(B$100+C$100*($CD4-2001))</f>
        <v>0.17008522735065332</v>
      </c>
      <c r="CE100">
        <f>EXP(B$100+C$100*($CE4-2001))</f>
        <v>0.1691423651653412</v>
      </c>
      <c r="CF100">
        <f>EXP(B$100+C$100*($CF4-2001))</f>
        <v>0.16820472970732536</v>
      </c>
    </row>
    <row r="101" spans="1:84" ht="15">
      <c r="A101" s="90">
        <v>95</v>
      </c>
      <c r="B101" s="83">
        <v>-1.3155155897660702</v>
      </c>
      <c r="C101" s="83">
        <v>-4.9579811474813485E-3</v>
      </c>
      <c r="D101" s="83"/>
      <c r="E101">
        <f>EXP(B$101+C$101*($E4-2001))</f>
        <v>0.28197530627151396</v>
      </c>
      <c r="F101">
        <f>EXP(B$101+C$101*($F4-2001))</f>
        <v>0.28058073799729349</v>
      </c>
      <c r="G101">
        <f>EXP(B$101+C$101*($G4-2001))</f>
        <v>0.27919306685423395</v>
      </c>
      <c r="H101">
        <f>EXP(B$101+C$101*($H4-2001))</f>
        <v>0.27781225873112009</v>
      </c>
      <c r="I101">
        <f>EXP(B$101+C$101*($I4-2001))</f>
        <v>0.27643827968544127</v>
      </c>
      <c r="J101">
        <f>EXP(B$101+C$101*($J4-2001))</f>
        <v>0.27507109594255641</v>
      </c>
      <c r="K101">
        <f>EXP(B$101+C$101*($K4-2001))</f>
        <v>0.2737106738948642</v>
      </c>
      <c r="L101">
        <f>EXP(B$101+C$101*($L4-2001))</f>
        <v>0.2723569801009767</v>
      </c>
      <c r="M101">
        <f>EXP(B$101+C$101*($M4-2001))</f>
        <v>0.27100998128489745</v>
      </c>
      <c r="N101">
        <f>EXP(B$101+C$101*($N4-2001))</f>
        <v>0.26966964433520346</v>
      </c>
      <c r="O101">
        <f>EXP(B$101+C$101*($O4-2001))</f>
        <v>0.26833593630423119</v>
      </c>
      <c r="P101">
        <f>EXP(B$101+C$101*($P4-2001))</f>
        <v>0.26700882440726675</v>
      </c>
      <c r="Q101">
        <f>EXP(B$101+C$101*($Q4-2001))</f>
        <v>0.26568827602174</v>
      </c>
      <c r="R101">
        <f>EXP(B$101+C$101*($R4-2001))</f>
        <v>0.26437425868642245</v>
      </c>
      <c r="S101">
        <f>EXP(B$101+C$101*($S4-2001))</f>
        <v>0.26306674010062964</v>
      </c>
      <c r="T101">
        <f>EXP(B$101+C$101*($T4-2001))</f>
        <v>0.26176568812342677</v>
      </c>
      <c r="U101">
        <f>EXP(B$101+C$101*($U4-2001))</f>
        <v>0.26047107077283899</v>
      </c>
      <c r="V101">
        <f>EXP(B$101+C$101*($V4-2001))</f>
        <v>0.25918285622506487</v>
      </c>
      <c r="W101">
        <f>EXP(B$101+C$101*($W4-2001))</f>
        <v>0.25790101281369437</v>
      </c>
      <c r="X101">
        <f>EXP(B$101+C$101*($X4-2001))</f>
        <v>0.2566255090289305</v>
      </c>
      <c r="Y101">
        <f>EXP(B$101+C$101*($Y4-2001))</f>
        <v>0.2553563135168142</v>
      </c>
      <c r="Z101">
        <f>EXP(B$101+C$101*($Z4-2001))</f>
        <v>0.25409339507845446</v>
      </c>
      <c r="AA101">
        <f>EXP(B$101+C$101*($AA4-2001))</f>
        <v>0.25283672266926072</v>
      </c>
      <c r="AB101">
        <f>EXP(B$101+C$101*($AB4-2001))</f>
        <v>0.25158626539818002</v>
      </c>
      <c r="AC101">
        <f>EXP(B$101+C$101*($AC4-2001))</f>
        <v>0.25034199252693762</v>
      </c>
      <c r="AD101">
        <f>EXP(B$101+C$101*($AD4-2001))</f>
        <v>0.24910387346928148</v>
      </c>
      <c r="AE101">
        <f>EXP(B$101+C$101*($AE4-2001))</f>
        <v>0.24787187779023015</v>
      </c>
      <c r="AF101">
        <f>EXP(B$101+C$101*($AF4-2001))</f>
        <v>0.24664597520532489</v>
      </c>
      <c r="AG101">
        <f>EXP(B$101+C$101*($AG4-2001))</f>
        <v>0.24542613557988513</v>
      </c>
      <c r="AH101">
        <f>EXP(B$101+C$101*($AH4-2001))</f>
        <v>0.24421232892826769</v>
      </c>
      <c r="AI101">
        <f>EXP(B$101+C$101*($AI4-2001))</f>
        <v>0.2430045254131297</v>
      </c>
      <c r="AJ101">
        <f>EXP(B$101+C$101*($AJ4-2001))</f>
        <v>0.24180269534469517</v>
      </c>
      <c r="AK101">
        <f>EXP(B$101+C$101*($AK4-2001))</f>
        <v>0.24060680918002511</v>
      </c>
      <c r="AL101">
        <f>EXP(B$101+C$101*($AL4-2001))</f>
        <v>0.23941683752229145</v>
      </c>
      <c r="AM101">
        <f>EXP(B$101+C$101*($AM4-2001))</f>
        <v>0.23823275112005424</v>
      </c>
      <c r="AN101">
        <f>EXP(B$101+C$101*($AN4-2001))</f>
        <v>0.23705452086654269</v>
      </c>
      <c r="AO101">
        <f>EXP(B$101+C$101*($AO4-2001))</f>
        <v>0.23588211779893975</v>
      </c>
      <c r="AP101">
        <f>EXP(B$101+C$101*($AP4-2001))</f>
        <v>0.23471551309767</v>
      </c>
      <c r="AQ101">
        <f>EXP(B$101+C$101*($AQ4-2001))</f>
        <v>0.23355467808569139</v>
      </c>
      <c r="AR101">
        <f>EXP(B$101+C$101*($AR4-2001))</f>
        <v>0.23239958422779006</v>
      </c>
      <c r="AS101">
        <f>EXP(B$101+C$101*($AS4-2001))</f>
        <v>0.23125020312987921</v>
      </c>
      <c r="AT101">
        <f>EXP(B$101+C$101*($AT4-2001))</f>
        <v>0.23010650653830098</v>
      </c>
      <c r="AU101">
        <f>EXP(B$101+C$101*($AU4-2001))</f>
        <v>0.22896846633913184</v>
      </c>
      <c r="AV101">
        <f>EXP(B$101+C$101*($AV4-2001))</f>
        <v>0.22783605455749167</v>
      </c>
      <c r="AW101">
        <f>EXP(B$101+C$101*($AW4-2001))</f>
        <v>0.22670924335685594</v>
      </c>
      <c r="AX101">
        <f>EXP(B$101+C$101*($AX4-2001))</f>
        <v>0.22558800503837156</v>
      </c>
      <c r="AY101">
        <f>EXP(B$101+C$101*($AY4-2001))</f>
        <v>0.22447231204017595</v>
      </c>
      <c r="AZ101">
        <f>EXP(B$101+C$101*($AZ4-2001))</f>
        <v>0.2233621369367195</v>
      </c>
      <c r="BA101">
        <f>EXP(B$101+C$101*($BA4-2001))</f>
        <v>0.2222574524380915</v>
      </c>
      <c r="BB101">
        <f>EXP(B$101+C$101*($BB4-2001))</f>
        <v>0.22115823138934915</v>
      </c>
      <c r="BC101">
        <f>EXP(B$101+C$101*($BC4-2001))</f>
        <v>0.22006444676985018</v>
      </c>
      <c r="BD101">
        <f>EXP(B$101+C$101*($BD4-2001))</f>
        <v>0.21897607169258865</v>
      </c>
      <c r="BE101">
        <f>EXP(B$101+C$101*($BE4-2001))</f>
        <v>0.21789307940353389</v>
      </c>
      <c r="BF101">
        <f>EXP(B$101+C$101*($BF4-2001))</f>
        <v>0.21681544328097299</v>
      </c>
      <c r="BG101">
        <f>EXP(B$101+C$101*($BG4-2001))</f>
        <v>0.21574313683485624</v>
      </c>
      <c r="BH101">
        <f>EXP(B$101+C$101*($BH4-2001))</f>
        <v>0.21467613370614622</v>
      </c>
      <c r="BI101">
        <f>EXP(B$101+C$101*($BI4-2001))</f>
        <v>0.2136144076661694</v>
      </c>
      <c r="BJ101">
        <f>EXP(B$101+C$101*($BJ4-2001))</f>
        <v>0.21255793261597203</v>
      </c>
      <c r="BK101">
        <f>EXP(B$101+C$101*($BK4-2001))</f>
        <v>0.21150668258567792</v>
      </c>
      <c r="BL101">
        <f>EXP(B$101+C$101*($BL4-2001))</f>
        <v>0.21046063173385055</v>
      </c>
      <c r="BM101">
        <f>EXP(B$101+C$101*($BM4-2001))</f>
        <v>0.20941975434685764</v>
      </c>
      <c r="BN101">
        <f>EXP(B$101+C$101*($BN4-2001))</f>
        <v>0.20838402483823909</v>
      </c>
      <c r="BO101">
        <f>EXP(B$101+C$101*($BO4-2001))</f>
        <v>0.207353417748078</v>
      </c>
      <c r="BP101">
        <f>EXP(B$101+C$101*($BP4-2001))</f>
        <v>0.20632790774237486</v>
      </c>
      <c r="BQ101">
        <f>EXP(B$101+C$101*($BQ4-2001))</f>
        <v>0.2053074696124248</v>
      </c>
      <c r="BR101">
        <f>EXP(B$101+C$101*($BR4-2001))</f>
        <v>0.20429207827419793</v>
      </c>
      <c r="BS101">
        <f>EXP(B$101+C$101*($BS4-2001))</f>
        <v>0.2032817087677227</v>
      </c>
      <c r="BT101">
        <f>EXP(B$101+C$101*($BT4-2001))</f>
        <v>0.20227633625647232</v>
      </c>
      <c r="BU101">
        <f>EXP(B$101+C$101*($BU4-2001))</f>
        <v>0.20127593602675434</v>
      </c>
      <c r="BV101">
        <f>EXP(B$101+C$101*($BV4-2001))</f>
        <v>0.20028048348710303</v>
      </c>
      <c r="BW101">
        <f>EXP(B$101+C$101*($BW4-2001))</f>
        <v>0.19928995416767498</v>
      </c>
      <c r="BX101">
        <f>EXP(B$101+C$101*($BX4-2001))</f>
        <v>0.19830432371964749</v>
      </c>
      <c r="BY101">
        <f>EXP(B$101+C$101*($BY4-2001))</f>
        <v>0.19732356791462016</v>
      </c>
      <c r="BZ101">
        <f>EXP(B$101+C$101*($BZ4-2001))</f>
        <v>0.19634766264401909</v>
      </c>
      <c r="CA101">
        <f>EXP(B$101+C$101*($CA4-2001))</f>
        <v>0.19537658391850468</v>
      </c>
      <c r="CB101">
        <f>EXP(B$101+C$101*($CB4-2001))</f>
        <v>0.19441030786738137</v>
      </c>
      <c r="CC101">
        <f>EXP(B$101+C$101*($CC4-2001))</f>
        <v>0.19344881073801146</v>
      </c>
      <c r="CD101">
        <f>EXP(B$101+C$101*($CD4-2001))</f>
        <v>0.1924920688952306</v>
      </c>
      <c r="CE101">
        <f>EXP(B$101+C$101*($CE4-2001))</f>
        <v>0.19154005882076736</v>
      </c>
      <c r="CF101">
        <f>EXP(B$101+C$101*($CF4-2001))</f>
        <v>0.19059275711266477</v>
      </c>
    </row>
    <row r="102" spans="1:84" ht="15">
      <c r="A102" s="90">
        <v>96</v>
      </c>
      <c r="B102" s="83">
        <v>-1.2332019499867819</v>
      </c>
      <c r="C102" s="83">
        <v>-4.3256823117754041E-3</v>
      </c>
      <c r="D102" s="83"/>
      <c r="E102">
        <f>EXP(B$102+C$102*($E4-2001))</f>
        <v>0.30423795809799442</v>
      </c>
      <c r="F102">
        <f>EXP(B$102+C$102*($F4-2001))</f>
        <v>0.30292476362279147</v>
      </c>
      <c r="G102">
        <f>EXP(B$102+C$102*($G4-2001))</f>
        <v>0.30161723734146045</v>
      </c>
      <c r="H102">
        <f>EXP(B$102+C$102*($H4-2001))</f>
        <v>0.3003153547881493</v>
      </c>
      <c r="I102">
        <f>EXP(B$102+C$102*($I4-2001))</f>
        <v>0.29901909160260892</v>
      </c>
      <c r="J102">
        <f>EXP(B$102+C$102*($J4-2001))</f>
        <v>0.29772842352973727</v>
      </c>
      <c r="K102">
        <f>EXP(B$102+C$102*($K4-2001))</f>
        <v>0.29644332641912557</v>
      </c>
      <c r="L102">
        <f>EXP(B$102+C$102*($L4-2001))</f>
        <v>0.29516377622460654</v>
      </c>
      <c r="M102">
        <f>EXP(B$102+C$102*($M4-2001))</f>
        <v>0.2938897490038041</v>
      </c>
      <c r="N102">
        <f>EXP(B$102+C$102*($N4-2001))</f>
        <v>0.29262122091768583</v>
      </c>
      <c r="O102">
        <f>EXP(B$102+C$102*($O4-2001))</f>
        <v>0.29135816823011662</v>
      </c>
      <c r="P102">
        <f>EXP(B$102+C$102*($P4-2001))</f>
        <v>0.29010056730741451</v>
      </c>
      <c r="Q102">
        <f>EXP(B$102+C$102*($Q4-2001))</f>
        <v>0.28884839461790868</v>
      </c>
      <c r="R102">
        <f>EXP(B$102+C$102*($R4-2001))</f>
        <v>0.28760162673149881</v>
      </c>
      <c r="S102">
        <f>EXP(B$102+C$102*($S4-2001))</f>
        <v>0.2863602403192172</v>
      </c>
      <c r="T102">
        <f>EXP(B$102+C$102*($T4-2001))</f>
        <v>0.28512421215279138</v>
      </c>
      <c r="U102">
        <f>EXP(B$102+C$102*($U4-2001))</f>
        <v>0.28389351910421051</v>
      </c>
      <c r="V102">
        <f>EXP(B$102+C$102*($V4-2001))</f>
        <v>0.2826681381452919</v>
      </c>
      <c r="W102">
        <f>EXP(B$102+C$102*($W4-2001))</f>
        <v>0.28144804634725024</v>
      </c>
      <c r="X102">
        <f>EXP(B$102+C$102*($X4-2001))</f>
        <v>0.28023322088026881</v>
      </c>
      <c r="Y102">
        <f>EXP(B$102+C$102*($Y4-2001))</f>
        <v>0.27902363901307209</v>
      </c>
      <c r="Z102">
        <f>EXP(B$102+C$102*($Z4-2001))</f>
        <v>0.27781927811250046</v>
      </c>
      <c r="AA102">
        <f>EXP(B$102+C$102*($AA4-2001))</f>
        <v>0.27662011564308664</v>
      </c>
      <c r="AB102">
        <f>EXP(B$102+C$102*($AB4-2001))</f>
        <v>0.27542612916663423</v>
      </c>
      <c r="AC102">
        <f>EXP(B$102+C$102*($AC4-2001))</f>
        <v>0.27423729634179761</v>
      </c>
      <c r="AD102">
        <f>EXP(B$102+C$102*($AD4-2001))</f>
        <v>0.2730535949236641</v>
      </c>
      <c r="AE102">
        <f>EXP(B$102+C$102*($AE4-2001))</f>
        <v>0.27187500276333754</v>
      </c>
      <c r="AF102">
        <f>EXP(B$102+C$102*($AF4-2001))</f>
        <v>0.27070149780752395</v>
      </c>
      <c r="AG102">
        <f>EXP(B$102+C$102*($AG4-2001))</f>
        <v>0.26953305809811895</v>
      </c>
      <c r="AH102">
        <f>EXP(B$102+C$102*($AH4-2001))</f>
        <v>0.26836966177179666</v>
      </c>
      <c r="AI102">
        <f>EXP(B$102+C$102*($AI4-2001))</f>
        <v>0.26721128705960084</v>
      </c>
      <c r="AJ102">
        <f>EXP(B$102+C$102*($AJ4-2001))</f>
        <v>0.26605791228653747</v>
      </c>
      <c r="AK102">
        <f>EXP(B$102+C$102*($AK4-2001))</f>
        <v>0.26490951587116918</v>
      </c>
      <c r="AL102">
        <f>EXP(B$102+C$102*($AL4-2001))</f>
        <v>0.26376607632521132</v>
      </c>
      <c r="AM102">
        <f>EXP(B$102+C$102*($AM4-2001))</f>
        <v>0.26262757225313021</v>
      </c>
      <c r="AN102">
        <f>EXP(B$102+C$102*($AN4-2001))</f>
        <v>0.26149398235174232</v>
      </c>
      <c r="AO102">
        <f>EXP(B$102+C$102*($AO4-2001))</f>
        <v>0.26036528540981596</v>
      </c>
      <c r="AP102">
        <f>EXP(B$102+C$102*($AP4-2001))</f>
        <v>0.25924146030767442</v>
      </c>
      <c r="AQ102">
        <f>EXP(B$102+C$102*($AQ4-2001))</f>
        <v>0.25812248601680066</v>
      </c>
      <c r="AR102">
        <f>EXP(B$102+C$102*($AR4-2001))</f>
        <v>0.25700834159944386</v>
      </c>
      <c r="AS102">
        <f>EXP(B$102+C$102*($AS4-2001))</f>
        <v>0.25589900620822764</v>
      </c>
      <c r="AT102">
        <f>EXP(B$102+C$102*($AT4-2001))</f>
        <v>0.25479445908576004</v>
      </c>
      <c r="AU102">
        <f>EXP(B$102+C$102*($AU4-2001))</f>
        <v>0.25369467956424496</v>
      </c>
      <c r="AV102">
        <f>EXP(B$102+C$102*($AV4-2001))</f>
        <v>0.25259964706509558</v>
      </c>
      <c r="AW102">
        <f>EXP(B$102+C$102*($AW4-2001))</f>
        <v>0.25150934109854928</v>
      </c>
      <c r="AX102">
        <f>EXP(B$102+C$102*($AX4-2001))</f>
        <v>0.25042374126328426</v>
      </c>
      <c r="AY102">
        <f>EXP(B$102+C$102*($AY4-2001))</f>
        <v>0.24934282724603771</v>
      </c>
      <c r="AZ102">
        <f>EXP(B$102+C$102*($AZ4-2001))</f>
        <v>0.24826657882122571</v>
      </c>
      <c r="BA102">
        <f>EXP(B$102+C$102*($BA4-2001))</f>
        <v>0.24719497585056505</v>
      </c>
      <c r="BB102">
        <f>EXP(B$102+C$102*($BB4-2001))</f>
        <v>0.24612799828269583</v>
      </c>
      <c r="BC102">
        <f>EXP(B$102+C$102*($BC4-2001))</f>
        <v>0.245065626152807</v>
      </c>
      <c r="BD102">
        <f>EXP(B$102+C$102*($BD4-2001))</f>
        <v>0.24400783958226224</v>
      </c>
      <c r="BE102">
        <f>EXP(B$102+C$102*($BE4-2001))</f>
        <v>0.24295461877822824</v>
      </c>
      <c r="BF102">
        <f>EXP(B$102+C$102*($BF4-2001))</f>
        <v>0.24190594403330426</v>
      </c>
      <c r="BG102">
        <f>EXP(B$102+C$102*($BG4-2001))</f>
        <v>0.2408617957251534</v>
      </c>
      <c r="BH102">
        <f>EXP(B$102+C$102*($BH4-2001))</f>
        <v>0.23982215431613554</v>
      </c>
      <c r="BI102">
        <f>EXP(B$102+C$102*($BI4-2001))</f>
        <v>0.23878700035294145</v>
      </c>
      <c r="BJ102">
        <f>EXP(B$102+C$102*($BJ4-2001))</f>
        <v>0.23775631446622916</v>
      </c>
      <c r="BK102">
        <f>EXP(B$102+C$102*($BK4-2001))</f>
        <v>0.23673007737026133</v>
      </c>
      <c r="BL102">
        <f>EXP(B$102+C$102*($BL4-2001))</f>
        <v>0.23570826986254442</v>
      </c>
      <c r="BM102">
        <f>EXP(B$102+C$102*($BM4-2001))</f>
        <v>0.23469087282346937</v>
      </c>
      <c r="BN102">
        <f>EXP(B$102+C$102*($BN4-2001))</f>
        <v>0.23367786721595385</v>
      </c>
      <c r="BO102">
        <f>EXP(B$102+C$102*($BO4-2001))</f>
        <v>0.23266923408508614</v>
      </c>
      <c r="BP102">
        <f>EXP(B$102+C$102*($BP4-2001))</f>
        <v>0.23166495455777014</v>
      </c>
      <c r="BQ102">
        <f>EXP(B$102+C$102*($BQ4-2001))</f>
        <v>0.23066500984237268</v>
      </c>
      <c r="BR102">
        <f>EXP(B$102+C$102*($BR4-2001))</f>
        <v>0.22966938122837155</v>
      </c>
      <c r="BS102">
        <f>EXP(B$102+C$102*($BS4-2001))</f>
        <v>0.22867805008600559</v>
      </c>
      <c r="BT102">
        <f>EXP(B$102+C$102*($BT4-2001))</f>
        <v>0.22769099786592592</v>
      </c>
      <c r="BU102">
        <f>EXP(B$102+C$102*($BU4-2001))</f>
        <v>0.22670820609884906</v>
      </c>
      <c r="BV102">
        <f>EXP(B$102+C$102*($BV4-2001))</f>
        <v>0.22572965639521125</v>
      </c>
      <c r="BW102">
        <f>EXP(B$102+C$102*($BW4-2001))</f>
        <v>0.22475533044482418</v>
      </c>
      <c r="BX102">
        <f>EXP(B$102+C$102*($BX4-2001))</f>
        <v>0.2237852100165327</v>
      </c>
      <c r="BY102">
        <f>EXP(B$102+C$102*($BY4-2001))</f>
        <v>0.22281927695787343</v>
      </c>
      <c r="BZ102">
        <f>EXP(B$102+C$102*($BZ4-2001))</f>
        <v>0.22185751319473529</v>
      </c>
      <c r="CA102">
        <f>EXP(B$102+C$102*($CA4-2001))</f>
        <v>0.22089990073102111</v>
      </c>
      <c r="CB102">
        <f>EXP(B$102+C$102*($CB4-2001))</f>
        <v>0.21994642164831105</v>
      </c>
      <c r="CC102">
        <f>EXP(B$102+C$102*($CC4-2001))</f>
        <v>0.2189970581055273</v>
      </c>
      <c r="CD102">
        <f>EXP(B$102+C$102*($CD4-2001))</f>
        <v>0.21805179233860006</v>
      </c>
      <c r="CE102">
        <f>EXP(B$102+C$102*($CE4-2001))</f>
        <v>0.21711060666013543</v>
      </c>
      <c r="CF102">
        <f>EXP(B$102+C$102*($CF4-2001))</f>
        <v>0.21617348345908433</v>
      </c>
    </row>
    <row r="103" spans="1:84" ht="15">
      <c r="A103" s="90">
        <v>97</v>
      </c>
      <c r="B103" s="83">
        <v>-1.1529931179725783</v>
      </c>
      <c r="C103" s="83">
        <v>-3.753058502017128E-3</v>
      </c>
      <c r="D103" s="83"/>
      <c r="E103">
        <f>EXP(B$103+C$103*($E4-2001))</f>
        <v>0.32776364234865396</v>
      </c>
      <c r="F103">
        <f>EXP(B$103+C$103*($F4-2001))</f>
        <v>0.32653583168789313</v>
      </c>
      <c r="G103">
        <f>EXP(B$103+C$103*($G4-2001))</f>
        <v>0.32531262043604742</v>
      </c>
      <c r="H103">
        <f>EXP(B$103+C$103*($H4-2001))</f>
        <v>0.32409399136361805</v>
      </c>
      <c r="I103">
        <f>EXP(B$103+C$103*($I4-2001))</f>
        <v>0.32287992730564824</v>
      </c>
      <c r="J103">
        <f>EXP(B$103+C$103*($J4-2001))</f>
        <v>0.3216704111614816</v>
      </c>
      <c r="K103">
        <f>EXP(B$103+C$103*($K4-2001))</f>
        <v>0.32046542589452126</v>
      </c>
      <c r="L103">
        <f>EXP(B$103+C$103*($L4-2001))</f>
        <v>0.31926495453198983</v>
      </c>
      <c r="M103">
        <f>EXP(B$103+C$103*($M4-2001))</f>
        <v>0.31806898016469037</v>
      </c>
      <c r="N103">
        <f>EXP(B$103+C$103*($N4-2001))</f>
        <v>0.31687748594676823</v>
      </c>
      <c r="O103">
        <f>EXP(B$103+C$103*($O4-2001))</f>
        <v>0.31569045509547367</v>
      </c>
      <c r="P103">
        <f>EXP(B$103+C$103*($P4-2001))</f>
        <v>0.31450787089092558</v>
      </c>
      <c r="Q103">
        <f>EXP(B$103+C$103*($Q4-2001))</f>
        <v>0.313329716675876</v>
      </c>
      <c r="R103">
        <f>EXP(B$103+C$103*($R4-2001))</f>
        <v>0.31215597585547539</v>
      </c>
      <c r="S103">
        <f>EXP(B$103+C$103*($S4-2001))</f>
        <v>0.31098663189703885</v>
      </c>
      <c r="T103">
        <f>EXP(B$103+C$103*($T4-2001))</f>
        <v>0.30982166832981345</v>
      </c>
      <c r="U103">
        <f>EXP(B$103+C$103*($U4-2001))</f>
        <v>0.30866106874474597</v>
      </c>
      <c r="V103">
        <f>EXP(B$103+C$103*($V4-2001))</f>
        <v>0.30750481679425201</v>
      </c>
      <c r="W103">
        <f>EXP(B$103+C$103*($W4-2001))</f>
        <v>0.30635289619198564</v>
      </c>
      <c r="X103">
        <f>EXP(B$103+C$103*($X4-2001))</f>
        <v>0.30520529071260988</v>
      </c>
      <c r="Y103">
        <f>EXP(B$103+C$103*($Y4-2001))</f>
        <v>0.30406198419156832</v>
      </c>
      <c r="Z103">
        <f>EXP(B$103+C$103*($Z4-2001))</f>
        <v>0.3029229605248574</v>
      </c>
      <c r="AA103">
        <f>EXP(B$103+C$103*($AA4-2001))</f>
        <v>0.30178820366879944</v>
      </c>
      <c r="AB103">
        <f>EXP(B$103+C$103*($AB4-2001))</f>
        <v>0.30065769763981698</v>
      </c>
      <c r="AC103">
        <f>EXP(B$103+C$103*($AC4-2001))</f>
        <v>0.29953142651420722</v>
      </c>
      <c r="AD103">
        <f>EXP(B$103+C$103*($AD4-2001))</f>
        <v>0.29840937442791804</v>
      </c>
      <c r="AE103">
        <f>EXP(B$103+C$103*($AE4-2001))</f>
        <v>0.29729152557632449</v>
      </c>
      <c r="AF103">
        <f>EXP(B$103+C$103*($AF4-2001))</f>
        <v>0.29617786421400605</v>
      </c>
      <c r="AG103">
        <f>EXP(B$103+C$103*($AG4-2001))</f>
        <v>0.29506837465452496</v>
      </c>
      <c r="AH103">
        <f>EXP(B$103+C$103*($AH4-2001))</f>
        <v>0.29396304127020523</v>
      </c>
      <c r="AI103">
        <f>EXP(B$103+C$103*($AI4-2001))</f>
        <v>0.2928618484919126</v>
      </c>
      <c r="AJ103">
        <f>EXP(B$103+C$103*($AJ4-2001))</f>
        <v>0.29176478080883506</v>
      </c>
      <c r="AK103">
        <f>EXP(B$103+C$103*($AK4-2001))</f>
        <v>0.29067182276826459</v>
      </c>
      <c r="AL103">
        <f>EXP(B$103+C$103*($AL4-2001))</f>
        <v>0.28958295897537928</v>
      </c>
      <c r="AM103">
        <f>EXP(B$103+C$103*($AM4-2001))</f>
        <v>0.28849817409302669</v>
      </c>
      <c r="AN103">
        <f>EXP(B$103+C$103*($AN4-2001))</f>
        <v>0.28741745284150771</v>
      </c>
      <c r="AO103">
        <f>EXP(B$103+C$103*($AO4-2001))</f>
        <v>0.28634077999836138</v>
      </c>
      <c r="AP103">
        <f>EXP(B$103+C$103*($AP4-2001))</f>
        <v>0.2852681403981504</v>
      </c>
      <c r="AQ103">
        <f>EXP(B$103+C$103*($AQ4-2001))</f>
        <v>0.2841995189322476</v>
      </c>
      <c r="AR103">
        <f>EXP(B$103+C$103*($AR4-2001))</f>
        <v>0.28313490054862306</v>
      </c>
      <c r="AS103">
        <f>EXP(B$103+C$103*($AS4-2001))</f>
        <v>0.28207427025163223</v>
      </c>
      <c r="AT103">
        <f>EXP(B$103+C$103*($AT4-2001))</f>
        <v>0.28101761310180451</v>
      </c>
      <c r="AU103">
        <f>EXP(B$103+C$103*($AU4-2001))</f>
        <v>0.27996491421563297</v>
      </c>
      <c r="AV103">
        <f>EXP(B$103+C$103*($AV4-2001))</f>
        <v>0.27891615876536463</v>
      </c>
      <c r="AW103">
        <f>EXP(B$103+C$103*($AW4-2001))</f>
        <v>0.27787133197879177</v>
      </c>
      <c r="AX103">
        <f>EXP(B$103+C$103*($AX4-2001))</f>
        <v>0.27683041913904349</v>
      </c>
      <c r="AY103">
        <f>EXP(B$103+C$103*($AY4-2001))</f>
        <v>0.27579340558437887</v>
      </c>
      <c r="AZ103">
        <f>EXP(B$103+C$103*($AZ4-2001))</f>
        <v>0.27476027670798009</v>
      </c>
      <c r="BA103">
        <f>EXP(B$103+C$103*($BA4-2001))</f>
        <v>0.2737310179577469</v>
      </c>
      <c r="BB103">
        <f>EXP(B$103+C$103*($BB4-2001))</f>
        <v>0.27270561483609157</v>
      </c>
      <c r="BC103">
        <f>EXP(B$103+C$103*($BC4-2001))</f>
        <v>0.27168405289973463</v>
      </c>
      <c r="BD103">
        <f>EXP(B$103+C$103*($BD4-2001))</f>
        <v>0.27066631775950156</v>
      </c>
      <c r="BE103">
        <f>EXP(B$103+C$103*($BE4-2001))</f>
        <v>0.26965239508012007</v>
      </c>
      <c r="BF103">
        <f>EXP(B$103+C$103*($BF4-2001))</f>
        <v>0.26864227058001805</v>
      </c>
      <c r="BG103">
        <f>EXP(B$103+C$103*($BG4-2001))</f>
        <v>0.26763593003112252</v>
      </c>
      <c r="BH103">
        <f>EXP(B$103+C$103*($BH4-2001))</f>
        <v>0.26663335925865927</v>
      </c>
      <c r="BI103">
        <f>EXP(B$103+C$103*($BI4-2001))</f>
        <v>0.26563454414095317</v>
      </c>
      <c r="BJ103">
        <f>EXP(B$103+C$103*($BJ4-2001))</f>
        <v>0.26463947060922915</v>
      </c>
      <c r="BK103">
        <f>EXP(B$103+C$103*($BK4-2001))</f>
        <v>0.26364812464741416</v>
      </c>
      <c r="BL103">
        <f>EXP(B$103+C$103*($BL4-2001))</f>
        <v>0.26266049229193966</v>
      </c>
      <c r="BM103">
        <f>EXP(B$103+C$103*($BM4-2001))</f>
        <v>0.26167655963154512</v>
      </c>
      <c r="BN103">
        <f>EXP(B$103+C$103*($BN4-2001))</f>
        <v>0.26069631280708172</v>
      </c>
      <c r="BO103">
        <f>EXP(B$103+C$103*($BO4-2001))</f>
        <v>0.25971973801131748</v>
      </c>
      <c r="BP103">
        <f>EXP(B$103+C$103*($BP4-2001))</f>
        <v>0.25874682148874267</v>
      </c>
      <c r="BQ103">
        <f>EXP(B$103+C$103*($BQ4-2001))</f>
        <v>0.25777754953537602</v>
      </c>
      <c r="BR103">
        <f>EXP(B$103+C$103*($BR4-2001))</f>
        <v>0.25681190849857161</v>
      </c>
      <c r="BS103">
        <f>EXP(B$103+C$103*($BS4-2001))</f>
        <v>0.25584988477682685</v>
      </c>
      <c r="BT103">
        <f>EXP(B$103+C$103*($BT4-2001))</f>
        <v>0.25489146481959052</v>
      </c>
      <c r="BU103">
        <f>EXP(B$103+C$103*($BU4-2001))</f>
        <v>0.25393663512707221</v>
      </c>
      <c r="BV103">
        <f>EXP(B$103+C$103*($BV4-2001))</f>
        <v>0.25298538225005207</v>
      </c>
      <c r="BW103">
        <f>EXP(B$103+C$103*($BW4-2001))</f>
        <v>0.25203769278969135</v>
      </c>
      <c r="BX103">
        <f>EXP(B$103+C$103*($BX4-2001))</f>
        <v>0.25109355339734357</v>
      </c>
      <c r="BY103">
        <f>EXP(B$103+C$103*($BY4-2001))</f>
        <v>0.25015295077436678</v>
      </c>
      <c r="BZ103">
        <f>EXP(B$103+C$103*($BZ4-2001))</f>
        <v>0.2492158716719359</v>
      </c>
      <c r="CA103">
        <f>EXP(B$103+C$103*($CA4-2001))</f>
        <v>0.24828230289085643</v>
      </c>
      <c r="CB103">
        <f>EXP(B$103+C$103*($CB4-2001))</f>
        <v>0.24735223128137826</v>
      </c>
      <c r="CC103">
        <f>EXP(B$103+C$103*($CC4-2001))</f>
        <v>0.2464256437430106</v>
      </c>
      <c r="CD103">
        <f>EXP(B$103+C$103*($CD4-2001))</f>
        <v>0.24550252722433746</v>
      </c>
      <c r="CE103">
        <f>EXP(B$103+C$103*($CE4-2001))</f>
        <v>0.24458286872283375</v>
      </c>
      <c r="CF103">
        <f>EXP(B$103+C$103*($CF4-2001))</f>
        <v>0.24366665528468212</v>
      </c>
    </row>
    <row r="104" spans="1:84" ht="15">
      <c r="A104" s="90">
        <v>98</v>
      </c>
      <c r="B104" s="83">
        <v>-1.0749196151351597</v>
      </c>
      <c r="C104" s="83">
        <v>-3.2366150303906271E-3</v>
      </c>
      <c r="D104" s="83"/>
      <c r="E104">
        <f>EXP(B$104+C$104*($E4-2001))</f>
        <v>0.3525532991733426</v>
      </c>
      <c r="F104">
        <f>EXP(B$104+C$104*($F4-2001))</f>
        <v>0.3514140644927905</v>
      </c>
      <c r="G104">
        <f>EXP(B$104+C$104*($G4-2001))</f>
        <v>0.35027851111563396</v>
      </c>
      <c r="H104">
        <f>EXP(B$104+C$104*($H4-2001))</f>
        <v>0.34914662714617239</v>
      </c>
      <c r="I104">
        <f>EXP(B$104+C$104*($I4-2001))</f>
        <v>0.34801840072714479</v>
      </c>
      <c r="J104">
        <f>EXP(B$104+C$104*($J4-2001))</f>
        <v>0.34689382003960539</v>
      </c>
      <c r="K104">
        <f>EXP(B$104+C$104*($K4-2001))</f>
        <v>0.34577287330279999</v>
      </c>
      <c r="L104">
        <f>EXP(B$104+C$104*($L4-2001))</f>
        <v>0.3446555487740427</v>
      </c>
      <c r="M104">
        <f>EXP(B$104+C$104*($M4-2001))</f>
        <v>0.3435418347485924</v>
      </c>
      <c r="N104">
        <f>EXP(B$104+C$104*($N4-2001))</f>
        <v>0.34243171955953083</v>
      </c>
      <c r="O104">
        <f>EXP(B$104+C$104*($O4-2001))</f>
        <v>0.3413251915776398</v>
      </c>
      <c r="P104">
        <f>EXP(B$104+C$104*($P4-2001))</f>
        <v>0.34022223921127959</v>
      </c>
      <c r="Q104">
        <f>EXP(B$104+C$104*($Q4-2001))</f>
        <v>0.33912285090626754</v>
      </c>
      <c r="R104">
        <f>EXP(B$104+C$104*($R4-2001))</f>
        <v>0.33802701514575695</v>
      </c>
      <c r="S104">
        <f>EXP(B$104+C$104*($S4-2001))</f>
        <v>0.33693472045011658</v>
      </c>
      <c r="T104">
        <f>EXP(B$104+C$104*($T4-2001))</f>
        <v>0.33584595537681011</v>
      </c>
      <c r="U104">
        <f>EXP(B$104+C$104*($U4-2001))</f>
        <v>0.33476070852027651</v>
      </c>
      <c r="V104">
        <f>EXP(B$104+C$104*($V4-2001))</f>
        <v>0.3336789685118105</v>
      </c>
      <c r="W104">
        <f>EXP(B$104+C$104*($W4-2001))</f>
        <v>0.33260072401944335</v>
      </c>
      <c r="X104">
        <f>EXP(B$104+C$104*($X4-2001))</f>
        <v>0.33152596374782445</v>
      </c>
      <c r="Y104">
        <f>EXP(B$104+C$104*($Y4-2001))</f>
        <v>0.33045467643810256</v>
      </c>
      <c r="Z104">
        <f>EXP(B$104+C$104*($Z4-2001))</f>
        <v>0.32938685086780822</v>
      </c>
      <c r="AA104">
        <f>EXP(B$104+C$104*($AA4-2001))</f>
        <v>0.32832247585073615</v>
      </c>
      <c r="AB104">
        <f>EXP(B$104+C$104*($AB4-2001))</f>
        <v>0.32726154023682774</v>
      </c>
      <c r="AC104">
        <f>EXP(B$104+C$104*($AC4-2001))</f>
        <v>0.3262040329120548</v>
      </c>
      <c r="AD104">
        <f>EXP(B$104+C$104*($AD4-2001))</f>
        <v>0.32514994279830245</v>
      </c>
      <c r="AE104">
        <f>EXP(B$104+C$104*($AE4-2001))</f>
        <v>0.32409925885325386</v>
      </c>
      <c r="AF104">
        <f>EXP(B$104+C$104*($AF4-2001))</f>
        <v>0.32305197007027375</v>
      </c>
      <c r="AG104">
        <f>EXP(B$104+C$104*($AG4-2001))</f>
        <v>0.3220080654782938</v>
      </c>
      <c r="AH104">
        <f>EXP(B$104+C$104*($AH4-2001))</f>
        <v>0.32096753414169721</v>
      </c>
      <c r="AI104">
        <f>EXP(B$104+C$104*($AI4-2001))</f>
        <v>0.31993036516020451</v>
      </c>
      <c r="AJ104">
        <f>EXP(B$104+C$104*($AJ4-2001))</f>
        <v>0.31889654766875908</v>
      </c>
      <c r="AK104">
        <f>EXP(B$104+C$104*($AK4-2001))</f>
        <v>0.31786607083741347</v>
      </c>
      <c r="AL104">
        <f>EXP(B$104+C$104*($AL4-2001))</f>
        <v>0.31683892387121598</v>
      </c>
      <c r="AM104">
        <f>EXP(B$104+C$104*($AM4-2001))</f>
        <v>0.31581509601009755</v>
      </c>
      <c r="AN104">
        <f>EXP(B$104+C$104*($AN4-2001))</f>
        <v>0.31479457652875892</v>
      </c>
      <c r="AO104">
        <f>EXP(B$104+C$104*($AO4-2001))</f>
        <v>0.31377735473655849</v>
      </c>
      <c r="AP104">
        <f>EXP(B$104+C$104*($AP4-2001))</f>
        <v>0.3127634199774002</v>
      </c>
      <c r="AQ104">
        <f>EXP(B$104+C$104*($AQ4-2001))</f>
        <v>0.31175276162962184</v>
      </c>
      <c r="AR104">
        <f>EXP(B$104+C$104*($AR4-2001))</f>
        <v>0.31074536910588391</v>
      </c>
      <c r="AS104">
        <f>EXP(B$104+C$104*($AS4-2001))</f>
        <v>0.30974123185305868</v>
      </c>
      <c r="AT104">
        <f>EXP(B$104+C$104*($AT4-2001))</f>
        <v>0.30874033935211959</v>
      </c>
      <c r="AU104">
        <f>EXP(B$104+C$104*($AU4-2001))</f>
        <v>0.30774268111803105</v>
      </c>
      <c r="AV104">
        <f>EXP(B$104+C$104*($AV4-2001))</f>
        <v>0.30674824669963868</v>
      </c>
      <c r="AW104">
        <f>EXP(B$104+C$104*($AW4-2001))</f>
        <v>0.30575702567955976</v>
      </c>
      <c r="AX104">
        <f>EXP(B$104+C$104*($AX4-2001))</f>
        <v>0.30476900767407417</v>
      </c>
      <c r="AY104">
        <f>EXP(B$104+C$104*($AY4-2001))</f>
        <v>0.30378418233301546</v>
      </c>
      <c r="AZ104">
        <f>EXP(B$104+C$104*($AZ4-2001))</f>
        <v>0.30280253933966261</v>
      </c>
      <c r="BA104">
        <f>EXP(B$104+C$104*($BA4-2001))</f>
        <v>0.30182406841063192</v>
      </c>
      <c r="BB104">
        <f>EXP(B$104+C$104*($BB4-2001))</f>
        <v>0.30084875929576904</v>
      </c>
      <c r="BC104">
        <f>EXP(B$104+C$104*($BC4-2001))</f>
        <v>0.2998766017780421</v>
      </c>
      <c r="BD104">
        <f>EXP(B$104+C$104*($BD4-2001))</f>
        <v>0.29890758567343406</v>
      </c>
      <c r="BE104">
        <f>EXP(B$104+C$104*($BE4-2001))</f>
        <v>0.29794170083083654</v>
      </c>
      <c r="BF104">
        <f>EXP(B$104+C$104*($BF4-2001))</f>
        <v>0.29697893713194323</v>
      </c>
      <c r="BG104">
        <f>EXP(B$104+C$104*($BG4-2001))</f>
        <v>0.2960192844911439</v>
      </c>
      <c r="BH104">
        <f>EXP(B$104+C$104*($BH4-2001))</f>
        <v>0.29506273285541879</v>
      </c>
      <c r="BI104">
        <f>EXP(B$104+C$104*($BI4-2001))</f>
        <v>0.29410927220423339</v>
      </c>
      <c r="BJ104">
        <f>EXP(B$104+C$104*($BJ4-2001))</f>
        <v>0.29315889254943328</v>
      </c>
      <c r="BK104">
        <f>EXP(B$104+C$104*($BK4-2001))</f>
        <v>0.29221158393513963</v>
      </c>
      <c r="BL104">
        <f>EXP(B$104+C$104*($BL4-2001))</f>
        <v>0.2912673364376448</v>
      </c>
      <c r="BM104">
        <f>EXP(B$104+C$104*($BM4-2001))</f>
        <v>0.2903261401653085</v>
      </c>
      <c r="BN104">
        <f>EXP(B$104+C$104*($BN4-2001))</f>
        <v>0.28938798525845416</v>
      </c>
      <c r="BO104">
        <f>EXP(B$104+C$104*($BO4-2001))</f>
        <v>0.28845286188926555</v>
      </c>
      <c r="BP104">
        <f>EXP(B$104+C$104*($BP4-2001))</f>
        <v>0.28752076026168388</v>
      </c>
      <c r="BQ104">
        <f>EXP(B$104+C$104*($BQ4-2001))</f>
        <v>0.28659167061130519</v>
      </c>
      <c r="BR104">
        <f>EXP(B$104+C$104*($BR4-2001))</f>
        <v>0.28566558320527802</v>
      </c>
      <c r="BS104">
        <f>EXP(B$104+C$104*($BS4-2001))</f>
        <v>0.28474248834220145</v>
      </c>
      <c r="BT104">
        <f>EXP(B$104+C$104*($BT4-2001))</f>
        <v>0.28382237635202368</v>
      </c>
      <c r="BU104">
        <f>EXP(B$104+C$104*($BU4-2001))</f>
        <v>0.28290523759594033</v>
      </c>
      <c r="BV104">
        <f>EXP(B$104+C$104*($BV4-2001))</f>
        <v>0.28199106246629363</v>
      </c>
      <c r="BW104">
        <f>EXP(B$104+C$104*($BW4-2001))</f>
        <v>0.2810798413864723</v>
      </c>
      <c r="BX104">
        <f>EXP(B$104+C$104*($BX4-2001))</f>
        <v>0.28017156481081007</v>
      </c>
      <c r="BY104">
        <f>EXP(B$104+C$104*($BY4-2001))</f>
        <v>0.27926622322448708</v>
      </c>
      <c r="BZ104">
        <f>EXP(B$104+C$104*($BZ4-2001))</f>
        <v>0.27836380714342884</v>
      </c>
      <c r="CA104">
        <f>EXP(B$104+C$104*($CA4-2001))</f>
        <v>0.27746430711420805</v>
      </c>
      <c r="CB104">
        <f>EXP(B$104+C$104*($CB4-2001))</f>
        <v>0.27656771371394478</v>
      </c>
      <c r="CC104">
        <f>EXP(B$104+C$104*($CC4-2001))</f>
        <v>0.27567401755020804</v>
      </c>
      <c r="CD104">
        <f>EXP(B$104+C$104*($CD4-2001))</f>
        <v>0.27478320926091754</v>
      </c>
      <c r="CE104">
        <f>EXP(B$104+C$104*($CE4-2001))</f>
        <v>0.2738952795142453</v>
      </c>
      <c r="CF104">
        <f>EXP(B$104+C$104*($CF4-2001))</f>
        <v>0.27301021900851813</v>
      </c>
    </row>
    <row r="105" spans="1:84" ht="15">
      <c r="A105" s="90">
        <v>99</v>
      </c>
      <c r="B105" s="83">
        <v>-0.99901373445989583</v>
      </c>
      <c r="C105" s="83">
        <v>-2.7729262179571118E-3</v>
      </c>
      <c r="D105" s="83"/>
      <c r="E105">
        <f>EXP(B$105+C$105*($E4-2001))</f>
        <v>0.37859642903384777</v>
      </c>
      <c r="F105">
        <f>EXP(B$105+C$105*($F4-2001))</f>
        <v>0.37754806326197299</v>
      </c>
      <c r="G105">
        <f>EXP(B$105+C$105*($G4-2001))</f>
        <v>0.37650260050425094</v>
      </c>
      <c r="H105">
        <f>EXP(B$105+C$105*($H4-2001))</f>
        <v>0.37546003272198802</v>
      </c>
      <c r="I105">
        <f>EXP(B$105+C$105*($I4-2001))</f>
        <v>0.3744203518987505</v>
      </c>
      <c r="J105">
        <f>EXP(B$105+C$105*($J4-2001))</f>
        <v>0.37338355004030288</v>
      </c>
      <c r="K105">
        <f>EXP(B$105+C$105*($K4-2001))</f>
        <v>0.37234961917454629</v>
      </c>
      <c r="L105">
        <f>EXP(B$105+C$105*($L4-2001))</f>
        <v>0.3713185513514573</v>
      </c>
      <c r="M105">
        <f>EXP(B$105+C$105*($M4-2001))</f>
        <v>0.37029033864302691</v>
      </c>
      <c r="N105">
        <f>EXP(B$105+C$105*($N4-2001))</f>
        <v>0.36926497314319923</v>
      </c>
      <c r="O105">
        <f>EXP(B$105+C$105*($O4-2001))</f>
        <v>0.36824244696781117</v>
      </c>
      <c r="P105">
        <f>EXP(B$105+C$105*($P4-2001))</f>
        <v>0.36722275225453133</v>
      </c>
      <c r="Q105">
        <f>EXP(B$105+C$105*($Q4-2001))</f>
        <v>0.36620588116279978</v>
      </c>
      <c r="R105">
        <f>EXP(B$105+C$105*($R4-2001))</f>
        <v>0.36519182587376808</v>
      </c>
      <c r="S105">
        <f>EXP(B$105+C$105*($S4-2001))</f>
        <v>0.36418057859023845</v>
      </c>
      <c r="T105">
        <f>EXP(B$105+C$105*($T4-2001))</f>
        <v>0.36317213153660449</v>
      </c>
      <c r="U105">
        <f>EXP(B$105+C$105*($U4-2001))</f>
        <v>0.36216647695879089</v>
      </c>
      <c r="V105">
        <f>EXP(B$105+C$105*($V4-2001))</f>
        <v>0.36116360712419426</v>
      </c>
      <c r="W105">
        <f>EXP(B$105+C$105*($W4-2001))</f>
        <v>0.3601635143216233</v>
      </c>
      <c r="X105">
        <f>EXP(B$105+C$105*($X4-2001))</f>
        <v>0.35916619086123974</v>
      </c>
      <c r="Y105">
        <f>EXP(B$105+C$105*($Y4-2001))</f>
        <v>0.35817162907449901</v>
      </c>
      <c r="Z105">
        <f>EXP(B$105+C$105*($Z4-2001))</f>
        <v>0.35717982131409159</v>
      </c>
      <c r="AA105">
        <f>EXP(B$105+C$105*($AA4-2001))</f>
        <v>0.35619075995388383</v>
      </c>
      <c r="AB105">
        <f>EXP(B$105+C$105*($AB4-2001))</f>
        <v>0.35520443738885954</v>
      </c>
      <c r="AC105">
        <f>EXP(B$105+C$105*($AC4-2001))</f>
        <v>0.35422084603506149</v>
      </c>
      <c r="AD105">
        <f>EXP(B$105+C$105*($AD4-2001))</f>
        <v>0.35323997832953319</v>
      </c>
      <c r="AE105">
        <f>EXP(B$105+C$105*($AE4-2001))</f>
        <v>0.3522618267302603</v>
      </c>
      <c r="AF105">
        <f>EXP(B$105+C$105*($AF4-2001))</f>
        <v>0.35128638371611332</v>
      </c>
      <c r="AG105">
        <f>EXP(B$105+C$105*($AG4-2001))</f>
        <v>0.35031364178678909</v>
      </c>
      <c r="AH105">
        <f>EXP(B$105+C$105*($AH4-2001))</f>
        <v>0.34934359346275373</v>
      </c>
      <c r="AI105">
        <f>EXP(B$105+C$105*($AI4-2001))</f>
        <v>0.34837623128518463</v>
      </c>
      <c r="AJ105">
        <f>EXP(B$105+C$105*($AJ4-2001))</f>
        <v>0.34741154781591332</v>
      </c>
      <c r="AK105">
        <f>EXP(B$105+C$105*($AK4-2001))</f>
        <v>0.3464495356373683</v>
      </c>
      <c r="AL105">
        <f>EXP(B$105+C$105*($AL4-2001))</f>
        <v>0.34549018735251785</v>
      </c>
      <c r="AM105">
        <f>EXP(B$105+C$105*($AM4-2001))</f>
        <v>0.3445334955848135</v>
      </c>
      <c r="AN105">
        <f>EXP(B$105+C$105*($AN4-2001))</f>
        <v>0.34357945297813275</v>
      </c>
      <c r="AO105">
        <f>EXP(B$105+C$105*($AO4-2001))</f>
        <v>0.3426280521967231</v>
      </c>
      <c r="AP105">
        <f>EXP(B$105+C$105*($AP4-2001))</f>
        <v>0.34167928592514518</v>
      </c>
      <c r="AQ105">
        <f>EXP(B$105+C$105*($AQ4-2001))</f>
        <v>0.34073314686821687</v>
      </c>
      <c r="AR105">
        <f>EXP(B$105+C$105*($AR4-2001))</f>
        <v>0.33978962775095684</v>
      </c>
      <c r="AS105">
        <f>EXP(B$105+C$105*($AS4-2001))</f>
        <v>0.33884872131852906</v>
      </c>
      <c r="AT105">
        <f>EXP(B$105+C$105*($AT4-2001))</f>
        <v>0.3379104203361864</v>
      </c>
      <c r="AU105">
        <f>EXP(B$105+C$105*($AU4-2001))</f>
        <v>0.33697471758921577</v>
      </c>
      <c r="AV105">
        <f>EXP(B$105+C$105*($AV4-2001))</f>
        <v>0.33604160588288184</v>
      </c>
      <c r="AW105">
        <f>EXP(B$105+C$105*($AW4-2001))</f>
        <v>0.3351110780423725</v>
      </c>
      <c r="AX105">
        <f>EXP(B$105+C$105*($AX4-2001))</f>
        <v>0.33418312691274293</v>
      </c>
      <c r="AY105">
        <f>EXP(B$105+C$105*($AY4-2001))</f>
        <v>0.33325774535886127</v>
      </c>
      <c r="AZ105">
        <f>EXP(B$105+C$105*($AZ4-2001))</f>
        <v>0.33233492626535333</v>
      </c>
      <c r="BA105">
        <f>EXP(B$105+C$105*($BA4-2001))</f>
        <v>0.33141466253654783</v>
      </c>
      <c r="BB105">
        <f>EXP(B$105+C$105*($BB4-2001))</f>
        <v>0.33049694709642241</v>
      </c>
      <c r="BC105">
        <f>EXP(B$105+C$105*($BC4-2001))</f>
        <v>0.32958177288854834</v>
      </c>
      <c r="BD105">
        <f>EXP(B$105+C$105*($BD4-2001))</f>
        <v>0.32866913287603722</v>
      </c>
      <c r="BE105">
        <f>EXP(B$105+C$105*($BE4-2001))</f>
        <v>0.32775902004148588</v>
      </c>
      <c r="BF105">
        <f>EXP(B$105+C$105*($BF4-2001))</f>
        <v>0.32685142738692347</v>
      </c>
      <c r="BG105">
        <f>EXP(B$105+C$105*($BG4-2001))</f>
        <v>0.32594634793375671</v>
      </c>
      <c r="BH105">
        <f>EXP(B$105+C$105*($BH4-2001))</f>
        <v>0.32504377472271684</v>
      </c>
      <c r="BI105">
        <f>EXP(B$105+C$105*($BI4-2001))</f>
        <v>0.32414370081380572</v>
      </c>
      <c r="BJ105">
        <f>EXP(B$105+C$105*($BJ4-2001))</f>
        <v>0.32324611928624303</v>
      </c>
      <c r="BK105">
        <f>EXP(B$105+C$105*($BK4-2001))</f>
        <v>0.32235102323841225</v>
      </c>
      <c r="BL105">
        <f>EXP(B$105+C$105*($BL4-2001))</f>
        <v>0.32145840578780838</v>
      </c>
      <c r="BM105">
        <f>EXP(B$105+C$105*($BM4-2001))</f>
        <v>0.32056826007098432</v>
      </c>
      <c r="BN105">
        <f>EXP(B$105+C$105*($BN4-2001))</f>
        <v>0.31968057924349874</v>
      </c>
      <c r="BO105">
        <f>EXP(B$105+C$105*($BO4-2001))</f>
        <v>0.31879535647986296</v>
      </c>
      <c r="BP105">
        <f>EXP(B$105+C$105*($BP4-2001))</f>
        <v>0.31791258497348879</v>
      </c>
      <c r="BQ105">
        <f>EXP(B$105+C$105*($BQ4-2001))</f>
        <v>0.31703225793663597</v>
      </c>
      <c r="BR105">
        <f>EXP(B$105+C$105*($BR4-2001))</f>
        <v>0.31615436860036017</v>
      </c>
      <c r="BS105">
        <f>EXP(B$105+C$105*($BS4-2001))</f>
        <v>0.31527891021446069</v>
      </c>
      <c r="BT105">
        <f>EXP(B$105+C$105*($BT4-2001))</f>
        <v>0.31440587604742876</v>
      </c>
      <c r="BU105">
        <f>EXP(B$105+C$105*($BU4-2001))</f>
        <v>0.31353525938639593</v>
      </c>
      <c r="BV105">
        <f>EXP(B$105+C$105*($BV4-2001))</f>
        <v>0.31266705353708196</v>
      </c>
      <c r="BW105">
        <f>EXP(B$105+C$105*($BW4-2001))</f>
        <v>0.31180125182374385</v>
      </c>
      <c r="BX105">
        <f>EXP(B$105+C$105*($BX4-2001))</f>
        <v>0.31093784758912418</v>
      </c>
      <c r="BY105">
        <f>EXP(B$105+C$105*($BY4-2001))</f>
        <v>0.31007683419440019</v>
      </c>
      <c r="BZ105">
        <f>EXP(B$105+C$105*($BZ4-2001))</f>
        <v>0.30921820501913228</v>
      </c>
      <c r="CA105">
        <f>EXP(B$105+C$105*($CA4-2001))</f>
        <v>0.30836195346121387</v>
      </c>
      <c r="CB105">
        <f>EXP(B$105+C$105*($CB4-2001))</f>
        <v>0.3075080729368197</v>
      </c>
      <c r="CC105">
        <f>EXP(B$105+C$105*($CC4-2001))</f>
        <v>0.30665655688035609</v>
      </c>
      <c r="CD105">
        <f>EXP(B$105+C$105*($CD4-2001))</f>
        <v>0.30580739874440971</v>
      </c>
      <c r="CE105">
        <f>EXP(B$105+C$105*($CE4-2001))</f>
        <v>0.30496059199969794</v>
      </c>
      <c r="CF105">
        <f>EXP(B$105+C$105*($CF4-2001))</f>
        <v>0.30411613013501781</v>
      </c>
    </row>
    <row r="106" spans="1:84" ht="15">
      <c r="A106" s="90">
        <v>100</v>
      </c>
      <c r="B106" s="83">
        <v>-0.92530972746346896</v>
      </c>
      <c r="C106" s="83">
        <v>-2.3586369449008233E-3</v>
      </c>
      <c r="D106" s="83"/>
      <c r="E106">
        <f>EXP(B$106+C$106*($E4-2001))</f>
        <v>0.40586959806076495</v>
      </c>
      <c r="F106">
        <f>EXP(B$106+C$106*($F4-2001))</f>
        <v>0.40491342710531564</v>
      </c>
      <c r="G106">
        <f>EXP(B$106+C$106*($G4-2001))</f>
        <v>0.40395950875242737</v>
      </c>
      <c r="H106">
        <f>EXP(B$106+C$106*($H4-2001))</f>
        <v>0.40300783769528947</v>
      </c>
      <c r="I106">
        <f>EXP(B$106+C$106*($I4-2001))</f>
        <v>0.40205840863959319</v>
      </c>
      <c r="J106">
        <f>EXP(B$106+C$106*($J4-2001))</f>
        <v>0.40111121630350249</v>
      </c>
      <c r="K106">
        <f>EXP(B$106+C$106*($K4-2001))</f>
        <v>0.40016625541762474</v>
      </c>
      <c r="L106">
        <f>EXP(B$106+C$106*($L4-2001))</f>
        <v>0.39922352072498107</v>
      </c>
      <c r="M106">
        <f>EXP(B$106+C$106*($M4-2001))</f>
        <v>0.39828300698097729</v>
      </c>
      <c r="N106">
        <f>EXP(B$106+C$106*($N4-2001))</f>
        <v>0.39734470895337481</v>
      </c>
      <c r="O106">
        <f>EXP(B$106+C$106*($O4-2001))</f>
        <v>0.39640862142226146</v>
      </c>
      <c r="P106">
        <f>EXP(B$106+C$106*($P4-2001))</f>
        <v>0.39547473918002235</v>
      </c>
      <c r="Q106">
        <f>EXP(B$106+C$106*($Q4-2001))</f>
        <v>0.3945430570313111</v>
      </c>
      <c r="R106">
        <f>EXP(B$106+C$106*($R4-2001))</f>
        <v>0.39361356979302076</v>
      </c>
      <c r="S106">
        <f>EXP(B$106+C$106*($S4-2001))</f>
        <v>0.39268627229425501</v>
      </c>
      <c r="T106">
        <f>EXP(B$106+C$106*($T4-2001))</f>
        <v>0.39176115937629952</v>
      </c>
      <c r="U106">
        <f>EXP(B$106+C$106*($U4-2001))</f>
        <v>0.39083822589259304</v>
      </c>
      <c r="V106">
        <f>EXP(B$106+C$106*($V4-2001))</f>
        <v>0.38991746670869898</v>
      </c>
      <c r="W106">
        <f>EXP(B$106+C$106*($W4-2001))</f>
        <v>0.38899887670227679</v>
      </c>
      <c r="X106">
        <f>EXP(B$106+C$106*($X4-2001))</f>
        <v>0.38808245076305325</v>
      </c>
      <c r="Y106">
        <f>EXP(B$106+C$106*($Y4-2001))</f>
        <v>0.38716818379279427</v>
      </c>
      <c r="Z106">
        <f>EXP(B$106+C$106*($Z4-2001))</f>
        <v>0.38625607070527673</v>
      </c>
      <c r="AA106">
        <f>EXP(B$106+C$106*($AA4-2001))</f>
        <v>0.38534610642625955</v>
      </c>
      <c r="AB106">
        <f>EXP(B$106+C$106*($AB4-2001))</f>
        <v>0.38443828589345608</v>
      </c>
      <c r="AC106">
        <f>EXP(B$106+C$106*($AC4-2001))</f>
        <v>0.38353260405650552</v>
      </c>
      <c r="AD106">
        <f>EXP(B$106+C$106*($AD4-2001))</f>
        <v>0.38262905587694523</v>
      </c>
      <c r="AE106">
        <f>EXP(B$106+C$106*($AE4-2001))</f>
        <v>0.38172763632818235</v>
      </c>
      <c r="AF106">
        <f>EXP(B$106+C$106*($AF4-2001))</f>
        <v>0.38082834039546581</v>
      </c>
      <c r="AG106">
        <f>EXP(B$106+C$106*($AG4-2001))</f>
        <v>0.37993116307585889</v>
      </c>
      <c r="AH106">
        <f>EXP(B$106+C$106*($AH4-2001))</f>
        <v>0.37903609937821081</v>
      </c>
      <c r="AI106">
        <f>EXP(B$106+C$106*($AI4-2001))</f>
        <v>0.37814314432312934</v>
      </c>
      <c r="AJ106">
        <f>EXP(B$106+C$106*($AJ4-2001))</f>
        <v>0.37725229294295298</v>
      </c>
      <c r="AK106">
        <f>EXP(B$106+C$106*($AK4-2001))</f>
        <v>0.37636354028172336</v>
      </c>
      <c r="AL106">
        <f>EXP(B$106+C$106*($AL4-2001))</f>
        <v>0.37547688139515761</v>
      </c>
      <c r="AM106">
        <f>EXP(B$106+C$106*($AM4-2001))</f>
        <v>0.37459231135062088</v>
      </c>
      <c r="AN106">
        <f>EXP(B$106+C$106*($AN4-2001))</f>
        <v>0.37370982522709878</v>
      </c>
      <c r="AO106">
        <f>EXP(B$106+C$106*($AO4-2001))</f>
        <v>0.37282941811517051</v>
      </c>
      <c r="AP106">
        <f>EXP(B$106+C$106*($AP4-2001))</f>
        <v>0.37195108511698072</v>
      </c>
      <c r="AQ106">
        <f>EXP(B$106+C$106*($AQ4-2001))</f>
        <v>0.37107482134621295</v>
      </c>
      <c r="AR106">
        <f>EXP(B$106+C$106*($AR4-2001))</f>
        <v>0.37020062192806225</v>
      </c>
      <c r="AS106">
        <f>EXP(B$106+C$106*($AS4-2001))</f>
        <v>0.36932848199920787</v>
      </c>
      <c r="AT106">
        <f>EXP(B$106+C$106*($AT4-2001))</f>
        <v>0.36845839670778641</v>
      </c>
      <c r="AU106">
        <f>EXP(B$106+C$106*($AU4-2001))</f>
        <v>0.36759036121336469</v>
      </c>
      <c r="AV106">
        <f>EXP(B$106+C$106*($AV4-2001))</f>
        <v>0.3667243706869131</v>
      </c>
      <c r="AW106">
        <f>EXP(B$106+C$106*($AW4-2001))</f>
        <v>0.36586042031077831</v>
      </c>
      <c r="AX106">
        <f>EXP(B$106+C$106*($AX4-2001))</f>
        <v>0.36499850527865701</v>
      </c>
      <c r="AY106">
        <f>EXP(B$106+C$106*($AY4-2001))</f>
        <v>0.36413862079556836</v>
      </c>
      <c r="AZ106">
        <f>EXP(B$106+C$106*($AZ4-2001))</f>
        <v>0.36328076207782833</v>
      </c>
      <c r="BA106">
        <f>EXP(B$106+C$106*($BA4-2001))</f>
        <v>0.36242492435302215</v>
      </c>
      <c r="BB106">
        <f>EXP(B$106+C$106*($BB4-2001))</f>
        <v>0.36157110285997845</v>
      </c>
      <c r="BC106">
        <f>EXP(B$106+C$106*($BC4-2001))</f>
        <v>0.36071929284874255</v>
      </c>
      <c r="BD106">
        <f>EXP(B$106+C$106*($BD4-2001))</f>
        <v>0.3598694895805496</v>
      </c>
      <c r="BE106">
        <f>EXP(B$106+C$106*($BE4-2001))</f>
        <v>0.35902168832779902</v>
      </c>
      <c r="BF106">
        <f>EXP(B$106+C$106*($BF4-2001))</f>
        <v>0.35817588437402764</v>
      </c>
      <c r="BG106">
        <f>EXP(B$106+C$106*($BG4-2001))</f>
        <v>0.35733207301388348</v>
      </c>
      <c r="BH106">
        <f>EXP(B$106+C$106*($BH4-2001))</f>
        <v>0.35649024955309982</v>
      </c>
      <c r="BI106">
        <f>EXP(B$106+C$106*($BI4-2001))</f>
        <v>0.35565040930846908</v>
      </c>
      <c r="BJ106">
        <f>EXP(B$106+C$106*($BJ4-2001))</f>
        <v>0.35481254760781639</v>
      </c>
      <c r="BK106">
        <f>EXP(B$106+C$106*($BK4-2001))</f>
        <v>0.35397665978997406</v>
      </c>
      <c r="BL106">
        <f>EXP(B$106+C$106*($BL4-2001))</f>
        <v>0.35314274120475531</v>
      </c>
      <c r="BM106">
        <f>EXP(B$106+C$106*($BM4-2001))</f>
        <v>0.35231078721292863</v>
      </c>
      <c r="BN106">
        <f>EXP(B$106+C$106*($BN4-2001))</f>
        <v>0.35148079318619191</v>
      </c>
      <c r="BO106">
        <f>EXP(B$106+C$106*($BO4-2001))</f>
        <v>0.3506527545071465</v>
      </c>
      <c r="BP106">
        <f>EXP(B$106+C$106*($BP4-2001))</f>
        <v>0.34982666656927192</v>
      </c>
      <c r="BQ106">
        <f>EXP(B$106+C$106*($BQ4-2001))</f>
        <v>0.34900252477689964</v>
      </c>
      <c r="BR106">
        <f>EXP(B$106+C$106*($BR4-2001))</f>
        <v>0.34818032454518827</v>
      </c>
      <c r="BS106">
        <f>EXP(B$106+C$106*($BS4-2001))</f>
        <v>0.34736006130009744</v>
      </c>
      <c r="BT106">
        <f>EXP(B$106+C$106*($BT4-2001))</f>
        <v>0.34654173047836273</v>
      </c>
      <c r="BU106">
        <f>EXP(B$106+C$106*($BU4-2001))</f>
        <v>0.34572532752746971</v>
      </c>
      <c r="BV106">
        <f>EXP(B$106+C$106*($BV4-2001))</f>
        <v>0.34491084790562959</v>
      </c>
      <c r="BW106">
        <f>EXP(B$106+C$106*($BW4-2001))</f>
        <v>0.34409828708175283</v>
      </c>
      <c r="BX106">
        <f>EXP(B$106+C$106*($BX4-2001))</f>
        <v>0.34328764053542499</v>
      </c>
      <c r="BY106">
        <f>EXP(B$106+C$106*($BY4-2001))</f>
        <v>0.34247890375688084</v>
      </c>
      <c r="BZ106">
        <f>EXP(B$106+C$106*($BZ4-2001))</f>
        <v>0.34167207224697937</v>
      </c>
      <c r="CA106">
        <f>EXP(B$106+C$106*($CA4-2001))</f>
        <v>0.34086714151717928</v>
      </c>
      <c r="CB106">
        <f>EXP(B$106+C$106*($CB4-2001))</f>
        <v>0.34006410708951329</v>
      </c>
      <c r="CC106">
        <f>EXP(B$106+C$106*($CC4-2001))</f>
        <v>0.33926296449656368</v>
      </c>
      <c r="CD106">
        <f>EXP(B$106+C$106*($CD4-2001))</f>
        <v>0.33846370928143754</v>
      </c>
      <c r="CE106">
        <f>EXP(B$106+C$106*($CE4-2001))</f>
        <v>0.3376663369977414</v>
      </c>
      <c r="CF106">
        <f>EXP(B$106+C$106*($CF4-2001))</f>
        <v>0.33687084320955707</v>
      </c>
    </row>
    <row r="107" spans="1:84" ht="15">
      <c r="A107" s="90">
        <v>101</v>
      </c>
      <c r="B107" s="83">
        <v>-0.85384402060306619</v>
      </c>
      <c r="C107" s="83">
        <v>-1.990464307032154E-3</v>
      </c>
      <c r="D107" s="83"/>
      <c r="E107">
        <f>EXP(B$107+C$107*($E4-2001))</f>
        <v>0.43433490257931218</v>
      </c>
      <c r="F107">
        <f>EXP(B$107+C$107*($F4-2001))</f>
        <v>0.43347123429402801</v>
      </c>
      <c r="G107">
        <f>EXP(B$107+C$107*($G4-2001))</f>
        <v>0.43260928339986887</v>
      </c>
      <c r="H107">
        <f>EXP(B$107+C$107*($H4-2001))</f>
        <v>0.43174904648182899</v>
      </c>
      <c r="I107">
        <f>EXP(B$107+C$107*($I4-2001))</f>
        <v>0.43089052013169304</v>
      </c>
      <c r="J107">
        <f>EXP(B$107+C$107*($J4-2001))</f>
        <v>0.43003370094802318</v>
      </c>
      <c r="K107">
        <f>EXP(B$107+C$107*($K4-2001))</f>
        <v>0.42917858553614496</v>
      </c>
      <c r="L107">
        <f>EXP(B$107+C$107*($L4-2001))</f>
        <v>0.4283251705081344</v>
      </c>
      <c r="M107">
        <f>EXP(B$107+C$107*($M4-2001))</f>
        <v>0.42747345248280422</v>
      </c>
      <c r="N107">
        <f>EXP(B$107+C$107*($N4-2001))</f>
        <v>0.4266234280856907</v>
      </c>
      <c r="O107">
        <f>EXP(B$107+C$107*($O4-2001))</f>
        <v>0.42577509394904012</v>
      </c>
      <c r="P107">
        <f>EXP(B$107+C$107*($P4-2001))</f>
        <v>0.42492844671179547</v>
      </c>
      <c r="Q107">
        <f>EXP(B$107+C$107*($Q4-2001))</f>
        <v>0.42408348301958332</v>
      </c>
      <c r="R107">
        <f>EXP(B$107+C$107*($R4-2001))</f>
        <v>0.42324019952469999</v>
      </c>
      <c r="S107">
        <f>EXP(B$107+C$107*($S4-2001))</f>
        <v>0.4223985928860991</v>
      </c>
      <c r="T107">
        <f>EXP(B$107+C$107*($T4-2001))</f>
        <v>0.42155865976937751</v>
      </c>
      <c r="U107">
        <f>EXP(B$107+C$107*($U4-2001))</f>
        <v>0.42072039684676282</v>
      </c>
      <c r="V107">
        <f>EXP(B$107+C$107*($V4-2001))</f>
        <v>0.41988380079709953</v>
      </c>
      <c r="W107">
        <f>EXP(B$107+C$107*($W4-2001))</f>
        <v>0.41904886830583649</v>
      </c>
      <c r="X107">
        <f>EXP(B$107+C$107*($X4-2001))</f>
        <v>0.4182155960650133</v>
      </c>
      <c r="Y107">
        <f>EXP(B$107+C$107*($Y4-2001))</f>
        <v>0.41738398077324745</v>
      </c>
      <c r="Z107">
        <f>EXP(B$107+C$107*($Z4-2001))</f>
        <v>0.41655401913572127</v>
      </c>
      <c r="AA107">
        <f>EXP(B$107+C$107*($AA4-2001))</f>
        <v>0.41572570786416851</v>
      </c>
      <c r="AB107">
        <f>EXP(B$107+C$107*($AB4-2001))</f>
        <v>0.41489904367686198</v>
      </c>
      <c r="AC107">
        <f>EXP(B$107+C$107*($AC4-2001))</f>
        <v>0.41407402329859982</v>
      </c>
      <c r="AD107">
        <f>EXP(B$107+C$107*($AD4-2001))</f>
        <v>0.41325064346069301</v>
      </c>
      <c r="AE107">
        <f>EXP(B$107+C$107*($AE4-2001))</f>
        <v>0.41242890090095219</v>
      </c>
      <c r="AF107">
        <f>EXP(B$107+C$107*($AF4-2001))</f>
        <v>0.41160879236367492</v>
      </c>
      <c r="AG107">
        <f>EXP(B$107+C$107*($AG4-2001))</f>
        <v>0.41079031459963272</v>
      </c>
      <c r="AH107">
        <f>EXP(B$107+C$107*($AH4-2001))</f>
        <v>0.40997346436605786</v>
      </c>
      <c r="AI107">
        <f>EXP(B$107+C$107*($AI4-2001))</f>
        <v>0.40915823842663107</v>
      </c>
      <c r="AJ107">
        <f>EXP(B$107+C$107*($AJ4-2001))</f>
        <v>0.40834463355146844</v>
      </c>
      <c r="AK107">
        <f>EXP(B$107+C$107*($AK4-2001))</f>
        <v>0.40753264651710847</v>
      </c>
      <c r="AL107">
        <f>EXP(B$107+C$107*($AL4-2001))</f>
        <v>0.40672227410649958</v>
      </c>
      <c r="AM107">
        <f>EXP(B$107+C$107*($AM4-2001))</f>
        <v>0.40591351310898727</v>
      </c>
      <c r="AN107">
        <f>EXP(B$107+C$107*($AN4-2001))</f>
        <v>0.4051063603203014</v>
      </c>
      <c r="AO107">
        <f>EXP(B$107+C$107*($AO4-2001))</f>
        <v>0.40430081254254324</v>
      </c>
      <c r="AP107">
        <f>EXP(B$107+C$107*($AP4-2001))</f>
        <v>0.40349686658417339</v>
      </c>
      <c r="AQ107">
        <f>EXP(B$107+C$107*($AQ4-2001))</f>
        <v>0.40269451925999838</v>
      </c>
      <c r="AR107">
        <f>EXP(B$107+C$107*($AR4-2001))</f>
        <v>0.4018937673911589</v>
      </c>
      <c r="AS107">
        <f>EXP(B$107+C$107*($AS4-2001))</f>
        <v>0.4010946078051163</v>
      </c>
      <c r="AT107">
        <f>EXP(B$107+C$107*($AT4-2001))</f>
        <v>0.40029703733564082</v>
      </c>
      <c r="AU107">
        <f>EXP(B$107+C$107*($AU4-2001))</f>
        <v>0.39950105282279846</v>
      </c>
      <c r="AV107">
        <f>EXP(B$107+C$107*($AV4-2001))</f>
        <v>0.3987066511129389</v>
      </c>
      <c r="AW107">
        <f>EXP(B$107+C$107*($AW4-2001))</f>
        <v>0.39791382905868267</v>
      </c>
      <c r="AX107">
        <f>EXP(B$107+C$107*($AX4-2001))</f>
        <v>0.39712258351890878</v>
      </c>
      <c r="AY107">
        <f>EXP(B$107+C$107*($AY4-2001))</f>
        <v>0.39633291135874255</v>
      </c>
      <c r="AZ107">
        <f>EXP(B$107+C$107*($AZ4-2001))</f>
        <v>0.39554480944954268</v>
      </c>
      <c r="BA107">
        <f>EXP(B$107+C$107*($BA4-2001))</f>
        <v>0.39475827466888924</v>
      </c>
      <c r="BB107">
        <f>EXP(B$107+C$107*($BB4-2001))</f>
        <v>0.39397330390057123</v>
      </c>
      <c r="BC107">
        <f>EXP(B$107+C$107*($BC4-2001))</f>
        <v>0.39318989403457405</v>
      </c>
      <c r="BD107">
        <f>EXP(B$107+C$107*($BD4-2001))</f>
        <v>0.39240804196706741</v>
      </c>
      <c r="BE107">
        <f>EXP(B$107+C$107*($BE4-2001))</f>
        <v>0.39162774460039301</v>
      </c>
      <c r="BF107">
        <f>EXP(B$107+C$107*($BF4-2001))</f>
        <v>0.39084899884305208</v>
      </c>
      <c r="BG107">
        <f>EXP(B$107+C$107*($BG4-2001))</f>
        <v>0.39007180160969324</v>
      </c>
      <c r="BH107">
        <f>EXP(B$107+C$107*($BH4-2001))</f>
        <v>0.38929614982110033</v>
      </c>
      <c r="BI107">
        <f>EXP(B$107+C$107*($BI4-2001))</f>
        <v>0.3885220404041802</v>
      </c>
      <c r="BJ107">
        <f>EXP(B$107+C$107*($BJ4-2001))</f>
        <v>0.3877494702919505</v>
      </c>
      <c r="BK107">
        <f>EXP(B$107+C$107*($BK4-2001))</f>
        <v>0.38697843642352736</v>
      </c>
      <c r="BL107">
        <f>EXP(B$107+C$107*($BL4-2001))</f>
        <v>0.38620893574411364</v>
      </c>
      <c r="BM107">
        <f>EXP(B$107+C$107*($BM4-2001))</f>
        <v>0.38544096520498655</v>
      </c>
      <c r="BN107">
        <f>EXP(B$107+C$107*($BN4-2001))</f>
        <v>0.3846745217634856</v>
      </c>
      <c r="BO107">
        <f>EXP(B$107+C$107*($BO4-2001))</f>
        <v>0.38390960238300059</v>
      </c>
      <c r="BP107">
        <f>EXP(B$107+C$107*($BP4-2001))</f>
        <v>0.38314620403295957</v>
      </c>
      <c r="BQ107">
        <f>EXP(B$107+C$107*($BQ4-2001))</f>
        <v>0.38238432368881692</v>
      </c>
      <c r="BR107">
        <f>EXP(B$107+C$107*($BR4-2001))</f>
        <v>0.38162395833204116</v>
      </c>
      <c r="BS107">
        <f>EXP(B$107+C$107*($BS4-2001))</f>
        <v>0.38086510495010323</v>
      </c>
      <c r="BT107">
        <f>EXP(B$107+C$107*($BT4-2001))</f>
        <v>0.38010776053646433</v>
      </c>
      <c r="BU107">
        <f>EXP(B$107+C$107*($BU4-2001))</f>
        <v>0.37935192209056418</v>
      </c>
      <c r="BV107">
        <f>EXP(B$107+C$107*($BV4-2001))</f>
        <v>0.37859758661780907</v>
      </c>
      <c r="BW107">
        <f>EXP(B$107+C$107*($BW4-2001))</f>
        <v>0.3778447511295599</v>
      </c>
      <c r="BX107">
        <f>EXP(B$107+C$107*($BX4-2001))</f>
        <v>0.37709341264312063</v>
      </c>
      <c r="BY107">
        <f>EXP(B$107+C$107*($BY4-2001))</f>
        <v>0.37634356818172604</v>
      </c>
      <c r="BZ107">
        <f>EXP(B$107+C$107*($BZ4-2001))</f>
        <v>0.37559521477453028</v>
      </c>
      <c r="CA107">
        <f>EXP(B$107+C$107*($CA4-2001))</f>
        <v>0.37484834945659506</v>
      </c>
      <c r="CB107">
        <f>EXP(B$107+C$107*($CB4-2001))</f>
        <v>0.37410296926887771</v>
      </c>
      <c r="CC107">
        <f>EXP(B$107+C$107*($CC4-2001))</f>
        <v>0.37335907125821949</v>
      </c>
      <c r="CD107">
        <f>EXP(B$107+C$107*($CD4-2001))</f>
        <v>0.37261665247733411</v>
      </c>
      <c r="CE107">
        <f>EXP(B$107+C$107*($CE4-2001))</f>
        <v>0.37187570998479597</v>
      </c>
      <c r="CF107">
        <f>EXP(B$107+C$107*($CF4-2001))</f>
        <v>0.37113624084502828</v>
      </c>
    </row>
    <row r="108" spans="1:84" ht="15">
      <c r="A108" s="90">
        <v>102</v>
      </c>
      <c r="B108" s="83">
        <v>-0.78465546746090509</v>
      </c>
      <c r="C108" s="83">
        <v>-1.6651993911976659E-3</v>
      </c>
      <c r="D108" s="83"/>
      <c r="E108">
        <f>EXP(B$108+C$108*($E4-2001))</f>
        <v>0.46393840957608246</v>
      </c>
      <c r="F108">
        <f>EXP(B$108+C$108*($F4-2001))</f>
        <v>0.46316650248687835</v>
      </c>
      <c r="G108">
        <f>EXP(B$108+C$108*($G4-2001))</f>
        <v>0.46239587970727669</v>
      </c>
      <c r="H108">
        <f>EXP(B$108+C$108*($H4-2001))</f>
        <v>0.46162653910042556</v>
      </c>
      <c r="I108">
        <f>EXP(B$108+C$108*($I4-2001))</f>
        <v>0.46085847853302842</v>
      </c>
      <c r="J108">
        <f>EXP(B$108+C$108*($J4-2001))</f>
        <v>0.46009169587533788</v>
      </c>
      <c r="K108">
        <f>EXP(B$108+C$108*($K4-2001))</f>
        <v>0.45932618900115035</v>
      </c>
      <c r="L108">
        <f>EXP(B$108+C$108*($L4-2001))</f>
        <v>0.45856195578779979</v>
      </c>
      <c r="M108">
        <f>EXP(B$108+C$108*($M4-2001))</f>
        <v>0.45779899411615177</v>
      </c>
      <c r="N108">
        <f>EXP(B$108+C$108*($N4-2001))</f>
        <v>0.45703730187059777</v>
      </c>
      <c r="O108">
        <f>EXP(B$108+C$108*($O4-2001))</f>
        <v>0.45627687693904923</v>
      </c>
      <c r="P108">
        <f>EXP(B$108+C$108*($P4-2001))</f>
        <v>0.45551771721293177</v>
      </c>
      <c r="Q108">
        <f>EXP(B$108+C$108*($Q4-2001))</f>
        <v>0.45475982058717918</v>
      </c>
      <c r="R108">
        <f>EXP(B$108+C$108*($R4-2001))</f>
        <v>0.45400318496022785</v>
      </c>
      <c r="S108">
        <f>EXP(B$108+C$108*($S4-2001))</f>
        <v>0.45324780823401056</v>
      </c>
      <c r="T108">
        <f>EXP(B$108+C$108*($T4-2001))</f>
        <v>0.45249368831395104</v>
      </c>
      <c r="U108">
        <f>EXP(B$108+C$108*($U4-2001))</f>
        <v>0.45174082310895797</v>
      </c>
      <c r="V108">
        <f>EXP(B$108+C$108*($V4-2001))</f>
        <v>0.45098921053141927</v>
      </c>
      <c r="W108">
        <f>EXP(B$108+C$108*($W4-2001))</f>
        <v>0.45023884849719614</v>
      </c>
      <c r="X108">
        <f>EXP(B$108+C$108*($X4-2001))</f>
        <v>0.44948973492561745</v>
      </c>
      <c r="Y108">
        <f>EXP(B$108+C$108*($Y4-2001))</f>
        <v>0.44874186773947394</v>
      </c>
      <c r="Z108">
        <f>EXP(B$108+C$108*($Z4-2001))</f>
        <v>0.44799524486501252</v>
      </c>
      <c r="AA108">
        <f>EXP(B$108+C$108*($AA4-2001))</f>
        <v>0.44724986423193019</v>
      </c>
      <c r="AB108">
        <f>EXP(B$108+C$108*($AB4-2001))</f>
        <v>0.44650572377336878</v>
      </c>
      <c r="AC108">
        <f>EXP(B$108+C$108*($AC4-2001))</f>
        <v>0.4457628214259089</v>
      </c>
      <c r="AD108">
        <f>EXP(B$108+C$108*($AD4-2001))</f>
        <v>0.44502115512956431</v>
      </c>
      <c r="AE108">
        <f>EXP(B$108+C$108*($AE4-2001))</f>
        <v>0.44428072282777631</v>
      </c>
      <c r="AF108">
        <f>EXP(B$108+C$108*($AF4-2001))</f>
        <v>0.44354152246740769</v>
      </c>
      <c r="AG108">
        <f>EXP(B$108+C$108*($AG4-2001))</f>
        <v>0.4428035519987375</v>
      </c>
      <c r="AH108">
        <f>EXP(B$108+C$108*($AH4-2001))</f>
        <v>0.44206680937545501</v>
      </c>
      <c r="AI108">
        <f>EXP(B$108+C$108*($AI4-2001))</f>
        <v>0.44133129255465436</v>
      </c>
      <c r="AJ108">
        <f>EXP(B$108+C$108*($AJ4-2001))</f>
        <v>0.44059699949682835</v>
      </c>
      <c r="AK108">
        <f>EXP(B$108+C$108*($AK4-2001))</f>
        <v>0.4398639281658635</v>
      </c>
      <c r="AL108">
        <f>EXP(B$108+C$108*($AL4-2001))</f>
        <v>0.43913207652903385</v>
      </c>
      <c r="AM108">
        <f>EXP(B$108+C$108*($AM4-2001))</f>
        <v>0.43840144255699559</v>
      </c>
      <c r="AN108">
        <f>EXP(B$108+C$108*($AN4-2001))</f>
        <v>0.43767202422378143</v>
      </c>
      <c r="AO108">
        <f>EXP(B$108+C$108*($AO4-2001))</f>
        <v>0.43694381950679467</v>
      </c>
      <c r="AP108">
        <f>EXP(B$108+C$108*($AP4-2001))</f>
        <v>0.43621682638680404</v>
      </c>
      <c r="AQ108">
        <f>EXP(B$108+C$108*($AQ4-2001))</f>
        <v>0.43549104284793783</v>
      </c>
      <c r="AR108">
        <f>EXP(B$108+C$108*($AR4-2001))</f>
        <v>0.43476646687767845</v>
      </c>
      <c r="AS108">
        <f>EXP(B$108+C$108*($AS4-2001))</f>
        <v>0.43404309646685657</v>
      </c>
      <c r="AT108">
        <f>EXP(B$108+C$108*($AT4-2001))</f>
        <v>0.43332092960964591</v>
      </c>
      <c r="AU108">
        <f>EXP(B$108+C$108*($AU4-2001))</f>
        <v>0.43259996430355746</v>
      </c>
      <c r="AV108">
        <f>EXP(B$108+C$108*($AV4-2001))</f>
        <v>0.4318801985494341</v>
      </c>
      <c r="AW108">
        <f>EXP(B$108+C$108*($AW4-2001))</f>
        <v>0.43116163035144461</v>
      </c>
      <c r="AX108">
        <f>EXP(B$108+C$108*($AX4-2001))</f>
        <v>0.43044425771707884</v>
      </c>
      <c r="AY108">
        <f>EXP(B$108+C$108*($AY4-2001))</f>
        <v>0.42972807865714152</v>
      </c>
      <c r="AZ108">
        <f>EXP(B$108+C$108*($AZ4-2001))</f>
        <v>0.42901309118574721</v>
      </c>
      <c r="BA108">
        <f>EXP(B$108+C$108*($BA4-2001))</f>
        <v>0.42829929332031452</v>
      </c>
      <c r="BB108">
        <f>EXP(B$108+C$108*($BB4-2001))</f>
        <v>0.42758668308156078</v>
      </c>
      <c r="BC108">
        <f>EXP(B$108+C$108*($BC4-2001))</f>
        <v>0.42687525849349633</v>
      </c>
      <c r="BD108">
        <f>EXP(B$108+C$108*($BD4-2001))</f>
        <v>0.42616501758341946</v>
      </c>
      <c r="BE108">
        <f>EXP(B$108+C$108*($BE4-2001))</f>
        <v>0.42545595838191036</v>
      </c>
      <c r="BF108">
        <f>EXP(B$108+C$108*($BF4-2001))</f>
        <v>0.42474807892282612</v>
      </c>
      <c r="BG108">
        <f>EXP(B$108+C$108*($BG4-2001))</f>
        <v>0.4240413772432951</v>
      </c>
      <c r="BH108">
        <f>EXP(B$108+C$108*($BH4-2001))</f>
        <v>0.4233358513837116</v>
      </c>
      <c r="BI108">
        <f>EXP(B$108+C$108*($BI4-2001))</f>
        <v>0.42263149938773026</v>
      </c>
      <c r="BJ108">
        <f>EXP(B$108+C$108*($BJ4-2001))</f>
        <v>0.42192831930226066</v>
      </c>
      <c r="BK108">
        <f>EXP(B$108+C$108*($BK4-2001))</f>
        <v>0.42122630917746201</v>
      </c>
      <c r="BL108">
        <f>EXP(B$108+C$108*($BL4-2001))</f>
        <v>0.42052546706673777</v>
      </c>
      <c r="BM108">
        <f>EXP(B$108+C$108*($BM4-2001))</f>
        <v>0.41982579102673001</v>
      </c>
      <c r="BN108">
        <f>EXP(B$108+C$108*($BN4-2001))</f>
        <v>0.4191272791173144</v>
      </c>
      <c r="BO108">
        <f>EXP(B$108+C$108*($BO4-2001))</f>
        <v>0.4184299294015944</v>
      </c>
      <c r="BP108">
        <f>EXP(B$108+C$108*($BP4-2001))</f>
        <v>0.41773373994589619</v>
      </c>
      <c r="BQ108">
        <f>EXP(B$108+C$108*($BQ4-2001))</f>
        <v>0.41703870881976335</v>
      </c>
      <c r="BR108">
        <f>EXP(B$108+C$108*($BR4-2001))</f>
        <v>0.41634483409595108</v>
      </c>
      <c r="BS108">
        <f>EXP(B$108+C$108*($BS4-2001))</f>
        <v>0.41565211385042145</v>
      </c>
      <c r="BT108">
        <f>EXP(B$108+C$108*($BT4-2001))</f>
        <v>0.41496054616233763</v>
      </c>
      <c r="BU108">
        <f>EXP(B$108+C$108*($BU4-2001))</f>
        <v>0.41427012911405875</v>
      </c>
      <c r="BV108">
        <f>EXP(B$108+C$108*($BV4-2001))</f>
        <v>0.4135808607911346</v>
      </c>
      <c r="BW108">
        <f>EXP(B$108+C$108*($BW4-2001))</f>
        <v>0.41289273928229997</v>
      </c>
      <c r="BX108">
        <f>EXP(B$108+C$108*($BX4-2001))</f>
        <v>0.41220576267947007</v>
      </c>
      <c r="BY108">
        <f>EXP(B$108+C$108*($BY4-2001))</f>
        <v>0.41151992907773444</v>
      </c>
      <c r="BZ108">
        <f>EXP(B$108+C$108*($BZ4-2001))</f>
        <v>0.4108352365753522</v>
      </c>
      <c r="CA108">
        <f>EXP(B$108+C$108*($CA4-2001))</f>
        <v>0.41015168327374668</v>
      </c>
      <c r="CB108">
        <f>EXP(B$108+C$108*($CB4-2001))</f>
        <v>0.40946926727749994</v>
      </c>
      <c r="CC108">
        <f>EXP(B$108+C$108*($CC4-2001))</f>
        <v>0.40878798669434768</v>
      </c>
      <c r="CD108">
        <f>EXP(B$108+C$108*($CD4-2001))</f>
        <v>0.40810783963517416</v>
      </c>
      <c r="CE108">
        <f>EXP(B$108+C$108*($CE4-2001))</f>
        <v>0.4074288242140065</v>
      </c>
      <c r="CF108">
        <f>EXP(B$108+C$108*($CF4-2001))</f>
        <v>0.40675093854800992</v>
      </c>
    </row>
    <row r="109" spans="1:84" ht="15">
      <c r="A109" s="90">
        <v>103</v>
      </c>
      <c r="B109" s="83">
        <v>-0.71778564478535356</v>
      </c>
      <c r="C109" s="83">
        <v>-1.3797091844561975E-3</v>
      </c>
      <c r="D109" s="83"/>
      <c r="E109">
        <f>EXP(B$109+C$109*($E4-2001))</f>
        <v>0.49460859174848631</v>
      </c>
      <c r="F109">
        <f>EXP(B$109+C$109*($F4-2001))</f>
        <v>0.49392664628312999</v>
      </c>
      <c r="G109">
        <f>EXP(B$109+C$109*($G4-2001))</f>
        <v>0.49324564105541913</v>
      </c>
      <c r="H109">
        <f>EXP(B$109+C$109*($H4-2001))</f>
        <v>0.49256557476899376</v>
      </c>
      <c r="I109">
        <f>EXP(B$109+C$109*($I4-2001))</f>
        <v>0.49188644612928117</v>
      </c>
      <c r="J109">
        <f>EXP(B$109+C$109*($J4-2001))</f>
        <v>0.49120825384349359</v>
      </c>
      <c r="K109">
        <f>EXP(B$109+C$109*($K4-2001))</f>
        <v>0.49053099662062577</v>
      </c>
      <c r="L109">
        <f>EXP(B$109+C$109*($L4-2001))</f>
        <v>0.48985467317145232</v>
      </c>
      <c r="M109">
        <f>EXP(B$109+C$109*($M4-2001))</f>
        <v>0.48917928220852558</v>
      </c>
      <c r="N109">
        <f>EXP(B$109+C$109*($N4-2001))</f>
        <v>0.48850482244617283</v>
      </c>
      <c r="O109">
        <f>EXP(B$109+C$109*($O4-2001))</f>
        <v>0.48783129260049385</v>
      </c>
      <c r="P109">
        <f>EXP(B$109+C$109*($P4-2001))</f>
        <v>0.48715869138935891</v>
      </c>
      <c r="Q109">
        <f>EXP(B$109+C$109*($Q4-2001))</f>
        <v>0.48648701753240575</v>
      </c>
      <c r="R109">
        <f>EXP(B$109+C$109*($R4-2001))</f>
        <v>0.48581626975103764</v>
      </c>
      <c r="S109">
        <f>EXP(B$109+C$109*($S4-2001))</f>
        <v>0.48514644676842045</v>
      </c>
      <c r="T109">
        <f>EXP(B$109+C$109*($T4-2001))</f>
        <v>0.48447754730948089</v>
      </c>
      <c r="U109">
        <f>EXP(B$109+C$109*($U4-2001))</f>
        <v>0.48380957010090336</v>
      </c>
      <c r="V109">
        <f>EXP(B$109+C$109*($V4-2001))</f>
        <v>0.48314251387112794</v>
      </c>
      <c r="W109">
        <f>EXP(B$109+C$109*($W4-2001))</f>
        <v>0.48247637735034787</v>
      </c>
      <c r="X109">
        <f>EXP(B$109+C$109*($X4-2001))</f>
        <v>0.48181115927050733</v>
      </c>
      <c r="Y109">
        <f>EXP(B$109+C$109*($Y4-2001))</f>
        <v>0.48114685836529847</v>
      </c>
      <c r="Z109">
        <f>EXP(B$109+C$109*($Z4-2001))</f>
        <v>0.48048347337015973</v>
      </c>
      <c r="AA109">
        <f>EXP(B$109+C$109*($AA4-2001))</f>
        <v>0.47982100302227298</v>
      </c>
      <c r="AB109">
        <f>EXP(B$109+C$109*($AB4-2001))</f>
        <v>0.47915944606056105</v>
      </c>
      <c r="AC109">
        <f>EXP(B$109+C$109*($AC4-2001))</f>
        <v>0.47849880122568572</v>
      </c>
      <c r="AD109">
        <f>EXP(B$109+C$109*($AD4-2001))</f>
        <v>0.47783906726004483</v>
      </c>
      <c r="AE109">
        <f>EXP(B$109+C$109*($AE4-2001))</f>
        <v>0.47718024290777039</v>
      </c>
      <c r="AF109">
        <f>EXP(B$109+C$109*($AF4-2001))</f>
        <v>0.47652232691472585</v>
      </c>
      <c r="AG109">
        <f>EXP(B$109+C$109*($AG4-2001))</f>
        <v>0.47586531802850385</v>
      </c>
      <c r="AH109">
        <f>EXP(B$109+C$109*($AH4-2001))</f>
        <v>0.47520921499842372</v>
      </c>
      <c r="AI109">
        <f>EXP(B$109+C$109*($AI4-2001))</f>
        <v>0.4745540165755292</v>
      </c>
      <c r="AJ109">
        <f>EXP(B$109+C$109*($AJ4-2001))</f>
        <v>0.47389972151258608</v>
      </c>
      <c r="AK109">
        <f>EXP(B$109+C$109*($AK4-2001))</f>
        <v>0.47324632856407967</v>
      </c>
      <c r="AL109">
        <f>EXP(B$109+C$109*($AL4-2001))</f>
        <v>0.47259383648621284</v>
      </c>
      <c r="AM109">
        <f>EXP(B$109+C$109*($AM4-2001))</f>
        <v>0.47194224403690299</v>
      </c>
      <c r="AN109">
        <f>EXP(B$109+C$109*($AN4-2001))</f>
        <v>0.47129154997578021</v>
      </c>
      <c r="AO109">
        <f>EXP(B$109+C$109*($AO4-2001))</f>
        <v>0.47064175306418482</v>
      </c>
      <c r="AP109">
        <f>EXP(B$109+C$109*($AP4-2001))</f>
        <v>0.46999285206516489</v>
      </c>
      <c r="AQ109">
        <f>EXP(B$109+C$109*($AQ4-2001))</f>
        <v>0.46934484574347385</v>
      </c>
      <c r="AR109">
        <f>EXP(B$109+C$109*($AR4-2001))</f>
        <v>0.46869773286556843</v>
      </c>
      <c r="AS109">
        <f>EXP(B$109+C$109*($AS4-2001))</f>
        <v>0.46805151219960606</v>
      </c>
      <c r="AT109">
        <f>EXP(B$109+C$109*($AT4-2001))</f>
        <v>0.46740618251544241</v>
      </c>
      <c r="AU109">
        <f>EXP(B$109+C$109*($AU4-2001))</f>
        <v>0.46676174258462944</v>
      </c>
      <c r="AV109">
        <f>EXP(B$109+C$109*($AV4-2001))</f>
        <v>0.46611819118041276</v>
      </c>
      <c r="AW109">
        <f>EXP(B$109+C$109*($AW4-2001))</f>
        <v>0.46547552707772932</v>
      </c>
      <c r="AX109">
        <f>EXP(B$109+C$109*($AX4-2001))</f>
        <v>0.46483374905320524</v>
      </c>
      <c r="AY109">
        <f>EXP(B$109+C$109*($AY4-2001))</f>
        <v>0.4641928558851533</v>
      </c>
      <c r="AZ109">
        <f>EXP(B$109+C$109*($AZ4-2001))</f>
        <v>0.46355284635357075</v>
      </c>
      <c r="BA109">
        <f>EXP(B$109+C$109*($BA4-2001))</f>
        <v>0.46291371924013691</v>
      </c>
      <c r="BB109">
        <f>EXP(B$109+C$109*($BB4-2001))</f>
        <v>0.46227547332821073</v>
      </c>
      <c r="BC109">
        <f>EXP(B$109+C$109*($BC4-2001))</f>
        <v>0.46163810740282885</v>
      </c>
      <c r="BD109">
        <f>EXP(B$109+C$109*($BD4-2001))</f>
        <v>0.4610016202507029</v>
      </c>
      <c r="BE109">
        <f>EXP(B$109+C$109*($BE4-2001))</f>
        <v>0.46036601066021743</v>
      </c>
      <c r="BF109">
        <f>EXP(B$109+C$109*($BF4-2001))</f>
        <v>0.45973127742142739</v>
      </c>
      <c r="BG109">
        <f>EXP(B$109+C$109*($BG4-2001))</f>
        <v>0.45909741932605608</v>
      </c>
      <c r="BH109">
        <f>EXP(B$109+C$109*($BH4-2001))</f>
        <v>0.45846443516749263</v>
      </c>
      <c r="BI109">
        <f>EXP(B$109+C$109*($BI4-2001))</f>
        <v>0.45783232374078986</v>
      </c>
      <c r="BJ109">
        <f>EXP(B$109+C$109*($BJ4-2001))</f>
        <v>0.45720108384266178</v>
      </c>
      <c r="BK109">
        <f>EXP(B$109+C$109*($BK4-2001))</f>
        <v>0.45657071427148171</v>
      </c>
      <c r="BL109">
        <f>EXP(B$109+C$109*($BL4-2001))</f>
        <v>0.45594121382727948</v>
      </c>
      <c r="BM109">
        <f>EXP(B$109+C$109*($BM4-2001))</f>
        <v>0.45531258131173952</v>
      </c>
      <c r="BN109">
        <f>EXP(B$109+C$109*($BN4-2001))</f>
        <v>0.45468481552819828</v>
      </c>
      <c r="BO109">
        <f>EXP(B$109+C$109*($BO4-2001))</f>
        <v>0.45405791528164235</v>
      </c>
      <c r="BP109">
        <f>EXP(B$109+C$109*($BP4-2001))</f>
        <v>0.45343187937870577</v>
      </c>
      <c r="BQ109">
        <f>EXP(B$109+C$109*($BQ4-2001))</f>
        <v>0.45280670662766809</v>
      </c>
      <c r="BR109">
        <f>EXP(B$109+C$109*($BR4-2001))</f>
        <v>0.45218239583845182</v>
      </c>
      <c r="BS109">
        <f>EXP(B$109+C$109*($BS4-2001))</f>
        <v>0.45155894582262041</v>
      </c>
      <c r="BT109">
        <f>EXP(B$109+C$109*($BT4-2001))</f>
        <v>0.45093635539337573</v>
      </c>
      <c r="BU109">
        <f>EXP(B$109+C$109*($BU4-2001))</f>
        <v>0.45031462336555611</v>
      </c>
      <c r="BV109">
        <f>EXP(B$109+C$109*($BV4-2001))</f>
        <v>0.44969374855563377</v>
      </c>
      <c r="BW109">
        <f>EXP(B$109+C$109*($BW4-2001))</f>
        <v>0.449073729781713</v>
      </c>
      <c r="BX109">
        <f>EXP(B$109+C$109*($BX4-2001))</f>
        <v>0.44845456586352739</v>
      </c>
      <c r="BY109">
        <f>EXP(B$109+C$109*($BY4-2001))</f>
        <v>0.4478362556224379</v>
      </c>
      <c r="BZ109">
        <f>EXP(B$109+C$109*($BZ4-2001))</f>
        <v>0.44721879788143054</v>
      </c>
      <c r="CA109">
        <f>EXP(B$109+C$109*($CA4-2001))</f>
        <v>0.4466021914651141</v>
      </c>
      <c r="CB109">
        <f>EXP(B$109+C$109*($CB4-2001))</f>
        <v>0.44598643519971815</v>
      </c>
      <c r="CC109">
        <f>EXP(B$109+C$109*($CC4-2001))</f>
        <v>0.44537152791309037</v>
      </c>
      <c r="CD109">
        <f>EXP(B$109+C$109*($CD4-2001))</f>
        <v>0.44475746843469466</v>
      </c>
      <c r="CE109">
        <f>EXP(B$109+C$109*($CE4-2001))</f>
        <v>0.44414425559560872</v>
      </c>
      <c r="CF109">
        <f>EXP(B$109+C$109*($CF4-2001))</f>
        <v>0.44353188822852208</v>
      </c>
    </row>
    <row r="110" spans="1:84" ht="15">
      <c r="A110" s="90">
        <v>104</v>
      </c>
      <c r="B110" s="83">
        <v>-0.65327920283922747</v>
      </c>
      <c r="C110" s="83">
        <v>-1.1309386346114575E-3</v>
      </c>
      <c r="D110" s="83"/>
      <c r="E110">
        <f>EXP(B$110+C$110*($E4-2001))</f>
        <v>0.52625477705207468</v>
      </c>
      <c r="F110">
        <f>EXP(B$110+C$110*($F4-2001))</f>
        <v>0.52565995161199275</v>
      </c>
      <c r="G110">
        <f>EXP(B$110+C$110*($G4-2001))</f>
        <v>0.52506579850272772</v>
      </c>
      <c r="H110">
        <f>EXP(B$110+C$110*($H4-2001))</f>
        <v>0.5244723169643446</v>
      </c>
      <c r="I110">
        <f>EXP(B$110+C$110*($I4-2001))</f>
        <v>0.52387950623776713</v>
      </c>
      <c r="J110">
        <f>EXP(B$110+C$110*($J4-2001))</f>
        <v>0.52328736556477717</v>
      </c>
      <c r="K110">
        <f>EXP(B$110+C$110*($K4-2001))</f>
        <v>0.52269589418801354</v>
      </c>
      <c r="L110">
        <f>EXP(B$110+C$110*($L4-2001))</f>
        <v>0.52210509135097127</v>
      </c>
      <c r="M110">
        <f>EXP(B$110+C$110*($M4-2001))</f>
        <v>0.52151495629800038</v>
      </c>
      <c r="N110">
        <f>EXP(B$110+C$110*($N4-2001))</f>
        <v>0.52092548827430474</v>
      </c>
      <c r="O110">
        <f>EXP(B$110+C$110*($O4-2001))</f>
        <v>0.52033668652594167</v>
      </c>
      <c r="P110">
        <f>EXP(B$110+C$110*($P4-2001))</f>
        <v>0.5197485502998207</v>
      </c>
      <c r="Q110">
        <f>EXP(B$110+C$110*($Q4-2001))</f>
        <v>0.51916107884370233</v>
      </c>
      <c r="R110">
        <f>EXP(B$110+C$110*($R4-2001))</f>
        <v>0.51857427140619738</v>
      </c>
      <c r="S110">
        <f>EXP(B$110+C$110*($S4-2001))</f>
        <v>0.51798812723676635</v>
      </c>
      <c r="T110">
        <f>EXP(B$110+C$110*($T4-2001))</f>
        <v>0.51740264558571736</v>
      </c>
      <c r="U110">
        <f>EXP(B$110+C$110*($U4-2001))</f>
        <v>0.51681782570420653</v>
      </c>
      <c r="V110">
        <f>EXP(B$110+C$110*($V4-2001))</f>
        <v>0.51623366684423622</v>
      </c>
      <c r="W110">
        <f>EXP(B$110+C$110*($W4-2001))</f>
        <v>0.51565016825865406</v>
      </c>
      <c r="X110">
        <f>EXP(B$110+C$110*($X4-2001))</f>
        <v>0.51506732920115239</v>
      </c>
      <c r="Y110">
        <f>EXP(B$110+C$110*($Y4-2001))</f>
        <v>0.51448514892626707</v>
      </c>
      <c r="Z110">
        <f>EXP(B$110+C$110*($Z4-2001))</f>
        <v>0.5139036266893765</v>
      </c>
      <c r="AA110">
        <f>EXP(B$110+C$110*($AA4-2001))</f>
        <v>0.51332276174670066</v>
      </c>
      <c r="AB110">
        <f>EXP(B$110+C$110*($AB4-2001))</f>
        <v>0.5127425533553005</v>
      </c>
      <c r="AC110">
        <f>EXP(B$110+C$110*($AC4-2001))</f>
        <v>0.5121630007730763</v>
      </c>
      <c r="AD110">
        <f>EXP(B$110+C$110*($AD4-2001))</f>
        <v>0.51158410325876769</v>
      </c>
      <c r="AE110">
        <f>EXP(B$110+C$110*($AE4-2001))</f>
        <v>0.51100586007195148</v>
      </c>
      <c r="AF110">
        <f>EXP(B$110+C$110*($AF4-2001))</f>
        <v>0.51042827047304196</v>
      </c>
      <c r="AG110">
        <f>EXP(B$110+C$110*($AG4-2001))</f>
        <v>0.50985133372328906</v>
      </c>
      <c r="AH110">
        <f>EXP(B$110+C$110*($AH4-2001))</f>
        <v>0.50927504908477772</v>
      </c>
      <c r="AI110">
        <f>EXP(B$110+C$110*($AI4-2001))</f>
        <v>0.5086994158204271</v>
      </c>
      <c r="AJ110">
        <f>EXP(B$110+C$110*($AJ4-2001))</f>
        <v>0.50812443319398937</v>
      </c>
      <c r="AK110">
        <f>EXP(B$110+C$110*($AK4-2001))</f>
        <v>0.50755010047004878</v>
      </c>
      <c r="AL110">
        <f>EXP(B$110+C$110*($AL4-2001))</f>
        <v>0.50697641691402129</v>
      </c>
      <c r="AM110">
        <f>EXP(B$110+C$110*($AM4-2001))</f>
        <v>0.5064033817921525</v>
      </c>
      <c r="AN110">
        <f>EXP(B$110+C$110*($AN4-2001))</f>
        <v>0.50583099437151791</v>
      </c>
      <c r="AO110">
        <f>EXP(B$110+C$110*($AO4-2001))</f>
        <v>0.50525925392002102</v>
      </c>
      <c r="AP110">
        <f>EXP(B$110+C$110*($AP4-2001))</f>
        <v>0.50468815970639325</v>
      </c>
      <c r="AQ110">
        <f>EXP(B$110+C$110*($AQ4-2001))</f>
        <v>0.50411771100019209</v>
      </c>
      <c r="AR110">
        <f>EXP(B$110+C$110*($AR4-2001))</f>
        <v>0.50354790707180119</v>
      </c>
      <c r="AS110">
        <f>EXP(B$110+C$110*($AS4-2001))</f>
        <v>0.50297874719242841</v>
      </c>
      <c r="AT110">
        <f>EXP(B$110+C$110*($AT4-2001))</f>
        <v>0.5024102306341055</v>
      </c>
      <c r="AU110">
        <f>EXP(B$110+C$110*($AU4-2001))</f>
        <v>0.50184235666968724</v>
      </c>
      <c r="AV110">
        <f>EXP(B$110+C$110*($AV4-2001))</f>
        <v>0.50127512457285017</v>
      </c>
      <c r="AW110">
        <f>EXP(B$110+C$110*($AW4-2001))</f>
        <v>0.50070853361809164</v>
      </c>
      <c r="AX110">
        <f>EXP(B$110+C$110*($AX4-2001))</f>
        <v>0.50014258308072923</v>
      </c>
      <c r="AY110">
        <f>EXP(B$110+C$110*($AY4-2001))</f>
        <v>0.49957727223689952</v>
      </c>
      <c r="AZ110">
        <f>EXP(B$110+C$110*($AZ4-2001))</f>
        <v>0.49901260036355738</v>
      </c>
      <c r="BA110">
        <f>EXP(B$110+C$110*($BA4-2001))</f>
        <v>0.49844856673847487</v>
      </c>
      <c r="BB110">
        <f>EXP(B$110+C$110*($BB4-2001))</f>
        <v>0.49788517064024029</v>
      </c>
      <c r="BC110">
        <f>EXP(B$110+C$110*($BC4-2001))</f>
        <v>0.49732241134825755</v>
      </c>
      <c r="BD110">
        <f>EXP(B$110+C$110*($BD4-2001))</f>
        <v>0.49676028814274498</v>
      </c>
      <c r="BE110">
        <f>EXP(B$110+C$110*($BE4-2001))</f>
        <v>0.49619880030473434</v>
      </c>
      <c r="BF110">
        <f>EXP(B$110+C$110*($BF4-2001))</f>
        <v>0.49563794711607023</v>
      </c>
      <c r="BG110">
        <f>EXP(B$110+C$110*($BG4-2001))</f>
        <v>0.49507772785940884</v>
      </c>
      <c r="BH110">
        <f>EXP(B$110+C$110*($BH4-2001))</f>
        <v>0.49451814181821724</v>
      </c>
      <c r="BI110">
        <f>EXP(B$110+C$110*($BI4-2001))</f>
        <v>0.49395918827677238</v>
      </c>
      <c r="BJ110">
        <f>EXP(B$110+C$110*($BJ4-2001))</f>
        <v>0.49340086652016024</v>
      </c>
      <c r="BK110">
        <f>EXP(B$110+C$110*($BK4-2001))</f>
        <v>0.49284317583427484</v>
      </c>
      <c r="BL110">
        <f>EXP(B$110+C$110*($BL4-2001))</f>
        <v>0.49228611550581719</v>
      </c>
      <c r="BM110">
        <f>EXP(B$110+C$110*($BM4-2001))</f>
        <v>0.4917296848222949</v>
      </c>
      <c r="BN110">
        <f>EXP(B$110+C$110*($BN4-2001))</f>
        <v>0.49117388307202053</v>
      </c>
      <c r="BO110">
        <f>EXP(B$110+C$110*($BO4-2001))</f>
        <v>0.49061870954411135</v>
      </c>
      <c r="BP110">
        <f>EXP(B$110+C$110*($BP4-2001))</f>
        <v>0.49006416352848797</v>
      </c>
      <c r="BQ110">
        <f>EXP(B$110+C$110*($BQ4-2001))</f>
        <v>0.48951024431587364</v>
      </c>
      <c r="BR110">
        <f>EXP(B$110+C$110*($BR4-2001))</f>
        <v>0.48895695119779331</v>
      </c>
      <c r="BS110">
        <f>EXP(B$110+C$110*($BS4-2001))</f>
        <v>0.48840428346657272</v>
      </c>
      <c r="BT110">
        <f>EXP(B$110+C$110*($BT4-2001))</f>
        <v>0.48785224041533759</v>
      </c>
      <c r="BU110">
        <f>EXP(B$110+C$110*($BU4-2001))</f>
        <v>0.48730082133801245</v>
      </c>
      <c r="BV110">
        <f>EXP(B$110+C$110*($BV4-2001))</f>
        <v>0.48675002552931995</v>
      </c>
      <c r="BW110">
        <f>EXP(B$110+C$110*($BW4-2001))</f>
        <v>0.48619985228478008</v>
      </c>
      <c r="BX110">
        <f>EXP(B$110+C$110*($BX4-2001))</f>
        <v>0.48565030090070882</v>
      </c>
      <c r="BY110">
        <f>EXP(B$110+C$110*($BY4-2001))</f>
        <v>0.48510137067421782</v>
      </c>
      <c r="BZ110">
        <f>EXP(B$110+C$110*($BZ4-2001))</f>
        <v>0.48455306090321293</v>
      </c>
      <c r="CA110">
        <f>EXP(B$110+C$110*($CA4-2001))</f>
        <v>0.48400537088639378</v>
      </c>
      <c r="CB110">
        <f>EXP(B$110+C$110*($CB4-2001))</f>
        <v>0.48345829992325262</v>
      </c>
      <c r="CC110">
        <f>EXP(B$110+C$110*($CC4-2001))</f>
        <v>0.48291184731407344</v>
      </c>
      <c r="CD110">
        <f>EXP(B$110+C$110*($CD4-2001))</f>
        <v>0.48236601235993115</v>
      </c>
      <c r="CE110">
        <f>EXP(B$110+C$110*($CE4-2001))</f>
        <v>0.48182079436269071</v>
      </c>
      <c r="CF110">
        <f>EXP(B$110+C$110*($CF4-2001))</f>
        <v>0.48127619262500604</v>
      </c>
    </row>
    <row r="111" spans="1:84" ht="15">
      <c r="A111" s="90">
        <v>105</v>
      </c>
      <c r="B111" s="83">
        <v>-0.59118428374802978</v>
      </c>
      <c r="C111" s="83">
        <v>-9.15912883103724E-4</v>
      </c>
      <c r="D111" s="83"/>
      <c r="E111">
        <f>EXP(B$111+C$111*($E4-2001))</f>
        <v>0.55876563300294335</v>
      </c>
      <c r="F111">
        <f>EXP(B$111+C$111*($F4-2001))</f>
        <v>0.55825408666274323</v>
      </c>
      <c r="G111">
        <f>EXP(B$111+C$111*($G4-2001))</f>
        <v>0.55774300863992465</v>
      </c>
      <c r="H111">
        <f>EXP(B$111+C$111*($H4-2001))</f>
        <v>0.55723239850574613</v>
      </c>
      <c r="I111">
        <f>EXP(B$111+C$111*($I4-2001))</f>
        <v>0.55672225583185853</v>
      </c>
      <c r="J111">
        <f>EXP(B$111+C$111*($J4-2001))</f>
        <v>0.55621258019030517</v>
      </c>
      <c r="K111">
        <f>EXP(B$111+C$111*($K4-2001))</f>
        <v>0.55570337115352086</v>
      </c>
      <c r="L111">
        <f>EXP(B$111+C$111*($L4-2001))</f>
        <v>0.55519462829433186</v>
      </c>
      <c r="M111">
        <f>EXP(B$111+C$111*($M4-2001))</f>
        <v>0.55468635118595555</v>
      </c>
      <c r="N111">
        <f>EXP(B$111+C$111*($N4-2001))</f>
        <v>0.55417853940200024</v>
      </c>
      <c r="O111">
        <f>EXP(B$111+C$111*($O4-2001))</f>
        <v>0.55367119251646435</v>
      </c>
      <c r="P111">
        <f>EXP(B$111+C$111*($P4-2001))</f>
        <v>0.55316431010373623</v>
      </c>
      <c r="Q111">
        <f>EXP(B$111+C$111*($Q4-2001))</f>
        <v>0.55265789173859425</v>
      </c>
      <c r="R111">
        <f>EXP(B$111+C$111*($R4-2001))</f>
        <v>0.55215193699620557</v>
      </c>
      <c r="S111">
        <f>EXP(B$111+C$111*($S4-2001))</f>
        <v>0.55164644545212682</v>
      </c>
      <c r="T111">
        <f>EXP(B$111+C$111*($T4-2001))</f>
        <v>0.55114141668230265</v>
      </c>
      <c r="U111">
        <f>EXP(B$111+C$111*($U4-2001))</f>
        <v>0.55063685026306641</v>
      </c>
      <c r="V111">
        <f>EXP(B$111+C$111*($V4-2001))</f>
        <v>0.55013274577113902</v>
      </c>
      <c r="W111">
        <f>EXP(B$111+C$111*($W4-2001))</f>
        <v>0.5496291027836292</v>
      </c>
      <c r="X111">
        <f>EXP(B$111+C$111*($X4-2001))</f>
        <v>0.54912592087803225</v>
      </c>
      <c r="Y111">
        <f>EXP(B$111+C$111*($Y4-2001))</f>
        <v>0.54862319963223094</v>
      </c>
      <c r="Z111">
        <f>EXP(B$111+C$111*($Z4-2001))</f>
        <v>0.54812093862449407</v>
      </c>
      <c r="AA111">
        <f>EXP(B$111+C$111*($AA4-2001))</f>
        <v>0.54761913743347679</v>
      </c>
      <c r="AB111">
        <f>EXP(B$111+C$111*($AB4-2001))</f>
        <v>0.54711779563821972</v>
      </c>
      <c r="AC111">
        <f>EXP(B$111+C$111*($AC4-2001))</f>
        <v>0.54661691281814906</v>
      </c>
      <c r="AD111">
        <f>EXP(B$111+C$111*($AD4-2001))</f>
        <v>0.54611648855307582</v>
      </c>
      <c r="AE111">
        <f>EXP(B$111+C$111*($AE4-2001))</f>
        <v>0.54561652242319603</v>
      </c>
      <c r="AF111">
        <f>EXP(B$111+C$111*($AF4-2001))</f>
        <v>0.54511701400908996</v>
      </c>
      <c r="AG111">
        <f>EXP(B$111+C$111*($AG4-2001))</f>
        <v>0.54461796289172149</v>
      </c>
      <c r="AH111">
        <f>EXP(B$111+C$111*($AH4-2001))</f>
        <v>0.5441193686524386</v>
      </c>
      <c r="AI111">
        <f>EXP(B$111+C$111*($AI4-2001))</f>
        <v>0.54362123087297232</v>
      </c>
      <c r="AJ111">
        <f>EXP(B$111+C$111*($AJ4-2001))</f>
        <v>0.54312354913543659</v>
      </c>
      <c r="AK111">
        <f>EXP(B$111+C$111*($AK4-2001))</f>
        <v>0.54262632302232783</v>
      </c>
      <c r="AL111">
        <f>EXP(B$111+C$111*($AL4-2001))</f>
        <v>0.54212955211652514</v>
      </c>
      <c r="AM111">
        <f>EXP(B$111+C$111*($AM4-2001))</f>
        <v>0.54163323600128876</v>
      </c>
      <c r="AN111">
        <f>EXP(B$111+C$111*($AN4-2001))</f>
        <v>0.54113737426026121</v>
      </c>
      <c r="AO111">
        <f>EXP(B$111+C$111*($AO4-2001))</f>
        <v>0.54064196647746565</v>
      </c>
      <c r="AP111">
        <f>EXP(B$111+C$111*($AP4-2001))</f>
        <v>0.54014701223730621</v>
      </c>
      <c r="AQ111">
        <f>EXP(B$111+C$111*($AQ4-2001))</f>
        <v>0.53965251112456758</v>
      </c>
      <c r="AR111">
        <f>EXP(B$111+C$111*($AR4-2001))</f>
        <v>0.53915846272441459</v>
      </c>
      <c r="AS111">
        <f>EXP(B$111+C$111*($AS4-2001))</f>
        <v>0.53866486662239166</v>
      </c>
      <c r="AT111">
        <f>EXP(B$111+C$111*($AT4-2001))</f>
        <v>0.53817172240442279</v>
      </c>
      <c r="AU111">
        <f>EXP(B$111+C$111*($AU4-2001))</f>
        <v>0.53767902965681125</v>
      </c>
      <c r="AV111">
        <f>EXP(B$111+C$111*($AV4-2001))</f>
        <v>0.53718678796623842</v>
      </c>
      <c r="AW111">
        <f>EXP(B$111+C$111*($AW4-2001))</f>
        <v>0.53669499691976486</v>
      </c>
      <c r="AX111">
        <f>EXP(B$111+C$111*($AX4-2001))</f>
        <v>0.53620365610482856</v>
      </c>
      <c r="AY111">
        <f>EXP(B$111+C$111*($AY4-2001))</f>
        <v>0.53571276510924559</v>
      </c>
      <c r="AZ111">
        <f>EXP(B$111+C$111*($AZ4-2001))</f>
        <v>0.53522232352120913</v>
      </c>
      <c r="BA111">
        <f>EXP(B$111+C$111*($BA4-2001))</f>
        <v>0.53473233092928962</v>
      </c>
      <c r="BB111">
        <f>EXP(B$111+C$111*($BB4-2001))</f>
        <v>0.53424278692243377</v>
      </c>
      <c r="BC111">
        <f>EXP(B$111+C$111*($BC4-2001))</f>
        <v>0.53375369108996507</v>
      </c>
      <c r="BD111">
        <f>EXP(B$111+C$111*($BD4-2001))</f>
        <v>0.53326504302158262</v>
      </c>
      <c r="BE111">
        <f>EXP(B$111+C$111*($BE4-2001))</f>
        <v>0.53277684230736122</v>
      </c>
      <c r="BF111">
        <f>EXP(B$111+C$111*($BF4-2001))</f>
        <v>0.53228908853775125</v>
      </c>
      <c r="BG111">
        <f>EXP(B$111+C$111*($BG4-2001))</f>
        <v>0.53180178130357747</v>
      </c>
      <c r="BH111">
        <f>EXP(B$111+C$111*($BH4-2001))</f>
        <v>0.53131492019603987</v>
      </c>
      <c r="BI111">
        <f>EXP(B$111+C$111*($BI4-2001))</f>
        <v>0.53082850480671229</v>
      </c>
      <c r="BJ111">
        <f>EXP(B$111+C$111*($BJ4-2001))</f>
        <v>0.53034253472754256</v>
      </c>
      <c r="BK111">
        <f>EXP(B$111+C$111*($BK4-2001))</f>
        <v>0.52985700955085191</v>
      </c>
      <c r="BL111">
        <f>EXP(B$111+C$111*($BL4-2001))</f>
        <v>0.52937192886933537</v>
      </c>
      <c r="BM111">
        <f>EXP(B$111+C$111*($BM4-2001))</f>
        <v>0.52888729227606013</v>
      </c>
      <c r="BN111">
        <f>EXP(B$111+C$111*($BN4-2001))</f>
        <v>0.5284030993644665</v>
      </c>
      <c r="BO111">
        <f>EXP(B$111+C$111*($BO4-2001))</f>
        <v>0.52791934972836652</v>
      </c>
      <c r="BP111">
        <f>EXP(B$111+C$111*($BP4-2001))</f>
        <v>0.52743604296194457</v>
      </c>
      <c r="BQ111">
        <f>EXP(B$111+C$111*($BQ4-2001))</f>
        <v>0.52695317865975611</v>
      </c>
      <c r="BR111">
        <f>EXP(B$111+C$111*($BR4-2001))</f>
        <v>0.52647075641672814</v>
      </c>
      <c r="BS111">
        <f>EXP(B$111+C$111*($BS4-2001))</f>
        <v>0.52598877582815828</v>
      </c>
      <c r="BT111">
        <f>EXP(B$111+C$111*($BT4-2001))</f>
        <v>0.52550723648971465</v>
      </c>
      <c r="BU111">
        <f>EXP(B$111+C$111*($BU4-2001))</f>
        <v>0.52502613799743569</v>
      </c>
      <c r="BV111">
        <f>EXP(B$111+C$111*($BV4-2001))</f>
        <v>0.52454547994772949</v>
      </c>
      <c r="BW111">
        <f>EXP(B$111+C$111*($BW4-2001))</f>
        <v>0.52406526193737391</v>
      </c>
      <c r="BX111">
        <f>EXP(B$111+C$111*($BX4-2001))</f>
        <v>0.52358548356351553</v>
      </c>
      <c r="BY111">
        <f>EXP(B$111+C$111*($BY4-2001))</f>
        <v>0.52310614442366998</v>
      </c>
      <c r="BZ111">
        <f>EXP(B$111+C$111*($BZ4-2001))</f>
        <v>0.52262724411572148</v>
      </c>
      <c r="CA111">
        <f>EXP(B$111+C$111*($CA4-2001))</f>
        <v>0.52214878223792227</v>
      </c>
      <c r="CB111">
        <f>EXP(B$111+C$111*($CB4-2001))</f>
        <v>0.52167075838889221</v>
      </c>
      <c r="CC111">
        <f>EXP(B$111+C$111*($CC4-2001))</f>
        <v>0.52119317216761885</v>
      </c>
      <c r="CD111">
        <f>EXP(B$111+C$111*($CD4-2001))</f>
        <v>0.52071602317345689</v>
      </c>
      <c r="CE111">
        <f>EXP(B$111+C$111*($CE4-2001))</f>
        <v>0.52023931100612752</v>
      </c>
      <c r="CF111">
        <f>EXP(B$111+C$111*($CF4-2001))</f>
        <v>0.51976303526571876</v>
      </c>
    </row>
    <row r="112" spans="1:84" ht="15">
      <c r="A112" s="90">
        <v>106</v>
      </c>
      <c r="B112" s="83">
        <v>-0.53155302605133725</v>
      </c>
      <c r="C112" s="83">
        <v>-7.3173969557588554E-4</v>
      </c>
      <c r="D112" s="83"/>
      <c r="E112">
        <f>EXP(B$112+C$112*($E4-2001))</f>
        <v>0.59200770493165111</v>
      </c>
      <c r="F112">
        <f>EXP(B$112+C$112*($F4-2001))</f>
        <v>0.59157466784839985</v>
      </c>
      <c r="G112">
        <f>EXP(B$112+C$112*($G4-2001))</f>
        <v>0.59114194751966687</v>
      </c>
      <c r="H112">
        <f>EXP(B$112+C$112*($H4-2001))</f>
        <v>0.59070954371375539</v>
      </c>
      <c r="I112">
        <f>EXP(B$112+C$112*($I4-2001))</f>
        <v>0.59027745619913752</v>
      </c>
      <c r="J112">
        <f>EXP(B$112+C$112*($J4-2001))</f>
        <v>0.5898456847444552</v>
      </c>
      <c r="K112">
        <f>EXP(B$112+C$112*($K4-2001))</f>
        <v>0.58941422911851937</v>
      </c>
      <c r="L112">
        <f>EXP(B$112+C$112*($L4-2001))</f>
        <v>0.58898308909031016</v>
      </c>
      <c r="M112">
        <f>EXP(B$112+C$112*($M4-2001))</f>
        <v>0.58855226442897668</v>
      </c>
      <c r="N112">
        <f>EXP(B$112+C$112*($N4-2001))</f>
        <v>0.58812175490383678</v>
      </c>
      <c r="O112">
        <f>EXP(B$112+C$112*($O4-2001))</f>
        <v>0.58769156028437719</v>
      </c>
      <c r="P112">
        <f>EXP(B$112+C$112*($P4-2001))</f>
        <v>0.58726168034025328</v>
      </c>
      <c r="Q112">
        <f>EXP(B$112+C$112*($Q4-2001))</f>
        <v>0.58683211484128883</v>
      </c>
      <c r="R112">
        <f>EXP(B$112+C$112*($R4-2001))</f>
        <v>0.58640286355747584</v>
      </c>
      <c r="S112">
        <f>EXP(B$112+C$112*($S4-2001))</f>
        <v>0.58597392625897482</v>
      </c>
      <c r="T112">
        <f>EXP(B$112+C$112*($T4-2001))</f>
        <v>0.58554530271611438</v>
      </c>
      <c r="U112">
        <f>EXP(B$112+C$112*($U4-2001))</f>
        <v>0.58511699269939088</v>
      </c>
      <c r="V112">
        <f>EXP(B$112+C$112*($V4-2001))</f>
        <v>0.58468899597946888</v>
      </c>
      <c r="W112">
        <f>EXP(B$112+C$112*($W4-2001))</f>
        <v>0.58426131232718037</v>
      </c>
      <c r="X112">
        <f>EXP(B$112+C$112*($X4-2001))</f>
        <v>0.5838339415135253</v>
      </c>
      <c r="Y112">
        <f>EXP(B$112+C$112*($Y4-2001))</f>
        <v>0.58340688330967083</v>
      </c>
      <c r="Z112">
        <f>EXP(B$112+C$112*($Z4-2001))</f>
        <v>0.58298013748695154</v>
      </c>
      <c r="AA112">
        <f>EXP(B$112+C$112*($AA4-2001))</f>
        <v>0.58255370381686966</v>
      </c>
      <c r="AB112">
        <f>EXP(B$112+C$112*($AB4-2001))</f>
        <v>0.58212758207109405</v>
      </c>
      <c r="AC112">
        <f>EXP(B$112+C$112*($AC4-2001))</f>
        <v>0.58170177202146078</v>
      </c>
      <c r="AD112">
        <f>EXP(B$112+C$112*($AD4-2001))</f>
        <v>0.5812762734399729</v>
      </c>
      <c r="AE112">
        <f>EXP(B$112+C$112*($AE4-2001))</f>
        <v>0.58085108609880032</v>
      </c>
      <c r="AF112">
        <f>EXP(B$112+C$112*($AF4-2001))</f>
        <v>0.58042620977027914</v>
      </c>
      <c r="AG112">
        <f>EXP(B$112+C$112*($AG4-2001))</f>
        <v>0.58000164422691258</v>
      </c>
      <c r="AH112">
        <f>EXP(B$112+C$112*($AH4-2001))</f>
        <v>0.5795773892413697</v>
      </c>
      <c r="AI112">
        <f>EXP(B$112+C$112*($AI4-2001))</f>
        <v>0.57915344458648643</v>
      </c>
      <c r="AJ112">
        <f>EXP(B$112+C$112*($AJ4-2001))</f>
        <v>0.57872981003526447</v>
      </c>
      <c r="AK112">
        <f>EXP(B$112+C$112*($AK4-2001))</f>
        <v>0.57830648536087159</v>
      </c>
      <c r="AL112">
        <f>EXP(B$112+C$112*($AL4-2001))</f>
        <v>0.57788347033664167</v>
      </c>
      <c r="AM112">
        <f>EXP(B$112+C$112*($AM4-2001))</f>
        <v>0.57746076473607422</v>
      </c>
      <c r="AN112">
        <f>EXP(B$112+C$112*($AN4-2001))</f>
        <v>0.57703836833283439</v>
      </c>
      <c r="AO112">
        <f>EXP(B$112+C$112*($AO4-2001))</f>
        <v>0.57661628090075312</v>
      </c>
      <c r="AP112">
        <f>EXP(B$112+C$112*($AP4-2001))</f>
        <v>0.57619450221382651</v>
      </c>
      <c r="AQ112">
        <f>EXP(B$112+C$112*($AQ4-2001))</f>
        <v>0.57577303204621622</v>
      </c>
      <c r="AR112">
        <f>EXP(B$112+C$112*($AR4-2001))</f>
        <v>0.57535187017224898</v>
      </c>
      <c r="AS112">
        <f>EXP(B$112+C$112*($AS4-2001))</f>
        <v>0.57493101636641664</v>
      </c>
      <c r="AT112">
        <f>EXP(B$112+C$112*($AT4-2001))</f>
        <v>0.57451047040337588</v>
      </c>
      <c r="AU112">
        <f>EXP(B$112+C$112*($AU4-2001))</f>
        <v>0.57409023205794829</v>
      </c>
      <c r="AV112">
        <f>EXP(B$112+C$112*($AV4-2001))</f>
        <v>0.57367030110512041</v>
      </c>
      <c r="AW112">
        <f>EXP(B$112+C$112*($AW4-2001))</f>
        <v>0.57325067732004287</v>
      </c>
      <c r="AX112">
        <f>EXP(B$112+C$112*($AX4-2001))</f>
        <v>0.57283136047803129</v>
      </c>
      <c r="AY112">
        <f>EXP(B$112+C$112*($AY4-2001))</f>
        <v>0.57241235035456517</v>
      </c>
      <c r="AZ112">
        <f>EXP(B$112+C$112*($AZ4-2001))</f>
        <v>0.57199364672528863</v>
      </c>
      <c r="BA112">
        <f>EXP(B$112+C$112*($BA4-2001))</f>
        <v>0.57157524936600967</v>
      </c>
      <c r="BB112">
        <f>EXP(B$112+C$112*($BB4-2001))</f>
        <v>0.5711571580527004</v>
      </c>
      <c r="BC112">
        <f>EXP(B$112+C$112*($BC4-2001))</f>
        <v>0.57073937256149665</v>
      </c>
      <c r="BD112">
        <f>EXP(B$112+C$112*($BD4-2001))</f>
        <v>0.57032189266869826</v>
      </c>
      <c r="BE112">
        <f>EXP(B$112+C$112*($BE4-2001))</f>
        <v>0.56990471815076837</v>
      </c>
      <c r="BF112">
        <f>EXP(B$112+C$112*($BF4-2001))</f>
        <v>0.56948784878433389</v>
      </c>
      <c r="BG112">
        <f>EXP(B$112+C$112*($BG4-2001))</f>
        <v>0.56907128434618504</v>
      </c>
      <c r="BH112">
        <f>EXP(B$112+C$112*($BH4-2001))</f>
        <v>0.56865502461327544</v>
      </c>
      <c r="BI112">
        <f>EXP(B$112+C$112*($BI4-2001))</f>
        <v>0.56823906936272139</v>
      </c>
      <c r="BJ112">
        <f>EXP(B$112+C$112*($BJ4-2001))</f>
        <v>0.56782341837180283</v>
      </c>
      <c r="BK112">
        <f>EXP(B$112+C$112*($BK4-2001))</f>
        <v>0.56740807141796223</v>
      </c>
      <c r="BL112">
        <f>EXP(B$112+C$112*($BL4-2001))</f>
        <v>0.56699302827880504</v>
      </c>
      <c r="BM112">
        <f>EXP(B$112+C$112*($BM4-2001))</f>
        <v>0.56657828873209926</v>
      </c>
      <c r="BN112">
        <f>EXP(B$112+C$112*($BN4-2001))</f>
        <v>0.5661638525557755</v>
      </c>
      <c r="BO112">
        <f>EXP(B$112+C$112*($BO4-2001))</f>
        <v>0.56574971952792685</v>
      </c>
      <c r="BP112">
        <f>EXP(B$112+C$112*($BP4-2001))</f>
        <v>0.56533588942680868</v>
      </c>
      <c r="BQ112">
        <f>EXP(B$112+C$112*($BQ4-2001))</f>
        <v>0.56492236203083845</v>
      </c>
      <c r="BR112">
        <f>EXP(B$112+C$112*($BR4-2001))</f>
        <v>0.56450913711859596</v>
      </c>
      <c r="BS112">
        <f>EXP(B$112+C$112*($BS4-2001))</f>
        <v>0.56409621446882274</v>
      </c>
      <c r="BT112">
        <f>EXP(B$112+C$112*($BT4-2001))</f>
        <v>0.56368359386042233</v>
      </c>
      <c r="BU112">
        <f>EXP(B$112+C$112*($BU4-2001))</f>
        <v>0.56327127507245967</v>
      </c>
      <c r="BV112">
        <f>EXP(B$112+C$112*($BV4-2001))</f>
        <v>0.56285925788416169</v>
      </c>
      <c r="BW112">
        <f>EXP(B$112+C$112*($BW4-2001))</f>
        <v>0.56244754207491687</v>
      </c>
      <c r="BX112">
        <f>EXP(B$112+C$112*($BX4-2001))</f>
        <v>0.56203612742427467</v>
      </c>
      <c r="BY112">
        <f>EXP(B$112+C$112*($BY4-2001))</f>
        <v>0.56162501371194584</v>
      </c>
      <c r="BZ112">
        <f>EXP(B$112+C$112*($BZ4-2001))</f>
        <v>0.5612142007178027</v>
      </c>
      <c r="CA112">
        <f>EXP(B$112+C$112*($CA4-2001))</f>
        <v>0.5608036882218782</v>
      </c>
      <c r="CB112">
        <f>EXP(B$112+C$112*($CB4-2001))</f>
        <v>0.56039347600436618</v>
      </c>
      <c r="CC112">
        <f>EXP(B$112+C$112*($CC4-2001))</f>
        <v>0.55998356384562153</v>
      </c>
      <c r="CD112">
        <f>EXP(B$112+C$112*($CD4-2001))</f>
        <v>0.55957395152615963</v>
      </c>
      <c r="CE112">
        <f>EXP(B$112+C$112*($CE4-2001))</f>
        <v>0.55916463882665635</v>
      </c>
      <c r="CF112">
        <f>EXP(B$112+C$112*($CF4-2001))</f>
        <v>0.55875562552794822</v>
      </c>
    </row>
    <row r="113" spans="1:84" ht="15">
      <c r="A113" s="90">
        <v>107</v>
      </c>
      <c r="B113" s="83">
        <v>-0.47444218005175059</v>
      </c>
      <c r="C113" s="83">
        <v>-5.7561212095094932E-4</v>
      </c>
      <c r="D113" s="83"/>
      <c r="E113">
        <f>EXP(B$113+C$113*($E4-2001))</f>
        <v>0.62582402423794958</v>
      </c>
      <c r="F113">
        <f>EXP(B$113+C$113*($F4-2001))</f>
        <v>0.62546389600104846</v>
      </c>
      <c r="G113">
        <f>EXP(B$113+C$113*($G4-2001))</f>
        <v>0.62510397499867654</v>
      </c>
      <c r="H113">
        <f>EXP(B$113+C$113*($H4-2001))</f>
        <v>0.62474426111158143</v>
      </c>
      <c r="I113">
        <f>EXP(B$113+C$113*($I4-2001))</f>
        <v>0.62438475422057926</v>
      </c>
      <c r="J113">
        <f>EXP(B$113+C$113*($J4-2001))</f>
        <v>0.62402545420655509</v>
      </c>
      <c r="K113">
        <f>EXP(B$113+C$113*($K4-2001))</f>
        <v>0.62366636095046213</v>
      </c>
      <c r="L113">
        <f>EXP(B$113+C$113*($L4-2001))</f>
        <v>0.62330747433332223</v>
      </c>
      <c r="M113">
        <f>EXP(B$113+C$113*($M4-2001))</f>
        <v>0.62294879423622584</v>
      </c>
      <c r="N113">
        <f>EXP(B$113+C$113*($N4-2001))</f>
        <v>0.62259032054033159</v>
      </c>
      <c r="O113">
        <f>EXP(B$113+C$113*($O4-2001))</f>
        <v>0.62223205312686669</v>
      </c>
      <c r="P113">
        <f>EXP(B$113+C$113*($P4-2001))</f>
        <v>0.62187399187712677</v>
      </c>
      <c r="Q113">
        <f>EXP(B$113+C$113*($Q4-2001))</f>
        <v>0.62151613667247552</v>
      </c>
      <c r="R113">
        <f>EXP(B$113+C$113*($R4-2001))</f>
        <v>0.62115848739434487</v>
      </c>
      <c r="S113">
        <f>EXP(B$113+C$113*($S4-2001))</f>
        <v>0.62080104392423541</v>
      </c>
      <c r="T113">
        <f>EXP(B$113+C$113*($T4-2001))</f>
        <v>0.62044380614371553</v>
      </c>
      <c r="U113">
        <f>EXP(B$113+C$113*($U4-2001))</f>
        <v>0.6200867739344218</v>
      </c>
      <c r="V113">
        <f>EXP(B$113+C$113*($V4-2001))</f>
        <v>0.61972994717805907</v>
      </c>
      <c r="W113">
        <f>EXP(B$113+C$113*($W4-2001))</f>
        <v>0.61937332575640014</v>
      </c>
      <c r="X113">
        <f>EXP(B$113+C$113*($X4-2001))</f>
        <v>0.61901690955128585</v>
      </c>
      <c r="Y113">
        <f>EXP(B$113+C$113*($Y4-2001))</f>
        <v>0.61866069844462512</v>
      </c>
      <c r="Z113">
        <f>EXP(B$113+C$113*($Z4-2001))</f>
        <v>0.61830469231839469</v>
      </c>
      <c r="AA113">
        <f>EXP(B$113+C$113*($AA4-2001))</f>
        <v>0.61794889105463935</v>
      </c>
      <c r="AB113">
        <f>EXP(B$113+C$113*($AB4-2001))</f>
        <v>0.61759329453547174</v>
      </c>
      <c r="AC113">
        <f>EXP(B$113+C$113*($AC4-2001))</f>
        <v>0.61723790264307221</v>
      </c>
      <c r="AD113">
        <f>EXP(B$113+C$113*($AD4-2001))</f>
        <v>0.61688271525968907</v>
      </c>
      <c r="AE113">
        <f>EXP(B$113+C$113*($AE4-2001))</f>
        <v>0.61652773226763824</v>
      </c>
      <c r="AF113">
        <f>EXP(B$113+C$113*($AF4-2001))</f>
        <v>0.61617295354930357</v>
      </c>
      <c r="AG113">
        <f>EXP(B$113+C$113*($AG4-2001))</f>
        <v>0.61581837898713643</v>
      </c>
      <c r="AH113">
        <f>EXP(B$113+C$113*($AH4-2001))</f>
        <v>0.6154640084636559</v>
      </c>
      <c r="AI113">
        <f>EXP(B$113+C$113*($AI4-2001))</f>
        <v>0.61510984186144846</v>
      </c>
      <c r="AJ113">
        <f>EXP(B$113+C$113*($AJ4-2001))</f>
        <v>0.61475587906316853</v>
      </c>
      <c r="AK113">
        <f>EXP(B$113+C$113*($AK4-2001))</f>
        <v>0.61440211995153771</v>
      </c>
      <c r="AL113">
        <f>EXP(B$113+C$113*($AL4-2001))</f>
        <v>0.6140485644093453</v>
      </c>
      <c r="AM113">
        <f>EXP(B$113+C$113*($AM4-2001))</f>
        <v>0.61369521231944812</v>
      </c>
      <c r="AN113">
        <f>EXP(B$113+C$113*($AN4-2001))</f>
        <v>0.61334206356476995</v>
      </c>
      <c r="AO113">
        <f>EXP(B$113+C$113*($AO4-2001))</f>
        <v>0.61298911802830258</v>
      </c>
      <c r="AP113">
        <f>EXP(B$113+C$113*($AP4-2001))</f>
        <v>0.61263637559310458</v>
      </c>
      <c r="AQ113">
        <f>EXP(B$113+C$113*($AQ4-2001))</f>
        <v>0.61228383614230208</v>
      </c>
      <c r="AR113">
        <f>EXP(B$113+C$113*($AR4-2001))</f>
        <v>0.61193149955908854</v>
      </c>
      <c r="AS113">
        <f>EXP(B$113+C$113*($AS4-2001))</f>
        <v>0.61157936572672433</v>
      </c>
      <c r="AT113">
        <f>EXP(B$113+C$113*($AT4-2001))</f>
        <v>0.61122743452853734</v>
      </c>
      <c r="AU113">
        <f>EXP(B$113+C$113*($AU4-2001))</f>
        <v>0.61087570584792239</v>
      </c>
      <c r="AV113">
        <f>EXP(B$113+C$113*($AV4-2001))</f>
        <v>0.61052417956834149</v>
      </c>
      <c r="AW113">
        <f>EXP(B$113+C$113*($AW4-2001))</f>
        <v>0.61017285557332357</v>
      </c>
      <c r="AX113">
        <f>EXP(B$113+C$113*($AX4-2001))</f>
        <v>0.60982173374646476</v>
      </c>
      <c r="AY113">
        <f>EXP(B$113+C$113*($AY4-2001))</f>
        <v>0.60947081397142822</v>
      </c>
      <c r="AZ113">
        <f>EXP(B$113+C$113*($AZ4-2001))</f>
        <v>0.60912009613194373</v>
      </c>
      <c r="BA113">
        <f>EXP(B$113+C$113*($BA4-2001))</f>
        <v>0.60876958011180826</v>
      </c>
      <c r="BB113">
        <f>EXP(B$113+C$113*($BB4-2001))</f>
        <v>0.60841926579488559</v>
      </c>
      <c r="BC113">
        <f>EXP(B$113+C$113*($BC4-2001))</f>
        <v>0.60806915306510634</v>
      </c>
      <c r="BD113">
        <f>EXP(B$113+C$113*($BD4-2001))</f>
        <v>0.60771924180646786</v>
      </c>
      <c r="BE113">
        <f>EXP(B$113+C$113*($BE4-2001))</f>
        <v>0.60736953190303433</v>
      </c>
      <c r="BF113">
        <f>EXP(B$113+C$113*($BF4-2001))</f>
        <v>0.60702002323893656</v>
      </c>
      <c r="BG113">
        <f>EXP(B$113+C$113*($BG4-2001))</f>
        <v>0.60667071569837216</v>
      </c>
      <c r="BH113">
        <f>EXP(B$113+C$113*($BH4-2001))</f>
        <v>0.60632160916560507</v>
      </c>
      <c r="BI113">
        <f>EXP(B$113+C$113*($BI4-2001))</f>
        <v>0.60597270352496635</v>
      </c>
      <c r="BJ113">
        <f>EXP(B$113+C$113*($BJ4-2001))</f>
        <v>0.60562399866085326</v>
      </c>
      <c r="BK113">
        <f>EXP(B$113+C$113*($BK4-2001))</f>
        <v>0.60527549445772943</v>
      </c>
      <c r="BL113">
        <f>EXP(B$113+C$113*($BL4-2001))</f>
        <v>0.60492719080012547</v>
      </c>
      <c r="BM113">
        <f>EXP(B$113+C$113*($BM4-2001))</f>
        <v>0.60457908757263812</v>
      </c>
      <c r="BN113">
        <f>EXP(B$113+C$113*($BN4-2001))</f>
        <v>0.60423118465993042</v>
      </c>
      <c r="BO113">
        <f>EXP(B$113+C$113*($BO4-2001))</f>
        <v>0.60388348194673203</v>
      </c>
      <c r="BP113">
        <f>EXP(B$113+C$113*($BP4-2001))</f>
        <v>0.60353597931783887</v>
      </c>
      <c r="BQ113">
        <f>EXP(B$113+C$113*($BQ4-2001))</f>
        <v>0.60318867665811315</v>
      </c>
      <c r="BR113">
        <f>EXP(B$113+C$113*($BR4-2001))</f>
        <v>0.60284157385248316</v>
      </c>
      <c r="BS113">
        <f>EXP(B$113+C$113*($BS4-2001))</f>
        <v>0.60249467078594376</v>
      </c>
      <c r="BT113">
        <f>EXP(B$113+C$113*($BT4-2001))</f>
        <v>0.60214796734355569</v>
      </c>
      <c r="BU113">
        <f>EXP(B$113+C$113*($BU4-2001))</f>
        <v>0.60180146341044594</v>
      </c>
      <c r="BV113">
        <f>EXP(B$113+C$113*($BV4-2001))</f>
        <v>0.60145515887180756</v>
      </c>
      <c r="BW113">
        <f>EXP(B$113+C$113*($BW4-2001))</f>
        <v>0.60110905361289979</v>
      </c>
      <c r="BX113">
        <f>EXP(B$113+C$113*($BX4-2001))</f>
        <v>0.6007631475190478</v>
      </c>
      <c r="BY113">
        <f>EXP(B$113+C$113*($BY4-2001))</f>
        <v>0.60041744047564272</v>
      </c>
      <c r="BZ113">
        <f>EXP(B$113+C$113*($BZ4-2001))</f>
        <v>0.60007193236814149</v>
      </c>
      <c r="CA113">
        <f>EXP(B$113+C$113*($CA4-2001))</f>
        <v>0.59972662308206748</v>
      </c>
      <c r="CB113">
        <f>EXP(B$113+C$113*($CB4-2001))</f>
        <v>0.59938151250300953</v>
      </c>
      <c r="CC113">
        <f>EXP(B$113+C$113*($CC4-2001))</f>
        <v>0.59903660051662211</v>
      </c>
      <c r="CD113">
        <f>EXP(B$113+C$113*($CD4-2001))</f>
        <v>0.59869188700862608</v>
      </c>
      <c r="CE113">
        <f>EXP(B$113+C$113*($CE4-2001))</f>
        <v>0.59834737186480758</v>
      </c>
      <c r="CF113">
        <f>EXP(B$113+C$113*($CF4-2001))</f>
        <v>0.59800305497101858</v>
      </c>
    </row>
    <row r="114" spans="1:84" ht="15">
      <c r="A114" s="90">
        <v>108</v>
      </c>
      <c r="B114" s="83">
        <v>-0.41991386780027723</v>
      </c>
      <c r="C114" s="83">
        <v>-4.4481141703124654E-4</v>
      </c>
      <c r="D114" s="83"/>
      <c r="E114">
        <f>EXP(B$114+C$114*($E4-2001))</f>
        <v>0.66003279643374879</v>
      </c>
      <c r="F114">
        <f>EXP(B$114+C$114*($F4-2001))</f>
        <v>0.65973927159671897</v>
      </c>
      <c r="G114">
        <f>EXP(B$114+C$114*($G4-2001))</f>
        <v>0.65944587729385418</v>
      </c>
      <c r="H114">
        <f>EXP(B$114+C$114*($H4-2001))</f>
        <v>0.6591526134671043</v>
      </c>
      <c r="I114">
        <f>EXP(B$114+C$114*($I4-2001))</f>
        <v>0.65885948005844475</v>
      </c>
      <c r="J114">
        <f>EXP(B$114+C$114*($J4-2001))</f>
        <v>0.65856647700987714</v>
      </c>
      <c r="K114">
        <f>EXP(B$114+C$114*($K4-2001))</f>
        <v>0.65827360426342874</v>
      </c>
      <c r="L114">
        <f>EXP(B$114+C$114*($L4-2001))</f>
        <v>0.65798086176115245</v>
      </c>
      <c r="M114">
        <f>EXP(B$114+C$114*($M4-2001))</f>
        <v>0.65768824944512716</v>
      </c>
      <c r="N114">
        <f>EXP(B$114+C$114*($N4-2001))</f>
        <v>0.6573957672574573</v>
      </c>
      <c r="O114">
        <f>EXP(B$114+C$114*($O4-2001))</f>
        <v>0.65710341514027326</v>
      </c>
      <c r="P114">
        <f>EXP(B$114+C$114*($P4-2001))</f>
        <v>0.65681119303573099</v>
      </c>
      <c r="Q114">
        <f>EXP(B$114+C$114*($Q4-2001))</f>
        <v>0.6565191008860124</v>
      </c>
      <c r="R114">
        <f>EXP(B$114+C$114*($R4-2001))</f>
        <v>0.65622713863332471</v>
      </c>
      <c r="S114">
        <f>EXP(B$114+C$114*($S4-2001))</f>
        <v>0.65593530621990137</v>
      </c>
      <c r="T114">
        <f>EXP(B$114+C$114*($T4-2001))</f>
        <v>0.655643603588001</v>
      </c>
      <c r="U114">
        <f>EXP(B$114+C$114*($U4-2001))</f>
        <v>0.65535203067990822</v>
      </c>
      <c r="V114">
        <f>EXP(B$114+C$114*($V4-2001))</f>
        <v>0.65506058743793327</v>
      </c>
      <c r="W114">
        <f>EXP(B$114+C$114*($W4-2001))</f>
        <v>0.65476927380441197</v>
      </c>
      <c r="X114">
        <f>EXP(B$114+C$114*($X4-2001))</f>
        <v>0.65447808972170574</v>
      </c>
      <c r="Y114">
        <f>EXP(B$114+C$114*($Y4-2001))</f>
        <v>0.65418703513220189</v>
      </c>
      <c r="Z114">
        <f>EXP(B$114+C$114*($Z4-2001))</f>
        <v>0.65389610997831304</v>
      </c>
      <c r="AA114">
        <f>EXP(B$114+C$114*($AA4-2001))</f>
        <v>0.65360531420247758</v>
      </c>
      <c r="AB114">
        <f>EXP(B$114+C$114*($AB4-2001))</f>
        <v>0.65331464774715953</v>
      </c>
      <c r="AC114">
        <f>EXP(B$114+C$114*($AC4-2001))</f>
        <v>0.65302411055484832</v>
      </c>
      <c r="AD114">
        <f>EXP(B$114+C$114*($AD4-2001))</f>
        <v>0.65273370256805918</v>
      </c>
      <c r="AE114">
        <f>EXP(B$114+C$114*($AE4-2001))</f>
        <v>0.65244342372933284</v>
      </c>
      <c r="AF114">
        <f>EXP(B$114+C$114*($AF4-2001))</f>
        <v>0.65215327398123535</v>
      </c>
      <c r="AG114">
        <f>EXP(B$114+C$114*($AG4-2001))</f>
        <v>0.65186325326635863</v>
      </c>
      <c r="AH114">
        <f>EXP(B$114+C$114*($AH4-2001))</f>
        <v>0.65157336152732004</v>
      </c>
      <c r="AI114">
        <f>EXP(B$114+C$114*($AI4-2001))</f>
        <v>0.65128359870676233</v>
      </c>
      <c r="AJ114">
        <f>EXP(B$114+C$114*($AJ4-2001))</f>
        <v>0.65099396474735383</v>
      </c>
      <c r="AK114">
        <f>EXP(B$114+C$114*($AK4-2001))</f>
        <v>0.65070445959178835</v>
      </c>
      <c r="AL114">
        <f>EXP(B$114+C$114*($AL4-2001))</f>
        <v>0.65041508318278529</v>
      </c>
      <c r="AM114">
        <f>EXP(B$114+C$114*($AM4-2001))</f>
        <v>0.65012583546308944</v>
      </c>
      <c r="AN114">
        <f>EXP(B$114+C$114*($AN4-2001))</f>
        <v>0.64983671637547114</v>
      </c>
      <c r="AO114">
        <f>EXP(B$114+C$114*($AO4-2001))</f>
        <v>0.6495477258627258</v>
      </c>
      <c r="AP114">
        <f>EXP(B$114+C$114*($AP4-2001))</f>
        <v>0.64925886386767484</v>
      </c>
      <c r="AQ114">
        <f>EXP(B$114+C$114*($AQ4-2001))</f>
        <v>0.64897013033316475</v>
      </c>
      <c r="AR114">
        <f>EXP(B$114+C$114*($AR4-2001))</f>
        <v>0.64868152520206757</v>
      </c>
      <c r="AS114">
        <f>EXP(B$114+C$114*($AS4-2001))</f>
        <v>0.64839304841728052</v>
      </c>
      <c r="AT114">
        <f>EXP(B$114+C$114*($AT4-2001))</f>
        <v>0.64810469992172659</v>
      </c>
      <c r="AU114">
        <f>EXP(B$114+C$114*($AU4-2001))</f>
        <v>0.64781647965835387</v>
      </c>
      <c r="AV114">
        <f>EXP(B$114+C$114*($AV4-2001))</f>
        <v>0.64752838757013598</v>
      </c>
      <c r="AW114">
        <f>EXP(B$114+C$114*($AW4-2001))</f>
        <v>0.64724042360007172</v>
      </c>
      <c r="AX114">
        <f>EXP(B$114+C$114*($AX4-2001))</f>
        <v>0.64695258769118535</v>
      </c>
      <c r="AY114">
        <f>EXP(B$114+C$114*($AY4-2001))</f>
        <v>0.64666487978652654</v>
      </c>
      <c r="AZ114">
        <f>EXP(B$114+C$114*($AZ4-2001))</f>
        <v>0.64637729982917025</v>
      </c>
      <c r="BA114">
        <f>EXP(B$114+C$114*($BA4-2001))</f>
        <v>0.64608984776221645</v>
      </c>
      <c r="BB114">
        <f>EXP(B$114+C$114*($BB4-2001))</f>
        <v>0.64580252352879108</v>
      </c>
      <c r="BC114">
        <f>EXP(B$114+C$114*($BC4-2001))</f>
        <v>0.64551532707204462</v>
      </c>
      <c r="BD114">
        <f>EXP(B$114+C$114*($BD4-2001))</f>
        <v>0.64522825833515329</v>
      </c>
      <c r="BE114">
        <f>EXP(B$114+C$114*($BE4-2001))</f>
        <v>0.64494131726131865</v>
      </c>
      <c r="BF114">
        <f>EXP(B$114+C$114*($BF4-2001))</f>
        <v>0.6446545037937671</v>
      </c>
      <c r="BG114">
        <f>EXP(B$114+C$114*($BG4-2001))</f>
        <v>0.64436781787575059</v>
      </c>
      <c r="BH114">
        <f>EXP(B$114+C$114*($BH4-2001))</f>
        <v>0.6440812594505464</v>
      </c>
      <c r="BI114">
        <f>EXP(B$114+C$114*($BI4-2001))</f>
        <v>0.64379482846145664</v>
      </c>
      <c r="BJ114">
        <f>EXP(B$114+C$114*($BJ4-2001))</f>
        <v>0.64350852485180909</v>
      </c>
      <c r="BK114">
        <f>EXP(B$114+C$114*($BK4-2001))</f>
        <v>0.64322234856495641</v>
      </c>
      <c r="BL114">
        <f>EXP(B$114+C$114*($BL4-2001))</f>
        <v>0.64293629954427656</v>
      </c>
      <c r="BM114">
        <f>EXP(B$114+C$114*($BM4-2001))</f>
        <v>0.6426503777331728</v>
      </c>
      <c r="BN114">
        <f>EXP(B$114+C$114*($BN4-2001))</f>
        <v>0.64236458307507327</v>
      </c>
      <c r="BO114">
        <f>EXP(B$114+C$114*($BO4-2001))</f>
        <v>0.64207891551343155</v>
      </c>
      <c r="BP114">
        <f>EXP(B$114+C$114*($BP4-2001))</f>
        <v>0.64179337499172617</v>
      </c>
      <c r="BQ114">
        <f>EXP(B$114+C$114*($BQ4-2001))</f>
        <v>0.6415079614534609</v>
      </c>
      <c r="BR114">
        <f>EXP(B$114+C$114*($BR4-2001))</f>
        <v>0.64122267484216477</v>
      </c>
      <c r="BS114">
        <f>EXP(B$114+C$114*($BS4-2001))</f>
        <v>0.64093751510139163</v>
      </c>
      <c r="BT114">
        <f>EXP(B$114+C$114*($BT4-2001))</f>
        <v>0.64065248217472048</v>
      </c>
      <c r="BU114">
        <f>EXP(B$114+C$114*($BU4-2001))</f>
        <v>0.64036757600575567</v>
      </c>
      <c r="BV114">
        <f>EXP(B$114+C$114*($BV4-2001))</f>
        <v>0.6400827965381265</v>
      </c>
      <c r="BW114">
        <f>EXP(B$114+C$114*($BW4-2001))</f>
        <v>0.63979814371548716</v>
      </c>
      <c r="BX114">
        <f>EXP(B$114+C$114*($BX4-2001))</f>
        <v>0.63951361748151703</v>
      </c>
      <c r="BY114">
        <f>EXP(B$114+C$114*($BY4-2001))</f>
        <v>0.63922921777992059</v>
      </c>
      <c r="BZ114">
        <f>EXP(B$114+C$114*($BZ4-2001))</f>
        <v>0.63894494455442741</v>
      </c>
      <c r="CA114">
        <f>EXP(B$114+C$114*($CA4-2001))</f>
        <v>0.63866079774879192</v>
      </c>
      <c r="CB114">
        <f>EXP(B$114+C$114*($CB4-2001))</f>
        <v>0.63837677730679354</v>
      </c>
      <c r="CC114">
        <f>EXP(B$114+C$114*($CC4-2001))</f>
        <v>0.63809288317223689</v>
      </c>
      <c r="CD114">
        <f>EXP(B$114+C$114*($CD4-2001))</f>
        <v>0.63780911528895134</v>
      </c>
      <c r="CE114">
        <f>EXP(B$114+C$114*($CE4-2001))</f>
        <v>0.63752547360079159</v>
      </c>
      <c r="CF114">
        <f>EXP(B$114+C$114*($CF4-2001))</f>
        <v>0.63724195805163697</v>
      </c>
    </row>
    <row r="115" spans="1:84" ht="15">
      <c r="A115" s="90">
        <v>109</v>
      </c>
      <c r="B115" s="83">
        <v>-0.36803653524247587</v>
      </c>
      <c r="C115" s="83">
        <v>-3.3671029010093394E-4</v>
      </c>
      <c r="D115" s="83"/>
      <c r="E115">
        <f>EXP(B$115+C$115*($E4-2001))</f>
        <v>0.69442616777276256</v>
      </c>
      <c r="F115">
        <f>EXP(B$115+C$115*($F4-2001))</f>
        <v>0.69419238669681382</v>
      </c>
      <c r="G115">
        <f>EXP(B$115+C$115*($G4-2001))</f>
        <v>0.69395868432410801</v>
      </c>
      <c r="H115">
        <f>EXP(B$115+C$115*($H4-2001))</f>
        <v>0.69372506062814976</v>
      </c>
      <c r="I115">
        <f>EXP(B$115+C$115*($I4-2001))</f>
        <v>0.69349151558245181</v>
      </c>
      <c r="J115">
        <f>EXP(B$115+C$115*($J4-2001))</f>
        <v>0.69325804916053657</v>
      </c>
      <c r="K115">
        <f>EXP(B$115+C$115*($K4-2001))</f>
        <v>0.69302466133593499</v>
      </c>
      <c r="L115">
        <f>EXP(B$115+C$115*($L4-2001))</f>
        <v>0.69279135208218701</v>
      </c>
      <c r="M115">
        <f>EXP(B$115+C$115*($M4-2001))</f>
        <v>0.69255812137284145</v>
      </c>
      <c r="N115">
        <f>EXP(B$115+C$115*($N4-2001))</f>
        <v>0.69232496918145603</v>
      </c>
      <c r="O115">
        <f>EXP(B$115+C$115*($O4-2001))</f>
        <v>0.69209189548159733</v>
      </c>
      <c r="P115">
        <f>EXP(B$115+C$115*($P4-2001))</f>
        <v>0.69185890024684105</v>
      </c>
      <c r="Q115">
        <f>EXP(B$115+C$115*($Q4-2001))</f>
        <v>0.69162598345077164</v>
      </c>
      <c r="R115">
        <f>EXP(B$115+C$115*($R4-2001))</f>
        <v>0.69139314506698224</v>
      </c>
      <c r="S115">
        <f>EXP(B$115+C$115*($S4-2001))</f>
        <v>0.69116038506907529</v>
      </c>
      <c r="T115">
        <f>EXP(B$115+C$115*($T4-2001))</f>
        <v>0.69092770343066168</v>
      </c>
      <c r="U115">
        <f>EXP(B$115+C$115*($U4-2001))</f>
        <v>0.69069510012536162</v>
      </c>
      <c r="V115">
        <f>EXP(B$115+C$115*($V4-2001))</f>
        <v>0.69046257512680376</v>
      </c>
      <c r="W115">
        <f>EXP(B$115+C$115*($W4-2001))</f>
        <v>0.69023012840862608</v>
      </c>
      <c r="X115">
        <f>EXP(B$115+C$115*($X4-2001))</f>
        <v>0.68999775994447499</v>
      </c>
      <c r="Y115">
        <f>EXP(B$115+C$115*($Y4-2001))</f>
        <v>0.68976546970800623</v>
      </c>
      <c r="Z115">
        <f>EXP(B$115+C$115*($Z4-2001))</f>
        <v>0.68953325767288398</v>
      </c>
      <c r="AA115">
        <f>EXP(B$115+C$115*($AA4-2001))</f>
        <v>0.68930112381278152</v>
      </c>
      <c r="AB115">
        <f>EXP(B$115+C$115*($AB4-2001))</f>
        <v>0.68906906810138102</v>
      </c>
      <c r="AC115">
        <f>EXP(B$115+C$115*($AC4-2001))</f>
        <v>0.68883709051237341</v>
      </c>
      <c r="AD115">
        <f>EXP(B$115+C$115*($AD4-2001))</f>
        <v>0.68860519101945838</v>
      </c>
      <c r="AE115">
        <f>EXP(B$115+C$115*($AE4-2001))</f>
        <v>0.68837336959634476</v>
      </c>
      <c r="AF115">
        <f>EXP(B$115+C$115*($AF4-2001))</f>
        <v>0.6881416262167499</v>
      </c>
      <c r="AG115">
        <f>EXP(B$115+C$115*($AG4-2001))</f>
        <v>0.68790996085440037</v>
      </c>
      <c r="AH115">
        <f>EXP(B$115+C$115*($AH4-2001))</f>
        <v>0.68767837348303129</v>
      </c>
      <c r="AI115">
        <f>EXP(B$115+C$115*($AI4-2001))</f>
        <v>0.68744686407638667</v>
      </c>
      <c r="AJ115">
        <f>EXP(B$115+C$115*($AJ4-2001))</f>
        <v>0.68721543260821938</v>
      </c>
      <c r="AK115">
        <f>EXP(B$115+C$115*($AK4-2001))</f>
        <v>0.68698407905229131</v>
      </c>
      <c r="AL115">
        <f>EXP(B$115+C$115*($AL4-2001))</f>
        <v>0.68675280338237288</v>
      </c>
      <c r="AM115">
        <f>EXP(B$115+C$115*($AM4-2001))</f>
        <v>0.68652160557224362</v>
      </c>
      <c r="AN115">
        <f>EXP(B$115+C$115*($AN4-2001))</f>
        <v>0.6862904855956915</v>
      </c>
      <c r="AO115">
        <f>EXP(B$115+C$115*($AO4-2001))</f>
        <v>0.68605944342651393</v>
      </c>
      <c r="AP115">
        <f>EXP(B$115+C$115*($AP4-2001))</f>
        <v>0.6858284790385164</v>
      </c>
      <c r="AQ115">
        <f>EXP(B$115+C$115*($AQ4-2001))</f>
        <v>0.68559759240551388</v>
      </c>
      <c r="AR115">
        <f>EXP(B$115+C$115*($AR4-2001))</f>
        <v>0.68536678350132962</v>
      </c>
      <c r="AS115">
        <f>EXP(B$115+C$115*($AS4-2001))</f>
        <v>0.68513605229979624</v>
      </c>
      <c r="AT115">
        <f>EXP(B$115+C$115*($AT4-2001))</f>
        <v>0.68490539877475454</v>
      </c>
      <c r="AU115">
        <f>EXP(B$115+C$115*($AU4-2001))</f>
        <v>0.68467482290005466</v>
      </c>
      <c r="AV115">
        <f>EXP(B$115+C$115*($AV4-2001))</f>
        <v>0.68444432464955529</v>
      </c>
      <c r="AW115">
        <f>EXP(B$115+C$115*($AW4-2001))</f>
        <v>0.6842139039971239</v>
      </c>
      <c r="AX115">
        <f>EXP(B$115+C$115*($AX4-2001))</f>
        <v>0.68398356091663692</v>
      </c>
      <c r="AY115">
        <f>EXP(B$115+C$115*($AY4-2001))</f>
        <v>0.68375329538197938</v>
      </c>
      <c r="AZ115">
        <f>EXP(B$115+C$115*($AZ4-2001))</f>
        <v>0.68352310736704525</v>
      </c>
      <c r="BA115">
        <f>EXP(B$115+C$115*($BA4-2001))</f>
        <v>0.6832929968457373</v>
      </c>
      <c r="BB115">
        <f>EXP(B$115+C$115*($BB4-2001))</f>
        <v>0.68306296379196685</v>
      </c>
      <c r="BC115">
        <f>EXP(B$115+C$115*($BC4-2001))</f>
        <v>0.68283300817965431</v>
      </c>
      <c r="BD115">
        <f>EXP(B$115+C$115*($BD4-2001))</f>
        <v>0.68260312998272865</v>
      </c>
      <c r="BE115">
        <f>EXP(B$115+C$115*($BE4-2001))</f>
        <v>0.68237332917512783</v>
      </c>
      <c r="BF115">
        <f>EXP(B$115+C$115*($BF4-2001))</f>
        <v>0.68214360573079824</v>
      </c>
      <c r="BG115">
        <f>EXP(B$115+C$115*($BG4-2001))</f>
        <v>0.6819139596236955</v>
      </c>
      <c r="BH115">
        <f>EXP(B$115+C$115*($BH4-2001))</f>
        <v>0.68168439082778354</v>
      </c>
      <c r="BI115">
        <f>EXP(B$115+C$115*($BI4-2001))</f>
        <v>0.68145489931703551</v>
      </c>
      <c r="BJ115">
        <f>EXP(B$115+C$115*($BJ4-2001))</f>
        <v>0.68122548506543279</v>
      </c>
      <c r="BK115">
        <f>EXP(B$115+C$115*($BK4-2001))</f>
        <v>0.68099614804696595</v>
      </c>
      <c r="BL115">
        <f>EXP(B$115+C$115*($BL4-2001))</f>
        <v>0.68076688823563425</v>
      </c>
      <c r="BM115">
        <f>EXP(B$115+C$115*($BM4-2001))</f>
        <v>0.68053770560544558</v>
      </c>
      <c r="BN115">
        <f>EXP(B$115+C$115*($BN4-2001))</f>
        <v>0.68030860013041661</v>
      </c>
      <c r="BO115">
        <f>EXP(B$115+C$115*($BO4-2001))</f>
        <v>0.68007957178457268</v>
      </c>
      <c r="BP115">
        <f>EXP(B$115+C$115*($BP4-2001))</f>
        <v>0.67985062054194811</v>
      </c>
      <c r="BQ115">
        <f>EXP(B$115+C$115*($BQ4-2001))</f>
        <v>0.67962174637658579</v>
      </c>
      <c r="BR115">
        <f>EXP(B$115+C$115*($BR4-2001))</f>
        <v>0.67939294926253746</v>
      </c>
      <c r="BS115">
        <f>EXP(B$115+C$115*($BS4-2001))</f>
        <v>0.67916422917386332</v>
      </c>
      <c r="BT115">
        <f>EXP(B$115+C$115*($BT4-2001))</f>
        <v>0.67893558608463267</v>
      </c>
      <c r="BU115">
        <f>EXP(B$115+C$115*($BU4-2001))</f>
        <v>0.67870701996892324</v>
      </c>
      <c r="BV115">
        <f>EXP(B$115+C$115*($BV4-2001))</f>
        <v>0.67847853080082177</v>
      </c>
      <c r="BW115">
        <f>EXP(B$115+C$115*($BW4-2001))</f>
        <v>0.67825011855442341</v>
      </c>
      <c r="BX115">
        <f>EXP(B$115+C$115*($BX4-2001))</f>
        <v>0.67802178320383233</v>
      </c>
      <c r="BY115">
        <f>EXP(B$115+C$115*($BY4-2001))</f>
        <v>0.67779352472316112</v>
      </c>
      <c r="BZ115">
        <f>EXP(B$115+C$115*($BZ4-2001))</f>
        <v>0.67756534308653138</v>
      </c>
      <c r="CA115">
        <f>EXP(B$115+C$115*($CA4-2001))</f>
        <v>0.67733723826807335</v>
      </c>
      <c r="CB115">
        <f>EXP(B$115+C$115*($CB4-2001))</f>
        <v>0.67710921024192572</v>
      </c>
      <c r="CC115">
        <f>EXP(B$115+C$115*($CC4-2001))</f>
        <v>0.67688125898223617</v>
      </c>
      <c r="CD115">
        <f>EXP(B$115+C$115*($CD4-2001))</f>
        <v>0.67665338446316103</v>
      </c>
      <c r="CE115">
        <f>EXP(B$115+C$115*($CE4-2001))</f>
        <v>0.67642558665886521</v>
      </c>
      <c r="CF115">
        <f>EXP(B$115+C$115*($CF4-2001))</f>
        <v>0.67619786554352246</v>
      </c>
    </row>
    <row r="116" spans="1:84" ht="15">
      <c r="A116" s="90">
        <v>110</v>
      </c>
      <c r="B116" s="83">
        <v>-0.31888616485134241</v>
      </c>
      <c r="C116" s="83">
        <v>-2.4877650875279735E-4</v>
      </c>
      <c r="D116" s="83"/>
      <c r="E116">
        <f>EXP(B$116+C$116*($E4-2001))</f>
        <v>0.72876905090621003</v>
      </c>
      <c r="F116">
        <f>EXP(B$116+C$116*($F4-2001))</f>
        <v>0.72858777283583609</v>
      </c>
      <c r="G116">
        <f>EXP(B$116+C$116*($G4-2001))</f>
        <v>0.72840653985757853</v>
      </c>
      <c r="H116">
        <f>EXP(B$116+C$116*($H4-2001))</f>
        <v>0.72822535196022087</v>
      </c>
      <c r="I116">
        <f>EXP(B$116+C$116*($I4-2001))</f>
        <v>0.72804420913254919</v>
      </c>
      <c r="J116">
        <f>EXP(B$116+C$116*($J4-2001))</f>
        <v>0.72786311136335291</v>
      </c>
      <c r="K116">
        <f>EXP(B$116+C$116*($K4-2001))</f>
        <v>0.72768205864142377</v>
      </c>
      <c r="L116">
        <f>EXP(B$116+C$116*($L4-2001))</f>
        <v>0.72750105095555662</v>
      </c>
      <c r="M116">
        <f>EXP(B$116+C$116*($M4-2001))</f>
        <v>0.72732008829454864</v>
      </c>
      <c r="N116">
        <f>EXP(B$116+C$116*($N4-2001))</f>
        <v>0.72713917064720046</v>
      </c>
      <c r="O116">
        <f>EXP(B$116+C$116*($O4-2001))</f>
        <v>0.72695829800231482</v>
      </c>
      <c r="P116">
        <f>EXP(B$116+C$116*($P4-2001))</f>
        <v>0.72677747034869766</v>
      </c>
      <c r="Q116">
        <f>EXP(B$116+C$116*($Q4-2001))</f>
        <v>0.72659668767515773</v>
      </c>
      <c r="R116">
        <f>EXP(B$116+C$116*($R4-2001))</f>
        <v>0.72641594997050629</v>
      </c>
      <c r="S116">
        <f>EXP(B$116+C$116*($S4-2001))</f>
        <v>0.72623525722355753</v>
      </c>
      <c r="T116">
        <f>EXP(B$116+C$116*($T4-2001))</f>
        <v>0.72605460942312849</v>
      </c>
      <c r="U116">
        <f>EXP(B$116+C$116*($U4-2001))</f>
        <v>0.72587400655803902</v>
      </c>
      <c r="V116">
        <f>EXP(B$116+C$116*($V4-2001))</f>
        <v>0.72569344861711138</v>
      </c>
      <c r="W116">
        <f>EXP(B$116+C$116*($W4-2001))</f>
        <v>0.72551293558917107</v>
      </c>
      <c r="X116">
        <f>EXP(B$116+C$116*($X4-2001))</f>
        <v>0.72533246746304614</v>
      </c>
      <c r="Y116">
        <f>EXP(B$116+C$116*($Y4-2001))</f>
        <v>0.7251520442275674</v>
      </c>
      <c r="Z116">
        <f>EXP(B$116+C$116*($Z4-2001))</f>
        <v>0.72497166587156869</v>
      </c>
      <c r="AA116">
        <f>EXP(B$116+C$116*($AA4-2001))</f>
        <v>0.72479133238388627</v>
      </c>
      <c r="AB116">
        <f>EXP(B$116+C$116*($AB4-2001))</f>
        <v>0.72461104375335939</v>
      </c>
      <c r="AC116">
        <f>EXP(B$116+C$116*($AC4-2001))</f>
        <v>0.72443079996883009</v>
      </c>
      <c r="AD116">
        <f>EXP(B$116+C$116*($AD4-2001))</f>
        <v>0.72425060101914296</v>
      </c>
      <c r="AE116">
        <f>EXP(B$116+C$116*($AE4-2001))</f>
        <v>0.7240704468931457</v>
      </c>
      <c r="AF116">
        <f>EXP(B$116+C$116*($AF4-2001))</f>
        <v>0.72389033757968857</v>
      </c>
      <c r="AG116">
        <f>EXP(B$116+C$116*($AG4-2001))</f>
        <v>0.72371027306762459</v>
      </c>
      <c r="AH116">
        <f>EXP(B$116+C$116*($AH4-2001))</f>
        <v>0.72353025334580967</v>
      </c>
      <c r="AI116">
        <f>EXP(B$116+C$116*($AI4-2001))</f>
        <v>0.72335027840310251</v>
      </c>
      <c r="AJ116">
        <f>EXP(B$116+C$116*($AJ4-2001))</f>
        <v>0.72317034822836435</v>
      </c>
      <c r="AK116">
        <f>EXP(B$116+C$116*($AK4-2001))</f>
        <v>0.72299046281045931</v>
      </c>
      <c r="AL116">
        <f>EXP(B$116+C$116*($AL4-2001))</f>
        <v>0.72281062213825464</v>
      </c>
      <c r="AM116">
        <f>EXP(B$116+C$116*($AM4-2001))</f>
        <v>0.72263082620061969</v>
      </c>
      <c r="AN116">
        <f>EXP(B$116+C$116*($AN4-2001))</f>
        <v>0.72245107498642724</v>
      </c>
      <c r="AO116">
        <f>EXP(B$116+C$116*($AO4-2001))</f>
        <v>0.72227136848455231</v>
      </c>
      <c r="AP116">
        <f>EXP(B$116+C$116*($AP4-2001))</f>
        <v>0.72209170668387301</v>
      </c>
      <c r="AQ116">
        <f>EXP(B$116+C$116*($AQ4-2001))</f>
        <v>0.72191208957327002</v>
      </c>
      <c r="AR116">
        <f>EXP(B$116+C$116*($AR4-2001))</f>
        <v>0.72173251714162701</v>
      </c>
      <c r="AS116">
        <f>EXP(B$116+C$116*($AS4-2001))</f>
        <v>0.72155298937783019</v>
      </c>
      <c r="AT116">
        <f>EXP(B$116+C$116*($AT4-2001))</f>
        <v>0.72137350627076868</v>
      </c>
      <c r="AU116">
        <f>EXP(B$116+C$116*($AU4-2001))</f>
        <v>0.72119406780933437</v>
      </c>
      <c r="AV116">
        <f>EXP(B$116+C$116*($AV4-2001))</f>
        <v>0.72101467398242169</v>
      </c>
      <c r="AW116">
        <f>EXP(B$116+C$116*($AW4-2001))</f>
        <v>0.7208353247789282</v>
      </c>
      <c r="AX116">
        <f>EXP(B$116+C$116*($AX4-2001))</f>
        <v>0.72065602018775388</v>
      </c>
      <c r="AY116">
        <f>EXP(B$116+C$116*($AY4-2001))</f>
        <v>0.7204767601978016</v>
      </c>
      <c r="AZ116">
        <f>EXP(B$116+C$116*($AZ4-2001))</f>
        <v>0.72029754479797714</v>
      </c>
      <c r="BA116">
        <f>EXP(B$116+C$116*($BA4-2001))</f>
        <v>0.7201183739771887</v>
      </c>
      <c r="BB116">
        <f>EXP(B$116+C$116*($BB4-2001))</f>
        <v>0.7199392477243477</v>
      </c>
      <c r="BC116">
        <f>EXP(B$116+C$116*($BC4-2001))</f>
        <v>0.7197601660283679</v>
      </c>
      <c r="BD116">
        <f>EXP(B$116+C$116*($BD4-2001))</f>
        <v>0.71958112887816594</v>
      </c>
      <c r="BE116">
        <f>EXP(B$116+C$116*($BE4-2001))</f>
        <v>0.71940213626266136</v>
      </c>
      <c r="BF116">
        <f>EXP(B$116+C$116*($BF4-2001))</f>
        <v>0.71922318817077635</v>
      </c>
      <c r="BG116">
        <f>EXP(B$116+C$116*($BG4-2001))</f>
        <v>0.71904428459143577</v>
      </c>
      <c r="BH116">
        <f>EXP(B$116+C$116*($BH4-2001))</f>
        <v>0.71886542551356747</v>
      </c>
      <c r="BI116">
        <f>EXP(B$116+C$116*($BI4-2001))</f>
        <v>0.71868661092610175</v>
      </c>
      <c r="BJ116">
        <f>EXP(B$116+C$116*($BJ4-2001))</f>
        <v>0.71850784081797181</v>
      </c>
      <c r="BK116">
        <f>EXP(B$116+C$116*($BK4-2001))</f>
        <v>0.71832911517811371</v>
      </c>
      <c r="BL116">
        <f>EXP(B$116+C$116*($BL4-2001))</f>
        <v>0.71815043399546619</v>
      </c>
      <c r="BM116">
        <f>EXP(B$116+C$116*($BM4-2001))</f>
        <v>0.71797179725897065</v>
      </c>
      <c r="BN116">
        <f>EXP(B$116+C$116*($BN4-2001))</f>
        <v>0.71779320495757126</v>
      </c>
      <c r="BO116">
        <f>EXP(B$116+C$116*($BO4-2001))</f>
        <v>0.7176146570802151</v>
      </c>
      <c r="BP116">
        <f>EXP(B$116+C$116*($BP4-2001))</f>
        <v>0.71743615361585178</v>
      </c>
      <c r="BQ116">
        <f>EXP(B$116+C$116*($BQ4-2001))</f>
        <v>0.71725769455343391</v>
      </c>
      <c r="BR116">
        <f>EXP(B$116+C$116*($BR4-2001))</f>
        <v>0.71707927988191644</v>
      </c>
      <c r="BS116">
        <f>EXP(B$116+C$116*($BS4-2001))</f>
        <v>0.71690090959025765</v>
      </c>
      <c r="BT116">
        <f>EXP(B$116+C$116*($BT4-2001))</f>
        <v>0.71672258366741803</v>
      </c>
      <c r="BU116">
        <f>EXP(B$116+C$116*($BU4-2001))</f>
        <v>0.7165443021023612</v>
      </c>
      <c r="BV116">
        <f>EXP(B$116+C$116*($BV4-2001))</f>
        <v>0.71636606488405308</v>
      </c>
      <c r="BW116">
        <f>EXP(B$116+C$116*($BW4-2001))</f>
        <v>0.71618787200146294</v>
      </c>
      <c r="BX116">
        <f>EXP(B$116+C$116*($BX4-2001))</f>
        <v>0.71600972344356217</v>
      </c>
      <c r="BY116">
        <f>EXP(B$116+C$116*($BY4-2001))</f>
        <v>0.71583161919932548</v>
      </c>
      <c r="BZ116">
        <f>EXP(B$116+C$116*($BZ4-2001))</f>
        <v>0.71565355925772989</v>
      </c>
      <c r="CA116">
        <f>EXP(B$116+C$116*($CA4-2001))</f>
        <v>0.71547554360775523</v>
      </c>
      <c r="CB116">
        <f>EXP(B$116+C$116*($CB4-2001))</f>
        <v>0.71529757223838442</v>
      </c>
      <c r="CC116">
        <f>EXP(B$116+C$116*($CC4-2001))</f>
        <v>0.7151196451386026</v>
      </c>
      <c r="CD116">
        <f>EXP(B$116+C$116*($CD4-2001))</f>
        <v>0.71494176229739792</v>
      </c>
      <c r="CE116">
        <f>EXP(B$116+C$116*($CE4-2001))</f>
        <v>0.71476392370376141</v>
      </c>
      <c r="CF116">
        <f>EXP(B$116+C$116*($CF4-2001))</f>
        <v>0.71458612934668664</v>
      </c>
    </row>
    <row r="117" spans="1:84" ht="15">
      <c r="A117" s="90">
        <v>111</v>
      </c>
      <c r="B117" s="83">
        <v>-0.27254784966351497</v>
      </c>
      <c r="C117" s="83">
        <v>-1.7857696966251348E-4</v>
      </c>
      <c r="D117" s="83"/>
      <c r="E117">
        <f>EXP(B$117+C$117*($E4-2001))</f>
        <v>0.762797959733165</v>
      </c>
      <c r="F117">
        <f>EXP(B$117+C$117*($F4-2001))</f>
        <v>0.76266175374703915</v>
      </c>
      <c r="G117">
        <f>EXP(B$117+C$117*($G4-2001))</f>
        <v>0.76252557208199401</v>
      </c>
      <c r="H117">
        <f>EXP(B$117+C$117*($H4-2001))</f>
        <v>0.76238941473368649</v>
      </c>
      <c r="I117">
        <f>EXP(B$117+C$117*($I4-2001))</f>
        <v>0.76225328169777484</v>
      </c>
      <c r="J117">
        <f>EXP(B$117+C$117*($J4-2001))</f>
        <v>0.76211717296991777</v>
      </c>
      <c r="K117">
        <f>EXP(B$117+C$117*($K4-2001))</f>
        <v>0.76198108854577473</v>
      </c>
      <c r="L117">
        <f>EXP(B$117+C$117*($L4-2001))</f>
        <v>0.7618450284210061</v>
      </c>
      <c r="M117">
        <f>EXP(B$117+C$117*($M4-2001))</f>
        <v>0.76170899259127278</v>
      </c>
      <c r="N117">
        <f>EXP(B$117+C$117*($N4-2001))</f>
        <v>0.76157298105223681</v>
      </c>
      <c r="O117">
        <f>EXP(B$117+C$117*($O4-2001))</f>
        <v>0.76143699379956087</v>
      </c>
      <c r="P117">
        <f>EXP(B$117+C$117*($P4-2001))</f>
        <v>0.7613010308289081</v>
      </c>
      <c r="Q117">
        <f>EXP(B$117+C$117*($Q4-2001))</f>
        <v>0.76116509213594297</v>
      </c>
      <c r="R117">
        <f>EXP(B$117+C$117*($R4-2001))</f>
        <v>0.76102917771633016</v>
      </c>
      <c r="S117">
        <f>EXP(B$117+C$117*($S4-2001))</f>
        <v>0.7608932875657356</v>
      </c>
      <c r="T117">
        <f>EXP(B$117+C$117*($T4-2001))</f>
        <v>0.76075742167982574</v>
      </c>
      <c r="U117">
        <f>EXP(B$117+C$117*($U4-2001))</f>
        <v>0.76062158005426783</v>
      </c>
      <c r="V117">
        <f>EXP(B$117+C$117*($V4-2001))</f>
        <v>0.76048576268472989</v>
      </c>
      <c r="W117">
        <f>EXP(B$117+C$117*($W4-2001))</f>
        <v>0.76034996956688072</v>
      </c>
      <c r="X117">
        <f>EXP(B$117+C$117*($X4-2001))</f>
        <v>0.76021420069639012</v>
      </c>
      <c r="Y117">
        <f>EXP(B$117+C$117*($Y4-2001))</f>
        <v>0.7600784560689281</v>
      </c>
      <c r="Z117">
        <f>EXP(B$117+C$117*($Z4-2001))</f>
        <v>0.75994273568016613</v>
      </c>
      <c r="AA117">
        <f>EXP(B$117+C$117*($AA4-2001))</f>
        <v>0.759807039525776</v>
      </c>
      <c r="AB117">
        <f>EXP(B$117+C$117*($AB4-2001))</f>
        <v>0.75967136760143039</v>
      </c>
      <c r="AC117">
        <f>EXP(B$117+C$117*($AC4-2001))</f>
        <v>0.75953571990280266</v>
      </c>
      <c r="AD117">
        <f>EXP(B$117+C$117*($AD4-2001))</f>
        <v>0.75940009642556716</v>
      </c>
      <c r="AE117">
        <f>EXP(B$117+C$117*($AE4-2001))</f>
        <v>0.7592644971653989</v>
      </c>
      <c r="AF117">
        <f>EXP(B$117+C$117*($AF4-2001))</f>
        <v>0.75912892211797367</v>
      </c>
      <c r="AG117">
        <f>EXP(B$117+C$117*($AG4-2001))</f>
        <v>0.75899337127896793</v>
      </c>
      <c r="AH117">
        <f>EXP(B$117+C$117*($AH4-2001))</f>
        <v>0.75885784464405903</v>
      </c>
      <c r="AI117">
        <f>EXP(B$117+C$117*($AI4-2001))</f>
        <v>0.75872234220892509</v>
      </c>
      <c r="AJ117">
        <f>EXP(B$117+C$117*($AJ4-2001))</f>
        <v>0.75858686396924491</v>
      </c>
      <c r="AK117">
        <f>EXP(B$117+C$117*($AK4-2001))</f>
        <v>0.75845140992069826</v>
      </c>
      <c r="AL117">
        <f>EXP(B$117+C$117*($AL4-2001))</f>
        <v>0.75831598005896539</v>
      </c>
      <c r="AM117">
        <f>EXP(B$117+C$117*($AM4-2001))</f>
        <v>0.75818057437972752</v>
      </c>
      <c r="AN117">
        <f>EXP(B$117+C$117*($AN4-2001))</f>
        <v>0.75804519287866678</v>
      </c>
      <c r="AO117">
        <f>EXP(B$117+C$117*($AO4-2001))</f>
        <v>0.75790983555146563</v>
      </c>
      <c r="AP117">
        <f>EXP(B$117+C$117*($AP4-2001))</f>
        <v>0.75777450239380761</v>
      </c>
      <c r="AQ117">
        <f>EXP(B$117+C$117*($AQ4-2001))</f>
        <v>0.7576391934013772</v>
      </c>
      <c r="AR117">
        <f>EXP(B$117+C$117*($AR4-2001))</f>
        <v>0.75750390856985905</v>
      </c>
      <c r="AS117">
        <f>EXP(B$117+C$117*($AS4-2001))</f>
        <v>0.75736864789493941</v>
      </c>
      <c r="AT117">
        <f>EXP(B$117+C$117*($AT4-2001))</f>
        <v>0.75723341137230449</v>
      </c>
      <c r="AU117">
        <f>EXP(B$117+C$117*($AU4-2001))</f>
        <v>0.75709819899764186</v>
      </c>
      <c r="AV117">
        <f>EXP(B$117+C$117*($AV4-2001))</f>
        <v>0.75696301076663941</v>
      </c>
      <c r="AW117">
        <f>EXP(B$117+C$117*($AW4-2001))</f>
        <v>0.75682784667498626</v>
      </c>
      <c r="AX117">
        <f>EXP(B$117+C$117*($AX4-2001))</f>
        <v>0.75669270671837197</v>
      </c>
      <c r="AY117">
        <f>EXP(B$117+C$117*($AY4-2001))</f>
        <v>0.75655759089248686</v>
      </c>
      <c r="AZ117">
        <f>EXP(B$117+C$117*($AZ4-2001))</f>
        <v>0.75642249919302229</v>
      </c>
      <c r="BA117">
        <f>EXP(B$117+C$117*($BA4-2001))</f>
        <v>0.75628743161567014</v>
      </c>
      <c r="BB117">
        <f>EXP(B$117+C$117*($BB4-2001))</f>
        <v>0.75615238815612307</v>
      </c>
      <c r="BC117">
        <f>EXP(B$117+C$117*($BC4-2001))</f>
        <v>0.75601736881007475</v>
      </c>
      <c r="BD117">
        <f>EXP(B$117+C$117*($BD4-2001))</f>
        <v>0.7558823735732193</v>
      </c>
      <c r="BE117">
        <f>EXP(B$117+C$117*($BE4-2001))</f>
        <v>0.75574740244125183</v>
      </c>
      <c r="BF117">
        <f>EXP(B$117+C$117*($BF4-2001))</f>
        <v>0.75561245540986821</v>
      </c>
      <c r="BG117">
        <f>EXP(B$117+C$117*($BG4-2001))</f>
        <v>0.7554775324747649</v>
      </c>
      <c r="BH117">
        <f>EXP(B$117+C$117*($BH4-2001))</f>
        <v>0.75534263363163912</v>
      </c>
      <c r="BI117">
        <f>EXP(B$117+C$117*($BI4-2001))</f>
        <v>0.75520775887618929</v>
      </c>
      <c r="BJ117">
        <f>EXP(B$117+C$117*($BJ4-2001))</f>
        <v>0.7550729082041141</v>
      </c>
      <c r="BK117">
        <f>EXP(B$117+C$117*($BK4-2001))</f>
        <v>0.75493808161111331</v>
      </c>
      <c r="BL117">
        <f>EXP(B$117+C$117*($BL4-2001))</f>
        <v>0.75480327909288725</v>
      </c>
      <c r="BM117">
        <f>EXP(B$117+C$117*($BM4-2001))</f>
        <v>0.75466850064513702</v>
      </c>
      <c r="BN117">
        <f>EXP(B$117+C$117*($BN4-2001))</f>
        <v>0.75453374626356473</v>
      </c>
      <c r="BO117">
        <f>EXP(B$117+C$117*($BO4-2001))</f>
        <v>0.75439901594387304</v>
      </c>
      <c r="BP117">
        <f>EXP(B$117+C$117*($BP4-2001))</f>
        <v>0.75426430968176539</v>
      </c>
      <c r="BQ117">
        <f>EXP(B$117+C$117*($BQ4-2001))</f>
        <v>0.7541296274729461</v>
      </c>
      <c r="BR117">
        <f>EXP(B$117+C$117*($BR4-2001))</f>
        <v>0.75399496931312016</v>
      </c>
      <c r="BS117">
        <f>EXP(B$117+C$117*($BS4-2001))</f>
        <v>0.75386033519799334</v>
      </c>
      <c r="BT117">
        <f>EXP(B$117+C$117*($BT4-2001))</f>
        <v>0.75372572512327229</v>
      </c>
      <c r="BU117">
        <f>EXP(B$117+C$117*($BU4-2001))</f>
        <v>0.75359113908466424</v>
      </c>
      <c r="BV117">
        <f>EXP(B$117+C$117*($BV4-2001))</f>
        <v>0.75345657707787728</v>
      </c>
      <c r="BW117">
        <f>EXP(B$117+C$117*($BW4-2001))</f>
        <v>0.75332203909862028</v>
      </c>
      <c r="BX117">
        <f>EXP(B$117+C$117*($BX4-2001))</f>
        <v>0.75318752514260279</v>
      </c>
      <c r="BY117">
        <f>EXP(B$117+C$117*($BY4-2001))</f>
        <v>0.75305303520553535</v>
      </c>
      <c r="BZ117">
        <f>EXP(B$117+C$117*($BZ4-2001))</f>
        <v>0.75291856928312906</v>
      </c>
      <c r="CA117">
        <f>EXP(B$117+C$117*($CA4-2001))</f>
        <v>0.75278412737109568</v>
      </c>
      <c r="CB117">
        <f>EXP(B$117+C$117*($CB4-2001))</f>
        <v>0.75264970946514809</v>
      </c>
      <c r="CC117">
        <f>EXP(B$117+C$117*($CC4-2001))</f>
        <v>0.75251531556099971</v>
      </c>
      <c r="CD117">
        <f>EXP(B$117+C$117*($CD4-2001))</f>
        <v>0.75238094565436464</v>
      </c>
      <c r="CE117">
        <f>EXP(B$117+C$117*($CE4-2001))</f>
        <v>0.75224659974095787</v>
      </c>
      <c r="CF117">
        <f>EXP(B$117+C$117*($CF4-2001))</f>
        <v>0.75211227781649537</v>
      </c>
    </row>
    <row r="118" spans="1:84" ht="15">
      <c r="A118" s="90">
        <v>112</v>
      </c>
      <c r="B118" s="83">
        <v>-0.22911788252310356</v>
      </c>
      <c r="C118" s="83">
        <v>-1.2378231767596598E-4</v>
      </c>
      <c r="D118" s="83"/>
      <c r="E118">
        <f>EXP(B$118+C$118*($E4-2001))</f>
        <v>0.79621975322622529</v>
      </c>
      <c r="F118">
        <f>EXP(B$118+C$118*($F4-2001))</f>
        <v>0.79612120139940412</v>
      </c>
      <c r="G118">
        <f>EXP(B$118+C$118*($G4-2001))</f>
        <v>0.7960226617708015</v>
      </c>
      <c r="H118">
        <f>EXP(B$118+C$118*($H4-2001))</f>
        <v>0.79592413433890774</v>
      </c>
      <c r="I118">
        <f>EXP(B$118+C$118*($I4-2001))</f>
        <v>0.79582561910221294</v>
      </c>
      <c r="J118">
        <f>EXP(B$118+C$118*($J4-2001))</f>
        <v>0.79572711605920776</v>
      </c>
      <c r="K118">
        <f>EXP(B$118+C$118*($K4-2001))</f>
        <v>0.79562862520838307</v>
      </c>
      <c r="L118">
        <f>EXP(B$118+C$118*($L4-2001))</f>
        <v>0.79553014654822951</v>
      </c>
      <c r="M118">
        <f>EXP(B$118+C$118*($M4-2001))</f>
        <v>0.79543168007723841</v>
      </c>
      <c r="N118">
        <f>EXP(B$118+C$118*($N4-2001))</f>
        <v>0.79533322579390098</v>
      </c>
      <c r="O118">
        <f>EXP(B$118+C$118*($O4-2001))</f>
        <v>0.79523478369670864</v>
      </c>
      <c r="P118">
        <f>EXP(B$118+C$118*($P4-2001))</f>
        <v>0.79513635378415315</v>
      </c>
      <c r="Q118">
        <f>EXP(B$118+C$118*($Q4-2001))</f>
        <v>0.79503793605472639</v>
      </c>
      <c r="R118">
        <f>EXP(B$118+C$118*($R4-2001))</f>
        <v>0.79493953050692023</v>
      </c>
      <c r="S118">
        <f>EXP(B$118+C$118*($S4-2001))</f>
        <v>0.79484113713922699</v>
      </c>
      <c r="T118">
        <f>EXP(B$118+C$118*($T4-2001))</f>
        <v>0.7947427559501391</v>
      </c>
      <c r="U118">
        <f>EXP(B$118+C$118*($U4-2001))</f>
        <v>0.79464438693814921</v>
      </c>
      <c r="V118">
        <f>EXP(B$118+C$118*($V4-2001))</f>
        <v>0.79454603010174996</v>
      </c>
      <c r="W118">
        <f>EXP(B$118+C$118*($W4-2001))</f>
        <v>0.79444768543943445</v>
      </c>
      <c r="X118">
        <f>EXP(B$118+C$118*($X4-2001))</f>
        <v>0.79434935294969566</v>
      </c>
      <c r="Y118">
        <f>EXP(B$118+C$118*($Y4-2001))</f>
        <v>0.79425103263102714</v>
      </c>
      <c r="Z118">
        <f>EXP(B$118+C$118*($Z4-2001))</f>
        <v>0.79415272448192242</v>
      </c>
      <c r="AA118">
        <f>EXP(B$118+C$118*($AA4-2001))</f>
        <v>0.79405442850087504</v>
      </c>
      <c r="AB118">
        <f>EXP(B$118+C$118*($AB4-2001))</f>
        <v>0.79395614468637898</v>
      </c>
      <c r="AC118">
        <f>EXP(B$118+C$118*($AC4-2001))</f>
        <v>0.79385787303692834</v>
      </c>
      <c r="AD118">
        <f>EXP(B$118+C$118*($AD4-2001))</f>
        <v>0.79375961355101743</v>
      </c>
      <c r="AE118">
        <f>EXP(B$118+C$118*($AE4-2001))</f>
        <v>0.79366136622714067</v>
      </c>
      <c r="AF118">
        <f>EXP(B$118+C$118*($AF4-2001))</f>
        <v>0.79356313106379273</v>
      </c>
      <c r="AG118">
        <f>EXP(B$118+C$118*($AG4-2001))</f>
        <v>0.79346490805946845</v>
      </c>
      <c r="AH118">
        <f>EXP(B$118+C$118*($AH4-2001))</f>
        <v>0.79336669721266284</v>
      </c>
      <c r="AI118">
        <f>EXP(B$118+C$118*($AI4-2001))</f>
        <v>0.79326849852187109</v>
      </c>
      <c r="AJ118">
        <f>EXP(B$118+C$118*($AJ4-2001))</f>
        <v>0.79317031198558863</v>
      </c>
      <c r="AK118">
        <f>EXP(B$118+C$118*($AK4-2001))</f>
        <v>0.79307213760231099</v>
      </c>
      <c r="AL118">
        <f>EXP(B$118+C$118*($AL4-2001))</f>
        <v>0.79297397537053393</v>
      </c>
      <c r="AM118">
        <f>EXP(B$118+C$118*($AM4-2001))</f>
        <v>0.79287582528875344</v>
      </c>
      <c r="AN118">
        <f>EXP(B$118+C$118*($AN4-2001))</f>
        <v>0.79277768735546572</v>
      </c>
      <c r="AO118">
        <f>EXP(B$118+C$118*($AO4-2001))</f>
        <v>0.79267956156916697</v>
      </c>
      <c r="AP118">
        <f>EXP(B$118+C$118*($AP4-2001))</f>
        <v>0.79258144792835372</v>
      </c>
      <c r="AQ118">
        <f>EXP(B$118+C$118*($AQ4-2001))</f>
        <v>0.79248334643152285</v>
      </c>
      <c r="AR118">
        <f>EXP(B$118+C$118*($AR4-2001))</f>
        <v>0.792385257077171</v>
      </c>
      <c r="AS118">
        <f>EXP(B$118+C$118*($AS4-2001))</f>
        <v>0.79228717986379527</v>
      </c>
      <c r="AT118">
        <f>EXP(B$118+C$118*($AT4-2001))</f>
        <v>0.79218911478989307</v>
      </c>
      <c r="AU118">
        <f>EXP(B$118+C$118*($AU4-2001))</f>
        <v>0.79209106185396172</v>
      </c>
      <c r="AV118">
        <f>EXP(B$118+C$118*($AV4-2001))</f>
        <v>0.79199302105449887</v>
      </c>
      <c r="AW118">
        <f>EXP(B$118+C$118*($AW4-2001))</f>
        <v>0.79189499239000238</v>
      </c>
      <c r="AX118">
        <f>EXP(B$118+C$118*($AX4-2001))</f>
        <v>0.79179697585897024</v>
      </c>
      <c r="AY118">
        <f>EXP(B$118+C$118*($AY4-2001))</f>
        <v>0.79169897145990054</v>
      </c>
      <c r="AZ118">
        <f>EXP(B$118+C$118*($AZ4-2001))</f>
        <v>0.7916009791912918</v>
      </c>
      <c r="BA118">
        <f>EXP(B$118+C$118*($BA4-2001))</f>
        <v>0.79150299905164234</v>
      </c>
      <c r="BB118">
        <f>EXP(B$118+C$118*($BB4-2001))</f>
        <v>0.79140503103945115</v>
      </c>
      <c r="BC118">
        <f>EXP(B$118+C$118*($BC4-2001))</f>
        <v>0.79130707515321708</v>
      </c>
      <c r="BD118">
        <f>EXP(B$118+C$118*($BD4-2001))</f>
        <v>0.79120913139143922</v>
      </c>
      <c r="BE118">
        <f>EXP(B$118+C$118*($BE4-2001))</f>
        <v>0.7911111997526169</v>
      </c>
      <c r="BF118">
        <f>EXP(B$118+C$118*($BF4-2001))</f>
        <v>0.79101328023524953</v>
      </c>
      <c r="BG118">
        <f>EXP(B$118+C$118*($BG4-2001))</f>
        <v>0.79091537283783675</v>
      </c>
      <c r="BH118">
        <f>EXP(B$118+C$118*($BH4-2001))</f>
        <v>0.79081747755887866</v>
      </c>
      <c r="BI118">
        <f>EXP(B$118+C$118*($BI4-2001))</f>
        <v>0.790719594396875</v>
      </c>
      <c r="BJ118">
        <f>EXP(B$118+C$118*($BJ4-2001))</f>
        <v>0.79062172335032621</v>
      </c>
      <c r="BK118">
        <f>EXP(B$118+C$118*($BK4-2001))</f>
        <v>0.7905238644177327</v>
      </c>
      <c r="BL118">
        <f>EXP(B$118+C$118*($BL4-2001))</f>
        <v>0.7904260175975949</v>
      </c>
      <c r="BM118">
        <f>EXP(B$118+C$118*($BM4-2001))</f>
        <v>0.79032818288841378</v>
      </c>
      <c r="BN118">
        <f>EXP(B$118+C$118*($BN4-2001))</f>
        <v>0.79023036028869009</v>
      </c>
      <c r="BO118">
        <f>EXP(B$118+C$118*($BO4-2001))</f>
        <v>0.79013254979692527</v>
      </c>
      <c r="BP118">
        <f>EXP(B$118+C$118*($BP4-2001))</f>
        <v>0.79003475141162038</v>
      </c>
      <c r="BQ118">
        <f>EXP(B$118+C$118*($BQ4-2001))</f>
        <v>0.7899369651312772</v>
      </c>
      <c r="BR118">
        <f>EXP(B$118+C$118*($BR4-2001))</f>
        <v>0.78983919095439736</v>
      </c>
      <c r="BS118">
        <f>EXP(B$118+C$118*($BS4-2001))</f>
        <v>0.78974142887948262</v>
      </c>
      <c r="BT118">
        <f>EXP(B$118+C$118*($BT4-2001))</f>
        <v>0.78964367890503517</v>
      </c>
      <c r="BU118">
        <f>EXP(B$118+C$118*($BU4-2001))</f>
        <v>0.78954594102955733</v>
      </c>
      <c r="BV118">
        <f>EXP(B$118+C$118*($BV4-2001))</f>
        <v>0.7894482152515514</v>
      </c>
      <c r="BW118">
        <f>EXP(B$118+C$118*($BW4-2001))</f>
        <v>0.78935050156952025</v>
      </c>
      <c r="BX118">
        <f>EXP(B$118+C$118*($BX4-2001))</f>
        <v>0.78925279998196651</v>
      </c>
      <c r="BY118">
        <f>EXP(B$118+C$118*($BY4-2001))</f>
        <v>0.78915511048739329</v>
      </c>
      <c r="BZ118">
        <f>EXP(B$118+C$118*($BZ4-2001))</f>
        <v>0.78905743308430365</v>
      </c>
      <c r="CA118">
        <f>EXP(B$118+C$118*($CA4-2001))</f>
        <v>0.78895976777120114</v>
      </c>
      <c r="CB118">
        <f>EXP(B$118+C$118*($CB4-2001))</f>
        <v>0.78886211454658928</v>
      </c>
      <c r="CC118">
        <f>EXP(B$118+C$118*($CC4-2001))</f>
        <v>0.78876447340897171</v>
      </c>
      <c r="CD118">
        <f>EXP(B$118+C$118*($CD4-2001))</f>
        <v>0.78866684435685253</v>
      </c>
      <c r="CE118">
        <f>EXP(B$118+C$118*($CE4-2001))</f>
        <v>0.78856922738873581</v>
      </c>
      <c r="CF118">
        <f>EXP(B$118+C$118*($CF4-2001))</f>
        <v>0.78847162250312575</v>
      </c>
    </row>
    <row r="119" spans="1:84" ht="15">
      <c r="A119" s="90">
        <v>113</v>
      </c>
      <c r="B119" s="83">
        <v>-0.18870660378530055</v>
      </c>
      <c r="C119" s="83">
        <v>-8.2172258282487654E-5</v>
      </c>
      <c r="D119" s="83"/>
      <c r="E119">
        <f>EXP(B$119+C$119*($E4-2001))</f>
        <v>0.82871010185213978</v>
      </c>
      <c r="F119">
        <f>EXP(B$119+C$119*($F4-2001))</f>
        <v>0.82864200766937379</v>
      </c>
      <c r="G119">
        <f>EXP(B$119+C$119*($G4-2001))</f>
        <v>0.82857391908183076</v>
      </c>
      <c r="H119">
        <f>EXP(B$119+C$119*($H4-2001))</f>
        <v>0.82850583608905071</v>
      </c>
      <c r="I119">
        <f>EXP(B$119+C$119*($I4-2001))</f>
        <v>0.82843775869057412</v>
      </c>
      <c r="J119">
        <f>EXP(B$119+C$119*($J4-2001))</f>
        <v>0.82836968688594137</v>
      </c>
      <c r="K119">
        <f>EXP(B$119+C$119*($K4-2001))</f>
        <v>0.8283016206746926</v>
      </c>
      <c r="L119">
        <f>EXP(B$119+C$119*($L4-2001))</f>
        <v>0.82823356005636839</v>
      </c>
      <c r="M119">
        <f>EXP(B$119+C$119*($M4-2001))</f>
        <v>0.82816550503050912</v>
      </c>
      <c r="N119">
        <f>EXP(B$119+C$119*($N4-2001))</f>
        <v>0.82809745559665515</v>
      </c>
      <c r="O119">
        <f>EXP(B$119+C$119*($O4-2001))</f>
        <v>0.82802941175434719</v>
      </c>
      <c r="P119">
        <f>EXP(B$119+C$119*($P4-2001))</f>
        <v>0.82796137350312571</v>
      </c>
      <c r="Q119">
        <f>EXP(B$119+C$119*($Q4-2001))</f>
        <v>0.82789334084253119</v>
      </c>
      <c r="R119">
        <f>EXP(B$119+C$119*($R4-2001))</f>
        <v>0.82782531377210444</v>
      </c>
      <c r="S119">
        <f>EXP(B$119+C$119*($S4-2001))</f>
        <v>0.82775729229138595</v>
      </c>
      <c r="T119">
        <f>EXP(B$119+C$119*($T4-2001))</f>
        <v>0.82768927639991663</v>
      </c>
      <c r="U119">
        <f>EXP(B$119+C$119*($U4-2001))</f>
        <v>0.82762126609723696</v>
      </c>
      <c r="V119">
        <f>EXP(B$119+C$119*($V4-2001))</f>
        <v>0.82755326138288787</v>
      </c>
      <c r="W119">
        <f>EXP(B$119+C$119*($W4-2001))</f>
        <v>0.82748526225641017</v>
      </c>
      <c r="X119">
        <f>EXP(B$119+C$119*($X4-2001))</f>
        <v>0.82741726871734467</v>
      </c>
      <c r="Y119">
        <f>EXP(B$119+C$119*($Y4-2001))</f>
        <v>0.82734928076523229</v>
      </c>
      <c r="Z119">
        <f>EXP(B$119+C$119*($Z4-2001))</f>
        <v>0.82728129839961384</v>
      </c>
      <c r="AA119">
        <f>EXP(B$119+C$119*($AA4-2001))</f>
        <v>0.82721332162003047</v>
      </c>
      <c r="AB119">
        <f>EXP(B$119+C$119*($AB4-2001))</f>
        <v>0.82714535042602311</v>
      </c>
      <c r="AC119">
        <f>EXP(B$119+C$119*($AC4-2001))</f>
        <v>0.82707738481713278</v>
      </c>
      <c r="AD119">
        <f>EXP(B$119+C$119*($AD4-2001))</f>
        <v>0.82700942479290063</v>
      </c>
      <c r="AE119">
        <f>EXP(B$119+C$119*($AE4-2001))</f>
        <v>0.82694147035286758</v>
      </c>
      <c r="AF119">
        <f>EXP(B$119+C$119*($AF4-2001))</f>
        <v>0.826873521496575</v>
      </c>
      <c r="AG119">
        <f>EXP(B$119+C$119*($AG4-2001))</f>
        <v>0.82680557822356393</v>
      </c>
      <c r="AH119">
        <f>EXP(B$119+C$119*($AH4-2001))</f>
        <v>0.82673764053337573</v>
      </c>
      <c r="AI119">
        <f>EXP(B$119+C$119*($AI4-2001))</f>
        <v>0.82666970842555154</v>
      </c>
      <c r="AJ119">
        <f>EXP(B$119+C$119*($AJ4-2001))</f>
        <v>0.82660178189963274</v>
      </c>
      <c r="AK119">
        <f>EXP(B$119+C$119*($AK4-2001))</f>
        <v>0.82653386095516057</v>
      </c>
      <c r="AL119">
        <f>EXP(B$119+C$119*($AL4-2001))</f>
        <v>0.82646594559167652</v>
      </c>
      <c r="AM119">
        <f>EXP(B$119+C$119*($AM4-2001))</f>
        <v>0.82639803580872206</v>
      </c>
      <c r="AN119">
        <f>EXP(B$119+C$119*($AN4-2001))</f>
        <v>0.82633013160583846</v>
      </c>
      <c r="AO119">
        <f>EXP(B$119+C$119*($AO4-2001))</f>
        <v>0.8262622329825674</v>
      </c>
      <c r="AP119">
        <f>EXP(B$119+C$119*($AP4-2001))</f>
        <v>0.82619433993845026</v>
      </c>
      <c r="AQ119">
        <f>EXP(B$119+C$119*($AQ4-2001))</f>
        <v>0.82612645247302863</v>
      </c>
      <c r="AR119">
        <f>EXP(B$119+C$119*($AR4-2001))</f>
        <v>0.8260585705858442</v>
      </c>
      <c r="AS119">
        <f>EXP(B$119+C$119*($AS4-2001))</f>
        <v>0.82599069427643856</v>
      </c>
      <c r="AT119">
        <f>EXP(B$119+C$119*($AT4-2001))</f>
        <v>0.82592282354435342</v>
      </c>
      <c r="AU119">
        <f>EXP(B$119+C$119*($AU4-2001))</f>
        <v>0.82585495838913048</v>
      </c>
      <c r="AV119">
        <f>EXP(B$119+C$119*($AV4-2001))</f>
        <v>0.82578709881031143</v>
      </c>
      <c r="AW119">
        <f>EXP(B$119+C$119*($AW4-2001))</f>
        <v>0.82571924480743819</v>
      </c>
      <c r="AX119">
        <f>EXP(B$119+C$119*($AX4-2001))</f>
        <v>0.82565139638005247</v>
      </c>
      <c r="AY119">
        <f>EXP(B$119+C$119*($AY4-2001))</f>
        <v>0.82558355352769619</v>
      </c>
      <c r="AZ119">
        <f>EXP(B$119+C$119*($AZ4-2001))</f>
        <v>0.82551571624991127</v>
      </c>
      <c r="BA119">
        <f>EXP(B$119+C$119*($BA4-2001))</f>
        <v>0.82544788454623963</v>
      </c>
      <c r="BB119">
        <f>EXP(B$119+C$119*($BB4-2001))</f>
        <v>0.82538005841622331</v>
      </c>
      <c r="BC119">
        <f>EXP(B$119+C$119*($BC4-2001))</f>
        <v>0.82531223785940422</v>
      </c>
      <c r="BD119">
        <f>EXP(B$119+C$119*($BD4-2001))</f>
        <v>0.8252444228753244</v>
      </c>
      <c r="BE119">
        <f>EXP(B$119+C$119*($BE4-2001))</f>
        <v>0.82517661346352622</v>
      </c>
      <c r="BF119">
        <f>EXP(B$119+C$119*($BF4-2001))</f>
        <v>0.82510880962355149</v>
      </c>
      <c r="BG119">
        <f>EXP(B$119+C$119*($BG4-2001))</f>
        <v>0.82504101135494246</v>
      </c>
      <c r="BH119">
        <f>EXP(B$119+C$119*($BH4-2001))</f>
        <v>0.82497321865724149</v>
      </c>
      <c r="BI119">
        <f>EXP(B$119+C$119*($BI4-2001))</f>
        <v>0.82490543152999063</v>
      </c>
      <c r="BJ119">
        <f>EXP(B$119+C$119*($BJ4-2001))</f>
        <v>0.82483764997273223</v>
      </c>
      <c r="BK119">
        <f>EXP(B$119+C$119*($BK4-2001))</f>
        <v>0.82476987398500867</v>
      </c>
      <c r="BL119">
        <f>EXP(B$119+C$119*($BL4-2001))</f>
        <v>0.82470210356636231</v>
      </c>
      <c r="BM119">
        <f>EXP(B$119+C$119*($BM4-2001))</f>
        <v>0.82463433871633551</v>
      </c>
      <c r="BN119">
        <f>EXP(B$119+C$119*($BN4-2001))</f>
        <v>0.82456657943447054</v>
      </c>
      <c r="BO119">
        <f>EXP(B$119+C$119*($BO4-2001))</f>
        <v>0.82449882572031019</v>
      </c>
      <c r="BP119">
        <f>EXP(B$119+C$119*($BP4-2001))</f>
        <v>0.82443107757339673</v>
      </c>
      <c r="BQ119">
        <f>EXP(B$119+C$119*($BQ4-2001))</f>
        <v>0.82436333499327274</v>
      </c>
      <c r="BR119">
        <f>EXP(B$119+C$119*($BR4-2001))</f>
        <v>0.82429559797948082</v>
      </c>
      <c r="BS119">
        <f>EXP(B$119+C$119*($BS4-2001))</f>
        <v>0.82422786653156377</v>
      </c>
      <c r="BT119">
        <f>EXP(B$119+C$119*($BT4-2001))</f>
        <v>0.82416014064906395</v>
      </c>
      <c r="BU119">
        <f>EXP(B$119+C$119*($BU4-2001))</f>
        <v>0.82409242033152419</v>
      </c>
      <c r="BV119">
        <f>EXP(B$119+C$119*($BV4-2001))</f>
        <v>0.82402470557848728</v>
      </c>
      <c r="BW119">
        <f>EXP(B$119+C$119*($BW4-2001))</f>
        <v>0.82395699638949593</v>
      </c>
      <c r="BX119">
        <f>EXP(B$119+C$119*($BX4-2001))</f>
        <v>0.82388929276409295</v>
      </c>
      <c r="BY119">
        <f>EXP(B$119+C$119*($BY4-2001))</f>
        <v>0.82382159470182115</v>
      </c>
      <c r="BZ119">
        <f>EXP(B$119+C$119*($BZ4-2001))</f>
        <v>0.82375390220222344</v>
      </c>
      <c r="CA119">
        <f>EXP(B$119+C$119*($CA4-2001))</f>
        <v>0.82368621526484287</v>
      </c>
      <c r="CB119">
        <f>EXP(B$119+C$119*($CB4-2001))</f>
        <v>0.82361853388922224</v>
      </c>
      <c r="CC119">
        <f>EXP(B$119+C$119*($CC4-2001))</f>
        <v>0.82355085807490458</v>
      </c>
      <c r="CD119">
        <f>EXP(B$119+C$119*($CD4-2001))</f>
        <v>0.82348318782143293</v>
      </c>
      <c r="CE119">
        <f>EXP(B$119+C$119*($CE4-2001))</f>
        <v>0.82341552312835031</v>
      </c>
      <c r="CF119">
        <f>EXP(B$119+C$119*($CF4-2001))</f>
        <v>0.82334786399519999</v>
      </c>
    </row>
    <row r="120" spans="1:84" ht="15">
      <c r="A120" s="90">
        <v>114</v>
      </c>
      <c r="B120" s="83">
        <v>-0.15144240967038106</v>
      </c>
      <c r="C120" s="83">
        <v>-5.1641754085858233E-5</v>
      </c>
      <c r="D120" s="83"/>
      <c r="E120">
        <f>EXP(B$120+C$120*($E4-2001))</f>
        <v>0.85991133651114016</v>
      </c>
      <c r="F120">
        <f>EXP(B$120+C$120*($F4-2001))</f>
        <v>0.85986693032798089</v>
      </c>
      <c r="G120">
        <f>EXP(B$120+C$120*($G4-2001))</f>
        <v>0.85982252643797552</v>
      </c>
      <c r="H120">
        <f>EXP(B$120+C$120*($H4-2001))</f>
        <v>0.8597781248410058</v>
      </c>
      <c r="I120">
        <f>EXP(B$120+C$120*($I4-2001))</f>
        <v>0.85973372553695326</v>
      </c>
      <c r="J120">
        <f>EXP(B$120+C$120*($J4-2001))</f>
        <v>0.85968932852569935</v>
      </c>
      <c r="K120">
        <f>EXP(B$120+C$120*($K4-2001))</f>
        <v>0.85964493380712581</v>
      </c>
      <c r="L120">
        <f>EXP(B$120+C$120*($L4-2001))</f>
        <v>0.8596005413811143</v>
      </c>
      <c r="M120">
        <f>EXP(B$120+C$120*($M4-2001))</f>
        <v>0.85955615124754625</v>
      </c>
      <c r="N120">
        <f>EXP(B$120+C$120*($N4-2001))</f>
        <v>0.85951176340630342</v>
      </c>
      <c r="O120">
        <f>EXP(B$120+C$120*($O4-2001))</f>
        <v>0.85946737785726735</v>
      </c>
      <c r="P120">
        <f>EXP(B$120+C$120*($P4-2001))</f>
        <v>0.85942299460031968</v>
      </c>
      <c r="Q120">
        <f>EXP(B$120+C$120*($Q4-2001))</f>
        <v>0.85937861363534207</v>
      </c>
      <c r="R120">
        <f>EXP(B$120+C$120*($R4-2001))</f>
        <v>0.85933423496221617</v>
      </c>
      <c r="S120">
        <f>EXP(B$120+C$120*($S4-2001))</f>
        <v>0.85928985858082363</v>
      </c>
      <c r="T120">
        <f>EXP(B$120+C$120*($T4-2001))</f>
        <v>0.85924548449104621</v>
      </c>
      <c r="U120">
        <f>EXP(B$120+C$120*($U4-2001))</f>
        <v>0.85920111269276533</v>
      </c>
      <c r="V120">
        <f>EXP(B$120+C$120*($V4-2001))</f>
        <v>0.85915674318586277</v>
      </c>
      <c r="W120">
        <f>EXP(B$120+C$120*($W4-2001))</f>
        <v>0.85911237597022028</v>
      </c>
      <c r="X120">
        <f>EXP(B$120+C$120*($X4-2001))</f>
        <v>0.85906801104571939</v>
      </c>
      <c r="Y120">
        <f>EXP(B$120+C$120*($Y4-2001))</f>
        <v>0.85902364841224188</v>
      </c>
      <c r="Z120">
        <f>EXP(B$120+C$120*($Z4-2001))</f>
        <v>0.8589792880696695</v>
      </c>
      <c r="AA120">
        <f>EXP(B$120+C$120*($AA4-2001))</f>
        <v>0.85893493001788379</v>
      </c>
      <c r="AB120">
        <f>EXP(B$120+C$120*($AB4-2001))</f>
        <v>0.85889057425676651</v>
      </c>
      <c r="AC120">
        <f>EXP(B$120+C$120*($AC4-2001))</f>
        <v>0.85884622078619954</v>
      </c>
      <c r="AD120">
        <f>EXP(B$120+C$120*($AD4-2001))</f>
        <v>0.85880186960606431</v>
      </c>
      <c r="AE120">
        <f>EXP(B$120+C$120*($AE4-2001))</f>
        <v>0.85875752071624278</v>
      </c>
      <c r="AF120">
        <f>EXP(B$120+C$120*($AF4-2001))</f>
        <v>0.85871317411661652</v>
      </c>
      <c r="AG120">
        <f>EXP(B$120+C$120*($AG4-2001))</f>
        <v>0.85866882980706727</v>
      </c>
      <c r="AH120">
        <f>EXP(B$120+C$120*($AH4-2001))</f>
        <v>0.85862448778747691</v>
      </c>
      <c r="AI120">
        <f>EXP(B$120+C$120*($AI4-2001))</f>
        <v>0.85858014805772698</v>
      </c>
      <c r="AJ120">
        <f>EXP(B$120+C$120*($AJ4-2001))</f>
        <v>0.85853581061769946</v>
      </c>
      <c r="AK120">
        <f>EXP(B$120+C$120*($AK4-2001))</f>
        <v>0.858491475467276</v>
      </c>
      <c r="AL120">
        <f>EXP(B$120+C$120*($AL4-2001))</f>
        <v>0.85844714260633825</v>
      </c>
      <c r="AM120">
        <f>EXP(B$120+C$120*($AM4-2001))</f>
        <v>0.8584028120347682</v>
      </c>
      <c r="AN120">
        <f>EXP(B$120+C$120*($AN4-2001))</f>
        <v>0.8583584837524475</v>
      </c>
      <c r="AO120">
        <f>EXP(B$120+C$120*($AO4-2001))</f>
        <v>0.8583141577592579</v>
      </c>
      <c r="AP120">
        <f>EXP(B$120+C$120*($AP4-2001))</f>
        <v>0.85826983405508128</v>
      </c>
      <c r="AQ120">
        <f>EXP(B$120+C$120*($AQ4-2001))</f>
        <v>0.85822551263979929</v>
      </c>
      <c r="AR120">
        <f>EXP(B$120+C$120*($AR4-2001))</f>
        <v>0.85818119351329392</v>
      </c>
      <c r="AS120">
        <f>EXP(B$120+C$120*($AS4-2001))</f>
        <v>0.85813687667544691</v>
      </c>
      <c r="AT120">
        <f>EXP(B$120+C$120*($AT4-2001))</f>
        <v>0.85809256212613993</v>
      </c>
      <c r="AU120">
        <f>EXP(B$120+C$120*($AU4-2001))</f>
        <v>0.85804824986525507</v>
      </c>
      <c r="AV120">
        <f>EXP(B$120+C$120*($AV4-2001))</f>
        <v>0.85800393989267387</v>
      </c>
      <c r="AW120">
        <f>EXP(B$120+C$120*($AW4-2001))</f>
        <v>0.85795963220827831</v>
      </c>
      <c r="AX120">
        <f>EXP(B$120+C$120*($AX4-2001))</f>
        <v>0.85791532681195037</v>
      </c>
      <c r="AY120">
        <f>EXP(B$120+C$120*($AY4-2001))</f>
        <v>0.8578710237035716</v>
      </c>
      <c r="AZ120">
        <f>EXP(B$120+C$120*($AZ4-2001))</f>
        <v>0.85782672288302397</v>
      </c>
      <c r="BA120">
        <f>EXP(B$120+C$120*($BA4-2001))</f>
        <v>0.85778242435018937</v>
      </c>
      <c r="BB120">
        <f>EXP(B$120+C$120*($BB4-2001))</f>
        <v>0.85773812810494965</v>
      </c>
      <c r="BC120">
        <f>EXP(B$120+C$120*($BC4-2001))</f>
        <v>0.8576938341471867</v>
      </c>
      <c r="BD120">
        <f>EXP(B$120+C$120*($BD4-2001))</f>
        <v>0.85764954247678227</v>
      </c>
      <c r="BE120">
        <f>EXP(B$120+C$120*($BE4-2001))</f>
        <v>0.85760525309361846</v>
      </c>
      <c r="BF120">
        <f>EXP(B$120+C$120*($BF4-2001))</f>
        <v>0.85756096599757692</v>
      </c>
      <c r="BG120">
        <f>EXP(B$120+C$120*($BG4-2001))</f>
        <v>0.85751668118853974</v>
      </c>
      <c r="BH120">
        <f>EXP(B$120+C$120*($BH4-2001))</f>
        <v>0.85747239866638869</v>
      </c>
      <c r="BI120">
        <f>EXP(B$120+C$120*($BI4-2001))</f>
        <v>0.85742811843100564</v>
      </c>
      <c r="BJ120">
        <f>EXP(B$120+C$120*($BJ4-2001))</f>
        <v>0.85738384048227267</v>
      </c>
      <c r="BK120">
        <f>EXP(B$120+C$120*($BK4-2001))</f>
        <v>0.85733956482007156</v>
      </c>
      <c r="BL120">
        <f>EXP(B$120+C$120*($BL4-2001))</f>
        <v>0.85729529144428429</v>
      </c>
      <c r="BM120">
        <f>EXP(B$120+C$120*($BM4-2001))</f>
        <v>0.85725102035479273</v>
      </c>
      <c r="BN120">
        <f>EXP(B$120+C$120*($BN4-2001))</f>
        <v>0.85720675155147885</v>
      </c>
      <c r="BO120">
        <f>EXP(B$120+C$120*($BO4-2001))</f>
        <v>0.85716248503422465</v>
      </c>
      <c r="BP120">
        <f>EXP(B$120+C$120*($BP4-2001))</f>
        <v>0.857118220802912</v>
      </c>
      <c r="BQ120">
        <f>EXP(B$120+C$120*($BQ4-2001))</f>
        <v>0.85707395885742288</v>
      </c>
      <c r="BR120">
        <f>EXP(B$120+C$120*($BR4-2001))</f>
        <v>0.85702969919763927</v>
      </c>
      <c r="BS120">
        <f>EXP(B$120+C$120*($BS4-2001))</f>
        <v>0.85698544182344305</v>
      </c>
      <c r="BT120">
        <f>EXP(B$120+C$120*($BT4-2001))</f>
        <v>0.85694118673471631</v>
      </c>
      <c r="BU120">
        <f>EXP(B$120+C$120*($BU4-2001))</f>
        <v>0.85689693393134092</v>
      </c>
      <c r="BV120">
        <f>EXP(B$120+C$120*($BV4-2001))</f>
        <v>0.85685268341319898</v>
      </c>
      <c r="BW120">
        <f>EXP(B$120+C$120*($BW4-2001))</f>
        <v>0.85680843518017236</v>
      </c>
      <c r="BX120">
        <f>EXP(B$120+C$120*($BX4-2001))</f>
        <v>0.85676418923214304</v>
      </c>
      <c r="BY120">
        <f>EXP(B$120+C$120*($BY4-2001))</f>
        <v>0.85671994556899322</v>
      </c>
      <c r="BZ120">
        <f>EXP(B$120+C$120*($BZ4-2001))</f>
        <v>0.85667570419060468</v>
      </c>
      <c r="CA120">
        <f>EXP(B$120+C$120*($CA4-2001))</f>
        <v>0.85663146509685961</v>
      </c>
      <c r="CB120">
        <f>EXP(B$120+C$120*($CB4-2001))</f>
        <v>0.85658722828763989</v>
      </c>
      <c r="CC120">
        <f>EXP(B$120+C$120*($CC4-2001))</f>
        <v>0.85654299376282761</v>
      </c>
      <c r="CD120">
        <f>EXP(B$120+C$120*($CD4-2001))</f>
        <v>0.85649876152230486</v>
      </c>
      <c r="CE120">
        <f>EXP(B$120+C$120*($CE4-2001))</f>
        <v>0.85645453156595364</v>
      </c>
      <c r="CF120">
        <f>EXP(B$120+C$120*($CF4-2001))</f>
        <v>0.8564103038936558</v>
      </c>
    </row>
    <row r="121" spans="1:84" ht="15">
      <c r="A121" s="90">
        <v>115</v>
      </c>
      <c r="B121" s="83">
        <v>-0.1174776233803224</v>
      </c>
      <c r="C121" s="83">
        <v>-3.020838055120135E-5</v>
      </c>
      <c r="D121" s="83"/>
      <c r="E121">
        <f>EXP(B$121+C$121*($E4-2001))</f>
        <v>0.88942904946194623</v>
      </c>
      <c r="F121">
        <f>EXP(B$121+C$121*($F4-2001))</f>
        <v>0.88940218165656526</v>
      </c>
      <c r="G121">
        <f>EXP(B$121+C$121*($G4-2001))</f>
        <v>0.88937531466280495</v>
      </c>
      <c r="H121">
        <f>EXP(B$121+C$121*($H4-2001))</f>
        <v>0.88934844848064076</v>
      </c>
      <c r="I121">
        <f>EXP(B$121+C$121*($I4-2001))</f>
        <v>0.88932158311004816</v>
      </c>
      <c r="J121">
        <f>EXP(B$121+C$121*($J4-2001))</f>
        <v>0.88929471855100262</v>
      </c>
      <c r="K121">
        <f>EXP(B$121+C$121*($K4-2001))</f>
        <v>0.8892678548034797</v>
      </c>
      <c r="L121">
        <f>EXP(B$121+C$121*($L4-2001))</f>
        <v>0.88924099186745476</v>
      </c>
      <c r="M121">
        <f>EXP(B$121+C$121*($M4-2001))</f>
        <v>0.88921412974290337</v>
      </c>
      <c r="N121">
        <f>EXP(B$121+C$121*($N4-2001))</f>
        <v>0.889187268429801</v>
      </c>
      <c r="O121">
        <f>EXP(B$121+C$121*($O4-2001))</f>
        <v>0.88916040792812323</v>
      </c>
      <c r="P121">
        <f>EXP(B$121+C$121*($P4-2001))</f>
        <v>0.88913354823784529</v>
      </c>
      <c r="Q121">
        <f>EXP(B$121+C$121*($Q4-2001))</f>
        <v>0.88910668935894299</v>
      </c>
      <c r="R121">
        <f>EXP(B$121+C$121*($R4-2001))</f>
        <v>0.88907983129139168</v>
      </c>
      <c r="S121">
        <f>EXP(B$121+C$121*($S4-2001))</f>
        <v>0.8890529740351667</v>
      </c>
      <c r="T121">
        <f>EXP(B$121+C$121*($T4-2001))</f>
        <v>0.88902611759024375</v>
      </c>
      <c r="U121">
        <f>EXP(B$121+C$121*($U4-2001))</f>
        <v>0.88899926195659829</v>
      </c>
      <c r="V121">
        <f>EXP(B$121+C$121*($V4-2001))</f>
        <v>0.88897240713420578</v>
      </c>
      <c r="W121">
        <f>EXP(B$121+C$121*($W4-2001))</f>
        <v>0.88894555312304169</v>
      </c>
      <c r="X121">
        <f>EXP(B$121+C$121*($X4-2001))</f>
        <v>0.88891869992308148</v>
      </c>
      <c r="Y121">
        <f>EXP(B$121+C$121*($Y4-2001))</f>
        <v>0.88889184753430084</v>
      </c>
      <c r="Z121">
        <f>EXP(B$121+C$121*($Z4-2001))</f>
        <v>0.88886499595667501</v>
      </c>
      <c r="AA121">
        <f>EXP(B$121+C$121*($AA4-2001))</f>
        <v>0.88883814519017967</v>
      </c>
      <c r="AB121">
        <f>EXP(B$121+C$121*($AB4-2001))</f>
        <v>0.88881129523479019</v>
      </c>
      <c r="AC121">
        <f>EXP(B$121+C$121*($AC4-2001))</f>
        <v>0.88878444609048213</v>
      </c>
      <c r="AD121">
        <f>EXP(B$121+C$121*($AD4-2001))</f>
        <v>0.88875759775723107</v>
      </c>
      <c r="AE121">
        <f>EXP(B$121+C$121*($AE4-2001))</f>
        <v>0.88873075023501236</v>
      </c>
      <c r="AF121">
        <f>EXP(B$121+C$121*($AF4-2001))</f>
        <v>0.88870390352380157</v>
      </c>
      <c r="AG121">
        <f>EXP(B$121+C$121*($AG4-2001))</f>
        <v>0.88867705762357418</v>
      </c>
      <c r="AH121">
        <f>EXP(B$121+C$121*($AH4-2001))</f>
        <v>0.88865021253430576</v>
      </c>
      <c r="AI121">
        <f>EXP(B$121+C$121*($AI4-2001))</f>
        <v>0.88862336825597177</v>
      </c>
      <c r="AJ121">
        <f>EXP(B$121+C$121*($AJ4-2001))</f>
        <v>0.88859652478854767</v>
      </c>
      <c r="AK121">
        <f>EXP(B$121+C$121*($AK4-2001))</f>
        <v>0.88856968213200904</v>
      </c>
      <c r="AL121">
        <f>EXP(B$121+C$121*($AL4-2001))</f>
        <v>0.88854284028633135</v>
      </c>
      <c r="AM121">
        <f>EXP(B$121+C$121*($AM4-2001))</f>
        <v>0.88851599925149005</v>
      </c>
      <c r="AN121">
        <f>EXP(B$121+C$121*($AN4-2001))</f>
        <v>0.88848915902746073</v>
      </c>
      <c r="AO121">
        <f>EXP(B$121+C$121*($AO4-2001))</f>
        <v>0.88846231961421884</v>
      </c>
      <c r="AP121">
        <f>EXP(B$121+C$121*($AP4-2001))</f>
        <v>0.88843548101173986</v>
      </c>
      <c r="AQ121">
        <f>EXP(B$121+C$121*($AQ4-2001))</f>
        <v>0.88840864321999946</v>
      </c>
      <c r="AR121">
        <f>EXP(B$121+C$121*($AR4-2001))</f>
        <v>0.888381806238973</v>
      </c>
      <c r="AS121">
        <f>EXP(B$121+C$121*($AS4-2001))</f>
        <v>0.88835497006863606</v>
      </c>
      <c r="AT121">
        <f>EXP(B$121+C$121*($AT4-2001))</f>
        <v>0.8883281347089641</v>
      </c>
      <c r="AU121">
        <f>EXP(B$121+C$121*($AU4-2001))</f>
        <v>0.88830130015993258</v>
      </c>
      <c r="AV121">
        <f>EXP(B$121+C$121*($AV4-2001))</f>
        <v>0.88827446642151719</v>
      </c>
      <c r="AW121">
        <f>EXP(B$121+C$121*($AW4-2001))</f>
        <v>0.88824763349369329</v>
      </c>
      <c r="AX121">
        <f>EXP(B$121+C$121*($AX4-2001))</f>
        <v>0.88822080137643644</v>
      </c>
      <c r="AY121">
        <f>EXP(B$121+C$121*($AY4-2001))</f>
        <v>0.88819397006972223</v>
      </c>
      <c r="AZ121">
        <f>EXP(B$121+C$121*($AZ4-2001))</f>
        <v>0.888167139573526</v>
      </c>
      <c r="BA121">
        <f>EXP(B$121+C$121*($BA4-2001))</f>
        <v>0.88814030988782344</v>
      </c>
      <c r="BB121">
        <f>EXP(B$121+C$121*($BB4-2001))</f>
        <v>0.88811348101258991</v>
      </c>
      <c r="BC121">
        <f>EXP(B$121+C$121*($BC4-2001))</f>
        <v>0.88808665294780109</v>
      </c>
      <c r="BD121">
        <f>EXP(B$121+C$121*($BD4-2001))</f>
        <v>0.88805982569343245</v>
      </c>
      <c r="BE121">
        <f>EXP(B$121+C$121*($BE4-2001))</f>
        <v>0.88803299924945933</v>
      </c>
      <c r="BF121">
        <f>EXP(B$121+C$121*($BF4-2001))</f>
        <v>0.88800617361585754</v>
      </c>
      <c r="BG121">
        <f>EXP(B$121+C$121*($BG4-2001))</f>
        <v>0.88797934879260243</v>
      </c>
      <c r="BH121">
        <f>EXP(B$121+C$121*($BH4-2001))</f>
        <v>0.88795252477966946</v>
      </c>
      <c r="BI121">
        <f>EXP(B$121+C$121*($BI4-2001))</f>
        <v>0.88792570157703432</v>
      </c>
      <c r="BJ121">
        <f>EXP(B$121+C$121*($BJ4-2001))</f>
        <v>0.88789887918467247</v>
      </c>
      <c r="BK121">
        <f>EXP(B$121+C$121*($BK4-2001))</f>
        <v>0.88787205760255938</v>
      </c>
      <c r="BL121">
        <f>EXP(B$121+C$121*($BL4-2001))</f>
        <v>0.88784523683067063</v>
      </c>
      <c r="BM121">
        <f>EXP(B$121+C$121*($BM4-2001))</f>
        <v>0.88781841686898177</v>
      </c>
      <c r="BN121">
        <f>EXP(B$121+C$121*($BN4-2001))</f>
        <v>0.88779159771746818</v>
      </c>
      <c r="BO121">
        <f>EXP(B$121+C$121*($BO4-2001))</f>
        <v>0.88776477937610554</v>
      </c>
      <c r="BP121">
        <f>EXP(B$121+C$121*($BP4-2001))</f>
        <v>0.88773796184486942</v>
      </c>
      <c r="BQ121">
        <f>EXP(B$121+C$121*($BQ4-2001))</f>
        <v>0.88771114512373506</v>
      </c>
      <c r="BR121">
        <f>EXP(B$121+C$121*($BR4-2001))</f>
        <v>0.88768432921267837</v>
      </c>
      <c r="BS121">
        <f>EXP(B$121+C$121*($BS4-2001))</f>
        <v>0.88765751411167459</v>
      </c>
      <c r="BT121">
        <f>EXP(B$121+C$121*($BT4-2001))</f>
        <v>0.88763069982069931</v>
      </c>
      <c r="BU121">
        <f>EXP(B$121+C$121*($BU4-2001))</f>
        <v>0.8876038863397282</v>
      </c>
      <c r="BV121">
        <f>EXP(B$121+C$121*($BV4-2001))</f>
        <v>0.88757707366873662</v>
      </c>
      <c r="BW121">
        <f>EXP(B$121+C$121*($BW4-2001))</f>
        <v>0.88755026180770025</v>
      </c>
      <c r="BX121">
        <f>EXP(B$121+C$121*($BX4-2001))</f>
        <v>0.88752345075659445</v>
      </c>
      <c r="BY121">
        <f>EXP(B$121+C$121*($BY4-2001))</f>
        <v>0.8874966405153949</v>
      </c>
      <c r="BZ121">
        <f>EXP(B$121+C$121*($BZ4-2001))</f>
        <v>0.88746983108407707</v>
      </c>
      <c r="CA121">
        <f>EXP(B$121+C$121*($CA4-2001))</f>
        <v>0.88744302246261653</v>
      </c>
      <c r="CB121">
        <f>EXP(B$121+C$121*($CB4-2001))</f>
        <v>0.88741621465098885</v>
      </c>
      <c r="CC121">
        <f>EXP(B$121+C$121*($CC4-2001))</f>
        <v>0.8873894076491694</v>
      </c>
      <c r="CD121">
        <f>EXP(B$121+C$121*($CD4-2001))</f>
        <v>0.88736260145713397</v>
      </c>
      <c r="CE121">
        <f>EXP(B$121+C$121*($CE4-2001))</f>
        <v>0.8873357960748578</v>
      </c>
      <c r="CF121">
        <f>EXP(B$121+C$121*($CF4-2001))</f>
        <v>0.88730899150231668</v>
      </c>
    </row>
    <row r="122" spans="1:84" ht="15">
      <c r="A122" s="90">
        <v>116</v>
      </c>
      <c r="B122" s="83">
        <v>-8.6997541194632586E-2</v>
      </c>
      <c r="C122" s="83">
        <v>-1.6021253926122829E-5</v>
      </c>
      <c r="D122" s="83"/>
      <c r="E122">
        <f>EXP(B$122+C$122*($E4-2001))</f>
        <v>0.91682622485808618</v>
      </c>
      <c r="F122">
        <f>EXP(B$122+C$122*($F4-2001))</f>
        <v>0.91681153626999667</v>
      </c>
      <c r="G122">
        <f>EXP(B$122+C$122*($G4-2001))</f>
        <v>0.91679684791723492</v>
      </c>
      <c r="H122">
        <f>EXP(B$122+C$122*($H4-2001))</f>
        <v>0.91678215979979716</v>
      </c>
      <c r="I122">
        <f>EXP(B$122+C$122*($I4-2001))</f>
        <v>0.91676747191767949</v>
      </c>
      <c r="J122">
        <f>EXP(B$122+C$122*($J4-2001))</f>
        <v>0.91675278427087825</v>
      </c>
      <c r="K122">
        <f>EXP(B$122+C$122*($K4-2001))</f>
        <v>0.91673809685938967</v>
      </c>
      <c r="L122">
        <f>EXP(B$122+C$122*($L4-2001))</f>
        <v>0.91672340968320987</v>
      </c>
      <c r="M122">
        <f>EXP(B$122+C$122*($M4-2001))</f>
        <v>0.91670872274233528</v>
      </c>
      <c r="N122">
        <f>EXP(B$122+C$122*($N4-2001))</f>
        <v>0.91669403603676192</v>
      </c>
      <c r="O122">
        <f>EXP(B$122+C$122*($O4-2001))</f>
        <v>0.91667934956648622</v>
      </c>
      <c r="P122">
        <f>EXP(B$122+C$122*($P4-2001))</f>
        <v>0.9166646633315042</v>
      </c>
      <c r="Q122">
        <f>EXP(B$122+C$122*($Q4-2001))</f>
        <v>0.9166499773318123</v>
      </c>
      <c r="R122">
        <f>EXP(B$122+C$122*($R4-2001))</f>
        <v>0.91663529156740653</v>
      </c>
      <c r="S122">
        <f>EXP(B$122+C$122*($S4-2001))</f>
        <v>0.91662060603828333</v>
      </c>
      <c r="T122">
        <f>EXP(B$122+C$122*($T4-2001))</f>
        <v>0.91660592074443881</v>
      </c>
      <c r="U122">
        <f>EXP(B$122+C$122*($U4-2001))</f>
        <v>0.9165912356858692</v>
      </c>
      <c r="V122">
        <f>EXP(B$122+C$122*($V4-2001))</f>
        <v>0.91657655086257073</v>
      </c>
      <c r="W122">
        <f>EXP(B$122+C$122*($W4-2001))</f>
        <v>0.91656186627453973</v>
      </c>
      <c r="X122">
        <f>EXP(B$122+C$122*($X4-2001))</f>
        <v>0.91654718192177231</v>
      </c>
      <c r="Y122">
        <f>EXP(B$122+C$122*($Y4-2001))</f>
        <v>0.91653249780426482</v>
      </c>
      <c r="Z122">
        <f>EXP(B$122+C$122*($Z4-2001))</f>
        <v>0.91651781392201337</v>
      </c>
      <c r="AA122">
        <f>EXP(B$122+C$122*($AA4-2001))</f>
        <v>0.91650313027501429</v>
      </c>
      <c r="AB122">
        <f>EXP(B$122+C$122*($AB4-2001))</f>
        <v>0.91648844686326369</v>
      </c>
      <c r="AC122">
        <f>EXP(B$122+C$122*($AC4-2001))</f>
        <v>0.91647376368675781</v>
      </c>
      <c r="AD122">
        <f>EXP(B$122+C$122*($AD4-2001))</f>
        <v>0.91645908074549309</v>
      </c>
      <c r="AE122">
        <f>EXP(B$122+C$122*($AE4-2001))</f>
        <v>0.91644439803946554</v>
      </c>
      <c r="AF122">
        <f>EXP(B$122+C$122*($AF4-2001))</f>
        <v>0.91642971556867148</v>
      </c>
      <c r="AG122">
        <f>EXP(B$122+C$122*($AG4-2001))</f>
        <v>0.91641503333310714</v>
      </c>
      <c r="AH122">
        <f>EXP(B$122+C$122*($AH4-2001))</f>
        <v>0.91640035133276876</v>
      </c>
      <c r="AI122">
        <f>EXP(B$122+C$122*($AI4-2001))</f>
        <v>0.91638566956765255</v>
      </c>
      <c r="AJ122">
        <f>EXP(B$122+C$122*($AJ4-2001))</f>
        <v>0.91637098803775474</v>
      </c>
      <c r="AK122">
        <f>EXP(B$122+C$122*($AK4-2001))</f>
        <v>0.91635630674307145</v>
      </c>
      <c r="AL122">
        <f>EXP(B$122+C$122*($AL4-2001))</f>
        <v>0.91634162568359923</v>
      </c>
      <c r="AM122">
        <f>EXP(B$122+C$122*($AM4-2001))</f>
        <v>0.91632694485933397</v>
      </c>
      <c r="AN122">
        <f>EXP(B$122+C$122*($AN4-2001))</f>
        <v>0.91631226427027201</v>
      </c>
      <c r="AO122">
        <f>EXP(B$122+C$122*($AO4-2001))</f>
        <v>0.9162975839164097</v>
      </c>
      <c r="AP122">
        <f>EXP(B$122+C$122*($AP4-2001))</f>
        <v>0.91628290379774313</v>
      </c>
      <c r="AQ122">
        <f>EXP(B$122+C$122*($AQ4-2001))</f>
        <v>0.91626822391426865</v>
      </c>
      <c r="AR122">
        <f>EXP(B$122+C$122*($AR4-2001))</f>
        <v>0.91625354426598238</v>
      </c>
      <c r="AS122">
        <f>EXP(B$122+C$122*($AS4-2001))</f>
        <v>0.91623886485288053</v>
      </c>
      <c r="AT122">
        <f>EXP(B$122+C$122*($AT4-2001))</f>
        <v>0.91622418567495956</v>
      </c>
      <c r="AU122">
        <f>EXP(B$122+C$122*($AU4-2001))</f>
        <v>0.91620950673221546</v>
      </c>
      <c r="AV122">
        <f>EXP(B$122+C$122*($AV4-2001))</f>
        <v>0.91619482802464447</v>
      </c>
      <c r="AW122">
        <f>EXP(B$122+C$122*($AW4-2001))</f>
        <v>0.91618014955224303</v>
      </c>
      <c r="AX122">
        <f>EXP(B$122+C$122*($AX4-2001))</f>
        <v>0.91616547131500714</v>
      </c>
      <c r="AY122">
        <f>EXP(B$122+C$122*($AY4-2001))</f>
        <v>0.91615079331293314</v>
      </c>
      <c r="AZ122">
        <f>EXP(B$122+C$122*($AZ4-2001))</f>
        <v>0.91613611554601737</v>
      </c>
      <c r="BA122">
        <f>EXP(B$122+C$122*($BA4-2001))</f>
        <v>0.91612143801425583</v>
      </c>
      <c r="BB122">
        <f>EXP(B$122+C$122*($BB4-2001))</f>
        <v>0.91610676071764485</v>
      </c>
      <c r="BC122">
        <f>EXP(B$122+C$122*($BC4-2001))</f>
        <v>0.91609208365618078</v>
      </c>
      <c r="BD122">
        <f>EXP(B$122+C$122*($BD4-2001))</f>
        <v>0.91607740682985972</v>
      </c>
      <c r="BE122">
        <f>EXP(B$122+C$122*($BE4-2001))</f>
        <v>0.9160627302386779</v>
      </c>
      <c r="BF122">
        <f>EXP(B$122+C$122*($BF4-2001))</f>
        <v>0.91604805388263166</v>
      </c>
      <c r="BG122">
        <f>EXP(B$122+C$122*($BG4-2001))</f>
        <v>0.91603337776171712</v>
      </c>
      <c r="BH122">
        <f>EXP(B$122+C$122*($BH4-2001))</f>
        <v>0.91601870187593049</v>
      </c>
      <c r="BI122">
        <f>EXP(B$122+C$122*($BI4-2001))</f>
        <v>0.91600402622526811</v>
      </c>
      <c r="BJ122">
        <f>EXP(B$122+C$122*($BJ4-2001))</f>
        <v>0.91598935080972621</v>
      </c>
      <c r="BK122">
        <f>EXP(B$122+C$122*($BK4-2001))</f>
        <v>0.91597467562930102</v>
      </c>
      <c r="BL122">
        <f>EXP(B$122+C$122*($BL4-2001))</f>
        <v>0.91596000068398864</v>
      </c>
      <c r="BM122">
        <f>EXP(B$122+C$122*($BM4-2001))</f>
        <v>0.91594532597378553</v>
      </c>
      <c r="BN122">
        <f>EXP(B$122+C$122*($BN4-2001))</f>
        <v>0.91593065149868769</v>
      </c>
      <c r="BO122">
        <f>EXP(B$122+C$122*($BO4-2001))</f>
        <v>0.91591597725869145</v>
      </c>
      <c r="BP122">
        <f>EXP(B$122+C$122*($BP4-2001))</f>
        <v>0.91590130325379315</v>
      </c>
      <c r="BQ122">
        <f>EXP(B$122+C$122*($BQ4-2001))</f>
        <v>0.9158866294839888</v>
      </c>
      <c r="BR122">
        <f>EXP(B$122+C$122*($BR4-2001))</f>
        <v>0.91587195594927484</v>
      </c>
      <c r="BS122">
        <f>EXP(B$122+C$122*($BS4-2001))</f>
        <v>0.91585728264964739</v>
      </c>
      <c r="BT122">
        <f>EXP(B$122+C$122*($BT4-2001))</f>
        <v>0.91584260958510277</v>
      </c>
      <c r="BU122">
        <f>EXP(B$122+C$122*($BU4-2001))</f>
        <v>0.91582793675563712</v>
      </c>
      <c r="BV122">
        <f>EXP(B$122+C$122*($BV4-2001))</f>
        <v>0.91581326416124664</v>
      </c>
      <c r="BW122">
        <f>EXP(B$122+C$122*($BW4-2001))</f>
        <v>0.9157985918019278</v>
      </c>
      <c r="BX122">
        <f>EXP(B$122+C$122*($BX4-2001))</f>
        <v>0.91578391967767658</v>
      </c>
      <c r="BY122">
        <f>EXP(B$122+C$122*($BY4-2001))</f>
        <v>0.91576924778848934</v>
      </c>
      <c r="BZ122">
        <f>EXP(B$122+C$122*($BZ4-2001))</f>
        <v>0.91575457613436217</v>
      </c>
      <c r="CA122">
        <f>EXP(B$122+C$122*($CA4-2001))</f>
        <v>0.91573990471529154</v>
      </c>
      <c r="CB122">
        <f>EXP(B$122+C$122*($CB4-2001))</f>
        <v>0.91572523353127344</v>
      </c>
      <c r="CC122">
        <f>EXP(B$122+C$122*($CC4-2001))</f>
        <v>0.91571056258230432</v>
      </c>
      <c r="CD122">
        <f>EXP(B$122+C$122*($CD4-2001))</f>
        <v>0.9156958918683803</v>
      </c>
      <c r="CE122">
        <f>EXP(B$122+C$122*($CE4-2001))</f>
        <v>0.91568122138949759</v>
      </c>
      <c r="CF122">
        <f>EXP(B$122+C$122*($CF4-2001))</f>
        <v>0.91566655114565254</v>
      </c>
    </row>
    <row r="123" spans="1:84" ht="15">
      <c r="A123" s="90">
        <v>117</v>
      </c>
      <c r="B123" s="83">
        <v>-6.0235333196644848E-2</v>
      </c>
      <c r="C123" s="83">
        <v>-7.3721858877698399E-6</v>
      </c>
      <c r="D123" s="83"/>
      <c r="E123">
        <f>EXP(B$123+C$123*($E4-2001))</f>
        <v>0.9416123460560607</v>
      </c>
      <c r="F123">
        <f>EXP(B$123+C$123*($F4-2001))</f>
        <v>0.9416054043403993</v>
      </c>
      <c r="G123">
        <f>EXP(B$123+C$123*($G4-2001))</f>
        <v>0.94159846267591318</v>
      </c>
      <c r="H123">
        <f>EXP(B$123+C$123*($H4-2001))</f>
        <v>0.94159152106260213</v>
      </c>
      <c r="I123">
        <f>EXP(B$123+C$123*($I4-2001))</f>
        <v>0.94158457950046581</v>
      </c>
      <c r="J123">
        <f>EXP(B$123+C$123*($J4-2001))</f>
        <v>0.94157763798950378</v>
      </c>
      <c r="K123">
        <f>EXP(B$123+C$123*($K4-2001))</f>
        <v>0.94157069652971559</v>
      </c>
      <c r="L123">
        <f>EXP(B$123+C$123*($L4-2001))</f>
        <v>0.94156375512110102</v>
      </c>
      <c r="M123">
        <f>EXP(B$123+C$123*($M4-2001))</f>
        <v>0.94155681376365963</v>
      </c>
      <c r="N123">
        <f>EXP(B$123+C$123*($N4-2001))</f>
        <v>0.94154987245739097</v>
      </c>
      <c r="O123">
        <f>EXP(B$123+C$123*($O4-2001))</f>
        <v>0.94154293120229482</v>
      </c>
      <c r="P123">
        <f>EXP(B$123+C$123*($P4-2001))</f>
        <v>0.94153598999837063</v>
      </c>
      <c r="Q123">
        <f>EXP(B$123+C$123*($Q4-2001))</f>
        <v>0.94152904884561806</v>
      </c>
      <c r="R123">
        <f>EXP(B$123+C$123*($R4-2001))</f>
        <v>0.94152210774403677</v>
      </c>
      <c r="S123">
        <f>EXP(B$123+C$123*($S4-2001))</f>
        <v>0.94151516669362645</v>
      </c>
      <c r="T123">
        <f>EXP(B$123+C$123*($T4-2001))</f>
        <v>0.94150822569438664</v>
      </c>
      <c r="U123">
        <f>EXP(B$123+C$123*($U4-2001))</f>
        <v>0.941501284746317</v>
      </c>
      <c r="V123">
        <f>EXP(B$123+C$123*($V4-2001))</f>
        <v>0.9414943438494171</v>
      </c>
      <c r="W123">
        <f>EXP(B$123+C$123*($W4-2001))</f>
        <v>0.94148740300368661</v>
      </c>
      <c r="X123">
        <f>EXP(B$123+C$123*($X4-2001))</f>
        <v>0.94148046220912507</v>
      </c>
      <c r="Y123">
        <f>EXP(B$123+C$123*($Y4-2001))</f>
        <v>0.94147352146573227</v>
      </c>
      <c r="Z123">
        <f>EXP(B$123+C$123*($Z4-2001))</f>
        <v>0.94146658077350764</v>
      </c>
      <c r="AA123">
        <f>EXP(B$123+C$123*($AA4-2001))</f>
        <v>0.94145964013245098</v>
      </c>
      <c r="AB123">
        <f>EXP(B$123+C$123*($AB4-2001))</f>
        <v>0.94145269954256172</v>
      </c>
      <c r="AC123">
        <f>EXP(B$123+C$123*($AC4-2001))</f>
        <v>0.94144575900383964</v>
      </c>
      <c r="AD123">
        <f>EXP(B$123+C$123*($AD4-2001))</f>
        <v>0.9414388185162843</v>
      </c>
      <c r="AE123">
        <f>EXP(B$123+C$123*($AE4-2001))</f>
        <v>0.94143187807989537</v>
      </c>
      <c r="AF123">
        <f>EXP(B$123+C$123*($AF4-2001))</f>
        <v>0.9414249376946725</v>
      </c>
      <c r="AG123">
        <f>EXP(B$123+C$123*($AG4-2001))</f>
        <v>0.94141799736061516</v>
      </c>
      <c r="AH123">
        <f>EXP(B$123+C$123*($AH4-2001))</f>
        <v>0.9414110570777231</v>
      </c>
      <c r="AI123">
        <f>EXP(B$123+C$123*($AI4-2001))</f>
        <v>0.9414041168459959</v>
      </c>
      <c r="AJ123">
        <f>EXP(B$123+C$123*($AJ4-2001))</f>
        <v>0.9413971766654331</v>
      </c>
      <c r="AK123">
        <f>EXP(B$123+C$123*($AK4-2001))</f>
        <v>0.94139023653603449</v>
      </c>
      <c r="AL123">
        <f>EXP(B$123+C$123*($AL4-2001))</f>
        <v>0.94138329645779961</v>
      </c>
      <c r="AM123">
        <f>EXP(B$123+C$123*($AM4-2001))</f>
        <v>0.94137635643072815</v>
      </c>
      <c r="AN123">
        <f>EXP(B$123+C$123*($AN4-2001))</f>
        <v>0.94136941645481964</v>
      </c>
      <c r="AO123">
        <f>EXP(B$123+C$123*($AO4-2001))</f>
        <v>0.94136247653007366</v>
      </c>
      <c r="AP123">
        <f>EXP(B$123+C$123*($AP4-2001))</f>
        <v>0.94135553665648997</v>
      </c>
      <c r="AQ123">
        <f>EXP(B$123+C$123*($AQ4-2001))</f>
        <v>0.94134859683406813</v>
      </c>
      <c r="AR123">
        <f>EXP(B$123+C$123*($AR4-2001))</f>
        <v>0.94134165706280781</v>
      </c>
      <c r="AS123">
        <f>EXP(B$123+C$123*($AS4-2001))</f>
        <v>0.94133471734270846</v>
      </c>
      <c r="AT123">
        <f>EXP(B$123+C$123*($AT4-2001))</f>
        <v>0.94132777767376996</v>
      </c>
      <c r="AU123">
        <f>EXP(B$123+C$123*($AU4-2001))</f>
        <v>0.94132083805599165</v>
      </c>
      <c r="AV123">
        <f>EXP(B$123+C$123*($AV4-2001))</f>
        <v>0.94131389848937341</v>
      </c>
      <c r="AW123">
        <f>EXP(B$123+C$123*($AW4-2001))</f>
        <v>0.94130695897391481</v>
      </c>
      <c r="AX123">
        <f>EXP(B$123+C$123*($AX4-2001))</f>
        <v>0.94130001950961528</v>
      </c>
      <c r="AY123">
        <f>EXP(B$123+C$123*($AY4-2001))</f>
        <v>0.94129308009647461</v>
      </c>
      <c r="AZ123">
        <f>EXP(B$123+C$123*($AZ4-2001))</f>
        <v>0.94128614073449246</v>
      </c>
      <c r="BA123">
        <f>EXP(B$123+C$123*($BA4-2001))</f>
        <v>0.94127920142366839</v>
      </c>
      <c r="BB123">
        <f>EXP(B$123+C$123*($BB4-2001))</f>
        <v>0.94127226216400195</v>
      </c>
      <c r="BC123">
        <f>EXP(B$123+C$123*($BC4-2001))</f>
        <v>0.94126532295549292</v>
      </c>
      <c r="BD123">
        <f>EXP(B$123+C$123*($BD4-2001))</f>
        <v>0.94125838379814075</v>
      </c>
      <c r="BE123">
        <f>EXP(B$123+C$123*($BE4-2001))</f>
        <v>0.94125144469194522</v>
      </c>
      <c r="BF123">
        <f>EXP(B$123+C$123*($BF4-2001))</f>
        <v>0.94124450563690587</v>
      </c>
      <c r="BG123">
        <f>EXP(B$123+C$123*($BG4-2001))</f>
        <v>0.94123756663302227</v>
      </c>
      <c r="BH123">
        <f>EXP(B$123+C$123*($BH4-2001))</f>
        <v>0.9412306276802942</v>
      </c>
      <c r="BI123">
        <f>EXP(B$123+C$123*($BI4-2001))</f>
        <v>0.94122368877872109</v>
      </c>
      <c r="BJ123">
        <f>EXP(B$123+C$123*($BJ4-2001))</f>
        <v>0.94121674992830273</v>
      </c>
      <c r="BK123">
        <f>EXP(B$123+C$123*($BK4-2001))</f>
        <v>0.94120981112903868</v>
      </c>
      <c r="BL123">
        <f>EXP(B$123+C$123*($BL4-2001))</f>
        <v>0.94120287238092859</v>
      </c>
      <c r="BM123">
        <f>EXP(B$123+C$123*($BM4-2001))</f>
        <v>0.94119593368397203</v>
      </c>
      <c r="BN123">
        <f>EXP(B$123+C$123*($BN4-2001))</f>
        <v>0.94118899503816855</v>
      </c>
      <c r="BO123">
        <f>EXP(B$123+C$123*($BO4-2001))</f>
        <v>0.94118205644351793</v>
      </c>
      <c r="BP123">
        <f>EXP(B$123+C$123*($BP4-2001))</f>
        <v>0.94117511790001973</v>
      </c>
      <c r="BQ123">
        <f>EXP(B$123+C$123*($BQ4-2001))</f>
        <v>0.94116817940767361</v>
      </c>
      <c r="BR123">
        <f>EXP(B$123+C$123*($BR4-2001))</f>
        <v>0.94116124096647913</v>
      </c>
      <c r="BS123">
        <f>EXP(B$123+C$123*($BS4-2001))</f>
        <v>0.94115430257643595</v>
      </c>
      <c r="BT123">
        <f>EXP(B$123+C$123*($BT4-2001))</f>
        <v>0.94114736423754364</v>
      </c>
      <c r="BU123">
        <f>EXP(B$123+C$123*($BU4-2001))</f>
        <v>0.94114042594980196</v>
      </c>
      <c r="BV123">
        <f>EXP(B$123+C$123*($BV4-2001))</f>
        <v>0.94113348771321037</v>
      </c>
      <c r="BW123">
        <f>EXP(B$123+C$123*($BW4-2001))</f>
        <v>0.94112654952776853</v>
      </c>
      <c r="BX123">
        <f>EXP(B$123+C$123*($BX4-2001))</f>
        <v>0.94111961139347622</v>
      </c>
      <c r="BY123">
        <f>EXP(B$123+C$123*($BY4-2001))</f>
        <v>0.94111267331033277</v>
      </c>
      <c r="BZ123">
        <f>EXP(B$123+C$123*($BZ4-2001))</f>
        <v>0.94110573527833807</v>
      </c>
      <c r="CA123">
        <f>EXP(B$123+C$123*($CA4-2001))</f>
        <v>0.94109879729749168</v>
      </c>
      <c r="CB123">
        <f>EXP(B$123+C$123*($CB4-2001))</f>
        <v>0.94109185936779305</v>
      </c>
      <c r="CC123">
        <f>EXP(B$123+C$123*($CC4-2001))</f>
        <v>0.94108492148924205</v>
      </c>
      <c r="CD123">
        <f>EXP(B$123+C$123*($CD4-2001))</f>
        <v>0.94107798366183815</v>
      </c>
      <c r="CE123">
        <f>EXP(B$123+C$123*($CE4-2001))</f>
        <v>0.9410710458855811</v>
      </c>
      <c r="CF123">
        <f>EXP(B$123+C$123*($CF4-2001))</f>
        <v>0.94106410816047037</v>
      </c>
    </row>
    <row r="124" spans="1:84" ht="15">
      <c r="A124" s="90">
        <v>118</v>
      </c>
      <c r="B124" s="83">
        <v>-3.7498972720184633E-2</v>
      </c>
      <c r="C124" s="83">
        <v>-2.7101822615894827E-6</v>
      </c>
      <c r="D124" s="83"/>
      <c r="E124">
        <f>EXP(B$124+C$124*($E4-2001))</f>
        <v>0.96322151189632466</v>
      </c>
      <c r="F124">
        <f>EXP(B$124+C$124*($F4-2001))</f>
        <v>0.96321890139400668</v>
      </c>
      <c r="G124">
        <f>EXP(B$124+C$124*($G4-2001))</f>
        <v>0.96321629089876348</v>
      </c>
      <c r="H124">
        <f>EXP(B$124+C$124*($H4-2001))</f>
        <v>0.9632136804105953</v>
      </c>
      <c r="I124">
        <f>EXP(B$124+C$124*($I4-2001))</f>
        <v>0.96321106992950201</v>
      </c>
      <c r="J124">
        <f>EXP(B$124+C$124*($J4-2001))</f>
        <v>0.9632084594554835</v>
      </c>
      <c r="K124">
        <f>EXP(B$124+C$124*($K4-2001))</f>
        <v>0.96320584898853989</v>
      </c>
      <c r="L124">
        <f>EXP(B$124+C$124*($L4-2001))</f>
        <v>0.96320323852867107</v>
      </c>
      <c r="M124">
        <f>EXP(B$124+C$124*($M4-2001))</f>
        <v>0.96320062807587714</v>
      </c>
      <c r="N124">
        <f>EXP(B$124+C$124*($N4-2001))</f>
        <v>0.963198017630158</v>
      </c>
      <c r="O124">
        <f>EXP(B$124+C$124*($O4-2001))</f>
        <v>0.96319540719151364</v>
      </c>
      <c r="P124">
        <f>EXP(B$124+C$124*($P4-2001))</f>
        <v>0.96319279675994396</v>
      </c>
      <c r="Q124">
        <f>EXP(B$124+C$124*($Q4-2001))</f>
        <v>0.96319018633544906</v>
      </c>
      <c r="R124">
        <f>EXP(B$124+C$124*($R4-2001))</f>
        <v>0.96318757591802884</v>
      </c>
      <c r="S124">
        <f>EXP(B$124+C$124*($S4-2001))</f>
        <v>0.9631849655076834</v>
      </c>
      <c r="T124">
        <f>EXP(B$124+C$124*($T4-2001))</f>
        <v>0.96318235510441252</v>
      </c>
      <c r="U124">
        <f>EXP(B$124+C$124*($U4-2001))</f>
        <v>0.96317974470821643</v>
      </c>
      <c r="V124">
        <f>EXP(B$124+C$124*($V4-2001))</f>
        <v>0.96317713431909491</v>
      </c>
      <c r="W124">
        <f>EXP(B$124+C$124*($W4-2001))</f>
        <v>0.96317452393704794</v>
      </c>
      <c r="X124">
        <f>EXP(B$124+C$124*($X4-2001))</f>
        <v>0.96317191356207577</v>
      </c>
      <c r="Y124">
        <f>EXP(B$124+C$124*($Y4-2001))</f>
        <v>0.96316930319417804</v>
      </c>
      <c r="Z124">
        <f>EXP(B$124+C$124*($Z4-2001))</f>
        <v>0.96316669283335488</v>
      </c>
      <c r="AA124">
        <f>EXP(B$124+C$124*($AA4-2001))</f>
        <v>0.96316408247960628</v>
      </c>
      <c r="AB124">
        <f>EXP(B$124+C$124*($AB4-2001))</f>
        <v>0.96316147213293213</v>
      </c>
      <c r="AC124">
        <f>EXP(B$124+C$124*($AC4-2001))</f>
        <v>0.96315886179333265</v>
      </c>
      <c r="AD124">
        <f>EXP(B$124+C$124*($AD4-2001))</f>
        <v>0.96315625146080752</v>
      </c>
      <c r="AE124">
        <f>EXP(B$124+C$124*($AE4-2001))</f>
        <v>0.96315364113535695</v>
      </c>
      <c r="AF124">
        <f>EXP(B$124+C$124*($AF4-2001))</f>
        <v>0.96315103081698072</v>
      </c>
      <c r="AG124">
        <f>EXP(B$124+C$124*($AG4-2001))</f>
        <v>0.96314842050567895</v>
      </c>
      <c r="AH124">
        <f>EXP(B$124+C$124*($AH4-2001))</f>
        <v>0.96314581020145162</v>
      </c>
      <c r="AI124">
        <f>EXP(B$124+C$124*($AI4-2001))</f>
        <v>0.96314319990429875</v>
      </c>
      <c r="AJ124">
        <f>EXP(B$124+C$124*($AJ4-2001))</f>
        <v>0.96314058961422011</v>
      </c>
      <c r="AK124">
        <f>EXP(B$124+C$124*($AK4-2001))</f>
        <v>0.96313797933121592</v>
      </c>
      <c r="AL124">
        <f>EXP(B$124+C$124*($AL4-2001))</f>
        <v>0.96313536905528607</v>
      </c>
      <c r="AM124">
        <f>EXP(B$124+C$124*($AM4-2001))</f>
        <v>0.96313275878643045</v>
      </c>
      <c r="AN124">
        <f>EXP(B$124+C$124*($AN4-2001))</f>
        <v>0.96313014852464918</v>
      </c>
      <c r="AO124">
        <f>EXP(B$124+C$124*($AO4-2001))</f>
        <v>0.96312753826994224</v>
      </c>
      <c r="AP124">
        <f>EXP(B$124+C$124*($AP4-2001))</f>
        <v>0.96312492802230942</v>
      </c>
      <c r="AQ124">
        <f>EXP(B$124+C$124*($AQ4-2001))</f>
        <v>0.96312231778175095</v>
      </c>
      <c r="AR124">
        <f>EXP(B$124+C$124*($AR4-2001))</f>
        <v>0.9631197075482667</v>
      </c>
      <c r="AS124">
        <f>EXP(B$124+C$124*($AS4-2001))</f>
        <v>0.96311709732185657</v>
      </c>
      <c r="AT124">
        <f>EXP(B$124+C$124*($AT4-2001))</f>
        <v>0.96311448710252068</v>
      </c>
      <c r="AU124">
        <f>EXP(B$124+C$124*($AU4-2001))</f>
        <v>0.9631118768902589</v>
      </c>
      <c r="AV124">
        <f>EXP(B$124+C$124*($AV4-2001))</f>
        <v>0.96310926668507135</v>
      </c>
      <c r="AW124">
        <f>EXP(B$124+C$124*($AW4-2001))</f>
        <v>0.96310665648695781</v>
      </c>
      <c r="AX124">
        <f>EXP(B$124+C$124*($AX4-2001))</f>
        <v>0.9631040462959185</v>
      </c>
      <c r="AY124">
        <f>EXP(B$124+C$124*($AY4-2001))</f>
        <v>0.9631014361119532</v>
      </c>
      <c r="AZ124">
        <f>EXP(B$124+C$124*($AZ4-2001))</f>
        <v>0.96309882593506191</v>
      </c>
      <c r="BA124">
        <f>EXP(B$124+C$124*($BA4-2001))</f>
        <v>0.96309621576524473</v>
      </c>
      <c r="BB124">
        <f>EXP(B$124+C$124*($BB4-2001))</f>
        <v>0.96309360560250157</v>
      </c>
      <c r="BC124">
        <f>EXP(B$124+C$124*($BC4-2001))</f>
        <v>0.96309099544683241</v>
      </c>
      <c r="BD124">
        <f>EXP(B$124+C$124*($BD4-2001))</f>
        <v>0.96308838529823726</v>
      </c>
      <c r="BE124">
        <f>EXP(B$124+C$124*($BE4-2001))</f>
        <v>0.96308577515671612</v>
      </c>
      <c r="BF124">
        <f>EXP(B$124+C$124*($BF4-2001))</f>
        <v>0.96308316502226876</v>
      </c>
      <c r="BG124">
        <f>EXP(B$124+C$124*($BG4-2001))</f>
        <v>0.96308055489489552</v>
      </c>
      <c r="BH124">
        <f>EXP(B$124+C$124*($BH4-2001))</f>
        <v>0.96307794477459607</v>
      </c>
      <c r="BI124">
        <f>EXP(B$124+C$124*($BI4-2001))</f>
        <v>0.96307533466137063</v>
      </c>
      <c r="BJ124">
        <f>EXP(B$124+C$124*($BJ4-2001))</f>
        <v>0.96307272455521897</v>
      </c>
      <c r="BK124">
        <f>EXP(B$124+C$124*($BK4-2001))</f>
        <v>0.9630701144561411</v>
      </c>
      <c r="BL124">
        <f>EXP(B$124+C$124*($BL4-2001))</f>
        <v>0.96306750436413724</v>
      </c>
      <c r="BM124">
        <f>EXP(B$124+C$124*($BM4-2001))</f>
        <v>0.96306489427920705</v>
      </c>
      <c r="BN124">
        <f>EXP(B$124+C$124*($BN4-2001))</f>
        <v>0.96306228420135076</v>
      </c>
      <c r="BO124">
        <f>EXP(B$124+C$124*($BO4-2001))</f>
        <v>0.96305967413056814</v>
      </c>
      <c r="BP124">
        <f>EXP(B$124+C$124*($BP4-2001))</f>
        <v>0.96305706406685931</v>
      </c>
      <c r="BQ124">
        <f>EXP(B$124+C$124*($BQ4-2001))</f>
        <v>0.96305445401022427</v>
      </c>
      <c r="BR124">
        <f>EXP(B$124+C$124*($BR4-2001))</f>
        <v>0.9630518439606629</v>
      </c>
      <c r="BS124">
        <f>EXP(B$124+C$124*($BS4-2001))</f>
        <v>0.96304923391817532</v>
      </c>
      <c r="BT124">
        <f>EXP(B$124+C$124*($BT4-2001))</f>
        <v>0.9630466238827613</v>
      </c>
      <c r="BU124">
        <f>EXP(B$124+C$124*($BU4-2001))</f>
        <v>0.96304401385442107</v>
      </c>
      <c r="BV124">
        <f>EXP(B$124+C$124*($BV4-2001))</f>
        <v>0.9630414038331544</v>
      </c>
      <c r="BW124">
        <f>EXP(B$124+C$124*($BW4-2001))</f>
        <v>0.96303879381896129</v>
      </c>
      <c r="BX124">
        <f>EXP(B$124+C$124*($BX4-2001))</f>
        <v>0.96303618381184186</v>
      </c>
      <c r="BY124">
        <f>EXP(B$124+C$124*($BY4-2001))</f>
        <v>0.96303357381179611</v>
      </c>
      <c r="BZ124">
        <f>EXP(B$124+C$124*($BZ4-2001))</f>
        <v>0.9630309638188238</v>
      </c>
      <c r="CA124">
        <f>EXP(B$124+C$124*($CA4-2001))</f>
        <v>0.96302835383292507</v>
      </c>
      <c r="CB124">
        <f>EXP(B$124+C$124*($CB4-2001))</f>
        <v>0.96302574385409989</v>
      </c>
      <c r="CC124">
        <f>EXP(B$124+C$124*($CC4-2001))</f>
        <v>0.96302313388234817</v>
      </c>
      <c r="CD124">
        <f>EXP(B$124+C$124*($CD4-2001))</f>
        <v>0.9630205239176699</v>
      </c>
      <c r="CE124">
        <f>EXP(B$124+C$124*($CE4-2001))</f>
        <v>0.9630179139600652</v>
      </c>
      <c r="CF124">
        <f>EXP(B$124+C$124*($CF4-2001))</f>
        <v>0.96301530400953395</v>
      </c>
    </row>
    <row r="125" spans="1:84" ht="15">
      <c r="A125" s="90">
        <v>119</v>
      </c>
      <c r="B125" s="83">
        <v>-1.9227177494216839E-2</v>
      </c>
      <c r="C125" s="83">
        <v>-6.6140478428856244E-7</v>
      </c>
      <c r="D125" s="83"/>
      <c r="E125">
        <f>EXP(B$125+C$125*($E4-2001))</f>
        <v>0.98096297380572572</v>
      </c>
      <c r="F125">
        <f>EXP(B$125+C$125*($F4-2001))</f>
        <v>0.98096232499233615</v>
      </c>
      <c r="G125">
        <f>EXP(B$125+C$125*($G4-2001))</f>
        <v>0.9809616761793758</v>
      </c>
      <c r="H125">
        <f>EXP(B$125+C$125*($H4-2001))</f>
        <v>0.98096102736684454</v>
      </c>
      <c r="I125">
        <f>EXP(B$125+C$125*($I4-2001))</f>
        <v>0.98096037855474238</v>
      </c>
      <c r="J125">
        <f>EXP(B$125+C$125*($J4-2001))</f>
        <v>0.98095972974306933</v>
      </c>
      <c r="K125">
        <f>EXP(B$125+C$125*($K4-2001))</f>
        <v>0.98095908093182549</v>
      </c>
      <c r="L125">
        <f>EXP(B$125+C$125*($L4-2001))</f>
        <v>0.98095843212101075</v>
      </c>
      <c r="M125">
        <f>EXP(B$125+C$125*($M4-2001))</f>
        <v>0.98095778331062511</v>
      </c>
      <c r="N125">
        <f>EXP(B$125+C$125*($N4-2001))</f>
        <v>0.98095713450066857</v>
      </c>
      <c r="O125">
        <f>EXP(B$125+C$125*($O4-2001))</f>
        <v>0.98095648569114124</v>
      </c>
      <c r="P125">
        <f>EXP(B$125+C$125*($P4-2001))</f>
        <v>0.98095583688204302</v>
      </c>
      <c r="Q125">
        <f>EXP(B$125+C$125*($Q4-2001))</f>
        <v>0.9809551880733739</v>
      </c>
      <c r="R125">
        <f>EXP(B$125+C$125*($R4-2001))</f>
        <v>0.98095453926513387</v>
      </c>
      <c r="S125">
        <f>EXP(B$125+C$125*($S4-2001))</f>
        <v>0.98095389045732295</v>
      </c>
      <c r="T125">
        <f>EXP(B$125+C$125*($T4-2001))</f>
        <v>0.98095324164994124</v>
      </c>
      <c r="U125">
        <f>EXP(B$125+C$125*($U4-2001))</f>
        <v>0.98095259284298864</v>
      </c>
      <c r="V125">
        <f>EXP(B$125+C$125*($V4-2001))</f>
        <v>0.98095194403646513</v>
      </c>
      <c r="W125">
        <f>EXP(B$125+C$125*($W4-2001))</f>
        <v>0.98095129523037072</v>
      </c>
      <c r="X125">
        <f>EXP(B$125+C$125*($X4-2001))</f>
        <v>0.98095064642470542</v>
      </c>
      <c r="Y125">
        <f>EXP(B$125+C$125*($Y4-2001))</f>
        <v>0.98094999761946933</v>
      </c>
      <c r="Z125">
        <f>EXP(B$125+C$125*($Z4-2001))</f>
        <v>0.98094934881466234</v>
      </c>
      <c r="AA125">
        <f>EXP(B$125+C$125*($AA4-2001))</f>
        <v>0.98094870001028445</v>
      </c>
      <c r="AB125">
        <f>EXP(B$125+C$125*($AB4-2001))</f>
        <v>0.98094805120633566</v>
      </c>
      <c r="AC125">
        <f>EXP(B$125+C$125*($AC4-2001))</f>
        <v>0.98094740240281597</v>
      </c>
      <c r="AD125">
        <f>EXP(B$125+C$125*($AD4-2001))</f>
        <v>0.9809467535997255</v>
      </c>
      <c r="AE125">
        <f>EXP(B$125+C$125*($AE4-2001))</f>
        <v>0.98094610479706401</v>
      </c>
      <c r="AF125">
        <f>EXP(B$125+C$125*($AF4-2001))</f>
        <v>0.98094545599483174</v>
      </c>
      <c r="AG125">
        <f>EXP(B$125+C$125*($AG4-2001))</f>
        <v>0.98094480719302857</v>
      </c>
      <c r="AH125">
        <f>EXP(B$125+C$125*($AH4-2001))</f>
        <v>0.98094415839165461</v>
      </c>
      <c r="AI125">
        <f>EXP(B$125+C$125*($AI4-2001))</f>
        <v>0.98094350959070964</v>
      </c>
      <c r="AJ125">
        <f>EXP(B$125+C$125*($AJ4-2001))</f>
        <v>0.98094286079019388</v>
      </c>
      <c r="AK125">
        <f>EXP(B$125+C$125*($AK4-2001))</f>
        <v>0.98094221199010723</v>
      </c>
      <c r="AL125">
        <f>EXP(B$125+C$125*($AL4-2001))</f>
        <v>0.98094156319044956</v>
      </c>
      <c r="AM125">
        <f>EXP(B$125+C$125*($AM4-2001))</f>
        <v>0.98094091439122122</v>
      </c>
      <c r="AN125">
        <f>EXP(B$125+C$125*($AN4-2001))</f>
        <v>0.98094026559242187</v>
      </c>
      <c r="AO125">
        <f>EXP(B$125+C$125*($AO4-2001))</f>
        <v>0.98093961679405162</v>
      </c>
      <c r="AP125">
        <f>EXP(B$125+C$125*($AP4-2001))</f>
        <v>0.98093896799611058</v>
      </c>
      <c r="AQ125">
        <f>EXP(B$125+C$125*($AQ4-2001))</f>
        <v>0.98093831919859864</v>
      </c>
      <c r="AR125">
        <f>EXP(B$125+C$125*($AR4-2001))</f>
        <v>0.98093767040151569</v>
      </c>
      <c r="AS125">
        <f>EXP(B$125+C$125*($AS4-2001))</f>
        <v>0.98093702160486196</v>
      </c>
      <c r="AT125">
        <f>EXP(B$125+C$125*($AT4-2001))</f>
        <v>0.98093637280863744</v>
      </c>
      <c r="AU125">
        <f>EXP(B$125+C$125*($AU4-2001))</f>
        <v>0.9809357240128419</v>
      </c>
      <c r="AV125">
        <f>EXP(B$125+C$125*($AV4-2001))</f>
        <v>0.98093507521747547</v>
      </c>
      <c r="AW125">
        <f>EXP(B$125+C$125*($AW4-2001))</f>
        <v>0.98093442642253825</v>
      </c>
      <c r="AX125">
        <f>EXP(B$125+C$125*($AX4-2001))</f>
        <v>0.98093377762803013</v>
      </c>
      <c r="AY125">
        <f>EXP(B$125+C$125*($AY4-2001))</f>
        <v>0.98093312883395101</v>
      </c>
      <c r="AZ125">
        <f>EXP(B$125+C$125*($AZ4-2001))</f>
        <v>0.98093248004030109</v>
      </c>
      <c r="BA125">
        <f>EXP(B$125+C$125*($BA4-2001))</f>
        <v>0.98093183124708028</v>
      </c>
      <c r="BB125">
        <f>EXP(B$125+C$125*($BB4-2001))</f>
        <v>0.98093118245428867</v>
      </c>
      <c r="BC125">
        <f>EXP(B$125+C$125*($BC4-2001))</f>
        <v>0.98093053366192606</v>
      </c>
      <c r="BD125">
        <f>EXP(B$125+C$125*($BD4-2001))</f>
        <v>0.98092988486999255</v>
      </c>
      <c r="BE125">
        <f>EXP(B$125+C$125*($BE4-2001))</f>
        <v>0.98092923607848825</v>
      </c>
      <c r="BF125">
        <f>EXP(B$125+C$125*($BF4-2001))</f>
        <v>0.98092858728741306</v>
      </c>
      <c r="BG125">
        <f>EXP(B$125+C$125*($BG4-2001))</f>
        <v>0.98092793849676685</v>
      </c>
      <c r="BH125">
        <f>EXP(B$125+C$125*($BH4-2001))</f>
        <v>0.98092728970654985</v>
      </c>
      <c r="BI125">
        <f>EXP(B$125+C$125*($BI4-2001))</f>
        <v>0.98092664091676196</v>
      </c>
      <c r="BJ125">
        <f>EXP(B$125+C$125*($BJ4-2001))</f>
        <v>0.98092599212740317</v>
      </c>
      <c r="BK125">
        <f>EXP(B$125+C$125*($BK4-2001))</f>
        <v>0.98092534333847359</v>
      </c>
      <c r="BL125">
        <f>EXP(B$125+C$125*($BL4-2001))</f>
        <v>0.980924694549973</v>
      </c>
      <c r="BM125">
        <f>EXP(B$125+C$125*($BM4-2001))</f>
        <v>0.98092404576190151</v>
      </c>
      <c r="BN125">
        <f>EXP(B$125+C$125*($BN4-2001))</f>
        <v>0.98092339697425923</v>
      </c>
      <c r="BO125">
        <f>EXP(B$125+C$125*($BO4-2001))</f>
        <v>0.98092274818704595</v>
      </c>
      <c r="BP125">
        <f>EXP(B$125+C$125*($BP4-2001))</f>
        <v>0.98092209940026187</v>
      </c>
      <c r="BQ125">
        <f>EXP(B$125+C$125*($BQ4-2001))</f>
        <v>0.9809214506139069</v>
      </c>
      <c r="BR125">
        <f>EXP(B$125+C$125*($BR4-2001))</f>
        <v>0.98092080182798091</v>
      </c>
      <c r="BS125">
        <f>EXP(B$125+C$125*($BS4-2001))</f>
        <v>0.98092015304248414</v>
      </c>
      <c r="BT125">
        <f>EXP(B$125+C$125*($BT4-2001))</f>
        <v>0.98091950425741647</v>
      </c>
      <c r="BU125">
        <f>EXP(B$125+C$125*($BU4-2001))</f>
        <v>0.98091885547277791</v>
      </c>
      <c r="BV125">
        <f>EXP(B$125+C$125*($BV4-2001))</f>
        <v>0.98091820668856855</v>
      </c>
      <c r="BW125">
        <f>EXP(B$125+C$125*($BW4-2001))</f>
        <v>0.98091755790478818</v>
      </c>
      <c r="BX125">
        <f>EXP(B$125+C$125*($BX4-2001))</f>
        <v>0.98091690912143692</v>
      </c>
      <c r="BY125">
        <f>EXP(B$125+C$125*($BY4-2001))</f>
        <v>0.98091626033851476</v>
      </c>
      <c r="BZ125">
        <f>EXP(B$125+C$125*($BZ4-2001))</f>
        <v>0.9809156115560218</v>
      </c>
      <c r="CA125">
        <f>EXP(B$125+C$125*($CA4-2001))</f>
        <v>0.98091496277395784</v>
      </c>
      <c r="CB125">
        <f>EXP(B$125+C$125*($CB4-2001))</f>
        <v>0.98091431399232309</v>
      </c>
      <c r="CC125">
        <f>EXP(B$125+C$125*($CC4-2001))</f>
        <v>0.98091366521111734</v>
      </c>
      <c r="CD125">
        <f>EXP(B$125+C$125*($CD4-2001))</f>
        <v>0.98091301643034079</v>
      </c>
      <c r="CE125">
        <f>EXP(B$125+C$125*($CE4-2001))</f>
        <v>0.98091236764999323</v>
      </c>
      <c r="CF125">
        <f>EXP(B$125+C$125*($CF4-2001))</f>
        <v>0.98091171887007489</v>
      </c>
    </row>
    <row r="126" spans="1:84" ht="16" thickBot="1">
      <c r="A126" s="91">
        <v>120</v>
      </c>
      <c r="B126" s="92">
        <v>0</v>
      </c>
      <c r="C126" s="92">
        <v>0</v>
      </c>
      <c r="D126" s="92"/>
      <c r="E126" s="93">
        <f>EXP(B$126+C$126*($E4-2001))</f>
        <v>1</v>
      </c>
      <c r="F126" s="93">
        <f>EXP(B$126+C$126*($F4-2001))</f>
        <v>1</v>
      </c>
      <c r="G126" s="93">
        <f>EXP(B$126+C$126*($G4-2001))</f>
        <v>1</v>
      </c>
      <c r="H126" s="93">
        <f>EXP(B$126+C$126*($H4-2001))</f>
        <v>1</v>
      </c>
      <c r="I126" s="93">
        <f>EXP(B$126+C$126*($I4-2001))</f>
        <v>1</v>
      </c>
      <c r="J126" s="93">
        <f>EXP(B$126+C$126*($J4-2001))</f>
        <v>1</v>
      </c>
      <c r="K126" s="93">
        <f>EXP(B$126+C$126*($K4-2001))</f>
        <v>1</v>
      </c>
      <c r="L126" s="93">
        <f>EXP(B$126+C$126*($L4-2001))</f>
        <v>1</v>
      </c>
      <c r="M126" s="93">
        <f>EXP(B$126+C$126*($M4-2001))</f>
        <v>1</v>
      </c>
      <c r="N126" s="93">
        <f>EXP(B$126+C$126*($N4-2001))</f>
        <v>1</v>
      </c>
      <c r="O126" s="93">
        <f>EXP(B$126+C$126*($O4-2001))</f>
        <v>1</v>
      </c>
      <c r="P126" s="93">
        <f>EXP(B$126+C$126*($P4-2001))</f>
        <v>1</v>
      </c>
      <c r="Q126" s="93">
        <f>EXP(B$126+C$126*($Q4-2001))</f>
        <v>1</v>
      </c>
      <c r="R126" s="93">
        <f>EXP(B$126+C$126*($R4-2001))</f>
        <v>1</v>
      </c>
      <c r="S126" s="93">
        <f>EXP(B$126+C$126*($S4-2001))</f>
        <v>1</v>
      </c>
      <c r="T126" s="93">
        <f>EXP(B$126+C$126*($T4-2001))</f>
        <v>1</v>
      </c>
      <c r="U126" s="93">
        <f>EXP(B$126+C$126*($U4-2001))</f>
        <v>1</v>
      </c>
      <c r="V126" s="93">
        <f>EXP(B$126+C$126*($V4-2001))</f>
        <v>1</v>
      </c>
      <c r="W126" s="93">
        <f>EXP(B$126+C$126*($W4-2001))</f>
        <v>1</v>
      </c>
      <c r="X126" s="93">
        <f>EXP(B$126+C$126*($X4-2001))</f>
        <v>1</v>
      </c>
      <c r="Y126" s="93">
        <f>EXP(B$126+C$126*($Y4-2001))</f>
        <v>1</v>
      </c>
      <c r="Z126" s="93">
        <f>EXP(B$126+C$126*($Z4-2001))</f>
        <v>1</v>
      </c>
      <c r="AA126" s="93">
        <f>EXP(B$126+C$126*($AA4-2001))</f>
        <v>1</v>
      </c>
      <c r="AB126" s="93">
        <f>EXP(B$126+C$126*($AB4-2001))</f>
        <v>1</v>
      </c>
      <c r="AC126" s="93">
        <f>EXP(B$126+C$126*($AC4-2001))</f>
        <v>1</v>
      </c>
      <c r="AD126" s="93">
        <f>EXP(B$126+C$126*($AD4-2001))</f>
        <v>1</v>
      </c>
      <c r="AE126" s="93">
        <f>EXP(B$126+C$126*($AE4-2001))</f>
        <v>1</v>
      </c>
      <c r="AF126" s="93">
        <f>EXP(B$126+C$126*($AF4-2001))</f>
        <v>1</v>
      </c>
      <c r="AG126" s="93">
        <f>EXP(B$126+C$126*($AG4-2001))</f>
        <v>1</v>
      </c>
      <c r="AH126" s="93">
        <f>EXP(B$126+C$126*($AH4-2001))</f>
        <v>1</v>
      </c>
      <c r="AI126" s="93">
        <f>EXP(B$126+C$126*($AI4-2001))</f>
        <v>1</v>
      </c>
      <c r="AJ126" s="93">
        <f>EXP(B$126+C$126*($AJ4-2001))</f>
        <v>1</v>
      </c>
      <c r="AK126" s="93">
        <f>EXP(B$126+C$126*($AK4-2001))</f>
        <v>1</v>
      </c>
      <c r="AL126" s="93">
        <f>EXP(B$126+C$126*($AL4-2001))</f>
        <v>1</v>
      </c>
      <c r="AM126" s="93">
        <f>EXP(B$126+C$126*($AM4-2001))</f>
        <v>1</v>
      </c>
      <c r="AN126" s="93">
        <f>EXP(B$126+C$126*($AN4-2001))</f>
        <v>1</v>
      </c>
      <c r="AO126" s="93">
        <f>EXP(B$126+C$126*($AO4-2001))</f>
        <v>1</v>
      </c>
      <c r="AP126" s="93">
        <f>EXP(B$126+C$126*($AP4-2001))</f>
        <v>1</v>
      </c>
      <c r="AQ126" s="93">
        <f>EXP(B$126+C$126*($AQ4-2001))</f>
        <v>1</v>
      </c>
      <c r="AR126" s="93">
        <f>EXP(B$126+C$126*($AR4-2001))</f>
        <v>1</v>
      </c>
      <c r="AS126" s="93">
        <f>EXP(B$126+C$126*($AS4-2001))</f>
        <v>1</v>
      </c>
      <c r="AT126" s="93">
        <f>EXP(B$126+C$126*($AT4-2001))</f>
        <v>1</v>
      </c>
      <c r="AU126" s="93">
        <f>EXP(B$126+C$126*($AU4-2001))</f>
        <v>1</v>
      </c>
      <c r="AV126" s="93">
        <f>EXP(B$126+C$126*($AV4-2001))</f>
        <v>1</v>
      </c>
      <c r="AW126" s="93">
        <f>EXP(B$126+C$126*($AW4-2001))</f>
        <v>1</v>
      </c>
      <c r="AX126" s="93">
        <f>EXP(B$126+C$126*($AX4-2001))</f>
        <v>1</v>
      </c>
      <c r="AY126" s="93">
        <f>EXP(B$126+C$126*($AY4-2001))</f>
        <v>1</v>
      </c>
      <c r="AZ126" s="93">
        <f>EXP(B$126+C$126*($AZ4-2001))</f>
        <v>1</v>
      </c>
      <c r="BA126" s="93">
        <f>EXP(B$126+C$126*($BA4-2001))</f>
        <v>1</v>
      </c>
      <c r="BB126" s="93">
        <f>EXP(B$126+C$126*($BB4-2001))</f>
        <v>1</v>
      </c>
      <c r="BC126" s="93">
        <f>EXP(B$126+C$126*($BC4-2001))</f>
        <v>1</v>
      </c>
      <c r="BD126" s="93">
        <f>EXP(B$126+C$126*($BD4-2001))</f>
        <v>1</v>
      </c>
      <c r="BE126" s="93">
        <f>EXP(B$126+C$126*($BE4-2001))</f>
        <v>1</v>
      </c>
      <c r="BF126" s="93">
        <f>EXP(B$126+C$126*($BF4-2001))</f>
        <v>1</v>
      </c>
      <c r="BG126" s="93">
        <f>EXP(B$126+C$126*($BG4-2001))</f>
        <v>1</v>
      </c>
      <c r="BH126" s="93">
        <f>EXP(B$126+C$126*($BH4-2001))</f>
        <v>1</v>
      </c>
      <c r="BI126" s="93">
        <f>EXP(B$126+C$126*($BI4-2001))</f>
        <v>1</v>
      </c>
      <c r="BJ126" s="93">
        <f>EXP(B$126+C$126*($BJ4-2001))</f>
        <v>1</v>
      </c>
      <c r="BK126" s="93">
        <f>EXP(B$126+C$126*($BK4-2001))</f>
        <v>1</v>
      </c>
      <c r="BL126" s="93">
        <f>EXP(B$126+C$126*($BL4-2001))</f>
        <v>1</v>
      </c>
      <c r="BM126" s="93">
        <f>EXP(B$126+C$126*($BM4-2001))</f>
        <v>1</v>
      </c>
      <c r="BN126" s="93">
        <f>EXP(B$126+C$126*($BN4-2001))</f>
        <v>1</v>
      </c>
      <c r="BO126" s="93">
        <f>EXP(B$126+C$126*($BO4-2001))</f>
        <v>1</v>
      </c>
      <c r="BP126" s="93">
        <f>EXP(B$126+C$126*($BP4-2001))</f>
        <v>1</v>
      </c>
      <c r="BQ126" s="93">
        <f>EXP(B$126+C$126*($BQ4-2001))</f>
        <v>1</v>
      </c>
      <c r="BR126" s="93">
        <f>EXP(B$126+C$126*($BR4-2001))</f>
        <v>1</v>
      </c>
      <c r="BS126" s="93">
        <f>EXP(B$126+C$126*($BS4-2001))</f>
        <v>1</v>
      </c>
      <c r="BT126" s="93">
        <f>EXP(B$126+C$126*($BT4-2001))</f>
        <v>1</v>
      </c>
      <c r="BU126" s="93">
        <f>EXP(B$126+C$126*($BU4-2001))</f>
        <v>1</v>
      </c>
      <c r="BV126" s="93">
        <f>EXP(B$126+C$126*($BV4-2001))</f>
        <v>1</v>
      </c>
      <c r="BW126" s="93">
        <f>EXP(B$126+C$126*($BW4-2001))</f>
        <v>1</v>
      </c>
      <c r="BX126" s="93">
        <f>EXP(B$126+C$126*($BX4-2001))</f>
        <v>1</v>
      </c>
      <c r="BY126" s="93">
        <f>EXP(B$126+C$126*($BY4-2001))</f>
        <v>1</v>
      </c>
      <c r="BZ126" s="93">
        <f>EXP(B$126+C$126*($BZ4-2001))</f>
        <v>1</v>
      </c>
      <c r="CA126" s="93">
        <f>EXP(B$126+C$126*($CA4-2001))</f>
        <v>1</v>
      </c>
      <c r="CB126" s="93">
        <f>EXP(B$126+C$126*($CB4-2001))</f>
        <v>1</v>
      </c>
      <c r="CC126" s="93">
        <f>EXP(B$126+C$126*($CC4-2001))</f>
        <v>1</v>
      </c>
      <c r="CD126" s="93">
        <f>EXP(B$126+C$126*($CD4-2001))</f>
        <v>1</v>
      </c>
      <c r="CE126" s="93">
        <f>EXP(B$126+C$126*($CE4-2001))</f>
        <v>1</v>
      </c>
      <c r="CF126" s="93">
        <f>EXP(B$126+C$126*($CF4-2001))</f>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182D0-FB68-B548-9029-E1F0803349A3}">
  <dimension ref="A1:FH126"/>
  <sheetViews>
    <sheetView workbookViewId="0">
      <selection activeCell="J9" sqref="J9"/>
    </sheetView>
  </sheetViews>
  <sheetFormatPr baseColWidth="10" defaultRowHeight="13"/>
  <sheetData>
    <row r="1" spans="1:164">
      <c r="A1" t="s">
        <v>90</v>
      </c>
    </row>
    <row r="2" spans="1:164">
      <c r="A2" t="s">
        <v>88</v>
      </c>
    </row>
    <row r="3" spans="1:164">
      <c r="A3" t="s">
        <v>89</v>
      </c>
    </row>
    <row r="4" spans="1:164">
      <c r="B4" t="s">
        <v>82</v>
      </c>
      <c r="C4" t="s">
        <v>83</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c r="FH4">
        <v>2150</v>
      </c>
    </row>
    <row r="5" spans="1:164">
      <c r="A5" t="s">
        <v>84</v>
      </c>
      <c r="B5" s="84">
        <v>-5.3149548362799433</v>
      </c>
      <c r="C5" s="84">
        <v>-3.0981148330758573E-2</v>
      </c>
      <c r="D5" s="28"/>
      <c r="E5" s="28">
        <f t="shared" ref="E5:T20" si="0">EXP($B5+$C5*(E$4-2001))</f>
        <v>6.7033803298530226E-3</v>
      </c>
      <c r="F5" s="28">
        <f t="shared" si="0"/>
        <v>6.498886000525339E-3</v>
      </c>
      <c r="G5" s="28">
        <f t="shared" si="0"/>
        <v>6.3006300059883849E-3</v>
      </c>
      <c r="H5" s="28">
        <f t="shared" si="0"/>
        <v>6.1084220386620368E-3</v>
      </c>
      <c r="I5" s="28">
        <f t="shared" si="0"/>
        <v>5.9220775965178763E-3</v>
      </c>
      <c r="J5" s="28">
        <f t="shared" si="0"/>
        <v>5.7414178059741142E-3</v>
      </c>
      <c r="K5" s="28">
        <f t="shared" si="0"/>
        <v>5.5662692501933855E-3</v>
      </c>
      <c r="L5" s="28">
        <f t="shared" si="0"/>
        <v>5.3964638026184706E-3</v>
      </c>
      <c r="M5" s="28">
        <f t="shared" si="0"/>
        <v>5.2318384655861945E-3</v>
      </c>
      <c r="N5" s="28">
        <f t="shared" si="0"/>
        <v>5.0722352138646478E-3</v>
      </c>
      <c r="O5" s="28">
        <f t="shared" si="0"/>
        <v>4.9175008429634135E-3</v>
      </c>
      <c r="P5" s="28">
        <f t="shared" si="0"/>
        <v>4.7674868220713351E-3</v>
      </c>
      <c r="Q5" s="28">
        <f t="shared" si="0"/>
        <v>4.6220491514805334E-3</v>
      </c>
      <c r="R5" s="28">
        <f t="shared" si="0"/>
        <v>4.4810482243598836E-3</v>
      </c>
      <c r="S5" s="28">
        <f t="shared" si="0"/>
        <v>4.34434869274528E-3</v>
      </c>
      <c r="T5" s="28">
        <f t="shared" si="0"/>
        <v>4.2118193376179652E-3</v>
      </c>
      <c r="U5" s="28">
        <f t="shared" ref="U5:AJ20" si="1">EXP($B5+$C5*(U$4-2001))</f>
        <v>4.0833329429463324E-3</v>
      </c>
      <c r="V5" s="28">
        <f t="shared" si="1"/>
        <v>3.9587661735701824E-3</v>
      </c>
      <c r="W5" s="28">
        <f t="shared" si="1"/>
        <v>3.8379994568102658E-3</v>
      </c>
      <c r="X5" s="28">
        <f t="shared" si="1"/>
        <v>3.7209168676894996E-3</v>
      </c>
      <c r="Y5" s="28">
        <f t="shared" si="1"/>
        <v>3.6074060176555863E-3</v>
      </c>
      <c r="Z5" s="28">
        <f t="shared" si="1"/>
        <v>3.4973579466983347E-3</v>
      </c>
      <c r="AA5" s="28">
        <f t="shared" si="1"/>
        <v>3.3906670187580129E-3</v>
      </c>
      <c r="AB5" s="28">
        <f t="shared" si="1"/>
        <v>3.2872308203244355E-3</v>
      </c>
      <c r="AC5" s="28">
        <f t="shared" si="1"/>
        <v>3.1869500621293746E-3</v>
      </c>
      <c r="AD5" s="28">
        <f t="shared" si="1"/>
        <v>3.0897284838379549E-3</v>
      </c>
      <c r="AE5" s="28">
        <f t="shared" si="1"/>
        <v>2.9954727616475752E-3</v>
      </c>
      <c r="AF5" s="28">
        <f t="shared" si="1"/>
        <v>2.9040924187056015E-3</v>
      </c>
      <c r="AG5" s="28">
        <f t="shared" si="1"/>
        <v>2.815499738259879E-3</v>
      </c>
      <c r="AH5" s="28">
        <f t="shared" si="1"/>
        <v>2.729609679458705E-3</v>
      </c>
      <c r="AI5" s="28">
        <f t="shared" si="1"/>
        <v>2.6463397957193916E-3</v>
      </c>
      <c r="AJ5" s="28">
        <f t="shared" si="1"/>
        <v>2.5656101555871203E-3</v>
      </c>
      <c r="AK5" s="28">
        <f t="shared" ref="AK5:AZ20" si="2">EXP($B5+$C5*(AK$4-2001))</f>
        <v>2.4873432660080554E-3</v>
      </c>
      <c r="AL5" s="28">
        <f t="shared" si="2"/>
        <v>2.4114639979431326E-3</v>
      </c>
      <c r="AM5" s="28">
        <f t="shared" si="2"/>
        <v>2.3378995142510615E-3</v>
      </c>
      <c r="AN5" s="28">
        <f t="shared" si="2"/>
        <v>2.2665791997713413E-3</v>
      </c>
      <c r="AO5" s="28">
        <f t="shared" si="2"/>
        <v>2.1974345935401921E-3</v>
      </c>
      <c r="AP5" s="28">
        <f t="shared" si="2"/>
        <v>2.1303993230742994E-3</v>
      </c>
      <c r="AQ5" s="28">
        <f t="shared" si="2"/>
        <v>2.0654090406593104E-3</v>
      </c>
      <c r="AR5" s="28">
        <f t="shared" si="2"/>
        <v>2.0024013615819384E-3</v>
      </c>
      <c r="AS5" s="28">
        <f t="shared" si="2"/>
        <v>1.9413158042463428E-3</v>
      </c>
      <c r="AT5" s="28">
        <f t="shared" si="2"/>
        <v>1.8820937321173575E-3</v>
      </c>
      <c r="AU5" s="28">
        <f t="shared" si="2"/>
        <v>1.8246782974347762E-3</v>
      </c>
      <c r="AV5" s="28">
        <f t="shared" si="2"/>
        <v>1.7690143866447277E-3</v>
      </c>
      <c r="AW5" s="28">
        <f t="shared" si="2"/>
        <v>1.7150485674957104E-3</v>
      </c>
      <c r="AX5" s="28">
        <f t="shared" si="2"/>
        <v>1.6627290377485254E-3</v>
      </c>
      <c r="AY5" s="28">
        <f t="shared" si="2"/>
        <v>1.6120055754508841E-3</v>
      </c>
      <c r="AZ5" s="28">
        <f t="shared" si="2"/>
        <v>1.562829490728934E-3</v>
      </c>
      <c r="BA5" s="28">
        <f t="shared" ref="BA5:BP20" si="3">EXP($B5+$C5*(BA$4-2001))</f>
        <v>1.5151535790494401E-3</v>
      </c>
      <c r="BB5" s="28">
        <f t="shared" si="3"/>
        <v>1.4689320759077634E-3</v>
      </c>
      <c r="BC5" s="28">
        <f t="shared" si="3"/>
        <v>1.4241206128981349E-3</v>
      </c>
      <c r="BD5" s="28">
        <f t="shared" si="3"/>
        <v>1.3806761751240498E-3</v>
      </c>
      <c r="BE5" s="28">
        <f t="shared" si="3"/>
        <v>1.338557059907907E-3</v>
      </c>
      <c r="BF5" s="28">
        <f t="shared" si="3"/>
        <v>1.2977228367602692E-3</v>
      </c>
      <c r="BG5" s="28">
        <f t="shared" si="3"/>
        <v>1.2581343085702953E-3</v>
      </c>
      <c r="BH5" s="28">
        <f t="shared" si="3"/>
        <v>1.2197534739801039E-3</v>
      </c>
      <c r="BI5" s="28">
        <f t="shared" si="3"/>
        <v>1.1825434909069614E-3</v>
      </c>
      <c r="BJ5" s="28">
        <f t="shared" si="3"/>
        <v>1.1464686411782516E-3</v>
      </c>
      <c r="BK5" s="28">
        <f t="shared" si="3"/>
        <v>1.1114942962453123E-3</v>
      </c>
      <c r="BL5" s="28">
        <f t="shared" si="3"/>
        <v>1.0775868839431946E-3</v>
      </c>
      <c r="BM5" s="28">
        <f t="shared" si="3"/>
        <v>1.0447138562644706E-3</v>
      </c>
      <c r="BN5" s="28">
        <f t="shared" si="3"/>
        <v>1.0128436581161256E-3</v>
      </c>
      <c r="BO5" s="28">
        <f t="shared" si="3"/>
        <v>9.8194569702955898E-4</v>
      </c>
      <c r="BP5" s="28">
        <f t="shared" si="3"/>
        <v>9.5199031379462505E-4</v>
      </c>
      <c r="BQ5" s="28">
        <f t="shared" ref="BQ5:CF20" si="4">EXP($B5+$C5*(BQ$4-2001))</f>
        <v>9.2294875398950716E-4</v>
      </c>
      <c r="BR5" s="28">
        <f t="shared" si="4"/>
        <v>8.9479314037910586E-4</v>
      </c>
      <c r="BS5" s="28">
        <f t="shared" si="4"/>
        <v>8.6749644615545529E-4</v>
      </c>
      <c r="BT5" s="28">
        <f t="shared" si="4"/>
        <v>8.4103246899445798E-4</v>
      </c>
      <c r="BU5" s="28">
        <f t="shared" si="4"/>
        <v>8.1537580590406258E-4</v>
      </c>
      <c r="BV5" s="28">
        <f t="shared" si="4"/>
        <v>7.9050182883971375E-4</v>
      </c>
      <c r="BW5" s="28">
        <f t="shared" si="4"/>
        <v>7.663866610636927E-4</v>
      </c>
      <c r="BX5" s="28">
        <f t="shared" si="4"/>
        <v>7.4300715422563526E-4</v>
      </c>
      <c r="BY5" s="28">
        <f t="shared" si="4"/>
        <v>7.2034086614223582E-4</v>
      </c>
      <c r="BZ5" s="28">
        <f t="shared" si="4"/>
        <v>6.9836603925481236E-4</v>
      </c>
      <c r="CA5" s="28">
        <f t="shared" si="4"/>
        <v>6.7706157974404331E-4</v>
      </c>
      <c r="CB5" s="28">
        <f t="shared" si="4"/>
        <v>6.564070372818327E-4</v>
      </c>
      <c r="CC5" s="28">
        <f t="shared" si="4"/>
        <v>6.3638258540087199E-4</v>
      </c>
      <c r="CD5" s="28">
        <f t="shared" si="4"/>
        <v>6.169690024630496E-4</v>
      </c>
      <c r="CE5" s="28">
        <f t="shared" si="4"/>
        <v>5.9814765320843942E-4</v>
      </c>
      <c r="CF5" s="28">
        <f t="shared" si="4"/>
        <v>5.7990047086715793E-4</v>
      </c>
      <c r="CG5" s="28">
        <f t="shared" ref="CG5:CV20" si="5">EXP($B5+$C5*(CG$4-2001))</f>
        <v>5.6220993981692473E-4</v>
      </c>
      <c r="CH5" s="28">
        <f t="shared" si="5"/>
        <v>5.4505907876966904E-4</v>
      </c>
      <c r="CI5" s="28">
        <f t="shared" si="5"/>
        <v>5.2843142447104848E-4</v>
      </c>
      <c r="CJ5" s="28">
        <f t="shared" si="5"/>
        <v>5.1231101589723741E-4</v>
      </c>
      <c r="CK5" s="28">
        <f t="shared" si="5"/>
        <v>4.9668237893380493E-4</v>
      </c>
      <c r="CL5" s="28">
        <f t="shared" si="5"/>
        <v>4.815305115219836E-4</v>
      </c>
      <c r="CM5" s="28">
        <f t="shared" si="5"/>
        <v>4.6684086925806873E-4</v>
      </c>
      <c r="CN5" s="28">
        <f t="shared" si="5"/>
        <v>4.5259935143212508E-4</v>
      </c>
      <c r="CO5" s="28">
        <f t="shared" si="5"/>
        <v>4.3879228749259719E-4</v>
      </c>
      <c r="CP5" s="28">
        <f t="shared" si="5"/>
        <v>4.2540642392383167E-4</v>
      </c>
      <c r="CQ5" s="28">
        <f t="shared" si="5"/>
        <v>4.1242891152391988E-4</v>
      </c>
      <c r="CR5" s="28">
        <f t="shared" si="5"/>
        <v>3.9984729307064061E-4</v>
      </c>
      <c r="CS5" s="28">
        <f t="shared" si="5"/>
        <v>3.8764949136366791E-4</v>
      </c>
      <c r="CT5" s="28">
        <f t="shared" si="5"/>
        <v>3.7582379763156676E-4</v>
      </c>
      <c r="CU5" s="28">
        <f t="shared" si="5"/>
        <v>3.643588602924477E-4</v>
      </c>
      <c r="CV5" s="28">
        <f t="shared" si="5"/>
        <v>3.5324367405748511E-4</v>
      </c>
      <c r="CW5" s="28">
        <f t="shared" ref="CW5:EI11" si="6">EXP($B5+$C5*(CW$4-2001))</f>
        <v>3.4246756936685119E-4</v>
      </c>
      <c r="CX5" s="28">
        <f t="shared" si="6"/>
        <v>3.3202020214791677E-4</v>
      </c>
      <c r="CY5" s="28">
        <f t="shared" si="6"/>
        <v>3.2189154388588927E-4</v>
      </c>
      <c r="CZ5" s="28">
        <f t="shared" si="6"/>
        <v>3.1207187199735732E-4</v>
      </c>
      <c r="DA5" s="28">
        <f t="shared" si="6"/>
        <v>3.0255176049750224E-4</v>
      </c>
      <c r="DB5" s="28">
        <f t="shared" si="6"/>
        <v>2.9332207095201861E-4</v>
      </c>
      <c r="DC5" s="28">
        <f t="shared" si="6"/>
        <v>2.8437394370505186E-4</v>
      </c>
      <c r="DD5" s="28">
        <f t="shared" si="6"/>
        <v>2.7569878937474255E-4</v>
      </c>
      <c r="DE5" s="28">
        <f t="shared" si="6"/>
        <v>2.6728828060820851E-4</v>
      </c>
      <c r="DF5" s="28">
        <f t="shared" si="6"/>
        <v>2.5913434408804658E-4</v>
      </c>
      <c r="DG5" s="28">
        <f t="shared" si="6"/>
        <v>2.512291527826895E-4</v>
      </c>
      <c r="DH5" s="28">
        <f t="shared" si="6"/>
        <v>2.4356511843317446E-4</v>
      </c>
      <c r="DI5" s="28">
        <f t="shared" si="6"/>
        <v>2.3613488426910749E-4</v>
      </c>
      <c r="DJ5" s="28">
        <f t="shared" si="6"/>
        <v>2.2893131794683952E-4</v>
      </c>
      <c r="DK5" s="28">
        <f t="shared" si="6"/>
        <v>2.2194750470307169E-4</v>
      </c>
      <c r="DL5" s="28">
        <f t="shared" si="6"/>
        <v>2.1517674071731385E-4</v>
      </c>
      <c r="DM5" s="28">
        <f t="shared" si="6"/>
        <v>2.0861252667683322E-4</v>
      </c>
      <c r="DN5" s="28">
        <f t="shared" si="6"/>
        <v>2.0224856153790955E-4</v>
      </c>
      <c r="DO5" s="28">
        <f t="shared" si="6"/>
        <v>1.9607873647741034E-4</v>
      </c>
      <c r="DP5" s="28">
        <f t="shared" si="6"/>
        <v>1.9009712902888208E-4</v>
      </c>
      <c r="DQ5" s="28">
        <f t="shared" si="6"/>
        <v>1.8429799739752339E-4</v>
      </c>
      <c r="DR5" s="28">
        <f t="shared" si="6"/>
        <v>1.7867577494858931E-4</v>
      </c>
      <c r="DS5" s="28">
        <f t="shared" si="6"/>
        <v>1.7322506486393326E-4</v>
      </c>
      <c r="DT5" s="28">
        <f t="shared" si="6"/>
        <v>1.6794063496155439E-4</v>
      </c>
      <c r="DU5" s="28">
        <f t="shared" si="6"/>
        <v>1.628174126731836E-4</v>
      </c>
      <c r="DV5" s="28">
        <f t="shared" si="6"/>
        <v>1.5785048017508371E-4</v>
      </c>
      <c r="DW5" s="28">
        <f t="shared" si="6"/>
        <v>1.5303506966738789E-4</v>
      </c>
      <c r="DX5" s="28">
        <f t="shared" si="6"/>
        <v>1.483665587974497E-4</v>
      </c>
      <c r="DY5" s="28">
        <f t="shared" si="6"/>
        <v>1.4384046622280904E-4</v>
      </c>
      <c r="DZ5" s="28">
        <f t="shared" si="6"/>
        <v>1.3945244730951268E-4</v>
      </c>
      <c r="EA5" s="28">
        <f t="shared" si="6"/>
        <v>1.3519828996166471E-4</v>
      </c>
      <c r="EB5" s="28">
        <f t="shared" si="6"/>
        <v>1.3107391057820138E-4</v>
      </c>
      <c r="EC5" s="28">
        <f t="shared" si="6"/>
        <v>1.2707535013300683E-4</v>
      </c>
      <c r="ED5" s="28">
        <f t="shared" si="6"/>
        <v>1.231987703746122E-4</v>
      </c>
      <c r="EE5" s="28">
        <f t="shared" si="6"/>
        <v>1.194404501418255E-4</v>
      </c>
      <c r="EF5" s="28">
        <f t="shared" si="6"/>
        <v>1.1579678179175808E-4</v>
      </c>
      <c r="EG5" s="28">
        <f t="shared" si="6"/>
        <v>1.1226426773681883E-4</v>
      </c>
      <c r="EH5" s="28">
        <f t="shared" si="6"/>
        <v>1.0883951708734957E-4</v>
      </c>
      <c r="EI5" s="28">
        <f t="shared" si="6"/>
        <v>1.055192423966824E-4</v>
      </c>
      <c r="EJ5" s="28">
        <f t="shared" ref="EJ5:FH15" si="7">EXP($B5+$C5*(EJ$4-2001))</f>
        <v>1.0230025650549288E-4</v>
      </c>
      <c r="EK5" s="28">
        <f t="shared" si="7"/>
        <v>9.9179469482418077E-5</v>
      </c>
      <c r="EL5" s="28">
        <f t="shared" si="7"/>
        <v>9.6153885658006337E-5</v>
      </c>
      <c r="EM5" s="28">
        <f t="shared" si="7"/>
        <v>9.3220600749149705E-5</v>
      </c>
      <c r="EN5" s="28">
        <f t="shared" si="7"/>
        <v>9.0376799071237364E-5</v>
      </c>
      <c r="EO5" s="28">
        <f t="shared" si="7"/>
        <v>8.7619750835357053E-5</v>
      </c>
      <c r="EP5" s="28">
        <f t="shared" si="7"/>
        <v>8.4946809527948429E-5</v>
      </c>
      <c r="EQ5" s="28">
        <f t="shared" si="7"/>
        <v>8.2355409370391691E-5</v>
      </c>
      <c r="ER5" s="28">
        <f t="shared" si="7"/>
        <v>7.9843062856095845E-5</v>
      </c>
      <c r="ES5" s="28">
        <f t="shared" si="7"/>
        <v>7.7407358362720791E-5</v>
      </c>
      <c r="ET5" s="28">
        <f t="shared" si="7"/>
        <v>7.5045957837240103E-5</v>
      </c>
      <c r="EU5" s="28">
        <f t="shared" si="7"/>
        <v>7.2756594551624926E-5</v>
      </c>
      <c r="EV5" s="28">
        <f t="shared" si="7"/>
        <v>7.0537070926993329E-5</v>
      </c>
      <c r="EW5" s="28">
        <f t="shared" si="7"/>
        <v>6.8385256424134683E-5</v>
      </c>
      <c r="EX5" s="28">
        <f t="shared" si="7"/>
        <v>6.629908549838891E-5</v>
      </c>
      <c r="EY5" s="28">
        <f t="shared" si="7"/>
        <v>6.427655561691224E-5</v>
      </c>
      <c r="EZ5" s="28">
        <f t="shared" si="7"/>
        <v>6.2315725336428563E-5</v>
      </c>
      <c r="FA5" s="28">
        <f t="shared" si="7"/>
        <v>6.041471243962339E-5</v>
      </c>
      <c r="FB5" s="28">
        <f t="shared" si="7"/>
        <v>5.8571692128386449E-5</v>
      </c>
      <c r="FC5" s="28">
        <f t="shared" si="7"/>
        <v>5.6784895272173321E-5</v>
      </c>
      <c r="FD5" s="28">
        <f t="shared" si="7"/>
        <v>5.5052606709802563E-5</v>
      </c>
      <c r="FE5" s="28">
        <f t="shared" si="7"/>
        <v>5.3373163603057587E-5</v>
      </c>
      <c r="FF5" s="28">
        <f t="shared" si="7"/>
        <v>5.1744953840514749E-5</v>
      </c>
      <c r="FG5" s="28">
        <f t="shared" si="7"/>
        <v>5.0166414490064416E-5</v>
      </c>
      <c r="FH5" s="28">
        <f t="shared" si="7"/>
        <v>4.8636030298638869E-5</v>
      </c>
    </row>
    <row r="6" spans="1:164">
      <c r="A6">
        <v>0</v>
      </c>
      <c r="B6" s="84">
        <v>-6.7423518491052601</v>
      </c>
      <c r="C6" s="84">
        <v>-3.663364346475121E-2</v>
      </c>
      <c r="D6" s="28"/>
      <c r="E6" s="28">
        <f t="shared" si="0"/>
        <v>1.7018907936068837E-3</v>
      </c>
      <c r="F6" s="28">
        <f t="shared" si="0"/>
        <v>1.6406725037734588E-3</v>
      </c>
      <c r="G6" s="28">
        <f t="shared" si="0"/>
        <v>1.5816562817955067E-3</v>
      </c>
      <c r="H6" s="28">
        <f t="shared" si="0"/>
        <v>1.5247629176386875E-3</v>
      </c>
      <c r="I6" s="28">
        <f t="shared" si="0"/>
        <v>1.4699160505130728E-3</v>
      </c>
      <c r="J6" s="28">
        <f t="shared" si="0"/>
        <v>1.417042066383689E-3</v>
      </c>
      <c r="K6" s="28">
        <f t="shared" si="0"/>
        <v>1.366069999167683E-3</v>
      </c>
      <c r="L6" s="28">
        <f t="shared" si="0"/>
        <v>1.3169314354854876E-3</v>
      </c>
      <c r="M6" s="28">
        <f t="shared" si="0"/>
        <v>1.2695604228381736E-3</v>
      </c>
      <c r="N6" s="28">
        <f t="shared" si="0"/>
        <v>1.2238933810877221E-3</v>
      </c>
      <c r="O6" s="28">
        <f t="shared" si="0"/>
        <v>1.1798690171214259E-3</v>
      </c>
      <c r="P6" s="28">
        <f t="shared" si="0"/>
        <v>1.1374282425858642E-3</v>
      </c>
      <c r="Q6" s="28">
        <f t="shared" si="0"/>
        <v>1.0965140945800608E-3</v>
      </c>
      <c r="R6" s="28">
        <f t="shared" si="0"/>
        <v>1.0570716592013646E-3</v>
      </c>
      <c r="S6" s="28">
        <f t="shared" si="0"/>
        <v>1.0190479978414359E-3</v>
      </c>
      <c r="T6" s="28">
        <f t="shared" si="0"/>
        <v>9.8239207613343084E-4</v>
      </c>
      <c r="U6" s="28">
        <f t="shared" si="1"/>
        <v>9.4705469545500317E-4</v>
      </c>
      <c r="V6" s="28">
        <f t="shared" si="1"/>
        <v>9.1298842689519909E-4</v>
      </c>
      <c r="W6" s="28">
        <f t="shared" si="1"/>
        <v>8.8014754759660452E-4</v>
      </c>
      <c r="X6" s="28">
        <f t="shared" si="1"/>
        <v>8.4848797938732123E-4</v>
      </c>
      <c r="Y6" s="28">
        <f t="shared" si="1"/>
        <v>8.1796722962039568E-4</v>
      </c>
      <c r="Z6" s="28">
        <f t="shared" si="1"/>
        <v>7.8854433414129153E-4</v>
      </c>
      <c r="AA6" s="28">
        <f t="shared" si="1"/>
        <v>7.6017980230687202E-4</v>
      </c>
      <c r="AB6" s="28">
        <f t="shared" si="1"/>
        <v>7.3283556398209078E-4</v>
      </c>
      <c r="AC6" s="28">
        <f t="shared" si="1"/>
        <v>7.0647491844324443E-4</v>
      </c>
      <c r="AD6" s="28">
        <f t="shared" si="1"/>
        <v>6.8106248511922134E-4</v>
      </c>
      <c r="AE6" s="28">
        <f t="shared" si="1"/>
        <v>6.5656415610462011E-4</v>
      </c>
      <c r="AF6" s="28">
        <f t="shared" si="1"/>
        <v>6.3294705038101113E-4</v>
      </c>
      <c r="AG6" s="28">
        <f t="shared" si="1"/>
        <v>6.1017946968488655E-4</v>
      </c>
      <c r="AH6" s="28">
        <f t="shared" si="1"/>
        <v>5.8823085596308082E-4</v>
      </c>
      <c r="AI6" s="28">
        <f t="shared" si="1"/>
        <v>5.6707175035854672E-4</v>
      </c>
      <c r="AJ6" s="28">
        <f t="shared" si="1"/>
        <v>5.4667375367144797E-4</v>
      </c>
      <c r="AK6" s="28">
        <f t="shared" si="2"/>
        <v>5.2700948824249043E-4</v>
      </c>
      <c r="AL6" s="28">
        <f t="shared" si="2"/>
        <v>5.0805256120734323E-4</v>
      </c>
      <c r="AM6" s="28">
        <f t="shared" si="2"/>
        <v>4.8977752907282586E-4</v>
      </c>
      <c r="AN6" s="28">
        <f t="shared" si="2"/>
        <v>4.7215986356731243E-4</v>
      </c>
      <c r="AO6" s="28">
        <f t="shared" si="2"/>
        <v>4.5517591871952601E-4</v>
      </c>
      <c r="AP6" s="28">
        <f t="shared" si="2"/>
        <v>4.3880289912153413E-4</v>
      </c>
      <c r="AQ6" s="28">
        <f t="shared" si="2"/>
        <v>4.2301882933334413E-4</v>
      </c>
      <c r="AR6" s="28">
        <f t="shared" si="2"/>
        <v>4.0780252438804153E-4</v>
      </c>
      <c r="AS6" s="28">
        <f t="shared" si="2"/>
        <v>3.9313356135788129E-4</v>
      </c>
      <c r="AT6" s="28">
        <f t="shared" si="2"/>
        <v>3.7899225194316423E-4</v>
      </c>
      <c r="AU6" s="28">
        <f t="shared" si="2"/>
        <v>3.6535961604711609E-4</v>
      </c>
      <c r="AV6" s="28">
        <f t="shared" si="2"/>
        <v>3.5221735630129624E-4</v>
      </c>
      <c r="AW6" s="28">
        <f t="shared" si="2"/>
        <v>3.3954783350734631E-4</v>
      </c>
      <c r="AX6" s="28">
        <f t="shared" si="2"/>
        <v>3.2733404296211925E-4</v>
      </c>
      <c r="AY6" s="28">
        <f t="shared" si="2"/>
        <v>3.1555959163440963E-4</v>
      </c>
      <c r="AZ6" s="28">
        <f t="shared" si="2"/>
        <v>3.0420867616265276E-4</v>
      </c>
      <c r="BA6" s="28">
        <f t="shared" si="3"/>
        <v>2.9326606164406814E-4</v>
      </c>
      <c r="BB6" s="28">
        <f t="shared" si="3"/>
        <v>2.8271706118676842E-4</v>
      </c>
      <c r="BC6" s="28">
        <f t="shared" si="3"/>
        <v>2.7254751619739472E-4</v>
      </c>
      <c r="BD6" s="28">
        <f t="shared" si="3"/>
        <v>2.6274377737782521E-4</v>
      </c>
      <c r="BE6" s="28">
        <f t="shared" si="3"/>
        <v>2.5329268640543917E-4</v>
      </c>
      <c r="BF6" s="28">
        <f t="shared" si="3"/>
        <v>2.441815582723628E-4</v>
      </c>
      <c r="BG6" s="28">
        <f t="shared" si="3"/>
        <v>2.3539816425998094E-4</v>
      </c>
      <c r="BH6" s="28">
        <f t="shared" si="3"/>
        <v>2.2693071552586861E-4</v>
      </c>
      <c r="BI6" s="28">
        <f t="shared" si="3"/>
        <v>2.1876784728111661E-4</v>
      </c>
      <c r="BJ6" s="28">
        <f t="shared" si="3"/>
        <v>2.1089860353680674E-4</v>
      </c>
      <c r="BK6" s="28">
        <f t="shared" si="3"/>
        <v>2.0331242239916828E-4</v>
      </c>
      <c r="BL6" s="28">
        <f t="shared" si="3"/>
        <v>1.9599912189368162E-4</v>
      </c>
      <c r="BM6" s="28">
        <f t="shared" si="3"/>
        <v>1.8894888629909654E-4</v>
      </c>
      <c r="BN6" s="28">
        <f t="shared" si="3"/>
        <v>1.82152252973026E-4</v>
      </c>
      <c r="BO6" s="28">
        <f t="shared" si="3"/>
        <v>1.7560009965143658E-4</v>
      </c>
      <c r="BP6" s="28">
        <f t="shared" si="3"/>
        <v>1.692836322049811E-4</v>
      </c>
      <c r="BQ6" s="28">
        <f t="shared" si="4"/>
        <v>1.6319437283574952E-4</v>
      </c>
      <c r="BR6" s="28">
        <f t="shared" si="4"/>
        <v>1.5732414869858882E-4</v>
      </c>
      <c r="BS6" s="28">
        <f t="shared" si="4"/>
        <v>1.516650809317225E-4</v>
      </c>
      <c r="BT6" s="28">
        <f t="shared" si="4"/>
        <v>1.4620957408194933E-4</v>
      </c>
      <c r="BU6" s="28">
        <f t="shared" si="4"/>
        <v>1.4095030591022332E-4</v>
      </c>
      <c r="BV6" s="28">
        <f t="shared" si="4"/>
        <v>1.358802175639347E-4</v>
      </c>
      <c r="BW6" s="28">
        <f t="shared" si="4"/>
        <v>1.3099250410270342E-4</v>
      </c>
      <c r="BX6" s="28">
        <f t="shared" si="4"/>
        <v>1.2628060536496483E-4</v>
      </c>
      <c r="BY6" s="28">
        <f t="shared" si="4"/>
        <v>1.2173819716309129E-4</v>
      </c>
      <c r="BZ6" s="28">
        <f t="shared" si="4"/>
        <v>1.1735918279523381E-4</v>
      </c>
      <c r="CA6" s="28">
        <f t="shared" si="4"/>
        <v>1.1313768486248696E-4</v>
      </c>
      <c r="CB6" s="28">
        <f t="shared" si="4"/>
        <v>1.0906803738039685E-4</v>
      </c>
      <c r="CC6" s="28">
        <f t="shared" si="4"/>
        <v>1.0514477817422572E-4</v>
      </c>
      <c r="CD6" s="28">
        <f t="shared" si="4"/>
        <v>1.0136264154776272E-4</v>
      </c>
      <c r="CE6" s="28">
        <f t="shared" si="4"/>
        <v>9.7716551215843353E-5</v>
      </c>
      <c r="CF6" s="28">
        <f t="shared" si="4"/>
        <v>9.4201613491092889E-5</v>
      </c>
      <c r="CG6" s="28">
        <f t="shared" si="5"/>
        <v>9.0813110715746222E-5</v>
      </c>
      <c r="CH6" s="28">
        <f t="shared" si="5"/>
        <v>8.7546494929730193E-5</v>
      </c>
      <c r="CI6" s="28">
        <f t="shared" si="5"/>
        <v>8.4397381766511116E-5</v>
      </c>
      <c r="CJ6" s="28">
        <f t="shared" si="5"/>
        <v>8.1361544568511794E-5</v>
      </c>
      <c r="CK6" s="28">
        <f t="shared" si="5"/>
        <v>7.8434908714201571E-5</v>
      </c>
      <c r="CL6" s="28">
        <f t="shared" si="5"/>
        <v>7.561354614924651E-5</v>
      </c>
      <c r="CM6" s="28">
        <f t="shared" si="5"/>
        <v>7.2893670114376229E-5</v>
      </c>
      <c r="CN6" s="28">
        <f t="shared" si="5"/>
        <v>7.0271630062895214E-5</v>
      </c>
      <c r="CO6" s="28">
        <f t="shared" si="5"/>
        <v>6.7743906761013882E-5</v>
      </c>
      <c r="CP6" s="28">
        <f t="shared" si="5"/>
        <v>6.5307107564424371E-5</v>
      </c>
      <c r="CQ6" s="28">
        <f t="shared" si="5"/>
        <v>6.295796186478262E-5</v>
      </c>
      <c r="CR6" s="28">
        <f t="shared" si="5"/>
        <v>6.0693316699982262E-5</v>
      </c>
      <c r="CS6" s="28">
        <f t="shared" si="5"/>
        <v>5.8510132522331854E-5</v>
      </c>
      <c r="CT6" s="28">
        <f t="shared" si="5"/>
        <v>5.6405479118952845E-5</v>
      </c>
      <c r="CU6" s="28">
        <f t="shared" si="5"/>
        <v>5.4376531678924007E-5</v>
      </c>
      <c r="CV6" s="28">
        <f t="shared" si="5"/>
        <v>5.2420567001894454E-5</v>
      </c>
      <c r="CW6" s="28">
        <f t="shared" si="6"/>
        <v>5.0534959843074821E-5</v>
      </c>
      <c r="CX6" s="28">
        <f t="shared" si="6"/>
        <v>4.8717179389701899E-5</v>
      </c>
      <c r="CY6" s="28">
        <f t="shared" si="6"/>
        <v>4.6964785864248303E-5</v>
      </c>
      <c r="CZ6" s="28">
        <f t="shared" si="6"/>
        <v>4.5275427249816346E-5</v>
      </c>
      <c r="DA6" s="28">
        <f t="shared" si="6"/>
        <v>4.3646836133322127E-5</v>
      </c>
      <c r="DB6" s="28">
        <f t="shared" si="6"/>
        <v>4.207682666223325E-5</v>
      </c>
      <c r="DC6" s="28">
        <f t="shared" si="6"/>
        <v>4.0563291610774296E-5</v>
      </c>
      <c r="DD6" s="28">
        <f t="shared" si="6"/>
        <v>3.9104199551663148E-5</v>
      </c>
      <c r="DE6" s="28">
        <f t="shared" si="6"/>
        <v>3.7697592129582679E-5</v>
      </c>
      <c r="DF6" s="28">
        <f t="shared" si="6"/>
        <v>3.6341581432727096E-5</v>
      </c>
      <c r="DG6" s="28">
        <f t="shared" si="6"/>
        <v>3.5034347458895725E-5</v>
      </c>
      <c r="DH6" s="28">
        <f t="shared" si="6"/>
        <v>3.3774135672733931E-5</v>
      </c>
      <c r="DI6" s="28">
        <f t="shared" si="6"/>
        <v>3.2559254650841298E-5</v>
      </c>
      <c r="DJ6" s="28">
        <f t="shared" si="6"/>
        <v>3.1388073811587083E-5</v>
      </c>
      <c r="DK6" s="28">
        <f t="shared" si="6"/>
        <v>3.0259021226586399E-5</v>
      </c>
      <c r="DL6" s="28">
        <f t="shared" si="6"/>
        <v>2.9170581510898764E-5</v>
      </c>
      <c r="DM6" s="28">
        <f t="shared" si="6"/>
        <v>2.8121293789117787E-5</v>
      </c>
      <c r="DN6" s="28">
        <f t="shared" si="6"/>
        <v>2.7109749734622595E-5</v>
      </c>
      <c r="DO6" s="28">
        <f t="shared" si="6"/>
        <v>2.6134591679358416E-5</v>
      </c>
      <c r="DP6" s="28">
        <f t="shared" si="6"/>
        <v>2.5194510791609764E-5</v>
      </c>
      <c r="DQ6" s="28">
        <f t="shared" si="6"/>
        <v>2.4288245319320978E-5</v>
      </c>
      <c r="DR6" s="28">
        <f t="shared" si="6"/>
        <v>2.3414578896605135E-5</v>
      </c>
      <c r="DS6" s="28">
        <f t="shared" si="6"/>
        <v>2.2572338911169833E-5</v>
      </c>
      <c r="DT6" s="28">
        <f t="shared" si="6"/>
        <v>2.176039493046721E-5</v>
      </c>
      <c r="DU6" s="28">
        <f t="shared" si="6"/>
        <v>2.0977657184457125E-5</v>
      </c>
      <c r="DV6" s="28">
        <f t="shared" si="6"/>
        <v>2.0223075102946122E-5</v>
      </c>
      <c r="DW6" s="28">
        <f t="shared" si="6"/>
        <v>1.9495635905539389E-5</v>
      </c>
      <c r="DX6" s="28">
        <f t="shared" si="6"/>
        <v>1.8794363242313534E-5</v>
      </c>
      <c r="DY6" s="28">
        <f t="shared" si="6"/>
        <v>1.8118315883385074E-5</v>
      </c>
      <c r="DZ6" s="28">
        <f t="shared" si="6"/>
        <v>1.7466586455616137E-5</v>
      </c>
      <c r="EA6" s="28">
        <f t="shared" si="6"/>
        <v>1.6838300224762067E-5</v>
      </c>
      <c r="EB6" s="28">
        <f t="shared" si="6"/>
        <v>1.6232613921425859E-5</v>
      </c>
      <c r="EC6" s="28">
        <f t="shared" si="6"/>
        <v>1.5648714609243846E-5</v>
      </c>
      <c r="ED6" s="28">
        <f t="shared" si="6"/>
        <v>1.5085818593783909E-5</v>
      </c>
      <c r="EE6" s="28">
        <f t="shared" si="6"/>
        <v>1.4543170370691143E-5</v>
      </c>
      <c r="EF6" s="28">
        <f t="shared" si="6"/>
        <v>1.4020041611669535E-5</v>
      </c>
      <c r="EG6" s="28">
        <f t="shared" si="6"/>
        <v>1.3515730186938874E-5</v>
      </c>
      <c r="EH6" s="28">
        <f t="shared" si="6"/>
        <v>1.3029559222854385E-5</v>
      </c>
      <c r="EI6" s="28">
        <f t="shared" si="6"/>
        <v>1.2560876193424506E-5</v>
      </c>
      <c r="EJ6" s="28">
        <f t="shared" si="7"/>
        <v>1.2109052044507661E-5</v>
      </c>
      <c r="EK6" s="28">
        <f t="shared" si="7"/>
        <v>1.1673480349512106E-5</v>
      </c>
      <c r="EL6" s="28">
        <f t="shared" si="7"/>
        <v>1.1253576495465928E-5</v>
      </c>
      <c r="EM6" s="28">
        <f t="shared" si="7"/>
        <v>1.084877689836487E-5</v>
      </c>
      <c r="EN6" s="28">
        <f t="shared" si="7"/>
        <v>1.0458538246744513E-5</v>
      </c>
      <c r="EO6" s="28">
        <f t="shared" si="7"/>
        <v>1.0082336772461744E-5</v>
      </c>
      <c r="EP6" s="28">
        <f t="shared" si="7"/>
        <v>9.719667547706924E-6</v>
      </c>
      <c r="EQ6" s="28">
        <f t="shared" si="7"/>
        <v>9.3700438073028815E-6</v>
      </c>
      <c r="ER6" s="28">
        <f t="shared" si="7"/>
        <v>9.03299629538136E-6</v>
      </c>
      <c r="ES6" s="28">
        <f t="shared" si="7"/>
        <v>8.708072635560046E-6</v>
      </c>
      <c r="ET6" s="28">
        <f t="shared" si="7"/>
        <v>8.3948367237748894E-6</v>
      </c>
      <c r="EU6" s="28">
        <f t="shared" si="7"/>
        <v>8.0928681429524063E-6</v>
      </c>
      <c r="EV6" s="28">
        <f t="shared" si="7"/>
        <v>7.8017615987369587E-6</v>
      </c>
      <c r="EW6" s="28">
        <f t="shared" si="7"/>
        <v>7.5211263755153005E-6</v>
      </c>
      <c r="EX6" s="28">
        <f t="shared" si="7"/>
        <v>7.2505858120081132E-6</v>
      </c>
      <c r="EY6" s="28">
        <f t="shared" si="7"/>
        <v>6.9897767957251502E-6</v>
      </c>
      <c r="EZ6" s="28">
        <f t="shared" si="7"/>
        <v>6.7383492756051369E-6</v>
      </c>
      <c r="FA6" s="28">
        <f t="shared" si="7"/>
        <v>6.49596579218633E-6</v>
      </c>
      <c r="FB6" s="28">
        <f t="shared" si="7"/>
        <v>6.2623010246771974E-6</v>
      </c>
      <c r="FC6" s="28">
        <f t="shared" si="7"/>
        <v>6.0370413543194033E-6</v>
      </c>
      <c r="FD6" s="28">
        <f t="shared" si="7"/>
        <v>5.819884443456851E-6</v>
      </c>
      <c r="FE6" s="28">
        <f t="shared" si="7"/>
        <v>5.6105388297459345E-6</v>
      </c>
      <c r="FF6" s="28">
        <f t="shared" si="7"/>
        <v>5.4087235349624459E-6</v>
      </c>
      <c r="FG6" s="28">
        <f t="shared" si="7"/>
        <v>5.2141676878798904E-6</v>
      </c>
      <c r="FH6" s="28">
        <f t="shared" si="7"/>
        <v>5.0266101607131686E-6</v>
      </c>
    </row>
    <row r="7" spans="1:164">
      <c r="A7">
        <v>1</v>
      </c>
      <c r="B7" s="84">
        <v>-7.7830292888582324</v>
      </c>
      <c r="C7" s="84">
        <v>-3.6124360303599591E-2</v>
      </c>
      <c r="D7" s="28"/>
      <c r="E7" s="28">
        <f t="shared" si="0"/>
        <v>5.9808020805702047E-4</v>
      </c>
      <c r="F7" s="28">
        <f t="shared" si="0"/>
        <v>5.7686052441572179E-4</v>
      </c>
      <c r="G7" s="28">
        <f t="shared" si="0"/>
        <v>5.5639370797813691E-4</v>
      </c>
      <c r="H7" s="28">
        <f t="shared" si="0"/>
        <v>5.3665304727033511E-4</v>
      </c>
      <c r="I7" s="28">
        <f t="shared" si="0"/>
        <v>5.1761277853245083E-4</v>
      </c>
      <c r="J7" s="28">
        <f t="shared" si="0"/>
        <v>4.9924805209411156E-4</v>
      </c>
      <c r="K7" s="28">
        <f t="shared" si="0"/>
        <v>4.8153489994285086E-4</v>
      </c>
      <c r="L7" s="28">
        <f t="shared" si="0"/>
        <v>4.644502044431834E-4</v>
      </c>
      <c r="M7" s="28">
        <f t="shared" si="0"/>
        <v>4.4797166816551876E-4</v>
      </c>
      <c r="N7" s="28">
        <f t="shared" si="0"/>
        <v>4.3207778478553094E-4</v>
      </c>
      <c r="O7" s="28">
        <f t="shared" si="0"/>
        <v>4.1674781101601273E-4</v>
      </c>
      <c r="P7" s="28">
        <f t="shared" si="0"/>
        <v>4.0196173953457626E-4</v>
      </c>
      <c r="Q7" s="28">
        <f t="shared" si="0"/>
        <v>3.8770027287186968E-4</v>
      </c>
      <c r="R7" s="28">
        <f t="shared" si="0"/>
        <v>3.7394479822623166E-4</v>
      </c>
      <c r="S7" s="28">
        <f t="shared" si="0"/>
        <v>3.6067736317191268E-4</v>
      </c>
      <c r="T7" s="28">
        <f t="shared" si="0"/>
        <v>3.4788065222916218E-4</v>
      </c>
      <c r="U7" s="28">
        <f t="shared" si="1"/>
        <v>3.3553796426559783E-4</v>
      </c>
      <c r="V7" s="28">
        <f t="shared" si="1"/>
        <v>3.2363319069936953E-4</v>
      </c>
      <c r="W7" s="28">
        <f t="shared" si="1"/>
        <v>3.1215079447566773E-4</v>
      </c>
      <c r="X7" s="28">
        <f t="shared" si="1"/>
        <v>3.0107578978913544E-4</v>
      </c>
      <c r="Y7" s="28">
        <f t="shared" si="1"/>
        <v>2.9039372252572502E-4</v>
      </c>
      <c r="Z7" s="28">
        <f t="shared" si="1"/>
        <v>2.8009065139846998E-4</v>
      </c>
      <c r="AA7" s="28">
        <f t="shared" si="1"/>
        <v>2.7015312975255362E-4</v>
      </c>
      <c r="AB7" s="28">
        <f t="shared" si="1"/>
        <v>2.6056818801592729E-4</v>
      </c>
      <c r="AC7" s="28">
        <f t="shared" si="1"/>
        <v>2.5132331677257515E-4</v>
      </c>
      <c r="AD7" s="28">
        <f t="shared" si="1"/>
        <v>2.4240645043633368E-4</v>
      </c>
      <c r="AE7" s="28">
        <f t="shared" si="1"/>
        <v>2.3380595150395846E-4</v>
      </c>
      <c r="AF7" s="28">
        <f t="shared" si="1"/>
        <v>2.2551059536688695E-4</v>
      </c>
      <c r="AG7" s="28">
        <f t="shared" si="1"/>
        <v>2.1750955566187462E-4</v>
      </c>
      <c r="AH7" s="28">
        <f t="shared" si="1"/>
        <v>2.0979239014138541E-4</v>
      </c>
      <c r="AI7" s="28">
        <f t="shared" si="1"/>
        <v>2.0234902704529767E-4</v>
      </c>
      <c r="AJ7" s="28">
        <f t="shared" si="1"/>
        <v>1.9516975195613365E-4</v>
      </c>
      <c r="AK7" s="28">
        <f t="shared" si="2"/>
        <v>1.8824519512066477E-4</v>
      </c>
      <c r="AL7" s="28">
        <f t="shared" si="2"/>
        <v>1.815663192213402E-4</v>
      </c>
      <c r="AM7" s="28">
        <f t="shared" si="2"/>
        <v>1.7512440758158141E-4</v>
      </c>
      <c r="AN7" s="28">
        <f t="shared" si="2"/>
        <v>1.6891105278954869E-4</v>
      </c>
      <c r="AO7" s="28">
        <f t="shared" si="2"/>
        <v>1.6291814572553295E-4</v>
      </c>
      <c r="AP7" s="28">
        <f t="shared" si="2"/>
        <v>1.5713786497865157E-4</v>
      </c>
      <c r="AQ7" s="28">
        <f t="shared" si="2"/>
        <v>1.5156266663903659E-4</v>
      </c>
      <c r="AR7" s="28">
        <f t="shared" si="2"/>
        <v>1.4618527445219237E-4</v>
      </c>
      <c r="AS7" s="28">
        <f t="shared" si="2"/>
        <v>1.4099867032267343E-4</v>
      </c>
      <c r="AT7" s="28">
        <f t="shared" si="2"/>
        <v>1.3599608515468933E-4</v>
      </c>
      <c r="AU7" s="28">
        <f t="shared" si="2"/>
        <v>1.3117099001767971E-4</v>
      </c>
      <c r="AV7" s="28">
        <f t="shared" si="2"/>
        <v>1.2651708762533413E-4</v>
      </c>
      <c r="AW7" s="28">
        <f t="shared" si="2"/>
        <v>1.2202830411693204E-4</v>
      </c>
      <c r="AX7" s="28">
        <f t="shared" si="2"/>
        <v>1.1769878113027836E-4</v>
      </c>
      <c r="AY7" s="28">
        <f t="shared" si="2"/>
        <v>1.1352286815588873E-4</v>
      </c>
      <c r="AZ7" s="28">
        <f t="shared" si="2"/>
        <v>1.0949511516244549E-4</v>
      </c>
      <c r="BA7" s="28">
        <f t="shared" si="3"/>
        <v>1.0561026548390012E-4</v>
      </c>
      <c r="BB7" s="28">
        <f t="shared" si="3"/>
        <v>1.0186324895893887E-4</v>
      </c>
      <c r="BC7" s="28">
        <f t="shared" si="3"/>
        <v>9.8249175313857711E-5</v>
      </c>
      <c r="BD7" s="28">
        <f t="shared" si="3"/>
        <v>9.4763327780210879E-5</v>
      </c>
      <c r="BE7" s="28">
        <f t="shared" si="3"/>
        <v>9.1401156938902833E-5</v>
      </c>
      <c r="BF7" s="28">
        <f t="shared" si="3"/>
        <v>8.8158274782689934E-5</v>
      </c>
      <c r="BG7" s="28">
        <f t="shared" si="3"/>
        <v>8.5030448989342319E-5</v>
      </c>
      <c r="BH7" s="28">
        <f t="shared" si="3"/>
        <v>8.2013597397992879E-5</v>
      </c>
      <c r="BI7" s="28">
        <f t="shared" si="3"/>
        <v>7.9103782681461869E-5</v>
      </c>
      <c r="BJ7" s="28">
        <f t="shared" si="3"/>
        <v>7.6297207207607319E-5</v>
      </c>
      <c r="BK7" s="28">
        <f t="shared" si="3"/>
        <v>7.3590208082992099E-5</v>
      </c>
      <c r="BL7" s="28">
        <f t="shared" si="3"/>
        <v>7.0979252372400267E-5</v>
      </c>
      <c r="BM7" s="28">
        <f t="shared" si="3"/>
        <v>6.8460932487963234E-5</v>
      </c>
      <c r="BN7" s="28">
        <f t="shared" si="3"/>
        <v>6.6031961741878307E-5</v>
      </c>
      <c r="BO7" s="28">
        <f t="shared" si="3"/>
        <v>6.3689170056915198E-5</v>
      </c>
      <c r="BP7" s="28">
        <f t="shared" si="3"/>
        <v>6.1429499829112301E-5</v>
      </c>
      <c r="BQ7" s="28">
        <f t="shared" si="4"/>
        <v>5.9250001937263152E-5</v>
      </c>
      <c r="BR7" s="28">
        <f t="shared" si="4"/>
        <v>5.7147831893984858E-5</v>
      </c>
      <c r="BS7" s="28">
        <f t="shared" si="4"/>
        <v>5.5120246133345768E-5</v>
      </c>
      <c r="BT7" s="28">
        <f t="shared" si="4"/>
        <v>5.3164598430205923E-5</v>
      </c>
      <c r="BU7" s="28">
        <f t="shared" si="4"/>
        <v>5.1278336446599035E-5</v>
      </c>
      <c r="BV7" s="28">
        <f t="shared" si="4"/>
        <v>4.9458998400647231E-5</v>
      </c>
      <c r="BW7" s="28">
        <f t="shared" si="4"/>
        <v>4.7704209853661618E-5</v>
      </c>
      <c r="BX7" s="28">
        <f t="shared" si="4"/>
        <v>4.6011680611235472E-5</v>
      </c>
      <c r="BY7" s="28">
        <f t="shared" si="4"/>
        <v>4.4379201734285564E-5</v>
      </c>
      <c r="BZ7" s="28">
        <f t="shared" si="4"/>
        <v>4.2804642656140759E-5</v>
      </c>
      <c r="CA7" s="28">
        <f t="shared" si="4"/>
        <v>4.1285948401915333E-5</v>
      </c>
      <c r="CB7" s="28">
        <f t="shared" si="4"/>
        <v>3.9821136906537943E-5</v>
      </c>
      <c r="CC7" s="28">
        <f t="shared" si="4"/>
        <v>3.8408296427936087E-5</v>
      </c>
      <c r="CD7" s="28">
        <f t="shared" si="4"/>
        <v>3.7045583051999857E-5</v>
      </c>
      <c r="CE7" s="28">
        <f t="shared" si="4"/>
        <v>3.5731218286068753E-5</v>
      </c>
      <c r="CF7" s="28">
        <f t="shared" si="4"/>
        <v>3.4463486737800705E-5</v>
      </c>
      <c r="CG7" s="28">
        <f t="shared" si="5"/>
        <v>3.324073387639436E-5</v>
      </c>
      <c r="CH7" s="28">
        <f t="shared" si="5"/>
        <v>3.2061363873241803E-5</v>
      </c>
      <c r="CI7" s="28">
        <f t="shared" si="5"/>
        <v>3.092383751919484E-5</v>
      </c>
      <c r="CJ7" s="28">
        <f t="shared" si="5"/>
        <v>2.9826670215725609E-5</v>
      </c>
      <c r="CK7" s="28">
        <f t="shared" si="5"/>
        <v>2.8768430037360264E-5</v>
      </c>
      <c r="CL7" s="28">
        <f t="shared" si="5"/>
        <v>2.7747735862856804E-5</v>
      </c>
      <c r="CM7" s="28">
        <f t="shared" si="5"/>
        <v>2.6763255572688092E-5</v>
      </c>
      <c r="CN7" s="28">
        <f t="shared" si="5"/>
        <v>2.5813704310477586E-5</v>
      </c>
      <c r="CO7" s="28">
        <f t="shared" si="5"/>
        <v>2.4897842806118683E-5</v>
      </c>
      <c r="CP7" s="28">
        <f t="shared" si="5"/>
        <v>2.4014475758389438E-5</v>
      </c>
      <c r="CQ7" s="28">
        <f t="shared" si="5"/>
        <v>2.316245027495114E-5</v>
      </c>
      <c r="CR7" s="28">
        <f t="shared" si="5"/>
        <v>2.2340654367695646E-5</v>
      </c>
      <c r="CS7" s="28">
        <f t="shared" si="5"/>
        <v>2.1548015501477049E-5</v>
      </c>
      <c r="CT7" s="28">
        <f t="shared" si="5"/>
        <v>2.0783499194333928E-5</v>
      </c>
      <c r="CU7" s="28">
        <f t="shared" si="5"/>
        <v>2.0046107667375213E-5</v>
      </c>
      <c r="CV7" s="28">
        <f t="shared" si="5"/>
        <v>1.9334878542567659E-5</v>
      </c>
      <c r="CW7" s="28">
        <f t="shared" si="6"/>
        <v>1.8648883586725378E-5</v>
      </c>
      <c r="CX7" s="28">
        <f t="shared" si="6"/>
        <v>1.7987227500062177E-5</v>
      </c>
      <c r="CY7" s="28">
        <f t="shared" si="6"/>
        <v>1.7349046747725699E-5</v>
      </c>
      <c r="CZ7" s="28">
        <f t="shared" si="6"/>
        <v>1.6733508432788276E-5</v>
      </c>
      <c r="DA7" s="28">
        <f t="shared" si="6"/>
        <v>1.6139809209223737E-5</v>
      </c>
      <c r="DB7" s="28">
        <f t="shared" si="6"/>
        <v>1.5567174233451399E-5</v>
      </c>
      <c r="DC7" s="28">
        <f t="shared" si="6"/>
        <v>1.5014856153078941E-5</v>
      </c>
      <c r="DD7" s="28">
        <f t="shared" si="6"/>
        <v>1.4482134131524297E-5</v>
      </c>
      <c r="DE7" s="28">
        <f t="shared" si="6"/>
        <v>1.3968312907243789E-5</v>
      </c>
      <c r="DF7" s="28">
        <f t="shared" si="6"/>
        <v>1.347272188633824E-5</v>
      </c>
      <c r="DG7" s="28">
        <f t="shared" si="6"/>
        <v>1.2994714267353393E-5</v>
      </c>
      <c r="DH7" s="28">
        <f t="shared" si="6"/>
        <v>1.2533666197131982E-5</v>
      </c>
      <c r="DI7" s="28">
        <f t="shared" si="6"/>
        <v>1.2088975956615908E-5</v>
      </c>
      <c r="DJ7" s="28">
        <f t="shared" si="6"/>
        <v>1.1660063175535885E-5</v>
      </c>
      <c r="DK7" s="28">
        <f t="shared" si="6"/>
        <v>1.1246368074963624E-5</v>
      </c>
      <c r="DL7" s="28">
        <f t="shared" si="6"/>
        <v>1.0847350736738018E-5</v>
      </c>
      <c r="DM7" s="28">
        <f t="shared" si="6"/>
        <v>1.0462490398811831E-5</v>
      </c>
      <c r="DN7" s="28">
        <f t="shared" si="6"/>
        <v>1.0091284775599239E-5</v>
      </c>
      <c r="DO7" s="28">
        <f t="shared" si="6"/>
        <v>9.733249402437294E-6</v>
      </c>
      <c r="DP7" s="28">
        <f t="shared" si="6"/>
        <v>9.3879170033054904E-6</v>
      </c>
      <c r="DQ7" s="28">
        <f t="shared" si="6"/>
        <v>9.0548368809786213E-6</v>
      </c>
      <c r="DR7" s="28">
        <f t="shared" si="6"/>
        <v>8.7335743288167021E-6</v>
      </c>
      <c r="DS7" s="28">
        <f t="shared" si="6"/>
        <v>8.4237100634244102E-6</v>
      </c>
      <c r="DT7" s="28">
        <f t="shared" si="6"/>
        <v>8.1248396774395791E-6</v>
      </c>
      <c r="DU7" s="28">
        <f t="shared" si="6"/>
        <v>7.8365731117365697E-6</v>
      </c>
      <c r="DV7" s="28">
        <f t="shared" si="6"/>
        <v>7.5585341463556858E-6</v>
      </c>
      <c r="DW7" s="28">
        <f t="shared" si="6"/>
        <v>7.2903599094942478E-6</v>
      </c>
      <c r="DX7" s="28">
        <f t="shared" si="6"/>
        <v>7.031700403918491E-6</v>
      </c>
      <c r="DY7" s="28">
        <f t="shared" si="6"/>
        <v>6.7822180501782099E-6</v>
      </c>
      <c r="DZ7" s="28">
        <f t="shared" si="6"/>
        <v>6.5415872460279977E-6</v>
      </c>
      <c r="EA7" s="28">
        <f t="shared" si="6"/>
        <v>6.3094939414800655E-6</v>
      </c>
      <c r="EB7" s="28">
        <f t="shared" si="6"/>
        <v>6.0856352289340505E-6</v>
      </c>
      <c r="EC7" s="28">
        <f t="shared" si="6"/>
        <v>5.8697189478488703E-6</v>
      </c>
      <c r="ED7" s="28">
        <f t="shared" si="6"/>
        <v>5.6614633034406861E-6</v>
      </c>
      <c r="EE7" s="28">
        <f t="shared" si="6"/>
        <v>5.4605964989093785E-6</v>
      </c>
      <c r="EF7" s="28">
        <f t="shared" si="6"/>
        <v>5.2668563807134043E-6</v>
      </c>
      <c r="EG7" s="28">
        <f t="shared" si="6"/>
        <v>5.0799900964302793E-6</v>
      </c>
      <c r="EH7" s="28">
        <f t="shared" si="6"/>
        <v>4.8997537647560104E-6</v>
      </c>
      <c r="EI7" s="28">
        <f t="shared" si="6"/>
        <v>4.7259121572128423E-6</v>
      </c>
      <c r="EJ7" s="28">
        <f t="shared" si="7"/>
        <v>4.5582383911499001E-6</v>
      </c>
      <c r="EK7" s="28">
        <f t="shared" si="7"/>
        <v>4.3965136336361022E-6</v>
      </c>
      <c r="EL7" s="28">
        <f t="shared" si="7"/>
        <v>4.2405268158587786E-6</v>
      </c>
      <c r="EM7" s="28">
        <f t="shared" si="7"/>
        <v>4.0900743576553994E-6</v>
      </c>
      <c r="EN7" s="28">
        <f t="shared" si="7"/>
        <v>3.9449599018187993E-6</v>
      </c>
      <c r="EO7" s="28">
        <f t="shared" si="7"/>
        <v>3.8049940578291533E-6</v>
      </c>
      <c r="EP7" s="28">
        <f t="shared" si="7"/>
        <v>3.6699941546782733E-6</v>
      </c>
      <c r="EQ7" s="28">
        <f t="shared" si="7"/>
        <v>3.5397840024635995E-6</v>
      </c>
      <c r="ER7" s="28">
        <f t="shared" si="7"/>
        <v>3.4141936624407671E-6</v>
      </c>
      <c r="ES7" s="28">
        <f t="shared" si="7"/>
        <v>3.2930592252346244E-6</v>
      </c>
      <c r="ET7" s="28">
        <f t="shared" si="7"/>
        <v>3.1762225969192518E-6</v>
      </c>
      <c r="EU7" s="28">
        <f t="shared" si="7"/>
        <v>3.0635312926877882E-6</v>
      </c>
      <c r="EV7" s="28">
        <f t="shared" si="7"/>
        <v>2.9548382378427836E-6</v>
      </c>
      <c r="EW7" s="28">
        <f t="shared" si="7"/>
        <v>2.8500015758473431E-6</v>
      </c>
      <c r="EX7" s="28">
        <f t="shared" si="7"/>
        <v>2.7488844831865584E-6</v>
      </c>
      <c r="EY7" s="28">
        <f t="shared" si="7"/>
        <v>2.6513549907975837E-6</v>
      </c>
      <c r="EZ7" s="28">
        <f t="shared" si="7"/>
        <v>2.557285811835321E-6</v>
      </c>
      <c r="FA7" s="28">
        <f t="shared" si="7"/>
        <v>2.4665541755489156E-6</v>
      </c>
      <c r="FB7" s="28">
        <f t="shared" si="7"/>
        <v>2.379041667052259E-6</v>
      </c>
      <c r="FC7" s="28">
        <f t="shared" si="7"/>
        <v>2.2946340727793744E-6</v>
      </c>
      <c r="FD7" s="28">
        <f t="shared" si="7"/>
        <v>2.2132212314230179E-6</v>
      </c>
      <c r="FE7" s="28">
        <f t="shared" si="7"/>
        <v>2.1346968901618799E-6</v>
      </c>
      <c r="FF7" s="28">
        <f t="shared" si="7"/>
        <v>2.0589585659888441E-6</v>
      </c>
      <c r="FG7" s="28">
        <f t="shared" si="7"/>
        <v>1.9859074119592498E-6</v>
      </c>
      <c r="FH7" s="28">
        <f t="shared" si="7"/>
        <v>1.9154480881846234E-6</v>
      </c>
    </row>
    <row r="8" spans="1:164">
      <c r="A8">
        <v>2</v>
      </c>
      <c r="B8" s="84">
        <v>-8.2709534691059883</v>
      </c>
      <c r="C8" s="84">
        <v>-3.6213784972320584E-2</v>
      </c>
      <c r="D8" s="28"/>
      <c r="E8" s="28">
        <f t="shared" si="0"/>
        <v>3.6748957047175683E-4</v>
      </c>
      <c r="F8" s="28">
        <f t="shared" si="0"/>
        <v>3.5441946945562126E-4</v>
      </c>
      <c r="G8" s="28">
        <f t="shared" si="0"/>
        <v>3.4181421847686964E-4</v>
      </c>
      <c r="H8" s="28">
        <f t="shared" si="0"/>
        <v>3.2965728472087515E-4</v>
      </c>
      <c r="I8" s="28">
        <f t="shared" si="0"/>
        <v>3.1793272337760889E-4</v>
      </c>
      <c r="J8" s="28">
        <f t="shared" si="0"/>
        <v>3.0662515672872113E-4</v>
      </c>
      <c r="K8" s="28">
        <f t="shared" si="0"/>
        <v>2.9571975397841183E-4</v>
      </c>
      <c r="L8" s="28">
        <f t="shared" si="0"/>
        <v>2.8520221180162905E-4</v>
      </c>
      <c r="M8" s="28">
        <f t="shared" si="0"/>
        <v>2.7505873558409386E-4</v>
      </c>
      <c r="N8" s="28">
        <f t="shared" si="0"/>
        <v>2.6527602132953785E-4</v>
      </c>
      <c r="O8" s="28">
        <f t="shared" si="0"/>
        <v>2.5584123821042901E-4</v>
      </c>
      <c r="P8" s="28">
        <f t="shared" si="0"/>
        <v>2.4674201173929187E-4</v>
      </c>
      <c r="Q8" s="28">
        <f t="shared" si="0"/>
        <v>2.3796640753855991E-4</v>
      </c>
      <c r="R8" s="28">
        <f t="shared" si="0"/>
        <v>2.2950291568766721E-4</v>
      </c>
      <c r="S8" s="28">
        <f t="shared" si="0"/>
        <v>2.2134043562684622E-4</v>
      </c>
      <c r="T8" s="28">
        <f t="shared" si="0"/>
        <v>2.1346826159784045E-4</v>
      </c>
      <c r="U8" s="28">
        <f t="shared" si="1"/>
        <v>2.0587606860242831E-4</v>
      </c>
      <c r="V8" s="28">
        <f t="shared" si="1"/>
        <v>1.9855389886034761E-4</v>
      </c>
      <c r="W8" s="28">
        <f t="shared" si="1"/>
        <v>1.9149214874885246E-4</v>
      </c>
      <c r="X8" s="28">
        <f t="shared" si="1"/>
        <v>1.8468155620677984E-4</v>
      </c>
      <c r="Y8" s="28">
        <f t="shared" si="1"/>
        <v>1.7811318858660223E-4</v>
      </c>
      <c r="Z8" s="28">
        <f t="shared" si="1"/>
        <v>1.7177843093852974E-4</v>
      </c>
      <c r="AA8" s="28">
        <f t="shared" si="1"/>
        <v>1.6566897471130234E-4</v>
      </c>
      <c r="AB8" s="28">
        <f t="shared" si="1"/>
        <v>1.597768068548467E-4</v>
      </c>
      <c r="AC8" s="28">
        <f t="shared" si="1"/>
        <v>1.540941993105086E-4</v>
      </c>
      <c r="AD8" s="28">
        <f t="shared" si="1"/>
        <v>1.4861369887507215E-4</v>
      </c>
      <c r="AE8" s="28">
        <f t="shared" si="1"/>
        <v>1.4332811742527677E-4</v>
      </c>
      <c r="AF8" s="28">
        <f t="shared" si="1"/>
        <v>1.3823052249000816E-4</v>
      </c>
      <c r="AG8" s="28">
        <f t="shared" si="1"/>
        <v>1.3331422815779552E-4</v>
      </c>
      <c r="AH8" s="28">
        <f t="shared" si="1"/>
        <v>1.2857278630769436E-4</v>
      </c>
      <c r="AI8" s="28">
        <f t="shared" si="1"/>
        <v>1.2399997815204966E-4</v>
      </c>
      <c r="AJ8" s="28">
        <f t="shared" si="1"/>
        <v>1.1958980608004957E-4</v>
      </c>
      <c r="AK8" s="28">
        <f t="shared" si="2"/>
        <v>1.1533648579136836E-4</v>
      </c>
      <c r="AL8" s="28">
        <f t="shared" si="2"/>
        <v>1.1123443870958571E-4</v>
      </c>
      <c r="AM8" s="28">
        <f t="shared" si="2"/>
        <v>1.0727828466542843E-4</v>
      </c>
      <c r="AN8" s="28">
        <f t="shared" si="2"/>
        <v>1.0346283484024048E-4</v>
      </c>
      <c r="AO8" s="28">
        <f t="shared" si="2"/>
        <v>9.978308496042291E-5</v>
      </c>
      <c r="AP8" s="28">
        <f t="shared" si="2"/>
        <v>9.6234208733921614E-5</v>
      </c>
      <c r="AQ8" s="28">
        <f t="shared" si="2"/>
        <v>9.2811551520152155E-5</v>
      </c>
      <c r="AR8" s="28">
        <f t="shared" si="2"/>
        <v>8.9510624225058052E-5</v>
      </c>
      <c r="AS8" s="28">
        <f t="shared" si="2"/>
        <v>8.6327097413298377E-5</v>
      </c>
      <c r="AT8" s="28">
        <f t="shared" si="2"/>
        <v>8.3256795629840633E-5</v>
      </c>
      <c r="AU8" s="28">
        <f t="shared" si="2"/>
        <v>8.0295691923510068E-5</v>
      </c>
      <c r="AV8" s="28">
        <f t="shared" si="2"/>
        <v>7.743990256531547E-5</v>
      </c>
      <c r="AW8" s="28">
        <f t="shared" si="2"/>
        <v>7.4685681954621619E-5</v>
      </c>
      <c r="AX8" s="28">
        <f t="shared" si="2"/>
        <v>7.2029417706488563E-5</v>
      </c>
      <c r="AY8" s="28">
        <f t="shared" si="2"/>
        <v>6.9467625913734665E-5</v>
      </c>
      <c r="AZ8" s="28">
        <f t="shared" si="2"/>
        <v>6.6996946577507383E-5</v>
      </c>
      <c r="BA8" s="28">
        <f t="shared" si="3"/>
        <v>6.4614139200371283E-5</v>
      </c>
      <c r="BB8" s="28">
        <f t="shared" si="3"/>
        <v>6.2316078536131623E-5</v>
      </c>
      <c r="BC8" s="28">
        <f t="shared" si="3"/>
        <v>6.0099750490818418E-5</v>
      </c>
      <c r="BD8" s="28">
        <f t="shared" si="3"/>
        <v>5.7962248169456819E-5</v>
      </c>
      <c r="BE8" s="28">
        <f t="shared" si="3"/>
        <v>5.5900768063437534E-5</v>
      </c>
      <c r="BF8" s="28">
        <f t="shared" si="3"/>
        <v>5.3912606373486045E-5</v>
      </c>
      <c r="BG8" s="28">
        <f t="shared" si="3"/>
        <v>5.1995155463409798E-5</v>
      </c>
      <c r="BH8" s="28">
        <f t="shared" si="3"/>
        <v>5.0145900439970479E-5</v>
      </c>
      <c r="BI8" s="28">
        <f t="shared" si="3"/>
        <v>4.8362415854396792E-5</v>
      </c>
      <c r="BJ8" s="28">
        <f t="shared" si="3"/>
        <v>4.6642362521210057E-5</v>
      </c>
      <c r="BK8" s="28">
        <f t="shared" si="3"/>
        <v>4.4983484450192079E-5</v>
      </c>
      <c r="BL8" s="28">
        <f t="shared" si="3"/>
        <v>4.3383605887469781E-5</v>
      </c>
      <c r="BM8" s="28">
        <f t="shared" si="3"/>
        <v>4.1840628461836946E-5</v>
      </c>
      <c r="BN8" s="28">
        <f t="shared" si="3"/>
        <v>4.0352528432568715E-5</v>
      </c>
      <c r="BO8" s="28">
        <f t="shared" si="3"/>
        <v>3.8917354035120875E-5</v>
      </c>
      <c r="BP8" s="28">
        <f t="shared" si="3"/>
        <v>3.75332229212317E-5</v>
      </c>
      <c r="BQ8" s="28">
        <f t="shared" si="4"/>
        <v>3.6198319690068242E-5</v>
      </c>
      <c r="BR8" s="28">
        <f t="shared" si="4"/>
        <v>3.4910893507180329E-5</v>
      </c>
      <c r="BS8" s="28">
        <f t="shared" si="4"/>
        <v>3.36692558081386E-5</v>
      </c>
      <c r="BT8" s="28">
        <f t="shared" si="4"/>
        <v>3.2471778083844135E-5</v>
      </c>
      <c r="BU8" s="28">
        <f t="shared" si="4"/>
        <v>3.1316889744606255E-5</v>
      </c>
      <c r="BV8" s="28">
        <f t="shared" si="4"/>
        <v>3.0203076060185977E-5</v>
      </c>
      <c r="BW8" s="28">
        <f t="shared" si="4"/>
        <v>2.9128876173103728E-5</v>
      </c>
      <c r="BX8" s="28">
        <f t="shared" si="4"/>
        <v>2.8092881182605841E-5</v>
      </c>
      <c r="BY8" s="28">
        <f t="shared" si="4"/>
        <v>2.7093732296776E-5</v>
      </c>
      <c r="BZ8" s="28">
        <f t="shared" si="4"/>
        <v>2.6130119050368998E-5</v>
      </c>
      <c r="CA8" s="28">
        <f t="shared" si="4"/>
        <v>2.520077758602883E-5</v>
      </c>
      <c r="CB8" s="28">
        <f t="shared" si="4"/>
        <v>2.4304488996636419E-5</v>
      </c>
      <c r="CC8" s="28">
        <f t="shared" si="4"/>
        <v>2.3440077726613685E-5</v>
      </c>
      <c r="CD8" s="28">
        <f t="shared" si="4"/>
        <v>2.2606410030086642E-5</v>
      </c>
      <c r="CE8" s="28">
        <f t="shared" si="4"/>
        <v>2.1802392483884977E-5</v>
      </c>
      <c r="CF8" s="28">
        <f t="shared" si="4"/>
        <v>2.1026970553428538E-5</v>
      </c>
      <c r="CG8" s="28">
        <f t="shared" si="5"/>
        <v>2.027912720961932E-5</v>
      </c>
      <c r="CH8" s="28">
        <f t="shared" si="5"/>
        <v>1.9557881594924655E-5</v>
      </c>
      <c r="CI8" s="28">
        <f t="shared" si="5"/>
        <v>1.8862287736902708E-5</v>
      </c>
      <c r="CJ8" s="28">
        <f t="shared" si="5"/>
        <v>1.8191433307482447E-5</v>
      </c>
      <c r="CK8" s="28">
        <f t="shared" si="5"/>
        <v>1.7544438426370939E-5</v>
      </c>
      <c r="CL8" s="28">
        <f t="shared" si="5"/>
        <v>1.6920454507018712E-5</v>
      </c>
      <c r="CM8" s="28">
        <f t="shared" si="5"/>
        <v>1.6318663143629116E-5</v>
      </c>
      <c r="CN8" s="28">
        <f t="shared" si="5"/>
        <v>1.5738275037752472E-5</v>
      </c>
      <c r="CO8" s="28">
        <f t="shared" si="5"/>
        <v>1.5178528963056853E-5</v>
      </c>
      <c r="CP8" s="28">
        <f t="shared" si="5"/>
        <v>1.4638690766917531E-5</v>
      </c>
      <c r="CQ8" s="28">
        <f t="shared" si="5"/>
        <v>1.4118052407516004E-5</v>
      </c>
      <c r="CR8" s="28">
        <f t="shared" si="5"/>
        <v>1.3615931025185491E-5</v>
      </c>
      <c r="CS8" s="28">
        <f t="shared" si="5"/>
        <v>1.3131668046784634E-5</v>
      </c>
      <c r="CT8" s="28">
        <f t="shared" si="5"/>
        <v>1.266462832192523E-5</v>
      </c>
      <c r="CU8" s="28">
        <f t="shared" si="5"/>
        <v>1.2214199289920656E-5</v>
      </c>
      <c r="CV8" s="28">
        <f t="shared" si="5"/>
        <v>1.1779790176362569E-5</v>
      </c>
      <c r="CW8" s="28">
        <f t="shared" si="6"/>
        <v>1.1360831218272169E-5</v>
      </c>
      <c r="CX8" s="28">
        <f t="shared" si="6"/>
        <v>1.0956772916809456E-5</v>
      </c>
      <c r="CY8" s="28">
        <f t="shared" si="6"/>
        <v>1.0567085316560766E-5</v>
      </c>
      <c r="CZ8" s="28">
        <f t="shared" si="6"/>
        <v>1.019125731045907E-5</v>
      </c>
      <c r="DA8" s="28">
        <f t="shared" si="6"/>
        <v>9.8287959694252757E-6</v>
      </c>
      <c r="DB8" s="28">
        <f t="shared" si="6"/>
        <v>9.4792258958515801E-6</v>
      </c>
      <c r="DC8" s="28">
        <f t="shared" si="6"/>
        <v>9.1420886000788099E-6</v>
      </c>
      <c r="DD8" s="28">
        <f t="shared" si="6"/>
        <v>8.8169418990497224E-6</v>
      </c>
      <c r="DE8" s="28">
        <f t="shared" si="6"/>
        <v>8.5033593363499259E-6</v>
      </c>
      <c r="DF8" s="28">
        <f t="shared" si="6"/>
        <v>8.2009296228755633E-6</v>
      </c>
      <c r="DG8" s="28">
        <f t="shared" si="6"/>
        <v>7.9092560973940102E-6</v>
      </c>
      <c r="DH8" s="28">
        <f t="shared" si="6"/>
        <v>7.6279562062903843E-6</v>
      </c>
      <c r="DI8" s="28">
        <f t="shared" si="6"/>
        <v>7.356661001817273E-6</v>
      </c>
      <c r="DJ8" s="28">
        <f t="shared" si="6"/>
        <v>7.0950146581896552E-6</v>
      </c>
      <c r="DK8" s="28">
        <f t="shared" si="6"/>
        <v>6.8426740048904187E-6</v>
      </c>
      <c r="DL8" s="28">
        <f t="shared" si="6"/>
        <v>6.5993080765741652E-6</v>
      </c>
      <c r="DM8" s="28">
        <f t="shared" si="6"/>
        <v>6.3645976789792093E-6</v>
      </c>
      <c r="DN8" s="28">
        <f t="shared" si="6"/>
        <v>6.1382349702783075E-6</v>
      </c>
      <c r="DO8" s="28">
        <f t="shared" si="6"/>
        <v>5.919923057318924E-6</v>
      </c>
      <c r="DP8" s="28">
        <f t="shared" si="6"/>
        <v>5.7093756062236918E-6</v>
      </c>
      <c r="DQ8" s="28">
        <f t="shared" si="6"/>
        <v>5.5063164668402054E-6</v>
      </c>
      <c r="DR8" s="28">
        <f t="shared" si="6"/>
        <v>5.3104793105475169E-6</v>
      </c>
      <c r="DS8" s="28">
        <f t="shared" si="6"/>
        <v>5.1216072809444624E-6</v>
      </c>
      <c r="DT8" s="28">
        <f t="shared" si="6"/>
        <v>4.9394526569615697E-6</v>
      </c>
      <c r="DU8" s="28">
        <f t="shared" si="6"/>
        <v>4.7637765279546189E-6</v>
      </c>
      <c r="DV8" s="28">
        <f t="shared" si="6"/>
        <v>4.5943484803538886E-6</v>
      </c>
      <c r="DW8" s="28">
        <f t="shared" si="6"/>
        <v>4.4309462954579561E-6</v>
      </c>
      <c r="DX8" s="28">
        <f t="shared" si="6"/>
        <v>4.2733556579757438E-6</v>
      </c>
      <c r="DY8" s="28">
        <f t="shared" si="6"/>
        <v>4.121369874934566E-6</v>
      </c>
      <c r="DZ8" s="28">
        <f t="shared" si="6"/>
        <v>3.9747896045853942E-6</v>
      </c>
      <c r="EA8" s="28">
        <f t="shared" si="6"/>
        <v>3.8334225949499178E-6</v>
      </c>
      <c r="EB8" s="28">
        <f t="shared" si="6"/>
        <v>3.6970834316664221E-6</v>
      </c>
      <c r="EC8" s="28">
        <f t="shared" si="6"/>
        <v>3.5655932948036842E-6</v>
      </c>
      <c r="ED8" s="28">
        <f t="shared" si="6"/>
        <v>3.4387797243240766E-6</v>
      </c>
      <c r="EE8" s="28">
        <f t="shared" si="6"/>
        <v>3.316476393888179E-6</v>
      </c>
      <c r="EF8" s="28">
        <f t="shared" si="6"/>
        <v>3.1985228927041834E-6</v>
      </c>
      <c r="EG8" s="28">
        <f t="shared" si="6"/>
        <v>3.084764515136079E-6</v>
      </c>
      <c r="EH8" s="28">
        <f t="shared" si="6"/>
        <v>2.9750520577946136E-6</v>
      </c>
      <c r="EI8" s="28">
        <f t="shared" si="6"/>
        <v>2.8692416238448238E-6</v>
      </c>
      <c r="EJ8" s="28">
        <f t="shared" si="7"/>
        <v>2.7671944342736741E-6</v>
      </c>
      <c r="EK8" s="28">
        <f t="shared" si="7"/>
        <v>2.6687766458700067E-6</v>
      </c>
      <c r="EL8" s="28">
        <f t="shared" si="7"/>
        <v>2.573859175678275E-6</v>
      </c>
      <c r="EM8" s="28">
        <f t="shared" si="7"/>
        <v>2.4823175316957365E-6</v>
      </c>
      <c r="EN8" s="28">
        <f t="shared" si="7"/>
        <v>2.3940316495910081E-6</v>
      </c>
      <c r="EO8" s="28">
        <f t="shared" si="7"/>
        <v>2.3088857352299212E-6</v>
      </c>
      <c r="EP8" s="28">
        <f t="shared" si="7"/>
        <v>2.2267681128020813E-6</v>
      </c>
      <c r="EQ8" s="28">
        <f t="shared" si="7"/>
        <v>2.1475710783489122E-6</v>
      </c>
      <c r="ER8" s="28">
        <f t="shared" si="7"/>
        <v>2.0711907585011431E-6</v>
      </c>
      <c r="ES8" s="28">
        <f t="shared" si="7"/>
        <v>1.9975269742404279E-6</v>
      </c>
      <c r="ET8" s="28">
        <f t="shared" si="7"/>
        <v>1.9264831095063535E-6</v>
      </c>
      <c r="EU8" s="28">
        <f t="shared" si="7"/>
        <v>1.8579659844766476E-6</v>
      </c>
      <c r="EV8" s="28">
        <f t="shared" si="7"/>
        <v>1.7918857333542031E-6</v>
      </c>
      <c r="EW8" s="28">
        <f t="shared" si="7"/>
        <v>1.7281556865007727E-6</v>
      </c>
      <c r="EX8" s="28">
        <f t="shared" si="7"/>
        <v>1.6666922567626775E-6</v>
      </c>
      <c r="EY8" s="28">
        <f t="shared" si="7"/>
        <v>1.6074148298394206E-6</v>
      </c>
      <c r="EZ8" s="28">
        <f t="shared" si="7"/>
        <v>1.5502456585514678E-6</v>
      </c>
      <c r="FA8" s="28">
        <f t="shared" si="7"/>
        <v>1.4951097608684886E-6</v>
      </c>
      <c r="FB8" s="28">
        <f t="shared" si="7"/>
        <v>1.4419348215642922E-6</v>
      </c>
      <c r="FC8" s="28">
        <f t="shared" si="7"/>
        <v>1.3906510973695192E-6</v>
      </c>
      <c r="FD8" s="28">
        <f t="shared" si="7"/>
        <v>1.3411913254976646E-6</v>
      </c>
      <c r="FE8" s="28">
        <f t="shared" si="7"/>
        <v>1.2934906354244317E-6</v>
      </c>
      <c r="FF8" s="28">
        <f t="shared" si="7"/>
        <v>1.2474864638047574E-6</v>
      </c>
      <c r="FG8" s="28">
        <f t="shared" si="7"/>
        <v>1.2031184724158922E-6</v>
      </c>
      <c r="FH8" s="28">
        <f t="shared" si="7"/>
        <v>1.1603284690188752E-6</v>
      </c>
    </row>
    <row r="9" spans="1:164">
      <c r="A9">
        <v>3</v>
      </c>
      <c r="B9" s="84">
        <v>-8.6089794097271835</v>
      </c>
      <c r="C9" s="84">
        <v>-3.6234795781314159E-2</v>
      </c>
      <c r="D9" s="28"/>
      <c r="E9" s="28">
        <f t="shared" si="0"/>
        <v>2.6214010324617496E-4</v>
      </c>
      <c r="F9" s="28">
        <f t="shared" si="0"/>
        <v>2.5281154007683203E-4</v>
      </c>
      <c r="G9" s="28">
        <f t="shared" si="0"/>
        <v>2.4381494477401084E-4</v>
      </c>
      <c r="H9" s="28">
        <f t="shared" si="0"/>
        <v>2.3513850387165037E-4</v>
      </c>
      <c r="I9" s="28">
        <f t="shared" si="0"/>
        <v>2.2677082429974006E-4</v>
      </c>
      <c r="J9" s="28">
        <f t="shared" si="0"/>
        <v>2.1870091842403594E-4</v>
      </c>
      <c r="K9" s="28">
        <f t="shared" si="0"/>
        <v>2.1091818961814995E-4</v>
      </c>
      <c r="L9" s="28">
        <f t="shared" si="0"/>
        <v>2.0341241834907965E-4</v>
      </c>
      <c r="M9" s="28">
        <f t="shared" si="0"/>
        <v>1.9617374875789456E-4</v>
      </c>
      <c r="N9" s="28">
        <f t="shared" si="0"/>
        <v>1.8919267571797067E-4</v>
      </c>
      <c r="O9" s="28">
        <f t="shared" si="0"/>
        <v>1.824600323537667E-4</v>
      </c>
      <c r="P9" s="28">
        <f t="shared" si="0"/>
        <v>1.7596697800376502E-4</v>
      </c>
      <c r="Q9" s="28">
        <f t="shared" si="0"/>
        <v>1.6970498661176168E-4</v>
      </c>
      <c r="R9" s="28">
        <f t="shared" si="0"/>
        <v>1.6366583553126626E-4</v>
      </c>
      <c r="S9" s="28">
        <f t="shared" si="0"/>
        <v>1.5784159472831345E-4</v>
      </c>
      <c r="T9" s="28">
        <f t="shared" si="0"/>
        <v>1.5222461636850049E-4</v>
      </c>
      <c r="U9" s="28">
        <f t="shared" si="1"/>
        <v>1.4680752477458695E-4</v>
      </c>
      <c r="V9" s="28">
        <f t="shared" si="1"/>
        <v>1.4158320674146054E-4</v>
      </c>
      <c r="W9" s="28">
        <f t="shared" si="1"/>
        <v>1.3654480219576056E-4</v>
      </c>
      <c r="X9" s="28">
        <f t="shared" si="1"/>
        <v>1.3168569518788549E-4</v>
      </c>
      <c r="Y9" s="28">
        <f t="shared" si="1"/>
        <v>1.2699950520456423E-4</v>
      </c>
      <c r="Z9" s="28">
        <f t="shared" si="1"/>
        <v>1.2248007879057731E-4</v>
      </c>
      <c r="AA9" s="28">
        <f t="shared" si="1"/>
        <v>1.1812148146862913E-4</v>
      </c>
      <c r="AB9" s="28">
        <f t="shared" si="1"/>
        <v>1.1391798994676294E-4</v>
      </c>
      <c r="AC9" s="28">
        <f t="shared" si="1"/>
        <v>1.098640846030812E-4</v>
      </c>
      <c r="AD9" s="28">
        <f t="shared" si="1"/>
        <v>1.0595444223790913E-4</v>
      </c>
      <c r="AE9" s="28">
        <f t="shared" si="1"/>
        <v>1.0218392908387781E-4</v>
      </c>
      <c r="AF9" s="28">
        <f t="shared" si="1"/>
        <v>9.8547594064754871E-5</v>
      </c>
      <c r="AG9" s="28">
        <f t="shared" si="1"/>
        <v>9.5040662294164577E-5</v>
      </c>
      <c r="AH9" s="28">
        <f t="shared" si="1"/>
        <v>9.165852880566623E-5</v>
      </c>
      <c r="AI9" s="28">
        <f t="shared" si="1"/>
        <v>8.8396752505953382E-5</v>
      </c>
      <c r="AJ9" s="28">
        <f t="shared" si="1"/>
        <v>8.525105034323559E-5</v>
      </c>
      <c r="AK9" s="28">
        <f t="shared" si="2"/>
        <v>8.2217291683146727E-5</v>
      </c>
      <c r="AL9" s="28">
        <f t="shared" si="2"/>
        <v>7.9291492884790921E-5</v>
      </c>
      <c r="AM9" s="28">
        <f t="shared" si="2"/>
        <v>7.6469812069808509E-5</v>
      </c>
      <c r="AN9" s="28">
        <f t="shared" si="2"/>
        <v>7.3748544077588781E-5</v>
      </c>
      <c r="AO9" s="28">
        <f t="shared" si="2"/>
        <v>7.1124115600009537E-5</v>
      </c>
      <c r="AP9" s="28">
        <f t="shared" si="2"/>
        <v>6.8593080489310501E-5</v>
      </c>
      <c r="AQ9" s="28">
        <f t="shared" si="2"/>
        <v>6.6152115232943562E-5</v>
      </c>
      <c r="AR9" s="28">
        <f t="shared" si="2"/>
        <v>6.3798014589454388E-5</v>
      </c>
      <c r="AS9" s="28">
        <f t="shared" si="2"/>
        <v>6.1527687379666542E-5</v>
      </c>
      <c r="AT9" s="28">
        <f t="shared" si="2"/>
        <v>5.9338152427642177E-5</v>
      </c>
      <c r="AU9" s="28">
        <f t="shared" si="2"/>
        <v>5.7226534646086901E-5</v>
      </c>
      <c r="AV9" s="28">
        <f t="shared" si="2"/>
        <v>5.5190061261061726E-5</v>
      </c>
      <c r="AW9" s="28">
        <f t="shared" si="2"/>
        <v>5.3226058171041451E-5</v>
      </c>
      <c r="AX9" s="28">
        <f t="shared" si="2"/>
        <v>5.1331946435541849E-5</v>
      </c>
      <c r="AY9" s="28">
        <f t="shared" si="2"/>
        <v>4.9505238888701566E-5</v>
      </c>
      <c r="AZ9" s="28">
        <f t="shared" si="2"/>
        <v>4.7743536873375136E-5</v>
      </c>
      <c r="BA9" s="28">
        <f t="shared" si="3"/>
        <v>4.6044527091446202E-5</v>
      </c>
      <c r="BB9" s="28">
        <f t="shared" si="3"/>
        <v>4.4405978566226049E-5</v>
      </c>
      <c r="BC9" s="28">
        <f t="shared" si="3"/>
        <v>4.2825739712949596E-5</v>
      </c>
      <c r="BD9" s="28">
        <f t="shared" si="3"/>
        <v>4.1301735513519959E-5</v>
      </c>
      <c r="BE9" s="28">
        <f t="shared" si="3"/>
        <v>3.9831964791794319E-5</v>
      </c>
      <c r="BF9" s="28">
        <f t="shared" si="3"/>
        <v>3.8414497585831047E-5</v>
      </c>
      <c r="BG9" s="28">
        <f t="shared" si="3"/>
        <v>3.7047472613648635E-5</v>
      </c>
      <c r="BH9" s="28">
        <f t="shared" si="3"/>
        <v>3.5729094829169185E-5</v>
      </c>
      <c r="BI9" s="28">
        <f t="shared" si="3"/>
        <v>3.4457633065135523E-5</v>
      </c>
      <c r="BJ9" s="28">
        <f t="shared" si="3"/>
        <v>3.3231417759908922E-5</v>
      </c>
      <c r="BK9" s="28">
        <f t="shared" si="3"/>
        <v>3.2048838765160404E-5</v>
      </c>
      <c r="BL9" s="28">
        <f t="shared" si="3"/>
        <v>3.0908343231578843E-5</v>
      </c>
      <c r="BM9" s="28">
        <f t="shared" si="3"/>
        <v>2.980843356981776E-5</v>
      </c>
      <c r="BN9" s="28">
        <f t="shared" si="3"/>
        <v>2.8747665484004991E-5</v>
      </c>
      <c r="BO9" s="28">
        <f t="shared" si="3"/>
        <v>2.7724646075231716E-5</v>
      </c>
      <c r="BP9" s="28">
        <f t="shared" si="3"/>
        <v>2.6738032012531075E-5</v>
      </c>
      <c r="BQ9" s="28">
        <f t="shared" si="4"/>
        <v>2.5786527768945114E-5</v>
      </c>
      <c r="BR9" s="28">
        <f t="shared" si="4"/>
        <v>2.4868883920362665E-5</v>
      </c>
      <c r="BS9" s="28">
        <f t="shared" si="4"/>
        <v>2.3983895504895817E-5</v>
      </c>
      <c r="BT9" s="28">
        <f t="shared" si="4"/>
        <v>2.3130400440639161E-5</v>
      </c>
      <c r="BU9" s="28">
        <f t="shared" si="4"/>
        <v>2.230727799973565E-5</v>
      </c>
      <c r="BV9" s="28">
        <f t="shared" si="4"/>
        <v>2.1513447336743937E-5</v>
      </c>
      <c r="BW9" s="28">
        <f t="shared" si="4"/>
        <v>2.0747866069376076E-5</v>
      </c>
      <c r="BX9" s="28">
        <f t="shared" si="4"/>
        <v>2.0009528909740977E-5</v>
      </c>
      <c r="BY9" s="28">
        <f t="shared" si="4"/>
        <v>1.929746634429665E-5</v>
      </c>
      <c r="BZ9" s="28">
        <f t="shared" si="4"/>
        <v>1.8610743360778263E-5</v>
      </c>
      <c r="CA9" s="28">
        <f t="shared" si="4"/>
        <v>1.7948458220429433E-5</v>
      </c>
      <c r="CB9" s="28">
        <f t="shared" si="4"/>
        <v>1.7309741273925661E-5</v>
      </c>
      <c r="CC9" s="28">
        <f t="shared" si="4"/>
        <v>1.6693753819433979E-5</v>
      </c>
      <c r="CD9" s="28">
        <f t="shared" si="4"/>
        <v>1.6099687001310399E-5</v>
      </c>
      <c r="CE9" s="28">
        <f t="shared" si="4"/>
        <v>1.5526760747988018E-5</v>
      </c>
      <c r="CF9" s="28">
        <f t="shared" si="4"/>
        <v>1.4974222747662064E-5</v>
      </c>
      <c r="CG9" s="28">
        <f t="shared" si="5"/>
        <v>1.4441347460426101E-5</v>
      </c>
      <c r="CH9" s="28">
        <f t="shared" si="5"/>
        <v>1.3927435165562531E-5</v>
      </c>
      <c r="CI9" s="28">
        <f t="shared" si="5"/>
        <v>1.3431811042736647E-5</v>
      </c>
      <c r="CJ9" s="28">
        <f t="shared" si="5"/>
        <v>1.2953824285887093E-5</v>
      </c>
      <c r="CK9" s="28">
        <f t="shared" si="5"/>
        <v>1.2492847248649949E-5</v>
      </c>
      <c r="CL9" s="28">
        <f t="shared" si="5"/>
        <v>1.2048274620193553E-5</v>
      </c>
      <c r="CM9" s="28">
        <f t="shared" si="5"/>
        <v>1.1619522630382543E-5</v>
      </c>
      <c r="CN9" s="28">
        <f t="shared" si="5"/>
        <v>1.1206028283226734E-5</v>
      </c>
      <c r="CO9" s="28">
        <f t="shared" si="5"/>
        <v>1.0807248617608939E-5</v>
      </c>
      <c r="CP9" s="28">
        <f t="shared" si="5"/>
        <v>1.0422659994320429E-5</v>
      </c>
      <c r="CQ9" s="28">
        <f t="shared" si="5"/>
        <v>1.0051757408468105E-5</v>
      </c>
      <c r="CR9" s="28">
        <f t="shared" si="5"/>
        <v>9.6940538263506328E-6</v>
      </c>
      <c r="CS9" s="28">
        <f t="shared" si="5"/>
        <v>9.3490795459323544E-6</v>
      </c>
      <c r="CT9" s="28">
        <f t="shared" si="5"/>
        <v>9.0163815800757691E-6</v>
      </c>
      <c r="CU9" s="28">
        <f t="shared" si="5"/>
        <v>8.6955230617221334E-6</v>
      </c>
      <c r="CV9" s="28">
        <f t="shared" si="5"/>
        <v>8.3860826702396714E-6</v>
      </c>
      <c r="CW9" s="28">
        <f t="shared" si="6"/>
        <v>8.0876540781856079E-6</v>
      </c>
      <c r="CX9" s="28">
        <f t="shared" si="6"/>
        <v>7.7998454177560474E-6</v>
      </c>
      <c r="CY9" s="28">
        <f t="shared" si="6"/>
        <v>7.5222787662227114E-6</v>
      </c>
      <c r="CZ9" s="28">
        <f t="shared" si="6"/>
        <v>7.2545896496810238E-6</v>
      </c>
      <c r="DA9" s="28">
        <f t="shared" si="6"/>
        <v>6.9964265644580261E-6</v>
      </c>
      <c r="DB9" s="28">
        <f t="shared" si="6"/>
        <v>6.7474505155513697E-6</v>
      </c>
      <c r="DC9" s="28">
        <f t="shared" si="6"/>
        <v>6.5073345714936767E-6</v>
      </c>
      <c r="DD9" s="28">
        <f t="shared" si="6"/>
        <v>6.2757634350574565E-6</v>
      </c>
      <c r="DE9" s="28">
        <f t="shared" si="6"/>
        <v>6.052433029237005E-6</v>
      </c>
      <c r="DF9" s="28">
        <f t="shared" si="6"/>
        <v>5.8370500979636737E-6</v>
      </c>
      <c r="DG9" s="28">
        <f t="shared" si="6"/>
        <v>5.6293318210301423E-6</v>
      </c>
      <c r="DH9" s="28">
        <f t="shared" si="6"/>
        <v>5.4290054427180299E-6</v>
      </c>
      <c r="DI9" s="28">
        <f t="shared" si="6"/>
        <v>5.2358079136412168E-6</v>
      </c>
      <c r="DJ9" s="28">
        <f t="shared" si="6"/>
        <v>5.0494855453346874E-6</v>
      </c>
      <c r="DK9" s="28">
        <f t="shared" si="6"/>
        <v>4.8697936771350977E-6</v>
      </c>
      <c r="DL9" s="28">
        <f t="shared" si="6"/>
        <v>4.696496354915917E-6</v>
      </c>
      <c r="DM9" s="28">
        <f t="shared" si="6"/>
        <v>4.5293660212550794E-6</v>
      </c>
      <c r="DN9" s="28">
        <f t="shared" si="6"/>
        <v>4.3681832166283782E-6</v>
      </c>
      <c r="DO9" s="28">
        <f t="shared" si="6"/>
        <v>4.2127362912362942E-6</v>
      </c>
      <c r="DP9" s="28">
        <f t="shared" si="6"/>
        <v>4.062821127085787E-6</v>
      </c>
      <c r="DQ9" s="28">
        <f t="shared" si="6"/>
        <v>3.9182408699621108E-6</v>
      </c>
      <c r="DR9" s="28">
        <f t="shared" si="6"/>
        <v>3.7788056709387194E-6</v>
      </c>
      <c r="DS9" s="28">
        <f t="shared" si="6"/>
        <v>3.6443324370859139E-6</v>
      </c>
      <c r="DT9" s="28">
        <f t="shared" si="6"/>
        <v>3.5146445910507138E-6</v>
      </c>
      <c r="DU9" s="28">
        <f t="shared" si="6"/>
        <v>3.3895718391924596E-6</v>
      </c>
      <c r="DV9" s="28">
        <f t="shared" si="6"/>
        <v>3.2689499479695162E-6</v>
      </c>
      <c r="DW9" s="28">
        <f t="shared" si="6"/>
        <v>3.1526205282835286E-6</v>
      </c>
      <c r="DX9" s="28">
        <f t="shared" si="6"/>
        <v>3.0404308274980603E-6</v>
      </c>
      <c r="DY9" s="28">
        <f t="shared" si="6"/>
        <v>2.9322335288584934E-6</v>
      </c>
      <c r="DZ9" s="28">
        <f t="shared" si="6"/>
        <v>2.827886558049785E-6</v>
      </c>
      <c r="EA9" s="28">
        <f t="shared" si="6"/>
        <v>2.7272528966380868E-6</v>
      </c>
      <c r="EB9" s="28">
        <f t="shared" si="6"/>
        <v>2.6302004021513172E-6</v>
      </c>
      <c r="EC9" s="28">
        <f t="shared" si="6"/>
        <v>2.5366016345622996E-6</v>
      </c>
      <c r="ED9" s="28">
        <f t="shared" si="6"/>
        <v>2.4463336889467783E-6</v>
      </c>
      <c r="EE9" s="28">
        <f t="shared" si="6"/>
        <v>2.3592780340964416E-6</v>
      </c>
      <c r="EF9" s="28">
        <f t="shared" si="6"/>
        <v>2.2753203568751025E-6</v>
      </c>
      <c r="EG9" s="28">
        <f t="shared" si="6"/>
        <v>2.1943504121136615E-6</v>
      </c>
      <c r="EH9" s="28">
        <f t="shared" si="6"/>
        <v>2.1162618778467298E-6</v>
      </c>
      <c r="EI9" s="28">
        <f t="shared" si="6"/>
        <v>2.0409522157008118E-6</v>
      </c>
      <c r="EJ9" s="28">
        <f t="shared" si="7"/>
        <v>1.9683225362507547E-6</v>
      </c>
      <c r="EK9" s="28">
        <f t="shared" si="7"/>
        <v>1.8982774691676299E-6</v>
      </c>
      <c r="EL9" s="28">
        <f t="shared" si="7"/>
        <v>1.8307250379875716E-6</v>
      </c>
      <c r="EM9" s="28">
        <f t="shared" si="7"/>
        <v>1.7655765393371119E-6</v>
      </c>
      <c r="EN9" s="28">
        <f t="shared" si="7"/>
        <v>1.7027464264564126E-6</v>
      </c>
      <c r="EO9" s="28">
        <f t="shared" si="7"/>
        <v>1.6421521968674587E-6</v>
      </c>
      <c r="EP9" s="28">
        <f t="shared" si="7"/>
        <v>1.5837142840397238E-6</v>
      </c>
      <c r="EQ9" s="28">
        <f t="shared" si="7"/>
        <v>1.5273559529110401E-6</v>
      </c>
      <c r="ER9" s="28">
        <f t="shared" si="7"/>
        <v>1.4730031991264645E-6</v>
      </c>
      <c r="ES9" s="28">
        <f t="shared" si="7"/>
        <v>1.4205846518628639E-6</v>
      </c>
      <c r="ET9" s="28">
        <f t="shared" si="7"/>
        <v>1.3700314801115878E-6</v>
      </c>
      <c r="EU9" s="28">
        <f t="shared" si="7"/>
        <v>1.3212773022961953E-6</v>
      </c>
      <c r="EV9" s="28">
        <f t="shared" si="7"/>
        <v>1.2742580991065404E-6</v>
      </c>
      <c r="EW9" s="28">
        <f t="shared" si="7"/>
        <v>1.2289121294347478E-6</v>
      </c>
      <c r="EX9" s="28">
        <f t="shared" si="7"/>
        <v>1.1851798493027092E-6</v>
      </c>
      <c r="EY9" s="28">
        <f t="shared" si="7"/>
        <v>1.1430038336746464E-6</v>
      </c>
      <c r="EZ9" s="28">
        <f t="shared" si="7"/>
        <v>1.1023287010520661E-6</v>
      </c>
      <c r="FA9" s="28">
        <f t="shared" si="7"/>
        <v>1.0631010407520812E-6</v>
      </c>
      <c r="FB9" s="28">
        <f t="shared" si="7"/>
        <v>1.0252693427736292E-6</v>
      </c>
      <c r="FC9" s="28">
        <f t="shared" si="7"/>
        <v>9.8878393015947355E-7</v>
      </c>
      <c r="FD9" s="28">
        <f t="shared" si="7"/>
        <v>9.5359689376519222E-7</v>
      </c>
      <c r="FE9" s="28">
        <f t="shared" si="7"/>
        <v>9.1966202934948745E-7</v>
      </c>
      <c r="FF9" s="28">
        <f t="shared" si="7"/>
        <v>8.8693477690320402E-7</v>
      </c>
      <c r="FG9" s="28">
        <f t="shared" si="7"/>
        <v>8.5537216213739576E-7</v>
      </c>
      <c r="FH9" s="28">
        <f t="shared" si="7"/>
        <v>8.2493274005361518E-7</v>
      </c>
    </row>
    <row r="10" spans="1:164">
      <c r="A10">
        <v>4</v>
      </c>
      <c r="B10" s="84">
        <v>-8.6314120249271724</v>
      </c>
      <c r="C10" s="84">
        <v>-3.6048838495911693E-2</v>
      </c>
      <c r="D10" s="28"/>
      <c r="E10" s="28">
        <f t="shared" si="0"/>
        <v>2.5584886984783453E-4</v>
      </c>
      <c r="F10" s="28">
        <f t="shared" si="0"/>
        <v>2.4679007574690852E-4</v>
      </c>
      <c r="G10" s="28">
        <f t="shared" si="0"/>
        <v>2.3805202471047904E-4</v>
      </c>
      <c r="H10" s="28">
        <f t="shared" si="0"/>
        <v>2.2962336024757432E-4</v>
      </c>
      <c r="I10" s="28">
        <f t="shared" si="0"/>
        <v>2.2149312796441951E-4</v>
      </c>
      <c r="J10" s="28">
        <f t="shared" si="0"/>
        <v>2.1365076132745498E-4</v>
      </c>
      <c r="K10" s="28">
        <f t="shared" si="0"/>
        <v>2.0608606793044099E-4</v>
      </c>
      <c r="L10" s="28">
        <f t="shared" si="0"/>
        <v>1.9878921624779864E-4</v>
      </c>
      <c r="M10" s="28">
        <f t="shared" si="0"/>
        <v>1.9175072285697661E-4</v>
      </c>
      <c r="N10" s="28">
        <f t="shared" si="0"/>
        <v>1.8496144011322961E-4</v>
      </c>
      <c r="O10" s="28">
        <f t="shared" si="0"/>
        <v>1.7841254426079523E-4</v>
      </c>
      <c r="P10" s="28">
        <f t="shared" si="0"/>
        <v>1.7209552396501622E-4</v>
      </c>
      <c r="Q10" s="28">
        <f t="shared" si="0"/>
        <v>1.6600216925050348E-4</v>
      </c>
      <c r="R10" s="28">
        <f t="shared" si="0"/>
        <v>1.6012456083096363E-4</v>
      </c>
      <c r="S10" s="28">
        <f t="shared" si="0"/>
        <v>1.5445505981682352E-4</v>
      </c>
      <c r="T10" s="28">
        <f t="shared" si="0"/>
        <v>1.4898629778727497E-4</v>
      </c>
      <c r="U10" s="28">
        <f t="shared" si="1"/>
        <v>1.4371116721383578E-4</v>
      </c>
      <c r="V10" s="28">
        <f t="shared" si="1"/>
        <v>1.3862281222298451E-4</v>
      </c>
      <c r="W10" s="28">
        <f t="shared" si="1"/>
        <v>1.3371461968585816E-4</v>
      </c>
      <c r="X10" s="28">
        <f t="shared" si="1"/>
        <v>1.2898021062343693E-4</v>
      </c>
      <c r="Y10" s="28">
        <f t="shared" si="1"/>
        <v>1.2441343191604343E-4</v>
      </c>
      <c r="Z10" s="28">
        <f t="shared" si="1"/>
        <v>1.2000834830638231E-4</v>
      </c>
      <c r="AA10" s="28">
        <f t="shared" si="1"/>
        <v>1.1575923468572688E-4</v>
      </c>
      <c r="AB10" s="28">
        <f t="shared" si="1"/>
        <v>1.1166056865322711E-4</v>
      </c>
      <c r="AC10" s="28">
        <f t="shared" si="1"/>
        <v>1.0770702333866918E-4</v>
      </c>
      <c r="AD10" s="28">
        <f t="shared" si="1"/>
        <v>1.0389346047935724E-4</v>
      </c>
      <c r="AE10" s="28">
        <f t="shared" si="1"/>
        <v>1.0021492374212272E-4</v>
      </c>
      <c r="AF10" s="28">
        <f t="shared" si="1"/>
        <v>9.6666632281778108E-5</v>
      </c>
      <c r="AG10" s="28">
        <f t="shared" si="1"/>
        <v>9.3243974527646272E-5</v>
      </c>
      <c r="AH10" s="28">
        <f t="shared" si="1"/>
        <v>8.9942502190088925E-5</v>
      </c>
      <c r="AI10" s="28">
        <f t="shared" si="1"/>
        <v>8.6757924479244686E-5</v>
      </c>
      <c r="AJ10" s="28">
        <f t="shared" si="1"/>
        <v>8.3686102528463378E-5</v>
      </c>
      <c r="AK10" s="28">
        <f t="shared" si="2"/>
        <v>8.072304401518869E-5</v>
      </c>
      <c r="AL10" s="28">
        <f t="shared" si="2"/>
        <v>7.7864897972298379E-5</v>
      </c>
      <c r="AM10" s="28">
        <f t="shared" si="2"/>
        <v>7.5107949783157746E-5</v>
      </c>
      <c r="AN10" s="28">
        <f t="shared" si="2"/>
        <v>7.2448616353883765E-5</v>
      </c>
      <c r="AO10" s="28">
        <f t="shared" si="2"/>
        <v>6.9883441456542432E-5</v>
      </c>
      <c r="AP10" s="28">
        <f t="shared" si="2"/>
        <v>6.7409091237229582E-5</v>
      </c>
      <c r="AQ10" s="28">
        <f t="shared" si="2"/>
        <v>6.5022349883195931E-5</v>
      </c>
      <c r="AR10" s="28">
        <f t="shared" si="2"/>
        <v>6.2720115443385573E-5</v>
      </c>
      <c r="AS10" s="28">
        <f t="shared" si="2"/>
        <v>6.0499395796955795E-5</v>
      </c>
      <c r="AT10" s="28">
        <f t="shared" si="2"/>
        <v>5.8357304764538974E-5</v>
      </c>
      <c r="AU10" s="28">
        <f t="shared" si="2"/>
        <v>5.6291058357191706E-5</v>
      </c>
      <c r="AV10" s="28">
        <f t="shared" si="2"/>
        <v>5.4297971158157804E-5</v>
      </c>
      <c r="AW10" s="28">
        <f t="shared" si="2"/>
        <v>5.2375452832740488E-5</v>
      </c>
      <c r="AX10" s="28">
        <f t="shared" si="2"/>
        <v>5.0521004761749432E-5</v>
      </c>
      <c r="AY10" s="28">
        <f t="shared" si="2"/>
        <v>4.8732216794146593E-5</v>
      </c>
      <c r="AZ10" s="28">
        <f t="shared" si="2"/>
        <v>4.7006764114670555E-5</v>
      </c>
      <c r="BA10" s="28">
        <f t="shared" si="3"/>
        <v>4.5342404222368286E-5</v>
      </c>
      <c r="BB10" s="28">
        <f t="shared" si="3"/>
        <v>4.3736974016107525E-5</v>
      </c>
      <c r="BC10" s="28">
        <f t="shared" si="3"/>
        <v>4.2188386983281815E-5</v>
      </c>
      <c r="BD10" s="28">
        <f t="shared" si="3"/>
        <v>4.0694630488054703E-5</v>
      </c>
      <c r="BE10" s="28">
        <f t="shared" si="3"/>
        <v>3.9253763155618159E-5</v>
      </c>
      <c r="BF10" s="28">
        <f t="shared" si="3"/>
        <v>3.7863912349066819E-5</v>
      </c>
      <c r="BG10" s="28">
        <f t="shared" si="3"/>
        <v>3.6523271735607373E-5</v>
      </c>
      <c r="BH10" s="28">
        <f t="shared" si="3"/>
        <v>3.5230098938941072E-5</v>
      </c>
      <c r="BI10" s="28">
        <f t="shared" si="3"/>
        <v>3.398271327476781E-5</v>
      </c>
      <c r="BJ10" s="28">
        <f t="shared" si="3"/>
        <v>3.2779493566468863E-5</v>
      </c>
      <c r="BK10" s="28">
        <f t="shared" si="3"/>
        <v>3.1618876038129328E-5</v>
      </c>
      <c r="BL10" s="28">
        <f t="shared" si="3"/>
        <v>3.0499352282161715E-5</v>
      </c>
      <c r="BM10" s="28">
        <f t="shared" si="3"/>
        <v>2.9419467298890021E-5</v>
      </c>
      <c r="BN10" s="28">
        <f t="shared" si="3"/>
        <v>2.8377817605545376E-5</v>
      </c>
      <c r="BO10" s="28">
        <f t="shared" si="3"/>
        <v>2.7373049412216398E-5</v>
      </c>
      <c r="BP10" s="28">
        <f t="shared" si="3"/>
        <v>2.6403856862383288E-5</v>
      </c>
      <c r="BQ10" s="28">
        <f t="shared" si="4"/>
        <v>2.5468980335748998E-5</v>
      </c>
      <c r="BR10" s="28">
        <f t="shared" si="4"/>
        <v>2.4567204811161754E-5</v>
      </c>
      <c r="BS10" s="28">
        <f t="shared" si="4"/>
        <v>2.3697358287501308E-5</v>
      </c>
      <c r="BT10" s="28">
        <f t="shared" si="4"/>
        <v>2.2858310260476521E-5</v>
      </c>
      <c r="BU10" s="28">
        <f t="shared" si="4"/>
        <v>2.2048970253354757E-5</v>
      </c>
      <c r="BV10" s="28">
        <f t="shared" si="4"/>
        <v>2.1268286399713478E-5</v>
      </c>
      <c r="BW10" s="28">
        <f t="shared" si="4"/>
        <v>2.0515244076371902E-5</v>
      </c>
      <c r="BX10" s="28">
        <f t="shared" si="4"/>
        <v>1.9788864584726601E-5</v>
      </c>
      <c r="BY10" s="28">
        <f t="shared" si="4"/>
        <v>1.9088203878776398E-5</v>
      </c>
      <c r="BZ10" s="28">
        <f t="shared" si="4"/>
        <v>1.841235133818408E-5</v>
      </c>
      <c r="CA10" s="28">
        <f t="shared" si="4"/>
        <v>1.776042858478001E-5</v>
      </c>
      <c r="CB10" s="28">
        <f t="shared" si="4"/>
        <v>1.7131588340969627E-5</v>
      </c>
      <c r="CC10" s="28">
        <f t="shared" si="4"/>
        <v>1.6525013328561089E-5</v>
      </c>
      <c r="CD10" s="28">
        <f t="shared" si="4"/>
        <v>1.5939915206581796E-5</v>
      </c>
      <c r="CE10" s="28">
        <f t="shared" si="4"/>
        <v>1.5375533546703744E-5</v>
      </c>
      <c r="CF10" s="28">
        <f t="shared" si="4"/>
        <v>1.483113484494552E-5</v>
      </c>
      <c r="CG10" s="28">
        <f t="shared" si="5"/>
        <v>1.4306011568366904E-5</v>
      </c>
      <c r="CH10" s="28">
        <f t="shared" si="5"/>
        <v>1.3799481235516976E-5</v>
      </c>
      <c r="CI10" s="28">
        <f t="shared" si="5"/>
        <v>1.3310885529440621E-5</v>
      </c>
      <c r="CJ10" s="28">
        <f t="shared" si="5"/>
        <v>1.2839589442090642E-5</v>
      </c>
      <c r="CK10" s="28">
        <f t="shared" si="5"/>
        <v>1.2384980449033535E-5</v>
      </c>
      <c r="CL10" s="28">
        <f t="shared" si="5"/>
        <v>1.1946467713376288E-5</v>
      </c>
      <c r="CM10" s="28">
        <f t="shared" si="5"/>
        <v>1.1523481317879602E-5</v>
      </c>
      <c r="CN10" s="28">
        <f t="shared" si="5"/>
        <v>1.1115471524259568E-5</v>
      </c>
      <c r="CO10" s="28">
        <f t="shared" si="5"/>
        <v>1.0721908058715006E-5</v>
      </c>
      <c r="CP10" s="28">
        <f t="shared" si="5"/>
        <v>1.0342279422752201E-5</v>
      </c>
      <c r="CQ10" s="28">
        <f t="shared" si="5"/>
        <v>9.9760922284109578E-6</v>
      </c>
      <c r="CR10" s="28">
        <f t="shared" si="5"/>
        <v>9.6228705570282736E-6</v>
      </c>
      <c r="CS10" s="28">
        <f t="shared" si="5"/>
        <v>9.282155340706124E-6</v>
      </c>
      <c r="CT10" s="28">
        <f t="shared" si="5"/>
        <v>8.9535037656795355E-6</v>
      </c>
      <c r="CU10" s="28">
        <f t="shared" si="5"/>
        <v>8.6364886968094042E-6</v>
      </c>
      <c r="CV10" s="28">
        <f t="shared" si="5"/>
        <v>8.330698122452354E-6</v>
      </c>
      <c r="CW10" s="28">
        <f t="shared" si="6"/>
        <v>8.0357346189858345E-6</v>
      </c>
      <c r="CX10" s="28">
        <f t="shared" si="6"/>
        <v>7.7512148342927463E-6</v>
      </c>
      <c r="CY10" s="28">
        <f t="shared" si="6"/>
        <v>7.4767689895342273E-6</v>
      </c>
      <c r="CZ10" s="28">
        <f t="shared" si="6"/>
        <v>7.2120403985630744E-6</v>
      </c>
      <c r="DA10" s="28">
        <f t="shared" si="6"/>
        <v>6.9566850043532052E-6</v>
      </c>
      <c r="DB10" s="28">
        <f t="shared" si="6"/>
        <v>6.7103709318426799E-6</v>
      </c>
      <c r="DC10" s="28">
        <f t="shared" si="6"/>
        <v>6.4727780566091278E-6</v>
      </c>
      <c r="DD10" s="28">
        <f t="shared" si="6"/>
        <v>6.2435975888169997E-6</v>
      </c>
      <c r="DE10" s="28">
        <f t="shared" si="6"/>
        <v>6.0225316718959387E-6</v>
      </c>
      <c r="DF10" s="28">
        <f t="shared" si="6"/>
        <v>5.8092929954286221E-6</v>
      </c>
      <c r="DG10" s="28">
        <f t="shared" si="6"/>
        <v>5.6036044217451102E-6</v>
      </c>
      <c r="DH10" s="28">
        <f t="shared" si="6"/>
        <v>5.4051986257382018E-6</v>
      </c>
      <c r="DI10" s="28">
        <f t="shared" si="6"/>
        <v>5.2138177474318319E-6</v>
      </c>
      <c r="DJ10" s="28">
        <f t="shared" si="6"/>
        <v>5.0292130568509064E-6</v>
      </c>
      <c r="DK10" s="28">
        <f t="shared" si="6"/>
        <v>4.8511446307570293E-6</v>
      </c>
      <c r="DL10" s="28">
        <f t="shared" si="6"/>
        <v>4.6793810408299952E-6</v>
      </c>
      <c r="DM10" s="28">
        <f t="shared" si="6"/>
        <v>4.5136990528897446E-6</v>
      </c>
      <c r="DN10" s="28">
        <f t="shared" si="6"/>
        <v>4.3538833367679908E-6</v>
      </c>
      <c r="DO10" s="28">
        <f t="shared" si="6"/>
        <v>4.1997261864522933E-6</v>
      </c>
      <c r="DP10" s="28">
        <f t="shared" si="6"/>
        <v>4.0510272501389712E-6</v>
      </c>
      <c r="DQ10" s="28">
        <f t="shared" si="6"/>
        <v>3.9075932698439825E-6</v>
      </c>
      <c r="DR10" s="28">
        <f t="shared" si="6"/>
        <v>3.7692378302333492E-6</v>
      </c>
      <c r="DS10" s="28">
        <f t="shared" si="6"/>
        <v>3.6357811163467E-6</v>
      </c>
      <c r="DT10" s="28">
        <f t="shared" si="6"/>
        <v>3.5070496798990496E-6</v>
      </c>
      <c r="DU10" s="28">
        <f t="shared" si="6"/>
        <v>3.3828762138570892E-6</v>
      </c>
      <c r="DV10" s="28">
        <f t="shared" si="6"/>
        <v>3.2630993349970129E-6</v>
      </c>
      <c r="DW10" s="28">
        <f t="shared" si="6"/>
        <v>3.1475633741612773E-6</v>
      </c>
      <c r="DX10" s="28">
        <f t="shared" si="6"/>
        <v>3.0361181739417115E-6</v>
      </c>
      <c r="DY10" s="28">
        <f t="shared" si="6"/>
        <v>2.9286188935259914E-6</v>
      </c>
      <c r="DZ10" s="28">
        <f t="shared" si="6"/>
        <v>2.824925820453938E-6</v>
      </c>
      <c r="EA10" s="28">
        <f t="shared" si="6"/>
        <v>2.7249041890388706E-6</v>
      </c>
      <c r="EB10" s="28">
        <f t="shared" si="6"/>
        <v>2.6284240052181108E-6</v>
      </c>
      <c r="EC10" s="28">
        <f t="shared" si="6"/>
        <v>2.5353598776049488E-6</v>
      </c>
      <c r="ED10" s="28">
        <f t="shared" si="6"/>
        <v>2.4455908545225643E-6</v>
      </c>
      <c r="EE10" s="28">
        <f t="shared" si="6"/>
        <v>2.3590002668080136E-6</v>
      </c>
      <c r="EF10" s="28">
        <f t="shared" si="6"/>
        <v>2.2754755761820477E-6</v>
      </c>
      <c r="EG10" s="28">
        <f t="shared" si="6"/>
        <v>2.1949082289876719E-6</v>
      </c>
      <c r="EH10" s="28">
        <f t="shared" si="6"/>
        <v>2.1171935151073527E-6</v>
      </c>
      <c r="EI10" s="28">
        <f t="shared" si="6"/>
        <v>2.0422304318755209E-6</v>
      </c>
      <c r="EJ10" s="28">
        <f t="shared" si="7"/>
        <v>1.9699215528094986E-6</v>
      </c>
      <c r="EK10" s="28">
        <f t="shared" si="7"/>
        <v>1.9001729009882456E-6</v>
      </c>
      <c r="EL10" s="28">
        <f t="shared" si="7"/>
        <v>1.8328938269143622E-6</v>
      </c>
      <c r="EM10" s="28">
        <f t="shared" si="7"/>
        <v>1.76799689070061E-6</v>
      </c>
      <c r="EN10" s="28">
        <f t="shared" si="7"/>
        <v>1.7053977484278311E-6</v>
      </c>
      <c r="EO10" s="28">
        <f t="shared" si="7"/>
        <v>1.645015042526575E-6</v>
      </c>
      <c r="EP10" s="28">
        <f t="shared" si="7"/>
        <v>1.586770296039962E-6</v>
      </c>
      <c r="EQ10" s="28">
        <f t="shared" si="7"/>
        <v>1.530587810630351E-6</v>
      </c>
      <c r="ER10" s="28">
        <f t="shared" si="7"/>
        <v>1.4763945681972934E-6</v>
      </c>
      <c r="ES10" s="28">
        <f t="shared" si="7"/>
        <v>1.4241201359788543E-6</v>
      </c>
      <c r="ET10" s="28">
        <f t="shared" si="7"/>
        <v>1.3736965750130103E-6</v>
      </c>
      <c r="EU10" s="28">
        <f t="shared" si="7"/>
        <v>1.3250583518401225E-6</v>
      </c>
      <c r="EV10" s="28">
        <f t="shared" si="7"/>
        <v>1.2781422533317684E-6</v>
      </c>
      <c r="EW10" s="28">
        <f t="shared" si="7"/>
        <v>1.2328873045351903E-6</v>
      </c>
      <c r="EX10" s="28">
        <f t="shared" si="7"/>
        <v>1.189234689426621E-6</v>
      </c>
      <c r="EY10" s="28">
        <f t="shared" si="7"/>
        <v>1.1471276744704804E-6</v>
      </c>
      <c r="EZ10" s="28">
        <f t="shared" si="7"/>
        <v>1.1065115348850972E-6</v>
      </c>
      <c r="FA10" s="28">
        <f t="shared" si="7"/>
        <v>1.0673334835191278E-6</v>
      </c>
      <c r="FB10" s="28">
        <f t="shared" si="7"/>
        <v>1.0295426022462327E-6</v>
      </c>
      <c r="FC10" s="28">
        <f t="shared" si="7"/>
        <v>9.9308977578885167E-7</v>
      </c>
      <c r="FD10" s="28">
        <f t="shared" si="7"/>
        <v>9.5792762788506591E-7</v>
      </c>
      <c r="FE10" s="28">
        <f t="shared" si="7"/>
        <v>9.2401045971559027E-7</v>
      </c>
      <c r="FF10" s="28">
        <f t="shared" si="7"/>
        <v>8.9129419051086869E-7</v>
      </c>
      <c r="FG10" s="28">
        <f t="shared" si="7"/>
        <v>8.5973630026108517E-7</v>
      </c>
      <c r="FH10" s="28">
        <f t="shared" si="7"/>
        <v>8.2929577445462341E-7</v>
      </c>
    </row>
    <row r="11" spans="1:164">
      <c r="A11">
        <v>5</v>
      </c>
      <c r="B11" s="84">
        <v>-8.691470271163471</v>
      </c>
      <c r="C11" s="84">
        <v>-3.5768534145222866E-2</v>
      </c>
      <c r="D11" s="28"/>
      <c r="E11" s="28">
        <f t="shared" si="0"/>
        <v>2.4026095094130401E-4</v>
      </c>
      <c r="F11" s="28">
        <f t="shared" si="0"/>
        <v>2.3181904621269816E-4</v>
      </c>
      <c r="G11" s="28">
        <f t="shared" si="0"/>
        <v>2.2367375962019701E-4</v>
      </c>
      <c r="H11" s="28">
        <f t="shared" si="0"/>
        <v>2.1581466907050513E-4</v>
      </c>
      <c r="I11" s="28">
        <f t="shared" si="0"/>
        <v>2.0823171866516069E-4</v>
      </c>
      <c r="J11" s="28">
        <f t="shared" si="0"/>
        <v>2.0091520583376599E-4</v>
      </c>
      <c r="K11" s="28">
        <f t="shared" si="0"/>
        <v>1.938557689193119E-4</v>
      </c>
      <c r="L11" s="28">
        <f t="shared" si="0"/>
        <v>1.8704437519970882E-4</v>
      </c>
      <c r="M11" s="28">
        <f t="shared" si="0"/>
        <v>1.8047230933019838E-4</v>
      </c>
      <c r="N11" s="28">
        <f t="shared" si="0"/>
        <v>1.7413116219185538E-4</v>
      </c>
      <c r="O11" s="28">
        <f t="shared" si="0"/>
        <v>1.6801282013191663E-4</v>
      </c>
      <c r="P11" s="28">
        <f t="shared" si="0"/>
        <v>1.6210945458216265E-4</v>
      </c>
      <c r="Q11" s="28">
        <f t="shared" si="0"/>
        <v>1.564135120420734E-4</v>
      </c>
      <c r="R11" s="28">
        <f t="shared" si="0"/>
        <v>1.5091770441394016E-4</v>
      </c>
      <c r="S11" s="28">
        <f t="shared" si="0"/>
        <v>1.456149996775653E-4</v>
      </c>
      <c r="T11" s="28">
        <f t="shared" si="0"/>
        <v>1.4049861289262209E-4</v>
      </c>
      <c r="U11" s="28">
        <f t="shared" si="1"/>
        <v>1.3556199751715666E-4</v>
      </c>
      <c r="V11" s="28">
        <f t="shared" si="1"/>
        <v>1.3079883703112779E-4</v>
      </c>
      <c r="W11" s="28">
        <f t="shared" si="1"/>
        <v>1.2620303685426519E-4</v>
      </c>
      <c r="X11" s="28">
        <f t="shared" si="1"/>
        <v>1.2176871654790519E-4</v>
      </c>
      <c r="Y11" s="28">
        <f t="shared" si="1"/>
        <v>1.1749020229082495E-4</v>
      </c>
      <c r="Z11" s="28">
        <f t="shared" si="1"/>
        <v>1.1336201961945077E-4</v>
      </c>
      <c r="AA11" s="28">
        <f t="shared" si="1"/>
        <v>1.093788864231473E-4</v>
      </c>
      <c r="AB11" s="28">
        <f t="shared" si="1"/>
        <v>1.0553570618562801E-4</v>
      </c>
      <c r="AC11" s="28">
        <f t="shared" si="1"/>
        <v>1.0182756146383815E-4</v>
      </c>
      <c r="AD11" s="28">
        <f t="shared" si="1"/>
        <v>9.824970759596621E-5</v>
      </c>
      <c r="AE11" s="28">
        <f t="shared" si="1"/>
        <v>9.4797566630532528E-5</v>
      </c>
      <c r="AF11" s="28">
        <f t="shared" si="1"/>
        <v>9.1466721468789504E-5</v>
      </c>
      <c r="AG11" s="28">
        <f t="shared" si="1"/>
        <v>8.8252910212935088E-5</v>
      </c>
      <c r="AH11" s="28">
        <f t="shared" si="1"/>
        <v>8.515202071291054E-5</v>
      </c>
      <c r="AI11" s="28">
        <f t="shared" si="1"/>
        <v>8.2160085304804032E-5</v>
      </c>
      <c r="AJ11" s="28">
        <f t="shared" si="1"/>
        <v>7.9273275734127152E-5</v>
      </c>
      <c r="AK11" s="28">
        <f t="shared" si="2"/>
        <v>7.6487898257470563E-5</v>
      </c>
      <c r="AL11" s="28">
        <f t="shared" si="2"/>
        <v>7.3800388916268417E-5</v>
      </c>
      <c r="AM11" s="28">
        <f t="shared" si="2"/>
        <v>7.1207308976626468E-5</v>
      </c>
      <c r="AN11" s="28">
        <f t="shared" si="2"/>
        <v>6.8705340529377889E-5</v>
      </c>
      <c r="AO11" s="28">
        <f t="shared" si="2"/>
        <v>6.6291282244737625E-5</v>
      </c>
      <c r="AP11" s="28">
        <f t="shared" si="2"/>
        <v>6.3962045276122148E-5</v>
      </c>
      <c r="AQ11" s="28">
        <f t="shared" si="2"/>
        <v>6.1714649307895468E-5</v>
      </c>
      <c r="AR11" s="28">
        <f t="shared" si="2"/>
        <v>5.9546218741981934E-5</v>
      </c>
      <c r="AS11" s="28">
        <f t="shared" si="2"/>
        <v>5.7453979018468393E-5</v>
      </c>
      <c r="AT11" s="28">
        <f t="shared" si="2"/>
        <v>5.5435253065486976E-5</v>
      </c>
      <c r="AU11" s="28">
        <f t="shared" si="2"/>
        <v>5.3487457873835863E-5</v>
      </c>
      <c r="AV11" s="28">
        <f t="shared" si="2"/>
        <v>5.160810119195645E-5</v>
      </c>
      <c r="AW11" s="28">
        <f t="shared" si="2"/>
        <v>4.9794778337036178E-5</v>
      </c>
      <c r="AX11" s="28">
        <f t="shared" si="2"/>
        <v>4.8045169118158156E-5</v>
      </c>
      <c r="AY11" s="28">
        <f t="shared" si="2"/>
        <v>4.6357034867560211E-5</v>
      </c>
      <c r="AZ11" s="28">
        <f t="shared" si="2"/>
        <v>4.4728215576204839E-5</v>
      </c>
      <c r="BA11" s="28">
        <f t="shared" si="3"/>
        <v>4.3156627129994485E-5</v>
      </c>
      <c r="BB11" s="28">
        <f t="shared" si="3"/>
        <v>4.1640258643097155E-5</v>
      </c>
      <c r="BC11" s="28">
        <f t="shared" si="3"/>
        <v>4.0177169884968457E-5</v>
      </c>
      <c r="BD11" s="28">
        <f t="shared" si="3"/>
        <v>3.8765488797779324E-5</v>
      </c>
      <c r="BE11" s="28">
        <f t="shared" si="3"/>
        <v>3.7403409101072294E-5</v>
      </c>
      <c r="BF11" s="28">
        <f t="shared" si="3"/>
        <v>3.6089187980581262E-5</v>
      </c>
      <c r="BG11" s="28">
        <f t="shared" si="3"/>
        <v>3.4821143858258433E-5</v>
      </c>
      <c r="BH11" s="28">
        <f t="shared" si="3"/>
        <v>3.3597654240653823E-5</v>
      </c>
      <c r="BI11" s="28">
        <f t="shared" si="3"/>
        <v>3.24171536428953E-5</v>
      </c>
      <c r="BJ11" s="28">
        <f t="shared" si="3"/>
        <v>3.1278131585612443E-5</v>
      </c>
      <c r="BK11" s="28">
        <f t="shared" si="3"/>
        <v>3.0179130662241291E-5</v>
      </c>
      <c r="BL11" s="28">
        <f t="shared" si="3"/>
        <v>2.911874467423682E-5</v>
      </c>
      <c r="BM11" s="28">
        <f t="shared" si="3"/>
        <v>2.8095616831807862E-5</v>
      </c>
      <c r="BN11" s="28">
        <f t="shared" si="3"/>
        <v>2.7108438017871176E-5</v>
      </c>
      <c r="BO11" s="28">
        <f t="shared" si="3"/>
        <v>2.6155945113004198E-5</v>
      </c>
      <c r="BP11" s="28">
        <f t="shared" si="3"/>
        <v>2.5236919379252911E-5</v>
      </c>
      <c r="BQ11" s="28">
        <f t="shared" si="4"/>
        <v>2.4350184900726656E-5</v>
      </c>
      <c r="BR11" s="28">
        <f t="shared" si="4"/>
        <v>2.3494607078985286E-5</v>
      </c>
      <c r="BS11" s="28">
        <f t="shared" si="4"/>
        <v>2.2669091181292544E-5</v>
      </c>
      <c r="BT11" s="28">
        <f t="shared" si="4"/>
        <v>2.1872580939878814E-5</v>
      </c>
      <c r="BU11" s="28">
        <f t="shared" si="4"/>
        <v>2.1104057200420683E-5</v>
      </c>
      <c r="BV11" s="28">
        <f t="shared" si="4"/>
        <v>2.0362536618008092E-5</v>
      </c>
      <c r="BW11" s="28">
        <f t="shared" si="4"/>
        <v>1.964707039893049E-5</v>
      </c>
      <c r="BX11" s="28">
        <f t="shared" si="4"/>
        <v>1.8956743086671984E-5</v>
      </c>
      <c r="BY11" s="28">
        <f t="shared" si="4"/>
        <v>1.829067139056254E-5</v>
      </c>
      <c r="BZ11" s="28">
        <f t="shared" si="4"/>
        <v>1.7648003055585842E-5</v>
      </c>
      <c r="CA11" s="28">
        <f t="shared" si="4"/>
        <v>1.7027915771898243E-5</v>
      </c>
      <c r="CB11" s="28">
        <f t="shared" si="4"/>
        <v>1.6429616122663076E-5</v>
      </c>
      <c r="CC11" s="28">
        <f t="shared" si="4"/>
        <v>1.5852338568854623E-5</v>
      </c>
      <c r="CD11" s="28">
        <f t="shared" si="4"/>
        <v>1.5295344469732092E-5</v>
      </c>
      <c r="CE11" s="28">
        <f t="shared" si="4"/>
        <v>1.4757921137730749E-5</v>
      </c>
      <c r="CF11" s="28">
        <f t="shared" si="4"/>
        <v>1.4239380926560781E-5</v>
      </c>
      <c r="CG11" s="28">
        <f t="shared" si="5"/>
        <v>1.3739060351347041E-5</v>
      </c>
      <c r="CH11" s="28">
        <f t="shared" si="5"/>
        <v>1.3256319239683969E-5</v>
      </c>
      <c r="CI11" s="28">
        <f t="shared" si="5"/>
        <v>1.2790539912519247E-5</v>
      </c>
      <c r="CJ11" s="28">
        <f t="shared" si="5"/>
        <v>1.2341126393818505E-5</v>
      </c>
      <c r="CK11" s="28">
        <f t="shared" si="5"/>
        <v>1.1907503647999311E-5</v>
      </c>
      <c r="CL11" s="28">
        <f t="shared" si="5"/>
        <v>1.1489116844159143E-5</v>
      </c>
      <c r="CM11" s="28">
        <f t="shared" si="5"/>
        <v>1.1085430646155593E-5</v>
      </c>
      <c r="CN11" s="28">
        <f t="shared" si="5"/>
        <v>1.0695928527630826E-5</v>
      </c>
      <c r="CO11" s="28">
        <f t="shared" si="5"/>
        <v>1.0320112111103383E-5</v>
      </c>
      <c r="CP11" s="28">
        <f t="shared" si="5"/>
        <v>9.9575005302820365E-6</v>
      </c>
      <c r="CQ11" s="28">
        <f t="shared" si="5"/>
        <v>9.6076298147856223E-6</v>
      </c>
      <c r="CR11" s="28">
        <f t="shared" si="5"/>
        <v>9.2700522964815858E-6</v>
      </c>
      <c r="CS11" s="28">
        <f t="shared" si="5"/>
        <v>8.9443360366836893E-6</v>
      </c>
      <c r="CT11" s="28">
        <f t="shared" si="5"/>
        <v>8.6300642734758327E-6</v>
      </c>
      <c r="CU11" s="28">
        <f t="shared" si="5"/>
        <v>8.3268348884551006E-6</v>
      </c>
      <c r="CV11" s="28">
        <f t="shared" si="5"/>
        <v>8.0342598922113619E-6</v>
      </c>
      <c r="CW11" s="28">
        <f t="shared" si="6"/>
        <v>7.7519649278853705E-6</v>
      </c>
      <c r="CX11" s="28">
        <f t="shared" si="6"/>
        <v>7.4795887921699609E-6</v>
      </c>
      <c r="CY11" s="28">
        <f t="shared" si="6"/>
        <v>7.2167829731416638E-6</v>
      </c>
      <c r="CZ11" s="28">
        <f t="shared" si="6"/>
        <v>6.9632112043311324E-6</v>
      </c>
      <c r="DA11" s="28">
        <f t="shared" si="6"/>
        <v>6.7185490344619852E-6</v>
      </c>
      <c r="DB11" s="28">
        <f t="shared" si="6"/>
        <v>6.4824834123074676E-6</v>
      </c>
      <c r="DC11" s="28">
        <f t="shared" si="6"/>
        <v>6.2547122861337578E-6</v>
      </c>
      <c r="DD11" s="28">
        <f t="shared" si="6"/>
        <v>6.0349442172173963E-6</v>
      </c>
      <c r="DE11" s="28">
        <f t="shared" si="6"/>
        <v>5.8228980069422762E-6</v>
      </c>
      <c r="DF11" s="28">
        <f t="shared" si="6"/>
        <v>5.618302336999205E-6</v>
      </c>
      <c r="DG11" s="28">
        <f t="shared" si="6"/>
        <v>5.4208954222274493E-6</v>
      </c>
      <c r="DH11" s="28">
        <f t="shared" si="6"/>
        <v>5.230424675654248E-6</v>
      </c>
      <c r="DI11" s="28">
        <f t="shared" si="6"/>
        <v>5.0466463853035649E-6</v>
      </c>
      <c r="DJ11" s="28">
        <f t="shared" si="6"/>
        <v>4.8693254023607155E-6</v>
      </c>
      <c r="DK11" s="28">
        <f t="shared" si="6"/>
        <v>4.6982348402936743E-6</v>
      </c>
      <c r="DL11" s="28">
        <f t="shared" si="6"/>
        <v>4.53315578454622E-6</v>
      </c>
      <c r="DM11" s="28">
        <f t="shared" si="6"/>
        <v>4.3738770124314098E-6</v>
      </c>
      <c r="DN11" s="28">
        <f t="shared" si="6"/>
        <v>4.2201947228669865E-6</v>
      </c>
      <c r="DO11" s="28">
        <f t="shared" si="6"/>
        <v>4.0719122756069233E-6</v>
      </c>
      <c r="DP11" s="28">
        <f t="shared" si="6"/>
        <v>3.9288399396353904E-6</v>
      </c>
      <c r="DQ11" s="28">
        <f t="shared" si="6"/>
        <v>3.7907946504013268E-6</v>
      </c>
      <c r="DR11" s="28">
        <f t="shared" ref="DR11:EI25" si="8">EXP($B11+$C11*(DR$4-2001))</f>
        <v>3.6575997755828439E-6</v>
      </c>
      <c r="DS11" s="28">
        <f t="shared" si="8"/>
        <v>3.5290848890818648E-6</v>
      </c>
      <c r="DT11" s="28">
        <f t="shared" si="8"/>
        <v>3.405085552959742E-6</v>
      </c>
      <c r="DU11" s="28">
        <f t="shared" si="8"/>
        <v>3.2854431070349326E-6</v>
      </c>
      <c r="DV11" s="28">
        <f t="shared" si="8"/>
        <v>3.1700044658733919E-6</v>
      </c>
      <c r="DW11" s="28">
        <f t="shared" si="8"/>
        <v>3.058621922912027E-6</v>
      </c>
      <c r="DX11" s="28">
        <f t="shared" si="8"/>
        <v>2.9511529614645359E-6</v>
      </c>
      <c r="DY11" s="28">
        <f t="shared" si="8"/>
        <v>2.8474600723678264E-6</v>
      </c>
      <c r="DZ11" s="28">
        <f t="shared" si="8"/>
        <v>2.7474105780356789E-6</v>
      </c>
      <c r="EA11" s="28">
        <f t="shared" si="8"/>
        <v>2.6508764626945385E-6</v>
      </c>
      <c r="EB11" s="28">
        <f t="shared" si="8"/>
        <v>2.5577342085841814E-6</v>
      </c>
      <c r="EC11" s="28">
        <f t="shared" si="8"/>
        <v>2.4678646379137538E-6</v>
      </c>
      <c r="ED11" s="28">
        <f t="shared" si="8"/>
        <v>2.3811527603708568E-6</v>
      </c>
      <c r="EE11" s="28">
        <f t="shared" si="8"/>
        <v>2.2974876259886229E-6</v>
      </c>
      <c r="EF11" s="28">
        <f t="shared" si="8"/>
        <v>2.2167621831825422E-6</v>
      </c>
      <c r="EG11" s="28">
        <f t="shared" si="8"/>
        <v>2.1388731417753302E-6</v>
      </c>
      <c r="EH11" s="28">
        <f t="shared" si="8"/>
        <v>2.063720840834624E-6</v>
      </c>
      <c r="EI11" s="28">
        <f t="shared" si="8"/>
        <v>1.9912091211543815E-6</v>
      </c>
      <c r="EJ11" s="28">
        <f t="shared" si="7"/>
        <v>1.9212452022168309E-6</v>
      </c>
      <c r="EK11" s="28">
        <f t="shared" si="7"/>
        <v>1.853739563477526E-6</v>
      </c>
      <c r="EL11" s="28">
        <f t="shared" si="7"/>
        <v>1.788605829821627E-6</v>
      </c>
      <c r="EM11" s="28">
        <f t="shared" si="7"/>
        <v>1.7257606610448167E-6</v>
      </c>
      <c r="EN11" s="28">
        <f t="shared" si="7"/>
        <v>1.665123645217491E-6</v>
      </c>
      <c r="EO11" s="28">
        <f t="shared" si="7"/>
        <v>1.6066171957957191E-6</v>
      </c>
      <c r="EP11" s="28">
        <f t="shared" si="7"/>
        <v>1.5501664523473558E-6</v>
      </c>
      <c r="EQ11" s="28">
        <f t="shared" si="7"/>
        <v>1.4956991847663068E-6</v>
      </c>
      <c r="ER11" s="28">
        <f t="shared" si="7"/>
        <v>1.44314570085233E-6</v>
      </c>
      <c r="ES11" s="28">
        <f t="shared" si="7"/>
        <v>1.3924387571381649E-6</v>
      </c>
      <c r="ET11" s="28">
        <f t="shared" si="7"/>
        <v>1.3435134728498727E-6</v>
      </c>
      <c r="EU11" s="28">
        <f t="shared" si="7"/>
        <v>1.2963072468903E-6</v>
      </c>
      <c r="EV11" s="28">
        <f t="shared" si="7"/>
        <v>1.250759677739445E-6</v>
      </c>
      <c r="EW11" s="28">
        <f t="shared" si="7"/>
        <v>1.2068124861692378E-6</v>
      </c>
      <c r="EX11" s="28">
        <f t="shared" si="7"/>
        <v>1.1644094406738358E-6</v>
      </c>
      <c r="EY11" s="28">
        <f t="shared" si="7"/>
        <v>1.12349628552005E-6</v>
      </c>
      <c r="EZ11" s="28">
        <f t="shared" si="7"/>
        <v>1.0840206713258007E-6</v>
      </c>
      <c r="FA11" s="28">
        <f t="shared" si="7"/>
        <v>1.0459320880777997E-6</v>
      </c>
      <c r="FB11" s="28">
        <f t="shared" si="7"/>
        <v>1.0091818005027637E-6</v>
      </c>
      <c r="FC11" s="28">
        <f t="shared" si="7"/>
        <v>9.7372278570943356E-7</v>
      </c>
      <c r="FD11" s="28">
        <f t="shared" si="7"/>
        <v>9.395096730216381E-7</v>
      </c>
      <c r="FE11" s="28">
        <f t="shared" si="7"/>
        <v>9.0649868592540416E-7</v>
      </c>
      <c r="FF11" s="28">
        <f t="shared" si="7"/>
        <v>8.7464758605583693E-7</v>
      </c>
      <c r="FG11" s="28">
        <f t="shared" si="7"/>
        <v>8.4391561915210032E-7</v>
      </c>
      <c r="FH11" s="28">
        <f t="shared" si="7"/>
        <v>8.1426346291134456E-7</v>
      </c>
    </row>
    <row r="12" spans="1:164">
      <c r="A12">
        <v>6</v>
      </c>
      <c r="B12" s="84">
        <v>-8.7348196243172573</v>
      </c>
      <c r="C12" s="84">
        <v>-3.5382779669923814E-2</v>
      </c>
      <c r="D12" s="28"/>
      <c r="E12" s="28">
        <f t="shared" si="0"/>
        <v>2.2918252313625301E-4</v>
      </c>
      <c r="F12" s="28">
        <f t="shared" si="0"/>
        <v>2.212151927651483E-4</v>
      </c>
      <c r="G12" s="28">
        <f t="shared" si="0"/>
        <v>2.1352483967998037E-4</v>
      </c>
      <c r="H12" s="28">
        <f t="shared" si="0"/>
        <v>2.0610183500716734E-4</v>
      </c>
      <c r="I12" s="28">
        <f t="shared" si="0"/>
        <v>1.9893688461251319E-4</v>
      </c>
      <c r="J12" s="28">
        <f t="shared" si="0"/>
        <v>1.9202101746428461E-4</v>
      </c>
      <c r="K12" s="28">
        <f t="shared" si="0"/>
        <v>1.8534557440083601E-4</v>
      </c>
      <c r="L12" s="28">
        <f t="shared" si="0"/>
        <v>1.7890219728871785E-4</v>
      </c>
      <c r="M12" s="28">
        <f t="shared" si="0"/>
        <v>1.726828185576953E-4</v>
      </c>
      <c r="N12" s="28">
        <f t="shared" si="0"/>
        <v>1.6667965109956994E-4</v>
      </c>
      <c r="O12" s="28">
        <f t="shared" si="0"/>
        <v>1.6088517851816302E-4</v>
      </c>
      <c r="P12" s="28">
        <f t="shared" si="0"/>
        <v>1.5529214571824822E-4</v>
      </c>
      <c r="Q12" s="28">
        <f t="shared" si="0"/>
        <v>1.4989354982165195E-4</v>
      </c>
      <c r="R12" s="28">
        <f t="shared" si="0"/>
        <v>1.4468263139914782E-4</v>
      </c>
      <c r="S12" s="28">
        <f t="shared" si="0"/>
        <v>1.3965286600716608E-4</v>
      </c>
      <c r="T12" s="28">
        <f t="shared" si="0"/>
        <v>1.3479795601872358E-4</v>
      </c>
      <c r="U12" s="28">
        <f t="shared" si="1"/>
        <v>1.3011182273834138E-4</v>
      </c>
      <c r="V12" s="28">
        <f t="shared" si="1"/>
        <v>1.255885987910833E-4</v>
      </c>
      <c r="W12" s="28">
        <f t="shared" si="1"/>
        <v>1.2122262077618138E-4</v>
      </c>
      <c r="X12" s="28">
        <f t="shared" si="1"/>
        <v>1.1700842217605195E-4</v>
      </c>
      <c r="Y12" s="28">
        <f t="shared" si="1"/>
        <v>1.1294072651182338E-4</v>
      </c>
      <c r="Z12" s="28">
        <f t="shared" si="1"/>
        <v>1.0901444073680699E-4</v>
      </c>
      <c r="AA12" s="28">
        <f t="shared" si="1"/>
        <v>1.0522464885963606E-4</v>
      </c>
      <c r="AB12" s="28">
        <f t="shared" si="1"/>
        <v>1.0156660578909292E-4</v>
      </c>
      <c r="AC12" s="28">
        <f t="shared" si="1"/>
        <v>9.8035731392914256E-5</v>
      </c>
      <c r="AD12" s="28">
        <f t="shared" si="1"/>
        <v>9.4627604763137071E-5</v>
      </c>
      <c r="AE12" s="28">
        <f t="shared" si="1"/>
        <v>9.1337958680804822E-5</v>
      </c>
      <c r="AF12" s="28">
        <f t="shared" si="1"/>
        <v>8.8162674273103105E-5</v>
      </c>
      <c r="AG12" s="28">
        <f t="shared" si="1"/>
        <v>8.5097775856236179E-5</v>
      </c>
      <c r="AH12" s="28">
        <f t="shared" si="1"/>
        <v>8.2139425957584737E-5</v>
      </c>
      <c r="AI12" s="28">
        <f t="shared" si="1"/>
        <v>7.9283920510915627E-5</v>
      </c>
      <c r="AJ12" s="28">
        <f t="shared" si="1"/>
        <v>7.6527684218625179E-5</v>
      </c>
      <c r="AK12" s="28">
        <f t="shared" si="2"/>
        <v>7.3867266075210099E-5</v>
      </c>
      <c r="AL12" s="28">
        <f t="shared" si="2"/>
        <v>7.129933504636108E-5</v>
      </c>
      <c r="AM12" s="28">
        <f t="shared" si="2"/>
        <v>6.8820675898269369E-5</v>
      </c>
      <c r="AN12" s="28">
        <f t="shared" si="2"/>
        <v>6.6428185171922739E-5</v>
      </c>
      <c r="AO12" s="28">
        <f t="shared" si="2"/>
        <v>6.4118867297352749E-5</v>
      </c>
      <c r="AP12" s="28">
        <f t="shared" si="2"/>
        <v>6.1889830842966166E-5</v>
      </c>
      <c r="AQ12" s="28">
        <f t="shared" si="2"/>
        <v>5.9738284895265266E-5</v>
      </c>
      <c r="AR12" s="28">
        <f t="shared" si="2"/>
        <v>5.7661535564423988E-5</v>
      </c>
      <c r="AS12" s="28">
        <f t="shared" si="2"/>
        <v>5.5656982611344569E-5</v>
      </c>
      <c r="AT12" s="28">
        <f t="shared" si="2"/>
        <v>5.3722116191972105E-5</v>
      </c>
      <c r="AU12" s="28">
        <f t="shared" si="2"/>
        <v>5.1854513714789202E-5</v>
      </c>
      <c r="AV12" s="28">
        <f t="shared" si="2"/>
        <v>5.0051836807558087E-5</v>
      </c>
      <c r="AW12" s="28">
        <f t="shared" si="2"/>
        <v>4.8311828389510727E-5</v>
      </c>
      <c r="AX12" s="28">
        <f t="shared" si="2"/>
        <v>4.6632309845321794E-5</v>
      </c>
      <c r="AY12" s="28">
        <f t="shared" si="2"/>
        <v>4.5011178297326332E-5</v>
      </c>
      <c r="AZ12" s="28">
        <f t="shared" si="2"/>
        <v>4.3446403972565655E-5</v>
      </c>
      <c r="BA12" s="28">
        <f t="shared" si="3"/>
        <v>4.1936027661366327E-5</v>
      </c>
      <c r="BB12" s="28">
        <f t="shared" si="3"/>
        <v>4.0478158264269082E-5</v>
      </c>
      <c r="BC12" s="28">
        <f t="shared" si="3"/>
        <v>3.9070970424236693E-5</v>
      </c>
      <c r="BD12" s="28">
        <f t="shared" si="3"/>
        <v>3.7712702241176017E-5</v>
      </c>
      <c r="BE12" s="28">
        <f t="shared" si="3"/>
        <v>3.6401653065912769E-5</v>
      </c>
      <c r="BF12" s="28">
        <f t="shared" si="3"/>
        <v>3.5136181370856692E-5</v>
      </c>
      <c r="BG12" s="28">
        <f t="shared" si="3"/>
        <v>3.3914702694691559E-5</v>
      </c>
      <c r="BH12" s="28">
        <f t="shared" si="3"/>
        <v>3.273568765851559E-5</v>
      </c>
      <c r="BI12" s="28">
        <f t="shared" si="3"/>
        <v>3.159766005094965E-5</v>
      </c>
      <c r="BJ12" s="28">
        <f t="shared" si="3"/>
        <v>3.0499194979814663E-5</v>
      </c>
      <c r="BK12" s="28">
        <f t="shared" si="3"/>
        <v>2.9438917088064359E-5</v>
      </c>
      <c r="BL12" s="28">
        <f t="shared" si="3"/>
        <v>2.8415498831739846E-5</v>
      </c>
      <c r="BM12" s="28">
        <f t="shared" si="3"/>
        <v>2.742765881778903E-5</v>
      </c>
      <c r="BN12" s="28">
        <f t="shared" si="3"/>
        <v>2.6474160199670838E-5</v>
      </c>
      <c r="BO12" s="28">
        <f t="shared" si="3"/>
        <v>2.5553809128734609E-5</v>
      </c>
      <c r="BP12" s="28">
        <f t="shared" si="3"/>
        <v>2.4665453259435934E-5</v>
      </c>
      <c r="BQ12" s="28">
        <f t="shared" si="4"/>
        <v>2.3807980306517424E-5</v>
      </c>
      <c r="BR12" s="28">
        <f t="shared" si="4"/>
        <v>2.2980316652347742E-5</v>
      </c>
      <c r="BS12" s="28">
        <f t="shared" si="4"/>
        <v>2.2181426002675505E-5</v>
      </c>
      <c r="BT12" s="28">
        <f t="shared" si="4"/>
        <v>2.1410308089114303E-5</v>
      </c>
      <c r="BU12" s="28">
        <f t="shared" si="4"/>
        <v>2.0665997416735128E-5</v>
      </c>
      <c r="BV12" s="28">
        <f t="shared" si="4"/>
        <v>1.9947562055197425E-5</v>
      </c>
      <c r="BW12" s="28">
        <f t="shared" si="4"/>
        <v>1.9254102471905448E-5</v>
      </c>
      <c r="BX12" s="28">
        <f t="shared" si="4"/>
        <v>1.8584750405729068E-5</v>
      </c>
      <c r="BY12" s="28">
        <f t="shared" si="4"/>
        <v>1.7938667779878371E-5</v>
      </c>
      <c r="BZ12" s="28">
        <f t="shared" si="4"/>
        <v>1.7315045652571549E-5</v>
      </c>
      <c r="CA12" s="28">
        <f t="shared" si="4"/>
        <v>1.671310320418174E-5</v>
      </c>
      <c r="CB12" s="28">
        <f t="shared" si="4"/>
        <v>1.613208675959485E-5</v>
      </c>
      <c r="CC12" s="28">
        <f t="shared" si="4"/>
        <v>1.5571268844554285E-5</v>
      </c>
      <c r="CD12" s="28">
        <f t="shared" si="4"/>
        <v>1.5029947274810982E-5</v>
      </c>
      <c r="CE12" s="28">
        <f t="shared" si="4"/>
        <v>1.4507444276938386E-5</v>
      </c>
      <c r="CF12" s="28">
        <f t="shared" si="4"/>
        <v>1.4003105639711486E-5</v>
      </c>
      <c r="CG12" s="28">
        <f t="shared" si="5"/>
        <v>1.3516299894987547E-5</v>
      </c>
      <c r="CH12" s="28">
        <f t="shared" si="5"/>
        <v>1.3046417527062547E-5</v>
      </c>
      <c r="CI12" s="28">
        <f t="shared" si="5"/>
        <v>1.2592870209513925E-5</v>
      </c>
      <c r="CJ12" s="28">
        <f t="shared" si="5"/>
        <v>1.2155090068573635E-5</v>
      </c>
      <c r="CK12" s="28">
        <f t="shared" si="5"/>
        <v>1.1732528972109576E-5</v>
      </c>
      <c r="CL12" s="28">
        <f t="shared" si="5"/>
        <v>1.1324657843324699E-5</v>
      </c>
      <c r="CM12" s="28">
        <f t="shared" si="5"/>
        <v>1.0930965998315017E-5</v>
      </c>
      <c r="CN12" s="28">
        <f t="shared" si="5"/>
        <v>1.0550960506656708E-5</v>
      </c>
      <c r="CO12" s="28">
        <f t="shared" si="5"/>
        <v>1.0184165574221867E-5</v>
      </c>
      <c r="CP12" s="28">
        <f t="shared" si="5"/>
        <v>9.8301219474501483E-6</v>
      </c>
      <c r="CQ12" s="28">
        <f t="shared" si="5"/>
        <v>9.4883863383303537E-6</v>
      </c>
      <c r="CR12" s="28">
        <f t="shared" si="5"/>
        <v>9.1585308693720581E-6</v>
      </c>
      <c r="CS12" s="28">
        <f t="shared" si="5"/>
        <v>8.8401425378723524E-6</v>
      </c>
      <c r="CT12" s="28">
        <f t="shared" si="5"/>
        <v>8.532822698806753E-6</v>
      </c>
      <c r="CU12" s="28">
        <f t="shared" si="5"/>
        <v>8.2361865656971008E-6</v>
      </c>
      <c r="CV12" s="28">
        <f t="shared" si="5"/>
        <v>7.9498627288312894E-6</v>
      </c>
      <c r="CW12" s="28">
        <f t="shared" ref="CW12:DL27" si="9">EXP($B12+$C12*(CW$4-2001))</f>
        <v>7.6734926902316413E-6</v>
      </c>
      <c r="CX12" s="28">
        <f t="shared" si="9"/>
        <v>7.4067304147897999E-6</v>
      </c>
      <c r="CY12" s="28">
        <f t="shared" si="9"/>
        <v>7.1492418970058631E-6</v>
      </c>
      <c r="CZ12" s="28">
        <f t="shared" si="9"/>
        <v>6.9007047427896044E-6</v>
      </c>
      <c r="DA12" s="28">
        <f t="shared" si="9"/>
        <v>6.6608077657999395E-6</v>
      </c>
      <c r="DB12" s="28">
        <f t="shared" si="9"/>
        <v>6.4292505978173053E-6</v>
      </c>
      <c r="DC12" s="28">
        <f t="shared" si="9"/>
        <v>6.2057433126611119E-6</v>
      </c>
      <c r="DD12" s="28">
        <f t="shared" si="9"/>
        <v>5.9900060631813717E-6</v>
      </c>
      <c r="DE12" s="28">
        <f t="shared" si="9"/>
        <v>5.7817687308699834E-6</v>
      </c>
      <c r="DF12" s="28">
        <f t="shared" si="9"/>
        <v>5.580770587653038E-6</v>
      </c>
      <c r="DG12" s="28">
        <f t="shared" si="9"/>
        <v>5.3867599694405001E-6</v>
      </c>
      <c r="DH12" s="28">
        <f t="shared" si="9"/>
        <v>5.1994939610247685E-6</v>
      </c>
      <c r="DI12" s="28">
        <f t="shared" si="9"/>
        <v>5.0187380919333999E-6</v>
      </c>
      <c r="DJ12" s="28">
        <f t="shared" si="9"/>
        <v>4.8442660428552574E-6</v>
      </c>
      <c r="DK12" s="28">
        <f t="shared" si="9"/>
        <v>4.6758593622725322E-6</v>
      </c>
      <c r="DL12" s="28">
        <f t="shared" si="9"/>
        <v>4.5133071929437297E-6</v>
      </c>
      <c r="DM12" s="28">
        <f t="shared" ref="DM12:EB36" si="10">EXP($B12+$C12*(DM$4-2001))</f>
        <v>4.3564060078953145E-6</v>
      </c>
      <c r="DN12" s="28">
        <f t="shared" si="10"/>
        <v>4.2049593555913311E-6</v>
      </c>
      <c r="DO12" s="28">
        <f t="shared" si="10"/>
        <v>4.0587776139619999E-6</v>
      </c>
      <c r="DP12" s="28">
        <f t="shared" si="10"/>
        <v>3.9176777529832794E-6</v>
      </c>
      <c r="DQ12" s="28">
        <f t="shared" si="10"/>
        <v>3.7814831055101545E-6</v>
      </c>
      <c r="DR12" s="28">
        <f t="shared" si="10"/>
        <v>3.6500231460766922E-6</v>
      </c>
      <c r="DS12" s="28">
        <f t="shared" si="8"/>
        <v>3.523133277385957E-6</v>
      </c>
      <c r="DT12" s="28">
        <f t="shared" si="8"/>
        <v>3.4006546242223504E-6</v>
      </c>
      <c r="DU12" s="28">
        <f t="shared" si="8"/>
        <v>3.2824338345284738E-6</v>
      </c>
      <c r="DV12" s="28">
        <f t="shared" si="8"/>
        <v>3.1683228873973477E-6</v>
      </c>
      <c r="DW12" s="28">
        <f t="shared" si="8"/>
        <v>3.0581789077396161E-6</v>
      </c>
      <c r="DX12" s="28">
        <f t="shared" si="8"/>
        <v>2.9518639873937106E-6</v>
      </c>
      <c r="DY12" s="28">
        <f t="shared" si="8"/>
        <v>2.8492450124549067E-6</v>
      </c>
      <c r="DZ12" s="28">
        <f t="shared" si="8"/>
        <v>2.7501934966071939E-6</v>
      </c>
      <c r="EA12" s="28">
        <f t="shared" si="8"/>
        <v>2.6545854202491848E-6</v>
      </c>
      <c r="EB12" s="28">
        <f t="shared" si="8"/>
        <v>2.562301075212683E-6</v>
      </c>
      <c r="EC12" s="28">
        <f t="shared" si="8"/>
        <v>2.4732249148794699E-6</v>
      </c>
      <c r="ED12" s="28">
        <f t="shared" si="8"/>
        <v>2.3872454095086522E-6</v>
      </c>
      <c r="EE12" s="28">
        <f t="shared" si="8"/>
        <v>2.3042549065934239E-6</v>
      </c>
      <c r="EF12" s="28">
        <f t="shared" si="8"/>
        <v>2.2241494960724251E-6</v>
      </c>
      <c r="EG12" s="28">
        <f t="shared" si="8"/>
        <v>2.146828880226866E-6</v>
      </c>
      <c r="EH12" s="28">
        <f t="shared" si="8"/>
        <v>2.0721962481006091E-6</v>
      </c>
      <c r="EI12" s="28">
        <f t="shared" si="8"/>
        <v>2.0001581542858998E-6</v>
      </c>
      <c r="EJ12" s="28">
        <f t="shared" si="7"/>
        <v>1.9306244019230297E-6</v>
      </c>
      <c r="EK12" s="28">
        <f t="shared" si="7"/>
        <v>1.8635079297673774E-6</v>
      </c>
      <c r="EL12" s="28">
        <f t="shared" si="7"/>
        <v>1.7987247031825021E-6</v>
      </c>
      <c r="EM12" s="28">
        <f t="shared" si="7"/>
        <v>1.736193608922747E-6</v>
      </c>
      <c r="EN12" s="28">
        <f t="shared" si="7"/>
        <v>1.6758363535736403E-6</v>
      </c>
      <c r="EO12" s="28">
        <f t="shared" si="7"/>
        <v>1.6175773655229242E-6</v>
      </c>
      <c r="EP12" s="28">
        <f t="shared" si="7"/>
        <v>1.5613437003394769E-6</v>
      </c>
      <c r="EQ12" s="28">
        <f t="shared" si="7"/>
        <v>1.5070649494416546E-6</v>
      </c>
      <c r="ER12" s="28">
        <f t="shared" si="7"/>
        <v>1.4546731519406938E-6</v>
      </c>
      <c r="ES12" s="28">
        <f t="shared" si="7"/>
        <v>1.4041027095488157E-6</v>
      </c>
      <c r="ET12" s="28">
        <f t="shared" si="7"/>
        <v>1.3552903044454508E-6</v>
      </c>
      <c r="EU12" s="28">
        <f t="shared" si="7"/>
        <v>1.3081748199987951E-6</v>
      </c>
      <c r="EV12" s="28">
        <f t="shared" si="7"/>
        <v>1.2626972642434011E-6</v>
      </c>
      <c r="EW12" s="28">
        <f t="shared" si="7"/>
        <v>1.2188006960180146E-6</v>
      </c>
      <c r="EX12" s="28">
        <f t="shared" si="7"/>
        <v>1.1764301536711435E-6</v>
      </c>
      <c r="EY12" s="28">
        <f t="shared" si="7"/>
        <v>1.1355325862451377E-6</v>
      </c>
      <c r="EZ12" s="28">
        <f t="shared" si="7"/>
        <v>1.096056787052584E-6</v>
      </c>
      <c r="FA12" s="28">
        <f t="shared" si="7"/>
        <v>1.0579533295618603E-6</v>
      </c>
      <c r="FB12" s="28">
        <f t="shared" si="7"/>
        <v>1.021174505511573E-6</v>
      </c>
      <c r="FC12" s="28">
        <f t="shared" si="7"/>
        <v>9.8567426517639384E-7</v>
      </c>
      <c r="FD12" s="28">
        <f t="shared" si="7"/>
        <v>9.5140815970949943E-7</v>
      </c>
      <c r="FE12" s="28">
        <f t="shared" si="7"/>
        <v>9.1833328548942739E-7</v>
      </c>
      <c r="FF12" s="28">
        <f t="shared" si="7"/>
        <v>8.8640823040167085E-7</v>
      </c>
      <c r="FG12" s="28">
        <f t="shared" si="7"/>
        <v>8.5559302198773179E-7</v>
      </c>
      <c r="FH12" s="28">
        <f t="shared" si="7"/>
        <v>8.2584907739674127E-7</v>
      </c>
    </row>
    <row r="13" spans="1:164">
      <c r="A13">
        <v>7</v>
      </c>
      <c r="B13" s="84">
        <v>-8.819516359293365</v>
      </c>
      <c r="C13" s="84">
        <v>-3.4547134478012671E-2</v>
      </c>
      <c r="D13" s="28"/>
      <c r="E13" s="28">
        <f t="shared" si="0"/>
        <v>2.0881851875918333E-4</v>
      </c>
      <c r="F13" s="28">
        <f t="shared" si="0"/>
        <v>2.0172762753333889E-4</v>
      </c>
      <c r="G13" s="28">
        <f t="shared" si="0"/>
        <v>1.9487752308577222E-4</v>
      </c>
      <c r="H13" s="28">
        <f t="shared" si="0"/>
        <v>1.8826002897282527E-4</v>
      </c>
      <c r="I13" s="28">
        <f t="shared" si="0"/>
        <v>1.8186724639993423E-4</v>
      </c>
      <c r="J13" s="28">
        <f t="shared" si="0"/>
        <v>1.7569154479344504E-4</v>
      </c>
      <c r="K13" s="28">
        <f t="shared" si="0"/>
        <v>1.697255526925835E-4</v>
      </c>
      <c r="L13" s="28">
        <f t="shared" si="0"/>
        <v>1.6396214895070865E-4</v>
      </c>
      <c r="M13" s="28">
        <f t="shared" si="0"/>
        <v>1.5839445423534689E-4</v>
      </c>
      <c r="N13" s="28">
        <f t="shared" si="0"/>
        <v>1.5301582281686095E-4</v>
      </c>
      <c r="O13" s="28">
        <f t="shared" si="0"/>
        <v>1.4781983463595287E-4</v>
      </c>
      <c r="P13" s="28">
        <f t="shared" si="0"/>
        <v>1.4280028764053219E-4</v>
      </c>
      <c r="Q13" s="28">
        <f t="shared" si="0"/>
        <v>1.379511903828026E-4</v>
      </c>
      <c r="R13" s="28">
        <f t="shared" si="0"/>
        <v>1.3326675486773079E-4</v>
      </c>
      <c r="S13" s="28">
        <f t="shared" si="0"/>
        <v>1.2874138964436122E-4</v>
      </c>
      <c r="T13" s="28">
        <f t="shared" si="0"/>
        <v>1.2436969313173057E-4</v>
      </c>
      <c r="U13" s="28">
        <f t="shared" si="1"/>
        <v>1.2014644717141522E-4</v>
      </c>
      <c r="V13" s="28">
        <f t="shared" si="1"/>
        <v>1.1606661079901636E-4</v>
      </c>
      <c r="W13" s="28">
        <f t="shared" si="1"/>
        <v>1.1212531422714778E-4</v>
      </c>
      <c r="X13" s="28">
        <f t="shared" si="1"/>
        <v>1.0831785303274465E-4</v>
      </c>
      <c r="Y13" s="28">
        <f t="shared" si="1"/>
        <v>1.0463968254175499E-4</v>
      </c>
      <c r="Z13" s="28">
        <f t="shared" si="1"/>
        <v>1.0108641240451126E-4</v>
      </c>
      <c r="AA13" s="28">
        <f t="shared" si="1"/>
        <v>9.765380135530699E-5</v>
      </c>
      <c r="AB13" s="28">
        <f t="shared" si="1"/>
        <v>9.4337752149923712E-5</v>
      </c>
      <c r="AC13" s="28">
        <f t="shared" si="1"/>
        <v>9.1134306675064953E-5</v>
      </c>
      <c r="AD13" s="28">
        <f t="shared" si="1"/>
        <v>8.8039641223861133E-5</v>
      </c>
      <c r="AE13" s="28">
        <f t="shared" si="1"/>
        <v>8.5050061931802548E-5</v>
      </c>
      <c r="AF13" s="28">
        <f t="shared" si="1"/>
        <v>8.2162000367659195E-5</v>
      </c>
      <c r="AG13" s="28">
        <f t="shared" si="1"/>
        <v>7.9372009274116683E-5</v>
      </c>
      <c r="AH13" s="28">
        <f t="shared" si="1"/>
        <v>7.6676758453050672E-5</v>
      </c>
      <c r="AI13" s="28">
        <f t="shared" si="1"/>
        <v>7.4073030790524963E-5</v>
      </c>
      <c r="AJ13" s="28">
        <f t="shared" si="1"/>
        <v>7.1557718416769602E-5</v>
      </c>
      <c r="AK13" s="28">
        <f t="shared" si="2"/>
        <v>6.9127818996555447E-5</v>
      </c>
      <c r="AL13" s="28">
        <f t="shared" si="2"/>
        <v>6.6780432145537095E-5</v>
      </c>
      <c r="AM13" s="28">
        <f t="shared" si="2"/>
        <v>6.4512755968286825E-5</v>
      </c>
      <c r="AN13" s="28">
        <f t="shared" si="2"/>
        <v>6.2322083713887212E-5</v>
      </c>
      <c r="AO13" s="28">
        <f t="shared" si="2"/>
        <v>6.0205800545090373E-5</v>
      </c>
      <c r="AP13" s="28">
        <f t="shared" si="2"/>
        <v>5.8161380417187579E-5</v>
      </c>
      <c r="AQ13" s="28">
        <f t="shared" si="2"/>
        <v>5.6186383062863616E-5</v>
      </c>
      <c r="AR13" s="28">
        <f t="shared" si="2"/>
        <v>5.4278451079437106E-5</v>
      </c>
      <c r="AS13" s="28">
        <f t="shared" si="2"/>
        <v>5.2435307115009952E-5</v>
      </c>
      <c r="AT13" s="28">
        <f t="shared" si="2"/>
        <v>5.0654751150167247E-5</v>
      </c>
      <c r="AU13" s="28">
        <f t="shared" si="2"/>
        <v>4.8934657871983041E-5</v>
      </c>
      <c r="AV13" s="28">
        <f t="shared" si="2"/>
        <v>4.7272974137197499E-5</v>
      </c>
      <c r="AW13" s="28">
        <f t="shared" si="2"/>
        <v>4.5667716521537478E-5</v>
      </c>
      <c r="AX13" s="28">
        <f t="shared" si="2"/>
        <v>4.4116968952255239E-5</v>
      </c>
      <c r="AY13" s="28">
        <f t="shared" si="2"/>
        <v>4.2618880421059582E-5</v>
      </c>
      <c r="AZ13" s="28">
        <f t="shared" si="2"/>
        <v>4.1171662774709358E-5</v>
      </c>
      <c r="BA13" s="28">
        <f t="shared" si="3"/>
        <v>3.9773588580632292E-5</v>
      </c>
      <c r="BB13" s="28">
        <f t="shared" si="3"/>
        <v>3.8422989065021323E-5</v>
      </c>
      <c r="BC13" s="28">
        <f t="shared" si="3"/>
        <v>3.7118252120947511E-5</v>
      </c>
      <c r="BD13" s="28">
        <f t="shared" si="3"/>
        <v>3.585782038411169E-5</v>
      </c>
      <c r="BE13" s="28">
        <f t="shared" si="3"/>
        <v>3.4640189373938609E-5</v>
      </c>
      <c r="BF13" s="28">
        <f t="shared" si="3"/>
        <v>3.3463905697793335E-5</v>
      </c>
      <c r="BG13" s="28">
        <f t="shared" si="3"/>
        <v>3.2327565316178971E-5</v>
      </c>
      <c r="BH13" s="28">
        <f t="shared" si="3"/>
        <v>3.1229811866841579E-5</v>
      </c>
      <c r="BI13" s="28">
        <f t="shared" si="3"/>
        <v>3.0169335045785592E-5</v>
      </c>
      <c r="BJ13" s="28">
        <f t="shared" si="3"/>
        <v>2.9144869043263896E-5</v>
      </c>
      <c r="BK13" s="28">
        <f t="shared" si="3"/>
        <v>2.8155191032878254E-5</v>
      </c>
      <c r="BL13" s="28">
        <f t="shared" si="3"/>
        <v>2.7199119711985264E-5</v>
      </c>
      <c r="BM13" s="28">
        <f t="shared" si="3"/>
        <v>2.6275513891666096E-5</v>
      </c>
      <c r="BN13" s="28">
        <f t="shared" si="3"/>
        <v>2.5383271134576936E-5</v>
      </c>
      <c r="BO13" s="28">
        <f t="shared" si="3"/>
        <v>2.4521326439054154E-5</v>
      </c>
      <c r="BP13" s="28">
        <f t="shared" si="3"/>
        <v>2.3688650967903636E-5</v>
      </c>
      <c r="BQ13" s="28">
        <f t="shared" si="4"/>
        <v>2.28842508203568E-5</v>
      </c>
      <c r="BR13" s="28">
        <f t="shared" si="4"/>
        <v>2.210716584572758E-5</v>
      </c>
      <c r="BS13" s="28">
        <f t="shared" si="4"/>
        <v>2.1356468497354288E-5</v>
      </c>
      <c r="BT13" s="28">
        <f t="shared" si="4"/>
        <v>2.0631262725458382E-5</v>
      </c>
      <c r="BU13" s="28">
        <f t="shared" si="4"/>
        <v>1.9930682907598669E-5</v>
      </c>
      <c r="BV13" s="28">
        <f t="shared" si="4"/>
        <v>1.9253892815444239E-5</v>
      </c>
      <c r="BW13" s="28">
        <f t="shared" si="4"/>
        <v>1.860008461663295E-5</v>
      </c>
      <c r="BX13" s="28">
        <f t="shared" si="4"/>
        <v>1.7968477910523958E-5</v>
      </c>
      <c r="BY13" s="28">
        <f t="shared" si="4"/>
        <v>1.7358318796693395E-5</v>
      </c>
      <c r="BZ13" s="28">
        <f t="shared" si="4"/>
        <v>1.6768878975061338E-5</v>
      </c>
      <c r="CA13" s="28">
        <f t="shared" si="4"/>
        <v>1.6199454876575912E-5</v>
      </c>
      <c r="CB13" s="28">
        <f t="shared" si="4"/>
        <v>1.5649366823416961E-5</v>
      </c>
      <c r="CC13" s="28">
        <f t="shared" si="4"/>
        <v>1.511795821771681E-5</v>
      </c>
      <c r="CD13" s="28">
        <f t="shared" si="4"/>
        <v>1.460459475782982E-5</v>
      </c>
      <c r="CE13" s="28">
        <f t="shared" si="4"/>
        <v>1.4108663681215189E-5</v>
      </c>
      <c r="CF13" s="28">
        <f t="shared" si="4"/>
        <v>1.3629573033029494E-5</v>
      </c>
      <c r="CG13" s="28">
        <f t="shared" si="5"/>
        <v>1.3166750959555373E-5</v>
      </c>
      <c r="CH13" s="28">
        <f t="shared" si="5"/>
        <v>1.2719645025624026E-5</v>
      </c>
      <c r="CI13" s="28">
        <f t="shared" si="5"/>
        <v>1.2287721555215387E-5</v>
      </c>
      <c r="CJ13" s="28">
        <f t="shared" si="5"/>
        <v>1.1870464994450418E-5</v>
      </c>
      <c r="CK13" s="28">
        <f t="shared" si="5"/>
        <v>1.1467377296213671E-5</v>
      </c>
      <c r="CL13" s="28">
        <f t="shared" si="5"/>
        <v>1.1077977325673016E-5</v>
      </c>
      <c r="CM13" s="28">
        <f t="shared" si="5"/>
        <v>1.0701800285985707E-5</v>
      </c>
      <c r="CN13" s="28">
        <f t="shared" si="5"/>
        <v>1.0338397163506186E-5</v>
      </c>
      <c r="CO13" s="28">
        <f t="shared" si="5"/>
        <v>9.9873341918329571E-6</v>
      </c>
      <c r="CP13" s="28">
        <f t="shared" si="5"/>
        <v>9.6481923340549341E-6</v>
      </c>
      <c r="CQ13" s="28">
        <f t="shared" si="5"/>
        <v>9.3205667825792648E-6</v>
      </c>
      <c r="CR13" s="28">
        <f t="shared" si="5"/>
        <v>9.0040664759435925E-6</v>
      </c>
      <c r="CS13" s="28">
        <f t="shared" si="5"/>
        <v>8.6983136320360138E-6</v>
      </c>
      <c r="CT13" s="28">
        <f t="shared" si="5"/>
        <v>8.4029432971655834E-6</v>
      </c>
      <c r="CU13" s="28">
        <f t="shared" si="5"/>
        <v>8.117602910445119E-6</v>
      </c>
      <c r="CV13" s="28">
        <f t="shared" si="5"/>
        <v>7.8419518829663445E-6</v>
      </c>
      <c r="CW13" s="28">
        <f t="shared" si="9"/>
        <v>7.5756611912650617E-6</v>
      </c>
      <c r="CX13" s="28">
        <f t="shared" si="9"/>
        <v>7.3184129845911059E-6</v>
      </c>
      <c r="CY13" s="28">
        <f t="shared" si="9"/>
        <v>7.069900205514318E-6</v>
      </c>
      <c r="CZ13" s="28">
        <f t="shared" si="9"/>
        <v>6.829826223413664E-6</v>
      </c>
      <c r="DA13" s="28">
        <f t="shared" si="9"/>
        <v>6.5979044804120444E-6</v>
      </c>
      <c r="DB13" s="28">
        <f t="shared" si="9"/>
        <v>6.3738581493341602E-6</v>
      </c>
      <c r="DC13" s="28">
        <f t="shared" si="9"/>
        <v>6.157419803279169E-6</v>
      </c>
      <c r="DD13" s="28">
        <f t="shared" si="9"/>
        <v>5.9483310964137354E-6</v>
      </c>
      <c r="DE13" s="28">
        <f t="shared" si="9"/>
        <v>5.7463424556044401E-6</v>
      </c>
      <c r="DF13" s="28">
        <f t="shared" si="9"/>
        <v>5.5512127825215016E-6</v>
      </c>
      <c r="DG13" s="28">
        <f t="shared" si="9"/>
        <v>5.3627091658582108E-6</v>
      </c>
      <c r="DH13" s="28">
        <f t="shared" si="9"/>
        <v>5.1806066033225827E-6</v>
      </c>
      <c r="DI13" s="28">
        <f t="shared" si="9"/>
        <v>5.0046877330694414E-6</v>
      </c>
      <c r="DJ13" s="28">
        <f t="shared" si="9"/>
        <v>4.8347425742521771E-6</v>
      </c>
      <c r="DK13" s="28">
        <f t="shared" si="9"/>
        <v>4.6705682763848726E-6</v>
      </c>
      <c r="DL13" s="28">
        <f t="shared" si="9"/>
        <v>4.5119688772151081E-6</v>
      </c>
      <c r="DM13" s="28">
        <f t="shared" si="10"/>
        <v>4.358755068819012E-6</v>
      </c>
      <c r="DN13" s="28">
        <f t="shared" si="10"/>
        <v>4.2107439716387913E-6</v>
      </c>
      <c r="DO13" s="28">
        <f t="shared" si="10"/>
        <v>4.0677589161935698E-6</v>
      </c>
      <c r="DP13" s="28">
        <f t="shared" si="10"/>
        <v>3.9296292322025084E-6</v>
      </c>
      <c r="DQ13" s="28">
        <f t="shared" si="10"/>
        <v>3.7961900448688365E-6</v>
      </c>
      <c r="DR13" s="28">
        <f t="shared" si="10"/>
        <v>3.6672820780814575E-6</v>
      </c>
      <c r="DS13" s="28">
        <f t="shared" si="8"/>
        <v>3.5427514642992892E-6</v>
      </c>
      <c r="DT13" s="28">
        <f t="shared" si="8"/>
        <v>3.4224495608913923E-6</v>
      </c>
      <c r="DU13" s="28">
        <f t="shared" si="8"/>
        <v>3.3062327727136787E-6</v>
      </c>
      <c r="DV13" s="28">
        <f t="shared" si="8"/>
        <v>3.1939623807104135E-6</v>
      </c>
      <c r="DW13" s="28">
        <f t="shared" si="8"/>
        <v>3.08550437633593E-6</v>
      </c>
      <c r="DX13" s="28">
        <f t="shared" si="8"/>
        <v>2.9807293015989205E-6</v>
      </c>
      <c r="DY13" s="28">
        <f t="shared" si="8"/>
        <v>2.8795120945383722E-6</v>
      </c>
      <c r="DZ13" s="28">
        <f t="shared" si="8"/>
        <v>2.7817319399467091E-6</v>
      </c>
      <c r="EA13" s="28">
        <f t="shared" si="8"/>
        <v>2.6872721251619541E-6</v>
      </c>
      <c r="EB13" s="28">
        <f t="shared" si="8"/>
        <v>2.5960199007567888E-6</v>
      </c>
      <c r="EC13" s="28">
        <f t="shared" si="8"/>
        <v>2.5078663459582187E-6</v>
      </c>
      <c r="ED13" s="28">
        <f t="shared" si="8"/>
        <v>2.422706238637212E-6</v>
      </c>
      <c r="EE13" s="28">
        <f t="shared" si="8"/>
        <v>2.3404379297131229E-6</v>
      </c>
      <c r="EF13" s="28">
        <f t="shared" si="8"/>
        <v>2.2609632218229903E-6</v>
      </c>
      <c r="EG13" s="28">
        <f t="shared" si="8"/>
        <v>2.1841872521108818E-6</v>
      </c>
      <c r="EH13" s="28">
        <f t="shared" si="8"/>
        <v>2.1100183789974072E-6</v>
      </c>
      <c r="EI13" s="28">
        <f t="shared" si="8"/>
        <v>2.0383680727941604E-6</v>
      </c>
      <c r="EJ13" s="28">
        <f t="shared" si="7"/>
        <v>1.9691508100326834E-6</v>
      </c>
      <c r="EK13" s="28">
        <f t="shared" si="7"/>
        <v>1.9022839713816124E-6</v>
      </c>
      <c r="EL13" s="28">
        <f t="shared" si="7"/>
        <v>1.837687743030383E-6</v>
      </c>
      <c r="EM13" s="28">
        <f t="shared" si="7"/>
        <v>1.7752850214215572E-6</v>
      </c>
      <c r="EN13" s="28">
        <f t="shared" si="7"/>
        <v>1.7150013212182824E-6</v>
      </c>
      <c r="EO13" s="28">
        <f t="shared" si="7"/>
        <v>1.6567646863968118E-6</v>
      </c>
      <c r="EP13" s="28">
        <f t="shared" si="7"/>
        <v>1.6005056043581753E-6</v>
      </c>
      <c r="EQ13" s="28">
        <f t="shared" si="7"/>
        <v>1.5461569229562787E-6</v>
      </c>
      <c r="ER13" s="28">
        <f t="shared" si="7"/>
        <v>1.4936537703435911E-6</v>
      </c>
      <c r="ES13" s="28">
        <f t="shared" si="7"/>
        <v>1.4429334775385567E-6</v>
      </c>
      <c r="ET13" s="28">
        <f t="shared" si="7"/>
        <v>1.3939355036224867E-6</v>
      </c>
      <c r="EU13" s="28">
        <f t="shared" si="7"/>
        <v>1.3466013634764727E-6</v>
      </c>
      <c r="EV13" s="28">
        <f t="shared" si="7"/>
        <v>1.3008745579722289E-6</v>
      </c>
      <c r="EW13" s="28">
        <f t="shared" si="7"/>
        <v>1.2567005065333937E-6</v>
      </c>
      <c r="EX13" s="28">
        <f t="shared" si="7"/>
        <v>1.2140264819868997E-6</v>
      </c>
      <c r="EY13" s="28">
        <f t="shared" si="7"/>
        <v>1.1728015476265935E-6</v>
      </c>
      <c r="EZ13" s="28">
        <f t="shared" si="7"/>
        <v>1.132976496414001E-6</v>
      </c>
      <c r="FA13" s="28">
        <f t="shared" si="7"/>
        <v>1.0945037922436641E-6</v>
      </c>
      <c r="FB13" s="28">
        <f t="shared" si="7"/>
        <v>1.0573375132029419E-6</v>
      </c>
      <c r="FC13" s="28">
        <f t="shared" si="7"/>
        <v>1.0214332967585506E-6</v>
      </c>
      <c r="FD13" s="28">
        <f t="shared" si="7"/>
        <v>9.8674828680441284E-7</v>
      </c>
      <c r="FE13" s="28">
        <f t="shared" si="7"/>
        <v>9.5324108250761614E-7</v>
      </c>
      <c r="FF13" s="28">
        <f t="shared" si="7"/>
        <v>9.2087168889141678E-7</v>
      </c>
      <c r="FG13" s="28">
        <f t="shared" si="7"/>
        <v>8.8960146909630813E-7</v>
      </c>
      <c r="FH13" s="28">
        <f t="shared" si="7"/>
        <v>8.5939309826216764E-7</v>
      </c>
    </row>
    <row r="14" spans="1:164">
      <c r="A14">
        <v>8</v>
      </c>
      <c r="B14" s="84">
        <v>-8.8457167568357598</v>
      </c>
      <c r="C14" s="84">
        <v>-3.3527322148728896E-2</v>
      </c>
      <c r="D14" s="28"/>
      <c r="E14" s="28">
        <f t="shared" si="0"/>
        <v>2.0135449726657169E-4</v>
      </c>
      <c r="F14" s="28">
        <f t="shared" si="0"/>
        <v>1.9471553536067282E-4</v>
      </c>
      <c r="G14" s="28">
        <f t="shared" si="0"/>
        <v>1.8829547005647088E-4</v>
      </c>
      <c r="H14" s="28">
        <f t="shared" si="0"/>
        <v>1.8208708400238048E-4</v>
      </c>
      <c r="I14" s="28">
        <f t="shared" si="0"/>
        <v>1.7608339781379967E-4</v>
      </c>
      <c r="J14" s="28">
        <f t="shared" si="0"/>
        <v>1.7027766222697834E-4</v>
      </c>
      <c r="K14" s="28">
        <f t="shared" si="0"/>
        <v>1.6466335051158743E-4</v>
      </c>
      <c r="L14" s="28">
        <f t="shared" si="0"/>
        <v>1.5923415113345396E-4</v>
      </c>
      <c r="M14" s="28">
        <f t="shared" si="0"/>
        <v>1.5398396065922017E-4</v>
      </c>
      <c r="N14" s="28">
        <f t="shared" si="0"/>
        <v>1.4890687689494454E-4</v>
      </c>
      <c r="O14" s="28">
        <f t="shared" si="0"/>
        <v>1.4399719225093545E-4</v>
      </c>
      <c r="P14" s="28">
        <f t="shared" si="0"/>
        <v>1.3924938732535349E-4</v>
      </c>
      <c r="Q14" s="28">
        <f t="shared" si="0"/>
        <v>1.3465812469937459E-4</v>
      </c>
      <c r="R14" s="28">
        <f t="shared" si="0"/>
        <v>1.3021824293693582E-4</v>
      </c>
      <c r="S14" s="28">
        <f t="shared" si="0"/>
        <v>1.2592475078231644E-4</v>
      </c>
      <c r="T14" s="28">
        <f t="shared" si="0"/>
        <v>1.2177282154903599E-4</v>
      </c>
      <c r="U14" s="28">
        <f t="shared" si="1"/>
        <v>1.1775778769375747E-4</v>
      </c>
      <c r="V14" s="28">
        <f t="shared" si="1"/>
        <v>1.1387513556909827E-4</v>
      </c>
      <c r="W14" s="28">
        <f t="shared" si="1"/>
        <v>1.1012050034944686E-4</v>
      </c>
      <c r="X14" s="28">
        <f t="shared" si="1"/>
        <v>1.0648966112408511E-4</v>
      </c>
      <c r="Y14" s="28">
        <f t="shared" si="1"/>
        <v>1.0297853615209646E-4</v>
      </c>
      <c r="Z14" s="28">
        <f t="shared" si="1"/>
        <v>9.9583178273728054E-5</v>
      </c>
      <c r="AA14" s="28">
        <f t="shared" si="1"/>
        <v>9.6299770473045465E-5</v>
      </c>
      <c r="AB14" s="28">
        <f t="shared" si="1"/>
        <v>9.3124621586895113E-5</v>
      </c>
      <c r="AC14" s="28">
        <f t="shared" si="1"/>
        <v>9.0054162155347637E-5</v>
      </c>
      <c r="AD14" s="28">
        <f t="shared" si="1"/>
        <v>8.708494040895948E-5</v>
      </c>
      <c r="AE14" s="28">
        <f t="shared" si="1"/>
        <v>8.4213618388338733E-5</v>
      </c>
      <c r="AF14" s="28">
        <f t="shared" si="1"/>
        <v>8.1436968191656619E-5</v>
      </c>
      <c r="AG14" s="28">
        <f t="shared" si="1"/>
        <v>7.8751868345882943E-5</v>
      </c>
      <c r="AH14" s="28">
        <f t="shared" si="1"/>
        <v>7.6155300297668546E-5</v>
      </c>
      <c r="AI14" s="28">
        <f t="shared" si="1"/>
        <v>7.3644345019927059E-5</v>
      </c>
      <c r="AJ14" s="28">
        <f t="shared" si="1"/>
        <v>7.1216179730304225E-5</v>
      </c>
      <c r="AK14" s="28">
        <f t="shared" si="2"/>
        <v>6.8868074717843544E-5</v>
      </c>
      <c r="AL14" s="28">
        <f t="shared" si="2"/>
        <v>6.6597390274282116E-5</v>
      </c>
      <c r="AM14" s="28">
        <f t="shared" si="2"/>
        <v>6.4401573726525187E-5</v>
      </c>
      <c r="AN14" s="28">
        <f t="shared" si="2"/>
        <v>6.227815656696568E-5</v>
      </c>
      <c r="AO14" s="28">
        <f t="shared" si="2"/>
        <v>6.0224751678420725E-5</v>
      </c>
      <c r="AP14" s="28">
        <f t="shared" si="2"/>
        <v>5.8239050650566839E-5</v>
      </c>
      <c r="AQ14" s="28">
        <f t="shared" si="2"/>
        <v>5.6318821184855282E-5</v>
      </c>
      <c r="AR14" s="28">
        <f t="shared" si="2"/>
        <v>5.4461904584992286E-5</v>
      </c>
      <c r="AS14" s="28">
        <f t="shared" si="2"/>
        <v>5.266621333016135E-5</v>
      </c>
      <c r="AT14" s="28">
        <f t="shared" si="2"/>
        <v>5.092972872826061E-5</v>
      </c>
      <c r="AU14" s="28">
        <f t="shared" si="2"/>
        <v>4.9250498646515617E-5</v>
      </c>
      <c r="AV14" s="28">
        <f t="shared" si="2"/>
        <v>4.7626635316918121E-5</v>
      </c>
      <c r="AW14" s="28">
        <f t="shared" si="2"/>
        <v>4.6056313214022387E-5</v>
      </c>
      <c r="AX14" s="28">
        <f t="shared" si="2"/>
        <v>4.4537767002714153E-5</v>
      </c>
      <c r="AY14" s="28">
        <f t="shared" si="2"/>
        <v>4.3069289553644073E-5</v>
      </c>
      <c r="AZ14" s="28">
        <f t="shared" si="2"/>
        <v>4.1649230024096003E-5</v>
      </c>
      <c r="BA14" s="28">
        <f t="shared" si="3"/>
        <v>4.0275992002131552E-5</v>
      </c>
      <c r="BB14" s="28">
        <f t="shared" si="3"/>
        <v>3.8948031711925431E-5</v>
      </c>
      <c r="BC14" s="28">
        <f t="shared" si="3"/>
        <v>3.7663856278272831E-5</v>
      </c>
      <c r="BD14" s="28">
        <f t="shared" si="3"/>
        <v>3.6422022048319413E-5</v>
      </c>
      <c r="BE14" s="28">
        <f t="shared" si="3"/>
        <v>3.5221132968625911E-5</v>
      </c>
      <c r="BF14" s="28">
        <f t="shared" si="3"/>
        <v>3.405983901574377E-5</v>
      </c>
      <c r="BG14" s="28">
        <f t="shared" si="3"/>
        <v>3.293683467853645E-5</v>
      </c>
      <c r="BH14" s="28">
        <f t="shared" si="3"/>
        <v>3.1850857490541533E-5</v>
      </c>
      <c r="BI14" s="28">
        <f t="shared" si="3"/>
        <v>3.0800686610722681E-5</v>
      </c>
      <c r="BJ14" s="28">
        <f t="shared" si="3"/>
        <v>2.9785141451016655E-5</v>
      </c>
      <c r="BK14" s="28">
        <f t="shared" si="3"/>
        <v>2.8803080349131711E-5</v>
      </c>
      <c r="BL14" s="28">
        <f t="shared" si="3"/>
        <v>2.7853399285106297E-5</v>
      </c>
      <c r="BM14" s="28">
        <f t="shared" si="3"/>
        <v>2.6935030640184497E-5</v>
      </c>
      <c r="BN14" s="28">
        <f t="shared" si="3"/>
        <v>2.6046941996613479E-5</v>
      </c>
      <c r="BO14" s="28">
        <f t="shared" si="3"/>
        <v>2.5188134977012958E-5</v>
      </c>
      <c r="BP14" s="28">
        <f t="shared" si="3"/>
        <v>2.4357644122012869E-5</v>
      </c>
      <c r="BQ14" s="28">
        <f t="shared" si="4"/>
        <v>2.355453580489696E-5</v>
      </c>
      <c r="BR14" s="28">
        <f t="shared" si="4"/>
        <v>2.2777907182031853E-5</v>
      </c>
      <c r="BS14" s="28">
        <f t="shared" si="4"/>
        <v>2.2026885177902486E-5</v>
      </c>
      <c r="BT14" s="28">
        <f t="shared" si="4"/>
        <v>2.1300625503612244E-5</v>
      </c>
      <c r="BU14" s="28">
        <f t="shared" si="4"/>
        <v>2.0598311707744636E-5</v>
      </c>
      <c r="BV14" s="28">
        <f t="shared" si="4"/>
        <v>1.9919154258519671E-5</v>
      </c>
      <c r="BW14" s="28">
        <f t="shared" si="4"/>
        <v>1.9262389656212559E-5</v>
      </c>
      <c r="BX14" s="28">
        <f t="shared" si="4"/>
        <v>1.8627279574837652E-5</v>
      </c>
      <c r="BY14" s="28">
        <f t="shared" si="4"/>
        <v>1.801311003213234E-5</v>
      </c>
      <c r="BZ14" s="28">
        <f t="shared" si="4"/>
        <v>1.7419190586907517E-5</v>
      </c>
      <c r="CA14" s="28">
        <f t="shared" si="4"/>
        <v>1.6844853562862985E-5</v>
      </c>
      <c r="CB14" s="28">
        <f t="shared" si="4"/>
        <v>1.6289453297994643E-5</v>
      </c>
      <c r="CC14" s="28">
        <f t="shared" si="4"/>
        <v>1.5752365418749846E-5</v>
      </c>
      <c r="CD14" s="28">
        <f t="shared" si="4"/>
        <v>1.5232986138115146E-5</v>
      </c>
      <c r="CE14" s="28">
        <f t="shared" si="4"/>
        <v>1.4730731576846817E-5</v>
      </c>
      <c r="CF14" s="28">
        <f t="shared" si="4"/>
        <v>1.4245037107081708E-5</v>
      </c>
      <c r="CG14" s="28">
        <f t="shared" si="5"/>
        <v>1.3775356717590219E-5</v>
      </c>
      <c r="CH14" s="28">
        <f t="shared" si="5"/>
        <v>1.3321162399957624E-5</v>
      </c>
      <c r="CI14" s="28">
        <f t="shared" si="5"/>
        <v>1.2881943555004173E-5</v>
      </c>
      <c r="CJ14" s="28">
        <f t="shared" si="5"/>
        <v>1.2457206418776296E-5</v>
      </c>
      <c r="CK14" s="28">
        <f t="shared" si="5"/>
        <v>1.2046473507463741E-5</v>
      </c>
      <c r="CL14" s="28">
        <f t="shared" si="5"/>
        <v>1.1649283080618753E-5</v>
      </c>
      <c r="CM14" s="28">
        <f t="shared" si="5"/>
        <v>1.1265188622073498E-5</v>
      </c>
      <c r="CN14" s="28">
        <f t="shared" si="5"/>
        <v>1.0893758337972623E-5</v>
      </c>
      <c r="CO14" s="28">
        <f t="shared" si="5"/>
        <v>1.0534574671356443E-5</v>
      </c>
      <c r="CP14" s="28">
        <f t="shared" si="5"/>
        <v>1.0187233832748863E-5</v>
      </c>
      <c r="CQ14" s="28">
        <f t="shared" si="5"/>
        <v>9.8513453462227248E-6</v>
      </c>
      <c r="CR14" s="28">
        <f t="shared" si="5"/>
        <v>9.5265316104319752E-6</v>
      </c>
      <c r="CS14" s="28">
        <f t="shared" si="5"/>
        <v>9.2124274741172637E-6</v>
      </c>
      <c r="CT14" s="28">
        <f t="shared" si="5"/>
        <v>8.9086798256078443E-6</v>
      </c>
      <c r="CU14" s="28">
        <f t="shared" si="5"/>
        <v>8.6149471958580542E-6</v>
      </c>
      <c r="CV14" s="28">
        <f t="shared" si="5"/>
        <v>8.3308993745724289E-6</v>
      </c>
      <c r="CW14" s="28">
        <f t="shared" si="9"/>
        <v>8.0562170389877533E-6</v>
      </c>
      <c r="CX14" s="28">
        <f t="shared" si="9"/>
        <v>7.7905913948945798E-6</v>
      </c>
      <c r="CY14" s="28">
        <f t="shared" si="9"/>
        <v>7.5337238294949725E-6</v>
      </c>
      <c r="CZ14" s="28">
        <f t="shared" si="9"/>
        <v>7.2853255757059796E-6</v>
      </c>
      <c r="DA14" s="28">
        <f t="shared" si="9"/>
        <v>7.0451173875315176E-6</v>
      </c>
      <c r="DB14" s="28">
        <f t="shared" si="9"/>
        <v>6.8128292261378158E-6</v>
      </c>
      <c r="DC14" s="28">
        <f t="shared" si="9"/>
        <v>6.5881999562792872E-6</v>
      </c>
      <c r="DD14" s="28">
        <f t="shared" si="9"/>
        <v>6.3709770527338192E-6</v>
      </c>
      <c r="DE14" s="28">
        <f t="shared" si="9"/>
        <v>6.1609163164173247E-6</v>
      </c>
      <c r="DF14" s="28">
        <f t="shared" si="9"/>
        <v>5.9577815998583339E-6</v>
      </c>
      <c r="DG14" s="28">
        <f t="shared" si="9"/>
        <v>5.7613445417242004E-6</v>
      </c>
      <c r="DH14" s="28">
        <f t="shared" si="9"/>
        <v>5.5713843101003334E-6</v>
      </c>
      <c r="DI14" s="28">
        <f t="shared" si="9"/>
        <v>5.3876873542339418E-6</v>
      </c>
      <c r="DJ14" s="28">
        <f t="shared" si="9"/>
        <v>5.2100471644630793E-6</v>
      </c>
      <c r="DK14" s="28">
        <f t="shared" si="9"/>
        <v>5.0382640400612724E-6</v>
      </c>
      <c r="DL14" s="28">
        <f t="shared" si="9"/>
        <v>4.8721448647366582E-6</v>
      </c>
      <c r="DM14" s="28">
        <f t="shared" si="10"/>
        <v>4.7115028895331779E-6</v>
      </c>
      <c r="DN14" s="28">
        <f t="shared" si="10"/>
        <v>4.5561575228899347E-6</v>
      </c>
      <c r="DO14" s="28">
        <f t="shared" si="10"/>
        <v>4.4059341276225619E-6</v>
      </c>
      <c r="DP14" s="28">
        <f t="shared" si="10"/>
        <v>4.2606638245984336E-6</v>
      </c>
      <c r="DQ14" s="28">
        <f t="shared" si="10"/>
        <v>4.1201833028850255E-6</v>
      </c>
      <c r="DR14" s="28">
        <f t="shared" si="10"/>
        <v>3.9843346361579081E-6</v>
      </c>
      <c r="DS14" s="28">
        <f t="shared" si="8"/>
        <v>3.8529651051621019E-6</v>
      </c>
      <c r="DT14" s="28">
        <f t="shared" si="8"/>
        <v>3.7259270260271586E-6</v>
      </c>
      <c r="DU14" s="28">
        <f t="shared" si="8"/>
        <v>3.6030775842428815E-6</v>
      </c>
      <c r="DV14" s="28">
        <f t="shared" si="8"/>
        <v>3.4842786741091933E-6</v>
      </c>
      <c r="DW14" s="28">
        <f t="shared" si="8"/>
        <v>3.3693967434795473E-6</v>
      </c>
      <c r="DX14" s="28">
        <f t="shared" si="8"/>
        <v>3.2583026436233821E-6</v>
      </c>
      <c r="DY14" s="28">
        <f t="shared" si="8"/>
        <v>3.1508714840388709E-6</v>
      </c>
      <c r="DZ14" s="28">
        <f t="shared" si="8"/>
        <v>3.0469824920526518E-6</v>
      </c>
      <c r="EA14" s="28">
        <f t="shared" si="8"/>
        <v>2.9465188770488232E-6</v>
      </c>
      <c r="EB14" s="28">
        <f t="shared" si="8"/>
        <v>2.8493676991745079E-6</v>
      </c>
      <c r="EC14" s="28">
        <f t="shared" si="8"/>
        <v>2.7554197423743506E-6</v>
      </c>
      <c r="ED14" s="28">
        <f t="shared" si="8"/>
        <v>2.6645693916113082E-6</v>
      </c>
      <c r="EE14" s="28">
        <f t="shared" si="8"/>
        <v>2.5767145141356339E-6</v>
      </c>
      <c r="EF14" s="28">
        <f t="shared" si="8"/>
        <v>2.4917563446686025E-6</v>
      </c>
      <c r="EG14" s="28">
        <f t="shared" si="8"/>
        <v>2.4095993743719028E-6</v>
      </c>
      <c r="EH14" s="28">
        <f t="shared" si="8"/>
        <v>2.3301512434778934E-6</v>
      </c>
      <c r="EI14" s="28">
        <f t="shared" si="8"/>
        <v>2.2533226374599596E-6</v>
      </c>
      <c r="EJ14" s="28">
        <f t="shared" si="7"/>
        <v>2.1790271866263465E-6</v>
      </c>
      <c r="EK14" s="28">
        <f t="shared" si="7"/>
        <v>2.1071813690244805E-6</v>
      </c>
      <c r="EL14" s="28">
        <f t="shared" si="7"/>
        <v>2.0377044165467216E-6</v>
      </c>
      <c r="EM14" s="28">
        <f t="shared" si="7"/>
        <v>1.9705182241319331E-6</v>
      </c>
      <c r="EN14" s="28">
        <f t="shared" si="7"/>
        <v>1.9055472619608128E-6</v>
      </c>
      <c r="EO14" s="28">
        <f t="shared" si="7"/>
        <v>1.8427184905462925E-6</v>
      </c>
      <c r="EP14" s="28">
        <f t="shared" si="7"/>
        <v>1.7819612786235007E-6</v>
      </c>
      <c r="EQ14" s="28">
        <f t="shared" si="7"/>
        <v>1.7232073237470645E-6</v>
      </c>
      <c r="ER14" s="28">
        <f t="shared" si="7"/>
        <v>1.6663905755063913E-6</v>
      </c>
      <c r="ES14" s="28">
        <f t="shared" si="7"/>
        <v>1.6114471612726934E-6</v>
      </c>
      <c r="ET14" s="28">
        <f t="shared" si="7"/>
        <v>1.5583153143942287E-6</v>
      </c>
      <c r="EU14" s="28">
        <f t="shared" si="7"/>
        <v>1.5069353047590572E-6</v>
      </c>
      <c r="EV14" s="28">
        <f t="shared" si="7"/>
        <v>1.4572493716472448E-6</v>
      </c>
      <c r="EW14" s="28">
        <f t="shared" si="7"/>
        <v>1.4092016587970447E-6</v>
      </c>
      <c r="EX14" s="28">
        <f t="shared" si="7"/>
        <v>1.3627381516120166E-6</v>
      </c>
      <c r="EY14" s="28">
        <f t="shared" si="7"/>
        <v>1.3178066164385595E-6</v>
      </c>
      <c r="EZ14" s="28">
        <f t="shared" si="7"/>
        <v>1.2743565418455193E-6</v>
      </c>
      <c r="FA14" s="28">
        <f t="shared" si="7"/>
        <v>1.2323390818399238E-6</v>
      </c>
      <c r="FB14" s="28">
        <f t="shared" si="7"/>
        <v>1.1917070009549667E-6</v>
      </c>
      <c r="FC14" s="28">
        <f t="shared" si="7"/>
        <v>1.1524146211485282E-6</v>
      </c>
      <c r="FD14" s="28">
        <f t="shared" si="7"/>
        <v>1.1144177704525288E-6</v>
      </c>
      <c r="FE14" s="28">
        <f t="shared" si="7"/>
        <v>1.0776737333154005E-6</v>
      </c>
      <c r="FF14" s="28">
        <f t="shared" si="7"/>
        <v>1.0421412025818217E-6</v>
      </c>
      <c r="FG14" s="28">
        <f t="shared" si="7"/>
        <v>1.0077802330557806E-6</v>
      </c>
      <c r="FH14" s="28">
        <f t="shared" si="7"/>
        <v>9.7455219659470668E-7</v>
      </c>
    </row>
    <row r="15" spans="1:164">
      <c r="A15">
        <v>9</v>
      </c>
      <c r="B15" s="84">
        <v>-8.8363494238139122</v>
      </c>
      <c r="C15" s="84">
        <v>-3.2767052713035462E-2</v>
      </c>
      <c r="D15" s="28"/>
      <c r="E15" s="28">
        <f t="shared" si="0"/>
        <v>2.0171012888617063E-4</v>
      </c>
      <c r="F15" s="28">
        <f t="shared" si="0"/>
        <v>1.9520779538736389E-4</v>
      </c>
      <c r="G15" s="28">
        <f t="shared" si="0"/>
        <v>1.8891507129767889E-4</v>
      </c>
      <c r="H15" s="28">
        <f t="shared" si="0"/>
        <v>1.8282519964219266E-4</v>
      </c>
      <c r="I15" s="28">
        <f t="shared" si="0"/>
        <v>1.7693164126401958E-4</v>
      </c>
      <c r="J15" s="28">
        <f t="shared" si="0"/>
        <v>1.712280678027229E-4</v>
      </c>
      <c r="K15" s="28">
        <f t="shared" si="0"/>
        <v>1.6570835489907441E-4</v>
      </c>
      <c r="L15" s="28">
        <f t="shared" si="0"/>
        <v>1.6036657561886551E-4</v>
      </c>
      <c r="M15" s="28">
        <f t="shared" si="0"/>
        <v>1.5519699408870881E-4</v>
      </c>
      <c r="N15" s="28">
        <f t="shared" si="0"/>
        <v>1.5019405933699583E-4</v>
      </c>
      <c r="O15" s="28">
        <f t="shared" si="0"/>
        <v>1.453523993333981E-4</v>
      </c>
      <c r="P15" s="28">
        <f t="shared" si="0"/>
        <v>1.4066681522051079E-4</v>
      </c>
      <c r="Q15" s="28">
        <f t="shared" si="0"/>
        <v>1.3613227573144551E-4</v>
      </c>
      <c r="R15" s="28">
        <f t="shared" si="0"/>
        <v>1.3174391178737754E-4</v>
      </c>
      <c r="S15" s="28">
        <f t="shared" si="0"/>
        <v>1.2749701126924676E-4</v>
      </c>
      <c r="T15" s="28">
        <f t="shared" si="0"/>
        <v>1.2338701395799817E-4</v>
      </c>
      <c r="U15" s="28">
        <f t="shared" si="1"/>
        <v>1.1940950663792905E-4</v>
      </c>
      <c r="V15" s="28">
        <f t="shared" si="1"/>
        <v>1.1556021835788459E-4</v>
      </c>
      <c r="W15" s="28">
        <f t="shared" si="1"/>
        <v>1.1183501584521388E-4</v>
      </c>
      <c r="X15" s="28">
        <f t="shared" si="1"/>
        <v>1.0822989906756169E-4</v>
      </c>
      <c r="Y15" s="28">
        <f t="shared" si="1"/>
        <v>1.0474099693773052E-4</v>
      </c>
      <c r="Z15" s="28">
        <f t="shared" si="1"/>
        <v>1.0136456315700076E-4</v>
      </c>
      <c r="AA15" s="28">
        <f t="shared" si="1"/>
        <v>9.8096972192445746E-5</v>
      </c>
      <c r="AB15" s="28">
        <f t="shared" si="1"/>
        <v>9.4934715383922195E-5</v>
      </c>
      <c r="AC15" s="28">
        <f t="shared" si="1"/>
        <v>9.187439717655584E-5</v>
      </c>
      <c r="AD15" s="28">
        <f t="shared" si="1"/>
        <v>8.8912731474676679E-5</v>
      </c>
      <c r="AE15" s="28">
        <f t="shared" si="1"/>
        <v>8.6046538113288977E-5</v>
      </c>
      <c r="AF15" s="28">
        <f t="shared" si="1"/>
        <v>8.3272739443286981E-5</v>
      </c>
      <c r="AG15" s="28">
        <f t="shared" si="1"/>
        <v>8.0588357026749766E-5</v>
      </c>
      <c r="AH15" s="28">
        <f t="shared" si="1"/>
        <v>7.7990508438766638E-5</v>
      </c>
      <c r="AI15" s="28">
        <f t="shared" si="1"/>
        <v>7.5476404172358972E-5</v>
      </c>
      <c r="AJ15" s="28">
        <f t="shared" si="1"/>
        <v>7.3043344643175081E-5</v>
      </c>
      <c r="AK15" s="28">
        <f t="shared" si="2"/>
        <v>7.068871729074187E-5</v>
      </c>
      <c r="AL15" s="28">
        <f t="shared" si="2"/>
        <v>6.840999377316058E-5</v>
      </c>
      <c r="AM15" s="28">
        <f t="shared" si="2"/>
        <v>6.6204727252234364E-5</v>
      </c>
      <c r="AN15" s="28">
        <f t="shared" si="2"/>
        <v>6.4070549766112681E-5</v>
      </c>
      <c r="AO15" s="28">
        <f t="shared" si="2"/>
        <v>6.2005169686631093E-5</v>
      </c>
      <c r="AP15" s="28">
        <f t="shared" si="2"/>
        <v>6.0006369258616395E-5</v>
      </c>
      <c r="AQ15" s="28">
        <f t="shared" si="2"/>
        <v>5.8072002218514722E-5</v>
      </c>
      <c r="AR15" s="28">
        <f t="shared" si="2"/>
        <v>5.6199991489785681E-5</v>
      </c>
      <c r="AS15" s="28">
        <f t="shared" si="2"/>
        <v>5.4388326952587808E-5</v>
      </c>
      <c r="AT15" s="28">
        <f t="shared" si="2"/>
        <v>5.2635063285360473E-5</v>
      </c>
      <c r="AU15" s="28">
        <f t="shared" si="2"/>
        <v>5.0938317875984662E-5</v>
      </c>
      <c r="AV15" s="28">
        <f t="shared" si="2"/>
        <v>4.9296268800279619E-5</v>
      </c>
      <c r="AW15" s="28">
        <f t="shared" si="2"/>
        <v>4.7707152865664709E-5</v>
      </c>
      <c r="AX15" s="28">
        <f t="shared" si="2"/>
        <v>4.6169263717885899E-5</v>
      </c>
      <c r="AY15" s="28">
        <f t="shared" si="2"/>
        <v>4.4680950008773816E-5</v>
      </c>
      <c r="AZ15" s="28">
        <f t="shared" si="2"/>
        <v>4.3240613623066028E-5</v>
      </c>
      <c r="BA15" s="28">
        <f t="shared" si="3"/>
        <v>4.1846707962389591E-5</v>
      </c>
      <c r="BB15" s="28">
        <f t="shared" si="3"/>
        <v>4.0497736284560775E-5</v>
      </c>
      <c r="BC15" s="28">
        <f t="shared" si="3"/>
        <v>3.9192250096420319E-5</v>
      </c>
      <c r="BD15" s="28">
        <f t="shared" si="3"/>
        <v>3.7928847598475395E-5</v>
      </c>
      <c r="BE15" s="28">
        <f t="shared" si="3"/>
        <v>3.6706172179682394E-5</v>
      </c>
      <c r="BF15" s="28">
        <f t="shared" si="3"/>
        <v>3.5522910960749654E-5</v>
      </c>
      <c r="BG15" s="28">
        <f t="shared" si="3"/>
        <v>3.4377793384400535E-5</v>
      </c>
      <c r="BH15" s="28">
        <f t="shared" si="3"/>
        <v>3.3269589851078703E-5</v>
      </c>
      <c r="BI15" s="28">
        <f t="shared" si="3"/>
        <v>3.2197110398634851E-5</v>
      </c>
      <c r="BJ15" s="28">
        <f t="shared" si="3"/>
        <v>3.1159203424573184E-5</v>
      </c>
      <c r="BK15" s="28">
        <f t="shared" si="3"/>
        <v>3.0154754449489437E-5</v>
      </c>
      <c r="BL15" s="28">
        <f t="shared" si="3"/>
        <v>2.9182684920368976E-5</v>
      </c>
      <c r="BM15" s="28">
        <f t="shared" si="3"/>
        <v>2.8241951052463307E-5</v>
      </c>
      <c r="BN15" s="28">
        <f t="shared" si="3"/>
        <v>2.7331542708498963E-5</v>
      </c>
      <c r="BO15" s="28">
        <f t="shared" si="3"/>
        <v>2.6450482314016589E-5</v>
      </c>
      <c r="BP15" s="28">
        <f t="shared" si="3"/>
        <v>2.5597823807675128E-5</v>
      </c>
      <c r="BQ15" s="28">
        <f t="shared" si="4"/>
        <v>2.4772651625394051E-5</v>
      </c>
      <c r="BR15" s="28">
        <f t="shared" si="4"/>
        <v>2.397407971724277E-5</v>
      </c>
      <c r="BS15" s="28">
        <f t="shared" si="4"/>
        <v>2.3201250596021687E-5</v>
      </c>
      <c r="BT15" s="28">
        <f t="shared" si="4"/>
        <v>2.2453334416513134E-5</v>
      </c>
      <c r="BU15" s="28">
        <f t="shared" si="4"/>
        <v>2.1729528084413697E-5</v>
      </c>
      <c r="BV15" s="28">
        <f t="shared" si="4"/>
        <v>2.1029054393990944E-5</v>
      </c>
      <c r="BW15" s="28">
        <f t="shared" si="4"/>
        <v>2.035116119353872E-5</v>
      </c>
      <c r="BX15" s="28">
        <f t="shared" si="4"/>
        <v>1.9695120577734843E-5</v>
      </c>
      <c r="BY15" s="28">
        <f t="shared" si="4"/>
        <v>1.9060228106033964E-5</v>
      </c>
      <c r="BZ15" s="28">
        <f t="shared" si="4"/>
        <v>1.8445802046256358E-5</v>
      </c>
      <c r="CA15" s="28">
        <f t="shared" si="4"/>
        <v>1.7851182642560393E-5</v>
      </c>
      <c r="CB15" s="28">
        <f t="shared" si="4"/>
        <v>1.7275731407012666E-5</v>
      </c>
      <c r="CC15" s="28">
        <f t="shared" si="4"/>
        <v>1.6718830433995103E-5</v>
      </c>
      <c r="CD15" s="28">
        <f t="shared" si="4"/>
        <v>1.6179881736712854E-5</v>
      </c>
      <c r="CE15" s="28">
        <f t="shared" si="4"/>
        <v>1.5658306605090534E-5</v>
      </c>
      <c r="CF15" s="28">
        <f t="shared" si="4"/>
        <v>1.5153544984367344E-5</v>
      </c>
      <c r="CG15" s="28">
        <f t="shared" si="5"/>
        <v>1.466505487372381E-5</v>
      </c>
      <c r="CH15" s="28">
        <f t="shared" si="5"/>
        <v>1.4192311744294422E-5</v>
      </c>
      <c r="CI15" s="28">
        <f t="shared" si="5"/>
        <v>1.3734807975941215E-5</v>
      </c>
      <c r="CJ15" s="28">
        <f t="shared" si="5"/>
        <v>1.3292052312183549E-5</v>
      </c>
      <c r="CK15" s="28">
        <f t="shared" si="5"/>
        <v>1.2863569332698782E-5</v>
      </c>
      <c r="CL15" s="28">
        <f t="shared" si="5"/>
        <v>1.2448898942827422E-5</v>
      </c>
      <c r="CM15" s="28">
        <f t="shared" si="5"/>
        <v>1.2047595879534617E-5</v>
      </c>
      <c r="CN15" s="28">
        <f t="shared" si="5"/>
        <v>1.1659229233297473E-5</v>
      </c>
      <c r="CO15" s="28">
        <f t="shared" si="5"/>
        <v>1.1283381985404831E-5</v>
      </c>
      <c r="CP15" s="28">
        <f t="shared" si="5"/>
        <v>1.0919650560172666E-5</v>
      </c>
      <c r="CQ15" s="28">
        <f t="shared" si="5"/>
        <v>1.0567644391594274E-5</v>
      </c>
      <c r="CR15" s="28">
        <f t="shared" si="5"/>
        <v>1.0226985503959941E-5</v>
      </c>
      <c r="CS15" s="28">
        <f t="shared" si="5"/>
        <v>9.8973081059957729E-6</v>
      </c>
      <c r="CT15" s="28">
        <f t="shared" si="5"/>
        <v>9.5782581980858676E-6</v>
      </c>
      <c r="CU15" s="28">
        <f t="shared" si="5"/>
        <v>9.2694931921560927E-6</v>
      </c>
      <c r="CV15" s="28">
        <f t="shared" si="5"/>
        <v>8.9706815438112966E-6</v>
      </c>
      <c r="CW15" s="28">
        <f t="shared" si="9"/>
        <v>8.6815023963309599E-6</v>
      </c>
      <c r="CX15" s="28">
        <f t="shared" si="9"/>
        <v>8.4016452361410025E-6</v>
      </c>
      <c r="CY15" s="28">
        <f t="shared" si="9"/>
        <v>8.1308095593918254E-6</v>
      </c>
      <c r="CZ15" s="28">
        <f t="shared" si="9"/>
        <v>7.8687045492845396E-6</v>
      </c>
      <c r="DA15" s="28">
        <f t="shared" si="9"/>
        <v>7.6150487637989256E-6</v>
      </c>
      <c r="DB15" s="28">
        <f t="shared" si="9"/>
        <v>7.3695698334877994E-6</v>
      </c>
      <c r="DC15" s="28">
        <f t="shared" si="9"/>
        <v>7.132004169013283E-6</v>
      </c>
      <c r="DD15" s="28">
        <f t="shared" si="9"/>
        <v>6.9020966781109558E-6</v>
      </c>
      <c r="DE15" s="28">
        <f t="shared" si="9"/>
        <v>6.6796004916779463E-6</v>
      </c>
      <c r="DF15" s="28">
        <f t="shared" si="9"/>
        <v>6.4642766986908638E-6</v>
      </c>
      <c r="DG15" s="28">
        <f t="shared" si="9"/>
        <v>6.2558940896689161E-6</v>
      </c>
      <c r="DH15" s="28">
        <f t="shared" si="9"/>
        <v>6.0542289084067654E-6</v>
      </c>
      <c r="DI15" s="28">
        <f t="shared" si="9"/>
        <v>5.8590646117105243E-6</v>
      </c>
      <c r="DJ15" s="28">
        <f t="shared" si="9"/>
        <v>5.6701916368789145E-6</v>
      </c>
      <c r="DK15" s="28">
        <f t="shared" si="9"/>
        <v>5.4874071766799031E-6</v>
      </c>
      <c r="DL15" s="28">
        <f t="shared" si="9"/>
        <v>5.3105149615812067E-6</v>
      </c>
      <c r="DM15" s="28">
        <f t="shared" si="10"/>
        <v>5.1393250490008104E-6</v>
      </c>
      <c r="DN15" s="28">
        <f t="shared" si="10"/>
        <v>4.9736536193512221E-6</v>
      </c>
      <c r="DO15" s="28">
        <f t="shared" si="10"/>
        <v>4.8133227786584415E-6</v>
      </c>
      <c r="DP15" s="28">
        <f t="shared" si="10"/>
        <v>4.6581603675437152E-6</v>
      </c>
      <c r="DQ15" s="28">
        <f t="shared" si="10"/>
        <v>4.5079997763629611E-6</v>
      </c>
      <c r="DR15" s="28">
        <f t="shared" si="10"/>
        <v>4.3626797663053607E-6</v>
      </c>
      <c r="DS15" s="28">
        <f t="shared" si="8"/>
        <v>4.2220442962590237E-6</v>
      </c>
      <c r="DT15" s="28">
        <f t="shared" si="8"/>
        <v>4.0859423552578188E-6</v>
      </c>
      <c r="DU15" s="28">
        <f t="shared" si="8"/>
        <v>3.9542278003294478E-6</v>
      </c>
      <c r="DV15" s="28">
        <f t="shared" si="8"/>
        <v>3.8267591995706591E-6</v>
      </c>
      <c r="DW15" s="28">
        <f t="shared" si="8"/>
        <v>3.7033996802810888E-6</v>
      </c>
      <c r="DX15" s="28">
        <f t="shared" si="8"/>
        <v>3.5840167819926681E-6</v>
      </c>
      <c r="DY15" s="28">
        <f t="shared" si="8"/>
        <v>3.468482314236774E-6</v>
      </c>
      <c r="DZ15" s="28">
        <f t="shared" si="8"/>
        <v>3.3566722188964067E-6</v>
      </c>
      <c r="EA15" s="28">
        <f t="shared" si="8"/>
        <v>3.2484664369955823E-6</v>
      </c>
      <c r="EB15" s="28">
        <f t="shared" si="8"/>
        <v>3.143748779782911E-6</v>
      </c>
      <c r="EC15" s="28">
        <f t="shared" si="8"/>
        <v>3.042406803970923E-6</v>
      </c>
      <c r="ED15" s="28">
        <f t="shared" si="8"/>
        <v>2.9443316909971936E-6</v>
      </c>
      <c r="EE15" s="28">
        <f t="shared" si="8"/>
        <v>2.8494181301775763E-6</v>
      </c>
      <c r="EF15" s="28">
        <f t="shared" si="8"/>
        <v>2.7575642056261938E-6</v>
      </c>
      <c r="EG15" s="28">
        <f t="shared" si="8"/>
        <v>2.6686712868205485E-6</v>
      </c>
      <c r="EH15" s="28">
        <f t="shared" si="8"/>
        <v>2.5826439226945335E-6</v>
      </c>
      <c r="EI15" s="28">
        <f t="shared" si="8"/>
        <v>2.4993897391453075E-6</v>
      </c>
      <c r="EJ15" s="28">
        <f t="shared" si="7"/>
        <v>2.4188193398442945E-6</v>
      </c>
      <c r="EK15" s="28">
        <f t="shared" si="7"/>
        <v>2.3408462102454945E-6</v>
      </c>
      <c r="EL15" s="28">
        <f t="shared" si="7"/>
        <v>2.2653866246883271E-6</v>
      </c>
      <c r="EM15" s="28">
        <f t="shared" si="7"/>
        <v>2.1923595564949737E-6</v>
      </c>
      <c r="EN15" s="28">
        <f t="shared" si="7"/>
        <v>2.1216865909659579E-6</v>
      </c>
      <c r="EO15" s="28">
        <f t="shared" ref="EO15:FH30" si="11">EXP($B15+$C15*(EO$4-2001))</f>
        <v>2.0532918411802734E-6</v>
      </c>
      <c r="EP15" s="28">
        <f t="shared" si="11"/>
        <v>1.9871018665099051E-6</v>
      </c>
      <c r="EQ15" s="28">
        <f t="shared" si="11"/>
        <v>1.9230455937609996E-6</v>
      </c>
      <c r="ER15" s="28">
        <f t="shared" si="11"/>
        <v>1.8610542408572459E-6</v>
      </c>
      <c r="ES15" s="28">
        <f t="shared" si="11"/>
        <v>1.8010612429832916E-6</v>
      </c>
      <c r="ET15" s="28">
        <f t="shared" si="11"/>
        <v>1.7430021811091057E-6</v>
      </c>
      <c r="EU15" s="28">
        <f t="shared" si="11"/>
        <v>1.6868147128183322E-6</v>
      </c>
      <c r="EV15" s="28">
        <f t="shared" si="11"/>
        <v>1.6324385053665597E-6</v>
      </c>
      <c r="EW15" s="28">
        <f t="shared" si="11"/>
        <v>1.5798151708974332E-6</v>
      </c>
      <c r="EX15" s="28">
        <f t="shared" si="11"/>
        <v>1.5288882037472317E-6</v>
      </c>
      <c r="EY15" s="28">
        <f t="shared" si="11"/>
        <v>1.4796029197704079E-6</v>
      </c>
      <c r="EZ15" s="28">
        <f t="shared" si="11"/>
        <v>1.4319063976211202E-6</v>
      </c>
      <c r="FA15" s="28">
        <f t="shared" si="11"/>
        <v>1.3857474219275285E-6</v>
      </c>
      <c r="FB15" s="28">
        <f t="shared" si="11"/>
        <v>1.3410764282980074E-6</v>
      </c>
      <c r="FC15" s="28">
        <f t="shared" si="11"/>
        <v>1.2978454501000625E-6</v>
      </c>
      <c r="FD15" s="28">
        <f t="shared" si="11"/>
        <v>1.256008066954958E-6</v>
      </c>
      <c r="FE15" s="28">
        <f t="shared" si="11"/>
        <v>1.2155193548926005E-6</v>
      </c>
      <c r="FF15" s="28">
        <f t="shared" si="11"/>
        <v>1.1763358381133021E-6</v>
      </c>
      <c r="FG15" s="28">
        <f t="shared" si="11"/>
        <v>1.1384154423044832E-6</v>
      </c>
      <c r="FH15" s="28">
        <f t="shared" si="11"/>
        <v>1.1017174494623278E-6</v>
      </c>
    </row>
    <row r="16" spans="1:164">
      <c r="A16">
        <v>10</v>
      </c>
      <c r="B16" s="84">
        <v>-8.7555937897416758</v>
      </c>
      <c r="C16" s="84">
        <v>-3.2556785759464198E-2</v>
      </c>
      <c r="D16" s="28"/>
      <c r="E16" s="28">
        <f t="shared" si="0"/>
        <v>2.1821583151196677E-4</v>
      </c>
      <c r="F16" s="28">
        <f t="shared" si="0"/>
        <v>2.112258288525115E-4</v>
      </c>
      <c r="G16" s="28">
        <f t="shared" si="0"/>
        <v>2.0445973358254607E-4</v>
      </c>
      <c r="H16" s="28">
        <f t="shared" si="0"/>
        <v>1.9791037338447477E-4</v>
      </c>
      <c r="I16" s="28">
        <f t="shared" si="0"/>
        <v>1.9157080568809798E-4</v>
      </c>
      <c r="J16" s="28">
        <f t="shared" si="0"/>
        <v>1.854343103112245E-4</v>
      </c>
      <c r="K16" s="28">
        <f t="shared" si="0"/>
        <v>1.7949438233602334E-4</v>
      </c>
      <c r="L16" s="28">
        <f t="shared" si="0"/>
        <v>1.7374472521356439E-4</v>
      </c>
      <c r="M16" s="28">
        <f t="shared" si="0"/>
        <v>1.6817924408923755E-4</v>
      </c>
      <c r="N16" s="28">
        <f t="shared" si="0"/>
        <v>1.6279203934197579E-4</v>
      </c>
      <c r="O16" s="28">
        <f t="shared" si="0"/>
        <v>1.5757740033043297E-4</v>
      </c>
      <c r="P16" s="28">
        <f t="shared" si="0"/>
        <v>1.525297993394876E-4</v>
      </c>
      <c r="Q16" s="28">
        <f t="shared" si="0"/>
        <v>1.4764388572065503E-4</v>
      </c>
      <c r="R16" s="28">
        <f t="shared" si="0"/>
        <v>1.4291448022019714E-4</v>
      </c>
      <c r="S16" s="28">
        <f t="shared" si="0"/>
        <v>1.3833656948891704E-4</v>
      </c>
      <c r="T16" s="28">
        <f t="shared" si="0"/>
        <v>1.3390530076781869E-4</v>
      </c>
      <c r="U16" s="28">
        <f t="shared" si="1"/>
        <v>1.2961597674399837E-4</v>
      </c>
      <c r="V16" s="28">
        <f t="shared" si="1"/>
        <v>1.2546405057131481E-4</v>
      </c>
      <c r="W16" s="28">
        <f t="shared" si="1"/>
        <v>1.2144512105055992E-4</v>
      </c>
      <c r="X16" s="28">
        <f t="shared" si="1"/>
        <v>1.1755492796402061E-4</v>
      </c>
      <c r="Y16" s="28">
        <f t="shared" si="1"/>
        <v>1.1378934755948653E-4</v>
      </c>
      <c r="Z16" s="28">
        <f t="shared" si="1"/>
        <v>1.1014438817891624E-4</v>
      </c>
      <c r="AA16" s="28">
        <f t="shared" si="1"/>
        <v>1.0661618602712839E-4</v>
      </c>
      <c r="AB16" s="28">
        <f t="shared" si="1"/>
        <v>1.0320100107603224E-4</v>
      </c>
      <c r="AC16" s="28">
        <f t="shared" si="1"/>
        <v>9.9895213100056025E-5</v>
      </c>
      <c r="AD16" s="28">
        <f t="shared" si="1"/>
        <v>9.6695317838570616E-5</v>
      </c>
      <c r="AE16" s="28">
        <f t="shared" si="1"/>
        <v>9.3597923281240285E-5</v>
      </c>
      <c r="AF16" s="28">
        <f t="shared" si="1"/>
        <v>9.0599746072363114E-5</v>
      </c>
      <c r="AG16" s="28">
        <f t="shared" si="1"/>
        <v>8.7697608030389476E-5</v>
      </c>
      <c r="AH16" s="28">
        <f t="shared" si="1"/>
        <v>8.4888432778929004E-5</v>
      </c>
      <c r="AI16" s="28">
        <f t="shared" si="1"/>
        <v>8.2169242485674951E-5</v>
      </c>
      <c r="AJ16" s="28">
        <f t="shared" si="1"/>
        <v>7.953715470578904E-5</v>
      </c>
      <c r="AK16" s="28">
        <f t="shared" si="2"/>
        <v>7.6989379326400576E-5</v>
      </c>
      <c r="AL16" s="28">
        <f t="shared" si="2"/>
        <v>7.4523215608981032E-5</v>
      </c>
      <c r="AM16" s="28">
        <f t="shared" si="2"/>
        <v>7.2136049326458732E-5</v>
      </c>
      <c r="AN16" s="28">
        <f t="shared" si="2"/>
        <v>6.9825349992039029E-5</v>
      </c>
      <c r="AO16" s="28">
        <f t="shared" si="2"/>
        <v>6.7588668176792369E-5</v>
      </c>
      <c r="AP16" s="28">
        <f t="shared" si="2"/>
        <v>6.5423632913166646E-5</v>
      </c>
      <c r="AQ16" s="28">
        <f t="shared" si="2"/>
        <v>6.332794918167175E-5</v>
      </c>
      <c r="AR16" s="28">
        <f t="shared" si="2"/>
        <v>6.1299395478071851E-5</v>
      </c>
      <c r="AS16" s="28">
        <f t="shared" si="2"/>
        <v>5.9335821458506625E-5</v>
      </c>
      <c r="AT16" s="28">
        <f t="shared" si="2"/>
        <v>5.7435145660045232E-5</v>
      </c>
      <c r="AU16" s="28">
        <f t="shared" si="2"/>
        <v>5.5595353294256689E-5</v>
      </c>
      <c r="AV16" s="28">
        <f t="shared" si="2"/>
        <v>5.3814494111457672E-5</v>
      </c>
      <c r="AW16" s="28">
        <f t="shared" si="2"/>
        <v>5.2090680333373938E-5</v>
      </c>
      <c r="AX16" s="28">
        <f t="shared" si="2"/>
        <v>5.0422084652023705E-5</v>
      </c>
      <c r="AY16" s="28">
        <f t="shared" si="2"/>
        <v>4.8806938292701944E-5</v>
      </c>
      <c r="AZ16" s="28">
        <f t="shared" si="2"/>
        <v>4.7243529139012074E-5</v>
      </c>
      <c r="BA16" s="28">
        <f t="shared" si="3"/>
        <v>4.5730199917957661E-5</v>
      </c>
      <c r="BB16" s="28">
        <f t="shared" si="3"/>
        <v>4.4265346443170183E-5</v>
      </c>
      <c r="BC16" s="28">
        <f t="shared" si="3"/>
        <v>4.284741591441063E-5</v>
      </c>
      <c r="BD16" s="28">
        <f t="shared" si="3"/>
        <v>4.1474905271542397E-5</v>
      </c>
      <c r="BE16" s="28">
        <f t="shared" si="3"/>
        <v>4.0146359601230491E-5</v>
      </c>
      <c r="BF16" s="28">
        <f t="shared" si="3"/>
        <v>3.886037059467824E-5</v>
      </c>
      <c r="BG16" s="28">
        <f t="shared" si="3"/>
        <v>3.7615575054766546E-5</v>
      </c>
      <c r="BH16" s="28">
        <f t="shared" si="3"/>
        <v>3.6410653451013255E-5</v>
      </c>
      <c r="BI16" s="28">
        <f t="shared" si="3"/>
        <v>3.5244328520820787E-5</v>
      </c>
      <c r="BJ16" s="28">
        <f t="shared" si="3"/>
        <v>3.4115363915529345E-5</v>
      </c>
      <c r="BK16" s="28">
        <f t="shared" si="3"/>
        <v>3.3022562889840441E-5</v>
      </c>
      <c r="BL16" s="28">
        <f t="shared" si="3"/>
        <v>3.1964767033221512E-5</v>
      </c>
      <c r="BM16" s="28">
        <f t="shared" si="3"/>
        <v>3.0940855041946797E-5</v>
      </c>
      <c r="BN16" s="28">
        <f t="shared" si="3"/>
        <v>2.994974153047287E-5</v>
      </c>
      <c r="BO16" s="28">
        <f t="shared" si="3"/>
        <v>2.8990375880888815E-5</v>
      </c>
      <c r="BP16" s="28">
        <f t="shared" si="3"/>
        <v>2.8061741129221369E-5</v>
      </c>
      <c r="BQ16" s="28">
        <f t="shared" si="4"/>
        <v>2.7162852887414564E-5</v>
      </c>
      <c r="BR16" s="28">
        <f t="shared" si="4"/>
        <v>2.6292758299841036E-5</v>
      </c>
      <c r="BS16" s="28">
        <f t="shared" si="4"/>
        <v>2.545053503323893E-5</v>
      </c>
      <c r="BT16" s="28">
        <f t="shared" si="4"/>
        <v>2.4635290299003671E-5</v>
      </c>
      <c r="BU16" s="28">
        <f t="shared" si="4"/>
        <v>2.3846159906798172E-5</v>
      </c>
      <c r="BV16" s="28">
        <f t="shared" si="4"/>
        <v>2.3082307348478296E-5</v>
      </c>
      <c r="BW16" s="28">
        <f t="shared" si="4"/>
        <v>2.2342922911362521E-5</v>
      </c>
      <c r="BX16" s="28">
        <f t="shared" si="4"/>
        <v>2.162722281990576E-5</v>
      </c>
      <c r="BY16" s="28">
        <f t="shared" si="4"/>
        <v>2.0934448404867582E-5</v>
      </c>
      <c r="BZ16" s="28">
        <f t="shared" si="4"/>
        <v>2.0263865299094027E-5</v>
      </c>
      <c r="CA16" s="28">
        <f t="shared" si="4"/>
        <v>1.9614762659060585E-5</v>
      </c>
      <c r="CB16" s="28">
        <f t="shared" si="4"/>
        <v>1.8986452411351092E-5</v>
      </c>
      <c r="CC16" s="28">
        <f t="shared" si="4"/>
        <v>1.8378268523273813E-5</v>
      </c>
      <c r="CD16" s="28">
        <f t="shared" si="4"/>
        <v>1.7789566296841528E-5</v>
      </c>
      <c r="CE16" s="28">
        <f t="shared" si="4"/>
        <v>1.7219721685367231E-5</v>
      </c>
      <c r="CF16" s="28">
        <f t="shared" si="4"/>
        <v>1.6668130631950946E-5</v>
      </c>
      <c r="CG16" s="28">
        <f t="shared" si="5"/>
        <v>1.6134208429156528E-5</v>
      </c>
      <c r="CH16" s="28">
        <f t="shared" si="5"/>
        <v>1.5617389099199597E-5</v>
      </c>
      <c r="CI16" s="28">
        <f t="shared" si="5"/>
        <v>1.5117124793989613E-5</v>
      </c>
      <c r="CJ16" s="28">
        <f t="shared" si="5"/>
        <v>1.463288521439014E-5</v>
      </c>
      <c r="CK16" s="28">
        <f t="shared" si="5"/>
        <v>1.4164157048081632E-5</v>
      </c>
      <c r="CL16" s="28">
        <f t="shared" si="5"/>
        <v>1.3710443425430918E-5</v>
      </c>
      <c r="CM16" s="28">
        <f t="shared" si="5"/>
        <v>1.327126339279054E-5</v>
      </c>
      <c r="CN16" s="28">
        <f t="shared" si="5"/>
        <v>1.2846151402669649E-5</v>
      </c>
      <c r="CO16" s="28">
        <f t="shared" si="5"/>
        <v>1.2434656820236012E-5</v>
      </c>
      <c r="CP16" s="28">
        <f t="shared" si="5"/>
        <v>1.2036343445625991E-5</v>
      </c>
      <c r="CQ16" s="28">
        <f t="shared" si="5"/>
        <v>1.1650789051556153E-5</v>
      </c>
      <c r="CR16" s="28">
        <f t="shared" si="5"/>
        <v>1.1277584935746326E-5</v>
      </c>
      <c r="CS16" s="28">
        <f t="shared" si="5"/>
        <v>1.0916335487679694E-5</v>
      </c>
      <c r="CT16" s="28">
        <f t="shared" si="5"/>
        <v>1.0566657769240634E-5</v>
      </c>
      <c r="CU16" s="28">
        <f t="shared" si="5"/>
        <v>1.0228181108785799E-5</v>
      </c>
      <c r="CV16" s="28">
        <f t="shared" si="5"/>
        <v>9.9005467082181118E-6</v>
      </c>
      <c r="CW16" s="28">
        <f t="shared" si="9"/>
        <v>9.583407262647178E-6</v>
      </c>
      <c r="CX16" s="28">
        <f t="shared" si="9"/>
        <v>9.276426592232927E-6</v>
      </c>
      <c r="CY16" s="28">
        <f t="shared" si="9"/>
        <v>8.9792792858222385E-6</v>
      </c>
      <c r="CZ16" s="28">
        <f t="shared" si="9"/>
        <v>8.69165035600077E-6</v>
      </c>
      <c r="DA16" s="28">
        <f t="shared" si="9"/>
        <v>8.4132349051943569E-6</v>
      </c>
      <c r="DB16" s="28">
        <f t="shared" si="9"/>
        <v>8.1437378024660182E-6</v>
      </c>
      <c r="DC16" s="28">
        <f t="shared" si="9"/>
        <v>7.882873370665973E-6</v>
      </c>
      <c r="DD16" s="28">
        <f t="shared" si="9"/>
        <v>7.6303650836030226E-6</v>
      </c>
      <c r="DE16" s="28">
        <f t="shared" si="9"/>
        <v>7.3859452729163048E-6</v>
      </c>
      <c r="DF16" s="28">
        <f t="shared" si="9"/>
        <v>7.1493548443366776E-6</v>
      </c>
      <c r="DG16" s="28">
        <f t="shared" si="9"/>
        <v>6.9203430030369559E-6</v>
      </c>
      <c r="DH16" s="28">
        <f t="shared" si="9"/>
        <v>6.6986669877799315E-6</v>
      </c>
      <c r="DI16" s="28">
        <f t="shared" si="9"/>
        <v>6.4840918135821837E-6</v>
      </c>
      <c r="DJ16" s="28">
        <f t="shared" si="9"/>
        <v>6.2763900226211277E-6</v>
      </c>
      <c r="DK16" s="28">
        <f t="shared" si="9"/>
        <v>6.0753414431210916E-6</v>
      </c>
      <c r="DL16" s="28">
        <f t="shared" si="9"/>
        <v>5.8807329559628796E-6</v>
      </c>
      <c r="DM16" s="28">
        <f t="shared" si="10"/>
        <v>5.6923582687694233E-6</v>
      </c>
      <c r="DN16" s="28">
        <f t="shared" si="10"/>
        <v>5.5100176972280398E-6</v>
      </c>
      <c r="DO16" s="28">
        <f t="shared" si="10"/>
        <v>5.333517953417484E-6</v>
      </c>
      <c r="DP16" s="28">
        <f t="shared" si="10"/>
        <v>5.1626719409154258E-6</v>
      </c>
      <c r="DQ16" s="28">
        <f t="shared" si="10"/>
        <v>4.9972985564691426E-6</v>
      </c>
      <c r="DR16" s="28">
        <f t="shared" si="10"/>
        <v>4.8372224980192057E-6</v>
      </c>
      <c r="DS16" s="28">
        <f t="shared" si="8"/>
        <v>4.6822740788726466E-6</v>
      </c>
      <c r="DT16" s="28">
        <f t="shared" si="8"/>
        <v>4.5322890478286307E-6</v>
      </c>
      <c r="DU16" s="28">
        <f t="shared" si="8"/>
        <v>4.3871084150659487E-6</v>
      </c>
      <c r="DV16" s="28">
        <f t="shared" si="8"/>
        <v>4.2465782836077836E-6</v>
      </c>
      <c r="DW16" s="28">
        <f t="shared" si="8"/>
        <v>4.1105496861850732E-6</v>
      </c>
      <c r="DX16" s="28">
        <f t="shared" si="8"/>
        <v>3.9788784273255579E-6</v>
      </c>
      <c r="DY16" s="28">
        <f t="shared" si="8"/>
        <v>3.8514249305011095E-6</v>
      </c>
      <c r="DZ16" s="28">
        <f t="shared" si="8"/>
        <v>3.7280540901713205E-6</v>
      </c>
      <c r="EA16" s="28">
        <f t="shared" si="8"/>
        <v>3.6086351285665045E-6</v>
      </c>
      <c r="EB16" s="28">
        <f t="shared" si="8"/>
        <v>3.4930414570583023E-6</v>
      </c>
      <c r="EC16" s="28">
        <f t="shared" si="8"/>
        <v>3.3811505419709339E-6</v>
      </c>
      <c r="ED16" s="28">
        <f t="shared" si="8"/>
        <v>3.2728437746908553E-6</v>
      </c>
      <c r="EE16" s="28">
        <f t="shared" si="8"/>
        <v>3.1680063459371306E-6</v>
      </c>
      <c r="EF16" s="28">
        <f t="shared" si="8"/>
        <v>3.066527124059238E-6</v>
      </c>
      <c r="EG16" s="28">
        <f t="shared" si="8"/>
        <v>2.9682985372333081E-6</v>
      </c>
      <c r="EH16" s="28">
        <f t="shared" si="8"/>
        <v>2.8732164594319084E-6</v>
      </c>
      <c r="EI16" s="28">
        <f t="shared" si="8"/>
        <v>2.7811801000465067E-6</v>
      </c>
      <c r="EJ16" s="28">
        <f t="shared" ref="EJ16:EY31" si="12">EXP($B16+$C16*(EJ$4-2001))</f>
        <v>2.6920918970456032E-6</v>
      </c>
      <c r="EK16" s="28">
        <f t="shared" si="12"/>
        <v>2.6058574135552757E-6</v>
      </c>
      <c r="EL16" s="28">
        <f t="shared" si="12"/>
        <v>2.522385237752515E-6</v>
      </c>
      <c r="EM16" s="28">
        <f t="shared" si="12"/>
        <v>2.441586885965221E-6</v>
      </c>
      <c r="EN16" s="28">
        <f t="shared" si="12"/>
        <v>2.3633767088761585E-6</v>
      </c>
      <c r="EO16" s="28">
        <f t="shared" si="12"/>
        <v>2.2876718007314302E-6</v>
      </c>
      <c r="EP16" s="28">
        <f t="shared" si="12"/>
        <v>2.2143919114572342E-6</v>
      </c>
      <c r="EQ16" s="28">
        <f t="shared" si="12"/>
        <v>2.1434593615917429E-6</v>
      </c>
      <c r="ER16" s="28">
        <f t="shared" si="12"/>
        <v>2.0747989599419254E-6</v>
      </c>
      <c r="ES16" s="28">
        <f t="shared" si="12"/>
        <v>2.0083379238780334E-6</v>
      </c>
      <c r="ET16" s="28">
        <f t="shared" si="12"/>
        <v>1.9440058021812515E-6</v>
      </c>
      <c r="EU16" s="28">
        <f t="shared" si="12"/>
        <v>1.8817344003627348E-6</v>
      </c>
      <c r="EV16" s="28">
        <f t="shared" si="12"/>
        <v>1.8214577083748639E-6</v>
      </c>
      <c r="EW16" s="28">
        <f t="shared" si="12"/>
        <v>1.7631118306380905E-6</v>
      </c>
      <c r="EX16" s="28">
        <f t="shared" si="12"/>
        <v>1.7066349183092002E-6</v>
      </c>
      <c r="EY16" s="28">
        <f t="shared" si="12"/>
        <v>1.6519671037191926E-6</v>
      </c>
      <c r="EZ16" s="28">
        <f t="shared" si="11"/>
        <v>1.5990504369112828E-6</v>
      </c>
      <c r="FA16" s="28">
        <f t="shared" si="11"/>
        <v>1.5478288242117478E-6</v>
      </c>
      <c r="FB16" s="28">
        <f t="shared" si="11"/>
        <v>1.4982479687685061E-6</v>
      </c>
      <c r="FC16" s="28">
        <f t="shared" si="11"/>
        <v>1.4502553129943949E-6</v>
      </c>
      <c r="FD16" s="28">
        <f t="shared" si="11"/>
        <v>1.403799982854134E-6</v>
      </c>
      <c r="FE16" s="28">
        <f t="shared" si="11"/>
        <v>1.3588327339359202E-6</v>
      </c>
      <c r="FF16" s="28">
        <f t="shared" si="11"/>
        <v>1.3153058992504814E-6</v>
      </c>
      <c r="FG16" s="28">
        <f t="shared" si="11"/>
        <v>1.2731733387022617E-6</v>
      </c>
      <c r="FH16" s="28">
        <f t="shared" si="11"/>
        <v>1.2323903901791694E-6</v>
      </c>
    </row>
    <row r="17" spans="1:164">
      <c r="A17">
        <v>11</v>
      </c>
      <c r="B17" s="84">
        <v>-8.6757548321407416</v>
      </c>
      <c r="C17" s="84">
        <v>-3.3365623916737606E-2</v>
      </c>
      <c r="D17" s="28"/>
      <c r="E17" s="28">
        <f t="shared" si="0"/>
        <v>2.3827178239596938E-4</v>
      </c>
      <c r="F17" s="28">
        <f t="shared" si="0"/>
        <v>2.3045286264639851E-4</v>
      </c>
      <c r="G17" s="28">
        <f t="shared" si="0"/>
        <v>2.2289052177257854E-4</v>
      </c>
      <c r="H17" s="28">
        <f t="shared" si="0"/>
        <v>2.1557634010509273E-4</v>
      </c>
      <c r="I17" s="28">
        <f t="shared" si="0"/>
        <v>2.0850217426708059E-4</v>
      </c>
      <c r="J17" s="28">
        <f t="shared" si="0"/>
        <v>2.0166014810765851E-4</v>
      </c>
      <c r="K17" s="28">
        <f t="shared" si="0"/>
        <v>1.9504264393286729E-4</v>
      </c>
      <c r="L17" s="28">
        <f t="shared" si="0"/>
        <v>1.886422940243713E-4</v>
      </c>
      <c r="M17" s="28">
        <f t="shared" si="0"/>
        <v>1.8245197243647865E-4</v>
      </c>
      <c r="N17" s="28">
        <f t="shared" si="0"/>
        <v>1.7646478706233727E-4</v>
      </c>
      <c r="O17" s="28">
        <f t="shared" si="0"/>
        <v>1.7067407196048558E-4</v>
      </c>
      <c r="P17" s="28">
        <f t="shared" si="0"/>
        <v>1.6507337993320329E-4</v>
      </c>
      <c r="Q17" s="28">
        <f t="shared" si="0"/>
        <v>1.5965647534840771E-4</v>
      </c>
      <c r="R17" s="28">
        <f t="shared" si="0"/>
        <v>1.5441732719710069E-4</v>
      </c>
      <c r="S17" s="28">
        <f t="shared" si="0"/>
        <v>1.4935010237863313E-4</v>
      </c>
      <c r="T17" s="28">
        <f t="shared" si="0"/>
        <v>1.4444915920631892E-4</v>
      </c>
      <c r="U17" s="28">
        <f t="shared" si="1"/>
        <v>1.3970904112615845E-4</v>
      </c>
      <c r="V17" s="28">
        <f t="shared" si="1"/>
        <v>1.3512447064168738E-4</v>
      </c>
      <c r="W17" s="28">
        <f t="shared" si="1"/>
        <v>1.3069034343817816E-4</v>
      </c>
      <c r="X17" s="28">
        <f t="shared" si="1"/>
        <v>1.264017226996605E-4</v>
      </c>
      <c r="Y17" s="28">
        <f t="shared" si="1"/>
        <v>1.2225383361242601E-4</v>
      </c>
      <c r="Z17" s="28">
        <f t="shared" si="1"/>
        <v>1.1824205804890436E-4</v>
      </c>
      <c r="AA17" s="28">
        <f t="shared" si="1"/>
        <v>1.1436192942598574E-4</v>
      </c>
      <c r="AB17" s="28">
        <f t="shared" si="1"/>
        <v>1.106091277320702E-4</v>
      </c>
      <c r="AC17" s="28">
        <f t="shared" si="1"/>
        <v>1.0697947471730485E-4</v>
      </c>
      <c r="AD17" s="28">
        <f t="shared" si="1"/>
        <v>1.0346892924165223E-4</v>
      </c>
      <c r="AE17" s="28">
        <f t="shared" si="1"/>
        <v>1.0007358277561535E-4</v>
      </c>
      <c r="AF17" s="28">
        <f t="shared" si="1"/>
        <v>9.6789655048603858E-5</v>
      </c>
      <c r="AG17" s="28">
        <f t="shared" si="1"/>
        <v>9.3613489840102684E-5</v>
      </c>
      <c r="AH17" s="28">
        <f t="shared" si="1"/>
        <v>9.0541550908951202E-5</v>
      </c>
      <c r="AI17" s="28">
        <f t="shared" si="1"/>
        <v>8.7570418056206355E-5</v>
      </c>
      <c r="AJ17" s="28">
        <f t="shared" si="1"/>
        <v>8.4696783317200861E-5</v>
      </c>
      <c r="AK17" s="28">
        <f t="shared" si="2"/>
        <v>8.1917447278561365E-5</v>
      </c>
      <c r="AL17" s="28">
        <f t="shared" si="2"/>
        <v>7.9229315516083824E-5</v>
      </c>
      <c r="AM17" s="28">
        <f t="shared" si="2"/>
        <v>7.662939514949925E-5</v>
      </c>
      <c r="AN17" s="28">
        <f t="shared" si="2"/>
        <v>7.4114791510297221E-5</v>
      </c>
      <c r="AO17" s="28">
        <f t="shared" si="2"/>
        <v>7.1682704918893137E-5</v>
      </c>
      <c r="AP17" s="28">
        <f t="shared" si="2"/>
        <v>6.9330427567555175E-5</v>
      </c>
      <c r="AQ17" s="28">
        <f t="shared" si="2"/>
        <v>6.7055340505616447E-5</v>
      </c>
      <c r="AR17" s="28">
        <f t="shared" si="2"/>
        <v>6.4854910723619714E-5</v>
      </c>
      <c r="AS17" s="28">
        <f t="shared" si="2"/>
        <v>6.2726688333144493E-5</v>
      </c>
      <c r="AT17" s="28">
        <f t="shared" si="2"/>
        <v>6.0668303839179771E-5</v>
      </c>
      <c r="AU17" s="28">
        <f t="shared" si="2"/>
        <v>5.8677465502003983E-5</v>
      </c>
      <c r="AV17" s="28">
        <f t="shared" si="2"/>
        <v>5.6751956785634288E-5</v>
      </c>
      <c r="AW17" s="28">
        <f t="shared" si="2"/>
        <v>5.488963389000688E-5</v>
      </c>
      <c r="AX17" s="28">
        <f t="shared" si="2"/>
        <v>5.3088423364137453E-5</v>
      </c>
      <c r="AY17" s="28">
        <f t="shared" si="2"/>
        <v>5.1346319797607726E-5</v>
      </c>
      <c r="AZ17" s="28">
        <f t="shared" si="2"/>
        <v>4.9661383587804618E-5</v>
      </c>
      <c r="BA17" s="28">
        <f t="shared" si="3"/>
        <v>4.8031738780429188E-5</v>
      </c>
      <c r="BB17" s="28">
        <f t="shared" si="3"/>
        <v>4.6455570980868294E-5</v>
      </c>
      <c r="BC17" s="28">
        <f t="shared" si="3"/>
        <v>4.4931125334105684E-5</v>
      </c>
      <c r="BD17" s="28">
        <f t="shared" si="3"/>
        <v>4.3456704570922579E-5</v>
      </c>
      <c r="BE17" s="28">
        <f t="shared" si="3"/>
        <v>4.2030667118211593E-5</v>
      </c>
      <c r="BF17" s="28">
        <f t="shared" si="3"/>
        <v>4.0651425271302217E-5</v>
      </c>
      <c r="BG17" s="28">
        <f t="shared" si="3"/>
        <v>3.9317443426260354E-5</v>
      </c>
      <c r="BH17" s="28">
        <f t="shared" si="3"/>
        <v>3.8027236370196433E-5</v>
      </c>
      <c r="BI17" s="28">
        <f t="shared" si="3"/>
        <v>3.6779367627676132E-5</v>
      </c>
      <c r="BJ17" s="28">
        <f t="shared" si="3"/>
        <v>3.5572447861394927E-5</v>
      </c>
      <c r="BK17" s="28">
        <f t="shared" si="3"/>
        <v>3.4405133325333731E-5</v>
      </c>
      <c r="BL17" s="28">
        <f t="shared" si="3"/>
        <v>3.3276124368675079E-5</v>
      </c>
      <c r="BM17" s="28">
        <f t="shared" si="3"/>
        <v>3.218416398881345E-5</v>
      </c>
      <c r="BN17" s="28">
        <f t="shared" si="3"/>
        <v>3.1128036431848462E-5</v>
      </c>
      <c r="BO17" s="28">
        <f t="shared" si="3"/>
        <v>3.0106565839003114E-5</v>
      </c>
      <c r="BP17" s="28">
        <f t="shared" si="3"/>
        <v>2.911861493746019E-5</v>
      </c>
      <c r="BQ17" s="28">
        <f t="shared" si="4"/>
        <v>2.8163083774159099E-5</v>
      </c>
      <c r="BR17" s="28">
        <f t="shared" si="4"/>
        <v>2.7238908491142804E-5</v>
      </c>
      <c r="BS17" s="28">
        <f t="shared" si="4"/>
        <v>2.6345060141092684E-5</v>
      </c>
      <c r="BT17" s="28">
        <f t="shared" si="4"/>
        <v>2.5480543541730952E-5</v>
      </c>
      <c r="BU17" s="28">
        <f t="shared" si="4"/>
        <v>2.4644396167816817E-5</v>
      </c>
      <c r="BV17" s="28">
        <f t="shared" si="4"/>
        <v>2.3835687079501158E-5</v>
      </c>
      <c r="BW17" s="28">
        <f t="shared" si="4"/>
        <v>2.3053515885848117E-5</v>
      </c>
      <c r="BX17" s="28">
        <f t="shared" si="4"/>
        <v>2.2297011742368207E-5</v>
      </c>
      <c r="BY17" s="28">
        <f t="shared" si="4"/>
        <v>2.1565332381447938E-5</v>
      </c>
      <c r="BZ17" s="28">
        <f t="shared" si="4"/>
        <v>2.0857663174595992E-5</v>
      </c>
      <c r="CA17" s="28">
        <f t="shared" si="4"/>
        <v>2.0173216225461555E-5</v>
      </c>
      <c r="CB17" s="28">
        <f t="shared" si="4"/>
        <v>1.951122949261591E-5</v>
      </c>
      <c r="CC17" s="28">
        <f t="shared" si="4"/>
        <v>1.8870965941119494E-5</v>
      </c>
      <c r="CD17" s="28">
        <f t="shared" si="4"/>
        <v>1.8251712721930975E-5</v>
      </c>
      <c r="CE17" s="28">
        <f t="shared" si="4"/>
        <v>1.7652780378243542E-5</v>
      </c>
      <c r="CF17" s="28">
        <f t="shared" si="4"/>
        <v>1.707350207786594E-5</v>
      </c>
      <c r="CG17" s="28">
        <f t="shared" si="5"/>
        <v>1.651323287079253E-5</v>
      </c>
      <c r="CH17" s="28">
        <f t="shared" si="5"/>
        <v>1.5971348971136574E-5</v>
      </c>
      <c r="CI17" s="28">
        <f t="shared" si="5"/>
        <v>1.5447247062627019E-5</v>
      </c>
      <c r="CJ17" s="28">
        <f t="shared" si="5"/>
        <v>1.4940343626895141E-5</v>
      </c>
      <c r="CK17" s="28">
        <f t="shared" si="5"/>
        <v>1.4450074293804042E-5</v>
      </c>
      <c r="CL17" s="28">
        <f t="shared" si="5"/>
        <v>1.3975893213096676E-5</v>
      </c>
      <c r="CM17" s="28">
        <f t="shared" si="5"/>
        <v>1.351727244666379E-5</v>
      </c>
      <c r="CN17" s="28">
        <f t="shared" si="5"/>
        <v>1.3073701380754235E-5</v>
      </c>
      <c r="CO17" s="28">
        <f t="shared" si="5"/>
        <v>1.2644686157474087E-5</v>
      </c>
      <c r="CP17" s="28">
        <f t="shared" si="5"/>
        <v>1.2229749124940826E-5</v>
      </c>
      <c r="CQ17" s="28">
        <f t="shared" si="5"/>
        <v>1.1828428305481028E-5</v>
      </c>
      <c r="CR17" s="28">
        <f t="shared" si="5"/>
        <v>1.1440276881279179E-5</v>
      </c>
      <c r="CS17" s="28">
        <f t="shared" si="5"/>
        <v>1.1064862696904901E-5</v>
      </c>
      <c r="CT17" s="28">
        <f t="shared" si="5"/>
        <v>1.0701767778164835E-5</v>
      </c>
      <c r="CU17" s="28">
        <f t="shared" si="5"/>
        <v>1.0350587866743526E-5</v>
      </c>
      <c r="CV17" s="28">
        <f t="shared" si="5"/>
        <v>1.0010931970115145E-5</v>
      </c>
      <c r="CW17" s="28">
        <f t="shared" si="9"/>
        <v>9.6824219262247441E-6</v>
      </c>
      <c r="CX17" s="28">
        <f t="shared" si="9"/>
        <v>9.3646919824548137E-6</v>
      </c>
      <c r="CY17" s="28">
        <f t="shared" si="9"/>
        <v>9.0573883884078384E-6</v>
      </c>
      <c r="CZ17" s="28">
        <f t="shared" si="9"/>
        <v>8.7601690020519405E-6</v>
      </c>
      <c r="DA17" s="28">
        <f t="shared" si="9"/>
        <v>8.4727029087908647E-6</v>
      </c>
      <c r="DB17" s="28">
        <f t="shared" si="9"/>
        <v>8.1946700530341754E-6</v>
      </c>
      <c r="DC17" s="28">
        <f t="shared" si="9"/>
        <v>7.925760881857528E-6</v>
      </c>
      <c r="DD17" s="28">
        <f t="shared" si="9"/>
        <v>7.6656760003563429E-6</v>
      </c>
      <c r="DE17" s="28">
        <f t="shared" si="9"/>
        <v>7.4141258383090864E-6</v>
      </c>
      <c r="DF17" s="28">
        <f t="shared" si="9"/>
        <v>7.170830327778926E-6</v>
      </c>
      <c r="DG17" s="28">
        <f t="shared" si="9"/>
        <v>6.9355185912951106E-6</v>
      </c>
      <c r="DH17" s="28">
        <f t="shared" si="9"/>
        <v>6.7079286402665336E-6</v>
      </c>
      <c r="DI17" s="28">
        <f t="shared" si="9"/>
        <v>6.4878070832920251E-6</v>
      </c>
      <c r="DJ17" s="28">
        <f t="shared" si="9"/>
        <v>6.2749088440424577E-6</v>
      </c>
      <c r="DK17" s="28">
        <f t="shared" si="9"/>
        <v>6.068996888400547E-6</v>
      </c>
      <c r="DL17" s="28">
        <f t="shared" si="9"/>
        <v>5.8698419605545904E-6</v>
      </c>
      <c r="DM17" s="28">
        <f t="shared" si="10"/>
        <v>5.6772223277523785E-6</v>
      </c>
      <c r="DN17" s="28">
        <f t="shared" si="10"/>
        <v>5.4909235334310406E-6</v>
      </c>
      <c r="DO17" s="28">
        <f t="shared" si="10"/>
        <v>5.310738158447864E-6</v>
      </c>
      <c r="DP17" s="28">
        <f t="shared" si="10"/>
        <v>5.1364655901465161E-6</v>
      </c>
      <c r="DQ17" s="28">
        <f t="shared" si="10"/>
        <v>4.9679117990012287E-6</v>
      </c>
      <c r="DR17" s="28">
        <f t="shared" si="10"/>
        <v>4.8048891225905366E-6</v>
      </c>
      <c r="DS17" s="28">
        <f t="shared" si="8"/>
        <v>4.647216056659936E-6</v>
      </c>
      <c r="DT17" s="28">
        <f t="shared" si="8"/>
        <v>4.4947170530408069E-6</v>
      </c>
      <c r="DU17" s="28">
        <f t="shared" si="8"/>
        <v>4.3472223242006601E-6</v>
      </c>
      <c r="DV17" s="28">
        <f t="shared" si="8"/>
        <v>4.2045676542071276E-6</v>
      </c>
      <c r="DW17" s="28">
        <f t="shared" si="8"/>
        <v>4.0665942158951919E-6</v>
      </c>
      <c r="DX17" s="28">
        <f t="shared" si="8"/>
        <v>3.9331483940340318E-6</v>
      </c>
      <c r="DY17" s="28">
        <f t="shared" si="8"/>
        <v>3.8040816142967755E-6</v>
      </c>
      <c r="DZ17" s="28">
        <f t="shared" si="8"/>
        <v>3.6792501778425205E-6</v>
      </c>
      <c r="EA17" s="28">
        <f t="shared" si="8"/>
        <v>3.5585151013266781E-6</v>
      </c>
      <c r="EB17" s="28">
        <f t="shared" si="8"/>
        <v>3.4417419621612911E-6</v>
      </c>
      <c r="EC17" s="28">
        <f t="shared" si="8"/>
        <v>3.3288007488532586E-6</v>
      </c>
      <c r="ED17" s="28">
        <f t="shared" si="8"/>
        <v>3.2195657162536366E-6</v>
      </c>
      <c r="EE17" s="28">
        <f t="shared" si="8"/>
        <v>3.1139152455570166E-6</v>
      </c>
      <c r="EF17" s="28">
        <f t="shared" si="8"/>
        <v>3.0117317088950294E-6</v>
      </c>
      <c r="EG17" s="28">
        <f t="shared" si="8"/>
        <v>2.9129013383732142E-6</v>
      </c>
      <c r="EH17" s="28">
        <f t="shared" si="8"/>
        <v>2.8173140994054587E-6</v>
      </c>
      <c r="EI17" s="28">
        <f t="shared" si="8"/>
        <v>2.724863568205012E-6</v>
      </c>
      <c r="EJ17" s="28">
        <f t="shared" si="12"/>
        <v>2.6354468132956201E-6</v>
      </c>
      <c r="EK17" s="28">
        <f t="shared" si="12"/>
        <v>2.5489642809109154E-6</v>
      </c>
      <c r="EL17" s="28">
        <f t="shared" si="12"/>
        <v>2.4653196841544126E-6</v>
      </c>
      <c r="EM17" s="28">
        <f t="shared" si="12"/>
        <v>2.3844198957967385E-6</v>
      </c>
      <c r="EN17" s="28">
        <f t="shared" si="12"/>
        <v>2.3061748445907494E-6</v>
      </c>
      <c r="EO17" s="28">
        <f t="shared" si="12"/>
        <v>2.2304974149890848E-6</v>
      </c>
      <c r="EP17" s="28">
        <f t="shared" si="12"/>
        <v>2.1573033501524801E-6</v>
      </c>
      <c r="EQ17" s="28">
        <f t="shared" si="12"/>
        <v>2.0865111581408792E-6</v>
      </c>
      <c r="ER17" s="28">
        <f t="shared" si="12"/>
        <v>2.0180420211829196E-6</v>
      </c>
      <c r="ES17" s="28">
        <f t="shared" si="12"/>
        <v>1.9518197079227239E-6</v>
      </c>
      <c r="ET17" s="28">
        <f t="shared" si="12"/>
        <v>1.8877704885463518E-6</v>
      </c>
      <c r="EU17" s="28">
        <f t="shared" si="12"/>
        <v>1.8258230526933642E-6</v>
      </c>
      <c r="EV17" s="28">
        <f t="shared" si="12"/>
        <v>1.7659084300621337E-6</v>
      </c>
      <c r="EW17" s="28">
        <f t="shared" si="12"/>
        <v>1.7079599136205153E-6</v>
      </c>
      <c r="EX17" s="28">
        <f t="shared" si="12"/>
        <v>1.6519129853363682E-6</v>
      </c>
      <c r="EY17" s="28">
        <f t="shared" si="12"/>
        <v>1.5977052443452264E-6</v>
      </c>
      <c r="EZ17" s="28">
        <f t="shared" si="11"/>
        <v>1.5452763374751593E-6</v>
      </c>
      <c r="FA17" s="28">
        <f t="shared" si="11"/>
        <v>1.4945678920514789E-6</v>
      </c>
      <c r="FB17" s="28">
        <f t="shared" si="11"/>
        <v>1.4455234509064711E-6</v>
      </c>
      <c r="FC17" s="28">
        <f t="shared" si="11"/>
        <v>1.3980884095217653E-6</v>
      </c>
      <c r="FD17" s="28">
        <f t="shared" si="11"/>
        <v>1.3522099552334232E-6</v>
      </c>
      <c r="FE17" s="28">
        <f t="shared" si="11"/>
        <v>1.307837008431984E-6</v>
      </c>
      <c r="FF17" s="28">
        <f t="shared" si="11"/>
        <v>1.2649201656920629E-6</v>
      </c>
      <c r="FG17" s="28">
        <f t="shared" si="11"/>
        <v>1.2234116447681542E-6</v>
      </c>
      <c r="FH17" s="28">
        <f t="shared" si="11"/>
        <v>1.183265231395397E-6</v>
      </c>
    </row>
    <row r="18" spans="1:164">
      <c r="A18">
        <v>12</v>
      </c>
      <c r="B18" s="84">
        <v>-8.5642619866539711</v>
      </c>
      <c r="C18" s="84">
        <v>-3.511775160903724E-2</v>
      </c>
      <c r="D18" s="28"/>
      <c r="E18" s="28">
        <f t="shared" si="0"/>
        <v>2.7108328202141727E-4</v>
      </c>
      <c r="F18" s="28">
        <f t="shared" si="0"/>
        <v>2.6172866459080808E-4</v>
      </c>
      <c r="G18" s="28">
        <f t="shared" si="0"/>
        <v>2.5269685890506432E-4</v>
      </c>
      <c r="H18" s="28">
        <f t="shared" si="0"/>
        <v>2.4397672528654504E-4</v>
      </c>
      <c r="I18" s="28">
        <f t="shared" si="0"/>
        <v>2.3555750846871064E-4</v>
      </c>
      <c r="J18" s="28">
        <f t="shared" si="0"/>
        <v>2.2742882433075606E-4</v>
      </c>
      <c r="K18" s="28">
        <f t="shared" si="0"/>
        <v>2.1958064709000922E-4</v>
      </c>
      <c r="L18" s="28">
        <f t="shared" si="0"/>
        <v>2.1200329693630125E-4</v>
      </c>
      <c r="M18" s="28">
        <f t="shared" si="0"/>
        <v>2.0468742809304943E-4</v>
      </c>
      <c r="N18" s="28">
        <f t="shared" si="0"/>
        <v>1.9762401729033369E-4</v>
      </c>
      <c r="O18" s="28">
        <f t="shared" si="0"/>
        <v>1.908043526357457E-4</v>
      </c>
      <c r="P18" s="28">
        <f t="shared" si="0"/>
        <v>1.8422002286928881E-4</v>
      </c>
      <c r="Q18" s="28">
        <f t="shared" si="0"/>
        <v>1.7786290698907002E-4</v>
      </c>
      <c r="R18" s="28">
        <f t="shared" si="0"/>
        <v>1.7172516423499151E-4</v>
      </c>
      <c r="S18" s="28">
        <f t="shared" si="0"/>
        <v>1.6579922441809067E-4</v>
      </c>
      <c r="T18" s="28">
        <f t="shared" si="0"/>
        <v>1.600777785835946E-4</v>
      </c>
      <c r="U18" s="28">
        <f t="shared" si="1"/>
        <v>1.5455376999617864E-4</v>
      </c>
      <c r="V18" s="28">
        <f t="shared" si="1"/>
        <v>1.4922038543630604E-4</v>
      </c>
      <c r="W18" s="28">
        <f t="shared" si="1"/>
        <v>1.4407104679691919E-4</v>
      </c>
      <c r="X18" s="28">
        <f t="shared" si="1"/>
        <v>1.3909940297011166E-4</v>
      </c>
      <c r="Y18" s="28">
        <f t="shared" si="1"/>
        <v>1.3429932201377759E-4</v>
      </c>
      <c r="Z18" s="28">
        <f t="shared" si="1"/>
        <v>1.2966488358857873E-4</v>
      </c>
      <c r="AA18" s="28">
        <f t="shared" si="1"/>
        <v>1.2519037165589599E-4</v>
      </c>
      <c r="AB18" s="28">
        <f t="shared" si="1"/>
        <v>1.2087026742776397E-4</v>
      </c>
      <c r="AC18" s="28">
        <f t="shared" si="1"/>
        <v>1.1669924256008946E-4</v>
      </c>
      <c r="AD18" s="28">
        <f t="shared" si="1"/>
        <v>1.1267215258076255E-4</v>
      </c>
      <c r="AE18" s="28">
        <f t="shared" si="1"/>
        <v>1.0878403054455013E-4</v>
      </c>
      <c r="AF18" s="28">
        <f t="shared" si="1"/>
        <v>1.0503008090694938E-4</v>
      </c>
      <c r="AG18" s="28">
        <f t="shared" si="1"/>
        <v>1.0140567360944287E-4</v>
      </c>
      <c r="AH18" s="28">
        <f t="shared" si="1"/>
        <v>9.7906338368863142E-5</v>
      </c>
      <c r="AI18" s="28">
        <f t="shared" si="1"/>
        <v>9.4527759163819859E-5</v>
      </c>
      <c r="AJ18" s="28">
        <f t="shared" si="1"/>
        <v>9.1265768911390967E-5</v>
      </c>
      <c r="AK18" s="28">
        <f t="shared" si="2"/>
        <v>8.8116344327513477E-5</v>
      </c>
      <c r="AL18" s="28">
        <f t="shared" si="2"/>
        <v>8.5075600964731871E-5</v>
      </c>
      <c r="AM18" s="28">
        <f t="shared" si="2"/>
        <v>8.2139788421185361E-5</v>
      </c>
      <c r="AN18" s="28">
        <f t="shared" si="2"/>
        <v>7.930528571492603E-5</v>
      </c>
      <c r="AO18" s="28">
        <f t="shared" si="2"/>
        <v>7.6568596817859784E-5</v>
      </c>
      <c r="AP18" s="28">
        <f t="shared" si="2"/>
        <v>7.3926346343804314E-5</v>
      </c>
      <c r="AQ18" s="28">
        <f t="shared" si="2"/>
        <v>7.1375275385343788E-5</v>
      </c>
      <c r="AR18" s="28">
        <f t="shared" si="2"/>
        <v>6.8912237494347925E-5</v>
      </c>
      <c r="AS18" s="28">
        <f t="shared" si="2"/>
        <v>6.6534194801195137E-5</v>
      </c>
      <c r="AT18" s="28">
        <f t="shared" si="2"/>
        <v>6.4238214267915331E-5</v>
      </c>
      <c r="AU18" s="28">
        <f t="shared" si="2"/>
        <v>6.2021464070629562E-5</v>
      </c>
      <c r="AV18" s="28">
        <f t="shared" si="2"/>
        <v>5.9881210106826758E-5</v>
      </c>
      <c r="AW18" s="28">
        <f t="shared" si="2"/>
        <v>5.781481262316708E-5</v>
      </c>
      <c r="AX18" s="28">
        <f t="shared" si="2"/>
        <v>5.5819722959654174E-5</v>
      </c>
      <c r="AY18" s="28">
        <f t="shared" si="2"/>
        <v>5.3893480406161324E-5</v>
      </c>
      <c r="AZ18" s="28">
        <f t="shared" si="2"/>
        <v>5.2033709167432414E-5</v>
      </c>
      <c r="BA18" s="28">
        <f t="shared" si="3"/>
        <v>5.0238115432816086E-5</v>
      </c>
      <c r="BB18" s="28">
        <f t="shared" si="3"/>
        <v>4.8504484547117838E-5</v>
      </c>
      <c r="BC18" s="28">
        <f t="shared" si="3"/>
        <v>4.6830678279081973E-5</v>
      </c>
      <c r="BD18" s="28">
        <f t="shared" si="3"/>
        <v>4.5214632184132671E-5</v>
      </c>
      <c r="BE18" s="28">
        <f t="shared" si="3"/>
        <v>4.3654353058122857E-5</v>
      </c>
      <c r="BF18" s="28">
        <f t="shared" si="3"/>
        <v>4.2147916478949305E-5</v>
      </c>
      <c r="BG18" s="28">
        <f t="shared" si="3"/>
        <v>4.0693464433003182E-5</v>
      </c>
      <c r="BH18" s="28">
        <f t="shared" si="3"/>
        <v>3.9289203023526989E-5</v>
      </c>
      <c r="BI18" s="28">
        <f t="shared" si="3"/>
        <v>3.793340025805217E-5</v>
      </c>
      <c r="BJ18" s="28">
        <f t="shared" si="3"/>
        <v>3.6624383912189074E-5</v>
      </c>
      <c r="BK18" s="28">
        <f t="shared" si="3"/>
        <v>3.5360539467133251E-5</v>
      </c>
      <c r="BL18" s="28">
        <f t="shared" si="3"/>
        <v>3.4140308118344825E-5</v>
      </c>
      <c r="BM18" s="28">
        <f t="shared" si="3"/>
        <v>3.2962184852945505E-5</v>
      </c>
      <c r="BN18" s="28">
        <f t="shared" si="3"/>
        <v>3.1824716593460716E-5</v>
      </c>
      <c r="BO18" s="28">
        <f t="shared" si="3"/>
        <v>3.0726500405618299E-5</v>
      </c>
      <c r="BP18" s="28">
        <f t="shared" si="3"/>
        <v>2.9666181767992734E-5</v>
      </c>
      <c r="BQ18" s="28">
        <f t="shared" si="4"/>
        <v>2.8642452901361408E-5</v>
      </c>
      <c r="BR18" s="28">
        <f t="shared" si="4"/>
        <v>2.7654051155711489E-5</v>
      </c>
      <c r="BS18" s="28">
        <f t="shared" si="4"/>
        <v>2.6699757452908653E-5</v>
      </c>
      <c r="BT18" s="28">
        <f t="shared" si="4"/>
        <v>2.5778394783106375E-5</v>
      </c>
      <c r="BU18" s="28">
        <f t="shared" si="4"/>
        <v>2.4888826753042023E-5</v>
      </c>
      <c r="BV18" s="28">
        <f t="shared" si="4"/>
        <v>2.4029956184428304E-5</v>
      </c>
      <c r="BW18" s="28">
        <f t="shared" si="4"/>
        <v>2.3200723760711863E-5</v>
      </c>
      <c r="BX18" s="28">
        <f t="shared" si="4"/>
        <v>2.2400106720530253E-5</v>
      </c>
      <c r="BY18" s="28">
        <f t="shared" si="4"/>
        <v>2.1627117596255106E-5</v>
      </c>
      <c r="BZ18" s="28">
        <f t="shared" si="4"/>
        <v>2.0880802996066006E-5</v>
      </c>
      <c r="CA18" s="28">
        <f t="shared" si="4"/>
        <v>2.0160242428053249E-5</v>
      </c>
      <c r="CB18" s="28">
        <f t="shared" si="4"/>
        <v>1.9464547164898384E-5</v>
      </c>
      <c r="CC18" s="28">
        <f t="shared" si="4"/>
        <v>1.8792859147732916E-5</v>
      </c>
      <c r="CD18" s="28">
        <f t="shared" si="4"/>
        <v>1.8144349927822898E-5</v>
      </c>
      <c r="CE18" s="28">
        <f t="shared" si="4"/>
        <v>1.7518219644774036E-5</v>
      </c>
      <c r="CF18" s="28">
        <f t="shared" si="4"/>
        <v>1.6913696039997495E-5</v>
      </c>
      <c r="CG18" s="28">
        <f t="shared" si="5"/>
        <v>1.6330033504218996E-5</v>
      </c>
      <c r="CH18" s="28">
        <f t="shared" si="5"/>
        <v>1.5766512157856772E-5</v>
      </c>
      <c r="CI18" s="28">
        <f t="shared" si="5"/>
        <v>1.5222436963134341E-5</v>
      </c>
      <c r="CJ18" s="28">
        <f t="shared" si="5"/>
        <v>1.4697136866832466E-5</v>
      </c>
      <c r="CK18" s="28">
        <f t="shared" si="5"/>
        <v>1.4189963972623307E-5</v>
      </c>
      <c r="CL18" s="28">
        <f t="shared" si="5"/>
        <v>1.3700292741966115E-5</v>
      </c>
      <c r="CM18" s="28">
        <f t="shared" si="5"/>
        <v>1.3227519222578397E-5</v>
      </c>
      <c r="CN18" s="28">
        <f t="shared" si="5"/>
        <v>1.2771060303531247E-5</v>
      </c>
      <c r="CO18" s="28">
        <f t="shared" si="5"/>
        <v>1.2330352996050236E-5</v>
      </c>
      <c r="CP18" s="28">
        <f t="shared" si="5"/>
        <v>1.1904853739134412E-5</v>
      </c>
      <c r="CQ18" s="28">
        <f t="shared" si="5"/>
        <v>1.1494037729137303E-5</v>
      </c>
      <c r="CR18" s="28">
        <f t="shared" si="5"/>
        <v>1.1097398272482919E-5</v>
      </c>
      <c r="CS18" s="28">
        <f t="shared" si="5"/>
        <v>1.0714446160718318E-5</v>
      </c>
      <c r="CT18" s="28">
        <f t="shared" si="5"/>
        <v>1.034470906713222E-5</v>
      </c>
      <c r="CU18" s="28">
        <f t="shared" si="5"/>
        <v>9.98773096419511E-6</v>
      </c>
      <c r="CV18" s="28">
        <f t="shared" si="5"/>
        <v>9.6430715611024729E-6</v>
      </c>
      <c r="CW18" s="28">
        <f t="shared" si="9"/>
        <v>9.3103057607276133E-6</v>
      </c>
      <c r="CX18" s="28">
        <f t="shared" si="9"/>
        <v>8.9890231353139278E-6</v>
      </c>
      <c r="CY18" s="28">
        <f t="shared" si="9"/>
        <v>8.6788274202601566E-6</v>
      </c>
      <c r="CZ18" s="28">
        <f t="shared" si="9"/>
        <v>8.3793360253743573E-6</v>
      </c>
      <c r="DA18" s="28">
        <f t="shared" si="9"/>
        <v>8.090179562993525E-6</v>
      </c>
      <c r="DB18" s="28">
        <f t="shared" si="9"/>
        <v>7.8110013923870536E-6</v>
      </c>
      <c r="DC18" s="28">
        <f t="shared" si="9"/>
        <v>7.5414571798820572E-6</v>
      </c>
      <c r="DD18" s="28">
        <f t="shared" si="9"/>
        <v>7.2812144741679366E-6</v>
      </c>
      <c r="DE18" s="28">
        <f t="shared" si="9"/>
        <v>7.029952296256597E-6</v>
      </c>
      <c r="DF18" s="28">
        <f t="shared" si="9"/>
        <v>6.787360743592298E-6</v>
      </c>
      <c r="DG18" s="28">
        <f t="shared" si="9"/>
        <v>6.5531406078230081E-6</v>
      </c>
      <c r="DH18" s="28">
        <f t="shared" si="9"/>
        <v>6.3270030057619167E-6</v>
      </c>
      <c r="DI18" s="28">
        <f t="shared" si="9"/>
        <v>6.1086690230837144E-6</v>
      </c>
      <c r="DJ18" s="28">
        <f t="shared" si="9"/>
        <v>5.8978693703163172E-6</v>
      </c>
      <c r="DK18" s="28">
        <f t="shared" si="9"/>
        <v>5.6943440507038075E-6</v>
      </c>
      <c r="DL18" s="28">
        <f t="shared" si="9"/>
        <v>5.4978420395307676E-6</v>
      </c>
      <c r="DM18" s="28">
        <f t="shared" si="10"/>
        <v>5.3081209745125745E-6</v>
      </c>
      <c r="DN18" s="28">
        <f t="shared" si="10"/>
        <v>5.1249468568698846E-6</v>
      </c>
      <c r="DO18" s="28">
        <f t="shared" si="10"/>
        <v>4.9480937627184238E-6</v>
      </c>
      <c r="DP18" s="28">
        <f t="shared" si="10"/>
        <v>4.7773435644182666E-6</v>
      </c>
      <c r="DQ18" s="28">
        <f t="shared" si="10"/>
        <v>4.6124856615388754E-6</v>
      </c>
      <c r="DR18" s="28">
        <f t="shared" si="10"/>
        <v>4.4533167211080248E-6</v>
      </c>
      <c r="DS18" s="28">
        <f t="shared" si="8"/>
        <v>4.2996404268243767E-6</v>
      </c>
      <c r="DT18" s="28">
        <f t="shared" si="8"/>
        <v>4.1512672369242211E-6</v>
      </c>
      <c r="DU18" s="28">
        <f t="shared" si="8"/>
        <v>4.0080141504038207E-6</v>
      </c>
      <c r="DV18" s="28">
        <f t="shared" si="8"/>
        <v>3.86970448130909E-6</v>
      </c>
      <c r="DW18" s="28">
        <f t="shared" si="8"/>
        <v>3.7361676408140764E-6</v>
      </c>
      <c r="DX18" s="28">
        <f t="shared" si="8"/>
        <v>3.6072389268195483E-6</v>
      </c>
      <c r="DY18" s="28">
        <f t="shared" si="8"/>
        <v>3.4827593208122251E-6</v>
      </c>
      <c r="DZ18" s="28">
        <f t="shared" si="8"/>
        <v>3.3625752917339914E-6</v>
      </c>
      <c r="EA18" s="28">
        <f t="shared" si="8"/>
        <v>3.2465386066192415E-6</v>
      </c>
      <c r="EB18" s="28">
        <f t="shared" si="8"/>
        <v>3.1345061477668911E-6</v>
      </c>
      <c r="EC18" s="28">
        <f t="shared" si="8"/>
        <v>3.0263397362213236E-6</v>
      </c>
      <c r="ED18" s="28">
        <f t="shared" si="8"/>
        <v>2.9219059613448469E-6</v>
      </c>
      <c r="EE18" s="28">
        <f t="shared" si="8"/>
        <v>2.8210760162712269E-6</v>
      </c>
      <c r="EF18" s="28">
        <f t="shared" si="8"/>
        <v>2.7237255390374472E-6</v>
      </c>
      <c r="EG18" s="28">
        <f t="shared" si="8"/>
        <v>2.629734459197776E-6</v>
      </c>
      <c r="EH18" s="28">
        <f t="shared" si="8"/>
        <v>2.5389868497308804E-6</v>
      </c>
      <c r="EI18" s="28">
        <f t="shared" si="8"/>
        <v>2.4513707840573673E-6</v>
      </c>
      <c r="EJ18" s="28">
        <f t="shared" si="12"/>
        <v>2.3667781979914461E-6</v>
      </c>
      <c r="EK18" s="28">
        <f t="shared" si="12"/>
        <v>2.28510475645636E-6</v>
      </c>
      <c r="EL18" s="28">
        <f t="shared" si="12"/>
        <v>2.2062497247992367E-6</v>
      </c>
      <c r="EM18" s="28">
        <f t="shared" si="12"/>
        <v>2.1301158445467022E-6</v>
      </c>
      <c r="EN18" s="28">
        <f t="shared" si="12"/>
        <v>2.0566092134478579E-6</v>
      </c>
      <c r="EO18" s="28">
        <f t="shared" si="12"/>
        <v>1.9856391696568438E-6</v>
      </c>
      <c r="EP18" s="28">
        <f t="shared" si="12"/>
        <v>1.917118179912062E-6</v>
      </c>
      <c r="EQ18" s="28">
        <f t="shared" si="12"/>
        <v>1.8509617315740704E-6</v>
      </c>
      <c r="ER18" s="28">
        <f t="shared" si="12"/>
        <v>1.7870882283891512E-6</v>
      </c>
      <c r="ES18" s="28">
        <f t="shared" si="12"/>
        <v>1.7254188898498456E-6</v>
      </c>
      <c r="ET18" s="28">
        <f t="shared" si="12"/>
        <v>1.6658776540283888E-6</v>
      </c>
      <c r="EU18" s="28">
        <f t="shared" si="12"/>
        <v>1.6083910837632217E-6</v>
      </c>
      <c r="EV18" s="28">
        <f t="shared" si="12"/>
        <v>1.5528882760828191E-6</v>
      </c>
      <c r="EW18" s="28">
        <f t="shared" si="12"/>
        <v>1.4993007747551447E-6</v>
      </c>
      <c r="EX18" s="28">
        <f t="shared" si="12"/>
        <v>1.4475624858549011E-6</v>
      </c>
      <c r="EY18" s="28">
        <f t="shared" si="12"/>
        <v>1.3976095962443803E-6</v>
      </c>
      <c r="EZ18" s="28">
        <f t="shared" si="11"/>
        <v>1.3493804948674017E-6</v>
      </c>
      <c r="FA18" s="28">
        <f t="shared" si="11"/>
        <v>1.3028156967592958E-6</v>
      </c>
      <c r="FB18" s="28">
        <f t="shared" si="11"/>
        <v>1.2578577696791121E-6</v>
      </c>
      <c r="FC18" s="28">
        <f t="shared" si="11"/>
        <v>1.214451263273683E-6</v>
      </c>
      <c r="FD18" s="28">
        <f t="shared" si="11"/>
        <v>1.1725426406860784E-6</v>
      </c>
      <c r="FE18" s="28">
        <f t="shared" si="11"/>
        <v>1.1320802125241384E-6</v>
      </c>
      <c r="FF18" s="28">
        <f t="shared" si="11"/>
        <v>1.0930140731076569E-6</v>
      </c>
      <c r="FG18" s="28">
        <f t="shared" si="11"/>
        <v>1.0552960389155457E-6</v>
      </c>
      <c r="FH18" s="28">
        <f t="shared" si="11"/>
        <v>1.0188795891570828E-6</v>
      </c>
    </row>
    <row r="19" spans="1:164">
      <c r="A19">
        <v>13</v>
      </c>
      <c r="B19" s="84">
        <v>-8.4046847982345252</v>
      </c>
      <c r="C19" s="84">
        <v>-3.7458150568866574E-2</v>
      </c>
      <c r="D19" s="28"/>
      <c r="E19" s="28">
        <f t="shared" si="0"/>
        <v>3.2551458395377233E-4</v>
      </c>
      <c r="F19" s="28">
        <f t="shared" si="0"/>
        <v>3.1354695163798363E-4</v>
      </c>
      <c r="G19" s="28">
        <f t="shared" si="0"/>
        <v>3.0201931258303833E-4</v>
      </c>
      <c r="H19" s="28">
        <f t="shared" si="0"/>
        <v>2.909154903168926E-4</v>
      </c>
      <c r="I19" s="28">
        <f t="shared" si="0"/>
        <v>2.8021990309990254E-4</v>
      </c>
      <c r="J19" s="28">
        <f t="shared" si="0"/>
        <v>2.6991754205932375E-4</v>
      </c>
      <c r="K19" s="28">
        <f t="shared" si="0"/>
        <v>2.5999395012770641E-4</v>
      </c>
      <c r="L19" s="28">
        <f t="shared" si="0"/>
        <v>2.5043520175562189E-4</v>
      </c>
      <c r="M19" s="28">
        <f t="shared" si="0"/>
        <v>2.4122788337025799E-4</v>
      </c>
      <c r="N19" s="28">
        <f t="shared" si="0"/>
        <v>2.3235907455245955E-4</v>
      </c>
      <c r="O19" s="28">
        <f t="shared" si="0"/>
        <v>2.2381632990579978E-4</v>
      </c>
      <c r="P19" s="28">
        <f t="shared" si="0"/>
        <v>2.1558766159224038E-4</v>
      </c>
      <c r="Q19" s="28">
        <f t="shared" si="0"/>
        <v>2.0766152250987281E-4</v>
      </c>
      <c r="R19" s="28">
        <f t="shared" si="0"/>
        <v>2.000267900891344E-4</v>
      </c>
      <c r="S19" s="28">
        <f t="shared" si="0"/>
        <v>1.9267275068476114E-4</v>
      </c>
      <c r="T19" s="28">
        <f t="shared" si="0"/>
        <v>1.8558908454157443E-4</v>
      </c>
      <c r="U19" s="28">
        <f t="shared" si="1"/>
        <v>1.7876585131300482E-4</v>
      </c>
      <c r="V19" s="28">
        <f t="shared" si="1"/>
        <v>1.7219347611203159E-4</v>
      </c>
      <c r="W19" s="28">
        <f t="shared" si="1"/>
        <v>1.6586273607496155E-4</v>
      </c>
      <c r="X19" s="28">
        <f t="shared" si="1"/>
        <v>1.5976474741919756E-4</v>
      </c>
      <c r="Y19" s="28">
        <f t="shared" si="1"/>
        <v>1.5389095297682829E-4</v>
      </c>
      <c r="Z19" s="28">
        <f t="shared" si="1"/>
        <v>1.4823311018655086E-4</v>
      </c>
      <c r="AA19" s="28">
        <f t="shared" si="1"/>
        <v>1.4278327952707304E-4</v>
      </c>
      <c r="AB19" s="28">
        <f t="shared" si="1"/>
        <v>1.3753381337576487E-4</v>
      </c>
      <c r="AC19" s="28">
        <f t="shared" si="1"/>
        <v>1.3247734527692477E-4</v>
      </c>
      <c r="AD19" s="28">
        <f t="shared" si="1"/>
        <v>1.2760677960460093E-4</v>
      </c>
      <c r="AE19" s="28">
        <f t="shared" si="1"/>
        <v>1.2291528160546171E-4</v>
      </c>
      <c r="AF19" s="28">
        <f t="shared" si="1"/>
        <v>1.1839626780774292E-4</v>
      </c>
      <c r="AG19" s="28">
        <f t="shared" si="1"/>
        <v>1.1404339678281231E-4</v>
      </c>
      <c r="AH19" s="28">
        <f t="shared" si="1"/>
        <v>1.0985056024638811E-4</v>
      </c>
      <c r="AI19" s="28">
        <f t="shared" si="1"/>
        <v>1.0581187448692343E-4</v>
      </c>
      <c r="AJ19" s="28">
        <f t="shared" si="1"/>
        <v>1.0192167210912854E-4</v>
      </c>
      <c r="AK19" s="28">
        <f t="shared" si="2"/>
        <v>9.8174494081044875E-5</v>
      </c>
      <c r="AL19" s="28">
        <f t="shared" si="2"/>
        <v>9.4565082073509827E-5</v>
      </c>
      <c r="AM19" s="28">
        <f t="shared" si="2"/>
        <v>9.1088371081264803E-5</v>
      </c>
      <c r="AN19" s="28">
        <f t="shared" si="2"/>
        <v>8.773948231534853E-5</v>
      </c>
      <c r="AO19" s="28">
        <f t="shared" si="2"/>
        <v>8.4513716356804397E-5</v>
      </c>
      <c r="AP19" s="28">
        <f t="shared" si="2"/>
        <v>8.1406546562093354E-5</v>
      </c>
      <c r="AQ19" s="28">
        <f t="shared" si="2"/>
        <v>7.8413612710958667E-5</v>
      </c>
      <c r="AR19" s="28">
        <f t="shared" si="2"/>
        <v>7.5530714887828639E-5</v>
      </c>
      <c r="AS19" s="28">
        <f t="shared" si="2"/>
        <v>7.2753807588171141E-5</v>
      </c>
      <c r="AT19" s="28">
        <f t="shared" si="2"/>
        <v>7.007899404152981E-5</v>
      </c>
      <c r="AU19" s="28">
        <f t="shared" si="2"/>
        <v>6.7502520743275126E-5</v>
      </c>
      <c r="AV19" s="28">
        <f t="shared" si="2"/>
        <v>6.5020772187397382E-5</v>
      </c>
      <c r="AW19" s="28">
        <f t="shared" si="2"/>
        <v>6.2630265792949812E-5</v>
      </c>
      <c r="AX19" s="28">
        <f t="shared" si="2"/>
        <v>6.0327647017022554E-5</v>
      </c>
      <c r="AY19" s="28">
        <f t="shared" si="2"/>
        <v>5.8109684647388928E-5</v>
      </c>
      <c r="AZ19" s="28">
        <f t="shared" si="2"/>
        <v>5.5973266268219951E-5</v>
      </c>
      <c r="BA19" s="28">
        <f t="shared" si="3"/>
        <v>5.3915393892501984E-5</v>
      </c>
      <c r="BB19" s="28">
        <f t="shared" si="3"/>
        <v>5.1933179755030291E-5</v>
      </c>
      <c r="BC19" s="28">
        <f t="shared" si="3"/>
        <v>5.0023842260074218E-5</v>
      </c>
      <c r="BD19" s="28">
        <f t="shared" si="3"/>
        <v>4.8184702078027562E-5</v>
      </c>
      <c r="BE19" s="28">
        <f t="shared" si="3"/>
        <v>4.6413178385566685E-5</v>
      </c>
      <c r="BF19" s="28">
        <f t="shared" si="3"/>
        <v>4.4706785244040169E-5</v>
      </c>
      <c r="BG19" s="28">
        <f t="shared" si="3"/>
        <v>4.3063128111008053E-5</v>
      </c>
      <c r="BH19" s="28">
        <f t="shared" si="3"/>
        <v>4.1479900480035183E-5</v>
      </c>
      <c r="BI19" s="28">
        <f t="shared" si="3"/>
        <v>3.9954880644023576E-5</v>
      </c>
      <c r="BJ19" s="28">
        <f t="shared" si="3"/>
        <v>3.8485928577541656E-5</v>
      </c>
      <c r="BK19" s="28">
        <f t="shared" si="3"/>
        <v>3.7070982933775554E-5</v>
      </c>
      <c r="BL19" s="28">
        <f t="shared" si="3"/>
        <v>3.5708058151888338E-5</v>
      </c>
      <c r="BM19" s="28">
        <f t="shared" si="3"/>
        <v>3.4395241670727882E-5</v>
      </c>
      <c r="BN19" s="28">
        <f t="shared" si="3"/>
        <v>3.3130691244973678E-5</v>
      </c>
      <c r="BO19" s="28">
        <f t="shared" si="3"/>
        <v>3.1912632359955878E-5</v>
      </c>
      <c r="BP19" s="28">
        <f t="shared" si="3"/>
        <v>3.0739355741519851E-5</v>
      </c>
      <c r="BQ19" s="28">
        <f t="shared" si="4"/>
        <v>2.9609214957440625E-5</v>
      </c>
      <c r="BR19" s="28">
        <f t="shared" si="4"/>
        <v>2.8520624107022313E-5</v>
      </c>
      <c r="BS19" s="28">
        <f t="shared" si="4"/>
        <v>2.7472055595639929E-5</v>
      </c>
      <c r="BT19" s="28">
        <f t="shared" si="4"/>
        <v>2.6462037991100851E-5</v>
      </c>
      <c r="BU19" s="28">
        <f t="shared" si="4"/>
        <v>2.5489153958817672E-5</v>
      </c>
      <c r="BV19" s="28">
        <f t="shared" si="4"/>
        <v>2.4552038272895037E-5</v>
      </c>
      <c r="BW19" s="28">
        <f t="shared" si="4"/>
        <v>2.3649375900339383E-5</v>
      </c>
      <c r="BX19" s="28">
        <f t="shared" si="4"/>
        <v>2.2779900155703221E-5</v>
      </c>
      <c r="BY19" s="28">
        <f t="shared" si="4"/>
        <v>2.1942390923574467E-5</v>
      </c>
      <c r="BZ19" s="28">
        <f t="shared" si="4"/>
        <v>2.1135672946416433E-5</v>
      </c>
      <c r="CA19" s="28">
        <f t="shared" si="4"/>
        <v>2.0358614175355668E-5</v>
      </c>
      <c r="CB19" s="28">
        <f t="shared" si="4"/>
        <v>1.9610124181603924E-5</v>
      </c>
      <c r="CC19" s="28">
        <f t="shared" si="4"/>
        <v>1.8889152626284236E-5</v>
      </c>
      <c r="CD19" s="28">
        <f t="shared" si="4"/>
        <v>1.8194687786514454E-5</v>
      </c>
      <c r="CE19" s="28">
        <f t="shared" si="4"/>
        <v>1.7525755135679677E-5</v>
      </c>
      <c r="CF19" s="28">
        <f t="shared" si="4"/>
        <v>1.6881415975901365E-5</v>
      </c>
      <c r="CG19" s="28">
        <f t="shared" si="5"/>
        <v>1.6260766120784092E-5</v>
      </c>
      <c r="CH19" s="28">
        <f t="shared" si="5"/>
        <v>1.5662934626591456E-5</v>
      </c>
      <c r="CI19" s="28">
        <f t="shared" si="5"/>
        <v>1.5087082570070687E-5</v>
      </c>
      <c r="CJ19" s="28">
        <f t="shared" si="5"/>
        <v>1.4532401871210841E-5</v>
      </c>
      <c r="CK19" s="28">
        <f t="shared" si="5"/>
        <v>1.399811415928261E-5</v>
      </c>
      <c r="CL19" s="28">
        <f t="shared" si="5"/>
        <v>1.3483469680568499E-5</v>
      </c>
      <c r="CM19" s="28">
        <f t="shared" si="5"/>
        <v>1.2987746246250591E-5</v>
      </c>
      <c r="CN19" s="28">
        <f t="shared" si="5"/>
        <v>1.2510248218979513E-5</v>
      </c>
      <c r="CO19" s="28">
        <f t="shared" si="5"/>
        <v>1.205030553670246E-5</v>
      </c>
      <c r="CP19" s="28">
        <f t="shared" si="5"/>
        <v>1.1607272772380452E-5</v>
      </c>
      <c r="CQ19" s="28">
        <f t="shared" si="5"/>
        <v>1.1180528228275349E-5</v>
      </c>
      <c r="CR19" s="28">
        <f t="shared" si="5"/>
        <v>1.0769473063535659E-5</v>
      </c>
      <c r="CS19" s="28">
        <f t="shared" si="5"/>
        <v>1.0373530453856798E-5</v>
      </c>
      <c r="CT19" s="28">
        <f t="shared" si="5"/>
        <v>9.9921447820368659E-6</v>
      </c>
      <c r="CU19" s="28">
        <f t="shared" si="5"/>
        <v>9.6247808582916669E-6</v>
      </c>
      <c r="CV19" s="28">
        <f t="shared" si="5"/>
        <v>9.2709231692351492E-6</v>
      </c>
      <c r="CW19" s="28">
        <f t="shared" si="9"/>
        <v>8.9300751544712719E-6</v>
      </c>
      <c r="CX19" s="28">
        <f t="shared" si="9"/>
        <v>8.6017585097821677E-6</v>
      </c>
      <c r="CY19" s="28">
        <f t="shared" si="9"/>
        <v>8.2855125159347799E-6</v>
      </c>
      <c r="CZ19" s="28">
        <f t="shared" si="9"/>
        <v>7.9808933921641074E-6</v>
      </c>
      <c r="DA19" s="28">
        <f t="shared" si="9"/>
        <v>7.6874736734258164E-6</v>
      </c>
      <c r="DB19" s="28">
        <f t="shared" si="9"/>
        <v>7.404841610544337E-6</v>
      </c>
      <c r="DC19" s="28">
        <f t="shared" si="9"/>
        <v>7.1326005924146164E-6</v>
      </c>
      <c r="DD19" s="28">
        <f t="shared" si="9"/>
        <v>6.8703685894469181E-6</v>
      </c>
      <c r="DE19" s="28">
        <f t="shared" si="9"/>
        <v>6.6177776174733813E-6</v>
      </c>
      <c r="DF19" s="28">
        <f t="shared" si="9"/>
        <v>6.3744732213642808E-6</v>
      </c>
      <c r="DG19" s="28">
        <f t="shared" si="9"/>
        <v>6.1401139776292515E-6</v>
      </c>
      <c r="DH19" s="28">
        <f t="shared" si="9"/>
        <v>5.9143710153055198E-6</v>
      </c>
      <c r="DI19" s="28">
        <f t="shared" si="9"/>
        <v>5.696927554460809E-6</v>
      </c>
      <c r="DJ19" s="28">
        <f t="shared" si="9"/>
        <v>5.4874784616633116E-6</v>
      </c>
      <c r="DK19" s="28">
        <f t="shared" si="9"/>
        <v>5.2857298217949283E-6</v>
      </c>
      <c r="DL19" s="28">
        <f t="shared" si="9"/>
        <v>5.0913985256069064E-6</v>
      </c>
      <c r="DM19" s="28">
        <f t="shared" si="10"/>
        <v>4.9042118724391166E-6</v>
      </c>
      <c r="DN19" s="28">
        <f t="shared" si="10"/>
        <v>4.7239071875454533E-6</v>
      </c>
      <c r="DO19" s="28">
        <f t="shared" si="10"/>
        <v>4.550231453488376E-6</v>
      </c>
      <c r="DP19" s="28">
        <f t="shared" si="10"/>
        <v>4.3829409550853331E-6</v>
      </c>
      <c r="DQ19" s="28">
        <f t="shared" si="10"/>
        <v>4.2218009374088216E-6</v>
      </c>
      <c r="DR19" s="28">
        <f t="shared" si="10"/>
        <v>4.0665852763601725E-6</v>
      </c>
      <c r="DS19" s="28">
        <f t="shared" si="8"/>
        <v>3.9170761613547751E-6</v>
      </c>
      <c r="DT19" s="28">
        <f t="shared" si="8"/>
        <v>3.7730637896734735E-6</v>
      </c>
      <c r="DU19" s="28">
        <f t="shared" si="8"/>
        <v>3.6343460720512086E-6</v>
      </c>
      <c r="DV19" s="28">
        <f t="shared" si="8"/>
        <v>3.5007283490897859E-6</v>
      </c>
      <c r="DW19" s="28">
        <f t="shared" si="8"/>
        <v>3.3720231180967738E-6</v>
      </c>
      <c r="DX19" s="28">
        <f t="shared" si="8"/>
        <v>3.2480497699673011E-6</v>
      </c>
      <c r="DY19" s="28">
        <f t="shared" si="8"/>
        <v>3.1286343357394108E-6</v>
      </c>
      <c r="DZ19" s="28">
        <f t="shared" si="8"/>
        <v>3.0136092424674039E-6</v>
      </c>
      <c r="EA19" s="28">
        <f t="shared" si="8"/>
        <v>2.9028130780705602E-6</v>
      </c>
      <c r="EB19" s="28">
        <f t="shared" si="8"/>
        <v>2.7960903648272577E-6</v>
      </c>
      <c r="EC19" s="28">
        <f t="shared" si="8"/>
        <v>2.6932913411966522E-6</v>
      </c>
      <c r="ED19" s="28">
        <f t="shared" si="8"/>
        <v>2.5942717516617132E-6</v>
      </c>
      <c r="EE19" s="28">
        <f t="shared" si="8"/>
        <v>2.4988926442987891E-6</v>
      </c>
      <c r="EF19" s="28">
        <f t="shared" si="8"/>
        <v>2.4070201757895317E-6</v>
      </c>
      <c r="EG19" s="28">
        <f t="shared" si="8"/>
        <v>2.3185254236016385E-6</v>
      </c>
      <c r="EH19" s="28">
        <f t="shared" si="8"/>
        <v>2.2332842050748117E-6</v>
      </c>
      <c r="EI19" s="28">
        <f t="shared" si="8"/>
        <v>2.1511769031580737E-6</v>
      </c>
      <c r="EJ19" s="28">
        <f t="shared" si="12"/>
        <v>2.0720882985538974E-6</v>
      </c>
      <c r="EK19" s="28">
        <f t="shared" si="12"/>
        <v>1.9959074080336035E-6</v>
      </c>
      <c r="EL19" s="28">
        <f t="shared" si="12"/>
        <v>1.9225273286971363E-6</v>
      </c>
      <c r="EM19" s="28">
        <f t="shared" si="12"/>
        <v>1.8518450879586683E-6</v>
      </c>
      <c r="EN19" s="28">
        <f t="shared" si="12"/>
        <v>1.7837614990475302E-6</v>
      </c>
      <c r="EO19" s="28">
        <f t="shared" si="12"/>
        <v>1.7181810218216846E-6</v>
      </c>
      <c r="EP19" s="28">
        <f t="shared" si="12"/>
        <v>1.6550116286984315E-6</v>
      </c>
      <c r="EQ19" s="28">
        <f t="shared" si="12"/>
        <v>1.5941646755142072E-6</v>
      </c>
      <c r="ER19" s="28">
        <f t="shared" si="12"/>
        <v>1.5355547771322592E-6</v>
      </c>
      <c r="ES19" s="28">
        <f t="shared" si="12"/>
        <v>1.4790996876236384E-6</v>
      </c>
      <c r="ET19" s="28">
        <f t="shared" si="12"/>
        <v>1.4247201848533677E-6</v>
      </c>
      <c r="EU19" s="28">
        <f t="shared" si="12"/>
        <v>1.3723399593098355E-6</v>
      </c>
      <c r="EV19" s="28">
        <f t="shared" si="12"/>
        <v>1.3218855070214031E-6</v>
      </c>
      <c r="EW19" s="28">
        <f t="shared" si="12"/>
        <v>1.2732860264099638E-6</v>
      </c>
      <c r="EX19" s="28">
        <f t="shared" si="12"/>
        <v>1.2264733189367115E-6</v>
      </c>
      <c r="EY19" s="28">
        <f t="shared" si="12"/>
        <v>1.181381693400683E-6</v>
      </c>
      <c r="EZ19" s="28">
        <f t="shared" si="11"/>
        <v>1.1379478737558126E-6</v>
      </c>
      <c r="FA19" s="28">
        <f t="shared" si="11"/>
        <v>1.0961109103170956E-6</v>
      </c>
      <c r="FB19" s="28">
        <f t="shared" si="11"/>
        <v>1.0558120942312935E-6</v>
      </c>
      <c r="FC19" s="28">
        <f t="shared" si="11"/>
        <v>1.0169948750921431E-6</v>
      </c>
      <c r="FD19" s="28">
        <f t="shared" si="11"/>
        <v>9.7960478158446585E-7</v>
      </c>
      <c r="FE19" s="28">
        <f t="shared" si="11"/>
        <v>9.4358934504581977E-7</v>
      </c>
      <c r="FF19" s="28">
        <f t="shared" si="11"/>
        <v>9.0889802583842003E-7</v>
      </c>
      <c r="FG19" s="28">
        <f t="shared" si="11"/>
        <v>8.7548214242803131E-7</v>
      </c>
      <c r="FH19" s="28">
        <f t="shared" si="11"/>
        <v>8.4329480307027899E-7</v>
      </c>
    </row>
    <row r="20" spans="1:164">
      <c r="A20">
        <v>14</v>
      </c>
      <c r="B20" s="84">
        <v>-8.1703085279243819</v>
      </c>
      <c r="C20" s="84">
        <v>-3.9711925323365781E-2</v>
      </c>
      <c r="D20" s="28"/>
      <c r="E20" s="28">
        <f t="shared" si="0"/>
        <v>4.2086885770766024E-4</v>
      </c>
      <c r="F20" s="28">
        <f t="shared" si="0"/>
        <v>4.0448285824041153E-4</v>
      </c>
      <c r="G20" s="28">
        <f t="shared" si="0"/>
        <v>3.8873482704670798E-4</v>
      </c>
      <c r="H20" s="28">
        <f t="shared" si="0"/>
        <v>3.735999256344659E-4</v>
      </c>
      <c r="I20" s="28">
        <f t="shared" si="0"/>
        <v>3.590542825670412E-4</v>
      </c>
      <c r="J20" s="28">
        <f t="shared" si="0"/>
        <v>3.450749558121412E-4</v>
      </c>
      <c r="K20" s="28">
        <f t="shared" si="0"/>
        <v>3.3163989655663769E-4</v>
      </c>
      <c r="L20" s="28">
        <f t="shared" si="0"/>
        <v>3.187279144301999E-4</v>
      </c>
      <c r="M20" s="28">
        <f t="shared" si="0"/>
        <v>3.0631864408290764E-4</v>
      </c>
      <c r="N20" s="28">
        <f t="shared" si="0"/>
        <v>2.9439251306411543E-4</v>
      </c>
      <c r="O20" s="28">
        <f t="shared" si="0"/>
        <v>2.8293071095192101E-4</v>
      </c>
      <c r="P20" s="28">
        <f t="shared" si="0"/>
        <v>2.7191515968453156E-4</v>
      </c>
      <c r="Q20" s="28">
        <f t="shared" si="0"/>
        <v>2.6132848504674551E-4</v>
      </c>
      <c r="R20" s="28">
        <f t="shared" si="0"/>
        <v>2.5115398926657258E-4</v>
      </c>
      <c r="S20" s="28">
        <f t="shared" si="0"/>
        <v>2.4137562467876518E-4</v>
      </c>
      <c r="T20" s="28">
        <f>EXP($B20+$C20*(T$4-2001))</f>
        <v>2.3197796841373383E-4</v>
      </c>
      <c r="U20" s="28">
        <f t="shared" si="1"/>
        <v>2.2294619807191124E-4</v>
      </c>
      <c r="V20" s="28">
        <f t="shared" si="1"/>
        <v>2.1426606834520884E-4</v>
      </c>
      <c r="W20" s="28">
        <f t="shared" si="1"/>
        <v>2.0592388854868721E-4</v>
      </c>
      <c r="X20" s="28">
        <f t="shared" si="1"/>
        <v>1.9790650102699916E-4</v>
      </c>
      <c r="Y20" s="28">
        <f t="shared" si="1"/>
        <v>1.9020126040155454E-4</v>
      </c>
      <c r="Z20" s="28">
        <f t="shared" si="1"/>
        <v>1.8279601362567005E-4</v>
      </c>
      <c r="AA20" s="28">
        <f t="shared" si="1"/>
        <v>1.756790808162436E-4</v>
      </c>
      <c r="AB20" s="28">
        <f t="shared" si="1"/>
        <v>1.6883923683172811E-4</v>
      </c>
      <c r="AC20" s="28">
        <f t="shared" si="1"/>
        <v>1.6226569356733904E-4</v>
      </c>
      <c r="AD20" s="28">
        <f t="shared" si="1"/>
        <v>1.5594808293957881E-4</v>
      </c>
      <c r="AE20" s="28">
        <f t="shared" si="1"/>
        <v>1.4987644053323732E-4</v>
      </c>
      <c r="AF20" s="28">
        <f t="shared" si="1"/>
        <v>1.4404118988507297E-4</v>
      </c>
      <c r="AG20" s="28">
        <f t="shared" si="1"/>
        <v>1.3843312737939315E-4</v>
      </c>
      <c r="AH20" s="28">
        <f t="shared" si="1"/>
        <v>1.3304340773170211E-4</v>
      </c>
      <c r="AI20" s="28">
        <f t="shared" si="1"/>
        <v>1.2786353003752746E-4</v>
      </c>
      <c r="AJ20" s="28">
        <f>EXP($B20+$C20*(AJ$4-2001))</f>
        <v>1.2288532436441791E-4</v>
      </c>
      <c r="AK20" s="28">
        <f t="shared" si="2"/>
        <v>1.1810093886596236E-4</v>
      </c>
      <c r="AL20" s="28">
        <f t="shared" si="2"/>
        <v>1.1350282739751202E-4</v>
      </c>
      <c r="AM20" s="28">
        <f t="shared" si="2"/>
        <v>1.090837376140653E-4</v>
      </c>
      <c r="AN20" s="28">
        <f t="shared" si="2"/>
        <v>1.0483669953154889E-4</v>
      </c>
      <c r="AO20" s="28">
        <f t="shared" si="2"/>
        <v>1.0075501453345081E-4</v>
      </c>
      <c r="AP20" s="28">
        <f t="shared" si="2"/>
        <v>9.6832244805464647E-5</v>
      </c>
      <c r="AQ20" s="28">
        <f t="shared" si="2"/>
        <v>9.3062203181484452E-5</v>
      </c>
      <c r="AR20" s="28">
        <f t="shared" si="2"/>
        <v>8.9438943384932855E-5</v>
      </c>
      <c r="AS20" s="28">
        <f t="shared" si="2"/>
        <v>8.5956750650029171E-5</v>
      </c>
      <c r="AT20" s="28">
        <f t="shared" si="2"/>
        <v>8.2610132708209097E-5</v>
      </c>
      <c r="AU20" s="28">
        <f t="shared" si="2"/>
        <v>7.9393811125474435E-5</v>
      </c>
      <c r="AV20" s="28">
        <f t="shared" si="2"/>
        <v>7.6302712977013788E-5</v>
      </c>
      <c r="AW20" s="28">
        <f t="shared" si="2"/>
        <v>7.3331962845961279E-5</v>
      </c>
      <c r="AX20" s="28">
        <f t="shared" si="2"/>
        <v>7.0476875133672269E-5</v>
      </c>
      <c r="AY20" s="28">
        <f t="shared" si="2"/>
        <v>6.7732946669390794E-5</v>
      </c>
      <c r="AZ20" s="28">
        <f>EXP($B20+$C20*(AZ$4-2001))</f>
        <v>6.5095849607648285E-5</v>
      </c>
      <c r="BA20" s="28">
        <f t="shared" si="3"/>
        <v>6.2561424602194536E-5</v>
      </c>
      <c r="BB20" s="28">
        <f t="shared" si="3"/>
        <v>6.0125674245692926E-5</v>
      </c>
      <c r="BC20" s="28">
        <f t="shared" si="3"/>
        <v>5.7784756764831905E-5</v>
      </c>
      <c r="BD20" s="28">
        <f t="shared" si="3"/>
        <v>5.5534979960910359E-5</v>
      </c>
      <c r="BE20" s="28">
        <f t="shared" si="3"/>
        <v>5.3372795386338637E-5</v>
      </c>
      <c r="BF20" s="28">
        <f t="shared" si="3"/>
        <v>5.1294792747869194E-5</v>
      </c>
      <c r="BG20" s="28">
        <f t="shared" si="3"/>
        <v>4.9297694527731868E-5</v>
      </c>
      <c r="BH20" s="28">
        <f t="shared" si="3"/>
        <v>4.7378350814187046E-5</v>
      </c>
      <c r="BI20" s="28">
        <f t="shared" si="3"/>
        <v>4.5533734333345731E-5</v>
      </c>
      <c r="BJ20" s="28">
        <f t="shared" si="3"/>
        <v>4.376093567441932E-5</v>
      </c>
      <c r="BK20" s="28">
        <f t="shared" si="3"/>
        <v>4.2057158700867532E-5</v>
      </c>
      <c r="BL20" s="28">
        <f t="shared" si="3"/>
        <v>4.0419716140208685E-5</v>
      </c>
      <c r="BM20" s="28">
        <f t="shared" si="3"/>
        <v>3.8846025345534015E-5</v>
      </c>
      <c r="BN20" s="28">
        <f t="shared" si="3"/>
        <v>3.7333604222042852E-5</v>
      </c>
      <c r="BO20" s="28">
        <f t="shared" si="3"/>
        <v>3.5880067312172982E-5</v>
      </c>
      <c r="BP20" s="28">
        <f>EXP($B20+$C20*(BP$4-2001))</f>
        <v>3.4483122033150968E-5</v>
      </c>
      <c r="BQ20" s="28">
        <f t="shared" si="4"/>
        <v>3.3140565061029317E-5</v>
      </c>
      <c r="BR20" s="28">
        <f t="shared" si="4"/>
        <v>3.1850278855506504E-5</v>
      </c>
      <c r="BS20" s="28">
        <f t="shared" si="4"/>
        <v>3.0610228320048313E-5</v>
      </c>
      <c r="BT20" s="28">
        <f t="shared" si="4"/>
        <v>2.9418457592043855E-5</v>
      </c>
      <c r="BU20" s="28">
        <f t="shared" si="4"/>
        <v>2.8273086957932085E-5</v>
      </c>
      <c r="BV20" s="28">
        <f t="shared" si="4"/>
        <v>2.717230988843472E-5</v>
      </c>
      <c r="BW20" s="28">
        <f t="shared" si="4"/>
        <v>2.6114390189217939E-5</v>
      </c>
      <c r="BX20" s="28">
        <f t="shared" si="4"/>
        <v>2.509765926248995E-5</v>
      </c>
      <c r="BY20" s="28">
        <f t="shared" si="4"/>
        <v>2.4120513475214811E-5</v>
      </c>
      <c r="BZ20" s="28">
        <f t="shared" si="4"/>
        <v>2.3181411629791115E-5</v>
      </c>
      <c r="CA20" s="28">
        <f t="shared" si="4"/>
        <v>2.2278872533207052E-5</v>
      </c>
      <c r="CB20" s="28">
        <f t="shared" si="4"/>
        <v>2.1411472660837308E-5</v>
      </c>
      <c r="CC20" s="28">
        <f t="shared" si="4"/>
        <v>2.0577843911196759E-5</v>
      </c>
      <c r="CD20" s="28">
        <f t="shared" si="4"/>
        <v>1.977667144811036E-5</v>
      </c>
      <c r="CE20" s="28">
        <f t="shared" si="4"/>
        <v>1.9006691626895418E-5</v>
      </c>
      <c r="CF20" s="28">
        <f>EXP($B20+$C20*(CF$4-2001))</f>
        <v>1.8266690001284981E-5</v>
      </c>
      <c r="CG20" s="28">
        <f t="shared" si="5"/>
        <v>1.7555499407949718E-5</v>
      </c>
      <c r="CH20" s="28">
        <f t="shared" si="5"/>
        <v>1.687199812559594E-5</v>
      </c>
      <c r="CI20" s="28">
        <f t="shared" si="5"/>
        <v>1.6215108105737391E-5</v>
      </c>
      <c r="CJ20" s="28">
        <f t="shared" si="5"/>
        <v>1.5583793272349206E-5</v>
      </c>
      <c r="CK20" s="28">
        <f t="shared" si="5"/>
        <v>1.4977057887723036E-5</v>
      </c>
      <c r="CL20" s="28">
        <f t="shared" si="5"/>
        <v>1.4393944981945521E-5</v>
      </c>
      <c r="CM20" s="28">
        <f t="shared" si="5"/>
        <v>1.3833534843522802E-5</v>
      </c>
      <c r="CN20" s="28">
        <f t="shared" si="5"/>
        <v>1.3294943568770923E-5</v>
      </c>
      <c r="CO20" s="28">
        <f t="shared" si="5"/>
        <v>1.2777321667683866E-5</v>
      </c>
      <c r="CP20" s="28">
        <f t="shared" si="5"/>
        <v>1.227985272408016E-5</v>
      </c>
      <c r="CQ20" s="28">
        <f t="shared" si="5"/>
        <v>1.1801752107915202E-5</v>
      </c>
      <c r="CR20" s="28">
        <f t="shared" si="5"/>
        <v>1.1342265737728074E-5</v>
      </c>
      <c r="CS20" s="28">
        <f t="shared" si="5"/>
        <v>1.0900668891270725E-5</v>
      </c>
      <c r="CT20" s="28">
        <f t="shared" si="5"/>
        <v>1.0476265062444115E-5</v>
      </c>
      <c r="CU20" s="28">
        <f t="shared" si="5"/>
        <v>1.00683848627378E-5</v>
      </c>
      <c r="CV20" s="28">
        <f t="shared" ref="CV20:DK35" si="13">EXP($B20+$C20*(CV$4-2001))</f>
        <v>9.6763849654408847E-6</v>
      </c>
      <c r="CW20" s="28">
        <f t="shared" si="13"/>
        <v>9.2996470909585213E-6</v>
      </c>
      <c r="CX20" s="28">
        <f t="shared" si="9"/>
        <v>8.9375770316340135E-6</v>
      </c>
      <c r="CY20" s="28">
        <f t="shared" si="9"/>
        <v>8.589603714538234E-6</v>
      </c>
      <c r="CZ20" s="28">
        <f t="shared" si="9"/>
        <v>8.2551783007480214E-6</v>
      </c>
      <c r="DA20" s="28">
        <f t="shared" si="9"/>
        <v>7.9337733196931817E-6</v>
      </c>
      <c r="DB20" s="28">
        <f t="shared" si="9"/>
        <v>7.62488183720658E-6</v>
      </c>
      <c r="DC20" s="28">
        <f t="shared" si="9"/>
        <v>7.3280166559650542E-6</v>
      </c>
      <c r="DD20" s="28">
        <f t="shared" si="9"/>
        <v>7.04270954706026E-6</v>
      </c>
      <c r="DE20" s="28">
        <f t="shared" si="9"/>
        <v>6.7685105114873465E-6</v>
      </c>
      <c r="DF20" s="28">
        <f t="shared" si="9"/>
        <v>6.5049870703865091E-6</v>
      </c>
      <c r="DG20" s="28">
        <f t="shared" si="9"/>
        <v>6.2517235829182828E-6</v>
      </c>
      <c r="DH20" s="28">
        <f t="shared" si="9"/>
        <v>6.008320590696312E-6</v>
      </c>
      <c r="DI20" s="28">
        <f t="shared" si="9"/>
        <v>5.7743941877439866E-6</v>
      </c>
      <c r="DJ20" s="28">
        <f t="shared" si="9"/>
        <v>5.5495754149808609E-6</v>
      </c>
      <c r="DK20" s="28">
        <f t="shared" si="9"/>
        <v>5.3335096782840877E-6</v>
      </c>
      <c r="DL20" s="28">
        <f t="shared" si="9"/>
        <v>5.1258561892068977E-6</v>
      </c>
      <c r="DM20" s="28">
        <f t="shared" si="10"/>
        <v>4.9262874274719117E-6</v>
      </c>
      <c r="DN20" s="28">
        <f t="shared" si="10"/>
        <v>4.7344886243916871E-6</v>
      </c>
      <c r="DO20" s="28">
        <f t="shared" si="10"/>
        <v>4.5501572664016341E-6</v>
      </c>
      <c r="DP20" s="28">
        <f t="shared" si="10"/>
        <v>4.3730026179221715E-6</v>
      </c>
      <c r="DQ20" s="28">
        <f t="shared" si="10"/>
        <v>4.2027452627977294E-6</v>
      </c>
      <c r="DR20" s="28">
        <f t="shared" si="10"/>
        <v>4.0391166635892266E-6</v>
      </c>
      <c r="DS20" s="28">
        <f t="shared" si="8"/>
        <v>3.8818587380249181E-6</v>
      </c>
      <c r="DT20" s="28">
        <f t="shared" si="8"/>
        <v>3.7307234519415925E-6</v>
      </c>
      <c r="DU20" s="28">
        <f t="shared" si="8"/>
        <v>3.5854724280741266E-6</v>
      </c>
      <c r="DV20" s="28">
        <f t="shared" si="8"/>
        <v>3.445876570076323E-6</v>
      </c>
      <c r="DW20" s="28">
        <f t="shared" si="8"/>
        <v>3.3117157011799726E-6</v>
      </c>
      <c r="DX20" s="28">
        <f t="shared" si="8"/>
        <v>3.1827782169223253E-6</v>
      </c>
      <c r="DY20" s="28">
        <f t="shared" si="8"/>
        <v>3.05886075139418E-6</v>
      </c>
      <c r="DZ20" s="28">
        <f t="shared" si="8"/>
        <v>2.9397678564821325E-6</v>
      </c>
      <c r="EA20" s="28">
        <f t="shared" si="8"/>
        <v>2.8253116935991753E-6</v>
      </c>
      <c r="EB20" s="28">
        <f t="shared" si="8"/>
        <v>2.7153117374173757E-6</v>
      </c>
      <c r="EC20" s="28">
        <f t="shared" si="8"/>
        <v>2.6095944911353055E-6</v>
      </c>
      <c r="ED20" s="28">
        <f t="shared" si="8"/>
        <v>2.5079932128312183E-6</v>
      </c>
      <c r="EE20" s="28">
        <f t="shared" si="8"/>
        <v>2.4103476524703181E-6</v>
      </c>
      <c r="EF20" s="28">
        <f t="shared" si="8"/>
        <v>2.3165037991512963E-6</v>
      </c>
      <c r="EG20" s="28">
        <f t="shared" si="8"/>
        <v>2.2263136381935139E-6</v>
      </c>
      <c r="EH20" s="28">
        <f t="shared" si="8"/>
        <v>2.1396349176817007E-6</v>
      </c>
      <c r="EI20" s="28">
        <f t="shared" si="8"/>
        <v>2.0563309240999487E-6</v>
      </c>
      <c r="EJ20" s="28">
        <f t="shared" si="12"/>
        <v>1.9762702667010756E-6</v>
      </c>
      <c r="EK20" s="28">
        <f t="shared" si="12"/>
        <v>1.8993266702713353E-6</v>
      </c>
      <c r="EL20" s="28">
        <f t="shared" si="12"/>
        <v>1.8253787759635683E-6</v>
      </c>
      <c r="EM20" s="28">
        <f t="shared" si="12"/>
        <v>1.7543099498846341E-6</v>
      </c>
      <c r="EN20" s="28">
        <f t="shared" si="12"/>
        <v>1.686008099135281E-6</v>
      </c>
      <c r="EO20" s="28">
        <f t="shared" si="12"/>
        <v>1.6203654950122687E-6</v>
      </c>
      <c r="EP20" s="28">
        <f t="shared" si="12"/>
        <v>1.5572786030938833E-6</v>
      </c>
      <c r="EQ20" s="28">
        <f t="shared" si="12"/>
        <v>1.496647919940844E-6</v>
      </c>
      <c r="ER20" s="28">
        <f t="shared" si="12"/>
        <v>1.4383778161551066E-6</v>
      </c>
      <c r="ES20" s="28">
        <f t="shared" si="12"/>
        <v>1.3823763855489228E-6</v>
      </c>
      <c r="ET20" s="28">
        <f t="shared" si="12"/>
        <v>1.328555300186329E-6</v>
      </c>
      <c r="EU20" s="28">
        <f t="shared" si="12"/>
        <v>1.2768296710684207E-6</v>
      </c>
      <c r="EV20" s="28">
        <f t="shared" si="12"/>
        <v>1.2271179142426716E-6</v>
      </c>
      <c r="EW20" s="28">
        <f t="shared" si="12"/>
        <v>1.1793416221250965E-6</v>
      </c>
      <c r="EX20" s="28">
        <f t="shared" si="12"/>
        <v>1.1334254398323463E-6</v>
      </c>
      <c r="EY20" s="28">
        <f t="shared" si="12"/>
        <v>1.0892969463286547E-6</v>
      </c>
      <c r="EZ20" s="28">
        <f t="shared" si="11"/>
        <v>1.0468865402001623E-6</v>
      </c>
      <c r="FA20" s="28">
        <f t="shared" si="11"/>
        <v>1.0061273298764903E-6</v>
      </c>
      <c r="FB20" s="28">
        <f t="shared" si="11"/>
        <v>9.6695502812639864E-7</v>
      </c>
      <c r="FC20" s="28">
        <f t="shared" si="11"/>
        <v>9.2930785066111476E-7</v>
      </c>
      <c r="FD20" s="28">
        <f t="shared" si="11"/>
        <v>8.931264186854074E-7</v>
      </c>
      <c r="FE20" s="28">
        <f t="shared" si="11"/>
        <v>8.5835366524274086E-7</v>
      </c>
      <c r="FF20" s="28">
        <f t="shared" si="11"/>
        <v>8.2493474520673318E-7</v>
      </c>
      <c r="FG20" s="28">
        <f t="shared" si="11"/>
        <v>7.9281694877699234E-7</v>
      </c>
      <c r="FH20" s="28">
        <f t="shared" si="11"/>
        <v>7.6194961834288937E-7</v>
      </c>
    </row>
    <row r="21" spans="1:164">
      <c r="A21">
        <v>15</v>
      </c>
      <c r="B21" s="84">
        <v>-7.9013054532051425</v>
      </c>
      <c r="C21" s="84">
        <v>-4.1356392773614158E-2</v>
      </c>
      <c r="D21" s="28"/>
      <c r="E21" s="28">
        <f t="shared" ref="E21:T36" si="14">EXP($B21+$C21*(E$4-2001))</f>
        <v>5.599060671878964E-4</v>
      </c>
      <c r="F21" s="28">
        <f t="shared" si="14"/>
        <v>5.3722265692676327E-4</v>
      </c>
      <c r="G21" s="28">
        <f t="shared" si="14"/>
        <v>5.1545821706303833E-4</v>
      </c>
      <c r="H21" s="28">
        <f t="shared" si="14"/>
        <v>4.9457551745444618E-4</v>
      </c>
      <c r="I21" s="28">
        <f t="shared" si="14"/>
        <v>4.7453883625919388E-4</v>
      </c>
      <c r="J21" s="28">
        <f t="shared" si="14"/>
        <v>4.5531389883036679E-4</v>
      </c>
      <c r="K21" s="28">
        <f t="shared" si="14"/>
        <v>4.3686781908588832E-4</v>
      </c>
      <c r="L21" s="28">
        <f t="shared" si="14"/>
        <v>4.191690432537516E-4</v>
      </c>
      <c r="M21" s="28">
        <f t="shared" si="14"/>
        <v>4.0218729589629589E-4</v>
      </c>
      <c r="N21" s="28">
        <f t="shared" si="14"/>
        <v>3.858935281211918E-4</v>
      </c>
      <c r="O21" s="28">
        <f t="shared" si="14"/>
        <v>3.7025986789055246E-4</v>
      </c>
      <c r="P21" s="28">
        <f t="shared" si="14"/>
        <v>3.552595723431641E-4</v>
      </c>
      <c r="Q21" s="28">
        <f t="shared" si="14"/>
        <v>3.4086698204828102E-4</v>
      </c>
      <c r="R21" s="28">
        <f t="shared" si="14"/>
        <v>3.2705747711273139E-4</v>
      </c>
      <c r="S21" s="28">
        <f t="shared" si="14"/>
        <v>3.1380743506625048E-4</v>
      </c>
      <c r="T21" s="28">
        <f t="shared" si="14"/>
        <v>3.0109419045300229E-4</v>
      </c>
      <c r="U21" s="28">
        <f t="shared" ref="U21:AJ36" si="15">EXP($B21+$C21*(U$4-2001))</f>
        <v>2.8889599606016079E-4</v>
      </c>
      <c r="V21" s="28">
        <f t="shared" si="15"/>
        <v>2.7719198571723964E-4</v>
      </c>
      <c r="W21" s="28">
        <f t="shared" si="15"/>
        <v>2.6596213860252335E-4</v>
      </c>
      <c r="X21" s="28">
        <f t="shared" si="15"/>
        <v>2.5518724499554814E-4</v>
      </c>
      <c r="Y21" s="28">
        <f t="shared" si="15"/>
        <v>2.4484887341705324E-4</v>
      </c>
      <c r="Z21" s="28">
        <f t="shared" si="15"/>
        <v>2.3492933910018092E-4</v>
      </c>
      <c r="AA21" s="28">
        <f t="shared" si="15"/>
        <v>2.254116737390056E-4</v>
      </c>
      <c r="AB21" s="28">
        <f t="shared" si="15"/>
        <v>2.1627959646263137E-4</v>
      </c>
      <c r="AC21" s="28">
        <f t="shared" si="15"/>
        <v>2.0751748598521819E-4</v>
      </c>
      <c r="AD21" s="28">
        <f t="shared" si="15"/>
        <v>1.9911035388428693E-4</v>
      </c>
      <c r="AE21" s="28">
        <f t="shared" si="15"/>
        <v>1.9104381896159765E-4</v>
      </c>
      <c r="AF21" s="28">
        <f t="shared" si="15"/>
        <v>1.8330408264274615E-4</v>
      </c>
      <c r="AG21" s="28">
        <f t="shared" si="15"/>
        <v>1.758779053733886E-4</v>
      </c>
      <c r="AH21" s="28">
        <f t="shared" si="15"/>
        <v>1.6875258397172854E-4</v>
      </c>
      <c r="AI21" s="28">
        <f t="shared" si="15"/>
        <v>1.6191592989851501E-4</v>
      </c>
      <c r="AJ21" s="28">
        <f t="shared" si="15"/>
        <v>1.5535624840739014E-4</v>
      </c>
      <c r="AK21" s="28">
        <f t="shared" ref="AK21:AZ36" si="16">EXP($B21+$C21*(AK$4-2001))</f>
        <v>1.4906231853991354E-4</v>
      </c>
      <c r="AL21" s="28">
        <f t="shared" si="16"/>
        <v>1.4302337393104589E-4</v>
      </c>
      <c r="AM21" s="28">
        <f t="shared" si="16"/>
        <v>1.3722908439226051E-4</v>
      </c>
      <c r="AN21" s="28">
        <f t="shared" si="16"/>
        <v>1.3166953824077232E-4</v>
      </c>
      <c r="AO21" s="28">
        <f t="shared" si="16"/>
        <v>1.2633522534466463E-4</v>
      </c>
      <c r="AP21" s="28">
        <f t="shared" si="16"/>
        <v>1.2121702085490316E-4</v>
      </c>
      <c r="AQ21" s="28">
        <f t="shared" si="16"/>
        <v>1.1630616959641622E-4</v>
      </c>
      <c r="AR21" s="28">
        <f t="shared" si="16"/>
        <v>1.1159427109153536E-4</v>
      </c>
      <c r="AS21" s="28">
        <f t="shared" si="16"/>
        <v>1.0707326519017945E-4</v>
      </c>
      <c r="AT21" s="28">
        <f t="shared" si="16"/>
        <v>1.0273541828220369E-4</v>
      </c>
      <c r="AU21" s="28">
        <f t="shared" si="16"/>
        <v>9.857331006832298E-5</v>
      </c>
      <c r="AV21" s="28">
        <f t="shared" si="16"/>
        <v>9.4579820866986394E-5</v>
      </c>
      <c r="AW21" s="28">
        <f t="shared" si="16"/>
        <v>9.0748119435484824E-5</v>
      </c>
      <c r="AX21" s="28">
        <f t="shared" si="16"/>
        <v>8.7071651284460736E-5</v>
      </c>
      <c r="AY21" s="28">
        <f t="shared" si="16"/>
        <v>8.3544127465832633E-5</v>
      </c>
      <c r="AZ21" s="28">
        <f t="shared" si="16"/>
        <v>8.0159513814950429E-5</v>
      </c>
      <c r="BA21" s="28">
        <f t="shared" ref="BA21:BP36" si="17">EXP($B21+$C21*(BA$4-2001))</f>
        <v>7.6912020628584844E-5</v>
      </c>
      <c r="BB21" s="28">
        <f t="shared" si="17"/>
        <v>7.3796092761088656E-5</v>
      </c>
      <c r="BC21" s="28">
        <f t="shared" si="17"/>
        <v>7.0806400121793472E-5</v>
      </c>
      <c r="BD21" s="28">
        <f t="shared" si="17"/>
        <v>6.7937828557382071E-5</v>
      </c>
      <c r="BE21" s="28">
        <f t="shared" si="17"/>
        <v>6.5185471103644221E-5</v>
      </c>
      <c r="BF21" s="28">
        <f t="shared" si="17"/>
        <v>6.2544619591647726E-5</v>
      </c>
      <c r="BG21" s="28">
        <f t="shared" si="17"/>
        <v>6.0010756593967845E-5</v>
      </c>
      <c r="BH21" s="28">
        <f t="shared" si="17"/>
        <v>5.7579547697199224E-5</v>
      </c>
      <c r="BI21" s="28">
        <f t="shared" si="17"/>
        <v>5.5246834087529106E-5</v>
      </c>
      <c r="BJ21" s="28">
        <f t="shared" si="17"/>
        <v>5.3008625436691876E-5</v>
      </c>
      <c r="BK21" s="28">
        <f t="shared" si="17"/>
        <v>5.0861093076133125E-5</v>
      </c>
      <c r="BL21" s="28">
        <f t="shared" si="17"/>
        <v>4.880056344770804E-5</v>
      </c>
      <c r="BM21" s="28">
        <f t="shared" si="17"/>
        <v>4.6823511819711811E-5</v>
      </c>
      <c r="BN21" s="28">
        <f t="shared" si="17"/>
        <v>4.4926556257490465E-5</v>
      </c>
      <c r="BO21" s="28">
        <f t="shared" si="17"/>
        <v>4.310645183832096E-5</v>
      </c>
      <c r="BP21" s="28">
        <f t="shared" si="17"/>
        <v>4.136008510066192E-5</v>
      </c>
      <c r="BQ21" s="28">
        <f t="shared" ref="BQ21:CF36" si="18">EXP($B21+$C21*(BQ$4-2001))</f>
        <v>3.9684468718282498E-5</v>
      </c>
      <c r="BR21" s="28">
        <f t="shared" si="18"/>
        <v>3.8076736390156406E-5</v>
      </c>
      <c r="BS21" s="28">
        <f t="shared" si="18"/>
        <v>3.6534137937382178E-5</v>
      </c>
      <c r="BT21" s="28">
        <f t="shared" si="18"/>
        <v>3.5054034598740655E-5</v>
      </c>
      <c r="BU21" s="28">
        <f t="shared" si="18"/>
        <v>3.3633894516843018E-5</v>
      </c>
      <c r="BV21" s="28">
        <f t="shared" si="18"/>
        <v>3.2271288407148583E-5</v>
      </c>
      <c r="BW21" s="28">
        <f t="shared" si="18"/>
        <v>3.0963885402442337E-5</v>
      </c>
      <c r="BX21" s="28">
        <f t="shared" si="18"/>
        <v>2.9709449065665475E-5</v>
      </c>
      <c r="BY21" s="28">
        <f t="shared" si="18"/>
        <v>2.8505833564277172E-5</v>
      </c>
      <c r="BZ21" s="28">
        <f t="shared" si="18"/>
        <v>2.735097999960398E-5</v>
      </c>
      <c r="CA21" s="28">
        <f t="shared" si="18"/>
        <v>2.6242912884898385E-5</v>
      </c>
      <c r="CB21" s="28">
        <f t="shared" si="18"/>
        <v>2.5179736766080634E-5</v>
      </c>
      <c r="CC21" s="28">
        <f t="shared" si="18"/>
        <v>2.4159632979384782E-5</v>
      </c>
      <c r="CD21" s="28">
        <f t="shared" si="18"/>
        <v>2.3180856540361365E-5</v>
      </c>
      <c r="CE21" s="28">
        <f t="shared" si="18"/>
        <v>2.224173315891564E-5</v>
      </c>
      <c r="CF21" s="28">
        <f t="shared" si="18"/>
        <v>2.1340656375275372E-5</v>
      </c>
      <c r="CG21" s="28">
        <f t="shared" ref="CG21:CV36" si="19">EXP($B21+$C21*(CG$4-2001))</f>
        <v>2.0476084811988851E-5</v>
      </c>
      <c r="CH21" s="28">
        <f t="shared" si="19"/>
        <v>1.9646539537252221E-5</v>
      </c>
      <c r="CI21" s="28">
        <f t="shared" si="19"/>
        <v>1.885060153505601E-5</v>
      </c>
      <c r="CJ21" s="28">
        <f t="shared" si="19"/>
        <v>1.8086909277823662E-5</v>
      </c>
      <c r="CK21" s="28">
        <f t="shared" si="19"/>
        <v>1.7354156397388994E-5</v>
      </c>
      <c r="CL21" s="28">
        <f t="shared" si="19"/>
        <v>1.6651089450329556E-5</v>
      </c>
      <c r="CM21" s="28">
        <f t="shared" si="19"/>
        <v>1.5976505773832461E-5</v>
      </c>
      <c r="CN21" s="28">
        <f t="shared" si="19"/>
        <v>1.5329251428425279E-5</v>
      </c>
      <c r="CO21" s="28">
        <f t="shared" si="19"/>
        <v>1.4708219224053158E-5</v>
      </c>
      <c r="CP21" s="28">
        <f t="shared" si="19"/>
        <v>1.4112346826124799E-5</v>
      </c>
      <c r="CQ21" s="28">
        <f t="shared" si="19"/>
        <v>1.3540614938288391E-5</v>
      </c>
      <c r="CR21" s="28">
        <f t="shared" si="19"/>
        <v>1.2992045558828278E-5</v>
      </c>
      <c r="CS21" s="28">
        <f t="shared" si="19"/>
        <v>1.2465700307700058E-5</v>
      </c>
      <c r="CT21" s="28">
        <f t="shared" si="19"/>
        <v>1.1960678821342404E-5</v>
      </c>
      <c r="CU21" s="28">
        <f t="shared" si="19"/>
        <v>1.1476117212519699E-5</v>
      </c>
      <c r="CV21" s="28">
        <f t="shared" si="19"/>
        <v>1.1011186592560779E-5</v>
      </c>
      <c r="CW21" s="28">
        <f t="shared" si="13"/>
        <v>1.0565091653466058E-5</v>
      </c>
      <c r="CX21" s="28">
        <f t="shared" si="9"/>
        <v>1.0137069307457768E-5</v>
      </c>
      <c r="CY21" s="28">
        <f t="shared" si="9"/>
        <v>9.7263873816456581E-6</v>
      </c>
      <c r="CZ21" s="28">
        <f t="shared" si="9"/>
        <v>9.3323433655758317E-6</v>
      </c>
      <c r="DA21" s="28">
        <f t="shared" si="9"/>
        <v>8.9542632095198053E-6</v>
      </c>
      <c r="DB21" s="28">
        <f t="shared" si="9"/>
        <v>8.5915001714483664E-6</v>
      </c>
      <c r="DC21" s="28">
        <f t="shared" si="9"/>
        <v>8.2434337107179919E-6</v>
      </c>
      <c r="DD21" s="28">
        <f t="shared" si="9"/>
        <v>7.9094684265769936E-6</v>
      </c>
      <c r="DE21" s="28">
        <f t="shared" si="9"/>
        <v>7.5890330396760701E-6</v>
      </c>
      <c r="DF21" s="28">
        <f t="shared" si="9"/>
        <v>7.2815794148406505E-6</v>
      </c>
      <c r="DG21" s="28">
        <f t="shared" si="9"/>
        <v>6.9865816234335802E-6</v>
      </c>
      <c r="DH21" s="28">
        <f t="shared" si="9"/>
        <v>6.7035350437042397E-6</v>
      </c>
      <c r="DI21" s="28">
        <f t="shared" si="9"/>
        <v>6.4319554975851221E-6</v>
      </c>
      <c r="DJ21" s="28">
        <f t="shared" si="9"/>
        <v>6.171378422459206E-6</v>
      </c>
      <c r="DK21" s="28">
        <f t="shared" si="9"/>
        <v>5.9213580764814837E-6</v>
      </c>
      <c r="DL21" s="28">
        <f t="shared" si="9"/>
        <v>5.6814667760951535E-6</v>
      </c>
      <c r="DM21" s="28">
        <f t="shared" si="10"/>
        <v>5.4512941644382813E-6</v>
      </c>
      <c r="DN21" s="28">
        <f t="shared" si="10"/>
        <v>5.2304465093894208E-6</v>
      </c>
      <c r="DO21" s="28">
        <f t="shared" si="10"/>
        <v>5.0185460300513859E-6</v>
      </c>
      <c r="DP21" s="28">
        <f t="shared" si="10"/>
        <v>4.8152302505211094E-6</v>
      </c>
      <c r="DQ21" s="28">
        <f t="shared" si="10"/>
        <v>4.6201513798402306E-6</v>
      </c>
      <c r="DR21" s="28">
        <f t="shared" si="10"/>
        <v>4.4329757170655524E-6</v>
      </c>
      <c r="DS21" s="28">
        <f t="shared" si="8"/>
        <v>4.2533830804419244E-6</v>
      </c>
      <c r="DT21" s="28">
        <f t="shared" si="8"/>
        <v>4.0810662597009082E-6</v>
      </c>
      <c r="DU21" s="28">
        <f t="shared" si="8"/>
        <v>3.9157304905484088E-6</v>
      </c>
      <c r="DV21" s="28">
        <f t="shared" si="8"/>
        <v>3.7570929504423613E-6</v>
      </c>
      <c r="DW21" s="28">
        <f t="shared" si="8"/>
        <v>3.6048822747979108E-6</v>
      </c>
      <c r="DX21" s="28">
        <f t="shared" si="8"/>
        <v>3.4588380927924882E-6</v>
      </c>
      <c r="DY21" s="28">
        <f t="shared" si="8"/>
        <v>3.3187105819767931E-6</v>
      </c>
      <c r="DZ21" s="28">
        <f t="shared" si="8"/>
        <v>3.1842600409297373E-6</v>
      </c>
      <c r="EA21" s="28">
        <f t="shared" si="8"/>
        <v>3.0552564792264064E-6</v>
      </c>
      <c r="EB21" s="28">
        <f t="shared" si="8"/>
        <v>2.9314792240175935E-6</v>
      </c>
      <c r="EC21" s="28">
        <f t="shared" si="8"/>
        <v>2.8127165425479078E-6</v>
      </c>
      <c r="ED21" s="28">
        <f t="shared" si="8"/>
        <v>2.6987652799667905E-6</v>
      </c>
      <c r="EE21" s="28">
        <f t="shared" si="8"/>
        <v>2.5894305118128255E-6</v>
      </c>
      <c r="EF21" s="28">
        <f t="shared" si="8"/>
        <v>2.4845252105769377E-6</v>
      </c>
      <c r="EG21" s="28">
        <f t="shared" si="8"/>
        <v>2.3838699257740799E-6</v>
      </c>
      <c r="EH21" s="28">
        <f t="shared" si="8"/>
        <v>2.2872924769761143E-6</v>
      </c>
      <c r="EI21" s="28">
        <f t="shared" si="8"/>
        <v>2.1946276592808276E-6</v>
      </c>
      <c r="EJ21" s="28">
        <f t="shared" si="12"/>
        <v>2.1057169607132548E-6</v>
      </c>
      <c r="EK21" s="28">
        <f t="shared" si="12"/>
        <v>2.0204082910758944E-6</v>
      </c>
      <c r="EL21" s="28">
        <f t="shared" si="12"/>
        <v>1.9385557217839626E-6</v>
      </c>
      <c r="EM21" s="28">
        <f t="shared" si="12"/>
        <v>1.8600192362406921E-6</v>
      </c>
      <c r="EN21" s="28">
        <f t="shared" si="12"/>
        <v>1.7846644903256291E-6</v>
      </c>
      <c r="EO21" s="28">
        <f t="shared" si="12"/>
        <v>1.7123625825862587E-6</v>
      </c>
      <c r="EP21" s="28">
        <f t="shared" si="12"/>
        <v>1.6429898337398287E-6</v>
      </c>
      <c r="EQ21" s="28">
        <f t="shared" si="12"/>
        <v>1.5764275751081763E-6</v>
      </c>
      <c r="ER21" s="28">
        <f t="shared" si="12"/>
        <v>1.5125619456236844E-6</v>
      </c>
      <c r="ES21" s="28">
        <f t="shared" si="12"/>
        <v>1.4512836970590996E-6</v>
      </c>
      <c r="ET21" s="28">
        <f t="shared" si="12"/>
        <v>1.3924880071480654E-6</v>
      </c>
      <c r="EU21" s="28">
        <f t="shared" si="12"/>
        <v>1.3360743002766807E-6</v>
      </c>
      <c r="EV21" s="28">
        <f t="shared" si="12"/>
        <v>1.2819460754393508E-6</v>
      </c>
      <c r="EW21" s="28">
        <f t="shared" si="12"/>
        <v>1.2300107411646443E-6</v>
      </c>
      <c r="EX21" s="28">
        <f t="shared" si="12"/>
        <v>1.1801794571287893E-6</v>
      </c>
      <c r="EY21" s="28">
        <f t="shared" si="12"/>
        <v>1.1323669821858621E-6</v>
      </c>
      <c r="EZ21" s="28">
        <f t="shared" si="11"/>
        <v>1.0864915285547018E-6</v>
      </c>
      <c r="FA21" s="28">
        <f t="shared" si="11"/>
        <v>1.0424746219131442E-6</v>
      </c>
      <c r="FB21" s="28">
        <f t="shared" si="11"/>
        <v>1.0002409671602311E-6</v>
      </c>
      <c r="FC21" s="28">
        <f t="shared" si="11"/>
        <v>9.5971831961679156E-7</v>
      </c>
      <c r="FD21" s="28">
        <f t="shared" si="11"/>
        <v>9.2083736144405611E-7</v>
      </c>
      <c r="FE21" s="28">
        <f t="shared" si="11"/>
        <v>8.8353158306890306E-7</v>
      </c>
      <c r="FF21" s="28">
        <f t="shared" si="11"/>
        <v>8.4773716941291701E-7</v>
      </c>
      <c r="FG21" s="28">
        <f t="shared" si="11"/>
        <v>8.1339289073062993E-7</v>
      </c>
      <c r="FH21" s="28">
        <f t="shared" si="11"/>
        <v>7.8043999787022705E-7</v>
      </c>
    </row>
    <row r="22" spans="1:164">
      <c r="A22">
        <v>16</v>
      </c>
      <c r="B22" s="84">
        <v>-7.5962412480165975</v>
      </c>
      <c r="C22" s="84">
        <v>-4.2012572782128672E-2</v>
      </c>
      <c r="D22" s="28"/>
      <c r="E22" s="28">
        <f t="shared" si="14"/>
        <v>7.6463227942234248E-4</v>
      </c>
      <c r="F22" s="28">
        <f t="shared" si="14"/>
        <v>7.3317356789886058E-4</v>
      </c>
      <c r="G22" s="28">
        <f t="shared" si="14"/>
        <v>7.0300913933641815E-4</v>
      </c>
      <c r="H22" s="28">
        <f t="shared" si="14"/>
        <v>6.7408574398948888E-4</v>
      </c>
      <c r="I22" s="28">
        <f t="shared" si="14"/>
        <v>6.4635232292822073E-4</v>
      </c>
      <c r="J22" s="28">
        <f t="shared" si="14"/>
        <v>6.1975991790329417E-4</v>
      </c>
      <c r="K22" s="28">
        <f t="shared" si="14"/>
        <v>5.9426158491914936E-4</v>
      </c>
      <c r="L22" s="28">
        <f t="shared" si="14"/>
        <v>5.6981231136299978E-4</v>
      </c>
      <c r="M22" s="28">
        <f t="shared" si="14"/>
        <v>5.463689365433549E-4</v>
      </c>
      <c r="N22" s="28">
        <f t="shared" si="14"/>
        <v>5.2389007549776304E-4</v>
      </c>
      <c r="O22" s="28">
        <f t="shared" si="14"/>
        <v>5.0233604593527775E-4</v>
      </c>
      <c r="P22" s="28">
        <f t="shared" si="14"/>
        <v>4.8166879818468136E-4</v>
      </c>
      <c r="Q22" s="28">
        <f t="shared" si="14"/>
        <v>4.6185184802479334E-4</v>
      </c>
      <c r="R22" s="28">
        <f t="shared" si="14"/>
        <v>4.4285021227829347E-4</v>
      </c>
      <c r="S22" s="28">
        <f t="shared" si="14"/>
        <v>4.246303470553647E-4</v>
      </c>
      <c r="T22" s="28">
        <f t="shared" si="14"/>
        <v>4.0716008853813006E-4</v>
      </c>
      <c r="U22" s="28">
        <f t="shared" si="15"/>
        <v>3.9040859620135182E-4</v>
      </c>
      <c r="V22" s="28">
        <f t="shared" si="15"/>
        <v>3.7434629836916456E-4</v>
      </c>
      <c r="W22" s="28">
        <f t="shared" si="15"/>
        <v>3.5894484001172271E-4</v>
      </c>
      <c r="X22" s="28">
        <f t="shared" si="15"/>
        <v>3.4417703268961732E-4</v>
      </c>
      <c r="Y22" s="28">
        <f t="shared" si="15"/>
        <v>3.3001680655769068E-4</v>
      </c>
      <c r="Z22" s="28">
        <f t="shared" si="15"/>
        <v>3.1643916434352448E-4</v>
      </c>
      <c r="AA22" s="28">
        <f t="shared" si="15"/>
        <v>3.0342013721935523E-4</v>
      </c>
      <c r="AB22" s="28">
        <f t="shared" si="15"/>
        <v>2.9093674248952466E-4</v>
      </c>
      <c r="AC22" s="28">
        <f t="shared" si="15"/>
        <v>2.7896694301875928E-4</v>
      </c>
      <c r="AD22" s="28">
        <f t="shared" si="15"/>
        <v>2.6748960832966544E-4</v>
      </c>
      <c r="AE22" s="28">
        <f t="shared" si="15"/>
        <v>2.564844773007616E-4</v>
      </c>
      <c r="AF22" s="28">
        <f t="shared" si="15"/>
        <v>2.4593212239919872E-4</v>
      </c>
      <c r="AG22" s="28">
        <f t="shared" si="15"/>
        <v>2.3581391538502578E-4</v>
      </c>
      <c r="AH22" s="28">
        <f t="shared" si="15"/>
        <v>2.2611199442646406E-4</v>
      </c>
      <c r="AI22" s="28">
        <f t="shared" si="15"/>
        <v>2.1680923256812968E-4</v>
      </c>
      <c r="AJ22" s="28">
        <f t="shared" si="15"/>
        <v>2.0788920749654734E-4</v>
      </c>
      <c r="AK22" s="28">
        <f t="shared" si="16"/>
        <v>1.9933617254957946E-4</v>
      </c>
      <c r="AL22" s="28">
        <f t="shared" si="16"/>
        <v>1.9113502891859147E-4</v>
      </c>
      <c r="AM22" s="28">
        <f t="shared" si="16"/>
        <v>1.8327129899428719E-4</v>
      </c>
      <c r="AN22" s="28">
        <f t="shared" si="16"/>
        <v>1.757311008091532E-4</v>
      </c>
      <c r="AO22" s="28">
        <f t="shared" si="16"/>
        <v>1.685011235314013E-4</v>
      </c>
      <c r="AP22" s="28">
        <f t="shared" si="16"/>
        <v>1.6156860396714556E-4</v>
      </c>
      <c r="AQ22" s="28">
        <f t="shared" si="16"/>
        <v>1.549213040293322E-4</v>
      </c>
      <c r="AR22" s="28">
        <f t="shared" si="16"/>
        <v>1.4854748913365137E-4</v>
      </c>
      <c r="AS22" s="28">
        <f t="shared" si="16"/>
        <v>1.424359074832879E-4</v>
      </c>
      <c r="AT22" s="28">
        <f t="shared" si="16"/>
        <v>1.3657577020594543E-4</v>
      </c>
      <c r="AU22" s="28">
        <f t="shared" si="16"/>
        <v>1.3095673230807881E-4</v>
      </c>
      <c r="AV22" s="28">
        <f t="shared" si="16"/>
        <v>1.2556887441271227E-4</v>
      </c>
      <c r="AW22" s="28">
        <f t="shared" si="16"/>
        <v>1.2040268524860576E-4</v>
      </c>
      <c r="AX22" s="28">
        <f t="shared" si="16"/>
        <v>1.1544904485985567E-4</v>
      </c>
      <c r="AY22" s="28">
        <f t="shared" si="16"/>
        <v>1.1069920850629291E-4</v>
      </c>
      <c r="AZ22" s="28">
        <f t="shared" si="16"/>
        <v>1.0614479122625314E-4</v>
      </c>
      <c r="BA22" s="28">
        <f t="shared" si="17"/>
        <v>1.0177775303447076E-4</v>
      </c>
      <c r="BB22" s="28">
        <f t="shared" si="17"/>
        <v>9.7590384728965272E-5</v>
      </c>
      <c r="BC22" s="28">
        <f t="shared" si="17"/>
        <v>9.3575294281863632E-5</v>
      </c>
      <c r="BD22" s="28">
        <f t="shared" si="17"/>
        <v>8.9725393790137E-5</v>
      </c>
      <c r="BE22" s="28">
        <f t="shared" si="17"/>
        <v>8.6033886963212005E-5</v>
      </c>
      <c r="BF22" s="28">
        <f t="shared" si="17"/>
        <v>8.2494257125371138E-5</v>
      </c>
      <c r="BG22" s="28">
        <f t="shared" si="17"/>
        <v>7.9100255711761564E-5</v>
      </c>
      <c r="BH22" s="28">
        <f t="shared" si="17"/>
        <v>7.5845891237703636E-5</v>
      </c>
      <c r="BI22" s="28">
        <f t="shared" si="17"/>
        <v>7.2725418721828524E-5</v>
      </c>
      <c r="BJ22" s="28">
        <f t="shared" si="17"/>
        <v>6.9733329544370719E-5</v>
      </c>
      <c r="BK22" s="28">
        <f t="shared" si="17"/>
        <v>6.6864341722714025E-5</v>
      </c>
      <c r="BL22" s="28">
        <f t="shared" si="17"/>
        <v>6.4113390587023758E-5</v>
      </c>
      <c r="BM22" s="28">
        <f t="shared" si="17"/>
        <v>6.1475619839504081E-5</v>
      </c>
      <c r="BN22" s="28">
        <f t="shared" si="17"/>
        <v>5.8946372981498972E-5</v>
      </c>
      <c r="BO22" s="28">
        <f t="shared" si="17"/>
        <v>5.6521185093300594E-5</v>
      </c>
      <c r="BP22" s="28">
        <f t="shared" si="17"/>
        <v>5.4195774952155627E-5</v>
      </c>
      <c r="BQ22" s="28">
        <f t="shared" si="18"/>
        <v>5.196603747455476E-5</v>
      </c>
      <c r="BR22" s="28">
        <f t="shared" si="18"/>
        <v>4.9828036469463E-5</v>
      </c>
      <c r="BS22" s="28">
        <f t="shared" si="18"/>
        <v>4.7777997689700054E-5</v>
      </c>
      <c r="BT22" s="28">
        <f t="shared" si="18"/>
        <v>4.5812302169200463E-5</v>
      </c>
      <c r="BU22" s="28">
        <f t="shared" si="18"/>
        <v>4.3927479834396237E-5</v>
      </c>
      <c r="BV22" s="28">
        <f t="shared" si="18"/>
        <v>4.2120203378440367E-5</v>
      </c>
      <c r="BW22" s="28">
        <f t="shared" si="18"/>
        <v>4.0387282387459178E-5</v>
      </c>
      <c r="BX22" s="28">
        <f t="shared" si="18"/>
        <v>3.8725657708464066E-5</v>
      </c>
      <c r="BY22" s="28">
        <f t="shared" si="18"/>
        <v>3.7132396048979768E-5</v>
      </c>
      <c r="BZ22" s="28">
        <f t="shared" si="18"/>
        <v>3.5604684798856963E-5</v>
      </c>
      <c r="CA22" s="28">
        <f t="shared" si="18"/>
        <v>3.4139827065126502E-5</v>
      </c>
      <c r="CB22" s="28">
        <f t="shared" si="18"/>
        <v>3.2735236911131477E-5</v>
      </c>
      <c r="CC22" s="28">
        <f t="shared" si="18"/>
        <v>3.1388434791532115E-5</v>
      </c>
      <c r="CD22" s="28">
        <f t="shared" si="18"/>
        <v>3.0097043175124768E-5</v>
      </c>
      <c r="CE22" s="28">
        <f t="shared" si="18"/>
        <v>2.885878234774858E-5</v>
      </c>
      <c r="CF22" s="28">
        <f t="shared" si="18"/>
        <v>2.7671466387869595E-5</v>
      </c>
      <c r="CG22" s="28">
        <f t="shared" si="19"/>
        <v>2.6532999307738768E-5</v>
      </c>
      <c r="CH22" s="28">
        <f t="shared" si="19"/>
        <v>2.5441371353311483E-5</v>
      </c>
      <c r="CI22" s="28">
        <f t="shared" si="19"/>
        <v>2.4394655456396614E-5</v>
      </c>
      <c r="CJ22" s="28">
        <f t="shared" si="19"/>
        <v>2.3391003832772644E-5</v>
      </c>
      <c r="CK22" s="28">
        <f t="shared" si="19"/>
        <v>2.2428644720264622E-5</v>
      </c>
      <c r="CL22" s="28">
        <f t="shared" si="19"/>
        <v>2.1505879251024261E-5</v>
      </c>
      <c r="CM22" s="28">
        <f t="shared" si="19"/>
        <v>2.0621078452491527E-5</v>
      </c>
      <c r="CN22" s="28">
        <f t="shared" si="19"/>
        <v>1.977268037174333E-5</v>
      </c>
      <c r="CO22" s="28">
        <f t="shared" si="19"/>
        <v>1.8959187318153416E-5</v>
      </c>
      <c r="CP22" s="28">
        <f t="shared" si="19"/>
        <v>1.8179163219495109E-5</v>
      </c>
      <c r="CQ22" s="28">
        <f t="shared" si="19"/>
        <v>1.7431231086820238E-5</v>
      </c>
      <c r="CR22" s="28">
        <f t="shared" si="19"/>
        <v>1.6714070583638614E-5</v>
      </c>
      <c r="CS22" s="28">
        <f t="shared" si="19"/>
        <v>1.6026415695107042E-5</v>
      </c>
      <c r="CT22" s="28">
        <f t="shared" si="19"/>
        <v>1.5367052493113199E-5</v>
      </c>
      <c r="CU22" s="28">
        <f t="shared" si="19"/>
        <v>1.4734816993308931E-5</v>
      </c>
      <c r="CV22" s="28">
        <f t="shared" si="19"/>
        <v>1.412859310031032E-5</v>
      </c>
      <c r="CW22" s="28">
        <f t="shared" si="13"/>
        <v>1.3547310637436647E-5</v>
      </c>
      <c r="CX22" s="28">
        <f t="shared" si="9"/>
        <v>1.298994345751051E-5</v>
      </c>
      <c r="CY22" s="28">
        <f t="shared" si="9"/>
        <v>1.2455507631383894E-5</v>
      </c>
      <c r="CZ22" s="28">
        <f t="shared" si="9"/>
        <v>1.1943059710992329E-5</v>
      </c>
      <c r="DA22" s="28">
        <f t="shared" si="9"/>
        <v>1.1451695063871133E-5</v>
      </c>
      <c r="DB22" s="28">
        <f t="shared" si="9"/>
        <v>1.0980546276193253E-5</v>
      </c>
      <c r="DC22" s="28">
        <f t="shared" si="9"/>
        <v>1.0528781621509854E-5</v>
      </c>
      <c r="DD22" s="28">
        <f t="shared" si="9"/>
        <v>1.0095603592490418E-5</v>
      </c>
      <c r="DE22" s="28">
        <f t="shared" si="9"/>
        <v>9.680247493070282E-6</v>
      </c>
      <c r="DF22" s="28">
        <f t="shared" si="9"/>
        <v>9.2819800885206407E-6</v>
      </c>
      <c r="DG22" s="28">
        <f t="shared" si="9"/>
        <v>8.9000983110575212E-6</v>
      </c>
      <c r="DH22" s="28">
        <f t="shared" si="9"/>
        <v>8.533928018705079E-6</v>
      </c>
      <c r="DI22" s="28">
        <f t="shared" si="9"/>
        <v>8.18282280522205E-6</v>
      </c>
      <c r="DJ22" s="28">
        <f t="shared" si="9"/>
        <v>7.8461628589904577E-6</v>
      </c>
      <c r="DK22" s="28">
        <f t="shared" si="9"/>
        <v>7.5233538688524698E-6</v>
      </c>
      <c r="DL22" s="28">
        <f t="shared" si="9"/>
        <v>7.2138259749632567E-6</v>
      </c>
      <c r="DM22" s="28">
        <f t="shared" si="10"/>
        <v>6.9170327628084947E-6</v>
      </c>
      <c r="DN22" s="28">
        <f t="shared" si="10"/>
        <v>6.6324502986100792E-6</v>
      </c>
      <c r="DO22" s="28">
        <f t="shared" si="10"/>
        <v>6.359576204417448E-6</v>
      </c>
      <c r="DP22" s="28">
        <f t="shared" si="10"/>
        <v>6.0979287712519177E-6</v>
      </c>
      <c r="DQ22" s="28">
        <f t="shared" si="10"/>
        <v>5.8470461087380055E-6</v>
      </c>
      <c r="DR22" s="28">
        <f t="shared" si="10"/>
        <v>5.6064853297211275E-6</v>
      </c>
      <c r="DS22" s="28">
        <f t="shared" si="8"/>
        <v>5.3758217684318085E-6</v>
      </c>
      <c r="DT22" s="28">
        <f t="shared" si="8"/>
        <v>5.1546482308164157E-6</v>
      </c>
      <c r="DU22" s="28">
        <f t="shared" si="8"/>
        <v>4.9425742757111162E-6</v>
      </c>
      <c r="DV22" s="28">
        <f t="shared" si="8"/>
        <v>4.7392255255897531E-6</v>
      </c>
      <c r="DW22" s="28">
        <f t="shared" si="8"/>
        <v>4.5442430056693463E-6</v>
      </c>
      <c r="DX22" s="28">
        <f t="shared" si="8"/>
        <v>4.3572825102061484E-6</v>
      </c>
      <c r="DY22" s="28">
        <f t="shared" si="8"/>
        <v>4.1780139948637841E-6</v>
      </c>
      <c r="DZ22" s="28">
        <f t="shared" si="8"/>
        <v>4.0061209940807377E-6</v>
      </c>
      <c r="EA22" s="28">
        <f t="shared" si="8"/>
        <v>3.8413000624086362E-6</v>
      </c>
      <c r="EB22" s="28">
        <f t="shared" si="8"/>
        <v>3.6832602388352163E-6</v>
      </c>
      <c r="EC22" s="28">
        <f t="shared" si="8"/>
        <v>3.5317225331461923E-6</v>
      </c>
      <c r="ED22" s="28">
        <f t="shared" si="8"/>
        <v>3.3864194334193999E-6</v>
      </c>
      <c r="EE22" s="28">
        <f t="shared" si="8"/>
        <v>3.2470944337817519E-6</v>
      </c>
      <c r="EF22" s="28">
        <f t="shared" si="8"/>
        <v>3.1135015815953109E-6</v>
      </c>
      <c r="EG22" s="28">
        <f t="shared" si="8"/>
        <v>2.985405043273249E-6</v>
      </c>
      <c r="EH22" s="28">
        <f t="shared" si="8"/>
        <v>2.8625786879589864E-6</v>
      </c>
      <c r="EI22" s="28">
        <f t="shared" si="8"/>
        <v>2.7448056883338549E-6</v>
      </c>
      <c r="EJ22" s="28">
        <f t="shared" si="12"/>
        <v>2.6318781378483606E-6</v>
      </c>
      <c r="EK22" s="28">
        <f t="shared" si="12"/>
        <v>2.5235966837014274E-6</v>
      </c>
      <c r="EL22" s="28">
        <f t="shared" si="12"/>
        <v>2.4197701749197767E-6</v>
      </c>
      <c r="EM22" s="28">
        <f t="shared" si="12"/>
        <v>2.3202153249160119E-6</v>
      </c>
      <c r="EN22" s="28">
        <f t="shared" si="12"/>
        <v>2.2247563879299369E-6</v>
      </c>
      <c r="EO22" s="28">
        <f t="shared" si="12"/>
        <v>2.1332248487817543E-6</v>
      </c>
      <c r="EP22" s="28">
        <f t="shared" si="12"/>
        <v>2.0454591253895229E-6</v>
      </c>
      <c r="EQ22" s="28">
        <f t="shared" si="12"/>
        <v>1.9613042835257789E-6</v>
      </c>
      <c r="ER22" s="28">
        <f t="shared" si="12"/>
        <v>1.8806117633096291E-6</v>
      </c>
      <c r="ES22" s="28">
        <f t="shared" si="12"/>
        <v>1.8032391169516694E-6</v>
      </c>
      <c r="ET22" s="28">
        <f t="shared" si="12"/>
        <v>1.7290497572886223E-6</v>
      </c>
      <c r="EU22" s="28">
        <f t="shared" si="12"/>
        <v>1.6579127166638329E-6</v>
      </c>
      <c r="EV22" s="28">
        <f t="shared" si="12"/>
        <v>1.5897024157280146E-6</v>
      </c>
      <c r="EW22" s="28">
        <f t="shared" si="12"/>
        <v>1.5242984417519852E-6</v>
      </c>
      <c r="EX22" s="28">
        <f t="shared" si="12"/>
        <v>1.4615853360601924E-6</v>
      </c>
      <c r="EY22" s="28">
        <f t="shared" si="12"/>
        <v>1.4014523902096639E-6</v>
      </c>
      <c r="EZ22" s="28">
        <f t="shared" si="11"/>
        <v>1.3437934505546339E-6</v>
      </c>
      <c r="FA22" s="28">
        <f t="shared" si="11"/>
        <v>1.2885067308518264E-6</v>
      </c>
      <c r="FB22" s="28">
        <f t="shared" si="11"/>
        <v>1.2354946325755725E-6</v>
      </c>
      <c r="FC22" s="28">
        <f t="shared" si="11"/>
        <v>1.1846635726255938E-6</v>
      </c>
      <c r="FD22" s="28">
        <f t="shared" si="11"/>
        <v>1.1359238181232575E-6</v>
      </c>
      <c r="FE22" s="28">
        <f t="shared" si="11"/>
        <v>1.0891893280047014E-6</v>
      </c>
      <c r="FF22" s="28">
        <f t="shared" si="11"/>
        <v>1.0443776011311771E-6</v>
      </c>
      <c r="FG22" s="28">
        <f t="shared" si="11"/>
        <v>1.001409530648468E-6</v>
      </c>
      <c r="FH22" s="28">
        <f t="shared" si="11"/>
        <v>9.6020926433832134E-7</v>
      </c>
    </row>
    <row r="23" spans="1:164">
      <c r="A23">
        <v>17</v>
      </c>
      <c r="B23" s="84">
        <v>-7.3293147882207963</v>
      </c>
      <c r="C23" s="84">
        <v>-4.1718008864124016E-2</v>
      </c>
      <c r="D23" s="28"/>
      <c r="E23" s="28">
        <f t="shared" si="14"/>
        <v>9.9563015508122407E-4</v>
      </c>
      <c r="F23" s="28">
        <f t="shared" si="14"/>
        <v>9.5494891749930803E-4</v>
      </c>
      <c r="G23" s="28">
        <f t="shared" si="14"/>
        <v>9.1592990668176852E-4</v>
      </c>
      <c r="H23" s="28">
        <f t="shared" si="14"/>
        <v>8.7850520439453886E-4</v>
      </c>
      <c r="I23" s="28">
        <f t="shared" si="14"/>
        <v>8.4260966752823302E-4</v>
      </c>
      <c r="J23" s="28">
        <f t="shared" si="14"/>
        <v>8.0818081470713816E-4</v>
      </c>
      <c r="K23" s="28">
        <f t="shared" si="14"/>
        <v>7.7515871753133965E-4</v>
      </c>
      <c r="L23" s="28">
        <f t="shared" si="14"/>
        <v>7.4348589626266977E-4</v>
      </c>
      <c r="M23" s="28">
        <f t="shared" si="14"/>
        <v>7.131072197729064E-4</v>
      </c>
      <c r="N23" s="28">
        <f t="shared" si="14"/>
        <v>6.8396980958006779E-4</v>
      </c>
      <c r="O23" s="28">
        <f t="shared" si="14"/>
        <v>6.5602294780576294E-4</v>
      </c>
      <c r="P23" s="28">
        <f t="shared" si="14"/>
        <v>6.2921798889338661E-4</v>
      </c>
      <c r="Q23" s="28">
        <f t="shared" si="14"/>
        <v>6.0350827493348851E-4</v>
      </c>
      <c r="R23" s="28">
        <f t="shared" si="14"/>
        <v>5.7884905444893157E-4</v>
      </c>
      <c r="S23" s="28">
        <f t="shared" si="14"/>
        <v>5.5519740449847053E-4</v>
      </c>
      <c r="T23" s="28">
        <f t="shared" si="14"/>
        <v>5.3251215596316194E-4</v>
      </c>
      <c r="U23" s="28">
        <f t="shared" si="15"/>
        <v>5.1075382188555622E-4</v>
      </c>
      <c r="V23" s="28">
        <f t="shared" si="15"/>
        <v>4.8988452873693434E-4</v>
      </c>
      <c r="W23" s="28">
        <f t="shared" si="15"/>
        <v>4.6986795049295139E-4</v>
      </c>
      <c r="X23" s="28">
        <f t="shared" si="15"/>
        <v>4.5066924540293501E-4</v>
      </c>
      <c r="Y23" s="28">
        <f t="shared" si="15"/>
        <v>4.3225499534277698E-4</v>
      </c>
      <c r="Z23" s="28">
        <f t="shared" si="15"/>
        <v>4.1459314764585289E-4</v>
      </c>
      <c r="AA23" s="28">
        <f t="shared" si="15"/>
        <v>3.9765295931071818E-4</v>
      </c>
      <c r="AB23" s="28">
        <f t="shared" si="15"/>
        <v>3.814049434884658E-4</v>
      </c>
      <c r="AC23" s="28">
        <f t="shared" si="15"/>
        <v>3.6582081815659926E-4</v>
      </c>
      <c r="AD23" s="28">
        <f t="shared" si="15"/>
        <v>3.5087345689008016E-4</v>
      </c>
      <c r="AE23" s="28">
        <f t="shared" si="15"/>
        <v>3.3653684164386053E-4</v>
      </c>
      <c r="AF23" s="28">
        <f t="shared" si="15"/>
        <v>3.2278601746471076E-4</v>
      </c>
      <c r="AG23" s="28">
        <f t="shared" si="15"/>
        <v>3.0959704905351309E-4</v>
      </c>
      <c r="AH23" s="28">
        <f t="shared" si="15"/>
        <v>2.9694697910240877E-4</v>
      </c>
      <c r="AI23" s="28">
        <f t="shared" si="15"/>
        <v>2.8481378833428503E-4</v>
      </c>
      <c r="AJ23" s="28">
        <f t="shared" si="15"/>
        <v>2.7317635717503339E-4</v>
      </c>
      <c r="AK23" s="28">
        <f t="shared" si="16"/>
        <v>2.6201442899187883E-4</v>
      </c>
      <c r="AL23" s="28">
        <f t="shared" si="16"/>
        <v>2.5130857483377601E-4</v>
      </c>
      <c r="AM23" s="28">
        <f t="shared" si="16"/>
        <v>2.4104015961251213E-4</v>
      </c>
      <c r="AN23" s="28">
        <f t="shared" si="16"/>
        <v>2.3119130966563621E-4</v>
      </c>
      <c r="AO23" s="28">
        <f t="shared" si="16"/>
        <v>2.2174488164476678E-4</v>
      </c>
      <c r="AP23" s="28">
        <f t="shared" si="16"/>
        <v>2.1268443267511011E-4</v>
      </c>
      <c r="AQ23" s="28">
        <f t="shared" si="16"/>
        <v>2.039941917342608E-4</v>
      </c>
      <c r="AR23" s="28">
        <f t="shared" si="16"/>
        <v>1.9565903220045226E-4</v>
      </c>
      <c r="AS23" s="28">
        <f t="shared" si="16"/>
        <v>1.8766444552248564E-4</v>
      </c>
      <c r="AT23" s="28">
        <f t="shared" si="16"/>
        <v>1.7999651596549456E-4</v>
      </c>
      <c r="AU23" s="28">
        <f t="shared" si="16"/>
        <v>1.7264189638859767E-4</v>
      </c>
      <c r="AV23" s="28">
        <f t="shared" si="16"/>
        <v>1.6558778501226613E-4</v>
      </c>
      <c r="AW23" s="28">
        <f t="shared" si="16"/>
        <v>1.5882190313497652E-4</v>
      </c>
      <c r="AX23" s="28">
        <f t="shared" si="16"/>
        <v>1.5233247376035189E-4</v>
      </c>
      <c r="AY23" s="28">
        <f t="shared" si="16"/>
        <v>1.4610820109759777E-4</v>
      </c>
      <c r="AZ23" s="28">
        <f t="shared" si="16"/>
        <v>1.4013825089954159E-4</v>
      </c>
      <c r="BA23" s="28">
        <f t="shared" si="17"/>
        <v>1.3441223160406014E-4</v>
      </c>
      <c r="BB23" s="28">
        <f t="shared" si="17"/>
        <v>1.2892017624605993E-4</v>
      </c>
      <c r="BC23" s="28">
        <f t="shared" si="17"/>
        <v>1.236525251085344E-4</v>
      </c>
      <c r="BD23" s="28">
        <f t="shared" si="17"/>
        <v>1.1860010908249122E-4</v>
      </c>
      <c r="BE23" s="28">
        <f t="shared" si="17"/>
        <v>1.1375413370679334E-4</v>
      </c>
      <c r="BF23" s="28">
        <f t="shared" si="17"/>
        <v>1.0910616386012506E-4</v>
      </c>
      <c r="BG23" s="28">
        <f t="shared" si="17"/>
        <v>1.0464810907844459E-4</v>
      </c>
      <c r="BH23" s="28">
        <f t="shared" si="17"/>
        <v>1.003722094723592E-4</v>
      </c>
      <c r="BI23" s="28">
        <f t="shared" si="17"/>
        <v>9.6271022219916364E-5</v>
      </c>
      <c r="BJ23" s="28">
        <f t="shared" si="17"/>
        <v>9.2337408611293883E-5</v>
      </c>
      <c r="BK23" s="28">
        <f t="shared" si="17"/>
        <v>8.8564521622843865E-5</v>
      </c>
      <c r="BL23" s="28">
        <f t="shared" si="17"/>
        <v>8.4945793998856024E-5</v>
      </c>
      <c r="BM23" s="28">
        <f t="shared" si="17"/>
        <v>8.147492682030018E-5</v>
      </c>
      <c r="BN23" s="28">
        <f t="shared" si="17"/>
        <v>7.814587854064505E-5</v>
      </c>
      <c r="BO23" s="28">
        <f t="shared" si="17"/>
        <v>7.4952854469673521E-5</v>
      </c>
      <c r="BP23" s="28">
        <f t="shared" si="17"/>
        <v>7.1890296686984758E-5</v>
      </c>
      <c r="BQ23" s="28">
        <f t="shared" si="18"/>
        <v>6.895287436763064E-5</v>
      </c>
      <c r="BR23" s="28">
        <f t="shared" si="18"/>
        <v>6.613547450304256E-5</v>
      </c>
      <c r="BS23" s="28">
        <f t="shared" si="18"/>
        <v>6.343319300110124E-5</v>
      </c>
      <c r="BT23" s="28">
        <f t="shared" si="18"/>
        <v>6.0841326149853783E-5</v>
      </c>
      <c r="BU23" s="28">
        <f t="shared" si="18"/>
        <v>5.8355362430023438E-5</v>
      </c>
      <c r="BV23" s="28">
        <f t="shared" si="18"/>
        <v>5.5970974662056549E-5</v>
      </c>
      <c r="BW23" s="28">
        <f t="shared" si="18"/>
        <v>5.3684012474041341E-5</v>
      </c>
      <c r="BX23" s="28">
        <f t="shared" si="18"/>
        <v>5.149049507738425E-5</v>
      </c>
      <c r="BY23" s="28">
        <f t="shared" si="18"/>
        <v>4.9386604337672161E-5</v>
      </c>
      <c r="BZ23" s="28">
        <f t="shared" si="18"/>
        <v>4.736867812865626E-5</v>
      </c>
      <c r="CA23" s="28">
        <f t="shared" si="18"/>
        <v>4.5433203957792153E-5</v>
      </c>
      <c r="CB23" s="28">
        <f t="shared" si="18"/>
        <v>4.3576812852237659E-5</v>
      </c>
      <c r="CC23" s="28">
        <f t="shared" si="18"/>
        <v>4.179627349466877E-5</v>
      </c>
      <c r="CD23" s="28">
        <f t="shared" si="18"/>
        <v>4.0088486598703693E-5</v>
      </c>
      <c r="CE23" s="28">
        <f t="shared" si="18"/>
        <v>3.8450479514147037E-5</v>
      </c>
      <c r="CF23" s="28">
        <f t="shared" si="18"/>
        <v>3.6879401052661476E-5</v>
      </c>
      <c r="CG23" s="28">
        <f t="shared" si="19"/>
        <v>3.5372516524862439E-5</v>
      </c>
      <c r="CH23" s="28">
        <f t="shared" si="19"/>
        <v>3.3927202980195026E-5</v>
      </c>
      <c r="CI23" s="28">
        <f t="shared" si="19"/>
        <v>3.2540944641309569E-5</v>
      </c>
      <c r="CJ23" s="28">
        <f t="shared" si="19"/>
        <v>3.121132852498661E-5</v>
      </c>
      <c r="CK23" s="28">
        <f t="shared" si="19"/>
        <v>2.9936040241991003E-5</v>
      </c>
      <c r="CL23" s="28">
        <f t="shared" si="19"/>
        <v>2.8712859968542065E-5</v>
      </c>
      <c r="CM23" s="28">
        <f t="shared" si="19"/>
        <v>2.7539658582389566E-5</v>
      </c>
      <c r="CN23" s="28">
        <f t="shared" si="19"/>
        <v>2.6414393956767949E-5</v>
      </c>
      <c r="CO23" s="28">
        <f t="shared" si="19"/>
        <v>2.5335107405779631E-5</v>
      </c>
      <c r="CP23" s="28">
        <f t="shared" si="19"/>
        <v>2.429992027501839E-5</v>
      </c>
      <c r="CQ23" s="28">
        <f t="shared" si="19"/>
        <v>2.3307030671499929E-5</v>
      </c>
      <c r="CR23" s="28">
        <f t="shared" si="19"/>
        <v>2.2354710327206058E-5</v>
      </c>
      <c r="CS23" s="28">
        <f t="shared" si="19"/>
        <v>2.1441301590784481E-5</v>
      </c>
      <c r="CT23" s="28">
        <f t="shared" si="19"/>
        <v>2.0565214542166436E-5</v>
      </c>
      <c r="CU23" s="28">
        <f t="shared" si="19"/>
        <v>1.9724924225081097E-5</v>
      </c>
      <c r="CV23" s="28">
        <f t="shared" si="19"/>
        <v>1.891896799264821E-5</v>
      </c>
      <c r="CW23" s="28">
        <f t="shared" si="13"/>
        <v>1.8145942961429887E-5</v>
      </c>
      <c r="CX23" s="28">
        <f t="shared" si="9"/>
        <v>1.7404503569508678E-5</v>
      </c>
      <c r="CY23" s="28">
        <f t="shared" si="9"/>
        <v>1.6693359234342662E-5</v>
      </c>
      <c r="CZ23" s="28">
        <f t="shared" si="9"/>
        <v>1.6011272106319529E-5</v>
      </c>
      <c r="DA23" s="28">
        <f t="shared" si="9"/>
        <v>1.535705491410046E-5</v>
      </c>
      <c r="DB23" s="28">
        <f t="shared" si="9"/>
        <v>1.4729568898002346E-5</v>
      </c>
      <c r="DC23" s="28">
        <f t="shared" si="9"/>
        <v>1.4127721827822017E-5</v>
      </c>
      <c r="DD23" s="28">
        <f t="shared" si="9"/>
        <v>1.3550466101651317E-5</v>
      </c>
      <c r="DE23" s="28">
        <f t="shared" si="9"/>
        <v>1.2996796922374607E-5</v>
      </c>
      <c r="DF23" s="28">
        <f t="shared" si="9"/>
        <v>1.246575054867381E-5</v>
      </c>
      <c r="DG23" s="28">
        <f t="shared" si="9"/>
        <v>1.195640261749738E-5</v>
      </c>
      <c r="DH23" s="28">
        <f t="shared" si="9"/>
        <v>1.1467866535072515E-5</v>
      </c>
      <c r="DI23" s="28">
        <f t="shared" si="9"/>
        <v>1.0999291933660467E-5</v>
      </c>
      <c r="DJ23" s="28">
        <f t="shared" si="9"/>
        <v>1.0549863191368508E-5</v>
      </c>
      <c r="DK23" s="28">
        <f t="shared" si="9"/>
        <v>1.0118798012441952E-5</v>
      </c>
      <c r="DL23" s="28">
        <f t="shared" si="9"/>
        <v>9.7053460655651723E-6</v>
      </c>
      <c r="DM23" s="28">
        <f t="shared" si="10"/>
        <v>9.3087876778014268E-6</v>
      </c>
      <c r="DN23" s="28">
        <f t="shared" si="10"/>
        <v>8.9284325818980026E-6</v>
      </c>
      <c r="DO23" s="28">
        <f t="shared" si="10"/>
        <v>8.563618714776157E-6</v>
      </c>
      <c r="DP23" s="28">
        <f t="shared" si="10"/>
        <v>8.2137110651144981E-6</v>
      </c>
      <c r="DQ23" s="28">
        <f t="shared" si="10"/>
        <v>7.8781005680199387E-6</v>
      </c>
      <c r="DR23" s="28">
        <f t="shared" si="10"/>
        <v>7.5562030448621485E-6</v>
      </c>
      <c r="DS23" s="28">
        <f t="shared" si="8"/>
        <v>7.2474581864260857E-6</v>
      </c>
      <c r="DT23" s="28">
        <f t="shared" si="8"/>
        <v>6.9513285776127187E-6</v>
      </c>
      <c r="DU23" s="28">
        <f t="shared" si="8"/>
        <v>6.6672987619903092E-6</v>
      </c>
      <c r="DV23" s="28">
        <f t="shared" si="8"/>
        <v>6.3948743445679378E-6</v>
      </c>
      <c r="DW23" s="28">
        <f t="shared" si="8"/>
        <v>6.1335811312294573E-6</v>
      </c>
      <c r="DX23" s="28">
        <f t="shared" si="8"/>
        <v>5.8829643033300041E-6</v>
      </c>
      <c r="DY23" s="28">
        <f t="shared" si="8"/>
        <v>5.6425876260183575E-6</v>
      </c>
      <c r="DZ23" s="28">
        <f t="shared" si="8"/>
        <v>5.4120326889070867E-6</v>
      </c>
      <c r="EA23" s="28">
        <f t="shared" si="8"/>
        <v>5.1908981777687021E-6</v>
      </c>
      <c r="EB23" s="28">
        <f t="shared" si="8"/>
        <v>4.9787991759901643E-6</v>
      </c>
      <c r="EC23" s="28">
        <f t="shared" si="8"/>
        <v>4.7753664945698387E-6</v>
      </c>
      <c r="ED23" s="28">
        <f t="shared" si="8"/>
        <v>4.5802460294906419E-6</v>
      </c>
      <c r="EE23" s="28">
        <f t="shared" si="8"/>
        <v>4.3930981453507418E-6</v>
      </c>
      <c r="EF23" s="28">
        <f t="shared" si="8"/>
        <v>4.2135970841789812E-6</v>
      </c>
      <c r="EG23" s="28">
        <f t="shared" si="8"/>
        <v>4.0414303984060163E-6</v>
      </c>
      <c r="EH23" s="28">
        <f t="shared" si="8"/>
        <v>3.8762984070041254E-6</v>
      </c>
      <c r="EI23" s="28">
        <f t="shared" si="8"/>
        <v>3.7179136738490018E-6</v>
      </c>
      <c r="EJ23" s="28">
        <f t="shared" si="12"/>
        <v>3.566000507395578E-6</v>
      </c>
      <c r="EK23" s="28">
        <f t="shared" si="12"/>
        <v>3.4202944807970156E-6</v>
      </c>
      <c r="EL23" s="28">
        <f t="shared" si="12"/>
        <v>3.2805419716315305E-6</v>
      </c>
      <c r="EM23" s="28">
        <f t="shared" si="12"/>
        <v>3.1464997204358553E-6</v>
      </c>
      <c r="EN23" s="28">
        <f t="shared" si="12"/>
        <v>3.0179344072769361E-6</v>
      </c>
      <c r="EO23" s="28">
        <f t="shared" si="12"/>
        <v>2.894622245624843E-6</v>
      </c>
      <c r="EP23" s="28">
        <f t="shared" si="12"/>
        <v>2.7763485928199428E-6</v>
      </c>
      <c r="EQ23" s="28">
        <f t="shared" si="12"/>
        <v>2.6629075764562813E-6</v>
      </c>
      <c r="ER23" s="28">
        <f t="shared" si="12"/>
        <v>2.5541017360308652E-6</v>
      </c>
      <c r="ES23" s="28">
        <f t="shared" si="12"/>
        <v>2.4497416792350954E-6</v>
      </c>
      <c r="ET23" s="28">
        <f t="shared" si="12"/>
        <v>2.3496457522900574E-6</v>
      </c>
      <c r="EU23" s="28">
        <f t="shared" si="12"/>
        <v>2.2536397237518282E-6</v>
      </c>
      <c r="EV23" s="28">
        <f t="shared" si="12"/>
        <v>2.1615564812364283E-6</v>
      </c>
      <c r="EW23" s="28">
        <f t="shared" si="12"/>
        <v>2.073235740536547E-6</v>
      </c>
      <c r="EX23" s="28">
        <f t="shared" si="12"/>
        <v>1.9885237666236959E-6</v>
      </c>
      <c r="EY23" s="28">
        <f t="shared" si="12"/>
        <v>1.9072731060501382E-6</v>
      </c>
      <c r="EZ23" s="28">
        <f t="shared" si="11"/>
        <v>1.829342330284821E-6</v>
      </c>
      <c r="FA23" s="28">
        <f t="shared" si="11"/>
        <v>1.7545957895365619E-6</v>
      </c>
      <c r="FB23" s="28">
        <f t="shared" si="11"/>
        <v>1.6829033766359657E-6</v>
      </c>
      <c r="FC23" s="28">
        <f t="shared" si="11"/>
        <v>1.6141403005650629E-6</v>
      </c>
      <c r="FD23" s="28">
        <f t="shared" si="11"/>
        <v>1.5481868692404819E-6</v>
      </c>
      <c r="FE23" s="28">
        <f t="shared" si="11"/>
        <v>1.4849282811720662E-6</v>
      </c>
      <c r="FF23" s="28">
        <f t="shared" si="11"/>
        <v>1.4242544256342738E-6</v>
      </c>
      <c r="FG23" s="28">
        <f t="shared" si="11"/>
        <v>1.3660596910025215E-6</v>
      </c>
      <c r="FH23" s="28">
        <f t="shared" si="11"/>
        <v>1.3102427809208683E-6</v>
      </c>
    </row>
    <row r="24" spans="1:164">
      <c r="A24">
        <v>18</v>
      </c>
      <c r="B24" s="84">
        <v>-7.1228223853644206</v>
      </c>
      <c r="C24" s="84">
        <v>-4.0751023557467257E-2</v>
      </c>
      <c r="D24" s="28"/>
      <c r="E24" s="28">
        <f t="shared" si="14"/>
        <v>1.2122075625240196E-3</v>
      </c>
      <c r="F24" s="28">
        <f t="shared" si="14"/>
        <v>1.1638018532301826E-3</v>
      </c>
      <c r="G24" s="28">
        <f t="shared" si="14"/>
        <v>1.1173290742072643E-3</v>
      </c>
      <c r="H24" s="28">
        <f t="shared" si="14"/>
        <v>1.0727120399437468E-3</v>
      </c>
      <c r="I24" s="28">
        <f t="shared" si="14"/>
        <v>1.0298766470895739E-3</v>
      </c>
      <c r="J24" s="28">
        <f t="shared" si="14"/>
        <v>9.8875175137969258E-4</v>
      </c>
      <c r="K24" s="28">
        <f t="shared" si="14"/>
        <v>9.492690494722712E-4</v>
      </c>
      <c r="L24" s="28">
        <f t="shared" si="14"/>
        <v>9.1136296550533387E-4</v>
      </c>
      <c r="M24" s="28">
        <f t="shared" si="14"/>
        <v>8.7497054218340265E-4</v>
      </c>
      <c r="N24" s="28">
        <f t="shared" si="14"/>
        <v>8.400313362132521E-4</v>
      </c>
      <c r="O24" s="28">
        <f t="shared" si="14"/>
        <v>8.0648731791510976E-4</v>
      </c>
      <c r="P24" s="28">
        <f t="shared" si="14"/>
        <v>7.7428277484256831E-4</v>
      </c>
      <c r="Q24" s="28">
        <f t="shared" si="14"/>
        <v>7.4336421925113487E-4</v>
      </c>
      <c r="R24" s="28">
        <f t="shared" si="14"/>
        <v>7.1368029926173319E-4</v>
      </c>
      <c r="S24" s="28">
        <f t="shared" si="14"/>
        <v>6.8518171357161324E-4</v>
      </c>
      <c r="T24" s="28">
        <f t="shared" si="14"/>
        <v>6.5782112957101359E-4</v>
      </c>
      <c r="U24" s="28">
        <f t="shared" si="15"/>
        <v>6.3155310472957709E-4</v>
      </c>
      <c r="V24" s="28">
        <f t="shared" si="15"/>
        <v>6.0633401112195539E-4</v>
      </c>
      <c r="W24" s="28">
        <f t="shared" si="15"/>
        <v>5.8212196296724501E-4</v>
      </c>
      <c r="X24" s="28">
        <f t="shared" si="15"/>
        <v>5.5887674706191041E-4</v>
      </c>
      <c r="Y24" s="28">
        <f t="shared" si="15"/>
        <v>5.3655975599064892E-4</v>
      </c>
      <c r="Z24" s="28">
        <f t="shared" si="15"/>
        <v>5.1513392400427162E-4</v>
      </c>
      <c r="AA24" s="28">
        <f t="shared" si="15"/>
        <v>4.9456366545809938E-4</v>
      </c>
      <c r="AB24" s="28">
        <f t="shared" si="15"/>
        <v>4.7481481570862841E-4</v>
      </c>
      <c r="AC24" s="28">
        <f t="shared" si="15"/>
        <v>4.558545743703029E-4</v>
      </c>
      <c r="AD24" s="28">
        <f t="shared" si="15"/>
        <v>4.3765145083815034E-4</v>
      </c>
      <c r="AE24" s="28">
        <f t="shared" si="15"/>
        <v>4.2017521198579806E-4</v>
      </c>
      <c r="AF24" s="28">
        <f t="shared" si="15"/>
        <v>4.0339683195200911E-4</v>
      </c>
      <c r="AG24" s="28">
        <f t="shared" si="15"/>
        <v>3.8728844393233209E-4</v>
      </c>
      <c r="AH24" s="28">
        <f t="shared" si="15"/>
        <v>3.7182329389580149E-4</v>
      </c>
      <c r="AI24" s="28">
        <f t="shared" si="15"/>
        <v>3.5697569614981687E-4</v>
      </c>
      <c r="AJ24" s="28">
        <f t="shared" si="15"/>
        <v>3.4272099067939889E-4</v>
      </c>
      <c r="AK24" s="28">
        <f t="shared" si="16"/>
        <v>3.2903550218996825E-4</v>
      </c>
      <c r="AL24" s="28">
        <f t="shared" si="16"/>
        <v>3.1589650078562442E-4</v>
      </c>
      <c r="AM24" s="28">
        <f t="shared" si="16"/>
        <v>3.0328216421761139E-4</v>
      </c>
      <c r="AN24" s="28">
        <f t="shared" si="16"/>
        <v>2.9117154164027268E-4</v>
      </c>
      <c r="AO24" s="28">
        <f t="shared" si="16"/>
        <v>2.7954451881430549E-4</v>
      </c>
      <c r="AP24" s="28">
        <f t="shared" si="16"/>
        <v>2.6838178469950052E-4</v>
      </c>
      <c r="AQ24" s="28">
        <f t="shared" si="16"/>
        <v>2.5766479938151194E-4</v>
      </c>
      <c r="AR24" s="28">
        <f t="shared" si="16"/>
        <v>2.4737576327935583E-4</v>
      </c>
      <c r="AS24" s="28">
        <f t="shared" si="16"/>
        <v>2.3749758758252312E-4</v>
      </c>
      <c r="AT24" s="28">
        <f t="shared" si="16"/>
        <v>2.2801386586858647E-4</v>
      </c>
      <c r="AU24" s="28">
        <f t="shared" si="16"/>
        <v>2.1890884685417156E-4</v>
      </c>
      <c r="AV24" s="28">
        <f t="shared" si="16"/>
        <v>2.1016740823403244E-4</v>
      </c>
      <c r="AW24" s="28">
        <f t="shared" si="16"/>
        <v>2.0177503156478181E-4</v>
      </c>
      <c r="AX24" s="28">
        <f t="shared" si="16"/>
        <v>1.9371777815156024E-4</v>
      </c>
      <c r="AY24" s="28">
        <f t="shared" si="16"/>
        <v>1.8598226589759619E-4</v>
      </c>
      <c r="AZ24" s="28">
        <f t="shared" si="16"/>
        <v>1.7855564707820585E-4</v>
      </c>
      <c r="BA24" s="28">
        <f t="shared" si="17"/>
        <v>1.7142558700231902E-4</v>
      </c>
      <c r="BB24" s="28">
        <f t="shared" si="17"/>
        <v>1.645802435260897E-4</v>
      </c>
      <c r="BC24" s="28">
        <f t="shared" si="17"/>
        <v>1.5800824738456673E-4</v>
      </c>
      <c r="BD24" s="28">
        <f t="shared" si="17"/>
        <v>1.5169868330875731E-4</v>
      </c>
      <c r="BE24" s="28">
        <f t="shared" si="17"/>
        <v>1.4564107189672152E-4</v>
      </c>
      <c r="BF24" s="28">
        <f t="shared" si="17"/>
        <v>1.3982535220858781E-4</v>
      </c>
      <c r="BG24" s="28">
        <f t="shared" si="17"/>
        <v>1.3424186505658187E-4</v>
      </c>
      <c r="BH24" s="28">
        <f t="shared" si="17"/>
        <v>1.2888133696231611E-4</v>
      </c>
      <c r="BI24" s="28">
        <f t="shared" si="17"/>
        <v>1.2373486475469422E-4</v>
      </c>
      <c r="BJ24" s="28">
        <f t="shared" si="17"/>
        <v>1.1879390078285026E-4</v>
      </c>
      <c r="BK24" s="28">
        <f t="shared" si="17"/>
        <v>1.140502387195626E-4</v>
      </c>
      <c r="BL24" s="28">
        <f t="shared" si="17"/>
        <v>1.0949599993156421E-4</v>
      </c>
      <c r="BM24" s="28">
        <f t="shared" si="17"/>
        <v>1.0512362039411162E-4</v>
      </c>
      <c r="BN24" s="28">
        <f t="shared" si="17"/>
        <v>1.0092583812807974E-4</v>
      </c>
      <c r="BO24" s="28">
        <f t="shared" si="17"/>
        <v>9.6895681138716881E-5</v>
      </c>
      <c r="BP24" s="28">
        <f t="shared" si="17"/>
        <v>9.3026455836027738E-5</v>
      </c>
      <c r="BQ24" s="28">
        <f t="shared" si="18"/>
        <v>8.931173591755213E-5</v>
      </c>
      <c r="BR24" s="28">
        <f t="shared" si="18"/>
        <v>8.5745351695075121E-5</v>
      </c>
      <c r="BS24" s="28">
        <f t="shared" si="18"/>
        <v>8.2321379847541469E-5</v>
      </c>
      <c r="BT24" s="28">
        <f t="shared" si="18"/>
        <v>7.9034133583155391E-5</v>
      </c>
      <c r="BU24" s="28">
        <f t="shared" si="18"/>
        <v>7.5878153194325966E-5</v>
      </c>
      <c r="BV24" s="28">
        <f t="shared" si="18"/>
        <v>7.2848196989771274E-5</v>
      </c>
      <c r="BW24" s="28">
        <f t="shared" si="18"/>
        <v>6.9939232588720374E-5</v>
      </c>
      <c r="BX24" s="28">
        <f t="shared" si="18"/>
        <v>6.7146428562754251E-5</v>
      </c>
      <c r="BY24" s="28">
        <f t="shared" si="18"/>
        <v>6.4465146411403482E-5</v>
      </c>
      <c r="BZ24" s="28">
        <f t="shared" si="18"/>
        <v>6.1890932858175288E-5</v>
      </c>
      <c r="CA24" s="28">
        <f t="shared" si="18"/>
        <v>5.9419512454214664E-5</v>
      </c>
      <c r="CB24" s="28">
        <f t="shared" si="18"/>
        <v>5.7046780477315076E-5</v>
      </c>
      <c r="CC24" s="28">
        <f t="shared" si="18"/>
        <v>5.476879611448485E-5</v>
      </c>
      <c r="CD24" s="28">
        <f t="shared" si="18"/>
        <v>5.2581775916746514E-5</v>
      </c>
      <c r="CE24" s="28">
        <f t="shared" si="18"/>
        <v>5.0482087515298111E-5</v>
      </c>
      <c r="CF24" s="28">
        <f t="shared" si="18"/>
        <v>4.8466243588600001E-5</v>
      </c>
      <c r="CG24" s="28">
        <f t="shared" si="19"/>
        <v>4.6530896070367053E-5</v>
      </c>
      <c r="CH24" s="28">
        <f t="shared" si="19"/>
        <v>4.4672830588846672E-5</v>
      </c>
      <c r="CI24" s="28">
        <f t="shared" si="19"/>
        <v>4.2888961128146295E-5</v>
      </c>
      <c r="CJ24" s="28">
        <f t="shared" si="19"/>
        <v>4.1176324902745333E-5</v>
      </c>
      <c r="CK24" s="28">
        <f t="shared" si="19"/>
        <v>3.9532077436675372E-5</v>
      </c>
      <c r="CL24" s="28">
        <f t="shared" si="19"/>
        <v>3.795348783920025E-5</v>
      </c>
      <c r="CM24" s="28">
        <f t="shared" si="19"/>
        <v>3.6437934269144724E-5</v>
      </c>
      <c r="CN24" s="28">
        <f t="shared" si="19"/>
        <v>3.4982899580343117E-5</v>
      </c>
      <c r="CO24" s="28">
        <f t="shared" si="19"/>
        <v>3.358596714097129E-5</v>
      </c>
      <c r="CP24" s="28">
        <f t="shared" si="19"/>
        <v>3.2244816819822438E-5</v>
      </c>
      <c r="CQ24" s="28">
        <f t="shared" si="19"/>
        <v>3.0957221132856494E-5</v>
      </c>
      <c r="CR24" s="28">
        <f t="shared" si="19"/>
        <v>2.9721041543626844E-5</v>
      </c>
      <c r="CS24" s="28">
        <f t="shared" si="19"/>
        <v>2.8534224911436092E-5</v>
      </c>
      <c r="CT24" s="28">
        <f t="shared" si="19"/>
        <v>2.7394800081325355E-5</v>
      </c>
      <c r="CU24" s="28">
        <f t="shared" si="19"/>
        <v>2.6300874610230016E-5</v>
      </c>
      <c r="CV24" s="28">
        <f t="shared" si="19"/>
        <v>2.5250631623867494E-5</v>
      </c>
      <c r="CW24" s="28">
        <f t="shared" si="13"/>
        <v>2.4242326799134577E-5</v>
      </c>
      <c r="CX24" s="28">
        <f t="shared" si="9"/>
        <v>2.3274285467003508E-5</v>
      </c>
      <c r="CY24" s="28">
        <f t="shared" si="9"/>
        <v>2.2344899831104849E-5</v>
      </c>
      <c r="CZ24" s="28">
        <f t="shared" si="9"/>
        <v>2.1452626297377458E-5</v>
      </c>
      <c r="DA24" s="28">
        <f t="shared" si="9"/>
        <v>2.0595982910350576E-5</v>
      </c>
      <c r="DB24" s="28">
        <f t="shared" si="9"/>
        <v>1.9773546891799904E-5</v>
      </c>
      <c r="DC24" s="28">
        <f t="shared" si="9"/>
        <v>1.8983952277689782E-5</v>
      </c>
      <c r="DD24" s="28">
        <f t="shared" si="9"/>
        <v>1.8225887649476643E-5</v>
      </c>
      <c r="DE24" s="28">
        <f t="shared" si="9"/>
        <v>1.749809395600575E-5</v>
      </c>
      <c r="DF24" s="28">
        <f t="shared" si="9"/>
        <v>1.6799362422383696E-5</v>
      </c>
      <c r="DG24" s="28">
        <f t="shared" si="9"/>
        <v>1.6128532542353472E-5</v>
      </c>
      <c r="DH24" s="28">
        <f t="shared" si="9"/>
        <v>1.5484490150837798E-5</v>
      </c>
      <c r="DI24" s="28">
        <f t="shared" si="9"/>
        <v>1.4866165573449355E-5</v>
      </c>
      <c r="DJ24" s="28">
        <f t="shared" si="9"/>
        <v>1.427253184989454E-5</v>
      </c>
      <c r="DK24" s="28">
        <f t="shared" si="9"/>
        <v>1.3702603028320028E-5</v>
      </c>
      <c r="DL24" s="28">
        <f t="shared" si="9"/>
        <v>1.3155432527769245E-5</v>
      </c>
      <c r="DM24" s="28">
        <f t="shared" si="10"/>
        <v>1.2630111566029025E-5</v>
      </c>
      <c r="DN24" s="28">
        <f t="shared" si="10"/>
        <v>1.2125767650255262E-5</v>
      </c>
      <c r="DO24" s="28">
        <f t="shared" si="10"/>
        <v>1.1641563127870722E-5</v>
      </c>
      <c r="DP24" s="28">
        <f t="shared" si="10"/>
        <v>1.1176693795328179E-5</v>
      </c>
      <c r="DQ24" s="28">
        <f t="shared" si="10"/>
        <v>1.073038756242826E-5</v>
      </c>
      <c r="DR24" s="28">
        <f t="shared" si="10"/>
        <v>1.030190316997355E-5</v>
      </c>
      <c r="DS24" s="28">
        <f t="shared" si="8"/>
        <v>9.8905289586291801E-6</v>
      </c>
      <c r="DT24" s="28">
        <f t="shared" si="8"/>
        <v>9.4955816869450914E-6</v>
      </c>
      <c r="DU24" s="28">
        <f t="shared" si="8"/>
        <v>9.1164053965768804E-6</v>
      </c>
      <c r="DV24" s="28">
        <f t="shared" si="8"/>
        <v>8.7523703228205047E-6</v>
      </c>
      <c r="DW24" s="28">
        <f t="shared" si="8"/>
        <v>8.4028718486513489E-6</v>
      </c>
      <c r="DX24" s="28">
        <f t="shared" si="8"/>
        <v>8.0673295005304786E-6</v>
      </c>
      <c r="DY24" s="28">
        <f t="shared" si="8"/>
        <v>7.7451859843102224E-6</v>
      </c>
      <c r="DZ24" s="28">
        <f t="shared" si="8"/>
        <v>7.4359062596378279E-6</v>
      </c>
      <c r="EA24" s="28">
        <f t="shared" si="8"/>
        <v>7.1389766513199411E-6</v>
      </c>
      <c r="EB24" s="28">
        <f t="shared" si="8"/>
        <v>6.8539039961718658E-6</v>
      </c>
      <c r="EC24" s="28">
        <f t="shared" si="8"/>
        <v>6.5802148239349323E-6</v>
      </c>
      <c r="ED24" s="28">
        <f t="shared" si="8"/>
        <v>6.3174545709010425E-6</v>
      </c>
      <c r="EE24" s="28">
        <f t="shared" si="8"/>
        <v>6.0651868249390254E-6</v>
      </c>
      <c r="EF24" s="28">
        <f t="shared" si="8"/>
        <v>5.8229926006681263E-6</v>
      </c>
      <c r="EG24" s="28">
        <f t="shared" si="8"/>
        <v>5.5904696435755294E-6</v>
      </c>
      <c r="EH24" s="28">
        <f t="shared" si="8"/>
        <v>5.3672317619214231E-6</v>
      </c>
      <c r="EI24" s="28">
        <f t="shared" si="8"/>
        <v>5.1529081853226685E-6</v>
      </c>
      <c r="EJ24" s="28">
        <f t="shared" si="12"/>
        <v>4.9471429489491072E-6</v>
      </c>
      <c r="EK24" s="28">
        <f t="shared" si="12"/>
        <v>4.7495943023103581E-6</v>
      </c>
      <c r="EL24" s="28">
        <f t="shared" si="12"/>
        <v>4.5599341416505741E-6</v>
      </c>
      <c r="EM24" s="28">
        <f t="shared" si="12"/>
        <v>4.3778474650090094E-6</v>
      </c>
      <c r="EN24" s="28">
        <f t="shared" si="12"/>
        <v>4.2030318490407677E-6</v>
      </c>
      <c r="EO24" s="28">
        <f t="shared" si="12"/>
        <v>4.0351969467293357E-6</v>
      </c>
      <c r="EP24" s="28">
        <f t="shared" si="12"/>
        <v>3.8740640051561409E-6</v>
      </c>
      <c r="EQ24" s="28">
        <f t="shared" si="12"/>
        <v>3.7193654025267067E-6</v>
      </c>
      <c r="ER24" s="28">
        <f t="shared" si="12"/>
        <v>3.5708442036839932E-6</v>
      </c>
      <c r="ES24" s="28">
        <f t="shared" si="12"/>
        <v>3.4282537333711352E-6</v>
      </c>
      <c r="ET24" s="28">
        <f t="shared" si="12"/>
        <v>3.2913571665343861E-6</v>
      </c>
      <c r="EU24" s="28">
        <f t="shared" si="12"/>
        <v>3.1599271349862305E-6</v>
      </c>
      <c r="EV24" s="28">
        <f t="shared" si="12"/>
        <v>3.0337453497749817E-6</v>
      </c>
      <c r="EW24" s="28">
        <f t="shared" si="12"/>
        <v>2.9126022386340445E-6</v>
      </c>
      <c r="EX24" s="28">
        <f t="shared" si="12"/>
        <v>2.7962965979083366E-6</v>
      </c>
      <c r="EY24" s="28">
        <f t="shared" si="12"/>
        <v>2.6846352583800996E-6</v>
      </c>
      <c r="EZ24" s="28">
        <f t="shared" si="11"/>
        <v>2.5774327644387558E-6</v>
      </c>
      <c r="FA24" s="28">
        <f t="shared" si="11"/>
        <v>2.4745110660622356E-6</v>
      </c>
      <c r="FB24" s="28">
        <f t="shared" si="11"/>
        <v>2.3756992230979926E-6</v>
      </c>
      <c r="FC24" s="28">
        <f t="shared" si="11"/>
        <v>2.2808331213526507E-6</v>
      </c>
      <c r="FD24" s="28">
        <f t="shared" si="11"/>
        <v>2.1897552000187257E-6</v>
      </c>
      <c r="FE24" s="28">
        <f t="shared" si="11"/>
        <v>2.1023141899856985E-6</v>
      </c>
      <c r="FF24" s="28">
        <f t="shared" si="11"/>
        <v>2.0183648626008181E-6</v>
      </c>
      <c r="FG24" s="28">
        <f t="shared" si="11"/>
        <v>1.937767788462358E-6</v>
      </c>
      <c r="FH24" s="28">
        <f t="shared" si="11"/>
        <v>1.8603891058447E-6</v>
      </c>
    </row>
    <row r="25" spans="1:164">
      <c r="A25">
        <v>19</v>
      </c>
      <c r="B25" s="84">
        <v>-6.9945876416031547</v>
      </c>
      <c r="C25" s="84">
        <v>-3.9443797368296132E-2</v>
      </c>
      <c r="D25" s="28"/>
      <c r="E25" s="28">
        <f t="shared" si="14"/>
        <v>1.3601644493287082E-3</v>
      </c>
      <c r="F25" s="28">
        <f t="shared" si="14"/>
        <v>1.307558703801039E-3</v>
      </c>
      <c r="G25" s="28">
        <f t="shared" si="14"/>
        <v>1.2569875390653368E-3</v>
      </c>
      <c r="H25" s="28">
        <f t="shared" si="14"/>
        <v>1.2083722656370697E-3</v>
      </c>
      <c r="I25" s="28">
        <f t="shared" si="14"/>
        <v>1.1616372374276714E-3</v>
      </c>
      <c r="J25" s="28">
        <f t="shared" si="14"/>
        <v>1.1167097340381031E-3</v>
      </c>
      <c r="K25" s="28">
        <f t="shared" si="14"/>
        <v>1.0735198476048311E-3</v>
      </c>
      <c r="L25" s="28">
        <f t="shared" si="14"/>
        <v>1.0320003740221517E-3</v>
      </c>
      <c r="M25" s="28">
        <f t="shared" si="14"/>
        <v>9.9208670837160214E-4</v>
      </c>
      <c r="N25" s="28">
        <f t="shared" si="14"/>
        <v>9.5371674439574769E-4</v>
      </c>
      <c r="O25" s="28">
        <f t="shared" si="14"/>
        <v>9.1683077785992034E-4</v>
      </c>
      <c r="P25" s="28">
        <f t="shared" si="14"/>
        <v>8.813714136515421E-4</v>
      </c>
      <c r="Q25" s="28">
        <f t="shared" si="14"/>
        <v>8.4728347647247606E-4</v>
      </c>
      <c r="R25" s="28">
        <f t="shared" si="14"/>
        <v>8.1451392498544165E-4</v>
      </c>
      <c r="S25" s="28">
        <f t="shared" si="14"/>
        <v>7.8301176928090527E-4</v>
      </c>
      <c r="T25" s="28">
        <f t="shared" si="14"/>
        <v>7.5272799153602203E-4</v>
      </c>
      <c r="U25" s="28">
        <f t="shared" si="15"/>
        <v>7.2361546974217478E-4</v>
      </c>
      <c r="V25" s="28">
        <f t="shared" si="15"/>
        <v>6.9562890438242756E-4</v>
      </c>
      <c r="W25" s="28">
        <f t="shared" si="15"/>
        <v>6.6872474794480374E-4</v>
      </c>
      <c r="X25" s="28">
        <f t="shared" si="15"/>
        <v>6.4286113716170929E-4</v>
      </c>
      <c r="Y25" s="28">
        <f t="shared" si="15"/>
        <v>6.1799782787006635E-4</v>
      </c>
      <c r="Z25" s="28">
        <f t="shared" si="15"/>
        <v>5.9409613239079495E-4</v>
      </c>
      <c r="AA25" s="28">
        <f t="shared" si="15"/>
        <v>5.7111885933021193E-4</v>
      </c>
      <c r="AB25" s="28">
        <f t="shared" si="15"/>
        <v>5.4903025570966714E-4</v>
      </c>
      <c r="AC25" s="28">
        <f t="shared" si="15"/>
        <v>5.2779595133337737E-4</v>
      </c>
      <c r="AD25" s="28">
        <f t="shared" si="15"/>
        <v>5.0738290530789019E-4</v>
      </c>
      <c r="AE25" s="28">
        <f t="shared" si="15"/>
        <v>4.8775935462996303E-4</v>
      </c>
      <c r="AF25" s="28">
        <f t="shared" si="15"/>
        <v>4.6889476476285675E-4</v>
      </c>
      <c r="AG25" s="28">
        <f t="shared" si="15"/>
        <v>4.5075978212414313E-4</v>
      </c>
      <c r="AH25" s="28">
        <f t="shared" si="15"/>
        <v>4.3332618841109336E-4</v>
      </c>
      <c r="AI25" s="28">
        <f t="shared" si="15"/>
        <v>4.1656685669257972E-4</v>
      </c>
      <c r="AJ25" s="28">
        <f t="shared" si="15"/>
        <v>4.0045570919916703E-4</v>
      </c>
      <c r="AK25" s="28">
        <f t="shared" si="16"/>
        <v>3.8496767674571546E-4</v>
      </c>
      <c r="AL25" s="28">
        <f t="shared" si="16"/>
        <v>3.7007865972335584E-4</v>
      </c>
      <c r="AM25" s="28">
        <f t="shared" si="16"/>
        <v>3.5576549060013958E-4</v>
      </c>
      <c r="AN25" s="28">
        <f t="shared" si="16"/>
        <v>3.4200589787201441E-4</v>
      </c>
      <c r="AO25" s="28">
        <f t="shared" si="16"/>
        <v>3.2877847140803278E-4</v>
      </c>
      <c r="AP25" s="28">
        <f t="shared" si="16"/>
        <v>3.1606262913586974E-4</v>
      </c>
      <c r="AQ25" s="28">
        <f t="shared" si="16"/>
        <v>3.0383858501581212E-4</v>
      </c>
      <c r="AR25" s="28">
        <f t="shared" si="16"/>
        <v>2.9208731825338665E-4</v>
      </c>
      <c r="AS25" s="28">
        <f t="shared" si="16"/>
        <v>2.807905437027206E-4</v>
      </c>
      <c r="AT25" s="28">
        <f t="shared" si="16"/>
        <v>2.6993068341458289E-4</v>
      </c>
      <c r="AU25" s="28">
        <f t="shared" si="16"/>
        <v>2.5949083928483388E-4</v>
      </c>
      <c r="AV25" s="28">
        <f t="shared" si="16"/>
        <v>2.4945476676072352E-4</v>
      </c>
      <c r="AW25" s="28">
        <f t="shared" si="16"/>
        <v>2.3980684956412607E-4</v>
      </c>
      <c r="AX25" s="28">
        <f t="shared" si="16"/>
        <v>2.3053207539237882E-4</v>
      </c>
      <c r="AY25" s="28">
        <f t="shared" si="16"/>
        <v>2.2161601255891596E-4</v>
      </c>
      <c r="AZ25" s="28">
        <f t="shared" si="16"/>
        <v>2.1304478753734956E-4</v>
      </c>
      <c r="BA25" s="28">
        <f t="shared" si="17"/>
        <v>2.0480506337405621E-4</v>
      </c>
      <c r="BB25" s="28">
        <f t="shared" si="17"/>
        <v>1.9688401893567869E-4</v>
      </c>
      <c r="BC25" s="28">
        <f t="shared" si="17"/>
        <v>1.8926932895925195E-4</v>
      </c>
      <c r="BD25" s="28">
        <f t="shared" si="17"/>
        <v>1.8194914487391044E-4</v>
      </c>
      <c r="BE25" s="28">
        <f t="shared" si="17"/>
        <v>1.7491207636433569E-4</v>
      </c>
      <c r="BF25" s="28">
        <f t="shared" si="17"/>
        <v>1.6814717364725622E-4</v>
      </c>
      <c r="BG25" s="28">
        <f t="shared" si="17"/>
        <v>1.6164391043342195E-4</v>
      </c>
      <c r="BH25" s="28">
        <f t="shared" si="17"/>
        <v>1.5539216754854149E-4</v>
      </c>
      <c r="BI25" s="28">
        <f t="shared" si="17"/>
        <v>1.4938221718769672E-4</v>
      </c>
      <c r="BJ25" s="28">
        <f t="shared" si="17"/>
        <v>1.4360470777873257E-4</v>
      </c>
      <c r="BK25" s="28">
        <f t="shared" si="17"/>
        <v>1.3805064943107334E-4</v>
      </c>
      <c r="BL25" s="28">
        <f t="shared" si="17"/>
        <v>1.32711399947318E-4</v>
      </c>
      <c r="BM25" s="28">
        <f t="shared" si="17"/>
        <v>1.2757865137585296E-4</v>
      </c>
      <c r="BN25" s="28">
        <f t="shared" si="17"/>
        <v>1.2264441708355559E-4</v>
      </c>
      <c r="BO25" s="28">
        <f t="shared" si="17"/>
        <v>1.1790101932847444E-4</v>
      </c>
      <c r="BP25" s="28">
        <f t="shared" si="17"/>
        <v>1.133410773131485E-4</v>
      </c>
      <c r="BQ25" s="28">
        <f t="shared" si="18"/>
        <v>1.0895749569997654E-4</v>
      </c>
      <c r="BR25" s="28">
        <f t="shared" si="18"/>
        <v>1.0474345357076632E-4</v>
      </c>
      <c r="BS25" s="28">
        <f t="shared" si="18"/>
        <v>1.0069239381328441E-4</v>
      </c>
      <c r="BT25" s="28">
        <f t="shared" si="18"/>
        <v>9.679801291829201E-5</v>
      </c>
      <c r="BU25" s="28">
        <f t="shared" si="18"/>
        <v>9.3054251171190787E-5</v>
      </c>
      <c r="BV25" s="28">
        <f t="shared" si="18"/>
        <v>8.9455283223016928E-5</v>
      </c>
      <c r="BW25" s="28">
        <f t="shared" si="18"/>
        <v>8.5995509026111388E-5</v>
      </c>
      <c r="BX25" s="28">
        <f t="shared" si="18"/>
        <v>8.2669545120362509E-5</v>
      </c>
      <c r="BY25" s="28">
        <f t="shared" si="18"/>
        <v>7.9472216256461985E-5</v>
      </c>
      <c r="BZ25" s="28">
        <f t="shared" si="18"/>
        <v>7.6398547343139964E-5</v>
      </c>
      <c r="CA25" s="28">
        <f t="shared" si="18"/>
        <v>7.3443755705849035E-5</v>
      </c>
      <c r="CB25" s="28">
        <f t="shared" si="18"/>
        <v>7.0603243644851502E-5</v>
      </c>
      <c r="CC25" s="28">
        <f t="shared" si="18"/>
        <v>6.7872591281130167E-5</v>
      </c>
      <c r="CD25" s="28">
        <f t="shared" si="18"/>
        <v>6.5247549678990903E-5</v>
      </c>
      <c r="CE25" s="28">
        <f t="shared" si="18"/>
        <v>6.2724034234655453E-5</v>
      </c>
      <c r="CF25" s="28">
        <f t="shared" si="18"/>
        <v>6.0298118320557234E-5</v>
      </c>
      <c r="CG25" s="28">
        <f t="shared" si="19"/>
        <v>5.7966027175450408E-5</v>
      </c>
      <c r="CH25" s="28">
        <f t="shared" si="19"/>
        <v>5.5724132030825269E-5</v>
      </c>
      <c r="CI25" s="28">
        <f t="shared" si="19"/>
        <v>5.3568944464490441E-5</v>
      </c>
      <c r="CJ25" s="28">
        <f t="shared" si="19"/>
        <v>5.1497110972536077E-5</v>
      </c>
      <c r="CK25" s="28">
        <f t="shared" si="19"/>
        <v>4.9505407751231889E-5</v>
      </c>
      <c r="CL25" s="28">
        <f t="shared" si="19"/>
        <v>4.7590735680740587E-5</v>
      </c>
      <c r="CM25" s="28">
        <f t="shared" si="19"/>
        <v>4.5750115502841328E-5</v>
      </c>
      <c r="CN25" s="28">
        <f t="shared" si="19"/>
        <v>4.3980683185159597E-5</v>
      </c>
      <c r="CO25" s="28">
        <f t="shared" si="19"/>
        <v>4.2279685464690237E-5</v>
      </c>
      <c r="CP25" s="28">
        <f t="shared" si="19"/>
        <v>4.0644475563679276E-5</v>
      </c>
      <c r="CQ25" s="28">
        <f t="shared" si="19"/>
        <v>3.9072509071198398E-5</v>
      </c>
      <c r="CR25" s="28">
        <f t="shared" si="19"/>
        <v>3.7561339984003476E-5</v>
      </c>
      <c r="CS25" s="28">
        <f t="shared" si="19"/>
        <v>3.6108616900517513E-5</v>
      </c>
      <c r="CT25" s="28">
        <f t="shared" si="19"/>
        <v>3.4712079362014548E-5</v>
      </c>
      <c r="CU25" s="28">
        <f t="shared" si="19"/>
        <v>3.3369554335312331E-5</v>
      </c>
      <c r="CV25" s="28">
        <f t="shared" si="19"/>
        <v>3.2078952831500366E-5</v>
      </c>
      <c r="CW25" s="28">
        <f t="shared" si="13"/>
        <v>3.083826665544209E-5</v>
      </c>
      <c r="CX25" s="28">
        <f t="shared" si="9"/>
        <v>2.9645565280993379E-5</v>
      </c>
      <c r="CY25" s="28">
        <f t="shared" si="9"/>
        <v>2.8498992847075144E-5</v>
      </c>
      <c r="CZ25" s="28">
        <f t="shared" si="9"/>
        <v>2.7396765269925893E-5</v>
      </c>
      <c r="DA25" s="28">
        <f t="shared" si="9"/>
        <v>2.6337167467040854E-5</v>
      </c>
      <c r="DB25" s="28">
        <f t="shared" si="9"/>
        <v>2.5318550688478105E-5</v>
      </c>
      <c r="DC25" s="28">
        <f t="shared" si="9"/>
        <v>2.4339329951379114E-5</v>
      </c>
      <c r="DD25" s="28">
        <f t="shared" si="9"/>
        <v>2.3397981573711861E-5</v>
      </c>
      <c r="DE25" s="28">
        <f t="shared" si="9"/>
        <v>2.2493040803398918E-5</v>
      </c>
      <c r="DF25" s="28">
        <f t="shared" si="9"/>
        <v>2.1623099539141431E-5</v>
      </c>
      <c r="DG25" s="28">
        <f t="shared" si="9"/>
        <v>2.0786804139392556E-5</v>
      </c>
      <c r="DH25" s="28">
        <f t="shared" si="9"/>
        <v>1.9982853316071089E-5</v>
      </c>
      <c r="DI25" s="28">
        <f t="shared" si="9"/>
        <v>1.9209996109737834E-5</v>
      </c>
      <c r="DJ25" s="28">
        <f t="shared" si="9"/>
        <v>1.8467029943084126E-5</v>
      </c>
      <c r="DK25" s="28">
        <f t="shared" si="9"/>
        <v>1.7752798749703642E-5</v>
      </c>
      <c r="DL25" s="28">
        <f t="shared" si="9"/>
        <v>1.7066191175235889E-5</v>
      </c>
      <c r="DM25" s="28">
        <f t="shared" si="10"/>
        <v>1.6406138848082275E-5</v>
      </c>
      <c r="DN25" s="28">
        <f t="shared" si="10"/>
        <v>1.5771614717004013E-5</v>
      </c>
      <c r="DO25" s="28">
        <f t="shared" si="10"/>
        <v>1.5161631453015125E-5</v>
      </c>
      <c r="DP25" s="28">
        <f t="shared" si="10"/>
        <v>1.4575239913083852E-5</v>
      </c>
      <c r="DQ25" s="28">
        <f t="shared" si="10"/>
        <v>1.4011527663251968E-5</v>
      </c>
      <c r="DR25" s="28">
        <f t="shared" si="10"/>
        <v>1.3469617558873982E-5</v>
      </c>
      <c r="DS25" s="28">
        <f t="shared" si="8"/>
        <v>1.2948666379767021E-5</v>
      </c>
      <c r="DT25" s="28">
        <f t="shared" si="8"/>
        <v>1.2447863518147671E-5</v>
      </c>
      <c r="DU25" s="28">
        <f t="shared" si="8"/>
        <v>1.1966429717314229E-5</v>
      </c>
      <c r="DV25" s="28">
        <f t="shared" si="8"/>
        <v>1.1503615859111666E-5</v>
      </c>
      <c r="DW25" s="28">
        <f t="shared" si="8"/>
        <v>1.1058701798292648E-5</v>
      </c>
      <c r="DX25" s="28">
        <f t="shared" si="8"/>
        <v>1.0630995241960811E-5</v>
      </c>
      <c r="DY25" s="28">
        <f t="shared" si="8"/>
        <v>1.0219830672352721E-5</v>
      </c>
      <c r="DZ25" s="28">
        <f t="shared" si="8"/>
        <v>9.8245683112823346E-6</v>
      </c>
      <c r="EA25" s="28">
        <f t="shared" si="8"/>
        <v>9.4445931246366276E-6</v>
      </c>
      <c r="EB25" s="28">
        <f t="shared" si="8"/>
        <v>9.0793138653733622E-6</v>
      </c>
      <c r="EC25" s="28">
        <f t="shared" si="8"/>
        <v>8.7281621535318977E-6</v>
      </c>
      <c r="ED25" s="28">
        <f t="shared" si="8"/>
        <v>8.3905915918255177E-6</v>
      </c>
      <c r="EE25" s="28">
        <f t="shared" si="8"/>
        <v>8.0660769154391247E-6</v>
      </c>
      <c r="EF25" s="28">
        <f t="shared" si="8"/>
        <v>7.7541131747093729E-6</v>
      </c>
      <c r="EG25" s="28">
        <f t="shared" si="8"/>
        <v>7.4542149494154871E-6</v>
      </c>
      <c r="EH25" s="28">
        <f t="shared" si="8"/>
        <v>7.165915593458169E-6</v>
      </c>
      <c r="EI25" s="28">
        <f t="shared" ref="EI25:EX40" si="20">EXP($B25+$C25*(EI$4-2001))</f>
        <v>6.8887665087513369E-6</v>
      </c>
      <c r="EJ25" s="28">
        <f t="shared" si="20"/>
        <v>6.6223364471968224E-6</v>
      </c>
      <c r="EK25" s="28">
        <f t="shared" si="20"/>
        <v>6.3662108396559205E-6</v>
      </c>
      <c r="EL25" s="28">
        <f t="shared" si="20"/>
        <v>6.1199911508736409E-6</v>
      </c>
      <c r="EM25" s="28">
        <f t="shared" si="20"/>
        <v>5.8832942593519241E-6</v>
      </c>
      <c r="EN25" s="28">
        <f t="shared" si="20"/>
        <v>5.6557518612068928E-6</v>
      </c>
      <c r="EO25" s="28">
        <f t="shared" si="20"/>
        <v>5.4370098970825277E-6</v>
      </c>
      <c r="EP25" s="28">
        <f t="shared" si="20"/>
        <v>5.2267280012290459E-6</v>
      </c>
      <c r="EQ25" s="28">
        <f t="shared" si="20"/>
        <v>5.02457897188873E-6</v>
      </c>
      <c r="ER25" s="28">
        <f t="shared" si="20"/>
        <v>4.8302482621651273E-6</v>
      </c>
      <c r="ES25" s="28">
        <f t="shared" si="20"/>
        <v>4.6434334905833986E-6</v>
      </c>
      <c r="ET25" s="28">
        <f t="shared" si="20"/>
        <v>4.4638439705802485E-6</v>
      </c>
      <c r="EU25" s="28">
        <f t="shared" si="20"/>
        <v>4.2912002581913062E-6</v>
      </c>
      <c r="EV25" s="28">
        <f t="shared" si="12"/>
        <v>4.1252337172321626E-6</v>
      </c>
      <c r="EW25" s="28">
        <f t="shared" si="12"/>
        <v>3.9656861012964694E-6</v>
      </c>
      <c r="EX25" s="28">
        <f t="shared" si="12"/>
        <v>3.8123091519206996E-6</v>
      </c>
      <c r="EY25" s="28">
        <f t="shared" si="12"/>
        <v>3.6648642122902545E-6</v>
      </c>
      <c r="EZ25" s="28">
        <f t="shared" si="11"/>
        <v>3.5231218558859558E-6</v>
      </c>
      <c r="FA25" s="28">
        <f t="shared" si="11"/>
        <v>3.3868615294929374E-6</v>
      </c>
      <c r="FB25" s="28">
        <f t="shared" si="11"/>
        <v>3.2558712100165726E-6</v>
      </c>
      <c r="FC25" s="28">
        <f t="shared" si="11"/>
        <v>3.1299470745713832E-6</v>
      </c>
      <c r="FD25" s="28">
        <f t="shared" si="11"/>
        <v>3.0088931833295996E-6</v>
      </c>
      <c r="FE25" s="28">
        <f t="shared" si="11"/>
        <v>2.8925211746358729E-6</v>
      </c>
      <c r="FF25" s="28">
        <f t="shared" si="11"/>
        <v>2.7806499719137383E-6</v>
      </c>
      <c r="FG25" s="28">
        <f t="shared" si="11"/>
        <v>2.6731055019077688E-6</v>
      </c>
      <c r="FH25" s="28">
        <f t="shared" si="11"/>
        <v>2.5697204238229999E-6</v>
      </c>
    </row>
    <row r="26" spans="1:164">
      <c r="A26">
        <v>20</v>
      </c>
      <c r="B26" s="84">
        <v>-6.9216193586547696</v>
      </c>
      <c r="C26" s="84">
        <v>-3.8018645574402155E-2</v>
      </c>
      <c r="D26" s="28"/>
      <c r="E26" s="28">
        <f t="shared" si="14"/>
        <v>1.4424201694573731E-3</v>
      </c>
      <c r="F26" s="28">
        <f t="shared" si="14"/>
        <v>1.3886106716541142E-3</v>
      </c>
      <c r="G26" s="28">
        <f t="shared" si="14"/>
        <v>1.3368085376656087E-3</v>
      </c>
      <c r="H26" s="28">
        <f t="shared" si="14"/>
        <v>1.2869388827661241E-3</v>
      </c>
      <c r="I26" s="28">
        <f t="shared" si="14"/>
        <v>1.2389296158053168E-3</v>
      </c>
      <c r="J26" s="28">
        <f t="shared" si="14"/>
        <v>1.1927113349938748E-3</v>
      </c>
      <c r="K26" s="28">
        <f t="shared" si="14"/>
        <v>1.1482172275768801E-3</v>
      </c>
      <c r="L26" s="28">
        <f t="shared" si="14"/>
        <v>1.105382973249859E-3</v>
      </c>
      <c r="M26" s="28">
        <f t="shared" si="14"/>
        <v>1.0641466511778902E-3</v>
      </c>
      <c r="N26" s="28">
        <f t="shared" si="14"/>
        <v>1.0244486504833747E-3</v>
      </c>
      <c r="O26" s="28">
        <f t="shared" si="14"/>
        <v>9.862315840730555E-4</v>
      </c>
      <c r="P26" s="28">
        <f t="shared" si="14"/>
        <v>9.4944020567972116E-4</v>
      </c>
      <c r="Q26" s="28">
        <f t="shared" si="14"/>
        <v>9.1402132999867205E-4</v>
      </c>
      <c r="R26" s="28">
        <f t="shared" si="14"/>
        <v>8.7992375580349315E-4</v>
      </c>
      <c r="S26" s="28">
        <f t="shared" si="14"/>
        <v>8.4709819192999621E-4</v>
      </c>
      <c r="T26" s="28">
        <f t="shared" si="14"/>
        <v>8.1549718602132941E-4</v>
      </c>
      <c r="U26" s="28">
        <f t="shared" si="15"/>
        <v>7.8507505593125571E-4</v>
      </c>
      <c r="V26" s="28">
        <f t="shared" si="15"/>
        <v>7.557878236864249E-4</v>
      </c>
      <c r="W26" s="28">
        <f t="shared" si="15"/>
        <v>7.2759315191219182E-4</v>
      </c>
      <c r="X26" s="28">
        <f t="shared" si="15"/>
        <v>7.0045028263006457E-4</v>
      </c>
      <c r="Y26" s="28">
        <f t="shared" si="15"/>
        <v>6.7431997833831763E-4</v>
      </c>
      <c r="Z26" s="28">
        <f t="shared" si="15"/>
        <v>6.4916446529059081E-4</v>
      </c>
      <c r="AA26" s="28">
        <f t="shared" si="15"/>
        <v>6.2494737889048219E-4</v>
      </c>
      <c r="AB26" s="28">
        <f t="shared" si="15"/>
        <v>6.0163371112319751E-4</v>
      </c>
      <c r="AC26" s="28">
        <f t="shared" si="15"/>
        <v>5.7918975994825735E-4</v>
      </c>
      <c r="AD26" s="28">
        <f t="shared" si="15"/>
        <v>5.5758308058011588E-4</v>
      </c>
      <c r="AE26" s="28">
        <f t="shared" si="15"/>
        <v>5.367824385862529E-4</v>
      </c>
      <c r="AF26" s="28">
        <f t="shared" si="15"/>
        <v>5.1675776473494319E-4</v>
      </c>
      <c r="AG26" s="28">
        <f t="shared" si="15"/>
        <v>4.9748011152742978E-4</v>
      </c>
      <c r="AH26" s="28">
        <f t="shared" si="15"/>
        <v>4.7892161135166584E-4</v>
      </c>
      <c r="AI26" s="28">
        <f t="shared" si="15"/>
        <v>4.6105543619713005E-4</v>
      </c>
      <c r="AJ26" s="28">
        <f t="shared" si="15"/>
        <v>4.4385575887248227E-4</v>
      </c>
      <c r="AK26" s="28">
        <f t="shared" si="16"/>
        <v>4.2729771566999612E-4</v>
      </c>
      <c r="AL26" s="28">
        <f t="shared" si="16"/>
        <v>4.1135737042279134E-4</v>
      </c>
      <c r="AM26" s="28">
        <f t="shared" si="16"/>
        <v>3.9601167990291564E-4</v>
      </c>
      <c r="AN26" s="28">
        <f t="shared" si="16"/>
        <v>3.8123846051024929E-4</v>
      </c>
      <c r="AO26" s="28">
        <f t="shared" si="16"/>
        <v>3.6701635620408078E-4</v>
      </c>
      <c r="AP26" s="28">
        <f t="shared" si="16"/>
        <v>3.533248076309952E-4</v>
      </c>
      <c r="AQ26" s="28">
        <f t="shared" si="16"/>
        <v>3.4014402240444837E-4</v>
      </c>
      <c r="AR26" s="28">
        <f t="shared" si="16"/>
        <v>3.2745494649305898E-4</v>
      </c>
      <c r="AS26" s="28">
        <f t="shared" si="16"/>
        <v>3.1523923667626337E-4</v>
      </c>
      <c r="AT26" s="28">
        <f t="shared" si="16"/>
        <v>3.0347923402751107E-4</v>
      </c>
      <c r="AU26" s="28">
        <f t="shared" si="16"/>
        <v>2.921579383866707E-4</v>
      </c>
      <c r="AV26" s="28">
        <f t="shared" si="16"/>
        <v>2.8125898378474203E-4</v>
      </c>
      <c r="AW26" s="28">
        <f t="shared" si="16"/>
        <v>2.7076661478535032E-4</v>
      </c>
      <c r="AX26" s="28">
        <f t="shared" si="16"/>
        <v>2.6066566370882096E-4</v>
      </c>
      <c r="AY26" s="28">
        <f t="shared" si="16"/>
        <v>2.5094152870591029E-4</v>
      </c>
      <c r="AZ26" s="28">
        <f t="shared" si="16"/>
        <v>2.4158015264949615E-4</v>
      </c>
      <c r="BA26" s="28">
        <f t="shared" si="17"/>
        <v>2.3256800281371411E-4</v>
      </c>
      <c r="BB26" s="28">
        <f t="shared" si="17"/>
        <v>2.2389205131116319E-4</v>
      </c>
      <c r="BC26" s="28">
        <f t="shared" si="17"/>
        <v>2.1553975625990447E-4</v>
      </c>
      <c r="BD26" s="28">
        <f t="shared" si="17"/>
        <v>2.0749904365301831E-4</v>
      </c>
      <c r="BE26" s="28">
        <f t="shared" si="17"/>
        <v>1.9975828990452787E-4</v>
      </c>
      <c r="BF26" s="28">
        <f t="shared" si="17"/>
        <v>1.9230630504643754E-4</v>
      </c>
      <c r="BG26" s="28">
        <f t="shared" si="17"/>
        <v>1.8513231655261199E-4</v>
      </c>
      <c r="BH26" s="28">
        <f t="shared" si="17"/>
        <v>1.7822595376610327E-4</v>
      </c>
      <c r="BI26" s="28">
        <f t="shared" si="17"/>
        <v>1.7157723290741714E-4</v>
      </c>
      <c r="BJ26" s="28">
        <f t="shared" si="17"/>
        <v>1.6517654264204594E-4</v>
      </c>
      <c r="BK26" s="28">
        <f t="shared" si="17"/>
        <v>1.5901463018640503E-4</v>
      </c>
      <c r="BL26" s="28">
        <f t="shared" si="17"/>
        <v>1.5308258793208723E-4</v>
      </c>
      <c r="BM26" s="28">
        <f t="shared" si="17"/>
        <v>1.4737184056909963E-4</v>
      </c>
      <c r="BN26" s="28">
        <f t="shared" si="17"/>
        <v>1.4187413268946817E-4</v>
      </c>
      <c r="BO26" s="28">
        <f t="shared" si="17"/>
        <v>1.3658151685328981E-4</v>
      </c>
      <c r="BP26" s="28">
        <f t="shared" si="17"/>
        <v>1.3148634209998082E-4</v>
      </c>
      <c r="BQ26" s="28">
        <f t="shared" si="18"/>
        <v>1.265812428881129E-4</v>
      </c>
      <c r="BR26" s="28">
        <f t="shared" si="18"/>
        <v>1.2185912844784982E-4</v>
      </c>
      <c r="BS26" s="28">
        <f t="shared" si="18"/>
        <v>1.1731317253058844E-4</v>
      </c>
      <c r="BT26" s="28">
        <f t="shared" si="18"/>
        <v>1.1293680354099475E-4</v>
      </c>
      <c r="BU26" s="28">
        <f t="shared" si="18"/>
        <v>1.08723695037158E-4</v>
      </c>
      <c r="BV26" s="28">
        <f t="shared" si="18"/>
        <v>1.0466775658514301E-4</v>
      </c>
      <c r="BW26" s="28">
        <f t="shared" si="18"/>
        <v>1.0076312495470829E-4</v>
      </c>
      <c r="BX26" s="28">
        <f t="shared" si="18"/>
        <v>9.7004155643471061E-5</v>
      </c>
      <c r="BY26" s="28">
        <f t="shared" si="18"/>
        <v>9.3385414717262337E-5</v>
      </c>
      <c r="BZ26" s="28">
        <f t="shared" si="18"/>
        <v>8.9901670954877682E-5</v>
      </c>
      <c r="CA26" s="28">
        <f t="shared" si="18"/>
        <v>8.6547888285868252E-5</v>
      </c>
      <c r="CB26" s="28">
        <f t="shared" si="18"/>
        <v>8.331921851044E-5</v>
      </c>
      <c r="CC26" s="28">
        <f t="shared" si="18"/>
        <v>8.0210994290937188E-5</v>
      </c>
      <c r="CD26" s="28">
        <f t="shared" si="18"/>
        <v>7.7218722404778607E-5</v>
      </c>
      <c r="CE26" s="28">
        <f t="shared" si="18"/>
        <v>7.4338077249093141E-5</v>
      </c>
      <c r="CF26" s="28">
        <f t="shared" si="18"/>
        <v>7.1564894587664913E-5</v>
      </c>
      <c r="CG26" s="28">
        <f t="shared" si="19"/>
        <v>6.8895165531148694E-5</v>
      </c>
      <c r="CH26" s="28">
        <f t="shared" si="19"/>
        <v>6.6325030741853358E-5</v>
      </c>
      <c r="CI26" s="28">
        <f t="shared" si="19"/>
        <v>6.3850774854716625E-5</v>
      </c>
      <c r="CJ26" s="28">
        <f t="shared" si="19"/>
        <v>6.1468821106403534E-5</v>
      </c>
      <c r="CK26" s="28">
        <f t="shared" si="19"/>
        <v>5.9175726164769383E-5</v>
      </c>
      <c r="CL26" s="28">
        <f t="shared" si="19"/>
        <v>5.6968175151206236E-5</v>
      </c>
      <c r="CM26" s="28">
        <f t="shared" si="19"/>
        <v>5.4842976848684103E-5</v>
      </c>
      <c r="CN26" s="28">
        <f t="shared" si="19"/>
        <v>5.2797059088553497E-5</v>
      </c>
      <c r="CO26" s="28">
        <f t="shared" si="19"/>
        <v>5.0827464309444997E-5</v>
      </c>
      <c r="CP26" s="28">
        <f t="shared" si="19"/>
        <v>4.8931345281843505E-5</v>
      </c>
      <c r="CQ26" s="28">
        <f t="shared" si="19"/>
        <v>4.7105960992157403E-5</v>
      </c>
      <c r="CR26" s="28">
        <f t="shared" si="19"/>
        <v>4.5348672680332532E-5</v>
      </c>
      <c r="CS26" s="28">
        <f t="shared" si="19"/>
        <v>4.3656940025283047E-5</v>
      </c>
      <c r="CT26" s="28">
        <f t="shared" si="19"/>
        <v>4.2028317472624752E-5</v>
      </c>
      <c r="CU26" s="28">
        <f t="shared" si="19"/>
        <v>4.0460450699402477E-5</v>
      </c>
      <c r="CV26" s="28">
        <f t="shared" si="19"/>
        <v>3.8951073210700699E-5</v>
      </c>
      <c r="CW26" s="28">
        <f t="shared" si="13"/>
        <v>3.7498003063217708E-5</v>
      </c>
      <c r="CX26" s="28">
        <f t="shared" si="9"/>
        <v>3.6099139711067152E-5</v>
      </c>
      <c r="CY26" s="28">
        <f t="shared" si="9"/>
        <v>3.4752460969246019E-5</v>
      </c>
      <c r="CZ26" s="28">
        <f t="shared" si="9"/>
        <v>3.3456020090382076E-5</v>
      </c>
      <c r="DA26" s="28">
        <f t="shared" si="9"/>
        <v>3.2207942950531404E-5</v>
      </c>
      <c r="DB26" s="28">
        <f t="shared" si="9"/>
        <v>3.1006425339961603E-5</v>
      </c>
      <c r="DC26" s="28">
        <f t="shared" si="9"/>
        <v>2.9849730355000861E-5</v>
      </c>
      <c r="DD26" s="28">
        <f t="shared" si="9"/>
        <v>2.8736185887184992E-5</v>
      </c>
      <c r="DE26" s="28">
        <f t="shared" si="9"/>
        <v>2.7664182206071592E-5</v>
      </c>
      <c r="DF26" s="28">
        <f t="shared" si="9"/>
        <v>2.6632169632227344E-5</v>
      </c>
      <c r="DG26" s="28">
        <f t="shared" si="9"/>
        <v>2.5638656297024567E-5</v>
      </c>
      <c r="DH26" s="28">
        <f t="shared" si="9"/>
        <v>2.468220598600857E-5</v>
      </c>
      <c r="DI26" s="28">
        <f t="shared" si="9"/>
        <v>2.3761436062718227E-5</v>
      </c>
      <c r="DJ26" s="28">
        <f t="shared" si="9"/>
        <v>2.2875015469958417E-5</v>
      </c>
      <c r="DK26" s="28">
        <f t="shared" si="9"/>
        <v>2.2021662805635031E-5</v>
      </c>
      <c r="DL26" s="28">
        <f t="shared" si="9"/>
        <v>2.1200144470370973E-5</v>
      </c>
      <c r="DM26" s="28">
        <f t="shared" si="10"/>
        <v>2.0409272884225345E-5</v>
      </c>
      <c r="DN26" s="28">
        <f t="shared" si="10"/>
        <v>1.9647904769937939E-5</v>
      </c>
      <c r="DO26" s="28">
        <f t="shared" si="10"/>
        <v>1.8914939500217473E-5</v>
      </c>
      <c r="DP26" s="28">
        <f t="shared" si="10"/>
        <v>1.8209317506683744E-5</v>
      </c>
      <c r="DQ26" s="28">
        <f t="shared" si="10"/>
        <v>1.7530018748165065E-5</v>
      </c>
      <c r="DR26" s="28">
        <f t="shared" si="10"/>
        <v>1.6876061236134868E-5</v>
      </c>
      <c r="DS26" s="28">
        <f t="shared" si="10"/>
        <v>1.62464996151579E-5</v>
      </c>
      <c r="DT26" s="28">
        <f t="shared" si="10"/>
        <v>1.5640423796292055E-5</v>
      </c>
      <c r="DU26" s="28">
        <f t="shared" si="10"/>
        <v>1.5056957641471704E-5</v>
      </c>
      <c r="DV26" s="28">
        <f t="shared" si="10"/>
        <v>1.449525769696987E-5</v>
      </c>
      <c r="DW26" s="28">
        <f t="shared" si="10"/>
        <v>1.3954511974108693E-5</v>
      </c>
      <c r="DX26" s="28">
        <f t="shared" si="10"/>
        <v>1.3433938775455469E-5</v>
      </c>
      <c r="DY26" s="28">
        <f t="shared" si="10"/>
        <v>1.2932785564807476E-5</v>
      </c>
      <c r="DZ26" s="28">
        <f t="shared" si="10"/>
        <v>1.2450327879332017E-5</v>
      </c>
      <c r="EA26" s="28">
        <f t="shared" si="10"/>
        <v>1.1985868282289085E-5</v>
      </c>
      <c r="EB26" s="28">
        <f t="shared" si="10"/>
        <v>1.1538735354822736E-5</v>
      </c>
      <c r="EC26" s="28">
        <f t="shared" ref="EC26:EJ35" si="21">EXP($B26+$C26*(EC$4-2001))</f>
        <v>1.110828272536365E-5</v>
      </c>
      <c r="ED26" s="28">
        <f t="shared" si="21"/>
        <v>1.0693888135239977E-5</v>
      </c>
      <c r="EE26" s="28">
        <f t="shared" si="21"/>
        <v>1.0294952539145262E-5</v>
      </c>
      <c r="EF26" s="28">
        <f t="shared" si="21"/>
        <v>9.9108992391639108E-6</v>
      </c>
      <c r="EG26" s="28">
        <f t="shared" si="21"/>
        <v>9.5411730511012763E-6</v>
      </c>
      <c r="EH26" s="28">
        <f t="shared" si="21"/>
        <v>9.1852395019143837E-6</v>
      </c>
      <c r="EI26" s="28">
        <f t="shared" si="21"/>
        <v>8.8425840570819487E-6</v>
      </c>
      <c r="EJ26" s="28">
        <f t="shared" si="21"/>
        <v>8.5127113767978962E-6</v>
      </c>
      <c r="EK26" s="28">
        <f t="shared" si="20"/>
        <v>8.1951445999121412E-6</v>
      </c>
      <c r="EL26" s="28">
        <f t="shared" si="20"/>
        <v>7.8894246545842461E-6</v>
      </c>
      <c r="EM26" s="28">
        <f t="shared" si="20"/>
        <v>7.5951095946530406E-6</v>
      </c>
      <c r="EN26" s="28">
        <f t="shared" si="20"/>
        <v>7.311773960762995E-6</v>
      </c>
      <c r="EO26" s="28">
        <f t="shared" si="20"/>
        <v>7.039008165323784E-6</v>
      </c>
      <c r="EP26" s="28">
        <f t="shared" si="20"/>
        <v>6.7764179004139426E-6</v>
      </c>
      <c r="EQ26" s="28">
        <f t="shared" si="20"/>
        <v>6.5236235677726704E-6</v>
      </c>
      <c r="ER26" s="28">
        <f t="shared" si="20"/>
        <v>6.2802597300557984E-6</v>
      </c>
      <c r="ES26" s="28">
        <f t="shared" si="20"/>
        <v>6.0459745825627167E-6</v>
      </c>
      <c r="ET26" s="28">
        <f t="shared" si="20"/>
        <v>5.8204294446703587E-6</v>
      </c>
      <c r="EU26" s="28">
        <f t="shared" si="20"/>
        <v>5.6032982702395274E-6</v>
      </c>
      <c r="EV26" s="28">
        <f t="shared" si="12"/>
        <v>5.3942671762851923E-6</v>
      </c>
      <c r="EW26" s="28">
        <f t="shared" si="12"/>
        <v>5.1930339892300707E-6</v>
      </c>
      <c r="EX26" s="28">
        <f t="shared" si="12"/>
        <v>4.9993078080849075E-6</v>
      </c>
      <c r="EY26" s="28">
        <f t="shared" si="12"/>
        <v>4.8128085839246138E-6</v>
      </c>
      <c r="EZ26" s="28">
        <f t="shared" si="11"/>
        <v>4.6332667150518145E-6</v>
      </c>
      <c r="FA26" s="28">
        <f t="shared" si="11"/>
        <v>4.4604226572629648E-6</v>
      </c>
      <c r="FB26" s="28">
        <f t="shared" si="11"/>
        <v>4.2940265486534411E-6</v>
      </c>
      <c r="FC26" s="28">
        <f t="shared" si="11"/>
        <v>4.1338378484192883E-6</v>
      </c>
      <c r="FD26" s="28">
        <f t="shared" si="11"/>
        <v>3.9796249891334779E-6</v>
      </c>
      <c r="FE26" s="28">
        <f t="shared" si="11"/>
        <v>3.8311650419939902E-6</v>
      </c>
      <c r="FF26" s="28">
        <f t="shared" si="11"/>
        <v>3.6882433945598377E-6</v>
      </c>
      <c r="FG26" s="28">
        <f t="shared" si="11"/>
        <v>3.5506534405091318E-6</v>
      </c>
      <c r="FH26" s="28">
        <f t="shared" si="11"/>
        <v>3.4181962809707402E-6</v>
      </c>
    </row>
    <row r="27" spans="1:164">
      <c r="A27">
        <v>21</v>
      </c>
      <c r="B27" s="84">
        <v>-6.8828715253013817</v>
      </c>
      <c r="C27" s="84">
        <v>-3.6567056834910912E-2</v>
      </c>
      <c r="D27" s="28"/>
      <c r="E27" s="28">
        <f t="shared" si="14"/>
        <v>1.4777997438344078E-3</v>
      </c>
      <c r="F27" s="28">
        <f t="shared" si="14"/>
        <v>1.4247370426158788E-3</v>
      </c>
      <c r="G27" s="28">
        <f t="shared" si="14"/>
        <v>1.3735796403205325E-3</v>
      </c>
      <c r="H27" s="28">
        <f t="shared" si="14"/>
        <v>1.3242591242233598E-3</v>
      </c>
      <c r="I27" s="28">
        <f t="shared" si="14"/>
        <v>1.2767095380647844E-3</v>
      </c>
      <c r="J27" s="28">
        <f t="shared" si="14"/>
        <v>1.2308672938474456E-3</v>
      </c>
      <c r="K27" s="28">
        <f t="shared" si="14"/>
        <v>1.1866710868000552E-3</v>
      </c>
      <c r="L27" s="28">
        <f t="shared" si="14"/>
        <v>1.1440618133946082E-3</v>
      </c>
      <c r="M27" s="28">
        <f t="shared" si="14"/>
        <v>1.1029824923073199E-3</v>
      </c>
      <c r="N27" s="28">
        <f t="shared" si="14"/>
        <v>1.0633781882175705E-3</v>
      </c>
      <c r="O27" s="28">
        <f t="shared" si="14"/>
        <v>1.0251959383429812E-3</v>
      </c>
      <c r="P27" s="28">
        <f t="shared" si="14"/>
        <v>9.8838468161235437E-4</v>
      </c>
      <c r="Q27" s="28">
        <f t="shared" si="14"/>
        <v>9.5289519038177267E-4</v>
      </c>
      <c r="R27" s="28">
        <f t="shared" si="14"/>
        <v>9.1868000460253705E-4</v>
      </c>
      <c r="S27" s="28">
        <f t="shared" si="14"/>
        <v>8.8569336835290688E-4</v>
      </c>
      <c r="T27" s="28">
        <f t="shared" si="14"/>
        <v>8.5389116864877102E-4</v>
      </c>
      <c r="U27" s="28">
        <f t="shared" si="15"/>
        <v>8.2323087645140873E-4</v>
      </c>
      <c r="V27" s="28">
        <f t="shared" si="15"/>
        <v>7.9367148979346688E-4</v>
      </c>
      <c r="W27" s="28">
        <f t="shared" si="15"/>
        <v>7.6517347894708356E-4</v>
      </c>
      <c r="X27" s="28">
        <f t="shared" si="15"/>
        <v>7.376987335608366E-4</v>
      </c>
      <c r="Y27" s="28">
        <f t="shared" si="15"/>
        <v>7.1121051169482181E-4</v>
      </c>
      <c r="Z27" s="28">
        <f t="shared" si="15"/>
        <v>6.8567339068570615E-4</v>
      </c>
      <c r="AA27" s="28">
        <f t="shared" si="15"/>
        <v>6.6105321977604804E-4</v>
      </c>
      <c r="AB27" s="28">
        <f t="shared" si="15"/>
        <v>6.3731707444453732E-4</v>
      </c>
      <c r="AC27" s="28">
        <f t="shared" si="15"/>
        <v>6.1443321237607382E-4</v>
      </c>
      <c r="AD27" s="28">
        <f t="shared" si="15"/>
        <v>5.9237103101281478E-4</v>
      </c>
      <c r="AE27" s="28">
        <f t="shared" si="15"/>
        <v>5.71101026629415E-4</v>
      </c>
      <c r="AF27" s="28">
        <f t="shared" si="15"/>
        <v>5.5059475487773482E-4</v>
      </c>
      <c r="AG27" s="28">
        <f t="shared" si="15"/>
        <v>5.3082479274825154E-4</v>
      </c>
      <c r="AH27" s="28">
        <f t="shared" si="15"/>
        <v>5.1176470189730596E-4</v>
      </c>
      <c r="AI27" s="28">
        <f t="shared" si="15"/>
        <v>4.9338899329114062E-4</v>
      </c>
      <c r="AJ27" s="28">
        <f t="shared" si="15"/>
        <v>4.7567309311945125E-4</v>
      </c>
      <c r="AK27" s="28">
        <f t="shared" si="16"/>
        <v>4.585933099328606E-4</v>
      </c>
      <c r="AL27" s="28">
        <f t="shared" si="16"/>
        <v>4.4212680296037716E-4</v>
      </c>
      <c r="AM27" s="28">
        <f t="shared" si="16"/>
        <v>4.2625155156446228E-4</v>
      </c>
      <c r="AN27" s="28">
        <f t="shared" si="16"/>
        <v>4.1094632579286153E-4</v>
      </c>
      <c r="AO27" s="28">
        <f t="shared" si="16"/>
        <v>3.9619065798781808E-4</v>
      </c>
      <c r="AP27" s="28">
        <f t="shared" si="16"/>
        <v>3.8196481541470141E-4</v>
      </c>
      <c r="AQ27" s="28">
        <f t="shared" si="16"/>
        <v>3.6824977387344917E-4</v>
      </c>
      <c r="AR27" s="28">
        <f t="shared" si="16"/>
        <v>3.5502719225752815E-4</v>
      </c>
      <c r="AS27" s="28">
        <f t="shared" si="16"/>
        <v>3.4227938802639863E-4</v>
      </c>
      <c r="AT27" s="28">
        <f t="shared" si="16"/>
        <v>3.2998931355867641E-4</v>
      </c>
      <c r="AU27" s="28">
        <f t="shared" si="16"/>
        <v>3.1814053335437159E-4</v>
      </c>
      <c r="AV27" s="28">
        <f t="shared" si="16"/>
        <v>3.0671720205571789E-4</v>
      </c>
      <c r="AW27" s="28">
        <f t="shared" si="16"/>
        <v>2.9570404325719415E-4</v>
      </c>
      <c r="AX27" s="28">
        <f t="shared" si="16"/>
        <v>2.8508632907641183E-4</v>
      </c>
      <c r="AY27" s="28">
        <f t="shared" si="16"/>
        <v>2.7484986045853377E-4</v>
      </c>
      <c r="AZ27" s="28">
        <f t="shared" si="16"/>
        <v>2.6498094818790065E-4</v>
      </c>
      <c r="BA27" s="28">
        <f t="shared" si="17"/>
        <v>2.5546639458146005E-4</v>
      </c>
      <c r="BB27" s="28">
        <f t="shared" si="17"/>
        <v>2.4629347583952113E-4</v>
      </c>
      <c r="BC27" s="28">
        <f t="shared" si="17"/>
        <v>2.3744992503023805E-4</v>
      </c>
      <c r="BD27" s="28">
        <f t="shared" si="17"/>
        <v>2.289239156850546E-4</v>
      </c>
      <c r="BE27" s="28">
        <f t="shared" si="17"/>
        <v>2.2070404598318748E-4</v>
      </c>
      <c r="BF27" s="28">
        <f t="shared" si="17"/>
        <v>2.1277932350398336E-4</v>
      </c>
      <c r="BG27" s="28">
        <f t="shared" si="17"/>
        <v>2.0513915052677284E-4</v>
      </c>
      <c r="BH27" s="28">
        <f t="shared" si="17"/>
        <v>1.977733098585497E-4</v>
      </c>
      <c r="BI27" s="28">
        <f t="shared" si="17"/>
        <v>1.9067195117053527E-4</v>
      </c>
      <c r="BJ27" s="28">
        <f t="shared" si="17"/>
        <v>1.8382557782534574E-4</v>
      </c>
      <c r="BK27" s="28">
        <f t="shared" si="17"/>
        <v>1.7722503417715103E-4</v>
      </c>
      <c r="BL27" s="28">
        <f t="shared" si="17"/>
        <v>1.7086149332784417E-4</v>
      </c>
      <c r="BM27" s="28">
        <f t="shared" si="17"/>
        <v>1.647264453228398E-4</v>
      </c>
      <c r="BN27" s="28">
        <f t="shared" si="17"/>
        <v>1.5881168577072595E-4</v>
      </c>
      <c r="BO27" s="28">
        <f t="shared" si="17"/>
        <v>1.5310930487154006E-4</v>
      </c>
      <c r="BP27" s="28">
        <f t="shared" si="17"/>
        <v>1.4761167683900649E-4</v>
      </c>
      <c r="BQ27" s="28">
        <f t="shared" si="18"/>
        <v>1.4231144970258057E-4</v>
      </c>
      <c r="BR27" s="28">
        <f t="shared" si="18"/>
        <v>1.3720153547567022E-4</v>
      </c>
      <c r="BS27" s="28">
        <f t="shared" si="18"/>
        <v>1.3227510067688027E-4</v>
      </c>
      <c r="BT27" s="28">
        <f t="shared" si="18"/>
        <v>1.2752555719160627E-4</v>
      </c>
      <c r="BU27" s="28">
        <f t="shared" si="18"/>
        <v>1.2294655346175944E-4</v>
      </c>
      <c r="BV27" s="28">
        <f t="shared" si="18"/>
        <v>1.1853196599183471E-4</v>
      </c>
      <c r="BW27" s="28">
        <f t="shared" si="18"/>
        <v>1.1427589115997002E-4</v>
      </c>
      <c r="BX27" s="28">
        <f t="shared" si="18"/>
        <v>1.101726373230402E-4</v>
      </c>
      <c r="BY27" s="28">
        <f t="shared" si="18"/>
        <v>1.0621671720522974E-4</v>
      </c>
      <c r="BZ27" s="28">
        <f t="shared" si="18"/>
        <v>1.0240284055990683E-4</v>
      </c>
      <c r="CA27" s="28">
        <f t="shared" si="18"/>
        <v>9.872590709498402E-5</v>
      </c>
      <c r="CB27" s="28">
        <f t="shared" si="18"/>
        <v>9.5180999652303975E-5</v>
      </c>
      <c r="CC27" s="28">
        <f t="shared" si="18"/>
        <v>9.1763377631930184E-5</v>
      </c>
      <c r="CD27" s="28">
        <f t="shared" si="18"/>
        <v>8.8468470652550144E-5</v>
      </c>
      <c r="CE27" s="28">
        <f t="shared" si="18"/>
        <v>8.5291872439509329E-5</v>
      </c>
      <c r="CF27" s="28">
        <f t="shared" si="18"/>
        <v>8.2229334932307137E-5</v>
      </c>
      <c r="CG27" s="28">
        <f t="shared" si="19"/>
        <v>7.9276762603670863E-5</v>
      </c>
      <c r="CH27" s="28">
        <f t="shared" si="19"/>
        <v>7.6430206982612173E-5</v>
      </c>
      <c r="CI27" s="28">
        <f t="shared" si="19"/>
        <v>7.3685861374143179E-5</v>
      </c>
      <c r="CJ27" s="28">
        <f t="shared" si="19"/>
        <v>7.1040055768587255E-5</v>
      </c>
      <c r="CK27" s="28">
        <f t="shared" si="19"/>
        <v>6.8489251933681017E-5</v>
      </c>
      <c r="CL27" s="28">
        <f t="shared" si="19"/>
        <v>6.6030038682900676E-5</v>
      </c>
      <c r="CM27" s="28">
        <f t="shared" si="19"/>
        <v>6.3659127313686647E-5</v>
      </c>
      <c r="CN27" s="28">
        <f t="shared" si="19"/>
        <v>6.1373347209466361E-5</v>
      </c>
      <c r="CO27" s="28">
        <f t="shared" si="19"/>
        <v>5.9169641599593199E-5</v>
      </c>
      <c r="CP27" s="28">
        <f t="shared" si="19"/>
        <v>5.7045063471530956E-5</v>
      </c>
      <c r="CQ27" s="28">
        <f t="shared" si="19"/>
        <v>5.4996771629817713E-5</v>
      </c>
      <c r="CR27" s="28">
        <f t="shared" si="19"/>
        <v>5.3022026896539691E-5</v>
      </c>
      <c r="CS27" s="28">
        <f t="shared" si="19"/>
        <v>5.1118188448231494E-5</v>
      </c>
      <c r="CT27" s="28">
        <f t="shared" si="19"/>
        <v>4.9282710284307167E-5</v>
      </c>
      <c r="CU27" s="28">
        <f t="shared" si="19"/>
        <v>4.7513137822296731E-5</v>
      </c>
      <c r="CV27" s="28">
        <f t="shared" si="19"/>
        <v>4.5807104615336126E-5</v>
      </c>
      <c r="CW27" s="28">
        <f t="shared" si="13"/>
        <v>4.4162329187521617E-5</v>
      </c>
      <c r="CX27" s="28">
        <f t="shared" si="13"/>
        <v>4.2576611982894455E-5</v>
      </c>
      <c r="CY27" s="28">
        <f t="shared" si="13"/>
        <v>4.1047832423978348E-5</v>
      </c>
      <c r="CZ27" s="28">
        <f t="shared" si="13"/>
        <v>3.9573946075933397E-5</v>
      </c>
      <c r="DA27" s="28">
        <f t="shared" si="13"/>
        <v>3.8152981912536797E-5</v>
      </c>
      <c r="DB27" s="28">
        <f t="shared" si="13"/>
        <v>3.67830396803315E-5</v>
      </c>
      <c r="DC27" s="28">
        <f t="shared" si="13"/>
        <v>3.546228735742037E-5</v>
      </c>
      <c r="DD27" s="28">
        <f t="shared" si="13"/>
        <v>3.4188958703505531E-5</v>
      </c>
      <c r="DE27" s="28">
        <f t="shared" si="13"/>
        <v>3.2961350897897427E-5</v>
      </c>
      <c r="DF27" s="28">
        <f t="shared" si="13"/>
        <v>3.1777822262335448E-5</v>
      </c>
      <c r="DG27" s="28">
        <f t="shared" si="13"/>
        <v>3.0636790065573337E-5</v>
      </c>
      <c r="DH27" s="28">
        <f t="shared" si="13"/>
        <v>2.9536728406795225E-5</v>
      </c>
      <c r="DI27" s="28">
        <f t="shared" si="13"/>
        <v>2.8476166175030357E-5</v>
      </c>
      <c r="DJ27" s="28">
        <f t="shared" si="13"/>
        <v>2.745368508183828E-5</v>
      </c>
      <c r="DK27" s="28">
        <f t="shared" si="13"/>
        <v>2.6467917764633742E-5</v>
      </c>
      <c r="DL27" s="28">
        <f t="shared" si="9"/>
        <v>2.5517545958114631E-5</v>
      </c>
      <c r="DM27" s="28">
        <f t="shared" si="10"/>
        <v>2.460129873134748E-5</v>
      </c>
      <c r="DN27" s="28">
        <f t="shared" si="10"/>
        <v>2.3717950788153111E-5</v>
      </c>
      <c r="DO27" s="28">
        <f t="shared" si="10"/>
        <v>2.2866320828520005E-5</v>
      </c>
      <c r="DP27" s="28">
        <f t="shared" si="10"/>
        <v>2.2045269968853076E-5</v>
      </c>
      <c r="DQ27" s="28">
        <f t="shared" si="10"/>
        <v>2.1253700218946446E-5</v>
      </c>
      <c r="DR27" s="28">
        <f t="shared" si="10"/>
        <v>2.0490553013642504E-5</v>
      </c>
      <c r="DS27" s="28">
        <f t="shared" si="10"/>
        <v>1.9754807797214049E-5</v>
      </c>
      <c r="DT27" s="28">
        <f t="shared" si="10"/>
        <v>1.904548065857674E-5</v>
      </c>
      <c r="DU27" s="28">
        <f t="shared" si="10"/>
        <v>1.836162301550586E-5</v>
      </c>
      <c r="DV27" s="28">
        <f t="shared" si="10"/>
        <v>1.7702320346098814E-5</v>
      </c>
      <c r="DW27" s="28">
        <f t="shared" si="10"/>
        <v>1.7066690965786136E-5</v>
      </c>
      <c r="DX27" s="28">
        <f t="shared" si="10"/>
        <v>1.6453884848255824E-5</v>
      </c>
      <c r="DY27" s="28">
        <f t="shared" si="10"/>
        <v>1.5863082488714387E-5</v>
      </c>
      <c r="DZ27" s="28">
        <f t="shared" si="10"/>
        <v>1.529349380796424E-5</v>
      </c>
      <c r="EA27" s="28">
        <f t="shared" si="10"/>
        <v>1.4744357095831786E-5</v>
      </c>
      <c r="EB27" s="28">
        <f t="shared" si="10"/>
        <v>1.4214937992533375E-5</v>
      </c>
      <c r="EC27" s="28">
        <f t="shared" si="21"/>
        <v>1.3704528506617118E-5</v>
      </c>
      <c r="ED27" s="28">
        <f t="shared" si="21"/>
        <v>1.3212446068166691E-5</v>
      </c>
      <c r="EE27" s="28">
        <f t="shared" si="21"/>
        <v>1.2738032616001667E-5</v>
      </c>
      <c r="EF27" s="28">
        <f t="shared" si="21"/>
        <v>1.2280653717653114E-5</v>
      </c>
      <c r="EG27" s="28">
        <f t="shared" si="21"/>
        <v>1.1839697720937874E-5</v>
      </c>
      <c r="EH27" s="28">
        <f t="shared" si="21"/>
        <v>1.141457493599697E-5</v>
      </c>
      <c r="EI27" s="28">
        <f t="shared" si="21"/>
        <v>1.100471684670419E-5</v>
      </c>
      <c r="EJ27" s="28">
        <f t="shared" si="21"/>
        <v>1.060957535039018E-5</v>
      </c>
      <c r="EK27" s="28">
        <f t="shared" si="20"/>
        <v>1.022862202486552E-5</v>
      </c>
      <c r="EL27" s="28">
        <f t="shared" si="20"/>
        <v>9.8613474217623905E-6</v>
      </c>
      <c r="EM27" s="28">
        <f t="shared" si="20"/>
        <v>9.5072603852499969E-6</v>
      </c>
      <c r="EN27" s="28">
        <f t="shared" si="20"/>
        <v>9.1658873952125755E-6</v>
      </c>
      <c r="EO27" s="28">
        <f t="shared" si="20"/>
        <v>8.8367719340115407E-6</v>
      </c>
      <c r="EP27" s="28">
        <f t="shared" si="20"/>
        <v>8.5194738759850363E-6</v>
      </c>
      <c r="EQ27" s="28">
        <f t="shared" si="20"/>
        <v>8.2135688988685138E-6</v>
      </c>
      <c r="ER27" s="28">
        <f t="shared" si="20"/>
        <v>7.9186479163491746E-6</v>
      </c>
      <c r="ES27" s="28">
        <f t="shared" si="20"/>
        <v>7.6343165309953454E-6</v>
      </c>
      <c r="ET27" s="28">
        <f t="shared" si="20"/>
        <v>7.3601945068293541E-6</v>
      </c>
      <c r="EU27" s="28">
        <f t="shared" si="20"/>
        <v>7.095915260838433E-6</v>
      </c>
      <c r="EV27" s="28">
        <f t="shared" si="12"/>
        <v>6.8411253727437785E-6</v>
      </c>
      <c r="EW27" s="28">
        <f t="shared" si="12"/>
        <v>6.5954841123721132E-6</v>
      </c>
      <c r="EX27" s="28">
        <f t="shared" si="12"/>
        <v>6.3586629839976573E-6</v>
      </c>
      <c r="EY27" s="28">
        <f t="shared" si="12"/>
        <v>6.1303452870452062E-6</v>
      </c>
      <c r="EZ27" s="28">
        <f t="shared" si="11"/>
        <v>5.9102256925669583E-6</v>
      </c>
      <c r="FA27" s="28">
        <f t="shared" si="11"/>
        <v>5.6980098349264374E-6</v>
      </c>
      <c r="FB27" s="28">
        <f t="shared" si="11"/>
        <v>5.4934139181438004E-6</v>
      </c>
      <c r="FC27" s="28">
        <f t="shared" si="11"/>
        <v>5.2961643363758205E-6</v>
      </c>
      <c r="FD27" s="28">
        <f t="shared" si="11"/>
        <v>5.1059973080231467E-6</v>
      </c>
      <c r="FE27" s="28">
        <f t="shared" si="11"/>
        <v>4.9226585229755494E-6</v>
      </c>
      <c r="FF27" s="28">
        <f t="shared" si="11"/>
        <v>4.7459028025233668E-6</v>
      </c>
      <c r="FG27" s="28">
        <f t="shared" si="11"/>
        <v>4.5754937714803211E-6</v>
      </c>
      <c r="FH27" s="28">
        <f t="shared" si="11"/>
        <v>4.411203542079321E-6</v>
      </c>
    </row>
    <row r="28" spans="1:164">
      <c r="A28">
        <v>22</v>
      </c>
      <c r="B28" s="84">
        <v>-6.8703492231608916</v>
      </c>
      <c r="C28" s="84">
        <v>-3.5103884345104502E-2</v>
      </c>
      <c r="D28" s="28"/>
      <c r="E28" s="28">
        <f t="shared" si="14"/>
        <v>1.4746857249694522E-3</v>
      </c>
      <c r="F28" s="28">
        <f t="shared" si="14"/>
        <v>1.4238166033696798E-3</v>
      </c>
      <c r="G28" s="28">
        <f t="shared" si="14"/>
        <v>1.3747022065146552E-3</v>
      </c>
      <c r="H28" s="28">
        <f t="shared" si="14"/>
        <v>1.3272820053676494E-3</v>
      </c>
      <c r="I28" s="28">
        <f t="shared" si="14"/>
        <v>1.2814975588343806E-3</v>
      </c>
      <c r="J28" s="28">
        <f t="shared" si="14"/>
        <v>1.2372924417396803E-3</v>
      </c>
      <c r="K28" s="28">
        <f t="shared" si="14"/>
        <v>1.1946121752885765E-3</v>
      </c>
      <c r="L28" s="28">
        <f t="shared" si="14"/>
        <v>1.1534041599261279E-3</v>
      </c>
      <c r="M28" s="28">
        <f t="shared" si="14"/>
        <v>1.1136176105132482E-3</v>
      </c>
      <c r="N28" s="28">
        <f t="shared" si="14"/>
        <v>1.0752034937386238E-3</v>
      </c>
      <c r="O28" s="28">
        <f t="shared" si="14"/>
        <v>1.0381144676896172E-3</v>
      </c>
      <c r="P28" s="28">
        <f t="shared" si="14"/>
        <v>1.0023048235076474E-3</v>
      </c>
      <c r="Q28" s="28">
        <f t="shared" si="14"/>
        <v>9.6773042905617436E-4</v>
      </c>
      <c r="R28" s="28">
        <f t="shared" si="14"/>
        <v>9.343486745318479E-4</v>
      </c>
      <c r="S28" s="28">
        <f t="shared" si="14"/>
        <v>9.0211841995178638E-4</v>
      </c>
      <c r="T28" s="28">
        <f t="shared" si="14"/>
        <v>8.7099994445228787E-4</v>
      </c>
      <c r="U28" s="28">
        <f t="shared" si="15"/>
        <v>8.409548973364651E-4</v>
      </c>
      <c r="V28" s="28">
        <f t="shared" si="15"/>
        <v>8.1194625081049425E-4</v>
      </c>
      <c r="W28" s="28">
        <f t="shared" si="15"/>
        <v>7.8393825435022196E-4</v>
      </c>
      <c r="X28" s="28">
        <f t="shared" si="15"/>
        <v>7.5689639064188382E-4</v>
      </c>
      <c r="Y28" s="28">
        <f t="shared" si="15"/>
        <v>7.3078733304265291E-4</v>
      </c>
      <c r="Z28" s="28">
        <f t="shared" si="15"/>
        <v>7.0557890450857253E-4</v>
      </c>
      <c r="AA28" s="28">
        <f t="shared" si="15"/>
        <v>6.8124003793927385E-4</v>
      </c>
      <c r="AB28" s="28">
        <f t="shared" si="15"/>
        <v>6.5774073789059105E-4</v>
      </c>
      <c r="AC28" s="28">
        <f t="shared" si="15"/>
        <v>6.350520436078994E-4</v>
      </c>
      <c r="AD28" s="28">
        <f t="shared" si="15"/>
        <v>6.131459933346159E-4</v>
      </c>
      <c r="AE28" s="28">
        <f t="shared" si="15"/>
        <v>5.9199558985186841E-4</v>
      </c>
      <c r="AF28" s="28">
        <f t="shared" si="15"/>
        <v>5.7157476720687522E-4</v>
      </c>
      <c r="AG28" s="28">
        <f t="shared" si="15"/>
        <v>5.5185835858902513E-4</v>
      </c>
      <c r="AH28" s="28">
        <f t="shared" si="15"/>
        <v>5.3282206531406434E-4</v>
      </c>
      <c r="AI28" s="28">
        <f t="shared" si="15"/>
        <v>5.1444242687817684E-4</v>
      </c>
      <c r="AJ28" s="28">
        <f t="shared" si="15"/>
        <v>4.9669679204503929E-4</v>
      </c>
      <c r="AK28" s="28">
        <f t="shared" si="16"/>
        <v>4.7956329093023093E-4</v>
      </c>
      <c r="AL28" s="28">
        <f t="shared" si="16"/>
        <v>4.6302080804858347E-4</v>
      </c>
      <c r="AM28" s="28">
        <f t="shared" si="16"/>
        <v>4.4704895629126294E-4</v>
      </c>
      <c r="AN28" s="28">
        <f t="shared" si="16"/>
        <v>4.3162805180050934E-4</v>
      </c>
      <c r="AO28" s="28">
        <f t="shared" si="16"/>
        <v>4.1673908971106628E-4</v>
      </c>
      <c r="AP28" s="28">
        <f t="shared" si="16"/>
        <v>4.0236372072841037E-4</v>
      </c>
      <c r="AQ28" s="28">
        <f t="shared" si="16"/>
        <v>3.8848422851491221E-4</v>
      </c>
      <c r="AR28" s="28">
        <f t="shared" si="16"/>
        <v>3.750835078560554E-4</v>
      </c>
      <c r="AS28" s="28">
        <f t="shared" si="16"/>
        <v>3.6214504357981502E-4</v>
      </c>
      <c r="AT28" s="28">
        <f t="shared" si="16"/>
        <v>3.4965289020320417E-4</v>
      </c>
      <c r="AU28" s="28">
        <f t="shared" si="16"/>
        <v>3.375916522809159E-4</v>
      </c>
      <c r="AV28" s="28">
        <f t="shared" si="16"/>
        <v>3.2594646543183199E-4</v>
      </c>
      <c r="AW28" s="28">
        <f t="shared" si="16"/>
        <v>3.1470297802002308E-4</v>
      </c>
      <c r="AX28" s="28">
        <f t="shared" si="16"/>
        <v>3.0384733346766049E-4</v>
      </c>
      <c r="AY28" s="28">
        <f t="shared" si="16"/>
        <v>2.9336615317804131E-4</v>
      </c>
      <c r="AZ28" s="28">
        <f t="shared" si="16"/>
        <v>2.8324652004768007E-4</v>
      </c>
      <c r="BA28" s="28">
        <f t="shared" si="17"/>
        <v>2.7347596254715452E-4</v>
      </c>
      <c r="BB28" s="28">
        <f t="shared" si="17"/>
        <v>2.6404243935107568E-4</v>
      </c>
      <c r="BC28" s="28">
        <f t="shared" si="17"/>
        <v>2.5493432449824561E-4</v>
      </c>
      <c r="BD28" s="28">
        <f t="shared" si="17"/>
        <v>2.4614039306371834E-4</v>
      </c>
      <c r="BE28" s="28">
        <f t="shared" si="17"/>
        <v>2.3764980732509722E-4</v>
      </c>
      <c r="BF28" s="28">
        <f t="shared" si="17"/>
        <v>2.2945210340602417E-4</v>
      </c>
      <c r="BG28" s="28">
        <f t="shared" si="17"/>
        <v>2.2153717838040442E-4</v>
      </c>
      <c r="BH28" s="28">
        <f t="shared" si="17"/>
        <v>2.1389527782146532E-4</v>
      </c>
      <c r="BI28" s="28">
        <f t="shared" si="17"/>
        <v>2.0651698378031132E-4</v>
      </c>
      <c r="BJ28" s="28">
        <f t="shared" si="17"/>
        <v>1.9939320317915524E-4</v>
      </c>
      <c r="BK28" s="28">
        <f t="shared" si="17"/>
        <v>1.9251515660492741E-4</v>
      </c>
      <c r="BL28" s="28">
        <f t="shared" si="17"/>
        <v>1.8587436748944457E-4</v>
      </c>
      <c r="BM28" s="28">
        <f t="shared" si="17"/>
        <v>1.7946265166280805E-4</v>
      </c>
      <c r="BN28" s="28">
        <f t="shared" si="17"/>
        <v>1.7327210726715905E-4</v>
      </c>
      <c r="BO28" s="28">
        <f t="shared" si="17"/>
        <v>1.6729510501835464E-4</v>
      </c>
      <c r="BP28" s="28">
        <f t="shared" si="17"/>
        <v>1.6152427880356812E-4</v>
      </c>
      <c r="BQ28" s="28">
        <f t="shared" si="18"/>
        <v>1.5595251660322222E-4</v>
      </c>
      <c r="BR28" s="28">
        <f t="shared" si="18"/>
        <v>1.5057295172607229E-4</v>
      </c>
      <c r="BS28" s="28">
        <f t="shared" si="18"/>
        <v>1.4537895434663152E-4</v>
      </c>
      <c r="BT28" s="28">
        <f t="shared" si="18"/>
        <v>1.4036412333451201E-4</v>
      </c>
      <c r="BU28" s="28">
        <f t="shared" si="18"/>
        <v>1.3552227836561407E-4</v>
      </c>
      <c r="BV28" s="28">
        <f t="shared" si="18"/>
        <v>1.3084745230543666E-4</v>
      </c>
      <c r="BW28" s="28">
        <f t="shared" si="18"/>
        <v>1.2633388385512606E-4</v>
      </c>
      <c r="BX28" s="28">
        <f t="shared" si="18"/>
        <v>1.2197601045119709E-4</v>
      </c>
      <c r="BY28" s="28">
        <f t="shared" si="18"/>
        <v>1.1776846141017992E-4</v>
      </c>
      <c r="BZ28" s="28">
        <f t="shared" si="18"/>
        <v>1.1370605130973848E-4</v>
      </c>
      <c r="CA28" s="28">
        <f t="shared" si="18"/>
        <v>1.0978377359810944E-4</v>
      </c>
      <c r="CB28" s="28">
        <f t="shared" si="18"/>
        <v>1.0599679442398069E-4</v>
      </c>
      <c r="CC28" s="28">
        <f t="shared" si="18"/>
        <v>1.0234044667920858E-4</v>
      </c>
      <c r="CD28" s="28">
        <f t="shared" si="18"/>
        <v>9.8810224247030759E-5</v>
      </c>
      <c r="CE28" s="28">
        <f t="shared" si="18"/>
        <v>9.5401776448685624E-5</v>
      </c>
      <c r="CF28" s="28">
        <f t="shared" si="18"/>
        <v>9.2110902681596772E-5</v>
      </c>
      <c r="CG28" s="28">
        <f t="shared" si="19"/>
        <v>8.8933547242510161E-5</v>
      </c>
      <c r="CH28" s="28">
        <f t="shared" si="19"/>
        <v>8.586579432920913E-5</v>
      </c>
      <c r="CI28" s="28">
        <f t="shared" si="19"/>
        <v>8.2903863214642875E-5</v>
      </c>
      <c r="CJ28" s="28">
        <f t="shared" si="19"/>
        <v>8.0044103587523794E-5</v>
      </c>
      <c r="CK28" s="28">
        <f t="shared" si="19"/>
        <v>7.7282991053649516E-5</v>
      </c>
      <c r="CL28" s="28">
        <f t="shared" si="19"/>
        <v>7.4617122792407773E-5</v>
      </c>
      <c r="CM28" s="28">
        <f t="shared" si="19"/>
        <v>7.2043213363108405E-5</v>
      </c>
      <c r="CN28" s="28">
        <f t="shared" si="19"/>
        <v>6.9558090655975457E-5</v>
      </c>
      <c r="CO28" s="28">
        <f t="shared" si="19"/>
        <v>6.7158691982810567E-5</v>
      </c>
      <c r="CP28" s="28">
        <f t="shared" si="19"/>
        <v>6.484206030250721E-5</v>
      </c>
      <c r="CQ28" s="28">
        <f t="shared" si="19"/>
        <v>6.2605340576766145E-5</v>
      </c>
      <c r="CR28" s="28">
        <f t="shared" si="19"/>
        <v>6.044577625151933E-5</v>
      </c>
      <c r="CS28" s="28">
        <f t="shared" si="19"/>
        <v>5.8360705859727923E-5</v>
      </c>
      <c r="CT28" s="28">
        <f t="shared" si="19"/>
        <v>5.6347559741365326E-5</v>
      </c>
      <c r="CU28" s="28">
        <f t="shared" si="19"/>
        <v>5.440385687654414E-5</v>
      </c>
      <c r="CV28" s="28">
        <f t="shared" si="19"/>
        <v>5.2527201827884917E-5</v>
      </c>
      <c r="CW28" s="28">
        <f t="shared" si="13"/>
        <v>5.071528178835657E-5</v>
      </c>
      <c r="CX28" s="28">
        <f t="shared" si="13"/>
        <v>4.8965863730951815E-5</v>
      </c>
      <c r="CY28" s="28">
        <f t="shared" si="13"/>
        <v>4.7276791656683695E-5</v>
      </c>
      <c r="CZ28" s="28">
        <f t="shared" si="13"/>
        <v>4.5645983937513084E-5</v>
      </c>
      <c r="DA28" s="28">
        <f t="shared" si="13"/>
        <v>4.407143075093038E-5</v>
      </c>
      <c r="DB28" s="28">
        <f t="shared" si="13"/>
        <v>4.2551191603032254E-5</v>
      </c>
      <c r="DC28" s="28">
        <f t="shared" si="13"/>
        <v>4.1083392937038687E-5</v>
      </c>
      <c r="DD28" s="28">
        <f t="shared" si="13"/>
        <v>3.9666225824304348E-5</v>
      </c>
      <c r="DE28" s="28">
        <f t="shared" si="13"/>
        <v>3.8297943734978283E-5</v>
      </c>
      <c r="DF28" s="28">
        <f t="shared" si="13"/>
        <v>3.6976860385564111E-5</v>
      </c>
      <c r="DG28" s="28">
        <f t="shared" si="13"/>
        <v>3.570134766072914E-5</v>
      </c>
      <c r="DH28" s="28">
        <f t="shared" si="13"/>
        <v>3.4469833606799411E-5</v>
      </c>
      <c r="DI28" s="28">
        <f t="shared" si="13"/>
        <v>3.3280800494469959E-5</v>
      </c>
      <c r="DJ28" s="28">
        <f t="shared" si="13"/>
        <v>3.2132782948340882E-5</v>
      </c>
      <c r="DK28" s="28">
        <f t="shared" si="13"/>
        <v>3.102436614097532E-5</v>
      </c>
      <c r="DL28" s="28">
        <f t="shared" ref="DL28:EA43" si="22">EXP($B28+$C28*(DL$4-2001))</f>
        <v>2.9954184049252782E-5</v>
      </c>
      <c r="DM28" s="28">
        <f t="shared" si="10"/>
        <v>2.892091777086997E-5</v>
      </c>
      <c r="DN28" s="28">
        <f t="shared" si="10"/>
        <v>2.7923293898913222E-5</v>
      </c>
      <c r="DO28" s="28">
        <f t="shared" si="10"/>
        <v>2.6960082952499903E-5</v>
      </c>
      <c r="DP28" s="28">
        <f t="shared" si="10"/>
        <v>2.6030097861555109E-5</v>
      </c>
      <c r="DQ28" s="28">
        <f t="shared" si="10"/>
        <v>2.5132192503855327E-5</v>
      </c>
      <c r="DR28" s="28">
        <f t="shared" si="10"/>
        <v>2.4265260292536906E-5</v>
      </c>
      <c r="DS28" s="28">
        <f t="shared" si="10"/>
        <v>2.3428232812328E-5</v>
      </c>
      <c r="DT28" s="28">
        <f t="shared" si="10"/>
        <v>2.2620078502823979E-5</v>
      </c>
      <c r="DU28" s="28">
        <f t="shared" si="10"/>
        <v>2.1839801387182707E-5</v>
      </c>
      <c r="DV28" s="28">
        <f t="shared" si="10"/>
        <v>2.1086439844673356E-5</v>
      </c>
      <c r="DW28" s="28">
        <f t="shared" si="10"/>
        <v>2.0359065425566382E-5</v>
      </c>
      <c r="DX28" s="28">
        <f t="shared" si="10"/>
        <v>1.9656781706903316E-5</v>
      </c>
      <c r="DY28" s="28">
        <f t="shared" si="10"/>
        <v>1.8978723187736909E-5</v>
      </c>
      <c r="DZ28" s="28">
        <f t="shared" si="10"/>
        <v>1.8324054222479628E-5</v>
      </c>
      <c r="EA28" s="28">
        <f t="shared" si="10"/>
        <v>1.7691967991046535E-5</v>
      </c>
      <c r="EB28" s="28">
        <f t="shared" si="10"/>
        <v>1.7081685504522505E-5</v>
      </c>
      <c r="EC28" s="28">
        <f t="shared" si="21"/>
        <v>1.6492454645129294E-5</v>
      </c>
      <c r="ED28" s="28">
        <f t="shared" si="21"/>
        <v>1.5923549239308531E-5</v>
      </c>
      <c r="EE28" s="28">
        <f t="shared" si="21"/>
        <v>1.5374268162778714E-5</v>
      </c>
      <c r="EF28" s="28">
        <f t="shared" si="21"/>
        <v>1.4843934476463224E-5</v>
      </c>
      <c r="EG28" s="28">
        <f t="shared" si="21"/>
        <v>1.4331894592224211E-5</v>
      </c>
      <c r="EH28" s="28">
        <f t="shared" si="21"/>
        <v>1.3837517467374739E-5</v>
      </c>
      <c r="EI28" s="28">
        <f t="shared" si="21"/>
        <v>1.3360193826975724E-5</v>
      </c>
      <c r="EJ28" s="28">
        <f t="shared" si="21"/>
        <v>1.289933541296005E-5</v>
      </c>
      <c r="EK28" s="28">
        <f t="shared" si="20"/>
        <v>1.2454374259157788E-5</v>
      </c>
      <c r="EL28" s="28">
        <f t="shared" si="20"/>
        <v>1.2024761991329461E-5</v>
      </c>
      <c r="EM28" s="28">
        <f t="shared" si="20"/>
        <v>1.1609969151344577E-5</v>
      </c>
      <c r="EN28" s="28">
        <f t="shared" si="20"/>
        <v>1.1209484544672485E-5</v>
      </c>
      <c r="EO28" s="28">
        <f t="shared" si="20"/>
        <v>1.0822814610381541E-5</v>
      </c>
      <c r="EP28" s="28">
        <f t="shared" si="20"/>
        <v>1.0449482812870101E-5</v>
      </c>
      <c r="EQ28" s="28">
        <f t="shared" si="20"/>
        <v>1.008902905457957E-5</v>
      </c>
      <c r="ER28" s="28">
        <f t="shared" si="20"/>
        <v>9.7410091089659437E-6</v>
      </c>
      <c r="ES28" s="28">
        <f t="shared" si="20"/>
        <v>9.4049940730309274E-6</v>
      </c>
      <c r="ET28" s="28">
        <f t="shared" si="20"/>
        <v>9.0805698387378394E-6</v>
      </c>
      <c r="EU28" s="28">
        <f t="shared" si="20"/>
        <v>8.7673365826611658E-6</v>
      </c>
      <c r="EV28" s="28">
        <f t="shared" si="12"/>
        <v>8.4649082732403396E-6</v>
      </c>
      <c r="EW28" s="28">
        <f t="shared" si="12"/>
        <v>8.1729121950309883E-6</v>
      </c>
      <c r="EX28" s="28">
        <f t="shared" si="12"/>
        <v>7.8909884893669105E-6</v>
      </c>
      <c r="EY28" s="28">
        <f t="shared" si="12"/>
        <v>7.6187897108669458E-6</v>
      </c>
      <c r="EZ28" s="28">
        <f t="shared" si="11"/>
        <v>7.3559803992400874E-6</v>
      </c>
      <c r="FA28" s="28">
        <f t="shared" si="11"/>
        <v>7.1022366658610665E-6</v>
      </c>
      <c r="FB28" s="28">
        <f t="shared" si="11"/>
        <v>6.8572457946071084E-6</v>
      </c>
      <c r="FC28" s="28">
        <f t="shared" si="11"/>
        <v>6.6207058564635888E-6</v>
      </c>
      <c r="FD28" s="28">
        <f t="shared" si="11"/>
        <v>6.39232533742401E-6</v>
      </c>
      <c r="FE28" s="28">
        <f t="shared" si="11"/>
        <v>6.1718227792253994E-6</v>
      </c>
      <c r="FF28" s="28">
        <f t="shared" si="11"/>
        <v>5.9589264324765526E-6</v>
      </c>
      <c r="FG28" s="28">
        <f t="shared" si="11"/>
        <v>5.7533739217515846E-6</v>
      </c>
      <c r="FH28" s="28">
        <f t="shared" si="11"/>
        <v>5.5549119222359849E-6</v>
      </c>
    </row>
    <row r="29" spans="1:164">
      <c r="A29">
        <v>23</v>
      </c>
      <c r="B29" s="84">
        <v>-6.8666580713705345</v>
      </c>
      <c r="C29" s="84">
        <v>-3.3612713784837739E-2</v>
      </c>
      <c r="D29" s="28"/>
      <c r="E29" s="28">
        <f t="shared" si="14"/>
        <v>1.4582314202756697E-3</v>
      </c>
      <c r="F29" s="28">
        <f t="shared" si="14"/>
        <v>1.4100309178109122E-3</v>
      </c>
      <c r="G29" s="28">
        <f t="shared" si="14"/>
        <v>1.3634236387574411E-3</v>
      </c>
      <c r="H29" s="28">
        <f t="shared" si="14"/>
        <v>1.3183569205763082E-3</v>
      </c>
      <c r="I29" s="28">
        <f t="shared" si="14"/>
        <v>1.2747798414405056E-3</v>
      </c>
      <c r="J29" s="28">
        <f t="shared" si="14"/>
        <v>1.232643162697319E-3</v>
      </c>
      <c r="K29" s="28">
        <f t="shared" si="14"/>
        <v>1.1918992732325544E-3</v>
      </c>
      <c r="L29" s="28">
        <f t="shared" si="14"/>
        <v>1.1525021356737393E-3</v>
      </c>
      <c r="M29" s="28">
        <f t="shared" si="14"/>
        <v>1.1144072343715311E-3</v>
      </c>
      <c r="N29" s="28">
        <f t="shared" si="14"/>
        <v>1.0775715251005618E-3</v>
      </c>
      <c r="O29" s="28">
        <f t="shared" si="14"/>
        <v>1.041953386422859E-3</v>
      </c>
      <c r="P29" s="28">
        <f t="shared" si="14"/>
        <v>1.0075125726589208E-3</v>
      </c>
      <c r="Q29" s="28">
        <f t="shared" si="14"/>
        <v>9.7421016841327723E-4</v>
      </c>
      <c r="R29" s="28">
        <f t="shared" si="14"/>
        <v>9.4200854460316957E-4</v>
      </c>
      <c r="S29" s="28">
        <f t="shared" si="14"/>
        <v>9.1087131594066897E-4</v>
      </c>
      <c r="T29" s="28">
        <f t="shared" si="14"/>
        <v>8.8076329982017196E-4</v>
      </c>
      <c r="U29" s="28">
        <f t="shared" si="15"/>
        <v>8.5165047656484479E-4</v>
      </c>
      <c r="V29" s="28">
        <f t="shared" si="15"/>
        <v>8.2349995098707717E-4</v>
      </c>
      <c r="W29" s="28">
        <f t="shared" si="15"/>
        <v>7.9627991521951931E-4</v>
      </c>
      <c r="X29" s="28">
        <f t="shared" si="15"/>
        <v>7.6995961277471353E-4</v>
      </c>
      <c r="Y29" s="28">
        <f t="shared" si="15"/>
        <v>7.4450930379268954E-4</v>
      </c>
      <c r="Z29" s="28">
        <f t="shared" si="15"/>
        <v>7.1990023143728079E-4</v>
      </c>
      <c r="AA29" s="28">
        <f t="shared" si="15"/>
        <v>6.9610458940317103E-4</v>
      </c>
      <c r="AB29" s="28">
        <f t="shared" si="15"/>
        <v>6.7309549049696744E-4</v>
      </c>
      <c r="AC29" s="28">
        <f t="shared" si="15"/>
        <v>6.5084693625680284E-4</v>
      </c>
      <c r="AD29" s="28">
        <f t="shared" si="15"/>
        <v>6.2933378757612545E-4</v>
      </c>
      <c r="AE29" s="28">
        <f t="shared" si="15"/>
        <v>6.0853173629850106E-4</v>
      </c>
      <c r="AF29" s="28">
        <f t="shared" si="15"/>
        <v>5.8841727775131504E-4</v>
      </c>
      <c r="AG29" s="28">
        <f t="shared" si="15"/>
        <v>5.6896768418735486E-4</v>
      </c>
      <c r="AH29" s="28">
        <f t="shared" si="15"/>
        <v>5.5016097910425162E-4</v>
      </c>
      <c r="AI29" s="28">
        <f t="shared" si="15"/>
        <v>5.3197591241276943E-4</v>
      </c>
      <c r="AJ29" s="28">
        <f t="shared" si="15"/>
        <v>5.1439193642588801E-4</v>
      </c>
      <c r="AK29" s="28">
        <f t="shared" si="16"/>
        <v>4.9738918264154034E-4</v>
      </c>
      <c r="AL29" s="28">
        <f t="shared" si="16"/>
        <v>4.8094843929277536E-4</v>
      </c>
      <c r="AM29" s="28">
        <f t="shared" si="16"/>
        <v>4.6505112963998399E-4</v>
      </c>
      <c r="AN29" s="28">
        <f t="shared" si="16"/>
        <v>4.4967929098064911E-4</v>
      </c>
      <c r="AO29" s="28">
        <f t="shared" si="16"/>
        <v>4.3481555435291602E-4</v>
      </c>
      <c r="AP29" s="28">
        <f t="shared" si="16"/>
        <v>4.2044312491003609E-4</v>
      </c>
      <c r="AQ29" s="28">
        <f t="shared" si="16"/>
        <v>4.0654576294352088E-4</v>
      </c>
      <c r="AR29" s="28">
        <f t="shared" si="16"/>
        <v>3.9310776553355491E-4</v>
      </c>
      <c r="AS29" s="28">
        <f t="shared" si="16"/>
        <v>3.8011394880593742E-4</v>
      </c>
      <c r="AT29" s="28">
        <f t="shared" si="16"/>
        <v>3.6754963077550729E-4</v>
      </c>
      <c r="AU29" s="28">
        <f t="shared" si="16"/>
        <v>3.5540061475666031E-4</v>
      </c>
      <c r="AV29" s="28">
        <f t="shared" si="16"/>
        <v>3.4365317332221641E-4</v>
      </c>
      <c r="AW29" s="28">
        <f t="shared" si="16"/>
        <v>3.3229403279251346E-4</v>
      </c>
      <c r="AX29" s="28">
        <f t="shared" si="16"/>
        <v>3.2131035823720075E-4</v>
      </c>
      <c r="AY29" s="28">
        <f t="shared" si="16"/>
        <v>3.1068973897277968E-4</v>
      </c>
      <c r="AZ29" s="28">
        <f t="shared" si="16"/>
        <v>3.0042017453951449E-4</v>
      </c>
      <c r="BA29" s="28">
        <f t="shared" si="17"/>
        <v>2.90490061141864E-4</v>
      </c>
      <c r="BB29" s="28">
        <f t="shared" si="17"/>
        <v>2.8088817853710657E-4</v>
      </c>
      <c r="BC29" s="28">
        <f t="shared" si="17"/>
        <v>2.7160367735735606E-4</v>
      </c>
      <c r="BD29" s="28">
        <f t="shared" si="17"/>
        <v>2.6262606685063285E-4</v>
      </c>
      <c r="BE29" s="28">
        <f t="shared" si="17"/>
        <v>2.5394520302714576E-4</v>
      </c>
      <c r="BF29" s="28">
        <f t="shared" si="17"/>
        <v>2.4555127719738342E-4</v>
      </c>
      <c r="BG29" s="28">
        <f t="shared" si="17"/>
        <v>2.3743480488907197E-4</v>
      </c>
      <c r="BH29" s="28">
        <f t="shared" si="17"/>
        <v>2.2958661513047308E-4</v>
      </c>
      <c r="BI29" s="28">
        <f t="shared" si="17"/>
        <v>2.2199784008790854E-4</v>
      </c>
      <c r="BJ29" s="28">
        <f t="shared" si="17"/>
        <v>2.1465990504581148E-4</v>
      </c>
      <c r="BK29" s="28">
        <f t="shared" si="17"/>
        <v>2.0756451871797502E-4</v>
      </c>
      <c r="BL29" s="28">
        <f t="shared" si="17"/>
        <v>2.0070366387905624E-4</v>
      </c>
      <c r="BM29" s="28">
        <f t="shared" si="17"/>
        <v>1.9406958830574342E-4</v>
      </c>
      <c r="BN29" s="28">
        <f t="shared" si="17"/>
        <v>1.8765479601735798E-4</v>
      </c>
      <c r="BO29" s="28">
        <f t="shared" si="17"/>
        <v>1.8145203880599018E-4</v>
      </c>
      <c r="BP29" s="28">
        <f t="shared" si="17"/>
        <v>1.7545430804659549E-4</v>
      </c>
      <c r="BQ29" s="28">
        <f t="shared" si="18"/>
        <v>1.6965482677780395E-4</v>
      </c>
      <c r="BR29" s="28">
        <f t="shared" si="18"/>
        <v>1.6404704204448921E-4</v>
      </c>
      <c r="BS29" s="28">
        <f t="shared" si="18"/>
        <v>1.5862461749344877E-4</v>
      </c>
      <c r="BT29" s="28">
        <f t="shared" si="18"/>
        <v>1.5338142621382415E-4</v>
      </c>
      <c r="BU29" s="28">
        <f t="shared" si="18"/>
        <v>1.4831154381417729E-4</v>
      </c>
      <c r="BV29" s="28">
        <f t="shared" si="18"/>
        <v>1.4340924172839749E-4</v>
      </c>
      <c r="BW29" s="28">
        <f t="shared" si="18"/>
        <v>1.3866898074287317E-4</v>
      </c>
      <c r="BX29" s="28">
        <f t="shared" si="18"/>
        <v>1.3408540473761979E-4</v>
      </c>
      <c r="BY29" s="28">
        <f t="shared" si="18"/>
        <v>1.2965333463428735E-4</v>
      </c>
      <c r="BZ29" s="28">
        <f t="shared" si="18"/>
        <v>1.2536776254421232E-4</v>
      </c>
      <c r="CA29" s="28">
        <f t="shared" si="18"/>
        <v>1.212238461098982E-4</v>
      </c>
      <c r="CB29" s="28">
        <f t="shared" si="18"/>
        <v>1.1721690303353601E-4</v>
      </c>
      <c r="CC29" s="28">
        <f t="shared" si="18"/>
        <v>1.1334240578637686E-4</v>
      </c>
      <c r="CD29" s="28">
        <f t="shared" si="18"/>
        <v>1.095959764929833E-4</v>
      </c>
      <c r="CE29" s="28">
        <f t="shared" si="18"/>
        <v>1.0597338198457595E-4</v>
      </c>
      <c r="CF29" s="28">
        <f t="shared" si="18"/>
        <v>1.0247052901588839E-4</v>
      </c>
      <c r="CG29" s="28">
        <f t="shared" si="19"/>
        <v>9.9083459640122567E-5</v>
      </c>
      <c r="CH29" s="28">
        <f t="shared" si="19"/>
        <v>9.5808346736782639E-5</v>
      </c>
      <c r="CI29" s="28">
        <f t="shared" si="19"/>
        <v>9.2641489687331926E-5</v>
      </c>
      <c r="CJ29" s="28">
        <f t="shared" si="19"/>
        <v>8.9579310193785701E-5</v>
      </c>
      <c r="CK29" s="28">
        <f t="shared" si="19"/>
        <v>8.6618348235518143E-5</v>
      </c>
      <c r="CL29" s="28">
        <f t="shared" si="19"/>
        <v>8.3755258159712371E-5</v>
      </c>
      <c r="CM29" s="28">
        <f t="shared" si="19"/>
        <v>8.0986804901038006E-5</v>
      </c>
      <c r="CN29" s="28">
        <f t="shared" si="19"/>
        <v>7.8309860326282327E-5</v>
      </c>
      <c r="CO29" s="28">
        <f t="shared" si="19"/>
        <v>7.5721399699807596E-5</v>
      </c>
      <c r="CP29" s="28">
        <f t="shared" si="19"/>
        <v>7.3218498265839452E-5</v>
      </c>
      <c r="CQ29" s="28">
        <f t="shared" si="19"/>
        <v>7.0798327943723388E-5</v>
      </c>
      <c r="CR29" s="28">
        <f t="shared" si="19"/>
        <v>6.8458154132417794E-5</v>
      </c>
      <c r="CS29" s="28">
        <f t="shared" si="19"/>
        <v>6.6195332620610944E-5</v>
      </c>
      <c r="CT29" s="28">
        <f t="shared" si="19"/>
        <v>6.4007306598971701E-5</v>
      </c>
      <c r="CU29" s="28">
        <f t="shared" si="19"/>
        <v>6.1891603771156438E-5</v>
      </c>
      <c r="CV29" s="28">
        <f t="shared" si="19"/>
        <v>5.984583356031062E-5</v>
      </c>
      <c r="CW29" s="28">
        <f t="shared" si="13"/>
        <v>5.7867684407905282E-5</v>
      </c>
      <c r="CX29" s="28">
        <f t="shared" si="13"/>
        <v>5.5954921161859132E-5</v>
      </c>
      <c r="CY29" s="28">
        <f t="shared" si="13"/>
        <v>5.410538255099339E-5</v>
      </c>
      <c r="CZ29" s="28">
        <f t="shared" si="13"/>
        <v>5.2316978742966222E-5</v>
      </c>
      <c r="DA29" s="28">
        <f t="shared" si="13"/>
        <v>5.0587688982927834E-5</v>
      </c>
      <c r="DB29" s="28">
        <f t="shared" si="13"/>
        <v>4.8915559310226702E-5</v>
      </c>
      <c r="DC29" s="28">
        <f t="shared" si="13"/>
        <v>4.7298700350589276E-5</v>
      </c>
      <c r="DD29" s="28">
        <f t="shared" si="13"/>
        <v>4.5735285181275921E-5</v>
      </c>
      <c r="DE29" s="28">
        <f t="shared" si="13"/>
        <v>4.4223547266803001E-5</v>
      </c>
      <c r="DF29" s="28">
        <f t="shared" si="13"/>
        <v>4.2761778462897408E-5</v>
      </c>
      <c r="DG29" s="28">
        <f t="shared" si="13"/>
        <v>4.1348327086428917E-5</v>
      </c>
      <c r="DH29" s="28">
        <f t="shared" si="13"/>
        <v>3.9981596049138413E-5</v>
      </c>
      <c r="DI29" s="28">
        <f t="shared" si="13"/>
        <v>3.8660041053054754E-5</v>
      </c>
      <c r="DJ29" s="28">
        <f t="shared" si="13"/>
        <v>3.7382168845560365E-5</v>
      </c>
      <c r="DK29" s="28">
        <f t="shared" si="13"/>
        <v>3.6146535532133514E-5</v>
      </c>
      <c r="DL29" s="28">
        <f t="shared" si="22"/>
        <v>3.4951744944861952E-5</v>
      </c>
      <c r="DM29" s="28">
        <f t="shared" si="10"/>
        <v>3.3796447064883512E-5</v>
      </c>
      <c r="DN29" s="28">
        <f t="shared" si="10"/>
        <v>3.2679336496971749E-5</v>
      </c>
      <c r="DO29" s="28">
        <f t="shared" si="10"/>
        <v>3.1599150994542241E-5</v>
      </c>
      <c r="DP29" s="28">
        <f t="shared" si="10"/>
        <v>3.0554670033414202E-5</v>
      </c>
      <c r="DQ29" s="28">
        <f t="shared" si="10"/>
        <v>2.9544713432714304E-5</v>
      </c>
      <c r="DR29" s="28">
        <f t="shared" si="10"/>
        <v>2.8568140021365882E-5</v>
      </c>
      <c r="DS29" s="28">
        <f t="shared" si="10"/>
        <v>2.7623846348655801E-5</v>
      </c>
      <c r="DT29" s="28">
        <f t="shared" si="10"/>
        <v>2.6710765437422389E-5</v>
      </c>
      <c r="DU29" s="28">
        <f t="shared" si="10"/>
        <v>2.582786557845582E-5</v>
      </c>
      <c r="DV29" s="28">
        <f t="shared" si="10"/>
        <v>2.4974149164747992E-5</v>
      </c>
      <c r="DW29" s="28">
        <f t="shared" si="10"/>
        <v>2.4148651564275864E-5</v>
      </c>
      <c r="DX29" s="28">
        <f t="shared" si="10"/>
        <v>2.3350440030043268E-5</v>
      </c>
      <c r="DY29" s="28">
        <f t="shared" si="10"/>
        <v>2.2578612646150746E-5</v>
      </c>
      <c r="DZ29" s="28">
        <f t="shared" si="10"/>
        <v>2.1832297308701848E-5</v>
      </c>
      <c r="EA29" s="28">
        <f t="shared" si="10"/>
        <v>2.1110650740394851E-5</v>
      </c>
      <c r="EB29" s="28">
        <f t="shared" si="10"/>
        <v>2.0412857537685878E-5</v>
      </c>
      <c r="EC29" s="28">
        <f t="shared" si="21"/>
        <v>1.9738129249447516E-5</v>
      </c>
      <c r="ED29" s="28">
        <f t="shared" si="21"/>
        <v>1.9085703486081492E-5</v>
      </c>
      <c r="EE29" s="28">
        <f t="shared" si="21"/>
        <v>1.8454843058078528E-5</v>
      </c>
      <c r="EF29" s="28">
        <f t="shared" si="21"/>
        <v>1.7844835143052638E-5</v>
      </c>
      <c r="EG29" s="28">
        <f t="shared" si="21"/>
        <v>1.7254990480308175E-5</v>
      </c>
      <c r="EH29" s="28">
        <f t="shared" si="21"/>
        <v>1.6684642592029746E-5</v>
      </c>
      <c r="EI29" s="28">
        <f t="shared" si="21"/>
        <v>1.6133147030215066E-5</v>
      </c>
      <c r="EJ29" s="28">
        <f t="shared" si="21"/>
        <v>1.5599880648499637E-5</v>
      </c>
      <c r="EK29" s="28">
        <f t="shared" si="20"/>
        <v>1.5084240898050585E-5</v>
      </c>
      <c r="EL29" s="28">
        <f t="shared" si="20"/>
        <v>1.4585645146734229E-5</v>
      </c>
      <c r="EM29" s="28">
        <f t="shared" si="20"/>
        <v>1.4103530020787813E-5</v>
      </c>
      <c r="EN29" s="28">
        <f t="shared" si="20"/>
        <v>1.3637350768251703E-5</v>
      </c>
      <c r="EO29" s="28">
        <f t="shared" si="20"/>
        <v>1.3186580643442844E-5</v>
      </c>
      <c r="EP29" s="28">
        <f t="shared" si="20"/>
        <v>1.2750710311773643E-5</v>
      </c>
      <c r="EQ29" s="28">
        <f t="shared" si="20"/>
        <v>1.2329247274244349E-5</v>
      </c>
      <c r="ER29" s="28">
        <f t="shared" si="20"/>
        <v>1.1921715310957986E-5</v>
      </c>
      <c r="ES29" s="28">
        <f t="shared" si="20"/>
        <v>1.152765394302962E-5</v>
      </c>
      <c r="ET29" s="28">
        <f t="shared" si="20"/>
        <v>1.1146617912281622E-5</v>
      </c>
      <c r="EU29" s="28">
        <f t="shared" si="20"/>
        <v>1.0778176678137123E-5</v>
      </c>
      <c r="EV29" s="28">
        <f t="shared" si="12"/>
        <v>1.042191393114329E-5</v>
      </c>
      <c r="EW29" s="28">
        <f t="shared" si="12"/>
        <v>1.0077427122574448E-5</v>
      </c>
      <c r="EX29" s="28">
        <f t="shared" si="12"/>
        <v>9.7443270095839963E-6</v>
      </c>
      <c r="EY29" s="28">
        <f t="shared" si="12"/>
        <v>9.4222372153906603E-6</v>
      </c>
      <c r="EZ29" s="28">
        <f t="shared" si="11"/>
        <v>9.1107938040025691E-6</v>
      </c>
      <c r="FA29" s="28">
        <f t="shared" si="11"/>
        <v>8.8096448689983478E-6</v>
      </c>
      <c r="FB29" s="28">
        <f t="shared" si="11"/>
        <v>8.5184501359006814E-6</v>
      </c>
      <c r="FC29" s="28">
        <f t="shared" si="11"/>
        <v>8.2368805776931186E-6</v>
      </c>
      <c r="FD29" s="28">
        <f t="shared" si="11"/>
        <v>7.9646180430455342E-6</v>
      </c>
      <c r="FE29" s="28">
        <f t="shared" si="11"/>
        <v>7.7013548968282588E-6</v>
      </c>
      <c r="FF29" s="28">
        <f t="shared" si="11"/>
        <v>7.4467936725087614E-6</v>
      </c>
      <c r="FG29" s="28">
        <f t="shared" si="11"/>
        <v>7.2006467360379821E-6</v>
      </c>
      <c r="FH29" s="28">
        <f t="shared" si="11"/>
        <v>6.9626359608466027E-6</v>
      </c>
    </row>
    <row r="30" spans="1:164">
      <c r="A30">
        <v>24</v>
      </c>
      <c r="B30" s="84">
        <v>-6.8696827350337895</v>
      </c>
      <c r="C30" s="84">
        <v>-3.209884753812503E-2</v>
      </c>
      <c r="D30" s="28"/>
      <c r="E30" s="28">
        <f t="shared" si="14"/>
        <v>1.4319841776203313E-3</v>
      </c>
      <c r="F30" s="28">
        <f t="shared" si="14"/>
        <v>1.386749017957063E-3</v>
      </c>
      <c r="G30" s="28">
        <f t="shared" si="14"/>
        <v>1.3429427984327576E-3</v>
      </c>
      <c r="H30" s="28">
        <f t="shared" si="14"/>
        <v>1.3005203800463396E-3</v>
      </c>
      <c r="I30" s="28">
        <f t="shared" si="14"/>
        <v>1.2594380496993012E-3</v>
      </c>
      <c r="J30" s="28">
        <f t="shared" si="14"/>
        <v>1.2196534751526638E-3</v>
      </c>
      <c r="K30" s="28">
        <f t="shared" si="14"/>
        <v>1.1811256614067925E-3</v>
      </c>
      <c r="L30" s="28">
        <f t="shared" si="14"/>
        <v>1.1438149084591548E-3</v>
      </c>
      <c r="M30" s="28">
        <f t="shared" si="14"/>
        <v>1.1076827703964572E-3</v>
      </c>
      <c r="N30" s="28">
        <f t="shared" si="14"/>
        <v>1.0726920157790424E-3</v>
      </c>
      <c r="O30" s="28">
        <f t="shared" si="14"/>
        <v>1.0388065892766949E-3</v>
      </c>
      <c r="P30" s="28">
        <f t="shared" si="14"/>
        <v>1.0059915745163537E-3</v>
      </c>
      <c r="Q30" s="28">
        <f t="shared" si="14"/>
        <v>9.7421315810342177E-4</v>
      </c>
      <c r="R30" s="28">
        <f t="shared" si="14"/>
        <v>9.4343859477961586E-4</v>
      </c>
      <c r="S30" s="28">
        <f t="shared" si="14"/>
        <v>9.1363617368145529E-4</v>
      </c>
      <c r="T30" s="28">
        <f t="shared" si="14"/>
        <v>8.8477518566460606E-4</v>
      </c>
      <c r="U30" s="28">
        <f t="shared" si="15"/>
        <v>8.5682589166043263E-4</v>
      </c>
      <c r="V30" s="28">
        <f t="shared" si="15"/>
        <v>8.297594920321274E-4</v>
      </c>
      <c r="W30" s="28">
        <f t="shared" si="15"/>
        <v>8.0354809689886617E-4</v>
      </c>
      <c r="X30" s="28">
        <f t="shared" si="15"/>
        <v>7.7816469739738596E-4</v>
      </c>
      <c r="Y30" s="28">
        <f t="shared" si="15"/>
        <v>7.5358313785139604E-4</v>
      </c>
      <c r="Z30" s="28">
        <f t="shared" si="15"/>
        <v>7.2977808882012686E-4</v>
      </c>
      <c r="AA30" s="28">
        <f t="shared" si="15"/>
        <v>7.0672502099825203E-4</v>
      </c>
      <c r="AB30" s="28">
        <f t="shared" si="15"/>
        <v>6.84400179940296E-4</v>
      </c>
      <c r="AC30" s="28">
        <f t="shared" si="15"/>
        <v>6.627805615834673E-4</v>
      </c>
      <c r="AD30" s="28">
        <f t="shared" si="15"/>
        <v>6.4184388854371323E-4</v>
      </c>
      <c r="AE30" s="28">
        <f t="shared" si="15"/>
        <v>6.2156858716055387E-4</v>
      </c>
      <c r="AF30" s="28">
        <f t="shared" si="15"/>
        <v>6.0193376526705776E-4</v>
      </c>
      <c r="AG30" s="28">
        <f t="shared" si="15"/>
        <v>5.8291919066203997E-4</v>
      </c>
      <c r="AH30" s="28">
        <f t="shared" si="15"/>
        <v>5.6450527026230513E-4</v>
      </c>
      <c r="AI30" s="28">
        <f t="shared" si="15"/>
        <v>5.4667302991345866E-4</v>
      </c>
      <c r="AJ30" s="28">
        <f t="shared" si="15"/>
        <v>5.2940409483846903E-4</v>
      </c>
      <c r="AK30" s="28">
        <f t="shared" si="16"/>
        <v>5.12680670703852E-4</v>
      </c>
      <c r="AL30" s="28">
        <f t="shared" si="16"/>
        <v>4.9648552528394998E-4</v>
      </c>
      <c r="AM30" s="28">
        <f t="shared" si="16"/>
        <v>4.8080197070442748E-4</v>
      </c>
      <c r="AN30" s="28">
        <f t="shared" si="16"/>
        <v>4.6561384624667617E-4</v>
      </c>
      <c r="AO30" s="28">
        <f t="shared" si="16"/>
        <v>4.5090550169541317E-4</v>
      </c>
      <c r="AP30" s="28">
        <f t="shared" si="16"/>
        <v>4.3666178121231898E-4</v>
      </c>
      <c r="AQ30" s="28">
        <f t="shared" si="16"/>
        <v>4.2286800771908738E-4</v>
      </c>
      <c r="AR30" s="28">
        <f t="shared" si="16"/>
        <v>4.0950996777380794E-4</v>
      </c>
      <c r="AS30" s="28">
        <f t="shared" si="16"/>
        <v>3.9657389692508417E-4</v>
      </c>
      <c r="AT30" s="28">
        <f t="shared" si="16"/>
        <v>3.8404646552880867E-4</v>
      </c>
      <c r="AU30" s="28">
        <f t="shared" si="16"/>
        <v>3.7191476501297023E-4</v>
      </c>
      <c r="AV30" s="28">
        <f t="shared" si="16"/>
        <v>3.6016629457634458E-4</v>
      </c>
      <c r="AW30" s="28">
        <f t="shared" si="16"/>
        <v>3.4878894830736351E-4</v>
      </c>
      <c r="AX30" s="28">
        <f t="shared" si="16"/>
        <v>3.3777100270988766E-4</v>
      </c>
      <c r="AY30" s="28">
        <f t="shared" si="16"/>
        <v>3.2710110462302861E-4</v>
      </c>
      <c r="AZ30" s="28">
        <f t="shared" si="16"/>
        <v>3.1676825952257334E-4</v>
      </c>
      <c r="BA30" s="28">
        <f t="shared" si="17"/>
        <v>3.0676182019195755E-4</v>
      </c>
      <c r="BB30" s="28">
        <f t="shared" si="17"/>
        <v>2.9707147575111503E-4</v>
      </c>
      <c r="BC30" s="28">
        <f t="shared" si="17"/>
        <v>2.8768724103189113E-4</v>
      </c>
      <c r="BD30" s="28">
        <f t="shared" si="17"/>
        <v>2.7859944628908255E-4</v>
      </c>
      <c r="BE30" s="28">
        <f t="shared" si="17"/>
        <v>2.697987272364969E-4</v>
      </c>
      <c r="BF30" s="28">
        <f t="shared" si="17"/>
        <v>2.6127601539775968E-4</v>
      </c>
      <c r="BG30" s="28">
        <f t="shared" si="17"/>
        <v>2.5302252876193635E-4</v>
      </c>
      <c r="BH30" s="28">
        <f t="shared" si="17"/>
        <v>2.4502976273433225E-4</v>
      </c>
      <c r="BI30" s="28">
        <f t="shared" si="17"/>
        <v>2.3728948137315183E-4</v>
      </c>
      <c r="BJ30" s="28">
        <f t="shared" si="17"/>
        <v>2.2979370890297983E-4</v>
      </c>
      <c r="BK30" s="28">
        <f t="shared" si="17"/>
        <v>2.22534721496349E-4</v>
      </c>
      <c r="BL30" s="28">
        <f t="shared" si="17"/>
        <v>2.1550503931491816E-4</v>
      </c>
      <c r="BM30" s="28">
        <f t="shared" si="17"/>
        <v>2.0869741880206525E-4</v>
      </c>
      <c r="BN30" s="28">
        <f t="shared" si="17"/>
        <v>2.0210484521894698E-4</v>
      </c>
      <c r="BO30" s="28">
        <f t="shared" si="17"/>
        <v>1.9572052541634135E-4</v>
      </c>
      <c r="BP30" s="28">
        <f t="shared" si="17"/>
        <v>1.8953788083482135E-4</v>
      </c>
      <c r="BQ30" s="28">
        <f t="shared" si="18"/>
        <v>1.8355054072604422E-4</v>
      </c>
      <c r="BR30" s="28">
        <f t="shared" si="18"/>
        <v>1.7775233558817751E-4</v>
      </c>
      <c r="BS30" s="28">
        <f t="shared" si="18"/>
        <v>1.7213729080869415E-4</v>
      </c>
      <c r="BT30" s="28">
        <f t="shared" si="18"/>
        <v>1.6669962050798359E-4</v>
      </c>
      <c r="BU30" s="28">
        <f t="shared" si="18"/>
        <v>1.6143372157744111E-4</v>
      </c>
      <c r="BV30" s="28">
        <f t="shared" si="18"/>
        <v>1.5633416790588686E-4</v>
      </c>
      <c r="BW30" s="28">
        <f t="shared" si="18"/>
        <v>1.5139570478836926E-4</v>
      </c>
      <c r="BX30" s="28">
        <f t="shared" si="18"/>
        <v>1.4661324351158657E-4</v>
      </c>
      <c r="BY30" s="28">
        <f t="shared" si="18"/>
        <v>1.4198185611035341E-4</v>
      </c>
      <c r="BZ30" s="28">
        <f t="shared" si="18"/>
        <v>1.3749677028970404E-4</v>
      </c>
      <c r="CA30" s="28">
        <f t="shared" si="18"/>
        <v>1.33153364507404E-4</v>
      </c>
      <c r="CB30" s="28">
        <f t="shared" si="18"/>
        <v>1.2894716321179821E-4</v>
      </c>
      <c r="CC30" s="28">
        <f t="shared" si="18"/>
        <v>1.2487383223009385E-4</v>
      </c>
      <c r="CD30" s="28">
        <f t="shared" si="18"/>
        <v>1.2092917430232308E-4</v>
      </c>
      <c r="CE30" s="28">
        <f t="shared" si="18"/>
        <v>1.1710912475638252E-4</v>
      </c>
      <c r="CF30" s="28">
        <f t="shared" si="18"/>
        <v>1.1340974731969603E-4</v>
      </c>
      <c r="CG30" s="28">
        <f t="shared" si="19"/>
        <v>1.0982723006318387E-4</v>
      </c>
      <c r="CH30" s="28">
        <f t="shared" si="19"/>
        <v>1.063578814733563E-4</v>
      </c>
      <c r="CI30" s="28">
        <f t="shared" si="19"/>
        <v>1.029981266484886E-4</v>
      </c>
      <c r="CJ30" s="28">
        <f t="shared" si="19"/>
        <v>9.9744503614954588E-5</v>
      </c>
      <c r="CK30" s="28">
        <f t="shared" si="19"/>
        <v>9.6593659759924009E-5</v>
      </c>
      <c r="CL30" s="28">
        <f t="shared" si="19"/>
        <v>9.3542348376748978E-5</v>
      </c>
      <c r="CM30" s="28">
        <f t="shared" si="19"/>
        <v>9.0587425319476854E-5</v>
      </c>
      <c r="CN30" s="28">
        <f t="shared" si="19"/>
        <v>8.7725845763045825E-5</v>
      </c>
      <c r="CO30" s="28">
        <f t="shared" si="19"/>
        <v>8.4954661065823108E-5</v>
      </c>
      <c r="CP30" s="28">
        <f t="shared" si="19"/>
        <v>8.2271015731251451E-5</v>
      </c>
      <c r="CQ30" s="28">
        <f t="shared" si="19"/>
        <v>7.9672144465476032E-5</v>
      </c>
      <c r="CR30" s="28">
        <f t="shared" si="19"/>
        <v>7.7155369327918457E-5</v>
      </c>
      <c r="CS30" s="28">
        <f t="shared" si="19"/>
        <v>7.4718096971860282E-5</v>
      </c>
      <c r="CT30" s="28">
        <f t="shared" si="19"/>
        <v>7.2357815972195707E-5</v>
      </c>
      <c r="CU30" s="28">
        <f t="shared" si="19"/>
        <v>7.0072094237597478E-5</v>
      </c>
      <c r="CV30" s="28">
        <f t="shared" si="19"/>
        <v>6.7858576504430321E-5</v>
      </c>
      <c r="CW30" s="28">
        <f t="shared" si="13"/>
        <v>6.5714981909830152E-5</v>
      </c>
      <c r="CX30" s="28">
        <f t="shared" si="13"/>
        <v>6.3639101641446336E-5</v>
      </c>
      <c r="CY30" s="28">
        <f t="shared" si="13"/>
        <v>6.1628796661427826E-5</v>
      </c>
      <c r="CZ30" s="28">
        <f t="shared" si="13"/>
        <v>5.9681995502306464E-5</v>
      </c>
      <c r="DA30" s="28">
        <f t="shared" si="13"/>
        <v>5.7796692132505538E-5</v>
      </c>
      <c r="DB30" s="28">
        <f t="shared" si="13"/>
        <v>5.5970943889276067E-5</v>
      </c>
      <c r="DC30" s="28">
        <f t="shared" si="13"/>
        <v>5.420286947692984E-5</v>
      </c>
      <c r="DD30" s="28">
        <f t="shared" si="13"/>
        <v>5.2490647028305677E-5</v>
      </c>
      <c r="DE30" s="28">
        <f t="shared" si="13"/>
        <v>5.083251222747321E-5</v>
      </c>
      <c r="DF30" s="28">
        <f t="shared" si="13"/>
        <v>4.9226756491738832E-5</v>
      </c>
      <c r="DG30" s="28">
        <f t="shared" si="13"/>
        <v>4.767172521107969E-5</v>
      </c>
      <c r="DH30" s="28">
        <f t="shared" si="13"/>
        <v>4.616581604319339E-5</v>
      </c>
      <c r="DI30" s="28">
        <f t="shared" si="13"/>
        <v>4.4707477262405165E-5</v>
      </c>
      <c r="DJ30" s="28">
        <f t="shared" si="13"/>
        <v>4.3295206160731666E-5</v>
      </c>
      <c r="DK30" s="28">
        <f t="shared" si="13"/>
        <v>4.192754749945418E-5</v>
      </c>
      <c r="DL30" s="28">
        <f t="shared" si="22"/>
        <v>4.0603092009604577E-5</v>
      </c>
      <c r="DM30" s="28">
        <f t="shared" si="10"/>
        <v>3.9320474939820263E-5</v>
      </c>
      <c r="DN30" s="28">
        <f t="shared" si="10"/>
        <v>3.8078374650071217E-5</v>
      </c>
      <c r="DO30" s="28">
        <f t="shared" si="10"/>
        <v>3.6875511249809294E-5</v>
      </c>
      <c r="DP30" s="28">
        <f t="shared" si="10"/>
        <v>3.5710645279137878E-5</v>
      </c>
      <c r="DQ30" s="28">
        <f t="shared" si="10"/>
        <v>3.4582576431642282E-5</v>
      </c>
      <c r="DR30" s="28">
        <f t="shared" si="10"/>
        <v>3.349014231756422E-5</v>
      </c>
      <c r="DS30" s="28">
        <f t="shared" si="10"/>
        <v>3.2432217266047137E-5</v>
      </c>
      <c r="DT30" s="28">
        <f t="shared" si="10"/>
        <v>3.1407711165217596E-5</v>
      </c>
      <c r="DU30" s="28">
        <f t="shared" si="10"/>
        <v>3.0415568338906925E-5</v>
      </c>
      <c r="DV30" s="28">
        <f t="shared" si="10"/>
        <v>2.9454766458856926E-5</v>
      </c>
      <c r="DW30" s="28">
        <f t="shared" si="10"/>
        <v>2.852431549128772E-5</v>
      </c>
      <c r="DX30" s="28">
        <f t="shared" si="10"/>
        <v>2.7623256676742648E-5</v>
      </c>
      <c r="DY30" s="28">
        <f t="shared" si="10"/>
        <v>2.6750661542159285E-5</v>
      </c>
      <c r="DZ30" s="28">
        <f t="shared" si="10"/>
        <v>2.5905630944147731E-5</v>
      </c>
      <c r="EA30" s="28">
        <f t="shared" si="10"/>
        <v>2.5087294142491426E-5</v>
      </c>
      <c r="EB30" s="28">
        <f t="shared" si="10"/>
        <v>2.4294807902915233E-5</v>
      </c>
      <c r="EC30" s="28">
        <f t="shared" si="21"/>
        <v>2.3527355628195932E-5</v>
      </c>
      <c r="ED30" s="28">
        <f t="shared" si="21"/>
        <v>2.2784146516720584E-5</v>
      </c>
      <c r="EE30" s="28">
        <f t="shared" si="21"/>
        <v>2.2064414747625306E-5</v>
      </c>
      <c r="EF30" s="28">
        <f t="shared" si="21"/>
        <v>2.1367418691674471E-5</v>
      </c>
      <c r="EG30" s="28">
        <f t="shared" si="21"/>
        <v>2.0692440147067926E-5</v>
      </c>
      <c r="EH30" s="28">
        <f t="shared" si="21"/>
        <v>2.0038783599388258E-5</v>
      </c>
      <c r="EI30" s="28">
        <f t="shared" si="21"/>
        <v>1.9405775504925662E-5</v>
      </c>
      <c r="EJ30" s="28">
        <f t="shared" si="21"/>
        <v>1.8792763596642154E-5</v>
      </c>
      <c r="EK30" s="28">
        <f t="shared" si="20"/>
        <v>1.8199116212059439E-5</v>
      </c>
      <c r="EL30" s="28">
        <f t="shared" si="20"/>
        <v>1.7624221642378532E-5</v>
      </c>
      <c r="EM30" s="28">
        <f t="shared" si="20"/>
        <v>1.7067487502160139E-5</v>
      </c>
      <c r="EN30" s="28">
        <f t="shared" si="20"/>
        <v>1.6528340118915991E-5</v>
      </c>
      <c r="EO30" s="28">
        <f t="shared" si="20"/>
        <v>1.6006223941982771E-5</v>
      </c>
      <c r="EP30" s="28">
        <f t="shared" si="20"/>
        <v>1.5500600970069201E-5</v>
      </c>
      <c r="EQ30" s="28">
        <f t="shared" si="20"/>
        <v>1.5010950196886165E-5</v>
      </c>
      <c r="ER30" s="28">
        <f t="shared" si="20"/>
        <v>1.4536767074289146E-5</v>
      </c>
      <c r="ES30" s="28">
        <f t="shared" si="20"/>
        <v>1.4077562992379589E-5</v>
      </c>
      <c r="ET30" s="28">
        <f t="shared" si="20"/>
        <v>1.3632864776029E-5</v>
      </c>
      <c r="EU30" s="28">
        <f t="shared" si="20"/>
        <v>1.3202214197308079E-5</v>
      </c>
      <c r="EV30" s="28">
        <f t="shared" si="12"/>
        <v>1.2785167503317147E-5</v>
      </c>
      <c r="EW30" s="28">
        <f t="shared" si="12"/>
        <v>1.2381294958932418E-5</v>
      </c>
      <c r="EX30" s="28">
        <f t="shared" si="12"/>
        <v>1.199018040399646E-5</v>
      </c>
      <c r="EY30" s="28">
        <f t="shared" si="12"/>
        <v>1.1611420824496441E-5</v>
      </c>
      <c r="EZ30" s="28">
        <f t="shared" si="11"/>
        <v>1.1244625937288708E-5</v>
      </c>
      <c r="FA30" s="28">
        <f t="shared" si="11"/>
        <v>1.0889417787941524E-5</v>
      </c>
      <c r="FB30" s="28">
        <f t="shared" si="11"/>
        <v>1.0545430361281454E-5</v>
      </c>
      <c r="FC30" s="28">
        <f t="shared" si="11"/>
        <v>1.0212309204242432E-5</v>
      </c>
      <c r="FD30" s="28">
        <f t="shared" si="11"/>
        <v>9.8897110606286986E-6</v>
      </c>
      <c r="FE30" s="28">
        <f t="shared" si="11"/>
        <v>9.5773035174150975E-6</v>
      </c>
      <c r="FF30" s="28">
        <f t="shared" si="11"/>
        <v>9.274764662220617E-6</v>
      </c>
      <c r="FG30" s="28">
        <f t="shared" si="11"/>
        <v>8.9817827516020565E-6</v>
      </c>
      <c r="FH30" s="28">
        <f t="shared" si="11"/>
        <v>8.6980558898257658E-6</v>
      </c>
    </row>
    <row r="31" spans="1:164">
      <c r="A31">
        <v>25</v>
      </c>
      <c r="B31" s="84">
        <v>-6.8775880794537523</v>
      </c>
      <c r="C31" s="84">
        <v>-3.0572064050032273E-2</v>
      </c>
      <c r="D31" s="28"/>
      <c r="E31" s="28">
        <f t="shared" si="14"/>
        <v>1.3991820837874944E-3</v>
      </c>
      <c r="F31" s="28">
        <f t="shared" si="14"/>
        <v>1.3570534602389348E-3</v>
      </c>
      <c r="G31" s="28">
        <f t="shared" si="14"/>
        <v>1.3161933069936055E-3</v>
      </c>
      <c r="H31" s="28">
        <f t="shared" si="14"/>
        <v>1.2765634310896992E-3</v>
      </c>
      <c r="I31" s="28">
        <f t="shared" si="14"/>
        <v>1.2381267895350428E-3</v>
      </c>
      <c r="J31" s="28">
        <f t="shared" si="14"/>
        <v>1.2008474546821313E-3</v>
      </c>
      <c r="K31" s="28">
        <f t="shared" si="14"/>
        <v>1.1646905806456903E-3</v>
      </c>
      <c r="L31" s="28">
        <f t="shared" si="14"/>
        <v>1.1296223707313988E-3</v>
      </c>
      <c r="M31" s="28">
        <f t="shared" si="14"/>
        <v>1.0956100458453103E-3</v>
      </c>
      <c r="N31" s="28">
        <f t="shared" si="14"/>
        <v>1.0626218138544501E-3</v>
      </c>
      <c r="O31" s="28">
        <f t="shared" si="14"/>
        <v>1.0306268398699483E-3</v>
      </c>
      <c r="P31" s="28">
        <f t="shared" si="14"/>
        <v>9.9959521742493357E-4</v>
      </c>
      <c r="Q31" s="28">
        <f t="shared" si="14"/>
        <v>9.6949794052024192E-4</v>
      </c>
      <c r="R31" s="28">
        <f t="shared" si="14"/>
        <v>9.4030687651181779E-4</v>
      </c>
      <c r="S31" s="28">
        <f t="shared" si="14"/>
        <v>9.1199473981445791E-4</v>
      </c>
      <c r="T31" s="28">
        <f t="shared" si="14"/>
        <v>8.8453506639732372E-4</v>
      </c>
      <c r="U31" s="28">
        <f t="shared" si="15"/>
        <v>8.5790218904737857E-4</v>
      </c>
      <c r="V31" s="28">
        <f t="shared" si="15"/>
        <v>8.3207121337762978E-4</v>
      </c>
      <c r="W31" s="28">
        <f t="shared" si="15"/>
        <v>8.0701799455775293E-4</v>
      </c>
      <c r="X31" s="28">
        <f t="shared" si="15"/>
        <v>7.8271911474533766E-4</v>
      </c>
      <c r="Y31" s="28">
        <f t="shared" si="15"/>
        <v>7.5915186119667345E-4</v>
      </c>
      <c r="Z31" s="28">
        <f t="shared" si="15"/>
        <v>7.3629420503660474E-4</v>
      </c>
      <c r="AA31" s="28">
        <f t="shared" si="15"/>
        <v>7.1412478066761444E-4</v>
      </c>
      <c r="AB31" s="28">
        <f t="shared" si="15"/>
        <v>6.9262286579888966E-4</v>
      </c>
      <c r="AC31" s="28">
        <f t="shared" si="15"/>
        <v>6.7176836207670108E-4</v>
      </c>
      <c r="AD31" s="28">
        <f t="shared" si="15"/>
        <v>6.5154177629799111E-4</v>
      </c>
      <c r="AE31" s="28">
        <f t="shared" si="15"/>
        <v>6.319242021896117E-4</v>
      </c>
      <c r="AF31" s="28">
        <f t="shared" si="15"/>
        <v>6.1289730273617841E-4</v>
      </c>
      <c r="AG31" s="28">
        <f t="shared" si="15"/>
        <v>5.9444329304002394E-4</v>
      </c>
      <c r="AH31" s="28">
        <f t="shared" si="15"/>
        <v>5.765449236972295E-4</v>
      </c>
      <c r="AI31" s="28">
        <f t="shared" si="15"/>
        <v>5.5918546467419465E-4</v>
      </c>
      <c r="AJ31" s="28">
        <f t="shared" si="15"/>
        <v>5.4234868966967457E-4</v>
      </c>
      <c r="AK31" s="28">
        <f t="shared" si="16"/>
        <v>5.2601886094766923E-4</v>
      </c>
      <c r="AL31" s="28">
        <f t="shared" si="16"/>
        <v>5.1018071462698438E-4</v>
      </c>
      <c r="AM31" s="28">
        <f t="shared" si="16"/>
        <v>4.94819446413719E-4</v>
      </c>
      <c r="AN31" s="28">
        <f t="shared" si="16"/>
        <v>4.7992069776333507E-4</v>
      </c>
      <c r="AO31" s="28">
        <f t="shared" si="16"/>
        <v>4.6547054245938514E-4</v>
      </c>
      <c r="AP31" s="28">
        <f t="shared" si="16"/>
        <v>4.5145547359634391E-4</v>
      </c>
      <c r="AQ31" s="28">
        <f t="shared" si="16"/>
        <v>4.3786239095438114E-4</v>
      </c>
      <c r="AR31" s="28">
        <f t="shared" si="16"/>
        <v>4.2467858875427309E-4</v>
      </c>
      <c r="AS31" s="28">
        <f t="shared" si="16"/>
        <v>4.1189174378100684E-4</v>
      </c>
      <c r="AT31" s="28">
        <f t="shared" si="16"/>
        <v>3.9948990386497684E-4</v>
      </c>
      <c r="AU31" s="28">
        <f t="shared" si="16"/>
        <v>3.8746147671000618E-4</v>
      </c>
      <c r="AV31" s="28">
        <f t="shared" si="16"/>
        <v>3.7579521905775057E-4</v>
      </c>
      <c r="AW31" s="28">
        <f t="shared" si="16"/>
        <v>3.6448022617835532E-4</v>
      </c>
      <c r="AX31" s="28">
        <f t="shared" si="16"/>
        <v>3.5350592167754532E-4</v>
      </c>
      <c r="AY31" s="28">
        <f t="shared" si="16"/>
        <v>3.4286204761061455E-4</v>
      </c>
      <c r="AZ31" s="28">
        <f t="shared" si="16"/>
        <v>3.3253865489408108E-4</v>
      </c>
      <c r="BA31" s="28">
        <f t="shared" si="17"/>
        <v>3.2252609400604097E-4</v>
      </c>
      <c r="BB31" s="28">
        <f t="shared" si="17"/>
        <v>3.1281500596652922E-4</v>
      </c>
      <c r="BC31" s="28">
        <f t="shared" si="17"/>
        <v>3.0339631358945773E-4</v>
      </c>
      <c r="BD31" s="28">
        <f t="shared" si="17"/>
        <v>2.9426121299795226E-4</v>
      </c>
      <c r="BE31" s="28">
        <f t="shared" si="17"/>
        <v>2.8540116539515857E-4</v>
      </c>
      <c r="BF31" s="28">
        <f t="shared" si="17"/>
        <v>2.7680788908282484E-4</v>
      </c>
      <c r="BG31" s="28">
        <f t="shared" si="17"/>
        <v>2.6847335172020025E-4</v>
      </c>
      <c r="BH31" s="28">
        <f t="shared" si="17"/>
        <v>2.6038976281601432E-4</v>
      </c>
      <c r="BI31" s="28">
        <f t="shared" si="17"/>
        <v>2.525495664465183E-4</v>
      </c>
      <c r="BJ31" s="28">
        <f t="shared" si="17"/>
        <v>2.449454341927828E-4</v>
      </c>
      <c r="BK31" s="28">
        <f t="shared" si="17"/>
        <v>2.3757025829064949E-4</v>
      </c>
      <c r="BL31" s="28">
        <f t="shared" si="17"/>
        <v>2.304171449869339E-4</v>
      </c>
      <c r="BM31" s="28">
        <f t="shared" si="17"/>
        <v>2.234794080956697E-4</v>
      </c>
      <c r="BN31" s="28">
        <f t="shared" si="17"/>
        <v>2.1675056274837083E-4</v>
      </c>
      <c r="BO31" s="28">
        <f t="shared" si="17"/>
        <v>2.1022431933246998E-4</v>
      </c>
      <c r="BP31" s="28">
        <f t="shared" si="17"/>
        <v>2.0389457761226733E-4</v>
      </c>
      <c r="BQ31" s="28">
        <f t="shared" si="18"/>
        <v>1.9775542102689443E-4</v>
      </c>
      <c r="BR31" s="28">
        <f t="shared" si="18"/>
        <v>1.9180111115996344E-4</v>
      </c>
      <c r="BS31" s="28">
        <f t="shared" si="18"/>
        <v>1.8602608237573213E-4</v>
      </c>
      <c r="BT31" s="28">
        <f t="shared" si="18"/>
        <v>1.8042493661677079E-4</v>
      </c>
      <c r="BU31" s="28">
        <f t="shared" si="18"/>
        <v>1.7499243835827059E-4</v>
      </c>
      <c r="BV31" s="28">
        <f t="shared" si="18"/>
        <v>1.6972350971426988E-4</v>
      </c>
      <c r="BW31" s="28">
        <f t="shared" si="18"/>
        <v>1.6461322569123724E-4</v>
      </c>
      <c r="BX31" s="28">
        <f t="shared" si="18"/>
        <v>1.5965680958455881E-4</v>
      </c>
      <c r="BY31" s="28">
        <f t="shared" si="18"/>
        <v>1.5484962851364004E-4</v>
      </c>
      <c r="BZ31" s="28">
        <f t="shared" si="18"/>
        <v>1.5018718909144097E-4</v>
      </c>
      <c r="CA31" s="28">
        <f t="shared" si="18"/>
        <v>1.4566513322440014E-4</v>
      </c>
      <c r="CB31" s="28">
        <f t="shared" si="18"/>
        <v>1.4127923403882027E-4</v>
      </c>
      <c r="CC31" s="28">
        <f t="shared" si="18"/>
        <v>1.3702539192990838E-4</v>
      </c>
      <c r="CD31" s="28">
        <f t="shared" si="18"/>
        <v>1.3289963072977734E-4</v>
      </c>
      <c r="CE31" s="28">
        <f t="shared" si="18"/>
        <v>1.2889809399082655E-4</v>
      </c>
      <c r="CF31" s="28">
        <f t="shared" si="18"/>
        <v>1.2501704138102832E-4</v>
      </c>
      <c r="CG31" s="28">
        <f t="shared" si="19"/>
        <v>1.2125284518775005E-4</v>
      </c>
      <c r="CH31" s="28">
        <f t="shared" si="19"/>
        <v>1.1760198692684458E-4</v>
      </c>
      <c r="CI31" s="28">
        <f t="shared" si="19"/>
        <v>1.1406105405383895E-4</v>
      </c>
      <c r="CJ31" s="28">
        <f t="shared" si="19"/>
        <v>1.1062673677414749E-4</v>
      </c>
      <c r="CK31" s="28">
        <f t="shared" si="19"/>
        <v>1.0729582494932778E-4</v>
      </c>
      <c r="CL31" s="28">
        <f t="shared" si="19"/>
        <v>1.0406520509648746E-4</v>
      </c>
      <c r="CM31" s="28">
        <f t="shared" si="19"/>
        <v>1.0093185747803737E-4</v>
      </c>
      <c r="CN31" s="28">
        <f t="shared" si="19"/>
        <v>9.7892853279070723E-5</v>
      </c>
      <c r="CO31" s="28">
        <f t="shared" si="19"/>
        <v>9.494535186972969E-5</v>
      </c>
      <c r="CP31" s="28">
        <f t="shared" si="19"/>
        <v>9.208659815000091E-5</v>
      </c>
      <c r="CQ31" s="28">
        <f t="shared" si="19"/>
        <v>8.9313919974457552E-5</v>
      </c>
      <c r="CR31" s="28">
        <f t="shared" si="19"/>
        <v>8.6624725654541165E-5</v>
      </c>
      <c r="CS31" s="28">
        <f t="shared" si="19"/>
        <v>8.4016501536048318E-5</v>
      </c>
      <c r="CT31" s="28">
        <f t="shared" si="19"/>
        <v>8.1486809649558632E-5</v>
      </c>
      <c r="CU31" s="28">
        <f t="shared" si="19"/>
        <v>7.9033285431604893E-5</v>
      </c>
      <c r="CV31" s="28">
        <f t="shared" si="19"/>
        <v>7.6653635514461273E-5</v>
      </c>
      <c r="CW31" s="28">
        <f t="shared" si="13"/>
        <v>7.434563558247537E-5</v>
      </c>
      <c r="CX31" s="28">
        <f t="shared" si="13"/>
        <v>7.2107128292949485E-5</v>
      </c>
      <c r="CY31" s="28">
        <f t="shared" si="13"/>
        <v>6.9936021259618648E-5</v>
      </c>
      <c r="CZ31" s="28">
        <f t="shared" si="13"/>
        <v>6.783028509684913E-5</v>
      </c>
      <c r="DA31" s="28">
        <f t="shared" si="13"/>
        <v>6.5787951522721806E-5</v>
      </c>
      <c r="DB31" s="28">
        <f t="shared" si="13"/>
        <v>6.3807111519232617E-5</v>
      </c>
      <c r="DC31" s="28">
        <f t="shared" si="13"/>
        <v>6.1885913547887682E-5</v>
      </c>
      <c r="DD31" s="28">
        <f t="shared" si="13"/>
        <v>6.0022561819026037E-5</v>
      </c>
      <c r="DE31" s="28">
        <f t="shared" si="13"/>
        <v>5.8215314613252108E-5</v>
      </c>
      <c r="DF31" s="28">
        <f t="shared" si="13"/>
        <v>5.6462482653408955E-5</v>
      </c>
      <c r="DG31" s="28">
        <f t="shared" si="13"/>
        <v>5.4762427525570557E-5</v>
      </c>
      <c r="DH31" s="28">
        <f t="shared" si="13"/>
        <v>5.3113560147577151E-5</v>
      </c>
      <c r="DI31" s="28">
        <f t="shared" si="13"/>
        <v>5.1514339283682138E-5</v>
      </c>
      <c r="DJ31" s="28">
        <f t="shared" si="13"/>
        <v>4.9963270103922236E-5</v>
      </c>
      <c r="DK31" s="28">
        <f t="shared" si="13"/>
        <v>4.8458902786864148E-5</v>
      </c>
      <c r="DL31" s="28">
        <f t="shared" si="22"/>
        <v>4.6999831164421829E-5</v>
      </c>
      <c r="DM31" s="28">
        <f t="shared" si="10"/>
        <v>4.5584691407477572E-5</v>
      </c>
      <c r="DN31" s="28">
        <f t="shared" si="10"/>
        <v>4.4212160751078352E-5</v>
      </c>
      <c r="DO31" s="28">
        <f t="shared" si="10"/>
        <v>4.2880956258015768E-5</v>
      </c>
      <c r="DP31" s="28">
        <f t="shared" si="10"/>
        <v>4.1589833619634006E-5</v>
      </c>
      <c r="DQ31" s="28">
        <f t="shared" si="10"/>
        <v>4.0337585992744797E-5</v>
      </c>
      <c r="DR31" s="28">
        <f t="shared" si="10"/>
        <v>3.9123042871562228E-5</v>
      </c>
      <c r="DS31" s="28">
        <f t="shared" si="10"/>
        <v>3.7945068993603016E-5</v>
      </c>
      <c r="DT31" s="28">
        <f t="shared" si="10"/>
        <v>3.6802563278529544E-5</v>
      </c>
      <c r="DU31" s="28">
        <f t="shared" si="10"/>
        <v>3.5694457798943733E-5</v>
      </c>
      <c r="DV31" s="28">
        <f t="shared" si="10"/>
        <v>3.4619716782169739E-5</v>
      </c>
      <c r="DW31" s="28">
        <f t="shared" si="10"/>
        <v>3.3577335642092753E-5</v>
      </c>
      <c r="DX31" s="28">
        <f t="shared" si="10"/>
        <v>3.2566340040147725E-5</v>
      </c>
      <c r="DY31" s="28">
        <f t="shared" si="10"/>
        <v>3.1585784974582673E-5</v>
      </c>
      <c r="DZ31" s="28">
        <f t="shared" si="10"/>
        <v>3.0634753897142066E-5</v>
      </c>
      <c r="EA31" s="28">
        <f t="shared" si="10"/>
        <v>2.9712357856348127E-5</v>
      </c>
      <c r="EB31" s="28">
        <f t="shared" si="10"/>
        <v>2.881773466657581E-5</v>
      </c>
      <c r="EC31" s="28">
        <f t="shared" si="21"/>
        <v>2.7950048102148046E-5</v>
      </c>
      <c r="ED31" s="28">
        <f t="shared" si="21"/>
        <v>2.7108487115695076E-5</v>
      </c>
      <c r="EE31" s="28">
        <f t="shared" si="21"/>
        <v>2.6292265080049323E-5</v>
      </c>
      <c r="EF31" s="28">
        <f t="shared" si="21"/>
        <v>2.5500619052966139E-5</v>
      </c>
      <c r="EG31" s="28">
        <f t="shared" si="21"/>
        <v>2.4732809063983462E-5</v>
      </c>
      <c r="EH31" s="28">
        <f t="shared" si="21"/>
        <v>2.3988117422753719E-5</v>
      </c>
      <c r="EI31" s="28">
        <f t="shared" si="21"/>
        <v>2.3265848048201519E-5</v>
      </c>
      <c r="EJ31" s="28">
        <f t="shared" si="21"/>
        <v>2.2565325817880039E-5</v>
      </c>
      <c r="EK31" s="28">
        <f t="shared" si="20"/>
        <v>2.1885895936917925E-5</v>
      </c>
      <c r="EL31" s="28">
        <f t="shared" si="20"/>
        <v>2.1226923325966882E-5</v>
      </c>
      <c r="EM31" s="28">
        <f t="shared" si="20"/>
        <v>2.0587792027577832E-5</v>
      </c>
      <c r="EN31" s="28">
        <f t="shared" si="20"/>
        <v>1.996790463045076E-5</v>
      </c>
      <c r="EO31" s="28">
        <f t="shared" si="20"/>
        <v>1.9366681711020093E-5</v>
      </c>
      <c r="EP31" s="28">
        <f t="shared" si="20"/>
        <v>1.8783561291853653E-5</v>
      </c>
      <c r="EQ31" s="28">
        <f t="shared" si="20"/>
        <v>1.8217998316358903E-5</v>
      </c>
      <c r="ER31" s="28">
        <f t="shared" si="20"/>
        <v>1.7669464139305545E-5</v>
      </c>
      <c r="ES31" s="28">
        <f t="shared" si="20"/>
        <v>1.7137446032688169E-5</v>
      </c>
      <c r="ET31" s="28">
        <f t="shared" si="20"/>
        <v>1.6621446706467144E-5</v>
      </c>
      <c r="EU31" s="28">
        <f t="shared" si="20"/>
        <v>1.6120983843739701E-5</v>
      </c>
      <c r="EV31" s="28">
        <f t="shared" si="12"/>
        <v>1.5635589649906933E-5</v>
      </c>
      <c r="EW31" s="28">
        <f t="shared" si="12"/>
        <v>1.5164810415414702E-5</v>
      </c>
      <c r="EX31" s="28">
        <f t="shared" si="12"/>
        <v>1.4708206091660885E-5</v>
      </c>
      <c r="EY31" s="28">
        <f t="shared" si="12"/>
        <v>1.4265349879670996E-5</v>
      </c>
      <c r="EZ31" s="28">
        <f t="shared" ref="EZ31:FH59" si="23">EXP($B31+$C31*(EZ$4-2001))</f>
        <v>1.383582783115941E-5</v>
      </c>
      <c r="FA31" s="28">
        <f t="shared" si="23"/>
        <v>1.3419238461601588E-5</v>
      </c>
      <c r="FB31" s="28">
        <f t="shared" si="23"/>
        <v>1.3015192374957303E-5</v>
      </c>
      <c r="FC31" s="28">
        <f t="shared" si="23"/>
        <v>1.2623311899692464E-5</v>
      </c>
      <c r="FD31" s="28">
        <f t="shared" si="23"/>
        <v>1.2243230735760882E-5</v>
      </c>
      <c r="FE31" s="28">
        <f t="shared" si="23"/>
        <v>1.1874593612214502E-5</v>
      </c>
      <c r="FF31" s="28">
        <f t="shared" si="23"/>
        <v>1.15170559551235E-5</v>
      </c>
      <c r="FG31" s="28">
        <f t="shared" si="23"/>
        <v>1.1170283565494465E-5</v>
      </c>
      <c r="FH31" s="28">
        <f t="shared" si="23"/>
        <v>1.0833952306886937E-5</v>
      </c>
    </row>
    <row r="32" spans="1:164">
      <c r="A32">
        <v>26</v>
      </c>
      <c r="B32" s="84">
        <v>-6.8784666263928873</v>
      </c>
      <c r="C32" s="84">
        <v>-2.9043728161678196E-2</v>
      </c>
      <c r="D32" s="28"/>
      <c r="E32" s="28">
        <f t="shared" si="14"/>
        <v>1.3767503924365556E-3</v>
      </c>
      <c r="F32" s="28">
        <f t="shared" si="14"/>
        <v>1.337339517996451E-3</v>
      </c>
      <c r="G32" s="28">
        <f t="shared" si="14"/>
        <v>1.2990568197549272E-3</v>
      </c>
      <c r="H32" s="28">
        <f t="shared" si="14"/>
        <v>1.2618700025256143E-3</v>
      </c>
      <c r="I32" s="28">
        <f t="shared" si="14"/>
        <v>1.2257476956045628E-3</v>
      </c>
      <c r="J32" s="28">
        <f t="shared" si="14"/>
        <v>1.1906594263059976E-3</v>
      </c>
      <c r="K32" s="28">
        <f t="shared" si="14"/>
        <v>1.1565755942556392E-3</v>
      </c>
      <c r="L32" s="28">
        <f t="shared" si="14"/>
        <v>1.1234674464199023E-3</v>
      </c>
      <c r="M32" s="28">
        <f t="shared" si="14"/>
        <v>1.091307052849911E-3</v>
      </c>
      <c r="N32" s="28">
        <f t="shared" si="14"/>
        <v>1.0600672831198648E-3</v>
      </c>
      <c r="O32" s="28">
        <f t="shared" si="14"/>
        <v>1.0297217834398821E-3</v>
      </c>
      <c r="P32" s="28">
        <f t="shared" si="14"/>
        <v>1.0002449544240081E-3</v>
      </c>
      <c r="Q32" s="28">
        <f t="shared" si="14"/>
        <v>9.7161192949464026E-4</v>
      </c>
      <c r="R32" s="28">
        <f t="shared" si="14"/>
        <v>9.4379855390514639E-4</v>
      </c>
      <c r="S32" s="28">
        <f t="shared" si="14"/>
        <v>9.1678136436298171E-4</v>
      </c>
      <c r="T32" s="28">
        <f t="shared" si="14"/>
        <v>8.9053756923611577E-4</v>
      </c>
      <c r="U32" s="28">
        <f t="shared" si="15"/>
        <v>8.6504502932606973E-4</v>
      </c>
      <c r="V32" s="28">
        <f t="shared" si="15"/>
        <v>8.4028223919134504E-4</v>
      </c>
      <c r="W32" s="28">
        <f t="shared" si="15"/>
        <v>8.1622830900548809E-4</v>
      </c>
      <c r="X32" s="28">
        <f t="shared" si="15"/>
        <v>7.9286294693448609E-4</v>
      </c>
      <c r="Y32" s="28">
        <f t="shared" si="15"/>
        <v>7.7016644201862762E-4</v>
      </c>
      <c r="Z32" s="28">
        <f t="shared" si="15"/>
        <v>7.4811964754438747E-4</v>
      </c>
      <c r="AA32" s="28">
        <f t="shared" si="15"/>
        <v>7.2670396489230796E-4</v>
      </c>
      <c r="AB32" s="28">
        <f t="shared" si="15"/>
        <v>7.059013278472514E-4</v>
      </c>
      <c r="AC32" s="28">
        <f t="shared" si="15"/>
        <v>6.8569418735778666E-4</v>
      </c>
      <c r="AD32" s="28">
        <f t="shared" si="15"/>
        <v>6.6606549673185495E-4</v>
      </c>
      <c r="AE32" s="28">
        <f t="shared" si="15"/>
        <v>6.4699869725622322E-4</v>
      </c>
      <c r="AF32" s="28">
        <f t="shared" si="15"/>
        <v>6.2847770422759671E-4</v>
      </c>
      <c r="AG32" s="28">
        <f t="shared" si="15"/>
        <v>6.1048689338360389E-4</v>
      </c>
      <c r="AH32" s="28">
        <f t="shared" si="15"/>
        <v>5.9301108772220879E-4</v>
      </c>
      <c r="AI32" s="28">
        <f t="shared" si="15"/>
        <v>5.7603554469843091E-4</v>
      </c>
      <c r="AJ32" s="28">
        <f t="shared" si="15"/>
        <v>5.5954594378757202E-4</v>
      </c>
      <c r="AK32" s="28">
        <f t="shared" si="16"/>
        <v>5.4352837440445811E-4</v>
      </c>
      <c r="AL32" s="28">
        <f t="shared" si="16"/>
        <v>5.2796932416850518E-4</v>
      </c>
      <c r="AM32" s="28">
        <f t="shared" si="16"/>
        <v>5.128556675047097E-4</v>
      </c>
      <c r="AN32" s="28">
        <f t="shared" si="16"/>
        <v>4.9817465457094724E-4</v>
      </c>
      <c r="AO32" s="28">
        <f t="shared" si="16"/>
        <v>4.83913900502237E-4</v>
      </c>
      <c r="AP32" s="28">
        <f t="shared" si="16"/>
        <v>4.7006137496290342E-4</v>
      </c>
      <c r="AQ32" s="28">
        <f t="shared" si="16"/>
        <v>4.5660539199781437E-4</v>
      </c>
      <c r="AR32" s="28">
        <f t="shared" si="16"/>
        <v>4.4353460017413976E-4</v>
      </c>
      <c r="AS32" s="28">
        <f t="shared" si="16"/>
        <v>4.3083797300531141E-4</v>
      </c>
      <c r="AT32" s="28">
        <f t="shared" si="16"/>
        <v>4.1850479964910772E-4</v>
      </c>
      <c r="AU32" s="28">
        <f t="shared" si="16"/>
        <v>4.0652467587201413E-4</v>
      </c>
      <c r="AV32" s="28">
        <f t="shared" si="16"/>
        <v>3.9488749527223849E-4</v>
      </c>
      <c r="AW32" s="28">
        <f t="shared" si="16"/>
        <v>3.835834407539764E-4</v>
      </c>
      <c r="AX32" s="28">
        <f t="shared" si="16"/>
        <v>3.7260297624573408E-4</v>
      </c>
      <c r="AY32" s="28">
        <f t="shared" si="16"/>
        <v>3.6193683865572314E-4</v>
      </c>
      <c r="AZ32" s="28">
        <f t="shared" si="16"/>
        <v>3.5157603005753966E-4</v>
      </c>
      <c r="BA32" s="28">
        <f t="shared" si="17"/>
        <v>3.4151181009953689E-4</v>
      </c>
      <c r="BB32" s="28">
        <f t="shared" si="17"/>
        <v>3.317356886314869E-4</v>
      </c>
      <c r="BC32" s="28">
        <f t="shared" si="17"/>
        <v>3.2223941854231044E-4</v>
      </c>
      <c r="BD32" s="28">
        <f t="shared" si="17"/>
        <v>3.1301498880283716E-4</v>
      </c>
      <c r="BE32" s="28">
        <f t="shared" si="17"/>
        <v>3.0405461770772026E-4</v>
      </c>
      <c r="BF32" s="28">
        <f t="shared" si="17"/>
        <v>2.953507463108104E-4</v>
      </c>
      <c r="BG32" s="28">
        <f t="shared" si="17"/>
        <v>2.8689603204844791E-4</v>
      </c>
      <c r="BH32" s="28">
        <f t="shared" si="17"/>
        <v>2.7868334254529481E-4</v>
      </c>
      <c r="BI32" s="28">
        <f t="shared" si="17"/>
        <v>2.7070574959748135E-4</v>
      </c>
      <c r="BJ32" s="28">
        <f t="shared" si="17"/>
        <v>2.6295652332799081E-4</v>
      </c>
      <c r="BK32" s="28">
        <f t="shared" si="17"/>
        <v>2.5542912650935258E-4</v>
      </c>
      <c r="BL32" s="28">
        <f t="shared" si="17"/>
        <v>2.481172090488536E-4</v>
      </c>
      <c r="BM32" s="28">
        <f t="shared" si="17"/>
        <v>2.4101460263161652E-4</v>
      </c>
      <c r="BN32" s="28">
        <f t="shared" si="17"/>
        <v>2.3411531551702499E-4</v>
      </c>
      <c r="BO32" s="28">
        <f t="shared" si="17"/>
        <v>2.2741352748410665E-4</v>
      </c>
      <c r="BP32" s="28">
        <f t="shared" si="17"/>
        <v>2.2090358492160949E-4</v>
      </c>
      <c r="BQ32" s="28">
        <f t="shared" si="18"/>
        <v>2.1457999605862992E-4</v>
      </c>
      <c r="BR32" s="28">
        <f t="shared" si="18"/>
        <v>2.0843742633176892E-4</v>
      </c>
      <c r="BS32" s="28">
        <f t="shared" si="18"/>
        <v>2.0247069388490787E-4</v>
      </c>
      <c r="BT32" s="28">
        <f t="shared" si="18"/>
        <v>1.9667476519780804E-4</v>
      </c>
      <c r="BU32" s="28">
        <f t="shared" si="18"/>
        <v>1.9104475083984589E-4</v>
      </c>
      <c r="BV32" s="28">
        <f t="shared" si="18"/>
        <v>1.8557590134530164E-4</v>
      </c>
      <c r="BW32" s="28">
        <f t="shared" si="18"/>
        <v>1.8026360320672242E-4</v>
      </c>
      <c r="BX32" s="28">
        <f t="shared" si="18"/>
        <v>1.7510337498297899E-4</v>
      </c>
      <c r="BY32" s="28">
        <f t="shared" si="18"/>
        <v>1.7009086351873348E-4</v>
      </c>
      <c r="BZ32" s="28">
        <f t="shared" si="18"/>
        <v>1.6522184027212874E-4</v>
      </c>
      <c r="CA32" s="28">
        <f t="shared" si="18"/>
        <v>1.6049219774760123E-4</v>
      </c>
      <c r="CB32" s="28">
        <f t="shared" si="18"/>
        <v>1.5589794603080819E-4</v>
      </c>
      <c r="CC32" s="28">
        <f t="shared" si="18"/>
        <v>1.5143520942274616E-4</v>
      </c>
      <c r="CD32" s="28">
        <f t="shared" si="18"/>
        <v>1.4710022317022121E-4</v>
      </c>
      <c r="CE32" s="28">
        <f t="shared" si="18"/>
        <v>1.4288933028991276E-4</v>
      </c>
      <c r="CF32" s="28">
        <f t="shared" si="18"/>
        <v>1.3879897848335178E-4</v>
      </c>
      <c r="CG32" s="28">
        <f t="shared" si="19"/>
        <v>1.3482571714021094E-4</v>
      </c>
      <c r="CH32" s="28">
        <f t="shared" si="19"/>
        <v>1.3096619442737846E-4</v>
      </c>
      <c r="CI32" s="28">
        <f t="shared" si="19"/>
        <v>1.2721715446136037E-4</v>
      </c>
      <c r="CJ32" s="28">
        <f t="shared" si="19"/>
        <v>1.2357543456162546E-4</v>
      </c>
      <c r="CK32" s="28">
        <f t="shared" si="19"/>
        <v>1.2003796258257606E-4</v>
      </c>
      <c r="CL32" s="28">
        <f t="shared" si="19"/>
        <v>1.1660175432189391E-4</v>
      </c>
      <c r="CM32" s="28">
        <f t="shared" si="19"/>
        <v>1.132639110030747E-4</v>
      </c>
      <c r="CN32" s="28">
        <f t="shared" si="19"/>
        <v>1.1002161683002759E-4</v>
      </c>
      <c r="CO32" s="28">
        <f t="shared" si="19"/>
        <v>1.0687213661167688E-4</v>
      </c>
      <c r="CP32" s="28">
        <f t="shared" si="19"/>
        <v>1.0381281345456174E-4</v>
      </c>
      <c r="CQ32" s="28">
        <f t="shared" si="19"/>
        <v>1.0084106652148776E-4</v>
      </c>
      <c r="CR32" s="28">
        <f t="shared" si="19"/>
        <v>9.7954388854339222E-5</v>
      </c>
      <c r="CS32" s="28">
        <f t="shared" si="19"/>
        <v>9.5150345259215689E-5</v>
      </c>
      <c r="CT32" s="28">
        <f t="shared" si="19"/>
        <v>9.2426570252108608E-5</v>
      </c>
      <c r="CU32" s="28">
        <f t="shared" si="19"/>
        <v>8.9780766063385115E-5</v>
      </c>
      <c r="CV32" s="28">
        <f t="shared" si="19"/>
        <v>8.7210700699395371E-5</v>
      </c>
      <c r="CW32" s="28">
        <f t="shared" si="13"/>
        <v>8.4714206059568486E-5</v>
      </c>
      <c r="CX32" s="28">
        <f t="shared" si="13"/>
        <v>8.2289176107408398E-5</v>
      </c>
      <c r="CY32" s="28">
        <f t="shared" si="13"/>
        <v>7.993356509384686E-5</v>
      </c>
      <c r="CZ32" s="28">
        <f t="shared" si="13"/>
        <v>7.764538583145475E-5</v>
      </c>
      <c r="DA32" s="28">
        <f t="shared" si="13"/>
        <v>7.542270801805587E-5</v>
      </c>
      <c r="DB32" s="28">
        <f t="shared" si="13"/>
        <v>7.3263656608328926E-5</v>
      </c>
      <c r="DC32" s="28">
        <f t="shared" si="13"/>
        <v>7.1166410232024107E-5</v>
      </c>
      <c r="DD32" s="28">
        <f t="shared" si="13"/>
        <v>6.9129199657459831E-5</v>
      </c>
      <c r="DE32" s="28">
        <f t="shared" si="13"/>
        <v>6.7150306299003338E-5</v>
      </c>
      <c r="DF32" s="28">
        <f t="shared" si="13"/>
        <v>6.5228060767276322E-5</v>
      </c>
      <c r="DG32" s="28">
        <f t="shared" si="13"/>
        <v>6.3360841460862282E-5</v>
      </c>
      <c r="DH32" s="28">
        <f t="shared" si="13"/>
        <v>6.1547073198327728E-5</v>
      </c>
      <c r="DI32" s="28">
        <f t="shared" si="13"/>
        <v>5.9785225889403134E-5</v>
      </c>
      <c r="DJ32" s="28">
        <f t="shared" si="13"/>
        <v>5.8073813244202718E-5</v>
      </c>
      <c r="DK32" s="28">
        <f t="shared" si="13"/>
        <v>5.6411391519394073E-5</v>
      </c>
      <c r="DL32" s="28">
        <f t="shared" si="22"/>
        <v>5.4796558300260002E-5</v>
      </c>
      <c r="DM32" s="28">
        <f t="shared" si="10"/>
        <v>5.3227951317625035E-5</v>
      </c>
      <c r="DN32" s="28">
        <f t="shared" si="10"/>
        <v>5.1704247298648625E-5</v>
      </c>
      <c r="DO32" s="28">
        <f t="shared" si="10"/>
        <v>5.0224160850515611E-5</v>
      </c>
      <c r="DP32" s="28">
        <f t="shared" si="10"/>
        <v>4.8786443376082061E-5</v>
      </c>
      <c r="DQ32" s="28">
        <f t="shared" si="10"/>
        <v>4.7389882020561944E-5</v>
      </c>
      <c r="DR32" s="28">
        <f t="shared" si="10"/>
        <v>4.6033298648365957E-5</v>
      </c>
      <c r="DS32" s="28">
        <f t="shared" si="10"/>
        <v>4.4715548849229297E-5</v>
      </c>
      <c r="DT32" s="28">
        <f t="shared" si="10"/>
        <v>4.3435520972790143E-5</v>
      </c>
      <c r="DU32" s="28">
        <f t="shared" si="10"/>
        <v>4.2192135190804208E-5</v>
      </c>
      <c r="DV32" s="28">
        <f t="shared" si="10"/>
        <v>4.098434258620444E-5</v>
      </c>
      <c r="DW32" s="28">
        <f t="shared" si="10"/>
        <v>3.9811124268237216E-5</v>
      </c>
      <c r="DX32" s="28">
        <f t="shared" si="10"/>
        <v>3.8671490512928733E-5</v>
      </c>
      <c r="DY32" s="28">
        <f t="shared" si="10"/>
        <v>3.7564479928156401E-5</v>
      </c>
      <c r="DZ32" s="28">
        <f t="shared" si="10"/>
        <v>3.6489158642620886E-5</v>
      </c>
      <c r="EA32" s="28">
        <f t="shared" si="10"/>
        <v>3.5444619518034686E-5</v>
      </c>
      <c r="EB32" s="28">
        <f t="shared" si="10"/>
        <v>3.4429981383862574E-5</v>
      </c>
      <c r="EC32" s="28">
        <f t="shared" si="21"/>
        <v>3.344438829396841E-5</v>
      </c>
      <c r="ED32" s="28">
        <f t="shared" si="21"/>
        <v>3.2487008804541151E-5</v>
      </c>
      <c r="EE32" s="28">
        <f t="shared" si="21"/>
        <v>3.1557035272690967E-5</v>
      </c>
      <c r="EF32" s="28">
        <f t="shared" si="21"/>
        <v>3.0653683175123805E-5</v>
      </c>
      <c r="EG32" s="28">
        <f t="shared" si="21"/>
        <v>2.9776190446319502E-5</v>
      </c>
      <c r="EH32" s="28">
        <f t="shared" si="21"/>
        <v>2.8923816835655275E-5</v>
      </c>
      <c r="EI32" s="28">
        <f t="shared" si="21"/>
        <v>2.8095843282932193E-5</v>
      </c>
      <c r="EJ32" s="28">
        <f t="shared" si="21"/>
        <v>2.7291571311777824E-5</v>
      </c>
      <c r="EK32" s="28">
        <f t="shared" si="20"/>
        <v>2.6510322440413364E-5</v>
      </c>
      <c r="EL32" s="28">
        <f t="shared" si="20"/>
        <v>2.5751437609288129E-5</v>
      </c>
      <c r="EM32" s="28">
        <f t="shared" si="20"/>
        <v>2.5014276625098609E-5</v>
      </c>
      <c r="EN32" s="28">
        <f t="shared" si="20"/>
        <v>2.429821762072303E-5</v>
      </c>
      <c r="EO32" s="28">
        <f t="shared" si="20"/>
        <v>2.3602656530615855E-5</v>
      </c>
      <c r="EP32" s="28">
        <f t="shared" si="20"/>
        <v>2.2927006581219611E-5</v>
      </c>
      <c r="EQ32" s="28">
        <f t="shared" si="20"/>
        <v>2.2270697795964235E-5</v>
      </c>
      <c r="ER32" s="28">
        <f t="shared" si="20"/>
        <v>2.1633176514436288E-5</v>
      </c>
      <c r="ES32" s="28">
        <f t="shared" si="20"/>
        <v>2.1013904925312439E-5</v>
      </c>
      <c r="ET32" s="28">
        <f t="shared" si="20"/>
        <v>2.0412360612663222E-5</v>
      </c>
      <c r="EU32" s="28">
        <f t="shared" si="20"/>
        <v>1.9828036115244293E-5</v>
      </c>
      <c r="EV32" s="28">
        <f t="shared" si="20"/>
        <v>1.9260438498403399E-5</v>
      </c>
      <c r="EW32" s="28">
        <f t="shared" si="20"/>
        <v>1.8709088938241998E-5</v>
      </c>
      <c r="EX32" s="28">
        <f t="shared" si="20"/>
        <v>1.8173522317680613E-5</v>
      </c>
      <c r="EY32" s="28">
        <f t="shared" ref="EV32:EY40" si="24">EXP($B32+$C32*(EY$4-2001))</f>
        <v>1.7653286834087276E-5</v>
      </c>
      <c r="EZ32" s="28">
        <f t="shared" si="23"/>
        <v>1.7147943618137963E-5</v>
      </c>
      <c r="FA32" s="28">
        <f t="shared" si="23"/>
        <v>1.6657066363587575E-5</v>
      </c>
      <c r="FB32" s="28">
        <f t="shared" si="23"/>
        <v>1.6180240967639056E-5</v>
      </c>
      <c r="FC32" s="28">
        <f t="shared" si="23"/>
        <v>1.571706518160735E-5</v>
      </c>
      <c r="FD32" s="28">
        <f t="shared" si="23"/>
        <v>1.5267148271583438E-5</v>
      </c>
      <c r="FE32" s="28">
        <f t="shared" si="23"/>
        <v>1.4830110688812191E-5</v>
      </c>
      <c r="FF32" s="28">
        <f t="shared" si="23"/>
        <v>1.4405583749506043E-5</v>
      </c>
      <c r="FG32" s="28">
        <f t="shared" si="23"/>
        <v>1.399320932382426E-5</v>
      </c>
      <c r="FH32" s="28">
        <f t="shared" si="23"/>
        <v>1.3592639533755541E-5</v>
      </c>
    </row>
    <row r="33" spans="1:164">
      <c r="A33">
        <v>27</v>
      </c>
      <c r="B33" s="84">
        <v>-6.8780826841872331</v>
      </c>
      <c r="C33" s="84">
        <v>-2.7555463449552276E-2</v>
      </c>
      <c r="D33" s="28"/>
      <c r="E33" s="28">
        <f t="shared" si="14"/>
        <v>1.3569333029690963E-3</v>
      </c>
      <c r="F33" s="28">
        <f t="shared" si="14"/>
        <v>1.3200528396577838E-3</v>
      </c>
      <c r="G33" s="28">
        <f t="shared" si="14"/>
        <v>1.2841747605985795E-3</v>
      </c>
      <c r="H33" s="28">
        <f t="shared" si="14"/>
        <v>1.2492718217143033E-3</v>
      </c>
      <c r="I33" s="28">
        <f t="shared" si="14"/>
        <v>1.215317519402039E-3</v>
      </c>
      <c r="J33" s="28">
        <f t="shared" si="14"/>
        <v>1.1822860704075832E-3</v>
      </c>
      <c r="K33" s="28">
        <f t="shared" si="14"/>
        <v>1.1501523922468847E-3</v>
      </c>
      <c r="L33" s="28">
        <f t="shared" si="14"/>
        <v>1.1188920841596231E-3</v>
      </c>
      <c r="M33" s="28">
        <f t="shared" si="14"/>
        <v>1.0884814085804506E-3</v>
      </c>
      <c r="N33" s="28">
        <f t="shared" si="14"/>
        <v>1.0588972731138374E-3</v>
      </c>
      <c r="O33" s="28">
        <f t="shared" si="14"/>
        <v>1.030117212998817E-3</v>
      </c>
      <c r="P33" s="28">
        <f t="shared" si="14"/>
        <v>1.0021193740503396E-3</v>
      </c>
      <c r="Q33" s="28">
        <f t="shared" si="14"/>
        <v>9.7488249606425895E-4</v>
      </c>
      <c r="R33" s="28">
        <f t="shared" si="14"/>
        <v>9.4838589667336126E-4</v>
      </c>
      <c r="S33" s="28">
        <f t="shared" si="14"/>
        <v>9.2260945564218069E-4</v>
      </c>
      <c r="T33" s="28">
        <f t="shared" si="14"/>
        <v>8.9753359958866014E-4</v>
      </c>
      <c r="U33" s="28">
        <f t="shared" si="15"/>
        <v>8.731392871210756E-4</v>
      </c>
      <c r="V33" s="28">
        <f t="shared" si="15"/>
        <v>8.4940799437892322E-4</v>
      </c>
      <c r="W33" s="28">
        <f t="shared" si="15"/>
        <v>8.2632170096679912E-4</v>
      </c>
      <c r="X33" s="28">
        <f t="shared" si="15"/>
        <v>8.0386287627057804E-4</v>
      </c>
      <c r="Y33" s="28">
        <f t="shared" si="15"/>
        <v>7.8201446614551654E-4</v>
      </c>
      <c r="Z33" s="28">
        <f t="shared" si="15"/>
        <v>7.6075987996615958E-4</v>
      </c>
      <c r="AA33" s="28">
        <f t="shared" si="15"/>
        <v>7.4008297802822447E-4</v>
      </c>
      <c r="AB33" s="28">
        <f t="shared" si="15"/>
        <v>7.1996805929288676E-4</v>
      </c>
      <c r="AC33" s="28">
        <f t="shared" si="15"/>
        <v>7.0039984946417369E-4</v>
      </c>
      <c r="AD33" s="28">
        <f t="shared" si="15"/>
        <v>6.8136348939040129E-4</v>
      </c>
      <c r="AE33" s="28">
        <f t="shared" si="15"/>
        <v>6.6284452378085668E-4</v>
      </c>
      <c r="AF33" s="28">
        <f t="shared" si="15"/>
        <v>6.4482889022914557E-4</v>
      </c>
      <c r="AG33" s="28">
        <f t="shared" si="15"/>
        <v>6.2730290853488398E-4</v>
      </c>
      <c r="AH33" s="28">
        <f t="shared" si="15"/>
        <v>6.1025327031561489E-4</v>
      </c>
      <c r="AI33" s="28">
        <f t="shared" si="15"/>
        <v>5.9366702890106837E-4</v>
      </c>
      <c r="AJ33" s="28">
        <f t="shared" si="15"/>
        <v>5.7753158950208392E-4</v>
      </c>
      <c r="AK33" s="28">
        <f t="shared" si="16"/>
        <v>5.6183469964673875E-4</v>
      </c>
      <c r="AL33" s="28">
        <f t="shared" si="16"/>
        <v>5.4656443987641343E-4</v>
      </c>
      <c r="AM33" s="28">
        <f t="shared" si="16"/>
        <v>5.3170921469473053E-4</v>
      </c>
      <c r="AN33" s="28">
        <f t="shared" si="16"/>
        <v>5.1725774376249834E-4</v>
      </c>
      <c r="AO33" s="28">
        <f t="shared" si="16"/>
        <v>5.0319905333196392E-4</v>
      </c>
      <c r="AP33" s="28">
        <f t="shared" si="16"/>
        <v>4.8952246791388217E-4</v>
      </c>
      <c r="AQ33" s="28">
        <f t="shared" si="16"/>
        <v>4.7621760217106483E-4</v>
      </c>
      <c r="AR33" s="28">
        <f t="shared" si="16"/>
        <v>4.6327435303225941E-4</v>
      </c>
      <c r="AS33" s="28">
        <f t="shared" si="16"/>
        <v>4.5068289202036376E-4</v>
      </c>
      <c r="AT33" s="28">
        <f t="shared" si="16"/>
        <v>4.3843365778915724E-4</v>
      </c>
      <c r="AU33" s="28">
        <f t="shared" si="16"/>
        <v>4.2651734886287669E-4</v>
      </c>
      <c r="AV33" s="28">
        <f t="shared" si="16"/>
        <v>4.1492491657312708E-4</v>
      </c>
      <c r="AW33" s="28">
        <f t="shared" si="16"/>
        <v>4.0364755818775836E-4</v>
      </c>
      <c r="AX33" s="28">
        <f t="shared" si="16"/>
        <v>3.9267671022649828E-4</v>
      </c>
      <c r="AY33" s="28">
        <f t="shared" si="16"/>
        <v>3.8200404195825883E-4</v>
      </c>
      <c r="AZ33" s="28">
        <f t="shared" si="16"/>
        <v>3.7162144907518365E-4</v>
      </c>
      <c r="BA33" s="28">
        <f t="shared" si="17"/>
        <v>3.6152104753862696E-4</v>
      </c>
      <c r="BB33" s="28">
        <f t="shared" si="17"/>
        <v>3.5169516759239706E-4</v>
      </c>
      <c r="BC33" s="28">
        <f t="shared" si="17"/>
        <v>3.4213634793871456E-4</v>
      </c>
      <c r="BD33" s="28">
        <f t="shared" si="17"/>
        <v>3.3283733007246393E-4</v>
      </c>
      <c r="BE33" s="28">
        <f t="shared" si="17"/>
        <v>3.2379105276943555E-4</v>
      </c>
      <c r="BF33" s="28">
        <f t="shared" si="17"/>
        <v>3.1499064672437356E-4</v>
      </c>
      <c r="BG33" s="28">
        <f t="shared" si="17"/>
        <v>3.0642942933476001E-4</v>
      </c>
      <c r="BH33" s="28">
        <f t="shared" si="17"/>
        <v>2.9810089962636622E-4</v>
      </c>
      <c r="BI33" s="28">
        <f t="shared" si="17"/>
        <v>2.8999873331673017E-4</v>
      </c>
      <c r="BJ33" s="28">
        <f t="shared" si="17"/>
        <v>2.8211677801280149E-4</v>
      </c>
      <c r="BK33" s="28">
        <f t="shared" si="17"/>
        <v>2.7444904853911214E-4</v>
      </c>
      <c r="BL33" s="28">
        <f t="shared" si="17"/>
        <v>2.6698972239292361E-4</v>
      </c>
      <c r="BM33" s="28">
        <f t="shared" si="17"/>
        <v>2.5973313532289975E-4</v>
      </c>
      <c r="BN33" s="28">
        <f t="shared" si="17"/>
        <v>2.5267377702795009E-4</v>
      </c>
      <c r="BO33" s="28">
        <f t="shared" si="17"/>
        <v>2.4580628697297115E-4</v>
      </c>
      <c r="BP33" s="28">
        <f t="shared" si="17"/>
        <v>2.3912545031831719E-4</v>
      </c>
      <c r="BQ33" s="28">
        <f t="shared" si="18"/>
        <v>2.3262619395990309E-4</v>
      </c>
      <c r="BR33" s="28">
        <f t="shared" si="18"/>
        <v>2.2630358267693436E-4</v>
      </c>
      <c r="BS33" s="28">
        <f t="shared" si="18"/>
        <v>2.2015281538433936E-4</v>
      </c>
      <c r="BT33" s="28">
        <f t="shared" si="18"/>
        <v>2.1416922148705762E-4</v>
      </c>
      <c r="BU33" s="28">
        <f t="shared" si="18"/>
        <v>2.0834825733341591E-4</v>
      </c>
      <c r="BV33" s="28">
        <f t="shared" si="18"/>
        <v>2.0268550276489905E-4</v>
      </c>
      <c r="BW33" s="28">
        <f t="shared" si="18"/>
        <v>1.9717665775969507E-4</v>
      </c>
      <c r="BX33" s="28">
        <f t="shared" si="18"/>
        <v>1.918175391674681E-4</v>
      </c>
      <c r="BY33" s="28">
        <f t="shared" si="18"/>
        <v>1.8660407753287432E-4</v>
      </c>
      <c r="BZ33" s="28">
        <f t="shared" si="18"/>
        <v>1.8153231400541581E-4</v>
      </c>
      <c r="CA33" s="28">
        <f t="shared" si="18"/>
        <v>1.7659839733328087E-4</v>
      </c>
      <c r="CB33" s="28">
        <f t="shared" si="18"/>
        <v>1.7179858093888955E-4</v>
      </c>
      <c r="CC33" s="28">
        <f t="shared" si="18"/>
        <v>1.6712922007392406E-4</v>
      </c>
      <c r="CD33" s="28">
        <f t="shared" si="18"/>
        <v>1.6258676905168295E-4</v>
      </c>
      <c r="CE33" s="28">
        <f t="shared" si="18"/>
        <v>1.5816777855465924E-4</v>
      </c>
      <c r="CF33" s="28">
        <f t="shared" si="18"/>
        <v>1.5386889301529408E-4</v>
      </c>
      <c r="CG33" s="28">
        <f t="shared" si="19"/>
        <v>1.4968684806792199E-4</v>
      </c>
      <c r="CH33" s="28">
        <f t="shared" si="19"/>
        <v>1.4561846806996958E-4</v>
      </c>
      <c r="CI33" s="28">
        <f t="shared" si="19"/>
        <v>1.4166066369052593E-4</v>
      </c>
      <c r="CJ33" s="28">
        <f t="shared" si="19"/>
        <v>1.3781042956445438E-4</v>
      </c>
      <c r="CK33" s="28">
        <f t="shared" si="19"/>
        <v>1.3406484201026358E-4</v>
      </c>
      <c r="CL33" s="28">
        <f t="shared" si="19"/>
        <v>1.3042105681000527E-4</v>
      </c>
      <c r="CM33" s="28">
        <f t="shared" si="19"/>
        <v>1.2687630704951279E-4</v>
      </c>
      <c r="CN33" s="28">
        <f t="shared" si="19"/>
        <v>1.2342790101734009E-4</v>
      </c>
      <c r="CO33" s="28">
        <f t="shared" si="19"/>
        <v>1.2007322016080724E-4</v>
      </c>
      <c r="CP33" s="28">
        <f t="shared" si="19"/>
        <v>1.1680971709759691E-4</v>
      </c>
      <c r="CQ33" s="28">
        <f t="shared" si="19"/>
        <v>1.1363491368139627E-4</v>
      </c>
      <c r="CR33" s="28">
        <f t="shared" si="19"/>
        <v>1.1054639912011254E-4</v>
      </c>
      <c r="CS33" s="28">
        <f t="shared" si="19"/>
        <v>1.0754182814523401E-4</v>
      </c>
      <c r="CT33" s="28">
        <f t="shared" si="19"/>
        <v>1.0461891923094645E-4</v>
      </c>
      <c r="CU33" s="28">
        <f t="shared" si="19"/>
        <v>1.0177545286165362E-4</v>
      </c>
      <c r="CV33" s="28">
        <f t="shared" si="19"/>
        <v>9.900926984658327E-5</v>
      </c>
      <c r="CW33" s="28">
        <f t="shared" si="13"/>
        <v>9.6318269680203023E-5</v>
      </c>
      <c r="CX33" s="28">
        <f t="shared" si="13"/>
        <v>9.3700408947197843E-5</v>
      </c>
      <c r="CY33" s="28">
        <f t="shared" si="13"/>
        <v>9.115369977079937E-5</v>
      </c>
      <c r="CZ33" s="28">
        <f t="shared" si="13"/>
        <v>8.8676208303288453E-5</v>
      </c>
      <c r="DA33" s="28">
        <f t="shared" si="13"/>
        <v>8.6266053257524778E-5</v>
      </c>
      <c r="DB33" s="28">
        <f t="shared" si="13"/>
        <v>8.3921404478388498E-5</v>
      </c>
      <c r="DC33" s="28">
        <f t="shared" si="13"/>
        <v>8.1640481553048886E-5</v>
      </c>
      <c r="DD33" s="28">
        <f t="shared" si="13"/>
        <v>7.9421552459005081E-5</v>
      </c>
      <c r="DE33" s="28">
        <f t="shared" si="13"/>
        <v>7.7262932248871801E-5</v>
      </c>
      <c r="DF33" s="28">
        <f t="shared" si="13"/>
        <v>7.5162981770912434E-5</v>
      </c>
      <c r="DG33" s="28">
        <f t="shared" si="13"/>
        <v>7.3120106424345673E-5</v>
      </c>
      <c r="DH33" s="28">
        <f t="shared" si="13"/>
        <v>7.1132754948483376E-5</v>
      </c>
      <c r="DI33" s="28">
        <f t="shared" si="13"/>
        <v>6.9199418244778152E-5</v>
      </c>
      <c r="DJ33" s="28">
        <f t="shared" si="13"/>
        <v>6.731862823088693E-5</v>
      </c>
      <c r="DK33" s="28">
        <f t="shared" si="13"/>
        <v>6.548895672588018E-5</v>
      </c>
      <c r="DL33" s="28">
        <f t="shared" si="22"/>
        <v>6.3709014365750813E-5</v>
      </c>
      <c r="DM33" s="28">
        <f t="shared" si="10"/>
        <v>6.1977449548397768E-5</v>
      </c>
      <c r="DN33" s="28">
        <f t="shared" si="10"/>
        <v>6.0292947407285197E-5</v>
      </c>
      <c r="DO33" s="28">
        <f t="shared" si="10"/>
        <v>5.8654228812996333E-5</v>
      </c>
      <c r="DP33" s="28">
        <f t="shared" si="10"/>
        <v>5.7060049401924499E-5</v>
      </c>
      <c r="DQ33" s="28">
        <f t="shared" si="10"/>
        <v>5.5509198631363615E-5</v>
      </c>
      <c r="DR33" s="28">
        <f t="shared" si="10"/>
        <v>5.4000498860280631E-5</v>
      </c>
      <c r="DS33" s="28">
        <f t="shared" si="10"/>
        <v>5.2532804455071897E-5</v>
      </c>
      <c r="DT33" s="28">
        <f t="shared" si="10"/>
        <v>5.1105000919624477E-5</v>
      </c>
      <c r="DU33" s="28">
        <f t="shared" si="10"/>
        <v>4.9716004049021673E-5</v>
      </c>
      <c r="DV33" s="28">
        <f t="shared" si="10"/>
        <v>4.836475910625025E-5</v>
      </c>
      <c r="DW33" s="28">
        <f t="shared" si="10"/>
        <v>4.7050240021284476E-5</v>
      </c>
      <c r="DX33" s="28">
        <f t="shared" si="10"/>
        <v>4.5771448611937704E-5</v>
      </c>
      <c r="DY33" s="28">
        <f t="shared" si="10"/>
        <v>4.4527413825891458E-5</v>
      </c>
      <c r="DZ33" s="28">
        <f t="shared" si="10"/>
        <v>4.3317191003325202E-5</v>
      </c>
      <c r="EA33" s="28">
        <f t="shared" si="10"/>
        <v>4.2139861159587383E-5</v>
      </c>
      <c r="EB33" s="28">
        <f t="shared" si="10"/>
        <v>4.0994530287362891E-5</v>
      </c>
      <c r="EC33" s="28">
        <f t="shared" si="21"/>
        <v>3.9880328677807435E-5</v>
      </c>
      <c r="ED33" s="28">
        <f t="shared" si="21"/>
        <v>3.8796410260132303E-5</v>
      </c>
      <c r="EE33" s="28">
        <f t="shared" si="21"/>
        <v>3.7741951959139436E-5</v>
      </c>
      <c r="EF33" s="28">
        <f t="shared" si="21"/>
        <v>3.6716153070217877E-5</v>
      </c>
      <c r="EG33" s="28">
        <f t="shared" si="21"/>
        <v>3.5718234651327441E-5</v>
      </c>
      <c r="EH33" s="28">
        <f t="shared" si="21"/>
        <v>3.4747438931507797E-5</v>
      </c>
      <c r="EI33" s="28">
        <f t="shared" si="21"/>
        <v>3.38030287354639E-5</v>
      </c>
      <c r="EJ33" s="28">
        <f t="shared" si="21"/>
        <v>3.2884286923790708E-5</v>
      </c>
      <c r="EK33" s="28">
        <f t="shared" si="20"/>
        <v>3.1990515848412255E-5</v>
      </c>
      <c r="EL33" s="28">
        <f t="shared" si="20"/>
        <v>3.1121036822821358E-5</v>
      </c>
      <c r="EM33" s="28">
        <f t="shared" si="20"/>
        <v>3.0275189606718209E-5</v>
      </c>
      <c r="EN33" s="28">
        <f t="shared" si="20"/>
        <v>2.9452331904655437E-5</v>
      </c>
      <c r="EO33" s="28">
        <f t="shared" si="20"/>
        <v>2.8651838878310299E-5</v>
      </c>
      <c r="EP33" s="28">
        <f t="shared" si="20"/>
        <v>2.7873102672012601E-5</v>
      </c>
      <c r="EQ33" s="28">
        <f t="shared" si="20"/>
        <v>2.7115531951168546E-5</v>
      </c>
      <c r="ER33" s="28">
        <f t="shared" si="20"/>
        <v>2.6378551453229832E-5</v>
      </c>
      <c r="ES33" s="28">
        <f t="shared" si="20"/>
        <v>2.5661601550867072E-5</v>
      </c>
      <c r="ET33" s="28">
        <f t="shared" si="20"/>
        <v>2.4964137827016066E-5</v>
      </c>
      <c r="EU33" s="28">
        <f t="shared" si="20"/>
        <v>2.4285630661473547E-5</v>
      </c>
      <c r="EV33" s="28">
        <f t="shared" si="24"/>
        <v>2.3625564828729403E-5</v>
      </c>
      <c r="EW33" s="28">
        <f t="shared" si="24"/>
        <v>2.2983439106729324E-5</v>
      </c>
      <c r="EX33" s="28">
        <f t="shared" si="24"/>
        <v>2.2358765896271007E-5</v>
      </c>
      <c r="EY33" s="28">
        <f t="shared" si="24"/>
        <v>2.1751070850744937E-5</v>
      </c>
      <c r="EZ33" s="28">
        <f t="shared" si="23"/>
        <v>2.115989251593851E-5</v>
      </c>
      <c r="FA33" s="28">
        <f t="shared" si="23"/>
        <v>2.0584781979630037E-5</v>
      </c>
      <c r="FB33" s="28">
        <f t="shared" si="23"/>
        <v>2.0025302530706526E-5</v>
      </c>
      <c r="FC33" s="28">
        <f t="shared" si="23"/>
        <v>1.9481029327546358E-5</v>
      </c>
      <c r="FD33" s="28">
        <f t="shared" si="23"/>
        <v>1.895154907541525E-5</v>
      </c>
      <c r="FE33" s="28">
        <f t="shared" si="23"/>
        <v>1.8436459712630035E-5</v>
      </c>
      <c r="FF33" s="28">
        <f t="shared" si="23"/>
        <v>1.7935370105252608E-5</v>
      </c>
      <c r="FG33" s="28">
        <f t="shared" si="23"/>
        <v>1.7447899750081702E-5</v>
      </c>
      <c r="FH33" s="28">
        <f t="shared" si="23"/>
        <v>1.6973678485717142E-5</v>
      </c>
    </row>
    <row r="34" spans="1:164">
      <c r="A34">
        <v>28</v>
      </c>
      <c r="B34" s="84">
        <v>-6.8609016916970322</v>
      </c>
      <c r="C34" s="84">
        <v>-2.6162739856653749E-2</v>
      </c>
      <c r="D34" s="28"/>
      <c r="E34" s="28">
        <f t="shared" si="14"/>
        <v>1.3613556242836943E-3</v>
      </c>
      <c r="F34" s="28">
        <f t="shared" si="14"/>
        <v>1.3262007108995658E-3</v>
      </c>
      <c r="G34" s="28">
        <f t="shared" si="14"/>
        <v>1.2919536190376039E-3</v>
      </c>
      <c r="H34" s="28">
        <f t="shared" si="14"/>
        <v>1.258590905604459E-3</v>
      </c>
      <c r="I34" s="28">
        <f t="shared" si="14"/>
        <v>1.2260897328885819E-3</v>
      </c>
      <c r="J34" s="28">
        <f t="shared" si="14"/>
        <v>1.1944278529271671E-3</v>
      </c>
      <c r="K34" s="28">
        <f t="shared" si="14"/>
        <v>1.1635835922768044E-3</v>
      </c>
      <c r="L34" s="28">
        <f t="shared" si="14"/>
        <v>1.1335358371773929E-3</v>
      </c>
      <c r="M34" s="28">
        <f t="shared" si="14"/>
        <v>1.1042640190991866E-3</v>
      </c>
      <c r="N34" s="28">
        <f t="shared" si="14"/>
        <v>1.0757481006630559E-3</v>
      </c>
      <c r="O34" s="28">
        <f t="shared" si="14"/>
        <v>1.0479685619243463E-3</v>
      </c>
      <c r="P34" s="28">
        <f t="shared" si="14"/>
        <v>1.0209063870109223E-3</v>
      </c>
      <c r="Q34" s="28">
        <f t="shared" si="14"/>
        <v>9.9454305110627467E-4</v>
      </c>
      <c r="R34" s="28">
        <f t="shared" si="14"/>
        <v>9.6886050776876626E-4</v>
      </c>
      <c r="S34" s="28">
        <f t="shared" si="14"/>
        <v>9.4384117657833318E-4</v>
      </c>
      <c r="T34" s="28">
        <f t="shared" si="14"/>
        <v>9.1946793110219771E-4</v>
      </c>
      <c r="U34" s="28">
        <f t="shared" si="15"/>
        <v>8.9572408717134434E-4</v>
      </c>
      <c r="V34" s="28">
        <f t="shared" si="15"/>
        <v>8.7259339145974164E-4</v>
      </c>
      <c r="W34" s="28">
        <f t="shared" si="15"/>
        <v>8.5006001035848092E-4</v>
      </c>
      <c r="X34" s="28">
        <f t="shared" si="15"/>
        <v>8.2810851913723107E-4</v>
      </c>
      <c r="Y34" s="28">
        <f t="shared" si="15"/>
        <v>8.0672389138557643E-4</v>
      </c>
      <c r="Z34" s="28">
        <f t="shared" si="15"/>
        <v>7.8589148872702168E-4</v>
      </c>
      <c r="AA34" s="28">
        <f t="shared" si="15"/>
        <v>7.6559705079860872E-4</v>
      </c>
      <c r="AB34" s="28">
        <f t="shared" si="15"/>
        <v>7.4582668548930171E-4</v>
      </c>
      <c r="AC34" s="28">
        <f t="shared" si="15"/>
        <v>7.2656685943044662E-4</v>
      </c>
      <c r="AD34" s="28">
        <f t="shared" si="15"/>
        <v>7.0780438873180437E-4</v>
      </c>
      <c r="AE34" s="28">
        <f t="shared" si="15"/>
        <v>6.895264299568043E-4</v>
      </c>
      <c r="AF34" s="28">
        <f t="shared" si="15"/>
        <v>6.7172047133085575E-4</v>
      </c>
      <c r="AG34" s="28">
        <f t="shared" si="15"/>
        <v>6.5437432417668549E-4</v>
      </c>
      <c r="AH34" s="28">
        <f t="shared" si="15"/>
        <v>6.3747611457085052E-4</v>
      </c>
      <c r="AI34" s="28">
        <f t="shared" si="15"/>
        <v>6.2101427521570041E-4</v>
      </c>
      <c r="AJ34" s="28">
        <f t="shared" si="15"/>
        <v>6.0497753752124055E-4</v>
      </c>
      <c r="AK34" s="28">
        <f t="shared" si="16"/>
        <v>5.8935492389146815E-4</v>
      </c>
      <c r="AL34" s="28">
        <f t="shared" si="16"/>
        <v>5.7413574020989699E-4</v>
      </c>
      <c r="AM34" s="28">
        <f t="shared" si="16"/>
        <v>5.5930956851913782E-4</v>
      </c>
      <c r="AN34" s="28">
        <f t="shared" si="16"/>
        <v>5.4486625988951374E-4</v>
      </c>
      <c r="AO34" s="28">
        <f t="shared" si="16"/>
        <v>5.3079592747183374E-4</v>
      </c>
      <c r="AP34" s="28">
        <f t="shared" si="16"/>
        <v>5.1708893972956897E-4</v>
      </c>
      <c r="AQ34" s="28">
        <f t="shared" si="16"/>
        <v>5.0373591384579369E-4</v>
      </c>
      <c r="AR34" s="28">
        <f t="shared" si="16"/>
        <v>4.9072770930038594E-4</v>
      </c>
      <c r="AS34" s="28">
        <f t="shared" si="16"/>
        <v>4.7805542161308637E-4</v>
      </c>
      <c r="AT34" s="28">
        <f t="shared" si="16"/>
        <v>4.6571037624813013E-4</v>
      </c>
      <c r="AU34" s="28">
        <f t="shared" si="16"/>
        <v>4.5368412267628568E-4</v>
      </c>
      <c r="AV34" s="28">
        <f t="shared" si="16"/>
        <v>4.4196842859022998E-4</v>
      </c>
      <c r="AW34" s="28">
        <f t="shared" si="16"/>
        <v>4.3055527426930546E-4</v>
      </c>
      <c r="AX34" s="28">
        <f t="shared" si="16"/>
        <v>4.1943684708979401E-4</v>
      </c>
      <c r="AY34" s="28">
        <f t="shared" si="16"/>
        <v>4.086055361769591E-4</v>
      </c>
      <c r="AZ34" s="28">
        <f t="shared" si="16"/>
        <v>3.9805392719518808E-4</v>
      </c>
      <c r="BA34" s="28">
        <f t="shared" si="17"/>
        <v>3.8777479727267314E-4</v>
      </c>
      <c r="BB34" s="28">
        <f t="shared" si="17"/>
        <v>3.7776111005715133E-4</v>
      </c>
      <c r="BC34" s="28">
        <f t="shared" si="17"/>
        <v>3.6800601089932575E-4</v>
      </c>
      <c r="BD34" s="28">
        <f t="shared" si="17"/>
        <v>3.5850282216066563E-4</v>
      </c>
      <c r="BE34" s="28">
        <f t="shared" si="17"/>
        <v>3.4924503864237682E-4</v>
      </c>
      <c r="BF34" s="28">
        <f t="shared" si="17"/>
        <v>3.4022632313240924E-4</v>
      </c>
      <c r="BG34" s="28">
        <f t="shared" si="17"/>
        <v>3.3144050206745891E-4</v>
      </c>
      <c r="BH34" s="28">
        <f t="shared" si="17"/>
        <v>3.2288156130699157E-4</v>
      </c>
      <c r="BI34" s="28">
        <f t="shared" si="17"/>
        <v>3.1454364201639358E-4</v>
      </c>
      <c r="BJ34" s="28">
        <f t="shared" si="17"/>
        <v>3.0642103665643665E-4</v>
      </c>
      <c r="BK34" s="28">
        <f t="shared" si="17"/>
        <v>2.9850818507630704E-4</v>
      </c>
      <c r="BL34" s="28">
        <f t="shared" si="17"/>
        <v>2.9079967070752685E-4</v>
      </c>
      <c r="BM34" s="28">
        <f t="shared" si="17"/>
        <v>2.8329021685616042E-4</v>
      </c>
      <c r="BN34" s="28">
        <f t="shared" si="17"/>
        <v>2.7597468309077189E-4</v>
      </c>
      <c r="BO34" s="28">
        <f t="shared" si="17"/>
        <v>2.6884806172365269E-4</v>
      </c>
      <c r="BP34" s="28">
        <f t="shared" si="17"/>
        <v>2.6190547438292129E-4</v>
      </c>
      <c r="BQ34" s="28">
        <f t="shared" si="18"/>
        <v>2.5514216867314032E-4</v>
      </c>
      <c r="BR34" s="28">
        <f t="shared" si="18"/>
        <v>2.4855351492216902E-4</v>
      </c>
      <c r="BS34" s="28">
        <f t="shared" si="18"/>
        <v>2.4213500301202293E-4</v>
      </c>
      <c r="BT34" s="28">
        <f t="shared" si="18"/>
        <v>2.3588223929157148E-4</v>
      </c>
      <c r="BU34" s="28">
        <f t="shared" si="18"/>
        <v>2.2979094356896231E-4</v>
      </c>
      <c r="BV34" s="28">
        <f t="shared" si="18"/>
        <v>2.2385694618170775E-4</v>
      </c>
      <c r="BW34" s="28">
        <f t="shared" si="18"/>
        <v>2.1807618514243561E-4</v>
      </c>
      <c r="BX34" s="28">
        <f t="shared" si="18"/>
        <v>2.1244470335834479E-4</v>
      </c>
      <c r="BY34" s="28">
        <f t="shared" si="18"/>
        <v>2.0695864592246434E-4</v>
      </c>
      <c r="BZ34" s="28">
        <f t="shared" si="18"/>
        <v>2.0161425747486182E-4</v>
      </c>
      <c r="CA34" s="28">
        <f t="shared" si="18"/>
        <v>1.9640787963199415E-4</v>
      </c>
      <c r="CB34" s="28">
        <f t="shared" si="18"/>
        <v>1.9133594848244175E-4</v>
      </c>
      <c r="CC34" s="28">
        <f t="shared" si="18"/>
        <v>1.8639499214731089E-4</v>
      </c>
      <c r="CD34" s="28">
        <f t="shared" si="18"/>
        <v>1.815816284036369E-4</v>
      </c>
      <c r="CE34" s="28">
        <f t="shared" si="18"/>
        <v>1.7689256236915569E-4</v>
      </c>
      <c r="CF34" s="28">
        <f t="shared" si="18"/>
        <v>1.7232458424686596E-4</v>
      </c>
      <c r="CG34" s="28">
        <f t="shared" si="19"/>
        <v>1.6787456712783296E-4</v>
      </c>
      <c r="CH34" s="28">
        <f t="shared" si="19"/>
        <v>1.635394648507317E-4</v>
      </c>
      <c r="CI34" s="28">
        <f t="shared" si="19"/>
        <v>1.5931630991666438E-4</v>
      </c>
      <c r="CJ34" s="28">
        <f t="shared" si="19"/>
        <v>1.5520221145782381E-4</v>
      </c>
      <c r="CK34" s="28">
        <f t="shared" si="19"/>
        <v>1.5119435325861472E-4</v>
      </c>
      <c r="CL34" s="28">
        <f t="shared" si="19"/>
        <v>1.4728999182787362E-4</v>
      </c>
      <c r="CM34" s="28">
        <f t="shared" si="19"/>
        <v>1.4348645452087332E-4</v>
      </c>
      <c r="CN34" s="28">
        <f t="shared" si="19"/>
        <v>1.3978113770982261E-4</v>
      </c>
      <c r="CO34" s="28">
        <f t="shared" si="19"/>
        <v>1.3617150500161001E-4</v>
      </c>
      <c r="CP34" s="28">
        <f t="shared" si="19"/>
        <v>1.3265508550157183E-4</v>
      </c>
      <c r="CQ34" s="28">
        <f t="shared" si="19"/>
        <v>1.2922947212209513E-4</v>
      </c>
      <c r="CR34" s="28">
        <f t="shared" si="19"/>
        <v>1.2589231993490022E-4</v>
      </c>
      <c r="CS34" s="28">
        <f t="shared" si="19"/>
        <v>1.2264134456586889E-4</v>
      </c>
      <c r="CT34" s="28">
        <f t="shared" si="19"/>
        <v>1.1947432063132968E-4</v>
      </c>
      <c r="CU34" s="28">
        <f t="shared" si="19"/>
        <v>1.1638908021471787E-4</v>
      </c>
      <c r="CV34" s="28">
        <f t="shared" si="19"/>
        <v>1.1338351138257708E-4</v>
      </c>
      <c r="CW34" s="28">
        <f t="shared" si="13"/>
        <v>1.1045555673888138E-4</v>
      </c>
      <c r="CX34" s="28">
        <f t="shared" si="13"/>
        <v>1.0760321201668996E-4</v>
      </c>
      <c r="CY34" s="28">
        <f t="shared" si="13"/>
        <v>1.0482452470617126E-4</v>
      </c>
      <c r="CZ34" s="28">
        <f t="shared" si="13"/>
        <v>1.0211759271805317E-4</v>
      </c>
      <c r="DA34" s="28">
        <f t="shared" si="13"/>
        <v>9.9480563081592342E-5</v>
      </c>
      <c r="DB34" s="28">
        <f t="shared" si="13"/>
        <v>9.6911630676161734E-5</v>
      </c>
      <c r="DC34" s="28">
        <f t="shared" si="13"/>
        <v>9.4409036995595996E-5</v>
      </c>
      <c r="DD34" s="28">
        <f t="shared" si="13"/>
        <v>9.1971068944444504E-5</v>
      </c>
      <c r="DE34" s="28">
        <f t="shared" si="13"/>
        <v>8.9596057665309581E-5</v>
      </c>
      <c r="DF34" s="28">
        <f t="shared" si="13"/>
        <v>8.728237739646687E-5</v>
      </c>
      <c r="DG34" s="28">
        <f t="shared" si="13"/>
        <v>8.5028444358985791E-5</v>
      </c>
      <c r="DH34" s="28">
        <f t="shared" si="13"/>
        <v>8.2832715672589058E-5</v>
      </c>
      <c r="DI34" s="28">
        <f t="shared" si="13"/>
        <v>8.0693688299507093E-5</v>
      </c>
      <c r="DJ34" s="28">
        <f t="shared" si="13"/>
        <v>7.8609898015607126E-5</v>
      </c>
      <c r="DK34" s="28">
        <f t="shared" si="13"/>
        <v>7.6579918408090666E-5</v>
      </c>
      <c r="DL34" s="28">
        <f t="shared" si="22"/>
        <v>7.4602359899073964E-5</v>
      </c>
      <c r="DM34" s="28">
        <f t="shared" si="10"/>
        <v>7.2675868794383079E-5</v>
      </c>
      <c r="DN34" s="28">
        <f t="shared" si="10"/>
        <v>7.0799126356912181E-5</v>
      </c>
      <c r="DO34" s="28">
        <f t="shared" si="10"/>
        <v>6.8970847903911646E-5</v>
      </c>
      <c r="DP34" s="28">
        <f t="shared" si="10"/>
        <v>6.7189781927585462E-5</v>
      </c>
      <c r="DQ34" s="28">
        <f t="shared" si="10"/>
        <v>6.545470923840073E-5</v>
      </c>
      <c r="DR34" s="28">
        <f t="shared" si="10"/>
        <v>6.376444213051702E-5</v>
      </c>
      <c r="DS34" s="28">
        <f t="shared" si="10"/>
        <v>6.2117823568769064E-5</v>
      </c>
      <c r="DT34" s="28">
        <f t="shared" si="10"/>
        <v>6.0513726396643588E-5</v>
      </c>
      <c r="DU34" s="28">
        <f t="shared" si="10"/>
        <v>5.8951052564709135E-5</v>
      </c>
      <c r="DV34" s="28">
        <f t="shared" si="10"/>
        <v>5.7428732378970898E-5</v>
      </c>
      <c r="DW34" s="28">
        <f t="shared" si="10"/>
        <v>5.5945723768634151E-5</v>
      </c>
      <c r="DX34" s="28">
        <f t="shared" si="10"/>
        <v>5.4501011572779009E-5</v>
      </c>
      <c r="DY34" s="28">
        <f t="shared" si="10"/>
        <v>5.3093606845453257E-5</v>
      </c>
      <c r="DZ34" s="28">
        <f t="shared" si="10"/>
        <v>5.1722546178711671E-5</v>
      </c>
      <c r="EA34" s="28">
        <f t="shared" si="10"/>
        <v>5.0386891043136155E-5</v>
      </c>
      <c r="EB34" s="28">
        <f t="shared" si="10"/>
        <v>4.9085727145386115E-5</v>
      </c>
      <c r="EC34" s="28">
        <f t="shared" si="21"/>
        <v>4.7818163802339058E-5</v>
      </c>
      <c r="ED34" s="28">
        <f t="shared" si="21"/>
        <v>4.6583333331392955E-5</v>
      </c>
      <c r="EE34" s="28">
        <f t="shared" si="21"/>
        <v>4.5380390456513573E-5</v>
      </c>
      <c r="EF34" s="28">
        <f t="shared" si="21"/>
        <v>4.4208511729618804E-5</v>
      </c>
      <c r="EG34" s="28">
        <f t="shared" si="21"/>
        <v>4.3066894966905778E-5</v>
      </c>
      <c r="EH34" s="28">
        <f t="shared" si="21"/>
        <v>4.1954758699733476E-5</v>
      </c>
      <c r="EI34" s="28">
        <f t="shared" si="21"/>
        <v>4.0871341639685599E-5</v>
      </c>
      <c r="EJ34" s="28">
        <f t="shared" si="21"/>
        <v>3.9815902157447268E-5</v>
      </c>
      <c r="EK34" s="28">
        <f t="shared" si="20"/>
        <v>3.8787717775138981E-5</v>
      </c>
      <c r="EL34" s="28">
        <f t="shared" si="20"/>
        <v>3.7786084671760597E-5</v>
      </c>
      <c r="EM34" s="28">
        <f t="shared" si="20"/>
        <v>3.6810317201405396E-5</v>
      </c>
      <c r="EN34" s="28">
        <f t="shared" si="20"/>
        <v>3.5859747423917195E-5</v>
      </c>
      <c r="EO34" s="28">
        <f t="shared" si="20"/>
        <v>3.4933724647665908E-5</v>
      </c>
      <c r="EP34" s="28">
        <f t="shared" si="20"/>
        <v>3.4031614984131199E-5</v>
      </c>
      <c r="EQ34" s="28">
        <f t="shared" si="20"/>
        <v>3.3152800913987993E-5</v>
      </c>
      <c r="ER34" s="28">
        <f t="shared" si="20"/>
        <v>3.229668086439714E-5</v>
      </c>
      <c r="ES34" s="28">
        <f t="shared" si="20"/>
        <v>3.1462668797212264E-5</v>
      </c>
      <c r="ET34" s="28">
        <f t="shared" si="20"/>
        <v>3.0650193807819585E-5</v>
      </c>
      <c r="EU34" s="28">
        <f t="shared" si="20"/>
        <v>2.9858699734338558E-5</v>
      </c>
      <c r="EV34" s="28">
        <f t="shared" si="24"/>
        <v>2.9087644776912832E-5</v>
      </c>
      <c r="EW34" s="28">
        <f t="shared" si="24"/>
        <v>2.8336501126833387E-5</v>
      </c>
      <c r="EX34" s="28">
        <f t="shared" si="24"/>
        <v>2.7604754605238632E-5</v>
      </c>
      <c r="EY34" s="28">
        <f t="shared" si="24"/>
        <v>2.6891904311144556E-5</v>
      </c>
      <c r="EZ34" s="28">
        <f t="shared" si="23"/>
        <v>2.6197462278564014E-5</v>
      </c>
      <c r="FA34" s="28">
        <f t="shared" si="23"/>
        <v>2.5520953142480259E-5</v>
      </c>
      <c r="FB34" s="28">
        <f t="shared" si="23"/>
        <v>2.4861913813446497E-5</v>
      </c>
      <c r="FC34" s="28">
        <f t="shared" si="23"/>
        <v>2.4219893160587895E-5</v>
      </c>
      <c r="FD34" s="28">
        <f t="shared" si="23"/>
        <v>2.3594451702790052E-5</v>
      </c>
      <c r="FE34" s="28">
        <f t="shared" si="23"/>
        <v>2.2985161307861837E-5</v>
      </c>
      <c r="FF34" s="28">
        <f t="shared" si="23"/>
        <v>2.2391604899466901E-5</v>
      </c>
      <c r="FG34" s="28">
        <f t="shared" si="23"/>
        <v>2.1813376171623252E-5</v>
      </c>
      <c r="FH34" s="28">
        <f t="shared" si="23"/>
        <v>2.1250079310575392E-5</v>
      </c>
    </row>
    <row r="35" spans="1:164">
      <c r="A35">
        <v>29</v>
      </c>
      <c r="B35" s="84">
        <v>-6.8467580701035731</v>
      </c>
      <c r="C35" s="84">
        <v>-2.4951649062130894E-2</v>
      </c>
      <c r="D35" s="28"/>
      <c r="E35" s="28">
        <f t="shared" si="14"/>
        <v>1.3641256848574311E-3</v>
      </c>
      <c r="F35" s="28">
        <f t="shared" si="14"/>
        <v>1.330509631527202E-3</v>
      </c>
      <c r="G35" s="28">
        <f t="shared" si="14"/>
        <v>1.2977219762353976E-3</v>
      </c>
      <c r="H35" s="28">
        <f t="shared" si="14"/>
        <v>1.2657423048274081E-3</v>
      </c>
      <c r="I35" s="28">
        <f t="shared" si="14"/>
        <v>1.2345507062131995E-3</v>
      </c>
      <c r="J35" s="28">
        <f t="shared" si="14"/>
        <v>1.2041277599703303E-3</v>
      </c>
      <c r="K35" s="28">
        <f t="shared" si="14"/>
        <v>1.1744545242524627E-3</v>
      </c>
      <c r="L35" s="28">
        <f t="shared" si="14"/>
        <v>1.1455125239958474E-3</v>
      </c>
      <c r="M35" s="28">
        <f t="shared" si="14"/>
        <v>1.1172837394164306E-3</v>
      </c>
      <c r="N35" s="28">
        <f t="shared" si="14"/>
        <v>1.0897505947904309E-3</v>
      </c>
      <c r="O35" s="28">
        <f t="shared" si="14"/>
        <v>1.0628959475113917E-3</v>
      </c>
      <c r="P35" s="28">
        <f t="shared" si="14"/>
        <v>1.0367030774169022E-3</v>
      </c>
      <c r="Q35" s="28">
        <f t="shared" si="14"/>
        <v>1.0111556763783376E-3</v>
      </c>
      <c r="R35" s="28">
        <f t="shared" si="14"/>
        <v>9.8623783814714094E-4</v>
      </c>
      <c r="S35" s="28">
        <f t="shared" si="14"/>
        <v>9.6193404845131881E-4</v>
      </c>
      <c r="T35" s="28">
        <f t="shared" si="14"/>
        <v>9.3822917533599275E-4</v>
      </c>
      <c r="U35" s="28">
        <f t="shared" si="15"/>
        <v>9.1510845974198361E-4</v>
      </c>
      <c r="V35" s="28">
        <f t="shared" si="15"/>
        <v>8.9255750631657004E-4</v>
      </c>
      <c r="W35" s="28">
        <f t="shared" si="15"/>
        <v>8.7056227445069553E-4</v>
      </c>
      <c r="X35" s="28">
        <f t="shared" si="15"/>
        <v>8.4910906953704509E-4</v>
      </c>
      <c r="Y35" s="28">
        <f t="shared" si="15"/>
        <v>8.2818453444354913E-4</v>
      </c>
      <c r="Z35" s="28">
        <f t="shared" si="15"/>
        <v>8.0777564119700429E-4</v>
      </c>
      <c r="AA35" s="28">
        <f t="shared" si="15"/>
        <v>7.8786968287163452E-4</v>
      </c>
      <c r="AB35" s="28">
        <f t="shared" si="15"/>
        <v>7.6845426567754248E-4</v>
      </c>
      <c r="AC35" s="28">
        <f t="shared" si="15"/>
        <v>7.4951730124412361E-4</v>
      </c>
      <c r="AD35" s="28">
        <f t="shared" si="15"/>
        <v>7.3104699909364024E-4</v>
      </c>
      <c r="AE35" s="28">
        <f t="shared" si="15"/>
        <v>7.1303185930026835E-4</v>
      </c>
      <c r="AF35" s="28">
        <f t="shared" si="15"/>
        <v>6.9546066533004752E-4</v>
      </c>
      <c r="AG35" s="28">
        <f t="shared" si="15"/>
        <v>6.7832247705727495E-4</v>
      </c>
      <c r="AH35" s="28">
        <f t="shared" si="15"/>
        <v>6.6160662395299617E-4</v>
      </c>
      <c r="AI35" s="28">
        <f t="shared" si="15"/>
        <v>6.4530269844135157E-4</v>
      </c>
      <c r="AJ35" s="28">
        <f t="shared" si="15"/>
        <v>6.2940054941964152E-4</v>
      </c>
      <c r="AK35" s="28">
        <f t="shared" si="16"/>
        <v>6.1389027593807628E-4</v>
      </c>
      <c r="AL35" s="28">
        <f t="shared" si="16"/>
        <v>5.9876222103527588E-4</v>
      </c>
      <c r="AM35" s="28">
        <f t="shared" si="16"/>
        <v>5.8400696572567985E-4</v>
      </c>
      <c r="AN35" s="28">
        <f t="shared" si="16"/>
        <v>5.6961532313512867E-4</v>
      </c>
      <c r="AO35" s="28">
        <f t="shared" si="16"/>
        <v>5.5557833278095312E-4</v>
      </c>
      <c r="AP35" s="28">
        <f t="shared" si="16"/>
        <v>5.4188725499303245E-4</v>
      </c>
      <c r="AQ35" s="28">
        <f t="shared" si="16"/>
        <v>5.2853356547231814E-4</v>
      </c>
      <c r="AR35" s="28">
        <f t="shared" si="16"/>
        <v>5.1550894998346713E-4</v>
      </c>
      <c r="AS35" s="28">
        <f t="shared" si="16"/>
        <v>5.0280529917825134E-4</v>
      </c>
      <c r="AT35" s="28">
        <f t="shared" si="16"/>
        <v>4.9041470354654134E-4</v>
      </c>
      <c r="AU35" s="28">
        <f t="shared" si="16"/>
        <v>4.7832944849170969E-4</v>
      </c>
      <c r="AV35" s="28">
        <f t="shared" si="16"/>
        <v>4.6654200952739099E-4</v>
      </c>
      <c r="AW35" s="28">
        <f t="shared" si="16"/>
        <v>4.5504504759260846E-4</v>
      </c>
      <c r="AX35" s="28">
        <f t="shared" si="16"/>
        <v>4.4383140448234882E-4</v>
      </c>
      <c r="AY35" s="28">
        <f t="shared" si="16"/>
        <v>4.3289409839074154E-4</v>
      </c>
      <c r="AZ35" s="28">
        <f t="shared" si="16"/>
        <v>4.2222631956406731E-4</v>
      </c>
      <c r="BA35" s="28">
        <f t="shared" si="17"/>
        <v>4.1182142606088876E-4</v>
      </c>
      <c r="BB35" s="28">
        <f t="shared" si="17"/>
        <v>4.0167293961666448E-4</v>
      </c>
      <c r="BC35" s="28">
        <f t="shared" si="17"/>
        <v>3.9177454161027042E-4</v>
      </c>
      <c r="BD35" s="28">
        <f t="shared" si="17"/>
        <v>3.8212006912991881E-4</v>
      </c>
      <c r="BE35" s="28">
        <f t="shared" si="17"/>
        <v>3.7270351113602348E-4</v>
      </c>
      <c r="BF35" s="28">
        <f t="shared" si="17"/>
        <v>3.6351900471862423E-4</v>
      </c>
      <c r="BG35" s="28">
        <f t="shared" si="17"/>
        <v>3.5456083144703873E-4</v>
      </c>
      <c r="BH35" s="28">
        <f t="shared" si="17"/>
        <v>3.4582341380946991E-4</v>
      </c>
      <c r="BI35" s="28">
        <f t="shared" si="17"/>
        <v>3.3730131174035155E-4</v>
      </c>
      <c r="BJ35" s="28">
        <f t="shared" si="17"/>
        <v>3.2898921923327044E-4</v>
      </c>
      <c r="BK35" s="28">
        <f t="shared" si="17"/>
        <v>3.2088196103735757E-4</v>
      </c>
      <c r="BL35" s="28">
        <f t="shared" si="17"/>
        <v>3.129744894350856E-4</v>
      </c>
      <c r="BM35" s="28">
        <f t="shared" si="17"/>
        <v>3.0526188109947542E-4</v>
      </c>
      <c r="BN35" s="28">
        <f t="shared" si="17"/>
        <v>2.9773933402874937E-4</v>
      </c>
      <c r="BO35" s="28">
        <f t="shared" si="17"/>
        <v>2.9040216455652221E-4</v>
      </c>
      <c r="BP35" s="28">
        <f t="shared" si="17"/>
        <v>2.8324580443566869E-4</v>
      </c>
      <c r="BQ35" s="28">
        <f t="shared" si="18"/>
        <v>2.7626579799405656E-4</v>
      </c>
      <c r="BR35" s="28">
        <f t="shared" si="18"/>
        <v>2.6945779936036947E-4</v>
      </c>
      <c r="BS35" s="28">
        <f t="shared" si="18"/>
        <v>2.628175697582924E-4</v>
      </c>
      <c r="BT35" s="28">
        <f t="shared" si="18"/>
        <v>2.5634097486737587E-4</v>
      </c>
      <c r="BU35" s="28">
        <f t="shared" si="18"/>
        <v>2.5002398224893869E-4</v>
      </c>
      <c r="BV35" s="28">
        <f t="shared" si="18"/>
        <v>2.4386265883540346E-4</v>
      </c>
      <c r="BW35" s="28">
        <f t="shared" si="18"/>
        <v>2.3785316848150043E-4</v>
      </c>
      <c r="BX35" s="28">
        <f t="shared" si="18"/>
        <v>2.3199176957581675E-4</v>
      </c>
      <c r="BY35" s="28">
        <f t="shared" si="18"/>
        <v>2.2627481271120814E-4</v>
      </c>
      <c r="BZ35" s="28">
        <f t="shared" si="18"/>
        <v>2.2069873841261238E-4</v>
      </c>
      <c r="CA35" s="28">
        <f t="shared" si="18"/>
        <v>2.1526007492086253E-4</v>
      </c>
      <c r="CB35" s="28">
        <f t="shared" si="18"/>
        <v>2.0995543603110703E-4</v>
      </c>
      <c r="CC35" s="28">
        <f t="shared" si="18"/>
        <v>2.0478151898450396E-4</v>
      </c>
      <c r="CD35" s="28">
        <f t="shared" si="18"/>
        <v>1.997351024118638E-4</v>
      </c>
      <c r="CE35" s="28">
        <f t="shared" si="18"/>
        <v>1.9481304432797289E-4</v>
      </c>
      <c r="CF35" s="28">
        <f t="shared" si="18"/>
        <v>1.9001228017533683E-4</v>
      </c>
      <c r="CG35" s="28">
        <f t="shared" si="19"/>
        <v>1.8532982091613748E-4</v>
      </c>
      <c r="CH35" s="28">
        <f t="shared" si="19"/>
        <v>1.807627511712041E-4</v>
      </c>
      <c r="CI35" s="28">
        <f t="shared" si="19"/>
        <v>1.7630822740485115E-4</v>
      </c>
      <c r="CJ35" s="28">
        <f t="shared" si="19"/>
        <v>1.719634761544418E-4</v>
      </c>
      <c r="CK35" s="28">
        <f t="shared" si="19"/>
        <v>1.6772579230358515E-4</v>
      </c>
      <c r="CL35" s="28">
        <f t="shared" si="19"/>
        <v>1.6359253739788216E-4</v>
      </c>
      <c r="CM35" s="28">
        <f t="shared" si="19"/>
        <v>1.5956113800218112E-4</v>
      </c>
      <c r="CN35" s="28">
        <f t="shared" si="19"/>
        <v>1.5562908409831071E-4</v>
      </c>
      <c r="CO35" s="28">
        <f t="shared" si="19"/>
        <v>1.5179392752230202E-4</v>
      </c>
      <c r="CP35" s="28">
        <f t="shared" si="19"/>
        <v>1.4805328044011757E-4</v>
      </c>
      <c r="CQ35" s="28">
        <f t="shared" si="19"/>
        <v>1.4440481386094724E-4</v>
      </c>
      <c r="CR35" s="28">
        <f t="shared" si="19"/>
        <v>1.4084625618713661E-4</v>
      </c>
      <c r="CS35" s="28">
        <f t="shared" si="19"/>
        <v>1.3737539179985359E-4</v>
      </c>
      <c r="CT35" s="28">
        <f t="shared" si="19"/>
        <v>1.3399005967960412E-4</v>
      </c>
      <c r="CU35" s="28">
        <f t="shared" si="19"/>
        <v>1.306881520607466E-4</v>
      </c>
      <c r="CV35" s="28">
        <f t="shared" si="19"/>
        <v>1.2746761311915894E-4</v>
      </c>
      <c r="CW35" s="28">
        <f t="shared" si="13"/>
        <v>1.2432643769224924E-4</v>
      </c>
      <c r="CX35" s="28">
        <f t="shared" si="13"/>
        <v>1.2126267003050553E-4</v>
      </c>
      <c r="CY35" s="28">
        <f t="shared" si="13"/>
        <v>1.1827440257981432E-4</v>
      </c>
      <c r="CZ35" s="28">
        <f t="shared" si="13"/>
        <v>1.1535977479378323E-4</v>
      </c>
      <c r="DA35" s="28">
        <f t="shared" si="13"/>
        <v>1.1251697197533459E-4</v>
      </c>
      <c r="DB35" s="28">
        <f t="shared" si="13"/>
        <v>1.0974422414684239E-4</v>
      </c>
      <c r="DC35" s="28">
        <f t="shared" si="13"/>
        <v>1.0703980494811542E-4</v>
      </c>
      <c r="DD35" s="28">
        <f t="shared" si="13"/>
        <v>1.0440203056153527E-4</v>
      </c>
      <c r="DE35" s="28">
        <f t="shared" si="13"/>
        <v>1.0182925866368229E-4</v>
      </c>
      <c r="DF35" s="28">
        <f t="shared" si="13"/>
        <v>9.9319887402797392E-5</v>
      </c>
      <c r="DG35" s="28">
        <f t="shared" si="13"/>
        <v>9.6872354401442143E-5</v>
      </c>
      <c r="DH35" s="28">
        <f t="shared" si="13"/>
        <v>9.4485135783735398E-5</v>
      </c>
      <c r="DI35" s="28">
        <f t="shared" si="13"/>
        <v>9.2156745226561901E-5</v>
      </c>
      <c r="DJ35" s="28">
        <f t="shared" si="13"/>
        <v>8.9885733034162393E-5</v>
      </c>
      <c r="DK35" s="28">
        <f t="shared" si="13"/>
        <v>8.7670685235528617E-5</v>
      </c>
      <c r="DL35" s="28">
        <f t="shared" si="22"/>
        <v>8.551022270404043E-5</v>
      </c>
      <c r="DM35" s="28">
        <f t="shared" si="10"/>
        <v>8.3403000298797676E-5</v>
      </c>
      <c r="DN35" s="28">
        <f t="shared" si="10"/>
        <v>8.1347706027112864E-5</v>
      </c>
      <c r="DO35" s="28">
        <f t="shared" si="10"/>
        <v>7.934306022764232E-5</v>
      </c>
      <c r="DP35" s="28">
        <f t="shared" si="10"/>
        <v>7.738781477364689E-5</v>
      </c>
      <c r="DQ35" s="28">
        <f t="shared" si="10"/>
        <v>7.5480752295886558E-5</v>
      </c>
      <c r="DR35" s="28">
        <f t="shared" si="10"/>
        <v>7.3620685424665962E-5</v>
      </c>
      <c r="DS35" s="28">
        <f t="shared" si="10"/>
        <v>7.1806456050557856E-5</v>
      </c>
      <c r="DT35" s="28">
        <f t="shared" si="10"/>
        <v>7.0036934603344225E-5</v>
      </c>
      <c r="DU35" s="28">
        <f t="shared" si="10"/>
        <v>6.8311019348726198E-5</v>
      </c>
      <c r="DV35" s="28">
        <f t="shared" si="10"/>
        <v>6.6627635702365799E-5</v>
      </c>
      <c r="DW35" s="28">
        <f t="shared" si="10"/>
        <v>6.4985735560831579E-5</v>
      </c>
      <c r="DX35" s="28">
        <f t="shared" si="10"/>
        <v>6.3384296649031215E-5</v>
      </c>
      <c r="DY35" s="28">
        <f t="shared" si="10"/>
        <v>6.1822321883725408E-5</v>
      </c>
      <c r="DZ35" s="28">
        <f t="shared" si="10"/>
        <v>6.0298838752726972E-5</v>
      </c>
      <c r="EA35" s="28">
        <f t="shared" si="10"/>
        <v>5.881289870939843E-5</v>
      </c>
      <c r="EB35" s="28">
        <f t="shared" si="10"/>
        <v>5.7363576582070364E-5</v>
      </c>
      <c r="EC35" s="28">
        <f t="shared" si="21"/>
        <v>5.5949969998013439E-5</v>
      </c>
      <c r="ED35" s="28">
        <f t="shared" si="21"/>
        <v>5.4571198821606446E-5</v>
      </c>
      <c r="EE35" s="28">
        <f t="shared" si="21"/>
        <v>5.3226404606348014E-5</v>
      </c>
      <c r="EF35" s="28">
        <f t="shared" si="21"/>
        <v>5.1914750060373916E-5</v>
      </c>
      <c r="EG35" s="28">
        <f t="shared" si="21"/>
        <v>5.0635418525144079E-5</v>
      </c>
      <c r="EH35" s="28">
        <f t="shared" si="21"/>
        <v>4.9387613466977792E-5</v>
      </c>
      <c r="EI35" s="28">
        <f t="shared" si="21"/>
        <v>4.8170557981117455E-5</v>
      </c>
      <c r="EJ35" s="28">
        <f t="shared" si="21"/>
        <v>4.6983494308015134E-5</v>
      </c>
      <c r="EK35" s="28">
        <f t="shared" si="20"/>
        <v>4.5825683361537817E-5</v>
      </c>
      <c r="EL35" s="28">
        <f t="shared" si="20"/>
        <v>4.4696404268800409E-5</v>
      </c>
      <c r="EM35" s="28">
        <f t="shared" si="20"/>
        <v>4.359495392133733E-5</v>
      </c>
      <c r="EN35" s="28">
        <f t="shared" si="20"/>
        <v>4.2520646537335787E-5</v>
      </c>
      <c r="EO35" s="28">
        <f t="shared" si="20"/>
        <v>4.1472813234655661E-5</v>
      </c>
      <c r="EP35" s="28">
        <f t="shared" si="20"/>
        <v>4.045080161437268E-5</v>
      </c>
      <c r="EQ35" s="28">
        <f t="shared" si="20"/>
        <v>3.9453975354583113E-5</v>
      </c>
      <c r="ER35" s="28">
        <f t="shared" si="20"/>
        <v>3.8481713814219423E-5</v>
      </c>
      <c r="ES35" s="28">
        <f t="shared" si="20"/>
        <v>3.753341164662798E-5</v>
      </c>
      <c r="ET35" s="28">
        <f t="shared" si="20"/>
        <v>3.6608478422670457E-5</v>
      </c>
      <c r="EU35" s="28">
        <f t="shared" si="20"/>
        <v>3.5706338263111999E-5</v>
      </c>
      <c r="EV35" s="28">
        <f t="shared" si="24"/>
        <v>3.4826429480069491E-5</v>
      </c>
      <c r="EW35" s="28">
        <f t="shared" si="24"/>
        <v>3.3968204227294578E-5</v>
      </c>
      <c r="EX35" s="28">
        <f t="shared" si="24"/>
        <v>3.313112815907573E-5</v>
      </c>
      <c r="EY35" s="28">
        <f t="shared" si="24"/>
        <v>3.2314680097544961E-5</v>
      </c>
      <c r="EZ35" s="28">
        <f t="shared" si="23"/>
        <v>3.1518351708184019E-5</v>
      </c>
      <c r="FA35" s="28">
        <f t="shared" si="23"/>
        <v>3.0741647183326457E-5</v>
      </c>
      <c r="FB35" s="28">
        <f t="shared" si="23"/>
        <v>2.9984082933459141E-5</v>
      </c>
      <c r="FC35" s="28">
        <f t="shared" si="23"/>
        <v>2.9245187286131342E-5</v>
      </c>
      <c r="FD35" s="28">
        <f t="shared" si="23"/>
        <v>2.8524500192283453E-5</v>
      </c>
      <c r="FE35" s="28">
        <f t="shared" si="23"/>
        <v>2.7821572939812496E-5</v>
      </c>
      <c r="FF35" s="28">
        <f t="shared" si="23"/>
        <v>2.7135967874196195E-5</v>
      </c>
      <c r="FG35" s="28">
        <f t="shared" si="23"/>
        <v>2.6467258126001889E-5</v>
      </c>
      <c r="FH35" s="28">
        <f t="shared" si="23"/>
        <v>2.5815027345110438E-5</v>
      </c>
    </row>
    <row r="36" spans="1:164">
      <c r="A36">
        <v>30</v>
      </c>
      <c r="B36" s="84">
        <v>-6.8215515640462057</v>
      </c>
      <c r="C36" s="84">
        <v>-2.3981476760300931E-2</v>
      </c>
      <c r="D36" s="28"/>
      <c r="E36" s="28">
        <f t="shared" si="14"/>
        <v>1.3854409751029226E-3</v>
      </c>
      <c r="F36" s="28">
        <f t="shared" si="14"/>
        <v>1.352611280216963E-3</v>
      </c>
      <c r="G36" s="28">
        <f t="shared" si="14"/>
        <v>1.3205595245472351E-3</v>
      </c>
      <c r="H36" s="28">
        <f t="shared" si="14"/>
        <v>1.2892672738857363E-3</v>
      </c>
      <c r="I36" s="28">
        <f t="shared" si="14"/>
        <v>1.2587165308452562E-3</v>
      </c>
      <c r="J36" s="28">
        <f t="shared" si="14"/>
        <v>1.2288897245083844E-3</v>
      </c>
      <c r="K36" s="28">
        <f t="shared" si="14"/>
        <v>1.1997697003217863E-3</v>
      </c>
      <c r="L36" s="28">
        <f t="shared" si="14"/>
        <v>1.1713397102299631E-3</v>
      </c>
      <c r="M36" s="28">
        <f t="shared" si="14"/>
        <v>1.1435834030427878E-3</v>
      </c>
      <c r="N36" s="28">
        <f t="shared" si="14"/>
        <v>1.1164848150313042E-3</v>
      </c>
      <c r="O36" s="28">
        <f t="shared" si="14"/>
        <v>1.0900283607463714E-3</v>
      </c>
      <c r="P36" s="28">
        <f t="shared" si="14"/>
        <v>1.0641988240548596E-3</v>
      </c>
      <c r="Q36" s="28">
        <f t="shared" si="14"/>
        <v>1.0389813493882666E-3</v>
      </c>
      <c r="R36" s="28">
        <f t="shared" si="14"/>
        <v>1.0143614331987053E-3</v>
      </c>
      <c r="S36" s="28">
        <f t="shared" si="14"/>
        <v>9.9032491561734594E-4</v>
      </c>
      <c r="T36" s="28">
        <f t="shared" ref="T36:AI51" si="25">EXP($B36+$C36*(T$4-2001))</f>
        <v>9.6685797231052929E-4</v>
      </c>
      <c r="U36" s="28">
        <f t="shared" si="15"/>
        <v>9.4394710652885789E-4</v>
      </c>
      <c r="V36" s="28">
        <f t="shared" si="15"/>
        <v>9.2157914134468634E-4</v>
      </c>
      <c r="W36" s="28">
        <f t="shared" si="15"/>
        <v>8.9974121207356608E-4</v>
      </c>
      <c r="X36" s="28">
        <f t="shared" si="15"/>
        <v>8.7842075887525992E-4</v>
      </c>
      <c r="Y36" s="28">
        <f t="shared" si="15"/>
        <v>8.5760551953009375E-4</v>
      </c>
      <c r="Z36" s="28">
        <f t="shared" si="15"/>
        <v>8.3728352238648018E-4</v>
      </c>
      <c r="AA36" s="28">
        <f t="shared" si="15"/>
        <v>8.1744307947555315E-4</v>
      </c>
      <c r="AB36" s="28">
        <f t="shared" si="15"/>
        <v>7.9807277978896564E-4</v>
      </c>
      <c r="AC36" s="28">
        <f t="shared" si="15"/>
        <v>7.7916148271597852E-4</v>
      </c>
      <c r="AD36" s="28">
        <f t="shared" si="15"/>
        <v>7.6069831163605775E-4</v>
      </c>
      <c r="AE36" s="28">
        <f t="shared" si="15"/>
        <v>7.4267264766331425E-4</v>
      </c>
      <c r="AF36" s="28">
        <f t="shared" si="15"/>
        <v>7.2507412353916515E-4</v>
      </c>
      <c r="AG36" s="28">
        <f t="shared" si="15"/>
        <v>7.0789261766972386E-4</v>
      </c>
      <c r="AH36" s="28">
        <f t="shared" si="15"/>
        <v>6.911182483044805E-4</v>
      </c>
      <c r="AI36" s="28">
        <f t="shared" si="15"/>
        <v>6.7474136785291986E-4</v>
      </c>
      <c r="AJ36" s="28">
        <f t="shared" ref="AJ36:AY51" si="26">EXP($B36+$C36*(AJ$4-2001))</f>
        <v>6.5875255733582026E-4</v>
      </c>
      <c r="AK36" s="28">
        <f t="shared" si="16"/>
        <v>6.4314262096803446E-4</v>
      </c>
      <c r="AL36" s="28">
        <f t="shared" si="16"/>
        <v>6.279025808696336E-4</v>
      </c>
      <c r="AM36" s="28">
        <f t="shared" si="16"/>
        <v>6.1302367190238201E-4</v>
      </c>
      <c r="AN36" s="28">
        <f t="shared" si="16"/>
        <v>5.9849733662856793E-4</v>
      </c>
      <c r="AO36" s="28">
        <f t="shared" si="16"/>
        <v>5.843152203892848E-4</v>
      </c>
      <c r="AP36" s="28">
        <f t="shared" si="16"/>
        <v>5.7046916649934794E-4</v>
      </c>
      <c r="AQ36" s="28">
        <f t="shared" si="16"/>
        <v>5.5695121155606409E-4</v>
      </c>
      <c r="AR36" s="28">
        <f t="shared" si="16"/>
        <v>5.4375358085917154E-4</v>
      </c>
      <c r="AS36" s="28">
        <f t="shared" si="16"/>
        <v>5.308686839393098E-4</v>
      </c>
      <c r="AT36" s="28">
        <f t="shared" si="16"/>
        <v>5.1828911019244285E-4</v>
      </c>
      <c r="AU36" s="28">
        <f t="shared" si="16"/>
        <v>5.0600762461773725E-4</v>
      </c>
      <c r="AV36" s="28">
        <f t="shared" si="16"/>
        <v>4.940171636564286E-4</v>
      </c>
      <c r="AW36" s="28">
        <f t="shared" si="16"/>
        <v>4.8231083112929745E-4</v>
      </c>
      <c r="AX36" s="28">
        <f t="shared" si="16"/>
        <v>4.7088189427040922E-4</v>
      </c>
      <c r="AY36" s="28">
        <f t="shared" si="16"/>
        <v>4.5972377985483754E-4</v>
      </c>
      <c r="AZ36" s="28">
        <f t="shared" ref="AZ36:BO51" si="27">EXP($B36+$C36*(AZ$4-2001))</f>
        <v>4.4883007041814852E-4</v>
      </c>
      <c r="BA36" s="28">
        <f t="shared" si="17"/>
        <v>4.3819450056546938E-4</v>
      </c>
      <c r="BB36" s="28">
        <f t="shared" si="17"/>
        <v>4.278109533680144E-4</v>
      </c>
      <c r="BC36" s="28">
        <f t="shared" si="17"/>
        <v>4.1767345684500299E-4</v>
      </c>
      <c r="BD36" s="28">
        <f t="shared" si="17"/>
        <v>4.0777618052894324E-4</v>
      </c>
      <c r="BE36" s="28">
        <f t="shared" si="17"/>
        <v>3.9811343211230125E-4</v>
      </c>
      <c r="BF36" s="28">
        <f t="shared" si="17"/>
        <v>3.8867965417363584E-4</v>
      </c>
      <c r="BG36" s="28">
        <f t="shared" si="17"/>
        <v>3.7946942098131069E-4</v>
      </c>
      <c r="BH36" s="28">
        <f t="shared" si="17"/>
        <v>3.7047743537294318E-4</v>
      </c>
      <c r="BI36" s="28">
        <f t="shared" si="17"/>
        <v>3.6169852570880356E-4</v>
      </c>
      <c r="BJ36" s="28">
        <f t="shared" si="17"/>
        <v>3.5312764289740172E-4</v>
      </c>
      <c r="BK36" s="28">
        <f t="shared" si="17"/>
        <v>3.4475985749156146E-4</v>
      </c>
      <c r="BL36" s="28">
        <f t="shared" si="17"/>
        <v>3.3659035685330174E-4</v>
      </c>
      <c r="BM36" s="28">
        <f t="shared" si="17"/>
        <v>3.2861444238590321E-4</v>
      </c>
      <c r="BN36" s="28">
        <f t="shared" si="17"/>
        <v>3.2082752683156322E-4</v>
      </c>
      <c r="BO36" s="28">
        <f t="shared" si="17"/>
        <v>3.1322513163308571E-4</v>
      </c>
      <c r="BP36" s="28">
        <f t="shared" ref="BP36:CE51" si="28">EXP($B36+$C36*(BP$4-2001))</f>
        <v>3.0580288435808734E-4</v>
      </c>
      <c r="BQ36" s="28">
        <f t="shared" si="18"/>
        <v>2.9855651618424596E-4</v>
      </c>
      <c r="BR36" s="28">
        <f t="shared" si="18"/>
        <v>2.9148185944413062E-4</v>
      </c>
      <c r="BS36" s="28">
        <f t="shared" si="18"/>
        <v>2.8457484522821853E-4</v>
      </c>
      <c r="BT36" s="28">
        <f t="shared" si="18"/>
        <v>2.7783150104470505E-4</v>
      </c>
      <c r="BU36" s="28">
        <f t="shared" si="18"/>
        <v>2.7124794853477038E-4</v>
      </c>
      <c r="BV36" s="28">
        <f t="shared" si="18"/>
        <v>2.6482040124198341E-4</v>
      </c>
      <c r="BW36" s="28">
        <f t="shared" si="18"/>
        <v>2.5854516243456628E-4</v>
      </c>
      <c r="BX36" s="28">
        <f t="shared" si="18"/>
        <v>2.5241862297925929E-4</v>
      </c>
      <c r="BY36" s="28">
        <f t="shared" si="18"/>
        <v>2.4643725926556693E-4</v>
      </c>
      <c r="BZ36" s="28">
        <f t="shared" si="18"/>
        <v>2.4059763117919563E-4</v>
      </c>
      <c r="CA36" s="28">
        <f t="shared" si="18"/>
        <v>2.3489638012350901E-4</v>
      </c>
      <c r="CB36" s="28">
        <f t="shared" si="18"/>
        <v>2.2933022708786758E-4</v>
      </c>
      <c r="CC36" s="28">
        <f t="shared" si="18"/>
        <v>2.2389597076174499E-4</v>
      </c>
      <c r="CD36" s="28">
        <f t="shared" si="18"/>
        <v>2.1859048569352891E-4</v>
      </c>
      <c r="CE36" s="28">
        <f t="shared" si="18"/>
        <v>2.1341072049295144E-4</v>
      </c>
      <c r="CF36" s="28">
        <f t="shared" ref="CF36:CU51" si="29">EXP($B36+$C36*(CF$4-2001))</f>
        <v>2.0835369607611845E-4</v>
      </c>
      <c r="CG36" s="28">
        <f t="shared" si="19"/>
        <v>2.034165039521214E-4</v>
      </c>
      <c r="CH36" s="28">
        <f t="shared" si="19"/>
        <v>1.9859630455025217E-4</v>
      </c>
      <c r="CI36" s="28">
        <f t="shared" si="19"/>
        <v>1.9389032558685422E-4</v>
      </c>
      <c r="CJ36" s="28">
        <f t="shared" si="19"/>
        <v>1.8929586047087738E-4</v>
      </c>
      <c r="CK36" s="28">
        <f t="shared" si="19"/>
        <v>1.8481026674720943E-4</v>
      </c>
      <c r="CL36" s="28">
        <f t="shared" si="19"/>
        <v>1.8043096457690013E-4</v>
      </c>
      <c r="CM36" s="28">
        <f t="shared" si="19"/>
        <v>1.7615543525339433E-4</v>
      </c>
      <c r="CN36" s="28">
        <f t="shared" si="19"/>
        <v>1.7198121975392689E-4</v>
      </c>
      <c r="CO36" s="28">
        <f t="shared" si="19"/>
        <v>1.6790591732524193E-4</v>
      </c>
      <c r="CP36" s="28">
        <f t="shared" si="19"/>
        <v>1.6392718410282851E-4</v>
      </c>
      <c r="CQ36" s="28">
        <f t="shared" si="19"/>
        <v>1.6004273176287214E-4</v>
      </c>
      <c r="CR36" s="28">
        <f t="shared" si="19"/>
        <v>1.5625032620615023E-4</v>
      </c>
      <c r="CS36" s="28">
        <f t="shared" si="19"/>
        <v>1.5254778627311663E-4</v>
      </c>
      <c r="CT36" s="28">
        <f t="shared" si="19"/>
        <v>1.4893298248943139E-4</v>
      </c>
      <c r="CU36" s="28">
        <f t="shared" si="19"/>
        <v>1.4540383584121656E-4</v>
      </c>
      <c r="CV36" s="28">
        <f t="shared" ref="CV36:DK51" si="30">EXP($B36+$C36*(CV$4-2001))</f>
        <v>1.4195831657933628E-4</v>
      </c>
      <c r="CW36" s="28">
        <f t="shared" si="30"/>
        <v>1.3859444305200865E-4</v>
      </c>
      <c r="CX36" s="28">
        <f t="shared" si="30"/>
        <v>1.3531028056507993E-4</v>
      </c>
      <c r="CY36" s="28">
        <f t="shared" si="30"/>
        <v>1.3210394026930865E-4</v>
      </c>
      <c r="CZ36" s="28">
        <f t="shared" si="30"/>
        <v>1.2897357807401395E-4</v>
      </c>
      <c r="DA36" s="28">
        <f t="shared" si="30"/>
        <v>1.2591739358646802E-4</v>
      </c>
      <c r="DB36" s="28">
        <f t="shared" si="30"/>
        <v>1.2293362907641957E-4</v>
      </c>
      <c r="DC36" s="28">
        <f t="shared" si="30"/>
        <v>1.2002056846515646E-4</v>
      </c>
      <c r="DD36" s="28">
        <f t="shared" si="30"/>
        <v>1.1717653633852054E-4</v>
      </c>
      <c r="DE36" s="28">
        <f t="shared" si="30"/>
        <v>1.1439989698331351E-4</v>
      </c>
      <c r="DF36" s="28">
        <f t="shared" si="30"/>
        <v>1.1168905344653391E-4</v>
      </c>
      <c r="DG36" s="28">
        <f t="shared" si="30"/>
        <v>1.0904244661690793E-4</v>
      </c>
      <c r="DH36" s="28">
        <f t="shared" si="30"/>
        <v>1.0645855432818327E-4</v>
      </c>
      <c r="DI36" s="28">
        <f t="shared" si="30"/>
        <v>1.0393589048367343E-4</v>
      </c>
      <c r="DJ36" s="28">
        <f t="shared" si="30"/>
        <v>1.0147300420154526E-4</v>
      </c>
      <c r="DK36" s="28">
        <f t="shared" si="30"/>
        <v>9.9068478980360035E-5</v>
      </c>
      <c r="DL36" s="28">
        <f t="shared" si="22"/>
        <v>9.6720931884389596E-5</v>
      </c>
      <c r="DM36" s="28">
        <f t="shared" si="10"/>
        <v>9.442901274823564E-5</v>
      </c>
      <c r="DN36" s="28">
        <f t="shared" si="10"/>
        <v>9.2191403400297581E-5</v>
      </c>
      <c r="DO36" s="28">
        <f t="shared" si="10"/>
        <v>9.0006816904640238E-5</v>
      </c>
      <c r="DP36" s="28">
        <f t="shared" si="10"/>
        <v>8.7873996820828264E-5</v>
      </c>
      <c r="DQ36" s="28">
        <f t="shared" si="10"/>
        <v>8.579171648129719E-5</v>
      </c>
      <c r="DR36" s="28">
        <f t="shared" si="10"/>
        <v>8.3758778285850433E-5</v>
      </c>
      <c r="DS36" s="28">
        <f t="shared" si="10"/>
        <v>8.1774013012872335E-5</v>
      </c>
      <c r="DT36" s="28">
        <f t="shared" si="10"/>
        <v>7.9836279146863745E-5</v>
      </c>
      <c r="DU36" s="28">
        <f t="shared" si="10"/>
        <v>7.7944462221911663E-5</v>
      </c>
      <c r="DV36" s="28">
        <f t="shared" si="10"/>
        <v>7.6097474180717573E-5</v>
      </c>
      <c r="DW36" s="28">
        <f t="shared" si="10"/>
        <v>7.4294252748812443E-5</v>
      </c>
      <c r="DX36" s="28">
        <f t="shared" ref="DX36:EM51" si="31">EXP($B36+$C36*(DX$4-2001))</f>
        <v>7.2533760823602353E-5</v>
      </c>
      <c r="DY36" s="28">
        <f t="shared" si="31"/>
        <v>7.0814985877890125E-5</v>
      </c>
      <c r="DZ36" s="28">
        <f t="shared" si="31"/>
        <v>6.9136939377531785E-5</v>
      </c>
      <c r="EA36" s="28">
        <f t="shared" si="31"/>
        <v>6.7498656212891856E-5</v>
      </c>
      <c r="EB36" s="28">
        <f t="shared" si="31"/>
        <v>6.5899194143772023E-5</v>
      </c>
      <c r="EC36" s="28">
        <f t="shared" si="31"/>
        <v>6.4337633257491927E-5</v>
      </c>
      <c r="ED36" s="28">
        <f t="shared" si="31"/>
        <v>6.2813075439811295E-5</v>
      </c>
      <c r="EE36" s="28">
        <f t="shared" si="31"/>
        <v>6.1324643858390388E-5</v>
      </c>
      <c r="EF36" s="28">
        <f t="shared" si="31"/>
        <v>5.9871482458489165E-5</v>
      </c>
      <c r="EG36" s="28">
        <f t="shared" si="31"/>
        <v>5.8452755470617225E-5</v>
      </c>
      <c r="EH36" s="28">
        <f t="shared" si="31"/>
        <v>5.7067646929849969E-5</v>
      </c>
      <c r="EI36" s="28">
        <f t="shared" si="31"/>
        <v>5.5715360206536247E-5</v>
      </c>
      <c r="EJ36" s="28">
        <f t="shared" si="31"/>
        <v>5.4395117548124883E-5</v>
      </c>
      <c r="EK36" s="28">
        <f t="shared" si="20"/>
        <v>5.3106159631849754E-5</v>
      </c>
      <c r="EL36" s="28">
        <f t="shared" si="20"/>
        <v>5.1847745128013409E-5</v>
      </c>
      <c r="EM36" s="28">
        <f t="shared" si="20"/>
        <v>5.0619150273619772E-5</v>
      </c>
      <c r="EN36" s="28">
        <f t="shared" si="20"/>
        <v>4.9419668456109634E-5</v>
      </c>
      <c r="EO36" s="28">
        <f t="shared" si="20"/>
        <v>4.8248609806960966E-5</v>
      </c>
      <c r="EP36" s="28">
        <f t="shared" si="20"/>
        <v>4.7105300804918081E-5</v>
      </c>
      <c r="EQ36" s="28">
        <f t="shared" si="20"/>
        <v>4.598908388862403E-5</v>
      </c>
      <c r="ER36" s="28">
        <f t="shared" si="20"/>
        <v>4.4899317078431225E-5</v>
      </c>
      <c r="ES36" s="28">
        <f t="shared" si="20"/>
        <v>4.3835373607174186E-5</v>
      </c>
      <c r="ET36" s="28">
        <f t="shared" si="20"/>
        <v>4.279664155969113E-5</v>
      </c>
      <c r="EU36" s="28">
        <f t="shared" si="20"/>
        <v>4.1782523520888316E-5</v>
      </c>
      <c r="EV36" s="28">
        <f t="shared" si="24"/>
        <v>4.0792436232143167E-5</v>
      </c>
      <c r="EW36" s="28">
        <f t="shared" si="24"/>
        <v>3.982581025584942E-5</v>
      </c>
      <c r="EX36" s="28">
        <f t="shared" si="24"/>
        <v>3.8882089647911922E-5</v>
      </c>
      <c r="EY36" s="28">
        <f t="shared" si="24"/>
        <v>3.7960731638001285E-5</v>
      </c>
      <c r="EZ36" s="28">
        <f t="shared" si="23"/>
        <v>3.7061206317385807E-5</v>
      </c>
      <c r="FA36" s="28">
        <f t="shared" si="23"/>
        <v>3.6182996334160079E-5</v>
      </c>
      <c r="FB36" s="28">
        <f t="shared" si="23"/>
        <v>3.5325596595696346E-5</v>
      </c>
      <c r="FC36" s="28">
        <f t="shared" si="23"/>
        <v>3.4488513978145607E-5</v>
      </c>
      <c r="FD36" s="28">
        <f t="shared" si="23"/>
        <v>3.3671267042823404E-5</v>
      </c>
      <c r="FE36" s="28">
        <f t="shared" si="23"/>
        <v>3.2873385759315504E-5</v>
      </c>
      <c r="FF36" s="28">
        <f t="shared" si="23"/>
        <v>3.2094411235145303E-5</v>
      </c>
      <c r="FG36" s="28">
        <f t="shared" si="23"/>
        <v>3.1333895451846732E-5</v>
      </c>
      <c r="FH36" s="28">
        <f t="shared" si="23"/>
        <v>3.0591401007291804E-5</v>
      </c>
    </row>
    <row r="37" spans="1:164">
      <c r="A37">
        <v>31</v>
      </c>
      <c r="B37" s="84">
        <v>-6.8042343276431021</v>
      </c>
      <c r="C37" s="84">
        <v>-2.3305981167626399E-2</v>
      </c>
      <c r="D37" s="28"/>
      <c r="E37" s="28">
        <f t="shared" ref="E37:T52" si="32">EXP($B37+$C37*(E$4-2001))</f>
        <v>1.4001519451966034E-3</v>
      </c>
      <c r="F37" s="28">
        <f t="shared" si="32"/>
        <v>1.3678973527527628E-3</v>
      </c>
      <c r="G37" s="28">
        <f t="shared" si="32"/>
        <v>1.3363857930471089E-3</v>
      </c>
      <c r="H37" s="28">
        <f t="shared" si="32"/>
        <v>1.305600149210132E-3</v>
      </c>
      <c r="I37" s="28">
        <f t="shared" si="32"/>
        <v>1.2755236986849866E-3</v>
      </c>
      <c r="J37" s="28">
        <f t="shared" si="32"/>
        <v>1.2461401041439189E-3</v>
      </c>
      <c r="K37" s="28">
        <f t="shared" si="32"/>
        <v>1.2174334046139298E-3</v>
      </c>
      <c r="L37" s="28">
        <f t="shared" si="32"/>
        <v>1.1893880068068899E-3</v>
      </c>
      <c r="M37" s="28">
        <f t="shared" si="32"/>
        <v>1.1619886766493601E-3</v>
      </c>
      <c r="N37" s="28">
        <f t="shared" si="32"/>
        <v>1.1352205310075525E-3</v>
      </c>
      <c r="O37" s="28">
        <f t="shared" si="32"/>
        <v>1.1090690296029042E-3</v>
      </c>
      <c r="P37" s="28">
        <f t="shared" si="32"/>
        <v>1.0835199671139E-3</v>
      </c>
      <c r="Q37" s="28">
        <f t="shared" si="32"/>
        <v>1.0585594654598351E-3</v>
      </c>
      <c r="R37" s="28">
        <f t="shared" si="32"/>
        <v>1.0341739662623293E-3</v>
      </c>
      <c r="S37" s="28">
        <f t="shared" si="32"/>
        <v>1.0103502234805144E-3</v>
      </c>
      <c r="T37" s="28">
        <f t="shared" si="25"/>
        <v>9.8707529621586501E-4</v>
      </c>
      <c r="U37" s="28">
        <f t="shared" si="25"/>
        <v>9.6433654168279518E-4</v>
      </c>
      <c r="V37" s="28">
        <f t="shared" si="25"/>
        <v>9.4212160834117504E-4</v>
      </c>
      <c r="W37" s="28">
        <f t="shared" si="25"/>
        <v>9.2041842918706316E-4</v>
      </c>
      <c r="X37" s="28">
        <f t="shared" si="25"/>
        <v>8.9921521519798354E-4</v>
      </c>
      <c r="Y37" s="28">
        <f t="shared" si="25"/>
        <v>8.7850044892921351E-4</v>
      </c>
      <c r="Z37" s="28">
        <f t="shared" si="25"/>
        <v>8.5826287825757836E-4</v>
      </c>
      <c r="AA37" s="28">
        <f t="shared" si="25"/>
        <v>8.3849151026937864E-4</v>
      </c>
      <c r="AB37" s="28">
        <f t="shared" si="25"/>
        <v>8.1917560528910703E-4</v>
      </c>
      <c r="AC37" s="28">
        <f t="shared" si="25"/>
        <v>8.0030467104573357E-4</v>
      </c>
      <c r="AD37" s="28">
        <f t="shared" si="25"/>
        <v>7.8186845697336856E-4</v>
      </c>
      <c r="AE37" s="28">
        <f t="shared" si="25"/>
        <v>7.6385694864322846E-4</v>
      </c>
      <c r="AF37" s="28">
        <f t="shared" si="25"/>
        <v>7.4626036232385993E-4</v>
      </c>
      <c r="AG37" s="28">
        <f t="shared" si="25"/>
        <v>7.2906913966668679E-4</v>
      </c>
      <c r="AH37" s="28">
        <f t="shared" si="25"/>
        <v>7.1227394251397401E-4</v>
      </c>
      <c r="AI37" s="28">
        <f t="shared" si="25"/>
        <v>6.9586564782640726E-4</v>
      </c>
      <c r="AJ37" s="28">
        <f t="shared" si="26"/>
        <v>6.7983534272751385E-4</v>
      </c>
      <c r="AK37" s="28">
        <f t="shared" si="26"/>
        <v>6.6417431966225241E-4</v>
      </c>
      <c r="AL37" s="28">
        <f t="shared" si="26"/>
        <v>6.4887407166712245E-4</v>
      </c>
      <c r="AM37" s="28">
        <f t="shared" si="26"/>
        <v>6.3392628774924223E-4</v>
      </c>
      <c r="AN37" s="28">
        <f t="shared" si="26"/>
        <v>6.1932284837186934E-4</v>
      </c>
      <c r="AO37" s="28">
        <f t="shared" si="26"/>
        <v>6.0505582104392595E-4</v>
      </c>
      <c r="AP37" s="28">
        <f t="shared" si="26"/>
        <v>5.9111745601111835E-4</v>
      </c>
      <c r="AQ37" s="28">
        <f t="shared" si="26"/>
        <v>5.7750018204632647E-4</v>
      </c>
      <c r="AR37" s="28">
        <f t="shared" si="26"/>
        <v>5.6419660233695927E-4</v>
      </c>
      <c r="AS37" s="28">
        <f t="shared" si="26"/>
        <v>5.5119949046705937E-4</v>
      </c>
      <c r="AT37" s="28">
        <f t="shared" si="26"/>
        <v>5.3850178649195841E-4</v>
      </c>
      <c r="AU37" s="28">
        <f t="shared" si="26"/>
        <v>5.2609659310336578E-4</v>
      </c>
      <c r="AV37" s="28">
        <f t="shared" si="26"/>
        <v>5.1397717188279249E-4</v>
      </c>
      <c r="AW37" s="28">
        <f t="shared" si="26"/>
        <v>5.0213693964129146E-4</v>
      </c>
      <c r="AX37" s="28">
        <f t="shared" si="26"/>
        <v>4.9056946484350901E-4</v>
      </c>
      <c r="AY37" s="28">
        <f t="shared" si="26"/>
        <v>4.7926846411412135E-4</v>
      </c>
      <c r="AZ37" s="28">
        <f t="shared" si="27"/>
        <v>4.6822779882474354E-4</v>
      </c>
      <c r="BA37" s="28">
        <f t="shared" si="27"/>
        <v>4.5744147175947063E-4</v>
      </c>
      <c r="BB37" s="28">
        <f t="shared" si="27"/>
        <v>4.4690362385722663E-4</v>
      </c>
      <c r="BC37" s="28">
        <f t="shared" si="27"/>
        <v>4.3660853102916455E-4</v>
      </c>
      <c r="BD37" s="28">
        <f t="shared" si="27"/>
        <v>4.2655060104937784E-4</v>
      </c>
      <c r="BE37" s="28">
        <f t="shared" si="27"/>
        <v>4.1672437051724014E-4</v>
      </c>
      <c r="BF37" s="28">
        <f t="shared" si="27"/>
        <v>4.071245018897229E-4</v>
      </c>
      <c r="BG37" s="28">
        <f t="shared" si="27"/>
        <v>3.9774578058207854E-4</v>
      </c>
      <c r="BH37" s="28">
        <f t="shared" si="27"/>
        <v>3.8858311213531169E-4</v>
      </c>
      <c r="BI37" s="28">
        <f t="shared" si="27"/>
        <v>3.7963151944890241E-4</v>
      </c>
      <c r="BJ37" s="28">
        <f t="shared" si="27"/>
        <v>3.7088614007727905E-4</v>
      </c>
      <c r="BK37" s="28">
        <f t="shared" si="27"/>
        <v>3.6234222358857082E-4</v>
      </c>
      <c r="BL37" s="28">
        <f t="shared" si="27"/>
        <v>3.5399512898420397E-4</v>
      </c>
      <c r="BM37" s="28">
        <f t="shared" si="27"/>
        <v>3.4584032217794197E-4</v>
      </c>
      <c r="BN37" s="28">
        <f t="shared" si="27"/>
        <v>3.3787337353300036E-4</v>
      </c>
      <c r="BO37" s="28">
        <f t="shared" si="27"/>
        <v>3.3008995545589836E-4</v>
      </c>
      <c r="BP37" s="28">
        <f t="shared" si="28"/>
        <v>3.2248584004573801E-4</v>
      </c>
      <c r="BQ37" s="28">
        <f t="shared" si="28"/>
        <v>3.1505689679763629E-4</v>
      </c>
      <c r="BR37" s="28">
        <f t="shared" si="28"/>
        <v>3.0779909035906239E-4</v>
      </c>
      <c r="BS37" s="28">
        <f t="shared" si="28"/>
        <v>3.0070847833786325E-4</v>
      </c>
      <c r="BT37" s="28">
        <f t="shared" si="28"/>
        <v>2.9378120916077888E-4</v>
      </c>
      <c r="BU37" s="28">
        <f t="shared" si="28"/>
        <v>2.8701351998129551E-4</v>
      </c>
      <c r="BV37" s="28">
        <f t="shared" si="28"/>
        <v>2.804017346356918E-4</v>
      </c>
      <c r="BW37" s="28">
        <f t="shared" si="28"/>
        <v>2.7394226164617266E-4</v>
      </c>
      <c r="BX37" s="28">
        <f t="shared" si="28"/>
        <v>2.676315922699997E-4</v>
      </c>
      <c r="BY37" s="28">
        <f t="shared" si="28"/>
        <v>2.6146629859356748E-4</v>
      </c>
      <c r="BZ37" s="28">
        <f t="shared" si="28"/>
        <v>2.5544303167038257E-4</v>
      </c>
      <c r="CA37" s="28">
        <f t="shared" si="28"/>
        <v>2.4955851970194027E-4</v>
      </c>
      <c r="CB37" s="28">
        <f t="shared" si="28"/>
        <v>2.4380956626050219E-4</v>
      </c>
      <c r="CC37" s="28">
        <f t="shared" si="28"/>
        <v>2.3819304855282025E-4</v>
      </c>
      <c r="CD37" s="28">
        <f t="shared" si="28"/>
        <v>2.327059157238551E-4</v>
      </c>
      <c r="CE37" s="28">
        <f t="shared" si="28"/>
        <v>2.2734518719957363E-4</v>
      </c>
      <c r="CF37" s="28">
        <f t="shared" si="29"/>
        <v>2.2210795106791849E-4</v>
      </c>
      <c r="CG37" s="28">
        <f t="shared" si="29"/>
        <v>2.1699136249707862E-4</v>
      </c>
      <c r="CH37" s="28">
        <f t="shared" si="29"/>
        <v>2.1199264219019456E-4</v>
      </c>
      <c r="CI37" s="28">
        <f t="shared" si="29"/>
        <v>2.0710907487566464E-4</v>
      </c>
      <c r="CJ37" s="28">
        <f t="shared" si="29"/>
        <v>2.0233800783222501E-4</v>
      </c>
      <c r="CK37" s="28">
        <f t="shared" si="29"/>
        <v>1.9767684944801077E-4</v>
      </c>
      <c r="CL37" s="28">
        <f t="shared" si="29"/>
        <v>1.931230678128089E-4</v>
      </c>
      <c r="CM37" s="28">
        <f t="shared" si="29"/>
        <v>1.886741893427428E-4</v>
      </c>
      <c r="CN37" s="28">
        <f t="shared" si="29"/>
        <v>1.8432779743663604E-4</v>
      </c>
      <c r="CO37" s="28">
        <f t="shared" si="29"/>
        <v>1.8008153116333195E-4</v>
      </c>
      <c r="CP37" s="28">
        <f t="shared" si="29"/>
        <v>1.7593308397925088E-4</v>
      </c>
      <c r="CQ37" s="28">
        <f t="shared" si="29"/>
        <v>1.7188020247549244E-4</v>
      </c>
      <c r="CR37" s="28">
        <f t="shared" si="29"/>
        <v>1.6792068515379682E-4</v>
      </c>
      <c r="CS37" s="28">
        <f t="shared" si="29"/>
        <v>1.6405238123070649E-4</v>
      </c>
      <c r="CT37" s="28">
        <f t="shared" si="29"/>
        <v>1.6027318946927591E-4</v>
      </c>
      <c r="CU37" s="28">
        <f t="shared" si="29"/>
        <v>1.5658105703769183E-4</v>
      </c>
      <c r="CV37" s="28">
        <f t="shared" si="30"/>
        <v>1.5297397839418979E-4</v>
      </c>
      <c r="CW37" s="28">
        <f t="shared" si="30"/>
        <v>1.4944999419765702E-4</v>
      </c>
      <c r="CX37" s="28">
        <f t="shared" si="30"/>
        <v>1.4600719024333102E-4</v>
      </c>
      <c r="CY37" s="28">
        <f t="shared" si="30"/>
        <v>1.4264369642301737E-4</v>
      </c>
      <c r="CZ37" s="28">
        <f t="shared" si="30"/>
        <v>1.3935768570925779E-4</v>
      </c>
      <c r="DA37" s="28">
        <f t="shared" si="30"/>
        <v>1.361473731629019E-4</v>
      </c>
      <c r="DB37" s="28">
        <f t="shared" si="30"/>
        <v>1.3301101496354073E-4</v>
      </c>
      <c r="DC37" s="28">
        <f t="shared" si="30"/>
        <v>1.2994690746227368E-4</v>
      </c>
      <c r="DD37" s="28">
        <f t="shared" si="30"/>
        <v>1.2695338625629874E-4</v>
      </c>
      <c r="DE37" s="28">
        <f t="shared" si="30"/>
        <v>1.2402882528481974E-4</v>
      </c>
      <c r="DF37" s="28">
        <f t="shared" si="30"/>
        <v>1.2117163594578075E-4</v>
      </c>
      <c r="DG37" s="28">
        <f t="shared" si="30"/>
        <v>1.1838026623294877E-4</v>
      </c>
      <c r="DH37" s="28">
        <f t="shared" si="30"/>
        <v>1.1565319989287313E-4</v>
      </c>
      <c r="DI37" s="28">
        <f t="shared" si="30"/>
        <v>1.1298895560126725E-4</v>
      </c>
      <c r="DJ37" s="28">
        <f t="shared" si="30"/>
        <v>1.1038608615836381E-4</v>
      </c>
      <c r="DK37" s="28">
        <f t="shared" si="30"/>
        <v>1.0784317770280419E-4</v>
      </c>
      <c r="DL37" s="28">
        <f t="shared" si="22"/>
        <v>1.0535884894363928E-4</v>
      </c>
      <c r="DM37" s="28">
        <f t="shared" si="22"/>
        <v>1.0293175041002116E-4</v>
      </c>
      <c r="DN37" s="28">
        <f t="shared" si="22"/>
        <v>1.0056056371817935E-4</v>
      </c>
      <c r="DO37" s="28">
        <f t="shared" si="22"/>
        <v>9.8244000855284298E-5</v>
      </c>
      <c r="DP37" s="28">
        <f t="shared" si="22"/>
        <v>9.5980803479806193E-5</v>
      </c>
      <c r="DQ37" s="28">
        <f t="shared" si="22"/>
        <v>9.3769742237992886E-5</v>
      </c>
      <c r="DR37" s="28">
        <f t="shared" si="22"/>
        <v>9.1609616096093518E-5</v>
      </c>
      <c r="DS37" s="28">
        <f t="shared" si="22"/>
        <v>8.9499251687964027E-5</v>
      </c>
      <c r="DT37" s="28">
        <f t="shared" si="22"/>
        <v>8.7437502677702967E-5</v>
      </c>
      <c r="DU37" s="28">
        <f t="shared" si="22"/>
        <v>8.542324913696991E-5</v>
      </c>
      <c r="DV37" s="28">
        <f t="shared" si="22"/>
        <v>8.3455396936646956E-5</v>
      </c>
      <c r="DW37" s="28">
        <f t="shared" si="22"/>
        <v>8.1532877152515584E-5</v>
      </c>
      <c r="DX37" s="28">
        <f t="shared" si="22"/>
        <v>7.9654645484624118E-5</v>
      </c>
      <c r="DY37" s="28">
        <f t="shared" si="22"/>
        <v>7.7819681690030685E-5</v>
      </c>
      <c r="DZ37" s="28">
        <f t="shared" si="22"/>
        <v>7.6026989028614642E-5</v>
      </c>
      <c r="EA37" s="28">
        <f t="shared" si="22"/>
        <v>7.4275593721653184E-5</v>
      </c>
      <c r="EB37" s="28">
        <f t="shared" si="31"/>
        <v>7.2564544422871549E-5</v>
      </c>
      <c r="EC37" s="28">
        <f t="shared" si="31"/>
        <v>7.0892911701678546E-5</v>
      </c>
      <c r="ED37" s="28">
        <f t="shared" si="31"/>
        <v>6.9259787538305167E-5</v>
      </c>
      <c r="EE37" s="28">
        <f t="shared" si="31"/>
        <v>6.7664284830574878E-5</v>
      </c>
      <c r="EF37" s="28">
        <f t="shared" si="31"/>
        <v>6.6105536912035453E-5</v>
      </c>
      <c r="EG37" s="28">
        <f t="shared" si="31"/>
        <v>6.4582697081191434E-5</v>
      </c>
      <c r="EH37" s="28">
        <f t="shared" si="31"/>
        <v>6.3094938141581972E-5</v>
      </c>
      <c r="EI37" s="28">
        <f t="shared" si="31"/>
        <v>6.1641451952452474E-5</v>
      </c>
      <c r="EJ37" s="28">
        <f t="shared" si="31"/>
        <v>6.0221448989778379E-5</v>
      </c>
      <c r="EK37" s="28">
        <f t="shared" si="20"/>
        <v>5.8834157917401174E-5</v>
      </c>
      <c r="EL37" s="28">
        <f t="shared" si="20"/>
        <v>5.7478825168043128E-5</v>
      </c>
      <c r="EM37" s="28">
        <f t="shared" si="20"/>
        <v>5.6154714533975002E-5</v>
      </c>
      <c r="EN37" s="28">
        <f t="shared" si="20"/>
        <v>5.4861106767112785E-5</v>
      </c>
      <c r="EO37" s="28">
        <f t="shared" si="20"/>
        <v>5.3597299188326825E-5</v>
      </c>
      <c r="EP37" s="28">
        <f t="shared" si="20"/>
        <v>5.2362605305751585E-5</v>
      </c>
      <c r="EQ37" s="28">
        <f t="shared" si="20"/>
        <v>5.1156354441887274E-5</v>
      </c>
      <c r="ER37" s="28">
        <f t="shared" si="20"/>
        <v>4.9977891369292565E-5</v>
      </c>
      <c r="ES37" s="28">
        <f t="shared" si="20"/>
        <v>4.8826575954669682E-5</v>
      </c>
      <c r="ET37" s="28">
        <f t="shared" si="20"/>
        <v>4.7701782811147714E-5</v>
      </c>
      <c r="EU37" s="28">
        <f t="shared" si="20"/>
        <v>4.6602900958576975E-5</v>
      </c>
      <c r="EV37" s="28">
        <f t="shared" si="24"/>
        <v>4.5529333491648594E-5</v>
      </c>
      <c r="EW37" s="28">
        <f t="shared" si="24"/>
        <v>4.4480497255659413E-5</v>
      </c>
      <c r="EX37" s="28">
        <f t="shared" si="24"/>
        <v>4.3455822529746574E-5</v>
      </c>
      <c r="EY37" s="28">
        <f t="shared" si="24"/>
        <v>4.2454752717418442E-5</v>
      </c>
      <c r="EZ37" s="28">
        <f t="shared" si="23"/>
        <v>4.1476744044215346E-5</v>
      </c>
      <c r="FA37" s="28">
        <f t="shared" si="23"/>
        <v>4.0521265262335135E-5</v>
      </c>
      <c r="FB37" s="28">
        <f t="shared" si="23"/>
        <v>3.9587797362062464E-5</v>
      </c>
      <c r="FC37" s="28">
        <f t="shared" si="23"/>
        <v>3.8675833289846452E-5</v>
      </c>
      <c r="FD37" s="28">
        <f t="shared" si="23"/>
        <v>3.7784877672872499E-5</v>
      </c>
      <c r="FE37" s="28">
        <f t="shared" si="23"/>
        <v>3.6914446549979027E-5</v>
      </c>
      <c r="FF37" s="28">
        <f t="shared" si="23"/>
        <v>3.6064067108773222E-5</v>
      </c>
      <c r="FG37" s="28">
        <f t="shared" si="23"/>
        <v>3.5233277428802126E-5</v>
      </c>
      <c r="FH37" s="28">
        <f t="shared" si="23"/>
        <v>3.4421626230640709E-5</v>
      </c>
    </row>
    <row r="38" spans="1:164">
      <c r="A38">
        <v>32</v>
      </c>
      <c r="B38" s="84">
        <v>-6.7697404821019385</v>
      </c>
      <c r="C38" s="84">
        <v>-2.2906647035516065E-2</v>
      </c>
      <c r="D38" s="28"/>
      <c r="E38" s="28">
        <f t="shared" si="32"/>
        <v>1.4435152248400789E-3</v>
      </c>
      <c r="F38" s="28">
        <f t="shared" si="32"/>
        <v>1.4108249725379904E-3</v>
      </c>
      <c r="G38" s="28">
        <f t="shared" si="32"/>
        <v>1.3788750328957084E-3</v>
      </c>
      <c r="H38" s="28">
        <f t="shared" si="32"/>
        <v>1.3476486405842557E-3</v>
      </c>
      <c r="I38" s="28">
        <f t="shared" si="32"/>
        <v>1.3171294099470117E-3</v>
      </c>
      <c r="J38" s="28">
        <f t="shared" si="32"/>
        <v>1.2873013264015547E-3</v>
      </c>
      <c r="K38" s="28">
        <f t="shared" si="32"/>
        <v>1.2581487380362037E-3</v>
      </c>
      <c r="L38" s="28">
        <f t="shared" si="32"/>
        <v>1.2296563473968769E-3</v>
      </c>
      <c r="M38" s="28">
        <f t="shared" si="32"/>
        <v>1.2018092034599491E-3</v>
      </c>
      <c r="N38" s="28">
        <f t="shared" si="32"/>
        <v>1.1745926937868822E-3</v>
      </c>
      <c r="O38" s="28">
        <f t="shared" si="32"/>
        <v>1.1479925368565408E-3</v>
      </c>
      <c r="P38" s="28">
        <f t="shared" si="32"/>
        <v>1.1219947745711363E-3</v>
      </c>
      <c r="Q38" s="28">
        <f t="shared" si="32"/>
        <v>1.0965857649318923E-3</v>
      </c>
      <c r="R38" s="28">
        <f t="shared" si="32"/>
        <v>1.0717521748805829E-3</v>
      </c>
      <c r="S38" s="28">
        <f t="shared" si="32"/>
        <v>1.0474809733031689E-3</v>
      </c>
      <c r="T38" s="28">
        <f t="shared" si="25"/>
        <v>1.0237594241918934E-3</v>
      </c>
      <c r="U38" s="28">
        <f t="shared" si="25"/>
        <v>1.0005750799622151E-3</v>
      </c>
      <c r="V38" s="28">
        <f t="shared" si="25"/>
        <v>9.7791577492109777E-4</v>
      </c>
      <c r="W38" s="28">
        <f t="shared" si="25"/>
        <v>9.557696188832183E-4</v>
      </c>
      <c r="X38" s="28">
        <f t="shared" si="25"/>
        <v>9.3412499093173558E-4</v>
      </c>
      <c r="Y38" s="28">
        <f t="shared" si="25"/>
        <v>9.1297053332036696E-4</v>
      </c>
      <c r="Z38" s="28">
        <f t="shared" si="25"/>
        <v>8.9229514551354791E-4</v>
      </c>
      <c r="AA38" s="28">
        <f t="shared" si="25"/>
        <v>8.7208797836157135E-4</v>
      </c>
      <c r="AB38" s="28">
        <f t="shared" si="25"/>
        <v>8.523384284076272E-4</v>
      </c>
      <c r="AC38" s="28">
        <f t="shared" si="25"/>
        <v>8.3303613232377477E-4</v>
      </c>
      <c r="AD38" s="28">
        <f t="shared" si="25"/>
        <v>8.1417096147291855E-4</v>
      </c>
      <c r="AE38" s="28">
        <f t="shared" si="25"/>
        <v>7.9573301659392824E-4</v>
      </c>
      <c r="AF38" s="28">
        <f t="shared" si="25"/>
        <v>7.7771262260713161E-4</v>
      </c>
      <c r="AG38" s="28">
        <f t="shared" si="25"/>
        <v>7.6010032353743349E-4</v>
      </c>
      <c r="AH38" s="28">
        <f t="shared" si="25"/>
        <v>7.4288687755241344E-4</v>
      </c>
      <c r="AI38" s="28">
        <f t="shared" si="25"/>
        <v>7.2606325211279287E-4</v>
      </c>
      <c r="AJ38" s="28">
        <f t="shared" si="26"/>
        <v>7.0962061923271881E-4</v>
      </c>
      <c r="AK38" s="28">
        <f t="shared" si="26"/>
        <v>6.9355035084739457E-4</v>
      </c>
      <c r="AL38" s="28">
        <f t="shared" si="26"/>
        <v>6.7784401428560659E-4</v>
      </c>
      <c r="AM38" s="28">
        <f t="shared" si="26"/>
        <v>6.624933678447887E-4</v>
      </c>
      <c r="AN38" s="28">
        <f t="shared" si="26"/>
        <v>6.4749035646629368E-4</v>
      </c>
      <c r="AO38" s="28">
        <f t="shared" si="26"/>
        <v>6.3282710750859868E-4</v>
      </c>
      <c r="AP38" s="28">
        <f t="shared" si="26"/>
        <v>6.1849592661623995E-4</v>
      </c>
      <c r="AQ38" s="28">
        <f t="shared" si="26"/>
        <v>6.0448929368229305E-4</v>
      </c>
      <c r="AR38" s="28">
        <f t="shared" si="26"/>
        <v>5.9079985890229242E-4</v>
      </c>
      <c r="AS38" s="28">
        <f t="shared" si="26"/>
        <v>5.7742043891751609E-4</v>
      </c>
      <c r="AT38" s="28">
        <f t="shared" si="26"/>
        <v>5.6434401304560457E-4</v>
      </c>
      <c r="AU38" s="28">
        <f t="shared" si="26"/>
        <v>5.5156371959655024E-4</v>
      </c>
      <c r="AV38" s="28">
        <f t="shared" si="26"/>
        <v>5.3907285227210806E-4</v>
      </c>
      <c r="AW38" s="28">
        <f t="shared" si="26"/>
        <v>5.2686485664675217E-4</v>
      </c>
      <c r="AX38" s="28">
        <f t="shared" si="26"/>
        <v>5.1493332672832395E-4</v>
      </c>
      <c r="AY38" s="28">
        <f t="shared" si="26"/>
        <v>5.0327200159656568E-4</v>
      </c>
      <c r="AZ38" s="28">
        <f t="shared" si="27"/>
        <v>4.9187476211778468E-4</v>
      </c>
      <c r="BA38" s="28">
        <f t="shared" si="27"/>
        <v>4.8073562773391176E-4</v>
      </c>
      <c r="BB38" s="28">
        <f t="shared" si="27"/>
        <v>4.6984875332428016E-4</v>
      </c>
      <c r="BC38" s="28">
        <f t="shared" si="27"/>
        <v>4.5920842613847299E-4</v>
      </c>
      <c r="BD38" s="28">
        <f t="shared" si="27"/>
        <v>4.4880906279862648E-4</v>
      </c>
      <c r="BE38" s="28">
        <f t="shared" si="27"/>
        <v>4.3864520636962596E-4</v>
      </c>
      <c r="BF38" s="28">
        <f t="shared" si="27"/>
        <v>4.2871152349564491E-4</v>
      </c>
      <c r="BG38" s="28">
        <f t="shared" si="27"/>
        <v>4.1900280160153501E-4</v>
      </c>
      <c r="BH38" s="28">
        <f t="shared" si="27"/>
        <v>4.0951394615759359E-4</v>
      </c>
      <c r="BI38" s="28">
        <f t="shared" si="27"/>
        <v>4.0023997800627101E-4</v>
      </c>
      <c r="BJ38" s="28">
        <f t="shared" si="27"/>
        <v>3.9117603074942316E-4</v>
      </c>
      <c r="BK38" s="28">
        <f t="shared" si="27"/>
        <v>3.8231734819472763E-4</v>
      </c>
      <c r="BL38" s="28">
        <f t="shared" si="27"/>
        <v>3.7365928185993289E-4</v>
      </c>
      <c r="BM38" s="28">
        <f t="shared" si="27"/>
        <v>3.6519728853362651E-4</v>
      </c>
      <c r="BN38" s="28">
        <f t="shared" si="27"/>
        <v>3.5692692789123984E-4</v>
      </c>
      <c r="BO38" s="28">
        <f t="shared" si="27"/>
        <v>3.4884386016504623E-4</v>
      </c>
      <c r="BP38" s="28">
        <f t="shared" si="28"/>
        <v>3.409438438669201E-4</v>
      </c>
      <c r="BQ38" s="28">
        <f t="shared" si="28"/>
        <v>3.3322273356267023E-4</v>
      </c>
      <c r="BR38" s="28">
        <f t="shared" si="28"/>
        <v>3.2567647769677721E-4</v>
      </c>
      <c r="BS38" s="28">
        <f t="shared" si="28"/>
        <v>3.1830111646638726E-4</v>
      </c>
      <c r="BT38" s="28">
        <f t="shared" si="28"/>
        <v>3.1109277974345769E-4</v>
      </c>
      <c r="BU38" s="28">
        <f t="shared" si="28"/>
        <v>3.0404768504395542E-4</v>
      </c>
      <c r="BV38" s="28">
        <f t="shared" si="28"/>
        <v>2.9716213554304593E-4</v>
      </c>
      <c r="BW38" s="28">
        <f t="shared" si="28"/>
        <v>2.9043251813523055E-4</v>
      </c>
      <c r="BX38" s="28">
        <f t="shared" si="28"/>
        <v>2.8385530153841675E-4</v>
      </c>
      <c r="BY38" s="28">
        <f t="shared" si="28"/>
        <v>2.774270344409192E-4</v>
      </c>
      <c r="BZ38" s="28">
        <f t="shared" si="28"/>
        <v>2.7114434369042949E-4</v>
      </c>
      <c r="CA38" s="28">
        <f t="shared" si="28"/>
        <v>2.6500393252399583E-4</v>
      </c>
      <c r="CB38" s="28">
        <f t="shared" si="28"/>
        <v>2.5900257883809013E-4</v>
      </c>
      <c r="CC38" s="28">
        <f t="shared" si="28"/>
        <v>2.5313713349784663E-4</v>
      </c>
      <c r="CD38" s="28">
        <f t="shared" si="28"/>
        <v>2.4740451868459533E-4</v>
      </c>
      <c r="CE38" s="28">
        <f t="shared" si="28"/>
        <v>2.4180172628081434E-4</v>
      </c>
      <c r="CF38" s="28">
        <f t="shared" si="29"/>
        <v>2.3632581629165847E-4</v>
      </c>
      <c r="CG38" s="28">
        <f t="shared" si="29"/>
        <v>2.309739153022333E-4</v>
      </c>
      <c r="CH38" s="28">
        <f t="shared" si="29"/>
        <v>2.2574321496980851E-4</v>
      </c>
      <c r="CI38" s="28">
        <f t="shared" si="29"/>
        <v>2.2063097055017298E-4</v>
      </c>
      <c r="CJ38" s="28">
        <f t="shared" si="29"/>
        <v>2.1563449945736628E-4</v>
      </c>
      <c r="CK38" s="28">
        <f t="shared" si="29"/>
        <v>2.1075117985602481E-4</v>
      </c>
      <c r="CL38" s="28">
        <f t="shared" si="29"/>
        <v>2.0597844928560804E-4</v>
      </c>
      <c r="CM38" s="28">
        <f t="shared" si="29"/>
        <v>2.013138033157774E-4</v>
      </c>
      <c r="CN38" s="28">
        <f t="shared" si="29"/>
        <v>1.9675479423222938E-4</v>
      </c>
      <c r="CO38" s="28">
        <f t="shared" si="29"/>
        <v>1.9229902975228795E-4</v>
      </c>
      <c r="CP38" s="28">
        <f t="shared" si="29"/>
        <v>1.8794417176958426E-4</v>
      </c>
      <c r="CQ38" s="28">
        <f t="shared" si="29"/>
        <v>1.8368793512716443E-4</v>
      </c>
      <c r="CR38" s="28">
        <f t="shared" si="29"/>
        <v>1.7952808641838347E-4</v>
      </c>
      <c r="CS38" s="28">
        <f t="shared" si="29"/>
        <v>1.7546244281495125E-4</v>
      </c>
      <c r="CT38" s="28">
        <f t="shared" si="29"/>
        <v>1.7148887092152215E-4</v>
      </c>
      <c r="CU38" s="28">
        <f t="shared" si="29"/>
        <v>1.6760528565622204E-4</v>
      </c>
      <c r="CV38" s="28">
        <f t="shared" si="30"/>
        <v>1.6380964915652907E-4</v>
      </c>
      <c r="CW38" s="28">
        <f t="shared" si="30"/>
        <v>1.60099969709929E-4</v>
      </c>
      <c r="CX38" s="28">
        <f t="shared" si="30"/>
        <v>1.5647430070879039E-4</v>
      </c>
      <c r="CY38" s="28">
        <f t="shared" si="30"/>
        <v>1.5293073962890645E-4</v>
      </c>
      <c r="CZ38" s="28">
        <f t="shared" si="30"/>
        <v>1.4946742703116935E-4</v>
      </c>
      <c r="DA38" s="28">
        <f t="shared" si="30"/>
        <v>1.4608254558585269E-4</v>
      </c>
      <c r="DB38" s="28">
        <f t="shared" si="30"/>
        <v>1.4277431911899159E-4</v>
      </c>
      <c r="DC38" s="28">
        <f t="shared" si="30"/>
        <v>1.3954101168035631E-4</v>
      </c>
      <c r="DD38" s="28">
        <f t="shared" si="30"/>
        <v>1.3638092663253477E-4</v>
      </c>
      <c r="DE38" s="28">
        <f t="shared" si="30"/>
        <v>1.3329240576064435E-4</v>
      </c>
      <c r="DF38" s="28">
        <f t="shared" si="30"/>
        <v>1.3027382840220288E-4</v>
      </c>
      <c r="DG38" s="28">
        <f t="shared" si="30"/>
        <v>1.2732361059670741E-4</v>
      </c>
      <c r="DH38" s="28">
        <f t="shared" si="30"/>
        <v>1.2444020425447062E-4</v>
      </c>
      <c r="DI38" s="28">
        <f t="shared" si="30"/>
        <v>1.2162209634428025E-4</v>
      </c>
      <c r="DJ38" s="28">
        <f t="shared" si="30"/>
        <v>1.188678080994549E-4</v>
      </c>
      <c r="DK38" s="28">
        <f t="shared" si="30"/>
        <v>1.1617589424187976E-4</v>
      </c>
      <c r="DL38" s="28">
        <f t="shared" si="22"/>
        <v>1.1354494222361576E-4</v>
      </c>
      <c r="DM38" s="28">
        <f t="shared" si="22"/>
        <v>1.1097357148568173E-4</v>
      </c>
      <c r="DN38" s="28">
        <f t="shared" si="22"/>
        <v>1.0846043273362391E-4</v>
      </c>
      <c r="DO38" s="28">
        <f t="shared" si="22"/>
        <v>1.0600420722949134E-4</v>
      </c>
      <c r="DP38" s="28">
        <f t="shared" si="22"/>
        <v>1.036036060998435E-4</v>
      </c>
      <c r="DQ38" s="28">
        <f t="shared" si="22"/>
        <v>1.0125736965943096E-4</v>
      </c>
      <c r="DR38" s="28">
        <f t="shared" si="22"/>
        <v>9.8964266750191227E-5</v>
      </c>
      <c r="DS38" s="28">
        <f t="shared" si="22"/>
        <v>9.6723094095213963E-5</v>
      </c>
      <c r="DT38" s="28">
        <f t="shared" si="22"/>
        <v>9.4532675667336475E-5</v>
      </c>
      <c r="DU38" s="28">
        <f t="shared" si="22"/>
        <v>9.2391862072038866E-5</v>
      </c>
      <c r="DV38" s="28">
        <f t="shared" si="22"/>
        <v>9.0299529944312727E-5</v>
      </c>
      <c r="DW38" s="28">
        <f t="shared" si="22"/>
        <v>8.8254581359190184E-5</v>
      </c>
      <c r="DX38" s="28">
        <f t="shared" si="22"/>
        <v>8.6255943255621187E-5</v>
      </c>
      <c r="DY38" s="28">
        <f t="shared" si="22"/>
        <v>8.430256687339891E-5</v>
      </c>
      <c r="DZ38" s="28">
        <f t="shared" si="22"/>
        <v>8.239342720283506E-5</v>
      </c>
      <c r="EA38" s="28">
        <f t="shared" si="22"/>
        <v>8.0527522446899541E-5</v>
      </c>
      <c r="EB38" s="28">
        <f t="shared" si="31"/>
        <v>7.8703873495539919E-5</v>
      </c>
      <c r="EC38" s="28">
        <f t="shared" si="31"/>
        <v>7.6921523411905795E-5</v>
      </c>
      <c r="ED38" s="28">
        <f t="shared" si="31"/>
        <v>7.5179536930207984E-5</v>
      </c>
      <c r="EE38" s="28">
        <f t="shared" si="31"/>
        <v>7.3476999964950171E-5</v>
      </c>
      <c r="EF38" s="28">
        <f t="shared" si="31"/>
        <v>7.1813019131273211E-5</v>
      </c>
      <c r="EG38" s="28">
        <f t="shared" si="31"/>
        <v>7.0186721276163235E-5</v>
      </c>
      <c r="EH38" s="28">
        <f t="shared" si="31"/>
        <v>6.8597253020275244E-5</v>
      </c>
      <c r="EI38" s="28">
        <f t="shared" si="31"/>
        <v>6.7043780310133635E-5</v>
      </c>
      <c r="EJ38" s="28">
        <f t="shared" si="31"/>
        <v>6.5525487980472281E-5</v>
      </c>
      <c r="EK38" s="28">
        <f t="shared" si="20"/>
        <v>6.4041579326487423E-5</v>
      </c>
      <c r="EL38" s="28">
        <f t="shared" si="20"/>
        <v>6.2591275685776587E-5</v>
      </c>
      <c r="EM38" s="28">
        <f t="shared" si="20"/>
        <v>6.1173816029745382E-5</v>
      </c>
      <c r="EN38" s="28">
        <f t="shared" si="20"/>
        <v>5.9788456564267198E-5</v>
      </c>
      <c r="EO38" s="28">
        <f t="shared" si="20"/>
        <v>5.8434470339386968E-5</v>
      </c>
      <c r="EP38" s="28">
        <f t="shared" si="20"/>
        <v>5.7111146867862729E-5</v>
      </c>
      <c r="EQ38" s="28">
        <f t="shared" si="20"/>
        <v>5.5817791752346788E-5</v>
      </c>
      <c r="ER38" s="28">
        <f t="shared" si="20"/>
        <v>5.4553726321009241E-5</v>
      </c>
      <c r="ES38" s="28">
        <f t="shared" si="20"/>
        <v>5.3318287271413865E-5</v>
      </c>
      <c r="ET38" s="28">
        <f t="shared" si="20"/>
        <v>5.2110826322457922E-5</v>
      </c>
      <c r="EU38" s="28">
        <f t="shared" si="20"/>
        <v>5.0930709874195188E-5</v>
      </c>
      <c r="EV38" s="28">
        <f t="shared" si="24"/>
        <v>4.9777318675362237E-5</v>
      </c>
      <c r="EW38" s="28">
        <f t="shared" si="24"/>
        <v>4.8650047498434178E-5</v>
      </c>
      <c r="EX38" s="28">
        <f t="shared" si="24"/>
        <v>4.7548304822038975E-5</v>
      </c>
      <c r="EY38" s="28">
        <f t="shared" si="24"/>
        <v>4.647151252056445E-5</v>
      </c>
      <c r="EZ38" s="28">
        <f t="shared" si="23"/>
        <v>4.5419105560793579E-5</v>
      </c>
      <c r="FA38" s="28">
        <f t="shared" si="23"/>
        <v>4.4390531705410779E-5</v>
      </c>
      <c r="FB38" s="28">
        <f t="shared" si="23"/>
        <v>4.3385251223222156E-5</v>
      </c>
      <c r="FC38" s="28">
        <f t="shared" si="23"/>
        <v>4.2402736605938678E-5</v>
      </c>
      <c r="FD38" s="28">
        <f t="shared" si="23"/>
        <v>4.1442472291372332E-5</v>
      </c>
      <c r="FE38" s="28">
        <f t="shared" si="23"/>
        <v>4.0503954392901706E-5</v>
      </c>
      <c r="FF38" s="28">
        <f t="shared" si="23"/>
        <v>3.9586690435063692E-5</v>
      </c>
      <c r="FG38" s="28">
        <f t="shared" si="23"/>
        <v>3.8690199095133226E-5</v>
      </c>
      <c r="FH38" s="28">
        <f t="shared" si="23"/>
        <v>3.7814009950555165E-5</v>
      </c>
    </row>
    <row r="39" spans="1:164">
      <c r="A39">
        <v>33</v>
      </c>
      <c r="B39" s="84">
        <v>-6.7327461455726256</v>
      </c>
      <c r="C39" s="84">
        <v>-2.2745458373009706E-2</v>
      </c>
      <c r="D39" s="28"/>
      <c r="E39" s="28">
        <f t="shared" si="32"/>
        <v>1.495504663053651E-3</v>
      </c>
      <c r="F39" s="28">
        <f t="shared" si="32"/>
        <v>1.4618726616016668E-3</v>
      </c>
      <c r="G39" s="28">
        <f t="shared" si="32"/>
        <v>1.4289970011692784E-3</v>
      </c>
      <c r="H39" s="28">
        <f t="shared" si="32"/>
        <v>1.3968606726070703E-3</v>
      </c>
      <c r="I39" s="28">
        <f t="shared" si="32"/>
        <v>1.3654470492798008E-3</v>
      </c>
      <c r="J39" s="28">
        <f t="shared" si="32"/>
        <v>1.3347398784641531E-3</v>
      </c>
      <c r="K39" s="28">
        <f t="shared" si="32"/>
        <v>1.3047232729399233E-3</v>
      </c>
      <c r="L39" s="28">
        <f t="shared" si="32"/>
        <v>1.2753817027703219E-3</v>
      </c>
      <c r="M39" s="28">
        <f t="shared" si="32"/>
        <v>1.2466999872671272E-3</v>
      </c>
      <c r="N39" s="28">
        <f t="shared" si="32"/>
        <v>1.2186632871365212E-3</v>
      </c>
      <c r="O39" s="28">
        <f t="shared" si="32"/>
        <v>1.1912570968015698E-3</v>
      </c>
      <c r="P39" s="28">
        <f t="shared" si="32"/>
        <v>1.1644672368973487E-3</v>
      </c>
      <c r="Q39" s="28">
        <f t="shared" si="32"/>
        <v>1.1382798469348498E-3</v>
      </c>
      <c r="R39" s="28">
        <f t="shared" si="32"/>
        <v>1.1126813781298724E-3</v>
      </c>
      <c r="S39" s="28">
        <f t="shared" si="32"/>
        <v>1.0876585863931682E-3</v>
      </c>
      <c r="T39" s="28">
        <f t="shared" si="25"/>
        <v>1.063198525478249E-3</v>
      </c>
      <c r="U39" s="28">
        <f t="shared" si="25"/>
        <v>1.0392885402832719E-3</v>
      </c>
      <c r="V39" s="28">
        <f t="shared" si="25"/>
        <v>1.0159162603035705E-3</v>
      </c>
      <c r="W39" s="28">
        <f t="shared" si="25"/>
        <v>9.9306959323142738E-4</v>
      </c>
      <c r="X39" s="28">
        <f t="shared" si="25"/>
        <v>9.7073671869977248E-4</v>
      </c>
      <c r="Y39" s="28">
        <f t="shared" si="25"/>
        <v>9.4890608216658908E-4</v>
      </c>
      <c r="Z39" s="28">
        <f t="shared" si="25"/>
        <v>9.2756638893683966E-4</v>
      </c>
      <c r="AA39" s="28">
        <f t="shared" si="25"/>
        <v>9.0670659831884376E-4</v>
      </c>
      <c r="AB39" s="28">
        <f t="shared" si="25"/>
        <v>8.8631591791205912E-4</v>
      </c>
      <c r="AC39" s="28">
        <f t="shared" si="25"/>
        <v>8.6638379802333174E-4</v>
      </c>
      <c r="AD39" s="28">
        <f t="shared" si="25"/>
        <v>8.4689992620871673E-4</v>
      </c>
      <c r="AE39" s="28">
        <f t="shared" si="25"/>
        <v>8.2785422193803982E-4</v>
      </c>
      <c r="AF39" s="28">
        <f t="shared" si="25"/>
        <v>8.092368313794571E-4</v>
      </c>
      <c r="AG39" s="28">
        <f t="shared" si="25"/>
        <v>7.910381223012918E-4</v>
      </c>
      <c r="AH39" s="28">
        <f t="shared" si="25"/>
        <v>7.7324867908853023E-4</v>
      </c>
      <c r="AI39" s="28">
        <f t="shared" si="25"/>
        <v>7.5585929787139032E-4</v>
      </c>
      <c r="AJ39" s="28">
        <f t="shared" si="26"/>
        <v>7.388609817634348E-4</v>
      </c>
      <c r="AK39" s="28">
        <f t="shared" si="26"/>
        <v>7.2224493620678455E-4</v>
      </c>
      <c r="AL39" s="28">
        <f t="shared" si="26"/>
        <v>7.0600256442200095E-4</v>
      </c>
      <c r="AM39" s="28">
        <f t="shared" si="26"/>
        <v>6.9012546296030235E-4</v>
      </c>
      <c r="AN39" s="28">
        <f t="shared" si="26"/>
        <v>6.7460541735580421E-4</v>
      </c>
      <c r="AO39" s="28">
        <f t="shared" si="26"/>
        <v>6.5943439787553013E-4</v>
      </c>
      <c r="AP39" s="28">
        <f t="shared" si="26"/>
        <v>6.4460455536500725E-4</v>
      </c>
      <c r="AQ39" s="28">
        <f t="shared" si="26"/>
        <v>6.3010821718728139E-4</v>
      </c>
      <c r="AR39" s="28">
        <f t="shared" si="26"/>
        <v>6.1593788325326382E-4</v>
      </c>
      <c r="AS39" s="28">
        <f t="shared" si="26"/>
        <v>6.0208622214135007E-4</v>
      </c>
      <c r="AT39" s="28">
        <f t="shared" si="26"/>
        <v>5.8854606730429897E-4</v>
      </c>
      <c r="AU39" s="28">
        <f t="shared" si="26"/>
        <v>5.7531041336142136E-4</v>
      </c>
      <c r="AV39" s="28">
        <f t="shared" si="26"/>
        <v>5.6237241247414577E-4</v>
      </c>
      <c r="AW39" s="28">
        <f t="shared" si="26"/>
        <v>5.4972537080309703E-4</v>
      </c>
      <c r="AX39" s="28">
        <f t="shared" si="26"/>
        <v>5.373627450448522E-4</v>
      </c>
      <c r="AY39" s="28">
        <f t="shared" si="26"/>
        <v>5.2527813904657385E-4</v>
      </c>
      <c r="AZ39" s="28">
        <f t="shared" si="27"/>
        <v>5.1346530049678442E-4</v>
      </c>
      <c r="BA39" s="28">
        <f t="shared" si="27"/>
        <v>5.0191811769055301E-4</v>
      </c>
      <c r="BB39" s="28">
        <f t="shared" si="27"/>
        <v>4.9063061636743586E-4</v>
      </c>
      <c r="BC39" s="28">
        <f t="shared" si="27"/>
        <v>4.7959695662052167E-4</v>
      </c>
      <c r="BD39" s="28">
        <f t="shared" si="27"/>
        <v>4.6881142987499218E-4</v>
      </c>
      <c r="BE39" s="28">
        <f t="shared" si="27"/>
        <v>4.5826845593463148E-4</v>
      </c>
      <c r="BF39" s="28">
        <f t="shared" si="27"/>
        <v>4.4796258009475131E-4</v>
      </c>
      <c r="BG39" s="28">
        <f t="shared" si="27"/>
        <v>4.3788847032004923E-4</v>
      </c>
      <c r="BH39" s="28">
        <f t="shared" si="27"/>
        <v>4.2804091448592657E-4</v>
      </c>
      <c r="BI39" s="28">
        <f t="shared" si="27"/>
        <v>4.1841481768185201E-4</v>
      </c>
      <c r="BJ39" s="28">
        <f t="shared" si="27"/>
        <v>4.0900519957536339E-4</v>
      </c>
      <c r="BK39" s="28">
        <f t="shared" si="27"/>
        <v>3.9980719183535355E-4</v>
      </c>
      <c r="BL39" s="28">
        <f t="shared" si="27"/>
        <v>3.9081603561330304E-4</v>
      </c>
      <c r="BM39" s="28">
        <f t="shared" si="27"/>
        <v>3.8202707908115325E-4</v>
      </c>
      <c r="BN39" s="28">
        <f t="shared" si="27"/>
        <v>3.7343577502455487E-4</v>
      </c>
      <c r="BO39" s="28">
        <f t="shared" si="27"/>
        <v>3.6503767849023591E-4</v>
      </c>
      <c r="BP39" s="28">
        <f t="shared" si="28"/>
        <v>3.5682844448628107E-4</v>
      </c>
      <c r="BQ39" s="28">
        <f t="shared" si="28"/>
        <v>3.4880382573412849E-4</v>
      </c>
      <c r="BR39" s="28">
        <f t="shared" si="28"/>
        <v>3.4095967047111846E-4</v>
      </c>
      <c r="BS39" s="28">
        <f t="shared" si="28"/>
        <v>3.3329192030246427E-4</v>
      </c>
      <c r="BT39" s="28">
        <f t="shared" si="28"/>
        <v>3.2579660810152535E-4</v>
      </c>
      <c r="BU39" s="28">
        <f t="shared" si="28"/>
        <v>3.1846985595730356E-4</v>
      </c>
      <c r="BV39" s="28">
        <f t="shared" si="28"/>
        <v>3.1130787316809586E-4</v>
      </c>
      <c r="BW39" s="28">
        <f t="shared" si="28"/>
        <v>3.0430695428027027E-4</v>
      </c>
      <c r="BX39" s="28">
        <f t="shared" si="28"/>
        <v>2.974634771711415E-4</v>
      </c>
      <c r="BY39" s="28">
        <f t="shared" si="28"/>
        <v>2.9077390117496611E-4</v>
      </c>
      <c r="BZ39" s="28">
        <f t="shared" si="28"/>
        <v>2.8423476525107845E-4</v>
      </c>
      <c r="CA39" s="28">
        <f t="shared" si="28"/>
        <v>2.7784268619322365E-4</v>
      </c>
      <c r="CB39" s="28">
        <f t="shared" si="28"/>
        <v>2.7159435687916224E-4</v>
      </c>
      <c r="CC39" s="28">
        <f t="shared" si="28"/>
        <v>2.654865445596342E-4</v>
      </c>
      <c r="CD39" s="28">
        <f t="shared" si="28"/>
        <v>2.5951608918580723E-4</v>
      </c>
      <c r="CE39" s="28">
        <f t="shared" si="28"/>
        <v>2.5367990177433547E-4</v>
      </c>
      <c r="CF39" s="28">
        <f t="shared" si="29"/>
        <v>2.4797496280918859E-4</v>
      </c>
      <c r="CG39" s="28">
        <f t="shared" si="29"/>
        <v>2.423983206794173E-4</v>
      </c>
      <c r="CH39" s="28">
        <f t="shared" si="29"/>
        <v>2.3694709015205636E-4</v>
      </c>
      <c r="CI39" s="28">
        <f t="shared" si="29"/>
        <v>2.3161845087936721E-4</v>
      </c>
      <c r="CJ39" s="28">
        <f t="shared" si="29"/>
        <v>2.2640964593965184E-4</v>
      </c>
      <c r="CK39" s="28">
        <f t="shared" si="29"/>
        <v>2.2131798041088107E-4</v>
      </c>
      <c r="CL39" s="28">
        <f t="shared" si="29"/>
        <v>2.163408199764024E-4</v>
      </c>
      <c r="CM39" s="28">
        <f t="shared" si="29"/>
        <v>2.1147558956199962E-4</v>
      </c>
      <c r="CN39" s="28">
        <f t="shared" si="29"/>
        <v>2.0671977200360713E-4</v>
      </c>
      <c r="CO39" s="28">
        <f t="shared" si="29"/>
        <v>2.0207090674498351E-4</v>
      </c>
      <c r="CP39" s="28">
        <f t="shared" si="29"/>
        <v>1.9752658856467487E-4</v>
      </c>
      <c r="CQ39" s="28">
        <f t="shared" si="29"/>
        <v>1.9308446633160343E-4</v>
      </c>
      <c r="CR39" s="28">
        <f t="shared" si="29"/>
        <v>1.8874224178864514E-4</v>
      </c>
      <c r="CS39" s="28">
        <f t="shared" si="29"/>
        <v>1.8449766836356132E-4</v>
      </c>
      <c r="CT39" s="28">
        <f t="shared" si="29"/>
        <v>1.8034855000667097E-4</v>
      </c>
      <c r="CU39" s="28">
        <f t="shared" si="29"/>
        <v>1.7629274005466247E-4</v>
      </c>
      <c r="CV39" s="28">
        <f t="shared" si="30"/>
        <v>1.7232814011995803E-4</v>
      </c>
      <c r="CW39" s="28">
        <f t="shared" si="30"/>
        <v>1.6845269900505176E-4</v>
      </c>
      <c r="CX39" s="28">
        <f t="shared" si="30"/>
        <v>1.6466441164126618E-4</v>
      </c>
      <c r="CY39" s="28">
        <f t="shared" si="30"/>
        <v>1.609613180513728E-4</v>
      </c>
      <c r="CZ39" s="28">
        <f t="shared" si="30"/>
        <v>1.5734150233554385E-4</v>
      </c>
      <c r="DA39" s="28">
        <f t="shared" si="30"/>
        <v>1.5380309168010575E-4</v>
      </c>
      <c r="DB39" s="28">
        <f t="shared" si="30"/>
        <v>1.5034425538858732E-4</v>
      </c>
      <c r="DC39" s="28">
        <f t="shared" si="30"/>
        <v>1.4696320393455716E-4</v>
      </c>
      <c r="DD39" s="28">
        <f t="shared" si="30"/>
        <v>1.4365818803576153E-4</v>
      </c>
      <c r="DE39" s="28">
        <f t="shared" si="30"/>
        <v>1.4042749774908391E-4</v>
      </c>
      <c r="DF39" s="28">
        <f t="shared" si="30"/>
        <v>1.3726946158585846E-4</v>
      </c>
      <c r="DG39" s="28">
        <f t="shared" si="30"/>
        <v>1.3418244564707696E-4</v>
      </c>
      <c r="DH39" s="28">
        <f t="shared" si="30"/>
        <v>1.3116485277804574E-4</v>
      </c>
      <c r="DI39" s="28">
        <f t="shared" si="30"/>
        <v>1.2821512174205344E-4</v>
      </c>
      <c r="DJ39" s="28">
        <f t="shared" si="30"/>
        <v>1.2533172641261982E-4</v>
      </c>
      <c r="DK39" s="28">
        <f t="shared" si="30"/>
        <v>1.2251317498391211E-4</v>
      </c>
      <c r="DL39" s="28">
        <f t="shared" si="22"/>
        <v>1.1975800919891694E-4</v>
      </c>
      <c r="DM39" s="28">
        <f t="shared" si="22"/>
        <v>1.1706480359497011E-4</v>
      </c>
      <c r="DN39" s="28">
        <f t="shared" si="22"/>
        <v>1.1443216476625316E-4</v>
      </c>
      <c r="DO39" s="28">
        <f t="shared" si="22"/>
        <v>1.1185873064287553E-4</v>
      </c>
      <c r="DP39" s="28">
        <f t="shared" si="22"/>
        <v>1.0934316978617003E-4</v>
      </c>
      <c r="DQ39" s="28">
        <f t="shared" si="22"/>
        <v>1.0688418069983436E-4</v>
      </c>
      <c r="DR39" s="28">
        <f t="shared" si="22"/>
        <v>1.0448049115656591E-4</v>
      </c>
      <c r="DS39" s="28">
        <f t="shared" si="22"/>
        <v>1.0213085753983972E-4</v>
      </c>
      <c r="DT39" s="28">
        <f t="shared" si="22"/>
        <v>9.9834064200487164E-5</v>
      </c>
      <c r="DU39" s="28">
        <f t="shared" si="22"/>
        <v>9.7588922827746553E-5</v>
      </c>
      <c r="DV39" s="28">
        <f t="shared" si="22"/>
        <v>9.5394271834456652E-5</v>
      </c>
      <c r="DW39" s="28">
        <f t="shared" si="22"/>
        <v>9.3248975756077038E-5</v>
      </c>
      <c r="DX39" s="28">
        <f t="shared" si="22"/>
        <v>9.1151924663223196E-5</v>
      </c>
      <c r="DY39" s="28">
        <f t="shared" si="22"/>
        <v>8.910203358741402E-5</v>
      </c>
      <c r="DZ39" s="28">
        <f t="shared" si="22"/>
        <v>8.7098241959731776E-5</v>
      </c>
      <c r="EA39" s="28">
        <f t="shared" si="22"/>
        <v>8.5139513062107541E-5</v>
      </c>
      <c r="EB39" s="28">
        <f t="shared" si="31"/>
        <v>8.3224833490945602E-5</v>
      </c>
      <c r="EC39" s="28">
        <f t="shared" si="31"/>
        <v>8.135321263281109E-5</v>
      </c>
      <c r="ED39" s="28">
        <f t="shared" si="31"/>
        <v>7.952368215190738E-5</v>
      </c>
      <c r="EE39" s="28">
        <f t="shared" si="31"/>
        <v>7.7735295489080809E-5</v>
      </c>
      <c r="EF39" s="28">
        <f t="shared" si="31"/>
        <v>7.5987127372091528E-5</v>
      </c>
      <c r="EG39" s="28">
        <f t="shared" si="31"/>
        <v>7.4278273336897776E-5</v>
      </c>
      <c r="EH39" s="28">
        <f t="shared" si="31"/>
        <v>7.2607849259705845E-5</v>
      </c>
      <c r="EI39" s="28">
        <f t="shared" si="31"/>
        <v>7.0974990899544196E-5</v>
      </c>
      <c r="EJ39" s="28">
        <f t="shared" si="31"/>
        <v>6.9378853451123275E-5</v>
      </c>
      <c r="EK39" s="28">
        <f t="shared" si="20"/>
        <v>6.7818611107752218E-5</v>
      </c>
      <c r="EL39" s="28">
        <f t="shared" si="20"/>
        <v>6.6293456634084193E-5</v>
      </c>
      <c r="EM39" s="28">
        <f t="shared" si="20"/>
        <v>6.4802600948471006E-5</v>
      </c>
      <c r="EN39" s="28">
        <f t="shared" si="20"/>
        <v>6.3345272714708655E-5</v>
      </c>
      <c r="EO39" s="28">
        <f t="shared" si="20"/>
        <v>6.1920717942965363E-5</v>
      </c>
      <c r="EP39" s="28">
        <f t="shared" si="20"/>
        <v>6.0528199599683536E-5</v>
      </c>
      <c r="EQ39" s="28">
        <f t="shared" si="20"/>
        <v>5.916699722625468E-5</v>
      </c>
      <c r="ER39" s="28">
        <f t="shared" si="20"/>
        <v>5.7836406566269745E-5</v>
      </c>
      <c r="ES39" s="28">
        <f t="shared" si="20"/>
        <v>5.653573920115264E-5</v>
      </c>
      <c r="ET39" s="28">
        <f t="shared" si="20"/>
        <v>5.5264322193986841E-5</v>
      </c>
      <c r="EU39" s="28">
        <f t="shared" si="20"/>
        <v>5.4021497741352851E-5</v>
      </c>
      <c r="EV39" s="28">
        <f t="shared" si="24"/>
        <v>5.2806622832995332E-5</v>
      </c>
      <c r="EW39" s="28">
        <f t="shared" si="24"/>
        <v>5.1619068919143059E-5</v>
      </c>
      <c r="EX39" s="28">
        <f t="shared" si="24"/>
        <v>5.0458221585311362E-5</v>
      </c>
      <c r="EY39" s="28">
        <f t="shared" si="24"/>
        <v>4.9323480234417393E-5</v>
      </c>
      <c r="EZ39" s="28">
        <f t="shared" si="23"/>
        <v>4.8214257776044267E-5</v>
      </c>
      <c r="FA39" s="28">
        <f t="shared" si="23"/>
        <v>4.7129980322693325E-5</v>
      </c>
      <c r="FB39" s="28">
        <f t="shared" si="23"/>
        <v>4.6070086892867174E-5</v>
      </c>
      <c r="FC39" s="28">
        <f t="shared" si="23"/>
        <v>4.5034029120830418E-5</v>
      </c>
      <c r="FD39" s="28">
        <f t="shared" si="23"/>
        <v>4.4021270972896686E-5</v>
      </c>
      <c r="FE39" s="28">
        <f t="shared" si="23"/>
        <v>4.303128847009679E-5</v>
      </c>
      <c r="FF39" s="28">
        <f t="shared" si="23"/>
        <v>4.2063569417083628E-5</v>
      </c>
      <c r="FG39" s="28">
        <f t="shared" si="23"/>
        <v>4.1117613137133031E-5</v>
      </c>
      <c r="FH39" s="28">
        <f t="shared" si="23"/>
        <v>4.0192930213104878E-5</v>
      </c>
    </row>
    <row r="40" spans="1:164">
      <c r="A40">
        <v>34</v>
      </c>
      <c r="B40" s="84">
        <v>-6.673692632275972</v>
      </c>
      <c r="C40" s="84">
        <v>-2.2767804770019752E-2</v>
      </c>
      <c r="D40" s="28"/>
      <c r="E40" s="28">
        <f t="shared" si="32"/>
        <v>1.5868337749980865E-3</v>
      </c>
      <c r="F40" s="28">
        <f t="shared" si="32"/>
        <v>1.5511132355738074E-3</v>
      </c>
      <c r="G40" s="28">
        <f t="shared" si="32"/>
        <v>1.5161967860024563E-3</v>
      </c>
      <c r="H40" s="28">
        <f t="shared" si="32"/>
        <v>1.4820663257597436E-3</v>
      </c>
      <c r="I40" s="28">
        <f t="shared" si="32"/>
        <v>1.4487041617745706E-3</v>
      </c>
      <c r="J40" s="28">
        <f t="shared" si="32"/>
        <v>1.4160929992570283E-3</v>
      </c>
      <c r="K40" s="28">
        <f t="shared" si="32"/>
        <v>1.384215932732863E-3</v>
      </c>
      <c r="L40" s="28">
        <f t="shared" si="32"/>
        <v>1.3530564372797498E-3</v>
      </c>
      <c r="M40" s="28">
        <f t="shared" si="32"/>
        <v>1.3225983599608547E-3</v>
      </c>
      <c r="N40" s="28">
        <f t="shared" si="32"/>
        <v>1.292825911451226E-3</v>
      </c>
      <c r="O40" s="28">
        <f t="shared" si="32"/>
        <v>1.2637236578526858E-3</v>
      </c>
      <c r="P40" s="28">
        <f t="shared" si="32"/>
        <v>1.2352765126929634E-3</v>
      </c>
      <c r="Q40" s="28">
        <f t="shared" si="32"/>
        <v>1.2074697291049408E-3</v>
      </c>
      <c r="R40" s="28">
        <f t="shared" si="32"/>
        <v>1.1802888921819501E-3</v>
      </c>
      <c r="S40" s="28">
        <f t="shared" si="32"/>
        <v>1.1537199115051462E-3</v>
      </c>
      <c r="T40" s="28">
        <f t="shared" si="25"/>
        <v>1.1277490138391036E-3</v>
      </c>
      <c r="U40" s="28">
        <f t="shared" si="25"/>
        <v>1.1023627359918341E-3</v>
      </c>
      <c r="V40" s="28">
        <f t="shared" si="25"/>
        <v>1.077547917835534E-3</v>
      </c>
      <c r="W40" s="28">
        <f t="shared" si="25"/>
        <v>1.0532916954844309E-3</v>
      </c>
      <c r="X40" s="28">
        <f t="shared" si="25"/>
        <v>1.0295814946262066E-3</v>
      </c>
      <c r="Y40" s="28">
        <f t="shared" si="25"/>
        <v>1.0064050240035367E-3</v>
      </c>
      <c r="Z40" s="28">
        <f t="shared" si="25"/>
        <v>9.8375026904235375E-4</v>
      </c>
      <c r="AA40" s="28">
        <f t="shared" si="25"/>
        <v>9.6160548562355171E-4</v>
      </c>
      <c r="AB40" s="28">
        <f t="shared" si="25"/>
        <v>9.3995919399488892E-4</v>
      </c>
      <c r="AC40" s="28">
        <f t="shared" si="25"/>
        <v>9.1880017281994043E-4</v>
      </c>
      <c r="AD40" s="28">
        <f t="shared" si="25"/>
        <v>8.981174533610048E-4</v>
      </c>
      <c r="AE40" s="28">
        <f t="shared" si="25"/>
        <v>8.7790031379296485E-4</v>
      </c>
      <c r="AF40" s="28">
        <f t="shared" si="25"/>
        <v>8.5813827364514511E-4</v>
      </c>
      <c r="AG40" s="28">
        <f t="shared" si="25"/>
        <v>8.3882108836828069E-4</v>
      </c>
      <c r="AH40" s="28">
        <f t="shared" si="25"/>
        <v>8.1993874402379384E-4</v>
      </c>
      <c r="AI40" s="28">
        <f t="shared" si="25"/>
        <v>8.0148145209261328E-4</v>
      </c>
      <c r="AJ40" s="28">
        <f t="shared" si="26"/>
        <v>7.8343964440085487E-4</v>
      </c>
      <c r="AK40" s="28">
        <f t="shared" si="26"/>
        <v>7.6580396815972005E-4</v>
      </c>
      <c r="AL40" s="28">
        <f t="shared" si="26"/>
        <v>7.4856528111705701E-4</v>
      </c>
      <c r="AM40" s="28">
        <f t="shared" si="26"/>
        <v>7.3171464681806076E-4</v>
      </c>
      <c r="AN40" s="28">
        <f t="shared" si="26"/>
        <v>7.1524332997265365E-4</v>
      </c>
      <c r="AO40" s="28">
        <f t="shared" si="26"/>
        <v>6.9914279192715377E-4</v>
      </c>
      <c r="AP40" s="28">
        <f t="shared" si="26"/>
        <v>6.8340468623787607E-4</v>
      </c>
      <c r="AQ40" s="28">
        <f t="shared" si="26"/>
        <v>6.68020854344377E-4</v>
      </c>
      <c r="AR40" s="28">
        <f t="shared" si="26"/>
        <v>6.5298332134009136E-4</v>
      </c>
      <c r="AS40" s="28">
        <f t="shared" si="26"/>
        <v>6.3828429183817995E-4</v>
      </c>
      <c r="AT40" s="28">
        <f t="shared" si="26"/>
        <v>6.2391614593043914E-4</v>
      </c>
      <c r="AU40" s="28">
        <f t="shared" si="26"/>
        <v>6.0987143523717237E-4</v>
      </c>
      <c r="AV40" s="28">
        <f t="shared" si="26"/>
        <v>5.9614287904598761E-4</v>
      </c>
      <c r="AW40" s="28">
        <f t="shared" si="26"/>
        <v>5.8272336053750865E-4</v>
      </c>
      <c r="AX40" s="28">
        <f t="shared" si="26"/>
        <v>5.6960592309605168E-4</v>
      </c>
      <c r="AY40" s="28">
        <f t="shared" si="26"/>
        <v>5.5678376670334451E-4</v>
      </c>
      <c r="AZ40" s="28">
        <f t="shared" si="27"/>
        <v>5.4425024441343093E-4</v>
      </c>
      <c r="BA40" s="28">
        <f t="shared" si="27"/>
        <v>5.3199885890692637E-4</v>
      </c>
      <c r="BB40" s="28">
        <f t="shared" si="27"/>
        <v>5.2002325912283483E-4</v>
      </c>
      <c r="BC40" s="28">
        <f t="shared" si="27"/>
        <v>5.0831723696619037E-4</v>
      </c>
      <c r="BD40" s="28">
        <f t="shared" si="27"/>
        <v>4.9687472408980918E-4</v>
      </c>
      <c r="BE40" s="28">
        <f t="shared" si="27"/>
        <v>4.8568978874848827E-4</v>
      </c>
      <c r="BF40" s="28">
        <f t="shared" si="27"/>
        <v>4.7475663272401365E-4</v>
      </c>
      <c r="BG40" s="28">
        <f t="shared" si="27"/>
        <v>4.6406958831939277E-4</v>
      </c>
      <c r="BH40" s="28">
        <f t="shared" si="27"/>
        <v>4.5362311542074789E-4</v>
      </c>
      <c r="BI40" s="28">
        <f t="shared" si="27"/>
        <v>4.4341179862534462E-4</v>
      </c>
      <c r="BJ40" s="28">
        <f t="shared" si="27"/>
        <v>4.3343034443427396E-4</v>
      </c>
      <c r="BK40" s="28">
        <f t="shared" si="27"/>
        <v>4.2367357850832648E-4</v>
      </c>
      <c r="BL40" s="28">
        <f t="shared" si="27"/>
        <v>4.1413644298564058E-4</v>
      </c>
      <c r="BM40" s="28">
        <f t="shared" si="27"/>
        <v>4.0481399385972777E-4</v>
      </c>
      <c r="BN40" s="28">
        <f t="shared" si="27"/>
        <v>3.9570139841652594E-4</v>
      </c>
      <c r="BO40" s="28">
        <f t="shared" si="27"/>
        <v>3.8679393272914042E-4</v>
      </c>
      <c r="BP40" s="28">
        <f t="shared" si="28"/>
        <v>3.7808697920898373E-4</v>
      </c>
      <c r="BQ40" s="28">
        <f t="shared" si="28"/>
        <v>3.6957602421203866E-4</v>
      </c>
      <c r="BR40" s="28">
        <f t="shared" si="28"/>
        <v>3.612566556990066E-4</v>
      </c>
      <c r="BS40" s="28">
        <f t="shared" si="28"/>
        <v>3.5312456094812748E-4</v>
      </c>
      <c r="BT40" s="28">
        <f t="shared" si="28"/>
        <v>3.4517552431948347E-4</v>
      </c>
      <c r="BU40" s="28">
        <f t="shared" si="28"/>
        <v>3.374054250696328E-4</v>
      </c>
      <c r="BV40" s="28">
        <f t="shared" si="28"/>
        <v>3.2981023521543398E-4</v>
      </c>
      <c r="BW40" s="28">
        <f t="shared" si="28"/>
        <v>3.2238601744595915E-4</v>
      </c>
      <c r="BX40" s="28">
        <f t="shared" si="28"/>
        <v>3.1512892308141011E-4</v>
      </c>
      <c r="BY40" s="28">
        <f t="shared" si="28"/>
        <v>3.0803519007798088E-4</v>
      </c>
      <c r="BZ40" s="28">
        <f t="shared" si="28"/>
        <v>3.0110114107763115E-4</v>
      </c>
      <c r="CA40" s="28">
        <f t="shared" si="28"/>
        <v>2.943231815017632E-4</v>
      </c>
      <c r="CB40" s="28">
        <f t="shared" si="28"/>
        <v>2.8769779768780595E-4</v>
      </c>
      <c r="CC40" s="28">
        <f t="shared" si="28"/>
        <v>2.8122155506775089E-4</v>
      </c>
      <c r="CD40" s="28">
        <f t="shared" si="28"/>
        <v>2.7489109638768731E-4</v>
      </c>
      <c r="CE40" s="28">
        <f t="shared" si="28"/>
        <v>2.6870313996741794E-4</v>
      </c>
      <c r="CF40" s="28">
        <f t="shared" si="29"/>
        <v>2.626544779992505E-4</v>
      </c>
      <c r="CG40" s="28">
        <f t="shared" si="29"/>
        <v>2.5674197488508726E-4</v>
      </c>
      <c r="CH40" s="28">
        <f t="shared" si="29"/>
        <v>2.509625656109425E-4</v>
      </c>
      <c r="CI40" s="28">
        <f t="shared" si="29"/>
        <v>2.4531325415805597E-4</v>
      </c>
      <c r="CJ40" s="28">
        <f t="shared" si="29"/>
        <v>2.3979111194976979E-4</v>
      </c>
      <c r="CK40" s="28">
        <f t="shared" si="29"/>
        <v>2.3439327633336833E-4</v>
      </c>
      <c r="CL40" s="28">
        <f t="shared" si="29"/>
        <v>2.2911694909609224E-4</v>
      </c>
      <c r="CM40" s="28">
        <f t="shared" si="29"/>
        <v>2.2395939501455817E-4</v>
      </c>
      <c r="CN40" s="28">
        <f t="shared" si="29"/>
        <v>2.1891794043683122E-4</v>
      </c>
      <c r="CO40" s="28">
        <f t="shared" si="29"/>
        <v>2.1398997189641796E-4</v>
      </c>
      <c r="CP40" s="28">
        <f t="shared" si="29"/>
        <v>2.0917293475745512E-4</v>
      </c>
      <c r="CQ40" s="28">
        <f t="shared" si="29"/>
        <v>2.0446433189040005E-4</v>
      </c>
      <c r="CR40" s="28">
        <f t="shared" si="29"/>
        <v>1.9986172237752985E-4</v>
      </c>
      <c r="CS40" s="28">
        <f t="shared" si="29"/>
        <v>1.9536272024758117E-4</v>
      </c>
      <c r="CT40" s="28">
        <f t="shared" si="29"/>
        <v>1.9096499323887348E-4</v>
      </c>
      <c r="CU40" s="28">
        <f t="shared" si="29"/>
        <v>1.8666626159027686E-4</v>
      </c>
      <c r="CV40" s="28">
        <f t="shared" si="30"/>
        <v>1.8246429685939234E-4</v>
      </c>
      <c r="CW40" s="28">
        <f t="shared" si="30"/>
        <v>1.7835692076733939E-4</v>
      </c>
      <c r="CX40" s="28">
        <f t="shared" si="30"/>
        <v>1.7434200406954572E-4</v>
      </c>
      <c r="CY40" s="28">
        <f t="shared" si="30"/>
        <v>1.7041746545195702E-4</v>
      </c>
      <c r="CZ40" s="28">
        <f t="shared" si="30"/>
        <v>1.6658127045209343E-4</v>
      </c>
      <c r="DA40" s="28">
        <f t="shared" si="30"/>
        <v>1.6283143040439363E-4</v>
      </c>
      <c r="DB40" s="28">
        <f t="shared" si="30"/>
        <v>1.5916600140929968E-4</v>
      </c>
      <c r="DC40" s="28">
        <f t="shared" si="30"/>
        <v>1.5558308332554979E-4</v>
      </c>
      <c r="DD40" s="28">
        <f t="shared" si="30"/>
        <v>1.5208081878515211E-4</v>
      </c>
      <c r="DE40" s="28">
        <f t="shared" si="30"/>
        <v>1.4865739223053506E-4</v>
      </c>
      <c r="DF40" s="28">
        <f t="shared" si="30"/>
        <v>1.4531102897337049E-4</v>
      </c>
      <c r="DG40" s="28">
        <f t="shared" si="30"/>
        <v>1.4203999427458329E-4</v>
      </c>
      <c r="DH40" s="28">
        <f t="shared" si="30"/>
        <v>1.3884259244507173E-4</v>
      </c>
      <c r="DI40" s="28">
        <f t="shared" si="30"/>
        <v>1.3571716596666867E-4</v>
      </c>
      <c r="DJ40" s="28">
        <f t="shared" si="30"/>
        <v>1.3266209463289291E-4</v>
      </c>
      <c r="DK40" s="28">
        <f t="shared" si="30"/>
        <v>1.2967579470904146E-4</v>
      </c>
      <c r="DL40" s="28">
        <f t="shared" si="22"/>
        <v>1.2675671811118884E-4</v>
      </c>
      <c r="DM40" s="28">
        <f t="shared" si="22"/>
        <v>1.2390335160366767E-4</v>
      </c>
      <c r="DN40" s="28">
        <f t="shared" si="22"/>
        <v>1.2111421601461427E-4</v>
      </c>
      <c r="DO40" s="28">
        <f t="shared" si="22"/>
        <v>1.1838786546917299E-4</v>
      </c>
      <c r="DP40" s="28">
        <f t="shared" si="22"/>
        <v>1.1572288663996117E-4</v>
      </c>
      <c r="DQ40" s="28">
        <f t="shared" si="22"/>
        <v>1.1311789801440769E-4</v>
      </c>
      <c r="DR40" s="28">
        <f t="shared" si="22"/>
        <v>1.1057154917858201E-4</v>
      </c>
      <c r="DS40" s="28">
        <f t="shared" si="22"/>
        <v>1.0808252011714682E-4</v>
      </c>
      <c r="DT40" s="28">
        <f t="shared" si="22"/>
        <v>1.0564952052906796E-4</v>
      </c>
      <c r="DU40" s="28">
        <f t="shared" si="22"/>
        <v>1.0327128915872825E-4</v>
      </c>
      <c r="DV40" s="28">
        <f t="shared" si="22"/>
        <v>1.009465931420992E-4</v>
      </c>
      <c r="DW40" s="28">
        <f t="shared" si="22"/>
        <v>9.8674227367628994E-5</v>
      </c>
      <c r="DX40" s="28">
        <f t="shared" si="22"/>
        <v>9.6453013851518951E-5</v>
      </c>
      <c r="DY40" s="28">
        <f t="shared" si="22"/>
        <v>9.4281801127062123E-5</v>
      </c>
      <c r="DZ40" s="28">
        <f t="shared" si="22"/>
        <v>9.2159463647728266E-5</v>
      </c>
      <c r="EA40" s="28">
        <f t="shared" si="22"/>
        <v>9.0084901203685842E-5</v>
      </c>
      <c r="EB40" s="28">
        <f t="shared" si="31"/>
        <v>8.8057038351458349E-5</v>
      </c>
      <c r="EC40" s="28">
        <f t="shared" si="31"/>
        <v>8.6074823856419435E-5</v>
      </c>
      <c r="ED40" s="28">
        <f t="shared" si="31"/>
        <v>8.4137230147837675E-5</v>
      </c>
      <c r="EE40" s="28">
        <f t="shared" si="31"/>
        <v>8.2243252786189257E-5</v>
      </c>
      <c r="EF40" s="28">
        <f t="shared" si="31"/>
        <v>8.0391909942460353E-5</v>
      </c>
      <c r="EG40" s="28">
        <f t="shared" si="31"/>
        <v>7.8582241889172159E-5</v>
      </c>
      <c r="EH40" s="28">
        <f t="shared" si="31"/>
        <v>7.681331050286246E-5</v>
      </c>
      <c r="EI40" s="28">
        <f t="shared" si="31"/>
        <v>7.5084198777766736E-5</v>
      </c>
      <c r="EJ40" s="28">
        <f t="shared" si="31"/>
        <v>7.3394010350447152E-5</v>
      </c>
      <c r="EK40" s="28">
        <f t="shared" si="20"/>
        <v>7.174186903512113E-5</v>
      </c>
      <c r="EL40" s="28">
        <f t="shared" si="20"/>
        <v>7.0126918369451313E-5</v>
      </c>
      <c r="EM40" s="28">
        <f t="shared" si="20"/>
        <v>6.8548321170559326E-5</v>
      </c>
      <c r="EN40" s="28">
        <f t="shared" si="20"/>
        <v>6.7005259101034071E-5</v>
      </c>
      <c r="EO40" s="28">
        <f t="shared" si="20"/>
        <v>6.54969322447095E-5</v>
      </c>
      <c r="EP40" s="28">
        <f t="shared" si="20"/>
        <v>6.4022558691991723E-5</v>
      </c>
      <c r="EQ40" s="28">
        <f t="shared" si="20"/>
        <v>6.2581374134520825E-5</v>
      </c>
      <c r="ER40" s="28">
        <f t="shared" si="20"/>
        <v>6.1172631468956758E-5</v>
      </c>
      <c r="ES40" s="28">
        <f t="shared" si="20"/>
        <v>5.9795600409685036E-5</v>
      </c>
      <c r="ET40" s="28">
        <f t="shared" si="20"/>
        <v>5.8449567110239312E-5</v>
      </c>
      <c r="EU40" s="28">
        <f t="shared" si="20"/>
        <v>5.7133833793247197E-5</v>
      </c>
      <c r="EV40" s="28">
        <f t="shared" si="24"/>
        <v>5.5847718388705622E-5</v>
      </c>
      <c r="EW40" s="28">
        <f t="shared" si="24"/>
        <v>5.4590554180398834E-5</v>
      </c>
      <c r="EX40" s="28">
        <f t="shared" si="24"/>
        <v>5.336168946027619E-5</v>
      </c>
      <c r="EY40" s="28">
        <f t="shared" si="24"/>
        <v>5.2160487190609207E-5</v>
      </c>
      <c r="EZ40" s="28">
        <f t="shared" si="23"/>
        <v>5.0986324673754532E-5</v>
      </c>
      <c r="FA40" s="28">
        <f t="shared" si="23"/>
        <v>4.983859322935032E-5</v>
      </c>
      <c r="FB40" s="28">
        <f t="shared" si="23"/>
        <v>4.8716697878779172E-5</v>
      </c>
      <c r="FC40" s="28">
        <f t="shared" si="23"/>
        <v>4.7620057036733993E-5</v>
      </c>
      <c r="FD40" s="28">
        <f t="shared" si="23"/>
        <v>4.6548102209726911E-5</v>
      </c>
      <c r="FE40" s="28">
        <f t="shared" si="23"/>
        <v>4.5500277701384865E-5</v>
      </c>
      <c r="FF40" s="28">
        <f t="shared" si="23"/>
        <v>4.447604032437917E-5</v>
      </c>
      <c r="FG40" s="28">
        <f t="shared" si="23"/>
        <v>4.3474859118840024E-5</v>
      </c>
      <c r="FH40" s="28">
        <f t="shared" si="23"/>
        <v>4.2496215077108956E-5</v>
      </c>
    </row>
    <row r="41" spans="1:164">
      <c r="A41">
        <v>35</v>
      </c>
      <c r="B41" s="84">
        <v>-6.6063688295845377</v>
      </c>
      <c r="C41" s="84">
        <v>-2.2949125875667459E-2</v>
      </c>
      <c r="D41" s="28"/>
      <c r="E41" s="28">
        <f t="shared" si="32"/>
        <v>1.7004241299554885E-3</v>
      </c>
      <c r="F41" s="28">
        <f t="shared" si="32"/>
        <v>1.6618452514797226E-3</v>
      </c>
      <c r="G41" s="28">
        <f t="shared" si="32"/>
        <v>1.6241416427900215E-3</v>
      </c>
      <c r="H41" s="28">
        <f t="shared" si="32"/>
        <v>1.5872934459426459E-3</v>
      </c>
      <c r="I41" s="28">
        <f t="shared" si="32"/>
        <v>1.5512812535268595E-3</v>
      </c>
      <c r="J41" s="28">
        <f t="shared" si="32"/>
        <v>1.516086098443336E-3</v>
      </c>
      <c r="K41" s="28">
        <f t="shared" si="32"/>
        <v>1.4816894439144599E-3</v>
      </c>
      <c r="L41" s="28">
        <f t="shared" si="32"/>
        <v>1.4480731737212703E-3</v>
      </c>
      <c r="M41" s="28">
        <f t="shared" si="32"/>
        <v>1.4152195826619184E-3</v>
      </c>
      <c r="N41" s="28">
        <f t="shared" si="32"/>
        <v>1.383111367226592E-3</v>
      </c>
      <c r="O41" s="28">
        <f t="shared" si="32"/>
        <v>1.3517316164840028E-3</v>
      </c>
      <c r="P41" s="28">
        <f t="shared" si="32"/>
        <v>1.3210638031746528E-3</v>
      </c>
      <c r="Q41" s="28">
        <f t="shared" si="32"/>
        <v>1.2910917750061615E-3</v>
      </c>
      <c r="R41" s="28">
        <f t="shared" si="32"/>
        <v>1.2617997461460858E-3</v>
      </c>
      <c r="S41" s="28">
        <f t="shared" si="32"/>
        <v>1.2331722889077565E-3</v>
      </c>
      <c r="T41" s="28">
        <f t="shared" si="25"/>
        <v>1.2051943256247372E-3</v>
      </c>
      <c r="U41" s="28">
        <f t="shared" si="25"/>
        <v>1.1778511207096328E-3</v>
      </c>
      <c r="V41" s="28">
        <f t="shared" si="25"/>
        <v>1.1511282728930749E-3</v>
      </c>
      <c r="W41" s="28">
        <f t="shared" si="25"/>
        <v>1.1250117076387798E-3</v>
      </c>
      <c r="X41" s="28">
        <f t="shared" si="25"/>
        <v>1.0994876697306916E-3</v>
      </c>
      <c r="Y41" s="28">
        <f t="shared" si="25"/>
        <v>1.0745427160283151E-3</v>
      </c>
      <c r="Z41" s="28">
        <f t="shared" si="25"/>
        <v>1.0501637083864025E-3</v>
      </c>
      <c r="AA41" s="28">
        <f t="shared" si="25"/>
        <v>1.0263378067352886E-3</v>
      </c>
      <c r="AB41" s="28">
        <f t="shared" si="25"/>
        <v>1.0030524623182101E-3</v>
      </c>
      <c r="AC41" s="28">
        <f t="shared" si="25"/>
        <v>9.8029541108205377E-4</v>
      </c>
      <c r="AD41" s="28">
        <f t="shared" si="25"/>
        <v>9.5805466721806439E-4</v>
      </c>
      <c r="AE41" s="28">
        <f t="shared" si="25"/>
        <v>9.3631851684908935E-4</v>
      </c>
      <c r="AF41" s="28">
        <f t="shared" si="25"/>
        <v>9.1507551186004741E-4</v>
      </c>
      <c r="AG41" s="28">
        <f t="shared" si="25"/>
        <v>8.9431446386837752E-4</v>
      </c>
      <c r="AH41" s="28">
        <f t="shared" si="25"/>
        <v>8.7402443833127746E-4</v>
      </c>
      <c r="AI41" s="28">
        <f t="shared" si="25"/>
        <v>8.5419474878663671E-4</v>
      </c>
      <c r="AJ41" s="28">
        <f t="shared" si="26"/>
        <v>8.3481495122463619E-4</v>
      </c>
      <c r="AK41" s="28">
        <f t="shared" si="26"/>
        <v>8.1587483858703745E-4</v>
      </c>
      <c r="AL41" s="28">
        <f t="shared" si="26"/>
        <v>7.9736443539127149E-4</v>
      </c>
      <c r="AM41" s="28">
        <f t="shared" si="26"/>
        <v>7.7927399247650054E-4</v>
      </c>
      <c r="AN41" s="28">
        <f t="shared" si="26"/>
        <v>7.615939818688748E-4</v>
      </c>
      <c r="AO41" s="28">
        <f t="shared" si="26"/>
        <v>7.4431509176328442E-4</v>
      </c>
      <c r="AP41" s="28">
        <f t="shared" si="26"/>
        <v>7.2742822161897167E-4</v>
      </c>
      <c r="AQ41" s="28">
        <f t="shared" si="26"/>
        <v>7.1092447736640296E-4</v>
      </c>
      <c r="AR41" s="28">
        <f t="shared" si="26"/>
        <v>6.9479516672289613E-4</v>
      </c>
      <c r="AS41" s="28">
        <f t="shared" si="26"/>
        <v>6.7903179461451879E-4</v>
      </c>
      <c r="AT41" s="28">
        <f t="shared" si="26"/>
        <v>6.6362605870185474E-4</v>
      </c>
      <c r="AU41" s="28">
        <f t="shared" si="26"/>
        <v>6.4856984500728581E-4</v>
      </c>
      <c r="AV41" s="28">
        <f t="shared" si="26"/>
        <v>6.3385522364147557E-4</v>
      </c>
      <c r="AW41" s="28">
        <f t="shared" si="26"/>
        <v>6.1947444462680994E-4</v>
      </c>
      <c r="AX41" s="28">
        <f t="shared" si="26"/>
        <v>6.0541993381560031E-4</v>
      </c>
      <c r="AY41" s="28">
        <f t="shared" si="26"/>
        <v>5.9168428890088735E-4</v>
      </c>
      <c r="AZ41" s="28">
        <f t="shared" si="27"/>
        <v>5.7826027551775231E-4</v>
      </c>
      <c r="BA41" s="28">
        <f t="shared" si="27"/>
        <v>5.651408234330855E-4</v>
      </c>
      <c r="BB41" s="28">
        <f t="shared" si="27"/>
        <v>5.5231902282179286E-4</v>
      </c>
      <c r="BC41" s="28">
        <f t="shared" si="27"/>
        <v>5.3978812062749479E-4</v>
      </c>
      <c r="BD41" s="28">
        <f t="shared" si="27"/>
        <v>5.2754151700578819E-4</v>
      </c>
      <c r="BE41" s="28">
        <f t="shared" si="27"/>
        <v>5.1557276184820231E-4</v>
      </c>
      <c r="BF41" s="28">
        <f t="shared" si="27"/>
        <v>5.0387555138502313E-4</v>
      </c>
      <c r="BG41" s="28">
        <f t="shared" si="27"/>
        <v>4.9244372486518823E-4</v>
      </c>
      <c r="BH41" s="28">
        <f t="shared" si="27"/>
        <v>4.8127126131150669E-4</v>
      </c>
      <c r="BI41" s="28">
        <f t="shared" si="27"/>
        <v>4.7035227634950084E-4</v>
      </c>
      <c r="BJ41" s="28">
        <f t="shared" si="27"/>
        <v>4.5968101910818994E-4</v>
      </c>
      <c r="BK41" s="28">
        <f t="shared" si="27"/>
        <v>4.4925186919118898E-4</v>
      </c>
      <c r="BL41" s="28">
        <f t="shared" si="27"/>
        <v>4.3905933371652989E-4</v>
      </c>
      <c r="BM41" s="28">
        <f t="shared" si="27"/>
        <v>4.2909804442363756E-4</v>
      </c>
      <c r="BN41" s="28">
        <f t="shared" si="27"/>
        <v>4.1936275484594714E-4</v>
      </c>
      <c r="BO41" s="28">
        <f t="shared" si="27"/>
        <v>4.0984833754766499E-4</v>
      </c>
      <c r="BP41" s="28">
        <f t="shared" si="28"/>
        <v>4.0054978142322332E-4</v>
      </c>
      <c r="BQ41" s="28">
        <f t="shared" si="28"/>
        <v>3.9146218905800192E-4</v>
      </c>
      <c r="BR41" s="28">
        <f t="shared" si="28"/>
        <v>3.8258077414893375E-4</v>
      </c>
      <c r="BS41" s="28">
        <f t="shared" si="28"/>
        <v>3.7390085898362548E-4</v>
      </c>
      <c r="BT41" s="28">
        <f t="shared" si="28"/>
        <v>3.6541787197667683E-4</v>
      </c>
      <c r="BU41" s="28">
        <f t="shared" si="28"/>
        <v>3.5712734526189145E-4</v>
      </c>
      <c r="BV41" s="28">
        <f t="shared" si="28"/>
        <v>3.4902491233911699E-4</v>
      </c>
      <c r="BW41" s="28">
        <f t="shared" si="28"/>
        <v>3.4110630577447208E-4</v>
      </c>
      <c r="BX41" s="28">
        <f t="shared" si="28"/>
        <v>3.3336735495275252E-4</v>
      </c>
      <c r="BY41" s="28">
        <f t="shared" si="28"/>
        <v>3.2580398388082653E-4</v>
      </c>
      <c r="BZ41" s="28">
        <f t="shared" si="28"/>
        <v>3.184122090408704E-4</v>
      </c>
      <c r="CA41" s="28">
        <f t="shared" si="28"/>
        <v>3.1118813729230611E-4</v>
      </c>
      <c r="CB41" s="28">
        <f t="shared" si="28"/>
        <v>3.0412796382134176E-4</v>
      </c>
      <c r="CC41" s="28">
        <f t="shared" si="28"/>
        <v>2.9722797013702888E-4</v>
      </c>
      <c r="CD41" s="28">
        <f t="shared" si="28"/>
        <v>2.9048452211279059E-4</v>
      </c>
      <c r="CE41" s="28">
        <f t="shared" si="28"/>
        <v>2.8389406807237768E-4</v>
      </c>
      <c r="CF41" s="28">
        <f t="shared" si="29"/>
        <v>2.7745313691925283E-4</v>
      </c>
      <c r="CG41" s="28">
        <f t="shared" si="29"/>
        <v>2.7115833630841484E-4</v>
      </c>
      <c r="CH41" s="28">
        <f t="shared" si="29"/>
        <v>2.6500635085969777E-4</v>
      </c>
      <c r="CI41" s="28">
        <f t="shared" si="29"/>
        <v>2.5899394041161122E-4</v>
      </c>
      <c r="CJ41" s="28">
        <f t="shared" si="29"/>
        <v>2.5311793831479242E-4</v>
      </c>
      <c r="CK41" s="28">
        <f t="shared" si="29"/>
        <v>2.473752497641784E-4</v>
      </c>
      <c r="CL41" s="28">
        <f t="shared" si="29"/>
        <v>2.4176285016901702E-4</v>
      </c>
      <c r="CM41" s="28">
        <f t="shared" si="29"/>
        <v>2.3627778355985886E-4</v>
      </c>
      <c r="CN41" s="28">
        <f t="shared" si="29"/>
        <v>2.3091716103169151E-4</v>
      </c>
      <c r="CO41" s="28">
        <f t="shared" si="29"/>
        <v>2.2567815922239348E-4</v>
      </c>
      <c r="CP41" s="28">
        <f t="shared" si="29"/>
        <v>2.2055801882571284E-4</v>
      </c>
      <c r="CQ41" s="28">
        <f t="shared" si="29"/>
        <v>2.1555404313797902E-4</v>
      </c>
      <c r="CR41" s="28">
        <f t="shared" si="29"/>
        <v>2.1066359663778845E-4</v>
      </c>
      <c r="CS41" s="28">
        <f t="shared" si="29"/>
        <v>2.0588410359791408E-4</v>
      </c>
      <c r="CT41" s="28">
        <f t="shared" si="29"/>
        <v>2.0121304672870573E-4</v>
      </c>
      <c r="CU41" s="28">
        <f t="shared" si="29"/>
        <v>1.9664796585227236E-4</v>
      </c>
      <c r="CV41" s="28">
        <f t="shared" si="30"/>
        <v>1.9218645660674062E-4</v>
      </c>
      <c r="CW41" s="28">
        <f t="shared" si="30"/>
        <v>1.8782616917991266E-4</v>
      </c>
      <c r="CX41" s="28">
        <f t="shared" si="30"/>
        <v>1.8356480707165445E-4</v>
      </c>
      <c r="CY41" s="28">
        <f t="shared" si="30"/>
        <v>1.7940012588436125E-4</v>
      </c>
      <c r="CZ41" s="28">
        <f t="shared" si="30"/>
        <v>1.7532993214086778E-4</v>
      </c>
      <c r="DA41" s="28">
        <f t="shared" si="30"/>
        <v>1.7135208212917444E-4</v>
      </c>
      <c r="DB41" s="28">
        <f t="shared" si="30"/>
        <v>1.6746448077338552E-4</v>
      </c>
      <c r="DC41" s="28">
        <f t="shared" si="30"/>
        <v>1.6366508053026322E-4</v>
      </c>
      <c r="DD41" s="28">
        <f t="shared" si="30"/>
        <v>1.5995188031081621E-4</v>
      </c>
      <c r="DE41" s="28">
        <f t="shared" si="30"/>
        <v>1.5632292442635548E-4</v>
      </c>
      <c r="DF41" s="28">
        <f t="shared" si="30"/>
        <v>1.5277630155846028E-4</v>
      </c>
      <c r="DG41" s="28">
        <f t="shared" si="30"/>
        <v>1.4931014375231617E-4</v>
      </c>
      <c r="DH41" s="28">
        <f t="shared" si="30"/>
        <v>1.4592262543288914E-4</v>
      </c>
      <c r="DI41" s="28">
        <f t="shared" si="30"/>
        <v>1.4261196244342209E-4</v>
      </c>
      <c r="DJ41" s="28">
        <f t="shared" si="30"/>
        <v>1.3937641110574548E-4</v>
      </c>
      <c r="DK41" s="28">
        <f t="shared" si="30"/>
        <v>1.3621426730190642E-4</v>
      </c>
      <c r="DL41" s="28">
        <f t="shared" si="22"/>
        <v>1.3312386557663597E-4</v>
      </c>
      <c r="DM41" s="28">
        <f t="shared" si="22"/>
        <v>1.3010357826017695E-4</v>
      </c>
      <c r="DN41" s="28">
        <f t="shared" si="22"/>
        <v>1.2715181461101416E-4</v>
      </c>
      <c r="DO41" s="28">
        <f t="shared" si="22"/>
        <v>1.2426701997805419E-4</v>
      </c>
      <c r="DP41" s="28">
        <f t="shared" si="22"/>
        <v>1.2144767498181221E-4</v>
      </c>
      <c r="DQ41" s="28">
        <f t="shared" si="22"/>
        <v>1.1869229471417835E-4</v>
      </c>
      <c r="DR41" s="28">
        <f t="shared" si="22"/>
        <v>1.159994279563371E-4</v>
      </c>
      <c r="DS41" s="28">
        <f t="shared" si="22"/>
        <v>1.1336765641443172E-4</v>
      </c>
      <c r="DT41" s="28">
        <f t="shared" si="22"/>
        <v>1.1079559397256941E-4</v>
      </c>
      <c r="DU41" s="28">
        <f t="shared" si="22"/>
        <v>1.0828188596277416E-4</v>
      </c>
      <c r="DV41" s="28">
        <f t="shared" si="22"/>
        <v>1.0582520845150302E-4</v>
      </c>
      <c r="DW41" s="28">
        <f t="shared" si="22"/>
        <v>1.034242675423487E-4</v>
      </c>
      <c r="DX41" s="28">
        <f t="shared" si="22"/>
        <v>1.0107779869456424E-4</v>
      </c>
      <c r="DY41" s="28">
        <f t="shared" si="22"/>
        <v>9.8784566057047069E-5</v>
      </c>
      <c r="DZ41" s="28">
        <f t="shared" si="22"/>
        <v>9.6543361817434222E-5</v>
      </c>
      <c r="EA41" s="28">
        <f t="shared" si="22"/>
        <v>9.4353005565965328E-5</v>
      </c>
      <c r="EB41" s="28">
        <f t="shared" si="31"/>
        <v>9.2212343673777253E-5</v>
      </c>
      <c r="EC41" s="28">
        <f t="shared" si="31"/>
        <v>9.0120248685305473E-5</v>
      </c>
      <c r="ED41" s="28">
        <f t="shared" si="31"/>
        <v>8.8075618724468971E-5</v>
      </c>
      <c r="EE41" s="28">
        <f t="shared" si="31"/>
        <v>8.6077376914328195E-5</v>
      </c>
      <c r="EF41" s="28">
        <f t="shared" si="31"/>
        <v>8.4124470809909786E-5</v>
      </c>
      <c r="EG41" s="28">
        <f t="shared" si="31"/>
        <v>8.2215871843898465E-5</v>
      </c>
      <c r="EH41" s="28">
        <f t="shared" si="31"/>
        <v>8.0350574784906453E-5</v>
      </c>
      <c r="EI41" s="28">
        <f t="shared" si="31"/>
        <v>7.852759720803208E-5</v>
      </c>
      <c r="EJ41" s="28">
        <f t="shared" si="31"/>
        <v>7.6745978977430993E-5</v>
      </c>
      <c r="EK41" s="28">
        <f t="shared" si="31"/>
        <v>7.5004781740626675E-5</v>
      </c>
      <c r="EL41" s="28">
        <f t="shared" si="31"/>
        <v>7.3303088434293118E-5</v>
      </c>
      <c r="EM41" s="28">
        <f t="shared" si="31"/>
        <v>7.1640002801252365E-5</v>
      </c>
      <c r="EN41" s="28">
        <f t="shared" ref="EN41:FC56" si="33">EXP($B41+$C41*(EN$4-2001))</f>
        <v>7.0014648918426966E-5</v>
      </c>
      <c r="EO41" s="28">
        <f t="shared" si="33"/>
        <v>6.8426170735505498E-5</v>
      </c>
      <c r="EP41" s="28">
        <f t="shared" si="33"/>
        <v>6.6873731624072586E-5</v>
      </c>
      <c r="EQ41" s="28">
        <f t="shared" si="33"/>
        <v>6.5356513936969007E-5</v>
      </c>
      <c r="ER41" s="28">
        <f t="shared" si="33"/>
        <v>6.3873718577648898E-5</v>
      </c>
      <c r="ES41" s="28">
        <f t="shared" si="33"/>
        <v>6.2424564579306738E-5</v>
      </c>
      <c r="ET41" s="28">
        <f t="shared" si="33"/>
        <v>6.1008288693554159E-5</v>
      </c>
      <c r="EU41" s="28">
        <f t="shared" si="33"/>
        <v>5.9624144988427619E-5</v>
      </c>
      <c r="EV41" s="28">
        <f t="shared" si="33"/>
        <v>5.8271404455516989E-5</v>
      </c>
      <c r="EW41" s="28">
        <f t="shared" si="33"/>
        <v>5.694935462600748E-5</v>
      </c>
      <c r="EX41" s="28">
        <f t="shared" si="33"/>
        <v>5.5657299195432263E-5</v>
      </c>
      <c r="EY41" s="28">
        <f t="shared" si="33"/>
        <v>5.4394557656939616E-5</v>
      </c>
      <c r="EZ41" s="28">
        <f t="shared" si="23"/>
        <v>5.3160464942879437E-5</v>
      </c>
      <c r="FA41" s="28">
        <f t="shared" si="23"/>
        <v>5.1954371074521822E-5</v>
      </c>
      <c r="FB41" s="28">
        <f t="shared" si="23"/>
        <v>5.0775640819722855E-5</v>
      </c>
      <c r="FC41" s="28">
        <f t="shared" si="23"/>
        <v>4.9623653358356535E-5</v>
      </c>
      <c r="FD41" s="28">
        <f t="shared" si="23"/>
        <v>4.849780195533886E-5</v>
      </c>
      <c r="FE41" s="28">
        <f t="shared" si="23"/>
        <v>4.7397493641067978E-5</v>
      </c>
      <c r="FF41" s="28">
        <f t="shared" si="23"/>
        <v>4.6322148899116698E-5</v>
      </c>
      <c r="FG41" s="28">
        <f t="shared" si="23"/>
        <v>4.5271201361009126E-5</v>
      </c>
      <c r="FH41" s="28">
        <f t="shared" si="23"/>
        <v>4.4244097507922728E-5</v>
      </c>
    </row>
    <row r="42" spans="1:164">
      <c r="A42">
        <v>36</v>
      </c>
      <c r="B42" s="84">
        <v>-6.5346556633053092</v>
      </c>
      <c r="C42" s="84">
        <v>-2.3275314445432516E-2</v>
      </c>
      <c r="D42" s="28"/>
      <c r="E42" s="28">
        <f t="shared" si="32"/>
        <v>1.832814493792064E-3</v>
      </c>
      <c r="F42" s="28">
        <f t="shared" si="32"/>
        <v>1.7906477854268549E-3</v>
      </c>
      <c r="G42" s="28">
        <f t="shared" si="32"/>
        <v>1.7494511868574719E-3</v>
      </c>
      <c r="H42" s="28">
        <f t="shared" si="32"/>
        <v>1.7092023792202302E-3</v>
      </c>
      <c r="I42" s="28">
        <f t="shared" si="32"/>
        <v>1.6698795571311348E-3</v>
      </c>
      <c r="J42" s="28">
        <f t="shared" si="32"/>
        <v>1.6314614168724956E-3</v>
      </c>
      <c r="K42" s="28">
        <f t="shared" si="32"/>
        <v>1.5939271448513167E-3</v>
      </c>
      <c r="L42" s="28">
        <f t="shared" si="32"/>
        <v>1.5572564063232317E-3</v>
      </c>
      <c r="M42" s="28">
        <f t="shared" si="32"/>
        <v>1.5214293343758551E-3</v>
      </c>
      <c r="N42" s="28">
        <f t="shared" si="32"/>
        <v>1.4864265191655891E-3</v>
      </c>
      <c r="O42" s="28">
        <f t="shared" si="32"/>
        <v>1.4522289974020599E-3</v>
      </c>
      <c r="P42" s="28">
        <f t="shared" si="32"/>
        <v>1.4188182420744684E-3</v>
      </c>
      <c r="Q42" s="28">
        <f t="shared" si="32"/>
        <v>1.386176152414313E-3</v>
      </c>
      <c r="R42" s="28">
        <f t="shared" si="32"/>
        <v>1.3542850440890365E-3</v>
      </c>
      <c r="S42" s="28">
        <f t="shared" si="32"/>
        <v>1.3231276396212697E-3</v>
      </c>
      <c r="T42" s="28">
        <f t="shared" si="25"/>
        <v>1.29268705902851E-3</v>
      </c>
      <c r="U42" s="28">
        <f t="shared" si="25"/>
        <v>1.2629468106781403E-3</v>
      </c>
      <c r="V42" s="28">
        <f t="shared" si="25"/>
        <v>1.233890782352844E-3</v>
      </c>
      <c r="W42" s="28">
        <f t="shared" si="25"/>
        <v>1.2055032325215772E-3</v>
      </c>
      <c r="X42" s="28">
        <f t="shared" si="25"/>
        <v>1.1777687818113577E-3</v>
      </c>
      <c r="Y42" s="28">
        <f t="shared" si="25"/>
        <v>1.1506724046752646E-3</v>
      </c>
      <c r="Z42" s="28">
        <f t="shared" si="25"/>
        <v>1.1241994212521323E-3</v>
      </c>
      <c r="AA42" s="28">
        <f t="shared" si="25"/>
        <v>1.0983354894135119E-3</v>
      </c>
      <c r="AB42" s="28">
        <f t="shared" si="25"/>
        <v>1.0730665969936163E-3</v>
      </c>
      <c r="AC42" s="28">
        <f t="shared" si="25"/>
        <v>1.0483790541980229E-3</v>
      </c>
      <c r="AD42" s="28">
        <f t="shared" si="25"/>
        <v>1.0242594861870243E-3</v>
      </c>
      <c r="AE42" s="28">
        <f t="shared" si="25"/>
        <v>1.000694825829616E-3</v>
      </c>
      <c r="AF42" s="28">
        <f t="shared" si="25"/>
        <v>9.7767230662417978E-4</v>
      </c>
      <c r="AG42" s="28">
        <f t="shared" si="25"/>
        <v>9.5517945578204753E-4</v>
      </c>
      <c r="AH42" s="28">
        <f t="shared" si="25"/>
        <v>9.3320408747018569E-4</v>
      </c>
      <c r="AI42" s="28">
        <f t="shared" si="25"/>
        <v>9.1173429620933634E-4</v>
      </c>
      <c r="AJ42" s="28">
        <f t="shared" si="26"/>
        <v>8.9075845042405175E-4</v>
      </c>
      <c r="AK42" s="28">
        <f t="shared" si="26"/>
        <v>8.7026518614111647E-4</v>
      </c>
      <c r="AL42" s="28">
        <f t="shared" si="26"/>
        <v>8.5024340083294646E-4</v>
      </c>
      <c r="AM42" s="28">
        <f t="shared" si="26"/>
        <v>8.3068224740263518E-4</v>
      </c>
      <c r="AN42" s="28">
        <f t="shared" si="26"/>
        <v>8.1157112830737338E-4</v>
      </c>
      <c r="AO42" s="28">
        <f t="shared" si="26"/>
        <v>7.9289968981707782E-4</v>
      </c>
      <c r="AP42" s="28">
        <f t="shared" si="26"/>
        <v>7.7465781640510703E-4</v>
      </c>
      <c r="AQ42" s="28">
        <f t="shared" si="26"/>
        <v>7.5683562526802169E-4</v>
      </c>
      <c r="AR42" s="28">
        <f t="shared" si="26"/>
        <v>7.3942346097143313E-4</v>
      </c>
      <c r="AS42" s="28">
        <f t="shared" si="26"/>
        <v>7.2241189021902941E-4</v>
      </c>
      <c r="AT42" s="28">
        <f t="shared" si="26"/>
        <v>7.0579169674194679E-4</v>
      </c>
      <c r="AU42" s="28">
        <f t="shared" si="26"/>
        <v>6.8955387630572371E-4</v>
      </c>
      <c r="AV42" s="28">
        <f t="shared" si="26"/>
        <v>6.7368963183211993E-4</v>
      </c>
      <c r="AW42" s="28">
        <f t="shared" si="26"/>
        <v>6.5819036863317174E-4</v>
      </c>
      <c r="AX42" s="28">
        <f t="shared" si="26"/>
        <v>6.4304768975489567E-4</v>
      </c>
      <c r="AY42" s="28">
        <f t="shared" si="26"/>
        <v>6.2825339142811079E-4</v>
      </c>
      <c r="AZ42" s="28">
        <f t="shared" si="27"/>
        <v>6.137994586239286E-4</v>
      </c>
      <c r="BA42" s="28">
        <f t="shared" si="27"/>
        <v>5.9967806071149277E-4</v>
      </c>
      <c r="BB42" s="28">
        <f t="shared" si="27"/>
        <v>5.8588154721561875E-4</v>
      </c>
      <c r="BC42" s="28">
        <f t="shared" si="27"/>
        <v>5.7240244367203874E-4</v>
      </c>
      <c r="BD42" s="28">
        <f t="shared" si="27"/>
        <v>5.5923344757799682E-4</v>
      </c>
      <c r="BE42" s="28">
        <f t="shared" si="27"/>
        <v>5.4636742443601321E-4</v>
      </c>
      <c r="BF42" s="28">
        <f t="shared" si="27"/>
        <v>5.3379740388866549E-4</v>
      </c>
      <c r="BG42" s="28">
        <f t="shared" si="27"/>
        <v>5.2151657594229296E-4</v>
      </c>
      <c r="BH42" s="28">
        <f t="shared" si="27"/>
        <v>5.0951828727758359E-4</v>
      </c>
      <c r="BI42" s="28">
        <f t="shared" si="27"/>
        <v>4.9779603764504041E-4</v>
      </c>
      <c r="BJ42" s="28">
        <f t="shared" si="27"/>
        <v>4.8634347634337471E-4</v>
      </c>
      <c r="BK42" s="28">
        <f t="shared" si="27"/>
        <v>4.7515439877892214E-4</v>
      </c>
      <c r="BL42" s="28">
        <f t="shared" si="27"/>
        <v>4.6422274310421025E-4</v>
      </c>
      <c r="BM42" s="28">
        <f t="shared" si="27"/>
        <v>4.5354258693386439E-4</v>
      </c>
      <c r="BN42" s="28">
        <f t="shared" si="27"/>
        <v>4.4310814413606989E-4</v>
      </c>
      <c r="BO42" s="28">
        <f t="shared" si="27"/>
        <v>4.329137616978471E-4</v>
      </c>
      <c r="BP42" s="28">
        <f t="shared" si="28"/>
        <v>4.2295391666245037E-4</v>
      </c>
      <c r="BQ42" s="28">
        <f t="shared" si="28"/>
        <v>4.1322321313722434E-4</v>
      </c>
      <c r="BR42" s="28">
        <f t="shared" si="28"/>
        <v>4.0371637937029932E-4</v>
      </c>
      <c r="BS42" s="28">
        <f t="shared" si="28"/>
        <v>3.9442826489454369E-4</v>
      </c>
      <c r="BT42" s="28">
        <f t="shared" si="28"/>
        <v>3.8535383773722004E-4</v>
      </c>
      <c r="BU42" s="28">
        <f t="shared" si="28"/>
        <v>3.7648818169384147E-4</v>
      </c>
      <c r="BV42" s="28">
        <f t="shared" si="28"/>
        <v>3.6782649366474599E-4</v>
      </c>
      <c r="BW42" s="28">
        <f t="shared" si="28"/>
        <v>3.5936408105294467E-4</v>
      </c>
      <c r="BX42" s="28">
        <f t="shared" si="28"/>
        <v>3.5109635922183968E-4</v>
      </c>
      <c r="BY42" s="28">
        <f t="shared" si="28"/>
        <v>3.4301884901142936E-4</v>
      </c>
      <c r="BZ42" s="28">
        <f t="shared" si="28"/>
        <v>3.3512717431165718E-4</v>
      </c>
      <c r="CA42" s="28">
        <f t="shared" si="28"/>
        <v>3.2741705969159112E-4</v>
      </c>
      <c r="CB42" s="28">
        <f t="shared" si="28"/>
        <v>3.1988432808314284E-4</v>
      </c>
      <c r="CC42" s="28">
        <f t="shared" si="28"/>
        <v>3.1252489851808345E-4</v>
      </c>
      <c r="CD42" s="28">
        <f t="shared" si="28"/>
        <v>3.0533478391711681E-4</v>
      </c>
      <c r="CE42" s="28">
        <f t="shared" si="28"/>
        <v>2.9831008892981938E-4</v>
      </c>
      <c r="CF42" s="28">
        <f t="shared" si="29"/>
        <v>2.9144700782427987E-4</v>
      </c>
      <c r="CG42" s="28">
        <f t="shared" si="29"/>
        <v>2.8474182242528632E-4</v>
      </c>
      <c r="CH42" s="28">
        <f t="shared" si="29"/>
        <v>2.7819090009994851E-4</v>
      </c>
      <c r="CI42" s="28">
        <f t="shared" si="29"/>
        <v>2.7179069178966852E-4</v>
      </c>
      <c r="CJ42" s="28">
        <f t="shared" si="29"/>
        <v>2.6553773008738469E-4</v>
      </c>
      <c r="CK42" s="28">
        <f t="shared" si="29"/>
        <v>2.5942862735905118E-4</v>
      </c>
      <c r="CL42" s="28">
        <f t="shared" si="29"/>
        <v>2.5346007390834071E-4</v>
      </c>
      <c r="CM42" s="28">
        <f t="shared" si="29"/>
        <v>2.4762883618356424E-4</v>
      </c>
      <c r="CN42" s="28">
        <f t="shared" si="29"/>
        <v>2.4193175502584992E-4</v>
      </c>
      <c r="CO42" s="28">
        <f t="shared" si="29"/>
        <v>2.3636574395762076E-4</v>
      </c>
      <c r="CP42" s="28">
        <f t="shared" si="29"/>
        <v>2.3092778751044885E-4</v>
      </c>
      <c r="CQ42" s="28">
        <f t="shared" si="29"/>
        <v>2.2561493959138388E-4</v>
      </c>
      <c r="CR42" s="28">
        <f t="shared" si="29"/>
        <v>2.204243218868605E-4</v>
      </c>
      <c r="CS42" s="28">
        <f t="shared" si="29"/>
        <v>2.1535312230333258E-4</v>
      </c>
      <c r="CT42" s="28">
        <f t="shared" si="29"/>
        <v>2.1039859344377886E-4</v>
      </c>
      <c r="CU42" s="28">
        <f t="shared" si="29"/>
        <v>2.0555805111925894E-4</v>
      </c>
      <c r="CV42" s="28">
        <f t="shared" si="30"/>
        <v>2.0082887289471688E-4</v>
      </c>
      <c r="CW42" s="28">
        <f t="shared" si="30"/>
        <v>1.9620849666823704E-4</v>
      </c>
      <c r="CX42" s="28">
        <f t="shared" si="30"/>
        <v>1.9169441928298679E-4</v>
      </c>
      <c r="CY42" s="28">
        <f t="shared" si="30"/>
        <v>1.8728419517109648E-4</v>
      </c>
      <c r="CZ42" s="28">
        <f t="shared" si="30"/>
        <v>1.8297543502873595E-4</v>
      </c>
      <c r="DA42" s="28">
        <f t="shared" si="30"/>
        <v>1.7876580452167313E-4</v>
      </c>
      <c r="DB42" s="28">
        <f t="shared" si="30"/>
        <v>1.7465302302061602E-4</v>
      </c>
      <c r="DC42" s="28">
        <f t="shared" si="30"/>
        <v>1.7063486236564717E-4</v>
      </c>
      <c r="DD42" s="28">
        <f t="shared" si="30"/>
        <v>1.6670914565908475E-4</v>
      </c>
      <c r="DE42" s="28">
        <f t="shared" si="30"/>
        <v>1.6287374608611667E-4</v>
      </c>
      <c r="DF42" s="28">
        <f t="shared" si="30"/>
        <v>1.5912658576256808E-4</v>
      </c>
      <c r="DG42" s="28">
        <f t="shared" si="30"/>
        <v>1.5546563460917636E-4</v>
      </c>
      <c r="DH42" s="28">
        <f t="shared" si="30"/>
        <v>1.5188890925176492E-4</v>
      </c>
      <c r="DI42" s="28">
        <f t="shared" si="30"/>
        <v>1.4839447194672279E-4</v>
      </c>
      <c r="DJ42" s="28">
        <f t="shared" si="30"/>
        <v>1.4498042953120266E-4</v>
      </c>
      <c r="DK42" s="28">
        <f t="shared" si="30"/>
        <v>1.4164493239747118E-4</v>
      </c>
      <c r="DL42" s="28">
        <f t="shared" si="22"/>
        <v>1.3838617349085837E-4</v>
      </c>
      <c r="DM42" s="28">
        <f t="shared" si="22"/>
        <v>1.3520238733075841E-4</v>
      </c>
      <c r="DN42" s="28">
        <f t="shared" si="22"/>
        <v>1.3209184905415368E-4</v>
      </c>
      <c r="DO42" s="28">
        <f t="shared" si="22"/>
        <v>1.2905287348114643E-4</v>
      </c>
      <c r="DP42" s="28">
        <f t="shared" si="22"/>
        <v>1.2608381420198695E-4</v>
      </c>
      <c r="DQ42" s="28">
        <f t="shared" si="22"/>
        <v>1.2318306268510617E-4</v>
      </c>
      <c r="DR42" s="28">
        <f t="shared" si="22"/>
        <v>1.2034904740567145E-4</v>
      </c>
      <c r="DS42" s="28">
        <f t="shared" si="22"/>
        <v>1.1758023299418906E-4</v>
      </c>
      <c r="DT42" s="28">
        <f t="shared" si="22"/>
        <v>1.1487511940469482E-4</v>
      </c>
      <c r="DU42" s="28">
        <f t="shared" si="22"/>
        <v>1.1223224110208255E-4</v>
      </c>
      <c r="DV42" s="28">
        <f t="shared" si="22"/>
        <v>1.0965016626812925E-4</v>
      </c>
      <c r="DW42" s="28">
        <f t="shared" si="22"/>
        <v>1.0712749602578606E-4</v>
      </c>
      <c r="DX42" s="28">
        <f t="shared" si="22"/>
        <v>1.0466286368131547E-4</v>
      </c>
      <c r="DY42" s="28">
        <f t="shared" si="22"/>
        <v>1.0225493398386604E-4</v>
      </c>
      <c r="DZ42" s="28">
        <f t="shared" si="22"/>
        <v>9.9902402402079967E-5</v>
      </c>
      <c r="EA42" s="28">
        <f t="shared" si="22"/>
        <v>9.7603994417343575E-5</v>
      </c>
      <c r="EB42" s="28">
        <f t="shared" si="31"/>
        <v>9.5358464833299081E-5</v>
      </c>
      <c r="EC42" s="28">
        <f t="shared" si="31"/>
        <v>9.3164597101240621E-5</v>
      </c>
      <c r="ED42" s="28">
        <f t="shared" si="31"/>
        <v>9.1021202661030625E-5</v>
      </c>
      <c r="EE42" s="28">
        <f t="shared" si="31"/>
        <v>8.8927120297180824E-5</v>
      </c>
      <c r="EF42" s="28">
        <f t="shared" si="31"/>
        <v>8.6881215509746168E-5</v>
      </c>
      <c r="EG42" s="28">
        <f t="shared" si="31"/>
        <v>8.4882379899692343E-5</v>
      </c>
      <c r="EH42" s="28">
        <f t="shared" si="31"/>
        <v>8.2929530568405215E-5</v>
      </c>
      <c r="EI42" s="28">
        <f t="shared" si="31"/>
        <v>8.1021609531014023E-5</v>
      </c>
      <c r="EJ42" s="28">
        <f t="shared" si="31"/>
        <v>7.9157583143212295E-5</v>
      </c>
      <c r="EK42" s="28">
        <f t="shared" si="31"/>
        <v>7.7336441541266135E-5</v>
      </c>
      <c r="EL42" s="28">
        <f t="shared" si="31"/>
        <v>7.5557198094905885E-5</v>
      </c>
      <c r="EM42" s="28">
        <f t="shared" si="31"/>
        <v>7.3818888872804426E-5</v>
      </c>
      <c r="EN42" s="28">
        <f t="shared" si="33"/>
        <v>7.2120572120352728E-5</v>
      </c>
      <c r="EO42" s="28">
        <f t="shared" si="33"/>
        <v>7.046132774945136E-5</v>
      </c>
      <c r="EP42" s="28">
        <f t="shared" si="33"/>
        <v>6.8840256840038642E-5</v>
      </c>
      <c r="EQ42" s="28">
        <f t="shared" si="33"/>
        <v>6.7256481153087243E-5</v>
      </c>
      <c r="ER42" s="28">
        <f t="shared" si="33"/>
        <v>6.5709142654805954E-5</v>
      </c>
      <c r="ES42" s="28">
        <f t="shared" si="33"/>
        <v>6.419740305178682E-5</v>
      </c>
      <c r="ET42" s="28">
        <f t="shared" si="33"/>
        <v>6.2720443336847128E-5</v>
      </c>
      <c r="EU42" s="28">
        <f t="shared" si="33"/>
        <v>6.1277463345320773E-5</v>
      </c>
      <c r="EV42" s="28">
        <f t="shared" si="33"/>
        <v>5.9867681321557008E-5</v>
      </c>
      <c r="EW42" s="28">
        <f t="shared" si="33"/>
        <v>5.8490333495392466E-5</v>
      </c>
      <c r="EX42" s="28">
        <f t="shared" si="33"/>
        <v>5.7144673668368072E-5</v>
      </c>
      <c r="EY42" s="28">
        <f t="shared" si="33"/>
        <v>5.5829972809464721E-5</v>
      </c>
      <c r="EZ42" s="28">
        <f t="shared" si="23"/>
        <v>5.45455186601398E-5</v>
      </c>
      <c r="FA42" s="28">
        <f t="shared" si="23"/>
        <v>5.3290615348450837E-5</v>
      </c>
      <c r="FB42" s="28">
        <f t="shared" si="23"/>
        <v>5.2064583012056846E-5</v>
      </c>
      <c r="FC42" s="28">
        <f t="shared" si="23"/>
        <v>5.0866757429892648E-5</v>
      </c>
      <c r="FD42" s="28">
        <f t="shared" si="23"/>
        <v>4.9696489662317122E-5</v>
      </c>
      <c r="FE42" s="28">
        <f t="shared" si="23"/>
        <v>4.8553145699541097E-5</v>
      </c>
      <c r="FF42" s="28">
        <f t="shared" si="23"/>
        <v>4.7436106118142971E-5</v>
      </c>
      <c r="FG42" s="28">
        <f t="shared" si="23"/>
        <v>4.6344765745486702E-5</v>
      </c>
      <c r="FH42" s="28">
        <f t="shared" si="23"/>
        <v>4.5278533331861119E-5</v>
      </c>
    </row>
    <row r="43" spans="1:164">
      <c r="A43">
        <v>37</v>
      </c>
      <c r="B43" s="84">
        <v>-6.4693904911443205</v>
      </c>
      <c r="C43" s="84">
        <v>-2.3674920716166878E-2</v>
      </c>
      <c r="D43" s="28"/>
      <c r="E43" s="28">
        <f t="shared" si="32"/>
        <v>1.9642568786695839E-3</v>
      </c>
      <c r="F43" s="28">
        <f t="shared" si="32"/>
        <v>1.918299418991452E-3</v>
      </c>
      <c r="G43" s="28">
        <f t="shared" si="32"/>
        <v>1.8734172199490358E-3</v>
      </c>
      <c r="H43" s="28">
        <f t="shared" si="32"/>
        <v>1.8295851238107562E-3</v>
      </c>
      <c r="I43" s="28">
        <f t="shared" si="32"/>
        <v>1.7867785614571639E-3</v>
      </c>
      <c r="J43" s="28">
        <f t="shared" si="32"/>
        <v>1.7449735386092684E-3</v>
      </c>
      <c r="K43" s="28">
        <f t="shared" si="32"/>
        <v>1.7041466223790657E-3</v>
      </c>
      <c r="L43" s="28">
        <f t="shared" si="32"/>
        <v>1.6642749281347488E-3</v>
      </c>
      <c r="M43" s="28">
        <f t="shared" si="32"/>
        <v>1.6253361066732297E-3</v>
      </c>
      <c r="N43" s="28">
        <f t="shared" si="32"/>
        <v>1.5873083316927806E-3</v>
      </c>
      <c r="O43" s="28">
        <f t="shared" si="32"/>
        <v>1.550170287558786E-3</v>
      </c>
      <c r="P43" s="28">
        <f t="shared" si="32"/>
        <v>1.5139011573557272E-3</v>
      </c>
      <c r="Q43" s="28">
        <f t="shared" si="32"/>
        <v>1.4784806112187185E-3</v>
      </c>
      <c r="R43" s="28">
        <f t="shared" si="32"/>
        <v>1.4438887949380483E-3</v>
      </c>
      <c r="S43" s="28">
        <f t="shared" si="32"/>
        <v>1.4101063188303325E-3</v>
      </c>
      <c r="T43" s="28">
        <f t="shared" si="25"/>
        <v>1.3771142468700617E-3</v>
      </c>
      <c r="U43" s="28">
        <f t="shared" si="25"/>
        <v>1.3448940860754217E-3</v>
      </c>
      <c r="V43" s="28">
        <f t="shared" si="25"/>
        <v>1.31342777614246E-3</v>
      </c>
      <c r="W43" s="28">
        <f t="shared" si="25"/>
        <v>1.28269767932178E-3</v>
      </c>
      <c r="X43" s="28">
        <f t="shared" si="25"/>
        <v>1.252686570532083E-3</v>
      </c>
      <c r="Y43" s="28">
        <f t="shared" si="25"/>
        <v>1.2233776277050335E-3</v>
      </c>
      <c r="Z43" s="28">
        <f t="shared" si="25"/>
        <v>1.1947544223560147E-3</v>
      </c>
      <c r="AA43" s="28">
        <f t="shared" si="25"/>
        <v>1.1668009103755011E-3</v>
      </c>
      <c r="AB43" s="28">
        <f t="shared" si="25"/>
        <v>1.1395014230358884E-3</v>
      </c>
      <c r="AC43" s="28">
        <f t="shared" si="25"/>
        <v>1.1128406582087262E-3</v>
      </c>
      <c r="AD43" s="28">
        <f t="shared" si="25"/>
        <v>1.0868036717874526E-3</v>
      </c>
      <c r="AE43" s="28">
        <f t="shared" si="25"/>
        <v>1.0613758693107996E-3</v>
      </c>
      <c r="AF43" s="28">
        <f t="shared" si="25"/>
        <v>1.0365429977821881E-3</v>
      </c>
      <c r="AG43" s="28">
        <f t="shared" si="25"/>
        <v>1.0122911376805256E-3</v>
      </c>
      <c r="AH43" s="28">
        <f t="shared" si="25"/>
        <v>9.8860669515791989E-4</v>
      </c>
      <c r="AI43" s="28">
        <f t="shared" si="25"/>
        <v>9.6547639441995118E-4</v>
      </c>
      <c r="AJ43" s="28">
        <f t="shared" si="26"/>
        <v>9.4288727028421406E-4</v>
      </c>
      <c r="AK43" s="28">
        <f t="shared" si="26"/>
        <v>9.2082666091296912E-4</v>
      </c>
      <c r="AL43" s="28">
        <f t="shared" si="26"/>
        <v>8.9928220071582932E-4</v>
      </c>
      <c r="AM43" s="28">
        <f t="shared" si="26"/>
        <v>8.7824181341849595E-4</v>
      </c>
      <c r="AN43" s="28">
        <f t="shared" si="26"/>
        <v>8.5769370529367305E-4</v>
      </c>
      <c r="AO43" s="28">
        <f t="shared" si="26"/>
        <v>8.376263585503493E-4</v>
      </c>
      <c r="AP43" s="28">
        <f t="shared" si="26"/>
        <v>8.1802852487775383E-4</v>
      </c>
      <c r="AQ43" s="28">
        <f t="shared" si="26"/>
        <v>7.988892191403633E-4</v>
      </c>
      <c r="AR43" s="28">
        <f t="shared" si="26"/>
        <v>7.8019771322042234E-4</v>
      </c>
      <c r="AS43" s="28">
        <f t="shared" si="26"/>
        <v>7.6194353000453674E-4</v>
      </c>
      <c r="AT43" s="28">
        <f t="shared" si="26"/>
        <v>7.4411643751095494E-4</v>
      </c>
      <c r="AU43" s="28">
        <f t="shared" si="26"/>
        <v>7.2670644315425594E-4</v>
      </c>
      <c r="AV43" s="28">
        <f t="shared" si="26"/>
        <v>7.0970378814422513E-4</v>
      </c>
      <c r="AW43" s="28">
        <f t="shared" si="26"/>
        <v>6.9309894201577632E-4</v>
      </c>
      <c r="AX43" s="28">
        <f t="shared" si="26"/>
        <v>6.7688259728686273E-4</v>
      </c>
      <c r="AY43" s="28">
        <f t="shared" si="26"/>
        <v>6.6104566424136934E-4</v>
      </c>
      <c r="AZ43" s="28">
        <f t="shared" si="27"/>
        <v>6.4557926583407271E-4</v>
      </c>
      <c r="BA43" s="28">
        <f t="shared" si="27"/>
        <v>6.3047473271480908E-4</v>
      </c>
      <c r="BB43" s="28">
        <f t="shared" si="27"/>
        <v>6.1572359836905752E-4</v>
      </c>
      <c r="BC43" s="28">
        <f t="shared" si="27"/>
        <v>6.0131759437222481E-4</v>
      </c>
      <c r="BD43" s="28">
        <f t="shared" si="27"/>
        <v>5.8724864575495934E-4</v>
      </c>
      <c r="BE43" s="28">
        <f t="shared" si="27"/>
        <v>5.7350886647690447E-4</v>
      </c>
      <c r="BF43" s="28">
        <f t="shared" si="27"/>
        <v>5.6009055500635268E-4</v>
      </c>
      <c r="BG43" s="28">
        <f t="shared" si="27"/>
        <v>5.4698619000331848E-4</v>
      </c>
      <c r="BH43" s="28">
        <f t="shared" si="27"/>
        <v>5.3418842610361984E-4</v>
      </c>
      <c r="BI43" s="28">
        <f t="shared" si="27"/>
        <v>5.2169008980159314E-4</v>
      </c>
      <c r="BJ43" s="28">
        <f t="shared" si="27"/>
        <v>5.0948417542914272E-4</v>
      </c>
      <c r="BK43" s="28">
        <f t="shared" si="27"/>
        <v>4.9756384122886794E-4</v>
      </c>
      <c r="BL43" s="28">
        <f t="shared" si="27"/>
        <v>4.8592240551906398E-4</v>
      </c>
      <c r="BM43" s="28">
        <f t="shared" si="27"/>
        <v>4.7455334294845523E-4</v>
      </c>
      <c r="BN43" s="28">
        <f t="shared" si="27"/>
        <v>4.634502808385504E-4</v>
      </c>
      <c r="BO43" s="28">
        <f t="shared" si="27"/>
        <v>4.5260699561157814E-4</v>
      </c>
      <c r="BP43" s="28">
        <f t="shared" si="28"/>
        <v>4.4201740930199768E-4</v>
      </c>
      <c r="BQ43" s="28">
        <f t="shared" si="28"/>
        <v>4.3167558614962684E-4</v>
      </c>
      <c r="BR43" s="28">
        <f t="shared" si="28"/>
        <v>4.215757292724844E-4</v>
      </c>
      <c r="BS43" s="28">
        <f t="shared" si="28"/>
        <v>4.1171217741747395E-4</v>
      </c>
      <c r="BT43" s="28">
        <f t="shared" si="28"/>
        <v>4.0207940178709118E-4</v>
      </c>
      <c r="BU43" s="28">
        <f t="shared" si="28"/>
        <v>3.9267200294038198E-4</v>
      </c>
      <c r="BV43" s="28">
        <f t="shared" si="28"/>
        <v>3.8348470776639905E-4</v>
      </c>
      <c r="BW43" s="28">
        <f t="shared" si="28"/>
        <v>3.7451236652847941E-4</v>
      </c>
      <c r="BX43" s="28">
        <f t="shared" si="28"/>
        <v>3.6574994997767097E-4</v>
      </c>
      <c r="BY43" s="28">
        <f t="shared" si="28"/>
        <v>3.5719254653369627E-4</v>
      </c>
      <c r="BZ43" s="28">
        <f t="shared" si="28"/>
        <v>3.4883535953187734E-4</v>
      </c>
      <c r="CA43" s="28">
        <f t="shared" si="28"/>
        <v>3.4067370453446619E-4</v>
      </c>
      <c r="CB43" s="28">
        <f t="shared" si="28"/>
        <v>3.3270300670488963E-4</v>
      </c>
      <c r="CC43" s="28">
        <f t="shared" si="28"/>
        <v>3.2491879824342361E-4</v>
      </c>
      <c r="CD43" s="28">
        <f t="shared" si="28"/>
        <v>3.1731671588286514E-4</v>
      </c>
      <c r="CE43" s="28">
        <f t="shared" si="28"/>
        <v>3.0989249844280161E-4</v>
      </c>
      <c r="CF43" s="28">
        <f t="shared" si="29"/>
        <v>3.0264198444109622E-4</v>
      </c>
      <c r="CG43" s="28">
        <f t="shared" si="29"/>
        <v>2.9556110976126183E-4</v>
      </c>
      <c r="CH43" s="28">
        <f t="shared" si="29"/>
        <v>2.8864590537441164E-4</v>
      </c>
      <c r="CI43" s="28">
        <f t="shared" si="29"/>
        <v>2.8189249511450322E-4</v>
      </c>
      <c r="CJ43" s="28">
        <f t="shared" si="29"/>
        <v>2.7529709350564298E-4</v>
      </c>
      <c r="CK43" s="28">
        <f t="shared" si="29"/>
        <v>2.6885600364021648E-4</v>
      </c>
      <c r="CL43" s="28">
        <f t="shared" si="29"/>
        <v>2.6256561510667228E-4</v>
      </c>
      <c r="CM43" s="28">
        <f t="shared" si="29"/>
        <v>2.5642240196578143E-4</v>
      </c>
      <c r="CN43" s="28">
        <f t="shared" si="29"/>
        <v>2.5042292077425094E-4</v>
      </c>
      <c r="CO43" s="28">
        <f t="shared" si="29"/>
        <v>2.445638086545789E-4</v>
      </c>
      <c r="CP43" s="28">
        <f t="shared" si="29"/>
        <v>2.388417814100642E-4</v>
      </c>
      <c r="CQ43" s="28">
        <f t="shared" si="29"/>
        <v>2.3325363168392394E-4</v>
      </c>
      <c r="CR43" s="28">
        <f t="shared" si="29"/>
        <v>2.2779622716148087E-4</v>
      </c>
      <c r="CS43" s="28">
        <f t="shared" si="29"/>
        <v>2.2246650881441039E-4</v>
      </c>
      <c r="CT43" s="28">
        <f t="shared" si="29"/>
        <v>2.1726148918607262E-4</v>
      </c>
      <c r="CU43" s="28">
        <f t="shared" si="29"/>
        <v>2.1217825071695603E-4</v>
      </c>
      <c r="CV43" s="28">
        <f t="shared" si="30"/>
        <v>2.072139441093064E-4</v>
      </c>
      <c r="CW43" s="28">
        <f t="shared" si="30"/>
        <v>2.0236578673001301E-4</v>
      </c>
      <c r="CX43" s="28">
        <f t="shared" si="30"/>
        <v>1.9763106105086584E-4</v>
      </c>
      <c r="CY43" s="28">
        <f t="shared" si="30"/>
        <v>1.9300711312530584E-4</v>
      </c>
      <c r="CZ43" s="28">
        <f t="shared" si="30"/>
        <v>1.8849135110081118E-4</v>
      </c>
      <c r="DA43" s="28">
        <f t="shared" si="30"/>
        <v>1.8408124376609246E-4</v>
      </c>
      <c r="DB43" s="28">
        <f t="shared" si="30"/>
        <v>1.7977431913227866E-4</v>
      </c>
      <c r="DC43" s="28">
        <f t="shared" si="30"/>
        <v>1.7556816304729577E-4</v>
      </c>
      <c r="DD43" s="28">
        <f t="shared" si="30"/>
        <v>1.7146041784266933E-4</v>
      </c>
      <c r="DE43" s="28">
        <f t="shared" si="30"/>
        <v>1.6744878101198276E-4</v>
      </c>
      <c r="DF43" s="28">
        <f t="shared" si="30"/>
        <v>1.6353100392026016E-4</v>
      </c>
      <c r="DG43" s="28">
        <f t="shared" si="30"/>
        <v>1.5970489054354143E-4</v>
      </c>
      <c r="DH43" s="28">
        <f t="shared" si="30"/>
        <v>1.5596829623795003E-4</v>
      </c>
      <c r="DI43" s="28">
        <f t="shared" si="30"/>
        <v>1.5231912653756077E-4</v>
      </c>
      <c r="DJ43" s="28">
        <f t="shared" si="30"/>
        <v>1.4875533598039125E-4</v>
      </c>
      <c r="DK43" s="28">
        <f t="shared" si="30"/>
        <v>1.4527492696186388E-4</v>
      </c>
      <c r="DL43" s="28">
        <f t="shared" si="22"/>
        <v>1.4187594861509329E-4</v>
      </c>
      <c r="DM43" s="28">
        <f t="shared" si="22"/>
        <v>1.3855649571736876E-4</v>
      </c>
      <c r="DN43" s="28">
        <f t="shared" si="22"/>
        <v>1.3531470762222567E-4</v>
      </c>
      <c r="DO43" s="28">
        <f t="shared" si="22"/>
        <v>1.3214876721649886E-4</v>
      </c>
      <c r="DP43" s="28">
        <f t="shared" si="22"/>
        <v>1.2905689990178171E-4</v>
      </c>
      <c r="DQ43" s="28">
        <f t="shared" si="22"/>
        <v>1.2603737259971222E-4</v>
      </c>
      <c r="DR43" s="28">
        <f t="shared" si="22"/>
        <v>1.2308849278053481E-4</v>
      </c>
      <c r="DS43" s="28">
        <f t="shared" si="22"/>
        <v>1.2020860751439046E-4</v>
      </c>
      <c r="DT43" s="28">
        <f t="shared" si="22"/>
        <v>1.1739610254480189E-4</v>
      </c>
      <c r="DU43" s="28">
        <f t="shared" si="22"/>
        <v>1.1464940138383816E-4</v>
      </c>
      <c r="DV43" s="28">
        <f t="shared" si="22"/>
        <v>1.1196696442844958E-4</v>
      </c>
      <c r="DW43" s="28">
        <f t="shared" si="22"/>
        <v>1.0934728809747584E-4</v>
      </c>
      <c r="DX43" s="28">
        <f t="shared" si="22"/>
        <v>1.0678890398884708E-4</v>
      </c>
      <c r="DY43" s="28">
        <f t="shared" si="22"/>
        <v>1.0429037805650386E-4</v>
      </c>
      <c r="DZ43" s="28">
        <f t="shared" si="22"/>
        <v>1.0185030980657363E-4</v>
      </c>
      <c r="EA43" s="28">
        <f t="shared" si="22"/>
        <v>9.9467331512354286E-5</v>
      </c>
      <c r="EB43" s="28">
        <f t="shared" si="31"/>
        <v>9.7140107447665398E-5</v>
      </c>
      <c r="EC43" s="28">
        <f t="shared" si="31"/>
        <v>9.4867333138136677E-5</v>
      </c>
      <c r="ED43" s="28">
        <f t="shared" si="31"/>
        <v>9.2647734630012512E-5</v>
      </c>
      <c r="EE43" s="28">
        <f t="shared" si="31"/>
        <v>9.0480067776065631E-5</v>
      </c>
      <c r="EF43" s="28">
        <f t="shared" si="31"/>
        <v>8.836311753821822E-5</v>
      </c>
      <c r="EG43" s="28">
        <f t="shared" si="31"/>
        <v>8.6295697306477926E-5</v>
      </c>
      <c r="EH43" s="28">
        <f t="shared" si="31"/>
        <v>8.4276648233810289E-5</v>
      </c>
      <c r="EI43" s="28">
        <f t="shared" si="31"/>
        <v>8.2304838586572649E-5</v>
      </c>
      <c r="EJ43" s="28">
        <f t="shared" si="31"/>
        <v>8.0379163110145464E-5</v>
      </c>
      <c r="EK43" s="28">
        <f t="shared" si="31"/>
        <v>7.8498542409405781E-5</v>
      </c>
      <c r="EL43" s="28">
        <f t="shared" si="31"/>
        <v>7.6661922343696255E-5</v>
      </c>
      <c r="EM43" s="28">
        <f t="shared" si="31"/>
        <v>7.4868273435950222E-5</v>
      </c>
      <c r="EN43" s="28">
        <f t="shared" si="33"/>
        <v>7.3116590295639987E-5</v>
      </c>
      <c r="EO43" s="28">
        <f t="shared" si="33"/>
        <v>7.1405891055227797E-5</v>
      </c>
      <c r="EP43" s="28">
        <f t="shared" si="33"/>
        <v>6.97352168198018E-5</v>
      </c>
      <c r="EQ43" s="28">
        <f t="shared" si="33"/>
        <v>6.8103631129587809E-5</v>
      </c>
      <c r="ER43" s="28">
        <f t="shared" si="33"/>
        <v>6.6510219435037752E-5</v>
      </c>
      <c r="ES43" s="28">
        <f t="shared" si="33"/>
        <v>6.4954088584199209E-5</v>
      </c>
      <c r="ET43" s="28">
        <f t="shared" si="33"/>
        <v>6.3434366322078441E-5</v>
      </c>
      <c r="EU43" s="28">
        <f t="shared" si="33"/>
        <v>6.1950200801716768E-5</v>
      </c>
      <c r="EV43" s="28">
        <f t="shared" si="33"/>
        <v>6.0500760106706689E-5</v>
      </c>
      <c r="EW43" s="28">
        <f t="shared" si="33"/>
        <v>5.9085231784879743E-5</v>
      </c>
      <c r="EX43" s="28">
        <f t="shared" si="33"/>
        <v>5.7702822392903605E-5</v>
      </c>
      <c r="EY43" s="28">
        <f t="shared" si="33"/>
        <v>5.6352757051535161E-5</v>
      </c>
      <c r="EZ43" s="28">
        <f t="shared" si="23"/>
        <v>5.5034279011279292E-5</v>
      </c>
      <c r="FA43" s="28">
        <f t="shared" si="23"/>
        <v>5.374664922820891E-5</v>
      </c>
      <c r="FB43" s="28">
        <f t="shared" si="23"/>
        <v>5.2489145949710432E-5</v>
      </c>
      <c r="FC43" s="28">
        <f t="shared" si="23"/>
        <v>5.1261064309921371E-5</v>
      </c>
      <c r="FD43" s="28">
        <f t="shared" si="23"/>
        <v>5.0061715934633071E-5</v>
      </c>
      <c r="FE43" s="28">
        <f t="shared" si="23"/>
        <v>4.8890428555437429E-5</v>
      </c>
      <c r="FF43" s="28">
        <f t="shared" si="23"/>
        <v>4.774654563290185E-5</v>
      </c>
      <c r="FG43" s="28">
        <f t="shared" si="23"/>
        <v>4.6629425988560673E-5</v>
      </c>
      <c r="FH43" s="28">
        <f>EXP($B43+$C43*(FH$4-2001))</f>
        <v>4.5538443445516157E-5</v>
      </c>
    </row>
    <row r="44" spans="1:164">
      <c r="A44">
        <v>38</v>
      </c>
      <c r="B44" s="84">
        <v>-6.4063378704861327</v>
      </c>
      <c r="C44" s="84">
        <v>-2.4045295741064714E-2</v>
      </c>
      <c r="D44" s="28"/>
      <c r="E44" s="28">
        <f t="shared" si="32"/>
        <v>2.0998593491826415E-3</v>
      </c>
      <c r="F44" s="28">
        <f t="shared" si="32"/>
        <v>2.0499698181034877E-3</v>
      </c>
      <c r="G44" s="28">
        <f t="shared" si="32"/>
        <v>2.0012655879885475E-3</v>
      </c>
      <c r="H44" s="28">
        <f t="shared" si="32"/>
        <v>1.9537184978520306E-3</v>
      </c>
      <c r="I44" s="28">
        <f t="shared" si="32"/>
        <v>1.9073010557712333E-3</v>
      </c>
      <c r="J44" s="28">
        <f t="shared" si="32"/>
        <v>1.861986422990595E-3</v>
      </c>
      <c r="K44" s="28">
        <f t="shared" si="32"/>
        <v>1.8177483984034184E-3</v>
      </c>
      <c r="L44" s="28">
        <f t="shared" si="32"/>
        <v>1.7745614034022875E-3</v>
      </c>
      <c r="M44" s="28">
        <f t="shared" si="32"/>
        <v>1.7324004670894028E-3</v>
      </c>
      <c r="N44" s="28">
        <f t="shared" si="32"/>
        <v>1.6912412118383125E-3</v>
      </c>
      <c r="O44" s="28">
        <f t="shared" si="32"/>
        <v>1.6510598391986664E-3</v>
      </c>
      <c r="P44" s="28">
        <f t="shared" si="32"/>
        <v>1.6118331161358544E-3</v>
      </c>
      <c r="Q44" s="28">
        <f t="shared" si="32"/>
        <v>1.5735383615975711E-3</v>
      </c>
      <c r="R44" s="28">
        <f t="shared" si="32"/>
        <v>1.5361534333995378E-3</v>
      </c>
      <c r="S44" s="28">
        <f t="shared" si="32"/>
        <v>1.4996567154228002E-3</v>
      </c>
      <c r="T44" s="28">
        <f t="shared" si="25"/>
        <v>1.4640271051151994E-3</v>
      </c>
      <c r="U44" s="28">
        <f t="shared" si="25"/>
        <v>1.4292440012897941E-3</v>
      </c>
      <c r="V44" s="28">
        <f t="shared" si="25"/>
        <v>1.3952872922131619E-3</v>
      </c>
      <c r="W44" s="28">
        <f t="shared" si="25"/>
        <v>1.3621373439767184E-3</v>
      </c>
      <c r="X44" s="28">
        <f t="shared" si="25"/>
        <v>1.3297749891443087E-3</v>
      </c>
      <c r="Y44" s="28">
        <f t="shared" si="25"/>
        <v>1.2981815156695165E-3</v>
      </c>
      <c r="Z44" s="28">
        <f t="shared" si="25"/>
        <v>1.267338656076284E-3</v>
      </c>
      <c r="AA44" s="28">
        <f t="shared" si="25"/>
        <v>1.2372285768965804E-3</v>
      </c>
      <c r="AB44" s="28">
        <f t="shared" si="25"/>
        <v>1.2078338683590181E-3</v>
      </c>
      <c r="AC44" s="28">
        <f t="shared" si="25"/>
        <v>1.179137534322452E-3</v>
      </c>
      <c r="AD44" s="28">
        <f t="shared" si="25"/>
        <v>1.151122982448739E-3</v>
      </c>
      <c r="AE44" s="28">
        <f t="shared" si="25"/>
        <v>1.1237740146089843E-3</v>
      </c>
      <c r="AF44" s="28">
        <f t="shared" si="25"/>
        <v>1.097074817517711E-3</v>
      </c>
      <c r="AG44" s="28">
        <f t="shared" si="25"/>
        <v>1.0710099535895575E-3</v>
      </c>
      <c r="AH44" s="28">
        <f t="shared" si="25"/>
        <v>1.0455643520132011E-3</v>
      </c>
      <c r="AI44" s="28">
        <f t="shared" si="25"/>
        <v>1.0207233000373525E-3</v>
      </c>
      <c r="AJ44" s="28">
        <f t="shared" si="26"/>
        <v>9.9647243446378373E-4</v>
      </c>
      <c r="AK44" s="28">
        <f t="shared" si="26"/>
        <v>9.7279773334246755E-4</v>
      </c>
      <c r="AL44" s="28">
        <f t="shared" si="26"/>
        <v>9.4968550786402777E-4</v>
      </c>
      <c r="AM44" s="28">
        <f t="shared" si="26"/>
        <v>9.2712239444481324E-4</v>
      </c>
      <c r="AN44" s="28">
        <f t="shared" si="26"/>
        <v>9.0509534700002243E-4</v>
      </c>
      <c r="AO44" s="28">
        <f t="shared" si="26"/>
        <v>8.8359162940039788E-4</v>
      </c>
      <c r="AP44" s="28">
        <f t="shared" si="26"/>
        <v>8.6259880810814823E-4</v>
      </c>
      <c r="AQ44" s="28">
        <f t="shared" si="26"/>
        <v>8.4210474498782391E-4</v>
      </c>
      <c r="AR44" s="28">
        <f t="shared" si="26"/>
        <v>8.220975902879981E-4</v>
      </c>
      <c r="AS44" s="28">
        <f t="shared" si="26"/>
        <v>8.0256577578969148E-4</v>
      </c>
      <c r="AT44" s="28">
        <f t="shared" si="26"/>
        <v>7.8349800811758049E-4</v>
      </c>
      <c r="AU44" s="28">
        <f t="shared" si="26"/>
        <v>7.6488326221012162E-4</v>
      </c>
      <c r="AV44" s="28">
        <f t="shared" si="26"/>
        <v>7.4671077494481517E-4</v>
      </c>
      <c r="AW44" s="28">
        <f t="shared" si="26"/>
        <v>7.2897003891492348E-4</v>
      </c>
      <c r="AX44" s="28">
        <f t="shared" si="26"/>
        <v>7.1165079635404725E-4</v>
      </c>
      <c r="AY44" s="28">
        <f t="shared" si="26"/>
        <v>6.9474303320503957E-4</v>
      </c>
      <c r="AZ44" s="28">
        <f t="shared" si="27"/>
        <v>6.7823697332983907E-4</v>
      </c>
      <c r="BA44" s="28">
        <f t="shared" si="27"/>
        <v>6.6212307285686651E-4</v>
      </c>
      <c r="BB44" s="28">
        <f t="shared" si="27"/>
        <v>6.4639201466271882E-4</v>
      </c>
      <c r="BC44" s="28">
        <f t="shared" si="27"/>
        <v>6.3103470298497019E-4</v>
      </c>
      <c r="BD44" s="28">
        <f t="shared" si="27"/>
        <v>6.1604225816296466E-4</v>
      </c>
      <c r="BE44" s="28">
        <f t="shared" si="27"/>
        <v>6.0140601150356001E-4</v>
      </c>
      <c r="BF44" s="28">
        <f t="shared" si="27"/>
        <v>5.8711750026885494E-4</v>
      </c>
      <c r="BG44" s="28">
        <f t="shared" si="27"/>
        <v>5.7316846278299702E-4</v>
      </c>
      <c r="BH44" s="28">
        <f t="shared" si="27"/>
        <v>5.5955083365524924E-4</v>
      </c>
      <c r="BI44" s="28">
        <f t="shared" si="27"/>
        <v>5.4625673911654798E-4</v>
      </c>
      <c r="BJ44" s="28">
        <f t="shared" si="27"/>
        <v>5.3327849246685688E-4</v>
      </c>
      <c r="BK44" s="28">
        <f t="shared" si="27"/>
        <v>5.2060858963068584E-4</v>
      </c>
      <c r="BL44" s="28">
        <f t="shared" si="27"/>
        <v>5.0823970481820354E-4</v>
      </c>
      <c r="BM44" s="28">
        <f t="shared" si="27"/>
        <v>4.9616468628943533E-4</v>
      </c>
      <c r="BN44" s="28">
        <f t="shared" si="27"/>
        <v>4.8437655221909848E-4</v>
      </c>
      <c r="BO44" s="28">
        <f t="shared" si="27"/>
        <v>4.7286848665968178E-4</v>
      </c>
      <c r="BP44" s="28">
        <f t="shared" si="28"/>
        <v>4.6163383560043669E-4</v>
      </c>
      <c r="BQ44" s="28">
        <f t="shared" si="28"/>
        <v>4.5066610312000067E-4</v>
      </c>
      <c r="BR44" s="28">
        <f t="shared" si="28"/>
        <v>4.3995894763043046E-4</v>
      </c>
      <c r="BS44" s="28">
        <f t="shared" si="28"/>
        <v>4.2950617821046734E-4</v>
      </c>
      <c r="BT44" s="28">
        <f t="shared" si="28"/>
        <v>4.1930175102592267E-4</v>
      </c>
      <c r="BU44" s="28">
        <f t="shared" si="28"/>
        <v>4.09339765835108E-4</v>
      </c>
      <c r="BV44" s="28">
        <f t="shared" si="28"/>
        <v>3.9961446257729072E-4</v>
      </c>
      <c r="BW44" s="28">
        <f t="shared" si="28"/>
        <v>3.9012021804220358E-4</v>
      </c>
      <c r="BX44" s="28">
        <f t="shared" si="28"/>
        <v>3.8085154261868097E-4</v>
      </c>
      <c r="BY44" s="28">
        <f t="shared" si="28"/>
        <v>3.7180307712054457E-4</v>
      </c>
      <c r="BZ44" s="28">
        <f t="shared" si="28"/>
        <v>3.62969589687898E-4</v>
      </c>
      <c r="CA44" s="28">
        <f t="shared" si="28"/>
        <v>3.5434597276204507E-4</v>
      </c>
      <c r="CB44" s="28">
        <f t="shared" si="28"/>
        <v>3.4592724013227821E-4</v>
      </c>
      <c r="CC44" s="28">
        <f t="shared" si="28"/>
        <v>3.377085240528309E-4</v>
      </c>
      <c r="CD44" s="28">
        <f t="shared" si="28"/>
        <v>3.296850724283272E-4</v>
      </c>
      <c r="CE44" s="28">
        <f t="shared" si="28"/>
        <v>3.2185224606610051E-4</v>
      </c>
      <c r="CF44" s="28">
        <f t="shared" si="29"/>
        <v>3.1420551599379345E-4</v>
      </c>
      <c r="CG44" s="28">
        <f t="shared" si="29"/>
        <v>3.067404608406874E-4</v>
      </c>
      <c r="CH44" s="28">
        <f t="shared" si="29"/>
        <v>2.9945276428124779E-4</v>
      </c>
      <c r="CI44" s="28">
        <f t="shared" si="29"/>
        <v>2.9233821253940714E-4</v>
      </c>
      <c r="CJ44" s="28">
        <f t="shared" si="29"/>
        <v>2.8539269195214216E-4</v>
      </c>
      <c r="CK44" s="28">
        <f t="shared" si="29"/>
        <v>2.7861218659093701E-4</v>
      </c>
      <c r="CL44" s="28">
        <f t="shared" si="29"/>
        <v>2.7199277593975655E-4</v>
      </c>
      <c r="CM44" s="28">
        <f t="shared" si="29"/>
        <v>2.6553063262818968E-4</v>
      </c>
      <c r="CN44" s="28">
        <f t="shared" si="29"/>
        <v>2.5922202021844533E-4</v>
      </c>
      <c r="CO44" s="28">
        <f t="shared" si="29"/>
        <v>2.5306329104493044E-4</v>
      </c>
      <c r="CP44" s="28">
        <f t="shared" si="29"/>
        <v>2.4705088410515461E-4</v>
      </c>
      <c r="CQ44" s="28">
        <f t="shared" si="29"/>
        <v>2.4118132300074348E-4</v>
      </c>
      <c r="CR44" s="28">
        <f t="shared" si="29"/>
        <v>2.3545121392737128E-4</v>
      </c>
      <c r="CS44" s="28">
        <f t="shared" si="29"/>
        <v>2.2985724371244888E-4</v>
      </c>
      <c r="CT44" s="28">
        <f t="shared" si="29"/>
        <v>2.2439617789943411E-4</v>
      </c>
      <c r="CU44" s="28">
        <f t="shared" si="29"/>
        <v>2.1906485887765551E-4</v>
      </c>
      <c r="CV44" s="28">
        <f t="shared" si="30"/>
        <v>2.1386020405656891E-4</v>
      </c>
      <c r="CW44" s="28">
        <f t="shared" si="30"/>
        <v>2.0877920408339106E-4</v>
      </c>
      <c r="CX44" s="28">
        <f t="shared" si="30"/>
        <v>2.0381892110307926E-4</v>
      </c>
      <c r="CY44" s="28">
        <f t="shared" si="30"/>
        <v>1.9897648705965171E-4</v>
      </c>
      <c r="CZ44" s="28">
        <f t="shared" si="30"/>
        <v>1.9424910203786575E-4</v>
      </c>
      <c r="DA44" s="28">
        <f t="shared" si="30"/>
        <v>1.8963403264429522E-4</v>
      </c>
      <c r="DB44" s="28">
        <f t="shared" si="30"/>
        <v>1.851286104268713E-4</v>
      </c>
      <c r="DC44" s="28">
        <f t="shared" si="30"/>
        <v>1.8073023033197258E-4</v>
      </c>
      <c r="DD44" s="28">
        <f t="shared" si="30"/>
        <v>1.7643634919817231E-4</v>
      </c>
      <c r="DE44" s="28">
        <f t="shared" si="30"/>
        <v>1.7224448428577194E-4</v>
      </c>
      <c r="DF44" s="28">
        <f t="shared" si="30"/>
        <v>1.68152211841271E-4</v>
      </c>
      <c r="DG44" s="28">
        <f t="shared" si="30"/>
        <v>1.6415716569594281E-4</v>
      </c>
      <c r="DH44" s="28">
        <f t="shared" si="30"/>
        <v>1.6025703589770594E-4</v>
      </c>
      <c r="DI44" s="28">
        <f t="shared" si="30"/>
        <v>1.5644956737550028E-4</v>
      </c>
      <c r="DJ44" s="28">
        <f t="shared" si="30"/>
        <v>1.5273255863539666E-4</v>
      </c>
      <c r="DK44" s="28">
        <f t="shared" si="30"/>
        <v>1.4910386048768253E-4</v>
      </c>
      <c r="DL44" s="28">
        <f t="shared" ref="DL44:EA59" si="34">EXP($B44+$C44*(DL$4-2001))</f>
        <v>1.4556137480419259E-4</v>
      </c>
      <c r="DM44" s="28">
        <f t="shared" si="34"/>
        <v>1.4210305330516232E-4</v>
      </c>
      <c r="DN44" s="28">
        <f t="shared" si="34"/>
        <v>1.3872689637490408E-4</v>
      </c>
      <c r="DO44" s="28">
        <f t="shared" si="34"/>
        <v>1.354309519056213E-4</v>
      </c>
      <c r="DP44" s="28">
        <f t="shared" si="34"/>
        <v>1.3221331416869155E-4</v>
      </c>
      <c r="DQ44" s="28">
        <f t="shared" si="34"/>
        <v>1.290721227127665E-4</v>
      </c>
      <c r="DR44" s="28">
        <f t="shared" si="34"/>
        <v>1.2600556128805141E-4</v>
      </c>
      <c r="DS44" s="28">
        <f t="shared" si="34"/>
        <v>1.2301185679614181E-4</v>
      </c>
      <c r="DT44" s="28">
        <f t="shared" si="34"/>
        <v>1.2008927826481098E-4</v>
      </c>
      <c r="DU44" s="28">
        <f t="shared" si="34"/>
        <v>1.1723613584715457E-4</v>
      </c>
      <c r="DV44" s="28">
        <f t="shared" si="34"/>
        <v>1.1445077984451415E-4</v>
      </c>
      <c r="DW44" s="28">
        <f t="shared" si="34"/>
        <v>1.1173159975261456E-4</v>
      </c>
      <c r="DX44" s="28">
        <f t="shared" si="34"/>
        <v>1.0907702333036451E-4</v>
      </c>
      <c r="DY44" s="28">
        <f t="shared" si="34"/>
        <v>1.0648551569077904E-4</v>
      </c>
      <c r="DZ44" s="28">
        <f t="shared" si="34"/>
        <v>1.0395557841350251E-4</v>
      </c>
      <c r="EA44" s="28">
        <f t="shared" si="34"/>
        <v>1.0148574867841547E-4</v>
      </c>
      <c r="EB44" s="28">
        <f t="shared" si="31"/>
        <v>9.9074598419826123E-5</v>
      </c>
      <c r="EC44" s="28">
        <f t="shared" si="31"/>
        <v>9.6720733500756901E-5</v>
      </c>
      <c r="ED44" s="28">
        <f t="shared" si="31"/>
        <v>9.4422792906848657E-5</v>
      </c>
      <c r="EE44" s="28">
        <f t="shared" si="31"/>
        <v>9.2179447959416671E-5</v>
      </c>
      <c r="EF44" s="28">
        <f t="shared" si="31"/>
        <v>8.9989401547203117E-5</v>
      </c>
      <c r="EG44" s="28">
        <f t="shared" si="31"/>
        <v>8.7851387376382039E-5</v>
      </c>
      <c r="EH44" s="28">
        <f t="shared" si="31"/>
        <v>8.5764169238383047E-5</v>
      </c>
      <c r="EI44" s="28">
        <f t="shared" si="31"/>
        <v>8.3726540295110468E-5</v>
      </c>
      <c r="EJ44" s="28">
        <f t="shared" si="31"/>
        <v>8.173732238114456E-5</v>
      </c>
      <c r="EK44" s="28">
        <f t="shared" si="31"/>
        <v>7.9795365322521479E-5</v>
      </c>
      <c r="EL44" s="28">
        <f t="shared" si="31"/>
        <v>7.7899546271697955E-5</v>
      </c>
      <c r="EM44" s="28">
        <f t="shared" si="31"/>
        <v>7.6048769058316217E-5</v>
      </c>
      <c r="EN44" s="28">
        <f t="shared" si="33"/>
        <v>7.4241963555393822E-5</v>
      </c>
      <c r="EO44" s="28">
        <f t="shared" si="33"/>
        <v>7.247808506057182E-5</v>
      </c>
      <c r="EP44" s="28">
        <f t="shared" si="33"/>
        <v>7.0756113692063547E-5</v>
      </c>
      <c r="EQ44" s="28">
        <f t="shared" si="33"/>
        <v>6.9075053798954819E-5</v>
      </c>
      <c r="ER44" s="28">
        <f t="shared" si="33"/>
        <v>6.7433933385514498E-5</v>
      </c>
      <c r="ES44" s="28">
        <f t="shared" si="33"/>
        <v>6.5831803549182502E-5</v>
      </c>
      <c r="ET44" s="28">
        <f t="shared" si="33"/>
        <v>6.4267737931910523E-5</v>
      </c>
      <c r="EU44" s="28">
        <f t="shared" si="33"/>
        <v>6.2740832184537872E-5</v>
      </c>
      <c r="EV44" s="28">
        <f t="shared" si="33"/>
        <v>6.1250203443893498E-5</v>
      </c>
      <c r="EW44" s="28">
        <f t="shared" si="33"/>
        <v>5.9794989822320208E-5</v>
      </c>
      <c r="EX44" s="28">
        <f t="shared" si="33"/>
        <v>5.8374349909328184E-5</v>
      </c>
      <c r="EY44" s="28">
        <f t="shared" si="33"/>
        <v>5.6987462285087829E-5</v>
      </c>
      <c r="EZ44" s="28">
        <f t="shared" si="33"/>
        <v>5.5633525045481458E-5</v>
      </c>
      <c r="FA44" s="28">
        <f t="shared" si="33"/>
        <v>5.4311755338439049E-5</v>
      </c>
      <c r="FB44" s="28">
        <f t="shared" si="33"/>
        <v>5.3021388911289952E-5</v>
      </c>
      <c r="FC44" s="28">
        <f t="shared" si="33"/>
        <v>5.1761679668868876E-5</v>
      </c>
      <c r="FD44" s="28">
        <f t="shared" si="23"/>
        <v>5.053189924212058E-5</v>
      </c>
      <c r="FE44" s="28">
        <f t="shared" si="23"/>
        <v>4.9331336566953926E-5</v>
      </c>
      <c r="FF44" s="28">
        <f t="shared" si="23"/>
        <v>4.8159297473101664E-5</v>
      </c>
      <c r="FG44" s="28">
        <f t="shared" si="23"/>
        <v>4.7015104282748354E-5</v>
      </c>
      <c r="FH44" s="28">
        <f t="shared" si="23"/>
        <v>4.5898095418694288E-5</v>
      </c>
    </row>
    <row r="45" spans="1:164">
      <c r="A45">
        <v>39</v>
      </c>
      <c r="B45" s="84">
        <v>-6.3428239887155122</v>
      </c>
      <c r="C45" s="84">
        <v>-2.4262919060356464E-2</v>
      </c>
      <c r="D45" s="28"/>
      <c r="E45" s="28">
        <f t="shared" si="32"/>
        <v>2.2424308556402068E-3</v>
      </c>
      <c r="F45" s="28">
        <f t="shared" si="32"/>
        <v>2.1886776787486445E-3</v>
      </c>
      <c r="G45" s="28">
        <f t="shared" si="32"/>
        <v>2.1362130160686452E-3</v>
      </c>
      <c r="H45" s="28">
        <f t="shared" si="32"/>
        <v>2.0850059807025478E-3</v>
      </c>
      <c r="I45" s="28">
        <f t="shared" si="32"/>
        <v>2.0350264261406893E-3</v>
      </c>
      <c r="J45" s="28">
        <f t="shared" si="32"/>
        <v>1.986244928513591E-3</v>
      </c>
      <c r="K45" s="28">
        <f t="shared" si="32"/>
        <v>1.9386327692696111E-3</v>
      </c>
      <c r="L45" s="28">
        <f t="shared" si="32"/>
        <v>1.8921619182677961E-3</v>
      </c>
      <c r="M45" s="28">
        <f t="shared" si="32"/>
        <v>1.8468050172760439E-3</v>
      </c>
      <c r="N45" s="28">
        <f t="shared" si="32"/>
        <v>1.8025353638648032E-3</v>
      </c>
      <c r="O45" s="28">
        <f t="shared" si="32"/>
        <v>1.7593268956868824E-3</v>
      </c>
      <c r="P45" s="28">
        <f t="shared" si="32"/>
        <v>1.7171541751340618E-3</v>
      </c>
      <c r="Q45" s="28">
        <f t="shared" si="32"/>
        <v>1.6759923743615184E-3</v>
      </c>
      <c r="R45" s="28">
        <f t="shared" si="32"/>
        <v>1.6358172606712278E-3</v>
      </c>
      <c r="S45" s="28">
        <f t="shared" si="32"/>
        <v>1.5966051822457249E-3</v>
      </c>
      <c r="T45" s="28">
        <f t="shared" si="25"/>
        <v>1.5583330542238627E-3</v>
      </c>
      <c r="U45" s="28">
        <f t="shared" si="25"/>
        <v>1.5209783451103239E-3</v>
      </c>
      <c r="V45" s="28">
        <f t="shared" si="25"/>
        <v>1.4845190635109336E-3</v>
      </c>
      <c r="W45" s="28">
        <f t="shared" si="25"/>
        <v>1.4489337451859153E-3</v>
      </c>
      <c r="X45" s="28">
        <f t="shared" si="25"/>
        <v>1.4142014404135152E-3</v>
      </c>
      <c r="Y45" s="28">
        <f t="shared" si="25"/>
        <v>1.3803017016565105E-3</v>
      </c>
      <c r="Z45" s="28">
        <f t="shared" si="25"/>
        <v>1.3472145715243836E-3</v>
      </c>
      <c r="AA45" s="28">
        <f t="shared" si="25"/>
        <v>1.3149205710240356E-3</v>
      </c>
      <c r="AB45" s="28">
        <f t="shared" si="25"/>
        <v>1.2834006880921593E-3</v>
      </c>
      <c r="AC45" s="28">
        <f t="shared" si="25"/>
        <v>1.2526363664024833E-3</v>
      </c>
      <c r="AD45" s="28">
        <f t="shared" si="25"/>
        <v>1.2226094944413363E-3</v>
      </c>
      <c r="AE45" s="28">
        <f t="shared" si="25"/>
        <v>1.1933023948450608E-3</v>
      </c>
      <c r="AF45" s="28">
        <f t="shared" si="25"/>
        <v>1.1646978139930389E-3</v>
      </c>
      <c r="AG45" s="28">
        <f t="shared" si="25"/>
        <v>1.1367789118501641E-3</v>
      </c>
      <c r="AH45" s="28">
        <f t="shared" si="25"/>
        <v>1.1095292520528126E-3</v>
      </c>
      <c r="AI45" s="28">
        <f t="shared" si="25"/>
        <v>1.0829327922324593E-3</v>
      </c>
      <c r="AJ45" s="28">
        <f t="shared" si="26"/>
        <v>1.0569738745712385E-3</v>
      </c>
      <c r="AK45" s="28">
        <f t="shared" si="26"/>
        <v>1.0316372165839111E-3</v>
      </c>
      <c r="AL45" s="28">
        <f t="shared" si="26"/>
        <v>1.0069079021207804E-3</v>
      </c>
      <c r="AM45" s="28">
        <f t="shared" si="26"/>
        <v>9.8277137258629202E-4</v>
      </c>
      <c r="AN45" s="28">
        <f t="shared" si="26"/>
        <v>9.5921341836811727E-4</v>
      </c>
      <c r="AO45" s="28">
        <f t="shared" si="26"/>
        <v>9.3622017047170476E-4</v>
      </c>
      <c r="AP45" s="28">
        <f t="shared" si="26"/>
        <v>9.1377809235534447E-4</v>
      </c>
      <c r="AQ45" s="28">
        <f t="shared" si="26"/>
        <v>8.9187397196096717E-4</v>
      </c>
      <c r="AR45" s="28">
        <f t="shared" si="26"/>
        <v>8.704949139359602E-4</v>
      </c>
      <c r="AS45" s="28">
        <f t="shared" si="26"/>
        <v>8.496283320414454E-4</v>
      </c>
      <c r="AT45" s="28">
        <f t="shared" si="26"/>
        <v>8.292619417425266E-4</v>
      </c>
      <c r="AU45" s="28">
        <f t="shared" si="26"/>
        <v>8.093837529761672E-4</v>
      </c>
      <c r="AV45" s="28">
        <f t="shared" si="26"/>
        <v>7.8998206309241752E-4</v>
      </c>
      <c r="AW45" s="28">
        <f t="shared" si="26"/>
        <v>7.7104544996485481E-4</v>
      </c>
      <c r="AX45" s="28">
        <f t="shared" si="26"/>
        <v>7.5256276526617283E-4</v>
      </c>
      <c r="AY45" s="28">
        <f t="shared" si="26"/>
        <v>7.3452312790495448E-4</v>
      </c>
      <c r="AZ45" s="28">
        <f t="shared" si="27"/>
        <v>7.1691591761978164E-4</v>
      </c>
      <c r="BA45" s="28">
        <f t="shared" si="27"/>
        <v>6.997307687268893E-4</v>
      </c>
      <c r="BB45" s="28">
        <f t="shared" si="27"/>
        <v>6.8295756401770525E-4</v>
      </c>
      <c r="BC45" s="28">
        <f t="shared" si="27"/>
        <v>6.6658642880266052E-4</v>
      </c>
      <c r="BD45" s="28">
        <f t="shared" si="27"/>
        <v>6.5060772509778616E-4</v>
      </c>
      <c r="BE45" s="28">
        <f t="shared" si="27"/>
        <v>6.3501204595065193E-4</v>
      </c>
      <c r="BF45" s="28">
        <f t="shared" si="27"/>
        <v>6.1979020990232843E-4</v>
      </c>
      <c r="BG45" s="28">
        <f t="shared" si="27"/>
        <v>6.0493325558209118E-4</v>
      </c>
      <c r="BH45" s="28">
        <f t="shared" si="27"/>
        <v>5.9043243643170122E-4</v>
      </c>
      <c r="BI45" s="28">
        <f t="shared" si="27"/>
        <v>5.7627921555614896E-4</v>
      </c>
      <c r="BJ45" s="28">
        <f t="shared" si="27"/>
        <v>5.6246526069782829E-4</v>
      </c>
      <c r="BK45" s="28">
        <f t="shared" si="27"/>
        <v>5.4898243933118411E-4</v>
      </c>
      <c r="BL45" s="28">
        <f t="shared" si="27"/>
        <v>5.358228138749487E-4</v>
      </c>
      <c r="BM45" s="28">
        <f t="shared" si="27"/>
        <v>5.2297863701914469E-4</v>
      </c>
      <c r="BN45" s="28">
        <f t="shared" si="27"/>
        <v>5.1044234716410189E-4</v>
      </c>
      <c r="BO45" s="28">
        <f t="shared" si="27"/>
        <v>4.9820656396880618E-4</v>
      </c>
      <c r="BP45" s="28">
        <f t="shared" si="28"/>
        <v>4.8626408400595928E-4</v>
      </c>
      <c r="BQ45" s="28">
        <f t="shared" si="28"/>
        <v>4.746078765211927E-4</v>
      </c>
      <c r="BR45" s="28">
        <f t="shared" si="28"/>
        <v>4.6323107929393154E-4</v>
      </c>
      <c r="BS45" s="28">
        <f t="shared" si="28"/>
        <v>4.5212699459748446E-4</v>
      </c>
      <c r="BT45" s="28">
        <f t="shared" si="28"/>
        <v>4.4128908525596747E-4</v>
      </c>
      <c r="BU45" s="28">
        <f t="shared" si="28"/>
        <v>4.3071097079575292E-4</v>
      </c>
      <c r="BV45" s="28">
        <f t="shared" si="28"/>
        <v>4.2038642368916635E-4</v>
      </c>
      <c r="BW45" s="28">
        <f t="shared" si="28"/>
        <v>4.1030936568823065E-4</v>
      </c>
      <c r="BX45" s="28">
        <f t="shared" si="28"/>
        <v>4.0047386424628878E-4</v>
      </c>
      <c r="BY45" s="28">
        <f t="shared" si="28"/>
        <v>3.9087412902540872E-4</v>
      </c>
      <c r="BZ45" s="28">
        <f t="shared" si="28"/>
        <v>3.8150450848750418E-4</v>
      </c>
      <c r="CA45" s="28">
        <f t="shared" si="28"/>
        <v>3.7235948656717268E-4</v>
      </c>
      <c r="CB45" s="28">
        <f t="shared" si="28"/>
        <v>3.6343367942428883E-4</v>
      </c>
      <c r="CC45" s="28">
        <f t="shared" si="28"/>
        <v>3.5472183227443899E-4</v>
      </c>
      <c r="CD45" s="28">
        <f t="shared" si="28"/>
        <v>3.462188162953342E-4</v>
      </c>
      <c r="CE45" s="28">
        <f t="shared" si="28"/>
        <v>3.3791962560737998E-4</v>
      </c>
      <c r="CF45" s="28">
        <f t="shared" si="29"/>
        <v>3.2981937432662506E-4</v>
      </c>
      <c r="CG45" s="28">
        <f t="shared" si="29"/>
        <v>3.219132936883524E-4</v>
      </c>
      <c r="CH45" s="28">
        <f t="shared" si="29"/>
        <v>3.1419672923961925E-4</v>
      </c>
      <c r="CI45" s="28">
        <f t="shared" si="29"/>
        <v>3.0666513809909967E-4</v>
      </c>
      <c r="CJ45" s="28">
        <f t="shared" si="29"/>
        <v>2.9931408628260559E-4</v>
      </c>
      <c r="CK45" s="28">
        <f t="shared" si="29"/>
        <v>2.9213924609272125E-4</v>
      </c>
      <c r="CL45" s="28">
        <f t="shared" si="29"/>
        <v>2.8513639357100713E-4</v>
      </c>
      <c r="CM45" s="28">
        <f t="shared" si="29"/>
        <v>2.7830140601128205E-4</v>
      </c>
      <c r="CN45" s="28">
        <f t="shared" si="29"/>
        <v>2.7163025953251004E-4</v>
      </c>
      <c r="CO45" s="28">
        <f t="shared" si="29"/>
        <v>2.6511902670986698E-4</v>
      </c>
      <c r="CP45" s="28">
        <f t="shared" si="29"/>
        <v>2.5876387426259761E-4</v>
      </c>
      <c r="CQ45" s="28">
        <f t="shared" si="29"/>
        <v>2.525610607972913E-4</v>
      </c>
      <c r="CR45" s="28">
        <f t="shared" si="29"/>
        <v>2.4650693460525692E-4</v>
      </c>
      <c r="CS45" s="28">
        <f t="shared" si="29"/>
        <v>2.4059793151269592E-4</v>
      </c>
      <c r="CT45" s="28">
        <f t="shared" si="29"/>
        <v>2.3483057278240695E-4</v>
      </c>
      <c r="CU45" s="28">
        <f t="shared" si="29"/>
        <v>2.2920146306579283E-4</v>
      </c>
      <c r="CV45" s="28">
        <f t="shared" si="30"/>
        <v>2.2370728840395598E-4</v>
      </c>
      <c r="CW45" s="28">
        <f t="shared" si="30"/>
        <v>2.1834481427670957E-4</v>
      </c>
      <c r="CX45" s="28">
        <f t="shared" si="30"/>
        <v>2.1311088369835939E-4</v>
      </c>
      <c r="CY45" s="28">
        <f t="shared" si="30"/>
        <v>2.0800241535912767E-4</v>
      </c>
      <c r="CZ45" s="28">
        <f t="shared" si="30"/>
        <v>2.0301640181112944E-4</v>
      </c>
      <c r="DA45" s="28">
        <f t="shared" si="30"/>
        <v>1.9814990769783533E-4</v>
      </c>
      <c r="DB45" s="28">
        <f t="shared" si="30"/>
        <v>1.9340006802597281E-4</v>
      </c>
      <c r="DC45" s="28">
        <f t="shared" si="30"/>
        <v>1.887640864788529E-4</v>
      </c>
      <c r="DD45" s="28">
        <f t="shared" si="30"/>
        <v>1.842392337701283E-4</v>
      </c>
      <c r="DE45" s="28">
        <f t="shared" si="30"/>
        <v>1.7982284603701169E-4</v>
      </c>
      <c r="DF45" s="28">
        <f t="shared" si="30"/>
        <v>1.7551232327201342E-4</v>
      </c>
      <c r="DG45" s="28">
        <f t="shared" si="30"/>
        <v>1.7130512779226897E-4</v>
      </c>
      <c r="DH45" s="28">
        <f t="shared" si="30"/>
        <v>1.6719878274555822E-4</v>
      </c>
      <c r="DI45" s="28">
        <f t="shared" si="30"/>
        <v>1.631908706521394E-4</v>
      </c>
      <c r="DJ45" s="28">
        <f t="shared" si="30"/>
        <v>1.5927903198153384E-4</v>
      </c>
      <c r="DK45" s="28">
        <f t="shared" si="30"/>
        <v>1.5546096376342779E-4</v>
      </c>
      <c r="DL45" s="28">
        <f t="shared" si="34"/>
        <v>1.5173441823187252E-4</v>
      </c>
      <c r="DM45" s="28">
        <f t="shared" si="34"/>
        <v>1.480972015019825E-4</v>
      </c>
      <c r="DN45" s="28">
        <f t="shared" si="34"/>
        <v>1.445471722783574E-4</v>
      </c>
      <c r="DO45" s="28">
        <f t="shared" si="34"/>
        <v>1.4108224059446167E-4</v>
      </c>
      <c r="DP45" s="28">
        <f t="shared" si="34"/>
        <v>1.3770036658222287E-4</v>
      </c>
      <c r="DQ45" s="28">
        <f t="shared" si="34"/>
        <v>1.3439955927112567E-4</v>
      </c>
      <c r="DR45" s="28">
        <f t="shared" si="34"/>
        <v>1.3117787541609067E-4</v>
      </c>
      <c r="DS45" s="28">
        <f t="shared" si="34"/>
        <v>1.2803341835345035E-4</v>
      </c>
      <c r="DT45" s="28">
        <f t="shared" si="34"/>
        <v>1.249643368843499E-4</v>
      </c>
      <c r="DU45" s="28">
        <f t="shared" si="34"/>
        <v>1.2196882418491218E-4</v>
      </c>
      <c r="DV45" s="28">
        <f t="shared" si="34"/>
        <v>1.190451167425279E-4</v>
      </c>
      <c r="DW45" s="28">
        <f t="shared" si="34"/>
        <v>1.16191493317644E-4</v>
      </c>
      <c r="DX45" s="28">
        <f t="shared" si="34"/>
        <v>1.1340627393043798E-4</v>
      </c>
      <c r="DY45" s="28">
        <f t="shared" si="34"/>
        <v>1.1068781887178449E-4</v>
      </c>
      <c r="DZ45" s="28">
        <f t="shared" si="34"/>
        <v>1.0803452773792826E-4</v>
      </c>
      <c r="EA45" s="28">
        <f t="shared" si="34"/>
        <v>1.0544483848829682E-4</v>
      </c>
      <c r="EB45" s="28">
        <f t="shared" si="31"/>
        <v>1.0291722652590013E-4</v>
      </c>
      <c r="EC45" s="28">
        <f t="shared" si="31"/>
        <v>1.0045020379977185E-4</v>
      </c>
      <c r="ED45" s="28">
        <f t="shared" si="31"/>
        <v>9.8042317928926981E-5</v>
      </c>
      <c r="EE45" s="28">
        <f t="shared" si="31"/>
        <v>9.5692151347319081E-5</v>
      </c>
      <c r="EF45" s="28">
        <f t="shared" si="31"/>
        <v>9.3398320469292707E-5</v>
      </c>
      <c r="EG45" s="28">
        <f t="shared" si="31"/>
        <v>9.115947487504254E-5</v>
      </c>
      <c r="EH45" s="28">
        <f t="shared" si="31"/>
        <v>8.8974296515596194E-5</v>
      </c>
      <c r="EI45" s="28">
        <f t="shared" si="31"/>
        <v>8.6841498936854469E-5</v>
      </c>
      <c r="EJ45" s="28">
        <f t="shared" si="31"/>
        <v>8.4759826522233487E-5</v>
      </c>
      <c r="EK45" s="28">
        <f t="shared" si="31"/>
        <v>8.2728053753459906E-5</v>
      </c>
      <c r="EL45" s="28">
        <f t="shared" si="31"/>
        <v>8.0744984489085711E-5</v>
      </c>
      <c r="EM45" s="28">
        <f t="shared" si="31"/>
        <v>7.8809451260298982E-5</v>
      </c>
      <c r="EN45" s="28">
        <f t="shared" si="33"/>
        <v>7.6920314583613203E-5</v>
      </c>
      <c r="EO45" s="28">
        <f t="shared" si="33"/>
        <v>7.5076462290032831E-5</v>
      </c>
      <c r="EP45" s="28">
        <f t="shared" si="33"/>
        <v>7.3276808870299456E-5</v>
      </c>
      <c r="EQ45" s="28">
        <f t="shared" si="33"/>
        <v>7.1520294835832214E-5</v>
      </c>
      <c r="ER45" s="28">
        <f t="shared" si="33"/>
        <v>6.9805886094988521E-5</v>
      </c>
      <c r="ES45" s="28">
        <f t="shared" si="33"/>
        <v>6.8132573344275123E-5</v>
      </c>
      <c r="ET45" s="28">
        <f t="shared" si="33"/>
        <v>6.6499371474152547E-5</v>
      </c>
      <c r="EU45" s="28">
        <f t="shared" si="33"/>
        <v>6.4905318989083916E-5</v>
      </c>
      <c r="EV45" s="28">
        <f t="shared" si="33"/>
        <v>6.3349477441484818E-5</v>
      </c>
      <c r="EW45" s="28">
        <f t="shared" si="33"/>
        <v>6.1830930879241768E-5</v>
      </c>
      <c r="EX45" s="28">
        <f t="shared" si="33"/>
        <v>6.0348785306475392E-5</v>
      </c>
      <c r="EY45" s="28">
        <f t="shared" si="33"/>
        <v>5.8902168157228328E-5</v>
      </c>
      <c r="EZ45" s="28">
        <f t="shared" si="23"/>
        <v>5.7490227781769975E-5</v>
      </c>
      <c r="FA45" s="28">
        <f t="shared" si="23"/>
        <v>5.611213294521493E-5</v>
      </c>
      <c r="FB45" s="28">
        <f t="shared" si="23"/>
        <v>5.4767072338159611E-5</v>
      </c>
      <c r="FC45" s="28">
        <f t="shared" si="23"/>
        <v>5.3454254099050246E-5</v>
      </c>
      <c r="FD45" s="28">
        <f t="shared" si="23"/>
        <v>5.2172905347999356E-5</v>
      </c>
      <c r="FE45" s="28">
        <f t="shared" si="23"/>
        <v>5.0922271731777072E-5</v>
      </c>
      <c r="FF45" s="28">
        <f t="shared" si="23"/>
        <v>4.9701616979710286E-5</v>
      </c>
      <c r="FG45" s="28">
        <f t="shared" si="23"/>
        <v>4.8510222470226379E-5</v>
      </c>
      <c r="FH45" s="28">
        <f t="shared" si="23"/>
        <v>4.7347386807787785E-5</v>
      </c>
    </row>
    <row r="46" spans="1:164">
      <c r="A46">
        <v>40</v>
      </c>
      <c r="B46" s="84">
        <v>-6.2654043994449697</v>
      </c>
      <c r="C46" s="84">
        <v>-2.4264548040222166E-2</v>
      </c>
      <c r="D46" s="28"/>
      <c r="E46" s="28">
        <f t="shared" si="32"/>
        <v>2.4229755716915573E-3</v>
      </c>
      <c r="F46" s="28">
        <f t="shared" si="32"/>
        <v>2.3648907157692496E-3</v>
      </c>
      <c r="G46" s="28">
        <f t="shared" si="32"/>
        <v>2.3081983008302223E-3</v>
      </c>
      <c r="H46" s="28">
        <f t="shared" si="32"/>
        <v>2.2528649465404635E-3</v>
      </c>
      <c r="I46" s="28">
        <f t="shared" si="32"/>
        <v>2.1988580727770315E-3</v>
      </c>
      <c r="J46" s="28">
        <f t="shared" si="32"/>
        <v>2.1461458804449842E-3</v>
      </c>
      <c r="K46" s="28">
        <f t="shared" si="32"/>
        <v>2.0946973327541476E-3</v>
      </c>
      <c r="L46" s="28">
        <f t="shared" si="32"/>
        <v>2.0444821369447544E-3</v>
      </c>
      <c r="M46" s="28">
        <f t="shared" si="32"/>
        <v>1.9954707264511411E-3</v>
      </c>
      <c r="N46" s="28">
        <f t="shared" si="32"/>
        <v>1.9476342434930488E-3</v>
      </c>
      <c r="O46" s="28">
        <f t="shared" si="32"/>
        <v>1.9009445220842306E-3</v>
      </c>
      <c r="P46" s="28">
        <f t="shared" si="32"/>
        <v>1.8553740714484109E-3</v>
      </c>
      <c r="Q46" s="28">
        <f t="shared" si="32"/>
        <v>1.8108960598327885E-3</v>
      </c>
      <c r="R46" s="28">
        <f t="shared" si="32"/>
        <v>1.7674842987095705E-3</v>
      </c>
      <c r="S46" s="28">
        <f t="shared" si="32"/>
        <v>1.7251132273562537E-3</v>
      </c>
      <c r="T46" s="28">
        <f t="shared" si="25"/>
        <v>1.6837578978055293E-3</v>
      </c>
      <c r="U46" s="28">
        <f t="shared" si="25"/>
        <v>1.6433939601560035E-3</v>
      </c>
      <c r="V46" s="28">
        <f t="shared" si="25"/>
        <v>1.6039976482350316E-3</v>
      </c>
      <c r="W46" s="28">
        <f t="shared" si="25"/>
        <v>1.5655457656052745E-3</v>
      </c>
      <c r="X46" s="28">
        <f t="shared" si="25"/>
        <v>1.5280156719066904E-3</v>
      </c>
      <c r="Y46" s="28">
        <f t="shared" si="25"/>
        <v>1.4913852695259656E-3</v>
      </c>
      <c r="Z46" s="28">
        <f t="shared" si="25"/>
        <v>1.4556329905854916E-3</v>
      </c>
      <c r="AA46" s="28">
        <f t="shared" si="25"/>
        <v>1.4207377842442698E-3</v>
      </c>
      <c r="AB46" s="28">
        <f t="shared" si="25"/>
        <v>1.386679104303226E-3</v>
      </c>
      <c r="AC46" s="28">
        <f t="shared" si="25"/>
        <v>1.3534368971076757E-3</v>
      </c>
      <c r="AD46" s="28">
        <f t="shared" si="25"/>
        <v>1.3209915897397792E-3</v>
      </c>
      <c r="AE46" s="28">
        <f t="shared" si="25"/>
        <v>1.2893240784940722E-3</v>
      </c>
      <c r="AF46" s="28">
        <f t="shared" si="25"/>
        <v>1.2584157176292494E-3</v>
      </c>
      <c r="AG46" s="28">
        <f t="shared" si="25"/>
        <v>1.2282483083896124E-3</v>
      </c>
      <c r="AH46" s="28">
        <f t="shared" si="25"/>
        <v>1.1988040882896858E-3</v>
      </c>
      <c r="AI46" s="28">
        <f t="shared" si="25"/>
        <v>1.1700657206557244E-3</v>
      </c>
      <c r="AJ46" s="28">
        <f t="shared" si="26"/>
        <v>1.1420162844179194E-3</v>
      </c>
      <c r="AK46" s="28">
        <f t="shared" si="26"/>
        <v>1.1146392641473294E-3</v>
      </c>
      <c r="AL46" s="28">
        <f t="shared" si="26"/>
        <v>1.0879185403316338E-3</v>
      </c>
      <c r="AM46" s="28">
        <f t="shared" si="26"/>
        <v>1.0618383798840175E-3</v>
      </c>
      <c r="AN46" s="28">
        <f t="shared" si="26"/>
        <v>1.0363834268795663E-3</v>
      </c>
      <c r="AO46" s="28">
        <f t="shared" si="26"/>
        <v>1.0115386935137481E-3</v>
      </c>
      <c r="AP46" s="28">
        <f t="shared" si="26"/>
        <v>9.8728955127763023E-4</v>
      </c>
      <c r="AQ46" s="28">
        <f t="shared" si="26"/>
        <v>9.6362172234466022E-4</v>
      </c>
      <c r="AR46" s="28">
        <f t="shared" si="26"/>
        <v>9.4052127116391558E-4</v>
      </c>
      <c r="AS46" s="28">
        <f t="shared" si="26"/>
        <v>9.1797459625489746E-4</v>
      </c>
      <c r="AT46" s="28">
        <f t="shared" si="26"/>
        <v>8.9596842219901059E-4</v>
      </c>
      <c r="AU46" s="28">
        <f t="shared" si="26"/>
        <v>8.7448979182304083E-4</v>
      </c>
      <c r="AV46" s="28">
        <f t="shared" si="26"/>
        <v>8.5352605857000156E-4</v>
      </c>
      <c r="AW46" s="28">
        <f t="shared" si="26"/>
        <v>8.3306487905288301E-4</v>
      </c>
      <c r="AX46" s="28">
        <f t="shared" si="26"/>
        <v>8.1309420578689479E-4</v>
      </c>
      <c r="AY46" s="28">
        <f t="shared" si="26"/>
        <v>7.9360228009594635E-4</v>
      </c>
      <c r="AZ46" s="28">
        <f t="shared" si="27"/>
        <v>7.7457762518916642E-4</v>
      </c>
      <c r="BA46" s="28">
        <f t="shared" si="27"/>
        <v>7.5600903940340554E-4</v>
      </c>
      <c r="BB46" s="28">
        <f t="shared" si="27"/>
        <v>7.3788558960772622E-4</v>
      </c>
      <c r="BC46" s="28">
        <f t="shared" si="27"/>
        <v>7.2019660476600538E-4</v>
      </c>
      <c r="BD46" s="28">
        <f t="shared" si="27"/>
        <v>7.0293166965385912E-4</v>
      </c>
      <c r="BE46" s="28">
        <f t="shared" si="27"/>
        <v>6.8608061872618979E-4</v>
      </c>
      <c r="BF46" s="28">
        <f t="shared" si="27"/>
        <v>6.6963353013174004E-4</v>
      </c>
      <c r="BG46" s="28">
        <f t="shared" si="27"/>
        <v>6.535807198711338E-4</v>
      </c>
      <c r="BH46" s="28">
        <f t="shared" si="27"/>
        <v>6.3791273609496593E-4</v>
      </c>
      <c r="BI46" s="28">
        <f t="shared" si="27"/>
        <v>6.2262035353858106E-4</v>
      </c>
      <c r="BJ46" s="28">
        <f t="shared" si="27"/>
        <v>6.0769456809026264E-4</v>
      </c>
      <c r="BK46" s="28">
        <f t="shared" si="27"/>
        <v>5.9312659148963627E-4</v>
      </c>
      <c r="BL46" s="28">
        <f t="shared" si="27"/>
        <v>5.7890784615316775E-4</v>
      </c>
      <c r="BM46" s="28">
        <f t="shared" si="27"/>
        <v>5.6502996012370763E-4</v>
      </c>
      <c r="BN46" s="28">
        <f t="shared" si="27"/>
        <v>5.5148476214110455E-4</v>
      </c>
      <c r="BO46" s="28">
        <f t="shared" si="27"/>
        <v>5.382642768309902E-4</v>
      </c>
      <c r="BP46" s="28">
        <f t="shared" si="28"/>
        <v>5.2536072000890167E-4</v>
      </c>
      <c r="BQ46" s="28">
        <f t="shared" si="28"/>
        <v>5.1276649409697709E-4</v>
      </c>
      <c r="BR46" s="28">
        <f t="shared" si="28"/>
        <v>5.0047418365052197E-4</v>
      </c>
      <c r="BS46" s="28">
        <f t="shared" si="28"/>
        <v>4.8847655099181473E-4</v>
      </c>
      <c r="BT46" s="28">
        <f t="shared" si="28"/>
        <v>4.7676653194858636E-4</v>
      </c>
      <c r="BU46" s="28">
        <f t="shared" si="28"/>
        <v>4.6533723169465117E-4</v>
      </c>
      <c r="BV46" s="28">
        <f t="shared" si="28"/>
        <v>4.541819206902569E-4</v>
      </c>
      <c r="BW46" s="28">
        <f t="shared" si="28"/>
        <v>4.4329403071974673E-4</v>
      </c>
      <c r="BX46" s="28">
        <f t="shared" si="28"/>
        <v>4.3266715102421616E-4</v>
      </c>
      <c r="BY46" s="28">
        <f t="shared" si="28"/>
        <v>4.2229502452687271E-4</v>
      </c>
      <c r="BZ46" s="28">
        <f t="shared" si="28"/>
        <v>4.1217154414889003E-4</v>
      </c>
      <c r="CA46" s="28">
        <f t="shared" si="28"/>
        <v>4.0229074921357407E-4</v>
      </c>
      <c r="CB46" s="28">
        <f t="shared" si="28"/>
        <v>3.926468219367363E-4</v>
      </c>
      <c r="CC46" s="28">
        <f t="shared" si="28"/>
        <v>3.8323408400119617E-4</v>
      </c>
      <c r="CD46" s="28">
        <f t="shared" si="28"/>
        <v>3.7404699321340643E-4</v>
      </c>
      <c r="CE46" s="28">
        <f t="shared" si="28"/>
        <v>3.650801402402227E-4</v>
      </c>
      <c r="CF46" s="28">
        <f t="shared" si="29"/>
        <v>3.5632824542390602E-4</v>
      </c>
      <c r="CG46" s="28">
        <f t="shared" si="29"/>
        <v>3.4778615567347259E-4</v>
      </c>
      <c r="CH46" s="28">
        <f t="shared" si="29"/>
        <v>3.3944884143057084E-4</v>
      </c>
      <c r="CI46" s="28">
        <f t="shared" si="29"/>
        <v>3.3131139370808966E-4</v>
      </c>
      <c r="CJ46" s="28">
        <f t="shared" si="29"/>
        <v>3.2336902119976108E-4</v>
      </c>
      <c r="CK46" s="28">
        <f t="shared" si="29"/>
        <v>3.1561704745905472E-4</v>
      </c>
      <c r="CL46" s="28">
        <f t="shared" si="29"/>
        <v>3.0805090814569599E-4</v>
      </c>
      <c r="CM46" s="28">
        <f t="shared" si="29"/>
        <v>3.0066614833819735E-4</v>
      </c>
      <c r="CN46" s="28">
        <f t="shared" si="29"/>
        <v>2.9345841991081236E-4</v>
      </c>
      <c r="CO46" s="28">
        <f t="shared" si="29"/>
        <v>2.8642347897337334E-4</v>
      </c>
      <c r="CP46" s="28">
        <f t="shared" si="29"/>
        <v>2.7955718337249779E-4</v>
      </c>
      <c r="CQ46" s="28">
        <f t="shared" si="29"/>
        <v>2.7285549025270189E-4</v>
      </c>
      <c r="CR46" s="28">
        <f t="shared" si="29"/>
        <v>2.6631445367597968E-4</v>
      </c>
      <c r="CS46" s="28">
        <f t="shared" si="29"/>
        <v>2.5993022229844328E-4</v>
      </c>
      <c r="CT46" s="28">
        <f t="shared" si="29"/>
        <v>2.5369903710266434E-4</v>
      </c>
      <c r="CU46" s="28">
        <f t="shared" si="29"/>
        <v>2.4761722918437455E-4</v>
      </c>
      <c r="CV46" s="28">
        <f t="shared" si="30"/>
        <v>2.4168121759222486E-4</v>
      </c>
      <c r="CW46" s="28">
        <f t="shared" si="30"/>
        <v>2.3588750721933327E-4</v>
      </c>
      <c r="CX46" s="28">
        <f t="shared" si="30"/>
        <v>2.3023268674537286E-4</v>
      </c>
      <c r="CY46" s="28">
        <f t="shared" si="30"/>
        <v>2.2471342662799761E-4</v>
      </c>
      <c r="CZ46" s="28">
        <f t="shared" si="30"/>
        <v>2.1932647714241818E-4</v>
      </c>
      <c r="DA46" s="28">
        <f t="shared" si="30"/>
        <v>2.1406866646797096E-4</v>
      </c>
      <c r="DB46" s="28">
        <f t="shared" si="30"/>
        <v>2.0893689882056047E-4</v>
      </c>
      <c r="DC46" s="28">
        <f t="shared" si="30"/>
        <v>2.0392815262987004E-4</v>
      </c>
      <c r="DD46" s="28">
        <f t="shared" si="30"/>
        <v>1.9903947876026936E-4</v>
      </c>
      <c r="DE46" s="28">
        <f t="shared" si="30"/>
        <v>1.9426799877437324E-4</v>
      </c>
      <c r="DF46" s="28">
        <f t="shared" si="30"/>
        <v>1.8961090323822352E-4</v>
      </c>
      <c r="DG46" s="28">
        <f t="shared" si="30"/>
        <v>1.8506545006710353E-4</v>
      </c>
      <c r="DH46" s="28">
        <f t="shared" si="30"/>
        <v>1.806289629110072E-4</v>
      </c>
      <c r="DI46" s="28">
        <f t="shared" si="30"/>
        <v>1.7629882957880978E-4</v>
      </c>
      <c r="DJ46" s="28">
        <f t="shared" si="30"/>
        <v>1.7207250050021837E-4</v>
      </c>
      <c r="DK46" s="28">
        <f t="shared" si="30"/>
        <v>1.6794748722459186E-4</v>
      </c>
      <c r="DL46" s="28">
        <f t="shared" si="34"/>
        <v>1.6392136095574783E-4</v>
      </c>
      <c r="DM46" s="28">
        <f t="shared" si="34"/>
        <v>1.5999175112189546E-4</v>
      </c>
      <c r="DN46" s="28">
        <f t="shared" si="34"/>
        <v>1.5615634397984768E-4</v>
      </c>
      <c r="DO46" s="28">
        <f t="shared" si="34"/>
        <v>1.5241288125269681E-4</v>
      </c>
      <c r="DP46" s="28">
        <f t="shared" si="34"/>
        <v>1.4875915880014802E-4</v>
      </c>
      <c r="DQ46" s="28">
        <f t="shared" si="34"/>
        <v>1.4519302532072626E-4</v>
      </c>
      <c r="DR46" s="28">
        <f t="shared" si="34"/>
        <v>1.4171238108509715E-4</v>
      </c>
      <c r="DS46" s="28">
        <f t="shared" si="34"/>
        <v>1.3831517669975161E-4</v>
      </c>
      <c r="DT46" s="28">
        <f t="shared" si="34"/>
        <v>1.3499941190032988E-4</v>
      </c>
      <c r="DU46" s="28">
        <f t="shared" si="34"/>
        <v>1.3176313437386988E-4</v>
      </c>
      <c r="DV46" s="28">
        <f t="shared" si="34"/>
        <v>1.2860443860929173E-4</v>
      </c>
      <c r="DW46" s="28">
        <f t="shared" si="34"/>
        <v>1.2552146477543875E-4</v>
      </c>
      <c r="DX46" s="28">
        <f t="shared" si="34"/>
        <v>1.2251239762601289E-4</v>
      </c>
      <c r="DY46" s="28">
        <f t="shared" si="34"/>
        <v>1.1957546543076362E-4</v>
      </c>
      <c r="DZ46" s="28">
        <f t="shared" si="34"/>
        <v>1.1670893893229798E-4</v>
      </c>
      <c r="EA46" s="28">
        <f t="shared" si="34"/>
        <v>1.1391113032789847E-4</v>
      </c>
      <c r="EB46" s="28">
        <f t="shared" si="31"/>
        <v>1.1118039227575047E-4</v>
      </c>
      <c r="EC46" s="28">
        <f t="shared" si="31"/>
        <v>1.0851511692499067E-4</v>
      </c>
      <c r="ED46" s="28">
        <f t="shared" si="31"/>
        <v>1.0591373496900977E-4</v>
      </c>
      <c r="EE46" s="28">
        <f t="shared" si="31"/>
        <v>1.0337471472144964E-4</v>
      </c>
      <c r="EF46" s="28">
        <f t="shared" si="31"/>
        <v>1.0089656121434964E-4</v>
      </c>
      <c r="EG46" s="28">
        <f t="shared" si="31"/>
        <v>9.8477815317914391E-5</v>
      </c>
      <c r="EH46" s="28">
        <f t="shared" si="31"/>
        <v>9.6117052881382136E-5</v>
      </c>
      <c r="EI46" s="28">
        <f t="shared" si="31"/>
        <v>9.3812883894488596E-5</v>
      </c>
      <c r="EJ46" s="28">
        <f t="shared" si="31"/>
        <v>9.1563951669033526E-5</v>
      </c>
      <c r="EK46" s="28">
        <f t="shared" si="31"/>
        <v>8.9368932040065504E-5</v>
      </c>
      <c r="EL46" s="28">
        <f t="shared" si="31"/>
        <v>8.7226532586217893E-5</v>
      </c>
      <c r="EM46" s="28">
        <f t="shared" si="31"/>
        <v>8.5135491868735199E-5</v>
      </c>
      <c r="EN46" s="28">
        <f t="shared" si="33"/>
        <v>8.3094578688740577E-5</v>
      </c>
      <c r="EO46" s="28">
        <f t="shared" si="33"/>
        <v>8.1102591362310043E-5</v>
      </c>
      <c r="EP46" s="28">
        <f t="shared" si="33"/>
        <v>7.9158357012924178E-5</v>
      </c>
      <c r="EQ46" s="28">
        <f t="shared" si="33"/>
        <v>7.726073088088163E-5</v>
      </c>
      <c r="ER46" s="28">
        <f t="shared" si="33"/>
        <v>7.540859564926836E-5</v>
      </c>
      <c r="ES46" s="28">
        <f t="shared" si="33"/>
        <v>7.3600860786083823E-5</v>
      </c>
      <c r="ET46" s="28">
        <f t="shared" si="33"/>
        <v>7.1836461902139131E-5</v>
      </c>
      <c r="EU46" s="28">
        <f t="shared" si="33"/>
        <v>7.0114360124348175E-5</v>
      </c>
      <c r="EV46" s="28">
        <f t="shared" si="33"/>
        <v>6.8433541484041213E-5</v>
      </c>
      <c r="EW46" s="28">
        <f t="shared" si="33"/>
        <v>6.6793016319943602E-5</v>
      </c>
      <c r="EX46" s="28">
        <f t="shared" si="33"/>
        <v>6.5191818695465797E-5</v>
      </c>
      <c r="EY46" s="28">
        <f t="shared" si="33"/>
        <v>6.3629005829962554E-5</v>
      </c>
      <c r="EZ46" s="28">
        <f t="shared" si="23"/>
        <v>6.2103657543626832E-5</v>
      </c>
      <c r="FA46" s="28">
        <f t="shared" si="23"/>
        <v>6.0614875715689721E-5</v>
      </c>
      <c r="FB46" s="28">
        <f t="shared" si="23"/>
        <v>5.9161783755609951E-5</v>
      </c>
      <c r="FC46" s="28">
        <f t="shared" si="23"/>
        <v>5.774352608694007E-5</v>
      </c>
      <c r="FD46" s="28">
        <f t="shared" si="23"/>
        <v>5.635926764356485E-5</v>
      </c>
      <c r="FE46" s="28">
        <f t="shared" si="23"/>
        <v>5.5008193378017124E-5</v>
      </c>
      <c r="FF46" s="28">
        <f t="shared" si="23"/>
        <v>5.3689507781580035E-5</v>
      </c>
      <c r="FG46" s="28">
        <f t="shared" si="23"/>
        <v>5.2402434415893663E-5</v>
      </c>
      <c r="FH46" s="28">
        <f t="shared" si="23"/>
        <v>5.1146215455790647E-5</v>
      </c>
    </row>
    <row r="47" spans="1:164">
      <c r="A47">
        <v>41</v>
      </c>
      <c r="B47" s="84">
        <v>-6.1676480950482038</v>
      </c>
      <c r="C47" s="84">
        <v>-2.4027435988176776E-2</v>
      </c>
      <c r="D47" s="28"/>
      <c r="E47" s="28">
        <f t="shared" si="32"/>
        <v>2.6654730426954173E-3</v>
      </c>
      <c r="F47" s="28">
        <f t="shared" si="32"/>
        <v>2.6021918466443447E-3</v>
      </c>
      <c r="G47" s="28">
        <f t="shared" si="32"/>
        <v>2.5404130142298613E-3</v>
      </c>
      <c r="H47" s="28">
        <f t="shared" si="32"/>
        <v>2.480100877723834E-3</v>
      </c>
      <c r="I47" s="28">
        <f t="shared" si="32"/>
        <v>2.4212206161883538E-3</v>
      </c>
      <c r="J47" s="28">
        <f t="shared" si="32"/>
        <v>2.3637382353720107E-3</v>
      </c>
      <c r="K47" s="28">
        <f t="shared" si="32"/>
        <v>2.3076205480834773E-3</v>
      </c>
      <c r="L47" s="28">
        <f t="shared" si="32"/>
        <v>2.2528351550310361E-3</v>
      </c>
      <c r="M47" s="28">
        <f t="shared" si="32"/>
        <v>2.1993504261169881E-3</v>
      </c>
      <c r="N47" s="28">
        <f t="shared" si="32"/>
        <v>2.1471354821761624E-3</v>
      </c>
      <c r="O47" s="28">
        <f t="shared" si="32"/>
        <v>2.096160177147977E-3</v>
      </c>
      <c r="P47" s="28">
        <f t="shared" si="32"/>
        <v>2.0463950806717379E-3</v>
      </c>
      <c r="Q47" s="28">
        <f t="shared" si="32"/>
        <v>1.9978114610951577E-3</v>
      </c>
      <c r="R47" s="28">
        <f t="shared" si="32"/>
        <v>1.9503812688862739E-3</v>
      </c>
      <c r="S47" s="28">
        <f t="shared" si="32"/>
        <v>1.9040771204391663E-3</v>
      </c>
      <c r="T47" s="28">
        <f t="shared" si="25"/>
        <v>1.8588722822641642E-3</v>
      </c>
      <c r="U47" s="28">
        <f t="shared" si="25"/>
        <v>1.8147406555533911E-3</v>
      </c>
      <c r="V47" s="28">
        <f t="shared" si="25"/>
        <v>1.7716567611127266E-3</v>
      </c>
      <c r="W47" s="28">
        <f t="shared" si="25"/>
        <v>1.7295957246515157E-3</v>
      </c>
      <c r="X47" s="28">
        <f t="shared" si="25"/>
        <v>1.6885332624215134E-3</v>
      </c>
      <c r="Y47" s="28">
        <f t="shared" si="25"/>
        <v>1.648445667196765E-3</v>
      </c>
      <c r="Z47" s="28">
        <f t="shared" si="25"/>
        <v>1.6093097945863498E-3</v>
      </c>
      <c r="AA47" s="28">
        <f t="shared" si="25"/>
        <v>1.5711030496720786E-3</v>
      </c>
      <c r="AB47" s="28">
        <f t="shared" si="25"/>
        <v>1.5338033739634089E-3</v>
      </c>
      <c r="AC47" s="28">
        <f t="shared" si="25"/>
        <v>1.4973892326620871E-3</v>
      </c>
      <c r="AD47" s="28">
        <f t="shared" si="25"/>
        <v>1.4618396022291215E-3</v>
      </c>
      <c r="AE47" s="28">
        <f t="shared" si="25"/>
        <v>1.4271339582469411E-3</v>
      </c>
      <c r="AF47" s="28">
        <f t="shared" si="25"/>
        <v>1.3932522635697207E-3</v>
      </c>
      <c r="AG47" s="28">
        <f t="shared" si="25"/>
        <v>1.3601749567550177E-3</v>
      </c>
      <c r="AH47" s="28">
        <f t="shared" si="25"/>
        <v>1.3278829407700667E-3</v>
      </c>
      <c r="AI47" s="28">
        <f t="shared" si="25"/>
        <v>1.2963575719661972E-3</v>
      </c>
      <c r="AJ47" s="28">
        <f t="shared" si="26"/>
        <v>1.2655806493150009E-3</v>
      </c>
      <c r="AK47" s="28">
        <f t="shared" si="26"/>
        <v>1.235534403900055E-3</v>
      </c>
      <c r="AL47" s="28">
        <f t="shared" si="26"/>
        <v>1.2062014886581212E-3</v>
      </c>
      <c r="AM47" s="28">
        <f t="shared" si="26"/>
        <v>1.1775649683638913E-3</v>
      </c>
      <c r="AN47" s="28">
        <f t="shared" si="26"/>
        <v>1.1496083098525157E-3</v>
      </c>
      <c r="AO47" s="28">
        <f t="shared" si="26"/>
        <v>1.1223153724742583E-3</v>
      </c>
      <c r="AP47" s="28">
        <f t="shared" si="26"/>
        <v>1.0956703987757598E-3</v>
      </c>
      <c r="AQ47" s="28">
        <f t="shared" si="26"/>
        <v>1.0696580054025467E-3</v>
      </c>
      <c r="AR47" s="28">
        <f t="shared" si="26"/>
        <v>1.0442631742175244E-3</v>
      </c>
      <c r="AS47" s="28">
        <f t="shared" si="26"/>
        <v>1.0194712436303181E-3</v>
      </c>
      <c r="AT47" s="28">
        <f t="shared" si="26"/>
        <v>9.952679001324731E-4</v>
      </c>
      <c r="AU47" s="28">
        <f t="shared" si="26"/>
        <v>9.7163917003361875E-4</v>
      </c>
      <c r="AV47" s="28">
        <f t="shared" si="26"/>
        <v>9.4857141139381587E-4</v>
      </c>
      <c r="AW47" s="28">
        <f t="shared" si="26"/>
        <v>9.2605130614744811E-4</v>
      </c>
      <c r="AX47" s="28">
        <f t="shared" si="26"/>
        <v>9.0406585241409939E-4</v>
      </c>
      <c r="AY47" s="28">
        <f t="shared" si="26"/>
        <v>8.8260235699197213E-4</v>
      </c>
      <c r="AZ47" s="28">
        <f t="shared" si="27"/>
        <v>8.6164842802952796E-4</v>
      </c>
      <c r="BA47" s="28">
        <f t="shared" si="27"/>
        <v>8.4119196787111033E-4</v>
      </c>
      <c r="BB47" s="28">
        <f t="shared" si="27"/>
        <v>8.2122116607241365E-4</v>
      </c>
      <c r="BC47" s="28">
        <f t="shared" si="27"/>
        <v>8.0172449258177915E-4</v>
      </c>
      <c r="BD47" s="28">
        <f t="shared" si="27"/>
        <v>7.8269069108337407E-4</v>
      </c>
      <c r="BE47" s="28">
        <f t="shared" si="27"/>
        <v>7.6410877249840487E-4</v>
      </c>
      <c r="BF47" s="28">
        <f t="shared" si="27"/>
        <v>7.459680086406242E-4</v>
      </c>
      <c r="BG47" s="28">
        <f t="shared" si="27"/>
        <v>7.2825792602246374E-4</v>
      </c>
      <c r="BH47" s="28">
        <f t="shared" si="27"/>
        <v>7.1096829980820937E-4</v>
      </c>
      <c r="BI47" s="28">
        <f t="shared" si="27"/>
        <v>6.9408914791074111E-4</v>
      </c>
      <c r="BJ47" s="28">
        <f t="shared" si="27"/>
        <v>6.7761072522842239E-4</v>
      </c>
      <c r="BK47" s="28">
        <f t="shared" si="27"/>
        <v>6.6152351801880549E-4</v>
      </c>
      <c r="BL47" s="28">
        <f t="shared" si="27"/>
        <v>6.4581823840591821E-4</v>
      </c>
      <c r="BM47" s="28">
        <f t="shared" si="27"/>
        <v>6.3048581901795249E-4</v>
      </c>
      <c r="BN47" s="28">
        <f t="shared" si="27"/>
        <v>6.1551740775225459E-4</v>
      </c>
      <c r="BO47" s="28">
        <f t="shared" si="27"/>
        <v>6.0090436266460611E-4</v>
      </c>
      <c r="BP47" s="28">
        <f t="shared" si="28"/>
        <v>5.8663824697983795E-4</v>
      </c>
      <c r="BQ47" s="28">
        <f t="shared" si="28"/>
        <v>5.7271082422089372E-4</v>
      </c>
      <c r="BR47" s="28">
        <f t="shared" si="28"/>
        <v>5.5911405345353824E-4</v>
      </c>
      <c r="BS47" s="28">
        <f t="shared" si="28"/>
        <v>5.4584008464396276E-4</v>
      </c>
      <c r="BT47" s="28">
        <f t="shared" si="28"/>
        <v>5.3288125412660021E-4</v>
      </c>
      <c r="BU47" s="28">
        <f t="shared" si="28"/>
        <v>5.2023008017954432E-4</v>
      </c>
      <c r="BV47" s="28">
        <f t="shared" si="28"/>
        <v>5.0787925870501296E-4</v>
      </c>
      <c r="BW47" s="28">
        <f t="shared" si="28"/>
        <v>4.9582165901235773E-4</v>
      </c>
      <c r="BX47" s="28">
        <f t="shared" si="28"/>
        <v>4.8405031970119307E-4</v>
      </c>
      <c r="BY47" s="28">
        <f t="shared" si="28"/>
        <v>4.7255844464226537E-4</v>
      </c>
      <c r="BZ47" s="28">
        <f t="shared" si="28"/>
        <v>4.6133939905373516E-4</v>
      </c>
      <c r="CA47" s="28">
        <f t="shared" si="28"/>
        <v>4.5038670567061948E-4</v>
      </c>
      <c r="CB47" s="28">
        <f t="shared" si="28"/>
        <v>4.3969404100516933E-4</v>
      </c>
      <c r="CC47" s="28">
        <f t="shared" si="28"/>
        <v>4.2925523169603429E-4</v>
      </c>
      <c r="CD47" s="28">
        <f t="shared" si="28"/>
        <v>4.1906425094410124E-4</v>
      </c>
      <c r="CE47" s="28">
        <f t="shared" si="28"/>
        <v>4.0911521503294695E-4</v>
      </c>
      <c r="CF47" s="28">
        <f t="shared" si="29"/>
        <v>3.9940237993190368E-4</v>
      </c>
      <c r="CG47" s="28">
        <f t="shared" si="29"/>
        <v>3.8992013797976708E-4</v>
      </c>
      <c r="CH47" s="28">
        <f t="shared" si="29"/>
        <v>3.806630146472392E-4</v>
      </c>
      <c r="CI47" s="28">
        <f t="shared" si="29"/>
        <v>3.7162566537623517E-4</v>
      </c>
      <c r="CJ47" s="28">
        <f t="shared" si="29"/>
        <v>3.6280287249422478E-4</v>
      </c>
      <c r="CK47" s="28">
        <f t="shared" si="29"/>
        <v>3.541895422018337E-4</v>
      </c>
      <c r="CL47" s="28">
        <f t="shared" si="29"/>
        <v>3.4578070163196305E-4</v>
      </c>
      <c r="CM47" s="28">
        <f t="shared" si="29"/>
        <v>3.3757149597872467E-4</v>
      </c>
      <c r="CN47" s="28">
        <f t="shared" si="29"/>
        <v>3.295571856945425E-4</v>
      </c>
      <c r="CO47" s="28">
        <f t="shared" si="29"/>
        <v>3.2173314375379705E-4</v>
      </c>
      <c r="CP47" s="28">
        <f t="shared" si="29"/>
        <v>3.1409485298143034E-4</v>
      </c>
      <c r="CQ47" s="28">
        <f t="shared" si="29"/>
        <v>3.0663790344497889E-4</v>
      </c>
      <c r="CR47" s="28">
        <f t="shared" si="29"/>
        <v>2.9935798990851767E-4</v>
      </c>
      <c r="CS47" s="28">
        <f t="shared" si="29"/>
        <v>2.9225090934705E-4</v>
      </c>
      <c r="CT47" s="28">
        <f t="shared" si="29"/>
        <v>2.8531255851991361E-4</v>
      </c>
      <c r="CU47" s="28">
        <f t="shared" si="29"/>
        <v>2.7853893160179126E-4</v>
      </c>
      <c r="CV47" s="28">
        <f t="shared" si="30"/>
        <v>2.7192611786996468E-4</v>
      </c>
      <c r="CW47" s="28">
        <f t="shared" si="30"/>
        <v>2.6547029944647924E-4</v>
      </c>
      <c r="CX47" s="28">
        <f t="shared" si="30"/>
        <v>2.591677490939076E-4</v>
      </c>
      <c r="CY47" s="28">
        <f t="shared" si="30"/>
        <v>2.530148280634471E-4</v>
      </c>
      <c r="CZ47" s="28">
        <f t="shared" si="30"/>
        <v>2.4700798399410282E-4</v>
      </c>
      <c r="DA47" s="28">
        <f t="shared" si="30"/>
        <v>2.4114374886175129E-4</v>
      </c>
      <c r="DB47" s="28">
        <f t="shared" si="30"/>
        <v>2.3541873697688887E-4</v>
      </c>
      <c r="DC47" s="28">
        <f t="shared" si="30"/>
        <v>2.2982964302992252E-4</v>
      </c>
      <c r="DD47" s="28">
        <f t="shared" si="30"/>
        <v>2.2437324018286249E-4</v>
      </c>
      <c r="DE47" s="28">
        <f t="shared" si="30"/>
        <v>2.1904637820632287E-4</v>
      </c>
      <c r="DF47" s="28">
        <f t="shared" si="30"/>
        <v>2.1384598166074948E-4</v>
      </c>
      <c r="DG47" s="28">
        <f t="shared" si="30"/>
        <v>2.0876904812083154E-4</v>
      </c>
      <c r="DH47" s="28">
        <f t="shared" si="30"/>
        <v>2.0381264644206198E-4</v>
      </c>
      <c r="DI47" s="28">
        <f t="shared" si="30"/>
        <v>1.9897391506845704E-4</v>
      </c>
      <c r="DJ47" s="28">
        <f t="shared" si="30"/>
        <v>1.9425006038044858E-4</v>
      </c>
      <c r="DK47" s="28">
        <f t="shared" si="30"/>
        <v>1.896383550820011E-4</v>
      </c>
      <c r="DL47" s="28">
        <f t="shared" si="34"/>
        <v>1.8513613662601847E-4</v>
      </c>
      <c r="DM47" s="28">
        <f t="shared" si="34"/>
        <v>1.8074080567713686E-4</v>
      </c>
      <c r="DN47" s="28">
        <f t="shared" si="34"/>
        <v>1.7644982461100756E-4</v>
      </c>
      <c r="DO47" s="28">
        <f t="shared" si="34"/>
        <v>1.7226071604921339E-4</v>
      </c>
      <c r="DP47" s="28">
        <f t="shared" si="34"/>
        <v>1.6817106142896426E-4</v>
      </c>
      <c r="DQ47" s="28">
        <f t="shared" si="34"/>
        <v>1.6417849960675154E-4</v>
      </c>
      <c r="DR47" s="28">
        <f t="shared" si="34"/>
        <v>1.6028072549515145E-4</v>
      </c>
      <c r="DS47" s="28">
        <f t="shared" si="34"/>
        <v>1.5647548873199524E-4</v>
      </c>
      <c r="DT47" s="28">
        <f t="shared" si="34"/>
        <v>1.5276059238113063E-4</v>
      </c>
      <c r="DU47" s="28">
        <f t="shared" si="34"/>
        <v>1.4913389166403273E-4</v>
      </c>
      <c r="DV47" s="28">
        <f t="shared" si="34"/>
        <v>1.4559329272152455E-4</v>
      </c>
      <c r="DW47" s="28">
        <f t="shared" si="34"/>
        <v>1.4213675140489776E-4</v>
      </c>
      <c r="DX47" s="28">
        <f t="shared" si="34"/>
        <v>1.3876227209573145E-4</v>
      </c>
      <c r="DY47" s="28">
        <f t="shared" si="34"/>
        <v>1.3546790655373286E-4</v>
      </c>
      <c r="DZ47" s="28">
        <f t="shared" si="34"/>
        <v>1.3225175279192757E-4</v>
      </c>
      <c r="EA47" s="28">
        <f t="shared" si="34"/>
        <v>1.2911195397855777E-4</v>
      </c>
      <c r="EB47" s="28">
        <f t="shared" si="31"/>
        <v>1.2604669736504789E-4</v>
      </c>
      <c r="EC47" s="28">
        <f t="shared" si="31"/>
        <v>1.2305421323942286E-4</v>
      </c>
      <c r="ED47" s="28">
        <f t="shared" si="31"/>
        <v>1.2013277390457211E-4</v>
      </c>
      <c r="EE47" s="28">
        <f t="shared" si="31"/>
        <v>1.1728069268077305E-4</v>
      </c>
      <c r="EF47" s="28">
        <f t="shared" si="31"/>
        <v>1.1449632293189246E-4</v>
      </c>
      <c r="EG47" s="28">
        <f t="shared" si="31"/>
        <v>1.1177805711471E-4</v>
      </c>
      <c r="EH47" s="28">
        <f t="shared" si="31"/>
        <v>1.0912432585080973E-4</v>
      </c>
      <c r="EI47" s="28">
        <f t="shared" si="31"/>
        <v>1.0653359702050693E-4</v>
      </c>
      <c r="EJ47" s="28">
        <f t="shared" si="31"/>
        <v>1.0400437487828499E-4</v>
      </c>
      <c r="EK47" s="28">
        <f t="shared" si="31"/>
        <v>1.0153519918923478E-4</v>
      </c>
      <c r="EL47" s="28">
        <f t="shared" si="31"/>
        <v>9.9124644385993941E-5</v>
      </c>
      <c r="EM47" s="28">
        <f t="shared" si="31"/>
        <v>9.6771318745701598E-5</v>
      </c>
      <c r="EN47" s="28">
        <f t="shared" si="33"/>
        <v>9.447386358649458E-5</v>
      </c>
      <c r="EO47" s="28">
        <f t="shared" si="33"/>
        <v>9.2230952483078049E-5</v>
      </c>
      <c r="EP47" s="28">
        <f t="shared" si="33"/>
        <v>9.0041290500919341E-5</v>
      </c>
      <c r="EQ47" s="28">
        <f t="shared" si="33"/>
        <v>8.7903613448624514E-5</v>
      </c>
      <c r="ER47" s="28">
        <f t="shared" si="33"/>
        <v>8.5816687148062591E-5</v>
      </c>
      <c r="ES47" s="28">
        <f t="shared" si="33"/>
        <v>8.3779306721817973E-5</v>
      </c>
      <c r="ET47" s="28">
        <f t="shared" si="33"/>
        <v>8.1790295897560958E-5</v>
      </c>
      <c r="EU47" s="28">
        <f t="shared" si="33"/>
        <v>7.9848506328931499E-5</v>
      </c>
      <c r="EV47" s="28">
        <f t="shared" si="33"/>
        <v>7.795281693254707E-5</v>
      </c>
      <c r="EW47" s="28">
        <f t="shared" si="33"/>
        <v>7.6102133240749648E-5</v>
      </c>
      <c r="EX47" s="28">
        <f t="shared" si="33"/>
        <v>7.4295386769720776E-5</v>
      </c>
      <c r="EY47" s="28">
        <f t="shared" si="33"/>
        <v>7.2531534402596177E-5</v>
      </c>
      <c r="EZ47" s="28">
        <f t="shared" si="23"/>
        <v>7.0809557787227925E-5</v>
      </c>
      <c r="FA47" s="28">
        <f t="shared" si="23"/>
        <v>6.9128462748242929E-5</v>
      </c>
      <c r="FB47" s="28">
        <f t="shared" si="23"/>
        <v>6.7487278713060578E-5</v>
      </c>
      <c r="FC47" s="28">
        <f t="shared" si="23"/>
        <v>6.5885058151536507E-5</v>
      </c>
      <c r="FD47" s="28">
        <f t="shared" si="23"/>
        <v>6.4320876028911312E-5</v>
      </c>
      <c r="FE47" s="28">
        <f t="shared" si="23"/>
        <v>6.2793829271744949E-5</v>
      </c>
      <c r="FF47" s="28">
        <f t="shared" si="23"/>
        <v>6.1303036246532162E-5</v>
      </c>
      <c r="FG47" s="28">
        <f t="shared" si="23"/>
        <v>5.9847636250695018E-5</v>
      </c>
      <c r="FH47" s="28">
        <f t="shared" si="23"/>
        <v>5.8426789015660295E-5</v>
      </c>
    </row>
    <row r="48" spans="1:164">
      <c r="A48">
        <v>42</v>
      </c>
      <c r="B48" s="84">
        <v>-6.0546328670170606</v>
      </c>
      <c r="C48" s="84">
        <v>-2.36839810195907E-2</v>
      </c>
      <c r="D48" s="28"/>
      <c r="E48" s="28">
        <f t="shared" si="32"/>
        <v>2.9741617130383232E-3</v>
      </c>
      <c r="F48" s="28">
        <f t="shared" si="32"/>
        <v>2.9045493266446915E-3</v>
      </c>
      <c r="G48" s="28">
        <f t="shared" si="32"/>
        <v>2.8365662680438853E-3</v>
      </c>
      <c r="H48" s="28">
        <f t="shared" si="32"/>
        <v>2.7701744016512229E-3</v>
      </c>
      <c r="I48" s="28">
        <f t="shared" si="32"/>
        <v>2.7053364844727046E-3</v>
      </c>
      <c r="J48" s="28">
        <f t="shared" si="32"/>
        <v>2.6420161452133033E-3</v>
      </c>
      <c r="K48" s="28">
        <f t="shared" si="32"/>
        <v>2.5801778638742173E-3</v>
      </c>
      <c r="L48" s="28">
        <f t="shared" si="32"/>
        <v>2.5197869518276675E-3</v>
      </c>
      <c r="M48" s="28">
        <f t="shared" si="32"/>
        <v>2.4608095323580743E-3</v>
      </c>
      <c r="N48" s="28">
        <f t="shared" si="32"/>
        <v>2.4032125216586651E-3</v>
      </c>
      <c r="O48" s="28">
        <f t="shared" si="32"/>
        <v>2.3469636102728684E-3</v>
      </c>
      <c r="P48" s="28">
        <f t="shared" si="32"/>
        <v>2.2920312449701049E-3</v>
      </c>
      <c r="Q48" s="28">
        <f t="shared" si="32"/>
        <v>2.2383846110457717E-3</v>
      </c>
      <c r="R48" s="28">
        <f t="shared" si="32"/>
        <v>2.1859936150355037E-3</v>
      </c>
      <c r="S48" s="28">
        <f t="shared" si="32"/>
        <v>2.1348288678340434E-3</v>
      </c>
      <c r="T48" s="28">
        <f t="shared" si="25"/>
        <v>2.0848616682092032E-3</v>
      </c>
      <c r="U48" s="28">
        <f t="shared" si="25"/>
        <v>2.0360639867016998E-3</v>
      </c>
      <c r="V48" s="28">
        <f t="shared" si="25"/>
        <v>1.9884084499018368E-3</v>
      </c>
      <c r="W48" s="28">
        <f t="shared" si="25"/>
        <v>1.9418683250941899E-3</v>
      </c>
      <c r="X48" s="28">
        <f t="shared" si="25"/>
        <v>1.8964175052616928E-3</v>
      </c>
      <c r="Y48" s="28">
        <f t="shared" si="25"/>
        <v>1.8520304944407305E-3</v>
      </c>
      <c r="Z48" s="28">
        <f t="shared" si="25"/>
        <v>1.8086823934189823E-3</v>
      </c>
      <c r="AA48" s="28">
        <f t="shared" si="25"/>
        <v>1.7663488857680408E-3</v>
      </c>
      <c r="AB48" s="28">
        <f t="shared" si="25"/>
        <v>1.7250062242029328E-3</v>
      </c>
      <c r="AC48" s="28">
        <f t="shared" si="25"/>
        <v>1.6846312172609042E-3</v>
      </c>
      <c r="AD48" s="28">
        <f t="shared" si="25"/>
        <v>1.6452012162920116E-3</v>
      </c>
      <c r="AE48" s="28">
        <f t="shared" si="25"/>
        <v>1.6066941027541957E-3</v>
      </c>
      <c r="AF48" s="28">
        <f t="shared" si="25"/>
        <v>1.5690882758057211E-3</v>
      </c>
      <c r="AG48" s="28">
        <f t="shared" si="25"/>
        <v>1.5323626401880382E-3</v>
      </c>
      <c r="AH48" s="28">
        <f t="shared" si="25"/>
        <v>1.4964965943922424E-3</v>
      </c>
      <c r="AI48" s="28">
        <f t="shared" si="25"/>
        <v>1.4614700191025055E-3</v>
      </c>
      <c r="AJ48" s="28">
        <f t="shared" si="26"/>
        <v>1.4272632659100087E-3</v>
      </c>
      <c r="AK48" s="28">
        <f t="shared" si="26"/>
        <v>1.3938571462910236E-3</v>
      </c>
      <c r="AL48" s="28">
        <f t="shared" si="26"/>
        <v>1.3612329208429676E-3</v>
      </c>
      <c r="AM48" s="28">
        <f t="shared" si="26"/>
        <v>1.3293722887724091E-3</v>
      </c>
      <c r="AN48" s="28">
        <f t="shared" si="26"/>
        <v>1.2982573776291028E-3</v>
      </c>
      <c r="AO48" s="28">
        <f t="shared" si="26"/>
        <v>1.2678707332803062E-3</v>
      </c>
      <c r="AP48" s="28">
        <f t="shared" si="26"/>
        <v>1.2381953101197674E-3</v>
      </c>
      <c r="AQ48" s="28">
        <f t="shared" si="26"/>
        <v>1.2092144615058601E-3</v>
      </c>
      <c r="AR48" s="28">
        <f t="shared" si="26"/>
        <v>1.1809119304235392E-3</v>
      </c>
      <c r="AS48" s="28">
        <f t="shared" si="26"/>
        <v>1.1532718403648474E-3</v>
      </c>
      <c r="AT48" s="28">
        <f t="shared" si="26"/>
        <v>1.1262786864228711E-3</v>
      </c>
      <c r="AU48" s="28">
        <f t="shared" si="26"/>
        <v>1.0999173265941586E-3</v>
      </c>
      <c r="AV48" s="28">
        <f t="shared" si="26"/>
        <v>1.0741729732847002E-3</v>
      </c>
      <c r="AW48" s="28">
        <f t="shared" si="26"/>
        <v>1.0490311850147192E-3</v>
      </c>
      <c r="AX48" s="28">
        <f t="shared" si="26"/>
        <v>1.0244778583176259E-3</v>
      </c>
      <c r="AY48" s="28">
        <f t="shared" si="26"/>
        <v>1.0004992198285737E-3</v>
      </c>
      <c r="AZ48" s="28">
        <f t="shared" si="27"/>
        <v>9.770818185581879E-4</v>
      </c>
      <c r="BA48" s="28">
        <f t="shared" si="27"/>
        <v>9.5421251834714458E-4</v>
      </c>
      <c r="BB48" s="28">
        <f t="shared" si="27"/>
        <v>9.3187849049733873E-4</v>
      </c>
      <c r="BC48" s="28">
        <f t="shared" si="27"/>
        <v>9.1006720657554169E-4</v>
      </c>
      <c r="BD48" s="28">
        <f t="shared" si="27"/>
        <v>8.8876643138548293E-4</v>
      </c>
      <c r="BE48" s="28">
        <f t="shared" si="27"/>
        <v>8.6796421610442693E-4</v>
      </c>
      <c r="BF48" s="28">
        <f t="shared" si="27"/>
        <v>8.4764889158040011E-4</v>
      </c>
      <c r="BG48" s="28">
        <f t="shared" si="27"/>
        <v>8.2780906178629373E-4</v>
      </c>
      <c r="BH48" s="28">
        <f t="shared" si="27"/>
        <v>8.0843359742717859E-4</v>
      </c>
      <c r="BI48" s="28">
        <f t="shared" si="27"/>
        <v>7.8951162969725128E-4</v>
      </c>
      <c r="BJ48" s="28">
        <f t="shared" si="27"/>
        <v>7.7103254418289802E-4</v>
      </c>
      <c r="BK48" s="28">
        <f t="shared" si="27"/>
        <v>7.5298597490846024E-4</v>
      </c>
      <c r="BL48" s="28">
        <f t="shared" si="27"/>
        <v>7.3536179852137166E-4</v>
      </c>
      <c r="BM48" s="28">
        <f t="shared" si="27"/>
        <v>7.1815012861338511E-4</v>
      </c>
      <c r="BN48" s="28">
        <f t="shared" si="27"/>
        <v>7.0134131017472582E-4</v>
      </c>
      <c r="BO48" s="28">
        <f t="shared" si="27"/>
        <v>6.8492591417804172E-4</v>
      </c>
      <c r="BP48" s="28">
        <f t="shared" si="28"/>
        <v>6.6889473228912383E-4</v>
      </c>
      <c r="BQ48" s="28">
        <f t="shared" si="28"/>
        <v>6.5323877170142292E-4</v>
      </c>
      <c r="BR48" s="28">
        <f t="shared" si="28"/>
        <v>6.3794925009147451E-4</v>
      </c>
      <c r="BS48" s="28">
        <f t="shared" si="28"/>
        <v>6.230175906923864E-4</v>
      </c>
      <c r="BT48" s="28">
        <f t="shared" si="28"/>
        <v>6.0843541748264389E-4</v>
      </c>
      <c r="BU48" s="28">
        <f t="shared" si="28"/>
        <v>5.9419455048751824E-4</v>
      </c>
      <c r="BV48" s="28">
        <f t="shared" si="28"/>
        <v>5.80287001190452E-4</v>
      </c>
      <c r="BW48" s="28">
        <f t="shared" si="28"/>
        <v>5.6670496805184161E-4</v>
      </c>
      <c r="BX48" s="28">
        <f t="shared" si="28"/>
        <v>5.5344083213271081E-4</v>
      </c>
      <c r="BY48" s="28">
        <f t="shared" si="28"/>
        <v>5.4048715282080839E-4</v>
      </c>
      <c r="BZ48" s="28">
        <f t="shared" si="28"/>
        <v>5.2783666365674713E-4</v>
      </c>
      <c r="CA48" s="28">
        <f t="shared" si="28"/>
        <v>5.1548226825782909E-4</v>
      </c>
      <c r="CB48" s="28">
        <f t="shared" si="28"/>
        <v>5.0341703633727806E-4</v>
      </c>
      <c r="CC48" s="28">
        <f t="shared" si="28"/>
        <v>4.9163419981664805E-4</v>
      </c>
      <c r="CD48" s="28">
        <f t="shared" si="28"/>
        <v>4.8012714902921812E-4</v>
      </c>
      <c r="CE48" s="28">
        <f t="shared" si="28"/>
        <v>4.6888942901225509E-4</v>
      </c>
      <c r="CF48" s="28">
        <f t="shared" si="29"/>
        <v>4.5791473588605421E-4</v>
      </c>
      <c r="CG48" s="28">
        <f t="shared" si="29"/>
        <v>4.4719691331773347E-4</v>
      </c>
      <c r="CH48" s="28">
        <f t="shared" si="29"/>
        <v>4.3672994906779274E-4</v>
      </c>
      <c r="CI48" s="28">
        <f t="shared" si="29"/>
        <v>4.2650797161750798E-4</v>
      </c>
      <c r="CJ48" s="28">
        <f t="shared" si="29"/>
        <v>4.1652524687525705E-4</v>
      </c>
      <c r="CK48" s="28">
        <f t="shared" si="29"/>
        <v>4.0677617495994299E-4</v>
      </c>
      <c r="CL48" s="28">
        <f t="shared" si="29"/>
        <v>3.972552870596992E-4</v>
      </c>
      <c r="CM48" s="28">
        <f t="shared" si="29"/>
        <v>3.8795724236411898E-4</v>
      </c>
      <c r="CN48" s="28">
        <f t="shared" si="29"/>
        <v>3.7887682506829195E-4</v>
      </c>
      <c r="CO48" s="28">
        <f t="shared" si="29"/>
        <v>3.7000894144695963E-4</v>
      </c>
      <c r="CP48" s="28">
        <f t="shared" si="29"/>
        <v>3.6134861699715275E-4</v>
      </c>
      <c r="CQ48" s="28">
        <f t="shared" si="29"/>
        <v>3.5289099364771019E-4</v>
      </c>
      <c r="CR48" s="28">
        <f t="shared" si="29"/>
        <v>3.4463132703410783E-4</v>
      </c>
      <c r="CS48" s="28">
        <f t="shared" si="29"/>
        <v>3.3656498383707265E-4</v>
      </c>
      <c r="CT48" s="28">
        <f t="shared" si="29"/>
        <v>3.2868743918349093E-4</v>
      </c>
      <c r="CU48" s="28">
        <f t="shared" si="29"/>
        <v>3.2099427410814575E-4</v>
      </c>
      <c r="CV48" s="28">
        <f t="shared" si="30"/>
        <v>3.13481173074869E-4</v>
      </c>
      <c r="CW48" s="28">
        <f t="shared" si="30"/>
        <v>3.0614392155570917E-4</v>
      </c>
      <c r="CX48" s="28">
        <f t="shared" si="30"/>
        <v>2.9897840366676184E-4</v>
      </c>
      <c r="CY48" s="28">
        <f t="shared" si="30"/>
        <v>2.9198059985933555E-4</v>
      </c>
      <c r="CZ48" s="28">
        <f t="shared" si="30"/>
        <v>2.8514658466515528E-4</v>
      </c>
      <c r="DA48" s="28">
        <f t="shared" si="30"/>
        <v>2.7847252449434573E-4</v>
      </c>
      <c r="DB48" s="28">
        <f t="shared" si="30"/>
        <v>2.7195467548494947E-4</v>
      </c>
      <c r="DC48" s="28">
        <f t="shared" si="30"/>
        <v>2.6558938140278142E-4</v>
      </c>
      <c r="DD48" s="28">
        <f t="shared" si="30"/>
        <v>2.593730715904383E-4</v>
      </c>
      <c r="DE48" s="28">
        <f t="shared" si="30"/>
        <v>2.5330225896431105E-4</v>
      </c>
      <c r="DF48" s="28">
        <f t="shared" si="30"/>
        <v>2.4737353805848292E-4</v>
      </c>
      <c r="DG48" s="28">
        <f t="shared" si="30"/>
        <v>2.4158358311440704E-4</v>
      </c>
      <c r="DH48" s="28">
        <f t="shared" si="30"/>
        <v>2.3592914621529886E-4</v>
      </c>
      <c r="DI48" s="28">
        <f t="shared" si="30"/>
        <v>2.3040705546419386E-4</v>
      </c>
      <c r="DJ48" s="28">
        <f t="shared" si="30"/>
        <v>2.2501421320464916E-4</v>
      </c>
      <c r="DK48" s="28">
        <f t="shared" si="30"/>
        <v>2.1974759428309133E-4</v>
      </c>
      <c r="DL48" s="28">
        <f t="shared" si="34"/>
        <v>2.1460424435183328E-4</v>
      </c>
      <c r="DM48" s="28">
        <f t="shared" si="34"/>
        <v>2.0958127821181383E-4</v>
      </c>
      <c r="DN48" s="28">
        <f t="shared" si="34"/>
        <v>2.0467587819412338E-4</v>
      </c>
      <c r="DO48" s="28">
        <f t="shared" si="34"/>
        <v>1.998852925794127E-4</v>
      </c>
      <c r="DP48" s="28">
        <f t="shared" si="34"/>
        <v>1.9520683405429504E-4</v>
      </c>
      <c r="DQ48" s="28">
        <f t="shared" si="34"/>
        <v>1.9063787820388045E-4</v>
      </c>
      <c r="DR48" s="28">
        <f t="shared" si="34"/>
        <v>1.861758620395899E-4</v>
      </c>
      <c r="DS48" s="28">
        <f t="shared" si="34"/>
        <v>1.8181828256142894E-4</v>
      </c>
      <c r="DT48" s="28">
        <f t="shared" si="34"/>
        <v>1.7756269535391183E-4</v>
      </c>
      <c r="DU48" s="28">
        <f t="shared" si="34"/>
        <v>1.7340671321484905E-4</v>
      </c>
      <c r="DV48" s="28">
        <f t="shared" si="34"/>
        <v>1.6934800481622952E-4</v>
      </c>
      <c r="DW48" s="28">
        <f t="shared" si="34"/>
        <v>1.6538429339644416E-4</v>
      </c>
      <c r="DX48" s="28">
        <f t="shared" si="34"/>
        <v>1.6151335548312195E-4</v>
      </c>
      <c r="DY48" s="28">
        <f t="shared" si="34"/>
        <v>1.5773301964585587E-4</v>
      </c>
      <c r="DZ48" s="28">
        <f t="shared" si="34"/>
        <v>1.5404116527812408E-4</v>
      </c>
      <c r="EA48" s="28">
        <f t="shared" si="34"/>
        <v>1.5043572140771937E-4</v>
      </c>
      <c r="EB48" s="28">
        <f t="shared" si="31"/>
        <v>1.4691466553502403E-4</v>
      </c>
      <c r="EC48" s="28">
        <f t="shared" si="31"/>
        <v>1.434760224984731E-4</v>
      </c>
      <c r="ED48" s="28">
        <f t="shared" si="31"/>
        <v>1.4011786336657364E-4</v>
      </c>
      <c r="EE48" s="28">
        <f t="shared" si="31"/>
        <v>1.3683830435585662E-4</v>
      </c>
      <c r="EF48" s="28">
        <f t="shared" si="31"/>
        <v>1.3363550577415528E-4</v>
      </c>
      <c r="EG48" s="28">
        <f t="shared" si="31"/>
        <v>1.3050767098861661E-4</v>
      </c>
      <c r="EH48" s="28">
        <f t="shared" si="31"/>
        <v>1.2745304541786652E-4</v>
      </c>
      <c r="EI48" s="28">
        <f t="shared" si="31"/>
        <v>1.2446991554776601E-4</v>
      </c>
      <c r="EJ48" s="28">
        <f t="shared" si="31"/>
        <v>1.2155660797020241E-4</v>
      </c>
      <c r="EK48" s="28">
        <f t="shared" si="31"/>
        <v>1.1871148844437938E-4</v>
      </c>
      <c r="EL48" s="28">
        <f t="shared" si="31"/>
        <v>1.1593296098007701E-4</v>
      </c>
      <c r="EM48" s="28">
        <f t="shared" si="31"/>
        <v>1.1321946694237092E-4</v>
      </c>
      <c r="EN48" s="28">
        <f t="shared" si="33"/>
        <v>1.1056948417730395E-4</v>
      </c>
      <c r="EO48" s="28">
        <f t="shared" si="33"/>
        <v>1.0798152615802322E-4</v>
      </c>
      <c r="EP48" s="28">
        <f t="shared" si="33"/>
        <v>1.0545414115090213E-4</v>
      </c>
      <c r="EQ48" s="28">
        <f t="shared" si="33"/>
        <v>1.029859114011801E-4</v>
      </c>
      <c r="ER48" s="28">
        <f t="shared" si="33"/>
        <v>1.0057545233766294E-4</v>
      </c>
      <c r="ES48" s="28">
        <f t="shared" si="33"/>
        <v>9.8221411796036988E-5</v>
      </c>
      <c r="ET48" s="28">
        <f t="shared" si="33"/>
        <v>9.5922469260363946E-5</v>
      </c>
      <c r="EU48" s="28">
        <f t="shared" si="33"/>
        <v>9.3677335122327286E-5</v>
      </c>
      <c r="EV48" s="28">
        <f t="shared" si="33"/>
        <v>9.1484749957817317E-5</v>
      </c>
      <c r="EW48" s="28">
        <f t="shared" si="33"/>
        <v>8.9343483820448401E-5</v>
      </c>
      <c r="EX48" s="28">
        <f t="shared" si="33"/>
        <v>8.7252335551611044E-5</v>
      </c>
      <c r="EY48" s="28">
        <f t="shared" si="33"/>
        <v>8.521013210667432E-5</v>
      </c>
      <c r="EZ48" s="28">
        <f t="shared" si="23"/>
        <v>8.3215727896957439E-5</v>
      </c>
      <c r="FA48" s="28">
        <f t="shared" si="23"/>
        <v>8.1268004147103676E-5</v>
      </c>
      <c r="FB48" s="28">
        <f t="shared" si="23"/>
        <v>7.936586826749532E-5</v>
      </c>
      <c r="FC48" s="28">
        <f t="shared" si="23"/>
        <v>7.7508253241357725E-5</v>
      </c>
      <c r="FD48" s="28">
        <f t="shared" si="23"/>
        <v>7.569411702620864E-5</v>
      </c>
      <c r="FE48" s="28">
        <f t="shared" si="23"/>
        <v>7.3922441969316574E-5</v>
      </c>
      <c r="FF48" s="28">
        <f t="shared" si="23"/>
        <v>7.2192234236841894E-5</v>
      </c>
      <c r="FG48" s="28">
        <f t="shared" si="23"/>
        <v>7.0502523256338117E-5</v>
      </c>
      <c r="FH48" s="28">
        <f t="shared" si="23"/>
        <v>6.885236117230258E-5</v>
      </c>
    </row>
    <row r="49" spans="1:164">
      <c r="A49">
        <v>43</v>
      </c>
      <c r="B49" s="84">
        <v>-5.9523406821632854</v>
      </c>
      <c r="C49" s="84">
        <v>-2.3400721904044929E-2</v>
      </c>
      <c r="D49" s="28"/>
      <c r="E49" s="28">
        <f t="shared" si="32"/>
        <v>3.285181218484473E-3</v>
      </c>
      <c r="F49" s="28">
        <f t="shared" si="32"/>
        <v>3.2091981035491479E-3</v>
      </c>
      <c r="G49" s="28">
        <f t="shared" si="32"/>
        <v>3.1349724057458794E-3</v>
      </c>
      <c r="H49" s="28">
        <f t="shared" si="32"/>
        <v>3.0624634776890095E-3</v>
      </c>
      <c r="I49" s="28">
        <f t="shared" si="32"/>
        <v>2.9916316121282333E-3</v>
      </c>
      <c r="J49" s="28">
        <f t="shared" si="32"/>
        <v>2.9224380202041455E-3</v>
      </c>
      <c r="K49" s="28">
        <f t="shared" si="32"/>
        <v>2.8548448102067433E-3</v>
      </c>
      <c r="L49" s="28">
        <f t="shared" si="32"/>
        <v>2.7888149668252185E-3</v>
      </c>
      <c r="M49" s="28">
        <f t="shared" si="32"/>
        <v>2.7243123308776677E-3</v>
      </c>
      <c r="N49" s="28">
        <f t="shared" si="32"/>
        <v>2.6613015795096495E-3</v>
      </c>
      <c r="O49" s="28">
        <f t="shared" si="32"/>
        <v>2.5997482068507343E-3</v>
      </c>
      <c r="P49" s="28">
        <f t="shared" si="32"/>
        <v>2.5396185051184284E-3</v>
      </c>
      <c r="Q49" s="28">
        <f t="shared" si="32"/>
        <v>2.4808795461591661E-3</v>
      </c>
      <c r="R49" s="28">
        <f t="shared" si="32"/>
        <v>2.4234991634162406E-3</v>
      </c>
      <c r="S49" s="28">
        <f t="shared" si="32"/>
        <v>2.3674459343147815E-3</v>
      </c>
      <c r="T49" s="28">
        <f t="shared" si="25"/>
        <v>2.3126891630541693E-3</v>
      </c>
      <c r="U49" s="28">
        <f t="shared" si="25"/>
        <v>2.259198863798443E-3</v>
      </c>
      <c r="V49" s="28">
        <f t="shared" si="25"/>
        <v>2.2069457442554842E-3</v>
      </c>
      <c r="W49" s="28">
        <f t="shared" si="25"/>
        <v>2.1559011896360109E-3</v>
      </c>
      <c r="X49" s="28">
        <f t="shared" si="25"/>
        <v>2.106037246983591E-3</v>
      </c>
      <c r="Y49" s="28">
        <f t="shared" si="25"/>
        <v>2.0573266098670635E-3</v>
      </c>
      <c r="Z49" s="28">
        <f t="shared" si="25"/>
        <v>2.0097426034270311E-3</v>
      </c>
      <c r="AA49" s="28">
        <f t="shared" si="25"/>
        <v>1.963259169768214E-3</v>
      </c>
      <c r="AB49" s="28">
        <f t="shared" si="25"/>
        <v>1.9178508536896427E-3</v>
      </c>
      <c r="AC49" s="28">
        <f t="shared" si="25"/>
        <v>1.8734927887449201E-3</v>
      </c>
      <c r="AD49" s="28">
        <f t="shared" si="25"/>
        <v>1.830160683624893E-3</v>
      </c>
      <c r="AE49" s="28">
        <f t="shared" si="25"/>
        <v>1.7878308088552645E-3</v>
      </c>
      <c r="AF49" s="28">
        <f t="shared" si="25"/>
        <v>1.7464799838018941E-3</v>
      </c>
      <c r="AG49" s="28">
        <f t="shared" si="25"/>
        <v>1.7060855639766514E-3</v>
      </c>
      <c r="AH49" s="28">
        <f t="shared" si="25"/>
        <v>1.6666254286368605E-3</v>
      </c>
      <c r="AI49" s="28">
        <f t="shared" si="25"/>
        <v>1.6280779686715699E-3</v>
      </c>
      <c r="AJ49" s="28">
        <f t="shared" si="26"/>
        <v>1.5904220747680027E-3</v>
      </c>
      <c r="AK49" s="28">
        <f t="shared" si="26"/>
        <v>1.553637125851692E-3</v>
      </c>
      <c r="AL49" s="28">
        <f t="shared" si="26"/>
        <v>1.5177029777939965E-3</v>
      </c>
      <c r="AM49" s="28">
        <f t="shared" si="26"/>
        <v>1.4825999523808029E-3</v>
      </c>
      <c r="AN49" s="28">
        <f t="shared" si="26"/>
        <v>1.4483088265363579E-3</v>
      </c>
      <c r="AO49" s="28">
        <f t="shared" si="26"/>
        <v>1.414810821796355E-3</v>
      </c>
      <c r="AP49" s="28">
        <f t="shared" si="26"/>
        <v>1.3820875940244979E-3</v>
      </c>
      <c r="AQ49" s="28">
        <f t="shared" si="26"/>
        <v>1.3501212233669011E-3</v>
      </c>
      <c r="AR49" s="28">
        <f t="shared" si="26"/>
        <v>1.3188942044388438E-3</v>
      </c>
      <c r="AS49" s="28">
        <f t="shared" si="26"/>
        <v>1.2883894367384972E-3</v>
      </c>
      <c r="AT49" s="28">
        <f t="shared" si="26"/>
        <v>1.2585902152823605E-3</v>
      </c>
      <c r="AU49" s="28">
        <f t="shared" si="26"/>
        <v>1.2294802214573026E-3</v>
      </c>
      <c r="AV49" s="28">
        <f t="shared" si="26"/>
        <v>1.2010435140841868E-3</v>
      </c>
      <c r="AW49" s="28">
        <f t="shared" si="26"/>
        <v>1.173264520688174E-3</v>
      </c>
      <c r="AX49" s="28">
        <f t="shared" si="26"/>
        <v>1.1461280289709475E-3</v>
      </c>
      <c r="AY49" s="28">
        <f t="shared" si="26"/>
        <v>1.1196191784801756E-3</v>
      </c>
      <c r="AZ49" s="28">
        <f t="shared" si="27"/>
        <v>1.0937234524716422E-3</v>
      </c>
      <c r="BA49" s="28">
        <f t="shared" si="27"/>
        <v>1.0684266699596096E-3</v>
      </c>
      <c r="BB49" s="28">
        <f t="shared" si="27"/>
        <v>1.0437149779510455E-3</v>
      </c>
      <c r="BC49" s="28">
        <f t="shared" si="27"/>
        <v>1.0195748438594587E-3</v>
      </c>
      <c r="BD49" s="28">
        <f t="shared" si="27"/>
        <v>9.9599304809420779E-4</v>
      </c>
      <c r="BE49" s="28">
        <f t="shared" si="27"/>
        <v>9.7295667682119791E-4</v>
      </c>
      <c r="BF49" s="28">
        <f t="shared" si="27"/>
        <v>9.5045311489102787E-4</v>
      </c>
      <c r="BG49" s="28">
        <f t="shared" si="27"/>
        <v>9.284700389306942E-4</v>
      </c>
      <c r="BH49" s="28">
        <f t="shared" si="27"/>
        <v>9.0699541059508545E-4</v>
      </c>
      <c r="BI49" s="28">
        <f t="shared" si="27"/>
        <v>8.8601746997455126E-4</v>
      </c>
      <c r="BJ49" s="28">
        <f t="shared" si="27"/>
        <v>8.6552472915496276E-4</v>
      </c>
      <c r="BK49" s="28">
        <f t="shared" si="27"/>
        <v>8.4550596592670882E-4</v>
      </c>
      <c r="BL49" s="28">
        <f t="shared" si="27"/>
        <v>8.2595021763920656E-4</v>
      </c>
      <c r="BM49" s="28">
        <f t="shared" si="27"/>
        <v>8.0684677519754706E-4</v>
      </c>
      <c r="BN49" s="28">
        <f t="shared" si="27"/>
        <v>7.8818517719799635E-4</v>
      </c>
      <c r="BO49" s="28">
        <f t="shared" si="27"/>
        <v>7.6995520419912919E-4</v>
      </c>
      <c r="BP49" s="28">
        <f t="shared" si="28"/>
        <v>7.521468731254775E-4</v>
      </c>
      <c r="BQ49" s="28">
        <f t="shared" si="28"/>
        <v>7.3475043180060498E-4</v>
      </c>
      <c r="BR49" s="28">
        <f t="shared" si="28"/>
        <v>7.1775635360663546E-4</v>
      </c>
      <c r="BS49" s="28">
        <f t="shared" si="28"/>
        <v>7.0115533226729697E-4</v>
      </c>
      <c r="BT49" s="28">
        <f t="shared" si="28"/>
        <v>6.8493827675163209E-4</v>
      </c>
      <c r="BU49" s="28">
        <f t="shared" si="28"/>
        <v>6.6909630629557505E-4</v>
      </c>
      <c r="BV49" s="28">
        <f t="shared" si="28"/>
        <v>6.536207455386827E-4</v>
      </c>
      <c r="BW49" s="28">
        <f t="shared" si="28"/>
        <v>6.3850311977334067E-4</v>
      </c>
      <c r="BX49" s="28">
        <f t="shared" si="28"/>
        <v>6.2373515030385654E-4</v>
      </c>
      <c r="BY49" s="28">
        <f t="shared" si="28"/>
        <v>6.0930874991288952E-4</v>
      </c>
      <c r="BZ49" s="28">
        <f t="shared" si="28"/>
        <v>5.9521601843274055E-4</v>
      </c>
      <c r="CA49" s="28">
        <f t="shared" si="28"/>
        <v>5.8144923841906839E-4</v>
      </c>
      <c r="CB49" s="28">
        <f t="shared" si="28"/>
        <v>5.6800087092467649E-4</v>
      </c>
      <c r="CC49" s="28">
        <f t="shared" si="28"/>
        <v>5.5486355137104035E-4</v>
      </c>
      <c r="CD49" s="28">
        <f t="shared" si="28"/>
        <v>5.4203008551532788E-4</v>
      </c>
      <c r="CE49" s="28">
        <f t="shared" si="28"/>
        <v>5.2949344551069628E-4</v>
      </c>
      <c r="CF49" s="28">
        <f t="shared" si="29"/>
        <v>5.1724676605771288E-4</v>
      </c>
      <c r="CG49" s="28">
        <f t="shared" si="29"/>
        <v>5.052833406447852E-4</v>
      </c>
      <c r="CH49" s="28">
        <f t="shared" si="29"/>
        <v>4.9359661787555271E-4</v>
      </c>
      <c r="CI49" s="28">
        <f t="shared" si="29"/>
        <v>4.8218019788121588E-4</v>
      </c>
      <c r="CJ49" s="28">
        <f t="shared" si="29"/>
        <v>4.7102782881585032E-4</v>
      </c>
      <c r="CK49" s="28">
        <f t="shared" si="29"/>
        <v>4.6013340343277709E-4</v>
      </c>
      <c r="CL49" s="28">
        <f t="shared" si="29"/>
        <v>4.4949095574012163E-4</v>
      </c>
      <c r="CM49" s="28">
        <f t="shared" si="29"/>
        <v>4.3909465773372188E-4</v>
      </c>
      <c r="CN49" s="28">
        <f t="shared" si="29"/>
        <v>4.289388162056067E-4</v>
      </c>
      <c r="CO49" s="28">
        <f t="shared" si="29"/>
        <v>4.1901786962628579E-4</v>
      </c>
      <c r="CP49" s="28">
        <f t="shared" si="29"/>
        <v>4.0932638509915315E-4</v>
      </c>
      <c r="CQ49" s="28">
        <f t="shared" si="29"/>
        <v>3.9985905538533013E-4</v>
      </c>
      <c r="CR49" s="28">
        <f t="shared" si="29"/>
        <v>3.9061069599732347E-4</v>
      </c>
      <c r="CS49" s="28">
        <f t="shared" si="29"/>
        <v>3.8157624235989979E-4</v>
      </c>
      <c r="CT49" s="28">
        <f t="shared" si="29"/>
        <v>3.7275074703663208E-4</v>
      </c>
      <c r="CU49" s="28">
        <f t="shared" si="29"/>
        <v>3.6412937702058813E-4</v>
      </c>
      <c r="CV49" s="28">
        <f t="shared" si="30"/>
        <v>3.5570741108768676E-4</v>
      </c>
      <c r="CW49" s="28">
        <f t="shared" si="30"/>
        <v>3.4748023721126598E-4</v>
      </c>
      <c r="CX49" s="28">
        <f t="shared" si="30"/>
        <v>3.3944335003645201E-4</v>
      </c>
      <c r="CY49" s="28">
        <f t="shared" si="30"/>
        <v>3.3159234841294007E-4</v>
      </c>
      <c r="CZ49" s="28">
        <f t="shared" si="30"/>
        <v>3.2392293298484447E-4</v>
      </c>
      <c r="DA49" s="28">
        <f t="shared" si="30"/>
        <v>3.1643090383628829E-4</v>
      </c>
      <c r="DB49" s="28">
        <f t="shared" si="30"/>
        <v>3.0911215819145191E-4</v>
      </c>
      <c r="DC49" s="28">
        <f t="shared" si="30"/>
        <v>3.0196268816781513E-4</v>
      </c>
      <c r="DD49" s="28">
        <f t="shared" si="30"/>
        <v>2.9497857858136814E-4</v>
      </c>
      <c r="DE49" s="28">
        <f t="shared" si="30"/>
        <v>2.881560048025772E-4</v>
      </c>
      <c r="DF49" s="28">
        <f t="shared" si="30"/>
        <v>2.8149123066195338E-4</v>
      </c>
      <c r="DG49" s="28">
        <f t="shared" si="30"/>
        <v>2.749806064040501E-4</v>
      </c>
      <c r="DH49" s="28">
        <f t="shared" si="30"/>
        <v>2.6862056668879107E-4</v>
      </c>
      <c r="DI49" s="28">
        <f t="shared" si="30"/>
        <v>2.6240762863902271E-4</v>
      </c>
      <c r="DJ49" s="28">
        <f t="shared" si="30"/>
        <v>2.5633838993322476E-4</v>
      </c>
      <c r="DK49" s="28">
        <f t="shared" si="30"/>
        <v>2.5040952694233693E-4</v>
      </c>
      <c r="DL49" s="28">
        <f t="shared" si="34"/>
        <v>2.4461779290967448E-4</v>
      </c>
      <c r="DM49" s="28">
        <f t="shared" si="34"/>
        <v>2.3896001617294523E-4</v>
      </c>
      <c r="DN49" s="28">
        <f t="shared" si="34"/>
        <v>2.3343309842738713E-4</v>
      </c>
      <c r="DO49" s="28">
        <f t="shared" si="34"/>
        <v>2.2803401302907812E-4</v>
      </c>
      <c r="DP49" s="28">
        <f t="shared" si="34"/>
        <v>2.2275980333749066E-4</v>
      </c>
      <c r="DQ49" s="28">
        <f t="shared" si="34"/>
        <v>2.1760758109637751E-4</v>
      </c>
      <c r="DR49" s="28">
        <f t="shared" si="34"/>
        <v>2.1257452485210984E-4</v>
      </c>
      <c r="DS49" s="28">
        <f t="shared" si="34"/>
        <v>2.0765787840859606E-4</v>
      </c>
      <c r="DT49" s="28">
        <f t="shared" si="34"/>
        <v>2.028549493179369E-4</v>
      </c>
      <c r="DU49" s="28">
        <f t="shared" si="34"/>
        <v>1.981631074059906E-4</v>
      </c>
      <c r="DV49" s="28">
        <f t="shared" si="34"/>
        <v>1.9357978333203957E-4</v>
      </c>
      <c r="DW49" s="28">
        <f t="shared" si="34"/>
        <v>1.8910246718177275E-4</v>
      </c>
      <c r="DX49" s="28">
        <f t="shared" si="34"/>
        <v>1.8472870709280734E-4</v>
      </c>
      <c r="DY49" s="28">
        <f t="shared" si="34"/>
        <v>1.8045610791200416E-4</v>
      </c>
      <c r="DZ49" s="28">
        <f t="shared" si="34"/>
        <v>1.762823298838366E-4</v>
      </c>
      <c r="EA49" s="28">
        <f t="shared" si="34"/>
        <v>1.7220508736909623E-4</v>
      </c>
      <c r="EB49" s="28">
        <f t="shared" si="31"/>
        <v>1.6822214759323509E-4</v>
      </c>
      <c r="EC49" s="28">
        <f t="shared" si="31"/>
        <v>1.643313294236546E-4</v>
      </c>
      <c r="ED49" s="28">
        <f t="shared" si="31"/>
        <v>1.6053050217527755E-4</v>
      </c>
      <c r="EE49" s="28">
        <f t="shared" si="31"/>
        <v>1.5681758444374474E-4</v>
      </c>
      <c r="EF49" s="28">
        <f t="shared" si="31"/>
        <v>1.5319054296559882E-4</v>
      </c>
      <c r="EG49" s="28">
        <f t="shared" si="31"/>
        <v>1.4964739150483112E-4</v>
      </c>
      <c r="EH49" s="28">
        <f t="shared" si="31"/>
        <v>1.4618618976518108E-4</v>
      </c>
      <c r="EI49" s="28">
        <f t="shared" si="31"/>
        <v>1.4280504232759493E-4</v>
      </c>
      <c r="EJ49" s="28">
        <f t="shared" si="31"/>
        <v>1.3950209761225672E-4</v>
      </c>
      <c r="EK49" s="28">
        <f t="shared" si="31"/>
        <v>1.362755468646298E-4</v>
      </c>
      <c r="EL49" s="28">
        <f t="shared" si="31"/>
        <v>1.3312362316494837E-4</v>
      </c>
      <c r="EM49" s="28">
        <f t="shared" si="31"/>
        <v>1.3004460046061906E-4</v>
      </c>
      <c r="EN49" s="28">
        <f t="shared" si="33"/>
        <v>1.2703679262100282E-4</v>
      </c>
      <c r="EO49" s="28">
        <f t="shared" si="33"/>
        <v>1.2409855251405686E-4</v>
      </c>
      <c r="EP49" s="28">
        <f t="shared" si="33"/>
        <v>1.2122827110433509E-4</v>
      </c>
      <c r="EQ49" s="28">
        <f t="shared" si="33"/>
        <v>1.1842437657184997E-4</v>
      </c>
      <c r="ER49" s="28">
        <f t="shared" si="33"/>
        <v>1.1568533345131424E-4</v>
      </c>
      <c r="ES49" s="28">
        <f t="shared" si="33"/>
        <v>1.1300964179129139E-4</v>
      </c>
      <c r="ET49" s="28">
        <f t="shared" si="33"/>
        <v>1.1039583633279386E-4</v>
      </c>
      <c r="EU49" s="28">
        <f t="shared" si="33"/>
        <v>1.0784248570688055E-4</v>
      </c>
      <c r="EV49" s="28">
        <f t="shared" si="33"/>
        <v>1.0534819165081102E-4</v>
      </c>
      <c r="EW49" s="28">
        <f t="shared" si="33"/>
        <v>1.0291158824233149E-4</v>
      </c>
      <c r="EX49" s="28">
        <f t="shared" si="33"/>
        <v>1.0053134115166985E-4</v>
      </c>
      <c r="EY49" s="28">
        <f t="shared" si="33"/>
        <v>9.8206146910831537E-5</v>
      </c>
      <c r="EZ49" s="28">
        <f t="shared" si="23"/>
        <v>9.5934732199796664E-5</v>
      </c>
      <c r="FA49" s="28">
        <f t="shared" si="23"/>
        <v>9.3715853149224965E-5</v>
      </c>
      <c r="FB49" s="28">
        <f t="shared" si="23"/>
        <v>9.1548294659290401E-5</v>
      </c>
      <c r="FC49" s="28">
        <f t="shared" si="23"/>
        <v>8.9430869734269402E-5</v>
      </c>
      <c r="FD49" s="28">
        <f t="shared" si="23"/>
        <v>8.7362418832519808E-5</v>
      </c>
      <c r="FE49" s="28">
        <f t="shared" si="23"/>
        <v>8.5341809231493997E-5</v>
      </c>
      <c r="FF49" s="28">
        <f t="shared" si="23"/>
        <v>8.3367934407438743E-5</v>
      </c>
      <c r="FG49" s="28">
        <f t="shared" si="23"/>
        <v>8.1439713429442493E-5</v>
      </c>
      <c r="FH49" s="28">
        <f t="shared" si="23"/>
        <v>7.9556090367496481E-5</v>
      </c>
    </row>
    <row r="50" spans="1:164">
      <c r="A50">
        <v>44</v>
      </c>
      <c r="B50" s="84">
        <v>-5.8622500706301555</v>
      </c>
      <c r="C50" s="84">
        <v>-2.330121842093983E-2</v>
      </c>
      <c r="D50" s="28"/>
      <c r="E50" s="28">
        <f t="shared" si="32"/>
        <v>3.5913112717368108E-3</v>
      </c>
      <c r="F50" s="28">
        <f t="shared" si="32"/>
        <v>3.5085967602567166E-3</v>
      </c>
      <c r="G50" s="28">
        <f t="shared" si="32"/>
        <v>3.4277873162830881E-3</v>
      </c>
      <c r="H50" s="28">
        <f t="shared" si="32"/>
        <v>3.3488390626033419E-3</v>
      </c>
      <c r="I50" s="28">
        <f t="shared" si="32"/>
        <v>3.271709132577886E-3</v>
      </c>
      <c r="J50" s="28">
        <f t="shared" si="32"/>
        <v>3.196355646864778E-3</v>
      </c>
      <c r="K50" s="28">
        <f t="shared" si="32"/>
        <v>3.1227376906804338E-3</v>
      </c>
      <c r="L50" s="28">
        <f t="shared" si="32"/>
        <v>3.0508152915840743E-3</v>
      </c>
      <c r="M50" s="28">
        <f t="shared" si="32"/>
        <v>2.9805493977738363E-3</v>
      </c>
      <c r="N50" s="28">
        <f t="shared" si="32"/>
        <v>2.9119018568827554E-3</v>
      </c>
      <c r="O50" s="28">
        <f t="shared" si="32"/>
        <v>2.8448353952631377E-3</v>
      </c>
      <c r="P50" s="28">
        <f t="shared" si="32"/>
        <v>2.7793135977480276E-3</v>
      </c>
      <c r="Q50" s="28">
        <f t="shared" si="32"/>
        <v>2.7153008878788177E-3</v>
      </c>
      <c r="R50" s="28">
        <f t="shared" si="32"/>
        <v>2.6527625085882539E-3</v>
      </c>
      <c r="S50" s="28">
        <f t="shared" si="32"/>
        <v>2.5916645033283335E-3</v>
      </c>
      <c r="T50" s="28">
        <f t="shared" si="25"/>
        <v>2.531973697632888E-3</v>
      </c>
      <c r="U50" s="28">
        <f t="shared" si="25"/>
        <v>2.4736576811047891E-3</v>
      </c>
      <c r="V50" s="28">
        <f t="shared" si="25"/>
        <v>2.4166847898180323E-3</v>
      </c>
      <c r="W50" s="28">
        <f t="shared" si="25"/>
        <v>2.3610240891251363E-3</v>
      </c>
      <c r="X50" s="28">
        <f t="shared" si="25"/>
        <v>2.3066453568605073E-3</v>
      </c>
      <c r="Y50" s="28">
        <f t="shared" si="25"/>
        <v>2.2535190669306805E-3</v>
      </c>
      <c r="Z50" s="28">
        <f t="shared" si="25"/>
        <v>2.20161637328249E-3</v>
      </c>
      <c r="AA50" s="28">
        <f t="shared" si="25"/>
        <v>2.1509090942404899E-3</v>
      </c>
      <c r="AB50" s="28">
        <f t="shared" si="25"/>
        <v>2.1013696972051149E-3</v>
      </c>
      <c r="AC50" s="28">
        <f t="shared" si="25"/>
        <v>2.0529712837032586E-3</v>
      </c>
      <c r="AD50" s="28">
        <f t="shared" si="25"/>
        <v>2.0056875747831867E-3</v>
      </c>
      <c r="AE50" s="28">
        <f t="shared" si="25"/>
        <v>1.9594928967458089E-3</v>
      </c>
      <c r="AF50" s="28">
        <f t="shared" si="25"/>
        <v>1.914362167204603E-3</v>
      </c>
      <c r="AG50" s="28">
        <f t="shared" si="25"/>
        <v>1.8702708814665875E-3</v>
      </c>
      <c r="AH50" s="28">
        <f t="shared" si="25"/>
        <v>1.8271950992269879E-3</v>
      </c>
      <c r="AI50" s="28">
        <f t="shared" si="25"/>
        <v>1.7851114315703296E-3</v>
      </c>
      <c r="AJ50" s="28">
        <f t="shared" si="26"/>
        <v>1.7439970282709287E-3</v>
      </c>
      <c r="AK50" s="28">
        <f t="shared" si="26"/>
        <v>1.7038295653858757E-3</v>
      </c>
      <c r="AL50" s="28">
        <f t="shared" si="26"/>
        <v>1.6645872331337683E-3</v>
      </c>
      <c r="AM50" s="28">
        <f t="shared" si="26"/>
        <v>1.6262487240526341E-3</v>
      </c>
      <c r="AN50" s="28">
        <f t="shared" si="26"/>
        <v>1.5887932214305827E-3</v>
      </c>
      <c r="AO50" s="28">
        <f t="shared" si="26"/>
        <v>1.5522003880029315E-3</v>
      </c>
      <c r="AP50" s="28">
        <f t="shared" si="26"/>
        <v>1.5164503549096474E-3</v>
      </c>
      <c r="AQ50" s="28">
        <f t="shared" si="26"/>
        <v>1.4815237109071335E-3</v>
      </c>
      <c r="AR50" s="28">
        <f t="shared" si="26"/>
        <v>1.4474014918284747E-3</v>
      </c>
      <c r="AS50" s="28">
        <f t="shared" si="26"/>
        <v>1.4140651702864398E-3</v>
      </c>
      <c r="AT50" s="28">
        <f t="shared" si="26"/>
        <v>1.3814966456136414E-3</v>
      </c>
      <c r="AU50" s="28">
        <f t="shared" si="26"/>
        <v>1.3496782340343928E-3</v>
      </c>
      <c r="AV50" s="28">
        <f t="shared" si="26"/>
        <v>1.3185926590629194E-3</v>
      </c>
      <c r="AW50" s="28">
        <f t="shared" si="26"/>
        <v>1.2882230421227311E-3</v>
      </c>
      <c r="AX50" s="28">
        <f t="shared" si="26"/>
        <v>1.2585528933820314E-3</v>
      </c>
      <c r="AY50" s="28">
        <f t="shared" si="26"/>
        <v>1.2295661028002153E-3</v>
      </c>
      <c r="AZ50" s="28">
        <f t="shared" si="27"/>
        <v>1.2012469313805744E-3</v>
      </c>
      <c r="BA50" s="28">
        <f t="shared" si="27"/>
        <v>1.1735800026244786E-3</v>
      </c>
      <c r="BB50" s="28">
        <f t="shared" si="27"/>
        <v>1.1465502941823734E-3</v>
      </c>
      <c r="BC50" s="28">
        <f t="shared" si="27"/>
        <v>1.1201431296970767E-3</v>
      </c>
      <c r="BD50" s="28">
        <f t="shared" si="27"/>
        <v>1.0943441708349377E-3</v>
      </c>
      <c r="BE50" s="28">
        <f t="shared" si="27"/>
        <v>1.0691394095005283E-3</v>
      </c>
      <c r="BF50" s="28">
        <f t="shared" si="27"/>
        <v>1.0445151602306551E-3</v>
      </c>
      <c r="BG50" s="28">
        <f t="shared" si="27"/>
        <v>1.0204580527635408E-3</v>
      </c>
      <c r="BH50" s="28">
        <f t="shared" si="27"/>
        <v>9.9695502477915757E-4</v>
      </c>
      <c r="BI50" s="28">
        <f t="shared" si="27"/>
        <v>9.7399331480675698E-4</v>
      </c>
      <c r="BJ50" s="28">
        <f t="shared" si="27"/>
        <v>9.515604552957636E-4</v>
      </c>
      <c r="BK50" s="28">
        <f t="shared" si="27"/>
        <v>9.2964426584624788E-4</v>
      </c>
      <c r="BL50" s="28">
        <f t="shared" si="27"/>
        <v>9.0823284659531905E-4</v>
      </c>
      <c r="BM50" s="28">
        <f t="shared" si="27"/>
        <v>8.8731457175584064E-4</v>
      </c>
      <c r="BN50" s="28">
        <f t="shared" si="27"/>
        <v>8.66878083303962E-4</v>
      </c>
      <c r="BO50" s="28">
        <f t="shared" si="27"/>
        <v>8.4691228481203378E-4</v>
      </c>
      <c r="BP50" s="28">
        <f t="shared" si="28"/>
        <v>8.2740633542356993E-4</v>
      </c>
      <c r="BQ50" s="28">
        <f t="shared" si="28"/>
        <v>8.0834964396697131E-4</v>
      </c>
      <c r="BR50" s="28">
        <f t="shared" si="28"/>
        <v>7.8973186320482067E-4</v>
      </c>
      <c r="BS50" s="28">
        <f t="shared" si="28"/>
        <v>7.7154288421563361E-4</v>
      </c>
      <c r="BT50" s="28">
        <f t="shared" si="28"/>
        <v>7.5377283090500094E-4</v>
      </c>
      <c r="BU50" s="28">
        <f t="shared" si="28"/>
        <v>7.3641205464315316E-4</v>
      </c>
      <c r="BV50" s="28">
        <f t="shared" si="28"/>
        <v>7.1945112902603082E-4</v>
      </c>
      <c r="BW50" s="28">
        <f t="shared" si="28"/>
        <v>7.0288084475701815E-4</v>
      </c>
      <c r="BX50" s="28">
        <f t="shared" si="28"/>
        <v>6.8669220464655613E-4</v>
      </c>
      <c r="BY50" s="28">
        <f t="shared" si="28"/>
        <v>6.7087641872693024E-4</v>
      </c>
      <c r="BZ50" s="28">
        <f t="shared" si="28"/>
        <v>6.5542489947956716E-4</v>
      </c>
      <c r="CA50" s="28">
        <f t="shared" si="28"/>
        <v>6.4032925717225975E-4</v>
      </c>
      <c r="CB50" s="28">
        <f t="shared" si="28"/>
        <v>6.2558129530378018E-4</v>
      </c>
      <c r="CC50" s="28">
        <f t="shared" si="28"/>
        <v>6.1117300615341861E-4</v>
      </c>
      <c r="CD50" s="28">
        <f t="shared" si="28"/>
        <v>5.9709656643301733E-4</v>
      </c>
      <c r="CE50" s="28">
        <f t="shared" si="28"/>
        <v>5.8334433303915069E-4</v>
      </c>
      <c r="CF50" s="28">
        <f t="shared" si="29"/>
        <v>5.6990883890313841E-4</v>
      </c>
      <c r="CG50" s="28">
        <f t="shared" si="29"/>
        <v>5.5678278893664195E-4</v>
      </c>
      <c r="CH50" s="28">
        <f t="shared" si="29"/>
        <v>5.439590560706388E-4</v>
      </c>
      <c r="CI50" s="28">
        <f t="shared" si="29"/>
        <v>5.3143067738563093E-4</v>
      </c>
      <c r="CJ50" s="28">
        <f t="shared" si="29"/>
        <v>5.1919085033097739E-4</v>
      </c>
      <c r="CK50" s="28">
        <f t="shared" si="29"/>
        <v>5.0723292903130321E-4</v>
      </c>
      <c r="CL50" s="28">
        <f t="shared" si="29"/>
        <v>4.9555042067798202E-4</v>
      </c>
      <c r="CM50" s="28">
        <f t="shared" si="29"/>
        <v>4.8413698200372543E-4</v>
      </c>
      <c r="CN50" s="28">
        <f t="shared" si="29"/>
        <v>4.7298641583837074E-4</v>
      </c>
      <c r="CO50" s="28">
        <f t="shared" si="29"/>
        <v>4.620926677439954E-4</v>
      </c>
      <c r="CP50" s="28">
        <f t="shared" si="29"/>
        <v>4.5144982272753094E-4</v>
      </c>
      <c r="CQ50" s="28">
        <f t="shared" si="29"/>
        <v>4.4105210202908976E-4</v>
      </c>
      <c r="CR50" s="28">
        <f t="shared" si="29"/>
        <v>4.3089385998426643E-4</v>
      </c>
      <c r="CS50" s="28">
        <f t="shared" si="29"/>
        <v>4.2096958095870198E-4</v>
      </c>
      <c r="CT50" s="28">
        <f t="shared" si="29"/>
        <v>4.1127387635325345E-4</v>
      </c>
      <c r="CU50" s="28">
        <f t="shared" si="29"/>
        <v>4.018014816781374E-4</v>
      </c>
      <c r="CV50" s="28">
        <f t="shared" si="30"/>
        <v>3.9254725369446488E-4</v>
      </c>
      <c r="CW50" s="28">
        <f t="shared" si="30"/>
        <v>3.8350616762160891E-4</v>
      </c>
      <c r="CX50" s="28">
        <f t="shared" si="30"/>
        <v>3.7467331440889265E-4</v>
      </c>
      <c r="CY50" s="28">
        <f t="shared" si="30"/>
        <v>3.6604389807011576E-4</v>
      </c>
      <c r="CZ50" s="28">
        <f t="shared" si="30"/>
        <v>3.5761323307947137E-4</v>
      </c>
      <c r="DA50" s="28">
        <f t="shared" si="30"/>
        <v>3.4937674182743898E-4</v>
      </c>
      <c r="DB50" s="28">
        <f t="shared" si="30"/>
        <v>3.4132995213527511E-4</v>
      </c>
      <c r="DC50" s="28">
        <f t="shared" si="30"/>
        <v>3.3346849482674768E-4</v>
      </c>
      <c r="DD50" s="28">
        <f t="shared" si="30"/>
        <v>3.2578810135579765E-4</v>
      </c>
      <c r="DE50" s="28">
        <f t="shared" si="30"/>
        <v>3.182846014888423E-4</v>
      </c>
      <c r="DF50" s="28">
        <f t="shared" si="30"/>
        <v>3.1095392104045722E-4</v>
      </c>
      <c r="DG50" s="28">
        <f t="shared" si="30"/>
        <v>3.0379207966121008E-4</v>
      </c>
      <c r="DH50" s="28">
        <f t="shared" si="30"/>
        <v>2.9679518867644543E-4</v>
      </c>
      <c r="DI50" s="28">
        <f t="shared" si="30"/>
        <v>2.8995944897484554E-4</v>
      </c>
      <c r="DJ50" s="28">
        <f t="shared" si="30"/>
        <v>2.8328114894562225E-4</v>
      </c>
      <c r="DK50" s="28">
        <f t="shared" si="30"/>
        <v>2.7675666246321684E-4</v>
      </c>
      <c r="DL50" s="28">
        <f t="shared" si="34"/>
        <v>2.7038244691842067E-4</v>
      </c>
      <c r="DM50" s="28">
        <f t="shared" si="34"/>
        <v>2.6415504129483801E-4</v>
      </c>
      <c r="DN50" s="28">
        <f t="shared" si="34"/>
        <v>2.5807106428965348E-4</v>
      </c>
      <c r="DO50" s="28">
        <f t="shared" si="34"/>
        <v>2.5212721247768193E-4</v>
      </c>
      <c r="DP50" s="28">
        <f t="shared" si="34"/>
        <v>2.4632025851770286E-4</v>
      </c>
      <c r="DQ50" s="28">
        <f t="shared" si="34"/>
        <v>2.4064704940010695E-4</v>
      </c>
      <c r="DR50" s="28">
        <f t="shared" si="34"/>
        <v>2.351045047349018E-4</v>
      </c>
      <c r="DS50" s="28">
        <f t="shared" si="34"/>
        <v>2.2968961507914876E-4</v>
      </c>
      <c r="DT50" s="28">
        <f t="shared" si="34"/>
        <v>2.243994403029215E-4</v>
      </c>
      <c r="DU50" s="28">
        <f t="shared" si="34"/>
        <v>2.1923110799289971E-4</v>
      </c>
      <c r="DV50" s="28">
        <f t="shared" si="34"/>
        <v>2.141818118927314E-4</v>
      </c>
      <c r="DW50" s="28">
        <f t="shared" si="34"/>
        <v>2.0924881037931456E-4</v>
      </c>
      <c r="DX50" s="28">
        <f t="shared" si="34"/>
        <v>2.0442942497417657E-4</v>
      </c>
      <c r="DY50" s="28">
        <f t="shared" si="34"/>
        <v>1.9972103888913582E-4</v>
      </c>
      <c r="DZ50" s="28">
        <f t="shared" si="34"/>
        <v>1.9512109560546089E-4</v>
      </c>
      <c r="EA50" s="28">
        <f t="shared" si="34"/>
        <v>1.9062709748575424E-4</v>
      </c>
      <c r="EB50" s="28">
        <f t="shared" si="31"/>
        <v>1.8623660441780665E-4</v>
      </c>
      <c r="EC50" s="28">
        <f t="shared" si="31"/>
        <v>1.819472324896865E-4</v>
      </c>
      <c r="ED50" s="28">
        <f t="shared" si="31"/>
        <v>1.7775665269534268E-4</v>
      </c>
      <c r="EE50" s="28">
        <f t="shared" si="31"/>
        <v>1.7366258967002282E-4</v>
      </c>
      <c r="EF50" s="28">
        <f t="shared" si="31"/>
        <v>1.6966282045481436E-4</v>
      </c>
      <c r="EG50" s="28">
        <f t="shared" si="31"/>
        <v>1.6575517328964171E-4</v>
      </c>
      <c r="EH50" s="28">
        <f t="shared" si="31"/>
        <v>1.6193752643406281E-4</v>
      </c>
      <c r="EI50" s="28">
        <f t="shared" si="31"/>
        <v>1.5820780701522488E-4</v>
      </c>
      <c r="EJ50" s="28">
        <f t="shared" si="31"/>
        <v>1.545639899023538E-4</v>
      </c>
      <c r="EK50" s="28">
        <f t="shared" si="31"/>
        <v>1.5100409660716622E-4</v>
      </c>
      <c r="EL50" s="28">
        <f t="shared" si="31"/>
        <v>1.4752619420960704E-4</v>
      </c>
      <c r="EM50" s="28">
        <f t="shared" si="31"/>
        <v>1.4412839430832925E-4</v>
      </c>
      <c r="EN50" s="28">
        <f t="shared" si="33"/>
        <v>1.4080885199534604E-4</v>
      </c>
      <c r="EO50" s="28">
        <f t="shared" si="33"/>
        <v>1.3756576485429896E-4</v>
      </c>
      <c r="EP50" s="28">
        <f t="shared" si="33"/>
        <v>1.3439737198179643E-4</v>
      </c>
      <c r="EQ50" s="28">
        <f t="shared" si="33"/>
        <v>1.3130195303129519E-4</v>
      </c>
      <c r="ER50" s="28">
        <f t="shared" si="33"/>
        <v>1.282778272790004E-4</v>
      </c>
      <c r="ES50" s="28">
        <f t="shared" si="33"/>
        <v>1.2532335271128099E-4</v>
      </c>
      <c r="ET50" s="28">
        <f t="shared" si="33"/>
        <v>1.2243692513310342E-4</v>
      </c>
      <c r="EU50" s="28">
        <f t="shared" si="33"/>
        <v>1.1961697729699957E-4</v>
      </c>
      <c r="EV50" s="28">
        <f t="shared" si="33"/>
        <v>1.1686197805209669E-4</v>
      </c>
      <c r="EW50" s="28">
        <f t="shared" si="33"/>
        <v>1.1417043151274534E-4</v>
      </c>
      <c r="EX50" s="28">
        <f t="shared" si="33"/>
        <v>1.1154087624629769E-4</v>
      </c>
      <c r="EY50" s="28">
        <f t="shared" si="33"/>
        <v>1.0897188447959063E-4</v>
      </c>
      <c r="EZ50" s="28">
        <f t="shared" si="23"/>
        <v>1.0646206132370597E-4</v>
      </c>
      <c r="FA50" s="28">
        <f t="shared" si="23"/>
        <v>1.0401004401658586E-4</v>
      </c>
      <c r="FB50" s="28">
        <f t="shared" si="23"/>
        <v>1.0161450118309196E-4</v>
      </c>
      <c r="FC50" s="28">
        <f t="shared" si="23"/>
        <v>9.927413211210687E-5</v>
      </c>
      <c r="FD50" s="28">
        <f t="shared" si="23"/>
        <v>9.6987666050285358E-5</v>
      </c>
      <c r="FE50" s="28">
        <f t="shared" si="23"/>
        <v>9.4753861512071608E-5</v>
      </c>
      <c r="FF50" s="28">
        <f t="shared" si="23"/>
        <v>9.2571505605608181E-5</v>
      </c>
      <c r="FG50" s="28">
        <f t="shared" si="23"/>
        <v>9.0439413374170471E-5</v>
      </c>
      <c r="FH50" s="28">
        <f t="shared" si="23"/>
        <v>8.8356427152769365E-5</v>
      </c>
    </row>
    <row r="51" spans="1:164">
      <c r="A51">
        <v>45</v>
      </c>
      <c r="B51" s="84">
        <v>-5.7865622408574353</v>
      </c>
      <c r="C51" s="84">
        <v>-2.3348538191567157E-2</v>
      </c>
      <c r="D51" s="28"/>
      <c r="E51" s="28">
        <f t="shared" si="32"/>
        <v>3.8755144684348166E-3</v>
      </c>
      <c r="F51" s="28">
        <f t="shared" si="32"/>
        <v>3.7860750735718178E-3</v>
      </c>
      <c r="G51" s="28">
        <f t="shared" si="32"/>
        <v>3.69869976733979E-3</v>
      </c>
      <c r="H51" s="28">
        <f t="shared" si="32"/>
        <v>3.6133409145564619E-3</v>
      </c>
      <c r="I51" s="28">
        <f t="shared" si="32"/>
        <v>3.529951979367642E-3</v>
      </c>
      <c r="J51" s="28">
        <f t="shared" si="32"/>
        <v>3.4484874998768505E-3</v>
      </c>
      <c r="K51" s="28">
        <f t="shared" si="32"/>
        <v>3.3689030633604349E-3</v>
      </c>
      <c r="L51" s="28">
        <f t="shared" si="32"/>
        <v>3.2911552820547056E-3</v>
      </c>
      <c r="M51" s="28">
        <f t="shared" si="32"/>
        <v>3.2152017695018247E-3</v>
      </c>
      <c r="N51" s="28">
        <f t="shared" si="32"/>
        <v>3.1410011174416034E-3</v>
      </c>
      <c r="O51" s="28">
        <f t="shared" si="32"/>
        <v>3.0685128732365861E-3</v>
      </c>
      <c r="P51" s="28">
        <f t="shared" si="32"/>
        <v>2.9976975178181244E-3</v>
      </c>
      <c r="Q51" s="28">
        <f t="shared" si="32"/>
        <v>2.9285164441414089E-3</v>
      </c>
      <c r="R51" s="28">
        <f t="shared" si="32"/>
        <v>2.8609319361377191E-3</v>
      </c>
      <c r="S51" s="28">
        <f t="shared" si="32"/>
        <v>2.7949071481524158E-3</v>
      </c>
      <c r="T51" s="28">
        <f t="shared" si="25"/>
        <v>2.7304060848574625E-3</v>
      </c>
      <c r="U51" s="28">
        <f t="shared" si="25"/>
        <v>2.6673935816275318E-3</v>
      </c>
      <c r="V51" s="28">
        <f t="shared" si="25"/>
        <v>2.6058352853689801E-3</v>
      </c>
      <c r="W51" s="28">
        <f t="shared" si="25"/>
        <v>2.5456976357912772E-3</v>
      </c>
      <c r="X51" s="28">
        <f t="shared" si="25"/>
        <v>2.4869478471106292E-3</v>
      </c>
      <c r="Y51" s="28">
        <f t="shared" si="25"/>
        <v>2.4295538901758628E-3</v>
      </c>
      <c r="Z51" s="28">
        <f t="shared" si="25"/>
        <v>2.373484475006802E-3</v>
      </c>
      <c r="AA51" s="28">
        <f t="shared" si="25"/>
        <v>2.3187090337356297E-3</v>
      </c>
      <c r="AB51" s="28">
        <f t="shared" si="25"/>
        <v>2.2651977039419265E-3</v>
      </c>
      <c r="AC51" s="28">
        <f t="shared" si="25"/>
        <v>2.2129213123723082E-3</v>
      </c>
      <c r="AD51" s="28">
        <f t="shared" si="25"/>
        <v>2.1618513590357783E-3</v>
      </c>
      <c r="AE51" s="28">
        <f t="shared" si="25"/>
        <v>2.1119600016661333E-3</v>
      </c>
      <c r="AF51" s="28">
        <f t="shared" si="25"/>
        <v>2.0632200405429424E-3</v>
      </c>
      <c r="AG51" s="28">
        <f t="shared" si="25"/>
        <v>2.0156049036628336E-3</v>
      </c>
      <c r="AH51" s="28">
        <f t="shared" si="25"/>
        <v>1.9690886322529882E-3</v>
      </c>
      <c r="AI51" s="28">
        <f t="shared" si="25"/>
        <v>1.9236458666189733E-3</v>
      </c>
      <c r="AJ51" s="28">
        <f t="shared" si="26"/>
        <v>1.8792518323191621E-3</v>
      </c>
      <c r="AK51" s="28">
        <f t="shared" si="26"/>
        <v>1.8358823266582302E-3</v>
      </c>
      <c r="AL51" s="28">
        <f t="shared" si="26"/>
        <v>1.793513705492354E-3</v>
      </c>
      <c r="AM51" s="28">
        <f t="shared" si="26"/>
        <v>1.752122870338921E-3</v>
      </c>
      <c r="AN51" s="28">
        <f t="shared" si="26"/>
        <v>1.7116872557837203E-3</v>
      </c>
      <c r="AO51" s="28">
        <f t="shared" si="26"/>
        <v>1.6721848171787545E-3</v>
      </c>
      <c r="AP51" s="28">
        <f t="shared" si="26"/>
        <v>1.6335940186239595E-3</v>
      </c>
      <c r="AQ51" s="28">
        <f t="shared" si="26"/>
        <v>1.5958938212262837E-3</v>
      </c>
      <c r="AR51" s="28">
        <f t="shared" si="26"/>
        <v>1.5590636716297274E-3</v>
      </c>
      <c r="AS51" s="28">
        <f t="shared" si="26"/>
        <v>1.5230834908100792E-3</v>
      </c>
      <c r="AT51" s="28">
        <f t="shared" si="26"/>
        <v>1.4879336631282609E-3</v>
      </c>
      <c r="AU51" s="28">
        <f t="shared" si="26"/>
        <v>1.4535950256362887E-3</v>
      </c>
      <c r="AV51" s="28">
        <f t="shared" si="26"/>
        <v>1.4200488576300368E-3</v>
      </c>
      <c r="AW51" s="28">
        <f t="shared" si="26"/>
        <v>1.3872768704431028E-3</v>
      </c>
      <c r="AX51" s="28">
        <f t="shared" si="26"/>
        <v>1.3552611974762111E-3</v>
      </c>
      <c r="AY51" s="28">
        <f t="shared" si="26"/>
        <v>1.3239843844567183E-3</v>
      </c>
      <c r="AZ51" s="28">
        <f t="shared" si="27"/>
        <v>1.2934293799229089E-3</v>
      </c>
      <c r="BA51" s="28">
        <f t="shared" si="27"/>
        <v>1.2635795259278988E-3</v>
      </c>
      <c r="BB51" s="28">
        <f t="shared" si="27"/>
        <v>1.2344185489580701E-3</v>
      </c>
      <c r="BC51" s="28">
        <f t="shared" si="27"/>
        <v>1.2059305510610952E-3</v>
      </c>
      <c r="BD51" s="28">
        <f t="shared" si="27"/>
        <v>1.1781000011787033E-3</v>
      </c>
      <c r="BE51" s="28">
        <f t="shared" si="27"/>
        <v>1.1509117266794789E-3</v>
      </c>
      <c r="BF51" s="28">
        <f t="shared" si="27"/>
        <v>1.1243509050870583E-3</v>
      </c>
      <c r="BG51" s="28">
        <f t="shared" si="27"/>
        <v>1.0984030559992276E-3</v>
      </c>
      <c r="BH51" s="28">
        <f t="shared" si="27"/>
        <v>1.0730540331935108E-3</v>
      </c>
      <c r="BI51" s="28">
        <f t="shared" si="27"/>
        <v>1.0482900169149474E-3</v>
      </c>
      <c r="BJ51" s="28">
        <f t="shared" si="27"/>
        <v>1.0240975063418515E-3</v>
      </c>
      <c r="BK51" s="28">
        <f t="shared" si="27"/>
        <v>1.0004633122254474E-3</v>
      </c>
      <c r="BL51" s="28">
        <f t="shared" si="27"/>
        <v>9.7737454969936896E-4</v>
      </c>
      <c r="BM51" s="28">
        <f t="shared" si="27"/>
        <v>9.5481863125509731E-4</v>
      </c>
      <c r="BN51" s="28">
        <f t="shared" si="27"/>
        <v>9.327832598795239E-4</v>
      </c>
      <c r="BO51" s="28">
        <f t="shared" si="27"/>
        <v>9.1125642235086581E-4</v>
      </c>
      <c r="BP51" s="28">
        <f t="shared" si="28"/>
        <v>8.9022638268931897E-4</v>
      </c>
      <c r="BQ51" s="28">
        <f t="shared" si="28"/>
        <v>8.6968167575884393E-4</v>
      </c>
      <c r="BR51" s="28">
        <f t="shared" si="28"/>
        <v>8.4961110101661533E-4</v>
      </c>
      <c r="BS51" s="28">
        <f t="shared" si="28"/>
        <v>8.3000371640672079E-4</v>
      </c>
      <c r="BT51" s="28">
        <f t="shared" si="28"/>
        <v>8.1084883239478263E-4</v>
      </c>
      <c r="BU51" s="28">
        <f t="shared" si="28"/>
        <v>7.9213600614024731E-4</v>
      </c>
      <c r="BV51" s="28">
        <f t="shared" si="28"/>
        <v>7.7385503580316864E-4</v>
      </c>
      <c r="BW51" s="28">
        <f t="shared" si="28"/>
        <v>7.5599595498237896E-4</v>
      </c>
      <c r="BX51" s="28">
        <f t="shared" si="28"/>
        <v>7.385490272820138E-4</v>
      </c>
      <c r="BY51" s="28">
        <f t="shared" si="28"/>
        <v>7.2150474100344012E-4</v>
      </c>
      <c r="BZ51" s="28">
        <f t="shared" si="28"/>
        <v>7.0485380395966899E-4</v>
      </c>
      <c r="CA51" s="28">
        <f t="shared" si="28"/>
        <v>6.8858713840945734E-4</v>
      </c>
      <c r="CB51" s="28">
        <f t="shared" si="28"/>
        <v>6.7269587610831085E-4</v>
      </c>
      <c r="CC51" s="28">
        <f t="shared" si="28"/>
        <v>6.571713534737042E-4</v>
      </c>
      <c r="CD51" s="28">
        <f t="shared" si="28"/>
        <v>6.4200510686187717E-4</v>
      </c>
      <c r="CE51" s="28">
        <f t="shared" si="28"/>
        <v>6.2718886795363462E-4</v>
      </c>
      <c r="CF51" s="28">
        <f t="shared" si="29"/>
        <v>6.1271455924663152E-4</v>
      </c>
      <c r="CG51" s="28">
        <f t="shared" si="29"/>
        <v>5.9857428965168929E-4</v>
      </c>
      <c r="CH51" s="28">
        <f t="shared" si="29"/>
        <v>5.8476035019073929E-4</v>
      </c>
      <c r="CI51" s="28">
        <f t="shared" si="29"/>
        <v>5.7126520979404786E-4</v>
      </c>
      <c r="CJ51" s="28">
        <f t="shared" si="29"/>
        <v>5.580815111944406E-4</v>
      </c>
      <c r="CK51" s="28">
        <f t="shared" si="29"/>
        <v>5.4520206691626772E-4</v>
      </c>
      <c r="CL51" s="28">
        <f t="shared" si="29"/>
        <v>5.3261985535694913E-4</v>
      </c>
      <c r="CM51" s="28">
        <f t="shared" si="29"/>
        <v>5.2032801695894089E-4</v>
      </c>
      <c r="CN51" s="28">
        <f t="shared" si="29"/>
        <v>5.0831985047004977E-4</v>
      </c>
      <c r="CO51" s="28">
        <f t="shared" si="29"/>
        <v>4.9658880929005062E-4</v>
      </c>
      <c r="CP51" s="28">
        <f t="shared" si="29"/>
        <v>4.8512849790161797E-4</v>
      </c>
      <c r="CQ51" s="28">
        <f t="shared" si="29"/>
        <v>4.7393266838362372E-4</v>
      </c>
      <c r="CR51" s="28">
        <f t="shared" si="29"/>
        <v>4.6299521700490217E-4</v>
      </c>
      <c r="CS51" s="28">
        <f t="shared" si="29"/>
        <v>4.5231018089662384E-4</v>
      </c>
      <c r="CT51" s="28">
        <f t="shared" si="29"/>
        <v>4.4187173480146434E-4</v>
      </c>
      <c r="CU51" s="28">
        <f t="shared" si="29"/>
        <v>4.3167418789779715E-4</v>
      </c>
      <c r="CV51" s="28">
        <f t="shared" si="30"/>
        <v>4.2171198069717528E-4</v>
      </c>
      <c r="CW51" s="28">
        <f t="shared" si="30"/>
        <v>4.1197968201341762E-4</v>
      </c>
      <c r="CX51" s="28">
        <f t="shared" si="30"/>
        <v>4.024719860016383E-4</v>
      </c>
      <c r="CY51" s="28">
        <f t="shared" si="30"/>
        <v>3.9318370926561219E-4</v>
      </c>
      <c r="CZ51" s="28">
        <f t="shared" si="30"/>
        <v>3.8410978803189586E-4</v>
      </c>
      <c r="DA51" s="28">
        <f t="shared" si="30"/>
        <v>3.7524527538916483E-4</v>
      </c>
      <c r="DB51" s="28">
        <f t="shared" si="30"/>
        <v>3.6658533859126126E-4</v>
      </c>
      <c r="DC51" s="28">
        <f t="shared" si="30"/>
        <v>3.5812525642248241E-4</v>
      </c>
      <c r="DD51" s="28">
        <f t="shared" si="30"/>
        <v>3.4986041662367297E-4</v>
      </c>
      <c r="DE51" s="28">
        <f t="shared" si="30"/>
        <v>3.4178631337771696E-4</v>
      </c>
      <c r="DF51" s="28">
        <f t="shared" si="30"/>
        <v>3.3389854485306404E-4</v>
      </c>
      <c r="DG51" s="28">
        <f t="shared" si="30"/>
        <v>3.2619281080393896E-4</v>
      </c>
      <c r="DH51" s="28">
        <f t="shared" si="30"/>
        <v>3.1866491022594255E-4</v>
      </c>
      <c r="DI51" s="28">
        <f t="shared" si="30"/>
        <v>3.113107390657483E-4</v>
      </c>
      <c r="DJ51" s="28">
        <f t="shared" si="30"/>
        <v>3.0412628798366019E-4</v>
      </c>
      <c r="DK51" s="28">
        <f t="shared" ref="DK51:DZ66" si="35">EXP($B51+$C51*(DK$4-2001))</f>
        <v>2.9710764016780642E-4</v>
      </c>
      <c r="DL51" s="28">
        <f t="shared" si="35"/>
        <v>2.9025096919877428E-4</v>
      </c>
      <c r="DM51" s="28">
        <f t="shared" si="35"/>
        <v>2.8355253696352563E-4</v>
      </c>
      <c r="DN51" s="28">
        <f t="shared" si="35"/>
        <v>2.7700869161745751E-4</v>
      </c>
      <c r="DO51" s="28">
        <f t="shared" si="35"/>
        <v>2.7061586559349443E-4</v>
      </c>
      <c r="DP51" s="28">
        <f t="shared" si="35"/>
        <v>2.6437057365712228E-4</v>
      </c>
      <c r="DQ51" s="28">
        <f t="shared" si="35"/>
        <v>2.5826941100631545E-4</v>
      </c>
      <c r="DR51" s="28">
        <f t="shared" si="35"/>
        <v>2.5230905141530668E-4</v>
      </c>
      <c r="DS51" s="28">
        <f t="shared" si="35"/>
        <v>2.4648624542120205E-4</v>
      </c>
      <c r="DT51" s="28">
        <f t="shared" si="34"/>
        <v>2.4079781855243867E-4</v>
      </c>
      <c r="DU51" s="28">
        <f t="shared" si="34"/>
        <v>2.3524066959813291E-4</v>
      </c>
      <c r="DV51" s="28">
        <f t="shared" si="34"/>
        <v>2.2981176891736211E-4</v>
      </c>
      <c r="DW51" s="28">
        <f t="shared" si="34"/>
        <v>2.2450815678746956E-4</v>
      </c>
      <c r="DX51" s="28">
        <f t="shared" si="34"/>
        <v>2.1932694179048652E-4</v>
      </c>
      <c r="DY51" s="28">
        <f t="shared" si="34"/>
        <v>2.1426529923679094E-4</v>
      </c>
      <c r="DZ51" s="28">
        <f t="shared" si="34"/>
        <v>2.0932046962514539E-4</v>
      </c>
      <c r="EA51" s="28">
        <f t="shared" si="34"/>
        <v>2.0448975713827566E-4</v>
      </c>
      <c r="EB51" s="28">
        <f t="shared" si="31"/>
        <v>1.9977052817316882E-4</v>
      </c>
      <c r="EC51" s="28">
        <f t="shared" si="31"/>
        <v>1.9516020990528564E-4</v>
      </c>
      <c r="ED51" s="28">
        <f t="shared" si="31"/>
        <v>1.9065628888591363E-4</v>
      </c>
      <c r="EE51" s="28">
        <f t="shared" si="31"/>
        <v>1.8625630967188496E-4</v>
      </c>
      <c r="EF51" s="28">
        <f t="shared" si="31"/>
        <v>1.8195787348692161E-4</v>
      </c>
      <c r="EG51" s="28">
        <f t="shared" si="31"/>
        <v>1.777586369138734E-4</v>
      </c>
      <c r="EH51" s="28">
        <f t="shared" si="31"/>
        <v>1.7365631061713564E-4</v>
      </c>
      <c r="EI51" s="28">
        <f t="shared" si="31"/>
        <v>1.6964865809455078E-4</v>
      </c>
      <c r="EJ51" s="28">
        <f t="shared" si="31"/>
        <v>1.6573349445811494E-4</v>
      </c>
      <c r="EK51" s="28">
        <f t="shared" si="31"/>
        <v>1.6190868524282385E-4</v>
      </c>
      <c r="EL51" s="28">
        <f t="shared" si="31"/>
        <v>1.5817214524300525E-4</v>
      </c>
      <c r="EM51" s="28">
        <f t="shared" si="31"/>
        <v>1.545218373755108E-4</v>
      </c>
      <c r="EN51" s="28">
        <f t="shared" si="33"/>
        <v>1.5095577156913891E-4</v>
      </c>
      <c r="EO51" s="28">
        <f t="shared" si="33"/>
        <v>1.4747200367969194E-4</v>
      </c>
      <c r="EP51" s="28">
        <f t="shared" si="33"/>
        <v>1.4406863443006739E-4</v>
      </c>
      <c r="EQ51" s="28">
        <f t="shared" si="33"/>
        <v>1.4074380837481406E-4</v>
      </c>
      <c r="ER51" s="28">
        <f t="shared" si="33"/>
        <v>1.3749571288858032E-4</v>
      </c>
      <c r="ES51" s="28">
        <f t="shared" si="33"/>
        <v>1.3432257717790956E-4</v>
      </c>
      <c r="ET51" s="28">
        <f t="shared" si="33"/>
        <v>1.3122267131584139E-4</v>
      </c>
      <c r="EU51" s="28">
        <f t="shared" si="33"/>
        <v>1.2819430529879112E-4</v>
      </c>
      <c r="EV51" s="28">
        <f t="shared" si="33"/>
        <v>1.2523582812519498E-4</v>
      </c>
      <c r="EW51" s="28">
        <f t="shared" si="33"/>
        <v>1.2234562689541914E-4</v>
      </c>
      <c r="EX51" s="28">
        <f t="shared" si="33"/>
        <v>1.1952212593244134E-4</v>
      </c>
      <c r="EY51" s="28">
        <f t="shared" si="33"/>
        <v>1.1676378592282337E-4</v>
      </c>
      <c r="EZ51" s="28">
        <f t="shared" si="23"/>
        <v>1.1406910307751139E-4</v>
      </c>
      <c r="FA51" s="28">
        <f t="shared" si="23"/>
        <v>1.1143660831200028E-4</v>
      </c>
      <c r="FB51" s="28">
        <f t="shared" si="23"/>
        <v>1.0886486644542019E-4</v>
      </c>
      <c r="FC51" s="28">
        <f t="shared" si="23"/>
        <v>1.0635247541810652E-4</v>
      </c>
      <c r="FD51" s="28">
        <f t="shared" si="23"/>
        <v>1.0389806552722598E-4</v>
      </c>
      <c r="FE51" s="28">
        <f t="shared" si="23"/>
        <v>1.0150029868004302E-4</v>
      </c>
      <c r="FF51" s="28">
        <f t="shared" si="23"/>
        <v>9.9157867664420116E-5</v>
      </c>
      <c r="FG51" s="28">
        <f t="shared" si="23"/>
        <v>9.6869495436153756E-5</v>
      </c>
      <c r="FH51" s="28">
        <f t="shared" si="23"/>
        <v>9.463393442275544E-5</v>
      </c>
    </row>
    <row r="52" spans="1:164">
      <c r="A52">
        <v>46</v>
      </c>
      <c r="B52" s="84">
        <v>-5.7075042977776738</v>
      </c>
      <c r="C52" s="84">
        <v>-2.3433156150163725E-2</v>
      </c>
      <c r="D52" s="28"/>
      <c r="E52" s="28">
        <f t="shared" si="32"/>
        <v>4.1978922022336126E-3</v>
      </c>
      <c r="F52" s="28">
        <f t="shared" si="32"/>
        <v>4.1006659467449557E-3</v>
      </c>
      <c r="G52" s="28">
        <f t="shared" si="32"/>
        <v>4.0056915224851502E-3</v>
      </c>
      <c r="H52" s="28">
        <f t="shared" si="32"/>
        <v>3.9129167753950119E-3</v>
      </c>
      <c r="I52" s="28">
        <f t="shared" si="32"/>
        <v>3.8222907593415305E-3</v>
      </c>
      <c r="J52" s="28">
        <f t="shared" si="32"/>
        <v>3.7337637081414216E-3</v>
      </c>
      <c r="K52" s="28">
        <f t="shared" si="32"/>
        <v>3.647287008232625E-3</v>
      </c>
      <c r="L52" s="28">
        <f t="shared" si="32"/>
        <v>3.5628131719787535E-3</v>
      </c>
      <c r="M52" s="28">
        <f t="shared" si="32"/>
        <v>3.4802958115918319E-3</v>
      </c>
      <c r="N52" s="28">
        <f t="shared" si="32"/>
        <v>3.3996896136590008E-3</v>
      </c>
      <c r="O52" s="28">
        <f t="shared" si="32"/>
        <v>3.3209503142592042E-3</v>
      </c>
      <c r="P52" s="28">
        <f t="shared" si="32"/>
        <v>3.2440346746561905E-3</v>
      </c>
      <c r="Q52" s="28">
        <f t="shared" si="32"/>
        <v>3.1689004575544831E-3</v>
      </c>
      <c r="R52" s="28">
        <f t="shared" si="32"/>
        <v>3.0955064039052778E-3</v>
      </c>
      <c r="S52" s="28">
        <f t="shared" si="32"/>
        <v>3.0238122102495351E-3</v>
      </c>
      <c r="T52" s="28">
        <f t="shared" si="32"/>
        <v>2.9537785065858217E-3</v>
      </c>
      <c r="U52" s="28">
        <f t="shared" ref="U52:CF55" si="36">EXP($B52+$C52*(U$4-2001))</f>
        <v>2.8853668347507489E-3</v>
      </c>
      <c r="V52" s="28">
        <f t="shared" si="36"/>
        <v>2.818539627300136E-3</v>
      </c>
      <c r="W52" s="28">
        <f t="shared" si="36"/>
        <v>2.7532601868793033E-3</v>
      </c>
      <c r="X52" s="28">
        <f t="shared" si="36"/>
        <v>2.68949266607116E-3</v>
      </c>
      <c r="Y52" s="28">
        <f t="shared" si="36"/>
        <v>2.6272020477110291E-3</v>
      </c>
      <c r="Z52" s="28">
        <f t="shared" si="36"/>
        <v>2.5663541256573932E-3</v>
      </c>
      <c r="AA52" s="28">
        <f t="shared" si="36"/>
        <v>2.5069154860080062E-3</v>
      </c>
      <c r="AB52" s="28">
        <f t="shared" si="36"/>
        <v>2.44885348875105E-3</v>
      </c>
      <c r="AC52" s="28">
        <f t="shared" si="36"/>
        <v>2.392136249841267E-3</v>
      </c>
      <c r="AD52" s="28">
        <f t="shared" si="36"/>
        <v>2.3367326236912208E-3</v>
      </c>
      <c r="AE52" s="28">
        <f t="shared" si="36"/>
        <v>2.2826121860680731E-3</v>
      </c>
      <c r="AF52" s="28">
        <f t="shared" si="36"/>
        <v>2.2297452173864829E-3</v>
      </c>
      <c r="AG52" s="28">
        <f t="shared" si="36"/>
        <v>2.1781026863884547E-3</v>
      </c>
      <c r="AH52" s="28">
        <f t="shared" si="36"/>
        <v>2.1276562342011744E-3</v>
      </c>
      <c r="AI52" s="28">
        <f t="shared" si="36"/>
        <v>2.0783781587640758E-3</v>
      </c>
      <c r="AJ52" s="28">
        <f t="shared" si="36"/>
        <v>2.0302413996165867E-3</v>
      </c>
      <c r="AK52" s="28">
        <f t="shared" si="36"/>
        <v>1.9832195230382074E-3</v>
      </c>
      <c r="AL52" s="28">
        <f t="shared" si="36"/>
        <v>1.9372867075327473E-3</v>
      </c>
      <c r="AM52" s="28">
        <f t="shared" si="36"/>
        <v>1.8924177296487659E-3</v>
      </c>
      <c r="AN52" s="28">
        <f t="shared" si="36"/>
        <v>1.8485879501284159E-3</v>
      </c>
      <c r="AO52" s="28">
        <f t="shared" si="36"/>
        <v>1.8057733003770937E-3</v>
      </c>
      <c r="AP52" s="28">
        <f t="shared" si="36"/>
        <v>1.7639502692464604E-3</v>
      </c>
      <c r="AQ52" s="28">
        <f t="shared" si="36"/>
        <v>1.7230958901235786E-3</v>
      </c>
      <c r="AR52" s="28">
        <f t="shared" si="36"/>
        <v>1.6831877283190733E-3</v>
      </c>
      <c r="AS52" s="28">
        <f t="shared" si="36"/>
        <v>1.644203868747394E-3</v>
      </c>
      <c r="AT52" s="28">
        <f t="shared" si="36"/>
        <v>1.6061229038924092E-3</v>
      </c>
      <c r="AU52" s="28">
        <f t="shared" si="36"/>
        <v>1.5689239220517276E-3</v>
      </c>
      <c r="AV52" s="28">
        <f t="shared" si="36"/>
        <v>1.5325864958532884E-3</v>
      </c>
      <c r="AW52" s="28">
        <f t="shared" si="36"/>
        <v>1.497090671037917E-3</v>
      </c>
      <c r="AX52" s="28">
        <f t="shared" si="36"/>
        <v>1.4624169555016843E-3</v>
      </c>
      <c r="AY52" s="28">
        <f t="shared" si="36"/>
        <v>1.4285463085920527E-3</v>
      </c>
      <c r="AZ52" s="28">
        <f t="shared" si="36"/>
        <v>1.3954601306519314E-3</v>
      </c>
      <c r="BA52" s="28">
        <f t="shared" si="36"/>
        <v>1.3631402528058996E-3</v>
      </c>
      <c r="BB52" s="28">
        <f t="shared" si="36"/>
        <v>1.3315689269829875E-3</v>
      </c>
      <c r="BC52" s="28">
        <f t="shared" si="36"/>
        <v>1.3007288161705375E-3</v>
      </c>
      <c r="BD52" s="28">
        <f t="shared" si="36"/>
        <v>1.270602984893792E-3</v>
      </c>
      <c r="BE52" s="28">
        <f t="shared" si="36"/>
        <v>1.2411748899159832E-3</v>
      </c>
      <c r="BF52" s="28">
        <f t="shared" si="36"/>
        <v>1.2124283711538127E-3</v>
      </c>
      <c r="BG52" s="28">
        <f t="shared" si="36"/>
        <v>1.1843476428033382E-3</v>
      </c>
      <c r="BH52" s="28">
        <f t="shared" si="36"/>
        <v>1.1569172846713888E-3</v>
      </c>
      <c r="BI52" s="28">
        <f t="shared" si="36"/>
        <v>1.1301222337077518E-3</v>
      </c>
      <c r="BJ52" s="28">
        <f t="shared" si="36"/>
        <v>1.1039477757334812E-3</v>
      </c>
      <c r="BK52" s="28">
        <f t="shared" si="36"/>
        <v>1.0783795373607834E-3</v>
      </c>
      <c r="BL52" s="28">
        <f t="shared" si="36"/>
        <v>1.0534034781000449E-3</v>
      </c>
      <c r="BM52" s="28">
        <f t="shared" si="36"/>
        <v>1.0290058826496662E-3</v>
      </c>
      <c r="BN52" s="28">
        <f t="shared" si="36"/>
        <v>1.0051733533644703E-3</v>
      </c>
      <c r="BO52" s="28">
        <f t="shared" si="36"/>
        <v>9.8189280289854739E-4</v>
      </c>
      <c r="BP52" s="28">
        <f t="shared" si="36"/>
        <v>9.5915144701849578E-4</v>
      </c>
      <c r="BQ52" s="28">
        <f t="shared" si="36"/>
        <v>9.3693679758311574E-4</v>
      </c>
      <c r="BR52" s="28">
        <f t="shared" si="36"/>
        <v>9.1523665568569621E-4</v>
      </c>
      <c r="BS52" s="28">
        <f t="shared" si="36"/>
        <v>8.9403910495513324E-4</v>
      </c>
      <c r="BT52" s="28">
        <f t="shared" si="36"/>
        <v>8.7333250501219818E-4</v>
      </c>
      <c r="BU52" s="28">
        <f t="shared" si="36"/>
        <v>8.5310548507736385E-4</v>
      </c>
      <c r="BV52" s="28">
        <f t="shared" si="36"/>
        <v>8.3334693772667832E-4</v>
      </c>
      <c r="BW52" s="28">
        <f t="shared" si="36"/>
        <v>8.1404601279225686E-4</v>
      </c>
      <c r="BX52" s="28">
        <f t="shared" si="36"/>
        <v>7.9519211140404345E-4</v>
      </c>
      <c r="BY52" s="28">
        <f t="shared" si="36"/>
        <v>7.7677488016956878E-4</v>
      </c>
      <c r="BZ52" s="28">
        <f t="shared" si="36"/>
        <v>7.5878420548851019E-4</v>
      </c>
      <c r="CA52" s="28">
        <f t="shared" si="36"/>
        <v>7.4121020799892956E-4</v>
      </c>
      <c r="CB52" s="28">
        <f t="shared" si="36"/>
        <v>7.2404323715214119E-4</v>
      </c>
      <c r="CC52" s="28">
        <f t="shared" si="36"/>
        <v>7.0727386591322948E-4</v>
      </c>
      <c r="CD52" s="28">
        <f t="shared" si="36"/>
        <v>6.90892885584306E-4</v>
      </c>
      <c r="CE52" s="28">
        <f t="shared" si="36"/>
        <v>6.7489130074766489E-4</v>
      </c>
      <c r="CF52" s="28">
        <f t="shared" si="36"/>
        <v>6.5926032432605717E-4</v>
      </c>
      <c r="CG52" s="28">
        <f t="shared" ref="CG52:CV67" si="37">EXP($B52+$C52*(CG$4-2001))</f>
        <v>6.4399137275737337E-4</v>
      </c>
      <c r="CH52" s="28">
        <f t="shared" si="37"/>
        <v>6.2907606128108438E-4</v>
      </c>
      <c r="CI52" s="28">
        <f t="shared" si="37"/>
        <v>6.1450619933385055E-4</v>
      </c>
      <c r="CJ52" s="28">
        <f t="shared" si="37"/>
        <v>6.0027378605177371E-4</v>
      </c>
      <c r="CK52" s="28">
        <f t="shared" si="37"/>
        <v>5.8637100587681827E-4</v>
      </c>
      <c r="CL52" s="28">
        <f t="shared" si="37"/>
        <v>5.7279022426499264E-4</v>
      </c>
      <c r="CM52" s="28">
        <f t="shared" si="37"/>
        <v>5.5952398349393107E-4</v>
      </c>
      <c r="CN52" s="28">
        <f t="shared" si="37"/>
        <v>5.4656499856757523E-4</v>
      </c>
      <c r="CO52" s="28">
        <f t="shared" si="37"/>
        <v>5.3390615321570706E-4</v>
      </c>
      <c r="CP52" s="28">
        <f t="shared" si="37"/>
        <v>5.2154049598613446E-4</v>
      </c>
      <c r="CQ52" s="28">
        <f t="shared" si="37"/>
        <v>5.0946123642738527E-4</v>
      </c>
      <c r="CR52" s="28">
        <f t="shared" si="37"/>
        <v>4.9766174135981289E-4</v>
      </c>
      <c r="CS52" s="28">
        <f t="shared" si="37"/>
        <v>4.8613553123306547E-4</v>
      </c>
      <c r="CT52" s="28">
        <f t="shared" si="37"/>
        <v>4.7487627656791917E-4</v>
      </c>
      <c r="CU52" s="28">
        <f t="shared" si="37"/>
        <v>4.6387779448052099E-4</v>
      </c>
      <c r="CV52" s="28">
        <f t="shared" si="37"/>
        <v>4.5313404528713282E-4</v>
      </c>
      <c r="CW52" s="28">
        <f t="shared" ref="CW52:DL67" si="38">EXP($B52+$C52*(CW$4-2001))</f>
        <v>4.426391291875117E-4</v>
      </c>
      <c r="CX52" s="28">
        <f t="shared" si="38"/>
        <v>4.3238728302510596E-4</v>
      </c>
      <c r="CY52" s="28">
        <f t="shared" si="38"/>
        <v>4.2237287712228714E-4</v>
      </c>
      <c r="CZ52" s="28">
        <f t="shared" si="38"/>
        <v>4.1259041218888069E-4</v>
      </c>
      <c r="DA52" s="28">
        <f t="shared" si="38"/>
        <v>4.030345163022969E-4</v>
      </c>
      <c r="DB52" s="28">
        <f t="shared" si="38"/>
        <v>3.9369994195760443E-4</v>
      </c>
      <c r="DC52" s="28">
        <f t="shared" si="38"/>
        <v>3.8458156318592644E-4</v>
      </c>
      <c r="DD52" s="28">
        <f t="shared" si="38"/>
        <v>3.756743727395765E-4</v>
      </c>
      <c r="DE52" s="28">
        <f t="shared" si="38"/>
        <v>3.6697347934238906E-4</v>
      </c>
      <c r="DF52" s="28">
        <f t="shared" si="38"/>
        <v>3.5847410500373402E-4</v>
      </c>
      <c r="DG52" s="28">
        <f t="shared" si="38"/>
        <v>3.5017158239474081E-4</v>
      </c>
      <c r="DH52" s="28">
        <f t="shared" si="38"/>
        <v>3.4206135228529133E-4</v>
      </c>
      <c r="DI52" s="28">
        <f t="shared" si="38"/>
        <v>3.3413896104037298E-4</v>
      </c>
      <c r="DJ52" s="28">
        <f t="shared" si="38"/>
        <v>3.2640005817442097E-4</v>
      </c>
      <c r="DK52" s="28">
        <f t="shared" si="38"/>
        <v>3.1884039396229663E-4</v>
      </c>
      <c r="DL52" s="28">
        <f t="shared" si="38"/>
        <v>3.1145581710560993E-4</v>
      </c>
      <c r="DM52" s="28">
        <f t="shared" si="35"/>
        <v>3.0424227245307489E-4</v>
      </c>
      <c r="DN52" s="28">
        <f t="shared" si="35"/>
        <v>2.9719579877368147E-4</v>
      </c>
      <c r="DO52" s="28">
        <f t="shared" si="35"/>
        <v>2.9031252658142433E-4</v>
      </c>
      <c r="DP52" s="28">
        <f t="shared" si="35"/>
        <v>2.8358867601043002E-4</v>
      </c>
      <c r="DQ52" s="28">
        <f t="shared" si="35"/>
        <v>2.7702055473928077E-4</v>
      </c>
      <c r="DR52" s="28">
        <f t="shared" si="35"/>
        <v>2.7060455596342891E-4</v>
      </c>
      <c r="DS52" s="28">
        <f t="shared" si="35"/>
        <v>2.643371564145558E-4</v>
      </c>
      <c r="DT52" s="28">
        <f t="shared" si="34"/>
        <v>2.5821491442581918E-4</v>
      </c>
      <c r="DU52" s="28">
        <f t="shared" si="34"/>
        <v>2.5223446804189577E-4</v>
      </c>
      <c r="DV52" s="28">
        <f t="shared" si="34"/>
        <v>2.4639253317281157E-4</v>
      </c>
      <c r="DW52" s="28">
        <f t="shared" si="34"/>
        <v>2.4068590179051629E-4</v>
      </c>
      <c r="DX52" s="28">
        <f t="shared" si="34"/>
        <v>2.3511144016724031E-4</v>
      </c>
      <c r="DY52" s="28">
        <f t="shared" si="34"/>
        <v>2.2966608715463909E-4</v>
      </c>
      <c r="DZ52" s="28">
        <f t="shared" si="34"/>
        <v>2.243468525028073E-4</v>
      </c>
      <c r="EA52" s="28">
        <f t="shared" si="34"/>
        <v>2.191508152182125E-4</v>
      </c>
      <c r="EB52" s="28">
        <f t="shared" ref="EB52:EQ67" si="39">EXP($B52+$C52*(EB$4-2001))</f>
        <v>2.1407512195967322E-4</v>
      </c>
      <c r="EC52" s="28">
        <f t="shared" si="39"/>
        <v>2.0911698547147476E-4</v>
      </c>
      <c r="ED52" s="28">
        <f t="shared" si="39"/>
        <v>2.0427368305278763E-4</v>
      </c>
      <c r="EE52" s="28">
        <f t="shared" si="39"/>
        <v>1.9954255506252308E-4</v>
      </c>
      <c r="EF52" s="28">
        <f t="shared" si="39"/>
        <v>1.949210034588292E-4</v>
      </c>
      <c r="EG52" s="28">
        <f t="shared" si="39"/>
        <v>1.9040649037240184E-4</v>
      </c>
      <c r="EH52" s="28">
        <f t="shared" si="39"/>
        <v>1.8599653671284998E-4</v>
      </c>
      <c r="EI52" s="28">
        <f t="shared" si="39"/>
        <v>1.8168872080732762E-4</v>
      </c>
      <c r="EJ52" s="28">
        <f t="shared" si="39"/>
        <v>1.7748067707070664E-4</v>
      </c>
      <c r="EK52" s="28">
        <f t="shared" si="39"/>
        <v>1.7337009470653916E-4</v>
      </c>
      <c r="EL52" s="28">
        <f t="shared" si="39"/>
        <v>1.6935471643811657E-4</v>
      </c>
      <c r="EM52" s="28">
        <f t="shared" si="39"/>
        <v>1.6543233726890838E-4</v>
      </c>
      <c r="EN52" s="28">
        <f t="shared" si="39"/>
        <v>1.616008032717197E-4</v>
      </c>
      <c r="EO52" s="28">
        <f t="shared" si="39"/>
        <v>1.5785801040588344E-4</v>
      </c>
      <c r="EP52" s="28">
        <f t="shared" si="39"/>
        <v>1.5420190336185643E-4</v>
      </c>
      <c r="EQ52" s="28">
        <f t="shared" si="39"/>
        <v>1.5063047443256641E-4</v>
      </c>
      <c r="ER52" s="28">
        <f t="shared" si="33"/>
        <v>1.471417624109083E-4</v>
      </c>
      <c r="ES52" s="28">
        <f t="shared" si="33"/>
        <v>1.4373385151276674E-4</v>
      </c>
      <c r="ET52" s="28">
        <f t="shared" si="33"/>
        <v>1.4040487032499058E-4</v>
      </c>
      <c r="EU52" s="28">
        <f t="shared" si="33"/>
        <v>1.3715299077772473E-4</v>
      </c>
      <c r="EV52" s="28">
        <f t="shared" si="33"/>
        <v>1.3397642714055169E-4</v>
      </c>
      <c r="EW52" s="28">
        <f t="shared" si="33"/>
        <v>1.308734350418754E-4</v>
      </c>
      <c r="EX52" s="28">
        <f t="shared" si="33"/>
        <v>1.2784231051102436E-4</v>
      </c>
      <c r="EY52" s="28">
        <f t="shared" si="33"/>
        <v>1.24881389042533E-4</v>
      </c>
      <c r="EZ52" s="28">
        <f t="shared" si="23"/>
        <v>1.219890446821022E-4</v>
      </c>
      <c r="FA52" s="28">
        <f t="shared" si="23"/>
        <v>1.191636891337226E-4</v>
      </c>
      <c r="FB52" s="28">
        <f t="shared" si="23"/>
        <v>1.1640377088748447E-4</v>
      </c>
      <c r="FC52" s="28">
        <f t="shared" si="23"/>
        <v>1.1370777436758129E-4</v>
      </c>
      <c r="FD52" s="28">
        <f t="shared" si="23"/>
        <v>1.1107421910005302E-4</v>
      </c>
      <c r="FE52" s="28">
        <f t="shared" si="23"/>
        <v>1.0850165889979834E-4</v>
      </c>
      <c r="FF52" s="28">
        <f t="shared" si="23"/>
        <v>1.059886810764228E-4</v>
      </c>
      <c r="FG52" s="28">
        <f t="shared" si="23"/>
        <v>1.0353390565847381E-4</v>
      </c>
      <c r="FH52" s="28">
        <f t="shared" si="23"/>
        <v>1.0113598463564895E-4</v>
      </c>
    </row>
    <row r="53" spans="1:164">
      <c r="A53">
        <v>47</v>
      </c>
      <c r="B53" s="84">
        <v>-5.6303560837886035</v>
      </c>
      <c r="C53" s="84">
        <v>-2.3383403393806367E-2</v>
      </c>
      <c r="D53" s="28"/>
      <c r="E53" s="28">
        <f t="shared" ref="E53:T68" si="40">EXP($B53+$C53*(E$4-2001))</f>
        <v>4.5323167342646862E-3</v>
      </c>
      <c r="F53" s="28">
        <f t="shared" si="40"/>
        <v>4.4275652399718207E-3</v>
      </c>
      <c r="G53" s="28">
        <f t="shared" si="40"/>
        <v>4.3252347758496032E-3</v>
      </c>
      <c r="H53" s="28">
        <f t="shared" si="40"/>
        <v>4.2252693867336072E-3</v>
      </c>
      <c r="I53" s="28">
        <f t="shared" si="40"/>
        <v>4.1276144107024425E-3</v>
      </c>
      <c r="J53" s="28">
        <f t="shared" si="40"/>
        <v>4.032216449188177E-3</v>
      </c>
      <c r="K53" s="28">
        <f t="shared" si="40"/>
        <v>3.9390233377775159E-3</v>
      </c>
      <c r="L53" s="28">
        <f t="shared" si="40"/>
        <v>3.847984117687879E-3</v>
      </c>
      <c r="M53" s="28">
        <f t="shared" si="40"/>
        <v>3.7590490079027032E-3</v>
      </c>
      <c r="N53" s="28">
        <f t="shared" si="40"/>
        <v>3.6721693779507591E-3</v>
      </c>
      <c r="O53" s="28">
        <f t="shared" si="40"/>
        <v>3.5872977213145967E-3</v>
      </c>
      <c r="P53" s="28">
        <f t="shared" si="40"/>
        <v>3.5043876294535829E-3</v>
      </c>
      <c r="Q53" s="28">
        <f t="shared" si="40"/>
        <v>3.4233937664273151E-3</v>
      </c>
      <c r="R53" s="28">
        <f t="shared" si="40"/>
        <v>3.3442718441055465E-3</v>
      </c>
      <c r="S53" s="28">
        <f t="shared" si="40"/>
        <v>3.2669785979510613E-3</v>
      </c>
      <c r="T53" s="28">
        <f t="shared" si="40"/>
        <v>3.1914717633622592E-3</v>
      </c>
      <c r="U53" s="28">
        <f t="shared" si="36"/>
        <v>3.1177100525625126E-3</v>
      </c>
      <c r="V53" s="28">
        <f t="shared" si="36"/>
        <v>3.04565313202366E-3</v>
      </c>
      <c r="W53" s="28">
        <f t="shared" si="36"/>
        <v>2.9752616004112991E-3</v>
      </c>
      <c r="X53" s="28">
        <f t="shared" si="36"/>
        <v>2.90649696703979E-3</v>
      </c>
      <c r="Y53" s="28">
        <f t="shared" si="36"/>
        <v>2.839321630825232E-3</v>
      </c>
      <c r="Z53" s="28">
        <f t="shared" si="36"/>
        <v>2.7736988597248683E-3</v>
      </c>
      <c r="AA53" s="28">
        <f t="shared" si="36"/>
        <v>2.7095927706516968E-3</v>
      </c>
      <c r="AB53" s="28">
        <f t="shared" si="36"/>
        <v>2.6469683098532927E-3</v>
      </c>
      <c r="AC53" s="28">
        <f t="shared" si="36"/>
        <v>2.5857912337441187E-3</v>
      </c>
      <c r="AD53" s="28">
        <f t="shared" si="36"/>
        <v>2.526028090180845E-3</v>
      </c>
      <c r="AE53" s="28">
        <f t="shared" si="36"/>
        <v>2.4676462001704319E-3</v>
      </c>
      <c r="AF53" s="28">
        <f t="shared" si="36"/>
        <v>2.41061364000098E-3</v>
      </c>
      <c r="AG53" s="28">
        <f t="shared" si="36"/>
        <v>2.3548992237855731E-3</v>
      </c>
      <c r="AH53" s="28">
        <f t="shared" si="36"/>
        <v>2.3004724864095789E-3</v>
      </c>
      <c r="AI53" s="28">
        <f t="shared" si="36"/>
        <v>2.2473036668720532E-3</v>
      </c>
      <c r="AJ53" s="28">
        <f t="shared" si="36"/>
        <v>2.1953636920121816E-3</v>
      </c>
      <c r="AK53" s="28">
        <f t="shared" si="36"/>
        <v>2.1446241606118263E-3</v>
      </c>
      <c r="AL53" s="28">
        <f t="shared" si="36"/>
        <v>2.0950573278655008E-3</v>
      </c>
      <c r="AM53" s="28">
        <f t="shared" si="36"/>
        <v>2.0466360902092729E-3</v>
      </c>
      <c r="AN53" s="28">
        <f t="shared" si="36"/>
        <v>1.9993339705003089E-3</v>
      </c>
      <c r="AO53" s="28">
        <f t="shared" si="36"/>
        <v>1.9531251035389461E-3</v>
      </c>
      <c r="AP53" s="28">
        <f t="shared" si="36"/>
        <v>1.9079842219253832E-3</v>
      </c>
      <c r="AQ53" s="28">
        <f t="shared" si="36"/>
        <v>1.8638866422432518E-3</v>
      </c>
      <c r="AR53" s="28">
        <f t="shared" si="36"/>
        <v>1.8208082515625158E-3</v>
      </c>
      <c r="AS53" s="28">
        <f t="shared" si="36"/>
        <v>1.7787254942543144E-3</v>
      </c>
      <c r="AT53" s="28">
        <f t="shared" si="36"/>
        <v>1.7376153591105524E-3</v>
      </c>
      <c r="AU53" s="28">
        <f t="shared" si="36"/>
        <v>1.6974553667611664E-3</v>
      </c>
      <c r="AV53" s="28">
        <f t="shared" si="36"/>
        <v>1.658223557382221E-3</v>
      </c>
      <c r="AW53" s="28">
        <f t="shared" si="36"/>
        <v>1.6198984786880905E-3</v>
      </c>
      <c r="AX53" s="28">
        <f t="shared" si="36"/>
        <v>1.5824591742011663E-3</v>
      </c>
      <c r="AY53" s="28">
        <f t="shared" si="36"/>
        <v>1.5458851717926787E-3</v>
      </c>
      <c r="AZ53" s="28">
        <f t="shared" si="36"/>
        <v>1.5101564724883617E-3</v>
      </c>
      <c r="BA53" s="28">
        <f t="shared" si="36"/>
        <v>1.4752535395328469E-3</v>
      </c>
      <c r="BB53" s="28">
        <f t="shared" si="36"/>
        <v>1.441157287706798E-3</v>
      </c>
      <c r="BC53" s="28">
        <f t="shared" si="36"/>
        <v>1.4078490728909512E-3</v>
      </c>
      <c r="BD53" s="28">
        <f t="shared" si="36"/>
        <v>1.3753106818713574E-3</v>
      </c>
      <c r="BE53" s="28">
        <f t="shared" si="36"/>
        <v>1.3435243223802356E-3</v>
      </c>
      <c r="BF53" s="28">
        <f t="shared" si="36"/>
        <v>1.3124726133670146E-3</v>
      </c>
      <c r="BG53" s="28">
        <f t="shared" si="36"/>
        <v>1.2821385754942262E-3</v>
      </c>
      <c r="BH53" s="28">
        <f t="shared" si="36"/>
        <v>1.2525056218530603E-3</v>
      </c>
      <c r="BI53" s="28">
        <f t="shared" si="36"/>
        <v>1.2235575488935017E-3</v>
      </c>
      <c r="BJ53" s="28">
        <f t="shared" si="36"/>
        <v>1.1952785275640924E-3</v>
      </c>
      <c r="BK53" s="28">
        <f t="shared" si="36"/>
        <v>1.1676530946564719E-3</v>
      </c>
      <c r="BL53" s="28">
        <f t="shared" si="36"/>
        <v>1.1406661443499643E-3</v>
      </c>
      <c r="BM53" s="28">
        <f t="shared" si="36"/>
        <v>1.1143029199515871E-3</v>
      </c>
      <c r="BN53" s="28">
        <f t="shared" si="36"/>
        <v>1.0885490058269668E-3</v>
      </c>
      <c r="BO53" s="28">
        <f t="shared" si="36"/>
        <v>1.063390319517748E-3</v>
      </c>
      <c r="BP53" s="28">
        <f t="shared" si="36"/>
        <v>1.0388131040411858E-3</v>
      </c>
      <c r="BQ53" s="28">
        <f t="shared" si="36"/>
        <v>1.0148039203677101E-3</v>
      </c>
      <c r="BR53" s="28">
        <f t="shared" si="36"/>
        <v>9.9134964007235437E-4</v>
      </c>
      <c r="BS53" s="28">
        <f t="shared" si="36"/>
        <v>9.6843743815601565E-4</v>
      </c>
      <c r="BT53" s="28">
        <f t="shared" si="36"/>
        <v>9.4605478603264077E-4</v>
      </c>
      <c r="BU53" s="28">
        <f t="shared" si="36"/>
        <v>9.24189444678488E-4</v>
      </c>
      <c r="BV53" s="28">
        <f t="shared" si="36"/>
        <v>9.0282945793972549E-4</v>
      </c>
      <c r="BW53" s="28">
        <f t="shared" si="36"/>
        <v>8.8196314599470486E-4</v>
      </c>
      <c r="BX53" s="28">
        <f t="shared" si="36"/>
        <v>8.6157909896733607E-4</v>
      </c>
      <c r="BY53" s="28">
        <f t="shared" si="36"/>
        <v>8.4166617068807026E-4</v>
      </c>
      <c r="BZ53" s="28">
        <f t="shared" si="36"/>
        <v>8.2221347259907925E-4</v>
      </c>
      <c r="CA53" s="28">
        <f t="shared" si="36"/>
        <v>8.0321036780030286E-4</v>
      </c>
      <c r="CB53" s="28">
        <f t="shared" si="36"/>
        <v>7.8464646523309755E-4</v>
      </c>
      <c r="CC53" s="28">
        <f t="shared" si="36"/>
        <v>7.6651161399832028E-4</v>
      </c>
      <c r="CD53" s="28">
        <f t="shared" si="36"/>
        <v>7.4879589780573006E-4</v>
      </c>
      <c r="CE53" s="28">
        <f t="shared" si="36"/>
        <v>7.3148962955167716E-4</v>
      </c>
      <c r="CF53" s="28">
        <f t="shared" si="36"/>
        <v>7.1458334602211176E-4</v>
      </c>
      <c r="CG53" s="28">
        <f t="shared" si="37"/>
        <v>6.9806780271801914E-4</v>
      </c>
      <c r="CH53" s="28">
        <f t="shared" si="37"/>
        <v>6.8193396880044917E-4</v>
      </c>
      <c r="CI53" s="28">
        <f t="shared" si="37"/>
        <v>6.6617302215237677E-4</v>
      </c>
      <c r="CJ53" s="28">
        <f t="shared" si="37"/>
        <v>6.5077634455469407E-4</v>
      </c>
      <c r="CK53" s="28">
        <f t="shared" si="37"/>
        <v>6.3573551697369477E-4</v>
      </c>
      <c r="CL53" s="28">
        <f t="shared" si="37"/>
        <v>6.210423149574755E-4</v>
      </c>
      <c r="CM53" s="28">
        <f t="shared" si="37"/>
        <v>6.0668870413873601E-4</v>
      </c>
      <c r="CN53" s="28">
        <f t="shared" si="37"/>
        <v>5.9266683584151844E-4</v>
      </c>
      <c r="CO53" s="28">
        <f t="shared" si="37"/>
        <v>5.7896904278948499E-4</v>
      </c>
      <c r="CP53" s="28">
        <f t="shared" si="37"/>
        <v>5.6558783491338798E-4</v>
      </c>
      <c r="CQ53" s="28">
        <f t="shared" si="37"/>
        <v>5.5251589525543386E-4</v>
      </c>
      <c r="CR53" s="28">
        <f t="shared" si="37"/>
        <v>5.3974607596831011E-4</v>
      </c>
      <c r="CS53" s="28">
        <f t="shared" si="37"/>
        <v>5.2727139440668185E-4</v>
      </c>
      <c r="CT53" s="28">
        <f t="shared" si="37"/>
        <v>5.1508502930902198E-4</v>
      </c>
      <c r="CU53" s="28">
        <f t="shared" si="37"/>
        <v>5.0318031706768785E-4</v>
      </c>
      <c r="CV53" s="28">
        <f t="shared" si="37"/>
        <v>4.915507480852037E-4</v>
      </c>
      <c r="CW53" s="28">
        <f t="shared" si="38"/>
        <v>4.8018996321475785E-4</v>
      </c>
      <c r="CX53" s="28">
        <f t="shared" si="38"/>
        <v>4.6909175028296844E-4</v>
      </c>
      <c r="CY53" s="28">
        <f t="shared" si="38"/>
        <v>4.5825004069301216E-4</v>
      </c>
      <c r="CZ53" s="28">
        <f t="shared" si="38"/>
        <v>4.4765890610626595E-4</v>
      </c>
      <c r="DA53" s="28">
        <f t="shared" si="38"/>
        <v>4.3731255520064048E-4</v>
      </c>
      <c r="DB53" s="28">
        <f t="shared" si="38"/>
        <v>4.2720533050383643E-4</v>
      </c>
      <c r="DC53" s="28">
        <f t="shared" si="38"/>
        <v>4.1733170529979064E-4</v>
      </c>
      <c r="DD53" s="28">
        <f t="shared" si="38"/>
        <v>4.0768628060662093E-4</v>
      </c>
      <c r="DE53" s="28">
        <f t="shared" si="38"/>
        <v>3.9826378222441723E-4</v>
      </c>
      <c r="DF53" s="28">
        <f t="shared" si="38"/>
        <v>3.8905905785126407E-4</v>
      </c>
      <c r="DG53" s="28">
        <f t="shared" si="38"/>
        <v>3.8006707426591866E-4</v>
      </c>
      <c r="DH53" s="28">
        <f t="shared" si="38"/>
        <v>3.7128291457560266E-4</v>
      </c>
      <c r="DI53" s="28">
        <f t="shared" si="38"/>
        <v>3.6270177552740363E-4</v>
      </c>
      <c r="DJ53" s="28">
        <f t="shared" si="38"/>
        <v>3.5431896488181556E-4</v>
      </c>
      <c r="DK53" s="28">
        <f t="shared" si="38"/>
        <v>3.4612989884698272E-4</v>
      </c>
      <c r="DL53" s="28">
        <f t="shared" si="38"/>
        <v>3.3813009957224332E-4</v>
      </c>
      <c r="DM53" s="28">
        <f t="shared" si="35"/>
        <v>3.3031519269960239E-4</v>
      </c>
      <c r="DN53" s="28">
        <f t="shared" si="35"/>
        <v>3.2268090497179861E-4</v>
      </c>
      <c r="DO53" s="28">
        <f t="shared" si="35"/>
        <v>3.152230618956447E-4</v>
      </c>
      <c r="DP53" s="28">
        <f t="shared" si="35"/>
        <v>3.0793758545938766E-4</v>
      </c>
      <c r="DQ53" s="28">
        <f t="shared" si="35"/>
        <v>3.0082049190280867E-4</v>
      </c>
      <c r="DR53" s="28">
        <f t="shared" si="35"/>
        <v>2.938678895388779E-4</v>
      </c>
      <c r="DS53" s="28">
        <f t="shared" si="35"/>
        <v>2.8707597662573842E-4</v>
      </c>
      <c r="DT53" s="28">
        <f t="shared" si="34"/>
        <v>2.804410392878896E-4</v>
      </c>
      <c r="DU53" s="28">
        <f t="shared" si="34"/>
        <v>2.7395944948540273E-4</v>
      </c>
      <c r="DV53" s="28">
        <f t="shared" si="34"/>
        <v>2.6762766303008065E-4</v>
      </c>
      <c r="DW53" s="28">
        <f t="shared" si="34"/>
        <v>2.6144221764746518E-4</v>
      </c>
      <c r="DX53" s="28">
        <f t="shared" si="34"/>
        <v>2.5539973108363597E-4</v>
      </c>
      <c r="DY53" s="28">
        <f t="shared" si="34"/>
        <v>2.4949689925576565E-4</v>
      </c>
      <c r="DZ53" s="28">
        <f t="shared" si="34"/>
        <v>2.4373049444541912E-4</v>
      </c>
      <c r="EA53" s="28">
        <f t="shared" si="34"/>
        <v>2.3809736353360992E-4</v>
      </c>
      <c r="EB53" s="28">
        <f t="shared" si="39"/>
        <v>2.3259442627664796E-4</v>
      </c>
      <c r="EC53" s="28">
        <f t="shared" si="39"/>
        <v>2.2721867362183632E-4</v>
      </c>
      <c r="ED53" s="28">
        <f t="shared" si="39"/>
        <v>2.2196716606209563E-4</v>
      </c>
      <c r="EE53" s="28">
        <f t="shared" si="39"/>
        <v>2.1683703202861674E-4</v>
      </c>
      <c r="EF53" s="28">
        <f t="shared" si="39"/>
        <v>2.1182546632066263E-4</v>
      </c>
      <c r="EG53" s="28">
        <f t="shared" si="39"/>
        <v>2.0692972857166075E-4</v>
      </c>
      <c r="EH53" s="28">
        <f t="shared" si="39"/>
        <v>2.0214714175074757E-4</v>
      </c>
      <c r="EI53" s="28">
        <f t="shared" si="39"/>
        <v>1.9747509069894528E-4</v>
      </c>
      <c r="EJ53" s="28">
        <f t="shared" si="39"/>
        <v>1.9291102069917071E-4</v>
      </c>
      <c r="EK53" s="28">
        <f t="shared" si="39"/>
        <v>1.8845243607929453E-4</v>
      </c>
      <c r="EL53" s="28">
        <f t="shared" si="39"/>
        <v>1.840968988474861E-4</v>
      </c>
      <c r="EM53" s="28">
        <f t="shared" si="39"/>
        <v>1.798420273591006E-4</v>
      </c>
      <c r="EN53" s="28">
        <f t="shared" si="39"/>
        <v>1.7568549501437207E-4</v>
      </c>
      <c r="EO53" s="28">
        <f t="shared" si="39"/>
        <v>1.7162502898621361E-4</v>
      </c>
      <c r="EP53" s="28">
        <f t="shared" si="39"/>
        <v>1.6765840897741134E-4</v>
      </c>
      <c r="EQ53" s="28">
        <f t="shared" si="39"/>
        <v>1.6378346600655176E-4</v>
      </c>
      <c r="ER53" s="28">
        <f t="shared" si="33"/>
        <v>1.5999808122200087E-4</v>
      </c>
      <c r="ES53" s="28">
        <f t="shared" si="33"/>
        <v>1.5630018474329968E-4</v>
      </c>
      <c r="ET53" s="28">
        <f t="shared" si="33"/>
        <v>1.5268775452933586E-4</v>
      </c>
      <c r="EU53" s="28">
        <f t="shared" si="33"/>
        <v>1.4915881527267441E-4</v>
      </c>
      <c r="EV53" s="28">
        <f t="shared" si="33"/>
        <v>1.4571143731944295E-4</v>
      </c>
      <c r="EW53" s="28">
        <f t="shared" si="33"/>
        <v>1.4234373561418048E-4</v>
      </c>
      <c r="EX53" s="28">
        <f t="shared" si="33"/>
        <v>1.3905386866907321E-4</v>
      </c>
      <c r="EY53" s="28">
        <f t="shared" si="33"/>
        <v>1.3584003755701335E-4</v>
      </c>
      <c r="EZ53" s="28">
        <f t="shared" si="23"/>
        <v>1.3270048492793068E-4</v>
      </c>
      <c r="FA53" s="28">
        <f t="shared" si="23"/>
        <v>1.2963349404785843E-4</v>
      </c>
      <c r="FB53" s="28">
        <f t="shared" si="23"/>
        <v>1.2663738786020879E-4</v>
      </c>
      <c r="FC53" s="28">
        <f t="shared" si="23"/>
        <v>1.2371052806874405E-4</v>
      </c>
      <c r="FD53" s="28">
        <f t="shared" si="23"/>
        <v>1.2085131424174245E-4</v>
      </c>
      <c r="FE53" s="28">
        <f t="shared" si="23"/>
        <v>1.180581829368684E-4</v>
      </c>
      <c r="FF53" s="28">
        <f t="shared" si="23"/>
        <v>1.1532960684626916E-4</v>
      </c>
      <c r="FG53" s="28">
        <f t="shared" si="23"/>
        <v>1.1266409396142984E-4</v>
      </c>
      <c r="FH53" s="28">
        <f t="shared" si="23"/>
        <v>1.1006018675733056E-4</v>
      </c>
    </row>
    <row r="54" spans="1:164">
      <c r="A54">
        <v>48</v>
      </c>
      <c r="B54" s="84">
        <v>-5.5398824685408981</v>
      </c>
      <c r="C54" s="84">
        <v>-2.3062575445104344E-2</v>
      </c>
      <c r="D54" s="28"/>
      <c r="E54" s="28">
        <f t="shared" si="40"/>
        <v>4.9456013476592096E-3</v>
      </c>
      <c r="F54" s="28">
        <f t="shared" si="40"/>
        <v>4.8328482296746559E-3</v>
      </c>
      <c r="G54" s="28">
        <f t="shared" si="40"/>
        <v>4.7226657324744188E-3</v>
      </c>
      <c r="H54" s="28">
        <f t="shared" si="40"/>
        <v>4.6149952493313865E-3</v>
      </c>
      <c r="I54" s="28">
        <f t="shared" si="40"/>
        <v>4.5097795096736993E-3</v>
      </c>
      <c r="J54" s="28">
        <f t="shared" si="40"/>
        <v>4.4069625486221915E-3</v>
      </c>
      <c r="K54" s="28">
        <f t="shared" si="40"/>
        <v>4.3064896772223374E-3</v>
      </c>
      <c r="L54" s="28">
        <f t="shared" si="40"/>
        <v>4.2083074533548715E-3</v>
      </c>
      <c r="M54" s="28">
        <f t="shared" si="40"/>
        <v>4.1123636533096086E-3</v>
      </c>
      <c r="N54" s="28">
        <f t="shared" si="40"/>
        <v>4.0186072440073356E-3</v>
      </c>
      <c r="O54" s="28">
        <f t="shared" si="40"/>
        <v>3.9269883558550175E-3</v>
      </c>
      <c r="P54" s="28">
        <f t="shared" si="40"/>
        <v>3.8374582562198615E-3</v>
      </c>
      <c r="Q54" s="28">
        <f t="shared" si="40"/>
        <v>3.7499693235081392E-3</v>
      </c>
      <c r="R54" s="28">
        <f t="shared" si="40"/>
        <v>3.6644750218349773E-3</v>
      </c>
      <c r="S54" s="28">
        <f t="shared" si="40"/>
        <v>3.5809298762716434E-3</v>
      </c>
      <c r="T54" s="28">
        <f t="shared" si="40"/>
        <v>3.4992894486571583E-3</v>
      </c>
      <c r="U54" s="28">
        <f t="shared" si="36"/>
        <v>3.4195103139613762E-3</v>
      </c>
      <c r="V54" s="28">
        <f t="shared" si="36"/>
        <v>3.3415500371869501E-3</v>
      </c>
      <c r="W54" s="28">
        <f t="shared" si="36"/>
        <v>3.2653671507979049E-3</v>
      </c>
      <c r="X54" s="28">
        <f t="shared" si="36"/>
        <v>3.1909211326628067E-3</v>
      </c>
      <c r="Y54" s="28">
        <f t="shared" si="36"/>
        <v>3.1181723845008008E-3</v>
      </c>
      <c r="Z54" s="28">
        <f t="shared" si="36"/>
        <v>3.0470822108190493E-3</v>
      </c>
      <c r="AA54" s="28">
        <f t="shared" si="36"/>
        <v>2.9776127983303681E-3</v>
      </c>
      <c r="AB54" s="28">
        <f t="shared" si="36"/>
        <v>2.9097271958401132E-3</v>
      </c>
      <c r="AC54" s="28">
        <f t="shared" si="36"/>
        <v>2.843389294591621E-3</v>
      </c>
      <c r="AD54" s="28">
        <f t="shared" si="36"/>
        <v>2.778563809059748E-3</v>
      </c>
      <c r="AE54" s="28">
        <f t="shared" si="36"/>
        <v>2.715216258182278E-3</v>
      </c>
      <c r="AF54" s="28">
        <f t="shared" si="36"/>
        <v>2.6533129470192565E-3</v>
      </c>
      <c r="AG54" s="28">
        <f t="shared" si="36"/>
        <v>2.5928209488304405E-3</v>
      </c>
      <c r="AH54" s="28">
        <f t="shared" si="36"/>
        <v>2.5337080875613709E-3</v>
      </c>
      <c r="AI54" s="28">
        <f t="shared" si="36"/>
        <v>2.4759429207287386E-3</v>
      </c>
      <c r="AJ54" s="28">
        <f t="shared" si="36"/>
        <v>2.4194947226959386E-3</v>
      </c>
      <c r="AK54" s="28">
        <f t="shared" si="36"/>
        <v>2.3643334683299227E-3</v>
      </c>
      <c r="AL54" s="28">
        <f t="shared" si="36"/>
        <v>2.3104298170306503E-3</v>
      </c>
      <c r="AM54" s="28">
        <f t="shared" si="36"/>
        <v>2.2577550971246496E-3</v>
      </c>
      <c r="AN54" s="28">
        <f t="shared" si="36"/>
        <v>2.2062812906143829E-3</v>
      </c>
      <c r="AO54" s="28">
        <f t="shared" si="36"/>
        <v>2.1559810182753074E-3</v>
      </c>
      <c r="AP54" s="28">
        <f t="shared" si="36"/>
        <v>2.106827525092701E-3</v>
      </c>
      <c r="AQ54" s="28">
        <f t="shared" si="36"/>
        <v>2.0587946660305129E-3</v>
      </c>
      <c r="AR54" s="28">
        <f t="shared" si="36"/>
        <v>2.01185689212466E-3</v>
      </c>
      <c r="AS54" s="28">
        <f t="shared" si="36"/>
        <v>1.9659892368933834E-3</v>
      </c>
      <c r="AT54" s="28">
        <f t="shared" si="36"/>
        <v>1.9211673030574258E-3</v>
      </c>
      <c r="AU54" s="28">
        <f t="shared" si="36"/>
        <v>1.8773672495629751E-3</v>
      </c>
      <c r="AV54" s="28">
        <f t="shared" si="36"/>
        <v>1.8345657789004639E-3</v>
      </c>
      <c r="AW54" s="28">
        <f t="shared" si="36"/>
        <v>1.7927401247124863E-3</v>
      </c>
      <c r="AX54" s="28">
        <f t="shared" si="36"/>
        <v>1.7518680396842372E-3</v>
      </c>
      <c r="AY54" s="28">
        <f t="shared" si="36"/>
        <v>1.7119277837100314E-3</v>
      </c>
      <c r="AZ54" s="28">
        <f t="shared" si="36"/>
        <v>1.672898112329613E-3</v>
      </c>
      <c r="BA54" s="28">
        <f t="shared" si="36"/>
        <v>1.6347582654280999E-3</v>
      </c>
      <c r="BB54" s="28">
        <f t="shared" si="36"/>
        <v>1.5974879561935552E-3</v>
      </c>
      <c r="BC54" s="28">
        <f t="shared" si="36"/>
        <v>1.5610673603263106E-3</v>
      </c>
      <c r="BD54" s="28">
        <f t="shared" si="36"/>
        <v>1.5254771054943037E-3</v>
      </c>
      <c r="BE54" s="28">
        <f t="shared" si="36"/>
        <v>1.4906982610288181E-3</v>
      </c>
      <c r="BF54" s="28">
        <f t="shared" si="36"/>
        <v>1.4567123278551495E-3</v>
      </c>
      <c r="BG54" s="28">
        <f t="shared" si="36"/>
        <v>1.4235012286528358E-3</v>
      </c>
      <c r="BH54" s="28">
        <f t="shared" si="36"/>
        <v>1.391047298240224E-3</v>
      </c>
      <c r="BI54" s="28">
        <f t="shared" si="36"/>
        <v>1.359333274178254E-3</v>
      </c>
      <c r="BJ54" s="28">
        <f t="shared" si="36"/>
        <v>1.3283422875884647E-3</v>
      </c>
      <c r="BK54" s="28">
        <f t="shared" si="36"/>
        <v>1.2980578541803365E-3</v>
      </c>
      <c r="BL54" s="28">
        <f t="shared" si="36"/>
        <v>1.2684638654831995E-3</v>
      </c>
      <c r="BM54" s="28">
        <f t="shared" si="36"/>
        <v>1.2395445802780413E-3</v>
      </c>
      <c r="BN54" s="28">
        <f t="shared" si="36"/>
        <v>1.2112846162246598E-3</v>
      </c>
      <c r="BO54" s="28">
        <f t="shared" si="36"/>
        <v>1.1836689416797035E-3</v>
      </c>
      <c r="BP54" s="28">
        <f t="shared" si="36"/>
        <v>1.1566828677012525E-3</v>
      </c>
      <c r="BQ54" s="28">
        <f t="shared" si="36"/>
        <v>1.1303120402356784E-3</v>
      </c>
      <c r="BR54" s="28">
        <f t="shared" si="36"/>
        <v>1.1045424324826441E-3</v>
      </c>
      <c r="BS54" s="28">
        <f t="shared" si="36"/>
        <v>1.0793603374341606E-3</v>
      </c>
      <c r="BT54" s="28">
        <f t="shared" si="36"/>
        <v>1.054752360583749E-3</v>
      </c>
      <c r="BU54" s="28">
        <f t="shared" si="36"/>
        <v>1.0307054128018225E-3</v>
      </c>
      <c r="BV54" s="28">
        <f t="shared" si="36"/>
        <v>1.0072067033735004E-3</v>
      </c>
      <c r="BW54" s="28">
        <f t="shared" si="36"/>
        <v>9.8424373319515031E-4</v>
      </c>
      <c r="BX54" s="28">
        <f t="shared" si="36"/>
        <v>9.6180428812604128E-4</v>
      </c>
      <c r="BY54" s="28">
        <f t="shared" si="36"/>
        <v>9.3987643249156846E-4</v>
      </c>
      <c r="BZ54" s="28">
        <f t="shared" si="36"/>
        <v>9.1844850273459721E-4</v>
      </c>
      <c r="CA54" s="28">
        <f t="shared" si="36"/>
        <v>8.9750910121154772E-4</v>
      </c>
      <c r="CB54" s="28">
        <f t="shared" si="36"/>
        <v>8.7704709012991974E-4</v>
      </c>
      <c r="CC54" s="28">
        <f t="shared" si="36"/>
        <v>8.5705158562403522E-4</v>
      </c>
      <c r="CD54" s="28">
        <f t="shared" si="36"/>
        <v>8.3751195196584435E-4</v>
      </c>
      <c r="CE54" s="28">
        <f t="shared" si="36"/>
        <v>8.1841779590771917E-4</v>
      </c>
      <c r="CF54" s="28">
        <f t="shared" si="36"/>
        <v>7.9975896115422286E-4</v>
      </c>
      <c r="CG54" s="28">
        <f t="shared" si="37"/>
        <v>7.8152552295991575E-4</v>
      </c>
      <c r="CH54" s="28">
        <f t="shared" si="37"/>
        <v>7.6370778285032371E-4</v>
      </c>
      <c r="CI54" s="28">
        <f t="shared" si="37"/>
        <v>7.4629626346326241E-4</v>
      </c>
      <c r="CJ54" s="28">
        <f t="shared" si="37"/>
        <v>7.2928170350777138E-4</v>
      </c>
      <c r="CK54" s="28">
        <f t="shared" si="37"/>
        <v>7.1265505283797811E-4</v>
      </c>
      <c r="CL54" s="28">
        <f t="shared" si="37"/>
        <v>6.9640746763927194E-4</v>
      </c>
      <c r="CM54" s="28">
        <f t="shared" si="37"/>
        <v>6.8053030572422647E-4</v>
      </c>
      <c r="CN54" s="28">
        <f t="shared" si="37"/>
        <v>6.6501512193576642E-4</v>
      </c>
      <c r="CO54" s="28">
        <f t="shared" si="37"/>
        <v>6.4985366365514173E-4</v>
      </c>
      <c r="CP54" s="28">
        <f t="shared" si="37"/>
        <v>6.350378664123083E-4</v>
      </c>
      <c r="CQ54" s="28">
        <f t="shared" si="37"/>
        <v>6.2055984959638838E-4</v>
      </c>
      <c r="CR54" s="28">
        <f t="shared" si="37"/>
        <v>6.06411912263927E-4</v>
      </c>
      <c r="CS54" s="28">
        <f t="shared" si="37"/>
        <v>5.9258652904271457E-4</v>
      </c>
      <c r="CT54" s="28">
        <f t="shared" si="37"/>
        <v>5.7907634612899567E-4</v>
      </c>
      <c r="CU54" s="28">
        <f t="shared" si="37"/>
        <v>5.6587417737593779E-4</v>
      </c>
      <c r="CV54" s="28">
        <f t="shared" si="37"/>
        <v>5.5297300047127678E-4</v>
      </c>
      <c r="CW54" s="28">
        <f t="shared" si="38"/>
        <v>5.4036595320210666E-4</v>
      </c>
      <c r="CX54" s="28">
        <f t="shared" si="38"/>
        <v>5.2804632980482842E-4</v>
      </c>
      <c r="CY54" s="28">
        <f t="shared" si="38"/>
        <v>5.1600757739831381E-4</v>
      </c>
      <c r="CZ54" s="28">
        <f t="shared" si="38"/>
        <v>5.0424329249838882E-4</v>
      </c>
      <c r="DA54" s="28">
        <f t="shared" si="38"/>
        <v>4.9274721761178252E-4</v>
      </c>
      <c r="DB54" s="28">
        <f t="shared" si="38"/>
        <v>4.8151323790772931E-4</v>
      </c>
      <c r="DC54" s="28">
        <f t="shared" si="38"/>
        <v>4.7053537796545316E-4</v>
      </c>
      <c r="DD54" s="28">
        <f t="shared" si="38"/>
        <v>4.5980779859580657E-4</v>
      </c>
      <c r="DE54" s="28">
        <f t="shared" si="38"/>
        <v>4.4932479373537042E-4</v>
      </c>
      <c r="DF54" s="28">
        <f t="shared" si="38"/>
        <v>4.3908078741136523E-4</v>
      </c>
      <c r="DG54" s="28">
        <f t="shared" si="38"/>
        <v>4.2907033077575768E-4</v>
      </c>
      <c r="DH54" s="28">
        <f t="shared" si="38"/>
        <v>4.1928809920698624E-4</v>
      </c>
      <c r="DI54" s="28">
        <f t="shared" si="38"/>
        <v>4.0972888947776276E-4</v>
      </c>
      <c r="DJ54" s="28">
        <f t="shared" si="38"/>
        <v>4.0038761698744517E-4</v>
      </c>
      <c r="DK54" s="28">
        <f t="shared" si="38"/>
        <v>3.9125931305750806E-4</v>
      </c>
      <c r="DL54" s="28">
        <f t="shared" si="38"/>
        <v>3.8233912228867283E-4</v>
      </c>
      <c r="DM54" s="28">
        <f t="shared" si="35"/>
        <v>3.7362229997829193E-4</v>
      </c>
      <c r="DN54" s="28">
        <f t="shared" si="35"/>
        <v>3.6510420959661328E-4</v>
      </c>
      <c r="DO54" s="28">
        <f t="shared" si="35"/>
        <v>3.5678032032058241E-4</v>
      </c>
      <c r="DP54" s="28">
        <f t="shared" si="35"/>
        <v>3.4864620462387067E-4</v>
      </c>
      <c r="DQ54" s="28">
        <f t="shared" si="35"/>
        <v>3.4069753592184753E-4</v>
      </c>
      <c r="DR54" s="28">
        <f t="shared" si="35"/>
        <v>3.3293008627024453E-4</v>
      </c>
      <c r="DS54" s="28">
        <f t="shared" si="35"/>
        <v>3.2533972411628642E-4</v>
      </c>
      <c r="DT54" s="28">
        <f t="shared" si="34"/>
        <v>3.179224121010937E-4</v>
      </c>
      <c r="DU54" s="28">
        <f t="shared" si="34"/>
        <v>3.106742049121873E-4</v>
      </c>
      <c r="DV54" s="28">
        <f t="shared" si="34"/>
        <v>3.0359124718495336E-4</v>
      </c>
      <c r="DW54" s="28">
        <f t="shared" si="34"/>
        <v>2.966697714519518E-4</v>
      </c>
      <c r="DX54" s="28">
        <f t="shared" si="34"/>
        <v>2.89906096138978E-4</v>
      </c>
      <c r="DY54" s="28">
        <f t="shared" si="34"/>
        <v>2.8329662360681142E-4</v>
      </c>
      <c r="DZ54" s="28">
        <f t="shared" si="34"/>
        <v>2.768378382376099E-4</v>
      </c>
      <c r="EA54" s="28">
        <f t="shared" si="34"/>
        <v>2.7052630456493164E-4</v>
      </c>
      <c r="EB54" s="28">
        <f t="shared" si="39"/>
        <v>2.6435866544639001E-4</v>
      </c>
      <c r="EC54" s="28">
        <f t="shared" si="39"/>
        <v>2.5833164027796958E-4</v>
      </c>
      <c r="ED54" s="28">
        <f t="shared" si="39"/>
        <v>2.524420232490532E-4</v>
      </c>
      <c r="EE54" s="28">
        <f t="shared" si="39"/>
        <v>2.4668668163723242E-4</v>
      </c>
      <c r="EF54" s="28">
        <f t="shared" si="39"/>
        <v>2.4106255414199391E-4</v>
      </c>
      <c r="EG54" s="28">
        <f t="shared" si="39"/>
        <v>2.3556664925639348E-4</v>
      </c>
      <c r="EH54" s="28">
        <f t="shared" si="39"/>
        <v>2.3019604367586046E-4</v>
      </c>
      <c r="EI54" s="28">
        <f t="shared" si="39"/>
        <v>2.2494788074326811E-4</v>
      </c>
      <c r="EJ54" s="28">
        <f t="shared" si="39"/>
        <v>2.1981936892946736E-4</v>
      </c>
      <c r="EK54" s="28">
        <f t="shared" si="39"/>
        <v>2.1480778034844932E-4</v>
      </c>
      <c r="EL54" s="28">
        <f t="shared" si="39"/>
        <v>2.0991044930637279E-4</v>
      </c>
      <c r="EM54" s="28">
        <f t="shared" si="39"/>
        <v>2.0512477088365958E-4</v>
      </c>
      <c r="EN54" s="28">
        <f t="shared" si="39"/>
        <v>2.004481995494284E-4</v>
      </c>
      <c r="EO54" s="28">
        <f t="shared" si="39"/>
        <v>1.9587824780750582E-4</v>
      </c>
      <c r="EP54" s="28">
        <f t="shared" si="39"/>
        <v>1.9141248487331803E-4</v>
      </c>
      <c r="EQ54" s="28">
        <f t="shared" si="39"/>
        <v>1.8704853538093635E-4</v>
      </c>
      <c r="ER54" s="28">
        <f t="shared" si="33"/>
        <v>1.8278407811961152E-4</v>
      </c>
      <c r="ES54" s="28">
        <f t="shared" si="33"/>
        <v>1.7861684479910243E-4</v>
      </c>
      <c r="ET54" s="28">
        <f t="shared" si="33"/>
        <v>1.7454461884316432E-4</v>
      </c>
      <c r="EU54" s="28">
        <f t="shared" si="33"/>
        <v>1.7056523421053339E-4</v>
      </c>
      <c r="EV54" s="28">
        <f t="shared" si="33"/>
        <v>1.6667657424280176E-4</v>
      </c>
      <c r="EW54" s="28">
        <f t="shared" si="33"/>
        <v>1.6287657053854951E-4</v>
      </c>
      <c r="EX54" s="28">
        <f t="shared" si="33"/>
        <v>1.5916320185315299E-4</v>
      </c>
      <c r="EY54" s="28">
        <f t="shared" si="33"/>
        <v>1.5553449302367121E-4</v>
      </c>
      <c r="EZ54" s="28">
        <f t="shared" si="23"/>
        <v>1.5198851391824529E-4</v>
      </c>
      <c r="FA54" s="28">
        <f t="shared" si="23"/>
        <v>1.4852337840944976E-4</v>
      </c>
      <c r="FB54" s="28">
        <f t="shared" si="23"/>
        <v>1.4513724337105014E-4</v>
      </c>
      <c r="FC54" s="28">
        <f t="shared" si="23"/>
        <v>1.4182830769763309E-4</v>
      </c>
      <c r="FD54" s="28">
        <f t="shared" si="23"/>
        <v>1.3859481134658778E-4</v>
      </c>
      <c r="FE54" s="28">
        <f t="shared" si="23"/>
        <v>1.3543503440192862E-4</v>
      </c>
      <c r="FF54" s="28">
        <f t="shared" si="23"/>
        <v>1.3234729615946181E-4</v>
      </c>
      <c r="FG54" s="28">
        <f t="shared" si="23"/>
        <v>1.2932995423280865E-4</v>
      </c>
      <c r="FH54" s="28">
        <f t="shared" si="23"/>
        <v>1.2638140367981051E-4</v>
      </c>
    </row>
    <row r="55" spans="1:164">
      <c r="A55">
        <v>49</v>
      </c>
      <c r="B55" s="84">
        <v>-5.4476141171238037</v>
      </c>
      <c r="C55" s="84">
        <v>-2.2427666190795795E-2</v>
      </c>
      <c r="D55" s="28"/>
      <c r="E55" s="28">
        <f t="shared" si="40"/>
        <v>5.3893124892273958E-3</v>
      </c>
      <c r="F55" s="28">
        <f t="shared" si="40"/>
        <v>5.2697881240263856E-3</v>
      </c>
      <c r="G55" s="28">
        <f t="shared" si="40"/>
        <v>5.1529145744730644E-3</v>
      </c>
      <c r="H55" s="28">
        <f t="shared" si="40"/>
        <v>5.0386330506831493E-3</v>
      </c>
      <c r="I55" s="28">
        <f t="shared" si="40"/>
        <v>4.9268860666165327E-3</v>
      </c>
      <c r="J55" s="28">
        <f t="shared" si="40"/>
        <v>4.8176174111605437E-3</v>
      </c>
      <c r="K55" s="28">
        <f t="shared" si="40"/>
        <v>4.7107721198545978E-3</v>
      </c>
      <c r="L55" s="28">
        <f t="shared" si="40"/>
        <v>4.6062964472418635E-3</v>
      </c>
      <c r="M55" s="28">
        <f t="shared" si="40"/>
        <v>4.5041378398341944E-3</v>
      </c>
      <c r="N55" s="28">
        <f t="shared" si="40"/>
        <v>4.4042449096765648E-3</v>
      </c>
      <c r="O55" s="28">
        <f t="shared" si="40"/>
        <v>4.3065674084978717E-3</v>
      </c>
      <c r="P55" s="28">
        <f t="shared" si="40"/>
        <v>4.2110562024349554E-3</v>
      </c>
      <c r="Q55" s="28">
        <f t="shared" si="40"/>
        <v>4.1176632473172289E-3</v>
      </c>
      <c r="R55" s="28">
        <f t="shared" si="40"/>
        <v>4.0263415644994525E-3</v>
      </c>
      <c r="S55" s="28">
        <f t="shared" si="40"/>
        <v>3.9370452172304473E-3</v>
      </c>
      <c r="T55" s="28">
        <f t="shared" si="40"/>
        <v>3.8497292875459567E-3</v>
      </c>
      <c r="U55" s="28">
        <f t="shared" si="36"/>
        <v>3.7643498536739316E-3</v>
      </c>
      <c r="V55" s="28">
        <f t="shared" si="36"/>
        <v>3.6808639679409673E-3</v>
      </c>
      <c r="W55" s="28">
        <f t="shared" si="36"/>
        <v>3.5992296351686831E-3</v>
      </c>
      <c r="X55" s="28">
        <f t="shared" si="36"/>
        <v>3.5194057915492799E-3</v>
      </c>
      <c r="Y55" s="28">
        <f t="shared" si="36"/>
        <v>3.4413522839895445E-3</v>
      </c>
      <c r="Z55" s="28">
        <f t="shared" si="36"/>
        <v>3.3650298499130135E-3</v>
      </c>
      <c r="AA55" s="28">
        <f t="shared" si="36"/>
        <v>3.290400097510041E-3</v>
      </c>
      <c r="AB55" s="28">
        <f t="shared" si="36"/>
        <v>3.2174254864259081E-3</v>
      </c>
      <c r="AC55" s="28">
        <f t="shared" si="36"/>
        <v>3.1460693088772346E-3</v>
      </c>
      <c r="AD55" s="28">
        <f t="shared" si="36"/>
        <v>3.0762956711871624E-3</v>
      </c>
      <c r="AE55" s="28">
        <f t="shared" si="36"/>
        <v>3.0080694757300941E-3</v>
      </c>
      <c r="AF55" s="28">
        <f t="shared" si="36"/>
        <v>2.9413564032768173E-3</v>
      </c>
      <c r="AG55" s="28">
        <f t="shared" si="36"/>
        <v>2.8761228957312241E-3</v>
      </c>
      <c r="AH55" s="28">
        <f t="shared" si="36"/>
        <v>2.812336139249852E-3</v>
      </c>
      <c r="AI55" s="28">
        <f t="shared" si="36"/>
        <v>2.7499640477358423E-3</v>
      </c>
      <c r="AJ55" s="28">
        <f t="shared" si="36"/>
        <v>2.6889752466989314E-3</v>
      </c>
      <c r="AK55" s="28">
        <f t="shared" si="36"/>
        <v>2.6293390574734328E-3</v>
      </c>
      <c r="AL55" s="28">
        <f t="shared" si="36"/>
        <v>2.571025481786198E-3</v>
      </c>
      <c r="AM55" s="28">
        <f t="shared" si="36"/>
        <v>2.5140051866668531E-3</v>
      </c>
      <c r="AN55" s="28">
        <f t="shared" si="36"/>
        <v>2.4582494896926979E-3</v>
      </c>
      <c r="AO55" s="28">
        <f t="shared" si="36"/>
        <v>2.4037303445608206E-3</v>
      </c>
      <c r="AP55" s="28">
        <f t="shared" si="36"/>
        <v>2.3504203269802265E-3</v>
      </c>
      <c r="AQ55" s="28">
        <f t="shared" si="36"/>
        <v>2.2982926208768204E-3</v>
      </c>
      <c r="AR55" s="28">
        <f t="shared" si="36"/>
        <v>2.2473210049043647E-3</v>
      </c>
      <c r="AS55" s="28">
        <f t="shared" si="36"/>
        <v>2.1974798392545699E-3</v>
      </c>
      <c r="AT55" s="28">
        <f t="shared" si="36"/>
        <v>2.148744052759739E-3</v>
      </c>
      <c r="AU55" s="28">
        <f t="shared" si="36"/>
        <v>2.1010891302814245E-3</v>
      </c>
      <c r="AV55" s="28">
        <f t="shared" si="36"/>
        <v>2.0544911003787954E-3</v>
      </c>
      <c r="AW55" s="28">
        <f t="shared" si="36"/>
        <v>2.0089265232504992E-3</v>
      </c>
      <c r="AX55" s="28">
        <f t="shared" si="36"/>
        <v>1.9643724789439295E-3</v>
      </c>
      <c r="AY55" s="28">
        <f t="shared" si="36"/>
        <v>1.9208065558260145E-3</v>
      </c>
      <c r="AZ55" s="28">
        <f t="shared" si="36"/>
        <v>1.878206839309677E-3</v>
      </c>
      <c r="BA55" s="28">
        <f t="shared" si="36"/>
        <v>1.8365519008303425E-3</v>
      </c>
      <c r="BB55" s="28">
        <f t="shared" si="36"/>
        <v>1.7958207870669013E-3</v>
      </c>
      <c r="BC55" s="28">
        <f t="shared" si="36"/>
        <v>1.7559930094017556E-3</v>
      </c>
      <c r="BD55" s="28">
        <f t="shared" si="36"/>
        <v>1.7170485336145953E-3</v>
      </c>
      <c r="BE55" s="28">
        <f t="shared" si="36"/>
        <v>1.6789677698047713E-3</v>
      </c>
      <c r="BF55" s="28">
        <f t="shared" si="36"/>
        <v>1.6417315625371464E-3</v>
      </c>
      <c r="BG55" s="28">
        <f t="shared" si="36"/>
        <v>1.6053211812065143E-3</v>
      </c>
      <c r="BH55" s="28">
        <f t="shared" si="36"/>
        <v>1.5697183106156971E-3</v>
      </c>
      <c r="BI55" s="28">
        <f t="shared" si="36"/>
        <v>1.5349050417626155E-3</v>
      </c>
      <c r="BJ55" s="28">
        <f t="shared" si="36"/>
        <v>1.5008638628316829E-3</v>
      </c>
      <c r="BK55" s="28">
        <f t="shared" si="36"/>
        <v>1.4675776503849797E-3</v>
      </c>
      <c r="BL55" s="28">
        <f t="shared" si="36"/>
        <v>1.4350296607488109E-3</v>
      </c>
      <c r="BM55" s="28">
        <f t="shared" si="36"/>
        <v>1.4032035215912704E-3</v>
      </c>
      <c r="BN55" s="28">
        <f t="shared" si="36"/>
        <v>1.3720832236866194E-3</v>
      </c>
      <c r="BO55" s="28">
        <f t="shared" si="36"/>
        <v>1.3416531128622961E-3</v>
      </c>
      <c r="BP55" s="28">
        <f t="shared" si="36"/>
        <v>1.3118978821245423E-3</v>
      </c>
      <c r="BQ55" s="28">
        <f t="shared" si="36"/>
        <v>1.2828025639586517E-3</v>
      </c>
      <c r="BR55" s="28">
        <f t="shared" si="36"/>
        <v>1.2543525227999941E-3</v>
      </c>
      <c r="BS55" s="28">
        <f t="shared" si="36"/>
        <v>1.2265334476720183E-3</v>
      </c>
      <c r="BT55" s="28">
        <f t="shared" si="36"/>
        <v>1.1993313449875226E-3</v>
      </c>
      <c r="BU55" s="28">
        <f t="shared" si="36"/>
        <v>1.1727325315095806E-3</v>
      </c>
      <c r="BV55" s="28">
        <f t="shared" si="36"/>
        <v>1.1467236274685846E-3</v>
      </c>
      <c r="BW55" s="28">
        <f t="shared" si="36"/>
        <v>1.1212915498319386E-3</v>
      </c>
      <c r="BX55" s="28">
        <f t="shared" si="36"/>
        <v>1.0964235057230075E-3</v>
      </c>
      <c r="BY55" s="28">
        <f t="shared" si="36"/>
        <v>1.0721069859860363E-3</v>
      </c>
      <c r="BZ55" s="28">
        <f t="shared" si="36"/>
        <v>1.0483297588937705E-3</v>
      </c>
      <c r="CA55" s="28">
        <f t="shared" si="36"/>
        <v>1.0250798639946403E-3</v>
      </c>
      <c r="CB55" s="28">
        <f t="shared" si="36"/>
        <v>1.0023456060964011E-3</v>
      </c>
      <c r="CC55" s="28">
        <f t="shared" si="36"/>
        <v>9.8011554938319968E-4</v>
      </c>
      <c r="CD55" s="28">
        <f t="shared" si="36"/>
        <v>9.5837851166311451E-4</v>
      </c>
      <c r="CE55" s="28">
        <f t="shared" si="36"/>
        <v>9.3712355874327657E-4</v>
      </c>
      <c r="CF55" s="28">
        <f>EXP($B55+$C55*(CF$4-2001))</f>
        <v>9.1633999892973988E-4</v>
      </c>
      <c r="CG55" s="28">
        <f t="shared" si="37"/>
        <v>8.9601737764932624E-4</v>
      </c>
      <c r="CH55" s="28">
        <f t="shared" si="37"/>
        <v>8.7614547219075844E-4</v>
      </c>
      <c r="CI55" s="28">
        <f t="shared" si="37"/>
        <v>8.567142865624134E-4</v>
      </c>
      <c r="CJ55" s="28">
        <f t="shared" si="37"/>
        <v>8.3771404646412794E-4</v>
      </c>
      <c r="CK55" s="28">
        <f t="shared" si="37"/>
        <v>8.1913519437051905E-4</v>
      </c>
      <c r="CL55" s="28">
        <f t="shared" si="37"/>
        <v>8.0096838472334378E-4</v>
      </c>
      <c r="CM55" s="28">
        <f t="shared" si="37"/>
        <v>7.8320447923048246E-4</v>
      </c>
      <c r="CN55" s="28">
        <f t="shared" si="37"/>
        <v>7.6583454226918524E-4</v>
      </c>
      <c r="CO55" s="28">
        <f t="shared" si="37"/>
        <v>7.4884983639126549E-4</v>
      </c>
      <c r="CP55" s="28">
        <f t="shared" si="37"/>
        <v>7.32241817927972E-4</v>
      </c>
      <c r="CQ55" s="28">
        <f t="shared" si="37"/>
        <v>7.1600213269234776E-4</v>
      </c>
      <c r="CR55" s="28">
        <f t="shared" si="37"/>
        <v>7.0012261177689039E-4</v>
      </c>
      <c r="CS55" s="28">
        <f t="shared" si="37"/>
        <v>6.8459526744442248E-4</v>
      </c>
      <c r="CT55" s="28">
        <f t="shared" si="37"/>
        <v>6.6941228911008568E-4</v>
      </c>
      <c r="CU55" s="28">
        <f t="shared" si="37"/>
        <v>6.5456603941245397E-4</v>
      </c>
      <c r="CV55" s="28">
        <f t="shared" si="37"/>
        <v>6.4004905037177463E-4</v>
      </c>
      <c r="CW55" s="28">
        <f t="shared" si="38"/>
        <v>6.258540196334173E-4</v>
      </c>
      <c r="CX55" s="28">
        <f t="shared" si="38"/>
        <v>6.1197380679463482E-4</v>
      </c>
      <c r="CY55" s="28">
        <f t="shared" si="38"/>
        <v>5.9840142981278761E-4</v>
      </c>
      <c r="CZ55" s="28">
        <f t="shared" si="38"/>
        <v>5.8513006149322653E-4</v>
      </c>
      <c r="DA55" s="28">
        <f t="shared" si="38"/>
        <v>5.721530260550695E-4</v>
      </c>
      <c r="DB55" s="28">
        <f t="shared" si="38"/>
        <v>5.5946379577314341E-4</v>
      </c>
      <c r="DC55" s="28">
        <f t="shared" si="38"/>
        <v>5.4705598769439552E-4</v>
      </c>
      <c r="DD55" s="28">
        <f t="shared" si="38"/>
        <v>5.3492336042713614E-4</v>
      </c>
      <c r="DE55" s="28">
        <f t="shared" si="38"/>
        <v>5.2305981100148231E-4</v>
      </c>
      <c r="DF55" s="28">
        <f t="shared" si="38"/>
        <v>5.1145937179943577E-4</v>
      </c>
      <c r="DG55" s="28">
        <f t="shared" si="38"/>
        <v>5.001162075530443E-4</v>
      </c>
      <c r="DH55" s="28">
        <f t="shared" si="38"/>
        <v>4.890246124091373E-4</v>
      </c>
      <c r="DI55" s="28">
        <f t="shared" si="38"/>
        <v>4.7817900705915888E-4</v>
      </c>
      <c r="DJ55" s="28">
        <f t="shared" si="38"/>
        <v>4.6757393593265813E-4</v>
      </c>
      <c r="DK55" s="28">
        <f t="shared" si="38"/>
        <v>4.5720406445302143E-4</v>
      </c>
      <c r="DL55" s="28">
        <f t="shared" si="38"/>
        <v>4.4706417635406633E-4</v>
      </c>
      <c r="DM55" s="28">
        <f t="shared" si="35"/>
        <v>4.3714917105614739E-4</v>
      </c>
      <c r="DN55" s="28">
        <f t="shared" si="35"/>
        <v>4.2745406110045761E-4</v>
      </c>
      <c r="DO55" s="28">
        <f t="shared" si="35"/>
        <v>4.1797396964022936E-4</v>
      </c>
      <c r="DP55" s="28">
        <f t="shared" si="35"/>
        <v>4.0870412798757786E-4</v>
      </c>
      <c r="DQ55" s="28">
        <f t="shared" si="35"/>
        <v>3.9963987321474896E-4</v>
      </c>
      <c r="DR55" s="28">
        <f t="shared" si="35"/>
        <v>3.907766458085662E-4</v>
      </c>
      <c r="DS55" s="28">
        <f t="shared" si="35"/>
        <v>3.8210998737689959E-4</v>
      </c>
      <c r="DT55" s="28">
        <f t="shared" si="34"/>
        <v>3.7363553840599983E-4</v>
      </c>
      <c r="DU55" s="28">
        <f t="shared" si="34"/>
        <v>3.6534903606756978E-4</v>
      </c>
      <c r="DV55" s="28">
        <f t="shared" si="34"/>
        <v>3.5724631207446992E-4</v>
      </c>
      <c r="DW55" s="28">
        <f t="shared" si="34"/>
        <v>3.4932329058398208E-4</v>
      </c>
      <c r="DX55" s="28">
        <f t="shared" si="34"/>
        <v>3.4157598614757473E-4</v>
      </c>
      <c r="DY55" s="28">
        <f t="shared" si="34"/>
        <v>3.3400050170613517E-4</v>
      </c>
      <c r="DZ55" s="28">
        <f t="shared" si="34"/>
        <v>3.2659302662966838E-4</v>
      </c>
      <c r="EA55" s="28">
        <f t="shared" si="34"/>
        <v>3.1934983480046673E-4</v>
      </c>
      <c r="EB55" s="28">
        <f t="shared" si="39"/>
        <v>3.122672827387948E-4</v>
      </c>
      <c r="EC55" s="28">
        <f t="shared" si="39"/>
        <v>3.0534180777014048E-4</v>
      </c>
      <c r="ED55" s="28">
        <f t="shared" si="39"/>
        <v>2.9856992623311619E-4</v>
      </c>
      <c r="EE55" s="28">
        <f t="shared" si="39"/>
        <v>2.9194823172709947E-4</v>
      </c>
      <c r="EF55" s="28">
        <f t="shared" si="39"/>
        <v>2.8547339339874284E-4</v>
      </c>
      <c r="EG55" s="28">
        <f t="shared" si="39"/>
        <v>2.7914215426648513E-4</v>
      </c>
      <c r="EH55" s="28">
        <f t="shared" si="39"/>
        <v>2.729513295822171E-4</v>
      </c>
      <c r="EI55" s="28">
        <f t="shared" si="39"/>
        <v>2.6689780522928764E-4</v>
      </c>
      <c r="EJ55" s="28">
        <f t="shared" si="39"/>
        <v>2.6097853615603605E-4</v>
      </c>
      <c r="EK55" s="28">
        <f t="shared" si="39"/>
        <v>2.5519054484406589E-4</v>
      </c>
      <c r="EL55" s="28">
        <f t="shared" si="39"/>
        <v>2.4953091981049164E-4</v>
      </c>
      <c r="EM55" s="28">
        <f t="shared" si="39"/>
        <v>2.4399681414339797E-4</v>
      </c>
      <c r="EN55" s="28">
        <f t="shared" si="39"/>
        <v>2.3858544406978432E-4</v>
      </c>
      <c r="EO55" s="28">
        <f t="shared" si="39"/>
        <v>2.3329408755526734E-4</v>
      </c>
      <c r="EP55" s="28">
        <f t="shared" si="39"/>
        <v>2.2812008293483926E-4</v>
      </c>
      <c r="EQ55" s="28">
        <f t="shared" si="39"/>
        <v>2.2306082757399522E-4</v>
      </c>
      <c r="ER55" s="28">
        <f t="shared" si="33"/>
        <v>2.1811377655955034E-4</v>
      </c>
      <c r="ES55" s="28">
        <f t="shared" si="33"/>
        <v>2.1327644141949585E-4</v>
      </c>
      <c r="ET55" s="28">
        <f t="shared" si="33"/>
        <v>2.0854638887124414E-4</v>
      </c>
      <c r="EU55" s="28">
        <f t="shared" si="33"/>
        <v>2.0392123959763562E-4</v>
      </c>
      <c r="EV55" s="28">
        <f t="shared" si="33"/>
        <v>1.9939866705009278E-4</v>
      </c>
      <c r="EW55" s="28">
        <f t="shared" si="33"/>
        <v>1.9497639627831466E-4</v>
      </c>
      <c r="EX55" s="28">
        <f t="shared" si="33"/>
        <v>1.9065220278592952E-4</v>
      </c>
      <c r="EY55" s="28">
        <f t="shared" si="33"/>
        <v>1.8642391141152667E-4</v>
      </c>
      <c r="EZ55" s="28">
        <f t="shared" si="23"/>
        <v>1.8228939523450211E-4</v>
      </c>
      <c r="FA55" s="28">
        <f t="shared" si="23"/>
        <v>1.7824657450517329E-4</v>
      </c>
      <c r="FB55" s="28">
        <f t="shared" si="23"/>
        <v>1.7429341559862068E-4</v>
      </c>
      <c r="FC55" s="28">
        <f t="shared" si="23"/>
        <v>1.7042792999173053E-4</v>
      </c>
      <c r="FD55" s="28">
        <f t="shared" si="23"/>
        <v>1.6664817326292683E-4</v>
      </c>
      <c r="FE55" s="28">
        <f t="shared" si="23"/>
        <v>1.6295224411408394E-4</v>
      </c>
      <c r="FF55" s="28">
        <f t="shared" si="23"/>
        <v>1.5933828341413436E-4</v>
      </c>
      <c r="FG55" s="28">
        <f t="shared" si="23"/>
        <v>1.5580447326388595E-4</v>
      </c>
      <c r="FH55" s="28">
        <f t="shared" si="23"/>
        <v>1.5234903608157957E-4</v>
      </c>
    </row>
    <row r="56" spans="1:164">
      <c r="A56">
        <v>50</v>
      </c>
      <c r="B56" s="84">
        <v>-5.3472911793444799</v>
      </c>
      <c r="C56" s="84">
        <v>-2.1541401726100175E-2</v>
      </c>
      <c r="D56" s="28"/>
      <c r="E56" s="28">
        <f t="shared" si="40"/>
        <v>5.9054645483794434E-3</v>
      </c>
      <c r="F56" s="28">
        <f t="shared" si="40"/>
        <v>5.7796129407425602E-3</v>
      </c>
      <c r="G56" s="28">
        <f t="shared" si="40"/>
        <v>5.6564433621001794E-3</v>
      </c>
      <c r="H56" s="28">
        <f t="shared" si="40"/>
        <v>5.5358986556176618E-3</v>
      </c>
      <c r="I56" s="28">
        <f t="shared" si="40"/>
        <v>5.417922882532112E-3</v>
      </c>
      <c r="J56" s="28">
        <f t="shared" si="40"/>
        <v>5.3024612961940082E-3</v>
      </c>
      <c r="K56" s="28">
        <f t="shared" si="40"/>
        <v>5.1894603166620056E-3</v>
      </c>
      <c r="L56" s="28">
        <f t="shared" si="40"/>
        <v>5.0788675058391942E-3</v>
      </c>
      <c r="M56" s="28">
        <f t="shared" si="40"/>
        <v>4.9706315431391861E-3</v>
      </c>
      <c r="N56" s="28">
        <f t="shared" si="40"/>
        <v>4.8647022016708114E-3</v>
      </c>
      <c r="O56" s="28">
        <f t="shared" si="40"/>
        <v>4.7610303249303121E-3</v>
      </c>
      <c r="P56" s="28">
        <f t="shared" si="40"/>
        <v>4.6595678039902987E-3</v>
      </c>
      <c r="Q56" s="28">
        <f t="shared" si="40"/>
        <v>4.5602675551747905E-3</v>
      </c>
      <c r="R56" s="28">
        <f t="shared" si="40"/>
        <v>4.4630834982100293E-3</v>
      </c>
      <c r="S56" s="28">
        <f t="shared" si="40"/>
        <v>4.3679705348409516E-3</v>
      </c>
      <c r="T56" s="28">
        <f t="shared" si="40"/>
        <v>4.2748845279033361E-3</v>
      </c>
      <c r="U56" s="28">
        <f t="shared" ref="U56:AJ71" si="41">EXP($B56+$C56*(U$4-2001))</f>
        <v>4.1837822808419578E-3</v>
      </c>
      <c r="V56" s="28">
        <f t="shared" si="41"/>
        <v>4.0946215176652185E-3</v>
      </c>
      <c r="W56" s="28">
        <f t="shared" si="41"/>
        <v>4.0073608633269964E-3</v>
      </c>
      <c r="X56" s="28">
        <f t="shared" si="41"/>
        <v>3.9219598245265443E-3</v>
      </c>
      <c r="Y56" s="28">
        <f t="shared" si="41"/>
        <v>3.838378770917581E-3</v>
      </c>
      <c r="Z56" s="28">
        <f t="shared" si="41"/>
        <v>3.7565789167178223E-3</v>
      </c>
      <c r="AA56" s="28">
        <f t="shared" si="41"/>
        <v>3.6765223027104598E-3</v>
      </c>
      <c r="AB56" s="28">
        <f t="shared" si="41"/>
        <v>3.5981717786291766E-3</v>
      </c>
      <c r="AC56" s="28">
        <f t="shared" si="41"/>
        <v>3.5214909859185625E-3</v>
      </c>
      <c r="AD56" s="28">
        <f t="shared" si="41"/>
        <v>3.4464443408619466E-3</v>
      </c>
      <c r="AE56" s="28">
        <f t="shared" si="41"/>
        <v>3.3729970180687622E-3</v>
      </c>
      <c r="AF56" s="28">
        <f t="shared" si="41"/>
        <v>3.3011149343138346E-3</v>
      </c>
      <c r="AG56" s="28">
        <f t="shared" si="41"/>
        <v>3.2307647327210498E-3</v>
      </c>
      <c r="AH56" s="28">
        <f t="shared" si="41"/>
        <v>3.161913767284117E-3</v>
      </c>
      <c r="AI56" s="28">
        <f t="shared" si="41"/>
        <v>3.0945300877171784E-3</v>
      </c>
      <c r="AJ56" s="28">
        <f t="shared" si="41"/>
        <v>3.0285824246282884E-3</v>
      </c>
      <c r="AK56" s="28">
        <f t="shared" ref="AK56:AZ71" si="42">EXP($B56+$C56*(AK$4-2001))</f>
        <v>2.9640401750088423E-3</v>
      </c>
      <c r="AL56" s="28">
        <f t="shared" si="42"/>
        <v>2.9008733880322695E-3</v>
      </c>
      <c r="AM56" s="28">
        <f t="shared" si="42"/>
        <v>2.8390527511553457E-3</v>
      </c>
      <c r="AN56" s="28">
        <f t="shared" si="42"/>
        <v>2.778549576515701E-3</v>
      </c>
      <c r="AO56" s="28">
        <f t="shared" si="42"/>
        <v>2.7193357876192366E-3</v>
      </c>
      <c r="AP56" s="28">
        <f t="shared" si="42"/>
        <v>2.6613839063112169E-3</v>
      </c>
      <c r="AQ56" s="28">
        <f t="shared" si="42"/>
        <v>2.6046670400250399E-3</v>
      </c>
      <c r="AR56" s="28">
        <f t="shared" si="42"/>
        <v>2.549158869302735E-3</v>
      </c>
      <c r="AS56" s="28">
        <f t="shared" si="42"/>
        <v>2.4948336355814318E-3</v>
      </c>
      <c r="AT56" s="28">
        <f t="shared" si="42"/>
        <v>2.4416661292400968E-3</v>
      </c>
      <c r="AU56" s="28">
        <f t="shared" si="42"/>
        <v>2.3896316779010015E-3</v>
      </c>
      <c r="AV56" s="28">
        <f t="shared" si="42"/>
        <v>2.3387061349805205E-3</v>
      </c>
      <c r="AW56" s="28">
        <f t="shared" si="42"/>
        <v>2.2888658684839039E-3</v>
      </c>
      <c r="AX56" s="28">
        <f t="shared" si="42"/>
        <v>2.2400877500388552E-3</v>
      </c>
      <c r="AY56" s="28">
        <f t="shared" si="42"/>
        <v>2.192349144162802E-3</v>
      </c>
      <c r="AZ56" s="28">
        <f t="shared" si="42"/>
        <v>2.1456278977589169E-3</v>
      </c>
      <c r="BA56" s="28">
        <f t="shared" ref="BA56:BP71" si="43">EXP($B56+$C56*(BA$4-2001))</f>
        <v>2.0999023298359635E-3</v>
      </c>
      <c r="BB56" s="28">
        <f t="shared" si="43"/>
        <v>2.0551512214472402E-3</v>
      </c>
      <c r="BC56" s="28">
        <f t="shared" si="43"/>
        <v>2.0113538058439194E-3</v>
      </c>
      <c r="BD56" s="28">
        <f t="shared" si="43"/>
        <v>1.9684897588382534E-3</v>
      </c>
      <c r="BE56" s="28">
        <f t="shared" si="43"/>
        <v>1.9265391893721262E-3</v>
      </c>
      <c r="BF56" s="28">
        <f t="shared" si="43"/>
        <v>1.8854826302866137E-3</v>
      </c>
      <c r="BG56" s="28">
        <f t="shared" si="43"/>
        <v>1.8453010292882441E-3</v>
      </c>
      <c r="BH56" s="28">
        <f t="shared" si="43"/>
        <v>1.8059757401077919E-3</v>
      </c>
      <c r="BI56" s="28">
        <f t="shared" si="43"/>
        <v>1.7674885138474724E-3</v>
      </c>
      <c r="BJ56" s="28">
        <f t="shared" si="43"/>
        <v>1.7298214905125376E-3</v>
      </c>
      <c r="BK56" s="28">
        <f t="shared" si="43"/>
        <v>1.6929571907233565E-3</v>
      </c>
      <c r="BL56" s="28">
        <f t="shared" si="43"/>
        <v>1.6568785076041034E-3</v>
      </c>
      <c r="BM56" s="28">
        <f t="shared" si="43"/>
        <v>1.6215686988443171E-3</v>
      </c>
      <c r="BN56" s="28">
        <f t="shared" si="43"/>
        <v>1.5870113789296261E-3</v>
      </c>
      <c r="BO56" s="28">
        <f t="shared" si="43"/>
        <v>1.5531905115380613E-3</v>
      </c>
      <c r="BP56" s="28">
        <f t="shared" si="43"/>
        <v>1.5200904020983969E-3</v>
      </c>
      <c r="BQ56" s="28">
        <f t="shared" ref="BQ56:CF71" si="44">EXP($B56+$C56*(BQ$4-2001))</f>
        <v>1.4876956905070819E-3</v>
      </c>
      <c r="BR56" s="28">
        <f t="shared" si="44"/>
        <v>1.4559913440003935E-3</v>
      </c>
      <c r="BS56" s="28">
        <f t="shared" si="44"/>
        <v>1.4249626501784778E-3</v>
      </c>
      <c r="BT56" s="28">
        <f t="shared" si="44"/>
        <v>1.3945952101780642E-3</v>
      </c>
      <c r="BU56" s="28">
        <f t="shared" si="44"/>
        <v>1.3648749319906742E-3</v>
      </c>
      <c r="BV56" s="28">
        <f t="shared" si="44"/>
        <v>1.3357880239232213E-3</v>
      </c>
      <c r="BW56" s="28">
        <f t="shared" si="44"/>
        <v>1.3073209881979853E-3</v>
      </c>
      <c r="BX56" s="28">
        <f t="shared" si="44"/>
        <v>1.2794606146889595E-3</v>
      </c>
      <c r="BY56" s="28">
        <f t="shared" si="44"/>
        <v>1.2521939747917013E-3</v>
      </c>
      <c r="BZ56" s="28">
        <f t="shared" si="44"/>
        <v>1.2255084154238092E-3</v>
      </c>
      <c r="CA56" s="28">
        <f t="shared" si="44"/>
        <v>1.1993915531532627E-3</v>
      </c>
      <c r="CB56" s="28">
        <f t="shared" si="44"/>
        <v>1.1738312684518909E-3</v>
      </c>
      <c r="CC56" s="28">
        <f t="shared" si="44"/>
        <v>1.148815700071304E-3</v>
      </c>
      <c r="CD56" s="28">
        <f t="shared" si="44"/>
        <v>1.1243332395386866E-3</v>
      </c>
      <c r="CE56" s="28">
        <f t="shared" si="44"/>
        <v>1.1003725257698843E-3</v>
      </c>
      <c r="CF56" s="28">
        <f t="shared" si="44"/>
        <v>1.0769224397972905E-3</v>
      </c>
      <c r="CG56" s="28">
        <f t="shared" si="37"/>
        <v>1.0539720996100954E-3</v>
      </c>
      <c r="CH56" s="28">
        <f t="shared" si="37"/>
        <v>1.0315108551044862E-3</v>
      </c>
      <c r="CI56" s="28">
        <f t="shared" si="37"/>
        <v>1.0095282831414695E-3</v>
      </c>
      <c r="CJ56" s="28">
        <f t="shared" si="37"/>
        <v>9.880141827100094E-4</v>
      </c>
      <c r="CK56" s="28">
        <f t="shared" si="37"/>
        <v>9.6695857019325618E-4</v>
      </c>
      <c r="CL56" s="28">
        <f t="shared" si="37"/>
        <v>9.4635167473564518E-4</v>
      </c>
      <c r="CM56" s="28">
        <f t="shared" si="37"/>
        <v>9.2618393370873047E-4</v>
      </c>
      <c r="CN56" s="28">
        <f t="shared" si="37"/>
        <v>9.0644598827365245E-4</v>
      </c>
      <c r="CO56" s="28">
        <f t="shared" si="37"/>
        <v>8.8712867903816613E-4</v>
      </c>
      <c r="CP56" s="28">
        <f t="shared" si="37"/>
        <v>8.6822304180622645E-4</v>
      </c>
      <c r="CQ56" s="28">
        <f t="shared" si="37"/>
        <v>8.4972030341815452E-4</v>
      </c>
      <c r="CR56" s="28">
        <f t="shared" si="37"/>
        <v>8.3161187767945039E-4</v>
      </c>
      <c r="CS56" s="28">
        <f t="shared" si="37"/>
        <v>8.1388936137637537E-4</v>
      </c>
      <c r="CT56" s="28">
        <f t="shared" si="37"/>
        <v>7.9654453037643564E-4</v>
      </c>
      <c r="CU56" s="28">
        <f t="shared" si="37"/>
        <v>7.7956933581197862E-4</v>
      </c>
      <c r="CV56" s="28">
        <f t="shared" si="37"/>
        <v>7.6295590034511395E-4</v>
      </c>
      <c r="CW56" s="28">
        <f t="shared" si="38"/>
        <v>7.4669651451223624E-4</v>
      </c>
      <c r="CX56" s="28">
        <f t="shared" si="38"/>
        <v>7.3078363314644937E-4</v>
      </c>
      <c r="CY56" s="28">
        <f t="shared" si="38"/>
        <v>7.1520987187622981E-4</v>
      </c>
      <c r="CZ56" s="28">
        <f t="shared" si="38"/>
        <v>6.9996800369871335E-4</v>
      </c>
      <c r="DA56" s="28">
        <f t="shared" si="38"/>
        <v>6.8505095562600301E-4</v>
      </c>
      <c r="DB56" s="28">
        <f t="shared" si="38"/>
        <v>6.7045180540294764E-4</v>
      </c>
      <c r="DC56" s="28">
        <f t="shared" si="38"/>
        <v>6.5616377829487372E-4</v>
      </c>
      <c r="DD56" s="28">
        <f t="shared" si="38"/>
        <v>6.4218024394376743E-4</v>
      </c>
      <c r="DE56" s="28">
        <f t="shared" si="38"/>
        <v>6.2849471329145818E-4</v>
      </c>
      <c r="DF56" s="28">
        <f t="shared" si="38"/>
        <v>6.1510083556837246E-4</v>
      </c>
      <c r="DG56" s="28">
        <f t="shared" si="38"/>
        <v>6.0199239534645694E-4</v>
      </c>
      <c r="DH56" s="28">
        <f t="shared" si="38"/>
        <v>5.8916330965491388E-4</v>
      </c>
      <c r="DI56" s="28">
        <f t="shared" si="38"/>
        <v>5.7660762515739409E-4</v>
      </c>
      <c r="DJ56" s="28">
        <f t="shared" si="38"/>
        <v>5.6431951538935563E-4</v>
      </c>
      <c r="DK56" s="28">
        <f t="shared" si="38"/>
        <v>5.5229327805429121E-4</v>
      </c>
      <c r="DL56" s="28">
        <f t="shared" si="38"/>
        <v>5.4052333237757837E-4</v>
      </c>
      <c r="DM56" s="28">
        <f t="shared" si="35"/>
        <v>5.2900421651672178E-4</v>
      </c>
      <c r="DN56" s="28">
        <f t="shared" si="35"/>
        <v>5.1773058502678395E-4</v>
      </c>
      <c r="DO56" s="28">
        <f t="shared" si="35"/>
        <v>5.0669720637983484E-4</v>
      </c>
      <c r="DP56" s="28">
        <f t="shared" si="35"/>
        <v>4.9589896053725817E-4</v>
      </c>
      <c r="DQ56" s="28">
        <f t="shared" si="35"/>
        <v>4.8533083657380097E-4</v>
      </c>
      <c r="DR56" s="28">
        <f t="shared" si="35"/>
        <v>4.7498793035225233E-4</v>
      </c>
      <c r="DS56" s="28">
        <f t="shared" si="35"/>
        <v>4.6486544224767919E-4</v>
      </c>
      <c r="DT56" s="28">
        <f t="shared" si="34"/>
        <v>4.5495867492016125E-4</v>
      </c>
      <c r="DU56" s="28">
        <f t="shared" si="34"/>
        <v>4.452630311349889E-4</v>
      </c>
      <c r="DV56" s="28">
        <f t="shared" si="34"/>
        <v>4.3577401162931979E-4</v>
      </c>
      <c r="DW56" s="28">
        <f t="shared" si="34"/>
        <v>4.2648721302429289E-4</v>
      </c>
      <c r="DX56" s="28">
        <f t="shared" si="34"/>
        <v>4.1739832578164366E-4</v>
      </c>
      <c r="DY56" s="28">
        <f t="shared" si="34"/>
        <v>4.0850313220386141E-4</v>
      </c>
      <c r="DZ56" s="28">
        <f t="shared" si="34"/>
        <v>3.9979750447696765E-4</v>
      </c>
      <c r="EA56" s="28">
        <f t="shared" si="34"/>
        <v>3.9127740275500409E-4</v>
      </c>
      <c r="EB56" s="28">
        <f t="shared" si="39"/>
        <v>3.829388732853429E-4</v>
      </c>
      <c r="EC56" s="28">
        <f t="shared" si="39"/>
        <v>3.7477804657394688E-4</v>
      </c>
      <c r="ED56" s="28">
        <f t="shared" si="39"/>
        <v>3.6679113558973193E-4</v>
      </c>
      <c r="EE56" s="28">
        <f t="shared" si="39"/>
        <v>3.5897443400719598E-4</v>
      </c>
      <c r="EF56" s="28">
        <f t="shared" si="39"/>
        <v>3.5132431448649796E-4</v>
      </c>
      <c r="EG56" s="28">
        <f t="shared" si="39"/>
        <v>3.4383722699019139E-4</v>
      </c>
      <c r="EH56" s="28">
        <f t="shared" si="39"/>
        <v>3.3650969713582967E-4</v>
      </c>
      <c r="EI56" s="28">
        <f t="shared" si="39"/>
        <v>3.2933832458367969E-4</v>
      </c>
      <c r="EJ56" s="28">
        <f t="shared" si="39"/>
        <v>3.2231978145879215E-4</v>
      </c>
      <c r="EK56" s="28">
        <f t="shared" si="39"/>
        <v>3.1545081080670503E-4</v>
      </c>
      <c r="EL56" s="28">
        <f t="shared" si="39"/>
        <v>3.0872822508205139E-4</v>
      </c>
      <c r="EM56" s="28">
        <f t="shared" si="39"/>
        <v>3.0214890466938017E-4</v>
      </c>
      <c r="EN56" s="28">
        <f t="shared" si="39"/>
        <v>2.9570979643549851E-4</v>
      </c>
      <c r="EO56" s="28">
        <f t="shared" si="39"/>
        <v>2.8940791231266567E-4</v>
      </c>
      <c r="EP56" s="28">
        <f t="shared" si="39"/>
        <v>2.8324032791198048E-4</v>
      </c>
      <c r="EQ56" s="28">
        <f t="shared" si="39"/>
        <v>2.7720418116631857E-4</v>
      </c>
      <c r="ER56" s="28">
        <f t="shared" si="33"/>
        <v>2.7129667100219117E-4</v>
      </c>
      <c r="ES56" s="28">
        <f t="shared" si="33"/>
        <v>2.6551505603990494E-4</v>
      </c>
      <c r="ET56" s="28">
        <f t="shared" si="33"/>
        <v>2.5985665332142781E-4</v>
      </c>
      <c r="EU56" s="28">
        <f t="shared" si="33"/>
        <v>2.5431883706536078E-4</v>
      </c>
      <c r="EV56" s="28">
        <f t="shared" si="33"/>
        <v>2.4889903744844448E-4</v>
      </c>
      <c r="EW56" s="28">
        <f t="shared" si="33"/>
        <v>2.4359473941303311E-4</v>
      </c>
      <c r="EX56" s="28">
        <f t="shared" si="33"/>
        <v>2.3840348149998215E-4</v>
      </c>
      <c r="EY56" s="28">
        <f t="shared" si="33"/>
        <v>2.3332285470640716E-4</v>
      </c>
      <c r="EZ56" s="28">
        <f t="shared" si="23"/>
        <v>2.2835050136778834E-4</v>
      </c>
      <c r="FA56" s="28">
        <f t="shared" si="23"/>
        <v>2.2348411406389508E-4</v>
      </c>
      <c r="FB56" s="28">
        <f t="shared" si="23"/>
        <v>2.1872143454802783E-4</v>
      </c>
      <c r="FC56" s="28">
        <f t="shared" si="23"/>
        <v>2.1406025269907924E-4</v>
      </c>
      <c r="FD56" s="28">
        <f t="shared" si="23"/>
        <v>2.094984054959273E-4</v>
      </c>
      <c r="FE56" s="28">
        <f t="shared" si="23"/>
        <v>2.0503377601368574E-4</v>
      </c>
      <c r="FF56" s="28">
        <f t="shared" si="23"/>
        <v>2.0066429244134509E-4</v>
      </c>
      <c r="FG56" s="28">
        <f t="shared" si="23"/>
        <v>1.9638792712034931E-4</v>
      </c>
      <c r="FH56" s="28">
        <f t="shared" si="23"/>
        <v>1.9220269560365951E-4</v>
      </c>
    </row>
    <row r="57" spans="1:164">
      <c r="A57">
        <v>51</v>
      </c>
      <c r="B57" s="84">
        <v>-5.2512779759614174</v>
      </c>
      <c r="C57" s="84">
        <v>-2.0516080168525817E-2</v>
      </c>
      <c r="D57" s="28"/>
      <c r="E57" s="28">
        <f t="shared" si="40"/>
        <v>6.4342681482583656E-3</v>
      </c>
      <c r="F57" s="28">
        <f t="shared" si="40"/>
        <v>6.3036070964183101E-3</v>
      </c>
      <c r="G57" s="28">
        <f t="shared" si="40"/>
        <v>6.1755993860422055E-3</v>
      </c>
      <c r="H57" s="28">
        <f t="shared" si="40"/>
        <v>6.0501911355729599E-3</v>
      </c>
      <c r="I57" s="28">
        <f t="shared" si="40"/>
        <v>5.9273295576293484E-3</v>
      </c>
      <c r="J57" s="28">
        <f t="shared" si="40"/>
        <v>5.8069629367865205E-3</v>
      </c>
      <c r="K57" s="28">
        <f t="shared" si="40"/>
        <v>5.6890406078077193E-3</v>
      </c>
      <c r="L57" s="28">
        <f t="shared" si="40"/>
        <v>5.5735129343180544E-3</v>
      </c>
      <c r="M57" s="28">
        <f t="shared" si="40"/>
        <v>5.460331287911342E-3</v>
      </c>
      <c r="N57" s="28">
        <f t="shared" si="40"/>
        <v>5.3494480276812285E-3</v>
      </c>
      <c r="O57" s="28">
        <f t="shared" si="40"/>
        <v>5.2408164801679754E-3</v>
      </c>
      <c r="P57" s="28">
        <f t="shared" si="40"/>
        <v>5.1343909197124641E-3</v>
      </c>
      <c r="Q57" s="28">
        <f t="shared" si="40"/>
        <v>5.0301265492091532E-3</v>
      </c>
      <c r="R57" s="28">
        <f t="shared" si="40"/>
        <v>4.9279794812498922E-3</v>
      </c>
      <c r="S57" s="28">
        <f t="shared" si="40"/>
        <v>4.8279067196506402E-3</v>
      </c>
      <c r="T57" s="28">
        <f t="shared" si="40"/>
        <v>4.7298661413533285E-3</v>
      </c>
      <c r="U57" s="28">
        <f t="shared" si="41"/>
        <v>4.6338164786952412E-3</v>
      </c>
      <c r="V57" s="28">
        <f t="shared" si="41"/>
        <v>4.5397173020384545E-3</v>
      </c>
      <c r="W57" s="28">
        <f t="shared" si="41"/>
        <v>4.447529002752016E-3</v>
      </c>
      <c r="X57" s="28">
        <f t="shared" si="41"/>
        <v>4.3572127765397111E-3</v>
      </c>
      <c r="Y57" s="28">
        <f t="shared" si="41"/>
        <v>4.2687306071063913E-3</v>
      </c>
      <c r="Z57" s="28">
        <f t="shared" si="41"/>
        <v>4.1820452501559928E-3</v>
      </c>
      <c r="AA57" s="28">
        <f t="shared" si="41"/>
        <v>4.0971202177145019E-3</v>
      </c>
      <c r="AB57" s="28">
        <f t="shared" si="41"/>
        <v>4.0139197627712874E-3</v>
      </c>
      <c r="AC57" s="28">
        <f t="shared" si="41"/>
        <v>3.9324088642323065E-3</v>
      </c>
      <c r="AD57" s="28">
        <f t="shared" si="41"/>
        <v>3.8525532121788824E-3</v>
      </c>
      <c r="AE57" s="28">
        <f t="shared" si="41"/>
        <v>3.77431919342582E-3</v>
      </c>
      <c r="AF57" s="28">
        <f t="shared" si="41"/>
        <v>3.6976738773728023E-3</v>
      </c>
      <c r="AG57" s="28">
        <f t="shared" si="41"/>
        <v>3.6225850021430993E-3</v>
      </c>
      <c r="AH57" s="28">
        <f t="shared" si="41"/>
        <v>3.5490209610037587E-3</v>
      </c>
      <c r="AI57" s="28">
        <f t="shared" si="41"/>
        <v>3.476950789061563E-3</v>
      </c>
      <c r="AJ57" s="28">
        <f t="shared" si="41"/>
        <v>3.4063441502291659E-3</v>
      </c>
      <c r="AK57" s="28">
        <f t="shared" si="42"/>
        <v>3.337171324455864E-3</v>
      </c>
      <c r="AL57" s="28">
        <f t="shared" si="42"/>
        <v>3.2694031952177466E-3</v>
      </c>
      <c r="AM57" s="28">
        <f t="shared" si="42"/>
        <v>3.2030112372618104E-3</v>
      </c>
      <c r="AN57" s="28">
        <f t="shared" si="42"/>
        <v>3.1379675045990017E-3</v>
      </c>
      <c r="AO57" s="28">
        <f t="shared" si="42"/>
        <v>3.0742446187410656E-3</v>
      </c>
      <c r="AP57" s="28">
        <f t="shared" si="42"/>
        <v>3.0118157571762793E-3</v>
      </c>
      <c r="AQ57" s="28">
        <f t="shared" si="42"/>
        <v>2.9506546420791993E-3</v>
      </c>
      <c r="AR57" s="28">
        <f t="shared" si="42"/>
        <v>2.8907355292496898E-3</v>
      </c>
      <c r="AS57" s="28">
        <f t="shared" si="42"/>
        <v>2.8320331972765626E-3</v>
      </c>
      <c r="AT57" s="28">
        <f t="shared" si="42"/>
        <v>2.7745229369212691E-3</v>
      </c>
      <c r="AU57" s="28">
        <f t="shared" si="42"/>
        <v>2.7181805407171847E-3</v>
      </c>
      <c r="AV57" s="28">
        <f t="shared" si="42"/>
        <v>2.6629822927800961E-3</v>
      </c>
      <c r="AW57" s="28">
        <f t="shared" si="42"/>
        <v>2.6089049588256083E-3</v>
      </c>
      <c r="AX57" s="28">
        <f t="shared" si="42"/>
        <v>2.5559257763892716E-3</v>
      </c>
      <c r="AY57" s="28">
        <f t="shared" si="42"/>
        <v>2.5040224452453049E-3</v>
      </c>
      <c r="AZ57" s="28">
        <f t="shared" si="42"/>
        <v>2.4531731180198893E-3</v>
      </c>
      <c r="BA57" s="28">
        <f t="shared" si="43"/>
        <v>2.4033563909950776E-3</v>
      </c>
      <c r="BB57" s="28">
        <f t="shared" si="43"/>
        <v>2.3545512950994495E-3</v>
      </c>
      <c r="BC57" s="28">
        <f t="shared" si="43"/>
        <v>2.3067372870817179E-3</v>
      </c>
      <c r="BD57" s="28">
        <f t="shared" si="43"/>
        <v>2.2598942408635779E-3</v>
      </c>
      <c r="BE57" s="28">
        <f t="shared" si="43"/>
        <v>2.2140024390681487E-3</v>
      </c>
      <c r="BF57" s="28">
        <f t="shared" si="43"/>
        <v>2.1690425647204505E-3</v>
      </c>
      <c r="BG57" s="28">
        <f t="shared" si="43"/>
        <v>2.1249956931164221E-3</v>
      </c>
      <c r="BH57" s="28">
        <f t="shared" si="43"/>
        <v>2.081843283857051E-3</v>
      </c>
      <c r="BI57" s="28">
        <f t="shared" si="43"/>
        <v>2.0395671730442703E-3</v>
      </c>
      <c r="BJ57" s="28">
        <f t="shared" si="43"/>
        <v>1.9981495656353301E-3</v>
      </c>
      <c r="BK57" s="28">
        <f t="shared" si="43"/>
        <v>1.9575730279524344E-3</v>
      </c>
      <c r="BL57" s="28">
        <f t="shared" si="43"/>
        <v>1.9178204803444797E-3</v>
      </c>
      <c r="BM57" s="28">
        <f t="shared" si="43"/>
        <v>1.8788751899978164E-3</v>
      </c>
      <c r="BN57" s="28">
        <f t="shared" si="43"/>
        <v>1.840720763893E-3</v>
      </c>
      <c r="BO57" s="28">
        <f t="shared" si="43"/>
        <v>1.8033411419045705E-3</v>
      </c>
      <c r="BP57" s="28">
        <f t="shared" si="43"/>
        <v>1.766720590040956E-3</v>
      </c>
      <c r="BQ57" s="28">
        <f t="shared" si="44"/>
        <v>1.7308436938216526E-3</v>
      </c>
      <c r="BR57" s="28">
        <f t="shared" si="44"/>
        <v>1.695695351788895E-3</v>
      </c>
      <c r="BS57" s="28">
        <f t="shared" si="44"/>
        <v>1.6612607691510852E-3</v>
      </c>
      <c r="BT57" s="28">
        <f t="shared" si="44"/>
        <v>1.6275254515553063E-3</v>
      </c>
      <c r="BU57" s="28">
        <f t="shared" si="44"/>
        <v>1.5944751989862961E-3</v>
      </c>
      <c r="BV57" s="28">
        <f t="shared" si="44"/>
        <v>1.562096099789314E-3</v>
      </c>
      <c r="BW57" s="28">
        <f t="shared" si="44"/>
        <v>1.530374524814395E-3</v>
      </c>
      <c r="BX57" s="28">
        <f t="shared" si="44"/>
        <v>1.4992971216794932E-3</v>
      </c>
      <c r="BY57" s="28">
        <f t="shared" si="44"/>
        <v>1.468850809150161E-3</v>
      </c>
      <c r="BZ57" s="28">
        <f t="shared" si="44"/>
        <v>1.4390227716333172E-3</v>
      </c>
      <c r="CA57" s="28">
        <f t="shared" si="44"/>
        <v>1.4098004537828732E-3</v>
      </c>
      <c r="CB57" s="28">
        <f t="shared" si="44"/>
        <v>1.3811715552148633E-3</v>
      </c>
      <c r="CC57" s="28">
        <f t="shared" si="44"/>
        <v>1.3531240253299331E-3</v>
      </c>
      <c r="CD57" s="28">
        <f t="shared" si="44"/>
        <v>1.3256460582409296E-3</v>
      </c>
      <c r="CE57" s="28">
        <f t="shared" si="44"/>
        <v>1.2987260878035366E-3</v>
      </c>
      <c r="CF57" s="28">
        <f t="shared" si="44"/>
        <v>1.2723527827477829E-3</v>
      </c>
      <c r="CG57" s="28">
        <f t="shared" si="37"/>
        <v>1.2465150419084543E-3</v>
      </c>
      <c r="CH57" s="28">
        <f t="shared" si="37"/>
        <v>1.2212019895523295E-3</v>
      </c>
      <c r="CI57" s="28">
        <f t="shared" si="37"/>
        <v>1.1964029708003265E-3</v>
      </c>
      <c r="CJ57" s="28">
        <f t="shared" si="37"/>
        <v>1.1721075471426022E-3</v>
      </c>
      <c r="CK57" s="28">
        <f t="shared" si="37"/>
        <v>1.1483054920447316E-3</v>
      </c>
      <c r="CL57" s="28">
        <f t="shared" si="37"/>
        <v>1.1249867866431095E-3</v>
      </c>
      <c r="CM57" s="28">
        <f t="shared" si="37"/>
        <v>1.1021416155277681E-3</v>
      </c>
      <c r="CN57" s="28">
        <f t="shared" si="37"/>
        <v>1.0797603626108321E-3</v>
      </c>
      <c r="CO57" s="28">
        <f t="shared" si="37"/>
        <v>1.0578336070788733E-3</v>
      </c>
      <c r="CP57" s="28">
        <f t="shared" si="37"/>
        <v>1.0363521194274613E-3</v>
      </c>
      <c r="CQ57" s="28">
        <f t="shared" si="37"/>
        <v>1.0153068575762412E-3</v>
      </c>
      <c r="CR57" s="28">
        <f t="shared" si="37"/>
        <v>9.9468896306290143E-4</v>
      </c>
      <c r="CS57" s="28">
        <f t="shared" si="37"/>
        <v>9.7448975731443223E-4</v>
      </c>
      <c r="CT57" s="28">
        <f t="shared" si="37"/>
        <v>9.5470073799410295E-4</v>
      </c>
      <c r="CU57" s="28">
        <f t="shared" si="37"/>
        <v>9.3531357542262199E-4</v>
      </c>
      <c r="CV57" s="28">
        <f t="shared" si="37"/>
        <v>9.1632010907197225E-4</v>
      </c>
      <c r="CW57" s="28">
        <f t="shared" si="38"/>
        <v>8.9771234413044652E-4</v>
      </c>
      <c r="CX57" s="28">
        <f t="shared" si="38"/>
        <v>8.7948244813743667E-4</v>
      </c>
      <c r="CY57" s="28">
        <f t="shared" si="38"/>
        <v>8.6162274768656103E-4</v>
      </c>
      <c r="CZ57" s="28">
        <f t="shared" si="38"/>
        <v>8.4412572519574085E-4</v>
      </c>
      <c r="DA57" s="28">
        <f t="shared" si="38"/>
        <v>8.2698401574286709E-4</v>
      </c>
      <c r="DB57" s="28">
        <f t="shared" si="38"/>
        <v>8.1019040396572591E-4</v>
      </c>
      <c r="DC57" s="28">
        <f t="shared" si="38"/>
        <v>7.937378210248774E-4</v>
      </c>
      <c r="DD57" s="28">
        <f t="shared" si="38"/>
        <v>7.776193416282087E-4</v>
      </c>
      <c r="DE57" s="28">
        <f t="shared" si="38"/>
        <v>7.6182818111591088E-4</v>
      </c>
      <c r="DF57" s="28">
        <f t="shared" si="38"/>
        <v>7.4635769260465029E-4</v>
      </c>
      <c r="DG57" s="28">
        <f t="shared" si="38"/>
        <v>7.3120136418973372E-4</v>
      </c>
      <c r="DH57" s="28">
        <f t="shared" si="38"/>
        <v>7.1635281620408995E-4</v>
      </c>
      <c r="DI57" s="28">
        <f t="shared" si="38"/>
        <v>7.0180579853291135E-4</v>
      </c>
      <c r="DJ57" s="28">
        <f t="shared" si="38"/>
        <v>6.8755418798283226E-4</v>
      </c>
      <c r="DK57" s="28">
        <f t="shared" si="38"/>
        <v>6.7359198570452145E-4</v>
      </c>
      <c r="DL57" s="28">
        <f t="shared" si="38"/>
        <v>6.5991331466762912E-4</v>
      </c>
      <c r="DM57" s="28">
        <f t="shared" si="35"/>
        <v>6.4651241718699287E-4</v>
      </c>
      <c r="DN57" s="28">
        <f t="shared" si="35"/>
        <v>6.3338365249909735E-4</v>
      </c>
      <c r="DO57" s="28">
        <f t="shared" si="35"/>
        <v>6.2052149438773037E-4</v>
      </c>
      <c r="DP57" s="28">
        <f t="shared" si="35"/>
        <v>6.0792052885787337E-4</v>
      </c>
      <c r="DQ57" s="28">
        <f t="shared" si="35"/>
        <v>5.9557545185681042E-4</v>
      </c>
      <c r="DR57" s="28">
        <f t="shared" si="35"/>
        <v>5.8348106704153233E-4</v>
      </c>
      <c r="DS57" s="28">
        <f t="shared" si="35"/>
        <v>5.7163228359146051E-4</v>
      </c>
      <c r="DT57" s="28">
        <f t="shared" si="34"/>
        <v>5.6002411406560592E-4</v>
      </c>
      <c r="DU57" s="28">
        <f t="shared" si="34"/>
        <v>5.4865167230322507E-4</v>
      </c>
      <c r="DV57" s="28">
        <f t="shared" si="34"/>
        <v>5.3751017136712464E-4</v>
      </c>
      <c r="DW57" s="28">
        <f t="shared" si="34"/>
        <v>5.2659492152871523E-4</v>
      </c>
      <c r="DX57" s="28">
        <f t="shared" si="34"/>
        <v>5.1590132829399836E-4</v>
      </c>
      <c r="DY57" s="28">
        <f t="shared" si="34"/>
        <v>5.0542489046962434E-4</v>
      </c>
      <c r="DZ57" s="28">
        <f t="shared" si="34"/>
        <v>4.9516119826823878E-4</v>
      </c>
      <c r="EA57" s="28">
        <f t="shared" si="34"/>
        <v>4.8510593145228775E-4</v>
      </c>
      <c r="EB57" s="28">
        <f t="shared" si="39"/>
        <v>4.7525485751553242E-4</v>
      </c>
      <c r="EC57" s="28">
        <f t="shared" si="39"/>
        <v>4.6560382990147716E-4</v>
      </c>
      <c r="ED57" s="28">
        <f t="shared" si="39"/>
        <v>4.5614878625798951E-4</v>
      </c>
      <c r="EE57" s="28">
        <f t="shared" si="39"/>
        <v>4.4688574672735286E-4</v>
      </c>
      <c r="EF57" s="28">
        <f t="shared" si="39"/>
        <v>4.3781081227104959E-4</v>
      </c>
      <c r="EG57" s="28">
        <f t="shared" si="39"/>
        <v>4.289201630285606E-4</v>
      </c>
      <c r="EH57" s="28">
        <f t="shared" si="39"/>
        <v>4.2021005670949313E-4</v>
      </c>
      <c r="EI57" s="28">
        <f t="shared" si="39"/>
        <v>4.1167682701835981E-4</v>
      </c>
      <c r="EJ57" s="28">
        <f t="shared" si="39"/>
        <v>4.0331688211134575E-4</v>
      </c>
      <c r="EK57" s="28">
        <f t="shared" si="39"/>
        <v>3.9512670308441408E-4</v>
      </c>
      <c r="EL57" s="28">
        <f t="shared" si="39"/>
        <v>3.8710284249211384E-4</v>
      </c>
      <c r="EM57" s="28">
        <f t="shared" si="39"/>
        <v>3.7924192289646633E-4</v>
      </c>
      <c r="EN57" s="28">
        <f t="shared" si="39"/>
        <v>3.7154063544531926E-4</v>
      </c>
      <c r="EO57" s="28">
        <f t="shared" si="39"/>
        <v>3.6399573847957056E-4</v>
      </c>
      <c r="EP57" s="28">
        <f t="shared" si="39"/>
        <v>3.5660405616867529E-4</v>
      </c>
      <c r="EQ57" s="28">
        <f t="shared" si="39"/>
        <v>3.4936247717386117E-4</v>
      </c>
      <c r="ER57" s="28">
        <f t="shared" ref="ER57:FG72" si="45">EXP($B57+$C57*(ER$4-2001))</f>
        <v>3.4226795333849072E-4</v>
      </c>
      <c r="ES57" s="28">
        <f t="shared" si="45"/>
        <v>3.3531749840501774E-4</v>
      </c>
      <c r="ET57" s="28">
        <f t="shared" si="45"/>
        <v>3.2850818675799896E-4</v>
      </c>
      <c r="EU57" s="28">
        <f t="shared" si="45"/>
        <v>3.2183715219263258E-4</v>
      </c>
      <c r="EV57" s="28">
        <f t="shared" si="45"/>
        <v>3.1530158670830036E-4</v>
      </c>
      <c r="EW57" s="28">
        <f t="shared" si="45"/>
        <v>3.088987393266136E-4</v>
      </c>
      <c r="EX57" s="28">
        <f t="shared" si="45"/>
        <v>3.0262591493346032E-4</v>
      </c>
      <c r="EY57" s="28">
        <f t="shared" si="45"/>
        <v>2.9648047314456526E-4</v>
      </c>
      <c r="EZ57" s="28">
        <f t="shared" si="45"/>
        <v>2.9045982719408625E-4</v>
      </c>
      <c r="FA57" s="28">
        <f t="shared" si="45"/>
        <v>2.8456144284578534E-4</v>
      </c>
      <c r="FB57" s="28">
        <f t="shared" si="45"/>
        <v>2.787828373263029E-4</v>
      </c>
      <c r="FC57" s="28">
        <f t="shared" si="45"/>
        <v>2.7312157828010227E-4</v>
      </c>
      <c r="FD57" s="28">
        <f t="shared" si="45"/>
        <v>2.6757528274562795E-4</v>
      </c>
      <c r="FE57" s="28">
        <f t="shared" si="45"/>
        <v>2.6214161615226319E-4</v>
      </c>
      <c r="FF57" s="28">
        <f t="shared" si="45"/>
        <v>2.5681829133764858E-4</v>
      </c>
      <c r="FG57" s="28">
        <f t="shared" si="23"/>
        <v>2.516030675849636E-4</v>
      </c>
      <c r="FH57" s="28">
        <f t="shared" si="23"/>
        <v>2.464937496797507E-4</v>
      </c>
    </row>
    <row r="58" spans="1:164">
      <c r="A58">
        <v>52</v>
      </c>
      <c r="B58" s="84">
        <v>-5.1535575677489112</v>
      </c>
      <c r="C58" s="84">
        <v>-1.9447227309645966E-2</v>
      </c>
      <c r="D58" s="28"/>
      <c r="E58" s="28">
        <f t="shared" si="40"/>
        <v>7.0193455298794101E-3</v>
      </c>
      <c r="F58" s="28">
        <f t="shared" si="40"/>
        <v>6.8841574985710943E-3</v>
      </c>
      <c r="G58" s="28">
        <f t="shared" si="40"/>
        <v>6.7515731008538568E-3</v>
      </c>
      <c r="H58" s="28">
        <f t="shared" si="40"/>
        <v>6.6215421924374794E-3</v>
      </c>
      <c r="I58" s="28">
        <f t="shared" si="40"/>
        <v>6.4940155947781682E-3</v>
      </c>
      <c r="J58" s="28">
        <f t="shared" si="40"/>
        <v>6.3689450764789152E-3</v>
      </c>
      <c r="K58" s="28">
        <f t="shared" si="40"/>
        <v>6.246283335048044E-3</v>
      </c>
      <c r="L58" s="28">
        <f t="shared" si="40"/>
        <v>6.1259839790091296E-3</v>
      </c>
      <c r="M58" s="28">
        <f t="shared" si="40"/>
        <v>6.0080015103554183E-3</v>
      </c>
      <c r="N58" s="28">
        <f t="shared" si="40"/>
        <v>5.8922913073421908E-3</v>
      </c>
      <c r="O58" s="28">
        <f t="shared" si="40"/>
        <v>5.7788096076105046E-3</v>
      </c>
      <c r="P58" s="28">
        <f t="shared" si="40"/>
        <v>5.6675134916360139E-3</v>
      </c>
      <c r="Q58" s="28">
        <f t="shared" si="40"/>
        <v>5.5583608664965083E-3</v>
      </c>
      <c r="R58" s="28">
        <f t="shared" si="40"/>
        <v>5.4513104499520773E-3</v>
      </c>
      <c r="S58" s="28">
        <f t="shared" si="40"/>
        <v>5.3463217548319255E-3</v>
      </c>
      <c r="T58" s="28">
        <f t="shared" si="40"/>
        <v>5.2433550737218428E-3</v>
      </c>
      <c r="U58" s="28">
        <f t="shared" si="41"/>
        <v>5.1423714639466014E-3</v>
      </c>
      <c r="V58" s="28">
        <f t="shared" si="41"/>
        <v>5.0433327328415697E-3</v>
      </c>
      <c r="W58" s="28">
        <f t="shared" si="41"/>
        <v>4.9462014233080179E-3</v>
      </c>
      <c r="X58" s="28">
        <f t="shared" si="41"/>
        <v>4.8509407996465805E-3</v>
      </c>
      <c r="Y58" s="28">
        <f t="shared" si="41"/>
        <v>4.7575148336635852E-3</v>
      </c>
      <c r="Z58" s="28">
        <f t="shared" si="41"/>
        <v>4.665888191044929E-3</v>
      </c>
      <c r="AA58" s="28">
        <f t="shared" si="41"/>
        <v>4.5760262179924431E-3</v>
      </c>
      <c r="AB58" s="28">
        <f t="shared" si="41"/>
        <v>4.4878949281175785E-3</v>
      </c>
      <c r="AC58" s="28">
        <f t="shared" si="41"/>
        <v>4.4014609895875224E-3</v>
      </c>
      <c r="AD58" s="28">
        <f t="shared" si="41"/>
        <v>4.3166917125189042E-3</v>
      </c>
      <c r="AE58" s="28">
        <f t="shared" si="41"/>
        <v>4.2335550366142489E-3</v>
      </c>
      <c r="AF58" s="28">
        <f t="shared" si="41"/>
        <v>4.1520195190365696E-3</v>
      </c>
      <c r="AG58" s="28">
        <f t="shared" si="41"/>
        <v>4.0720543225174688E-3</v>
      </c>
      <c r="AH58" s="28">
        <f t="shared" si="41"/>
        <v>3.9936292036942987E-3</v>
      </c>
      <c r="AI58" s="28">
        <f t="shared" si="41"/>
        <v>3.9167145016719106E-3</v>
      </c>
      <c r="AJ58" s="28">
        <f t="shared" si="41"/>
        <v>3.8412811268047167E-3</v>
      </c>
      <c r="AK58" s="28">
        <f t="shared" si="42"/>
        <v>3.7673005496947787E-3</v>
      </c>
      <c r="AL58" s="28">
        <f t="shared" si="42"/>
        <v>3.6947447904018258E-3</v>
      </c>
      <c r="AM58" s="28">
        <f t="shared" si="42"/>
        <v>3.6235864078610447E-3</v>
      </c>
      <c r="AN58" s="28">
        <f t="shared" si="42"/>
        <v>3.5537984895046815E-3</v>
      </c>
      <c r="AO58" s="28">
        <f t="shared" si="42"/>
        <v>3.4853546410835482E-3</v>
      </c>
      <c r="AP58" s="28">
        <f t="shared" si="42"/>
        <v>3.4182289766845333E-3</v>
      </c>
      <c r="AQ58" s="28">
        <f t="shared" si="42"/>
        <v>3.3523961089403863E-3</v>
      </c>
      <c r="AR58" s="28">
        <f t="shared" si="42"/>
        <v>3.2878311394280344E-3</v>
      </c>
      <c r="AS58" s="28">
        <f t="shared" si="42"/>
        <v>3.2245096492518541E-3</v>
      </c>
      <c r="AT58" s="28">
        <f t="shared" si="42"/>
        <v>3.1624076898082768E-3</v>
      </c>
      <c r="AU58" s="28">
        <f t="shared" si="42"/>
        <v>3.1015017737282594E-3</v>
      </c>
      <c r="AV58" s="28">
        <f t="shared" si="42"/>
        <v>3.0417688659942254E-3</v>
      </c>
      <c r="AW58" s="28">
        <f t="shared" si="42"/>
        <v>2.983186375228057E-3</v>
      </c>
      <c r="AX58" s="28">
        <f t="shared" si="42"/>
        <v>2.9257321451468944E-3</v>
      </c>
      <c r="AY58" s="28">
        <f t="shared" si="42"/>
        <v>2.869384446183473E-3</v>
      </c>
      <c r="AZ58" s="28">
        <f t="shared" si="42"/>
        <v>2.814121967267874E-3</v>
      </c>
      <c r="BA58" s="28">
        <f t="shared" si="43"/>
        <v>2.7599238077675278E-3</v>
      </c>
      <c r="BB58" s="28">
        <f t="shared" si="43"/>
        <v>2.7067694695824618E-3</v>
      </c>
      <c r="BC58" s="28">
        <f t="shared" si="43"/>
        <v>2.6546388493927744E-3</v>
      </c>
      <c r="BD58" s="28">
        <f t="shared" si="43"/>
        <v>2.6035122310554427E-3</v>
      </c>
      <c r="BE58" s="28">
        <f t="shared" si="43"/>
        <v>2.5533702781475385E-3</v>
      </c>
      <c r="BF58" s="28">
        <f t="shared" si="43"/>
        <v>2.5041940266530686E-3</v>
      </c>
      <c r="BG58" s="28">
        <f t="shared" si="43"/>
        <v>2.4559648777906528E-3</v>
      </c>
      <c r="BH58" s="28">
        <f t="shared" si="43"/>
        <v>2.408664590979354E-3</v>
      </c>
      <c r="BI58" s="28">
        <f t="shared" si="43"/>
        <v>2.3622752769399662E-3</v>
      </c>
      <c r="BJ58" s="28">
        <f t="shared" si="43"/>
        <v>2.3167793909291633E-3</v>
      </c>
      <c r="BK58" s="28">
        <f t="shared" si="43"/>
        <v>2.2721597261039744E-3</v>
      </c>
      <c r="BL58" s="28">
        <f t="shared" si="43"/>
        <v>2.2283994070140365E-3</v>
      </c>
      <c r="BM58" s="28">
        <f t="shared" si="43"/>
        <v>2.1854818832191905E-3</v>
      </c>
      <c r="BN58" s="28">
        <f t="shared" si="43"/>
        <v>2.1433909230299882E-3</v>
      </c>
      <c r="BO58" s="28">
        <f t="shared" si="43"/>
        <v>2.1021106073687745E-3</v>
      </c>
      <c r="BP58" s="28">
        <f t="shared" si="43"/>
        <v>2.0616253237489791E-3</v>
      </c>
      <c r="BQ58" s="28">
        <f t="shared" si="44"/>
        <v>2.0219197603703666E-3</v>
      </c>
      <c r="BR58" s="28">
        <f t="shared" si="44"/>
        <v>1.9829789003280259E-3</v>
      </c>
      <c r="BS58" s="28">
        <f t="shared" si="44"/>
        <v>1.9447880159328688E-3</v>
      </c>
      <c r="BT58" s="28">
        <f t="shared" si="44"/>
        <v>1.9073326631415242E-3</v>
      </c>
      <c r="BU58" s="28">
        <f t="shared" si="44"/>
        <v>1.8705986760935065E-3</v>
      </c>
      <c r="BV58" s="28">
        <f t="shared" si="44"/>
        <v>1.8345721617535893E-3</v>
      </c>
      <c r="BW58" s="28">
        <f t="shared" si="44"/>
        <v>1.799239494657378E-3</v>
      </c>
      <c r="BX58" s="28">
        <f t="shared" si="44"/>
        <v>1.7645873117580571E-3</v>
      </c>
      <c r="BY58" s="28">
        <f t="shared" si="44"/>
        <v>1.7306025073724103E-3</v>
      </c>
      <c r="BZ58" s="28">
        <f t="shared" si="44"/>
        <v>1.6972722282241573E-3</v>
      </c>
      <c r="CA58" s="28">
        <f t="shared" si="44"/>
        <v>1.6645838685827629E-3</v>
      </c>
      <c r="CB58" s="28">
        <f t="shared" si="44"/>
        <v>1.6325250654958675E-3</v>
      </c>
      <c r="CC58" s="28">
        <f t="shared" si="44"/>
        <v>1.6010836941135319E-3</v>
      </c>
      <c r="CD58" s="28">
        <f t="shared" si="44"/>
        <v>1.5702478631025483E-3</v>
      </c>
      <c r="CE58" s="28">
        <f t="shared" si="44"/>
        <v>1.5400059101490554E-3</v>
      </c>
      <c r="CF58" s="28">
        <f t="shared" si="44"/>
        <v>1.5103463975477706E-3</v>
      </c>
      <c r="CG58" s="28">
        <f t="shared" si="37"/>
        <v>1.4812581078761824E-3</v>
      </c>
      <c r="CH58" s="28">
        <f t="shared" si="37"/>
        <v>1.4527300397520434E-3</v>
      </c>
      <c r="CI58" s="28">
        <f t="shared" si="37"/>
        <v>1.4247514036725762E-3</v>
      </c>
      <c r="CJ58" s="28">
        <f t="shared" si="37"/>
        <v>1.3973116179338092E-3</v>
      </c>
      <c r="CK58" s="28">
        <f t="shared" si="37"/>
        <v>1.3704003046285124E-3</v>
      </c>
      <c r="CL58" s="28">
        <f t="shared" si="37"/>
        <v>1.3440072857212031E-3</v>
      </c>
      <c r="CM58" s="28">
        <f t="shared" si="37"/>
        <v>1.3181225791987401E-3</v>
      </c>
      <c r="CN58" s="28">
        <f t="shared" si="37"/>
        <v>1.2927363952950697E-3</v>
      </c>
      <c r="CO58" s="28">
        <f t="shared" si="37"/>
        <v>1.2678391327886663E-3</v>
      </c>
      <c r="CP58" s="28">
        <f t="shared" si="37"/>
        <v>1.2434213753712885E-3</v>
      </c>
      <c r="CQ58" s="28">
        <f t="shared" si="37"/>
        <v>1.2194738880866713E-3</v>
      </c>
      <c r="CR58" s="28">
        <f t="shared" si="37"/>
        <v>1.1959876138377991E-3</v>
      </c>
      <c r="CS58" s="28">
        <f t="shared" si="37"/>
        <v>1.1729536699614618E-3</v>
      </c>
      <c r="CT58" s="28">
        <f t="shared" si="37"/>
        <v>1.1503633448687624E-3</v>
      </c>
      <c r="CU58" s="28">
        <f t="shared" si="37"/>
        <v>1.1282080947503464E-3</v>
      </c>
      <c r="CV58" s="28">
        <f t="shared" si="37"/>
        <v>1.1064795403450708E-3</v>
      </c>
      <c r="CW58" s="28">
        <f t="shared" si="38"/>
        <v>1.0851694637709153E-3</v>
      </c>
      <c r="CX58" s="28">
        <f t="shared" si="38"/>
        <v>1.0642698054169246E-3</v>
      </c>
      <c r="CY58" s="28">
        <f t="shared" si="38"/>
        <v>1.0437726608950083E-3</v>
      </c>
      <c r="CZ58" s="28">
        <f t="shared" si="38"/>
        <v>1.0236702780504544E-3</v>
      </c>
      <c r="DA58" s="28">
        <f t="shared" si="38"/>
        <v>1.00395505403001E-3</v>
      </c>
      <c r="DB58" s="28">
        <f t="shared" si="38"/>
        <v>9.8461953240643074E-4</v>
      </c>
      <c r="DC58" s="28">
        <f t="shared" si="38"/>
        <v>9.6565640035841597E-4</v>
      </c>
      <c r="DD58" s="28">
        <f t="shared" si="38"/>
        <v>9.4705848590484758E-4</v>
      </c>
      <c r="DE58" s="28">
        <f t="shared" si="38"/>
        <v>9.2881875519230201E-4</v>
      </c>
      <c r="DF58" s="28">
        <f t="shared" si="38"/>
        <v>9.1093030983479726E-4</v>
      </c>
      <c r="DG58" s="28">
        <f t="shared" si="38"/>
        <v>8.9338638430478247E-4</v>
      </c>
      <c r="DH58" s="28">
        <f t="shared" si="38"/>
        <v>8.7618034337436925E-4</v>
      </c>
      <c r="DI58" s="28">
        <f t="shared" si="38"/>
        <v>8.5930567960584197E-4</v>
      </c>
      <c r="DJ58" s="28">
        <f t="shared" si="38"/>
        <v>8.4275601089050666E-4</v>
      </c>
      <c r="DK58" s="28">
        <f t="shared" si="38"/>
        <v>8.2652507803493327E-4</v>
      </c>
      <c r="DL58" s="28">
        <f t="shared" si="38"/>
        <v>8.1060674239368728E-4</v>
      </c>
      <c r="DM58" s="28">
        <f t="shared" si="35"/>
        <v>7.9499498354765536E-4</v>
      </c>
      <c r="DN58" s="28">
        <f t="shared" si="35"/>
        <v>7.7968389702707977E-4</v>
      </c>
      <c r="DO58" s="28">
        <f t="shared" si="35"/>
        <v>7.6466769207845435E-4</v>
      </c>
      <c r="DP58" s="28">
        <f t="shared" si="35"/>
        <v>7.4994068947441803E-4</v>
      </c>
      <c r="DQ58" s="28">
        <f t="shared" si="35"/>
        <v>7.3549731936583846E-4</v>
      </c>
      <c r="DR58" s="28">
        <f t="shared" si="35"/>
        <v>7.2133211917525548E-4</v>
      </c>
      <c r="DS58" s="28">
        <f>EXP($B58+$C58*(DS$4-2001))</f>
        <v>7.0743973153089936E-4</v>
      </c>
      <c r="DT58" s="28">
        <f t="shared" si="34"/>
        <v>6.9381490224049841E-4</v>
      </c>
      <c r="DU58" s="28">
        <f t="shared" si="34"/>
        <v>6.8045247830410618E-4</v>
      </c>
      <c r="DV58" s="28">
        <f t="shared" si="34"/>
        <v>6.6734740596520719E-4</v>
      </c>
      <c r="DW58" s="28">
        <f t="shared" si="34"/>
        <v>6.5449472879934871E-4</v>
      </c>
      <c r="DX58" s="28">
        <f t="shared" si="34"/>
        <v>6.418895858395922E-4</v>
      </c>
      <c r="DY58" s="28">
        <f t="shared" si="34"/>
        <v>6.2952720973806129E-4</v>
      </c>
      <c r="DZ58" s="28">
        <f t="shared" si="34"/>
        <v>6.1740292496290062E-4</v>
      </c>
      <c r="EA58" s="28">
        <f t="shared" si="34"/>
        <v>6.0551214602995809E-4</v>
      </c>
      <c r="EB58" s="28">
        <f t="shared" si="39"/>
        <v>5.9385037576852604E-4</v>
      </c>
      <c r="EC58" s="28">
        <f t="shared" si="39"/>
        <v>5.8241320362047968E-4</v>
      </c>
      <c r="ED58" s="28">
        <f t="shared" si="39"/>
        <v>5.7119630397217615E-4</v>
      </c>
      <c r="EE58" s="28">
        <f t="shared" si="39"/>
        <v>5.601954345184801E-4</v>
      </c>
      <c r="EF58" s="28">
        <f t="shared" si="39"/>
        <v>5.494064346582945E-4</v>
      </c>
      <c r="EG58" s="28">
        <f t="shared" si="39"/>
        <v>5.3882522392099442E-4</v>
      </c>
      <c r="EH58" s="28">
        <f t="shared" si="39"/>
        <v>5.2844780042316636E-4</v>
      </c>
      <c r="EI58" s="28">
        <f t="shared" si="39"/>
        <v>5.1827023935506987E-4</v>
      </c>
      <c r="EJ58" s="28">
        <f t="shared" si="39"/>
        <v>5.0828869149624717E-4</v>
      </c>
      <c r="EK58" s="28">
        <f t="shared" si="39"/>
        <v>4.9849938175972562E-4</v>
      </c>
      <c r="EL58" s="28">
        <f t="shared" si="39"/>
        <v>4.8889860776425156E-4</v>
      </c>
      <c r="EM58" s="28">
        <f t="shared" si="39"/>
        <v>4.794827384340287E-4</v>
      </c>
      <c r="EN58" s="28">
        <f t="shared" si="39"/>
        <v>4.7024821262541916E-4</v>
      </c>
      <c r="EO58" s="28">
        <f t="shared" si="39"/>
        <v>4.611915377800964E-4</v>
      </c>
      <c r="EP58" s="28">
        <f t="shared" si="39"/>
        <v>4.5230928860413692E-4</v>
      </c>
      <c r="EQ58" s="28">
        <f t="shared" si="39"/>
        <v>4.4359810577255019E-4</v>
      </c>
      <c r="ER58" s="28">
        <f t="shared" si="45"/>
        <v>4.3505469465876225E-4</v>
      </c>
      <c r="ES58" s="28">
        <f t="shared" si="45"/>
        <v>4.2667582408856372E-4</v>
      </c>
      <c r="ET58" s="28">
        <f t="shared" si="45"/>
        <v>4.1845832511806075E-4</v>
      </c>
      <c r="EU58" s="28">
        <f t="shared" si="45"/>
        <v>4.1039908983515818E-4</v>
      </c>
      <c r="EV58" s="28">
        <f t="shared" si="45"/>
        <v>4.0249507018412739E-4</v>
      </c>
      <c r="EW58" s="28">
        <f t="shared" si="45"/>
        <v>3.947432768128112E-4</v>
      </c>
      <c r="EX58" s="28">
        <f t="shared" si="45"/>
        <v>3.8714077794203198E-4</v>
      </c>
      <c r="EY58" s="28">
        <f t="shared" si="45"/>
        <v>3.7968469825677215E-4</v>
      </c>
      <c r="EZ58" s="28">
        <f t="shared" si="45"/>
        <v>3.7237221781871211E-4</v>
      </c>
      <c r="FA58" s="28">
        <f t="shared" si="45"/>
        <v>3.6520057099971158E-4</v>
      </c>
      <c r="FB58" s="28">
        <f t="shared" si="45"/>
        <v>3.581670454358298E-4</v>
      </c>
      <c r="FC58" s="28">
        <f t="shared" si="45"/>
        <v>3.5126898100149213E-4</v>
      </c>
      <c r="FD58" s="28">
        <f t="shared" si="45"/>
        <v>3.4450376880341304E-4</v>
      </c>
      <c r="FE58" s="28">
        <f t="shared" si="45"/>
        <v>3.3786885019389582E-4</v>
      </c>
      <c r="FF58" s="28">
        <f t="shared" si="45"/>
        <v>3.3136171580313417E-4</v>
      </c>
      <c r="FG58" s="28">
        <f t="shared" si="23"/>
        <v>3.2497990459015309E-4</v>
      </c>
      <c r="FH58" s="28">
        <f t="shared" si="23"/>
        <v>3.1872100291202696E-4</v>
      </c>
    </row>
    <row r="59" spans="1:164">
      <c r="A59">
        <v>53</v>
      </c>
      <c r="B59" s="84">
        <v>-5.0634556561515236</v>
      </c>
      <c r="C59" s="84">
        <v>-1.8422036495529318E-2</v>
      </c>
      <c r="D59" s="28"/>
      <c r="E59" s="28">
        <f t="shared" si="40"/>
        <v>7.6028257529423783E-3</v>
      </c>
      <c r="F59" s="28">
        <f t="shared" si="40"/>
        <v>7.4640484246882612E-3</v>
      </c>
      <c r="G59" s="28">
        <f t="shared" si="40"/>
        <v>7.3278042528503494E-3</v>
      </c>
      <c r="H59" s="28">
        <f t="shared" si="40"/>
        <v>7.1940469987417481E-3</v>
      </c>
      <c r="I59" s="28">
        <f t="shared" si="40"/>
        <v>7.0627312676882579E-3</v>
      </c>
      <c r="J59" s="28">
        <f t="shared" si="40"/>
        <v>6.9338124936222786E-3</v>
      </c>
      <c r="K59" s="28">
        <f t="shared" si="40"/>
        <v>6.8072469239579382E-3</v>
      </c>
      <c r="L59" s="28">
        <f t="shared" si="40"/>
        <v>6.6829916047422729E-3</v>
      </c>
      <c r="M59" s="28">
        <f t="shared" si="40"/>
        <v>6.5610043660775047E-3</v>
      </c>
      <c r="N59" s="28">
        <f t="shared" si="40"/>
        <v>6.441243807809356E-3</v>
      </c>
      <c r="O59" s="28">
        <f t="shared" si="40"/>
        <v>6.323669285476629E-3</v>
      </c>
      <c r="P59" s="28">
        <f t="shared" si="40"/>
        <v>6.2082408965172435E-3</v>
      </c>
      <c r="Q59" s="28">
        <f t="shared" si="40"/>
        <v>6.0949194667260665E-3</v>
      </c>
      <c r="R59" s="28">
        <f t="shared" si="40"/>
        <v>5.9836665369599334E-3</v>
      </c>
      <c r="S59" s="28">
        <f t="shared" si="40"/>
        <v>5.874444350085337E-3</v>
      </c>
      <c r="T59" s="28">
        <f t="shared" si="40"/>
        <v>5.767215838164386E-3</v>
      </c>
      <c r="U59" s="28">
        <f t="shared" si="41"/>
        <v>5.6619446098746234E-3</v>
      </c>
      <c r="V59" s="28">
        <f t="shared" si="41"/>
        <v>5.5585949381585379E-3</v>
      </c>
      <c r="W59" s="28">
        <f t="shared" si="41"/>
        <v>5.4571317480984526E-3</v>
      </c>
      <c r="X59" s="28">
        <f t="shared" si="41"/>
        <v>5.3575206050127744E-3</v>
      </c>
      <c r="Y59" s="28">
        <f t="shared" si="41"/>
        <v>5.2597277027695115E-3</v>
      </c>
      <c r="Z59" s="28">
        <f t="shared" si="41"/>
        <v>5.1637198523131174E-3</v>
      </c>
      <c r="AA59" s="28">
        <f t="shared" si="41"/>
        <v>5.0694644704007506E-3</v>
      </c>
      <c r="AB59" s="28">
        <f t="shared" si="41"/>
        <v>4.9769295685441507E-3</v>
      </c>
      <c r="AC59" s="28">
        <f t="shared" si="41"/>
        <v>4.8860837421533286E-3</v>
      </c>
      <c r="AD59" s="28">
        <f t="shared" si="41"/>
        <v>4.7968961598784761E-3</v>
      </c>
      <c r="AE59" s="28">
        <f t="shared" si="41"/>
        <v>4.7093365531463696E-3</v>
      </c>
      <c r="AF59" s="28">
        <f t="shared" si="41"/>
        <v>4.6233752058877954E-3</v>
      </c>
      <c r="AG59" s="28">
        <f t="shared" si="41"/>
        <v>4.5389829444524837E-3</v>
      </c>
      <c r="AH59" s="28">
        <f t="shared" si="41"/>
        <v>4.4561311277081187E-3</v>
      </c>
      <c r="AI59" s="28">
        <f t="shared" si="41"/>
        <v>4.3747916373200867E-3</v>
      </c>
      <c r="AJ59" s="28">
        <f t="shared" si="41"/>
        <v>4.2949368682086491E-3</v>
      </c>
      <c r="AK59" s="28">
        <f t="shared" si="42"/>
        <v>4.2165397191802857E-3</v>
      </c>
      <c r="AL59" s="28">
        <f t="shared" si="42"/>
        <v>4.1395735837300891E-3</v>
      </c>
      <c r="AM59" s="28">
        <f t="shared" si="42"/>
        <v>4.0640123410120048E-3</v>
      </c>
      <c r="AN59" s="28">
        <f t="shared" si="42"/>
        <v>3.9898303469739155E-3</v>
      </c>
      <c r="AO59" s="28">
        <f t="shared" si="42"/>
        <v>3.9170024256545361E-3</v>
      </c>
      <c r="AP59" s="28">
        <f t="shared" si="42"/>
        <v>3.8455038606391725E-3</v>
      </c>
      <c r="AQ59" s="28">
        <f t="shared" si="42"/>
        <v>3.7753103866714362E-3</v>
      </c>
      <c r="AR59" s="28">
        <f t="shared" si="42"/>
        <v>3.7063981814180816E-3</v>
      </c>
      <c r="AS59" s="28">
        <f t="shared" si="42"/>
        <v>3.6387438573841453E-3</v>
      </c>
      <c r="AT59" s="28">
        <f t="shared" si="42"/>
        <v>3.572324453975693E-3</v>
      </c>
      <c r="AU59" s="28">
        <f t="shared" si="42"/>
        <v>3.5071174297074161E-3</v>
      </c>
      <c r="AV59" s="28">
        <f t="shared" si="42"/>
        <v>3.4431006545524835E-3</v>
      </c>
      <c r="AW59" s="28">
        <f t="shared" si="42"/>
        <v>3.3802524024320307E-3</v>
      </c>
      <c r="AX59" s="28">
        <f t="shared" si="42"/>
        <v>3.3185513438417388E-3</v>
      </c>
      <c r="AY59" s="28">
        <f t="shared" si="42"/>
        <v>3.2579765386130076E-3</v>
      </c>
      <c r="AZ59" s="28">
        <f t="shared" si="42"/>
        <v>3.1985074288062585E-3</v>
      </c>
      <c r="BA59" s="28">
        <f t="shared" si="43"/>
        <v>3.1401238317339637E-3</v>
      </c>
      <c r="BB59" s="28">
        <f t="shared" si="43"/>
        <v>3.0828059331110113E-3</v>
      </c>
      <c r="BC59" s="28">
        <f t="shared" si="43"/>
        <v>3.0265342803301341E-3</v>
      </c>
      <c r="BD59" s="28">
        <f t="shared" si="43"/>
        <v>2.9712897758600479E-3</v>
      </c>
      <c r="BE59" s="28">
        <f t="shared" si="43"/>
        <v>2.9170536707641172E-3</v>
      </c>
      <c r="BF59" s="28">
        <f t="shared" si="43"/>
        <v>2.8638075583373212E-3</v>
      </c>
      <c r="BG59" s="28">
        <f t="shared" si="43"/>
        <v>2.8115333678593677E-3</v>
      </c>
      <c r="BH59" s="28">
        <f t="shared" si="43"/>
        <v>2.7602133584618354E-3</v>
      </c>
      <c r="BI59" s="28">
        <f t="shared" si="43"/>
        <v>2.70983011310725E-3</v>
      </c>
      <c r="BJ59" s="28">
        <f t="shared" si="43"/>
        <v>2.6603665326780869E-3</v>
      </c>
      <c r="BK59" s="28">
        <f t="shared" si="43"/>
        <v>2.6118058301736464E-3</v>
      </c>
      <c r="BL59" s="28">
        <f t="shared" si="43"/>
        <v>2.5641315250128647E-3</v>
      </c>
      <c r="BM59" s="28">
        <f t="shared" si="43"/>
        <v>2.5173274374411187E-3</v>
      </c>
      <c r="BN59" s="28">
        <f t="shared" si="43"/>
        <v>2.4713776830391243E-3</v>
      </c>
      <c r="BO59" s="28">
        <f t="shared" si="43"/>
        <v>2.4262666673320649E-3</v>
      </c>
      <c r="BP59" s="28">
        <f t="shared" si="43"/>
        <v>2.3819790804971235E-3</v>
      </c>
      <c r="BQ59" s="28">
        <f t="shared" si="44"/>
        <v>2.3384998921676188E-3</v>
      </c>
      <c r="BR59" s="28">
        <f t="shared" si="44"/>
        <v>2.2958143463319867E-3</v>
      </c>
      <c r="BS59" s="28">
        <f t="shared" si="44"/>
        <v>2.25390795632586E-3</v>
      </c>
      <c r="BT59" s="28">
        <f t="shared" si="44"/>
        <v>2.2127664999155843E-3</v>
      </c>
      <c r="BU59" s="28">
        <f t="shared" si="44"/>
        <v>2.1723760144714515E-3</v>
      </c>
      <c r="BV59" s="28">
        <f t="shared" si="44"/>
        <v>2.1327227922290502E-3</v>
      </c>
      <c r="BW59" s="28">
        <f t="shared" si="44"/>
        <v>2.0937933756371126E-3</v>
      </c>
      <c r="BX59" s="28">
        <f t="shared" si="44"/>
        <v>2.0555745527902755E-3</v>
      </c>
      <c r="BY59" s="28">
        <f t="shared" si="44"/>
        <v>2.018053352945207E-3</v>
      </c>
      <c r="BZ59" s="28">
        <f t="shared" si="44"/>
        <v>1.9812170421185894E-3</v>
      </c>
      <c r="CA59" s="28">
        <f t="shared" si="44"/>
        <v>1.9450531187654421E-3</v>
      </c>
      <c r="CB59" s="28">
        <f t="shared" si="44"/>
        <v>1.9095493095363353E-3</v>
      </c>
      <c r="CC59" s="28">
        <f t="shared" si="44"/>
        <v>1.8746935651120483E-3</v>
      </c>
      <c r="CD59" s="28">
        <f t="shared" si="44"/>
        <v>1.840474056114259E-3</v>
      </c>
      <c r="CE59" s="28">
        <f t="shared" si="44"/>
        <v>1.8068791690908775E-3</v>
      </c>
      <c r="CF59" s="28">
        <f t="shared" si="44"/>
        <v>1.7738975025746607E-3</v>
      </c>
      <c r="CG59" s="28">
        <f t="shared" si="37"/>
        <v>1.7415178632137706E-3</v>
      </c>
      <c r="CH59" s="28">
        <f t="shared" si="37"/>
        <v>1.7097292619729632E-3</v>
      </c>
      <c r="CI59" s="28">
        <f t="shared" si="37"/>
        <v>1.6785209104041201E-3</v>
      </c>
      <c r="CJ59" s="28">
        <f t="shared" si="37"/>
        <v>1.6478822169848477E-3</v>
      </c>
      <c r="CK59" s="28">
        <f t="shared" si="37"/>
        <v>1.6178027835239237E-3</v>
      </c>
      <c r="CL59" s="28">
        <f t="shared" si="37"/>
        <v>1.5882724016323443E-3</v>
      </c>
      <c r="CM59" s="28">
        <f t="shared" si="37"/>
        <v>1.5592810492587898E-3</v>
      </c>
      <c r="CN59" s="28">
        <f t="shared" si="37"/>
        <v>1.5308188872883324E-3</v>
      </c>
      <c r="CO59" s="28">
        <f t="shared" si="37"/>
        <v>1.5028762562032275E-3</v>
      </c>
      <c r="CP59" s="28">
        <f t="shared" si="37"/>
        <v>1.4754436728046513E-3</v>
      </c>
      <c r="CQ59" s="28">
        <f t="shared" si="37"/>
        <v>1.4485118269942923E-3</v>
      </c>
      <c r="CR59" s="28">
        <f t="shared" si="37"/>
        <v>1.4220715786146735E-3</v>
      </c>
      <c r="CS59" s="28">
        <f t="shared" si="37"/>
        <v>1.3961139543471595E-3</v>
      </c>
      <c r="CT59" s="28">
        <f t="shared" si="37"/>
        <v>1.3706301446665802E-3</v>
      </c>
      <c r="CU59" s="28">
        <f t="shared" si="37"/>
        <v>1.3456115008514478E-3</v>
      </c>
      <c r="CV59" s="28">
        <f t="shared" si="37"/>
        <v>1.3210495320487422E-3</v>
      </c>
      <c r="CW59" s="28">
        <f t="shared" si="38"/>
        <v>1.2969359023922789E-3</v>
      </c>
      <c r="CX59" s="28">
        <f t="shared" si="38"/>
        <v>1.2732624281736717E-3</v>
      </c>
      <c r="CY59" s="28">
        <f t="shared" si="38"/>
        <v>1.2500210750649413E-3</v>
      </c>
      <c r="CZ59" s="28">
        <f t="shared" si="38"/>
        <v>1.22720395539181E-3</v>
      </c>
      <c r="DA59" s="28">
        <f t="shared" si="38"/>
        <v>1.2048033254567824E-3</v>
      </c>
      <c r="DB59" s="28">
        <f t="shared" si="38"/>
        <v>1.1828115829110768E-3</v>
      </c>
      <c r="DC59" s="28">
        <f t="shared" si="38"/>
        <v>1.1612212641745341E-3</v>
      </c>
      <c r="DD59" s="28">
        <f t="shared" si="38"/>
        <v>1.1400250419026186E-3</v>
      </c>
      <c r="DE59" s="28">
        <f t="shared" si="38"/>
        <v>1.1192157224996589E-3</v>
      </c>
      <c r="DF59" s="28">
        <f t="shared" si="38"/>
        <v>1.0987862436774732E-3</v>
      </c>
      <c r="DG59" s="28">
        <f t="shared" si="38"/>
        <v>1.0787296720585692E-3</v>
      </c>
      <c r="DH59" s="28">
        <f t="shared" si="38"/>
        <v>1.0590392008230827E-3</v>
      </c>
      <c r="DI59" s="28">
        <f t="shared" si="38"/>
        <v>1.0397081473986734E-3</v>
      </c>
      <c r="DJ59" s="28">
        <f t="shared" si="38"/>
        <v>1.0207299511925873E-3</v>
      </c>
      <c r="DK59" s="28">
        <f t="shared" si="38"/>
        <v>1.0020981713651145E-3</v>
      </c>
      <c r="DL59" s="28">
        <f t="shared" si="38"/>
        <v>9.8380648464369176E-4</v>
      </c>
      <c r="DM59" s="28">
        <f t="shared" si="35"/>
        <v>9.6584868317690312E-4</v>
      </c>
      <c r="DN59" s="28">
        <f t="shared" si="35"/>
        <v>9.4821867242765329E-4</v>
      </c>
      <c r="DO59" s="28">
        <f t="shared" si="35"/>
        <v>9.3091046910479696E-4</v>
      </c>
      <c r="DP59" s="28">
        <f t="shared" si="35"/>
        <v>9.1391819913252427E-4</v>
      </c>
      <c r="DQ59" s="28">
        <f t="shared" si="35"/>
        <v>8.9723609565680793E-4</v>
      </c>
      <c r="DR59" s="28">
        <f t="shared" si="35"/>
        <v>8.8085849708824696E-4</v>
      </c>
      <c r="DS59" s="28">
        <f t="shared" si="35"/>
        <v>8.6477984518062772E-4</v>
      </c>
      <c r="DT59" s="28">
        <f t="shared" si="35"/>
        <v>8.4899468314456094E-4</v>
      </c>
      <c r="DU59" s="28">
        <f t="shared" si="35"/>
        <v>8.334976537955523E-4</v>
      </c>
      <c r="DV59" s="28">
        <f t="shared" si="35"/>
        <v>8.1828349773587199E-4</v>
      </c>
      <c r="DW59" s="28">
        <f t="shared" si="35"/>
        <v>8.0334705156961993E-4</v>
      </c>
      <c r="DX59" s="28">
        <f t="shared" si="35"/>
        <v>7.8868324615036418E-4</v>
      </c>
      <c r="DY59" s="28">
        <f t="shared" si="35"/>
        <v>7.7428710486076896E-4</v>
      </c>
      <c r="DZ59" s="28">
        <f t="shared" si="35"/>
        <v>7.6015374192362579E-4</v>
      </c>
      <c r="EA59" s="28">
        <f t="shared" si="34"/>
        <v>7.462783607437134E-4</v>
      </c>
      <c r="EB59" s="28">
        <f t="shared" si="39"/>
        <v>7.3265625227992366E-4</v>
      </c>
      <c r="EC59" s="28">
        <f t="shared" si="39"/>
        <v>7.1928279344710317E-4</v>
      </c>
      <c r="ED59" s="28">
        <f t="shared" si="39"/>
        <v>7.0615344554706544E-4</v>
      </c>
      <c r="EE59" s="28">
        <f t="shared" si="39"/>
        <v>6.9326375272824286E-4</v>
      </c>
      <c r="EF59" s="28">
        <f t="shared" si="39"/>
        <v>6.806093404734553E-4</v>
      </c>
      <c r="EG59" s="28">
        <f t="shared" si="39"/>
        <v>6.6818591411528267E-4</v>
      </c>
      <c r="EH59" s="28">
        <f t="shared" si="39"/>
        <v>6.5598925737853358E-4</v>
      </c>
      <c r="EI59" s="28">
        <f t="shared" si="39"/>
        <v>6.4401523094932559E-4</v>
      </c>
      <c r="EJ59" s="28">
        <f t="shared" si="39"/>
        <v>6.3225977107027786E-4</v>
      </c>
      <c r="EK59" s="28">
        <f t="shared" si="39"/>
        <v>6.2071888816135005E-4</v>
      </c>
      <c r="EL59" s="28">
        <f t="shared" si="39"/>
        <v>6.0938866546585287E-4</v>
      </c>
      <c r="EM59" s="28">
        <f t="shared" si="39"/>
        <v>5.9826525772117801E-4</v>
      </c>
      <c r="EN59" s="28">
        <f t="shared" si="39"/>
        <v>5.8734488985378685E-4</v>
      </c>
      <c r="EO59" s="28">
        <f t="shared" si="39"/>
        <v>5.7662385569802281E-4</v>
      </c>
      <c r="EP59" s="28">
        <f t="shared" si="39"/>
        <v>5.6609851673830917E-4</v>
      </c>
      <c r="EQ59" s="28">
        <f t="shared" si="39"/>
        <v>5.5576530087430534E-4</v>
      </c>
      <c r="ER59" s="28">
        <f t="shared" si="45"/>
        <v>5.4562070120860433E-4</v>
      </c>
      <c r="ES59" s="28">
        <f t="shared" si="45"/>
        <v>5.356612748565584E-4</v>
      </c>
      <c r="ET59" s="28">
        <f t="shared" si="45"/>
        <v>5.2588364177782868E-4</v>
      </c>
      <c r="EU59" s="28">
        <f t="shared" si="45"/>
        <v>5.1628448362926434E-4</v>
      </c>
      <c r="EV59" s="28">
        <f t="shared" si="45"/>
        <v>5.0686054263871915E-4</v>
      </c>
      <c r="EW59" s="28">
        <f t="shared" si="45"/>
        <v>4.9760862049942633E-4</v>
      </c>
      <c r="EX59" s="28">
        <f t="shared" si="45"/>
        <v>4.8852557728455346E-4</v>
      </c>
      <c r="EY59" s="28">
        <f t="shared" si="45"/>
        <v>4.7960833038156972E-4</v>
      </c>
      <c r="EZ59" s="28">
        <f t="shared" si="45"/>
        <v>4.7085385344606807E-4</v>
      </c>
      <c r="FA59" s="28">
        <f t="shared" si="45"/>
        <v>4.6225917537467964E-4</v>
      </c>
      <c r="FB59" s="28">
        <f t="shared" si="45"/>
        <v>4.5382137929673863E-4</v>
      </c>
      <c r="FC59" s="28">
        <f t="shared" si="45"/>
        <v>4.4553760158434985E-4</v>
      </c>
      <c r="FD59" s="28">
        <f t="shared" si="45"/>
        <v>4.3740503088053037E-4</v>
      </c>
      <c r="FE59" s="28">
        <f t="shared" si="45"/>
        <v>4.2942090714508671E-4</v>
      </c>
      <c r="FF59" s="28">
        <f t="shared" si="45"/>
        <v>4.2158252071790981E-4</v>
      </c>
      <c r="FG59" s="28">
        <f t="shared" si="23"/>
        <v>4.13887211399368E-4</v>
      </c>
      <c r="FH59" s="28">
        <f t="shared" si="23"/>
        <v>4.0633236754748542E-4</v>
      </c>
    </row>
    <row r="60" spans="1:164">
      <c r="A60">
        <v>54</v>
      </c>
      <c r="B60" s="84">
        <v>-4.9655000540822876</v>
      </c>
      <c r="C60" s="84">
        <v>-1.7489877593057306E-2</v>
      </c>
      <c r="D60" s="28"/>
      <c r="E60" s="28">
        <f t="shared" si="40"/>
        <v>8.3074607852350567E-3</v>
      </c>
      <c r="F60" s="28">
        <f t="shared" si="40"/>
        <v>8.1634275464286029E-3</v>
      </c>
      <c r="G60" s="28">
        <f t="shared" si="40"/>
        <v>8.021891529627451E-3</v>
      </c>
      <c r="H60" s="28">
        <f t="shared" si="40"/>
        <v>7.8828094384522686E-3</v>
      </c>
      <c r="I60" s="28">
        <f t="shared" si="40"/>
        <v>7.7461387271884488E-3</v>
      </c>
      <c r="J60" s="28">
        <f t="shared" si="40"/>
        <v>7.6118375877712143E-3</v>
      </c>
      <c r="K60" s="28">
        <f t="shared" si="40"/>
        <v>7.4798649369963799E-3</v>
      </c>
      <c r="L60" s="28">
        <f t="shared" si="40"/>
        <v>7.3501804039528759E-3</v>
      </c>
      <c r="M60" s="28">
        <f t="shared" si="40"/>
        <v>7.2227443176731002E-3</v>
      </c>
      <c r="N60" s="28">
        <f t="shared" si="40"/>
        <v>7.0975176949974522E-3</v>
      </c>
      <c r="O60" s="28">
        <f t="shared" si="40"/>
        <v>6.9744622286492374E-3</v>
      </c>
      <c r="P60" s="28">
        <f t="shared" si="40"/>
        <v>6.8535402755163328E-3</v>
      </c>
      <c r="Q60" s="28">
        <f t="shared" si="40"/>
        <v>6.7347148451360238E-3</v>
      </c>
      <c r="R60" s="28">
        <f t="shared" si="40"/>
        <v>6.6179495883794846E-3</v>
      </c>
      <c r="S60" s="28">
        <f t="shared" si="40"/>
        <v>6.5032087863324522E-3</v>
      </c>
      <c r="T60" s="28">
        <f t="shared" si="40"/>
        <v>6.3904573393686725E-3</v>
      </c>
      <c r="U60" s="28">
        <f t="shared" si="41"/>
        <v>6.279660756412825E-3</v>
      </c>
      <c r="V60" s="28">
        <f t="shared" si="41"/>
        <v>6.1707851443895366E-3</v>
      </c>
      <c r="W60" s="28">
        <f t="shared" si="41"/>
        <v>6.063797197855398E-3</v>
      </c>
      <c r="X60" s="28">
        <f t="shared" si="41"/>
        <v>5.9586641888106969E-3</v>
      </c>
      <c r="Y60" s="28">
        <f t="shared" si="41"/>
        <v>5.8553539566878069E-3</v>
      </c>
      <c r="Z60" s="28">
        <f t="shared" si="41"/>
        <v>5.753834898513153E-3</v>
      </c>
      <c r="AA60" s="28">
        <f t="shared" si="41"/>
        <v>5.6540759592397481E-3</v>
      </c>
      <c r="AB60" s="28">
        <f t="shared" si="41"/>
        <v>5.5560466222473355E-3</v>
      </c>
      <c r="AC60" s="28">
        <f t="shared" si="41"/>
        <v>5.4597169000072682E-3</v>
      </c>
      <c r="AD60" s="28">
        <f t="shared" si="41"/>
        <v>5.3650573249091798E-3</v>
      </c>
      <c r="AE60" s="28">
        <f t="shared" si="41"/>
        <v>5.2720389402467595E-3</v>
      </c>
      <c r="AF60" s="28">
        <f t="shared" si="41"/>
        <v>5.1806332913597875E-3</v>
      </c>
      <c r="AG60" s="28">
        <f t="shared" si="41"/>
        <v>5.0908124169297452E-3</v>
      </c>
      <c r="AH60" s="28">
        <f t="shared" si="41"/>
        <v>5.0025488404263551E-3</v>
      </c>
      <c r="AI60" s="28">
        <f t="shared" si="41"/>
        <v>4.9158155617024047E-3</v>
      </c>
      <c r="AJ60" s="28">
        <f t="shared" si="41"/>
        <v>4.8305860487343052E-3</v>
      </c>
      <c r="AK60" s="28">
        <f t="shared" si="42"/>
        <v>4.7468342295058467E-3</v>
      </c>
      <c r="AL60" s="28">
        <f t="shared" si="42"/>
        <v>4.6645344840326912E-3</v>
      </c>
      <c r="AM60" s="28">
        <f t="shared" si="42"/>
        <v>4.5836616365250975E-3</v>
      </c>
      <c r="AN60" s="28">
        <f t="shared" si="42"/>
        <v>4.5041909476865802E-3</v>
      </c>
      <c r="AO60" s="28">
        <f t="shared" si="42"/>
        <v>4.4260981071460566E-3</v>
      </c>
      <c r="AP60" s="28">
        <f t="shared" si="42"/>
        <v>4.3493592260212231E-3</v>
      </c>
      <c r="AQ60" s="28">
        <f t="shared" si="42"/>
        <v>4.2739508296108578E-3</v>
      </c>
      <c r="AR60" s="28">
        <f t="shared" si="42"/>
        <v>4.1998498502138224E-3</v>
      </c>
      <c r="AS60" s="28">
        <f t="shared" si="42"/>
        <v>4.1270336200725666E-3</v>
      </c>
      <c r="AT60" s="28">
        <f t="shared" si="42"/>
        <v>4.0554798644389959E-3</v>
      </c>
      <c r="AU60" s="28">
        <f t="shared" si="42"/>
        <v>3.9851666947605209E-3</v>
      </c>
      <c r="AV60" s="28">
        <f t="shared" si="42"/>
        <v>3.9160726019842849E-3</v>
      </c>
      <c r="AW60" s="28">
        <f t="shared" si="42"/>
        <v>3.848176449977465E-3</v>
      </c>
      <c r="AX60" s="28">
        <f t="shared" si="42"/>
        <v>3.78145746906165E-3</v>
      </c>
      <c r="AY60" s="28">
        <f t="shared" si="42"/>
        <v>3.7158952496593226E-3</v>
      </c>
      <c r="AZ60" s="28">
        <f t="shared" si="42"/>
        <v>3.6514697360504967E-3</v>
      </c>
      <c r="BA60" s="28">
        <f t="shared" si="43"/>
        <v>3.5881612202375963E-3</v>
      </c>
      <c r="BB60" s="28">
        <f t="shared" si="43"/>
        <v>3.5259503359167084E-3</v>
      </c>
      <c r="BC60" s="28">
        <f t="shared" si="43"/>
        <v>3.4648180525533724E-3</v>
      </c>
      <c r="BD60" s="28">
        <f t="shared" si="43"/>
        <v>3.4047456695610505E-3</v>
      </c>
      <c r="BE60" s="28">
        <f t="shared" si="43"/>
        <v>3.3457148105805645E-3</v>
      </c>
      <c r="BF60" s="28">
        <f t="shared" si="43"/>
        <v>3.2877074178586973E-3</v>
      </c>
      <c r="BG60" s="28">
        <f t="shared" si="43"/>
        <v>3.2307057467242609E-3</v>
      </c>
      <c r="BH60" s="28">
        <f t="shared" si="43"/>
        <v>3.1746923601599386E-3</v>
      </c>
      <c r="BI60" s="28">
        <f t="shared" si="43"/>
        <v>3.1196501234682359E-3</v>
      </c>
      <c r="BJ60" s="28">
        <f t="shared" si="43"/>
        <v>3.0655621990299149E-3</v>
      </c>
      <c r="BK60" s="28">
        <f t="shared" si="43"/>
        <v>3.0124120411533137E-3</v>
      </c>
      <c r="BL60" s="28">
        <f t="shared" si="43"/>
        <v>2.960183391012945E-3</v>
      </c>
      <c r="BM60" s="28">
        <f t="shared" si="43"/>
        <v>2.9088602716758724E-3</v>
      </c>
      <c r="BN60" s="28">
        <f t="shared" si="43"/>
        <v>2.8584269832143076E-3</v>
      </c>
      <c r="BO60" s="28">
        <f t="shared" si="43"/>
        <v>2.8088680979029431E-3</v>
      </c>
      <c r="BP60" s="28">
        <f t="shared" si="43"/>
        <v>2.7601684554995586E-3</v>
      </c>
      <c r="BQ60" s="28">
        <f t="shared" si="44"/>
        <v>2.7123131586074454E-3</v>
      </c>
      <c r="BR60" s="28">
        <f t="shared" si="44"/>
        <v>2.6652875681182401E-3</v>
      </c>
      <c r="BS60" s="28">
        <f t="shared" si="44"/>
        <v>2.6190772987337682E-3</v>
      </c>
      <c r="BT60" s="28">
        <f t="shared" si="44"/>
        <v>2.5736682145655267E-3</v>
      </c>
      <c r="BU60" s="28">
        <f t="shared" si="44"/>
        <v>2.5290464248104746E-3</v>
      </c>
      <c r="BV60" s="28">
        <f t="shared" si="44"/>
        <v>2.4851982795017716E-3</v>
      </c>
      <c r="BW60" s="28">
        <f t="shared" si="44"/>
        <v>2.4421103653332137E-3</v>
      </c>
      <c r="BX60" s="28">
        <f t="shared" si="44"/>
        <v>2.399769501556051E-3</v>
      </c>
      <c r="BY60" s="28">
        <f t="shared" si="44"/>
        <v>2.3581627359469505E-3</v>
      </c>
      <c r="BZ60" s="28">
        <f t="shared" si="44"/>
        <v>2.3172773408458606E-3</v>
      </c>
      <c r="CA60" s="28">
        <f t="shared" si="44"/>
        <v>2.2771008092625825E-3</v>
      </c>
      <c r="CB60" s="28">
        <f t="shared" si="44"/>
        <v>2.2376208510508258E-3</v>
      </c>
      <c r="CC60" s="28">
        <f t="shared" si="44"/>
        <v>2.1988253891486137E-3</v>
      </c>
      <c r="CD60" s="28">
        <f t="shared" si="44"/>
        <v>2.1607025558838672E-3</v>
      </c>
      <c r="CE60" s="28">
        <f t="shared" si="44"/>
        <v>2.1232406893440382E-3</v>
      </c>
      <c r="CF60" s="28">
        <f t="shared" si="44"/>
        <v>2.0864283298086908E-3</v>
      </c>
      <c r="CG60" s="28">
        <f t="shared" si="37"/>
        <v>2.0502542162439304E-3</v>
      </c>
      <c r="CH60" s="28">
        <f t="shared" si="37"/>
        <v>2.014707282857612E-3</v>
      </c>
      <c r="CI60" s="28">
        <f t="shared" si="37"/>
        <v>1.9797766557142758E-3</v>
      </c>
      <c r="CJ60" s="28">
        <f t="shared" si="37"/>
        <v>1.9454516494087693E-3</v>
      </c>
      <c r="CK60" s="28">
        <f t="shared" si="37"/>
        <v>1.911721763797544E-3</v>
      </c>
      <c r="CL60" s="28">
        <f t="shared" si="37"/>
        <v>1.8785766807866277E-3</v>
      </c>
      <c r="CM60" s="28">
        <f t="shared" si="37"/>
        <v>1.8460062611752733E-3</v>
      </c>
      <c r="CN60" s="28">
        <f t="shared" si="37"/>
        <v>1.8140005415543474E-3</v>
      </c>
      <c r="CO60" s="28">
        <f t="shared" si="37"/>
        <v>1.7825497312584861E-3</v>
      </c>
      <c r="CP60" s="28">
        <f t="shared" si="37"/>
        <v>1.7516442093710939E-3</v>
      </c>
      <c r="CQ60" s="28">
        <f t="shared" si="37"/>
        <v>1.7212745217812697E-3</v>
      </c>
      <c r="CR60" s="28">
        <f t="shared" si="37"/>
        <v>1.691431378291767E-3</v>
      </c>
      <c r="CS60" s="28">
        <f t="shared" si="37"/>
        <v>1.6621056497770779E-3</v>
      </c>
      <c r="CT60" s="28">
        <f t="shared" si="37"/>
        <v>1.6332883653908084E-3</v>
      </c>
      <c r="CU60" s="28">
        <f t="shared" si="37"/>
        <v>1.6049707098214621E-3</v>
      </c>
      <c r="CV60" s="28">
        <f t="shared" si="37"/>
        <v>1.5771440205958037E-3</v>
      </c>
      <c r="CW60" s="28">
        <f t="shared" si="38"/>
        <v>1.5497997854289783E-3</v>
      </c>
      <c r="CX60" s="28">
        <f t="shared" si="38"/>
        <v>1.5229296396205719E-3</v>
      </c>
      <c r="CY60" s="28">
        <f t="shared" si="38"/>
        <v>1.4965253634958195E-3</v>
      </c>
      <c r="CZ60" s="28">
        <f t="shared" si="38"/>
        <v>1.4705788798911772E-3</v>
      </c>
      <c r="DA60" s="28">
        <f t="shared" si="38"/>
        <v>1.4450822516834882E-3</v>
      </c>
      <c r="DB60" s="28">
        <f t="shared" si="38"/>
        <v>1.4200276793619869E-3</v>
      </c>
      <c r="DC60" s="28">
        <f t="shared" si="38"/>
        <v>1.3954074986424058E-3</v>
      </c>
      <c r="DD60" s="28">
        <f t="shared" si="38"/>
        <v>1.3712141781224349E-3</v>
      </c>
      <c r="DE60" s="28">
        <f t="shared" si="38"/>
        <v>1.3474403169778449E-3</v>
      </c>
      <c r="DF60" s="28">
        <f t="shared" si="38"/>
        <v>1.3240786426985454E-3</v>
      </c>
      <c r="DG60" s="28">
        <f t="shared" si="38"/>
        <v>1.301122008863899E-3</v>
      </c>
      <c r="DH60" s="28">
        <f t="shared" si="38"/>
        <v>1.2785633929566045E-3</v>
      </c>
      <c r="DI60" s="28">
        <f t="shared" si="38"/>
        <v>1.2563958942144835E-3</v>
      </c>
      <c r="DJ60" s="28">
        <f t="shared" si="38"/>
        <v>1.2346127315195151E-3</v>
      </c>
      <c r="DK60" s="28">
        <f t="shared" si="38"/>
        <v>1.2132072413234627E-3</v>
      </c>
      <c r="DL60" s="28">
        <f t="shared" si="35"/>
        <v>1.192172875609473E-3</v>
      </c>
      <c r="DM60" s="28">
        <f t="shared" si="35"/>
        <v>1.1715031998890141E-3</v>
      </c>
      <c r="DN60" s="28">
        <f t="shared" si="35"/>
        <v>1.1511918912335418E-3</v>
      </c>
      <c r="DO60" s="28">
        <f t="shared" si="35"/>
        <v>1.1312327363402932E-3</v>
      </c>
      <c r="DP60" s="28">
        <f t="shared" si="35"/>
        <v>1.1116196296316143E-3</v>
      </c>
      <c r="DQ60" s="28">
        <f t="shared" si="35"/>
        <v>1.0923465713872421E-3</v>
      </c>
      <c r="DR60" s="28">
        <f t="shared" si="35"/>
        <v>1.0734076659089688E-3</v>
      </c>
      <c r="DS60" s="28">
        <f t="shared" si="35"/>
        <v>1.0547971197171241E-3</v>
      </c>
      <c r="DT60" s="28">
        <f t="shared" si="35"/>
        <v>1.0365092397783351E-3</v>
      </c>
      <c r="DU60" s="28">
        <f t="shared" si="35"/>
        <v>1.0185384317639985E-3</v>
      </c>
      <c r="DV60" s="28">
        <f t="shared" si="35"/>
        <v>1.0008791983389604E-3</v>
      </c>
      <c r="DW60" s="28">
        <f t="shared" si="35"/>
        <v>9.8352613747986059E-4</v>
      </c>
      <c r="DX60" s="28">
        <f t="shared" si="35"/>
        <v>9.6647394082263402E-4</v>
      </c>
      <c r="DY60" s="28">
        <f t="shared" si="35"/>
        <v>9.4971739203866237E-4</v>
      </c>
      <c r="DZ60" s="28">
        <f t="shared" si="35"/>
        <v>9.3325136523908069E-4</v>
      </c>
      <c r="EA60" s="28">
        <f t="shared" ref="EA60:EA66" si="46">EXP($B60+$C60*(EA$4-2001))</f>
        <v>9.1707082340675139E-4</v>
      </c>
      <c r="EB60" s="28">
        <f t="shared" si="39"/>
        <v>9.0117081685541878E-4</v>
      </c>
      <c r="EC60" s="28">
        <f t="shared" si="39"/>
        <v>8.8554648171558438E-4</v>
      </c>
      <c r="ED60" s="28">
        <f t="shared" si="39"/>
        <v>8.7019303844663152E-4</v>
      </c>
      <c r="EE60" s="28">
        <f t="shared" si="39"/>
        <v>8.5510579037474655E-4</v>
      </c>
      <c r="EF60" s="28">
        <f t="shared" si="39"/>
        <v>8.4028012225618879E-4</v>
      </c>
      <c r="EG60" s="28">
        <f t="shared" si="39"/>
        <v>8.2571149886547142E-4</v>
      </c>
      <c r="EH60" s="28">
        <f t="shared" si="39"/>
        <v>8.1139546360801929E-4</v>
      </c>
      <c r="EI60" s="28">
        <f t="shared" si="39"/>
        <v>7.9732763715688044E-4</v>
      </c>
      <c r="EJ60" s="28">
        <f t="shared" si="39"/>
        <v>7.835037161130745E-4</v>
      </c>
      <c r="EK60" s="28">
        <f t="shared" si="39"/>
        <v>7.6991947168916644E-4</v>
      </c>
      <c r="EL60" s="28">
        <f t="shared" si="39"/>
        <v>7.5657074841566768E-4</v>
      </c>
      <c r="EM60" s="28">
        <f t="shared" si="39"/>
        <v>7.4345346286985945E-4</v>
      </c>
      <c r="EN60" s="28">
        <f t="shared" si="39"/>
        <v>7.3056360242666144E-4</v>
      </c>
      <c r="EO60" s="28">
        <f t="shared" si="39"/>
        <v>7.1789722403115441E-4</v>
      </c>
      <c r="EP60" s="28">
        <f t="shared" si="39"/>
        <v>7.0545045299238507E-4</v>
      </c>
      <c r="EQ60" s="28">
        <f t="shared" si="39"/>
        <v>6.9321948179808669E-4</v>
      </c>
      <c r="ER60" s="28">
        <f t="shared" si="45"/>
        <v>6.8120056894994312E-4</v>
      </c>
      <c r="ES60" s="28">
        <f t="shared" si="45"/>
        <v>6.6939003781905384E-4</v>
      </c>
      <c r="ET60" s="28">
        <f t="shared" si="45"/>
        <v>6.5778427552123941E-4</v>
      </c>
      <c r="EU60" s="28">
        <f t="shared" si="45"/>
        <v>6.4637973181184635E-4</v>
      </c>
      <c r="EV60" s="28">
        <f t="shared" si="45"/>
        <v>6.3517291799971545E-4</v>
      </c>
      <c r="EW60" s="28">
        <f t="shared" si="45"/>
        <v>6.2416040587997786E-4</v>
      </c>
      <c r="EX60" s="28">
        <f t="shared" si="45"/>
        <v>6.133388266853551E-4</v>
      </c>
      <c r="EY60" s="28">
        <f t="shared" si="45"/>
        <v>6.0270487005564073E-4</v>
      </c>
      <c r="EZ60" s="28">
        <f t="shared" si="45"/>
        <v>5.9225528302504955E-4</v>
      </c>
      <c r="FA60" s="28">
        <f t="shared" si="45"/>
        <v>5.8198686902712321E-4</v>
      </c>
      <c r="FB60" s="28">
        <f t="shared" si="45"/>
        <v>5.7189648691688888E-4</v>
      </c>
      <c r="FC60" s="28">
        <f t="shared" si="45"/>
        <v>5.619810500099734E-4</v>
      </c>
      <c r="FD60" s="28">
        <f t="shared" si="45"/>
        <v>5.5223752513837226E-4</v>
      </c>
      <c r="FE60" s="28">
        <f t="shared" si="45"/>
        <v>5.4266293172259487E-4</v>
      </c>
      <c r="FF60" s="28">
        <f t="shared" si="45"/>
        <v>5.3325434085989363E-4</v>
      </c>
      <c r="FG60" s="28">
        <f t="shared" si="45"/>
        <v>5.2400887442830186E-4</v>
      </c>
      <c r="FH60" s="28">
        <f t="shared" ref="FG60:FH79" si="47">EXP($B60+$C60*(FH$4-2001))</f>
        <v>5.149237042062077E-4</v>
      </c>
    </row>
    <row r="61" spans="1:164">
      <c r="A61">
        <v>55</v>
      </c>
      <c r="B61" s="84">
        <v>-4.8690876797828038</v>
      </c>
      <c r="C61" s="84">
        <v>-1.6701917769120854E-2</v>
      </c>
      <c r="D61" s="28"/>
      <c r="E61" s="28">
        <f t="shared" si="40"/>
        <v>9.076482946563132E-3</v>
      </c>
      <c r="F61" s="28">
        <f t="shared" si="40"/>
        <v>8.9261472169674394E-3</v>
      </c>
      <c r="G61" s="28">
        <f t="shared" si="40"/>
        <v>8.778301530235939E-3</v>
      </c>
      <c r="H61" s="28">
        <f t="shared" si="40"/>
        <v>8.6329046432557458E-3</v>
      </c>
      <c r="I61" s="28">
        <f t="shared" si="40"/>
        <v>8.4899159960325019E-3</v>
      </c>
      <c r="J61" s="28">
        <f t="shared" si="40"/>
        <v>8.3492957003756928E-3</v>
      </c>
      <c r="K61" s="28">
        <f t="shared" si="40"/>
        <v>8.2110045287714407E-3</v>
      </c>
      <c r="L61" s="28">
        <f t="shared" si="40"/>
        <v>8.0750039034395964E-3</v>
      </c>
      <c r="M61" s="28">
        <f t="shared" si="40"/>
        <v>7.9412558855720215E-3</v>
      </c>
      <c r="N61" s="28">
        <f t="shared" si="40"/>
        <v>7.8097231647491728E-3</v>
      </c>
      <c r="O61" s="28">
        <f t="shared" si="40"/>
        <v>7.6803690485319955E-3</v>
      </c>
      <c r="P61" s="28">
        <f t="shared" si="40"/>
        <v>7.553157452226132E-3</v>
      </c>
      <c r="Q61" s="28">
        <f t="shared" si="40"/>
        <v>7.4280528888157425E-3</v>
      </c>
      <c r="R61" s="28">
        <f t="shared" si="40"/>
        <v>7.3050204590640443E-3</v>
      </c>
      <c r="S61" s="28">
        <f t="shared" si="40"/>
        <v>7.1840258417777631E-3</v>
      </c>
      <c r="T61" s="28">
        <f t="shared" si="40"/>
        <v>7.0650352842328949E-3</v>
      </c>
      <c r="U61" s="28">
        <f t="shared" si="41"/>
        <v>6.9480155927590451E-3</v>
      </c>
      <c r="V61" s="28">
        <f t="shared" si="41"/>
        <v>6.8329341234796689E-3</v>
      </c>
      <c r="W61" s="28">
        <f t="shared" si="41"/>
        <v>6.719758773205734E-3</v>
      </c>
      <c r="X61" s="28">
        <f t="shared" si="41"/>
        <v>6.608457970480216E-3</v>
      </c>
      <c r="Y61" s="28">
        <f t="shared" si="41"/>
        <v>6.4990006667708742E-3</v>
      </c>
      <c r="Z61" s="28">
        <f t="shared" si="41"/>
        <v>6.3913563278089518E-3</v>
      </c>
      <c r="AA61" s="28">
        <f t="shared" si="41"/>
        <v>6.2854949250713372E-3</v>
      </c>
      <c r="AB61" s="28">
        <f t="shared" si="41"/>
        <v>6.1813869274037559E-3</v>
      </c>
      <c r="AC61" s="28">
        <f t="shared" si="41"/>
        <v>6.0790032927827645E-3</v>
      </c>
      <c r="AD61" s="28">
        <f t="shared" si="41"/>
        <v>5.978315460214185E-3</v>
      </c>
      <c r="AE61" s="28">
        <f t="shared" si="41"/>
        <v>5.8792953417656797E-3</v>
      </c>
      <c r="AF61" s="28">
        <f t="shared" si="41"/>
        <v>5.7819153147313498E-3</v>
      </c>
      <c r="AG61" s="28">
        <f t="shared" si="41"/>
        <v>5.6861482139260984E-3</v>
      </c>
      <c r="AH61" s="28">
        <f t="shared" si="41"/>
        <v>5.5919673241075904E-3</v>
      </c>
      <c r="AI61" s="28">
        <f t="shared" si="41"/>
        <v>5.4993463725237649E-3</v>
      </c>
      <c r="AJ61" s="28">
        <f t="shared" si="41"/>
        <v>5.408259521583793E-3</v>
      </c>
      <c r="AK61" s="28">
        <f t="shared" si="42"/>
        <v>5.3186813616503768E-3</v>
      </c>
      <c r="AL61" s="28">
        <f t="shared" si="42"/>
        <v>5.2305869039514794E-3</v>
      </c>
      <c r="AM61" s="28">
        <f t="shared" si="42"/>
        <v>5.1439515736094576E-3</v>
      </c>
      <c r="AN61" s="28">
        <f t="shared" si="42"/>
        <v>5.0587512027856114E-3</v>
      </c>
      <c r="AO61" s="28">
        <f t="shared" si="42"/>
        <v>4.9749620239383265E-3</v>
      </c>
      <c r="AP61" s="28">
        <f t="shared" si="42"/>
        <v>4.8925606631928806E-3</v>
      </c>
      <c r="AQ61" s="28">
        <f t="shared" si="42"/>
        <v>4.8115241338210265E-3</v>
      </c>
      <c r="AR61" s="28">
        <f t="shared" si="42"/>
        <v>4.731829829828618E-3</v>
      </c>
      <c r="AS61" s="28">
        <f t="shared" si="42"/>
        <v>4.6534555196494406E-3</v>
      </c>
      <c r="AT61" s="28">
        <f t="shared" si="42"/>
        <v>4.5763793399434564E-3</v>
      </c>
      <c r="AU61" s="28">
        <f t="shared" si="42"/>
        <v>4.5005797894978059E-3</v>
      </c>
      <c r="AV61" s="28">
        <f t="shared" si="42"/>
        <v>4.4260357232288345E-3</v>
      </c>
      <c r="AW61" s="28">
        <f t="shared" si="42"/>
        <v>4.3527263462834215E-3</v>
      </c>
      <c r="AX61" s="28">
        <f t="shared" si="42"/>
        <v>4.2806312082380475E-3</v>
      </c>
      <c r="AY61" s="28">
        <f t="shared" si="42"/>
        <v>4.2097301973939476E-3</v>
      </c>
      <c r="AZ61" s="28">
        <f t="shared" si="42"/>
        <v>4.1400035351667154E-3</v>
      </c>
      <c r="BA61" s="28">
        <f t="shared" si="43"/>
        <v>4.0714317705688712E-3</v>
      </c>
      <c r="BB61" s="28">
        <f t="shared" si="43"/>
        <v>4.0039957747838159E-3</v>
      </c>
      <c r="BC61" s="28">
        <f t="shared" si="43"/>
        <v>3.9376767358296214E-3</v>
      </c>
      <c r="BD61" s="28">
        <f t="shared" si="43"/>
        <v>3.8724561533112437E-3</v>
      </c>
      <c r="BE61" s="28">
        <f t="shared" si="43"/>
        <v>3.8083158332596514E-3</v>
      </c>
      <c r="BF61" s="28">
        <f t="shared" si="43"/>
        <v>3.7452378830564017E-3</v>
      </c>
      <c r="BG61" s="28">
        <f t="shared" si="43"/>
        <v>3.683204706442335E-3</v>
      </c>
      <c r="BH61" s="28">
        <f t="shared" si="43"/>
        <v>3.6221989986088871E-3</v>
      </c>
      <c r="BI61" s="28">
        <f t="shared" si="43"/>
        <v>3.5622037413707459E-3</v>
      </c>
      <c r="BJ61" s="28">
        <f t="shared" si="43"/>
        <v>3.5032021984184405E-3</v>
      </c>
      <c r="BK61" s="28">
        <f t="shared" si="43"/>
        <v>3.4451779106495868E-3</v>
      </c>
      <c r="BL61" s="28">
        <f t="shared" si="43"/>
        <v>3.3881146915774219E-3</v>
      </c>
      <c r="BM61" s="28">
        <f t="shared" si="43"/>
        <v>3.3319966228154405E-3</v>
      </c>
      <c r="BN61" s="28">
        <f t="shared" si="43"/>
        <v>3.2768080496367708E-3</v>
      </c>
      <c r="BO61" s="28">
        <f t="shared" si="43"/>
        <v>3.2225335766071354E-3</v>
      </c>
      <c r="BP61" s="28">
        <f t="shared" si="43"/>
        <v>3.1691580632901267E-3</v>
      </c>
      <c r="BQ61" s="28">
        <f t="shared" si="44"/>
        <v>3.1166666200236354E-3</v>
      </c>
      <c r="BR61" s="28">
        <f t="shared" si="44"/>
        <v>3.0650446037661992E-3</v>
      </c>
      <c r="BS61" s="28">
        <f t="shared" si="44"/>
        <v>3.014277614012198E-3</v>
      </c>
      <c r="BT61" s="28">
        <f t="shared" si="44"/>
        <v>2.9643514887746597E-3</v>
      </c>
      <c r="BU61" s="28">
        <f t="shared" si="44"/>
        <v>2.9152523006346362E-3</v>
      </c>
      <c r="BV61" s="28">
        <f t="shared" si="44"/>
        <v>2.8669663528559969E-3</v>
      </c>
      <c r="BW61" s="28">
        <f t="shared" si="44"/>
        <v>2.819480175564592E-3</v>
      </c>
      <c r="BX61" s="28">
        <f t="shared" si="44"/>
        <v>2.7727805219906689E-3</v>
      </c>
      <c r="BY61" s="28">
        <f t="shared" si="44"/>
        <v>2.7268543647735676E-3</v>
      </c>
      <c r="BZ61" s="28">
        <f t="shared" si="44"/>
        <v>2.681688892327584E-3</v>
      </c>
      <c r="CA61" s="28">
        <f t="shared" si="44"/>
        <v>2.6372715052680523E-3</v>
      </c>
      <c r="CB61" s="28">
        <f t="shared" si="44"/>
        <v>2.5935898128966084E-3</v>
      </c>
      <c r="CC61" s="28">
        <f t="shared" si="44"/>
        <v>2.5506316297446846E-3</v>
      </c>
      <c r="CD61" s="28">
        <f t="shared" si="44"/>
        <v>2.5083849721742281E-3</v>
      </c>
      <c r="CE61" s="28">
        <f t="shared" si="44"/>
        <v>2.4668380550347561E-3</v>
      </c>
      <c r="CF61" s="28">
        <f t="shared" si="44"/>
        <v>2.4259792883757499E-3</v>
      </c>
      <c r="CG61" s="28">
        <f t="shared" si="37"/>
        <v>2.3857972742135232E-3</v>
      </c>
      <c r="CH61" s="28">
        <f t="shared" si="37"/>
        <v>2.3462808033516305E-3</v>
      </c>
      <c r="CI61" s="28">
        <f t="shared" si="37"/>
        <v>2.3074188522539535E-3</v>
      </c>
      <c r="CJ61" s="28">
        <f t="shared" si="37"/>
        <v>2.2692005799695518E-3</v>
      </c>
      <c r="CK61" s="28">
        <f t="shared" si="37"/>
        <v>2.2316153251084859E-3</v>
      </c>
      <c r="CL61" s="28">
        <f t="shared" si="37"/>
        <v>2.194652602867692E-3</v>
      </c>
      <c r="CM61" s="28">
        <f t="shared" si="37"/>
        <v>2.158302102106146E-3</v>
      </c>
      <c r="CN61" s="28">
        <f t="shared" si="37"/>
        <v>2.1225536824684573E-3</v>
      </c>
      <c r="CO61" s="28">
        <f t="shared" si="37"/>
        <v>2.0873973715561179E-3</v>
      </c>
      <c r="CP61" s="28">
        <f t="shared" si="37"/>
        <v>2.0528233621455822E-3</v>
      </c>
      <c r="CQ61" s="28">
        <f t="shared" si="37"/>
        <v>2.0188220094524557E-3</v>
      </c>
      <c r="CR61" s="28">
        <f t="shared" si="37"/>
        <v>1.9853838284409659E-3</v>
      </c>
      <c r="CS61" s="28">
        <f t="shared" si="37"/>
        <v>1.9524994911780192E-3</v>
      </c>
      <c r="CT61" s="28">
        <f t="shared" si="37"/>
        <v>1.9201598242310734E-3</v>
      </c>
      <c r="CU61" s="28">
        <f t="shared" si="37"/>
        <v>1.8883558061091176E-3</v>
      </c>
      <c r="CV61" s="28">
        <f t="shared" si="37"/>
        <v>1.85707856474602E-3</v>
      </c>
      <c r="CW61" s="28">
        <f t="shared" si="38"/>
        <v>1.8263193750255862E-3</v>
      </c>
      <c r="CX61" s="28">
        <f t="shared" si="38"/>
        <v>1.7960696563475837E-3</v>
      </c>
      <c r="CY61" s="28">
        <f t="shared" si="38"/>
        <v>1.7663209702340993E-3</v>
      </c>
      <c r="CZ61" s="28">
        <f t="shared" si="38"/>
        <v>1.7370650179755341E-3</v>
      </c>
      <c r="DA61" s="28">
        <f t="shared" si="38"/>
        <v>1.7082936383155973E-3</v>
      </c>
      <c r="DB61" s="28">
        <f t="shared" si="38"/>
        <v>1.6799988051746264E-3</v>
      </c>
      <c r="DC61" s="28">
        <f t="shared" si="38"/>
        <v>1.6521726254106403E-3</v>
      </c>
      <c r="DD61" s="28">
        <f t="shared" si="38"/>
        <v>1.6248073366174527E-3</v>
      </c>
      <c r="DE61" s="28">
        <f t="shared" si="38"/>
        <v>1.5978953049592746E-3</v>
      </c>
      <c r="DF61" s="28">
        <f t="shared" si="38"/>
        <v>1.571429023041171E-3</v>
      </c>
      <c r="DG61" s="28">
        <f t="shared" si="38"/>
        <v>1.5454011078148006E-3</v>
      </c>
      <c r="DH61" s="28">
        <f t="shared" si="38"/>
        <v>1.5198042985188258E-3</v>
      </c>
      <c r="DI61" s="28">
        <f t="shared" si="38"/>
        <v>1.4946314546534589E-3</v>
      </c>
      <c r="DJ61" s="28">
        <f t="shared" si="38"/>
        <v>1.4698755539885339E-3</v>
      </c>
      <c r="DK61" s="28">
        <f t="shared" si="38"/>
        <v>1.4455296906045881E-3</v>
      </c>
      <c r="DL61" s="28">
        <f t="shared" si="35"/>
        <v>1.4215870729663786E-3</v>
      </c>
      <c r="DM61" s="28">
        <f t="shared" si="35"/>
        <v>1.3980410220283187E-3</v>
      </c>
      <c r="DN61" s="28">
        <f t="shared" si="35"/>
        <v>1.374884969371278E-3</v>
      </c>
      <c r="DO61" s="28">
        <f t="shared" si="35"/>
        <v>1.3521124553702629E-3</v>
      </c>
      <c r="DP61" s="28">
        <f t="shared" si="35"/>
        <v>1.3297171273924271E-3</v>
      </c>
      <c r="DQ61" s="28">
        <f t="shared" si="35"/>
        <v>1.3076927380249437E-3</v>
      </c>
      <c r="DR61" s="28">
        <f t="shared" si="35"/>
        <v>1.2860331433322194E-3</v>
      </c>
      <c r="DS61" s="28">
        <f t="shared" si="35"/>
        <v>1.2647323011419852E-3</v>
      </c>
      <c r="DT61" s="28">
        <f t="shared" si="35"/>
        <v>1.2437842693597599E-3</v>
      </c>
      <c r="DU61" s="28">
        <f t="shared" si="35"/>
        <v>1.223183204311249E-3</v>
      </c>
      <c r="DV61" s="28">
        <f t="shared" si="35"/>
        <v>1.2029233591121832E-3</v>
      </c>
      <c r="DW61" s="28">
        <f t="shared" si="35"/>
        <v>1.1829990820651679E-3</v>
      </c>
      <c r="DX61" s="28">
        <f t="shared" si="35"/>
        <v>1.1634048150830816E-3</v>
      </c>
      <c r="DY61" s="28">
        <f t="shared" si="35"/>
        <v>1.1441350921385918E-3</v>
      </c>
      <c r="DZ61" s="28">
        <f t="shared" si="35"/>
        <v>1.1251845377393426E-3</v>
      </c>
      <c r="EA61" s="28">
        <f t="shared" si="46"/>
        <v>1.106547865428413E-3</v>
      </c>
      <c r="EB61" s="28">
        <f t="shared" si="39"/>
        <v>1.0882198763095959E-3</v>
      </c>
      <c r="EC61" s="28">
        <f t="shared" si="39"/>
        <v>1.0701954575971151E-3</v>
      </c>
      <c r="ED61" s="28">
        <f t="shared" si="39"/>
        <v>1.0524695811893615E-3</v>
      </c>
      <c r="EE61" s="28">
        <f t="shared" si="39"/>
        <v>1.0350373022662465E-3</v>
      </c>
      <c r="EF61" s="28">
        <f t="shared" si="39"/>
        <v>1.0178937579097978E-3</v>
      </c>
      <c r="EG61" s="28">
        <f t="shared" si="39"/>
        <v>1.0010341657475919E-3</v>
      </c>
      <c r="EH61" s="28">
        <f t="shared" si="39"/>
        <v>9.8445382261866388E-4</v>
      </c>
      <c r="EI61" s="28">
        <f t="shared" si="39"/>
        <v>9.6814810326151051E-4</v>
      </c>
      <c r="EJ61" s="28">
        <f t="shared" si="39"/>
        <v>9.5211245902382402E-4</v>
      </c>
      <c r="EK61" s="28">
        <f t="shared" si="39"/>
        <v>9.3634241659360017E-4</v>
      </c>
      <c r="EL61" s="28">
        <f t="shared" si="39"/>
        <v>9.2083357675125832E-4</v>
      </c>
      <c r="EM61" s="28">
        <f t="shared" si="39"/>
        <v>9.0558161314243215E-4</v>
      </c>
      <c r="EN61" s="28">
        <f t="shared" si="39"/>
        <v>8.9058227107108897E-4</v>
      </c>
      <c r="EO61" s="28">
        <f t="shared" si="39"/>
        <v>8.7583136631263743E-4</v>
      </c>
      <c r="EP61" s="28">
        <f t="shared" si="39"/>
        <v>8.6132478394669273E-4</v>
      </c>
      <c r="EQ61" s="28">
        <f t="shared" si="39"/>
        <v>8.4705847720917857E-4</v>
      </c>
      <c r="ER61" s="28">
        <f t="shared" si="45"/>
        <v>8.3302846636343808E-4</v>
      </c>
      <c r="ES61" s="28">
        <f t="shared" si="45"/>
        <v>8.1923083759004301E-4</v>
      </c>
      <c r="ET61" s="28">
        <f t="shared" si="45"/>
        <v>8.0566174189499449E-4</v>
      </c>
      <c r="EU61" s="28">
        <f t="shared" si="45"/>
        <v>7.9231739403600539E-4</v>
      </c>
      <c r="EV61" s="28">
        <f t="shared" si="45"/>
        <v>7.791940714665655E-4</v>
      </c>
      <c r="EW61" s="28">
        <f t="shared" si="45"/>
        <v>7.6628811329750089E-4</v>
      </c>
      <c r="EX61" s="28">
        <f t="shared" si="45"/>
        <v>7.5359591927572859E-4</v>
      </c>
      <c r="EY61" s="28">
        <f t="shared" si="45"/>
        <v>7.4111394877992621E-4</v>
      </c>
      <c r="EZ61" s="28">
        <f t="shared" si="45"/>
        <v>7.2883871983284111E-4</v>
      </c>
      <c r="FA61" s="28">
        <f t="shared" si="45"/>
        <v>7.1676680812995496E-4</v>
      </c>
      <c r="FB61" s="28">
        <f t="shared" si="45"/>
        <v>7.0489484608423757E-4</v>
      </c>
      <c r="FC61" s="28">
        <f t="shared" si="45"/>
        <v>6.9321952188672439E-4</v>
      </c>
      <c r="FD61" s="28">
        <f t="shared" si="45"/>
        <v>6.8173757858265192E-4</v>
      </c>
      <c r="FE61" s="28">
        <f t="shared" si="45"/>
        <v>6.7044581316289399E-4</v>
      </c>
      <c r="FF61" s="28">
        <f t="shared" si="45"/>
        <v>6.5934107567045062E-4</v>
      </c>
      <c r="FG61" s="28">
        <f t="shared" si="47"/>
        <v>6.4842026832173411E-4</v>
      </c>
      <c r="FH61" s="28">
        <f t="shared" si="47"/>
        <v>6.3768034464240853E-4</v>
      </c>
    </row>
    <row r="62" spans="1:164">
      <c r="A62">
        <v>56</v>
      </c>
      <c r="B62" s="84">
        <v>-4.7684450401276619</v>
      </c>
      <c r="C62" s="84">
        <v>-1.6101338608233384E-2</v>
      </c>
      <c r="D62" s="28"/>
      <c r="E62" s="28">
        <f t="shared" si="40"/>
        <v>9.9774108713512524E-3</v>
      </c>
      <c r="F62" s="28">
        <f t="shared" si="40"/>
        <v>9.8180476242165828E-3</v>
      </c>
      <c r="G62" s="28">
        <f t="shared" si="40"/>
        <v>9.6612297914047962E-3</v>
      </c>
      <c r="H62" s="28">
        <f t="shared" si="40"/>
        <v>9.5069167165274908E-3</v>
      </c>
      <c r="I62" s="28">
        <f t="shared" si="40"/>
        <v>9.3550683925765297E-3</v>
      </c>
      <c r="J62" s="28">
        <f t="shared" si="40"/>
        <v>9.2056454515519522E-3</v>
      </c>
      <c r="K62" s="28">
        <f t="shared" si="40"/>
        <v>9.0586091542553954E-3</v>
      </c>
      <c r="L62" s="28">
        <f t="shared" si="40"/>
        <v>8.9139213802466987E-3</v>
      </c>
      <c r="M62" s="28">
        <f t="shared" si="40"/>
        <v>8.7715446179607772E-3</v>
      </c>
      <c r="N62" s="28">
        <f t="shared" si="40"/>
        <v>8.6314419549824856E-3</v>
      </c>
      <c r="O62" s="28">
        <f t="shared" si="40"/>
        <v>8.4935770684766935E-3</v>
      </c>
      <c r="P62" s="28">
        <f t="shared" si="40"/>
        <v>8.357914215771322E-3</v>
      </c>
      <c r="Q62" s="28">
        <f t="shared" si="40"/>
        <v>8.2244182250907315E-3</v>
      </c>
      <c r="R62" s="28">
        <f t="shared" si="40"/>
        <v>8.0930544864371012E-3</v>
      </c>
      <c r="S62" s="28">
        <f t="shared" si="40"/>
        <v>7.963788942617539E-3</v>
      </c>
      <c r="T62" s="28">
        <f t="shared" si="40"/>
        <v>7.836588080414408E-3</v>
      </c>
      <c r="U62" s="28">
        <f t="shared" si="41"/>
        <v>7.7114189218967788E-3</v>
      </c>
      <c r="V62" s="28">
        <f t="shared" si="41"/>
        <v>7.5882490158705636E-3</v>
      </c>
      <c r="W62" s="28">
        <f t="shared" si="41"/>
        <v>7.4670464294653172E-3</v>
      </c>
      <c r="X62" s="28">
        <f t="shared" si="41"/>
        <v>7.3477797398553068E-3</v>
      </c>
      <c r="Y62" s="28">
        <f t="shared" si="41"/>
        <v>7.2304180261129223E-3</v>
      </c>
      <c r="Z62" s="28">
        <f t="shared" si="41"/>
        <v>7.1149308611921083E-3</v>
      </c>
      <c r="AA62" s="28">
        <f t="shared" si="41"/>
        <v>7.0012883040399361E-3</v>
      </c>
      <c r="AB62" s="28">
        <f t="shared" si="41"/>
        <v>6.8894608918340736E-3</v>
      </c>
      <c r="AC62" s="28">
        <f t="shared" si="41"/>
        <v>6.7794196323443454E-3</v>
      </c>
      <c r="AD62" s="28">
        <f t="shared" si="41"/>
        <v>6.6711359964161943E-3</v>
      </c>
      <c r="AE62" s="28">
        <f t="shared" si="41"/>
        <v>6.5645819105742947E-3</v>
      </c>
      <c r="AF62" s="28">
        <f t="shared" si="41"/>
        <v>6.4597297497442172E-3</v>
      </c>
      <c r="AG62" s="28">
        <f t="shared" si="41"/>
        <v>6.3565523300904295E-3</v>
      </c>
      <c r="AH62" s="28">
        <f t="shared" si="41"/>
        <v>6.2550229019686108E-3</v>
      </c>
      <c r="AI62" s="28">
        <f t="shared" si="41"/>
        <v>6.1551151429906107E-3</v>
      </c>
      <c r="AJ62" s="28">
        <f t="shared" si="41"/>
        <v>6.0568031512001023E-3</v>
      </c>
      <c r="AK62" s="28">
        <f t="shared" si="42"/>
        <v>5.9600614383573166E-3</v>
      </c>
      <c r="AL62" s="28">
        <f t="shared" si="42"/>
        <v>5.8648649233309525E-3</v>
      </c>
      <c r="AM62" s="28">
        <f t="shared" si="42"/>
        <v>5.7711889255957138E-3</v>
      </c>
      <c r="AN62" s="28">
        <f t="shared" si="42"/>
        <v>5.6790091588336308E-3</v>
      </c>
      <c r="AO62" s="28">
        <f t="shared" si="42"/>
        <v>5.5883017246376602E-3</v>
      </c>
      <c r="AP62" s="28">
        <f t="shared" si="42"/>
        <v>5.4990431063157742E-3</v>
      </c>
      <c r="AQ62" s="28">
        <f t="shared" si="42"/>
        <v>5.4112101627940929E-3</v>
      </c>
      <c r="AR62" s="28">
        <f t="shared" si="42"/>
        <v>5.3247801226173229E-3</v>
      </c>
      <c r="AS62" s="28">
        <f t="shared" si="42"/>
        <v>5.2397305780450924E-3</v>
      </c>
      <c r="AT62" s="28">
        <f t="shared" si="42"/>
        <v>5.1560394792425192E-3</v>
      </c>
      <c r="AU62" s="28">
        <f t="shared" si="42"/>
        <v>5.0736851285636281E-3</v>
      </c>
      <c r="AV62" s="28">
        <f t="shared" si="42"/>
        <v>4.992646174926018E-3</v>
      </c>
      <c r="AW62" s="28">
        <f t="shared" si="42"/>
        <v>4.9129016082754369E-3</v>
      </c>
      <c r="AX62" s="28">
        <f t="shared" si="42"/>
        <v>4.8344307541387148E-3</v>
      </c>
      <c r="AY62" s="28">
        <f t="shared" si="42"/>
        <v>4.7572132682637529E-3</v>
      </c>
      <c r="AZ62" s="28">
        <f t="shared" si="42"/>
        <v>4.6812291313450723E-3</v>
      </c>
      <c r="BA62" s="28">
        <f t="shared" si="43"/>
        <v>4.6064586438336642E-3</v>
      </c>
      <c r="BB62" s="28">
        <f t="shared" si="43"/>
        <v>4.5328824208296778E-3</v>
      </c>
      <c r="BC62" s="28">
        <f t="shared" si="43"/>
        <v>4.4604813870567457E-3</v>
      </c>
      <c r="BD62" s="28">
        <f t="shared" si="43"/>
        <v>4.3892367719165406E-3</v>
      </c>
      <c r="BE62" s="28">
        <f t="shared" si="43"/>
        <v>4.3191301046223247E-3</v>
      </c>
      <c r="BF62" s="28">
        <f t="shared" si="43"/>
        <v>4.2501432094102475E-3</v>
      </c>
      <c r="BG62" s="28">
        <f t="shared" si="43"/>
        <v>4.1822582008271244E-3</v>
      </c>
      <c r="BH62" s="28">
        <f t="shared" si="43"/>
        <v>4.1154574790934761E-3</v>
      </c>
      <c r="BI62" s="28">
        <f t="shared" si="43"/>
        <v>4.0497237255406196E-3</v>
      </c>
      <c r="BJ62" s="28">
        <f t="shared" si="43"/>
        <v>3.9850398981206613E-3</v>
      </c>
      <c r="BK62" s="28">
        <f t="shared" si="43"/>
        <v>3.9213892269882068E-3</v>
      </c>
      <c r="BL62" s="28">
        <f t="shared" si="43"/>
        <v>3.8587552101526229E-3</v>
      </c>
      <c r="BM62" s="28">
        <f t="shared" si="43"/>
        <v>3.7971216091997441E-3</v>
      </c>
      <c r="BN62" s="28">
        <f t="shared" si="43"/>
        <v>3.7364724450819451E-3</v>
      </c>
      <c r="BO62" s="28">
        <f t="shared" si="43"/>
        <v>3.6767919939754085E-3</v>
      </c>
      <c r="BP62" s="28">
        <f t="shared" si="43"/>
        <v>3.6180647832036099E-3</v>
      </c>
      <c r="BQ62" s="28">
        <f t="shared" si="44"/>
        <v>3.5602755872258698E-3</v>
      </c>
      <c r="BR62" s="28">
        <f t="shared" si="44"/>
        <v>3.5034094236900222E-3</v>
      </c>
      <c r="BS62" s="28">
        <f t="shared" si="44"/>
        <v>3.4474515495480844E-3</v>
      </c>
      <c r="BT62" s="28">
        <f t="shared" si="44"/>
        <v>3.3923874572340204E-3</v>
      </c>
      <c r="BU62" s="28">
        <f t="shared" si="44"/>
        <v>3.3382028709025013E-3</v>
      </c>
      <c r="BV62" s="28">
        <f t="shared" si="44"/>
        <v>3.2848837427277939E-3</v>
      </c>
      <c r="BW62" s="28">
        <f t="shared" si="44"/>
        <v>3.2324162492617142E-3</v>
      </c>
      <c r="BX62" s="28">
        <f t="shared" si="44"/>
        <v>3.1807867878498024E-3</v>
      </c>
      <c r="BY62" s="28">
        <f t="shared" si="44"/>
        <v>3.1299819731046945E-3</v>
      </c>
      <c r="BZ62" s="28">
        <f t="shared" si="44"/>
        <v>3.0799886334358642E-3</v>
      </c>
      <c r="CA62" s="28">
        <f t="shared" si="44"/>
        <v>3.0307938076347529E-3</v>
      </c>
      <c r="CB62" s="28">
        <f t="shared" si="44"/>
        <v>2.982384741514485E-3</v>
      </c>
      <c r="CC62" s="28">
        <f t="shared" si="44"/>
        <v>2.9347488846032123E-3</v>
      </c>
      <c r="CD62" s="28">
        <f t="shared" si="44"/>
        <v>2.887873886890316E-3</v>
      </c>
      <c r="CE62" s="28">
        <f t="shared" si="44"/>
        <v>2.8417475956245383E-3</v>
      </c>
      <c r="CF62" s="28">
        <f t="shared" si="44"/>
        <v>2.7963580521632963E-3</v>
      </c>
      <c r="CG62" s="28">
        <f t="shared" si="37"/>
        <v>2.7516934888722794E-3</v>
      </c>
      <c r="CH62" s="28">
        <f t="shared" si="37"/>
        <v>2.7077423260746082E-3</v>
      </c>
      <c r="CI62" s="28">
        <f t="shared" si="37"/>
        <v>2.6644931690486817E-3</v>
      </c>
      <c r="CJ62" s="28">
        <f t="shared" si="37"/>
        <v>2.6219348050740172E-3</v>
      </c>
      <c r="CK62" s="28">
        <f t="shared" si="37"/>
        <v>2.5800562005242342E-3</v>
      </c>
      <c r="CL62" s="28">
        <f t="shared" si="37"/>
        <v>2.538846498006511E-3</v>
      </c>
      <c r="CM62" s="28">
        <f t="shared" si="37"/>
        <v>2.4982950135466926E-3</v>
      </c>
      <c r="CN62" s="28">
        <f t="shared" si="37"/>
        <v>2.4583912338193921E-3</v>
      </c>
      <c r="CO62" s="28">
        <f t="shared" si="37"/>
        <v>2.4191248134223129E-3</v>
      </c>
      <c r="CP62" s="28">
        <f t="shared" si="37"/>
        <v>2.3804855721941106E-3</v>
      </c>
      <c r="CQ62" s="28">
        <f t="shared" si="37"/>
        <v>2.3424634925750991E-3</v>
      </c>
      <c r="CR62" s="28">
        <f t="shared" si="37"/>
        <v>2.3050487170101185E-3</v>
      </c>
      <c r="CS62" s="28">
        <f t="shared" si="37"/>
        <v>2.2682315453928705E-3</v>
      </c>
      <c r="CT62" s="28">
        <f t="shared" si="37"/>
        <v>2.2320024325510794E-3</v>
      </c>
      <c r="CU62" s="28">
        <f t="shared" si="37"/>
        <v>2.196351985771827E-3</v>
      </c>
      <c r="CV62" s="28">
        <f t="shared" si="37"/>
        <v>2.1612709623664138E-3</v>
      </c>
      <c r="CW62" s="28">
        <f t="shared" si="38"/>
        <v>2.1267502672741071E-3</v>
      </c>
      <c r="CX62" s="28">
        <f t="shared" si="38"/>
        <v>2.0927809507041636E-3</v>
      </c>
      <c r="CY62" s="28">
        <f t="shared" si="38"/>
        <v>2.0593542058155224E-3</v>
      </c>
      <c r="CZ62" s="28">
        <f t="shared" si="38"/>
        <v>2.0264613664335582E-3</v>
      </c>
      <c r="DA62" s="28">
        <f t="shared" si="38"/>
        <v>1.9940939048032971E-3</v>
      </c>
      <c r="DB62" s="28">
        <f t="shared" si="38"/>
        <v>1.9622434293785174E-3</v>
      </c>
      <c r="DC62" s="28">
        <f t="shared" si="38"/>
        <v>1.9309016826461712E-3</v>
      </c>
      <c r="DD62" s="28">
        <f t="shared" si="38"/>
        <v>1.9000605389855581E-3</v>
      </c>
      <c r="DE62" s="28">
        <f t="shared" si="38"/>
        <v>1.8697120025616813E-3</v>
      </c>
      <c r="DF62" s="28">
        <f t="shared" si="38"/>
        <v>1.8398482052522556E-3</v>
      </c>
      <c r="DG62" s="28">
        <f t="shared" si="38"/>
        <v>1.8104614046078314E-3</v>
      </c>
      <c r="DH62" s="28">
        <f t="shared" si="38"/>
        <v>1.7815439818445009E-3</v>
      </c>
      <c r="DI62" s="28">
        <f t="shared" si="38"/>
        <v>1.7530884398686579E-3</v>
      </c>
      <c r="DJ62" s="28">
        <f t="shared" si="38"/>
        <v>1.7250874013333068E-3</v>
      </c>
      <c r="DK62" s="28">
        <f t="shared" si="38"/>
        <v>1.6975336067254325E-3</v>
      </c>
      <c r="DL62" s="28">
        <f t="shared" si="35"/>
        <v>1.6704199124838953E-3</v>
      </c>
      <c r="DM62" s="28">
        <f t="shared" si="35"/>
        <v>1.6437392891474134E-3</v>
      </c>
      <c r="DN62" s="28">
        <f t="shared" si="35"/>
        <v>1.617484819532101E-3</v>
      </c>
      <c r="DO62" s="28">
        <f t="shared" si="35"/>
        <v>1.5916496969381408E-3</v>
      </c>
      <c r="DP62" s="28">
        <f t="shared" si="35"/>
        <v>1.566227223385076E-3</v>
      </c>
      <c r="DQ62" s="28">
        <f t="shared" si="35"/>
        <v>1.5412108078753117E-3</v>
      </c>
      <c r="DR62" s="28">
        <f t="shared" si="35"/>
        <v>1.5165939646853302E-3</v>
      </c>
      <c r="DS62" s="28">
        <f t="shared" si="35"/>
        <v>1.4923703116842221E-3</v>
      </c>
      <c r="DT62" s="28">
        <f t="shared" si="35"/>
        <v>1.4685335686790519E-3</v>
      </c>
      <c r="DU62" s="28">
        <f t="shared" si="35"/>
        <v>1.4450775557866751E-3</v>
      </c>
      <c r="DV62" s="28">
        <f t="shared" si="35"/>
        <v>1.421996191831537E-3</v>
      </c>
      <c r="DW62" s="28">
        <f t="shared" si="35"/>
        <v>1.399283492769088E-3</v>
      </c>
      <c r="DX62" s="28">
        <f t="shared" si="35"/>
        <v>1.3769335701343558E-3</v>
      </c>
      <c r="DY62" s="28">
        <f t="shared" si="35"/>
        <v>1.3549406295153207E-3</v>
      </c>
      <c r="DZ62" s="28">
        <f t="shared" si="35"/>
        <v>1.3332989690506532E-3</v>
      </c>
      <c r="EA62" s="28">
        <f t="shared" si="46"/>
        <v>1.312002977951467E-3</v>
      </c>
      <c r="EB62" s="28">
        <f t="shared" si="39"/>
        <v>1.2910471350466638E-3</v>
      </c>
      <c r="EC62" s="28">
        <f t="shared" si="39"/>
        <v>1.2704260073515292E-3</v>
      </c>
      <c r="ED62" s="28">
        <f t="shared" si="39"/>
        <v>1.2501342486591807E-3</v>
      </c>
      <c r="EE62" s="28">
        <f t="shared" si="39"/>
        <v>1.2301665981545157E-3</v>
      </c>
      <c r="EF62" s="28">
        <f t="shared" si="39"/>
        <v>1.2105178790503004E-3</v>
      </c>
      <c r="EG62" s="28">
        <f t="shared" si="39"/>
        <v>1.1911829972450457E-3</v>
      </c>
      <c r="EH62" s="28">
        <f t="shared" si="39"/>
        <v>1.1721569400023144E-3</v>
      </c>
      <c r="EI62" s="28">
        <f t="shared" si="39"/>
        <v>1.1534347746511237E-3</v>
      </c>
      <c r="EJ62" s="28">
        <f t="shared" si="39"/>
        <v>1.1350116473071092E-3</v>
      </c>
      <c r="EK62" s="28">
        <f t="shared" si="39"/>
        <v>1.1168827816141155E-3</v>
      </c>
      <c r="EL62" s="28">
        <f t="shared" si="39"/>
        <v>1.0990434775058823E-3</v>
      </c>
      <c r="EM62" s="28">
        <f t="shared" si="39"/>
        <v>1.0814891099875086E-3</v>
      </c>
      <c r="EN62" s="28">
        <f t="shared" si="39"/>
        <v>1.0642151279363855E-3</v>
      </c>
      <c r="EO62" s="28">
        <f t="shared" si="39"/>
        <v>1.0472170529222792E-3</v>
      </c>
      <c r="EP62" s="28">
        <f t="shared" si="39"/>
        <v>1.0304904780462571E-3</v>
      </c>
      <c r="EQ62" s="28">
        <f t="shared" si="39"/>
        <v>1.0140310667981595E-3</v>
      </c>
      <c r="ER62" s="28">
        <f t="shared" si="45"/>
        <v>9.9783455193232337E-4</v>
      </c>
      <c r="ES62" s="28">
        <f t="shared" si="45"/>
        <v>9.8189673436126289E-4</v>
      </c>
      <c r="ET62" s="28">
        <f t="shared" si="45"/>
        <v>9.6621348206701852E-4</v>
      </c>
      <c r="EU62" s="28">
        <f t="shared" si="45"/>
        <v>9.5078072902989291E-4</v>
      </c>
      <c r="EV62" s="28">
        <f t="shared" si="45"/>
        <v>9.3559447417430235E-4</v>
      </c>
      <c r="EW62" s="28">
        <f t="shared" si="45"/>
        <v>9.2065078033146412E-4</v>
      </c>
      <c r="EX62" s="28">
        <f t="shared" si="45"/>
        <v>9.0594577321865004E-4</v>
      </c>
      <c r="EY62" s="28">
        <f t="shared" si="45"/>
        <v>8.9147564043474264E-4</v>
      </c>
      <c r="EZ62" s="28">
        <f t="shared" si="45"/>
        <v>8.7723663047183965E-4</v>
      </c>
      <c r="FA62" s="28">
        <f t="shared" si="45"/>
        <v>8.632250517426435E-4</v>
      </c>
      <c r="FB62" s="28">
        <f t="shared" si="45"/>
        <v>8.4943727162338392E-4</v>
      </c>
      <c r="FC62" s="28">
        <f t="shared" si="45"/>
        <v>8.3586971551202738E-4</v>
      </c>
      <c r="FD62" s="28">
        <f t="shared" si="45"/>
        <v>8.2251886590153163E-4</v>
      </c>
      <c r="FE62" s="28">
        <f t="shared" si="45"/>
        <v>8.0938126146790274E-4</v>
      </c>
      <c r="FF62" s="28">
        <f t="shared" si="45"/>
        <v>7.9645349617281564E-4</v>
      </c>
      <c r="FG62" s="28">
        <f t="shared" si="47"/>
        <v>7.8373221838056709E-4</v>
      </c>
      <c r="FH62" s="28">
        <f t="shared" si="47"/>
        <v>7.7121412998913685E-4</v>
      </c>
    </row>
    <row r="63" spans="1:164">
      <c r="A63">
        <v>57</v>
      </c>
      <c r="B63" s="84">
        <v>-4.6747879404275272</v>
      </c>
      <c r="C63" s="84">
        <v>-1.5741313172380283E-2</v>
      </c>
      <c r="D63" s="28"/>
      <c r="E63" s="28">
        <f t="shared" si="40"/>
        <v>1.0917646993126898E-2</v>
      </c>
      <c r="F63" s="28">
        <f t="shared" si="40"/>
        <v>1.0747134459212809E-2</v>
      </c>
      <c r="G63" s="28">
        <f t="shared" si="40"/>
        <v>1.0579285001347983E-2</v>
      </c>
      <c r="H63" s="28">
        <f t="shared" si="40"/>
        <v>1.0414057027434302E-2</v>
      </c>
      <c r="I63" s="28">
        <f t="shared" si="40"/>
        <v>1.0251409594961753E-2</v>
      </c>
      <c r="J63" s="28">
        <f t="shared" si="40"/>
        <v>1.0091302400863193E-2</v>
      </c>
      <c r="K63" s="28">
        <f t="shared" si="40"/>
        <v>9.9336957715274177E-3</v>
      </c>
      <c r="L63" s="28">
        <f t="shared" si="40"/>
        <v>9.778550652968343E-3</v>
      </c>
      <c r="M63" s="28">
        <f t="shared" si="40"/>
        <v>9.625828601147593E-3</v>
      </c>
      <c r="N63" s="28">
        <f t="shared" si="40"/>
        <v>9.475491772448363E-3</v>
      </c>
      <c r="O63" s="28">
        <f t="shared" si="40"/>
        <v>9.3275029142979304E-3</v>
      </c>
      <c r="P63" s="28">
        <f t="shared" si="40"/>
        <v>9.1818253559367447E-3</v>
      </c>
      <c r="Q63" s="28">
        <f t="shared" si="40"/>
        <v>9.0384229993316061E-3</v>
      </c>
      <c r="R63" s="28">
        <f t="shared" si="40"/>
        <v>8.897260310230767E-3</v>
      </c>
      <c r="S63" s="28">
        <f t="shared" si="40"/>
        <v>8.758302309358805E-3</v>
      </c>
      <c r="T63" s="28">
        <f t="shared" si="40"/>
        <v>8.6215145637489124E-3</v>
      </c>
      <c r="U63" s="28">
        <f t="shared" si="41"/>
        <v>8.4868631782106622E-3</v>
      </c>
      <c r="V63" s="28">
        <f t="shared" si="41"/>
        <v>8.3543147869309334E-3</v>
      </c>
      <c r="W63" s="28">
        <f t="shared" si="41"/>
        <v>8.2238365452061077E-3</v>
      </c>
      <c r="X63" s="28">
        <f t="shared" si="41"/>
        <v>8.0953961213032985E-3</v>
      </c>
      <c r="Y63" s="28">
        <f t="shared" si="41"/>
        <v>7.9689616884487911E-3</v>
      </c>
      <c r="Z63" s="28">
        <f t="shared" si="41"/>
        <v>7.8445019169415073E-3</v>
      </c>
      <c r="AA63" s="28">
        <f t="shared" si="41"/>
        <v>7.7219859663897371E-3</v>
      </c>
      <c r="AB63" s="28">
        <f t="shared" si="41"/>
        <v>7.6013834780690277E-3</v>
      </c>
      <c r="AC63" s="28">
        <f t="shared" si="41"/>
        <v>7.4826645673995214E-3</v>
      </c>
      <c r="AD63" s="28">
        <f t="shared" si="41"/>
        <v>7.3657998165406824E-3</v>
      </c>
      <c r="AE63" s="28">
        <f t="shared" si="41"/>
        <v>7.2507602671017767E-3</v>
      </c>
      <c r="AF63" s="28">
        <f t="shared" si="41"/>
        <v>7.137517412966133E-3</v>
      </c>
      <c r="AG63" s="28">
        <f t="shared" si="41"/>
        <v>7.0260431932274818E-3</v>
      </c>
      <c r="AH63" s="28">
        <f t="shared" si="41"/>
        <v>6.9163099852366707E-3</v>
      </c>
      <c r="AI63" s="28">
        <f t="shared" si="41"/>
        <v>6.8082905977568864E-3</v>
      </c>
      <c r="AJ63" s="28">
        <f t="shared" si="41"/>
        <v>6.7019582642258773E-3</v>
      </c>
      <c r="AK63" s="28">
        <f t="shared" si="42"/>
        <v>6.5972866361233111E-3</v>
      </c>
      <c r="AL63" s="28">
        <f t="shared" si="42"/>
        <v>6.4942497764418142E-3</v>
      </c>
      <c r="AM63" s="28">
        <f t="shared" si="42"/>
        <v>6.3928221532598885E-3</v>
      </c>
      <c r="AN63" s="28">
        <f t="shared" si="42"/>
        <v>6.2929786334153014E-3</v>
      </c>
      <c r="AO63" s="28">
        <f t="shared" si="42"/>
        <v>6.1946944762771902E-3</v>
      </c>
      <c r="AP63" s="28">
        <f t="shared" si="42"/>
        <v>6.0979453276155237E-3</v>
      </c>
      <c r="AQ63" s="28">
        <f t="shared" si="42"/>
        <v>6.0027072135662293E-3</v>
      </c>
      <c r="AR63" s="28">
        <f t="shared" si="42"/>
        <v>5.9089565346906519E-3</v>
      </c>
      <c r="AS63" s="28">
        <f t="shared" si="42"/>
        <v>5.8166700601277113E-3</v>
      </c>
      <c r="AT63" s="28">
        <f t="shared" si="42"/>
        <v>5.7258249218374762E-3</v>
      </c>
      <c r="AU63" s="28">
        <f t="shared" si="42"/>
        <v>5.6363986089345555E-3</v>
      </c>
      <c r="AV63" s="28">
        <f t="shared" si="42"/>
        <v>5.5483689621100736E-3</v>
      </c>
      <c r="AW63" s="28">
        <f t="shared" si="42"/>
        <v>5.4617141681407091E-3</v>
      </c>
      <c r="AX63" s="28">
        <f t="shared" si="42"/>
        <v>5.376412754483491E-3</v>
      </c>
      <c r="AY63" s="28">
        <f t="shared" si="42"/>
        <v>5.2924435839550674E-3</v>
      </c>
      <c r="AZ63" s="28">
        <f t="shared" si="42"/>
        <v>5.2097858494939975E-3</v>
      </c>
      <c r="BA63" s="28">
        <f t="shared" si="43"/>
        <v>5.1284190690049211E-3</v>
      </c>
      <c r="BB63" s="28">
        <f t="shared" si="43"/>
        <v>5.0483230802831833E-3</v>
      </c>
      <c r="BC63" s="28">
        <f t="shared" si="43"/>
        <v>4.9694780360187941E-3</v>
      </c>
      <c r="BD63" s="28">
        <f t="shared" si="43"/>
        <v>4.8918643988783497E-3</v>
      </c>
      <c r="BE63" s="28">
        <f t="shared" si="43"/>
        <v>4.8154629366638285E-3</v>
      </c>
      <c r="BF63" s="28">
        <f t="shared" si="43"/>
        <v>4.7402547175469361E-3</v>
      </c>
      <c r="BG63" s="28">
        <f t="shared" si="43"/>
        <v>4.6662211053779424E-3</v>
      </c>
      <c r="BH63" s="28">
        <f t="shared" si="43"/>
        <v>4.5933437550677225E-3</v>
      </c>
      <c r="BI63" s="28">
        <f t="shared" si="43"/>
        <v>4.521604608041979E-3</v>
      </c>
      <c r="BJ63" s="28">
        <f t="shared" si="43"/>
        <v>4.4509858877664265E-3</v>
      </c>
      <c r="BK63" s="28">
        <f t="shared" si="43"/>
        <v>4.3814700953418604E-3</v>
      </c>
      <c r="BL63" s="28">
        <f t="shared" si="43"/>
        <v>4.3130400051680428E-3</v>
      </c>
      <c r="BM63" s="28">
        <f t="shared" si="43"/>
        <v>4.2456786606753089E-3</v>
      </c>
      <c r="BN63" s="28">
        <f t="shared" si="43"/>
        <v>4.1793693701228244E-3</v>
      </c>
      <c r="BO63" s="28">
        <f t="shared" si="43"/>
        <v>4.1140957024624536E-3</v>
      </c>
      <c r="BP63" s="28">
        <f t="shared" si="43"/>
        <v>4.0498414832672771E-3</v>
      </c>
      <c r="BQ63" s="28">
        <f t="shared" si="44"/>
        <v>3.9865907907236315E-3</v>
      </c>
      <c r="BR63" s="28">
        <f t="shared" si="44"/>
        <v>3.9243279516858066E-3</v>
      </c>
      <c r="BS63" s="28">
        <f t="shared" si="44"/>
        <v>3.8630375377923069E-3</v>
      </c>
      <c r="BT63" s="28">
        <f t="shared" si="44"/>
        <v>3.8027043616428234E-3</v>
      </c>
      <c r="BU63" s="28">
        <f t="shared" si="44"/>
        <v>3.7433134730348559E-3</v>
      </c>
      <c r="BV63" s="28">
        <f t="shared" si="44"/>
        <v>3.6848501552591722E-3</v>
      </c>
      <c r="BW63" s="28">
        <f t="shared" si="44"/>
        <v>3.6272999214530645E-3</v>
      </c>
      <c r="BX63" s="28">
        <f t="shared" si="44"/>
        <v>3.5706485110106219E-3</v>
      </c>
      <c r="BY63" s="28">
        <f t="shared" si="44"/>
        <v>3.5148818860490059E-3</v>
      </c>
      <c r="BZ63" s="28">
        <f t="shared" si="44"/>
        <v>3.4599862279299735E-3</v>
      </c>
      <c r="CA63" s="28">
        <f t="shared" si="44"/>
        <v>3.4059479338356875E-3</v>
      </c>
      <c r="CB63" s="28">
        <f t="shared" si="44"/>
        <v>3.352753613398016E-3</v>
      </c>
      <c r="CC63" s="28">
        <f t="shared" si="44"/>
        <v>3.300390085380482E-3</v>
      </c>
      <c r="CD63" s="28">
        <f t="shared" si="44"/>
        <v>3.2488443744120412E-3</v>
      </c>
      <c r="CE63" s="28">
        <f t="shared" si="44"/>
        <v>3.1981037077718506E-3</v>
      </c>
      <c r="CF63" s="28">
        <f t="shared" si="44"/>
        <v>3.1481555122242618E-3</v>
      </c>
      <c r="CG63" s="28">
        <f t="shared" si="37"/>
        <v>3.0989874109032629E-3</v>
      </c>
      <c r="CH63" s="28">
        <f t="shared" si="37"/>
        <v>3.0505872202455449E-3</v>
      </c>
      <c r="CI63" s="28">
        <f t="shared" si="37"/>
        <v>3.0029429469715084E-3</v>
      </c>
      <c r="CJ63" s="28">
        <f t="shared" si="37"/>
        <v>2.9560427851133783E-3</v>
      </c>
      <c r="CK63" s="28">
        <f t="shared" si="37"/>
        <v>2.9098751130897768E-3</v>
      </c>
      <c r="CL63" s="28">
        <f t="shared" si="37"/>
        <v>2.8644284908259442E-3</v>
      </c>
      <c r="CM63" s="28">
        <f t="shared" si="37"/>
        <v>2.8196916569189724E-3</v>
      </c>
      <c r="CN63" s="28">
        <f t="shared" si="37"/>
        <v>2.7756535258472914E-3</v>
      </c>
      <c r="CO63" s="28">
        <f t="shared" si="37"/>
        <v>2.7323031852237354E-3</v>
      </c>
      <c r="CP63" s="28">
        <f t="shared" si="37"/>
        <v>2.6896298930915242E-3</v>
      </c>
      <c r="CQ63" s="28">
        <f t="shared" si="37"/>
        <v>2.6476230752624759E-3</v>
      </c>
      <c r="CR63" s="28">
        <f t="shared" si="37"/>
        <v>2.6062723226967792E-3</v>
      </c>
      <c r="CS63" s="28">
        <f t="shared" si="37"/>
        <v>2.5655673889236909E-3</v>
      </c>
      <c r="CT63" s="28">
        <f t="shared" si="37"/>
        <v>2.5254981875025284E-3</v>
      </c>
      <c r="CU63" s="28">
        <f t="shared" si="37"/>
        <v>2.4860547895233101E-3</v>
      </c>
      <c r="CV63" s="28">
        <f t="shared" si="37"/>
        <v>2.4472274211464304E-3</v>
      </c>
      <c r="CW63" s="28">
        <f t="shared" si="38"/>
        <v>2.4090064611807494E-3</v>
      </c>
      <c r="CX63" s="28">
        <f t="shared" si="38"/>
        <v>2.3713824386995376E-3</v>
      </c>
      <c r="CY63" s="28">
        <f t="shared" si="38"/>
        <v>2.334346030693618E-3</v>
      </c>
      <c r="CZ63" s="28">
        <f t="shared" si="38"/>
        <v>2.2978880597611961E-3</v>
      </c>
      <c r="DA63" s="28">
        <f t="shared" si="38"/>
        <v>2.2619994918337393E-3</v>
      </c>
      <c r="DB63" s="28">
        <f t="shared" si="38"/>
        <v>2.2266714339374029E-3</v>
      </c>
      <c r="DC63" s="28">
        <f t="shared" si="38"/>
        <v>2.1918951319893892E-3</v>
      </c>
      <c r="DD63" s="28">
        <f t="shared" si="38"/>
        <v>2.1576619686287518E-3</v>
      </c>
      <c r="DE63" s="28">
        <f t="shared" si="38"/>
        <v>2.1239634610810574E-3</v>
      </c>
      <c r="DF63" s="28">
        <f t="shared" si="38"/>
        <v>2.0907912590564029E-3</v>
      </c>
      <c r="DG63" s="28">
        <f t="shared" si="38"/>
        <v>2.0581371426802654E-3</v>
      </c>
      <c r="DH63" s="28">
        <f t="shared" si="38"/>
        <v>2.0259930204566709E-3</v>
      </c>
      <c r="DI63" s="28">
        <f t="shared" si="38"/>
        <v>1.9943509272631645E-3</v>
      </c>
      <c r="DJ63" s="28">
        <f t="shared" si="38"/>
        <v>1.9632030223770995E-3</v>
      </c>
      <c r="DK63" s="28">
        <f t="shared" si="38"/>
        <v>1.932541587532753E-3</v>
      </c>
      <c r="DL63" s="28">
        <f t="shared" si="35"/>
        <v>1.9023590250087925E-3</v>
      </c>
      <c r="DM63" s="28">
        <f t="shared" si="35"/>
        <v>1.8726478557455995E-3</v>
      </c>
      <c r="DN63" s="28">
        <f t="shared" si="35"/>
        <v>1.8434007174919994E-3</v>
      </c>
      <c r="DO63" s="28">
        <f t="shared" si="35"/>
        <v>1.8146103629809508E-3</v>
      </c>
      <c r="DP63" s="28">
        <f t="shared" si="35"/>
        <v>1.7862696581337019E-3</v>
      </c>
      <c r="DQ63" s="28">
        <f t="shared" si="35"/>
        <v>1.7583715802920229E-3</v>
      </c>
      <c r="DR63" s="28">
        <f t="shared" si="35"/>
        <v>1.7309092164780177E-3</v>
      </c>
      <c r="DS63" s="28">
        <f t="shared" si="35"/>
        <v>1.7038757616811445E-3</v>
      </c>
      <c r="DT63" s="28">
        <f t="shared" si="35"/>
        <v>1.6772645171719597E-3</v>
      </c>
      <c r="DU63" s="28">
        <f t="shared" si="35"/>
        <v>1.6510688888422252E-3</v>
      </c>
      <c r="DV63" s="28">
        <f t="shared" si="35"/>
        <v>1.6252823855709216E-3</v>
      </c>
      <c r="DW63" s="28">
        <f t="shared" si="35"/>
        <v>1.5998986176157847E-3</v>
      </c>
      <c r="DX63" s="28">
        <f t="shared" si="35"/>
        <v>1.5749112950299684E-3</v>
      </c>
      <c r="DY63" s="28">
        <f t="shared" si="35"/>
        <v>1.5503142261034358E-3</v>
      </c>
      <c r="DZ63" s="28">
        <f t="shared" si="35"/>
        <v>1.5261013158286878E-3</v>
      </c>
      <c r="EA63" s="28">
        <f t="shared" si="46"/>
        <v>1.5022665643904527E-3</v>
      </c>
      <c r="EB63" s="28">
        <f t="shared" si="39"/>
        <v>1.478804065678972E-3</v>
      </c>
      <c r="EC63" s="28">
        <f t="shared" si="39"/>
        <v>1.4557080058265025E-3</v>
      </c>
      <c r="ED63" s="28">
        <f t="shared" si="39"/>
        <v>1.4329726617666734E-3</v>
      </c>
      <c r="EE63" s="28">
        <f t="shared" si="39"/>
        <v>1.4105923998163385E-3</v>
      </c>
      <c r="EF63" s="28">
        <f t="shared" si="39"/>
        <v>1.3885616742795944E-3</v>
      </c>
      <c r="EG63" s="28">
        <f t="shared" si="39"/>
        <v>1.366875026073578E-3</v>
      </c>
      <c r="EH63" s="28">
        <f t="shared" si="39"/>
        <v>1.3455270813757492E-3</v>
      </c>
      <c r="EI63" s="28">
        <f t="shared" si="39"/>
        <v>1.3245125502922791E-3</v>
      </c>
      <c r="EJ63" s="28">
        <f t="shared" si="39"/>
        <v>1.3038262255472561E-3</v>
      </c>
      <c r="EK63" s="28">
        <f t="shared" si="39"/>
        <v>1.2834629811923437E-3</v>
      </c>
      <c r="EL63" s="28">
        <f t="shared" si="39"/>
        <v>1.2634177713366102E-3</v>
      </c>
      <c r="EM63" s="28">
        <f t="shared" si="39"/>
        <v>1.2436856288961817E-3</v>
      </c>
      <c r="EN63" s="28">
        <f t="shared" si="39"/>
        <v>1.2242616643634277E-3</v>
      </c>
      <c r="EO63" s="28">
        <f t="shared" si="39"/>
        <v>1.2051410645953719E-3</v>
      </c>
      <c r="EP63" s="28">
        <f t="shared" si="39"/>
        <v>1.1863190916210254E-3</v>
      </c>
      <c r="EQ63" s="28">
        <f t="shared" si="39"/>
        <v>1.1677910814673444E-3</v>
      </c>
      <c r="ER63" s="28">
        <f t="shared" si="45"/>
        <v>1.1495524430035228E-3</v>
      </c>
      <c r="ES63" s="28">
        <f t="shared" si="45"/>
        <v>1.1315986568033397E-3</v>
      </c>
      <c r="ET63" s="28">
        <f t="shared" si="45"/>
        <v>1.1139252740252742E-3</v>
      </c>
      <c r="EU63" s="28">
        <f t="shared" si="45"/>
        <v>1.0965279153101071E-3</v>
      </c>
      <c r="EV63" s="28">
        <f t="shared" si="45"/>
        <v>1.0794022696957385E-3</v>
      </c>
      <c r="EW63" s="28">
        <f t="shared" si="45"/>
        <v>1.0625440935489638E-3</v>
      </c>
      <c r="EX63" s="28">
        <f t="shared" si="45"/>
        <v>1.0459492095139195E-3</v>
      </c>
      <c r="EY63" s="28">
        <f t="shared" si="45"/>
        <v>1.0296135054769652E-3</v>
      </c>
      <c r="EZ63" s="28">
        <f t="shared" si="45"/>
        <v>1.0135329335477236E-3</v>
      </c>
      <c r="FA63" s="28">
        <f t="shared" si="45"/>
        <v>9.9770350905603621E-4</v>
      </c>
      <c r="FB63" s="28">
        <f t="shared" si="45"/>
        <v>9.8212130956458628E-4</v>
      </c>
      <c r="FC63" s="28">
        <f t="shared" si="45"/>
        <v>9.6678247389694514E-4</v>
      </c>
      <c r="FD63" s="28">
        <f t="shared" si="45"/>
        <v>9.516832011807932E-4</v>
      </c>
      <c r="FE63" s="28">
        <f t="shared" si="45"/>
        <v>9.3681974990608491E-4</v>
      </c>
      <c r="FF63" s="28">
        <f t="shared" si="45"/>
        <v>9.2218843699792624E-4</v>
      </c>
      <c r="FG63" s="28">
        <f t="shared" si="47"/>
        <v>9.0778563690393252E-4</v>
      </c>
      <c r="FH63" s="28">
        <f t="shared" si="47"/>
        <v>8.9360778069583668E-4</v>
      </c>
    </row>
    <row r="64" spans="1:164">
      <c r="A64">
        <v>58</v>
      </c>
      <c r="B64" s="84">
        <v>-4.5792990845990325</v>
      </c>
      <c r="C64" s="84">
        <v>-1.5655285275296752E-2</v>
      </c>
      <c r="D64" s="28"/>
      <c r="E64" s="28">
        <f t="shared" si="40"/>
        <v>1.2001228831090309E-2</v>
      </c>
      <c r="F64" s="28">
        <f t="shared" si="40"/>
        <v>1.1814809203727367E-2</v>
      </c>
      <c r="G64" s="28">
        <f t="shared" si="40"/>
        <v>1.1631285302956698E-2</v>
      </c>
      <c r="H64" s="28">
        <f t="shared" si="40"/>
        <v>1.1450612148361714E-2</v>
      </c>
      <c r="I64" s="28">
        <f t="shared" si="40"/>
        <v>1.1272745458223682E-2</v>
      </c>
      <c r="J64" s="28">
        <f t="shared" si="40"/>
        <v>1.1097641638668528E-2</v>
      </c>
      <c r="K64" s="28">
        <f t="shared" si="40"/>
        <v>1.0925257772982316E-2</v>
      </c>
      <c r="L64" s="28">
        <f t="shared" si="40"/>
        <v>1.0755551611092691E-2</v>
      </c>
      <c r="M64" s="28">
        <f t="shared" si="40"/>
        <v>1.0588481559213627E-2</v>
      </c>
      <c r="N64" s="28">
        <f t="shared" si="40"/>
        <v>1.0424006669651108E-2</v>
      </c>
      <c r="O64" s="28">
        <f t="shared" si="40"/>
        <v>1.026208663076717E-2</v>
      </c>
      <c r="P64" s="28">
        <f t="shared" si="40"/>
        <v>1.0102681757099743E-2</v>
      </c>
      <c r="Q64" s="28">
        <f t="shared" si="40"/>
        <v>9.9457529796360498E-3</v>
      </c>
      <c r="R64" s="28">
        <f t="shared" si="40"/>
        <v>9.7912618362370977E-3</v>
      </c>
      <c r="S64" s="28">
        <f t="shared" si="40"/>
        <v>9.639170462210819E-3</v>
      </c>
      <c r="T64" s="28">
        <f t="shared" si="40"/>
        <v>9.4894415810317361E-3</v>
      </c>
      <c r="U64" s="28">
        <f t="shared" si="41"/>
        <v>9.342038495204763E-3</v>
      </c>
      <c r="V64" s="28">
        <f t="shared" si="41"/>
        <v>9.1969250772708684E-3</v>
      </c>
      <c r="W64" s="28">
        <f t="shared" si="41"/>
        <v>9.0540657609525024E-3</v>
      </c>
      <c r="X64" s="28">
        <f t="shared" si="41"/>
        <v>8.913425532436587E-3</v>
      </c>
      <c r="Y64" s="28">
        <f t="shared" si="41"/>
        <v>8.7749699217928231E-3</v>
      </c>
      <c r="Z64" s="28">
        <f t="shared" si="41"/>
        <v>8.6386649945253847E-3</v>
      </c>
      <c r="AA64" s="28">
        <f t="shared" si="41"/>
        <v>8.5044773432558039E-3</v>
      </c>
      <c r="AB64" s="28">
        <f t="shared" si="41"/>
        <v>8.3723740795350748E-3</v>
      </c>
      <c r="AC64" s="28">
        <f t="shared" si="41"/>
        <v>8.2423228257828968E-3</v>
      </c>
      <c r="AD64" s="28">
        <f t="shared" si="41"/>
        <v>8.1142917073521691E-3</v>
      </c>
      <c r="AE64" s="28">
        <f t="shared" si="41"/>
        <v>7.9882493447167614E-3</v>
      </c>
      <c r="AF64" s="28">
        <f t="shared" si="41"/>
        <v>7.8641648457805739E-3</v>
      </c>
      <c r="AG64" s="28">
        <f t="shared" si="41"/>
        <v>7.7420077983061239E-3</v>
      </c>
      <c r="AH64" s="28">
        <f t="shared" si="41"/>
        <v>7.6217482624607357E-3</v>
      </c>
      <c r="AI64" s="28">
        <f t="shared" si="41"/>
        <v>7.5033567634784602E-3</v>
      </c>
      <c r="AJ64" s="28">
        <f t="shared" si="41"/>
        <v>7.386804284436041E-3</v>
      </c>
      <c r="AK64" s="28">
        <f t="shared" si="42"/>
        <v>7.272062259141082E-3</v>
      </c>
      <c r="AL64" s="28">
        <f t="shared" si="42"/>
        <v>7.1591025651306459E-3</v>
      </c>
      <c r="AM64" s="28">
        <f t="shared" si="42"/>
        <v>7.0478975167786468E-3</v>
      </c>
      <c r="AN64" s="28">
        <f t="shared" si="42"/>
        <v>6.9384198585103214E-3</v>
      </c>
      <c r="AO64" s="28">
        <f t="shared" si="42"/>
        <v>6.8306427581220422E-3</v>
      </c>
      <c r="AP64" s="28">
        <f t="shared" si="42"/>
        <v>6.7245398002049508E-3</v>
      </c>
      <c r="AQ64" s="28">
        <f t="shared" si="42"/>
        <v>6.6200849796707456E-3</v>
      </c>
      <c r="AR64" s="28">
        <f t="shared" si="42"/>
        <v>6.5172526953779786E-3</v>
      </c>
      <c r="AS64" s="28">
        <f t="shared" si="42"/>
        <v>6.4160177438574205E-3</v>
      </c>
      <c r="AT64" s="28">
        <f t="shared" si="42"/>
        <v>6.3163553131348775E-3</v>
      </c>
      <c r="AU64" s="28">
        <f t="shared" si="42"/>
        <v>6.2182409766499223E-3</v>
      </c>
      <c r="AV64" s="28">
        <f t="shared" si="42"/>
        <v>6.1216506872691307E-3</v>
      </c>
      <c r="AW64" s="28">
        <f t="shared" si="42"/>
        <v>6.026560771392314E-3</v>
      </c>
      <c r="AX64" s="28">
        <f t="shared" si="42"/>
        <v>5.9329479231502551E-3</v>
      </c>
      <c r="AY64" s="28">
        <f t="shared" si="42"/>
        <v>5.8407891986926256E-3</v>
      </c>
      <c r="AZ64" s="28">
        <f t="shared" si="42"/>
        <v>5.7500620105645989E-3</v>
      </c>
      <c r="BA64" s="28">
        <f t="shared" si="43"/>
        <v>5.6607441221708417E-3</v>
      </c>
      <c r="BB64" s="28">
        <f t="shared" si="43"/>
        <v>5.5728136423254561E-3</v>
      </c>
      <c r="BC64" s="28">
        <f t="shared" si="43"/>
        <v>5.4862490198866135E-3</v>
      </c>
      <c r="BD64" s="28">
        <f t="shared" si="43"/>
        <v>5.4010290384745394E-3</v>
      </c>
      <c r="BE64" s="28">
        <f t="shared" si="43"/>
        <v>5.3171328112714975E-3</v>
      </c>
      <c r="BF64" s="28">
        <f t="shared" si="43"/>
        <v>5.2345397759025929E-3</v>
      </c>
      <c r="BG64" s="28">
        <f t="shared" si="43"/>
        <v>5.1532296893960928E-3</v>
      </c>
      <c r="BH64" s="28">
        <f t="shared" si="43"/>
        <v>5.0731826232219878E-3</v>
      </c>
      <c r="BI64" s="28">
        <f t="shared" si="43"/>
        <v>4.9943789584076682E-3</v>
      </c>
      <c r="BJ64" s="28">
        <f t="shared" si="43"/>
        <v>4.9167993807294431E-3</v>
      </c>
      <c r="BK64" s="28">
        <f t="shared" si="43"/>
        <v>4.8404248759787777E-3</v>
      </c>
      <c r="BL64" s="28">
        <f t="shared" si="43"/>
        <v>4.7652367253020198E-3</v>
      </c>
      <c r="BM64" s="28">
        <f t="shared" si="43"/>
        <v>4.6912165006125486E-3</v>
      </c>
      <c r="BN64" s="28">
        <f t="shared" si="43"/>
        <v>4.6183460600742006E-3</v>
      </c>
      <c r="BO64" s="28">
        <f t="shared" si="43"/>
        <v>4.546607543654802E-3</v>
      </c>
      <c r="BP64" s="28">
        <f t="shared" si="43"/>
        <v>4.475983368748813E-3</v>
      </c>
      <c r="BQ64" s="28">
        <f t="shared" si="44"/>
        <v>4.4064562258679723E-3</v>
      </c>
      <c r="BR64" s="28">
        <f t="shared" si="44"/>
        <v>4.3380090743988346E-3</v>
      </c>
      <c r="BS64" s="28">
        <f t="shared" si="44"/>
        <v>4.2706251384262497E-3</v>
      </c>
      <c r="BT64" s="28">
        <f t="shared" si="44"/>
        <v>4.2042879026217136E-3</v>
      </c>
      <c r="BU64" s="28">
        <f t="shared" si="44"/>
        <v>4.1389811081955583E-3</v>
      </c>
      <c r="BV64" s="28">
        <f t="shared" si="44"/>
        <v>4.0746887489120451E-3</v>
      </c>
      <c r="BW64" s="28">
        <f t="shared" si="44"/>
        <v>4.0113950671663619E-3</v>
      </c>
      <c r="BX64" s="28">
        <f t="shared" si="44"/>
        <v>3.9490845501225207E-3</v>
      </c>
      <c r="BY64" s="28">
        <f t="shared" si="44"/>
        <v>3.887741925911284E-3</v>
      </c>
      <c r="BZ64" s="28">
        <f t="shared" si="44"/>
        <v>3.8273521598871474E-3</v>
      </c>
      <c r="CA64" s="28">
        <f t="shared" si="44"/>
        <v>3.7679004509434317E-3</v>
      </c>
      <c r="CB64" s="28">
        <f t="shared" si="44"/>
        <v>3.7093722278846468E-3</v>
      </c>
      <c r="CC64" s="28">
        <f t="shared" si="44"/>
        <v>3.6517531458552044E-3</v>
      </c>
      <c r="CD64" s="28">
        <f t="shared" si="44"/>
        <v>3.5950290828235748E-3</v>
      </c>
      <c r="CE64" s="28">
        <f t="shared" si="44"/>
        <v>3.5391861361210863E-3</v>
      </c>
      <c r="CF64" s="28">
        <f t="shared" si="44"/>
        <v>3.4842106190344879E-3</v>
      </c>
      <c r="CG64" s="28">
        <f t="shared" si="37"/>
        <v>3.4300890574514146E-3</v>
      </c>
      <c r="CH64" s="28">
        <f t="shared" si="37"/>
        <v>3.3768081865579846E-3</v>
      </c>
      <c r="CI64" s="28">
        <f t="shared" si="37"/>
        <v>3.3243549475876983E-3</v>
      </c>
      <c r="CJ64" s="28">
        <f t="shared" si="37"/>
        <v>3.2727164846208068E-3</v>
      </c>
      <c r="CK64" s="28">
        <f t="shared" si="37"/>
        <v>3.2218801414334252E-3</v>
      </c>
      <c r="CL64" s="28">
        <f t="shared" si="37"/>
        <v>3.1718334583955925E-3</v>
      </c>
      <c r="CM64" s="28">
        <f t="shared" si="37"/>
        <v>3.1225641694174822E-3</v>
      </c>
      <c r="CN64" s="28">
        <f t="shared" si="37"/>
        <v>3.074060198943086E-3</v>
      </c>
      <c r="CO64" s="28">
        <f t="shared" si="37"/>
        <v>3.0263096589905709E-3</v>
      </c>
      <c r="CP64" s="28">
        <f t="shared" si="37"/>
        <v>2.979300846238632E-3</v>
      </c>
      <c r="CQ64" s="28">
        <f t="shared" si="37"/>
        <v>2.9330222391580735E-3</v>
      </c>
      <c r="CR64" s="28">
        <f t="shared" si="37"/>
        <v>2.88746249518797E-3</v>
      </c>
      <c r="CS64" s="28">
        <f t="shared" si="37"/>
        <v>2.8426104479556944E-3</v>
      </c>
      <c r="CT64" s="28">
        <f t="shared" si="37"/>
        <v>2.7984551045401014E-3</v>
      </c>
      <c r="CU64" s="28">
        <f t="shared" si="37"/>
        <v>2.7549856427772522E-3</v>
      </c>
      <c r="CV64" s="28">
        <f t="shared" si="37"/>
        <v>2.71219140860797E-3</v>
      </c>
      <c r="CW64" s="28">
        <f t="shared" si="38"/>
        <v>2.6700619134666184E-3</v>
      </c>
      <c r="CX64" s="28">
        <f t="shared" si="38"/>
        <v>2.6285868317104106E-3</v>
      </c>
      <c r="CY64" s="28">
        <f t="shared" si="38"/>
        <v>2.5877559980886757E-3</v>
      </c>
      <c r="CZ64" s="28">
        <f t="shared" si="38"/>
        <v>2.5475594052514336E-3</v>
      </c>
      <c r="DA64" s="28">
        <f t="shared" si="38"/>
        <v>2.5079872012966505E-3</v>
      </c>
      <c r="DB64" s="28">
        <f t="shared" si="38"/>
        <v>2.4690296873556136E-3</v>
      </c>
      <c r="DC64" s="28">
        <f t="shared" si="38"/>
        <v>2.4306773152158135E-3</v>
      </c>
      <c r="DD64" s="28">
        <f t="shared" si="38"/>
        <v>2.3929206849807312E-3</v>
      </c>
      <c r="DE64" s="28">
        <f t="shared" si="38"/>
        <v>2.355750542765996E-3</v>
      </c>
      <c r="DF64" s="28">
        <f t="shared" si="38"/>
        <v>2.3191577784313303E-3</v>
      </c>
      <c r="DG64" s="28">
        <f t="shared" si="38"/>
        <v>2.2831334233477051E-3</v>
      </c>
      <c r="DH64" s="28">
        <f t="shared" si="38"/>
        <v>2.2476686481991996E-3</v>
      </c>
      <c r="DI64" s="28">
        <f t="shared" si="38"/>
        <v>2.2127547608190024E-3</v>
      </c>
      <c r="DJ64" s="28">
        <f t="shared" si="38"/>
        <v>2.1783832040590122E-3</v>
      </c>
      <c r="DK64" s="28">
        <f t="shared" si="38"/>
        <v>2.1445455536925452E-3</v>
      </c>
      <c r="DL64" s="28">
        <f t="shared" si="35"/>
        <v>2.1112335163496246E-3</v>
      </c>
      <c r="DM64" s="28">
        <f t="shared" si="35"/>
        <v>2.07843892748432E-3</v>
      </c>
      <c r="DN64" s="28">
        <f t="shared" si="35"/>
        <v>2.0461537493736814E-3</v>
      </c>
      <c r="DO64" s="28">
        <f t="shared" si="35"/>
        <v>2.0143700691477562E-3</v>
      </c>
      <c r="DP64" s="28">
        <f t="shared" si="35"/>
        <v>1.9830800968501884E-3</v>
      </c>
      <c r="DQ64" s="28">
        <f t="shared" si="35"/>
        <v>1.952276163528961E-3</v>
      </c>
      <c r="DR64" s="28">
        <f t="shared" si="35"/>
        <v>1.9219507193567948E-3</v>
      </c>
      <c r="DS64" s="28">
        <f t="shared" si="35"/>
        <v>1.8920963317807286E-3</v>
      </c>
      <c r="DT64" s="28">
        <f t="shared" si="35"/>
        <v>1.8627056837004579E-3</v>
      </c>
      <c r="DU64" s="28">
        <f t="shared" si="35"/>
        <v>1.8337715716749709E-3</v>
      </c>
      <c r="DV64" s="28">
        <f t="shared" si="35"/>
        <v>1.8052869041570241E-3</v>
      </c>
      <c r="DW64" s="28">
        <f t="shared" si="35"/>
        <v>1.7772446997550608E-3</v>
      </c>
      <c r="DX64" s="28">
        <f t="shared" si="35"/>
        <v>1.7496380855221247E-3</v>
      </c>
      <c r="DY64" s="28">
        <f t="shared" si="35"/>
        <v>1.7224602952713398E-3</v>
      </c>
      <c r="DZ64" s="28">
        <f t="shared" si="35"/>
        <v>1.6957046679175708E-3</v>
      </c>
      <c r="EA64" s="28">
        <f t="shared" si="46"/>
        <v>1.6693646458448414E-3</v>
      </c>
      <c r="EB64" s="28">
        <f t="shared" si="39"/>
        <v>1.6434337732991013E-3</v>
      </c>
      <c r="EC64" s="28">
        <f t="shared" si="39"/>
        <v>1.617905694805971E-3</v>
      </c>
      <c r="ED64" s="28">
        <f t="shared" si="39"/>
        <v>1.5927741536130575E-3</v>
      </c>
      <c r="EE64" s="28">
        <f t="shared" si="39"/>
        <v>1.568032990156474E-3</v>
      </c>
      <c r="EF64" s="28">
        <f t="shared" si="39"/>
        <v>1.5436761405511646E-3</v>
      </c>
      <c r="EG64" s="28">
        <f t="shared" si="39"/>
        <v>1.5196976351046962E-3</v>
      </c>
      <c r="EH64" s="28">
        <f t="shared" si="39"/>
        <v>1.4960915968541249E-3</v>
      </c>
      <c r="EI64" s="28">
        <f t="shared" si="39"/>
        <v>1.4728522401255993E-3</v>
      </c>
      <c r="EJ64" s="28">
        <f t="shared" si="39"/>
        <v>1.4499738691163247E-3</v>
      </c>
      <c r="EK64" s="28">
        <f t="shared" si="39"/>
        <v>1.4274508764985658E-3</v>
      </c>
      <c r="EL64" s="28">
        <f t="shared" si="39"/>
        <v>1.4052777420453339E-3</v>
      </c>
      <c r="EM64" s="28">
        <f t="shared" si="39"/>
        <v>1.3834490312774111E-3</v>
      </c>
      <c r="EN64" s="28">
        <f t="shared" si="39"/>
        <v>1.3619593941314005E-3</v>
      </c>
      <c r="EO64" s="28">
        <f t="shared" si="39"/>
        <v>1.3408035636484677E-3</v>
      </c>
      <c r="EP64" s="28">
        <f t="shared" si="39"/>
        <v>1.3199763546834385E-3</v>
      </c>
      <c r="EQ64" s="28">
        <f t="shared" si="39"/>
        <v>1.2994726626339604E-3</v>
      </c>
      <c r="ER64" s="28">
        <f t="shared" si="45"/>
        <v>1.2792874621894035E-3</v>
      </c>
      <c r="ES64" s="28">
        <f t="shared" si="45"/>
        <v>1.2594158060991859E-3</v>
      </c>
      <c r="ET64" s="28">
        <f t="shared" si="45"/>
        <v>1.2398528239602399E-3</v>
      </c>
      <c r="EU64" s="28">
        <f t="shared" si="45"/>
        <v>1.2205937210233151E-3</v>
      </c>
      <c r="EV64" s="28">
        <f t="shared" si="45"/>
        <v>1.2016337770178111E-3</v>
      </c>
      <c r="EW64" s="28">
        <f t="shared" si="45"/>
        <v>1.1829683449948768E-3</v>
      </c>
      <c r="EX64" s="28">
        <f t="shared" si="45"/>
        <v>1.1645928501884783E-3</v>
      </c>
      <c r="EY64" s="28">
        <f t="shared" si="45"/>
        <v>1.1465027888941501E-3</v>
      </c>
      <c r="EZ64" s="28">
        <f t="shared" si="45"/>
        <v>1.1286937273651721E-3</v>
      </c>
      <c r="FA64" s="28">
        <f t="shared" si="45"/>
        <v>1.1111613007258919E-3</v>
      </c>
      <c r="FB64" s="28">
        <f t="shared" si="45"/>
        <v>1.093901211901919E-3</v>
      </c>
      <c r="FC64" s="28">
        <f t="shared" si="45"/>
        <v>1.0769092305669451E-3</v>
      </c>
      <c r="FD64" s="28">
        <f t="shared" si="45"/>
        <v>1.0601811921059235E-3</v>
      </c>
      <c r="FE64" s="28">
        <f t="shared" si="45"/>
        <v>1.0437129965943451E-3</v>
      </c>
      <c r="FF64" s="28">
        <f t="shared" si="45"/>
        <v>1.0275006077933801E-3</v>
      </c>
      <c r="FG64" s="28">
        <f t="shared" si="47"/>
        <v>1.0115400521606252E-3</v>
      </c>
      <c r="FH64" s="28">
        <f t="shared" si="47"/>
        <v>9.9582741787621228E-4</v>
      </c>
    </row>
    <row r="65" spans="1:164">
      <c r="A65">
        <v>59</v>
      </c>
      <c r="B65" s="84">
        <v>-4.4785531182623277</v>
      </c>
      <c r="C65" s="84">
        <v>-1.5853167161517141E-2</v>
      </c>
      <c r="D65" s="28"/>
      <c r="E65" s="28">
        <f t="shared" si="40"/>
        <v>1.3299598307592893E-2</v>
      </c>
      <c r="F65" s="28">
        <f t="shared" si="40"/>
        <v>1.3090420002682072E-2</v>
      </c>
      <c r="G65" s="28">
        <f t="shared" si="40"/>
        <v>1.2884531689110352E-2</v>
      </c>
      <c r="H65" s="28">
        <f t="shared" si="40"/>
        <v>1.2681881621344079E-2</v>
      </c>
      <c r="I65" s="28">
        <f t="shared" si="40"/>
        <v>1.2482418867712043E-2</v>
      </c>
      <c r="J65" s="28">
        <f t="shared" si="40"/>
        <v>1.2286093297604847E-2</v>
      </c>
      <c r="K65" s="28">
        <f t="shared" si="40"/>
        <v>1.2092855568875715E-2</v>
      </c>
      <c r="L65" s="28">
        <f t="shared" si="40"/>
        <v>1.1902657115439369E-2</v>
      </c>
      <c r="M65" s="28">
        <f t="shared" si="40"/>
        <v>1.1715450135066066E-2</v>
      </c>
      <c r="N65" s="28">
        <f t="shared" si="40"/>
        <v>1.1531187577367525E-2</v>
      </c>
      <c r="O65" s="28">
        <f t="shared" si="40"/>
        <v>1.1349823131971802E-2</v>
      </c>
      <c r="P65" s="28">
        <f t="shared" si="40"/>
        <v>1.1171311216884255E-2</v>
      </c>
      <c r="Q65" s="28">
        <f t="shared" si="40"/>
        <v>1.099560696703147E-2</v>
      </c>
      <c r="R65" s="28">
        <f t="shared" si="40"/>
        <v>1.0822666222985378E-2</v>
      </c>
      <c r="S65" s="28">
        <f t="shared" si="40"/>
        <v>1.06524455198648E-2</v>
      </c>
      <c r="T65" s="28">
        <f t="shared" si="40"/>
        <v>1.048490207641148E-2</v>
      </c>
      <c r="U65" s="28">
        <f t="shared" si="41"/>
        <v>1.0319993784237905E-2</v>
      </c>
      <c r="V65" s="28">
        <f t="shared" si="41"/>
        <v>1.015767919724435E-2</v>
      </c>
      <c r="W65" s="28">
        <f t="shared" si="41"/>
        <v>9.9979175212022674E-3</v>
      </c>
      <c r="X65" s="28">
        <f t="shared" si="41"/>
        <v>9.8406686035015564E-3</v>
      </c>
      <c r="Y65" s="28">
        <f t="shared" si="41"/>
        <v>9.685892923059056E-3</v>
      </c>
      <c r="Z65" s="28">
        <f t="shared" si="41"/>
        <v>9.5335515803858344E-3</v>
      </c>
      <c r="AA65" s="28">
        <f t="shared" si="41"/>
        <v>9.3836062878106148E-3</v>
      </c>
      <c r="AB65" s="28">
        <f t="shared" si="41"/>
        <v>9.2360193598569982E-3</v>
      </c>
      <c r="AC65" s="28">
        <f t="shared" si="41"/>
        <v>9.0907537037720754E-3</v>
      </c>
      <c r="AD65" s="28">
        <f t="shared" si="41"/>
        <v>8.9477728102039522E-3</v>
      </c>
      <c r="AE65" s="28">
        <f t="shared" si="41"/>
        <v>8.8070407440259055E-3</v>
      </c>
      <c r="AF65" s="28">
        <f t="shared" si="41"/>
        <v>8.6685221353049076E-3</v>
      </c>
      <c r="AG65" s="28">
        <f t="shared" si="41"/>
        <v>8.5321821704121559E-3</v>
      </c>
      <c r="AH65" s="28">
        <f t="shared" si="41"/>
        <v>8.397986583273391E-3</v>
      </c>
      <c r="AI65" s="28">
        <f t="shared" si="41"/>
        <v>8.2659016467569214E-3</v>
      </c>
      <c r="AJ65" s="28">
        <f t="shared" si="41"/>
        <v>8.1358941641970113E-3</v>
      </c>
      <c r="AK65" s="28">
        <f t="shared" si="42"/>
        <v>8.0079314610506398E-3</v>
      </c>
      <c r="AL65" s="28">
        <f t="shared" si="42"/>
        <v>7.8819813766854378E-3</v>
      </c>
      <c r="AM65" s="28">
        <f t="shared" si="42"/>
        <v>7.7580122562968586E-3</v>
      </c>
      <c r="AN65" s="28">
        <f t="shared" si="42"/>
        <v>7.63599294295241E-3</v>
      </c>
      <c r="AO65" s="28">
        <f t="shared" si="42"/>
        <v>7.5158927697610229E-3</v>
      </c>
      <c r="AP65" s="28">
        <f t="shared" si="42"/>
        <v>7.397681552165635E-3</v>
      </c>
      <c r="AQ65" s="28">
        <f t="shared" si="42"/>
        <v>7.2813295803569357E-3</v>
      </c>
      <c r="AR65" s="28">
        <f t="shared" si="42"/>
        <v>7.1668076118064682E-3</v>
      </c>
      <c r="AS65" s="28">
        <f t="shared" si="42"/>
        <v>7.054086863917129E-3</v>
      </c>
      <c r="AT65" s="28">
        <f t="shared" si="42"/>
        <v>6.9431390067893339E-3</v>
      </c>
      <c r="AU65" s="28">
        <f t="shared" si="42"/>
        <v>6.8339361561008914E-3</v>
      </c>
      <c r="AV65" s="28">
        <f t="shared" si="42"/>
        <v>6.7264508660988742E-3</v>
      </c>
      <c r="AW65" s="28">
        <f t="shared" si="42"/>
        <v>6.6206561227017593E-3</v>
      </c>
      <c r="AX65" s="28">
        <f t="shared" si="42"/>
        <v>6.5165253367100136E-3</v>
      </c>
      <c r="AY65" s="28">
        <f t="shared" si="42"/>
        <v>6.4140323371234612E-3</v>
      </c>
      <c r="AZ65" s="28">
        <f t="shared" si="42"/>
        <v>6.3131513645638083E-3</v>
      </c>
      <c r="BA65" s="28">
        <f t="shared" si="43"/>
        <v>6.2138570648005665E-3</v>
      </c>
      <c r="BB65" s="28">
        <f t="shared" si="43"/>
        <v>6.1161244823788067E-3</v>
      </c>
      <c r="BC65" s="28">
        <f t="shared" si="43"/>
        <v>6.0199290543471815E-3</v>
      </c>
      <c r="BD65" s="28">
        <f t="shared" si="43"/>
        <v>5.9252466040845466E-3</v>
      </c>
      <c r="BE65" s="28">
        <f t="shared" si="43"/>
        <v>5.8320533352236815E-3</v>
      </c>
      <c r="BF65" s="28">
        <f t="shared" si="43"/>
        <v>5.7403258256706205E-3</v>
      </c>
      <c r="BG65" s="28">
        <f t="shared" si="43"/>
        <v>5.6500410217180021E-3</v>
      </c>
      <c r="BH65" s="28">
        <f t="shared" si="43"/>
        <v>5.5611762322510319E-3</v>
      </c>
      <c r="BI65" s="28">
        <f t="shared" si="43"/>
        <v>5.4737091230445461E-3</v>
      </c>
      <c r="BJ65" s="28">
        <f t="shared" si="43"/>
        <v>5.3876177111498212E-3</v>
      </c>
      <c r="BK65" s="28">
        <f t="shared" si="43"/>
        <v>5.3028803593696263E-3</v>
      </c>
      <c r="BL65" s="28">
        <f t="shared" si="43"/>
        <v>5.2194757708201702E-3</v>
      </c>
      <c r="BM65" s="28">
        <f t="shared" si="43"/>
        <v>5.1373829835786224E-3</v>
      </c>
      <c r="BN65" s="28">
        <f t="shared" si="43"/>
        <v>5.0565813654147741E-3</v>
      </c>
      <c r="BO65" s="28">
        <f t="shared" si="43"/>
        <v>4.9770506086055863E-3</v>
      </c>
      <c r="BP65" s="28">
        <f t="shared" si="43"/>
        <v>4.8987707248312681E-3</v>
      </c>
      <c r="BQ65" s="28">
        <f t="shared" si="44"/>
        <v>4.8217220401516759E-3</v>
      </c>
      <c r="BR65" s="28">
        <f t="shared" si="44"/>
        <v>4.7458851900616843E-3</v>
      </c>
      <c r="BS65" s="28">
        <f t="shared" si="44"/>
        <v>4.6712411146243296E-3</v>
      </c>
      <c r="BT65" s="28">
        <f t="shared" si="44"/>
        <v>4.5977710536805336E-3</v>
      </c>
      <c r="BU65" s="28">
        <f t="shared" si="44"/>
        <v>4.5254565421341351E-3</v>
      </c>
      <c r="BV65" s="28">
        <f t="shared" si="44"/>
        <v>4.4542794053110801E-3</v>
      </c>
      <c r="BW65" s="28">
        <f t="shared" si="44"/>
        <v>4.3842217543916366E-3</v>
      </c>
      <c r="BX65" s="28">
        <f t="shared" si="44"/>
        <v>4.3152659819144209E-3</v>
      </c>
      <c r="BY65" s="28">
        <f t="shared" si="44"/>
        <v>4.2473947573511304E-3</v>
      </c>
      <c r="BZ65" s="28">
        <f t="shared" si="44"/>
        <v>4.1805910227509218E-3</v>
      </c>
      <c r="CA65" s="28">
        <f t="shared" si="44"/>
        <v>4.1148379884532512E-3</v>
      </c>
      <c r="CB65" s="28">
        <f t="shared" si="44"/>
        <v>4.0501191288681536E-3</v>
      </c>
      <c r="CC65" s="28">
        <f t="shared" si="44"/>
        <v>3.9864181783229131E-3</v>
      </c>
      <c r="CD65" s="28">
        <f t="shared" si="44"/>
        <v>3.9237191269740337E-3</v>
      </c>
      <c r="CE65" s="28">
        <f t="shared" si="44"/>
        <v>3.8620062167835046E-3</v>
      </c>
      <c r="CF65" s="28">
        <f t="shared" si="44"/>
        <v>3.8012639375583778E-3</v>
      </c>
      <c r="CG65" s="28">
        <f t="shared" si="37"/>
        <v>3.7414770230526106E-3</v>
      </c>
      <c r="CH65" s="28">
        <f t="shared" si="37"/>
        <v>3.6826304471302327E-3</v>
      </c>
      <c r="CI65" s="28">
        <f t="shared" si="37"/>
        <v>3.6247094199888417E-3</v>
      </c>
      <c r="CJ65" s="28">
        <f t="shared" si="37"/>
        <v>3.5676993844425287E-3</v>
      </c>
      <c r="CK65" s="28">
        <f t="shared" si="37"/>
        <v>3.5115860122632344E-3</v>
      </c>
      <c r="CL65" s="28">
        <f t="shared" si="37"/>
        <v>3.4563552005796683E-3</v>
      </c>
      <c r="CM65" s="28">
        <f t="shared" si="37"/>
        <v>3.4019930683328475E-3</v>
      </c>
      <c r="CN65" s="28">
        <f t="shared" si="37"/>
        <v>3.3484859527874132E-3</v>
      </c>
      <c r="CO65" s="28">
        <f t="shared" si="37"/>
        <v>3.2958204060977926E-3</v>
      </c>
      <c r="CP65" s="28">
        <f t="shared" si="37"/>
        <v>3.2439831919283662E-3</v>
      </c>
      <c r="CQ65" s="28">
        <f t="shared" si="37"/>
        <v>3.1929612821268217E-3</v>
      </c>
      <c r="CR65" s="28">
        <f t="shared" si="37"/>
        <v>3.1427418534498049E-3</v>
      </c>
      <c r="CS65" s="28">
        <f t="shared" si="37"/>
        <v>3.0933122843400662E-3</v>
      </c>
      <c r="CT65" s="28">
        <f t="shared" si="37"/>
        <v>3.0446601517543272E-3</v>
      </c>
      <c r="CU65" s="28">
        <f t="shared" si="37"/>
        <v>2.99677322804101E-3</v>
      </c>
      <c r="CV65" s="28">
        <f t="shared" si="37"/>
        <v>2.9496394778670766E-3</v>
      </c>
      <c r="CW65" s="28">
        <f t="shared" si="38"/>
        <v>2.9032470551932257E-3</v>
      </c>
      <c r="CX65" s="28">
        <f t="shared" si="38"/>
        <v>2.8575843002966428E-3</v>
      </c>
      <c r="CY65" s="28">
        <f t="shared" si="38"/>
        <v>2.8126397368405743E-3</v>
      </c>
      <c r="CZ65" s="28">
        <f t="shared" si="38"/>
        <v>2.7684020689900169E-3</v>
      </c>
      <c r="DA65" s="28">
        <f t="shared" si="38"/>
        <v>2.7248601785727473E-3</v>
      </c>
      <c r="DB65" s="28">
        <f t="shared" si="38"/>
        <v>2.6820031222850064E-3</v>
      </c>
      <c r="DC65" s="28">
        <f t="shared" si="38"/>
        <v>2.6398201289411535E-3</v>
      </c>
      <c r="DD65" s="28">
        <f t="shared" si="38"/>
        <v>2.598300596766552E-3</v>
      </c>
      <c r="DE65" s="28">
        <f t="shared" si="38"/>
        <v>2.5574340907330516E-3</v>
      </c>
      <c r="DF65" s="28">
        <f t="shared" si="38"/>
        <v>2.5172103399363622E-3</v>
      </c>
      <c r="DG65" s="28">
        <f t="shared" si="38"/>
        <v>2.477619235014699E-3</v>
      </c>
      <c r="DH65" s="28">
        <f t="shared" si="38"/>
        <v>2.4386508256080074E-3</v>
      </c>
      <c r="DI65" s="28">
        <f t="shared" si="38"/>
        <v>2.4002953178571601E-3</v>
      </c>
      <c r="DJ65" s="28">
        <f t="shared" si="38"/>
        <v>2.3625430719424775E-3</v>
      </c>
      <c r="DK65" s="28">
        <f t="shared" si="38"/>
        <v>2.3253845996609804E-3</v>
      </c>
      <c r="DL65" s="28">
        <f t="shared" si="35"/>
        <v>2.2888105620417327E-3</v>
      </c>
      <c r="DM65" s="28">
        <f t="shared" si="35"/>
        <v>2.2528117669986867E-3</v>
      </c>
      <c r="DN65" s="28">
        <f t="shared" si="35"/>
        <v>2.2173791670204676E-3</v>
      </c>
      <c r="DO65" s="28">
        <f t="shared" si="35"/>
        <v>2.1825038568964706E-3</v>
      </c>
      <c r="DP65" s="28">
        <f t="shared" si="35"/>
        <v>2.1481770714787264E-3</v>
      </c>
      <c r="DQ65" s="28">
        <f t="shared" si="35"/>
        <v>2.1143901834789832E-3</v>
      </c>
      <c r="DR65" s="28">
        <f t="shared" si="35"/>
        <v>2.0811347013004211E-3</v>
      </c>
      <c r="DS65" s="28">
        <f t="shared" si="35"/>
        <v>2.0484022669034676E-3</v>
      </c>
      <c r="DT65" s="28">
        <f t="shared" si="35"/>
        <v>2.0161846537052009E-3</v>
      </c>
      <c r="DU65" s="28">
        <f t="shared" si="35"/>
        <v>1.9844737645117682E-3</v>
      </c>
      <c r="DV65" s="28">
        <f t="shared" si="35"/>
        <v>1.9532616294833305E-3</v>
      </c>
      <c r="DW65" s="28">
        <f t="shared" si="35"/>
        <v>1.922540404131027E-3</v>
      </c>
      <c r="DX65" s="28">
        <f t="shared" si="35"/>
        <v>1.8923023673454288E-3</v>
      </c>
      <c r="DY65" s="28">
        <f t="shared" si="35"/>
        <v>1.8625399194560012E-3</v>
      </c>
      <c r="DZ65" s="28">
        <f t="shared" si="35"/>
        <v>1.8332455803211029E-3</v>
      </c>
      <c r="EA65" s="28">
        <f t="shared" si="46"/>
        <v>1.8044119874480087E-3</v>
      </c>
      <c r="EB65" s="28">
        <f t="shared" si="39"/>
        <v>1.7760318941425113E-3</v>
      </c>
      <c r="EC65" s="28">
        <f t="shared" si="39"/>
        <v>1.748098167687616E-3</v>
      </c>
      <c r="ED65" s="28">
        <f t="shared" si="39"/>
        <v>1.720603787550898E-3</v>
      </c>
      <c r="EE65" s="28">
        <f t="shared" si="39"/>
        <v>1.6935418436200382E-3</v>
      </c>
      <c r="EF65" s="28">
        <f t="shared" si="39"/>
        <v>1.6669055344661202E-3</v>
      </c>
      <c r="EG65" s="28">
        <f t="shared" si="39"/>
        <v>1.6406881656342339E-3</v>
      </c>
      <c r="EH65" s="28">
        <f t="shared" si="39"/>
        <v>1.6148831479609797E-3</v>
      </c>
      <c r="EI65" s="28">
        <f t="shared" si="39"/>
        <v>1.5894839959184209E-3</v>
      </c>
      <c r="EJ65" s="28">
        <f t="shared" si="39"/>
        <v>1.5644843259840834E-3</v>
      </c>
      <c r="EK65" s="28">
        <f t="shared" si="39"/>
        <v>1.5398778550366062E-3</v>
      </c>
      <c r="EL65" s="28">
        <f t="shared" si="39"/>
        <v>1.5156583987766109E-3</v>
      </c>
      <c r="EM65" s="28">
        <f t="shared" si="39"/>
        <v>1.4918198701724095E-3</v>
      </c>
      <c r="EN65" s="28">
        <f t="shared" si="39"/>
        <v>1.4683562779301692E-3</v>
      </c>
      <c r="EO65" s="28">
        <f t="shared" si="39"/>
        <v>1.4452617249881283E-3</v>
      </c>
      <c r="EP65" s="28">
        <f t="shared" si="39"/>
        <v>1.4225304070344944E-3</v>
      </c>
      <c r="EQ65" s="28">
        <f t="shared" si="39"/>
        <v>1.400156611048664E-3</v>
      </c>
      <c r="ER65" s="28">
        <f t="shared" si="45"/>
        <v>1.3781347138653772E-3</v>
      </c>
      <c r="ES65" s="28">
        <f t="shared" si="45"/>
        <v>1.3564591807614533E-3</v>
      </c>
      <c r="ET65" s="28">
        <f t="shared" si="45"/>
        <v>1.3351245640647661E-3</v>
      </c>
      <c r="EU65" s="28">
        <f t="shared" si="45"/>
        <v>1.3141255017850874E-3</v>
      </c>
      <c r="EV65" s="28">
        <f t="shared" si="45"/>
        <v>1.2934567162664625E-3</v>
      </c>
      <c r="EW65" s="28">
        <f t="shared" si="45"/>
        <v>1.2731130128607999E-3</v>
      </c>
      <c r="EX65" s="28">
        <f t="shared" si="45"/>
        <v>1.2530892786222943E-3</v>
      </c>
      <c r="EY65" s="28">
        <f t="shared" si="45"/>
        <v>1.2333804810224071E-3</v>
      </c>
      <c r="EZ65" s="28">
        <f t="shared" si="45"/>
        <v>1.2139816666850557E-3</v>
      </c>
      <c r="FA65" s="28">
        <f t="shared" si="45"/>
        <v>1.1948879601416781E-3</v>
      </c>
      <c r="FB65" s="28">
        <f t="shared" si="45"/>
        <v>1.1760945626058965E-3</v>
      </c>
      <c r="FC65" s="28">
        <f t="shared" si="45"/>
        <v>1.157596750767454E-3</v>
      </c>
      <c r="FD65" s="28">
        <f t="shared" si="45"/>
        <v>1.1393898756050988E-3</v>
      </c>
      <c r="FE65" s="28">
        <f t="shared" si="45"/>
        <v>1.1214693612181675E-3</v>
      </c>
      <c r="FF65" s="28">
        <f t="shared" si="45"/>
        <v>1.103830703676526E-3</v>
      </c>
      <c r="FG65" s="28">
        <f t="shared" si="47"/>
        <v>1.0864694698886036E-3</v>
      </c>
      <c r="FH65" s="28">
        <f t="shared" si="47"/>
        <v>1.0693812964872379E-3</v>
      </c>
    </row>
    <row r="66" spans="1:164">
      <c r="A66">
        <v>60</v>
      </c>
      <c r="B66" s="84">
        <v>-4.3842063224156256</v>
      </c>
      <c r="C66" s="84">
        <v>-1.6336318050276705E-2</v>
      </c>
      <c r="D66" s="28"/>
      <c r="E66" s="28">
        <f t="shared" si="40"/>
        <v>1.4686256684736545E-2</v>
      </c>
      <c r="F66" s="28">
        <f t="shared" si="40"/>
        <v>1.4448286396069999E-2</v>
      </c>
      <c r="G66" s="28">
        <f t="shared" si="40"/>
        <v>1.4214172083742671E-2</v>
      </c>
      <c r="H66" s="28">
        <f t="shared" si="40"/>
        <v>1.398385126704064E-2</v>
      </c>
      <c r="I66" s="28">
        <f t="shared" si="40"/>
        <v>1.3757262477662728E-2</v>
      </c>
      <c r="J66" s="28">
        <f t="shared" si="40"/>
        <v>1.353434524331578E-2</v>
      </c>
      <c r="K66" s="28">
        <f t="shared" si="40"/>
        <v>1.3315040071575735E-2</v>
      </c>
      <c r="L66" s="28">
        <f t="shared" si="40"/>
        <v>1.3099288434010214E-2</v>
      </c>
      <c r="M66" s="28">
        <f t="shared" si="40"/>
        <v>1.2887032750558384E-2</v>
      </c>
      <c r="N66" s="28">
        <f t="shared" si="40"/>
        <v>1.2678216374163923E-2</v>
      </c>
      <c r="O66" s="28">
        <f t="shared" si="40"/>
        <v>1.247278357565698E-2</v>
      </c>
      <c r="P66" s="28">
        <f t="shared" si="40"/>
        <v>1.2270679528881109E-2</v>
      </c>
      <c r="Q66" s="28">
        <f t="shared" si="40"/>
        <v>1.2071850296061195E-2</v>
      </c>
      <c r="R66" s="28">
        <f t="shared" si="40"/>
        <v>1.1876242813408473E-2</v>
      </c>
      <c r="S66" s="28">
        <f t="shared" si="40"/>
        <v>1.1683804876958808E-2</v>
      </c>
      <c r="T66" s="28">
        <f t="shared" si="40"/>
        <v>1.1494485128640425E-2</v>
      </c>
      <c r="U66" s="28">
        <f t="shared" si="41"/>
        <v>1.1308233042567416E-2</v>
      </c>
      <c r="V66" s="28">
        <f t="shared" si="41"/>
        <v>1.1124998911555316E-2</v>
      </c>
      <c r="W66" s="28">
        <f t="shared" si="41"/>
        <v>1.0944733833855204E-2</v>
      </c>
      <c r="X66" s="28">
        <f t="shared" si="41"/>
        <v>1.0767389700102731E-2</v>
      </c>
      <c r="Y66" s="28">
        <f t="shared" si="41"/>
        <v>1.059291918047865E-2</v>
      </c>
      <c r="Z66" s="28">
        <f t="shared" si="41"/>
        <v>1.0421275712077354E-2</v>
      </c>
      <c r="AA66" s="28">
        <f t="shared" si="41"/>
        <v>1.0252413486480131E-2</v>
      </c>
      <c r="AB66" s="28">
        <f t="shared" si="41"/>
        <v>1.0086287437529746E-2</v>
      </c>
      <c r="AC66" s="28">
        <f t="shared" si="41"/>
        <v>9.9228532293031326E-3</v>
      </c>
      <c r="AD66" s="28">
        <f t="shared" si="41"/>
        <v>9.7620672442789731E-3</v>
      </c>
      <c r="AE66" s="28">
        <f t="shared" si="41"/>
        <v>9.6038865716969873E-3</v>
      </c>
      <c r="AF66" s="28">
        <f t="shared" si="41"/>
        <v>9.4482689961058724E-3</v>
      </c>
      <c r="AG66" s="28">
        <f t="shared" si="41"/>
        <v>9.2951729860967832E-3</v>
      </c>
      <c r="AH66" s="28">
        <f t="shared" si="41"/>
        <v>9.1445576832193762E-3</v>
      </c>
      <c r="AI66" s="28">
        <f t="shared" si="41"/>
        <v>8.996382891077466E-3</v>
      </c>
      <c r="AJ66" s="28">
        <f t="shared" si="41"/>
        <v>8.8506090646013492E-3</v>
      </c>
      <c r="AK66" s="28">
        <f t="shared" si="42"/>
        <v>8.7071972994939833E-3</v>
      </c>
      <c r="AL66" s="28">
        <f t="shared" si="42"/>
        <v>8.5661093218481442E-3</v>
      </c>
      <c r="AM66" s="28">
        <f t="shared" si="42"/>
        <v>8.4273074779318523E-3</v>
      </c>
      <c r="AN66" s="28">
        <f t="shared" si="42"/>
        <v>8.2907547241392928E-3</v>
      </c>
      <c r="AO66" s="28">
        <f t="shared" si="42"/>
        <v>8.1564146171045661E-3</v>
      </c>
      <c r="AP66" s="28">
        <f t="shared" si="42"/>
        <v>8.024251303975655E-3</v>
      </c>
      <c r="AQ66" s="28">
        <f t="shared" si="42"/>
        <v>7.8942295128459471E-3</v>
      </c>
      <c r="AR66" s="28">
        <f t="shared" si="42"/>
        <v>7.7663145433408626E-3</v>
      </c>
      <c r="AS66" s="28">
        <f t="shared" si="42"/>
        <v>7.6404722573569324E-3</v>
      </c>
      <c r="AT66" s="28">
        <f t="shared" si="42"/>
        <v>7.5166690699510069E-3</v>
      </c>
      <c r="AU66" s="28">
        <f t="shared" si="42"/>
        <v>7.3948719403770574E-3</v>
      </c>
      <c r="AV66" s="28">
        <f t="shared" si="42"/>
        <v>7.2750483632682229E-3</v>
      </c>
      <c r="AW66" s="28">
        <f t="shared" si="42"/>
        <v>7.1571663599617362E-3</v>
      </c>
      <c r="AX66" s="28">
        <f t="shared" si="42"/>
        <v>7.0411944699644222E-3</v>
      </c>
      <c r="AY66" s="28">
        <f t="shared" si="42"/>
        <v>6.9271017425564796E-3</v>
      </c>
      <c r="AZ66" s="28">
        <f t="shared" si="42"/>
        <v>6.8148577285313174E-3</v>
      </c>
      <c r="BA66" s="28">
        <f t="shared" si="43"/>
        <v>6.7044324720692333E-3</v>
      </c>
      <c r="BB66" s="28">
        <f t="shared" si="43"/>
        <v>6.5957965027427651E-3</v>
      </c>
      <c r="BC66" s="28">
        <f t="shared" si="43"/>
        <v>6.4889208276515901E-3</v>
      </c>
      <c r="BD66" s="28">
        <f t="shared" si="43"/>
        <v>6.3837769236848654E-3</v>
      </c>
      <c r="BE66" s="28">
        <f t="shared" si="43"/>
        <v>6.2803367299089407E-3</v>
      </c>
      <c r="BF66" s="28">
        <f t="shared" si="43"/>
        <v>6.1785726400784245E-3</v>
      </c>
      <c r="BG66" s="28">
        <f t="shared" si="43"/>
        <v>6.0784574952685985E-3</v>
      </c>
      <c r="BH66" s="28">
        <f t="shared" si="43"/>
        <v>5.9799645766272034E-3</v>
      </c>
      <c r="BI66" s="28">
        <f t="shared" si="43"/>
        <v>5.8830675982436869E-3</v>
      </c>
      <c r="BJ66" s="28">
        <f t="shared" si="43"/>
        <v>5.7877407001339816E-3</v>
      </c>
      <c r="BK66" s="28">
        <f t="shared" si="43"/>
        <v>5.6939584413389652E-3</v>
      </c>
      <c r="BL66" s="28">
        <f t="shared" si="43"/>
        <v>5.6016957931347439E-3</v>
      </c>
      <c r="BM66" s="28">
        <f t="shared" si="43"/>
        <v>5.5109281323529541E-3</v>
      </c>
      <c r="BN66" s="28">
        <f t="shared" si="43"/>
        <v>5.4216312348093071E-3</v>
      </c>
      <c r="BO66" s="28">
        <f t="shared" si="43"/>
        <v>5.3337812688386034E-3</v>
      </c>
      <c r="BP66" s="28">
        <f t="shared" si="43"/>
        <v>5.2473547889345098E-3</v>
      </c>
      <c r="BQ66" s="28">
        <f t="shared" si="44"/>
        <v>5.1623287294923978E-3</v>
      </c>
      <c r="BR66" s="28">
        <f t="shared" si="44"/>
        <v>5.0786803986535619E-3</v>
      </c>
      <c r="BS66" s="28">
        <f t="shared" si="44"/>
        <v>4.9963874722491908E-3</v>
      </c>
      <c r="BT66" s="28">
        <f t="shared" si="44"/>
        <v>4.9154279878424684E-3</v>
      </c>
      <c r="BU66" s="28">
        <f t="shared" si="44"/>
        <v>4.8357803388672065E-3</v>
      </c>
      <c r="BV66" s="28">
        <f t="shared" si="44"/>
        <v>4.7574232688614619E-3</v>
      </c>
      <c r="BW66" s="28">
        <f t="shared" si="44"/>
        <v>4.6803358657945852E-3</v>
      </c>
      <c r="BX66" s="28">
        <f t="shared" si="44"/>
        <v>4.6044975564861904E-3</v>
      </c>
      <c r="BY66" s="28">
        <f t="shared" si="44"/>
        <v>4.5298881011155631E-3</v>
      </c>
      <c r="BZ66" s="28">
        <f t="shared" si="44"/>
        <v>4.4564875878200299E-3</v>
      </c>
      <c r="CA66" s="28">
        <f t="shared" si="44"/>
        <v>4.384276427380855E-3</v>
      </c>
      <c r="CB66" s="28">
        <f t="shared" si="44"/>
        <v>4.3132353479952493E-3</v>
      </c>
      <c r="CC66" s="28">
        <f t="shared" si="44"/>
        <v>4.2433453901330846E-3</v>
      </c>
      <c r="CD66" s="28">
        <f t="shared" si="44"/>
        <v>4.1745879014769517E-3</v>
      </c>
      <c r="CE66" s="28">
        <f t="shared" si="44"/>
        <v>4.1069445319442096E-3</v>
      </c>
      <c r="CF66" s="28">
        <f t="shared" si="44"/>
        <v>4.0403972287896897E-3</v>
      </c>
      <c r="CG66" s="28">
        <f t="shared" si="37"/>
        <v>3.9749282317877591E-3</v>
      </c>
      <c r="CH66" s="28">
        <f t="shared" si="37"/>
        <v>3.9105200684924468E-3</v>
      </c>
      <c r="CI66" s="28">
        <f t="shared" si="37"/>
        <v>3.847155549574387E-3</v>
      </c>
      <c r="CJ66" s="28">
        <f t="shared" si="37"/>
        <v>3.7848177642332928E-3</v>
      </c>
      <c r="CK66" s="28">
        <f t="shared" si="37"/>
        <v>3.7234900756847912E-3</v>
      </c>
      <c r="CL66" s="28">
        <f t="shared" si="37"/>
        <v>3.6631561167203785E-3</v>
      </c>
      <c r="CM66" s="28">
        <f t="shared" si="37"/>
        <v>3.6037997853393157E-3</v>
      </c>
      <c r="CN66" s="28">
        <f t="shared" si="37"/>
        <v>3.5454052404513092E-3</v>
      </c>
      <c r="CO66" s="28">
        <f t="shared" si="37"/>
        <v>3.4879568976488207E-3</v>
      </c>
      <c r="CP66" s="28">
        <f t="shared" si="37"/>
        <v>3.4314394250478815E-3</v>
      </c>
      <c r="CQ66" s="28">
        <f t="shared" si="37"/>
        <v>3.3758377391962997E-3</v>
      </c>
      <c r="CR66" s="28">
        <f t="shared" si="37"/>
        <v>3.321137001048172E-3</v>
      </c>
      <c r="CS66" s="28">
        <f t="shared" si="37"/>
        <v>3.2673226120036192E-3</v>
      </c>
      <c r="CT66" s="28">
        <f t="shared" si="37"/>
        <v>3.2143802100126941E-3</v>
      </c>
      <c r="CU66" s="28">
        <f t="shared" si="37"/>
        <v>3.1622956657424211E-3</v>
      </c>
      <c r="CV66" s="28">
        <f t="shared" si="37"/>
        <v>3.111055078805942E-3</v>
      </c>
      <c r="CW66" s="28">
        <f t="shared" si="38"/>
        <v>3.0606447740527632E-3</v>
      </c>
      <c r="CX66" s="28">
        <f t="shared" si="38"/>
        <v>3.0110512979191167E-3</v>
      </c>
      <c r="CY66" s="28">
        <f t="shared" si="38"/>
        <v>2.9622614148374533E-3</v>
      </c>
      <c r="CZ66" s="28">
        <f t="shared" si="38"/>
        <v>2.914262103704122E-3</v>
      </c>
      <c r="DA66" s="28">
        <f t="shared" si="38"/>
        <v>2.8670405544042781E-3</v>
      </c>
      <c r="DB66" s="28">
        <f t="shared" si="38"/>
        <v>2.8205841643931077E-3</v>
      </c>
      <c r="DC66" s="28">
        <f t="shared" si="38"/>
        <v>2.7748805353324424E-3</v>
      </c>
      <c r="DD66" s="28">
        <f t="shared" si="38"/>
        <v>2.7299174697818771E-3</v>
      </c>
      <c r="DE66" s="28">
        <f t="shared" si="38"/>
        <v>2.685682967943501E-3</v>
      </c>
      <c r="DF66" s="28">
        <f t="shared" si="38"/>
        <v>2.6421652244593787E-3</v>
      </c>
      <c r="DG66" s="28">
        <f t="shared" si="38"/>
        <v>2.5993526252609204E-3</v>
      </c>
      <c r="DH66" s="28">
        <f t="shared" si="38"/>
        <v>2.5572337444693047E-3</v>
      </c>
      <c r="DI66" s="28">
        <f t="shared" si="38"/>
        <v>2.5157973413461282E-3</v>
      </c>
      <c r="DJ66" s="28">
        <f t="shared" si="38"/>
        <v>2.4750323572934603E-3</v>
      </c>
      <c r="DK66" s="28">
        <f t="shared" si="38"/>
        <v>2.4349279129025152E-3</v>
      </c>
      <c r="DL66" s="28">
        <f t="shared" si="35"/>
        <v>2.3954733050501375E-3</v>
      </c>
      <c r="DM66" s="28">
        <f t="shared" si="35"/>
        <v>2.3566580040423426E-3</v>
      </c>
      <c r="DN66" s="28">
        <f t="shared" si="35"/>
        <v>2.3184716508041388E-3</v>
      </c>
      <c r="DO66" s="28">
        <f t="shared" si="35"/>
        <v>2.2809040541148834E-3</v>
      </c>
      <c r="DP66" s="28">
        <f t="shared" si="35"/>
        <v>2.2439451878884381E-3</v>
      </c>
      <c r="DQ66" s="28">
        <f t="shared" si="35"/>
        <v>2.2075851884973954E-3</v>
      </c>
      <c r="DR66" s="28">
        <f t="shared" si="35"/>
        <v>2.1718143521406606E-3</v>
      </c>
      <c r="DS66" s="28">
        <f t="shared" si="35"/>
        <v>2.1366231322536896E-3</v>
      </c>
      <c r="DT66" s="28">
        <f t="shared" si="35"/>
        <v>2.102002136960691E-3</v>
      </c>
      <c r="DU66" s="28">
        <f t="shared" si="35"/>
        <v>2.0679421265681107E-3</v>
      </c>
      <c r="DV66" s="28">
        <f t="shared" si="35"/>
        <v>2.0344340110987295E-3</v>
      </c>
      <c r="DW66" s="28">
        <f t="shared" si="35"/>
        <v>2.0014688478657209E-3</v>
      </c>
      <c r="DX66" s="28">
        <f t="shared" si="35"/>
        <v>1.969037839086015E-3</v>
      </c>
      <c r="DY66" s="28">
        <f t="shared" si="35"/>
        <v>1.9371323295323355E-3</v>
      </c>
      <c r="DZ66" s="28">
        <f t="shared" si="35"/>
        <v>1.905743804223282E-3</v>
      </c>
      <c r="EA66" s="28">
        <f t="shared" si="46"/>
        <v>1.8748638861508416E-3</v>
      </c>
      <c r="EB66" s="28">
        <f t="shared" si="39"/>
        <v>1.8444843340447222E-3</v>
      </c>
      <c r="EC66" s="28">
        <f t="shared" si="39"/>
        <v>1.814597040172913E-3</v>
      </c>
      <c r="ED66" s="28">
        <f t="shared" si="39"/>
        <v>1.7851940281778823E-3</v>
      </c>
      <c r="EE66" s="28">
        <f t="shared" si="39"/>
        <v>1.756267450947838E-3</v>
      </c>
      <c r="EF66" s="28">
        <f t="shared" si="39"/>
        <v>1.7278095885224808E-3</v>
      </c>
      <c r="EG66" s="28">
        <f t="shared" si="39"/>
        <v>1.6998128460326912E-3</v>
      </c>
      <c r="EH66" s="28">
        <f t="shared" si="39"/>
        <v>1.6722697516736022E-3</v>
      </c>
      <c r="EI66" s="28">
        <f t="shared" si="39"/>
        <v>1.6451729547105141E-3</v>
      </c>
      <c r="EJ66" s="28">
        <f t="shared" si="39"/>
        <v>1.6185152235171226E-3</v>
      </c>
      <c r="EK66" s="28">
        <f t="shared" si="39"/>
        <v>1.5922894436455326E-3</v>
      </c>
      <c r="EL66" s="28">
        <f t="shared" si="39"/>
        <v>1.5664886159275457E-3</v>
      </c>
      <c r="EM66" s="28">
        <f t="shared" si="39"/>
        <v>1.541105854606714E-3</v>
      </c>
      <c r="EN66" s="28">
        <f t="shared" si="39"/>
        <v>1.5161343855006611E-3</v>
      </c>
      <c r="EO66" s="28">
        <f t="shared" si="39"/>
        <v>1.4915675441931791E-3</v>
      </c>
      <c r="EP66" s="28">
        <f t="shared" si="39"/>
        <v>1.4673987742556223E-3</v>
      </c>
      <c r="EQ66" s="28">
        <f t="shared" si="39"/>
        <v>1.4436216254971189E-3</v>
      </c>
      <c r="ER66" s="28">
        <f t="shared" si="45"/>
        <v>1.4202297522431359E-3</v>
      </c>
      <c r="ES66" s="28">
        <f t="shared" si="45"/>
        <v>1.3972169116419383E-3</v>
      </c>
      <c r="ET66" s="28">
        <f t="shared" si="45"/>
        <v>1.3745769619984884E-3</v>
      </c>
      <c r="EU66" s="28">
        <f t="shared" si="45"/>
        <v>1.3523038611353443E-3</v>
      </c>
      <c r="EV66" s="28">
        <f t="shared" si="45"/>
        <v>1.3303916647801138E-3</v>
      </c>
      <c r="EW66" s="28">
        <f t="shared" si="45"/>
        <v>1.308834524979042E-3</v>
      </c>
      <c r="EX66" s="28">
        <f t="shared" si="45"/>
        <v>1.2876266885363012E-3</v>
      </c>
      <c r="EY66" s="28">
        <f t="shared" si="45"/>
        <v>1.2667624954785703E-3</v>
      </c>
      <c r="EZ66" s="28">
        <f t="shared" si="45"/>
        <v>1.246236377544495E-3</v>
      </c>
      <c r="FA66" s="28">
        <f t="shared" si="45"/>
        <v>1.2260428566986258E-3</v>
      </c>
      <c r="FB66" s="28">
        <f t="shared" si="45"/>
        <v>1.2061765436694276E-3</v>
      </c>
      <c r="FC66" s="28">
        <f t="shared" si="45"/>
        <v>1.1866321365109891E-3</v>
      </c>
      <c r="FD66" s="28">
        <f t="shared" si="45"/>
        <v>1.1674044191880308E-3</v>
      </c>
      <c r="FE66" s="28">
        <f t="shared" si="45"/>
        <v>1.1484882601838441E-3</v>
      </c>
      <c r="FF66" s="28">
        <f t="shared" si="45"/>
        <v>1.1298786111307853E-3</v>
      </c>
      <c r="FG66" s="28">
        <f t="shared" si="47"/>
        <v>1.1115705054629609E-3</v>
      </c>
      <c r="FH66" s="28">
        <f t="shared" si="47"/>
        <v>1.0935590570907451E-3</v>
      </c>
    </row>
    <row r="67" spans="1:164">
      <c r="A67">
        <v>61</v>
      </c>
      <c r="B67" s="84">
        <v>-4.295822239867789</v>
      </c>
      <c r="C67" s="84">
        <v>-1.7059468450686996E-2</v>
      </c>
      <c r="D67" s="28"/>
      <c r="E67" s="28">
        <f t="shared" si="40"/>
        <v>1.6159816916773945E-2</v>
      </c>
      <c r="F67" s="28">
        <f t="shared" si="40"/>
        <v>1.5886477174306461E-2</v>
      </c>
      <c r="G67" s="28">
        <f t="shared" si="40"/>
        <v>1.5617760913354687E-2</v>
      </c>
      <c r="H67" s="28">
        <f t="shared" si="40"/>
        <v>1.5353589928747557E-2</v>
      </c>
      <c r="I67" s="28">
        <f t="shared" si="40"/>
        <v>1.5093887338137203E-2</v>
      </c>
      <c r="J67" s="28">
        <f t="shared" si="40"/>
        <v>1.483857755962374E-2</v>
      </c>
      <c r="K67" s="28">
        <f t="shared" si="40"/>
        <v>1.458758628975847E-2</v>
      </c>
      <c r="L67" s="28">
        <f t="shared" si="40"/>
        <v>1.4340840481919156E-2</v>
      </c>
      <c r="M67" s="28">
        <f t="shared" si="40"/>
        <v>1.4098268325051068E-2</v>
      </c>
      <c r="N67" s="28">
        <f t="shared" si="40"/>
        <v>1.3859799222767682E-2</v>
      </c>
      <c r="O67" s="28">
        <f t="shared" si="40"/>
        <v>1.3625363772804757E-2</v>
      </c>
      <c r="P67" s="28">
        <f t="shared" si="40"/>
        <v>1.3394893746822078E-2</v>
      </c>
      <c r="Q67" s="28">
        <f t="shared" si="40"/>
        <v>1.3168322070546763E-2</v>
      </c>
      <c r="R67" s="28">
        <f t="shared" si="40"/>
        <v>1.2945582804252469E-2</v>
      </c>
      <c r="S67" s="28">
        <f t="shared" si="40"/>
        <v>1.2726611123568831E-2</v>
      </c>
      <c r="T67" s="28">
        <f t="shared" si="40"/>
        <v>1.2511343300615388E-2</v>
      </c>
      <c r="U67" s="28">
        <f t="shared" si="41"/>
        <v>1.2299716685454749E-2</v>
      </c>
      <c r="V67" s="28">
        <f t="shared" si="41"/>
        <v>1.2091669687859408E-2</v>
      </c>
      <c r="W67" s="28">
        <f t="shared" si="41"/>
        <v>1.1887141759386986E-2</v>
      </c>
      <c r="X67" s="28">
        <f t="shared" si="41"/>
        <v>1.1686073375758655E-2</v>
      </c>
      <c r="Y67" s="28">
        <f t="shared" si="41"/>
        <v>1.148840601953568E-2</v>
      </c>
      <c r="Z67" s="28">
        <f t="shared" si="41"/>
        <v>1.1294082163088878E-2</v>
      </c>
      <c r="AA67" s="28">
        <f t="shared" si="41"/>
        <v>1.1103045251856245E-2</v>
      </c>
      <c r="AB67" s="28">
        <f t="shared" si="41"/>
        <v>1.0915239687883736E-2</v>
      </c>
      <c r="AC67" s="28">
        <f t="shared" si="41"/>
        <v>1.0730610813644447E-2</v>
      </c>
      <c r="AD67" s="28">
        <f t="shared" si="41"/>
        <v>1.0549104896131485E-2</v>
      </c>
      <c r="AE67" s="28">
        <f t="shared" si="41"/>
        <v>1.0370669111219961E-2</v>
      </c>
      <c r="AF67" s="28">
        <f t="shared" si="41"/>
        <v>1.0195251528293392E-2</v>
      </c>
      <c r="AG67" s="28">
        <f t="shared" si="41"/>
        <v>1.0022801095130237E-2</v>
      </c>
      <c r="AH67" s="28">
        <f t="shared" si="41"/>
        <v>9.8532676230460338E-3</v>
      </c>
      <c r="AI67" s="28">
        <f t="shared" si="41"/>
        <v>9.6866017722868607E-3</v>
      </c>
      <c r="AJ67" s="28">
        <f t="shared" si="41"/>
        <v>9.5227550376698524E-3</v>
      </c>
      <c r="AK67" s="28">
        <f t="shared" si="42"/>
        <v>9.3616797344666484E-3</v>
      </c>
      <c r="AL67" s="28">
        <f t="shared" si="42"/>
        <v>9.2033289845255377E-3</v>
      </c>
      <c r="AM67" s="28">
        <f t="shared" si="42"/>
        <v>9.0476567026284271E-3</v>
      </c>
      <c r="AN67" s="28">
        <f t="shared" si="42"/>
        <v>8.8946175830785269E-3</v>
      </c>
      <c r="AO67" s="28">
        <f t="shared" si="42"/>
        <v>8.7441670865149295E-3</v>
      </c>
      <c r="AP67" s="28">
        <f t="shared" si="42"/>
        <v>8.5962614269501966E-3</v>
      </c>
      <c r="AQ67" s="28">
        <f t="shared" si="42"/>
        <v>8.450857559027242E-3</v>
      </c>
      <c r="AR67" s="28">
        <f t="shared" si="42"/>
        <v>8.307913165491683E-3</v>
      </c>
      <c r="AS67" s="28">
        <f t="shared" si="42"/>
        <v>8.1673866448761841E-3</v>
      </c>
      <c r="AT67" s="28">
        <f t="shared" si="42"/>
        <v>8.0292370993930596E-3</v>
      </c>
      <c r="AU67" s="28">
        <f t="shared" si="42"/>
        <v>7.8934243230316843E-3</v>
      </c>
      <c r="AV67" s="28">
        <f t="shared" si="42"/>
        <v>7.7599087898572649E-3</v>
      </c>
      <c r="AW67" s="28">
        <f t="shared" si="42"/>
        <v>7.6286516425074667E-3</v>
      </c>
      <c r="AX67" s="28">
        <f t="shared" si="42"/>
        <v>7.4996146808836818E-3</v>
      </c>
      <c r="AY67" s="28">
        <f t="shared" si="42"/>
        <v>7.3727603510335546E-3</v>
      </c>
      <c r="AZ67" s="28">
        <f t="shared" si="42"/>
        <v>7.248051734221557E-3</v>
      </c>
      <c r="BA67" s="28">
        <f t="shared" si="43"/>
        <v>7.1254525361844397E-3</v>
      </c>
      <c r="BB67" s="28">
        <f t="shared" si="43"/>
        <v>7.0049270765684115E-3</v>
      </c>
      <c r="BC67" s="28">
        <f t="shared" si="43"/>
        <v>6.8864402785450236E-3</v>
      </c>
      <c r="BD67" s="28">
        <f t="shared" si="43"/>
        <v>6.7699576586026317E-3</v>
      </c>
      <c r="BE67" s="28">
        <f t="shared" si="43"/>
        <v>6.6554453165106001E-3</v>
      </c>
      <c r="BF67" s="28">
        <f t="shared" si="43"/>
        <v>6.5428699254532234E-3</v>
      </c>
      <c r="BG67" s="28">
        <f t="shared" si="43"/>
        <v>6.4321987223305357E-3</v>
      </c>
      <c r="BH67" s="28">
        <f t="shared" si="43"/>
        <v>6.3233994982232053E-3</v>
      </c>
      <c r="BI67" s="28">
        <f t="shared" si="43"/>
        <v>6.2164405890186569E-3</v>
      </c>
      <c r="BJ67" s="28">
        <f t="shared" si="43"/>
        <v>6.111290866195807E-3</v>
      </c>
      <c r="BK67" s="28">
        <f t="shared" si="43"/>
        <v>6.0079197277656485E-3</v>
      </c>
      <c r="BL67" s="28">
        <f t="shared" si="43"/>
        <v>5.9062970893650748E-3</v>
      </c>
      <c r="BM67" s="28">
        <f t="shared" si="43"/>
        <v>5.8063933755013487E-3</v>
      </c>
      <c r="BN67" s="28">
        <f t="shared" si="43"/>
        <v>5.7081795109446892E-3</v>
      </c>
      <c r="BO67" s="28">
        <f t="shared" si="43"/>
        <v>5.6116269122664071E-3</v>
      </c>
      <c r="BP67" s="28">
        <f t="shared" si="43"/>
        <v>5.5167074795202144E-3</v>
      </c>
      <c r="BQ67" s="28">
        <f t="shared" si="44"/>
        <v>5.4233935880642252E-3</v>
      </c>
      <c r="BR67" s="28">
        <f t="shared" si="44"/>
        <v>5.3316580805212828E-3</v>
      </c>
      <c r="BS67" s="28">
        <f t="shared" si="44"/>
        <v>5.2414742588752766E-3</v>
      </c>
      <c r="BT67" s="28">
        <f t="shared" si="44"/>
        <v>5.1528158767011716E-3</v>
      </c>
      <c r="BU67" s="28">
        <f t="shared" si="44"/>
        <v>5.0656571315264116E-3</v>
      </c>
      <c r="BV67" s="28">
        <f t="shared" si="44"/>
        <v>4.979972657321587E-3</v>
      </c>
      <c r="BW67" s="28">
        <f t="shared" si="44"/>
        <v>4.8957375171180834E-3</v>
      </c>
      <c r="BX67" s="28">
        <f t="shared" si="44"/>
        <v>4.8129271957506135E-3</v>
      </c>
      <c r="BY67" s="28">
        <f t="shared" si="44"/>
        <v>4.7315175927225206E-3</v>
      </c>
      <c r="BZ67" s="28">
        <f t="shared" si="44"/>
        <v>4.6514850151917267E-3</v>
      </c>
      <c r="CA67" s="28">
        <f t="shared" si="44"/>
        <v>4.57280617107536E-3</v>
      </c>
      <c r="CB67" s="28">
        <f t="shared" si="44"/>
        <v>4.4954581622710012E-3</v>
      </c>
      <c r="CC67" s="28">
        <f t="shared" si="44"/>
        <v>4.4194184779925844E-3</v>
      </c>
      <c r="CD67" s="28">
        <f t="shared" si="44"/>
        <v>4.3446649882190316E-3</v>
      </c>
      <c r="CE67" s="28">
        <f t="shared" si="44"/>
        <v>4.2711759372536925E-3</v>
      </c>
      <c r="CF67" s="28">
        <f t="shared" si="44"/>
        <v>4.1989299373927421E-3</v>
      </c>
      <c r="CG67" s="28">
        <f t="shared" si="37"/>
        <v>4.12790596270064E-3</v>
      </c>
      <c r="CH67" s="28">
        <f t="shared" si="37"/>
        <v>4.0580833428909202E-3</v>
      </c>
      <c r="CI67" s="28">
        <f t="shared" si="37"/>
        <v>3.9894417573104546E-3</v>
      </c>
      <c r="CJ67" s="28">
        <f t="shared" si="37"/>
        <v>3.9219612290254833E-3</v>
      </c>
      <c r="CK67" s="28">
        <f t="shared" si="37"/>
        <v>3.8556221190076882E-3</v>
      </c>
      <c r="CL67" s="28">
        <f t="shared" si="37"/>
        <v>3.7904051204185798E-3</v>
      </c>
      <c r="CM67" s="28">
        <f t="shared" si="37"/>
        <v>3.7262912529905886E-3</v>
      </c>
      <c r="CN67" s="28">
        <f t="shared" si="37"/>
        <v>3.6632618575031905E-3</v>
      </c>
      <c r="CO67" s="28">
        <f t="shared" si="37"/>
        <v>3.6012985903524615E-3</v>
      </c>
      <c r="CP67" s="28">
        <f t="shared" si="37"/>
        <v>3.5403834182125087E-3</v>
      </c>
      <c r="CQ67" s="28">
        <f t="shared" si="37"/>
        <v>3.4804986127871512E-3</v>
      </c>
      <c r="CR67" s="28">
        <f t="shared" si="37"/>
        <v>3.4216267456504529E-3</v>
      </c>
      <c r="CS67" s="28">
        <f t="shared" si="37"/>
        <v>3.3637506831744515E-3</v>
      </c>
      <c r="CT67" s="28">
        <f t="shared" si="37"/>
        <v>3.3068535815427283E-3</v>
      </c>
      <c r="CU67" s="28">
        <f t="shared" si="37"/>
        <v>3.2509188818483073E-3</v>
      </c>
      <c r="CV67" s="28">
        <f>EXP($B67+$C67*(CV$4-2001))</f>
        <v>3.1959303052744746E-3</v>
      </c>
      <c r="CW67" s="28">
        <f t="shared" si="38"/>
        <v>3.1418718483571203E-3</v>
      </c>
      <c r="CX67" s="28">
        <f t="shared" si="38"/>
        <v>3.0887277783271968E-3</v>
      </c>
      <c r="CY67" s="28">
        <f t="shared" si="38"/>
        <v>3.0364826285319804E-3</v>
      </c>
      <c r="CZ67" s="28">
        <f t="shared" si="38"/>
        <v>2.9851211939337713E-3</v>
      </c>
      <c r="DA67" s="28">
        <f t="shared" si="38"/>
        <v>2.9346285266847274E-3</v>
      </c>
      <c r="DB67" s="28">
        <f t="shared" si="38"/>
        <v>2.8849899317765697E-3</v>
      </c>
      <c r="DC67" s="28">
        <f t="shared" si="38"/>
        <v>2.8361909627638363E-3</v>
      </c>
      <c r="DD67" s="28">
        <f t="shared" si="38"/>
        <v>2.7882174175595112E-3</v>
      </c>
      <c r="DE67" s="28">
        <f t="shared" si="38"/>
        <v>2.7410553343017495E-3</v>
      </c>
      <c r="DF67" s="28">
        <f t="shared" si="38"/>
        <v>2.694690987290525E-3</v>
      </c>
      <c r="DG67" s="28">
        <f t="shared" si="38"/>
        <v>2.6491108829930013E-3</v>
      </c>
      <c r="DH67" s="28">
        <f t="shared" si="38"/>
        <v>2.6043017561164753E-3</v>
      </c>
      <c r="DI67" s="28">
        <f t="shared" si="38"/>
        <v>2.5602505657477538E-3</v>
      </c>
      <c r="DJ67" s="28">
        <f t="shared" si="38"/>
        <v>2.5169444915578098E-3</v>
      </c>
      <c r="DK67" s="28">
        <f t="shared" si="38"/>
        <v>2.4743709300706594E-3</v>
      </c>
      <c r="DL67" s="28">
        <f t="shared" si="38"/>
        <v>2.4325174909953381E-3</v>
      </c>
      <c r="DM67" s="28">
        <f t="shared" ref="DM67:EB82" si="48">EXP($B67+$C67*(DM$4-2001))</f>
        <v>2.3913719936199205E-3</v>
      </c>
      <c r="DN67" s="28">
        <f t="shared" si="48"/>
        <v>2.3509224632665454E-3</v>
      </c>
      <c r="DO67" s="28">
        <f t="shared" si="48"/>
        <v>2.3111571278063843E-3</v>
      </c>
      <c r="DP67" s="28">
        <f t="shared" si="48"/>
        <v>2.2720644142335748E-3</v>
      </c>
      <c r="DQ67" s="28">
        <f t="shared" si="48"/>
        <v>2.2336329452970981E-3</v>
      </c>
      <c r="DR67" s="28">
        <f t="shared" si="48"/>
        <v>2.1958515361896296E-3</v>
      </c>
      <c r="DS67" s="28">
        <f t="shared" si="48"/>
        <v>2.1587091912924016E-3</v>
      </c>
      <c r="DT67" s="28">
        <f t="shared" si="48"/>
        <v>2.1221951009751036E-3</v>
      </c>
      <c r="DU67" s="28">
        <f t="shared" si="48"/>
        <v>2.0862986384499516E-3</v>
      </c>
      <c r="DV67" s="28">
        <f t="shared" si="48"/>
        <v>2.0510093566789289E-3</v>
      </c>
      <c r="DW67" s="28">
        <f t="shared" si="48"/>
        <v>2.0163169853333667E-3</v>
      </c>
      <c r="DX67" s="28">
        <f t="shared" si="48"/>
        <v>1.9822114278049423E-3</v>
      </c>
      <c r="DY67" s="28">
        <f t="shared" si="48"/>
        <v>1.9486827582672367E-3</v>
      </c>
      <c r="DZ67" s="28">
        <f t="shared" si="48"/>
        <v>1.9157212187870028E-3</v>
      </c>
      <c r="EA67" s="28">
        <f t="shared" si="48"/>
        <v>1.8833172164842793E-3</v>
      </c>
      <c r="EB67" s="28">
        <f t="shared" si="39"/>
        <v>1.8514613207405567E-3</v>
      </c>
      <c r="EC67" s="28">
        <f t="shared" si="39"/>
        <v>1.8201442604541607E-3</v>
      </c>
      <c r="ED67" s="28">
        <f t="shared" si="39"/>
        <v>1.7893569213420564E-3</v>
      </c>
      <c r="EE67" s="28">
        <f t="shared" si="39"/>
        <v>1.7590903432873055E-3</v>
      </c>
      <c r="EF67" s="28">
        <f t="shared" si="39"/>
        <v>1.7293357177313616E-3</v>
      </c>
      <c r="EG67" s="28">
        <f t="shared" si="39"/>
        <v>1.7000843851105165E-3</v>
      </c>
      <c r="EH67" s="28">
        <f t="shared" si="39"/>
        <v>1.6713278323356678E-3</v>
      </c>
      <c r="EI67" s="28">
        <f t="shared" si="39"/>
        <v>1.6430576903147397E-3</v>
      </c>
      <c r="EJ67" s="28">
        <f t="shared" si="39"/>
        <v>1.6152657315170107E-3</v>
      </c>
      <c r="EK67" s="28">
        <f t="shared" si="39"/>
        <v>1.5879438675786178E-3</v>
      </c>
      <c r="EL67" s="28">
        <f t="shared" si="39"/>
        <v>1.5610841469486014E-3</v>
      </c>
      <c r="EM67" s="28">
        <f t="shared" si="39"/>
        <v>1.5346787525747281E-3</v>
      </c>
      <c r="EN67" s="28">
        <f t="shared" si="39"/>
        <v>1.5087199996284824E-3</v>
      </c>
      <c r="EO67" s="28">
        <f t="shared" si="39"/>
        <v>1.4832003332685294E-3</v>
      </c>
      <c r="EP67" s="28">
        <f t="shared" si="39"/>
        <v>1.45811232644201E-3</v>
      </c>
      <c r="EQ67" s="28">
        <f>EXP($B67+$C67*(EQ$4-2001))</f>
        <v>1.4334486777230324E-3</v>
      </c>
      <c r="ER67" s="28">
        <f t="shared" si="45"/>
        <v>1.4092022091877062E-3</v>
      </c>
      <c r="ES67" s="28">
        <f t="shared" si="45"/>
        <v>1.3853658643251511E-3</v>
      </c>
      <c r="ET67" s="28">
        <f t="shared" si="45"/>
        <v>1.3619327059838078E-3</v>
      </c>
      <c r="EU67" s="28">
        <f t="shared" si="45"/>
        <v>1.3388959143525077E-3</v>
      </c>
      <c r="EV67" s="28">
        <f t="shared" si="45"/>
        <v>1.3162487849756902E-3</v>
      </c>
      <c r="EW67" s="28">
        <f t="shared" si="45"/>
        <v>1.2939847268021748E-3</v>
      </c>
      <c r="EX67" s="28">
        <f t="shared" si="45"/>
        <v>1.2720972602669675E-3</v>
      </c>
      <c r="EY67" s="28">
        <f t="shared" si="45"/>
        <v>1.2505800154054842E-3</v>
      </c>
      <c r="EZ67" s="28">
        <f t="shared" si="45"/>
        <v>1.2294267299996888E-3</v>
      </c>
      <c r="FA67" s="28">
        <f t="shared" si="45"/>
        <v>1.208631247755584E-3</v>
      </c>
      <c r="FB67" s="28">
        <f t="shared" si="45"/>
        <v>1.1881875165115276E-3</v>
      </c>
      <c r="FC67" s="28">
        <f t="shared" si="45"/>
        <v>1.1680895864768612E-3</v>
      </c>
      <c r="FD67" s="28">
        <f t="shared" si="45"/>
        <v>1.1483316085003214E-3</v>
      </c>
      <c r="FE67" s="28">
        <f t="shared" si="45"/>
        <v>1.1289078323677502E-3</v>
      </c>
      <c r="FF67" s="28">
        <f t="shared" si="45"/>
        <v>1.1098126051285961E-3</v>
      </c>
      <c r="FG67" s="28">
        <f t="shared" si="47"/>
        <v>1.0910403694507184E-3</v>
      </c>
      <c r="FH67" s="28">
        <f t="shared" si="47"/>
        <v>1.0725856620030297E-3</v>
      </c>
    </row>
    <row r="68" spans="1:164">
      <c r="A68">
        <v>62</v>
      </c>
      <c r="B68" s="84">
        <v>-4.2154815321089805</v>
      </c>
      <c r="C68" s="84">
        <v>-1.7969353576679819E-2</v>
      </c>
      <c r="D68" s="28"/>
      <c r="E68" s="28">
        <f t="shared" si="40"/>
        <v>1.7671749351356777E-2</v>
      </c>
      <c r="F68" s="28">
        <f t="shared" si="40"/>
        <v>1.7357035509412699E-2</v>
      </c>
      <c r="G68" s="28">
        <f t="shared" si="40"/>
        <v>1.7047926364566909E-2</v>
      </c>
      <c r="H68" s="28">
        <f t="shared" si="40"/>
        <v>1.6744322103511639E-2</v>
      </c>
      <c r="I68" s="28">
        <f t="shared" si="40"/>
        <v>1.64461246905011E-2</v>
      </c>
      <c r="J68" s="28">
        <f t="shared" si="40"/>
        <v>1.6153237835695094E-2</v>
      </c>
      <c r="K68" s="28">
        <f t="shared" si="40"/>
        <v>1.5865566964066432E-2</v>
      </c>
      <c r="L68" s="28">
        <f t="shared" si="40"/>
        <v>1.5583019184862046E-2</v>
      </c>
      <c r="M68" s="28">
        <f t="shared" si="40"/>
        <v>1.530550326160798E-2</v>
      </c>
      <c r="N68" s="28">
        <f t="shared" si="40"/>
        <v>1.5032929582648548E-2</v>
      </c>
      <c r="O68" s="28">
        <f t="shared" si="40"/>
        <v>1.4765210132210164E-2</v>
      </c>
      <c r="P68" s="28">
        <f t="shared" si="40"/>
        <v>1.4502258461980486E-2</v>
      </c>
      <c r="Q68" s="28">
        <f t="shared" si="40"/>
        <v>1.424398966319371E-2</v>
      </c>
      <c r="R68" s="28">
        <f t="shared" si="40"/>
        <v>1.3990320339212988E-2</v>
      </c>
      <c r="S68" s="28">
        <f t="shared" si="40"/>
        <v>1.3741168578601125E-2</v>
      </c>
      <c r="T68" s="28">
        <f t="shared" ref="T68:AI83" si="49">EXP($B68+$C68*(T$4-2001))</f>
        <v>1.3496453928670852E-2</v>
      </c>
      <c r="U68" s="28">
        <f t="shared" si="41"/>
        <v>1.3256097369506146E-2</v>
      </c>
      <c r="V68" s="28">
        <f t="shared" si="41"/>
        <v>1.3020021288446192E-2</v>
      </c>
      <c r="W68" s="28">
        <f t="shared" si="41"/>
        <v>1.2788149455023771E-2</v>
      </c>
      <c r="X68" s="28">
        <f t="shared" si="41"/>
        <v>1.2560406996349943E-2</v>
      </c>
      <c r="Y68" s="28">
        <f t="shared" si="41"/>
        <v>1.233672037293713E-2</v>
      </c>
      <c r="Z68" s="28">
        <f t="shared" si="41"/>
        <v>1.2117017354952738E-2</v>
      </c>
      <c r="AA68" s="28">
        <f t="shared" si="41"/>
        <v>1.1901226998895686E-2</v>
      </c>
      <c r="AB68" s="28">
        <f t="shared" si="41"/>
        <v>1.1689279624688305E-2</v>
      </c>
      <c r="AC68" s="28">
        <f t="shared" si="41"/>
        <v>1.1481106793176193E-2</v>
      </c>
      <c r="AD68" s="28">
        <f t="shared" si="41"/>
        <v>1.1276641284028773E-2</v>
      </c>
      <c r="AE68" s="28">
        <f t="shared" si="41"/>
        <v>1.1075817074033432E-2</v>
      </c>
      <c r="AF68" s="28">
        <f t="shared" si="41"/>
        <v>1.0878569315776196E-2</v>
      </c>
      <c r="AG68" s="28">
        <f t="shared" si="41"/>
        <v>1.0684834316702094E-2</v>
      </c>
      <c r="AH68" s="28">
        <f t="shared" si="41"/>
        <v>1.049454951854842E-2</v>
      </c>
      <c r="AI68" s="28">
        <f t="shared" si="41"/>
        <v>1.0307653477144281E-2</v>
      </c>
      <c r="AJ68" s="28">
        <f t="shared" si="41"/>
        <v>1.0124085842569876E-2</v>
      </c>
      <c r="AK68" s="28">
        <f t="shared" si="42"/>
        <v>9.9437873396691339E-3</v>
      </c>
      <c r="AL68" s="28">
        <f t="shared" si="42"/>
        <v>9.7666997489093705E-3</v>
      </c>
      <c r="AM68" s="28">
        <f t="shared" si="42"/>
        <v>9.5927658875818618E-3</v>
      </c>
      <c r="AN68" s="28">
        <f t="shared" si="42"/>
        <v>9.4219295913371328E-3</v>
      </c>
      <c r="AO68" s="28">
        <f t="shared" si="42"/>
        <v>9.2541356960491924E-3</v>
      </c>
      <c r="AP68" s="28">
        <f t="shared" si="42"/>
        <v>9.089330020002645E-3</v>
      </c>
      <c r="AQ68" s="28">
        <f t="shared" si="42"/>
        <v>8.9274593463970885E-3</v>
      </c>
      <c r="AR68" s="28">
        <f t="shared" si="42"/>
        <v>8.7684714061630632E-3</v>
      </c>
      <c r="AS68" s="28">
        <f t="shared" si="42"/>
        <v>8.6123148610840385E-3</v>
      </c>
      <c r="AT68" s="28">
        <f t="shared" si="42"/>
        <v>8.4589392872189782E-3</v>
      </c>
      <c r="AU68" s="28">
        <f t="shared" si="42"/>
        <v>8.3082951586201312E-3</v>
      </c>
      <c r="AV68" s="28">
        <f t="shared" si="42"/>
        <v>8.1603338313407815E-3</v>
      </c>
      <c r="AW68" s="28">
        <f t="shared" si="42"/>
        <v>8.0150075277278174E-3</v>
      </c>
      <c r="AX68" s="28">
        <f t="shared" si="42"/>
        <v>7.8722693209940138E-3</v>
      </c>
      <c r="AY68" s="28">
        <f t="shared" si="42"/>
        <v>7.7320731200650819E-3</v>
      </c>
      <c r="AZ68" s="28">
        <f t="shared" si="42"/>
        <v>7.5943736546965675E-3</v>
      </c>
      <c r="BA68" s="28">
        <f t="shared" si="43"/>
        <v>7.4591264608557979E-3</v>
      </c>
      <c r="BB68" s="28">
        <f t="shared" si="43"/>
        <v>7.3262878663641643E-3</v>
      </c>
      <c r="BC68" s="28">
        <f t="shared" si="43"/>
        <v>7.1958149767951006E-3</v>
      </c>
      <c r="BD68" s="28">
        <f t="shared" si="43"/>
        <v>7.0676656616231962E-3</v>
      </c>
      <c r="BE68" s="28">
        <f t="shared" si="43"/>
        <v>6.9417985406199836E-3</v>
      </c>
      <c r="BF68" s="28">
        <f t="shared" si="43"/>
        <v>6.8181729704919992E-3</v>
      </c>
      <c r="BG68" s="28">
        <f t="shared" si="43"/>
        <v>6.6967490317568082E-3</v>
      </c>
      <c r="BH68" s="28">
        <f t="shared" si="43"/>
        <v>6.5774875158527441E-3</v>
      </c>
      <c r="BI68" s="28">
        <f t="shared" si="43"/>
        <v>6.4603499124782204E-3</v>
      </c>
      <c r="BJ68" s="28">
        <f t="shared" si="43"/>
        <v>6.3452983971565066E-3</v>
      </c>
      <c r="BK68" s="28">
        <f t="shared" si="43"/>
        <v>6.2322958190219645E-3</v>
      </c>
      <c r="BL68" s="28">
        <f t="shared" si="43"/>
        <v>6.1213056888238006E-3</v>
      </c>
      <c r="BM68" s="28">
        <f t="shared" si="43"/>
        <v>6.0122921671434482E-3</v>
      </c>
      <c r="BN68" s="28">
        <f t="shared" si="43"/>
        <v>5.9052200528217991E-3</v>
      </c>
      <c r="BO68" s="28">
        <f t="shared" si="43"/>
        <v>5.8000547715925206E-3</v>
      </c>
      <c r="BP68" s="28">
        <f t="shared" si="43"/>
        <v>5.6967623649178062E-3</v>
      </c>
      <c r="BQ68" s="28">
        <f t="shared" si="44"/>
        <v>5.5953094790229486E-3</v>
      </c>
      <c r="BR68" s="28">
        <f t="shared" si="44"/>
        <v>5.495663354126195E-3</v>
      </c>
      <c r="BS68" s="28">
        <f t="shared" si="44"/>
        <v>5.3977918138604008E-3</v>
      </c>
      <c r="BT68" s="28">
        <f t="shared" si="44"/>
        <v>5.3016632548830815E-3</v>
      </c>
      <c r="BU68" s="28">
        <f t="shared" si="44"/>
        <v>5.2072466366714894E-3</v>
      </c>
      <c r="BV68" s="28">
        <f t="shared" si="44"/>
        <v>5.1145114714994328E-3</v>
      </c>
      <c r="BW68" s="28">
        <f t="shared" si="44"/>
        <v>5.0234278145925926E-3</v>
      </c>
      <c r="BX68" s="28">
        <f t="shared" si="44"/>
        <v>4.9339662544591696E-3</v>
      </c>
      <c r="BY68" s="28">
        <f t="shared" si="44"/>
        <v>4.8460979033927223E-3</v>
      </c>
      <c r="BZ68" s="28">
        <f t="shared" si="44"/>
        <v>4.7597943881441448E-3</v>
      </c>
      <c r="CA68" s="28">
        <f t="shared" si="44"/>
        <v>4.675027840759763E-3</v>
      </c>
      <c r="CB68" s="28">
        <f t="shared" si="44"/>
        <v>4.5917708895825962E-3</v>
      </c>
      <c r="CC68" s="28">
        <f t="shared" si="44"/>
        <v>4.5099966504138769E-3</v>
      </c>
      <c r="CD68" s="28">
        <f t="shared" si="44"/>
        <v>4.4296787178319677E-3</v>
      </c>
      <c r="CE68" s="28">
        <f t="shared" si="44"/>
        <v>4.3507911566658857E-3</v>
      </c>
      <c r="CF68" s="28">
        <f t="shared" si="44"/>
        <v>4.273308493620673E-3</v>
      </c>
      <c r="CG68" s="28">
        <f t="shared" ref="CG68:CV83" si="50">EXP($B68+$C68*(CG$4-2001))</f>
        <v>4.1972057090519021E-3</v>
      </c>
      <c r="CH68" s="28">
        <f t="shared" si="50"/>
        <v>4.1224582288866786E-3</v>
      </c>
      <c r="CI68" s="28">
        <f t="shared" si="50"/>
        <v>4.0490419166885148E-3</v>
      </c>
      <c r="CJ68" s="28">
        <f t="shared" si="50"/>
        <v>3.9769330658635214E-3</v>
      </c>
      <c r="CK68" s="28">
        <f t="shared" si="50"/>
        <v>3.9061083920053979E-3</v>
      </c>
      <c r="CL68" s="28">
        <f t="shared" si="50"/>
        <v>3.8365450253767487E-3</v>
      </c>
      <c r="CM68" s="28">
        <f t="shared" si="50"/>
        <v>3.7682205035243009E-3</v>
      </c>
      <c r="CN68" s="28">
        <f t="shared" si="50"/>
        <v>3.7011127640256343E-3</v>
      </c>
      <c r="CO68" s="28">
        <f t="shared" si="50"/>
        <v>3.6352001373650853E-3</v>
      </c>
      <c r="CP68" s="28">
        <f t="shared" si="50"/>
        <v>3.5704613399365234E-3</v>
      </c>
      <c r="CQ68" s="28">
        <f t="shared" si="50"/>
        <v>3.5068754671707379E-3</v>
      </c>
      <c r="CR68" s="28">
        <f t="shared" si="50"/>
        <v>3.4444219867852208E-3</v>
      </c>
      <c r="CS68" s="28">
        <f t="shared" si="50"/>
        <v>3.3830807321541616E-3</v>
      </c>
      <c r="CT68" s="28">
        <f t="shared" si="50"/>
        <v>3.322831895796516E-3</v>
      </c>
      <c r="CU68" s="28">
        <f t="shared" si="50"/>
        <v>3.2636560229800477E-3</v>
      </c>
      <c r="CV68" s="28">
        <f t="shared" si="50"/>
        <v>3.2055340054392592E-3</v>
      </c>
      <c r="CW68" s="28">
        <f t="shared" ref="CW68:DL83" si="51">EXP($B68+$C68*(CW$4-2001))</f>
        <v>3.1484470752052287E-3</v>
      </c>
      <c r="CX68" s="28">
        <f t="shared" si="51"/>
        <v>3.0923767985453032E-3</v>
      </c>
      <c r="CY68" s="28">
        <f t="shared" si="51"/>
        <v>3.0373050700107308E-3</v>
      </c>
      <c r="CZ68" s="28">
        <f t="shared" si="51"/>
        <v>2.9832141065902979E-3</v>
      </c>
      <c r="DA68" s="28">
        <f t="shared" si="51"/>
        <v>2.9300864419680786E-3</v>
      </c>
      <c r="DB68" s="28">
        <f t="shared" si="51"/>
        <v>2.8779049208834538E-3</v>
      </c>
      <c r="DC68" s="28">
        <f t="shared" si="51"/>
        <v>2.8266526935915664E-3</v>
      </c>
      <c r="DD68" s="28">
        <f t="shared" si="51"/>
        <v>2.7763132104224324E-3</v>
      </c>
      <c r="DE68" s="28">
        <f t="shared" si="51"/>
        <v>2.7268702164369467E-3</v>
      </c>
      <c r="DF68" s="28">
        <f t="shared" si="51"/>
        <v>2.6783077461780607E-3</v>
      </c>
      <c r="DG68" s="28">
        <f t="shared" si="51"/>
        <v>2.6306101185154338E-3</v>
      </c>
      <c r="DH68" s="28">
        <f t="shared" si="51"/>
        <v>2.583761931581898E-3</v>
      </c>
      <c r="DI68" s="28">
        <f t="shared" si="51"/>
        <v>2.5377480578000948E-3</v>
      </c>
      <c r="DJ68" s="28">
        <f t="shared" si="51"/>
        <v>2.492553638997687E-3</v>
      </c>
      <c r="DK68" s="28">
        <f t="shared" si="51"/>
        <v>2.4481640816095599E-3</v>
      </c>
      <c r="DL68" s="28">
        <f t="shared" si="51"/>
        <v>2.4045650519654636E-3</v>
      </c>
      <c r="DM68" s="28">
        <f t="shared" si="48"/>
        <v>2.3617424716615839E-3</v>
      </c>
      <c r="DN68" s="28">
        <f t="shared" si="48"/>
        <v>2.3196825130145328E-3</v>
      </c>
      <c r="DO68" s="28">
        <f t="shared" si="48"/>
        <v>2.2783715945963031E-3</v>
      </c>
      <c r="DP68" s="28">
        <f t="shared" si="48"/>
        <v>2.2377963768487399E-3</v>
      </c>
      <c r="DQ68" s="28">
        <f t="shared" si="48"/>
        <v>2.1979437577761109E-3</v>
      </c>
      <c r="DR68" s="28">
        <f t="shared" si="48"/>
        <v>2.1588008687143884E-3</v>
      </c>
      <c r="DS68" s="28">
        <f t="shared" si="48"/>
        <v>2.1203550701758777E-3</v>
      </c>
      <c r="DT68" s="28">
        <f t="shared" si="48"/>
        <v>2.0825939477678449E-3</v>
      </c>
      <c r="DU68" s="28">
        <f t="shared" si="48"/>
        <v>2.0455053081838313E-3</v>
      </c>
      <c r="DV68" s="28">
        <f t="shared" si="48"/>
        <v>2.0090771752663554E-3</v>
      </c>
      <c r="DW68" s="28">
        <f t="shared" si="48"/>
        <v>1.9732977861397385E-3</v>
      </c>
      <c r="DX68" s="28">
        <f t="shared" si="48"/>
        <v>1.9381555874117954E-3</v>
      </c>
      <c r="DY68" s="28">
        <f t="shared" si="48"/>
        <v>1.9036392314431706E-3</v>
      </c>
      <c r="DZ68" s="28">
        <f t="shared" si="48"/>
        <v>1.8697375726831138E-3</v>
      </c>
      <c r="EA68" s="28">
        <f t="shared" si="48"/>
        <v>1.8364396640705128E-3</v>
      </c>
      <c r="EB68" s="28">
        <f t="shared" si="48"/>
        <v>1.8037347534990106E-3</v>
      </c>
      <c r="EC68" s="28">
        <f t="shared" ref="EC68:ER83" si="52">EXP($B68+$C68*(EC$4-2001))</f>
        <v>1.7716122803450925E-3</v>
      </c>
      <c r="ED68" s="28">
        <f t="shared" si="52"/>
        <v>1.7400618720579861E-3</v>
      </c>
      <c r="EE68" s="28">
        <f t="shared" si="52"/>
        <v>1.7090733408103014E-3</v>
      </c>
      <c r="EF68" s="28">
        <f t="shared" si="52"/>
        <v>1.6786366802083153E-3</v>
      </c>
      <c r="EG68" s="28">
        <f t="shared" si="52"/>
        <v>1.6487420620608453E-3</v>
      </c>
      <c r="EH68" s="28">
        <f t="shared" si="52"/>
        <v>1.6193798332056622E-3</v>
      </c>
      <c r="EI68" s="28">
        <f t="shared" si="52"/>
        <v>1.5905405123924239E-3</v>
      </c>
      <c r="EJ68" s="28">
        <f t="shared" si="52"/>
        <v>1.5622147872211187E-3</v>
      </c>
      <c r="EK68" s="28">
        <f t="shared" si="52"/>
        <v>1.5343935111350327E-3</v>
      </c>
      <c r="EL68" s="28">
        <f t="shared" si="52"/>
        <v>1.5070677004672681E-3</v>
      </c>
      <c r="EM68" s="28">
        <f t="shared" si="52"/>
        <v>1.4802285315398598E-3</v>
      </c>
      <c r="EN68" s="28">
        <f t="shared" si="52"/>
        <v>1.4538673378145547E-3</v>
      </c>
      <c r="EO68" s="28">
        <f t="shared" si="52"/>
        <v>1.4279756070943305E-3</v>
      </c>
      <c r="EP68" s="28">
        <f t="shared" si="52"/>
        <v>1.4025449787747532E-3</v>
      </c>
      <c r="EQ68" s="28">
        <f t="shared" si="52"/>
        <v>1.3775672411442854E-3</v>
      </c>
      <c r="ER68" s="28">
        <f t="shared" si="45"/>
        <v>1.3530343287326721E-3</v>
      </c>
      <c r="ES68" s="28">
        <f t="shared" si="45"/>
        <v>1.3289383197065486E-3</v>
      </c>
      <c r="ET68" s="28">
        <f t="shared" si="45"/>
        <v>1.3052714333114308E-3</v>
      </c>
      <c r="EU68" s="28">
        <f t="shared" si="45"/>
        <v>1.2820260273592604E-3</v>
      </c>
      <c r="EV68" s="28">
        <f t="shared" si="45"/>
        <v>1.2591945957606925E-3</v>
      </c>
      <c r="EW68" s="28">
        <f t="shared" si="45"/>
        <v>1.2367697661013334E-3</v>
      </c>
      <c r="EX68" s="28">
        <f t="shared" si="45"/>
        <v>1.2147442972611391E-3</v>
      </c>
      <c r="EY68" s="28">
        <f t="shared" si="45"/>
        <v>1.1931110770762139E-3</v>
      </c>
      <c r="EZ68" s="28">
        <f t="shared" si="45"/>
        <v>1.1718631200422452E-3</v>
      </c>
      <c r="FA68" s="28">
        <f t="shared" si="45"/>
        <v>1.1509935650588414E-3</v>
      </c>
      <c r="FB68" s="28">
        <f t="shared" si="45"/>
        <v>1.1304956732140384E-3</v>
      </c>
      <c r="FC68" s="28">
        <f t="shared" si="45"/>
        <v>1.1103628256082618E-3</v>
      </c>
      <c r="FD68" s="28">
        <f t="shared" si="45"/>
        <v>1.0905885212170426E-3</v>
      </c>
      <c r="FE68" s="28">
        <f t="shared" si="45"/>
        <v>1.071166374791795E-3</v>
      </c>
      <c r="FF68" s="28">
        <f t="shared" si="45"/>
        <v>1.0520901147979787E-3</v>
      </c>
      <c r="FG68" s="28">
        <f t="shared" si="47"/>
        <v>1.033353581389981E-3</v>
      </c>
      <c r="FH68" s="28">
        <f t="shared" si="47"/>
        <v>1.0149507244220633E-3</v>
      </c>
    </row>
    <row r="69" spans="1:164">
      <c r="A69">
        <v>63</v>
      </c>
      <c r="B69" s="84">
        <v>-4.1222844366321585</v>
      </c>
      <c r="C69" s="84">
        <v>-1.8969379611327258E-2</v>
      </c>
      <c r="D69" s="28"/>
      <c r="E69" s="28">
        <f t="shared" ref="E69:T84" si="53">EXP($B69+$C69*(E$4-2001))</f>
        <v>1.9592848720574485E-2</v>
      </c>
      <c r="F69" s="28">
        <f t="shared" si="53"/>
        <v>1.9224687470562985E-2</v>
      </c>
      <c r="G69" s="28">
        <f t="shared" si="53"/>
        <v>1.8863444188833858E-2</v>
      </c>
      <c r="H69" s="28">
        <f t="shared" si="53"/>
        <v>1.850898888265929E-2</v>
      </c>
      <c r="I69" s="28">
        <f t="shared" si="53"/>
        <v>1.8161194001951968E-2</v>
      </c>
      <c r="J69" s="28">
        <f t="shared" si="53"/>
        <v>1.7819934393366394E-2</v>
      </c>
      <c r="K69" s="28">
        <f t="shared" si="53"/>
        <v>1.7485087255262613E-2</v>
      </c>
      <c r="L69" s="28">
        <f t="shared" si="53"/>
        <v>1.7156532093516391E-2</v>
      </c>
      <c r="M69" s="28">
        <f t="shared" si="53"/>
        <v>1.6834150678159545E-2</v>
      </c>
      <c r="N69" s="28">
        <f t="shared" si="53"/>
        <v>1.6517827000835143E-2</v>
      </c>
      <c r="O69" s="28">
        <f t="shared" si="53"/>
        <v>1.620744723305205E-2</v>
      </c>
      <c r="P69" s="28">
        <f t="shared" si="53"/>
        <v>1.5902899685224056E-2</v>
      </c>
      <c r="Q69" s="28">
        <f t="shared" si="53"/>
        <v>1.5604074766478517E-2</v>
      </c>
      <c r="R69" s="28">
        <f t="shared" si="53"/>
        <v>1.5310864945220265E-2</v>
      </c>
      <c r="S69" s="28">
        <f t="shared" si="53"/>
        <v>1.502316471043663E-2</v>
      </c>
      <c r="T69" s="28">
        <f t="shared" si="49"/>
        <v>1.4740870533729446E-2</v>
      </c>
      <c r="U69" s="28">
        <f t="shared" si="49"/>
        <v>1.4463880832060575E-2</v>
      </c>
      <c r="V69" s="28">
        <f t="shared" si="49"/>
        <v>1.4192095931197387E-2</v>
      </c>
      <c r="W69" s="28">
        <f t="shared" si="49"/>
        <v>1.3925418029845248E-2</v>
      </c>
      <c r="X69" s="28">
        <f t="shared" si="49"/>
        <v>1.3663751164453855E-2</v>
      </c>
      <c r="Y69" s="28">
        <f t="shared" si="49"/>
        <v>1.3407001174684952E-2</v>
      </c>
      <c r="Z69" s="28">
        <f t="shared" si="49"/>
        <v>1.315507566952886E-2</v>
      </c>
      <c r="AA69" s="28">
        <f t="shared" si="49"/>
        <v>1.2907883994057812E-2</v>
      </c>
      <c r="AB69" s="28">
        <f t="shared" si="49"/>
        <v>1.266533719680391E-2</v>
      </c>
      <c r="AC69" s="28">
        <f t="shared" si="49"/>
        <v>1.2427347997750077E-2</v>
      </c>
      <c r="AD69" s="28">
        <f t="shared" si="49"/>
        <v>1.2193830756922557E-2</v>
      </c>
      <c r="AE69" s="28">
        <f t="shared" si="49"/>
        <v>1.1964701443573495E-2</v>
      </c>
      <c r="AF69" s="28">
        <f t="shared" si="49"/>
        <v>1.1739877605942648E-2</v>
      </c>
      <c r="AG69" s="28">
        <f t="shared" si="49"/>
        <v>1.1519278341587225E-2</v>
      </c>
      <c r="AH69" s="28">
        <f t="shared" si="49"/>
        <v>1.1302824268269356E-2</v>
      </c>
      <c r="AI69" s="28">
        <f t="shared" si="49"/>
        <v>1.1090437495390505E-2</v>
      </c>
      <c r="AJ69" s="28">
        <f t="shared" si="41"/>
        <v>1.0882041595962693E-2</v>
      </c>
      <c r="AK69" s="28">
        <f t="shared" si="42"/>
        <v>1.0677561579106355E-2</v>
      </c>
      <c r="AL69" s="28">
        <f t="shared" si="42"/>
        <v>1.0476923863065066E-2</v>
      </c>
      <c r="AM69" s="28">
        <f t="shared" si="42"/>
        <v>1.0280056248727245E-2</v>
      </c>
      <c r="AN69" s="28">
        <f t="shared" si="42"/>
        <v>1.0086887893645454E-2</v>
      </c>
      <c r="AO69" s="28">
        <f t="shared" si="42"/>
        <v>9.897349286543837E-3</v>
      </c>
      <c r="AP69" s="28">
        <f t="shared" si="42"/>
        <v>9.7113722223046792E-3</v>
      </c>
      <c r="AQ69" s="28">
        <f t="shared" si="42"/>
        <v>9.5288897774248801E-3</v>
      </c>
      <c r="AR69" s="28">
        <f t="shared" si="42"/>
        <v>9.3498362859336399E-3</v>
      </c>
      <c r="AS69" s="28">
        <f t="shared" si="42"/>
        <v>9.174147315762729E-3</v>
      </c>
      <c r="AT69" s="28">
        <f t="shared" si="42"/>
        <v>9.0017596455606898E-3</v>
      </c>
      <c r="AU69" s="28">
        <f t="shared" si="42"/>
        <v>8.832611241942772E-3</v>
      </c>
      <c r="AV69" s="28">
        <f t="shared" si="42"/>
        <v>8.6666412371682999E-3</v>
      </c>
      <c r="AW69" s="28">
        <f t="shared" si="42"/>
        <v>8.5037899072375727E-3</v>
      </c>
      <c r="AX69" s="28">
        <f t="shared" si="42"/>
        <v>8.3439986504002701E-3</v>
      </c>
      <c r="AY69" s="28">
        <f t="shared" si="42"/>
        <v>8.1872099660677249E-3</v>
      </c>
      <c r="AZ69" s="28">
        <f t="shared" si="42"/>
        <v>8.033367434121419E-3</v>
      </c>
      <c r="BA69" s="28">
        <f t="shared" si="43"/>
        <v>7.8824156946103573E-3</v>
      </c>
      <c r="BB69" s="28">
        <f t="shared" si="43"/>
        <v>7.7343004278298509E-3</v>
      </c>
      <c r="BC69" s="28">
        <f t="shared" si="43"/>
        <v>7.5889683347746921E-3</v>
      </c>
      <c r="BD69" s="28">
        <f t="shared" si="43"/>
        <v>7.4463671179595802E-3</v>
      </c>
      <c r="BE69" s="28">
        <f t="shared" si="43"/>
        <v>7.3064454626000051E-3</v>
      </c>
      <c r="BF69" s="28">
        <f t="shared" si="43"/>
        <v>7.169153018146697E-3</v>
      </c>
      <c r="BG69" s="28">
        <f t="shared" si="43"/>
        <v>7.0344403801670579E-3</v>
      </c>
      <c r="BH69" s="28">
        <f t="shared" si="43"/>
        <v>6.9022590725671016E-3</v>
      </c>
      <c r="BI69" s="28">
        <f t="shared" si="43"/>
        <v>6.7725615301473998E-3</v>
      </c>
      <c r="BJ69" s="28">
        <f t="shared" si="43"/>
        <v>6.6453010814868417E-3</v>
      </c>
      <c r="BK69" s="28">
        <f t="shared" si="43"/>
        <v>6.52043193214799E-3</v>
      </c>
      <c r="BL69" s="28">
        <f t="shared" si="43"/>
        <v>6.397909148198066E-3</v>
      </c>
      <c r="BM69" s="28">
        <f t="shared" si="43"/>
        <v>6.2776886400395448E-3</v>
      </c>
      <c r="BN69" s="28">
        <f t="shared" si="43"/>
        <v>6.1597271465445762E-3</v>
      </c>
      <c r="BO69" s="28">
        <f t="shared" si="43"/>
        <v>6.0439822194875824E-3</v>
      </c>
      <c r="BP69" s="28">
        <f t="shared" si="43"/>
        <v>5.9304122082703171E-3</v>
      </c>
      <c r="BQ69" s="28">
        <f t="shared" si="44"/>
        <v>5.8189762449339846E-3</v>
      </c>
      <c r="BR69" s="28">
        <f t="shared" si="44"/>
        <v>5.7096342294529817E-3</v>
      </c>
      <c r="BS69" s="28">
        <f t="shared" si="44"/>
        <v>5.6023468153049583E-3</v>
      </c>
      <c r="BT69" s="28">
        <f t="shared" si="44"/>
        <v>5.4970753953120753E-3</v>
      </c>
      <c r="BU69" s="28">
        <f t="shared" si="44"/>
        <v>5.3937820877482676E-3</v>
      </c>
      <c r="BV69" s="28">
        <f t="shared" si="44"/>
        <v>5.29242972270756E-3</v>
      </c>
      <c r="BW69" s="28">
        <f t="shared" si="44"/>
        <v>5.1929818287285729E-3</v>
      </c>
      <c r="BX69" s="28">
        <f t="shared" si="44"/>
        <v>5.0954026196703174E-3</v>
      </c>
      <c r="BY69" s="28">
        <f t="shared" si="44"/>
        <v>4.9996569818346265E-3</v>
      </c>
      <c r="BZ69" s="28">
        <f t="shared" si="44"/>
        <v>4.9057104613305386E-3</v>
      </c>
      <c r="CA69" s="28">
        <f t="shared" si="44"/>
        <v>4.8135292516761526E-3</v>
      </c>
      <c r="CB69" s="28">
        <f t="shared" si="44"/>
        <v>4.7230801816334194E-3</v>
      </c>
      <c r="CC69" s="28">
        <f t="shared" si="44"/>
        <v>4.6343307032715147E-3</v>
      </c>
      <c r="CD69" s="28">
        <f t="shared" si="44"/>
        <v>4.5472488802545561E-3</v>
      </c>
      <c r="CE69" s="28">
        <f t="shared" si="44"/>
        <v>4.461803376349353E-3</v>
      </c>
      <c r="CF69" s="28">
        <f t="shared" si="44"/>
        <v>4.3779634441491241E-3</v>
      </c>
      <c r="CG69" s="28">
        <f t="shared" si="50"/>
        <v>4.295698914009106E-3</v>
      </c>
      <c r="CH69" s="28">
        <f t="shared" si="50"/>
        <v>4.2149801831900457E-3</v>
      </c>
      <c r="CI69" s="28">
        <f t="shared" si="50"/>
        <v>4.1357782052057349E-3</v>
      </c>
      <c r="CJ69" s="28">
        <f t="shared" si="50"/>
        <v>4.0580644793706587E-3</v>
      </c>
      <c r="CK69" s="28">
        <f t="shared" si="50"/>
        <v>3.9818110405440994E-3</v>
      </c>
      <c r="CL69" s="28">
        <f t="shared" si="50"/>
        <v>3.9069904490669181E-3</v>
      </c>
      <c r="CM69" s="28">
        <f t="shared" si="50"/>
        <v>3.833575780887452E-3</v>
      </c>
      <c r="CN69" s="28">
        <f t="shared" si="50"/>
        <v>3.7615406178729393E-3</v>
      </c>
      <c r="CO69" s="28">
        <f t="shared" si="50"/>
        <v>3.6908590383029974E-3</v>
      </c>
      <c r="CP69" s="28">
        <f t="shared" si="50"/>
        <v>3.6215056075417544E-3</v>
      </c>
      <c r="CQ69" s="28">
        <f t="shared" si="50"/>
        <v>3.5534553688852358E-3</v>
      </c>
      <c r="CR69" s="28">
        <f t="shared" si="50"/>
        <v>3.4866838345807283E-3</v>
      </c>
      <c r="CS69" s="28">
        <f t="shared" si="50"/>
        <v>3.4211669770149293E-3</v>
      </c>
      <c r="CT69" s="28">
        <f t="shared" si="50"/>
        <v>3.3568812200676394E-3</v>
      </c>
      <c r="CU69" s="28">
        <f t="shared" si="50"/>
        <v>3.2938034306279457E-3</v>
      </c>
      <c r="CV69" s="28">
        <f t="shared" si="50"/>
        <v>3.2319109102698037E-3</v>
      </c>
      <c r="CW69" s="28">
        <f t="shared" si="51"/>
        <v>3.1711813870840687E-3</v>
      </c>
      <c r="CX69" s="28">
        <f t="shared" si="51"/>
        <v>3.111593007663979E-3</v>
      </c>
      <c r="CY69" s="28">
        <f t="shared" si="51"/>
        <v>3.0531243292412414E-3</v>
      </c>
      <c r="CZ69" s="28">
        <f t="shared" si="51"/>
        <v>2.9957543119699085E-3</v>
      </c>
      <c r="DA69" s="28">
        <f t="shared" si="51"/>
        <v>2.9394623113552149E-3</v>
      </c>
      <c r="DB69" s="28">
        <f t="shared" si="51"/>
        <v>2.8842280708246989E-3</v>
      </c>
      <c r="DC69" s="28">
        <f t="shared" si="51"/>
        <v>2.8300317144389141E-3</v>
      </c>
      <c r="DD69" s="28">
        <f t="shared" si="51"/>
        <v>2.7768537397390987E-3</v>
      </c>
      <c r="DE69" s="28">
        <f t="shared" si="51"/>
        <v>2.7246750107292688E-3</v>
      </c>
      <c r="DF69" s="28">
        <f t="shared" si="51"/>
        <v>2.6734767509901552E-3</v>
      </c>
      <c r="DG69" s="28">
        <f t="shared" si="51"/>
        <v>2.6232405369225383E-3</v>
      </c>
      <c r="DH69" s="28">
        <f t="shared" si="51"/>
        <v>2.5739482911175636E-3</v>
      </c>
      <c r="DI69" s="28">
        <f t="shared" si="51"/>
        <v>2.5255822758516113E-3</v>
      </c>
      <c r="DJ69" s="28">
        <f t="shared" si="51"/>
        <v>2.4781250867034112E-3</v>
      </c>
      <c r="DK69" s="28">
        <f t="shared" si="51"/>
        <v>2.4315596462910877E-3</v>
      </c>
      <c r="DL69" s="28">
        <f t="shared" si="51"/>
        <v>2.3858691981269069E-3</v>
      </c>
      <c r="DM69" s="28">
        <f t="shared" si="48"/>
        <v>2.3410373005874796E-3</v>
      </c>
      <c r="DN69" s="28">
        <f t="shared" si="48"/>
        <v>2.2970478209972675E-3</v>
      </c>
      <c r="DO69" s="28">
        <f t="shared" si="48"/>
        <v>2.2538849298232807E-3</v>
      </c>
      <c r="DP69" s="28">
        <f t="shared" si="48"/>
        <v>2.2115330949788433E-3</v>
      </c>
      <c r="DQ69" s="28">
        <f t="shared" si="48"/>
        <v>2.1699770762344012E-3</v>
      </c>
      <c r="DR69" s="28">
        <f t="shared" si="48"/>
        <v>2.1292019197333566E-3</v>
      </c>
      <c r="DS69" s="28">
        <f t="shared" si="48"/>
        <v>2.0891929526109417E-3</v>
      </c>
      <c r="DT69" s="28">
        <f t="shared" si="48"/>
        <v>2.0499357777142291E-3</v>
      </c>
      <c r="DU69" s="28">
        <f t="shared" si="48"/>
        <v>2.0114162684213284E-3</v>
      </c>
      <c r="DV69" s="28">
        <f t="shared" si="48"/>
        <v>1.97362056355796E-3</v>
      </c>
      <c r="DW69" s="28">
        <f t="shared" si="48"/>
        <v>1.9365350624095292E-3</v>
      </c>
      <c r="DX69" s="28">
        <f t="shared" si="48"/>
        <v>1.9001464198269368E-3</v>
      </c>
      <c r="DY69" s="28">
        <f t="shared" si="48"/>
        <v>1.8644415414243516E-3</v>
      </c>
      <c r="DZ69" s="28">
        <f t="shared" si="48"/>
        <v>1.8294075788672214E-3</v>
      </c>
      <c r="EA69" s="28">
        <f t="shared" si="48"/>
        <v>1.7950319252488186E-3</v>
      </c>
      <c r="EB69" s="28">
        <f t="shared" si="48"/>
        <v>1.7613022105536717E-3</v>
      </c>
      <c r="EC69" s="28">
        <f t="shared" si="52"/>
        <v>1.7282062972062409E-3</v>
      </c>
      <c r="ED69" s="28">
        <f t="shared" si="52"/>
        <v>1.6957322757032291E-3</v>
      </c>
      <c r="EE69" s="28">
        <f t="shared" si="52"/>
        <v>1.6638684603279713E-3</v>
      </c>
      <c r="EF69" s="28">
        <f t="shared" si="52"/>
        <v>1.63260338494535E-3</v>
      </c>
      <c r="EG69" s="28">
        <f t="shared" si="52"/>
        <v>1.6019257988757307E-3</v>
      </c>
      <c r="EH69" s="28">
        <f t="shared" si="52"/>
        <v>1.571824662846418E-3</v>
      </c>
      <c r="EI69" s="28">
        <f t="shared" si="52"/>
        <v>1.5422891450192051E-3</v>
      </c>
      <c r="EJ69" s="28">
        <f t="shared" si="52"/>
        <v>1.5133086170925449E-3</v>
      </c>
      <c r="EK69" s="28">
        <f t="shared" si="52"/>
        <v>1.4848726504769856E-3</v>
      </c>
      <c r="EL69" s="28">
        <f t="shared" si="52"/>
        <v>1.4569710125424552E-3</v>
      </c>
      <c r="EM69" s="28">
        <f t="shared" si="52"/>
        <v>1.4295936629360718E-3</v>
      </c>
      <c r="EN69" s="28">
        <f t="shared" si="52"/>
        <v>1.4027307499691409E-3</v>
      </c>
      <c r="EO69" s="28">
        <f t="shared" si="52"/>
        <v>1.376372607072039E-3</v>
      </c>
      <c r="EP69" s="28">
        <f t="shared" si="52"/>
        <v>1.3505097493157244E-3</v>
      </c>
      <c r="EQ69" s="28">
        <f t="shared" si="52"/>
        <v>1.325132869998595E-3</v>
      </c>
      <c r="ER69" s="28">
        <f t="shared" si="45"/>
        <v>1.3002328372974951E-3</v>
      </c>
      <c r="ES69" s="28">
        <f t="shared" si="45"/>
        <v>1.2758006909816425E-3</v>
      </c>
      <c r="ET69" s="28">
        <f t="shared" si="45"/>
        <v>1.2518276391883063E-3</v>
      </c>
      <c r="EU69" s="28">
        <f t="shared" si="45"/>
        <v>1.2283050552590717E-3</v>
      </c>
      <c r="EV69" s="28">
        <f t="shared" si="45"/>
        <v>1.2052244746355541E-3</v>
      </c>
      <c r="EW69" s="28">
        <f t="shared" si="45"/>
        <v>1.1825775918134389E-3</v>
      </c>
      <c r="EX69" s="28">
        <f t="shared" si="45"/>
        <v>1.1603562573537691E-3</v>
      </c>
      <c r="EY69" s="28">
        <f t="shared" si="45"/>
        <v>1.1385524749503747E-3</v>
      </c>
      <c r="EZ69" s="28">
        <f t="shared" si="45"/>
        <v>1.1171583985524263E-3</v>
      </c>
      <c r="FA69" s="28">
        <f t="shared" si="45"/>
        <v>1.0961663295410424E-3</v>
      </c>
      <c r="FB69" s="28">
        <f t="shared" si="45"/>
        <v>1.0755687139589571E-3</v>
      </c>
      <c r="FC69" s="28">
        <f t="shared" si="45"/>
        <v>1.0553581397922435E-3</v>
      </c>
      <c r="FD69" s="28">
        <f t="shared" si="45"/>
        <v>1.0355273343031104E-3</v>
      </c>
      <c r="FE69" s="28">
        <f t="shared" si="45"/>
        <v>1.0160691614128279E-3</v>
      </c>
      <c r="FF69" s="28">
        <f t="shared" si="45"/>
        <v>9.9697661913381442E-4</v>
      </c>
      <c r="FG69" s="28">
        <f t="shared" si="47"/>
        <v>9.7824283704999186E-4</v>
      </c>
      <c r="FH69" s="28">
        <f t="shared" si="47"/>
        <v>9.5986107384447481E-4</v>
      </c>
    </row>
    <row r="70" spans="1:164">
      <c r="A70">
        <v>64</v>
      </c>
      <c r="B70" s="84">
        <v>-4.0241245178261069</v>
      </c>
      <c r="C70" s="84">
        <v>-2.0003297507793501E-2</v>
      </c>
      <c r="D70" s="28"/>
      <c r="E70" s="28">
        <f t="shared" si="53"/>
        <v>2.1838265653069761E-2</v>
      </c>
      <c r="F70" s="28">
        <f t="shared" si="53"/>
        <v>2.1405768434654842E-2</v>
      </c>
      <c r="G70" s="28">
        <f t="shared" si="53"/>
        <v>2.0981836632876404E-2</v>
      </c>
      <c r="H70" s="28">
        <f t="shared" si="53"/>
        <v>2.0566300613436159E-2</v>
      </c>
      <c r="I70" s="28">
        <f t="shared" si="53"/>
        <v>2.0158994101568271E-2</v>
      </c>
      <c r="J70" s="28">
        <f t="shared" si="53"/>
        <v>1.9759754115505301E-2</v>
      </c>
      <c r="K70" s="28">
        <f t="shared" si="53"/>
        <v>1.9368420901261823E-2</v>
      </c>
      <c r="L70" s="28">
        <f t="shared" si="53"/>
        <v>1.8984837868709623E-2</v>
      </c>
      <c r="M70" s="28">
        <f t="shared" si="53"/>
        <v>1.8608851528918901E-2</v>
      </c>
      <c r="N70" s="28">
        <f t="shared" si="53"/>
        <v>1.8240311432740419E-2</v>
      </c>
      <c r="O70" s="28">
        <f t="shared" si="53"/>
        <v>1.7879070110603964E-2</v>
      </c>
      <c r="P70" s="28">
        <f t="shared" si="53"/>
        <v>1.7524983013509122E-2</v>
      </c>
      <c r="Q70" s="28">
        <f t="shared" si="53"/>
        <v>1.7177908455184663E-2</v>
      </c>
      <c r="R70" s="28">
        <f t="shared" si="53"/>
        <v>1.6837707555393471E-2</v>
      </c>
      <c r="S70" s="28">
        <f t="shared" si="53"/>
        <v>1.6504244184360257E-2</v>
      </c>
      <c r="T70" s="28">
        <f t="shared" si="49"/>
        <v>1.6177384908299886E-2</v>
      </c>
      <c r="U70" s="28">
        <f t="shared" si="49"/>
        <v>1.5856998936024491E-2</v>
      </c>
      <c r="V70" s="28">
        <f t="shared" si="49"/>
        <v>1.5542958066607973E-2</v>
      </c>
      <c r="W70" s="28">
        <f t="shared" si="49"/>
        <v>1.5235136638087038E-2</v>
      </c>
      <c r="X70" s="28">
        <f t="shared" si="49"/>
        <v>1.4933411477178134E-2</v>
      </c>
      <c r="Y70" s="28">
        <f t="shared" si="49"/>
        <v>1.4637661849990271E-2</v>
      </c>
      <c r="Z70" s="28">
        <f t="shared" si="49"/>
        <v>1.4347769413713901E-2</v>
      </c>
      <c r="AA70" s="28">
        <f t="shared" si="49"/>
        <v>1.4063618169266628E-2</v>
      </c>
      <c r="AB70" s="28">
        <f t="shared" si="49"/>
        <v>1.3785094414876716E-2</v>
      </c>
      <c r="AC70" s="28">
        <f t="shared" si="49"/>
        <v>1.3512086700585854E-2</v>
      </c>
      <c r="AD70" s="28">
        <f t="shared" si="49"/>
        <v>1.3244485783653007E-2</v>
      </c>
      <c r="AE70" s="28">
        <f t="shared" si="49"/>
        <v>1.2982184584841433E-2</v>
      </c>
      <c r="AF70" s="28">
        <f t="shared" si="49"/>
        <v>1.2725078145571439E-2</v>
      </c>
      <c r="AG70" s="28">
        <f t="shared" si="49"/>
        <v>1.2473063585921715E-2</v>
      </c>
      <c r="AH70" s="28">
        <f t="shared" si="49"/>
        <v>1.2226040063462401E-2</v>
      </c>
      <c r="AI70" s="28">
        <f t="shared" si="49"/>
        <v>1.1983908732903488E-2</v>
      </c>
      <c r="AJ70" s="28">
        <f t="shared" si="41"/>
        <v>1.1746572706542327E-2</v>
      </c>
      <c r="AK70" s="28">
        <f t="shared" si="42"/>
        <v>1.151393701549449E-2</v>
      </c>
      <c r="AL70" s="28">
        <f t="shared" si="42"/>
        <v>1.1285908571692409E-2</v>
      </c>
      <c r="AM70" s="28">
        <f t="shared" si="42"/>
        <v>1.1062396130636637E-2</v>
      </c>
      <c r="AN70" s="28">
        <f t="shared" si="42"/>
        <v>1.084331025488479E-2</v>
      </c>
      <c r="AO70" s="28">
        <f t="shared" si="42"/>
        <v>1.0628563278263576E-2</v>
      </c>
      <c r="AP70" s="28">
        <f t="shared" si="42"/>
        <v>1.0418069270789601E-2</v>
      </c>
      <c r="AQ70" s="28">
        <f t="shared" si="42"/>
        <v>1.0211744004284883E-2</v>
      </c>
      <c r="AR70" s="28">
        <f t="shared" si="42"/>
        <v>1.0009504918673359E-2</v>
      </c>
      <c r="AS70" s="28">
        <f t="shared" si="42"/>
        <v>9.8112710889448462E-3</v>
      </c>
      <c r="AT70" s="28">
        <f t="shared" si="42"/>
        <v>9.6169631927732983E-3</v>
      </c>
      <c r="AU70" s="28">
        <f t="shared" si="42"/>
        <v>9.4265034787763477E-3</v>
      </c>
      <c r="AV70" s="28">
        <f t="shared" si="42"/>
        <v>9.2398157354034571E-3</v>
      </c>
      <c r="AW70" s="28">
        <f t="shared" si="42"/>
        <v>9.0568252604402294E-3</v>
      </c>
      <c r="AX70" s="28">
        <f t="shared" si="42"/>
        <v>8.877458831116675E-3</v>
      </c>
      <c r="AY70" s="28">
        <f t="shared" si="42"/>
        <v>8.7016446748074631E-3</v>
      </c>
      <c r="AZ70" s="28">
        <f t="shared" si="42"/>
        <v>8.5293124403124504E-3</v>
      </c>
      <c r="BA70" s="28">
        <f t="shared" si="43"/>
        <v>8.3603931697059791E-3</v>
      </c>
      <c r="BB70" s="28">
        <f t="shared" si="43"/>
        <v>8.1948192707436956E-3</v>
      </c>
      <c r="BC70" s="28">
        <f t="shared" si="43"/>
        <v>8.0325244898158243E-3</v>
      </c>
      <c r="BD70" s="28">
        <f t="shared" si="43"/>
        <v>7.8734438854361124E-3</v>
      </c>
      <c r="BE70" s="28">
        <f t="shared" si="43"/>
        <v>7.7175138022557935E-3</v>
      </c>
      <c r="BF70" s="28">
        <f t="shared" si="43"/>
        <v>7.5646718455922076E-3</v>
      </c>
      <c r="BG70" s="28">
        <f t="shared" si="43"/>
        <v>7.4148568564618616E-3</v>
      </c>
      <c r="BH70" s="28">
        <f t="shared" si="43"/>
        <v>7.2680088871079516E-3</v>
      </c>
      <c r="BI70" s="28">
        <f t="shared" si="43"/>
        <v>7.1240691770125568E-3</v>
      </c>
      <c r="BJ70" s="28">
        <f t="shared" si="43"/>
        <v>6.9829801293838922E-3</v>
      </c>
      <c r="BK70" s="28">
        <f t="shared" si="43"/>
        <v>6.8446852881092314E-3</v>
      </c>
      <c r="BL70" s="28">
        <f t="shared" si="43"/>
        <v>6.7091293151642544E-3</v>
      </c>
      <c r="BM70" s="28">
        <f t="shared" si="43"/>
        <v>6.5762579684698046E-3</v>
      </c>
      <c r="BN70" s="28">
        <f t="shared" si="43"/>
        <v>6.4460180801871785E-3</v>
      </c>
      <c r="BO70" s="28">
        <f t="shared" si="43"/>
        <v>6.3183575354432637E-3</v>
      </c>
      <c r="BP70" s="28">
        <f t="shared" si="43"/>
        <v>6.1932252514770216E-3</v>
      </c>
      <c r="BQ70" s="28">
        <f t="shared" si="44"/>
        <v>6.0705711571989668E-3</v>
      </c>
      <c r="BR70" s="28">
        <f t="shared" si="44"/>
        <v>5.9503461731554505E-3</v>
      </c>
      <c r="BS70" s="28">
        <f t="shared" si="44"/>
        <v>5.8325021918897574E-3</v>
      </c>
      <c r="BT70" s="28">
        <f t="shared" si="44"/>
        <v>5.7169920586921316E-3</v>
      </c>
      <c r="BU70" s="28">
        <f t="shared" si="44"/>
        <v>5.6037695527310439E-3</v>
      </c>
      <c r="BV70" s="28">
        <f t="shared" si="44"/>
        <v>5.4927893685581446E-3</v>
      </c>
      <c r="BW70" s="28">
        <f t="shared" si="44"/>
        <v>5.3840070979795061E-3</v>
      </c>
      <c r="BX70" s="28">
        <f t="shared" si="44"/>
        <v>5.2773792122858916E-3</v>
      </c>
      <c r="BY70" s="28">
        <f t="shared" si="44"/>
        <v>5.1728630448349515E-3</v>
      </c>
      <c r="BZ70" s="28">
        <f t="shared" si="44"/>
        <v>5.070416773978367E-3</v>
      </c>
      <c r="CA70" s="28">
        <f t="shared" si="44"/>
        <v>4.9699994063271162E-3</v>
      </c>
      <c r="CB70" s="28">
        <f t="shared" si="44"/>
        <v>4.8715707603481668E-3</v>
      </c>
      <c r="CC70" s="28">
        <f t="shared" si="44"/>
        <v>4.7750914502860207E-3</v>
      </c>
      <c r="CD70" s="28">
        <f t="shared" si="44"/>
        <v>4.6805228704026982E-3</v>
      </c>
      <c r="CE70" s="28">
        <f t="shared" si="44"/>
        <v>4.5878271795298277E-3</v>
      </c>
      <c r="CF70" s="28">
        <f t="shared" si="44"/>
        <v>4.4969672859266887E-3</v>
      </c>
      <c r="CG70" s="28">
        <f t="shared" si="50"/>
        <v>4.4079068324381224E-3</v>
      </c>
      <c r="CH70" s="28">
        <f t="shared" si="50"/>
        <v>4.3206101819463919E-3</v>
      </c>
      <c r="CI70" s="28">
        <f t="shared" si="50"/>
        <v>4.2350424031111569E-3</v>
      </c>
      <c r="CJ70" s="28">
        <f t="shared" si="50"/>
        <v>4.1511692563918649E-3</v>
      </c>
      <c r="CK70" s="28">
        <f t="shared" si="50"/>
        <v>4.0689571803469602E-3</v>
      </c>
      <c r="CL70" s="28">
        <f t="shared" si="50"/>
        <v>3.9883732782044342E-3</v>
      </c>
      <c r="CM70" s="28">
        <f t="shared" si="50"/>
        <v>3.9093853046983365E-3</v>
      </c>
      <c r="CN70" s="28">
        <f t="shared" si="50"/>
        <v>3.8319616531659853E-3</v>
      </c>
      <c r="CO70" s="28">
        <f t="shared" si="50"/>
        <v>3.7560713429007123E-3</v>
      </c>
      <c r="CP70" s="28">
        <f t="shared" si="50"/>
        <v>3.6816840067550789E-3</v>
      </c>
      <c r="CQ70" s="28">
        <f t="shared" si="50"/>
        <v>3.6087698789896063E-3</v>
      </c>
      <c r="CR70" s="28">
        <f t="shared" si="50"/>
        <v>3.5372997833621571E-3</v>
      </c>
      <c r="CS70" s="28">
        <f t="shared" si="50"/>
        <v>3.4672451214531985E-3</v>
      </c>
      <c r="CT70" s="28">
        <f t="shared" si="50"/>
        <v>3.3985778612222834E-3</v>
      </c>
      <c r="CU70" s="28">
        <f t="shared" si="50"/>
        <v>3.3312705257911596E-3</v>
      </c>
      <c r="CV70" s="28">
        <f t="shared" si="50"/>
        <v>3.2652961824490294E-3</v>
      </c>
      <c r="CW70" s="28">
        <f t="shared" si="51"/>
        <v>3.2006284318755523E-3</v>
      </c>
      <c r="CX70" s="28">
        <f t="shared" si="51"/>
        <v>3.1372413975772817E-3</v>
      </c>
      <c r="CY70" s="28">
        <f t="shared" si="51"/>
        <v>3.0751097155333109E-3</v>
      </c>
      <c r="CZ70" s="28">
        <f t="shared" si="51"/>
        <v>3.014208524045978E-3</v>
      </c>
      <c r="DA70" s="28">
        <f t="shared" si="51"/>
        <v>2.9545134537925779E-3</v>
      </c>
      <c r="DB70" s="28">
        <f t="shared" si="51"/>
        <v>2.8960006180740912E-3</v>
      </c>
      <c r="DC70" s="28">
        <f t="shared" si="51"/>
        <v>2.838646603257037E-3</v>
      </c>
      <c r="DD70" s="28">
        <f t="shared" si="51"/>
        <v>2.7824284594046181E-3</v>
      </c>
      <c r="DE70" s="28">
        <f t="shared" si="51"/>
        <v>2.727323691093411E-3</v>
      </c>
      <c r="DF70" s="28">
        <f t="shared" si="51"/>
        <v>2.6733102484119316E-3</v>
      </c>
      <c r="DG70" s="28">
        <f t="shared" si="51"/>
        <v>2.6203665181374681E-3</v>
      </c>
      <c r="DH70" s="28">
        <f t="shared" si="51"/>
        <v>2.5684713150876449E-3</v>
      </c>
      <c r="DI70" s="28">
        <f t="shared" si="51"/>
        <v>2.5176038736432847E-3</v>
      </c>
      <c r="DJ70" s="28">
        <f t="shared" si="51"/>
        <v>2.4677438394391364E-3</v>
      </c>
      <c r="DK70" s="28">
        <f t="shared" si="51"/>
        <v>2.4188712612191739E-3</v>
      </c>
      <c r="DL70" s="28">
        <f t="shared" si="51"/>
        <v>2.3709665828531967E-3</v>
      </c>
      <c r="DM70" s="28">
        <f t="shared" si="48"/>
        <v>2.3240106355115362E-3</v>
      </c>
      <c r="DN70" s="28">
        <f t="shared" si="48"/>
        <v>2.2779846299947415E-3</v>
      </c>
      <c r="DO70" s="28">
        <f t="shared" si="48"/>
        <v>2.2328701492151668E-3</v>
      </c>
      <c r="DP70" s="28">
        <f t="shared" si="48"/>
        <v>2.1886491408274651E-3</v>
      </c>
      <c r="DQ70" s="28">
        <f t="shared" si="48"/>
        <v>2.1453039100050248E-3</v>
      </c>
      <c r="DR70" s="28">
        <f t="shared" si="48"/>
        <v>2.102817112359471E-3</v>
      </c>
      <c r="DS70" s="28">
        <f t="shared" si="48"/>
        <v>2.06117174700039E-3</v>
      </c>
      <c r="DT70" s="28">
        <f t="shared" si="48"/>
        <v>2.0203511497325034E-3</v>
      </c>
      <c r="DU70" s="28">
        <f t="shared" si="48"/>
        <v>1.9803389863875696E-3</v>
      </c>
      <c r="DV70" s="28">
        <f t="shared" si="48"/>
        <v>1.9411192462883439E-3</v>
      </c>
      <c r="DW70" s="28">
        <f t="shared" si="48"/>
        <v>1.9026762358419829E-3</v>
      </c>
      <c r="DX70" s="28">
        <f t="shared" si="48"/>
        <v>1.8649945722603264E-3</v>
      </c>
      <c r="DY70" s="28">
        <f t="shared" si="48"/>
        <v>1.8280591774045482E-3</v>
      </c>
      <c r="DZ70" s="28">
        <f t="shared" si="48"/>
        <v>1.7918552717517112E-3</v>
      </c>
      <c r="EA70" s="28">
        <f t="shared" si="48"/>
        <v>1.7563683684808104E-3</v>
      </c>
      <c r="EB70" s="28">
        <f t="shared" si="48"/>
        <v>1.7215842676759411E-3</v>
      </c>
      <c r="EC70" s="28">
        <f t="shared" si="52"/>
        <v>1.6874890506442689E-3</v>
      </c>
      <c r="ED70" s="28">
        <f t="shared" si="52"/>
        <v>1.654069074346532E-3</v>
      </c>
      <c r="EE70" s="28">
        <f t="shared" si="52"/>
        <v>1.6213109659378427E-3</v>
      </c>
      <c r="EF70" s="28">
        <f t="shared" si="52"/>
        <v>1.5892016174166084E-3</v>
      </c>
      <c r="EG70" s="28">
        <f t="shared" si="52"/>
        <v>1.5577281803794251E-3</v>
      </c>
      <c r="EH70" s="28">
        <f t="shared" si="52"/>
        <v>1.5268780608798519E-3</v>
      </c>
      <c r="EI70" s="28">
        <f t="shared" si="52"/>
        <v>1.4966389143890007E-3</v>
      </c>
      <c r="EJ70" s="28">
        <f t="shared" si="52"/>
        <v>1.466998640855934E-3</v>
      </c>
      <c r="EK70" s="28">
        <f t="shared" si="52"/>
        <v>1.4379453798658852E-3</v>
      </c>
      <c r="EL70" s="28">
        <f t="shared" si="52"/>
        <v>1.4094675058943706E-3</v>
      </c>
      <c r="EM70" s="28">
        <f t="shared" si="52"/>
        <v>1.381553623655291E-3</v>
      </c>
      <c r="EN70" s="28">
        <f t="shared" si="52"/>
        <v>1.354192563541162E-3</v>
      </c>
      <c r="EO70" s="28">
        <f t="shared" si="52"/>
        <v>1.3273733771536481E-3</v>
      </c>
      <c r="EP70" s="28">
        <f t="shared" si="52"/>
        <v>1.3010853329226142E-3</v>
      </c>
      <c r="EQ70" s="28">
        <f t="shared" si="52"/>
        <v>1.2753179118119374E-3</v>
      </c>
      <c r="ER70" s="28">
        <f t="shared" si="45"/>
        <v>1.2500608031103656E-3</v>
      </c>
      <c r="ES70" s="28">
        <f t="shared" si="45"/>
        <v>1.2253039003057352E-3</v>
      </c>
      <c r="ET70" s="28">
        <f t="shared" si="45"/>
        <v>1.2010372970408974E-3</v>
      </c>
      <c r="EU70" s="28">
        <f t="shared" si="45"/>
        <v>1.1772512831497374E-3</v>
      </c>
      <c r="EV70" s="28">
        <f t="shared" si="45"/>
        <v>1.1539363407716973E-3</v>
      </c>
      <c r="EW70" s="28">
        <f t="shared" si="45"/>
        <v>1.1310831405432491E-3</v>
      </c>
      <c r="EX70" s="28">
        <f t="shared" si="45"/>
        <v>1.1086825378647941E-3</v>
      </c>
      <c r="EY70" s="28">
        <f t="shared" si="45"/>
        <v>1.0867255692414955E-3</v>
      </c>
      <c r="EZ70" s="28">
        <f t="shared" si="45"/>
        <v>1.0652034486965773E-3</v>
      </c>
      <c r="FA70" s="28">
        <f t="shared" si="45"/>
        <v>1.0441075642556585E-3</v>
      </c>
      <c r="FB70" s="28">
        <f t="shared" si="45"/>
        <v>1.0234294745007117E-3</v>
      </c>
      <c r="FC70" s="28">
        <f t="shared" si="45"/>
        <v>1.0031609051922704E-3</v>
      </c>
      <c r="FD70" s="28">
        <f t="shared" si="45"/>
        <v>9.8329374595853072E-4</v>
      </c>
      <c r="FE70" s="28">
        <f t="shared" si="45"/>
        <v>9.6382004705002468E-4</v>
      </c>
      <c r="FF70" s="28">
        <f t="shared" si="45"/>
        <v>9.4473201615856634E-4</v>
      </c>
      <c r="FG70" s="28">
        <f t="shared" si="47"/>
        <v>9.2602201529919581E-4</v>
      </c>
      <c r="FH70" s="28">
        <f t="shared" si="47"/>
        <v>9.0768255775387655E-4</v>
      </c>
    </row>
    <row r="71" spans="1:164">
      <c r="A71">
        <v>65</v>
      </c>
      <c r="B71" s="84">
        <v>-3.9231099145483048</v>
      </c>
      <c r="C71" s="84">
        <v>-2.1001780007791168E-2</v>
      </c>
      <c r="D71" s="28"/>
      <c r="E71" s="28">
        <f t="shared" si="53"/>
        <v>2.4401952864132114E-2</v>
      </c>
      <c r="F71" s="28">
        <f t="shared" si="53"/>
        <v>2.3894812484097961E-2</v>
      </c>
      <c r="G71" s="28">
        <f t="shared" si="53"/>
        <v>2.3398211890223276E-2</v>
      </c>
      <c r="H71" s="28">
        <f t="shared" si="53"/>
        <v>2.2911932036467419E-2</v>
      </c>
      <c r="I71" s="28">
        <f t="shared" si="53"/>
        <v>2.2435758429175105E-2</v>
      </c>
      <c r="J71" s="28">
        <f t="shared" si="53"/>
        <v>2.1969481032465168E-2</v>
      </c>
      <c r="K71" s="28">
        <f t="shared" si="53"/>
        <v>2.1512894175585599E-2</v>
      </c>
      <c r="L71" s="28">
        <f t="shared" si="53"/>
        <v>2.1065796462194083E-2</v>
      </c>
      <c r="M71" s="28">
        <f t="shared" si="53"/>
        <v>2.0627990681523864E-2</v>
      </c>
      <c r="N71" s="28">
        <f t="shared" si="53"/>
        <v>2.0199283721395865E-2</v>
      </c>
      <c r="O71" s="28">
        <f t="shared" si="53"/>
        <v>1.9779486483038615E-2</v>
      </c>
      <c r="P71" s="28">
        <f t="shared" si="53"/>
        <v>1.9368413797678546E-2</v>
      </c>
      <c r="Q71" s="28">
        <f t="shared" si="53"/>
        <v>1.8965884344863682E-2</v>
      </c>
      <c r="R71" s="28">
        <f t="shared" si="53"/>
        <v>1.8571720572484799E-2</v>
      </c>
      <c r="S71" s="28">
        <f t="shared" si="53"/>
        <v>1.8185748618458862E-2</v>
      </c>
      <c r="T71" s="28">
        <f t="shared" si="49"/>
        <v>1.7807798234039947E-2</v>
      </c>
      <c r="U71" s="28">
        <f t="shared" si="49"/>
        <v>1.7437702708724145E-2</v>
      </c>
      <c r="V71" s="28">
        <f t="shared" si="49"/>
        <v>1.7075298796714978E-2</v>
      </c>
      <c r="W71" s="28">
        <f t="shared" si="49"/>
        <v>1.6720426644917182E-2</v>
      </c>
      <c r="X71" s="28">
        <f t="shared" si="49"/>
        <v>1.6372929722427005E-2</v>
      </c>
      <c r="Y71" s="28">
        <f t="shared" si="49"/>
        <v>1.603265475148772E-2</v>
      </c>
      <c r="Z71" s="28">
        <f t="shared" si="49"/>
        <v>1.5699451639880329E-2</v>
      </c>
      <c r="AA71" s="28">
        <f t="shared" si="49"/>
        <v>1.5373173414719119E-2</v>
      </c>
      <c r="AB71" s="28">
        <f t="shared" si="49"/>
        <v>1.5053676157623295E-2</v>
      </c>
      <c r="AC71" s="28">
        <f t="shared" si="49"/>
        <v>1.4740818941235932E-2</v>
      </c>
      <c r="AD71" s="28">
        <f t="shared" si="49"/>
        <v>1.4434463767062098E-2</v>
      </c>
      <c r="AE71" s="28">
        <f t="shared" si="49"/>
        <v>1.4134475504599007E-2</v>
      </c>
      <c r="AF71" s="28">
        <f t="shared" si="49"/>
        <v>1.384072183173121E-2</v>
      </c>
      <c r="AG71" s="28">
        <f t="shared" si="49"/>
        <v>1.3553073176364424E-2</v>
      </c>
      <c r="AH71" s="28">
        <f t="shared" si="49"/>
        <v>1.3271402659272534E-2</v>
      </c>
      <c r="AI71" s="28">
        <f t="shared" si="49"/>
        <v>1.299558603813224E-2</v>
      </c>
      <c r="AJ71" s="28">
        <f t="shared" si="41"/>
        <v>1.2725501652720923E-2</v>
      </c>
      <c r="AK71" s="28">
        <f t="shared" si="42"/>
        <v>1.2461030371253444E-2</v>
      </c>
      <c r="AL71" s="28">
        <f t="shared" si="42"/>
        <v>1.2202055537834135E-2</v>
      </c>
      <c r="AM71" s="28">
        <f t="shared" si="42"/>
        <v>1.1948462921000954E-2</v>
      </c>
      <c r="AN71" s="28">
        <f t="shared" si="42"/>
        <v>1.1700140663339064E-2</v>
      </c>
      <c r="AO71" s="28">
        <f t="shared" si="42"/>
        <v>1.1456979232141465E-2</v>
      </c>
      <c r="AP71" s="28">
        <f t="shared" si="42"/>
        <v>1.1218871371095141E-2</v>
      </c>
      <c r="AQ71" s="28">
        <f t="shared" si="42"/>
        <v>1.098571205297129E-2</v>
      </c>
      <c r="AR71" s="28">
        <f t="shared" si="42"/>
        <v>1.0757398433298716E-2</v>
      </c>
      <c r="AS71" s="28">
        <f t="shared" si="42"/>
        <v>1.0533829805000079E-2</v>
      </c>
      <c r="AT71" s="28">
        <f t="shared" si="42"/>
        <v>1.031490755397094E-2</v>
      </c>
      <c r="AU71" s="28">
        <f t="shared" si="42"/>
        <v>1.0100535115581922E-2</v>
      </c>
      <c r="AV71" s="28">
        <f t="shared" si="42"/>
        <v>9.8906179320849431E-3</v>
      </c>
      <c r="AW71" s="28">
        <f t="shared" si="42"/>
        <v>9.685063410904679E-3</v>
      </c>
      <c r="AX71" s="28">
        <f t="shared" si="42"/>
        <v>9.4837808837967448E-3</v>
      </c>
      <c r="AY71" s="28">
        <f t="shared" si="42"/>
        <v>9.2866815668548302E-3</v>
      </c>
      <c r="AZ71" s="28">
        <f t="shared" ref="AZ71:BO86" si="54">EXP($B71+$C71*(AZ$4-2001))</f>
        <v>9.0936785213488521E-3</v>
      </c>
      <c r="BA71" s="28">
        <f t="shared" si="43"/>
        <v>8.9046866153770915E-3</v>
      </c>
      <c r="BB71" s="28">
        <f t="shared" si="43"/>
        <v>8.719622486315309E-3</v>
      </c>
      <c r="BC71" s="28">
        <f t="shared" si="43"/>
        <v>8.5384045040461879E-3</v>
      </c>
      <c r="BD71" s="28">
        <f t="shared" si="43"/>
        <v>8.3609527349530581E-3</v>
      </c>
      <c r="BE71" s="28">
        <f t="shared" si="43"/>
        <v>8.1871889066619172E-3</v>
      </c>
      <c r="BF71" s="28">
        <f t="shared" si="43"/>
        <v>8.0170363735161346E-3</v>
      </c>
      <c r="BG71" s="28">
        <f t="shared" si="43"/>
        <v>7.8504200827688199E-3</v>
      </c>
      <c r="BH71" s="28">
        <f t="shared" si="43"/>
        <v>7.6872665414776629E-3</v>
      </c>
      <c r="BI71" s="28">
        <f t="shared" si="43"/>
        <v>7.5275037840878941E-3</v>
      </c>
      <c r="BJ71" s="28">
        <f t="shared" si="43"/>
        <v>7.3710613406889457E-3</v>
      </c>
      <c r="BK71" s="28">
        <f t="shared" si="43"/>
        <v>7.2178702059307676E-3</v>
      </c>
      <c r="BL71" s="28">
        <f t="shared" si="43"/>
        <v>7.0678628085862113E-3</v>
      </c>
      <c r="BM71" s="28">
        <f t="shared" si="43"/>
        <v>6.9209729817459901E-3</v>
      </c>
      <c r="BN71" s="28">
        <f t="shared" si="43"/>
        <v>6.7771359336330156E-3</v>
      </c>
      <c r="BO71" s="28">
        <f t="shared" si="43"/>
        <v>6.6362882190233487E-3</v>
      </c>
      <c r="BP71" s="28">
        <f t="shared" ref="BP71:CE86" si="55">EXP($B71+$C71*(BP$4-2001))</f>
        <v>6.4983677112610974E-3</v>
      </c>
      <c r="BQ71" s="28">
        <f t="shared" si="44"/>
        <v>6.3633135748548814E-3</v>
      </c>
      <c r="BR71" s="28">
        <f t="shared" si="44"/>
        <v>6.2310662386438559E-3</v>
      </c>
      <c r="BS71" s="28">
        <f t="shared" si="44"/>
        <v>6.1015673695214339E-3</v>
      </c>
      <c r="BT71" s="28">
        <f t="shared" si="44"/>
        <v>5.974759846705039E-3</v>
      </c>
      <c r="BU71" s="28">
        <f t="shared" si="44"/>
        <v>5.8505877365406652E-3</v>
      </c>
      <c r="BV71" s="28">
        <f t="shared" si="44"/>
        <v>5.7289962678310621E-3</v>
      </c>
      <c r="BW71" s="28">
        <f t="shared" si="44"/>
        <v>5.6099318076766195E-3</v>
      </c>
      <c r="BX71" s="28">
        <f t="shared" si="44"/>
        <v>5.4933418378183994E-3</v>
      </c>
      <c r="BY71" s="28">
        <f t="shared" si="44"/>
        <v>5.3791749314728177E-3</v>
      </c>
      <c r="BZ71" s="28">
        <f t="shared" si="44"/>
        <v>5.2673807306477189E-3</v>
      </c>
      <c r="CA71" s="28">
        <f t="shared" si="44"/>
        <v>5.1579099239299625E-3</v>
      </c>
      <c r="CB71" s="28">
        <f t="shared" si="44"/>
        <v>5.0507142247345673E-3</v>
      </c>
      <c r="CC71" s="28">
        <f t="shared" si="44"/>
        <v>4.9457463500059496E-3</v>
      </c>
      <c r="CD71" s="28">
        <f t="shared" si="44"/>
        <v>4.8429599993618077E-3</v>
      </c>
      <c r="CE71" s="28">
        <f t="shared" si="44"/>
        <v>4.742309834670411E-3</v>
      </c>
      <c r="CF71" s="28">
        <f t="shared" ref="CF71:CU97" si="56">EXP($B71+$C71*(CF$4-2001))</f>
        <v>4.6437514600523901E-3</v>
      </c>
      <c r="CG71" s="28">
        <f t="shared" si="50"/>
        <v>4.5472414022980912E-3</v>
      </c>
      <c r="CH71" s="28">
        <f t="shared" si="50"/>
        <v>4.4527370916919422E-3</v>
      </c>
      <c r="CI71" s="28">
        <f t="shared" si="50"/>
        <v>4.3601968432353524E-3</v>
      </c>
      <c r="CJ71" s="28">
        <f t="shared" si="50"/>
        <v>4.2695798382598087E-3</v>
      </c>
      <c r="CK71" s="28">
        <f t="shared" si="50"/>
        <v>4.1808461064221413E-3</v>
      </c>
      <c r="CL71" s="28">
        <f t="shared" si="50"/>
        <v>4.0939565080739806E-3</v>
      </c>
      <c r="CM71" s="28">
        <f t="shared" si="50"/>
        <v>4.0088727169975838E-3</v>
      </c>
      <c r="CN71" s="28">
        <f t="shared" si="50"/>
        <v>3.9255572035005026E-3</v>
      </c>
      <c r="CO71" s="28">
        <f t="shared" si="50"/>
        <v>3.84397321786158E-3</v>
      </c>
      <c r="CP71" s="28">
        <f t="shared" si="50"/>
        <v>3.7640847741209635E-3</v>
      </c>
      <c r="CQ71" s="28">
        <f t="shared" si="50"/>
        <v>3.685856634207031E-3</v>
      </c>
      <c r="CR71" s="28">
        <f t="shared" si="50"/>
        <v>3.6092542923932048E-3</v>
      </c>
      <c r="CS71" s="28">
        <f t="shared" si="50"/>
        <v>3.5342439600777689E-3</v>
      </c>
      <c r="CT71" s="28">
        <f t="shared" si="50"/>
        <v>3.4607925508800303E-3</v>
      </c>
      <c r="CU71" s="28">
        <f t="shared" si="50"/>
        <v>3.3888676660462258E-3</v>
      </c>
      <c r="CV71" s="28">
        <f t="shared" si="50"/>
        <v>3.3184375801587032E-3</v>
      </c>
      <c r="CW71" s="28">
        <f t="shared" si="51"/>
        <v>3.249471227142137E-3</v>
      </c>
      <c r="CX71" s="28">
        <f t="shared" si="51"/>
        <v>3.1819381865605717E-3</v>
      </c>
      <c r="CY71" s="28">
        <f t="shared" si="51"/>
        <v>3.1158086701992232E-3</v>
      </c>
      <c r="CZ71" s="28">
        <f t="shared" si="51"/>
        <v>3.0510535089251756E-3</v>
      </c>
      <c r="DA71" s="28">
        <f t="shared" si="51"/>
        <v>2.9876441398211488E-3</v>
      </c>
      <c r="DB71" s="28">
        <f t="shared" si="51"/>
        <v>2.9255525935866326E-3</v>
      </c>
      <c r="DC71" s="28">
        <f t="shared" si="51"/>
        <v>2.8647514822009038E-3</v>
      </c>
      <c r="DD71" s="28">
        <f t="shared" si="51"/>
        <v>2.8052139868423955E-3</v>
      </c>
      <c r="DE71" s="28">
        <f t="shared" si="51"/>
        <v>2.7469138460591777E-3</v>
      </c>
      <c r="DF71" s="28">
        <f t="shared" si="51"/>
        <v>2.68982534418525E-3</v>
      </c>
      <c r="DG71" s="28">
        <f t="shared" si="51"/>
        <v>2.6339232999976012E-3</v>
      </c>
      <c r="DH71" s="28">
        <f t="shared" si="51"/>
        <v>2.5791830556090062E-3</v>
      </c>
      <c r="DI71" s="28">
        <f t="shared" si="51"/>
        <v>2.5255804655916398E-3</v>
      </c>
      <c r="DJ71" s="28">
        <f t="shared" si="51"/>
        <v>2.4730918863267539E-3</v>
      </c>
      <c r="DK71" s="28">
        <f t="shared" si="51"/>
        <v>2.4216941655756971E-3</v>
      </c>
      <c r="DL71" s="28">
        <f t="shared" si="51"/>
        <v>2.3713646322676587E-3</v>
      </c>
      <c r="DM71" s="28">
        <f t="shared" si="48"/>
        <v>2.3220810864996683E-3</v>
      </c>
      <c r="DN71" s="28">
        <f t="shared" si="48"/>
        <v>2.2738217897444279E-3</v>
      </c>
      <c r="DO71" s="28">
        <f t="shared" si="48"/>
        <v>2.2265654552616294E-3</v>
      </c>
      <c r="DP71" s="28">
        <f t="shared" si="48"/>
        <v>2.1802912387085733E-3</v>
      </c>
      <c r="DQ71" s="28">
        <f t="shared" si="48"/>
        <v>2.1349787289459202E-3</v>
      </c>
      <c r="DR71" s="28">
        <f t="shared" si="48"/>
        <v>2.0906079390345137E-3</v>
      </c>
      <c r="DS71" s="28">
        <f t="shared" si="48"/>
        <v>2.0471592974193251E-3</v>
      </c>
      <c r="DT71" s="28">
        <f t="shared" si="48"/>
        <v>2.0046136392966227E-3</v>
      </c>
      <c r="DU71" s="28">
        <f t="shared" si="48"/>
        <v>1.9629521981605396E-3</v>
      </c>
      <c r="DV71" s="28">
        <f t="shared" si="48"/>
        <v>1.9221565975253425E-3</v>
      </c>
      <c r="DW71" s="28">
        <f t="shared" si="48"/>
        <v>1.8822088428197352E-3</v>
      </c>
      <c r="DX71" s="28">
        <f t="shared" si="48"/>
        <v>1.8430913134496049E-3</v>
      </c>
      <c r="DY71" s="28">
        <f t="shared" si="48"/>
        <v>1.8047867550257419E-3</v>
      </c>
      <c r="DZ71" s="28">
        <f t="shared" si="48"/>
        <v>1.7672782717530881E-3</v>
      </c>
      <c r="EA71" s="28">
        <f t="shared" si="48"/>
        <v>1.7305493189781528E-3</v>
      </c>
      <c r="EB71" s="28">
        <f t="shared" si="48"/>
        <v>1.6945836958913031E-3</v>
      </c>
      <c r="EC71" s="28">
        <f t="shared" si="52"/>
        <v>1.6593655383807535E-3</v>
      </c>
      <c r="ED71" s="28">
        <f t="shared" si="52"/>
        <v>1.6248793120350363E-3</v>
      </c>
      <c r="EE71" s="28">
        <f t="shared" si="52"/>
        <v>1.5911098052909141E-3</v>
      </c>
      <c r="EF71" s="28">
        <f t="shared" si="52"/>
        <v>1.5580421227236968E-3</v>
      </c>
      <c r="EG71" s="28">
        <f t="shared" si="52"/>
        <v>1.5256616784770102E-3</v>
      </c>
      <c r="EH71" s="28">
        <f t="shared" si="52"/>
        <v>1.493954189829098E-3</v>
      </c>
      <c r="EI71" s="28">
        <f t="shared" si="52"/>
        <v>1.462905670892845E-3</v>
      </c>
      <c r="EJ71" s="28">
        <f t="shared" si="52"/>
        <v>1.4325024264467334E-3</v>
      </c>
      <c r="EK71" s="28">
        <f t="shared" si="52"/>
        <v>1.4027310458939962E-3</v>
      </c>
      <c r="EL71" s="28">
        <f t="shared" si="52"/>
        <v>1.3735783973473283E-3</v>
      </c>
      <c r="EM71" s="28">
        <f t="shared" si="52"/>
        <v>1.3450316218365319E-3</v>
      </c>
      <c r="EN71" s="28">
        <f t="shared" si="52"/>
        <v>1.3170781276365348E-3</v>
      </c>
      <c r="EO71" s="28">
        <f t="shared" si="52"/>
        <v>1.289705584713297E-3</v>
      </c>
      <c r="EP71" s="28">
        <f t="shared" si="52"/>
        <v>1.2629019192851481E-3</v>
      </c>
      <c r="EQ71" s="28">
        <f t="shared" si="52"/>
        <v>1.2366553084971431E-3</v>
      </c>
      <c r="ER71" s="28">
        <f t="shared" si="45"/>
        <v>1.2109541752061124E-3</v>
      </c>
      <c r="ES71" s="28">
        <f t="shared" si="45"/>
        <v>1.1857871828740911E-3</v>
      </c>
      <c r="ET71" s="28">
        <f t="shared" si="45"/>
        <v>1.1611432305678676E-3</v>
      </c>
      <c r="EU71" s="28">
        <f t="shared" si="45"/>
        <v>1.1370114480624665E-3</v>
      </c>
      <c r="EV71" s="28">
        <f t="shared" si="45"/>
        <v>1.1133811910463921E-3</v>
      </c>
      <c r="EW71" s="28">
        <f t="shared" si="45"/>
        <v>1.0902420364265139E-3</v>
      </c>
      <c r="EX71" s="28">
        <f t="shared" si="45"/>
        <v>1.067583777730536E-3</v>
      </c>
      <c r="EY71" s="28">
        <f t="shared" si="45"/>
        <v>1.0453964206050173E-3</v>
      </c>
      <c r="EZ71" s="28">
        <f t="shared" si="45"/>
        <v>1.0236701784069506E-3</v>
      </c>
      <c r="FA71" s="28">
        <f t="shared" si="45"/>
        <v>1.0023954678869569E-3</v>
      </c>
      <c r="FB71" s="28">
        <f t="shared" si="45"/>
        <v>9.8156290496221113E-4</v>
      </c>
      <c r="FC71" s="28">
        <f t="shared" si="45"/>
        <v>9.6116330057720116E-4</v>
      </c>
      <c r="FD71" s="28">
        <f t="shared" si="45"/>
        <v>9.411876566505187E-4</v>
      </c>
      <c r="FE71" s="28">
        <f t="shared" si="45"/>
        <v>9.2162716210588726E-4</v>
      </c>
      <c r="FF71" s="28">
        <f t="shared" si="45"/>
        <v>9.0247318898567931E-4</v>
      </c>
      <c r="FG71" s="28">
        <f t="shared" si="47"/>
        <v>8.837172886451964E-4</v>
      </c>
      <c r="FH71" s="28">
        <f t="shared" si="47"/>
        <v>8.6535118802605132E-4</v>
      </c>
    </row>
    <row r="72" spans="1:164">
      <c r="A72">
        <v>66</v>
      </c>
      <c r="B72" s="84">
        <v>-3.829943157495372</v>
      </c>
      <c r="C72" s="84">
        <v>-2.1950113477917321E-2</v>
      </c>
      <c r="D72" s="28"/>
      <c r="E72" s="28">
        <f t="shared" si="53"/>
        <v>2.7039891977881144E-2</v>
      </c>
      <c r="F72" s="28">
        <f t="shared" si="53"/>
        <v>2.6452829890968706E-2</v>
      </c>
      <c r="G72" s="28">
        <f t="shared" si="53"/>
        <v>2.5878513487144508E-2</v>
      </c>
      <c r="H72" s="28">
        <f t="shared" si="53"/>
        <v>2.5316666045358059E-2</v>
      </c>
      <c r="I72" s="28">
        <f t="shared" si="53"/>
        <v>2.4767016852439299E-2</v>
      </c>
      <c r="J72" s="28">
        <f t="shared" si="53"/>
        <v>2.4229301072661694E-2</v>
      </c>
      <c r="K72" s="28">
        <f t="shared" si="53"/>
        <v>2.3703259620137338E-2</v>
      </c>
      <c r="L72" s="28">
        <f t="shared" si="53"/>
        <v>2.3188639033982345E-2</v>
      </c>
      <c r="M72" s="28">
        <f t="shared" si="53"/>
        <v>2.2685191356192645E-2</v>
      </c>
      <c r="N72" s="28">
        <f t="shared" si="53"/>
        <v>2.2192674012171138E-2</v>
      </c>
      <c r="O72" s="28">
        <f t="shared" si="53"/>
        <v>2.1710849693848799E-2</v>
      </c>
      <c r="P72" s="28">
        <f t="shared" si="53"/>
        <v>2.1239486245343199E-2</v>
      </c>
      <c r="Q72" s="28">
        <f t="shared" si="53"/>
        <v>2.0778356551099639E-2</v>
      </c>
      <c r="R72" s="28">
        <f t="shared" si="53"/>
        <v>2.0327238426460784E-2</v>
      </c>
      <c r="S72" s="28">
        <f t="shared" si="53"/>
        <v>1.9885914510612078E-2</v>
      </c>
      <c r="T72" s="28">
        <f t="shared" si="49"/>
        <v>1.9454172161851524E-2</v>
      </c>
      <c r="U72" s="28">
        <f t="shared" si="49"/>
        <v>1.9031803355133187E-2</v>
      </c>
      <c r="V72" s="28">
        <f t="shared" si="49"/>
        <v>1.8618604581835167E-2</v>
      </c>
      <c r="W72" s="28">
        <f t="shared" si="49"/>
        <v>1.8214376751703648E-2</v>
      </c>
      <c r="X72" s="28">
        <f t="shared" si="49"/>
        <v>1.7818925096925911E-2</v>
      </c>
      <c r="Y72" s="28">
        <f t="shared" si="49"/>
        <v>1.743205907828595E-2</v>
      </c>
      <c r="Z72" s="28">
        <f t="shared" si="49"/>
        <v>1.7053592293357574E-2</v>
      </c>
      <c r="AA72" s="28">
        <f t="shared" si="49"/>
        <v>1.6683342386690725E-2</v>
      </c>
      <c r="AB72" s="28">
        <f t="shared" si="49"/>
        <v>1.6321130961947723E-2</v>
      </c>
      <c r="AC72" s="28">
        <f t="shared" si="49"/>
        <v>1.5966783495947125E-2</v>
      </c>
      <c r="AD72" s="28">
        <f t="shared" si="49"/>
        <v>1.5620129254573767E-2</v>
      </c>
      <c r="AE72" s="28">
        <f t="shared" si="49"/>
        <v>1.5281001210514528E-2</v>
      </c>
      <c r="AF72" s="28">
        <f t="shared" si="49"/>
        <v>1.4949235962780024E-2</v>
      </c>
      <c r="AG72" s="28">
        <f t="shared" si="49"/>
        <v>1.4624673657973672E-2</v>
      </c>
      <c r="AH72" s="28">
        <f t="shared" si="49"/>
        <v>1.430715791327002E-2</v>
      </c>
      <c r="AI72" s="28">
        <f t="shared" si="49"/>
        <v>1.3996535741065319E-2</v>
      </c>
      <c r="AJ72" s="28">
        <f t="shared" ref="AJ72:AY87" si="57">EXP($B72+$C72*(AJ$4-2001))</f>
        <v>1.3692657475263976E-2</v>
      </c>
      <c r="AK72" s="28">
        <f t="shared" si="57"/>
        <v>1.3395376699165412E-2</v>
      </c>
      <c r="AL72" s="28">
        <f t="shared" si="57"/>
        <v>1.3104550174916614E-2</v>
      </c>
      <c r="AM72" s="28">
        <f t="shared" si="57"/>
        <v>1.2820037774496218E-2</v>
      </c>
      <c r="AN72" s="28">
        <f t="shared" si="57"/>
        <v>1.2541702412197125E-2</v>
      </c>
      <c r="AO72" s="28">
        <f t="shared" si="57"/>
        <v>1.2269409978574912E-2</v>
      </c>
      <c r="AP72" s="28">
        <f t="shared" si="57"/>
        <v>1.2003029275830301E-2</v>
      </c>
      <c r="AQ72" s="28">
        <f t="shared" si="57"/>
        <v>1.174243195459455E-2</v>
      </c>
      <c r="AR72" s="28">
        <f t="shared" si="57"/>
        <v>1.1487492452087278E-2</v>
      </c>
      <c r="AS72" s="28">
        <f t="shared" si="57"/>
        <v>1.1238087931616932E-2</v>
      </c>
      <c r="AT72" s="28">
        <f t="shared" si="57"/>
        <v>1.0994098223394829E-2</v>
      </c>
      <c r="AU72" s="28">
        <f t="shared" si="57"/>
        <v>1.0755405766634057E-2</v>
      </c>
      <c r="AV72" s="28">
        <f t="shared" si="57"/>
        <v>1.0521895552905574E-2</v>
      </c>
      <c r="AW72" s="28">
        <f t="shared" si="57"/>
        <v>1.0293455070724055E-2</v>
      </c>
      <c r="AX72" s="28">
        <f t="shared" si="57"/>
        <v>1.0069974251336844E-2</v>
      </c>
      <c r="AY72" s="28">
        <f t="shared" si="57"/>
        <v>9.8513454156898671E-3</v>
      </c>
      <c r="AZ72" s="28">
        <f t="shared" si="54"/>
        <v>9.6374632225449709E-3</v>
      </c>
      <c r="BA72" s="28">
        <f t="shared" si="54"/>
        <v>9.428224617723727E-3</v>
      </c>
      <c r="BB72" s="28">
        <f t="shared" si="54"/>
        <v>9.2235287844531048E-3</v>
      </c>
      <c r="BC72" s="28">
        <f t="shared" si="54"/>
        <v>9.0232770947892837E-3</v>
      </c>
      <c r="BD72" s="28">
        <f t="shared" si="54"/>
        <v>8.8273730620960604E-3</v>
      </c>
      <c r="BE72" s="28">
        <f t="shared" si="54"/>
        <v>8.6357222945549865E-3</v>
      </c>
      <c r="BF72" s="28">
        <f t="shared" si="54"/>
        <v>8.4482324496848709E-3</v>
      </c>
      <c r="BG72" s="28">
        <f t="shared" si="54"/>
        <v>8.2648131898486882E-3</v>
      </c>
      <c r="BH72" s="28">
        <f t="shared" si="54"/>
        <v>8.0853761387264782E-3</v>
      </c>
      <c r="BI72" s="28">
        <f t="shared" si="54"/>
        <v>7.909834838733287E-3</v>
      </c>
      <c r="BJ72" s="28">
        <f t="shared" si="54"/>
        <v>7.7381047093615487E-3</v>
      </c>
      <c r="BK72" s="28">
        <f t="shared" si="54"/>
        <v>7.5701030064279466E-3</v>
      </c>
      <c r="BL72" s="28">
        <f t="shared" si="54"/>
        <v>7.4057487822050483E-3</v>
      </c>
      <c r="BM72" s="28">
        <f t="shared" si="54"/>
        <v>7.2449628464185132E-3</v>
      </c>
      <c r="BN72" s="28">
        <f t="shared" si="54"/>
        <v>7.087667728091088E-3</v>
      </c>
      <c r="BO72" s="28">
        <f t="shared" si="54"/>
        <v>6.9337876382150384E-3</v>
      </c>
      <c r="BP72" s="28">
        <f t="shared" si="55"/>
        <v>6.7832484332349353E-3</v>
      </c>
      <c r="BQ72" s="28">
        <f t="shared" si="55"/>
        <v>6.6359775793233215E-3</v>
      </c>
      <c r="BR72" s="28">
        <f t="shared" si="55"/>
        <v>6.4919041174319667E-3</v>
      </c>
      <c r="BS72" s="28">
        <f t="shared" si="55"/>
        <v>6.3509586291018898E-3</v>
      </c>
      <c r="BT72" s="28">
        <f t="shared" si="55"/>
        <v>6.2130732030156871E-3</v>
      </c>
      <c r="BU72" s="28">
        <f t="shared" si="55"/>
        <v>6.0781814022760347E-3</v>
      </c>
      <c r="BV72" s="28">
        <f t="shared" si="55"/>
        <v>5.9462182323946119E-3</v>
      </c>
      <c r="BW72" s="28">
        <f t="shared" si="55"/>
        <v>5.8171201099760034E-3</v>
      </c>
      <c r="BX72" s="28">
        <f t="shared" si="55"/>
        <v>5.6908248320815405E-3</v>
      </c>
      <c r="BY72" s="28">
        <f t="shared" si="55"/>
        <v>5.5672715462582205E-3</v>
      </c>
      <c r="BZ72" s="28">
        <f t="shared" si="55"/>
        <v>5.446400721218385E-3</v>
      </c>
      <c r="CA72" s="28">
        <f t="shared" si="55"/>
        <v>5.3281541181559441E-3</v>
      </c>
      <c r="CB72" s="28">
        <f t="shared" si="55"/>
        <v>5.2124747626853488E-3</v>
      </c>
      <c r="CC72" s="28">
        <f t="shared" si="55"/>
        <v>5.0993069173898295E-3</v>
      </c>
      <c r="CD72" s="28">
        <f t="shared" si="55"/>
        <v>4.9885960549655778E-3</v>
      </c>
      <c r="CE72" s="28">
        <f t="shared" si="55"/>
        <v>4.8802888319490496E-3</v>
      </c>
      <c r="CF72" s="28">
        <f t="shared" si="56"/>
        <v>4.7743330630146529E-3</v>
      </c>
      <c r="CG72" s="28">
        <f t="shared" si="50"/>
        <v>4.670677695830453E-3</v>
      </c>
      <c r="CH72" s="28">
        <f t="shared" si="50"/>
        <v>4.5692727864597906E-3</v>
      </c>
      <c r="CI72" s="28">
        <f t="shared" si="50"/>
        <v>4.4700694752969538E-3</v>
      </c>
      <c r="CJ72" s="28">
        <f t="shared" si="50"/>
        <v>4.3730199635253096E-3</v>
      </c>
      <c r="CK72" s="28">
        <f t="shared" si="50"/>
        <v>4.2780774900865511E-3</v>
      </c>
      <c r="CL72" s="28">
        <f t="shared" si="50"/>
        <v>4.185196309149963E-3</v>
      </c>
      <c r="CM72" s="28">
        <f t="shared" si="50"/>
        <v>4.0943316680708639E-3</v>
      </c>
      <c r="CN72" s="28">
        <f t="shared" si="50"/>
        <v>4.0054397858275657E-3</v>
      </c>
      <c r="CO72" s="28">
        <f t="shared" si="50"/>
        <v>3.9184778319265113E-3</v>
      </c>
      <c r="CP72" s="28">
        <f t="shared" si="50"/>
        <v>3.8334039057653941E-3</v>
      </c>
      <c r="CQ72" s="28">
        <f t="shared" si="50"/>
        <v>3.7501770164443181E-3</v>
      </c>
      <c r="CR72" s="28">
        <f t="shared" si="50"/>
        <v>3.6687570630152978E-3</v>
      </c>
      <c r="CS72" s="28">
        <f t="shared" si="50"/>
        <v>3.5891048151605251E-3</v>
      </c>
      <c r="CT72" s="28">
        <f t="shared" si="50"/>
        <v>3.5111818942901631E-3</v>
      </c>
      <c r="CU72" s="28">
        <f t="shared" si="50"/>
        <v>3.4349507550505073E-3</v>
      </c>
      <c r="CV72" s="28">
        <f t="shared" si="50"/>
        <v>3.3603746672336292E-3</v>
      </c>
      <c r="CW72" s="28">
        <f t="shared" si="51"/>
        <v>3.2874176980797749E-3</v>
      </c>
      <c r="CX72" s="28">
        <f t="shared" si="51"/>
        <v>3.216044694963999E-3</v>
      </c>
      <c r="CY72" s="28">
        <f t="shared" si="51"/>
        <v>3.1462212684586852E-3</v>
      </c>
      <c r="CZ72" s="28">
        <f t="shared" si="51"/>
        <v>3.0779137757637968E-3</v>
      </c>
      <c r="DA72" s="28">
        <f t="shared" si="51"/>
        <v>3.0110893044968819E-3</v>
      </c>
      <c r="DB72" s="28">
        <f t="shared" si="51"/>
        <v>2.9457156568349898E-3</v>
      </c>
      <c r="DC72" s="28">
        <f t="shared" si="51"/>
        <v>2.8817613340009064E-3</v>
      </c>
      <c r="DD72" s="28">
        <f t="shared" si="51"/>
        <v>2.8191955210861951E-3</v>
      </c>
      <c r="DE72" s="28">
        <f t="shared" si="51"/>
        <v>2.7579880722037467E-3</v>
      </c>
      <c r="DF72" s="28">
        <f t="shared" si="51"/>
        <v>2.6981094959626891E-3</v>
      </c>
      <c r="DG72" s="28">
        <f t="shared" si="51"/>
        <v>2.6395309412586328E-3</v>
      </c>
      <c r="DH72" s="28">
        <f t="shared" si="51"/>
        <v>2.5822241833724411E-3</v>
      </c>
      <c r="DI72" s="28">
        <f t="shared" si="51"/>
        <v>2.5261616103708032E-3</v>
      </c>
      <c r="DJ72" s="28">
        <f t="shared" si="51"/>
        <v>2.4713162098020636E-3</v>
      </c>
      <c r="DK72" s="28">
        <f t="shared" si="51"/>
        <v>2.4176615556808973E-3</v>
      </c>
      <c r="DL72" s="28">
        <f t="shared" si="51"/>
        <v>2.3651717957555627E-3</v>
      </c>
      <c r="DM72" s="28">
        <f t="shared" si="48"/>
        <v>2.3138216390515905E-3</v>
      </c>
      <c r="DN72" s="28">
        <f t="shared" si="48"/>
        <v>2.2635863436859176E-3</v>
      </c>
      <c r="DO72" s="28">
        <f t="shared" si="48"/>
        <v>2.2144417049455799E-3</v>
      </c>
      <c r="DP72" s="28">
        <f t="shared" si="48"/>
        <v>2.1663640436252337E-3</v>
      </c>
      <c r="DQ72" s="28">
        <f t="shared" si="48"/>
        <v>2.1193301946178852E-3</v>
      </c>
      <c r="DR72" s="28">
        <f t="shared" si="48"/>
        <v>2.0733174957533098E-3</v>
      </c>
      <c r="DS72" s="28">
        <f t="shared" si="48"/>
        <v>2.0283037768788156E-3</v>
      </c>
      <c r="DT72" s="28">
        <f t="shared" si="48"/>
        <v>1.9842673491770753E-3</v>
      </c>
      <c r="DU72" s="28">
        <f t="shared" si="48"/>
        <v>1.9411869947158604E-3</v>
      </c>
      <c r="DV72" s="28">
        <f t="shared" si="48"/>
        <v>1.8990419562246801E-3</v>
      </c>
      <c r="DW72" s="28">
        <f t="shared" si="48"/>
        <v>1.8578119270933702E-3</v>
      </c>
      <c r="DX72" s="28">
        <f t="shared" si="48"/>
        <v>1.8174770415878218E-3</v>
      </c>
      <c r="DY72" s="28">
        <f t="shared" si="48"/>
        <v>1.7780178652781397E-3</v>
      </c>
      <c r="DZ72" s="28">
        <f t="shared" si="48"/>
        <v>1.7394153856746116E-3</v>
      </c>
      <c r="EA72" s="28">
        <f t="shared" si="48"/>
        <v>1.7016510030669805E-3</v>
      </c>
      <c r="EB72" s="28">
        <f t="shared" si="48"/>
        <v>1.6647065215626056E-3</v>
      </c>
      <c r="EC72" s="28">
        <f t="shared" si="52"/>
        <v>1.6285641403191932E-3</v>
      </c>
      <c r="ED72" s="28">
        <f t="shared" si="52"/>
        <v>1.5932064449678716E-3</v>
      </c>
      <c r="EE72" s="28">
        <f t="shared" si="52"/>
        <v>1.558616399222487E-3</v>
      </c>
      <c r="EF72" s="28">
        <f t="shared" si="52"/>
        <v>1.5247773366710549E-3</v>
      </c>
      <c r="EG72" s="28">
        <f t="shared" si="52"/>
        <v>1.4916729527454421E-3</v>
      </c>
      <c r="EH72" s="28">
        <f t="shared" si="52"/>
        <v>1.4592872968653841E-3</v>
      </c>
      <c r="EI72" s="28">
        <f t="shared" si="52"/>
        <v>1.4276047647530752E-3</v>
      </c>
      <c r="EJ72" s="28">
        <f t="shared" si="52"/>
        <v>1.3966100909145987E-3</v>
      </c>
      <c r="EK72" s="28">
        <f t="shared" si="52"/>
        <v>1.3662883412846091E-3</v>
      </c>
      <c r="EL72" s="28">
        <f t="shared" si="52"/>
        <v>1.3366249060306967E-3</v>
      </c>
      <c r="EM72" s="28">
        <f t="shared" si="52"/>
        <v>1.3076054925139791E-3</v>
      </c>
      <c r="EN72" s="28">
        <f t="shared" si="52"/>
        <v>1.2792161184025238E-3</v>
      </c>
      <c r="EO72" s="28">
        <f t="shared" si="52"/>
        <v>1.2514431049342857E-3</v>
      </c>
      <c r="EP72" s="28">
        <f t="shared" si="52"/>
        <v>1.2242730703263124E-3</v>
      </c>
      <c r="EQ72" s="28">
        <f t="shared" si="52"/>
        <v>1.1976929233270431E-3</v>
      </c>
      <c r="ER72" s="28">
        <f t="shared" si="45"/>
        <v>1.1716898569085908E-3</v>
      </c>
      <c r="ES72" s="28">
        <f t="shared" si="45"/>
        <v>1.1462513420959731E-3</v>
      </c>
      <c r="ET72" s="28">
        <f t="shared" si="45"/>
        <v>1.12136512193032E-3</v>
      </c>
      <c r="EU72" s="28">
        <f t="shared" si="45"/>
        <v>1.0970192055631345E-3</v>
      </c>
      <c r="EV72" s="28">
        <f t="shared" si="45"/>
        <v>1.0732018624787865E-3</v>
      </c>
      <c r="EW72" s="28">
        <f t="shared" si="45"/>
        <v>1.049901616842432E-3</v>
      </c>
      <c r="EX72" s="28">
        <f t="shared" si="45"/>
        <v>1.0271072419706525E-3</v>
      </c>
      <c r="EY72" s="28">
        <f t="shared" si="45"/>
        <v>1.0048077549221317E-3</v>
      </c>
      <c r="EZ72" s="28">
        <f t="shared" si="45"/>
        <v>9.8299241120578451E-4</v>
      </c>
      <c r="FA72" s="28">
        <f t="shared" si="45"/>
        <v>9.6165069960377073E-4</v>
      </c>
      <c r="FB72" s="28">
        <f t="shared" si="45"/>
        <v>9.407723371069091E-4</v>
      </c>
      <c r="FC72" s="28">
        <f t="shared" si="45"/>
        <v>9.2034726396004736E-4</v>
      </c>
      <c r="FD72" s="28">
        <f t="shared" si="45"/>
        <v>9.003656388150025E-4</v>
      </c>
      <c r="FE72" s="28">
        <f t="shared" si="45"/>
        <v>8.8081783398873505E-4</v>
      </c>
      <c r="FF72" s="28">
        <f t="shared" si="45"/>
        <v>8.6169443082447319E-4</v>
      </c>
      <c r="FG72" s="28">
        <f t="shared" si="47"/>
        <v>8.4298621515355133E-4</v>
      </c>
      <c r="FH72" s="28">
        <f t="shared" si="47"/>
        <v>8.2468417285577549E-4</v>
      </c>
    </row>
    <row r="73" spans="1:164">
      <c r="A73">
        <v>67</v>
      </c>
      <c r="B73" s="84">
        <v>-3.7367311656705851</v>
      </c>
      <c r="C73" s="84">
        <v>-2.2814115318016866E-2</v>
      </c>
      <c r="D73" s="28"/>
      <c r="E73" s="28">
        <f t="shared" si="53"/>
        <v>2.9939098445331231E-2</v>
      </c>
      <c r="F73" s="28">
        <f t="shared" si="53"/>
        <v>2.9263796894650095E-2</v>
      </c>
      <c r="G73" s="28">
        <f t="shared" si="53"/>
        <v>2.8603727338518996E-2</v>
      </c>
      <c r="H73" s="28">
        <f t="shared" si="53"/>
        <v>2.7958546206487467E-2</v>
      </c>
      <c r="I73" s="28">
        <f t="shared" si="53"/>
        <v>2.7327917677625557E-2</v>
      </c>
      <c r="J73" s="28">
        <f t="shared" si="53"/>
        <v>2.671151350572689E-2</v>
      </c>
      <c r="K73" s="28">
        <f t="shared" si="53"/>
        <v>2.6109012848454415E-2</v>
      </c>
      <c r="L73" s="28">
        <f t="shared" si="53"/>
        <v>2.5520102100339861E-2</v>
      </c>
      <c r="M73" s="28">
        <f t="shared" si="53"/>
        <v>2.4944474729550147E-2</v>
      </c>
      <c r="N73" s="28">
        <f t="shared" si="53"/>
        <v>2.4381831118335511E-2</v>
      </c>
      <c r="O73" s="28">
        <f t="shared" si="53"/>
        <v>2.3831878407076595E-2</v>
      </c>
      <c r="P73" s="28">
        <f t="shared" si="53"/>
        <v>2.3294330341849107E-2</v>
      </c>
      <c r="Q73" s="28">
        <f t="shared" si="53"/>
        <v>2.2768907125426823E-2</v>
      </c>
      <c r="R73" s="28">
        <f t="shared" si="53"/>
        <v>2.2255335271645325E-2</v>
      </c>
      <c r="S73" s="28">
        <f t="shared" si="53"/>
        <v>2.1753347463050687E-2</v>
      </c>
      <c r="T73" s="28">
        <f t="shared" si="49"/>
        <v>2.1262682411759055E-2</v>
      </c>
      <c r="U73" s="28">
        <f t="shared" si="49"/>
        <v>2.0783084723454564E-2</v>
      </c>
      <c r="V73" s="28">
        <f t="shared" si="49"/>
        <v>2.0314304764455001E-2</v>
      </c>
      <c r="W73" s="28">
        <f t="shared" si="49"/>
        <v>1.9856098531775845E-2</v>
      </c>
      <c r="X73" s="28">
        <f t="shared" si="49"/>
        <v>1.9408227526125147E-2</v>
      </c>
      <c r="Y73" s="28">
        <f t="shared" si="49"/>
        <v>1.8970458627763132E-2</v>
      </c>
      <c r="Z73" s="28">
        <f t="shared" si="49"/>
        <v>1.8542563975161842E-2</v>
      </c>
      <c r="AA73" s="28">
        <f t="shared" si="49"/>
        <v>1.8124320846401778E-2</v>
      </c>
      <c r="AB73" s="28">
        <f t="shared" si="49"/>
        <v>1.7715511543243679E-2</v>
      </c>
      <c r="AC73" s="28">
        <f t="shared" si="49"/>
        <v>1.7315923277815212E-2</v>
      </c>
      <c r="AD73" s="28">
        <f t="shared" si="49"/>
        <v>1.6925348061853487E-2</v>
      </c>
      <c r="AE73" s="28">
        <f t="shared" si="49"/>
        <v>1.6543582598445888E-2</v>
      </c>
      <c r="AF73" s="28">
        <f t="shared" si="49"/>
        <v>1.6170428176212635E-2</v>
      </c>
      <c r="AG73" s="28">
        <f t="shared" si="49"/>
        <v>1.5805690565876305E-2</v>
      </c>
      <c r="AH73" s="28">
        <f t="shared" si="49"/>
        <v>1.5449179919164197E-2</v>
      </c>
      <c r="AI73" s="28">
        <f t="shared" si="49"/>
        <v>1.510071066999112E-2</v>
      </c>
      <c r="AJ73" s="28">
        <f t="shared" si="57"/>
        <v>1.4760101437871025E-2</v>
      </c>
      <c r="AK73" s="28">
        <f t="shared" si="57"/>
        <v>1.4427174933507312E-2</v>
      </c>
      <c r="AL73" s="28">
        <f t="shared" si="57"/>
        <v>1.4101757866512606E-2</v>
      </c>
      <c r="AM73" s="28">
        <f t="shared" si="57"/>
        <v>1.3783680855209986E-2</v>
      </c>
      <c r="AN73" s="28">
        <f t="shared" si="57"/>
        <v>1.3472778338468747E-2</v>
      </c>
      <c r="AO73" s="28">
        <f t="shared" si="57"/>
        <v>1.3168888489528758E-2</v>
      </c>
      <c r="AP73" s="28">
        <f t="shared" si="57"/>
        <v>1.2871853131768593E-2</v>
      </c>
      <c r="AQ73" s="28">
        <f t="shared" si="57"/>
        <v>1.2581517656373576E-2</v>
      </c>
      <c r="AR73" s="28">
        <f t="shared" si="57"/>
        <v>1.2297730941860931E-2</v>
      </c>
      <c r="AS73" s="28">
        <f t="shared" si="57"/>
        <v>1.2020345275420025E-2</v>
      </c>
      <c r="AT73" s="28">
        <f t="shared" si="57"/>
        <v>1.1749216276026939E-2</v>
      </c>
      <c r="AU73" s="28">
        <f t="shared" si="57"/>
        <v>1.1484202819293196E-2</v>
      </c>
      <c r="AV73" s="28">
        <f t="shared" si="57"/>
        <v>1.1225166964009627E-2</v>
      </c>
      <c r="AW73" s="28">
        <f t="shared" si="57"/>
        <v>1.0971973880347067E-2</v>
      </c>
      <c r="AX73" s="28">
        <f t="shared" si="57"/>
        <v>1.0724491779676572E-2</v>
      </c>
      <c r="AY73" s="28">
        <f t="shared" si="57"/>
        <v>1.0482591845972588E-2</v>
      </c>
      <c r="AZ73" s="28">
        <f t="shared" si="54"/>
        <v>1.0246148168763377E-2</v>
      </c>
      <c r="BA73" s="28">
        <f t="shared" si="54"/>
        <v>1.0015037677593807E-2</v>
      </c>
      <c r="BB73" s="28">
        <f t="shared" si="54"/>
        <v>9.7891400779663955E-3</v>
      </c>
      <c r="BC73" s="28">
        <f t="shared" si="54"/>
        <v>9.5683377887272412E-3</v>
      </c>
      <c r="BD73" s="28">
        <f t="shared" si="54"/>
        <v>9.3525158808642796E-3</v>
      </c>
      <c r="BE73" s="28">
        <f t="shared" si="54"/>
        <v>9.1415620176859939E-3</v>
      </c>
      <c r="BF73" s="28">
        <f t="shared" si="54"/>
        <v>8.9353663963494465E-3</v>
      </c>
      <c r="BG73" s="28">
        <f t="shared" si="54"/>
        <v>8.7338216907071886E-3</v>
      </c>
      <c r="BH73" s="28">
        <f t="shared" si="54"/>
        <v>8.5368229954433002E-3</v>
      </c>
      <c r="BI73" s="28">
        <f t="shared" si="54"/>
        <v>8.34426777146954E-3</v>
      </c>
      <c r="BJ73" s="28">
        <f t="shared" si="54"/>
        <v>8.156055792553029E-3</v>
      </c>
      <c r="BK73" s="28">
        <f t="shared" si="54"/>
        <v>7.9720890931478973E-3</v>
      </c>
      <c r="BL73" s="28">
        <f t="shared" si="54"/>
        <v>7.7922719174035662E-3</v>
      </c>
      <c r="BM73" s="28">
        <f t="shared" si="54"/>
        <v>7.6165106693232227E-3</v>
      </c>
      <c r="BN73" s="28">
        <f t="shared" si="54"/>
        <v>7.4447138640464936E-3</v>
      </c>
      <c r="BO73" s="28">
        <f t="shared" si="54"/>
        <v>7.2767920802309918E-3</v>
      </c>
      <c r="BP73" s="28">
        <f t="shared" si="55"/>
        <v>7.1126579135079287E-3</v>
      </c>
      <c r="BQ73" s="28">
        <f t="shared" si="55"/>
        <v>6.9522259309875807E-3</v>
      </c>
      <c r="BR73" s="28">
        <f t="shared" si="55"/>
        <v>6.7954126267909193E-3</v>
      </c>
      <c r="BS73" s="28">
        <f t="shared" si="55"/>
        <v>6.6421363785842576E-3</v>
      </c>
      <c r="BT73" s="28">
        <f t="shared" si="55"/>
        <v>6.4923174050943262E-3</v>
      </c>
      <c r="BU73" s="28">
        <f t="shared" si="55"/>
        <v>6.3458777245815681E-3</v>
      </c>
      <c r="BV73" s="28">
        <f t="shared" si="55"/>
        <v>6.2027411142501678E-3</v>
      </c>
      <c r="BW73" s="28">
        <f t="shared" si="55"/>
        <v>6.0628330705735896E-3</v>
      </c>
      <c r="BX73" s="28">
        <f t="shared" si="55"/>
        <v>5.9260807705150123E-3</v>
      </c>
      <c r="BY73" s="28">
        <f t="shared" si="55"/>
        <v>5.79241303362247E-3</v>
      </c>
      <c r="BZ73" s="28">
        <f t="shared" si="55"/>
        <v>5.6617602849789693E-3</v>
      </c>
      <c r="CA73" s="28">
        <f t="shared" si="55"/>
        <v>5.5340545189882977E-3</v>
      </c>
      <c r="CB73" s="28">
        <f t="shared" si="55"/>
        <v>5.4092292639776702E-3</v>
      </c>
      <c r="CC73" s="28">
        <f t="shared" si="55"/>
        <v>5.2872195475988015E-3</v>
      </c>
      <c r="CD73" s="28">
        <f t="shared" si="55"/>
        <v>5.1679618630093753E-3</v>
      </c>
      <c r="CE73" s="28">
        <f t="shared" si="55"/>
        <v>5.0513941358173286E-3</v>
      </c>
      <c r="CF73" s="28">
        <f t="shared" si="56"/>
        <v>4.9374556917707278E-3</v>
      </c>
      <c r="CG73" s="28">
        <f t="shared" si="50"/>
        <v>4.8260872251764337E-3</v>
      </c>
      <c r="CH73" s="28">
        <f t="shared" si="50"/>
        <v>4.7172307680311016E-3</v>
      </c>
      <c r="CI73" s="28">
        <f t="shared" si="50"/>
        <v>4.6108296598484696E-3</v>
      </c>
      <c r="CJ73" s="28">
        <f t="shared" si="50"/>
        <v>4.5068285181672002E-3</v>
      </c>
      <c r="CK73" s="28">
        <f t="shared" si="50"/>
        <v>4.4051732097239735E-3</v>
      </c>
      <c r="CL73" s="28">
        <f t="shared" si="50"/>
        <v>4.3058108222767486E-3</v>
      </c>
      <c r="CM73" s="28">
        <f t="shared" si="50"/>
        <v>4.2086896370636204E-3</v>
      </c>
      <c r="CN73" s="28">
        <f t="shared" si="50"/>
        <v>4.1137591018828622E-3</v>
      </c>
      <c r="CO73" s="28">
        <f t="shared" si="50"/>
        <v>4.0209698047801853E-3</v>
      </c>
      <c r="CP73" s="28">
        <f t="shared" si="50"/>
        <v>3.9302734483294948E-3</v>
      </c>
      <c r="CQ73" s="28">
        <f t="shared" si="50"/>
        <v>3.8416228244937695E-3</v>
      </c>
      <c r="CR73" s="28">
        <f t="shared" si="50"/>
        <v>3.7549717900529763E-3</v>
      </c>
      <c r="CS73" s="28">
        <f t="shared" si="50"/>
        <v>3.6702752425862265E-3</v>
      </c>
      <c r="CT73" s="28">
        <f t="shared" si="50"/>
        <v>3.5874890969956746E-3</v>
      </c>
      <c r="CU73" s="28">
        <f t="shared" si="50"/>
        <v>3.5065702625599392E-3</v>
      </c>
      <c r="CV73" s="28">
        <f t="shared" si="50"/>
        <v>3.4274766205051178E-3</v>
      </c>
      <c r="CW73" s="28">
        <f t="shared" si="51"/>
        <v>3.3501670020816749E-3</v>
      </c>
      <c r="CX73" s="28">
        <f t="shared" si="51"/>
        <v>3.2746011671358562E-3</v>
      </c>
      <c r="CY73" s="28">
        <f t="shared" si="51"/>
        <v>3.2007397831644246E-3</v>
      </c>
      <c r="CZ73" s="28">
        <f t="shared" si="51"/>
        <v>3.1285444048418415E-3</v>
      </c>
      <c r="DA73" s="28">
        <f t="shared" si="51"/>
        <v>3.0579774540092273E-3</v>
      </c>
      <c r="DB73" s="28">
        <f t="shared" si="51"/>
        <v>2.9890022001146863E-3</v>
      </c>
      <c r="DC73" s="28">
        <f t="shared" si="51"/>
        <v>2.9215827410948195E-3</v>
      </c>
      <c r="DD73" s="28">
        <f t="shared" si="51"/>
        <v>2.8556839846874686E-3</v>
      </c>
      <c r="DE73" s="28">
        <f t="shared" si="51"/>
        <v>2.7912716301659694E-3</v>
      </c>
      <c r="DF73" s="28">
        <f t="shared" si="51"/>
        <v>2.728312150485402E-3</v>
      </c>
      <c r="DG73" s="28">
        <f t="shared" si="51"/>
        <v>2.6667727748315474E-3</v>
      </c>
      <c r="DH73" s="28">
        <f t="shared" si="51"/>
        <v>2.6066214715634688E-3</v>
      </c>
      <c r="DI73" s="28">
        <f t="shared" si="51"/>
        <v>2.5478269315408367E-3</v>
      </c>
      <c r="DJ73" s="28">
        <f t="shared" si="51"/>
        <v>2.4903585518273189E-3</v>
      </c>
      <c r="DK73" s="28">
        <f t="shared" si="51"/>
        <v>2.4341864197615559E-3</v>
      </c>
      <c r="DL73" s="28">
        <f t="shared" si="51"/>
        <v>2.3792812973874294E-3</v>
      </c>
      <c r="DM73" s="28">
        <f t="shared" si="48"/>
        <v>2.3256146062355146E-3</v>
      </c>
      <c r="DN73" s="28">
        <f t="shared" si="48"/>
        <v>2.2731584124478072E-3</v>
      </c>
      <c r="DO73" s="28">
        <f t="shared" si="48"/>
        <v>2.2218854122379658E-3</v>
      </c>
      <c r="DP73" s="28">
        <f t="shared" si="48"/>
        <v>2.1717689176795241E-3</v>
      </c>
      <c r="DQ73" s="28">
        <f t="shared" si="48"/>
        <v>2.122782842814642E-3</v>
      </c>
      <c r="DR73" s="28">
        <f t="shared" si="48"/>
        <v>2.0749016900762037E-3</v>
      </c>
      <c r="DS73" s="28">
        <f t="shared" si="48"/>
        <v>2.0281005370161699E-3</v>
      </c>
      <c r="DT73" s="28">
        <f t="shared" si="48"/>
        <v>1.9823550233332809E-3</v>
      </c>
      <c r="DU73" s="28">
        <f t="shared" si="48"/>
        <v>1.9376413381933643E-3</v>
      </c>
      <c r="DV73" s="28">
        <f t="shared" si="48"/>
        <v>1.8939362078356414E-3</v>
      </c>
      <c r="DW73" s="28">
        <f t="shared" si="48"/>
        <v>1.8512168834585907E-3</v>
      </c>
      <c r="DX73" s="28">
        <f t="shared" si="48"/>
        <v>1.809461129379041E-3</v>
      </c>
      <c r="DY73" s="28">
        <f t="shared" si="48"/>
        <v>1.7686472114583609E-3</v>
      </c>
      <c r="DZ73" s="28">
        <f t="shared" si="48"/>
        <v>1.7287538857897E-3</v>
      </c>
      <c r="EA73" s="28">
        <f t="shared" si="48"/>
        <v>1.689760387640397E-3</v>
      </c>
      <c r="EB73" s="28">
        <f t="shared" si="48"/>
        <v>1.6516464206438035E-3</v>
      </c>
      <c r="EC73" s="28">
        <f t="shared" si="52"/>
        <v>1.6143921462348947E-3</v>
      </c>
      <c r="ED73" s="28">
        <f t="shared" si="52"/>
        <v>1.577978173324168E-3</v>
      </c>
      <c r="EE73" s="28">
        <f t="shared" si="52"/>
        <v>1.5423855482044569E-3</v>
      </c>
      <c r="EF73" s="28">
        <f t="shared" si="52"/>
        <v>1.5075957446854045E-3</v>
      </c>
      <c r="EG73" s="28">
        <f t="shared" si="52"/>
        <v>1.4735906544504614E-3</v>
      </c>
      <c r="EH73" s="28">
        <f t="shared" si="52"/>
        <v>1.4403525776313911E-3</v>
      </c>
      <c r="EI73" s="28">
        <f t="shared" si="52"/>
        <v>1.4078642135953749E-3</v>
      </c>
      <c r="EJ73" s="28">
        <f t="shared" si="52"/>
        <v>1.3761086519399205E-3</v>
      </c>
      <c r="EK73" s="28">
        <f t="shared" si="52"/>
        <v>1.3450693636908892E-3</v>
      </c>
      <c r="EL73" s="28">
        <f t="shared" si="52"/>
        <v>1.314730192699059E-3</v>
      </c>
      <c r="EM73" s="28">
        <f t="shared" si="52"/>
        <v>1.2850753472307434E-3</v>
      </c>
      <c r="EN73" s="28">
        <f t="shared" si="52"/>
        <v>1.2560893917480942E-3</v>
      </c>
      <c r="EO73" s="28">
        <f t="shared" si="52"/>
        <v>1.2277572388748039E-3</v>
      </c>
      <c r="EP73" s="28">
        <f t="shared" si="52"/>
        <v>1.2000641415430293E-3</v>
      </c>
      <c r="EQ73" s="28">
        <f t="shared" si="52"/>
        <v>1.1729956853174463E-3</v>
      </c>
      <c r="ER73" s="28">
        <f t="shared" si="52"/>
        <v>1.1465377808924492E-3</v>
      </c>
      <c r="ES73" s="28">
        <f t="shared" ref="ES73:FH88" si="58">EXP($B73+$C73*(ES$4-2001))</f>
        <v>1.1206766567585687E-3</v>
      </c>
      <c r="ET73" s="28">
        <f t="shared" si="58"/>
        <v>1.0953988520343177E-3</v>
      </c>
      <c r="EU73" s="28">
        <f t="shared" si="58"/>
        <v>1.0706912094597142E-3</v>
      </c>
      <c r="EV73" s="28">
        <f t="shared" si="58"/>
        <v>1.0465408685478436E-3</v>
      </c>
      <c r="EW73" s="28">
        <f t="shared" si="58"/>
        <v>1.0229352588908918E-3</v>
      </c>
      <c r="EX73" s="28">
        <f t="shared" si="58"/>
        <v>9.9986209361716655E-4</v>
      </c>
      <c r="EY73" s="28">
        <f t="shared" si="58"/>
        <v>9.7730936299570553E-4</v>
      </c>
      <c r="EZ73" s="28">
        <f t="shared" si="58"/>
        <v>9.5526532818512779E-4</v>
      </c>
      <c r="FA73" s="28">
        <f t="shared" si="58"/>
        <v>9.337185151234961E-4</v>
      </c>
      <c r="FB73" s="28">
        <f t="shared" si="58"/>
        <v>9.1265770855599197E-4</v>
      </c>
      <c r="FC73" s="28">
        <f t="shared" si="58"/>
        <v>8.9207194619730402E-4</v>
      </c>
      <c r="FD73" s="28">
        <f t="shared" si="58"/>
        <v>8.719505130256876E-4</v>
      </c>
      <c r="FE73" s="28">
        <f t="shared" si="58"/>
        <v>8.5228293570572709E-4</v>
      </c>
      <c r="FF73" s="28">
        <f t="shared" si="58"/>
        <v>8.3305897713689789E-4</v>
      </c>
      <c r="FG73" s="28">
        <f t="shared" si="47"/>
        <v>8.1426863112508887E-4</v>
      </c>
      <c r="FH73" s="28">
        <f t="shared" si="47"/>
        <v>7.9590211717431465E-4</v>
      </c>
    </row>
    <row r="74" spans="1:164">
      <c r="A74">
        <v>68</v>
      </c>
      <c r="B74" s="84">
        <v>-3.6442927632778712</v>
      </c>
      <c r="C74" s="84">
        <v>-2.3607658733999684E-2</v>
      </c>
      <c r="D74" s="28"/>
      <c r="E74" s="28">
        <f t="shared" si="53"/>
        <v>3.3100192664447942E-2</v>
      </c>
      <c r="F74" s="28">
        <f t="shared" si="53"/>
        <v>3.2327926180198363E-2</v>
      </c>
      <c r="G74" s="28">
        <f t="shared" si="53"/>
        <v>3.1573677582694665E-2</v>
      </c>
      <c r="H74" s="28">
        <f t="shared" si="53"/>
        <v>3.0837026493415454E-2</v>
      </c>
      <c r="I74" s="28">
        <f t="shared" si="53"/>
        <v>3.0117562341765367E-2</v>
      </c>
      <c r="J74" s="28">
        <f t="shared" si="53"/>
        <v>2.9414884136244698E-2</v>
      </c>
      <c r="K74" s="28">
        <f t="shared" si="53"/>
        <v>2.8728600240957733E-2</v>
      </c>
      <c r="L74" s="28">
        <f t="shared" si="53"/>
        <v>2.8058328157335517E-2</v>
      </c>
      <c r="M74" s="28">
        <f t="shared" si="53"/>
        <v>2.7403694310951292E-2</v>
      </c>
      <c r="N74" s="28">
        <f t="shared" si="53"/>
        <v>2.676433384330968E-2</v>
      </c>
      <c r="O74" s="28">
        <f t="shared" si="53"/>
        <v>2.6139890408493818E-2</v>
      </c>
      <c r="P74" s="28">
        <f t="shared" si="53"/>
        <v>2.5530015974556789E-2</v>
      </c>
      <c r="Q74" s="28">
        <f t="shared" si="53"/>
        <v>2.4934370629546961E-2</v>
      </c>
      <c r="R74" s="28">
        <f t="shared" si="53"/>
        <v>2.4352622392058949E-2</v>
      </c>
      <c r="S74" s="28">
        <f t="shared" si="53"/>
        <v>2.3784447026204567E-2</v>
      </c>
      <c r="T74" s="28">
        <f t="shared" si="49"/>
        <v>2.3229527860900861E-2</v>
      </c>
      <c r="U74" s="28">
        <f t="shared" si="49"/>
        <v>2.2687555613374225E-2</v>
      </c>
      <c r="V74" s="28">
        <f t="shared" si="49"/>
        <v>2.2158228216782472E-2</v>
      </c>
      <c r="W74" s="28">
        <f t="shared" si="49"/>
        <v>2.1641250651858689E-2</v>
      </c>
      <c r="X74" s="28">
        <f t="shared" si="49"/>
        <v>2.1136334782482925E-2</v>
      </c>
      <c r="Y74" s="28">
        <f t="shared" si="49"/>
        <v>2.0643199195090344E-2</v>
      </c>
      <c r="Z74" s="28">
        <f t="shared" si="49"/>
        <v>2.0161569041826029E-2</v>
      </c>
      <c r="AA74" s="28">
        <f t="shared" si="49"/>
        <v>1.9691175887359299E-2</v>
      </c>
      <c r="AB74" s="28">
        <f t="shared" si="49"/>
        <v>1.9231757559271916E-2</v>
      </c>
      <c r="AC74" s="28">
        <f t="shared" si="49"/>
        <v>1.8783058001936963E-2</v>
      </c>
      <c r="AD74" s="28">
        <f t="shared" si="49"/>
        <v>1.8344827133806949E-2</v>
      </c>
      <c r="AE74" s="28">
        <f t="shared" si="49"/>
        <v>1.7916820708031432E-2</v>
      </c>
      <c r="AF74" s="28">
        <f t="shared" si="49"/>
        <v>1.7498800176326695E-2</v>
      </c>
      <c r="AG74" s="28">
        <f t="shared" si="49"/>
        <v>1.7090532556021491E-2</v>
      </c>
      <c r="AH74" s="28">
        <f t="shared" si="49"/>
        <v>1.6691790300204731E-2</v>
      </c>
      <c r="AI74" s="28">
        <f t="shared" si="49"/>
        <v>1.6302351170902746E-2</v>
      </c>
      <c r="AJ74" s="28">
        <f t="shared" si="57"/>
        <v>1.5921998115215621E-2</v>
      </c>
      <c r="AK74" s="28">
        <f t="shared" si="57"/>
        <v>1.5550519144343255E-2</v>
      </c>
      <c r="AL74" s="28">
        <f t="shared" si="57"/>
        <v>1.5187707215433964E-2</v>
      </c>
      <c r="AM74" s="28">
        <f t="shared" si="57"/>
        <v>1.4833360116189642E-2</v>
      </c>
      <c r="AN74" s="28">
        <f t="shared" si="57"/>
        <v>1.4487280352163321E-2</v>
      </c>
      <c r="AO74" s="28">
        <f t="shared" si="57"/>
        <v>1.4149275036686117E-2</v>
      </c>
      <c r="AP74" s="28">
        <f t="shared" si="57"/>
        <v>1.3819155783362298E-2</v>
      </c>
      <c r="AQ74" s="28">
        <f t="shared" si="57"/>
        <v>1.3496738601072686E-2</v>
      </c>
      <c r="AR74" s="28">
        <f t="shared" si="57"/>
        <v>1.3181843791427637E-2</v>
      </c>
      <c r="AS74" s="28">
        <f t="shared" si="57"/>
        <v>1.2874295848612577E-2</v>
      </c>
      <c r="AT74" s="28">
        <f t="shared" si="57"/>
        <v>1.2573923361570349E-2</v>
      </c>
      <c r="AU74" s="28">
        <f t="shared" si="57"/>
        <v>1.2280558918465669E-2</v>
      </c>
      <c r="AV74" s="28">
        <f t="shared" si="57"/>
        <v>1.1994039013378536E-2</v>
      </c>
      <c r="AW74" s="28">
        <f t="shared" si="57"/>
        <v>1.171420395517469E-2</v>
      </c>
      <c r="AX74" s="28">
        <f t="shared" si="57"/>
        <v>1.1440897778502129E-2</v>
      </c>
      <c r="AY74" s="28">
        <f t="shared" si="57"/>
        <v>1.1173968156864235E-2</v>
      </c>
      <c r="AZ74" s="28">
        <f t="shared" si="54"/>
        <v>1.0913266317720957E-2</v>
      </c>
      <c r="BA74" s="28">
        <f t="shared" si="54"/>
        <v>1.0658646959570873E-2</v>
      </c>
      <c r="BB74" s="28">
        <f t="shared" si="54"/>
        <v>1.0409968170967744E-2</v>
      </c>
      <c r="BC74" s="28">
        <f t="shared" si="54"/>
        <v>1.0167091351426504E-2</v>
      </c>
      <c r="BD74" s="28">
        <f t="shared" si="54"/>
        <v>9.9298811341746902E-3</v>
      </c>
      <c r="BE74" s="28">
        <f t="shared" si="54"/>
        <v>9.6982053107060855E-3</v>
      </c>
      <c r="BF74" s="28">
        <f t="shared" si="54"/>
        <v>9.4719347570946626E-3</v>
      </c>
      <c r="BG74" s="28">
        <f t="shared" si="54"/>
        <v>9.2509433620276572E-3</v>
      </c>
      <c r="BH74" s="28">
        <f t="shared" si="54"/>
        <v>9.03510795651781E-3</v>
      </c>
      <c r="BI74" s="28">
        <f t="shared" si="54"/>
        <v>8.8243082452554144E-3</v>
      </c>
      <c r="BJ74" s="28">
        <f t="shared" si="54"/>
        <v>8.6184267395620177E-3</v>
      </c>
      <c r="BK74" s="28">
        <f t="shared" si="54"/>
        <v>8.417348691908447E-3</v>
      </c>
      <c r="BL74" s="28">
        <f t="shared" si="54"/>
        <v>8.2209620319605506E-3</v>
      </c>
      <c r="BM74" s="28">
        <f t="shared" si="54"/>
        <v>8.02915730411706E-3</v>
      </c>
      <c r="BN74" s="28">
        <f t="shared" si="54"/>
        <v>7.8418276065048351E-3</v>
      </c>
      <c r="BO74" s="28">
        <f t="shared" si="54"/>
        <v>7.6588685313973585E-3</v>
      </c>
      <c r="BP74" s="28">
        <f t="shared" si="55"/>
        <v>7.4801781070233378E-3</v>
      </c>
      <c r="BQ74" s="28">
        <f t="shared" si="55"/>
        <v>7.3056567407330355E-3</v>
      </c>
      <c r="BR74" s="28">
        <f t="shared" si="55"/>
        <v>7.1352071634905425E-3</v>
      </c>
      <c r="BS74" s="28">
        <f t="shared" si="55"/>
        <v>6.9687343756611288E-3</v>
      </c>
      <c r="BT74" s="28">
        <f t="shared" si="55"/>
        <v>6.8061455940634542E-3</v>
      </c>
      <c r="BU74" s="28">
        <f t="shared" si="55"/>
        <v>6.6473502002570685E-3</v>
      </c>
      <c r="BV74" s="28">
        <f t="shared" si="55"/>
        <v>6.4922596900365004E-3</v>
      </c>
      <c r="BW74" s="28">
        <f t="shared" si="55"/>
        <v>6.3407876241036399E-3</v>
      </c>
      <c r="BX74" s="28">
        <f t="shared" si="55"/>
        <v>6.1928495798910053E-3</v>
      </c>
      <c r="BY74" s="28">
        <f t="shared" si="55"/>
        <v>6.0483631045090726E-3</v>
      </c>
      <c r="BZ74" s="28">
        <f t="shared" si="55"/>
        <v>5.9072476687913539E-3</v>
      </c>
      <c r="CA74" s="28">
        <f t="shared" si="55"/>
        <v>5.7694246224116574E-3</v>
      </c>
      <c r="CB74" s="28">
        <f t="shared" si="55"/>
        <v>5.6348171500485598E-3</v>
      </c>
      <c r="CC74" s="28">
        <f t="shared" si="55"/>
        <v>5.5033502285725695E-3</v>
      </c>
      <c r="CD74" s="28">
        <f t="shared" si="55"/>
        <v>5.3749505852321603E-3</v>
      </c>
      <c r="CE74" s="28">
        <f t="shared" si="55"/>
        <v>5.2495466568154266E-3</v>
      </c>
      <c r="CF74" s="28">
        <f t="shared" si="56"/>
        <v>5.1270685497644894E-3</v>
      </c>
      <c r="CG74" s="28">
        <f t="shared" si="50"/>
        <v>5.0074480012204919E-3</v>
      </c>
      <c r="CH74" s="28">
        <f t="shared" si="50"/>
        <v>4.8906183409774947E-3</v>
      </c>
      <c r="CI74" s="28">
        <f t="shared" si="50"/>
        <v>4.7765144543239968E-3</v>
      </c>
      <c r="CJ74" s="28">
        <f t="shared" si="50"/>
        <v>4.6650727457514017E-3</v>
      </c>
      <c r="CK74" s="28">
        <f t="shared" si="50"/>
        <v>4.5562311035092532E-3</v>
      </c>
      <c r="CL74" s="28">
        <f t="shared" si="50"/>
        <v>4.4499288649873913E-3</v>
      </c>
      <c r="CM74" s="28">
        <f t="shared" si="50"/>
        <v>4.3461067829058068E-3</v>
      </c>
      <c r="CN74" s="28">
        <f t="shared" si="50"/>
        <v>4.2447069922933248E-3</v>
      </c>
      <c r="CO74" s="28">
        <f t="shared" si="50"/>
        <v>4.1456729782366969E-3</v>
      </c>
      <c r="CP74" s="28">
        <f t="shared" si="50"/>
        <v>4.048949544382183E-3</v>
      </c>
      <c r="CQ74" s="28">
        <f t="shared" si="50"/>
        <v>3.9544827821719926E-3</v>
      </c>
      <c r="CR74" s="28">
        <f t="shared" si="50"/>
        <v>3.8622200407984766E-3</v>
      </c>
      <c r="CS74" s="28">
        <f t="shared" si="50"/>
        <v>3.7721098978593585E-3</v>
      </c>
      <c r="CT74" s="28">
        <f t="shared" si="50"/>
        <v>3.6841021306975776E-3</v>
      </c>
      <c r="CU74" s="28">
        <f t="shared" si="50"/>
        <v>3.5981476884098108E-3</v>
      </c>
      <c r="CV74" s="28">
        <f t="shared" si="50"/>
        <v>3.5141986645080979E-3</v>
      </c>
      <c r="CW74" s="28">
        <f t="shared" si="51"/>
        <v>3.4322082702192723E-3</v>
      </c>
      <c r="CX74" s="28">
        <f t="shared" si="51"/>
        <v>3.3521308084073498E-3</v>
      </c>
      <c r="CY74" s="28">
        <f t="shared" si="51"/>
        <v>3.2739216481043653E-3</v>
      </c>
      <c r="CZ74" s="28">
        <f t="shared" si="51"/>
        <v>3.1975371996354075E-3</v>
      </c>
      <c r="DA74" s="28">
        <f t="shared" si="51"/>
        <v>3.1229348903240154E-3</v>
      </c>
      <c r="DB74" s="28">
        <f t="shared" si="51"/>
        <v>3.0500731407644365E-3</v>
      </c>
      <c r="DC74" s="28">
        <f t="shared" si="51"/>
        <v>2.9789113416474142E-3</v>
      </c>
      <c r="DD74" s="28">
        <f t="shared" si="51"/>
        <v>2.909409831126713E-3</v>
      </c>
      <c r="DE74" s="28">
        <f t="shared" si="51"/>
        <v>2.8415298727137031E-3</v>
      </c>
      <c r="DF74" s="28">
        <f t="shared" si="51"/>
        <v>2.7752336336876455E-3</v>
      </c>
      <c r="DG74" s="28">
        <f t="shared" si="51"/>
        <v>2.7104841640097498E-3</v>
      </c>
      <c r="DH74" s="28">
        <f t="shared" si="51"/>
        <v>2.6472453757291551E-3</v>
      </c>
      <c r="DI74" s="28">
        <f t="shared" si="51"/>
        <v>2.5854820228693948E-3</v>
      </c>
      <c r="DJ74" s="28">
        <f t="shared" si="51"/>
        <v>2.5251596817841581E-3</v>
      </c>
      <c r="DK74" s="28">
        <f t="shared" si="51"/>
        <v>2.4662447319713514E-3</v>
      </c>
      <c r="DL74" s="28">
        <f t="shared" si="51"/>
        <v>2.4087043373347884E-3</v>
      </c>
      <c r="DM74" s="28">
        <f t="shared" si="48"/>
        <v>2.3525064278830943E-3</v>
      </c>
      <c r="DN74" s="28">
        <f t="shared" si="48"/>
        <v>2.2976196818555671E-3</v>
      </c>
      <c r="DO74" s="28">
        <f t="shared" si="48"/>
        <v>2.2440135082650707E-3</v>
      </c>
      <c r="DP74" s="28">
        <f t="shared" si="48"/>
        <v>2.1916580298482397E-3</v>
      </c>
      <c r="DQ74" s="28">
        <f t="shared" si="48"/>
        <v>2.1405240664134546E-3</v>
      </c>
      <c r="DR74" s="28">
        <f t="shared" si="48"/>
        <v>2.0905831185773333E-3</v>
      </c>
      <c r="DS74" s="28">
        <f t="shared" si="48"/>
        <v>2.0418073518806835E-3</v>
      </c>
      <c r="DT74" s="28">
        <f t="shared" si="48"/>
        <v>1.9941695812750334E-3</v>
      </c>
      <c r="DU74" s="28">
        <f t="shared" si="48"/>
        <v>1.947643255971105E-3</v>
      </c>
      <c r="DV74" s="28">
        <f t="shared" si="48"/>
        <v>1.9022024446408224E-3</v>
      </c>
      <c r="DW74" s="28">
        <f t="shared" si="48"/>
        <v>1.8578218209645268E-3</v>
      </c>
      <c r="DX74" s="28">
        <f t="shared" si="48"/>
        <v>1.8144766495154356E-3</v>
      </c>
      <c r="DY74" s="28">
        <f t="shared" si="48"/>
        <v>1.7721427719734094E-3</v>
      </c>
      <c r="DZ74" s="28">
        <f t="shared" si="48"/>
        <v>1.7307965936603697E-3</v>
      </c>
      <c r="EA74" s="28">
        <f t="shared" si="48"/>
        <v>1.6904150703898749E-3</v>
      </c>
      <c r="EB74" s="28">
        <f t="shared" si="48"/>
        <v>1.6509756956234974E-3</v>
      </c>
      <c r="EC74" s="28">
        <f t="shared" si="52"/>
        <v>1.6124564879268571E-3</v>
      </c>
      <c r="ED74" s="28">
        <f t="shared" si="52"/>
        <v>1.574835978718335E-3</v>
      </c>
      <c r="EE74" s="28">
        <f t="shared" si="52"/>
        <v>1.5380932003036096E-3</v>
      </c>
      <c r="EF74" s="28">
        <f t="shared" si="52"/>
        <v>1.5022076741893621E-3</v>
      </c>
      <c r="EG74" s="28">
        <f t="shared" si="52"/>
        <v>1.4671593996696487E-3</v>
      </c>
      <c r="EH74" s="28">
        <f t="shared" si="52"/>
        <v>1.4329288426785547E-3</v>
      </c>
      <c r="EI74" s="28">
        <f t="shared" si="52"/>
        <v>1.3994969249029286E-3</v>
      </c>
      <c r="EJ74" s="28">
        <f t="shared" si="52"/>
        <v>1.3668450131491417E-3</v>
      </c>
      <c r="EK74" s="28">
        <f t="shared" si="52"/>
        <v>1.3349549089579206E-3</v>
      </c>
      <c r="EL74" s="28">
        <f t="shared" si="52"/>
        <v>1.3038088384614787E-3</v>
      </c>
      <c r="EM74" s="28">
        <f t="shared" si="52"/>
        <v>1.2733894424773089E-3</v>
      </c>
      <c r="EN74" s="28">
        <f t="shared" si="52"/>
        <v>1.2436797668330731E-3</v>
      </c>
      <c r="EO74" s="28">
        <f t="shared" si="52"/>
        <v>1.2146632529172444E-3</v>
      </c>
      <c r="EP74" s="28">
        <f t="shared" si="52"/>
        <v>1.1863237284502142E-3</v>
      </c>
      <c r="EQ74" s="28">
        <f t="shared" si="52"/>
        <v>1.1586453984706992E-3</v>
      </c>
      <c r="ER74" s="28">
        <f t="shared" si="52"/>
        <v>1.1316128365324721E-3</v>
      </c>
      <c r="ES74" s="28">
        <f t="shared" si="58"/>
        <v>1.1052109761064677E-3</v>
      </c>
      <c r="ET74" s="28">
        <f t="shared" si="58"/>
        <v>1.0794251021834878E-3</v>
      </c>
      <c r="EU74" s="28">
        <f t="shared" si="58"/>
        <v>1.0542408430728348E-3</v>
      </c>
      <c r="EV74" s="28">
        <f t="shared" si="58"/>
        <v>1.0296441623922833E-3</v>
      </c>
      <c r="EW74" s="28">
        <f t="shared" si="58"/>
        <v>1.0056213512449372E-3</v>
      </c>
      <c r="EX74" s="28">
        <f t="shared" si="58"/>
        <v>9.8215902057861501E-4</v>
      </c>
      <c r="EY74" s="28">
        <f t="shared" si="58"/>
        <v>9.5924409372349386E-4</v>
      </c>
      <c r="EZ74" s="28">
        <f t="shared" si="58"/>
        <v>9.3686379910385884E-4</v>
      </c>
      <c r="FA74" s="28">
        <f t="shared" si="58"/>
        <v>9.1500566311990262E-4</v>
      </c>
      <c r="FB74" s="28">
        <f t="shared" si="58"/>
        <v>8.9365750319559442E-4</v>
      </c>
      <c r="FC74" s="28">
        <f t="shared" si="58"/>
        <v>8.728074209887499E-4</v>
      </c>
      <c r="FD74" s="28">
        <f t="shared" si="58"/>
        <v>8.5244379575952569E-4</v>
      </c>
      <c r="FE74" s="28">
        <f t="shared" si="58"/>
        <v>8.3255527789362696E-4</v>
      </c>
      <c r="FF74" s="28">
        <f t="shared" si="58"/>
        <v>8.1313078257662667E-4</v>
      </c>
      <c r="FG74" s="28">
        <f t="shared" si="47"/>
        <v>7.9415948361588032E-4</v>
      </c>
      <c r="FH74" s="28">
        <f t="shared" si="47"/>
        <v>7.7563080740656503E-4</v>
      </c>
    </row>
    <row r="75" spans="1:164">
      <c r="A75">
        <v>69</v>
      </c>
      <c r="B75" s="84">
        <v>-3.5510487813689826</v>
      </c>
      <c r="C75" s="84">
        <v>-2.4309621683271613E-2</v>
      </c>
      <c r="D75" s="28"/>
      <c r="E75" s="28">
        <f t="shared" si="53"/>
        <v>3.6591014852899513E-2</v>
      </c>
      <c r="F75" s="28">
        <f t="shared" si="53"/>
        <v>3.5712225914960607E-2</v>
      </c>
      <c r="G75" s="28">
        <f t="shared" si="53"/>
        <v>3.4854542431476801E-2</v>
      </c>
      <c r="H75" s="28">
        <f t="shared" si="53"/>
        <v>3.4017457522822592E-2</v>
      </c>
      <c r="I75" s="28">
        <f t="shared" si="53"/>
        <v>3.320047648285851E-2</v>
      </c>
      <c r="J75" s="28">
        <f t="shared" si="53"/>
        <v>3.2403116486566276E-2</v>
      </c>
      <c r="K75" s="28">
        <f t="shared" si="53"/>
        <v>3.1624906304705658E-2</v>
      </c>
      <c r="L75" s="28">
        <f t="shared" si="53"/>
        <v>3.0865386025324078E-2</v>
      </c>
      <c r="M75" s="28">
        <f t="shared" si="53"/>
        <v>3.0124106781954867E-2</v>
      </c>
      <c r="N75" s="28">
        <f t="shared" si="53"/>
        <v>2.9400630488343002E-2</v>
      </c>
      <c r="O75" s="28">
        <f t="shared" si="53"/>
        <v>2.8694529579541949E-2</v>
      </c>
      <c r="P75" s="28">
        <f t="shared" si="53"/>
        <v>2.8005386759228399E-2</v>
      </c>
      <c r="Q75" s="28">
        <f t="shared" si="53"/>
        <v>2.7332794753085653E-2</v>
      </c>
      <c r="R75" s="28">
        <f t="shared" si="53"/>
        <v>2.6676356068109884E-2</v>
      </c>
      <c r="S75" s="28">
        <f t="shared" si="53"/>
        <v>2.6035682757696993E-2</v>
      </c>
      <c r="T75" s="28">
        <f t="shared" si="49"/>
        <v>2.5410396192371315E-2</v>
      </c>
      <c r="U75" s="28">
        <f t="shared" si="49"/>
        <v>2.4800126836020533E-2</v>
      </c>
      <c r="V75" s="28">
        <f t="shared" si="49"/>
        <v>2.4204514027504793E-2</v>
      </c>
      <c r="W75" s="28">
        <f t="shared" si="49"/>
        <v>2.3623205767510664E-2</v>
      </c>
      <c r="X75" s="28">
        <f t="shared" si="49"/>
        <v>2.3055858510524215E-2</v>
      </c>
      <c r="Y75" s="28">
        <f t="shared" si="49"/>
        <v>2.2502136961800139E-2</v>
      </c>
      <c r="Z75" s="28">
        <f t="shared" si="49"/>
        <v>2.1961713879206975E-2</v>
      </c>
      <c r="AA75" s="28">
        <f t="shared" si="49"/>
        <v>2.1434269879831346E-2</v>
      </c>
      <c r="AB75" s="28">
        <f t="shared" si="49"/>
        <v>2.0919493251226849E-2</v>
      </c>
      <c r="AC75" s="28">
        <f t="shared" si="49"/>
        <v>2.041707976719611E-2</v>
      </c>
      <c r="AD75" s="28">
        <f t="shared" si="49"/>
        <v>1.9926732507997136E-2</v>
      </c>
      <c r="AE75" s="28">
        <f t="shared" si="49"/>
        <v>1.9448161684867647E-2</v>
      </c>
      <c r="AF75" s="28">
        <f t="shared" si="49"/>
        <v>1.8981084468763742E-2</v>
      </c>
      <c r="AG75" s="28">
        <f t="shared" si="49"/>
        <v>1.8525224823211665E-2</v>
      </c>
      <c r="AH75" s="28">
        <f t="shared" si="49"/>
        <v>1.8080313341173895E-2</v>
      </c>
      <c r="AI75" s="28">
        <f t="shared" si="49"/>
        <v>1.764608708583313E-2</v>
      </c>
      <c r="AJ75" s="28">
        <f t="shared" si="57"/>
        <v>1.722228943520011E-2</v>
      </c>
      <c r="AK75" s="28">
        <f t="shared" si="57"/>
        <v>1.6808669930453397E-2</v>
      </c>
      <c r="AL75" s="28">
        <f t="shared" si="57"/>
        <v>1.6404984127921511E-2</v>
      </c>
      <c r="AM75" s="28">
        <f t="shared" si="57"/>
        <v>1.6010993454619968E-2</v>
      </c>
      <c r="AN75" s="28">
        <f t="shared" si="57"/>
        <v>1.5626465067257764E-2</v>
      </c>
      <c r="AO75" s="28">
        <f t="shared" si="57"/>
        <v>1.5251171714630045E-2</v>
      </c>
      <c r="AP75" s="28">
        <f t="shared" si="57"/>
        <v>1.4884891603315749E-2</v>
      </c>
      <c r="AQ75" s="28">
        <f t="shared" si="57"/>
        <v>1.4527408266600449E-2</v>
      </c>
      <c r="AR75" s="28">
        <f t="shared" si="57"/>
        <v>1.4178510436547533E-2</v>
      </c>
      <c r="AS75" s="28">
        <f t="shared" si="57"/>
        <v>1.3837991919141557E-2</v>
      </c>
      <c r="AT75" s="28">
        <f t="shared" si="57"/>
        <v>1.3505651472430337E-2</v>
      </c>
      <c r="AU75" s="28">
        <f t="shared" si="57"/>
        <v>1.3181292687593582E-2</v>
      </c>
      <c r="AV75" s="28">
        <f t="shared" si="57"/>
        <v>1.2864723872867899E-2</v>
      </c>
      <c r="AW75" s="28">
        <f t="shared" si="57"/>
        <v>1.2555757940259473E-2</v>
      </c>
      <c r="AX75" s="28">
        <f t="shared" si="57"/>
        <v>1.2254212294977534E-2</v>
      </c>
      <c r="AY75" s="28">
        <f t="shared" si="57"/>
        <v>1.1959908727523245E-2</v>
      </c>
      <c r="AZ75" s="28">
        <f t="shared" si="54"/>
        <v>1.1672673308370241E-2</v>
      </c>
      <c r="BA75" s="28">
        <f t="shared" si="54"/>
        <v>1.1392336285174567E-2</v>
      </c>
      <c r="BB75" s="28">
        <f t="shared" si="54"/>
        <v>1.1118731982453292E-2</v>
      </c>
      <c r="BC75" s="28">
        <f t="shared" si="54"/>
        <v>1.0851698703672471E-2</v>
      </c>
      <c r="BD75" s="28">
        <f t="shared" si="54"/>
        <v>1.0591078635686636E-2</v>
      </c>
      <c r="BE75" s="28">
        <f t="shared" si="54"/>
        <v>1.0336717755473316E-2</v>
      </c>
      <c r="BF75" s="28">
        <f t="shared" si="54"/>
        <v>1.0088465739107415E-2</v>
      </c>
      <c r="BG75" s="28">
        <f t="shared" si="54"/>
        <v>9.8461758729218533E-3</v>
      </c>
      <c r="BH75" s="28">
        <f t="shared" si="54"/>
        <v>9.6097049668016025E-3</v>
      </c>
      <c r="BI75" s="28">
        <f t="shared" si="54"/>
        <v>9.3789132695603159E-3</v>
      </c>
      <c r="BJ75" s="28">
        <f t="shared" si="54"/>
        <v>9.153664386349172E-3</v>
      </c>
      <c r="BK75" s="28">
        <f t="shared" si="54"/>
        <v>8.9338251980493263E-3</v>
      </c>
      <c r="BL75" s="28">
        <f t="shared" si="54"/>
        <v>8.7192657826002766E-3</v>
      </c>
      <c r="BM75" s="28">
        <f t="shared" si="54"/>
        <v>8.5098593382176291E-3</v>
      </c>
      <c r="BN75" s="28">
        <f t="shared" si="54"/>
        <v>8.3054821084549198E-3</v>
      </c>
      <c r="BO75" s="28">
        <f t="shared" si="54"/>
        <v>8.1060133090651888E-3</v>
      </c>
      <c r="BP75" s="28">
        <f t="shared" si="55"/>
        <v>7.9113350566190812E-3</v>
      </c>
      <c r="BQ75" s="28">
        <f t="shared" si="55"/>
        <v>7.7213322988372969E-3</v>
      </c>
      <c r="BR75" s="28">
        <f t="shared" si="55"/>
        <v>7.5358927465962117E-3</v>
      </c>
      <c r="BS75" s="28">
        <f t="shared" si="55"/>
        <v>7.354906807566482E-3</v>
      </c>
      <c r="BT75" s="28">
        <f t="shared" si="55"/>
        <v>7.1782675214454297E-3</v>
      </c>
      <c r="BU75" s="28">
        <f t="shared" si="55"/>
        <v>7.0058704967449108E-3</v>
      </c>
      <c r="BV75" s="28">
        <f t="shared" si="55"/>
        <v>6.8376138490973291E-3</v>
      </c>
      <c r="BW75" s="28">
        <f t="shared" si="55"/>
        <v>6.6733981410432878E-3</v>
      </c>
      <c r="BX75" s="28">
        <f t="shared" si="55"/>
        <v>6.5131263232654328E-3</v>
      </c>
      <c r="BY75" s="28">
        <f t="shared" si="55"/>
        <v>6.3567036772334985E-3</v>
      </c>
      <c r="BZ75" s="28">
        <f t="shared" si="55"/>
        <v>6.2040377592269711E-3</v>
      </c>
      <c r="CA75" s="28">
        <f t="shared" si="55"/>
        <v>6.0550383457020438E-3</v>
      </c>
      <c r="CB75" s="28">
        <f t="shared" si="55"/>
        <v>5.9096173799706928E-3</v>
      </c>
      <c r="CC75" s="28">
        <f t="shared" si="55"/>
        <v>5.7676889201603403E-3</v>
      </c>
      <c r="CD75" s="28">
        <f t="shared" si="55"/>
        <v>5.6291690884233405E-3</v>
      </c>
      <c r="CE75" s="28">
        <f t="shared" si="55"/>
        <v>5.493976021366277E-3</v>
      </c>
      <c r="CF75" s="28">
        <f t="shared" si="56"/>
        <v>5.3620298216697764E-3</v>
      </c>
      <c r="CG75" s="28">
        <f t="shared" si="50"/>
        <v>5.2332525108702496E-3</v>
      </c>
      <c r="CH75" s="28">
        <f t="shared" si="50"/>
        <v>5.107567983275647E-3</v>
      </c>
      <c r="CI75" s="28">
        <f t="shared" si="50"/>
        <v>4.9849019609879948E-3</v>
      </c>
      <c r="CJ75" s="28">
        <f t="shared" si="50"/>
        <v>4.8651819500061437E-3</v>
      </c>
      <c r="CK75" s="28">
        <f t="shared" si="50"/>
        <v>4.7483371973827647E-3</v>
      </c>
      <c r="CL75" s="28">
        <f t="shared" si="50"/>
        <v>4.6342986494102931E-3</v>
      </c>
      <c r="CM75" s="28">
        <f t="shared" si="50"/>
        <v>4.5229989108111022E-3</v>
      </c>
      <c r="CN75" s="28">
        <f t="shared" si="50"/>
        <v>4.4143722049077615E-3</v>
      </c>
      <c r="CO75" s="28">
        <f t="shared" si="50"/>
        <v>4.3083543347499356E-3</v>
      </c>
      <c r="CP75" s="28">
        <f t="shared" si="50"/>
        <v>4.204882645174773E-3</v>
      </c>
      <c r="CQ75" s="28">
        <f t="shared" si="50"/>
        <v>4.1038959857785783E-3</v>
      </c>
      <c r="CR75" s="28">
        <f t="shared" si="50"/>
        <v>4.0053346747777078E-3</v>
      </c>
      <c r="CS75" s="28">
        <f t="shared" si="50"/>
        <v>3.9091404637374288E-3</v>
      </c>
      <c r="CT75" s="28">
        <f t="shared" si="50"/>
        <v>3.815256503147864E-3</v>
      </c>
      <c r="CU75" s="28">
        <f t="shared" si="50"/>
        <v>3.7236273088266754E-3</v>
      </c>
      <c r="CV75" s="28">
        <f t="shared" si="50"/>
        <v>3.6341987291286515E-3</v>
      </c>
      <c r="CW75" s="28">
        <f t="shared" si="51"/>
        <v>3.5469179129427944E-3</v>
      </c>
      <c r="CX75" s="28">
        <f t="shared" si="51"/>
        <v>3.4617332784580121E-3</v>
      </c>
      <c r="CY75" s="28">
        <f t="shared" si="51"/>
        <v>3.3785944826789488E-3</v>
      </c>
      <c r="CZ75" s="28">
        <f t="shared" si="51"/>
        <v>3.2974523916739378E-3</v>
      </c>
      <c r="DA75" s="28">
        <f t="shared" si="51"/>
        <v>3.2182590515374967E-3</v>
      </c>
      <c r="DB75" s="28">
        <f t="shared" si="51"/>
        <v>3.1409676600502034E-3</v>
      </c>
      <c r="DC75" s="28">
        <f t="shared" si="51"/>
        <v>3.0655325390191905E-3</v>
      </c>
      <c r="DD75" s="28">
        <f t="shared" si="51"/>
        <v>2.991909107282963E-3</v>
      </c>
      <c r="DE75" s="28">
        <f t="shared" si="51"/>
        <v>2.9200538543644808E-3</v>
      </c>
      <c r="DF75" s="28">
        <f t="shared" si="51"/>
        <v>2.8499243147570835E-3</v>
      </c>
      <c r="DG75" s="28">
        <f t="shared" si="51"/>
        <v>2.7814790428278935E-3</v>
      </c>
      <c r="DH75" s="28">
        <f t="shared" si="51"/>
        <v>2.7146775883240353E-3</v>
      </c>
      <c r="DI75" s="28">
        <f t="shared" si="51"/>
        <v>2.6494804724670295E-3</v>
      </c>
      <c r="DJ75" s="28">
        <f t="shared" si="51"/>
        <v>2.5858491646213932E-3</v>
      </c>
      <c r="DK75" s="28">
        <f t="shared" si="51"/>
        <v>2.5237460595235097E-3</v>
      </c>
      <c r="DL75" s="28">
        <f t="shared" si="51"/>
        <v>2.4631344550574362E-3</v>
      </c>
      <c r="DM75" s="28">
        <f t="shared" si="48"/>
        <v>2.4039785305644285E-3</v>
      </c>
      <c r="DN75" s="28">
        <f t="shared" si="48"/>
        <v>2.3462433256734045E-3</v>
      </c>
      <c r="DO75" s="28">
        <f t="shared" si="48"/>
        <v>2.289894719639828E-3</v>
      </c>
      <c r="DP75" s="28">
        <f t="shared" si="48"/>
        <v>2.2348994111807971E-3</v>
      </c>
      <c r="DQ75" s="28">
        <f t="shared" si="48"/>
        <v>2.1812248987944254E-3</v>
      </c>
      <c r="DR75" s="28">
        <f t="shared" si="48"/>
        <v>2.1288394615518844E-3</v>
      </c>
      <c r="DS75" s="28">
        <f t="shared" si="48"/>
        <v>2.0777121403507534E-3</v>
      </c>
      <c r="DT75" s="28">
        <f t="shared" si="48"/>
        <v>2.0278127196185899E-3</v>
      </c>
      <c r="DU75" s="28">
        <f t="shared" si="48"/>
        <v>1.9791117094559449E-3</v>
      </c>
      <c r="DV75" s="28">
        <f t="shared" si="48"/>
        <v>1.9315803282081933E-3</v>
      </c>
      <c r="DW75" s="28">
        <f t="shared" si="48"/>
        <v>1.8851904854559857E-3</v>
      </c>
      <c r="DX75" s="28">
        <f t="shared" si="48"/>
        <v>1.839914765414152E-3</v>
      </c>
      <c r="DY75" s="28">
        <f t="shared" si="48"/>
        <v>1.7957264107293616E-3</v>
      </c>
      <c r="DZ75" s="28">
        <f t="shared" si="48"/>
        <v>1.7525993066668541E-3</v>
      </c>
      <c r="EA75" s="28">
        <f t="shared" si="48"/>
        <v>1.7105079656770008E-3</v>
      </c>
      <c r="EB75" s="28">
        <f t="shared" si="48"/>
        <v>1.6694275123324766E-3</v>
      </c>
      <c r="EC75" s="28">
        <f t="shared" si="52"/>
        <v>1.6293336686272262E-3</v>
      </c>
      <c r="ED75" s="28">
        <f t="shared" si="52"/>
        <v>1.5902027396284761E-3</v>
      </c>
      <c r="EE75" s="28">
        <f t="shared" si="52"/>
        <v>1.552011599473343E-3</v>
      </c>
      <c r="EF75" s="28">
        <f t="shared" si="52"/>
        <v>1.5147376777017536E-3</v>
      </c>
      <c r="EG75" s="28">
        <f t="shared" si="52"/>
        <v>1.4783589459176011E-3</v>
      </c>
      <c r="EH75" s="28">
        <f t="shared" si="52"/>
        <v>1.4428539047702533E-3</v>
      </c>
      <c r="EI75" s="28">
        <f t="shared" si="52"/>
        <v>1.40820157124872E-3</v>
      </c>
      <c r="EJ75" s="28">
        <f t="shared" si="52"/>
        <v>1.3743814662809711E-3</v>
      </c>
      <c r="EK75" s="28">
        <f t="shared" si="52"/>
        <v>1.3413736026310699E-3</v>
      </c>
      <c r="EL75" s="28">
        <f t="shared" si="52"/>
        <v>1.3091584730869931E-3</v>
      </c>
      <c r="EM75" s="28">
        <f t="shared" si="52"/>
        <v>1.2777170389321074E-3</v>
      </c>
      <c r="EN75" s="28">
        <f t="shared" si="52"/>
        <v>1.2470307186935592E-3</v>
      </c>
      <c r="EO75" s="28">
        <f t="shared" si="52"/>
        <v>1.2170813771608495E-3</v>
      </c>
      <c r="EP75" s="28">
        <f t="shared" si="52"/>
        <v>1.1878513146681821E-3</v>
      </c>
      <c r="EQ75" s="28">
        <f t="shared" si="52"/>
        <v>1.1593232566341782E-3</v>
      </c>
      <c r="ER75" s="28">
        <f t="shared" si="52"/>
        <v>1.1314803433528414E-3</v>
      </c>
      <c r="ES75" s="28">
        <f t="shared" si="58"/>
        <v>1.1043061200296804E-3</v>
      </c>
      <c r="ET75" s="28">
        <f t="shared" si="58"/>
        <v>1.0777845270571525E-3</v>
      </c>
      <c r="EU75" s="28">
        <f t="shared" si="58"/>
        <v>1.0518998905236433E-3</v>
      </c>
      <c r="EV75" s="28">
        <f t="shared" si="58"/>
        <v>1.0266369129503915E-3</v>
      </c>
      <c r="EW75" s="28">
        <f t="shared" si="58"/>
        <v>1.0019806642508817E-3</v>
      </c>
      <c r="EX75" s="28">
        <f t="shared" si="58"/>
        <v>9.7791657290735947E-4</v>
      </c>
      <c r="EY75" s="28">
        <f t="shared" si="58"/>
        <v>9.5443041735925722E-4</v>
      </c>
      <c r="EZ75" s="28">
        <f t="shared" si="58"/>
        <v>9.3150831759843946E-4</v>
      </c>
      <c r="FA75" s="28">
        <f t="shared" si="58"/>
        <v>9.0913672696630113E-4</v>
      </c>
      <c r="FB75" s="28">
        <f t="shared" si="58"/>
        <v>8.8730242414786784E-4</v>
      </c>
      <c r="FC75" s="28">
        <f t="shared" si="58"/>
        <v>8.6599250535818152E-4</v>
      </c>
      <c r="FD75" s="28">
        <f t="shared" si="58"/>
        <v>8.4519437671632194E-4</v>
      </c>
      <c r="FE75" s="28">
        <f t="shared" si="58"/>
        <v>8.2489574680260182E-4</v>
      </c>
      <c r="FF75" s="28">
        <f t="shared" si="58"/>
        <v>8.0508461939448716E-4</v>
      </c>
      <c r="FG75" s="28">
        <f t="shared" si="47"/>
        <v>7.8574928637700076E-4</v>
      </c>
      <c r="FH75" s="28">
        <f t="shared" si="47"/>
        <v>7.6687832082336822E-4</v>
      </c>
    </row>
    <row r="76" spans="1:164">
      <c r="A76">
        <v>70</v>
      </c>
      <c r="B76" s="84">
        <v>-3.4580402035954547</v>
      </c>
      <c r="C76" s="84">
        <v>-2.4910929338778663E-2</v>
      </c>
      <c r="D76" s="28"/>
      <c r="E76" s="28">
        <f t="shared" si="53"/>
        <v>4.0399781186410105E-2</v>
      </c>
      <c r="F76" s="28">
        <f t="shared" si="53"/>
        <v>3.9405816780728145E-2</v>
      </c>
      <c r="G76" s="28">
        <f t="shared" si="53"/>
        <v>3.8436307092639913E-2</v>
      </c>
      <c r="H76" s="28">
        <f t="shared" si="53"/>
        <v>3.7490650457529313E-2</v>
      </c>
      <c r="I76" s="28">
        <f t="shared" si="53"/>
        <v>3.6568260013662666E-2</v>
      </c>
      <c r="J76" s="28">
        <f t="shared" si="53"/>
        <v>3.5668563337990317E-2</v>
      </c>
      <c r="K76" s="28">
        <f t="shared" si="53"/>
        <v>3.4791002090908588E-2</v>
      </c>
      <c r="L76" s="28">
        <f t="shared" si="53"/>
        <v>3.3935031669761778E-2</v>
      </c>
      <c r="M76" s="28">
        <f t="shared" si="53"/>
        <v>3.3100120870869151E-2</v>
      </c>
      <c r="N76" s="28">
        <f t="shared" si="53"/>
        <v>3.2285751559866994E-2</v>
      </c>
      <c r="O76" s="28">
        <f t="shared" si="53"/>
        <v>3.149141835016156E-2</v>
      </c>
      <c r="P76" s="28">
        <f t="shared" si="53"/>
        <v>3.071662828929287E-2</v>
      </c>
      <c r="Q76" s="28">
        <f t="shared" si="53"/>
        <v>2.996090055301516E-2</v>
      </c>
      <c r="R76" s="28">
        <f t="shared" si="53"/>
        <v>2.9223766146903783E-2</v>
      </c>
      <c r="S76" s="28">
        <f t="shared" si="53"/>
        <v>2.8504767615303631E-2</v>
      </c>
      <c r="T76" s="28">
        <f t="shared" si="49"/>
        <v>2.7803458757438372E-2</v>
      </c>
      <c r="U76" s="28">
        <f t="shared" si="49"/>
        <v>2.7119404350504202E-2</v>
      </c>
      <c r="V76" s="28">
        <f t="shared" si="49"/>
        <v>2.6452179879576494E-2</v>
      </c>
      <c r="W76" s="28">
        <f t="shared" si="49"/>
        <v>2.5801371274161572E-2</v>
      </c>
      <c r="X76" s="28">
        <f t="shared" si="49"/>
        <v>2.5166574651230136E-2</v>
      </c>
      <c r="Y76" s="28">
        <f t="shared" si="49"/>
        <v>2.4547396064572961E-2</v>
      </c>
      <c r="Z76" s="28">
        <f t="shared" si="49"/>
        <v>2.3943451260323118E-2</v>
      </c>
      <c r="AA76" s="28">
        <f t="shared" si="49"/>
        <v>2.3354365438493278E-2</v>
      </c>
      <c r="AB76" s="28">
        <f t="shared" si="49"/>
        <v>2.2779773020379888E-2</v>
      </c>
      <c r="AC76" s="28">
        <f t="shared" si="49"/>
        <v>2.2219317421689956E-2</v>
      </c>
      <c r="AD76" s="28">
        <f t="shared" si="49"/>
        <v>2.1672650831249647E-2</v>
      </c>
      <c r="AE76" s="28">
        <f t="shared" si="49"/>
        <v>2.1139433995157428E-2</v>
      </c>
      <c r="AF76" s="28">
        <f t="shared" si="49"/>
        <v>2.0619336006247581E-2</v>
      </c>
      <c r="AG76" s="28">
        <f t="shared" si="49"/>
        <v>2.0112034098733769E-2</v>
      </c>
      <c r="AH76" s="28">
        <f t="shared" si="49"/>
        <v>1.9617213447904906E-2</v>
      </c>
      <c r="AI76" s="28">
        <f t="shared" si="49"/>
        <v>1.9134566974749193E-2</v>
      </c>
      <c r="AJ76" s="28">
        <f t="shared" si="57"/>
        <v>1.8663795155385084E-2</v>
      </c>
      <c r="AK76" s="28">
        <f t="shared" si="57"/>
        <v>1.8204605835180732E-2</v>
      </c>
      <c r="AL76" s="28">
        <f t="shared" si="57"/>
        <v>1.7756714047446831E-2</v>
      </c>
      <c r="AM76" s="28">
        <f t="shared" si="57"/>
        <v>1.7319841836590102E-2</v>
      </c>
      <c r="AN76" s="28">
        <f t="shared" si="57"/>
        <v>1.6893718085617838E-2</v>
      </c>
      <c r="AO76" s="28">
        <f t="shared" si="57"/>
        <v>1.6478078347886331E-2</v>
      </c>
      <c r="AP76" s="28">
        <f t="shared" si="57"/>
        <v>1.6072664682988881E-2</v>
      </c>
      <c r="AQ76" s="28">
        <f t="shared" si="57"/>
        <v>1.5677225496681445E-2</v>
      </c>
      <c r="AR76" s="28">
        <f t="shared" si="57"/>
        <v>1.5291515384746648E-2</v>
      </c>
      <c r="AS76" s="28">
        <f t="shared" si="57"/>
        <v>1.4915294980699286E-2</v>
      </c>
      <c r="AT76" s="28">
        <f t="shared" si="57"/>
        <v>1.4548330807238642E-2</v>
      </c>
      <c r="AU76" s="28">
        <f t="shared" si="57"/>
        <v>1.419039513135568E-2</v>
      </c>
      <c r="AV76" s="28">
        <f t="shared" si="57"/>
        <v>1.3841265823005001E-2</v>
      </c>
      <c r="AW76" s="28">
        <f t="shared" si="57"/>
        <v>1.3500726217253942E-2</v>
      </c>
      <c r="AX76" s="28">
        <f t="shared" si="57"/>
        <v>1.3168564979823237E-2</v>
      </c>
      <c r="AY76" s="28">
        <f t="shared" si="57"/>
        <v>1.2844575975935829E-2</v>
      </c>
      <c r="AZ76" s="28">
        <f t="shared" si="54"/>
        <v>1.2528558142392402E-2</v>
      </c>
      <c r="BA76" s="28">
        <f t="shared" si="54"/>
        <v>1.2220315362794281E-2</v>
      </c>
      <c r="BB76" s="28">
        <f t="shared" si="54"/>
        <v>1.1919656345836242E-2</v>
      </c>
      <c r="BC76" s="28">
        <f t="shared" si="54"/>
        <v>1.1626394506593715E-2</v>
      </c>
      <c r="BD76" s="28">
        <f t="shared" si="54"/>
        <v>1.1340347850730693E-2</v>
      </c>
      <c r="BE76" s="28">
        <f t="shared" si="54"/>
        <v>1.1061338861556516E-2</v>
      </c>
      <c r="BF76" s="28">
        <f t="shared" si="54"/>
        <v>1.0789194389861392E-2</v>
      </c>
      <c r="BG76" s="28">
        <f t="shared" si="54"/>
        <v>1.0523745546462382E-2</v>
      </c>
      <c r="BH76" s="28">
        <f t="shared" si="54"/>
        <v>1.0264827597392986E-2</v>
      </c>
      <c r="BI76" s="28">
        <f t="shared" si="54"/>
        <v>1.0012279861671521E-2</v>
      </c>
      <c r="BJ76" s="28">
        <f t="shared" si="54"/>
        <v>9.765945611584656E-3</v>
      </c>
      <c r="BK76" s="28">
        <f t="shared" si="54"/>
        <v>9.5256719754243102E-3</v>
      </c>
      <c r="BL76" s="28">
        <f t="shared" si="54"/>
        <v>9.2913098426175393E-3</v>
      </c>
      <c r="BM76" s="28">
        <f t="shared" si="54"/>
        <v>9.0627137711905281E-3</v>
      </c>
      <c r="BN76" s="28">
        <f t="shared" si="54"/>
        <v>8.8397418975092509E-3</v>
      </c>
      <c r="BO76" s="28">
        <f t="shared" si="54"/>
        <v>8.6222558482408635E-3</v>
      </c>
      <c r="BP76" s="28">
        <f t="shared" si="55"/>
        <v>8.4101206544810164E-3</v>
      </c>
      <c r="BQ76" s="28">
        <f t="shared" si="55"/>
        <v>8.2032046679940216E-3</v>
      </c>
      <c r="BR76" s="28">
        <f t="shared" si="55"/>
        <v>8.0013794795137198E-3</v>
      </c>
      <c r="BS76" s="28">
        <f t="shared" si="55"/>
        <v>7.8045198390544303E-3</v>
      </c>
      <c r="BT76" s="28">
        <f t="shared" si="55"/>
        <v>7.6125035781824954E-3</v>
      </c>
      <c r="BU76" s="28">
        <f t="shared" si="55"/>
        <v>7.4252115342002068E-3</v>
      </c>
      <c r="BV76" s="28">
        <f t="shared" si="55"/>
        <v>7.2425274761950412E-3</v>
      </c>
      <c r="BW76" s="28">
        <f t="shared" si="55"/>
        <v>7.0643380329083278E-3</v>
      </c>
      <c r="BX76" s="28">
        <f t="shared" si="55"/>
        <v>6.8905326223785753E-3</v>
      </c>
      <c r="BY76" s="28">
        <f t="shared" si="55"/>
        <v>6.7210033833158015E-3</v>
      </c>
      <c r="BZ76" s="28">
        <f t="shared" si="55"/>
        <v>6.5556451081642732E-3</v>
      </c>
      <c r="CA76" s="28">
        <f t="shared" si="55"/>
        <v>6.3943551778121192E-3</v>
      </c>
      <c r="CB76" s="28">
        <f t="shared" si="55"/>
        <v>6.2370334979072947E-3</v>
      </c>
      <c r="CC76" s="28">
        <f t="shared" si="55"/>
        <v>6.0835824367403719E-3</v>
      </c>
      <c r="CD76" s="28">
        <f t="shared" si="55"/>
        <v>5.9339067646556444E-3</v>
      </c>
      <c r="CE76" s="28">
        <f t="shared" si="55"/>
        <v>5.7879135949528556E-3</v>
      </c>
      <c r="CF76" s="28">
        <f t="shared" si="56"/>
        <v>5.6455123262429885E-3</v>
      </c>
      <c r="CG76" s="28">
        <f t="shared" si="50"/>
        <v>5.5066145862222599E-3</v>
      </c>
      <c r="CH76" s="28">
        <f t="shared" si="50"/>
        <v>5.3711341768294691E-3</v>
      </c>
      <c r="CI76" s="28">
        <f t="shared" si="50"/>
        <v>5.238987020752638E-3</v>
      </c>
      <c r="CJ76" s="28">
        <f t="shared" si="50"/>
        <v>5.1100911092517715E-3</v>
      </c>
      <c r="CK76" s="28">
        <f t="shared" si="50"/>
        <v>4.9843664512653398E-3</v>
      </c>
      <c r="CL76" s="28">
        <f t="shared" si="50"/>
        <v>4.8617350237689016E-3</v>
      </c>
      <c r="CM76" s="28">
        <f t="shared" si="50"/>
        <v>4.7421207233550866E-3</v>
      </c>
      <c r="CN76" s="28">
        <f t="shared" si="50"/>
        <v>4.6254493190048254E-3</v>
      </c>
      <c r="CO76" s="28">
        <f t="shared" si="50"/>
        <v>4.5116484060205939E-3</v>
      </c>
      <c r="CP76" s="28">
        <f t="shared" si="50"/>
        <v>4.4006473610930363E-3</v>
      </c>
      <c r="CQ76" s="28">
        <f t="shared" si="50"/>
        <v>4.29237729847309E-3</v>
      </c>
      <c r="CR76" s="28">
        <f t="shared" si="50"/>
        <v>4.1867710272224254E-3</v>
      </c>
      <c r="CS76" s="28">
        <f t="shared" si="50"/>
        <v>4.0837630095156502E-3</v>
      </c>
      <c r="CT76" s="28">
        <f t="shared" si="50"/>
        <v>3.9832893199684251E-3</v>
      </c>
      <c r="CU76" s="28">
        <f t="shared" si="50"/>
        <v>3.8852876059662328E-3</v>
      </c>
      <c r="CV76" s="28">
        <f t="shared" si="50"/>
        <v>3.7896970489691871E-3</v>
      </c>
      <c r="CW76" s="28">
        <f t="shared" si="51"/>
        <v>3.696458326768869E-3</v>
      </c>
      <c r="CX76" s="28">
        <f t="shared" si="51"/>
        <v>3.605513576673765E-3</v>
      </c>
      <c r="CY76" s="28">
        <f t="shared" si="51"/>
        <v>3.516806359600463E-3</v>
      </c>
      <c r="CZ76" s="28">
        <f t="shared" si="51"/>
        <v>3.4302816250483198E-3</v>
      </c>
      <c r="DA76" s="28">
        <f t="shared" si="51"/>
        <v>3.3458856769358627E-3</v>
      </c>
      <c r="DB76" s="28">
        <f t="shared" si="51"/>
        <v>3.2635661402777242E-3</v>
      </c>
      <c r="DC76" s="28">
        <f t="shared" si="51"/>
        <v>3.183271928681447E-3</v>
      </c>
      <c r="DD76" s="28">
        <f t="shared" si="51"/>
        <v>3.1049532126439391E-3</v>
      </c>
      <c r="DE76" s="28">
        <f t="shared" si="51"/>
        <v>3.0285613886279691E-3</v>
      </c>
      <c r="DF76" s="28">
        <f t="shared" si="51"/>
        <v>2.9540490488994672E-3</v>
      </c>
      <c r="DG76" s="28">
        <f t="shared" si="51"/>
        <v>2.8813699521069228E-3</v>
      </c>
      <c r="DH76" s="28">
        <f t="shared" si="51"/>
        <v>2.8104789945846255E-3</v>
      </c>
      <c r="DI76" s="28">
        <f t="shared" si="51"/>
        <v>2.7413321823619484E-3</v>
      </c>
      <c r="DJ76" s="28">
        <f t="shared" si="51"/>
        <v>2.6738866038612708E-3</v>
      </c>
      <c r="DK76" s="28">
        <f t="shared" si="51"/>
        <v>2.6081004032676414E-3</v>
      </c>
      <c r="DL76" s="28">
        <f t="shared" si="51"/>
        <v>2.5439327545536223E-3</v>
      </c>
      <c r="DM76" s="28">
        <f t="shared" si="48"/>
        <v>2.4813438361432094E-3</v>
      </c>
      <c r="DN76" s="28">
        <f t="shared" si="48"/>
        <v>2.4202948061990983E-3</v>
      </c>
      <c r="DO76" s="28">
        <f t="shared" si="48"/>
        <v>2.360747778517967E-3</v>
      </c>
      <c r="DP76" s="28">
        <f t="shared" si="48"/>
        <v>2.302665799018807E-3</v>
      </c>
      <c r="DQ76" s="28">
        <f t="shared" si="48"/>
        <v>2.2460128228097226E-3</v>
      </c>
      <c r="DR76" s="28">
        <f t="shared" si="48"/>
        <v>2.1907536918189564E-3</v>
      </c>
      <c r="DS76" s="28">
        <f t="shared" si="48"/>
        <v>2.1368541129762652E-3</v>
      </c>
      <c r="DT76" s="28">
        <f t="shared" si="48"/>
        <v>2.0842806369311038E-3</v>
      </c>
      <c r="DU76" s="28">
        <f t="shared" si="48"/>
        <v>2.0330006372944092E-3</v>
      </c>
      <c r="DV76" s="28">
        <f t="shared" si="48"/>
        <v>1.9829822903911069E-3</v>
      </c>
      <c r="DW76" s="28">
        <f t="shared" si="48"/>
        <v>1.9341945555107637E-3</v>
      </c>
      <c r="DX76" s="28">
        <f t="shared" si="48"/>
        <v>1.8866071556441464E-3</v>
      </c>
      <c r="DY76" s="28">
        <f t="shared" si="48"/>
        <v>1.8401905586937148E-3</v>
      </c>
      <c r="DZ76" s="28">
        <f t="shared" si="48"/>
        <v>1.7949159591464077E-3</v>
      </c>
      <c r="EA76" s="28">
        <f t="shared" si="48"/>
        <v>1.7507552601973213E-3</v>
      </c>
      <c r="EB76" s="28">
        <f t="shared" si="48"/>
        <v>1.7076810563132177E-3</v>
      </c>
      <c r="EC76" s="28">
        <f t="shared" si="52"/>
        <v>1.6656666162250206E-3</v>
      </c>
      <c r="ED76" s="28">
        <f t="shared" si="52"/>
        <v>1.6246858663387486E-3</v>
      </c>
      <c r="EE76" s="28">
        <f t="shared" si="52"/>
        <v>1.5847133745545963E-3</v>
      </c>
      <c r="EF76" s="28">
        <f t="shared" si="52"/>
        <v>1.5457243344841201E-3</v>
      </c>
      <c r="EG76" s="28">
        <f t="shared" si="52"/>
        <v>1.5076945500557216E-3</v>
      </c>
      <c r="EH76" s="28">
        <f t="shared" si="52"/>
        <v>1.4706004204988968E-3</v>
      </c>
      <c r="EI76" s="28">
        <f t="shared" si="52"/>
        <v>1.434418925697917E-3</v>
      </c>
      <c r="EJ76" s="28">
        <f t="shared" si="52"/>
        <v>1.3991276119058539E-3</v>
      </c>
      <c r="EK76" s="28">
        <f t="shared" si="52"/>
        <v>1.3647045778100895E-3</v>
      </c>
      <c r="EL76" s="28">
        <f t="shared" si="52"/>
        <v>1.3311284609406557E-3</v>
      </c>
      <c r="EM76" s="28">
        <f t="shared" si="52"/>
        <v>1.2983784244129755E-3</v>
      </c>
      <c r="EN76" s="28">
        <f t="shared" si="52"/>
        <v>1.2664341439967727E-3</v>
      </c>
      <c r="EO76" s="28">
        <f t="shared" si="52"/>
        <v>1.2352757955031296E-3</v>
      </c>
      <c r="EP76" s="28">
        <f t="shared" si="52"/>
        <v>1.2048840424818631E-3</v>
      </c>
      <c r="EQ76" s="28">
        <f t="shared" si="52"/>
        <v>1.1752400242215856E-3</v>
      </c>
      <c r="ER76" s="28">
        <f t="shared" si="52"/>
        <v>1.1463253440450007E-3</v>
      </c>
      <c r="ES76" s="28">
        <f t="shared" si="58"/>
        <v>1.1181220578921753E-3</v>
      </c>
      <c r="ET76" s="28">
        <f t="shared" si="58"/>
        <v>1.0906126631846976E-3</v>
      </c>
      <c r="EU76" s="28">
        <f t="shared" si="58"/>
        <v>1.0637800879638138E-3</v>
      </c>
      <c r="EV76" s="28">
        <f t="shared" si="58"/>
        <v>1.0376076802957998E-3</v>
      </c>
      <c r="EW76" s="28">
        <f t="shared" si="58"/>
        <v>1.0120791979379997E-3</v>
      </c>
      <c r="EX76" s="28">
        <f t="shared" si="58"/>
        <v>9.8717879825910466E-4</v>
      </c>
      <c r="EY76" s="28">
        <f t="shared" si="58"/>
        <v>9.6289102840743256E-4</v>
      </c>
      <c r="EZ76" s="28">
        <f t="shared" si="58"/>
        <v>9.3920081572109674E-4</v>
      </c>
      <c r="FA76" s="28">
        <f t="shared" si="58"/>
        <v>9.1609345837411534E-4</v>
      </c>
      <c r="FB76" s="28">
        <f t="shared" si="58"/>
        <v>8.9355461625265629E-4</v>
      </c>
      <c r="FC76" s="28">
        <f t="shared" si="58"/>
        <v>8.7157030205575899E-4</v>
      </c>
      <c r="FD76" s="28">
        <f t="shared" si="58"/>
        <v>8.5012687261499967E-4</v>
      </c>
      <c r="FE76" s="28">
        <f t="shared" si="58"/>
        <v>8.2921102042772912E-4</v>
      </c>
      <c r="FF76" s="28">
        <f t="shared" si="58"/>
        <v>8.0880976539861446E-4</v>
      </c>
      <c r="FG76" s="28">
        <f t="shared" si="47"/>
        <v>7.8891044678436838E-4</v>
      </c>
      <c r="FH76" s="28">
        <f t="shared" si="47"/>
        <v>7.6950071533666219E-4</v>
      </c>
    </row>
    <row r="77" spans="1:164">
      <c r="A77">
        <v>71</v>
      </c>
      <c r="B77" s="84">
        <v>-3.3647651898630149</v>
      </c>
      <c r="C77" s="84">
        <v>-2.5369594154928787E-2</v>
      </c>
      <c r="D77" s="28"/>
      <c r="E77" s="28">
        <f t="shared" si="53"/>
        <v>4.4553291330858329E-2</v>
      </c>
      <c r="F77" s="28">
        <f t="shared" si="53"/>
        <v>4.3437209542595299E-2</v>
      </c>
      <c r="G77" s="28">
        <f t="shared" si="53"/>
        <v>4.2349086150241612E-2</v>
      </c>
      <c r="H77" s="28">
        <f t="shared" si="53"/>
        <v>4.1288220782274281E-2</v>
      </c>
      <c r="I77" s="28">
        <f t="shared" si="53"/>
        <v>4.0253930611820289E-2</v>
      </c>
      <c r="J77" s="28">
        <f t="shared" si="53"/>
        <v>3.9245549917154544E-2</v>
      </c>
      <c r="K77" s="28">
        <f t="shared" si="53"/>
        <v>3.8262429653207482E-2</v>
      </c>
      <c r="L77" s="28">
        <f t="shared" si="53"/>
        <v>3.7303937033806703E-2</v>
      </c>
      <c r="M77" s="28">
        <f t="shared" si="53"/>
        <v>3.6369455124383644E-2</v>
      </c>
      <c r="N77" s="28">
        <f t="shared" si="53"/>
        <v>3.5458382444883085E-2</v>
      </c>
      <c r="O77" s="28">
        <f t="shared" si="53"/>
        <v>3.4570132582620053E-2</v>
      </c>
      <c r="P77" s="28">
        <f t="shared" si="53"/>
        <v>3.3704133814834801E-2</v>
      </c>
      <c r="Q77" s="28">
        <f t="shared" si="53"/>
        <v>3.2859828740702972E-2</v>
      </c>
      <c r="R77" s="28">
        <f t="shared" si="53"/>
        <v>3.2036673922564103E-2</v>
      </c>
      <c r="S77" s="28">
        <f t="shared" si="53"/>
        <v>3.1234139536137524E-2</v>
      </c>
      <c r="T77" s="28">
        <f t="shared" si="49"/>
        <v>3.0451709029500524E-2</v>
      </c>
      <c r="U77" s="28">
        <f t="shared" si="49"/>
        <v>2.9688878790609264E-2</v>
      </c>
      <c r="V77" s="28">
        <f t="shared" si="49"/>
        <v>2.8945157823148493E-2</v>
      </c>
      <c r="W77" s="28">
        <f t="shared" si="49"/>
        <v>2.8220067430501337E-2</v>
      </c>
      <c r="X77" s="28">
        <f t="shared" si="49"/>
        <v>2.7513140907635836E-2</v>
      </c>
      <c r="Y77" s="28">
        <f t="shared" si="49"/>
        <v>2.6823923240709875E-2</v>
      </c>
      <c r="Z77" s="28">
        <f t="shared" si="49"/>
        <v>2.6151970814201116E-2</v>
      </c>
      <c r="AA77" s="28">
        <f t="shared" si="49"/>
        <v>2.5496851125373542E-2</v>
      </c>
      <c r="AB77" s="28">
        <f t="shared" si="49"/>
        <v>2.4858142505896675E-2</v>
      </c>
      <c r="AC77" s="28">
        <f t="shared" si="49"/>
        <v>2.4235433850438429E-2</v>
      </c>
      <c r="AD77" s="28">
        <f t="shared" si="49"/>
        <v>2.3628324352056806E-2</v>
      </c>
      <c r="AE77" s="28">
        <f t="shared" si="49"/>
        <v>2.303642324422019E-2</v>
      </c>
      <c r="AF77" s="28">
        <f t="shared" si="49"/>
        <v>2.2459349549290141E-2</v>
      </c>
      <c r="AG77" s="28">
        <f t="shared" si="49"/>
        <v>2.1896731833304817E-2</v>
      </c>
      <c r="AH77" s="28">
        <f t="shared" si="49"/>
        <v>2.1348207966905203E-2</v>
      </c>
      <c r="AI77" s="28">
        <f t="shared" si="49"/>
        <v>2.0813424892250239E-2</v>
      </c>
      <c r="AJ77" s="28">
        <f t="shared" si="57"/>
        <v>2.0292038395770869E-2</v>
      </c>
      <c r="AK77" s="28">
        <f t="shared" si="57"/>
        <v>1.9783712886616667E-2</v>
      </c>
      <c r="AL77" s="28">
        <f t="shared" si="57"/>
        <v>1.9288121180652526E-2</v>
      </c>
      <c r="AM77" s="28">
        <f t="shared" si="57"/>
        <v>1.8804944289866309E-2</v>
      </c>
      <c r="AN77" s="28">
        <f t="shared" si="57"/>
        <v>1.8333871217051951E-2</v>
      </c>
      <c r="AO77" s="28">
        <f t="shared" si="57"/>
        <v>1.7874598755635854E-2</v>
      </c>
      <c r="AP77" s="28">
        <f t="shared" si="57"/>
        <v>1.7426831294517744E-2</v>
      </c>
      <c r="AQ77" s="28">
        <f t="shared" si="57"/>
        <v>1.6990280627800291E-2</v>
      </c>
      <c r="AR77" s="28">
        <f t="shared" si="57"/>
        <v>1.6564665769285166E-2</v>
      </c>
      <c r="AS77" s="28">
        <f t="shared" si="57"/>
        <v>1.6149712771616084E-2</v>
      </c>
      <c r="AT77" s="28">
        <f t="shared" si="57"/>
        <v>1.5745154549952328E-2</v>
      </c>
      <c r="AU77" s="28">
        <f t="shared" si="57"/>
        <v>1.5350730710059336E-2</v>
      </c>
      <c r="AV77" s="28">
        <f t="shared" si="57"/>
        <v>1.4966187380705771E-2</v>
      </c>
      <c r="AW77" s="28">
        <f t="shared" si="57"/>
        <v>1.4591277050259121E-2</v>
      </c>
      <c r="AX77" s="28">
        <f t="shared" si="57"/>
        <v>1.4225758407374596E-2</v>
      </c>
      <c r="AY77" s="28">
        <f t="shared" si="57"/>
        <v>1.386939618567486E-2</v>
      </c>
      <c r="AZ77" s="28">
        <f t="shared" si="54"/>
        <v>1.3521961012320666E-2</v>
      </c>
      <c r="BA77" s="28">
        <f t="shared" si="54"/>
        <v>1.3183229260374846E-2</v>
      </c>
      <c r="BB77" s="28">
        <f t="shared" si="54"/>
        <v>1.285298290486464E-2</v>
      </c>
      <c r="BC77" s="28">
        <f t="shared" si="54"/>
        <v>1.2531009382449705E-2</v>
      </c>
      <c r="BD77" s="28">
        <f t="shared" si="54"/>
        <v>1.2217101454605576E-2</v>
      </c>
      <c r="BE77" s="28">
        <f t="shared" si="54"/>
        <v>1.1911057074234439E-2</v>
      </c>
      <c r="BF77" s="28">
        <f t="shared" si="54"/>
        <v>1.1612679255617323E-2</v>
      </c>
      <c r="BG77" s="28">
        <f t="shared" si="54"/>
        <v>1.1321775947624062E-2</v>
      </c>
      <c r="BH77" s="28">
        <f t="shared" si="54"/>
        <v>1.1038159910099446E-2</v>
      </c>
      <c r="BI77" s="28">
        <f t="shared" si="54"/>
        <v>1.0761648593345961E-2</v>
      </c>
      <c r="BJ77" s="28">
        <f t="shared" si="54"/>
        <v>1.0492064020625498E-2</v>
      </c>
      <c r="BK77" s="28">
        <f t="shared" si="54"/>
        <v>1.0229232673604472E-2</v>
      </c>
      <c r="BL77" s="28">
        <f t="shared" si="54"/>
        <v>9.9729853806686097E-3</v>
      </c>
      <c r="BM77" s="28">
        <f t="shared" si="54"/>
        <v>9.7231572080355225E-3</v>
      </c>
      <c r="BN77" s="28">
        <f t="shared" si="54"/>
        <v>9.4795873535949253E-3</v>
      </c>
      <c r="BO77" s="28">
        <f t="shared" si="54"/>
        <v>9.2421190434082041E-3</v>
      </c>
      <c r="BP77" s="28">
        <f t="shared" si="55"/>
        <v>9.0105994308007573E-3</v>
      </c>
      <c r="BQ77" s="28">
        <f t="shared" si="55"/>
        <v>8.7848794979821284E-3</v>
      </c>
      <c r="BR77" s="28">
        <f t="shared" si="55"/>
        <v>8.5648139601305594E-3</v>
      </c>
      <c r="BS77" s="28">
        <f t="shared" si="55"/>
        <v>8.3502611718802838E-3</v>
      </c>
      <c r="BT77" s="28">
        <f t="shared" si="55"/>
        <v>8.1410830361513808E-3</v>
      </c>
      <c r="BU77" s="28">
        <f t="shared" si="55"/>
        <v>7.9371449152634936E-3</v>
      </c>
      <c r="BV77" s="28">
        <f t="shared" si="55"/>
        <v>7.7383155442761605E-3</v>
      </c>
      <c r="BW77" s="28">
        <f t="shared" si="55"/>
        <v>7.54446694650001E-3</v>
      </c>
      <c r="BX77" s="28">
        <f t="shared" si="55"/>
        <v>7.3554743511244757E-3</v>
      </c>
      <c r="BY77" s="28">
        <f t="shared" si="55"/>
        <v>7.1712161129089732E-3</v>
      </c>
      <c r="BZ77" s="28">
        <f t="shared" si="55"/>
        <v>6.9915736338858241E-3</v>
      </c>
      <c r="CA77" s="28">
        <f t="shared" si="55"/>
        <v>6.8164312870245668E-3</v>
      </c>
      <c r="CB77" s="28">
        <f t="shared" si="55"/>
        <v>6.645676341808536E-3</v>
      </c>
      <c r="CC77" s="28">
        <f t="shared" si="55"/>
        <v>6.4791988916757795E-3</v>
      </c>
      <c r="CD77" s="28">
        <f t="shared" si="55"/>
        <v>6.3168917832776015E-3</v>
      </c>
      <c r="CE77" s="28">
        <f t="shared" si="55"/>
        <v>6.1586505475092054E-3</v>
      </c>
      <c r="CF77" s="28">
        <f t="shared" si="56"/>
        <v>6.0043733322680823E-3</v>
      </c>
      <c r="CG77" s="28">
        <f t="shared" si="50"/>
        <v>5.8539608368968314E-3</v>
      </c>
      <c r="CH77" s="28">
        <f t="shared" si="50"/>
        <v>5.7073162482681964E-3</v>
      </c>
      <c r="CI77" s="28">
        <f t="shared" si="50"/>
        <v>5.5643451784712075E-3</v>
      </c>
      <c r="CJ77" s="28">
        <f t="shared" si="50"/>
        <v>5.4249556040583359E-3</v>
      </c>
      <c r="CK77" s="28">
        <f t="shared" si="50"/>
        <v>5.2890578068145325E-3</v>
      </c>
      <c r="CL77" s="28">
        <f t="shared" si="50"/>
        <v>5.1565643160100165E-3</v>
      </c>
      <c r="CM77" s="28">
        <f t="shared" si="50"/>
        <v>5.0273898520996575E-3</v>
      </c>
      <c r="CN77" s="28">
        <f t="shared" si="50"/>
        <v>4.9014512718327345E-3</v>
      </c>
      <c r="CO77" s="28">
        <f t="shared" si="50"/>
        <v>4.778667514737725E-3</v>
      </c>
      <c r="CP77" s="28">
        <f t="shared" si="50"/>
        <v>4.6589595509476545E-3</v>
      </c>
      <c r="CQ77" s="28">
        <f t="shared" si="50"/>
        <v>4.5422503303324492E-3</v>
      </c>
      <c r="CR77" s="28">
        <f t="shared" si="50"/>
        <v>4.4284647329055618E-3</v>
      </c>
      <c r="CS77" s="28">
        <f t="shared" si="50"/>
        <v>4.317529520472943E-3</v>
      </c>
      <c r="CT77" s="28">
        <f t="shared" si="50"/>
        <v>4.2093732894932069E-3</v>
      </c>
      <c r="CU77" s="28">
        <f t="shared" si="50"/>
        <v>4.1039264251186728E-3</v>
      </c>
      <c r="CV77" s="28">
        <f t="shared" si="50"/>
        <v>4.0011210563877207E-3</v>
      </c>
      <c r="CW77" s="28">
        <f t="shared" si="51"/>
        <v>3.900891012539597E-3</v>
      </c>
      <c r="CX77" s="28">
        <f t="shared" si="51"/>
        <v>3.8031717804235432E-3</v>
      </c>
      <c r="CY77" s="28">
        <f t="shared" si="51"/>
        <v>3.7079004629748452E-3</v>
      </c>
      <c r="CZ77" s="28">
        <f t="shared" si="51"/>
        <v>3.6150157387310924E-3</v>
      </c>
      <c r="DA77" s="28">
        <f t="shared" si="51"/>
        <v>3.5244578223625747E-3</v>
      </c>
      <c r="DB77" s="28">
        <f t="shared" si="51"/>
        <v>3.4361684261913984E-3</v>
      </c>
      <c r="DC77" s="28">
        <f t="shared" si="51"/>
        <v>3.3500907226745682E-3</v>
      </c>
      <c r="DD77" s="28">
        <f t="shared" si="51"/>
        <v>3.2661693078268974E-3</v>
      </c>
      <c r="DE77" s="28">
        <f t="shared" si="51"/>
        <v>3.1843501655601952E-3</v>
      </c>
      <c r="DF77" s="28">
        <f t="shared" si="51"/>
        <v>3.1045806329157576E-3</v>
      </c>
      <c r="DG77" s="28">
        <f t="shared" si="51"/>
        <v>3.0268093661678071E-3</v>
      </c>
      <c r="DH77" s="28">
        <f t="shared" si="51"/>
        <v>2.9509863077760664E-3</v>
      </c>
      <c r="DI77" s="28">
        <f t="shared" si="51"/>
        <v>2.8770626541661853E-3</v>
      </c>
      <c r="DJ77" s="28">
        <f t="shared" si="51"/>
        <v>2.8049908243172757E-3</v>
      </c>
      <c r="DK77" s="28">
        <f t="shared" si="51"/>
        <v>2.7347244291363419E-3</v>
      </c>
      <c r="DL77" s="28">
        <f t="shared" si="51"/>
        <v>2.6662182415999082E-3</v>
      </c>
      <c r="DM77" s="28">
        <f t="shared" si="48"/>
        <v>2.5994281676436129E-3</v>
      </c>
      <c r="DN77" s="28">
        <f t="shared" si="48"/>
        <v>2.5343112177810215E-3</v>
      </c>
      <c r="DO77" s="28">
        <f t="shared" si="48"/>
        <v>2.4708254794334038E-3</v>
      </c>
      <c r="DP77" s="28">
        <f t="shared" si="48"/>
        <v>2.4089300899526734E-3</v>
      </c>
      <c r="DQ77" s="28">
        <f t="shared" si="48"/>
        <v>2.3485852103201127E-3</v>
      </c>
      <c r="DR77" s="28">
        <f t="shared" si="48"/>
        <v>2.2897519995039536E-3</v>
      </c>
      <c r="DS77" s="28">
        <f t="shared" si="48"/>
        <v>2.2323925894593101E-3</v>
      </c>
      <c r="DT77" s="28">
        <f t="shared" si="48"/>
        <v>2.1764700607543822E-3</v>
      </c>
      <c r="DU77" s="28">
        <f t="shared" si="48"/>
        <v>2.1219484188072409E-3</v>
      </c>
      <c r="DV77" s="28">
        <f t="shared" si="48"/>
        <v>2.0687925707178773E-3</v>
      </c>
      <c r="DW77" s="28">
        <f t="shared" si="48"/>
        <v>2.0169683026806285E-3</v>
      </c>
      <c r="DX77" s="28">
        <f t="shared" si="48"/>
        <v>1.9664422579624341E-3</v>
      </c>
      <c r="DY77" s="28">
        <f t="shared" si="48"/>
        <v>1.9171819154327533E-3</v>
      </c>
      <c r="DZ77" s="28">
        <f t="shared" si="48"/>
        <v>1.8691555686313065E-3</v>
      </c>
      <c r="EA77" s="28">
        <f t="shared" si="48"/>
        <v>1.822332305360184E-3</v>
      </c>
      <c r="EB77" s="28">
        <f t="shared" si="48"/>
        <v>1.7766819877871873E-3</v>
      </c>
      <c r="EC77" s="28">
        <f t="shared" si="52"/>
        <v>1.7321752330475915E-3</v>
      </c>
      <c r="ED77" s="28">
        <f t="shared" si="52"/>
        <v>1.6887833943318364E-3</v>
      </c>
      <c r="EE77" s="28">
        <f t="shared" si="52"/>
        <v>1.6464785424469815E-3</v>
      </c>
      <c r="EF77" s="28">
        <f t="shared" si="52"/>
        <v>1.6052334478400604E-3</v>
      </c>
      <c r="EG77" s="28">
        <f t="shared" si="52"/>
        <v>1.5650215630717598E-3</v>
      </c>
      <c r="EH77" s="28">
        <f t="shared" si="52"/>
        <v>1.5258170057291351E-3</v>
      </c>
      <c r="EI77" s="28">
        <f t="shared" si="52"/>
        <v>1.4875945417663703E-3</v>
      </c>
      <c r="EJ77" s="28">
        <f t="shared" si="52"/>
        <v>1.4503295692628682E-3</v>
      </c>
      <c r="EK77" s="28">
        <f t="shared" si="52"/>
        <v>1.4139981025882041E-3</v>
      </c>
      <c r="EL77" s="28">
        <f t="shared" si="52"/>
        <v>1.3785767569637539E-3</v>
      </c>
      <c r="EM77" s="28">
        <f t="shared" si="52"/>
        <v>1.3440427334110593E-3</v>
      </c>
      <c r="EN77" s="28">
        <f t="shared" si="52"/>
        <v>1.310373804077248E-3</v>
      </c>
      <c r="EO77" s="28">
        <f t="shared" si="52"/>
        <v>1.2775482979280614E-3</v>
      </c>
      <c r="EP77" s="28">
        <f t="shared" si="52"/>
        <v>1.245545086799272E-3</v>
      </c>
      <c r="EQ77" s="28">
        <f t="shared" si="52"/>
        <v>1.2143435717975215E-3</v>
      </c>
      <c r="ER77" s="28">
        <f t="shared" si="52"/>
        <v>1.1839236700418277E-3</v>
      </c>
      <c r="ES77" s="28">
        <f t="shared" si="58"/>
        <v>1.1542658017372239E-3</v>
      </c>
      <c r="ET77" s="28">
        <f t="shared" si="58"/>
        <v>1.1253508775722061E-3</v>
      </c>
      <c r="EU77" s="28">
        <f t="shared" si="58"/>
        <v>1.0971602864318782E-3</v>
      </c>
      <c r="EV77" s="28">
        <f t="shared" si="58"/>
        <v>1.0696758834188966E-3</v>
      </c>
      <c r="EW77" s="28">
        <f t="shared" si="58"/>
        <v>1.0428799781744922E-3</v>
      </c>
      <c r="EX77" s="28">
        <f t="shared" si="58"/>
        <v>1.0167553234920555E-3</v>
      </c>
      <c r="EY77" s="28">
        <f t="shared" si="58"/>
        <v>9.9128510421595505E-4</v>
      </c>
      <c r="EZ77" s="28">
        <f t="shared" si="58"/>
        <v>9.6645292641845098E-4</v>
      </c>
      <c r="FA77" s="28">
        <f t="shared" si="58"/>
        <v>9.4224280684773189E-4</v>
      </c>
      <c r="FB77" s="28">
        <f t="shared" si="58"/>
        <v>9.1863916264027891E-4</v>
      </c>
      <c r="FC77" s="28">
        <f t="shared" si="58"/>
        <v>8.9562680129094186E-4</v>
      </c>
      <c r="FD77" s="28">
        <f t="shared" si="58"/>
        <v>8.7319091087427188E-4</v>
      </c>
      <c r="FE77" s="28">
        <f t="shared" si="58"/>
        <v>8.5131705051081524E-4</v>
      </c>
      <c r="FF77" s="28">
        <f t="shared" si="58"/>
        <v>8.2999114107222744E-4</v>
      </c>
      <c r="FG77" s="28">
        <f t="shared" si="47"/>
        <v>8.0919945611922933E-4</v>
      </c>
      <c r="FH77" s="28">
        <f t="shared" si="47"/>
        <v>7.8892861306657444E-4</v>
      </c>
    </row>
    <row r="78" spans="1:164">
      <c r="A78">
        <v>72</v>
      </c>
      <c r="B78" s="84">
        <v>-3.272510650544715</v>
      </c>
      <c r="C78" s="84">
        <v>-2.5677574437153679E-2</v>
      </c>
      <c r="D78" s="28"/>
      <c r="E78" s="28">
        <f t="shared" si="53"/>
        <v>4.9009804641015862E-2</v>
      </c>
      <c r="F78" s="28">
        <f t="shared" si="53"/>
        <v>4.7767371335560874E-2</v>
      </c>
      <c r="G78" s="28">
        <f t="shared" si="53"/>
        <v>4.6556434595534171E-2</v>
      </c>
      <c r="H78" s="28">
        <f t="shared" si="53"/>
        <v>4.5376195960664757E-2</v>
      </c>
      <c r="I78" s="28">
        <f t="shared" si="53"/>
        <v>4.422587721221577E-2</v>
      </c>
      <c r="J78" s="28">
        <f t="shared" si="53"/>
        <v>4.3104719859847256E-2</v>
      </c>
      <c r="K78" s="28">
        <f t="shared" si="53"/>
        <v>4.2011984641487241E-2</v>
      </c>
      <c r="L78" s="28">
        <f t="shared" si="53"/>
        <v>4.0946951035881626E-2</v>
      </c>
      <c r="M78" s="28">
        <f t="shared" si="53"/>
        <v>3.9908916787501074E-2</v>
      </c>
      <c r="N78" s="28">
        <f t="shared" si="53"/>
        <v>3.8897197443491974E-2</v>
      </c>
      <c r="O78" s="28">
        <f t="shared" si="53"/>
        <v>3.7911125902365915E-2</v>
      </c>
      <c r="P78" s="28">
        <f t="shared" si="53"/>
        <v>3.6950051974130378E-2</v>
      </c>
      <c r="Q78" s="28">
        <f t="shared" si="53"/>
        <v>3.6013341951570271E-2</v>
      </c>
      <c r="R78" s="28">
        <f t="shared" si="53"/>
        <v>3.5100378192397794E-2</v>
      </c>
      <c r="S78" s="28">
        <f t="shared" si="53"/>
        <v>3.4210558711995194E-2</v>
      </c>
      <c r="T78" s="28">
        <f t="shared" si="49"/>
        <v>3.3343296786481715E-2</v>
      </c>
      <c r="U78" s="28">
        <f t="shared" si="49"/>
        <v>3.2498020565843097E-2</v>
      </c>
      <c r="V78" s="28">
        <f t="shared" si="49"/>
        <v>3.1674172696868438E-2</v>
      </c>
      <c r="W78" s="28">
        <f t="shared" si="49"/>
        <v>3.0871209955646073E-2</v>
      </c>
      <c r="X78" s="28">
        <f t="shared" si="49"/>
        <v>3.0088602889375714E-2</v>
      </c>
      <c r="Y78" s="28">
        <f t="shared" si="49"/>
        <v>2.9325835467261082E-2</v>
      </c>
      <c r="Z78" s="28">
        <f t="shared" si="49"/>
        <v>2.8582404740252504E-2</v>
      </c>
      <c r="AA78" s="28">
        <f t="shared" si="49"/>
        <v>2.7857820509415449E-2</v>
      </c>
      <c r="AB78" s="28">
        <f t="shared" si="49"/>
        <v>2.7151605002706018E-2</v>
      </c>
      <c r="AC78" s="28">
        <f t="shared" si="49"/>
        <v>2.6463292559940468E-2</v>
      </c>
      <c r="AD78" s="28">
        <f t="shared" si="49"/>
        <v>2.5792429325750921E-2</v>
      </c>
      <c r="AE78" s="28">
        <f t="shared" si="49"/>
        <v>2.5138572950324997E-2</v>
      </c>
      <c r="AF78" s="28">
        <f t="shared" si="49"/>
        <v>2.4501292297731753E-2</v>
      </c>
      <c r="AG78" s="28">
        <f t="shared" si="49"/>
        <v>2.3880167161641871E-2</v>
      </c>
      <c r="AH78" s="28">
        <f t="shared" si="49"/>
        <v>2.3274787988254456E-2</v>
      </c>
      <c r="AI78" s="28">
        <f t="shared" si="49"/>
        <v>2.2684755606247966E-2</v>
      </c>
      <c r="AJ78" s="28">
        <f t="shared" si="57"/>
        <v>2.2109680963576926E-2</v>
      </c>
      <c r="AK78" s="28">
        <f t="shared" si="57"/>
        <v>2.1549184870941152E-2</v>
      </c>
      <c r="AL78" s="28">
        <f t="shared" si="57"/>
        <v>2.1002897751758107E-2</v>
      </c>
      <c r="AM78" s="28">
        <f t="shared" si="57"/>
        <v>2.0470459398473754E-2</v>
      </c>
      <c r="AN78" s="28">
        <f t="shared" si="57"/>
        <v>1.9951518735051011E-2</v>
      </c>
      <c r="AO78" s="28">
        <f t="shared" si="57"/>
        <v>1.9445733585479293E-2</v>
      </c>
      <c r="AP78" s="28">
        <f t="shared" si="57"/>
        <v>1.8952770448152582E-2</v>
      </c>
      <c r="AQ78" s="28">
        <f t="shared" si="57"/>
        <v>1.8472304275967081E-2</v>
      </c>
      <c r="AR78" s="28">
        <f t="shared" si="57"/>
        <v>1.8004018261993597E-2</v>
      </c>
      <c r="AS78" s="28">
        <f t="shared" si="57"/>
        <v>1.7547603630583278E-2</v>
      </c>
      <c r="AT78" s="28">
        <f t="shared" si="57"/>
        <v>1.7102759433768953E-2</v>
      </c>
      <c r="AU78" s="28">
        <f t="shared" si="57"/>
        <v>1.6669192352827857E-2</v>
      </c>
      <c r="AV78" s="28">
        <f t="shared" si="57"/>
        <v>1.6246616504874835E-2</v>
      </c>
      <c r="AW78" s="28">
        <f t="shared" si="57"/>
        <v>1.5834753254358663E-2</v>
      </c>
      <c r="AX78" s="28">
        <f t="shared" si="57"/>
        <v>1.5433331029336925E-2</v>
      </c>
      <c r="AY78" s="28">
        <f t="shared" si="57"/>
        <v>1.5042085142408556E-2</v>
      </c>
      <c r="AZ78" s="28">
        <f t="shared" si="54"/>
        <v>1.4660757616185818E-2</v>
      </c>
      <c r="BA78" s="28">
        <f t="shared" si="54"/>
        <v>1.428909701319071E-2</v>
      </c>
      <c r="BB78" s="28">
        <f t="shared" si="54"/>
        <v>1.3926858270063633E-2</v>
      </c>
      <c r="BC78" s="28">
        <f t="shared" si="54"/>
        <v>1.3573802535974915E-2</v>
      </c>
      <c r="BD78" s="28">
        <f t="shared" si="54"/>
        <v>1.3229697015132845E-2</v>
      </c>
      <c r="BE78" s="28">
        <f t="shared" si="54"/>
        <v>1.2894314813284121E-2</v>
      </c>
      <c r="BF78" s="28">
        <f t="shared" si="54"/>
        <v>1.2567434788105675E-2</v>
      </c>
      <c r="BG78" s="28">
        <f t="shared" si="54"/>
        <v>1.2248841403389161E-2</v>
      </c>
      <c r="BH78" s="28">
        <f t="shared" si="54"/>
        <v>1.1938324586921976E-2</v>
      </c>
      <c r="BI78" s="28">
        <f t="shared" si="54"/>
        <v>1.1635679591971088E-2</v>
      </c>
      <c r="BJ78" s="28">
        <f t="shared" si="54"/>
        <v>1.1340706862278357E-2</v>
      </c>
      <c r="BK78" s="28">
        <f t="shared" si="54"/>
        <v>1.1053211900478317E-2</v>
      </c>
      <c r="BL78" s="28">
        <f t="shared" si="54"/>
        <v>1.0773005139851629E-2</v>
      </c>
      <c r="BM78" s="28">
        <f t="shared" si="54"/>
        <v>1.0499901819329759E-2</v>
      </c>
      <c r="BN78" s="28">
        <f t="shared" si="54"/>
        <v>1.0233721861668281E-2</v>
      </c>
      <c r="BO78" s="28">
        <f t="shared" si="54"/>
        <v>9.9742897547086297E-3</v>
      </c>
      <c r="BP78" s="28">
        <f t="shared" si="55"/>
        <v>9.7214344356499286E-3</v>
      </c>
      <c r="BQ78" s="28">
        <f t="shared" si="55"/>
        <v>9.4749891782546346E-3</v>
      </c>
      <c r="BR78" s="28">
        <f t="shared" si="55"/>
        <v>9.2347914829135399E-3</v>
      </c>
      <c r="BS78" s="28">
        <f t="shared" si="55"/>
        <v>9.0006829694978009E-3</v>
      </c>
      <c r="BT78" s="28">
        <f t="shared" si="55"/>
        <v>8.7725092729271578E-3</v>
      </c>
      <c r="BU78" s="28">
        <f t="shared" si="55"/>
        <v>8.550119941385605E-3</v>
      </c>
      <c r="BV78" s="28">
        <f t="shared" si="55"/>
        <v>8.3333683371173799E-3</v>
      </c>
      <c r="BW78" s="28">
        <f t="shared" si="55"/>
        <v>8.1221115397378217E-3</v>
      </c>
      <c r="BX78" s="28">
        <f t="shared" si="55"/>
        <v>7.9162102519953793E-3</v>
      </c>
      <c r="BY78" s="28">
        <f t="shared" si="55"/>
        <v>7.7155287079226191E-3</v>
      </c>
      <c r="BZ78" s="28">
        <f t="shared" si="55"/>
        <v>7.5199345833156664E-3</v>
      </c>
      <c r="CA78" s="28">
        <f t="shared" si="55"/>
        <v>7.3292989084830663E-3</v>
      </c>
      <c r="CB78" s="28">
        <f t="shared" si="55"/>
        <v>7.1434959832064882E-3</v>
      </c>
      <c r="CC78" s="28">
        <f t="shared" si="55"/>
        <v>6.962403293857302E-3</v>
      </c>
      <c r="CD78" s="28">
        <f t="shared" si="55"/>
        <v>6.7859014326142443E-3</v>
      </c>
      <c r="CE78" s="28">
        <f t="shared" si="55"/>
        <v>6.6138740187290049E-3</v>
      </c>
      <c r="CF78" s="28">
        <f t="shared" si="56"/>
        <v>6.446207621787786E-3</v>
      </c>
      <c r="CG78" s="28">
        <f t="shared" si="50"/>
        <v>6.2827916869182066E-3</v>
      </c>
      <c r="CH78" s="28">
        <f t="shared" si="50"/>
        <v>6.1235184618923253E-3</v>
      </c>
      <c r="CI78" s="28">
        <f t="shared" si="50"/>
        <v>5.9682829260775888E-3</v>
      </c>
      <c r="CJ78" s="28">
        <f t="shared" si="50"/>
        <v>5.8169827211889628E-3</v>
      </c>
      <c r="CK78" s="28">
        <f t="shared" si="50"/>
        <v>5.6695180837965289E-3</v>
      </c>
      <c r="CL78" s="28">
        <f t="shared" si="50"/>
        <v>5.5257917795440694E-3</v>
      </c>
      <c r="CM78" s="28">
        <f t="shared" si="50"/>
        <v>5.3857090390352566E-3</v>
      </c>
      <c r="CN78" s="28">
        <f t="shared" si="50"/>
        <v>5.2491774953451701E-3</v>
      </c>
      <c r="CO78" s="28">
        <f t="shared" si="50"/>
        <v>5.1161071231159419E-3</v>
      </c>
      <c r="CP78" s="28">
        <f t="shared" si="50"/>
        <v>4.986410179196374E-3</v>
      </c>
      <c r="CQ78" s="28">
        <f t="shared" si="50"/>
        <v>4.8600011447863809E-3</v>
      </c>
      <c r="CR78" s="28">
        <f t="shared" si="50"/>
        <v>4.736796669048097E-3</v>
      </c>
      <c r="CS78" s="28">
        <f t="shared" si="50"/>
        <v>4.6167155141465235E-3</v>
      </c>
      <c r="CT78" s="28">
        <f t="shared" si="50"/>
        <v>4.4996785016833867E-3</v>
      </c>
      <c r="CU78" s="28">
        <f t="shared" si="50"/>
        <v>4.3856084604889673E-3</v>
      </c>
      <c r="CV78" s="28">
        <f t="shared" si="50"/>
        <v>4.2744301757374169E-3</v>
      </c>
      <c r="CW78" s="28">
        <f t="shared" si="51"/>
        <v>4.1660703393520751E-3</v>
      </c>
      <c r="CX78" s="28">
        <f t="shared" si="51"/>
        <v>4.0604575016680118E-3</v>
      </c>
      <c r="CY78" s="28">
        <f t="shared" si="51"/>
        <v>3.9575220243199755E-3</v>
      </c>
      <c r="CZ78" s="28">
        <f t="shared" si="51"/>
        <v>3.8571960343246618E-3</v>
      </c>
      <c r="DA78" s="28">
        <f t="shared" si="51"/>
        <v>3.7594133793270273E-3</v>
      </c>
      <c r="DB78" s="28">
        <f t="shared" si="51"/>
        <v>3.6641095839811452E-3</v>
      </c>
      <c r="DC78" s="28">
        <f t="shared" si="51"/>
        <v>3.5712218074368334E-3</v>
      </c>
      <c r="DD78" s="28">
        <f t="shared" si="51"/>
        <v>3.4806888019040289E-3</v>
      </c>
      <c r="DE78" s="28">
        <f t="shared" si="51"/>
        <v>3.3924508722675845E-3</v>
      </c>
      <c r="DF78" s="28">
        <f t="shared" si="51"/>
        <v>3.3064498367258574E-3</v>
      </c>
      <c r="DG78" s="28">
        <f t="shared" si="51"/>
        <v>3.2226289884271404E-3</v>
      </c>
      <c r="DH78" s="28">
        <f t="shared" si="51"/>
        <v>3.1409330580786277E-3</v>
      </c>
      <c r="DI78" s="28">
        <f t="shared" si="51"/>
        <v>3.0613081775032898E-3</v>
      </c>
      <c r="DJ78" s="28">
        <f t="shared" si="51"/>
        <v>2.983701844120589E-3</v>
      </c>
      <c r="DK78" s="28">
        <f t="shared" si="51"/>
        <v>2.9080628863276305E-3</v>
      </c>
      <c r="DL78" s="28">
        <f t="shared" si="51"/>
        <v>2.8343414297579525E-3</v>
      </c>
      <c r="DM78" s="28">
        <f t="shared" si="48"/>
        <v>2.762488864395651E-3</v>
      </c>
      <c r="DN78" s="28">
        <f t="shared" si="48"/>
        <v>2.6924578125231986E-3</v>
      </c>
      <c r="DO78" s="28">
        <f t="shared" si="48"/>
        <v>2.624202097481809E-3</v>
      </c>
      <c r="DP78" s="28">
        <f t="shared" si="48"/>
        <v>2.557676713223744E-3</v>
      </c>
      <c r="DQ78" s="28">
        <f t="shared" si="48"/>
        <v>2.4928377946364937E-3</v>
      </c>
      <c r="DR78" s="28">
        <f t="shared" si="48"/>
        <v>2.4296425886192598E-3</v>
      </c>
      <c r="DS78" s="28">
        <f t="shared" si="48"/>
        <v>2.3680494258926698E-3</v>
      </c>
      <c r="DT78" s="28">
        <f t="shared" si="48"/>
        <v>2.3080176935231351E-3</v>
      </c>
      <c r="DU78" s="28">
        <f t="shared" si="48"/>
        <v>2.2495078081437359E-3</v>
      </c>
      <c r="DV78" s="28">
        <f t="shared" si="48"/>
        <v>2.1924811898539789E-3</v>
      </c>
      <c r="DW78" s="28">
        <f t="shared" si="48"/>
        <v>2.1369002367812033E-3</v>
      </c>
      <c r="DX78" s="28">
        <f t="shared" si="48"/>
        <v>2.0827283002868933E-3</v>
      </c>
      <c r="DY78" s="28">
        <f t="shared" si="48"/>
        <v>2.0299296608015088E-3</v>
      </c>
      <c r="DZ78" s="28">
        <f t="shared" si="48"/>
        <v>1.9784695042719311E-3</v>
      </c>
      <c r="EA78" s="28">
        <f t="shared" si="48"/>
        <v>1.9283138992059741E-3</v>
      </c>
      <c r="EB78" s="28">
        <f t="shared" si="48"/>
        <v>1.8794297742988472E-3</v>
      </c>
      <c r="EC78" s="28">
        <f t="shared" si="52"/>
        <v>1.831784896626789E-3</v>
      </c>
      <c r="ED78" s="28">
        <f t="shared" si="52"/>
        <v>1.7853478503935152E-3</v>
      </c>
      <c r="EE78" s="28">
        <f t="shared" si="52"/>
        <v>1.740088016215457E-3</v>
      </c>
      <c r="EF78" s="28">
        <f t="shared" si="52"/>
        <v>1.6959755509321349E-3</v>
      </c>
      <c r="EG78" s="28">
        <f t="shared" si="52"/>
        <v>1.652981367928352E-3</v>
      </c>
      <c r="EH78" s="28">
        <f t="shared" si="52"/>
        <v>1.611077117955235E-3</v>
      </c>
      <c r="EI78" s="28">
        <f t="shared" si="52"/>
        <v>1.570235170437475E-3</v>
      </c>
      <c r="EJ78" s="28">
        <f t="shared" si="52"/>
        <v>1.5304285952544424E-3</v>
      </c>
      <c r="EK78" s="28">
        <f t="shared" si="52"/>
        <v>1.491631144983165E-3</v>
      </c>
      <c r="EL78" s="28">
        <f t="shared" si="52"/>
        <v>1.4538172375914585E-3</v>
      </c>
      <c r="EM78" s="28">
        <f t="shared" si="52"/>
        <v>1.4169619395697935E-3</v>
      </c>
      <c r="EN78" s="28">
        <f t="shared" si="52"/>
        <v>1.381040949490794E-3</v>
      </c>
      <c r="EO78" s="28">
        <f t="shared" si="52"/>
        <v>1.3460305819855026E-3</v>
      </c>
      <c r="EP78" s="28">
        <f t="shared" si="52"/>
        <v>1.3119077521258585E-3</v>
      </c>
      <c r="EQ78" s="28">
        <f t="shared" si="52"/>
        <v>1.2786499602031036E-3</v>
      </c>
      <c r="ER78" s="28">
        <f t="shared" si="52"/>
        <v>1.2462352768920517E-3</v>
      </c>
      <c r="ES78" s="28">
        <f t="shared" si="58"/>
        <v>1.2146423287914625E-3</v>
      </c>
      <c r="ET78" s="28">
        <f t="shared" si="58"/>
        <v>1.1838502843309756E-3</v>
      </c>
      <c r="EU78" s="28">
        <f t="shared" si="58"/>
        <v>1.1538388400353125E-3</v>
      </c>
      <c r="EV78" s="28">
        <f t="shared" si="58"/>
        <v>1.1245882071366925E-3</v>
      </c>
      <c r="EW78" s="28">
        <f t="shared" si="58"/>
        <v>1.0960790985266322E-3</v>
      </c>
      <c r="EX78" s="28">
        <f t="shared" si="58"/>
        <v>1.0682927160385268E-3</v>
      </c>
      <c r="EY78" s="28">
        <f t="shared" si="58"/>
        <v>1.0412107380526269E-3</v>
      </c>
      <c r="EZ78" s="28">
        <f t="shared" si="58"/>
        <v>1.0148153074152368E-3</v>
      </c>
      <c r="FA78" s="28">
        <f t="shared" si="58"/>
        <v>9.8908901966417292E-4</v>
      </c>
      <c r="FB78" s="28">
        <f t="shared" si="58"/>
        <v>9.640149115527079E-4</v>
      </c>
      <c r="FC78" s="28">
        <f t="shared" si="58"/>
        <v>9.3957644986445257E-4</v>
      </c>
      <c r="FD78" s="28">
        <f t="shared" si="58"/>
        <v>9.1575752051177735E-4</v>
      </c>
      <c r="FE78" s="28">
        <f t="shared" si="58"/>
        <v>8.9254241791060312E-4</v>
      </c>
      <c r="FF78" s="28">
        <f t="shared" si="58"/>
        <v>8.6991583462454317E-4</v>
      </c>
      <c r="FG78" s="28">
        <f t="shared" si="47"/>
        <v>8.4786285127158166E-4</v>
      </c>
      <c r="FH78" s="28">
        <f t="shared" si="47"/>
        <v>8.2636892668661683E-4</v>
      </c>
    </row>
    <row r="79" spans="1:164">
      <c r="A79">
        <v>73</v>
      </c>
      <c r="B79" s="84">
        <v>-3.1803021163132583</v>
      </c>
      <c r="C79" s="84">
        <v>-2.5816947540043447E-2</v>
      </c>
      <c r="D79" s="28"/>
      <c r="E79" s="28">
        <f t="shared" si="53"/>
        <v>5.3818788674543039E-2</v>
      </c>
      <c r="F79" s="28">
        <f t="shared" si="53"/>
        <v>5.2447133984087693E-2</v>
      </c>
      <c r="G79" s="28">
        <f t="shared" si="53"/>
        <v>5.1110438025260913E-2</v>
      </c>
      <c r="H79" s="28">
        <f t="shared" si="53"/>
        <v>4.9807809820963625E-2</v>
      </c>
      <c r="I79" s="28">
        <f t="shared" si="53"/>
        <v>4.8538381102019815E-2</v>
      </c>
      <c r="J79" s="28">
        <f t="shared" si="53"/>
        <v>4.7301305728430318E-2</v>
      </c>
      <c r="K79" s="28">
        <f t="shared" si="53"/>
        <v>4.609575912537657E-2</v>
      </c>
      <c r="L79" s="28">
        <f t="shared" si="53"/>
        <v>4.4920937733598752E-2</v>
      </c>
      <c r="M79" s="28">
        <f t="shared" si="53"/>
        <v>4.3776058473782034E-2</v>
      </c>
      <c r="N79" s="28">
        <f t="shared" si="53"/>
        <v>4.2660358224593554E-2</v>
      </c>
      <c r="O79" s="28">
        <f t="shared" si="53"/>
        <v>4.1573093314022508E-2</v>
      </c>
      <c r="P79" s="28">
        <f t="shared" si="53"/>
        <v>4.0513539023684313E-2</v>
      </c>
      <c r="Q79" s="28">
        <f t="shared" si="53"/>
        <v>3.9480989105758216E-2</v>
      </c>
      <c r="R79" s="28">
        <f t="shared" si="53"/>
        <v>3.8474755312236486E-2</v>
      </c>
      <c r="S79" s="28">
        <f t="shared" si="53"/>
        <v>3.7494166936171566E-2</v>
      </c>
      <c r="T79" s="28">
        <f t="shared" si="49"/>
        <v>3.6538570364615115E-2</v>
      </c>
      <c r="U79" s="28">
        <f t="shared" si="49"/>
        <v>3.5607328642951026E-2</v>
      </c>
      <c r="V79" s="28">
        <f t="shared" si="49"/>
        <v>3.4699821050332334E-2</v>
      </c>
      <c r="W79" s="28">
        <f t="shared" si="49"/>
        <v>3.3815442685938515E-2</v>
      </c>
      <c r="X79" s="28">
        <f t="shared" si="49"/>
        <v>3.2953604065777756E-2</v>
      </c>
      <c r="Y79" s="28">
        <f t="shared" si="49"/>
        <v>3.2113730729765401E-2</v>
      </c>
      <c r="Z79" s="28">
        <f t="shared" si="49"/>
        <v>3.1295262858816501E-2</v>
      </c>
      <c r="AA79" s="28">
        <f t="shared" si="49"/>
        <v>3.0497654901697369E-2</v>
      </c>
      <c r="AB79" s="28">
        <f t="shared" si="49"/>
        <v>2.9720375211387498E-2</v>
      </c>
      <c r="AC79" s="28">
        <f t="shared" si="49"/>
        <v>2.8962905690709206E-2</v>
      </c>
      <c r="AD79" s="28">
        <f t="shared" si="49"/>
        <v>2.8224741446989082E-2</v>
      </c>
      <c r="AE79" s="28">
        <f t="shared" si="49"/>
        <v>2.7505390455520844E-2</v>
      </c>
      <c r="AF79" s="28">
        <f t="shared" si="49"/>
        <v>2.6804373231605397E-2</v>
      </c>
      <c r="AG79" s="28">
        <f t="shared" si="49"/>
        <v>2.6121222510949393E-2</v>
      </c>
      <c r="AH79" s="28">
        <f t="shared" si="49"/>
        <v>2.5455482938209463E-2</v>
      </c>
      <c r="AI79" s="28">
        <f t="shared" si="49"/>
        <v>2.4806710763474193E-2</v>
      </c>
      <c r="AJ79" s="28">
        <f t="shared" si="57"/>
        <v>2.4174473546481917E-2</v>
      </c>
      <c r="AK79" s="28">
        <f t="shared" si="57"/>
        <v>2.3558349868376814E-2</v>
      </c>
      <c r="AL79" s="28">
        <f t="shared" si="57"/>
        <v>2.2957929050811451E-2</v>
      </c>
      <c r="AM79" s="28">
        <f t="shared" si="57"/>
        <v>2.2372810882208338E-2</v>
      </c>
      <c r="AN79" s="28">
        <f t="shared" si="57"/>
        <v>2.1802605350998254E-2</v>
      </c>
      <c r="AO79" s="28">
        <f t="shared" si="57"/>
        <v>2.1246932385657259E-2</v>
      </c>
      <c r="AP79" s="28">
        <f t="shared" si="57"/>
        <v>2.07054216013694E-2</v>
      </c>
      <c r="AQ79" s="28">
        <f t="shared" si="57"/>
        <v>2.0177712053145998E-2</v>
      </c>
      <c r="AR79" s="28">
        <f t="shared" si="57"/>
        <v>1.9663451995237148E-2</v>
      </c>
      <c r="AS79" s="28">
        <f t="shared" si="57"/>
        <v>1.9162298646674913E-2</v>
      </c>
      <c r="AT79" s="28">
        <f t="shared" si="57"/>
        <v>1.8673917962792108E-2</v>
      </c>
      <c r="AU79" s="28">
        <f t="shared" si="57"/>
        <v>1.8197984412564178E-2</v>
      </c>
      <c r="AV79" s="28">
        <f t="shared" si="57"/>
        <v>1.7734180761625931E-2</v>
      </c>
      <c r="AW79" s="28">
        <f t="shared" si="57"/>
        <v>1.7282197860818405E-2</v>
      </c>
      <c r="AX79" s="28">
        <f t="shared" si="57"/>
        <v>1.684173444012492E-2</v>
      </c>
      <c r="AY79" s="28">
        <f t="shared" si="57"/>
        <v>1.6412496907859037E-2</v>
      </c>
      <c r="AZ79" s="28">
        <f t="shared" si="54"/>
        <v>1.5994199154970419E-2</v>
      </c>
      <c r="BA79" s="28">
        <f t="shared" si="54"/>
        <v>1.5586562364338426E-2</v>
      </c>
      <c r="BB79" s="28">
        <f t="shared" si="54"/>
        <v>1.5189314824926E-2</v>
      </c>
      <c r="BC79" s="28">
        <f t="shared" si="54"/>
        <v>1.4802191750670206E-2</v>
      </c>
      <c r="BD79" s="28">
        <f t="shared" si="54"/>
        <v>1.4424935103988561E-2</v>
      </c>
      <c r="BE79" s="28">
        <f t="shared" si="54"/>
        <v>1.4057293423783689E-2</v>
      </c>
      <c r="BF79" s="28">
        <f t="shared" si="54"/>
        <v>1.3699021657831429E-2</v>
      </c>
      <c r="BG79" s="28">
        <f t="shared" si="54"/>
        <v>1.3349880999440841E-2</v>
      </c>
      <c r="BH79" s="28">
        <f t="shared" si="54"/>
        <v>1.3009638728277177E-2</v>
      </c>
      <c r="BI79" s="28">
        <f t="shared" si="54"/>
        <v>1.2678068055241727E-2</v>
      </c>
      <c r="BJ79" s="28">
        <f t="shared" si="54"/>
        <v>1.2354947971305128E-2</v>
      </c>
      <c r="BK79" s="28">
        <f t="shared" si="54"/>
        <v>1.2040063100193416E-2</v>
      </c>
      <c r="BL79" s="28">
        <f t="shared" si="54"/>
        <v>1.173320355482854E-2</v>
      </c>
      <c r="BM79" s="28">
        <f t="shared" si="54"/>
        <v>1.1434164797427808E-2</v>
      </c>
      <c r="BN79" s="28">
        <f t="shared" si="54"/>
        <v>1.1142747503168826E-2</v>
      </c>
      <c r="BO79" s="28">
        <f t="shared" si="54"/>
        <v>1.0858757427329193E-2</v>
      </c>
      <c r="BP79" s="28">
        <f t="shared" si="55"/>
        <v>1.0582005275812297E-2</v>
      </c>
      <c r="BQ79" s="28">
        <f t="shared" si="55"/>
        <v>1.0312306578973049E-2</v>
      </c>
      <c r="BR79" s="28">
        <f t="shared" si="55"/>
        <v>1.0049481568659268E-2</v>
      </c>
      <c r="BS79" s="28">
        <f t="shared" si="55"/>
        <v>9.7933550583869135E-3</v>
      </c>
      <c r="BT79" s="28">
        <f t="shared" si="55"/>
        <v>9.5437563265692079E-3</v>
      </c>
      <c r="BU79" s="28">
        <f t="shared" si="55"/>
        <v>9.3005190027218645E-3</v>
      </c>
      <c r="BV79" s="28">
        <f t="shared" si="55"/>
        <v>9.0634809565685454E-3</v>
      </c>
      <c r="BW79" s="28">
        <f t="shared" si="55"/>
        <v>8.8324841899725982E-3</v>
      </c>
      <c r="BX79" s="28">
        <f t="shared" si="55"/>
        <v>8.6073747316231727E-3</v>
      </c>
      <c r="BY79" s="28">
        <f t="shared" si="55"/>
        <v>8.3880025344053206E-3</v>
      </c>
      <c r="BZ79" s="28">
        <f t="shared" si="55"/>
        <v>8.1742213753858376E-3</v>
      </c>
      <c r="CA79" s="28">
        <f t="shared" si="55"/>
        <v>7.9658887583481091E-3</v>
      </c>
      <c r="CB79" s="28">
        <f t="shared" si="55"/>
        <v>7.7628658188109729E-3</v>
      </c>
      <c r="CC79" s="28">
        <f t="shared" si="55"/>
        <v>7.5650172314683855E-3</v>
      </c>
      <c r="CD79" s="28">
        <f t="shared" si="55"/>
        <v>7.3722111199880768E-3</v>
      </c>
      <c r="CE79" s="28">
        <f t="shared" si="55"/>
        <v>7.1843189691091422E-3</v>
      </c>
      <c r="CF79" s="28">
        <f t="shared" si="56"/>
        <v>7.0012155389799699E-3</v>
      </c>
      <c r="CG79" s="28">
        <f t="shared" si="50"/>
        <v>6.8227787816793877E-3</v>
      </c>
      <c r="CH79" s="28">
        <f t="shared" si="50"/>
        <v>6.6488897598654109E-3</v>
      </c>
      <c r="CI79" s="28">
        <f t="shared" si="50"/>
        <v>6.479432567497315E-3</v>
      </c>
      <c r="CJ79" s="28">
        <f t="shared" si="50"/>
        <v>6.3142942525782958E-3</v>
      </c>
      <c r="CK79" s="28">
        <f t="shared" si="50"/>
        <v>6.1533647418670848E-3</v>
      </c>
      <c r="CL79" s="28">
        <f t="shared" si="50"/>
        <v>5.9965367675084459E-3</v>
      </c>
      <c r="CM79" s="28">
        <f t="shared" si="50"/>
        <v>5.843705795533569E-3</v>
      </c>
      <c r="CN79" s="28">
        <f t="shared" si="50"/>
        <v>5.6947699561828002E-3</v>
      </c>
      <c r="CO79" s="28">
        <f t="shared" si="50"/>
        <v>5.5496299760041459E-3</v>
      </c>
      <c r="CP79" s="28">
        <f t="shared" si="50"/>
        <v>5.4081891116823828E-3</v>
      </c>
      <c r="CQ79" s="28">
        <f t="shared" si="50"/>
        <v>5.2703530855546235E-3</v>
      </c>
      <c r="CR79" s="28">
        <f t="shared" si="50"/>
        <v>5.1360300227693721E-3</v>
      </c>
      <c r="CS79" s="28">
        <f t="shared" si="50"/>
        <v>5.0051303900471768E-3</v>
      </c>
      <c r="CT79" s="28">
        <f t="shared" si="50"/>
        <v>4.8775669360020665E-3</v>
      </c>
      <c r="CU79" s="28">
        <f t="shared" si="50"/>
        <v>4.7532546329839614E-3</v>
      </c>
      <c r="CV79" s="28">
        <f t="shared" si="50"/>
        <v>4.6321106204033693E-3</v>
      </c>
      <c r="CW79" s="28">
        <f t="shared" si="51"/>
        <v>4.5140541495004962E-3</v>
      </c>
      <c r="CX79" s="28">
        <f t="shared" si="51"/>
        <v>4.3990065295220005E-3</v>
      </c>
      <c r="CY79" s="28">
        <f t="shared" si="51"/>
        <v>4.286891075269559E-3</v>
      </c>
      <c r="CZ79" s="28">
        <f t="shared" si="51"/>
        <v>4.1776330559851887E-3</v>
      </c>
      <c r="DA79" s="28">
        <f t="shared" si="51"/>
        <v>4.0711596455393333E-3</v>
      </c>
      <c r="DB79" s="28">
        <f t="shared" si="51"/>
        <v>3.9673998738884711E-3</v>
      </c>
      <c r="DC79" s="28">
        <f t="shared" si="51"/>
        <v>3.8662845797699107E-3</v>
      </c>
      <c r="DD79" s="28">
        <f t="shared" si="51"/>
        <v>3.7677463646022201E-3</v>
      </c>
      <c r="DE79" s="28">
        <f t="shared" si="51"/>
        <v>3.6717195475605862E-3</v>
      </c>
      <c r="DF79" s="28">
        <f t="shared" si="51"/>
        <v>3.5781401217971419E-3</v>
      </c>
      <c r="DG79" s="28">
        <f t="shared" si="51"/>
        <v>3.4869457117770765E-3</v>
      </c>
      <c r="DH79" s="28">
        <f t="shared" si="51"/>
        <v>3.3980755317021289E-3</v>
      </c>
      <c r="DI79" s="28">
        <f t="shared" si="51"/>
        <v>3.3114703449936937E-3</v>
      </c>
      <c r="DJ79" s="28">
        <f t="shared" si="51"/>
        <v>3.2270724248085652E-3</v>
      </c>
      <c r="DK79" s="28">
        <f t="shared" si="51"/>
        <v>3.1448255155610231E-3</v>
      </c>
      <c r="DL79" s="28">
        <f t="shared" si="51"/>
        <v>3.0646747954255599E-3</v>
      </c>
      <c r="DM79" s="28">
        <f t="shared" si="48"/>
        <v>2.9865668397952962E-3</v>
      </c>
      <c r="DN79" s="28">
        <f t="shared" si="48"/>
        <v>2.9104495856717128E-3</v>
      </c>
      <c r="DO79" s="28">
        <f t="shared" si="48"/>
        <v>2.8362722969619658E-3</v>
      </c>
      <c r="DP79" s="28">
        <f t="shared" si="48"/>
        <v>2.7639855306606531E-3</v>
      </c>
      <c r="DQ79" s="28">
        <f t="shared" si="48"/>
        <v>2.6935411038934874E-3</v>
      </c>
      <c r="DR79" s="28">
        <f t="shared" si="48"/>
        <v>2.6248920618009209E-3</v>
      </c>
      <c r="DS79" s="28">
        <f t="shared" si="48"/>
        <v>2.5579926462402859E-3</v>
      </c>
      <c r="DT79" s="28">
        <f t="shared" si="48"/>
        <v>2.4927982652856394E-3</v>
      </c>
      <c r="DU79" s="28">
        <f t="shared" si="48"/>
        <v>2.4292654635049253E-3</v>
      </c>
      <c r="DV79" s="28">
        <f t="shared" si="48"/>
        <v>2.3673518929946723E-3</v>
      </c>
      <c r="DW79" s="28">
        <f t="shared" si="48"/>
        <v>2.3070162851529363E-3</v>
      </c>
      <c r="DX79" s="28">
        <f t="shared" si="48"/>
        <v>2.2482184231716299E-3</v>
      </c>
      <c r="DY79" s="28">
        <f t="shared" si="48"/>
        <v>2.1909191152299375E-3</v>
      </c>
      <c r="DZ79" s="28">
        <f t="shared" si="48"/>
        <v>2.1350801683709402E-3</v>
      </c>
      <c r="EA79" s="28">
        <f t="shared" si="48"/>
        <v>2.0806643630440274E-3</v>
      </c>
      <c r="EB79" s="28">
        <f t="shared" si="48"/>
        <v>2.027635428296141E-3</v>
      </c>
      <c r="EC79" s="28">
        <f t="shared" si="52"/>
        <v>1.975958017595307E-3</v>
      </c>
      <c r="ED79" s="28">
        <f t="shared" si="52"/>
        <v>1.9255976852703344E-3</v>
      </c>
      <c r="EE79" s="28">
        <f t="shared" si="52"/>
        <v>1.8765208635510013E-3</v>
      </c>
      <c r="EF79" s="28">
        <f t="shared" si="52"/>
        <v>1.8286948401933915E-3</v>
      </c>
      <c r="EG79" s="28">
        <f t="shared" si="52"/>
        <v>1.7820877366754851E-3</v>
      </c>
      <c r="EH79" s="28">
        <f t="shared" si="52"/>
        <v>1.7366684869484818E-3</v>
      </c>
      <c r="EI79" s="28">
        <f t="shared" si="52"/>
        <v>1.6924068167296637E-3</v>
      </c>
      <c r="EJ79" s="28">
        <f t="shared" si="52"/>
        <v>1.6492732233230195E-3</v>
      </c>
      <c r="EK79" s="28">
        <f t="shared" si="52"/>
        <v>1.6072389559541687E-3</v>
      </c>
      <c r="EL79" s="28">
        <f t="shared" si="52"/>
        <v>1.5662759966064812E-3</v>
      </c>
      <c r="EM79" s="28">
        <f t="shared" si="52"/>
        <v>1.5263570413456184E-3</v>
      </c>
      <c r="EN79" s="28">
        <f t="shared" si="52"/>
        <v>1.4874554821200467E-3</v>
      </c>
      <c r="EO79" s="28">
        <f t="shared" si="52"/>
        <v>1.4495453890253931E-3</v>
      </c>
      <c r="EP79" s="28">
        <f t="shared" si="52"/>
        <v>1.4126014930208165E-3</v>
      </c>
      <c r="EQ79" s="28">
        <f t="shared" si="52"/>
        <v>1.3765991690858905E-3</v>
      </c>
      <c r="ER79" s="28">
        <f t="shared" si="52"/>
        <v>1.3415144198067473E-3</v>
      </c>
      <c r="ES79" s="28">
        <f t="shared" si="58"/>
        <v>1.3073238593805554E-3</v>
      </c>
      <c r="ET79" s="28">
        <f t="shared" si="58"/>
        <v>1.2740046980276778E-3</v>
      </c>
      <c r="EU79" s="28">
        <f t="shared" si="58"/>
        <v>1.2415347268010975E-3</v>
      </c>
      <c r="EV79" s="28">
        <f t="shared" si="58"/>
        <v>1.2098923027830065E-3</v>
      </c>
      <c r="EW79" s="28">
        <f t="shared" si="58"/>
        <v>1.179056334658679E-3</v>
      </c>
      <c r="EX79" s="28">
        <f t="shared" si="58"/>
        <v>1.1490062686580174E-3</v>
      </c>
      <c r="EY79" s="28">
        <f t="shared" si="58"/>
        <v>1.1197220748554013E-3</v>
      </c>
      <c r="EZ79" s="28">
        <f t="shared" si="58"/>
        <v>1.0911842338187023E-3</v>
      </c>
      <c r="FA79" s="28">
        <f t="shared" si="58"/>
        <v>1.0633737235985741E-3</v>
      </c>
      <c r="FB79" s="28">
        <f t="shared" si="58"/>
        <v>1.0362720070493333E-3</v>
      </c>
      <c r="FC79" s="28">
        <f t="shared" si="58"/>
        <v>1.0098610194729984E-3</v>
      </c>
      <c r="FD79" s="28">
        <f t="shared" si="58"/>
        <v>9.8412315657822537E-4</v>
      </c>
      <c r="FE79" s="28">
        <f t="shared" si="58"/>
        <v>9.5904126274614146E-4</v>
      </c>
      <c r="FF79" s="28">
        <f t="shared" si="58"/>
        <v>9.3459861959523387E-4</v>
      </c>
      <c r="FG79" s="28">
        <f t="shared" si="47"/>
        <v>9.1077893483768242E-4</v>
      </c>
      <c r="FH79" s="28">
        <f t="shared" si="47"/>
        <v>8.8756633141970625E-4</v>
      </c>
    </row>
    <row r="80" spans="1:164">
      <c r="A80">
        <v>74</v>
      </c>
      <c r="B80" s="84">
        <v>-3.0858034585857195</v>
      </c>
      <c r="C80" s="84">
        <v>-2.5791179207378282E-2</v>
      </c>
      <c r="D80" s="28"/>
      <c r="E80" s="28">
        <f t="shared" si="53"/>
        <v>5.9137403695424556E-2</v>
      </c>
      <c r="F80" s="28">
        <f t="shared" si="53"/>
        <v>5.7631680965649981E-2</v>
      </c>
      <c r="G80" s="28">
        <f t="shared" si="53"/>
        <v>5.6164296086326844E-2</v>
      </c>
      <c r="H80" s="28">
        <f t="shared" si="53"/>
        <v>5.4734272921046878E-2</v>
      </c>
      <c r="I80" s="28">
        <f t="shared" si="53"/>
        <v>5.334066018722846E-2</v>
      </c>
      <c r="J80" s="28">
        <f t="shared" si="53"/>
        <v>5.198253082330264E-2</v>
      </c>
      <c r="K80" s="28">
        <f t="shared" si="53"/>
        <v>5.0658981372011649E-2</v>
      </c>
      <c r="L80" s="28">
        <f t="shared" si="53"/>
        <v>4.9369131379409334E-2</v>
      </c>
      <c r="M80" s="28">
        <f t="shared" si="53"/>
        <v>4.8112122809164069E-2</v>
      </c>
      <c r="N80" s="28">
        <f t="shared" si="53"/>
        <v>4.6887119471774256E-2</v>
      </c>
      <c r="O80" s="28">
        <f t="shared" si="53"/>
        <v>4.5693306468316888E-2</v>
      </c>
      <c r="P80" s="28">
        <f t="shared" si="53"/>
        <v>4.452988964835896E-2</v>
      </c>
      <c r="Q80" s="28">
        <f t="shared" si="53"/>
        <v>4.339609508167129E-2</v>
      </c>
      <c r="R80" s="28">
        <f t="shared" si="53"/>
        <v>4.2291168543393362E-2</v>
      </c>
      <c r="S80" s="28">
        <f t="shared" si="53"/>
        <v>4.1214375012306355E-2</v>
      </c>
      <c r="T80" s="28">
        <f t="shared" si="49"/>
        <v>4.0164998181881129E-2</v>
      </c>
      <c r="U80" s="28">
        <f t="shared" si="49"/>
        <v>3.914233998377542E-2</v>
      </c>
      <c r="V80" s="28">
        <f t="shared" si="49"/>
        <v>3.8145720123463664E-2</v>
      </c>
      <c r="W80" s="28">
        <f t="shared" si="49"/>
        <v>3.7174475627690141E-2</v>
      </c>
      <c r="X80" s="28">
        <f t="shared" si="49"/>
        <v>3.6227960403444788E-2</v>
      </c>
      <c r="Y80" s="28">
        <f t="shared" si="49"/>
        <v>3.5305544808167978E-2</v>
      </c>
      <c r="Z80" s="28">
        <f t="shared" si="49"/>
        <v>3.440661523089867E-2</v>
      </c>
      <c r="AA80" s="28">
        <f t="shared" si="49"/>
        <v>3.3530573684086906E-2</v>
      </c>
      <c r="AB80" s="28">
        <f t="shared" si="49"/>
        <v>3.2676837405799533E-2</v>
      </c>
      <c r="AC80" s="28">
        <f t="shared" si="49"/>
        <v>3.1844838472054202E-2</v>
      </c>
      <c r="AD80" s="28">
        <f t="shared" si="49"/>
        <v>3.1034023419024049E-2</v>
      </c>
      <c r="AE80" s="28">
        <f t="shared" si="49"/>
        <v>3.0243852874861397E-2</v>
      </c>
      <c r="AF80" s="28">
        <f t="shared" si="49"/>
        <v>2.9473801200895881E-2</v>
      </c>
      <c r="AG80" s="28">
        <f t="shared" si="49"/>
        <v>2.8723356141968148E-2</v>
      </c>
      <c r="AH80" s="28">
        <f t="shared" si="49"/>
        <v>2.7992018485666587E-2</v>
      </c>
      <c r="AI80" s="28">
        <f t="shared" si="49"/>
        <v>2.7279301730240301E-2</v>
      </c>
      <c r="AJ80" s="28">
        <f t="shared" si="57"/>
        <v>2.6584731760967543E-2</v>
      </c>
      <c r="AK80" s="28">
        <f t="shared" si="57"/>
        <v>2.5907846534764332E-2</v>
      </c>
      <c r="AL80" s="28">
        <f t="shared" si="57"/>
        <v>2.5248195772823227E-2</v>
      </c>
      <c r="AM80" s="28">
        <f t="shared" si="57"/>
        <v>2.4605340661078119E-2</v>
      </c>
      <c r="AN80" s="28">
        <f t="shared" si="57"/>
        <v>2.3978853558295526E-2</v>
      </c>
      <c r="AO80" s="28">
        <f t="shared" si="57"/>
        <v>2.3368317711598301E-2</v>
      </c>
      <c r="AP80" s="28">
        <f t="shared" si="57"/>
        <v>2.2773326979232601E-2</v>
      </c>
      <c r="AQ80" s="28">
        <f t="shared" si="57"/>
        <v>2.2193485560393453E-2</v>
      </c>
      <c r="AR80" s="28">
        <f t="shared" si="57"/>
        <v>2.1628407731929474E-2</v>
      </c>
      <c r="AS80" s="28">
        <f t="shared" si="57"/>
        <v>2.1077717591751449E-2</v>
      </c>
      <c r="AT80" s="28">
        <f t="shared" si="57"/>
        <v>2.0541048808774009E-2</v>
      </c>
      <c r="AU80" s="28">
        <f t="shared" si="57"/>
        <v>2.0018044379224248E-2</v>
      </c>
      <c r="AV80" s="28">
        <f t="shared" si="57"/>
        <v>1.9508356389155018E-2</v>
      </c>
      <c r="AW80" s="28">
        <f t="shared" si="57"/>
        <v>1.9011645783004981E-2</v>
      </c>
      <c r="AX80" s="28">
        <f t="shared" si="57"/>
        <v>1.8527582138051495E-2</v>
      </c>
      <c r="AY80" s="28">
        <f t="shared" si="57"/>
        <v>1.8055843444606156E-2</v>
      </c>
      <c r="AZ80" s="28">
        <f t="shared" si="54"/>
        <v>1.7596115891806974E-2</v>
      </c>
      <c r="BA80" s="28">
        <f t="shared" si="54"/>
        <v>1.714809365886457E-2</v>
      </c>
      <c r="BB80" s="28">
        <f t="shared" si="54"/>
        <v>1.6711478711623436E-2</v>
      </c>
      <c r="BC80" s="28">
        <f t="shared" si="54"/>
        <v>1.6285980604303207E-2</v>
      </c>
      <c r="BD80" s="28">
        <f t="shared" si="54"/>
        <v>1.5871316286287778E-2</v>
      </c>
      <c r="BE80" s="28">
        <f t="shared" si="54"/>
        <v>1.5467209913833792E-2</v>
      </c>
      <c r="BF80" s="28">
        <f t="shared" si="54"/>
        <v>1.5073392666573477E-2</v>
      </c>
      <c r="BG80" s="28">
        <f t="shared" si="54"/>
        <v>1.4689602568689415E-2</v>
      </c>
      <c r="BH80" s="28">
        <f t="shared" si="54"/>
        <v>1.4315584314642494E-2</v>
      </c>
      <c r="BI80" s="28">
        <f t="shared" si="54"/>
        <v>1.395108909933717E-2</v>
      </c>
      <c r="BJ80" s="28">
        <f t="shared" si="54"/>
        <v>1.3595874452610858E-2</v>
      </c>
      <c r="BK80" s="28">
        <f t="shared" si="54"/>
        <v>1.3249704077937451E-2</v>
      </c>
      <c r="BL80" s="28">
        <f t="shared" si="54"/>
        <v>1.2912347695237813E-2</v>
      </c>
      <c r="BM80" s="28">
        <f t="shared" si="54"/>
        <v>1.2583580887692351E-2</v>
      </c>
      <c r="BN80" s="28">
        <f t="shared" si="54"/>
        <v>1.226318495245415E-2</v>
      </c>
      <c r="BO80" s="28">
        <f t="shared" si="54"/>
        <v>1.1950946755162976E-2</v>
      </c>
      <c r="BP80" s="28">
        <f t="shared" si="55"/>
        <v>1.1646658588163741E-2</v>
      </c>
      <c r="BQ80" s="28">
        <f t="shared" si="55"/>
        <v>1.1350118032334797E-2</v>
      </c>
      <c r="BR80" s="28">
        <f t="shared" si="55"/>
        <v>1.1061127822434307E-2</v>
      </c>
      <c r="BS80" s="28">
        <f t="shared" si="55"/>
        <v>1.0779495715875156E-2</v>
      </c>
      <c r="BT80" s="28">
        <f t="shared" si="55"/>
        <v>1.050503436484097E-2</v>
      </c>
      <c r="BU80" s="28">
        <f t="shared" si="55"/>
        <v>1.0237561191658227E-2</v>
      </c>
      <c r="BV80" s="28">
        <f t="shared" si="55"/>
        <v>9.9768982673416745E-3</v>
      </c>
      <c r="BW80" s="28">
        <f t="shared" si="55"/>
        <v>9.7228721932320541E-3</v>
      </c>
      <c r="BX80" s="28">
        <f t="shared" si="55"/>
        <v>9.4753139856475141E-3</v>
      </c>
      <c r="BY80" s="28">
        <f t="shared" si="55"/>
        <v>9.2340589634720277E-3</v>
      </c>
      <c r="BZ80" s="28">
        <f t="shared" si="55"/>
        <v>8.9989466386058998E-3</v>
      </c>
      <c r="CA80" s="28">
        <f t="shared" si="55"/>
        <v>8.7698206092055638E-3</v>
      </c>
      <c r="CB80" s="28">
        <f t="shared" si="55"/>
        <v>8.5465284556417095E-3</v>
      </c>
      <c r="CC80" s="28">
        <f t="shared" si="55"/>
        <v>8.3289216391064062E-3</v>
      </c>
      <c r="CD80" s="28">
        <f t="shared" si="55"/>
        <v>8.1168554028018154E-3</v>
      </c>
      <c r="CE80" s="28">
        <f t="shared" si="55"/>
        <v>7.9101886756448806E-3</v>
      </c>
      <c r="CF80" s="28">
        <f t="shared" si="56"/>
        <v>7.7087839784236957E-3</v>
      </c>
      <c r="CG80" s="28">
        <f t="shared" si="50"/>
        <v>7.5125073323434035E-3</v>
      </c>
      <c r="CH80" s="28">
        <f t="shared" si="50"/>
        <v>7.3212281699005181E-3</v>
      </c>
      <c r="CI80" s="28">
        <f t="shared" si="50"/>
        <v>7.1348192480266276E-3</v>
      </c>
      <c r="CJ80" s="28">
        <f t="shared" si="50"/>
        <v>6.9531565634435083E-3</v>
      </c>
      <c r="CK80" s="28">
        <f t="shared" si="50"/>
        <v>6.7761192701734259E-3</v>
      </c>
      <c r="CL80" s="28">
        <f t="shared" si="50"/>
        <v>6.6035895991497888E-3</v>
      </c>
      <c r="CM80" s="28">
        <f t="shared" si="50"/>
        <v>6.4354527798745828E-3</v>
      </c>
      <c r="CN80" s="28">
        <f t="shared" si="50"/>
        <v>6.2715969640705178E-3</v>
      </c>
      <c r="CO80" s="28">
        <f t="shared" si="50"/>
        <v>6.1119131512771463E-3</v>
      </c>
      <c r="CP80" s="28">
        <f t="shared" si="50"/>
        <v>5.9562951163413674E-3</v>
      </c>
      <c r="CQ80" s="28">
        <f t="shared" si="50"/>
        <v>5.8046393387541214E-3</v>
      </c>
      <c r="CR80" s="28">
        <f t="shared" si="50"/>
        <v>5.6568449337863237E-3</v>
      </c>
      <c r="CS80" s="28">
        <f t="shared" si="50"/>
        <v>5.5128135853781263E-3</v>
      </c>
      <c r="CT80" s="28">
        <f t="shared" si="50"/>
        <v>5.372449480736923E-3</v>
      </c>
      <c r="CU80" s="28">
        <f t="shared" si="50"/>
        <v>5.2356592466005986E-3</v>
      </c>
      <c r="CV80" s="28">
        <f t="shared" si="50"/>
        <v>5.1023518871236278E-3</v>
      </c>
      <c r="CW80" s="28">
        <f t="shared" si="51"/>
        <v>4.9724387233446039E-3</v>
      </c>
      <c r="CX80" s="28">
        <f t="shared" si="51"/>
        <v>4.8458333341950882E-3</v>
      </c>
      <c r="CY80" s="28">
        <f t="shared" si="51"/>
        <v>4.7224514990104396E-3</v>
      </c>
      <c r="CZ80" s="28">
        <f t="shared" si="51"/>
        <v>4.6022111415043839E-3</v>
      </c>
      <c r="DA80" s="28">
        <f t="shared" si="51"/>
        <v>4.4850322751700629E-3</v>
      </c>
      <c r="DB80" s="28">
        <f t="shared" si="51"/>
        <v>4.3708369500712945E-3</v>
      </c>
      <c r="DC80" s="28">
        <f t="shared" si="51"/>
        <v>4.2595492009885614E-3</v>
      </c>
      <c r="DD80" s="28">
        <f t="shared" si="51"/>
        <v>4.1510949968852819E-3</v>
      </c>
      <c r="DE80" s="28">
        <f t="shared" si="51"/>
        <v>4.0454021916607723E-3</v>
      </c>
      <c r="DF80" s="28">
        <f t="shared" si="51"/>
        <v>3.9424004761570769E-3</v>
      </c>
      <c r="DG80" s="28">
        <f t="shared" si="51"/>
        <v>3.8420213313877728E-3</v>
      </c>
      <c r="DH80" s="28">
        <f t="shared" si="51"/>
        <v>3.744197982957667E-3</v>
      </c>
      <c r="DI80" s="28">
        <f t="shared" si="51"/>
        <v>3.648865356643004E-3</v>
      </c>
      <c r="DJ80" s="28">
        <f t="shared" si="51"/>
        <v>3.5559600351026629E-3</v>
      </c>
      <c r="DK80" s="28">
        <f t="shared" si="51"/>
        <v>3.4654202156915795E-3</v>
      </c>
      <c r="DL80" s="28">
        <f t="shared" si="51"/>
        <v>3.3771856693482699E-3</v>
      </c>
      <c r="DM80" s="28">
        <f t="shared" si="48"/>
        <v>3.2911977005291395E-3</v>
      </c>
      <c r="DN80" s="28">
        <f t="shared" si="48"/>
        <v>3.2073991081629327E-3</v>
      </c>
      <c r="DO80" s="28">
        <f t="shared" si="48"/>
        <v>3.1257341475993509E-3</v>
      </c>
      <c r="DP80" s="28">
        <f t="shared" si="48"/>
        <v>3.0461484935264639E-3</v>
      </c>
      <c r="DQ80" s="28">
        <f t="shared" si="48"/>
        <v>2.9685892038323466E-3</v>
      </c>
      <c r="DR80" s="28">
        <f t="shared" si="48"/>
        <v>2.8930046843868369E-3</v>
      </c>
      <c r="DS80" s="28">
        <f t="shared" si="48"/>
        <v>2.8193446547199875E-3</v>
      </c>
      <c r="DT80" s="28">
        <f t="shared" si="48"/>
        <v>2.7475601145743947E-3</v>
      </c>
      <c r="DU80" s="28">
        <f t="shared" si="48"/>
        <v>2.6776033113091748E-3</v>
      </c>
      <c r="DV80" s="28">
        <f t="shared" si="48"/>
        <v>2.6094277081338585E-3</v>
      </c>
      <c r="DW80" s="28">
        <f t="shared" si="48"/>
        <v>2.5429879531510958E-3</v>
      </c>
      <c r="DX80" s="28">
        <f t="shared" si="48"/>
        <v>2.478239849187601E-3</v>
      </c>
      <c r="DY80" s="28">
        <f t="shared" si="48"/>
        <v>2.4151403243932198E-3</v>
      </c>
      <c r="DZ80" s="28">
        <f t="shared" si="48"/>
        <v>2.3536474035885926E-3</v>
      </c>
      <c r="EA80" s="28">
        <f t="shared" si="48"/>
        <v>2.2937201803423608E-3</v>
      </c>
      <c r="EB80" s="28">
        <f t="shared" si="48"/>
        <v>2.2353187897593105E-3</v>
      </c>
      <c r="EC80" s="28">
        <f t="shared" si="52"/>
        <v>2.1784043819613724E-3</v>
      </c>
      <c r="ED80" s="28">
        <f t="shared" si="52"/>
        <v>2.1229390962438383E-3</v>
      </c>
      <c r="EE80" s="28">
        <f t="shared" si="52"/>
        <v>2.0688860358896066E-3</v>
      </c>
      <c r="EF80" s="28">
        <f t="shared" si="52"/>
        <v>2.0162092436246614E-3</v>
      </c>
      <c r="EG80" s="28">
        <f t="shared" si="52"/>
        <v>1.9648736776985208E-3</v>
      </c>
      <c r="EH80" s="28">
        <f t="shared" si="52"/>
        <v>1.9148451885737045E-3</v>
      </c>
      <c r="EI80" s="28">
        <f t="shared" si="52"/>
        <v>1.8660904962087116E-3</v>
      </c>
      <c r="EJ80" s="28">
        <f t="shared" si="52"/>
        <v>1.8185771679194082E-3</v>
      </c>
      <c r="EK80" s="28">
        <f t="shared" si="52"/>
        <v>1.7722735968041079E-3</v>
      </c>
      <c r="EL80" s="28">
        <f t="shared" si="52"/>
        <v>1.7271489807179664E-3</v>
      </c>
      <c r="EM80" s="28">
        <f t="shared" si="52"/>
        <v>1.6831733017827202E-3</v>
      </c>
      <c r="EN80" s="28">
        <f t="shared" si="52"/>
        <v>1.6403173064181479E-3</v>
      </c>
      <c r="EO80" s="28">
        <f t="shared" si="52"/>
        <v>1.5985524858819461E-3</v>
      </c>
      <c r="EP80" s="28">
        <f t="shared" si="52"/>
        <v>1.5578510573050887E-3</v>
      </c>
      <c r="EQ80" s="28">
        <f t="shared" si="52"/>
        <v>1.5181859452100661E-3</v>
      </c>
      <c r="ER80" s="28">
        <f t="shared" si="52"/>
        <v>1.4795307634996812E-3</v>
      </c>
      <c r="ES80" s="28">
        <f t="shared" si="58"/>
        <v>1.4418597979044404E-3</v>
      </c>
      <c r="ET80" s="28">
        <f t="shared" si="58"/>
        <v>1.405147988876868E-3</v>
      </c>
      <c r="EU80" s="28">
        <f t="shared" si="58"/>
        <v>1.3693709149213444E-3</v>
      </c>
      <c r="EV80" s="28">
        <f t="shared" si="58"/>
        <v>1.3345047763483936E-3</v>
      </c>
      <c r="EW80" s="28">
        <f t="shared" si="58"/>
        <v>1.3005263794426119E-3</v>
      </c>
      <c r="EX80" s="28">
        <f t="shared" si="58"/>
        <v>1.2674131210337106E-3</v>
      </c>
      <c r="EY80" s="28">
        <f t="shared" si="58"/>
        <v>1.2351429734603807E-3</v>
      </c>
      <c r="EZ80" s="28">
        <f t="shared" si="58"/>
        <v>1.203694469917021E-3</v>
      </c>
      <c r="FA80" s="28">
        <f t="shared" si="58"/>
        <v>1.1730466901735516E-3</v>
      </c>
      <c r="FB80" s="28">
        <f t="shared" si="58"/>
        <v>1.143179246658818E-3</v>
      </c>
      <c r="FC80" s="28">
        <f t="shared" si="58"/>
        <v>1.1140722708983327E-3</v>
      </c>
      <c r="FD80" s="28">
        <f t="shared" si="58"/>
        <v>1.0857064002973379E-3</v>
      </c>
      <c r="FE80" s="28">
        <f t="shared" si="58"/>
        <v>1.0580627652603831E-3</v>
      </c>
      <c r="FF80" s="28">
        <f t="shared" si="58"/>
        <v>1.0311229766388553E-3</v>
      </c>
      <c r="FG80" s="28">
        <f t="shared" si="58"/>
        <v>1.0048691134981224E-3</v>
      </c>
      <c r="FH80" s="28">
        <f t="shared" si="58"/>
        <v>9.792837111961346E-4</v>
      </c>
    </row>
    <row r="81" spans="1:164">
      <c r="A81">
        <v>75</v>
      </c>
      <c r="B81" s="84">
        <v>-2.9871292658207755</v>
      </c>
      <c r="C81" s="84">
        <v>-2.560023178788453E-2</v>
      </c>
      <c r="D81" s="28"/>
      <c r="E81" s="28">
        <f t="shared" si="53"/>
        <v>6.5145832322938191E-2</v>
      </c>
      <c r="F81" s="28">
        <f t="shared" si="53"/>
        <v>6.3499250282384276E-2</v>
      </c>
      <c r="G81" s="28">
        <f t="shared" si="53"/>
        <v>6.1894286136937385E-2</v>
      </c>
      <c r="H81" s="28">
        <f t="shared" si="53"/>
        <v>6.0329887980800856E-2</v>
      </c>
      <c r="I81" s="28">
        <f t="shared" si="53"/>
        <v>5.8805030495438157E-2</v>
      </c>
      <c r="J81" s="28">
        <f t="shared" si="53"/>
        <v>5.7318714277571396E-2</v>
      </c>
      <c r="K81" s="28">
        <f t="shared" si="53"/>
        <v>5.5869965184164566E-2</v>
      </c>
      <c r="L81" s="28">
        <f t="shared" si="53"/>
        <v>5.4457833693962947E-2</v>
      </c>
      <c r="M81" s="28">
        <f t="shared" si="53"/>
        <v>5.3081394285169364E-2</v>
      </c>
      <c r="N81" s="28">
        <f t="shared" si="53"/>
        <v>5.1739744828850361E-2</v>
      </c>
      <c r="O81" s="28">
        <f t="shared" si="53"/>
        <v>5.0432005997673744E-2</v>
      </c>
      <c r="P81" s="28">
        <f t="shared" si="53"/>
        <v>4.9157320689590923E-2</v>
      </c>
      <c r="Q81" s="28">
        <f t="shared" si="53"/>
        <v>4.7914853466085545E-2</v>
      </c>
      <c r="R81" s="28">
        <f t="shared" si="53"/>
        <v>4.670379000462066E-2</v>
      </c>
      <c r="S81" s="28">
        <f t="shared" si="53"/>
        <v>4.5523336564925625E-2</v>
      </c>
      <c r="T81" s="28">
        <f t="shared" si="49"/>
        <v>4.4372719468772505E-2</v>
      </c>
      <c r="U81" s="28">
        <f t="shared" si="49"/>
        <v>4.3251184592901552E-2</v>
      </c>
      <c r="V81" s="28">
        <f t="shared" si="49"/>
        <v>4.2157996874762939E-2</v>
      </c>
      <c r="W81" s="28">
        <f t="shared" si="49"/>
        <v>4.1092439830751247E-2</v>
      </c>
      <c r="X81" s="28">
        <f t="shared" si="49"/>
        <v>4.0053815086616498E-2</v>
      </c>
      <c r="Y81" s="28">
        <f t="shared" si="49"/>
        <v>3.904144191974443E-2</v>
      </c>
      <c r="Z81" s="28">
        <f t="shared" si="49"/>
        <v>3.8054656813005627E-2</v>
      </c>
      <c r="AA81" s="28">
        <f t="shared" si="49"/>
        <v>3.70928130198813E-2</v>
      </c>
      <c r="AB81" s="28">
        <f t="shared" si="49"/>
        <v>3.6155280140580663E-2</v>
      </c>
      <c r="AC81" s="28">
        <f t="shared" si="49"/>
        <v>3.5241443708872146E-2</v>
      </c>
      <c r="AD81" s="28">
        <f t="shared" si="49"/>
        <v>3.435070478935745E-2</v>
      </c>
      <c r="AE81" s="28">
        <f t="shared" si="49"/>
        <v>3.3482479584924695E-2</v>
      </c>
      <c r="AF81" s="28">
        <f t="shared" si="49"/>
        <v>3.2636199054123391E-2</v>
      </c>
      <c r="AG81" s="28">
        <f t="shared" si="49"/>
        <v>3.1811308538210216E-2</v>
      </c>
      <c r="AH81" s="28">
        <f t="shared" si="49"/>
        <v>3.1007267397621517E-2</v>
      </c>
      <c r="AI81" s="28">
        <f t="shared" si="49"/>
        <v>3.0223548657633922E-2</v>
      </c>
      <c r="AJ81" s="28">
        <f t="shared" si="57"/>
        <v>2.9459638662981149E-2</v>
      </c>
      <c r="AK81" s="28">
        <f t="shared" si="57"/>
        <v>2.8715036741200305E-2</v>
      </c>
      <c r="AL81" s="28">
        <f t="shared" si="57"/>
        <v>2.7989254874487432E-2</v>
      </c>
      <c r="AM81" s="28">
        <f t="shared" si="57"/>
        <v>2.7281817379846831E-2</v>
      </c>
      <c r="AN81" s="28">
        <f t="shared" si="57"/>
        <v>2.6592260597324766E-2</v>
      </c>
      <c r="AO81" s="28">
        <f t="shared" si="57"/>
        <v>2.5920132586123256E-2</v>
      </c>
      <c r="AP81" s="28">
        <f t="shared" si="57"/>
        <v>2.526499282839452E-2</v>
      </c>
      <c r="AQ81" s="28">
        <f t="shared" si="57"/>
        <v>2.4626411940522293E-2</v>
      </c>
      <c r="AR81" s="28">
        <f t="shared" si="57"/>
        <v>2.4003971391700438E-2</v>
      </c>
      <c r="AS81" s="28">
        <f t="shared" si="57"/>
        <v>2.3397263229624717E-2</v>
      </c>
      <c r="AT81" s="28">
        <f t="shared" si="57"/>
        <v>2.2805889813117652E-2</v>
      </c>
      <c r="AU81" s="28">
        <f t="shared" si="57"/>
        <v>2.2229463551511525E-2</v>
      </c>
      <c r="AV81" s="28">
        <f t="shared" si="57"/>
        <v>2.166760665061845E-2</v>
      </c>
      <c r="AW81" s="28">
        <f t="shared" si="57"/>
        <v>2.111995086512115E-2</v>
      </c>
      <c r="AX81" s="28">
        <f t="shared" si="57"/>
        <v>2.0586137257222175E-2</v>
      </c>
      <c r="AY81" s="28">
        <f t="shared" si="57"/>
        <v>2.006581596139333E-2</v>
      </c>
      <c r="AZ81" s="28">
        <f t="shared" si="54"/>
        <v>1.9558645955071129E-2</v>
      </c>
      <c r="BA81" s="28">
        <f t="shared" si="54"/>
        <v>1.9064294835147946E-2</v>
      </c>
      <c r="BB81" s="28">
        <f t="shared" si="54"/>
        <v>1.8582438600112543E-2</v>
      </c>
      <c r="BC81" s="28">
        <f t="shared" si="54"/>
        <v>1.8112761437696929E-2</v>
      </c>
      <c r="BD81" s="28">
        <f t="shared" si="54"/>
        <v>1.765495551789064E-2</v>
      </c>
      <c r="BE81" s="28">
        <f t="shared" si="54"/>
        <v>1.7208720791186551E-2</v>
      </c>
      <c r="BF81" s="28">
        <f t="shared" si="54"/>
        <v>1.677376479192616E-2</v>
      </c>
      <c r="BG81" s="28">
        <f t="shared" si="54"/>
        <v>1.6349802446615297E-2</v>
      </c>
      <c r="BH81" s="28">
        <f t="shared" si="54"/>
        <v>1.5936555887084859E-2</v>
      </c>
      <c r="BI81" s="28">
        <f t="shared" si="54"/>
        <v>1.553375426837383E-2</v>
      </c>
      <c r="BJ81" s="28">
        <f t="shared" si="54"/>
        <v>1.5141133591215395E-2</v>
      </c>
      <c r="BK81" s="28">
        <f t="shared" si="54"/>
        <v>1.4758436529009862E-2</v>
      </c>
      <c r="BL81" s="28">
        <f t="shared" si="54"/>
        <v>1.4385412259170793E-2</v>
      </c>
      <c r="BM81" s="28">
        <f t="shared" si="54"/>
        <v>1.4021816298733975E-2</v>
      </c>
      <c r="BN81" s="28">
        <f t="shared" si="54"/>
        <v>1.3667410344121417E-2</v>
      </c>
      <c r="BO81" s="28">
        <f t="shared" si="54"/>
        <v>1.3321962114955311E-2</v>
      </c>
      <c r="BP81" s="28">
        <f t="shared" si="55"/>
        <v>1.2985245201819776E-2</v>
      </c>
      <c r="BQ81" s="28">
        <f t="shared" si="55"/>
        <v>1.2657038917870329E-2</v>
      </c>
      <c r="BR81" s="28">
        <f t="shared" si="55"/>
        <v>1.2337128154194063E-2</v>
      </c>
      <c r="BS81" s="28">
        <f t="shared" si="55"/>
        <v>1.2025303238825617E-2</v>
      </c>
      <c r="BT81" s="28">
        <f t="shared" si="55"/>
        <v>1.1721359799326524E-2</v>
      </c>
      <c r="BU81" s="28">
        <f t="shared" si="55"/>
        <v>1.142509862883802E-2</v>
      </c>
      <c r="BV81" s="28">
        <f t="shared" si="55"/>
        <v>1.1136325555519286E-2</v>
      </c>
      <c r="BW81" s="28">
        <f t="shared" si="55"/>
        <v>1.0854851315285761E-2</v>
      </c>
      <c r="BX81" s="28">
        <f t="shared" si="55"/>
        <v>1.0580491427764016E-2</v>
      </c>
      <c r="BY81" s="28">
        <f t="shared" si="55"/>
        <v>1.0313066075381856E-2</v>
      </c>
      <c r="BZ81" s="28">
        <f t="shared" si="55"/>
        <v>1.005239998551458E-2</v>
      </c>
      <c r="CA81" s="28">
        <f t="shared" si="55"/>
        <v>9.7983223156099166E-3</v>
      </c>
      <c r="CB81" s="28">
        <f t="shared" si="55"/>
        <v>9.5506665412164859E-3</v>
      </c>
      <c r="CC81" s="28">
        <f t="shared" si="55"/>
        <v>9.309270346842452E-3</v>
      </c>
      <c r="CD81" s="28">
        <f t="shared" si="55"/>
        <v>9.0739755195726728E-3</v>
      </c>
      <c r="CE81" s="28">
        <f t="shared" si="55"/>
        <v>8.8446278453747432E-3</v>
      </c>
      <c r="CF81" s="28">
        <f t="shared" si="56"/>
        <v>8.6210770080259545E-3</v>
      </c>
      <c r="CG81" s="28">
        <f t="shared" si="50"/>
        <v>8.4031764905948582E-3</v>
      </c>
      <c r="CH81" s="28">
        <f t="shared" si="50"/>
        <v>8.1907834794129834E-3</v>
      </c>
      <c r="CI81" s="28">
        <f t="shared" si="50"/>
        <v>7.9837587704736489E-3</v>
      </c>
      <c r="CJ81" s="28">
        <f t="shared" si="50"/>
        <v>7.7819666781965818E-3</v>
      </c>
      <c r="CK81" s="28">
        <f t="shared" si="50"/>
        <v>7.58527494649857E-3</v>
      </c>
      <c r="CL81" s="28">
        <f t="shared" si="50"/>
        <v>7.393554662111777E-3</v>
      </c>
      <c r="CM81" s="28">
        <f t="shared" si="50"/>
        <v>7.2066801700930412E-3</v>
      </c>
      <c r="CN81" s="28">
        <f t="shared" si="50"/>
        <v>7.0245289914686402E-3</v>
      </c>
      <c r="CO81" s="28">
        <f t="shared" si="50"/>
        <v>6.8469817429606204E-3</v>
      </c>
      <c r="CP81" s="28">
        <f t="shared" si="50"/>
        <v>6.6739220587421141E-3</v>
      </c>
      <c r="CQ81" s="28">
        <f t="shared" si="50"/>
        <v>6.505236514170263E-3</v>
      </c>
      <c r="CR81" s="28">
        <f t="shared" si="50"/>
        <v>6.3408145514468441E-3</v>
      </c>
      <c r="CS81" s="28">
        <f t="shared" si="50"/>
        <v>6.1805484071578458E-3</v>
      </c>
      <c r="CT81" s="28">
        <f t="shared" si="50"/>
        <v>6.024333041644481E-3</v>
      </c>
      <c r="CU81" s="28">
        <f t="shared" si="50"/>
        <v>5.8720660701594221E-3</v>
      </c>
      <c r="CV81" s="28">
        <f t="shared" si="50"/>
        <v>5.7236476957630341E-3</v>
      </c>
      <c r="CW81" s="28">
        <f t="shared" si="51"/>
        <v>5.5789806439156811E-3</v>
      </c>
      <c r="CX81" s="28">
        <f t="shared" si="51"/>
        <v>5.4379700987232972E-3</v>
      </c>
      <c r="CY81" s="28">
        <f t="shared" si="51"/>
        <v>5.3005236407942585E-3</v>
      </c>
      <c r="CZ81" s="28">
        <f t="shared" si="51"/>
        <v>5.1665511866670569E-3</v>
      </c>
      <c r="DA81" s="28">
        <f t="shared" si="51"/>
        <v>5.035964929768889E-3</v>
      </c>
      <c r="DB81" s="28">
        <f t="shared" si="51"/>
        <v>4.9086792828665418E-3</v>
      </c>
      <c r="DC81" s="28">
        <f t="shared" si="51"/>
        <v>4.7846108219719088E-3</v>
      </c>
      <c r="DD81" s="28">
        <f t="shared" si="51"/>
        <v>4.6636782316652088E-3</v>
      </c>
      <c r="DE81" s="28">
        <f t="shared" si="51"/>
        <v>4.5458022518002888E-3</v>
      </c>
      <c r="DF81" s="28">
        <f t="shared" si="51"/>
        <v>4.4309056255568925E-3</v>
      </c>
      <c r="DG81" s="28">
        <f t="shared" si="51"/>
        <v>4.3189130488059417E-3</v>
      </c>
      <c r="DH81" s="28">
        <f t="shared" si="51"/>
        <v>4.2097511207546548E-3</v>
      </c>
      <c r="DI81" s="28">
        <f t="shared" si="51"/>
        <v>4.1033482958390899E-3</v>
      </c>
      <c r="DJ81" s="28">
        <f t="shared" si="51"/>
        <v>3.9996348368326398E-3</v>
      </c>
      <c r="DK81" s="28">
        <f t="shared" si="51"/>
        <v>3.898542769139719E-3</v>
      </c>
      <c r="DL81" s="28">
        <f t="shared" si="51"/>
        <v>3.8000058362446811E-3</v>
      </c>
      <c r="DM81" s="28">
        <f t="shared" si="48"/>
        <v>3.7039594562868127E-3</v>
      </c>
      <c r="DN81" s="28">
        <f t="shared" si="48"/>
        <v>3.6103406797328747E-3</v>
      </c>
      <c r="DO81" s="28">
        <f t="shared" si="48"/>
        <v>3.5190881481194842E-3</v>
      </c>
      <c r="DP81" s="28">
        <f t="shared" si="48"/>
        <v>3.4301420538383437E-3</v>
      </c>
      <c r="DQ81" s="28">
        <f t="shared" si="48"/>
        <v>3.3434441009378289E-3</v>
      </c>
      <c r="DR81" s="28">
        <f t="shared" si="48"/>
        <v>3.2589374669154143E-3</v>
      </c>
      <c r="DS81" s="28">
        <f t="shared" si="48"/>
        <v>3.1765667654757531E-3</v>
      </c>
      <c r="DT81" s="28">
        <f t="shared" si="48"/>
        <v>3.096278010230066E-3</v>
      </c>
      <c r="DU81" s="28">
        <f t="shared" si="48"/>
        <v>3.0180185793130783E-3</v>
      </c>
      <c r="DV81" s="28">
        <f t="shared" si="48"/>
        <v>2.9417371808942087E-3</v>
      </c>
      <c r="DW81" s="28">
        <f t="shared" si="48"/>
        <v>2.867383819560539E-3</v>
      </c>
      <c r="DX81" s="28">
        <f t="shared" si="48"/>
        <v>2.7949097635494276E-3</v>
      </c>
      <c r="DY81" s="28">
        <f t="shared" si="48"/>
        <v>2.7242675128093317E-3</v>
      </c>
      <c r="DZ81" s="28">
        <f t="shared" si="48"/>
        <v>2.6554107678679233E-3</v>
      </c>
      <c r="EA81" s="28">
        <f t="shared" si="48"/>
        <v>2.5882943994870546E-3</v>
      </c>
      <c r="EB81" s="28">
        <f t="shared" si="48"/>
        <v>2.5228744190846984E-3</v>
      </c>
      <c r="EC81" s="28">
        <f t="shared" si="52"/>
        <v>2.4591079499045221E-3</v>
      </c>
      <c r="ED81" s="28">
        <f t="shared" si="52"/>
        <v>2.3969531989140981E-3</v>
      </c>
      <c r="EE81" s="28">
        <f t="shared" si="52"/>
        <v>2.3363694294134588E-3</v>
      </c>
      <c r="EF81" s="28">
        <f t="shared" si="52"/>
        <v>2.2773169343359391E-3</v>
      </c>
      <c r="EG81" s="28">
        <f t="shared" si="52"/>
        <v>2.2197570102238536E-3</v>
      </c>
      <c r="EH81" s="28">
        <f t="shared" si="52"/>
        <v>2.1636519318619773E-3</v>
      </c>
      <c r="EI81" s="28">
        <f t="shared" si="52"/>
        <v>2.1089649275521207E-3</v>
      </c>
      <c r="EJ81" s="28">
        <f t="shared" si="52"/>
        <v>2.0556601550127014E-3</v>
      </c>
      <c r="EK81" s="28">
        <f t="shared" si="52"/>
        <v>2.0037026778874263E-3</v>
      </c>
      <c r="EL81" s="28">
        <f t="shared" si="52"/>
        <v>1.953058442847735E-3</v>
      </c>
      <c r="EM81" s="28">
        <f t="shared" si="52"/>
        <v>1.9036942572739951E-3</v>
      </c>
      <c r="EN81" s="28">
        <f t="shared" si="52"/>
        <v>1.8555777675007996E-3</v>
      </c>
      <c r="EO81" s="28">
        <f t="shared" si="52"/>
        <v>1.8086774376121274E-3</v>
      </c>
      <c r="EP81" s="28">
        <f t="shared" si="52"/>
        <v>1.7629625287724645E-3</v>
      </c>
      <c r="EQ81" s="28">
        <f t="shared" si="52"/>
        <v>1.7184030790803292E-3</v>
      </c>
      <c r="ER81" s="28">
        <f t="shared" si="52"/>
        <v>1.6749698839310222E-3</v>
      </c>
      <c r="ES81" s="28">
        <f t="shared" si="58"/>
        <v>1.6326344768756995E-3</v>
      </c>
      <c r="ET81" s="28">
        <f t="shared" si="58"/>
        <v>1.5913691109642383E-3</v>
      </c>
      <c r="EU81" s="28">
        <f t="shared" si="58"/>
        <v>1.5511467405596893E-3</v>
      </c>
      <c r="EV81" s="28">
        <f t="shared" si="58"/>
        <v>1.5119410036123389E-3</v>
      </c>
      <c r="EW81" s="28">
        <f t="shared" si="58"/>
        <v>1.4737262043818355E-3</v>
      </c>
      <c r="EX81" s="28">
        <f t="shared" si="58"/>
        <v>1.4364772965959984E-3</v>
      </c>
      <c r="EY81" s="28">
        <f t="shared" si="58"/>
        <v>1.4001698670352951E-3</v>
      </c>
      <c r="EZ81" s="28">
        <f t="shared" si="58"/>
        <v>1.3647801195322423E-3</v>
      </c>
      <c r="FA81" s="28">
        <f t="shared" si="58"/>
        <v>1.3302848593752001E-3</v>
      </c>
      <c r="FB81" s="28">
        <f t="shared" si="58"/>
        <v>1.2966614781063921E-3</v>
      </c>
      <c r="FC81" s="28">
        <f t="shared" si="58"/>
        <v>1.2638879387041452E-3</v>
      </c>
      <c r="FD81" s="28">
        <f t="shared" si="58"/>
        <v>1.2319427611396521E-3</v>
      </c>
      <c r="FE81" s="28">
        <f t="shared" si="58"/>
        <v>1.2008050082988047E-3</v>
      </c>
      <c r="FF81" s="28">
        <f t="shared" si="58"/>
        <v>1.1704542722598434E-3</v>
      </c>
      <c r="FG81" s="28">
        <f t="shared" si="58"/>
        <v>1.1408706609178463E-3</v>
      </c>
      <c r="FH81" s="28">
        <f t="shared" si="58"/>
        <v>1.1120347849473021E-3</v>
      </c>
    </row>
    <row r="82" spans="1:164">
      <c r="A82">
        <v>76</v>
      </c>
      <c r="B82" s="84">
        <v>-2.8859377387398077</v>
      </c>
      <c r="C82" s="84">
        <v>-2.5265191799271024E-2</v>
      </c>
      <c r="D82" s="28"/>
      <c r="E82" s="28">
        <f t="shared" si="53"/>
        <v>7.1842014008110744E-2</v>
      </c>
      <c r="F82" s="28">
        <f t="shared" si="53"/>
        <v>7.0049649306253167E-2</v>
      </c>
      <c r="G82" s="28">
        <f t="shared" si="53"/>
        <v>6.8302001769814977E-2</v>
      </c>
      <c r="H82" s="28">
        <f t="shared" si="53"/>
        <v>6.6597955763746594E-2</v>
      </c>
      <c r="I82" s="28">
        <f t="shared" si="53"/>
        <v>6.4936423486640082E-2</v>
      </c>
      <c r="J82" s="28">
        <f t="shared" si="53"/>
        <v>6.3316344276316328E-2</v>
      </c>
      <c r="K82" s="28">
        <f t="shared" si="53"/>
        <v>6.1736683932736292E-2</v>
      </c>
      <c r="L82" s="28">
        <f t="shared" si="53"/>
        <v>6.0196434057805427E-2</v>
      </c>
      <c r="M82" s="28">
        <f t="shared" si="53"/>
        <v>5.8694611411648417E-2</v>
      </c>
      <c r="N82" s="28">
        <f t="shared" si="53"/>
        <v>5.7230257284944672E-2</v>
      </c>
      <c r="O82" s="28">
        <f t="shared" si="53"/>
        <v>5.5802436886922657E-2</v>
      </c>
      <c r="P82" s="28">
        <f t="shared" si="53"/>
        <v>5.4410238748623455E-2</v>
      </c>
      <c r="Q82" s="28">
        <f t="shared" si="53"/>
        <v>5.3052774141051813E-2</v>
      </c>
      <c r="R82" s="28">
        <f t="shared" si="53"/>
        <v>5.1729176507843623E-2</v>
      </c>
      <c r="S82" s="28">
        <f t="shared" si="53"/>
        <v>5.0438600912087753E-2</v>
      </c>
      <c r="T82" s="28">
        <f t="shared" si="49"/>
        <v>4.9180223496948713E-2</v>
      </c>
      <c r="U82" s="28">
        <f t="shared" si="49"/>
        <v>4.7953240959746381E-2</v>
      </c>
      <c r="V82" s="28">
        <f t="shared" si="49"/>
        <v>4.6756870039156399E-2</v>
      </c>
      <c r="W82" s="28">
        <f t="shared" si="49"/>
        <v>4.5590347015204639E-2</v>
      </c>
      <c r="X82" s="28">
        <f t="shared" si="49"/>
        <v>4.4452927221735779E-2</v>
      </c>
      <c r="Y82" s="28">
        <f t="shared" si="49"/>
        <v>4.3343884571045502E-2</v>
      </c>
      <c r="Z82" s="28">
        <f t="shared" si="49"/>
        <v>4.2262511090372178E-2</v>
      </c>
      <c r="AA82" s="28">
        <f t="shared" si="49"/>
        <v>4.120811646995276E-2</v>
      </c>
      <c r="AB82" s="28">
        <f t="shared" si="49"/>
        <v>4.0180027622353905E-2</v>
      </c>
      <c r="AC82" s="28">
        <f t="shared" si="49"/>
        <v>3.9177588252797255E-2</v>
      </c>
      <c r="AD82" s="28">
        <f t="shared" si="49"/>
        <v>3.8200158440204635E-2</v>
      </c>
      <c r="AE82" s="28">
        <f t="shared" si="49"/>
        <v>3.7247114228695463E-2</v>
      </c>
      <c r="AF82" s="28">
        <f t="shared" si="49"/>
        <v>3.6317847229275967E-2</v>
      </c>
      <c r="AG82" s="28">
        <f t="shared" si="49"/>
        <v>3.5411764231465484E-2</v>
      </c>
      <c r="AH82" s="28">
        <f t="shared" si="49"/>
        <v>3.4528286824612502E-2</v>
      </c>
      <c r="AI82" s="28">
        <f t="shared" si="49"/>
        <v>3.3666851028658011E-2</v>
      </c>
      <c r="AJ82" s="28">
        <f t="shared" si="57"/>
        <v>3.2826906934111173E-2</v>
      </c>
      <c r="AK82" s="28">
        <f t="shared" si="57"/>
        <v>3.2007918351006817E-2</v>
      </c>
      <c r="AL82" s="28">
        <f t="shared" si="57"/>
        <v>3.1209362466621284E-2</v>
      </c>
      <c r="AM82" s="28">
        <f t="shared" si="57"/>
        <v>3.043072951172757E-2</v>
      </c>
      <c r="AN82" s="28">
        <f t="shared" si="57"/>
        <v>2.9671522435177081E-2</v>
      </c>
      <c r="AO82" s="28">
        <f t="shared" si="57"/>
        <v>2.8931256586600198E-2</v>
      </c>
      <c r="AP82" s="28">
        <f t="shared" si="57"/>
        <v>2.820945940702289E-2</v>
      </c>
      <c r="AQ82" s="28">
        <f t="shared" si="57"/>
        <v>2.7505670127202259E-2</v>
      </c>
      <c r="AR82" s="28">
        <f t="shared" si="57"/>
        <v>2.6819439473487975E-2</v>
      </c>
      <c r="AS82" s="28">
        <f t="shared" si="57"/>
        <v>2.6150329381022314E-2</v>
      </c>
      <c r="AT82" s="28">
        <f t="shared" si="57"/>
        <v>2.5497912714095329E-2</v>
      </c>
      <c r="AU82" s="28">
        <f t="shared" si="57"/>
        <v>2.4861772993476826E-2</v>
      </c>
      <c r="AV82" s="28">
        <f t="shared" si="57"/>
        <v>2.4241504130551105E-2</v>
      </c>
      <c r="AW82" s="28">
        <f t="shared" si="57"/>
        <v>2.3636710168084659E-2</v>
      </c>
      <c r="AX82" s="28">
        <f t="shared" si="57"/>
        <v>2.3047005027461376E-2</v>
      </c>
      <c r="AY82" s="28">
        <f t="shared" si="57"/>
        <v>2.247201226222385E-2</v>
      </c>
      <c r="AZ82" s="28">
        <f t="shared" si="54"/>
        <v>2.1911364817763658E-2</v>
      </c>
      <c r="BA82" s="28">
        <f t="shared" si="54"/>
        <v>2.1364704797006855E-2</v>
      </c>
      <c r="BB82" s="28">
        <f t="shared" si="54"/>
        <v>2.0831683231945512E-2</v>
      </c>
      <c r="BC82" s="28">
        <f t="shared" si="54"/>
        <v>2.0311959860869044E-2</v>
      </c>
      <c r="BD82" s="28">
        <f t="shared" si="54"/>
        <v>1.9805202911153518E-2</v>
      </c>
      <c r="BE82" s="28">
        <f t="shared" si="54"/>
        <v>1.9311088887469956E-2</v>
      </c>
      <c r="BF82" s="28">
        <f t="shared" si="54"/>
        <v>1.8829302365276582E-2</v>
      </c>
      <c r="BG82" s="28">
        <f t="shared" si="54"/>
        <v>1.835953578946322E-2</v>
      </c>
      <c r="BH82" s="28">
        <f t="shared" si="54"/>
        <v>1.7901489278019232E-2</v>
      </c>
      <c r="BI82" s="28">
        <f t="shared" si="54"/>
        <v>1.7454870430599654E-2</v>
      </c>
      <c r="BJ82" s="28">
        <f t="shared" si="54"/>
        <v>1.7019394141867379E-2</v>
      </c>
      <c r="BK82" s="28">
        <f t="shared" si="54"/>
        <v>1.6594782419492197E-2</v>
      </c>
      <c r="BL82" s="28">
        <f t="shared" si="54"/>
        <v>1.6180764206690613E-2</v>
      </c>
      <c r="BM82" s="28">
        <f t="shared" si="54"/>
        <v>1.5777075209192873E-2</v>
      </c>
      <c r="BN82" s="28">
        <f t="shared" si="54"/>
        <v>1.538345772652713E-2</v>
      </c>
      <c r="BO82" s="28">
        <f t="shared" si="54"/>
        <v>1.4999660487512735E-2</v>
      </c>
      <c r="BP82" s="28">
        <f t="shared" si="55"/>
        <v>1.4625438489857848E-2</v>
      </c>
      <c r="BQ82" s="28">
        <f t="shared" si="55"/>
        <v>1.4260552843758743E-2</v>
      </c>
      <c r="BR82" s="28">
        <f t="shared" si="55"/>
        <v>1.3904770619401237E-2</v>
      </c>
      <c r="BS82" s="28">
        <f t="shared" si="55"/>
        <v>1.3557864698266741E-2</v>
      </c>
      <c r="BT82" s="28">
        <f t="shared" si="55"/>
        <v>1.3219613628147928E-2</v>
      </c>
      <c r="BU82" s="28">
        <f t="shared" si="55"/>
        <v>1.2889801481781699E-2</v>
      </c>
      <c r="BV82" s="28">
        <f t="shared" si="55"/>
        <v>1.2568217719008991E-2</v>
      </c>
      <c r="BW82" s="28">
        <f t="shared" si="55"/>
        <v>1.2254657052373595E-2</v>
      </c>
      <c r="BX82" s="28">
        <f t="shared" si="55"/>
        <v>1.1948919316073989E-2</v>
      </c>
      <c r="BY82" s="28">
        <f t="shared" si="55"/>
        <v>1.1650809338184754E-2</v>
      </c>
      <c r="BZ82" s="28">
        <f t="shared" si="55"/>
        <v>1.1360136816065909E-2</v>
      </c>
      <c r="CA82" s="28">
        <f t="shared" si="55"/>
        <v>1.1076716194880504E-2</v>
      </c>
      <c r="CB82" s="28">
        <f t="shared" si="55"/>
        <v>1.0800366549143171E-2</v>
      </c>
      <c r="CC82" s="28">
        <f t="shared" si="55"/>
        <v>1.0530911467223807E-2</v>
      </c>
      <c r="CD82" s="28">
        <f t="shared" si="55"/>
        <v>1.0268178938732766E-2</v>
      </c>
      <c r="CE82" s="28">
        <f t="shared" si="55"/>
        <v>1.0012001244715666E-2</v>
      </c>
      <c r="CF82" s="28">
        <f t="shared" si="56"/>
        <v>9.7622148505876211E-3</v>
      </c>
      <c r="CG82" s="28">
        <f t="shared" si="50"/>
        <v>9.5186603017386948E-3</v>
      </c>
      <c r="CH82" s="28">
        <f t="shared" si="50"/>
        <v>9.2811821217438622E-3</v>
      </c>
      <c r="CI82" s="28">
        <f t="shared" si="50"/>
        <v>9.0496287131124273E-3</v>
      </c>
      <c r="CJ82" s="28">
        <f t="shared" si="50"/>
        <v>8.8238522605136975E-3</v>
      </c>
      <c r="CK82" s="28">
        <f t="shared" si="50"/>
        <v>8.6037086364169953E-3</v>
      </c>
      <c r="CL82" s="28">
        <f t="shared" si="50"/>
        <v>8.3890573090858872E-3</v>
      </c>
      <c r="CM82" s="28">
        <f t="shared" si="50"/>
        <v>8.17976125286775E-3</v>
      </c>
      <c r="CN82" s="28">
        <f t="shared" si="50"/>
        <v>7.9756868607215644E-3</v>
      </c>
      <c r="CO82" s="28">
        <f t="shared" si="50"/>
        <v>7.7767038589280349E-3</v>
      </c>
      <c r="CP82" s="28">
        <f t="shared" si="50"/>
        <v>7.5826852239275107E-3</v>
      </c>
      <c r="CQ82" s="28">
        <f t="shared" si="50"/>
        <v>7.3935071012327554E-3</v>
      </c>
      <c r="CR82" s="28">
        <f t="shared" si="50"/>
        <v>7.2090487263647175E-3</v>
      </c>
      <c r="CS82" s="28">
        <f t="shared" si="50"/>
        <v>7.0291923477608393E-3</v>
      </c>
      <c r="CT82" s="28">
        <f t="shared" si="50"/>
        <v>6.8538231516067404E-3</v>
      </c>
      <c r="CU82" s="28">
        <f t="shared" si="50"/>
        <v>6.6828291885431814E-3</v>
      </c>
      <c r="CV82" s="28">
        <f t="shared" si="50"/>
        <v>6.5161013022016871E-3</v>
      </c>
      <c r="CW82" s="28">
        <f t="shared" si="51"/>
        <v>6.3535330595230234E-3</v>
      </c>
      <c r="CX82" s="28">
        <f t="shared" si="51"/>
        <v>6.1950206828142E-3</v>
      </c>
      <c r="CY82" s="28">
        <f t="shared" si="51"/>
        <v>6.0404629835005335E-3</v>
      </c>
      <c r="CZ82" s="28">
        <f t="shared" si="51"/>
        <v>5.8897612975305144E-3</v>
      </c>
      <c r="DA82" s="28">
        <f t="shared" si="51"/>
        <v>5.7428194223922598E-3</v>
      </c>
      <c r="DB82" s="28">
        <f t="shared" si="51"/>
        <v>5.5995435557012691E-3</v>
      </c>
      <c r="DC82" s="28">
        <f t="shared" si="51"/>
        <v>5.4598422353204128E-3</v>
      </c>
      <c r="DD82" s="28">
        <f t="shared" si="51"/>
        <v>5.3236262809737735E-3</v>
      </c>
      <c r="DE82" s="28">
        <f t="shared" si="51"/>
        <v>5.1908087373171959E-3</v>
      </c>
      <c r="DF82" s="28">
        <f t="shared" si="51"/>
        <v>5.0613048184291352E-3</v>
      </c>
      <c r="DG82" s="28">
        <f t="shared" si="51"/>
        <v>4.9350318536863893E-3</v>
      </c>
      <c r="DH82" s="28">
        <f t="shared" si="51"/>
        <v>4.8119092349901494E-3</v>
      </c>
      <c r="DI82" s="28">
        <f t="shared" si="51"/>
        <v>4.69185836530872E-3</v>
      </c>
      <c r="DJ82" s="28">
        <f t="shared" si="51"/>
        <v>4.5748026085040017E-3</v>
      </c>
      <c r="DK82" s="28">
        <f t="shared" si="51"/>
        <v>4.460667240409744E-3</v>
      </c>
      <c r="DL82" s="28">
        <f t="shared" si="51"/>
        <v>4.3493794011303464E-3</v>
      </c>
      <c r="DM82" s="28">
        <f t="shared" si="48"/>
        <v>4.2408680485297306E-3</v>
      </c>
      <c r="DN82" s="28">
        <f t="shared" si="48"/>
        <v>4.1350639128806084E-3</v>
      </c>
      <c r="DO82" s="28">
        <f t="shared" si="48"/>
        <v>4.0318994526451846E-3</v>
      </c>
      <c r="DP82" s="28">
        <f t="shared" si="48"/>
        <v>3.9313088113590942E-3</v>
      </c>
      <c r="DQ82" s="28">
        <f t="shared" si="48"/>
        <v>3.8332277755909932E-3</v>
      </c>
      <c r="DR82" s="28">
        <f t="shared" si="48"/>
        <v>3.7375937339510458E-3</v>
      </c>
      <c r="DS82" s="28">
        <f t="shared" si="48"/>
        <v>3.6443456371220567E-3</v>
      </c>
      <c r="DT82" s="28">
        <f t="shared" si="48"/>
        <v>3.5534239588878025E-3</v>
      </c>
      <c r="DU82" s="28">
        <f t="shared" si="48"/>
        <v>3.4647706581336438E-3</v>
      </c>
      <c r="DV82" s="28">
        <f t="shared" si="48"/>
        <v>3.3783291417951726E-3</v>
      </c>
      <c r="DW82" s="28">
        <f t="shared" si="48"/>
        <v>3.2940442287312534E-3</v>
      </c>
      <c r="DX82" s="28">
        <f t="shared" si="48"/>
        <v>3.2118621144983589E-3</v>
      </c>
      <c r="DY82" s="28">
        <f t="shared" si="48"/>
        <v>3.1317303370037779E-3</v>
      </c>
      <c r="DZ82" s="28">
        <f t="shared" si="48"/>
        <v>3.0535977430156919E-3</v>
      </c>
      <c r="EA82" s="28">
        <f t="shared" si="48"/>
        <v>2.9774144555088106E-3</v>
      </c>
      <c r="EB82" s="28">
        <f t="shared" si="48"/>
        <v>2.9031318418246787E-3</v>
      </c>
      <c r="EC82" s="28">
        <f t="shared" si="52"/>
        <v>2.8307024826263404E-3</v>
      </c>
      <c r="ED82" s="28">
        <f t="shared" si="52"/>
        <v>2.7600801416275585E-3</v>
      </c>
      <c r="EE82" s="28">
        <f t="shared" si="52"/>
        <v>2.6912197360772221E-3</v>
      </c>
      <c r="EF82" s="28">
        <f t="shared" si="52"/>
        <v>2.6240773079801659E-3</v>
      </c>
      <c r="EG82" s="28">
        <f t="shared" si="52"/>
        <v>2.5586099960359585E-3</v>
      </c>
      <c r="EH82" s="28">
        <f t="shared" si="52"/>
        <v>2.4947760082778057E-3</v>
      </c>
      <c r="EI82" s="28">
        <f t="shared" si="52"/>
        <v>2.4325345953940653E-3</v>
      </c>
      <c r="EJ82" s="28">
        <f t="shared" si="52"/>
        <v>2.3718460247153603E-3</v>
      </c>
      <c r="EK82" s="28">
        <f t="shared" si="52"/>
        <v>2.3126715548506763E-3</v>
      </c>
      <c r="EL82" s="28">
        <f t="shared" si="52"/>
        <v>2.2549734109562629E-3</v>
      </c>
      <c r="EM82" s="28">
        <f t="shared" si="52"/>
        <v>2.1987147606215268E-3</v>
      </c>
      <c r="EN82" s="28">
        <f t="shared" si="52"/>
        <v>2.1438596903565654E-3</v>
      </c>
      <c r="EO82" s="28">
        <f t="shared" si="52"/>
        <v>2.0903731826662796E-3</v>
      </c>
      <c r="EP82" s="28">
        <f t="shared" si="52"/>
        <v>2.0382210936964783E-3</v>
      </c>
      <c r="EQ82" s="28">
        <f t="shared" si="52"/>
        <v>1.9873701314376715E-3</v>
      </c>
      <c r="ER82" s="28">
        <f t="shared" si="52"/>
        <v>1.9377878344726544E-3</v>
      </c>
      <c r="ES82" s="28">
        <f t="shared" si="58"/>
        <v>1.8894425512543179E-3</v>
      </c>
      <c r="ET82" s="28">
        <f t="shared" si="58"/>
        <v>1.8423034199004315E-3</v>
      </c>
      <c r="EU82" s="28">
        <f t="shared" si="58"/>
        <v>1.7963403484925469E-3</v>
      </c>
      <c r="EV82" s="28">
        <f t="shared" si="58"/>
        <v>1.7515239958663931E-3</v>
      </c>
      <c r="EW82" s="28">
        <f t="shared" si="58"/>
        <v>1.7078257528815425E-3</v>
      </c>
      <c r="EX82" s="28">
        <f t="shared" si="58"/>
        <v>1.665217724158369E-3</v>
      </c>
      <c r="EY82" s="28">
        <f t="shared" si="58"/>
        <v>1.6236727102706429E-3</v>
      </c>
      <c r="EZ82" s="28">
        <f t="shared" si="58"/>
        <v>1.5831641903824064E-3</v>
      </c>
      <c r="FA82" s="28">
        <f t="shared" si="58"/>
        <v>1.5436663053180193E-3</v>
      </c>
      <c r="FB82" s="28">
        <f t="shared" si="58"/>
        <v>1.5051538410546072E-3</v>
      </c>
      <c r="FC82" s="28">
        <f t="shared" si="58"/>
        <v>1.4676022126263303E-3</v>
      </c>
      <c r="FD82" s="28">
        <f t="shared" si="58"/>
        <v>1.4309874484302355E-3</v>
      </c>
      <c r="FE82" s="28">
        <f t="shared" si="58"/>
        <v>1.3952861749236491E-3</v>
      </c>
      <c r="FF82" s="28">
        <f t="shared" si="58"/>
        <v>1.3604756017033509E-3</v>
      </c>
      <c r="FG82" s="28">
        <f t="shared" si="58"/>
        <v>1.3265335069570048E-3</v>
      </c>
      <c r="FH82" s="28">
        <f t="shared" si="58"/>
        <v>1.2934382232775599E-3</v>
      </c>
    </row>
    <row r="83" spans="1:164">
      <c r="A83">
        <v>77</v>
      </c>
      <c r="B83" s="84">
        <v>-2.7858115246763338</v>
      </c>
      <c r="C83" s="84">
        <v>-2.4795909214294542E-2</v>
      </c>
      <c r="D83" s="28"/>
      <c r="E83" s="28">
        <f t="shared" si="53"/>
        <v>7.9035952703067985E-2</v>
      </c>
      <c r="F83" s="28">
        <f t="shared" si="53"/>
        <v>7.7100281929400091E-2</v>
      </c>
      <c r="G83" s="28">
        <f t="shared" si="53"/>
        <v>7.5212017699411243E-2</v>
      </c>
      <c r="H83" s="28">
        <f t="shared" si="53"/>
        <v>7.3369998978686818E-2</v>
      </c>
      <c r="I83" s="28">
        <f t="shared" si="53"/>
        <v>7.1573093167724533E-2</v>
      </c>
      <c r="J83" s="28">
        <f t="shared" si="53"/>
        <v>6.9820195405534399E-2</v>
      </c>
      <c r="K83" s="28">
        <f t="shared" si="53"/>
        <v>6.8110227890294625E-2</v>
      </c>
      <c r="L83" s="28">
        <f t="shared" si="53"/>
        <v>6.6442139216644908E-2</v>
      </c>
      <c r="M83" s="28">
        <f t="shared" si="53"/>
        <v>6.4814903729210366E-2</v>
      </c>
      <c r="N83" s="28">
        <f t="shared" si="53"/>
        <v>6.3227520891958128E-2</v>
      </c>
      <c r="O83" s="28">
        <f t="shared" si="53"/>
        <v>6.1679014672999279E-2</v>
      </c>
      <c r="P83" s="28">
        <f t="shared" si="53"/>
        <v>6.0168432944457367E-2</v>
      </c>
      <c r="Q83" s="28">
        <f t="shared" si="53"/>
        <v>5.8694846897034914E-2</v>
      </c>
      <c r="R83" s="28">
        <f t="shared" si="53"/>
        <v>5.7257350468917723E-2</v>
      </c>
      <c r="S83" s="28">
        <f t="shared" si="53"/>
        <v>5.5855059788665812E-2</v>
      </c>
      <c r="T83" s="28">
        <f t="shared" si="49"/>
        <v>5.4487112631748762E-2</v>
      </c>
      <c r="U83" s="28">
        <f t="shared" si="49"/>
        <v>5.315266789039079E-2</v>
      </c>
      <c r="V83" s="28">
        <f t="shared" si="49"/>
        <v>5.1850905056400061E-2</v>
      </c>
      <c r="W83" s="28">
        <f t="shared" si="49"/>
        <v>5.0581023716663828E-2</v>
      </c>
      <c r="X83" s="28">
        <f t="shared" si="49"/>
        <v>4.9342243060999665E-2</v>
      </c>
      <c r="Y83" s="28">
        <f t="shared" si="49"/>
        <v>4.813380140205973E-2</v>
      </c>
      <c r="Z83" s="28">
        <f t="shared" si="49"/>
        <v>4.6954955706993103E-2</v>
      </c>
      <c r="AA83" s="28">
        <f t="shared" si="49"/>
        <v>4.5804981140578259E-2</v>
      </c>
      <c r="AB83" s="28">
        <f t="shared" si="49"/>
        <v>4.4683170619544528E-2</v>
      </c>
      <c r="AC83" s="28">
        <f t="shared" si="49"/>
        <v>4.3588834377808937E-2</v>
      </c>
      <c r="AD83" s="28">
        <f t="shared" si="49"/>
        <v>4.2521299542360565E-2</v>
      </c>
      <c r="AE83" s="28">
        <f t="shared" si="49"/>
        <v>4.1479909719532145E-2</v>
      </c>
      <c r="AF83" s="28">
        <f t="shared" si="49"/>
        <v>4.0464024591404073E-2</v>
      </c>
      <c r="AG83" s="28">
        <f t="shared" si="49"/>
        <v>3.9473019522093145E-2</v>
      </c>
      <c r="AH83" s="28">
        <f t="shared" si="49"/>
        <v>3.8506285173683479E-2</v>
      </c>
      <c r="AI83" s="28">
        <f t="shared" si="49"/>
        <v>3.7563227131563799E-2</v>
      </c>
      <c r="AJ83" s="28">
        <f t="shared" si="57"/>
        <v>3.664326553894047E-2</v>
      </c>
      <c r="AK83" s="28">
        <f t="shared" si="57"/>
        <v>3.5745834740301852E-2</v>
      </c>
      <c r="AL83" s="28">
        <f t="shared" si="57"/>
        <v>3.4870382933614406E-2</v>
      </c>
      <c r="AM83" s="28">
        <f t="shared" si="57"/>
        <v>3.4016371831036979E-2</v>
      </c>
      <c r="AN83" s="28">
        <f t="shared" si="57"/>
        <v>3.3183276327944489E-2</v>
      </c>
      <c r="AO83" s="28">
        <f t="shared" si="57"/>
        <v>3.2370584180057546E-2</v>
      </c>
      <c r="AP83" s="28">
        <f t="shared" si="57"/>
        <v>3.1577795688479571E-2</v>
      </c>
      <c r="AQ83" s="28">
        <f t="shared" si="57"/>
        <v>3.0804423392447603E-2</v>
      </c>
      <c r="AR83" s="28">
        <f t="shared" si="57"/>
        <v>3.0049991769607973E-2</v>
      </c>
      <c r="AS83" s="28">
        <f t="shared" si="57"/>
        <v>2.9314036943632531E-2</v>
      </c>
      <c r="AT83" s="28">
        <f t="shared" si="57"/>
        <v>2.8596106398995628E-2</v>
      </c>
      <c r="AU83" s="28">
        <f t="shared" si="57"/>
        <v>2.789575870273658E-2</v>
      </c>
      <c r="AV83" s="28">
        <f t="shared" si="57"/>
        <v>2.7212563233036349E-2</v>
      </c>
      <c r="AW83" s="28">
        <f t="shared" si="57"/>
        <v>2.6546099914441686E-2</v>
      </c>
      <c r="AX83" s="28">
        <f t="shared" si="57"/>
        <v>2.5895958959573969E-2</v>
      </c>
      <c r="AY83" s="28">
        <f t="shared" si="57"/>
        <v>2.5261740617163776E-2</v>
      </c>
      <c r="AZ83" s="28">
        <f t="shared" si="54"/>
        <v>2.4643054926256368E-2</v>
      </c>
      <c r="BA83" s="28">
        <f t="shared" si="54"/>
        <v>2.4039521476436964E-2</v>
      </c>
      <c r="BB83" s="28">
        <f t="shared" si="54"/>
        <v>2.3450769173928257E-2</v>
      </c>
      <c r="BC83" s="28">
        <f t="shared" si="54"/>
        <v>2.287643601341658E-2</v>
      </c>
      <c r="BD83" s="28">
        <f t="shared" si="54"/>
        <v>2.2316168855466143E-2</v>
      </c>
      <c r="BE83" s="28">
        <f t="shared" si="54"/>
        <v>2.1769623209384657E-2</v>
      </c>
      <c r="BF83" s="28">
        <f t="shared" si="54"/>
        <v>2.1236463021406922E-2</v>
      </c>
      <c r="BG83" s="28">
        <f t="shared" si="54"/>
        <v>2.071636046806577E-2</v>
      </c>
      <c r="BH83" s="28">
        <f t="shared" si="54"/>
        <v>2.0208995754623822E-2</v>
      </c>
      <c r="BI83" s="28">
        <f t="shared" si="54"/>
        <v>1.9714056918441684E-2</v>
      </c>
      <c r="BJ83" s="28">
        <f t="shared" si="54"/>
        <v>1.9231239637161893E-2</v>
      </c>
      <c r="BK83" s="28">
        <f t="shared" si="54"/>
        <v>1.8760247041590739E-2</v>
      </c>
      <c r="BL83" s="28">
        <f t="shared" si="54"/>
        <v>1.8300789533162585E-2</v>
      </c>
      <c r="BM83" s="28">
        <f t="shared" si="54"/>
        <v>1.7852584605874928E-2</v>
      </c>
      <c r="BN83" s="28">
        <f t="shared" si="54"/>
        <v>1.7415356672584217E-2</v>
      </c>
      <c r="BO83" s="28">
        <f t="shared" si="54"/>
        <v>1.6988836895556036E-2</v>
      </c>
      <c r="BP83" s="28">
        <f t="shared" si="55"/>
        <v>1.6572763021165168E-2</v>
      </c>
      <c r="BQ83" s="28">
        <f t="shared" si="55"/>
        <v>1.6166879218644133E-2</v>
      </c>
      <c r="BR83" s="28">
        <f t="shared" si="55"/>
        <v>1.5770935922780848E-2</v>
      </c>
      <c r="BS83" s="28">
        <f t="shared" si="55"/>
        <v>1.5384689680468766E-2</v>
      </c>
      <c r="BT83" s="28">
        <f t="shared" si="55"/>
        <v>1.5007903001015269E-2</v>
      </c>
      <c r="BU83" s="28">
        <f t="shared" si="55"/>
        <v>1.464034421011604E-2</v>
      </c>
      <c r="BV83" s="28">
        <f t="shared" si="55"/>
        <v>1.4281787307405879E-2</v>
      </c>
      <c r="BW83" s="28">
        <f t="shared" si="55"/>
        <v>1.3932011827498064E-2</v>
      </c>
      <c r="BX83" s="28">
        <f t="shared" si="55"/>
        <v>1.3590802704427217E-2</v>
      </c>
      <c r="BY83" s="28">
        <f t="shared" si="55"/>
        <v>1.3257950139411896E-2</v>
      </c>
      <c r="BZ83" s="28">
        <f t="shared" si="55"/>
        <v>1.2933249471855954E-2</v>
      </c>
      <c r="CA83" s="28">
        <f t="shared" si="55"/>
        <v>1.2616501053509187E-2</v>
      </c>
      <c r="CB83" s="28">
        <f t="shared" si="55"/>
        <v>1.2307510125709815E-2</v>
      </c>
      <c r="CC83" s="28">
        <f t="shared" si="55"/>
        <v>1.2006086699633586E-2</v>
      </c>
      <c r="CD83" s="28">
        <f t="shared" si="55"/>
        <v>1.1712045439475524E-2</v>
      </c>
      <c r="CE83" s="28">
        <f t="shared" si="55"/>
        <v>1.1425205548492806E-2</v>
      </c>
      <c r="CF83" s="28">
        <f t="shared" si="56"/>
        <v>1.1145390657838533E-2</v>
      </c>
      <c r="CG83" s="28">
        <f t="shared" si="50"/>
        <v>1.0872428718118003E-2</v>
      </c>
      <c r="CH83" s="28">
        <f t="shared" si="50"/>
        <v>1.0606151893601012E-2</v>
      </c>
      <c r="CI83" s="28">
        <f t="shared" si="50"/>
        <v>1.0346396459024864E-2</v>
      </c>
      <c r="CJ83" s="28">
        <f t="shared" si="50"/>
        <v>1.009300269892487E-2</v>
      </c>
      <c r="CK83" s="28">
        <f t="shared" si="50"/>
        <v>9.8458148094303574E-3</v>
      </c>
      <c r="CL83" s="28">
        <f t="shared" si="50"/>
        <v>9.604680802465685E-3</v>
      </c>
      <c r="CM83" s="28">
        <f t="shared" si="50"/>
        <v>9.3694524122976269E-3</v>
      </c>
      <c r="CN83" s="28">
        <f t="shared" si="50"/>
        <v>9.1399850043713572E-3</v>
      </c>
      <c r="CO83" s="28">
        <f t="shared" si="50"/>
        <v>8.9161374863792331E-3</v>
      </c>
      <c r="CP83" s="28">
        <f t="shared" si="50"/>
        <v>8.6977722215075843E-3</v>
      </c>
      <c r="CQ83" s="28">
        <f t="shared" si="50"/>
        <v>8.4847549438080982E-3</v>
      </c>
      <c r="CR83" s="28">
        <f t="shared" si="50"/>
        <v>8.2769546756419673E-3</v>
      </c>
      <c r="CS83" s="28">
        <f t="shared" si="50"/>
        <v>8.0742436471457971E-3</v>
      </c>
      <c r="CT83" s="28">
        <f t="shared" si="50"/>
        <v>7.8764972176699529E-3</v>
      </c>
      <c r="CU83" s="28">
        <f t="shared" si="50"/>
        <v>7.6835937991409252E-3</v>
      </c>
      <c r="CV83" s="28">
        <f t="shared" ref="CV83:DK98" si="59">EXP($B83+$C83*(CV$4-2001))</f>
        <v>7.4954147813006576E-3</v>
      </c>
      <c r="CW83" s="28">
        <f t="shared" si="51"/>
        <v>7.3118444587768113E-3</v>
      </c>
      <c r="CX83" s="28">
        <f t="shared" si="51"/>
        <v>7.1327699599391444E-3</v>
      </c>
      <c r="CY83" s="28">
        <f t="shared" si="51"/>
        <v>6.9580811774983117E-3</v>
      </c>
      <c r="CZ83" s="28">
        <f t="shared" si="51"/>
        <v>6.7876707008043364E-3</v>
      </c>
      <c r="DA83" s="28">
        <f t="shared" si="51"/>
        <v>6.6214337498031878E-3</v>
      </c>
      <c r="DB83" s="28">
        <f t="shared" si="51"/>
        <v>6.459268110610805E-3</v>
      </c>
      <c r="DC83" s="28">
        <f t="shared" si="51"/>
        <v>6.3010740726649741E-3</v>
      </c>
      <c r="DD83" s="28">
        <f t="shared" si="51"/>
        <v>6.1467543674164488E-3</v>
      </c>
      <c r="DE83" s="28">
        <f t="shared" si="51"/>
        <v>5.9962141085215656E-3</v>
      </c>
      <c r="DF83" s="28">
        <f t="shared" si="51"/>
        <v>5.8493607334996244E-3</v>
      </c>
      <c r="DG83" s="28">
        <f t="shared" si="51"/>
        <v>5.7061039468190933E-3</v>
      </c>
      <c r="DH83" s="28">
        <f t="shared" si="51"/>
        <v>5.5663556643777571E-3</v>
      </c>
      <c r="DI83" s="28">
        <f t="shared" si="51"/>
        <v>5.430029959342531E-3</v>
      </c>
      <c r="DJ83" s="28">
        <f t="shared" si="51"/>
        <v>5.2970430093157682E-3</v>
      </c>
      <c r="DK83" s="28">
        <f t="shared" si="51"/>
        <v>5.1673130447955056E-3</v>
      </c>
      <c r="DL83" s="28">
        <f t="shared" ref="DL83:EA98" si="60">EXP($B83+$C83*(DL$4-2001))</f>
        <v>5.0407602988979368E-3</v>
      </c>
      <c r="DM83" s="28">
        <f t="shared" si="60"/>
        <v>4.9173069583112903E-3</v>
      </c>
      <c r="DN83" s="28">
        <f t="shared" si="60"/>
        <v>4.796877115450837E-3</v>
      </c>
      <c r="DO83" s="28">
        <f t="shared" si="60"/>
        <v>4.679396721785716E-3</v>
      </c>
      <c r="DP83" s="28">
        <f t="shared" si="60"/>
        <v>4.5647935423088091E-3</v>
      </c>
      <c r="DQ83" s="28">
        <f t="shared" si="60"/>
        <v>4.4529971111217119E-3</v>
      </c>
      <c r="DR83" s="28">
        <f t="shared" si="60"/>
        <v>4.3439386881074593E-3</v>
      </c>
      <c r="DS83" s="28">
        <f t="shared" si="60"/>
        <v>4.2375512166643739E-3</v>
      </c>
      <c r="DT83" s="28">
        <f t="shared" si="60"/>
        <v>4.1337692824750813E-3</v>
      </c>
      <c r="DU83" s="28">
        <f t="shared" si="60"/>
        <v>4.0325290732852884E-3</v>
      </c>
      <c r="DV83" s="28">
        <f t="shared" si="60"/>
        <v>3.9337683396676428E-3</v>
      </c>
      <c r="DW83" s="28">
        <f t="shared" si="60"/>
        <v>3.8374263567465088E-3</v>
      </c>
      <c r="DX83" s="28">
        <f t="shared" si="60"/>
        <v>3.7434438868601356E-3</v>
      </c>
      <c r="DY83" s="28">
        <f t="shared" si="60"/>
        <v>3.6517631431372925E-3</v>
      </c>
      <c r="DZ83" s="28">
        <f t="shared" si="60"/>
        <v>3.5623277539659267E-3</v>
      </c>
      <c r="EA83" s="28">
        <f t="shared" si="60"/>
        <v>3.4750827283320388E-3</v>
      </c>
      <c r="EB83" s="28">
        <f t="shared" ref="EB83:EQ98" si="61">EXP($B83+$C83*(EB$4-2001))</f>
        <v>3.3899744220074269E-3</v>
      </c>
      <c r="EC83" s="28">
        <f t="shared" si="61"/>
        <v>3.3069505045655282E-3</v>
      </c>
      <c r="ED83" s="28">
        <f t="shared" si="61"/>
        <v>3.2259599272050914E-3</v>
      </c>
      <c r="EE83" s="28">
        <f t="shared" si="61"/>
        <v>3.146952891361866E-3</v>
      </c>
      <c r="EF83" s="28">
        <f t="shared" si="61"/>
        <v>3.0698808180890341E-3</v>
      </c>
      <c r="EG83" s="28">
        <f t="shared" si="61"/>
        <v>2.9946963181875378E-3</v>
      </c>
      <c r="EH83" s="28">
        <f t="shared" si="61"/>
        <v>2.92135316306794E-3</v>
      </c>
      <c r="EI83" s="28">
        <f t="shared" si="61"/>
        <v>2.8498062563259248E-3</v>
      </c>
      <c r="EJ83" s="28">
        <f t="shared" si="61"/>
        <v>2.7800116060139289E-3</v>
      </c>
      <c r="EK83" s="28">
        <f t="shared" si="52"/>
        <v>2.7119262975918833E-3</v>
      </c>
      <c r="EL83" s="28">
        <f t="shared" si="52"/>
        <v>2.6455084675403927E-3</v>
      </c>
      <c r="EM83" s="28">
        <f t="shared" si="52"/>
        <v>2.5807172776201883E-3</v>
      </c>
      <c r="EN83" s="28">
        <f t="shared" si="52"/>
        <v>2.5175128897619633E-3</v>
      </c>
      <c r="EO83" s="28">
        <f t="shared" si="52"/>
        <v>2.4558564415711978E-3</v>
      </c>
      <c r="EP83" s="28">
        <f t="shared" si="52"/>
        <v>2.3957100224329016E-3</v>
      </c>
      <c r="EQ83" s="28">
        <f t="shared" si="52"/>
        <v>2.3370366502015491E-3</v>
      </c>
      <c r="ER83" s="28">
        <f t="shared" si="52"/>
        <v>2.2798002484619375E-3</v>
      </c>
      <c r="ES83" s="28">
        <f t="shared" si="58"/>
        <v>2.2239656243469154E-3</v>
      </c>
      <c r="ET83" s="28">
        <f t="shared" si="58"/>
        <v>2.1694984468984021E-3</v>
      </c>
      <c r="EU83" s="28">
        <f t="shared" si="58"/>
        <v>2.1163652259583556E-3</v>
      </c>
      <c r="EV83" s="28">
        <f t="shared" si="58"/>
        <v>2.0645332915767301E-3</v>
      </c>
      <c r="EW83" s="28">
        <f t="shared" si="58"/>
        <v>2.0139707739237453E-3</v>
      </c>
      <c r="EX83" s="28">
        <f t="shared" si="58"/>
        <v>1.9646465836941247E-3</v>
      </c>
      <c r="EY83" s="28">
        <f t="shared" si="58"/>
        <v>1.9165303929912642E-3</v>
      </c>
      <c r="EZ83" s="28">
        <f t="shared" si="58"/>
        <v>1.8695926166795544E-3</v>
      </c>
      <c r="FA83" s="28">
        <f t="shared" si="58"/>
        <v>1.8238043941934167E-3</v>
      </c>
      <c r="FB83" s="28">
        <f t="shared" si="58"/>
        <v>1.779137571791842E-3</v>
      </c>
      <c r="FC83" s="28">
        <f t="shared" si="58"/>
        <v>1.7355646852475369E-3</v>
      </c>
      <c r="FD83" s="28">
        <f t="shared" si="58"/>
        <v>1.6930589429600363E-3</v>
      </c>
      <c r="FE83" s="28">
        <f t="shared" si="58"/>
        <v>1.6515942094823867E-3</v>
      </c>
      <c r="FF83" s="28">
        <f t="shared" si="58"/>
        <v>1.6111449894512838E-3</v>
      </c>
      <c r="FG83" s="28">
        <f t="shared" si="58"/>
        <v>1.5716864119107721E-3</v>
      </c>
      <c r="FH83" s="28">
        <f t="shared" si="58"/>
        <v>1.5331942150198692E-3</v>
      </c>
    </row>
    <row r="84" spans="1:164">
      <c r="A84">
        <v>78</v>
      </c>
      <c r="B84" s="84">
        <v>-2.6858548384714815</v>
      </c>
      <c r="C84" s="84">
        <v>-2.4198477405231997E-2</v>
      </c>
      <c r="D84" s="28"/>
      <c r="E84" s="28">
        <f t="shared" si="53"/>
        <v>8.682418523219157E-2</v>
      </c>
      <c r="F84" s="28">
        <f t="shared" si="53"/>
        <v>8.4748388993848275E-2</v>
      </c>
      <c r="G84" s="28">
        <f t="shared" si="53"/>
        <v>8.2722220978466099E-2</v>
      </c>
      <c r="H84" s="28">
        <f t="shared" si="53"/>
        <v>8.0744494672422562E-2</v>
      </c>
      <c r="I84" s="28">
        <f t="shared" si="53"/>
        <v>7.8814051929312304E-2</v>
      </c>
      <c r="J84" s="28">
        <f t="shared" si="53"/>
        <v>7.6929762291742476E-2</v>
      </c>
      <c r="K84" s="28">
        <f t="shared" si="53"/>
        <v>7.5090522329342754E-2</v>
      </c>
      <c r="L84" s="28">
        <f t="shared" si="53"/>
        <v>7.3295254992602005E-2</v>
      </c>
      <c r="M84" s="28">
        <f t="shared" si="53"/>
        <v>7.1542908982153694E-2</v>
      </c>
      <c r="N84" s="28">
        <f t="shared" si="53"/>
        <v>6.9832458133140388E-2</v>
      </c>
      <c r="O84" s="28">
        <f t="shared" si="53"/>
        <v>6.8162900814296781E-2</v>
      </c>
      <c r="P84" s="28">
        <f t="shared" si="53"/>
        <v>6.6533259341399628E-2</v>
      </c>
      <c r="Q84" s="28">
        <f t="shared" si="53"/>
        <v>6.4942579404740811E-2</v>
      </c>
      <c r="R84" s="28">
        <f t="shared" si="53"/>
        <v>6.338992951028849E-2</v>
      </c>
      <c r="S84" s="28">
        <f t="shared" si="53"/>
        <v>6.1874400434208936E-2</v>
      </c>
      <c r="T84" s="28">
        <f t="shared" si="53"/>
        <v>6.0395104690429746E-2</v>
      </c>
      <c r="U84" s="28">
        <f t="shared" ref="U84:AJ99" si="62">EXP($B84+$C84*(U$4-2001))</f>
        <v>5.8951176010932464E-2</v>
      </c>
      <c r="V84" s="28">
        <f t="shared" si="62"/>
        <v>5.7541768838470619E-2</v>
      </c>
      <c r="W84" s="28">
        <f t="shared" si="62"/>
        <v>5.6166057831415525E-2</v>
      </c>
      <c r="X84" s="28">
        <f t="shared" si="62"/>
        <v>5.4823237380440572E-2</v>
      </c>
      <c r="Y84" s="28">
        <f t="shared" si="62"/>
        <v>5.3512521136760513E-2</v>
      </c>
      <c r="Z84" s="28">
        <f t="shared" si="62"/>
        <v>5.2233141551649612E-2</v>
      </c>
      <c r="AA84" s="28">
        <f t="shared" si="62"/>
        <v>5.0984349426969056E-2</v>
      </c>
      <c r="AB84" s="28">
        <f t="shared" si="62"/>
        <v>4.9765413476440347E-2</v>
      </c>
      <c r="AC84" s="28">
        <f t="shared" si="62"/>
        <v>4.8575619897407808E-2</v>
      </c>
      <c r="AD84" s="28">
        <f t="shared" si="62"/>
        <v>4.7414271952839399E-2</v>
      </c>
      <c r="AE84" s="28">
        <f t="shared" si="62"/>
        <v>4.6280689563321049E-2</v>
      </c>
      <c r="AF84" s="28">
        <f t="shared" si="62"/>
        <v>4.5174208908805719E-2</v>
      </c>
      <c r="AG84" s="28">
        <f t="shared" si="62"/>
        <v>4.4094182039883661E-2</v>
      </c>
      <c r="AH84" s="28">
        <f t="shared" si="62"/>
        <v>4.3039976498346622E-2</v>
      </c>
      <c r="AI84" s="28">
        <f t="shared" si="62"/>
        <v>4.201097494682355E-2</v>
      </c>
      <c r="AJ84" s="28">
        <f t="shared" si="57"/>
        <v>4.100657480727099E-2</v>
      </c>
      <c r="AK84" s="28">
        <f t="shared" si="57"/>
        <v>4.0026187908106456E-2</v>
      </c>
      <c r="AL84" s="28">
        <f t="shared" si="57"/>
        <v>3.9069240139778146E-2</v>
      </c>
      <c r="AM84" s="28">
        <f t="shared" si="57"/>
        <v>3.8135171118569379E-2</v>
      </c>
      <c r="AN84" s="28">
        <f t="shared" si="57"/>
        <v>3.7223433858440694E-2</v>
      </c>
      <c r="AO84" s="28">
        <f t="shared" si="57"/>
        <v>3.6333494450717659E-2</v>
      </c>
      <c r="AP84" s="28">
        <f t="shared" si="57"/>
        <v>3.5464831751436686E-2</v>
      </c>
      <c r="AQ84" s="28">
        <f t="shared" si="57"/>
        <v>3.4616937076165782E-2</v>
      </c>
      <c r="AR84" s="28">
        <f t="shared" si="57"/>
        <v>3.3789313902121532E-2</v>
      </c>
      <c r="AS84" s="28">
        <f t="shared" si="57"/>
        <v>3.298147757740795E-2</v>
      </c>
      <c r="AT84" s="28">
        <f t="shared" si="57"/>
        <v>3.2192955037206754E-2</v>
      </c>
      <c r="AU84" s="28">
        <f t="shared" si="57"/>
        <v>3.1423284526753047E-2</v>
      </c>
      <c r="AV84" s="28">
        <f t="shared" si="57"/>
        <v>3.0672015330934086E-2</v>
      </c>
      <c r="AW84" s="28">
        <f t="shared" si="57"/>
        <v>2.9938707510352842E-2</v>
      </c>
      <c r="AX84" s="28">
        <f t="shared" si="57"/>
        <v>2.9222931643701711E-2</v>
      </c>
      <c r="AY84" s="28">
        <f t="shared" si="57"/>
        <v>2.852426857629559E-2</v>
      </c>
      <c r="AZ84" s="28">
        <f t="shared" si="54"/>
        <v>2.7842309174617094E-2</v>
      </c>
      <c r="BA84" s="28">
        <f t="shared" si="54"/>
        <v>2.7176654086729986E-2</v>
      </c>
      <c r="BB84" s="28">
        <f t="shared" si="54"/>
        <v>2.6526913508420766E-2</v>
      </c>
      <c r="BC84" s="28">
        <f t="shared" si="54"/>
        <v>2.5892706954931319E-2</v>
      </c>
      <c r="BD84" s="28">
        <f t="shared" si="54"/>
        <v>2.5273663038148975E-2</v>
      </c>
      <c r="BE84" s="28">
        <f t="shared" si="54"/>
        <v>2.4669419249123543E-2</v>
      </c>
      <c r="BF84" s="28">
        <f t="shared" si="54"/>
        <v>2.4079621745783913E-2</v>
      </c>
      <c r="BG84" s="28">
        <f t="shared" si="54"/>
        <v>2.3503925145729958E-2</v>
      </c>
      <c r="BH84" s="28">
        <f t="shared" si="54"/>
        <v>2.2941992323978363E-2</v>
      </c>
      <c r="BI84" s="28">
        <f t="shared" si="54"/>
        <v>2.2393494215543965E-2</v>
      </c>
      <c r="BJ84" s="28">
        <f t="shared" si="54"/>
        <v>2.1858109622740974E-2</v>
      </c>
      <c r="BK84" s="28">
        <f t="shared" si="54"/>
        <v>2.1335525027091257E-2</v>
      </c>
      <c r="BL84" s="28">
        <f t="shared" si="54"/>
        <v>2.082543440572952E-2</v>
      </c>
      <c r="BM84" s="28">
        <f t="shared" si="54"/>
        <v>2.0327539052197884E-2</v>
      </c>
      <c r="BN84" s="28">
        <f t="shared" si="54"/>
        <v>1.9841547401524905E-2</v>
      </c>
      <c r="BO84" s="28">
        <f t="shared" si="54"/>
        <v>1.9367174859486642E-2</v>
      </c>
      <c r="BP84" s="28">
        <f t="shared" si="55"/>
        <v>1.8904143635949708E-2</v>
      </c>
      <c r="BQ84" s="28">
        <f t="shared" si="55"/>
        <v>1.8452182582198797E-2</v>
      </c>
      <c r="BR84" s="28">
        <f t="shared" si="55"/>
        <v>1.8011027032153397E-2</v>
      </c>
      <c r="BS84" s="28">
        <f t="shared" si="55"/>
        <v>1.7580418647380656E-2</v>
      </c>
      <c r="BT84" s="28">
        <f t="shared" si="55"/>
        <v>1.7160105265813744E-2</v>
      </c>
      <c r="BU84" s="28">
        <f t="shared" si="55"/>
        <v>1.6749840754087076E-2</v>
      </c>
      <c r="BV84" s="28">
        <f t="shared" si="55"/>
        <v>1.6349384863401772E-2</v>
      </c>
      <c r="BW84" s="28">
        <f t="shared" si="55"/>
        <v>1.595850308883727E-2</v>
      </c>
      <c r="BX84" s="28">
        <f t="shared" si="55"/>
        <v>1.5576966532026415E-2</v>
      </c>
      <c r="BY84" s="28">
        <f t="shared" si="55"/>
        <v>1.5204551767113756E-2</v>
      </c>
      <c r="BZ84" s="28">
        <f t="shared" si="55"/>
        <v>1.4841040709918502E-2</v>
      </c>
      <c r="CA84" s="28">
        <f t="shared" si="55"/>
        <v>1.4486220490225542E-2</v>
      </c>
      <c r="CB84" s="28">
        <f t="shared" si="55"/>
        <v>1.4139883327129739E-2</v>
      </c>
      <c r="CC84" s="28">
        <f t="shared" si="55"/>
        <v>1.3801826407360496E-2</v>
      </c>
      <c r="CD84" s="28">
        <f t="shared" si="55"/>
        <v>1.3471851766515337E-2</v>
      </c>
      <c r="CE84" s="28">
        <f t="shared" si="55"/>
        <v>1.314976617313297E-2</v>
      </c>
      <c r="CF84" s="28">
        <f t="shared" si="56"/>
        <v>1.2835381015537934E-2</v>
      </c>
      <c r="CG84" s="28">
        <f t="shared" si="56"/>
        <v>1.2528512191390558E-2</v>
      </c>
      <c r="CH84" s="28">
        <f t="shared" si="56"/>
        <v>1.2228979999877586E-2</v>
      </c>
      <c r="CI84" s="28">
        <f t="shared" si="56"/>
        <v>1.1936609036480278E-2</v>
      </c>
      <c r="CJ84" s="28">
        <f t="shared" si="56"/>
        <v>1.1651228090258472E-2</v>
      </c>
      <c r="CK84" s="28">
        <f t="shared" si="56"/>
        <v>1.1372670043590261E-2</v>
      </c>
      <c r="CL84" s="28">
        <f t="shared" si="56"/>
        <v>1.1100771774308821E-2</v>
      </c>
      <c r="CM84" s="28">
        <f t="shared" si="56"/>
        <v>1.0835374060178886E-2</v>
      </c>
      <c r="CN84" s="28">
        <f t="shared" si="56"/>
        <v>1.057632148565703E-2</v>
      </c>
      <c r="CO84" s="28">
        <f t="shared" si="56"/>
        <v>1.0323462350881109E-2</v>
      </c>
      <c r="CP84" s="28">
        <f t="shared" si="56"/>
        <v>1.007664858283561E-2</v>
      </c>
      <c r="CQ84" s="28">
        <f t="shared" si="56"/>
        <v>9.8357356486408424E-3</v>
      </c>
      <c r="CR84" s="28">
        <f t="shared" si="56"/>
        <v>9.6005824709152216E-3</v>
      </c>
      <c r="CS84" s="28">
        <f t="shared" si="56"/>
        <v>9.371051345161089E-3</v>
      </c>
      <c r="CT84" s="28">
        <f t="shared" si="56"/>
        <v>9.147007859125646E-3</v>
      </c>
      <c r="CU84" s="28">
        <f t="shared" si="56"/>
        <v>8.9283208140898389E-3</v>
      </c>
      <c r="CV84" s="28">
        <f t="shared" si="59"/>
        <v>8.7148621480390553E-3</v>
      </c>
      <c r="CW84" s="28">
        <f t="shared" si="59"/>
        <v>8.5065068606706637E-3</v>
      </c>
      <c r="CX84" s="28">
        <f t="shared" si="59"/>
        <v>8.3031329401944756E-3</v>
      </c>
      <c r="CY84" s="28">
        <f t="shared" si="59"/>
        <v>8.1046212918832669E-3</v>
      </c>
      <c r="CZ84" s="28">
        <f t="shared" si="59"/>
        <v>7.9108556683315182E-3</v>
      </c>
      <c r="DA84" s="28">
        <f t="shared" si="59"/>
        <v>7.7217226013815178E-3</v>
      </c>
      <c r="DB84" s="28">
        <f t="shared" si="59"/>
        <v>7.5371113356770035E-3</v>
      </c>
      <c r="DC84" s="28">
        <f t="shared" si="59"/>
        <v>7.3569137638053814E-3</v>
      </c>
      <c r="DD84" s="28">
        <f t="shared" si="59"/>
        <v>7.1810243629905832E-3</v>
      </c>
      <c r="DE84" s="28">
        <f t="shared" si="59"/>
        <v>7.0093401332994697E-3</v>
      </c>
      <c r="DF84" s="28">
        <f t="shared" si="59"/>
        <v>6.8417605373255934E-3</v>
      </c>
      <c r="DG84" s="28">
        <f t="shared" si="59"/>
        <v>6.6781874413150092E-3</v>
      </c>
      <c r="DH84" s="28">
        <f t="shared" si="59"/>
        <v>6.5185250576996505E-3</v>
      </c>
      <c r="DI84" s="28">
        <f t="shared" si="59"/>
        <v>6.3626798890046212E-3</v>
      </c>
      <c r="DJ84" s="28">
        <f t="shared" si="59"/>
        <v>6.2105606730965476E-3</v>
      </c>
      <c r="DK84" s="28">
        <f t="shared" si="59"/>
        <v>6.0620783297409466E-3</v>
      </c>
      <c r="DL84" s="28">
        <f t="shared" si="60"/>
        <v>5.9171459084372911E-3</v>
      </c>
      <c r="DM84" s="28">
        <f t="shared" si="60"/>
        <v>5.7756785375012382E-3</v>
      </c>
      <c r="DN84" s="28">
        <f t="shared" si="60"/>
        <v>5.6375933743642286E-3</v>
      </c>
      <c r="DO84" s="28">
        <f t="shared" si="60"/>
        <v>5.502809557061266E-3</v>
      </c>
      <c r="DP84" s="28">
        <f t="shared" si="60"/>
        <v>5.3712481568785886E-3</v>
      </c>
      <c r="DQ84" s="28">
        <f t="shared" si="60"/>
        <v>5.2428321321334121E-3</v>
      </c>
      <c r="DR84" s="28">
        <f t="shared" si="60"/>
        <v>5.1174862830587146E-3</v>
      </c>
      <c r="DS84" s="28">
        <f t="shared" si="60"/>
        <v>4.9951372077666374E-3</v>
      </c>
      <c r="DT84" s="28">
        <f t="shared" si="60"/>
        <v>4.875713259264715E-3</v>
      </c>
      <c r="DU84" s="28">
        <f t="shared" si="60"/>
        <v>4.7591445034997643E-3</v>
      </c>
      <c r="DV84" s="28">
        <f t="shared" si="60"/>
        <v>4.6453626784048576E-3</v>
      </c>
      <c r="DW84" s="28">
        <f t="shared" si="60"/>
        <v>4.5343011539254107E-3</v>
      </c>
      <c r="DX84" s="28">
        <f t="shared" si="60"/>
        <v>4.4258948930009541E-3</v>
      </c>
      <c r="DY84" s="28">
        <f t="shared" si="60"/>
        <v>4.3200804134797821E-3</v>
      </c>
      <c r="DZ84" s="28">
        <f t="shared" si="60"/>
        <v>4.216795750944107E-3</v>
      </c>
      <c r="EA84" s="28">
        <f t="shared" si="60"/>
        <v>4.1159804224240263E-3</v>
      </c>
      <c r="EB84" s="28">
        <f t="shared" si="61"/>
        <v>4.0175753909790016E-3</v>
      </c>
      <c r="EC84" s="28">
        <f t="shared" si="61"/>
        <v>3.9215230311261309E-3</v>
      </c>
      <c r="ED84" s="28">
        <f t="shared" si="61"/>
        <v>3.8277670950949564E-3</v>
      </c>
      <c r="EE84" s="28">
        <f t="shared" si="61"/>
        <v>3.7362526798890611E-3</v>
      </c>
      <c r="EF84" s="28">
        <f t="shared" si="61"/>
        <v>3.6469261951351545E-3</v>
      </c>
      <c r="EG84" s="28">
        <f t="shared" si="61"/>
        <v>3.5597353317008223E-3</v>
      </c>
      <c r="EH84" s="28">
        <f t="shared" si="61"/>
        <v>3.4746290310625695E-3</v>
      </c>
      <c r="EI84" s="28">
        <f t="shared" si="61"/>
        <v>3.3915574554062066E-3</v>
      </c>
      <c r="EJ84" s="28">
        <f t="shared" si="61"/>
        <v>3.3104719584420832E-3</v>
      </c>
      <c r="EK84" s="28">
        <f t="shared" si="61"/>
        <v>3.2313250569180694E-3</v>
      </c>
      <c r="EL84" s="28">
        <f t="shared" si="61"/>
        <v>3.1540704028136042E-3</v>
      </c>
      <c r="EM84" s="28">
        <f t="shared" si="61"/>
        <v>3.0786627561985355E-3</v>
      </c>
      <c r="EN84" s="28">
        <f t="shared" si="61"/>
        <v>3.0050579587408443E-3</v>
      </c>
      <c r="EO84" s="28">
        <f t="shared" si="61"/>
        <v>2.9332129078477555E-3</v>
      </c>
      <c r="EP84" s="28">
        <f t="shared" si="61"/>
        <v>2.8630855314250758E-3</v>
      </c>
      <c r="EQ84" s="28">
        <f t="shared" si="61"/>
        <v>2.7946347632399949E-3</v>
      </c>
      <c r="ER84" s="28">
        <f t="shared" ref="ER84:FG100" si="63">EXP($B84+$C84*(ER$4-2001))</f>
        <v>2.7278205188729066E-3</v>
      </c>
      <c r="ES84" s="28">
        <f t="shared" si="63"/>
        <v>2.66260367224418E-3</v>
      </c>
      <c r="ET84" s="28">
        <f t="shared" si="63"/>
        <v>2.5989460327021244E-3</v>
      </c>
      <c r="EU84" s="28">
        <f t="shared" si="63"/>
        <v>2.5368103226587431E-3</v>
      </c>
      <c r="EV84" s="28">
        <f t="shared" si="63"/>
        <v>2.4761601557601654E-3</v>
      </c>
      <c r="EW84" s="28">
        <f t="shared" si="63"/>
        <v>2.4169600155789853E-3</v>
      </c>
      <c r="EX84" s="28">
        <f t="shared" si="63"/>
        <v>2.3591752348160232E-3</v>
      </c>
      <c r="EY84" s="28">
        <f t="shared" si="63"/>
        <v>2.3027719749993329E-3</v>
      </c>
      <c r="EZ84" s="28">
        <f t="shared" si="63"/>
        <v>2.2477172066685653E-3</v>
      </c>
      <c r="FA84" s="28">
        <f t="shared" si="63"/>
        <v>2.1939786900330859E-3</v>
      </c>
      <c r="FB84" s="28">
        <f t="shared" si="63"/>
        <v>2.1415249560925169E-3</v>
      </c>
      <c r="FC84" s="28">
        <f t="shared" si="63"/>
        <v>2.0903252882086532E-3</v>
      </c>
      <c r="FD84" s="28">
        <f t="shared" si="63"/>
        <v>2.0403497041179591E-3</v>
      </c>
      <c r="FE84" s="28">
        <f t="shared" si="63"/>
        <v>1.9915689383741011E-3</v>
      </c>
      <c r="FF84" s="28">
        <f t="shared" si="63"/>
        <v>1.943954425210256E-3</v>
      </c>
      <c r="FG84" s="28">
        <f t="shared" si="58"/>
        <v>1.8974782818111458E-3</v>
      </c>
      <c r="FH84" s="28">
        <f t="shared" si="58"/>
        <v>1.8521132919850013E-3</v>
      </c>
    </row>
    <row r="85" spans="1:164">
      <c r="A85">
        <v>79</v>
      </c>
      <c r="B85" s="84">
        <v>-2.5864618794687257</v>
      </c>
      <c r="C85" s="84">
        <v>-2.3467216183939835E-2</v>
      </c>
      <c r="D85" s="28"/>
      <c r="E85" s="28">
        <f t="shared" ref="E85:T100" si="64">EXP($B85+$C85*(E$4-2001))</f>
        <v>9.5198630991526173E-2</v>
      </c>
      <c r="F85" s="28">
        <f t="shared" si="64"/>
        <v>9.2990593713173572E-2</v>
      </c>
      <c r="G85" s="28">
        <f t="shared" si="64"/>
        <v>9.0833769656816069E-2</v>
      </c>
      <c r="H85" s="28">
        <f t="shared" si="64"/>
        <v>8.8726970982858339E-2</v>
      </c>
      <c r="I85" s="28">
        <f t="shared" si="64"/>
        <v>8.6669037402459528E-2</v>
      </c>
      <c r="J85" s="28">
        <f t="shared" si="64"/>
        <v>8.4658835538520993E-2</v>
      </c>
      <c r="K85" s="28">
        <f t="shared" si="64"/>
        <v>8.2695258301495267E-2</v>
      </c>
      <c r="L85" s="28">
        <f t="shared" si="64"/>
        <v>8.0777224279672502E-2</v>
      </c>
      <c r="M85" s="28">
        <f t="shared" si="64"/>
        <v>7.8903677143608769E-2</v>
      </c>
      <c r="N85" s="28">
        <f t="shared" si="64"/>
        <v>7.7073585064367719E-2</v>
      </c>
      <c r="O85" s="28">
        <f t="shared" si="64"/>
        <v>7.5285940145255928E-2</v>
      </c>
      <c r="P85" s="28">
        <f t="shared" si="64"/>
        <v>7.3539757866738276E-2</v>
      </c>
      <c r="Q85" s="28">
        <f t="shared" si="64"/>
        <v>7.1834076544228159E-2</v>
      </c>
      <c r="R85" s="28">
        <f t="shared" si="64"/>
        <v>7.0167956798453612E-2</v>
      </c>
      <c r="S85" s="28">
        <f t="shared" si="64"/>
        <v>6.854048103810774E-2</v>
      </c>
      <c r="T85" s="28">
        <f t="shared" si="64"/>
        <v>6.6950752954498746E-2</v>
      </c>
      <c r="U85" s="28">
        <f t="shared" si="62"/>
        <v>6.5397897027920718E-2</v>
      </c>
      <c r="V85" s="28">
        <f t="shared" si="62"/>
        <v>6.3881058045473962E-2</v>
      </c>
      <c r="W85" s="28">
        <f t="shared" si="62"/>
        <v>6.2399400630068852E-2</v>
      </c>
      <c r="X85" s="28">
        <f t="shared" si="62"/>
        <v>6.0952108780353995E-2</v>
      </c>
      <c r="Y85" s="28">
        <f t="shared" si="62"/>
        <v>5.9538385421315315E-2</v>
      </c>
      <c r="Z85" s="28">
        <f t="shared" si="62"/>
        <v>5.8157451965298611E-2</v>
      </c>
      <c r="AA85" s="28">
        <f t="shared" si="62"/>
        <v>5.6808547883213573E-2</v>
      </c>
      <c r="AB85" s="28">
        <f t="shared" si="62"/>
        <v>5.5490930285683443E-2</v>
      </c>
      <c r="AC85" s="28">
        <f t="shared" si="62"/>
        <v>5.4203873513909505E-2</v>
      </c>
      <c r="AD85" s="28">
        <f t="shared" si="62"/>
        <v>5.2946668740024974E-2</v>
      </c>
      <c r="AE85" s="28">
        <f t="shared" si="62"/>
        <v>5.1718623576718289E-2</v>
      </c>
      <c r="AF85" s="28">
        <f t="shared" si="62"/>
        <v>5.0519061695910965E-2</v>
      </c>
      <c r="AG85" s="28">
        <f t="shared" si="62"/>
        <v>4.9347322456279534E-2</v>
      </c>
      <c r="AH85" s="28">
        <f t="shared" si="62"/>
        <v>4.8202760539417008E-2</v>
      </c>
      <c r="AI85" s="28">
        <f t="shared" si="62"/>
        <v>4.7084745594433104E-2</v>
      </c>
      <c r="AJ85" s="28">
        <f t="shared" si="62"/>
        <v>4.5992661890797613E-2</v>
      </c>
      <c r="AK85" s="28">
        <f t="shared" si="57"/>
        <v>4.4925907979235735E-2</v>
      </c>
      <c r="AL85" s="28">
        <f t="shared" si="57"/>
        <v>4.3883896360488603E-2</v>
      </c>
      <c r="AM85" s="28">
        <f t="shared" si="57"/>
        <v>4.2866053161756644E-2</v>
      </c>
      <c r="AN85" s="28">
        <f t="shared" si="57"/>
        <v>4.1871817820647313E-2</v>
      </c>
      <c r="AO85" s="28">
        <f t="shared" si="57"/>
        <v>4.0900642776453604E-2</v>
      </c>
      <c r="AP85" s="28">
        <f t="shared" si="57"/>
        <v>3.995199316859286E-2</v>
      </c>
      <c r="AQ85" s="28">
        <f t="shared" si="57"/>
        <v>3.9025346542040075E-2</v>
      </c>
      <c r="AR85" s="28">
        <f t="shared" si="57"/>
        <v>3.8120192559593417E-2</v>
      </c>
      <c r="AS85" s="28">
        <f t="shared" si="57"/>
        <v>3.7236032720813238E-2</v>
      </c>
      <c r="AT85" s="28">
        <f t="shared" si="57"/>
        <v>3.6372380087480415E-2</v>
      </c>
      <c r="AU85" s="28">
        <f t="shared" si="57"/>
        <v>3.5528759015421997E-2</v>
      </c>
      <c r="AV85" s="28">
        <f t="shared" si="57"/>
        <v>3.4704704892557149E-2</v>
      </c>
      <c r="AW85" s="28">
        <f t="shared" si="57"/>
        <v>3.3899763883018776E-2</v>
      </c>
      <c r="AX85" s="28">
        <f t="shared" si="57"/>
        <v>3.3113492677209949E-2</v>
      </c>
      <c r="AY85" s="28">
        <f t="shared" si="57"/>
        <v>3.2345458247657694E-2</v>
      </c>
      <c r="AZ85" s="28">
        <f t="shared" si="54"/>
        <v>3.1595237610529174E-2</v>
      </c>
      <c r="BA85" s="28">
        <f t="shared" si="54"/>
        <v>3.0862417592679704E-2</v>
      </c>
      <c r="BB85" s="28">
        <f t="shared" si="54"/>
        <v>3.0146594604103467E-2</v>
      </c>
      <c r="BC85" s="28">
        <f t="shared" si="54"/>
        <v>2.9447374415662236E-2</v>
      </c>
      <c r="BD85" s="28">
        <f t="shared" si="54"/>
        <v>2.8764371941969361E-2</v>
      </c>
      <c r="BE85" s="28">
        <f t="shared" si="54"/>
        <v>2.8097211029309583E-2</v>
      </c>
      <c r="BF85" s="28">
        <f t="shared" si="54"/>
        <v>2.744552424847788E-2</v>
      </c>
      <c r="BG85" s="28">
        <f t="shared" si="54"/>
        <v>2.6808952692423008E-2</v>
      </c>
      <c r="BH85" s="28">
        <f t="shared" si="54"/>
        <v>2.6187145778584834E-2</v>
      </c>
      <c r="BI85" s="28">
        <f t="shared" si="54"/>
        <v>2.5579761055815921E-2</v>
      </c>
      <c r="BJ85" s="28">
        <f t="shared" si="54"/>
        <v>2.4986464015781584E-2</v>
      </c>
      <c r="BK85" s="28">
        <f t="shared" si="54"/>
        <v>2.4406927908734305E-2</v>
      </c>
      <c r="BL85" s="28">
        <f t="shared" si="54"/>
        <v>2.3840833563560933E-2</v>
      </c>
      <c r="BM85" s="28">
        <f t="shared" si="54"/>
        <v>2.3287869212003952E-2</v>
      </c>
      <c r="BN85" s="28">
        <f t="shared" si="54"/>
        <v>2.2747730316959543E-2</v>
      </c>
      <c r="BO85" s="28">
        <f t="shared" si="54"/>
        <v>2.222011940475821E-2</v>
      </c>
      <c r="BP85" s="28">
        <f t="shared" si="55"/>
        <v>2.1704745901335473E-2</v>
      </c>
      <c r="BQ85" s="28">
        <f t="shared" si="55"/>
        <v>2.1201325972202402E-2</v>
      </c>
      <c r="BR85" s="28">
        <f t="shared" si="55"/>
        <v>2.0709582366127927E-2</v>
      </c>
      <c r="BS85" s="28">
        <f t="shared" si="55"/>
        <v>2.0229244262446645E-2</v>
      </c>
      <c r="BT85" s="28">
        <f t="shared" si="55"/>
        <v>1.9760047121908375E-2</v>
      </c>
      <c r="BU85" s="28">
        <f t="shared" si="55"/>
        <v>1.9301732540986927E-2</v>
      </c>
      <c r="BV85" s="28">
        <f t="shared" si="55"/>
        <v>1.8854048109568127E-2</v>
      </c>
      <c r="BW85" s="28">
        <f t="shared" si="55"/>
        <v>1.8416747271938597E-2</v>
      </c>
      <c r="BX85" s="28">
        <f t="shared" si="55"/>
        <v>1.7989589190998769E-2</v>
      </c>
      <c r="BY85" s="28">
        <f t="shared" si="55"/>
        <v>1.7572338615625387E-2</v>
      </c>
      <c r="BZ85" s="28">
        <f t="shared" si="55"/>
        <v>1.7164765751110252E-2</v>
      </c>
      <c r="CA85" s="28">
        <f t="shared" si="55"/>
        <v>1.6766646132604236E-2</v>
      </c>
      <c r="CB85" s="28">
        <f t="shared" si="55"/>
        <v>1.6377760501496468E-2</v>
      </c>
      <c r="CC85" s="28">
        <f t="shared" si="55"/>
        <v>1.5997894684660785E-2</v>
      </c>
      <c r="CD85" s="28">
        <f t="shared" si="55"/>
        <v>1.5626839476503087E-2</v>
      </c>
      <c r="CE85" s="28">
        <f t="shared" si="55"/>
        <v>1.526439052374428E-2</v>
      </c>
      <c r="CF85" s="28">
        <f t="shared" si="56"/>
        <v>1.4910348212875759E-2</v>
      </c>
      <c r="CG85" s="28">
        <f t="shared" si="56"/>
        <v>1.4564517560225124E-2</v>
      </c>
      <c r="CH85" s="28">
        <f t="shared" si="56"/>
        <v>1.4226708104571717E-2</v>
      </c>
      <c r="CI85" s="28">
        <f t="shared" si="56"/>
        <v>1.3896733802252901E-2</v>
      </c>
      <c r="CJ85" s="28">
        <f t="shared" si="56"/>
        <v>1.3574412924703219E-2</v>
      </c>
      <c r="CK85" s="28">
        <f t="shared" si="56"/>
        <v>1.3259567958370006E-2</v>
      </c>
      <c r="CL85" s="28">
        <f t="shared" si="56"/>
        <v>1.2952025506950337E-2</v>
      </c>
      <c r="CM85" s="28">
        <f t="shared" si="56"/>
        <v>1.2651616195895594E-2</v>
      </c>
      <c r="CN85" s="28">
        <f t="shared" si="56"/>
        <v>1.2358174579130816E-2</v>
      </c>
      <c r="CO85" s="28">
        <f t="shared" si="56"/>
        <v>1.2071539047937735E-2</v>
      </c>
      <c r="CP85" s="28">
        <f t="shared" si="56"/>
        <v>1.1791551741951085E-2</v>
      </c>
      <c r="CQ85" s="28">
        <f t="shared" si="56"/>
        <v>1.1518058462219267E-2</v>
      </c>
      <c r="CR85" s="28">
        <f t="shared" si="56"/>
        <v>1.1250908586281583E-2</v>
      </c>
      <c r="CS85" s="28">
        <f t="shared" si="56"/>
        <v>1.0989954985215005E-2</v>
      </c>
      <c r="CT85" s="28">
        <f t="shared" si="56"/>
        <v>1.0735053942605141E-2</v>
      </c>
      <c r="CU85" s="28">
        <f t="shared" si="56"/>
        <v>1.0486065075396461E-2</v>
      </c>
      <c r="CV85" s="28">
        <f t="shared" si="59"/>
        <v>1.0242851256578336E-2</v>
      </c>
      <c r="CW85" s="28">
        <f t="shared" si="59"/>
        <v>1.0005278539664391E-2</v>
      </c>
      <c r="CX85" s="28">
        <f t="shared" si="59"/>
        <v>9.7732160849233491E-3</v>
      </c>
      <c r="CY85" s="28">
        <f t="shared" si="59"/>
        <v>9.5465360873210007E-3</v>
      </c>
      <c r="CZ85" s="28">
        <f t="shared" si="59"/>
        <v>9.3251137061334116E-3</v>
      </c>
      <c r="DA85" s="28">
        <f t="shared" si="59"/>
        <v>9.1088269961926843E-3</v>
      </c>
      <c r="DB85" s="28">
        <f t="shared" si="59"/>
        <v>8.8975568407274417E-3</v>
      </c>
      <c r="DC85" s="28">
        <f t="shared" si="59"/>
        <v>8.6911868857610097E-3</v>
      </c>
      <c r="DD85" s="28">
        <f t="shared" si="59"/>
        <v>8.4896034760311174E-3</v>
      </c>
      <c r="DE85" s="28">
        <f t="shared" si="59"/>
        <v>8.2926955923959388E-3</v>
      </c>
      <c r="DF85" s="28">
        <f t="shared" si="59"/>
        <v>8.1003547906918719E-3</v>
      </c>
      <c r="DG85" s="28">
        <f t="shared" si="59"/>
        <v>7.9124751420095105E-3</v>
      </c>
      <c r="DH85" s="28">
        <f t="shared" si="59"/>
        <v>7.728953174354845E-3</v>
      </c>
      <c r="DI85" s="28">
        <f t="shared" si="59"/>
        <v>7.5496878156635465E-3</v>
      </c>
      <c r="DJ85" s="28">
        <f t="shared" si="59"/>
        <v>7.3745803381369763E-3</v>
      </c>
      <c r="DK85" s="28">
        <f t="shared" si="59"/>
        <v>7.2035343038692997E-3</v>
      </c>
      <c r="DL85" s="28">
        <f t="shared" si="60"/>
        <v>7.0364555117357133E-3</v>
      </c>
      <c r="DM85" s="28">
        <f t="shared" si="60"/>
        <v>6.8732519455125289E-3</v>
      </c>
      <c r="DN85" s="28">
        <f t="shared" si="60"/>
        <v>6.7138337232005765E-3</v>
      </c>
      <c r="DO85" s="28">
        <f t="shared" si="60"/>
        <v>6.5581130475239838E-3</v>
      </c>
      <c r="DP85" s="28">
        <f t="shared" si="60"/>
        <v>6.4060041575771057E-3</v>
      </c>
      <c r="DQ85" s="28">
        <f t="shared" si="60"/>
        <v>6.257423281592964E-3</v>
      </c>
      <c r="DR85" s="28">
        <f t="shared" si="60"/>
        <v>6.1122885908071424E-3</v>
      </c>
      <c r="DS85" s="28">
        <f t="shared" si="60"/>
        <v>5.9705201543917884E-3</v>
      </c>
      <c r="DT85" s="28">
        <f t="shared" si="60"/>
        <v>5.8320398954348554E-3</v>
      </c>
      <c r="DU85" s="28">
        <f t="shared" si="60"/>
        <v>5.696771547940383E-3</v>
      </c>
      <c r="DV85" s="28">
        <f t="shared" si="60"/>
        <v>5.5646406148261197E-3</v>
      </c>
      <c r="DW85" s="28">
        <f t="shared" si="60"/>
        <v>5.4355743268953123E-3</v>
      </c>
      <c r="DX85" s="28">
        <f t="shared" si="60"/>
        <v>5.3095016027601407E-3</v>
      </c>
      <c r="DY85" s="28">
        <f t="shared" si="60"/>
        <v>5.1863530096946543E-3</v>
      </c>
      <c r="DZ85" s="28">
        <f t="shared" si="60"/>
        <v>5.0660607253957199E-3</v>
      </c>
      <c r="EA85" s="28">
        <f t="shared" si="60"/>
        <v>4.9485585006308766E-3</v>
      </c>
      <c r="EB85" s="28">
        <f t="shared" si="61"/>
        <v>4.8337816227525194E-3</v>
      </c>
      <c r="EC85" s="28">
        <f t="shared" si="61"/>
        <v>4.7216668800583415E-3</v>
      </c>
      <c r="ED85" s="28">
        <f t="shared" si="61"/>
        <v>4.6121525269784153E-3</v>
      </c>
      <c r="EE85" s="28">
        <f t="shared" si="61"/>
        <v>4.5051782500697178E-3</v>
      </c>
      <c r="EF85" s="28">
        <f t="shared" si="61"/>
        <v>4.4006851347993658E-3</v>
      </c>
      <c r="EG85" s="28">
        <f t="shared" si="61"/>
        <v>4.298615633098299E-3</v>
      </c>
      <c r="EH85" s="28">
        <f t="shared" si="61"/>
        <v>4.1989135316675046E-3</v>
      </c>
      <c r="EI85" s="28">
        <f t="shared" si="61"/>
        <v>4.1015239210193608E-3</v>
      </c>
      <c r="EJ85" s="28">
        <f t="shared" si="61"/>
        <v>4.006393165237045E-3</v>
      </c>
      <c r="EK85" s="28">
        <f t="shared" si="61"/>
        <v>3.9134688724353148E-3</v>
      </c>
      <c r="EL85" s="28">
        <f t="shared" si="61"/>
        <v>3.8226998659064448E-3</v>
      </c>
      <c r="EM85" s="28">
        <f t="shared" si="61"/>
        <v>3.7340361559353853E-3</v>
      </c>
      <c r="EN85" s="28">
        <f t="shared" si="61"/>
        <v>3.6474289122686602E-3</v>
      </c>
      <c r="EO85" s="28">
        <f t="shared" si="61"/>
        <v>3.5628304372218168E-3</v>
      </c>
      <c r="EP85" s="28">
        <f t="shared" si="61"/>
        <v>3.4801941394106118E-3</v>
      </c>
      <c r="EQ85" s="28">
        <f t="shared" si="61"/>
        <v>3.3994745080914717E-3</v>
      </c>
      <c r="ER85" s="28">
        <f t="shared" si="63"/>
        <v>3.3206270880971316E-3</v>
      </c>
      <c r="ES85" s="28">
        <f t="shared" si="63"/>
        <v>3.2436084553535732E-3</v>
      </c>
      <c r="ET85" s="28">
        <f t="shared" si="63"/>
        <v>3.1683761929648642E-3</v>
      </c>
      <c r="EU85" s="28">
        <f t="shared" si="63"/>
        <v>3.09488886785266E-3</v>
      </c>
      <c r="EV85" s="28">
        <f t="shared" si="63"/>
        <v>3.0231060079375302E-3</v>
      </c>
      <c r="EW85" s="28">
        <f t="shared" si="63"/>
        <v>2.9529880798495525E-3</v>
      </c>
      <c r="EX85" s="28">
        <f t="shared" si="63"/>
        <v>2.884496467155888E-3</v>
      </c>
      <c r="EY85" s="28">
        <f t="shared" si="63"/>
        <v>2.817593449093333E-3</v>
      </c>
      <c r="EZ85" s="28">
        <f t="shared" si="63"/>
        <v>2.7522421797941594E-3</v>
      </c>
      <c r="FA85" s="28">
        <f t="shared" si="63"/>
        <v>2.6884066679937783E-3</v>
      </c>
      <c r="FB85" s="28">
        <f t="shared" si="63"/>
        <v>2.6260517572090805E-3</v>
      </c>
      <c r="FC85" s="28">
        <f t="shared" si="63"/>
        <v>2.5651431063765163E-3</v>
      </c>
      <c r="FD85" s="28">
        <f t="shared" si="63"/>
        <v>2.5056471709392443E-3</v>
      </c>
      <c r="FE85" s="28">
        <f t="shared" si="63"/>
        <v>2.4475311843729581E-3</v>
      </c>
      <c r="FF85" s="28">
        <f t="shared" si="63"/>
        <v>2.3907631401401917E-3</v>
      </c>
      <c r="FG85" s="28">
        <f t="shared" si="58"/>
        <v>2.3353117740631864E-3</v>
      </c>
      <c r="FH85" s="28">
        <f t="shared" si="58"/>
        <v>2.281146547105603E-3</v>
      </c>
    </row>
    <row r="86" spans="1:164">
      <c r="A86">
        <v>80</v>
      </c>
      <c r="B86" s="84">
        <v>-2.4845961039702216</v>
      </c>
      <c r="C86" s="84">
        <v>-2.2588014281001011E-2</v>
      </c>
      <c r="D86" s="28"/>
      <c r="E86" s="28">
        <f t="shared" si="64"/>
        <v>0.10448456089120267</v>
      </c>
      <c r="F86" s="28">
        <f t="shared" si="64"/>
        <v>0.10215091754374633</v>
      </c>
      <c r="G86" s="28">
        <f t="shared" si="64"/>
        <v>9.986939568894572E-2</v>
      </c>
      <c r="H86" s="28">
        <f t="shared" si="64"/>
        <v>9.7638831202900095E-2</v>
      </c>
      <c r="I86" s="28">
        <f t="shared" si="64"/>
        <v>9.5458085962200678E-2</v>
      </c>
      <c r="J86" s="28">
        <f t="shared" si="64"/>
        <v>9.3326047263214654E-2</v>
      </c>
      <c r="K86" s="28">
        <f t="shared" si="64"/>
        <v>9.1241627254339125E-2</v>
      </c>
      <c r="L86" s="28">
        <f t="shared" si="64"/>
        <v>8.9203762380935553E-2</v>
      </c>
      <c r="M86" s="28">
        <f t="shared" si="64"/>
        <v>8.7211412842661623E-2</v>
      </c>
      <c r="N86" s="28">
        <f t="shared" si="64"/>
        <v>8.5263562062923307E-2</v>
      </c>
      <c r="O86" s="28">
        <f t="shared" si="64"/>
        <v>8.3359216170176914E-2</v>
      </c>
      <c r="P86" s="28">
        <f t="shared" si="64"/>
        <v>8.1497403490815912E-2</v>
      </c>
      <c r="Q86" s="28">
        <f t="shared" si="64"/>
        <v>7.9677174053384078E-2</v>
      </c>
      <c r="R86" s="28">
        <f t="shared" si="64"/>
        <v>7.7897599103862014E-2</v>
      </c>
      <c r="S86" s="28">
        <f t="shared" si="64"/>
        <v>7.6157770631779545E-2</v>
      </c>
      <c r="T86" s="28">
        <f t="shared" si="64"/>
        <v>7.4456800906912549E-2</v>
      </c>
      <c r="U86" s="28">
        <f t="shared" si="62"/>
        <v>7.2793822026327268E-2</v>
      </c>
      <c r="V86" s="28">
        <f t="shared" si="62"/>
        <v>7.1167985471541476E-2</v>
      </c>
      <c r="W86" s="28">
        <f t="shared" si="62"/>
        <v>6.9578461675576408E-2</v>
      </c>
      <c r="X86" s="28">
        <f t="shared" si="62"/>
        <v>6.8024439599678244E-2</v>
      </c>
      <c r="Y86" s="28">
        <f t="shared" si="62"/>
        <v>6.6505126319493901E-2</v>
      </c>
      <c r="Z86" s="28">
        <f t="shared" si="62"/>
        <v>6.5019746620489025E-2</v>
      </c>
      <c r="AA86" s="28">
        <f t="shared" si="62"/>
        <v>6.3567542602402605E-2</v>
      </c>
      <c r="AB86" s="28">
        <f t="shared" si="62"/>
        <v>6.2147773292535777E-2</v>
      </c>
      <c r="AC86" s="28">
        <f t="shared" si="62"/>
        <v>6.0759714267677858E-2</v>
      </c>
      <c r="AD86" s="28">
        <f t="shared" si="62"/>
        <v>5.940265728447669E-2</v>
      </c>
      <c r="AE86" s="28">
        <f t="shared" si="62"/>
        <v>5.8075909918064404E-2</v>
      </c>
      <c r="AF86" s="28">
        <f t="shared" si="62"/>
        <v>5.6778795208754534E-2</v>
      </c>
      <c r="AG86" s="28">
        <f t="shared" si="62"/>
        <v>5.5510651316629966E-2</v>
      </c>
      <c r="AH86" s="28">
        <f t="shared" si="62"/>
        <v>5.4270831183845847E-2</v>
      </c>
      <c r="AI86" s="28">
        <f t="shared" si="62"/>
        <v>5.3058702204474589E-2</v>
      </c>
      <c r="AJ86" s="28">
        <f t="shared" si="62"/>
        <v>5.1873645901725038E-2</v>
      </c>
      <c r="AK86" s="28">
        <f t="shared" si="57"/>
        <v>5.0715057612370808E-2</v>
      </c>
      <c r="AL86" s="28">
        <f t="shared" si="57"/>
        <v>4.9582346178226891E-2</v>
      </c>
      <c r="AM86" s="28">
        <f t="shared" si="57"/>
        <v>4.8474933644516958E-2</v>
      </c>
      <c r="AN86" s="28">
        <f t="shared" si="57"/>
        <v>4.7392254964977822E-2</v>
      </c>
      <c r="AO86" s="28">
        <f t="shared" si="57"/>
        <v>4.6333757713550056E-2</v>
      </c>
      <c r="AP86" s="28">
        <f t="shared" si="57"/>
        <v>4.5298901802508167E-2</v>
      </c>
      <c r="AQ86" s="28">
        <f t="shared" si="57"/>
        <v>4.4287159206886063E-2</v>
      </c>
      <c r="AR86" s="28">
        <f t="shared" si="57"/>
        <v>4.3298013695057709E-2</v>
      </c>
      <c r="AS86" s="28">
        <f t="shared" si="57"/>
        <v>4.233096056533496E-2</v>
      </c>
      <c r="AT86" s="28">
        <f t="shared" si="57"/>
        <v>4.1385506388448547E-2</v>
      </c>
      <c r="AU86" s="28">
        <f t="shared" si="57"/>
        <v>4.0461168755780694E-2</v>
      </c>
      <c r="AV86" s="28">
        <f t="shared" si="57"/>
        <v>3.9557476033220913E-2</v>
      </c>
      <c r="AW86" s="28">
        <f t="shared" si="57"/>
        <v>3.8673967120519327E-2</v>
      </c>
      <c r="AX86" s="28">
        <f t="shared" si="57"/>
        <v>3.7810191216014914E-2</v>
      </c>
      <c r="AY86" s="28">
        <f t="shared" si="57"/>
        <v>3.6965707586618386E-2</v>
      </c>
      <c r="AZ86" s="28">
        <f t="shared" si="54"/>
        <v>3.6140085342932532E-2</v>
      </c>
      <c r="BA86" s="28">
        <f t="shared" si="54"/>
        <v>3.5332903219395084E-2</v>
      </c>
      <c r="BB86" s="28">
        <f t="shared" si="54"/>
        <v>3.4543749359332278E-2</v>
      </c>
      <c r="BC86" s="28">
        <f t="shared" si="54"/>
        <v>3.3772221104812983E-2</v>
      </c>
      <c r="BD86" s="28">
        <f t="shared" si="54"/>
        <v>3.3017924791196494E-2</v>
      </c>
      <c r="BE86" s="28">
        <f t="shared" si="54"/>
        <v>3.2280475546269088E-2</v>
      </c>
      <c r="BF86" s="28">
        <f t="shared" si="54"/>
        <v>3.1559497093866754E-2</v>
      </c>
      <c r="BG86" s="28">
        <f t="shared" si="54"/>
        <v>3.0854621561884014E-2</v>
      </c>
      <c r="BH86" s="28">
        <f t="shared" si="54"/>
        <v>3.0165489294570864E-2</v>
      </c>
      <c r="BI86" s="28">
        <f t="shared" si="54"/>
        <v>2.9491748669021982E-2</v>
      </c>
      <c r="BJ86" s="28">
        <f t="shared" si="54"/>
        <v>2.8833055915764575E-2</v>
      </c>
      <c r="BK86" s="28">
        <f t="shared" si="54"/>
        <v>2.8189074943353504E-2</v>
      </c>
      <c r="BL86" s="28">
        <f t="shared" si="54"/>
        <v>2.7559477166883891E-2</v>
      </c>
      <c r="BM86" s="28">
        <f t="shared" si="54"/>
        <v>2.6943941340333958E-2</v>
      </c>
      <c r="BN86" s="28">
        <f t="shared" si="54"/>
        <v>2.6342153392652414E-2</v>
      </c>
      <c r="BO86" s="28">
        <f t="shared" si="54"/>
        <v>2.5753806267506833E-2</v>
      </c>
      <c r="BP86" s="28">
        <f t="shared" si="55"/>
        <v>2.5178599766611201E-2</v>
      </c>
      <c r="BQ86" s="28">
        <f t="shared" si="55"/>
        <v>2.4616240396552681E-2</v>
      </c>
      <c r="BR86" s="28">
        <f t="shared" si="55"/>
        <v>2.4066441219039576E-2</v>
      </c>
      <c r="BS86" s="28">
        <f t="shared" si="55"/>
        <v>2.3528921704493878E-2</v>
      </c>
      <c r="BT86" s="28">
        <f t="shared" si="55"/>
        <v>2.3003407588913803E-2</v>
      </c>
      <c r="BU86" s="28">
        <f t="shared" si="55"/>
        <v>2.2489630733933355E-2</v>
      </c>
      <c r="BV86" s="28">
        <f t="shared" si="55"/>
        <v>2.1987328990007358E-2</v>
      </c>
      <c r="BW86" s="28">
        <f t="shared" si="55"/>
        <v>2.1496246062652252E-2</v>
      </c>
      <c r="BX86" s="28">
        <f t="shared" si="55"/>
        <v>2.101613138167438E-2</v>
      </c>
      <c r="BY86" s="28">
        <f t="shared" si="55"/>
        <v>2.0546739973319024E-2</v>
      </c>
      <c r="BZ86" s="28">
        <f t="shared" si="55"/>
        <v>2.0087832335274985E-2</v>
      </c>
      <c r="CA86" s="28">
        <f t="shared" si="55"/>
        <v>1.9639174314470882E-2</v>
      </c>
      <c r="CB86" s="28">
        <f t="shared" si="55"/>
        <v>1.9200536987600908E-2</v>
      </c>
      <c r="CC86" s="28">
        <f t="shared" si="55"/>
        <v>1.8771696544318959E-2</v>
      </c>
      <c r="CD86" s="28">
        <f t="shared" si="55"/>
        <v>1.8352434173041603E-2</v>
      </c>
      <c r="CE86" s="28">
        <f t="shared" si="55"/>
        <v>1.7942535949301688E-2</v>
      </c>
      <c r="CF86" s="28">
        <f t="shared" si="56"/>
        <v>1.7541792726595475E-2</v>
      </c>
      <c r="CG86" s="28">
        <f t="shared" si="56"/>
        <v>1.7150000029667711E-2</v>
      </c>
      <c r="CH86" s="28">
        <f t="shared" si="56"/>
        <v>1.6766957950180159E-2</v>
      </c>
      <c r="CI86" s="28">
        <f t="shared" si="56"/>
        <v>1.6392471044710352E-2</v>
      </c>
      <c r="CJ86" s="28">
        <f t="shared" si="56"/>
        <v>1.6026348235028541E-2</v>
      </c>
      <c r="CK86" s="28">
        <f t="shared" si="56"/>
        <v>1.566840271060185E-2</v>
      </c>
      <c r="CL86" s="28">
        <f t="shared" si="56"/>
        <v>1.5318451833276202E-2</v>
      </c>
      <c r="CM86" s="28">
        <f t="shared" si="56"/>
        <v>1.4976317044086833E-2</v>
      </c>
      <c r="CN86" s="28">
        <f t="shared" si="56"/>
        <v>1.4641823772150493E-2</v>
      </c>
      <c r="CO86" s="28">
        <f t="shared" si="56"/>
        <v>1.4314801345592314E-2</v>
      </c>
      <c r="CP86" s="28">
        <f t="shared" si="56"/>
        <v>1.3995082904462192E-2</v>
      </c>
      <c r="CQ86" s="28">
        <f t="shared" si="56"/>
        <v>1.3682505315596161E-2</v>
      </c>
      <c r="CR86" s="28">
        <f t="shared" si="56"/>
        <v>1.3376909089379305E-2</v>
      </c>
      <c r="CS86" s="28">
        <f t="shared" si="56"/>
        <v>1.3078138298367764E-2</v>
      </c>
      <c r="CT86" s="28">
        <f t="shared" si="56"/>
        <v>1.2786040497728305E-2</v>
      </c>
      <c r="CU86" s="28">
        <f t="shared" si="56"/>
        <v>1.2500466647454871E-2</v>
      </c>
      <c r="CV86" s="28">
        <f t="shared" si="59"/>
        <v>1.2221271036322347E-2</v>
      </c>
      <c r="CW86" s="28">
        <f t="shared" si="59"/>
        <v>1.1948311207538918E-2</v>
      </c>
      <c r="CX86" s="28">
        <f t="shared" si="59"/>
        <v>1.1681447886058864E-2</v>
      </c>
      <c r="CY86" s="28">
        <f t="shared" si="59"/>
        <v>1.1420544907518862E-2</v>
      </c>
      <c r="CZ86" s="28">
        <f t="shared" si="59"/>
        <v>1.1165469148761457E-2</v>
      </c>
      <c r="DA86" s="28">
        <f t="shared" si="59"/>
        <v>1.0916090459910309E-2</v>
      </c>
      <c r="DB86" s="28">
        <f t="shared" si="59"/>
        <v>1.0672281597962494E-2</v>
      </c>
      <c r="DC86" s="28">
        <f t="shared" si="59"/>
        <v>1.0433918161864035E-2</v>
      </c>
      <c r="DD86" s="28">
        <f t="shared" si="59"/>
        <v>1.0200878529035496E-2</v>
      </c>
      <c r="DE86" s="28">
        <f t="shared" si="59"/>
        <v>9.9730437933152338E-3</v>
      </c>
      <c r="DF86" s="28">
        <f t="shared" si="59"/>
        <v>9.7502977042887989E-3</v>
      </c>
      <c r="DG86" s="28">
        <f t="shared" si="59"/>
        <v>9.5325266079731887E-3</v>
      </c>
      <c r="DH86" s="28">
        <f t="shared" si="59"/>
        <v>9.319619388826134E-3</v>
      </c>
      <c r="DI86" s="28">
        <f t="shared" si="59"/>
        <v>9.1114674130504444E-3</v>
      </c>
      <c r="DJ86" s="28">
        <f t="shared" si="59"/>
        <v>8.9079644731647045E-3</v>
      </c>
      <c r="DK86" s="28">
        <f t="shared" si="59"/>
        <v>8.7090067338119557E-3</v>
      </c>
      <c r="DL86" s="28">
        <f t="shared" si="60"/>
        <v>8.5144926787787418E-3</v>
      </c>
      <c r="DM86" s="28">
        <f t="shared" si="60"/>
        <v>8.3243230591974627E-3</v>
      </c>
      <c r="DN86" s="28">
        <f t="shared" si="60"/>
        <v>8.1384008429056017E-3</v>
      </c>
      <c r="DO86" s="28">
        <f t="shared" si="60"/>
        <v>7.9566311649360982E-3</v>
      </c>
      <c r="DP86" s="28">
        <f t="shared" si="60"/>
        <v>7.7789212791133317E-3</v>
      </c>
      <c r="DQ86" s="28">
        <f t="shared" si="60"/>
        <v>7.6051805107304202E-3</v>
      </c>
      <c r="DR86" s="28">
        <f t="shared" si="60"/>
        <v>7.435320210283247E-3</v>
      </c>
      <c r="DS86" s="28">
        <f t="shared" si="60"/>
        <v>7.2692537082380045E-3</v>
      </c>
      <c r="DT86" s="28">
        <f t="shared" si="60"/>
        <v>7.1068962708088906E-3</v>
      </c>
      <c r="DU86" s="28">
        <f t="shared" si="60"/>
        <v>6.9481650567235391E-3</v>
      </c>
      <c r="DV86" s="28">
        <f t="shared" si="60"/>
        <v>6.7929790749540926E-3</v>
      </c>
      <c r="DW86" s="28">
        <f t="shared" si="60"/>
        <v>6.641259143392299E-3</v>
      </c>
      <c r="DX86" s="28">
        <f t="shared" si="60"/>
        <v>6.4929278484476957E-3</v>
      </c>
      <c r="DY86" s="28">
        <f t="shared" si="60"/>
        <v>6.3479095055479998E-3</v>
      </c>
      <c r="DZ86" s="28">
        <f t="shared" si="60"/>
        <v>6.2061301205219048E-3</v>
      </c>
      <c r="EA86" s="28">
        <f t="shared" si="60"/>
        <v>6.067517351844195E-3</v>
      </c>
      <c r="EB86" s="28">
        <f t="shared" si="61"/>
        <v>5.9320004737242697E-3</v>
      </c>
      <c r="EC86" s="28">
        <f t="shared" si="61"/>
        <v>5.7995103400189747E-3</v>
      </c>
      <c r="ED86" s="28">
        <f t="shared" si="61"/>
        <v>5.6699793489514792E-3</v>
      </c>
      <c r="EE86" s="28">
        <f t="shared" si="61"/>
        <v>5.5433414086181387E-3</v>
      </c>
      <c r="EF86" s="28">
        <f t="shared" si="61"/>
        <v>5.4195319032657539E-3</v>
      </c>
      <c r="EG86" s="28">
        <f t="shared" si="61"/>
        <v>5.2984876603220307E-3</v>
      </c>
      <c r="EH86" s="28">
        <f t="shared" si="61"/>
        <v>5.1801469181623769E-3</v>
      </c>
      <c r="EI86" s="28">
        <f t="shared" si="61"/>
        <v>5.0644492945966981E-3</v>
      </c>
      <c r="EJ86" s="28">
        <f t="shared" si="61"/>
        <v>4.9513357560599146E-3</v>
      </c>
      <c r="EK86" s="28">
        <f t="shared" si="61"/>
        <v>4.8407485874907416E-3</v>
      </c>
      <c r="EL86" s="28">
        <f t="shared" si="61"/>
        <v>4.7326313628830857E-3</v>
      </c>
      <c r="EM86" s="28">
        <f t="shared" si="61"/>
        <v>4.6269289164952848E-3</v>
      </c>
      <c r="EN86" s="28">
        <f t="shared" si="61"/>
        <v>4.5235873147023093E-3</v>
      </c>
      <c r="EO86" s="28">
        <f t="shared" si="61"/>
        <v>4.4225538284766736E-3</v>
      </c>
      <c r="EP86" s="28">
        <f t="shared" si="61"/>
        <v>4.3237769064839743E-3</v>
      </c>
      <c r="EQ86" s="28">
        <f t="shared" si="61"/>
        <v>4.2272061487793151E-3</v>
      </c>
      <c r="ER86" s="28">
        <f t="shared" si="63"/>
        <v>4.132792281091275E-3</v>
      </c>
      <c r="ES86" s="28">
        <f t="shared" si="63"/>
        <v>4.0404871296801448E-3</v>
      </c>
      <c r="ET86" s="28">
        <f t="shared" si="63"/>
        <v>3.9502435967578133E-3</v>
      </c>
      <c r="EU86" s="28">
        <f t="shared" si="63"/>
        <v>3.8620156364565315E-3</v>
      </c>
      <c r="EV86" s="28">
        <f t="shared" si="63"/>
        <v>3.7757582313345086E-3</v>
      </c>
      <c r="EW86" s="28">
        <f t="shared" si="63"/>
        <v>3.6914273694061877E-3</v>
      </c>
      <c r="EX86" s="28">
        <f t="shared" si="63"/>
        <v>3.6089800216855704E-3</v>
      </c>
      <c r="EY86" s="28">
        <f t="shared" si="63"/>
        <v>3.5283741202311054E-3</v>
      </c>
      <c r="EZ86" s="28">
        <f t="shared" si="63"/>
        <v>3.4495685366809359E-3</v>
      </c>
      <c r="FA86" s="28">
        <f t="shared" si="63"/>
        <v>3.3725230612675666E-3</v>
      </c>
      <c r="FB86" s="28">
        <f t="shared" si="63"/>
        <v>3.2971983823012114E-3</v>
      </c>
      <c r="FC86" s="28">
        <f t="shared" si="63"/>
        <v>3.2235560661114273E-3</v>
      </c>
      <c r="FD86" s="28">
        <f t="shared" si="63"/>
        <v>3.1515585374366703E-3</v>
      </c>
      <c r="FE86" s="28">
        <f t="shared" si="63"/>
        <v>3.0811690602519388E-3</v>
      </c>
      <c r="FF86" s="28">
        <f t="shared" si="63"/>
        <v>3.012351719024536E-3</v>
      </c>
      <c r="FG86" s="28">
        <f t="shared" si="58"/>
        <v>2.9450714003885592E-3</v>
      </c>
      <c r="FH86" s="28">
        <f t="shared" si="58"/>
        <v>2.8792937752286363E-3</v>
      </c>
    </row>
    <row r="87" spans="1:164">
      <c r="A87">
        <v>81</v>
      </c>
      <c r="B87" s="84">
        <v>-2.3838080806764568</v>
      </c>
      <c r="C87" s="84">
        <v>-2.1546902591383345E-2</v>
      </c>
      <c r="D87" s="28"/>
      <c r="E87" s="28">
        <f t="shared" si="64"/>
        <v>0.1143674172602186</v>
      </c>
      <c r="F87" s="28">
        <f t="shared" si="64"/>
        <v>0.11192951262727907</v>
      </c>
      <c r="G87" s="28">
        <f t="shared" si="64"/>
        <v>0.10954357540902536</v>
      </c>
      <c r="H87" s="28">
        <f t="shared" si="64"/>
        <v>0.10720849784588692</v>
      </c>
      <c r="I87" s="28">
        <f t="shared" si="64"/>
        <v>0.10492319579176868</v>
      </c>
      <c r="J87" s="28">
        <f t="shared" si="64"/>
        <v>0.10268660821069589</v>
      </c>
      <c r="K87" s="28">
        <f t="shared" si="64"/>
        <v>0.10049769668418912</v>
      </c>
      <c r="L87" s="28">
        <f t="shared" si="64"/>
        <v>9.8355444929140015E-2</v>
      </c>
      <c r="M87" s="28">
        <f t="shared" si="64"/>
        <v>9.6258858325964286E-2</v>
      </c>
      <c r="N87" s="28">
        <f t="shared" si="64"/>
        <v>9.4206963456812898E-2</v>
      </c>
      <c r="O87" s="28">
        <f t="shared" si="64"/>
        <v>9.219880765362666E-2</v>
      </c>
      <c r="P87" s="28">
        <f t="shared" si="64"/>
        <v>9.0233458555825E-2</v>
      </c>
      <c r="Q87" s="28">
        <f t="shared" si="64"/>
        <v>8.8310003677423018E-2</v>
      </c>
      <c r="R87" s="28">
        <f t="shared" si="64"/>
        <v>8.6427549983376123E-2</v>
      </c>
      <c r="S87" s="28">
        <f t="shared" si="64"/>
        <v>8.4585223474955659E-2</v>
      </c>
      <c r="T87" s="28">
        <f t="shared" si="64"/>
        <v>8.2782168783962398E-2</v>
      </c>
      <c r="U87" s="28">
        <f t="shared" si="62"/>
        <v>8.1017548775590462E-2</v>
      </c>
      <c r="V87" s="28">
        <f t="shared" si="62"/>
        <v>7.9290544159756407E-2</v>
      </c>
      <c r="W87" s="28">
        <f t="shared" si="62"/>
        <v>7.760035311071356E-2</v>
      </c>
      <c r="X87" s="28">
        <f t="shared" si="62"/>
        <v>7.5946190894774834E-2</v>
      </c>
      <c r="Y87" s="28">
        <f t="shared" si="62"/>
        <v>7.432728950597095E-2</v>
      </c>
      <c r="Z87" s="28">
        <f t="shared" si="62"/>
        <v>7.2742897309475363E-2</v>
      </c>
      <c r="AA87" s="28">
        <f t="shared" si="62"/>
        <v>7.1192278692630021E-2</v>
      </c>
      <c r="AB87" s="28">
        <f t="shared" si="62"/>
        <v>6.9674713723409901E-2</v>
      </c>
      <c r="AC87" s="28">
        <f t="shared" si="62"/>
        <v>6.8189497816168107E-2</v>
      </c>
      <c r="AD87" s="28">
        <f t="shared" si="62"/>
        <v>6.6735941404505741E-2</v>
      </c>
      <c r="AE87" s="28">
        <f t="shared" si="62"/>
        <v>6.5313369621115322E-2</v>
      </c>
      <c r="AF87" s="28">
        <f t="shared" si="62"/>
        <v>6.3921121984448659E-2</v>
      </c>
      <c r="AG87" s="28">
        <f t="shared" si="62"/>
        <v>6.255855209206386E-2</v>
      </c>
      <c r="AH87" s="28">
        <f t="shared" si="62"/>
        <v>6.122502732050919E-2</v>
      </c>
      <c r="AI87" s="28">
        <f t="shared" si="62"/>
        <v>5.9919928531604057E-2</v>
      </c>
      <c r="AJ87" s="28">
        <f t="shared" si="62"/>
        <v>5.8642649784981397E-2</v>
      </c>
      <c r="AK87" s="28">
        <f t="shared" si="57"/>
        <v>5.7392598056757352E-2</v>
      </c>
      <c r="AL87" s="28">
        <f t="shared" si="57"/>
        <v>5.6169192964198034E-2</v>
      </c>
      <c r="AM87" s="28">
        <f t="shared" si="57"/>
        <v>5.4971866496255455E-2</v>
      </c>
      <c r="AN87" s="28">
        <f t="shared" si="57"/>
        <v>5.3800062749847249E-2</v>
      </c>
      <c r="AO87" s="28">
        <f t="shared" si="57"/>
        <v>5.2653237671758231E-2</v>
      </c>
      <c r="AP87" s="28">
        <f t="shared" si="57"/>
        <v>5.1530858806043515E-2</v>
      </c>
      <c r="AQ87" s="28">
        <f t="shared" si="57"/>
        <v>5.0432405046816176E-2</v>
      </c>
      <c r="AR87" s="28">
        <f t="shared" si="57"/>
        <v>4.9357366396304635E-2</v>
      </c>
      <c r="AS87" s="28">
        <f t="shared" si="57"/>
        <v>4.8305243728067201E-2</v>
      </c>
      <c r="AT87" s="28">
        <f t="shared" si="57"/>
        <v>4.7275548555254281E-2</v>
      </c>
      <c r="AU87" s="28">
        <f t="shared" si="57"/>
        <v>4.6267802803810251E-2</v>
      </c>
      <c r="AV87" s="28">
        <f t="shared" si="57"/>
        <v>4.5281538590509887E-2</v>
      </c>
      <c r="AW87" s="28">
        <f t="shared" si="57"/>
        <v>4.4316298005726368E-2</v>
      </c>
      <c r="AX87" s="28">
        <f t="shared" si="57"/>
        <v>4.3371632900829668E-2</v>
      </c>
      <c r="AY87" s="28">
        <f t="shared" si="57"/>
        <v>4.2447104680117066E-2</v>
      </c>
      <c r="AZ87" s="28">
        <f t="shared" ref="AZ87:BO102" si="65">EXP($B87+$C87*(AZ$4-2001))</f>
        <v>4.1542284097178875E-2</v>
      </c>
      <c r="BA87" s="28">
        <f t="shared" si="65"/>
        <v>4.0656751055604873E-2</v>
      </c>
      <c r="BB87" s="28">
        <f t="shared" si="65"/>
        <v>3.9790094413939103E-2</v>
      </c>
      <c r="BC87" s="28">
        <f t="shared" si="65"/>
        <v>3.8941911794792165E-2</v>
      </c>
      <c r="BD87" s="28">
        <f t="shared" si="65"/>
        <v>3.8111809398022653E-2</v>
      </c>
      <c r="BE87" s="28">
        <f t="shared" si="65"/>
        <v>3.729940181790091E-2</v>
      </c>
      <c r="BF87" s="28">
        <f t="shared" si="65"/>
        <v>3.6504311864170136E-2</v>
      </c>
      <c r="BG87" s="28">
        <f t="shared" si="65"/>
        <v>3.5726170386921913E-2</v>
      </c>
      <c r="BH87" s="28">
        <f t="shared" si="65"/>
        <v>3.4964616105204654E-2</v>
      </c>
      <c r="BI87" s="28">
        <f t="shared" si="65"/>
        <v>3.4219295439285584E-2</v>
      </c>
      <c r="BJ87" s="28">
        <f t="shared" si="65"/>
        <v>3.3489862346488278E-2</v>
      </c>
      <c r="BK87" s="28">
        <f t="shared" si="65"/>
        <v>3.2775978160529559E-2</v>
      </c>
      <c r="BL87" s="28">
        <f t="shared" si="65"/>
        <v>3.2077311434281178E-2</v>
      </c>
      <c r="BM87" s="28">
        <f t="shared" si="65"/>
        <v>3.1393537785883156E-2</v>
      </c>
      <c r="BN87" s="28">
        <f t="shared" si="65"/>
        <v>3.0724339748137576E-2</v>
      </c>
      <c r="BO87" s="28">
        <f t="shared" si="65"/>
        <v>3.0069406621112724E-2</v>
      </c>
      <c r="BP87" s="28">
        <f t="shared" ref="BP87:CE102" si="66">EXP($B87+$C87*(BP$4-2001))</f>
        <v>2.9428434327889018E-2</v>
      </c>
      <c r="BQ87" s="28">
        <f t="shared" si="66"/>
        <v>2.8801125273380249E-2</v>
      </c>
      <c r="BR87" s="28">
        <f t="shared" si="66"/>
        <v>2.8187188206163914E-2</v>
      </c>
      <c r="BS87" s="28">
        <f t="shared" si="66"/>
        <v>2.7586338083257018E-2</v>
      </c>
      <c r="BT87" s="28">
        <f t="shared" si="66"/>
        <v>2.6998295937774378E-2</v>
      </c>
      <c r="BU87" s="28">
        <f t="shared" si="66"/>
        <v>2.6422788749407816E-2</v>
      </c>
      <c r="BV87" s="28">
        <f t="shared" si="66"/>
        <v>2.5859549317666531E-2</v>
      </c>
      <c r="BW87" s="28">
        <f t="shared" si="66"/>
        <v>2.5308316137819281E-2</v>
      </c>
      <c r="BX87" s="28">
        <f t="shared" si="66"/>
        <v>2.4768833279481178E-2</v>
      </c>
      <c r="BY87" s="28">
        <f t="shared" si="66"/>
        <v>2.4240850267788595E-2</v>
      </c>
      <c r="BZ87" s="28">
        <f t="shared" si="66"/>
        <v>2.3724121967106819E-2</v>
      </c>
      <c r="CA87" s="28">
        <f t="shared" si="66"/>
        <v>2.3218408467216931E-2</v>
      </c>
      <c r="CB87" s="28">
        <f t="shared" si="66"/>
        <v>2.27234749719285E-2</v>
      </c>
      <c r="CC87" s="28">
        <f t="shared" si="66"/>
        <v>2.2239091690066801E-2</v>
      </c>
      <c r="CD87" s="28">
        <f t="shared" si="66"/>
        <v>2.1765033728783814E-2</v>
      </c>
      <c r="CE87" s="28">
        <f t="shared" si="66"/>
        <v>2.1301080989143299E-2</v>
      </c>
      <c r="CF87" s="28">
        <f t="shared" si="56"/>
        <v>2.0847018063931858E-2</v>
      </c>
      <c r="CG87" s="28">
        <f t="shared" si="56"/>
        <v>2.0402634137648056E-2</v>
      </c>
      <c r="CH87" s="28">
        <f t="shared" si="56"/>
        <v>1.9967722888623595E-2</v>
      </c>
      <c r="CI87" s="28">
        <f t="shared" si="56"/>
        <v>1.954208239323086E-2</v>
      </c>
      <c r="CJ87" s="28">
        <f t="shared" si="56"/>
        <v>1.9125515032132324E-2</v>
      </c>
      <c r="CK87" s="28">
        <f t="shared" si="56"/>
        <v>1.8717827398528585E-2</v>
      </c>
      <c r="CL87" s="28">
        <f t="shared" si="56"/>
        <v>1.8318830208362009E-2</v>
      </c>
      <c r="CM87" s="28">
        <f t="shared" si="56"/>
        <v>1.7928338212434655E-2</v>
      </c>
      <c r="CN87" s="28">
        <f t="shared" si="56"/>
        <v>1.7546170110399502E-2</v>
      </c>
      <c r="CO87" s="28">
        <f t="shared" si="56"/>
        <v>1.7172148466584974E-2</v>
      </c>
      <c r="CP87" s="28">
        <f t="shared" si="56"/>
        <v>1.6806099627613983E-2</v>
      </c>
      <c r="CQ87" s="28">
        <f t="shared" si="56"/>
        <v>1.6447853641778871E-2</v>
      </c>
      <c r="CR87" s="28">
        <f t="shared" si="56"/>
        <v>1.6097244180135004E-2</v>
      </c>
      <c r="CS87" s="28">
        <f t="shared" si="56"/>
        <v>1.5754108459276512E-2</v>
      </c>
      <c r="CT87" s="28">
        <f t="shared" si="56"/>
        <v>1.5418287165757957E-2</v>
      </c>
      <c r="CU87" s="28">
        <f t="shared" si="56"/>
        <v>1.5089624382127282E-2</v>
      </c>
      <c r="CV87" s="28">
        <f t="shared" si="59"/>
        <v>1.4767967514535322E-2</v>
      </c>
      <c r="CW87" s="28">
        <f t="shared" si="59"/>
        <v>1.4453167221888424E-2</v>
      </c>
      <c r="CX87" s="28">
        <f t="shared" si="59"/>
        <v>1.4145077346511417E-2</v>
      </c>
      <c r="CY87" s="28">
        <f t="shared" si="59"/>
        <v>1.3843554846288412E-2</v>
      </c>
      <c r="CZ87" s="28">
        <f t="shared" si="59"/>
        <v>1.3548459728250287E-2</v>
      </c>
      <c r="DA87" s="28">
        <f t="shared" si="59"/>
        <v>1.3259654983577746E-2</v>
      </c>
      <c r="DB87" s="28">
        <f t="shared" si="59"/>
        <v>1.297700652398987E-2</v>
      </c>
      <c r="DC87" s="28">
        <f t="shared" si="59"/>
        <v>1.270038311948876E-2</v>
      </c>
      <c r="DD87" s="28">
        <f t="shared" si="59"/>
        <v>1.242965633743106E-2</v>
      </c>
      <c r="DE87" s="28">
        <f t="shared" si="59"/>
        <v>1.2164700482898439E-2</v>
      </c>
      <c r="DF87" s="28">
        <f t="shared" si="59"/>
        <v>1.1905392540339043E-2</v>
      </c>
      <c r="DG87" s="28">
        <f t="shared" si="59"/>
        <v>1.1651612116452941E-2</v>
      </c>
      <c r="DH87" s="28">
        <f t="shared" si="59"/>
        <v>1.1403241384295165E-2</v>
      </c>
      <c r="DI87" s="28">
        <f t="shared" si="59"/>
        <v>1.1160165028570103E-2</v>
      </c>
      <c r="DJ87" s="28">
        <f t="shared" si="59"/>
        <v>1.0922270192092187E-2</v>
      </c>
      <c r="DK87" s="28">
        <f t="shared" si="59"/>
        <v>1.0689446423387738E-2</v>
      </c>
      <c r="DL87" s="28">
        <f t="shared" si="60"/>
        <v>1.046158562541376E-2</v>
      </c>
      <c r="DM87" s="28">
        <f t="shared" si="60"/>
        <v>1.0238582005369952E-2</v>
      </c>
      <c r="DN87" s="28">
        <f t="shared" si="60"/>
        <v>1.0020332025580425E-2</v>
      </c>
      <c r="DO87" s="28">
        <f t="shared" si="60"/>
        <v>9.8067343554225569E-3</v>
      </c>
      <c r="DP87" s="28">
        <f t="shared" si="60"/>
        <v>9.5976898242804923E-3</v>
      </c>
      <c r="DQ87" s="28">
        <f t="shared" si="60"/>
        <v>9.3931013755014763E-3</v>
      </c>
      <c r="DR87" s="28">
        <f t="shared" si="60"/>
        <v>9.1928740213337908E-3</v>
      </c>
      <c r="DS87" s="28">
        <f t="shared" si="60"/>
        <v>8.9969147988250998E-3</v>
      </c>
      <c r="DT87" s="28">
        <f t="shared" si="60"/>
        <v>8.8051327266610233E-3</v>
      </c>
      <c r="DU87" s="28">
        <f t="shared" si="60"/>
        <v>8.617438762923672E-3</v>
      </c>
      <c r="DV87" s="28">
        <f t="shared" si="60"/>
        <v>8.4337457637506264E-3</v>
      </c>
      <c r="DW87" s="28">
        <f t="shared" si="60"/>
        <v>8.253968442875223E-3</v>
      </c>
      <c r="DX87" s="28">
        <f t="shared" si="60"/>
        <v>8.0780233320291994E-3</v>
      </c>
      <c r="DY87" s="28">
        <f t="shared" si="60"/>
        <v>7.9058287421895097E-3</v>
      </c>
      <c r="DZ87" s="28">
        <f t="shared" si="60"/>
        <v>7.7373047256511559E-3</v>
      </c>
      <c r="EA87" s="28">
        <f t="shared" si="60"/>
        <v>7.5723730389084887E-3</v>
      </c>
      <c r="EB87" s="28">
        <f t="shared" si="61"/>
        <v>7.4109571063278173E-3</v>
      </c>
      <c r="EC87" s="28">
        <f t="shared" si="61"/>
        <v>7.2529819845942815E-3</v>
      </c>
      <c r="ED87" s="28">
        <f t="shared" si="61"/>
        <v>7.0983743279166992E-3</v>
      </c>
      <c r="EE87" s="28">
        <f t="shared" si="61"/>
        <v>6.9470623539740458E-3</v>
      </c>
      <c r="EF87" s="28">
        <f t="shared" si="61"/>
        <v>6.7989758105878413E-3</v>
      </c>
      <c r="EG87" s="28">
        <f t="shared" si="61"/>
        <v>6.6540459431050246E-3</v>
      </c>
      <c r="EH87" s="28">
        <f t="shared" si="61"/>
        <v>6.512205462476009E-3</v>
      </c>
      <c r="EI87" s="28">
        <f t="shared" si="61"/>
        <v>6.3733885140133013E-3</v>
      </c>
      <c r="EJ87" s="28">
        <f t="shared" si="61"/>
        <v>6.2375306468160077E-3</v>
      </c>
      <c r="EK87" s="28">
        <f t="shared" si="61"/>
        <v>6.1045687838461003E-3</v>
      </c>
      <c r="EL87" s="28">
        <f t="shared" si="61"/>
        <v>5.9744411926426159E-3</v>
      </c>
      <c r="EM87" s="28">
        <f t="shared" si="61"/>
        <v>5.8470874566600266E-3</v>
      </c>
      <c r="EN87" s="28">
        <f t="shared" si="61"/>
        <v>5.7224484472176689E-3</v>
      </c>
      <c r="EO87" s="28">
        <f t="shared" si="61"/>
        <v>5.6004662960470498E-3</v>
      </c>
      <c r="EP87" s="28">
        <f t="shared" si="61"/>
        <v>5.4810843684243455E-3</v>
      </c>
      <c r="EQ87" s="28">
        <f t="shared" si="61"/>
        <v>5.3642472368756744E-3</v>
      </c>
      <c r="ER87" s="28">
        <f t="shared" si="63"/>
        <v>5.2499006554428051E-3</v>
      </c>
      <c r="ES87" s="28">
        <f t="shared" si="63"/>
        <v>5.1379915344974946E-3</v>
      </c>
      <c r="ET87" s="28">
        <f t="shared" si="63"/>
        <v>5.0284679160926549E-3</v>
      </c>
      <c r="EU87" s="28">
        <f t="shared" si="63"/>
        <v>4.9212789498389387E-3</v>
      </c>
      <c r="EV87" s="28">
        <f t="shared" si="63"/>
        <v>4.8163748692955973E-3</v>
      </c>
      <c r="EW87" s="28">
        <f t="shared" si="63"/>
        <v>4.7137069688645379E-3</v>
      </c>
      <c r="EX87" s="28">
        <f t="shared" si="63"/>
        <v>4.6132275811769782E-3</v>
      </c>
      <c r="EY87" s="28">
        <f t="shared" si="63"/>
        <v>4.5148900549620927E-3</v>
      </c>
      <c r="EZ87" s="28">
        <f t="shared" si="63"/>
        <v>4.4186487333874244E-3</v>
      </c>
      <c r="FA87" s="28">
        <f t="shared" si="63"/>
        <v>4.3244589328610434E-3</v>
      </c>
      <c r="FB87" s="28">
        <f t="shared" si="63"/>
        <v>4.2322769222855015E-3</v>
      </c>
      <c r="FC87" s="28">
        <f t="shared" si="63"/>
        <v>4.1420599027540824E-3</v>
      </c>
      <c r="FD87" s="28">
        <f t="shared" si="63"/>
        <v>4.0537659876798155E-3</v>
      </c>
      <c r="FE87" s="28">
        <f t="shared" si="63"/>
        <v>3.9673541833480661E-3</v>
      </c>
      <c r="FF87" s="28">
        <f t="shared" si="63"/>
        <v>3.8827843698837172E-3</v>
      </c>
      <c r="FG87" s="28">
        <f t="shared" si="58"/>
        <v>3.8000172826240007E-3</v>
      </c>
      <c r="FH87" s="28">
        <f t="shared" si="58"/>
        <v>3.719014493888455E-3</v>
      </c>
    </row>
    <row r="88" spans="1:164">
      <c r="A88">
        <v>82</v>
      </c>
      <c r="B88" s="84">
        <v>-2.2829571680948826</v>
      </c>
      <c r="C88" s="84">
        <v>-2.0343413514391132E-2</v>
      </c>
      <c r="D88" s="28"/>
      <c r="E88" s="28">
        <f t="shared" si="64"/>
        <v>0.1249898140061485</v>
      </c>
      <c r="F88" s="28">
        <f t="shared" si="64"/>
        <v>0.12247278383396269</v>
      </c>
      <c r="G88" s="28">
        <f t="shared" si="64"/>
        <v>0.12000644131931178</v>
      </c>
      <c r="H88" s="28">
        <f t="shared" si="64"/>
        <v>0.1175897657201106</v>
      </c>
      <c r="I88" s="28">
        <f t="shared" si="64"/>
        <v>0.11522175684985803</v>
      </c>
      <c r="J88" s="28">
        <f t="shared" si="64"/>
        <v>0.1129014346636911</v>
      </c>
      <c r="K88" s="28">
        <f t="shared" si="64"/>
        <v>0.11062783885277488</v>
      </c>
      <c r="L88" s="28">
        <f t="shared" si="64"/>
        <v>0.10840002844686096</v>
      </c>
      <c r="M88" s="28">
        <f t="shared" si="64"/>
        <v>0.10621708142484901</v>
      </c>
      <c r="N88" s="28">
        <f t="shared" si="64"/>
        <v>0.10407809433319121</v>
      </c>
      <c r="O88" s="28">
        <f t="shared" si="64"/>
        <v>0.10198218191198097</v>
      </c>
      <c r="P88" s="28">
        <f t="shared" si="64"/>
        <v>9.9928476728571608E-2</v>
      </c>
      <c r="Q88" s="28">
        <f t="shared" si="64"/>
        <v>9.7916128818573048E-2</v>
      </c>
      <c r="R88" s="28">
        <f t="shared" si="64"/>
        <v>9.5944305334078092E-2</v>
      </c>
      <c r="S88" s="28">
        <f t="shared" si="64"/>
        <v>9.4012190198972737E-2</v>
      </c>
      <c r="T88" s="28">
        <f t="shared" si="64"/>
        <v>9.2118983771187782E-2</v>
      </c>
      <c r="U88" s="28">
        <f t="shared" si="62"/>
        <v>9.0263902511752009E-2</v>
      </c>
      <c r="V88" s="28">
        <f t="shared" si="62"/>
        <v>8.8446178660509675E-2</v>
      </c>
      <c r="W88" s="28">
        <f t="shared" si="62"/>
        <v>8.6665059918368911E-2</v>
      </c>
      <c r="X88" s="28">
        <f t="shared" si="62"/>
        <v>8.491980913594839E-2</v>
      </c>
      <c r="Y88" s="28">
        <f t="shared" si="62"/>
        <v>8.320970400849434E-2</v>
      </c>
      <c r="Z88" s="28">
        <f t="shared" si="62"/>
        <v>8.1534036776941154E-2</v>
      </c>
      <c r="AA88" s="28">
        <f t="shared" si="62"/>
        <v>7.9892113934992029E-2</v>
      </c>
      <c r="AB88" s="28">
        <f t="shared" si="62"/>
        <v>7.8283255942098381E-2</v>
      </c>
      <c r="AC88" s="28">
        <f t="shared" si="62"/>
        <v>7.6706796942219296E-2</v>
      </c>
      <c r="AD88" s="28">
        <f t="shared" si="62"/>
        <v>7.5162084488244463E-2</v>
      </c>
      <c r="AE88" s="28">
        <f t="shared" si="62"/>
        <v>7.3648479271966757E-2</v>
      </c>
      <c r="AF88" s="28">
        <f t="shared" si="62"/>
        <v>7.216535485949245E-2</v>
      </c>
      <c r="AG88" s="28">
        <f t="shared" si="62"/>
        <v>7.0712097431979981E-2</v>
      </c>
      <c r="AH88" s="28">
        <f t="shared" si="62"/>
        <v>6.928810553159935E-2</v>
      </c>
      <c r="AI88" s="28">
        <f t="shared" si="62"/>
        <v>6.7892789812607629E-2</v>
      </c>
      <c r="AJ88" s="28">
        <f t="shared" si="62"/>
        <v>6.6525572797437121E-2</v>
      </c>
      <c r="AK88" s="28">
        <f t="shared" ref="AK88:AZ103" si="67">EXP($B88+$C88*(AK$4-2001))</f>
        <v>6.5185888637695477E-2</v>
      </c>
      <c r="AL88" s="28">
        <f t="shared" si="67"/>
        <v>6.387318287997866E-2</v>
      </c>
      <c r="AM88" s="28">
        <f t="shared" si="67"/>
        <v>6.2586912236400144E-2</v>
      </c>
      <c r="AN88" s="28">
        <f t="shared" si="67"/>
        <v>6.1326544359740887E-2</v>
      </c>
      <c r="AO88" s="28">
        <f t="shared" si="67"/>
        <v>6.0091557623127567E-2</v>
      </c>
      <c r="AP88" s="28">
        <f t="shared" si="67"/>
        <v>5.8881440904147458E-2</v>
      </c>
      <c r="AQ88" s="28">
        <f t="shared" si="67"/>
        <v>5.7695693373310868E-2</v>
      </c>
      <c r="AR88" s="28">
        <f t="shared" si="67"/>
        <v>5.653382428677349E-2</v>
      </c>
      <c r="AS88" s="28">
        <f t="shared" si="67"/>
        <v>5.5395352783232724E-2</v>
      </c>
      <c r="AT88" s="28">
        <f t="shared" si="67"/>
        <v>5.4279807684914437E-2</v>
      </c>
      <c r="AU88" s="28">
        <f t="shared" si="67"/>
        <v>5.3186727302567023E-2</v>
      </c>
      <c r="AV88" s="28">
        <f t="shared" si="67"/>
        <v>5.2115659244382738E-2</v>
      </c>
      <c r="AW88" s="28">
        <f t="shared" si="67"/>
        <v>5.1066160228766852E-2</v>
      </c>
      <c r="AX88" s="28">
        <f t="shared" si="67"/>
        <v>5.003779590087723E-2</v>
      </c>
      <c r="AY88" s="28">
        <f t="shared" si="67"/>
        <v>4.9030140652858503E-2</v>
      </c>
      <c r="AZ88" s="28">
        <f t="shared" si="65"/>
        <v>4.8042777447696132E-2</v>
      </c>
      <c r="BA88" s="28">
        <f t="shared" si="65"/>
        <v>4.7075297646618018E-2</v>
      </c>
      <c r="BB88" s="28">
        <f t="shared" si="65"/>
        <v>4.6127300839971547E-2</v>
      </c>
      <c r="BC88" s="28">
        <f t="shared" si="65"/>
        <v>4.5198394681506597E-2</v>
      </c>
      <c r="BD88" s="28">
        <f t="shared" si="65"/>
        <v>4.4288194725995669E-2</v>
      </c>
      <c r="BE88" s="28">
        <f t="shared" si="65"/>
        <v>4.3396324270124062E-2</v>
      </c>
      <c r="BF88" s="28">
        <f t="shared" si="65"/>
        <v>4.2522414196584077E-2</v>
      </c>
      <c r="BG88" s="28">
        <f t="shared" si="65"/>
        <v>4.1666102821308976E-2</v>
      </c>
      <c r="BH88" s="28">
        <f t="shared" si="65"/>
        <v>4.0827035743783185E-2</v>
      </c>
      <c r="BI88" s="28">
        <f t="shared" si="65"/>
        <v>4.0004865700367043E-2</v>
      </c>
      <c r="BJ88" s="28">
        <f t="shared" si="65"/>
        <v>3.9199252420575204E-2</v>
      </c>
      <c r="BK88" s="28">
        <f t="shared" si="65"/>
        <v>3.8409862486249342E-2</v>
      </c>
      <c r="BL88" s="28">
        <f t="shared" si="65"/>
        <v>3.7636369193566777E-2</v>
      </c>
      <c r="BM88" s="28">
        <f t="shared" si="65"/>
        <v>3.6878452417827973E-2</v>
      </c>
      <c r="BN88" s="28">
        <f t="shared" si="65"/>
        <v>3.6135798480966978E-2</v>
      </c>
      <c r="BO88" s="28">
        <f t="shared" si="65"/>
        <v>3.5408100021729769E-2</v>
      </c>
      <c r="BP88" s="28">
        <f t="shared" si="66"/>
        <v>3.4695055868467141E-2</v>
      </c>
      <c r="BQ88" s="28">
        <f t="shared" si="66"/>
        <v>3.3996370914489149E-2</v>
      </c>
      <c r="BR88" s="28">
        <f t="shared" si="66"/>
        <v>3.3311755995929622E-2</v>
      </c>
      <c r="BS88" s="28">
        <f t="shared" si="66"/>
        <v>3.2640927772070345E-2</v>
      </c>
      <c r="BT88" s="28">
        <f t="shared" si="66"/>
        <v>3.1983608608075142E-2</v>
      </c>
      <c r="BU88" s="28">
        <f t="shared" si="66"/>
        <v>3.1339526460085497E-2</v>
      </c>
      <c r="BV88" s="28">
        <f t="shared" si="66"/>
        <v>3.0708414762630129E-2</v>
      </c>
      <c r="BW88" s="28">
        <f t="shared" si="66"/>
        <v>3.0090012318301874E-2</v>
      </c>
      <c r="BX88" s="28">
        <f t="shared" si="66"/>
        <v>2.9484063189656216E-2</v>
      </c>
      <c r="BY88" s="28">
        <f t="shared" si="66"/>
        <v>2.8890316593286794E-2</v>
      </c>
      <c r="BZ88" s="28">
        <f t="shared" si="66"/>
        <v>2.8308526796033986E-2</v>
      </c>
      <c r="CA88" s="28">
        <f t="shared" si="66"/>
        <v>2.7738453013283634E-2</v>
      </c>
      <c r="CB88" s="28">
        <f t="shared" si="66"/>
        <v>2.7179859309313815E-2</v>
      </c>
      <c r="CC88" s="28">
        <f t="shared" si="66"/>
        <v>2.6632514499648419E-2</v>
      </c>
      <c r="CD88" s="28">
        <f t="shared" si="66"/>
        <v>2.6096192055377134E-2</v>
      </c>
      <c r="CE88" s="28">
        <f t="shared" si="66"/>
        <v>2.5570670009402181E-2</v>
      </c>
      <c r="CF88" s="28">
        <f t="shared" si="56"/>
        <v>2.5055730864573099E-2</v>
      </c>
      <c r="CG88" s="28">
        <f t="shared" si="56"/>
        <v>2.4551161503671454E-2</v>
      </c>
      <c r="CH88" s="28">
        <f t="shared" si="56"/>
        <v>2.4056753101208292E-2</v>
      </c>
      <c r="CI88" s="28">
        <f t="shared" si="56"/>
        <v>2.3572301036997794E-2</v>
      </c>
      <c r="CJ88" s="28">
        <f t="shared" si="56"/>
        <v>2.3097604811471356E-2</v>
      </c>
      <c r="CK88" s="28">
        <f t="shared" si="56"/>
        <v>2.2632467962697123E-2</v>
      </c>
      <c r="CL88" s="28">
        <f t="shared" si="56"/>
        <v>2.2176697985070503E-2</v>
      </c>
      <c r="CM88" s="28">
        <f t="shared" si="56"/>
        <v>2.1730106249642136E-2</v>
      </c>
      <c r="CN88" s="28">
        <f t="shared" si="56"/>
        <v>2.1292507926050246E-2</v>
      </c>
      <c r="CO88" s="28">
        <f t="shared" si="56"/>
        <v>2.0863721906025156E-2</v>
      </c>
      <c r="CP88" s="28">
        <f t="shared" si="56"/>
        <v>2.0443570728434186E-2</v>
      </c>
      <c r="CQ88" s="28">
        <f t="shared" si="56"/>
        <v>2.0031880505836111E-2</v>
      </c>
      <c r="CR88" s="28">
        <f t="shared" si="56"/>
        <v>1.9628480852514521E-2</v>
      </c>
      <c r="CS88" s="28">
        <f t="shared" si="56"/>
        <v>1.9233204813960531E-2</v>
      </c>
      <c r="CT88" s="28">
        <f t="shared" si="56"/>
        <v>1.884588879777551E-2</v>
      </c>
      <c r="CU88" s="28">
        <f t="shared" si="56"/>
        <v>1.8466372505965313E-2</v>
      </c>
      <c r="CV88" s="28">
        <f t="shared" si="59"/>
        <v>1.8094498868597948E-2</v>
      </c>
      <c r="CW88" s="28">
        <f t="shared" si="59"/>
        <v>1.7730113978797226E-2</v>
      </c>
      <c r="CX88" s="28">
        <f t="shared" si="59"/>
        <v>1.7373067029045539E-2</v>
      </c>
      <c r="CY88" s="28">
        <f t="shared" si="59"/>
        <v>1.7023210248769322E-2</v>
      </c>
      <c r="CZ88" s="28">
        <f t="shared" si="59"/>
        <v>1.6680398843181444E-2</v>
      </c>
      <c r="DA88" s="28">
        <f t="shared" si="59"/>
        <v>1.6344490933355164E-2</v>
      </c>
      <c r="DB88" s="28">
        <f t="shared" si="59"/>
        <v>1.6015347497504873E-2</v>
      </c>
      <c r="DC88" s="28">
        <f t="shared" si="59"/>
        <v>1.5692832313449336E-2</v>
      </c>
      <c r="DD88" s="28">
        <f t="shared" si="59"/>
        <v>1.5376811902233577E-2</v>
      </c>
      <c r="DE88" s="28">
        <f t="shared" si="59"/>
        <v>1.5067155472886125E-2</v>
      </c>
      <c r="DF88" s="28">
        <f t="shared" si="59"/>
        <v>1.4763734868288671E-2</v>
      </c>
      <c r="DG88" s="28">
        <f t="shared" si="59"/>
        <v>1.4466424512135919E-2</v>
      </c>
      <c r="DH88" s="28">
        <f t="shared" si="59"/>
        <v>1.4175101356963423E-2</v>
      </c>
      <c r="DI88" s="28">
        <f t="shared" si="59"/>
        <v>1.3889644833222105E-2</v>
      </c>
      <c r="DJ88" s="28">
        <f t="shared" si="59"/>
        <v>1.3609936799378284E-2</v>
      </c>
      <c r="DK88" s="28">
        <f t="shared" si="59"/>
        <v>1.3335861493018583E-2</v>
      </c>
      <c r="DL88" s="28">
        <f t="shared" si="60"/>
        <v>1.3067305482939493E-2</v>
      </c>
      <c r="DM88" s="28">
        <f t="shared" si="60"/>
        <v>1.280415762220174E-2</v>
      </c>
      <c r="DN88" s="28">
        <f t="shared" si="60"/>
        <v>1.2546309002130033E-2</v>
      </c>
      <c r="DO88" s="28">
        <f t="shared" si="60"/>
        <v>1.2293652907239178E-2</v>
      </c>
      <c r="DP88" s="28">
        <f t="shared" si="60"/>
        <v>1.2046084771067868E-2</v>
      </c>
      <c r="DQ88" s="28">
        <f t="shared" si="60"/>
        <v>1.1803502132901895E-2</v>
      </c>
      <c r="DR88" s="28">
        <f t="shared" si="60"/>
        <v>1.1565804595368859E-2</v>
      </c>
      <c r="DS88" s="28">
        <f t="shared" si="60"/>
        <v>1.1332893782886839E-2</v>
      </c>
      <c r="DT88" s="28">
        <f t="shared" si="60"/>
        <v>1.1104673300949807E-2</v>
      </c>
      <c r="DU88" s="28">
        <f t="shared" si="60"/>
        <v>1.0881048696232963E-2</v>
      </c>
      <c r="DV88" s="28">
        <f t="shared" si="60"/>
        <v>1.0661927417501448E-2</v>
      </c>
      <c r="DW88" s="28">
        <f t="shared" si="60"/>
        <v>1.0447218777306286E-2</v>
      </c>
      <c r="DX88" s="28">
        <f t="shared" si="60"/>
        <v>1.0236833914451682E-2</v>
      </c>
      <c r="DY88" s="28">
        <f t="shared" si="60"/>
        <v>1.0030685757218145E-2</v>
      </c>
      <c r="DZ88" s="28">
        <f t="shared" si="60"/>
        <v>9.8286889873262367E-3</v>
      </c>
      <c r="EA88" s="28">
        <f t="shared" si="60"/>
        <v>9.6307600046259857E-3</v>
      </c>
      <c r="EB88" s="28">
        <f t="shared" si="61"/>
        <v>9.4368168924974117E-3</v>
      </c>
      <c r="EC88" s="28">
        <f t="shared" si="61"/>
        <v>9.2467793839477938E-3</v>
      </c>
      <c r="ED88" s="28">
        <f t="shared" si="61"/>
        <v>9.0605688283916623E-3</v>
      </c>
      <c r="EE88" s="28">
        <f t="shared" si="61"/>
        <v>8.8781081590997932E-3</v>
      </c>
      <c r="EF88" s="28">
        <f t="shared" si="61"/>
        <v>8.6993218613036875E-3</v>
      </c>
      <c r="EG88" s="28">
        <f t="shared" si="61"/>
        <v>8.5241359409423696E-3</v>
      </c>
      <c r="EH88" s="28">
        <f t="shared" si="61"/>
        <v>8.3524778940385711E-3</v>
      </c>
      <c r="EI88" s="28">
        <f t="shared" si="61"/>
        <v>8.1842766766915646E-3</v>
      </c>
      <c r="EJ88" s="28">
        <f t="shared" si="61"/>
        <v>8.0194626756743635E-3</v>
      </c>
      <c r="EK88" s="28">
        <f t="shared" si="61"/>
        <v>7.8579676796229452E-3</v>
      </c>
      <c r="EL88" s="28">
        <f t="shared" si="61"/>
        <v>7.69972485080572E-3</v>
      </c>
      <c r="EM88" s="28">
        <f t="shared" si="61"/>
        <v>7.544668697461468E-3</v>
      </c>
      <c r="EN88" s="28">
        <f t="shared" si="61"/>
        <v>7.3927350466943568E-3</v>
      </c>
      <c r="EO88" s="28">
        <f t="shared" si="61"/>
        <v>7.2438610179147806E-3</v>
      </c>
      <c r="EP88" s="28">
        <f t="shared" si="61"/>
        <v>7.0979849968150514E-3</v>
      </c>
      <c r="EQ88" s="28">
        <f t="shared" si="61"/>
        <v>6.9550466098691616E-3</v>
      </c>
      <c r="ER88" s="28">
        <f t="shared" si="63"/>
        <v>6.8149866993460675E-3</v>
      </c>
      <c r="ES88" s="28">
        <f t="shared" si="63"/>
        <v>6.6777472988261621E-3</v>
      </c>
      <c r="ET88" s="28">
        <f t="shared" si="63"/>
        <v>6.5432716092107589E-3</v>
      </c>
      <c r="EU88" s="28">
        <f t="shared" si="63"/>
        <v>6.4115039752147595E-3</v>
      </c>
      <c r="EV88" s="28">
        <f t="shared" si="63"/>
        <v>6.2823898623326413E-3</v>
      </c>
      <c r="EW88" s="28">
        <f t="shared" si="63"/>
        <v>6.1558758342683409E-3</v>
      </c>
      <c r="EX88" s="28">
        <f t="shared" si="63"/>
        <v>6.0319095308196402E-3</v>
      </c>
      <c r="EY88" s="28">
        <f t="shared" si="63"/>
        <v>5.9104396462079118E-3</v>
      </c>
      <c r="EZ88" s="28">
        <f t="shared" si="63"/>
        <v>5.7914159078442662E-3</v>
      </c>
      <c r="FA88" s="28">
        <f t="shared" si="63"/>
        <v>5.6747890555232938E-3</v>
      </c>
      <c r="FB88" s="28">
        <f t="shared" si="63"/>
        <v>5.5605108210358073E-3</v>
      </c>
      <c r="FC88" s="28">
        <f t="shared" si="63"/>
        <v>5.4485339081921389E-3</v>
      </c>
      <c r="FD88" s="28">
        <f t="shared" si="63"/>
        <v>5.3388119732477243E-3</v>
      </c>
      <c r="FE88" s="28">
        <f t="shared" si="63"/>
        <v>5.2312996057228773E-3</v>
      </c>
      <c r="FF88" s="28">
        <f t="shared" si="63"/>
        <v>5.1259523096088069E-3</v>
      </c>
      <c r="FG88" s="28">
        <f t="shared" si="58"/>
        <v>5.0227264849521175E-3</v>
      </c>
      <c r="FH88" s="28">
        <f t="shared" si="58"/>
        <v>4.9215794098101439E-3</v>
      </c>
    </row>
    <row r="89" spans="1:164">
      <c r="A89">
        <v>83</v>
      </c>
      <c r="B89" s="84">
        <v>-2.1827686354388578</v>
      </c>
      <c r="C89" s="84">
        <v>-1.9003165928772901E-2</v>
      </c>
      <c r="D89" s="28"/>
      <c r="E89" s="28">
        <f t="shared" si="64"/>
        <v>0.13632180485466827</v>
      </c>
      <c r="F89" s="28">
        <f t="shared" si="64"/>
        <v>0.13375571808534489</v>
      </c>
      <c r="G89" s="28">
        <f t="shared" si="64"/>
        <v>0.13123793467669603</v>
      </c>
      <c r="H89" s="28">
        <f t="shared" si="64"/>
        <v>0.12876754537862145</v>
      </c>
      <c r="I89" s="28">
        <f t="shared" si="64"/>
        <v>0.12634365805651185</v>
      </c>
      <c r="J89" s="28">
        <f t="shared" si="64"/>
        <v>0.12396539736907181</v>
      </c>
      <c r="K89" s="28">
        <f t="shared" si="64"/>
        <v>0.12163190445220635</v>
      </c>
      <c r="L89" s="28">
        <f t="shared" si="64"/>
        <v>0.11934233660885835</v>
      </c>
      <c r="M89" s="28">
        <f t="shared" si="64"/>
        <v>0.11709586700468452</v>
      </c>
      <c r="N89" s="28">
        <f t="shared" si="64"/>
        <v>0.11489168436945973</v>
      </c>
      <c r="O89" s="28">
        <f t="shared" si="64"/>
        <v>0.11272899270410176</v>
      </c>
      <c r="P89" s="28">
        <f t="shared" si="64"/>
        <v>0.11060701099321157</v>
      </c>
      <c r="Q89" s="28">
        <f t="shared" si="64"/>
        <v>0.10852497292302417</v>
      </c>
      <c r="R89" s="28">
        <f t="shared" si="64"/>
        <v>0.10648212660466856</v>
      </c>
      <c r="S89" s="28">
        <f t="shared" si="64"/>
        <v>0.10447773430263767</v>
      </c>
      <c r="T89" s="28">
        <f t="shared" si="64"/>
        <v>0.10251107216836873</v>
      </c>
      <c r="U89" s="28">
        <f t="shared" si="62"/>
        <v>0.10058142997883901</v>
      </c>
      <c r="V89" s="28">
        <f t="shared" si="62"/>
        <v>9.8688110880082336E-2</v>
      </c>
      <c r="W89" s="28">
        <f t="shared" si="62"/>
        <v>9.6830431135533246E-2</v>
      </c>
      <c r="X89" s="28">
        <f t="shared" si="62"/>
        <v>9.5007719879108291E-2</v>
      </c>
      <c r="Y89" s="28">
        <f t="shared" si="62"/>
        <v>9.3219318872935636E-2</v>
      </c>
      <c r="Z89" s="28">
        <f t="shared" si="62"/>
        <v>9.1464582269644698E-2</v>
      </c>
      <c r="AA89" s="28">
        <f t="shared" si="62"/>
        <v>8.9742876379130393E-2</v>
      </c>
      <c r="AB89" s="28">
        <f t="shared" si="62"/>
        <v>8.8053579439708138E-2</v>
      </c>
      <c r="AC89" s="28">
        <f t="shared" si="62"/>
        <v>8.6396081393576185E-2</v>
      </c>
      <c r="AD89" s="28">
        <f t="shared" si="62"/>
        <v>8.4769783666504617E-2</v>
      </c>
      <c r="AE89" s="28">
        <f t="shared" si="62"/>
        <v>8.3174098951671757E-2</v>
      </c>
      <c r="AF89" s="28">
        <f t="shared" si="62"/>
        <v>8.1608450997569248E-2</v>
      </c>
      <c r="AG89" s="28">
        <f t="shared" si="62"/>
        <v>8.0072274399899543E-2</v>
      </c>
      <c r="AH89" s="28">
        <f t="shared" si="62"/>
        <v>7.8565014397391025E-2</v>
      </c>
      <c r="AI89" s="28">
        <f t="shared" si="62"/>
        <v>7.7086126671456284E-2</v>
      </c>
      <c r="AJ89" s="28">
        <f t="shared" si="62"/>
        <v>7.5635077149621588E-2</v>
      </c>
      <c r="AK89" s="28">
        <f t="shared" si="67"/>
        <v>7.4211341812656886E-2</v>
      </c>
      <c r="AL89" s="28">
        <f t="shared" si="67"/>
        <v>7.2814406505336035E-2</v>
      </c>
      <c r="AM89" s="28">
        <f t="shared" si="67"/>
        <v>7.1443766750759183E-2</v>
      </c>
      <c r="AN89" s="28">
        <f t="shared" si="67"/>
        <v>7.0098927568170627E-2</v>
      </c>
      <c r="AO89" s="28">
        <f t="shared" si="67"/>
        <v>6.8779403294205774E-2</v>
      </c>
      <c r="AP89" s="28">
        <f t="shared" si="67"/>
        <v>6.7484717407502781E-2</v>
      </c>
      <c r="AQ89" s="28">
        <f t="shared" si="67"/>
        <v>6.6214402356616117E-2</v>
      </c>
      <c r="AR89" s="28">
        <f t="shared" si="67"/>
        <v>6.4967999391168998E-2</v>
      </c>
      <c r="AS89" s="28">
        <f t="shared" si="67"/>
        <v>6.3745058396184232E-2</v>
      </c>
      <c r="AT89" s="28">
        <f t="shared" si="67"/>
        <v>6.2545137729533865E-2</v>
      </c>
      <c r="AU89" s="28">
        <f t="shared" si="67"/>
        <v>6.1367804062448357E-2</v>
      </c>
      <c r="AV89" s="28">
        <f t="shared" si="67"/>
        <v>6.0212632223027945E-2</v>
      </c>
      <c r="AW89" s="28">
        <f t="shared" si="67"/>
        <v>5.9079205042699978E-2</v>
      </c>
      <c r="AX89" s="28">
        <f t="shared" si="67"/>
        <v>5.7967113205566266E-2</v>
      </c>
      <c r="AY89" s="28">
        <f t="shared" si="67"/>
        <v>5.687595510058626E-2</v>
      </c>
      <c r="AZ89" s="28">
        <f t="shared" si="65"/>
        <v>5.5805336676542951E-2</v>
      </c>
      <c r="BA89" s="28">
        <f t="shared" si="65"/>
        <v>5.4754871299738592E-2</v>
      </c>
      <c r="BB89" s="28">
        <f t="shared" si="65"/>
        <v>5.3724179614369143E-2</v>
      </c>
      <c r="BC89" s="28">
        <f t="shared" si="65"/>
        <v>5.2712889405527222E-2</v>
      </c>
      <c r="BD89" s="28">
        <f t="shared" si="65"/>
        <v>5.1720635464783608E-2</v>
      </c>
      <c r="BE89" s="28">
        <f t="shared" si="65"/>
        <v>5.0747059458299028E-2</v>
      </c>
      <c r="BF89" s="28">
        <f t="shared" si="65"/>
        <v>4.9791809797418762E-2</v>
      </c>
      <c r="BG89" s="28">
        <f t="shared" si="65"/>
        <v>4.8854541511702959E-2</v>
      </c>
      <c r="BH89" s="28">
        <f t="shared" si="65"/>
        <v>4.7934916124346978E-2</v>
      </c>
      <c r="BI89" s="28">
        <f t="shared" si="65"/>
        <v>4.7032601529947003E-2</v>
      </c>
      <c r="BJ89" s="28">
        <f t="shared" si="65"/>
        <v>4.6147271874566353E-2</v>
      </c>
      <c r="BK89" s="28">
        <f t="shared" si="65"/>
        <v>4.5278607438059386E-2</v>
      </c>
      <c r="BL89" s="28">
        <f t="shared" si="65"/>
        <v>4.4426294518610736E-2</v>
      </c>
      <c r="BM89" s="28">
        <f t="shared" si="65"/>
        <v>4.3590025319447737E-2</v>
      </c>
      <c r="BN89" s="28">
        <f t="shared" si="65"/>
        <v>4.2769497837685341E-2</v>
      </c>
      <c r="BO89" s="28">
        <f t="shared" si="65"/>
        <v>4.1964415755263586E-2</v>
      </c>
      <c r="BP89" s="28">
        <f t="shared" si="66"/>
        <v>4.1174488331937827E-2</v>
      </c>
      <c r="BQ89" s="28">
        <f t="shared" si="66"/>
        <v>4.0399430300283333E-2</v>
      </c>
      <c r="BR89" s="28">
        <f t="shared" si="66"/>
        <v>3.9638961762676478E-2</v>
      </c>
      <c r="BS89" s="28">
        <f t="shared" si="66"/>
        <v>3.8892808090214788E-2</v>
      </c>
      <c r="BT89" s="28">
        <f t="shared" si="66"/>
        <v>3.8160699823539958E-2</v>
      </c>
      <c r="BU89" s="28">
        <f t="shared" si="66"/>
        <v>3.7442372575527801E-2</v>
      </c>
      <c r="BV89" s="28">
        <f t="shared" si="66"/>
        <v>3.6737566935809589E-2</v>
      </c>
      <c r="BW89" s="28">
        <f t="shared" si="66"/>
        <v>3.6046028377090991E-2</v>
      </c>
      <c r="BX89" s="28">
        <f t="shared" si="66"/>
        <v>3.5367507163234439E-2</v>
      </c>
      <c r="BY89" s="28">
        <f t="shared" si="66"/>
        <v>3.4701758259071395E-2</v>
      </c>
      <c r="BZ89" s="28">
        <f t="shared" si="66"/>
        <v>3.4048541241912651E-2</v>
      </c>
      <c r="CA89" s="28">
        <f t="shared" si="66"/>
        <v>3.3407620214724244E-2</v>
      </c>
      <c r="CB89" s="28">
        <f t="shared" si="66"/>
        <v>3.2778763720937541E-2</v>
      </c>
      <c r="CC89" s="28">
        <f t="shared" si="66"/>
        <v>3.2161744660863113E-2</v>
      </c>
      <c r="CD89" s="28">
        <f t="shared" si="66"/>
        <v>3.1556340209678069E-2</v>
      </c>
      <c r="CE89" s="28">
        <f t="shared" si="66"/>
        <v>3.0962331736956859E-2</v>
      </c>
      <c r="CF89" s="28">
        <f t="shared" si="56"/>
        <v>3.0379504727717135E-2</v>
      </c>
      <c r="CG89" s="28">
        <f t="shared" si="56"/>
        <v>2.9807648704951745E-2</v>
      </c>
      <c r="CH89" s="28">
        <f t="shared" si="56"/>
        <v>2.9246557153618794E-2</v>
      </c>
      <c r="CI89" s="28">
        <f t="shared" si="56"/>
        <v>2.8696027446062675E-2</v>
      </c>
      <c r="CJ89" s="28">
        <f t="shared" si="56"/>
        <v>2.8155860768839001E-2</v>
      </c>
      <c r="CK89" s="28">
        <f t="shared" si="56"/>
        <v>2.7625862050916709E-2</v>
      </c>
      <c r="CL89" s="28">
        <f t="shared" si="56"/>
        <v>2.7105839893231905E-2</v>
      </c>
      <c r="CM89" s="28">
        <f t="shared" si="56"/>
        <v>2.6595606499567763E-2</v>
      </c>
      <c r="CN89" s="28">
        <f t="shared" si="56"/>
        <v>2.6094977608735314E-2</v>
      </c>
      <c r="CO89" s="28">
        <f t="shared" si="56"/>
        <v>2.5603772428031062E-2</v>
      </c>
      <c r="CP89" s="28">
        <f t="shared" si="56"/>
        <v>2.5121813567947165E-2</v>
      </c>
      <c r="CQ89" s="28">
        <f t="shared" si="56"/>
        <v>2.4648926978110396E-2</v>
      </c>
      <c r="CR89" s="28">
        <f t="shared" si="56"/>
        <v>2.4184941884427262E-2</v>
      </c>
      <c r="CS89" s="28">
        <f t="shared" si="56"/>
        <v>2.3729690727412107E-2</v>
      </c>
      <c r="CT89" s="28">
        <f t="shared" si="56"/>
        <v>2.3283009101676116E-2</v>
      </c>
      <c r="CU89" s="28">
        <f t="shared" si="56"/>
        <v>2.2844735696555478E-2</v>
      </c>
      <c r="CV89" s="28">
        <f t="shared" si="59"/>
        <v>2.2414712237857033E-2</v>
      </c>
      <c r="CW89" s="28">
        <f t="shared" si="59"/>
        <v>2.1992783430700501E-2</v>
      </c>
      <c r="CX89" s="28">
        <f t="shared" si="59"/>
        <v>2.1578796903436722E-2</v>
      </c>
      <c r="CY89" s="28">
        <f t="shared" si="59"/>
        <v>2.1172603152621459E-2</v>
      </c>
      <c r="CZ89" s="28">
        <f t="shared" si="59"/>
        <v>2.0774055489025032E-2</v>
      </c>
      <c r="DA89" s="28">
        <f t="shared" si="59"/>
        <v>2.0383009984658303E-2</v>
      </c>
      <c r="DB89" s="28">
        <f t="shared" si="59"/>
        <v>1.9999325420795768E-2</v>
      </c>
      <c r="DC89" s="28">
        <f t="shared" si="59"/>
        <v>1.9622863236977057E-2</v>
      </c>
      <c r="DD89" s="28">
        <f t="shared" si="59"/>
        <v>1.9253487480968466E-2</v>
      </c>
      <c r="DE89" s="28">
        <f t="shared" si="59"/>
        <v>1.889106475966635E-2</v>
      </c>
      <c r="DF89" s="28">
        <f t="shared" si="59"/>
        <v>1.853546419092468E-2</v>
      </c>
      <c r="DG89" s="28">
        <f t="shared" si="59"/>
        <v>1.8186557356289487E-2</v>
      </c>
      <c r="DH89" s="28">
        <f t="shared" si="59"/>
        <v>1.7844218254622905E-2</v>
      </c>
      <c r="DI89" s="28">
        <f t="shared" si="59"/>
        <v>1.7508323256600237E-2</v>
      </c>
      <c r="DJ89" s="28">
        <f t="shared" si="59"/>
        <v>1.7178751060063543E-2</v>
      </c>
      <c r="DK89" s="28">
        <f t="shared" si="59"/>
        <v>1.6855382646215708E-2</v>
      </c>
      <c r="DL89" s="28">
        <f t="shared" si="60"/>
        <v>1.6538101236638944E-2</v>
      </c>
      <c r="DM89" s="28">
        <f t="shared" si="60"/>
        <v>1.6226792251122564E-2</v>
      </c>
      <c r="DN89" s="28">
        <f t="shared" si="60"/>
        <v>1.5921343266284409E-2</v>
      </c>
      <c r="DO89" s="28">
        <f t="shared" si="60"/>
        <v>1.5621643974971304E-2</v>
      </c>
      <c r="DP89" s="28">
        <f t="shared" si="60"/>
        <v>1.5327586146423693E-2</v>
      </c>
      <c r="DQ89" s="28">
        <f t="shared" si="60"/>
        <v>1.5039063587190175E-2</v>
      </c>
      <c r="DR89" s="28">
        <f t="shared" si="60"/>
        <v>1.4755972102777652E-2</v>
      </c>
      <c r="DS89" s="28">
        <f t="shared" si="60"/>
        <v>1.4478209460023549E-2</v>
      </c>
      <c r="DT89" s="28">
        <f t="shared" si="60"/>
        <v>1.4205675350176149E-2</v>
      </c>
      <c r="DU89" s="28">
        <f t="shared" si="60"/>
        <v>1.3938271352670015E-2</v>
      </c>
      <c r="DV89" s="28">
        <f t="shared" si="60"/>
        <v>1.3675900899583239E-2</v>
      </c>
      <c r="DW89" s="28">
        <f t="shared" si="60"/>
        <v>1.3418469240763798E-2</v>
      </c>
      <c r="DX89" s="28">
        <f t="shared" si="60"/>
        <v>1.3165883409612238E-2</v>
      </c>
      <c r="DY89" s="28">
        <f t="shared" si="60"/>
        <v>1.2918052189508623E-2</v>
      </c>
      <c r="DZ89" s="28">
        <f t="shared" si="60"/>
        <v>1.2674886080871301E-2</v>
      </c>
      <c r="EA89" s="28">
        <f t="shared" si="60"/>
        <v>1.2436297268835848E-2</v>
      </c>
      <c r="EB89" s="28">
        <f t="shared" si="61"/>
        <v>1.2202199591542369E-2</v>
      </c>
      <c r="EC89" s="28">
        <f t="shared" si="61"/>
        <v>1.19725085090198E-2</v>
      </c>
      <c r="ED89" s="28">
        <f t="shared" si="61"/>
        <v>1.1747141072655816E-2</v>
      </c>
      <c r="EE89" s="28">
        <f t="shared" si="61"/>
        <v>1.1526015895241586E-2</v>
      </c>
      <c r="EF89" s="28">
        <f t="shared" si="61"/>
        <v>1.130905312158024E-2</v>
      </c>
      <c r="EG89" s="28">
        <f t="shared" si="61"/>
        <v>1.1096174399648707E-2</v>
      </c>
      <c r="EH89" s="28">
        <f t="shared" si="61"/>
        <v>1.0887302852302341E-2</v>
      </c>
      <c r="EI89" s="28">
        <f t="shared" si="61"/>
        <v>1.0682363049512221E-2</v>
      </c>
      <c r="EJ89" s="28">
        <f t="shared" si="61"/>
        <v>1.0481280981124948E-2</v>
      </c>
      <c r="EK89" s="28">
        <f t="shared" si="61"/>
        <v>1.0283984030135352E-2</v>
      </c>
      <c r="EL89" s="28">
        <f t="shared" si="61"/>
        <v>1.0090400946462155E-2</v>
      </c>
      <c r="EM89" s="28">
        <f t="shared" si="61"/>
        <v>9.9004618212173833E-3</v>
      </c>
      <c r="EN89" s="28">
        <f t="shared" si="61"/>
        <v>9.7140980614600792E-3</v>
      </c>
      <c r="EO89" s="28">
        <f t="shared" si="61"/>
        <v>9.5312423654252687E-3</v>
      </c>
      <c r="EP89" s="28">
        <f t="shared" si="61"/>
        <v>9.3518286982191504E-3</v>
      </c>
      <c r="EQ89" s="28">
        <f t="shared" si="61"/>
        <v>9.1757922679719002E-3</v>
      </c>
      <c r="ER89" s="28">
        <f t="shared" si="63"/>
        <v>9.0030695024392402E-3</v>
      </c>
      <c r="ES89" s="28">
        <f t="shared" si="63"/>
        <v>8.8335980260445639E-3</v>
      </c>
      <c r="ET89" s="28">
        <f t="shared" si="63"/>
        <v>8.6673166373531473E-3</v>
      </c>
      <c r="EU89" s="28">
        <f t="shared" si="63"/>
        <v>8.5041652869704346E-3</v>
      </c>
      <c r="EV89" s="28">
        <f t="shared" si="63"/>
        <v>8.3440850558562773E-3</v>
      </c>
      <c r="EW89" s="28">
        <f t="shared" si="63"/>
        <v>8.1870181340474874E-3</v>
      </c>
      <c r="EX89" s="28">
        <f t="shared" si="63"/>
        <v>8.0329077997808133E-3</v>
      </c>
      <c r="EY89" s="28">
        <f t="shared" si="63"/>
        <v>7.8816983990089625E-3</v>
      </c>
      <c r="EZ89" s="28">
        <f t="shared" si="63"/>
        <v>7.7333353253021819E-3</v>
      </c>
      <c r="FA89" s="28">
        <f t="shared" si="63"/>
        <v>7.5877650001281967E-3</v>
      </c>
      <c r="FB89" s="28">
        <f t="shared" si="63"/>
        <v>7.4449348535032892E-3</v>
      </c>
      <c r="FC89" s="28">
        <f t="shared" si="63"/>
        <v>7.3047933050076844E-3</v>
      </c>
      <c r="FD89" s="28">
        <f t="shared" si="63"/>
        <v>7.1672897451582141E-3</v>
      </c>
      <c r="FE89" s="28">
        <f t="shared" si="63"/>
        <v>7.0323745171316735E-3</v>
      </c>
      <c r="FF89" s="28">
        <f>EXP($B89+$C89*(FF$4-2001))</f>
        <v>6.8999988988321858E-3</v>
      </c>
      <c r="FG89" s="28">
        <f t="shared" ref="FG89:FH100" si="68">EXP($B89+$C89*(FG$4-2001))</f>
        <v>6.7701150852961566E-3</v>
      </c>
      <c r="FH89" s="28">
        <f t="shared" si="68"/>
        <v>6.642676171428369E-3</v>
      </c>
    </row>
    <row r="90" spans="1:164">
      <c r="A90">
        <v>84</v>
      </c>
      <c r="B90" s="84">
        <v>-2.0811213840572025</v>
      </c>
      <c r="C90" s="84">
        <v>-1.7570492649966143E-2</v>
      </c>
      <c r="D90" s="28"/>
      <c r="E90" s="28">
        <f t="shared" si="64"/>
        <v>0.1487606772117645</v>
      </c>
      <c r="F90" s="28">
        <f t="shared" si="64"/>
        <v>0.14616970778796112</v>
      </c>
      <c r="G90" s="28">
        <f t="shared" si="64"/>
        <v>0.14362386536062557</v>
      </c>
      <c r="H90" s="28">
        <f t="shared" si="64"/>
        <v>0.14112236395143193</v>
      </c>
      <c r="I90" s="28">
        <f t="shared" si="64"/>
        <v>0.13866443127146363</v>
      </c>
      <c r="J90" s="28">
        <f t="shared" si="64"/>
        <v>0.13624930848278471</v>
      </c>
      <c r="K90" s="28">
        <f t="shared" si="64"/>
        <v>0.13387624996416345</v>
      </c>
      <c r="L90" s="28">
        <f t="shared" si="64"/>
        <v>0.13154452308087675</v>
      </c>
      <c r="M90" s="28">
        <f t="shared" si="64"/>
        <v>0.1292534079585238</v>
      </c>
      <c r="N90" s="28">
        <f t="shared" si="64"/>
        <v>0.1270021972607788</v>
      </c>
      <c r="O90" s="28">
        <f t="shared" si="64"/>
        <v>0.12479019597101525</v>
      </c>
      <c r="P90" s="28">
        <f t="shared" si="64"/>
        <v>0.12261672117773324</v>
      </c>
      <c r="Q90" s="28">
        <f t="shared" si="64"/>
        <v>0.12048110186372406</v>
      </c>
      <c r="R90" s="28">
        <f t="shared" si="64"/>
        <v>0.11838267869890699</v>
      </c>
      <c r="S90" s="28">
        <f t="shared" si="64"/>
        <v>0.11632080383677408</v>
      </c>
      <c r="T90" s="28">
        <f t="shared" si="64"/>
        <v>0.11429484071438063</v>
      </c>
      <c r="U90" s="28">
        <f t="shared" si="62"/>
        <v>0.11230416385581886</v>
      </c>
      <c r="V90" s="28">
        <f t="shared" si="62"/>
        <v>0.11034815867911474</v>
      </c>
      <c r="W90" s="28">
        <f t="shared" si="62"/>
        <v>0.10842622130648776</v>
      </c>
      <c r="X90" s="28">
        <f t="shared" si="62"/>
        <v>0.106537758377916</v>
      </c>
      <c r="Y90" s="28">
        <f t="shared" si="62"/>
        <v>0.10468218686794777</v>
      </c>
      <c r="Z90" s="28">
        <f t="shared" si="62"/>
        <v>0.10285893390570409</v>
      </c>
      <c r="AA90" s="28">
        <f t="shared" si="62"/>
        <v>0.10106743659801634</v>
      </c>
      <c r="AB90" s="28">
        <f t="shared" si="62"/>
        <v>9.9307141855643807E-2</v>
      </c>
      <c r="AC90" s="28">
        <f t="shared" si="62"/>
        <v>9.7577506222518789E-2</v>
      </c>
      <c r="AD90" s="28">
        <f t="shared" si="62"/>
        <v>9.5877995707965041E-2</v>
      </c>
      <c r="AE90" s="28">
        <f t="shared" si="62"/>
        <v>9.4208085621838897E-2</v>
      </c>
      <c r="AF90" s="28">
        <f t="shared" si="62"/>
        <v>9.2567260412541374E-2</v>
      </c>
      <c r="AG90" s="28">
        <f t="shared" si="62"/>
        <v>9.0955013507852164E-2</v>
      </c>
      <c r="AH90" s="28">
        <f t="shared" si="62"/>
        <v>8.9370847158535285E-2</v>
      </c>
      <c r="AI90" s="28">
        <f t="shared" si="62"/>
        <v>8.7814272284668982E-2</v>
      </c>
      <c r="AJ90" s="28">
        <f t="shared" si="62"/>
        <v>8.628480832465199E-2</v>
      </c>
      <c r="AK90" s="28">
        <f t="shared" si="67"/>
        <v>8.4781983086839555E-2</v>
      </c>
      <c r="AL90" s="28">
        <f t="shared" si="67"/>
        <v>8.3305332603763896E-2</v>
      </c>
      <c r="AM90" s="28">
        <f t="shared" si="67"/>
        <v>8.1854400988893211E-2</v>
      </c>
      <c r="AN90" s="28">
        <f t="shared" si="67"/>
        <v>8.0428740295885925E-2</v>
      </c>
      <c r="AO90" s="28">
        <f t="shared" si="67"/>
        <v>7.9027910380295954E-2</v>
      </c>
      <c r="AP90" s="28">
        <f t="shared" si="67"/>
        <v>7.7651478763687082E-2</v>
      </c>
      <c r="AQ90" s="28">
        <f t="shared" si="67"/>
        <v>7.6299020500113654E-2</v>
      </c>
      <c r="AR90" s="28">
        <f t="shared" si="67"/>
        <v>7.4970118044927023E-2</v>
      </c>
      <c r="AS90" s="28">
        <f t="shared" si="67"/>
        <v>7.366436112586687E-2</v>
      </c>
      <c r="AT90" s="28">
        <f t="shared" si="67"/>
        <v>7.238134661639789E-2</v>
      </c>
      <c r="AU90" s="28">
        <f t="shared" si="67"/>
        <v>7.1120678411252289E-2</v>
      </c>
      <c r="AV90" s="28">
        <f t="shared" si="67"/>
        <v>6.9881967304140341E-2</v>
      </c>
      <c r="AW90" s="28">
        <f t="shared" si="67"/>
        <v>6.866483086759062E-2</v>
      </c>
      <c r="AX90" s="28">
        <f t="shared" si="67"/>
        <v>6.7468893334882971E-2</v>
      </c>
      <c r="AY90" s="28">
        <f t="shared" si="67"/>
        <v>6.6293785484038179E-2</v>
      </c>
      <c r="AZ90" s="28">
        <f t="shared" si="65"/>
        <v>6.5139144523827908E-2</v>
      </c>
      <c r="BA90" s="28">
        <f t="shared" si="65"/>
        <v>6.4004613981770112E-2</v>
      </c>
      <c r="BB90" s="28">
        <f t="shared" si="65"/>
        <v>6.288984359407529E-2</v>
      </c>
      <c r="BC90" s="28">
        <f t="shared" si="65"/>
        <v>6.1794489197509427E-2</v>
      </c>
      <c r="BD90" s="28">
        <f t="shared" si="65"/>
        <v>6.0718212623140401E-2</v>
      </c>
      <c r="BE90" s="28">
        <f t="shared" si="65"/>
        <v>5.9660681591935154E-2</v>
      </c>
      <c r="BF90" s="28">
        <f t="shared" si="65"/>
        <v>5.8621569612175059E-2</v>
      </c>
      <c r="BG90" s="28">
        <f t="shared" si="65"/>
        <v>5.7600555878658026E-2</v>
      </c>
      <c r="BH90" s="28">
        <f t="shared" si="65"/>
        <v>5.6597325173656385E-2</v>
      </c>
      <c r="BI90" s="28">
        <f t="shared" si="65"/>
        <v>5.5611567769599586E-2</v>
      </c>
      <c r="BJ90" s="28">
        <f t="shared" si="65"/>
        <v>5.4642979333451983E-2</v>
      </c>
      <c r="BK90" s="28">
        <f t="shared" si="65"/>
        <v>5.3691260832756042E-2</v>
      </c>
      <c r="BL90" s="28">
        <f t="shared" si="65"/>
        <v>5.2756118443312031E-2</v>
      </c>
      <c r="BM90" s="28">
        <f t="shared" si="65"/>
        <v>5.1837263458465531E-2</v>
      </c>
      <c r="BN90" s="28">
        <f t="shared" si="65"/>
        <v>5.0934412199975146E-2</v>
      </c>
      <c r="BO90" s="28">
        <f t="shared" si="65"/>
        <v>5.0047285930432374E-2</v>
      </c>
      <c r="BP90" s="28">
        <f t="shared" si="66"/>
        <v>4.9175610767206911E-2</v>
      </c>
      <c r="BQ90" s="28">
        <f t="shared" si="66"/>
        <v>4.8319117597890975E-2</v>
      </c>
      <c r="BR90" s="28">
        <f t="shared" si="66"/>
        <v>4.7477541997216086E-2</v>
      </c>
      <c r="BS90" s="28">
        <f t="shared" si="66"/>
        <v>4.6650624145417013E-2</v>
      </c>
      <c r="BT90" s="28">
        <f t="shared" si="66"/>
        <v>4.5838108748017629E-2</v>
      </c>
      <c r="BU90" s="28">
        <f t="shared" si="66"/>
        <v>4.503974495701376E-2</v>
      </c>
      <c r="BV90" s="28">
        <f t="shared" si="66"/>
        <v>4.4255286293428883E-2</v>
      </c>
      <c r="BW90" s="28">
        <f t="shared" si="66"/>
        <v>4.3484490571218559E-2</v>
      </c>
      <c r="BX90" s="28">
        <f t="shared" si="66"/>
        <v>4.272711982250043E-2</v>
      </c>
      <c r="BY90" s="28">
        <f t="shared" si="66"/>
        <v>4.198294022408619E-2</v>
      </c>
      <c r="BZ90" s="28">
        <f t="shared" si="66"/>
        <v>4.1251722025293466E-2</v>
      </c>
      <c r="CA90" s="28">
        <f t="shared" si="66"/>
        <v>4.0533239477014787E-2</v>
      </c>
      <c r="CB90" s="28">
        <f t="shared" si="66"/>
        <v>3.9827270762022006E-2</v>
      </c>
      <c r="CC90" s="28">
        <f t="shared" si="66"/>
        <v>3.9133597926484687E-2</v>
      </c>
      <c r="CD90" s="28">
        <f t="shared" si="66"/>
        <v>3.8452006812681135E-2</v>
      </c>
      <c r="CE90" s="28">
        <f t="shared" si="66"/>
        <v>3.7782286992881511E-2</v>
      </c>
      <c r="CF90" s="28">
        <f t="shared" si="56"/>
        <v>3.7124231704382345E-2</v>
      </c>
      <c r="CG90" s="28">
        <f t="shared" si="56"/>
        <v>3.6477637785672777E-2</v>
      </c>
      <c r="CH90" s="28">
        <f t="shared" si="56"/>
        <v>3.5842305613712357E-2</v>
      </c>
      <c r="CI90" s="28">
        <f t="shared" si="56"/>
        <v>3.5218039042301509E-2</v>
      </c>
      <c r="CJ90" s="28">
        <f t="shared" si="56"/>
        <v>3.4604645341525186E-2</v>
      </c>
      <c r="CK90" s="28">
        <f t="shared" si="56"/>
        <v>3.400193513825138E-2</v>
      </c>
      <c r="CL90" s="28">
        <f t="shared" si="56"/>
        <v>3.3409722357665921E-2</v>
      </c>
      <c r="CM90" s="28">
        <f t="shared" si="56"/>
        <v>3.2827824165825567E-2</v>
      </c>
      <c r="CN90" s="28">
        <f t="shared" si="56"/>
        <v>3.2256060913211669E-2</v>
      </c>
      <c r="CO90" s="28">
        <f t="shared" si="56"/>
        <v>3.1694256079266875E-2</v>
      </c>
      <c r="CP90" s="28">
        <f t="shared" si="56"/>
        <v>3.114223621789804E-2</v>
      </c>
      <c r="CQ90" s="28">
        <f t="shared" si="56"/>
        <v>3.0599830903928048E-2</v>
      </c>
      <c r="CR90" s="28">
        <f t="shared" si="56"/>
        <v>3.0066872680480534E-2</v>
      </c>
      <c r="CS90" s="28">
        <f t="shared" si="56"/>
        <v>2.9543197007280836E-2</v>
      </c>
      <c r="CT90" s="28">
        <f t="shared" si="56"/>
        <v>2.9028642209857458E-2</v>
      </c>
      <c r="CU90" s="28">
        <f t="shared" si="56"/>
        <v>2.85230494296283E-2</v>
      </c>
      <c r="CV90" s="28">
        <f t="shared" si="59"/>
        <v>2.8026262574856207E-2</v>
      </c>
      <c r="CW90" s="28">
        <f t="shared" si="59"/>
        <v>2.7538128272458769E-2</v>
      </c>
      <c r="CX90" s="28">
        <f t="shared" si="59"/>
        <v>2.7058495820657367E-2</v>
      </c>
      <c r="CY90" s="28">
        <f t="shared" si="59"/>
        <v>2.6587217142451065E-2</v>
      </c>
      <c r="CZ90" s="28">
        <f t="shared" si="59"/>
        <v>2.6124146739900746E-2</v>
      </c>
      <c r="DA90" s="28">
        <f t="shared" si="59"/>
        <v>2.5669141649209467E-2</v>
      </c>
      <c r="DB90" s="28">
        <f t="shared" si="59"/>
        <v>2.5222061396585289E-2</v>
      </c>
      <c r="DC90" s="28">
        <f t="shared" si="59"/>
        <v>2.4782767954872751E-2</v>
      </c>
      <c r="DD90" s="28">
        <f t="shared" si="59"/>
        <v>2.4351125700939728E-2</v>
      </c>
      <c r="DE90" s="28">
        <f t="shared" si="59"/>
        <v>2.3927001373806472E-2</v>
      </c>
      <c r="DF90" s="28">
        <f t="shared" si="59"/>
        <v>2.3510264033503953E-2</v>
      </c>
      <c r="DG90" s="28">
        <f t="shared" si="59"/>
        <v>2.3100785020648697E-2</v>
      </c>
      <c r="DH90" s="28">
        <f t="shared" si="59"/>
        <v>2.2698437916721811E-2</v>
      </c>
      <c r="DI90" s="28">
        <f t="shared" si="59"/>
        <v>2.230309850503975E-2</v>
      </c>
      <c r="DJ90" s="28">
        <f t="shared" si="59"/>
        <v>2.1914644732404853E-2</v>
      </c>
      <c r="DK90" s="28">
        <f t="shared" si="59"/>
        <v>2.1532956671423881E-2</v>
      </c>
      <c r="DL90" s="28">
        <f t="shared" si="60"/>
        <v>2.1157916483482805E-2</v>
      </c>
      <c r="DM90" s="28">
        <f t="shared" si="60"/>
        <v>2.0789408382366457E-2</v>
      </c>
      <c r="DN90" s="28">
        <f t="shared" si="60"/>
        <v>2.0427318598511848E-2</v>
      </c>
      <c r="DO90" s="28">
        <f t="shared" si="60"/>
        <v>2.0071535343884079E-2</v>
      </c>
      <c r="DP90" s="28">
        <f t="shared" si="60"/>
        <v>1.9721948777463961E-2</v>
      </c>
      <c r="DQ90" s="28">
        <f t="shared" si="60"/>
        <v>1.9378450971336843E-2</v>
      </c>
      <c r="DR90" s="28">
        <f t="shared" si="60"/>
        <v>1.9040935877371983E-2</v>
      </c>
      <c r="DS90" s="28">
        <f t="shared" si="60"/>
        <v>1.8709299294482253E-2</v>
      </c>
      <c r="DT90" s="28">
        <f t="shared" si="60"/>
        <v>1.8383438836454196E-2</v>
      </c>
      <c r="DU90" s="28">
        <f t="shared" si="60"/>
        <v>1.806325390033826E-2</v>
      </c>
      <c r="DV90" s="28">
        <f t="shared" si="60"/>
        <v>1.7748645635389651E-2</v>
      </c>
      <c r="DW90" s="28">
        <f t="shared" si="60"/>
        <v>1.7439516912550124E-2</v>
      </c>
      <c r="DX90" s="28">
        <f t="shared" si="60"/>
        <v>1.7135772294461324E-2</v>
      </c>
      <c r="DY90" s="28">
        <f t="shared" si="60"/>
        <v>1.6837318006000388E-2</v>
      </c>
      <c r="DZ90" s="28">
        <f t="shared" si="60"/>
        <v>1.6544061905328707E-2</v>
      </c>
      <c r="EA90" s="28">
        <f t="shared" si="60"/>
        <v>1.6255913455445022E-2</v>
      </c>
      <c r="EB90" s="28">
        <f t="shared" si="61"/>
        <v>1.5972783696233891E-2</v>
      </c>
      <c r="EC90" s="28">
        <f t="shared" si="61"/>
        <v>1.5694585217001008E-2</v>
      </c>
      <c r="ED90" s="28">
        <f t="shared" si="61"/>
        <v>1.5421232129486895E-2</v>
      </c>
      <c r="EE90" s="28">
        <f t="shared" si="61"/>
        <v>1.5152640041350618E-2</v>
      </c>
      <c r="EF90" s="28">
        <f t="shared" si="61"/>
        <v>1.4888726030115308E-2</v>
      </c>
      <c r="EG90" s="28">
        <f t="shared" si="61"/>
        <v>1.4629408617567501E-2</v>
      </c>
      <c r="EH90" s="28">
        <f t="shared" si="61"/>
        <v>1.4374607744602362E-2</v>
      </c>
      <c r="EI90" s="28">
        <f t="shared" si="61"/>
        <v>1.4124244746507014E-2</v>
      </c>
      <c r="EJ90" s="28">
        <f t="shared" si="61"/>
        <v>1.3878242328674373E-2</v>
      </c>
      <c r="EK90" s="28">
        <f t="shared" si="61"/>
        <v>1.3636524542739989E-2</v>
      </c>
      <c r="EL90" s="28">
        <f t="shared" si="61"/>
        <v>1.3399016763134444E-2</v>
      </c>
      <c r="EM90" s="28">
        <f t="shared" si="61"/>
        <v>1.3165645664044255E-2</v>
      </c>
      <c r="EN90" s="28">
        <f t="shared" si="61"/>
        <v>1.2936339196773949E-2</v>
      </c>
      <c r="EO90" s="28">
        <f t="shared" si="61"/>
        <v>1.2711026567502458E-2</v>
      </c>
      <c r="EP90" s="28">
        <f t="shared" si="61"/>
        <v>1.2489638215426948E-2</v>
      </c>
      <c r="EQ90" s="28">
        <f t="shared" si="61"/>
        <v>1.2272105791287256E-2</v>
      </c>
      <c r="ER90" s="28">
        <f t="shared" si="63"/>
        <v>1.2058362136264484E-2</v>
      </c>
      <c r="ES90" s="28">
        <f t="shared" si="63"/>
        <v>1.1848341261246991E-2</v>
      </c>
      <c r="ET90" s="28">
        <f t="shared" si="63"/>
        <v>1.1641978326457587E-2</v>
      </c>
      <c r="EU90" s="28">
        <f t="shared" si="63"/>
        <v>1.1439209621435536E-2</v>
      </c>
      <c r="EV90" s="28">
        <f t="shared" si="63"/>
        <v>1.1239972545367204E-2</v>
      </c>
      <c r="EW90" s="28">
        <f t="shared" si="63"/>
        <v>1.1044205587759318E-2</v>
      </c>
      <c r="EX90" s="28">
        <f t="shared" si="63"/>
        <v>1.0851848309448813E-2</v>
      </c>
      <c r="EY90" s="28">
        <f t="shared" si="63"/>
        <v>1.0662841323943436E-2</v>
      </c>
      <c r="EZ90" s="28">
        <f t="shared" si="63"/>
        <v>1.047712627908735E-2</v>
      </c>
      <c r="FA90" s="28">
        <f t="shared" si="63"/>
        <v>1.0294645839046067E-2</v>
      </c>
      <c r="FB90" s="28">
        <f t="shared" si="63"/>
        <v>1.011534366660514E-2</v>
      </c>
      <c r="FC90" s="28">
        <f t="shared" si="63"/>
        <v>9.9391644057771778E-3</v>
      </c>
      <c r="FD90" s="28">
        <f t="shared" si="63"/>
        <v>9.7660536647117512E-3</v>
      </c>
      <c r="FE90" s="28">
        <f t="shared" si="63"/>
        <v>9.5959579989030319E-3</v>
      </c>
      <c r="FF90" s="28">
        <f t="shared" si="63"/>
        <v>9.4288248946898384E-3</v>
      </c>
      <c r="FG90" s="28">
        <f t="shared" si="63"/>
        <v>9.2646027530430847E-3</v>
      </c>
      <c r="FH90" s="28">
        <f t="shared" si="68"/>
        <v>9.1032408736356173E-3</v>
      </c>
    </row>
    <row r="91" spans="1:164">
      <c r="A91">
        <v>85</v>
      </c>
      <c r="B91" s="84">
        <v>-1.9816192364106777</v>
      </c>
      <c r="C91" s="84">
        <v>-1.6105432470369219E-2</v>
      </c>
      <c r="D91" s="28"/>
      <c r="E91" s="28">
        <f t="shared" si="64"/>
        <v>0.16193424653873056</v>
      </c>
      <c r="F91" s="28">
        <f t="shared" si="64"/>
        <v>0.15934711482568759</v>
      </c>
      <c r="G91" s="28">
        <f t="shared" si="64"/>
        <v>0.15680131625028354</v>
      </c>
      <c r="H91" s="28">
        <f t="shared" si="64"/>
        <v>0.15429619045639559</v>
      </c>
      <c r="I91" s="28">
        <f t="shared" si="64"/>
        <v>0.15183108763803663</v>
      </c>
      <c r="J91" s="28">
        <f t="shared" si="64"/>
        <v>0.14940536837080168</v>
      </c>
      <c r="K91" s="28">
        <f t="shared" si="64"/>
        <v>0.14701840344600725</v>
      </c>
      <c r="L91" s="28">
        <f t="shared" si="64"/>
        <v>0.1446695737074804</v>
      </c>
      <c r="M91" s="28">
        <f t="shared" si="64"/>
        <v>0.14235826989095565</v>
      </c>
      <c r="N91" s="28">
        <f t="shared" si="64"/>
        <v>0.14008389246603747</v>
      </c>
      <c r="O91" s="28">
        <f t="shared" si="64"/>
        <v>0.1378458514806879</v>
      </c>
      <c r="P91" s="28">
        <f t="shared" si="64"/>
        <v>0.1356435664081983</v>
      </c>
      <c r="Q91" s="28">
        <f t="shared" si="64"/>
        <v>0.13347646599660645</v>
      </c>
      <c r="R91" s="28">
        <f t="shared" si="64"/>
        <v>0.13134398812051906</v>
      </c>
      <c r="S91" s="28">
        <f t="shared" si="64"/>
        <v>0.12924557963530187</v>
      </c>
      <c r="T91" s="28">
        <f t="shared" si="64"/>
        <v>0.12718069623359884</v>
      </c>
      <c r="U91" s="28">
        <f t="shared" si="62"/>
        <v>0.12514880230414438</v>
      </c>
      <c r="V91" s="28">
        <f t="shared" si="62"/>
        <v>0.12314937079283057</v>
      </c>
      <c r="W91" s="28">
        <f t="shared" si="62"/>
        <v>0.12118188306599437</v>
      </c>
      <c r="X91" s="28">
        <f t="shared" si="62"/>
        <v>0.11924582877588899</v>
      </c>
      <c r="Y91" s="28">
        <f t="shared" si="62"/>
        <v>0.11734070572830431</v>
      </c>
      <c r="Z91" s="28">
        <f t="shared" si="62"/>
        <v>0.11546601975230274</v>
      </c>
      <c r="AA91" s="28">
        <f t="shared" si="62"/>
        <v>0.11362128457203577</v>
      </c>
      <c r="AB91" s="28">
        <f t="shared" si="62"/>
        <v>0.11180602168060849</v>
      </c>
      <c r="AC91" s="28">
        <f t="shared" si="62"/>
        <v>0.11001976021595969</v>
      </c>
      <c r="AD91" s="28">
        <f t="shared" si="62"/>
        <v>0.1082620368387245</v>
      </c>
      <c r="AE91" s="28">
        <f t="shared" si="62"/>
        <v>0.10653239561204858</v>
      </c>
      <c r="AF91" s="28">
        <f t="shared" si="62"/>
        <v>0.10483038788332244</v>
      </c>
      <c r="AG91" s="28">
        <f t="shared" si="62"/>
        <v>0.10315557216780501</v>
      </c>
      <c r="AH91" s="28">
        <f t="shared" si="62"/>
        <v>0.10150751403410695</v>
      </c>
      <c r="AI91" s="28">
        <f t="shared" si="62"/>
        <v>9.9885785991503093E-2</v>
      </c>
      <c r="AJ91" s="28">
        <f t="shared" si="62"/>
        <v>9.8289967379045259E-2</v>
      </c>
      <c r="AK91" s="28">
        <f t="shared" si="67"/>
        <v>9.6719644256447052E-2</v>
      </c>
      <c r="AL91" s="28">
        <f t="shared" si="67"/>
        <v>9.5174409296711462E-2</v>
      </c>
      <c r="AM91" s="28">
        <f t="shared" si="67"/>
        <v>9.365386168047414E-2</v>
      </c>
      <c r="AN91" s="28">
        <f t="shared" si="67"/>
        <v>9.2157606992034666E-2</v>
      </c>
      <c r="AO91" s="28">
        <f t="shared" si="67"/>
        <v>9.0685257117048723E-2</v>
      </c>
      <c r="AP91" s="28">
        <f t="shared" si="67"/>
        <v>8.9236430141855061E-2</v>
      </c>
      <c r="AQ91" s="28">
        <f t="shared" si="67"/>
        <v>8.7810750254410666E-2</v>
      </c>
      <c r="AR91" s="28">
        <f t="shared" si="67"/>
        <v>8.6407847646808464E-2</v>
      </c>
      <c r="AS91" s="28">
        <f t="shared" si="67"/>
        <v>8.5027358419352939E-2</v>
      </c>
      <c r="AT91" s="28">
        <f t="shared" si="67"/>
        <v>8.3668924486167806E-2</v>
      </c>
      <c r="AU91" s="28">
        <f t="shared" si="67"/>
        <v>8.2332193482311924E-2</v>
      </c>
      <c r="AV91" s="28">
        <f t="shared" si="67"/>
        <v>8.1016818672379254E-2</v>
      </c>
      <c r="AW91" s="28">
        <f t="shared" si="67"/>
        <v>7.9722458860558759E-2</v>
      </c>
      <c r="AX91" s="28">
        <f t="shared" si="67"/>
        <v>7.8448778302131705E-2</v>
      </c>
      <c r="AY91" s="28">
        <f t="shared" si="67"/>
        <v>7.7195446616382474E-2</v>
      </c>
      <c r="AZ91" s="28">
        <f t="shared" si="65"/>
        <v>7.5962138700900919E-2</v>
      </c>
      <c r="BA91" s="28">
        <f t="shared" si="65"/>
        <v>7.474853464725395E-2</v>
      </c>
      <c r="BB91" s="28">
        <f t="shared" si="65"/>
        <v>7.3554319658004297E-2</v>
      </c>
      <c r="BC91" s="28">
        <f t="shared" si="65"/>
        <v>7.2379183965054938E-2</v>
      </c>
      <c r="BD91" s="28">
        <f t="shared" si="65"/>
        <v>7.1222822749298309E-2</v>
      </c>
      <c r="BE91" s="28">
        <f t="shared" si="65"/>
        <v>7.0084936061548919E-2</v>
      </c>
      <c r="BF91" s="28">
        <f t="shared" si="65"/>
        <v>6.8965228744739593E-2</v>
      </c>
      <c r="BG91" s="28">
        <f t="shared" si="65"/>
        <v>6.7863410357360363E-2</v>
      </c>
      <c r="BH91" s="28">
        <f t="shared" si="65"/>
        <v>6.6779195098120664E-2</v>
      </c>
      <c r="BI91" s="28">
        <f t="shared" si="65"/>
        <v>6.5712301731815276E-2</v>
      </c>
      <c r="BJ91" s="28">
        <f t="shared" si="65"/>
        <v>6.4662453516374535E-2</v>
      </c>
      <c r="BK91" s="28">
        <f t="shared" si="65"/>
        <v>6.3629378131079994E-2</v>
      </c>
      <c r="BL91" s="28">
        <f t="shared" si="65"/>
        <v>6.2612807605927107E-2</v>
      </c>
      <c r="BM91" s="28">
        <f t="shared" si="65"/>
        <v>6.1612478252116146E-2</v>
      </c>
      <c r="BN91" s="28">
        <f t="shared" si="65"/>
        <v>6.0628130593654066E-2</v>
      </c>
      <c r="BO91" s="28">
        <f t="shared" si="65"/>
        <v>5.9659509300048742E-2</v>
      </c>
      <c r="BP91" s="28">
        <f t="shared" si="66"/>
        <v>5.870636312007857E-2</v>
      </c>
      <c r="BQ91" s="28">
        <f t="shared" si="66"/>
        <v>5.7768444816620475E-2</v>
      </c>
      <c r="BR91" s="28">
        <f t="shared" si="66"/>
        <v>5.6845511102518766E-2</v>
      </c>
      <c r="BS91" s="28">
        <f t="shared" si="66"/>
        <v>5.5937322577478833E-2</v>
      </c>
      <c r="BT91" s="28">
        <f t="shared" si="66"/>
        <v>5.5043643665968943E-2</v>
      </c>
      <c r="BU91" s="28">
        <f t="shared" si="66"/>
        <v>5.4164242556114114E-2</v>
      </c>
      <c r="BV91" s="28">
        <f t="shared" si="66"/>
        <v>5.3298891139566415E-2</v>
      </c>
      <c r="BW91" s="28">
        <f t="shared" si="66"/>
        <v>5.2447364952335762E-2</v>
      </c>
      <c r="BX91" s="28">
        <f t="shared" si="66"/>
        <v>5.1609443116566005E-2</v>
      </c>
      <c r="BY91" s="28">
        <f t="shared" si="66"/>
        <v>5.0784908283241413E-2</v>
      </c>
      <c r="BZ91" s="28">
        <f t="shared" si="66"/>
        <v>4.9973546575808339E-2</v>
      </c>
      <c r="CA91" s="28">
        <f t="shared" si="66"/>
        <v>4.917514753469765E-2</v>
      </c>
      <c r="CB91" s="28">
        <f t="shared" si="66"/>
        <v>4.838950406273352E-2</v>
      </c>
      <c r="CC91" s="28">
        <f t="shared" si="66"/>
        <v>4.7616412371414389E-2</v>
      </c>
      <c r="CD91" s="28">
        <f t="shared" si="66"/>
        <v>4.6855671928052088E-2</v>
      </c>
      <c r="CE91" s="28">
        <f t="shared" si="66"/>
        <v>4.6107085403755584E-2</v>
      </c>
      <c r="CF91" s="28">
        <f t="shared" si="56"/>
        <v>4.5370458622245799E-2</v>
      </c>
      <c r="CG91" s="28">
        <f t="shared" si="56"/>
        <v>4.4645600509488029E-2</v>
      </c>
      <c r="CH91" s="28">
        <f t="shared" si="56"/>
        <v>4.3932323044129161E-2</v>
      </c>
      <c r="CI91" s="28">
        <f t="shared" si="56"/>
        <v>4.3230441208726718E-2</v>
      </c>
      <c r="CJ91" s="28">
        <f t="shared" si="56"/>
        <v>4.2539772941757099E-2</v>
      </c>
      <c r="CK91" s="28">
        <f t="shared" si="56"/>
        <v>4.1860139090390505E-2</v>
      </c>
      <c r="CL91" s="28">
        <f t="shared" si="56"/>
        <v>4.1191363364020399E-2</v>
      </c>
      <c r="CM91" s="28">
        <f t="shared" si="56"/>
        <v>4.0533272288535351E-2</v>
      </c>
      <c r="CN91" s="28">
        <f t="shared" si="56"/>
        <v>3.9885695161321594E-2</v>
      </c>
      <c r="CO91" s="28">
        <f t="shared" si="56"/>
        <v>3.9248464006984271E-2</v>
      </c>
      <c r="CP91" s="28">
        <f t="shared" si="56"/>
        <v>3.8621413533776253E-2</v>
      </c>
      <c r="CQ91" s="28">
        <f t="shared" si="56"/>
        <v>3.8004381090723002E-2</v>
      </c>
      <c r="CR91" s="28">
        <f t="shared" si="56"/>
        <v>3.7397206625432465E-2</v>
      </c>
      <c r="CS91" s="28">
        <f t="shared" si="56"/>
        <v>3.6799732642578971E-2</v>
      </c>
      <c r="CT91" s="28">
        <f t="shared" si="56"/>
        <v>3.6211804163050428E-2</v>
      </c>
      <c r="CU91" s="28">
        <f t="shared" si="56"/>
        <v>3.56332686837482E-2</v>
      </c>
      <c r="CV91" s="28">
        <f t="shared" si="59"/>
        <v>3.50639761380293E-2</v>
      </c>
      <c r="CW91" s="28">
        <f t="shared" si="59"/>
        <v>3.4503778856780451E-2</v>
      </c>
      <c r="CX91" s="28">
        <f t="shared" si="59"/>
        <v>3.3952531530114141E-2</v>
      </c>
      <c r="CY91" s="28">
        <f t="shared" si="59"/>
        <v>3.3410091169676609E-2</v>
      </c>
      <c r="CZ91" s="28">
        <f t="shared" si="59"/>
        <v>3.2876317071557998E-2</v>
      </c>
      <c r="DA91" s="28">
        <f t="shared" si="59"/>
        <v>3.2351070779795134E-2</v>
      </c>
      <c r="DB91" s="28">
        <f t="shared" si="59"/>
        <v>3.183421605045729E-2</v>
      </c>
      <c r="DC91" s="28">
        <f t="shared" si="59"/>
        <v>3.1325618816305821E-2</v>
      </c>
      <c r="DD91" s="28">
        <f t="shared" si="59"/>
        <v>3.0825147152018447E-2</v>
      </c>
      <c r="DE91" s="28">
        <f t="shared" si="59"/>
        <v>3.0332671239968988E-2</v>
      </c>
      <c r="DF91" s="28">
        <f t="shared" si="59"/>
        <v>2.9848063336553935E-2</v>
      </c>
      <c r="DG91" s="28">
        <f t="shared" si="59"/>
        <v>2.9371197739056963E-2</v>
      </c>
      <c r="DH91" s="28">
        <f t="shared" si="59"/>
        <v>2.8901950753042822E-2</v>
      </c>
      <c r="DI91" s="28">
        <f t="shared" si="59"/>
        <v>2.8440200660272186E-2</v>
      </c>
      <c r="DJ91" s="28">
        <f t="shared" si="59"/>
        <v>2.7985827687129067E-2</v>
      </c>
      <c r="DK91" s="28">
        <f t="shared" si="59"/>
        <v>2.7538713973552672E-2</v>
      </c>
      <c r="DL91" s="28">
        <f t="shared" si="60"/>
        <v>2.7098743542465647E-2</v>
      </c>
      <c r="DM91" s="28">
        <f t="shared" si="60"/>
        <v>2.6665802269690692E-2</v>
      </c>
      <c r="DN91" s="28">
        <f t="shared" si="60"/>
        <v>2.6239777854347824E-2</v>
      </c>
      <c r="DO91" s="28">
        <f t="shared" si="60"/>
        <v>2.5820559789724605E-2</v>
      </c>
      <c r="DP91" s="28">
        <f t="shared" si="60"/>
        <v>2.5408039334611724E-2</v>
      </c>
      <c r="DQ91" s="28">
        <f t="shared" si="60"/>
        <v>2.5002109485096576E-2</v>
      </c>
      <c r="DR91" s="28">
        <f t="shared" si="60"/>
        <v>2.4602664946807431E-2</v>
      </c>
      <c r="DS91" s="28">
        <f t="shared" si="60"/>
        <v>2.4209602107601067E-2</v>
      </c>
      <c r="DT91" s="28">
        <f t="shared" si="60"/>
        <v>2.3822819010686815E-2</v>
      </c>
      <c r="DU91" s="28">
        <f t="shared" si="60"/>
        <v>2.3442215328179854E-2</v>
      </c>
      <c r="DV91" s="28">
        <f t="shared" si="60"/>
        <v>2.3067692335077151E-2</v>
      </c>
      <c r="DW91" s="28">
        <f t="shared" si="60"/>
        <v>2.2699152883649112E-2</v>
      </c>
      <c r="DX91" s="28">
        <f t="shared" si="60"/>
        <v>2.2336501378240378E-2</v>
      </c>
      <c r="DY91" s="28">
        <f t="shared" si="60"/>
        <v>2.1979643750473229E-2</v>
      </c>
      <c r="DZ91" s="28">
        <f t="shared" si="60"/>
        <v>2.1628487434847094E-2</v>
      </c>
      <c r="EA91" s="28">
        <f t="shared" si="60"/>
        <v>2.1282941344727972E-2</v>
      </c>
      <c r="EB91" s="28">
        <f t="shared" si="61"/>
        <v>2.0942915848721419E-2</v>
      </c>
      <c r="EC91" s="28">
        <f t="shared" si="61"/>
        <v>2.0608322747422997E-2</v>
      </c>
      <c r="ED91" s="28">
        <f t="shared" si="61"/>
        <v>2.0279075250540173E-2</v>
      </c>
      <c r="EE91" s="28">
        <f t="shared" si="61"/>
        <v>1.9955087954379759E-2</v>
      </c>
      <c r="EF91" s="28">
        <f t="shared" si="61"/>
        <v>1.9636276819694976E-2</v>
      </c>
      <c r="EG91" s="28">
        <f t="shared" si="61"/>
        <v>1.9322559149886499E-2</v>
      </c>
      <c r="EH91" s="28">
        <f t="shared" si="61"/>
        <v>1.9013853569551691E-2</v>
      </c>
      <c r="EI91" s="28">
        <f t="shared" si="61"/>
        <v>1.8710080003376626E-2</v>
      </c>
      <c r="EJ91" s="28">
        <f t="shared" si="61"/>
        <v>1.8411159655365314E-2</v>
      </c>
      <c r="EK91" s="28">
        <f t="shared" si="61"/>
        <v>1.8117014988400747E-2</v>
      </c>
      <c r="EL91" s="28">
        <f t="shared" si="61"/>
        <v>1.7827569704132504E-2</v>
      </c>
      <c r="EM91" s="28">
        <f t="shared" si="61"/>
        <v>1.7542748723185685E-2</v>
      </c>
      <c r="EN91" s="28">
        <f t="shared" si="61"/>
        <v>1.7262478165686022E-2</v>
      </c>
      <c r="EO91" s="28">
        <f t="shared" si="61"/>
        <v>1.6986685332096144E-2</v>
      </c>
      <c r="EP91" s="28">
        <f t="shared" si="61"/>
        <v>1.6715298684358018E-2</v>
      </c>
      <c r="EQ91" s="28">
        <f t="shared" si="61"/>
        <v>1.6448247827336584E-2</v>
      </c>
      <c r="ER91" s="28">
        <f t="shared" si="63"/>
        <v>1.618546349056002E-2</v>
      </c>
      <c r="ES91" s="28">
        <f t="shared" si="63"/>
        <v>1.5926877510251576E-2</v>
      </c>
      <c r="ET91" s="28">
        <f t="shared" si="63"/>
        <v>1.5672422811648538E-2</v>
      </c>
      <c r="EU91" s="28">
        <f t="shared" si="63"/>
        <v>1.5422033391603678E-2</v>
      </c>
      <c r="EV91" s="28">
        <f t="shared" si="63"/>
        <v>1.5175644301464657E-2</v>
      </c>
      <c r="EW91" s="28">
        <f t="shared" si="63"/>
        <v>1.4933191630226959E-2</v>
      </c>
      <c r="EX91" s="28">
        <f t="shared" si="63"/>
        <v>1.4694612487955991E-2</v>
      </c>
      <c r="EY91" s="28">
        <f t="shared" si="63"/>
        <v>1.4459844989473973E-2</v>
      </c>
      <c r="EZ91" s="28">
        <f t="shared" si="63"/>
        <v>1.422882823830759E-2</v>
      </c>
      <c r="FA91" s="28">
        <f t="shared" si="63"/>
        <v>1.4001502310891967E-2</v>
      </c>
      <c r="FB91" s="28">
        <f t="shared" si="63"/>
        <v>1.3777808241027076E-2</v>
      </c>
      <c r="FC91" s="28">
        <f t="shared" si="63"/>
        <v>1.3557688004582461E-2</v>
      </c>
      <c r="FD91" s="28">
        <f t="shared" si="63"/>
        <v>1.3341084504446321E-2</v>
      </c>
      <c r="FE91" s="28">
        <f t="shared" si="63"/>
        <v>1.3127941555715065E-2</v>
      </c>
      <c r="FF91" s="28">
        <f t="shared" si="63"/>
        <v>1.2918203871119483E-2</v>
      </c>
      <c r="FG91" s="28">
        <f t="shared" si="63"/>
        <v>1.2711817046683714E-2</v>
      </c>
      <c r="FH91" s="28">
        <f t="shared" si="68"/>
        <v>1.2508727547613422E-2</v>
      </c>
    </row>
    <row r="92" spans="1:164">
      <c r="A92">
        <v>86</v>
      </c>
      <c r="B92" s="84">
        <v>-1.8878412871659218</v>
      </c>
      <c r="C92" s="84">
        <v>-1.4653963828072847E-2</v>
      </c>
      <c r="D92" s="28"/>
      <c r="E92" s="28">
        <f t="shared" si="64"/>
        <v>0.17529208330992549</v>
      </c>
      <c r="F92" s="28">
        <f t="shared" si="64"/>
        <v>0.17274208885669579</v>
      </c>
      <c r="G92" s="28">
        <f t="shared" si="64"/>
        <v>0.17022918947124513</v>
      </c>
      <c r="H92" s="28">
        <f t="shared" si="64"/>
        <v>0.16775284552728059</v>
      </c>
      <c r="I92" s="28">
        <f t="shared" si="64"/>
        <v>0.16531252524851628</v>
      </c>
      <c r="J92" s="28">
        <f t="shared" si="64"/>
        <v>0.16290770459447798</v>
      </c>
      <c r="K92" s="28">
        <f t="shared" si="64"/>
        <v>0.16053786714796978</v>
      </c>
      <c r="L92" s="28">
        <f t="shared" si="64"/>
        <v>0.15820250400417707</v>
      </c>
      <c r="M92" s="28">
        <f t="shared" si="64"/>
        <v>0.1559011136613831</v>
      </c>
      <c r="N92" s="28">
        <f t="shared" si="64"/>
        <v>0.1536332019132754</v>
      </c>
      <c r="O92" s="28">
        <f t="shared" si="64"/>
        <v>0.15139828174281847</v>
      </c>
      <c r="P92" s="28">
        <f t="shared" si="64"/>
        <v>0.14919587321767069</v>
      </c>
      <c r="Q92" s="28">
        <f t="shared" si="64"/>
        <v>0.14702550338712245</v>
      </c>
      <c r="R92" s="28">
        <f t="shared" si="64"/>
        <v>0.14488670618053326</v>
      </c>
      <c r="S92" s="28">
        <f t="shared" si="64"/>
        <v>0.14277902230724707</v>
      </c>
      <c r="T92" s="28">
        <f t="shared" si="64"/>
        <v>0.14070199915796247</v>
      </c>
      <c r="U92" s="28">
        <f t="shared" si="62"/>
        <v>0.13865519070753876</v>
      </c>
      <c r="V92" s="28">
        <f t="shared" si="62"/>
        <v>0.13663815741921509</v>
      </c>
      <c r="W92" s="28">
        <f t="shared" si="62"/>
        <v>0.1346504661502233</v>
      </c>
      <c r="X92" s="28">
        <f t="shared" si="62"/>
        <v>0.13269169005877376</v>
      </c>
      <c r="Y92" s="28">
        <f t="shared" si="62"/>
        <v>0.13076140851239437</v>
      </c>
      <c r="Z92" s="28">
        <f t="shared" si="62"/>
        <v>0.12885920699760289</v>
      </c>
      <c r="AA92" s="28">
        <f t="shared" si="62"/>
        <v>0.12698467703089297</v>
      </c>
      <c r="AB92" s="28">
        <f t="shared" si="62"/>
        <v>0.12513741607101594</v>
      </c>
      <c r="AC92" s="28">
        <f t="shared" si="62"/>
        <v>0.1233170274325376</v>
      </c>
      <c r="AD92" s="28">
        <f t="shared" si="62"/>
        <v>0.12152312020065328</v>
      </c>
      <c r="AE92" s="28">
        <f t="shared" si="62"/>
        <v>0.11975530914724175</v>
      </c>
      <c r="AF92" s="28">
        <f t="shared" si="62"/>
        <v>0.11801321464814019</v>
      </c>
      <c r="AG92" s="28">
        <f t="shared" si="62"/>
        <v>0.11629646260162309</v>
      </c>
      <c r="AH92" s="28">
        <f t="shared" si="62"/>
        <v>0.11460468434806644</v>
      </c>
      <c r="AI92" s="28">
        <f t="shared" si="62"/>
        <v>0.11293751659078095</v>
      </c>
      <c r="AJ92" s="28">
        <f t="shared" si="62"/>
        <v>0.11129460131799686</v>
      </c>
      <c r="AK92" s="28">
        <f t="shared" si="67"/>
        <v>0.10967558572598333</v>
      </c>
      <c r="AL92" s="28">
        <f t="shared" si="67"/>
        <v>0.10808012214328691</v>
      </c>
      <c r="AM92" s="28">
        <f t="shared" si="67"/>
        <v>0.10650786795607135</v>
      </c>
      <c r="AN92" s="28">
        <f t="shared" si="67"/>
        <v>0.10495848553454402</v>
      </c>
      <c r="AO92" s="28">
        <f t="shared" si="67"/>
        <v>0.10343164216045245</v>
      </c>
      <c r="AP92" s="28">
        <f t="shared" si="67"/>
        <v>0.10192700995563538</v>
      </c>
      <c r="AQ92" s="28">
        <f t="shared" si="67"/>
        <v>0.10044426581161367</v>
      </c>
      <c r="AR92" s="28">
        <f t="shared" si="67"/>
        <v>9.8983091320205011E-2</v>
      </c>
      <c r="AS92" s="28">
        <f t="shared" si="67"/>
        <v>9.7543172705148201E-2</v>
      </c>
      <c r="AT92" s="28">
        <f t="shared" si="67"/>
        <v>9.6124200754722069E-2</v>
      </c>
      <c r="AU92" s="28">
        <f t="shared" si="67"/>
        <v>9.4725870755344402E-2</v>
      </c>
      <c r="AV92" s="28">
        <f t="shared" si="67"/>
        <v>9.3347882426137271E-2</v>
      </c>
      <c r="AW92" s="28">
        <f t="shared" si="67"/>
        <v>9.19899398544438E-2</v>
      </c>
      <c r="AX92" s="28">
        <f t="shared" si="67"/>
        <v>9.0651751432283142E-2</v>
      </c>
      <c r="AY92" s="28">
        <f t="shared" si="67"/>
        <v>8.9333029793729923E-2</v>
      </c>
      <c r="AZ92" s="28">
        <f t="shared" si="65"/>
        <v>8.8033491753204421E-2</v>
      </c>
      <c r="BA92" s="28">
        <f t="shared" si="65"/>
        <v>8.675285824466078E-2</v>
      </c>
      <c r="BB92" s="28">
        <f t="shared" si="65"/>
        <v>8.5490854261659574E-2</v>
      </c>
      <c r="BC92" s="28">
        <f t="shared" si="65"/>
        <v>8.4247208798312198E-2</v>
      </c>
      <c r="BD92" s="28">
        <f t="shared" si="65"/>
        <v>8.302165479108449E-2</v>
      </c>
      <c r="BE92" s="28">
        <f t="shared" si="65"/>
        <v>8.1813929061446647E-2</v>
      </c>
      <c r="BF92" s="28">
        <f t="shared" si="65"/>
        <v>8.0623772259357893E-2</v>
      </c>
      <c r="BG92" s="28">
        <f t="shared" si="65"/>
        <v>7.945092880757279E-2</v>
      </c>
      <c r="BH92" s="28">
        <f t="shared" si="65"/>
        <v>7.8295146846757979E-2</v>
      </c>
      <c r="BI92" s="28">
        <f t="shared" si="65"/>
        <v>7.7156178181407395E-2</v>
      </c>
      <c r="BJ92" s="28">
        <f t="shared" si="65"/>
        <v>7.6033778226543891E-2</v>
      </c>
      <c r="BK92" s="28">
        <f t="shared" si="65"/>
        <v>7.4927705955196738E-2</v>
      </c>
      <c r="BL92" s="28">
        <f t="shared" si="65"/>
        <v>7.3837723846642736E-2</v>
      </c>
      <c r="BM92" s="28">
        <f t="shared" si="65"/>
        <v>7.2763597835400429E-2</v>
      </c>
      <c r="BN92" s="28">
        <f t="shared" si="65"/>
        <v>7.1705097260966355E-2</v>
      </c>
      <c r="BO92" s="28">
        <f t="shared" si="65"/>
        <v>7.0661994818282295E-2</v>
      </c>
      <c r="BP92" s="28">
        <f t="shared" si="66"/>
        <v>6.963406650892344E-2</v>
      </c>
      <c r="BQ92" s="28">
        <f t="shared" si="66"/>
        <v>6.8621091592996203E-2</v>
      </c>
      <c r="BR92" s="28">
        <f t="shared" si="66"/>
        <v>6.7622852541736098E-2</v>
      </c>
      <c r="BS92" s="28">
        <f t="shared" si="66"/>
        <v>6.663913499079506E-2</v>
      </c>
      <c r="BT92" s="28">
        <f t="shared" si="66"/>
        <v>6.5669727694208216E-2</v>
      </c>
      <c r="BU92" s="28">
        <f t="shared" si="66"/>
        <v>6.4714422479030517E-2</v>
      </c>
      <c r="BV92" s="28">
        <f t="shared" si="66"/>
        <v>6.3773014200633124E-2</v>
      </c>
      <c r="BW92" s="28">
        <f t="shared" si="66"/>
        <v>6.2845300698650089E-2</v>
      </c>
      <c r="BX92" s="28">
        <f t="shared" si="66"/>
        <v>6.193108275356602E-2</v>
      </c>
      <c r="BY92" s="28">
        <f t="shared" si="66"/>
        <v>6.1030164043935055E-2</v>
      </c>
      <c r="BZ92" s="28">
        <f t="shared" si="66"/>
        <v>6.0142351104222447E-2</v>
      </c>
      <c r="CA92" s="28">
        <f t="shared" si="66"/>
        <v>5.9267453283259212E-2</v>
      </c>
      <c r="CB92" s="28">
        <f t="shared" si="66"/>
        <v>5.8405282703301233E-2</v>
      </c>
      <c r="CC92" s="28">
        <f t="shared" si="66"/>
        <v>5.7555654219683956E-2</v>
      </c>
      <c r="CD92" s="28">
        <f t="shared" si="66"/>
        <v>5.671838538106385E-2</v>
      </c>
      <c r="CE92" s="28">
        <f t="shared" si="66"/>
        <v>5.5893296390238517E-2</v>
      </c>
      <c r="CF92" s="28">
        <f t="shared" si="56"/>
        <v>5.5080210065536477E-2</v>
      </c>
      <c r="CG92" s="28">
        <f t="shared" si="56"/>
        <v>5.4278951802768767E-2</v>
      </c>
      <c r="CH92" s="28">
        <f t="shared" si="56"/>
        <v>5.3489349537734009E-2</v>
      </c>
      <c r="CI92" s="28">
        <f t="shared" si="56"/>
        <v>5.2711233709268855E-2</v>
      </c>
      <c r="CJ92" s="28">
        <f t="shared" si="56"/>
        <v>5.1944437222836093E-2</v>
      </c>
      <c r="CK92" s="28">
        <f t="shared" si="56"/>
        <v>5.1188795414642302E-2</v>
      </c>
      <c r="CL92" s="28">
        <f t="shared" si="56"/>
        <v>5.0444146016277509E-2</v>
      </c>
      <c r="CM92" s="28">
        <f t="shared" si="56"/>
        <v>4.9710329119869334E-2</v>
      </c>
      <c r="CN92" s="28">
        <f t="shared" si="56"/>
        <v>4.8987187143743872E-2</v>
      </c>
      <c r="CO92" s="28">
        <f t="shared" si="56"/>
        <v>4.8274564798586321E-2</v>
      </c>
      <c r="CP92" s="28">
        <f t="shared" si="56"/>
        <v>4.7572309054093709E-2</v>
      </c>
      <c r="CQ92" s="28">
        <f t="shared" si="56"/>
        <v>4.6880269106112794E-2</v>
      </c>
      <c r="CR92" s="28">
        <f t="shared" si="56"/>
        <v>4.6198296344256012E-2</v>
      </c>
      <c r="CS92" s="28">
        <f t="shared" si="56"/>
        <v>4.5526244319988446E-2</v>
      </c>
      <c r="CT92" s="28">
        <f t="shared" si="56"/>
        <v>4.4863968715179219E-2</v>
      </c>
      <c r="CU92" s="28">
        <f t="shared" si="56"/>
        <v>4.4211327311110174E-2</v>
      </c>
      <c r="CV92" s="28">
        <f t="shared" si="59"/>
        <v>4.35681799579355E-2</v>
      </c>
      <c r="CW92" s="28">
        <f t="shared" si="59"/>
        <v>4.293438854458561E-2</v>
      </c>
      <c r="CX92" s="28">
        <f t="shared" si="59"/>
        <v>4.2309816969108745E-2</v>
      </c>
      <c r="CY92" s="28">
        <f t="shared" si="59"/>
        <v>4.1694331109444246E-2</v>
      </c>
      <c r="CZ92" s="28">
        <f t="shared" si="59"/>
        <v>4.1087798794620732E-2</v>
      </c>
      <c r="DA92" s="28">
        <f t="shared" si="59"/>
        <v>4.0490089776373431E-2</v>
      </c>
      <c r="DB92" s="28">
        <f t="shared" si="59"/>
        <v>3.9901075701174321E-2</v>
      </c>
      <c r="DC92" s="28">
        <f t="shared" si="59"/>
        <v>3.9320630082669131E-2</v>
      </c>
      <c r="DD92" s="28">
        <f t="shared" si="59"/>
        <v>3.8748628274515452E-2</v>
      </c>
      <c r="DE92" s="28">
        <f t="shared" si="59"/>
        <v>3.818494744361578E-2</v>
      </c>
      <c r="DF92" s="28">
        <f t="shared" si="59"/>
        <v>3.762946654374006E-2</v>
      </c>
      <c r="DG92" s="28">
        <f t="shared" si="59"/>
        <v>3.7082066289531923E-2</v>
      </c>
      <c r="DH92" s="28">
        <f t="shared" si="59"/>
        <v>3.6542629130893012E-2</v>
      </c>
      <c r="DI92" s="28">
        <f t="shared" si="59"/>
        <v>3.6011039227740037E-2</v>
      </c>
      <c r="DJ92" s="28">
        <f t="shared" si="59"/>
        <v>3.5487182425128945E-2</v>
      </c>
      <c r="DK92" s="28">
        <f t="shared" si="59"/>
        <v>3.4970946228741036E-2</v>
      </c>
      <c r="DL92" s="28">
        <f t="shared" si="60"/>
        <v>3.4462219780725618E-2</v>
      </c>
      <c r="DM92" s="28">
        <f t="shared" si="60"/>
        <v>3.396089383589411E-2</v>
      </c>
      <c r="DN92" s="28">
        <f t="shared" si="60"/>
        <v>3.3466860738260489E-2</v>
      </c>
      <c r="DO92" s="28">
        <f t="shared" si="60"/>
        <v>3.2980014397922981E-2</v>
      </c>
      <c r="DP92" s="28">
        <f t="shared" si="60"/>
        <v>3.2500250268282016E-2</v>
      </c>
      <c r="DQ92" s="28">
        <f t="shared" si="60"/>
        <v>3.2027465323589646E-2</v>
      </c>
      <c r="DR92" s="28">
        <f t="shared" si="60"/>
        <v>3.1561558036825511E-2</v>
      </c>
      <c r="DS92" s="28">
        <f t="shared" si="60"/>
        <v>3.110242835789474E-2</v>
      </c>
      <c r="DT92" s="28">
        <f t="shared" si="60"/>
        <v>3.0649977692142887E-2</v>
      </c>
      <c r="DU92" s="28">
        <f t="shared" si="60"/>
        <v>3.0204108879183476E-2</v>
      </c>
      <c r="DV92" s="28">
        <f t="shared" si="60"/>
        <v>2.9764726172033577E-2</v>
      </c>
      <c r="DW92" s="28">
        <f t="shared" si="60"/>
        <v>2.9331735216552766E-2</v>
      </c>
      <c r="DX92" s="28">
        <f t="shared" si="60"/>
        <v>2.8905043031181403E-2</v>
      </c>
      <c r="DY92" s="28">
        <f t="shared" si="60"/>
        <v>2.8484557986973452E-2</v>
      </c>
      <c r="DZ92" s="28">
        <f t="shared" si="60"/>
        <v>2.8070189787919884E-2</v>
      </c>
      <c r="EA92" s="28">
        <f t="shared" si="60"/>
        <v>2.7661849451558296E-2</v>
      </c>
      <c r="EB92" s="28">
        <f t="shared" si="61"/>
        <v>2.7259449289864547E-2</v>
      </c>
      <c r="EC92" s="28">
        <f t="shared" si="61"/>
        <v>2.6862902890422476E-2</v>
      </c>
      <c r="ED92" s="28">
        <f t="shared" si="61"/>
        <v>2.6472125097867446E-2</v>
      </c>
      <c r="EE92" s="28">
        <f t="shared" si="61"/>
        <v>2.6087031995599877E-2</v>
      </c>
      <c r="EF92" s="28">
        <f t="shared" si="61"/>
        <v>2.5707540887764793E-2</v>
      </c>
      <c r="EG92" s="28">
        <f t="shared" si="61"/>
        <v>2.5333570281493474E-2</v>
      </c>
      <c r="EH92" s="28">
        <f t="shared" si="61"/>
        <v>2.4965039869403523E-2</v>
      </c>
      <c r="EI92" s="28">
        <f t="shared" si="61"/>
        <v>2.4601870512353428E-2</v>
      </c>
      <c r="EJ92" s="28">
        <f t="shared" si="61"/>
        <v>2.4243984222448035E-2</v>
      </c>
      <c r="EK92" s="28">
        <f t="shared" si="61"/>
        <v>2.3891304146291235E-2</v>
      </c>
      <c r="EL92" s="28">
        <f t="shared" si="61"/>
        <v>2.3543754548482239E-2</v>
      </c>
      <c r="EM92" s="28">
        <f t="shared" si="61"/>
        <v>2.3201260795352022E-2</v>
      </c>
      <c r="EN92" s="28">
        <f t="shared" si="61"/>
        <v>2.2863749338936278E-2</v>
      </c>
      <c r="EO92" s="28">
        <f t="shared" si="61"/>
        <v>2.2531147701181538E-2</v>
      </c>
      <c r="EP92" s="28">
        <f t="shared" si="61"/>
        <v>2.2203384458381072E-2</v>
      </c>
      <c r="EQ92" s="28">
        <f t="shared" si="61"/>
        <v>2.1880389225837151E-2</v>
      </c>
      <c r="ER92" s="28">
        <f t="shared" si="63"/>
        <v>2.15620926427465E-2</v>
      </c>
      <c r="ES92" s="28">
        <f t="shared" si="63"/>
        <v>2.1248426357305557E-2</v>
      </c>
      <c r="ET92" s="28">
        <f t="shared" si="63"/>
        <v>2.0939323012032458E-2</v>
      </c>
      <c r="EU92" s="28">
        <f t="shared" si="63"/>
        <v>2.0634716229302512E-2</v>
      </c>
      <c r="EV92" s="28">
        <f t="shared" si="63"/>
        <v>2.0334540597094074E-2</v>
      </c>
      <c r="EW92" s="28">
        <f t="shared" si="63"/>
        <v>2.0038731654941886E-2</v>
      </c>
      <c r="EX92" s="28">
        <f t="shared" si="63"/>
        <v>1.9747225880094577E-2</v>
      </c>
      <c r="EY92" s="28">
        <f t="shared" si="63"/>
        <v>1.9459960673873681E-2</v>
      </c>
      <c r="EZ92" s="28">
        <f t="shared" si="63"/>
        <v>1.9176874348231076E-2</v>
      </c>
      <c r="FA92" s="28">
        <f t="shared" si="63"/>
        <v>1.8897906112501833E-2</v>
      </c>
      <c r="FB92" s="28">
        <f t="shared" si="63"/>
        <v>1.8622996060350009E-2</v>
      </c>
      <c r="FC92" s="28">
        <f t="shared" si="63"/>
        <v>1.8352085156904088E-2</v>
      </c>
      <c r="FD92" s="28">
        <f t="shared" si="63"/>
        <v>1.8085115226079744E-2</v>
      </c>
      <c r="FE92" s="28">
        <f t="shared" si="63"/>
        <v>1.7822028938087008E-2</v>
      </c>
      <c r="FF92" s="28">
        <f t="shared" si="63"/>
        <v>1.7562769797119009E-2</v>
      </c>
      <c r="FG92" s="28">
        <f t="shared" si="63"/>
        <v>1.7307282129220055E-2</v>
      </c>
      <c r="FH92" s="28">
        <f t="shared" si="68"/>
        <v>1.7055511070329956E-2</v>
      </c>
    </row>
    <row r="93" spans="1:164">
      <c r="A93">
        <v>87</v>
      </c>
      <c r="B93" s="84">
        <v>-1.799936011635763</v>
      </c>
      <c r="C93" s="84">
        <v>-1.3232595858386449E-2</v>
      </c>
      <c r="D93" s="28"/>
      <c r="E93" s="28">
        <f t="shared" si="64"/>
        <v>0.18869750418647241</v>
      </c>
      <c r="F93" s="28">
        <f t="shared" si="64"/>
        <v>0.18621699436110378</v>
      </c>
      <c r="G93" s="28">
        <f t="shared" si="64"/>
        <v>0.18376909190391569</v>
      </c>
      <c r="H93" s="28">
        <f t="shared" si="64"/>
        <v>0.18135336817703337</v>
      </c>
      <c r="I93" s="28">
        <f t="shared" si="64"/>
        <v>0.17896940017721139</v>
      </c>
      <c r="J93" s="28">
        <f t="shared" si="64"/>
        <v>0.17661677046176377</v>
      </c>
      <c r="K93" s="28">
        <f t="shared" si="64"/>
        <v>0.17429506707546805</v>
      </c>
      <c r="L93" s="28">
        <f t="shared" si="64"/>
        <v>0.17200388347843046</v>
      </c>
      <c r="M93" s="28">
        <f t="shared" si="64"/>
        <v>0.16974281847489878</v>
      </c>
      <c r="N93" s="28">
        <f t="shared" si="64"/>
        <v>0.16751147614301154</v>
      </c>
      <c r="O93" s="28">
        <f t="shared" si="64"/>
        <v>0.16530946576547029</v>
      </c>
      <c r="P93" s="28">
        <f t="shared" si="64"/>
        <v>0.16313640176112357</v>
      </c>
      <c r="Q93" s="28">
        <f t="shared" si="64"/>
        <v>0.16099190361744989</v>
      </c>
      <c r="R93" s="28">
        <f t="shared" si="64"/>
        <v>0.15887559582392841</v>
      </c>
      <c r="S93" s="28">
        <f t="shared" si="64"/>
        <v>0.15678710780628563</v>
      </c>
      <c r="T93" s="28">
        <f t="shared" si="64"/>
        <v>0.15472607386160611</v>
      </c>
      <c r="U93" s="28">
        <f t="shared" si="62"/>
        <v>0.15269213309429661</v>
      </c>
      <c r="V93" s="28">
        <f t="shared" si="62"/>
        <v>0.15068492935289149</v>
      </c>
      <c r="W93" s="28">
        <f t="shared" si="62"/>
        <v>0.14870411116768931</v>
      </c>
      <c r="X93" s="28">
        <f t="shared" si="62"/>
        <v>0.14674933168920906</v>
      </c>
      <c r="Y93" s="28">
        <f t="shared" si="62"/>
        <v>0.14482024862745513</v>
      </c>
      <c r="Z93" s="28">
        <f t="shared" si="62"/>
        <v>0.14291652419198125</v>
      </c>
      <c r="AA93" s="28">
        <f t="shared" si="62"/>
        <v>0.14103782503274159</v>
      </c>
      <c r="AB93" s="28">
        <f t="shared" si="62"/>
        <v>0.13918382218172023</v>
      </c>
      <c r="AC93" s="28">
        <f t="shared" si="62"/>
        <v>0.13735419099532711</v>
      </c>
      <c r="AD93" s="28">
        <f t="shared" si="62"/>
        <v>0.13554861109755181</v>
      </c>
      <c r="AE93" s="28">
        <f t="shared" si="62"/>
        <v>0.13376676632386428</v>
      </c>
      <c r="AF93" s="28">
        <f t="shared" si="62"/>
        <v>0.13200834466585318</v>
      </c>
      <c r="AG93" s="28">
        <f t="shared" si="62"/>
        <v>0.13027303821659186</v>
      </c>
      <c r="AH93" s="28">
        <f t="shared" si="62"/>
        <v>0.12856054311672274</v>
      </c>
      <c r="AI93" s="28">
        <f t="shared" si="62"/>
        <v>0.12687055950124987</v>
      </c>
      <c r="AJ93" s="28">
        <f t="shared" si="62"/>
        <v>0.12520279144703186</v>
      </c>
      <c r="AK93" s="28">
        <f t="shared" si="67"/>
        <v>0.12355694692096417</v>
      </c>
      <c r="AL93" s="28">
        <f t="shared" si="67"/>
        <v>0.12193273772884293</v>
      </c>
      <c r="AM93" s="28">
        <f t="shared" si="67"/>
        <v>0.12032987946490112</v>
      </c>
      <c r="AN93" s="28">
        <f t="shared" si="67"/>
        <v>0.11874809146200761</v>
      </c>
      <c r="AO93" s="28">
        <f t="shared" si="67"/>
        <v>0.11718709674252153</v>
      </c>
      <c r="AP93" s="28">
        <f t="shared" si="67"/>
        <v>0.1156466219697922</v>
      </c>
      <c r="AQ93" s="28">
        <f t="shared" si="67"/>
        <v>0.11412639740029666</v>
      </c>
      <c r="AR93" s="28">
        <f t="shared" si="67"/>
        <v>0.11262615683640664</v>
      </c>
      <c r="AS93" s="28">
        <f t="shared" si="67"/>
        <v>0.111145637579776</v>
      </c>
      <c r="AT93" s="28">
        <f t="shared" si="67"/>
        <v>0.1096845803853414</v>
      </c>
      <c r="AU93" s="28">
        <f t="shared" si="67"/>
        <v>0.10824272941592737</v>
      </c>
      <c r="AV93" s="28">
        <f t="shared" si="67"/>
        <v>0.10681983219744802</v>
      </c>
      <c r="AW93" s="28">
        <f t="shared" si="67"/>
        <v>0.10541563957469798</v>
      </c>
      <c r="AX93" s="28">
        <f t="shared" si="67"/>
        <v>0.10402990566772401</v>
      </c>
      <c r="AY93" s="28">
        <f t="shared" si="67"/>
        <v>0.10266238782877073</v>
      </c>
      <c r="AZ93" s="28">
        <f t="shared" si="65"/>
        <v>0.10131284659979178</v>
      </c>
      <c r="BA93" s="28">
        <f t="shared" si="65"/>
        <v>9.9981045670519797E-2</v>
      </c>
      <c r="BB93" s="28">
        <f t="shared" si="65"/>
        <v>9.8666751837087494E-2</v>
      </c>
      <c r="BC93" s="28">
        <f t="shared" si="65"/>
        <v>9.7369734961192583E-2</v>
      </c>
      <c r="BD93" s="28">
        <f t="shared" si="65"/>
        <v>9.6089767929799841E-2</v>
      </c>
      <c r="BE93" s="28">
        <f t="shared" si="65"/>
        <v>9.48266266153725E-2</v>
      </c>
      <c r="BF93" s="28">
        <f t="shared" si="65"/>
        <v>9.3580089836626607E-2</v>
      </c>
      <c r="BG93" s="28">
        <f t="shared" si="65"/>
        <v>9.2349939319801358E-2</v>
      </c>
      <c r="BH93" s="28">
        <f t="shared" si="65"/>
        <v>9.1135959660438234E-2</v>
      </c>
      <c r="BI93" s="28">
        <f t="shared" si="65"/>
        <v>8.9937938285663085E-2</v>
      </c>
      <c r="BJ93" s="28">
        <f t="shared" si="65"/>
        <v>8.8755665416963572E-2</v>
      </c>
      <c r="BK93" s="28">
        <f t="shared" si="65"/>
        <v>8.7588934033455967E-2</v>
      </c>
      <c r="BL93" s="28">
        <f t="shared" si="65"/>
        <v>8.6437539835635291E-2</v>
      </c>
      <c r="BM93" s="28">
        <f t="shared" si="65"/>
        <v>8.530128120960119E-2</v>
      </c>
      <c r="BN93" s="28">
        <f t="shared" si="65"/>
        <v>8.4179959191754819E-2</v>
      </c>
      <c r="BO93" s="28">
        <f t="shared" si="65"/>
        <v>8.3073377433959414E-2</v>
      </c>
      <c r="BP93" s="28">
        <f t="shared" si="66"/>
        <v>8.1981342169158783E-2</v>
      </c>
      <c r="BQ93" s="28">
        <f t="shared" si="66"/>
        <v>8.0903662177448085E-2</v>
      </c>
      <c r="BR93" s="28">
        <f t="shared" si="66"/>
        <v>7.9840148752590337E-2</v>
      </c>
      <c r="BS93" s="28">
        <f t="shared" si="66"/>
        <v>7.8790615668973149E-2</v>
      </c>
      <c r="BT93" s="28">
        <f t="shared" si="66"/>
        <v>7.775487914899995E-2</v>
      </c>
      <c r="BU93" s="28">
        <f t="shared" si="66"/>
        <v>7.6732757830909548E-2</v>
      </c>
      <c r="BV93" s="28">
        <f t="shared" si="66"/>
        <v>7.5724072737019227E-2</v>
      </c>
      <c r="BW93" s="28">
        <f t="shared" si="66"/>
        <v>7.4728647242384774E-2</v>
      </c>
      <c r="BX93" s="28">
        <f t="shared" si="66"/>
        <v>7.3746307043872861E-2</v>
      </c>
      <c r="BY93" s="28">
        <f t="shared" si="66"/>
        <v>7.2776880129639787E-2</v>
      </c>
      <c r="BZ93" s="28">
        <f t="shared" si="66"/>
        <v>7.1820196749011439E-2</v>
      </c>
      <c r="CA93" s="28">
        <f t="shared" si="66"/>
        <v>7.0876089382759355E-2</v>
      </c>
      <c r="CB93" s="28">
        <f t="shared" si="66"/>
        <v>6.9944392713767359E-2</v>
      </c>
      <c r="CC93" s="28">
        <f t="shared" si="66"/>
        <v>6.9024943598083824E-2</v>
      </c>
      <c r="CD93" s="28">
        <f t="shared" si="66"/>
        <v>6.8117581036354555E-2</v>
      </c>
      <c r="CE93" s="28">
        <f t="shared" si="66"/>
        <v>6.722214614563099E-2</v>
      </c>
      <c r="CF93" s="28">
        <f t="shared" si="56"/>
        <v>6.6338482131549359E-2</v>
      </c>
      <c r="CG93" s="28">
        <f t="shared" si="56"/>
        <v>6.5466434260875159E-2</v>
      </c>
      <c r="CH93" s="28">
        <f t="shared" si="56"/>
        <v>6.4605849834408785E-2</v>
      </c>
      <c r="CI93" s="28">
        <f t="shared" si="56"/>
        <v>6.375657816024731E-2</v>
      </c>
      <c r="CJ93" s="28">
        <f t="shared" si="56"/>
        <v>6.2918470527397574E-2</v>
      </c>
      <c r="CK93" s="28">
        <f t="shared" si="56"/>
        <v>6.209138017973645E-2</v>
      </c>
      <c r="CL93" s="28">
        <f t="shared" si="56"/>
        <v>6.1275162290313108E-2</v>
      </c>
      <c r="CM93" s="28">
        <f t="shared" si="56"/>
        <v>6.0469673935989253E-2</v>
      </c>
      <c r="CN93" s="28">
        <f t="shared" si="56"/>
        <v>5.9674774072412749E-2</v>
      </c>
      <c r="CO93" s="28">
        <f t="shared" si="56"/>
        <v>5.8890323509320004E-2</v>
      </c>
      <c r="CP93" s="28">
        <f t="shared" si="56"/>
        <v>5.8116184886163387E-2</v>
      </c>
      <c r="CQ93" s="28">
        <f t="shared" si="56"/>
        <v>5.7352222648058712E-2</v>
      </c>
      <c r="CR93" s="28">
        <f t="shared" si="56"/>
        <v>5.6598303022048935E-2</v>
      </c>
      <c r="CS93" s="28">
        <f t="shared" si="56"/>
        <v>5.5854293993680214E-2</v>
      </c>
      <c r="CT93" s="28">
        <f t="shared" si="56"/>
        <v>5.5120065283885314E-2</v>
      </c>
      <c r="CU93" s="28">
        <f t="shared" si="56"/>
        <v>5.4395488326171422E-2</v>
      </c>
      <c r="CV93" s="28">
        <f t="shared" si="59"/>
        <v>5.3680436244107572E-2</v>
      </c>
      <c r="CW93" s="28">
        <f t="shared" si="59"/>
        <v>5.297478382910794E-2</v>
      </c>
      <c r="CX93" s="28">
        <f t="shared" si="59"/>
        <v>5.2278407518507548E-2</v>
      </c>
      <c r="CY93" s="28">
        <f t="shared" si="59"/>
        <v>5.1591185373925624E-2</v>
      </c>
      <c r="CZ93" s="28">
        <f t="shared" si="59"/>
        <v>5.0912997059913936E-2</v>
      </c>
      <c r="DA93" s="28">
        <f t="shared" si="59"/>
        <v>5.0243723822885451E-2</v>
      </c>
      <c r="DB93" s="28">
        <f t="shared" si="59"/>
        <v>4.9583248470320009E-2</v>
      </c>
      <c r="DC93" s="28">
        <f t="shared" si="59"/>
        <v>4.8931455350243666E-2</v>
      </c>
      <c r="DD93" s="28">
        <f t="shared" si="59"/>
        <v>4.8288230330977261E-2</v>
      </c>
      <c r="DE93" s="28">
        <f t="shared" si="59"/>
        <v>4.7653460781151707E-2</v>
      </c>
      <c r="DF93" s="28">
        <f t="shared" si="59"/>
        <v>4.7027035549985684E-2</v>
      </c>
      <c r="DG93" s="28">
        <f t="shared" si="59"/>
        <v>4.6408844947822617E-2</v>
      </c>
      <c r="DH93" s="28">
        <f t="shared" si="59"/>
        <v>4.5798780726923755E-2</v>
      </c>
      <c r="DI93" s="28">
        <f t="shared" si="59"/>
        <v>4.5196736062513287E-2</v>
      </c>
      <c r="DJ93" s="28">
        <f t="shared" si="59"/>
        <v>4.4602605534073074E-2</v>
      </c>
      <c r="DK93" s="28">
        <f t="shared" si="59"/>
        <v>4.4016285106883039E-2</v>
      </c>
      <c r="DL93" s="28">
        <f t="shared" si="60"/>
        <v>4.3437672113804157E-2</v>
      </c>
      <c r="DM93" s="28">
        <f t="shared" si="60"/>
        <v>4.2866665237301135E-2</v>
      </c>
      <c r="DN93" s="28">
        <f t="shared" si="60"/>
        <v>4.230316449170126E-2</v>
      </c>
      <c r="DO93" s="28">
        <f t="shared" si="60"/>
        <v>4.1747071205686437E-2</v>
      </c>
      <c r="DP93" s="28">
        <f t="shared" si="60"/>
        <v>4.1198288005015522E-2</v>
      </c>
      <c r="DQ93" s="28">
        <f t="shared" si="60"/>
        <v>4.0656718795473563E-2</v>
      </c>
      <c r="DR93" s="28">
        <f t="shared" si="60"/>
        <v>4.012226874604545E-2</v>
      </c>
      <c r="DS93" s="28">
        <f t="shared" si="60"/>
        <v>3.9594844272310532E-2</v>
      </c>
      <c r="DT93" s="28">
        <f t="shared" si="60"/>
        <v>3.9074353020055526E-2</v>
      </c>
      <c r="DU93" s="28">
        <f t="shared" si="60"/>
        <v>3.8560703849103137E-2</v>
      </c>
      <c r="DV93" s="28">
        <f t="shared" si="60"/>
        <v>3.8053806817352737E-2</v>
      </c>
      <c r="DW93" s="28">
        <f t="shared" si="60"/>
        <v>3.7553573165031384E-2</v>
      </c>
      <c r="DX93" s="28">
        <f t="shared" si="60"/>
        <v>3.7059915299151487E-2</v>
      </c>
      <c r="DY93" s="28">
        <f t="shared" si="60"/>
        <v>3.6572746778172877E-2</v>
      </c>
      <c r="DZ93" s="28">
        <f t="shared" si="60"/>
        <v>3.6091982296866734E-2</v>
      </c>
      <c r="EA93" s="28">
        <f t="shared" si="60"/>
        <v>3.5617537671378E-2</v>
      </c>
      <c r="EB93" s="28">
        <f t="shared" si="61"/>
        <v>3.5149329824484689E-2</v>
      </c>
      <c r="EC93" s="28">
        <f t="shared" si="61"/>
        <v>3.4687276771050581E-2</v>
      </c>
      <c r="ED93" s="28">
        <f t="shared" si="61"/>
        <v>3.4231297603669289E-2</v>
      </c>
      <c r="EE93" s="28">
        <f t="shared" si="61"/>
        <v>3.3781312478497173E-2</v>
      </c>
      <c r="EF93" s="28">
        <f t="shared" si="61"/>
        <v>3.3337242601272118E-2</v>
      </c>
      <c r="EG93" s="28">
        <f t="shared" si="61"/>
        <v>3.2899010213516558E-2</v>
      </c>
      <c r="EH93" s="28">
        <f t="shared" si="61"/>
        <v>3.2466538578921511E-2</v>
      </c>
      <c r="EI93" s="28">
        <f t="shared" si="61"/>
        <v>3.2039751969909755E-2</v>
      </c>
      <c r="EJ93" s="28">
        <f t="shared" si="61"/>
        <v>3.1618575654375682E-2</v>
      </c>
      <c r="EK93" s="28">
        <f t="shared" si="61"/>
        <v>3.120293588259929E-2</v>
      </c>
      <c r="EL93" s="28">
        <f t="shared" si="61"/>
        <v>3.0792759874332384E-2</v>
      </c>
      <c r="EM93" s="28">
        <f t="shared" si="61"/>
        <v>3.0387975806054433E-2</v>
      </c>
      <c r="EN93" s="28">
        <f t="shared" si="61"/>
        <v>2.998851279839591E-2</v>
      </c>
      <c r="EO93" s="28">
        <f t="shared" si="61"/>
        <v>2.959430090372717E-2</v>
      </c>
      <c r="EP93" s="28">
        <f t="shared" si="61"/>
        <v>2.9205271093910141E-2</v>
      </c>
      <c r="EQ93" s="28">
        <f t="shared" si="61"/>
        <v>2.8821355248211361E-2</v>
      </c>
      <c r="ER93" s="28">
        <f t="shared" si="63"/>
        <v>2.8442486141373693E-2</v>
      </c>
      <c r="ES93" s="28">
        <f t="shared" si="63"/>
        <v>2.8068597431844877E-2</v>
      </c>
      <c r="ET93" s="28">
        <f t="shared" si="63"/>
        <v>2.7699623650160914E-2</v>
      </c>
      <c r="EU93" s="28">
        <f t="shared" si="63"/>
        <v>2.7335500187482049E-2</v>
      </c>
      <c r="EV93" s="28">
        <f t="shared" si="63"/>
        <v>2.6976163284279511E-2</v>
      </c>
      <c r="EW93" s="28">
        <f t="shared" si="63"/>
        <v>2.6621550019170947E-2</v>
      </c>
      <c r="EX93" s="28">
        <f t="shared" si="63"/>
        <v>2.6271598297902606E-2</v>
      </c>
      <c r="EY93" s="28">
        <f t="shared" si="63"/>
        <v>2.5926246842476429E-2</v>
      </c>
      <c r="EZ93" s="28">
        <f t="shared" si="63"/>
        <v>2.5585435180419978E-2</v>
      </c>
      <c r="FA93" s="28">
        <f t="shared" si="63"/>
        <v>2.5249103634197471E-2</v>
      </c>
      <c r="FB93" s="28">
        <f t="shared" si="63"/>
        <v>2.4917193310760002E-2</v>
      </c>
      <c r="FC93" s="28">
        <f t="shared" si="63"/>
        <v>2.4589646091233073E-2</v>
      </c>
      <c r="FD93" s="28">
        <f t="shared" si="63"/>
        <v>2.4266404620739826E-2</v>
      </c>
      <c r="FE93" s="28">
        <f t="shared" si="63"/>
        <v>2.3947412298357909E-2</v>
      </c>
      <c r="FF93" s="28">
        <f t="shared" si="63"/>
        <v>2.3632613267208398E-2</v>
      </c>
      <c r="FG93" s="28">
        <f t="shared" si="63"/>
        <v>2.3321952404675123E-2</v>
      </c>
      <c r="FH93" s="28">
        <f t="shared" si="68"/>
        <v>2.3015375312752336E-2</v>
      </c>
    </row>
    <row r="94" spans="1:164">
      <c r="A94">
        <v>88</v>
      </c>
      <c r="B94" s="84">
        <v>-1.7163690653742587</v>
      </c>
      <c r="C94" s="84">
        <v>-1.182963591530172E-2</v>
      </c>
      <c r="D94" s="28"/>
      <c r="E94" s="28">
        <f t="shared" si="64"/>
        <v>0.20228600710714939</v>
      </c>
      <c r="F94" s="28">
        <f t="shared" si="64"/>
        <v>0.1999071356256675</v>
      </c>
      <c r="G94" s="28">
        <f t="shared" si="64"/>
        <v>0.1975562395321343</v>
      </c>
      <c r="H94" s="28">
        <f t="shared" si="64"/>
        <v>0.19523298983764176</v>
      </c>
      <c r="I94" s="28">
        <f t="shared" si="64"/>
        <v>0.1929370614221721</v>
      </c>
      <c r="J94" s="28">
        <f t="shared" si="64"/>
        <v>0.19066813298909957</v>
      </c>
      <c r="K94" s="28">
        <f t="shared" si="64"/>
        <v>0.18842588702022786</v>
      </c>
      <c r="L94" s="28">
        <f t="shared" si="64"/>
        <v>0.18621000973135579</v>
      </c>
      <c r="M94" s="28">
        <f t="shared" si="64"/>
        <v>0.18402019102836589</v>
      </c>
      <c r="N94" s="28">
        <f t="shared" si="64"/>
        <v>0.18185612446382912</v>
      </c>
      <c r="O94" s="28">
        <f t="shared" si="64"/>
        <v>0.17971750719412019</v>
      </c>
      <c r="P94" s="28">
        <f t="shared" si="64"/>
        <v>0.17760403993703677</v>
      </c>
      <c r="Q94" s="28">
        <f t="shared" si="64"/>
        <v>0.17551542692991762</v>
      </c>
      <c r="R94" s="28">
        <f t="shared" si="64"/>
        <v>0.17345137588825299</v>
      </c>
      <c r="S94" s="28">
        <f t="shared" si="64"/>
        <v>0.1714115979647815</v>
      </c>
      <c r="T94" s="28">
        <f t="shared" si="64"/>
        <v>0.16939580770906865</v>
      </c>
      <c r="U94" s="28">
        <f t="shared" si="62"/>
        <v>0.16740372302756004</v>
      </c>
      <c r="V94" s="28">
        <f t="shared" si="62"/>
        <v>0.16543506514410491</v>
      </c>
      <c r="W94" s="28">
        <f t="shared" si="62"/>
        <v>0.16348955856094344</v>
      </c>
      <c r="X94" s="28">
        <f t="shared" si="62"/>
        <v>0.16156693102015324</v>
      </c>
      <c r="Y94" s="28">
        <f t="shared" si="62"/>
        <v>0.15966691346554893</v>
      </c>
      <c r="Z94" s="28">
        <f t="shared" si="62"/>
        <v>0.15778924000503008</v>
      </c>
      <c r="AA94" s="28">
        <f t="shared" si="62"/>
        <v>0.15593364787337144</v>
      </c>
      <c r="AB94" s="28">
        <f t="shared" si="62"/>
        <v>0.1540998773954515</v>
      </c>
      <c r="AC94" s="28">
        <f t="shared" si="62"/>
        <v>0.15228767194991263</v>
      </c>
      <c r="AD94" s="28">
        <f t="shared" si="62"/>
        <v>0.15049677793324925</v>
      </c>
      <c r="AE94" s="28">
        <f t="shared" si="62"/>
        <v>0.14872694472431813</v>
      </c>
      <c r="AF94" s="28">
        <f t="shared" si="62"/>
        <v>0.14697792464926565</v>
      </c>
      <c r="AG94" s="28">
        <f t="shared" si="62"/>
        <v>0.14524947294686824</v>
      </c>
      <c r="AH94" s="28">
        <f t="shared" si="62"/>
        <v>0.14354134773427973</v>
      </c>
      <c r="AI94" s="28">
        <f t="shared" si="62"/>
        <v>0.14185330997318202</v>
      </c>
      <c r="AJ94" s="28">
        <f t="shared" si="62"/>
        <v>0.14018512343633338</v>
      </c>
      <c r="AK94" s="28">
        <f t="shared" si="67"/>
        <v>0.13853655467451059</v>
      </c>
      <c r="AL94" s="28">
        <f t="shared" si="67"/>
        <v>0.13690737298383943</v>
      </c>
      <c r="AM94" s="28">
        <f t="shared" si="67"/>
        <v>0.1352973503735096</v>
      </c>
      <c r="AN94" s="28">
        <f t="shared" si="67"/>
        <v>0.13370626153386919</v>
      </c>
      <c r="AO94" s="28">
        <f t="shared" si="67"/>
        <v>0.13213388380489458</v>
      </c>
      <c r="AP94" s="28">
        <f t="shared" si="67"/>
        <v>0.13057999714503082</v>
      </c>
      <c r="AQ94" s="28">
        <f t="shared" si="67"/>
        <v>0.12904438410039862</v>
      </c>
      <c r="AR94" s="28">
        <f t="shared" si="67"/>
        <v>0.12752682977436353</v>
      </c>
      <c r="AS94" s="28">
        <f t="shared" si="67"/>
        <v>0.12602712179746259</v>
      </c>
      <c r="AT94" s="28">
        <f t="shared" si="67"/>
        <v>0.12454505029768542</v>
      </c>
      <c r="AU94" s="28">
        <f t="shared" si="67"/>
        <v>0.123080407871104</v>
      </c>
      <c r="AV94" s="28">
        <f t="shared" si="67"/>
        <v>0.12163298955284811</v>
      </c>
      <c r="AW94" s="28">
        <f t="shared" si="67"/>
        <v>0.12020259278842244</v>
      </c>
      <c r="AX94" s="28">
        <f t="shared" si="67"/>
        <v>0.11878901740536049</v>
      </c>
      <c r="AY94" s="28">
        <f t="shared" si="67"/>
        <v>0.11739206558521223</v>
      </c>
      <c r="AZ94" s="28">
        <f t="shared" si="65"/>
        <v>0.1160115418358607</v>
      </c>
      <c r="BA94" s="28">
        <f t="shared" si="65"/>
        <v>0.11464725296416484</v>
      </c>
      <c r="BB94" s="28">
        <f t="shared" si="65"/>
        <v>0.11329900804892347</v>
      </c>
      <c r="BC94" s="28">
        <f t="shared" si="65"/>
        <v>0.1119666184141575</v>
      </c>
      <c r="BD94" s="28">
        <f t="shared" si="65"/>
        <v>0.11064989760270603</v>
      </c>
      <c r="BE94" s="28">
        <f t="shared" si="65"/>
        <v>0.10934866135013349</v>
      </c>
      <c r="BF94" s="28">
        <f t="shared" si="65"/>
        <v>0.10806272755894319</v>
      </c>
      <c r="BG94" s="28">
        <f t="shared" si="65"/>
        <v>0.10679191627309409</v>
      </c>
      <c r="BH94" s="28">
        <f t="shared" si="65"/>
        <v>0.10553604965281768</v>
      </c>
      <c r="BI94" s="28">
        <f t="shared" si="65"/>
        <v>0.10429495194973062</v>
      </c>
      <c r="BJ94" s="28">
        <f t="shared" si="65"/>
        <v>0.10306844948224002</v>
      </c>
      <c r="BK94" s="28">
        <f t="shared" si="65"/>
        <v>0.10185637061123841</v>
      </c>
      <c r="BL94" s="28">
        <f t="shared" si="65"/>
        <v>0.100658545716084</v>
      </c>
      <c r="BM94" s="28">
        <f t="shared" si="65"/>
        <v>9.9474807170863738E-2</v>
      </c>
      <c r="BN94" s="28">
        <f t="shared" si="65"/>
        <v>9.8304989320935413E-2</v>
      </c>
      <c r="BO94" s="28">
        <f t="shared" si="65"/>
        <v>9.7148928459745529E-2</v>
      </c>
      <c r="BP94" s="28">
        <f t="shared" si="66"/>
        <v>9.6006462805920054E-2</v>
      </c>
      <c r="BQ94" s="28">
        <f t="shared" si="66"/>
        <v>9.4877432480624385E-2</v>
      </c>
      <c r="BR94" s="28">
        <f t="shared" si="66"/>
        <v>9.3761679485189417E-2</v>
      </c>
      <c r="BS94" s="28">
        <f t="shared" si="66"/>
        <v>9.2659047679001183E-2</v>
      </c>
      <c r="BT94" s="28">
        <f t="shared" si="66"/>
        <v>9.1569382757650045E-2</v>
      </c>
      <c r="BU94" s="28">
        <f t="shared" si="66"/>
        <v>9.0492532231337158E-2</v>
      </c>
      <c r="BV94" s="28">
        <f t="shared" si="66"/>
        <v>8.9428345403534573E-2</v>
      </c>
      <c r="BW94" s="28">
        <f t="shared" si="66"/>
        <v>8.8376673349896712E-2</v>
      </c>
      <c r="BX94" s="28">
        <f t="shared" si="66"/>
        <v>8.7337368897419429E-2</v>
      </c>
      <c r="BY94" s="28">
        <f t="shared" si="66"/>
        <v>8.6310286603844488E-2</v>
      </c>
      <c r="BZ94" s="28">
        <f t="shared" si="66"/>
        <v>8.5295282737305883E-2</v>
      </c>
      <c r="CA94" s="28">
        <f t="shared" si="66"/>
        <v>8.4292215256215927E-2</v>
      </c>
      <c r="CB94" s="28">
        <f t="shared" si="66"/>
        <v>8.3300943789387655E-2</v>
      </c>
      <c r="CC94" s="28">
        <f t="shared" si="66"/>
        <v>8.232132961639084E-2</v>
      </c>
      <c r="CD94" s="28">
        <f t="shared" si="66"/>
        <v>8.1353235648139371E-2</v>
      </c>
      <c r="CE94" s="28">
        <f t="shared" si="66"/>
        <v>8.0396526407706725E-2</v>
      </c>
      <c r="CF94" s="28">
        <f t="shared" si="56"/>
        <v>7.9451068011366963E-2</v>
      </c>
      <c r="CG94" s="28">
        <f t="shared" si="56"/>
        <v>7.8516728149858897E-2</v>
      </c>
      <c r="CH94" s="28">
        <f t="shared" si="56"/>
        <v>7.7593376069870351E-2</v>
      </c>
      <c r="CI94" s="28">
        <f t="shared" si="56"/>
        <v>7.6680882555740418E-2</v>
      </c>
      <c r="CJ94" s="28">
        <f t="shared" si="56"/>
        <v>7.5779119911376772E-2</v>
      </c>
      <c r="CK94" s="28">
        <f t="shared" si="56"/>
        <v>7.488796194238545E-2</v>
      </c>
      <c r="CL94" s="28">
        <f t="shared" si="56"/>
        <v>7.4007283938411217E-2</v>
      </c>
      <c r="CM94" s="28">
        <f t="shared" si="56"/>
        <v>7.3136962655685228E-2</v>
      </c>
      <c r="CN94" s="28">
        <f t="shared" si="56"/>
        <v>7.2276876299777984E-2</v>
      </c>
      <c r="CO94" s="28">
        <f t="shared" si="56"/>
        <v>7.142690450855535E-2</v>
      </c>
      <c r="CP94" s="28">
        <f t="shared" si="56"/>
        <v>7.0586928335334781E-2</v>
      </c>
      <c r="CQ94" s="28">
        <f t="shared" si="56"/>
        <v>6.975683023223965E-2</v>
      </c>
      <c r="CR94" s="28">
        <f t="shared" si="56"/>
        <v>6.8936494033749435E-2</v>
      </c>
      <c r="CS94" s="28">
        <f t="shared" si="56"/>
        <v>6.8125804940443208E-2</v>
      </c>
      <c r="CT94" s="28">
        <f t="shared" si="56"/>
        <v>6.7324649502934486E-2</v>
      </c>
      <c r="CU94" s="28">
        <f t="shared" si="56"/>
        <v>6.6532915605994919E-2</v>
      </c>
      <c r="CV94" s="28">
        <f t="shared" si="59"/>
        <v>6.5750492452864476E-2</v>
      </c>
      <c r="CW94" s="28">
        <f t="shared" si="59"/>
        <v>6.4977270549746585E-2</v>
      </c>
      <c r="CX94" s="28">
        <f t="shared" si="59"/>
        <v>6.421314169048524E-2</v>
      </c>
      <c r="CY94" s="28">
        <f t="shared" si="59"/>
        <v>6.3457998941422303E-2</v>
      </c>
      <c r="CZ94" s="28">
        <f t="shared" si="59"/>
        <v>6.2711736626433354E-2</v>
      </c>
      <c r="DA94" s="28">
        <f t="shared" si="59"/>
        <v>6.1974250312138768E-2</v>
      </c>
      <c r="DB94" s="28">
        <f t="shared" si="59"/>
        <v>6.1245436793289282E-2</v>
      </c>
      <c r="DC94" s="28">
        <f t="shared" si="59"/>
        <v>6.0525194078323442E-2</v>
      </c>
      <c r="DD94" s="28">
        <f t="shared" si="59"/>
        <v>5.9813421375094329E-2</v>
      </c>
      <c r="DE94" s="28">
        <f t="shared" si="59"/>
        <v>5.9110019076764803E-2</v>
      </c>
      <c r="DF94" s="28">
        <f t="shared" si="59"/>
        <v>5.8414888747868259E-2</v>
      </c>
      <c r="DG94" s="28">
        <f t="shared" si="59"/>
        <v>5.7727933110533272E-2</v>
      </c>
      <c r="DH94" s="28">
        <f t="shared" si="59"/>
        <v>5.7049056030870515E-2</v>
      </c>
      <c r="DI94" s="28">
        <f t="shared" si="59"/>
        <v>5.6378162505519497E-2</v>
      </c>
      <c r="DJ94" s="28">
        <f t="shared" si="59"/>
        <v>5.5715158648353559E-2</v>
      </c>
      <c r="DK94" s="28">
        <f t="shared" si="59"/>
        <v>5.5059951677341484E-2</v>
      </c>
      <c r="DL94" s="28">
        <f t="shared" si="60"/>
        <v>5.4412449901563097E-2</v>
      </c>
      <c r="DM94" s="28">
        <f t="shared" si="60"/>
        <v>5.3772562708378116E-2</v>
      </c>
      <c r="DN94" s="28">
        <f t="shared" si="60"/>
        <v>5.3140200550745552E-2</v>
      </c>
      <c r="DO94" s="28">
        <f t="shared" si="60"/>
        <v>5.2515274934692255E-2</v>
      </c>
      <c r="DP94" s="28">
        <f t="shared" si="60"/>
        <v>5.1897698406929031E-2</v>
      </c>
      <c r="DQ94" s="28">
        <f t="shared" si="60"/>
        <v>5.1287384542612197E-2</v>
      </c>
      <c r="DR94" s="28">
        <f t="shared" si="60"/>
        <v>5.0684247933249049E-2</v>
      </c>
      <c r="DS94" s="28">
        <f t="shared" si="60"/>
        <v>5.0088204174745785E-2</v>
      </c>
      <c r="DT94" s="28">
        <f t="shared" si="60"/>
        <v>4.9499169855595743E-2</v>
      </c>
      <c r="DU94" s="28">
        <f t="shared" si="60"/>
        <v>4.8917062545206558E-2</v>
      </c>
      <c r="DV94" s="28">
        <f t="shared" si="60"/>
        <v>4.8341800782364927E-2</v>
      </c>
      <c r="DW94" s="28">
        <f t="shared" si="60"/>
        <v>4.7773304063836432E-2</v>
      </c>
      <c r="DX94" s="28">
        <f t="shared" si="60"/>
        <v>4.7211492833100013E-2</v>
      </c>
      <c r="DY94" s="28">
        <f t="shared" si="60"/>
        <v>4.6656288469214602E-2</v>
      </c>
      <c r="DZ94" s="28">
        <f t="shared" si="60"/>
        <v>4.6107613275816688E-2</v>
      </c>
      <c r="EA94" s="28">
        <f t="shared" si="60"/>
        <v>4.5565390470247456E-2</v>
      </c>
      <c r="EB94" s="28">
        <f t="shared" si="61"/>
        <v>4.502954417280762E-2</v>
      </c>
      <c r="EC94" s="28">
        <f t="shared" si="61"/>
        <v>4.4499999396138606E-2</v>
      </c>
      <c r="ED94" s="28">
        <f t="shared" si="61"/>
        <v>4.397668203472882E-2</v>
      </c>
      <c r="EE94" s="28">
        <f t="shared" si="61"/>
        <v>4.3459518854543071E-2</v>
      </c>
      <c r="EF94" s="28">
        <f t="shared" si="61"/>
        <v>4.2948437482774042E-2</v>
      </c>
      <c r="EG94" s="28">
        <f t="shared" si="61"/>
        <v>4.2443366397714476E-2</v>
      </c>
      <c r="EH94" s="28">
        <f t="shared" si="61"/>
        <v>4.1944234918748026E-2</v>
      </c>
      <c r="EI94" s="28">
        <f t="shared" si="61"/>
        <v>4.1450973196458289E-2</v>
      </c>
      <c r="EJ94" s="28">
        <f t="shared" si="61"/>
        <v>4.0963512202853866E-2</v>
      </c>
      <c r="EK94" s="28">
        <f t="shared" si="61"/>
        <v>4.0481783721708423E-2</v>
      </c>
      <c r="EL94" s="28">
        <f t="shared" si="61"/>
        <v>4.0005720339014429E-2</v>
      </c>
      <c r="EM94" s="28">
        <f t="shared" si="61"/>
        <v>3.9535255433549132E-2</v>
      </c>
      <c r="EN94" s="28">
        <f t="shared" si="61"/>
        <v>3.9070323167551338E-2</v>
      </c>
      <c r="EO94" s="28">
        <f t="shared" si="61"/>
        <v>3.8610858477508107E-2</v>
      </c>
      <c r="EP94" s="28">
        <f t="shared" si="61"/>
        <v>3.8156797065049555E-2</v>
      </c>
      <c r="EQ94" s="28">
        <f t="shared" si="61"/>
        <v>3.7708075387950742E-2</v>
      </c>
      <c r="ER94" s="28">
        <f t="shared" si="63"/>
        <v>3.726463065123968E-2</v>
      </c>
      <c r="ES94" s="28">
        <f t="shared" si="63"/>
        <v>3.6826400798409403E-2</v>
      </c>
      <c r="ET94" s="28">
        <f t="shared" si="63"/>
        <v>3.6393324502733873E-2</v>
      </c>
      <c r="EU94" s="28">
        <f t="shared" si="63"/>
        <v>3.5965341158685722E-2</v>
      </c>
      <c r="EV94" s="28">
        <f t="shared" si="63"/>
        <v>3.554239087345494E-2</v>
      </c>
      <c r="EW94" s="28">
        <f t="shared" si="63"/>
        <v>3.5124414458567489E-2</v>
      </c>
      <c r="EX94" s="28">
        <f t="shared" si="63"/>
        <v>3.4711353421602267E-2</v>
      </c>
      <c r="EY94" s="28">
        <f t="shared" si="63"/>
        <v>3.4303149958005534E-2</v>
      </c>
      <c r="EZ94" s="28">
        <f t="shared" si="63"/>
        <v>3.3899746943001789E-2</v>
      </c>
      <c r="FA94" s="28">
        <f t="shared" si="63"/>
        <v>3.3501087923599418E-2</v>
      </c>
      <c r="FB94" s="28">
        <f t="shared" si="63"/>
        <v>3.3107117110690656E-2</v>
      </c>
      <c r="FC94" s="28">
        <f t="shared" si="63"/>
        <v>3.2717779371244433E-2</v>
      </c>
      <c r="FD94" s="28">
        <f t="shared" si="63"/>
        <v>3.2333020220590758E-2</v>
      </c>
      <c r="FE94" s="28">
        <f t="shared" si="63"/>
        <v>3.19527858147962E-2</v>
      </c>
      <c r="FF94" s="28">
        <f t="shared" si="63"/>
        <v>3.15770229431288E-2</v>
      </c>
      <c r="FG94" s="28">
        <f t="shared" si="63"/>
        <v>3.120567902061161E-2</v>
      </c>
      <c r="FH94" s="28">
        <f t="shared" si="68"/>
        <v>3.0838702080663957E-2</v>
      </c>
    </row>
    <row r="95" spans="1:164">
      <c r="A95">
        <v>89</v>
      </c>
      <c r="B95" s="84">
        <v>-1.6323395435209687</v>
      </c>
      <c r="C95" s="84">
        <v>-1.0434506681923946E-2</v>
      </c>
      <c r="D95" s="28"/>
      <c r="E95" s="28">
        <f t="shared" si="64"/>
        <v>0.21697037039959444</v>
      </c>
      <c r="F95" s="28">
        <f t="shared" si="64"/>
        <v>0.21471816239441596</v>
      </c>
      <c r="G95" s="28">
        <f t="shared" si="64"/>
        <v>0.21248933288506267</v>
      </c>
      <c r="H95" s="28">
        <f t="shared" si="64"/>
        <v>0.21028363919676135</v>
      </c>
      <c r="I95" s="28">
        <f t="shared" si="64"/>
        <v>0.20810084117376504</v>
      </c>
      <c r="J95" s="28">
        <f t="shared" si="64"/>
        <v>0.20594070115320481</v>
      </c>
      <c r="K95" s="28">
        <f t="shared" si="64"/>
        <v>0.20380298393921334</v>
      </c>
      <c r="L95" s="28">
        <f t="shared" si="64"/>
        <v>0.20168745677731648</v>
      </c>
      <c r="M95" s="28">
        <f t="shared" si="64"/>
        <v>0.1995938893290912</v>
      </c>
      <c r="N95" s="28">
        <f t="shared" si="64"/>
        <v>0.19752205364708636</v>
      </c>
      <c r="O95" s="28">
        <f t="shared" si="64"/>
        <v>0.19547172415000355</v>
      </c>
      <c r="P95" s="28">
        <f t="shared" si="64"/>
        <v>0.19344267759813613</v>
      </c>
      <c r="Q95" s="28">
        <f t="shared" si="64"/>
        <v>0.19143469306906288</v>
      </c>
      <c r="R95" s="28">
        <f t="shared" si="64"/>
        <v>0.18944755193359358</v>
      </c>
      <c r="S95" s="28">
        <f t="shared" si="64"/>
        <v>0.18748103783196532</v>
      </c>
      <c r="T95" s="28">
        <f t="shared" si="64"/>
        <v>0.18553493665028473</v>
      </c>
      <c r="U95" s="28">
        <f t="shared" si="62"/>
        <v>0.18360903649721552</v>
      </c>
      <c r="V95" s="28">
        <f t="shared" si="62"/>
        <v>0.18170312768090779</v>
      </c>
      <c r="W95" s="28">
        <f t="shared" si="62"/>
        <v>0.17981700268616665</v>
      </c>
      <c r="X95" s="28">
        <f t="shared" si="62"/>
        <v>0.17795045615185817</v>
      </c>
      <c r="Y95" s="28">
        <f t="shared" si="62"/>
        <v>0.17610328484854951</v>
      </c>
      <c r="Z95" s="28">
        <f t="shared" si="62"/>
        <v>0.17427528765638139</v>
      </c>
      <c r="AA95" s="28">
        <f t="shared" si="62"/>
        <v>0.17246626554317016</v>
      </c>
      <c r="AB95" s="28">
        <f t="shared" si="62"/>
        <v>0.17067602154273731</v>
      </c>
      <c r="AC95" s="28">
        <f t="shared" si="62"/>
        <v>0.16890436073346354</v>
      </c>
      <c r="AD95" s="28">
        <f t="shared" si="62"/>
        <v>0.16715109021706601</v>
      </c>
      <c r="AE95" s="28">
        <f t="shared" si="62"/>
        <v>0.16541601909759532</v>
      </c>
      <c r="AF95" s="28">
        <f t="shared" si="62"/>
        <v>0.163698958460651</v>
      </c>
      <c r="AG95" s="28">
        <f t="shared" si="62"/>
        <v>0.16199972135281249</v>
      </c>
      <c r="AH95" s="28">
        <f t="shared" si="62"/>
        <v>0.16031812276128343</v>
      </c>
      <c r="AI95" s="28">
        <f t="shared" si="62"/>
        <v>0.1586539795937478</v>
      </c>
      <c r="AJ95" s="28">
        <f t="shared" si="62"/>
        <v>0.15700711065843473</v>
      </c>
      <c r="AK95" s="28">
        <f t="shared" si="67"/>
        <v>0.15537733664439018</v>
      </c>
      <c r="AL95" s="28">
        <f t="shared" si="67"/>
        <v>0.15376448010195387</v>
      </c>
      <c r="AM95" s="28">
        <f t="shared" si="67"/>
        <v>0.15216836542343842</v>
      </c>
      <c r="AN95" s="28">
        <f t="shared" si="67"/>
        <v>0.1505888188240091</v>
      </c>
      <c r="AO95" s="28">
        <f t="shared" si="67"/>
        <v>0.1490256683227624</v>
      </c>
      <c r="AP95" s="28">
        <f t="shared" si="67"/>
        <v>0.14747874372400055</v>
      </c>
      <c r="AQ95" s="28">
        <f t="shared" si="67"/>
        <v>0.1459478765987007</v>
      </c>
      <c r="AR95" s="28">
        <f t="shared" si="67"/>
        <v>0.1444329002661765</v>
      </c>
      <c r="AS95" s="28">
        <f t="shared" si="67"/>
        <v>0.14293364977592965</v>
      </c>
      <c r="AT95" s="28">
        <f t="shared" si="67"/>
        <v>0.14144996188969036</v>
      </c>
      <c r="AU95" s="28">
        <f t="shared" si="67"/>
        <v>0.13998167506364384</v>
      </c>
      <c r="AV95" s="28">
        <f t="shared" si="67"/>
        <v>0.13852862943084149</v>
      </c>
      <c r="AW95" s="28">
        <f t="shared" si="67"/>
        <v>0.13709066678379456</v>
      </c>
      <c r="AX95" s="28">
        <f t="shared" si="67"/>
        <v>0.13566763055724859</v>
      </c>
      <c r="AY95" s="28">
        <f t="shared" si="67"/>
        <v>0.13425936581113651</v>
      </c>
      <c r="AZ95" s="28">
        <f t="shared" si="65"/>
        <v>0.13286571921370874</v>
      </c>
      <c r="BA95" s="28">
        <f t="shared" si="65"/>
        <v>0.1314865390248387</v>
      </c>
      <c r="BB95" s="28">
        <f t="shared" si="65"/>
        <v>0.13012167507950104</v>
      </c>
      <c r="BC95" s="28">
        <f t="shared" si="65"/>
        <v>0.12877097877142193</v>
      </c>
      <c r="BD95" s="28">
        <f t="shared" si="65"/>
        <v>0.12743430303689868</v>
      </c>
      <c r="BE95" s="28">
        <f t="shared" si="65"/>
        <v>0.12611150233878737</v>
      </c>
      <c r="BF95" s="28">
        <f t="shared" si="65"/>
        <v>0.1248024326506571</v>
      </c>
      <c r="BG95" s="28">
        <f t="shared" si="65"/>
        <v>0.12350695144110808</v>
      </c>
      <c r="BH95" s="28">
        <f t="shared" si="65"/>
        <v>0.122224917658253</v>
      </c>
      <c r="BI95" s="28">
        <f t="shared" si="65"/>
        <v>0.12095619171435924</v>
      </c>
      <c r="BJ95" s="28">
        <f t="shared" si="65"/>
        <v>0.11970063547065064</v>
      </c>
      <c r="BK95" s="28">
        <f t="shared" si="65"/>
        <v>0.11845811222226676</v>
      </c>
      <c r="BL95" s="28">
        <f t="shared" si="65"/>
        <v>0.11722848668337878</v>
      </c>
      <c r="BM95" s="28">
        <f t="shared" si="65"/>
        <v>0.11601162497245936</v>
      </c>
      <c r="BN95" s="28">
        <f t="shared" si="65"/>
        <v>0.11480739459770571</v>
      </c>
      <c r="BO95" s="28">
        <f t="shared" si="65"/>
        <v>0.11361566444261391</v>
      </c>
      <c r="BP95" s="28">
        <f t="shared" si="66"/>
        <v>0.11243630475170281</v>
      </c>
      <c r="BQ95" s="28">
        <f t="shared" si="66"/>
        <v>0.1112691871163865</v>
      </c>
      <c r="BR95" s="28">
        <f t="shared" si="66"/>
        <v>0.11011418446099304</v>
      </c>
      <c r="BS95" s="28">
        <f t="shared" si="66"/>
        <v>0.1089711710289285</v>
      </c>
      <c r="BT95" s="28">
        <f t="shared" si="66"/>
        <v>0.1078400223689846</v>
      </c>
      <c r="BU95" s="28">
        <f t="shared" si="66"/>
        <v>0.10672061532178853</v>
      </c>
      <c r="BV95" s="28">
        <f t="shared" si="66"/>
        <v>0.10561282800639314</v>
      </c>
      <c r="BW95" s="28">
        <f t="shared" si="66"/>
        <v>0.10451653980700687</v>
      </c>
      <c r="BX95" s="28">
        <f t="shared" si="66"/>
        <v>0.10343163135986094</v>
      </c>
      <c r="BY95" s="28">
        <f t="shared" si="66"/>
        <v>0.10235798454021307</v>
      </c>
      <c r="BZ95" s="28">
        <f t="shared" si="66"/>
        <v>0.10129548244948594</v>
      </c>
      <c r="CA95" s="28">
        <f t="shared" si="66"/>
        <v>0.10024400940253952</v>
      </c>
      <c r="CB95" s="28">
        <f t="shared" si="66"/>
        <v>9.9203450915075125E-2</v>
      </c>
      <c r="CC95" s="28">
        <f t="shared" si="66"/>
        <v>9.8173693691170405E-2</v>
      </c>
      <c r="CD95" s="28">
        <f t="shared" si="66"/>
        <v>9.7154625610943665E-2</v>
      </c>
      <c r="CE95" s="28">
        <f t="shared" si="66"/>
        <v>9.6146135718346321E-2</v>
      </c>
      <c r="CF95" s="28">
        <f t="shared" si="56"/>
        <v>9.5148114209082049E-2</v>
      </c>
      <c r="CG95" s="28">
        <f t="shared" si="56"/>
        <v>9.4160452418651078E-2</v>
      </c>
      <c r="CH95" s="28">
        <f t="shared" si="56"/>
        <v>9.318304281051909E-2</v>
      </c>
      <c r="CI95" s="28">
        <f t="shared" si="56"/>
        <v>9.2215778964408524E-2</v>
      </c>
      <c r="CJ95" s="28">
        <f t="shared" si="56"/>
        <v>9.1258555564711574E-2</v>
      </c>
      <c r="CK95" s="28">
        <f t="shared" si="56"/>
        <v>9.0311268389023286E-2</v>
      </c>
      <c r="CL95" s="28">
        <f t="shared" si="56"/>
        <v>8.9373814296794085E-2</v>
      </c>
      <c r="CM95" s="28">
        <f t="shared" si="56"/>
        <v>8.8446091218099668E-2</v>
      </c>
      <c r="CN95" s="28">
        <f t="shared" si="56"/>
        <v>8.7527998142527694E-2</v>
      </c>
      <c r="CO95" s="28">
        <f t="shared" si="56"/>
        <v>8.6619435108179751E-2</v>
      </c>
      <c r="CP95" s="28">
        <f t="shared" si="56"/>
        <v>8.5720303190787536E-2</v>
      </c>
      <c r="CQ95" s="28">
        <f t="shared" si="56"/>
        <v>8.4830504492942049E-2</v>
      </c>
      <c r="CR95" s="28">
        <f t="shared" si="56"/>
        <v>8.3949942133434291E-2</v>
      </c>
      <c r="CS95" s="28">
        <f t="shared" si="56"/>
        <v>8.3078520236707198E-2</v>
      </c>
      <c r="CT95" s="28">
        <f t="shared" si="56"/>
        <v>8.2216143922416454E-2</v>
      </c>
      <c r="CU95" s="28">
        <f t="shared" si="56"/>
        <v>8.1362719295100083E-2</v>
      </c>
      <c r="CV95" s="28">
        <f t="shared" si="59"/>
        <v>8.0518153433954923E-2</v>
      </c>
      <c r="CW95" s="28">
        <f t="shared" si="59"/>
        <v>7.9682354382719645E-2</v>
      </c>
      <c r="CX95" s="28">
        <f t="shared" si="59"/>
        <v>7.8855231139662446E-2</v>
      </c>
      <c r="CY95" s="28">
        <f t="shared" si="59"/>
        <v>7.8036693647672795E-2</v>
      </c>
      <c r="CZ95" s="28">
        <f t="shared" si="59"/>
        <v>7.7226652784456007E-2</v>
      </c>
      <c r="DA95" s="28">
        <f t="shared" si="59"/>
        <v>7.6425020352829665E-2</v>
      </c>
      <c r="DB95" s="28">
        <f t="shared" si="59"/>
        <v>7.5631709071120712E-2</v>
      </c>
      <c r="DC95" s="28">
        <f t="shared" si="59"/>
        <v>7.4846632563662113E-2</v>
      </c>
      <c r="DD95" s="28">
        <f t="shared" si="59"/>
        <v>7.4069705351388473E-2</v>
      </c>
      <c r="DE95" s="28">
        <f t="shared" si="59"/>
        <v>7.330084284252894E-2</v>
      </c>
      <c r="DF95" s="28">
        <f t="shared" si="59"/>
        <v>7.2539961323396976E-2</v>
      </c>
      <c r="DG95" s="28">
        <f t="shared" si="59"/>
        <v>7.1786977949275396E-2</v>
      </c>
      <c r="DH95" s="28">
        <f t="shared" si="59"/>
        <v>7.1041810735396518E-2</v>
      </c>
      <c r="DI95" s="28">
        <f t="shared" si="59"/>
        <v>7.0304378548015523E-2</v>
      </c>
      <c r="DJ95" s="28">
        <f t="shared" si="59"/>
        <v>6.9574601095576616E-2</v>
      </c>
      <c r="DK95" s="28">
        <f t="shared" si="59"/>
        <v>6.8852398919970914E-2</v>
      </c>
      <c r="DL95" s="28">
        <f t="shared" si="60"/>
        <v>6.813769338788507E-2</v>
      </c>
      <c r="DM95" s="28">
        <f t="shared" si="60"/>
        <v>6.7430406682239652E-2</v>
      </c>
      <c r="DN95" s="28">
        <f t="shared" si="60"/>
        <v>6.6730461793716472E-2</v>
      </c>
      <c r="DO95" s="28">
        <f t="shared" si="60"/>
        <v>6.6037782512373688E-2</v>
      </c>
      <c r="DP95" s="28">
        <f t="shared" si="60"/>
        <v>6.5352293419348298E-2</v>
      </c>
      <c r="DQ95" s="28">
        <f t="shared" si="60"/>
        <v>6.4673919878644293E-2</v>
      </c>
      <c r="DR95" s="28">
        <f t="shared" si="60"/>
        <v>6.4002588029006491E-2</v>
      </c>
      <c r="DS95" s="28">
        <f t="shared" si="60"/>
        <v>6.3338224775878443E-2</v>
      </c>
      <c r="DT95" s="28">
        <f t="shared" si="60"/>
        <v>6.2680757783443897E-2</v>
      </c>
      <c r="DU95" s="28">
        <f t="shared" si="60"/>
        <v>6.2030115466750906E-2</v>
      </c>
      <c r="DV95" s="28">
        <f t="shared" si="60"/>
        <v>6.1386226983917644E-2</v>
      </c>
      <c r="DW95" s="28">
        <f t="shared" si="60"/>
        <v>6.0749022228419179E-2</v>
      </c>
      <c r="DX95" s="28">
        <f t="shared" si="60"/>
        <v>6.0118431821454238E-2</v>
      </c>
      <c r="DY95" s="28">
        <f t="shared" si="60"/>
        <v>5.9494387104391311E-2</v>
      </c>
      <c r="DZ95" s="28">
        <f t="shared" si="60"/>
        <v>5.887682013129298E-2</v>
      </c>
      <c r="EA95" s="28">
        <f t="shared" si="60"/>
        <v>5.8265663661518169E-2</v>
      </c>
      <c r="EB95" s="28">
        <f t="shared" si="61"/>
        <v>5.7660851152400765E-2</v>
      </c>
      <c r="EC95" s="28">
        <f t="shared" si="61"/>
        <v>5.7062316752004648E-2</v>
      </c>
      <c r="ED95" s="28">
        <f t="shared" si="61"/>
        <v>5.646999529195363E-2</v>
      </c>
      <c r="EE95" s="28">
        <f t="shared" si="61"/>
        <v>5.5883822280335956E-2</v>
      </c>
      <c r="EF95" s="28">
        <f t="shared" si="61"/>
        <v>5.530373389468244E-2</v>
      </c>
      <c r="EG95" s="28">
        <f t="shared" si="61"/>
        <v>5.4729666975017445E-2</v>
      </c>
      <c r="EH95" s="28">
        <f t="shared" si="61"/>
        <v>5.4161559016982087E-2</v>
      </c>
      <c r="EI95" s="28">
        <f t="shared" si="61"/>
        <v>5.3599348165028725E-2</v>
      </c>
      <c r="EJ95" s="28">
        <f t="shared" si="61"/>
        <v>5.30429732056861E-2</v>
      </c>
      <c r="EK95" s="28">
        <f t="shared" si="61"/>
        <v>5.2492373560894506E-2</v>
      </c>
      <c r="EL95" s="28">
        <f t="shared" si="61"/>
        <v>5.1947489281410027E-2</v>
      </c>
      <c r="EM95" s="28">
        <f t="shared" si="61"/>
        <v>5.1408261040277174E-2</v>
      </c>
      <c r="EN95" s="28">
        <f t="shared" si="61"/>
        <v>5.0874630126369509E-2</v>
      </c>
      <c r="EO95" s="28">
        <f t="shared" si="61"/>
        <v>5.0346538437997107E-2</v>
      </c>
      <c r="EP95" s="28">
        <f t="shared" si="61"/>
        <v>4.9823928476580473E-2</v>
      </c>
      <c r="EQ95" s="28">
        <f t="shared" si="61"/>
        <v>4.9306743340390063E-2</v>
      </c>
      <c r="ER95" s="28">
        <f t="shared" si="63"/>
        <v>4.8794926718350888E-2</v>
      </c>
      <c r="ES95" s="28">
        <f t="shared" si="63"/>
        <v>4.828842288391131E-2</v>
      </c>
      <c r="ET95" s="28">
        <f t="shared" si="63"/>
        <v>4.7787176688975606E-2</v>
      </c>
      <c r="EU95" s="28">
        <f t="shared" si="63"/>
        <v>4.7291133557899344E-2</v>
      </c>
      <c r="EV95" s="28">
        <f t="shared" si="63"/>
        <v>4.6800239481547302E-2</v>
      </c>
      <c r="EW95" s="28">
        <f t="shared" si="63"/>
        <v>4.6314441011412945E-2</v>
      </c>
      <c r="EX95" s="28">
        <f t="shared" si="63"/>
        <v>4.5833685253798821E-2</v>
      </c>
      <c r="EY95" s="28">
        <f t="shared" si="63"/>
        <v>4.5357919864057697E-2</v>
      </c>
      <c r="EZ95" s="28">
        <f t="shared" si="63"/>
        <v>4.4887093040893146E-2</v>
      </c>
      <c r="FA95" s="28">
        <f t="shared" si="63"/>
        <v>4.4421153520719465E-2</v>
      </c>
      <c r="FB95" s="28">
        <f t="shared" si="63"/>
        <v>4.3960050572080092E-2</v>
      </c>
      <c r="FC95" s="28">
        <f t="shared" si="63"/>
        <v>4.3503733990123993E-2</v>
      </c>
      <c r="FD95" s="28">
        <f t="shared" si="63"/>
        <v>4.3052154091139327E-2</v>
      </c>
      <c r="FE95" s="28">
        <f t="shared" si="63"/>
        <v>4.2605261707143925E-2</v>
      </c>
      <c r="FF95" s="28">
        <f t="shared" si="63"/>
        <v>4.216300818053182E-2</v>
      </c>
      <c r="FG95" s="28">
        <f t="shared" si="63"/>
        <v>4.1725345358775492E-2</v>
      </c>
      <c r="FH95" s="28">
        <f t="shared" si="68"/>
        <v>4.1292225589183003E-2</v>
      </c>
    </row>
    <row r="96" spans="1:164">
      <c r="A96">
        <v>90</v>
      </c>
      <c r="B96" s="84">
        <v>-1.5489133037363687</v>
      </c>
      <c r="C96" s="84">
        <v>-9.0503119424918139E-3</v>
      </c>
      <c r="D96" s="28"/>
      <c r="E96" s="28">
        <f t="shared" si="64"/>
        <v>0.23260578124857706</v>
      </c>
      <c r="F96" s="28">
        <f t="shared" si="64"/>
        <v>0.23051012384950836</v>
      </c>
      <c r="G96" s="28">
        <f t="shared" si="64"/>
        <v>0.22843334723625117</v>
      </c>
      <c r="H96" s="28">
        <f t="shared" si="64"/>
        <v>0.22637528130272183</v>
      </c>
      <c r="I96" s="28">
        <f t="shared" si="64"/>
        <v>0.22433575747540418</v>
      </c>
      <c r="J96" s="28">
        <f t="shared" si="64"/>
        <v>0.22231460869954209</v>
      </c>
      <c r="K96" s="28">
        <f t="shared" si="64"/>
        <v>0.22031166942545602</v>
      </c>
      <c r="L96" s="28">
        <f t="shared" si="64"/>
        <v>0.21832677559498312</v>
      </c>
      <c r="M96" s="28">
        <f t="shared" si="64"/>
        <v>0.21635976462803952</v>
      </c>
      <c r="N96" s="28">
        <f t="shared" si="64"/>
        <v>0.21441047540930352</v>
      </c>
      <c r="O96" s="28">
        <f t="shared" si="64"/>
        <v>0.21247874827501895</v>
      </c>
      <c r="P96" s="28">
        <f t="shared" si="64"/>
        <v>0.21056442499991709</v>
      </c>
      <c r="Q96" s="28">
        <f t="shared" si="64"/>
        <v>0.20866734878425697</v>
      </c>
      <c r="R96" s="28">
        <f t="shared" si="64"/>
        <v>0.20678736424098176</v>
      </c>
      <c r="S96" s="28">
        <f t="shared" si="64"/>
        <v>0.20492431738299152</v>
      </c>
      <c r="T96" s="28">
        <f t="shared" si="64"/>
        <v>0.20307805561053016</v>
      </c>
      <c r="U96" s="28">
        <f t="shared" si="62"/>
        <v>0.20124842769868612</v>
      </c>
      <c r="V96" s="28">
        <f t="shared" si="62"/>
        <v>0.19943528378500588</v>
      </c>
      <c r="W96" s="28">
        <f t="shared" si="62"/>
        <v>0.19763847535721893</v>
      </c>
      <c r="X96" s="28">
        <f t="shared" si="62"/>
        <v>0.19585785524107319</v>
      </c>
      <c r="Y96" s="28">
        <f t="shared" si="62"/>
        <v>0.19409327758828027</v>
      </c>
      <c r="Z96" s="28">
        <f t="shared" si="62"/>
        <v>0.19234459786456914</v>
      </c>
      <c r="AA96" s="28">
        <f t="shared" si="62"/>
        <v>0.19061167283784758</v>
      </c>
      <c r="AB96" s="28">
        <f t="shared" si="62"/>
        <v>0.18889436056647024</v>
      </c>
      <c r="AC96" s="28">
        <f t="shared" si="62"/>
        <v>0.18719252038761233</v>
      </c>
      <c r="AD96" s="28">
        <f t="shared" si="62"/>
        <v>0.18550601290574803</v>
      </c>
      <c r="AE96" s="28">
        <f t="shared" si="62"/>
        <v>0.183834699981233</v>
      </c>
      <c r="AF96" s="28">
        <f t="shared" si="62"/>
        <v>0.18217844471898936</v>
      </c>
      <c r="AG96" s="28">
        <f t="shared" si="62"/>
        <v>0.18053711145729293</v>
      </c>
      <c r="AH96" s="28">
        <f t="shared" si="62"/>
        <v>0.17891056575666117</v>
      </c>
      <c r="AI96" s="28">
        <f t="shared" si="62"/>
        <v>0.17729867438884159</v>
      </c>
      <c r="AJ96" s="28">
        <f t="shared" si="62"/>
        <v>0.17570130532589912</v>
      </c>
      <c r="AK96" s="28">
        <f t="shared" si="67"/>
        <v>0.17411832772940183</v>
      </c>
      <c r="AL96" s="28">
        <f t="shared" si="67"/>
        <v>0.17254961193970422</v>
      </c>
      <c r="AM96" s="28">
        <f t="shared" si="67"/>
        <v>0.17099502946532696</v>
      </c>
      <c r="AN96" s="28">
        <f t="shared" si="67"/>
        <v>0.16945445297243217</v>
      </c>
      <c r="AO96" s="28">
        <f t="shared" si="67"/>
        <v>0.16792775627439391</v>
      </c>
      <c r="AP96" s="28">
        <f t="shared" si="67"/>
        <v>0.16641481432146216</v>
      </c>
      <c r="AQ96" s="28">
        <f t="shared" si="67"/>
        <v>0.16491550319052031</v>
      </c>
      <c r="AR96" s="28">
        <f t="shared" si="67"/>
        <v>0.16342970007493476</v>
      </c>
      <c r="AS96" s="28">
        <f t="shared" si="67"/>
        <v>0.16195728327449591</v>
      </c>
      <c r="AT96" s="28">
        <f t="shared" si="67"/>
        <v>0.16049813218544989</v>
      </c>
      <c r="AU96" s="28">
        <f t="shared" si="67"/>
        <v>0.15905212729062013</v>
      </c>
      <c r="AV96" s="28">
        <f t="shared" si="67"/>
        <v>0.15761915014961778</v>
      </c>
      <c r="AW96" s="28">
        <f t="shared" si="67"/>
        <v>0.15619908338914046</v>
      </c>
      <c r="AX96" s="28">
        <f t="shared" si="67"/>
        <v>0.15479181069335829</v>
      </c>
      <c r="AY96" s="28">
        <f t="shared" si="67"/>
        <v>0.15339721679438675</v>
      </c>
      <c r="AZ96" s="28">
        <f t="shared" si="65"/>
        <v>0.15201518746284506</v>
      </c>
      <c r="BA96" s="28">
        <f t="shared" si="65"/>
        <v>0.15064560949849998</v>
      </c>
      <c r="BB96" s="28">
        <f t="shared" si="65"/>
        <v>0.1492883707209936</v>
      </c>
      <c r="BC96" s="28">
        <f t="shared" si="65"/>
        <v>0.14794335996065475</v>
      </c>
      <c r="BD96" s="28">
        <f t="shared" si="65"/>
        <v>0.14661046704939343</v>
      </c>
      <c r="BE96" s="28">
        <f t="shared" si="65"/>
        <v>0.14528958281167692</v>
      </c>
      <c r="BF96" s="28">
        <f t="shared" si="65"/>
        <v>0.14398059905558744</v>
      </c>
      <c r="BG96" s="28">
        <f t="shared" si="65"/>
        <v>0.14268340856396017</v>
      </c>
      <c r="BH96" s="28">
        <f t="shared" si="65"/>
        <v>0.14139790508560141</v>
      </c>
      <c r="BI96" s="28">
        <f t="shared" si="65"/>
        <v>0.14012398332658554</v>
      </c>
      <c r="BJ96" s="28">
        <f t="shared" si="65"/>
        <v>0.1388615389416305</v>
      </c>
      <c r="BK96" s="28">
        <f t="shared" si="65"/>
        <v>0.13761046852555131</v>
      </c>
      <c r="BL96" s="28">
        <f t="shared" si="65"/>
        <v>0.13637066960478977</v>
      </c>
      <c r="BM96" s="28">
        <f t="shared" si="65"/>
        <v>0.13514204062902144</v>
      </c>
      <c r="BN96" s="28">
        <f t="shared" si="65"/>
        <v>0.13392448096283757</v>
      </c>
      <c r="BO96" s="28">
        <f t="shared" si="65"/>
        <v>0.1327178908775023</v>
      </c>
      <c r="BP96" s="28">
        <f t="shared" si="66"/>
        <v>0.13152217154278381</v>
      </c>
      <c r="BQ96" s="28">
        <f t="shared" si="66"/>
        <v>0.13033722501885939</v>
      </c>
      <c r="BR96" s="28">
        <f t="shared" si="66"/>
        <v>0.12916295424829352</v>
      </c>
      <c r="BS96" s="28">
        <f t="shared" si="66"/>
        <v>0.12799926304808751</v>
      </c>
      <c r="BT96" s="28">
        <f t="shared" si="66"/>
        <v>0.12684605610180186</v>
      </c>
      <c r="BU96" s="28">
        <f t="shared" si="66"/>
        <v>0.12570323895174856</v>
      </c>
      <c r="BV96" s="28">
        <f t="shared" si="66"/>
        <v>0.12457071799125438</v>
      </c>
      <c r="BW96" s="28">
        <f t="shared" si="66"/>
        <v>0.12344840045699372</v>
      </c>
      <c r="BX96" s="28">
        <f t="shared" si="66"/>
        <v>0.12233619442139043</v>
      </c>
      <c r="BY96" s="28">
        <f t="shared" si="66"/>
        <v>0.121234008785088</v>
      </c>
      <c r="BZ96" s="28">
        <f t="shared" si="66"/>
        <v>0.12014175326948787</v>
      </c>
      <c r="CA96" s="28">
        <f t="shared" si="66"/>
        <v>0.11905933840935498</v>
      </c>
      <c r="CB96" s="28">
        <f t="shared" si="66"/>
        <v>0.11798667554548938</v>
      </c>
      <c r="CC96" s="28">
        <f t="shared" si="66"/>
        <v>0.11692367681746474</v>
      </c>
      <c r="CD96" s="28">
        <f t="shared" si="66"/>
        <v>0.11587025515643141</v>
      </c>
      <c r="CE96" s="28">
        <f t="shared" si="66"/>
        <v>0.11482632427798492</v>
      </c>
      <c r="CF96" s="28">
        <f t="shared" si="56"/>
        <v>0.1137917986750986</v>
      </c>
      <c r="CG96" s="28">
        <f t="shared" si="56"/>
        <v>0.11276659361111975</v>
      </c>
      <c r="CH96" s="28">
        <f t="shared" si="56"/>
        <v>0.11175062511282881</v>
      </c>
      <c r="CI96" s="28">
        <f t="shared" si="56"/>
        <v>0.11074380996356135</v>
      </c>
      <c r="CJ96" s="28">
        <f t="shared" si="56"/>
        <v>0.10974606569639213</v>
      </c>
      <c r="CK96" s="28">
        <f t="shared" si="56"/>
        <v>0.10875731058737982</v>
      </c>
      <c r="CL96" s="28">
        <f t="shared" si="56"/>
        <v>0.10777746364887367</v>
      </c>
      <c r="CM96" s="28">
        <f t="shared" si="56"/>
        <v>0.10680644462287947</v>
      </c>
      <c r="CN96" s="28">
        <f t="shared" si="56"/>
        <v>0.10584417397448589</v>
      </c>
      <c r="CO96" s="28">
        <f t="shared" si="56"/>
        <v>0.10489057288534999</v>
      </c>
      <c r="CP96" s="28">
        <f t="shared" si="56"/>
        <v>0.10394556324724119</v>
      </c>
      <c r="CQ96" s="28">
        <f t="shared" si="56"/>
        <v>0.10300906765564347</v>
      </c>
      <c r="CR96" s="28">
        <f t="shared" si="56"/>
        <v>0.10208100940341529</v>
      </c>
      <c r="CS96" s="28">
        <f t="shared" si="56"/>
        <v>0.10116131247450687</v>
      </c>
      <c r="CT96" s="28">
        <f t="shared" si="56"/>
        <v>0.10024990153773333</v>
      </c>
      <c r="CU96" s="28">
        <f t="shared" si="56"/>
        <v>9.9346701940604923E-2</v>
      </c>
      <c r="CV96" s="28">
        <f t="shared" si="59"/>
        <v>9.8451639703211927E-2</v>
      </c>
      <c r="CW96" s="28">
        <f t="shared" si="59"/>
        <v>9.7564641512165262E-2</v>
      </c>
      <c r="CX96" s="28">
        <f t="shared" si="59"/>
        <v>9.6685634714591476E-2</v>
      </c>
      <c r="CY96" s="28">
        <f t="shared" si="59"/>
        <v>9.5814547312181864E-2</v>
      </c>
      <c r="CZ96" s="28">
        <f t="shared" si="59"/>
        <v>9.4951307955295008E-2</v>
      </c>
      <c r="DA96" s="28">
        <f t="shared" si="59"/>
        <v>9.4095845937112746E-2</v>
      </c>
      <c r="DB96" s="28">
        <f t="shared" si="59"/>
        <v>9.3248091187848797E-2</v>
      </c>
      <c r="DC96" s="28">
        <f t="shared" si="59"/>
        <v>9.240797426900911E-2</v>
      </c>
      <c r="DD96" s="28">
        <f t="shared" si="59"/>
        <v>9.1575426367704632E-2</v>
      </c>
      <c r="DE96" s="28">
        <f t="shared" si="59"/>
        <v>9.0750379291014566E-2</v>
      </c>
      <c r="DF96" s="28">
        <f t="shared" si="59"/>
        <v>8.9932765460401007E-2</v>
      </c>
      <c r="DG96" s="28">
        <f t="shared" si="59"/>
        <v>8.9122517906173648E-2</v>
      </c>
      <c r="DH96" s="28">
        <f t="shared" si="59"/>
        <v>8.8319570262004363E-2</v>
      </c>
      <c r="DI96" s="28">
        <f t="shared" si="59"/>
        <v>8.7523856759491134E-2</v>
      </c>
      <c r="DJ96" s="28">
        <f t="shared" si="59"/>
        <v>8.6735312222771102E-2</v>
      </c>
      <c r="DK96" s="28">
        <f t="shared" si="59"/>
        <v>8.5953872063182238E-2</v>
      </c>
      <c r="DL96" s="28">
        <f t="shared" si="60"/>
        <v>8.5179472273972712E-2</v>
      </c>
      <c r="DM96" s="28">
        <f t="shared" si="60"/>
        <v>8.4412049425058436E-2</v>
      </c>
      <c r="DN96" s="28">
        <f t="shared" si="60"/>
        <v>8.3651540657827386E-2</v>
      </c>
      <c r="DO96" s="28">
        <f t="shared" si="60"/>
        <v>8.2897883679991E-2</v>
      </c>
      <c r="DP96" s="28">
        <f t="shared" si="60"/>
        <v>8.2151016760482018E-2</v>
      </c>
      <c r="DQ96" s="28">
        <f t="shared" si="60"/>
        <v>8.1410878724397936E-2</v>
      </c>
      <c r="DR96" s="28">
        <f t="shared" si="60"/>
        <v>8.0677408947990525E-2</v>
      </c>
      <c r="DS96" s="28">
        <f t="shared" si="60"/>
        <v>7.9950547353699927E-2</v>
      </c>
      <c r="DT96" s="28">
        <f t="shared" si="60"/>
        <v>7.9230234405234065E-2</v>
      </c>
      <c r="DU96" s="28">
        <f t="shared" si="60"/>
        <v>7.8516411102691808E-2</v>
      </c>
      <c r="DV96" s="28">
        <f t="shared" si="60"/>
        <v>7.7809018977730696E-2</v>
      </c>
      <c r="DW96" s="28">
        <f t="shared" si="60"/>
        <v>7.7108000088777565E-2</v>
      </c>
      <c r="DX96" s="28">
        <f t="shared" si="60"/>
        <v>7.6413297016282758E-2</v>
      </c>
      <c r="DY96" s="28">
        <f t="shared" si="60"/>
        <v>7.5724852858017069E-2</v>
      </c>
      <c r="DZ96" s="28">
        <f t="shared" si="60"/>
        <v>7.5042611224410818E-2</v>
      </c>
      <c r="EA96" s="28">
        <f t="shared" si="60"/>
        <v>7.4366516233935032E-2</v>
      </c>
      <c r="EB96" s="28">
        <f t="shared" si="61"/>
        <v>7.3696512508524367E-2</v>
      </c>
      <c r="EC96" s="28">
        <f t="shared" si="61"/>
        <v>7.3032545169041077E-2</v>
      </c>
      <c r="ED96" s="28">
        <f t="shared" si="61"/>
        <v>7.2374559830780019E-2</v>
      </c>
      <c r="EE96" s="28">
        <f t="shared" si="61"/>
        <v>7.172250259901404E-2</v>
      </c>
      <c r="EF96" s="28">
        <f t="shared" si="61"/>
        <v>7.1076320064579451E-2</v>
      </c>
      <c r="EG96" s="28">
        <f t="shared" si="61"/>
        <v>7.0435959299501402E-2</v>
      </c>
      <c r="EH96" s="28">
        <f t="shared" si="61"/>
        <v>6.9801367852658738E-2</v>
      </c>
      <c r="EI96" s="28">
        <f t="shared" si="61"/>
        <v>6.9172493745487632E-2</v>
      </c>
      <c r="EJ96" s="28">
        <f t="shared" si="61"/>
        <v>6.8549285467724125E-2</v>
      </c>
      <c r="EK96" s="28">
        <f t="shared" si="61"/>
        <v>6.7931691973185035E-2</v>
      </c>
      <c r="EL96" s="28">
        <f t="shared" si="61"/>
        <v>6.7319662675586756E-2</v>
      </c>
      <c r="EM96" s="28">
        <f t="shared" si="61"/>
        <v>6.6713147444401946E-2</v>
      </c>
      <c r="EN96" s="28">
        <f t="shared" si="61"/>
        <v>6.6112096600753262E-2</v>
      </c>
      <c r="EO96" s="28">
        <f t="shared" si="61"/>
        <v>6.5516460913344232E-2</v>
      </c>
      <c r="EP96" s="28">
        <f t="shared" si="61"/>
        <v>6.4926191594426835E-2</v>
      </c>
      <c r="EQ96" s="28">
        <f t="shared" si="61"/>
        <v>6.4341240295805374E-2</v>
      </c>
      <c r="ER96" s="28">
        <f t="shared" si="63"/>
        <v>6.3761559104876311E-2</v>
      </c>
      <c r="ES96" s="28">
        <f t="shared" si="63"/>
        <v>6.3187100540703783E-2</v>
      </c>
      <c r="ET96" s="28">
        <f t="shared" si="63"/>
        <v>6.2617817550130531E-2</v>
      </c>
      <c r="EU96" s="28">
        <f t="shared" si="63"/>
        <v>6.2053663503923773E-2</v>
      </c>
      <c r="EV96" s="28">
        <f t="shared" si="63"/>
        <v>6.149459219295602E-2</v>
      </c>
      <c r="EW96" s="28">
        <f t="shared" si="63"/>
        <v>6.0940557824420032E-2</v>
      </c>
      <c r="EX96" s="28">
        <f t="shared" si="63"/>
        <v>6.0391515018077928E-2</v>
      </c>
      <c r="EY96" s="28">
        <f t="shared" si="63"/>
        <v>5.9847418802544246E-2</v>
      </c>
      <c r="EZ96" s="28">
        <f t="shared" si="63"/>
        <v>5.9308224611602442E-2</v>
      </c>
      <c r="FA96" s="28">
        <f t="shared" si="63"/>
        <v>5.8773888280554375E-2</v>
      </c>
      <c r="FB96" s="28">
        <f t="shared" si="63"/>
        <v>5.8244366042602982E-2</v>
      </c>
      <c r="FC96" s="28">
        <f t="shared" si="63"/>
        <v>5.7719614525267297E-2</v>
      </c>
      <c r="FD96" s="28">
        <f t="shared" si="63"/>
        <v>5.7199590746829884E-2</v>
      </c>
      <c r="FE96" s="28">
        <f t="shared" si="63"/>
        <v>5.6684252112816323E-2</v>
      </c>
      <c r="FF96" s="28">
        <f t="shared" si="63"/>
        <v>5.6173556412506327E-2</v>
      </c>
      <c r="FG96" s="28">
        <f t="shared" si="63"/>
        <v>5.5667461815476237E-2</v>
      </c>
      <c r="FH96" s="28">
        <f t="shared" si="68"/>
        <v>5.5165926868172802E-2</v>
      </c>
    </row>
    <row r="97" spans="1:164">
      <c r="A97">
        <v>91</v>
      </c>
      <c r="B97" s="84">
        <v>-1.4644200439638524</v>
      </c>
      <c r="C97" s="84">
        <v>-7.7272759931488969E-3</v>
      </c>
      <c r="D97" s="28"/>
      <c r="E97" s="28">
        <f t="shared" si="64"/>
        <v>0.24978686018072069</v>
      </c>
      <c r="F97" s="28">
        <f t="shared" si="64"/>
        <v>0.247864126486919</v>
      </c>
      <c r="G97" s="28">
        <f t="shared" si="64"/>
        <v>0.24595619303062621</v>
      </c>
      <c r="H97" s="28">
        <f t="shared" si="64"/>
        <v>0.24406294588705332</v>
      </c>
      <c r="I97" s="28">
        <f t="shared" si="64"/>
        <v>0.24218427200834722</v>
      </c>
      <c r="J97" s="28">
        <f t="shared" si="64"/>
        <v>0.24032005921684016</v>
      </c>
      <c r="K97" s="28">
        <f t="shared" si="64"/>
        <v>0.23847019619835175</v>
      </c>
      <c r="L97" s="28">
        <f t="shared" si="64"/>
        <v>0.23663457249554234</v>
      </c>
      <c r="M97" s="28">
        <f t="shared" si="64"/>
        <v>0.23481307850131722</v>
      </c>
      <c r="N97" s="28">
        <f t="shared" si="64"/>
        <v>0.23300560545228194</v>
      </c>
      <c r="O97" s="28">
        <f t="shared" si="64"/>
        <v>0.23121204542224819</v>
      </c>
      <c r="P97" s="28">
        <f t="shared" si="64"/>
        <v>0.2294322913157891</v>
      </c>
      <c r="Q97" s="28">
        <f t="shared" si="64"/>
        <v>0.22766623686184448</v>
      </c>
      <c r="R97" s="28">
        <f t="shared" si="64"/>
        <v>0.22591377660737552</v>
      </c>
      <c r="S97" s="28">
        <f t="shared" si="64"/>
        <v>0.22417480591106781</v>
      </c>
      <c r="T97" s="28">
        <f t="shared" si="64"/>
        <v>0.22244922093708308</v>
      </c>
      <c r="U97" s="28">
        <f t="shared" si="62"/>
        <v>0.22073691864885936</v>
      </c>
      <c r="V97" s="28">
        <f t="shared" si="62"/>
        <v>0.21903779680295818</v>
      </c>
      <c r="W97" s="28">
        <f t="shared" si="62"/>
        <v>0.21735175394295969</v>
      </c>
      <c r="X97" s="28">
        <f t="shared" si="62"/>
        <v>0.21567868939340465</v>
      </c>
      <c r="Y97" s="28">
        <f t="shared" si="62"/>
        <v>0.21401850325378283</v>
      </c>
      <c r="Z97" s="28">
        <f t="shared" si="62"/>
        <v>0.21237109639256785</v>
      </c>
      <c r="AA97" s="28">
        <f t="shared" si="62"/>
        <v>0.21073637044129814</v>
      </c>
      <c r="AB97" s="28">
        <f t="shared" si="62"/>
        <v>0.20911422778870301</v>
      </c>
      <c r="AC97" s="28">
        <f t="shared" si="62"/>
        <v>0.20750457157487429</v>
      </c>
      <c r="AD97" s="28">
        <f t="shared" si="62"/>
        <v>0.20590730568548268</v>
      </c>
      <c r="AE97" s="28">
        <f t="shared" si="62"/>
        <v>0.20432233474603864</v>
      </c>
      <c r="AF97" s="28">
        <f t="shared" si="62"/>
        <v>0.20274956411619766</v>
      </c>
      <c r="AG97" s="28">
        <f t="shared" si="62"/>
        <v>0.20118889988410885</v>
      </c>
      <c r="AH97" s="28">
        <f t="shared" si="62"/>
        <v>0.19964024886080758</v>
      </c>
      <c r="AI97" s="28">
        <f t="shared" si="62"/>
        <v>0.19810351857465117</v>
      </c>
      <c r="AJ97" s="28">
        <f t="shared" si="62"/>
        <v>0.19657861726579703</v>
      </c>
      <c r="AK97" s="28">
        <f t="shared" si="67"/>
        <v>0.19506545388072366</v>
      </c>
      <c r="AL97" s="28">
        <f t="shared" si="67"/>
        <v>0.19356393806679401</v>
      </c>
      <c r="AM97" s="28">
        <f t="shared" si="67"/>
        <v>0.19207398016686</v>
      </c>
      <c r="AN97" s="28">
        <f t="shared" si="67"/>
        <v>0.19059549121390937</v>
      </c>
      <c r="AO97" s="28">
        <f t="shared" si="67"/>
        <v>0.1891283829257531</v>
      </c>
      <c r="AP97" s="28">
        <f t="shared" si="67"/>
        <v>0.1876725676997541</v>
      </c>
      <c r="AQ97" s="28">
        <f t="shared" si="67"/>
        <v>0.18622795860759636</v>
      </c>
      <c r="AR97" s="28">
        <f t="shared" si="67"/>
        <v>0.18479446939009439</v>
      </c>
      <c r="AS97" s="28">
        <f t="shared" si="67"/>
        <v>0.18337201445204249</v>
      </c>
      <c r="AT97" s="28">
        <f t="shared" si="67"/>
        <v>0.18196050885710388</v>
      </c>
      <c r="AU97" s="28">
        <f t="shared" si="67"/>
        <v>0.18055986832273899</v>
      </c>
      <c r="AV97" s="28">
        <f t="shared" si="67"/>
        <v>0.17917000921517284</v>
      </c>
      <c r="AW97" s="28">
        <f t="shared" si="67"/>
        <v>0.17779084854440122</v>
      </c>
      <c r="AX97" s="28">
        <f t="shared" si="67"/>
        <v>0.17642230395923533</v>
      </c>
      <c r="AY97" s="28">
        <f t="shared" si="67"/>
        <v>0.1750642937423843</v>
      </c>
      <c r="AZ97" s="28">
        <f t="shared" si="65"/>
        <v>0.17371673680557609</v>
      </c>
      <c r="BA97" s="28">
        <f t="shared" si="65"/>
        <v>0.17237955268471516</v>
      </c>
      <c r="BB97" s="28">
        <f t="shared" si="65"/>
        <v>0.17105266153507834</v>
      </c>
      <c r="BC97" s="28">
        <f t="shared" si="65"/>
        <v>0.16973598412654692</v>
      </c>
      <c r="BD97" s="28">
        <f t="shared" si="65"/>
        <v>0.16842944183887576</v>
      </c>
      <c r="BE97" s="28">
        <f t="shared" si="65"/>
        <v>0.16713295665699904</v>
      </c>
      <c r="BF97" s="28">
        <f t="shared" si="65"/>
        <v>0.16584645116637151</v>
      </c>
      <c r="BG97" s="28">
        <f t="shared" si="65"/>
        <v>0.16456984854834625</v>
      </c>
      <c r="BH97" s="28">
        <f t="shared" si="65"/>
        <v>0.16330307257558763</v>
      </c>
      <c r="BI97" s="28">
        <f t="shared" si="65"/>
        <v>0.16204604760751984</v>
      </c>
      <c r="BJ97" s="28">
        <f t="shared" si="65"/>
        <v>0.16079869858581006</v>
      </c>
      <c r="BK97" s="28">
        <f t="shared" si="65"/>
        <v>0.1595609510298869</v>
      </c>
      <c r="BL97" s="28">
        <f t="shared" si="65"/>
        <v>0.15833273103249298</v>
      </c>
      <c r="BM97" s="28">
        <f t="shared" si="65"/>
        <v>0.15711396525527171</v>
      </c>
      <c r="BN97" s="28">
        <f t="shared" si="65"/>
        <v>0.15590458092438839</v>
      </c>
      <c r="BO97" s="28">
        <f t="shared" si="65"/>
        <v>0.15470450582618478</v>
      </c>
      <c r="BP97" s="28">
        <f t="shared" si="66"/>
        <v>0.15351366830286692</v>
      </c>
      <c r="BQ97" s="28">
        <f t="shared" si="66"/>
        <v>0.15233199724822669</v>
      </c>
      <c r="BR97" s="28">
        <f t="shared" si="66"/>
        <v>0.15115942210339578</v>
      </c>
      <c r="BS97" s="28">
        <f t="shared" si="66"/>
        <v>0.14999587285263244</v>
      </c>
      <c r="BT97" s="28">
        <f t="shared" si="66"/>
        <v>0.14884128001914115</v>
      </c>
      <c r="BU97" s="28">
        <f t="shared" si="66"/>
        <v>0.14769557466092365</v>
      </c>
      <c r="BV97" s="28">
        <f t="shared" si="66"/>
        <v>0.14655868836666261</v>
      </c>
      <c r="BW97" s="28">
        <f t="shared" si="66"/>
        <v>0.14543055325163659</v>
      </c>
      <c r="BX97" s="28">
        <f t="shared" si="66"/>
        <v>0.14431110195366664</v>
      </c>
      <c r="BY97" s="28">
        <f t="shared" si="66"/>
        <v>0.14320026762909399</v>
      </c>
      <c r="BZ97" s="28">
        <f t="shared" si="66"/>
        <v>0.14209798394878884</v>
      </c>
      <c r="CA97" s="28">
        <f t="shared" si="66"/>
        <v>0.14100418509418949</v>
      </c>
      <c r="CB97" s="28">
        <f t="shared" si="66"/>
        <v>0.1399188057533727</v>
      </c>
      <c r="CC97" s="28">
        <f t="shared" si="66"/>
        <v>0.1388417811171534</v>
      </c>
      <c r="CD97" s="28">
        <f t="shared" si="66"/>
        <v>0.1377730468752151</v>
      </c>
      <c r="CE97" s="28">
        <f t="shared" si="66"/>
        <v>0.13671253921226978</v>
      </c>
      <c r="CF97" s="28">
        <f t="shared" si="56"/>
        <v>0.13566019480424751</v>
      </c>
      <c r="CG97" s="28">
        <f t="shared" si="56"/>
        <v>0.13461595081451519</v>
      </c>
      <c r="CH97" s="28">
        <f t="shared" si="56"/>
        <v>0.13357974489012445</v>
      </c>
      <c r="CI97" s="28">
        <f t="shared" si="56"/>
        <v>0.13255151515808869</v>
      </c>
      <c r="CJ97" s="28">
        <f t="shared" si="56"/>
        <v>0.1315312002216884</v>
      </c>
      <c r="CK97" s="28">
        <f t="shared" si="56"/>
        <v>0.13051873915680515</v>
      </c>
      <c r="CL97" s="28">
        <f t="shared" si="56"/>
        <v>0.1295140715082837</v>
      </c>
      <c r="CM97" s="28">
        <f t="shared" si="56"/>
        <v>0.12851713728632244</v>
      </c>
      <c r="CN97" s="28">
        <f t="shared" si="56"/>
        <v>0.12752787696289081</v>
      </c>
      <c r="CO97" s="28">
        <f t="shared" si="56"/>
        <v>0.12654623146817526</v>
      </c>
      <c r="CP97" s="28">
        <f t="shared" si="56"/>
        <v>0.12557214218705195</v>
      </c>
      <c r="CQ97" s="28">
        <f t="shared" si="56"/>
        <v>0.12460555095558672</v>
      </c>
      <c r="CR97" s="28">
        <f t="shared" si="56"/>
        <v>0.12364640005756233</v>
      </c>
      <c r="CS97" s="28">
        <f t="shared" si="56"/>
        <v>0.1226946322210318</v>
      </c>
      <c r="CT97" s="28">
        <f t="shared" si="56"/>
        <v>0.12175019061489886</v>
      </c>
      <c r="CU97" s="28">
        <f t="shared" si="56"/>
        <v>0.12081301884552445</v>
      </c>
      <c r="CV97" s="28">
        <f t="shared" si="59"/>
        <v>0.11988306095335935</v>
      </c>
      <c r="CW97" s="28">
        <f t="shared" si="59"/>
        <v>0.11896026140960303</v>
      </c>
      <c r="CX97" s="28">
        <f t="shared" si="59"/>
        <v>0.1180445651128874</v>
      </c>
      <c r="CY97" s="28">
        <f t="shared" si="59"/>
        <v>0.11713591738598733</v>
      </c>
      <c r="CZ97" s="28">
        <f t="shared" si="59"/>
        <v>0.11623426397255533</v>
      </c>
      <c r="DA97" s="28">
        <f t="shared" si="59"/>
        <v>0.11533955103388202</v>
      </c>
      <c r="DB97" s="28">
        <f t="shared" si="59"/>
        <v>0.11445172514568135</v>
      </c>
      <c r="DC97" s="28">
        <f t="shared" si="59"/>
        <v>0.11357073329490053</v>
      </c>
      <c r="DD97" s="28">
        <f t="shared" si="59"/>
        <v>0.11269652287655473</v>
      </c>
      <c r="DE97" s="28">
        <f t="shared" si="59"/>
        <v>0.11182904169058573</v>
      </c>
      <c r="DF97" s="28">
        <f t="shared" si="59"/>
        <v>0.11096823793874515</v>
      </c>
      <c r="DG97" s="28">
        <f t="shared" si="59"/>
        <v>0.1101140602215015</v>
      </c>
      <c r="DH97" s="28">
        <f t="shared" si="59"/>
        <v>0.10926645753497097</v>
      </c>
      <c r="DI97" s="28">
        <f t="shared" si="59"/>
        <v>0.10842537926787221</v>
      </c>
      <c r="DJ97" s="28">
        <f t="shared" si="59"/>
        <v>0.10759077519850389</v>
      </c>
      <c r="DK97" s="28">
        <f t="shared" si="59"/>
        <v>0.10676259549174616</v>
      </c>
      <c r="DL97" s="28">
        <f t="shared" si="60"/>
        <v>0.10594079069608484</v>
      </c>
      <c r="DM97" s="28">
        <f t="shared" si="60"/>
        <v>0.10512531174065862</v>
      </c>
      <c r="DN97" s="28">
        <f t="shared" si="60"/>
        <v>0.10431610993232923</v>
      </c>
      <c r="DO97" s="28">
        <f t="shared" si="60"/>
        <v>0.10351313695277335</v>
      </c>
      <c r="DP97" s="28">
        <f t="shared" si="60"/>
        <v>0.10271634485559815</v>
      </c>
      <c r="DQ97" s="28">
        <f t="shared" si="60"/>
        <v>0.10192568606347784</v>
      </c>
      <c r="DR97" s="28">
        <f t="shared" si="60"/>
        <v>0.10114111336531303</v>
      </c>
      <c r="DS97" s="28">
        <f t="shared" si="60"/>
        <v>0.10036257991341166</v>
      </c>
      <c r="DT97" s="28">
        <f t="shared" si="60"/>
        <v>9.9590039220691567E-2</v>
      </c>
      <c r="DU97" s="28">
        <f t="shared" si="60"/>
        <v>9.8823445157904935E-2</v>
      </c>
      <c r="DV97" s="28">
        <f t="shared" si="60"/>
        <v>9.806275195088357E-2</v>
      </c>
      <c r="DW97" s="28">
        <f t="shared" si="60"/>
        <v>9.730791417780589E-2</v>
      </c>
      <c r="DX97" s="28">
        <f t="shared" si="60"/>
        <v>9.6558886766484636E-2</v>
      </c>
      <c r="DY97" s="28">
        <f t="shared" si="60"/>
        <v>9.5815624991675549E-2</v>
      </c>
      <c r="DZ97" s="28">
        <f t="shared" si="60"/>
        <v>9.507808447240694E-2</v>
      </c>
      <c r="EA97" s="28">
        <f t="shared" si="60"/>
        <v>9.4346221169329447E-2</v>
      </c>
      <c r="EB97" s="28">
        <f t="shared" si="61"/>
        <v>9.3619991382086473E-2</v>
      </c>
      <c r="EC97" s="28">
        <f t="shared" si="61"/>
        <v>9.2899351746704814E-2</v>
      </c>
      <c r="ED97" s="28">
        <f t="shared" si="61"/>
        <v>9.2184259233005328E-2</v>
      </c>
      <c r="EE97" s="28">
        <f t="shared" si="61"/>
        <v>9.1474671142033684E-2</v>
      </c>
      <c r="EF97" s="28">
        <f t="shared" si="61"/>
        <v>9.0770545103510375E-2</v>
      </c>
      <c r="EG97" s="28">
        <f t="shared" si="61"/>
        <v>9.0071839073301282E-2</v>
      </c>
      <c r="EH97" s="28">
        <f t="shared" si="61"/>
        <v>8.937851133090674E-2</v>
      </c>
      <c r="EI97" s="28">
        <f t="shared" si="61"/>
        <v>8.8690520476970555E-2</v>
      </c>
      <c r="EJ97" s="28">
        <f t="shared" si="61"/>
        <v>8.8007825430807998E-2</v>
      </c>
      <c r="EK97" s="28">
        <f t="shared" si="61"/>
        <v>8.7330385427952698E-2</v>
      </c>
      <c r="EL97" s="28">
        <f t="shared" si="61"/>
        <v>8.6658160017722849E-2</v>
      </c>
      <c r="EM97" s="28">
        <f t="shared" si="61"/>
        <v>8.5991109060805482E-2</v>
      </c>
      <c r="EN97" s="28">
        <f t="shared" si="61"/>
        <v>8.5329192726859959E-2</v>
      </c>
      <c r="EO97" s="28">
        <f t="shared" si="61"/>
        <v>8.4672371492139561E-2</v>
      </c>
      <c r="EP97" s="28">
        <f t="shared" si="61"/>
        <v>8.4020606137131484E-2</v>
      </c>
      <c r="EQ97" s="28">
        <f t="shared" si="61"/>
        <v>8.3373857744215171E-2</v>
      </c>
      <c r="ER97" s="28">
        <f t="shared" si="63"/>
        <v>8.2732087695338061E-2</v>
      </c>
      <c r="ES97" s="28">
        <f t="shared" si="63"/>
        <v>8.2095257669710237E-2</v>
      </c>
      <c r="ET97" s="28">
        <f t="shared" si="63"/>
        <v>8.1463329641515786E-2</v>
      </c>
      <c r="EU97" s="28">
        <f t="shared" si="63"/>
        <v>8.0836265877642449E-2</v>
      </c>
      <c r="EV97" s="28">
        <f t="shared" si="63"/>
        <v>8.0214028935428616E-2</v>
      </c>
      <c r="EW97" s="28">
        <f t="shared" si="63"/>
        <v>7.9596581660427226E-2</v>
      </c>
      <c r="EX97" s="28">
        <f t="shared" si="63"/>
        <v>7.8983887184187709E-2</v>
      </c>
      <c r="EY97" s="28">
        <f t="shared" si="63"/>
        <v>7.8375908922054163E-2</v>
      </c>
      <c r="EZ97" s="28">
        <f t="shared" si="63"/>
        <v>7.7772610570980991E-2</v>
      </c>
      <c r="FA97" s="28">
        <f t="shared" si="63"/>
        <v>7.7173956107365299E-2</v>
      </c>
      <c r="FB97" s="28">
        <f t="shared" si="63"/>
        <v>7.6579909784895595E-2</v>
      </c>
      <c r="FC97" s="28">
        <f t="shared" si="63"/>
        <v>7.599043613241771E-2</v>
      </c>
      <c r="FD97" s="28">
        <f t="shared" si="63"/>
        <v>7.5405499951816474E-2</v>
      </c>
      <c r="FE97" s="28">
        <f t="shared" si="63"/>
        <v>7.4825066315914165E-2</v>
      </c>
      <c r="FF97" s="28">
        <f t="shared" si="63"/>
        <v>7.4249100566384882E-2</v>
      </c>
      <c r="FG97" s="28">
        <f t="shared" si="63"/>
        <v>7.3677568311685107E-2</v>
      </c>
      <c r="FH97" s="28">
        <f t="shared" si="68"/>
        <v>7.3110435425000217E-2</v>
      </c>
    </row>
    <row r="98" spans="1:164">
      <c r="A98">
        <v>92</v>
      </c>
      <c r="B98" s="84">
        <v>-1.3841070618681539</v>
      </c>
      <c r="C98" s="84">
        <v>-6.6417393097482512E-3</v>
      </c>
      <c r="D98" s="28"/>
      <c r="E98" s="28">
        <f t="shared" si="64"/>
        <v>0.26775318648054686</v>
      </c>
      <c r="F98" s="28">
        <f t="shared" si="64"/>
        <v>0.2659807322217918</v>
      </c>
      <c r="G98" s="28">
        <f t="shared" si="64"/>
        <v>0.2642200111346964</v>
      </c>
      <c r="H98" s="28">
        <f t="shared" si="64"/>
        <v>0.26247094554881201</v>
      </c>
      <c r="I98" s="28">
        <f t="shared" si="64"/>
        <v>0.26073345830784783</v>
      </c>
      <c r="J98" s="28">
        <f t="shared" si="64"/>
        <v>0.25900747276626679</v>
      </c>
      <c r="K98" s="28">
        <f t="shared" si="64"/>
        <v>0.25729291278590483</v>
      </c>
      <c r="L98" s="28">
        <f t="shared" si="64"/>
        <v>0.255589702732612</v>
      </c>
      <c r="M98" s="28">
        <f t="shared" si="64"/>
        <v>0.25389776747291609</v>
      </c>
      <c r="N98" s="28">
        <f t="shared" si="64"/>
        <v>0.25221703237070858</v>
      </c>
      <c r="O98" s="28">
        <f t="shared" si="64"/>
        <v>0.2505474232839518</v>
      </c>
      <c r="P98" s="28">
        <f t="shared" si="64"/>
        <v>0.24888886656140835</v>
      </c>
      <c r="Q98" s="28">
        <f t="shared" si="64"/>
        <v>0.24724128903939244</v>
      </c>
      <c r="R98" s="28">
        <f t="shared" si="64"/>
        <v>0.24560461803854217</v>
      </c>
      <c r="S98" s="28">
        <f t="shared" si="64"/>
        <v>0.24397878136061363</v>
      </c>
      <c r="T98" s="28">
        <f t="shared" si="64"/>
        <v>0.24236370728529577</v>
      </c>
      <c r="U98" s="28">
        <f t="shared" si="62"/>
        <v>0.2407593245670468</v>
      </c>
      <c r="V98" s="28">
        <f t="shared" si="62"/>
        <v>0.23916556243195136</v>
      </c>
      <c r="W98" s="28">
        <f t="shared" si="62"/>
        <v>0.23758235057459831</v>
      </c>
      <c r="X98" s="28">
        <f t="shared" si="62"/>
        <v>0.23600961915497962</v>
      </c>
      <c r="Y98" s="28">
        <f t="shared" si="62"/>
        <v>0.23444729879540926</v>
      </c>
      <c r="Z98" s="28">
        <f t="shared" si="62"/>
        <v>0.23289532057746293</v>
      </c>
      <c r="AA98" s="28">
        <f t="shared" si="62"/>
        <v>0.23135361603893773</v>
      </c>
      <c r="AB98" s="28">
        <f t="shared" si="62"/>
        <v>0.22982211717083223</v>
      </c>
      <c r="AC98" s="28">
        <f t="shared" si="62"/>
        <v>0.22830075641434638</v>
      </c>
      <c r="AD98" s="28">
        <f t="shared" si="62"/>
        <v>0.22678946665790123</v>
      </c>
      <c r="AE98" s="28">
        <f t="shared" si="62"/>
        <v>0.22528818123417843</v>
      </c>
      <c r="AF98" s="28">
        <f t="shared" si="62"/>
        <v>0.22379683391717944</v>
      </c>
      <c r="AG98" s="28">
        <f t="shared" si="62"/>
        <v>0.22231535891930401</v>
      </c>
      <c r="AH98" s="28">
        <f t="shared" si="62"/>
        <v>0.22084369088844827</v>
      </c>
      <c r="AI98" s="28">
        <f t="shared" si="62"/>
        <v>0.21938176490512165</v>
      </c>
      <c r="AJ98" s="28">
        <f t="shared" si="62"/>
        <v>0.21792951647958322</v>
      </c>
      <c r="AK98" s="28">
        <f t="shared" si="67"/>
        <v>0.21648688154899678</v>
      </c>
      <c r="AL98" s="28">
        <f t="shared" si="67"/>
        <v>0.21505379647460493</v>
      </c>
      <c r="AM98" s="28">
        <f t="shared" si="67"/>
        <v>0.21363019803892191</v>
      </c>
      <c r="AN98" s="28">
        <f t="shared" si="67"/>
        <v>0.2122160234429446</v>
      </c>
      <c r="AO98" s="28">
        <f t="shared" si="67"/>
        <v>0.21081121030338246</v>
      </c>
      <c r="AP98" s="28">
        <f t="shared" si="67"/>
        <v>0.20941569664990564</v>
      </c>
      <c r="AQ98" s="28">
        <f t="shared" si="67"/>
        <v>0.20802942092241114</v>
      </c>
      <c r="AR98" s="28">
        <f t="shared" si="67"/>
        <v>0.20665232196830755</v>
      </c>
      <c r="AS98" s="28">
        <f t="shared" si="67"/>
        <v>0.20528433903981697</v>
      </c>
      <c r="AT98" s="28">
        <f t="shared" si="67"/>
        <v>0.20392541179129561</v>
      </c>
      <c r="AU98" s="28">
        <f t="shared" si="67"/>
        <v>0.20257548027657166</v>
      </c>
      <c r="AV98" s="28">
        <f t="shared" si="67"/>
        <v>0.20123448494630075</v>
      </c>
      <c r="AW98" s="28">
        <f t="shared" si="67"/>
        <v>0.19990236664533945</v>
      </c>
      <c r="AX98" s="28">
        <f t="shared" si="67"/>
        <v>0.19857906661013525</v>
      </c>
      <c r="AY98" s="28">
        <f t="shared" si="67"/>
        <v>0.19726452646613474</v>
      </c>
      <c r="AZ98" s="28">
        <f t="shared" si="65"/>
        <v>0.19595868822520834</v>
      </c>
      <c r="BA98" s="28">
        <f t="shared" si="65"/>
        <v>0.19466149428309232</v>
      </c>
      <c r="BB98" s="28">
        <f t="shared" si="65"/>
        <v>0.1933728874168478</v>
      </c>
      <c r="BC98" s="28">
        <f t="shared" si="65"/>
        <v>0.19209281078233631</v>
      </c>
      <c r="BD98" s="28">
        <f t="shared" si="65"/>
        <v>0.19082120791171234</v>
      </c>
      <c r="BE98" s="28">
        <f t="shared" si="65"/>
        <v>0.18955802271093242</v>
      </c>
      <c r="BF98" s="28">
        <f t="shared" si="65"/>
        <v>0.18830319945728055</v>
      </c>
      <c r="BG98" s="28">
        <f t="shared" si="65"/>
        <v>0.18705668279691015</v>
      </c>
      <c r="BH98" s="28">
        <f t="shared" si="65"/>
        <v>0.18581841774240235</v>
      </c>
      <c r="BI98" s="28">
        <f t="shared" si="65"/>
        <v>0.18458834967034016</v>
      </c>
      <c r="BJ98" s="28">
        <f t="shared" si="65"/>
        <v>0.18336642431889891</v>
      </c>
      <c r="BK98" s="28">
        <f t="shared" si="65"/>
        <v>0.18215258778545268</v>
      </c>
      <c r="BL98" s="28">
        <f t="shared" si="65"/>
        <v>0.18094678652419663</v>
      </c>
      <c r="BM98" s="28">
        <f t="shared" si="65"/>
        <v>0.17974896734378457</v>
      </c>
      <c r="BN98" s="28">
        <f t="shared" si="65"/>
        <v>0.17855907740498281</v>
      </c>
      <c r="BO98" s="28">
        <f t="shared" si="65"/>
        <v>0.17737706421833929</v>
      </c>
      <c r="BP98" s="28">
        <f t="shared" si="66"/>
        <v>0.17620287564186796</v>
      </c>
      <c r="BQ98" s="28">
        <f t="shared" si="66"/>
        <v>0.17503645987874869</v>
      </c>
      <c r="BR98" s="28">
        <f t="shared" si="66"/>
        <v>0.17387776547504255</v>
      </c>
      <c r="BS98" s="28">
        <f t="shared" si="66"/>
        <v>0.1727267413174218</v>
      </c>
      <c r="BT98" s="28">
        <f t="shared" si="66"/>
        <v>0.17158333663091516</v>
      </c>
      <c r="BU98" s="28">
        <f t="shared" si="66"/>
        <v>0.17044750097666808</v>
      </c>
      <c r="BV98" s="28">
        <f t="shared" si="66"/>
        <v>0.16931918424971779</v>
      </c>
      <c r="BW98" s="28">
        <f t="shared" si="66"/>
        <v>0.16819833667678274</v>
      </c>
      <c r="BX98" s="28">
        <f t="shared" si="66"/>
        <v>0.16708490881406735</v>
      </c>
      <c r="BY98" s="28">
        <f t="shared" si="66"/>
        <v>0.16597885154508055</v>
      </c>
      <c r="BZ98" s="28">
        <f t="shared" si="66"/>
        <v>0.16488011607846931</v>
      </c>
      <c r="CA98" s="28">
        <f t="shared" si="66"/>
        <v>0.16378865394586628</v>
      </c>
      <c r="CB98" s="28">
        <f t="shared" si="66"/>
        <v>0.16270441699975174</v>
      </c>
      <c r="CC98" s="28">
        <f t="shared" si="66"/>
        <v>0.16162735741132958</v>
      </c>
      <c r="CD98" s="28">
        <f t="shared" si="66"/>
        <v>0.16055742766841746</v>
      </c>
      <c r="CE98" s="28">
        <f t="shared" si="66"/>
        <v>0.15949458057335097</v>
      </c>
      <c r="CF98" s="28">
        <f t="shared" ref="CF98:CU114" si="69">EXP($B98+$C98*(CF$4-2001))</f>
        <v>0.15843876924090161</v>
      </c>
      <c r="CG98" s="28">
        <f t="shared" si="69"/>
        <v>0.15738994709620852</v>
      </c>
      <c r="CH98" s="28">
        <f t="shared" si="69"/>
        <v>0.15634806787272382</v>
      </c>
      <c r="CI98" s="28">
        <f t="shared" si="69"/>
        <v>0.15531308561017187</v>
      </c>
      <c r="CJ98" s="28">
        <f t="shared" si="69"/>
        <v>0.15428495465252171</v>
      </c>
      <c r="CK98" s="28">
        <f t="shared" si="69"/>
        <v>0.15326362964597293</v>
      </c>
      <c r="CL98" s="28">
        <f t="shared" si="69"/>
        <v>0.15224906553695536</v>
      </c>
      <c r="CM98" s="28">
        <f t="shared" si="69"/>
        <v>0.15124121757014111</v>
      </c>
      <c r="CN98" s="28">
        <f t="shared" si="69"/>
        <v>0.15024004128647073</v>
      </c>
      <c r="CO98" s="28">
        <f t="shared" si="69"/>
        <v>0.14924549252119176</v>
      </c>
      <c r="CP98" s="28">
        <f t="shared" si="69"/>
        <v>0.14825752740191056</v>
      </c>
      <c r="CQ98" s="28">
        <f t="shared" si="69"/>
        <v>0.14727610234665692</v>
      </c>
      <c r="CR98" s="28">
        <f t="shared" si="69"/>
        <v>0.14630117406196166</v>
      </c>
      <c r="CS98" s="28">
        <f t="shared" si="69"/>
        <v>0.14533269954094666</v>
      </c>
      <c r="CT98" s="28">
        <f t="shared" si="69"/>
        <v>0.14437063606142789</v>
      </c>
      <c r="CU98" s="28">
        <f t="shared" si="69"/>
        <v>0.14341494118403064</v>
      </c>
      <c r="CV98" s="28">
        <f t="shared" si="59"/>
        <v>0.14246557275031749</v>
      </c>
      <c r="CW98" s="28">
        <f t="shared" si="59"/>
        <v>0.14152248888092861</v>
      </c>
      <c r="CX98" s="28">
        <f t="shared" si="59"/>
        <v>0.14058564797373421</v>
      </c>
      <c r="CY98" s="28">
        <f t="shared" si="59"/>
        <v>0.13965500870199959</v>
      </c>
      <c r="CZ98" s="28">
        <f t="shared" si="59"/>
        <v>0.1387305300125618</v>
      </c>
      <c r="DA98" s="28">
        <f t="shared" si="59"/>
        <v>0.13781217112401886</v>
      </c>
      <c r="DB98" s="28">
        <f t="shared" si="59"/>
        <v>0.13689989152493073</v>
      </c>
      <c r="DC98" s="28">
        <f t="shared" si="59"/>
        <v>0.13599365097203225</v>
      </c>
      <c r="DD98" s="28">
        <f t="shared" si="59"/>
        <v>0.13509340948845783</v>
      </c>
      <c r="DE98" s="28">
        <f t="shared" si="59"/>
        <v>0.13419912736197809</v>
      </c>
      <c r="DF98" s="28">
        <f t="shared" si="59"/>
        <v>0.1333107651432478</v>
      </c>
      <c r="DG98" s="28">
        <f t="shared" si="59"/>
        <v>0.13242828364406611</v>
      </c>
      <c r="DH98" s="28">
        <f t="shared" si="59"/>
        <v>0.13155164393564714</v>
      </c>
      <c r="DI98" s="28">
        <f t="shared" si="59"/>
        <v>0.13068080734690349</v>
      </c>
      <c r="DJ98" s="28">
        <f t="shared" si="59"/>
        <v>0.12981573546273978</v>
      </c>
      <c r="DK98" s="28">
        <f t="shared" si="59"/>
        <v>0.12895639012235829</v>
      </c>
      <c r="DL98" s="28">
        <f t="shared" si="60"/>
        <v>0.12810273341757561</v>
      </c>
      <c r="DM98" s="28">
        <f t="shared" si="60"/>
        <v>0.12725472769115026</v>
      </c>
      <c r="DN98" s="28">
        <f t="shared" si="60"/>
        <v>0.1264123355351216</v>
      </c>
      <c r="DO98" s="28">
        <f t="shared" si="60"/>
        <v>0.12557551978915971</v>
      </c>
      <c r="DP98" s="28">
        <f t="shared" si="60"/>
        <v>0.12474424353892601</v>
      </c>
      <c r="DQ98" s="28">
        <f t="shared" si="60"/>
        <v>0.12391847011444494</v>
      </c>
      <c r="DR98" s="28">
        <f t="shared" si="60"/>
        <v>0.12309816308848649</v>
      </c>
      <c r="DS98" s="28">
        <f t="shared" si="60"/>
        <v>0.12228328627495898</v>
      </c>
      <c r="DT98" s="28">
        <f t="shared" si="60"/>
        <v>0.12147380372731297</v>
      </c>
      <c r="DU98" s="28">
        <f t="shared" si="60"/>
        <v>0.12066967973695555</v>
      </c>
      <c r="DV98" s="28">
        <f t="shared" si="60"/>
        <v>0.11987087883167516</v>
      </c>
      <c r="DW98" s="28">
        <f t="shared" si="60"/>
        <v>0.1190773657740767</v>
      </c>
      <c r="DX98" s="28">
        <f t="shared" si="60"/>
        <v>0.1182891055600272</v>
      </c>
      <c r="DY98" s="28">
        <f t="shared" si="60"/>
        <v>0.11750606341711164</v>
      </c>
      <c r="DZ98" s="28">
        <f t="shared" si="60"/>
        <v>0.11672820480309906</v>
      </c>
      <c r="EA98" s="28">
        <f t="shared" ref="EA98:EP114" si="70">EXP($B98+$C98*(EA$4-2001))</f>
        <v>0.11595549540441895</v>
      </c>
      <c r="EB98" s="28">
        <f t="shared" si="70"/>
        <v>0.11518790113464709</v>
      </c>
      <c r="EC98" s="28">
        <f t="shared" si="70"/>
        <v>0.1144253881330026</v>
      </c>
      <c r="ED98" s="28">
        <f t="shared" si="70"/>
        <v>0.1136679227628537</v>
      </c>
      <c r="EE98" s="28">
        <f t="shared" si="70"/>
        <v>0.1129154716102341</v>
      </c>
      <c r="EF98" s="28">
        <f t="shared" si="70"/>
        <v>0.11216800148236904</v>
      </c>
      <c r="EG98" s="28">
        <f t="shared" si="70"/>
        <v>0.111425479406211</v>
      </c>
      <c r="EH98" s="28">
        <f t="shared" si="70"/>
        <v>0.11068787262698522</v>
      </c>
      <c r="EI98" s="28">
        <f t="shared" si="70"/>
        <v>0.1099551486067447</v>
      </c>
      <c r="EJ98" s="28">
        <f t="shared" si="61"/>
        <v>0.10922727502293499</v>
      </c>
      <c r="EK98" s="28">
        <f t="shared" si="61"/>
        <v>0.10850421976696818</v>
      </c>
      <c r="EL98" s="28">
        <f t="shared" si="61"/>
        <v>0.10778595094280677</v>
      </c>
      <c r="EM98" s="28">
        <f t="shared" si="61"/>
        <v>0.10707243686555631</v>
      </c>
      <c r="EN98" s="28">
        <f t="shared" si="61"/>
        <v>0.1063636460600679</v>
      </c>
      <c r="EO98" s="28">
        <f t="shared" si="61"/>
        <v>0.10565954725954971</v>
      </c>
      <c r="EP98" s="28">
        <f t="shared" si="61"/>
        <v>0.10496010940418762</v>
      </c>
      <c r="EQ98" s="28">
        <f t="shared" si="61"/>
        <v>0.10426530163977522</v>
      </c>
      <c r="ER98" s="28">
        <f t="shared" si="63"/>
        <v>0.10357509331635262</v>
      </c>
      <c r="ES98" s="28">
        <f t="shared" si="63"/>
        <v>0.10288945398685446</v>
      </c>
      <c r="ET98" s="28">
        <f t="shared" si="63"/>
        <v>0.10220835340576673</v>
      </c>
      <c r="EU98" s="28">
        <f t="shared" si="63"/>
        <v>0.10153176152779279</v>
      </c>
      <c r="EV98" s="28">
        <f t="shared" si="63"/>
        <v>0.10085964850652751</v>
      </c>
      <c r="EW98" s="28">
        <f t="shared" si="63"/>
        <v>0.10019198469314124</v>
      </c>
      <c r="EX98" s="28">
        <f t="shared" si="63"/>
        <v>9.9528740635071444E-2</v>
      </c>
      <c r="EY98" s="28">
        <f t="shared" si="63"/>
        <v>9.8869887074723717E-2</v>
      </c>
      <c r="EZ98" s="28">
        <f t="shared" si="63"/>
        <v>9.8215394948181073E-2</v>
      </c>
      <c r="FA98" s="28">
        <f t="shared" si="63"/>
        <v>9.7565235383921853E-2</v>
      </c>
      <c r="FB98" s="28">
        <f t="shared" si="63"/>
        <v>9.6919379701546127E-2</v>
      </c>
      <c r="FC98" s="28">
        <f t="shared" si="63"/>
        <v>9.6277799410510512E-2</v>
      </c>
      <c r="FD98" s="28">
        <f t="shared" si="63"/>
        <v>9.56404662088714E-2</v>
      </c>
      <c r="FE98" s="28">
        <f t="shared" si="63"/>
        <v>9.50073519820364E-2</v>
      </c>
      <c r="FF98" s="28">
        <f t="shared" si="63"/>
        <v>9.4378428801524278E-2</v>
      </c>
      <c r="FG98" s="28">
        <f t="shared" si="63"/>
        <v>9.3753668923732783E-2</v>
      </c>
      <c r="FH98" s="28">
        <f t="shared" si="68"/>
        <v>9.3133044788714883E-2</v>
      </c>
    </row>
    <row r="99" spans="1:164">
      <c r="A99">
        <v>93</v>
      </c>
      <c r="B99" s="84">
        <v>-1.3063538903233498</v>
      </c>
      <c r="C99" s="84">
        <v>-5.77064692421089E-3</v>
      </c>
      <c r="D99" s="28"/>
      <c r="E99" s="28">
        <f t="shared" si="64"/>
        <v>0.28689257940267288</v>
      </c>
      <c r="F99" s="28">
        <f t="shared" si="64"/>
        <v>0.28524179126050636</v>
      </c>
      <c r="G99" s="28">
        <f t="shared" si="64"/>
        <v>0.28360050180072471</v>
      </c>
      <c r="H99" s="28">
        <f t="shared" si="64"/>
        <v>0.28196865636763663</v>
      </c>
      <c r="I99" s="28">
        <f t="shared" si="64"/>
        <v>0.28034620062004129</v>
      </c>
      <c r="J99" s="28">
        <f t="shared" si="64"/>
        <v>0.27873308052941864</v>
      </c>
      <c r="K99" s="28">
        <f t="shared" si="64"/>
        <v>0.27712924237813036</v>
      </c>
      <c r="L99" s="28">
        <f t="shared" si="64"/>
        <v>0.27553463275763096</v>
      </c>
      <c r="M99" s="28">
        <f t="shared" si="64"/>
        <v>0.27394919856668903</v>
      </c>
      <c r="N99" s="28">
        <f t="shared" si="64"/>
        <v>0.27237288700961954</v>
      </c>
      <c r="O99" s="28">
        <f t="shared" si="64"/>
        <v>0.27080564559452514</v>
      </c>
      <c r="P99" s="28">
        <f t="shared" si="64"/>
        <v>0.26924742213154829</v>
      </c>
      <c r="Q99" s="28">
        <f t="shared" si="64"/>
        <v>0.2676981647311335</v>
      </c>
      <c r="R99" s="28">
        <f t="shared" si="64"/>
        <v>0.26615782180229941</v>
      </c>
      <c r="S99" s="28">
        <f t="shared" si="64"/>
        <v>0.26462634205092039</v>
      </c>
      <c r="T99" s="28">
        <f t="shared" si="64"/>
        <v>0.26310367447801875</v>
      </c>
      <c r="U99" s="28">
        <f t="shared" si="62"/>
        <v>0.26158976837806641</v>
      </c>
      <c r="V99" s="28">
        <f t="shared" si="62"/>
        <v>0.26008457333729651</v>
      </c>
      <c r="W99" s="28">
        <f t="shared" si="62"/>
        <v>0.25858803923202417</v>
      </c>
      <c r="X99" s="28">
        <f t="shared" si="62"/>
        <v>0.25710011622697782</v>
      </c>
      <c r="Y99" s="28">
        <f t="shared" si="62"/>
        <v>0.25562075477363949</v>
      </c>
      <c r="Z99" s="28">
        <f t="shared" si="62"/>
        <v>0.25414990560859463</v>
      </c>
      <c r="AA99" s="28">
        <f t="shared" si="62"/>
        <v>0.25268751975189208</v>
      </c>
      <c r="AB99" s="28">
        <f t="shared" si="62"/>
        <v>0.2512335485054123</v>
      </c>
      <c r="AC99" s="28">
        <f t="shared" si="62"/>
        <v>0.24978794345124655</v>
      </c>
      <c r="AD99" s="28">
        <f t="shared" si="62"/>
        <v>0.24835065645008395</v>
      </c>
      <c r="AE99" s="28">
        <f t="shared" si="62"/>
        <v>0.24692163963960853</v>
      </c>
      <c r="AF99" s="28">
        <f t="shared" si="62"/>
        <v>0.2455008454329056</v>
      </c>
      <c r="AG99" s="28">
        <f t="shared" si="62"/>
        <v>0.24408822651687684</v>
      </c>
      <c r="AH99" s="28">
        <f t="shared" si="62"/>
        <v>0.24268373585066497</v>
      </c>
      <c r="AI99" s="28">
        <f t="shared" si="62"/>
        <v>0.24128732666408698</v>
      </c>
      <c r="AJ99" s="28">
        <f t="shared" si="62"/>
        <v>0.23989895245607695</v>
      </c>
      <c r="AK99" s="28">
        <f t="shared" si="67"/>
        <v>0.23851856699313748</v>
      </c>
      <c r="AL99" s="28">
        <f t="shared" si="67"/>
        <v>0.23714612430779991</v>
      </c>
      <c r="AM99" s="28">
        <f t="shared" si="67"/>
        <v>0.23578157869709382</v>
      </c>
      <c r="AN99" s="28">
        <f t="shared" si="67"/>
        <v>0.23442488472102496</v>
      </c>
      <c r="AO99" s="28">
        <f t="shared" si="67"/>
        <v>0.23307599720106215</v>
      </c>
      <c r="AP99" s="28">
        <f t="shared" si="67"/>
        <v>0.23173487121863262</v>
      </c>
      <c r="AQ99" s="28">
        <f t="shared" si="67"/>
        <v>0.23040146211362653</v>
      </c>
      <c r="AR99" s="28">
        <f t="shared" si="67"/>
        <v>0.22907572548290955</v>
      </c>
      <c r="AS99" s="28">
        <f t="shared" si="67"/>
        <v>0.22775761717884424</v>
      </c>
      <c r="AT99" s="28">
        <f t="shared" si="67"/>
        <v>0.22644709330781992</v>
      </c>
      <c r="AU99" s="28">
        <f t="shared" si="67"/>
        <v>0.22514411022879108</v>
      </c>
      <c r="AV99" s="28">
        <f t="shared" si="67"/>
        <v>0.223848624551824</v>
      </c>
      <c r="AW99" s="28">
        <f t="shared" si="67"/>
        <v>0.22256059313665175</v>
      </c>
      <c r="AX99" s="28">
        <f t="shared" si="67"/>
        <v>0.22127997309123795</v>
      </c>
      <c r="AY99" s="28">
        <f t="shared" si="67"/>
        <v>0.22000672177034813</v>
      </c>
      <c r="AZ99" s="28">
        <f t="shared" si="65"/>
        <v>0.21874079677412972</v>
      </c>
      <c r="BA99" s="28">
        <f t="shared" si="65"/>
        <v>0.21748215594670012</v>
      </c>
      <c r="BB99" s="28">
        <f t="shared" si="65"/>
        <v>0.21623075737474293</v>
      </c>
      <c r="BC99" s="28">
        <f t="shared" si="65"/>
        <v>0.21498655938611216</v>
      </c>
      <c r="BD99" s="28">
        <f t="shared" si="65"/>
        <v>0.21374952054844445</v>
      </c>
      <c r="BE99" s="28">
        <f t="shared" si="65"/>
        <v>0.21251959966777959</v>
      </c>
      <c r="BF99" s="28">
        <f t="shared" si="65"/>
        <v>0.21129675578718851</v>
      </c>
      <c r="BG99" s="28">
        <f t="shared" si="65"/>
        <v>0.21008094818540954</v>
      </c>
      <c r="BH99" s="28">
        <f t="shared" si="65"/>
        <v>0.20887213637549229</v>
      </c>
      <c r="BI99" s="28">
        <f t="shared" si="65"/>
        <v>0.20767028010344943</v>
      </c>
      <c r="BJ99" s="28">
        <f t="shared" si="65"/>
        <v>0.20647533934691634</v>
      </c>
      <c r="BK99" s="28">
        <f t="shared" si="65"/>
        <v>0.20528727431381799</v>
      </c>
      <c r="BL99" s="28">
        <f t="shared" si="65"/>
        <v>0.20410604544104441</v>
      </c>
      <c r="BM99" s="28">
        <f t="shared" si="65"/>
        <v>0.20293161339313262</v>
      </c>
      <c r="BN99" s="28">
        <f t="shared" si="65"/>
        <v>0.20176393906095719</v>
      </c>
      <c r="BO99" s="28">
        <f t="shared" si="65"/>
        <v>0.20060298356042763</v>
      </c>
      <c r="BP99" s="28">
        <f t="shared" si="66"/>
        <v>0.19944870823119376</v>
      </c>
      <c r="BQ99" s="28">
        <f t="shared" si="66"/>
        <v>0.19830107463535804</v>
      </c>
      <c r="BR99" s="28">
        <f t="shared" si="66"/>
        <v>0.19716004455619562</v>
      </c>
      <c r="BS99" s="28">
        <f t="shared" si="66"/>
        <v>0.19602557999688208</v>
      </c>
      <c r="BT99" s="28">
        <f t="shared" si="66"/>
        <v>0.1948976431792275</v>
      </c>
      <c r="BU99" s="28">
        <f t="shared" si="66"/>
        <v>0.1937761965424189</v>
      </c>
      <c r="BV99" s="28">
        <f t="shared" si="66"/>
        <v>0.19266120274176929</v>
      </c>
      <c r="BW99" s="28">
        <f t="shared" si="66"/>
        <v>0.19155262464747408</v>
      </c>
      <c r="BX99" s="28">
        <f t="shared" si="66"/>
        <v>0.19045042534337464</v>
      </c>
      <c r="BY99" s="28">
        <f t="shared" si="66"/>
        <v>0.18935456812572893</v>
      </c>
      <c r="BZ99" s="28">
        <f t="shared" si="66"/>
        <v>0.1882650165019894</v>
      </c>
      <c r="CA99" s="28">
        <f t="shared" si="66"/>
        <v>0.1871817341895875</v>
      </c>
      <c r="CB99" s="28">
        <f t="shared" si="66"/>
        <v>0.1861046851147258</v>
      </c>
      <c r="CC99" s="28">
        <f t="shared" si="66"/>
        <v>0.18503383341117643</v>
      </c>
      <c r="CD99" s="28">
        <f t="shared" si="66"/>
        <v>0.18396914341908688</v>
      </c>
      <c r="CE99" s="28">
        <f t="shared" si="66"/>
        <v>0.1829105796837924</v>
      </c>
      <c r="CF99" s="28">
        <f t="shared" si="69"/>
        <v>0.18185810695463545</v>
      </c>
      <c r="CG99" s="28">
        <f t="shared" si="69"/>
        <v>0.18081169018379178</v>
      </c>
      <c r="CH99" s="28">
        <f t="shared" si="69"/>
        <v>0.17977129452510326</v>
      </c>
      <c r="CI99" s="28">
        <f t="shared" si="69"/>
        <v>0.17873688533291765</v>
      </c>
      <c r="CJ99" s="28">
        <f t="shared" si="69"/>
        <v>0.17770842816093474</v>
      </c>
      <c r="CK99" s="28">
        <f t="shared" si="69"/>
        <v>0.17668588876105931</v>
      </c>
      <c r="CL99" s="28">
        <f t="shared" si="69"/>
        <v>0.17566923308226071</v>
      </c>
      <c r="CM99" s="28">
        <f t="shared" si="69"/>
        <v>0.17465842726943884</v>
      </c>
      <c r="CN99" s="28">
        <f t="shared" si="69"/>
        <v>0.17365343766229688</v>
      </c>
      <c r="CO99" s="28">
        <f t="shared" si="69"/>
        <v>0.17265423079422024</v>
      </c>
      <c r="CP99" s="28">
        <f t="shared" si="69"/>
        <v>0.17166077339116229</v>
      </c>
      <c r="CQ99" s="28">
        <f t="shared" si="69"/>
        <v>0.17067303237053613</v>
      </c>
      <c r="CR99" s="28">
        <f t="shared" si="69"/>
        <v>0.16969097484011308</v>
      </c>
      <c r="CS99" s="28">
        <f t="shared" si="69"/>
        <v>0.16871456809692728</v>
      </c>
      <c r="CT99" s="28">
        <f t="shared" si="69"/>
        <v>0.16774377962618667</v>
      </c>
      <c r="CU99" s="28">
        <f t="shared" si="69"/>
        <v>0.16677857710019023</v>
      </c>
      <c r="CV99" s="28">
        <f t="shared" ref="CV99:DK114" si="71">EXP($B99+$C99*(CV$4-2001))</f>
        <v>0.16581892837725137</v>
      </c>
      <c r="CW99" s="28">
        <f t="shared" si="71"/>
        <v>0.16486480150062793</v>
      </c>
      <c r="CX99" s="28">
        <f t="shared" si="71"/>
        <v>0.16391616469745748</v>
      </c>
      <c r="CY99" s="28">
        <f t="shared" si="71"/>
        <v>0.16297298637769975</v>
      </c>
      <c r="CZ99" s="28">
        <f t="shared" si="71"/>
        <v>0.16203523513308438</v>
      </c>
      <c r="DA99" s="28">
        <f t="shared" si="71"/>
        <v>0.1611028797360651</v>
      </c>
      <c r="DB99" s="28">
        <f t="shared" si="71"/>
        <v>0.16017588913877992</v>
      </c>
      <c r="DC99" s="28">
        <f t="shared" si="71"/>
        <v>0.159254232472017</v>
      </c>
      <c r="DD99" s="28">
        <f t="shared" si="71"/>
        <v>0.158337879044187</v>
      </c>
      <c r="DE99" s="28">
        <f t="shared" si="71"/>
        <v>0.15742679834030071</v>
      </c>
      <c r="DF99" s="28">
        <f t="shared" si="71"/>
        <v>0.15652096002095314</v>
      </c>
      <c r="DG99" s="28">
        <f t="shared" si="71"/>
        <v>0.15562033392131308</v>
      </c>
      <c r="DH99" s="28">
        <f t="shared" si="71"/>
        <v>0.15472489005011858</v>
      </c>
      <c r="DI99" s="28">
        <f t="shared" si="71"/>
        <v>0.15383459858867843</v>
      </c>
      <c r="DJ99" s="28">
        <f t="shared" si="71"/>
        <v>0.15294942988987875</v>
      </c>
      <c r="DK99" s="28">
        <f t="shared" si="71"/>
        <v>0.15206935447719633</v>
      </c>
      <c r="DL99" s="28">
        <f t="shared" ref="DL99:EA114" si="72">EXP($B99+$C99*(DL$4-2001))</f>
        <v>0.15119434304371646</v>
      </c>
      <c r="DM99" s="28">
        <f t="shared" si="72"/>
        <v>0.15032436645115735</v>
      </c>
      <c r="DN99" s="28">
        <f t="shared" si="72"/>
        <v>0.1494593957288998</v>
      </c>
      <c r="DO99" s="28">
        <f t="shared" si="72"/>
        <v>0.14859940207302225</v>
      </c>
      <c r="DP99" s="28">
        <f t="shared" si="72"/>
        <v>0.14774435684534187</v>
      </c>
      <c r="DQ99" s="28">
        <f t="shared" si="72"/>
        <v>0.14689423157246057</v>
      </c>
      <c r="DR99" s="28">
        <f t="shared" si="72"/>
        <v>0.14604899794481724</v>
      </c>
      <c r="DS99" s="28">
        <f t="shared" si="72"/>
        <v>0.14520862781574459</v>
      </c>
      <c r="DT99" s="28">
        <f t="shared" si="72"/>
        <v>0.14437309320053221</v>
      </c>
      <c r="DU99" s="28">
        <f t="shared" si="72"/>
        <v>0.14354236627549441</v>
      </c>
      <c r="DV99" s="28">
        <f t="shared" si="72"/>
        <v>0.14271641937704391</v>
      </c>
      <c r="DW99" s="28">
        <f t="shared" si="72"/>
        <v>0.14189522500077037</v>
      </c>
      <c r="DX99" s="28">
        <f t="shared" si="72"/>
        <v>0.14107875580052465</v>
      </c>
      <c r="DY99" s="28">
        <f t="shared" si="72"/>
        <v>0.14026698458750828</v>
      </c>
      <c r="DZ99" s="28">
        <f t="shared" si="72"/>
        <v>0.13945988432936768</v>
      </c>
      <c r="EA99" s="28">
        <f t="shared" si="72"/>
        <v>0.13865742814929444</v>
      </c>
      <c r="EB99" s="28">
        <f t="shared" si="70"/>
        <v>0.1378595893251299</v>
      </c>
      <c r="EC99" s="28">
        <f t="shared" si="70"/>
        <v>0.13706634128847556</v>
      </c>
      <c r="ED99" s="28">
        <f t="shared" si="70"/>
        <v>0.13627765762380825</v>
      </c>
      <c r="EE99" s="28">
        <f t="shared" si="70"/>
        <v>0.13549351206760038</v>
      </c>
      <c r="EF99" s="28">
        <f t="shared" si="70"/>
        <v>0.13471387850744562</v>
      </c>
      <c r="EG99" s="28">
        <f t="shared" si="70"/>
        <v>0.13393873098118902</v>
      </c>
      <c r="EH99" s="28">
        <f t="shared" si="70"/>
        <v>0.13316804367606275</v>
      </c>
      <c r="EI99" s="28">
        <f t="shared" si="70"/>
        <v>0.13240179092782622</v>
      </c>
      <c r="EJ99" s="28">
        <f t="shared" si="70"/>
        <v>0.13163994721991182</v>
      </c>
      <c r="EK99" s="28">
        <f t="shared" si="70"/>
        <v>0.13088248718257484</v>
      </c>
      <c r="EL99" s="28">
        <f t="shared" si="70"/>
        <v>0.13012938559204881</v>
      </c>
      <c r="EM99" s="28">
        <f t="shared" si="70"/>
        <v>0.12938061736970574</v>
      </c>
      <c r="EN99" s="28">
        <f t="shared" si="70"/>
        <v>0.12863615758122049</v>
      </c>
      <c r="EO99" s="28">
        <f t="shared" si="70"/>
        <v>0.12789598143574102</v>
      </c>
      <c r="EP99" s="28">
        <f t="shared" si="70"/>
        <v>0.1271600642850623</v>
      </c>
      <c r="EQ99" s="28">
        <f t="shared" ref="EQ99:FF114" si="73">EXP($B99+$C99*(EQ$4-2001))</f>
        <v>0.12642838162280606</v>
      </c>
      <c r="ER99" s="28">
        <f t="shared" si="73"/>
        <v>0.12570090908360423</v>
      </c>
      <c r="ES99" s="28">
        <f t="shared" si="73"/>
        <v>0.12497762244228779</v>
      </c>
      <c r="ET99" s="28">
        <f t="shared" si="73"/>
        <v>0.12425849761308015</v>
      </c>
      <c r="EU99" s="28">
        <f t="shared" si="73"/>
        <v>0.12354351064879482</v>
      </c>
      <c r="EV99" s="28">
        <f t="shared" si="73"/>
        <v>0.12283263774003828</v>
      </c>
      <c r="EW99" s="28">
        <f t="shared" si="73"/>
        <v>0.12212585521441673</v>
      </c>
      <c r="EX99" s="28">
        <f t="shared" si="73"/>
        <v>0.12142313953574826</v>
      </c>
      <c r="EY99" s="28">
        <f t="shared" si="73"/>
        <v>0.12072446730327863</v>
      </c>
      <c r="EZ99" s="28">
        <f t="shared" si="63"/>
        <v>0.12002981525090221</v>
      </c>
      <c r="FA99" s="28">
        <f t="shared" si="63"/>
        <v>0.1193391602463874</v>
      </c>
      <c r="FB99" s="28">
        <f t="shared" si="63"/>
        <v>0.11865247929060588</v>
      </c>
      <c r="FC99" s="28">
        <f t="shared" si="63"/>
        <v>0.1179697495167672</v>
      </c>
      <c r="FD99" s="28">
        <f t="shared" si="63"/>
        <v>0.11729094818965685</v>
      </c>
      <c r="FE99" s="28">
        <f t="shared" si="63"/>
        <v>0.11661605270487967</v>
      </c>
      <c r="FF99" s="28">
        <f t="shared" si="63"/>
        <v>0.11594504058810659</v>
      </c>
      <c r="FG99" s="28">
        <f t="shared" si="63"/>
        <v>0.11527788949432656</v>
      </c>
      <c r="FH99" s="28">
        <f t="shared" si="68"/>
        <v>0.11461457720710246</v>
      </c>
    </row>
    <row r="100" spans="1:164">
      <c r="A100">
        <v>94</v>
      </c>
      <c r="B100" s="84">
        <v>-1.2392832524654647</v>
      </c>
      <c r="C100" s="84">
        <v>-5.107183953066319E-3</v>
      </c>
      <c r="D100" s="28"/>
      <c r="E100" s="28">
        <f t="shared" si="64"/>
        <v>0.30476587718337339</v>
      </c>
      <c r="F100" s="28">
        <f t="shared" si="64"/>
        <v>0.30321334968233904</v>
      </c>
      <c r="G100" s="28">
        <f t="shared" si="64"/>
        <v>0.30166873101172814</v>
      </c>
      <c r="H100" s="28">
        <f t="shared" si="64"/>
        <v>0.30013198088265775</v>
      </c>
      <c r="I100" s="28">
        <f t="shared" si="64"/>
        <v>0.29860305921148306</v>
      </c>
      <c r="J100" s="28">
        <f t="shared" si="64"/>
        <v>0.29708192611875217</v>
      </c>
      <c r="K100" s="28">
        <f t="shared" si="64"/>
        <v>0.29556854192816556</v>
      </c>
      <c r="L100" s="28">
        <f t="shared" si="64"/>
        <v>0.2940628671655412</v>
      </c>
      <c r="M100" s="28">
        <f t="shared" si="64"/>
        <v>0.29256486255778524</v>
      </c>
      <c r="N100" s="28">
        <f t="shared" si="64"/>
        <v>0.29107448903186728</v>
      </c>
      <c r="O100" s="28">
        <f t="shared" si="64"/>
        <v>0.28959170771380138</v>
      </c>
      <c r="P100" s="28">
        <f t="shared" si="64"/>
        <v>0.28811647992763217</v>
      </c>
      <c r="Q100" s="28">
        <f t="shared" si="64"/>
        <v>0.28664876719442584</v>
      </c>
      <c r="R100" s="28">
        <f t="shared" si="64"/>
        <v>0.28518853123126664</v>
      </c>
      <c r="S100" s="28">
        <f t="shared" si="64"/>
        <v>0.28373573395025836</v>
      </c>
      <c r="T100" s="28">
        <f t="shared" ref="T100:AI115" si="74">EXP($B100+$C100*(T$4-2001))</f>
        <v>0.28229033745753074</v>
      </c>
      <c r="U100" s="28">
        <f t="shared" si="74"/>
        <v>0.28085230405225103</v>
      </c>
      <c r="V100" s="28">
        <f t="shared" si="74"/>
        <v>0.27942159622564094</v>
      </c>
      <c r="W100" s="28">
        <f t="shared" si="74"/>
        <v>0.27799817665999782</v>
      </c>
      <c r="X100" s="28">
        <f t="shared" si="74"/>
        <v>0.27658200822772172</v>
      </c>
      <c r="Y100" s="28">
        <f t="shared" si="74"/>
        <v>0.27517305399034669</v>
      </c>
      <c r="Z100" s="28">
        <f t="shared" si="74"/>
        <v>0.27377127719757749</v>
      </c>
      <c r="AA100" s="28">
        <f t="shared" si="74"/>
        <v>0.27237664128633088</v>
      </c>
      <c r="AB100" s="28">
        <f t="shared" si="74"/>
        <v>0.27098910987978192</v>
      </c>
      <c r="AC100" s="28">
        <f t="shared" si="74"/>
        <v>0.26960864678641527</v>
      </c>
      <c r="AD100" s="28">
        <f t="shared" si="74"/>
        <v>0.26823521599908112</v>
      </c>
      <c r="AE100" s="28">
        <f t="shared" si="74"/>
        <v>0.26686878169405603</v>
      </c>
      <c r="AF100" s="28">
        <f t="shared" si="74"/>
        <v>0.26550930823010838</v>
      </c>
      <c r="AG100" s="28">
        <f t="shared" si="74"/>
        <v>0.26415676014756889</v>
      </c>
      <c r="AH100" s="28">
        <f t="shared" si="74"/>
        <v>0.26281110216740583</v>
      </c>
      <c r="AI100" s="28">
        <f t="shared" si="74"/>
        <v>0.2614722991903044</v>
      </c>
      <c r="AJ100" s="28">
        <f t="shared" ref="AJ100:AY115" si="75">EXP($B100+$C100*(AJ$4-2001))</f>
        <v>0.26014031629575174</v>
      </c>
      <c r="AK100" s="28">
        <f t="shared" si="67"/>
        <v>0.25881511874112556</v>
      </c>
      <c r="AL100" s="28">
        <f t="shared" si="67"/>
        <v>0.2574966719607884</v>
      </c>
      <c r="AM100" s="28">
        <f t="shared" si="67"/>
        <v>0.25618494156518584</v>
      </c>
      <c r="AN100" s="28">
        <f t="shared" si="67"/>
        <v>0.25487989333994931</v>
      </c>
      <c r="AO100" s="28">
        <f t="shared" si="67"/>
        <v>0.25358149324500412</v>
      </c>
      <c r="AP100" s="28">
        <f t="shared" si="67"/>
        <v>0.25228970741368117</v>
      </c>
      <c r="AQ100" s="28">
        <f t="shared" si="67"/>
        <v>0.25100450215183367</v>
      </c>
      <c r="AR100" s="28">
        <f t="shared" si="67"/>
        <v>0.2497258439369586</v>
      </c>
      <c r="AS100" s="28">
        <f t="shared" si="67"/>
        <v>0.24845369941732184</v>
      </c>
      <c r="AT100" s="28">
        <f t="shared" si="67"/>
        <v>0.24718803541108858</v>
      </c>
      <c r="AU100" s="28">
        <f t="shared" si="67"/>
        <v>0.24592881890545781</v>
      </c>
      <c r="AV100" s="28">
        <f t="shared" si="67"/>
        <v>0.24467601705580105</v>
      </c>
      <c r="AW100" s="28">
        <f t="shared" si="67"/>
        <v>0.24342959718480578</v>
      </c>
      <c r="AX100" s="28">
        <f t="shared" si="67"/>
        <v>0.24218952678162314</v>
      </c>
      <c r="AY100" s="28">
        <f t="shared" si="67"/>
        <v>0.24095577350101979</v>
      </c>
      <c r="AZ100" s="28">
        <f t="shared" si="65"/>
        <v>0.23972830516253441</v>
      </c>
      <c r="BA100" s="28">
        <f t="shared" si="65"/>
        <v>0.23850708974963822</v>
      </c>
      <c r="BB100" s="28">
        <f t="shared" si="65"/>
        <v>0.23729209540889987</v>
      </c>
      <c r="BC100" s="28">
        <f t="shared" si="65"/>
        <v>0.23608329044915466</v>
      </c>
      <c r="BD100" s="28">
        <f t="shared" si="65"/>
        <v>0.23488064334067787</v>
      </c>
      <c r="BE100" s="28">
        <f t="shared" si="65"/>
        <v>0.23368412271436245</v>
      </c>
      <c r="BF100" s="28">
        <f t="shared" si="65"/>
        <v>0.23249369736090067</v>
      </c>
      <c r="BG100" s="28">
        <f t="shared" si="65"/>
        <v>0.23130933622997013</v>
      </c>
      <c r="BH100" s="28">
        <f t="shared" si="65"/>
        <v>0.23013100842942397</v>
      </c>
      <c r="BI100" s="28">
        <f t="shared" si="65"/>
        <v>0.22895868322448493</v>
      </c>
      <c r="BJ100" s="28">
        <f t="shared" si="65"/>
        <v>0.22779233003694377</v>
      </c>
      <c r="BK100" s="28">
        <f t="shared" si="65"/>
        <v>0.22663191844436167</v>
      </c>
      <c r="BL100" s="28">
        <f t="shared" si="65"/>
        <v>0.2254774181792768</v>
      </c>
      <c r="BM100" s="28">
        <f t="shared" si="65"/>
        <v>0.22432879912841469</v>
      </c>
      <c r="BN100" s="28">
        <f t="shared" si="65"/>
        <v>0.22318603133190282</v>
      </c>
      <c r="BO100" s="28">
        <f t="shared" si="65"/>
        <v>0.22204908498248921</v>
      </c>
      <c r="BP100" s="28">
        <f t="shared" si="66"/>
        <v>0.22091793042476496</v>
      </c>
      <c r="BQ100" s="28">
        <f t="shared" si="66"/>
        <v>0.21979253815439062</v>
      </c>
      <c r="BR100" s="28">
        <f t="shared" si="66"/>
        <v>0.2186728788173268</v>
      </c>
      <c r="BS100" s="28">
        <f t="shared" si="66"/>
        <v>0.21755892320906833</v>
      </c>
      <c r="BT100" s="28">
        <f t="shared" si="66"/>
        <v>0.21645064227388264</v>
      </c>
      <c r="BU100" s="28">
        <f t="shared" si="66"/>
        <v>0.2153480071040518</v>
      </c>
      <c r="BV100" s="28">
        <f t="shared" si="66"/>
        <v>0.21425098893911862</v>
      </c>
      <c r="BW100" s="28">
        <f t="shared" si="66"/>
        <v>0.21315955916513629</v>
      </c>
      <c r="BX100" s="28">
        <f t="shared" si="66"/>
        <v>0.21207368931392231</v>
      </c>
      <c r="BY100" s="28">
        <f t="shared" si="66"/>
        <v>0.21099335106231565</v>
      </c>
      <c r="BZ100" s="28">
        <f t="shared" si="66"/>
        <v>0.20991851623143815</v>
      </c>
      <c r="CA100" s="28">
        <f t="shared" si="66"/>
        <v>0.20884915678595956</v>
      </c>
      <c r="CB100" s="28">
        <f t="shared" si="66"/>
        <v>0.20778524483336611</v>
      </c>
      <c r="CC100" s="28">
        <f t="shared" si="66"/>
        <v>0.20672675262323315</v>
      </c>
      <c r="CD100" s="28">
        <f t="shared" si="66"/>
        <v>0.20567365254650125</v>
      </c>
      <c r="CE100" s="28">
        <f t="shared" si="66"/>
        <v>0.20462591713475606</v>
      </c>
      <c r="CF100" s="28">
        <f t="shared" si="69"/>
        <v>0.20358351905951183</v>
      </c>
      <c r="CG100" s="28">
        <f t="shared" si="69"/>
        <v>0.20254643113149867</v>
      </c>
      <c r="CH100" s="28">
        <f t="shared" si="69"/>
        <v>0.2015146262999532</v>
      </c>
      <c r="CI100" s="28">
        <f t="shared" si="69"/>
        <v>0.20048807765191318</v>
      </c>
      <c r="CJ100" s="28">
        <f t="shared" si="69"/>
        <v>0.1994667584115154</v>
      </c>
      <c r="CK100" s="28">
        <f t="shared" si="69"/>
        <v>0.19845064193929726</v>
      </c>
      <c r="CL100" s="28">
        <f t="shared" si="69"/>
        <v>0.19743970173150202</v>
      </c>
      <c r="CM100" s="28">
        <f t="shared" si="69"/>
        <v>0.19643391141938737</v>
      </c>
      <c r="CN100" s="28">
        <f t="shared" si="69"/>
        <v>0.19543324476853777</v>
      </c>
      <c r="CO100" s="28">
        <f t="shared" si="69"/>
        <v>0.1944376756781801</v>
      </c>
      <c r="CP100" s="28">
        <f t="shared" si="69"/>
        <v>0.1934471781805028</v>
      </c>
      <c r="CQ100" s="28">
        <f t="shared" si="69"/>
        <v>0.19246172643997872</v>
      </c>
      <c r="CR100" s="28">
        <f t="shared" si="69"/>
        <v>0.19148129475269107</v>
      </c>
      <c r="CS100" s="28">
        <f t="shared" si="69"/>
        <v>0.19050585754566304</v>
      </c>
      <c r="CT100" s="28">
        <f t="shared" si="69"/>
        <v>0.18953538937619077</v>
      </c>
      <c r="CU100" s="28">
        <f t="shared" si="69"/>
        <v>0.18856986493117975</v>
      </c>
      <c r="CV100" s="28">
        <f t="shared" si="71"/>
        <v>0.18760925902648451</v>
      </c>
      <c r="CW100" s="28">
        <f t="shared" si="71"/>
        <v>0.18665354660625177</v>
      </c>
      <c r="CX100" s="28">
        <f t="shared" si="71"/>
        <v>0.18570270274226686</v>
      </c>
      <c r="CY100" s="28">
        <f t="shared" si="71"/>
        <v>0.18475670263330357</v>
      </c>
      <c r="CZ100" s="28">
        <f t="shared" si="71"/>
        <v>0.18381552160447723</v>
      </c>
      <c r="DA100" s="28">
        <f t="shared" si="71"/>
        <v>0.18287913510660103</v>
      </c>
      <c r="DB100" s="28">
        <f t="shared" si="71"/>
        <v>0.18194751871554579</v>
      </c>
      <c r="DC100" s="28">
        <f t="shared" si="71"/>
        <v>0.18102064813160287</v>
      </c>
      <c r="DD100" s="28">
        <f t="shared" si="71"/>
        <v>0.18009849917885032</v>
      </c>
      <c r="DE100" s="28">
        <f t="shared" si="71"/>
        <v>0.17918104780452235</v>
      </c>
      <c r="DF100" s="28">
        <f t="shared" si="71"/>
        <v>0.17826827007838184</v>
      </c>
      <c r="DG100" s="28">
        <f t="shared" si="71"/>
        <v>0.17736014219209634</v>
      </c>
      <c r="DH100" s="28">
        <f t="shared" si="71"/>
        <v>0.17645664045861684</v>
      </c>
      <c r="DI100" s="28">
        <f t="shared" si="71"/>
        <v>0.17555774131156016</v>
      </c>
      <c r="DJ100" s="28">
        <f t="shared" si="71"/>
        <v>0.17466342130459409</v>
      </c>
      <c r="DK100" s="28">
        <f t="shared" si="71"/>
        <v>0.1737736571108259</v>
      </c>
      <c r="DL100" s="28">
        <f t="shared" si="72"/>
        <v>0.17288842552219394</v>
      </c>
      <c r="DM100" s="28">
        <f t="shared" si="72"/>
        <v>0.17200770344886215</v>
      </c>
      <c r="DN100" s="28">
        <f t="shared" si="72"/>
        <v>0.171131467918618</v>
      </c>
      <c r="DO100" s="28">
        <f t="shared" si="72"/>
        <v>0.17025969607627309</v>
      </c>
      <c r="DP100" s="28">
        <f t="shared" si="72"/>
        <v>0.16939236518306713</v>
      </c>
      <c r="DQ100" s="28">
        <f t="shared" si="72"/>
        <v>0.16852945261607488</v>
      </c>
      <c r="DR100" s="28">
        <f t="shared" si="72"/>
        <v>0.16767093586761594</v>
      </c>
      <c r="DS100" s="28">
        <f t="shared" si="72"/>
        <v>0.16681679254466777</v>
      </c>
      <c r="DT100" s="28">
        <f t="shared" si="72"/>
        <v>0.16596700036828152</v>
      </c>
      <c r="DU100" s="28">
        <f t="shared" si="72"/>
        <v>0.16512153717300102</v>
      </c>
      <c r="DV100" s="28">
        <f t="shared" si="72"/>
        <v>0.16428038090628455</v>
      </c>
      <c r="DW100" s="28">
        <f t="shared" si="72"/>
        <v>0.1634435096279297</v>
      </c>
      <c r="DX100" s="28">
        <f t="shared" si="72"/>
        <v>0.162610901509501</v>
      </c>
      <c r="DY100" s="28">
        <f t="shared" si="72"/>
        <v>0.16178253483376065</v>
      </c>
      <c r="DZ100" s="28">
        <f t="shared" si="72"/>
        <v>0.16095838799410209</v>
      </c>
      <c r="EA100" s="28">
        <f t="shared" si="72"/>
        <v>0.16013843949398629</v>
      </c>
      <c r="EB100" s="28">
        <f t="shared" si="70"/>
        <v>0.15932266794638114</v>
      </c>
      <c r="EC100" s="28">
        <f t="shared" si="70"/>
        <v>0.1585110520732036</v>
      </c>
      <c r="ED100" s="28">
        <f t="shared" si="70"/>
        <v>0.15770357070476465</v>
      </c>
      <c r="EE100" s="28">
        <f t="shared" si="70"/>
        <v>0.15690020277921723</v>
      </c>
      <c r="EF100" s="28">
        <f t="shared" si="70"/>
        <v>0.15610092734200673</v>
      </c>
      <c r="EG100" s="28">
        <f t="shared" si="70"/>
        <v>0.15530572354532449</v>
      </c>
      <c r="EH100" s="28">
        <f t="shared" si="70"/>
        <v>0.15451457064756399</v>
      </c>
      <c r="EI100" s="28">
        <f t="shared" si="70"/>
        <v>0.15372744801277993</v>
      </c>
      <c r="EJ100" s="28">
        <f t="shared" si="70"/>
        <v>0.15294433511014993</v>
      </c>
      <c r="EK100" s="28">
        <f t="shared" si="70"/>
        <v>0.15216521151343887</v>
      </c>
      <c r="EL100" s="28">
        <f t="shared" si="70"/>
        <v>0.15139005690046636</v>
      </c>
      <c r="EM100" s="28">
        <f t="shared" si="70"/>
        <v>0.15061885105257644</v>
      </c>
      <c r="EN100" s="28">
        <f t="shared" si="70"/>
        <v>0.14985157385411041</v>
      </c>
      <c r="EO100" s="28">
        <f t="shared" si="70"/>
        <v>0.14908820529188194</v>
      </c>
      <c r="EP100" s="28">
        <f t="shared" si="70"/>
        <v>0.1483287254546552</v>
      </c>
      <c r="EQ100" s="28">
        <f t="shared" si="73"/>
        <v>0.14757311453262553</v>
      </c>
      <c r="ER100" s="28">
        <f t="shared" si="73"/>
        <v>0.14682135281690259</v>
      </c>
      <c r="ES100" s="28">
        <f t="shared" si="73"/>
        <v>0.14607342069899643</v>
      </c>
      <c r="ET100" s="28">
        <f t="shared" si="73"/>
        <v>0.14532929867030589</v>
      </c>
      <c r="EU100" s="28">
        <f t="shared" si="73"/>
        <v>0.14458896732160995</v>
      </c>
      <c r="EV100" s="28">
        <f t="shared" si="73"/>
        <v>0.14385240734256124</v>
      </c>
      <c r="EW100" s="28">
        <f t="shared" si="73"/>
        <v>0.14311959952118258</v>
      </c>
      <c r="EX100" s="28">
        <f t="shared" si="73"/>
        <v>0.14239052474336567</v>
      </c>
      <c r="EY100" s="28">
        <f t="shared" si="73"/>
        <v>0.14166516399237267</v>
      </c>
      <c r="EZ100" s="28">
        <f t="shared" si="63"/>
        <v>0.14094349834834011</v>
      </c>
      <c r="FA100" s="28">
        <f t="shared" si="63"/>
        <v>0.14022550898778544</v>
      </c>
      <c r="FB100" s="28">
        <f t="shared" si="63"/>
        <v>0.13951117718311601</v>
      </c>
      <c r="FC100" s="28">
        <f t="shared" si="63"/>
        <v>0.13880048430214059</v>
      </c>
      <c r="FD100" s="28">
        <f t="shared" si="63"/>
        <v>0.13809341180758344</v>
      </c>
      <c r="FE100" s="28">
        <f t="shared" si="63"/>
        <v>0.1373899412566007</v>
      </c>
      <c r="FF100" s="28">
        <f t="shared" si="63"/>
        <v>0.13669005430029946</v>
      </c>
      <c r="FG100" s="28">
        <f t="shared" si="63"/>
        <v>0.13599373268325898</v>
      </c>
      <c r="FH100" s="28">
        <f t="shared" si="68"/>
        <v>0.13530095824305477</v>
      </c>
    </row>
    <row r="101" spans="1:164">
      <c r="A101">
        <v>95</v>
      </c>
      <c r="B101" s="84">
        <v>-1.1761312326560383</v>
      </c>
      <c r="C101" s="84">
        <v>-4.653031976813128E-3</v>
      </c>
      <c r="D101" s="28"/>
      <c r="E101" s="28">
        <f t="shared" ref="E101:T116" si="76">EXP($B101+$C101*(E$4-2001))</f>
        <v>0.32316220055992884</v>
      </c>
      <c r="F101" s="28">
        <f t="shared" si="76"/>
        <v>0.32166200943235235</v>
      </c>
      <c r="G101" s="28">
        <f t="shared" si="76"/>
        <v>0.32016878252712416</v>
      </c>
      <c r="H101" s="28">
        <f t="shared" si="76"/>
        <v>0.3186824875147683</v>
      </c>
      <c r="I101" s="28">
        <f t="shared" si="76"/>
        <v>0.3172030922158896</v>
      </c>
      <c r="J101" s="28">
        <f t="shared" si="76"/>
        <v>0.31573056460047666</v>
      </c>
      <c r="K101" s="28">
        <f t="shared" si="76"/>
        <v>0.31426487278720866</v>
      </c>
      <c r="L101" s="28">
        <f t="shared" si="76"/>
        <v>0.31280598504276502</v>
      </c>
      <c r="M101" s="28">
        <f t="shared" si="76"/>
        <v>0.31135386978113816</v>
      </c>
      <c r="N101" s="28">
        <f t="shared" si="76"/>
        <v>0.30990849556295008</v>
      </c>
      <c r="O101" s="28">
        <f t="shared" si="76"/>
        <v>0.308469831094771</v>
      </c>
      <c r="P101" s="28">
        <f t="shared" si="76"/>
        <v>0.30703784522844263</v>
      </c>
      <c r="Q101" s="28">
        <f t="shared" si="76"/>
        <v>0.30561250696040321</v>
      </c>
      <c r="R101" s="28">
        <f t="shared" si="76"/>
        <v>0.30419378543101627</v>
      </c>
      <c r="S101" s="28">
        <f t="shared" si="76"/>
        <v>0.30278164992390311</v>
      </c>
      <c r="T101" s="28">
        <f t="shared" si="74"/>
        <v>0.30137606986527687</v>
      </c>
      <c r="U101" s="28">
        <f t="shared" si="74"/>
        <v>0.29997701482328121</v>
      </c>
      <c r="V101" s="28">
        <f t="shared" si="74"/>
        <v>0.29858445450733145</v>
      </c>
      <c r="W101" s="28">
        <f t="shared" si="74"/>
        <v>0.29719835876745826</v>
      </c>
      <c r="X101" s="28">
        <f t="shared" si="74"/>
        <v>0.29581869759365537</v>
      </c>
      <c r="Y101" s="28">
        <f t="shared" si="74"/>
        <v>0.29444544111522963</v>
      </c>
      <c r="Z101" s="28">
        <f t="shared" si="74"/>
        <v>0.29307855960015433</v>
      </c>
      <c r="AA101" s="28">
        <f t="shared" si="74"/>
        <v>0.29171802345442555</v>
      </c>
      <c r="AB101" s="28">
        <f t="shared" si="74"/>
        <v>0.29036380322142114</v>
      </c>
      <c r="AC101" s="28">
        <f t="shared" si="74"/>
        <v>0.28901586958126341</v>
      </c>
      <c r="AD101" s="28">
        <f t="shared" si="74"/>
        <v>0.28767419335018385</v>
      </c>
      <c r="AE101" s="28">
        <f t="shared" si="74"/>
        <v>0.28633874547989169</v>
      </c>
      <c r="AF101" s="28">
        <f t="shared" si="74"/>
        <v>0.28500949705694489</v>
      </c>
      <c r="AG101" s="28">
        <f t="shared" si="74"/>
        <v>0.28368641930212379</v>
      </c>
      <c r="AH101" s="28">
        <f t="shared" si="74"/>
        <v>0.28236948356980857</v>
      </c>
      <c r="AI101" s="28">
        <f t="shared" si="74"/>
        <v>0.28105866134735863</v>
      </c>
      <c r="AJ101" s="28">
        <f t="shared" si="75"/>
        <v>0.27975392425449541</v>
      </c>
      <c r="AK101" s="28">
        <f t="shared" si="67"/>
        <v>0.27845524404268812</v>
      </c>
      <c r="AL101" s="28">
        <f t="shared" si="67"/>
        <v>0.27716259259454162</v>
      </c>
      <c r="AM101" s="28">
        <f t="shared" si="67"/>
        <v>0.27587594192318843</v>
      </c>
      <c r="AN101" s="28">
        <f t="shared" si="67"/>
        <v>0.2745952641716819</v>
      </c>
      <c r="AO101" s="28">
        <f t="shared" si="67"/>
        <v>0.27332053161239395</v>
      </c>
      <c r="AP101" s="28">
        <f t="shared" si="67"/>
        <v>0.2720517166464142</v>
      </c>
      <c r="AQ101" s="28">
        <f t="shared" si="67"/>
        <v>0.2707887918029524</v>
      </c>
      <c r="AR101" s="28">
        <f t="shared" si="67"/>
        <v>0.26953172973874412</v>
      </c>
      <c r="AS101" s="28">
        <f t="shared" si="67"/>
        <v>0.26828050323745839</v>
      </c>
      <c r="AT101" s="28">
        <f t="shared" si="67"/>
        <v>0.2670350852091084</v>
      </c>
      <c r="AU101" s="28">
        <f t="shared" si="67"/>
        <v>0.26579544868946525</v>
      </c>
      <c r="AV101" s="28">
        <f t="shared" si="67"/>
        <v>0.26456156683947391</v>
      </c>
      <c r="AW101" s="28">
        <f t="shared" si="67"/>
        <v>0.26333341294467233</v>
      </c>
      <c r="AX101" s="28">
        <f t="shared" si="67"/>
        <v>0.26211096041461301</v>
      </c>
      <c r="AY101" s="28">
        <f t="shared" si="67"/>
        <v>0.26089418278228704</v>
      </c>
      <c r="AZ101" s="28">
        <f t="shared" si="67"/>
        <v>0.25968305370355149</v>
      </c>
      <c r="BA101" s="28">
        <f t="shared" si="65"/>
        <v>0.25847754695655867</v>
      </c>
      <c r="BB101" s="28">
        <f t="shared" si="65"/>
        <v>0.25727763644118867</v>
      </c>
      <c r="BC101" s="28">
        <f t="shared" si="65"/>
        <v>0.25608329617848419</v>
      </c>
      <c r="BD101" s="28">
        <f t="shared" si="65"/>
        <v>0.25489450031008781</v>
      </c>
      <c r="BE101" s="28">
        <f t="shared" si="65"/>
        <v>0.25371122309768279</v>
      </c>
      <c r="BF101" s="28">
        <f t="shared" si="65"/>
        <v>0.25253343892243502</v>
      </c>
      <c r="BG101" s="28">
        <f t="shared" si="65"/>
        <v>0.25136112228443896</v>
      </c>
      <c r="BH101" s="28">
        <f t="shared" si="65"/>
        <v>0.25019424780216537</v>
      </c>
      <c r="BI101" s="28">
        <f t="shared" si="65"/>
        <v>0.24903279021191144</v>
      </c>
      <c r="BJ101" s="28">
        <f t="shared" si="65"/>
        <v>0.24787672436725447</v>
      </c>
      <c r="BK101" s="28">
        <f t="shared" si="65"/>
        <v>0.24672602523850681</v>
      </c>
      <c r="BL101" s="28">
        <f t="shared" si="65"/>
        <v>0.24558066791217437</v>
      </c>
      <c r="BM101" s="28">
        <f t="shared" si="65"/>
        <v>0.24444062759041704</v>
      </c>
      <c r="BN101" s="28">
        <f t="shared" si="65"/>
        <v>0.24330587959051175</v>
      </c>
      <c r="BO101" s="28">
        <f t="shared" si="65"/>
        <v>0.24217639934431817</v>
      </c>
      <c r="BP101" s="28">
        <f t="shared" si="66"/>
        <v>0.24105216239774685</v>
      </c>
      <c r="BQ101" s="28">
        <f t="shared" si="66"/>
        <v>0.23993314441022956</v>
      </c>
      <c r="BR101" s="28">
        <f t="shared" si="66"/>
        <v>0.23881932115419255</v>
      </c>
      <c r="BS101" s="28">
        <f t="shared" si="66"/>
        <v>0.23771066851453174</v>
      </c>
      <c r="BT101" s="28">
        <f t="shared" si="66"/>
        <v>0.23660716248809088</v>
      </c>
      <c r="BU101" s="28">
        <f t="shared" si="66"/>
        <v>0.23550877918314161</v>
      </c>
      <c r="BV101" s="28">
        <f t="shared" si="66"/>
        <v>0.23441549481886645</v>
      </c>
      <c r="BW101" s="28">
        <f t="shared" si="66"/>
        <v>0.23332728572484374</v>
      </c>
      <c r="BX101" s="28">
        <f t="shared" si="66"/>
        <v>0.23224412834053507</v>
      </c>
      <c r="BY101" s="28">
        <f t="shared" si="66"/>
        <v>0.23116599921477551</v>
      </c>
      <c r="BZ101" s="28">
        <f t="shared" si="66"/>
        <v>0.23009287500526562</v>
      </c>
      <c r="CA101" s="28">
        <f t="shared" si="66"/>
        <v>0.22902473247806601</v>
      </c>
      <c r="CB101" s="28">
        <f t="shared" si="66"/>
        <v>0.2279615485070946</v>
      </c>
      <c r="CC101" s="28">
        <f t="shared" si="66"/>
        <v>0.22690330007362558</v>
      </c>
      <c r="CD101" s="28">
        <f t="shared" si="66"/>
        <v>0.22584996426579138</v>
      </c>
      <c r="CE101" s="28">
        <f t="shared" si="66"/>
        <v>0.22480151827808625</v>
      </c>
      <c r="CF101" s="28">
        <f t="shared" si="69"/>
        <v>0.22375793941087288</v>
      </c>
      <c r="CG101" s="28">
        <f t="shared" si="69"/>
        <v>0.22271920506989065</v>
      </c>
      <c r="CH101" s="28">
        <f t="shared" si="69"/>
        <v>0.22168529276576651</v>
      </c>
      <c r="CI101" s="28">
        <f t="shared" si="69"/>
        <v>0.22065618011352817</v>
      </c>
      <c r="CJ101" s="28">
        <f t="shared" si="69"/>
        <v>0.21963184483211942</v>
      </c>
      <c r="CK101" s="28">
        <f t="shared" si="69"/>
        <v>0.21861226474391754</v>
      </c>
      <c r="CL101" s="28">
        <f t="shared" si="69"/>
        <v>0.2175974177742534</v>
      </c>
      <c r="CM101" s="28">
        <f t="shared" si="69"/>
        <v>0.21658728195093349</v>
      </c>
      <c r="CN101" s="28">
        <f t="shared" si="69"/>
        <v>0.21558183540376397</v>
      </c>
      <c r="CO101" s="28">
        <f t="shared" si="69"/>
        <v>0.21458105636407732</v>
      </c>
      <c r="CP101" s="28">
        <f t="shared" si="69"/>
        <v>0.21358492316426117</v>
      </c>
      <c r="CQ101" s="28">
        <f t="shared" si="69"/>
        <v>0.21259341423728906</v>
      </c>
      <c r="CR101" s="28">
        <f t="shared" si="69"/>
        <v>0.21160650811625331</v>
      </c>
      <c r="CS101" s="28">
        <f t="shared" si="69"/>
        <v>0.21062418343390055</v>
      </c>
      <c r="CT101" s="28">
        <f t="shared" si="69"/>
        <v>0.20964641892216898</v>
      </c>
      <c r="CU101" s="28">
        <f t="shared" si="69"/>
        <v>0.20867319341172783</v>
      </c>
      <c r="CV101" s="28">
        <f t="shared" si="71"/>
        <v>0.2077044858315191</v>
      </c>
      <c r="CW101" s="28">
        <f t="shared" si="71"/>
        <v>0.20674027520830146</v>
      </c>
      <c r="CX101" s="28">
        <f t="shared" si="71"/>
        <v>0.20578054066619586</v>
      </c>
      <c r="CY101" s="28">
        <f t="shared" si="71"/>
        <v>0.20482526142623395</v>
      </c>
      <c r="CZ101" s="28">
        <f t="shared" si="71"/>
        <v>0.20387441680590776</v>
      </c>
      <c r="DA101" s="28">
        <f t="shared" si="71"/>
        <v>0.20292798621872241</v>
      </c>
      <c r="DB101" s="28">
        <f t="shared" si="71"/>
        <v>0.20198594917374987</v>
      </c>
      <c r="DC101" s="28">
        <f t="shared" si="71"/>
        <v>0.20104828527518576</v>
      </c>
      <c r="DD101" s="28">
        <f t="shared" si="71"/>
        <v>0.20011497422190755</v>
      </c>
      <c r="DE101" s="28">
        <f t="shared" si="71"/>
        <v>0.19918599580703492</v>
      </c>
      <c r="DF101" s="28">
        <f t="shared" si="71"/>
        <v>0.19826132991749257</v>
      </c>
      <c r="DG101" s="28">
        <f t="shared" si="71"/>
        <v>0.19734095653357459</v>
      </c>
      <c r="DH101" s="28">
        <f t="shared" si="71"/>
        <v>0.19642485572851079</v>
      </c>
      <c r="DI101" s="28">
        <f t="shared" si="71"/>
        <v>0.19551300766803584</v>
      </c>
      <c r="DJ101" s="28">
        <f t="shared" si="71"/>
        <v>0.19460539260995915</v>
      </c>
      <c r="DK101" s="28">
        <f t="shared" si="71"/>
        <v>0.19370199090373807</v>
      </c>
      <c r="DL101" s="28">
        <f t="shared" si="72"/>
        <v>0.19280278299005202</v>
      </c>
      <c r="DM101" s="28">
        <f t="shared" si="72"/>
        <v>0.19190774940037914</v>
      </c>
      <c r="DN101" s="28">
        <f t="shared" si="72"/>
        <v>0.19101687075657492</v>
      </c>
      <c r="DO101" s="28">
        <f t="shared" si="72"/>
        <v>0.19013012777045238</v>
      </c>
      <c r="DP101" s="28">
        <f t="shared" si="72"/>
        <v>0.1892475012433647</v>
      </c>
      <c r="DQ101" s="28">
        <f t="shared" si="72"/>
        <v>0.18836897206578951</v>
      </c>
      <c r="DR101" s="28">
        <f t="shared" si="72"/>
        <v>0.18749452121691493</v>
      </c>
      <c r="DS101" s="28">
        <f t="shared" si="72"/>
        <v>0.1866241297642281</v>
      </c>
      <c r="DT101" s="28">
        <f t="shared" si="72"/>
        <v>0.18575777886310516</v>
      </c>
      <c r="DU101" s="28">
        <f t="shared" si="72"/>
        <v>0.18489544975640301</v>
      </c>
      <c r="DV101" s="28">
        <f t="shared" si="72"/>
        <v>0.18403712377405354</v>
      </c>
      <c r="DW101" s="28">
        <f t="shared" si="72"/>
        <v>0.18318278233265919</v>
      </c>
      <c r="DX101" s="28">
        <f t="shared" si="72"/>
        <v>0.18233240693509081</v>
      </c>
      <c r="DY101" s="28">
        <f t="shared" si="72"/>
        <v>0.18148597917008685</v>
      </c>
      <c r="DZ101" s="28">
        <f t="shared" si="72"/>
        <v>0.18064348071185518</v>
      </c>
      <c r="EA101" s="28">
        <f t="shared" si="72"/>
        <v>0.17980489331967595</v>
      </c>
      <c r="EB101" s="28">
        <f t="shared" si="70"/>
        <v>0.17897019883750676</v>
      </c>
      <c r="EC101" s="28">
        <f t="shared" si="70"/>
        <v>0.17813937919358977</v>
      </c>
      <c r="ED101" s="28">
        <f t="shared" si="70"/>
        <v>0.17731241640006021</v>
      </c>
      <c r="EE101" s="28">
        <f t="shared" si="70"/>
        <v>0.17648929255255694</v>
      </c>
      <c r="EF101" s="28">
        <f t="shared" si="70"/>
        <v>0.17566998982983484</v>
      </c>
      <c r="EG101" s="28">
        <f t="shared" si="70"/>
        <v>0.1748544904933792</v>
      </c>
      <c r="EH101" s="28">
        <f t="shared" si="70"/>
        <v>0.17404277688702127</v>
      </c>
      <c r="EI101" s="28">
        <f t="shared" si="70"/>
        <v>0.17323483143655616</v>
      </c>
      <c r="EJ101" s="28">
        <f t="shared" si="70"/>
        <v>0.17243063664936248</v>
      </c>
      <c r="EK101" s="28">
        <f t="shared" si="70"/>
        <v>0.17163017511402345</v>
      </c>
      <c r="EL101" s="28">
        <f t="shared" si="70"/>
        <v>0.17083342949994998</v>
      </c>
      <c r="EM101" s="28">
        <f t="shared" si="70"/>
        <v>0.1700403825570054</v>
      </c>
      <c r="EN101" s="28">
        <f t="shared" si="70"/>
        <v>0.16925101711513213</v>
      </c>
      <c r="EO101" s="28">
        <f t="shared" si="70"/>
        <v>0.16846531608397974</v>
      </c>
      <c r="EP101" s="28">
        <f t="shared" si="70"/>
        <v>0.16768326245253498</v>
      </c>
      <c r="EQ101" s="28">
        <f t="shared" si="73"/>
        <v>0.16690483928875374</v>
      </c>
      <c r="ER101" s="28">
        <f t="shared" si="73"/>
        <v>0.16613002973919405</v>
      </c>
      <c r="ES101" s="28">
        <f t="shared" si="73"/>
        <v>0.16535881702865135</v>
      </c>
      <c r="ET101" s="28">
        <f t="shared" si="73"/>
        <v>0.16459118445979548</v>
      </c>
      <c r="EU101" s="28">
        <f t="shared" si="73"/>
        <v>0.163827115412809</v>
      </c>
      <c r="EV101" s="28">
        <f t="shared" si="73"/>
        <v>0.16306659334502721</v>
      </c>
      <c r="EW101" s="28">
        <f t="shared" si="73"/>
        <v>0.16230960179058032</v>
      </c>
      <c r="EX101" s="28">
        <f t="shared" si="73"/>
        <v>0.16155612436003677</v>
      </c>
      <c r="EY101" s="28">
        <f t="shared" si="73"/>
        <v>0.16080614474004828</v>
      </c>
      <c r="EZ101" s="28">
        <f t="shared" si="73"/>
        <v>0.16005964669299694</v>
      </c>
      <c r="FA101" s="28">
        <f t="shared" si="73"/>
        <v>0.15931661405664338</v>
      </c>
      <c r="FB101" s="28">
        <f t="shared" si="73"/>
        <v>0.15857703074377702</v>
      </c>
      <c r="FC101" s="28">
        <f t="shared" si="73"/>
        <v>0.15784088074186761</v>
      </c>
      <c r="FD101" s="28">
        <f t="shared" si="73"/>
        <v>0.15710814811271873</v>
      </c>
      <c r="FE101" s="28">
        <f t="shared" si="73"/>
        <v>0.15637881699212267</v>
      </c>
      <c r="FF101" s="28">
        <f t="shared" si="73"/>
        <v>0.15565287158951674</v>
      </c>
      <c r="FG101" s="28">
        <f t="shared" ref="EZ101:FH126" si="77">EXP($B101+$C101*(FG$4-2001))</f>
        <v>0.15493029618764173</v>
      </c>
      <c r="FH101" s="28">
        <f t="shared" si="77"/>
        <v>0.15421107514220145</v>
      </c>
    </row>
    <row r="102" spans="1:164">
      <c r="A102">
        <v>96</v>
      </c>
      <c r="B102" s="84">
        <v>-1.109551734770682</v>
      </c>
      <c r="C102" s="84">
        <v>-3.9908403495425423E-3</v>
      </c>
      <c r="D102" s="28"/>
      <c r="E102" s="28">
        <f t="shared" si="76"/>
        <v>0.34313087964928368</v>
      </c>
      <c r="F102" s="28">
        <f t="shared" si="76"/>
        <v>0.34176422794784822</v>
      </c>
      <c r="G102" s="28">
        <f t="shared" si="76"/>
        <v>0.34040301946643109</v>
      </c>
      <c r="H102" s="28">
        <f t="shared" si="76"/>
        <v>0.33904723252529934</v>
      </c>
      <c r="I102" s="28">
        <f t="shared" si="76"/>
        <v>0.3376968455310676</v>
      </c>
      <c r="J102" s="28">
        <f t="shared" si="76"/>
        <v>0.33635183697635473</v>
      </c>
      <c r="K102" s="28">
        <f t="shared" si="76"/>
        <v>0.33501218543944111</v>
      </c>
      <c r="L102" s="28">
        <f t="shared" si="76"/>
        <v>0.33367786958392737</v>
      </c>
      <c r="M102" s="28">
        <f t="shared" si="76"/>
        <v>0.33234886815839448</v>
      </c>
      <c r="N102" s="28">
        <f t="shared" si="76"/>
        <v>0.33102515999606563</v>
      </c>
      <c r="O102" s="28">
        <f t="shared" si="76"/>
        <v>0.32970672401446882</v>
      </c>
      <c r="P102" s="28">
        <f t="shared" si="76"/>
        <v>0.32839353921510117</v>
      </c>
      <c r="Q102" s="28">
        <f t="shared" si="76"/>
        <v>0.32708558468309445</v>
      </c>
      <c r="R102" s="28">
        <f t="shared" si="76"/>
        <v>0.32578283958688198</v>
      </c>
      <c r="S102" s="28">
        <f t="shared" si="76"/>
        <v>0.32448528317786696</v>
      </c>
      <c r="T102" s="28">
        <f t="shared" si="74"/>
        <v>0.32319289479009178</v>
      </c>
      <c r="U102" s="28">
        <f t="shared" si="74"/>
        <v>0.32190565383990916</v>
      </c>
      <c r="V102" s="28">
        <f t="shared" si="74"/>
        <v>0.32062353982565411</v>
      </c>
      <c r="W102" s="28">
        <f t="shared" si="74"/>
        <v>0.31934653232731747</v>
      </c>
      <c r="X102" s="28">
        <f t="shared" si="74"/>
        <v>0.31807461100622059</v>
      </c>
      <c r="Y102" s="28">
        <f t="shared" si="74"/>
        <v>0.31680775560469165</v>
      </c>
      <c r="Z102" s="28">
        <f t="shared" si="74"/>
        <v>0.3155459459457427</v>
      </c>
      <c r="AA102" s="28">
        <f t="shared" si="74"/>
        <v>0.31428916193274858</v>
      </c>
      <c r="AB102" s="28">
        <f t="shared" si="74"/>
        <v>0.31303738354912675</v>
      </c>
      <c r="AC102" s="28">
        <f t="shared" si="74"/>
        <v>0.31179059085801836</v>
      </c>
      <c r="AD102" s="28">
        <f t="shared" si="74"/>
        <v>0.31054876400197085</v>
      </c>
      <c r="AE102" s="28">
        <f t="shared" si="74"/>
        <v>0.30931188320262171</v>
      </c>
      <c r="AF102" s="28">
        <f t="shared" si="74"/>
        <v>0.30807992876038337</v>
      </c>
      <c r="AG102" s="28">
        <f t="shared" si="74"/>
        <v>0.30685288105412956</v>
      </c>
      <c r="AH102" s="28">
        <f t="shared" si="74"/>
        <v>0.30563072054088275</v>
      </c>
      <c r="AI102" s="28">
        <f t="shared" si="74"/>
        <v>0.30441342775550279</v>
      </c>
      <c r="AJ102" s="28">
        <f t="shared" si="75"/>
        <v>0.30320098331037709</v>
      </c>
      <c r="AK102" s="28">
        <f t="shared" si="67"/>
        <v>0.30199336789511172</v>
      </c>
      <c r="AL102" s="28">
        <f t="shared" si="67"/>
        <v>0.30079056227622392</v>
      </c>
      <c r="AM102" s="28">
        <f t="shared" si="67"/>
        <v>0.2995925472968356</v>
      </c>
      <c r="AN102" s="28">
        <f t="shared" si="67"/>
        <v>0.29839930387636843</v>
      </c>
      <c r="AO102" s="28">
        <f t="shared" si="67"/>
        <v>0.29721081301023999</v>
      </c>
      <c r="AP102" s="28">
        <f t="shared" si="67"/>
        <v>0.29602705576956073</v>
      </c>
      <c r="AQ102" s="28">
        <f t="shared" si="67"/>
        <v>0.29484801330083305</v>
      </c>
      <c r="AR102" s="28">
        <f t="shared" si="67"/>
        <v>0.29367366682565038</v>
      </c>
      <c r="AS102" s="28">
        <f t="shared" si="67"/>
        <v>0.29250399764039869</v>
      </c>
      <c r="AT102" s="28">
        <f t="shared" si="67"/>
        <v>0.29133898711595824</v>
      </c>
      <c r="AU102" s="28">
        <f t="shared" si="67"/>
        <v>0.29017861669740691</v>
      </c>
      <c r="AV102" s="28">
        <f t="shared" si="67"/>
        <v>0.28902286790372489</v>
      </c>
      <c r="AW102" s="28">
        <f t="shared" si="67"/>
        <v>0.28787172232750013</v>
      </c>
      <c r="AX102" s="28">
        <f t="shared" si="67"/>
        <v>0.28672516163463518</v>
      </c>
      <c r="AY102" s="28">
        <f t="shared" si="67"/>
        <v>0.28558316756405527</v>
      </c>
      <c r="AZ102" s="28">
        <f t="shared" si="67"/>
        <v>0.28444572192741752</v>
      </c>
      <c r="BA102" s="28">
        <f t="shared" si="65"/>
        <v>0.28331280660882113</v>
      </c>
      <c r="BB102" s="28">
        <f t="shared" si="65"/>
        <v>0.28218440356451874</v>
      </c>
      <c r="BC102" s="28">
        <f t="shared" si="65"/>
        <v>0.2810604948226294</v>
      </c>
      <c r="BD102" s="28">
        <f t="shared" si="65"/>
        <v>0.27994106248285211</v>
      </c>
      <c r="BE102" s="28">
        <f t="shared" si="65"/>
        <v>0.27882608871618064</v>
      </c>
      <c r="BF102" s="28">
        <f t="shared" si="65"/>
        <v>0.27771555576461987</v>
      </c>
      <c r="BG102" s="28">
        <f t="shared" si="65"/>
        <v>0.27660944594090259</v>
      </c>
      <c r="BH102" s="28">
        <f t="shared" si="65"/>
        <v>0.27550774162820812</v>
      </c>
      <c r="BI102" s="28">
        <f t="shared" si="65"/>
        <v>0.27441042527988152</v>
      </c>
      <c r="BJ102" s="28">
        <f t="shared" si="65"/>
        <v>0.2733174794191543</v>
      </c>
      <c r="BK102" s="28">
        <f t="shared" si="65"/>
        <v>0.2722288866388658</v>
      </c>
      <c r="BL102" s="28">
        <f t="shared" si="65"/>
        <v>0.27114462960118629</v>
      </c>
      <c r="BM102" s="28">
        <f t="shared" si="65"/>
        <v>0.2700646910373406</v>
      </c>
      <c r="BN102" s="28">
        <f t="shared" si="65"/>
        <v>0.26898905374733317</v>
      </c>
      <c r="BO102" s="28">
        <f t="shared" si="65"/>
        <v>0.26791770059967401</v>
      </c>
      <c r="BP102" s="28">
        <f t="shared" si="66"/>
        <v>0.26685061453110609</v>
      </c>
      <c r="BQ102" s="28">
        <f t="shared" si="66"/>
        <v>0.26578777854633318</v>
      </c>
      <c r="BR102" s="28">
        <f t="shared" si="66"/>
        <v>0.26472917571774957</v>
      </c>
      <c r="BS102" s="28">
        <f t="shared" si="66"/>
        <v>0.26367478918517034</v>
      </c>
      <c r="BT102" s="28">
        <f t="shared" si="66"/>
        <v>0.2626246021555626</v>
      </c>
      <c r="BU102" s="28">
        <f t="shared" si="66"/>
        <v>0.26157859790277849</v>
      </c>
      <c r="BV102" s="28">
        <f t="shared" si="66"/>
        <v>0.26053675976728824</v>
      </c>
      <c r="BW102" s="28">
        <f t="shared" si="66"/>
        <v>0.25949907115591525</v>
      </c>
      <c r="BX102" s="28">
        <f t="shared" si="66"/>
        <v>0.25846551554157166</v>
      </c>
      <c r="BY102" s="28">
        <f t="shared" si="66"/>
        <v>0.25743607646299521</v>
      </c>
      <c r="BZ102" s="28">
        <f t="shared" si="66"/>
        <v>0.2564107375244869</v>
      </c>
      <c r="CA102" s="28">
        <f t="shared" si="66"/>
        <v>0.2553894823956499</v>
      </c>
      <c r="CB102" s="28">
        <f t="shared" si="66"/>
        <v>0.25437229481112972</v>
      </c>
      <c r="CC102" s="28">
        <f t="shared" si="66"/>
        <v>0.25335915857035485</v>
      </c>
      <c r="CD102" s="28">
        <f t="shared" si="66"/>
        <v>0.25235005753727857</v>
      </c>
      <c r="CE102" s="28">
        <f>EXP($B102+$C102*(CE$4-2001))</f>
        <v>0.25134497564012276</v>
      </c>
      <c r="CF102" s="28">
        <f t="shared" si="69"/>
        <v>0.2503438968711208</v>
      </c>
      <c r="CG102" s="28">
        <f t="shared" si="69"/>
        <v>0.2493468052862638</v>
      </c>
      <c r="CH102" s="28">
        <f t="shared" si="69"/>
        <v>0.24835368500504551</v>
      </c>
      <c r="CI102" s="28">
        <f t="shared" si="69"/>
        <v>0.24736452021021027</v>
      </c>
      <c r="CJ102" s="28">
        <f t="shared" si="69"/>
        <v>0.2463792951475007</v>
      </c>
      <c r="CK102" s="28">
        <f t="shared" si="69"/>
        <v>0.24539799412540683</v>
      </c>
      <c r="CL102" s="28">
        <f t="shared" si="69"/>
        <v>0.24442060151491626</v>
      </c>
      <c r="CM102" s="28">
        <f t="shared" si="69"/>
        <v>0.24344710174926512</v>
      </c>
      <c r="CN102" s="28">
        <f t="shared" si="69"/>
        <v>0.24247747932369026</v>
      </c>
      <c r="CO102" s="28">
        <f t="shared" si="69"/>
        <v>0.24151171879518224</v>
      </c>
      <c r="CP102" s="28">
        <f t="shared" si="69"/>
        <v>0.24054980478223942</v>
      </c>
      <c r="CQ102" s="28">
        <f t="shared" si="69"/>
        <v>0.23959172196462289</v>
      </c>
      <c r="CR102" s="28">
        <f t="shared" si="69"/>
        <v>0.23863745508311265</v>
      </c>
      <c r="CS102" s="28">
        <f t="shared" si="69"/>
        <v>0.23768698893926418</v>
      </c>
      <c r="CT102" s="28">
        <f t="shared" si="69"/>
        <v>0.23674030839516705</v>
      </c>
      <c r="CU102" s="28">
        <f t="shared" si="69"/>
        <v>0.23579739837320304</v>
      </c>
      <c r="CV102" s="28">
        <f t="shared" si="71"/>
        <v>0.23485824385580678</v>
      </c>
      <c r="CW102" s="28">
        <f t="shared" si="71"/>
        <v>0.23392282988522578</v>
      </c>
      <c r="CX102" s="28">
        <f t="shared" si="71"/>
        <v>0.23299114156328282</v>
      </c>
      <c r="CY102" s="28">
        <f t="shared" si="71"/>
        <v>0.23206316405113844</v>
      </c>
      <c r="CZ102" s="28">
        <f t="shared" si="71"/>
        <v>0.23113888256905454</v>
      </c>
      <c r="DA102" s="28">
        <f t="shared" si="71"/>
        <v>0.2302182823961591</v>
      </c>
      <c r="DB102" s="28">
        <f t="shared" si="71"/>
        <v>0.22930134887021167</v>
      </c>
      <c r="DC102" s="28">
        <f t="shared" si="71"/>
        <v>0.2283880673873698</v>
      </c>
      <c r="DD102" s="28">
        <f t="shared" si="71"/>
        <v>0.22747842340195659</v>
      </c>
      <c r="DE102" s="28">
        <f t="shared" si="71"/>
        <v>0.22657240242622892</v>
      </c>
      <c r="DF102" s="28">
        <f t="shared" si="71"/>
        <v>0.22566999003014662</v>
      </c>
      <c r="DG102" s="28">
        <f t="shared" si="71"/>
        <v>0.22477117184114292</v>
      </c>
      <c r="DH102" s="28">
        <f t="shared" si="71"/>
        <v>0.22387593354389515</v>
      </c>
      <c r="DI102" s="28">
        <f t="shared" si="71"/>
        <v>0.22298426088009721</v>
      </c>
      <c r="DJ102" s="28">
        <f t="shared" si="71"/>
        <v>0.22209613964823194</v>
      </c>
      <c r="DK102" s="28">
        <f t="shared" si="71"/>
        <v>0.22121155570334555</v>
      </c>
      <c r="DL102" s="28">
        <f t="shared" si="72"/>
        <v>0.22033049495682175</v>
      </c>
      <c r="DM102" s="28">
        <f t="shared" si="72"/>
        <v>0.21945294337615773</v>
      </c>
      <c r="DN102" s="28">
        <f t="shared" si="72"/>
        <v>0.21857888698474057</v>
      </c>
      <c r="DO102" s="28">
        <f t="shared" si="72"/>
        <v>0.21770831186162459</v>
      </c>
      <c r="DP102" s="28">
        <f t="shared" si="72"/>
        <v>0.21684120414130967</v>
      </c>
      <c r="DQ102" s="28">
        <f t="shared" si="72"/>
        <v>0.21597755001352048</v>
      </c>
      <c r="DR102" s="28">
        <f t="shared" si="72"/>
        <v>0.21511733572298639</v>
      </c>
      <c r="DS102" s="28">
        <f t="shared" si="72"/>
        <v>0.2142605475692225</v>
      </c>
      <c r="DT102" s="28">
        <f t="shared" si="72"/>
        <v>0.21340717190631142</v>
      </c>
      <c r="DU102" s="28">
        <f t="shared" si="72"/>
        <v>0.21255719514268584</v>
      </c>
      <c r="DV102" s="28">
        <f t="shared" si="72"/>
        <v>0.21171060374091219</v>
      </c>
      <c r="DW102" s="28">
        <f t="shared" si="72"/>
        <v>0.210867384217475</v>
      </c>
      <c r="DX102" s="28">
        <f t="shared" si="72"/>
        <v>0.21002752314256212</v>
      </c>
      <c r="DY102" s="28">
        <f t="shared" si="72"/>
        <v>0.2091910071398507</v>
      </c>
      <c r="DZ102" s="28">
        <f t="shared" si="72"/>
        <v>0.20835782288629451</v>
      </c>
      <c r="EA102" s="28">
        <f t="shared" si="72"/>
        <v>0.2075279571119113</v>
      </c>
      <c r="EB102" s="28">
        <f t="shared" si="70"/>
        <v>0.20670139659957176</v>
      </c>
      <c r="EC102" s="28">
        <f t="shared" si="70"/>
        <v>0.20587812818478896</v>
      </c>
      <c r="ED102" s="28">
        <f t="shared" si="70"/>
        <v>0.20505813875550857</v>
      </c>
      <c r="EE102" s="28">
        <f t="shared" si="70"/>
        <v>0.20424141525190012</v>
      </c>
      <c r="EF102" s="28">
        <f t="shared" si="70"/>
        <v>0.203427944666149</v>
      </c>
      <c r="EG102" s="28">
        <f t="shared" si="70"/>
        <v>0.20261771404224921</v>
      </c>
      <c r="EH102" s="28">
        <f t="shared" si="70"/>
        <v>0.20181071047579716</v>
      </c>
      <c r="EI102" s="28">
        <f>EXP($B102+$C102*(EI$4-2001))</f>
        <v>0.2010069211137859</v>
      </c>
      <c r="EJ102" s="28">
        <f>EXP($B102+$C102*(EJ$4-2001))</f>
        <v>0.20020633315440073</v>
      </c>
      <c r="EK102" s="28">
        <f t="shared" si="70"/>
        <v>0.19940893384681505</v>
      </c>
      <c r="EL102" s="28">
        <f t="shared" si="70"/>
        <v>0.19861471049098722</v>
      </c>
      <c r="EM102" s="28">
        <f t="shared" si="70"/>
        <v>0.19782365043745884</v>
      </c>
      <c r="EN102" s="28">
        <f t="shared" si="70"/>
        <v>0.19703574108715238</v>
      </c>
      <c r="EO102" s="28">
        <f t="shared" si="70"/>
        <v>0.1962509698911715</v>
      </c>
      <c r="EP102" s="28">
        <f t="shared" si="70"/>
        <v>0.19546932435060024</v>
      </c>
      <c r="EQ102" s="28">
        <f t="shared" si="73"/>
        <v>0.19469079201630488</v>
      </c>
      <c r="ER102" s="28">
        <f t="shared" si="73"/>
        <v>0.19391536048873481</v>
      </c>
      <c r="ES102" s="28">
        <f t="shared" si="73"/>
        <v>0.19314301741772563</v>
      </c>
      <c r="ET102" s="28">
        <f t="shared" si="73"/>
        <v>0.19237375050230227</v>
      </c>
      <c r="EU102" s="28">
        <f t="shared" si="73"/>
        <v>0.19160754749048292</v>
      </c>
      <c r="EV102" s="28">
        <f t="shared" si="73"/>
        <v>0.19084439617908419</v>
      </c>
      <c r="EW102" s="28">
        <f t="shared" si="73"/>
        <v>0.19008428441352651</v>
      </c>
      <c r="EX102" s="28">
        <f t="shared" si="73"/>
        <v>0.18932720008764067</v>
      </c>
      <c r="EY102" s="28">
        <f t="shared" si="73"/>
        <v>0.18857313114347496</v>
      </c>
      <c r="EZ102" s="28">
        <f t="shared" si="77"/>
        <v>0.18782206557110315</v>
      </c>
      <c r="FA102" s="28">
        <f t="shared" si="77"/>
        <v>0.18707399140843306</v>
      </c>
      <c r="FB102" s="28">
        <f t="shared" si="77"/>
        <v>0.18632889674101646</v>
      </c>
      <c r="FC102" s="28">
        <f t="shared" si="77"/>
        <v>0.18558676970185869</v>
      </c>
      <c r="FD102" s="28">
        <f t="shared" si="77"/>
        <v>0.18484759847123033</v>
      </c>
      <c r="FE102" s="28">
        <f t="shared" si="77"/>
        <v>0.18411137127647834</v>
      </c>
      <c r="FF102" s="28">
        <f t="shared" si="77"/>
        <v>0.18337807639183901</v>
      </c>
      <c r="FG102" s="28">
        <f t="shared" si="77"/>
        <v>0.18264770213825091</v>
      </c>
      <c r="FH102" s="28">
        <f t="shared" si="77"/>
        <v>0.18192023688316908</v>
      </c>
    </row>
    <row r="103" spans="1:164">
      <c r="A103">
        <v>97</v>
      </c>
      <c r="B103" s="84">
        <v>-1.044253790630745</v>
      </c>
      <c r="C103" s="84">
        <v>-3.4015012719871142E-3</v>
      </c>
      <c r="D103" s="28"/>
      <c r="E103" s="28">
        <f t="shared" si="76"/>
        <v>0.36413202250660692</v>
      </c>
      <c r="F103" s="28">
        <f t="shared" si="76"/>
        <v>0.36289553112458911</v>
      </c>
      <c r="G103" s="28">
        <f t="shared" si="76"/>
        <v>0.36166323852445065</v>
      </c>
      <c r="H103" s="28">
        <f t="shared" si="76"/>
        <v>0.36043513044829262</v>
      </c>
      <c r="I103" s="28">
        <f t="shared" si="76"/>
        <v>0.35921119268663176</v>
      </c>
      <c r="J103" s="28">
        <f t="shared" si="76"/>
        <v>0.35799141107823634</v>
      </c>
      <c r="K103" s="28">
        <f t="shared" si="76"/>
        <v>0.35677577150996248</v>
      </c>
      <c r="L103" s="28">
        <f t="shared" si="76"/>
        <v>0.35556425991659024</v>
      </c>
      <c r="M103" s="28">
        <f t="shared" si="76"/>
        <v>0.35435686228066154</v>
      </c>
      <c r="N103" s="28">
        <f t="shared" si="76"/>
        <v>0.35315356463231762</v>
      </c>
      <c r="O103" s="28">
        <f t="shared" si="76"/>
        <v>0.35195435304913752</v>
      </c>
      <c r="P103" s="28">
        <f t="shared" si="76"/>
        <v>0.35075921365597684</v>
      </c>
      <c r="Q103" s="28">
        <f t="shared" si="76"/>
        <v>0.34956813262480746</v>
      </c>
      <c r="R103" s="28">
        <f t="shared" si="76"/>
        <v>0.34838109617455737</v>
      </c>
      <c r="S103" s="28">
        <f t="shared" si="76"/>
        <v>0.34719809057095113</v>
      </c>
      <c r="T103" s="28">
        <f t="shared" si="74"/>
        <v>0.34601910212635145</v>
      </c>
      <c r="U103" s="28">
        <f t="shared" si="74"/>
        <v>0.34484411719959995</v>
      </c>
      <c r="V103" s="28">
        <f t="shared" si="74"/>
        <v>0.34367312219586033</v>
      </c>
      <c r="W103" s="28">
        <f t="shared" si="74"/>
        <v>0.34250610356646027</v>
      </c>
      <c r="X103" s="28">
        <f t="shared" si="74"/>
        <v>0.34134304780873503</v>
      </c>
      <c r="Y103" s="28">
        <f t="shared" si="74"/>
        <v>0.34018394146587139</v>
      </c>
      <c r="Z103" s="28">
        <f t="shared" si="74"/>
        <v>0.33902877112675134</v>
      </c>
      <c r="AA103" s="28">
        <f t="shared" si="74"/>
        <v>0.33787752342579774</v>
      </c>
      <c r="AB103" s="28">
        <f t="shared" si="74"/>
        <v>0.33673018504281893</v>
      </c>
      <c r="AC103" s="28">
        <f t="shared" si="74"/>
        <v>0.33558674270285516</v>
      </c>
      <c r="AD103" s="28">
        <f t="shared" si="74"/>
        <v>0.33444718317602451</v>
      </c>
      <c r="AE103" s="28">
        <f t="shared" si="74"/>
        <v>0.33331149327737031</v>
      </c>
      <c r="AF103" s="28">
        <f t="shared" si="74"/>
        <v>0.33217965986670817</v>
      </c>
      <c r="AG103" s="28">
        <f t="shared" si="74"/>
        <v>0.33105166984847417</v>
      </c>
      <c r="AH103" s="28">
        <f t="shared" si="74"/>
        <v>0.32992751017157346</v>
      </c>
      <c r="AI103" s="28">
        <f t="shared" si="74"/>
        <v>0.32880716782922875</v>
      </c>
      <c r="AJ103" s="28">
        <f t="shared" si="75"/>
        <v>0.32769062985883057</v>
      </c>
      <c r="AK103" s="28">
        <f t="shared" si="67"/>
        <v>0.32657788334178645</v>
      </c>
      <c r="AL103" s="28">
        <f t="shared" si="67"/>
        <v>0.32546891540337231</v>
      </c>
      <c r="AM103" s="28">
        <f t="shared" si="67"/>
        <v>0.32436371321258273</v>
      </c>
      <c r="AN103" s="28">
        <f t="shared" si="67"/>
        <v>0.32326226398198282</v>
      </c>
      <c r="AO103" s="28">
        <f t="shared" si="67"/>
        <v>0.32216455496756069</v>
      </c>
      <c r="AP103" s="28">
        <f t="shared" si="67"/>
        <v>0.32107057346857898</v>
      </c>
      <c r="AQ103" s="28">
        <f t="shared" si="67"/>
        <v>0.31998030682742906</v>
      </c>
      <c r="AR103" s="28">
        <f t="shared" si="67"/>
        <v>0.31889374242948365</v>
      </c>
      <c r="AS103" s="28">
        <f t="shared" si="67"/>
        <v>0.31781086770295142</v>
      </c>
      <c r="AT103" s="28">
        <f t="shared" si="67"/>
        <v>0.31673167011873132</v>
      </c>
      <c r="AU103" s="28">
        <f t="shared" si="67"/>
        <v>0.31565613719026769</v>
      </c>
      <c r="AV103" s="28">
        <f t="shared" si="67"/>
        <v>0.31458425647340571</v>
      </c>
      <c r="AW103" s="28">
        <f t="shared" si="67"/>
        <v>0.31351601556624731</v>
      </c>
      <c r="AX103" s="28">
        <f t="shared" si="67"/>
        <v>0.31245140210900824</v>
      </c>
      <c r="AY103" s="28">
        <f t="shared" si="67"/>
        <v>0.31139040378387417</v>
      </c>
      <c r="AZ103" s="28">
        <f t="shared" si="67"/>
        <v>0.31033300831485905</v>
      </c>
      <c r="BA103" s="28">
        <f t="shared" ref="BA103:BP118" si="78">EXP($B103+$C103*(BA$4-2001))</f>
        <v>0.30927920346766236</v>
      </c>
      <c r="BB103" s="28">
        <f t="shared" si="78"/>
        <v>0.30822897704952812</v>
      </c>
      <c r="BC103" s="28">
        <f t="shared" si="78"/>
        <v>0.30718231690910341</v>
      </c>
      <c r="BD103" s="28">
        <f t="shared" si="78"/>
        <v>0.30613921093629792</v>
      </c>
      <c r="BE103" s="28">
        <f t="shared" si="78"/>
        <v>0.30509964706214404</v>
      </c>
      <c r="BF103" s="28">
        <f t="shared" si="78"/>
        <v>0.30406361325865677</v>
      </c>
      <c r="BG103" s="28">
        <f t="shared" si="78"/>
        <v>0.30303109753869506</v>
      </c>
      <c r="BH103" s="28">
        <f t="shared" si="78"/>
        <v>0.30200208795582267</v>
      </c>
      <c r="BI103" s="28">
        <f t="shared" si="78"/>
        <v>0.30097657260417027</v>
      </c>
      <c r="BJ103" s="28">
        <f t="shared" si="78"/>
        <v>0.29995453961829754</v>
      </c>
      <c r="BK103" s="28">
        <f t="shared" si="78"/>
        <v>0.29893597717305576</v>
      </c>
      <c r="BL103" s="28">
        <f t="shared" si="78"/>
        <v>0.29792087348345142</v>
      </c>
      <c r="BM103" s="28">
        <f t="shared" si="78"/>
        <v>0.29690921680450927</v>
      </c>
      <c r="BN103" s="28">
        <f t="shared" si="78"/>
        <v>0.29590099543113701</v>
      </c>
      <c r="BO103" s="28">
        <f t="shared" si="78"/>
        <v>0.29489619769798936</v>
      </c>
      <c r="BP103" s="28">
        <f t="shared" si="78"/>
        <v>0.29389481197933354</v>
      </c>
      <c r="BQ103" s="28">
        <f t="shared" ref="BQ103:CF118" si="79">EXP($B103+$C103*(BQ$4-2001))</f>
        <v>0.29289682668891437</v>
      </c>
      <c r="BR103" s="28">
        <f t="shared" si="79"/>
        <v>0.29190223027982032</v>
      </c>
      <c r="BS103" s="28">
        <f t="shared" si="79"/>
        <v>0.2909110112443502</v>
      </c>
      <c r="BT103" s="28">
        <f t="shared" si="79"/>
        <v>0.28992315811387964</v>
      </c>
      <c r="BU103" s="28">
        <f t="shared" si="79"/>
        <v>0.28893865945872854</v>
      </c>
      <c r="BV103" s="28">
        <f t="shared" si="79"/>
        <v>0.28795750388802882</v>
      </c>
      <c r="BW103" s="28">
        <f t="shared" si="79"/>
        <v>0.28697968004959279</v>
      </c>
      <c r="BX103" s="28">
        <f t="shared" si="79"/>
        <v>0.28600517662978125</v>
      </c>
      <c r="BY103" s="28">
        <f t="shared" si="79"/>
        <v>0.28503398235337352</v>
      </c>
      <c r="BZ103" s="28">
        <f t="shared" si="79"/>
        <v>0.28406608598343591</v>
      </c>
      <c r="CA103" s="28">
        <f t="shared" si="79"/>
        <v>0.2831014763211927</v>
      </c>
      <c r="CB103" s="28">
        <f t="shared" si="79"/>
        <v>0.28214014220589578</v>
      </c>
      <c r="CC103" s="28">
        <f t="shared" si="79"/>
        <v>0.2811820725146959</v>
      </c>
      <c r="CD103" s="28">
        <f t="shared" si="79"/>
        <v>0.28022725616251415</v>
      </c>
      <c r="CE103" s="28">
        <f t="shared" si="79"/>
        <v>0.27927568210191317</v>
      </c>
      <c r="CF103" s="28">
        <f t="shared" si="79"/>
        <v>0.27832733932296988</v>
      </c>
      <c r="CG103" s="28">
        <f t="shared" si="69"/>
        <v>0.27738221685314762</v>
      </c>
      <c r="CH103" s="28">
        <f t="shared" si="69"/>
        <v>0.27644030375716971</v>
      </c>
      <c r="CI103" s="28">
        <f t="shared" si="69"/>
        <v>0.27550158913689232</v>
      </c>
      <c r="CJ103" s="28">
        <f t="shared" si="69"/>
        <v>0.2745660621311789</v>
      </c>
      <c r="CK103" s="28">
        <f t="shared" si="69"/>
        <v>0.27363371191577424</v>
      </c>
      <c r="CL103" s="28">
        <f t="shared" si="69"/>
        <v>0.27270452770317927</v>
      </c>
      <c r="CM103" s="28">
        <f t="shared" si="69"/>
        <v>0.27177849874252641</v>
      </c>
      <c r="CN103" s="28">
        <f t="shared" si="69"/>
        <v>0.27085561431945487</v>
      </c>
      <c r="CO103" s="28">
        <f t="shared" si="69"/>
        <v>0.26993586375598699</v>
      </c>
      <c r="CP103" s="28">
        <f t="shared" si="69"/>
        <v>0.26901923641040454</v>
      </c>
      <c r="CQ103" s="28">
        <f t="shared" si="69"/>
        <v>0.26810572167712549</v>
      </c>
      <c r="CR103" s="28">
        <f t="shared" si="69"/>
        <v>0.26719530898658161</v>
      </c>
      <c r="CS103" s="28">
        <f t="shared" si="69"/>
        <v>0.26628798780509583</v>
      </c>
      <c r="CT103" s="28">
        <f t="shared" si="69"/>
        <v>0.26538374763476064</v>
      </c>
      <c r="CU103" s="28">
        <f t="shared" si="69"/>
        <v>0.26448257801331648</v>
      </c>
      <c r="CV103" s="28">
        <f t="shared" si="71"/>
        <v>0.26358446851403072</v>
      </c>
      <c r="CW103" s="28">
        <f t="shared" si="71"/>
        <v>0.26268940874557706</v>
      </c>
      <c r="CX103" s="28">
        <f t="shared" si="71"/>
        <v>0.26179738835191507</v>
      </c>
      <c r="CY103" s="28">
        <f t="shared" si="71"/>
        <v>0.26090839701217089</v>
      </c>
      <c r="CZ103" s="28">
        <f t="shared" si="71"/>
        <v>0.26002242444051715</v>
      </c>
      <c r="DA103" s="28">
        <f t="shared" si="71"/>
        <v>0.25913946038605468</v>
      </c>
      <c r="DB103" s="28">
        <f t="shared" si="71"/>
        <v>0.25825949463269304</v>
      </c>
      <c r="DC103" s="28">
        <f t="shared" si="71"/>
        <v>0.25738251699903325</v>
      </c>
      <c r="DD103" s="28">
        <f t="shared" si="71"/>
        <v>0.25650851733824931</v>
      </c>
      <c r="DE103" s="28">
        <f t="shared" si="71"/>
        <v>0.25563748553797094</v>
      </c>
      <c r="DF103" s="28">
        <f t="shared" si="71"/>
        <v>0.25476941152016691</v>
      </c>
      <c r="DG103" s="28">
        <f t="shared" si="71"/>
        <v>0.25390428524102809</v>
      </c>
      <c r="DH103" s="28">
        <f t="shared" si="71"/>
        <v>0.25304209669085131</v>
      </c>
      <c r="DI103" s="28">
        <f t="shared" si="71"/>
        <v>0.25218283589392348</v>
      </c>
      <c r="DJ103" s="28">
        <f t="shared" si="71"/>
        <v>0.25132649290840653</v>
      </c>
      <c r="DK103" s="28">
        <f t="shared" si="71"/>
        <v>0.25047305782622181</v>
      </c>
      <c r="DL103" s="28">
        <f t="shared" si="72"/>
        <v>0.24962252077293598</v>
      </c>
      <c r="DM103" s="28">
        <f t="shared" si="72"/>
        <v>0.24877487190764644</v>
      </c>
      <c r="DN103" s="28">
        <f t="shared" si="72"/>
        <v>0.24793010142286767</v>
      </c>
      <c r="DO103" s="28">
        <f t="shared" si="72"/>
        <v>0.24708819954441749</v>
      </c>
      <c r="DP103" s="28">
        <f t="shared" si="72"/>
        <v>0.24624915653130419</v>
      </c>
      <c r="DQ103" s="28">
        <f t="shared" si="72"/>
        <v>0.24541296267561388</v>
      </c>
      <c r="DR103" s="28">
        <f t="shared" si="72"/>
        <v>0.24457960830239794</v>
      </c>
      <c r="DS103" s="28">
        <f t="shared" si="72"/>
        <v>0.24374908376956114</v>
      </c>
      <c r="DT103" s="28">
        <f t="shared" si="72"/>
        <v>0.24292137946775028</v>
      </c>
      <c r="DU103" s="28">
        <f t="shared" si="72"/>
        <v>0.24209648582024279</v>
      </c>
      <c r="DV103" s="28">
        <f t="shared" si="72"/>
        <v>0.24127439328283601</v>
      </c>
      <c r="DW103" s="28">
        <f t="shared" si="72"/>
        <v>0.24045509234373663</v>
      </c>
      <c r="DX103" s="28">
        <f t="shared" si="72"/>
        <v>0.239638573523451</v>
      </c>
      <c r="DY103" s="28">
        <f t="shared" si="72"/>
        <v>0.23882482737467489</v>
      </c>
      <c r="DZ103" s="28">
        <f t="shared" si="72"/>
        <v>0.23801384448218482</v>
      </c>
      <c r="EA103" s="28">
        <f t="shared" si="72"/>
        <v>0.2372056154627285</v>
      </c>
      <c r="EB103" s="28">
        <f t="shared" si="70"/>
        <v>0.2364001309649168</v>
      </c>
      <c r="EC103" s="28">
        <f t="shared" si="70"/>
        <v>0.2355973816691152</v>
      </c>
      <c r="ED103" s="28">
        <f t="shared" si="70"/>
        <v>0.234797358287336</v>
      </c>
      <c r="EE103" s="28">
        <f t="shared" si="70"/>
        <v>0.23400005156313114</v>
      </c>
      <c r="EF103" s="28">
        <f t="shared" si="70"/>
        <v>0.23320545227148468</v>
      </c>
      <c r="EG103" s="28">
        <f t="shared" si="70"/>
        <v>0.23241355121870644</v>
      </c>
      <c r="EH103" s="28">
        <f t="shared" si="70"/>
        <v>0.23162433924232528</v>
      </c>
      <c r="EI103" s="28">
        <f t="shared" si="70"/>
        <v>0.23083780721098354</v>
      </c>
      <c r="EJ103" s="28">
        <f t="shared" si="70"/>
        <v>0.23005394602433088</v>
      </c>
      <c r="EK103" s="28">
        <f t="shared" si="70"/>
        <v>0.22927274661291924</v>
      </c>
      <c r="EL103" s="28">
        <f t="shared" si="70"/>
        <v>0.22849419993809811</v>
      </c>
      <c r="EM103" s="28">
        <f t="shared" si="70"/>
        <v>0.2277182969919094</v>
      </c>
      <c r="EN103" s="28">
        <f t="shared" si="70"/>
        <v>0.22694502879698389</v>
      </c>
      <c r="EO103" s="28">
        <f t="shared" si="70"/>
        <v>0.22617438640643672</v>
      </c>
      <c r="EP103" s="28">
        <f t="shared" si="70"/>
        <v>0.2254063609037644</v>
      </c>
      <c r="EQ103" s="28">
        <f t="shared" si="73"/>
        <v>0.22464094340274129</v>
      </c>
      <c r="ER103" s="28">
        <f t="shared" si="73"/>
        <v>0.22387812504731688</v>
      </c>
      <c r="ES103" s="28">
        <f t="shared" si="73"/>
        <v>0.22311789701151352</v>
      </c>
      <c r="ET103" s="28">
        <f t="shared" si="73"/>
        <v>0.2223602504993239</v>
      </c>
      <c r="EU103" s="28">
        <f t="shared" si="73"/>
        <v>0.22160517674460972</v>
      </c>
      <c r="EV103" s="28">
        <f t="shared" si="73"/>
        <v>0.2208526670109999</v>
      </c>
      <c r="EW103" s="28">
        <f t="shared" si="73"/>
        <v>0.22010271259178979</v>
      </c>
      <c r="EX103" s="28">
        <f t="shared" si="73"/>
        <v>0.21935530480984017</v>
      </c>
      <c r="EY103" s="28">
        <f t="shared" si="73"/>
        <v>0.21861043501747704</v>
      </c>
      <c r="EZ103" s="28">
        <f t="shared" si="77"/>
        <v>0.21786809459639148</v>
      </c>
      <c r="FA103" s="28">
        <f t="shared" si="77"/>
        <v>0.21712827495754006</v>
      </c>
      <c r="FB103" s="28">
        <f t="shared" si="77"/>
        <v>0.21639096754104523</v>
      </c>
      <c r="FC103" s="28">
        <f t="shared" si="77"/>
        <v>0.2156561638160964</v>
      </c>
      <c r="FD103" s="28">
        <f t="shared" si="77"/>
        <v>0.21492385528085137</v>
      </c>
      <c r="FE103" s="28">
        <f t="shared" si="77"/>
        <v>0.21419403346233776</v>
      </c>
      <c r="FF103" s="28">
        <f t="shared" si="77"/>
        <v>0.21346668991635501</v>
      </c>
      <c r="FG103" s="28">
        <f t="shared" si="77"/>
        <v>0.21274181622737681</v>
      </c>
      <c r="FH103" s="28">
        <f t="shared" si="77"/>
        <v>0.2120194040084537</v>
      </c>
    </row>
    <row r="104" spans="1:164">
      <c r="A104">
        <v>98</v>
      </c>
      <c r="B104" s="84">
        <v>-0.98026459650833508</v>
      </c>
      <c r="C104" s="84">
        <v>-2.8795400510268211E-3</v>
      </c>
      <c r="D104" s="28"/>
      <c r="E104" s="28">
        <f t="shared" si="76"/>
        <v>0.38617324228359695</v>
      </c>
      <c r="F104" s="28">
        <f t="shared" si="76"/>
        <v>0.38506284045633815</v>
      </c>
      <c r="G104" s="28">
        <f t="shared" si="76"/>
        <v>0.38395563147644152</v>
      </c>
      <c r="H104" s="28">
        <f t="shared" si="76"/>
        <v>0.38285160616319969</v>
      </c>
      <c r="I104" s="28">
        <f t="shared" si="76"/>
        <v>0.38175075536230346</v>
      </c>
      <c r="J104" s="28">
        <f t="shared" si="76"/>
        <v>0.38065306994576587</v>
      </c>
      <c r="K104" s="28">
        <f t="shared" si="76"/>
        <v>0.37955854081184659</v>
      </c>
      <c r="L104" s="28">
        <f t="shared" si="76"/>
        <v>0.37846715888497645</v>
      </c>
      <c r="M104" s="28">
        <f t="shared" si="76"/>
        <v>0.37737891511568206</v>
      </c>
      <c r="N104" s="28">
        <f t="shared" si="76"/>
        <v>0.37629380048051098</v>
      </c>
      <c r="O104" s="28">
        <f t="shared" si="76"/>
        <v>0.37521180598195664</v>
      </c>
      <c r="P104" s="28">
        <f t="shared" si="76"/>
        <v>0.37413292264838405</v>
      </c>
      <c r="Q104" s="28">
        <f t="shared" si="76"/>
        <v>0.37305714153395525</v>
      </c>
      <c r="R104" s="28">
        <f t="shared" si="76"/>
        <v>0.37198445371855487</v>
      </c>
      <c r="S104" s="28">
        <f t="shared" si="76"/>
        <v>0.37091485030771676</v>
      </c>
      <c r="T104" s="28">
        <f t="shared" si="74"/>
        <v>0.36984832243254961</v>
      </c>
      <c r="U104" s="28">
        <f t="shared" si="74"/>
        <v>0.36878486124966392</v>
      </c>
      <c r="V104" s="28">
        <f t="shared" si="74"/>
        <v>0.36772445794109837</v>
      </c>
      <c r="W104" s="28">
        <f t="shared" si="74"/>
        <v>0.36666710371424671</v>
      </c>
      <c r="X104" s="28">
        <f t="shared" si="74"/>
        <v>0.36561278980178508</v>
      </c>
      <c r="Y104" s="28">
        <f t="shared" si="74"/>
        <v>0.3645615074615991</v>
      </c>
      <c r="Z104" s="28">
        <f t="shared" si="74"/>
        <v>0.36351324797671153</v>
      </c>
      <c r="AA104" s="28">
        <f t="shared" si="74"/>
        <v>0.36246800265520962</v>
      </c>
      <c r="AB104" s="28">
        <f t="shared" si="74"/>
        <v>0.36142576283017375</v>
      </c>
      <c r="AC104" s="28">
        <f t="shared" si="74"/>
        <v>0.36038651985960479</v>
      </c>
      <c r="AD104" s="28">
        <f t="shared" si="74"/>
        <v>0.35935026512635299</v>
      </c>
      <c r="AE104" s="28">
        <f t="shared" si="74"/>
        <v>0.3583169900380464</v>
      </c>
      <c r="AF104" s="28">
        <f t="shared" si="74"/>
        <v>0.3572866860270193</v>
      </c>
      <c r="AG104" s="28">
        <f t="shared" si="74"/>
        <v>0.35625934455024161</v>
      </c>
      <c r="AH104" s="28">
        <f t="shared" si="74"/>
        <v>0.35523495708924785</v>
      </c>
      <c r="AI104" s="28">
        <f t="shared" si="74"/>
        <v>0.35421351515006644</v>
      </c>
      <c r="AJ104" s="28">
        <f t="shared" si="75"/>
        <v>0.35319501026314948</v>
      </c>
      <c r="AK104" s="28">
        <f t="shared" si="75"/>
        <v>0.35217943398330237</v>
      </c>
      <c r="AL104" s="28">
        <f t="shared" si="75"/>
        <v>0.35116677788961354</v>
      </c>
      <c r="AM104" s="28">
        <f t="shared" si="75"/>
        <v>0.35015703358538525</v>
      </c>
      <c r="AN104" s="28">
        <f t="shared" si="75"/>
        <v>0.34915019269806347</v>
      </c>
      <c r="AO104" s="28">
        <f t="shared" si="75"/>
        <v>0.34814624687916856</v>
      </c>
      <c r="AP104" s="28">
        <f t="shared" si="75"/>
        <v>0.34714518780422621</v>
      </c>
      <c r="AQ104" s="28">
        <f t="shared" si="75"/>
        <v>0.34614700717269803</v>
      </c>
      <c r="AR104" s="28">
        <f t="shared" si="75"/>
        <v>0.34515169670791324</v>
      </c>
      <c r="AS104" s="28">
        <f t="shared" si="75"/>
        <v>0.34415924815699961</v>
      </c>
      <c r="AT104" s="28">
        <f t="shared" si="75"/>
        <v>0.34316965329081539</v>
      </c>
      <c r="AU104" s="28">
        <f t="shared" si="75"/>
        <v>0.34218290390388084</v>
      </c>
      <c r="AV104" s="28">
        <f t="shared" si="75"/>
        <v>0.34119899181430996</v>
      </c>
      <c r="AW104" s="28">
        <f t="shared" si="75"/>
        <v>0.34021790886374331</v>
      </c>
      <c r="AX104" s="28">
        <f t="shared" si="75"/>
        <v>0.33923964691727976</v>
      </c>
      <c r="AY104" s="28">
        <f t="shared" si="75"/>
        <v>0.33826419786340939</v>
      </c>
      <c r="AZ104" s="28">
        <f t="shared" ref="AZ104:BO119" si="80">EXP($B104+$C104*(AZ$4-2001))</f>
        <v>0.33729155361394597</v>
      </c>
      <c r="BA104" s="28">
        <f t="shared" si="78"/>
        <v>0.33632170610396023</v>
      </c>
      <c r="BB104" s="28">
        <f t="shared" si="78"/>
        <v>0.33535464729171244</v>
      </c>
      <c r="BC104" s="28">
        <f t="shared" si="78"/>
        <v>0.33439036915858639</v>
      </c>
      <c r="BD104" s="28">
        <f t="shared" si="78"/>
        <v>0.33342886370902242</v>
      </c>
      <c r="BE104" s="28">
        <f t="shared" si="78"/>
        <v>0.33247012297045142</v>
      </c>
      <c r="BF104" s="28">
        <f t="shared" si="78"/>
        <v>0.33151413899322851</v>
      </c>
      <c r="BG104" s="28">
        <f t="shared" si="78"/>
        <v>0.33056090385056708</v>
      </c>
      <c r="BH104" s="28">
        <f t="shared" si="78"/>
        <v>0.32961040963847343</v>
      </c>
      <c r="BI104" s="28">
        <f t="shared" si="78"/>
        <v>0.32866264847568083</v>
      </c>
      <c r="BJ104" s="28">
        <f t="shared" si="78"/>
        <v>0.32771761250358433</v>
      </c>
      <c r="BK104" s="28">
        <f t="shared" si="78"/>
        <v>0.32677529388617577</v>
      </c>
      <c r="BL104" s="28">
        <f t="shared" si="78"/>
        <v>0.32583568480997832</v>
      </c>
      <c r="BM104" s="28">
        <f t="shared" si="78"/>
        <v>0.32489877748398233</v>
      </c>
      <c r="BN104" s="28">
        <f t="shared" si="78"/>
        <v>0.32396456413958019</v>
      </c>
      <c r="BO104" s="28">
        <f t="shared" si="78"/>
        <v>0.32303303703050218</v>
      </c>
      <c r="BP104" s="28">
        <f t="shared" si="78"/>
        <v>0.3221041884327524</v>
      </c>
      <c r="BQ104" s="28">
        <f t="shared" si="79"/>
        <v>0.3211780106445441</v>
      </c>
      <c r="BR104" s="28">
        <f t="shared" si="79"/>
        <v>0.32025449598623651</v>
      </c>
      <c r="BS104" s="28">
        <f t="shared" si="79"/>
        <v>0.31933363680027088</v>
      </c>
      <c r="BT104" s="28">
        <f t="shared" si="79"/>
        <v>0.31841542545110696</v>
      </c>
      <c r="BU104" s="28">
        <f t="shared" si="79"/>
        <v>0.3174998543251597</v>
      </c>
      <c r="BV104" s="28">
        <f t="shared" si="79"/>
        <v>0.31658691583073606</v>
      </c>
      <c r="BW104" s="28">
        <f t="shared" si="79"/>
        <v>0.31567660239797235</v>
      </c>
      <c r="BX104" s="28">
        <f t="shared" si="79"/>
        <v>0.31476890647877098</v>
      </c>
      <c r="BY104" s="28">
        <f t="shared" si="79"/>
        <v>0.31386382054673839</v>
      </c>
      <c r="BZ104" s="28">
        <f t="shared" si="79"/>
        <v>0.31296133709712226</v>
      </c>
      <c r="CA104" s="28">
        <f t="shared" si="79"/>
        <v>0.31206144864674956</v>
      </c>
      <c r="CB104" s="28">
        <f t="shared" si="79"/>
        <v>0.31116414773396411</v>
      </c>
      <c r="CC104" s="28">
        <f t="shared" si="79"/>
        <v>0.31026942691856513</v>
      </c>
      <c r="CD104" s="28">
        <f t="shared" si="79"/>
        <v>0.30937727878174548</v>
      </c>
      <c r="CE104" s="28">
        <f t="shared" si="79"/>
        <v>0.30848769592602981</v>
      </c>
      <c r="CF104" s="28">
        <f t="shared" si="79"/>
        <v>0.30760067097521365</v>
      </c>
      <c r="CG104" s="28">
        <f t="shared" si="69"/>
        <v>0.30671619657430194</v>
      </c>
      <c r="CH104" s="28">
        <f t="shared" si="69"/>
        <v>0.30583426538944819</v>
      </c>
      <c r="CI104" s="28">
        <f t="shared" si="69"/>
        <v>0.30495487010789363</v>
      </c>
      <c r="CJ104" s="28">
        <f t="shared" si="69"/>
        <v>0.3040780034379067</v>
      </c>
      <c r="CK104" s="28">
        <f t="shared" si="69"/>
        <v>0.30320365810872224</v>
      </c>
      <c r="CL104" s="28">
        <f t="shared" si="69"/>
        <v>0.30233182687048171</v>
      </c>
      <c r="CM104" s="28">
        <f t="shared" si="69"/>
        <v>0.3014625024941725</v>
      </c>
      <c r="CN104" s="28">
        <f t="shared" si="69"/>
        <v>0.30059567777156854</v>
      </c>
      <c r="CO104" s="28">
        <f t="shared" si="69"/>
        <v>0.29973134551517017</v>
      </c>
      <c r="CP104" s="28">
        <f t="shared" si="69"/>
        <v>0.29886949855814465</v>
      </c>
      <c r="CQ104" s="28">
        <f t="shared" si="69"/>
        <v>0.29801012975426683</v>
      </c>
      <c r="CR104" s="28">
        <f t="shared" si="69"/>
        <v>0.29715323197785959</v>
      </c>
      <c r="CS104" s="28">
        <f t="shared" si="69"/>
        <v>0.29629879812373522</v>
      </c>
      <c r="CT104" s="28">
        <f t="shared" si="69"/>
        <v>0.29544682110713605</v>
      </c>
      <c r="CU104" s="28">
        <f t="shared" si="69"/>
        <v>0.29459729386367611</v>
      </c>
      <c r="CV104" s="28">
        <f t="shared" si="71"/>
        <v>0.2937502093492822</v>
      </c>
      <c r="CW104" s="28">
        <f t="shared" si="71"/>
        <v>0.29290556054013561</v>
      </c>
      <c r="CX104" s="28">
        <f t="shared" si="71"/>
        <v>0.29206334043261406</v>
      </c>
      <c r="CY104" s="28">
        <f t="shared" si="71"/>
        <v>0.29122354204323331</v>
      </c>
      <c r="CZ104" s="28">
        <f t="shared" si="71"/>
        <v>0.29038615840858956</v>
      </c>
      <c r="DA104" s="28">
        <f t="shared" si="71"/>
        <v>0.28955118258530155</v>
      </c>
      <c r="DB104" s="28">
        <f t="shared" si="71"/>
        <v>0.28871860764995283</v>
      </c>
      <c r="DC104" s="28">
        <f t="shared" si="71"/>
        <v>0.28788842669903469</v>
      </c>
      <c r="DD104" s="28">
        <f t="shared" si="71"/>
        <v>0.28706063284888872</v>
      </c>
      <c r="DE104" s="28">
        <f t="shared" si="71"/>
        <v>0.28623521923564982</v>
      </c>
      <c r="DF104" s="28">
        <f t="shared" si="71"/>
        <v>0.28541217901518923</v>
      </c>
      <c r="DG104" s="28">
        <f t="shared" si="71"/>
        <v>0.28459150536305761</v>
      </c>
      <c r="DH104" s="28">
        <f t="shared" si="71"/>
        <v>0.28377319147442875</v>
      </c>
      <c r="DI104" s="28">
        <f t="shared" si="71"/>
        <v>0.28295723056404315</v>
      </c>
      <c r="DJ104" s="28">
        <f t="shared" si="71"/>
        <v>0.2821436158661515</v>
      </c>
      <c r="DK104" s="28">
        <f t="shared" si="71"/>
        <v>0.28133234063445872</v>
      </c>
      <c r="DL104" s="28">
        <f t="shared" si="72"/>
        <v>0.280523398142068</v>
      </c>
      <c r="DM104" s="28">
        <f t="shared" si="72"/>
        <v>0.279716781681425</v>
      </c>
      <c r="DN104" s="28">
        <f t="shared" si="72"/>
        <v>0.27891248456426243</v>
      </c>
      <c r="DO104" s="28">
        <f t="shared" si="72"/>
        <v>0.27811050012154431</v>
      </c>
      <c r="DP104" s="28">
        <f t="shared" si="72"/>
        <v>0.27731082170341087</v>
      </c>
      <c r="DQ104" s="28">
        <f t="shared" si="72"/>
        <v>0.27651344267912309</v>
      </c>
      <c r="DR104" s="28">
        <f t="shared" si="72"/>
        <v>0.27571835643700843</v>
      </c>
      <c r="DS104" s="28">
        <f t="shared" si="72"/>
        <v>0.27492555638440502</v>
      </c>
      <c r="DT104" s="28">
        <f t="shared" si="72"/>
        <v>0.27413503594760785</v>
      </c>
      <c r="DU104" s="28">
        <f t="shared" si="72"/>
        <v>0.27334678857181388</v>
      </c>
      <c r="DV104" s="28">
        <f t="shared" si="72"/>
        <v>0.27256080772106772</v>
      </c>
      <c r="DW104" s="28">
        <f t="shared" si="72"/>
        <v>0.2717770868782074</v>
      </c>
      <c r="DX104" s="28">
        <f t="shared" si="72"/>
        <v>0.27099561954481038</v>
      </c>
      <c r="DY104" s="28">
        <f t="shared" si="72"/>
        <v>0.27021639924113972</v>
      </c>
      <c r="DZ104" s="28">
        <f t="shared" si="72"/>
        <v>0.26943941950609035</v>
      </c>
      <c r="EA104" s="28">
        <f t="shared" si="72"/>
        <v>0.26866467389713539</v>
      </c>
      <c r="EB104" s="28">
        <f t="shared" si="70"/>
        <v>0.26789215599027277</v>
      </c>
      <c r="EC104" s="28">
        <f t="shared" si="70"/>
        <v>0.26712185937997202</v>
      </c>
      <c r="ED104" s="28">
        <f t="shared" si="70"/>
        <v>0.26635377767912111</v>
      </c>
      <c r="EE104" s="28">
        <f t="shared" si="70"/>
        <v>0.26558790451897346</v>
      </c>
      <c r="EF104" s="28">
        <f t="shared" si="70"/>
        <v>0.26482423354909529</v>
      </c>
      <c r="EG104" s="28">
        <f t="shared" si="70"/>
        <v>0.26406275843731275</v>
      </c>
      <c r="EH104" s="28">
        <f t="shared" si="70"/>
        <v>0.26330347286965949</v>
      </c>
      <c r="EI104" s="28">
        <f t="shared" si="70"/>
        <v>0.26254637055032437</v>
      </c>
      <c r="EJ104" s="28">
        <f t="shared" si="70"/>
        <v>0.26179144520159925</v>
      </c>
      <c r="EK104" s="28">
        <f t="shared" si="70"/>
        <v>0.26103869056382684</v>
      </c>
      <c r="EL104" s="28">
        <f t="shared" si="70"/>
        <v>0.26028810039534894</v>
      </c>
      <c r="EM104" s="28">
        <f t="shared" si="70"/>
        <v>0.25953966847245441</v>
      </c>
      <c r="EN104" s="28">
        <f t="shared" si="70"/>
        <v>0.25879338858932793</v>
      </c>
      <c r="EO104" s="28">
        <f t="shared" si="70"/>
        <v>0.25804925455799838</v>
      </c>
      <c r="EP104" s="28">
        <f t="shared" si="70"/>
        <v>0.25730726020828742</v>
      </c>
      <c r="EQ104" s="28">
        <f t="shared" si="73"/>
        <v>0.25656739938775858</v>
      </c>
      <c r="ER104" s="28">
        <f t="shared" si="73"/>
        <v>0.25582966596166584</v>
      </c>
      <c r="ES104" s="28">
        <f t="shared" si="73"/>
        <v>0.25509405381290323</v>
      </c>
      <c r="ET104" s="28">
        <f t="shared" si="73"/>
        <v>0.25436055684195386</v>
      </c>
      <c r="EU104" s="28">
        <f t="shared" si="73"/>
        <v>0.25362916896683935</v>
      </c>
      <c r="EV104" s="28">
        <f t="shared" si="73"/>
        <v>0.25289988412306946</v>
      </c>
      <c r="EW104" s="28">
        <f t="shared" si="73"/>
        <v>0.25217269626359168</v>
      </c>
      <c r="EX104" s="28">
        <f t="shared" si="73"/>
        <v>0.25144759935874128</v>
      </c>
      <c r="EY104" s="28">
        <f t="shared" si="73"/>
        <v>0.25072458739619119</v>
      </c>
      <c r="EZ104" s="28">
        <f t="shared" si="77"/>
        <v>0.25000365438090216</v>
      </c>
      <c r="FA104" s="28">
        <f t="shared" si="77"/>
        <v>0.24928479433507317</v>
      </c>
      <c r="FB104" s="28">
        <f t="shared" si="77"/>
        <v>0.24856800129809145</v>
      </c>
      <c r="FC104" s="28">
        <f t="shared" si="77"/>
        <v>0.24785326932648385</v>
      </c>
      <c r="FD104" s="28">
        <f t="shared" si="77"/>
        <v>0.24714059249386661</v>
      </c>
      <c r="FE104" s="28">
        <f t="shared" si="77"/>
        <v>0.24642996489089691</v>
      </c>
      <c r="FF104" s="28">
        <f t="shared" si="77"/>
        <v>0.24572138062522364</v>
      </c>
      <c r="FG104" s="28">
        <f t="shared" si="77"/>
        <v>0.24501483382143852</v>
      </c>
      <c r="FH104" s="28">
        <f t="shared" si="77"/>
        <v>0.24431031862102742</v>
      </c>
    </row>
    <row r="105" spans="1:164">
      <c r="A105">
        <v>99</v>
      </c>
      <c r="B105" s="84">
        <v>-0.91761312207692258</v>
      </c>
      <c r="C105" s="84">
        <v>-2.4196866456368178E-3</v>
      </c>
      <c r="D105" s="28"/>
      <c r="E105" s="28">
        <f t="shared" si="76"/>
        <v>0.40925524134346913</v>
      </c>
      <c r="F105" s="28">
        <f t="shared" si="76"/>
        <v>0.40826616900647139</v>
      </c>
      <c r="G105" s="28">
        <f t="shared" si="76"/>
        <v>0.40727948702148137</v>
      </c>
      <c r="H105" s="28">
        <f t="shared" si="76"/>
        <v>0.40629518961158823</v>
      </c>
      <c r="I105" s="28">
        <f t="shared" si="76"/>
        <v>0.40531327101384246</v>
      </c>
      <c r="J105" s="28">
        <f t="shared" si="76"/>
        <v>0.40433372547922236</v>
      </c>
      <c r="K105" s="28">
        <f t="shared" si="76"/>
        <v>0.40335654727260023</v>
      </c>
      <c r="L105" s="28">
        <f t="shared" si="76"/>
        <v>0.40238173067270866</v>
      </c>
      <c r="M105" s="28">
        <f t="shared" si="76"/>
        <v>0.40140926997210724</v>
      </c>
      <c r="N105" s="28">
        <f t="shared" si="76"/>
        <v>0.40043915947714931</v>
      </c>
      <c r="O105" s="28">
        <f t="shared" si="76"/>
        <v>0.39947139350794797</v>
      </c>
      <c r="P105" s="28">
        <f t="shared" si="76"/>
        <v>0.39850596639834363</v>
      </c>
      <c r="Q105" s="28">
        <f t="shared" si="76"/>
        <v>0.39754287249587034</v>
      </c>
      <c r="R105" s="28">
        <f t="shared" si="76"/>
        <v>0.39658210616172263</v>
      </c>
      <c r="S105" s="28">
        <f t="shared" si="76"/>
        <v>0.39562366177072295</v>
      </c>
      <c r="T105" s="28">
        <f t="shared" si="74"/>
        <v>0.39466753371128838</v>
      </c>
      <c r="U105" s="28">
        <f t="shared" si="74"/>
        <v>0.39371371638539771</v>
      </c>
      <c r="V105" s="28">
        <f t="shared" si="74"/>
        <v>0.39276220420855901</v>
      </c>
      <c r="W105" s="28">
        <f t="shared" si="74"/>
        <v>0.39181299160977667</v>
      </c>
      <c r="X105" s="28">
        <f t="shared" si="74"/>
        <v>0.39086607303151871</v>
      </c>
      <c r="Y105" s="28">
        <f t="shared" si="74"/>
        <v>0.38992144292968461</v>
      </c>
      <c r="Z105" s="28">
        <f t="shared" si="74"/>
        <v>0.38897909577357254</v>
      </c>
      <c r="AA105" s="28">
        <f t="shared" si="74"/>
        <v>0.38803902604584695</v>
      </c>
      <c r="AB105" s="28">
        <f t="shared" si="74"/>
        <v>0.38710122824250642</v>
      </c>
      <c r="AC105" s="28">
        <f t="shared" si="74"/>
        <v>0.38616569687285152</v>
      </c>
      <c r="AD105" s="28">
        <f t="shared" si="74"/>
        <v>0.38523242645945238</v>
      </c>
      <c r="AE105" s="28">
        <f t="shared" si="74"/>
        <v>0.38430141153811676</v>
      </c>
      <c r="AF105" s="28">
        <f t="shared" si="74"/>
        <v>0.38337264665785825</v>
      </c>
      <c r="AG105" s="28">
        <f t="shared" si="74"/>
        <v>0.38244612638086406</v>
      </c>
      <c r="AH105" s="28">
        <f t="shared" si="74"/>
        <v>0.38152184528246313</v>
      </c>
      <c r="AI105" s="28">
        <f t="shared" si="74"/>
        <v>0.38059979795109489</v>
      </c>
      <c r="AJ105" s="28">
        <f t="shared" si="75"/>
        <v>0.37967997898827699</v>
      </c>
      <c r="AK105" s="28">
        <f t="shared" si="75"/>
        <v>0.37876238300857384</v>
      </c>
      <c r="AL105" s="28">
        <f t="shared" si="75"/>
        <v>0.37784700463956544</v>
      </c>
      <c r="AM105" s="28">
        <f t="shared" si="75"/>
        <v>0.3769338385218155</v>
      </c>
      <c r="AN105" s="28">
        <f t="shared" si="75"/>
        <v>0.3760228793088401</v>
      </c>
      <c r="AO105" s="28">
        <f t="shared" si="75"/>
        <v>0.37511412166707664</v>
      </c>
      <c r="AP105" s="28">
        <f t="shared" si="75"/>
        <v>0.3742075602758525</v>
      </c>
      <c r="AQ105" s="28">
        <f t="shared" si="75"/>
        <v>0.37330318982735378</v>
      </c>
      <c r="AR105" s="28">
        <f t="shared" si="75"/>
        <v>0.37240100502659423</v>
      </c>
      <c r="AS105" s="28">
        <f t="shared" si="75"/>
        <v>0.37150100059138447</v>
      </c>
      <c r="AT105" s="28">
        <f t="shared" si="75"/>
        <v>0.37060317125230086</v>
      </c>
      <c r="AU105" s="28">
        <f t="shared" si="75"/>
        <v>0.36970751175265459</v>
      </c>
      <c r="AV105" s="28">
        <f t="shared" si="75"/>
        <v>0.36881401684846127</v>
      </c>
      <c r="AW105" s="28">
        <f t="shared" si="75"/>
        <v>0.36792268130840966</v>
      </c>
      <c r="AX105" s="28">
        <f t="shared" si="75"/>
        <v>0.36703349991383155</v>
      </c>
      <c r="AY105" s="28">
        <f t="shared" si="75"/>
        <v>0.36614646745867097</v>
      </c>
      <c r="AZ105" s="28">
        <f t="shared" si="80"/>
        <v>0.3652615787494537</v>
      </c>
      <c r="BA105" s="28">
        <f t="shared" si="78"/>
        <v>0.364378828605257</v>
      </c>
      <c r="BB105" s="28">
        <f t="shared" si="78"/>
        <v>0.36349821185767911</v>
      </c>
      <c r="BC105" s="28">
        <f t="shared" si="78"/>
        <v>0.362619723350809</v>
      </c>
      <c r="BD105" s="28">
        <f t="shared" si="78"/>
        <v>0.36174335794119644</v>
      </c>
      <c r="BE105" s="28">
        <f t="shared" si="78"/>
        <v>0.36086911049782155</v>
      </c>
      <c r="BF105" s="28">
        <f t="shared" si="78"/>
        <v>0.35999697590206486</v>
      </c>
      <c r="BG105" s="28">
        <f t="shared" si="78"/>
        <v>0.35912694904767761</v>
      </c>
      <c r="BH105" s="28">
        <f t="shared" si="78"/>
        <v>0.35825902484075134</v>
      </c>
      <c r="BI105" s="28">
        <f t="shared" si="78"/>
        <v>0.35739319819968846</v>
      </c>
      <c r="BJ105" s="28">
        <f t="shared" si="78"/>
        <v>0.35652946405517255</v>
      </c>
      <c r="BK105" s="28">
        <f t="shared" si="78"/>
        <v>0.35566781735013836</v>
      </c>
      <c r="BL105" s="28">
        <f t="shared" si="78"/>
        <v>0.35480825303974217</v>
      </c>
      <c r="BM105" s="28">
        <f t="shared" si="78"/>
        <v>0.35395076609133297</v>
      </c>
      <c r="BN105" s="28">
        <f t="shared" si="78"/>
        <v>0.353095351484422</v>
      </c>
      <c r="BO105" s="28">
        <f t="shared" si="78"/>
        <v>0.35224200421065388</v>
      </c>
      <c r="BP105" s="28">
        <f t="shared" si="78"/>
        <v>0.35139071927377752</v>
      </c>
      <c r="BQ105" s="28">
        <f t="shared" si="79"/>
        <v>0.35054149168961635</v>
      </c>
      <c r="BR105" s="28">
        <f t="shared" si="79"/>
        <v>0.34969431648603927</v>
      </c>
      <c r="BS105" s="28">
        <f t="shared" si="79"/>
        <v>0.34884918870293191</v>
      </c>
      <c r="BT105" s="28">
        <f t="shared" si="79"/>
        <v>0.34800610339216714</v>
      </c>
      <c r="BU105" s="28">
        <f t="shared" si="79"/>
        <v>0.34716505561757627</v>
      </c>
      <c r="BV105" s="28">
        <f t="shared" si="79"/>
        <v>0.34632604045492027</v>
      </c>
      <c r="BW105" s="28">
        <f t="shared" si="79"/>
        <v>0.34548905299186067</v>
      </c>
      <c r="BX105" s="28">
        <f t="shared" si="79"/>
        <v>0.34465408832793099</v>
      </c>
      <c r="BY105" s="28">
        <f t="shared" si="79"/>
        <v>0.3438211415745081</v>
      </c>
      <c r="BZ105" s="28">
        <f t="shared" si="79"/>
        <v>0.34299020785478351</v>
      </c>
      <c r="CA105" s="28">
        <f t="shared" si="79"/>
        <v>0.3421612823037346</v>
      </c>
      <c r="CB105" s="28">
        <f t="shared" si="79"/>
        <v>0.34133436006809664</v>
      </c>
      <c r="CC105" s="28">
        <f t="shared" si="79"/>
        <v>0.34050943630633396</v>
      </c>
      <c r="CD105" s="28">
        <f t="shared" si="79"/>
        <v>0.33968650618861151</v>
      </c>
      <c r="CE105" s="28">
        <f t="shared" si="79"/>
        <v>0.33886556489676722</v>
      </c>
      <c r="CF105" s="28">
        <f t="shared" si="79"/>
        <v>0.33804660762428301</v>
      </c>
      <c r="CG105" s="28">
        <f t="shared" si="69"/>
        <v>0.33722962957625718</v>
      </c>
      <c r="CH105" s="28">
        <f t="shared" si="69"/>
        <v>0.33641462596937627</v>
      </c>
      <c r="CI105" s="28">
        <f t="shared" si="69"/>
        <v>0.33560159203188666</v>
      </c>
      <c r="CJ105" s="28">
        <f t="shared" si="69"/>
        <v>0.33479052300356704</v>
      </c>
      <c r="CK105" s="28">
        <f t="shared" si="69"/>
        <v>0.33398141413570059</v>
      </c>
      <c r="CL105" s="28">
        <f t="shared" si="69"/>
        <v>0.33317426069104678</v>
      </c>
      <c r="CM105" s="28">
        <f t="shared" si="69"/>
        <v>0.33236905794381394</v>
      </c>
      <c r="CN105" s="28">
        <f t="shared" si="69"/>
        <v>0.33156580117963164</v>
      </c>
      <c r="CO105" s="28">
        <f t="shared" si="69"/>
        <v>0.33076448569552269</v>
      </c>
      <c r="CP105" s="28">
        <f t="shared" si="69"/>
        <v>0.32996510679987606</v>
      </c>
      <c r="CQ105" s="28">
        <f t="shared" si="69"/>
        <v>0.32916765981241924</v>
      </c>
      <c r="CR105" s="28">
        <f t="shared" si="69"/>
        <v>0.3283721400641908</v>
      </c>
      <c r="CS105" s="28">
        <f t="shared" si="69"/>
        <v>0.32757854289751287</v>
      </c>
      <c r="CT105" s="28">
        <f t="shared" si="69"/>
        <v>0.32678686366596449</v>
      </c>
      <c r="CU105" s="28">
        <f t="shared" si="69"/>
        <v>0.32599709773435365</v>
      </c>
      <c r="CV105" s="28">
        <f t="shared" si="71"/>
        <v>0.32520924047869054</v>
      </c>
      <c r="CW105" s="28">
        <f t="shared" si="71"/>
        <v>0.3244232872861606</v>
      </c>
      <c r="CX105" s="28">
        <f t="shared" si="71"/>
        <v>0.32363923355509716</v>
      </c>
      <c r="CY105" s="28">
        <f t="shared" si="71"/>
        <v>0.32285707469495478</v>
      </c>
      <c r="CZ105" s="28">
        <f t="shared" si="71"/>
        <v>0.32207680612628226</v>
      </c>
      <c r="DA105" s="28">
        <f t="shared" si="71"/>
        <v>0.32129842328069586</v>
      </c>
      <c r="DB105" s="28">
        <f t="shared" si="71"/>
        <v>0.32052192160085241</v>
      </c>
      <c r="DC105" s="28">
        <f t="shared" si="71"/>
        <v>0.31974729654042294</v>
      </c>
      <c r="DD105" s="28">
        <f t="shared" si="71"/>
        <v>0.31897454356406579</v>
      </c>
      <c r="DE105" s="28">
        <f t="shared" si="71"/>
        <v>0.31820365814740004</v>
      </c>
      <c r="DF105" s="28">
        <f t="shared" si="71"/>
        <v>0.31743463577697928</v>
      </c>
      <c r="DG105" s="28">
        <f t="shared" si="71"/>
        <v>0.31666747195026496</v>
      </c>
      <c r="DH105" s="28">
        <f t="shared" si="71"/>
        <v>0.31590216217559997</v>
      </c>
      <c r="DI105" s="28">
        <f t="shared" si="71"/>
        <v>0.31513870197218274</v>
      </c>
      <c r="DJ105" s="28">
        <f t="shared" si="71"/>
        <v>0.31437708687004051</v>
      </c>
      <c r="DK105" s="28">
        <f t="shared" si="71"/>
        <v>0.31361731241000335</v>
      </c>
      <c r="DL105" s="28">
        <f t="shared" si="72"/>
        <v>0.31285937414367831</v>
      </c>
      <c r="DM105" s="28">
        <f t="shared" si="72"/>
        <v>0.31210326763342294</v>
      </c>
      <c r="DN105" s="28">
        <f t="shared" si="72"/>
        <v>0.31134898845231951</v>
      </c>
      <c r="DO105" s="28">
        <f t="shared" si="72"/>
        <v>0.31059653218414929</v>
      </c>
      <c r="DP105" s="28">
        <f t="shared" si="72"/>
        <v>0.3098458944233663</v>
      </c>
      <c r="DQ105" s="28">
        <f t="shared" si="72"/>
        <v>0.30909707077507176</v>
      </c>
      <c r="DR105" s="28">
        <f t="shared" si="72"/>
        <v>0.3083500568549884</v>
      </c>
      <c r="DS105" s="28">
        <f t="shared" si="72"/>
        <v>0.30760484828943457</v>
      </c>
      <c r="DT105" s="28">
        <f t="shared" si="72"/>
        <v>0.30686144071529886</v>
      </c>
      <c r="DU105" s="28">
        <f t="shared" si="72"/>
        <v>0.30611982978001445</v>
      </c>
      <c r="DV105" s="28">
        <f t="shared" si="72"/>
        <v>0.30538001114153368</v>
      </c>
      <c r="DW105" s="28">
        <f t="shared" si="72"/>
        <v>0.30464198046830232</v>
      </c>
      <c r="DX105" s="28">
        <f t="shared" si="72"/>
        <v>0.30390573343923494</v>
      </c>
      <c r="DY105" s="28">
        <f t="shared" si="72"/>
        <v>0.30317126574368869</v>
      </c>
      <c r="DZ105" s="28">
        <f t="shared" si="72"/>
        <v>0.30243857308143879</v>
      </c>
      <c r="EA105" s="28">
        <f t="shared" si="72"/>
        <v>0.30170765116265297</v>
      </c>
      <c r="EB105" s="28">
        <f t="shared" si="70"/>
        <v>0.30097849570786656</v>
      </c>
      <c r="EC105" s="28">
        <f t="shared" si="70"/>
        <v>0.30025110244795705</v>
      </c>
      <c r="ED105" s="28">
        <f t="shared" si="70"/>
        <v>0.29952546712411987</v>
      </c>
      <c r="EE105" s="28">
        <f t="shared" si="70"/>
        <v>0.29880158548784252</v>
      </c>
      <c r="EF105" s="28">
        <f t="shared" si="70"/>
        <v>0.29807945330088031</v>
      </c>
      <c r="EG105" s="28">
        <f t="shared" si="70"/>
        <v>0.29735906633523151</v>
      </c>
      <c r="EH105" s="28">
        <f t="shared" si="70"/>
        <v>0.29664042037311217</v>
      </c>
      <c r="EI105" s="28">
        <f t="shared" si="70"/>
        <v>0.29592351120693194</v>
      </c>
      <c r="EJ105" s="28">
        <f t="shared" si="70"/>
        <v>0.29520833463926921</v>
      </c>
      <c r="EK105" s="28">
        <f t="shared" si="70"/>
        <v>0.29449488648284639</v>
      </c>
      <c r="EL105" s="28">
        <f t="shared" si="70"/>
        <v>0.29378316256050563</v>
      </c>
      <c r="EM105" s="28">
        <f t="shared" si="70"/>
        <v>0.29307315870518436</v>
      </c>
      <c r="EN105" s="28">
        <f t="shared" si="70"/>
        <v>0.2923648707598907</v>
      </c>
      <c r="EO105" s="28">
        <f t="shared" si="70"/>
        <v>0.29165829457767911</v>
      </c>
      <c r="EP105" s="28">
        <f t="shared" si="70"/>
        <v>0.29095342602162655</v>
      </c>
      <c r="EQ105" s="28">
        <f t="shared" si="73"/>
        <v>0.29025026096480772</v>
      </c>
      <c r="ER105" s="28">
        <f t="shared" si="73"/>
        <v>0.289548795290271</v>
      </c>
      <c r="ES105" s="28">
        <f t="shared" si="73"/>
        <v>0.28884902489101477</v>
      </c>
      <c r="ET105" s="28">
        <f t="shared" si="73"/>
        <v>0.28815094566996285</v>
      </c>
      <c r="EU105" s="28">
        <f t="shared" si="73"/>
        <v>0.28745455353994065</v>
      </c>
      <c r="EV105" s="28">
        <f t="shared" si="73"/>
        <v>0.28675984442365166</v>
      </c>
      <c r="EW105" s="28">
        <f t="shared" si="73"/>
        <v>0.28606681425365266</v>
      </c>
      <c r="EX105" s="28">
        <f t="shared" si="73"/>
        <v>0.28537545897233108</v>
      </c>
      <c r="EY105" s="28">
        <f t="shared" si="73"/>
        <v>0.28468577453188021</v>
      </c>
      <c r="EZ105" s="28">
        <f t="shared" si="77"/>
        <v>0.28399775689427598</v>
      </c>
      <c r="FA105" s="28">
        <f t="shared" si="77"/>
        <v>0.28331140203125355</v>
      </c>
      <c r="FB105" s="28">
        <f t="shared" si="77"/>
        <v>0.28262670592428302</v>
      </c>
      <c r="FC105" s="28">
        <f t="shared" si="77"/>
        <v>0.28194366456454656</v>
      </c>
      <c r="FD105" s="28">
        <f t="shared" si="77"/>
        <v>0.28126227395291475</v>
      </c>
      <c r="FE105" s="28">
        <f t="shared" si="77"/>
        <v>0.2805825300999229</v>
      </c>
      <c r="FF105" s="28">
        <f t="shared" si="77"/>
        <v>0.27990442902574808</v>
      </c>
      <c r="FG105" s="28">
        <f t="shared" si="77"/>
        <v>0.27922796676018563</v>
      </c>
      <c r="FH105" s="28">
        <f t="shared" si="77"/>
        <v>0.27855313934262588</v>
      </c>
    </row>
    <row r="106" spans="1:164">
      <c r="A106">
        <v>100</v>
      </c>
      <c r="B106" s="84">
        <v>-0.85633031114553071</v>
      </c>
      <c r="C106" s="84">
        <v>-2.0168764161669094E-3</v>
      </c>
      <c r="D106" s="28"/>
      <c r="E106" s="28">
        <f t="shared" si="76"/>
        <v>0.43337080841427505</v>
      </c>
      <c r="F106" s="28">
        <f t="shared" si="76"/>
        <v>0.43249763388987272</v>
      </c>
      <c r="G106" s="28">
        <f t="shared" si="76"/>
        <v>0.43162621867582374</v>
      </c>
      <c r="H106" s="28">
        <f t="shared" si="76"/>
        <v>0.43075655922739231</v>
      </c>
      <c r="I106" s="28">
        <f t="shared" si="76"/>
        <v>0.42988865200698489</v>
      </c>
      <c r="J106" s="28">
        <f t="shared" si="76"/>
        <v>0.42902249348413551</v>
      </c>
      <c r="K106" s="28">
        <f t="shared" si="76"/>
        <v>0.42815808013549161</v>
      </c>
      <c r="L106" s="28">
        <f t="shared" si="76"/>
        <v>0.42729540844479957</v>
      </c>
      <c r="M106" s="28">
        <f t="shared" si="76"/>
        <v>0.4264344749028906</v>
      </c>
      <c r="N106" s="28">
        <f t="shared" si="76"/>
        <v>0.42557527600766609</v>
      </c>
      <c r="O106" s="28">
        <f t="shared" si="76"/>
        <v>0.4247178082640839</v>
      </c>
      <c r="P106" s="28">
        <f t="shared" si="76"/>
        <v>0.42386206818414374</v>
      </c>
      <c r="Q106" s="28">
        <f t="shared" si="76"/>
        <v>0.42300805228687294</v>
      </c>
      <c r="R106" s="28">
        <f t="shared" si="76"/>
        <v>0.42215575709831271</v>
      </c>
      <c r="S106" s="28">
        <f t="shared" si="76"/>
        <v>0.42130517915150362</v>
      </c>
      <c r="T106" s="28">
        <f t="shared" si="74"/>
        <v>0.42045631498647162</v>
      </c>
      <c r="U106" s="28">
        <f t="shared" si="74"/>
        <v>0.41960916115021385</v>
      </c>
      <c r="V106" s="28">
        <f t="shared" si="74"/>
        <v>0.41876371419668501</v>
      </c>
      <c r="W106" s="28">
        <f t="shared" si="74"/>
        <v>0.41791997068678277</v>
      </c>
      <c r="X106" s="28">
        <f t="shared" si="74"/>
        <v>0.4170779271883342</v>
      </c>
      <c r="Y106" s="28">
        <f t="shared" si="74"/>
        <v>0.41623758027608149</v>
      </c>
      <c r="Z106" s="28">
        <f t="shared" si="74"/>
        <v>0.41539892653166849</v>
      </c>
      <c r="AA106" s="28">
        <f t="shared" si="74"/>
        <v>0.41456196254362621</v>
      </c>
      <c r="AB106" s="28">
        <f t="shared" si="74"/>
        <v>0.41372668490735937</v>
      </c>
      <c r="AC106" s="28">
        <f t="shared" si="74"/>
        <v>0.41289309022513243</v>
      </c>
      <c r="AD106" s="28">
        <f t="shared" si="74"/>
        <v>0.41206117510605572</v>
      </c>
      <c r="AE106" s="28">
        <f t="shared" si="74"/>
        <v>0.4112309361660717</v>
      </c>
      <c r="AF106" s="28">
        <f t="shared" si="74"/>
        <v>0.41040237002794111</v>
      </c>
      <c r="AG106" s="28">
        <f t="shared" si="74"/>
        <v>0.40957547332122951</v>
      </c>
      <c r="AH106" s="28">
        <f t="shared" si="74"/>
        <v>0.40875024268229304</v>
      </c>
      <c r="AI106" s="28">
        <f t="shared" si="74"/>
        <v>0.40792667475426536</v>
      </c>
      <c r="AJ106" s="28">
        <f t="shared" si="75"/>
        <v>0.40710476618704344</v>
      </c>
      <c r="AK106" s="28">
        <f t="shared" si="75"/>
        <v>0.40628451363727441</v>
      </c>
      <c r="AL106" s="28">
        <f t="shared" si="75"/>
        <v>0.40546591376834157</v>
      </c>
      <c r="AM106" s="28">
        <f t="shared" si="75"/>
        <v>0.40464896325035105</v>
      </c>
      <c r="AN106" s="28">
        <f t="shared" si="75"/>
        <v>0.40383365876011812</v>
      </c>
      <c r="AO106" s="28">
        <f t="shared" si="75"/>
        <v>0.40301999698115393</v>
      </c>
      <c r="AP106" s="28">
        <f t="shared" si="75"/>
        <v>0.40220797460365165</v>
      </c>
      <c r="AQ106" s="28">
        <f t="shared" si="75"/>
        <v>0.40139758832447331</v>
      </c>
      <c r="AR106" s="28">
        <f t="shared" si="75"/>
        <v>0.40058883484713614</v>
      </c>
      <c r="AS106" s="28">
        <f t="shared" si="75"/>
        <v>0.39978171088179942</v>
      </c>
      <c r="AT106" s="28">
        <f t="shared" si="75"/>
        <v>0.39897621314525078</v>
      </c>
      <c r="AU106" s="28">
        <f t="shared" si="75"/>
        <v>0.39817233836089305</v>
      </c>
      <c r="AV106" s="28">
        <f t="shared" si="75"/>
        <v>0.39737008325873108</v>
      </c>
      <c r="AW106" s="28">
        <f t="shared" si="75"/>
        <v>0.39656944457535798</v>
      </c>
      <c r="AX106" s="28">
        <f t="shared" si="75"/>
        <v>0.39577041905394222</v>
      </c>
      <c r="AY106" s="28">
        <f t="shared" si="75"/>
        <v>0.39497300344421432</v>
      </c>
      <c r="AZ106" s="28">
        <f t="shared" si="80"/>
        <v>0.39417719450245364</v>
      </c>
      <c r="BA106" s="28">
        <f t="shared" si="78"/>
        <v>0.39338298899147495</v>
      </c>
      <c r="BB106" s="28">
        <f t="shared" si="78"/>
        <v>0.3925903836806155</v>
      </c>
      <c r="BC106" s="28">
        <f t="shared" si="78"/>
        <v>0.39179937534572196</v>
      </c>
      <c r="BD106" s="28">
        <f t="shared" si="78"/>
        <v>0.39100996076913702</v>
      </c>
      <c r="BE106" s="28">
        <f t="shared" si="78"/>
        <v>0.39022213673968653</v>
      </c>
      <c r="BF106" s="28">
        <f t="shared" si="78"/>
        <v>0.38943590005266626</v>
      </c>
      <c r="BG106" s="28">
        <f t="shared" si="78"/>
        <v>0.3886512475098291</v>
      </c>
      <c r="BH106" s="28">
        <f t="shared" si="78"/>
        <v>0.38786817591937173</v>
      </c>
      <c r="BI106" s="28">
        <f t="shared" si="78"/>
        <v>0.38708668209592195</v>
      </c>
      <c r="BJ106" s="28">
        <f t="shared" si="78"/>
        <v>0.38630676286052557</v>
      </c>
      <c r="BK106" s="28">
        <f t="shared" si="78"/>
        <v>0.38552841504063345</v>
      </c>
      <c r="BL106" s="28">
        <f t="shared" si="78"/>
        <v>0.38475163547008867</v>
      </c>
      <c r="BM106" s="28">
        <f t="shared" si="78"/>
        <v>0.38397642098911361</v>
      </c>
      <c r="BN106" s="28">
        <f t="shared" si="78"/>
        <v>0.38320276844429718</v>
      </c>
      <c r="BO106" s="28">
        <f t="shared" si="78"/>
        <v>0.38243067468858177</v>
      </c>
      <c r="BP106" s="28">
        <f t="shared" si="78"/>
        <v>0.38166013658125075</v>
      </c>
      <c r="BQ106" s="28">
        <f t="shared" si="79"/>
        <v>0.38089115098791548</v>
      </c>
      <c r="BR106" s="28">
        <f t="shared" si="79"/>
        <v>0.3801237147805025</v>
      </c>
      <c r="BS106" s="28">
        <f t="shared" si="79"/>
        <v>0.37935782483724123</v>
      </c>
      <c r="BT106" s="28">
        <f t="shared" si="79"/>
        <v>0.37859347804265076</v>
      </c>
      <c r="BU106" s="28">
        <f t="shared" si="79"/>
        <v>0.37783067128752729</v>
      </c>
      <c r="BV106" s="28">
        <f t="shared" si="79"/>
        <v>0.37706940146893186</v>
      </c>
      <c r="BW106" s="28">
        <f t="shared" si="79"/>
        <v>0.37630966549017725</v>
      </c>
      <c r="BX106" s="28">
        <f t="shared" si="79"/>
        <v>0.37555146026081559</v>
      </c>
      <c r="BY106" s="28">
        <f t="shared" si="79"/>
        <v>0.37479478269662592</v>
      </c>
      <c r="BZ106" s="28">
        <f t="shared" si="79"/>
        <v>0.37403962971960136</v>
      </c>
      <c r="CA106" s="28">
        <f t="shared" si="79"/>
        <v>0.37328599825793674</v>
      </c>
      <c r="CB106" s="28">
        <f t="shared" si="79"/>
        <v>0.37253388524601616</v>
      </c>
      <c r="CC106" s="28">
        <f t="shared" si="79"/>
        <v>0.37178328762440044</v>
      </c>
      <c r="CD106" s="28">
        <f t="shared" si="79"/>
        <v>0.37103420233981471</v>
      </c>
      <c r="CE106" s="28">
        <f t="shared" si="79"/>
        <v>0.37028662634513593</v>
      </c>
      <c r="CF106" s="28">
        <f t="shared" si="79"/>
        <v>0.36954055659938045</v>
      </c>
      <c r="CG106" s="28">
        <f t="shared" si="69"/>
        <v>0.36879599006769204</v>
      </c>
      <c r="CH106" s="28">
        <f t="shared" si="69"/>
        <v>0.36805292372132892</v>
      </c>
      <c r="CI106" s="28">
        <f t="shared" si="69"/>
        <v>0.36731135453765179</v>
      </c>
      <c r="CJ106" s="28">
        <f t="shared" si="69"/>
        <v>0.36657127950011176</v>
      </c>
      <c r="CK106" s="28">
        <f t="shared" si="69"/>
        <v>0.36583269559823739</v>
      </c>
      <c r="CL106" s="28">
        <f t="shared" si="69"/>
        <v>0.36509559982762319</v>
      </c>
      <c r="CM106" s="28">
        <f t="shared" si="69"/>
        <v>0.36435998918991708</v>
      </c>
      <c r="CN106" s="28">
        <f t="shared" si="69"/>
        <v>0.36362586069280795</v>
      </c>
      <c r="CO106" s="28">
        <f t="shared" si="69"/>
        <v>0.36289321135001396</v>
      </c>
      <c r="CP106" s="28">
        <f t="shared" si="69"/>
        <v>0.36216203818127002</v>
      </c>
      <c r="CQ106" s="28">
        <f t="shared" si="69"/>
        <v>0.36143233821231591</v>
      </c>
      <c r="CR106" s="28">
        <f t="shared" si="69"/>
        <v>0.36070410847488416</v>
      </c>
      <c r="CS106" s="28">
        <f t="shared" si="69"/>
        <v>0.35997734600668752</v>
      </c>
      <c r="CT106" s="28">
        <f t="shared" si="69"/>
        <v>0.35925204785140763</v>
      </c>
      <c r="CU106" s="28">
        <f t="shared" si="69"/>
        <v>0.35852821105868277</v>
      </c>
      <c r="CV106" s="28">
        <f t="shared" si="71"/>
        <v>0.35780583268409522</v>
      </c>
      <c r="CW106" s="28">
        <f t="shared" si="71"/>
        <v>0.35708490978916024</v>
      </c>
      <c r="CX106" s="28">
        <f t="shared" si="71"/>
        <v>0.35636543944131371</v>
      </c>
      <c r="CY106" s="28">
        <f t="shared" si="71"/>
        <v>0.35564741871389971</v>
      </c>
      <c r="CZ106" s="28">
        <f t="shared" si="71"/>
        <v>0.35493084468615965</v>
      </c>
      <c r="DA106" s="28">
        <f t="shared" si="71"/>
        <v>0.35421571444321925</v>
      </c>
      <c r="DB106" s="28">
        <f t="shared" si="71"/>
        <v>0.35350202507607775</v>
      </c>
      <c r="DC106" s="28">
        <f t="shared" si="71"/>
        <v>0.35278977368159531</v>
      </c>
      <c r="DD106" s="28">
        <f t="shared" si="71"/>
        <v>0.35207895736248146</v>
      </c>
      <c r="DE106" s="28">
        <f t="shared" si="71"/>
        <v>0.35136957322728335</v>
      </c>
      <c r="DF106" s="28">
        <f t="shared" si="71"/>
        <v>0.35066161839037413</v>
      </c>
      <c r="DG106" s="28">
        <f t="shared" si="71"/>
        <v>0.34995508997194069</v>
      </c>
      <c r="DH106" s="28">
        <f t="shared" si="71"/>
        <v>0.3492499850979725</v>
      </c>
      <c r="DI106" s="28">
        <f t="shared" si="71"/>
        <v>0.34854630090024985</v>
      </c>
      <c r="DJ106" s="28">
        <f t="shared" si="71"/>
        <v>0.34784403451633172</v>
      </c>
      <c r="DK106" s="28">
        <f t="shared" si="71"/>
        <v>0.34714318308954478</v>
      </c>
      <c r="DL106" s="28">
        <f t="shared" si="72"/>
        <v>0.34644374376897114</v>
      </c>
      <c r="DM106" s="28">
        <f t="shared" si="72"/>
        <v>0.3457457137094373</v>
      </c>
      <c r="DN106" s="28">
        <f t="shared" si="72"/>
        <v>0.34504909007150236</v>
      </c>
      <c r="DO106" s="28">
        <f t="shared" si="72"/>
        <v>0.34435387002144624</v>
      </c>
      <c r="DP106" s="28">
        <f t="shared" si="72"/>
        <v>0.34366005073125849</v>
      </c>
      <c r="DQ106" s="28">
        <f t="shared" si="72"/>
        <v>0.34296762937862674</v>
      </c>
      <c r="DR106" s="28">
        <f t="shared" si="72"/>
        <v>0.34227660314692493</v>
      </c>
      <c r="DS106" s="28">
        <f t="shared" si="72"/>
        <v>0.34158696922520226</v>
      </c>
      <c r="DT106" s="28">
        <f t="shared" si="72"/>
        <v>0.34089872480817152</v>
      </c>
      <c r="DU106" s="28">
        <f t="shared" si="72"/>
        <v>0.34021186709619755</v>
      </c>
      <c r="DV106" s="28">
        <f t="shared" si="72"/>
        <v>0.33952639329528628</v>
      </c>
      <c r="DW106" s="28">
        <f t="shared" si="72"/>
        <v>0.33884230061707282</v>
      </c>
      <c r="DX106" s="28">
        <f t="shared" si="72"/>
        <v>0.3381595862788106</v>
      </c>
      <c r="DY106" s="28">
        <f t="shared" si="72"/>
        <v>0.33747824750335992</v>
      </c>
      <c r="DZ106" s="28">
        <f t="shared" si="72"/>
        <v>0.33679828151917623</v>
      </c>
      <c r="EA106" s="28">
        <f t="shared" si="72"/>
        <v>0.33611968556029959</v>
      </c>
      <c r="EB106" s="28">
        <f t="shared" si="70"/>
        <v>0.33544245686634294</v>
      </c>
      <c r="EC106" s="28">
        <f t="shared" si="70"/>
        <v>0.33476659268248071</v>
      </c>
      <c r="ED106" s="28">
        <f t="shared" si="70"/>
        <v>0.3340920902594382</v>
      </c>
      <c r="EE106" s="28">
        <f t="shared" si="70"/>
        <v>0.33341894685348</v>
      </c>
      <c r="EF106" s="28">
        <f t="shared" si="70"/>
        <v>0.33274715972639873</v>
      </c>
      <c r="EG106" s="28">
        <f t="shared" si="70"/>
        <v>0.33207672614550432</v>
      </c>
      <c r="EH106" s="28">
        <f t="shared" si="70"/>
        <v>0.33140764338361234</v>
      </c>
      <c r="EI106" s="28">
        <f t="shared" si="70"/>
        <v>0.33073990871903342</v>
      </c>
      <c r="EJ106" s="28">
        <f t="shared" si="70"/>
        <v>0.33007351943556207</v>
      </c>
      <c r="EK106" s="28">
        <f t="shared" si="70"/>
        <v>0.32940847282246521</v>
      </c>
      <c r="EL106" s="28">
        <f t="shared" si="70"/>
        <v>0.32874476617447185</v>
      </c>
      <c r="EM106" s="28">
        <f t="shared" si="70"/>
        <v>0.32808239679176127</v>
      </c>
      <c r="EN106" s="28">
        <f t="shared" si="70"/>
        <v>0.32742136197995275</v>
      </c>
      <c r="EO106" s="28">
        <f t="shared" si="70"/>
        <v>0.3267616590500943</v>
      </c>
      <c r="EP106" s="28">
        <f t="shared" si="70"/>
        <v>0.32610328531865185</v>
      </c>
      <c r="EQ106" s="28">
        <f t="shared" si="73"/>
        <v>0.32544623810749784</v>
      </c>
      <c r="ER106" s="28">
        <f t="shared" si="73"/>
        <v>0.32479051474390114</v>
      </c>
      <c r="ES106" s="28">
        <f t="shared" si="73"/>
        <v>0.3241361125605155</v>
      </c>
      <c r="ET106" s="28">
        <f t="shared" si="73"/>
        <v>0.32348302889536912</v>
      </c>
      <c r="EU106" s="28">
        <f t="shared" si="73"/>
        <v>0.32283126109185362</v>
      </c>
      <c r="EV106" s="28">
        <f t="shared" si="73"/>
        <v>0.32218080649871311</v>
      </c>
      <c r="EW106" s="28">
        <f t="shared" si="73"/>
        <v>0.32153166247003379</v>
      </c>
      <c r="EX106" s="28">
        <f t="shared" si="73"/>
        <v>0.32088382636523277</v>
      </c>
      <c r="EY106" s="28">
        <f t="shared" si="73"/>
        <v>0.32023729554904773</v>
      </c>
      <c r="EZ106" s="28">
        <f t="shared" si="77"/>
        <v>0.31959206739152579</v>
      </c>
      <c r="FA106" s="28">
        <f t="shared" si="77"/>
        <v>0.31894813926801324</v>
      </c>
      <c r="FB106" s="28">
        <f t="shared" si="77"/>
        <v>0.3183055085591443</v>
      </c>
      <c r="FC106" s="28">
        <f t="shared" si="77"/>
        <v>0.31766417265083119</v>
      </c>
      <c r="FD106" s="28">
        <f t="shared" si="77"/>
        <v>0.3170241289342528</v>
      </c>
      <c r="FE106" s="28">
        <f t="shared" si="77"/>
        <v>0.31638537480584461</v>
      </c>
      <c r="FF106" s="28">
        <f t="shared" si="77"/>
        <v>0.31574790766728772</v>
      </c>
      <c r="FG106" s="28">
        <f t="shared" si="77"/>
        <v>0.31511172492549849</v>
      </c>
      <c r="FH106" s="28">
        <f t="shared" si="77"/>
        <v>0.314476823992618</v>
      </c>
    </row>
    <row r="107" spans="1:164">
      <c r="A107">
        <v>101</v>
      </c>
      <c r="B107" s="84">
        <v>-0.79644931566414767</v>
      </c>
      <c r="C107" s="84">
        <v>-1.6662509099092697E-3</v>
      </c>
      <c r="D107" s="28"/>
      <c r="E107" s="28">
        <f t="shared" si="76"/>
        <v>0.45850375087572037</v>
      </c>
      <c r="F107" s="28">
        <f t="shared" si="76"/>
        <v>0.45774040472334965</v>
      </c>
      <c r="G107" s="28">
        <f t="shared" si="76"/>
        <v>0.45697832943811417</v>
      </c>
      <c r="H107" s="28">
        <f t="shared" si="76"/>
        <v>0.4562175229041936</v>
      </c>
      <c r="I107" s="28">
        <f t="shared" si="76"/>
        <v>0.45545798300929013</v>
      </c>
      <c r="J107" s="28">
        <f t="shared" si="76"/>
        <v>0.45469970764462275</v>
      </c>
      <c r="K107" s="28">
        <f t="shared" si="76"/>
        <v>0.45394269470492127</v>
      </c>
      <c r="L107" s="28">
        <f t="shared" si="76"/>
        <v>0.45318694208842047</v>
      </c>
      <c r="M107" s="28">
        <f t="shared" si="76"/>
        <v>0.4524324476968542</v>
      </c>
      <c r="N107" s="28">
        <f t="shared" si="76"/>
        <v>0.45167920943544976</v>
      </c>
      <c r="O107" s="28">
        <f t="shared" si="76"/>
        <v>0.45092722521292194</v>
      </c>
      <c r="P107" s="28">
        <f t="shared" si="76"/>
        <v>0.45017649294146722</v>
      </c>
      <c r="Q107" s="28">
        <f t="shared" si="76"/>
        <v>0.44942701053675782</v>
      </c>
      <c r="R107" s="28">
        <f t="shared" si="76"/>
        <v>0.44867877591793642</v>
      </c>
      <c r="S107" s="28">
        <f t="shared" si="76"/>
        <v>0.44793178700760983</v>
      </c>
      <c r="T107" s="28">
        <f t="shared" si="74"/>
        <v>0.44718604173184334</v>
      </c>
      <c r="U107" s="28">
        <f t="shared" si="74"/>
        <v>0.44644153802015529</v>
      </c>
      <c r="V107" s="28">
        <f t="shared" si="74"/>
        <v>0.44569827380551097</v>
      </c>
      <c r="W107" s="28">
        <f t="shared" si="74"/>
        <v>0.44495624702431696</v>
      </c>
      <c r="X107" s="28">
        <f t="shared" si="74"/>
        <v>0.44421545561641557</v>
      </c>
      <c r="Y107" s="28">
        <f t="shared" si="74"/>
        <v>0.44347589752507882</v>
      </c>
      <c r="Z107" s="28">
        <f t="shared" si="74"/>
        <v>0.44273757069700315</v>
      </c>
      <c r="AA107" s="28">
        <f t="shared" si="74"/>
        <v>0.44200047308230317</v>
      </c>
      <c r="AB107" s="28">
        <f t="shared" si="74"/>
        <v>0.4412646026345064</v>
      </c>
      <c r="AC107" s="28">
        <f t="shared" si="74"/>
        <v>0.44052995731054762</v>
      </c>
      <c r="AD107" s="28">
        <f t="shared" si="74"/>
        <v>0.43979653507076283</v>
      </c>
      <c r="AE107" s="28">
        <f t="shared" si="74"/>
        <v>0.43906433387888377</v>
      </c>
      <c r="AF107" s="28">
        <f t="shared" si="74"/>
        <v>0.43833335170203241</v>
      </c>
      <c r="AG107" s="28">
        <f t="shared" si="74"/>
        <v>0.43760358651071524</v>
      </c>
      <c r="AH107" s="28">
        <f t="shared" si="74"/>
        <v>0.43687503627881735</v>
      </c>
      <c r="AI107" s="28">
        <f t="shared" si="74"/>
        <v>0.43614769898359718</v>
      </c>
      <c r="AJ107" s="28">
        <f t="shared" si="75"/>
        <v>0.43542157260568087</v>
      </c>
      <c r="AK107" s="28">
        <f t="shared" si="75"/>
        <v>0.43469665512905631</v>
      </c>
      <c r="AL107" s="28">
        <f t="shared" si="75"/>
        <v>0.43397294454106794</v>
      </c>
      <c r="AM107" s="28">
        <f t="shared" si="75"/>
        <v>0.43325043883241082</v>
      </c>
      <c r="AN107" s="28">
        <f t="shared" si="75"/>
        <v>0.4325291359971255</v>
      </c>
      <c r="AO107" s="28">
        <f t="shared" si="75"/>
        <v>0.43180903403259197</v>
      </c>
      <c r="AP107" s="28">
        <f t="shared" si="75"/>
        <v>0.43109013093952431</v>
      </c>
      <c r="AQ107" s="28">
        <f t="shared" si="75"/>
        <v>0.43037242472196524</v>
      </c>
      <c r="AR107" s="28">
        <f t="shared" si="75"/>
        <v>0.42965591338728049</v>
      </c>
      <c r="AS107" s="28">
        <f t="shared" si="75"/>
        <v>0.42894059494615311</v>
      </c>
      <c r="AT107" s="28">
        <f t="shared" si="75"/>
        <v>0.42822646741257819</v>
      </c>
      <c r="AU107" s="28">
        <f t="shared" si="75"/>
        <v>0.42751352880385723</v>
      </c>
      <c r="AV107" s="28">
        <f t="shared" si="75"/>
        <v>0.4268017771405927</v>
      </c>
      <c r="AW107" s="28">
        <f t="shared" si="75"/>
        <v>0.42609121044668241</v>
      </c>
      <c r="AX107" s="28">
        <f t="shared" si="75"/>
        <v>0.42538182674931413</v>
      </c>
      <c r="AY107" s="28">
        <f t="shared" si="75"/>
        <v>0.42467362407896014</v>
      </c>
      <c r="AZ107" s="28">
        <f t="shared" si="80"/>
        <v>0.42396660046937179</v>
      </c>
      <c r="BA107" s="28">
        <f t="shared" si="78"/>
        <v>0.42326075395757368</v>
      </c>
      <c r="BB107" s="28">
        <f t="shared" si="78"/>
        <v>0.42255608258385879</v>
      </c>
      <c r="BC107" s="28">
        <f t="shared" si="78"/>
        <v>0.42185258439178264</v>
      </c>
      <c r="BD107" s="28">
        <f t="shared" si="78"/>
        <v>0.42115025742815793</v>
      </c>
      <c r="BE107" s="28">
        <f t="shared" si="78"/>
        <v>0.42044909974304917</v>
      </c>
      <c r="BF107" s="28">
        <f t="shared" si="78"/>
        <v>0.41974910938976728</v>
      </c>
      <c r="BG107" s="28">
        <f t="shared" si="78"/>
        <v>0.41905028442486419</v>
      </c>
      <c r="BH107" s="28">
        <f t="shared" si="78"/>
        <v>0.41835262290812719</v>
      </c>
      <c r="BI107" s="28">
        <f t="shared" si="78"/>
        <v>0.41765612290257398</v>
      </c>
      <c r="BJ107" s="28">
        <f t="shared" si="78"/>
        <v>0.41696078247444707</v>
      </c>
      <c r="BK107" s="28">
        <f t="shared" si="78"/>
        <v>0.41626659969320828</v>
      </c>
      <c r="BL107" s="28">
        <f t="shared" si="78"/>
        <v>0.41557357263153361</v>
      </c>
      <c r="BM107" s="28">
        <f t="shared" si="78"/>
        <v>0.41488169936530767</v>
      </c>
      <c r="BN107" s="28">
        <f t="shared" si="78"/>
        <v>0.4141909779736187</v>
      </c>
      <c r="BO107" s="28">
        <f t="shared" si="78"/>
        <v>0.41350140653875272</v>
      </c>
      <c r="BP107" s="28">
        <f t="shared" si="78"/>
        <v>0.41281298314618869</v>
      </c>
      <c r="BQ107" s="28">
        <f t="shared" si="79"/>
        <v>0.4121257058845928</v>
      </c>
      <c r="BR107" s="28">
        <f t="shared" si="79"/>
        <v>0.41143957284581356</v>
      </c>
      <c r="BS107" s="28">
        <f t="shared" si="79"/>
        <v>0.41075458212487609</v>
      </c>
      <c r="BT107" s="28">
        <f t="shared" si="79"/>
        <v>0.41007073181997722</v>
      </c>
      <c r="BU107" s="28">
        <f t="shared" si="79"/>
        <v>0.40938802003247987</v>
      </c>
      <c r="BV107" s="28">
        <f t="shared" si="79"/>
        <v>0.40870644486690805</v>
      </c>
      <c r="BW107" s="28">
        <f t="shared" si="79"/>
        <v>0.40802600443094134</v>
      </c>
      <c r="BX107" s="28">
        <f t="shared" si="79"/>
        <v>0.40734669683540986</v>
      </c>
      <c r="BY107" s="28">
        <f t="shared" si="79"/>
        <v>0.40666852019428901</v>
      </c>
      <c r="BZ107" s="28">
        <f t="shared" si="79"/>
        <v>0.40599147262469409</v>
      </c>
      <c r="CA107" s="28">
        <f t="shared" si="79"/>
        <v>0.40531555224687504</v>
      </c>
      <c r="CB107" s="28">
        <f t="shared" si="79"/>
        <v>0.4046407571842115</v>
      </c>
      <c r="CC107" s="28">
        <f t="shared" si="79"/>
        <v>0.40396708556320743</v>
      </c>
      <c r="CD107" s="28">
        <f t="shared" si="79"/>
        <v>0.40329453551348571</v>
      </c>
      <c r="CE107" s="28">
        <f t="shared" si="79"/>
        <v>0.40262310516778327</v>
      </c>
      <c r="CF107" s="28">
        <f t="shared" si="79"/>
        <v>0.40195279266194589</v>
      </c>
      <c r="CG107" s="28">
        <f t="shared" si="69"/>
        <v>0.4012835961349227</v>
      </c>
      <c r="CH107" s="28">
        <f t="shared" si="69"/>
        <v>0.40061551372876136</v>
      </c>
      <c r="CI107" s="28">
        <f t="shared" si="69"/>
        <v>0.39994854358860271</v>
      </c>
      <c r="CJ107" s="28">
        <f t="shared" si="69"/>
        <v>0.39928268386267568</v>
      </c>
      <c r="CK107" s="28">
        <f t="shared" si="69"/>
        <v>0.39861793270229223</v>
      </c>
      <c r="CL107" s="28">
        <f t="shared" si="69"/>
        <v>0.39795428826184204</v>
      </c>
      <c r="CM107" s="28">
        <f t="shared" si="69"/>
        <v>0.39729174869878747</v>
      </c>
      <c r="CN107" s="28">
        <f t="shared" si="69"/>
        <v>0.39663031217365852</v>
      </c>
      <c r="CO107" s="28">
        <f t="shared" si="69"/>
        <v>0.39596997685004764</v>
      </c>
      <c r="CP107" s="28">
        <f t="shared" si="69"/>
        <v>0.39531074089460455</v>
      </c>
      <c r="CQ107" s="28">
        <f t="shared" si="69"/>
        <v>0.39465260247703143</v>
      </c>
      <c r="CR107" s="28">
        <f t="shared" si="69"/>
        <v>0.3939955597700775</v>
      </c>
      <c r="CS107" s="28">
        <f t="shared" si="69"/>
        <v>0.39333961094953424</v>
      </c>
      <c r="CT107" s="28">
        <f t="shared" si="69"/>
        <v>0.39268475419422993</v>
      </c>
      <c r="CU107" s="28">
        <f t="shared" si="69"/>
        <v>0.39203098768602523</v>
      </c>
      <c r="CV107" s="28">
        <f t="shared" si="71"/>
        <v>0.39137830960980746</v>
      </c>
      <c r="CW107" s="28">
        <f t="shared" si="71"/>
        <v>0.39072671815348597</v>
      </c>
      <c r="CX107" s="28">
        <f t="shared" si="71"/>
        <v>0.39007621150798694</v>
      </c>
      <c r="CY107" s="28">
        <f t="shared" si="71"/>
        <v>0.38942678786724855</v>
      </c>
      <c r="CZ107" s="28">
        <f t="shared" si="71"/>
        <v>0.38877844542821555</v>
      </c>
      <c r="DA107" s="28">
        <f t="shared" si="71"/>
        <v>0.38813118239083488</v>
      </c>
      <c r="DB107" s="28">
        <f t="shared" si="71"/>
        <v>0.38748499695804994</v>
      </c>
      <c r="DC107" s="28">
        <f t="shared" si="71"/>
        <v>0.38683988733579638</v>
      </c>
      <c r="DD107" s="28">
        <f t="shared" si="71"/>
        <v>0.38619585173299642</v>
      </c>
      <c r="DE107" s="28">
        <f t="shared" si="71"/>
        <v>0.38555288836155432</v>
      </c>
      <c r="DF107" s="28">
        <f t="shared" si="71"/>
        <v>0.38491099543635132</v>
      </c>
      <c r="DG107" s="28">
        <f t="shared" si="71"/>
        <v>0.38427017117524043</v>
      </c>
      <c r="DH107" s="28">
        <f t="shared" si="71"/>
        <v>0.38363041379904195</v>
      </c>
      <c r="DI107" s="28">
        <f t="shared" si="71"/>
        <v>0.38299172153153799</v>
      </c>
      <c r="DJ107" s="28">
        <f t="shared" si="71"/>
        <v>0.38235409259946812</v>
      </c>
      <c r="DK107" s="28">
        <f t="shared" si="71"/>
        <v>0.381717525232524</v>
      </c>
      <c r="DL107" s="28">
        <f t="shared" si="72"/>
        <v>0.38108201766334449</v>
      </c>
      <c r="DM107" s="28">
        <f t="shared" si="72"/>
        <v>0.38044756812751113</v>
      </c>
      <c r="DN107" s="28">
        <f t="shared" si="72"/>
        <v>0.3798141748635428</v>
      </c>
      <c r="DO107" s="28">
        <f t="shared" si="72"/>
        <v>0.37918183611289097</v>
      </c>
      <c r="DP107" s="28">
        <f t="shared" si="72"/>
        <v>0.37855055011993499</v>
      </c>
      <c r="DQ107" s="28">
        <f t="shared" si="72"/>
        <v>0.37792031513197699</v>
      </c>
      <c r="DR107" s="28">
        <f t="shared" si="72"/>
        <v>0.3772911293992372</v>
      </c>
      <c r="DS107" s="28">
        <f t="shared" si="72"/>
        <v>0.3766629911748488</v>
      </c>
      <c r="DT107" s="28">
        <f t="shared" si="72"/>
        <v>0.37603589871485349</v>
      </c>
      <c r="DU107" s="28">
        <f t="shared" si="72"/>
        <v>0.37540985027819623</v>
      </c>
      <c r="DV107" s="28">
        <f t="shared" si="72"/>
        <v>0.37478484412672075</v>
      </c>
      <c r="DW107" s="28">
        <f t="shared" si="72"/>
        <v>0.37416087852516455</v>
      </c>
      <c r="DX107" s="28">
        <f t="shared" si="72"/>
        <v>0.3735379517411539</v>
      </c>
      <c r="DY107" s="28">
        <f t="shared" si="72"/>
        <v>0.37291606204519956</v>
      </c>
      <c r="DZ107" s="28">
        <f t="shared" si="72"/>
        <v>0.37229520771069141</v>
      </c>
      <c r="EA107" s="28">
        <f t="shared" si="72"/>
        <v>0.37167538701389408</v>
      </c>
      <c r="EB107" s="28">
        <f t="shared" si="70"/>
        <v>0.37105659823394183</v>
      </c>
      <c r="EC107" s="28">
        <f t="shared" si="70"/>
        <v>0.37043883965283392</v>
      </c>
      <c r="ED107" s="28">
        <f t="shared" si="70"/>
        <v>0.36982210955543005</v>
      </c>
      <c r="EE107" s="28">
        <f t="shared" si="70"/>
        <v>0.36920640622944512</v>
      </c>
      <c r="EF107" s="28">
        <f t="shared" si="70"/>
        <v>0.36859172796544498</v>
      </c>
      <c r="EG107" s="28">
        <f t="shared" si="70"/>
        <v>0.36797807305684133</v>
      </c>
      <c r="EH107" s="28">
        <f t="shared" si="70"/>
        <v>0.36736543979988712</v>
      </c>
      <c r="EI107" s="28">
        <f t="shared" si="70"/>
        <v>0.36675382649367183</v>
      </c>
      <c r="EJ107" s="28">
        <f t="shared" si="70"/>
        <v>0.36614323144011679</v>
      </c>
      <c r="EK107" s="28">
        <f t="shared" si="70"/>
        <v>0.36553365294397028</v>
      </c>
      <c r="EL107" s="28">
        <f t="shared" si="70"/>
        <v>0.36492508931280293</v>
      </c>
      <c r="EM107" s="28">
        <f t="shared" si="70"/>
        <v>0.36431753885700308</v>
      </c>
      <c r="EN107" s="28">
        <f t="shared" si="70"/>
        <v>0.36371099988977224</v>
      </c>
      <c r="EO107" s="28">
        <f t="shared" si="70"/>
        <v>0.36310547072711991</v>
      </c>
      <c r="EP107" s="28">
        <f t="shared" si="70"/>
        <v>0.36250094968785929</v>
      </c>
      <c r="EQ107" s="28">
        <f t="shared" si="73"/>
        <v>0.36189743509360256</v>
      </c>
      <c r="ER107" s="28">
        <f t="shared" si="73"/>
        <v>0.36129492526875628</v>
      </c>
      <c r="ES107" s="28">
        <f t="shared" si="73"/>
        <v>0.36069341854051645</v>
      </c>
      <c r="ET107" s="28">
        <f t="shared" si="73"/>
        <v>0.36009291323886411</v>
      </c>
      <c r="EU107" s="28">
        <f t="shared" si="73"/>
        <v>0.35949340769656085</v>
      </c>
      <c r="EV107" s="28">
        <f t="shared" si="73"/>
        <v>0.35889490024914378</v>
      </c>
      <c r="EW107" s="28">
        <f t="shared" si="73"/>
        <v>0.35829738923492116</v>
      </c>
      <c r="EX107" s="28">
        <f t="shared" si="73"/>
        <v>0.35770087299496772</v>
      </c>
      <c r="EY107" s="28">
        <f t="shared" si="73"/>
        <v>0.35710534987312015</v>
      </c>
      <c r="EZ107" s="28">
        <f t="shared" si="77"/>
        <v>0.35651081821597241</v>
      </c>
      <c r="FA107" s="28">
        <f t="shared" si="77"/>
        <v>0.35591727637287102</v>
      </c>
      <c r="FB107" s="28">
        <f t="shared" si="77"/>
        <v>0.35532472269591076</v>
      </c>
      <c r="FC107" s="28">
        <f t="shared" si="77"/>
        <v>0.35473315553992985</v>
      </c>
      <c r="FD107" s="28">
        <f t="shared" si="77"/>
        <v>0.3541425732625057</v>
      </c>
      <c r="FE107" s="28">
        <f t="shared" si="77"/>
        <v>0.35355297422394988</v>
      </c>
      <c r="FF107" s="28">
        <f t="shared" si="77"/>
        <v>0.35296435678730387</v>
      </c>
      <c r="FG107" s="28">
        <f t="shared" si="77"/>
        <v>0.35237671931833447</v>
      </c>
      <c r="FH107" s="28">
        <f t="shared" si="77"/>
        <v>0.35179006018552939</v>
      </c>
    </row>
    <row r="108" spans="1:164">
      <c r="A108">
        <v>102</v>
      </c>
      <c r="B108" s="84">
        <v>-0.73800577043865145</v>
      </c>
      <c r="C108" s="84">
        <v>-1.3631586864911991E-3</v>
      </c>
      <c r="D108" s="28"/>
      <c r="E108" s="28">
        <f t="shared" si="76"/>
        <v>0.48462776208798225</v>
      </c>
      <c r="F108" s="28">
        <f t="shared" si="76"/>
        <v>0.48396758760789393</v>
      </c>
      <c r="G108" s="28">
        <f t="shared" si="76"/>
        <v>0.48330831243729266</v>
      </c>
      <c r="H108" s="28">
        <f t="shared" si="76"/>
        <v>0.48264993535111217</v>
      </c>
      <c r="I108" s="28">
        <f t="shared" si="76"/>
        <v>0.48199245512595479</v>
      </c>
      <c r="J108" s="28">
        <f t="shared" si="76"/>
        <v>0.48133587054008969</v>
      </c>
      <c r="K108" s="28">
        <f t="shared" si="76"/>
        <v>0.48068018037345001</v>
      </c>
      <c r="L108" s="28">
        <f t="shared" si="76"/>
        <v>0.48002538340763112</v>
      </c>
      <c r="M108" s="28">
        <f t="shared" si="76"/>
        <v>0.47937147842588801</v>
      </c>
      <c r="N108" s="28">
        <f t="shared" si="76"/>
        <v>0.47871846421313319</v>
      </c>
      <c r="O108" s="28">
        <f t="shared" si="76"/>
        <v>0.47806633955593453</v>
      </c>
      <c r="P108" s="28">
        <f t="shared" si="76"/>
        <v>0.47741510324251263</v>
      </c>
      <c r="Q108" s="28">
        <f t="shared" si="76"/>
        <v>0.47676475406273899</v>
      </c>
      <c r="R108" s="28">
        <f t="shared" si="76"/>
        <v>0.47611529080813353</v>
      </c>
      <c r="S108" s="28">
        <f t="shared" si="76"/>
        <v>0.47546671227186238</v>
      </c>
      <c r="T108" s="28">
        <f t="shared" si="74"/>
        <v>0.47481901724873576</v>
      </c>
      <c r="U108" s="28">
        <f t="shared" si="74"/>
        <v>0.47417220453520548</v>
      </c>
      <c r="V108" s="28">
        <f t="shared" si="74"/>
        <v>0.47352627292936283</v>
      </c>
      <c r="W108" s="28">
        <f t="shared" si="74"/>
        <v>0.47288122123093673</v>
      </c>
      <c r="X108" s="28">
        <f t="shared" si="74"/>
        <v>0.4722370482412907</v>
      </c>
      <c r="Y108" s="28">
        <f t="shared" si="74"/>
        <v>0.47159375276342136</v>
      </c>
      <c r="Z108" s="28">
        <f t="shared" si="74"/>
        <v>0.47095133360195574</v>
      </c>
      <c r="AA108" s="28">
        <f t="shared" si="74"/>
        <v>0.47030978956314939</v>
      </c>
      <c r="AB108" s="28">
        <f t="shared" si="74"/>
        <v>0.46966911945488404</v>
      </c>
      <c r="AC108" s="28">
        <f t="shared" si="74"/>
        <v>0.4690293220866652</v>
      </c>
      <c r="AD108" s="28">
        <f t="shared" si="74"/>
        <v>0.46839039626962015</v>
      </c>
      <c r="AE108" s="28">
        <f t="shared" si="74"/>
        <v>0.46775234081649586</v>
      </c>
      <c r="AF108" s="28">
        <f t="shared" si="74"/>
        <v>0.46711515454165636</v>
      </c>
      <c r="AG108" s="28">
        <f t="shared" si="74"/>
        <v>0.466478836261081</v>
      </c>
      <c r="AH108" s="28">
        <f t="shared" si="74"/>
        <v>0.46584338479236181</v>
      </c>
      <c r="AI108" s="28">
        <f t="shared" si="74"/>
        <v>0.4652087989547018</v>
      </c>
      <c r="AJ108" s="28">
        <f t="shared" si="75"/>
        <v>0.46457507756891236</v>
      </c>
      <c r="AK108" s="28">
        <f t="shared" si="75"/>
        <v>0.46394221945741115</v>
      </c>
      <c r="AL108" s="28">
        <f t="shared" si="75"/>
        <v>0.46331022344422002</v>
      </c>
      <c r="AM108" s="28">
        <f t="shared" si="75"/>
        <v>0.46267908835496285</v>
      </c>
      <c r="AN108" s="28">
        <f t="shared" si="75"/>
        <v>0.46204881301686318</v>
      </c>
      <c r="AO108" s="28">
        <f t="shared" si="75"/>
        <v>0.46141939625874218</v>
      </c>
      <c r="AP108" s="28">
        <f t="shared" si="75"/>
        <v>0.46079083691101647</v>
      </c>
      <c r="AQ108" s="28">
        <f t="shared" si="75"/>
        <v>0.46016313380569585</v>
      </c>
      <c r="AR108" s="28">
        <f t="shared" si="75"/>
        <v>0.45953628577638123</v>
      </c>
      <c r="AS108" s="28">
        <f t="shared" si="75"/>
        <v>0.45891029165826241</v>
      </c>
      <c r="AT108" s="28">
        <f t="shared" si="75"/>
        <v>0.45828515028811601</v>
      </c>
      <c r="AU108" s="28">
        <f t="shared" si="75"/>
        <v>0.45766086050430299</v>
      </c>
      <c r="AV108" s="28">
        <f t="shared" si="75"/>
        <v>0.45703742114676704</v>
      </c>
      <c r="AW108" s="28">
        <f t="shared" si="75"/>
        <v>0.45641483105703196</v>
      </c>
      <c r="AX108" s="28">
        <f t="shared" si="75"/>
        <v>0.4557930890781996</v>
      </c>
      <c r="AY108" s="28">
        <f t="shared" si="75"/>
        <v>0.4551721940549478</v>
      </c>
      <c r="AZ108" s="28">
        <f t="shared" si="80"/>
        <v>0.45455214483352835</v>
      </c>
      <c r="BA108" s="28">
        <f t="shared" si="78"/>
        <v>0.45393294026176462</v>
      </c>
      <c r="BB108" s="28">
        <f t="shared" si="78"/>
        <v>0.45331457918904938</v>
      </c>
      <c r="BC108" s="28">
        <f t="shared" si="78"/>
        <v>0.45269706046634306</v>
      </c>
      <c r="BD108" s="28">
        <f t="shared" si="78"/>
        <v>0.45208038294617109</v>
      </c>
      <c r="BE108" s="28">
        <f t="shared" si="78"/>
        <v>0.45146454548262221</v>
      </c>
      <c r="BF108" s="28">
        <f t="shared" si="78"/>
        <v>0.4508495469313461</v>
      </c>
      <c r="BG108" s="28">
        <f t="shared" si="78"/>
        <v>0.45023538614955116</v>
      </c>
      <c r="BH108" s="28">
        <f t="shared" si="78"/>
        <v>0.4496220619960028</v>
      </c>
      <c r="BI108" s="28">
        <f t="shared" si="78"/>
        <v>0.44900957333102082</v>
      </c>
      <c r="BJ108" s="28">
        <f t="shared" si="78"/>
        <v>0.44839791901647769</v>
      </c>
      <c r="BK108" s="28">
        <f t="shared" si="78"/>
        <v>0.44778709791579618</v>
      </c>
      <c r="BL108" s="28">
        <f t="shared" si="78"/>
        <v>0.44717710889394735</v>
      </c>
      <c r="BM108" s="28">
        <f t="shared" si="78"/>
        <v>0.44656795081744843</v>
      </c>
      <c r="BN108" s="28">
        <f t="shared" si="78"/>
        <v>0.44595962255436083</v>
      </c>
      <c r="BO108" s="28">
        <f t="shared" si="78"/>
        <v>0.44535212297428772</v>
      </c>
      <c r="BP108" s="28">
        <f t="shared" si="78"/>
        <v>0.4447454509483722</v>
      </c>
      <c r="BQ108" s="28">
        <f t="shared" si="79"/>
        <v>0.44413960534929531</v>
      </c>
      <c r="BR108" s="28">
        <f t="shared" si="79"/>
        <v>0.44353458505127352</v>
      </c>
      <c r="BS108" s="28">
        <f t="shared" si="79"/>
        <v>0.44293038893005693</v>
      </c>
      <c r="BT108" s="28">
        <f t="shared" si="79"/>
        <v>0.44232701586292722</v>
      </c>
      <c r="BU108" s="28">
        <f t="shared" si="79"/>
        <v>0.44172446472869537</v>
      </c>
      <c r="BV108" s="28">
        <f t="shared" si="79"/>
        <v>0.44112273440769983</v>
      </c>
      <c r="BW108" s="28">
        <f t="shared" si="79"/>
        <v>0.44052182378180404</v>
      </c>
      <c r="BX108" s="28">
        <f t="shared" si="79"/>
        <v>0.43992173173439486</v>
      </c>
      <c r="BY108" s="28">
        <f t="shared" si="79"/>
        <v>0.43932245715037999</v>
      </c>
      <c r="BZ108" s="28">
        <f t="shared" si="79"/>
        <v>0.43872399891618635</v>
      </c>
      <c r="CA108" s="28">
        <f t="shared" si="79"/>
        <v>0.43812635591975768</v>
      </c>
      <c r="CB108" s="28">
        <f t="shared" si="79"/>
        <v>0.43752952705055265</v>
      </c>
      <c r="CC108" s="28">
        <f t="shared" si="79"/>
        <v>0.43693351119954271</v>
      </c>
      <c r="CD108" s="28">
        <f t="shared" si="79"/>
        <v>0.43633830725921013</v>
      </c>
      <c r="CE108" s="28">
        <f t="shared" si="79"/>
        <v>0.43574391412354579</v>
      </c>
      <c r="CF108" s="28">
        <f t="shared" si="79"/>
        <v>0.4351503306880472</v>
      </c>
      <c r="CG108" s="28">
        <f t="shared" si="69"/>
        <v>0.4345575558497165</v>
      </c>
      <c r="CH108" s="28">
        <f t="shared" si="69"/>
        <v>0.43396558850705841</v>
      </c>
      <c r="CI108" s="28">
        <f t="shared" si="69"/>
        <v>0.4333744275600781</v>
      </c>
      <c r="CJ108" s="28">
        <f t="shared" si="69"/>
        <v>0.43278407191027918</v>
      </c>
      <c r="CK108" s="28">
        <f t="shared" si="69"/>
        <v>0.43219452046066159</v>
      </c>
      <c r="CL108" s="28">
        <f t="shared" si="69"/>
        <v>0.43160577211571977</v>
      </c>
      <c r="CM108" s="28">
        <f t="shared" si="69"/>
        <v>0.43101782578144043</v>
      </c>
      <c r="CN108" s="28">
        <f t="shared" si="69"/>
        <v>0.43043068036530063</v>
      </c>
      <c r="CO108" s="28">
        <f t="shared" si="69"/>
        <v>0.42984433477626549</v>
      </c>
      <c r="CP108" s="28">
        <f t="shared" si="69"/>
        <v>0.42925878792478667</v>
      </c>
      <c r="CQ108" s="28">
        <f t="shared" si="69"/>
        <v>0.42867403872279985</v>
      </c>
      <c r="CR108" s="28">
        <f t="shared" si="69"/>
        <v>0.42809008608372301</v>
      </c>
      <c r="CS108" s="28">
        <f t="shared" si="69"/>
        <v>0.42750692892245418</v>
      </c>
      <c r="CT108" s="28">
        <f t="shared" si="69"/>
        <v>0.42692456615536956</v>
      </c>
      <c r="CU108" s="28">
        <f t="shared" si="69"/>
        <v>0.42634299670032172</v>
      </c>
      <c r="CV108" s="28">
        <f t="shared" si="71"/>
        <v>0.42576221947663712</v>
      </c>
      <c r="CW108" s="28">
        <f t="shared" si="71"/>
        <v>0.42518223340511441</v>
      </c>
      <c r="CX108" s="28">
        <f t="shared" si="71"/>
        <v>0.42460303740802235</v>
      </c>
      <c r="CY108" s="28">
        <f t="shared" si="71"/>
        <v>0.42402463040909794</v>
      </c>
      <c r="CZ108" s="28">
        <f t="shared" si="71"/>
        <v>0.42344701133354412</v>
      </c>
      <c r="DA108" s="28">
        <f t="shared" si="71"/>
        <v>0.42287017910802804</v>
      </c>
      <c r="DB108" s="28">
        <f t="shared" si="71"/>
        <v>0.42229413266067894</v>
      </c>
      <c r="DC108" s="28">
        <f t="shared" si="71"/>
        <v>0.42171887092108629</v>
      </c>
      <c r="DD108" s="28">
        <f t="shared" si="71"/>
        <v>0.42114439282029764</v>
      </c>
      <c r="DE108" s="28">
        <f t="shared" si="71"/>
        <v>0.42057069729081659</v>
      </c>
      <c r="DF108" s="28">
        <f t="shared" si="71"/>
        <v>0.41999778326660114</v>
      </c>
      <c r="DG108" s="28">
        <f t="shared" si="71"/>
        <v>0.41942564968306129</v>
      </c>
      <c r="DH108" s="28">
        <f t="shared" si="71"/>
        <v>0.41885429547705738</v>
      </c>
      <c r="DI108" s="28">
        <f t="shared" si="71"/>
        <v>0.41828371958689792</v>
      </c>
      <c r="DJ108" s="28">
        <f t="shared" si="71"/>
        <v>0.41771392095233767</v>
      </c>
      <c r="DK108" s="28">
        <f t="shared" si="71"/>
        <v>0.41714489851457587</v>
      </c>
      <c r="DL108" s="28">
        <f t="shared" si="72"/>
        <v>0.41657665121625376</v>
      </c>
      <c r="DM108" s="28">
        <f t="shared" si="72"/>
        <v>0.41600917800145332</v>
      </c>
      <c r="DN108" s="28">
        <f t="shared" si="72"/>
        <v>0.4154424778156946</v>
      </c>
      <c r="DO108" s="28">
        <f t="shared" si="72"/>
        <v>0.41487654960593423</v>
      </c>
      <c r="DP108" s="28">
        <f t="shared" si="72"/>
        <v>0.41431139232056352</v>
      </c>
      <c r="DQ108" s="28">
        <f t="shared" si="72"/>
        <v>0.41374700490940597</v>
      </c>
      <c r="DR108" s="28">
        <f t="shared" si="72"/>
        <v>0.41318338632371587</v>
      </c>
      <c r="DS108" s="28">
        <f t="shared" si="72"/>
        <v>0.41262053551617611</v>
      </c>
      <c r="DT108" s="28">
        <f t="shared" si="72"/>
        <v>0.41205845144089626</v>
      </c>
      <c r="DU108" s="28">
        <f t="shared" si="72"/>
        <v>0.41149713305341062</v>
      </c>
      <c r="DV108" s="28">
        <f t="shared" si="72"/>
        <v>0.41093657931067629</v>
      </c>
      <c r="DW108" s="28">
        <f t="shared" si="72"/>
        <v>0.41037678917107123</v>
      </c>
      <c r="DX108" s="28">
        <f t="shared" si="72"/>
        <v>0.40981776159439237</v>
      </c>
      <c r="DY108" s="28">
        <f t="shared" si="72"/>
        <v>0.40925949554185365</v>
      </c>
      <c r="DZ108" s="28">
        <f t="shared" si="72"/>
        <v>0.40870198997608387</v>
      </c>
      <c r="EA108" s="28">
        <f t="shared" si="72"/>
        <v>0.40814524386112533</v>
      </c>
      <c r="EB108" s="28">
        <f t="shared" si="70"/>
        <v>0.4075892561624313</v>
      </c>
      <c r="EC108" s="28">
        <f t="shared" si="70"/>
        <v>0.40703402584686432</v>
      </c>
      <c r="ED108" s="28">
        <f t="shared" si="70"/>
        <v>0.40647955188269441</v>
      </c>
      <c r="EE108" s="28">
        <f t="shared" si="70"/>
        <v>0.40592583323959697</v>
      </c>
      <c r="EF108" s="28">
        <f t="shared" si="70"/>
        <v>0.40537286888865098</v>
      </c>
      <c r="EG108" s="28">
        <f t="shared" si="70"/>
        <v>0.40482065780233706</v>
      </c>
      <c r="EH108" s="28">
        <f t="shared" si="70"/>
        <v>0.4042691989545355</v>
      </c>
      <c r="EI108" s="28">
        <f t="shared" si="70"/>
        <v>0.40371849132052445</v>
      </c>
      <c r="EJ108" s="28">
        <f t="shared" si="70"/>
        <v>0.40316853387697793</v>
      </c>
      <c r="EK108" s="28">
        <f t="shared" si="70"/>
        <v>0.40261932560196395</v>
      </c>
      <c r="EL108" s="28">
        <f t="shared" si="70"/>
        <v>0.4020708654749427</v>
      </c>
      <c r="EM108" s="28">
        <f t="shared" si="70"/>
        <v>0.40152315247676451</v>
      </c>
      <c r="EN108" s="28">
        <f t="shared" si="70"/>
        <v>0.40097618558966808</v>
      </c>
      <c r="EO108" s="28">
        <f t="shared" si="70"/>
        <v>0.40042996379727847</v>
      </c>
      <c r="EP108" s="28">
        <f t="shared" si="70"/>
        <v>0.39988448608460531</v>
      </c>
      <c r="EQ108" s="28">
        <f t="shared" si="73"/>
        <v>0.3993397514380409</v>
      </c>
      <c r="ER108" s="28">
        <f t="shared" si="73"/>
        <v>0.39879575884535823</v>
      </c>
      <c r="ES108" s="28">
        <f t="shared" si="73"/>
        <v>0.39825250729570932</v>
      </c>
      <c r="ET108" s="28">
        <f t="shared" si="73"/>
        <v>0.39770999577962313</v>
      </c>
      <c r="EU108" s="28">
        <f t="shared" si="73"/>
        <v>0.39716822328900359</v>
      </c>
      <c r="EV108" s="28">
        <f t="shared" si="73"/>
        <v>0.39662718881712816</v>
      </c>
      <c r="EW108" s="28">
        <f t="shared" si="73"/>
        <v>0.39608689135864561</v>
      </c>
      <c r="EX108" s="28">
        <f t="shared" si="73"/>
        <v>0.39554732990957403</v>
      </c>
      <c r="EY108" s="28">
        <f t="shared" si="73"/>
        <v>0.39500850346729938</v>
      </c>
      <c r="EZ108" s="28">
        <f t="shared" si="77"/>
        <v>0.39447041103057334</v>
      </c>
      <c r="FA108" s="28">
        <f t="shared" si="77"/>
        <v>0.39393305159951153</v>
      </c>
      <c r="FB108" s="28">
        <f t="shared" si="77"/>
        <v>0.39339642417559167</v>
      </c>
      <c r="FC108" s="28">
        <f t="shared" si="77"/>
        <v>0.39286052776165165</v>
      </c>
      <c r="FD108" s="28">
        <f t="shared" si="77"/>
        <v>0.39232536136188773</v>
      </c>
      <c r="FE108" s="28">
        <f t="shared" si="77"/>
        <v>0.39179092398185261</v>
      </c>
      <c r="FF108" s="28">
        <f t="shared" si="77"/>
        <v>0.39125721462845386</v>
      </c>
      <c r="FG108" s="28">
        <f t="shared" si="77"/>
        <v>0.39072423230995174</v>
      </c>
      <c r="FH108" s="28">
        <f t="shared" si="77"/>
        <v>0.3901919760359574</v>
      </c>
    </row>
    <row r="109" spans="1:164">
      <c r="A109">
        <v>103</v>
      </c>
      <c r="B109" s="84">
        <v>-0.68103811813191428</v>
      </c>
      <c r="C109" s="84">
        <v>-1.1031561871652686E-3</v>
      </c>
      <c r="D109" s="28"/>
      <c r="E109" s="28">
        <f t="shared" si="76"/>
        <v>0.51170522290292619</v>
      </c>
      <c r="F109" s="28">
        <f t="shared" si="76"/>
        <v>0.51114104336656419</v>
      </c>
      <c r="G109" s="28">
        <f t="shared" si="76"/>
        <v>0.51057748586518437</v>
      </c>
      <c r="H109" s="28">
        <f t="shared" si="76"/>
        <v>0.51001454971296345</v>
      </c>
      <c r="I109" s="28">
        <f t="shared" si="76"/>
        <v>0.50945223422483432</v>
      </c>
      <c r="J109" s="28">
        <f t="shared" si="76"/>
        <v>0.50889053871648482</v>
      </c>
      <c r="K109" s="28">
        <f t="shared" si="76"/>
        <v>0.50832946250435751</v>
      </c>
      <c r="L109" s="28">
        <f t="shared" si="76"/>
        <v>0.50776900490564891</v>
      </c>
      <c r="M109" s="28">
        <f t="shared" si="76"/>
        <v>0.50720916523830784</v>
      </c>
      <c r="N109" s="28">
        <f t="shared" si="76"/>
        <v>0.50664994282103537</v>
      </c>
      <c r="O109" s="28">
        <f t="shared" si="76"/>
        <v>0.50609133697328368</v>
      </c>
      <c r="P109" s="28">
        <f t="shared" si="76"/>
        <v>0.50553334701525554</v>
      </c>
      <c r="Q109" s="28">
        <f t="shared" si="76"/>
        <v>0.5049759722679027</v>
      </c>
      <c r="R109" s="28">
        <f t="shared" si="76"/>
        <v>0.50441921205292617</v>
      </c>
      <c r="S109" s="28">
        <f t="shared" si="76"/>
        <v>0.50386306569277439</v>
      </c>
      <c r="T109" s="28">
        <f t="shared" si="74"/>
        <v>0.50330753251064309</v>
      </c>
      <c r="U109" s="28">
        <f t="shared" si="74"/>
        <v>0.50275261183047393</v>
      </c>
      <c r="V109" s="28">
        <f t="shared" si="74"/>
        <v>0.50219830297695445</v>
      </c>
      <c r="W109" s="28">
        <f t="shared" si="74"/>
        <v>0.50164460527551613</v>
      </c>
      <c r="X109" s="28">
        <f t="shared" si="74"/>
        <v>0.50109151805233454</v>
      </c>
      <c r="Y109" s="28">
        <f t="shared" si="74"/>
        <v>0.50053904063432841</v>
      </c>
      <c r="Z109" s="28">
        <f t="shared" si="74"/>
        <v>0.49998717234915796</v>
      </c>
      <c r="AA109" s="28">
        <f t="shared" si="74"/>
        <v>0.49943591252522529</v>
      </c>
      <c r="AB109" s="28">
        <f t="shared" si="74"/>
        <v>0.49888526049167259</v>
      </c>
      <c r="AC109" s="28">
        <f t="shared" si="74"/>
        <v>0.4983352155783819</v>
      </c>
      <c r="AD109" s="28">
        <f t="shared" si="74"/>
        <v>0.49778577711597399</v>
      </c>
      <c r="AE109" s="28">
        <f t="shared" si="74"/>
        <v>0.49723694443580774</v>
      </c>
      <c r="AF109" s="28">
        <f t="shared" si="74"/>
        <v>0.49668871686997912</v>
      </c>
      <c r="AG109" s="28">
        <f t="shared" si="74"/>
        <v>0.49614109375132059</v>
      </c>
      <c r="AH109" s="28">
        <f t="shared" si="74"/>
        <v>0.49559407441340025</v>
      </c>
      <c r="AI109" s="28">
        <f t="shared" si="74"/>
        <v>0.49504765819052077</v>
      </c>
      <c r="AJ109" s="28">
        <f t="shared" si="75"/>
        <v>0.49450184441771899</v>
      </c>
      <c r="AK109" s="28">
        <f t="shared" si="75"/>
        <v>0.49395663243076476</v>
      </c>
      <c r="AL109" s="28">
        <f t="shared" si="75"/>
        <v>0.49341202156616037</v>
      </c>
      <c r="AM109" s="28">
        <f t="shared" si="75"/>
        <v>0.49286801116113965</v>
      </c>
      <c r="AN109" s="28">
        <f t="shared" si="75"/>
        <v>0.49232460055366711</v>
      </c>
      <c r="AO109" s="28">
        <f t="shared" si="75"/>
        <v>0.49178178908243714</v>
      </c>
      <c r="AP109" s="28">
        <f t="shared" si="75"/>
        <v>0.49123957608687341</v>
      </c>
      <c r="AQ109" s="28">
        <f t="shared" si="75"/>
        <v>0.49069796090712769</v>
      </c>
      <c r="AR109" s="28">
        <f t="shared" si="75"/>
        <v>0.49015694288407952</v>
      </c>
      <c r="AS109" s="28">
        <f t="shared" si="75"/>
        <v>0.48961652135933492</v>
      </c>
      <c r="AT109" s="28">
        <f t="shared" si="75"/>
        <v>0.48907669567522599</v>
      </c>
      <c r="AU109" s="28">
        <f t="shared" si="75"/>
        <v>0.48853746517480984</v>
      </c>
      <c r="AV109" s="28">
        <f t="shared" si="75"/>
        <v>0.48799882920186788</v>
      </c>
      <c r="AW109" s="28">
        <f t="shared" si="75"/>
        <v>0.48746078710090512</v>
      </c>
      <c r="AX109" s="28">
        <f t="shared" si="75"/>
        <v>0.48692333821714917</v>
      </c>
      <c r="AY109" s="28">
        <f t="shared" si="75"/>
        <v>0.4863864818965497</v>
      </c>
      <c r="AZ109" s="28">
        <f t="shared" si="80"/>
        <v>0.48585021748577739</v>
      </c>
      <c r="BA109" s="28">
        <f t="shared" si="78"/>
        <v>0.48531454433222332</v>
      </c>
      <c r="BB109" s="28">
        <f t="shared" si="78"/>
        <v>0.484779461783998</v>
      </c>
      <c r="BC109" s="28">
        <f t="shared" si="78"/>
        <v>0.48424496918993076</v>
      </c>
      <c r="BD109" s="28">
        <f t="shared" si="78"/>
        <v>0.48371106589956891</v>
      </c>
      <c r="BE109" s="28">
        <f t="shared" si="78"/>
        <v>0.48317775126317686</v>
      </c>
      <c r="BF109" s="28">
        <f t="shared" si="78"/>
        <v>0.48264502463173536</v>
      </c>
      <c r="BG109" s="28">
        <f t="shared" si="78"/>
        <v>0.48211288535694075</v>
      </c>
      <c r="BH109" s="28">
        <f t="shared" si="78"/>
        <v>0.4815813327912043</v>
      </c>
      <c r="BI109" s="28">
        <f t="shared" si="78"/>
        <v>0.48105036628765097</v>
      </c>
      <c r="BJ109" s="28">
        <f t="shared" si="78"/>
        <v>0.48051998520011918</v>
      </c>
      <c r="BK109" s="28">
        <f t="shared" si="78"/>
        <v>0.4799901888831597</v>
      </c>
      <c r="BL109" s="28">
        <f t="shared" si="78"/>
        <v>0.47946097669203497</v>
      </c>
      <c r="BM109" s="28">
        <f t="shared" si="78"/>
        <v>0.47893234798271828</v>
      </c>
      <c r="BN109" s="28">
        <f t="shared" si="78"/>
        <v>0.47840430211189289</v>
      </c>
      <c r="BO109" s="28">
        <f t="shared" si="78"/>
        <v>0.4778768384369515</v>
      </c>
      <c r="BP109" s="28">
        <f t="shared" si="78"/>
        <v>0.47734995631599519</v>
      </c>
      <c r="BQ109" s="28">
        <f t="shared" si="79"/>
        <v>0.47682365510783287</v>
      </c>
      <c r="BR109" s="28">
        <f t="shared" si="79"/>
        <v>0.4762979341719803</v>
      </c>
      <c r="BS109" s="28">
        <f t="shared" si="79"/>
        <v>0.47577279286865942</v>
      </c>
      <c r="BT109" s="28">
        <f t="shared" si="79"/>
        <v>0.47524823055879761</v>
      </c>
      <c r="BU109" s="28">
        <f t="shared" si="79"/>
        <v>0.47472424660402684</v>
      </c>
      <c r="BV109" s="28">
        <f t="shared" si="79"/>
        <v>0.47420084036668297</v>
      </c>
      <c r="BW109" s="28">
        <f t="shared" si="79"/>
        <v>0.47367801120980468</v>
      </c>
      <c r="BX109" s="28">
        <f t="shared" si="79"/>
        <v>0.47315575849713315</v>
      </c>
      <c r="BY109" s="28">
        <f t="shared" si="79"/>
        <v>0.47263408159311104</v>
      </c>
      <c r="BZ109" s="28">
        <f t="shared" si="79"/>
        <v>0.47211297986288175</v>
      </c>
      <c r="CA109" s="28">
        <f t="shared" si="79"/>
        <v>0.47159245267228855</v>
      </c>
      <c r="CB109" s="28">
        <f t="shared" si="79"/>
        <v>0.47107249938787393</v>
      </c>
      <c r="CC109" s="28">
        <f t="shared" si="79"/>
        <v>0.47055311937687888</v>
      </c>
      <c r="CD109" s="28">
        <f t="shared" si="79"/>
        <v>0.47003431200724194</v>
      </c>
      <c r="CE109" s="28">
        <f t="shared" si="79"/>
        <v>0.46951607664759859</v>
      </c>
      <c r="CF109" s="28">
        <f t="shared" si="79"/>
        <v>0.46899841266728037</v>
      </c>
      <c r="CG109" s="28">
        <f t="shared" si="69"/>
        <v>0.46848131943631421</v>
      </c>
      <c r="CH109" s="28">
        <f t="shared" si="69"/>
        <v>0.46796479632542154</v>
      </c>
      <c r="CI109" s="28">
        <f t="shared" si="69"/>
        <v>0.46744884270601766</v>
      </c>
      <c r="CJ109" s="28">
        <f t="shared" si="69"/>
        <v>0.46693345795021096</v>
      </c>
      <c r="CK109" s="28">
        <f t="shared" si="69"/>
        <v>0.46641864143080203</v>
      </c>
      <c r="CL109" s="28">
        <f t="shared" si="69"/>
        <v>0.46590439252128296</v>
      </c>
      <c r="CM109" s="28">
        <f t="shared" si="69"/>
        <v>0.4653907105958367</v>
      </c>
      <c r="CN109" s="28">
        <f t="shared" si="69"/>
        <v>0.46487759502933607</v>
      </c>
      <c r="CO109" s="28">
        <f t="shared" si="69"/>
        <v>0.46436504519734328</v>
      </c>
      <c r="CP109" s="28">
        <f t="shared" si="69"/>
        <v>0.4638530604761088</v>
      </c>
      <c r="CQ109" s="28">
        <f t="shared" si="69"/>
        <v>0.46334164024257107</v>
      </c>
      <c r="CR109" s="28">
        <f t="shared" si="69"/>
        <v>0.46283078387435517</v>
      </c>
      <c r="CS109" s="28">
        <f t="shared" si="69"/>
        <v>0.46232049074977272</v>
      </c>
      <c r="CT109" s="28">
        <f t="shared" si="69"/>
        <v>0.46181076024782053</v>
      </c>
      <c r="CU109" s="28">
        <f t="shared" si="69"/>
        <v>0.4613015917481802</v>
      </c>
      <c r="CV109" s="28">
        <f t="shared" si="71"/>
        <v>0.46079298463121726</v>
      </c>
      <c r="CW109" s="28">
        <f t="shared" si="71"/>
        <v>0.46028493827798034</v>
      </c>
      <c r="CX109" s="28">
        <f t="shared" si="71"/>
        <v>0.4597774520702006</v>
      </c>
      <c r="CY109" s="28">
        <f t="shared" si="71"/>
        <v>0.45927052539029084</v>
      </c>
      <c r="CZ109" s="28">
        <f t="shared" si="71"/>
        <v>0.4587641576213447</v>
      </c>
      <c r="DA109" s="28">
        <f t="shared" si="71"/>
        <v>0.45825834814713612</v>
      </c>
      <c r="DB109" s="28">
        <f t="shared" si="71"/>
        <v>0.4577530963521183</v>
      </c>
      <c r="DC109" s="28">
        <f t="shared" si="71"/>
        <v>0.45724840162142333</v>
      </c>
      <c r="DD109" s="28">
        <f t="shared" si="71"/>
        <v>0.45674426334086099</v>
      </c>
      <c r="DE109" s="28">
        <f t="shared" si="71"/>
        <v>0.45624068089691838</v>
      </c>
      <c r="DF109" s="28">
        <f t="shared" si="71"/>
        <v>0.45573765367675895</v>
      </c>
      <c r="DG109" s="28">
        <f t="shared" si="71"/>
        <v>0.45523518106822192</v>
      </c>
      <c r="DH109" s="28">
        <f t="shared" si="71"/>
        <v>0.45473326245982132</v>
      </c>
      <c r="DI109" s="28">
        <f t="shared" si="71"/>
        <v>0.45423189724074553</v>
      </c>
      <c r="DJ109" s="28">
        <f t="shared" si="71"/>
        <v>0.45373108480085617</v>
      </c>
      <c r="DK109" s="28">
        <f t="shared" si="71"/>
        <v>0.4532308245306878</v>
      </c>
      <c r="DL109" s="28">
        <f t="shared" si="72"/>
        <v>0.45273111582144682</v>
      </c>
      <c r="DM109" s="28">
        <f t="shared" si="72"/>
        <v>0.45223195806501082</v>
      </c>
      <c r="DN109" s="28">
        <f t="shared" si="72"/>
        <v>0.45173335065392795</v>
      </c>
      <c r="DO109" s="28">
        <f t="shared" si="72"/>
        <v>0.45123529298141613</v>
      </c>
      <c r="DP109" s="28">
        <f t="shared" si="72"/>
        <v>0.45073778444136209</v>
      </c>
      <c r="DQ109" s="28">
        <f t="shared" si="72"/>
        <v>0.45024082442832114</v>
      </c>
      <c r="DR109" s="28">
        <f t="shared" si="72"/>
        <v>0.44974441233751583</v>
      </c>
      <c r="DS109" s="28">
        <f t="shared" si="72"/>
        <v>0.44924854756483573</v>
      </c>
      <c r="DT109" s="28">
        <f t="shared" si="72"/>
        <v>0.44875322950683633</v>
      </c>
      <c r="DU109" s="28">
        <f t="shared" si="72"/>
        <v>0.44825845756073851</v>
      </c>
      <c r="DV109" s="28">
        <f t="shared" si="72"/>
        <v>0.44776423112442759</v>
      </c>
      <c r="DW109" s="28">
        <f t="shared" si="72"/>
        <v>0.44727054959645307</v>
      </c>
      <c r="DX109" s="28">
        <f t="shared" si="72"/>
        <v>0.44677741237602725</v>
      </c>
      <c r="DY109" s="28">
        <f t="shared" si="72"/>
        <v>0.44628481886302507</v>
      </c>
      <c r="DZ109" s="28">
        <f t="shared" si="72"/>
        <v>0.44579276845798294</v>
      </c>
      <c r="EA109" s="28">
        <f t="shared" si="72"/>
        <v>0.44530126056209834</v>
      </c>
      <c r="EB109" s="28">
        <f t="shared" si="70"/>
        <v>0.44481029457722898</v>
      </c>
      <c r="EC109" s="28">
        <f t="shared" si="70"/>
        <v>0.4443198699058919</v>
      </c>
      <c r="ED109" s="28">
        <f t="shared" si="70"/>
        <v>0.443829985951263</v>
      </c>
      <c r="EE109" s="28">
        <f t="shared" si="70"/>
        <v>0.44334064211717628</v>
      </c>
      <c r="EF109" s="28">
        <f t="shared" si="70"/>
        <v>0.44285183780812282</v>
      </c>
      <c r="EG109" s="28">
        <f t="shared" si="70"/>
        <v>0.44236357242925045</v>
      </c>
      <c r="EH109" s="28">
        <f t="shared" si="70"/>
        <v>0.44187584538636288</v>
      </c>
      <c r="EI109" s="28">
        <f t="shared" si="70"/>
        <v>0.44138865608591882</v>
      </c>
      <c r="EJ109" s="28">
        <f t="shared" si="70"/>
        <v>0.44090200393503143</v>
      </c>
      <c r="EK109" s="28">
        <f t="shared" si="70"/>
        <v>0.44041588834146761</v>
      </c>
      <c r="EL109" s="28">
        <f t="shared" si="70"/>
        <v>0.43993030871364724</v>
      </c>
      <c r="EM109" s="28">
        <f t="shared" si="70"/>
        <v>0.4394452644606423</v>
      </c>
      <c r="EN109" s="28">
        <f t="shared" si="70"/>
        <v>0.43896075499217646</v>
      </c>
      <c r="EO109" s="28">
        <f t="shared" si="70"/>
        <v>0.43847677971862414</v>
      </c>
      <c r="EP109" s="28">
        <f t="shared" si="70"/>
        <v>0.43799333805100976</v>
      </c>
      <c r="EQ109" s="28">
        <f t="shared" si="73"/>
        <v>0.43751042940100726</v>
      </c>
      <c r="ER109" s="28">
        <f t="shared" si="73"/>
        <v>0.43702805318093918</v>
      </c>
      <c r="ES109" s="28">
        <f t="shared" si="73"/>
        <v>0.43654620880377598</v>
      </c>
      <c r="ET109" s="28">
        <f t="shared" si="73"/>
        <v>0.43606489568313539</v>
      </c>
      <c r="EU109" s="28">
        <f t="shared" si="73"/>
        <v>0.43558411323328156</v>
      </c>
      <c r="EV109" s="28">
        <f t="shared" si="73"/>
        <v>0.43510386086912461</v>
      </c>
      <c r="EW109" s="28">
        <f t="shared" si="73"/>
        <v>0.43462413800621952</v>
      </c>
      <c r="EX109" s="28">
        <f t="shared" si="73"/>
        <v>0.43414494406076587</v>
      </c>
      <c r="EY109" s="28">
        <f t="shared" si="73"/>
        <v>0.43366627844960681</v>
      </c>
      <c r="EZ109" s="28">
        <f t="shared" si="77"/>
        <v>0.43318814059022842</v>
      </c>
      <c r="FA109" s="28">
        <f t="shared" si="77"/>
        <v>0.43271052990075909</v>
      </c>
      <c r="FB109" s="28">
        <f t="shared" si="77"/>
        <v>0.43223344579996875</v>
      </c>
      <c r="FC109" s="28">
        <f t="shared" si="77"/>
        <v>0.43175688770726811</v>
      </c>
      <c r="FD109" s="28">
        <f t="shared" si="77"/>
        <v>0.43128085504270797</v>
      </c>
      <c r="FE109" s="28">
        <f t="shared" si="77"/>
        <v>0.43080534722697883</v>
      </c>
      <c r="FF109" s="28">
        <f t="shared" si="77"/>
        <v>0.43033036368140942</v>
      </c>
      <c r="FG109" s="28">
        <f t="shared" si="77"/>
        <v>0.42985590382796696</v>
      </c>
      <c r="FH109" s="28">
        <f t="shared" si="77"/>
        <v>0.42938196708925569</v>
      </c>
    </row>
    <row r="110" spans="1:164">
      <c r="A110">
        <v>104</v>
      </c>
      <c r="B110" s="84">
        <v>-0.62558799703276158</v>
      </c>
      <c r="C110" s="84">
        <v>-8.8200865271768946E-4</v>
      </c>
      <c r="D110" s="28"/>
      <c r="E110" s="28">
        <f t="shared" si="76"/>
        <v>0.53968593498167627</v>
      </c>
      <c r="F110" s="28">
        <f t="shared" si="76"/>
        <v>0.53921013717700794</v>
      </c>
      <c r="G110" s="28">
        <f t="shared" si="76"/>
        <v>0.53873475884510369</v>
      </c>
      <c r="H110" s="28">
        <f t="shared" si="76"/>
        <v>0.53825979961614812</v>
      </c>
      <c r="I110" s="28">
        <f t="shared" si="76"/>
        <v>0.53778525912065178</v>
      </c>
      <c r="J110" s="28">
        <f t="shared" si="76"/>
        <v>0.53731113698945088</v>
      </c>
      <c r="K110" s="28">
        <f t="shared" si="76"/>
        <v>0.53683743285370744</v>
      </c>
      <c r="L110" s="28">
        <f t="shared" si="76"/>
        <v>0.53636414634490803</v>
      </c>
      <c r="M110" s="28">
        <f t="shared" si="76"/>
        <v>0.53589127709486462</v>
      </c>
      <c r="N110" s="28">
        <f t="shared" si="76"/>
        <v>0.53541882473571367</v>
      </c>
      <c r="O110" s="28">
        <f t="shared" si="76"/>
        <v>0.53494678889991587</v>
      </c>
      <c r="P110" s="28">
        <f t="shared" si="76"/>
        <v>0.53447516922025595</v>
      </c>
      <c r="Q110" s="28">
        <f t="shared" si="76"/>
        <v>0.53400396532984262</v>
      </c>
      <c r="R110" s="28">
        <f t="shared" si="76"/>
        <v>0.53353317686210755</v>
      </c>
      <c r="S110" s="28">
        <f t="shared" si="76"/>
        <v>0.53306280345080614</v>
      </c>
      <c r="T110" s="28">
        <f t="shared" si="74"/>
        <v>0.53259284473001633</v>
      </c>
      <c r="U110" s="28">
        <f t="shared" si="74"/>
        <v>0.53212330033413857</v>
      </c>
      <c r="V110" s="28">
        <f t="shared" si="74"/>
        <v>0.53165416989789616</v>
      </c>
      <c r="W110" s="28">
        <f t="shared" si="74"/>
        <v>0.5311854530563338</v>
      </c>
      <c r="X110" s="28">
        <f t="shared" si="74"/>
        <v>0.5307171494448184</v>
      </c>
      <c r="Y110" s="28">
        <f t="shared" si="74"/>
        <v>0.53024925869903805</v>
      </c>
      <c r="Z110" s="28">
        <f t="shared" si="74"/>
        <v>0.52978178045500235</v>
      </c>
      <c r="AA110" s="28">
        <f t="shared" si="74"/>
        <v>0.52931471434904132</v>
      </c>
      <c r="AB110" s="28">
        <f t="shared" si="74"/>
        <v>0.52884806001780604</v>
      </c>
      <c r="AC110" s="28">
        <f t="shared" si="74"/>
        <v>0.52838181709826781</v>
      </c>
      <c r="AD110" s="28">
        <f t="shared" si="74"/>
        <v>0.52791598522771777</v>
      </c>
      <c r="AE110" s="28">
        <f t="shared" si="74"/>
        <v>0.52745056404376711</v>
      </c>
      <c r="AF110" s="28">
        <f t="shared" si="74"/>
        <v>0.52698555318434626</v>
      </c>
      <c r="AG110" s="28">
        <f t="shared" si="74"/>
        <v>0.52652095228770524</v>
      </c>
      <c r="AH110" s="28">
        <f t="shared" si="74"/>
        <v>0.5260567609924125</v>
      </c>
      <c r="AI110" s="28">
        <f t="shared" si="74"/>
        <v>0.52559297893735546</v>
      </c>
      <c r="AJ110" s="28">
        <f t="shared" si="75"/>
        <v>0.52512960576173995</v>
      </c>
      <c r="AK110" s="28">
        <f t="shared" si="75"/>
        <v>0.52466664110508965</v>
      </c>
      <c r="AL110" s="28">
        <f t="shared" si="75"/>
        <v>0.5242040846072461</v>
      </c>
      <c r="AM110" s="28">
        <f t="shared" si="75"/>
        <v>0.52374193590836848</v>
      </c>
      <c r="AN110" s="28">
        <f t="shared" si="75"/>
        <v>0.52328019464893305</v>
      </c>
      <c r="AO110" s="28">
        <f t="shared" si="75"/>
        <v>0.52281886046973336</v>
      </c>
      <c r="AP110" s="28">
        <f t="shared" si="75"/>
        <v>0.52235793301187916</v>
      </c>
      <c r="AQ110" s="28">
        <f t="shared" si="75"/>
        <v>0.52189741191679706</v>
      </c>
      <c r="AR110" s="28">
        <f t="shared" si="75"/>
        <v>0.52143729682622963</v>
      </c>
      <c r="AS110" s="28">
        <f t="shared" si="75"/>
        <v>0.52097758738223499</v>
      </c>
      <c r="AT110" s="28">
        <f t="shared" si="75"/>
        <v>0.52051828322718718</v>
      </c>
      <c r="AU110" s="28">
        <f t="shared" si="75"/>
        <v>0.5200593840037756</v>
      </c>
      <c r="AV110" s="28">
        <f t="shared" si="75"/>
        <v>0.51960088935500437</v>
      </c>
      <c r="AW110" s="28">
        <f t="shared" si="75"/>
        <v>0.51914279892419257</v>
      </c>
      <c r="AX110" s="28">
        <f t="shared" si="75"/>
        <v>0.5186851123549735</v>
      </c>
      <c r="AY110" s="28">
        <f t="shared" si="75"/>
        <v>0.51822782929129485</v>
      </c>
      <c r="AZ110" s="28">
        <f t="shared" si="80"/>
        <v>0.51777094937741819</v>
      </c>
      <c r="BA110" s="28">
        <f t="shared" si="78"/>
        <v>0.51731447225791871</v>
      </c>
      <c r="BB110" s="28">
        <f t="shared" si="78"/>
        <v>0.51685839757768481</v>
      </c>
      <c r="BC110" s="28">
        <f t="shared" si="78"/>
        <v>0.51640272498191808</v>
      </c>
      <c r="BD110" s="28">
        <f t="shared" si="78"/>
        <v>0.51594745411613296</v>
      </c>
      <c r="BE110" s="28">
        <f t="shared" si="78"/>
        <v>0.51549258462615621</v>
      </c>
      <c r="BF110" s="28">
        <f t="shared" si="78"/>
        <v>0.51503811615812711</v>
      </c>
      <c r="BG110" s="28">
        <f t="shared" si="78"/>
        <v>0.5145840483584968</v>
      </c>
      <c r="BH110" s="28">
        <f t="shared" si="78"/>
        <v>0.51413038087402796</v>
      </c>
      <c r="BI110" s="28">
        <f t="shared" si="78"/>
        <v>0.51367711335179489</v>
      </c>
      <c r="BJ110" s="28">
        <f t="shared" si="78"/>
        <v>0.51322424543918299</v>
      </c>
      <c r="BK110" s="28">
        <f t="shared" si="78"/>
        <v>0.51277177678388841</v>
      </c>
      <c r="BL110" s="28">
        <f t="shared" si="78"/>
        <v>0.51231970703391805</v>
      </c>
      <c r="BM110" s="28">
        <f t="shared" si="78"/>
        <v>0.511868035837589</v>
      </c>
      <c r="BN110" s="28">
        <f t="shared" si="78"/>
        <v>0.51141676284352866</v>
      </c>
      <c r="BO110" s="28">
        <f t="shared" si="78"/>
        <v>0.51096588770067386</v>
      </c>
      <c r="BP110" s="28">
        <f t="shared" si="78"/>
        <v>0.51051541005827117</v>
      </c>
      <c r="BQ110" s="28">
        <f t="shared" si="79"/>
        <v>0.51006532956587647</v>
      </c>
      <c r="BR110" s="28">
        <f t="shared" si="79"/>
        <v>0.50961564587335417</v>
      </c>
      <c r="BS110" s="28">
        <f t="shared" si="79"/>
        <v>0.50916635863087778</v>
      </c>
      <c r="BT110" s="28">
        <f t="shared" si="79"/>
        <v>0.5087174674889291</v>
      </c>
      <c r="BU110" s="28">
        <f t="shared" si="79"/>
        <v>0.50826897209829802</v>
      </c>
      <c r="BV110" s="28">
        <f t="shared" si="79"/>
        <v>0.50782087211008231</v>
      </c>
      <c r="BW110" s="28">
        <f t="shared" si="79"/>
        <v>0.50737316717568759</v>
      </c>
      <c r="BX110" s="28">
        <f t="shared" si="79"/>
        <v>0.50692585694682635</v>
      </c>
      <c r="BY110" s="28">
        <f t="shared" si="79"/>
        <v>0.5064789410755185</v>
      </c>
      <c r="BZ110" s="28">
        <f t="shared" si="79"/>
        <v>0.50603241921409048</v>
      </c>
      <c r="CA110" s="28">
        <f t="shared" si="79"/>
        <v>0.5055862910151756</v>
      </c>
      <c r="CB110" s="28">
        <f t="shared" si="79"/>
        <v>0.50514055613171294</v>
      </c>
      <c r="CC110" s="28">
        <f t="shared" si="79"/>
        <v>0.50469521421694807</v>
      </c>
      <c r="CD110" s="28">
        <f t="shared" si="79"/>
        <v>0.50425026492443181</v>
      </c>
      <c r="CE110" s="28">
        <f t="shared" si="79"/>
        <v>0.50380570790802059</v>
      </c>
      <c r="CF110" s="28">
        <f t="shared" si="79"/>
        <v>0.50336154282187628</v>
      </c>
      <c r="CG110" s="28">
        <f t="shared" si="69"/>
        <v>0.50291776932046517</v>
      </c>
      <c r="CH110" s="28">
        <f t="shared" si="69"/>
        <v>0.50247438705855851</v>
      </c>
      <c r="CI110" s="28">
        <f t="shared" si="69"/>
        <v>0.50203139569123167</v>
      </c>
      <c r="CJ110" s="28">
        <f t="shared" si="69"/>
        <v>0.50158879487386443</v>
      </c>
      <c r="CK110" s="28">
        <f t="shared" si="69"/>
        <v>0.5011465842621402</v>
      </c>
      <c r="CL110" s="28">
        <f t="shared" si="69"/>
        <v>0.50070476351204574</v>
      </c>
      <c r="CM110" s="28">
        <f t="shared" si="69"/>
        <v>0.50026333227987163</v>
      </c>
      <c r="CN110" s="28">
        <f t="shared" si="69"/>
        <v>0.49982229022221086</v>
      </c>
      <c r="CO110" s="28">
        <f t="shared" si="69"/>
        <v>0.49938163699595972</v>
      </c>
      <c r="CP110" s="28">
        <f t="shared" si="69"/>
        <v>0.49894137225831664</v>
      </c>
      <c r="CQ110" s="28">
        <f t="shared" si="69"/>
        <v>0.49850149566678231</v>
      </c>
      <c r="CR110" s="28">
        <f t="shared" si="69"/>
        <v>0.49806200687915952</v>
      </c>
      <c r="CS110" s="28">
        <f t="shared" si="69"/>
        <v>0.49762290555355265</v>
      </c>
      <c r="CT110" s="28">
        <f t="shared" si="69"/>
        <v>0.4971841913483675</v>
      </c>
      <c r="CU110" s="28">
        <f t="shared" si="69"/>
        <v>0.49674586392231102</v>
      </c>
      <c r="CV110" s="28">
        <f t="shared" si="71"/>
        <v>0.49630792293439113</v>
      </c>
      <c r="CW110" s="28">
        <f t="shared" si="71"/>
        <v>0.49587036804391632</v>
      </c>
      <c r="CX110" s="28">
        <f t="shared" si="71"/>
        <v>0.49543319891049536</v>
      </c>
      <c r="CY110" s="28">
        <f t="shared" si="71"/>
        <v>0.49499641519403731</v>
      </c>
      <c r="CZ110" s="28">
        <f t="shared" si="71"/>
        <v>0.49456001655475085</v>
      </c>
      <c r="DA110" s="28">
        <f t="shared" si="71"/>
        <v>0.49412400265314432</v>
      </c>
      <c r="DB110" s="28">
        <f t="shared" si="71"/>
        <v>0.49368837315002545</v>
      </c>
      <c r="DC110" s="28">
        <f t="shared" si="71"/>
        <v>0.49325312770650082</v>
      </c>
      <c r="DD110" s="28">
        <f t="shared" si="71"/>
        <v>0.49281826598397593</v>
      </c>
      <c r="DE110" s="28">
        <f t="shared" si="71"/>
        <v>0.4923837876441548</v>
      </c>
      <c r="DF110" s="28">
        <f t="shared" si="71"/>
        <v>0.49194969234903962</v>
      </c>
      <c r="DG110" s="28">
        <f t="shared" si="71"/>
        <v>0.49151597976093059</v>
      </c>
      <c r="DH110" s="28">
        <f t="shared" si="71"/>
        <v>0.49108264954242553</v>
      </c>
      <c r="DI110" s="28">
        <f t="shared" si="71"/>
        <v>0.49064970135642</v>
      </c>
      <c r="DJ110" s="28">
        <f t="shared" si="71"/>
        <v>0.49021713486610646</v>
      </c>
      <c r="DK110" s="28">
        <f t="shared" si="71"/>
        <v>0.48978494973497455</v>
      </c>
      <c r="DL110" s="28">
        <f t="shared" si="72"/>
        <v>0.48935314562681032</v>
      </c>
      <c r="DM110" s="28">
        <f t="shared" si="72"/>
        <v>0.48892172220569652</v>
      </c>
      <c r="DN110" s="28">
        <f t="shared" si="72"/>
        <v>0.4884906791360118</v>
      </c>
      <c r="DO110" s="28">
        <f t="shared" si="72"/>
        <v>0.48806001608243088</v>
      </c>
      <c r="DP110" s="28">
        <f t="shared" si="72"/>
        <v>0.48762973270992405</v>
      </c>
      <c r="DQ110" s="28">
        <f t="shared" si="72"/>
        <v>0.48719982868375683</v>
      </c>
      <c r="DR110" s="28">
        <f t="shared" si="72"/>
        <v>0.48677030366949015</v>
      </c>
      <c r="DS110" s="28">
        <f t="shared" si="72"/>
        <v>0.48634115733297945</v>
      </c>
      <c r="DT110" s="28">
        <f t="shared" si="72"/>
        <v>0.48591238934037506</v>
      </c>
      <c r="DU110" s="28">
        <f t="shared" si="72"/>
        <v>0.48548399935812142</v>
      </c>
      <c r="DV110" s="28">
        <f t="shared" si="72"/>
        <v>0.48505598705295727</v>
      </c>
      <c r="DW110" s="28">
        <f t="shared" si="72"/>
        <v>0.48462835209191479</v>
      </c>
      <c r="DX110" s="28">
        <f t="shared" si="72"/>
        <v>0.48420109414232004</v>
      </c>
      <c r="DY110" s="28">
        <f t="shared" si="72"/>
        <v>0.48377421287179223</v>
      </c>
      <c r="DZ110" s="28">
        <f t="shared" si="72"/>
        <v>0.48334770794824367</v>
      </c>
      <c r="EA110" s="28">
        <f t="shared" si="72"/>
        <v>0.48292157903987942</v>
      </c>
      <c r="EB110" s="28">
        <f t="shared" si="70"/>
        <v>0.48249582581519707</v>
      </c>
      <c r="EC110" s="28">
        <f t="shared" si="70"/>
        <v>0.48207044794298637</v>
      </c>
      <c r="ED110" s="28">
        <f t="shared" si="70"/>
        <v>0.48164544509232921</v>
      </c>
      <c r="EE110" s="28">
        <f t="shared" si="70"/>
        <v>0.48122081693259916</v>
      </c>
      <c r="EF110" s="28">
        <f t="shared" si="70"/>
        <v>0.48079656313346131</v>
      </c>
      <c r="EG110" s="28">
        <f t="shared" si="70"/>
        <v>0.48037268336487188</v>
      </c>
      <c r="EH110" s="28">
        <f t="shared" si="70"/>
        <v>0.47994917729707814</v>
      </c>
      <c r="EI110" s="28">
        <f t="shared" si="70"/>
        <v>0.4795260446006181</v>
      </c>
      <c r="EJ110" s="28">
        <f t="shared" si="70"/>
        <v>0.47910328494632021</v>
      </c>
      <c r="EK110" s="28">
        <f t="shared" si="70"/>
        <v>0.47868089800530306</v>
      </c>
      <c r="EL110" s="28">
        <f t="shared" si="70"/>
        <v>0.47825888344897532</v>
      </c>
      <c r="EM110" s="28">
        <f t="shared" si="70"/>
        <v>0.47783724094903524</v>
      </c>
      <c r="EN110" s="28">
        <f t="shared" si="70"/>
        <v>0.47741597017747056</v>
      </c>
      <c r="EO110" s="28">
        <f t="shared" si="70"/>
        <v>0.47699507080655812</v>
      </c>
      <c r="EP110" s="28">
        <f t="shared" si="70"/>
        <v>0.47657454250886377</v>
      </c>
      <c r="EQ110" s="28">
        <f t="shared" si="73"/>
        <v>0.4761543849572421</v>
      </c>
      <c r="ER110" s="28">
        <f t="shared" si="73"/>
        <v>0.47573459782483596</v>
      </c>
      <c r="ES110" s="28">
        <f t="shared" si="73"/>
        <v>0.47531518078507645</v>
      </c>
      <c r="ET110" s="28">
        <f t="shared" si="73"/>
        <v>0.47489613351168253</v>
      </c>
      <c r="EU110" s="28">
        <f t="shared" si="73"/>
        <v>0.47447745567866095</v>
      </c>
      <c r="EV110" s="28">
        <f t="shared" si="73"/>
        <v>0.47405914696030571</v>
      </c>
      <c r="EW110" s="28">
        <f t="shared" si="73"/>
        <v>0.47364120703119794</v>
      </c>
      <c r="EX110" s="28">
        <f t="shared" si="73"/>
        <v>0.47322363556620584</v>
      </c>
      <c r="EY110" s="28">
        <f t="shared" si="73"/>
        <v>0.47280643224048413</v>
      </c>
      <c r="EZ110" s="28">
        <f t="shared" si="77"/>
        <v>0.47238959672947389</v>
      </c>
      <c r="FA110" s="28">
        <f t="shared" si="77"/>
        <v>0.4719731287089024</v>
      </c>
      <c r="FB110" s="28">
        <f t="shared" si="77"/>
        <v>0.47155702785478287</v>
      </c>
      <c r="FC110" s="28">
        <f t="shared" si="77"/>
        <v>0.47114129384341413</v>
      </c>
      <c r="FD110" s="28">
        <f t="shared" si="77"/>
        <v>0.47072592635138016</v>
      </c>
      <c r="FE110" s="28">
        <f t="shared" si="77"/>
        <v>0.47031092505555044</v>
      </c>
      <c r="FF110" s="28">
        <f t="shared" si="77"/>
        <v>0.46989628963307906</v>
      </c>
      <c r="FG110" s="28">
        <f t="shared" si="77"/>
        <v>0.4694820197614048</v>
      </c>
      <c r="FH110" s="28">
        <f t="shared" si="77"/>
        <v>0.46906811511825092</v>
      </c>
    </row>
    <row r="111" spans="1:164">
      <c r="A111">
        <v>105</v>
      </c>
      <c r="B111" s="84">
        <v>-0.57170070808189055</v>
      </c>
      <c r="C111" s="84">
        <v>-6.9569109550867347E-4</v>
      </c>
      <c r="D111" s="28"/>
      <c r="E111" s="28">
        <f t="shared" si="76"/>
        <v>0.56850578091529813</v>
      </c>
      <c r="F111" s="28">
        <f t="shared" si="76"/>
        <v>0.56811041404832063</v>
      </c>
      <c r="G111" s="28">
        <f t="shared" si="76"/>
        <v>0.56771532213889797</v>
      </c>
      <c r="H111" s="28">
        <f t="shared" si="76"/>
        <v>0.56732050499581133</v>
      </c>
      <c r="I111" s="28">
        <f t="shared" si="76"/>
        <v>0.56692596242797466</v>
      </c>
      <c r="J111" s="28">
        <f t="shared" si="76"/>
        <v>0.56653169424443484</v>
      </c>
      <c r="K111" s="28">
        <f t="shared" si="76"/>
        <v>0.56613770025437149</v>
      </c>
      <c r="L111" s="28">
        <f t="shared" si="76"/>
        <v>0.56574398026709694</v>
      </c>
      <c r="M111" s="28">
        <f t="shared" si="76"/>
        <v>0.56535053409205627</v>
      </c>
      <c r="N111" s="28">
        <f t="shared" si="76"/>
        <v>0.56495736153882703</v>
      </c>
      <c r="O111" s="28">
        <f t="shared" si="76"/>
        <v>0.564564462417119</v>
      </c>
      <c r="P111" s="28">
        <f t="shared" si="76"/>
        <v>0.56417183653677461</v>
      </c>
      <c r="Q111" s="28">
        <f t="shared" si="76"/>
        <v>0.56377948370776843</v>
      </c>
      <c r="R111" s="28">
        <f t="shared" si="76"/>
        <v>0.56338740374020702</v>
      </c>
      <c r="S111" s="28">
        <f t="shared" si="76"/>
        <v>0.56299559644432906</v>
      </c>
      <c r="T111" s="28">
        <f t="shared" si="74"/>
        <v>0.56260406163050536</v>
      </c>
      <c r="U111" s="28">
        <f t="shared" si="74"/>
        <v>0.56221279910923849</v>
      </c>
      <c r="V111" s="28">
        <f t="shared" si="74"/>
        <v>0.56182180869116283</v>
      </c>
      <c r="W111" s="28">
        <f t="shared" si="74"/>
        <v>0.5614310901870444</v>
      </c>
      <c r="X111" s="28">
        <f t="shared" si="74"/>
        <v>0.56104064340778093</v>
      </c>
      <c r="Y111" s="28">
        <f t="shared" si="74"/>
        <v>0.56065046816440156</v>
      </c>
      <c r="Z111" s="28">
        <f t="shared" si="74"/>
        <v>0.56026056426806692</v>
      </c>
      <c r="AA111" s="28">
        <f t="shared" si="74"/>
        <v>0.55987093153006884</v>
      </c>
      <c r="AB111" s="28">
        <f t="shared" si="74"/>
        <v>0.55948156976183061</v>
      </c>
      <c r="AC111" s="28">
        <f t="shared" si="74"/>
        <v>0.55909247877490642</v>
      </c>
      <c r="AD111" s="28">
        <f t="shared" si="74"/>
        <v>0.55870365838098168</v>
      </c>
      <c r="AE111" s="28">
        <f t="shared" si="74"/>
        <v>0.55831510839187282</v>
      </c>
      <c r="AF111" s="28">
        <f t="shared" si="74"/>
        <v>0.55792682861952692</v>
      </c>
      <c r="AG111" s="28">
        <f t="shared" si="74"/>
        <v>0.55753881887602197</v>
      </c>
      <c r="AH111" s="28">
        <f t="shared" si="74"/>
        <v>0.55715107897356653</v>
      </c>
      <c r="AI111" s="28">
        <f t="shared" si="74"/>
        <v>0.55676360872450026</v>
      </c>
      <c r="AJ111" s="28">
        <f t="shared" si="75"/>
        <v>0.55637640794129251</v>
      </c>
      <c r="AK111" s="28">
        <f t="shared" si="75"/>
        <v>0.55598947643654362</v>
      </c>
      <c r="AL111" s="28">
        <f t="shared" si="75"/>
        <v>0.55560281402298417</v>
      </c>
      <c r="AM111" s="28">
        <f t="shared" si="75"/>
        <v>0.55521642051347486</v>
      </c>
      <c r="AN111" s="28">
        <f t="shared" si="75"/>
        <v>0.55483029572100662</v>
      </c>
      <c r="AO111" s="28">
        <f t="shared" si="75"/>
        <v>0.55444443945870037</v>
      </c>
      <c r="AP111" s="28">
        <f t="shared" si="75"/>
        <v>0.55405885153980716</v>
      </c>
      <c r="AQ111" s="28">
        <f t="shared" si="75"/>
        <v>0.55367353177770762</v>
      </c>
      <c r="AR111" s="28">
        <f t="shared" si="75"/>
        <v>0.55328847998591246</v>
      </c>
      <c r="AS111" s="28">
        <f t="shared" si="75"/>
        <v>0.55290369597806188</v>
      </c>
      <c r="AT111" s="28">
        <f t="shared" si="75"/>
        <v>0.55251917956792573</v>
      </c>
      <c r="AU111" s="28">
        <f t="shared" si="75"/>
        <v>0.55213493056940355</v>
      </c>
      <c r="AV111" s="28">
        <f t="shared" si="75"/>
        <v>0.55175094879652409</v>
      </c>
      <c r="AW111" s="28">
        <f t="shared" si="75"/>
        <v>0.55136723406344545</v>
      </c>
      <c r="AX111" s="28">
        <f t="shared" si="75"/>
        <v>0.55098378618445509</v>
      </c>
      <c r="AY111" s="28">
        <f t="shared" si="75"/>
        <v>0.55060060497396945</v>
      </c>
      <c r="AZ111" s="28">
        <f t="shared" si="80"/>
        <v>0.55021769024653422</v>
      </c>
      <c r="BA111" s="28">
        <f t="shared" si="78"/>
        <v>0.54983504181682408</v>
      </c>
      <c r="BB111" s="28">
        <f t="shared" si="78"/>
        <v>0.54945265949964239</v>
      </c>
      <c r="BC111" s="28">
        <f t="shared" si="78"/>
        <v>0.54907054310992132</v>
      </c>
      <c r="BD111" s="28">
        <f t="shared" si="78"/>
        <v>0.54868869246272212</v>
      </c>
      <c r="BE111" s="28">
        <f t="shared" si="78"/>
        <v>0.54830710737323407</v>
      </c>
      <c r="BF111" s="28">
        <f t="shared" si="78"/>
        <v>0.54792578765677546</v>
      </c>
      <c r="BG111" s="28">
        <f t="shared" si="78"/>
        <v>0.54754473312879293</v>
      </c>
      <c r="BH111" s="28">
        <f t="shared" si="78"/>
        <v>0.54716394360486109</v>
      </c>
      <c r="BI111" s="28">
        <f t="shared" si="78"/>
        <v>0.54678341890068327</v>
      </c>
      <c r="BJ111" s="28">
        <f t="shared" si="78"/>
        <v>0.5464031588320909</v>
      </c>
      <c r="BK111" s="28">
        <f t="shared" si="78"/>
        <v>0.54602316321504318</v>
      </c>
      <c r="BL111" s="28">
        <f t="shared" si="78"/>
        <v>0.54564343186562769</v>
      </c>
      <c r="BM111" s="28">
        <f t="shared" si="78"/>
        <v>0.54526396460005955</v>
      </c>
      <c r="BN111" s="28">
        <f t="shared" si="78"/>
        <v>0.54488476123468199</v>
      </c>
      <c r="BO111" s="28">
        <f t="shared" si="78"/>
        <v>0.54450582158596572</v>
      </c>
      <c r="BP111" s="28">
        <f t="shared" si="78"/>
        <v>0.54412714547050944</v>
      </c>
      <c r="BQ111" s="28">
        <f t="shared" si="79"/>
        <v>0.54374873270503887</v>
      </c>
      <c r="BR111" s="28">
        <f t="shared" si="79"/>
        <v>0.54337058310640773</v>
      </c>
      <c r="BS111" s="28">
        <f t="shared" si="79"/>
        <v>0.54299269649159676</v>
      </c>
      <c r="BT111" s="28">
        <f t="shared" si="79"/>
        <v>0.54261507267771414</v>
      </c>
      <c r="BU111" s="28">
        <f t="shared" si="79"/>
        <v>0.54223771148199507</v>
      </c>
      <c r="BV111" s="28">
        <f t="shared" si="79"/>
        <v>0.54186061272180208</v>
      </c>
      <c r="BW111" s="28">
        <f t="shared" si="79"/>
        <v>0.54148377621462451</v>
      </c>
      <c r="BX111" s="28">
        <f t="shared" si="79"/>
        <v>0.54110720177807881</v>
      </c>
      <c r="BY111" s="28">
        <f t="shared" si="79"/>
        <v>0.54073088922990808</v>
      </c>
      <c r="BZ111" s="28">
        <f t="shared" si="79"/>
        <v>0.54035483838798237</v>
      </c>
      <c r="CA111" s="28">
        <f t="shared" si="79"/>
        <v>0.53997904907029826</v>
      </c>
      <c r="CB111" s="28">
        <f t="shared" si="79"/>
        <v>0.539603521094979</v>
      </c>
      <c r="CC111" s="28">
        <f t="shared" si="79"/>
        <v>0.5392282542802741</v>
      </c>
      <c r="CD111" s="28">
        <f t="shared" si="79"/>
        <v>0.53885324844455973</v>
      </c>
      <c r="CE111" s="28">
        <f t="shared" si="79"/>
        <v>0.5384785034063384</v>
      </c>
      <c r="CF111" s="28">
        <f t="shared" si="79"/>
        <v>0.53810401898423843</v>
      </c>
      <c r="CG111" s="28">
        <f t="shared" si="69"/>
        <v>0.53772979499701479</v>
      </c>
      <c r="CH111" s="28">
        <f t="shared" si="69"/>
        <v>0.53735583126354813</v>
      </c>
      <c r="CI111" s="28">
        <f t="shared" si="69"/>
        <v>0.53698212760284525</v>
      </c>
      <c r="CJ111" s="28">
        <f t="shared" si="69"/>
        <v>0.5366086838340387</v>
      </c>
      <c r="CK111" s="28">
        <f t="shared" si="69"/>
        <v>0.53623549977638707</v>
      </c>
      <c r="CL111" s="28">
        <f t="shared" si="69"/>
        <v>0.53586257524927428</v>
      </c>
      <c r="CM111" s="28">
        <f t="shared" si="69"/>
        <v>0.53548991007221003</v>
      </c>
      <c r="CN111" s="28">
        <f t="shared" si="69"/>
        <v>0.53511750406482961</v>
      </c>
      <c r="CO111" s="28">
        <f t="shared" si="69"/>
        <v>0.53474535704689363</v>
      </c>
      <c r="CP111" s="28">
        <f t="shared" si="69"/>
        <v>0.53437346883828818</v>
      </c>
      <c r="CQ111" s="28">
        <f t="shared" si="69"/>
        <v>0.53400183925902456</v>
      </c>
      <c r="CR111" s="28">
        <f t="shared" si="69"/>
        <v>0.53363046812923909</v>
      </c>
      <c r="CS111" s="28">
        <f t="shared" si="69"/>
        <v>0.53325935526919321</v>
      </c>
      <c r="CT111" s="28">
        <f t="shared" si="69"/>
        <v>0.53288850049927383</v>
      </c>
      <c r="CU111" s="28">
        <f t="shared" si="69"/>
        <v>0.53251790363999196</v>
      </c>
      <c r="CV111" s="28">
        <f t="shared" si="71"/>
        <v>0.53214756451198408</v>
      </c>
      <c r="CW111" s="28">
        <f t="shared" si="71"/>
        <v>0.53177748293601124</v>
      </c>
      <c r="CX111" s="28">
        <f t="shared" si="71"/>
        <v>0.53140765873295881</v>
      </c>
      <c r="CY111" s="28">
        <f t="shared" si="71"/>
        <v>0.53103809172383742</v>
      </c>
      <c r="CZ111" s="28">
        <f t="shared" si="71"/>
        <v>0.53066878172978149</v>
      </c>
      <c r="DA111" s="28">
        <f t="shared" si="71"/>
        <v>0.5302997285720501</v>
      </c>
      <c r="DB111" s="28">
        <f t="shared" si="71"/>
        <v>0.52993093207202679</v>
      </c>
      <c r="DC111" s="28">
        <f t="shared" si="71"/>
        <v>0.52956239205121902</v>
      </c>
      <c r="DD111" s="28">
        <f t="shared" si="71"/>
        <v>0.52919410833125879</v>
      </c>
      <c r="DE111" s="28">
        <f t="shared" si="71"/>
        <v>0.52882608073390158</v>
      </c>
      <c r="DF111" s="28">
        <f t="shared" si="71"/>
        <v>0.52845830908102742</v>
      </c>
      <c r="DG111" s="28">
        <f t="shared" si="71"/>
        <v>0.5280907931946397</v>
      </c>
      <c r="DH111" s="28">
        <f t="shared" si="71"/>
        <v>0.52772353289686591</v>
      </c>
      <c r="DI111" s="28">
        <f t="shared" si="71"/>
        <v>0.52735652800995714</v>
      </c>
      <c r="DJ111" s="28">
        <f t="shared" si="71"/>
        <v>0.52698977835628824</v>
      </c>
      <c r="DK111" s="28">
        <f t="shared" si="71"/>
        <v>0.52662328375835732</v>
      </c>
      <c r="DL111" s="28">
        <f t="shared" si="72"/>
        <v>0.52625704403878626</v>
      </c>
      <c r="DM111" s="28">
        <f t="shared" si="72"/>
        <v>0.52589105902031996</v>
      </c>
      <c r="DN111" s="28">
        <f t="shared" si="72"/>
        <v>0.52552532852582678</v>
      </c>
      <c r="DO111" s="28">
        <f t="shared" si="72"/>
        <v>0.52515985237829821</v>
      </c>
      <c r="DP111" s="28">
        <f t="shared" si="72"/>
        <v>0.52479463040084906</v>
      </c>
      <c r="DQ111" s="28">
        <f t="shared" si="72"/>
        <v>0.52442966241671674</v>
      </c>
      <c r="DR111" s="28">
        <f t="shared" si="72"/>
        <v>0.52406494824926186</v>
      </c>
      <c r="DS111" s="28">
        <f t="shared" si="72"/>
        <v>0.52370048772196787</v>
      </c>
      <c r="DT111" s="28">
        <f t="shared" si="72"/>
        <v>0.52333628065844084</v>
      </c>
      <c r="DU111" s="28">
        <f t="shared" si="72"/>
        <v>0.5229723268824098</v>
      </c>
      <c r="DV111" s="28">
        <f t="shared" si="72"/>
        <v>0.52260862621772608</v>
      </c>
      <c r="DW111" s="28">
        <f t="shared" si="72"/>
        <v>0.52224517848836349</v>
      </c>
      <c r="DX111" s="28">
        <f t="shared" si="72"/>
        <v>0.52188198351841852</v>
      </c>
      <c r="DY111" s="28">
        <f t="shared" si="72"/>
        <v>0.52151904113210978</v>
      </c>
      <c r="DZ111" s="28">
        <f t="shared" si="72"/>
        <v>0.52115635115377823</v>
      </c>
      <c r="EA111" s="28">
        <f t="shared" si="72"/>
        <v>0.52079391340788683</v>
      </c>
      <c r="EB111" s="28">
        <f t="shared" si="70"/>
        <v>0.52043172771902091</v>
      </c>
      <c r="EC111" s="28">
        <f t="shared" si="70"/>
        <v>0.52006979391188757</v>
      </c>
      <c r="ED111" s="28">
        <f t="shared" si="70"/>
        <v>0.51970811181131593</v>
      </c>
      <c r="EE111" s="28">
        <f t="shared" si="70"/>
        <v>0.51934668124225669</v>
      </c>
      <c r="EF111" s="28">
        <f t="shared" si="70"/>
        <v>0.51898550202978255</v>
      </c>
      <c r="EG111" s="28">
        <f t="shared" si="70"/>
        <v>0.5186245739990879</v>
      </c>
      <c r="EH111" s="28">
        <f t="shared" si="70"/>
        <v>0.51826389697548847</v>
      </c>
      <c r="EI111" s="28">
        <f t="shared" si="70"/>
        <v>0.51790347078442167</v>
      </c>
      <c r="EJ111" s="28">
        <f t="shared" si="70"/>
        <v>0.51754329525144616</v>
      </c>
      <c r="EK111" s="28">
        <f t="shared" si="70"/>
        <v>0.51718337020224192</v>
      </c>
      <c r="EL111" s="28">
        <f t="shared" si="70"/>
        <v>0.51682369546261031</v>
      </c>
      <c r="EM111" s="28">
        <f t="shared" si="70"/>
        <v>0.5164642708584738</v>
      </c>
      <c r="EN111" s="28">
        <f t="shared" si="70"/>
        <v>0.51610509621587575</v>
      </c>
      <c r="EO111" s="28">
        <f t="shared" si="70"/>
        <v>0.51574617136098067</v>
      </c>
      <c r="EP111" s="28">
        <f t="shared" si="70"/>
        <v>0.51538749612007406</v>
      </c>
      <c r="EQ111" s="28">
        <f t="shared" si="73"/>
        <v>0.51502907031956169</v>
      </c>
      <c r="ER111" s="28">
        <f t="shared" si="73"/>
        <v>0.51467089378597086</v>
      </c>
      <c r="ES111" s="28">
        <f t="shared" si="73"/>
        <v>0.51431296634594892</v>
      </c>
      <c r="ET111" s="28">
        <f t="shared" si="73"/>
        <v>0.51395528782626387</v>
      </c>
      <c r="EU111" s="28">
        <f t="shared" si="73"/>
        <v>0.51359785805380453</v>
      </c>
      <c r="EV111" s="28">
        <f t="shared" si="73"/>
        <v>0.51324067685557961</v>
      </c>
      <c r="EW111" s="28">
        <f t="shared" si="73"/>
        <v>0.51288374405871839</v>
      </c>
      <c r="EX111" s="28">
        <f t="shared" si="73"/>
        <v>0.5125270594904705</v>
      </c>
      <c r="EY111" s="28">
        <f t="shared" si="73"/>
        <v>0.51217062297820537</v>
      </c>
      <c r="EZ111" s="28">
        <f t="shared" si="77"/>
        <v>0.51181443434941298</v>
      </c>
      <c r="FA111" s="28">
        <f t="shared" si="77"/>
        <v>0.51145849343170258</v>
      </c>
      <c r="FB111" s="28">
        <f t="shared" si="77"/>
        <v>0.51110280005280395</v>
      </c>
      <c r="FC111" s="28">
        <f t="shared" si="77"/>
        <v>0.51074735404056648</v>
      </c>
      <c r="FD111" s="28">
        <f t="shared" si="77"/>
        <v>0.510392155222959</v>
      </c>
      <c r="FE111" s="28">
        <f t="shared" si="77"/>
        <v>0.51003720342807035</v>
      </c>
      <c r="FF111" s="28">
        <f t="shared" si="77"/>
        <v>0.50968249848410885</v>
      </c>
      <c r="FG111" s="28">
        <f t="shared" si="77"/>
        <v>0.50932804021940215</v>
      </c>
      <c r="FH111" s="28">
        <f t="shared" si="77"/>
        <v>0.50897382846239747</v>
      </c>
    </row>
    <row r="112" spans="1:164">
      <c r="A112">
        <v>106</v>
      </c>
      <c r="B112" s="84">
        <v>-0.51942578326647659</v>
      </c>
      <c r="C112" s="84">
        <v>-5.403893321381455E-4</v>
      </c>
      <c r="D112" s="28"/>
      <c r="E112" s="28">
        <f t="shared" si="76"/>
        <v>0.59808530186504816</v>
      </c>
      <c r="F112" s="28">
        <f t="shared" si="76"/>
        <v>0.59776219025910704</v>
      </c>
      <c r="G112" s="28">
        <f t="shared" si="76"/>
        <v>0.5974392532120617</v>
      </c>
      <c r="H112" s="28">
        <f t="shared" si="76"/>
        <v>0.59711649062960803</v>
      </c>
      <c r="I112" s="28">
        <f t="shared" si="76"/>
        <v>0.59679390241749242</v>
      </c>
      <c r="J112" s="28">
        <f t="shared" si="76"/>
        <v>0.59647148848151266</v>
      </c>
      <c r="K112" s="28">
        <f t="shared" si="76"/>
        <v>0.59614924872751718</v>
      </c>
      <c r="L112" s="28">
        <f t="shared" si="76"/>
        <v>0.59582718306140525</v>
      </c>
      <c r="M112" s="28">
        <f t="shared" si="76"/>
        <v>0.595505291389127</v>
      </c>
      <c r="N112" s="28">
        <f t="shared" si="76"/>
        <v>0.59518357361668373</v>
      </c>
      <c r="O112" s="28">
        <f t="shared" si="76"/>
        <v>0.5948620296501268</v>
      </c>
      <c r="P112" s="28">
        <f t="shared" si="76"/>
        <v>0.594540659395559</v>
      </c>
      <c r="Q112" s="28">
        <f t="shared" si="76"/>
        <v>0.59421946275913362</v>
      </c>
      <c r="R112" s="28">
        <f t="shared" si="76"/>
        <v>0.59389843964705435</v>
      </c>
      <c r="S112" s="28">
        <f t="shared" si="76"/>
        <v>0.59357758996557597</v>
      </c>
      <c r="T112" s="28">
        <f t="shared" si="74"/>
        <v>0.59325691362100386</v>
      </c>
      <c r="U112" s="28">
        <f t="shared" si="74"/>
        <v>0.59293641051969381</v>
      </c>
      <c r="V112" s="28">
        <f t="shared" si="74"/>
        <v>0.59261608056805215</v>
      </c>
      <c r="W112" s="28">
        <f t="shared" si="74"/>
        <v>0.59229592367253625</v>
      </c>
      <c r="X112" s="28">
        <f t="shared" si="74"/>
        <v>0.59197593973965335</v>
      </c>
      <c r="Y112" s="28">
        <f t="shared" si="74"/>
        <v>0.59165612867596173</v>
      </c>
      <c r="Z112" s="28">
        <f t="shared" si="74"/>
        <v>0.59133649038807001</v>
      </c>
      <c r="AA112" s="28">
        <f t="shared" si="74"/>
        <v>0.59101702478263707</v>
      </c>
      <c r="AB112" s="28">
        <f t="shared" si="74"/>
        <v>0.59069773176637241</v>
      </c>
      <c r="AC112" s="28">
        <f t="shared" si="74"/>
        <v>0.59037861124603597</v>
      </c>
      <c r="AD112" s="28">
        <f t="shared" si="74"/>
        <v>0.59005966312843783</v>
      </c>
      <c r="AE112" s="28">
        <f t="shared" si="74"/>
        <v>0.58974088732043861</v>
      </c>
      <c r="AF112" s="28">
        <f t="shared" si="74"/>
        <v>0.58942228372894911</v>
      </c>
      <c r="AG112" s="28">
        <f t="shared" si="74"/>
        <v>0.58910385226093076</v>
      </c>
      <c r="AH112" s="28">
        <f t="shared" si="74"/>
        <v>0.58878559282339482</v>
      </c>
      <c r="AI112" s="28">
        <f t="shared" si="74"/>
        <v>0.58846750532340286</v>
      </c>
      <c r="AJ112" s="28">
        <f t="shared" si="75"/>
        <v>0.58814958966806707</v>
      </c>
      <c r="AK112" s="28">
        <f t="shared" si="75"/>
        <v>0.58783184576454917</v>
      </c>
      <c r="AL112" s="28">
        <f t="shared" si="75"/>
        <v>0.58751427352006158</v>
      </c>
      <c r="AM112" s="28">
        <f t="shared" si="75"/>
        <v>0.58719687284186672</v>
      </c>
      <c r="AN112" s="28">
        <f t="shared" si="75"/>
        <v>0.58687964363727685</v>
      </c>
      <c r="AO112" s="28">
        <f t="shared" si="75"/>
        <v>0.58656258581365461</v>
      </c>
      <c r="AP112" s="28">
        <f t="shared" si="75"/>
        <v>0.58624569927841264</v>
      </c>
      <c r="AQ112" s="28">
        <f t="shared" si="75"/>
        <v>0.58592898393901338</v>
      </c>
      <c r="AR112" s="28">
        <f t="shared" si="75"/>
        <v>0.58561243970296939</v>
      </c>
      <c r="AS112" s="28">
        <f t="shared" si="75"/>
        <v>0.58529606647784338</v>
      </c>
      <c r="AT112" s="28">
        <f t="shared" si="75"/>
        <v>0.58497986417124781</v>
      </c>
      <c r="AU112" s="28">
        <f t="shared" si="75"/>
        <v>0.58466383269084499</v>
      </c>
      <c r="AV112" s="28">
        <f t="shared" si="75"/>
        <v>0.58434797194434729</v>
      </c>
      <c r="AW112" s="28">
        <f t="shared" si="75"/>
        <v>0.58403228183951683</v>
      </c>
      <c r="AX112" s="28">
        <f t="shared" si="75"/>
        <v>0.58371676228416547</v>
      </c>
      <c r="AY112" s="28">
        <f t="shared" si="75"/>
        <v>0.58340141318615524</v>
      </c>
      <c r="AZ112" s="28">
        <f t="shared" si="80"/>
        <v>0.58308623445339747</v>
      </c>
      <c r="BA112" s="28">
        <f t="shared" si="78"/>
        <v>0.58277122599385345</v>
      </c>
      <c r="BB112" s="28">
        <f t="shared" si="78"/>
        <v>0.58245638771553443</v>
      </c>
      <c r="BC112" s="28">
        <f t="shared" si="78"/>
        <v>0.58214171952650096</v>
      </c>
      <c r="BD112" s="28">
        <f t="shared" si="78"/>
        <v>0.58182722133486353</v>
      </c>
      <c r="BE112" s="28">
        <f t="shared" si="78"/>
        <v>0.58151289304878206</v>
      </c>
      <c r="BF112" s="28">
        <f t="shared" si="78"/>
        <v>0.5811987345764662</v>
      </c>
      <c r="BG112" s="28">
        <f t="shared" si="78"/>
        <v>0.58088474582617544</v>
      </c>
      <c r="BH112" s="28">
        <f t="shared" si="78"/>
        <v>0.58057092670621835</v>
      </c>
      <c r="BI112" s="28">
        <f t="shared" si="78"/>
        <v>0.58025727712495323</v>
      </c>
      <c r="BJ112" s="28">
        <f t="shared" si="78"/>
        <v>0.57994379699078813</v>
      </c>
      <c r="BK112" s="28">
        <f t="shared" si="78"/>
        <v>0.57963048621218027</v>
      </c>
      <c r="BL112" s="28">
        <f t="shared" si="78"/>
        <v>0.5793173446976364</v>
      </c>
      <c r="BM112" s="28">
        <f t="shared" si="78"/>
        <v>0.57900437235571289</v>
      </c>
      <c r="BN112" s="28">
        <f t="shared" si="78"/>
        <v>0.57869156909501507</v>
      </c>
      <c r="BO112" s="28">
        <f t="shared" si="78"/>
        <v>0.57837893482419822</v>
      </c>
      <c r="BP112" s="28">
        <f t="shared" si="78"/>
        <v>0.5780664694519666</v>
      </c>
      <c r="BQ112" s="28">
        <f t="shared" si="79"/>
        <v>0.57775417288707387</v>
      </c>
      <c r="BR112" s="28">
        <f t="shared" si="79"/>
        <v>0.57744204503832286</v>
      </c>
      <c r="BS112" s="28">
        <f t="shared" si="79"/>
        <v>0.57713008581456593</v>
      </c>
      <c r="BT112" s="28">
        <f t="shared" si="79"/>
        <v>0.57681829512470462</v>
      </c>
      <c r="BU112" s="28">
        <f t="shared" si="79"/>
        <v>0.57650667287768931</v>
      </c>
      <c r="BV112" s="28">
        <f t="shared" si="79"/>
        <v>0.57619521898252024</v>
      </c>
      <c r="BW112" s="28">
        <f t="shared" si="79"/>
        <v>0.57588393334824628</v>
      </c>
      <c r="BX112" s="28">
        <f t="shared" si="79"/>
        <v>0.57557281588396558</v>
      </c>
      <c r="BY112" s="28">
        <f t="shared" si="79"/>
        <v>0.57526186649882538</v>
      </c>
      <c r="BZ112" s="28">
        <f t="shared" si="79"/>
        <v>0.5749510851020222</v>
      </c>
      <c r="CA112" s="28">
        <f t="shared" si="79"/>
        <v>0.57464047160280129</v>
      </c>
      <c r="CB112" s="28">
        <f t="shared" si="79"/>
        <v>0.57433002591045712</v>
      </c>
      <c r="CC112" s="28">
        <f t="shared" si="79"/>
        <v>0.5740197479343333</v>
      </c>
      <c r="CD112" s="28">
        <f t="shared" si="79"/>
        <v>0.5737096375838221</v>
      </c>
      <c r="CE112" s="28">
        <f t="shared" si="79"/>
        <v>0.57339969476836494</v>
      </c>
      <c r="CF112" s="28">
        <f t="shared" si="79"/>
        <v>0.57308991939745224</v>
      </c>
      <c r="CG112" s="28">
        <f t="shared" si="69"/>
        <v>0.57278031138062291</v>
      </c>
      <c r="CH112" s="28">
        <f t="shared" si="69"/>
        <v>0.57247087062746527</v>
      </c>
      <c r="CI112" s="28">
        <f t="shared" si="69"/>
        <v>0.57216159704761627</v>
      </c>
      <c r="CJ112" s="28">
        <f t="shared" si="69"/>
        <v>0.57185249055076137</v>
      </c>
      <c r="CK112" s="28">
        <f t="shared" si="69"/>
        <v>0.57154355104663535</v>
      </c>
      <c r="CL112" s="28">
        <f t="shared" si="69"/>
        <v>0.57123477844502135</v>
      </c>
      <c r="CM112" s="28">
        <f t="shared" si="69"/>
        <v>0.57092617265575152</v>
      </c>
      <c r="CN112" s="28">
        <f t="shared" si="69"/>
        <v>0.57061773358870649</v>
      </c>
      <c r="CO112" s="28">
        <f t="shared" si="69"/>
        <v>0.57030946115381564</v>
      </c>
      <c r="CP112" s="28">
        <f t="shared" si="69"/>
        <v>0.57000135526105733</v>
      </c>
      <c r="CQ112" s="28">
        <f t="shared" si="69"/>
        <v>0.56969341582045796</v>
      </c>
      <c r="CR112" s="28">
        <f t="shared" si="69"/>
        <v>0.56938564274209302</v>
      </c>
      <c r="CS112" s="28">
        <f t="shared" si="69"/>
        <v>0.56907803593608652</v>
      </c>
      <c r="CT112" s="28">
        <f t="shared" si="69"/>
        <v>0.56877059531261065</v>
      </c>
      <c r="CU112" s="28">
        <f t="shared" si="69"/>
        <v>0.56846332078188666</v>
      </c>
      <c r="CV112" s="28">
        <f t="shared" si="71"/>
        <v>0.56815621225418389</v>
      </c>
      <c r="CW112" s="28">
        <f t="shared" si="71"/>
        <v>0.56784926963982041</v>
      </c>
      <c r="CX112" s="28">
        <f t="shared" si="71"/>
        <v>0.56754249284916247</v>
      </c>
      <c r="CY112" s="28">
        <f t="shared" si="71"/>
        <v>0.56723588179262519</v>
      </c>
      <c r="CZ112" s="28">
        <f t="shared" si="71"/>
        <v>0.56692943638067161</v>
      </c>
      <c r="DA112" s="28">
        <f t="shared" si="71"/>
        <v>0.56662315652381334</v>
      </c>
      <c r="DB112" s="28">
        <f t="shared" si="71"/>
        <v>0.56631704213261047</v>
      </c>
      <c r="DC112" s="28">
        <f t="shared" si="71"/>
        <v>0.56601109311767117</v>
      </c>
      <c r="DD112" s="28">
        <f t="shared" si="71"/>
        <v>0.56570530938965202</v>
      </c>
      <c r="DE112" s="28">
        <f t="shared" si="71"/>
        <v>0.56539969085925801</v>
      </c>
      <c r="DF112" s="28">
        <f t="shared" si="71"/>
        <v>0.56509423743724208</v>
      </c>
      <c r="DG112" s="28">
        <f t="shared" si="71"/>
        <v>0.56478894903440546</v>
      </c>
      <c r="DH112" s="28">
        <f t="shared" si="71"/>
        <v>0.56448382556159782</v>
      </c>
      <c r="DI112" s="28">
        <f t="shared" si="71"/>
        <v>0.56417886692971675</v>
      </c>
      <c r="DJ112" s="28">
        <f t="shared" si="71"/>
        <v>0.56387407304970794</v>
      </c>
      <c r="DK112" s="28">
        <f t="shared" si="71"/>
        <v>0.56356944383256524</v>
      </c>
      <c r="DL112" s="28">
        <f t="shared" si="72"/>
        <v>0.56326497918933094</v>
      </c>
      <c r="DM112" s="28">
        <f t="shared" si="72"/>
        <v>0.56296067903109481</v>
      </c>
      <c r="DN112" s="28">
        <f t="shared" si="72"/>
        <v>0.56265654326899495</v>
      </c>
      <c r="DO112" s="28">
        <f t="shared" si="72"/>
        <v>0.56235257181421761</v>
      </c>
      <c r="DP112" s="28">
        <f t="shared" si="72"/>
        <v>0.56204876457799668</v>
      </c>
      <c r="DQ112" s="28">
        <f t="shared" si="72"/>
        <v>0.56174512147161415</v>
      </c>
      <c r="DR112" s="28">
        <f t="shared" si="72"/>
        <v>0.56144164240640015</v>
      </c>
      <c r="DS112" s="28">
        <f t="shared" si="72"/>
        <v>0.56113832729373236</v>
      </c>
      <c r="DT112" s="28">
        <f t="shared" si="72"/>
        <v>0.56083517604503663</v>
      </c>
      <c r="DU112" s="28">
        <f t="shared" si="72"/>
        <v>0.56053218857178644</v>
      </c>
      <c r="DV112" s="28">
        <f t="shared" si="72"/>
        <v>0.56022936478550323</v>
      </c>
      <c r="DW112" s="28">
        <f t="shared" si="72"/>
        <v>0.55992670459775618</v>
      </c>
      <c r="DX112" s="28">
        <f t="shared" si="72"/>
        <v>0.55962420792016232</v>
      </c>
      <c r="DY112" s="28">
        <f t="shared" si="72"/>
        <v>0.55932187466438643</v>
      </c>
      <c r="DZ112" s="28">
        <f t="shared" si="72"/>
        <v>0.55901970474214091</v>
      </c>
      <c r="EA112" s="28">
        <f t="shared" si="72"/>
        <v>0.55871769806518579</v>
      </c>
      <c r="EB112" s="28">
        <f t="shared" si="70"/>
        <v>0.55841585454532905</v>
      </c>
      <c r="EC112" s="28">
        <f t="shared" si="70"/>
        <v>0.55811417409442599</v>
      </c>
      <c r="ED112" s="28">
        <f t="shared" si="70"/>
        <v>0.55781265662437984</v>
      </c>
      <c r="EE112" s="28">
        <f t="shared" si="70"/>
        <v>0.55751130204714128</v>
      </c>
      <c r="EF112" s="28">
        <f t="shared" si="70"/>
        <v>0.55721011027470846</v>
      </c>
      <c r="EG112" s="28">
        <f t="shared" si="70"/>
        <v>0.55690908121912719</v>
      </c>
      <c r="EH112" s="28">
        <f t="shared" si="70"/>
        <v>0.55660821479249079</v>
      </c>
      <c r="EI112" s="28">
        <f t="shared" si="70"/>
        <v>0.55630751090694008</v>
      </c>
      <c r="EJ112" s="28">
        <f t="shared" si="70"/>
        <v>0.55600696947466322</v>
      </c>
      <c r="EK112" s="28">
        <f t="shared" si="70"/>
        <v>0.55570659040789605</v>
      </c>
      <c r="EL112" s="28">
        <f t="shared" si="70"/>
        <v>0.55540637361892153</v>
      </c>
      <c r="EM112" s="28">
        <f t="shared" si="70"/>
        <v>0.55510631902007035</v>
      </c>
      <c r="EN112" s="28">
        <f t="shared" si="70"/>
        <v>0.55480642652372025</v>
      </c>
      <c r="EO112" s="28">
        <f t="shared" si="70"/>
        <v>0.55450669604229641</v>
      </c>
      <c r="EP112" s="28">
        <f t="shared" si="70"/>
        <v>0.55420712748827139</v>
      </c>
      <c r="EQ112" s="28">
        <f t="shared" si="73"/>
        <v>0.55390772077416506</v>
      </c>
      <c r="ER112" s="28">
        <f t="shared" si="73"/>
        <v>0.55360847581254435</v>
      </c>
      <c r="ES112" s="28">
        <f t="shared" si="73"/>
        <v>0.55330939251602362</v>
      </c>
      <c r="ET112" s="28">
        <f t="shared" si="73"/>
        <v>0.5530104707972644</v>
      </c>
      <c r="EU112" s="28">
        <f t="shared" si="73"/>
        <v>0.55271171056897539</v>
      </c>
      <c r="EV112" s="28">
        <f t="shared" si="73"/>
        <v>0.55241311174391228</v>
      </c>
      <c r="EW112" s="28">
        <f t="shared" si="73"/>
        <v>0.55211467423487826</v>
      </c>
      <c r="EX112" s="28">
        <f t="shared" si="73"/>
        <v>0.55181639795472326</v>
      </c>
      <c r="EY112" s="28">
        <f t="shared" si="73"/>
        <v>0.55151828281634452</v>
      </c>
      <c r="EZ112" s="28">
        <f t="shared" si="77"/>
        <v>0.55122032873268634</v>
      </c>
      <c r="FA112" s="28">
        <f t="shared" si="77"/>
        <v>0.55092253561673976</v>
      </c>
      <c r="FB112" s="28">
        <f t="shared" si="77"/>
        <v>0.55062490338154335</v>
      </c>
      <c r="FC112" s="28">
        <f t="shared" si="77"/>
        <v>0.55032743194018208</v>
      </c>
      <c r="FD112" s="28">
        <f t="shared" si="77"/>
        <v>0.55003012120578831</v>
      </c>
      <c r="FE112" s="28">
        <f t="shared" si="77"/>
        <v>0.54973297109154107</v>
      </c>
      <c r="FF112" s="28">
        <f t="shared" si="77"/>
        <v>0.54943598151066653</v>
      </c>
      <c r="FG112" s="28">
        <f t="shared" si="77"/>
        <v>0.5491391523764374</v>
      </c>
      <c r="FH112" s="28">
        <f t="shared" si="77"/>
        <v>0.54884248360217369</v>
      </c>
    </row>
    <row r="113" spans="1:164">
      <c r="A113">
        <v>107</v>
      </c>
      <c r="B113" s="84">
        <v>-0.46881768553426179</v>
      </c>
      <c r="C113" s="84">
        <v>-4.125010844547112E-4</v>
      </c>
      <c r="D113" s="28"/>
      <c r="E113" s="28">
        <f t="shared" si="76"/>
        <v>0.62832817667210139</v>
      </c>
      <c r="F113" s="28">
        <f t="shared" si="76"/>
        <v>0.62806904406774522</v>
      </c>
      <c r="G113" s="28">
        <f t="shared" si="76"/>
        <v>0.62781001833382588</v>
      </c>
      <c r="H113" s="28">
        <f t="shared" si="76"/>
        <v>0.62755109942626808</v>
      </c>
      <c r="I113" s="28">
        <f t="shared" si="76"/>
        <v>0.62729228730101505</v>
      </c>
      <c r="J113" s="28">
        <f t="shared" si="76"/>
        <v>0.62703358191402803</v>
      </c>
      <c r="K113" s="28">
        <f t="shared" si="76"/>
        <v>0.62677498322128644</v>
      </c>
      <c r="L113" s="28">
        <f t="shared" si="76"/>
        <v>0.62651649117878794</v>
      </c>
      <c r="M113" s="28">
        <f t="shared" si="76"/>
        <v>0.62625810574254803</v>
      </c>
      <c r="N113" s="28">
        <f t="shared" si="76"/>
        <v>0.62599982686860089</v>
      </c>
      <c r="O113" s="28">
        <f t="shared" si="76"/>
        <v>0.62574165451299824</v>
      </c>
      <c r="P113" s="28">
        <f t="shared" si="76"/>
        <v>0.62548358863181031</v>
      </c>
      <c r="Q113" s="28">
        <f t="shared" si="76"/>
        <v>0.62522562918112556</v>
      </c>
      <c r="R113" s="28">
        <f t="shared" si="76"/>
        <v>0.62496777611705001</v>
      </c>
      <c r="S113" s="28">
        <f t="shared" si="76"/>
        <v>0.6247100293957083</v>
      </c>
      <c r="T113" s="28">
        <f t="shared" si="74"/>
        <v>0.62445238897324296</v>
      </c>
      <c r="U113" s="28">
        <f t="shared" si="74"/>
        <v>0.6241948548058146</v>
      </c>
      <c r="V113" s="28">
        <f t="shared" si="74"/>
        <v>0.62393742684960196</v>
      </c>
      <c r="W113" s="28">
        <f t="shared" si="74"/>
        <v>0.62368010506080185</v>
      </c>
      <c r="X113" s="28">
        <f t="shared" si="74"/>
        <v>0.62342288939562907</v>
      </c>
      <c r="Y113" s="28">
        <f t="shared" si="74"/>
        <v>0.62316577981031662</v>
      </c>
      <c r="Z113" s="28">
        <f t="shared" si="74"/>
        <v>0.6229087762611154</v>
      </c>
      <c r="AA113" s="28">
        <f t="shared" si="74"/>
        <v>0.6226518787042945</v>
      </c>
      <c r="AB113" s="28">
        <f t="shared" si="74"/>
        <v>0.62239508709614089</v>
      </c>
      <c r="AC113" s="28">
        <f t="shared" si="74"/>
        <v>0.62213840139295962</v>
      </c>
      <c r="AD113" s="28">
        <f t="shared" si="74"/>
        <v>0.62188182155107385</v>
      </c>
      <c r="AE113" s="28">
        <f t="shared" si="74"/>
        <v>0.62162534752682475</v>
      </c>
      <c r="AF113" s="28">
        <f t="shared" si="74"/>
        <v>0.6213689792765712</v>
      </c>
      <c r="AG113" s="28">
        <f t="shared" si="74"/>
        <v>0.62111271675669055</v>
      </c>
      <c r="AH113" s="28">
        <f t="shared" si="74"/>
        <v>0.6208565599235778</v>
      </c>
      <c r="AI113" s="28">
        <f t="shared" si="74"/>
        <v>0.62060050873364592</v>
      </c>
      <c r="AJ113" s="28">
        <f t="shared" si="75"/>
        <v>0.6203445631433262</v>
      </c>
      <c r="AK113" s="28">
        <f t="shared" si="75"/>
        <v>0.6200887231090676</v>
      </c>
      <c r="AL113" s="28">
        <f t="shared" si="75"/>
        <v>0.61983298858733693</v>
      </c>
      <c r="AM113" s="28">
        <f t="shared" si="75"/>
        <v>0.61957735953461934</v>
      </c>
      <c r="AN113" s="28">
        <f t="shared" si="75"/>
        <v>0.61932183590741774</v>
      </c>
      <c r="AO113" s="28">
        <f t="shared" si="75"/>
        <v>0.61906641766225268</v>
      </c>
      <c r="AP113" s="28">
        <f t="shared" si="75"/>
        <v>0.61881110475566325</v>
      </c>
      <c r="AQ113" s="28">
        <f t="shared" si="75"/>
        <v>0.618555897144206</v>
      </c>
      <c r="AR113" s="28">
        <f t="shared" si="75"/>
        <v>0.61830079478445543</v>
      </c>
      <c r="AS113" s="28">
        <f t="shared" si="75"/>
        <v>0.61804579763300416</v>
      </c>
      <c r="AT113" s="28">
        <f t="shared" si="75"/>
        <v>0.61779090564646266</v>
      </c>
      <c r="AU113" s="28">
        <f t="shared" si="75"/>
        <v>0.61753611878145909</v>
      </c>
      <c r="AV113" s="28">
        <f t="shared" si="75"/>
        <v>0.61728143699463978</v>
      </c>
      <c r="AW113" s="28">
        <f t="shared" si="75"/>
        <v>0.61702686024266862</v>
      </c>
      <c r="AX113" s="28">
        <f t="shared" si="75"/>
        <v>0.61677238848222782</v>
      </c>
      <c r="AY113" s="28">
        <f t="shared" si="75"/>
        <v>0.6165180216700169</v>
      </c>
      <c r="AZ113" s="28">
        <f t="shared" si="80"/>
        <v>0.61626375976275383</v>
      </c>
      <c r="BA113" s="28">
        <f t="shared" si="78"/>
        <v>0.61600960271717387</v>
      </c>
      <c r="BB113" s="28">
        <f t="shared" si="78"/>
        <v>0.6157555504900305</v>
      </c>
      <c r="BC113" s="28">
        <f t="shared" si="78"/>
        <v>0.61550160303809498</v>
      </c>
      <c r="BD113" s="28">
        <f t="shared" si="78"/>
        <v>0.6152477603181562</v>
      </c>
      <c r="BE113" s="28">
        <f t="shared" si="78"/>
        <v>0.61499402228702105</v>
      </c>
      <c r="BF113" s="28">
        <f t="shared" si="78"/>
        <v>0.61474038890151428</v>
      </c>
      <c r="BG113" s="28">
        <f t="shared" si="78"/>
        <v>0.6144868601184782</v>
      </c>
      <c r="BH113" s="28">
        <f t="shared" si="78"/>
        <v>0.61423343589477319</v>
      </c>
      <c r="BI113" s="28">
        <f t="shared" si="78"/>
        <v>0.61398011618727732</v>
      </c>
      <c r="BJ113" s="28">
        <f t="shared" si="78"/>
        <v>0.6137269009528864</v>
      </c>
      <c r="BK113" s="28">
        <f t="shared" si="78"/>
        <v>0.613473790148514</v>
      </c>
      <c r="BL113" s="28">
        <f t="shared" si="78"/>
        <v>0.61322078373109146</v>
      </c>
      <c r="BM113" s="28">
        <f t="shared" si="78"/>
        <v>0.6129678816575681</v>
      </c>
      <c r="BN113" s="28">
        <f t="shared" si="78"/>
        <v>0.6127150838849108</v>
      </c>
      <c r="BO113" s="28">
        <f t="shared" si="78"/>
        <v>0.61246239037010408</v>
      </c>
      <c r="BP113" s="28">
        <f t="shared" si="78"/>
        <v>0.61220980107015044</v>
      </c>
      <c r="BQ113" s="28">
        <f t="shared" si="79"/>
        <v>0.61195731594206992</v>
      </c>
      <c r="BR113" s="28">
        <f t="shared" si="79"/>
        <v>0.61170493494290046</v>
      </c>
      <c r="BS113" s="28">
        <f t="shared" si="79"/>
        <v>0.61145265802969762</v>
      </c>
      <c r="BT113" s="28">
        <f t="shared" si="79"/>
        <v>0.61120048515953462</v>
      </c>
      <c r="BU113" s="28">
        <f t="shared" si="79"/>
        <v>0.61094841628950247</v>
      </c>
      <c r="BV113" s="28">
        <f t="shared" si="79"/>
        <v>0.6106964513767098</v>
      </c>
      <c r="BW113" s="28">
        <f t="shared" si="79"/>
        <v>0.61044459037828314</v>
      </c>
      <c r="BX113" s="28">
        <f t="shared" si="79"/>
        <v>0.61019283325136631</v>
      </c>
      <c r="BY113" s="28">
        <f t="shared" si="79"/>
        <v>0.60994117995312125</v>
      </c>
      <c r="BZ113" s="28">
        <f t="shared" si="79"/>
        <v>0.60968963044072721</v>
      </c>
      <c r="CA113" s="28">
        <f t="shared" si="79"/>
        <v>0.60943818467138133</v>
      </c>
      <c r="CB113" s="28">
        <f t="shared" si="79"/>
        <v>0.60918684260229827</v>
      </c>
      <c r="CC113" s="28">
        <f t="shared" si="79"/>
        <v>0.60893560419071047</v>
      </c>
      <c r="CD113" s="28">
        <f t="shared" si="79"/>
        <v>0.60868446939386778</v>
      </c>
      <c r="CE113" s="28">
        <f t="shared" si="79"/>
        <v>0.60843343816903783</v>
      </c>
      <c r="CF113" s="28">
        <f t="shared" si="79"/>
        <v>0.60818251047350591</v>
      </c>
      <c r="CG113" s="28">
        <f t="shared" si="69"/>
        <v>0.60793168626457494</v>
      </c>
      <c r="CH113" s="28">
        <f t="shared" si="69"/>
        <v>0.6076809654995653</v>
      </c>
      <c r="CI113" s="28">
        <f t="shared" si="69"/>
        <v>0.60743034813581509</v>
      </c>
      <c r="CJ113" s="28">
        <f t="shared" si="69"/>
        <v>0.60717983413068</v>
      </c>
      <c r="CK113" s="28">
        <f t="shared" si="69"/>
        <v>0.60692942344153333</v>
      </c>
      <c r="CL113" s="28">
        <f t="shared" si="69"/>
        <v>0.60667911602576574</v>
      </c>
      <c r="CM113" s="28">
        <f t="shared" si="69"/>
        <v>0.60642891184078573</v>
      </c>
      <c r="CN113" s="28">
        <f t="shared" si="69"/>
        <v>0.60617881084401926</v>
      </c>
      <c r="CO113" s="28">
        <f t="shared" si="69"/>
        <v>0.6059288129929099</v>
      </c>
      <c r="CP113" s="28">
        <f t="shared" si="69"/>
        <v>0.60567891824491871</v>
      </c>
      <c r="CQ113" s="28">
        <f t="shared" si="69"/>
        <v>0.60542912655752423</v>
      </c>
      <c r="CR113" s="28">
        <f t="shared" si="69"/>
        <v>0.6051794378882227</v>
      </c>
      <c r="CS113" s="28">
        <f t="shared" si="69"/>
        <v>0.60492985219452788</v>
      </c>
      <c r="CT113" s="28">
        <f t="shared" si="69"/>
        <v>0.60468036943397085</v>
      </c>
      <c r="CU113" s="28">
        <f t="shared" si="69"/>
        <v>0.60443098956410035</v>
      </c>
      <c r="CV113" s="28">
        <f t="shared" si="71"/>
        <v>0.60418171254248276</v>
      </c>
      <c r="CW113" s="28">
        <f t="shared" si="71"/>
        <v>0.60393253832670157</v>
      </c>
      <c r="CX113" s="28">
        <f t="shared" si="71"/>
        <v>0.60368346687435825</v>
      </c>
      <c r="CY113" s="28">
        <f t="shared" si="71"/>
        <v>0.60343449814307137</v>
      </c>
      <c r="CZ113" s="28">
        <f t="shared" si="71"/>
        <v>0.60318563209047715</v>
      </c>
      <c r="DA113" s="28">
        <f t="shared" si="71"/>
        <v>0.60293686867422913</v>
      </c>
      <c r="DB113" s="28">
        <f t="shared" si="71"/>
        <v>0.60268820785199873</v>
      </c>
      <c r="DC113" s="28">
        <f t="shared" si="71"/>
        <v>0.60243964958147422</v>
      </c>
      <c r="DD113" s="28">
        <f t="shared" si="71"/>
        <v>0.60219119382036179</v>
      </c>
      <c r="DE113" s="28">
        <f t="shared" si="71"/>
        <v>0.60194284052638503</v>
      </c>
      <c r="DF113" s="28">
        <f t="shared" si="71"/>
        <v>0.60169458965728462</v>
      </c>
      <c r="DG113" s="28">
        <f t="shared" si="71"/>
        <v>0.60144644117081902</v>
      </c>
      <c r="DH113" s="28">
        <f t="shared" si="71"/>
        <v>0.60119839502476402</v>
      </c>
      <c r="DI113" s="28">
        <f t="shared" si="71"/>
        <v>0.6009504511769127</v>
      </c>
      <c r="DJ113" s="28">
        <f t="shared" si="71"/>
        <v>0.60070260958507571</v>
      </c>
      <c r="DK113" s="28">
        <f t="shared" si="71"/>
        <v>0.60045487020708099</v>
      </c>
      <c r="DL113" s="28">
        <f t="shared" si="72"/>
        <v>0.60020723300077405</v>
      </c>
      <c r="DM113" s="28">
        <f t="shared" si="72"/>
        <v>0.59995969792401738</v>
      </c>
      <c r="DN113" s="28">
        <f t="shared" si="72"/>
        <v>0.59971226493469143</v>
      </c>
      <c r="DO113" s="28">
        <f t="shared" si="72"/>
        <v>0.59946493399069345</v>
      </c>
      <c r="DP113" s="28">
        <f t="shared" si="72"/>
        <v>0.59921770504993843</v>
      </c>
      <c r="DQ113" s="28">
        <f t="shared" si="72"/>
        <v>0.59897057807035858</v>
      </c>
      <c r="DR113" s="28">
        <f t="shared" si="72"/>
        <v>0.59872355300990354</v>
      </c>
      <c r="DS113" s="28">
        <f t="shared" si="72"/>
        <v>0.59847662982654015</v>
      </c>
      <c r="DT113" s="28">
        <f t="shared" si="72"/>
        <v>0.59822980847825269</v>
      </c>
      <c r="DU113" s="28">
        <f t="shared" si="72"/>
        <v>0.59798308892304275</v>
      </c>
      <c r="DV113" s="28">
        <f t="shared" si="72"/>
        <v>0.59773647111892914</v>
      </c>
      <c r="DW113" s="28">
        <f t="shared" si="72"/>
        <v>0.5974899550239483</v>
      </c>
      <c r="DX113" s="28">
        <f t="shared" si="72"/>
        <v>0.59724354059615359</v>
      </c>
      <c r="DY113" s="28">
        <f t="shared" si="72"/>
        <v>0.59699722779361586</v>
      </c>
      <c r="DZ113" s="28">
        <f t="shared" si="72"/>
        <v>0.5967510165744232</v>
      </c>
      <c r="EA113" s="28">
        <f t="shared" si="72"/>
        <v>0.59650490689668101</v>
      </c>
      <c r="EB113" s="28">
        <f t="shared" si="70"/>
        <v>0.59625889871851201</v>
      </c>
      <c r="EC113" s="28">
        <f t="shared" si="70"/>
        <v>0.59601299199805624</v>
      </c>
      <c r="ED113" s="28">
        <f t="shared" si="70"/>
        <v>0.59576718669347084</v>
      </c>
      <c r="EE113" s="28">
        <f t="shared" si="70"/>
        <v>0.59552148276293004</v>
      </c>
      <c r="EF113" s="28">
        <f t="shared" si="70"/>
        <v>0.59527588016462596</v>
      </c>
      <c r="EG113" s="28">
        <f t="shared" si="70"/>
        <v>0.59503037885676735</v>
      </c>
      <c r="EH113" s="28">
        <f t="shared" si="70"/>
        <v>0.59478497879758041</v>
      </c>
      <c r="EI113" s="28">
        <f t="shared" si="70"/>
        <v>0.59453967994530865</v>
      </c>
      <c r="EJ113" s="28">
        <f t="shared" si="70"/>
        <v>0.59429448225821258</v>
      </c>
      <c r="EK113" s="28">
        <f t="shared" si="70"/>
        <v>0.59404938569457011</v>
      </c>
      <c r="EL113" s="28">
        <f t="shared" si="70"/>
        <v>0.5938043902126765</v>
      </c>
      <c r="EM113" s="28">
        <f t="shared" si="70"/>
        <v>0.59355949577084377</v>
      </c>
      <c r="EN113" s="28">
        <f t="shared" si="70"/>
        <v>0.59331470232740136</v>
      </c>
      <c r="EO113" s="28">
        <f t="shared" si="70"/>
        <v>0.59307000984069613</v>
      </c>
      <c r="EP113" s="28">
        <f t="shared" si="70"/>
        <v>0.59282541826909185</v>
      </c>
      <c r="EQ113" s="28">
        <f t="shared" si="73"/>
        <v>0.59258092757096947</v>
      </c>
      <c r="ER113" s="28">
        <f t="shared" si="73"/>
        <v>0.59233653770472705</v>
      </c>
      <c r="ES113" s="28">
        <f t="shared" si="73"/>
        <v>0.59209224862878007</v>
      </c>
      <c r="ET113" s="28">
        <f t="shared" si="73"/>
        <v>0.5918480603015609</v>
      </c>
      <c r="EU113" s="28">
        <f t="shared" si="73"/>
        <v>0.5916039726815191</v>
      </c>
      <c r="EV113" s="28">
        <f t="shared" si="73"/>
        <v>0.59135998572712156</v>
      </c>
      <c r="EW113" s="28">
        <f t="shared" si="73"/>
        <v>0.59111609939685217</v>
      </c>
      <c r="EX113" s="28">
        <f t="shared" si="73"/>
        <v>0.59087231364921178</v>
      </c>
      <c r="EY113" s="28">
        <f t="shared" si="73"/>
        <v>0.59062862844271857</v>
      </c>
      <c r="EZ113" s="28">
        <f t="shared" si="77"/>
        <v>0.59038504373590783</v>
      </c>
      <c r="FA113" s="28">
        <f t="shared" si="77"/>
        <v>0.59014155948733171</v>
      </c>
      <c r="FB113" s="28">
        <f t="shared" si="77"/>
        <v>0.5898981756555598</v>
      </c>
      <c r="FC113" s="28">
        <f t="shared" si="77"/>
        <v>0.58965489219917855</v>
      </c>
      <c r="FD113" s="28">
        <f t="shared" si="77"/>
        <v>0.58941170907679141</v>
      </c>
      <c r="FE113" s="28">
        <f t="shared" si="77"/>
        <v>0.58916862624701927</v>
      </c>
      <c r="FF113" s="28">
        <f t="shared" si="77"/>
        <v>0.58892564366849975</v>
      </c>
      <c r="FG113" s="28">
        <f t="shared" si="77"/>
        <v>0.5886827612998875</v>
      </c>
      <c r="FH113" s="28">
        <f t="shared" si="77"/>
        <v>0.58843997909985446</v>
      </c>
    </row>
    <row r="114" spans="1:164">
      <c r="A114">
        <v>108</v>
      </c>
      <c r="B114" s="84">
        <v>-0.41993668211725155</v>
      </c>
      <c r="C114" s="84">
        <v>-3.0863715817653205E-4</v>
      </c>
      <c r="D114" s="28"/>
      <c r="E114" s="28">
        <f t="shared" si="76"/>
        <v>0.65911957581641867</v>
      </c>
      <c r="F114" s="28">
        <f t="shared" si="76"/>
        <v>0.65891617841325301</v>
      </c>
      <c r="G114" s="28">
        <f t="shared" si="76"/>
        <v>0.65871284377639727</v>
      </c>
      <c r="H114" s="28">
        <f t="shared" si="76"/>
        <v>0.65850957188648251</v>
      </c>
      <c r="I114" s="28">
        <f t="shared" si="76"/>
        <v>0.65830636272414567</v>
      </c>
      <c r="J114" s="28">
        <f t="shared" si="76"/>
        <v>0.65810321627002977</v>
      </c>
      <c r="K114" s="28">
        <f t="shared" si="76"/>
        <v>0.65790013250478352</v>
      </c>
      <c r="L114" s="28">
        <f t="shared" si="76"/>
        <v>0.65769711140906184</v>
      </c>
      <c r="M114" s="28">
        <f t="shared" si="76"/>
        <v>0.65749415296352576</v>
      </c>
      <c r="N114" s="28">
        <f t="shared" si="76"/>
        <v>0.65729125714884185</v>
      </c>
      <c r="O114" s="28">
        <f t="shared" si="76"/>
        <v>0.6570884239456829</v>
      </c>
      <c r="P114" s="28">
        <f t="shared" si="76"/>
        <v>0.65688565333472781</v>
      </c>
      <c r="Q114" s="28">
        <f t="shared" si="76"/>
        <v>0.65668294529666116</v>
      </c>
      <c r="R114" s="28">
        <f t="shared" si="76"/>
        <v>0.6564802998121736</v>
      </c>
      <c r="S114" s="28">
        <f t="shared" si="76"/>
        <v>0.6562777168619619</v>
      </c>
      <c r="T114" s="28">
        <f t="shared" si="74"/>
        <v>0.6560751964267284</v>
      </c>
      <c r="U114" s="28">
        <f t="shared" si="74"/>
        <v>0.65587273848718186</v>
      </c>
      <c r="V114" s="28">
        <f t="shared" si="74"/>
        <v>0.65567034302403659</v>
      </c>
      <c r="W114" s="28">
        <f t="shared" si="74"/>
        <v>0.65546801001801314</v>
      </c>
      <c r="X114" s="28">
        <f t="shared" si="74"/>
        <v>0.6552657394498379</v>
      </c>
      <c r="Y114" s="28">
        <f t="shared" si="74"/>
        <v>0.65506353130024308</v>
      </c>
      <c r="Z114" s="28">
        <f t="shared" si="74"/>
        <v>0.65486138554996709</v>
      </c>
      <c r="AA114" s="28">
        <f t="shared" si="74"/>
        <v>0.6546593021797541</v>
      </c>
      <c r="AB114" s="28">
        <f t="shared" si="74"/>
        <v>0.65445728117035429</v>
      </c>
      <c r="AC114" s="28">
        <f t="shared" si="74"/>
        <v>0.65425532250252383</v>
      </c>
      <c r="AD114" s="28">
        <f t="shared" si="74"/>
        <v>0.65405342615702455</v>
      </c>
      <c r="AE114" s="28">
        <f t="shared" si="74"/>
        <v>0.65385159211462462</v>
      </c>
      <c r="AF114" s="28">
        <f t="shared" si="74"/>
        <v>0.65364982035609798</v>
      </c>
      <c r="AG114" s="28">
        <f t="shared" si="74"/>
        <v>0.65344811086222432</v>
      </c>
      <c r="AH114" s="28">
        <f t="shared" si="74"/>
        <v>0.65324646361378957</v>
      </c>
      <c r="AI114" s="28">
        <f t="shared" si="74"/>
        <v>0.65304487859158533</v>
      </c>
      <c r="AJ114" s="28">
        <f t="shared" si="75"/>
        <v>0.65284335577640917</v>
      </c>
      <c r="AK114" s="28">
        <f t="shared" si="75"/>
        <v>0.6526418951490649</v>
      </c>
      <c r="AL114" s="28">
        <f t="shared" si="75"/>
        <v>0.65244049669036186</v>
      </c>
      <c r="AM114" s="28">
        <f t="shared" si="75"/>
        <v>0.6522391603811154</v>
      </c>
      <c r="AN114" s="28">
        <f t="shared" si="75"/>
        <v>0.65203788620214698</v>
      </c>
      <c r="AO114" s="28">
        <f t="shared" si="75"/>
        <v>0.65183667413428381</v>
      </c>
      <c r="AP114" s="28">
        <f t="shared" si="75"/>
        <v>0.65163552415835901</v>
      </c>
      <c r="AQ114" s="28">
        <f t="shared" si="75"/>
        <v>0.65143443625521158</v>
      </c>
      <c r="AR114" s="28">
        <f t="shared" si="75"/>
        <v>0.65123341040568672</v>
      </c>
      <c r="AS114" s="28">
        <f t="shared" si="75"/>
        <v>0.65103244659063508</v>
      </c>
      <c r="AT114" s="28">
        <f t="shared" si="75"/>
        <v>0.65083154479091365</v>
      </c>
      <c r="AU114" s="28">
        <f t="shared" si="75"/>
        <v>0.65063070498738518</v>
      </c>
      <c r="AV114" s="28">
        <f t="shared" si="75"/>
        <v>0.65042992716091819</v>
      </c>
      <c r="AW114" s="28">
        <f t="shared" si="75"/>
        <v>0.6502292112923872</v>
      </c>
      <c r="AX114" s="28">
        <f t="shared" si="75"/>
        <v>0.65002855736267262</v>
      </c>
      <c r="AY114" s="28">
        <f t="shared" si="75"/>
        <v>0.64982796535266085</v>
      </c>
      <c r="AZ114" s="28">
        <f t="shared" si="80"/>
        <v>0.64962743524324418</v>
      </c>
      <c r="BA114" s="28">
        <f t="shared" si="78"/>
        <v>0.64942696701532066</v>
      </c>
      <c r="BB114" s="28">
        <f t="shared" si="78"/>
        <v>0.64922656064979423</v>
      </c>
      <c r="BC114" s="28">
        <f t="shared" si="78"/>
        <v>0.64902621612757494</v>
      </c>
      <c r="BD114" s="28">
        <f t="shared" si="78"/>
        <v>0.64882593342957839</v>
      </c>
      <c r="BE114" s="28">
        <f t="shared" si="78"/>
        <v>0.64862571253672652</v>
      </c>
      <c r="BF114" s="28">
        <f t="shared" si="78"/>
        <v>0.64842555342994679</v>
      </c>
      <c r="BG114" s="28">
        <f t="shared" si="78"/>
        <v>0.64822545609017268</v>
      </c>
      <c r="BH114" s="28">
        <f t="shared" si="78"/>
        <v>0.64802542049834355</v>
      </c>
      <c r="BI114" s="28">
        <f t="shared" si="78"/>
        <v>0.64782544663540453</v>
      </c>
      <c r="BJ114" s="28">
        <f t="shared" si="78"/>
        <v>0.64762553448230686</v>
      </c>
      <c r="BK114" s="28">
        <f t="shared" si="78"/>
        <v>0.64742568402000755</v>
      </c>
      <c r="BL114" s="28">
        <f t="shared" si="78"/>
        <v>0.64722589522946927</v>
      </c>
      <c r="BM114" s="28">
        <f t="shared" si="78"/>
        <v>0.64702616809166102</v>
      </c>
      <c r="BN114" s="28">
        <f t="shared" si="78"/>
        <v>0.64682650258755714</v>
      </c>
      <c r="BO114" s="28">
        <f t="shared" si="78"/>
        <v>0.64662689869813839</v>
      </c>
      <c r="BP114" s="28">
        <f t="shared" si="78"/>
        <v>0.64642735640439086</v>
      </c>
      <c r="BQ114" s="28">
        <f t="shared" si="79"/>
        <v>0.646227875687307</v>
      </c>
      <c r="BR114" s="28">
        <f t="shared" si="79"/>
        <v>0.64602845652788465</v>
      </c>
      <c r="BS114" s="28">
        <f t="shared" si="79"/>
        <v>0.64582909890712803</v>
      </c>
      <c r="BT114" s="28">
        <f t="shared" si="79"/>
        <v>0.64562980280604676</v>
      </c>
      <c r="BU114" s="28">
        <f t="shared" si="79"/>
        <v>0.6454305682056567</v>
      </c>
      <c r="BV114" s="28">
        <f t="shared" si="79"/>
        <v>0.64523139508697913</v>
      </c>
      <c r="BW114" s="28">
        <f t="shared" si="79"/>
        <v>0.64503228343104158</v>
      </c>
      <c r="BX114" s="28">
        <f t="shared" si="79"/>
        <v>0.64483323321887731</v>
      </c>
      <c r="BY114" s="28">
        <f t="shared" si="79"/>
        <v>0.64463424443152528</v>
      </c>
      <c r="BZ114" s="28">
        <f t="shared" si="79"/>
        <v>0.64443531705003065</v>
      </c>
      <c r="CA114" s="28">
        <f t="shared" si="79"/>
        <v>0.64423645105544403</v>
      </c>
      <c r="CB114" s="28">
        <f t="shared" si="79"/>
        <v>0.64403764642882222</v>
      </c>
      <c r="CC114" s="28">
        <f t="shared" si="79"/>
        <v>0.64383890315122749</v>
      </c>
      <c r="CD114" s="28">
        <f t="shared" si="79"/>
        <v>0.64364022120372844</v>
      </c>
      <c r="CE114" s="28">
        <f t="shared" si="79"/>
        <v>0.64344160056739907</v>
      </c>
      <c r="CF114" s="28">
        <f t="shared" si="79"/>
        <v>0.64324304122331943</v>
      </c>
      <c r="CG114" s="28">
        <f t="shared" si="69"/>
        <v>0.64304454315257531</v>
      </c>
      <c r="CH114" s="28">
        <f t="shared" si="69"/>
        <v>0.64284610633625849</v>
      </c>
      <c r="CI114" s="28">
        <f t="shared" si="69"/>
        <v>0.64264773075546655</v>
      </c>
      <c r="CJ114" s="28">
        <f t="shared" si="69"/>
        <v>0.64244941639130271</v>
      </c>
      <c r="CK114" s="28">
        <f t="shared" si="69"/>
        <v>0.64225116322487619</v>
      </c>
      <c r="CL114" s="28">
        <f t="shared" si="69"/>
        <v>0.64205297123730209</v>
      </c>
      <c r="CM114" s="28">
        <f t="shared" si="69"/>
        <v>0.64185484040970109</v>
      </c>
      <c r="CN114" s="28">
        <f t="shared" si="69"/>
        <v>0.64165677072320015</v>
      </c>
      <c r="CO114" s="28">
        <f t="shared" si="69"/>
        <v>0.64145876215893149</v>
      </c>
      <c r="CP114" s="28">
        <f t="shared" si="69"/>
        <v>0.64126081469803353</v>
      </c>
      <c r="CQ114" s="28">
        <f t="shared" ref="CQ114:CV114" si="81">EXP($B114+$C114*(CQ$4-2001))</f>
        <v>0.64106292832165046</v>
      </c>
      <c r="CR114" s="28">
        <f t="shared" si="81"/>
        <v>0.64086510301093214</v>
      </c>
      <c r="CS114" s="28">
        <f t="shared" si="81"/>
        <v>0.64066733874703441</v>
      </c>
      <c r="CT114" s="28">
        <f t="shared" si="81"/>
        <v>0.6404696355111188</v>
      </c>
      <c r="CU114" s="28">
        <f t="shared" si="81"/>
        <v>0.6402719932843528</v>
      </c>
      <c r="CV114" s="28">
        <f t="shared" si="81"/>
        <v>0.6400744120479096</v>
      </c>
      <c r="CW114" s="28">
        <f t="shared" si="71"/>
        <v>0.63987689178296814</v>
      </c>
      <c r="CX114" s="28">
        <f t="shared" si="71"/>
        <v>0.63967943247071335</v>
      </c>
      <c r="CY114" s="28">
        <f t="shared" si="71"/>
        <v>0.63948203409233584</v>
      </c>
      <c r="CZ114" s="28">
        <f t="shared" si="71"/>
        <v>0.63928469662903198</v>
      </c>
      <c r="DA114" s="28">
        <f t="shared" si="71"/>
        <v>0.63908742006200425</v>
      </c>
      <c r="DB114" s="28">
        <f t="shared" si="71"/>
        <v>0.63889020437246036</v>
      </c>
      <c r="DC114" s="28">
        <f t="shared" si="71"/>
        <v>0.63869304954161443</v>
      </c>
      <c r="DD114" s="28">
        <f t="shared" si="71"/>
        <v>0.63849595555068595</v>
      </c>
      <c r="DE114" s="28">
        <f t="shared" si="71"/>
        <v>0.63829892238090047</v>
      </c>
      <c r="DF114" s="28">
        <f t="shared" si="71"/>
        <v>0.63810195001348913</v>
      </c>
      <c r="DG114" s="28">
        <f t="shared" si="71"/>
        <v>0.63790503842968904</v>
      </c>
      <c r="DH114" s="28">
        <f t="shared" si="71"/>
        <v>0.63770818761074288</v>
      </c>
      <c r="DI114" s="28">
        <f t="shared" si="71"/>
        <v>0.63751139753789932</v>
      </c>
      <c r="DJ114" s="28">
        <f t="shared" si="71"/>
        <v>0.63731466819241278</v>
      </c>
      <c r="DK114" s="28">
        <f t="shared" si="71"/>
        <v>0.63711799955554349</v>
      </c>
      <c r="DL114" s="28">
        <f t="shared" si="72"/>
        <v>0.63692139160855721</v>
      </c>
      <c r="DM114" s="28">
        <f t="shared" si="72"/>
        <v>0.6367248443327258</v>
      </c>
      <c r="DN114" s="28">
        <f t="shared" si="72"/>
        <v>0.63652835770932681</v>
      </c>
      <c r="DO114" s="28">
        <f t="shared" si="72"/>
        <v>0.63633193171964353</v>
      </c>
      <c r="DP114" s="28">
        <f t="shared" si="72"/>
        <v>0.63613556634496493</v>
      </c>
      <c r="DQ114" s="28">
        <f t="shared" si="72"/>
        <v>0.63593926156658598</v>
      </c>
      <c r="DR114" s="28">
        <f t="shared" si="72"/>
        <v>0.63574301736580718</v>
      </c>
      <c r="DS114" s="28">
        <f t="shared" si="72"/>
        <v>0.63554683372393506</v>
      </c>
      <c r="DT114" s="28">
        <f t="shared" si="72"/>
        <v>0.63535071062228154</v>
      </c>
      <c r="DU114" s="28">
        <f t="shared" si="72"/>
        <v>0.63515464804216482</v>
      </c>
      <c r="DV114" s="28">
        <f t="shared" si="72"/>
        <v>0.63495864596490836</v>
      </c>
      <c r="DW114" s="28">
        <f t="shared" si="72"/>
        <v>0.63476270437184179</v>
      </c>
      <c r="DX114" s="28">
        <f t="shared" si="72"/>
        <v>0.63456682324430025</v>
      </c>
      <c r="DY114" s="28">
        <f t="shared" si="72"/>
        <v>0.63437100256362466</v>
      </c>
      <c r="DZ114" s="28">
        <f t="shared" si="72"/>
        <v>0.63417524231116174</v>
      </c>
      <c r="EA114" s="28">
        <f t="shared" ref="EA114" si="82">EXP($B114+$C114*(EA$4-2001))</f>
        <v>0.63397954246826405</v>
      </c>
      <c r="EB114" s="28">
        <f t="shared" si="70"/>
        <v>0.63378390301628984</v>
      </c>
      <c r="EC114" s="28">
        <f t="shared" si="70"/>
        <v>0.63358832393660303</v>
      </c>
      <c r="ED114" s="28">
        <f t="shared" si="70"/>
        <v>0.63339280521057351</v>
      </c>
      <c r="EE114" s="28">
        <f t="shared" si="70"/>
        <v>0.63319734681957651</v>
      </c>
      <c r="EF114" s="28">
        <f t="shared" si="70"/>
        <v>0.6330019487449936</v>
      </c>
      <c r="EG114" s="28">
        <f t="shared" si="70"/>
        <v>0.63280661096821145</v>
      </c>
      <c r="EH114" s="28">
        <f t="shared" si="70"/>
        <v>0.63261133347062304</v>
      </c>
      <c r="EI114" s="28">
        <f t="shared" si="70"/>
        <v>0.63241611623362659</v>
      </c>
      <c r="EJ114" s="28">
        <f t="shared" si="70"/>
        <v>0.63222095923862665</v>
      </c>
      <c r="EK114" s="28">
        <f t="shared" si="70"/>
        <v>0.63202586246703285</v>
      </c>
      <c r="EL114" s="28">
        <f t="shared" si="70"/>
        <v>0.63183082590026096</v>
      </c>
      <c r="EM114" s="28">
        <f t="shared" si="70"/>
        <v>0.63163584951973251</v>
      </c>
      <c r="EN114" s="28">
        <f t="shared" si="70"/>
        <v>0.63144093330687456</v>
      </c>
      <c r="EO114" s="28">
        <f t="shared" si="70"/>
        <v>0.6312460772431201</v>
      </c>
      <c r="EP114" s="28">
        <f t="shared" si="70"/>
        <v>0.63105128130990762</v>
      </c>
      <c r="EQ114" s="28">
        <f t="shared" si="73"/>
        <v>0.63085654548868153</v>
      </c>
      <c r="ER114" s="28">
        <f t="shared" si="73"/>
        <v>0.63066186976089189</v>
      </c>
      <c r="ES114" s="28">
        <f t="shared" si="73"/>
        <v>0.63046725410799453</v>
      </c>
      <c r="ET114" s="28">
        <f t="shared" si="73"/>
        <v>0.63027269851145085</v>
      </c>
      <c r="EU114" s="28">
        <f t="shared" si="73"/>
        <v>0.63007820295272821</v>
      </c>
      <c r="EV114" s="28">
        <f t="shared" si="73"/>
        <v>0.62988376741329954</v>
      </c>
      <c r="EW114" s="28">
        <f t="shared" si="73"/>
        <v>0.62968939187464346</v>
      </c>
      <c r="EX114" s="28">
        <f t="shared" si="73"/>
        <v>0.62949507631824442</v>
      </c>
      <c r="EY114" s="28">
        <f t="shared" si="73"/>
        <v>0.62930082072559246</v>
      </c>
      <c r="EZ114" s="28">
        <f t="shared" si="77"/>
        <v>0.62910662507818349</v>
      </c>
      <c r="FA114" s="28">
        <f t="shared" si="77"/>
        <v>0.62891248935751898</v>
      </c>
      <c r="FB114" s="28">
        <f t="shared" si="77"/>
        <v>0.62871841354510605</v>
      </c>
      <c r="FC114" s="28">
        <f t="shared" si="77"/>
        <v>0.62852439762245793</v>
      </c>
      <c r="FD114" s="28">
        <f t="shared" si="77"/>
        <v>0.62833044157109297</v>
      </c>
      <c r="FE114" s="28">
        <f t="shared" si="77"/>
        <v>0.62813654537253572</v>
      </c>
      <c r="FF114" s="28">
        <f t="shared" si="77"/>
        <v>0.62794270900831606</v>
      </c>
      <c r="FG114" s="28">
        <f t="shared" si="77"/>
        <v>0.62774893245996988</v>
      </c>
      <c r="FH114" s="28">
        <f t="shared" si="77"/>
        <v>0.62755521570903861</v>
      </c>
    </row>
    <row r="115" spans="1:164">
      <c r="A115">
        <v>109</v>
      </c>
      <c r="B115" s="84">
        <v>-0.37284995071131166</v>
      </c>
      <c r="C115" s="84">
        <v>-2.2562271038571128E-4</v>
      </c>
      <c r="D115" s="28"/>
      <c r="E115" s="28">
        <f t="shared" si="76"/>
        <v>0.69032434707927803</v>
      </c>
      <c r="F115" s="28">
        <f t="shared" si="76"/>
        <v>0.69016861179841349</v>
      </c>
      <c r="G115" s="28">
        <f t="shared" si="76"/>
        <v>0.69001291165100154</v>
      </c>
      <c r="H115" s="28">
        <f t="shared" si="76"/>
        <v>0.68985724662911618</v>
      </c>
      <c r="I115" s="28">
        <f t="shared" si="76"/>
        <v>0.6897016167248331</v>
      </c>
      <c r="J115" s="28">
        <f t="shared" si="76"/>
        <v>0.68954602193022985</v>
      </c>
      <c r="K115" s="28">
        <f t="shared" si="76"/>
        <v>0.68939046223738598</v>
      </c>
      <c r="L115" s="28">
        <f t="shared" si="76"/>
        <v>0.68923493763838239</v>
      </c>
      <c r="M115" s="28">
        <f t="shared" si="76"/>
        <v>0.6890794481253022</v>
      </c>
      <c r="N115" s="28">
        <f t="shared" si="76"/>
        <v>0.68892399369023005</v>
      </c>
      <c r="O115" s="28">
        <f t="shared" si="76"/>
        <v>0.6887685743252524</v>
      </c>
      <c r="P115" s="28">
        <f t="shared" si="76"/>
        <v>0.68861319002245758</v>
      </c>
      <c r="Q115" s="28">
        <f t="shared" si="76"/>
        <v>0.68845784077393568</v>
      </c>
      <c r="R115" s="28">
        <f t="shared" si="76"/>
        <v>0.68830252657177837</v>
      </c>
      <c r="S115" s="28">
        <f t="shared" si="76"/>
        <v>0.68814724740807953</v>
      </c>
      <c r="T115" s="28">
        <f t="shared" si="74"/>
        <v>0.68799200327493448</v>
      </c>
      <c r="U115" s="28">
        <f t="shared" si="74"/>
        <v>0.68783679416444043</v>
      </c>
      <c r="V115" s="28">
        <f t="shared" si="74"/>
        <v>0.68768162006869626</v>
      </c>
      <c r="W115" s="28">
        <f t="shared" si="74"/>
        <v>0.68752648097980296</v>
      </c>
      <c r="X115" s="28">
        <f t="shared" si="74"/>
        <v>0.68737137688986294</v>
      </c>
      <c r="Y115" s="28">
        <f t="shared" si="74"/>
        <v>0.68721630779098053</v>
      </c>
      <c r="Z115" s="28">
        <f t="shared" si="74"/>
        <v>0.68706127367526182</v>
      </c>
      <c r="AA115" s="28">
        <f t="shared" si="74"/>
        <v>0.68690627453481468</v>
      </c>
      <c r="AB115" s="28">
        <f t="shared" si="74"/>
        <v>0.68675131036174897</v>
      </c>
      <c r="AC115" s="28">
        <f t="shared" si="74"/>
        <v>0.686596381148176</v>
      </c>
      <c r="AD115" s="28">
        <f t="shared" si="74"/>
        <v>0.68644148688620898</v>
      </c>
      <c r="AE115" s="28">
        <f t="shared" si="74"/>
        <v>0.6862866275679631</v>
      </c>
      <c r="AF115" s="28">
        <f t="shared" si="74"/>
        <v>0.68613180318555489</v>
      </c>
      <c r="AG115" s="28">
        <f t="shared" si="74"/>
        <v>0.68597701373110309</v>
      </c>
      <c r="AH115" s="28">
        <f t="shared" si="74"/>
        <v>0.68582225919672801</v>
      </c>
      <c r="AI115" s="28">
        <f t="shared" ref="AI115:AX126" si="83">EXP($B115+$C115*(AI$4-2001))</f>
        <v>0.68566753957455173</v>
      </c>
      <c r="AJ115" s="28">
        <f t="shared" si="75"/>
        <v>0.68551285485669833</v>
      </c>
      <c r="AK115" s="28">
        <f t="shared" si="75"/>
        <v>0.68535820503529332</v>
      </c>
      <c r="AL115" s="28">
        <f t="shared" si="75"/>
        <v>0.68520359010246412</v>
      </c>
      <c r="AM115" s="28">
        <f t="shared" si="75"/>
        <v>0.68504901005034013</v>
      </c>
      <c r="AN115" s="28">
        <f t="shared" si="75"/>
        <v>0.68489446487105221</v>
      </c>
      <c r="AO115" s="28">
        <f t="shared" si="75"/>
        <v>0.6847399545567332</v>
      </c>
      <c r="AP115" s="28">
        <f t="shared" si="75"/>
        <v>0.68458547909951772</v>
      </c>
      <c r="AQ115" s="28">
        <f t="shared" si="75"/>
        <v>0.68443103849154208</v>
      </c>
      <c r="AR115" s="28">
        <f t="shared" si="75"/>
        <v>0.68427663272494421</v>
      </c>
      <c r="AS115" s="28">
        <f t="shared" si="75"/>
        <v>0.68412226179186431</v>
      </c>
      <c r="AT115" s="28">
        <f t="shared" si="75"/>
        <v>0.68396792568444376</v>
      </c>
      <c r="AU115" s="28">
        <f t="shared" si="75"/>
        <v>0.68381362439482607</v>
      </c>
      <c r="AV115" s="28">
        <f t="shared" si="75"/>
        <v>0.68365935791515653</v>
      </c>
      <c r="AW115" s="28">
        <f t="shared" si="75"/>
        <v>0.68350512623758197</v>
      </c>
      <c r="AX115" s="28">
        <f t="shared" si="75"/>
        <v>0.68335092935425124</v>
      </c>
      <c r="AY115" s="28">
        <f t="shared" si="75"/>
        <v>0.68319676725731471</v>
      </c>
      <c r="AZ115" s="28">
        <f t="shared" si="80"/>
        <v>0.68304263993892489</v>
      </c>
      <c r="BA115" s="28">
        <f t="shared" si="78"/>
        <v>0.68288854739123572</v>
      </c>
      <c r="BB115" s="28">
        <f t="shared" si="78"/>
        <v>0.68273448960640293</v>
      </c>
      <c r="BC115" s="28">
        <f t="shared" si="78"/>
        <v>0.68258046657658422</v>
      </c>
      <c r="BD115" s="28">
        <f t="shared" si="78"/>
        <v>0.68242647829393899</v>
      </c>
      <c r="BE115" s="28">
        <f t="shared" si="78"/>
        <v>0.68227252475062827</v>
      </c>
      <c r="BF115" s="28">
        <f t="shared" si="78"/>
        <v>0.68211860593881501</v>
      </c>
      <c r="BG115" s="28">
        <f t="shared" si="78"/>
        <v>0.68196472185066392</v>
      </c>
      <c r="BH115" s="28">
        <f t="shared" si="78"/>
        <v>0.68181087247834138</v>
      </c>
      <c r="BI115" s="28">
        <f t="shared" si="78"/>
        <v>0.68165705781401553</v>
      </c>
      <c r="BJ115" s="28">
        <f t="shared" si="78"/>
        <v>0.68150327784985654</v>
      </c>
      <c r="BK115" s="28">
        <f t="shared" si="78"/>
        <v>0.68134953257803599</v>
      </c>
      <c r="BL115" s="28">
        <f t="shared" si="78"/>
        <v>0.68119582199072748</v>
      </c>
      <c r="BM115" s="28">
        <f t="shared" si="78"/>
        <v>0.68104214608010605</v>
      </c>
      <c r="BN115" s="28">
        <f t="shared" si="78"/>
        <v>0.68088850483834906</v>
      </c>
      <c r="BO115" s="28">
        <f t="shared" si="78"/>
        <v>0.68073489825763511</v>
      </c>
      <c r="BP115" s="28">
        <f t="shared" si="78"/>
        <v>0.68058132633014479</v>
      </c>
      <c r="BQ115" s="28">
        <f t="shared" si="79"/>
        <v>0.68042778904806045</v>
      </c>
      <c r="BR115" s="28">
        <f t="shared" si="79"/>
        <v>0.68027428640356624</v>
      </c>
      <c r="BS115" s="28">
        <f t="shared" si="79"/>
        <v>0.68012081838884797</v>
      </c>
      <c r="BT115" s="28">
        <f t="shared" si="79"/>
        <v>0.6799673849960931</v>
      </c>
      <c r="BU115" s="28">
        <f t="shared" si="79"/>
        <v>0.67981398621749123</v>
      </c>
      <c r="BV115" s="28">
        <f t="shared" si="79"/>
        <v>0.67966062204523348</v>
      </c>
      <c r="BW115" s="28">
        <f t="shared" si="79"/>
        <v>0.67950729247151265</v>
      </c>
      <c r="BX115" s="28">
        <f t="shared" si="79"/>
        <v>0.67935399748852343</v>
      </c>
      <c r="BY115" s="28">
        <f t="shared" si="79"/>
        <v>0.67920073708846229</v>
      </c>
      <c r="BZ115" s="28">
        <f t="shared" si="79"/>
        <v>0.67904751126352736</v>
      </c>
      <c r="CA115" s="28">
        <f t="shared" si="79"/>
        <v>0.67889432000591865</v>
      </c>
      <c r="CB115" s="28">
        <f t="shared" si="79"/>
        <v>0.67874116330783785</v>
      </c>
      <c r="CC115" s="28">
        <f t="shared" si="79"/>
        <v>0.67858804116148841</v>
      </c>
      <c r="CD115" s="28">
        <f t="shared" si="79"/>
        <v>0.67843495355907546</v>
      </c>
      <c r="CE115" s="28">
        <f t="shared" si="79"/>
        <v>0.67828190049280612</v>
      </c>
      <c r="CF115" s="28">
        <f t="shared" si="79"/>
        <v>0.67812888195488918</v>
      </c>
      <c r="CG115" s="28">
        <f t="shared" ref="CG115:CV126" si="84">EXP($B115+$C115*(CG$4-2001))</f>
        <v>0.67797589793753499</v>
      </c>
      <c r="CH115" s="28">
        <f t="shared" si="84"/>
        <v>0.67782294843295587</v>
      </c>
      <c r="CI115" s="28">
        <f t="shared" si="84"/>
        <v>0.67767003343336585</v>
      </c>
      <c r="CJ115" s="28">
        <f t="shared" si="84"/>
        <v>0.67751715293098058</v>
      </c>
      <c r="CK115" s="28">
        <f t="shared" si="84"/>
        <v>0.67736430691801774</v>
      </c>
      <c r="CL115" s="28">
        <f t="shared" si="84"/>
        <v>0.67721149538669656</v>
      </c>
      <c r="CM115" s="28">
        <f t="shared" si="84"/>
        <v>0.67705871832923803</v>
      </c>
      <c r="CN115" s="28">
        <f t="shared" si="84"/>
        <v>0.67690597573786504</v>
      </c>
      <c r="CO115" s="28">
        <f t="shared" si="84"/>
        <v>0.67675326760480203</v>
      </c>
      <c r="CP115" s="28">
        <f t="shared" si="84"/>
        <v>0.67660059392227523</v>
      </c>
      <c r="CQ115" s="28">
        <f t="shared" si="84"/>
        <v>0.67644795468251295</v>
      </c>
      <c r="CR115" s="28">
        <f t="shared" si="84"/>
        <v>0.67629534987774487</v>
      </c>
      <c r="CS115" s="28">
        <f t="shared" si="84"/>
        <v>0.67614277950020241</v>
      </c>
      <c r="CT115" s="28">
        <f t="shared" si="84"/>
        <v>0.67599024354211912</v>
      </c>
      <c r="CU115" s="28">
        <f t="shared" si="84"/>
        <v>0.67583774199572988</v>
      </c>
      <c r="CV115" s="28">
        <f t="shared" si="84"/>
        <v>0.67568527485327157</v>
      </c>
      <c r="CW115" s="28">
        <f t="shared" ref="CW115:DL126" si="85">EXP($B115+$C115*(CW$4-2001))</f>
        <v>0.67553284210698283</v>
      </c>
      <c r="CX115" s="28">
        <f t="shared" si="85"/>
        <v>0.67538044374910389</v>
      </c>
      <c r="CY115" s="28">
        <f t="shared" si="85"/>
        <v>0.67522807977187671</v>
      </c>
      <c r="CZ115" s="28">
        <f t="shared" si="85"/>
        <v>0.6750757501675454</v>
      </c>
      <c r="DA115" s="28">
        <f t="shared" si="85"/>
        <v>0.67492345492835526</v>
      </c>
      <c r="DB115" s="28">
        <f t="shared" si="85"/>
        <v>0.67477119404655383</v>
      </c>
      <c r="DC115" s="28">
        <f t="shared" si="85"/>
        <v>0.67461896751438999</v>
      </c>
      <c r="DD115" s="28">
        <f t="shared" si="85"/>
        <v>0.67446677532411459</v>
      </c>
      <c r="DE115" s="28">
        <f t="shared" si="85"/>
        <v>0.67431461746798038</v>
      </c>
      <c r="DF115" s="28">
        <f t="shared" si="85"/>
        <v>0.67416249393824135</v>
      </c>
      <c r="DG115" s="28">
        <f t="shared" si="85"/>
        <v>0.67401040472715379</v>
      </c>
      <c r="DH115" s="28">
        <f t="shared" si="85"/>
        <v>0.67385834982697557</v>
      </c>
      <c r="DI115" s="28">
        <f t="shared" si="85"/>
        <v>0.67370632922996598</v>
      </c>
      <c r="DJ115" s="28">
        <f t="shared" si="85"/>
        <v>0.67355434292838645</v>
      </c>
      <c r="DK115" s="28">
        <f t="shared" si="85"/>
        <v>0.67340239091450016</v>
      </c>
      <c r="DL115" s="28">
        <f t="shared" si="85"/>
        <v>0.67325047318057163</v>
      </c>
      <c r="DM115" s="28">
        <f t="shared" ref="DM115:EB126" si="86">EXP($B115+$C115*(DM$4-2001))</f>
        <v>0.6730985897188676</v>
      </c>
      <c r="DN115" s="28">
        <f t="shared" si="86"/>
        <v>0.67294674052165637</v>
      </c>
      <c r="DO115" s="28">
        <f t="shared" si="86"/>
        <v>0.67279492558120779</v>
      </c>
      <c r="DP115" s="28">
        <f t="shared" si="86"/>
        <v>0.67264314488979382</v>
      </c>
      <c r="DQ115" s="28">
        <f t="shared" si="86"/>
        <v>0.67249139843968786</v>
      </c>
      <c r="DR115" s="28">
        <f t="shared" si="86"/>
        <v>0.67233968622316509</v>
      </c>
      <c r="DS115" s="28">
        <f t="shared" si="86"/>
        <v>0.67218800823250269</v>
      </c>
      <c r="DT115" s="28">
        <f t="shared" si="86"/>
        <v>0.67203636445997927</v>
      </c>
      <c r="DU115" s="28">
        <f t="shared" si="86"/>
        <v>0.67188475489787536</v>
      </c>
      <c r="DV115" s="28">
        <f t="shared" si="86"/>
        <v>0.67173317953847322</v>
      </c>
      <c r="DW115" s="28">
        <f t="shared" si="86"/>
        <v>0.67158163837405671</v>
      </c>
      <c r="DX115" s="28">
        <f t="shared" si="86"/>
        <v>0.67143013139691154</v>
      </c>
      <c r="DY115" s="28">
        <f t="shared" si="86"/>
        <v>0.67127865859932534</v>
      </c>
      <c r="DZ115" s="28">
        <f t="shared" si="86"/>
        <v>0.67112721997358704</v>
      </c>
      <c r="EA115" s="28">
        <f t="shared" si="86"/>
        <v>0.67097581551198771</v>
      </c>
      <c r="EB115" s="28">
        <f t="shared" si="86"/>
        <v>0.67082444520682005</v>
      </c>
      <c r="EC115" s="28">
        <f t="shared" ref="EC115:ER126" si="87">EXP($B115+$C115*(EC$4-2001))</f>
        <v>0.67067310905037847</v>
      </c>
      <c r="ED115" s="28">
        <f t="shared" si="87"/>
        <v>0.67052180703495889</v>
      </c>
      <c r="EE115" s="28">
        <f t="shared" si="87"/>
        <v>0.67037053915285949</v>
      </c>
      <c r="EF115" s="28">
        <f t="shared" si="87"/>
        <v>0.67021930539637964</v>
      </c>
      <c r="EG115" s="28">
        <f t="shared" si="87"/>
        <v>0.67006810575782083</v>
      </c>
      <c r="EH115" s="28">
        <f t="shared" si="87"/>
        <v>0.66991694022948611</v>
      </c>
      <c r="EI115" s="28">
        <f t="shared" si="87"/>
        <v>0.66976580880368031</v>
      </c>
      <c r="EJ115" s="28">
        <f t="shared" si="87"/>
        <v>0.66961471147271001</v>
      </c>
      <c r="EK115" s="28">
        <f t="shared" si="87"/>
        <v>0.66946364822888338</v>
      </c>
      <c r="EL115" s="28">
        <f t="shared" si="87"/>
        <v>0.66931261906451067</v>
      </c>
      <c r="EM115" s="28">
        <f t="shared" si="87"/>
        <v>0.6691616239719036</v>
      </c>
      <c r="EN115" s="28">
        <f t="shared" si="87"/>
        <v>0.66901066294337552</v>
      </c>
      <c r="EO115" s="28">
        <f t="shared" si="87"/>
        <v>0.66885973597124182</v>
      </c>
      <c r="EP115" s="28">
        <f t="shared" si="87"/>
        <v>0.66870884304781941</v>
      </c>
      <c r="EQ115" s="28">
        <f t="shared" si="87"/>
        <v>0.668557984165427</v>
      </c>
      <c r="ER115" s="28">
        <f t="shared" si="87"/>
        <v>0.66840715931638506</v>
      </c>
      <c r="ES115" s="28">
        <f t="shared" ref="EQ115:EY126" si="88">EXP($B115+$C115*(ES$4-2001))</f>
        <v>0.66825636849301562</v>
      </c>
      <c r="ET115" s="28">
        <f t="shared" si="88"/>
        <v>0.66810561168764282</v>
      </c>
      <c r="EU115" s="28">
        <f t="shared" si="88"/>
        <v>0.66795488889259214</v>
      </c>
      <c r="EV115" s="28">
        <f t="shared" si="88"/>
        <v>0.66780420010019093</v>
      </c>
      <c r="EW115" s="28">
        <f t="shared" si="88"/>
        <v>0.66765354530276821</v>
      </c>
      <c r="EX115" s="28">
        <f t="shared" si="88"/>
        <v>0.66750292449265514</v>
      </c>
      <c r="EY115" s="28">
        <f t="shared" si="88"/>
        <v>0.66735233766218394</v>
      </c>
      <c r="EZ115" s="28">
        <f t="shared" si="77"/>
        <v>0.66720178480368897</v>
      </c>
      <c r="FA115" s="28">
        <f t="shared" si="77"/>
        <v>0.66705126590950636</v>
      </c>
      <c r="FB115" s="28">
        <f t="shared" si="77"/>
        <v>0.66690078097197369</v>
      </c>
      <c r="FC115" s="28">
        <f t="shared" si="77"/>
        <v>0.66675032998343065</v>
      </c>
      <c r="FD115" s="28">
        <f t="shared" si="77"/>
        <v>0.66659991293621823</v>
      </c>
      <c r="FE115" s="28">
        <f t="shared" si="77"/>
        <v>0.66644952982267947</v>
      </c>
      <c r="FF115" s="28">
        <f t="shared" si="77"/>
        <v>0.66629918063515892</v>
      </c>
      <c r="FG115" s="28">
        <f t="shared" si="77"/>
        <v>0.66614886536600315</v>
      </c>
      <c r="FH115" s="28">
        <f t="shared" si="77"/>
        <v>0.66599858400756018</v>
      </c>
    </row>
    <row r="116" spans="1:164">
      <c r="A116">
        <v>110</v>
      </c>
      <c r="B116" s="84">
        <v>-0.32763300493434694</v>
      </c>
      <c r="C116" s="84">
        <v>-1.6049861976202051E-4</v>
      </c>
      <c r="D116" s="28"/>
      <c r="E116" s="28">
        <f t="shared" si="76"/>
        <v>0.72178496364552502</v>
      </c>
      <c r="F116" s="28">
        <f t="shared" si="76"/>
        <v>0.72166912745111822</v>
      </c>
      <c r="G116" s="28">
        <f t="shared" si="76"/>
        <v>0.72155330984676891</v>
      </c>
      <c r="H116" s="28">
        <f t="shared" si="76"/>
        <v>0.72143751082949359</v>
      </c>
      <c r="I116" s="28">
        <f t="shared" si="76"/>
        <v>0.72132173039630931</v>
      </c>
      <c r="J116" s="28">
        <f t="shared" si="76"/>
        <v>0.72120596854423358</v>
      </c>
      <c r="K116" s="28">
        <f t="shared" si="76"/>
        <v>0.72109022527028432</v>
      </c>
      <c r="L116" s="28">
        <f t="shared" si="76"/>
        <v>0.72097450057148027</v>
      </c>
      <c r="M116" s="28">
        <f t="shared" si="76"/>
        <v>0.72085879444484013</v>
      </c>
      <c r="N116" s="28">
        <f t="shared" si="76"/>
        <v>0.72074310688738341</v>
      </c>
      <c r="O116" s="28">
        <f t="shared" si="76"/>
        <v>0.72062743789613004</v>
      </c>
      <c r="P116" s="28">
        <f t="shared" si="76"/>
        <v>0.7205117874681003</v>
      </c>
      <c r="Q116" s="28">
        <f t="shared" si="76"/>
        <v>0.72039615560031522</v>
      </c>
      <c r="R116" s="28">
        <f t="shared" si="76"/>
        <v>0.7202805422897961</v>
      </c>
      <c r="S116" s="28">
        <f t="shared" si="76"/>
        <v>0.72016494753356475</v>
      </c>
      <c r="T116" s="28">
        <f t="shared" si="76"/>
        <v>0.72004937132864333</v>
      </c>
      <c r="U116" s="28">
        <f t="shared" ref="U116:AH126" si="89">EXP($B116+$C116*(U$4-2001))</f>
        <v>0.71993381367205489</v>
      </c>
      <c r="V116" s="28">
        <f t="shared" si="89"/>
        <v>0.71981827456082248</v>
      </c>
      <c r="W116" s="28">
        <f t="shared" si="89"/>
        <v>0.71970275399196981</v>
      </c>
      <c r="X116" s="28">
        <f t="shared" si="89"/>
        <v>0.71958725196252127</v>
      </c>
      <c r="Y116" s="28">
        <f t="shared" si="89"/>
        <v>0.71947176846950145</v>
      </c>
      <c r="Z116" s="28">
        <f t="shared" si="89"/>
        <v>0.71935630350993562</v>
      </c>
      <c r="AA116" s="28">
        <f t="shared" si="89"/>
        <v>0.71924085708084928</v>
      </c>
      <c r="AB116" s="28">
        <f t="shared" si="89"/>
        <v>0.71912542917926858</v>
      </c>
      <c r="AC116" s="28">
        <f t="shared" si="89"/>
        <v>0.71901001980222012</v>
      </c>
      <c r="AD116" s="28">
        <f t="shared" si="89"/>
        <v>0.71889462894673095</v>
      </c>
      <c r="AE116" s="28">
        <f t="shared" si="89"/>
        <v>0.71877925660982878</v>
      </c>
      <c r="AF116" s="28">
        <f t="shared" si="89"/>
        <v>0.71866390278854153</v>
      </c>
      <c r="AG116" s="28">
        <f t="shared" si="89"/>
        <v>0.7185485674798977</v>
      </c>
      <c r="AH116" s="28">
        <f t="shared" si="89"/>
        <v>0.71843325068092623</v>
      </c>
      <c r="AI116" s="28">
        <f t="shared" si="83"/>
        <v>0.7183179523886567</v>
      </c>
      <c r="AJ116" s="28">
        <f t="shared" si="83"/>
        <v>0.71820267260011905</v>
      </c>
      <c r="AK116" s="28">
        <f t="shared" si="83"/>
        <v>0.71808741131234355</v>
      </c>
      <c r="AL116" s="28">
        <f t="shared" si="83"/>
        <v>0.71797216852236112</v>
      </c>
      <c r="AM116" s="28">
        <f t="shared" si="83"/>
        <v>0.71785694422720325</v>
      </c>
      <c r="AN116" s="28">
        <f t="shared" si="83"/>
        <v>0.71774173842390177</v>
      </c>
      <c r="AO116" s="28">
        <f t="shared" si="83"/>
        <v>0.71762655110948892</v>
      </c>
      <c r="AP116" s="28">
        <f t="shared" si="83"/>
        <v>0.71751138228099742</v>
      </c>
      <c r="AQ116" s="28">
        <f t="shared" si="83"/>
        <v>0.71739623193546076</v>
      </c>
      <c r="AR116" s="28">
        <f t="shared" si="83"/>
        <v>0.71728110006991253</v>
      </c>
      <c r="AS116" s="28">
        <f t="shared" si="83"/>
        <v>0.71716598668138698</v>
      </c>
      <c r="AT116" s="28">
        <f t="shared" si="83"/>
        <v>0.71705089176691894</v>
      </c>
      <c r="AU116" s="28">
        <f t="shared" si="83"/>
        <v>0.71693581532354345</v>
      </c>
      <c r="AV116" s="28">
        <f t="shared" si="83"/>
        <v>0.71682075734829609</v>
      </c>
      <c r="AW116" s="28">
        <f t="shared" si="83"/>
        <v>0.71670571783821324</v>
      </c>
      <c r="AX116" s="28">
        <f t="shared" si="83"/>
        <v>0.71659069679033127</v>
      </c>
      <c r="AY116" s="28">
        <f t="shared" ref="AY116:BN126" si="90">EXP($B116+$C116*(AY$4-2001))</f>
        <v>0.71647569420168733</v>
      </c>
      <c r="AZ116" s="28">
        <f t="shared" si="80"/>
        <v>0.71636071006931901</v>
      </c>
      <c r="BA116" s="28">
        <f t="shared" si="78"/>
        <v>0.71624574439026434</v>
      </c>
      <c r="BB116" s="28">
        <f t="shared" si="78"/>
        <v>0.71613079716156181</v>
      </c>
      <c r="BC116" s="28">
        <f t="shared" si="78"/>
        <v>0.71601586838025044</v>
      </c>
      <c r="BD116" s="28">
        <f t="shared" si="78"/>
        <v>0.71590095804336962</v>
      </c>
      <c r="BE116" s="28">
        <f t="shared" si="78"/>
        <v>0.71578606614795925</v>
      </c>
      <c r="BF116" s="28">
        <f t="shared" si="78"/>
        <v>0.71567119269105983</v>
      </c>
      <c r="BG116" s="28">
        <f t="shared" si="78"/>
        <v>0.71555633766971227</v>
      </c>
      <c r="BH116" s="28">
        <f t="shared" si="78"/>
        <v>0.71544150108095783</v>
      </c>
      <c r="BI116" s="28">
        <f t="shared" si="78"/>
        <v>0.71532668292183843</v>
      </c>
      <c r="BJ116" s="28">
        <f t="shared" si="78"/>
        <v>0.71521188318939621</v>
      </c>
      <c r="BK116" s="28">
        <f t="shared" si="78"/>
        <v>0.7150971018806741</v>
      </c>
      <c r="BL116" s="28">
        <f t="shared" si="78"/>
        <v>0.71498233899271535</v>
      </c>
      <c r="BM116" s="28">
        <f t="shared" si="78"/>
        <v>0.71486759452256365</v>
      </c>
      <c r="BN116" s="28">
        <f t="shared" si="78"/>
        <v>0.71475286846726327</v>
      </c>
      <c r="BO116" s="28">
        <f t="shared" si="78"/>
        <v>0.71463816082385878</v>
      </c>
      <c r="BP116" s="28">
        <f t="shared" si="78"/>
        <v>0.71452347158939544</v>
      </c>
      <c r="BQ116" s="28">
        <f t="shared" si="79"/>
        <v>0.71440880076091873</v>
      </c>
      <c r="BR116" s="28">
        <f t="shared" si="79"/>
        <v>0.71429414833547489</v>
      </c>
      <c r="BS116" s="28">
        <f t="shared" si="79"/>
        <v>0.71417951431011051</v>
      </c>
      <c r="BT116" s="28">
        <f t="shared" si="79"/>
        <v>0.71406489868187251</v>
      </c>
      <c r="BU116" s="28">
        <f t="shared" si="79"/>
        <v>0.71395030144780847</v>
      </c>
      <c r="BV116" s="28">
        <f t="shared" si="79"/>
        <v>0.71383572260496642</v>
      </c>
      <c r="BW116" s="28">
        <f t="shared" si="79"/>
        <v>0.71372116215039494</v>
      </c>
      <c r="BX116" s="28">
        <f t="shared" si="79"/>
        <v>0.71360662008114273</v>
      </c>
      <c r="BY116" s="28">
        <f t="shared" si="79"/>
        <v>0.71349209639425926</v>
      </c>
      <c r="BZ116" s="28">
        <f t="shared" si="79"/>
        <v>0.71337759108679466</v>
      </c>
      <c r="CA116" s="28">
        <f t="shared" si="79"/>
        <v>0.71326310415579897</v>
      </c>
      <c r="CB116" s="28">
        <f t="shared" si="79"/>
        <v>0.71314863559832331</v>
      </c>
      <c r="CC116" s="28">
        <f t="shared" si="79"/>
        <v>0.71303418541141872</v>
      </c>
      <c r="CD116" s="28">
        <f t="shared" si="79"/>
        <v>0.71291975359213733</v>
      </c>
      <c r="CE116" s="28">
        <f t="shared" si="79"/>
        <v>0.71280534013753105</v>
      </c>
      <c r="CF116" s="28">
        <f t="shared" si="79"/>
        <v>0.7126909450446528</v>
      </c>
      <c r="CG116" s="28">
        <f t="shared" si="84"/>
        <v>0.71257656831055571</v>
      </c>
      <c r="CH116" s="28">
        <f t="shared" si="84"/>
        <v>0.71246220993229359</v>
      </c>
      <c r="CI116" s="28">
        <f t="shared" si="84"/>
        <v>0.71234786990692045</v>
      </c>
      <c r="CJ116" s="28">
        <f t="shared" si="84"/>
        <v>0.71223354823149088</v>
      </c>
      <c r="CK116" s="28">
        <f t="shared" si="84"/>
        <v>0.71211924490306011</v>
      </c>
      <c r="CL116" s="28">
        <f t="shared" si="84"/>
        <v>0.71200495991868373</v>
      </c>
      <c r="CM116" s="28">
        <f t="shared" si="84"/>
        <v>0.71189069327541754</v>
      </c>
      <c r="CN116" s="28">
        <f t="shared" si="84"/>
        <v>0.71177644497031833</v>
      </c>
      <c r="CO116" s="28">
        <f t="shared" si="84"/>
        <v>0.71166221500044291</v>
      </c>
      <c r="CP116" s="28">
        <f t="shared" si="84"/>
        <v>0.71154800336284885</v>
      </c>
      <c r="CQ116" s="28">
        <f t="shared" si="84"/>
        <v>0.71143381005459394</v>
      </c>
      <c r="CR116" s="28">
        <f t="shared" si="84"/>
        <v>0.71131963507273688</v>
      </c>
      <c r="CS116" s="28">
        <f t="shared" si="84"/>
        <v>0.71120547841433612</v>
      </c>
      <c r="CT116" s="28">
        <f t="shared" si="84"/>
        <v>0.71109134007645125</v>
      </c>
      <c r="CU116" s="28">
        <f t="shared" si="84"/>
        <v>0.71097722005614217</v>
      </c>
      <c r="CV116" s="28">
        <f t="shared" si="84"/>
        <v>0.710863118350469</v>
      </c>
      <c r="CW116" s="28">
        <f t="shared" si="85"/>
        <v>0.71074903495649255</v>
      </c>
      <c r="CX116" s="28">
        <f t="shared" si="85"/>
        <v>0.71063496987127406</v>
      </c>
      <c r="CY116" s="28">
        <f t="shared" si="85"/>
        <v>0.71052092309187531</v>
      </c>
      <c r="CZ116" s="28">
        <f t="shared" si="85"/>
        <v>0.71040689461535833</v>
      </c>
      <c r="DA116" s="28">
        <f t="shared" si="85"/>
        <v>0.7102928844387858</v>
      </c>
      <c r="DB116" s="28">
        <f t="shared" si="85"/>
        <v>0.71017889255922095</v>
      </c>
      <c r="DC116" s="28">
        <f t="shared" si="85"/>
        <v>0.71006491897372737</v>
      </c>
      <c r="DD116" s="28">
        <f t="shared" si="85"/>
        <v>0.70995096367936894</v>
      </c>
      <c r="DE116" s="28">
        <f t="shared" si="85"/>
        <v>0.70983702667321047</v>
      </c>
      <c r="DF116" s="28">
        <f t="shared" si="85"/>
        <v>0.70972310795231675</v>
      </c>
      <c r="DG116" s="28">
        <f t="shared" si="85"/>
        <v>0.70960920751375323</v>
      </c>
      <c r="DH116" s="28">
        <f t="shared" si="85"/>
        <v>0.70949532535458604</v>
      </c>
      <c r="DI116" s="28">
        <f t="shared" si="85"/>
        <v>0.70938146147188141</v>
      </c>
      <c r="DJ116" s="28">
        <f t="shared" si="85"/>
        <v>0.70926761586270637</v>
      </c>
      <c r="DK116" s="28">
        <f t="shared" si="85"/>
        <v>0.70915378852412825</v>
      </c>
      <c r="DL116" s="28">
        <f t="shared" si="85"/>
        <v>0.70903997945321473</v>
      </c>
      <c r="DM116" s="28">
        <f t="shared" si="86"/>
        <v>0.70892618864703438</v>
      </c>
      <c r="DN116" s="28">
        <f t="shared" si="86"/>
        <v>0.70881241610265577</v>
      </c>
      <c r="DO116" s="28">
        <f t="shared" si="86"/>
        <v>0.70869866181714825</v>
      </c>
      <c r="DP116" s="28">
        <f t="shared" si="86"/>
        <v>0.70858492578758137</v>
      </c>
      <c r="DQ116" s="28">
        <f t="shared" si="86"/>
        <v>0.70847120801102559</v>
      </c>
      <c r="DR116" s="28">
        <f t="shared" si="86"/>
        <v>0.70835750848455126</v>
      </c>
      <c r="DS116" s="28">
        <f t="shared" si="86"/>
        <v>0.7082438272052296</v>
      </c>
      <c r="DT116" s="28">
        <f t="shared" si="86"/>
        <v>0.70813016417013241</v>
      </c>
      <c r="DU116" s="28">
        <f t="shared" si="86"/>
        <v>0.70801651937633148</v>
      </c>
      <c r="DV116" s="28">
        <f t="shared" si="86"/>
        <v>0.70790289282089935</v>
      </c>
      <c r="DW116" s="28">
        <f t="shared" si="86"/>
        <v>0.70778928450090928</v>
      </c>
      <c r="DX116" s="28">
        <f t="shared" si="86"/>
        <v>0.70767569441343448</v>
      </c>
      <c r="DY116" s="28">
        <f t="shared" si="86"/>
        <v>0.70756212255554896</v>
      </c>
      <c r="DZ116" s="28">
        <f t="shared" si="86"/>
        <v>0.70744856892432728</v>
      </c>
      <c r="EA116" s="28">
        <f t="shared" si="86"/>
        <v>0.70733503351684412</v>
      </c>
      <c r="EB116" s="28">
        <f t="shared" si="86"/>
        <v>0.70722151633017494</v>
      </c>
      <c r="EC116" s="28">
        <f t="shared" si="87"/>
        <v>0.7071080173613955</v>
      </c>
      <c r="ED116" s="28">
        <f t="shared" si="87"/>
        <v>0.70699453660758205</v>
      </c>
      <c r="EE116" s="28">
        <f t="shared" si="87"/>
        <v>0.70688107406581147</v>
      </c>
      <c r="EF116" s="28">
        <f t="shared" si="87"/>
        <v>0.70676762973316098</v>
      </c>
      <c r="EG116" s="28">
        <f t="shared" si="87"/>
        <v>0.70665420360670816</v>
      </c>
      <c r="EH116" s="28">
        <f t="shared" si="87"/>
        <v>0.70654079568353134</v>
      </c>
      <c r="EI116" s="28">
        <f t="shared" si="87"/>
        <v>0.70642740596070897</v>
      </c>
      <c r="EJ116" s="28">
        <f t="shared" si="87"/>
        <v>0.70631403443532026</v>
      </c>
      <c r="EK116" s="28">
        <f t="shared" si="87"/>
        <v>0.70620068110444478</v>
      </c>
      <c r="EL116" s="28">
        <f t="shared" si="87"/>
        <v>0.70608734596516243</v>
      </c>
      <c r="EM116" s="28">
        <f t="shared" si="87"/>
        <v>0.70597402901455397</v>
      </c>
      <c r="EN116" s="28">
        <f t="shared" si="87"/>
        <v>0.7058607302497002</v>
      </c>
      <c r="EO116" s="28">
        <f t="shared" si="87"/>
        <v>0.70574744966768266</v>
      </c>
      <c r="EP116" s="28">
        <f t="shared" si="87"/>
        <v>0.70563418726558313</v>
      </c>
      <c r="EQ116" s="28">
        <f t="shared" si="87"/>
        <v>0.70552094304048418</v>
      </c>
      <c r="ER116" s="28">
        <f t="shared" si="88"/>
        <v>0.70540771698946847</v>
      </c>
      <c r="ES116" s="28">
        <f t="shared" si="88"/>
        <v>0.70529450910961944</v>
      </c>
      <c r="ET116" s="28">
        <f t="shared" si="88"/>
        <v>0.70518131939802076</v>
      </c>
      <c r="EU116" s="28">
        <f t="shared" si="88"/>
        <v>0.70506814785175687</v>
      </c>
      <c r="EV116" s="28">
        <f t="shared" si="88"/>
        <v>0.70495499446791232</v>
      </c>
      <c r="EW116" s="28">
        <f t="shared" si="88"/>
        <v>0.70484185924357246</v>
      </c>
      <c r="EX116" s="28">
        <f t="shared" si="88"/>
        <v>0.70472874217582282</v>
      </c>
      <c r="EY116" s="28">
        <f t="shared" si="88"/>
        <v>0.70461564326174952</v>
      </c>
      <c r="EZ116" s="28">
        <f t="shared" si="77"/>
        <v>0.70450256249843923</v>
      </c>
      <c r="FA116" s="28">
        <f t="shared" si="77"/>
        <v>0.70438949988297905</v>
      </c>
      <c r="FB116" s="28">
        <f t="shared" si="77"/>
        <v>0.70427645541245631</v>
      </c>
      <c r="FC116" s="28">
        <f t="shared" si="77"/>
        <v>0.70416342908395924</v>
      </c>
      <c r="FD116" s="28">
        <f t="shared" si="77"/>
        <v>0.70405042089457626</v>
      </c>
      <c r="FE116" s="28">
        <f t="shared" si="77"/>
        <v>0.70393743084139615</v>
      </c>
      <c r="FF116" s="28">
        <f t="shared" si="77"/>
        <v>0.70382445892150836</v>
      </c>
      <c r="FG116" s="28">
        <f t="shared" si="77"/>
        <v>0.70371150513200287</v>
      </c>
      <c r="FH116" s="28">
        <f t="shared" si="77"/>
        <v>0.7035985694699699</v>
      </c>
    </row>
    <row r="117" spans="1:164">
      <c r="A117">
        <v>111</v>
      </c>
      <c r="B117" s="84">
        <v>-0.28437156824690035</v>
      </c>
      <c r="C117" s="84">
        <v>-1.1052297689036737E-4</v>
      </c>
      <c r="D117" s="28"/>
      <c r="E117" s="28">
        <f t="shared" ref="E117:T126" si="91">EXP($B117+$C117*(E$4-2001))</f>
        <v>0.75331912326981521</v>
      </c>
      <c r="F117" s="28">
        <f t="shared" si="91"/>
        <v>0.75323586879861382</v>
      </c>
      <c r="G117" s="28">
        <f t="shared" si="91"/>
        <v>0.75315262352843582</v>
      </c>
      <c r="H117" s="28">
        <f t="shared" si="91"/>
        <v>0.75306938745826446</v>
      </c>
      <c r="I117" s="28">
        <f t="shared" si="91"/>
        <v>0.75298616058708312</v>
      </c>
      <c r="J117" s="28">
        <f t="shared" si="91"/>
        <v>0.75290294291387505</v>
      </c>
      <c r="K117" s="28">
        <f t="shared" si="91"/>
        <v>0.75281973443762362</v>
      </c>
      <c r="L117" s="28">
        <f t="shared" si="91"/>
        <v>0.75273653515731254</v>
      </c>
      <c r="M117" s="28">
        <f t="shared" si="91"/>
        <v>0.75265334507192538</v>
      </c>
      <c r="N117" s="28">
        <f t="shared" si="91"/>
        <v>0.75257016418044609</v>
      </c>
      <c r="O117" s="28">
        <f t="shared" si="91"/>
        <v>0.75248699248185846</v>
      </c>
      <c r="P117" s="28">
        <f t="shared" si="91"/>
        <v>0.75240382997514677</v>
      </c>
      <c r="Q117" s="28">
        <f t="shared" si="91"/>
        <v>0.75232067665929481</v>
      </c>
      <c r="R117" s="28">
        <f t="shared" si="91"/>
        <v>0.75223753253328707</v>
      </c>
      <c r="S117" s="28">
        <f t="shared" si="91"/>
        <v>0.7521543975961078</v>
      </c>
      <c r="T117" s="28">
        <f t="shared" si="91"/>
        <v>0.7520712718467415</v>
      </c>
      <c r="U117" s="28">
        <f t="shared" si="89"/>
        <v>0.75198815528417284</v>
      </c>
      <c r="V117" s="28">
        <f t="shared" si="89"/>
        <v>0.75190504790738655</v>
      </c>
      <c r="W117" s="28">
        <f t="shared" si="89"/>
        <v>0.7518219497153672</v>
      </c>
      <c r="X117" s="28">
        <f t="shared" si="89"/>
        <v>0.75173886070710005</v>
      </c>
      <c r="Y117" s="28">
        <f t="shared" si="89"/>
        <v>0.75165578088156992</v>
      </c>
      <c r="Z117" s="28">
        <f t="shared" si="89"/>
        <v>0.75157271023776195</v>
      </c>
      <c r="AA117" s="28">
        <f t="shared" si="89"/>
        <v>0.75148964877466162</v>
      </c>
      <c r="AB117" s="28">
        <f t="shared" si="89"/>
        <v>0.75140659649125408</v>
      </c>
      <c r="AC117" s="28">
        <f t="shared" si="89"/>
        <v>0.7513235533865249</v>
      </c>
      <c r="AD117" s="28">
        <f t="shared" si="89"/>
        <v>0.75124051945945969</v>
      </c>
      <c r="AE117" s="28">
        <f t="shared" si="89"/>
        <v>0.75115749470904414</v>
      </c>
      <c r="AF117" s="28">
        <f t="shared" si="89"/>
        <v>0.75107447913426417</v>
      </c>
      <c r="AG117" s="28">
        <f t="shared" si="89"/>
        <v>0.7509914727341056</v>
      </c>
      <c r="AH117" s="28">
        <f t="shared" si="89"/>
        <v>0.75090847550755446</v>
      </c>
      <c r="AI117" s="28">
        <f t="shared" si="83"/>
        <v>0.75082548745359701</v>
      </c>
      <c r="AJ117" s="28">
        <f t="shared" si="83"/>
        <v>0.75074250857121949</v>
      </c>
      <c r="AK117" s="28">
        <f t="shared" si="83"/>
        <v>0.75065953885940828</v>
      </c>
      <c r="AL117" s="28">
        <f t="shared" si="83"/>
        <v>0.75057657831714997</v>
      </c>
      <c r="AM117" s="28">
        <f t="shared" si="83"/>
        <v>0.75049362694343091</v>
      </c>
      <c r="AN117" s="28">
        <f t="shared" si="83"/>
        <v>0.75041068473723815</v>
      </c>
      <c r="AO117" s="28">
        <f t="shared" si="83"/>
        <v>0.75032775169755828</v>
      </c>
      <c r="AP117" s="28">
        <f t="shared" si="83"/>
        <v>0.75024482782337831</v>
      </c>
      <c r="AQ117" s="28">
        <f t="shared" si="83"/>
        <v>0.7501619131136853</v>
      </c>
      <c r="AR117" s="28">
        <f t="shared" si="83"/>
        <v>0.75007900756746648</v>
      </c>
      <c r="AS117" s="28">
        <f t="shared" si="83"/>
        <v>0.74999611118370912</v>
      </c>
      <c r="AT117" s="28">
        <f t="shared" si="83"/>
        <v>0.74991322396140059</v>
      </c>
      <c r="AU117" s="28">
        <f t="shared" si="83"/>
        <v>0.74983034589952835</v>
      </c>
      <c r="AV117" s="28">
        <f t="shared" si="83"/>
        <v>0.74974747699708</v>
      </c>
      <c r="AW117" s="28">
        <f t="shared" si="83"/>
        <v>0.74966461725304334</v>
      </c>
      <c r="AX117" s="28">
        <f t="shared" si="83"/>
        <v>0.7495817666664063</v>
      </c>
      <c r="AY117" s="28">
        <f t="shared" si="90"/>
        <v>0.74949892523615669</v>
      </c>
      <c r="AZ117" s="28">
        <f t="shared" si="80"/>
        <v>0.74941609296128253</v>
      </c>
      <c r="BA117" s="28">
        <f t="shared" si="78"/>
        <v>0.74933326984077209</v>
      </c>
      <c r="BB117" s="28">
        <f t="shared" si="78"/>
        <v>0.74925045587361372</v>
      </c>
      <c r="BC117" s="28">
        <f t="shared" si="78"/>
        <v>0.74916765105879568</v>
      </c>
      <c r="BD117" s="28">
        <f t="shared" si="78"/>
        <v>0.74908485539530667</v>
      </c>
      <c r="BE117" s="28">
        <f t="shared" si="78"/>
        <v>0.74900206888213505</v>
      </c>
      <c r="BF117" s="28">
        <f t="shared" si="78"/>
        <v>0.74891929151826975</v>
      </c>
      <c r="BG117" s="28">
        <f t="shared" si="78"/>
        <v>0.74883652330269956</v>
      </c>
      <c r="BH117" s="28">
        <f t="shared" si="78"/>
        <v>0.74875376423441342</v>
      </c>
      <c r="BI117" s="28">
        <f t="shared" si="78"/>
        <v>0.74867101431240046</v>
      </c>
      <c r="BJ117" s="28">
        <f t="shared" si="78"/>
        <v>0.74858827353564983</v>
      </c>
      <c r="BK117" s="28">
        <f t="shared" si="78"/>
        <v>0.74850554190315088</v>
      </c>
      <c r="BL117" s="28">
        <f t="shared" si="78"/>
        <v>0.74842281941389288</v>
      </c>
      <c r="BM117" s="28">
        <f t="shared" si="78"/>
        <v>0.74834010606686541</v>
      </c>
      <c r="BN117" s="28">
        <f t="shared" si="78"/>
        <v>0.74825740186105816</v>
      </c>
      <c r="BO117" s="28">
        <f t="shared" si="78"/>
        <v>0.74817470679546083</v>
      </c>
      <c r="BP117" s="28">
        <f t="shared" si="78"/>
        <v>0.74809202086906323</v>
      </c>
      <c r="BQ117" s="28">
        <f t="shared" si="79"/>
        <v>0.7480093440808554</v>
      </c>
      <c r="BR117" s="28">
        <f t="shared" si="79"/>
        <v>0.74792667642982735</v>
      </c>
      <c r="BS117" s="28">
        <f t="shared" si="79"/>
        <v>0.74784401791496935</v>
      </c>
      <c r="BT117" s="28">
        <f t="shared" si="79"/>
        <v>0.74776136853527153</v>
      </c>
      <c r="BU117" s="28">
        <f t="shared" si="79"/>
        <v>0.74767872828972459</v>
      </c>
      <c r="BV117" s="28">
        <f t="shared" si="79"/>
        <v>0.74759609717731879</v>
      </c>
      <c r="BW117" s="28">
        <f t="shared" si="79"/>
        <v>0.74751347519704481</v>
      </c>
      <c r="BX117" s="28">
        <f t="shared" si="79"/>
        <v>0.74743086234789347</v>
      </c>
      <c r="BY117" s="28">
        <f t="shared" si="79"/>
        <v>0.74734825862885557</v>
      </c>
      <c r="BZ117" s="28">
        <f t="shared" si="79"/>
        <v>0.74726566403892214</v>
      </c>
      <c r="CA117" s="28">
        <f t="shared" si="79"/>
        <v>0.74718307857708421</v>
      </c>
      <c r="CB117" s="28">
        <f t="shared" si="79"/>
        <v>0.74710050224233304</v>
      </c>
      <c r="CC117" s="28">
        <f t="shared" si="79"/>
        <v>0.74701793503365976</v>
      </c>
      <c r="CD117" s="28">
        <f t="shared" si="79"/>
        <v>0.74693537695005596</v>
      </c>
      <c r="CE117" s="28">
        <f t="shared" si="79"/>
        <v>0.74685282799051311</v>
      </c>
      <c r="CF117" s="28">
        <f t="shared" si="79"/>
        <v>0.74677028815402291</v>
      </c>
      <c r="CG117" s="28">
        <f t="shared" si="84"/>
        <v>0.74668775743957694</v>
      </c>
      <c r="CH117" s="28">
        <f t="shared" si="84"/>
        <v>0.74660523584616723</v>
      </c>
      <c r="CI117" s="28">
        <f t="shared" si="84"/>
        <v>0.74652272337278569</v>
      </c>
      <c r="CJ117" s="28">
        <f t="shared" si="84"/>
        <v>0.74644022001842436</v>
      </c>
      <c r="CK117" s="28">
        <f t="shared" si="84"/>
        <v>0.74635772578207549</v>
      </c>
      <c r="CL117" s="28">
        <f t="shared" si="84"/>
        <v>0.74627524066273132</v>
      </c>
      <c r="CM117" s="28">
        <f t="shared" si="84"/>
        <v>0.74619276465938444</v>
      </c>
      <c r="CN117" s="28">
        <f t="shared" si="84"/>
        <v>0.74611029777102711</v>
      </c>
      <c r="CO117" s="28">
        <f t="shared" si="84"/>
        <v>0.74602783999665223</v>
      </c>
      <c r="CP117" s="28">
        <f t="shared" si="84"/>
        <v>0.74594539133525239</v>
      </c>
      <c r="CQ117" s="28">
        <f t="shared" si="84"/>
        <v>0.7458629517858204</v>
      </c>
      <c r="CR117" s="28">
        <f t="shared" si="84"/>
        <v>0.74578052134734951</v>
      </c>
      <c r="CS117" s="28">
        <f t="shared" si="84"/>
        <v>0.74569810001883252</v>
      </c>
      <c r="CT117" s="28">
        <f t="shared" si="84"/>
        <v>0.74561568779926279</v>
      </c>
      <c r="CU117" s="28">
        <f t="shared" si="84"/>
        <v>0.74553328468763347</v>
      </c>
      <c r="CV117" s="28">
        <f t="shared" si="84"/>
        <v>0.74545089068293824</v>
      </c>
      <c r="CW117" s="28">
        <f t="shared" si="85"/>
        <v>0.74536850578417035</v>
      </c>
      <c r="CX117" s="28">
        <f t="shared" si="85"/>
        <v>0.74528612999032362</v>
      </c>
      <c r="CY117" s="28">
        <f t="shared" si="85"/>
        <v>0.74520376330039173</v>
      </c>
      <c r="CZ117" s="28">
        <f t="shared" si="85"/>
        <v>0.74512140571336849</v>
      </c>
      <c r="DA117" s="28">
        <f t="shared" si="85"/>
        <v>0.74503905722824804</v>
      </c>
      <c r="DB117" s="28">
        <f t="shared" si="85"/>
        <v>0.74495671784402429</v>
      </c>
      <c r="DC117" s="28">
        <f t="shared" si="85"/>
        <v>0.7448743875596916</v>
      </c>
      <c r="DD117" s="28">
        <f t="shared" si="85"/>
        <v>0.74479206637424411</v>
      </c>
      <c r="DE117" s="28">
        <f t="shared" si="85"/>
        <v>0.74470975428667641</v>
      </c>
      <c r="DF117" s="28">
        <f t="shared" si="85"/>
        <v>0.74462745129598285</v>
      </c>
      <c r="DG117" s="28">
        <f t="shared" si="85"/>
        <v>0.74454515740115823</v>
      </c>
      <c r="DH117" s="28">
        <f t="shared" si="85"/>
        <v>0.74446287260119715</v>
      </c>
      <c r="DI117" s="28">
        <f t="shared" si="85"/>
        <v>0.74438059689509473</v>
      </c>
      <c r="DJ117" s="28">
        <f t="shared" si="85"/>
        <v>0.74429833028184567</v>
      </c>
      <c r="DK117" s="28">
        <f t="shared" si="85"/>
        <v>0.74421607276044521</v>
      </c>
      <c r="DL117" s="28">
        <f t="shared" si="85"/>
        <v>0.7441338243298885</v>
      </c>
      <c r="DM117" s="28">
        <f t="shared" si="86"/>
        <v>0.74405158498917079</v>
      </c>
      <c r="DN117" s="28">
        <f t="shared" si="86"/>
        <v>0.74396935473728765</v>
      </c>
      <c r="DO117" s="28">
        <f t="shared" si="86"/>
        <v>0.74388713357323444</v>
      </c>
      <c r="DP117" s="28">
        <f t="shared" si="86"/>
        <v>0.74380492149600697</v>
      </c>
      <c r="DQ117" s="28">
        <f t="shared" si="86"/>
        <v>0.74372271850460081</v>
      </c>
      <c r="DR117" s="28">
        <f t="shared" si="86"/>
        <v>0.743640524598012</v>
      </c>
      <c r="DS117" s="28">
        <f t="shared" si="86"/>
        <v>0.74355833977523644</v>
      </c>
      <c r="DT117" s="28">
        <f t="shared" si="86"/>
        <v>0.74347616403527017</v>
      </c>
      <c r="DU117" s="28">
        <f t="shared" si="86"/>
        <v>0.74339399737710943</v>
      </c>
      <c r="DV117" s="28">
        <f t="shared" si="86"/>
        <v>0.74331183979975057</v>
      </c>
      <c r="DW117" s="28">
        <f t="shared" si="86"/>
        <v>0.74322969130218985</v>
      </c>
      <c r="DX117" s="28">
        <f t="shared" si="86"/>
        <v>0.74314755188342396</v>
      </c>
      <c r="DY117" s="28">
        <f t="shared" si="86"/>
        <v>0.74306542154244959</v>
      </c>
      <c r="DZ117" s="28">
        <f t="shared" si="86"/>
        <v>0.7429833002782632</v>
      </c>
      <c r="EA117" s="28">
        <f t="shared" si="86"/>
        <v>0.74290118808986205</v>
      </c>
      <c r="EB117" s="28">
        <f t="shared" si="86"/>
        <v>0.74281908497624283</v>
      </c>
      <c r="EC117" s="28">
        <f t="shared" si="87"/>
        <v>0.74273699093640266</v>
      </c>
      <c r="ED117" s="28">
        <f t="shared" si="87"/>
        <v>0.74265490596933881</v>
      </c>
      <c r="EE117" s="28">
        <f t="shared" si="87"/>
        <v>0.7425728300740484</v>
      </c>
      <c r="EF117" s="28">
        <f t="shared" si="87"/>
        <v>0.74249076324952923</v>
      </c>
      <c r="EG117" s="28">
        <f t="shared" si="87"/>
        <v>0.74240870549477844</v>
      </c>
      <c r="EH117" s="28">
        <f t="shared" si="87"/>
        <v>0.74232665680879384</v>
      </c>
      <c r="EI117" s="28">
        <f t="shared" si="87"/>
        <v>0.74224461719057322</v>
      </c>
      <c r="EJ117" s="28">
        <f t="shared" si="87"/>
        <v>0.74216258663911439</v>
      </c>
      <c r="EK117" s="28">
        <f t="shared" si="87"/>
        <v>0.74208056515341514</v>
      </c>
      <c r="EL117" s="28">
        <f t="shared" si="87"/>
        <v>0.74199855273247395</v>
      </c>
      <c r="EM117" s="28">
        <f t="shared" si="87"/>
        <v>0.74191654937528861</v>
      </c>
      <c r="EN117" s="28">
        <f t="shared" si="87"/>
        <v>0.7418345550808576</v>
      </c>
      <c r="EO117" s="28">
        <f t="shared" si="87"/>
        <v>0.74175256984817939</v>
      </c>
      <c r="EP117" s="28">
        <f t="shared" si="87"/>
        <v>0.74167059367625243</v>
      </c>
      <c r="EQ117" s="28">
        <f t="shared" si="87"/>
        <v>0.74158862656407531</v>
      </c>
      <c r="ER117" s="28">
        <f t="shared" si="88"/>
        <v>0.74150666851064695</v>
      </c>
      <c r="ES117" s="28">
        <f t="shared" si="88"/>
        <v>0.74142471951496591</v>
      </c>
      <c r="ET117" s="28">
        <f t="shared" si="88"/>
        <v>0.74134277957603145</v>
      </c>
      <c r="EU117" s="28">
        <f t="shared" si="88"/>
        <v>0.74126084869284248</v>
      </c>
      <c r="EV117" s="28">
        <f t="shared" si="88"/>
        <v>0.74117892686439824</v>
      </c>
      <c r="EW117" s="28">
        <f t="shared" si="88"/>
        <v>0.74109701408969797</v>
      </c>
      <c r="EX117" s="28">
        <f t="shared" si="88"/>
        <v>0.74101511036774126</v>
      </c>
      <c r="EY117" s="28">
        <f t="shared" si="88"/>
        <v>0.74093321569752735</v>
      </c>
      <c r="EZ117" s="28">
        <f t="shared" si="77"/>
        <v>0.74085133007805604</v>
      </c>
      <c r="FA117" s="28">
        <f t="shared" si="77"/>
        <v>0.74076945350832712</v>
      </c>
      <c r="FB117" s="28">
        <f t="shared" si="77"/>
        <v>0.74068758598734041</v>
      </c>
      <c r="FC117" s="28">
        <f t="shared" si="77"/>
        <v>0.7406057275140957</v>
      </c>
      <c r="FD117" s="28">
        <f t="shared" si="77"/>
        <v>0.74052387808759323</v>
      </c>
      <c r="FE117" s="28">
        <f t="shared" si="77"/>
        <v>0.74044203770683314</v>
      </c>
      <c r="FF117" s="28">
        <f t="shared" si="77"/>
        <v>0.74036020637081579</v>
      </c>
      <c r="FG117" s="28">
        <f t="shared" si="77"/>
        <v>0.74027838407854141</v>
      </c>
      <c r="FH117" s="28">
        <f t="shared" si="77"/>
        <v>0.74019657082901069</v>
      </c>
    </row>
    <row r="118" spans="1:164">
      <c r="A118">
        <v>112</v>
      </c>
      <c r="B118" s="84">
        <v>-0.24316409579383394</v>
      </c>
      <c r="C118" s="84">
        <v>-7.3172716699174519E-5</v>
      </c>
      <c r="D118" s="28"/>
      <c r="E118" s="28">
        <f t="shared" si="91"/>
        <v>0.78471681726000586</v>
      </c>
      <c r="F118" s="28">
        <f t="shared" si="91"/>
        <v>0.78465939949937979</v>
      </c>
      <c r="G118" s="28">
        <f t="shared" si="91"/>
        <v>0.78460198594001362</v>
      </c>
      <c r="H118" s="28">
        <f t="shared" si="91"/>
        <v>0.78454457658159971</v>
      </c>
      <c r="I118" s="28">
        <f t="shared" si="91"/>
        <v>0.78448717142383095</v>
      </c>
      <c r="J118" s="28">
        <f t="shared" si="91"/>
        <v>0.78442977046639983</v>
      </c>
      <c r="K118" s="28">
        <f t="shared" si="91"/>
        <v>0.78437237370899904</v>
      </c>
      <c r="L118" s="28">
        <f t="shared" si="91"/>
        <v>0.78431498115132126</v>
      </c>
      <c r="M118" s="28">
        <f t="shared" si="91"/>
        <v>0.78425759279305918</v>
      </c>
      <c r="N118" s="28">
        <f t="shared" si="91"/>
        <v>0.7842002086339056</v>
      </c>
      <c r="O118" s="28">
        <f t="shared" si="91"/>
        <v>0.78414282867355323</v>
      </c>
      <c r="P118" s="28">
        <f t="shared" si="91"/>
        <v>0.78408545291169474</v>
      </c>
      <c r="Q118" s="28">
        <f t="shared" si="91"/>
        <v>0.78402808134802304</v>
      </c>
      <c r="R118" s="28">
        <f t="shared" si="91"/>
        <v>0.78397071398223106</v>
      </c>
      <c r="S118" s="28">
        <f t="shared" si="91"/>
        <v>0.78391335081401137</v>
      </c>
      <c r="T118" s="28">
        <f t="shared" si="91"/>
        <v>0.78385599184305699</v>
      </c>
      <c r="U118" s="28">
        <f t="shared" si="89"/>
        <v>0.78379863706906083</v>
      </c>
      <c r="V118" s="28">
        <f t="shared" si="89"/>
        <v>0.78374128649171571</v>
      </c>
      <c r="W118" s="28">
        <f t="shared" si="89"/>
        <v>0.78368394011071463</v>
      </c>
      <c r="X118" s="28">
        <f t="shared" si="89"/>
        <v>0.78362659792575062</v>
      </c>
      <c r="Y118" s="28">
        <f t="shared" si="89"/>
        <v>0.78356925993651638</v>
      </c>
      <c r="Z118" s="28">
        <f t="shared" si="89"/>
        <v>0.78351192614270515</v>
      </c>
      <c r="AA118" s="28">
        <f t="shared" si="89"/>
        <v>0.78345459654400995</v>
      </c>
      <c r="AB118" s="28">
        <f t="shared" si="89"/>
        <v>0.7833972711401237</v>
      </c>
      <c r="AC118" s="28">
        <f t="shared" si="89"/>
        <v>0.78333994993073952</v>
      </c>
      <c r="AD118" s="28">
        <f t="shared" si="89"/>
        <v>0.78328263291555056</v>
      </c>
      <c r="AE118" s="28">
        <f t="shared" si="89"/>
        <v>0.78322532009424983</v>
      </c>
      <c r="AF118" s="28">
        <f t="shared" si="89"/>
        <v>0.78316801146653048</v>
      </c>
      <c r="AG118" s="28">
        <f t="shared" si="89"/>
        <v>0.78311070703208574</v>
      </c>
      <c r="AH118" s="28">
        <f t="shared" si="89"/>
        <v>0.78305340679060875</v>
      </c>
      <c r="AI118" s="28">
        <f t="shared" si="83"/>
        <v>0.78299611074179265</v>
      </c>
      <c r="AJ118" s="28">
        <f t="shared" si="83"/>
        <v>0.78293881888533079</v>
      </c>
      <c r="AK118" s="28">
        <f t="shared" si="83"/>
        <v>0.7828815312209163</v>
      </c>
      <c r="AL118" s="28">
        <f t="shared" si="83"/>
        <v>0.78282424774824244</v>
      </c>
      <c r="AM118" s="28">
        <f t="shared" si="83"/>
        <v>0.78276696846700256</v>
      </c>
      <c r="AN118" s="28">
        <f t="shared" si="83"/>
        <v>0.78270969337689</v>
      </c>
      <c r="AO118" s="28">
        <f t="shared" si="83"/>
        <v>0.78265242247759803</v>
      </c>
      <c r="AP118" s="28">
        <f t="shared" si="83"/>
        <v>0.78259515576881999</v>
      </c>
      <c r="AQ118" s="28">
        <f t="shared" si="83"/>
        <v>0.78253789325024936</v>
      </c>
      <c r="AR118" s="28">
        <f t="shared" si="83"/>
        <v>0.78248063492157949</v>
      </c>
      <c r="AS118" s="28">
        <f t="shared" si="83"/>
        <v>0.78242338078250384</v>
      </c>
      <c r="AT118" s="28">
        <f t="shared" si="83"/>
        <v>0.78236613083271567</v>
      </c>
      <c r="AU118" s="28">
        <f t="shared" si="83"/>
        <v>0.78230888507190877</v>
      </c>
      <c r="AV118" s="28">
        <f t="shared" si="83"/>
        <v>0.78225164349977627</v>
      </c>
      <c r="AW118" s="28">
        <f t="shared" si="83"/>
        <v>0.78219440611601199</v>
      </c>
      <c r="AX118" s="28">
        <f t="shared" si="83"/>
        <v>0.78213717292030938</v>
      </c>
      <c r="AY118" s="28">
        <f t="shared" si="90"/>
        <v>0.78207994391236191</v>
      </c>
      <c r="AZ118" s="28">
        <f t="shared" si="80"/>
        <v>0.78202271909186316</v>
      </c>
      <c r="BA118" s="28">
        <f t="shared" si="78"/>
        <v>0.78196549845850694</v>
      </c>
      <c r="BB118" s="28">
        <f t="shared" si="78"/>
        <v>0.78190828201198659</v>
      </c>
      <c r="BC118" s="28">
        <f t="shared" si="78"/>
        <v>0.78185106975199603</v>
      </c>
      <c r="BD118" s="28">
        <f t="shared" si="78"/>
        <v>0.78179386167822873</v>
      </c>
      <c r="BE118" s="28">
        <f t="shared" si="78"/>
        <v>0.78173665779037838</v>
      </c>
      <c r="BF118" s="28">
        <f t="shared" si="78"/>
        <v>0.78167945808813888</v>
      </c>
      <c r="BG118" s="28">
        <f t="shared" si="78"/>
        <v>0.78162226257120382</v>
      </c>
      <c r="BH118" s="28">
        <f t="shared" si="78"/>
        <v>0.781565071239267</v>
      </c>
      <c r="BI118" s="28">
        <f t="shared" si="78"/>
        <v>0.78150788409202221</v>
      </c>
      <c r="BJ118" s="28">
        <f t="shared" si="78"/>
        <v>0.78145070112916326</v>
      </c>
      <c r="BK118" s="28">
        <f t="shared" si="78"/>
        <v>0.78139352235038406</v>
      </c>
      <c r="BL118" s="28">
        <f t="shared" si="78"/>
        <v>0.78133634775537819</v>
      </c>
      <c r="BM118" s="28">
        <f t="shared" si="78"/>
        <v>0.78127917734383978</v>
      </c>
      <c r="BN118" s="28">
        <f t="shared" si="78"/>
        <v>0.78122201111546274</v>
      </c>
      <c r="BO118" s="28">
        <f t="shared" si="78"/>
        <v>0.78116484906994077</v>
      </c>
      <c r="BP118" s="28">
        <f t="shared" ref="BP118:CE126" si="92">EXP($B118+$C118*(BP$4-2001))</f>
        <v>0.78110769120696799</v>
      </c>
      <c r="BQ118" s="28">
        <f t="shared" si="79"/>
        <v>0.78105053752623832</v>
      </c>
      <c r="BR118" s="28">
        <f t="shared" si="79"/>
        <v>0.78099338802744567</v>
      </c>
      <c r="BS118" s="28">
        <f t="shared" si="79"/>
        <v>0.78093624271028417</v>
      </c>
      <c r="BT118" s="28">
        <f t="shared" si="79"/>
        <v>0.78087910157444784</v>
      </c>
      <c r="BU118" s="28">
        <f t="shared" si="79"/>
        <v>0.7808219646196306</v>
      </c>
      <c r="BV118" s="28">
        <f t="shared" si="79"/>
        <v>0.78076483184552659</v>
      </c>
      <c r="BW118" s="28">
        <f t="shared" si="79"/>
        <v>0.78070770325183003</v>
      </c>
      <c r="BX118" s="28">
        <f t="shared" si="79"/>
        <v>0.78065057883823485</v>
      </c>
      <c r="BY118" s="28">
        <f t="shared" si="79"/>
        <v>0.7805934586044353</v>
      </c>
      <c r="BZ118" s="28">
        <f t="shared" si="79"/>
        <v>0.78053634255012549</v>
      </c>
      <c r="CA118" s="28">
        <f t="shared" si="79"/>
        <v>0.78047923067499969</v>
      </c>
      <c r="CB118" s="28">
        <f t="shared" si="79"/>
        <v>0.78042212297875202</v>
      </c>
      <c r="CC118" s="28">
        <f t="shared" si="79"/>
        <v>0.78036501946107684</v>
      </c>
      <c r="CD118" s="28">
        <f t="shared" si="79"/>
        <v>0.78030792012166816</v>
      </c>
      <c r="CE118" s="28">
        <f t="shared" si="79"/>
        <v>0.78025082496022047</v>
      </c>
      <c r="CF118" s="28">
        <f t="shared" ref="CF118:CF126" si="93">EXP($B118+$C118*(CF$4-2001))</f>
        <v>0.78019373397642811</v>
      </c>
      <c r="CG118" s="28">
        <f t="shared" si="84"/>
        <v>0.78013664716998521</v>
      </c>
      <c r="CH118" s="28">
        <f t="shared" si="84"/>
        <v>0.78007956454058613</v>
      </c>
      <c r="CI118" s="28">
        <f t="shared" si="84"/>
        <v>0.78002248608792546</v>
      </c>
      <c r="CJ118" s="28">
        <f t="shared" si="84"/>
        <v>0.77996541181169732</v>
      </c>
      <c r="CK118" s="28">
        <f t="shared" si="84"/>
        <v>0.77990834171159629</v>
      </c>
      <c r="CL118" s="28">
        <f t="shared" si="84"/>
        <v>0.77985127578731672</v>
      </c>
      <c r="CM118" s="28">
        <f t="shared" si="84"/>
        <v>0.77979421403855309</v>
      </c>
      <c r="CN118" s="28">
        <f t="shared" si="84"/>
        <v>0.77973715646499986</v>
      </c>
      <c r="CO118" s="28">
        <f t="shared" si="84"/>
        <v>0.7796801030663516</v>
      </c>
      <c r="CP118" s="28">
        <f t="shared" si="84"/>
        <v>0.77962305384230268</v>
      </c>
      <c r="CQ118" s="28">
        <f t="shared" si="84"/>
        <v>0.77956600879254789</v>
      </c>
      <c r="CR118" s="28">
        <f t="shared" si="84"/>
        <v>0.77950896791678148</v>
      </c>
      <c r="CS118" s="28">
        <f t="shared" si="84"/>
        <v>0.77945193121469836</v>
      </c>
      <c r="CT118" s="28">
        <f t="shared" si="84"/>
        <v>0.77939489868599299</v>
      </c>
      <c r="CU118" s="28">
        <f t="shared" si="84"/>
        <v>0.77933787033035995</v>
      </c>
      <c r="CV118" s="28">
        <f t="shared" si="84"/>
        <v>0.77928084614749393</v>
      </c>
      <c r="CW118" s="28">
        <f t="shared" si="85"/>
        <v>0.77922382613708963</v>
      </c>
      <c r="CX118" s="28">
        <f t="shared" si="85"/>
        <v>0.77916681029884183</v>
      </c>
      <c r="CY118" s="28">
        <f t="shared" si="85"/>
        <v>0.77910979863244512</v>
      </c>
      <c r="CZ118" s="28">
        <f t="shared" si="85"/>
        <v>0.77905279113759429</v>
      </c>
      <c r="DA118" s="28">
        <f t="shared" si="85"/>
        <v>0.77899578781398415</v>
      </c>
      <c r="DB118" s="28">
        <f t="shared" si="85"/>
        <v>0.77893878866130939</v>
      </c>
      <c r="DC118" s="28">
        <f t="shared" si="85"/>
        <v>0.77888179367926502</v>
      </c>
      <c r="DD118" s="28">
        <f t="shared" si="85"/>
        <v>0.77882480286754563</v>
      </c>
      <c r="DE118" s="28">
        <f t="shared" si="85"/>
        <v>0.77876781622584623</v>
      </c>
      <c r="DF118" s="28">
        <f t="shared" si="85"/>
        <v>0.77871083375386174</v>
      </c>
      <c r="DG118" s="28">
        <f t="shared" si="85"/>
        <v>0.77865385545128685</v>
      </c>
      <c r="DH118" s="28">
        <f t="shared" si="85"/>
        <v>0.77859688131781668</v>
      </c>
      <c r="DI118" s="28">
        <f t="shared" si="85"/>
        <v>0.77853991135314615</v>
      </c>
      <c r="DJ118" s="28">
        <f t="shared" si="85"/>
        <v>0.77848294555697006</v>
      </c>
      <c r="DK118" s="28">
        <f t="shared" si="85"/>
        <v>0.77842598392898366</v>
      </c>
      <c r="DL118" s="28">
        <f t="shared" si="85"/>
        <v>0.77836902646888184</v>
      </c>
      <c r="DM118" s="28">
        <f t="shared" si="86"/>
        <v>0.77831207317635964</v>
      </c>
      <c r="DN118" s="28">
        <f t="shared" si="86"/>
        <v>0.77825512405111208</v>
      </c>
      <c r="DO118" s="28">
        <f t="shared" si="86"/>
        <v>0.77819817909283417</v>
      </c>
      <c r="DP118" s="28">
        <f t="shared" si="86"/>
        <v>0.77814123830122128</v>
      </c>
      <c r="DQ118" s="28">
        <f t="shared" si="86"/>
        <v>0.77808430167596832</v>
      </c>
      <c r="DR118" s="28">
        <f t="shared" si="86"/>
        <v>0.7780273692167704</v>
      </c>
      <c r="DS118" s="28">
        <f t="shared" si="86"/>
        <v>0.7779704409233229</v>
      </c>
      <c r="DT118" s="28">
        <f t="shared" si="86"/>
        <v>0.77791351679532084</v>
      </c>
      <c r="DU118" s="28">
        <f t="shared" si="86"/>
        <v>0.77785659683245945</v>
      </c>
      <c r="DV118" s="28">
        <f t="shared" si="86"/>
        <v>0.77779968103443398</v>
      </c>
      <c r="DW118" s="28">
        <f t="shared" si="86"/>
        <v>0.77774276940093978</v>
      </c>
      <c r="DX118" s="28">
        <f t="shared" si="86"/>
        <v>0.777685861931672</v>
      </c>
      <c r="DY118" s="28">
        <f t="shared" si="86"/>
        <v>0.77762895862632608</v>
      </c>
      <c r="DZ118" s="28">
        <f t="shared" si="86"/>
        <v>0.77757205948459718</v>
      </c>
      <c r="EA118" s="28">
        <f t="shared" si="86"/>
        <v>0.77751516450618074</v>
      </c>
      <c r="EB118" s="28">
        <f t="shared" si="86"/>
        <v>0.77745827369077225</v>
      </c>
      <c r="EC118" s="28">
        <f t="shared" si="87"/>
        <v>0.77740138703806683</v>
      </c>
      <c r="ED118" s="28">
        <f t="shared" si="87"/>
        <v>0.77734450454776016</v>
      </c>
      <c r="EE118" s="28">
        <f t="shared" si="87"/>
        <v>0.7772876262195475</v>
      </c>
      <c r="EF118" s="28">
        <f t="shared" si="87"/>
        <v>0.77723075205312431</v>
      </c>
      <c r="EG118" s="28">
        <f t="shared" si="87"/>
        <v>0.77717388204818627</v>
      </c>
      <c r="EH118" s="28">
        <f t="shared" si="87"/>
        <v>0.77711701620442863</v>
      </c>
      <c r="EI118" s="28">
        <f t="shared" si="87"/>
        <v>0.77706015452154709</v>
      </c>
      <c r="EJ118" s="28">
        <f t="shared" si="87"/>
        <v>0.77700329699923709</v>
      </c>
      <c r="EK118" s="28">
        <f t="shared" si="87"/>
        <v>0.77694644363719434</v>
      </c>
      <c r="EL118" s="28">
        <f t="shared" si="87"/>
        <v>0.77688959443511418</v>
      </c>
      <c r="EM118" s="28">
        <f t="shared" si="87"/>
        <v>0.77683274939269253</v>
      </c>
      <c r="EN118" s="28">
        <f t="shared" si="87"/>
        <v>0.77677590850962486</v>
      </c>
      <c r="EO118" s="28">
        <f t="shared" si="87"/>
        <v>0.77671907178560684</v>
      </c>
      <c r="EP118" s="28">
        <f t="shared" si="87"/>
        <v>0.77666223922033428</v>
      </c>
      <c r="EQ118" s="28">
        <f t="shared" si="87"/>
        <v>0.77660541081350265</v>
      </c>
      <c r="ER118" s="28">
        <f t="shared" si="88"/>
        <v>0.77654858656480774</v>
      </c>
      <c r="ES118" s="28">
        <f t="shared" si="88"/>
        <v>0.77649176647394547</v>
      </c>
      <c r="ET118" s="28">
        <f t="shared" si="88"/>
        <v>0.77643495054061151</v>
      </c>
      <c r="EU118" s="28">
        <f t="shared" si="88"/>
        <v>0.77637813876450157</v>
      </c>
      <c r="EV118" s="28">
        <f t="shared" si="88"/>
        <v>0.77632133114531165</v>
      </c>
      <c r="EW118" s="28">
        <f t="shared" si="88"/>
        <v>0.77626452768273735</v>
      </c>
      <c r="EX118" s="28">
        <f t="shared" si="88"/>
        <v>0.77620772837647478</v>
      </c>
      <c r="EY118" s="28">
        <f t="shared" si="88"/>
        <v>0.77615093322621964</v>
      </c>
      <c r="EZ118" s="28">
        <f t="shared" si="77"/>
        <v>0.77609414223166784</v>
      </c>
      <c r="FA118" s="28">
        <f t="shared" si="77"/>
        <v>0.7760373553925155</v>
      </c>
      <c r="FB118" s="28">
        <f t="shared" si="77"/>
        <v>0.77598057270845833</v>
      </c>
      <c r="FC118" s="28">
        <f t="shared" si="77"/>
        <v>0.77592379417919233</v>
      </c>
      <c r="FD118" s="28">
        <f t="shared" si="77"/>
        <v>0.77586701980441375</v>
      </c>
      <c r="FE118" s="28">
        <f t="shared" si="77"/>
        <v>0.77581024958381828</v>
      </c>
      <c r="FF118" s="28">
        <f t="shared" si="77"/>
        <v>0.77575348351710216</v>
      </c>
      <c r="FG118" s="28">
        <f t="shared" si="77"/>
        <v>0.77569672160396141</v>
      </c>
      <c r="FH118" s="28">
        <f t="shared" si="77"/>
        <v>0.77563996384409206</v>
      </c>
    </row>
    <row r="119" spans="1:164">
      <c r="A119">
        <v>113</v>
      </c>
      <c r="B119" s="84">
        <v>-0.2041252641287554</v>
      </c>
      <c r="C119" s="84">
        <v>-4.6145421685576912E-5</v>
      </c>
      <c r="D119" s="28"/>
      <c r="E119" s="28">
        <f t="shared" si="91"/>
        <v>0.81573656764218727</v>
      </c>
      <c r="F119" s="28">
        <f t="shared" si="91"/>
        <v>0.81569892600279037</v>
      </c>
      <c r="G119" s="28">
        <f t="shared" si="91"/>
        <v>0.81566128610034283</v>
      </c>
      <c r="H119" s="28">
        <f t="shared" si="91"/>
        <v>0.81562364793476427</v>
      </c>
      <c r="I119" s="28">
        <f t="shared" si="91"/>
        <v>0.81558601150597476</v>
      </c>
      <c r="J119" s="28">
        <f t="shared" si="91"/>
        <v>0.81554837681389403</v>
      </c>
      <c r="K119" s="28">
        <f t="shared" si="91"/>
        <v>0.81551074385844191</v>
      </c>
      <c r="L119" s="28">
        <f t="shared" si="91"/>
        <v>0.81547311263953837</v>
      </c>
      <c r="M119" s="28">
        <f t="shared" si="91"/>
        <v>0.81543548315710312</v>
      </c>
      <c r="N119" s="28">
        <f t="shared" si="91"/>
        <v>0.81539785541105625</v>
      </c>
      <c r="O119" s="28">
        <f t="shared" si="91"/>
        <v>0.81536022940131758</v>
      </c>
      <c r="P119" s="28">
        <f t="shared" si="91"/>
        <v>0.81532260512780685</v>
      </c>
      <c r="Q119" s="28">
        <f t="shared" si="91"/>
        <v>0.81528498259044402</v>
      </c>
      <c r="R119" s="28">
        <f t="shared" si="91"/>
        <v>0.81524736178914903</v>
      </c>
      <c r="S119" s="28">
        <f t="shared" si="91"/>
        <v>0.81520974272384172</v>
      </c>
      <c r="T119" s="28">
        <f t="shared" si="91"/>
        <v>0.81517212539444195</v>
      </c>
      <c r="U119" s="28">
        <f t="shared" si="89"/>
        <v>0.81513450980086966</v>
      </c>
      <c r="V119" s="28">
        <f t="shared" si="89"/>
        <v>0.8150968959430448</v>
      </c>
      <c r="W119" s="28">
        <f t="shared" si="89"/>
        <v>0.81505928382088721</v>
      </c>
      <c r="X119" s="28">
        <f t="shared" si="89"/>
        <v>0.81502167343431675</v>
      </c>
      <c r="Y119" s="28">
        <f t="shared" si="89"/>
        <v>0.81498406478325347</v>
      </c>
      <c r="Z119" s="28">
        <f t="shared" si="89"/>
        <v>0.81494645786761721</v>
      </c>
      <c r="AA119" s="28">
        <f t="shared" si="89"/>
        <v>0.81490885268732782</v>
      </c>
      <c r="AB119" s="28">
        <f t="shared" si="89"/>
        <v>0.81487124924230536</v>
      </c>
      <c r="AC119" s="28">
        <f t="shared" si="89"/>
        <v>0.81483364753246967</v>
      </c>
      <c r="AD119" s="28">
        <f t="shared" si="89"/>
        <v>0.81479604755774071</v>
      </c>
      <c r="AE119" s="28">
        <f t="shared" si="89"/>
        <v>0.81475844931803842</v>
      </c>
      <c r="AF119" s="28">
        <f t="shared" si="89"/>
        <v>0.81472085281328266</v>
      </c>
      <c r="AG119" s="28">
        <f t="shared" si="89"/>
        <v>0.81468325804339348</v>
      </c>
      <c r="AH119" s="28">
        <f t="shared" si="89"/>
        <v>0.81464566500829083</v>
      </c>
      <c r="AI119" s="28">
        <f t="shared" si="83"/>
        <v>0.81460807370789456</v>
      </c>
      <c r="AJ119" s="28">
        <f t="shared" si="83"/>
        <v>0.81457048414212474</v>
      </c>
      <c r="AK119" s="28">
        <f t="shared" si="83"/>
        <v>0.8145328963109012</v>
      </c>
      <c r="AL119" s="28">
        <f t="shared" si="83"/>
        <v>0.8144953102141439</v>
      </c>
      <c r="AM119" s="28">
        <f t="shared" si="83"/>
        <v>0.81445772585177301</v>
      </c>
      <c r="AN119" s="28">
        <f t="shared" si="83"/>
        <v>0.81442014322370826</v>
      </c>
      <c r="AO119" s="28">
        <f t="shared" si="83"/>
        <v>0.81438256232986972</v>
      </c>
      <c r="AP119" s="28">
        <f t="shared" si="83"/>
        <v>0.81434498317017745</v>
      </c>
      <c r="AQ119" s="28">
        <f t="shared" si="83"/>
        <v>0.81430740574455118</v>
      </c>
      <c r="AR119" s="28">
        <f t="shared" si="83"/>
        <v>0.8142698300529112</v>
      </c>
      <c r="AS119" s="28">
        <f t="shared" si="83"/>
        <v>0.81423225609517724</v>
      </c>
      <c r="AT119" s="28">
        <f t="shared" si="83"/>
        <v>0.81419468387126948</v>
      </c>
      <c r="AU119" s="28">
        <f t="shared" si="83"/>
        <v>0.81415711338110786</v>
      </c>
      <c r="AV119" s="28">
        <f t="shared" si="83"/>
        <v>0.81411954462461222</v>
      </c>
      <c r="AW119" s="28">
        <f t="shared" si="83"/>
        <v>0.81408197760170276</v>
      </c>
      <c r="AX119" s="28">
        <f t="shared" si="83"/>
        <v>0.81404441231229951</v>
      </c>
      <c r="AY119" s="28">
        <f t="shared" si="90"/>
        <v>0.81400684875632223</v>
      </c>
      <c r="AZ119" s="28">
        <f t="shared" si="80"/>
        <v>0.81396928693369119</v>
      </c>
      <c r="BA119" s="28">
        <f t="shared" si="80"/>
        <v>0.81393172684432624</v>
      </c>
      <c r="BB119" s="28">
        <f t="shared" si="80"/>
        <v>0.81389416848814755</v>
      </c>
      <c r="BC119" s="28">
        <f t="shared" si="80"/>
        <v>0.81385661186507496</v>
      </c>
      <c r="BD119" s="28">
        <f t="shared" si="80"/>
        <v>0.81381905697502865</v>
      </c>
      <c r="BE119" s="28">
        <f t="shared" si="80"/>
        <v>0.81378150381792858</v>
      </c>
      <c r="BF119" s="28">
        <f t="shared" si="80"/>
        <v>0.81374395239369479</v>
      </c>
      <c r="BG119" s="28">
        <f t="shared" si="80"/>
        <v>0.81370640270224737</v>
      </c>
      <c r="BH119" s="28">
        <f t="shared" si="80"/>
        <v>0.81366885474350625</v>
      </c>
      <c r="BI119" s="28">
        <f t="shared" si="80"/>
        <v>0.81363130851739152</v>
      </c>
      <c r="BJ119" s="28">
        <f t="shared" si="80"/>
        <v>0.81359376402382333</v>
      </c>
      <c r="BK119" s="28">
        <f t="shared" si="80"/>
        <v>0.81355622126272165</v>
      </c>
      <c r="BL119" s="28">
        <f t="shared" si="80"/>
        <v>0.81351868023400653</v>
      </c>
      <c r="BM119" s="28">
        <f t="shared" si="80"/>
        <v>0.81348114093759805</v>
      </c>
      <c r="BN119" s="28">
        <f t="shared" si="80"/>
        <v>0.81344360337341626</v>
      </c>
      <c r="BO119" s="28">
        <f t="shared" si="80"/>
        <v>0.81340606754138123</v>
      </c>
      <c r="BP119" s="28">
        <f t="shared" si="92"/>
        <v>0.81336853344141302</v>
      </c>
      <c r="BQ119" s="28">
        <f t="shared" si="92"/>
        <v>0.8133310010734317</v>
      </c>
      <c r="BR119" s="28">
        <f t="shared" si="92"/>
        <v>0.81329347043735734</v>
      </c>
      <c r="BS119" s="28">
        <f t="shared" si="92"/>
        <v>0.81325594153311009</v>
      </c>
      <c r="BT119" s="28">
        <f t="shared" si="92"/>
        <v>0.81321841436061004</v>
      </c>
      <c r="BU119" s="28">
        <f t="shared" si="92"/>
        <v>0.81318088891977713</v>
      </c>
      <c r="BV119" s="28">
        <f t="shared" si="92"/>
        <v>0.81314336521053165</v>
      </c>
      <c r="BW119" s="28">
        <f t="shared" si="92"/>
        <v>0.81310584323279367</v>
      </c>
      <c r="BX119" s="28">
        <f t="shared" si="92"/>
        <v>0.81306832298648313</v>
      </c>
      <c r="BY119" s="28">
        <f t="shared" si="92"/>
        <v>0.81303080447152021</v>
      </c>
      <c r="BZ119" s="28">
        <f t="shared" si="92"/>
        <v>0.81299328768782508</v>
      </c>
      <c r="CA119" s="28">
        <f t="shared" si="92"/>
        <v>0.81295577263531771</v>
      </c>
      <c r="CB119" s="28">
        <f t="shared" si="92"/>
        <v>0.81291825931391848</v>
      </c>
      <c r="CC119" s="28">
        <f t="shared" si="92"/>
        <v>0.81288074772354724</v>
      </c>
      <c r="CD119" s="28">
        <f t="shared" si="92"/>
        <v>0.81284323786412427</v>
      </c>
      <c r="CE119" s="28">
        <f t="shared" si="92"/>
        <v>0.81280572973556964</v>
      </c>
      <c r="CF119" s="28">
        <f t="shared" si="93"/>
        <v>0.81276822333780341</v>
      </c>
      <c r="CG119" s="28">
        <f t="shared" si="84"/>
        <v>0.81273071867074587</v>
      </c>
      <c r="CH119" s="28">
        <f t="shared" si="84"/>
        <v>0.81269321573431708</v>
      </c>
      <c r="CI119" s="28">
        <f t="shared" si="84"/>
        <v>0.8126557145284371</v>
      </c>
      <c r="CJ119" s="28">
        <f t="shared" si="84"/>
        <v>0.81261821505302623</v>
      </c>
      <c r="CK119" s="28">
        <f t="shared" si="84"/>
        <v>0.81258071730800452</v>
      </c>
      <c r="CL119" s="28">
        <f t="shared" si="84"/>
        <v>0.81254322129329215</v>
      </c>
      <c r="CM119" s="28">
        <f t="shared" si="84"/>
        <v>0.81250572700880919</v>
      </c>
      <c r="CN119" s="28">
        <f t="shared" si="84"/>
        <v>0.81246823445447591</v>
      </c>
      <c r="CO119" s="28">
        <f t="shared" si="84"/>
        <v>0.8124307436302125</v>
      </c>
      <c r="CP119" s="28">
        <f t="shared" si="84"/>
        <v>0.81239325453593902</v>
      </c>
      <c r="CQ119" s="28">
        <f t="shared" si="84"/>
        <v>0.81235576717157576</v>
      </c>
      <c r="CR119" s="28">
        <f t="shared" si="84"/>
        <v>0.81231828153704277</v>
      </c>
      <c r="CS119" s="28">
        <f t="shared" si="84"/>
        <v>0.81228079763226024</v>
      </c>
      <c r="CT119" s="28">
        <f t="shared" si="84"/>
        <v>0.81224331545714845</v>
      </c>
      <c r="CU119" s="28">
        <f t="shared" si="84"/>
        <v>0.81220583501162757</v>
      </c>
      <c r="CV119" s="28">
        <f t="shared" si="84"/>
        <v>0.81216835629561768</v>
      </c>
      <c r="CW119" s="28">
        <f t="shared" si="85"/>
        <v>0.81213087930903904</v>
      </c>
      <c r="CX119" s="28">
        <f t="shared" si="85"/>
        <v>0.81209340405181185</v>
      </c>
      <c r="CY119" s="28">
        <f t="shared" si="85"/>
        <v>0.81205593052385638</v>
      </c>
      <c r="CZ119" s="28">
        <f t="shared" si="85"/>
        <v>0.81201845872509271</v>
      </c>
      <c r="DA119" s="28">
        <f t="shared" si="85"/>
        <v>0.8119809886554411</v>
      </c>
      <c r="DB119" s="28">
        <f t="shared" si="85"/>
        <v>0.81194352031482175</v>
      </c>
      <c r="DC119" s="28">
        <f t="shared" si="85"/>
        <v>0.81190605370315494</v>
      </c>
      <c r="DD119" s="28">
        <f t="shared" si="85"/>
        <v>0.81186858882036073</v>
      </c>
      <c r="DE119" s="28">
        <f t="shared" si="85"/>
        <v>0.81183112566635951</v>
      </c>
      <c r="DF119" s="28">
        <f t="shared" si="85"/>
        <v>0.81179366424107147</v>
      </c>
      <c r="DG119" s="28">
        <f t="shared" si="85"/>
        <v>0.81175620454441677</v>
      </c>
      <c r="DH119" s="28">
        <f t="shared" si="85"/>
        <v>0.81171874657631571</v>
      </c>
      <c r="DI119" s="28">
        <f t="shared" si="85"/>
        <v>0.81168129033668845</v>
      </c>
      <c r="DJ119" s="28">
        <f t="shared" si="85"/>
        <v>0.8116438358254553</v>
      </c>
      <c r="DK119" s="28">
        <f t="shared" si="85"/>
        <v>0.81160638304253652</v>
      </c>
      <c r="DL119" s="28">
        <f t="shared" si="85"/>
        <v>0.8115689319878524</v>
      </c>
      <c r="DM119" s="28">
        <f t="shared" si="86"/>
        <v>0.81153148266132302</v>
      </c>
      <c r="DN119" s="28">
        <f t="shared" si="86"/>
        <v>0.81149403506286877</v>
      </c>
      <c r="DO119" s="28">
        <f t="shared" si="86"/>
        <v>0.81145658919240982</v>
      </c>
      <c r="DP119" s="28">
        <f t="shared" si="86"/>
        <v>0.81141914504986645</v>
      </c>
      <c r="DQ119" s="28">
        <f t="shared" si="86"/>
        <v>0.81138170263515907</v>
      </c>
      <c r="DR119" s="28">
        <f t="shared" si="86"/>
        <v>0.81134426194820775</v>
      </c>
      <c r="DS119" s="28">
        <f t="shared" si="86"/>
        <v>0.81130682298893297</v>
      </c>
      <c r="DT119" s="28">
        <f t="shared" si="86"/>
        <v>0.81126938575725482</v>
      </c>
      <c r="DU119" s="28">
        <f t="shared" si="86"/>
        <v>0.81123195025309369</v>
      </c>
      <c r="DV119" s="28">
        <f t="shared" si="86"/>
        <v>0.81119451647636975</v>
      </c>
      <c r="DW119" s="28">
        <f t="shared" si="86"/>
        <v>0.81115708442700341</v>
      </c>
      <c r="DX119" s="28">
        <f t="shared" si="86"/>
        <v>0.81111965410491493</v>
      </c>
      <c r="DY119" s="28">
        <f t="shared" si="86"/>
        <v>0.81108222551002462</v>
      </c>
      <c r="DZ119" s="28">
        <f t="shared" si="86"/>
        <v>0.81104479864225265</v>
      </c>
      <c r="EA119" s="28">
        <f t="shared" si="86"/>
        <v>0.81100737350151952</v>
      </c>
      <c r="EB119" s="28">
        <f t="shared" si="86"/>
        <v>0.81096995008774542</v>
      </c>
      <c r="EC119" s="28">
        <f t="shared" si="87"/>
        <v>0.81093252840085073</v>
      </c>
      <c r="ED119" s="28">
        <f t="shared" si="87"/>
        <v>0.81089510844075563</v>
      </c>
      <c r="EE119" s="28">
        <f t="shared" si="87"/>
        <v>0.81085769020738063</v>
      </c>
      <c r="EF119" s="28">
        <f t="shared" si="87"/>
        <v>0.81082027370064591</v>
      </c>
      <c r="EG119" s="28">
        <f t="shared" si="87"/>
        <v>0.81078285892047175</v>
      </c>
      <c r="EH119" s="28">
        <f t="shared" si="87"/>
        <v>0.81074544586677866</v>
      </c>
      <c r="EI119" s="28">
        <f t="shared" si="87"/>
        <v>0.81070803453948692</v>
      </c>
      <c r="EJ119" s="28">
        <f t="shared" si="87"/>
        <v>0.81067062493851672</v>
      </c>
      <c r="EK119" s="28">
        <f t="shared" si="87"/>
        <v>0.81063321706378855</v>
      </c>
      <c r="EL119" s="28">
        <f t="shared" si="87"/>
        <v>0.8105958109152227</v>
      </c>
      <c r="EM119" s="28">
        <f t="shared" si="87"/>
        <v>0.81055840649273947</v>
      </c>
      <c r="EN119" s="28">
        <f t="shared" si="87"/>
        <v>0.81052100379625935</v>
      </c>
      <c r="EO119" s="28">
        <f t="shared" si="87"/>
        <v>0.81048360282570253</v>
      </c>
      <c r="EP119" s="28">
        <f t="shared" si="87"/>
        <v>0.81044620358098951</v>
      </c>
      <c r="EQ119" s="28">
        <f t="shared" si="87"/>
        <v>0.81040880606204058</v>
      </c>
      <c r="ER119" s="28">
        <f t="shared" si="87"/>
        <v>0.81037141026877613</v>
      </c>
      <c r="ES119" s="28">
        <f t="shared" si="88"/>
        <v>0.81033401620111645</v>
      </c>
      <c r="ET119" s="28">
        <f t="shared" si="88"/>
        <v>0.81029662385898205</v>
      </c>
      <c r="EU119" s="28">
        <f t="shared" si="88"/>
        <v>0.81025923324229321</v>
      </c>
      <c r="EV119" s="28">
        <f t="shared" si="88"/>
        <v>0.81022184435097033</v>
      </c>
      <c r="EW119" s="28">
        <f t="shared" si="88"/>
        <v>0.8101844571849337</v>
      </c>
      <c r="EX119" s="28">
        <f t="shared" si="88"/>
        <v>0.81014707174410394</v>
      </c>
      <c r="EY119" s="28">
        <f t="shared" si="88"/>
        <v>0.81010968802840122</v>
      </c>
      <c r="EZ119" s="28">
        <f t="shared" si="77"/>
        <v>0.81007230603774616</v>
      </c>
      <c r="FA119" s="28">
        <f t="shared" si="77"/>
        <v>0.81003492577205893</v>
      </c>
      <c r="FB119" s="28">
        <f t="shared" si="77"/>
        <v>0.80999754723126005</v>
      </c>
      <c r="FC119" s="28">
        <f t="shared" si="77"/>
        <v>0.8099601704152698</v>
      </c>
      <c r="FD119" s="28">
        <f t="shared" si="77"/>
        <v>0.80992279532400879</v>
      </c>
      <c r="FE119" s="28">
        <f t="shared" si="77"/>
        <v>0.80988542195739732</v>
      </c>
      <c r="FF119" s="28">
        <f t="shared" si="77"/>
        <v>0.80984805031535578</v>
      </c>
      <c r="FG119" s="28">
        <f t="shared" si="77"/>
        <v>0.80981068039780468</v>
      </c>
      <c r="FH119" s="28">
        <f t="shared" si="77"/>
        <v>0.80977331220466442</v>
      </c>
    </row>
    <row r="120" spans="1:164">
      <c r="A120">
        <v>114</v>
      </c>
      <c r="B120" s="84">
        <v>-0.16739096617351965</v>
      </c>
      <c r="C120" s="84">
        <v>-2.7361334090387399E-5</v>
      </c>
      <c r="D120" s="28"/>
      <c r="E120" s="28">
        <f t="shared" si="91"/>
        <v>0.84610031324240975</v>
      </c>
      <c r="F120" s="28">
        <f t="shared" si="91"/>
        <v>0.84607716312577563</v>
      </c>
      <c r="G120" s="28">
        <f t="shared" si="91"/>
        <v>0.84605401364255095</v>
      </c>
      <c r="H120" s="28">
        <f t="shared" si="91"/>
        <v>0.84603086479271827</v>
      </c>
      <c r="I120" s="28">
        <f t="shared" si="91"/>
        <v>0.84600771657626039</v>
      </c>
      <c r="J120" s="28">
        <f t="shared" si="91"/>
        <v>0.84598456899315999</v>
      </c>
      <c r="K120" s="28">
        <f t="shared" si="91"/>
        <v>0.84596142204339964</v>
      </c>
      <c r="L120" s="28">
        <f t="shared" si="91"/>
        <v>0.84593827572696201</v>
      </c>
      <c r="M120" s="28">
        <f t="shared" si="91"/>
        <v>0.84591513004382979</v>
      </c>
      <c r="N120" s="28">
        <f t="shared" si="91"/>
        <v>0.84589198499398577</v>
      </c>
      <c r="O120" s="28">
        <f t="shared" si="91"/>
        <v>0.84586884057741241</v>
      </c>
      <c r="P120" s="28">
        <f t="shared" si="91"/>
        <v>0.84584569679409249</v>
      </c>
      <c r="Q120" s="28">
        <f t="shared" si="91"/>
        <v>0.84582255364400882</v>
      </c>
      <c r="R120" s="28">
        <f t="shared" si="91"/>
        <v>0.84579941112714385</v>
      </c>
      <c r="S120" s="28">
        <f t="shared" si="91"/>
        <v>0.84577626924348048</v>
      </c>
      <c r="T120" s="28">
        <f t="shared" si="91"/>
        <v>0.84575312799300117</v>
      </c>
      <c r="U120" s="28">
        <f t="shared" si="89"/>
        <v>0.84572998737568861</v>
      </c>
      <c r="V120" s="28">
        <f t="shared" si="89"/>
        <v>0.84570684739152568</v>
      </c>
      <c r="W120" s="28">
        <f t="shared" si="89"/>
        <v>0.84568370804049486</v>
      </c>
      <c r="X120" s="28">
        <f t="shared" si="89"/>
        <v>0.84566056932257894</v>
      </c>
      <c r="Y120" s="28">
        <f t="shared" si="89"/>
        <v>0.84563743123776047</v>
      </c>
      <c r="Z120" s="28">
        <f t="shared" si="89"/>
        <v>0.84561429378602226</v>
      </c>
      <c r="AA120" s="28">
        <f t="shared" si="89"/>
        <v>0.84559115696734699</v>
      </c>
      <c r="AB120" s="28">
        <f t="shared" si="89"/>
        <v>0.84556802078171722</v>
      </c>
      <c r="AC120" s="28">
        <f t="shared" si="89"/>
        <v>0.84554488522911564</v>
      </c>
      <c r="AD120" s="28">
        <f t="shared" si="89"/>
        <v>0.84552175030952503</v>
      </c>
      <c r="AE120" s="28">
        <f t="shared" si="89"/>
        <v>0.84549861602292808</v>
      </c>
      <c r="AF120" s="28">
        <f t="shared" si="89"/>
        <v>0.84547548236930736</v>
      </c>
      <c r="AG120" s="28">
        <f t="shared" si="89"/>
        <v>0.84545234934864566</v>
      </c>
      <c r="AH120" s="28">
        <f t="shared" si="89"/>
        <v>0.84542921696092554</v>
      </c>
      <c r="AI120" s="28">
        <f t="shared" si="83"/>
        <v>0.84540608520612981</v>
      </c>
      <c r="AJ120" s="28">
        <f t="shared" si="83"/>
        <v>0.84538295408424102</v>
      </c>
      <c r="AK120" s="28">
        <f t="shared" si="83"/>
        <v>0.84535982359524198</v>
      </c>
      <c r="AL120" s="28">
        <f t="shared" si="83"/>
        <v>0.84533669373911524</v>
      </c>
      <c r="AM120" s="28">
        <f t="shared" si="83"/>
        <v>0.84531356451584372</v>
      </c>
      <c r="AN120" s="28">
        <f t="shared" si="83"/>
        <v>0.84529043592540976</v>
      </c>
      <c r="AO120" s="28">
        <f t="shared" si="83"/>
        <v>0.84526730796779637</v>
      </c>
      <c r="AP120" s="28">
        <f t="shared" si="83"/>
        <v>0.84524418064298601</v>
      </c>
      <c r="AQ120" s="28">
        <f t="shared" si="83"/>
        <v>0.84522105395096148</v>
      </c>
      <c r="AR120" s="28">
        <f t="shared" si="83"/>
        <v>0.84519792789170556</v>
      </c>
      <c r="AS120" s="28">
        <f t="shared" si="83"/>
        <v>0.84517480246520071</v>
      </c>
      <c r="AT120" s="28">
        <f t="shared" si="83"/>
        <v>0.84515167767142974</v>
      </c>
      <c r="AU120" s="28">
        <f t="shared" si="83"/>
        <v>0.8451285535103753</v>
      </c>
      <c r="AV120" s="28">
        <f t="shared" si="83"/>
        <v>0.8451054299820201</v>
      </c>
      <c r="AW120" s="28">
        <f t="shared" si="83"/>
        <v>0.8450823070863468</v>
      </c>
      <c r="AX120" s="28">
        <f t="shared" si="83"/>
        <v>0.84505918482333819</v>
      </c>
      <c r="AY120" s="28">
        <f t="shared" si="90"/>
        <v>0.84503606319297686</v>
      </c>
      <c r="AZ120" s="28">
        <f t="shared" si="90"/>
        <v>0.84501294219524548</v>
      </c>
      <c r="BA120" s="28">
        <f t="shared" si="90"/>
        <v>0.84498982183012683</v>
      </c>
      <c r="BB120" s="28">
        <f t="shared" si="90"/>
        <v>0.84496670209760361</v>
      </c>
      <c r="BC120" s="28">
        <f t="shared" si="90"/>
        <v>0.84494358299765837</v>
      </c>
      <c r="BD120" s="28">
        <f t="shared" si="90"/>
        <v>0.84492046453027392</v>
      </c>
      <c r="BE120" s="28">
        <f t="shared" si="90"/>
        <v>0.84489734669543304</v>
      </c>
      <c r="BF120" s="28">
        <f t="shared" si="90"/>
        <v>0.84487422949311819</v>
      </c>
      <c r="BG120" s="28">
        <f t="shared" si="90"/>
        <v>0.84485111292331216</v>
      </c>
      <c r="BH120" s="28">
        <f t="shared" si="90"/>
        <v>0.84482799698599775</v>
      </c>
      <c r="BI120" s="28">
        <f t="shared" si="90"/>
        <v>0.84480488168115753</v>
      </c>
      <c r="BJ120" s="28">
        <f t="shared" si="90"/>
        <v>0.84478176700877428</v>
      </c>
      <c r="BK120" s="28">
        <f t="shared" si="90"/>
        <v>0.84475865296883057</v>
      </c>
      <c r="BL120" s="28">
        <f t="shared" si="90"/>
        <v>0.8447355395613092</v>
      </c>
      <c r="BM120" s="28">
        <f t="shared" si="90"/>
        <v>0.84471242678619285</v>
      </c>
      <c r="BN120" s="28">
        <f t="shared" si="90"/>
        <v>0.8446893146434642</v>
      </c>
      <c r="BO120" s="28">
        <f t="shared" ref="BO120:BO126" si="94">EXP($B120+$C120*(BO$4-2001))</f>
        <v>0.84466620313310603</v>
      </c>
      <c r="BP120" s="28">
        <f t="shared" si="92"/>
        <v>0.84464309225510092</v>
      </c>
      <c r="BQ120" s="28">
        <f t="shared" si="92"/>
        <v>0.84461998200943156</v>
      </c>
      <c r="BR120" s="28">
        <f t="shared" si="92"/>
        <v>0.84459687239608083</v>
      </c>
      <c r="BS120" s="28">
        <f t="shared" si="92"/>
        <v>0.84457376341503121</v>
      </c>
      <c r="BT120" s="28">
        <f t="shared" si="92"/>
        <v>0.84455065506626548</v>
      </c>
      <c r="BU120" s="28">
        <f t="shared" si="92"/>
        <v>0.84452754734976643</v>
      </c>
      <c r="BV120" s="28">
        <f t="shared" si="92"/>
        <v>0.84450444026551652</v>
      </c>
      <c r="BW120" s="28">
        <f t="shared" si="92"/>
        <v>0.84448133381349877</v>
      </c>
      <c r="BX120" s="28">
        <f t="shared" si="92"/>
        <v>0.84445822799369563</v>
      </c>
      <c r="BY120" s="28">
        <f t="shared" si="92"/>
        <v>0.84443512280609001</v>
      </c>
      <c r="BZ120" s="28">
        <f t="shared" si="92"/>
        <v>0.84441201825066436</v>
      </c>
      <c r="CA120" s="28">
        <f t="shared" si="92"/>
        <v>0.8443889143274016</v>
      </c>
      <c r="CB120" s="28">
        <f t="shared" si="92"/>
        <v>0.84436581103628439</v>
      </c>
      <c r="CC120" s="28">
        <f t="shared" si="92"/>
        <v>0.8443427083772953</v>
      </c>
      <c r="CD120" s="28">
        <f t="shared" si="92"/>
        <v>0.84431960635041725</v>
      </c>
      <c r="CE120" s="28">
        <f t="shared" si="92"/>
        <v>0.84429650495563269</v>
      </c>
      <c r="CF120" s="28">
        <f t="shared" si="93"/>
        <v>0.84427340419292463</v>
      </c>
      <c r="CG120" s="28">
        <f t="shared" si="84"/>
        <v>0.84425030406227541</v>
      </c>
      <c r="CH120" s="28">
        <f t="shared" si="84"/>
        <v>0.84422720456366807</v>
      </c>
      <c r="CI120" s="28">
        <f t="shared" si="84"/>
        <v>0.84420410569708515</v>
      </c>
      <c r="CJ120" s="28">
        <f t="shared" si="84"/>
        <v>0.84418100746250946</v>
      </c>
      <c r="CK120" s="28">
        <f t="shared" si="84"/>
        <v>0.84415790985992356</v>
      </c>
      <c r="CL120" s="28">
        <f t="shared" si="84"/>
        <v>0.84413481288931025</v>
      </c>
      <c r="CM120" s="28">
        <f t="shared" si="84"/>
        <v>0.8441117165506522</v>
      </c>
      <c r="CN120" s="28">
        <f t="shared" si="84"/>
        <v>0.8440886208439321</v>
      </c>
      <c r="CO120" s="28">
        <f t="shared" si="84"/>
        <v>0.84406552576913285</v>
      </c>
      <c r="CP120" s="28">
        <f t="shared" si="84"/>
        <v>0.84404243132623691</v>
      </c>
      <c r="CQ120" s="28">
        <f t="shared" si="84"/>
        <v>0.84401933751522706</v>
      </c>
      <c r="CR120" s="28">
        <f t="shared" si="84"/>
        <v>0.84399624433608611</v>
      </c>
      <c r="CS120" s="28">
        <f t="shared" si="84"/>
        <v>0.84397315178879673</v>
      </c>
      <c r="CT120" s="28">
        <f t="shared" si="84"/>
        <v>0.84395005987334148</v>
      </c>
      <c r="CU120" s="28">
        <f t="shared" si="84"/>
        <v>0.84392696858970329</v>
      </c>
      <c r="CV120" s="28">
        <f t="shared" si="84"/>
        <v>0.84390387793786481</v>
      </c>
      <c r="CW120" s="28">
        <f t="shared" si="85"/>
        <v>0.84388078791780874</v>
      </c>
      <c r="CX120" s="28">
        <f t="shared" si="85"/>
        <v>0.84385769852951775</v>
      </c>
      <c r="CY120" s="28">
        <f t="shared" si="85"/>
        <v>0.84383460977297453</v>
      </c>
      <c r="CZ120" s="28">
        <f t="shared" si="85"/>
        <v>0.84381152164816187</v>
      </c>
      <c r="DA120" s="28">
        <f t="shared" si="85"/>
        <v>0.84378843415506255</v>
      </c>
      <c r="DB120" s="28">
        <f t="shared" si="85"/>
        <v>0.84376534729365904</v>
      </c>
      <c r="DC120" s="28">
        <f t="shared" si="85"/>
        <v>0.84374226106393435</v>
      </c>
      <c r="DD120" s="28">
        <f t="shared" si="85"/>
        <v>0.84371917546587105</v>
      </c>
      <c r="DE120" s="28">
        <f t="shared" si="85"/>
        <v>0.84369609049945182</v>
      </c>
      <c r="DF120" s="28">
        <f t="shared" si="85"/>
        <v>0.84367300616465946</v>
      </c>
      <c r="DG120" s="28">
        <f t="shared" si="85"/>
        <v>0.84364992246147663</v>
      </c>
      <c r="DH120" s="28">
        <f t="shared" si="85"/>
        <v>0.84362683938988603</v>
      </c>
      <c r="DI120" s="28">
        <f t="shared" si="85"/>
        <v>0.84360375694987055</v>
      </c>
      <c r="DJ120" s="28">
        <f t="shared" si="85"/>
        <v>0.84358067514141266</v>
      </c>
      <c r="DK120" s="28">
        <f t="shared" si="85"/>
        <v>0.84355759396449526</v>
      </c>
      <c r="DL120" s="28">
        <f t="shared" si="85"/>
        <v>0.84353451341910102</v>
      </c>
      <c r="DM120" s="28">
        <f t="shared" si="86"/>
        <v>0.84351143350521263</v>
      </c>
      <c r="DN120" s="28">
        <f t="shared" si="86"/>
        <v>0.84348835422281287</v>
      </c>
      <c r="DO120" s="28">
        <f t="shared" si="86"/>
        <v>0.84346527557188444</v>
      </c>
      <c r="DP120" s="28">
        <f t="shared" si="86"/>
        <v>0.84344219755241001</v>
      </c>
      <c r="DQ120" s="28">
        <f t="shared" si="86"/>
        <v>0.84341912016437237</v>
      </c>
      <c r="DR120" s="28">
        <f t="shared" si="86"/>
        <v>0.8433960434077542</v>
      </c>
      <c r="DS120" s="28">
        <f t="shared" si="86"/>
        <v>0.84337296728253819</v>
      </c>
      <c r="DT120" s="28">
        <f t="shared" si="86"/>
        <v>0.84334989178870723</v>
      </c>
      <c r="DU120" s="28">
        <f t="shared" si="86"/>
        <v>0.84332681692624378</v>
      </c>
      <c r="DV120" s="28">
        <f t="shared" si="86"/>
        <v>0.84330374269513086</v>
      </c>
      <c r="DW120" s="28">
        <f t="shared" si="86"/>
        <v>0.84328066909535093</v>
      </c>
      <c r="DX120" s="28">
        <f t="shared" si="86"/>
        <v>0.84325759612688689</v>
      </c>
      <c r="DY120" s="28">
        <f t="shared" si="86"/>
        <v>0.84323452378972141</v>
      </c>
      <c r="DZ120" s="28">
        <f t="shared" si="86"/>
        <v>0.84321145208383719</v>
      </c>
      <c r="EA120" s="28">
        <f t="shared" si="86"/>
        <v>0.843188381009217</v>
      </c>
      <c r="EB120" s="28">
        <f t="shared" si="86"/>
        <v>0.84316531056584365</v>
      </c>
      <c r="EC120" s="28">
        <f t="shared" si="87"/>
        <v>0.8431422407536997</v>
      </c>
      <c r="ED120" s="28">
        <f t="shared" si="87"/>
        <v>0.84311917157276783</v>
      </c>
      <c r="EE120" s="28">
        <f t="shared" si="87"/>
        <v>0.84309610302303106</v>
      </c>
      <c r="EF120" s="28">
        <f t="shared" si="87"/>
        <v>0.84307303510447185</v>
      </c>
      <c r="EG120" s="28">
        <f t="shared" si="87"/>
        <v>0.8430499678170732</v>
      </c>
      <c r="EH120" s="28">
        <f t="shared" si="87"/>
        <v>0.84302690116081747</v>
      </c>
      <c r="EI120" s="28">
        <f t="shared" si="87"/>
        <v>0.84300383513568766</v>
      </c>
      <c r="EJ120" s="28">
        <f t="shared" si="87"/>
        <v>0.84298076974166647</v>
      </c>
      <c r="EK120" s="28">
        <f t="shared" si="87"/>
        <v>0.84295770497873657</v>
      </c>
      <c r="EL120" s="28">
        <f t="shared" si="87"/>
        <v>0.84293464084688075</v>
      </c>
      <c r="EM120" s="28">
        <f t="shared" si="87"/>
        <v>0.84291157734608169</v>
      </c>
      <c r="EN120" s="28">
        <f t="shared" si="87"/>
        <v>0.84288851447632218</v>
      </c>
      <c r="EO120" s="28">
        <f t="shared" si="87"/>
        <v>0.84286545223758491</v>
      </c>
      <c r="EP120" s="28">
        <f t="shared" si="87"/>
        <v>0.84284239062985256</v>
      </c>
      <c r="EQ120" s="28">
        <f t="shared" si="88"/>
        <v>0.84281932965310802</v>
      </c>
      <c r="ER120" s="28">
        <f t="shared" si="88"/>
        <v>0.84279626930733387</v>
      </c>
      <c r="ES120" s="28">
        <f t="shared" si="88"/>
        <v>0.8427732095925129</v>
      </c>
      <c r="ET120" s="28">
        <f t="shared" si="88"/>
        <v>0.84275015050862789</v>
      </c>
      <c r="EU120" s="28">
        <f t="shared" si="88"/>
        <v>0.84272709205566154</v>
      </c>
      <c r="EV120" s="28">
        <f t="shared" si="88"/>
        <v>0.84270403423359663</v>
      </c>
      <c r="EW120" s="28">
        <f t="shared" si="88"/>
        <v>0.84268097704241585</v>
      </c>
      <c r="EX120" s="28">
        <f t="shared" si="88"/>
        <v>0.84265792048210197</v>
      </c>
      <c r="EY120" s="28">
        <f t="shared" si="88"/>
        <v>0.8426348645526377</v>
      </c>
      <c r="EZ120" s="28">
        <f t="shared" si="77"/>
        <v>0.84261180925400569</v>
      </c>
      <c r="FA120" s="28">
        <f t="shared" si="77"/>
        <v>0.84258875458618887</v>
      </c>
      <c r="FB120" s="28">
        <f t="shared" si="77"/>
        <v>0.8425657005491699</v>
      </c>
      <c r="FC120" s="28">
        <f t="shared" si="77"/>
        <v>0.84254264714293148</v>
      </c>
      <c r="FD120" s="28">
        <f t="shared" si="77"/>
        <v>0.84251959436745638</v>
      </c>
      <c r="FE120" s="28">
        <f t="shared" si="77"/>
        <v>0.84249654222272741</v>
      </c>
      <c r="FF120" s="28">
        <f t="shared" si="77"/>
        <v>0.84247349070872712</v>
      </c>
      <c r="FG120" s="28">
        <f t="shared" si="77"/>
        <v>0.84245043982543844</v>
      </c>
      <c r="FH120" s="28">
        <f t="shared" si="77"/>
        <v>0.84242738957284413</v>
      </c>
    </row>
    <row r="121" spans="1:164">
      <c r="A121">
        <v>115</v>
      </c>
      <c r="B121" s="84">
        <v>-0.13312576597060674</v>
      </c>
      <c r="C121" s="84">
        <v>-1.4965629400472377E-5</v>
      </c>
      <c r="D121" s="28"/>
      <c r="E121" s="28">
        <f t="shared" si="91"/>
        <v>0.87548600750278205</v>
      </c>
      <c r="F121" s="28">
        <f t="shared" si="91"/>
        <v>0.87547290540168932</v>
      </c>
      <c r="G121" s="28">
        <f t="shared" si="91"/>
        <v>0.87545980349667629</v>
      </c>
      <c r="H121" s="28">
        <f t="shared" si="91"/>
        <v>0.87544670178773998</v>
      </c>
      <c r="I121" s="28">
        <f t="shared" si="91"/>
        <v>0.8754336002748776</v>
      </c>
      <c r="J121" s="28">
        <f t="shared" si="91"/>
        <v>0.87542049895808616</v>
      </c>
      <c r="K121" s="28">
        <f t="shared" si="91"/>
        <v>0.87540739783736266</v>
      </c>
      <c r="L121" s="28">
        <f t="shared" si="91"/>
        <v>0.87539429691270432</v>
      </c>
      <c r="M121" s="28">
        <f t="shared" si="91"/>
        <v>0.87538119618410792</v>
      </c>
      <c r="N121" s="28">
        <f t="shared" si="91"/>
        <v>0.87536809565157081</v>
      </c>
      <c r="O121" s="28">
        <f t="shared" si="91"/>
        <v>0.87535499531508998</v>
      </c>
      <c r="P121" s="28">
        <f t="shared" si="91"/>
        <v>0.87534189517466232</v>
      </c>
      <c r="Q121" s="28">
        <f t="shared" si="91"/>
        <v>0.87532879523028517</v>
      </c>
      <c r="R121" s="28">
        <f t="shared" si="91"/>
        <v>0.87531569548195542</v>
      </c>
      <c r="S121" s="28">
        <f t="shared" si="91"/>
        <v>0.87530259592967019</v>
      </c>
      <c r="T121" s="28">
        <f t="shared" si="91"/>
        <v>0.87528949657342658</v>
      </c>
      <c r="U121" s="28">
        <f t="shared" si="89"/>
        <v>0.8752763974132215</v>
      </c>
      <c r="V121" s="28">
        <f t="shared" si="89"/>
        <v>0.87526329844905226</v>
      </c>
      <c r="W121" s="28">
        <f t="shared" si="89"/>
        <v>0.87525019968091566</v>
      </c>
      <c r="X121" s="28">
        <f t="shared" si="89"/>
        <v>0.87523710110880903</v>
      </c>
      <c r="Y121" s="28">
        <f t="shared" si="89"/>
        <v>0.87522400273272927</v>
      </c>
      <c r="Z121" s="28">
        <f t="shared" si="89"/>
        <v>0.87521090455267347</v>
      </c>
      <c r="AA121" s="28">
        <f t="shared" si="89"/>
        <v>0.87519780656863866</v>
      </c>
      <c r="AB121" s="28">
        <f t="shared" si="89"/>
        <v>0.87518470878062204</v>
      </c>
      <c r="AC121" s="28">
        <f t="shared" si="89"/>
        <v>0.87517161118862064</v>
      </c>
      <c r="AD121" s="28">
        <f t="shared" si="89"/>
        <v>0.87515851379263132</v>
      </c>
      <c r="AE121" s="28">
        <f t="shared" si="89"/>
        <v>0.87514541659265144</v>
      </c>
      <c r="AF121" s="28">
        <f t="shared" si="89"/>
        <v>0.87513231958867788</v>
      </c>
      <c r="AG121" s="28">
        <f t="shared" si="89"/>
        <v>0.87511922278070775</v>
      </c>
      <c r="AH121" s="28">
        <f t="shared" si="89"/>
        <v>0.87510612616873817</v>
      </c>
      <c r="AI121" s="28">
        <f t="shared" si="83"/>
        <v>0.87509302975276615</v>
      </c>
      <c r="AJ121" s="28">
        <f t="shared" si="83"/>
        <v>0.87507993353278879</v>
      </c>
      <c r="AK121" s="28">
        <f t="shared" si="83"/>
        <v>0.8750668375088031</v>
      </c>
      <c r="AL121" s="28">
        <f t="shared" si="83"/>
        <v>0.87505374168080619</v>
      </c>
      <c r="AM121" s="28">
        <f t="shared" si="83"/>
        <v>0.87504064604879517</v>
      </c>
      <c r="AN121" s="28">
        <f t="shared" si="83"/>
        <v>0.87502755061276694</v>
      </c>
      <c r="AO121" s="28">
        <f t="shared" si="83"/>
        <v>0.87501445537271882</v>
      </c>
      <c r="AP121" s="28">
        <f t="shared" si="83"/>
        <v>0.87500136032864761</v>
      </c>
      <c r="AQ121" s="28">
        <f t="shared" si="83"/>
        <v>0.87498826548055064</v>
      </c>
      <c r="AR121" s="28">
        <f t="shared" si="83"/>
        <v>0.8749751708284248</v>
      </c>
      <c r="AS121" s="28">
        <f t="shared" si="83"/>
        <v>0.87496207637226719</v>
      </c>
      <c r="AT121" s="28">
        <f t="shared" si="83"/>
        <v>0.87494898211207495</v>
      </c>
      <c r="AU121" s="28">
        <f t="shared" si="83"/>
        <v>0.87493588804784495</v>
      </c>
      <c r="AV121" s="28">
        <f t="shared" si="83"/>
        <v>0.87492279417957453</v>
      </c>
      <c r="AW121" s="28">
        <f t="shared" si="83"/>
        <v>0.87490970050726058</v>
      </c>
      <c r="AX121" s="28">
        <f t="shared" si="83"/>
        <v>0.87489660703090022</v>
      </c>
      <c r="AY121" s="28">
        <f t="shared" si="90"/>
        <v>0.87488351375049045</v>
      </c>
      <c r="AZ121" s="28">
        <f t="shared" si="90"/>
        <v>0.87487042066602849</v>
      </c>
      <c r="BA121" s="28">
        <f t="shared" si="90"/>
        <v>0.87485732777751124</v>
      </c>
      <c r="BB121" s="28">
        <f t="shared" si="90"/>
        <v>0.87484423508493592</v>
      </c>
      <c r="BC121" s="28">
        <f t="shared" si="90"/>
        <v>0.87483114258829942</v>
      </c>
      <c r="BD121" s="28">
        <f t="shared" si="90"/>
        <v>0.87481805028759896</v>
      </c>
      <c r="BE121" s="28">
        <f t="shared" si="90"/>
        <v>0.87480495818283155</v>
      </c>
      <c r="BF121" s="28">
        <f t="shared" si="90"/>
        <v>0.8747918662739943</v>
      </c>
      <c r="BG121" s="28">
        <f t="shared" si="90"/>
        <v>0.87477877456108422</v>
      </c>
      <c r="BH121" s="28">
        <f t="shared" si="90"/>
        <v>0.8747656830440983</v>
      </c>
      <c r="BI121" s="28">
        <f t="shared" si="90"/>
        <v>0.87475259172303388</v>
      </c>
      <c r="BJ121" s="28">
        <f t="shared" si="90"/>
        <v>0.87473950059788774</v>
      </c>
      <c r="BK121" s="28">
        <f t="shared" si="90"/>
        <v>0.874726409668657</v>
      </c>
      <c r="BL121" s="28">
        <f t="shared" si="90"/>
        <v>0.87471331893533888</v>
      </c>
      <c r="BM121" s="28">
        <f t="shared" si="90"/>
        <v>0.87470022839793038</v>
      </c>
      <c r="BN121" s="28">
        <f t="shared" si="90"/>
        <v>0.8746871380564285</v>
      </c>
      <c r="BO121" s="28">
        <f t="shared" si="94"/>
        <v>0.87467404791083037</v>
      </c>
      <c r="BP121" s="28">
        <f t="shared" si="92"/>
        <v>0.87466095796113308</v>
      </c>
      <c r="BQ121" s="28">
        <f t="shared" si="92"/>
        <v>0.87464786820733353</v>
      </c>
      <c r="BR121" s="28">
        <f t="shared" si="92"/>
        <v>0.87463477864942907</v>
      </c>
      <c r="BS121" s="28">
        <f t="shared" si="92"/>
        <v>0.87462168928741657</v>
      </c>
      <c r="BT121" s="28">
        <f t="shared" si="92"/>
        <v>0.87460860012129316</v>
      </c>
      <c r="BU121" s="28">
        <f t="shared" si="92"/>
        <v>0.87459551115105583</v>
      </c>
      <c r="BV121" s="28">
        <f t="shared" si="92"/>
        <v>0.8745824223767017</v>
      </c>
      <c r="BW121" s="28">
        <f t="shared" si="92"/>
        <v>0.87456933379822788</v>
      </c>
      <c r="BX121" s="28">
        <f t="shared" si="92"/>
        <v>0.87455624541563148</v>
      </c>
      <c r="BY121" s="28">
        <f t="shared" si="92"/>
        <v>0.87454315722890941</v>
      </c>
      <c r="BZ121" s="28">
        <f t="shared" si="92"/>
        <v>0.87453006923805887</v>
      </c>
      <c r="CA121" s="28">
        <f t="shared" si="92"/>
        <v>0.87451698144307688</v>
      </c>
      <c r="CB121" s="28">
        <f t="shared" si="92"/>
        <v>0.87450389384396054</v>
      </c>
      <c r="CC121" s="28">
        <f t="shared" si="92"/>
        <v>0.87449080644070687</v>
      </c>
      <c r="CD121" s="28">
        <f t="shared" si="92"/>
        <v>0.87447771923331297</v>
      </c>
      <c r="CE121" s="28">
        <f t="shared" si="92"/>
        <v>0.87446463222177584</v>
      </c>
      <c r="CF121" s="28">
        <f t="shared" si="93"/>
        <v>0.8744515454060926</v>
      </c>
      <c r="CG121" s="28">
        <f t="shared" si="84"/>
        <v>0.87443845878626036</v>
      </c>
      <c r="CH121" s="28">
        <f t="shared" si="84"/>
        <v>0.87442537236227624</v>
      </c>
      <c r="CI121" s="28">
        <f t="shared" si="84"/>
        <v>0.87441228613413713</v>
      </c>
      <c r="CJ121" s="28">
        <f t="shared" si="84"/>
        <v>0.87439920010184025</v>
      </c>
      <c r="CK121" s="28">
        <f t="shared" si="84"/>
        <v>0.8743861142653826</v>
      </c>
      <c r="CL121" s="28">
        <f t="shared" si="84"/>
        <v>0.87437302862476129</v>
      </c>
      <c r="CM121" s="28">
        <f t="shared" si="84"/>
        <v>0.87435994317997323</v>
      </c>
      <c r="CN121" s="28">
        <f t="shared" si="84"/>
        <v>0.87434685793101574</v>
      </c>
      <c r="CO121" s="28">
        <f t="shared" si="84"/>
        <v>0.87433377287788572</v>
      </c>
      <c r="CP121" s="28">
        <f t="shared" si="84"/>
        <v>0.87432068802058038</v>
      </c>
      <c r="CQ121" s="28">
        <f t="shared" si="84"/>
        <v>0.87430760335909663</v>
      </c>
      <c r="CR121" s="28">
        <f t="shared" si="84"/>
        <v>0.87429451889343157</v>
      </c>
      <c r="CS121" s="28">
        <f t="shared" si="84"/>
        <v>0.87428143462358243</v>
      </c>
      <c r="CT121" s="28">
        <f t="shared" si="84"/>
        <v>0.87426835054954599</v>
      </c>
      <c r="CU121" s="28">
        <f t="shared" si="84"/>
        <v>0.8742552666713197</v>
      </c>
      <c r="CV121" s="28">
        <f t="shared" si="84"/>
        <v>0.87424218298890022</v>
      </c>
      <c r="CW121" s="28">
        <f t="shared" si="85"/>
        <v>0.87422909950228489</v>
      </c>
      <c r="CX121" s="28">
        <f t="shared" si="85"/>
        <v>0.87421601621147071</v>
      </c>
      <c r="CY121" s="28">
        <f t="shared" si="85"/>
        <v>0.87420293311645481</v>
      </c>
      <c r="CZ121" s="28">
        <f t="shared" si="85"/>
        <v>0.87418985021723417</v>
      </c>
      <c r="DA121" s="28">
        <f t="shared" si="85"/>
        <v>0.8741767675138058</v>
      </c>
      <c r="DB121" s="28">
        <f t="shared" si="85"/>
        <v>0.87416368500616692</v>
      </c>
      <c r="DC121" s="28">
        <f t="shared" si="85"/>
        <v>0.87415060269431455</v>
      </c>
      <c r="DD121" s="28">
        <f t="shared" si="85"/>
        <v>0.87413752057824567</v>
      </c>
      <c r="DE121" s="28">
        <f t="shared" si="85"/>
        <v>0.87412443865795753</v>
      </c>
      <c r="DF121" s="28">
        <f t="shared" si="85"/>
        <v>0.87411135693344699</v>
      </c>
      <c r="DG121" s="28">
        <f t="shared" si="85"/>
        <v>0.8740982754047113</v>
      </c>
      <c r="DH121" s="28">
        <f t="shared" si="85"/>
        <v>0.87408519407174745</v>
      </c>
      <c r="DI121" s="28">
        <f t="shared" si="85"/>
        <v>0.87407211293455245</v>
      </c>
      <c r="DJ121" s="28">
        <f t="shared" si="85"/>
        <v>0.87405903199312351</v>
      </c>
      <c r="DK121" s="28">
        <f t="shared" si="85"/>
        <v>0.87404595124745765</v>
      </c>
      <c r="DL121" s="28">
        <f t="shared" si="85"/>
        <v>0.87403287069755187</v>
      </c>
      <c r="DM121" s="28">
        <f t="shared" si="86"/>
        <v>0.87401979034340327</v>
      </c>
      <c r="DN121" s="28">
        <f t="shared" si="86"/>
        <v>0.87400671018500897</v>
      </c>
      <c r="DO121" s="28">
        <f t="shared" si="86"/>
        <v>0.87399363022236598</v>
      </c>
      <c r="DP121" s="28">
        <f t="shared" si="86"/>
        <v>0.87398055045547141</v>
      </c>
      <c r="DQ121" s="28">
        <f t="shared" si="86"/>
        <v>0.87396747088432236</v>
      </c>
      <c r="DR121" s="28">
        <f t="shared" si="86"/>
        <v>0.87395439150891585</v>
      </c>
      <c r="DS121" s="28">
        <f t="shared" si="86"/>
        <v>0.87394131232924888</v>
      </c>
      <c r="DT121" s="28">
        <f t="shared" si="86"/>
        <v>0.87392823334531866</v>
      </c>
      <c r="DU121" s="28">
        <f t="shared" si="86"/>
        <v>0.87391515455712221</v>
      </c>
      <c r="DV121" s="28">
        <f t="shared" si="86"/>
        <v>0.87390207596465652</v>
      </c>
      <c r="DW121" s="28">
        <f t="shared" si="86"/>
        <v>0.87388899756791882</v>
      </c>
      <c r="DX121" s="28">
        <f t="shared" si="86"/>
        <v>0.87387591936690612</v>
      </c>
      <c r="DY121" s="28">
        <f t="shared" si="86"/>
        <v>0.87386284136161541</v>
      </c>
      <c r="DZ121" s="28">
        <f t="shared" si="86"/>
        <v>0.8738497635520438</v>
      </c>
      <c r="EA121" s="28">
        <f t="shared" si="86"/>
        <v>0.87383668593818842</v>
      </c>
      <c r="EB121" s="28">
        <f t="shared" si="86"/>
        <v>0.87382360852004626</v>
      </c>
      <c r="EC121" s="28">
        <f t="shared" si="87"/>
        <v>0.87381053129761443</v>
      </c>
      <c r="ED121" s="28">
        <f t="shared" si="87"/>
        <v>0.87379745427088995</v>
      </c>
      <c r="EE121" s="28">
        <f t="shared" si="87"/>
        <v>0.87378437743987003</v>
      </c>
      <c r="EF121" s="28">
        <f t="shared" si="87"/>
        <v>0.87377130080455168</v>
      </c>
      <c r="EG121" s="28">
        <f t="shared" si="87"/>
        <v>0.87375822436493189</v>
      </c>
      <c r="EH121" s="28">
        <f t="shared" si="87"/>
        <v>0.87374514812100779</v>
      </c>
      <c r="EI121" s="28">
        <f t="shared" si="87"/>
        <v>0.87373207207277637</v>
      </c>
      <c r="EJ121" s="28">
        <f t="shared" si="87"/>
        <v>0.87371899622023486</v>
      </c>
      <c r="EK121" s="28">
        <f t="shared" si="87"/>
        <v>0.87370592056338026</v>
      </c>
      <c r="EL121" s="28">
        <f t="shared" si="87"/>
        <v>0.87369284510220957</v>
      </c>
      <c r="EM121" s="28">
        <f t="shared" si="87"/>
        <v>0.87367976983672002</v>
      </c>
      <c r="EN121" s="28">
        <f t="shared" si="87"/>
        <v>0.8736666947669085</v>
      </c>
      <c r="EO121" s="28">
        <f t="shared" si="87"/>
        <v>0.87365361989277213</v>
      </c>
      <c r="EP121" s="28">
        <f t="shared" si="87"/>
        <v>0.87364054521430812</v>
      </c>
      <c r="EQ121" s="28">
        <f t="shared" si="88"/>
        <v>0.87362747073151337</v>
      </c>
      <c r="ER121" s="28">
        <f t="shared" si="88"/>
        <v>0.8736143964443851</v>
      </c>
      <c r="ES121" s="28">
        <f t="shared" si="88"/>
        <v>0.87360132235292021</v>
      </c>
      <c r="ET121" s="28">
        <f t="shared" si="88"/>
        <v>0.87358824845711591</v>
      </c>
      <c r="EU121" s="28">
        <f t="shared" si="88"/>
        <v>0.87357517475696922</v>
      </c>
      <c r="EV121" s="28">
        <f t="shared" si="88"/>
        <v>0.87356210125247724</v>
      </c>
      <c r="EW121" s="28">
        <f t="shared" si="88"/>
        <v>0.87354902794363698</v>
      </c>
      <c r="EX121" s="28">
        <f t="shared" si="88"/>
        <v>0.87353595483044555</v>
      </c>
      <c r="EY121" s="28">
        <f t="shared" si="88"/>
        <v>0.87352288191289995</v>
      </c>
      <c r="EZ121" s="28">
        <f t="shared" si="77"/>
        <v>0.87350980919099741</v>
      </c>
      <c r="FA121" s="28">
        <f t="shared" si="77"/>
        <v>0.87349673666473493</v>
      </c>
      <c r="FB121" s="28">
        <f t="shared" si="77"/>
        <v>0.87348366433410962</v>
      </c>
      <c r="FC121" s="28">
        <f t="shared" si="77"/>
        <v>0.87347059219911838</v>
      </c>
      <c r="FD121" s="28">
        <f t="shared" si="77"/>
        <v>0.87345752025975842</v>
      </c>
      <c r="FE121" s="28">
        <f t="shared" si="77"/>
        <v>0.87344444851602687</v>
      </c>
      <c r="FF121" s="28">
        <f t="shared" si="77"/>
        <v>0.87343137696792073</v>
      </c>
      <c r="FG121" s="28">
        <f t="shared" si="77"/>
        <v>0.8734183056154371</v>
      </c>
      <c r="FH121" s="28">
        <f t="shared" si="77"/>
        <v>0.87340523445857288</v>
      </c>
    </row>
    <row r="122" spans="1:164">
      <c r="A122">
        <v>116</v>
      </c>
      <c r="B122" s="84">
        <v>-0.10153463282188589</v>
      </c>
      <c r="C122" s="84">
        <v>-7.3310258065358394E-6</v>
      </c>
      <c r="D122" s="28"/>
      <c r="E122" s="28">
        <f t="shared" si="91"/>
        <v>0.90351612435366135</v>
      </c>
      <c r="F122" s="28">
        <f t="shared" si="91"/>
        <v>0.90350950067791636</v>
      </c>
      <c r="G122" s="28">
        <f t="shared" si="91"/>
        <v>0.9035028770507294</v>
      </c>
      <c r="H122" s="28">
        <f t="shared" si="91"/>
        <v>0.90349625347210039</v>
      </c>
      <c r="I122" s="28">
        <f t="shared" si="91"/>
        <v>0.90348962994202875</v>
      </c>
      <c r="J122" s="28">
        <f t="shared" si="91"/>
        <v>0.90348300646051416</v>
      </c>
      <c r="K122" s="28">
        <f t="shared" si="91"/>
        <v>0.90347638302755628</v>
      </c>
      <c r="L122" s="28">
        <f t="shared" si="91"/>
        <v>0.9034697596431549</v>
      </c>
      <c r="M122" s="28">
        <f t="shared" si="91"/>
        <v>0.90346313630730946</v>
      </c>
      <c r="N122" s="28">
        <f t="shared" si="91"/>
        <v>0.90345651302001972</v>
      </c>
      <c r="O122" s="28">
        <f t="shared" si="91"/>
        <v>0.90344988978128526</v>
      </c>
      <c r="P122" s="28">
        <f t="shared" si="91"/>
        <v>0.90344326659110585</v>
      </c>
      <c r="Q122" s="28">
        <f t="shared" si="91"/>
        <v>0.90343664344948094</v>
      </c>
      <c r="R122" s="28">
        <f t="shared" si="91"/>
        <v>0.90343002035641029</v>
      </c>
      <c r="S122" s="28">
        <f t="shared" si="91"/>
        <v>0.90342339731189358</v>
      </c>
      <c r="T122" s="28">
        <f t="shared" si="91"/>
        <v>0.90341677431593037</v>
      </c>
      <c r="U122" s="28">
        <f t="shared" si="89"/>
        <v>0.90341015136852032</v>
      </c>
      <c r="V122" s="28">
        <f t="shared" si="89"/>
        <v>0.9034035284696631</v>
      </c>
      <c r="W122" s="28">
        <f t="shared" si="89"/>
        <v>0.90339690561935837</v>
      </c>
      <c r="X122" s="28">
        <f t="shared" si="89"/>
        <v>0.90339028281760569</v>
      </c>
      <c r="Y122" s="28">
        <f t="shared" si="89"/>
        <v>0.90338366006440474</v>
      </c>
      <c r="Z122" s="28">
        <f t="shared" si="89"/>
        <v>0.90337703735975527</v>
      </c>
      <c r="AA122" s="28">
        <f t="shared" si="89"/>
        <v>0.90337041470365687</v>
      </c>
      <c r="AB122" s="28">
        <f t="shared" si="89"/>
        <v>0.90336379209610906</v>
      </c>
      <c r="AC122" s="28">
        <f t="shared" si="89"/>
        <v>0.90335716953711165</v>
      </c>
      <c r="AD122" s="28">
        <f t="shared" si="89"/>
        <v>0.90335054702666417</v>
      </c>
      <c r="AE122" s="28">
        <f t="shared" si="89"/>
        <v>0.90334392456476631</v>
      </c>
      <c r="AF122" s="28">
        <f t="shared" si="89"/>
        <v>0.90333730215141772</v>
      </c>
      <c r="AG122" s="28">
        <f t="shared" si="89"/>
        <v>0.90333067978661807</v>
      </c>
      <c r="AH122" s="28">
        <f t="shared" si="89"/>
        <v>0.90332405747036693</v>
      </c>
      <c r="AI122" s="28">
        <f t="shared" si="83"/>
        <v>0.90331743520266394</v>
      </c>
      <c r="AJ122" s="28">
        <f t="shared" si="83"/>
        <v>0.90331081298350879</v>
      </c>
      <c r="AK122" s="28">
        <f t="shared" si="83"/>
        <v>0.90330419081290125</v>
      </c>
      <c r="AL122" s="28">
        <f t="shared" si="83"/>
        <v>0.90329756869084077</v>
      </c>
      <c r="AM122" s="28">
        <f t="shared" si="83"/>
        <v>0.90329094661732701</v>
      </c>
      <c r="AN122" s="28">
        <f t="shared" si="83"/>
        <v>0.90328432459235963</v>
      </c>
      <c r="AO122" s="28">
        <f t="shared" si="83"/>
        <v>0.90327770261593843</v>
      </c>
      <c r="AP122" s="28">
        <f t="shared" si="83"/>
        <v>0.90327108068806283</v>
      </c>
      <c r="AQ122" s="28">
        <f t="shared" si="83"/>
        <v>0.90326445880873263</v>
      </c>
      <c r="AR122" s="28">
        <f t="shared" si="83"/>
        <v>0.90325783697794748</v>
      </c>
      <c r="AS122" s="28">
        <f t="shared" si="83"/>
        <v>0.90325121519570684</v>
      </c>
      <c r="AT122" s="28">
        <f t="shared" si="83"/>
        <v>0.90324459346201058</v>
      </c>
      <c r="AU122" s="28">
        <f t="shared" si="83"/>
        <v>0.90323797177685816</v>
      </c>
      <c r="AV122" s="28">
        <f t="shared" si="83"/>
        <v>0.90323135014024936</v>
      </c>
      <c r="AW122" s="28">
        <f t="shared" si="83"/>
        <v>0.90322472855218372</v>
      </c>
      <c r="AX122" s="28">
        <f t="shared" si="83"/>
        <v>0.90321810701266103</v>
      </c>
      <c r="AY122" s="28">
        <f t="shared" si="90"/>
        <v>0.90321148552168073</v>
      </c>
      <c r="AZ122" s="28">
        <f t="shared" si="90"/>
        <v>0.90320486407924261</v>
      </c>
      <c r="BA122" s="28">
        <f t="shared" si="90"/>
        <v>0.90319824268534632</v>
      </c>
      <c r="BB122" s="28">
        <f t="shared" si="90"/>
        <v>0.90319162133999142</v>
      </c>
      <c r="BC122" s="28">
        <f t="shared" si="90"/>
        <v>0.90318500004317759</v>
      </c>
      <c r="BD122" s="28">
        <f t="shared" si="90"/>
        <v>0.90317837879490459</v>
      </c>
      <c r="BE122" s="28">
        <f t="shared" si="90"/>
        <v>0.90317175759517176</v>
      </c>
      <c r="BF122" s="28">
        <f t="shared" si="90"/>
        <v>0.90316513644397911</v>
      </c>
      <c r="BG122" s="28">
        <f t="shared" si="90"/>
        <v>0.90315851534132607</v>
      </c>
      <c r="BH122" s="28">
        <f t="shared" si="90"/>
        <v>0.90315189428721221</v>
      </c>
      <c r="BI122" s="28">
        <f t="shared" si="90"/>
        <v>0.90314527328163741</v>
      </c>
      <c r="BJ122" s="28">
        <f t="shared" si="90"/>
        <v>0.90313865232460122</v>
      </c>
      <c r="BK122" s="28">
        <f t="shared" si="90"/>
        <v>0.90313203141610321</v>
      </c>
      <c r="BL122" s="28">
        <f t="shared" si="90"/>
        <v>0.90312541055614304</v>
      </c>
      <c r="BM122" s="28">
        <f t="shared" si="90"/>
        <v>0.90311878974472037</v>
      </c>
      <c r="BN122" s="28">
        <f t="shared" si="90"/>
        <v>0.90311216898183488</v>
      </c>
      <c r="BO122" s="28">
        <f t="shared" si="94"/>
        <v>0.90310554826748624</v>
      </c>
      <c r="BP122" s="28">
        <f t="shared" si="92"/>
        <v>0.9030989276016741</v>
      </c>
      <c r="BQ122" s="28">
        <f t="shared" si="92"/>
        <v>0.90309230698439791</v>
      </c>
      <c r="BR122" s="28">
        <f t="shared" si="92"/>
        <v>0.90308568641565756</v>
      </c>
      <c r="BS122" s="28">
        <f t="shared" si="92"/>
        <v>0.90307906589545262</v>
      </c>
      <c r="BT122" s="28">
        <f t="shared" si="92"/>
        <v>0.90307244542378262</v>
      </c>
      <c r="BU122" s="28">
        <f t="shared" si="92"/>
        <v>0.90306582500064736</v>
      </c>
      <c r="BV122" s="28">
        <f t="shared" si="92"/>
        <v>0.90305920462604627</v>
      </c>
      <c r="BW122" s="28">
        <f t="shared" si="92"/>
        <v>0.90305258429997926</v>
      </c>
      <c r="BX122" s="28">
        <f t="shared" si="92"/>
        <v>0.90304596402244586</v>
      </c>
      <c r="BY122" s="28">
        <f t="shared" si="92"/>
        <v>0.90303934379344575</v>
      </c>
      <c r="BZ122" s="28">
        <f t="shared" si="92"/>
        <v>0.90303272361297837</v>
      </c>
      <c r="CA122" s="28">
        <f t="shared" si="92"/>
        <v>0.90302610348104373</v>
      </c>
      <c r="CB122" s="28">
        <f t="shared" si="92"/>
        <v>0.90301948339764115</v>
      </c>
      <c r="CC122" s="28">
        <f t="shared" si="92"/>
        <v>0.90301286336277042</v>
      </c>
      <c r="CD122" s="28">
        <f t="shared" si="92"/>
        <v>0.90300624337643109</v>
      </c>
      <c r="CE122" s="28">
        <f t="shared" si="92"/>
        <v>0.90299962343862294</v>
      </c>
      <c r="CF122" s="28">
        <f t="shared" si="93"/>
        <v>0.90299300354934553</v>
      </c>
      <c r="CG122" s="28">
        <f t="shared" si="84"/>
        <v>0.90298638370859852</v>
      </c>
      <c r="CH122" s="28">
        <f t="shared" si="84"/>
        <v>0.90297976391638157</v>
      </c>
      <c r="CI122" s="28">
        <f t="shared" si="84"/>
        <v>0.90297314417269436</v>
      </c>
      <c r="CJ122" s="28">
        <f t="shared" si="84"/>
        <v>0.90296652447753645</v>
      </c>
      <c r="CK122" s="28">
        <f t="shared" si="84"/>
        <v>0.90295990483090749</v>
      </c>
      <c r="CL122" s="28">
        <f t="shared" si="84"/>
        <v>0.90295328523280716</v>
      </c>
      <c r="CM122" s="28">
        <f t="shared" si="84"/>
        <v>0.90294666568323501</v>
      </c>
      <c r="CN122" s="28">
        <f t="shared" si="84"/>
        <v>0.90294004618219093</v>
      </c>
      <c r="CO122" s="28">
        <f t="shared" si="84"/>
        <v>0.90293342672967425</v>
      </c>
      <c r="CP122" s="28">
        <f t="shared" si="84"/>
        <v>0.90292680732568487</v>
      </c>
      <c r="CQ122" s="28">
        <f t="shared" si="84"/>
        <v>0.90292018797022233</v>
      </c>
      <c r="CR122" s="28">
        <f t="shared" si="84"/>
        <v>0.90291356866328631</v>
      </c>
      <c r="CS122" s="28">
        <f t="shared" si="84"/>
        <v>0.90290694940487637</v>
      </c>
      <c r="CT122" s="28">
        <f t="shared" si="84"/>
        <v>0.90290033019499216</v>
      </c>
      <c r="CU122" s="28">
        <f t="shared" si="84"/>
        <v>0.90289371103363347</v>
      </c>
      <c r="CV122" s="28">
        <f t="shared" si="84"/>
        <v>0.90288709192079974</v>
      </c>
      <c r="CW122" s="28">
        <f t="shared" si="85"/>
        <v>0.90288047285649076</v>
      </c>
      <c r="CX122" s="28">
        <f t="shared" si="85"/>
        <v>0.90287385384070618</v>
      </c>
      <c r="CY122" s="28">
        <f t="shared" si="85"/>
        <v>0.90286723487344556</v>
      </c>
      <c r="CZ122" s="28">
        <f t="shared" si="85"/>
        <v>0.90286061595470857</v>
      </c>
      <c r="DA122" s="28">
        <f t="shared" si="85"/>
        <v>0.90285399708449487</v>
      </c>
      <c r="DB122" s="28">
        <f t="shared" si="85"/>
        <v>0.90284737826280415</v>
      </c>
      <c r="DC122" s="28">
        <f t="shared" si="85"/>
        <v>0.90284075948963605</v>
      </c>
      <c r="DD122" s="28">
        <f t="shared" si="85"/>
        <v>0.90283414076499002</v>
      </c>
      <c r="DE122" s="28">
        <f t="shared" si="85"/>
        <v>0.90282752208886596</v>
      </c>
      <c r="DF122" s="28">
        <f t="shared" si="85"/>
        <v>0.90282090346126331</v>
      </c>
      <c r="DG122" s="28">
        <f t="shared" si="85"/>
        <v>0.90281428488218185</v>
      </c>
      <c r="DH122" s="28">
        <f t="shared" si="85"/>
        <v>0.90280766635162124</v>
      </c>
      <c r="DI122" s="28">
        <f t="shared" si="85"/>
        <v>0.90280104786958104</v>
      </c>
      <c r="DJ122" s="28">
        <f t="shared" si="85"/>
        <v>0.90279442943606092</v>
      </c>
      <c r="DK122" s="28">
        <f t="shared" si="85"/>
        <v>0.90278781105106054</v>
      </c>
      <c r="DL122" s="28">
        <f t="shared" si="85"/>
        <v>0.90278119271457957</v>
      </c>
      <c r="DM122" s="28">
        <f t="shared" si="86"/>
        <v>0.90277457442661757</v>
      </c>
      <c r="DN122" s="28">
        <f t="shared" si="86"/>
        <v>0.9027679561871742</v>
      </c>
      <c r="DO122" s="28">
        <f t="shared" si="86"/>
        <v>0.90276133799624914</v>
      </c>
      <c r="DP122" s="28">
        <f t="shared" si="86"/>
        <v>0.90275471985384215</v>
      </c>
      <c r="DQ122" s="28">
        <f t="shared" si="86"/>
        <v>0.90274810175995268</v>
      </c>
      <c r="DR122" s="28">
        <f t="shared" si="86"/>
        <v>0.90274148371458041</v>
      </c>
      <c r="DS122" s="28">
        <f t="shared" si="86"/>
        <v>0.90273486571772499</v>
      </c>
      <c r="DT122" s="28">
        <f t="shared" si="86"/>
        <v>0.90272824776938621</v>
      </c>
      <c r="DU122" s="28">
        <f t="shared" si="86"/>
        <v>0.9027216298695635</v>
      </c>
      <c r="DV122" s="28">
        <f t="shared" si="86"/>
        <v>0.90271501201825666</v>
      </c>
      <c r="DW122" s="28">
        <f t="shared" si="86"/>
        <v>0.90270839421546534</v>
      </c>
      <c r="DX122" s="28">
        <f t="shared" si="86"/>
        <v>0.90270177646118899</v>
      </c>
      <c r="DY122" s="28">
        <f t="shared" si="86"/>
        <v>0.9026951587554275</v>
      </c>
      <c r="DZ122" s="28">
        <f t="shared" si="86"/>
        <v>0.90268854109818042</v>
      </c>
      <c r="EA122" s="28">
        <f t="shared" si="86"/>
        <v>0.90268192348944731</v>
      </c>
      <c r="EB122" s="28">
        <f t="shared" si="86"/>
        <v>0.90267530592922784</v>
      </c>
      <c r="EC122" s="28">
        <f t="shared" si="87"/>
        <v>0.90266868841752179</v>
      </c>
      <c r="ED122" s="28">
        <f t="shared" si="87"/>
        <v>0.90266207095432871</v>
      </c>
      <c r="EE122" s="28">
        <f t="shared" si="87"/>
        <v>0.90265545353964816</v>
      </c>
      <c r="EF122" s="28">
        <f t="shared" si="87"/>
        <v>0.90264883617347991</v>
      </c>
      <c r="EG122" s="28">
        <f t="shared" si="87"/>
        <v>0.90264221885582363</v>
      </c>
      <c r="EH122" s="28">
        <f t="shared" si="87"/>
        <v>0.90263560158667877</v>
      </c>
      <c r="EI122" s="28">
        <f t="shared" si="87"/>
        <v>0.90262898436604522</v>
      </c>
      <c r="EJ122" s="28">
        <f t="shared" si="87"/>
        <v>0.90262236719392241</v>
      </c>
      <c r="EK122" s="28">
        <f t="shared" si="87"/>
        <v>0.90261575007031014</v>
      </c>
      <c r="EL122" s="28">
        <f t="shared" si="87"/>
        <v>0.90260913299520806</v>
      </c>
      <c r="EM122" s="28">
        <f t="shared" si="87"/>
        <v>0.90260251596861563</v>
      </c>
      <c r="EN122" s="28">
        <f t="shared" si="87"/>
        <v>0.90259589899053272</v>
      </c>
      <c r="EO122" s="28">
        <f t="shared" si="87"/>
        <v>0.90258928206095879</v>
      </c>
      <c r="EP122" s="28">
        <f t="shared" si="87"/>
        <v>0.90258266517989361</v>
      </c>
      <c r="EQ122" s="28">
        <f t="shared" si="88"/>
        <v>0.90257604834733673</v>
      </c>
      <c r="ER122" s="28">
        <f t="shared" si="88"/>
        <v>0.90256943156328784</v>
      </c>
      <c r="ES122" s="28">
        <f t="shared" si="88"/>
        <v>0.9025628148277467</v>
      </c>
      <c r="ET122" s="28">
        <f t="shared" si="88"/>
        <v>0.90255619814071275</v>
      </c>
      <c r="EU122" s="28">
        <f t="shared" si="88"/>
        <v>0.90254958150218567</v>
      </c>
      <c r="EV122" s="28">
        <f t="shared" si="88"/>
        <v>0.90254296491216524</v>
      </c>
      <c r="EW122" s="28">
        <f t="shared" si="88"/>
        <v>0.902536348370651</v>
      </c>
      <c r="EX122" s="28">
        <f t="shared" si="88"/>
        <v>0.90252973187764263</v>
      </c>
      <c r="EY122" s="28">
        <f t="shared" si="88"/>
        <v>0.90252311543313979</v>
      </c>
      <c r="EZ122" s="28">
        <f t="shared" si="77"/>
        <v>0.90251649903714204</v>
      </c>
      <c r="FA122" s="28">
        <f t="shared" si="77"/>
        <v>0.90250988268964916</v>
      </c>
      <c r="FB122" s="28">
        <f t="shared" si="77"/>
        <v>0.9025032663906607</v>
      </c>
      <c r="FC122" s="28">
        <f t="shared" si="77"/>
        <v>0.90249665014017622</v>
      </c>
      <c r="FD122" s="28">
        <f t="shared" si="77"/>
        <v>0.9024900339381956</v>
      </c>
      <c r="FE122" s="28">
        <f t="shared" si="77"/>
        <v>0.90248341778471819</v>
      </c>
      <c r="FF122" s="28">
        <f t="shared" si="77"/>
        <v>0.90247680167974398</v>
      </c>
      <c r="FG122" s="28">
        <f t="shared" si="77"/>
        <v>0.9024701856232723</v>
      </c>
      <c r="FH122" s="28">
        <f t="shared" si="77"/>
        <v>0.90246356961530294</v>
      </c>
    </row>
    <row r="123" spans="1:164">
      <c r="A123">
        <v>117</v>
      </c>
      <c r="B123" s="84">
        <v>-7.2882756425877548E-2</v>
      </c>
      <c r="C123" s="84">
        <v>-3.0608411639691081E-6</v>
      </c>
      <c r="D123" s="28"/>
      <c r="E123" s="28">
        <f t="shared" si="91"/>
        <v>0.9297382835156135</v>
      </c>
      <c r="F123" s="28">
        <f t="shared" si="91"/>
        <v>0.92973543773875877</v>
      </c>
      <c r="G123" s="28">
        <f t="shared" si="91"/>
        <v>0.92973259197061464</v>
      </c>
      <c r="H123" s="28">
        <f t="shared" si="91"/>
        <v>0.92972974621118087</v>
      </c>
      <c r="I123" s="28">
        <f t="shared" si="91"/>
        <v>0.92972690046045747</v>
      </c>
      <c r="J123" s="28">
        <f t="shared" si="91"/>
        <v>0.92972405471844444</v>
      </c>
      <c r="K123" s="28">
        <f t="shared" si="91"/>
        <v>0.92972120898514177</v>
      </c>
      <c r="L123" s="28">
        <f t="shared" si="91"/>
        <v>0.92971836326054946</v>
      </c>
      <c r="M123" s="28">
        <f t="shared" si="91"/>
        <v>0.92971551754466752</v>
      </c>
      <c r="N123" s="28">
        <f t="shared" si="91"/>
        <v>0.92971267183749573</v>
      </c>
      <c r="O123" s="28">
        <f t="shared" si="91"/>
        <v>0.92970982613903419</v>
      </c>
      <c r="P123" s="28">
        <f t="shared" si="91"/>
        <v>0.9297069804492829</v>
      </c>
      <c r="Q123" s="28">
        <f t="shared" si="91"/>
        <v>0.92970413476824187</v>
      </c>
      <c r="R123" s="28">
        <f t="shared" si="91"/>
        <v>0.92970128909591088</v>
      </c>
      <c r="S123" s="28">
        <f t="shared" si="91"/>
        <v>0.92969844343229013</v>
      </c>
      <c r="T123" s="28">
        <f t="shared" si="91"/>
        <v>0.92969559777737942</v>
      </c>
      <c r="U123" s="28">
        <f t="shared" si="89"/>
        <v>0.92969275213117886</v>
      </c>
      <c r="V123" s="28">
        <f t="shared" si="89"/>
        <v>0.92968990649368832</v>
      </c>
      <c r="W123" s="28">
        <f t="shared" si="89"/>
        <v>0.92968706086490771</v>
      </c>
      <c r="X123" s="28">
        <f t="shared" si="89"/>
        <v>0.92968421524483724</v>
      </c>
      <c r="Y123" s="28">
        <f t="shared" si="89"/>
        <v>0.9296813696334767</v>
      </c>
      <c r="Z123" s="28">
        <f t="shared" si="89"/>
        <v>0.92967852403082618</v>
      </c>
      <c r="AA123" s="28">
        <f t="shared" si="89"/>
        <v>0.92967567843688548</v>
      </c>
      <c r="AB123" s="28">
        <f t="shared" si="89"/>
        <v>0.9296728328516547</v>
      </c>
      <c r="AC123" s="28">
        <f t="shared" si="89"/>
        <v>0.92966998727513384</v>
      </c>
      <c r="AD123" s="28">
        <f t="shared" si="89"/>
        <v>0.92966714170732279</v>
      </c>
      <c r="AE123" s="28">
        <f t="shared" si="89"/>
        <v>0.92966429614822155</v>
      </c>
      <c r="AF123" s="28">
        <f t="shared" si="89"/>
        <v>0.92966145059783012</v>
      </c>
      <c r="AG123" s="28">
        <f t="shared" si="89"/>
        <v>0.9296586050561485</v>
      </c>
      <c r="AH123" s="28">
        <f t="shared" si="89"/>
        <v>0.92965575952317658</v>
      </c>
      <c r="AI123" s="28">
        <f t="shared" si="83"/>
        <v>0.92965291399891437</v>
      </c>
      <c r="AJ123" s="28">
        <f t="shared" si="83"/>
        <v>0.92965006848336185</v>
      </c>
      <c r="AK123" s="28">
        <f t="shared" si="83"/>
        <v>0.92964722297651892</v>
      </c>
      <c r="AL123" s="28">
        <f t="shared" si="83"/>
        <v>0.92964437747838569</v>
      </c>
      <c r="AM123" s="28">
        <f t="shared" si="83"/>
        <v>0.92964153198896204</v>
      </c>
      <c r="AN123" s="28">
        <f t="shared" si="83"/>
        <v>0.92963868650824799</v>
      </c>
      <c r="AO123" s="28">
        <f t="shared" si="83"/>
        <v>0.92963584103624353</v>
      </c>
      <c r="AP123" s="28">
        <f t="shared" si="83"/>
        <v>0.92963299557294854</v>
      </c>
      <c r="AQ123" s="28">
        <f t="shared" si="83"/>
        <v>0.92963015011836303</v>
      </c>
      <c r="AR123" s="28">
        <f t="shared" si="83"/>
        <v>0.929627304672487</v>
      </c>
      <c r="AS123" s="28">
        <f t="shared" si="83"/>
        <v>0.92962445923532044</v>
      </c>
      <c r="AT123" s="28">
        <f t="shared" si="83"/>
        <v>0.92962161380686326</v>
      </c>
      <c r="AU123" s="28">
        <f t="shared" si="83"/>
        <v>0.92961876838711544</v>
      </c>
      <c r="AV123" s="28">
        <f t="shared" si="83"/>
        <v>0.92961592297607709</v>
      </c>
      <c r="AW123" s="28">
        <f t="shared" si="83"/>
        <v>0.929613077573748</v>
      </c>
      <c r="AX123" s="28">
        <f t="shared" si="83"/>
        <v>0.92961023218012828</v>
      </c>
      <c r="AY123" s="28">
        <f t="shared" si="90"/>
        <v>0.92960738679521782</v>
      </c>
      <c r="AZ123" s="28">
        <f t="shared" si="90"/>
        <v>0.92960454141901661</v>
      </c>
      <c r="BA123" s="28">
        <f t="shared" si="90"/>
        <v>0.92960169605152465</v>
      </c>
      <c r="BB123" s="28">
        <f t="shared" si="90"/>
        <v>0.92959885069274184</v>
      </c>
      <c r="BC123" s="28">
        <f t="shared" si="90"/>
        <v>0.92959600534266829</v>
      </c>
      <c r="BD123" s="28">
        <f t="shared" si="90"/>
        <v>0.92959316000130388</v>
      </c>
      <c r="BE123" s="28">
        <f t="shared" si="90"/>
        <v>0.9295903146686485</v>
      </c>
      <c r="BF123" s="28">
        <f t="shared" si="90"/>
        <v>0.92958746934470227</v>
      </c>
      <c r="BG123" s="28">
        <f t="shared" si="90"/>
        <v>0.92958462402946518</v>
      </c>
      <c r="BH123" s="28">
        <f t="shared" si="90"/>
        <v>0.92958177872293701</v>
      </c>
      <c r="BI123" s="28">
        <f t="shared" si="90"/>
        <v>0.92957893342511799</v>
      </c>
      <c r="BJ123" s="28">
        <f t="shared" si="90"/>
        <v>0.92957608813600789</v>
      </c>
      <c r="BK123" s="28">
        <f t="shared" si="90"/>
        <v>0.92957324285560672</v>
      </c>
      <c r="BL123" s="28">
        <f t="shared" si="90"/>
        <v>0.92957039758391458</v>
      </c>
      <c r="BM123" s="28">
        <f t="shared" si="90"/>
        <v>0.92956755232093125</v>
      </c>
      <c r="BN123" s="28">
        <f t="shared" si="90"/>
        <v>0.92956470706665684</v>
      </c>
      <c r="BO123" s="28">
        <f t="shared" si="94"/>
        <v>0.92956186182109135</v>
      </c>
      <c r="BP123" s="28">
        <f t="shared" si="92"/>
        <v>0.92955901658423457</v>
      </c>
      <c r="BQ123" s="28">
        <f t="shared" si="92"/>
        <v>0.9295561713560867</v>
      </c>
      <c r="BR123" s="28">
        <f t="shared" si="92"/>
        <v>0.92955332613664754</v>
      </c>
      <c r="BS123" s="28">
        <f t="shared" si="92"/>
        <v>0.92955048092591719</v>
      </c>
      <c r="BT123" s="28">
        <f t="shared" si="92"/>
        <v>0.92954763572389554</v>
      </c>
      <c r="BU123" s="28">
        <f t="shared" si="92"/>
        <v>0.92954479053058259</v>
      </c>
      <c r="BV123" s="28">
        <f t="shared" si="92"/>
        <v>0.92954194534597834</v>
      </c>
      <c r="BW123" s="28">
        <f t="shared" si="92"/>
        <v>0.92953910017008268</v>
      </c>
      <c r="BX123" s="28">
        <f t="shared" si="92"/>
        <v>0.92953625500289572</v>
      </c>
      <c r="BY123" s="28">
        <f t="shared" si="92"/>
        <v>0.92953340984441724</v>
      </c>
      <c r="BZ123" s="28">
        <f t="shared" si="92"/>
        <v>0.92953056469464745</v>
      </c>
      <c r="CA123" s="28">
        <f t="shared" si="92"/>
        <v>0.92952771955358604</v>
      </c>
      <c r="CB123" s="28">
        <f t="shared" si="92"/>
        <v>0.92952487442123333</v>
      </c>
      <c r="CC123" s="28">
        <f t="shared" si="92"/>
        <v>0.92952202929758898</v>
      </c>
      <c r="CD123" s="28">
        <f t="shared" si="92"/>
        <v>0.92951918418265311</v>
      </c>
      <c r="CE123" s="28">
        <f t="shared" si="92"/>
        <v>0.92951633907642561</v>
      </c>
      <c r="CF123" s="28">
        <f t="shared" si="93"/>
        <v>0.92951349397890659</v>
      </c>
      <c r="CG123" s="28">
        <f t="shared" si="84"/>
        <v>0.92951064889009594</v>
      </c>
      <c r="CH123" s="28">
        <f t="shared" si="84"/>
        <v>0.92950780380999365</v>
      </c>
      <c r="CI123" s="28">
        <f t="shared" si="84"/>
        <v>0.92950495873859973</v>
      </c>
      <c r="CJ123" s="28">
        <f t="shared" si="84"/>
        <v>0.92950211367591407</v>
      </c>
      <c r="CK123" s="28">
        <f t="shared" si="84"/>
        <v>0.92949926862193666</v>
      </c>
      <c r="CL123" s="28">
        <f t="shared" si="84"/>
        <v>0.92949642357666751</v>
      </c>
      <c r="CM123" s="28">
        <f t="shared" si="84"/>
        <v>0.9294935785401065</v>
      </c>
      <c r="CN123" s="28">
        <f t="shared" si="84"/>
        <v>0.92949073351225375</v>
      </c>
      <c r="CO123" s="28">
        <f t="shared" si="84"/>
        <v>0.92948788849310915</v>
      </c>
      <c r="CP123" s="28">
        <f t="shared" si="84"/>
        <v>0.92948504348267269</v>
      </c>
      <c r="CQ123" s="28">
        <f t="shared" si="84"/>
        <v>0.92948219848094438</v>
      </c>
      <c r="CR123" s="28">
        <f t="shared" si="84"/>
        <v>0.92947935348792421</v>
      </c>
      <c r="CS123" s="28">
        <f t="shared" si="84"/>
        <v>0.92947650850361196</v>
      </c>
      <c r="CT123" s="28">
        <f t="shared" si="84"/>
        <v>0.92947366352800775</v>
      </c>
      <c r="CU123" s="28">
        <f t="shared" si="84"/>
        <v>0.92947081856111169</v>
      </c>
      <c r="CV123" s="28">
        <f t="shared" si="84"/>
        <v>0.92946797360292344</v>
      </c>
      <c r="CW123" s="28">
        <f t="shared" si="85"/>
        <v>0.92946512865344322</v>
      </c>
      <c r="CX123" s="28">
        <f t="shared" si="85"/>
        <v>0.92946228371267092</v>
      </c>
      <c r="CY123" s="28">
        <f t="shared" si="85"/>
        <v>0.92945943878060655</v>
      </c>
      <c r="CZ123" s="28">
        <f t="shared" si="85"/>
        <v>0.92945659385724999</v>
      </c>
      <c r="DA123" s="28">
        <f t="shared" si="85"/>
        <v>0.92945374894260135</v>
      </c>
      <c r="DB123" s="28">
        <f t="shared" si="85"/>
        <v>0.92945090403666053</v>
      </c>
      <c r="DC123" s="28">
        <f t="shared" si="85"/>
        <v>0.92944805913942741</v>
      </c>
      <c r="DD123" s="28">
        <f t="shared" si="85"/>
        <v>0.9294452142509021</v>
      </c>
      <c r="DE123" s="28">
        <f t="shared" si="85"/>
        <v>0.92944236937108449</v>
      </c>
      <c r="DF123" s="28">
        <f t="shared" si="85"/>
        <v>0.92943952449997469</v>
      </c>
      <c r="DG123" s="28">
        <f t="shared" si="85"/>
        <v>0.92943667963757248</v>
      </c>
      <c r="DH123" s="28">
        <f t="shared" si="85"/>
        <v>0.92943383478387798</v>
      </c>
      <c r="DI123" s="28">
        <f t="shared" si="85"/>
        <v>0.92943098993889106</v>
      </c>
      <c r="DJ123" s="28">
        <f t="shared" si="85"/>
        <v>0.92942814510261185</v>
      </c>
      <c r="DK123" s="28">
        <f t="shared" si="85"/>
        <v>0.92942530027504011</v>
      </c>
      <c r="DL123" s="28">
        <f t="shared" si="85"/>
        <v>0.92942245545617597</v>
      </c>
      <c r="DM123" s="28">
        <f t="shared" si="86"/>
        <v>0.92941961064601941</v>
      </c>
      <c r="DN123" s="28">
        <f t="shared" si="86"/>
        <v>0.92941676584457023</v>
      </c>
      <c r="DO123" s="28">
        <f t="shared" si="86"/>
        <v>0.92941392105182863</v>
      </c>
      <c r="DP123" s="28">
        <f t="shared" si="86"/>
        <v>0.9294110762677944</v>
      </c>
      <c r="DQ123" s="28">
        <f t="shared" si="86"/>
        <v>0.92940823149246765</v>
      </c>
      <c r="DR123" s="28">
        <f t="shared" si="86"/>
        <v>0.92940538672584827</v>
      </c>
      <c r="DS123" s="28">
        <f t="shared" si="86"/>
        <v>0.92940254196793626</v>
      </c>
      <c r="DT123" s="28">
        <f t="shared" si="86"/>
        <v>0.9293996972187315</v>
      </c>
      <c r="DU123" s="28">
        <f t="shared" si="86"/>
        <v>0.92939685247823411</v>
      </c>
      <c r="DV123" s="28">
        <f t="shared" si="86"/>
        <v>0.9293940077464441</v>
      </c>
      <c r="DW123" s="28">
        <f t="shared" si="86"/>
        <v>0.92939116302336122</v>
      </c>
      <c r="DX123" s="28">
        <f t="shared" si="86"/>
        <v>0.92938831830898561</v>
      </c>
      <c r="DY123" s="28">
        <f t="shared" si="86"/>
        <v>0.92938547360331725</v>
      </c>
      <c r="DZ123" s="28">
        <f t="shared" si="86"/>
        <v>0.92938262890635603</v>
      </c>
      <c r="EA123" s="28">
        <f t="shared" si="86"/>
        <v>0.92937978421810197</v>
      </c>
      <c r="EB123" s="28">
        <f t="shared" si="86"/>
        <v>0.92937693953855505</v>
      </c>
      <c r="EC123" s="28">
        <f t="shared" si="87"/>
        <v>0.92937409486771516</v>
      </c>
      <c r="ED123" s="28">
        <f t="shared" si="87"/>
        <v>0.92937125020558242</v>
      </c>
      <c r="EE123" s="28">
        <f t="shared" si="87"/>
        <v>0.92936840555215672</v>
      </c>
      <c r="EF123" s="28">
        <f t="shared" si="87"/>
        <v>0.92936556090743794</v>
      </c>
      <c r="EG123" s="28">
        <f t="shared" si="87"/>
        <v>0.9293627162714263</v>
      </c>
      <c r="EH123" s="28">
        <f t="shared" si="87"/>
        <v>0.92935987164412148</v>
      </c>
      <c r="EI123" s="28">
        <f t="shared" si="87"/>
        <v>0.9293570270255237</v>
      </c>
      <c r="EJ123" s="28">
        <f t="shared" si="87"/>
        <v>0.92935418241563283</v>
      </c>
      <c r="EK123" s="28">
        <f t="shared" si="87"/>
        <v>0.92935133781444879</v>
      </c>
      <c r="EL123" s="28">
        <f t="shared" si="87"/>
        <v>0.92934849322197166</v>
      </c>
      <c r="EM123" s="28">
        <f t="shared" si="87"/>
        <v>0.92934564863820135</v>
      </c>
      <c r="EN123" s="28">
        <f t="shared" si="87"/>
        <v>0.92934280406313785</v>
      </c>
      <c r="EO123" s="28">
        <f t="shared" si="87"/>
        <v>0.92933995949678116</v>
      </c>
      <c r="EP123" s="28">
        <f t="shared" si="87"/>
        <v>0.92933711493913118</v>
      </c>
      <c r="EQ123" s="28">
        <f t="shared" si="88"/>
        <v>0.9293342703901879</v>
      </c>
      <c r="ER123" s="28">
        <f t="shared" si="88"/>
        <v>0.92933142584995132</v>
      </c>
      <c r="ES123" s="28">
        <f t="shared" si="88"/>
        <v>0.92932858131842144</v>
      </c>
      <c r="ET123" s="28">
        <f t="shared" si="88"/>
        <v>0.92932573679559827</v>
      </c>
      <c r="EU123" s="28">
        <f t="shared" si="88"/>
        <v>0.92932289228148157</v>
      </c>
      <c r="EV123" s="28">
        <f t="shared" si="88"/>
        <v>0.92932004777607158</v>
      </c>
      <c r="EW123" s="28">
        <f t="shared" si="88"/>
        <v>0.92931720327936818</v>
      </c>
      <c r="EX123" s="28">
        <f t="shared" si="88"/>
        <v>0.92931435879137125</v>
      </c>
      <c r="EY123" s="28">
        <f t="shared" si="88"/>
        <v>0.92931151431208081</v>
      </c>
      <c r="EZ123" s="28">
        <f t="shared" si="77"/>
        <v>0.92930866984149685</v>
      </c>
      <c r="FA123" s="28">
        <f t="shared" si="77"/>
        <v>0.92930582537961948</v>
      </c>
      <c r="FB123" s="28">
        <f t="shared" si="77"/>
        <v>0.92930298092644836</v>
      </c>
      <c r="FC123" s="28">
        <f t="shared" si="77"/>
        <v>0.92930013648198384</v>
      </c>
      <c r="FD123" s="28">
        <f t="shared" si="77"/>
        <v>0.92929729204622558</v>
      </c>
      <c r="FE123" s="28">
        <f t="shared" si="77"/>
        <v>0.92929444761917368</v>
      </c>
      <c r="FF123" s="28">
        <f t="shared" si="77"/>
        <v>0.92929160320082815</v>
      </c>
      <c r="FG123" s="28">
        <f t="shared" si="77"/>
        <v>0.92928875879118888</v>
      </c>
      <c r="FH123" s="28">
        <f t="shared" si="77"/>
        <v>0.92928591439025587</v>
      </c>
    </row>
    <row r="124" spans="1:164">
      <c r="A124">
        <v>118</v>
      </c>
      <c r="B124" s="84">
        <v>-4.7532444436295007E-2</v>
      </c>
      <c r="C124" s="84">
        <v>-9.9267517427388936E-7</v>
      </c>
      <c r="D124" s="28"/>
      <c r="E124" s="28">
        <f t="shared" si="91"/>
        <v>0.95358900027456706</v>
      </c>
      <c r="F124" s="28">
        <f t="shared" si="91"/>
        <v>0.95358805367090982</v>
      </c>
      <c r="G124" s="28">
        <f t="shared" si="91"/>
        <v>0.95358710706819227</v>
      </c>
      <c r="H124" s="28">
        <f t="shared" si="91"/>
        <v>0.95358616046641442</v>
      </c>
      <c r="I124" s="28">
        <f t="shared" si="91"/>
        <v>0.95358521386557626</v>
      </c>
      <c r="J124" s="28">
        <f t="shared" si="91"/>
        <v>0.95358426726567769</v>
      </c>
      <c r="K124" s="28">
        <f t="shared" si="91"/>
        <v>0.9535833206667188</v>
      </c>
      <c r="L124" s="28">
        <f t="shared" si="91"/>
        <v>0.95358237406869961</v>
      </c>
      <c r="M124" s="28">
        <f t="shared" si="91"/>
        <v>0.95358142747162011</v>
      </c>
      <c r="N124" s="28">
        <f t="shared" si="91"/>
        <v>0.9535804808754802</v>
      </c>
      <c r="O124" s="28">
        <f t="shared" si="91"/>
        <v>0.95357953428028008</v>
      </c>
      <c r="P124" s="28">
        <f t="shared" si="91"/>
        <v>0.95357858768601944</v>
      </c>
      <c r="Q124" s="28">
        <f t="shared" si="91"/>
        <v>0.9535776410926986</v>
      </c>
      <c r="R124" s="28">
        <f t="shared" si="91"/>
        <v>0.95357669450031735</v>
      </c>
      <c r="S124" s="28">
        <f t="shared" si="91"/>
        <v>0.95357574790887578</v>
      </c>
      <c r="T124" s="28">
        <f t="shared" si="91"/>
        <v>0.95357480131837391</v>
      </c>
      <c r="U124" s="28">
        <f t="shared" si="89"/>
        <v>0.95357385472881162</v>
      </c>
      <c r="V124" s="28">
        <f t="shared" si="89"/>
        <v>0.95357290814018902</v>
      </c>
      <c r="W124" s="28">
        <f t="shared" si="89"/>
        <v>0.95357196155250612</v>
      </c>
      <c r="X124" s="28">
        <f t="shared" si="89"/>
        <v>0.9535710149657628</v>
      </c>
      <c r="Y124" s="28">
        <f t="shared" si="89"/>
        <v>0.95357006837995917</v>
      </c>
      <c r="Z124" s="28">
        <f t="shared" si="89"/>
        <v>0.95356912179509523</v>
      </c>
      <c r="AA124" s="28">
        <f t="shared" si="89"/>
        <v>0.95356817521117088</v>
      </c>
      <c r="AB124" s="28">
        <f t="shared" si="89"/>
        <v>0.95356722862818621</v>
      </c>
      <c r="AC124" s="28">
        <f t="shared" si="89"/>
        <v>0.95356628204614113</v>
      </c>
      <c r="AD124" s="28">
        <f t="shared" si="89"/>
        <v>0.95356533546503575</v>
      </c>
      <c r="AE124" s="28">
        <f t="shared" si="89"/>
        <v>0.95356438888487005</v>
      </c>
      <c r="AF124" s="28">
        <f t="shared" si="89"/>
        <v>0.95356344230564394</v>
      </c>
      <c r="AG124" s="28">
        <f t="shared" si="89"/>
        <v>0.95356249572735752</v>
      </c>
      <c r="AH124" s="28">
        <f t="shared" si="89"/>
        <v>0.95356154915001068</v>
      </c>
      <c r="AI124" s="28">
        <f t="shared" si="83"/>
        <v>0.95356060257360353</v>
      </c>
      <c r="AJ124" s="28">
        <f t="shared" si="83"/>
        <v>0.95355965599813597</v>
      </c>
      <c r="AK124" s="28">
        <f t="shared" si="83"/>
        <v>0.9535587094236081</v>
      </c>
      <c r="AL124" s="28">
        <f t="shared" si="83"/>
        <v>0.95355776285001992</v>
      </c>
      <c r="AM124" s="28">
        <f t="shared" si="83"/>
        <v>0.95355681627737132</v>
      </c>
      <c r="AN124" s="28">
        <f t="shared" si="83"/>
        <v>0.95355586970566231</v>
      </c>
      <c r="AO124" s="28">
        <f t="shared" si="83"/>
        <v>0.95355492313489298</v>
      </c>
      <c r="AP124" s="28">
        <f t="shared" si="83"/>
        <v>0.95355397656506335</v>
      </c>
      <c r="AQ124" s="28">
        <f t="shared" si="83"/>
        <v>0.95355302999617331</v>
      </c>
      <c r="AR124" s="28">
        <f t="shared" si="83"/>
        <v>0.95355208342822284</v>
      </c>
      <c r="AS124" s="28">
        <f t="shared" si="83"/>
        <v>0.95355113686121207</v>
      </c>
      <c r="AT124" s="28">
        <f t="shared" si="83"/>
        <v>0.95355019029514088</v>
      </c>
      <c r="AU124" s="28">
        <f t="shared" si="83"/>
        <v>0.95354924373000938</v>
      </c>
      <c r="AV124" s="28">
        <f t="shared" si="83"/>
        <v>0.95354829716581757</v>
      </c>
      <c r="AW124" s="28">
        <f t="shared" si="83"/>
        <v>0.95354735060256524</v>
      </c>
      <c r="AX124" s="28">
        <f t="shared" si="83"/>
        <v>0.95354640404025259</v>
      </c>
      <c r="AY124" s="28">
        <f t="shared" si="90"/>
        <v>0.95354545747887964</v>
      </c>
      <c r="AZ124" s="28">
        <f t="shared" si="90"/>
        <v>0.95354451091844628</v>
      </c>
      <c r="BA124" s="28">
        <f t="shared" si="90"/>
        <v>0.95354356435895249</v>
      </c>
      <c r="BB124" s="28">
        <f t="shared" si="90"/>
        <v>0.9535426178003984</v>
      </c>
      <c r="BC124" s="28">
        <f t="shared" si="90"/>
        <v>0.95354167124278388</v>
      </c>
      <c r="BD124" s="28">
        <f t="shared" si="90"/>
        <v>0.95354072468610906</v>
      </c>
      <c r="BE124" s="28">
        <f t="shared" si="90"/>
        <v>0.95353977813037383</v>
      </c>
      <c r="BF124" s="28">
        <f t="shared" si="90"/>
        <v>0.95353883157557817</v>
      </c>
      <c r="BG124" s="28">
        <f t="shared" si="90"/>
        <v>0.95353788502172221</v>
      </c>
      <c r="BH124" s="28">
        <f t="shared" si="90"/>
        <v>0.95353693846880583</v>
      </c>
      <c r="BI124" s="28">
        <f t="shared" si="90"/>
        <v>0.95353599191682903</v>
      </c>
      <c r="BJ124" s="28">
        <f t="shared" si="90"/>
        <v>0.95353504536579192</v>
      </c>
      <c r="BK124" s="28">
        <f t="shared" si="90"/>
        <v>0.9535340988156944</v>
      </c>
      <c r="BL124" s="28">
        <f t="shared" si="90"/>
        <v>0.95353315226653645</v>
      </c>
      <c r="BM124" s="28">
        <f t="shared" si="90"/>
        <v>0.9535322057183182</v>
      </c>
      <c r="BN124" s="28">
        <f t="shared" si="90"/>
        <v>0.95353125917103954</v>
      </c>
      <c r="BO124" s="28">
        <f t="shared" si="94"/>
        <v>0.95353031262470045</v>
      </c>
      <c r="BP124" s="28">
        <f t="shared" si="92"/>
        <v>0.95352936607930094</v>
      </c>
      <c r="BQ124" s="28">
        <f t="shared" si="92"/>
        <v>0.95352841953484113</v>
      </c>
      <c r="BR124" s="28">
        <f t="shared" si="92"/>
        <v>0.9535274729913209</v>
      </c>
      <c r="BS124" s="28">
        <f t="shared" si="92"/>
        <v>0.95352652644874025</v>
      </c>
      <c r="BT124" s="28">
        <f t="shared" si="92"/>
        <v>0.9535255799070993</v>
      </c>
      <c r="BU124" s="28">
        <f t="shared" si="92"/>
        <v>0.95352463336639792</v>
      </c>
      <c r="BV124" s="28">
        <f t="shared" si="92"/>
        <v>0.95352368682663602</v>
      </c>
      <c r="BW124" s="28">
        <f t="shared" si="92"/>
        <v>0.95352274028781392</v>
      </c>
      <c r="BX124" s="28">
        <f t="shared" si="92"/>
        <v>0.95352179374993129</v>
      </c>
      <c r="BY124" s="28">
        <f t="shared" si="92"/>
        <v>0.95352084721298835</v>
      </c>
      <c r="BZ124" s="28">
        <f t="shared" si="92"/>
        <v>0.95351990067698489</v>
      </c>
      <c r="CA124" s="28">
        <f t="shared" si="92"/>
        <v>0.95351895414192112</v>
      </c>
      <c r="CB124" s="28">
        <f t="shared" si="92"/>
        <v>0.95351800760779704</v>
      </c>
      <c r="CC124" s="28">
        <f t="shared" si="92"/>
        <v>0.95351706107461243</v>
      </c>
      <c r="CD124" s="28">
        <f t="shared" si="92"/>
        <v>0.9535161145423674</v>
      </c>
      <c r="CE124" s="28">
        <f t="shared" si="92"/>
        <v>0.95351516801106206</v>
      </c>
      <c r="CF124" s="28">
        <f t="shared" si="93"/>
        <v>0.95351422148069631</v>
      </c>
      <c r="CG124" s="28">
        <f t="shared" si="84"/>
        <v>0.95351327495127014</v>
      </c>
      <c r="CH124" s="28">
        <f t="shared" si="84"/>
        <v>0.95351232842278355</v>
      </c>
      <c r="CI124" s="28">
        <f t="shared" si="84"/>
        <v>0.95351138189523654</v>
      </c>
      <c r="CJ124" s="28">
        <f t="shared" si="84"/>
        <v>0.95351043536862912</v>
      </c>
      <c r="CK124" s="28">
        <f t="shared" si="84"/>
        <v>0.95350948884296127</v>
      </c>
      <c r="CL124" s="28">
        <f t="shared" si="84"/>
        <v>0.95350854231823312</v>
      </c>
      <c r="CM124" s="28">
        <f t="shared" si="84"/>
        <v>0.95350759579444444</v>
      </c>
      <c r="CN124" s="28">
        <f t="shared" si="84"/>
        <v>0.95350664927159545</v>
      </c>
      <c r="CO124" s="28">
        <f t="shared" si="84"/>
        <v>0.95350570274968605</v>
      </c>
      <c r="CP124" s="28">
        <f t="shared" si="84"/>
        <v>0.95350475622871611</v>
      </c>
      <c r="CQ124" s="28">
        <f t="shared" si="84"/>
        <v>0.95350380970868587</v>
      </c>
      <c r="CR124" s="28">
        <f t="shared" si="84"/>
        <v>0.95350286318959521</v>
      </c>
      <c r="CS124" s="28">
        <f t="shared" si="84"/>
        <v>0.95350191667144413</v>
      </c>
      <c r="CT124" s="28">
        <f t="shared" si="84"/>
        <v>0.95350097015423263</v>
      </c>
      <c r="CU124" s="28">
        <f t="shared" si="84"/>
        <v>0.95350002363796071</v>
      </c>
      <c r="CV124" s="28">
        <f t="shared" si="84"/>
        <v>0.95349907712262827</v>
      </c>
      <c r="CW124" s="28">
        <f t="shared" si="85"/>
        <v>0.95349813060823552</v>
      </c>
      <c r="CX124" s="28">
        <f t="shared" si="85"/>
        <v>0.95349718409478235</v>
      </c>
      <c r="CY124" s="28">
        <f t="shared" si="85"/>
        <v>0.95349623758226876</v>
      </c>
      <c r="CZ124" s="28">
        <f t="shared" si="85"/>
        <v>0.95349529107069475</v>
      </c>
      <c r="DA124" s="28">
        <f t="shared" si="85"/>
        <v>0.95349434456006033</v>
      </c>
      <c r="DB124" s="28">
        <f t="shared" si="85"/>
        <v>0.95349339805036548</v>
      </c>
      <c r="DC124" s="28">
        <f t="shared" si="85"/>
        <v>0.95349245154161011</v>
      </c>
      <c r="DD124" s="28">
        <f t="shared" si="85"/>
        <v>0.95349150503379443</v>
      </c>
      <c r="DE124" s="28">
        <f t="shared" si="85"/>
        <v>0.95349055852691833</v>
      </c>
      <c r="DF124" s="28">
        <f t="shared" si="85"/>
        <v>0.9534896120209817</v>
      </c>
      <c r="DG124" s="28">
        <f t="shared" si="85"/>
        <v>0.95348866551598477</v>
      </c>
      <c r="DH124" s="28">
        <f t="shared" si="85"/>
        <v>0.9534877190119273</v>
      </c>
      <c r="DI124" s="28">
        <f t="shared" si="85"/>
        <v>0.95348677250880942</v>
      </c>
      <c r="DJ124" s="28">
        <f t="shared" si="85"/>
        <v>0.95348582600663112</v>
      </c>
      <c r="DK124" s="28">
        <f t="shared" si="85"/>
        <v>0.95348487950539251</v>
      </c>
      <c r="DL124" s="28">
        <f t="shared" si="85"/>
        <v>0.95348393300509326</v>
      </c>
      <c r="DM124" s="28">
        <f t="shared" si="86"/>
        <v>0.95348298650573371</v>
      </c>
      <c r="DN124" s="28">
        <f t="shared" si="86"/>
        <v>0.95348204000731374</v>
      </c>
      <c r="DO124" s="28">
        <f t="shared" si="86"/>
        <v>0.95348109350983323</v>
      </c>
      <c r="DP124" s="28">
        <f t="shared" si="86"/>
        <v>0.95348014701329242</v>
      </c>
      <c r="DQ124" s="28">
        <f t="shared" si="86"/>
        <v>0.95347920051769108</v>
      </c>
      <c r="DR124" s="28">
        <f t="shared" si="86"/>
        <v>0.95347825402302933</v>
      </c>
      <c r="DS124" s="28">
        <f t="shared" si="86"/>
        <v>0.95347730752930715</v>
      </c>
      <c r="DT124" s="28">
        <f t="shared" si="86"/>
        <v>0.95347636103652444</v>
      </c>
      <c r="DU124" s="28">
        <f t="shared" si="86"/>
        <v>0.95347541454468143</v>
      </c>
      <c r="DV124" s="28">
        <f t="shared" si="86"/>
        <v>0.95347446805377789</v>
      </c>
      <c r="DW124" s="28">
        <f t="shared" si="86"/>
        <v>0.95347352156381393</v>
      </c>
      <c r="DX124" s="28">
        <f t="shared" si="86"/>
        <v>0.95347257507478955</v>
      </c>
      <c r="DY124" s="28">
        <f t="shared" si="86"/>
        <v>0.95347162858670464</v>
      </c>
      <c r="DZ124" s="28">
        <f t="shared" si="86"/>
        <v>0.95347068209955932</v>
      </c>
      <c r="EA124" s="28">
        <f t="shared" si="86"/>
        <v>0.95346973561335358</v>
      </c>
      <c r="EB124" s="28">
        <f t="shared" si="86"/>
        <v>0.95346878912808741</v>
      </c>
      <c r="EC124" s="28">
        <f t="shared" si="87"/>
        <v>0.95346784264376083</v>
      </c>
      <c r="ED124" s="28">
        <f t="shared" si="87"/>
        <v>0.95346689616037372</v>
      </c>
      <c r="EE124" s="28">
        <f t="shared" si="87"/>
        <v>0.95346594967792619</v>
      </c>
      <c r="EF124" s="28">
        <f t="shared" si="87"/>
        <v>0.95346500319641814</v>
      </c>
      <c r="EG124" s="28">
        <f t="shared" si="87"/>
        <v>0.95346405671584977</v>
      </c>
      <c r="EH124" s="28">
        <f t="shared" si="87"/>
        <v>0.95346311023622088</v>
      </c>
      <c r="EI124" s="28">
        <f t="shared" si="87"/>
        <v>0.95346216375753146</v>
      </c>
      <c r="EJ124" s="28">
        <f t="shared" si="87"/>
        <v>0.95346121727978173</v>
      </c>
      <c r="EK124" s="28">
        <f t="shared" si="87"/>
        <v>0.95346027080297147</v>
      </c>
      <c r="EL124" s="28">
        <f t="shared" si="87"/>
        <v>0.95345932432710079</v>
      </c>
      <c r="EM124" s="28">
        <f t="shared" si="87"/>
        <v>0.95345837785216958</v>
      </c>
      <c r="EN124" s="28">
        <f t="shared" si="87"/>
        <v>0.95345743137817796</v>
      </c>
      <c r="EO124" s="28">
        <f t="shared" si="87"/>
        <v>0.95345648490512591</v>
      </c>
      <c r="EP124" s="28">
        <f t="shared" si="87"/>
        <v>0.95345553843301334</v>
      </c>
      <c r="EQ124" s="28">
        <f t="shared" si="88"/>
        <v>0.95345459196184035</v>
      </c>
      <c r="ER124" s="28">
        <f t="shared" si="88"/>
        <v>0.95345364549160683</v>
      </c>
      <c r="ES124" s="28">
        <f t="shared" si="88"/>
        <v>0.95345269902231289</v>
      </c>
      <c r="ET124" s="28">
        <f t="shared" si="88"/>
        <v>0.95345175255395853</v>
      </c>
      <c r="EU124" s="28">
        <f t="shared" si="88"/>
        <v>0.95345080608654365</v>
      </c>
      <c r="EV124" s="28">
        <f t="shared" si="88"/>
        <v>0.95344985962006834</v>
      </c>
      <c r="EW124" s="28">
        <f t="shared" si="88"/>
        <v>0.95344891315453251</v>
      </c>
      <c r="EX124" s="28">
        <f t="shared" si="88"/>
        <v>0.95344796668993625</v>
      </c>
      <c r="EY124" s="28">
        <f t="shared" si="88"/>
        <v>0.95344702022627958</v>
      </c>
      <c r="EZ124" s="28">
        <f t="shared" si="77"/>
        <v>0.95344607376356239</v>
      </c>
      <c r="FA124" s="28">
        <f t="shared" si="77"/>
        <v>0.95344512730178466</v>
      </c>
      <c r="FB124" s="28">
        <f t="shared" si="77"/>
        <v>0.95344418084094651</v>
      </c>
      <c r="FC124" s="28">
        <f t="shared" si="77"/>
        <v>0.95344323438104794</v>
      </c>
      <c r="FD124" s="28">
        <f t="shared" si="77"/>
        <v>0.95344228792208885</v>
      </c>
      <c r="FE124" s="28">
        <f t="shared" si="77"/>
        <v>0.95344134146406923</v>
      </c>
      <c r="FF124" s="28">
        <f t="shared" si="77"/>
        <v>0.95344039500698918</v>
      </c>
      <c r="FG124" s="28">
        <f t="shared" si="77"/>
        <v>0.95343944855084872</v>
      </c>
      <c r="FH124" s="28">
        <f t="shared" si="77"/>
        <v>0.95343850209564773</v>
      </c>
    </row>
    <row r="125" spans="1:164">
      <c r="A125">
        <v>119</v>
      </c>
      <c r="B125" s="84">
        <v>-2.6022727793670992E-2</v>
      </c>
      <c r="C125" s="84">
        <v>-2.0302661214982536E-7</v>
      </c>
      <c r="D125" s="28"/>
      <c r="E125" s="28">
        <f t="shared" si="91"/>
        <v>0.97431492349008486</v>
      </c>
      <c r="F125" s="28">
        <f t="shared" si="91"/>
        <v>0.97431472567824684</v>
      </c>
      <c r="G125" s="28">
        <f t="shared" si="91"/>
        <v>0.97431452786644901</v>
      </c>
      <c r="H125" s="28">
        <f t="shared" si="91"/>
        <v>0.97431433005469126</v>
      </c>
      <c r="I125" s="28">
        <f t="shared" si="91"/>
        <v>0.97431413224297381</v>
      </c>
      <c r="J125" s="28">
        <f t="shared" si="91"/>
        <v>0.97431393443129644</v>
      </c>
      <c r="K125" s="28">
        <f t="shared" si="91"/>
        <v>0.97431373661965925</v>
      </c>
      <c r="L125" s="28">
        <f t="shared" si="91"/>
        <v>0.97431353880806215</v>
      </c>
      <c r="M125" s="28">
        <f t="shared" si="91"/>
        <v>0.97431334099650535</v>
      </c>
      <c r="N125" s="28">
        <f t="shared" si="91"/>
        <v>0.97431314318498863</v>
      </c>
      <c r="O125" s="28">
        <f t="shared" si="91"/>
        <v>0.9743129453735121</v>
      </c>
      <c r="P125" s="28">
        <f t="shared" si="91"/>
        <v>0.97431274756207564</v>
      </c>
      <c r="Q125" s="28">
        <f t="shared" si="91"/>
        <v>0.97431254975067938</v>
      </c>
      <c r="R125" s="28">
        <f t="shared" si="91"/>
        <v>0.97431235193932331</v>
      </c>
      <c r="S125" s="28">
        <f t="shared" si="91"/>
        <v>0.97431215412800742</v>
      </c>
      <c r="T125" s="28">
        <f t="shared" si="91"/>
        <v>0.97431195631673173</v>
      </c>
      <c r="U125" s="28">
        <f t="shared" si="89"/>
        <v>0.97431175850549612</v>
      </c>
      <c r="V125" s="28">
        <f t="shared" si="89"/>
        <v>0.97431156069430069</v>
      </c>
      <c r="W125" s="28">
        <f t="shared" si="89"/>
        <v>0.97431136288314546</v>
      </c>
      <c r="X125" s="28">
        <f t="shared" si="89"/>
        <v>0.97431116507203031</v>
      </c>
      <c r="Y125" s="28">
        <f t="shared" si="89"/>
        <v>0.97431096726095534</v>
      </c>
      <c r="Z125" s="28">
        <f t="shared" si="89"/>
        <v>0.97431076944992057</v>
      </c>
      <c r="AA125" s="28">
        <f t="shared" si="89"/>
        <v>0.97431057163892598</v>
      </c>
      <c r="AB125" s="28">
        <f t="shared" si="89"/>
        <v>0.97431037382797148</v>
      </c>
      <c r="AC125" s="28">
        <f t="shared" si="89"/>
        <v>0.97431017601705716</v>
      </c>
      <c r="AD125" s="28">
        <f t="shared" si="89"/>
        <v>0.97430997820618304</v>
      </c>
      <c r="AE125" s="28">
        <f t="shared" si="89"/>
        <v>0.9743097803953491</v>
      </c>
      <c r="AF125" s="28">
        <f t="shared" si="89"/>
        <v>0.97430958258455524</v>
      </c>
      <c r="AG125" s="28">
        <f t="shared" si="89"/>
        <v>0.97430938477380158</v>
      </c>
      <c r="AH125" s="28">
        <f t="shared" si="89"/>
        <v>0.9743091869630881</v>
      </c>
      <c r="AI125" s="28">
        <f t="shared" si="83"/>
        <v>0.97430898915241482</v>
      </c>
      <c r="AJ125" s="28">
        <f t="shared" si="83"/>
        <v>0.97430879134178161</v>
      </c>
      <c r="AK125" s="28">
        <f t="shared" si="83"/>
        <v>0.97430859353118859</v>
      </c>
      <c r="AL125" s="28">
        <f t="shared" si="83"/>
        <v>0.97430839572063577</v>
      </c>
      <c r="AM125" s="28">
        <f t="shared" si="83"/>
        <v>0.97430819791012302</v>
      </c>
      <c r="AN125" s="28">
        <f t="shared" si="83"/>
        <v>0.97430800009965046</v>
      </c>
      <c r="AO125" s="28">
        <f t="shared" si="83"/>
        <v>0.97430780228921809</v>
      </c>
      <c r="AP125" s="28">
        <f t="shared" si="83"/>
        <v>0.97430760447882592</v>
      </c>
      <c r="AQ125" s="28">
        <f t="shared" si="83"/>
        <v>0.97430740666847393</v>
      </c>
      <c r="AR125" s="28">
        <f t="shared" si="83"/>
        <v>0.97430720885816202</v>
      </c>
      <c r="AS125" s="28">
        <f t="shared" si="83"/>
        <v>0.9743070110478903</v>
      </c>
      <c r="AT125" s="28">
        <f t="shared" si="83"/>
        <v>0.97430681323765866</v>
      </c>
      <c r="AU125" s="28">
        <f t="shared" si="83"/>
        <v>0.97430661542746733</v>
      </c>
      <c r="AV125" s="28">
        <f t="shared" si="83"/>
        <v>0.97430641761731607</v>
      </c>
      <c r="AW125" s="28">
        <f t="shared" si="83"/>
        <v>0.974306219807205</v>
      </c>
      <c r="AX125" s="28">
        <f t="shared" si="83"/>
        <v>0.97430602199713401</v>
      </c>
      <c r="AY125" s="28">
        <f t="shared" si="90"/>
        <v>0.97430582418710332</v>
      </c>
      <c r="AZ125" s="28">
        <f t="shared" si="90"/>
        <v>0.97430562637711271</v>
      </c>
      <c r="BA125" s="28">
        <f t="shared" si="90"/>
        <v>0.97430542856716229</v>
      </c>
      <c r="BB125" s="28">
        <f t="shared" si="90"/>
        <v>0.97430523075725195</v>
      </c>
      <c r="BC125" s="28">
        <f t="shared" si="90"/>
        <v>0.9743050329473818</v>
      </c>
      <c r="BD125" s="28">
        <f t="shared" si="90"/>
        <v>0.97430483513755184</v>
      </c>
      <c r="BE125" s="28">
        <f t="shared" si="90"/>
        <v>0.97430463732776207</v>
      </c>
      <c r="BF125" s="28">
        <f t="shared" si="90"/>
        <v>0.97430443951801249</v>
      </c>
      <c r="BG125" s="28">
        <f t="shared" si="90"/>
        <v>0.97430424170830299</v>
      </c>
      <c r="BH125" s="28">
        <f t="shared" si="90"/>
        <v>0.97430404389863368</v>
      </c>
      <c r="BI125" s="28">
        <f t="shared" si="90"/>
        <v>0.97430384608900444</v>
      </c>
      <c r="BJ125" s="28">
        <f t="shared" si="90"/>
        <v>0.97430364827941551</v>
      </c>
      <c r="BK125" s="28">
        <f t="shared" si="90"/>
        <v>0.97430345046986666</v>
      </c>
      <c r="BL125" s="28">
        <f t="shared" si="90"/>
        <v>0.974303252660358</v>
      </c>
      <c r="BM125" s="28">
        <f t="shared" si="90"/>
        <v>0.97430305485088942</v>
      </c>
      <c r="BN125" s="28">
        <f t="shared" si="90"/>
        <v>0.97430285704146113</v>
      </c>
      <c r="BO125" s="28">
        <f t="shared" si="94"/>
        <v>0.97430265923207293</v>
      </c>
      <c r="BP125" s="28">
        <f t="shared" si="92"/>
        <v>0.97430246142272492</v>
      </c>
      <c r="BQ125" s="28">
        <f t="shared" si="92"/>
        <v>0.97430226361341699</v>
      </c>
      <c r="BR125" s="28">
        <f t="shared" si="92"/>
        <v>0.97430206580414935</v>
      </c>
      <c r="BS125" s="28">
        <f t="shared" si="92"/>
        <v>0.9743018679949218</v>
      </c>
      <c r="BT125" s="28">
        <f t="shared" si="92"/>
        <v>0.97430167018573433</v>
      </c>
      <c r="BU125" s="28">
        <f t="shared" si="92"/>
        <v>0.97430147237658715</v>
      </c>
      <c r="BV125" s="28">
        <f t="shared" si="92"/>
        <v>0.97430127456748006</v>
      </c>
      <c r="BW125" s="28">
        <f t="shared" si="92"/>
        <v>0.97430107675841315</v>
      </c>
      <c r="BX125" s="28">
        <f t="shared" si="92"/>
        <v>0.97430087894938644</v>
      </c>
      <c r="BY125" s="28">
        <f t="shared" si="92"/>
        <v>0.9743006811403998</v>
      </c>
      <c r="BZ125" s="28">
        <f t="shared" si="92"/>
        <v>0.97430048333145336</v>
      </c>
      <c r="CA125" s="28">
        <f t="shared" si="92"/>
        <v>0.9743002855225471</v>
      </c>
      <c r="CB125" s="28">
        <f t="shared" si="92"/>
        <v>0.97430008771368104</v>
      </c>
      <c r="CC125" s="28">
        <f t="shared" si="92"/>
        <v>0.97429988990485505</v>
      </c>
      <c r="CD125" s="28">
        <f t="shared" si="92"/>
        <v>0.97429969209606926</v>
      </c>
      <c r="CE125" s="28">
        <f t="shared" si="92"/>
        <v>0.97429949428732365</v>
      </c>
      <c r="CF125" s="28">
        <f t="shared" si="93"/>
        <v>0.97429929647861824</v>
      </c>
      <c r="CG125" s="28">
        <f t="shared" si="84"/>
        <v>0.9742990986699529</v>
      </c>
      <c r="CH125" s="28">
        <f t="shared" si="84"/>
        <v>0.97429890086132775</v>
      </c>
      <c r="CI125" s="28">
        <f t="shared" si="84"/>
        <v>0.9742987030527428</v>
      </c>
      <c r="CJ125" s="28">
        <f t="shared" si="84"/>
        <v>0.97429850524419792</v>
      </c>
      <c r="CK125" s="28">
        <f t="shared" si="84"/>
        <v>0.97429830743569334</v>
      </c>
      <c r="CL125" s="28">
        <f t="shared" si="84"/>
        <v>0.97429810962722885</v>
      </c>
      <c r="CM125" s="28">
        <f t="shared" si="84"/>
        <v>0.97429791181880443</v>
      </c>
      <c r="CN125" s="28">
        <f t="shared" si="84"/>
        <v>0.97429771401042031</v>
      </c>
      <c r="CO125" s="28">
        <f t="shared" si="84"/>
        <v>0.97429751620207627</v>
      </c>
      <c r="CP125" s="28">
        <f t="shared" si="84"/>
        <v>0.97429731839377243</v>
      </c>
      <c r="CQ125" s="28">
        <f t="shared" si="84"/>
        <v>0.97429712058550866</v>
      </c>
      <c r="CR125" s="28">
        <f t="shared" si="84"/>
        <v>0.97429692277728519</v>
      </c>
      <c r="CS125" s="28">
        <f t="shared" si="84"/>
        <v>0.9742967249691018</v>
      </c>
      <c r="CT125" s="28">
        <f t="shared" si="84"/>
        <v>0.9742965271609586</v>
      </c>
      <c r="CU125" s="28">
        <f t="shared" si="84"/>
        <v>0.97429632935285548</v>
      </c>
      <c r="CV125" s="28">
        <f t="shared" si="84"/>
        <v>0.97429613154479255</v>
      </c>
      <c r="CW125" s="28">
        <f t="shared" si="85"/>
        <v>0.97429593373676981</v>
      </c>
      <c r="CX125" s="28">
        <f t="shared" si="85"/>
        <v>0.97429573592878727</v>
      </c>
      <c r="CY125" s="28">
        <f t="shared" si="85"/>
        <v>0.97429553812084491</v>
      </c>
      <c r="CZ125" s="28">
        <f t="shared" si="85"/>
        <v>0.97429534031294263</v>
      </c>
      <c r="DA125" s="28">
        <f t="shared" si="85"/>
        <v>0.97429514250508054</v>
      </c>
      <c r="DB125" s="28">
        <f t="shared" si="85"/>
        <v>0.97429494469725852</v>
      </c>
      <c r="DC125" s="28">
        <f t="shared" si="85"/>
        <v>0.97429474688947681</v>
      </c>
      <c r="DD125" s="28">
        <f t="shared" si="85"/>
        <v>0.97429454908173518</v>
      </c>
      <c r="DE125" s="28">
        <f t="shared" si="85"/>
        <v>0.97429435127403374</v>
      </c>
      <c r="DF125" s="28">
        <f t="shared" si="85"/>
        <v>0.97429415346637238</v>
      </c>
      <c r="DG125" s="28">
        <f t="shared" si="85"/>
        <v>0.97429395565875132</v>
      </c>
      <c r="DH125" s="28">
        <f t="shared" si="85"/>
        <v>0.97429375785117034</v>
      </c>
      <c r="DI125" s="28">
        <f t="shared" si="85"/>
        <v>0.97429356004362955</v>
      </c>
      <c r="DJ125" s="28">
        <f t="shared" si="85"/>
        <v>0.97429336223612883</v>
      </c>
      <c r="DK125" s="28">
        <f t="shared" si="85"/>
        <v>0.97429316442866831</v>
      </c>
      <c r="DL125" s="28">
        <f t="shared" si="85"/>
        <v>0.97429296662124798</v>
      </c>
      <c r="DM125" s="28">
        <f t="shared" si="86"/>
        <v>0.97429276881386784</v>
      </c>
      <c r="DN125" s="28">
        <f t="shared" si="86"/>
        <v>0.97429257100652777</v>
      </c>
      <c r="DO125" s="28">
        <f t="shared" si="86"/>
        <v>0.97429237319922801</v>
      </c>
      <c r="DP125" s="28">
        <f t="shared" si="86"/>
        <v>0.97429217539196833</v>
      </c>
      <c r="DQ125" s="28">
        <f t="shared" si="86"/>
        <v>0.97429197758474873</v>
      </c>
      <c r="DR125" s="28">
        <f t="shared" si="86"/>
        <v>0.97429177977756942</v>
      </c>
      <c r="DS125" s="28">
        <f t="shared" si="86"/>
        <v>0.9742915819704302</v>
      </c>
      <c r="DT125" s="28">
        <f t="shared" si="86"/>
        <v>0.97429138416333105</v>
      </c>
      <c r="DU125" s="28">
        <f t="shared" si="86"/>
        <v>0.97429118635627221</v>
      </c>
      <c r="DV125" s="28">
        <f t="shared" si="86"/>
        <v>0.97429098854925344</v>
      </c>
      <c r="DW125" s="28">
        <f t="shared" si="86"/>
        <v>0.97429079074227487</v>
      </c>
      <c r="DX125" s="28">
        <f t="shared" si="86"/>
        <v>0.97429059293533649</v>
      </c>
      <c r="DY125" s="28">
        <f t="shared" si="86"/>
        <v>0.97429039512843829</v>
      </c>
      <c r="DZ125" s="28">
        <f t="shared" si="86"/>
        <v>0.97429019732158018</v>
      </c>
      <c r="EA125" s="28">
        <f t="shared" si="86"/>
        <v>0.97428999951476225</v>
      </c>
      <c r="EB125" s="28">
        <f t="shared" si="86"/>
        <v>0.9742898017079844</v>
      </c>
      <c r="EC125" s="28">
        <f t="shared" si="87"/>
        <v>0.97428960390124686</v>
      </c>
      <c r="ED125" s="28">
        <f t="shared" si="87"/>
        <v>0.97428940609454939</v>
      </c>
      <c r="EE125" s="28">
        <f t="shared" si="87"/>
        <v>0.97428920828789212</v>
      </c>
      <c r="EF125" s="28">
        <f t="shared" si="87"/>
        <v>0.97428901048127492</v>
      </c>
      <c r="EG125" s="28">
        <f t="shared" si="87"/>
        <v>0.97428881267469802</v>
      </c>
      <c r="EH125" s="28">
        <f t="shared" si="87"/>
        <v>0.97428861486816121</v>
      </c>
      <c r="EI125" s="28">
        <f t="shared" si="87"/>
        <v>0.97428841706166447</v>
      </c>
      <c r="EJ125" s="28">
        <f t="shared" si="87"/>
        <v>0.97428821925520803</v>
      </c>
      <c r="EK125" s="28">
        <f t="shared" si="87"/>
        <v>0.97428802144879167</v>
      </c>
      <c r="EL125" s="28">
        <f t="shared" si="87"/>
        <v>0.97428782364241551</v>
      </c>
      <c r="EM125" s="28">
        <f t="shared" si="87"/>
        <v>0.97428762583607953</v>
      </c>
      <c r="EN125" s="28">
        <f t="shared" si="87"/>
        <v>0.97428742802978363</v>
      </c>
      <c r="EO125" s="28">
        <f t="shared" si="87"/>
        <v>0.97428723022352792</v>
      </c>
      <c r="EP125" s="28">
        <f t="shared" si="87"/>
        <v>0.9742870324173124</v>
      </c>
      <c r="EQ125" s="28">
        <f t="shared" si="88"/>
        <v>0.97428683461113708</v>
      </c>
      <c r="ER125" s="28">
        <f t="shared" si="88"/>
        <v>0.97428663680500183</v>
      </c>
      <c r="ES125" s="28">
        <f t="shared" si="88"/>
        <v>0.97428643899890677</v>
      </c>
      <c r="ET125" s="28">
        <f t="shared" si="88"/>
        <v>0.9742862411928519</v>
      </c>
      <c r="EU125" s="28">
        <f t="shared" si="88"/>
        <v>0.97428604338683711</v>
      </c>
      <c r="EV125" s="28">
        <f t="shared" si="88"/>
        <v>0.97428584558086262</v>
      </c>
      <c r="EW125" s="28">
        <f t="shared" si="88"/>
        <v>0.97428564777492821</v>
      </c>
      <c r="EX125" s="28">
        <f t="shared" si="88"/>
        <v>0.97428544996903388</v>
      </c>
      <c r="EY125" s="28">
        <f t="shared" si="88"/>
        <v>0.97428525216317985</v>
      </c>
      <c r="EZ125" s="28">
        <f t="shared" si="77"/>
        <v>0.9742850543573659</v>
      </c>
      <c r="FA125" s="28">
        <f t="shared" si="77"/>
        <v>0.97428485655159214</v>
      </c>
      <c r="FB125" s="28">
        <f t="shared" si="77"/>
        <v>0.97428465874585846</v>
      </c>
      <c r="FC125" s="28">
        <f t="shared" si="77"/>
        <v>0.97428446094016508</v>
      </c>
      <c r="FD125" s="28">
        <f t="shared" si="77"/>
        <v>0.97428426313451177</v>
      </c>
      <c r="FE125" s="28">
        <f t="shared" si="77"/>
        <v>0.97428406532889855</v>
      </c>
      <c r="FF125" s="28">
        <f t="shared" si="77"/>
        <v>0.97428386752332563</v>
      </c>
      <c r="FG125" s="28">
        <f t="shared" si="77"/>
        <v>0.97428366971779279</v>
      </c>
      <c r="FH125" s="28">
        <f t="shared" si="77"/>
        <v>0.97428347191230014</v>
      </c>
    </row>
    <row r="126" spans="1:164">
      <c r="A126">
        <v>120</v>
      </c>
      <c r="B126" s="85">
        <v>0</v>
      </c>
      <c r="C126" s="85">
        <v>0</v>
      </c>
      <c r="E126" s="28">
        <f t="shared" si="91"/>
        <v>1</v>
      </c>
      <c r="F126" s="28">
        <f t="shared" si="91"/>
        <v>1</v>
      </c>
      <c r="G126" s="28">
        <f t="shared" si="91"/>
        <v>1</v>
      </c>
      <c r="H126" s="28">
        <f t="shared" si="91"/>
        <v>1</v>
      </c>
      <c r="I126" s="28">
        <f t="shared" si="91"/>
        <v>1</v>
      </c>
      <c r="J126" s="28">
        <f t="shared" si="91"/>
        <v>1</v>
      </c>
      <c r="K126" s="28">
        <f t="shared" si="91"/>
        <v>1</v>
      </c>
      <c r="L126" s="28">
        <f t="shared" si="91"/>
        <v>1</v>
      </c>
      <c r="M126" s="28">
        <f t="shared" si="91"/>
        <v>1</v>
      </c>
      <c r="N126" s="28">
        <f t="shared" si="91"/>
        <v>1</v>
      </c>
      <c r="O126" s="28">
        <f t="shared" si="91"/>
        <v>1</v>
      </c>
      <c r="P126" s="28">
        <f t="shared" si="91"/>
        <v>1</v>
      </c>
      <c r="Q126" s="28">
        <f t="shared" si="91"/>
        <v>1</v>
      </c>
      <c r="R126" s="28">
        <f t="shared" si="91"/>
        <v>1</v>
      </c>
      <c r="S126" s="28">
        <f t="shared" si="91"/>
        <v>1</v>
      </c>
      <c r="T126" s="28">
        <f t="shared" si="91"/>
        <v>1</v>
      </c>
      <c r="U126" s="28">
        <f t="shared" si="89"/>
        <v>1</v>
      </c>
      <c r="V126" s="28">
        <f t="shared" si="89"/>
        <v>1</v>
      </c>
      <c r="W126" s="28">
        <f t="shared" si="89"/>
        <v>1</v>
      </c>
      <c r="X126" s="28">
        <f t="shared" si="89"/>
        <v>1</v>
      </c>
      <c r="Y126" s="28">
        <f t="shared" si="89"/>
        <v>1</v>
      </c>
      <c r="Z126" s="28">
        <f t="shared" si="89"/>
        <v>1</v>
      </c>
      <c r="AA126" s="28">
        <f t="shared" si="89"/>
        <v>1</v>
      </c>
      <c r="AB126" s="28">
        <f t="shared" si="89"/>
        <v>1</v>
      </c>
      <c r="AC126" s="28">
        <f t="shared" si="89"/>
        <v>1</v>
      </c>
      <c r="AD126" s="28">
        <f t="shared" si="89"/>
        <v>1</v>
      </c>
      <c r="AE126" s="28">
        <f t="shared" si="89"/>
        <v>1</v>
      </c>
      <c r="AF126" s="28">
        <f t="shared" si="89"/>
        <v>1</v>
      </c>
      <c r="AG126" s="28">
        <f t="shared" si="89"/>
        <v>1</v>
      </c>
      <c r="AH126" s="28">
        <f t="shared" si="89"/>
        <v>1</v>
      </c>
      <c r="AI126" s="28">
        <f t="shared" si="83"/>
        <v>1</v>
      </c>
      <c r="AJ126" s="28">
        <f t="shared" si="83"/>
        <v>1</v>
      </c>
      <c r="AK126" s="28">
        <f t="shared" si="83"/>
        <v>1</v>
      </c>
      <c r="AL126" s="28">
        <f t="shared" si="83"/>
        <v>1</v>
      </c>
      <c r="AM126" s="28">
        <f t="shared" si="83"/>
        <v>1</v>
      </c>
      <c r="AN126" s="28">
        <f t="shared" si="83"/>
        <v>1</v>
      </c>
      <c r="AO126" s="28">
        <f t="shared" si="83"/>
        <v>1</v>
      </c>
      <c r="AP126" s="28">
        <f t="shared" si="83"/>
        <v>1</v>
      </c>
      <c r="AQ126" s="28">
        <f t="shared" si="83"/>
        <v>1</v>
      </c>
      <c r="AR126" s="28">
        <f t="shared" si="83"/>
        <v>1</v>
      </c>
      <c r="AS126" s="28">
        <f t="shared" si="83"/>
        <v>1</v>
      </c>
      <c r="AT126" s="28">
        <f t="shared" si="83"/>
        <v>1</v>
      </c>
      <c r="AU126" s="28">
        <f t="shared" si="83"/>
        <v>1</v>
      </c>
      <c r="AV126" s="28">
        <f t="shared" si="83"/>
        <v>1</v>
      </c>
      <c r="AW126" s="28">
        <f t="shared" si="83"/>
        <v>1</v>
      </c>
      <c r="AX126" s="28">
        <f t="shared" si="83"/>
        <v>1</v>
      </c>
      <c r="AY126" s="28">
        <f t="shared" si="90"/>
        <v>1</v>
      </c>
      <c r="AZ126" s="28">
        <f t="shared" si="90"/>
        <v>1</v>
      </c>
      <c r="BA126" s="28">
        <f t="shared" si="90"/>
        <v>1</v>
      </c>
      <c r="BB126" s="28">
        <f t="shared" si="90"/>
        <v>1</v>
      </c>
      <c r="BC126" s="28">
        <f t="shared" si="90"/>
        <v>1</v>
      </c>
      <c r="BD126" s="28">
        <f t="shared" si="90"/>
        <v>1</v>
      </c>
      <c r="BE126" s="28">
        <f t="shared" si="90"/>
        <v>1</v>
      </c>
      <c r="BF126" s="28">
        <f t="shared" si="90"/>
        <v>1</v>
      </c>
      <c r="BG126" s="28">
        <f t="shared" si="90"/>
        <v>1</v>
      </c>
      <c r="BH126" s="28">
        <f t="shared" si="90"/>
        <v>1</v>
      </c>
      <c r="BI126" s="28">
        <f t="shared" si="90"/>
        <v>1</v>
      </c>
      <c r="BJ126" s="28">
        <f t="shared" si="90"/>
        <v>1</v>
      </c>
      <c r="BK126" s="28">
        <f t="shared" si="90"/>
        <v>1</v>
      </c>
      <c r="BL126" s="28">
        <f t="shared" si="90"/>
        <v>1</v>
      </c>
      <c r="BM126" s="28">
        <f t="shared" si="90"/>
        <v>1</v>
      </c>
      <c r="BN126" s="28">
        <f t="shared" si="90"/>
        <v>1</v>
      </c>
      <c r="BO126" s="28">
        <f t="shared" si="94"/>
        <v>1</v>
      </c>
      <c r="BP126" s="28">
        <f t="shared" si="92"/>
        <v>1</v>
      </c>
      <c r="BQ126" s="28">
        <f t="shared" si="92"/>
        <v>1</v>
      </c>
      <c r="BR126" s="28">
        <f t="shared" si="92"/>
        <v>1</v>
      </c>
      <c r="BS126" s="28">
        <f t="shared" si="92"/>
        <v>1</v>
      </c>
      <c r="BT126" s="28">
        <f t="shared" si="92"/>
        <v>1</v>
      </c>
      <c r="BU126" s="28">
        <f t="shared" si="92"/>
        <v>1</v>
      </c>
      <c r="BV126" s="28">
        <f t="shared" si="92"/>
        <v>1</v>
      </c>
      <c r="BW126" s="28">
        <f t="shared" si="92"/>
        <v>1</v>
      </c>
      <c r="BX126" s="28">
        <f t="shared" si="92"/>
        <v>1</v>
      </c>
      <c r="BY126" s="28">
        <f t="shared" si="92"/>
        <v>1</v>
      </c>
      <c r="BZ126" s="28">
        <f t="shared" si="92"/>
        <v>1</v>
      </c>
      <c r="CA126" s="28">
        <f t="shared" si="92"/>
        <v>1</v>
      </c>
      <c r="CB126" s="28">
        <f t="shared" si="92"/>
        <v>1</v>
      </c>
      <c r="CC126" s="28">
        <f t="shared" si="92"/>
        <v>1</v>
      </c>
      <c r="CD126" s="28">
        <f t="shared" si="92"/>
        <v>1</v>
      </c>
      <c r="CE126" s="28">
        <f t="shared" si="92"/>
        <v>1</v>
      </c>
      <c r="CF126" s="28">
        <f t="shared" si="93"/>
        <v>1</v>
      </c>
      <c r="CG126" s="28">
        <f t="shared" si="84"/>
        <v>1</v>
      </c>
      <c r="CH126" s="28">
        <f t="shared" si="84"/>
        <v>1</v>
      </c>
      <c r="CI126" s="28">
        <f t="shared" si="84"/>
        <v>1</v>
      </c>
      <c r="CJ126" s="28">
        <f t="shared" si="84"/>
        <v>1</v>
      </c>
      <c r="CK126" s="28">
        <f t="shared" si="84"/>
        <v>1</v>
      </c>
      <c r="CL126" s="28">
        <f t="shared" si="84"/>
        <v>1</v>
      </c>
      <c r="CM126" s="28">
        <f t="shared" si="84"/>
        <v>1</v>
      </c>
      <c r="CN126" s="28">
        <f t="shared" si="84"/>
        <v>1</v>
      </c>
      <c r="CO126" s="28">
        <f t="shared" si="84"/>
        <v>1</v>
      </c>
      <c r="CP126" s="28">
        <f t="shared" si="84"/>
        <v>1</v>
      </c>
      <c r="CQ126" s="28">
        <f t="shared" si="84"/>
        <v>1</v>
      </c>
      <c r="CR126" s="28">
        <f t="shared" si="84"/>
        <v>1</v>
      </c>
      <c r="CS126" s="28">
        <f t="shared" si="84"/>
        <v>1</v>
      </c>
      <c r="CT126" s="28">
        <f t="shared" si="84"/>
        <v>1</v>
      </c>
      <c r="CU126" s="28">
        <f t="shared" si="84"/>
        <v>1</v>
      </c>
      <c r="CV126" s="28">
        <f t="shared" si="84"/>
        <v>1</v>
      </c>
      <c r="CW126" s="28">
        <f t="shared" si="85"/>
        <v>1</v>
      </c>
      <c r="CX126" s="28">
        <f t="shared" si="85"/>
        <v>1</v>
      </c>
      <c r="CY126" s="28">
        <f t="shared" si="85"/>
        <v>1</v>
      </c>
      <c r="CZ126" s="28">
        <f t="shared" si="85"/>
        <v>1</v>
      </c>
      <c r="DA126" s="28">
        <f t="shared" si="85"/>
        <v>1</v>
      </c>
      <c r="DB126" s="28">
        <f t="shared" si="85"/>
        <v>1</v>
      </c>
      <c r="DC126" s="28">
        <f t="shared" si="85"/>
        <v>1</v>
      </c>
      <c r="DD126" s="28">
        <f t="shared" si="85"/>
        <v>1</v>
      </c>
      <c r="DE126" s="28">
        <f t="shared" si="85"/>
        <v>1</v>
      </c>
      <c r="DF126" s="28">
        <f t="shared" si="85"/>
        <v>1</v>
      </c>
      <c r="DG126" s="28">
        <f t="shared" si="85"/>
        <v>1</v>
      </c>
      <c r="DH126" s="28">
        <f t="shared" si="85"/>
        <v>1</v>
      </c>
      <c r="DI126" s="28">
        <f t="shared" si="85"/>
        <v>1</v>
      </c>
      <c r="DJ126" s="28">
        <f t="shared" si="85"/>
        <v>1</v>
      </c>
      <c r="DK126" s="28">
        <f t="shared" si="85"/>
        <v>1</v>
      </c>
      <c r="DL126" s="28">
        <f t="shared" si="85"/>
        <v>1</v>
      </c>
      <c r="DM126" s="28">
        <f t="shared" si="86"/>
        <v>1</v>
      </c>
      <c r="DN126" s="28">
        <f t="shared" si="86"/>
        <v>1</v>
      </c>
      <c r="DO126" s="28">
        <f t="shared" si="86"/>
        <v>1</v>
      </c>
      <c r="DP126" s="28">
        <f t="shared" si="86"/>
        <v>1</v>
      </c>
      <c r="DQ126" s="28">
        <f t="shared" si="86"/>
        <v>1</v>
      </c>
      <c r="DR126" s="28">
        <f t="shared" si="86"/>
        <v>1</v>
      </c>
      <c r="DS126" s="28">
        <f t="shared" si="86"/>
        <v>1</v>
      </c>
      <c r="DT126" s="28">
        <f t="shared" si="86"/>
        <v>1</v>
      </c>
      <c r="DU126" s="28">
        <f t="shared" si="86"/>
        <v>1</v>
      </c>
      <c r="DV126" s="28">
        <f t="shared" si="86"/>
        <v>1</v>
      </c>
      <c r="DW126" s="28">
        <f t="shared" si="86"/>
        <v>1</v>
      </c>
      <c r="DX126" s="28">
        <f t="shared" si="86"/>
        <v>1</v>
      </c>
      <c r="DY126" s="28">
        <f t="shared" si="86"/>
        <v>1</v>
      </c>
      <c r="DZ126" s="28">
        <f t="shared" si="86"/>
        <v>1</v>
      </c>
      <c r="EA126" s="28">
        <f t="shared" si="86"/>
        <v>1</v>
      </c>
      <c r="EB126" s="28">
        <f t="shared" si="86"/>
        <v>1</v>
      </c>
      <c r="EC126" s="28">
        <f t="shared" si="87"/>
        <v>1</v>
      </c>
      <c r="ED126" s="28">
        <f t="shared" si="87"/>
        <v>1</v>
      </c>
      <c r="EE126" s="28">
        <f t="shared" si="87"/>
        <v>1</v>
      </c>
      <c r="EF126" s="28">
        <f t="shared" si="87"/>
        <v>1</v>
      </c>
      <c r="EG126" s="28">
        <f t="shared" si="87"/>
        <v>1</v>
      </c>
      <c r="EH126" s="28">
        <f t="shared" si="87"/>
        <v>1</v>
      </c>
      <c r="EI126" s="28">
        <f t="shared" si="87"/>
        <v>1</v>
      </c>
      <c r="EJ126" s="28">
        <f t="shared" si="87"/>
        <v>1</v>
      </c>
      <c r="EK126" s="28">
        <f t="shared" si="87"/>
        <v>1</v>
      </c>
      <c r="EL126" s="28">
        <f t="shared" si="87"/>
        <v>1</v>
      </c>
      <c r="EM126" s="28">
        <f t="shared" si="87"/>
        <v>1</v>
      </c>
      <c r="EN126" s="28">
        <f t="shared" si="87"/>
        <v>1</v>
      </c>
      <c r="EO126" s="28">
        <f t="shared" si="87"/>
        <v>1</v>
      </c>
      <c r="EP126" s="28">
        <f t="shared" si="87"/>
        <v>1</v>
      </c>
      <c r="EQ126" s="28">
        <f t="shared" si="88"/>
        <v>1</v>
      </c>
      <c r="ER126" s="28">
        <f t="shared" si="88"/>
        <v>1</v>
      </c>
      <c r="ES126" s="28">
        <f t="shared" si="88"/>
        <v>1</v>
      </c>
      <c r="ET126" s="28">
        <f t="shared" si="88"/>
        <v>1</v>
      </c>
      <c r="EU126" s="28">
        <f t="shared" si="88"/>
        <v>1</v>
      </c>
      <c r="EV126" s="28">
        <f t="shared" si="88"/>
        <v>1</v>
      </c>
      <c r="EW126" s="28">
        <f t="shared" si="88"/>
        <v>1</v>
      </c>
      <c r="EX126" s="28">
        <f t="shared" si="88"/>
        <v>1</v>
      </c>
      <c r="EY126" s="28">
        <f t="shared" si="88"/>
        <v>1</v>
      </c>
      <c r="EZ126" s="28">
        <f t="shared" si="77"/>
        <v>1</v>
      </c>
      <c r="FA126" s="28">
        <f t="shared" si="77"/>
        <v>1</v>
      </c>
      <c r="FB126" s="28">
        <f t="shared" si="77"/>
        <v>1</v>
      </c>
      <c r="FC126" s="28">
        <f t="shared" si="77"/>
        <v>1</v>
      </c>
      <c r="FD126" s="28">
        <f t="shared" si="77"/>
        <v>1</v>
      </c>
      <c r="FE126" s="28">
        <f t="shared" si="77"/>
        <v>1</v>
      </c>
      <c r="FF126" s="28">
        <f t="shared" si="77"/>
        <v>1</v>
      </c>
      <c r="FG126" s="28">
        <f t="shared" si="77"/>
        <v>1</v>
      </c>
      <c r="FH126" s="28">
        <f t="shared" si="77"/>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EE8D-8B8F-A044-AD4B-91F0148B7AC0}">
  <dimension ref="A1:FH126"/>
  <sheetViews>
    <sheetView workbookViewId="0">
      <selection activeCell="J9" sqref="J9"/>
    </sheetView>
  </sheetViews>
  <sheetFormatPr baseColWidth="10" defaultRowHeight="13"/>
  <sheetData>
    <row r="1" spans="1:164">
      <c r="A1" t="s">
        <v>87</v>
      </c>
    </row>
    <row r="2" spans="1:164">
      <c r="A2" t="s">
        <v>88</v>
      </c>
    </row>
    <row r="3" spans="1:164">
      <c r="A3" t="s">
        <v>89</v>
      </c>
    </row>
    <row r="4" spans="1:164">
      <c r="B4" t="s">
        <v>82</v>
      </c>
      <c r="C4" t="s">
        <v>83</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c r="FH4">
        <v>2150</v>
      </c>
    </row>
    <row r="5" spans="1:164">
      <c r="A5" t="s">
        <v>84</v>
      </c>
      <c r="B5" s="84">
        <v>-5.5961576951303709</v>
      </c>
      <c r="C5" s="84">
        <v>-3.1016447980541952E-2</v>
      </c>
      <c r="D5" s="28"/>
      <c r="E5" s="28">
        <f t="shared" ref="E5:T20" si="0">EXP($B5+$C5*(E$4-2001))</f>
        <v>5.0620020325667994E-3</v>
      </c>
      <c r="F5" s="28">
        <f t="shared" si="0"/>
        <v>4.9074066038425571E-3</v>
      </c>
      <c r="G5" s="28">
        <f t="shared" si="0"/>
        <v>4.7575325771305327E-3</v>
      </c>
      <c r="H5" s="28">
        <f t="shared" si="0"/>
        <v>4.6122357590535753E-3</v>
      </c>
      <c r="I5" s="28">
        <f t="shared" si="0"/>
        <v>4.4713763599540041E-3</v>
      </c>
      <c r="J5" s="28">
        <f t="shared" si="0"/>
        <v>4.3348188594023816E-3</v>
      </c>
      <c r="K5" s="28">
        <f t="shared" si="0"/>
        <v>4.2024318758137101E-3</v>
      </c>
      <c r="L5" s="28">
        <f t="shared" si="0"/>
        <v>4.0740880400455511E-3</v>
      </c>
      <c r="M5" s="28">
        <f t="shared" si="0"/>
        <v>3.9496638728565509E-3</v>
      </c>
      <c r="N5" s="28">
        <f t="shared" si="0"/>
        <v>3.829039666107406E-3</v>
      </c>
      <c r="O5" s="28">
        <f t="shared" si="0"/>
        <v>3.7120993675900144E-3</v>
      </c>
      <c r="P5" s="28">
        <f t="shared" si="0"/>
        <v>3.5987304693739517E-3</v>
      </c>
      <c r="Q5" s="28">
        <f t="shared" si="0"/>
        <v>3.4888238995629223E-3</v>
      </c>
      <c r="R5" s="28">
        <f t="shared" si="0"/>
        <v>3.382273917357004E-3</v>
      </c>
      <c r="S5" s="28">
        <f t="shared" si="0"/>
        <v>3.2789780113197066E-3</v>
      </c>
      <c r="T5" s="28">
        <f t="shared" si="0"/>
        <v>3.1788368007520189E-3</v>
      </c>
      <c r="U5" s="28">
        <f t="shared" ref="U5:AJ20" si="1">EXP($B5+$C5*(U$4-2001))</f>
        <v>3.0817539400785159E-3</v>
      </c>
      <c r="V5" s="28">
        <f t="shared" si="1"/>
        <v>2.9876360261535625E-3</v>
      </c>
      <c r="W5" s="28">
        <f t="shared" si="1"/>
        <v>2.8963925083983952E-3</v>
      </c>
      <c r="X5" s="28">
        <f t="shared" si="1"/>
        <v>2.8079356016826752E-3</v>
      </c>
      <c r="Y5" s="28">
        <f t="shared" si="1"/>
        <v>2.7221802018666699E-3</v>
      </c>
      <c r="Z5" s="28">
        <f t="shared" si="1"/>
        <v>2.6390438039227858E-3</v>
      </c>
      <c r="AA5" s="28">
        <f t="shared" si="1"/>
        <v>2.5584464225577252E-3</v>
      </c>
      <c r="AB5" s="28">
        <f t="shared" si="1"/>
        <v>2.4803105152588559E-3</v>
      </c>
      <c r="AC5" s="28">
        <f t="shared" si="1"/>
        <v>2.4045609076907893E-3</v>
      </c>
      <c r="AD5" s="28">
        <f t="shared" si="1"/>
        <v>2.3311247213703514E-3</v>
      </c>
      <c r="AE5" s="28">
        <f t="shared" si="1"/>
        <v>2.2599313035504085E-3</v>
      </c>
      <c r="AF5" s="28">
        <f t="shared" si="1"/>
        <v>2.1909121592450548E-3</v>
      </c>
      <c r="AG5" s="28">
        <f t="shared" si="1"/>
        <v>2.1240008853307892E-3</v>
      </c>
      <c r="AH5" s="28">
        <f t="shared" si="1"/>
        <v>2.0591331066602461E-3</v>
      </c>
      <c r="AI5" s="28">
        <f t="shared" si="1"/>
        <v>1.9962464141270518E-3</v>
      </c>
      <c r="AJ5" s="28">
        <f t="shared" si="1"/>
        <v>1.9352803046222093E-3</v>
      </c>
      <c r="AK5" s="28">
        <f t="shared" ref="AK5:AZ20" si="2">EXP($B5+$C5*(AK$4-2001))</f>
        <v>1.8761761228242135E-3</v>
      </c>
      <c r="AL5" s="28">
        <f t="shared" si="2"/>
        <v>1.8188770047669414E-3</v>
      </c>
      <c r="AM5" s="28">
        <f t="shared" si="2"/>
        <v>1.7633278231309877E-3</v>
      </c>
      <c r="AN5" s="28">
        <f t="shared" si="2"/>
        <v>1.7094751342058331E-3</v>
      </c>
      <c r="AO5" s="28">
        <f t="shared" si="2"/>
        <v>1.6572671264717914E-3</v>
      </c>
      <c r="AP5" s="28">
        <f t="shared" si="2"/>
        <v>1.6066535707522996E-3</v>
      </c>
      <c r="AQ5" s="28">
        <f t="shared" si="2"/>
        <v>1.557585771888567E-3</v>
      </c>
      <c r="AR5" s="28">
        <f t="shared" si="2"/>
        <v>1.5100165218901048E-3</v>
      </c>
      <c r="AS5" s="28">
        <f t="shared" si="2"/>
        <v>1.4639000545160453E-3</v>
      </c>
      <c r="AT5" s="28">
        <f t="shared" si="2"/>
        <v>1.4191920012435735E-3</v>
      </c>
      <c r="AU5" s="28">
        <f t="shared" si="2"/>
        <v>1.3758493485811023E-3</v>
      </c>
      <c r="AV5" s="28">
        <f t="shared" si="2"/>
        <v>1.3338303966851049E-3</v>
      </c>
      <c r="AW5" s="28">
        <f t="shared" si="2"/>
        <v>1.293094719240818E-3</v>
      </c>
      <c r="AX5" s="28">
        <f t="shared" si="2"/>
        <v>1.2536031245682017E-3</v>
      </c>
      <c r="AY5" s="28">
        <f t="shared" si="2"/>
        <v>1.215317617915728E-3</v>
      </c>
      <c r="AZ5" s="28">
        <f t="shared" si="2"/>
        <v>1.1782013649057432E-3</v>
      </c>
      <c r="BA5" s="28">
        <f t="shared" ref="BA5:BP20" si="3">EXP($B5+$C5*(BA$4-2001))</f>
        <v>1.1422186560962149E-3</v>
      </c>
      <c r="BB5" s="28">
        <f t="shared" si="3"/>
        <v>1.1073348726247793E-3</v>
      </c>
      <c r="BC5" s="28">
        <f t="shared" si="3"/>
        <v>1.0735164529020343E-3</v>
      </c>
      <c r="BD5" s="28">
        <f t="shared" si="3"/>
        <v>1.0407308603220243E-3</v>
      </c>
      <c r="BE5" s="28">
        <f t="shared" si="3"/>
        <v>1.0089465519588659E-3</v>
      </c>
      <c r="BF5" s="28">
        <f t="shared" si="3"/>
        <v>9.7813294821939151E-4</v>
      </c>
      <c r="BG5" s="28">
        <f t="shared" si="3"/>
        <v>9.4826040342260341E-4</v>
      </c>
      <c r="BH5" s="28">
        <f t="shared" si="3"/>
        <v>9.1930017727765074E-4</v>
      </c>
      <c r="BI5" s="28">
        <f t="shared" si="3"/>
        <v>8.9122440723287939E-4</v>
      </c>
      <c r="BJ5" s="28">
        <f t="shared" si="3"/>
        <v>8.6400608166934496E-4</v>
      </c>
      <c r="BK5" s="28">
        <f t="shared" si="3"/>
        <v>8.3761901391301403E-4</v>
      </c>
      <c r="BL5" s="28">
        <f t="shared" si="3"/>
        <v>8.1203781704063788E-4</v>
      </c>
      <c r="BM5" s="28">
        <f t="shared" si="3"/>
        <v>7.8723787945506507E-4</v>
      </c>
      <c r="BN5" s="28">
        <f t="shared" si="3"/>
        <v>7.6319534120649647E-4</v>
      </c>
      <c r="BO5" s="28">
        <f t="shared" si="3"/>
        <v>7.3988707103689029E-4</v>
      </c>
      <c r="BP5" s="28">
        <f t="shared" si="3"/>
        <v>7.1729064412544654E-4</v>
      </c>
      <c r="BQ5" s="28">
        <f t="shared" ref="BQ5:CF20" si="4">EXP($B5+$C5*(BQ$4-2001))</f>
        <v>6.9538432051375243E-4</v>
      </c>
      <c r="BR5" s="28">
        <f t="shared" si="4"/>
        <v>6.7414702418982586E-4</v>
      </c>
      <c r="BS5" s="28">
        <f t="shared" si="4"/>
        <v>6.5355832281094588E-4</v>
      </c>
      <c r="BT5" s="28">
        <f t="shared" si="4"/>
        <v>6.3359840804575525E-4</v>
      </c>
      <c r="BU5" s="28">
        <f t="shared" si="4"/>
        <v>6.1424807651671741E-4</v>
      </c>
      <c r="BV5" s="28">
        <f t="shared" si="4"/>
        <v>5.9548871132460352E-4</v>
      </c>
      <c r="BW5" s="28">
        <f t="shared" si="4"/>
        <v>5.7730226413722557E-4</v>
      </c>
      <c r="BX5" s="28">
        <f t="shared" si="4"/>
        <v>5.5967123782518845E-4</v>
      </c>
      <c r="BY5" s="28">
        <f t="shared" si="4"/>
        <v>5.4257866962794906E-4</v>
      </c>
      <c r="BZ5" s="28">
        <f t="shared" si="4"/>
        <v>5.2600811483399367E-4</v>
      </c>
      <c r="CA5" s="28">
        <f t="shared" si="4"/>
        <v>5.0994363095942675E-4</v>
      </c>
      <c r="CB5" s="28">
        <f t="shared" si="4"/>
        <v>4.943697624097544E-4</v>
      </c>
      <c r="CC5" s="28">
        <f t="shared" si="4"/>
        <v>4.7927152561009757E-4</v>
      </c>
      <c r="CD5" s="28">
        <f t="shared" si="4"/>
        <v>4.6463439458953841E-4</v>
      </c>
      <c r="CE5" s="28">
        <f t="shared" si="4"/>
        <v>4.504442870057263E-4</v>
      </c>
      <c r="CF5" s="28">
        <f t="shared" si="4"/>
        <v>4.3668755059629322E-4</v>
      </c>
      <c r="CG5" s="28">
        <f t="shared" ref="CG5:CV20" si="5">EXP($B5+$C5*(CG$4-2001))</f>
        <v>4.2335095004405223E-4</v>
      </c>
      <c r="CH5" s="28">
        <f t="shared" si="5"/>
        <v>4.1042165424333784E-4</v>
      </c>
      <c r="CI5" s="28">
        <f t="shared" si="5"/>
        <v>3.9788722395523108E-4</v>
      </c>
      <c r="CJ5" s="28">
        <f t="shared" si="5"/>
        <v>3.8573559983980831E-4</v>
      </c>
      <c r="CK5" s="28">
        <f t="shared" si="5"/>
        <v>3.739550908538805E-4</v>
      </c>
      <c r="CL5" s="28">
        <f t="shared" si="5"/>
        <v>3.6253436300307489E-4</v>
      </c>
      <c r="CM5" s="28">
        <f t="shared" si="5"/>
        <v>3.5146242843743205E-4</v>
      </c>
      <c r="CN5" s="28">
        <f t="shared" si="5"/>
        <v>3.4072863488002474E-4</v>
      </c>
      <c r="CO5" s="28">
        <f t="shared" si="5"/>
        <v>3.3032265537843324E-4</v>
      </c>
      <c r="CP5" s="28">
        <f t="shared" si="5"/>
        <v>3.2023447836921417E-4</v>
      </c>
      <c r="CQ5" s="28">
        <f t="shared" si="5"/>
        <v>3.104543980458035E-4</v>
      </c>
      <c r="CR5" s="28">
        <f t="shared" si="5"/>
        <v>3.009730050205853E-4</v>
      </c>
      <c r="CS5" s="28">
        <f t="shared" si="5"/>
        <v>2.9178117727215075E-4</v>
      </c>
      <c r="CT5" s="28">
        <f t="shared" si="5"/>
        <v>2.8287007136902241E-4</v>
      </c>
      <c r="CU5" s="28">
        <f t="shared" si="5"/>
        <v>2.7423111396141788E-4</v>
      </c>
      <c r="CV5" s="28">
        <f t="shared" si="5"/>
        <v>2.6585599353285224E-4</v>
      </c>
      <c r="CW5" s="28">
        <f t="shared" ref="CW5:EI11" si="6">EXP($B5+$C5*(CW$4-2001))</f>
        <v>2.5773665240365063E-4</v>
      </c>
      <c r="CX5" s="28">
        <f t="shared" si="6"/>
        <v>2.4986527897868027E-4</v>
      </c>
      <c r="CY5" s="28">
        <f t="shared" si="6"/>
        <v>2.4223430023183343E-4</v>
      </c>
      <c r="CZ5" s="28">
        <f t="shared" si="6"/>
        <v>2.3483637442004367E-4</v>
      </c>
      <c r="DA5" s="28">
        <f t="shared" si="6"/>
        <v>2.2766438401981395E-4</v>
      </c>
      <c r="DB5" s="28">
        <f t="shared" si="6"/>
        <v>2.2071142887946648E-4</v>
      </c>
      <c r="DC5" s="28">
        <f t="shared" si="6"/>
        <v>2.1397081958052859E-4</v>
      </c>
      <c r="DD5" s="28">
        <f t="shared" si="6"/>
        <v>2.0743607100186099E-4</v>
      </c>
      <c r="DE5" s="28">
        <f t="shared" si="6"/>
        <v>2.0110089608033988E-4</v>
      </c>
      <c r="DF5" s="28">
        <f t="shared" si="6"/>
        <v>1.9495919976209367E-4</v>
      </c>
      <c r="DG5" s="28">
        <f t="shared" si="6"/>
        <v>1.890050731384676E-4</v>
      </c>
      <c r="DH5" s="28">
        <f t="shared" si="6"/>
        <v>1.8323278776107853E-4</v>
      </c>
      <c r="DI5" s="28">
        <f t="shared" si="6"/>
        <v>1.7763679013049302E-4</v>
      </c>
      <c r="DJ5" s="28">
        <f t="shared" si="6"/>
        <v>1.7221169635322009E-4</v>
      </c>
      <c r="DK5" s="28">
        <f t="shared" si="6"/>
        <v>1.6695228696188169E-4</v>
      </c>
      <c r="DL5" s="28">
        <f t="shared" si="6"/>
        <v>1.6185350189357978E-4</v>
      </c>
      <c r="DM5" s="28">
        <f t="shared" si="6"/>
        <v>1.5691043562162307E-4</v>
      </c>
      <c r="DN5" s="28">
        <f t="shared" si="6"/>
        <v>1.5211833243593297E-4</v>
      </c>
      <c r="DO5" s="28">
        <f t="shared" si="6"/>
        <v>1.4747258186758997E-4</v>
      </c>
      <c r="DP5" s="28">
        <f t="shared" si="6"/>
        <v>1.4296871425311376E-4</v>
      </c>
      <c r="DQ5" s="28">
        <f t="shared" si="6"/>
        <v>1.3860239643421178E-4</v>
      </c>
      <c r="DR5" s="28">
        <f t="shared" si="6"/>
        <v>1.3436942758886174E-4</v>
      </c>
      <c r="DS5" s="28">
        <f t="shared" si="6"/>
        <v>1.3026573518971066E-4</v>
      </c>
      <c r="DT5" s="28">
        <f t="shared" si="6"/>
        <v>1.2628737108590966E-4</v>
      </c>
      <c r="DU5" s="28">
        <f t="shared" si="6"/>
        <v>1.2243050770460745E-4</v>
      </c>
      <c r="DV5" s="28">
        <f t="shared" si="6"/>
        <v>1.1869143436845481E-4</v>
      </c>
      <c r="DW5" s="28">
        <f t="shared" si="6"/>
        <v>1.1506655372557177E-4</v>
      </c>
      <c r="DX5" s="28">
        <f t="shared" si="6"/>
        <v>1.1155237828854489E-4</v>
      </c>
      <c r="DY5" s="28">
        <f t="shared" si="6"/>
        <v>1.0814552707912682E-4</v>
      </c>
      <c r="DZ5" s="28">
        <f t="shared" si="6"/>
        <v>1.0484272237540592E-4</v>
      </c>
      <c r="EA5" s="28">
        <f t="shared" si="6"/>
        <v>1.0164078655831888E-4</v>
      </c>
      <c r="EB5" s="28">
        <f t="shared" si="6"/>
        <v>9.8536639054473408E-5</v>
      </c>
      <c r="EC5" s="28">
        <f t="shared" si="6"/>
        <v>9.5527293372336754E-5</v>
      </c>
      <c r="ED5" s="28">
        <f t="shared" si="6"/>
        <v>9.2609854228940195E-5</v>
      </c>
      <c r="EE5" s="28">
        <f t="shared" si="6"/>
        <v>8.9781514764336462E-5</v>
      </c>
      <c r="EF5" s="28">
        <f t="shared" si="6"/>
        <v>8.703955384112718E-5</v>
      </c>
      <c r="EG5" s="28">
        <f t="shared" si="6"/>
        <v>8.4381333426463879E-5</v>
      </c>
      <c r="EH5" s="28">
        <f t="shared" si="6"/>
        <v>8.1804296054004925E-5</v>
      </c>
      <c r="EI5" s="28">
        <f t="shared" si="6"/>
        <v>7.930596236338397E-5</v>
      </c>
      <c r="EJ5" s="28">
        <f t="shared" ref="EJ5:FH15" si="7">EXP($B5+$C5*(EJ$4-2001))</f>
        <v>7.6883928714823878E-5</v>
      </c>
      <c r="EK5" s="28">
        <f t="shared" si="7"/>
        <v>7.4535864876602617E-5</v>
      </c>
      <c r="EL5" s="28">
        <f t="shared" si="7"/>
        <v>7.2259511783143412E-5</v>
      </c>
      <c r="EM5" s="28">
        <f t="shared" si="7"/>
        <v>7.0052679361573764E-5</v>
      </c>
      <c r="EN5" s="28">
        <f t="shared" si="7"/>
        <v>6.7913244424663396E-5</v>
      </c>
      <c r="EO5" s="28">
        <f t="shared" si="7"/>
        <v>6.5839148628111342E-5</v>
      </c>
      <c r="EP5" s="28">
        <f t="shared" si="7"/>
        <v>6.3828396490218478E-5</v>
      </c>
      <c r="EQ5" s="28">
        <f t="shared" si="7"/>
        <v>6.1879053472040443E-5</v>
      </c>
      <c r="ER5" s="28">
        <f t="shared" si="7"/>
        <v>5.9989244116173908E-5</v>
      </c>
      <c r="ES5" s="28">
        <f t="shared" si="7"/>
        <v>5.8157150242382973E-5</v>
      </c>
      <c r="ET5" s="28">
        <f t="shared" si="7"/>
        <v>5.6381009198333922E-5</v>
      </c>
      <c r="EU5" s="28">
        <f t="shared" si="7"/>
        <v>5.4659112163752447E-5</v>
      </c>
      <c r="EV5" s="28">
        <f t="shared" si="7"/>
        <v>5.2989802506372333E-5</v>
      </c>
      <c r="EW5" s="28">
        <f t="shared" si="7"/>
        <v>5.1371474188093908E-5</v>
      </c>
      <c r="EX5" s="28">
        <f t="shared" si="7"/>
        <v>4.9802570219819938E-5</v>
      </c>
      <c r="EY5" s="28">
        <f t="shared" si="7"/>
        <v>4.8281581163480513E-5</v>
      </c>
      <c r="EZ5" s="28">
        <f t="shared" si="7"/>
        <v>4.6807043679806694E-5</v>
      </c>
      <c r="FA5" s="28">
        <f t="shared" si="7"/>
        <v>4.5377539120456485E-5</v>
      </c>
      <c r="FB5" s="28">
        <f t="shared" si="7"/>
        <v>4.3991692163136979E-5</v>
      </c>
      <c r="FC5" s="28">
        <f t="shared" si="7"/>
        <v>4.2648169488410457E-5</v>
      </c>
      <c r="FD5" s="28">
        <f t="shared" si="7"/>
        <v>4.1345678496911993E-5</v>
      </c>
      <c r="FE5" s="28">
        <f t="shared" si="7"/>
        <v>4.0082966065743034E-5</v>
      </c>
      <c r="FF5" s="28">
        <f t="shared" si="7"/>
        <v>3.8858817342845186E-5</v>
      </c>
      <c r="FG5" s="28">
        <f t="shared" si="7"/>
        <v>3.7672054578194897E-5</v>
      </c>
      <c r="FH5" s="28">
        <f t="shared" si="7"/>
        <v>3.6521535990693301E-5</v>
      </c>
    </row>
    <row r="6" spans="1:164">
      <c r="A6">
        <v>0</v>
      </c>
      <c r="B6" s="84">
        <v>-7.0374340974381084</v>
      </c>
      <c r="C6" s="84">
        <v>-3.4010002401346578E-2</v>
      </c>
      <c r="D6" s="28"/>
      <c r="E6" s="28">
        <f t="shared" si="0"/>
        <v>1.2341978014630769E-3</v>
      </c>
      <c r="F6" s="28">
        <f t="shared" si="0"/>
        <v>1.1929284937712218E-3</v>
      </c>
      <c r="G6" s="28">
        <f t="shared" si="0"/>
        <v>1.153039155931318E-3</v>
      </c>
      <c r="H6" s="28">
        <f t="shared" si="0"/>
        <v>1.1144836442860398E-3</v>
      </c>
      <c r="I6" s="28">
        <f t="shared" si="0"/>
        <v>1.0772173581372084E-3</v>
      </c>
      <c r="J6" s="28">
        <f t="shared" si="0"/>
        <v>1.0411971881520799E-3</v>
      </c>
      <c r="K6" s="28">
        <f t="shared" si="0"/>
        <v>1.0063814664948176E-3</v>
      </c>
      <c r="L6" s="28">
        <f t="shared" si="0"/>
        <v>9.727299186254888E-4</v>
      </c>
      <c r="M6" s="28">
        <f t="shared" si="0"/>
        <v>9.4020361671080289E-4</v>
      </c>
      <c r="N6" s="28">
        <f t="shared" si="0"/>
        <v>9.0876493459272109E-4</v>
      </c>
      <c r="O6" s="28">
        <f t="shared" si="0"/>
        <v>8.7837750426281982E-4</v>
      </c>
      <c r="P6" s="28">
        <f t="shared" si="0"/>
        <v>8.4900617379208448E-4</v>
      </c>
      <c r="Q6" s="28">
        <f t="shared" si="0"/>
        <v>8.206169666674448E-4</v>
      </c>
      <c r="R6" s="28">
        <f t="shared" si="0"/>
        <v>7.9317704248802259E-4</v>
      </c>
      <c r="S6" s="28">
        <f t="shared" si="0"/>
        <v>7.666546589756313E-4</v>
      </c>
      <c r="T6" s="28">
        <f t="shared" si="0"/>
        <v>7.4101913525556498E-4</v>
      </c>
      <c r="U6" s="28">
        <f t="shared" si="1"/>
        <v>7.1624081636522036E-4</v>
      </c>
      <c r="V6" s="28">
        <f t="shared" si="1"/>
        <v>6.9229103894947542E-4</v>
      </c>
      <c r="W6" s="28">
        <f t="shared" si="1"/>
        <v>6.6914209810316108E-4</v>
      </c>
      <c r="X6" s="28">
        <f t="shared" si="1"/>
        <v>6.4676721532225072E-4</v>
      </c>
      <c r="Y6" s="28">
        <f t="shared" si="1"/>
        <v>6.25140507526712E-4</v>
      </c>
      <c r="Z6" s="28">
        <f t="shared" si="1"/>
        <v>6.0423695711916828E-4</v>
      </c>
      <c r="AA6" s="28">
        <f t="shared" si="1"/>
        <v>5.8403238304475299E-4</v>
      </c>
      <c r="AB6" s="28">
        <f t="shared" si="1"/>
        <v>5.6450341281865995E-4</v>
      </c>
      <c r="AC6" s="28">
        <f t="shared" si="1"/>
        <v>5.4562745548904993E-4</v>
      </c>
      <c r="AD6" s="28">
        <f t="shared" si="1"/>
        <v>5.2738267550401943E-4</v>
      </c>
      <c r="AE6" s="28">
        <f t="shared" si="1"/>
        <v>5.0974796745241848E-4</v>
      </c>
      <c r="AF6" s="28">
        <f t="shared" si="1"/>
        <v>4.9270293164928064E-4</v>
      </c>
      <c r="AG6" s="28">
        <f t="shared" si="1"/>
        <v>4.7622785053763914E-4</v>
      </c>
      <c r="AH6" s="28">
        <f t="shared" si="1"/>
        <v>4.6030366587941797E-4</v>
      </c>
      <c r="AI6" s="28">
        <f t="shared" si="1"/>
        <v>4.4491195670901771E-4</v>
      </c>
      <c r="AJ6" s="28">
        <f t="shared" si="1"/>
        <v>4.3003491802409742E-4</v>
      </c>
      <c r="AK6" s="28">
        <f t="shared" si="2"/>
        <v>4.1565534018889129E-4</v>
      </c>
      <c r="AL6" s="28">
        <f t="shared" si="2"/>
        <v>4.0175658902624691E-4</v>
      </c>
      <c r="AM6" s="28">
        <f t="shared" si="2"/>
        <v>3.8832258657534328E-4</v>
      </c>
      <c r="AN6" s="28">
        <f t="shared" si="2"/>
        <v>3.7533779249284115E-4</v>
      </c>
      <c r="AO6" s="28">
        <f t="shared" si="2"/>
        <v>3.6278718607593894E-4</v>
      </c>
      <c r="AP6" s="28">
        <f t="shared" si="2"/>
        <v>3.5065624888655023E-4</v>
      </c>
      <c r="AQ6" s="28">
        <f t="shared" si="2"/>
        <v>3.3893094795649171E-4</v>
      </c>
      <c r="AR6" s="28">
        <f t="shared" si="2"/>
        <v>3.2759771955426383E-4</v>
      </c>
      <c r="AS6" s="28">
        <f t="shared" si="2"/>
        <v>3.1664345349463515E-4</v>
      </c>
      <c r="AT6" s="28">
        <f t="shared" si="2"/>
        <v>3.0605547797289055E-4</v>
      </c>
      <c r="AU6" s="28">
        <f t="shared" si="2"/>
        <v>2.9582154490619112E-4</v>
      </c>
      <c r="AV6" s="28">
        <f t="shared" si="2"/>
        <v>2.8592981576509114E-4</v>
      </c>
      <c r="AW6" s="28">
        <f t="shared" si="2"/>
        <v>2.7636884787882778E-4</v>
      </c>
      <c r="AX6" s="28">
        <f t="shared" si="2"/>
        <v>2.6712758119853193E-4</v>
      </c>
      <c r="AY6" s="28">
        <f t="shared" si="2"/>
        <v>2.5819532550305514E-4</v>
      </c>
      <c r="AZ6" s="28">
        <f t="shared" si="2"/>
        <v>2.4956174803261044E-4</v>
      </c>
      <c r="BA6" s="28">
        <f t="shared" si="3"/>
        <v>2.4121686153591917E-4</v>
      </c>
      <c r="BB6" s="28">
        <f t="shared" si="3"/>
        <v>2.3315101271704364E-4</v>
      </c>
      <c r="BC6" s="28">
        <f t="shared" si="3"/>
        <v>2.253548710685322E-4</v>
      </c>
      <c r="BD6" s="28">
        <f t="shared" si="3"/>
        <v>2.1781941807796587E-4</v>
      </c>
      <c r="BE6" s="28">
        <f t="shared" si="3"/>
        <v>2.105359367954159E-4</v>
      </c>
      <c r="BF6" s="28">
        <f t="shared" si="3"/>
        <v>2.0349600174975041E-4</v>
      </c>
      <c r="BG6" s="28">
        <f t="shared" si="3"/>
        <v>1.9669146920211711E-4</v>
      </c>
      <c r="BH6" s="28">
        <f t="shared" si="3"/>
        <v>1.9011446772533409E-4</v>
      </c>
      <c r="BI6" s="28">
        <f t="shared" si="3"/>
        <v>1.8375738909828633E-4</v>
      </c>
      <c r="BJ6" s="28">
        <f t="shared" si="3"/>
        <v>1.7761287950480024E-4</v>
      </c>
      <c r="BK6" s="28">
        <f t="shared" si="3"/>
        <v>1.7167383102680838E-4</v>
      </c>
      <c r="BL6" s="28">
        <f t="shared" si="3"/>
        <v>1.6593337342196875E-4</v>
      </c>
      <c r="BM6" s="28">
        <f t="shared" si="3"/>
        <v>1.6038486617622527E-4</v>
      </c>
      <c r="BN6" s="28">
        <f t="shared" si="3"/>
        <v>1.5502189082211478E-4</v>
      </c>
      <c r="BO6" s="28">
        <f t="shared" si="3"/>
        <v>1.4983824351393849E-4</v>
      </c>
      <c r="BP6" s="28">
        <f t="shared" si="3"/>
        <v>1.4482792785120311E-4</v>
      </c>
      <c r="BQ6" s="28">
        <f t="shared" si="4"/>
        <v>1.3998514794203492E-4</v>
      </c>
      <c r="BR6" s="28">
        <f t="shared" si="4"/>
        <v>1.3530430169853862E-4</v>
      </c>
      <c r="BS6" s="28">
        <f t="shared" si="4"/>
        <v>1.3077997435634978E-4</v>
      </c>
      <c r="BT6" s="28">
        <f t="shared" si="4"/>
        <v>1.2640693221087915E-4</v>
      </c>
      <c r="BU6" s="28">
        <f t="shared" si="4"/>
        <v>1.2218011656300653E-4</v>
      </c>
      <c r="BV6" s="28">
        <f t="shared" si="4"/>
        <v>1.1809463786721871E-4</v>
      </c>
      <c r="BW6" s="28">
        <f t="shared" si="4"/>
        <v>1.1414577007542464E-4</v>
      </c>
      <c r="BX6" s="28">
        <f t="shared" si="4"/>
        <v>1.1032894516990119E-4</v>
      </c>
      <c r="BY6" s="28">
        <f t="shared" si="4"/>
        <v>1.0663974787904796E-4</v>
      </c>
      <c r="BZ6" s="28">
        <f t="shared" si="4"/>
        <v>1.0307391056983781E-4</v>
      </c>
      <c r="CA6" s="28">
        <f t="shared" si="4"/>
        <v>9.9627308311053323E-5</v>
      </c>
      <c r="CB6" s="28">
        <f t="shared" si="4"/>
        <v>9.6295954101601434E-5</v>
      </c>
      <c r="CC6" s="28">
        <f t="shared" si="4"/>
        <v>9.3075994258382953E-5</v>
      </c>
      <c r="CD6" s="28">
        <f t="shared" si="4"/>
        <v>8.9963703958383128E-5</v>
      </c>
      <c r="CE6" s="28">
        <f t="shared" si="4"/>
        <v>8.6955482929828123E-5</v>
      </c>
      <c r="CF6" s="28">
        <f t="shared" si="4"/>
        <v>8.4047851287419643E-5</v>
      </c>
      <c r="CG6" s="28">
        <f t="shared" si="5"/>
        <v>8.1237445506832402E-5</v>
      </c>
      <c r="CH6" s="28">
        <f t="shared" si="5"/>
        <v>7.8521014533817105E-5</v>
      </c>
      <c r="CI6" s="28">
        <f t="shared" si="5"/>
        <v>7.5895416023407053E-5</v>
      </c>
      <c r="CJ6" s="28">
        <f t="shared" si="5"/>
        <v>7.3357612704880304E-5</v>
      </c>
      <c r="CK6" s="28">
        <f t="shared" si="5"/>
        <v>7.0904668868269281E-5</v>
      </c>
      <c r="CL6" s="28">
        <f t="shared" si="5"/>
        <v>6.8533746968355878E-5</v>
      </c>
      <c r="CM6" s="28">
        <f t="shared" si="5"/>
        <v>6.6242104342222613E-5</v>
      </c>
      <c r="CN6" s="28">
        <f t="shared" si="5"/>
        <v>6.4027090036562301E-5</v>
      </c>
      <c r="CO6" s="28">
        <f t="shared" si="5"/>
        <v>6.1886141741077815E-5</v>
      </c>
      <c r="CP6" s="28">
        <f t="shared" si="5"/>
        <v>5.9816782824422315E-5</v>
      </c>
      <c r="CQ6" s="28">
        <f t="shared" si="5"/>
        <v>5.781661946925215E-5</v>
      </c>
      <c r="CR6" s="28">
        <f t="shared" si="5"/>
        <v>5.5883337903079378E-5</v>
      </c>
      <c r="CS6" s="28">
        <f t="shared" si="5"/>
        <v>5.4014701721718339E-5</v>
      </c>
      <c r="CT6" s="28">
        <f t="shared" si="5"/>
        <v>5.2208549302231866E-5</v>
      </c>
      <c r="CU6" s="28">
        <f t="shared" si="5"/>
        <v>5.0462791302383731E-5</v>
      </c>
      <c r="CV6" s="28">
        <f t="shared" si="5"/>
        <v>4.877540824370446E-5</v>
      </c>
      <c r="CW6" s="28">
        <f t="shared" si="6"/>
        <v>4.7144448175375773E-5</v>
      </c>
      <c r="CX6" s="28">
        <f t="shared" si="6"/>
        <v>4.5568024416229694E-5</v>
      </c>
      <c r="CY6" s="28">
        <f t="shared" si="6"/>
        <v>4.4044313372251014E-5</v>
      </c>
      <c r="CZ6" s="28">
        <f t="shared" si="6"/>
        <v>4.2571552427059646E-5</v>
      </c>
      <c r="DA6" s="28">
        <f t="shared" si="6"/>
        <v>4.1148037902929398E-5</v>
      </c>
      <c r="DB6" s="28">
        <f t="shared" si="6"/>
        <v>3.9772123089988483E-5</v>
      </c>
      <c r="DC6" s="28">
        <f t="shared" si="6"/>
        <v>3.8442216341318804E-5</v>
      </c>
      <c r="DD6" s="28">
        <f t="shared" si="6"/>
        <v>3.715677923175169E-5</v>
      </c>
      <c r="DE6" s="28">
        <f t="shared" si="6"/>
        <v>3.591432477823076E-5</v>
      </c>
      <c r="DF6" s="28">
        <f t="shared" si="6"/>
        <v>3.471341571968193E-5</v>
      </c>
      <c r="DG6" s="28">
        <f t="shared" si="6"/>
        <v>3.3552662854401664E-5</v>
      </c>
      <c r="DH6" s="28">
        <f t="shared" si="6"/>
        <v>3.2430723433039981E-5</v>
      </c>
      <c r="DI6" s="28">
        <f t="shared" si="6"/>
        <v>3.1346299605318834E-5</v>
      </c>
      <c r="DJ6" s="28">
        <f t="shared" si="6"/>
        <v>3.0298136918689941E-5</v>
      </c>
      <c r="DK6" s="28">
        <f t="shared" si="6"/>
        <v>2.9285022867194244E-5</v>
      </c>
      <c r="DL6" s="28">
        <f t="shared" si="6"/>
        <v>2.8305785488844854E-5</v>
      </c>
      <c r="DM6" s="28">
        <f t="shared" si="6"/>
        <v>2.7359292009911392E-5</v>
      </c>
      <c r="DN6" s="28">
        <f t="shared" si="6"/>
        <v>2.6444447534536468E-5</v>
      </c>
      <c r="DO6" s="28">
        <f t="shared" si="6"/>
        <v>2.5560193778169213E-5</v>
      </c>
      <c r="DP6" s="28">
        <f t="shared" si="6"/>
        <v>2.4705507843350494E-5</v>
      </c>
      <c r="DQ6" s="28">
        <f t="shared" si="6"/>
        <v>2.3879401036433367E-5</v>
      </c>
      <c r="DR6" s="28">
        <f t="shared" si="6"/>
        <v>2.3080917723870699E-5</v>
      </c>
      <c r="DS6" s="28">
        <f t="shared" si="6"/>
        <v>2.2309134226745962E-5</v>
      </c>
      <c r="DT6" s="28">
        <f t="shared" si="6"/>
        <v>2.1563157752269116E-5</v>
      </c>
      <c r="DU6" s="28">
        <f t="shared" si="6"/>
        <v>2.0842125361001319E-5</v>
      </c>
      <c r="DV6" s="28">
        <f t="shared" si="6"/>
        <v>2.0145202968613522E-5</v>
      </c>
      <c r="DW6" s="28">
        <f t="shared" si="6"/>
        <v>1.947158438102485E-5</v>
      </c>
      <c r="DX6" s="28">
        <f t="shared" si="6"/>
        <v>1.882049036180377E-5</v>
      </c>
      <c r="DY6" s="28">
        <f t="shared" si="6"/>
        <v>1.8191167730753751E-5</v>
      </c>
      <c r="DZ6" s="28">
        <f t="shared" si="6"/>
        <v>1.7582888492640797E-5</v>
      </c>
      <c r="EA6" s="28">
        <f t="shared" si="6"/>
        <v>1.6994948995054438E-5</v>
      </c>
      <c r="EB6" s="28">
        <f t="shared" si="6"/>
        <v>1.642666911442844E-5</v>
      </c>
      <c r="EC6" s="28">
        <f t="shared" si="6"/>
        <v>1.5877391469279512E-5</v>
      </c>
      <c r="ED6" s="28">
        <f t="shared" si="6"/>
        <v>1.5346480659753693E-5</v>
      </c>
      <c r="EE6" s="28">
        <f t="shared" si="6"/>
        <v>1.4833322532601218E-5</v>
      </c>
      <c r="EF6" s="28">
        <f t="shared" si="6"/>
        <v>1.4337323470729006E-5</v>
      </c>
      <c r="EG6" s="28">
        <f t="shared" si="6"/>
        <v>1.3857909706509205E-5</v>
      </c>
      <c r="EH6" s="28">
        <f t="shared" si="6"/>
        <v>1.3394526658049798E-5</v>
      </c>
      <c r="EI6" s="28">
        <f t="shared" si="6"/>
        <v>1.2946638287658494E-5</v>
      </c>
      <c r="EJ6" s="28">
        <f t="shared" si="7"/>
        <v>1.2513726481759016E-5</v>
      </c>
      <c r="EK6" s="28">
        <f t="shared" si="7"/>
        <v>1.2095290451541486E-5</v>
      </c>
      <c r="EL6" s="28">
        <f t="shared" si="7"/>
        <v>1.169084615365398E-5</v>
      </c>
      <c r="EM6" s="28">
        <f t="shared" si="7"/>
        <v>1.129992573026532E-5</v>
      </c>
      <c r="EN6" s="28">
        <f t="shared" si="7"/>
        <v>1.0922076967850884E-5</v>
      </c>
      <c r="EO6" s="28">
        <f t="shared" si="7"/>
        <v>1.0556862774075755E-5</v>
      </c>
      <c r="EP6" s="28">
        <f t="shared" si="7"/>
        <v>1.0203860672169932E-5</v>
      </c>
      <c r="EQ6" s="28">
        <f t="shared" si="7"/>
        <v>9.8626623122106022E-6</v>
      </c>
      <c r="ER6" s="28">
        <f t="shared" si="7"/>
        <v>9.5328729987464346E-6</v>
      </c>
      <c r="ES6" s="28">
        <f t="shared" si="7"/>
        <v>9.2141112342170686E-6</v>
      </c>
      <c r="ET6" s="28">
        <f t="shared" si="7"/>
        <v>8.9060082776398218E-6</v>
      </c>
      <c r="EU6" s="28">
        <f t="shared" si="7"/>
        <v>8.6082077180533337E-6</v>
      </c>
      <c r="EV6" s="28">
        <f t="shared" si="7"/>
        <v>8.3203650622240839E-6</v>
      </c>
      <c r="EW6" s="28">
        <f t="shared" si="7"/>
        <v>8.0421473361396235E-6</v>
      </c>
      <c r="EX6" s="28">
        <f t="shared" si="7"/>
        <v>7.77323269982693E-6</v>
      </c>
      <c r="EY6" s="28">
        <f t="shared" si="7"/>
        <v>7.5133100750505212E-6</v>
      </c>
      <c r="EZ6" s="28">
        <f t="shared" si="7"/>
        <v>7.2620787854598151E-6</v>
      </c>
      <c r="FA6" s="28">
        <f t="shared" si="7"/>
        <v>7.0192482087691525E-6</v>
      </c>
      <c r="FB6" s="28">
        <f t="shared" si="7"/>
        <v>6.7845374405682857E-6</v>
      </c>
      <c r="FC6" s="28">
        <f t="shared" si="7"/>
        <v>6.5576749693746089E-6</v>
      </c>
      <c r="FD6" s="28">
        <f t="shared" si="7"/>
        <v>6.3383983625507382E-6</v>
      </c>
      <c r="FE6" s="28">
        <f t="shared" si="7"/>
        <v>6.1264539627247351E-6</v>
      </c>
      <c r="FF6" s="28">
        <f t="shared" si="7"/>
        <v>5.921596594361298E-6</v>
      </c>
      <c r="FG6" s="28">
        <f t="shared" si="7"/>
        <v>5.7235892801446823E-6</v>
      </c>
      <c r="FH6" s="28">
        <f t="shared" si="7"/>
        <v>5.5322029668454076E-6</v>
      </c>
    </row>
    <row r="7" spans="1:164">
      <c r="A7">
        <v>1</v>
      </c>
      <c r="B7" s="84">
        <v>-8.1264949463217739</v>
      </c>
      <c r="C7" s="84">
        <v>-3.2332182548885285E-2</v>
      </c>
      <c r="D7" s="28"/>
      <c r="E7" s="28">
        <f t="shared" si="0"/>
        <v>4.0843690095039109E-4</v>
      </c>
      <c r="F7" s="28">
        <f t="shared" si="0"/>
        <v>3.9544244603480867E-4</v>
      </c>
      <c r="G7" s="28">
        <f t="shared" si="0"/>
        <v>3.8286141081308892E-4</v>
      </c>
      <c r="H7" s="28">
        <f t="shared" si="0"/>
        <v>3.7068064230233406E-4</v>
      </c>
      <c r="I7" s="28">
        <f t="shared" si="0"/>
        <v>3.5888740598292063E-4</v>
      </c>
      <c r="J7" s="28">
        <f t="shared" si="0"/>
        <v>3.4746937248505651E-4</v>
      </c>
      <c r="K7" s="28">
        <f t="shared" si="0"/>
        <v>3.3641460469890325E-4</v>
      </c>
      <c r="L7" s="28">
        <f t="shared" si="0"/>
        <v>3.2571154529479143E-4</v>
      </c>
      <c r="M7" s="28">
        <f t="shared" si="0"/>
        <v>3.153490046404841E-4</v>
      </c>
      <c r="N7" s="28">
        <f t="shared" si="0"/>
        <v>3.0531614910284891E-4</v>
      </c>
      <c r="O7" s="28">
        <f t="shared" si="0"/>
        <v>2.9560248972171973E-4</v>
      </c>
      <c r="P7" s="28">
        <f t="shared" si="0"/>
        <v>2.861978712440929E-4</v>
      </c>
      <c r="Q7" s="28">
        <f t="shared" si="0"/>
        <v>2.7709246150720717E-4</v>
      </c>
      <c r="R7" s="28">
        <f t="shared" si="0"/>
        <v>2.682767411594015E-4</v>
      </c>
      <c r="S7" s="28">
        <f t="shared" si="0"/>
        <v>2.5974149370800007E-4</v>
      </c>
      <c r="T7" s="28">
        <f t="shared" si="0"/>
        <v>2.5147779588382949E-4</v>
      </c>
      <c r="U7" s="28">
        <f t="shared" si="1"/>
        <v>2.4347700831228906E-4</v>
      </c>
      <c r="V7" s="28">
        <f t="shared" si="1"/>
        <v>2.3573076648121828E-4</v>
      </c>
      <c r="W7" s="28">
        <f t="shared" si="1"/>
        <v>2.2823097199612592E-4</v>
      </c>
      <c r="X7" s="28">
        <f t="shared" si="1"/>
        <v>2.20969784113635E-4</v>
      </c>
      <c r="Y7" s="28">
        <f t="shared" si="1"/>
        <v>2.1393961154428801E-4</v>
      </c>
      <c r="Z7" s="28">
        <f t="shared" si="1"/>
        <v>2.0713310451615051E-4</v>
      </c>
      <c r="AA7" s="28">
        <f t="shared" si="1"/>
        <v>2.0054314709091144E-4</v>
      </c>
      <c r="AB7" s="28">
        <f t="shared" si="1"/>
        <v>1.9416284972444429E-4</v>
      </c>
      <c r="AC7" s="28">
        <f t="shared" si="1"/>
        <v>1.8798554206405781E-4</v>
      </c>
      <c r="AD7" s="28">
        <f t="shared" si="1"/>
        <v>1.8200476597490285E-4</v>
      </c>
      <c r="AE7" s="28">
        <f t="shared" si="1"/>
        <v>1.7621426878824145E-4</v>
      </c>
      <c r="AF7" s="28">
        <f t="shared" si="1"/>
        <v>1.7060799676452609E-4</v>
      </c>
      <c r="AG7" s="28">
        <f t="shared" si="1"/>
        <v>1.6518008876445123E-4</v>
      </c>
      <c r="AH7" s="28">
        <f t="shared" si="1"/>
        <v>1.5992487012135855E-4</v>
      </c>
      <c r="AI7" s="28">
        <f t="shared" si="1"/>
        <v>1.548368467085944E-4</v>
      </c>
      <c r="AJ7" s="28">
        <f t="shared" si="1"/>
        <v>1.4991069919561515E-4</v>
      </c>
      <c r="AK7" s="28">
        <f t="shared" si="2"/>
        <v>1.4514127748683226E-4</v>
      </c>
      <c r="AL7" s="28">
        <f t="shared" si="2"/>
        <v>1.4052359533738855E-4</v>
      </c>
      <c r="AM7" s="28">
        <f t="shared" si="2"/>
        <v>1.3605282514023395E-4</v>
      </c>
      <c r="AN7" s="28">
        <f t="shared" si="2"/>
        <v>1.317242928790486E-4</v>
      </c>
      <c r="AO7" s="28">
        <f t="shared" si="2"/>
        <v>1.2753347324174157E-4</v>
      </c>
      <c r="AP7" s="28">
        <f t="shared" si="2"/>
        <v>1.2347598488941276E-4</v>
      </c>
      <c r="AQ7" s="28">
        <f t="shared" si="2"/>
        <v>1.1954758587583428E-4</v>
      </c>
      <c r="AR7" s="28">
        <f t="shared" si="2"/>
        <v>1.1574416921265925E-4</v>
      </c>
      <c r="AS7" s="28">
        <f t="shared" si="2"/>
        <v>1.1206175857572692E-4</v>
      </c>
      <c r="AT7" s="28">
        <f t="shared" si="2"/>
        <v>1.0849650414796895E-4</v>
      </c>
      <c r="AU7" s="28">
        <f t="shared" si="2"/>
        <v>1.0504467859457634E-4</v>
      </c>
      <c r="AV7" s="28">
        <f t="shared" si="2"/>
        <v>1.0170267316621546E-4</v>
      </c>
      <c r="AW7" s="28">
        <f t="shared" si="2"/>
        <v>9.846699392622171E-5</v>
      </c>
      <c r="AX7" s="28">
        <f t="shared" si="2"/>
        <v>9.5334258097823433E-5</v>
      </c>
      <c r="AY7" s="28">
        <f t="shared" si="2"/>
        <v>9.2301190527581785E-5</v>
      </c>
      <c r="AZ7" s="28">
        <f t="shared" si="2"/>
        <v>8.9364620261344043E-5</v>
      </c>
      <c r="BA7" s="28">
        <f t="shared" si="3"/>
        <v>8.6521477229135028E-5</v>
      </c>
      <c r="BB7" s="28">
        <f t="shared" si="3"/>
        <v>8.3768789035518131E-5</v>
      </c>
      <c r="BC7" s="28">
        <f t="shared" si="3"/>
        <v>8.1103677852072066E-5</v>
      </c>
      <c r="BD7" s="28">
        <f t="shared" si="3"/>
        <v>7.8523357408732134E-5</v>
      </c>
      <c r="BE7" s="28">
        <f t="shared" si="3"/>
        <v>7.6025130080854526E-5</v>
      </c>
      <c r="BF7" s="28">
        <f t="shared" si="3"/>
        <v>7.3606384068953629E-5</v>
      </c>
      <c r="BG7" s="28">
        <f t="shared" si="3"/>
        <v>7.1264590668167807E-5</v>
      </c>
      <c r="BH7" s="28">
        <f t="shared" si="3"/>
        <v>6.8997301624596681E-5</v>
      </c>
      <c r="BI7" s="28">
        <f t="shared" si="3"/>
        <v>6.6802146575747323E-5</v>
      </c>
      <c r="BJ7" s="28">
        <f t="shared" si="3"/>
        <v>6.4676830572411753E-5</v>
      </c>
      <c r="BK7" s="28">
        <f t="shared" si="3"/>
        <v>6.261913167938722E-5</v>
      </c>
      <c r="BL7" s="28">
        <f t="shared" si="3"/>
        <v>6.0626898652529722E-5</v>
      </c>
      <c r="BM7" s="28">
        <f t="shared" si="3"/>
        <v>5.8698048689711238E-5</v>
      </c>
      <c r="BN7" s="28">
        <f t="shared" si="3"/>
        <v>5.6830565253331483E-5</v>
      </c>
      <c r="BO7" s="28">
        <f t="shared" si="3"/>
        <v>5.5022495962106605E-5</v>
      </c>
      <c r="BP7" s="28">
        <f t="shared" si="3"/>
        <v>5.327195054992987E-5</v>
      </c>
      <c r="BQ7" s="28">
        <f t="shared" si="4"/>
        <v>5.1577098889672321E-5</v>
      </c>
      <c r="BR7" s="28">
        <f t="shared" si="4"/>
        <v>4.9936169079856315E-5</v>
      </c>
      <c r="BS7" s="28">
        <f t="shared" si="4"/>
        <v>4.8347445592200904E-5</v>
      </c>
      <c r="BT7" s="28">
        <f t="shared" si="4"/>
        <v>4.6809267478104022E-5</v>
      </c>
      <c r="BU7" s="28">
        <f t="shared" si="4"/>
        <v>4.532002663218564E-5</v>
      </c>
      <c r="BV7" s="28">
        <f t="shared" si="4"/>
        <v>4.3878166111075567E-5</v>
      </c>
      <c r="BW7" s="28">
        <f t="shared" si="4"/>
        <v>4.2482178505690038E-5</v>
      </c>
      <c r="BX7" s="28">
        <f t="shared" si="4"/>
        <v>4.1130604365294363E-5</v>
      </c>
      <c r="BY7" s="28">
        <f t="shared" si="4"/>
        <v>3.9822030671703498E-5</v>
      </c>
      <c r="BZ7" s="28">
        <f t="shared" si="4"/>
        <v>3.8555089362026743E-5</v>
      </c>
      <c r="CA7" s="28">
        <f t="shared" si="4"/>
        <v>3.7328455898411401E-5</v>
      </c>
      <c r="CB7" s="28">
        <f t="shared" si="4"/>
        <v>3.6140847883289583E-5</v>
      </c>
      <c r="CC7" s="28">
        <f t="shared" si="4"/>
        <v>3.4991023718681639E-5</v>
      </c>
      <c r="CD7" s="28">
        <f t="shared" si="4"/>
        <v>3.3877781308153958E-5</v>
      </c>
      <c r="CE7" s="28">
        <f t="shared" si="4"/>
        <v>3.2799956800073512E-5</v>
      </c>
      <c r="CF7" s="28">
        <f t="shared" si="4"/>
        <v>3.1756423370846497E-5</v>
      </c>
      <c r="CG7" s="28">
        <f t="shared" si="5"/>
        <v>3.074609004686821E-5</v>
      </c>
      <c r="CH7" s="28">
        <f t="shared" si="5"/>
        <v>2.976790056395226E-5</v>
      </c>
      <c r="CI7" s="28">
        <f t="shared" si="5"/>
        <v>2.8820832263047658E-5</v>
      </c>
      <c r="CJ7" s="28">
        <f t="shared" si="5"/>
        <v>2.7903895021088676E-5</v>
      </c>
      <c r="CK7" s="28">
        <f t="shared" si="5"/>
        <v>2.7016130215859403E-5</v>
      </c>
      <c r="CL7" s="28">
        <f t="shared" si="5"/>
        <v>2.6156609723791721E-5</v>
      </c>
      <c r="CM7" s="28">
        <f t="shared" si="5"/>
        <v>2.532443494964812E-5</v>
      </c>
      <c r="CN7" s="28">
        <f t="shared" si="5"/>
        <v>2.4518735887075507E-5</v>
      </c>
      <c r="CO7" s="28">
        <f t="shared" si="5"/>
        <v>2.373867020904711E-5</v>
      </c>
      <c r="CP7" s="28">
        <f t="shared" si="5"/>
        <v>2.2983422387242685E-5</v>
      </c>
      <c r="CQ7" s="28">
        <f t="shared" si="5"/>
        <v>2.2252202839445069E-5</v>
      </c>
      <c r="CR7" s="28">
        <f t="shared" si="5"/>
        <v>2.1544247104062881E-5</v>
      </c>
      <c r="CS7" s="28">
        <f t="shared" si="5"/>
        <v>2.0858815040915573E-5</v>
      </c>
      <c r="CT7" s="28">
        <f t="shared" si="5"/>
        <v>2.0195190057445817E-5</v>
      </c>
      <c r="CU7" s="28">
        <f t="shared" si="5"/>
        <v>1.9552678359549599E-5</v>
      </c>
      <c r="CV7" s="28">
        <f t="shared" si="5"/>
        <v>1.8930608226241775E-5</v>
      </c>
      <c r="CW7" s="28">
        <f t="shared" si="6"/>
        <v>1.8328329307397653E-5</v>
      </c>
      <c r="CX7" s="28">
        <f t="shared" si="6"/>
        <v>1.7745211943837379E-5</v>
      </c>
      <c r="CY7" s="28">
        <f t="shared" si="6"/>
        <v>1.7180646509041707E-5</v>
      </c>
      <c r="CZ7" s="28">
        <f t="shared" si="6"/>
        <v>1.6634042771811287E-5</v>
      </c>
      <c r="DA7" s="28">
        <f t="shared" si="6"/>
        <v>1.6104829279202715E-5</v>
      </c>
      <c r="DB7" s="28">
        <f t="shared" si="6"/>
        <v>1.559245275909695E-5</v>
      </c>
      <c r="DC7" s="28">
        <f t="shared" si="6"/>
        <v>1.509637754177461E-5</v>
      </c>
      <c r="DD7" s="28">
        <f t="shared" si="6"/>
        <v>1.4616084999894259E-5</v>
      </c>
      <c r="DE7" s="28">
        <f t="shared" si="6"/>
        <v>1.4151073006287639E-5</v>
      </c>
      <c r="DF7" s="28">
        <f t="shared" si="6"/>
        <v>1.3700855409005337E-5</v>
      </c>
      <c r="DG7" s="28">
        <f t="shared" si="6"/>
        <v>1.3264961523063669E-5</v>
      </c>
      <c r="DH7" s="28">
        <f t="shared" si="6"/>
        <v>1.2842935638362038E-5</v>
      </c>
      <c r="DI7" s="28">
        <f t="shared" si="6"/>
        <v>1.2434336543255576E-5</v>
      </c>
      <c r="DJ7" s="28">
        <f t="shared" si="6"/>
        <v>1.2038737063285635E-5</v>
      </c>
      <c r="DK7" s="28">
        <f t="shared" si="6"/>
        <v>1.1655723614585462E-5</v>
      </c>
      <c r="DL7" s="28">
        <f t="shared" si="6"/>
        <v>1.1284895771494438E-5</v>
      </c>
      <c r="DM7" s="28">
        <f t="shared" si="6"/>
        <v>1.092586584792848E-5</v>
      </c>
      <c r="DN7" s="28">
        <f t="shared" si="6"/>
        <v>1.0578258492069495E-5</v>
      </c>
      <c r="DO7" s="28">
        <f t="shared" si="6"/>
        <v>1.0241710293949497E-5</v>
      </c>
      <c r="DP7" s="28">
        <f t="shared" si="6"/>
        <v>9.9158694055197217E-6</v>
      </c>
      <c r="DQ7" s="28">
        <f t="shared" si="6"/>
        <v>9.6003951728071321E-6</v>
      </c>
      <c r="DR7" s="28">
        <f t="shared" si="6"/>
        <v>9.2949577797740138E-6</v>
      </c>
      <c r="DS7" s="28">
        <f t="shared" si="6"/>
        <v>8.9992379035080132E-6</v>
      </c>
      <c r="DT7" s="28">
        <f t="shared" si="6"/>
        <v>8.7129263803825951E-6</v>
      </c>
      <c r="DU7" s="28">
        <f t="shared" si="6"/>
        <v>8.4357238828383809E-6</v>
      </c>
      <c r="DV7" s="28">
        <f t="shared" si="6"/>
        <v>8.1673406064478956E-6</v>
      </c>
      <c r="DW7" s="28">
        <f t="shared" si="6"/>
        <v>7.9074959669362798E-6</v>
      </c>
      <c r="DX7" s="28">
        <f t="shared" si="6"/>
        <v>7.6559183068414086E-6</v>
      </c>
      <c r="DY7" s="28">
        <f t="shared" si="6"/>
        <v>7.4123446115064735E-6</v>
      </c>
      <c r="DZ7" s="28">
        <f t="shared" si="6"/>
        <v>7.1765202341085135E-6</v>
      </c>
      <c r="EA7" s="28">
        <f t="shared" si="6"/>
        <v>6.9481986294349622E-6</v>
      </c>
      <c r="EB7" s="28">
        <f t="shared" si="6"/>
        <v>6.7271410961302816E-6</v>
      </c>
      <c r="EC7" s="28">
        <f t="shared" si="6"/>
        <v>6.5131165271429502E-6</v>
      </c>
      <c r="ED7" s="28">
        <f t="shared" si="6"/>
        <v>6.3059011681120795E-6</v>
      </c>
      <c r="EE7" s="28">
        <f t="shared" si="6"/>
        <v>6.1052783834408542E-6</v>
      </c>
      <c r="EF7" s="28">
        <f t="shared" si="6"/>
        <v>5.911038429812531E-6</v>
      </c>
      <c r="EG7" s="28">
        <f t="shared" si="6"/>
        <v>5.7229782369118872E-6</v>
      </c>
      <c r="EH7" s="28">
        <f t="shared" si="6"/>
        <v>5.540901195123145E-6</v>
      </c>
      <c r="EI7" s="28">
        <f t="shared" si="6"/>
        <v>5.364616949982259E-6</v>
      </c>
      <c r="EJ7" s="28">
        <f t="shared" si="7"/>
        <v>5.1939412031687197E-6</v>
      </c>
      <c r="EK7" s="28">
        <f t="shared" si="7"/>
        <v>5.0286955198288558E-6</v>
      </c>
      <c r="EL7" s="28">
        <f t="shared" si="7"/>
        <v>4.868707142029118E-6</v>
      </c>
      <c r="EM7" s="28">
        <f t="shared" si="7"/>
        <v>4.7138088081443592E-6</v>
      </c>
      <c r="EN7" s="28">
        <f t="shared" si="7"/>
        <v>4.5638385779923456E-6</v>
      </c>
      <c r="EO7" s="28">
        <f t="shared" si="7"/>
        <v>4.4186396635315809E-6</v>
      </c>
      <c r="EP7" s="28">
        <f t="shared" si="7"/>
        <v>4.2780602649455044E-6</v>
      </c>
      <c r="EQ7" s="28">
        <f t="shared" si="7"/>
        <v>4.1419534119417092E-6</v>
      </c>
      <c r="ER7" s="28">
        <f t="shared" si="7"/>
        <v>4.0101768101002045E-6</v>
      </c>
      <c r="ES7" s="28">
        <f t="shared" si="7"/>
        <v>3.8825926921101186E-6</v>
      </c>
      <c r="ET7" s="28">
        <f t="shared" si="7"/>
        <v>3.7590676737393591E-6</v>
      </c>
      <c r="EU7" s="28">
        <f t="shared" si="7"/>
        <v>3.6394726143865778E-6</v>
      </c>
      <c r="EV7" s="28">
        <f t="shared" si="7"/>
        <v>3.5236824820696922E-6</v>
      </c>
      <c r="EW7" s="28">
        <f t="shared" si="7"/>
        <v>3.4115762227098289E-6</v>
      </c>
      <c r="EX7" s="28">
        <f t="shared" si="7"/>
        <v>3.3030366335739806E-6</v>
      </c>
      <c r="EY7" s="28">
        <f t="shared" si="7"/>
        <v>3.1979502407440973E-6</v>
      </c>
      <c r="EZ7" s="28">
        <f t="shared" si="7"/>
        <v>3.0962071804845362E-6</v>
      </c>
      <c r="FA7" s="28">
        <f t="shared" si="7"/>
        <v>2.9977010843837959E-6</v>
      </c>
      <c r="FB7" s="28">
        <f t="shared" si="7"/>
        <v>2.9023289681504735E-6</v>
      </c>
      <c r="FC7" s="28">
        <f t="shared" si="7"/>
        <v>2.8099911239472144E-6</v>
      </c>
      <c r="FD7" s="28">
        <f t="shared" si="7"/>
        <v>2.7205910161500132E-6</v>
      </c>
      <c r="FE7" s="28">
        <f t="shared" si="7"/>
        <v>2.6340351804240127E-6</v>
      </c>
      <c r="FF7" s="28">
        <f t="shared" si="7"/>
        <v>2.5502331260101431E-6</v>
      </c>
      <c r="FG7" s="28">
        <f t="shared" si="7"/>
        <v>2.4690972411205754E-6</v>
      </c>
      <c r="FH7" s="28">
        <f t="shared" si="7"/>
        <v>2.3905427013439941E-6</v>
      </c>
    </row>
    <row r="8" spans="1:164">
      <c r="A8">
        <v>2</v>
      </c>
      <c r="B8" s="84">
        <v>-8.4629086204023327</v>
      </c>
      <c r="C8" s="84">
        <v>-3.138343574731204E-2</v>
      </c>
      <c r="D8" s="28"/>
      <c r="E8" s="28">
        <f t="shared" si="0"/>
        <v>2.8900277641397658E-4</v>
      </c>
      <c r="F8" s="28">
        <f t="shared" si="0"/>
        <v>2.8007372141656102E-4</v>
      </c>
      <c r="G8" s="28">
        <f t="shared" si="0"/>
        <v>2.7142053928146294E-4</v>
      </c>
      <c r="H8" s="28">
        <f t="shared" si="0"/>
        <v>2.6303470661665591E-4</v>
      </c>
      <c r="I8" s="28">
        <f t="shared" si="0"/>
        <v>2.5490796336957798E-4</v>
      </c>
      <c r="J8" s="28">
        <f t="shared" si="0"/>
        <v>2.4703230469097178E-4</v>
      </c>
      <c r="K8" s="28">
        <f t="shared" si="0"/>
        <v>2.3939997305010105E-4</v>
      </c>
      <c r="L8" s="28">
        <f t="shared" si="0"/>
        <v>2.3200345059357612E-4</v>
      </c>
      <c r="M8" s="28">
        <f t="shared" si="0"/>
        <v>2.2483545174026157E-4</v>
      </c>
      <c r="N8" s="28">
        <f t="shared" si="0"/>
        <v>2.1788891600497246E-4</v>
      </c>
      <c r="O8" s="28">
        <f t="shared" si="0"/>
        <v>2.1115700104389025E-4</v>
      </c>
      <c r="P8" s="28">
        <f t="shared" si="0"/>
        <v>2.0463307591484797E-4</v>
      </c>
      <c r="Q8" s="28">
        <f t="shared" si="0"/>
        <v>1.9831071454584653E-4</v>
      </c>
      <c r="R8" s="28">
        <f t="shared" si="0"/>
        <v>1.9218368940536796E-4</v>
      </c>
      <c r="S8" s="28">
        <f t="shared" si="0"/>
        <v>1.8624596536825149E-4</v>
      </c>
      <c r="T8" s="28">
        <f t="shared" si="0"/>
        <v>1.8049169377108994E-4</v>
      </c>
      <c r="U8" s="28">
        <f t="shared" si="1"/>
        <v>1.7491520665129104E-4</v>
      </c>
      <c r="V8" s="28">
        <f t="shared" si="1"/>
        <v>1.6951101116412939E-4</v>
      </c>
      <c r="W8" s="28">
        <f t="shared" si="1"/>
        <v>1.6427378417228949E-4</v>
      </c>
      <c r="X8" s="28">
        <f t="shared" si="1"/>
        <v>1.5919836700257082E-4</v>
      </c>
      <c r="Y8" s="28">
        <f t="shared" si="1"/>
        <v>1.542797603645899E-4</v>
      </c>
      <c r="Z8" s="28">
        <f t="shared" si="1"/>
        <v>1.49513119426476E-4</v>
      </c>
      <c r="AA8" s="28">
        <f t="shared" si="1"/>
        <v>1.4489374904270579E-4</v>
      </c>
      <c r="AB8" s="28">
        <f t="shared" si="1"/>
        <v>1.4041709912938194E-4</v>
      </c>
      <c r="AC8" s="28">
        <f t="shared" si="1"/>
        <v>1.3607876018239631E-4</v>
      </c>
      <c r="AD8" s="28">
        <f t="shared" si="1"/>
        <v>1.3187445893406439E-4</v>
      </c>
      <c r="AE8" s="28">
        <f t="shared" si="1"/>
        <v>1.2780005414395296E-4</v>
      </c>
      <c r="AF8" s="28">
        <f t="shared" si="1"/>
        <v>1.2385153251975449E-4</v>
      </c>
      <c r="AG8" s="28">
        <f t="shared" si="1"/>
        <v>1.2002500476419089E-4</v>
      </c>
      <c r="AH8" s="28">
        <f t="shared" si="1"/>
        <v>1.1631670174405203E-4</v>
      </c>
      <c r="AI8" s="28">
        <f t="shared" si="1"/>
        <v>1.1272297077759638E-4</v>
      </c>
      <c r="AJ8" s="28">
        <f t="shared" si="1"/>
        <v>1.0924027203665621E-4</v>
      </c>
      <c r="AK8" s="28">
        <f t="shared" si="2"/>
        <v>1.0586517505990374E-4</v>
      </c>
      <c r="AL8" s="28">
        <f t="shared" si="2"/>
        <v>1.0259435537384366E-4</v>
      </c>
      <c r="AM8" s="28">
        <f t="shared" si="2"/>
        <v>9.9424591218203899E-5</v>
      </c>
      <c r="AN8" s="28">
        <f t="shared" si="2"/>
        <v>9.635276037249884E-5</v>
      </c>
      <c r="AO8" s="28">
        <f t="shared" si="2"/>
        <v>9.3375837080639457E-5</v>
      </c>
      <c r="AP8" s="28">
        <f t="shared" si="2"/>
        <v>9.0490889070560848E-5</v>
      </c>
      <c r="AQ8" s="28">
        <f t="shared" si="2"/>
        <v>8.7695074665931661E-5</v>
      </c>
      <c r="AR8" s="28">
        <f t="shared" si="2"/>
        <v>8.4985639987100479E-5</v>
      </c>
      <c r="AS8" s="28">
        <f t="shared" si="2"/>
        <v>8.235991623852185E-5</v>
      </c>
      <c r="AT8" s="28">
        <f t="shared" si="2"/>
        <v>7.9815317079990256E-5</v>
      </c>
      <c r="AU8" s="28">
        <f t="shared" si="2"/>
        <v>7.7349336079093233E-5</v>
      </c>
      <c r="AV8" s="28">
        <f t="shared" si="2"/>
        <v>7.4959544242372454E-5</v>
      </c>
      <c r="AW8" s="28">
        <f t="shared" si="2"/>
        <v>7.2643587622763507E-5</v>
      </c>
      <c r="AX8" s="28">
        <f t="shared" si="2"/>
        <v>7.0399185000955949E-5</v>
      </c>
      <c r="AY8" s="28">
        <f t="shared" si="2"/>
        <v>6.8224125638390129E-5</v>
      </c>
      <c r="AZ8" s="28">
        <f t="shared" si="2"/>
        <v>6.6116267099677908E-5</v>
      </c>
      <c r="BA8" s="28">
        <f t="shared" si="3"/>
        <v>6.4073533142301799E-5</v>
      </c>
      <c r="BB8" s="28">
        <f t="shared" si="3"/>
        <v>6.2093911671514285E-5</v>
      </c>
      <c r="BC8" s="28">
        <f t="shared" si="3"/>
        <v>6.0175452758422786E-5</v>
      </c>
      <c r="BD8" s="28">
        <f t="shared" si="3"/>
        <v>5.831626671930789E-5</v>
      </c>
      <c r="BE8" s="28">
        <f t="shared" si="3"/>
        <v>5.6514522254283285E-5</v>
      </c>
      <c r="BF8" s="28">
        <f t="shared" si="3"/>
        <v>5.4768444643463733E-5</v>
      </c>
      <c r="BG8" s="28">
        <f t="shared" si="3"/>
        <v>5.3076313998864437E-5</v>
      </c>
      <c r="BH8" s="28">
        <f t="shared" si="3"/>
        <v>5.1436463570309825E-5</v>
      </c>
      <c r="BI8" s="28">
        <f t="shared" si="3"/>
        <v>4.9847278103683209E-5</v>
      </c>
      <c r="BJ8" s="28">
        <f t="shared" si="3"/>
        <v>4.8307192249900024E-5</v>
      </c>
      <c r="BK8" s="28">
        <f t="shared" si="3"/>
        <v>4.6814689023037515E-5</v>
      </c>
      <c r="BL8" s="28">
        <f t="shared" si="3"/>
        <v>4.5368298306102628E-5</v>
      </c>
      <c r="BM8" s="28">
        <f t="shared" si="3"/>
        <v>4.396659540296494E-5</v>
      </c>
      <c r="BN8" s="28">
        <f t="shared" si="3"/>
        <v>4.2608199635030081E-5</v>
      </c>
      <c r="BO8" s="28">
        <f t="shared" si="3"/>
        <v>4.1291772981270004E-5</v>
      </c>
      <c r="BP8" s="28">
        <f t="shared" si="3"/>
        <v>4.0016018760271085E-5</v>
      </c>
      <c r="BQ8" s="28">
        <f t="shared" si="4"/>
        <v>3.877968035300181E-5</v>
      </c>
      <c r="BR8" s="28">
        <f t="shared" si="4"/>
        <v>3.7581539965041916E-5</v>
      </c>
      <c r="BS8" s="28">
        <f t="shared" si="4"/>
        <v>3.6420417427053786E-5</v>
      </c>
      <c r="BT8" s="28">
        <f t="shared" si="4"/>
        <v>3.5295169032314662E-5</v>
      </c>
      <c r="BU8" s="28">
        <f t="shared" si="4"/>
        <v>3.4204686410164473E-5</v>
      </c>
      <c r="BV8" s="28">
        <f t="shared" si="4"/>
        <v>3.3147895434259773E-5</v>
      </c>
      <c r="BW8" s="28">
        <f t="shared" si="4"/>
        <v>3.2123755164558352E-5</v>
      </c>
      <c r="BX8" s="28">
        <f t="shared" si="4"/>
        <v>3.1131256821992374E-5</v>
      </c>
      <c r="BY8" s="28">
        <f t="shared" si="4"/>
        <v>3.0169422794820105E-5</v>
      </c>
      <c r="BZ8" s="28">
        <f t="shared" si="4"/>
        <v>2.923730567567748E-5</v>
      </c>
      <c r="CA8" s="28">
        <f t="shared" si="4"/>
        <v>2.8333987328381027E-5</v>
      </c>
      <c r="CB8" s="28">
        <f t="shared" si="4"/>
        <v>2.745857798356291E-5</v>
      </c>
      <c r="CC8" s="28">
        <f t="shared" si="4"/>
        <v>2.6610215362247324E-5</v>
      </c>
      <c r="CD8" s="28">
        <f t="shared" si="4"/>
        <v>2.5788063826504934E-5</v>
      </c>
      <c r="CE8" s="28">
        <f t="shared" si="4"/>
        <v>2.4991313556348788E-5</v>
      </c>
      <c r="CF8" s="28">
        <f t="shared" si="4"/>
        <v>2.4219179752060909E-5</v>
      </c>
      <c r="CG8" s="28">
        <f t="shared" si="5"/>
        <v>2.3470901861163891E-5</v>
      </c>
      <c r="CH8" s="28">
        <f t="shared" si="5"/>
        <v>2.2745742829276029E-5</v>
      </c>
      <c r="CI8" s="28">
        <f t="shared" si="5"/>
        <v>2.2042988374112067E-5</v>
      </c>
      <c r="CJ8" s="28">
        <f t="shared" si="5"/>
        <v>2.1361946281914681E-5</v>
      </c>
      <c r="CK8" s="28">
        <f t="shared" si="5"/>
        <v>2.0701945725623079E-5</v>
      </c>
      <c r="CL8" s="28">
        <f t="shared" si="5"/>
        <v>2.0062336604107904E-5</v>
      </c>
      <c r="CM8" s="28">
        <f t="shared" si="5"/>
        <v>1.9442488901821023E-5</v>
      </c>
      <c r="CN8" s="28">
        <f t="shared" si="5"/>
        <v>1.8841792068229647E-5</v>
      </c>
      <c r="CO8" s="28">
        <f t="shared" si="5"/>
        <v>1.825965441642353E-5</v>
      </c>
      <c r="CP8" s="28">
        <f t="shared" si="5"/>
        <v>1.7695502540302821E-5</v>
      </c>
      <c r="CQ8" s="28">
        <f t="shared" si="5"/>
        <v>1.7148780749772575E-5</v>
      </c>
      <c r="CR8" s="28">
        <f t="shared" si="5"/>
        <v>1.66189505233875E-5</v>
      </c>
      <c r="CS8" s="28">
        <f t="shared" si="5"/>
        <v>1.6105489977907876E-5</v>
      </c>
      <c r="CT8" s="28">
        <f t="shared" si="5"/>
        <v>1.5607893354244084E-5</v>
      </c>
      <c r="CU8" s="28">
        <f t="shared" si="5"/>
        <v>1.5125670519283475E-5</v>
      </c>
      <c r="CV8" s="28">
        <f t="shared" si="5"/>
        <v>1.4658346483108818E-5</v>
      </c>
      <c r="CW8" s="28">
        <f t="shared" si="6"/>
        <v>1.4205460931132804E-5</v>
      </c>
      <c r="CX8" s="28">
        <f t="shared" si="6"/>
        <v>1.376656777068776E-5</v>
      </c>
      <c r="CY8" s="28">
        <f t="shared" si="6"/>
        <v>1.3341234691624067E-5</v>
      </c>
      <c r="CZ8" s="28">
        <f t="shared" si="6"/>
        <v>1.292904274048414E-5</v>
      </c>
      <c r="DA8" s="28">
        <f t="shared" si="6"/>
        <v>1.2529585907832999E-5</v>
      </c>
      <c r="DB8" s="28">
        <f t="shared" si="6"/>
        <v>1.2142470728338595E-5</v>
      </c>
      <c r="DC8" s="28">
        <f t="shared" si="6"/>
        <v>1.1767315893208111E-5</v>
      </c>
      <c r="DD8" s="28">
        <f t="shared" si="6"/>
        <v>1.1403751874598461E-5</v>
      </c>
      <c r="DE8" s="28">
        <f t="shared" si="6"/>
        <v>1.1051420561631046E-5</v>
      </c>
      <c r="DF8" s="28">
        <f t="shared" si="6"/>
        <v>1.0709974907652218E-5</v>
      </c>
      <c r="DG8" s="28">
        <f t="shared" si="6"/>
        <v>1.0379078588392023E-5</v>
      </c>
      <c r="DH8" s="28">
        <f t="shared" si="6"/>
        <v>1.0058405670684498E-5</v>
      </c>
      <c r="DI8" s="28">
        <f t="shared" si="6"/>
        <v>9.7476402914232143E-6</v>
      </c>
      <c r="DJ8" s="28">
        <f t="shared" si="6"/>
        <v>9.4464763464358413E-6</v>
      </c>
      <c r="DK8" s="28">
        <f t="shared" si="6"/>
        <v>9.1546171889712669E-6</v>
      </c>
      <c r="DL8" s="28">
        <f t="shared" si="6"/>
        <v>8.8717753375022839E-6</v>
      </c>
      <c r="DM8" s="28">
        <f t="shared" si="6"/>
        <v>8.5976721925560346E-6</v>
      </c>
      <c r="DN8" s="28">
        <f t="shared" si="6"/>
        <v>8.3320377622932864E-6</v>
      </c>
      <c r="DO8" s="28">
        <f t="shared" si="6"/>
        <v>8.0746103965662294E-6</v>
      </c>
      <c r="DP8" s="28">
        <f t="shared" si="6"/>
        <v>7.8251365291928488E-6</v>
      </c>
      <c r="DQ8" s="28">
        <f t="shared" si="6"/>
        <v>7.5833704281940154E-6</v>
      </c>
      <c r="DR8" s="28">
        <f t="shared" si="6"/>
        <v>7.3490739537472715E-6</v>
      </c>
      <c r="DS8" s="28">
        <f t="shared" si="6"/>
        <v>7.1220163236188903E-6</v>
      </c>
      <c r="DT8" s="28">
        <f t="shared" si="6"/>
        <v>6.9019738858431774E-6</v>
      </c>
      <c r="DU8" s="28">
        <f t="shared" si="6"/>
        <v>6.6887298984250833E-6</v>
      </c>
      <c r="DV8" s="28">
        <f t="shared" si="6"/>
        <v>6.4820743158491398E-6</v>
      </c>
      <c r="DW8" s="28">
        <f t="shared" si="6"/>
        <v>6.2818035821844882E-6</v>
      </c>
      <c r="DX8" s="28">
        <f t="shared" si="6"/>
        <v>6.0877204305820327E-6</v>
      </c>
      <c r="DY8" s="28">
        <f t="shared" si="6"/>
        <v>5.8996336889664761E-6</v>
      </c>
      <c r="DZ8" s="28">
        <f t="shared" si="6"/>
        <v>5.7173580917316359E-6</v>
      </c>
      <c r="EA8" s="28">
        <f t="shared" si="6"/>
        <v>5.5407140972536685E-6</v>
      </c>
      <c r="EB8" s="28">
        <f t="shared" si="6"/>
        <v>5.3695277110424036E-6</v>
      </c>
      <c r="EC8" s="28">
        <f t="shared" si="6"/>
        <v>5.2036303143566213E-6</v>
      </c>
      <c r="ED8" s="28">
        <f t="shared" si="6"/>
        <v>5.0428584981144456E-6</v>
      </c>
      <c r="EE8" s="28">
        <f t="shared" si="6"/>
        <v>4.8870539019352503E-6</v>
      </c>
      <c r="EF8" s="28">
        <f t="shared" si="6"/>
        <v>4.7360630581545495E-6</v>
      </c>
      <c r="EG8" s="28">
        <f t="shared" si="6"/>
        <v>4.5897372406582071E-6</v>
      </c>
      <c r="EH8" s="28">
        <f t="shared" si="6"/>
        <v>4.4479323183870898E-6</v>
      </c>
      <c r="EI8" s="28">
        <f t="shared" si="6"/>
        <v>4.3105086133678404E-6</v>
      </c>
      <c r="EJ8" s="28">
        <f t="shared" si="7"/>
        <v>4.1773307631299583E-6</v>
      </c>
      <c r="EK8" s="28">
        <f t="shared" si="7"/>
        <v>4.0482675873736323E-6</v>
      </c>
      <c r="EL8" s="28">
        <f t="shared" si="7"/>
        <v>3.9231919587570626E-6</v>
      </c>
      <c r="EM8" s="28">
        <f t="shared" si="7"/>
        <v>3.8019806776758746E-6</v>
      </c>
      <c r="EN8" s="28">
        <f t="shared" si="7"/>
        <v>3.6845143509114255E-6</v>
      </c>
      <c r="EO8" s="28">
        <f t="shared" si="7"/>
        <v>3.5706772740283738E-6</v>
      </c>
      <c r="EP8" s="28">
        <f t="shared" si="7"/>
        <v>3.4603573174057097E-6</v>
      </c>
      <c r="EQ8" s="28">
        <f t="shared" si="7"/>
        <v>3.3534458157889767E-6</v>
      </c>
      <c r="ER8" s="28">
        <f t="shared" si="7"/>
        <v>3.2498374612549019E-6</v>
      </c>
      <c r="ES8" s="28">
        <f t="shared" si="7"/>
        <v>3.1494301994829996E-6</v>
      </c>
      <c r="ET8" s="28">
        <f t="shared" si="7"/>
        <v>3.0521251292319735E-6</v>
      </c>
      <c r="EU8" s="28">
        <f t="shared" si="7"/>
        <v>2.9578264049219089E-6</v>
      </c>
      <c r="EV8" s="28">
        <f t="shared" si="7"/>
        <v>2.8664411422262909E-6</v>
      </c>
      <c r="EW8" s="28">
        <f t="shared" si="7"/>
        <v>2.7778793265808616E-6</v>
      </c>
      <c r="EX8" s="28">
        <f t="shared" si="7"/>
        <v>2.6920537245191946E-6</v>
      </c>
      <c r="EY8" s="28">
        <f t="shared" si="7"/>
        <v>2.6088797977476544E-6</v>
      </c>
      <c r="EZ8" s="28">
        <f t="shared" si="7"/>
        <v>2.5282756198751013E-6</v>
      </c>
      <c r="FA8" s="28">
        <f t="shared" si="7"/>
        <v>2.4501617957153251E-6</v>
      </c>
      <c r="FB8" s="28">
        <f t="shared" si="7"/>
        <v>2.3744613830827171E-6</v>
      </c>
      <c r="FC8" s="28">
        <f t="shared" si="7"/>
        <v>2.3010998170041483E-6</v>
      </c>
      <c r="FD8" s="28">
        <f t="shared" si="7"/>
        <v>2.2300048362724058E-6</v>
      </c>
      <c r="FE8" s="28">
        <f t="shared" si="7"/>
        <v>2.1611064122688401E-6</v>
      </c>
      <c r="FF8" s="28">
        <f t="shared" si="7"/>
        <v>2.0943366799851139E-6</v>
      </c>
      <c r="FG8" s="28">
        <f t="shared" si="7"/>
        <v>2.0296298711761092E-6</v>
      </c>
      <c r="FH8" s="28">
        <f t="shared" si="7"/>
        <v>1.9669222495781477E-6</v>
      </c>
    </row>
    <row r="9" spans="1:164">
      <c r="A9">
        <v>3</v>
      </c>
      <c r="B9" s="84">
        <v>-8.9600048325094814</v>
      </c>
      <c r="C9" s="84">
        <v>-3.0801754847093497E-2</v>
      </c>
      <c r="D9" s="28"/>
      <c r="E9" s="28">
        <f t="shared" si="0"/>
        <v>1.7477916695267327E-4</v>
      </c>
      <c r="F9" s="28">
        <f t="shared" si="0"/>
        <v>1.6947772785115146E-4</v>
      </c>
      <c r="G9" s="28">
        <f t="shared" si="0"/>
        <v>1.6433709313517039E-4</v>
      </c>
      <c r="H9" s="28">
        <f t="shared" si="0"/>
        <v>1.5935238525168944E-4</v>
      </c>
      <c r="I9" s="28">
        <f t="shared" si="0"/>
        <v>1.5451887459465088E-4</v>
      </c>
      <c r="J9" s="28">
        <f t="shared" si="0"/>
        <v>1.4983197501742014E-4</v>
      </c>
      <c r="K9" s="28">
        <f t="shared" si="0"/>
        <v>1.4528723948134404E-4</v>
      </c>
      <c r="L9" s="28">
        <f t="shared" si="0"/>
        <v>1.408803558362977E-4</v>
      </c>
      <c r="M9" s="28">
        <f t="shared" si="0"/>
        <v>1.3660714272921675E-4</v>
      </c>
      <c r="N9" s="28">
        <f t="shared" si="0"/>
        <v>1.3246354563673296E-4</v>
      </c>
      <c r="O9" s="28">
        <f t="shared" si="0"/>
        <v>1.2844563301814868E-4</v>
      </c>
      <c r="P9" s="28">
        <f t="shared" si="0"/>
        <v>1.2454959258510027E-4</v>
      </c>
      <c r="Q9" s="28">
        <f t="shared" si="0"/>
        <v>1.207717276843707E-4</v>
      </c>
      <c r="R9" s="28">
        <f t="shared" si="0"/>
        <v>1.171084537904195E-4</v>
      </c>
      <c r="S9" s="28">
        <f t="shared" si="0"/>
        <v>1.1355629510430218E-4</v>
      </c>
      <c r="T9" s="28">
        <f t="shared" si="0"/>
        <v>1.1011188125575174E-4</v>
      </c>
      <c r="U9" s="28">
        <f t="shared" si="1"/>
        <v>1.0677194410529356E-4</v>
      </c>
      <c r="V9" s="28">
        <f t="shared" si="1"/>
        <v>1.0353331464335902E-4</v>
      </c>
      <c r="W9" s="28">
        <f t="shared" si="1"/>
        <v>1.0039291998345606E-4</v>
      </c>
      <c r="X9" s="28">
        <f t="shared" si="1"/>
        <v>9.7347780446543398E-5</v>
      </c>
      <c r="Y9" s="28">
        <f t="shared" si="1"/>
        <v>9.4395006733842223E-5</v>
      </c>
      <c r="Z9" s="28">
        <f t="shared" si="1"/>
        <v>9.1531797185402842E-5</v>
      </c>
      <c r="AA9" s="28">
        <f t="shared" si="1"/>
        <v>8.8755435121824327E-5</v>
      </c>
      <c r="AB9" s="28">
        <f t="shared" si="1"/>
        <v>8.6063286266607322E-5</v>
      </c>
      <c r="AC9" s="28">
        <f t="shared" si="1"/>
        <v>8.3452796246690923E-5</v>
      </c>
      <c r="AD9" s="28">
        <f t="shared" si="1"/>
        <v>8.0921488168804635E-5</v>
      </c>
      <c r="AE9" s="28">
        <f t="shared" si="1"/>
        <v>7.8466960269334783E-5</v>
      </c>
      <c r="AF9" s="28">
        <f t="shared" si="1"/>
        <v>7.6086883635475733E-5</v>
      </c>
      <c r="AG9" s="28">
        <f t="shared" si="1"/>
        <v>7.3778999995503501E-5</v>
      </c>
      <c r="AH9" s="28">
        <f t="shared" si="1"/>
        <v>7.1541119576075412E-5</v>
      </c>
      <c r="AI9" s="28">
        <f t="shared" si="1"/>
        <v>6.9371119024522548E-5</v>
      </c>
      <c r="AJ9" s="28">
        <f t="shared" si="1"/>
        <v>6.7266939394163561E-5</v>
      </c>
      <c r="AK9" s="28">
        <f t="shared" si="2"/>
        <v>6.522658419072859E-5</v>
      </c>
      <c r="AL9" s="28">
        <f t="shared" si="2"/>
        <v>6.3248117478039288E-5</v>
      </c>
      <c r="AM9" s="28">
        <f t="shared" si="2"/>
        <v>6.1329662041147796E-5</v>
      </c>
      <c r="AN9" s="28">
        <f t="shared" si="2"/>
        <v>5.9469397605191883E-5</v>
      </c>
      <c r="AO9" s="28">
        <f t="shared" si="2"/>
        <v>5.7665559108276052E-5</v>
      </c>
      <c r="AP9" s="28">
        <f t="shared" si="2"/>
        <v>5.5916435026740005E-5</v>
      </c>
      <c r="AQ9" s="28">
        <f t="shared" si="2"/>
        <v>5.4220365751225421E-5</v>
      </c>
      <c r="AR9" s="28">
        <f t="shared" si="2"/>
        <v>5.2575742012000289E-5</v>
      </c>
      <c r="AS9" s="28">
        <f t="shared" si="2"/>
        <v>5.0981003352046524E-5</v>
      </c>
      <c r="AT9" s="28">
        <f t="shared" si="2"/>
        <v>4.9434636646462343E-5</v>
      </c>
      <c r="AU9" s="28">
        <f t="shared" si="2"/>
        <v>4.7935174666774324E-5</v>
      </c>
      <c r="AV9" s="28">
        <f t="shared" si="2"/>
        <v>4.6481194688797166E-5</v>
      </c>
      <c r="AW9" s="28">
        <f t="shared" si="2"/>
        <v>4.5071317142720054E-5</v>
      </c>
      <c r="AX9" s="28">
        <f t="shared" si="2"/>
        <v>4.370420430413905E-5</v>
      </c>
      <c r="AY9" s="28">
        <f t="shared" si="2"/>
        <v>4.2378559024792921E-5</v>
      </c>
      <c r="AZ9" s="28">
        <f t="shared" si="2"/>
        <v>4.1093123501799371E-5</v>
      </c>
      <c r="BA9" s="28">
        <f t="shared" si="3"/>
        <v>3.9846678084222267E-5</v>
      </c>
      <c r="BB9" s="28">
        <f t="shared" si="3"/>
        <v>3.8638040115838723E-5</v>
      </c>
      <c r="BC9" s="28">
        <f t="shared" si="3"/>
        <v>3.7466062813007539E-5</v>
      </c>
      <c r="BD9" s="28">
        <f t="shared" si="3"/>
        <v>3.6329634176574377E-5</v>
      </c>
      <c r="BE9" s="28">
        <f t="shared" si="3"/>
        <v>3.5227675936781265E-5</v>
      </c>
      <c r="BF9" s="28">
        <f t="shared" si="3"/>
        <v>3.4159142530179319E-5</v>
      </c>
      <c r="BG9" s="28">
        <f t="shared" si="3"/>
        <v>3.3123020107573966E-5</v>
      </c>
      <c r="BH9" s="28">
        <f t="shared" si="3"/>
        <v>3.2118325572061423E-5</v>
      </c>
      <c r="BI9" s="28">
        <f t="shared" si="3"/>
        <v>3.1144105646243603E-5</v>
      </c>
      <c r="BJ9" s="28">
        <f t="shared" si="3"/>
        <v>3.0199435967736497E-5</v>
      </c>
      <c r="BK9" s="28">
        <f t="shared" si="3"/>
        <v>2.928342021211378E-5</v>
      </c>
      <c r="BL9" s="28">
        <f t="shared" si="3"/>
        <v>2.8395189242453473E-5</v>
      </c>
      <c r="BM9" s="28">
        <f t="shared" si="3"/>
        <v>2.7533900284680744E-5</v>
      </c>
      <c r="BN9" s="28">
        <f t="shared" si="3"/>
        <v>2.6698736127924382E-5</v>
      </c>
      <c r="BO9" s="28">
        <f t="shared" si="3"/>
        <v>2.5888904349128241E-5</v>
      </c>
      <c r="BP9" s="28">
        <f t="shared" si="3"/>
        <v>2.5103636561181923E-5</v>
      </c>
      <c r="BQ9" s="28">
        <f t="shared" si="4"/>
        <v>2.4342187683857322E-5</v>
      </c>
      <c r="BR9" s="28">
        <f t="shared" si="4"/>
        <v>2.3603835236859335E-5</v>
      </c>
      <c r="BS9" s="28">
        <f t="shared" si="4"/>
        <v>2.2887878654319678E-5</v>
      </c>
      <c r="BT9" s="28">
        <f t="shared" si="4"/>
        <v>2.219363862008406E-5</v>
      </c>
      <c r="BU9" s="28">
        <f t="shared" si="4"/>
        <v>2.1520456423161145E-5</v>
      </c>
      <c r="BV9" s="28">
        <f t="shared" si="4"/>
        <v>2.0867693332722362E-5</v>
      </c>
      <c r="BW9" s="28">
        <f t="shared" si="4"/>
        <v>2.0234729992059364E-5</v>
      </c>
      <c r="BX9" s="28">
        <f t="shared" si="4"/>
        <v>1.9620965830924036E-5</v>
      </c>
      <c r="BY9" s="28">
        <f t="shared" si="4"/>
        <v>1.902581849569357E-5</v>
      </c>
      <c r="BZ9" s="28">
        <f t="shared" si="4"/>
        <v>1.8448723296819906E-5</v>
      </c>
      <c r="CA9" s="28">
        <f t="shared" si="4"/>
        <v>1.7889132673039209E-5</v>
      </c>
      <c r="CB9" s="28">
        <f t="shared" si="4"/>
        <v>1.7346515671833101E-5</v>
      </c>
      <c r="CC9" s="28">
        <f t="shared" si="4"/>
        <v>1.6820357445648636E-5</v>
      </c>
      <c r="CD9" s="28">
        <f t="shared" si="4"/>
        <v>1.6310158763399049E-5</v>
      </c>
      <c r="CE9" s="28">
        <f t="shared" si="4"/>
        <v>1.5815435536781736E-5</v>
      </c>
      <c r="CF9" s="28">
        <f t="shared" si="4"/>
        <v>1.5335718360964119E-5</v>
      </c>
      <c r="CG9" s="28">
        <f t="shared" si="5"/>
        <v>1.4870552069201465E-5</v>
      </c>
      <c r="CH9" s="28">
        <f t="shared" si="5"/>
        <v>1.4419495300964165E-5</v>
      </c>
      <c r="CI9" s="28">
        <f t="shared" si="5"/>
        <v>1.3982120083164662E-5</v>
      </c>
      <c r="CJ9" s="28">
        <f t="shared" si="5"/>
        <v>1.3558011424086694E-5</v>
      </c>
      <c r="CK9" s="28">
        <f t="shared" si="5"/>
        <v>1.3146766919631565E-5</v>
      </c>
      <c r="CL9" s="28">
        <f t="shared" si="5"/>
        <v>1.2747996371507825E-5</v>
      </c>
      <c r="CM9" s="28">
        <f t="shared" si="5"/>
        <v>1.2361321417002123E-5</v>
      </c>
      <c r="CN9" s="28">
        <f t="shared" si="5"/>
        <v>1.1986375169979908E-5</v>
      </c>
      <c r="CO9" s="28">
        <f t="shared" si="5"/>
        <v>1.1622801872775396E-5</v>
      </c>
      <c r="CP9" s="28">
        <f t="shared" si="5"/>
        <v>1.1270256558640462E-5</v>
      </c>
      <c r="CQ9" s="28">
        <f t="shared" si="5"/>
        <v>1.0928404724432224E-5</v>
      </c>
      <c r="CR9" s="28">
        <f t="shared" si="5"/>
        <v>1.0596922013228747E-5</v>
      </c>
      <c r="CS9" s="28">
        <f t="shared" si="5"/>
        <v>1.0275493906571619E-5</v>
      </c>
      <c r="CT9" s="28">
        <f t="shared" si="5"/>
        <v>9.9638154260436832E-6</v>
      </c>
      <c r="CU9" s="28">
        <f t="shared" si="5"/>
        <v>9.6615908438983901E-6</v>
      </c>
      <c r="CV9" s="28">
        <f t="shared" si="5"/>
        <v>9.3685334024664975E-6</v>
      </c>
      <c r="CW9" s="28">
        <f t="shared" si="6"/>
        <v>9.0843650420737645E-6</v>
      </c>
      <c r="CX9" s="28">
        <f t="shared" si="6"/>
        <v>8.8088161372115023E-6</v>
      </c>
      <c r="CY9" s="28">
        <f t="shared" si="6"/>
        <v>8.5416252407096651E-6</v>
      </c>
      <c r="CZ9" s="28">
        <f t="shared" si="6"/>
        <v>8.2825388356697238E-6</v>
      </c>
      <c r="DA9" s="28">
        <f t="shared" si="6"/>
        <v>8.0313110949219821E-6</v>
      </c>
      <c r="DB9" s="28">
        <f t="shared" si="6"/>
        <v>7.7877036477790732E-6</v>
      </c>
      <c r="DC9" s="28">
        <f t="shared" si="6"/>
        <v>7.5514853538643329E-6</v>
      </c>
      <c r="DD9" s="28">
        <f t="shared" si="6"/>
        <v>7.3224320838004817E-6</v>
      </c>
      <c r="DE9" s="28">
        <f t="shared" si="6"/>
        <v>7.1003265065504823E-6</v>
      </c>
      <c r="DF9" s="28">
        <f t="shared" si="6"/>
        <v>6.8849578832088283E-6</v>
      </c>
      <c r="DG9" s="28">
        <f t="shared" si="6"/>
        <v>6.6761218670476025E-6</v>
      </c>
      <c r="DH9" s="28">
        <f t="shared" si="6"/>
        <v>6.4736203096275778E-6</v>
      </c>
      <c r="DI9" s="28">
        <f t="shared" si="6"/>
        <v>6.2772610727904074E-6</v>
      </c>
      <c r="DJ9" s="28">
        <f t="shared" si="6"/>
        <v>6.0868578463534549E-6</v>
      </c>
      <c r="DK9" s="28">
        <f t="shared" si="6"/>
        <v>5.9022299713344556E-6</v>
      </c>
      <c r="DL9" s="28">
        <f t="shared" si="6"/>
        <v>5.7232022685380513E-6</v>
      </c>
      <c r="DM9" s="28">
        <f t="shared" si="6"/>
        <v>5.5496048723417313E-6</v>
      </c>
      <c r="DN9" s="28">
        <f t="shared" si="6"/>
        <v>5.3812730695234071E-6</v>
      </c>
      <c r="DO9" s="28">
        <f t="shared" si="6"/>
        <v>5.2180471429776962E-6</v>
      </c>
      <c r="DP9" s="28">
        <f t="shared" si="6"/>
        <v>5.0597722201726421E-6</v>
      </c>
      <c r="DQ9" s="28">
        <f t="shared" si="6"/>
        <v>4.9062981262030763E-6</v>
      </c>
      <c r="DR9" s="28">
        <f t="shared" si="6"/>
        <v>4.7574792413011975E-6</v>
      </c>
      <c r="DS9" s="28">
        <f t="shared" si="6"/>
        <v>4.6131743626691697E-6</v>
      </c>
      <c r="DT9" s="28">
        <f t="shared" si="6"/>
        <v>4.4732465705026437E-6</v>
      </c>
      <c r="DU9" s="28">
        <f t="shared" si="6"/>
        <v>4.3375630980780816E-6</v>
      </c>
      <c r="DV9" s="28">
        <f t="shared" si="6"/>
        <v>4.2059952057806208E-6</v>
      </c>
      <c r="DW9" s="28">
        <f t="shared" si="6"/>
        <v>4.0784180589529534E-6</v>
      </c>
      <c r="DX9" s="28">
        <f t="shared" si="6"/>
        <v>3.9547106094493157E-6</v>
      </c>
      <c r="DY9" s="28">
        <f t="shared" si="6"/>
        <v>3.8347554807822082E-6</v>
      </c>
      <c r="DZ9" s="28">
        <f t="shared" si="6"/>
        <v>3.7184388567528769E-6</v>
      </c>
      <c r="EA9" s="28">
        <f t="shared" si="6"/>
        <v>3.6056503734598677E-6</v>
      </c>
      <c r="EB9" s="28">
        <f t="shared" si="6"/>
        <v>3.4962830145832066E-6</v>
      </c>
      <c r="EC9" s="28">
        <f t="shared" si="6"/>
        <v>3.390233009844845E-6</v>
      </c>
      <c r="ED9" s="28">
        <f t="shared" si="6"/>
        <v>3.2873997365490171E-6</v>
      </c>
      <c r="EE9" s="28">
        <f t="shared" si="6"/>
        <v>3.1876856241091029E-6</v>
      </c>
      <c r="EF9" s="28">
        <f t="shared" si="6"/>
        <v>3.0909960614703995E-6</v>
      </c>
      <c r="EG9" s="28">
        <f t="shared" si="6"/>
        <v>2.9972393073409653E-6</v>
      </c>
      <c r="EH9" s="28">
        <f t="shared" si="6"/>
        <v>2.9063264031453638E-6</v>
      </c>
      <c r="EI9" s="28">
        <f t="shared" si="6"/>
        <v>2.8181710886187064E-6</v>
      </c>
      <c r="EJ9" s="28">
        <f t="shared" si="7"/>
        <v>2.7326897199609248E-6</v>
      </c>
      <c r="EK9" s="28">
        <f t="shared" si="7"/>
        <v>2.6498011904736002E-6</v>
      </c>
      <c r="EL9" s="28">
        <f t="shared" si="7"/>
        <v>2.5694268536040372E-6</v>
      </c>
      <c r="EM9" s="28">
        <f t="shared" si="7"/>
        <v>2.4914904483236236E-6</v>
      </c>
      <c r="EN9" s="28">
        <f t="shared" si="7"/>
        <v>2.4159180267695862E-6</v>
      </c>
      <c r="EO9" s="28">
        <f t="shared" si="7"/>
        <v>2.3426378840815519E-6</v>
      </c>
      <c r="EP9" s="28">
        <f t="shared" si="7"/>
        <v>2.2715804903663207E-6</v>
      </c>
      <c r="EQ9" s="28">
        <f t="shared" si="7"/>
        <v>2.2026784247262954E-6</v>
      </c>
      <c r="ER9" s="28">
        <f t="shared" si="7"/>
        <v>2.1358663112889746E-6</v>
      </c>
      <c r="ES9" s="28">
        <f t="shared" si="7"/>
        <v>2.0710807571768155E-6</v>
      </c>
      <c r="ET9" s="28">
        <f t="shared" si="7"/>
        <v>2.0082602923586048E-6</v>
      </c>
      <c r="EU9" s="28">
        <f t="shared" si="7"/>
        <v>1.9473453113252739E-6</v>
      </c>
      <c r="EV9" s="28">
        <f t="shared" si="7"/>
        <v>1.8882780165348118E-6</v>
      </c>
      <c r="EW9" s="28">
        <f t="shared" si="7"/>
        <v>1.8310023635726236E-6</v>
      </c>
      <c r="EX9" s="28">
        <f t="shared" si="7"/>
        <v>1.7754640079752932E-6</v>
      </c>
      <c r="EY9" s="28">
        <f t="shared" si="7"/>
        <v>1.721610253667304E-6</v>
      </c>
      <c r="EZ9" s="28">
        <f t="shared" si="7"/>
        <v>1.6693900029617716E-6</v>
      </c>
      <c r="FA9" s="28">
        <f t="shared" si="7"/>
        <v>1.6187537080777962E-6</v>
      </c>
      <c r="FB9" s="28">
        <f t="shared" si="7"/>
        <v>1.5696533241283705E-6</v>
      </c>
      <c r="FC9" s="28">
        <f t="shared" si="7"/>
        <v>1.5220422635342833E-6</v>
      </c>
      <c r="FD9" s="28">
        <f t="shared" si="7"/>
        <v>1.4758753518207476E-6</v>
      </c>
      <c r="FE9" s="28">
        <f t="shared" si="7"/>
        <v>1.4311087847548146E-6</v>
      </c>
      <c r="FF9" s="28">
        <f t="shared" si="7"/>
        <v>1.3877000867829051E-6</v>
      </c>
      <c r="FG9" s="28">
        <f t="shared" si="7"/>
        <v>1.345608070729023E-6</v>
      </c>
      <c r="FH9" s="28">
        <f t="shared" si="7"/>
        <v>1.3047927987154092E-6</v>
      </c>
    </row>
    <row r="10" spans="1:164">
      <c r="A10">
        <v>4</v>
      </c>
      <c r="B10" s="84">
        <v>-8.9618669477983861</v>
      </c>
      <c r="C10" s="84">
        <v>-3.0375212786824243E-2</v>
      </c>
      <c r="D10" s="28"/>
      <c r="E10" s="28">
        <f t="shared" si="0"/>
        <v>1.7371147583258417E-4</v>
      </c>
      <c r="F10" s="28">
        <f t="shared" si="0"/>
        <v>1.6851428526966039E-4</v>
      </c>
      <c r="G10" s="28">
        <f t="shared" si="0"/>
        <v>1.6347258696548282E-4</v>
      </c>
      <c r="H10" s="28">
        <f t="shared" si="0"/>
        <v>1.5858172882153067E-4</v>
      </c>
      <c r="I10" s="28">
        <f t="shared" si="0"/>
        <v>1.5383719792319377E-4</v>
      </c>
      <c r="J10" s="28">
        <f t="shared" si="0"/>
        <v>1.4923461637559581E-4</v>
      </c>
      <c r="K10" s="28">
        <f t="shared" si="0"/>
        <v>1.447697372640034E-4</v>
      </c>
      <c r="L10" s="28">
        <f t="shared" si="0"/>
        <v>1.4043844073509358E-4</v>
      </c>
      <c r="M10" s="28">
        <f t="shared" si="0"/>
        <v>1.3623673019546526E-4</v>
      </c>
      <c r="N10" s="28">
        <f t="shared" si="0"/>
        <v>1.3216072862388313E-4</v>
      </c>
      <c r="O10" s="28">
        <f t="shared" si="0"/>
        <v>1.2820667499385615E-4</v>
      </c>
      <c r="P10" s="28">
        <f t="shared" si="0"/>
        <v>1.2437092080324602E-4</v>
      </c>
      <c r="Q10" s="28">
        <f t="shared" si="0"/>
        <v>1.2064992670770496E-4</v>
      </c>
      <c r="R10" s="28">
        <f t="shared" si="0"/>
        <v>1.1704025925483591E-4</v>
      </c>
      <c r="S10" s="28">
        <f t="shared" si="0"/>
        <v>1.1353858771606171E-4</v>
      </c>
      <c r="T10" s="28">
        <f t="shared" si="0"/>
        <v>1.1014168101328116E-4</v>
      </c>
      <c r="U10" s="28">
        <f t="shared" si="1"/>
        <v>1.0684640473747272E-4</v>
      </c>
      <c r="V10" s="28">
        <f t="shared" si="1"/>
        <v>1.0364971825649951E-4</v>
      </c>
      <c r="W10" s="28">
        <f t="shared" si="1"/>
        <v>1.0054867190944325E-4</v>
      </c>
      <c r="X10" s="28">
        <f t="shared" si="1"/>
        <v>9.7540404284879924E-5</v>
      </c>
      <c r="Y10" s="28">
        <f t="shared" si="1"/>
        <v>9.4622139580585361E-5</v>
      </c>
      <c r="Z10" s="28">
        <f t="shared" si="1"/>
        <v>9.1791185042234373E-5</v>
      </c>
      <c r="AA10" s="28">
        <f t="shared" si="1"/>
        <v>8.9044928478731003E-5</v>
      </c>
      <c r="AB10" s="28">
        <f t="shared" si="1"/>
        <v>8.6380835851874893E-5</v>
      </c>
      <c r="AC10" s="28">
        <f t="shared" si="1"/>
        <v>8.3796448938142719E-5</v>
      </c>
      <c r="AD10" s="28">
        <f t="shared" si="1"/>
        <v>8.1289383060425109E-5</v>
      </c>
      <c r="AE10" s="28">
        <f t="shared" si="1"/>
        <v>7.8857324887626548E-5</v>
      </c>
      <c r="AF10" s="28">
        <f t="shared" si="1"/>
        <v>7.6498030300098149E-5</v>
      </c>
      <c r="AG10" s="28">
        <f t="shared" si="1"/>
        <v>7.4209322318933351E-5</v>
      </c>
      <c r="AH10" s="28">
        <f t="shared" si="1"/>
        <v>7.1989089097216724E-5</v>
      </c>
      <c r="AI10" s="28">
        <f t="shared" si="1"/>
        <v>6.9835281971370215E-5</v>
      </c>
      <c r="AJ10" s="28">
        <f t="shared" si="1"/>
        <v>6.7745913570801687E-5</v>
      </c>
      <c r="AK10" s="28">
        <f t="shared" si="2"/>
        <v>6.5719055984109207E-5</v>
      </c>
      <c r="AL10" s="28">
        <f t="shared" si="2"/>
        <v>6.3752838980150024E-5</v>
      </c>
      <c r="AM10" s="28">
        <f t="shared" si="2"/>
        <v>6.1845448282332331E-5</v>
      </c>
      <c r="AN10" s="28">
        <f t="shared" si="2"/>
        <v>5.9995123894538282E-5</v>
      </c>
      <c r="AO10" s="28">
        <f t="shared" si="2"/>
        <v>5.8200158477131766E-5</v>
      </c>
      <c r="AP10" s="28">
        <f t="shared" si="2"/>
        <v>5.6458895771554772E-5</v>
      </c>
      <c r="AQ10" s="28">
        <f t="shared" si="2"/>
        <v>5.4769729072056955E-5</v>
      </c>
      <c r="AR10" s="28">
        <f t="shared" si="2"/>
        <v>5.3131099743148836E-5</v>
      </c>
      <c r="AS10" s="28">
        <f t="shared" si="2"/>
        <v>5.1541495781410697E-5</v>
      </c>
      <c r="AT10" s="28">
        <f t="shared" si="2"/>
        <v>4.9999450420329886E-5</v>
      </c>
      <c r="AU10" s="28">
        <f t="shared" si="2"/>
        <v>4.8503540776879771E-5</v>
      </c>
      <c r="AV10" s="28">
        <f t="shared" si="2"/>
        <v>4.7052386538590221E-5</v>
      </c>
      <c r="AW10" s="28">
        <f t="shared" si="2"/>
        <v>4.5644648689899782E-5</v>
      </c>
      <c r="AX10" s="28">
        <f t="shared" si="2"/>
        <v>4.4279028276613189E-5</v>
      </c>
      <c r="AY10" s="28">
        <f t="shared" si="2"/>
        <v>4.295426520732446E-5</v>
      </c>
      <c r="AZ10" s="28">
        <f t="shared" si="2"/>
        <v>4.1669137090699656E-5</v>
      </c>
      <c r="BA10" s="28">
        <f t="shared" si="3"/>
        <v>4.0422458107546723E-5</v>
      </c>
      <c r="BB10" s="28">
        <f t="shared" si="3"/>
        <v>3.9213077916630652E-5</v>
      </c>
      <c r="BC10" s="28">
        <f t="shared" si="3"/>
        <v>3.8039880593225725E-5</v>
      </c>
      <c r="BD10" s="28">
        <f t="shared" si="3"/>
        <v>3.6901783599424373E-5</v>
      </c>
      <c r="BE10" s="28">
        <f t="shared" si="3"/>
        <v>3.5797736785252935E-5</v>
      </c>
      <c r="BF10" s="28">
        <f t="shared" si="3"/>
        <v>3.4726721419672535E-5</v>
      </c>
      <c r="BG10" s="28">
        <f t="shared" si="3"/>
        <v>3.3687749250570967E-5</v>
      </c>
      <c r="BH10" s="28">
        <f t="shared" si="3"/>
        <v>3.2679861592878467E-5</v>
      </c>
      <c r="BI10" s="28">
        <f t="shared" si="3"/>
        <v>3.1702128443965203E-5</v>
      </c>
      <c r="BJ10" s="28">
        <f t="shared" si="3"/>
        <v>3.0753647625505268E-5</v>
      </c>
      <c r="BK10" s="28">
        <f t="shared" si="3"/>
        <v>2.9833543951014589E-5</v>
      </c>
      <c r="BL10" s="28">
        <f t="shared" si="3"/>
        <v>2.8940968418294944E-5</v>
      </c>
      <c r="BM10" s="28">
        <f t="shared" si="3"/>
        <v>2.8075097426038809E-5</v>
      </c>
      <c r="BN10" s="28">
        <f t="shared" si="3"/>
        <v>2.7235132013872221E-5</v>
      </c>
      <c r="BO10" s="28">
        <f t="shared" si="3"/>
        <v>2.6420297125134668E-5</v>
      </c>
      <c r="BP10" s="28">
        <f t="shared" si="3"/>
        <v>2.5629840891715025E-5</v>
      </c>
      <c r="BQ10" s="28">
        <f t="shared" si="4"/>
        <v>2.4863033940284626E-5</v>
      </c>
      <c r="BR10" s="28">
        <f t="shared" si="4"/>
        <v>2.4119168719286586E-5</v>
      </c>
      <c r="BS10" s="28">
        <f t="shared" si="4"/>
        <v>2.3397558846060644E-5</v>
      </c>
      <c r="BT10" s="28">
        <f t="shared" si="4"/>
        <v>2.2697538473501065E-5</v>
      </c>
      <c r="BU10" s="28">
        <f t="shared" si="4"/>
        <v>2.2018461675663172E-5</v>
      </c>
      <c r="BV10" s="28">
        <f t="shared" si="4"/>
        <v>2.1359701851751813E-5</v>
      </c>
      <c r="BW10" s="28">
        <f t="shared" si="4"/>
        <v>2.0720651147941218E-5</v>
      </c>
      <c r="BX10" s="28">
        <f t="shared" si="4"/>
        <v>2.010071989649355E-5</v>
      </c>
      <c r="BY10" s="28">
        <f t="shared" si="4"/>
        <v>1.9499336071657984E-5</v>
      </c>
      <c r="BZ10" s="28">
        <f t="shared" si="4"/>
        <v>1.8915944761848555E-5</v>
      </c>
      <c r="CA10" s="28">
        <f t="shared" si="4"/>
        <v>1.8350007657613637E-5</v>
      </c>
      <c r="CB10" s="28">
        <f t="shared" si="4"/>
        <v>1.7801002554924589E-5</v>
      </c>
      <c r="CC10" s="28">
        <f t="shared" si="4"/>
        <v>1.7268422873325439E-5</v>
      </c>
      <c r="CD10" s="28">
        <f t="shared" si="4"/>
        <v>1.67517771884985E-5</v>
      </c>
      <c r="CE10" s="28">
        <f t="shared" si="4"/>
        <v>1.6250588778815232E-5</v>
      </c>
      <c r="CF10" s="28">
        <f t="shared" si="4"/>
        <v>1.5764395185453501E-5</v>
      </c>
      <c r="CG10" s="28">
        <f t="shared" si="5"/>
        <v>1.5292747785675458E-5</v>
      </c>
      <c r="CH10" s="28">
        <f t="shared" si="5"/>
        <v>1.4835211378872491E-5</v>
      </c>
      <c r="CI10" s="28">
        <f t="shared" si="5"/>
        <v>1.4391363784994658E-5</v>
      </c>
      <c r="CJ10" s="28">
        <f t="shared" si="5"/>
        <v>1.3960795454995198E-5</v>
      </c>
      <c r="CK10" s="28">
        <f t="shared" si="5"/>
        <v>1.3543109092929301E-5</v>
      </c>
      <c r="CL10" s="28">
        <f t="shared" si="5"/>
        <v>1.3137919289359533E-5</v>
      </c>
      <c r="CM10" s="28">
        <f t="shared" si="5"/>
        <v>1.2744852165729087E-5</v>
      </c>
      <c r="CN10" s="28">
        <f t="shared" si="5"/>
        <v>1.2363545029374858E-5</v>
      </c>
      <c r="CO10" s="28">
        <f t="shared" si="5"/>
        <v>1.1993646038862145E-5</v>
      </c>
      <c r="CP10" s="28">
        <f t="shared" si="5"/>
        <v>1.1634813879331704E-5</v>
      </c>
      <c r="CQ10" s="28">
        <f t="shared" si="5"/>
        <v>1.1286717447560473E-5</v>
      </c>
      <c r="CR10" s="28">
        <f t="shared" si="5"/>
        <v>1.0949035546444268E-5</v>
      </c>
      <c r="CS10" s="28">
        <f t="shared" si="5"/>
        <v>1.0621456588621477E-5</v>
      </c>
      <c r="CT10" s="28">
        <f t="shared" si="5"/>
        <v>1.0303678308963723E-5</v>
      </c>
      <c r="CU10" s="28">
        <f t="shared" si="5"/>
        <v>9.9954074856684276E-6</v>
      </c>
      <c r="CV10" s="28">
        <f t="shared" si="5"/>
        <v>9.6963596696959461E-6</v>
      </c>
      <c r="CW10" s="28">
        <f t="shared" si="6"/>
        <v>9.4062589223012912E-6</v>
      </c>
      <c r="CX10" s="28">
        <f t="shared" si="6"/>
        <v>9.1248375604189232E-6</v>
      </c>
      <c r="CY10" s="28">
        <f t="shared" si="6"/>
        <v>8.8518359096648516E-6</v>
      </c>
      <c r="CZ10" s="28">
        <f t="shared" si="6"/>
        <v>8.5870020647287956E-6</v>
      </c>
      <c r="DA10" s="28">
        <f t="shared" si="6"/>
        <v>8.3300916569349765E-6</v>
      </c>
      <c r="DB10" s="28">
        <f t="shared" si="6"/>
        <v>8.0808676287571313E-6</v>
      </c>
      <c r="DC10" s="28">
        <f t="shared" si="6"/>
        <v>7.8391000150797911E-6</v>
      </c>
      <c r="DD10" s="28">
        <f t="shared" si="6"/>
        <v>7.6045657310037467E-6</v>
      </c>
      <c r="DE10" s="28">
        <f t="shared" si="6"/>
        <v>7.3770483660002035E-6</v>
      </c>
      <c r="DF10" s="28">
        <f t="shared" si="6"/>
        <v>7.1563379842234762E-6</v>
      </c>
      <c r="DG10" s="28">
        <f t="shared" si="6"/>
        <v>6.9422309307980359E-6</v>
      </c>
      <c r="DH10" s="28">
        <f t="shared" si="6"/>
        <v>6.7345296439011725E-6</v>
      </c>
      <c r="DI10" s="28">
        <f t="shared" si="6"/>
        <v>6.5330424724678484E-6</v>
      </c>
      <c r="DJ10" s="28">
        <f t="shared" si="6"/>
        <v>6.3375834993496133E-6</v>
      </c>
      <c r="DK10" s="28">
        <f t="shared" si="6"/>
        <v>6.1479723697642248E-6</v>
      </c>
      <c r="DL10" s="28">
        <f t="shared" si="6"/>
        <v>5.9640341248779231E-6</v>
      </c>
      <c r="DM10" s="28">
        <f t="shared" si="6"/>
        <v>5.7855990403666171E-6</v>
      </c>
      <c r="DN10" s="28">
        <f t="shared" si="6"/>
        <v>5.6125024698070915E-6</v>
      </c>
      <c r="DO10" s="28">
        <f t="shared" si="6"/>
        <v>5.4445846927537207E-6</v>
      </c>
      <c r="DP10" s="28">
        <f t="shared" si="6"/>
        <v>5.2816907673604928E-6</v>
      </c>
      <c r="DQ10" s="28">
        <f t="shared" si="6"/>
        <v>5.1236703874124076E-6</v>
      </c>
      <c r="DR10" s="28">
        <f t="shared" si="6"/>
        <v>4.9703777436341966E-6</v>
      </c>
      <c r="DS10" s="28">
        <f t="shared" si="6"/>
        <v>4.8216713891485673E-6</v>
      </c>
      <c r="DT10" s="28">
        <f t="shared" si="6"/>
        <v>4.6774141089597013E-6</v>
      </c>
      <c r="DU10" s="28">
        <f t="shared" si="6"/>
        <v>4.5374727933416118E-6</v>
      </c>
      <c r="DV10" s="28">
        <f t="shared" si="6"/>
        <v>4.4017183150145387E-6</v>
      </c>
      <c r="DW10" s="28">
        <f t="shared" si="6"/>
        <v>4.2700254099960412E-6</v>
      </c>
      <c r="DX10" s="28">
        <f t="shared" si="6"/>
        <v>4.1422725620168783E-6</v>
      </c>
      <c r="DY10" s="28">
        <f t="shared" si="6"/>
        <v>4.0183418903949285E-6</v>
      </c>
      <c r="DZ10" s="28">
        <f t="shared" si="6"/>
        <v>3.898119041263827E-6</v>
      </c>
      <c r="EA10" s="28">
        <f t="shared" si="6"/>
        <v>3.7814930820558422E-6</v>
      </c>
      <c r="EB10" s="28">
        <f t="shared" si="6"/>
        <v>3.6683563991416805E-6</v>
      </c>
      <c r="EC10" s="28">
        <f t="shared" si="6"/>
        <v>3.5586045985327537E-6</v>
      </c>
      <c r="ED10" s="28">
        <f t="shared" si="6"/>
        <v>3.4521364095542829E-6</v>
      </c>
      <c r="EE10" s="28">
        <f t="shared" si="6"/>
        <v>3.3488535914003905E-6</v>
      </c>
      <c r="EF10" s="28">
        <f t="shared" si="6"/>
        <v>3.2486608424848649E-6</v>
      </c>
      <c r="EG10" s="28">
        <f t="shared" si="6"/>
        <v>3.1514657125040781E-6</v>
      </c>
      <c r="EH10" s="28">
        <f t="shared" si="6"/>
        <v>3.0571785171308188E-6</v>
      </c>
      <c r="EI10" s="28">
        <f t="shared" si="6"/>
        <v>2.965712255260363E-6</v>
      </c>
      <c r="EJ10" s="28">
        <f t="shared" si="7"/>
        <v>2.8769825287324483E-6</v>
      </c>
      <c r="EK10" s="28">
        <f t="shared" si="7"/>
        <v>2.7909074644549679E-6</v>
      </c>
      <c r="EL10" s="28">
        <f t="shared" si="7"/>
        <v>2.707407638857734E-6</v>
      </c>
      <c r="EM10" s="28">
        <f t="shared" si="7"/>
        <v>2.6264060046063499E-6</v>
      </c>
      <c r="EN10" s="28">
        <f t="shared" si="7"/>
        <v>2.5478278195087705E-6</v>
      </c>
      <c r="EO10" s="28">
        <f t="shared" si="7"/>
        <v>2.4716005775488482E-6</v>
      </c>
      <c r="EP10" s="28">
        <f t="shared" si="7"/>
        <v>2.3976539419832486E-6</v>
      </c>
      <c r="EQ10" s="28">
        <f t="shared" si="7"/>
        <v>2.3259196804400386E-6</v>
      </c>
      <c r="ER10" s="28">
        <f t="shared" si="7"/>
        <v>2.256331601958957E-6</v>
      </c>
      <c r="ES10" s="28">
        <f t="shared" si="7"/>
        <v>2.1888254959154545E-6</v>
      </c>
      <c r="ET10" s="28">
        <f t="shared" si="7"/>
        <v>2.1233390727719298E-6</v>
      </c>
      <c r="EU10" s="28">
        <f t="shared" si="7"/>
        <v>2.0598119066016703E-6</v>
      </c>
      <c r="EV10" s="28">
        <f t="shared" si="7"/>
        <v>1.9981853793323641E-6</v>
      </c>
      <c r="EW10" s="28">
        <f t="shared" si="7"/>
        <v>1.9384026266577646E-6</v>
      </c>
      <c r="EX10" s="28">
        <f t="shared" si="7"/>
        <v>1.880408485567622E-6</v>
      </c>
      <c r="EY10" s="28">
        <f t="shared" si="7"/>
        <v>1.824149443447382E-6</v>
      </c>
      <c r="EZ10" s="28">
        <f t="shared" si="7"/>
        <v>1.7695735887008354E-6</v>
      </c>
      <c r="FA10" s="28">
        <f t="shared" si="7"/>
        <v>1.7166305628499778E-6</v>
      </c>
      <c r="FB10" s="28">
        <f t="shared" si="7"/>
        <v>1.6652715140680265E-6</v>
      </c>
      <c r="FC10" s="28">
        <f t="shared" si="7"/>
        <v>1.6154490521026397E-6</v>
      </c>
      <c r="FD10" s="28">
        <f t="shared" si="7"/>
        <v>1.5671172045477666E-6</v>
      </c>
      <c r="FE10" s="28">
        <f t="shared" si="7"/>
        <v>1.5202313744237966E-6</v>
      </c>
      <c r="FF10" s="28">
        <f t="shared" si="7"/>
        <v>1.4747482990268031E-6</v>
      </c>
      <c r="FG10" s="28">
        <f t="shared" si="7"/>
        <v>1.4306260100090254E-6</v>
      </c>
      <c r="FH10" s="28">
        <f t="shared" si="7"/>
        <v>1.3878237946536164E-6</v>
      </c>
    </row>
    <row r="11" spans="1:164">
      <c r="A11">
        <v>5</v>
      </c>
      <c r="B11" s="84">
        <v>-9.0003939861383824</v>
      </c>
      <c r="C11" s="84">
        <v>-3.0190389656681929E-2</v>
      </c>
      <c r="D11" s="28"/>
      <c r="E11" s="28">
        <f t="shared" si="0"/>
        <v>1.6683753063010656E-4</v>
      </c>
      <c r="F11" s="28">
        <f t="shared" si="0"/>
        <v>1.6187591399451578E-4</v>
      </c>
      <c r="G11" s="28">
        <f t="shared" si="0"/>
        <v>1.5706185192620727E-4</v>
      </c>
      <c r="H11" s="28">
        <f t="shared" si="0"/>
        <v>1.5239095626867354E-4</v>
      </c>
      <c r="I11" s="28">
        <f t="shared" si="0"/>
        <v>1.4785896936572309E-4</v>
      </c>
      <c r="J11" s="28">
        <f t="shared" si="0"/>
        <v>1.4346176018050215E-4</v>
      </c>
      <c r="K11" s="28">
        <f t="shared" si="0"/>
        <v>1.3919532052993644E-4</v>
      </c>
      <c r="L11" s="28">
        <f t="shared" si="0"/>
        <v>1.3505576143115717E-4</v>
      </c>
      <c r="M11" s="28">
        <f t="shared" si="0"/>
        <v>1.3103930955657943E-4</v>
      </c>
      <c r="N11" s="28">
        <f t="shared" si="0"/>
        <v>1.2714230379440609E-4</v>
      </c>
      <c r="O11" s="28">
        <f t="shared" si="0"/>
        <v>1.2336119191141935E-4</v>
      </c>
      <c r="P11" s="28">
        <f t="shared" si="0"/>
        <v>1.1969252731501613E-4</v>
      </c>
      <c r="Q11" s="28">
        <f t="shared" si="0"/>
        <v>1.1613296591154043E-4</v>
      </c>
      <c r="R11" s="28">
        <f t="shared" si="0"/>
        <v>1.1267926305804579E-4</v>
      </c>
      <c r="S11" s="28">
        <f t="shared" si="0"/>
        <v>1.0932827060470853E-4</v>
      </c>
      <c r="T11" s="28">
        <f t="shared" si="0"/>
        <v>1.0607693402519889E-4</v>
      </c>
      <c r="U11" s="28">
        <f t="shared" si="1"/>
        <v>1.0292228963239271E-4</v>
      </c>
      <c r="V11" s="28">
        <f t="shared" si="1"/>
        <v>9.9861461876883946E-5</v>
      </c>
      <c r="W11" s="28">
        <f t="shared" si="1"/>
        <v>9.6891660725838968E-5</v>
      </c>
      <c r="X11" s="28">
        <f t="shared" si="1"/>
        <v>9.4010179119801635E-5</v>
      </c>
      <c r="Y11" s="28">
        <f t="shared" si="1"/>
        <v>9.1214390505129424E-5</v>
      </c>
      <c r="Z11" s="28">
        <f t="shared" si="1"/>
        <v>8.8501746439814525E-5</v>
      </c>
      <c r="AA11" s="28">
        <f t="shared" si="1"/>
        <v>8.5869774270505865E-5</v>
      </c>
      <c r="AB11" s="28">
        <f t="shared" si="1"/>
        <v>8.3316074878613103E-5</v>
      </c>
      <c r="AC11" s="28">
        <f t="shared" si="1"/>
        <v>8.0838320493442062E-5</v>
      </c>
      <c r="AD11" s="28">
        <f t="shared" si="1"/>
        <v>7.8434252570363456E-5</v>
      </c>
      <c r="AE11" s="28">
        <f t="shared" si="1"/>
        <v>7.6101679732084809E-5</v>
      </c>
      <c r="AF11" s="28">
        <f t="shared" si="1"/>
        <v>7.383847577114715E-5</v>
      </c>
      <c r="AG11" s="28">
        <f t="shared" si="1"/>
        <v>7.1642577711824765E-5</v>
      </c>
      <c r="AH11" s="28">
        <f t="shared" si="1"/>
        <v>6.9511983929663662E-5</v>
      </c>
      <c r="AI11" s="28">
        <f t="shared" si="1"/>
        <v>6.7444752326943554E-5</v>
      </c>
      <c r="AJ11" s="28">
        <f t="shared" si="1"/>
        <v>6.5438998562398939E-5</v>
      </c>
      <c r="AK11" s="28">
        <f t="shared" si="2"/>
        <v>6.3492894333588029E-5</v>
      </c>
      <c r="AL11" s="28">
        <f t="shared" si="2"/>
        <v>6.1604665710342688E-5</v>
      </c>
      <c r="AM11" s="28">
        <f t="shared" si="2"/>
        <v>5.9772591517779158E-5</v>
      </c>
      <c r="AN11" s="28">
        <f t="shared" si="2"/>
        <v>5.7995001767397863E-5</v>
      </c>
      <c r="AO11" s="28">
        <f t="shared" si="2"/>
        <v>5.6270276134840981E-5</v>
      </c>
      <c r="AP11" s="28">
        <f t="shared" si="2"/>
        <v>5.4596842482919416E-5</v>
      </c>
      <c r="AQ11" s="28">
        <f t="shared" si="2"/>
        <v>5.2973175428564703E-5</v>
      </c>
      <c r="AR11" s="28">
        <f t="shared" si="2"/>
        <v>5.1397794952398589E-5</v>
      </c>
      <c r="AS11" s="28">
        <f t="shared" si="2"/>
        <v>4.9869265049651985E-5</v>
      </c>
      <c r="AT11" s="28">
        <f t="shared" si="2"/>
        <v>4.8386192421205936E-5</v>
      </c>
      <c r="AU11" s="28">
        <f t="shared" si="2"/>
        <v>4.6947225203558624E-5</v>
      </c>
      <c r="AV11" s="28">
        <f t="shared" si="2"/>
        <v>4.5551051736563043E-5</v>
      </c>
      <c r="AW11" s="28">
        <f t="shared" si="2"/>
        <v>4.4196399367811162E-5</v>
      </c>
      <c r="AX11" s="28">
        <f t="shared" si="2"/>
        <v>4.2882033292574041E-5</v>
      </c>
      <c r="AY11" s="28">
        <f t="shared" si="2"/>
        <v>4.1606755428241928E-5</v>
      </c>
      <c r="AZ11" s="28">
        <f t="shared" si="2"/>
        <v>4.0369403322237606E-5</v>
      </c>
      <c r="BA11" s="28">
        <f t="shared" si="3"/>
        <v>3.9168849092406874E-5</v>
      </c>
      <c r="BB11" s="28">
        <f t="shared" si="3"/>
        <v>3.8003998398921651E-5</v>
      </c>
      <c r="BC11" s="28">
        <f t="shared" si="3"/>
        <v>3.6873789446757807E-5</v>
      </c>
      <c r="BD11" s="28">
        <f t="shared" si="3"/>
        <v>3.577719201783799E-5</v>
      </c>
      <c r="BE11" s="28">
        <f t="shared" si="3"/>
        <v>3.4713206531958302E-5</v>
      </c>
      <c r="BF11" s="28">
        <f t="shared" si="3"/>
        <v>3.3680863135642274E-5</v>
      </c>
      <c r="BG11" s="28">
        <f t="shared" si="3"/>
        <v>3.267922081809107E-5</v>
      </c>
      <c r="BH11" s="28">
        <f t="shared" si="3"/>
        <v>3.1707366553425186E-5</v>
      </c>
      <c r="BI11" s="28">
        <f t="shared" si="3"/>
        <v>3.0764414468435137E-5</v>
      </c>
      <c r="BJ11" s="28">
        <f t="shared" si="3"/>
        <v>2.9849505035082126E-5</v>
      </c>
      <c r="BK11" s="28">
        <f t="shared" si="3"/>
        <v>2.8961804287013816E-5</v>
      </c>
      <c r="BL11" s="28">
        <f t="shared" si="3"/>
        <v>2.8100503059379596E-5</v>
      </c>
      <c r="BM11" s="28">
        <f t="shared" si="3"/>
        <v>2.7264816251253605E-5</v>
      </c>
      <c r="BN11" s="28">
        <f t="shared" si="3"/>
        <v>2.6453982109992739E-5</v>
      </c>
      <c r="BO11" s="28">
        <f t="shared" si="3"/>
        <v>2.5667261536876825E-5</v>
      </c>
      <c r="BP11" s="28">
        <f t="shared" si="3"/>
        <v>2.4903937413398975E-5</v>
      </c>
      <c r="BQ11" s="28">
        <f t="shared" si="4"/>
        <v>2.4163313947591488E-5</v>
      </c>
      <c r="BR11" s="28">
        <f t="shared" si="4"/>
        <v>2.3444716039791128E-5</v>
      </c>
      <c r="BS11" s="28">
        <f t="shared" si="4"/>
        <v>2.2747488667266436E-5</v>
      </c>
      <c r="BT11" s="28">
        <f t="shared" si="4"/>
        <v>2.2070996287145729E-5</v>
      </c>
      <c r="BU11" s="28">
        <f t="shared" si="4"/>
        <v>2.1414622257101174E-5</v>
      </c>
      <c r="BV11" s="28">
        <f t="shared" si="4"/>
        <v>2.0777768273261647E-5</v>
      </c>
      <c r="BW11" s="28">
        <f t="shared" si="4"/>
        <v>2.0159853824841597E-5</v>
      </c>
      <c r="BX11" s="28">
        <f t="shared" si="4"/>
        <v>1.9560315664988478E-5</v>
      </c>
      <c r="BY11" s="28">
        <f t="shared" si="4"/>
        <v>1.8978607297367105E-5</v>
      </c>
      <c r="BZ11" s="28">
        <f t="shared" si="4"/>
        <v>1.841419847801259E-5</v>
      </c>
      <c r="CA11" s="28">
        <f t="shared" si="4"/>
        <v>1.7866574731997397E-5</v>
      </c>
      <c r="CB11" s="28">
        <f t="shared" si="4"/>
        <v>1.7335236884472893E-5</v>
      </c>
      <c r="CC11" s="28">
        <f t="shared" si="4"/>
        <v>1.6819700605656819E-5</v>
      </c>
      <c r="CD11" s="28">
        <f t="shared" si="4"/>
        <v>1.6319495969352858E-5</v>
      </c>
      <c r="CE11" s="28">
        <f t="shared" si="4"/>
        <v>1.5834167024599278E-5</v>
      </c>
      <c r="CF11" s="28">
        <f t="shared" si="4"/>
        <v>1.5363271380056585E-5</v>
      </c>
      <c r="CG11" s="28">
        <f t="shared" si="5"/>
        <v>1.4906379800754863E-5</v>
      </c>
      <c r="CH11" s="28">
        <f t="shared" si="5"/>
        <v>1.4463075816833911E-5</v>
      </c>
      <c r="CI11" s="28">
        <f t="shared" si="5"/>
        <v>1.403295534391878E-5</v>
      </c>
      <c r="CJ11" s="28">
        <f t="shared" si="5"/>
        <v>1.3615626314785273E-5</v>
      </c>
      <c r="CK11" s="28">
        <f t="shared" si="5"/>
        <v>1.3210708321979428E-5</v>
      </c>
      <c r="CL11" s="28">
        <f t="shared" si="5"/>
        <v>1.2817832271065002E-5</v>
      </c>
      <c r="CM11" s="28">
        <f t="shared" si="5"/>
        <v>1.2436640044183312E-5</v>
      </c>
      <c r="CN11" s="28">
        <f t="shared" si="5"/>
        <v>1.2066784173618543E-5</v>
      </c>
      <c r="CO11" s="28">
        <f t="shared" si="5"/>
        <v>1.1707927525070751E-5</v>
      </c>
      <c r="CP11" s="28">
        <f t="shared" si="5"/>
        <v>1.1359742990348303E-5</v>
      </c>
      <c r="CQ11" s="28">
        <f t="shared" si="5"/>
        <v>1.102191318919937E-5</v>
      </c>
      <c r="CR11" s="28">
        <f t="shared" si="5"/>
        <v>1.0694130180010526E-5</v>
      </c>
      <c r="CS11" s="28">
        <f t="shared" si="5"/>
        <v>1.0376095179109242E-5</v>
      </c>
      <c r="CT11" s="28">
        <f t="shared" si="5"/>
        <v>1.0067518288413811E-5</v>
      </c>
      <c r="CU11" s="28">
        <f t="shared" si="5"/>
        <v>9.7681182311829552E-6</v>
      </c>
      <c r="CV11" s="28">
        <f t="shared" si="5"/>
        <v>9.4776220956239218E-6</v>
      </c>
      <c r="CW11" s="28">
        <f t="shared" si="6"/>
        <v>9.1957650861255768E-6</v>
      </c>
      <c r="CX11" s="28">
        <f t="shared" si="6"/>
        <v>8.9222902818894429E-6</v>
      </c>
      <c r="CY11" s="28">
        <f t="shared" si="6"/>
        <v>8.656948402739116E-6</v>
      </c>
      <c r="CZ11" s="28">
        <f t="shared" si="6"/>
        <v>8.3994975818940689E-6</v>
      </c>
      <c r="DA11" s="28">
        <f t="shared" si="6"/>
        <v>8.1497031455011572E-6</v>
      </c>
      <c r="DB11" s="28">
        <f t="shared" si="6"/>
        <v>7.9073373987226648E-6</v>
      </c>
      <c r="DC11" s="28">
        <f t="shared" si="6"/>
        <v>7.672179418185809E-6</v>
      </c>
      <c r="DD11" s="28">
        <f t="shared" si="6"/>
        <v>7.444014850604749E-6</v>
      </c>
      <c r="DE11" s="28">
        <f t="shared" si="6"/>
        <v>7.222635717391419E-6</v>
      </c>
      <c r="DF11" s="28">
        <f t="shared" si="6"/>
        <v>7.0078402250769646E-6</v>
      </c>
      <c r="DG11" s="28">
        <f t="shared" si="6"/>
        <v>6.7994325813712156E-6</v>
      </c>
      <c r="DH11" s="28">
        <f t="shared" si="6"/>
        <v>6.5972228166923943E-6</v>
      </c>
      <c r="DI11" s="28">
        <f t="shared" si="6"/>
        <v>6.401026611004277E-6</v>
      </c>
      <c r="DJ11" s="28">
        <f t="shared" si="6"/>
        <v>6.2106651258032542E-6</v>
      </c>
      <c r="DK11" s="28">
        <f t="shared" si="6"/>
        <v>6.025964841101795E-6</v>
      </c>
      <c r="DL11" s="28">
        <f t="shared" si="6"/>
        <v>5.8467573972600163E-6</v>
      </c>
      <c r="DM11" s="28">
        <f t="shared" si="6"/>
        <v>5.6728794415209877E-6</v>
      </c>
      <c r="DN11" s="28">
        <f t="shared" si="6"/>
        <v>5.5041724791100232E-6</v>
      </c>
      <c r="DO11" s="28">
        <f t="shared" si="6"/>
        <v>5.3404827287620467E-6</v>
      </c>
      <c r="DP11" s="28">
        <f t="shared" si="6"/>
        <v>5.1816609825456146E-6</v>
      </c>
      <c r="DQ11" s="28">
        <f t="shared" si="6"/>
        <v>5.0275624698555042E-6</v>
      </c>
      <c r="DR11" s="28">
        <f t="shared" ref="DR11:EI25" si="8">EXP($B11+$C11*(DR$4-2001))</f>
        <v>4.8780467254501774E-6</v>
      </c>
      <c r="DS11" s="28">
        <f t="shared" si="8"/>
        <v>4.7329774614136313E-6</v>
      </c>
      <c r="DT11" s="28">
        <f t="shared" si="8"/>
        <v>4.5922224429250724E-6</v>
      </c>
      <c r="DU11" s="28">
        <f t="shared" si="8"/>
        <v>4.4556533677229963E-6</v>
      </c>
      <c r="DV11" s="28">
        <f t="shared" si="8"/>
        <v>4.3231457491540406E-6</v>
      </c>
      <c r="DW11" s="28">
        <f t="shared" si="8"/>
        <v>4.1945788026997538E-6</v>
      </c>
      <c r="DX11" s="28">
        <f t="shared" si="8"/>
        <v>4.0698353358780432E-6</v>
      </c>
      <c r="DY11" s="28">
        <f t="shared" si="8"/>
        <v>3.9488016414188668E-6</v>
      </c>
      <c r="DZ11" s="28">
        <f t="shared" si="8"/>
        <v>3.8313673936167264E-6</v>
      </c>
      <c r="EA11" s="28">
        <f t="shared" si="8"/>
        <v>3.7174255477656553E-6</v>
      </c>
      <c r="EB11" s="28">
        <f t="shared" si="8"/>
        <v>3.6068722425848369E-6</v>
      </c>
      <c r="EC11" s="28">
        <f t="shared" si="8"/>
        <v>3.4996067055460732E-6</v>
      </c>
      <c r="ED11" s="28">
        <f t="shared" si="8"/>
        <v>3.395531161016705E-6</v>
      </c>
      <c r="EE11" s="28">
        <f t="shared" si="8"/>
        <v>3.294550741134326E-6</v>
      </c>
      <c r="EF11" s="28">
        <f t="shared" si="8"/>
        <v>3.1965733993319461E-6</v>
      </c>
      <c r="EG11" s="28">
        <f t="shared" si="8"/>
        <v>3.101509826434935E-6</v>
      </c>
      <c r="EH11" s="28">
        <f t="shared" si="8"/>
        <v>3.0092733692530943E-6</v>
      </c>
      <c r="EI11" s="28">
        <f t="shared" si="8"/>
        <v>2.9197799515937936E-6</v>
      </c>
      <c r="EJ11" s="28">
        <f t="shared" si="7"/>
        <v>2.8329479976240858E-6</v>
      </c>
      <c r="EK11" s="28">
        <f t="shared" si="7"/>
        <v>2.7486983575120017E-6</v>
      </c>
      <c r="EL11" s="28">
        <f t="shared" si="7"/>
        <v>2.6669542352791568E-6</v>
      </c>
      <c r="EM11" s="28">
        <f t="shared" si="7"/>
        <v>2.5876411187990416E-6</v>
      </c>
      <c r="EN11" s="28">
        <f t="shared" si="7"/>
        <v>2.5106867118770341E-6</v>
      </c>
      <c r="EO11" s="28">
        <f t="shared" si="7"/>
        <v>2.4360208683503463E-6</v>
      </c>
      <c r="EP11" s="28">
        <f t="shared" si="7"/>
        <v>2.3635755281477842E-6</v>
      </c>
      <c r="EQ11" s="28">
        <f t="shared" si="7"/>
        <v>2.2932846552510009E-6</v>
      </c>
      <c r="ER11" s="28">
        <f t="shared" si="7"/>
        <v>2.2250841775007915E-6</v>
      </c>
      <c r="ES11" s="28">
        <f t="shared" si="7"/>
        <v>2.1589119281934431E-6</v>
      </c>
      <c r="ET11" s="28">
        <f t="shared" si="7"/>
        <v>2.0947075894140063E-6</v>
      </c>
      <c r="EU11" s="28">
        <f t="shared" si="7"/>
        <v>2.0324126370547681E-6</v>
      </c>
      <c r="EV11" s="28">
        <f t="shared" si="7"/>
        <v>1.971970287468852E-6</v>
      </c>
      <c r="EW11" s="28">
        <f t="shared" si="7"/>
        <v>1.9133254457102607E-6</v>
      </c>
      <c r="EX11" s="28">
        <f t="shared" si="7"/>
        <v>1.8564246553132697E-6</v>
      </c>
      <c r="EY11" s="28">
        <f t="shared" si="7"/>
        <v>1.8012160495652951E-6</v>
      </c>
      <c r="EZ11" s="28">
        <f t="shared" si="7"/>
        <v>1.7476493042288977E-6</v>
      </c>
      <c r="FA11" s="28">
        <f t="shared" si="7"/>
        <v>1.6956755916697852E-6</v>
      </c>
      <c r="FB11" s="28">
        <f t="shared" si="7"/>
        <v>1.6452475363490218E-6</v>
      </c>
      <c r="FC11" s="28">
        <f t="shared" si="7"/>
        <v>1.5963191716388516E-6</v>
      </c>
      <c r="FD11" s="28">
        <f t="shared" si="7"/>
        <v>1.548845897922784E-6</v>
      </c>
      <c r="FE11" s="28">
        <f t="shared" si="7"/>
        <v>1.5027844419417668E-6</v>
      </c>
      <c r="FF11" s="28">
        <f t="shared" si="7"/>
        <v>1.4580928173493576E-6</v>
      </c>
      <c r="FG11" s="28">
        <f t="shared" si="7"/>
        <v>1.4147302864399548E-6</v>
      </c>
      <c r="FH11" s="28">
        <f t="shared" si="7"/>
        <v>1.3726573230152111E-6</v>
      </c>
    </row>
    <row r="12" spans="1:164">
      <c r="A12">
        <v>6</v>
      </c>
      <c r="B12" s="84">
        <v>-9.0338689096634663</v>
      </c>
      <c r="C12" s="84">
        <v>-3.0849826026996242E-2</v>
      </c>
      <c r="D12" s="28"/>
      <c r="E12" s="28">
        <f t="shared" si="0"/>
        <v>1.6241258337641346E-4</v>
      </c>
      <c r="F12" s="28">
        <f t="shared" si="0"/>
        <v>1.574786797669521E-4</v>
      </c>
      <c r="G12" s="28">
        <f t="shared" si="0"/>
        <v>1.5269466235670866E-4</v>
      </c>
      <c r="H12" s="28">
        <f t="shared" si="0"/>
        <v>1.480559777789184E-4</v>
      </c>
      <c r="I12" s="28">
        <f t="shared" si="0"/>
        <v>1.4355821099275309E-4</v>
      </c>
      <c r="J12" s="28">
        <f t="shared" si="0"/>
        <v>1.3919708108114167E-4</v>
      </c>
      <c r="K12" s="28">
        <f t="shared" si="0"/>
        <v>1.3496843717624764E-4</v>
      </c>
      <c r="L12" s="28">
        <f t="shared" si="0"/>
        <v>1.3086825450872683E-4</v>
      </c>
      <c r="M12" s="28">
        <f t="shared" si="0"/>
        <v>1.2689263057700205E-4</v>
      </c>
      <c r="N12" s="28">
        <f t="shared" si="0"/>
        <v>1.2303778143291265E-4</v>
      </c>
      <c r="O12" s="28">
        <f t="shared" si="0"/>
        <v>1.1930003808020071E-4</v>
      </c>
      <c r="P12" s="28">
        <f t="shared" si="0"/>
        <v>1.1567584298240718E-4</v>
      </c>
      <c r="Q12" s="28">
        <f t="shared" si="0"/>
        <v>1.1216174667685412E-4</v>
      </c>
      <c r="R12" s="28">
        <f t="shared" si="0"/>
        <v>1.0875440449148999E-4</v>
      </c>
      <c r="S12" s="28">
        <f t="shared" si="0"/>
        <v>1.0545057336147358E-4</v>
      </c>
      <c r="T12" s="28">
        <f t="shared" si="0"/>
        <v>1.022471087424659E-4</v>
      </c>
      <c r="U12" s="28">
        <f t="shared" si="1"/>
        <v>9.914096161769391E-5</v>
      </c>
      <c r="V12" s="28">
        <f t="shared" si="1"/>
        <v>9.6129175595933926E-5</v>
      </c>
      <c r="W12" s="28">
        <f t="shared" si="1"/>
        <v>9.3208884097657055E-5</v>
      </c>
      <c r="X12" s="28">
        <f t="shared" si="1"/>
        <v>9.0377307626655112E-5</v>
      </c>
      <c r="Y12" s="28">
        <f t="shared" si="1"/>
        <v>8.7631751124551515E-5</v>
      </c>
      <c r="Z12" s="28">
        <f t="shared" si="1"/>
        <v>8.4969601405679223E-5</v>
      </c>
      <c r="AA12" s="28">
        <f t="shared" si="1"/>
        <v>8.2388324669883776E-5</v>
      </c>
      <c r="AB12" s="28">
        <f t="shared" si="1"/>
        <v>7.988546409088478E-5</v>
      </c>
      <c r="AC12" s="28">
        <f t="shared" si="1"/>
        <v>7.7458637477899721E-5</v>
      </c>
      <c r="AD12" s="28">
        <f t="shared" si="1"/>
        <v>7.5105535008305799E-5</v>
      </c>
      <c r="AE12" s="28">
        <f t="shared" si="1"/>
        <v>7.2823917029179308E-5</v>
      </c>
      <c r="AF12" s="28">
        <f t="shared" si="1"/>
        <v>7.0611611925623134E-5</v>
      </c>
      <c r="AG12" s="28">
        <f t="shared" si="1"/>
        <v>6.8466514053851262E-5</v>
      </c>
      <c r="AH12" s="28">
        <f t="shared" si="1"/>
        <v>6.6386581737063846E-5</v>
      </c>
      <c r="AI12" s="28">
        <f t="shared" si="1"/>
        <v>6.4369835322205266E-5</v>
      </c>
      <c r="AJ12" s="28">
        <f t="shared" si="1"/>
        <v>6.2414355295755642E-5</v>
      </c>
      <c r="AK12" s="28">
        <f t="shared" si="2"/>
        <v>6.0518280456762156E-5</v>
      </c>
      <c r="AL12" s="28">
        <f t="shared" si="2"/>
        <v>5.8679806145372209E-5</v>
      </c>
      <c r="AM12" s="28">
        <f t="shared" si="2"/>
        <v>5.6897182525180538E-5</v>
      </c>
      <c r="AN12" s="28">
        <f t="shared" si="2"/>
        <v>5.5168712917757629E-5</v>
      </c>
      <c r="AO12" s="28">
        <f t="shared" si="2"/>
        <v>5.3492752187772763E-5</v>
      </c>
      <c r="AP12" s="28">
        <f t="shared" si="2"/>
        <v>5.1867705177175168E-5</v>
      </c>
      <c r="AQ12" s="28">
        <f t="shared" si="2"/>
        <v>5.0292025186942917E-5</v>
      </c>
      <c r="AR12" s="28">
        <f t="shared" si="2"/>
        <v>4.876421250495454E-5</v>
      </c>
      <c r="AS12" s="28">
        <f t="shared" si="2"/>
        <v>4.7282812978582145E-5</v>
      </c>
      <c r="AT12" s="28">
        <f t="shared" si="2"/>
        <v>4.5846416630647409E-5</v>
      </c>
      <c r="AU12" s="28">
        <f t="shared" si="2"/>
        <v>4.4453656317423609E-5</v>
      </c>
      <c r="AV12" s="28">
        <f t="shared" si="2"/>
        <v>4.3103206427405155E-5</v>
      </c>
      <c r="AW12" s="28">
        <f t="shared" si="2"/>
        <v>4.17937816196078E-5</v>
      </c>
      <c r="AX12" s="28">
        <f t="shared" si="2"/>
        <v>4.0524135600197405E-5</v>
      </c>
      <c r="AY12" s="28">
        <f t="shared" si="2"/>
        <v>3.9293059936283345E-5</v>
      </c>
      <c r="AZ12" s="28">
        <f t="shared" si="2"/>
        <v>3.8099382905747517E-5</v>
      </c>
      <c r="BA12" s="28">
        <f t="shared" si="3"/>
        <v>3.6941968382014148E-5</v>
      </c>
      <c r="BB12" s="28">
        <f t="shared" si="3"/>
        <v>3.5819714752699014E-5</v>
      </c>
      <c r="BC12" s="28">
        <f t="shared" si="3"/>
        <v>3.4731553871108764E-5</v>
      </c>
      <c r="BD12" s="28">
        <f t="shared" si="3"/>
        <v>3.3676450039592771E-5</v>
      </c>
      <c r="BE12" s="28">
        <f t="shared" si="3"/>
        <v>3.2653399023778917E-5</v>
      </c>
      <c r="BF12" s="28">
        <f t="shared" si="3"/>
        <v>3.1661427096756413E-5</v>
      </c>
      <c r="BG12" s="28">
        <f t="shared" si="3"/>
        <v>3.069959011229483E-5</v>
      </c>
      <c r="BH12" s="28">
        <f t="shared" si="3"/>
        <v>2.9766972606217819E-5</v>
      </c>
      <c r="BI12" s="28">
        <f t="shared" si="3"/>
        <v>2.8862686925075923E-5</v>
      </c>
      <c r="BJ12" s="28">
        <f t="shared" si="3"/>
        <v>2.7985872381289373E-5</v>
      </c>
      <c r="BK12" s="28">
        <f t="shared" si="3"/>
        <v>2.7135694433956621E-5</v>
      </c>
      <c r="BL12" s="28">
        <f t="shared" si="3"/>
        <v>2.6311343894548908E-5</v>
      </c>
      <c r="BM12" s="28">
        <f t="shared" si="3"/>
        <v>2.5512036156735123E-5</v>
      </c>
      <c r="BN12" s="28">
        <f t="shared" si="3"/>
        <v>2.4737010449603219E-5</v>
      </c>
      <c r="BO12" s="28">
        <f t="shared" si="3"/>
        <v>2.398552911356836E-5</v>
      </c>
      <c r="BP12" s="28">
        <f t="shared" si="3"/>
        <v>2.3256876898277867E-5</v>
      </c>
      <c r="BQ12" s="28">
        <f t="shared" si="4"/>
        <v>2.2550360281845081E-5</v>
      </c>
      <c r="BR12" s="28">
        <f t="shared" si="4"/>
        <v>2.1865306810764049E-5</v>
      </c>
      <c r="BS12" s="28">
        <f t="shared" si="4"/>
        <v>2.1201064459876871E-5</v>
      </c>
      <c r="BT12" s="28">
        <f t="shared" si="4"/>
        <v>2.055700101178446E-5</v>
      </c>
      <c r="BU12" s="28">
        <f t="shared" si="4"/>
        <v>1.9932503455110045E-5</v>
      </c>
      <c r="BV12" s="28">
        <f t="shared" si="4"/>
        <v>1.9326977401042914E-5</v>
      </c>
      <c r="BW12" s="28">
        <f t="shared" si="4"/>
        <v>1.8739846517606502E-5</v>
      </c>
      <c r="BX12" s="28">
        <f t="shared" si="4"/>
        <v>1.8170551981113104E-5</v>
      </c>
      <c r="BY12" s="28">
        <f t="shared" si="4"/>
        <v>1.7618551944282593E-5</v>
      </c>
      <c r="BZ12" s="28">
        <f t="shared" si="4"/>
        <v>1.7083321020519069E-5</v>
      </c>
      <c r="CA12" s="28">
        <f t="shared" si="4"/>
        <v>1.6564349783854614E-5</v>
      </c>
      <c r="CB12" s="28">
        <f t="shared" si="4"/>
        <v>1.6061144284084145E-5</v>
      </c>
      <c r="CC12" s="28">
        <f t="shared" si="4"/>
        <v>1.5573225576629914E-5</v>
      </c>
      <c r="CD12" s="28">
        <f t="shared" si="4"/>
        <v>1.5100129266688124E-5</v>
      </c>
      <c r="CE12" s="28">
        <f t="shared" si="4"/>
        <v>1.4641405067224E-5</v>
      </c>
      <c r="CF12" s="28">
        <f t="shared" si="4"/>
        <v>1.4196616370394163E-5</v>
      </c>
      <c r="CG12" s="28">
        <f t="shared" si="5"/>
        <v>1.3765339831988961E-5</v>
      </c>
      <c r="CH12" s="28">
        <f t="shared" si="5"/>
        <v>1.3347164968498822E-5</v>
      </c>
      <c r="CI12" s="28">
        <f t="shared" si="5"/>
        <v>1.2941693766421285E-5</v>
      </c>
      <c r="CJ12" s="28">
        <f t="shared" si="5"/>
        <v>1.2548540303436824E-5</v>
      </c>
      <c r="CK12" s="28">
        <f t="shared" si="5"/>
        <v>1.2167330381092881E-5</v>
      </c>
      <c r="CL12" s="28">
        <f t="shared" si="5"/>
        <v>1.1797701168646662E-5</v>
      </c>
      <c r="CM12" s="28">
        <f t="shared" si="5"/>
        <v>1.1439300857727227E-5</v>
      </c>
      <c r="CN12" s="28">
        <f t="shared" si="5"/>
        <v>1.1091788327489058E-5</v>
      </c>
      <c r="CO12" s="28">
        <f t="shared" si="5"/>
        <v>1.0754832819937375E-5</v>
      </c>
      <c r="CP12" s="28">
        <f t="shared" si="5"/>
        <v>1.0428113625116978E-5</v>
      </c>
      <c r="CQ12" s="28">
        <f t="shared" si="5"/>
        <v>1.0111319775864593E-5</v>
      </c>
      <c r="CR12" s="28">
        <f t="shared" si="5"/>
        <v>9.8041497518342915E-6</v>
      </c>
      <c r="CS12" s="28">
        <f t="shared" si="5"/>
        <v>9.5063111925142641E-6</v>
      </c>
      <c r="CT12" s="28">
        <f t="shared" si="5"/>
        <v>9.217520618961802E-6</v>
      </c>
      <c r="CU12" s="28">
        <f t="shared" si="5"/>
        <v>8.9375031639917317E-6</v>
      </c>
      <c r="CV12" s="28">
        <f t="shared" si="5"/>
        <v>8.6659923105611618E-6</v>
      </c>
      <c r="CW12" s="28">
        <f t="shared" ref="CW12:DL27" si="9">EXP($B12+$C12*(CW$4-2001))</f>
        <v>8.4027296381021786E-6</v>
      </c>
      <c r="CX12" s="28">
        <f t="shared" si="9"/>
        <v>8.1474645765602731E-6</v>
      </c>
      <c r="CY12" s="28">
        <f t="shared" si="9"/>
        <v>7.8999541679050336E-6</v>
      </c>
      <c r="CZ12" s="28">
        <f t="shared" si="9"/>
        <v>7.6599628348857805E-6</v>
      </c>
      <c r="DA12" s="28">
        <f t="shared" si="9"/>
        <v>7.4272621568121424E-6</v>
      </c>
      <c r="DB12" s="28">
        <f t="shared" si="9"/>
        <v>7.2016306521461492E-6</v>
      </c>
      <c r="DC12" s="28">
        <f t="shared" si="9"/>
        <v>6.9828535676989253E-6</v>
      </c>
      <c r="DD12" s="28">
        <f t="shared" si="9"/>
        <v>6.7707226742313985E-6</v>
      </c>
      <c r="DE12" s="28">
        <f t="shared" si="9"/>
        <v>6.5650360682642309E-6</v>
      </c>
      <c r="DF12" s="28">
        <f t="shared" si="9"/>
        <v>6.3655979799088376E-6</v>
      </c>
      <c r="DG12" s="28">
        <f t="shared" si="9"/>
        <v>6.1722185865359637E-6</v>
      </c>
      <c r="DH12" s="28">
        <f t="shared" si="9"/>
        <v>5.9847138321049913E-6</v>
      </c>
      <c r="DI12" s="28">
        <f t="shared" si="9"/>
        <v>5.8029052519817328E-6</v>
      </c>
      <c r="DJ12" s="28">
        <f t="shared" si="9"/>
        <v>5.6266198030780681E-6</v>
      </c>
      <c r="DK12" s="28">
        <f t="shared" si="9"/>
        <v>5.455689699151741E-6</v>
      </c>
      <c r="DL12" s="28">
        <f t="shared" si="9"/>
        <v>5.2899522511095432E-6</v>
      </c>
      <c r="DM12" s="28">
        <f t="shared" ref="DM12:EB36" si="10">EXP($B12+$C12*(DM$4-2001))</f>
        <v>5.1292497121619576E-6</v>
      </c>
      <c r="DN12" s="28">
        <f t="shared" si="10"/>
        <v>4.9734291276816718E-6</v>
      </c>
      <c r="DO12" s="28">
        <f t="shared" si="10"/>
        <v>4.8223421896234442E-6</v>
      </c>
      <c r="DP12" s="28">
        <f t="shared" si="10"/>
        <v>4.6758450953662994E-6</v>
      </c>
      <c r="DQ12" s="28">
        <f t="shared" si="10"/>
        <v>4.533798410844068E-6</v>
      </c>
      <c r="DR12" s="28">
        <f t="shared" si="10"/>
        <v>4.3960669378338166E-6</v>
      </c>
      <c r="DS12" s="28">
        <f t="shared" si="8"/>
        <v>4.2625195852758994E-6</v>
      </c>
      <c r="DT12" s="28">
        <f t="shared" si="8"/>
        <v>4.133029244503162E-6</v>
      </c>
      <c r="DU12" s="28">
        <f t="shared" si="8"/>
        <v>4.0074726682605225E-6</v>
      </c>
      <c r="DV12" s="28">
        <f t="shared" si="8"/>
        <v>3.8857303533998464E-6</v>
      </c>
      <c r="DW12" s="28">
        <f t="shared" si="8"/>
        <v>3.7676864271382904E-6</v>
      </c>
      <c r="DX12" s="28">
        <f t="shared" si="8"/>
        <v>3.6532285367721686E-6</v>
      </c>
      <c r="DY12" s="28">
        <f t="shared" si="8"/>
        <v>3.5422477427410021E-6</v>
      </c>
      <c r="DZ12" s="28">
        <f t="shared" si="8"/>
        <v>3.43463841494027E-6</v>
      </c>
      <c r="EA12" s="28">
        <f t="shared" si="8"/>
        <v>3.3302981321840176E-6</v>
      </c>
      <c r="EB12" s="28">
        <f t="shared" si="8"/>
        <v>3.2291275847216749E-6</v>
      </c>
      <c r="EC12" s="28">
        <f t="shared" si="8"/>
        <v>3.1310304797163047E-6</v>
      </c>
      <c r="ED12" s="28">
        <f t="shared" si="8"/>
        <v>3.0359134495943016E-6</v>
      </c>
      <c r="EE12" s="28">
        <f t="shared" si="8"/>
        <v>2.9436859631793536E-6</v>
      </c>
      <c r="EF12" s="28">
        <f t="shared" si="8"/>
        <v>2.8542602395259645E-6</v>
      </c>
      <c r="EG12" s="28">
        <f t="shared" si="8"/>
        <v>2.7675511643707428E-6</v>
      </c>
      <c r="EH12" s="28">
        <f t="shared" si="8"/>
        <v>2.6834762091216731E-6</v>
      </c>
      <c r="EI12" s="28">
        <f t="shared" si="8"/>
        <v>2.6019553523084814E-6</v>
      </c>
      <c r="EJ12" s="28">
        <f t="shared" si="7"/>
        <v>2.5229110034192163E-6</v>
      </c>
      <c r="EK12" s="28">
        <f t="shared" si="7"/>
        <v>2.4462679290505859E-6</v>
      </c>
      <c r="EL12" s="28">
        <f t="shared" si="7"/>
        <v>2.3719531813017667E-6</v>
      </c>
      <c r="EM12" s="28">
        <f t="shared" si="7"/>
        <v>2.2998960283435165E-6</v>
      </c>
      <c r="EN12" s="28">
        <f t="shared" si="7"/>
        <v>2.2300278870965421E-6</v>
      </c>
      <c r="EO12" s="28">
        <f t="shared" si="7"/>
        <v>2.1622822579549542E-6</v>
      </c>
      <c r="EP12" s="28">
        <f t="shared" si="7"/>
        <v>2.0965946614928469E-6</v>
      </c>
      <c r="EQ12" s="28">
        <f t="shared" si="7"/>
        <v>2.0329025770935586E-6</v>
      </c>
      <c r="ER12" s="28">
        <f t="shared" si="7"/>
        <v>1.9711453834433663E-6</v>
      </c>
      <c r="ES12" s="28">
        <f t="shared" si="7"/>
        <v>1.9112643008328874E-6</v>
      </c>
      <c r="ET12" s="28">
        <f t="shared" si="7"/>
        <v>1.8532023352112998E-6</v>
      </c>
      <c r="EU12" s="28">
        <f t="shared" si="7"/>
        <v>1.7969042239401469E-6</v>
      </c>
      <c r="EV12" s="28">
        <f t="shared" si="7"/>
        <v>1.7423163831950271E-6</v>
      </c>
      <c r="EW12" s="28">
        <f t="shared" si="7"/>
        <v>1.6893868569652415E-6</v>
      </c>
      <c r="EX12" s="28">
        <f t="shared" si="7"/>
        <v>1.6380652676026753E-6</v>
      </c>
      <c r="EY12" s="28">
        <f t="shared" si="7"/>
        <v>1.5883027678730401E-6</v>
      </c>
      <c r="EZ12" s="28">
        <f t="shared" si="7"/>
        <v>1.5400519944636669E-6</v>
      </c>
      <c r="FA12" s="28">
        <f t="shared" si="7"/>
        <v>1.4932670229037236E-6</v>
      </c>
      <c r="FB12" s="28">
        <f t="shared" si="7"/>
        <v>1.4479033238538859E-6</v>
      </c>
      <c r="FC12" s="28">
        <f t="shared" si="7"/>
        <v>1.4039177207238783E-6</v>
      </c>
      <c r="FD12" s="28">
        <f t="shared" si="7"/>
        <v>1.3612683485775583E-6</v>
      </c>
      <c r="FE12" s="28">
        <f t="shared" si="7"/>
        <v>1.3199146142863758E-6</v>
      </c>
      <c r="FF12" s="28">
        <f t="shared" si="7"/>
        <v>1.2798171578933897E-6</v>
      </c>
      <c r="FG12" s="28">
        <f t="shared" si="7"/>
        <v>1.2409378151509225E-6</v>
      </c>
      <c r="FH12" s="28">
        <f t="shared" si="7"/>
        <v>1.2032395811963519E-6</v>
      </c>
    </row>
    <row r="13" spans="1:164">
      <c r="A13">
        <v>7</v>
      </c>
      <c r="B13" s="84">
        <v>-9.0754157678737482</v>
      </c>
      <c r="C13" s="84">
        <v>-3.1969795606121745E-2</v>
      </c>
      <c r="D13" s="28"/>
      <c r="E13" s="28">
        <f t="shared" si="0"/>
        <v>1.5755785846676031E-4</v>
      </c>
      <c r="F13" s="28">
        <f t="shared" si="0"/>
        <v>1.5260043211730927E-4</v>
      </c>
      <c r="G13" s="28">
        <f t="shared" si="0"/>
        <v>1.4779898704514515E-4</v>
      </c>
      <c r="H13" s="28">
        <f t="shared" si="0"/>
        <v>1.4314861542972775E-4</v>
      </c>
      <c r="I13" s="28">
        <f t="shared" si="0"/>
        <v>1.3864456387098891E-4</v>
      </c>
      <c r="J13" s="28">
        <f t="shared" si="0"/>
        <v>1.3428222853062105E-4</v>
      </c>
      <c r="K13" s="28">
        <f t="shared" si="0"/>
        <v>1.3005715042624236E-4</v>
      </c>
      <c r="L13" s="28">
        <f t="shared" si="0"/>
        <v>1.2596501087362466E-4</v>
      </c>
      <c r="M13" s="28">
        <f t="shared" si="0"/>
        <v>1.2200162707233029E-4</v>
      </c>
      <c r="N13" s="28">
        <f t="shared" si="0"/>
        <v>1.1816294783024181E-4</v>
      </c>
      <c r="O13" s="28">
        <f t="shared" si="0"/>
        <v>1.1444504942261633E-4</v>
      </c>
      <c r="P13" s="28">
        <f t="shared" si="0"/>
        <v>1.1084413158143104E-4</v>
      </c>
      <c r="Q13" s="28">
        <f t="shared" si="0"/>
        <v>1.0735651361092067E-4</v>
      </c>
      <c r="R13" s="28">
        <f t="shared" si="0"/>
        <v>1.0397863062533632E-4</v>
      </c>
      <c r="S13" s="28">
        <f t="shared" si="0"/>
        <v>1.0070702990508012E-4</v>
      </c>
      <c r="T13" s="28">
        <f t="shared" si="0"/>
        <v>9.7538367367490974E-5</v>
      </c>
      <c r="U13" s="28">
        <f t="shared" si="1"/>
        <v>9.4469404148673979E-5</v>
      </c>
      <c r="V13" s="28">
        <f t="shared" si="1"/>
        <v>9.1497003292880571E-5</v>
      </c>
      <c r="W13" s="28">
        <f t="shared" si="1"/>
        <v>8.8618126546052823E-5</v>
      </c>
      <c r="X13" s="28">
        <f t="shared" si="1"/>
        <v>8.5829831250257911E-5</v>
      </c>
      <c r="Y13" s="28">
        <f t="shared" si="1"/>
        <v>8.312926733583577E-5</v>
      </c>
      <c r="Z13" s="28">
        <f t="shared" si="1"/>
        <v>8.0513674408186462E-5</v>
      </c>
      <c r="AA13" s="28">
        <f t="shared" si="1"/>
        <v>7.7980378926219296E-5</v>
      </c>
      <c r="AB13" s="28">
        <f t="shared" si="1"/>
        <v>7.5526791469579865E-5</v>
      </c>
      <c r="AC13" s="28">
        <f t="shared" si="1"/>
        <v>7.3150404091861226E-5</v>
      </c>
      <c r="AD13" s="28">
        <f t="shared" si="1"/>
        <v>7.0848787757094226E-5</v>
      </c>
      <c r="AE13" s="28">
        <f t="shared" si="1"/>
        <v>6.8619589856896943E-5</v>
      </c>
      <c r="AF13" s="28">
        <f t="shared" si="1"/>
        <v>6.6460531805743821E-5</v>
      </c>
      <c r="AG13" s="28">
        <f t="shared" si="1"/>
        <v>6.4369406711898812E-5</v>
      </c>
      <c r="AH13" s="28">
        <f t="shared" si="1"/>
        <v>6.2344077121630111E-5</v>
      </c>
      <c r="AI13" s="28">
        <f t="shared" si="1"/>
        <v>6.0382472834401372E-5</v>
      </c>
      <c r="AJ13" s="28">
        <f t="shared" si="1"/>
        <v>5.8482588786806095E-5</v>
      </c>
      <c r="AK13" s="28">
        <f t="shared" si="2"/>
        <v>5.6642483003082297E-5</v>
      </c>
      <c r="AL13" s="28">
        <f t="shared" si="2"/>
        <v>5.4860274610112468E-5</v>
      </c>
      <c r="AM13" s="28">
        <f t="shared" si="2"/>
        <v>5.3134141914879963E-5</v>
      </c>
      <c r="AN13" s="28">
        <f t="shared" si="2"/>
        <v>5.1462320542416452E-5</v>
      </c>
      <c r="AO13" s="28">
        <f t="shared" si="2"/>
        <v>4.9843101632337824E-5</v>
      </c>
      <c r="AP13" s="28">
        <f t="shared" si="2"/>
        <v>4.8274830092123625E-5</v>
      </c>
      <c r="AQ13" s="28">
        <f t="shared" si="2"/>
        <v>4.6755902905356529E-5</v>
      </c>
      <c r="AR13" s="28">
        <f t="shared" si="2"/>
        <v>4.5284767493191168E-5</v>
      </c>
      <c r="AS13" s="28">
        <f t="shared" si="2"/>
        <v>4.3859920127378114E-5</v>
      </c>
      <c r="AT13" s="28">
        <f t="shared" si="2"/>
        <v>4.2479904393220664E-5</v>
      </c>
      <c r="AU13" s="28">
        <f t="shared" si="2"/>
        <v>4.1143309700893466E-5</v>
      </c>
      <c r="AV13" s="28">
        <f t="shared" si="2"/>
        <v>3.9848769843601209E-5</v>
      </c>
      <c r="AW13" s="28">
        <f t="shared" si="2"/>
        <v>3.8594961601103713E-5</v>
      </c>
      <c r="AX13" s="28">
        <f t="shared" si="2"/>
        <v>3.7380603387179791E-5</v>
      </c>
      <c r="AY13" s="28">
        <f t="shared" si="2"/>
        <v>3.620445393964793E-5</v>
      </c>
      <c r="AZ13" s="28">
        <f t="shared" si="2"/>
        <v>3.5065311051603654E-5</v>
      </c>
      <c r="BA13" s="28">
        <f t="shared" si="3"/>
        <v>3.3962010342578151E-5</v>
      </c>
      <c r="BB13" s="28">
        <f t="shared" si="3"/>
        <v>3.2893424068361019E-5</v>
      </c>
      <c r="BC13" s="28">
        <f t="shared" si="3"/>
        <v>3.185845996827101E-5</v>
      </c>
      <c r="BD13" s="28">
        <f t="shared" si="3"/>
        <v>3.0856060148696432E-5</v>
      </c>
      <c r="BE13" s="28">
        <f t="shared" si="3"/>
        <v>2.9885200001764031E-5</v>
      </c>
      <c r="BF13" s="28">
        <f t="shared" si="3"/>
        <v>2.8944887158031044E-5</v>
      </c>
      <c r="BG13" s="28">
        <f t="shared" si="3"/>
        <v>2.8034160472129877E-5</v>
      </c>
      <c r="BH13" s="28">
        <f t="shared" si="3"/>
        <v>2.7152089040328875E-5</v>
      </c>
      <c r="BI13" s="28">
        <f t="shared" si="3"/>
        <v>2.6297771249004208E-5</v>
      </c>
      <c r="BJ13" s="28">
        <f t="shared" si="3"/>
        <v>2.5470333853051326E-5</v>
      </c>
      <c r="BK13" s="28">
        <f t="shared" si="3"/>
        <v>2.4668931083293132E-5</v>
      </c>
      <c r="BL13" s="28">
        <f t="shared" si="3"/>
        <v>2.3892743781972906E-5</v>
      </c>
      <c r="BM13" s="28">
        <f t="shared" si="3"/>
        <v>2.3140978565448188E-5</v>
      </c>
      <c r="BN13" s="28">
        <f t="shared" si="3"/>
        <v>2.2412867013229824E-5</v>
      </c>
      <c r="BO13" s="28">
        <f t="shared" si="3"/>
        <v>2.1707664882537194E-5</v>
      </c>
      <c r="BP13" s="28">
        <f t="shared" si="3"/>
        <v>2.1024651347566829E-5</v>
      </c>
      <c r="BQ13" s="28">
        <f t="shared" si="4"/>
        <v>2.0363128262696784E-5</v>
      </c>
      <c r="BR13" s="28">
        <f t="shared" si="4"/>
        <v>1.9722419448873663E-5</v>
      </c>
      <c r="BS13" s="28">
        <f t="shared" si="4"/>
        <v>1.910187000245301E-5</v>
      </c>
      <c r="BT13" s="28">
        <f t="shared" si="4"/>
        <v>1.8500845625786156E-5</v>
      </c>
      <c r="BU13" s="28">
        <f t="shared" si="4"/>
        <v>1.7918731978869919E-5</v>
      </c>
      <c r="BV13" s="28">
        <f t="shared" si="4"/>
        <v>1.7354934051395925E-5</v>
      </c>
      <c r="BW13" s="28">
        <f t="shared" si="4"/>
        <v>1.6808875554557915E-5</v>
      </c>
      <c r="BX13" s="28">
        <f t="shared" si="4"/>
        <v>1.6279998331995334E-5</v>
      </c>
      <c r="BY13" s="28">
        <f t="shared" si="4"/>
        <v>1.5767761789271069E-5</v>
      </c>
      <c r="BZ13" s="28">
        <f t="shared" si="4"/>
        <v>1.5271642341300209E-5</v>
      </c>
      <c r="CA13" s="28">
        <f t="shared" si="4"/>
        <v>1.4791132877164978E-5</v>
      </c>
      <c r="CB13" s="28">
        <f t="shared" si="4"/>
        <v>1.4325742241768937E-5</v>
      </c>
      <c r="CC13" s="28">
        <f t="shared" si="4"/>
        <v>1.3874994733800138E-5</v>
      </c>
      <c r="CD13" s="28">
        <f t="shared" si="4"/>
        <v>1.3438429619491059E-5</v>
      </c>
      <c r="CE13" s="28">
        <f t="shared" si="4"/>
        <v>1.3015600661677045E-5</v>
      </c>
      <c r="CF13" s="28">
        <f t="shared" si="4"/>
        <v>1.2606075663672946E-5</v>
      </c>
      <c r="CG13" s="28">
        <f t="shared" si="5"/>
        <v>1.2209436027501134E-5</v>
      </c>
      <c r="CH13" s="28">
        <f t="shared" si="5"/>
        <v>1.1825276326019535E-5</v>
      </c>
      <c r="CI13" s="28">
        <f t="shared" si="5"/>
        <v>1.1453203888512292E-5</v>
      </c>
      <c r="CJ13" s="28">
        <f t="shared" si="5"/>
        <v>1.1092838399319462E-5</v>
      </c>
      <c r="CK13" s="28">
        <f t="shared" si="5"/>
        <v>1.0743811509095594E-5</v>
      </c>
      <c r="CL13" s="28">
        <f t="shared" si="5"/>
        <v>1.0405766458299444E-5</v>
      </c>
      <c r="CM13" s="28">
        <f t="shared" si="5"/>
        <v>1.0078357712530724E-5</v>
      </c>
      <c r="CN13" s="28">
        <f t="shared" si="5"/>
        <v>9.7612506093402276E-6</v>
      </c>
      <c r="CO13" s="28">
        <f t="shared" si="5"/>
        <v>9.4541210161530544E-6</v>
      </c>
      <c r="CP13" s="28">
        <f t="shared" si="5"/>
        <v>9.1566549989549123E-6</v>
      </c>
      <c r="CQ13" s="28">
        <f t="shared" si="5"/>
        <v>8.8685485014029162E-6</v>
      </c>
      <c r="CR13" s="28">
        <f t="shared" si="5"/>
        <v>8.589507034032917E-6</v>
      </c>
      <c r="CS13" s="28">
        <f t="shared" si="5"/>
        <v>8.3192453732456642E-6</v>
      </c>
      <c r="CT13" s="28">
        <f t="shared" si="5"/>
        <v>8.0574872697640947E-6</v>
      </c>
      <c r="CU13" s="28">
        <f t="shared" si="5"/>
        <v>7.8039651662637866E-6</v>
      </c>
      <c r="CV13" s="28">
        <f t="shared" si="5"/>
        <v>7.5584199238879775E-6</v>
      </c>
      <c r="CW13" s="28">
        <f t="shared" si="9"/>
        <v>7.320600557367437E-6</v>
      </c>
      <c r="CX13" s="28">
        <f t="shared" si="9"/>
        <v>7.0902639784747028E-6</v>
      </c>
      <c r="CY13" s="28">
        <f t="shared" si="9"/>
        <v>6.8671747475502462E-6</v>
      </c>
      <c r="CZ13" s="28">
        <f t="shared" si="9"/>
        <v>6.6511048328466741E-6</v>
      </c>
      <c r="DA13" s="28">
        <f t="shared" si="9"/>
        <v>6.4418333774449669E-6</v>
      </c>
      <c r="DB13" s="28">
        <f t="shared" si="9"/>
        <v>6.2391464735044941E-6</v>
      </c>
      <c r="DC13" s="28">
        <f t="shared" si="9"/>
        <v>6.0428369436160765E-6</v>
      </c>
      <c r="DD13" s="28">
        <f t="shared" si="9"/>
        <v>5.8527041290345682E-6</v>
      </c>
      <c r="DE13" s="28">
        <f t="shared" si="9"/>
        <v>5.6685536845745962E-6</v>
      </c>
      <c r="DF13" s="28">
        <f t="shared" si="9"/>
        <v>5.4901973799595658E-6</v>
      </c>
      <c r="DG13" s="28">
        <f t="shared" si="9"/>
        <v>5.3174529074213047E-6</v>
      </c>
      <c r="DH13" s="28">
        <f t="shared" si="9"/>
        <v>5.1501436953531761E-6</v>
      </c>
      <c r="DI13" s="28">
        <f t="shared" si="9"/>
        <v>4.9880987278266007E-6</v>
      </c>
      <c r="DJ13" s="28">
        <f t="shared" si="9"/>
        <v>4.8311523697862777E-6</v>
      </c>
      <c r="DK13" s="28">
        <f t="shared" si="9"/>
        <v>4.6791441977455033E-6</v>
      </c>
      <c r="DL13" s="28">
        <f t="shared" si="9"/>
        <v>4.5319188358085222E-6</v>
      </c>
      <c r="DM13" s="28">
        <f t="shared" si="10"/>
        <v>4.3893257968522943E-6</v>
      </c>
      <c r="DN13" s="28">
        <f t="shared" si="10"/>
        <v>4.2512193287053479E-6</v>
      </c>
      <c r="DO13" s="28">
        <f t="shared" si="10"/>
        <v>4.1174582651664781E-6</v>
      </c>
      <c r="DP13" s="28">
        <f t="shared" si="10"/>
        <v>3.9879058817110537E-6</v>
      </c>
      <c r="DQ13" s="28">
        <f t="shared" si="10"/>
        <v>3.8624297557373313E-6</v>
      </c>
      <c r="DR13" s="28">
        <f t="shared" si="10"/>
        <v>3.7409016312100774E-6</v>
      </c>
      <c r="DS13" s="28">
        <f t="shared" si="8"/>
        <v>3.6231972875630252E-6</v>
      </c>
      <c r="DT13" s="28">
        <f t="shared" si="8"/>
        <v>3.5091964127262184E-6</v>
      </c>
      <c r="DU13" s="28">
        <f t="shared" si="8"/>
        <v>3.3987824801484403E-6</v>
      </c>
      <c r="DV13" s="28">
        <f t="shared" si="8"/>
        <v>3.2918426296890295E-6</v>
      </c>
      <c r="DW13" s="28">
        <f t="shared" si="8"/>
        <v>3.1882675522573355E-6</v>
      </c>
      <c r="DX13" s="28">
        <f t="shared" si="8"/>
        <v>3.087951378081894E-6</v>
      </c>
      <c r="DY13" s="28">
        <f t="shared" si="8"/>
        <v>2.9907915684951476E-6</v>
      </c>
      <c r="DZ13" s="28">
        <f t="shared" si="8"/>
        <v>2.8966888111229878E-6</v>
      </c>
      <c r="EA13" s="28">
        <f t="shared" si="8"/>
        <v>2.8055469183722013E-6</v>
      </c>
      <c r="EB13" s="28">
        <f t="shared" si="8"/>
        <v>2.7172727291117926E-6</v>
      </c>
      <c r="EC13" s="28">
        <f t="shared" si="8"/>
        <v>2.631776013447906E-6</v>
      </c>
      <c r="ED13" s="28">
        <f t="shared" si="8"/>
        <v>2.5489693804948929E-6</v>
      </c>
      <c r="EE13" s="28">
        <f t="shared" si="8"/>
        <v>2.4687681890482907E-6</v>
      </c>
      <c r="EF13" s="28">
        <f t="shared" si="8"/>
        <v>2.3910904610684041E-6</v>
      </c>
      <c r="EG13" s="28">
        <f t="shared" si="8"/>
        <v>2.3158567978860443E-6</v>
      </c>
      <c r="EH13" s="28">
        <f t="shared" si="8"/>
        <v>2.242990299044814E-6</v>
      </c>
      <c r="EI13" s="28">
        <f t="shared" si="8"/>
        <v>2.172416483696884E-6</v>
      </c>
      <c r="EJ13" s="28">
        <f t="shared" si="7"/>
        <v>2.1040632144720888E-6</v>
      </c>
      <c r="EK13" s="28">
        <f t="shared" si="7"/>
        <v>2.0378606237423147E-6</v>
      </c>
      <c r="EL13" s="28">
        <f t="shared" si="7"/>
        <v>1.9737410422059856E-6</v>
      </c>
      <c r="EM13" s="28">
        <f t="shared" si="7"/>
        <v>1.9116389297195487E-6</v>
      </c>
      <c r="EN13" s="28">
        <f t="shared" si="7"/>
        <v>1.8514908083052977E-6</v>
      </c>
      <c r="EO13" s="28">
        <f t="shared" si="7"/>
        <v>1.7932351972670487E-6</v>
      </c>
      <c r="EP13" s="28">
        <f t="shared" si="7"/>
        <v>1.7368125503473418E-6</v>
      </c>
      <c r="EQ13" s="28">
        <f t="shared" si="7"/>
        <v>1.6821651948619591E-6</v>
      </c>
      <c r="ER13" s="28">
        <f t="shared" si="7"/>
        <v>1.6292372727494746E-6</v>
      </c>
      <c r="ES13" s="28">
        <f t="shared" si="7"/>
        <v>1.5779746834757095E-6</v>
      </c>
      <c r="ET13" s="28">
        <f t="shared" si="7"/>
        <v>1.5283250287345599E-6</v>
      </c>
      <c r="EU13" s="28">
        <f t="shared" si="7"/>
        <v>1.4802375588888549E-6</v>
      </c>
      <c r="EV13" s="28">
        <f t="shared" si="7"/>
        <v>1.4336631210963355E-6</v>
      </c>
      <c r="EW13" s="28">
        <f t="shared" si="7"/>
        <v>1.3885541090678522E-6</v>
      </c>
      <c r="EX13" s="28">
        <f t="shared" si="7"/>
        <v>1.3448644144063593E-6</v>
      </c>
      <c r="EY13" s="28">
        <f t="shared" si="7"/>
        <v>1.3025493794769929E-6</v>
      </c>
      <c r="EZ13" s="28">
        <f t="shared" si="7"/>
        <v>1.261565751760051E-6</v>
      </c>
      <c r="FA13" s="28">
        <f t="shared" si="7"/>
        <v>1.2218716396402166E-6</v>
      </c>
      <c r="FB13" s="28">
        <f t="shared" si="7"/>
        <v>1.1834264695868489E-6</v>
      </c>
      <c r="FC13" s="28">
        <f t="shared" si="7"/>
        <v>1.1461909446815287E-6</v>
      </c>
      <c r="FD13" s="28">
        <f t="shared" si="7"/>
        <v>1.1101270044505511E-6</v>
      </c>
      <c r="FE13" s="28">
        <f t="shared" si="7"/>
        <v>1.0751977859611946E-6</v>
      </c>
      <c r="FF13" s="28">
        <f t="shared" si="7"/>
        <v>1.0413675861421235E-6</v>
      </c>
      <c r="FG13" s="28">
        <f t="shared" si="7"/>
        <v>1.0086018252892981E-6</v>
      </c>
      <c r="FH13" s="28">
        <f t="shared" si="7"/>
        <v>9.7686701172017091E-7</v>
      </c>
    </row>
    <row r="14" spans="1:164">
      <c r="A14">
        <v>8</v>
      </c>
      <c r="B14" s="84">
        <v>-9.0910752092109135</v>
      </c>
      <c r="C14" s="84">
        <v>-3.3476909485944478E-2</v>
      </c>
      <c r="D14" s="28"/>
      <c r="E14" s="28">
        <f t="shared" si="0"/>
        <v>1.5746519403862639E-4</v>
      </c>
      <c r="F14" s="28">
        <f t="shared" si="0"/>
        <v>1.5228100544916051E-4</v>
      </c>
      <c r="G14" s="28">
        <f t="shared" si="0"/>
        <v>1.4726749464976266E-4</v>
      </c>
      <c r="H14" s="28">
        <f t="shared" si="0"/>
        <v>1.4241904245673232E-4</v>
      </c>
      <c r="I14" s="28">
        <f t="shared" si="0"/>
        <v>1.3773021468539831E-4</v>
      </c>
      <c r="J14" s="28">
        <f t="shared" si="0"/>
        <v>1.3319575605943949E-4</v>
      </c>
      <c r="K14" s="28">
        <f t="shared" si="0"/>
        <v>1.2881058432072978E-4</v>
      </c>
      <c r="L14" s="28">
        <f t="shared" si="0"/>
        <v>1.245697845331008E-4</v>
      </c>
      <c r="M14" s="28">
        <f t="shared" si="0"/>
        <v>1.2046860357364186E-4</v>
      </c>
      <c r="N14" s="28">
        <f t="shared" si="0"/>
        <v>1.1650244480536088E-4</v>
      </c>
      <c r="O14" s="28">
        <f t="shared" si="0"/>
        <v>1.1266686292523647E-4</v>
      </c>
      <c r="P14" s="28">
        <f t="shared" si="0"/>
        <v>1.0895755898188599E-4</v>
      </c>
      <c r="Q14" s="28">
        <f t="shared" si="0"/>
        <v>1.0537037555726587E-4</v>
      </c>
      <c r="R14" s="28">
        <f t="shared" si="0"/>
        <v>1.0190129210700376E-4</v>
      </c>
      <c r="S14" s="28">
        <f t="shared" si="0"/>
        <v>9.8546420454139497E-5</v>
      </c>
      <c r="T14" s="28">
        <f t="shared" si="0"/>
        <v>9.530200043122487E-5</v>
      </c>
      <c r="U14" s="28">
        <f t="shared" si="1"/>
        <v>9.216439566589727E-5</v>
      </c>
      <c r="V14" s="28">
        <f t="shared" si="1"/>
        <v>8.9130089505204174E-5</v>
      </c>
      <c r="W14" s="28">
        <f t="shared" si="1"/>
        <v>8.619568107410919E-5</v>
      </c>
      <c r="X14" s="28">
        <f t="shared" si="1"/>
        <v>8.3357881463764686E-5</v>
      </c>
      <c r="Y14" s="28">
        <f t="shared" si="1"/>
        <v>8.0613510045275257E-5</v>
      </c>
      <c r="Z14" s="28">
        <f t="shared" si="1"/>
        <v>7.7959490904823211E-5</v>
      </c>
      <c r="AA14" s="28">
        <f t="shared" si="1"/>
        <v>7.539284939615931E-5</v>
      </c>
      <c r="AB14" s="28">
        <f t="shared" si="1"/>
        <v>7.2910708806595047E-5</v>
      </c>
      <c r="AC14" s="28">
        <f t="shared" si="1"/>
        <v>7.0510287132759613E-5</v>
      </c>
      <c r="AD14" s="28">
        <f t="shared" si="1"/>
        <v>6.8188893962507988E-5</v>
      </c>
      <c r="AE14" s="28">
        <f t="shared" si="1"/>
        <v>6.5943927459484987E-5</v>
      </c>
      <c r="AF14" s="28">
        <f t="shared" si="1"/>
        <v>6.3772871446966006E-5</v>
      </c>
      <c r="AG14" s="28">
        <f t="shared" si="1"/>
        <v>6.1673292587705614E-5</v>
      </c>
      <c r="AH14" s="28">
        <f t="shared" si="1"/>
        <v>5.9642837656633492E-5</v>
      </c>
      <c r="AI14" s="28">
        <f t="shared" si="1"/>
        <v>5.7679230903340205E-5</v>
      </c>
      <c r="AJ14" s="28">
        <f t="shared" si="1"/>
        <v>5.5780271501398245E-5</v>
      </c>
      <c r="AK14" s="28">
        <f t="shared" si="2"/>
        <v>5.3943831081657474E-5</v>
      </c>
      <c r="AL14" s="28">
        <f t="shared" si="2"/>
        <v>5.2167851346751712E-5</v>
      </c>
      <c r="AM14" s="28">
        <f t="shared" si="2"/>
        <v>5.0450341764142356E-5</v>
      </c>
      <c r="AN14" s="28">
        <f t="shared" si="2"/>
        <v>4.8789377335113272E-5</v>
      </c>
      <c r="AO14" s="28">
        <f t="shared" si="2"/>
        <v>4.7183096437216596E-5</v>
      </c>
      <c r="AP14" s="28">
        <f t="shared" si="2"/>
        <v>4.5629698737751124E-5</v>
      </c>
      <c r="AQ14" s="28">
        <f t="shared" si="2"/>
        <v>4.4127443175934786E-5</v>
      </c>
      <c r="AR14" s="28">
        <f t="shared" si="2"/>
        <v>4.2674646011509557E-5</v>
      </c>
      <c r="AS14" s="28">
        <f t="shared" si="2"/>
        <v>4.1269678937591654E-5</v>
      </c>
      <c r="AT14" s="28">
        <f t="shared" si="2"/>
        <v>3.9910967255651959E-5</v>
      </c>
      <c r="AU14" s="28">
        <f t="shared" si="2"/>
        <v>3.8596988110581063E-5</v>
      </c>
      <c r="AV14" s="28">
        <f t="shared" si="2"/>
        <v>3.7326268783860953E-5</v>
      </c>
      <c r="AW14" s="28">
        <f t="shared" si="2"/>
        <v>3.6097385042929856E-5</v>
      </c>
      <c r="AX14" s="28">
        <f t="shared" si="2"/>
        <v>3.4908959544891167E-5</v>
      </c>
      <c r="AY14" s="28">
        <f t="shared" si="2"/>
        <v>3.3759660292776076E-5</v>
      </c>
      <c r="AZ14" s="28">
        <f t="shared" si="2"/>
        <v>3.2648199142630591E-5</v>
      </c>
      <c r="BA14" s="28">
        <f t="shared" si="3"/>
        <v>3.1573330359753297E-5</v>
      </c>
      <c r="BB14" s="28">
        <f t="shared" si="3"/>
        <v>3.0533849222465787E-5</v>
      </c>
      <c r="BC14" s="28">
        <f t="shared" si="3"/>
        <v>2.9528590671850792E-5</v>
      </c>
      <c r="BD14" s="28">
        <f t="shared" si="3"/>
        <v>2.855642800594466E-5</v>
      </c>
      <c r="BE14" s="28">
        <f t="shared" si="3"/>
        <v>2.7616271616920634E-5</v>
      </c>
      <c r="BF14" s="28">
        <f t="shared" si="3"/>
        <v>2.6707067769847541E-5</v>
      </c>
      <c r="BG14" s="28">
        <f t="shared" si="3"/>
        <v>2.5827797421655131E-5</v>
      </c>
      <c r="BH14" s="28">
        <f t="shared" si="3"/>
        <v>2.4977475078982147E-5</v>
      </c>
      <c r="BI14" s="28">
        <f t="shared" si="3"/>
        <v>2.4155147693627617E-5</v>
      </c>
      <c r="BJ14" s="28">
        <f t="shared" si="3"/>
        <v>2.3359893594366482E-5</v>
      </c>
      <c r="BK14" s="28">
        <f t="shared" si="3"/>
        <v>2.2590821453933052E-5</v>
      </c>
      <c r="BL14" s="28">
        <f t="shared" si="3"/>
        <v>2.1847069290014135E-5</v>
      </c>
      <c r="BM14" s="28">
        <f t="shared" si="3"/>
        <v>2.1127803499132253E-5</v>
      </c>
      <c r="BN14" s="28">
        <f t="shared" si="3"/>
        <v>2.0432217922336081E-5</v>
      </c>
      <c r="BO14" s="28">
        <f t="shared" si="3"/>
        <v>1.9759532941650943E-5</v>
      </c>
      <c r="BP14" s="28">
        <f t="shared" si="3"/>
        <v>1.9108994606276625E-5</v>
      </c>
      <c r="BQ14" s="28">
        <f t="shared" si="4"/>
        <v>1.8479873787553194E-5</v>
      </c>
      <c r="BR14" s="28">
        <f t="shared" si="4"/>
        <v>1.7871465361747667E-5</v>
      </c>
      <c r="BS14" s="28">
        <f t="shared" si="4"/>
        <v>1.7283087419745576E-5</v>
      </c>
      <c r="BT14" s="28">
        <f t="shared" si="4"/>
        <v>1.67140805027617E-5</v>
      </c>
      <c r="BU14" s="28">
        <f t="shared" si="4"/>
        <v>1.6163806863213292E-5</v>
      </c>
      <c r="BV14" s="28">
        <f t="shared" si="4"/>
        <v>1.5631649749927415E-5</v>
      </c>
      <c r="BW14" s="28">
        <f t="shared" si="4"/>
        <v>1.5117012716881099E-5</v>
      </c>
      <c r="BX14" s="28">
        <f t="shared" si="4"/>
        <v>1.4619318954699969E-5</v>
      </c>
      <c r="BY14" s="28">
        <f t="shared" si="4"/>
        <v>1.4138010644165473E-5</v>
      </c>
      <c r="BZ14" s="28">
        <f t="shared" si="4"/>
        <v>1.3672548331006601E-5</v>
      </c>
      <c r="CA14" s="28">
        <f t="shared" si="4"/>
        <v>1.3222410321275143E-5</v>
      </c>
      <c r="CB14" s="28">
        <f t="shared" si="4"/>
        <v>1.2787092096626871E-5</v>
      </c>
      <c r="CC14" s="28">
        <f t="shared" si="4"/>
        <v>1.2366105748853272E-5</v>
      </c>
      <c r="CD14" s="28">
        <f t="shared" si="4"/>
        <v>1.1958979433030057E-5</v>
      </c>
      <c r="CE14" s="28">
        <f t="shared" si="4"/>
        <v>1.1565256838669532E-5</v>
      </c>
      <c r="CF14" s="28">
        <f t="shared" si="4"/>
        <v>1.1184496678284104E-5</v>
      </c>
      <c r="CG14" s="28">
        <f t="shared" si="5"/>
        <v>1.0816272192787608E-5</v>
      </c>
      <c r="CH14" s="28">
        <f t="shared" si="5"/>
        <v>1.0460170673180349E-5</v>
      </c>
      <c r="CI14" s="28">
        <f t="shared" si="5"/>
        <v>1.0115792997981441E-5</v>
      </c>
      <c r="CJ14" s="28">
        <f t="shared" si="5"/>
        <v>9.7827531858902033E-6</v>
      </c>
      <c r="CK14" s="28">
        <f t="shared" si="5"/>
        <v>9.4606779631751924E-6</v>
      </c>
      <c r="CL14" s="28">
        <f t="shared" si="5"/>
        <v>9.1492063453059577E-6</v>
      </c>
      <c r="CM14" s="28">
        <f t="shared" si="5"/>
        <v>8.8479892323586411E-6</v>
      </c>
      <c r="CN14" s="28">
        <f t="shared" si="5"/>
        <v>8.5566890177419509E-6</v>
      </c>
      <c r="CO14" s="28">
        <f t="shared" si="5"/>
        <v>8.2749792098049386E-6</v>
      </c>
      <c r="CP14" s="28">
        <f t="shared" si="5"/>
        <v>8.0025440659025027E-6</v>
      </c>
      <c r="CQ14" s="28">
        <f t="shared" si="5"/>
        <v>7.7390782385084639E-6</v>
      </c>
      <c r="CR14" s="28">
        <f t="shared" si="5"/>
        <v>7.4842864329795694E-6</v>
      </c>
      <c r="CS14" s="28">
        <f t="shared" si="5"/>
        <v>7.2378830765868589E-6</v>
      </c>
      <c r="CT14" s="28">
        <f t="shared" si="5"/>
        <v>6.9995919984434216E-6</v>
      </c>
      <c r="CU14" s="28">
        <f t="shared" si="5"/>
        <v>6.7691461199698225E-6</v>
      </c>
      <c r="CV14" s="28">
        <f t="shared" si="5"/>
        <v>6.5462871555502644E-6</v>
      </c>
      <c r="CW14" s="28">
        <f t="shared" si="9"/>
        <v>6.3307653230439272E-6</v>
      </c>
      <c r="CX14" s="28">
        <f t="shared" si="9"/>
        <v>6.1223390638271774E-6</v>
      </c>
      <c r="CY14" s="28">
        <f t="shared" si="9"/>
        <v>5.9207747720526512E-6</v>
      </c>
      <c r="CZ14" s="28">
        <f t="shared" si="9"/>
        <v>5.7258465328219329E-6</v>
      </c>
      <c r="DA14" s="28">
        <f t="shared" si="9"/>
        <v>5.5373358689782981E-6</v>
      </c>
      <c r="DB14" s="28">
        <f t="shared" si="9"/>
        <v>5.3550314962357372E-6</v>
      </c>
      <c r="DC14" s="28">
        <f t="shared" si="9"/>
        <v>5.1787290863698103E-6</v>
      </c>
      <c r="DD14" s="28">
        <f t="shared" si="9"/>
        <v>5.0082310382049073E-6</v>
      </c>
      <c r="DE14" s="28">
        <f t="shared" si="9"/>
        <v>4.8433462561412478E-6</v>
      </c>
      <c r="DF14" s="28">
        <f t="shared" si="9"/>
        <v>4.6838899359733812E-6</v>
      </c>
      <c r="DG14" s="28">
        <f t="shared" si="9"/>
        <v>4.5296833577600982E-6</v>
      </c>
      <c r="DH14" s="28">
        <f t="shared" si="9"/>
        <v>4.3805536855137158E-6</v>
      </c>
      <c r="DI14" s="28">
        <f t="shared" si="9"/>
        <v>4.2363337734840632E-6</v>
      </c>
      <c r="DJ14" s="28">
        <f t="shared" si="9"/>
        <v>4.0968619788201723E-6</v>
      </c>
      <c r="DK14" s="28">
        <f t="shared" si="9"/>
        <v>3.9619819803996562E-6</v>
      </c>
      <c r="DL14" s="28">
        <f t="shared" si="9"/>
        <v>3.8315426036227227E-6</v>
      </c>
      <c r="DM14" s="28">
        <f t="shared" si="10"/>
        <v>3.705397650974452E-6</v>
      </c>
      <c r="DN14" s="28">
        <f t="shared" si="10"/>
        <v>3.5834057381654324E-6</v>
      </c>
      <c r="DO14" s="28">
        <f t="shared" si="10"/>
        <v>3.4654301356670999E-6</v>
      </c>
      <c r="DP14" s="28">
        <f t="shared" si="10"/>
        <v>3.3513386154641677E-6</v>
      </c>
      <c r="DQ14" s="28">
        <f t="shared" si="10"/>
        <v>3.2410033028523924E-6</v>
      </c>
      <c r="DR14" s="28">
        <f t="shared" si="10"/>
        <v>3.1343005331155636E-6</v>
      </c>
      <c r="DS14" s="28">
        <f t="shared" si="8"/>
        <v>3.0311107129210852E-6</v>
      </c>
      <c r="DT14" s="28">
        <f t="shared" si="8"/>
        <v>2.9313181862787936E-6</v>
      </c>
      <c r="DU14" s="28">
        <f t="shared" si="8"/>
        <v>2.834811104912783E-6</v>
      </c>
      <c r="DV14" s="28">
        <f t="shared" si="8"/>
        <v>2.7414813029009539E-6</v>
      </c>
      <c r="DW14" s="28">
        <f t="shared" si="8"/>
        <v>2.6512241754417462E-6</v>
      </c>
      <c r="DX14" s="28">
        <f t="shared" si="8"/>
        <v>2.5639385616122567E-6</v>
      </c>
      <c r="DY14" s="28">
        <f t="shared" si="8"/>
        <v>2.4795266309862335E-6</v>
      </c>
      <c r="DZ14" s="28">
        <f t="shared" si="8"/>
        <v>2.3978937739849432E-6</v>
      </c>
      <c r="EA14" s="28">
        <f t="shared" si="8"/>
        <v>2.3189484958379856E-6</v>
      </c>
      <c r="EB14" s="28">
        <f t="shared" si="8"/>
        <v>2.2426023140352095E-6</v>
      </c>
      <c r="EC14" s="28">
        <f t="shared" si="8"/>
        <v>2.168769659154797E-6</v>
      </c>
      <c r="ED14" s="28">
        <f t="shared" si="8"/>
        <v>2.0973677789563572E-6</v>
      </c>
      <c r="EE14" s="28">
        <f t="shared" si="8"/>
        <v>2.0283166456315463E-6</v>
      </c>
      <c r="EF14" s="28">
        <f t="shared" si="8"/>
        <v>1.9615388661082355E-6</v>
      </c>
      <c r="EG14" s="28">
        <f t="shared" si="8"/>
        <v>1.8969595953077454E-6</v>
      </c>
      <c r="EH14" s="28">
        <f t="shared" si="8"/>
        <v>1.8345064522578604E-6</v>
      </c>
      <c r="EI14" s="28">
        <f t="shared" si="8"/>
        <v>1.7741094389676483E-6</v>
      </c>
      <c r="EJ14" s="28">
        <f t="shared" si="7"/>
        <v>1.7157008619731432E-6</v>
      </c>
      <c r="EK14" s="28">
        <f t="shared" si="7"/>
        <v>1.6592152564659598E-6</v>
      </c>
      <c r="EL14" s="28">
        <f t="shared" si="7"/>
        <v>1.6045893129198037E-6</v>
      </c>
      <c r="EM14" s="28">
        <f t="shared" si="7"/>
        <v>1.5517618061326391E-6</v>
      </c>
      <c r="EN14" s="28">
        <f t="shared" si="7"/>
        <v>1.5006735266049839E-6</v>
      </c>
      <c r="EO14" s="28">
        <f t="shared" si="7"/>
        <v>1.4512672141774217E-6</v>
      </c>
      <c r="EP14" s="28">
        <f t="shared" si="7"/>
        <v>1.4034874938529482E-6</v>
      </c>
      <c r="EQ14" s="28">
        <f t="shared" si="7"/>
        <v>1.3572808137322243E-6</v>
      </c>
      <c r="ER14" s="28">
        <f t="shared" si="7"/>
        <v>1.312595384992172E-6</v>
      </c>
      <c r="ES14" s="28">
        <f t="shared" si="7"/>
        <v>1.2693811238406392E-6</v>
      </c>
      <c r="ET14" s="28">
        <f t="shared" si="7"/>
        <v>1.2275895953820785E-6</v>
      </c>
      <c r="EU14" s="28">
        <f t="shared" si="7"/>
        <v>1.1871739593313226E-6</v>
      </c>
      <c r="EV14" s="28">
        <f t="shared" si="7"/>
        <v>1.14808891751461E-6</v>
      </c>
      <c r="EW14" s="28">
        <f t="shared" si="7"/>
        <v>1.1102906630990267E-6</v>
      </c>
      <c r="EX14" s="28">
        <f t="shared" si="7"/>
        <v>1.0737368314934434E-6</v>
      </c>
      <c r="EY14" s="28">
        <f t="shared" si="7"/>
        <v>1.0383864528659475E-6</v>
      </c>
      <c r="EZ14" s="28">
        <f t="shared" si="7"/>
        <v>1.0041999062245158E-6</v>
      </c>
      <c r="FA14" s="28">
        <f t="shared" si="7"/>
        <v>9.7113887500948528E-7</v>
      </c>
      <c r="FB14" s="28">
        <f t="shared" si="7"/>
        <v>9.3916630414804198E-7</v>
      </c>
      <c r="FC14" s="28">
        <f t="shared" si="7"/>
        <v>9.0824635852259293E-7</v>
      </c>
      <c r="FD14" s="28">
        <f t="shared" si="7"/>
        <v>8.7834438280647677E-7</v>
      </c>
      <c r="FE14" s="28">
        <f t="shared" si="7"/>
        <v>8.4942686262198572E-7</v>
      </c>
      <c r="FF14" s="28">
        <f t="shared" si="7"/>
        <v>8.2146138697718697E-7</v>
      </c>
      <c r="FG14" s="28">
        <f t="shared" si="7"/>
        <v>7.9441661193941383E-7</v>
      </c>
      <c r="FH14" s="28">
        <f t="shared" si="7"/>
        <v>7.6826222550473168E-7</v>
      </c>
    </row>
    <row r="15" spans="1:164">
      <c r="A15">
        <v>9</v>
      </c>
      <c r="B15" s="84">
        <v>-9.1200885789581871</v>
      </c>
      <c r="C15" s="84">
        <v>-3.530908487245274E-2</v>
      </c>
      <c r="D15" s="28"/>
      <c r="E15" s="28">
        <f t="shared" si="0"/>
        <v>1.5579060465429923E-4</v>
      </c>
      <c r="F15" s="28">
        <f t="shared" si="0"/>
        <v>1.5038576250783311E-4</v>
      </c>
      <c r="G15" s="28">
        <f t="shared" si="0"/>
        <v>1.4516843050482525E-4</v>
      </c>
      <c r="H15" s="28">
        <f t="shared" si="0"/>
        <v>1.4013210335743481E-4</v>
      </c>
      <c r="I15" s="28">
        <f t="shared" si="0"/>
        <v>1.3527050146571696E-4</v>
      </c>
      <c r="J15" s="28">
        <f t="shared" si="0"/>
        <v>1.3057756308783528E-4</v>
      </c>
      <c r="K15" s="28">
        <f t="shared" si="0"/>
        <v>1.2604743678191305E-4</v>
      </c>
      <c r="L15" s="28">
        <f t="shared" si="0"/>
        <v>1.2167447411009675E-4</v>
      </c>
      <c r="M15" s="28">
        <f t="shared" si="0"/>
        <v>1.1745322259574105E-4</v>
      </c>
      <c r="N15" s="28">
        <f t="shared" si="0"/>
        <v>1.1337841892492648E-4</v>
      </c>
      <c r="O15" s="28">
        <f t="shared" si="0"/>
        <v>1.0944498238384027E-4</v>
      </c>
      <c r="P15" s="28">
        <f t="shared" si="0"/>
        <v>1.0564800852383095E-4</v>
      </c>
      <c r="Q15" s="28">
        <f t="shared" si="0"/>
        <v>1.0198276304624312E-4</v>
      </c>
      <c r="R15" s="28">
        <f t="shared" si="0"/>
        <v>9.8444675899405721E-5</v>
      </c>
      <c r="S15" s="28">
        <f t="shared" si="0"/>
        <v>9.5029335580411401E-5</v>
      </c>
      <c r="T15" s="28">
        <f t="shared" si="0"/>
        <v>9.1732483634587045E-5</v>
      </c>
      <c r="U15" s="28">
        <f t="shared" si="1"/>
        <v>8.8550009345791269E-5</v>
      </c>
      <c r="V15" s="28">
        <f t="shared" si="1"/>
        <v>8.547794461092413E-5</v>
      </c>
      <c r="W15" s="28">
        <f t="shared" si="1"/>
        <v>8.2512458992252895E-5</v>
      </c>
      <c r="X15" s="28">
        <f t="shared" si="1"/>
        <v>7.9649854941389164E-5</v>
      </c>
      <c r="Y15" s="28">
        <f t="shared" si="1"/>
        <v>7.6886563188960279E-5</v>
      </c>
      <c r="Z15" s="28">
        <f t="shared" si="1"/>
        <v>7.4219138294225615E-5</v>
      </c>
      <c r="AA15" s="28">
        <f t="shared" si="1"/>
        <v>7.1644254349091899E-5</v>
      </c>
      <c r="AB15" s="28">
        <f t="shared" si="1"/>
        <v>6.9158700831167193E-5</v>
      </c>
      <c r="AC15" s="28">
        <f t="shared" si="1"/>
        <v>6.6759378600686096E-5</v>
      </c>
      <c r="AD15" s="28">
        <f t="shared" si="1"/>
        <v>6.4443296036313565E-5</v>
      </c>
      <c r="AE15" s="28">
        <f t="shared" si="1"/>
        <v>6.2207565305008095E-5</v>
      </c>
      <c r="AF15" s="28">
        <f t="shared" si="1"/>
        <v>6.0049398761296221E-5</v>
      </c>
      <c r="AG15" s="28">
        <f t="shared" si="1"/>
        <v>5.7966105471465187E-5</v>
      </c>
      <c r="AH15" s="28">
        <f t="shared" si="1"/>
        <v>5.5955087858343487E-5</v>
      </c>
      <c r="AI15" s="28">
        <f t="shared" si="1"/>
        <v>5.4013838462482413E-5</v>
      </c>
      <c r="AJ15" s="28">
        <f t="shared" si="1"/>
        <v>5.2139936815702998E-5</v>
      </c>
      <c r="AK15" s="28">
        <f t="shared" si="2"/>
        <v>5.033104642310887E-5</v>
      </c>
      <c r="AL15" s="28">
        <f t="shared" si="2"/>
        <v>4.858491184980122E-5</v>
      </c>
      <c r="AM15" s="28">
        <f t="shared" si="2"/>
        <v>4.6899355908665711E-5</v>
      </c>
      <c r="AN15" s="28">
        <f t="shared" si="2"/>
        <v>4.5272276945722048E-5</v>
      </c>
      <c r="AO15" s="28">
        <f t="shared" si="2"/>
        <v>4.3701646219654238E-5</v>
      </c>
      <c r="AP15" s="28">
        <f t="shared" si="2"/>
        <v>4.2185505372251592E-5</v>
      </c>
      <c r="AQ15" s="28">
        <f t="shared" si="2"/>
        <v>4.0721963986608493E-5</v>
      </c>
      <c r="AR15" s="28">
        <f t="shared" si="2"/>
        <v>3.9309197230037443E-5</v>
      </c>
      <c r="AS15" s="28">
        <f t="shared" si="2"/>
        <v>3.7945443578755856E-5</v>
      </c>
      <c r="AT15" s="28">
        <f t="shared" si="2"/>
        <v>3.6629002621511316E-5</v>
      </c>
      <c r="AU15" s="28">
        <f t="shared" si="2"/>
        <v>3.5358232939404564E-5</v>
      </c>
      <c r="AV15" s="28">
        <f t="shared" si="2"/>
        <v>3.4131550059268529E-5</v>
      </c>
      <c r="AW15" s="28">
        <f t="shared" si="2"/>
        <v>3.2947424478050679E-5</v>
      </c>
      <c r="AX15" s="28">
        <f t="shared" si="2"/>
        <v>3.1804379755734856E-5</v>
      </c>
      <c r="AY15" s="28">
        <f t="shared" si="2"/>
        <v>3.0700990674426317E-5</v>
      </c>
      <c r="AZ15" s="28">
        <f t="shared" si="2"/>
        <v>2.9635881461302583E-5</v>
      </c>
      <c r="BA15" s="28">
        <f t="shared" si="3"/>
        <v>2.860772407321646E-5</v>
      </c>
      <c r="BB15" s="28">
        <f t="shared" si="3"/>
        <v>2.7615236540810348E-5</v>
      </c>
      <c r="BC15" s="28">
        <f t="shared" si="3"/>
        <v>2.6657181370079073E-5</v>
      </c>
      <c r="BD15" s="28">
        <f t="shared" si="3"/>
        <v>2.5732363999386504E-5</v>
      </c>
      <c r="BE15" s="28">
        <f t="shared" si="3"/>
        <v>2.4839631310013371E-5</v>
      </c>
      <c r="BF15" s="28">
        <f t="shared" si="3"/>
        <v>2.3977870188378655E-5</v>
      </c>
      <c r="BG15" s="28">
        <f t="shared" si="3"/>
        <v>2.3146006138141317E-5</v>
      </c>
      <c r="BH15" s="28">
        <f t="shared" si="3"/>
        <v>2.2343001940453087E-5</v>
      </c>
      <c r="BI15" s="28">
        <f t="shared" si="3"/>
        <v>2.1567856360690407E-5</v>
      </c>
      <c r="BJ15" s="28">
        <f t="shared" si="3"/>
        <v>2.0819602900054162E-5</v>
      </c>
      <c r="BK15" s="28">
        <f t="shared" si="3"/>
        <v>2.0097308590480112E-5</v>
      </c>
      <c r="BL15" s="28">
        <f t="shared" si="3"/>
        <v>1.9400072831357133E-5</v>
      </c>
      <c r="BM15" s="28">
        <f t="shared" si="3"/>
        <v>1.8727026266603732E-5</v>
      </c>
      <c r="BN15" s="28">
        <f t="shared" si="3"/>
        <v>1.8077329700701578E-5</v>
      </c>
      <c r="BO15" s="28">
        <f t="shared" si="3"/>
        <v>1.7450173052335466E-5</v>
      </c>
      <c r="BP15" s="28">
        <f t="shared" si="3"/>
        <v>1.6844774344334577E-5</v>
      </c>
      <c r="BQ15" s="28">
        <f t="shared" si="4"/>
        <v>1.6260378728655432E-5</v>
      </c>
      <c r="BR15" s="28">
        <f t="shared" si="4"/>
        <v>1.5696257545191543E-5</v>
      </c>
      <c r="BS15" s="28">
        <f t="shared" si="4"/>
        <v>1.5151707413235296E-5</v>
      </c>
      <c r="BT15" s="28">
        <f t="shared" si="4"/>
        <v>1.4626049354460199E-5</v>
      </c>
      <c r="BU15" s="28">
        <f t="shared" si="4"/>
        <v>1.4118627946329074E-5</v>
      </c>
      <c r="BV15" s="28">
        <f t="shared" si="4"/>
        <v>1.3628810504873448E-5</v>
      </c>
      <c r="BW15" s="28">
        <f t="shared" si="4"/>
        <v>1.3155986295824411E-5</v>
      </c>
      <c r="BX15" s="28">
        <f t="shared" si="4"/>
        <v>1.2699565773111947E-5</v>
      </c>
      <c r="BY15" s="28">
        <f t="shared" si="4"/>
        <v>1.2258979843782994E-5</v>
      </c>
      <c r="BZ15" s="28">
        <f t="shared" si="4"/>
        <v>1.1833679158421466E-5</v>
      </c>
      <c r="CA15" s="28">
        <f t="shared" si="4"/>
        <v>1.1423133426186072E-5</v>
      </c>
      <c r="CB15" s="28">
        <f t="shared" si="4"/>
        <v>1.1026830753611184E-5</v>
      </c>
      <c r="CC15" s="28">
        <f t="shared" si="4"/>
        <v>1.0644277006346909E-5</v>
      </c>
      <c r="CD15" s="28">
        <f t="shared" si="4"/>
        <v>1.027499519304228E-5</v>
      </c>
      <c r="CE15" s="28">
        <f t="shared" si="4"/>
        <v>9.9185248706032185E-6</v>
      </c>
      <c r="CF15" s="28">
        <f t="shared" si="4"/>
        <v>9.574421570084131E-6</v>
      </c>
      <c r="CG15" s="28">
        <f t="shared" si="5"/>
        <v>9.2422562424967906E-6</v>
      </c>
      <c r="CH15" s="28">
        <f t="shared" si="5"/>
        <v>8.9216147238459398E-6</v>
      </c>
      <c r="CI15" s="28">
        <f t="shared" si="5"/>
        <v>8.6120972187243834E-6</v>
      </c>
      <c r="CJ15" s="28">
        <f t="shared" si="5"/>
        <v>8.3133178018236432E-6</v>
      </c>
      <c r="CK15" s="28">
        <f t="shared" si="5"/>
        <v>8.0249039367387202E-6</v>
      </c>
      <c r="CL15" s="28">
        <f t="shared" si="5"/>
        <v>7.7464960114670052E-6</v>
      </c>
      <c r="CM15" s="28">
        <f t="shared" si="5"/>
        <v>7.4777468900221313E-6</v>
      </c>
      <c r="CN15" s="28">
        <f t="shared" si="5"/>
        <v>7.2183214796035555E-6</v>
      </c>
      <c r="CO15" s="28">
        <f t="shared" si="5"/>
        <v>6.9678963127825195E-6</v>
      </c>
      <c r="CP15" s="28">
        <f t="shared" si="5"/>
        <v>6.7261591441830295E-6</v>
      </c>
      <c r="CQ15" s="28">
        <f t="shared" si="5"/>
        <v>6.4928085611553161E-6</v>
      </c>
      <c r="CR15" s="28">
        <f t="shared" si="5"/>
        <v>6.2675536079561857E-6</v>
      </c>
      <c r="CS15" s="28">
        <f t="shared" si="5"/>
        <v>6.0501134229675705E-6</v>
      </c>
      <c r="CT15" s="28">
        <f t="shared" si="5"/>
        <v>5.8402168885012147E-6</v>
      </c>
      <c r="CU15" s="28">
        <f t="shared" si="5"/>
        <v>5.6376022927525255E-6</v>
      </c>
      <c r="CV15" s="28">
        <f t="shared" si="5"/>
        <v>5.4420170034823646E-6</v>
      </c>
      <c r="CW15" s="28">
        <f t="shared" si="9"/>
        <v>5.253217153019784E-6</v>
      </c>
      <c r="CX15" s="28">
        <f t="shared" si="9"/>
        <v>5.0709673341928691E-6</v>
      </c>
      <c r="CY15" s="28">
        <f t="shared" si="9"/>
        <v>4.8950403068087937E-6</v>
      </c>
      <c r="CZ15" s="28">
        <f t="shared" si="9"/>
        <v>4.7252167143168153E-6</v>
      </c>
      <c r="DA15" s="28">
        <f t="shared" si="9"/>
        <v>4.5612848103011766E-6</v>
      </c>
      <c r="DB15" s="28">
        <f t="shared" si="9"/>
        <v>4.4030401944627688E-6</v>
      </c>
      <c r="DC15" s="28">
        <f t="shared" si="9"/>
        <v>4.2502855577603559E-6</v>
      </c>
      <c r="DD15" s="28">
        <f t="shared" si="9"/>
        <v>4.1028304363936033E-6</v>
      </c>
      <c r="DE15" s="28">
        <f t="shared" si="9"/>
        <v>3.9604909743212136E-6</v>
      </c>
      <c r="DF15" s="28">
        <f t="shared" si="9"/>
        <v>3.8230896940180164E-6</v>
      </c>
      <c r="DG15" s="28">
        <f t="shared" si="9"/>
        <v>3.6904552751851111E-6</v>
      </c>
      <c r="DH15" s="28">
        <f t="shared" si="9"/>
        <v>3.5624223411373244E-6</v>
      </c>
      <c r="DI15" s="28">
        <f t="shared" si="9"/>
        <v>3.4388312526014204E-6</v>
      </c>
      <c r="DJ15" s="28">
        <f t="shared" si="9"/>
        <v>3.3195279086681376E-6</v>
      </c>
      <c r="DK15" s="28">
        <f t="shared" si="9"/>
        <v>3.2043635546497902E-6</v>
      </c>
      <c r="DL15" s="28">
        <f t="shared" si="9"/>
        <v>3.0931945966038076E-6</v>
      </c>
      <c r="DM15" s="28">
        <f t="shared" si="10"/>
        <v>2.9858824222910918E-6</v>
      </c>
      <c r="DN15" s="28">
        <f t="shared" si="10"/>
        <v>2.8822932283457825E-6</v>
      </c>
      <c r="DO15" s="28">
        <f t="shared" si="10"/>
        <v>2.7822978534410735E-6</v>
      </c>
      <c r="DP15" s="28">
        <f t="shared" si="10"/>
        <v>2.6857716172430066E-6</v>
      </c>
      <c r="DQ15" s="28">
        <f t="shared" si="10"/>
        <v>2.5925941649513891E-6</v>
      </c>
      <c r="DR15" s="28">
        <f t="shared" si="10"/>
        <v>2.502649317234125E-6</v>
      </c>
      <c r="DS15" s="28">
        <f t="shared" si="8"/>
        <v>2.4158249253677033E-6</v>
      </c>
      <c r="DT15" s="28">
        <f t="shared" si="8"/>
        <v>2.3320127314033414E-6</v>
      </c>
      <c r="DU15" s="28">
        <f t="shared" si="8"/>
        <v>2.2511082331843779E-6</v>
      </c>
      <c r="DV15" s="28">
        <f t="shared" si="8"/>
        <v>2.1730105540466001E-6</v>
      </c>
      <c r="DW15" s="28">
        <f t="shared" si="8"/>
        <v>2.0976223170390571E-6</v>
      </c>
      <c r="DX15" s="28">
        <f t="shared" si="8"/>
        <v>2.0248495235085436E-6</v>
      </c>
      <c r="DY15" s="28">
        <f t="shared" si="8"/>
        <v>1.9546014358963562E-6</v>
      </c>
      <c r="DZ15" s="28">
        <f t="shared" si="8"/>
        <v>1.8867904646011448E-6</v>
      </c>
      <c r="EA15" s="28">
        <f t="shared" si="8"/>
        <v>1.8213320587668798E-6</v>
      </c>
      <c r="EB15" s="28">
        <f t="shared" si="8"/>
        <v>1.7581446008596645E-6</v>
      </c>
      <c r="EC15" s="28">
        <f t="shared" si="8"/>
        <v>1.6971493049020246E-6</v>
      </c>
      <c r="ED15" s="28">
        <f t="shared" si="8"/>
        <v>1.6382701182377535E-6</v>
      </c>
      <c r="EE15" s="28">
        <f t="shared" si="8"/>
        <v>1.5814336267047994E-6</v>
      </c>
      <c r="EF15" s="28">
        <f t="shared" si="8"/>
        <v>1.5265689630980329E-6</v>
      </c>
      <c r="EG15" s="28">
        <f t="shared" si="8"/>
        <v>1.4736077188076722E-6</v>
      </c>
      <c r="EH15" s="28">
        <f t="shared" si="8"/>
        <v>1.4224838585232637E-6</v>
      </c>
      <c r="EI15" s="28">
        <f t="shared" si="8"/>
        <v>1.3731336378968334E-6</v>
      </c>
      <c r="EJ15" s="28">
        <f t="shared" si="7"/>
        <v>1.3254955240625383E-6</v>
      </c>
      <c r="EK15" s="28">
        <f t="shared" si="7"/>
        <v>1.2795101189137324E-6</v>
      </c>
      <c r="EL15" s="28">
        <f t="shared" si="7"/>
        <v>1.2351200850417894E-6</v>
      </c>
      <c r="EM15" s="28">
        <f t="shared" si="7"/>
        <v>1.19227007424432E-6</v>
      </c>
      <c r="EN15" s="28">
        <f t="shared" si="7"/>
        <v>1.1509066585136622E-6</v>
      </c>
      <c r="EO15" s="28">
        <f t="shared" ref="EO15:FH30" si="11">EXP($B15+$C15*(EO$4-2001))</f>
        <v>1.110978263419578E-6</v>
      </c>
      <c r="EP15" s="28">
        <f t="shared" si="11"/>
        <v>1.0724351038031025E-6</v>
      </c>
      <c r="EQ15" s="28">
        <f t="shared" si="11"/>
        <v>1.0352291217013775E-6</v>
      </c>
      <c r="ER15" s="28">
        <f t="shared" si="11"/>
        <v>9.99313926426047E-7</v>
      </c>
      <c r="ES15" s="28">
        <f t="shared" si="11"/>
        <v>9.6464473672052213E-7</v>
      </c>
      <c r="ET15" s="28">
        <f t="shared" si="11"/>
        <v>9.3117832492397532E-7</v>
      </c>
      <c r="EU15" s="28">
        <f t="shared" si="11"/>
        <v>8.9887296307245155E-7</v>
      </c>
      <c r="EV15" s="28">
        <f t="shared" si="11"/>
        <v>8.6768837086990085E-7</v>
      </c>
      <c r="EW15" s="28">
        <f t="shared" si="11"/>
        <v>8.3758566546425275E-7</v>
      </c>
      <c r="EX15" s="28">
        <f t="shared" si="11"/>
        <v>8.0852731296589257E-7</v>
      </c>
      <c r="EY15" s="28">
        <f t="shared" si="11"/>
        <v>7.8047708164813083E-7</v>
      </c>
      <c r="EZ15" s="28">
        <f t="shared" si="11"/>
        <v>7.5339999677126505E-7</v>
      </c>
      <c r="FA15" s="28">
        <f t="shared" si="11"/>
        <v>7.2726229697394541E-7</v>
      </c>
      <c r="FB15" s="28">
        <f t="shared" si="11"/>
        <v>7.020313921774522E-7</v>
      </c>
      <c r="FC15" s="28">
        <f t="shared" si="11"/>
        <v>6.7767582295039442E-7</v>
      </c>
      <c r="FD15" s="28">
        <f t="shared" si="11"/>
        <v>6.5416522128316911E-7</v>
      </c>
      <c r="FE15" s="28">
        <f t="shared" si="11"/>
        <v>6.3147027272327832E-7</v>
      </c>
      <c r="FF15" s="28">
        <f t="shared" si="11"/>
        <v>6.0956267982427856E-7</v>
      </c>
      <c r="FG15" s="28">
        <f t="shared" si="11"/>
        <v>5.8841512686280192E-7</v>
      </c>
      <c r="FH15" s="28">
        <f t="shared" si="11"/>
        <v>5.6800124577964308E-7</v>
      </c>
    </row>
    <row r="16" spans="1:164">
      <c r="A16">
        <v>10</v>
      </c>
      <c r="B16" s="84">
        <v>-9.1245165643243542</v>
      </c>
      <c r="C16" s="84">
        <v>-3.694883706808353E-2</v>
      </c>
      <c r="D16" s="28"/>
      <c r="E16" s="28">
        <f t="shared" si="0"/>
        <v>1.5766655070239234E-4</v>
      </c>
      <c r="F16" s="28">
        <f t="shared" si="0"/>
        <v>1.5194726612345974E-4</v>
      </c>
      <c r="G16" s="28">
        <f t="shared" si="0"/>
        <v>1.4643544606981256E-4</v>
      </c>
      <c r="H16" s="28">
        <f t="shared" si="0"/>
        <v>1.4112356485730979E-4</v>
      </c>
      <c r="I16" s="28">
        <f t="shared" si="0"/>
        <v>1.360043697926833E-4</v>
      </c>
      <c r="J16" s="28">
        <f t="shared" si="0"/>
        <v>1.3107087127091387E-4</v>
      </c>
      <c r="K16" s="28">
        <f t="shared" si="0"/>
        <v>1.2631633323182182E-4</v>
      </c>
      <c r="L16" s="28">
        <f t="shared" si="0"/>
        <v>1.217342639628385E-4</v>
      </c>
      <c r="M16" s="28">
        <f t="shared" si="0"/>
        <v>1.1731840723540535E-4</v>
      </c>
      <c r="N16" s="28">
        <f t="shared" si="0"/>
        <v>1.1306273376289495E-4</v>
      </c>
      <c r="O16" s="28">
        <f t="shared" si="0"/>
        <v>1.089614329683933E-4</v>
      </c>
      <c r="P16" s="28">
        <f t="shared" si="0"/>
        <v>1.050089050511003E-4</v>
      </c>
      <c r="Q16" s="28">
        <f t="shared" si="0"/>
        <v>1.0119975334051974E-4</v>
      </c>
      <c r="R16" s="28">
        <f t="shared" si="0"/>
        <v>9.7528776927997731E-5</v>
      </c>
      <c r="S16" s="28">
        <f t="shared" si="0"/>
        <v>9.3990963565547081E-5</v>
      </c>
      <c r="T16" s="28">
        <f t="shared" si="0"/>
        <v>9.0581482822265586E-5</v>
      </c>
      <c r="U16" s="28">
        <f t="shared" si="1"/>
        <v>8.7295679489001127E-5</v>
      </c>
      <c r="V16" s="28">
        <f t="shared" si="1"/>
        <v>8.4129067222260602E-5</v>
      </c>
      <c r="W16" s="28">
        <f t="shared" si="1"/>
        <v>8.1077322418681702E-5</v>
      </c>
      <c r="X16" s="28">
        <f t="shared" si="1"/>
        <v>7.8136278311707053E-5</v>
      </c>
      <c r="Y16" s="28">
        <f t="shared" si="1"/>
        <v>7.5301919282398064E-5</v>
      </c>
      <c r="Z16" s="28">
        <f t="shared" si="1"/>
        <v>7.2570375376622165E-5</v>
      </c>
      <c r="AA16" s="28">
        <f t="shared" si="1"/>
        <v>6.9937917021125544E-5</v>
      </c>
      <c r="AB16" s="28">
        <f t="shared" si="1"/>
        <v>6.7400949931279008E-5</v>
      </c>
      <c r="AC16" s="28">
        <f t="shared" si="1"/>
        <v>6.495601020354319E-5</v>
      </c>
      <c r="AD16" s="28">
        <f t="shared" si="1"/>
        <v>6.2599759585951295E-5</v>
      </c>
      <c r="AE16" s="28">
        <f t="shared" si="1"/>
        <v>6.0328980920154249E-5</v>
      </c>
      <c r="AF16" s="28">
        <f t="shared" si="1"/>
        <v>5.8140573748802838E-5</v>
      </c>
      <c r="AG16" s="28">
        <f t="shared" si="1"/>
        <v>5.6031550082270891E-5</v>
      </c>
      <c r="AH16" s="28">
        <f t="shared" si="1"/>
        <v>5.3999030318937583E-5</v>
      </c>
      <c r="AI16" s="28">
        <f t="shared" si="1"/>
        <v>5.2040239313460782E-5</v>
      </c>
      <c r="AJ16" s="28">
        <f t="shared" si="1"/>
        <v>5.0152502587671408E-5</v>
      </c>
      <c r="AK16" s="28">
        <f t="shared" si="2"/>
        <v>4.8333242678916526E-5</v>
      </c>
      <c r="AL16" s="28">
        <f t="shared" si="2"/>
        <v>4.6579975620863695E-5</v>
      </c>
      <c r="AM16" s="28">
        <f t="shared" si="2"/>
        <v>4.489030755196353E-5</v>
      </c>
      <c r="AN16" s="28">
        <f t="shared" si="2"/>
        <v>4.326193144693862E-5</v>
      </c>
      <c r="AO16" s="28">
        <f t="shared" si="2"/>
        <v>4.1692623966835625E-5</v>
      </c>
      <c r="AP16" s="28">
        <f t="shared" si="2"/>
        <v>4.0180242423341063E-5</v>
      </c>
      <c r="AQ16" s="28">
        <f t="shared" si="2"/>
        <v>3.8722721853214904E-5</v>
      </c>
      <c r="AR16" s="28">
        <f t="shared" si="2"/>
        <v>3.731807219884768E-5</v>
      </c>
      <c r="AS16" s="28">
        <f t="shared" si="2"/>
        <v>3.5964375591092092E-5</v>
      </c>
      <c r="AT16" s="28">
        <f t="shared" si="2"/>
        <v>3.4659783730657989E-5</v>
      </c>
      <c r="AU16" s="28">
        <f t="shared" si="2"/>
        <v>3.3402515364496646E-5</v>
      </c>
      <c r="AV16" s="28">
        <f t="shared" si="2"/>
        <v>3.2190853853728169E-5</v>
      </c>
      <c r="AW16" s="28">
        <f t="shared" si="2"/>
        <v>3.1023144829790614E-5</v>
      </c>
      <c r="AX16" s="28">
        <f t="shared" si="2"/>
        <v>2.9897793935611937E-5</v>
      </c>
      <c r="AY16" s="28">
        <f t="shared" si="2"/>
        <v>2.8813264648719541E-5</v>
      </c>
      <c r="AZ16" s="28">
        <f t="shared" si="2"/>
        <v>2.7768076183315911E-5</v>
      </c>
      <c r="BA16" s="28">
        <f t="shared" si="3"/>
        <v>2.6760801468454993E-5</v>
      </c>
      <c r="BB16" s="28">
        <f t="shared" si="3"/>
        <v>2.5790065199559871E-5</v>
      </c>
      <c r="BC16" s="28">
        <f t="shared" si="3"/>
        <v>2.4854541960620451E-5</v>
      </c>
      <c r="BD16" s="28">
        <f t="shared" si="3"/>
        <v>2.3952954414507882E-5</v>
      </c>
      <c r="BE16" s="28">
        <f t="shared" si="3"/>
        <v>2.3084071558934096E-5</v>
      </c>
      <c r="BF16" s="28">
        <f t="shared" si="3"/>
        <v>2.2246707045676025E-5</v>
      </c>
      <c r="BG16" s="28">
        <f t="shared" si="3"/>
        <v>2.1439717560769198E-5</v>
      </c>
      <c r="BH16" s="28">
        <f t="shared" si="3"/>
        <v>2.0662001263458769E-5</v>
      </c>
      <c r="BI16" s="28">
        <f t="shared" si="3"/>
        <v>1.9912496281777282E-5</v>
      </c>
      <c r="BJ16" s="28">
        <f t="shared" si="3"/>
        <v>1.9190179262694469E-5</v>
      </c>
      <c r="BK16" s="28">
        <f t="shared" si="3"/>
        <v>1.8494063974859928E-5</v>
      </c>
      <c r="BL16" s="28">
        <f t="shared" si="3"/>
        <v>1.7823199962030355E-5</v>
      </c>
      <c r="BM16" s="28">
        <f t="shared" si="3"/>
        <v>1.7176671245343457E-5</v>
      </c>
      <c r="BN16" s="28">
        <f t="shared" si="3"/>
        <v>1.6553595072666099E-5</v>
      </c>
      <c r="BO16" s="28">
        <f t="shared" si="3"/>
        <v>1.5953120713309463E-5</v>
      </c>
      <c r="BP16" s="28">
        <f t="shared" si="3"/>
        <v>1.5374428296465136E-5</v>
      </c>
      <c r="BQ16" s="28">
        <f t="shared" si="4"/>
        <v>1.4816727691776613E-5</v>
      </c>
      <c r="BR16" s="28">
        <f t="shared" si="4"/>
        <v>1.4279257430517631E-5</v>
      </c>
      <c r="BS16" s="28">
        <f t="shared" si="4"/>
        <v>1.3761283665904E-5</v>
      </c>
      <c r="BT16" s="28">
        <f t="shared" si="4"/>
        <v>1.3262099171119946E-5</v>
      </c>
      <c r="BU16" s="28">
        <f t="shared" si="4"/>
        <v>1.2781022373690459E-5</v>
      </c>
      <c r="BV16" s="28">
        <f t="shared" si="4"/>
        <v>1.2317396424881473E-5</v>
      </c>
      <c r="BW16" s="28">
        <f t="shared" si="4"/>
        <v>1.1870588302856947E-5</v>
      </c>
      <c r="BX16" s="28">
        <f t="shared" si="4"/>
        <v>1.1439987948368733E-5</v>
      </c>
      <c r="BY16" s="28">
        <f t="shared" si="4"/>
        <v>1.102500743179879E-5</v>
      </c>
      <c r="BZ16" s="28">
        <f t="shared" si="4"/>
        <v>1.0625080150416688E-5</v>
      </c>
      <c r="CA16" s="28">
        <f t="shared" si="4"/>
        <v>1.0239660054756055E-5</v>
      </c>
      <c r="CB16" s="28">
        <f t="shared" si="4"/>
        <v>9.8682209030540474E-6</v>
      </c>
      <c r="CC16" s="28">
        <f t="shared" si="4"/>
        <v>9.5102555427356897E-6</v>
      </c>
      <c r="CD16" s="28">
        <f t="shared" si="4"/>
        <v>9.1652752179619045E-6</v>
      </c>
      <c r="CE16" s="28">
        <f t="shared" si="4"/>
        <v>8.8328089022961005E-6</v>
      </c>
      <c r="CF16" s="28">
        <f t="shared" si="4"/>
        <v>8.5124026555779009E-6</v>
      </c>
      <c r="CG16" s="28">
        <f t="shared" si="5"/>
        <v>8.2036190041259983E-6</v>
      </c>
      <c r="CH16" s="28">
        <f t="shared" si="5"/>
        <v>7.9060363434239387E-6</v>
      </c>
      <c r="CI16" s="28">
        <f t="shared" si="5"/>
        <v>7.6192483624730956E-6</v>
      </c>
      <c r="CJ16" s="28">
        <f t="shared" si="5"/>
        <v>7.3428634890270852E-6</v>
      </c>
      <c r="CK16" s="28">
        <f t="shared" si="5"/>
        <v>7.0765043549500782E-6</v>
      </c>
      <c r="CL16" s="28">
        <f t="shared" si="5"/>
        <v>6.8198072809688732E-6</v>
      </c>
      <c r="CM16" s="28">
        <f t="shared" si="5"/>
        <v>6.5724217801154851E-6</v>
      </c>
      <c r="CN16" s="28">
        <f t="shared" si="5"/>
        <v>6.3340100791821244E-6</v>
      </c>
      <c r="CO16" s="28">
        <f t="shared" si="5"/>
        <v>6.1042466575350844E-6</v>
      </c>
      <c r="CP16" s="28">
        <f t="shared" si="5"/>
        <v>5.882817802658069E-6</v>
      </c>
      <c r="CQ16" s="28">
        <f t="shared" si="5"/>
        <v>5.6694211818179314E-6</v>
      </c>
      <c r="CR16" s="28">
        <f t="shared" si="5"/>
        <v>5.4637654292680469E-6</v>
      </c>
      <c r="CS16" s="28">
        <f t="shared" si="5"/>
        <v>5.265569748425756E-6</v>
      </c>
      <c r="CT16" s="28">
        <f t="shared" si="5"/>
        <v>5.074563528480545E-6</v>
      </c>
      <c r="CU16" s="28">
        <f t="shared" si="5"/>
        <v>4.8904859749096839E-6</v>
      </c>
      <c r="CV16" s="28">
        <f t="shared" si="5"/>
        <v>4.7130857533967427E-6</v>
      </c>
      <c r="CW16" s="28">
        <f t="shared" si="9"/>
        <v>4.5421206466667291E-6</v>
      </c>
      <c r="CX16" s="28">
        <f t="shared" si="9"/>
        <v>4.3773572237694584E-6</v>
      </c>
      <c r="CY16" s="28">
        <f t="shared" si="9"/>
        <v>4.218570521359517E-6</v>
      </c>
      <c r="CZ16" s="28">
        <f t="shared" si="9"/>
        <v>4.0655437365375937E-6</v>
      </c>
      <c r="DA16" s="28">
        <f t="shared" si="9"/>
        <v>3.9180679308339202E-6</v>
      </c>
      <c r="DB16" s="28">
        <f t="shared" si="9"/>
        <v>3.7759417449295589E-6</v>
      </c>
      <c r="DC16" s="28">
        <f t="shared" si="9"/>
        <v>3.6389711237260358E-6</v>
      </c>
      <c r="DD16" s="28">
        <f t="shared" si="9"/>
        <v>3.5069690513879967E-6</v>
      </c>
      <c r="DE16" s="28">
        <f t="shared" si="9"/>
        <v>3.3797552959970005E-6</v>
      </c>
      <c r="DF16" s="28">
        <f t="shared" si="9"/>
        <v>3.2571561634679466E-6</v>
      </c>
      <c r="DG16" s="28">
        <f t="shared" si="9"/>
        <v>3.1390042603920718E-6</v>
      </c>
      <c r="DH16" s="28">
        <f t="shared" si="9"/>
        <v>3.0251382654826595E-6</v>
      </c>
      <c r="DI16" s="28">
        <f t="shared" si="9"/>
        <v>2.9154027093115095E-6</v>
      </c>
      <c r="DJ16" s="28">
        <f t="shared" si="9"/>
        <v>2.8096477620353666E-6</v>
      </c>
      <c r="DK16" s="28">
        <f t="shared" si="9"/>
        <v>2.7077290288224332E-6</v>
      </c>
      <c r="DL16" s="28">
        <f t="shared" si="9"/>
        <v>2.6095073526997468E-6</v>
      </c>
      <c r="DM16" s="28">
        <f t="shared" si="10"/>
        <v>2.5148486245521556E-6</v>
      </c>
      <c r="DN16" s="28">
        <f t="shared" si="10"/>
        <v>2.4236236000134996E-6</v>
      </c>
      <c r="DO16" s="28">
        <f t="shared" si="10"/>
        <v>2.3357077230000039E-6</v>
      </c>
      <c r="DP16" s="28">
        <f t="shared" si="10"/>
        <v>2.250980955644876E-6</v>
      </c>
      <c r="DQ16" s="28">
        <f t="shared" si="10"/>
        <v>2.1693276144019939E-6</v>
      </c>
      <c r="DR16" s="28">
        <f t="shared" si="10"/>
        <v>2.0906362120948516E-6</v>
      </c>
      <c r="DS16" s="28">
        <f t="shared" si="8"/>
        <v>2.0147993056950842E-6</v>
      </c>
      <c r="DT16" s="28">
        <f t="shared" si="8"/>
        <v>1.9417133496227848E-6</v>
      </c>
      <c r="DU16" s="28">
        <f t="shared" si="8"/>
        <v>1.8712785543682987E-6</v>
      </c>
      <c r="DV16" s="28">
        <f t="shared" si="8"/>
        <v>1.8033987502423911E-6</v>
      </c>
      <c r="DW16" s="28">
        <f t="shared" si="8"/>
        <v>1.7379812560689069E-6</v>
      </c>
      <c r="DX16" s="28">
        <f t="shared" si="8"/>
        <v>1.6749367526404602E-6</v>
      </c>
      <c r="DY16" s="28">
        <f t="shared" si="8"/>
        <v>1.6141791607645149E-6</v>
      </c>
      <c r="DZ16" s="28">
        <f t="shared" si="8"/>
        <v>1.5556255237332818E-6</v>
      </c>
      <c r="EA16" s="28">
        <f t="shared" si="8"/>
        <v>1.4991958940569457E-6</v>
      </c>
      <c r="EB16" s="28">
        <f t="shared" si="8"/>
        <v>1.4448132243056195E-6</v>
      </c>
      <c r="EC16" s="28">
        <f t="shared" si="8"/>
        <v>1.3924032619109565E-6</v>
      </c>
      <c r="ED16" s="28">
        <f t="shared" si="8"/>
        <v>1.341894447783766E-6</v>
      </c>
      <c r="EE16" s="28">
        <f t="shared" si="8"/>
        <v>1.2932178186092528E-6</v>
      </c>
      <c r="EF16" s="28">
        <f t="shared" si="8"/>
        <v>1.2463069126864545E-6</v>
      </c>
      <c r="EG16" s="28">
        <f t="shared" si="8"/>
        <v>1.2010976791832788E-6</v>
      </c>
      <c r="EH16" s="28">
        <f t="shared" si="8"/>
        <v>1.1575283906833303E-6</v>
      </c>
      <c r="EI16" s="28">
        <f t="shared" si="8"/>
        <v>1.1155395589050052E-6</v>
      </c>
      <c r="EJ16" s="28">
        <f t="shared" ref="EJ16:EY31" si="12">EXP($B16+$C16*(EJ$4-2001))</f>
        <v>1.0750738534778752E-6</v>
      </c>
      <c r="EK16" s="28">
        <f t="shared" si="12"/>
        <v>1.036076023665416E-6</v>
      </c>
      <c r="EL16" s="28">
        <f t="shared" si="12"/>
        <v>9.9849282292719367E-7</v>
      </c>
      <c r="EM16" s="28">
        <f t="shared" si="12"/>
        <v>9.622729362175411E-7</v>
      </c>
      <c r="EN16" s="28">
        <f t="shared" si="12"/>
        <v>9.2736690992144229E-7</v>
      </c>
      <c r="EO16" s="28">
        <f t="shared" si="12"/>
        <v>8.9372708433194682E-7</v>
      </c>
      <c r="EP16" s="28">
        <f t="shared" si="12"/>
        <v>8.6130752857695099E-7</v>
      </c>
      <c r="EQ16" s="28">
        <f t="shared" si="12"/>
        <v>8.3006397790648226E-7</v>
      </c>
      <c r="ER16" s="28">
        <f t="shared" si="12"/>
        <v>7.9995377325483737E-7</v>
      </c>
      <c r="ES16" s="28">
        <f t="shared" si="12"/>
        <v>7.7093580299511449E-7</v>
      </c>
      <c r="ET16" s="28">
        <f t="shared" si="12"/>
        <v>7.4297044680653733E-7</v>
      </c>
      <c r="EU16" s="28">
        <f t="shared" si="12"/>
        <v>7.1601952157798912E-7</v>
      </c>
      <c r="EV16" s="28">
        <f t="shared" si="12"/>
        <v>6.9004622927386983E-7</v>
      </c>
      <c r="EW16" s="28">
        <f t="shared" si="12"/>
        <v>6.6501510669108501E-7</v>
      </c>
      <c r="EX16" s="28">
        <f t="shared" si="12"/>
        <v>6.4089197703858975E-7</v>
      </c>
      <c r="EY16" s="28">
        <f t="shared" si="12"/>
        <v>6.1764390327336298E-7</v>
      </c>
      <c r="EZ16" s="28">
        <f t="shared" si="11"/>
        <v>5.9523914312908289E-7</v>
      </c>
      <c r="FA16" s="28">
        <f t="shared" si="11"/>
        <v>5.7364710577614326E-7</v>
      </c>
      <c r="FB16" s="28">
        <f t="shared" si="11"/>
        <v>5.5283831005378773E-7</v>
      </c>
      <c r="FC16" s="28">
        <f t="shared" si="11"/>
        <v>5.3278434421735614E-7</v>
      </c>
      <c r="FD16" s="28">
        <f t="shared" si="11"/>
        <v>5.134578271457002E-7</v>
      </c>
      <c r="FE16" s="28">
        <f t="shared" si="11"/>
        <v>4.9483237095575938E-7</v>
      </c>
      <c r="FF16" s="28">
        <f t="shared" si="11"/>
        <v>4.7688254497329129E-7</v>
      </c>
      <c r="FG16" s="28">
        <f t="shared" si="11"/>
        <v>4.5958384101054672E-7</v>
      </c>
      <c r="FH16" s="28">
        <f t="shared" si="11"/>
        <v>4.4291263990347375E-7</v>
      </c>
    </row>
    <row r="17" spans="1:164">
      <c r="A17">
        <v>11</v>
      </c>
      <c r="B17" s="84">
        <v>-9.0613820424378151</v>
      </c>
      <c r="C17" s="84">
        <v>-3.7998617011746304E-2</v>
      </c>
      <c r="D17" s="28"/>
      <c r="E17" s="28">
        <f t="shared" si="0"/>
        <v>1.6971400310232892E-4</v>
      </c>
      <c r="F17" s="28">
        <f t="shared" si="0"/>
        <v>1.6338609299795239E-4</v>
      </c>
      <c r="G17" s="28">
        <f t="shared" si="0"/>
        <v>1.5729412362655665E-4</v>
      </c>
      <c r="H17" s="28">
        <f t="shared" si="0"/>
        <v>1.5142929776622147E-4</v>
      </c>
      <c r="I17" s="28">
        <f t="shared" si="0"/>
        <v>1.4578314620584758E-4</v>
      </c>
      <c r="J17" s="28">
        <f t="shared" si="0"/>
        <v>1.4034751551503436E-4</v>
      </c>
      <c r="K17" s="28">
        <f t="shared" si="0"/>
        <v>1.3511455626996697E-4</v>
      </c>
      <c r="L17" s="28">
        <f t="shared" si="0"/>
        <v>1.3007671171830955E-4</v>
      </c>
      <c r="M17" s="28">
        <f t="shared" si="0"/>
        <v>1.252267068667354E-4</v>
      </c>
      <c r="N17" s="28">
        <f t="shared" si="0"/>
        <v>1.205575379753386E-4</v>
      </c>
      <c r="O17" s="28">
        <f t="shared" si="0"/>
        <v>1.1606246244375193E-4</v>
      </c>
      <c r="P17" s="28">
        <f t="shared" si="0"/>
        <v>1.1173498907436933E-4</v>
      </c>
      <c r="Q17" s="28">
        <f t="shared" si="0"/>
        <v>1.0756886869861113E-4</v>
      </c>
      <c r="R17" s="28">
        <f t="shared" si="0"/>
        <v>1.035580851526955E-4</v>
      </c>
      <c r="S17" s="28">
        <f t="shared" si="0"/>
        <v>9.9696846589885328E-5</v>
      </c>
      <c r="T17" s="28">
        <f t="shared" si="0"/>
        <v>9.5979577116663185E-5</v>
      </c>
      <c r="U17" s="28">
        <f t="shared" si="1"/>
        <v>9.2400908740759532E-5</v>
      </c>
      <c r="V17" s="28">
        <f t="shared" si="1"/>
        <v>8.8955673619402572E-5</v>
      </c>
      <c r="W17" s="28">
        <f t="shared" si="1"/>
        <v>8.5638896596598881E-5</v>
      </c>
      <c r="X17" s="28">
        <f t="shared" si="1"/>
        <v>8.244578801866657E-5</v>
      </c>
      <c r="Y17" s="28">
        <f t="shared" si="1"/>
        <v>7.9371736817646687E-5</v>
      </c>
      <c r="Z17" s="28">
        <f t="shared" si="1"/>
        <v>7.6412303852604644E-5</v>
      </c>
      <c r="AA17" s="28">
        <f t="shared" si="1"/>
        <v>7.356321549920553E-5</v>
      </c>
      <c r="AB17" s="28">
        <f t="shared" si="1"/>
        <v>7.0820357478307985E-5</v>
      </c>
      <c r="AC17" s="28">
        <f t="shared" si="1"/>
        <v>6.8179768914662273E-5</v>
      </c>
      <c r="AD17" s="28">
        <f t="shared" si="1"/>
        <v>6.563763661713456E-5</v>
      </c>
      <c r="AE17" s="28">
        <f t="shared" si="1"/>
        <v>6.3190289572197272E-5</v>
      </c>
      <c r="AF17" s="28">
        <f t="shared" si="1"/>
        <v>6.0834193642733569E-5</v>
      </c>
      <c r="AG17" s="28">
        <f t="shared" si="1"/>
        <v>5.8565946464500861E-5</v>
      </c>
      <c r="AH17" s="28">
        <f t="shared" si="1"/>
        <v>5.6382272532882868E-5</v>
      </c>
      <c r="AI17" s="28">
        <f t="shared" si="1"/>
        <v>5.4280018472836801E-5</v>
      </c>
      <c r="AJ17" s="28">
        <f t="shared" si="1"/>
        <v>5.2256148485202902E-5</v>
      </c>
      <c r="AK17" s="28">
        <f t="shared" si="2"/>
        <v>5.0307739962802205E-5</v>
      </c>
      <c r="AL17" s="28">
        <f t="shared" si="2"/>
        <v>4.8431979269991138E-5</v>
      </c>
      <c r="AM17" s="28">
        <f t="shared" si="2"/>
        <v>4.6626157679578565E-5</v>
      </c>
      <c r="AN17" s="28">
        <f t="shared" si="2"/>
        <v>4.4887667461237843E-5</v>
      </c>
      <c r="AO17" s="28">
        <f t="shared" si="2"/>
        <v>4.3213998115764939E-5</v>
      </c>
      <c r="AP17" s="28">
        <f t="shared" si="2"/>
        <v>4.160273274974574E-5</v>
      </c>
      <c r="AQ17" s="28">
        <f t="shared" si="2"/>
        <v>4.0051544585395733E-5</v>
      </c>
      <c r="AR17" s="28">
        <f t="shared" si="2"/>
        <v>3.8558193600533275E-5</v>
      </c>
      <c r="AS17" s="28">
        <f t="shared" si="2"/>
        <v>3.7120523293833792E-5</v>
      </c>
      <c r="AT17" s="28">
        <f t="shared" si="2"/>
        <v>3.5736457570693871E-5</v>
      </c>
      <c r="AU17" s="28">
        <f t="shared" si="2"/>
        <v>3.4403997745208186E-5</v>
      </c>
      <c r="AV17" s="28">
        <f t="shared" si="2"/>
        <v>3.3121219653929611E-5</v>
      </c>
      <c r="AW17" s="28">
        <f t="shared" si="2"/>
        <v>3.1886270877245553E-5</v>
      </c>
      <c r="AX17" s="28">
        <f t="shared" si="2"/>
        <v>3.0697368064356561E-5</v>
      </c>
      <c r="AY17" s="28">
        <f t="shared" si="2"/>
        <v>2.9552794357995486E-5</v>
      </c>
      <c r="AZ17" s="28">
        <f t="shared" si="2"/>
        <v>2.8450896915167706E-5</v>
      </c>
      <c r="BA17" s="28">
        <f t="shared" si="3"/>
        <v>2.7390084520332418E-5</v>
      </c>
      <c r="BB17" s="28">
        <f t="shared" si="3"/>
        <v>2.6368825287578201E-5</v>
      </c>
      <c r="BC17" s="28">
        <f t="shared" si="3"/>
        <v>2.5385644448474442E-5</v>
      </c>
      <c r="BD17" s="28">
        <f t="shared" si="3"/>
        <v>2.4439122222404771E-5</v>
      </c>
      <c r="BE17" s="28">
        <f t="shared" si="3"/>
        <v>2.3527891766306205E-5</v>
      </c>
      <c r="BF17" s="28">
        <f t="shared" si="3"/>
        <v>2.2650637200854006E-5</v>
      </c>
      <c r="BG17" s="28">
        <f t="shared" si="3"/>
        <v>2.1806091710241602E-5</v>
      </c>
      <c r="BH17" s="28">
        <f t="shared" si="3"/>
        <v>2.0993035712811618E-5</v>
      </c>
      <c r="BI17" s="28">
        <f t="shared" si="3"/>
        <v>2.0210295099896282E-5</v>
      </c>
      <c r="BJ17" s="28">
        <f t="shared" si="3"/>
        <v>1.9456739540323777E-5</v>
      </c>
      <c r="BK17" s="28">
        <f t="shared" si="3"/>
        <v>1.8731280848142659E-5</v>
      </c>
      <c r="BL17" s="28">
        <f t="shared" si="3"/>
        <v>1.8032871411206515E-5</v>
      </c>
      <c r="BM17" s="28">
        <f t="shared" si="3"/>
        <v>1.7360502678350134E-5</v>
      </c>
      <c r="BN17" s="28">
        <f t="shared" si="3"/>
        <v>1.6713203702972419E-5</v>
      </c>
      <c r="BO17" s="28">
        <f t="shared" si="3"/>
        <v>1.6090039740922836E-5</v>
      </c>
      <c r="BP17" s="28">
        <f t="shared" si="3"/>
        <v>1.5490110900666731E-5</v>
      </c>
      <c r="BQ17" s="28">
        <f t="shared" si="4"/>
        <v>1.4912550843780082E-5</v>
      </c>
      <c r="BR17" s="28">
        <f t="shared" si="4"/>
        <v>1.4356525533897505E-5</v>
      </c>
      <c r="BS17" s="28">
        <f t="shared" si="4"/>
        <v>1.3821232032306397E-5</v>
      </c>
      <c r="BT17" s="28">
        <f t="shared" si="4"/>
        <v>1.3305897338448337E-5</v>
      </c>
      <c r="BU17" s="28">
        <f t="shared" si="4"/>
        <v>1.2809777273653254E-5</v>
      </c>
      <c r="BV17" s="28">
        <f t="shared" si="4"/>
        <v>1.2332155406494227E-5</v>
      </c>
      <c r="BW17" s="28">
        <f t="shared" si="4"/>
        <v>1.1872342018211584E-5</v>
      </c>
      <c r="BX17" s="28">
        <f t="shared" si="4"/>
        <v>1.142967310671135E-5</v>
      </c>
      <c r="BY17" s="28">
        <f t="shared" si="4"/>
        <v>1.1003509427700898E-5</v>
      </c>
      <c r="BZ17" s="28">
        <f t="shared" si="4"/>
        <v>1.0593235571576203E-5</v>
      </c>
      <c r="CA17" s="28">
        <f t="shared" si="4"/>
        <v>1.0198259074728147E-5</v>
      </c>
      <c r="CB17" s="28">
        <f t="shared" si="4"/>
        <v>9.8180095639844241E-6</v>
      </c>
      <c r="CC17" s="28">
        <f t="shared" si="4"/>
        <v>9.4519379329514459E-6</v>
      </c>
      <c r="CD17" s="28">
        <f t="shared" si="4"/>
        <v>9.099515549067203E-6</v>
      </c>
      <c r="CE17" s="28">
        <f t="shared" si="4"/>
        <v>8.760233490219322E-6</v>
      </c>
      <c r="CF17" s="28">
        <f t="shared" si="4"/>
        <v>8.4336018098267924E-6</v>
      </c>
      <c r="CG17" s="28">
        <f t="shared" si="5"/>
        <v>8.1191488293233886E-6</v>
      </c>
      <c r="CH17" s="28">
        <f t="shared" si="5"/>
        <v>7.8164204570214598E-6</v>
      </c>
      <c r="CI17" s="28">
        <f t="shared" si="5"/>
        <v>7.5249795323723809E-6</v>
      </c>
      <c r="CJ17" s="28">
        <f t="shared" si="5"/>
        <v>7.2444051946766451E-6</v>
      </c>
      <c r="CK17" s="28">
        <f t="shared" si="5"/>
        <v>6.974292275332271E-6</v>
      </c>
      <c r="CL17" s="28">
        <f t="shared" si="5"/>
        <v>6.7142507127433512E-6</v>
      </c>
      <c r="CM17" s="28">
        <f t="shared" si="5"/>
        <v>6.4639049890444737E-6</v>
      </c>
      <c r="CN17" s="28">
        <f t="shared" si="5"/>
        <v>6.2228935878270861E-6</v>
      </c>
      <c r="CO17" s="28">
        <f t="shared" si="5"/>
        <v>5.9908684720849977E-6</v>
      </c>
      <c r="CP17" s="28">
        <f t="shared" si="5"/>
        <v>5.7674945816250679E-6</v>
      </c>
      <c r="CQ17" s="28">
        <f t="shared" si="5"/>
        <v>5.5524493492172349E-6</v>
      </c>
      <c r="CR17" s="28">
        <f t="shared" si="5"/>
        <v>5.3454222347854093E-6</v>
      </c>
      <c r="CS17" s="28">
        <f t="shared" si="5"/>
        <v>5.1461142769661438E-6</v>
      </c>
      <c r="CT17" s="28">
        <f t="shared" si="5"/>
        <v>4.9542376613880182E-6</v>
      </c>
      <c r="CU17" s="28">
        <f t="shared" si="5"/>
        <v>4.7695153050478774E-6</v>
      </c>
      <c r="CV17" s="28">
        <f t="shared" si="5"/>
        <v>4.591680456183972E-6</v>
      </c>
      <c r="CW17" s="28">
        <f t="shared" si="9"/>
        <v>4.4204763090681072E-6</v>
      </c>
      <c r="CX17" s="28">
        <f t="shared" si="9"/>
        <v>4.2556556331605069E-6</v>
      </c>
      <c r="CY17" s="28">
        <f t="shared" si="9"/>
        <v>4.0969804160920301E-6</v>
      </c>
      <c r="CZ17" s="28">
        <f t="shared" si="9"/>
        <v>3.9442215199578682E-6</v>
      </c>
      <c r="DA17" s="28">
        <f t="shared" si="9"/>
        <v>3.7971583504267599E-6</v>
      </c>
      <c r="DB17" s="28">
        <f t="shared" si="9"/>
        <v>3.6555785381876039E-6</v>
      </c>
      <c r="DC17" s="28">
        <f t="shared" si="9"/>
        <v>3.5192776322736006E-6</v>
      </c>
      <c r="DD17" s="28">
        <f t="shared" si="9"/>
        <v>3.3880588048210306E-6</v>
      </c>
      <c r="DE17" s="28">
        <f t="shared" si="9"/>
        <v>3.2617325668362776E-6</v>
      </c>
      <c r="DF17" s="28">
        <f t="shared" si="9"/>
        <v>3.140116494560783E-6</v>
      </c>
      <c r="DG17" s="28">
        <f t="shared" si="9"/>
        <v>3.0230349660385325E-6</v>
      </c>
      <c r="DH17" s="28">
        <f t="shared" si="9"/>
        <v>2.9103189075059624E-6</v>
      </c>
      <c r="DI17" s="28">
        <f t="shared" si="9"/>
        <v>2.8018055492378118E-6</v>
      </c>
      <c r="DJ17" s="28">
        <f t="shared" si="9"/>
        <v>2.6973381904964696E-6</v>
      </c>
      <c r="DK17" s="28">
        <f t="shared" si="9"/>
        <v>2.5967659732453621E-6</v>
      </c>
      <c r="DL17" s="28">
        <f t="shared" si="9"/>
        <v>2.4999436642995672E-6</v>
      </c>
      <c r="DM17" s="28">
        <f t="shared" si="10"/>
        <v>2.406731445599179E-6</v>
      </c>
      <c r="DN17" s="28">
        <f t="shared" si="10"/>
        <v>2.3169947123023682E-6</v>
      </c>
      <c r="DO17" s="28">
        <f t="shared" si="10"/>
        <v>2.2306038784068005E-6</v>
      </c>
      <c r="DP17" s="28">
        <f t="shared" si="10"/>
        <v>2.1474341896185321E-6</v>
      </c>
      <c r="DQ17" s="28">
        <f t="shared" si="10"/>
        <v>2.0673655431982518E-6</v>
      </c>
      <c r="DR17" s="28">
        <f t="shared" si="10"/>
        <v>1.9902823145246834E-6</v>
      </c>
      <c r="DS17" s="28">
        <f t="shared" si="8"/>
        <v>1.91607319012468E-6</v>
      </c>
      <c r="DT17" s="28">
        <f t="shared" si="8"/>
        <v>1.844631006928967E-6</v>
      </c>
      <c r="DU17" s="28">
        <f t="shared" si="8"/>
        <v>1.7758525975212644E-6</v>
      </c>
      <c r="DV17" s="28">
        <f t="shared" si="8"/>
        <v>1.7096386411574954E-6</v>
      </c>
      <c r="DW17" s="28">
        <f t="shared" si="8"/>
        <v>1.6458935203397976E-6</v>
      </c>
      <c r="DX17" s="28">
        <f t="shared" si="8"/>
        <v>1.5845251827382956E-6</v>
      </c>
      <c r="DY17" s="28">
        <f t="shared" si="8"/>
        <v>1.5254450082612214E-6</v>
      </c>
      <c r="DZ17" s="28">
        <f t="shared" si="8"/>
        <v>1.468567681081406E-6</v>
      </c>
      <c r="EA17" s="28">
        <f t="shared" si="8"/>
        <v>1.4138110664343975E-6</v>
      </c>
      <c r="EB17" s="28">
        <f t="shared" si="8"/>
        <v>1.3610960920101873E-6</v>
      </c>
      <c r="EC17" s="28">
        <f t="shared" si="8"/>
        <v>1.3103466337673954E-6</v>
      </c>
      <c r="ED17" s="28">
        <f t="shared" si="8"/>
        <v>1.2614894060049168E-6</v>
      </c>
      <c r="EE17" s="28">
        <f t="shared" si="8"/>
        <v>1.2144538555323409E-6</v>
      </c>
      <c r="EF17" s="28">
        <f t="shared" si="8"/>
        <v>1.1691720597863049E-6</v>
      </c>
      <c r="EG17" s="28">
        <f t="shared" si="8"/>
        <v>1.1255786287456383E-6</v>
      </c>
      <c r="EH17" s="28">
        <f t="shared" si="8"/>
        <v>1.0836106105037083E-6</v>
      </c>
      <c r="EI17" s="28">
        <f t="shared" si="8"/>
        <v>1.0432074003615162E-6</v>
      </c>
      <c r="EJ17" s="28">
        <f t="shared" si="12"/>
        <v>1.0043106533103741E-6</v>
      </c>
      <c r="EK17" s="28">
        <f t="shared" si="12"/>
        <v>9.6686419977769848E-7</v>
      </c>
      <c r="EL17" s="28">
        <f t="shared" si="12"/>
        <v>9.308139645142933E-7</v>
      </c>
      <c r="EM17" s="28">
        <f t="shared" si="12"/>
        <v>8.9610788850598022E-7</v>
      </c>
      <c r="EN17" s="28">
        <f t="shared" si="12"/>
        <v>8.6269585379680094E-7</v>
      </c>
      <c r="EO17" s="28">
        <f t="shared" si="12"/>
        <v>8.3052961111526602E-7</v>
      </c>
      <c r="EP17" s="28">
        <f t="shared" si="12"/>
        <v>7.9956271019907347E-7</v>
      </c>
      <c r="EQ17" s="28">
        <f t="shared" si="12"/>
        <v>7.6975043271775825E-7</v>
      </c>
      <c r="ER17" s="28">
        <f t="shared" si="12"/>
        <v>7.4104972769634647E-7</v>
      </c>
      <c r="ES17" s="28">
        <f t="shared" si="12"/>
        <v>7.1341914934679332E-7</v>
      </c>
      <c r="ET17" s="28">
        <f t="shared" si="12"/>
        <v>6.8681879721742249E-7</v>
      </c>
      <c r="EU17" s="28">
        <f t="shared" si="12"/>
        <v>6.6121025857392841E-7</v>
      </c>
      <c r="EV17" s="28">
        <f t="shared" si="12"/>
        <v>6.3655655292876476E-7</v>
      </c>
      <c r="EW17" s="28">
        <f t="shared" si="12"/>
        <v>6.1282207863876578E-7</v>
      </c>
      <c r="EX17" s="28">
        <f t="shared" si="12"/>
        <v>5.8997256149394235E-7</v>
      </c>
      <c r="EY17" s="28">
        <f t="shared" si="12"/>
        <v>5.6797500522316456E-7</v>
      </c>
      <c r="EZ17" s="28">
        <f t="shared" si="11"/>
        <v>5.4679764384528279E-7</v>
      </c>
      <c r="FA17" s="28">
        <f t="shared" si="11"/>
        <v>5.2640989579687076E-7</v>
      </c>
      <c r="FB17" s="28">
        <f t="shared" si="11"/>
        <v>5.0678231977034511E-7</v>
      </c>
      <c r="FC17" s="28">
        <f t="shared" si="11"/>
        <v>4.878865721987059E-7</v>
      </c>
      <c r="FD17" s="28">
        <f t="shared" si="11"/>
        <v>4.6969536632546781E-7</v>
      </c>
      <c r="FE17" s="28">
        <f t="shared" si="11"/>
        <v>4.5218243280072094E-7</v>
      </c>
      <c r="FF17" s="28">
        <f t="shared" si="11"/>
        <v>4.3532248174638167E-7</v>
      </c>
      <c r="FG17" s="28">
        <f t="shared" si="11"/>
        <v>4.1909116623587382E-7</v>
      </c>
      <c r="FH17" s="28">
        <f t="shared" si="11"/>
        <v>4.034650471354964E-7</v>
      </c>
    </row>
    <row r="18" spans="1:164">
      <c r="A18">
        <v>12</v>
      </c>
      <c r="B18" s="84">
        <v>-8.9939675509838377</v>
      </c>
      <c r="C18" s="84">
        <v>-3.8138723415644914E-2</v>
      </c>
      <c r="D18" s="28"/>
      <c r="E18" s="28">
        <f t="shared" si="0"/>
        <v>1.818041922460747E-4</v>
      </c>
      <c r="F18" s="28">
        <f t="shared" si="0"/>
        <v>1.750009701672912E-4</v>
      </c>
      <c r="G18" s="28">
        <f t="shared" si="0"/>
        <v>1.6845232874521037E-4</v>
      </c>
      <c r="H18" s="28">
        <f t="shared" si="0"/>
        <v>1.6214874141873796E-4</v>
      </c>
      <c r="I18" s="28">
        <f t="shared" si="0"/>
        <v>1.5608103811641942E-4</v>
      </c>
      <c r="J18" s="28">
        <f t="shared" si="0"/>
        <v>1.5024039191638107E-4</v>
      </c>
      <c r="K18" s="28">
        <f t="shared" si="0"/>
        <v>1.4461830620546878E-4</v>
      </c>
      <c r="L18" s="28">
        <f t="shared" si="0"/>
        <v>1.3920660231889621E-4</v>
      </c>
      <c r="M18" s="28">
        <f t="shared" si="0"/>
        <v>1.3399740764242528E-4</v>
      </c>
      <c r="N18" s="28">
        <f t="shared" si="0"/>
        <v>1.289831441597726E-4</v>
      </c>
      <c r="O18" s="28">
        <f t="shared" si="0"/>
        <v>1.2415651742857508E-4</v>
      </c>
      <c r="P18" s="28">
        <f t="shared" si="0"/>
        <v>1.1951050596888506E-4</v>
      </c>
      <c r="Q18" s="28">
        <f t="shared" si="0"/>
        <v>1.1503835104875217E-4</v>
      </c>
      <c r="R18" s="28">
        <f t="shared" si="0"/>
        <v>1.1073354685203478E-4</v>
      </c>
      <c r="S18" s="28">
        <f t="shared" si="0"/>
        <v>1.0658983101413995E-4</v>
      </c>
      <c r="T18" s="28">
        <f t="shared" si="0"/>
        <v>1.0260117551191868E-4</v>
      </c>
      <c r="U18" s="28">
        <f t="shared" si="1"/>
        <v>9.8761777894469649E-5</v>
      </c>
      <c r="V18" s="28">
        <f t="shared" si="1"/>
        <v>9.5066052842089605E-5</v>
      </c>
      <c r="W18" s="28">
        <f t="shared" si="1"/>
        <v>9.150862404109303E-5</v>
      </c>
      <c r="X18" s="28">
        <f t="shared" si="1"/>
        <v>8.8084316362682639E-5</v>
      </c>
      <c r="Y18" s="28">
        <f t="shared" si="1"/>
        <v>8.4788148334488602E-5</v>
      </c>
      <c r="Z18" s="28">
        <f t="shared" si="1"/>
        <v>8.1615324893829922E-5</v>
      </c>
      <c r="AA18" s="28">
        <f t="shared" si="1"/>
        <v>7.8561230412151349E-5</v>
      </c>
      <c r="AB18" s="28">
        <f t="shared" si="1"/>
        <v>7.562142198049025E-5</v>
      </c>
      <c r="AC18" s="28">
        <f t="shared" si="1"/>
        <v>7.2791622946206529E-5</v>
      </c>
      <c r="AD18" s="28">
        <f t="shared" si="1"/>
        <v>7.0067716691570733E-5</v>
      </c>
      <c r="AE18" s="28">
        <f t="shared" si="1"/>
        <v>6.7445740645161197E-5</v>
      </c>
      <c r="AF18" s="28">
        <f t="shared" si="1"/>
        <v>6.4921880517359597E-5</v>
      </c>
      <c r="AG18" s="28">
        <f t="shared" si="1"/>
        <v>6.2492464751555759E-5</v>
      </c>
      <c r="AH18" s="28">
        <f t="shared" si="1"/>
        <v>6.0153959182993643E-5</v>
      </c>
      <c r="AI18" s="28">
        <f t="shared" si="1"/>
        <v>5.7902961897485229E-5</v>
      </c>
      <c r="AJ18" s="28">
        <f t="shared" si="1"/>
        <v>5.5736198282514536E-5</v>
      </c>
      <c r="AK18" s="28">
        <f t="shared" si="2"/>
        <v>5.365051626353333E-5</v>
      </c>
      <c r="AL18" s="28">
        <f t="shared" si="2"/>
        <v>5.1642881718515939E-5</v>
      </c>
      <c r="AM18" s="28">
        <f t="shared" si="2"/>
        <v>4.9710374064105689E-5</v>
      </c>
      <c r="AN18" s="28">
        <f t="shared" si="2"/>
        <v>4.7850182006929423E-5</v>
      </c>
      <c r="AO18" s="28">
        <f t="shared" si="2"/>
        <v>4.6059599453900426E-5</v>
      </c>
      <c r="AP18" s="28">
        <f t="shared" si="2"/>
        <v>4.4336021575561091E-5</v>
      </c>
      <c r="AQ18" s="28">
        <f t="shared" si="2"/>
        <v>4.267694101673646E-5</v>
      </c>
      <c r="AR18" s="28">
        <f t="shared" si="2"/>
        <v>4.107994424898854E-5</v>
      </c>
      <c r="AS18" s="28">
        <f t="shared" si="2"/>
        <v>3.954270805956324E-5</v>
      </c>
      <c r="AT18" s="28">
        <f t="shared" si="2"/>
        <v>3.8062996171722988E-5</v>
      </c>
      <c r="AU18" s="28">
        <f t="shared" si="2"/>
        <v>3.66386559915493E-5</v>
      </c>
      <c r="AV18" s="28">
        <f t="shared" si="2"/>
        <v>3.5267615476480856E-5</v>
      </c>
      <c r="AW18" s="28">
        <f t="shared" si="2"/>
        <v>3.3947880121033784E-5</v>
      </c>
      <c r="AX18" s="28">
        <f t="shared" si="2"/>
        <v>3.2677530055317474E-5</v>
      </c>
      <c r="AY18" s="28">
        <f t="shared" si="2"/>
        <v>3.1454717252125654E-5</v>
      </c>
      <c r="AZ18" s="28">
        <f t="shared" si="2"/>
        <v>3.0277662838540401E-5</v>
      </c>
      <c r="BA18" s="28">
        <f t="shared" si="3"/>
        <v>2.9144654508136691E-5</v>
      </c>
      <c r="BB18" s="28">
        <f t="shared" si="3"/>
        <v>2.8054044030024607E-5</v>
      </c>
      <c r="BC18" s="28">
        <f t="shared" si="3"/>
        <v>2.7004244851104189E-5</v>
      </c>
      <c r="BD18" s="28">
        <f t="shared" si="3"/>
        <v>2.5993729788045326E-5</v>
      </c>
      <c r="BE18" s="28">
        <f t="shared" si="3"/>
        <v>2.5021028805635655E-5</v>
      </c>
      <c r="BF18" s="28">
        <f t="shared" si="3"/>
        <v>2.4084726878263273E-5</v>
      </c>
      <c r="BG18" s="28">
        <f t="shared" si="3"/>
        <v>2.3183461931424797E-5</v>
      </c>
      <c r="BH18" s="28">
        <f t="shared" si="3"/>
        <v>2.2315922860262898E-5</v>
      </c>
      <c r="BI18" s="28">
        <f t="shared" si="3"/>
        <v>2.1480847622251451E-5</v>
      </c>
      <c r="BJ18" s="28">
        <f t="shared" si="3"/>
        <v>2.0677021401253879E-5</v>
      </c>
      <c r="BK18" s="28">
        <f t="shared" si="3"/>
        <v>1.9903274840282998E-5</v>
      </c>
      <c r="BL18" s="28">
        <f t="shared" si="3"/>
        <v>1.9158482340392594E-5</v>
      </c>
      <c r="BM18" s="28">
        <f t="shared" si="3"/>
        <v>1.8441560423225139E-5</v>
      </c>
      <c r="BN18" s="28">
        <f t="shared" si="3"/>
        <v>1.7751466154833955E-5</v>
      </c>
      <c r="BO18" s="28">
        <f t="shared" si="3"/>
        <v>1.7087195628487243E-5</v>
      </c>
      <c r="BP18" s="28">
        <f t="shared" si="3"/>
        <v>1.6447782504246004E-5</v>
      </c>
      <c r="BQ18" s="28">
        <f t="shared" si="4"/>
        <v>1.5832296603192304E-5</v>
      </c>
      <c r="BR18" s="28">
        <f t="shared" si="4"/>
        <v>1.5239842554262048E-5</v>
      </c>
      <c r="BS18" s="28">
        <f t="shared" si="4"/>
        <v>1.4669558491714097E-5</v>
      </c>
      <c r="BT18" s="28">
        <f t="shared" si="4"/>
        <v>1.4120614801341163E-5</v>
      </c>
      <c r="BU18" s="28">
        <f t="shared" si="4"/>
        <v>1.359221291359781E-5</v>
      </c>
      <c r="BV18" s="28">
        <f t="shared" si="4"/>
        <v>1.3083584141890754E-5</v>
      </c>
      <c r="BW18" s="28">
        <f t="shared" si="4"/>
        <v>1.259398856434075E-5</v>
      </c>
      <c r="BX18" s="28">
        <f t="shared" si="4"/>
        <v>1.2122713947389667E-5</v>
      </c>
      <c r="BY18" s="28">
        <f t="shared" si="4"/>
        <v>1.1669074709687023E-5</v>
      </c>
      <c r="BZ18" s="28">
        <f t="shared" si="4"/>
        <v>1.1232410924748198E-5</v>
      </c>
      <c r="CA18" s="28">
        <f t="shared" si="4"/>
        <v>1.0812087360934087E-5</v>
      </c>
      <c r="CB18" s="28">
        <f t="shared" si="4"/>
        <v>1.0407492557355087E-5</v>
      </c>
      <c r="CC18" s="28">
        <f t="shared" si="4"/>
        <v>1.0018037934355314E-5</v>
      </c>
      <c r="CD18" s="28">
        <f t="shared" si="4"/>
        <v>9.6431569372832294E-6</v>
      </c>
      <c r="CE18" s="28">
        <f t="shared" si="4"/>
        <v>9.2823042123025929E-6</v>
      </c>
      <c r="CF18" s="28">
        <f t="shared" si="4"/>
        <v>8.934954813045353E-6</v>
      </c>
      <c r="CG18" s="28">
        <f t="shared" si="5"/>
        <v>8.6006034369518478E-6</v>
      </c>
      <c r="CH18" s="28">
        <f t="shared" si="5"/>
        <v>8.2787636901877428E-6</v>
      </c>
      <c r="CI18" s="28">
        <f t="shared" si="5"/>
        <v>7.9689673800681126E-6</v>
      </c>
      <c r="CJ18" s="28">
        <f t="shared" si="5"/>
        <v>7.6707638339595357E-6</v>
      </c>
      <c r="CK18" s="28">
        <f t="shared" si="5"/>
        <v>7.3837192436692693E-6</v>
      </c>
      <c r="CL18" s="28">
        <f t="shared" si="5"/>
        <v>7.1074160343677032E-6</v>
      </c>
      <c r="CM18" s="28">
        <f t="shared" si="5"/>
        <v>6.8414522571261914E-6</v>
      </c>
      <c r="CN18" s="28">
        <f t="shared" si="5"/>
        <v>6.5854410041864131E-6</v>
      </c>
      <c r="CO18" s="28">
        <f t="shared" si="5"/>
        <v>6.3390098461107692E-6</v>
      </c>
      <c r="CP18" s="28">
        <f t="shared" si="5"/>
        <v>6.101800289994948E-6</v>
      </c>
      <c r="CQ18" s="28">
        <f t="shared" si="5"/>
        <v>5.8734672579544425E-6</v>
      </c>
      <c r="CR18" s="28">
        <f t="shared" si="5"/>
        <v>5.6536785851264733E-6</v>
      </c>
      <c r="CS18" s="28">
        <f t="shared" si="5"/>
        <v>5.4421145364569177E-6</v>
      </c>
      <c r="CT18" s="28">
        <f t="shared" si="5"/>
        <v>5.2384673415694737E-6</v>
      </c>
      <c r="CU18" s="28">
        <f t="shared" si="5"/>
        <v>5.0424407470401543E-6</v>
      </c>
      <c r="CV18" s="28">
        <f t="shared" si="5"/>
        <v>4.8537495854260758E-6</v>
      </c>
      <c r="CW18" s="28">
        <f t="shared" si="9"/>
        <v>4.6721193604213587E-6</v>
      </c>
      <c r="CX18" s="28">
        <f t="shared" si="9"/>
        <v>4.4972858475367471E-6</v>
      </c>
      <c r="CY18" s="28">
        <f t="shared" si="9"/>
        <v>4.3289947097221199E-6</v>
      </c>
      <c r="CZ18" s="28">
        <f t="shared" si="9"/>
        <v>4.167001127372512E-6</v>
      </c>
      <c r="DA18" s="28">
        <f t="shared" si="9"/>
        <v>4.011069442179656E-6</v>
      </c>
      <c r="DB18" s="28">
        <f t="shared" si="9"/>
        <v>3.860972814310733E-6</v>
      </c>
      <c r="DC18" s="28">
        <f t="shared" si="9"/>
        <v>3.7164928924157047E-6</v>
      </c>
      <c r="DD18" s="28">
        <f t="shared" si="9"/>
        <v>3.5774194959832349E-6</v>
      </c>
      <c r="DE18" s="28">
        <f t="shared" si="9"/>
        <v>3.4435503095829463E-6</v>
      </c>
      <c r="DF18" s="28">
        <f t="shared" si="9"/>
        <v>3.3146905885494105E-6</v>
      </c>
      <c r="DG18" s="28">
        <f t="shared" si="9"/>
        <v>3.1906528756795576E-6</v>
      </c>
      <c r="DH18" s="28">
        <f t="shared" si="9"/>
        <v>3.0712567285314389E-6</v>
      </c>
      <c r="DI18" s="28">
        <f t="shared" si="9"/>
        <v>2.9563284569276928E-6</v>
      </c>
      <c r="DJ18" s="28">
        <f t="shared" si="9"/>
        <v>2.8457008702817055E-6</v>
      </c>
      <c r="DK18" s="28">
        <f t="shared" si="9"/>
        <v>2.7392130343790549E-6</v>
      </c>
      <c r="DL18" s="28">
        <f t="shared" si="9"/>
        <v>2.6367100372602928E-6</v>
      </c>
      <c r="DM18" s="28">
        <f t="shared" si="10"/>
        <v>2.53804276386453E-6</v>
      </c>
      <c r="DN18" s="28">
        <f t="shared" si="10"/>
        <v>2.4430676791060436E-6</v>
      </c>
      <c r="DO18" s="28">
        <f t="shared" si="10"/>
        <v>2.3516466190682191E-6</v>
      </c>
      <c r="DP18" s="28">
        <f t="shared" si="10"/>
        <v>2.2636465900112054E-6</v>
      </c>
      <c r="DQ18" s="28">
        <f t="shared" si="10"/>
        <v>2.1789395749007825E-6</v>
      </c>
      <c r="DR18" s="28">
        <f t="shared" si="10"/>
        <v>2.0974023471770351E-6</v>
      </c>
      <c r="DS18" s="28">
        <f t="shared" si="8"/>
        <v>2.0189162914919548E-6</v>
      </c>
      <c r="DT18" s="28">
        <f t="shared" si="8"/>
        <v>1.9433672311550893E-6</v>
      </c>
      <c r="DU18" s="28">
        <f t="shared" si="8"/>
        <v>1.8706452620363377E-6</v>
      </c>
      <c r="DV18" s="28">
        <f t="shared" si="8"/>
        <v>1.8006445926841624E-6</v>
      </c>
      <c r="DW18" s="28">
        <f t="shared" si="8"/>
        <v>1.7332633904266799E-6</v>
      </c>
      <c r="DX18" s="28">
        <f t="shared" si="8"/>
        <v>1.6684036332317685E-6</v>
      </c>
      <c r="DY18" s="28">
        <f t="shared" si="8"/>
        <v>1.6059709671106163E-6</v>
      </c>
      <c r="DZ18" s="28">
        <f t="shared" si="8"/>
        <v>1.545874568857357E-6</v>
      </c>
      <c r="EA18" s="28">
        <f t="shared" si="8"/>
        <v>1.4880270139250428E-6</v>
      </c>
      <c r="EB18" s="28">
        <f t="shared" si="8"/>
        <v>1.4323441492457785E-6</v>
      </c>
      <c r="EC18" s="28">
        <f t="shared" si="8"/>
        <v>1.3787449708100283E-6</v>
      </c>
      <c r="ED18" s="28">
        <f t="shared" si="8"/>
        <v>1.32715150582694E-6</v>
      </c>
      <c r="EE18" s="28">
        <f t="shared" si="8"/>
        <v>1.2774886992943391E-6</v>
      </c>
      <c r="EF18" s="28">
        <f t="shared" si="8"/>
        <v>1.2296843048133131E-6</v>
      </c>
      <c r="EG18" s="28">
        <f t="shared" si="8"/>
        <v>1.1836687794885954E-6</v>
      </c>
      <c r="EH18" s="28">
        <f t="shared" si="8"/>
        <v>1.1393751827618289E-6</v>
      </c>
      <c r="EI18" s="28">
        <f t="shared" si="8"/>
        <v>1.0967390790305597E-6</v>
      </c>
      <c r="EJ18" s="28">
        <f t="shared" si="12"/>
        <v>1.0556984439112862E-6</v>
      </c>
      <c r="EK18" s="28">
        <f t="shared" si="12"/>
        <v>1.0161935740101924E-6</v>
      </c>
      <c r="EL18" s="28">
        <f t="shared" si="12"/>
        <v>9.781670000703221E-7</v>
      </c>
      <c r="EM18" s="28">
        <f t="shared" si="12"/>
        <v>9.4156340336883185E-7</v>
      </c>
      <c r="EN18" s="28">
        <f t="shared" si="12"/>
        <v>9.0632953524271517E-7</v>
      </c>
      <c r="EO18" s="28">
        <f t="shared" si="12"/>
        <v>8.7241413962592373E-7</v>
      </c>
      <c r="EP18" s="28">
        <f t="shared" si="12"/>
        <v>8.3976787848518739E-7</v>
      </c>
      <c r="EQ18" s="28">
        <f t="shared" si="12"/>
        <v>8.0834326004607824E-7</v>
      </c>
      <c r="ER18" s="28">
        <f t="shared" si="12"/>
        <v>7.7809456970489172E-7</v>
      </c>
      <c r="ES18" s="28">
        <f t="shared" si="12"/>
        <v>7.4897780352585351E-7</v>
      </c>
      <c r="ET18" s="28">
        <f t="shared" si="12"/>
        <v>7.2095060422690078E-7</v>
      </c>
      <c r="EU18" s="28">
        <f t="shared" si="12"/>
        <v>6.9397219956090691E-7</v>
      </c>
      <c r="EV18" s="28">
        <f t="shared" si="12"/>
        <v>6.6800334300272475E-7</v>
      </c>
      <c r="EW18" s="28">
        <f t="shared" si="12"/>
        <v>6.4300625665574999E-7</v>
      </c>
      <c r="EX18" s="28">
        <f t="shared" si="12"/>
        <v>6.189445762949619E-7</v>
      </c>
      <c r="EY18" s="28">
        <f t="shared" si="12"/>
        <v>5.9578329846648492E-7</v>
      </c>
      <c r="EZ18" s="28">
        <f t="shared" si="11"/>
        <v>5.7348872956671214E-7</v>
      </c>
      <c r="FA18" s="28">
        <f t="shared" si="11"/>
        <v>5.5202843682692353E-7</v>
      </c>
      <c r="FB18" s="28">
        <f t="shared" si="11"/>
        <v>5.3137120113208392E-7</v>
      </c>
      <c r="FC18" s="28">
        <f t="shared" si="11"/>
        <v>5.1148697160519547E-7</v>
      </c>
      <c r="FD18" s="28">
        <f t="shared" si="11"/>
        <v>4.9234682189113016E-7</v>
      </c>
      <c r="FE18" s="28">
        <f t="shared" si="11"/>
        <v>4.7392290807634336E-7</v>
      </c>
      <c r="FF18" s="28">
        <f t="shared" si="11"/>
        <v>4.5618842818326084E-7</v>
      </c>
      <c r="FG18" s="28">
        <f t="shared" si="11"/>
        <v>4.3911758318040716E-7</v>
      </c>
      <c r="FH18" s="28">
        <f t="shared" si="11"/>
        <v>4.2268553945156131E-7</v>
      </c>
    </row>
    <row r="19" spans="1:164">
      <c r="A19">
        <v>13</v>
      </c>
      <c r="B19" s="84">
        <v>-8.8432882705046296</v>
      </c>
      <c r="C19" s="84">
        <v>-3.7448184900931832E-2</v>
      </c>
      <c r="D19" s="28"/>
      <c r="E19" s="28">
        <f t="shared" si="0"/>
        <v>2.0991530429184324E-4</v>
      </c>
      <c r="F19" s="28">
        <f t="shared" si="0"/>
        <v>2.0219972601547717E-4</v>
      </c>
      <c r="G19" s="28">
        <f t="shared" si="0"/>
        <v>1.9476773901102733E-4</v>
      </c>
      <c r="H19" s="28">
        <f t="shared" si="0"/>
        <v>1.8760891969044508E-4</v>
      </c>
      <c r="I19" s="28">
        <f t="shared" si="0"/>
        <v>1.8071322759167566E-4</v>
      </c>
      <c r="J19" s="28">
        <f t="shared" si="0"/>
        <v>1.7407099129660382E-4</v>
      </c>
      <c r="K19" s="28">
        <f t="shared" si="0"/>
        <v>1.6767289486659663E-4</v>
      </c>
      <c r="L19" s="28">
        <f t="shared" si="0"/>
        <v>1.6150996477661396E-4</v>
      </c>
      <c r="M19" s="28">
        <f t="shared" si="0"/>
        <v>1.5557355732956794E-4</v>
      </c>
      <c r="N19" s="28">
        <f t="shared" si="0"/>
        <v>1.4985534653327371E-4</v>
      </c>
      <c r="O19" s="28">
        <f t="shared" si="0"/>
        <v>1.443473124229932E-4</v>
      </c>
      <c r="P19" s="28">
        <f t="shared" si="0"/>
        <v>1.3904172981318871E-4</v>
      </c>
      <c r="Q19" s="28">
        <f t="shared" si="0"/>
        <v>1.3393115746271583E-4</v>
      </c>
      <c r="R19" s="28">
        <f t="shared" si="0"/>
        <v>1.2900842763825682E-4</v>
      </c>
      <c r="S19" s="28">
        <f t="shared" si="0"/>
        <v>1.2426663606135505E-4</v>
      </c>
      <c r="T19" s="28">
        <f t="shared" si="0"/>
        <v>1.1969913222495521E-4</v>
      </c>
      <c r="U19" s="28">
        <f t="shared" si="1"/>
        <v>1.1529951006586415E-4</v>
      </c>
      <c r="V19" s="28">
        <f t="shared" si="1"/>
        <v>1.1106159898005315E-4</v>
      </c>
      <c r="W19" s="28">
        <f t="shared" si="1"/>
        <v>1.0697945516819658E-4</v>
      </c>
      <c r="X19" s="28">
        <f t="shared" si="1"/>
        <v>1.0304735329931322E-4</v>
      </c>
      <c r="Y19" s="28">
        <f t="shared" si="1"/>
        <v>9.9259778480814879E-5</v>
      </c>
      <c r="Z19" s="28">
        <f t="shared" si="1"/>
        <v>9.5611418523702379E-5</v>
      </c>
      <c r="AA19" s="28">
        <f t="shared" si="1"/>
        <v>9.2097156492057576E-5</v>
      </c>
      <c r="AB19" s="28">
        <f t="shared" si="1"/>
        <v>8.8712063526385785E-5</v>
      </c>
      <c r="AC19" s="28">
        <f t="shared" si="1"/>
        <v>8.5451391930739835E-5</v>
      </c>
      <c r="AD19" s="28">
        <f t="shared" si="1"/>
        <v>8.2310568513932643E-5</v>
      </c>
      <c r="AE19" s="28">
        <f t="shared" si="1"/>
        <v>7.9285188175496368E-5</v>
      </c>
      <c r="AF19" s="28">
        <f t="shared" si="1"/>
        <v>7.6371007727395537E-5</v>
      </c>
      <c r="AG19" s="28">
        <f t="shared" si="1"/>
        <v>7.3563939942826318E-5</v>
      </c>
      <c r="AH19" s="28">
        <f t="shared" si="1"/>
        <v>7.0860047823757049E-5</v>
      </c>
      <c r="AI19" s="28">
        <f t="shared" si="1"/>
        <v>6.825553907916781E-5</v>
      </c>
      <c r="AJ19" s="28">
        <f t="shared" si="1"/>
        <v>6.5746760806247378E-5</v>
      </c>
      <c r="AK19" s="28">
        <f t="shared" si="2"/>
        <v>6.3330194367085515E-5</v>
      </c>
      <c r="AL19" s="28">
        <f t="shared" si="2"/>
        <v>6.1002450453676675E-5</v>
      </c>
      <c r="AM19" s="28">
        <f t="shared" si="2"/>
        <v>5.8760264334311614E-5</v>
      </c>
      <c r="AN19" s="28">
        <f t="shared" si="2"/>
        <v>5.6600491274692266E-5</v>
      </c>
      <c r="AO19" s="28">
        <f t="shared" si="2"/>
        <v>5.4520102127345887E-5</v>
      </c>
      <c r="AP19" s="28">
        <f t="shared" si="2"/>
        <v>5.2516179083153936E-5</v>
      </c>
      <c r="AQ19" s="28">
        <f t="shared" si="2"/>
        <v>5.0585911579035331E-5</v>
      </c>
      <c r="AR19" s="28">
        <f t="shared" si="2"/>
        <v>4.8726592356046559E-5</v>
      </c>
      <c r="AS19" s="28">
        <f t="shared" si="2"/>
        <v>4.6935613662368408E-5</v>
      </c>
      <c r="AT19" s="28">
        <f t="shared" si="2"/>
        <v>4.5210463595854958E-5</v>
      </c>
      <c r="AU19" s="28">
        <f t="shared" si="2"/>
        <v>4.354872258101388E-5</v>
      </c>
      <c r="AV19" s="28">
        <f t="shared" si="2"/>
        <v>4.194805997547844E-5</v>
      </c>
      <c r="AW19" s="28">
        <f t="shared" si="2"/>
        <v>4.0406230801210465E-5</v>
      </c>
      <c r="AX19" s="28">
        <f t="shared" si="2"/>
        <v>3.8921072595850625E-5</v>
      </c>
      <c r="AY19" s="28">
        <f t="shared" si="2"/>
        <v>3.7490502379798652E-5</v>
      </c>
      <c r="AZ19" s="28">
        <f t="shared" si="2"/>
        <v>3.6112513734771347E-5</v>
      </c>
      <c r="BA19" s="28">
        <f t="shared" si="3"/>
        <v>3.4785173989739716E-5</v>
      </c>
      <c r="BB19" s="28">
        <f t="shared" si="3"/>
        <v>3.350662151029924E-5</v>
      </c>
      <c r="BC19" s="28">
        <f t="shared" si="3"/>
        <v>3.2275063087670604E-5</v>
      </c>
      <c r="BD19" s="28">
        <f t="shared" si="3"/>
        <v>3.1088771423670004E-5</v>
      </c>
      <c r="BE19" s="28">
        <f t="shared" si="3"/>
        <v>2.9946082708120738E-5</v>
      </c>
      <c r="BF19" s="28">
        <f t="shared" si="3"/>
        <v>2.8845394285309039E-5</v>
      </c>
      <c r="BG19" s="28">
        <f t="shared" si="3"/>
        <v>2.7785162406210255E-5</v>
      </c>
      <c r="BH19" s="28">
        <f t="shared" si="3"/>
        <v>2.67639000633341E-5</v>
      </c>
      <c r="BI19" s="28">
        <f t="shared" si="3"/>
        <v>2.5780174905151256E-5</v>
      </c>
      <c r="BJ19" s="28">
        <f t="shared" si="3"/>
        <v>2.4832607227176943E-5</v>
      </c>
      <c r="BK19" s="28">
        <f t="shared" si="3"/>
        <v>2.3919868036893076E-5</v>
      </c>
      <c r="BL19" s="28">
        <f t="shared" si="3"/>
        <v>2.3040677189795995E-5</v>
      </c>
      <c r="BM19" s="28">
        <f t="shared" si="3"/>
        <v>2.2193801593954739E-5</v>
      </c>
      <c r="BN19" s="28">
        <f t="shared" si="3"/>
        <v>2.1378053480562221E-5</v>
      </c>
      <c r="BO19" s="28">
        <f t="shared" si="3"/>
        <v>2.0592288738053068E-5</v>
      </c>
      <c r="BP19" s="28">
        <f t="shared" si="3"/>
        <v>1.9835405307452465E-5</v>
      </c>
      <c r="BQ19" s="28">
        <f t="shared" si="4"/>
        <v>1.9106341636704969E-5</v>
      </c>
      <c r="BR19" s="28">
        <f t="shared" si="4"/>
        <v>1.8404075191815219E-5</v>
      </c>
      <c r="BS19" s="28">
        <f t="shared" si="4"/>
        <v>1.7727621022713036E-5</v>
      </c>
      <c r="BT19" s="28">
        <f t="shared" si="4"/>
        <v>1.7076030381830908E-5</v>
      </c>
      <c r="BU19" s="28">
        <f t="shared" si="4"/>
        <v>1.6448389393456623E-5</v>
      </c>
      <c r="BV19" s="28">
        <f t="shared" si="4"/>
        <v>1.5843817771994866E-5</v>
      </c>
      <c r="BW19" s="28">
        <f t="shared" si="4"/>
        <v>1.5261467587339699E-5</v>
      </c>
      <c r="BX19" s="28">
        <f t="shared" si="4"/>
        <v>1.4700522075626865E-5</v>
      </c>
      <c r="BY19" s="28">
        <f t="shared" si="4"/>
        <v>1.4160194493697677E-5</v>
      </c>
      <c r="BZ19" s="28">
        <f t="shared" si="4"/>
        <v>1.3639727015667622E-5</v>
      </c>
      <c r="CA19" s="28">
        <f t="shared" si="4"/>
        <v>1.3138389670052595E-5</v>
      </c>
      <c r="CB19" s="28">
        <f t="shared" si="4"/>
        <v>1.2655479315961635E-5</v>
      </c>
      <c r="CC19" s="28">
        <f t="shared" si="4"/>
        <v>1.2190318656920407E-5</v>
      </c>
      <c r="CD19" s="28">
        <f t="shared" si="4"/>
        <v>1.1742255290942354E-5</v>
      </c>
      <c r="CE19" s="28">
        <f t="shared" si="4"/>
        <v>1.1310660795514915E-5</v>
      </c>
      <c r="CF19" s="28">
        <f t="shared" si="4"/>
        <v>1.0894929846217899E-5</v>
      </c>
      <c r="CG19" s="28">
        <f t="shared" si="5"/>
        <v>1.0494479367737594E-5</v>
      </c>
      <c r="CH19" s="28">
        <f t="shared" si="5"/>
        <v>1.0108747716085788E-5</v>
      </c>
      <c r="CI19" s="28">
        <f t="shared" si="5"/>
        <v>9.7371938908770376E-6</v>
      </c>
      <c r="CJ19" s="28">
        <f t="shared" si="5"/>
        <v>9.3792967765591513E-6</v>
      </c>
      <c r="CK19" s="28">
        <f t="shared" si="5"/>
        <v>9.0345544115327335E-6</v>
      </c>
      <c r="CL19" s="28">
        <f t="shared" si="5"/>
        <v>8.7024832841348324E-6</v>
      </c>
      <c r="CM19" s="28">
        <f t="shared" si="5"/>
        <v>8.3826176544990056E-6</v>
      </c>
      <c r="CN19" s="28">
        <f t="shared" si="5"/>
        <v>8.0745089013410378E-6</v>
      </c>
      <c r="CO19" s="28">
        <f t="shared" si="5"/>
        <v>7.7777248927539654E-6</v>
      </c>
      <c r="CP19" s="28">
        <f t="shared" si="5"/>
        <v>7.4918493801298332E-6</v>
      </c>
      <c r="CQ19" s="28">
        <f t="shared" si="5"/>
        <v>7.2164814143584127E-6</v>
      </c>
      <c r="CR19" s="28">
        <f t="shared" si="5"/>
        <v>6.9512347834838474E-6</v>
      </c>
      <c r="CS19" s="28">
        <f t="shared" si="5"/>
        <v>6.6957374710306162E-6</v>
      </c>
      <c r="CT19" s="28">
        <f t="shared" si="5"/>
        <v>6.4496311342391484E-6</v>
      </c>
      <c r="CU19" s="28">
        <f t="shared" si="5"/>
        <v>6.2125706014791217E-6</v>
      </c>
      <c r="CV19" s="28">
        <f t="shared" si="5"/>
        <v>5.9842233881357759E-6</v>
      </c>
      <c r="CW19" s="28">
        <f t="shared" si="9"/>
        <v>5.7642692302901533E-6</v>
      </c>
      <c r="CX19" s="28">
        <f t="shared" si="9"/>
        <v>5.5523996355391331E-6</v>
      </c>
      <c r="CY19" s="28">
        <f t="shared" si="9"/>
        <v>5.3483174503254882E-6</v>
      </c>
      <c r="CZ19" s="28">
        <f t="shared" si="9"/>
        <v>5.1517364431709638E-6</v>
      </c>
      <c r="DA19" s="28">
        <f t="shared" si="9"/>
        <v>4.9623809032279052E-6</v>
      </c>
      <c r="DB19" s="28">
        <f t="shared" si="9"/>
        <v>4.7799852535864371E-6</v>
      </c>
      <c r="DC19" s="28">
        <f t="shared" si="9"/>
        <v>4.6042936787947035E-6</v>
      </c>
      <c r="DD19" s="28">
        <f t="shared" si="9"/>
        <v>4.4350597660699396E-6</v>
      </c>
      <c r="DE19" s="28">
        <f t="shared" si="9"/>
        <v>4.2720461596970643E-6</v>
      </c>
      <c r="DF19" s="28">
        <f t="shared" si="9"/>
        <v>4.1150242281300151E-6</v>
      </c>
      <c r="DG19" s="28">
        <f t="shared" si="9"/>
        <v>3.9637737433290725E-6</v>
      </c>
      <c r="DH19" s="28">
        <f t="shared" si="9"/>
        <v>3.8180825718843222E-6</v>
      </c>
      <c r="DI19" s="28">
        <f t="shared" si="9"/>
        <v>3.6777463774921062E-6</v>
      </c>
      <c r="DJ19" s="28">
        <f t="shared" si="9"/>
        <v>3.542568334367104E-6</v>
      </c>
      <c r="DK19" s="28">
        <f t="shared" si="9"/>
        <v>3.4123588511881909E-6</v>
      </c>
      <c r="DL19" s="28">
        <f t="shared" si="9"/>
        <v>3.2869353051908593E-6</v>
      </c>
      <c r="DM19" s="28">
        <f t="shared" si="10"/>
        <v>3.1661217860331924E-6</v>
      </c>
      <c r="DN19" s="28">
        <f t="shared" si="10"/>
        <v>3.0497488490762794E-6</v>
      </c>
      <c r="DO19" s="28">
        <f t="shared" si="10"/>
        <v>2.937653277732944E-6</v>
      </c>
      <c r="DP19" s="28">
        <f t="shared" si="10"/>
        <v>2.8296778545515071E-6</v>
      </c>
      <c r="DQ19" s="28">
        <f t="shared" si="10"/>
        <v>2.7256711407135434E-6</v>
      </c>
      <c r="DR19" s="28">
        <f t="shared" si="10"/>
        <v>2.6254872636362994E-6</v>
      </c>
      <c r="DS19" s="28">
        <f t="shared" si="8"/>
        <v>2.5289857123819671E-6</v>
      </c>
      <c r="DT19" s="28">
        <f t="shared" si="8"/>
        <v>2.4360311405868333E-6</v>
      </c>
      <c r="DU19" s="28">
        <f t="shared" si="8"/>
        <v>2.3464931766338518E-6</v>
      </c>
      <c r="DV19" s="28">
        <f t="shared" si="8"/>
        <v>2.2602462408025036E-6</v>
      </c>
      <c r="DW19" s="28">
        <f t="shared" si="8"/>
        <v>2.1771693691394083E-6</v>
      </c>
      <c r="DX19" s="28">
        <f t="shared" si="8"/>
        <v>2.0971460438026976E-6</v>
      </c>
      <c r="DY19" s="28">
        <f t="shared" si="8"/>
        <v>2.0200640296421897E-6</v>
      </c>
      <c r="DZ19" s="28">
        <f t="shared" si="8"/>
        <v>1.9458152167861912E-6</v>
      </c>
      <c r="EA19" s="28">
        <f t="shared" si="8"/>
        <v>1.8742954690140825E-6</v>
      </c>
      <c r="EB19" s="28">
        <f t="shared" si="8"/>
        <v>1.8054044777021276E-6</v>
      </c>
      <c r="EC19" s="28">
        <f t="shared" si="8"/>
        <v>1.7390456211375509E-6</v>
      </c>
      <c r="ED19" s="28">
        <f t="shared" si="8"/>
        <v>1.6751258290036565E-6</v>
      </c>
      <c r="EE19" s="28">
        <f t="shared" si="8"/>
        <v>1.6135554518458729E-6</v>
      </c>
      <c r="EF19" s="28">
        <f t="shared" si="8"/>
        <v>1.5542481353356623E-6</v>
      </c>
      <c r="EG19" s="28">
        <f t="shared" si="8"/>
        <v>1.4971206991559447E-6</v>
      </c>
      <c r="EH19" s="28">
        <f t="shared" si="8"/>
        <v>1.4420930203381792E-6</v>
      </c>
      <c r="EI19" s="28">
        <f t="shared" si="8"/>
        <v>1.3890879208874444E-6</v>
      </c>
      <c r="EJ19" s="28">
        <f t="shared" si="12"/>
        <v>1.338031059537971E-6</v>
      </c>
      <c r="EK19" s="28">
        <f t="shared" si="12"/>
        <v>1.2888508274872348E-6</v>
      </c>
      <c r="EL19" s="28">
        <f t="shared" si="12"/>
        <v>1.2414782479624417E-6</v>
      </c>
      <c r="EM19" s="28">
        <f t="shared" si="12"/>
        <v>1.1958468794785014E-6</v>
      </c>
      <c r="EN19" s="28">
        <f t="shared" si="12"/>
        <v>1.1518927226518187E-6</v>
      </c>
      <c r="EO19" s="28">
        <f t="shared" si="12"/>
        <v>1.109554130439219E-6</v>
      </c>
      <c r="EP19" s="28">
        <f t="shared" si="12"/>
        <v>1.068771721676078E-6</v>
      </c>
      <c r="EQ19" s="28">
        <f t="shared" si="12"/>
        <v>1.0294882977924466E-6</v>
      </c>
      <c r="ER19" s="28">
        <f t="shared" si="12"/>
        <v>9.9164876259030194E-7</v>
      </c>
      <c r="ES19" s="28">
        <f t="shared" si="12"/>
        <v>9.552000449694592E-7</v>
      </c>
      <c r="ET19" s="28">
        <f t="shared" si="12"/>
        <v>9.2009102449373639E-7</v>
      </c>
      <c r="EU19" s="28">
        <f t="shared" si="12"/>
        <v>8.8627245969298606E-7</v>
      </c>
      <c r="EV19" s="28">
        <f t="shared" si="12"/>
        <v>8.5369691900043233E-7</v>
      </c>
      <c r="EW19" s="28">
        <f t="shared" si="12"/>
        <v>8.2231871422846126E-7</v>
      </c>
      <c r="EX19" s="28">
        <f t="shared" si="12"/>
        <v>7.9209383648953537E-7</v>
      </c>
      <c r="EY19" s="28">
        <f t="shared" si="12"/>
        <v>7.6297989447240103E-7</v>
      </c>
      <c r="EZ19" s="28">
        <f t="shared" si="11"/>
        <v>7.3493605498697388E-7</v>
      </c>
      <c r="FA19" s="28">
        <f t="shared" si="11"/>
        <v>7.0792298569455185E-7</v>
      </c>
      <c r="FB19" s="28">
        <f t="shared" si="11"/>
        <v>6.8190279994301171E-7</v>
      </c>
      <c r="FC19" s="28">
        <f t="shared" si="11"/>
        <v>6.5683900362962546E-7</v>
      </c>
      <c r="FD19" s="28">
        <f t="shared" si="11"/>
        <v>6.3269644401696926E-7</v>
      </c>
      <c r="FE19" s="28">
        <f t="shared" si="11"/>
        <v>6.0944126043014377E-7</v>
      </c>
      <c r="FF19" s="28">
        <f t="shared" si="11"/>
        <v>5.8704083676613798E-7</v>
      </c>
      <c r="FG19" s="28">
        <f t="shared" si="11"/>
        <v>5.654637557487614E-7</v>
      </c>
      <c r="FH19" s="28">
        <f t="shared" si="11"/>
        <v>5.4467975486494948E-7</v>
      </c>
    </row>
    <row r="20" spans="1:164">
      <c r="A20">
        <v>14</v>
      </c>
      <c r="B20" s="84">
        <v>-8.6833557516312023</v>
      </c>
      <c r="C20" s="84">
        <v>-3.615879719137239E-2</v>
      </c>
      <c r="D20" s="28"/>
      <c r="E20" s="28">
        <f t="shared" si="0"/>
        <v>2.4316562079742651E-4</v>
      </c>
      <c r="F20" s="28">
        <f t="shared" si="0"/>
        <v>2.3453011013107773E-4</v>
      </c>
      <c r="G20" s="28">
        <f t="shared" si="0"/>
        <v>2.262012712887478E-4</v>
      </c>
      <c r="H20" s="28">
        <f t="shared" si="0"/>
        <v>2.1816821347181683E-4</v>
      </c>
      <c r="I20" s="28">
        <f t="shared" si="0"/>
        <v>2.1042043264525196E-4</v>
      </c>
      <c r="J20" s="28">
        <f t="shared" si="0"/>
        <v>2.0294779780251834E-4</v>
      </c>
      <c r="K20" s="28">
        <f t="shared" si="0"/>
        <v>1.9574053771826636E-4</v>
      </c>
      <c r="L20" s="28">
        <f t="shared" si="0"/>
        <v>1.8878922817146539E-4</v>
      </c>
      <c r="M20" s="28">
        <f t="shared" si="0"/>
        <v>1.8208477962228291E-4</v>
      </c>
      <c r="N20" s="28">
        <f t="shared" si="0"/>
        <v>1.7561842532659114E-4</v>
      </c>
      <c r="O20" s="28">
        <f t="shared" si="0"/>
        <v>1.6938170987256508E-4</v>
      </c>
      <c r="P20" s="28">
        <f t="shared" si="0"/>
        <v>1.633664781243754E-4</v>
      </c>
      <c r="Q20" s="28">
        <f t="shared" si="0"/>
        <v>1.5756486455852461E-4</v>
      </c>
      <c r="R20" s="28">
        <f t="shared" si="0"/>
        <v>1.5196928297888019E-4</v>
      </c>
      <c r="S20" s="28">
        <f t="shared" si="0"/>
        <v>1.4657241659695542E-4</v>
      </c>
      <c r="T20" s="28">
        <f>EXP($B20+$C20*(T$4-2001))</f>
        <v>1.4136720846447042E-4</v>
      </c>
      <c r="U20" s="28">
        <f t="shared" si="1"/>
        <v>1.3634685224567797E-4</v>
      </c>
      <c r="V20" s="28">
        <f t="shared" si="1"/>
        <v>1.3150478331739205E-4</v>
      </c>
      <c r="W20" s="28">
        <f t="shared" si="1"/>
        <v>1.2683467018507856E-4</v>
      </c>
      <c r="X20" s="28">
        <f t="shared" si="1"/>
        <v>1.223304062037877E-4</v>
      </c>
      <c r="Y20" s="28">
        <f t="shared" si="1"/>
        <v>1.1798610159309757E-4</v>
      </c>
      <c r="Z20" s="28">
        <f t="shared" si="1"/>
        <v>1.137960757356313E-4</v>
      </c>
      <c r="AA20" s="28">
        <f t="shared" si="1"/>
        <v>1.097548497490749E-4</v>
      </c>
      <c r="AB20" s="28">
        <f t="shared" si="1"/>
        <v>1.0585713932198613E-4</v>
      </c>
      <c r="AC20" s="28">
        <f t="shared" si="1"/>
        <v>1.0209784780402227E-4</v>
      </c>
      <c r="AD20" s="28">
        <f t="shared" si="1"/>
        <v>9.8472059541555119E-5</v>
      </c>
      <c r="AE20" s="28">
        <f t="shared" si="1"/>
        <v>9.497503344995627E-5</v>
      </c>
      <c r="AF20" s="28">
        <f t="shared" si="1"/>
        <v>9.1602196814150841E-5</v>
      </c>
      <c r="AG20" s="28">
        <f t="shared" si="1"/>
        <v>8.834913930932962E-5</v>
      </c>
      <c r="AH20" s="28">
        <f t="shared" si="1"/>
        <v>8.5211607234003905E-5</v>
      </c>
      <c r="AI20" s="28">
        <f t="shared" si="1"/>
        <v>8.2185497947860313E-5</v>
      </c>
      <c r="AJ20" s="28">
        <f>EXP($B20+$C20*(AJ$4-2001))</f>
        <v>7.9266854507144767E-5</v>
      </c>
      <c r="AK20" s="28">
        <f t="shared" si="2"/>
        <v>7.6451860490557976E-5</v>
      </c>
      <c r="AL20" s="28">
        <f t="shared" si="2"/>
        <v>7.3736835008899197E-5</v>
      </c>
      <c r="AM20" s="28">
        <f t="shared" si="2"/>
        <v>7.1118227891930918E-5</v>
      </c>
      <c r="AN20" s="28">
        <f t="shared" si="2"/>
        <v>6.8592615046173357E-5</v>
      </c>
      <c r="AO20" s="28">
        <f t="shared" si="2"/>
        <v>6.6156693977555524E-5</v>
      </c>
      <c r="AP20" s="28">
        <f t="shared" si="2"/>
        <v>6.380727947307071E-5</v>
      </c>
      <c r="AQ20" s="28">
        <f t="shared" si="2"/>
        <v>6.1541299435788108E-5</v>
      </c>
      <c r="AR20" s="28">
        <f t="shared" si="2"/>
        <v>5.9355790867776192E-5</v>
      </c>
      <c r="AS20" s="28">
        <f t="shared" si="2"/>
        <v>5.7247895995683012E-5</v>
      </c>
      <c r="AT20" s="28">
        <f t="shared" si="2"/>
        <v>5.5214858533908913E-5</v>
      </c>
      <c r="AU20" s="28">
        <f t="shared" si="2"/>
        <v>5.3254020080484105E-5</v>
      </c>
      <c r="AV20" s="28">
        <f t="shared" si="2"/>
        <v>5.1362816640939991E-5</v>
      </c>
      <c r="AW20" s="28">
        <f t="shared" si="2"/>
        <v>4.9538775275626851E-5</v>
      </c>
      <c r="AX20" s="28">
        <f t="shared" si="2"/>
        <v>4.7779510866095498E-5</v>
      </c>
      <c r="AY20" s="28">
        <f t="shared" si="2"/>
        <v>4.6082722996313443E-5</v>
      </c>
      <c r="AZ20" s="28">
        <f>EXP($B20+$C20*(AZ$4-2001))</f>
        <v>4.4446192944639E-5</v>
      </c>
      <c r="BA20" s="28">
        <f t="shared" si="3"/>
        <v>4.2867780782618072E-5</v>
      </c>
      <c r="BB20" s="28">
        <f t="shared" si="3"/>
        <v>4.1345422576811621E-5</v>
      </c>
      <c r="BC20" s="28">
        <f t="shared" si="3"/>
        <v>3.9877127689993749E-5</v>
      </c>
      <c r="BD20" s="28">
        <f t="shared" si="3"/>
        <v>3.8460976178192792E-5</v>
      </c>
      <c r="BE20" s="28">
        <f t="shared" si="3"/>
        <v>3.7095116280170215E-5</v>
      </c>
      <c r="BF20" s="28">
        <f t="shared" si="3"/>
        <v>3.5777761996055751E-5</v>
      </c>
      <c r="BG20" s="28">
        <f t="shared" si="3"/>
        <v>3.4507190751971815E-5</v>
      </c>
      <c r="BH20" s="28">
        <f t="shared" si="3"/>
        <v>3.3281741147594443E-5</v>
      </c>
      <c r="BI20" s="28">
        <f t="shared" si="3"/>
        <v>3.2099810783704151E-5</v>
      </c>
      <c r="BJ20" s="28">
        <f t="shared" si="3"/>
        <v>3.0959854166887143E-5</v>
      </c>
      <c r="BK20" s="28">
        <f t="shared" si="3"/>
        <v>2.9860380688646231E-5</v>
      </c>
      <c r="BL20" s="28">
        <f t="shared" si="3"/>
        <v>2.8799952676279901E-5</v>
      </c>
      <c r="BM20" s="28">
        <f t="shared" si="3"/>
        <v>2.777718351297971E-5</v>
      </c>
      <c r="BN20" s="28">
        <f t="shared" si="3"/>
        <v>2.6790735824688774E-5</v>
      </c>
      <c r="BO20" s="28">
        <f t="shared" si="3"/>
        <v>2.5839319731349802E-5</v>
      </c>
      <c r="BP20" s="28">
        <f>EXP($B20+$C20*(BP$4-2001))</f>
        <v>2.4921691160256873E-5</v>
      </c>
      <c r="BQ20" s="28">
        <f t="shared" si="4"/>
        <v>2.4036650219304392E-5</v>
      </c>
      <c r="BR20" s="28">
        <f t="shared" si="4"/>
        <v>2.3183039628006963E-5</v>
      </c>
      <c r="BS20" s="28">
        <f t="shared" si="4"/>
        <v>2.2359743204238203E-5</v>
      </c>
      <c r="BT20" s="28">
        <f t="shared" si="4"/>
        <v>2.1565684404709654E-5</v>
      </c>
      <c r="BU20" s="28">
        <f t="shared" si="4"/>
        <v>2.0799824917281848E-5</v>
      </c>
      <c r="BV20" s="28">
        <f t="shared" si="4"/>
        <v>2.0061163303266109E-5</v>
      </c>
      <c r="BW20" s="28">
        <f t="shared" si="4"/>
        <v>1.9348733687942162E-5</v>
      </c>
      <c r="BX20" s="28">
        <f t="shared" si="4"/>
        <v>1.8661604497579512E-5</v>
      </c>
      <c r="BY20" s="28">
        <f t="shared" si="4"/>
        <v>1.7998877241310497E-5</v>
      </c>
      <c r="BZ20" s="28">
        <f t="shared" si="4"/>
        <v>1.735968533626269E-5</v>
      </c>
      <c r="CA20" s="28">
        <f t="shared" si="4"/>
        <v>1.6743192974414248E-5</v>
      </c>
      <c r="CB20" s="28">
        <f t="shared" si="4"/>
        <v>1.6148594029690314E-5</v>
      </c>
      <c r="CC20" s="28">
        <f t="shared" si="4"/>
        <v>1.5575111003871879E-5</v>
      </c>
      <c r="CD20" s="28">
        <f t="shared" si="4"/>
        <v>1.5021994009938173E-5</v>
      </c>
      <c r="CE20" s="28">
        <f t="shared" si="4"/>
        <v>1.4488519791513536E-5</v>
      </c>
      <c r="CF20" s="28">
        <f>EXP($B20+$C20*(CF$4-2001))</f>
        <v>1.3973990777136744E-5</v>
      </c>
      <c r="CG20" s="28">
        <f t="shared" si="5"/>
        <v>1.3477734168115717E-5</v>
      </c>
      <c r="CH20" s="28">
        <f t="shared" si="5"/>
        <v>1.2999101058775252E-5</v>
      </c>
      <c r="CI20" s="28">
        <f t="shared" si="5"/>
        <v>1.2537465587947287E-5</v>
      </c>
      <c r="CJ20" s="28">
        <f t="shared" si="5"/>
        <v>1.2092224120594081E-5</v>
      </c>
      <c r="CK20" s="28">
        <f t="shared" si="5"/>
        <v>1.1662794458494514E-5</v>
      </c>
      <c r="CL20" s="28">
        <f t="shared" si="5"/>
        <v>1.1248615078961008E-5</v>
      </c>
      <c r="CM20" s="28">
        <f t="shared" si="5"/>
        <v>1.0849144400591791E-5</v>
      </c>
      <c r="CN20" s="28">
        <f t="shared" si="5"/>
        <v>1.0463860075098604E-5</v>
      </c>
      <c r="CO20" s="28">
        <f t="shared" si="5"/>
        <v>1.0092258304283429E-5</v>
      </c>
      <c r="CP20" s="28">
        <f t="shared" si="5"/>
        <v>9.7338531812714457E-6</v>
      </c>
      <c r="CQ20" s="28">
        <f t="shared" si="5"/>
        <v>9.3881760551387027E-6</v>
      </c>
      <c r="CR20" s="28">
        <f t="shared" si="5"/>
        <v>9.0547749181035929E-6</v>
      </c>
      <c r="CS20" s="28">
        <f t="shared" si="5"/>
        <v>8.7332138144810919E-6</v>
      </c>
      <c r="CT20" s="28">
        <f t="shared" si="5"/>
        <v>8.4230722706265887E-6</v>
      </c>
      <c r="CU20" s="28">
        <f t="shared" si="5"/>
        <v>8.1239447451240508E-6</v>
      </c>
      <c r="CV20" s="28">
        <f t="shared" ref="CV20:DK35" si="13">EXP($B20+$C20*(CV$4-2001))</f>
        <v>7.8354400984997223E-6</v>
      </c>
      <c r="CW20" s="28">
        <f t="shared" si="13"/>
        <v>7.5571810817676691E-6</v>
      </c>
      <c r="CX20" s="28">
        <f t="shared" si="9"/>
        <v>7.2888038431386111E-6</v>
      </c>
      <c r="CY20" s="28">
        <f t="shared" si="9"/>
        <v>7.0299574522469481E-6</v>
      </c>
      <c r="CZ20" s="28">
        <f t="shared" si="9"/>
        <v>6.7803034412737858E-6</v>
      </c>
      <c r="DA20" s="28">
        <f t="shared" si="9"/>
        <v>6.5395153623661243E-6</v>
      </c>
      <c r="DB20" s="28">
        <f t="shared" si="9"/>
        <v>6.3072783607732606E-6</v>
      </c>
      <c r="DC20" s="28">
        <f t="shared" si="9"/>
        <v>6.0832887631423403E-6</v>
      </c>
      <c r="DD20" s="28">
        <f t="shared" si="9"/>
        <v>5.8672536804348288E-6</v>
      </c>
      <c r="DE20" s="28">
        <f t="shared" si="9"/>
        <v>5.6588906249444401E-6</v>
      </c>
      <c r="DF20" s="28">
        <f t="shared" si="9"/>
        <v>5.4579271409159192E-6</v>
      </c>
      <c r="DG20" s="28">
        <f t="shared" si="9"/>
        <v>5.2641004482816097E-6</v>
      </c>
      <c r="DH20" s="28">
        <f t="shared" si="9"/>
        <v>5.0771570990499561E-6</v>
      </c>
      <c r="DI20" s="28">
        <f t="shared" si="9"/>
        <v>4.8968526458966078E-6</v>
      </c>
      <c r="DJ20" s="28">
        <f t="shared" si="9"/>
        <v>4.7229513225248874E-6</v>
      </c>
      <c r="DK20" s="28">
        <f t="shared" si="9"/>
        <v>4.5552257353774979E-6</v>
      </c>
      <c r="DL20" s="28">
        <f t="shared" si="9"/>
        <v>4.3934565662964418E-6</v>
      </c>
      <c r="DM20" s="28">
        <f t="shared" si="10"/>
        <v>4.2374322857424095E-6</v>
      </c>
      <c r="DN20" s="28">
        <f t="shared" si="10"/>
        <v>4.0869488761984959E-6</v>
      </c>
      <c r="DO20" s="28">
        <f t="shared" si="10"/>
        <v>3.941809565396679E-6</v>
      </c>
      <c r="DP20" s="28">
        <f t="shared" si="10"/>
        <v>3.8018245690182055E-6</v>
      </c>
      <c r="DQ20" s="28">
        <f t="shared" si="10"/>
        <v>3.6668108425313772E-6</v>
      </c>
      <c r="DR20" s="28">
        <f t="shared" si="10"/>
        <v>3.5365918418423693E-6</v>
      </c>
      <c r="DS20" s="28">
        <f t="shared" si="8"/>
        <v>3.410997292445962E-6</v>
      </c>
      <c r="DT20" s="28">
        <f t="shared" si="8"/>
        <v>3.2898629667743962E-6</v>
      </c>
      <c r="DU20" s="28">
        <f t="shared" si="8"/>
        <v>3.1730304694532666E-6</v>
      </c>
      <c r="DV20" s="28">
        <f t="shared" si="8"/>
        <v>3.060347030183535E-6</v>
      </c>
      <c r="DW20" s="28">
        <f t="shared" si="8"/>
        <v>2.9516653039789296E-6</v>
      </c>
      <c r="DX20" s="28">
        <f t="shared" si="8"/>
        <v>2.8468431784974884E-6</v>
      </c>
      <c r="DY20" s="28">
        <f t="shared" si="8"/>
        <v>2.7457435882152852E-6</v>
      </c>
      <c r="DZ20" s="28">
        <f t="shared" si="8"/>
        <v>2.6482343351994424E-6</v>
      </c>
      <c r="EA20" s="28">
        <f t="shared" si="8"/>
        <v>2.5541879162459295E-6</v>
      </c>
      <c r="EB20" s="28">
        <f t="shared" si="8"/>
        <v>2.4634813561562707E-6</v>
      </c>
      <c r="EC20" s="28">
        <f t="shared" si="8"/>
        <v>2.3759960469350257E-6</v>
      </c>
      <c r="ED20" s="28">
        <f t="shared" si="8"/>
        <v>2.2916175926978506E-6</v>
      </c>
      <c r="EE20" s="28">
        <f t="shared" si="8"/>
        <v>2.2102356600873166E-6</v>
      </c>
      <c r="EF20" s="28">
        <f t="shared" si="8"/>
        <v>2.1317438340008981E-6</v>
      </c>
      <c r="EG20" s="28">
        <f t="shared" si="8"/>
        <v>2.0560394784424546E-6</v>
      </c>
      <c r="EH20" s="28">
        <f t="shared" si="8"/>
        <v>1.9830236023153184E-6</v>
      </c>
      <c r="EI20" s="28">
        <f t="shared" si="8"/>
        <v>1.9126007299813992E-6</v>
      </c>
      <c r="EJ20" s="28">
        <f t="shared" si="12"/>
        <v>1.8446787764171656E-6</v>
      </c>
      <c r="EK20" s="28">
        <f t="shared" si="12"/>
        <v>1.779168926803152E-6</v>
      </c>
      <c r="EL20" s="28">
        <f t="shared" si="12"/>
        <v>1.7159855203896103E-6</v>
      </c>
      <c r="EM20" s="28">
        <f t="shared" si="12"/>
        <v>1.6550459384864214E-6</v>
      </c>
      <c r="EN20" s="28">
        <f t="shared" si="12"/>
        <v>1.5962704964308067E-6</v>
      </c>
      <c r="EO20" s="28">
        <f t="shared" si="12"/>
        <v>1.5395823393915804E-6</v>
      </c>
      <c r="EP20" s="28">
        <f t="shared" si="12"/>
        <v>1.4849073418736791E-6</v>
      </c>
      <c r="EQ20" s="28">
        <f t="shared" si="12"/>
        <v>1.4321740107916035E-6</v>
      </c>
      <c r="ER20" s="28">
        <f t="shared" si="12"/>
        <v>1.3813133919849612E-6</v>
      </c>
      <c r="ES20" s="28">
        <f t="shared" si="12"/>
        <v>1.332258980053952E-6</v>
      </c>
      <c r="ET20" s="28">
        <f t="shared" si="12"/>
        <v>1.284946631396824E-6</v>
      </c>
      <c r="EU20" s="28">
        <f t="shared" si="12"/>
        <v>1.2393144803356338E-6</v>
      </c>
      <c r="EV20" s="28">
        <f t="shared" si="12"/>
        <v>1.195302858220621E-6</v>
      </c>
      <c r="EW20" s="28">
        <f t="shared" si="12"/>
        <v>1.1528542154074174E-6</v>
      </c>
      <c r="EX20" s="28">
        <f t="shared" si="12"/>
        <v>1.1119130460050638E-6</v>
      </c>
      <c r="EY20" s="28">
        <f t="shared" si="12"/>
        <v>1.0724258152964607E-6</v>
      </c>
      <c r="EZ20" s="28">
        <f t="shared" si="11"/>
        <v>1.0343408897362995E-6</v>
      </c>
      <c r="FA20" s="28">
        <f t="shared" si="11"/>
        <v>9.9760846943499578E-7</v>
      </c>
      <c r="FB20" s="28">
        <f t="shared" si="11"/>
        <v>9.6218052304029319E-7</v>
      </c>
      <c r="FC20" s="28">
        <f t="shared" si="11"/>
        <v>9.2801072493141753E-7</v>
      </c>
      <c r="FD20" s="28">
        <f t="shared" si="11"/>
        <v>8.9505439464364463E-7</v>
      </c>
      <c r="FE20" s="28">
        <f t="shared" si="11"/>
        <v>8.6326843844407896E-7</v>
      </c>
      <c r="FF20" s="28">
        <f t="shared" si="11"/>
        <v>8.3261129298223578E-7</v>
      </c>
      <c r="FG20" s="28">
        <f t="shared" si="11"/>
        <v>8.0304287094176993E-7</v>
      </c>
      <c r="FH20" s="28">
        <f t="shared" si="11"/>
        <v>7.7452450862224578E-7</v>
      </c>
    </row>
    <row r="21" spans="1:164">
      <c r="A21">
        <v>15</v>
      </c>
      <c r="B21" s="84">
        <v>-8.4388837579728442</v>
      </c>
      <c r="C21" s="84">
        <v>-3.4690576345933519E-2</v>
      </c>
      <c r="D21" s="28"/>
      <c r="E21" s="28">
        <f t="shared" ref="E21:T36" si="14">EXP($B21+$C21*(E$4-2001))</f>
        <v>3.0598392364082297E-4</v>
      </c>
      <c r="F21" s="28">
        <f t="shared" si="14"/>
        <v>2.9555117033138996E-4</v>
      </c>
      <c r="G21" s="28">
        <f t="shared" si="14"/>
        <v>2.8547412963692123E-4</v>
      </c>
      <c r="H21" s="28">
        <f t="shared" si="14"/>
        <v>2.7574067326676473E-4</v>
      </c>
      <c r="I21" s="28">
        <f t="shared" si="14"/>
        <v>2.6633908645351073E-4</v>
      </c>
      <c r="J21" s="28">
        <f t="shared" si="14"/>
        <v>2.5725805385360545E-4</v>
      </c>
      <c r="K21" s="28">
        <f t="shared" si="14"/>
        <v>2.4848664592869065E-4</v>
      </c>
      <c r="L21" s="28">
        <f t="shared" si="14"/>
        <v>2.4001430579128632E-4</v>
      </c>
      <c r="M21" s="28">
        <f t="shared" si="14"/>
        <v>2.3183083649897554E-4</v>
      </c>
      <c r="N21" s="28">
        <f t="shared" si="14"/>
        <v>2.2392638878180587E-4</v>
      </c>
      <c r="O21" s="28">
        <f t="shared" si="14"/>
        <v>2.1629144918813235E-4</v>
      </c>
      <c r="P21" s="28">
        <f t="shared" si="14"/>
        <v>2.0891682863464058E-4</v>
      </c>
      <c r="Q21" s="28">
        <f t="shared" si="14"/>
        <v>2.0179365134676195E-4</v>
      </c>
      <c r="R21" s="28">
        <f t="shared" si="14"/>
        <v>1.949133441761739E-4</v>
      </c>
      <c r="S21" s="28">
        <f t="shared" si="14"/>
        <v>1.8826762628253144E-4</v>
      </c>
      <c r="T21" s="28">
        <f t="shared" si="14"/>
        <v>1.8184849916700401E-4</v>
      </c>
      <c r="U21" s="28">
        <f t="shared" ref="U21:AJ36" si="15">EXP($B21+$C21*(U$4-2001))</f>
        <v>1.7564823704562869E-4</v>
      </c>
      <c r="V21" s="28">
        <f t="shared" si="15"/>
        <v>1.696593775508893E-4</v>
      </c>
      <c r="W21" s="28">
        <f t="shared" si="15"/>
        <v>1.6387471275033528E-4</v>
      </c>
      <c r="X21" s="28">
        <f t="shared" si="15"/>
        <v>1.5828728047142439E-4</v>
      </c>
      <c r="Y21" s="28">
        <f t="shared" si="15"/>
        <v>1.5289035592215344E-4</v>
      </c>
      <c r="Z21" s="28">
        <f t="shared" si="15"/>
        <v>1.4767744359738802E-4</v>
      </c>
      <c r="AA21" s="28">
        <f t="shared" si="15"/>
        <v>1.4264226946115511E-4</v>
      </c>
      <c r="AB21" s="28">
        <f t="shared" si="15"/>
        <v>1.3777877339548323E-4</v>
      </c>
      <c r="AC21" s="28">
        <f t="shared" si="15"/>
        <v>1.3308110190670709E-4</v>
      </c>
      <c r="AD21" s="28">
        <f t="shared" si="15"/>
        <v>1.2854360108045443E-4</v>
      </c>
      <c r="AE21" s="28">
        <f t="shared" si="15"/>
        <v>1.2416080977684067E-4</v>
      </c>
      <c r="AF21" s="28">
        <f t="shared" si="15"/>
        <v>1.1992745305767585E-4</v>
      </c>
      <c r="AG21" s="28">
        <f t="shared" si="15"/>
        <v>1.1583843583777765E-4</v>
      </c>
      <c r="AH21" s="28">
        <f t="shared" si="15"/>
        <v>1.1188883675274601E-4</v>
      </c>
      <c r="AI21" s="28">
        <f t="shared" si="15"/>
        <v>1.0807390223582309E-4</v>
      </c>
      <c r="AJ21" s="28">
        <f t="shared" si="15"/>
        <v>1.0438904079670479E-4</v>
      </c>
      <c r="AK21" s="28">
        <f t="shared" ref="AK21:AZ36" si="16">EXP($B21+$C21*(AK$4-2001))</f>
        <v>1.0082981749542196E-4</v>
      </c>
      <c r="AL21" s="28">
        <f t="shared" si="16"/>
        <v>9.7391948604637525E-5</v>
      </c>
      <c r="AM21" s="28">
        <f t="shared" si="16"/>
        <v>9.4071296453938533E-5</v>
      </c>
      <c r="AN21" s="28">
        <f t="shared" si="16"/>
        <v>9.0863864449914131E-5</v>
      </c>
      <c r="AO21" s="28">
        <f t="shared" si="16"/>
        <v>8.7765792266028834E-5</v>
      </c>
      <c r="AP21" s="28">
        <f t="shared" si="16"/>
        <v>8.477335119649968E-5</v>
      </c>
      <c r="AQ21" s="28">
        <f t="shared" si="16"/>
        <v>8.1882939668588071E-5</v>
      </c>
      <c r="AR21" s="28">
        <f t="shared" si="16"/>
        <v>7.9091078907901892E-5</v>
      </c>
      <c r="AS21" s="28">
        <f t="shared" si="16"/>
        <v>7.6394408751493198E-5</v>
      </c>
      <c r="AT21" s="28">
        <f t="shared" si="16"/>
        <v>7.3789683603710864E-5</v>
      </c>
      <c r="AU21" s="28">
        <f t="shared" si="16"/>
        <v>7.1273768529942709E-5</v>
      </c>
      <c r="AV21" s="28">
        <f t="shared" si="16"/>
        <v>6.8843635483543274E-5</v>
      </c>
      <c r="AW21" s="28">
        <f t="shared" si="16"/>
        <v>6.6496359661407395E-5</v>
      </c>
      <c r="AX21" s="28">
        <f t="shared" si="16"/>
        <v>6.4229115983804332E-5</v>
      </c>
      <c r="AY21" s="28">
        <f t="shared" si="16"/>
        <v>6.203917569423342E-5</v>
      </c>
      <c r="AZ21" s="28">
        <f t="shared" si="16"/>
        <v>5.9923903075210792E-5</v>
      </c>
      <c r="BA21" s="28">
        <f t="shared" ref="BA21:BP36" si="17">EXP($B21+$C21*(BA$4-2001))</f>
        <v>5.7880752276033826E-5</v>
      </c>
      <c r="BB21" s="28">
        <f t="shared" si="17"/>
        <v>5.5907264248704886E-5</v>
      </c>
      <c r="BC21" s="28">
        <f t="shared" si="17"/>
        <v>5.4001063788328034E-5</v>
      </c>
      <c r="BD21" s="28">
        <f t="shared" si="17"/>
        <v>5.2159856674414742E-5</v>
      </c>
      <c r="BE21" s="28">
        <f t="shared" si="17"/>
        <v>5.0381426909659022E-5</v>
      </c>
      <c r="BF21" s="28">
        <f t="shared" si="17"/>
        <v>4.8663634052859382E-5</v>
      </c>
      <c r="BG21" s="28">
        <f t="shared" si="17"/>
        <v>4.700441064277596E-5</v>
      </c>
      <c r="BH21" s="28">
        <f t="shared" si="17"/>
        <v>4.5401759709823656E-5</v>
      </c>
      <c r="BI21" s="28">
        <f t="shared" si="17"/>
        <v>4.3853752372605577E-5</v>
      </c>
      <c r="BJ21" s="28">
        <f t="shared" si="17"/>
        <v>4.2358525516395208E-5</v>
      </c>
      <c r="BK21" s="28">
        <f t="shared" si="17"/>
        <v>4.0914279550771734E-5</v>
      </c>
      <c r="BL21" s="28">
        <f t="shared" si="17"/>
        <v>3.9519276243710949E-5</v>
      </c>
      <c r="BM21" s="28">
        <f t="shared" si="17"/>
        <v>3.8171836629524019E-5</v>
      </c>
      <c r="BN21" s="28">
        <f t="shared" si="17"/>
        <v>3.6870338988127368E-5</v>
      </c>
      <c r="BO21" s="28">
        <f t="shared" si="17"/>
        <v>3.5613216893210206E-5</v>
      </c>
      <c r="BP21" s="28">
        <f t="shared" si="17"/>
        <v>3.4398957326951651E-5</v>
      </c>
      <c r="BQ21" s="28">
        <f t="shared" ref="BQ21:CF36" si="18">EXP($B21+$C21*(BQ$4-2001))</f>
        <v>3.3226098859017621E-5</v>
      </c>
      <c r="BR21" s="28">
        <f t="shared" si="18"/>
        <v>3.2093229887646814E-5</v>
      </c>
      <c r="BS21" s="28">
        <f t="shared" si="18"/>
        <v>3.099898694070765E-5</v>
      </c>
      <c r="BT21" s="28">
        <f t="shared" si="18"/>
        <v>2.9942053034681975E-5</v>
      </c>
      <c r="BU21" s="28">
        <f t="shared" si="18"/>
        <v>2.8921156089600978E-5</v>
      </c>
      <c r="BV21" s="28">
        <f t="shared" si="18"/>
        <v>2.7935067398024454E-5</v>
      </c>
      <c r="BW21" s="28">
        <f t="shared" si="18"/>
        <v>2.698260014622173E-5</v>
      </c>
      <c r="BX21" s="28">
        <f t="shared" si="18"/>
        <v>2.6062607985773969E-5</v>
      </c>
      <c r="BY21" s="28">
        <f t="shared" si="18"/>
        <v>2.517398365387859E-5</v>
      </c>
      <c r="BZ21" s="28">
        <f t="shared" si="18"/>
        <v>2.4315657640695885E-5</v>
      </c>
      <c r="CA21" s="28">
        <f t="shared" si="18"/>
        <v>2.3486596902133063E-5</v>
      </c>
      <c r="CB21" s="28">
        <f t="shared" si="18"/>
        <v>2.2685803616516895E-5</v>
      </c>
      <c r="CC21" s="28">
        <f t="shared" si="18"/>
        <v>2.1912313983658941E-5</v>
      </c>
      <c r="CD21" s="28">
        <f t="shared" si="18"/>
        <v>2.1165197064867112E-5</v>
      </c>
      <c r="CE21" s="28">
        <f t="shared" si="18"/>
        <v>2.0443553662508158E-5</v>
      </c>
      <c r="CF21" s="28">
        <f t="shared" si="18"/>
        <v>1.9746515237772275E-5</v>
      </c>
      <c r="CG21" s="28">
        <f t="shared" ref="CG21:CV36" si="19">EXP($B21+$C21*(CG$4-2001))</f>
        <v>1.9073242865337201E-5</v>
      </c>
      <c r="CH21" s="28">
        <f t="shared" si="19"/>
        <v>1.8422926223674172E-5</v>
      </c>
      <c r="CI21" s="28">
        <f t="shared" si="19"/>
        <v>1.779478261977983E-5</v>
      </c>
      <c r="CJ21" s="28">
        <f t="shared" si="19"/>
        <v>1.7188056047160672E-5</v>
      </c>
      <c r="CK21" s="28">
        <f t="shared" si="19"/>
        <v>1.6602016275936488E-5</v>
      </c>
      <c r="CL21" s="28">
        <f t="shared" si="19"/>
        <v>1.6035957973967129E-5</v>
      </c>
      <c r="CM21" s="28">
        <f t="shared" si="19"/>
        <v>1.5489199857945237E-5</v>
      </c>
      <c r="CN21" s="28">
        <f t="shared" si="19"/>
        <v>1.4961083873433138E-5</v>
      </c>
      <c r="CO21" s="28">
        <f t="shared" si="19"/>
        <v>1.4450974402856859E-5</v>
      </c>
      <c r="CP21" s="28">
        <f t="shared" si="19"/>
        <v>1.3958257500504442E-5</v>
      </c>
      <c r="CQ21" s="28">
        <f t="shared" si="19"/>
        <v>1.3482340153607339E-5</v>
      </c>
      <c r="CR21" s="28">
        <f t="shared" si="19"/>
        <v>1.30226495686158E-5</v>
      </c>
      <c r="CS21" s="28">
        <f t="shared" si="19"/>
        <v>1.2578632481809465E-5</v>
      </c>
      <c r="CT21" s="28">
        <f t="shared" si="19"/>
        <v>1.2149754493412959E-5</v>
      </c>
      <c r="CU21" s="28">
        <f t="shared" si="19"/>
        <v>1.1735499424415464E-5</v>
      </c>
      <c r="CV21" s="28">
        <f t="shared" si="19"/>
        <v>1.1335368695319893E-5</v>
      </c>
      <c r="CW21" s="28">
        <f t="shared" si="13"/>
        <v>1.0948880726074274E-5</v>
      </c>
      <c r="CX21" s="28">
        <f t="shared" si="9"/>
        <v>1.0575570356462752E-5</v>
      </c>
      <c r="CY21" s="28">
        <f t="shared" si="9"/>
        <v>1.0214988286258805E-5</v>
      </c>
      <c r="CZ21" s="28">
        <f t="shared" si="9"/>
        <v>9.8667005344670188E-6</v>
      </c>
      <c r="DA21" s="28">
        <f t="shared" si="9"/>
        <v>9.5302879170022448E-6</v>
      </c>
      <c r="DB21" s="28">
        <f t="shared" si="9"/>
        <v>9.2053455421777694E-6</v>
      </c>
      <c r="DC21" s="28">
        <f t="shared" si="9"/>
        <v>8.8914823233951958E-6</v>
      </c>
      <c r="DD21" s="28">
        <f t="shared" si="9"/>
        <v>8.5883205084494533E-6</v>
      </c>
      <c r="DE21" s="28">
        <f t="shared" si="9"/>
        <v>8.2954952248826668E-6</v>
      </c>
      <c r="DF21" s="28">
        <f t="shared" si="9"/>
        <v>8.0126540408393814E-6</v>
      </c>
      <c r="DG21" s="28">
        <f t="shared" si="9"/>
        <v>7.7394565408947765E-6</v>
      </c>
      <c r="DH21" s="28">
        <f t="shared" si="9"/>
        <v>7.4755739163454631E-6</v>
      </c>
      <c r="DI21" s="28">
        <f t="shared" si="9"/>
        <v>7.2206885694694702E-6</v>
      </c>
      <c r="DJ21" s="28">
        <f t="shared" si="9"/>
        <v>6.9744937312793787E-6</v>
      </c>
      <c r="DK21" s="28">
        <f t="shared" si="9"/>
        <v>6.736693092308432E-6</v>
      </c>
      <c r="DL21" s="28">
        <f t="shared" si="9"/>
        <v>6.5070004459852242E-6</v>
      </c>
      <c r="DM21" s="28">
        <f t="shared" si="10"/>
        <v>6.2851393441679088E-6</v>
      </c>
      <c r="DN21" s="28">
        <f t="shared" si="10"/>
        <v>6.0708427644231312E-6</v>
      </c>
      <c r="DO21" s="28">
        <f t="shared" si="10"/>
        <v>5.8638527886493314E-6</v>
      </c>
      <c r="DP21" s="28">
        <f t="shared" si="10"/>
        <v>5.6639202926577317E-6</v>
      </c>
      <c r="DQ21" s="28">
        <f t="shared" si="10"/>
        <v>5.4708046463371897E-6</v>
      </c>
      <c r="DR21" s="28">
        <f t="shared" si="10"/>
        <v>5.2842734240422023E-6</v>
      </c>
      <c r="DS21" s="28">
        <f t="shared" si="8"/>
        <v>5.1041021248554555E-6</v>
      </c>
      <c r="DT21" s="28">
        <f t="shared" si="8"/>
        <v>4.9300739023881876E-6</v>
      </c>
      <c r="DU21" s="28">
        <f t="shared" si="8"/>
        <v>4.7619793037933009E-6</v>
      </c>
      <c r="DV21" s="28">
        <f t="shared" si="8"/>
        <v>4.5996160176769419E-6</v>
      </c>
      <c r="DW21" s="28">
        <f t="shared" si="8"/>
        <v>4.4427886306052225E-6</v>
      </c>
      <c r="DX21" s="28">
        <f t="shared" si="8"/>
        <v>4.2913083919131112E-6</v>
      </c>
      <c r="DY21" s="28">
        <f t="shared" si="8"/>
        <v>4.1449929865322568E-6</v>
      </c>
      <c r="DZ21" s="28">
        <f t="shared" si="8"/>
        <v>4.0036663155644621E-6</v>
      </c>
      <c r="EA21" s="28">
        <f t="shared" si="8"/>
        <v>3.8671582843366404E-6</v>
      </c>
      <c r="EB21" s="28">
        <f t="shared" si="8"/>
        <v>3.7353045976822551E-6</v>
      </c>
      <c r="EC21" s="28">
        <f t="shared" si="8"/>
        <v>3.6079465622027373E-6</v>
      </c>
      <c r="ED21" s="28">
        <f t="shared" si="8"/>
        <v>3.4849308952709525E-6</v>
      </c>
      <c r="EE21" s="28">
        <f t="shared" si="8"/>
        <v>3.3661095405468946E-6</v>
      </c>
      <c r="EF21" s="28">
        <f t="shared" si="8"/>
        <v>3.2513394897834454E-6</v>
      </c>
      <c r="EG21" s="28">
        <f t="shared" si="8"/>
        <v>3.1404826107078392E-6</v>
      </c>
      <c r="EH21" s="28">
        <f t="shared" si="8"/>
        <v>3.0334054807716259E-6</v>
      </c>
      <c r="EI21" s="28">
        <f t="shared" si="8"/>
        <v>2.9299792265690657E-6</v>
      </c>
      <c r="EJ21" s="28">
        <f t="shared" si="12"/>
        <v>2.8300793687306459E-6</v>
      </c>
      <c r="EK21" s="28">
        <f t="shared" si="12"/>
        <v>2.7335856721051292E-6</v>
      </c>
      <c r="EL21" s="28">
        <f t="shared" si="12"/>
        <v>2.6403820010496802E-6</v>
      </c>
      <c r="EM21" s="28">
        <f t="shared" si="12"/>
        <v>2.5503561796540595E-6</v>
      </c>
      <c r="EN21" s="28">
        <f t="shared" si="12"/>
        <v>2.4633998567305294E-6</v>
      </c>
      <c r="EO21" s="28">
        <f t="shared" si="12"/>
        <v>2.3794083754070481E-6</v>
      </c>
      <c r="EP21" s="28">
        <f t="shared" si="12"/>
        <v>2.29828064716679E-6</v>
      </c>
      <c r="EQ21" s="28">
        <f t="shared" si="12"/>
        <v>2.2199190301823559E-6</v>
      </c>
      <c r="ER21" s="28">
        <f t="shared" si="12"/>
        <v>2.1442292117983209E-6</v>
      </c>
      <c r="ES21" s="28">
        <f t="shared" si="12"/>
        <v>2.0711200950205644E-6</v>
      </c>
      <c r="ET21" s="28">
        <f t="shared" si="12"/>
        <v>2.0005036888758939E-6</v>
      </c>
      <c r="EU21" s="28">
        <f t="shared" si="12"/>
        <v>1.9322950025098969E-6</v>
      </c>
      <c r="EV21" s="28">
        <f t="shared" si="12"/>
        <v>1.8664119428956253E-6</v>
      </c>
      <c r="EW21" s="28">
        <f t="shared" si="12"/>
        <v>1.8027752160299763E-6</v>
      </c>
      <c r="EX21" s="28">
        <f t="shared" si="12"/>
        <v>1.7413082314988603E-6</v>
      </c>
      <c r="EY21" s="28">
        <f t="shared" si="12"/>
        <v>1.681937010296277E-6</v>
      </c>
      <c r="EZ21" s="28">
        <f t="shared" si="11"/>
        <v>1.6245900957864019E-6</v>
      </c>
      <c r="FA21" s="28">
        <f t="shared" si="11"/>
        <v>1.5691984677014441E-6</v>
      </c>
      <c r="FB21" s="28">
        <f t="shared" si="11"/>
        <v>1.5156954590718556E-6</v>
      </c>
      <c r="FC21" s="28">
        <f t="shared" si="11"/>
        <v>1.4640166759888359E-6</v>
      </c>
      <c r="FD21" s="28">
        <f t="shared" si="11"/>
        <v>1.4140999201026103E-6</v>
      </c>
      <c r="FE21" s="28">
        <f t="shared" si="11"/>
        <v>1.3658851137631835E-6</v>
      </c>
      <c r="FF21" s="28">
        <f t="shared" si="11"/>
        <v>1.319314227713479E-6</v>
      </c>
      <c r="FG21" s="28">
        <f t="shared" si="11"/>
        <v>1.274331211247825E-6</v>
      </c>
      <c r="FH21" s="28">
        <f t="shared" si="11"/>
        <v>1.2308819247517621E-6</v>
      </c>
    </row>
    <row r="22" spans="1:164">
      <c r="A22">
        <v>16</v>
      </c>
      <c r="B22" s="84">
        <v>-8.2561381639480551</v>
      </c>
      <c r="C22" s="84">
        <v>-3.3464153315740354E-2</v>
      </c>
      <c r="D22" s="28"/>
      <c r="E22" s="28">
        <f t="shared" si="14"/>
        <v>3.6285885417396965E-4</v>
      </c>
      <c r="F22" s="28">
        <f t="shared" si="14"/>
        <v>3.509170159987516E-4</v>
      </c>
      <c r="G22" s="28">
        <f t="shared" si="14"/>
        <v>3.393681887625331E-4</v>
      </c>
      <c r="H22" s="28">
        <f t="shared" si="14"/>
        <v>3.2819943830928968E-4</v>
      </c>
      <c r="I22" s="28">
        <f t="shared" si="14"/>
        <v>3.1739825615153552E-4</v>
      </c>
      <c r="J22" s="28">
        <f t="shared" si="14"/>
        <v>3.0695254546139262E-4</v>
      </c>
      <c r="K22" s="28">
        <f t="shared" si="14"/>
        <v>2.9685060752269874E-4</v>
      </c>
      <c r="L22" s="28">
        <f t="shared" si="14"/>
        <v>2.8708112862898096E-4</v>
      </c>
      <c r="M22" s="28">
        <f t="shared" si="14"/>
        <v>2.7763316741262711E-4</v>
      </c>
      <c r="N22" s="28">
        <f t="shared" si="14"/>
        <v>2.684961425910554E-4</v>
      </c>
      <c r="O22" s="28">
        <f t="shared" si="14"/>
        <v>2.5965982111616202E-4</v>
      </c>
      <c r="P22" s="28">
        <f t="shared" si="14"/>
        <v>2.5111430671378066E-4</v>
      </c>
      <c r="Q22" s="28">
        <f t="shared" si="14"/>
        <v>2.4285002880030813E-4</v>
      </c>
      <c r="R22" s="28">
        <f t="shared" si="14"/>
        <v>2.3485773176408947E-4</v>
      </c>
      <c r="S22" s="28">
        <f t="shared" si="14"/>
        <v>2.2712846459956037E-4</v>
      </c>
      <c r="T22" s="28">
        <f t="shared" si="14"/>
        <v>2.196535708825308E-4</v>
      </c>
      <c r="U22" s="28">
        <f t="shared" si="15"/>
        <v>2.1242467907538654E-4</v>
      </c>
      <c r="V22" s="28">
        <f t="shared" si="15"/>
        <v>2.0543369315135376E-4</v>
      </c>
      <c r="W22" s="28">
        <f t="shared" si="15"/>
        <v>1.9867278352731976E-4</v>
      </c>
      <c r="X22" s="28">
        <f t="shared" si="15"/>
        <v>1.9213437829505861E-4</v>
      </c>
      <c r="Y22" s="28">
        <f t="shared" si="15"/>
        <v>1.8581115474104366E-4</v>
      </c>
      <c r="Z22" s="28">
        <f t="shared" si="15"/>
        <v>1.7969603114534389E-4</v>
      </c>
      <c r="AA22" s="28">
        <f t="shared" si="15"/>
        <v>1.7378215885042173E-4</v>
      </c>
      <c r="AB22" s="28">
        <f t="shared" si="15"/>
        <v>1.6806291459095331E-4</v>
      </c>
      <c r="AC22" s="28">
        <f t="shared" si="15"/>
        <v>1.6253189307607435E-4</v>
      </c>
      <c r="AD22" s="28">
        <f t="shared" si="15"/>
        <v>1.5718289981574797E-4</v>
      </c>
      <c r="AE22" s="28">
        <f t="shared" si="15"/>
        <v>1.5200994418322196E-4</v>
      </c>
      <c r="AF22" s="28">
        <f t="shared" si="15"/>
        <v>1.4700723270580119E-4</v>
      </c>
      <c r="AG22" s="28">
        <f t="shared" si="15"/>
        <v>1.421691625764235E-4</v>
      </c>
      <c r="AH22" s="28">
        <f t="shared" si="15"/>
        <v>1.3749031537877476E-4</v>
      </c>
      <c r="AI22" s="28">
        <f t="shared" si="15"/>
        <v>1.3296545101891037E-4</v>
      </c>
      <c r="AJ22" s="28">
        <f t="shared" si="15"/>
        <v>1.2858950185659136E-4</v>
      </c>
      <c r="AK22" s="28">
        <f t="shared" si="16"/>
        <v>1.2435756702975896E-4</v>
      </c>
      <c r="AL22" s="28">
        <f t="shared" si="16"/>
        <v>1.202649069657959E-4</v>
      </c>
      <c r="AM22" s="28">
        <f t="shared" si="16"/>
        <v>1.1630693807342171E-4</v>
      </c>
      <c r="AN22" s="28">
        <f t="shared" si="16"/>
        <v>1.1247922760928074E-4</v>
      </c>
      <c r="AO22" s="28">
        <f t="shared" si="16"/>
        <v>1.0877748871347428E-4</v>
      </c>
      <c r="AP22" s="28">
        <f t="shared" si="16"/>
        <v>1.0519757560847381E-4</v>
      </c>
      <c r="AQ22" s="28">
        <f t="shared" si="16"/>
        <v>1.0173547895604003E-4</v>
      </c>
      <c r="AR22" s="28">
        <f t="shared" si="16"/>
        <v>9.8387321366949333E-5</v>
      </c>
      <c r="AS22" s="28">
        <f t="shared" si="16"/>
        <v>9.514935305849541E-5</v>
      </c>
      <c r="AT22" s="28">
        <f t="shared" si="16"/>
        <v>9.201794765490432E-5</v>
      </c>
      <c r="AU22" s="28">
        <f t="shared" si="16"/>
        <v>8.8989598125961287E-5</v>
      </c>
      <c r="AV22" s="28">
        <f t="shared" si="16"/>
        <v>8.6060912859297348E-5</v>
      </c>
      <c r="AW22" s="28">
        <f t="shared" si="16"/>
        <v>8.3228611861938933E-5</v>
      </c>
      <c r="AX22" s="28">
        <f t="shared" si="16"/>
        <v>8.0489523086867205E-5</v>
      </c>
      <c r="AY22" s="28">
        <f t="shared" si="16"/>
        <v>7.7840578880470753E-5</v>
      </c>
      <c r="AZ22" s="28">
        <f t="shared" si="16"/>
        <v>7.5278812546913942E-5</v>
      </c>
      <c r="BA22" s="28">
        <f t="shared" si="17"/>
        <v>7.2801355025574758E-5</v>
      </c>
      <c r="BB22" s="28">
        <f t="shared" si="17"/>
        <v>7.0405431677828236E-5</v>
      </c>
      <c r="BC22" s="28">
        <f t="shared" si="17"/>
        <v>6.8088359179578281E-5</v>
      </c>
      <c r="BD22" s="28">
        <f t="shared" si="17"/>
        <v>6.5847542516058724E-5</v>
      </c>
      <c r="BE22" s="28">
        <f t="shared" si="17"/>
        <v>6.3680472075535537E-5</v>
      </c>
      <c r="BF22" s="28">
        <f t="shared" si="17"/>
        <v>6.1584720838656694E-5</v>
      </c>
      <c r="BG22" s="28">
        <f t="shared" si="17"/>
        <v>5.9557941660302637E-5</v>
      </c>
      <c r="BH22" s="28">
        <f t="shared" si="17"/>
        <v>5.759786464089117E-5</v>
      </c>
      <c r="BI22" s="28">
        <f t="shared" si="17"/>
        <v>5.5702294584193962E-5</v>
      </c>
      <c r="BJ22" s="28">
        <f t="shared" si="17"/>
        <v>5.3869108538818181E-5</v>
      </c>
      <c r="BK22" s="28">
        <f t="shared" si="17"/>
        <v>5.2096253420598116E-5</v>
      </c>
      <c r="BL22" s="28">
        <f t="shared" si="17"/>
        <v>5.0381743713234989E-5</v>
      </c>
      <c r="BM22" s="28">
        <f t="shared" si="17"/>
        <v>4.872365924461044E-5</v>
      </c>
      <c r="BN22" s="28">
        <f t="shared" si="17"/>
        <v>4.7120143036281566E-5</v>
      </c>
      <c r="BO22" s="28">
        <f t="shared" si="17"/>
        <v>4.5569399223750565E-5</v>
      </c>
      <c r="BP22" s="28">
        <f t="shared" si="17"/>
        <v>4.4069691045178648E-5</v>
      </c>
      <c r="BQ22" s="28">
        <f t="shared" si="18"/>
        <v>4.2619338896293142E-5</v>
      </c>
      <c r="BR22" s="28">
        <f t="shared" si="18"/>
        <v>4.1216718449307174E-5</v>
      </c>
      <c r="BS22" s="28">
        <f t="shared" si="18"/>
        <v>3.9860258833747771E-5</v>
      </c>
      <c r="BT22" s="28">
        <f t="shared" si="18"/>
        <v>3.8548440877152708E-5</v>
      </c>
      <c r="BU22" s="28">
        <f t="shared" si="18"/>
        <v>3.7279795403667342E-5</v>
      </c>
      <c r="BV22" s="28">
        <f t="shared" si="18"/>
        <v>3.6052901588634818E-5</v>
      </c>
      <c r="BW22" s="28">
        <f t="shared" si="18"/>
        <v>3.4866385367338207E-5</v>
      </c>
      <c r="BX22" s="28">
        <f t="shared" si="18"/>
        <v>3.3718917896110626E-5</v>
      </c>
      <c r="BY22" s="28">
        <f t="shared" si="18"/>
        <v>3.2609214064091796E-5</v>
      </c>
      <c r="BZ22" s="28">
        <f t="shared" si="18"/>
        <v>3.1536031053962662E-5</v>
      </c>
      <c r="CA22" s="28">
        <f t="shared" si="18"/>
        <v>3.0498166950047216E-5</v>
      </c>
      <c r="CB22" s="28">
        <f t="shared" si="18"/>
        <v>2.9494459392221904E-5</v>
      </c>
      <c r="CC22" s="28">
        <f t="shared" si="18"/>
        <v>2.8523784274126075E-5</v>
      </c>
      <c r="CD22" s="28">
        <f t="shared" si="18"/>
        <v>2.7585054484214067E-5</v>
      </c>
      <c r="CE22" s="28">
        <f t="shared" si="18"/>
        <v>2.667721868824057E-5</v>
      </c>
      <c r="CF22" s="28">
        <f t="shared" si="18"/>
        <v>2.5799260151814355E-5</v>
      </c>
      <c r="CG22" s="28">
        <f t="shared" si="19"/>
        <v>2.4950195601702563E-5</v>
      </c>
      <c r="CH22" s="28">
        <f t="shared" si="19"/>
        <v>2.4129074124609661E-5</v>
      </c>
      <c r="CI22" s="28">
        <f t="shared" si="19"/>
        <v>2.33349761021985E-5</v>
      </c>
      <c r="CJ22" s="28">
        <f t="shared" si="19"/>
        <v>2.2567012181159885E-5</v>
      </c>
      <c r="CK22" s="28">
        <f t="shared" si="19"/>
        <v>2.1824322277177607E-5</v>
      </c>
      <c r="CL22" s="28">
        <f t="shared" si="19"/>
        <v>2.110607461167374E-5</v>
      </c>
      <c r="CM22" s="28">
        <f t="shared" si="19"/>
        <v>2.0411464780254741E-5</v>
      </c>
      <c r="CN22" s="28">
        <f t="shared" si="19"/>
        <v>1.9739714851815348E-5</v>
      </c>
      <c r="CO22" s="28">
        <f t="shared" si="19"/>
        <v>1.9090072497291711E-5</v>
      </c>
      <c r="CP22" s="28">
        <f t="shared" si="19"/>
        <v>1.8461810147087275E-5</v>
      </c>
      <c r="CQ22" s="28">
        <f t="shared" si="19"/>
        <v>1.7854224176228171E-5</v>
      </c>
      <c r="CR22" s="28">
        <f t="shared" si="19"/>
        <v>1.7266634116335738E-5</v>
      </c>
      <c r="CS22" s="28">
        <f t="shared" si="19"/>
        <v>1.6698381893533088E-5</v>
      </c>
      <c r="CT22" s="28">
        <f t="shared" si="19"/>
        <v>1.6148831091432648E-5</v>
      </c>
      <c r="CU22" s="28">
        <f t="shared" si="19"/>
        <v>1.5617366238378904E-5</v>
      </c>
      <c r="CV22" s="28">
        <f t="shared" si="19"/>
        <v>1.5103392118148648E-5</v>
      </c>
      <c r="CW22" s="28">
        <f t="shared" si="13"/>
        <v>1.4606333103335903E-5</v>
      </c>
      <c r="CX22" s="28">
        <f t="shared" si="9"/>
        <v>1.4125632510675871E-5</v>
      </c>
      <c r="CY22" s="28">
        <f t="shared" si="9"/>
        <v>1.3660751977585132E-5</v>
      </c>
      <c r="CZ22" s="28">
        <f t="shared" si="9"/>
        <v>1.3211170859220333E-5</v>
      </c>
      <c r="DA22" s="28">
        <f t="shared" si="9"/>
        <v>1.2776385645379786E-5</v>
      </c>
      <c r="DB22" s="28">
        <f t="shared" si="9"/>
        <v>1.235590939659533E-5</v>
      </c>
      <c r="DC22" s="28">
        <f t="shared" si="9"/>
        <v>1.1949271198782319E-5</v>
      </c>
      <c r="DD22" s="28">
        <f t="shared" si="9"/>
        <v>1.1556015635837623E-5</v>
      </c>
      <c r="DE22" s="28">
        <f t="shared" si="9"/>
        <v>1.1175702279594428E-5</v>
      </c>
      <c r="DF22" s="28">
        <f t="shared" si="9"/>
        <v>1.0807905196562966E-5</v>
      </c>
      <c r="DG22" s="28">
        <f t="shared" si="9"/>
        <v>1.0452212470904483E-5</v>
      </c>
      <c r="DH22" s="28">
        <f t="shared" si="9"/>
        <v>1.0108225743104567E-5</v>
      </c>
      <c r="DI22" s="28">
        <f t="shared" si="9"/>
        <v>9.775559763828631E-6</v>
      </c>
      <c r="DJ22" s="28">
        <f t="shared" si="9"/>
        <v>9.4538419624604848E-6</v>
      </c>
      <c r="DK22" s="28">
        <f t="shared" si="9"/>
        <v>9.1427120298402889E-6</v>
      </c>
      <c r="DL22" s="28">
        <f t="shared" si="9"/>
        <v>8.8418215147348745E-6</v>
      </c>
      <c r="DM22" s="28">
        <f t="shared" si="10"/>
        <v>8.5508334335883084E-6</v>
      </c>
      <c r="DN22" s="28">
        <f t="shared" si="10"/>
        <v>8.2694218931158983E-6</v>
      </c>
      <c r="DO22" s="28">
        <f t="shared" si="10"/>
        <v>7.9972717253185626E-6</v>
      </c>
      <c r="DP22" s="28">
        <f t="shared" si="10"/>
        <v>7.7340781345092462E-6</v>
      </c>
      <c r="DQ22" s="28">
        <f t="shared" si="10"/>
        <v>7.479546355955702E-6</v>
      </c>
      <c r="DR22" s="28">
        <f t="shared" si="10"/>
        <v>7.2333913257575514E-6</v>
      </c>
      <c r="DS22" s="28">
        <f t="shared" si="8"/>
        <v>6.9953373615877579E-6</v>
      </c>
      <c r="DT22" s="28">
        <f t="shared" si="8"/>
        <v>6.7651178539411664E-6</v>
      </c>
      <c r="DU22" s="28">
        <f t="shared" si="8"/>
        <v>6.5424749675440594E-6</v>
      </c>
      <c r="DV22" s="28">
        <f t="shared" si="8"/>
        <v>6.3271593525904617E-6</v>
      </c>
      <c r="DW22" s="28">
        <f t="shared" si="8"/>
        <v>6.1189298654818823E-6</v>
      </c>
      <c r="DX22" s="28">
        <f t="shared" si="8"/>
        <v>5.9175532987575216E-6</v>
      </c>
      <c r="DY22" s="28">
        <f t="shared" si="8"/>
        <v>5.7228041199125991E-6</v>
      </c>
      <c r="DZ22" s="28">
        <f t="shared" si="8"/>
        <v>5.5344642188123721E-6</v>
      </c>
      <c r="EA22" s="28">
        <f t="shared" si="8"/>
        <v>5.3523226634187665E-6</v>
      </c>
      <c r="EB22" s="28">
        <f t="shared" si="8"/>
        <v>5.1761754635561586E-6</v>
      </c>
      <c r="EC22" s="28">
        <f t="shared" si="8"/>
        <v>5.0058253424518076E-6</v>
      </c>
      <c r="ED22" s="28">
        <f t="shared" si="8"/>
        <v>4.841081515794888E-6</v>
      </c>
      <c r="EE22" s="28">
        <f t="shared" si="8"/>
        <v>4.6817594780668474E-6</v>
      </c>
      <c r="EF22" s="28">
        <f t="shared" si="8"/>
        <v>4.5276807959036653E-6</v>
      </c>
      <c r="EG22" s="28">
        <f t="shared" si="8"/>
        <v>4.3786729082587403E-6</v>
      </c>
      <c r="EH22" s="28">
        <f t="shared" si="8"/>
        <v>4.2345689331423785E-6</v>
      </c>
      <c r="EI22" s="28">
        <f t="shared" si="8"/>
        <v>4.0952074807216884E-6</v>
      </c>
      <c r="EJ22" s="28">
        <f t="shared" si="12"/>
        <v>3.960432472571346E-6</v>
      </c>
      <c r="EK22" s="28">
        <f t="shared" si="12"/>
        <v>3.8300929668729455E-6</v>
      </c>
      <c r="EL22" s="28">
        <f t="shared" si="12"/>
        <v>3.7040429893670677E-6</v>
      </c>
      <c r="EM22" s="28">
        <f t="shared" si="12"/>
        <v>3.5821413698688623E-6</v>
      </c>
      <c r="EN22" s="28">
        <f t="shared" si="12"/>
        <v>3.4642515841638714E-6</v>
      </c>
      <c r="EO22" s="28">
        <f t="shared" si="12"/>
        <v>3.3502416011072269E-6</v>
      </c>
      <c r="EP22" s="28">
        <f t="shared" si="12"/>
        <v>3.2399837347548067E-6</v>
      </c>
      <c r="EQ22" s="28">
        <f t="shared" si="12"/>
        <v>3.1333545013608542E-6</v>
      </c>
      <c r="ER22" s="28">
        <f t="shared" si="12"/>
        <v>3.0302344810818325E-6</v>
      </c>
      <c r="ES22" s="28">
        <f t="shared" si="12"/>
        <v>2.9305081842317251E-6</v>
      </c>
      <c r="ET22" s="28">
        <f t="shared" si="12"/>
        <v>2.8340639219388475E-6</v>
      </c>
      <c r="EU22" s="28">
        <f t="shared" si="12"/>
        <v>2.7407936810594803E-6</v>
      </c>
      <c r="EV22" s="28">
        <f t="shared" si="12"/>
        <v>2.6505930032080853E-6</v>
      </c>
      <c r="EW22" s="28">
        <f t="shared" si="12"/>
        <v>2.5633608677687213E-6</v>
      </c>
      <c r="EX22" s="28">
        <f t="shared" si="12"/>
        <v>2.4789995787565959E-6</v>
      </c>
      <c r="EY22" s="28">
        <f t="shared" si="12"/>
        <v>2.3974146554030374E-6</v>
      </c>
      <c r="EZ22" s="28">
        <f t="shared" si="11"/>
        <v>2.3185147263413837E-6</v>
      </c>
      <c r="FA22" s="28">
        <f t="shared" si="11"/>
        <v>2.2422114272752564E-6</v>
      </c>
      <c r="FB22" s="28">
        <f t="shared" si="11"/>
        <v>2.1684193020145946E-6</v>
      </c>
      <c r="FC22" s="28">
        <f t="shared" si="11"/>
        <v>2.0970557067686522E-6</v>
      </c>
      <c r="FD22" s="28">
        <f t="shared" si="11"/>
        <v>2.0280407175887524E-6</v>
      </c>
      <c r="FE22" s="28">
        <f t="shared" si="11"/>
        <v>1.9612970408571237E-6</v>
      </c>
      <c r="FF22" s="28">
        <f t="shared" si="11"/>
        <v>1.8967499267216075E-6</v>
      </c>
      <c r="FG22" s="28">
        <f t="shared" si="11"/>
        <v>1.8343270853792646E-6</v>
      </c>
      <c r="FH22" s="28">
        <f t="shared" si="11"/>
        <v>1.7739586061151034E-6</v>
      </c>
    </row>
    <row r="23" spans="1:164">
      <c r="A23">
        <v>17</v>
      </c>
      <c r="B23" s="84">
        <v>-8.1363911713953581</v>
      </c>
      <c r="C23" s="84">
        <v>-3.2614253820461361E-2</v>
      </c>
      <c r="D23" s="28"/>
      <c r="E23" s="28">
        <f t="shared" si="14"/>
        <v>4.0555720030291539E-4</v>
      </c>
      <c r="F23" s="28">
        <f t="shared" si="14"/>
        <v>3.9254362241317831E-4</v>
      </c>
      <c r="G23" s="28">
        <f t="shared" si="14"/>
        <v>3.7994762608620415E-4</v>
      </c>
      <c r="H23" s="28">
        <f t="shared" si="14"/>
        <v>3.6775581190462772E-4</v>
      </c>
      <c r="I23" s="28">
        <f t="shared" si="14"/>
        <v>3.5595521041351921E-4</v>
      </c>
      <c r="J23" s="28">
        <f t="shared" si="14"/>
        <v>3.4453326832368776E-4</v>
      </c>
      <c r="K23" s="28">
        <f t="shared" si="14"/>
        <v>3.3347783515769473E-4</v>
      </c>
      <c r="L23" s="28">
        <f t="shared" si="14"/>
        <v>3.2277715032437399E-4</v>
      </c>
      <c r="M23" s="28">
        <f t="shared" si="14"/>
        <v>3.1241983060810132E-4</v>
      </c>
      <c r="N23" s="28">
        <f t="shared" si="14"/>
        <v>3.0239485805951834E-4</v>
      </c>
      <c r="O23" s="28">
        <f t="shared" si="14"/>
        <v>2.9269156827481141E-4</v>
      </c>
      <c r="P23" s="28">
        <f t="shared" si="14"/>
        <v>2.8329963905109474E-4</v>
      </c>
      <c r="Q23" s="28">
        <f t="shared" si="14"/>
        <v>2.7420907940581648E-4</v>
      </c>
      <c r="R23" s="28">
        <f t="shared" si="14"/>
        <v>2.6541021894851112E-4</v>
      </c>
      <c r="S23" s="28">
        <f t="shared" si="14"/>
        <v>2.5689369759359808E-4</v>
      </c>
      <c r="T23" s="28">
        <f t="shared" si="14"/>
        <v>2.4865045560326985E-4</v>
      </c>
      <c r="U23" s="28">
        <f t="shared" si="15"/>
        <v>2.4067172394989322E-4</v>
      </c>
      <c r="V23" s="28">
        <f t="shared" si="15"/>
        <v>2.329490149876556E-4</v>
      </c>
      <c r="W23" s="28">
        <f t="shared" si="15"/>
        <v>2.2547411342354774E-4</v>
      </c>
      <c r="X23" s="28">
        <f t="shared" si="15"/>
        <v>2.1823906757806633E-4</v>
      </c>
      <c r="Y23" s="28">
        <f t="shared" si="15"/>
        <v>2.1123618092634482E-4</v>
      </c>
      <c r="Z23" s="28">
        <f t="shared" si="15"/>
        <v>2.0445800391071721E-4</v>
      </c>
      <c r="AA23" s="28">
        <f t="shared" si="15"/>
        <v>1.9789732601599598E-4</v>
      </c>
      <c r="AB23" s="28">
        <f t="shared" si="15"/>
        <v>1.9154716809904562E-4</v>
      </c>
      <c r="AC23" s="28">
        <f t="shared" si="15"/>
        <v>1.8540077496447983E-4</v>
      </c>
      <c r="AD23" s="28">
        <f t="shared" si="15"/>
        <v>1.794516081785965E-4</v>
      </c>
      <c r="AE23" s="28">
        <f t="shared" si="15"/>
        <v>1.7369333911389635E-4</v>
      </c>
      <c r="AF23" s="28">
        <f t="shared" si="15"/>
        <v>1.6811984221679042E-4</v>
      </c>
      <c r="AG23" s="28">
        <f t="shared" si="15"/>
        <v>1.6272518849133732E-4</v>
      </c>
      <c r="AH23" s="28">
        <f t="shared" si="15"/>
        <v>1.5750363919207069E-4</v>
      </c>
      <c r="AI23" s="28">
        <f t="shared" si="15"/>
        <v>1.5244963971921687E-4</v>
      </c>
      <c r="AJ23" s="28">
        <f t="shared" si="15"/>
        <v>1.4755781370979915E-4</v>
      </c>
      <c r="AK23" s="28">
        <f t="shared" si="16"/>
        <v>1.4282295731835159E-4</v>
      </c>
      <c r="AL23" s="28">
        <f t="shared" si="16"/>
        <v>1.3824003368115151E-4</v>
      </c>
      <c r="AM23" s="28">
        <f t="shared" si="16"/>
        <v>1.3380416755808455E-4</v>
      </c>
      <c r="AN23" s="28">
        <f t="shared" si="16"/>
        <v>1.2951064014644461E-4</v>
      </c>
      <c r="AO23" s="28">
        <f t="shared" si="16"/>
        <v>1.2535488406114598E-4</v>
      </c>
      <c r="AP23" s="28">
        <f t="shared" si="16"/>
        <v>1.2133247847601473E-4</v>
      </c>
      <c r="AQ23" s="28">
        <f t="shared" si="16"/>
        <v>1.1743914442098339E-4</v>
      </c>
      <c r="AR23" s="28">
        <f t="shared" si="16"/>
        <v>1.1367074023019333E-4</v>
      </c>
      <c r="AS23" s="28">
        <f t="shared" si="16"/>
        <v>1.1002325713615685E-4</v>
      </c>
      <c r="AT23" s="28">
        <f t="shared" si="16"/>
        <v>1.0649281500529452E-4</v>
      </c>
      <c r="AU23" s="28">
        <f t="shared" si="16"/>
        <v>1.0307565821031316E-4</v>
      </c>
      <c r="AV23" s="28">
        <f t="shared" si="16"/>
        <v>9.9768151635028655E-5</v>
      </c>
      <c r="AW23" s="28">
        <f t="shared" si="16"/>
        <v>9.6566776807389636E-5</v>
      </c>
      <c r="AX23" s="28">
        <f t="shared" si="16"/>
        <v>9.3468128156582237E-5</v>
      </c>
      <c r="AY23" s="28">
        <f t="shared" si="16"/>
        <v>9.0468909390240197E-5</v>
      </c>
      <c r="AZ23" s="28">
        <f t="shared" si="16"/>
        <v>8.7565929987901703E-5</v>
      </c>
      <c r="BA23" s="28">
        <f t="shared" si="17"/>
        <v>8.4756101806984907E-5</v>
      </c>
      <c r="BB23" s="28">
        <f t="shared" si="17"/>
        <v>8.2036435797672714E-5</v>
      </c>
      <c r="BC23" s="28">
        <f t="shared" si="17"/>
        <v>7.9404038823208782E-5</v>
      </c>
      <c r="BD23" s="28">
        <f t="shared" si="17"/>
        <v>7.6856110582226492E-5</v>
      </c>
      <c r="BE23" s="28">
        <f t="shared" si="17"/>
        <v>7.438994062983251E-5</v>
      </c>
      <c r="BF23" s="28">
        <f t="shared" si="17"/>
        <v>7.2002905494280379E-5</v>
      </c>
      <c r="BG23" s="28">
        <f t="shared" si="17"/>
        <v>6.9692465886162571E-5</v>
      </c>
      <c r="BH23" s="28">
        <f t="shared" si="17"/>
        <v>6.7456163997156444E-5</v>
      </c>
      <c r="BI23" s="28">
        <f t="shared" si="17"/>
        <v>6.5291620885446987E-5</v>
      </c>
      <c r="BJ23" s="28">
        <f t="shared" si="17"/>
        <v>6.319653394504662E-5</v>
      </c>
      <c r="BK23" s="28">
        <f t="shared" si="17"/>
        <v>6.1168674456321028E-5</v>
      </c>
      <c r="BL23" s="28">
        <f t="shared" si="17"/>
        <v>5.9205885215112217E-5</v>
      </c>
      <c r="BM23" s="28">
        <f t="shared" si="17"/>
        <v>5.7306078237940476E-5</v>
      </c>
      <c r="BN23" s="28">
        <f t="shared" si="17"/>
        <v>5.5467232540840854E-5</v>
      </c>
      <c r="BO23" s="28">
        <f t="shared" si="17"/>
        <v>5.3687391989472839E-5</v>
      </c>
      <c r="BP23" s="28">
        <f t="shared" si="17"/>
        <v>5.1964663218216917E-5</v>
      </c>
      <c r="BQ23" s="28">
        <f t="shared" si="18"/>
        <v>5.0297213616042074E-5</v>
      </c>
      <c r="BR23" s="28">
        <f t="shared" si="18"/>
        <v>4.8683269377004516E-5</v>
      </c>
      <c r="BS23" s="28">
        <f t="shared" si="18"/>
        <v>4.7121113613300861E-5</v>
      </c>
      <c r="BT23" s="28">
        <f t="shared" si="18"/>
        <v>4.5609084528871319E-5</v>
      </c>
      <c r="BU23" s="28">
        <f t="shared" si="18"/>
        <v>4.4145573651607239E-5</v>
      </c>
      <c r="BV23" s="28">
        <f t="shared" si="18"/>
        <v>4.2729024122285018E-5</v>
      </c>
      <c r="BW23" s="28">
        <f t="shared" si="18"/>
        <v>4.1357929038404201E-5</v>
      </c>
      <c r="BX23" s="28">
        <f t="shared" si="18"/>
        <v>4.0030829851168693E-5</v>
      </c>
      <c r="BY23" s="28">
        <f t="shared" si="18"/>
        <v>3.8746314813906671E-5</v>
      </c>
      <c r="BZ23" s="28">
        <f t="shared" si="18"/>
        <v>3.750301748027667E-5</v>
      </c>
      <c r="CA23" s="28">
        <f t="shared" si="18"/>
        <v>3.6299615250664583E-5</v>
      </c>
      <c r="CB23" s="28">
        <f t="shared" si="18"/>
        <v>3.5134827965223305E-5</v>
      </c>
      <c r="CC23" s="28">
        <f t="shared" si="18"/>
        <v>3.4007416542059202E-5</v>
      </c>
      <c r="CD23" s="28">
        <f t="shared" si="18"/>
        <v>3.2916181659117268E-5</v>
      </c>
      <c r="CE23" s="28">
        <f t="shared" si="18"/>
        <v>3.1859962478361206E-5</v>
      </c>
      <c r="CF23" s="28">
        <f t="shared" si="18"/>
        <v>3.0837635410893128E-5</v>
      </c>
      <c r="CG23" s="28">
        <f t="shared" si="19"/>
        <v>2.984811292169742E-5</v>
      </c>
      <c r="CH23" s="28">
        <f t="shared" si="19"/>
        <v>2.8890342372738992E-5</v>
      </c>
      <c r="CI23" s="28">
        <f t="shared" si="19"/>
        <v>2.7963304903183508E-5</v>
      </c>
      <c r="CJ23" s="28">
        <f t="shared" si="19"/>
        <v>2.7066014345550079E-5</v>
      </c>
      <c r="CK23" s="28">
        <f t="shared" si="19"/>
        <v>2.6197516176642055E-5</v>
      </c>
      <c r="CL23" s="28">
        <f t="shared" si="19"/>
        <v>2.5356886502140534E-5</v>
      </c>
      <c r="CM23" s="28">
        <f t="shared" si="19"/>
        <v>2.4543231073780856E-5</v>
      </c>
      <c r="CN23" s="28">
        <f t="shared" si="19"/>
        <v>2.3755684338065374E-5</v>
      </c>
      <c r="CO23" s="28">
        <f t="shared" si="19"/>
        <v>2.2993408515501939E-5</v>
      </c>
      <c r="CP23" s="28">
        <f t="shared" si="19"/>
        <v>2.2255592709387473E-5</v>
      </c>
      <c r="CQ23" s="28">
        <f t="shared" si="19"/>
        <v>2.1541452043189101E-5</v>
      </c>
      <c r="CR23" s="28">
        <f t="shared" si="19"/>
        <v>2.085022682560524E-5</v>
      </c>
      <c r="CS23" s="28">
        <f t="shared" si="19"/>
        <v>2.0181181742418348E-5</v>
      </c>
      <c r="CT23" s="28">
        <f t="shared" si="19"/>
        <v>1.9533605074279469E-5</v>
      </c>
      <c r="CU23" s="28">
        <f t="shared" si="19"/>
        <v>1.8906807939592577E-5</v>
      </c>
      <c r="CV23" s="28">
        <f t="shared" si="19"/>
        <v>1.8300123561693708E-5</v>
      </c>
      <c r="CW23" s="28">
        <f t="shared" si="13"/>
        <v>1.771290655954446E-5</v>
      </c>
      <c r="CX23" s="28">
        <f t="shared" si="9"/>
        <v>1.7144532261186291E-5</v>
      </c>
      <c r="CY23" s="28">
        <f t="shared" si="9"/>
        <v>1.6594396039224487E-5</v>
      </c>
      <c r="CZ23" s="28">
        <f t="shared" si="9"/>
        <v>1.6061912667635224E-5</v>
      </c>
      <c r="DA23" s="28">
        <f t="shared" si="9"/>
        <v>1.5546515699211785E-5</v>
      </c>
      <c r="DB23" s="28">
        <f t="shared" si="9"/>
        <v>1.5047656862986941E-5</v>
      </c>
      <c r="DC23" s="28">
        <f t="shared" si="9"/>
        <v>1.4564805480991357E-5</v>
      </c>
      <c r="DD23" s="28">
        <f t="shared" si="9"/>
        <v>1.4097447903726855E-5</v>
      </c>
      <c r="DE23" s="28">
        <f t="shared" si="9"/>
        <v>1.3645086963754322E-5</v>
      </c>
      <c r="DF23" s="28">
        <f t="shared" si="9"/>
        <v>1.3207241446815091E-5</v>
      </c>
      <c r="DG23" s="28">
        <f t="shared" si="9"/>
        <v>1.2783445579923017E-5</v>
      </c>
      <c r="DH23" s="28">
        <f t="shared" si="9"/>
        <v>1.2373248535882658E-5</v>
      </c>
      <c r="DI23" s="28">
        <f t="shared" si="9"/>
        <v>1.197621395370653E-5</v>
      </c>
      <c r="DJ23" s="28">
        <f t="shared" si="9"/>
        <v>1.159191947442148E-5</v>
      </c>
      <c r="DK23" s="28">
        <f t="shared" si="9"/>
        <v>1.1219956291769871E-5</v>
      </c>
      <c r="DL23" s="28">
        <f t="shared" si="9"/>
        <v>1.0859928717328243E-5</v>
      </c>
      <c r="DM23" s="28">
        <f t="shared" si="10"/>
        <v>1.0511453759580281E-5</v>
      </c>
      <c r="DN23" s="28">
        <f t="shared" si="10"/>
        <v>1.0174160716496592E-5</v>
      </c>
      <c r="DO23" s="28">
        <f t="shared" si="10"/>
        <v>9.8476907811879974E-6</v>
      </c>
      <c r="DP23" s="28">
        <f t="shared" si="10"/>
        <v>9.5316966602124103E-6</v>
      </c>
      <c r="DQ23" s="28">
        <f t="shared" si="10"/>
        <v>9.2258422041298265E-6</v>
      </c>
      <c r="DR23" s="28">
        <f t="shared" si="10"/>
        <v>8.9298020499119036E-6</v>
      </c>
      <c r="DS23" s="28">
        <f t="shared" si="8"/>
        <v>8.643261274826017E-6</v>
      </c>
      <c r="DT23" s="28">
        <f t="shared" si="8"/>
        <v>8.3659150614255724E-6</v>
      </c>
      <c r="DU23" s="28">
        <f t="shared" si="8"/>
        <v>8.0974683732901566E-6</v>
      </c>
      <c r="DV23" s="28">
        <f t="shared" si="8"/>
        <v>7.8376356411705341E-6</v>
      </c>
      <c r="DW23" s="28">
        <f t="shared" si="8"/>
        <v>7.5861404592046529E-6</v>
      </c>
      <c r="DX23" s="28">
        <f t="shared" si="8"/>
        <v>7.3427152908816506E-6</v>
      </c>
      <c r="DY23" s="28">
        <f t="shared" si="8"/>
        <v>7.1071011844407258E-6</v>
      </c>
      <c r="DZ23" s="28">
        <f t="shared" si="8"/>
        <v>6.8790474974025384E-6</v>
      </c>
      <c r="EA23" s="28">
        <f t="shared" si="8"/>
        <v>6.6583116299397441E-6</v>
      </c>
      <c r="EB23" s="28">
        <f t="shared" si="8"/>
        <v>6.4446587668031838E-6</v>
      </c>
      <c r="EC23" s="28">
        <f t="shared" si="8"/>
        <v>6.2378616275293006E-6</v>
      </c>
      <c r="ED23" s="28">
        <f t="shared" si="8"/>
        <v>6.0377002246627632E-6</v>
      </c>
      <c r="EE23" s="28">
        <f t="shared" si="8"/>
        <v>5.843961629737442E-6</v>
      </c>
      <c r="EF23" s="28">
        <f t="shared" si="8"/>
        <v>5.6564397467665129E-6</v>
      </c>
      <c r="EG23" s="28">
        <f t="shared" si="8"/>
        <v>5.4749350930008581E-6</v>
      </c>
      <c r="EH23" s="28">
        <f t="shared" si="8"/>
        <v>5.2992545867225645E-6</v>
      </c>
      <c r="EI23" s="28">
        <f t="shared" si="8"/>
        <v>5.129211341847727E-6</v>
      </c>
      <c r="EJ23" s="28">
        <f t="shared" si="12"/>
        <v>4.9646244691200225E-6</v>
      </c>
      <c r="EK23" s="28">
        <f t="shared" si="12"/>
        <v>4.8053188836836644E-6</v>
      </c>
      <c r="EL23" s="28">
        <f t="shared" si="12"/>
        <v>4.6511251188309318E-6</v>
      </c>
      <c r="EM23" s="28">
        <f t="shared" si="12"/>
        <v>4.5018791457262461E-6</v>
      </c>
      <c r="EN23" s="28">
        <f t="shared" si="12"/>
        <v>4.3574221989149585E-6</v>
      </c>
      <c r="EO23" s="28">
        <f t="shared" si="12"/>
        <v>4.2176006074312078E-6</v>
      </c>
      <c r="EP23" s="28">
        <f t="shared" si="12"/>
        <v>4.0822656313252185E-6</v>
      </c>
      <c r="EQ23" s="28">
        <f t="shared" si="12"/>
        <v>3.9512733034361584E-6</v>
      </c>
      <c r="ER23" s="28">
        <f t="shared" si="12"/>
        <v>3.824484276242213E-6</v>
      </c>
      <c r="ES23" s="28">
        <f t="shared" si="12"/>
        <v>3.7017636736249249E-6</v>
      </c>
      <c r="ET23" s="28">
        <f t="shared" si="12"/>
        <v>3.5829809473901674E-6</v>
      </c>
      <c r="EU23" s="28">
        <f t="shared" si="12"/>
        <v>3.4680097383930686E-6</v>
      </c>
      <c r="EV23" s="28">
        <f t="shared" si="12"/>
        <v>3.3567277421192085E-6</v>
      </c>
      <c r="EW23" s="28">
        <f t="shared" si="12"/>
        <v>3.2490165785790634E-6</v>
      </c>
      <c r="EX23" s="28">
        <f t="shared" si="12"/>
        <v>3.1447616663772668E-6</v>
      </c>
      <c r="EY23" s="28">
        <f t="shared" si="12"/>
        <v>3.0438521008227859E-6</v>
      </c>
      <c r="EZ23" s="28">
        <f t="shared" si="11"/>
        <v>2.9461805359502846E-6</v>
      </c>
      <c r="FA23" s="28">
        <f t="shared" si="11"/>
        <v>2.8516430703272343E-6</v>
      </c>
      <c r="FB23" s="28">
        <f t="shared" si="11"/>
        <v>2.7601391365252567E-6</v>
      </c>
      <c r="FC23" s="28">
        <f t="shared" si="11"/>
        <v>2.6715713941381072E-6</v>
      </c>
      <c r="FD23" s="28">
        <f t="shared" si="11"/>
        <v>2.5858456262325169E-6</v>
      </c>
      <c r="FE23" s="28">
        <f t="shared" si="11"/>
        <v>2.5028706391217484E-6</v>
      </c>
      <c r="FF23" s="28">
        <f t="shared" si="11"/>
        <v>2.4225581653552368E-6</v>
      </c>
      <c r="FG23" s="28">
        <f t="shared" si="11"/>
        <v>2.3448227698210865E-6</v>
      </c>
      <c r="FH23" s="28">
        <f t="shared" si="11"/>
        <v>2.2695817588615887E-6</v>
      </c>
    </row>
    <row r="24" spans="1:164">
      <c r="A24">
        <v>18</v>
      </c>
      <c r="B24" s="84">
        <v>-8.0812046320907989</v>
      </c>
      <c r="C24" s="84">
        <v>-3.2050762335325222E-2</v>
      </c>
      <c r="D24" s="28"/>
      <c r="E24" s="28">
        <f t="shared" si="14"/>
        <v>4.2615944028948771E-4</v>
      </c>
      <c r="F24" s="28">
        <f t="shared" si="14"/>
        <v>4.1271727191124732E-4</v>
      </c>
      <c r="G24" s="28">
        <f t="shared" si="14"/>
        <v>3.9969910420887183E-4</v>
      </c>
      <c r="H24" s="28">
        <f t="shared" si="14"/>
        <v>3.8709156310698335E-4</v>
      </c>
      <c r="I24" s="28">
        <f t="shared" si="14"/>
        <v>3.7488169638305076E-4</v>
      </c>
      <c r="J24" s="28">
        <f t="shared" si="14"/>
        <v>3.6305696036106308E-4</v>
      </c>
      <c r="K24" s="28">
        <f t="shared" si="14"/>
        <v>3.5160520702491637E-4</v>
      </c>
      <c r="L24" s="28">
        <f t="shared" si="14"/>
        <v>3.4051467153828151E-4</v>
      </c>
      <c r="M24" s="28">
        <f t="shared" si="14"/>
        <v>3.297739601581244E-4</v>
      </c>
      <c r="N24" s="28">
        <f t="shared" si="14"/>
        <v>3.1937203852946489E-4</v>
      </c>
      <c r="O24" s="28">
        <f t="shared" si="14"/>
        <v>3.0929822034935211E-4</v>
      </c>
      <c r="P24" s="28">
        <f t="shared" si="14"/>
        <v>2.9954215638840399E-4</v>
      </c>
      <c r="Q24" s="28">
        <f t="shared" si="14"/>
        <v>2.9009382385863773E-4</v>
      </c>
      <c r="R24" s="28">
        <f t="shared" si="14"/>
        <v>2.8094351611666554E-4</v>
      </c>
      <c r="S24" s="28">
        <f t="shared" si="14"/>
        <v>2.7208183269167849E-4</v>
      </c>
      <c r="T24" s="28">
        <f t="shared" si="14"/>
        <v>2.6349966962797367E-4</v>
      </c>
      <c r="U24" s="28">
        <f t="shared" si="15"/>
        <v>2.5518821013210074E-4</v>
      </c>
      <c r="V24" s="28">
        <f t="shared" si="15"/>
        <v>2.4713891551502663E-4</v>
      </c>
      <c r="W24" s="28">
        <f t="shared" si="15"/>
        <v>2.3934351642000237E-4</v>
      </c>
      <c r="X24" s="28">
        <f t="shared" si="15"/>
        <v>2.3179400432712856E-4</v>
      </c>
      <c r="Y24" s="28">
        <f t="shared" si="15"/>
        <v>2.2448262332588808E-4</v>
      </c>
      <c r="Z24" s="28">
        <f t="shared" si="15"/>
        <v>2.1740186214719423E-4</v>
      </c>
      <c r="AA24" s="28">
        <f t="shared" si="15"/>
        <v>2.1054444644676929E-4</v>
      </c>
      <c r="AB24" s="28">
        <f t="shared" si="15"/>
        <v>2.0390333133192315E-4</v>
      </c>
      <c r="AC24" s="28">
        <f t="shared" si="15"/>
        <v>1.9747169412406035E-4</v>
      </c>
      <c r="AD24" s="28">
        <f t="shared" si="15"/>
        <v>1.9124292734947276E-4</v>
      </c>
      <c r="AE24" s="28">
        <f t="shared" si="15"/>
        <v>1.8521063195122244E-4</v>
      </c>
      <c r="AF24" s="28">
        <f t="shared" si="15"/>
        <v>1.7936861071513895E-4</v>
      </c>
      <c r="AG24" s="28">
        <f t="shared" si="15"/>
        <v>1.7371086190317762E-4</v>
      </c>
      <c r="AH24" s="28">
        <f t="shared" si="15"/>
        <v>1.6823157308759818E-4</v>
      </c>
      <c r="AI24" s="28">
        <f t="shared" si="15"/>
        <v>1.6292511517962928E-4</v>
      </c>
      <c r="AJ24" s="28">
        <f t="shared" si="15"/>
        <v>1.5778603664648458E-4</v>
      </c>
      <c r="AK24" s="28">
        <f t="shared" si="16"/>
        <v>1.5280905791078772E-4</v>
      </c>
      <c r="AL24" s="28">
        <f t="shared" si="16"/>
        <v>1.4798906592665669E-4</v>
      </c>
      <c r="AM24" s="28">
        <f t="shared" si="16"/>
        <v>1.4332110892686966E-4</v>
      </c>
      <c r="AN24" s="28">
        <f t="shared" si="16"/>
        <v>1.3880039133572014E-4</v>
      </c>
      <c r="AO24" s="28">
        <f t="shared" si="16"/>
        <v>1.3442226884233363E-4</v>
      </c>
      <c r="AP24" s="28">
        <f t="shared" si="16"/>
        <v>1.3018224362938444E-4</v>
      </c>
      <c r="AQ24" s="28">
        <f t="shared" si="16"/>
        <v>1.2607595975231139E-4</v>
      </c>
      <c r="AR24" s="28">
        <f t="shared" si="16"/>
        <v>1.2209919866428383E-4</v>
      </c>
      <c r="AS24" s="28">
        <f t="shared" si="16"/>
        <v>1.1824787488232416E-4</v>
      </c>
      <c r="AT24" s="28">
        <f t="shared" si="16"/>
        <v>1.1451803179012947E-4</v>
      </c>
      <c r="AU24" s="28">
        <f t="shared" si="16"/>
        <v>1.1090583757328442E-4</v>
      </c>
      <c r="AV24" s="28">
        <f t="shared" si="16"/>
        <v>1.0740758128268771E-4</v>
      </c>
      <c r="AW24" s="28">
        <f t="shared" si="16"/>
        <v>1.0401966902214815E-4</v>
      </c>
      <c r="AX24" s="28">
        <f t="shared" si="16"/>
        <v>1.0073862025623386E-4</v>
      </c>
      <c r="AY24" s="28">
        <f t="shared" si="16"/>
        <v>9.7561064234581368E-5</v>
      </c>
      <c r="AZ24" s="28">
        <f t="shared" si="16"/>
        <v>9.4483736528991533E-5</v>
      </c>
      <c r="BA24" s="28">
        <f t="shared" si="17"/>
        <v>9.150347567975338E-5</v>
      </c>
      <c r="BB24" s="28">
        <f t="shared" si="17"/>
        <v>8.8617219947753311E-5</v>
      </c>
      <c r="BC24" s="28">
        <f t="shared" si="17"/>
        <v>8.5822004169029548E-5</v>
      </c>
      <c r="BD24" s="28">
        <f t="shared" si="17"/>
        <v>8.3114956708542728E-5</v>
      </c>
      <c r="BE24" s="28">
        <f t="shared" si="17"/>
        <v>8.0493296510032391E-5</v>
      </c>
      <c r="BF24" s="28">
        <f t="shared" si="17"/>
        <v>7.7954330238928576E-5</v>
      </c>
      <c r="BG24" s="28">
        <f t="shared" si="17"/>
        <v>7.5495449515383515E-5</v>
      </c>
      <c r="BH24" s="28">
        <f t="shared" si="17"/>
        <v>7.3114128234579847E-5</v>
      </c>
      <c r="BI24" s="28">
        <f t="shared" si="17"/>
        <v>7.0807919971564804E-5</v>
      </c>
      <c r="BJ24" s="28">
        <f t="shared" si="17"/>
        <v>6.857445546794103E-5</v>
      </c>
      <c r="BK24" s="28">
        <f t="shared" si="17"/>
        <v>6.6411440197834508E-5</v>
      </c>
      <c r="BL24" s="28">
        <f t="shared" si="17"/>
        <v>6.4316652010637903E-5</v>
      </c>
      <c r="BM24" s="28">
        <f t="shared" si="17"/>
        <v>6.2287938848107935E-5</v>
      </c>
      <c r="BN24" s="28">
        <f t="shared" si="17"/>
        <v>6.0323216533471314E-5</v>
      </c>
      <c r="BO24" s="28">
        <f t="shared" si="17"/>
        <v>5.8420466630268062E-5</v>
      </c>
      <c r="BP24" s="28">
        <f t="shared" si="17"/>
        <v>5.6577734368732455E-5</v>
      </c>
      <c r="BQ24" s="28">
        <f t="shared" si="18"/>
        <v>5.4793126637580849E-5</v>
      </c>
      <c r="BR24" s="28">
        <f t="shared" si="18"/>
        <v>5.3064810039144633E-5</v>
      </c>
      <c r="BS24" s="28">
        <f t="shared" si="18"/>
        <v>5.1391009005848316E-5</v>
      </c>
      <c r="BT24" s="28">
        <f t="shared" si="18"/>
        <v>4.9770003976099309E-5</v>
      </c>
      <c r="BU24" s="28">
        <f t="shared" si="18"/>
        <v>4.8200129627714669E-5</v>
      </c>
      <c r="BV24" s="28">
        <f t="shared" si="18"/>
        <v>4.6679773167070194E-5</v>
      </c>
      <c r="BW24" s="28">
        <f t="shared" si="18"/>
        <v>4.5207372672214211E-5</v>
      </c>
      <c r="BX24" s="28">
        <f t="shared" si="18"/>
        <v>4.378141548824342E-5</v>
      </c>
      <c r="BY24" s="28">
        <f t="shared" si="18"/>
        <v>4.2400436673293561E-5</v>
      </c>
      <c r="BZ24" s="28">
        <f t="shared" si="18"/>
        <v>4.1063017493546742E-5</v>
      </c>
      <c r="CA24" s="28">
        <f t="shared" si="18"/>
        <v>3.9767783965710465E-5</v>
      </c>
      <c r="CB24" s="28">
        <f t="shared" si="18"/>
        <v>3.8513405445470615E-5</v>
      </c>
      <c r="CC24" s="28">
        <f t="shared" si="18"/>
        <v>3.7298593260468252E-5</v>
      </c>
      <c r="CD24" s="28">
        <f t="shared" si="18"/>
        <v>3.6122099386395893E-5</v>
      </c>
      <c r="CE24" s="28">
        <f t="shared" si="18"/>
        <v>3.4982715164852758E-5</v>
      </c>
      <c r="CF24" s="28">
        <f t="shared" si="18"/>
        <v>3.3879270061643227E-5</v>
      </c>
      <c r="CG24" s="28">
        <f t="shared" si="19"/>
        <v>3.2810630464240133E-5</v>
      </c>
      <c r="CH24" s="28">
        <f t="shared" si="19"/>
        <v>3.1775698517180743E-5</v>
      </c>
      <c r="CI24" s="28">
        <f t="shared" si="19"/>
        <v>3.077341099419639E-5</v>
      </c>
      <c r="CJ24" s="28">
        <f t="shared" si="19"/>
        <v>2.9802738205918408E-5</v>
      </c>
      <c r="CK24" s="28">
        <f t="shared" si="19"/>
        <v>2.8862682942037736E-5</v>
      </c>
      <c r="CL24" s="28">
        <f t="shared" si="19"/>
        <v>2.7952279446831604E-5</v>
      </c>
      <c r="CM24" s="28">
        <f t="shared" si="19"/>
        <v>2.7070592427004751E-5</v>
      </c>
      <c r="CN24" s="28">
        <f t="shared" si="19"/>
        <v>2.6216716090825618E-5</v>
      </c>
      <c r="CO24" s="28">
        <f t="shared" si="19"/>
        <v>2.5389773217571436E-5</v>
      </c>
      <c r="CP24" s="28">
        <f t="shared" si="19"/>
        <v>2.4588914256324221E-5</v>
      </c>
      <c r="CQ24" s="28">
        <f t="shared" si="19"/>
        <v>2.3813316453194246E-5</v>
      </c>
      <c r="CR24" s="28">
        <f t="shared" si="19"/>
        <v>2.3062183006072401E-5</v>
      </c>
      <c r="CS24" s="28">
        <f t="shared" si="19"/>
        <v>2.2334742246044101E-5</v>
      </c>
      <c r="CT24" s="28">
        <f t="shared" si="19"/>
        <v>2.1630246844623532E-5</v>
      </c>
      <c r="CU24" s="28">
        <f t="shared" si="19"/>
        <v>2.0947973045993519E-5</v>
      </c>
      <c r="CV24" s="28">
        <f t="shared" si="19"/>
        <v>2.0287219923463156E-5</v>
      </c>
      <c r="CW24" s="28">
        <f t="shared" si="13"/>
        <v>1.9647308659377727E-5</v>
      </c>
      <c r="CX24" s="28">
        <f t="shared" si="9"/>
        <v>1.9027581847743064E-5</v>
      </c>
      <c r="CY24" s="28">
        <f t="shared" si="9"/>
        <v>1.8427402818846348E-5</v>
      </c>
      <c r="CZ24" s="28">
        <f t="shared" si="9"/>
        <v>1.7846154985180314E-5</v>
      </c>
      <c r="DA24" s="28">
        <f t="shared" si="9"/>
        <v>1.7283241207998677E-5</v>
      </c>
      <c r="DB24" s="28">
        <f t="shared" si="9"/>
        <v>1.6738083183852023E-5</v>
      </c>
      <c r="DC24" s="28">
        <f t="shared" si="9"/>
        <v>1.6210120850473975E-5</v>
      </c>
      <c r="DD24" s="28">
        <f t="shared" si="9"/>
        <v>1.569881181140707E-5</v>
      </c>
      <c r="DE24" s="28">
        <f t="shared" si="9"/>
        <v>1.5203630778777867E-5</v>
      </c>
      <c r="DF24" s="28">
        <f t="shared" si="9"/>
        <v>1.4724069033647679E-5</v>
      </c>
      <c r="DG24" s="28">
        <f t="shared" si="9"/>
        <v>1.4259633903385917E-5</v>
      </c>
      <c r="DH24" s="28">
        <f t="shared" si="9"/>
        <v>1.3809848255527991E-5</v>
      </c>
      <c r="DI24" s="28">
        <f t="shared" si="9"/>
        <v>1.3374250007598399E-5</v>
      </c>
      <c r="DJ24" s="28">
        <f t="shared" si="9"/>
        <v>1.2952391652395266E-5</v>
      </c>
      <c r="DK24" s="28">
        <f t="shared" si="9"/>
        <v>1.254383979824849E-5</v>
      </c>
      <c r="DL24" s="28">
        <f t="shared" si="9"/>
        <v>1.2148174723779695E-5</v>
      </c>
      <c r="DM24" s="28">
        <f t="shared" si="10"/>
        <v>1.1764989946705642E-5</v>
      </c>
      <c r="DN24" s="28">
        <f t="shared" si="10"/>
        <v>1.1393891806243249E-5</v>
      </c>
      <c r="DO24" s="28">
        <f t="shared" si="10"/>
        <v>1.103449905868629E-5</v>
      </c>
      <c r="DP24" s="28">
        <f t="shared" si="10"/>
        <v>1.068644248573876E-5</v>
      </c>
      <c r="DQ24" s="28">
        <f t="shared" si="10"/>
        <v>1.0349364515202421E-5</v>
      </c>
      <c r="DR24" s="28">
        <f t="shared" si="10"/>
        <v>1.0022918853628821E-5</v>
      </c>
      <c r="DS24" s="28">
        <f t="shared" si="8"/>
        <v>9.7067701305584359E-6</v>
      </c>
      <c r="DT24" s="28">
        <f t="shared" si="8"/>
        <v>9.4005935539813369E-6</v>
      </c>
      <c r="DU24" s="28">
        <f t="shared" si="8"/>
        <v>9.1040745766657737E-6</v>
      </c>
      <c r="DV24" s="28">
        <f t="shared" si="8"/>
        <v>8.8169085730112061E-6</v>
      </c>
      <c r="DW24" s="28">
        <f t="shared" si="8"/>
        <v>8.5388005260946372E-6</v>
      </c>
      <c r="DX24" s="28">
        <f t="shared" si="8"/>
        <v>8.2694647245880405E-6</v>
      </c>
      <c r="DY24" s="28">
        <f t="shared" si="8"/>
        <v>8.0086244692359076E-6</v>
      </c>
      <c r="DZ24" s="28">
        <f t="shared" si="8"/>
        <v>7.7560117885912382E-6</v>
      </c>
      <c r="EA24" s="28">
        <f t="shared" si="8"/>
        <v>7.5113671637178691E-6</v>
      </c>
      <c r="EB24" s="28">
        <f t="shared" si="8"/>
        <v>7.274439261576623E-6</v>
      </c>
      <c r="EC24" s="28">
        <f t="shared" si="8"/>
        <v>7.0449846768208065E-6</v>
      </c>
      <c r="ED24" s="28">
        <f t="shared" si="8"/>
        <v>6.8227676817364783E-6</v>
      </c>
      <c r="EE24" s="28">
        <f t="shared" si="8"/>
        <v>6.6075599840700401E-6</v>
      </c>
      <c r="EF24" s="28">
        <f t="shared" si="8"/>
        <v>6.3991404924946378E-6</v>
      </c>
      <c r="EG24" s="28">
        <f t="shared" si="8"/>
        <v>6.1972950894743573E-6</v>
      </c>
      <c r="EH24" s="28">
        <f t="shared" si="8"/>
        <v>6.0018164112928576E-6</v>
      </c>
      <c r="EI24" s="28">
        <f t="shared" si="8"/>
        <v>5.812503635020491E-6</v>
      </c>
      <c r="EJ24" s="28">
        <f t="shared" si="12"/>
        <v>5.6291622722009575E-6</v>
      </c>
      <c r="EK24" s="28">
        <f t="shared" si="12"/>
        <v>5.4516039690457854E-6</v>
      </c>
      <c r="EL24" s="28">
        <f t="shared" si="12"/>
        <v>5.2796463129309346E-6</v>
      </c>
      <c r="EM24" s="28">
        <f t="shared" si="12"/>
        <v>5.1131126449972516E-6</v>
      </c>
      <c r="EN24" s="28">
        <f t="shared" si="12"/>
        <v>4.9518318786618288E-6</v>
      </c>
      <c r="EO24" s="28">
        <f t="shared" si="12"/>
        <v>4.7956383238540443E-6</v>
      </c>
      <c r="EP24" s="28">
        <f t="shared" si="12"/>
        <v>4.6443715167956464E-6</v>
      </c>
      <c r="EQ24" s="28">
        <f t="shared" si="12"/>
        <v>4.4978760551499636E-6</v>
      </c>
      <c r="ER24" s="28">
        <f t="shared" si="12"/>
        <v>4.3560014383710714E-6</v>
      </c>
      <c r="ES24" s="28">
        <f t="shared" si="12"/>
        <v>4.2186019130885482E-6</v>
      </c>
      <c r="ET24" s="28">
        <f t="shared" si="12"/>
        <v>4.0855363233693985E-6</v>
      </c>
      <c r="EU24" s="28">
        <f t="shared" si="12"/>
        <v>3.956667965702975E-6</v>
      </c>
      <c r="EV24" s="28">
        <f t="shared" si="12"/>
        <v>3.8318644485600949E-6</v>
      </c>
      <c r="EW24" s="28">
        <f t="shared" si="12"/>
        <v>3.7109975563820201E-6</v>
      </c>
      <c r="EX24" s="28">
        <f t="shared" si="12"/>
        <v>3.5939431178595742E-6</v>
      </c>
      <c r="EY24" s="28">
        <f t="shared" si="12"/>
        <v>3.4805808783670804E-6</v>
      </c>
      <c r="EZ24" s="28">
        <f t="shared" si="11"/>
        <v>3.3707943764200279E-6</v>
      </c>
      <c r="FA24" s="28">
        <f t="shared" si="11"/>
        <v>3.2644708240296782E-6</v>
      </c>
      <c r="FB24" s="28">
        <f t="shared" si="11"/>
        <v>3.1615009908314468E-6</v>
      </c>
      <c r="FC24" s="28">
        <f t="shared" si="11"/>
        <v>3.061779091868322E-6</v>
      </c>
      <c r="FD24" s="28">
        <f t="shared" si="11"/>
        <v>2.9652026789137895E-6</v>
      </c>
      <c r="FE24" s="28">
        <f t="shared" si="11"/>
        <v>2.8716725352227502E-6</v>
      </c>
      <c r="FF24" s="28">
        <f t="shared" si="11"/>
        <v>2.781092573602262E-6</v>
      </c>
      <c r="FG24" s="28">
        <f t="shared" si="11"/>
        <v>2.6933697376973645E-6</v>
      </c>
      <c r="FH24" s="28">
        <f t="shared" si="11"/>
        <v>2.6084139063906839E-6</v>
      </c>
    </row>
    <row r="25" spans="1:164">
      <c r="A25">
        <v>19</v>
      </c>
      <c r="B25" s="84">
        <v>-8.0438680758938084</v>
      </c>
      <c r="C25" s="84">
        <v>-3.1492871031564382E-2</v>
      </c>
      <c r="D25" s="28"/>
      <c r="E25" s="28">
        <f t="shared" si="14"/>
        <v>4.399104539216416E-4</v>
      </c>
      <c r="F25" s="28">
        <f t="shared" si="14"/>
        <v>4.2627229037040134E-4</v>
      </c>
      <c r="G25" s="28">
        <f t="shared" si="14"/>
        <v>4.1305693901512561E-4</v>
      </c>
      <c r="H25" s="28">
        <f t="shared" si="14"/>
        <v>4.002512917747752E-4</v>
      </c>
      <c r="I25" s="28">
        <f t="shared" si="14"/>
        <v>3.8784264694681687E-4</v>
      </c>
      <c r="J25" s="28">
        <f t="shared" si="14"/>
        <v>3.758186966086219E-4</v>
      </c>
      <c r="K25" s="28">
        <f t="shared" si="14"/>
        <v>3.6416751440944769E-4</v>
      </c>
      <c r="L25" s="28">
        <f t="shared" si="14"/>
        <v>3.5287754374089576E-4</v>
      </c>
      <c r="M25" s="28">
        <f t="shared" si="14"/>
        <v>3.419375862741075E-4</v>
      </c>
      <c r="N25" s="28">
        <f t="shared" si="14"/>
        <v>3.3133679085233485E-4</v>
      </c>
      <c r="O25" s="28">
        <f t="shared" si="14"/>
        <v>3.2106464272786158E-4</v>
      </c>
      <c r="P25" s="28">
        <f t="shared" si="14"/>
        <v>3.111109531326078E-4</v>
      </c>
      <c r="Q25" s="28">
        <f t="shared" si="14"/>
        <v>3.0146584917206307E-4</v>
      </c>
      <c r="R25" s="28">
        <f t="shared" si="14"/>
        <v>2.9211976403253014E-4</v>
      </c>
      <c r="S25" s="28">
        <f t="shared" si="14"/>
        <v>2.8306342749196935E-4</v>
      </c>
      <c r="T25" s="28">
        <f t="shared" si="14"/>
        <v>2.7428785672501988E-4</v>
      </c>
      <c r="U25" s="28">
        <f t="shared" si="15"/>
        <v>2.65784347393093E-4</v>
      </c>
      <c r="V25" s="28">
        <f t="shared" si="15"/>
        <v>2.5754446501068335E-4</v>
      </c>
      <c r="W25" s="28">
        <f t="shared" si="15"/>
        <v>2.49560036579351E-4</v>
      </c>
      <c r="X25" s="28">
        <f t="shared" si="15"/>
        <v>2.4182314248106016E-4</v>
      </c>
      <c r="Y25" s="28">
        <f t="shared" si="15"/>
        <v>2.3432610862284881E-4</v>
      </c>
      <c r="Z25" s="28">
        <f t="shared" si="15"/>
        <v>2.2706149882502558E-4</v>
      </c>
      <c r="AA25" s="28">
        <f t="shared" si="15"/>
        <v>2.200221074453492E-4</v>
      </c>
      <c r="AB25" s="28">
        <f t="shared" si="15"/>
        <v>2.1320095223187785E-4</v>
      </c>
      <c r="AC25" s="28">
        <f t="shared" si="15"/>
        <v>2.0659126739738988E-4</v>
      </c>
      <c r="AD25" s="28">
        <f t="shared" si="15"/>
        <v>2.0018649690851806E-4</v>
      </c>
      <c r="AE25" s="28">
        <f t="shared" si="15"/>
        <v>1.9398028798292929E-4</v>
      </c>
      <c r="AF25" s="28">
        <f t="shared" si="15"/>
        <v>1.8796648478811129E-4</v>
      </c>
      <c r="AG25" s="28">
        <f t="shared" si="15"/>
        <v>1.8213912233550479E-4</v>
      </c>
      <c r="AH25" s="28">
        <f t="shared" si="15"/>
        <v>1.7649242056393583E-4</v>
      </c>
      <c r="AI25" s="28">
        <f t="shared" si="15"/>
        <v>1.7102077860647072E-4</v>
      </c>
      <c r="AJ25" s="28">
        <f t="shared" si="15"/>
        <v>1.6571876923501117E-4</v>
      </c>
      <c r="AK25" s="28">
        <f t="shared" si="16"/>
        <v>1.6058113347712158E-4</v>
      </c>
      <c r="AL25" s="28">
        <f t="shared" si="16"/>
        <v>1.5560277539974186E-4</v>
      </c>
      <c r="AM25" s="28">
        <f t="shared" si="16"/>
        <v>1.507787570546208E-4</v>
      </c>
      <c r="AN25" s="28">
        <f t="shared" si="16"/>
        <v>1.4610429358044753E-4</v>
      </c>
      <c r="AO25" s="28">
        <f t="shared" si="16"/>
        <v>1.4157474845683145E-4</v>
      </c>
      <c r="AP25" s="28">
        <f t="shared" si="16"/>
        <v>1.3718562890541484E-4</v>
      </c>
      <c r="AQ25" s="28">
        <f t="shared" si="16"/>
        <v>1.3293258143356478E-4</v>
      </c>
      <c r="AR25" s="28">
        <f t="shared" si="16"/>
        <v>1.2881138751621722E-4</v>
      </c>
      <c r="AS25" s="28">
        <f t="shared" si="16"/>
        <v>1.2481795941159362E-4</v>
      </c>
      <c r="AT25" s="28">
        <f t="shared" si="16"/>
        <v>1.2094833610664131E-4</v>
      </c>
      <c r="AU25" s="28">
        <f t="shared" si="16"/>
        <v>1.1719867938817056E-4</v>
      </c>
      <c r="AV25" s="28">
        <f t="shared" si="16"/>
        <v>1.1356527003579834E-4</v>
      </c>
      <c r="AW25" s="28">
        <f t="shared" si="16"/>
        <v>1.100445041329155E-4</v>
      </c>
      <c r="AX25" s="28">
        <f t="shared" si="16"/>
        <v>1.0663288949202514E-4</v>
      </c>
      <c r="AY25" s="28">
        <f t="shared" si="16"/>
        <v>1.0332704219089997E-4</v>
      </c>
      <c r="AZ25" s="28">
        <f t="shared" si="16"/>
        <v>1.0012368321612924E-4</v>
      </c>
      <c r="BA25" s="28">
        <f t="shared" si="17"/>
        <v>9.7019635210719921E-5</v>
      </c>
      <c r="BB25" s="28">
        <f t="shared" si="17"/>
        <v>9.401181932253193E-5</v>
      </c>
      <c r="BC25" s="28">
        <f t="shared" si="17"/>
        <v>9.1097252150416742E-5</v>
      </c>
      <c r="BD25" s="28">
        <f t="shared" si="17"/>
        <v>8.8273042785032366E-5</v>
      </c>
      <c r="BE25" s="28">
        <f t="shared" si="17"/>
        <v>8.5536389941400894E-5</v>
      </c>
      <c r="BF25" s="28">
        <f t="shared" si="17"/>
        <v>8.2884579180360628E-5</v>
      </c>
      <c r="BG25" s="28">
        <f t="shared" si="17"/>
        <v>8.0314980216161417E-5</v>
      </c>
      <c r="BH25" s="28">
        <f t="shared" si="17"/>
        <v>7.7825044307528127E-5</v>
      </c>
      <c r="BI25" s="28">
        <f t="shared" si="17"/>
        <v>7.5412301729608681E-5</v>
      </c>
      <c r="BJ25" s="28">
        <f t="shared" si="17"/>
        <v>7.3074359324295767E-5</v>
      </c>
      <c r="BK25" s="28">
        <f t="shared" si="17"/>
        <v>7.0808898126493929E-5</v>
      </c>
      <c r="BL25" s="28">
        <f t="shared" si="17"/>
        <v>6.8613671063978557E-5</v>
      </c>
      <c r="BM25" s="28">
        <f t="shared" si="17"/>
        <v>6.6486500728562414E-5</v>
      </c>
      <c r="BN25" s="28">
        <f t="shared" si="17"/>
        <v>6.4425277216362639E-5</v>
      </c>
      <c r="BO25" s="28">
        <f t="shared" si="17"/>
        <v>6.2427956035022216E-5</v>
      </c>
      <c r="BP25" s="28">
        <f t="shared" si="17"/>
        <v>6.0492556075813925E-5</v>
      </c>
      <c r="BQ25" s="28">
        <f t="shared" si="18"/>
        <v>5.8617157648611509E-5</v>
      </c>
      <c r="BR25" s="28">
        <f t="shared" si="18"/>
        <v>5.6799900577782788E-5</v>
      </c>
      <c r="BS25" s="28">
        <f t="shared" si="18"/>
        <v>5.5038982357112381E-5</v>
      </c>
      <c r="BT25" s="28">
        <f t="shared" si="18"/>
        <v>5.3332656361927337E-5</v>
      </c>
      <c r="BU25" s="28">
        <f t="shared" si="18"/>
        <v>5.1679230116649705E-5</v>
      </c>
      <c r="BV25" s="28">
        <f t="shared" si="18"/>
        <v>5.0077063616058624E-5</v>
      </c>
      <c r="BW25" s="28">
        <f t="shared" si="18"/>
        <v>4.8524567698597873E-5</v>
      </c>
      <c r="BX25" s="28">
        <f t="shared" si="18"/>
        <v>4.7020202470112975E-5</v>
      </c>
      <c r="BY25" s="28">
        <f t="shared" si="18"/>
        <v>4.5562475776457181E-5</v>
      </c>
      <c r="BZ25" s="28">
        <f t="shared" si="18"/>
        <v>4.4149941723448639E-5</v>
      </c>
      <c r="CA25" s="28">
        <f t="shared" si="18"/>
        <v>4.2781199242713253E-5</v>
      </c>
      <c r="CB25" s="28">
        <f t="shared" si="18"/>
        <v>4.1454890701988666E-5</v>
      </c>
      <c r="CC25" s="28">
        <f t="shared" si="18"/>
        <v>4.0169700558511871E-5</v>
      </c>
      <c r="CD25" s="28">
        <f t="shared" si="18"/>
        <v>3.8924354054155035E-5</v>
      </c>
      <c r="CE25" s="28">
        <f t="shared" si="18"/>
        <v>3.7717615951014794E-5</v>
      </c>
      <c r="CF25" s="28">
        <f t="shared" si="18"/>
        <v>3.6548289306200798E-5</v>
      </c>
      <c r="CG25" s="28">
        <f t="shared" si="19"/>
        <v>3.5415214284608306E-5</v>
      </c>
      <c r="CH25" s="28">
        <f t="shared" si="19"/>
        <v>3.4317267008497984E-5</v>
      </c>
      <c r="CI25" s="28">
        <f t="shared" si="19"/>
        <v>3.3253358442740572E-5</v>
      </c>
      <c r="CJ25" s="28">
        <f t="shared" si="19"/>
        <v>3.2222433314621473E-5</v>
      </c>
      <c r="CK25" s="28">
        <f t="shared" si="19"/>
        <v>3.1223469067133892E-5</v>
      </c>
      <c r="CL25" s="28">
        <f t="shared" si="19"/>
        <v>3.0255474844722151E-5</v>
      </c>
      <c r="CM25" s="28">
        <f t="shared" si="19"/>
        <v>2.9317490510468879E-5</v>
      </c>
      <c r="CN25" s="28">
        <f t="shared" si="19"/>
        <v>2.8408585693751476E-5</v>
      </c>
      <c r="CO25" s="28">
        <f t="shared" si="19"/>
        <v>2.7527858867423751E-5</v>
      </c>
      <c r="CP25" s="28">
        <f t="shared" si="19"/>
        <v>2.6674436453606169E-5</v>
      </c>
      <c r="CQ25" s="28">
        <f t="shared" si="19"/>
        <v>2.5847471957199279E-5</v>
      </c>
      <c r="CR25" s="28">
        <f t="shared" si="19"/>
        <v>2.5046145126259314E-5</v>
      </c>
      <c r="CS25" s="28">
        <f t="shared" si="19"/>
        <v>2.4269661138404647E-5</v>
      </c>
      <c r="CT25" s="28">
        <f t="shared" si="19"/>
        <v>2.3517249812444906E-5</v>
      </c>
      <c r="CU25" s="28">
        <f t="shared" si="19"/>
        <v>2.2788164844451351E-5</v>
      </c>
      <c r="CV25" s="28">
        <f t="shared" si="19"/>
        <v>2.2081683067510859E-5</v>
      </c>
      <c r="CW25" s="28">
        <f t="shared" si="13"/>
        <v>2.1397103734429092E-5</v>
      </c>
      <c r="CX25" s="28">
        <f t="shared" si="9"/>
        <v>2.0733747822671266E-5</v>
      </c>
      <c r="CY25" s="28">
        <f t="shared" si="9"/>
        <v>2.0090957360851194E-5</v>
      </c>
      <c r="CZ25" s="28">
        <f t="shared" si="9"/>
        <v>1.9468094776100973E-5</v>
      </c>
      <c r="DA25" s="28">
        <f t="shared" si="9"/>
        <v>1.8864542261673089E-5</v>
      </c>
      <c r="DB25" s="28">
        <f t="shared" si="9"/>
        <v>1.8279701164148724E-5</v>
      </c>
      <c r="DC25" s="28">
        <f t="shared" si="9"/>
        <v>1.7712991389643409E-5</v>
      </c>
      <c r="DD25" s="28">
        <f t="shared" si="9"/>
        <v>1.7163850828422048E-5</v>
      </c>
      <c r="DE25" s="28">
        <f t="shared" si="9"/>
        <v>1.663173479735178E-5</v>
      </c>
      <c r="DF25" s="28">
        <f t="shared" si="9"/>
        <v>1.6116115499640006E-5</v>
      </c>
      <c r="DG25" s="28">
        <f t="shared" si="9"/>
        <v>1.5616481501321989E-5</v>
      </c>
      <c r="DH25" s="28">
        <f t="shared" si="9"/>
        <v>1.5132337223978016E-5</v>
      </c>
      <c r="DI25" s="28">
        <f t="shared" si="9"/>
        <v>1.4663202453177846E-5</v>
      </c>
      <c r="DJ25" s="28">
        <f t="shared" si="9"/>
        <v>1.4208611862164035E-5</v>
      </c>
      <c r="DK25" s="28">
        <f t="shared" si="9"/>
        <v>1.3768114550302455E-5</v>
      </c>
      <c r="DL25" s="28">
        <f t="shared" si="9"/>
        <v>1.3341273595841579E-5</v>
      </c>
      <c r="DM25" s="28">
        <f t="shared" si="10"/>
        <v>1.2927665622537231E-5</v>
      </c>
      <c r="DN25" s="28">
        <f t="shared" si="10"/>
        <v>1.2526880379712975E-5</v>
      </c>
      <c r="DO25" s="28">
        <f t="shared" si="10"/>
        <v>1.2138520335339524E-5</v>
      </c>
      <c r="DP25" s="28">
        <f t="shared" si="10"/>
        <v>1.1762200281729479E-5</v>
      </c>
      <c r="DQ25" s="28">
        <f t="shared" si="10"/>
        <v>1.1397546953456337E-5</v>
      </c>
      <c r="DR25" s="28">
        <f t="shared" si="10"/>
        <v>1.1044198657119051E-5</v>
      </c>
      <c r="DS25" s="28">
        <f t="shared" si="8"/>
        <v>1.070180491258437E-5</v>
      </c>
      <c r="DT25" s="28">
        <f t="shared" si="8"/>
        <v>1.0370026105351739E-5</v>
      </c>
      <c r="DU25" s="28">
        <f t="shared" si="8"/>
        <v>1.0048533149695327E-5</v>
      </c>
      <c r="DV25" s="28">
        <f t="shared" si="8"/>
        <v>9.7370071622496668E-6</v>
      </c>
      <c r="DW25" s="28">
        <f t="shared" si="8"/>
        <v>9.4351391457146261E-6</v>
      </c>
      <c r="DX25" s="28">
        <f t="shared" si="8"/>
        <v>9.1426296823662293E-6</v>
      </c>
      <c r="DY25" s="28">
        <f t="shared" si="8"/>
        <v>8.8591886370694482E-6</v>
      </c>
      <c r="DZ25" s="28">
        <f t="shared" si="8"/>
        <v>8.5845348694979977E-6</v>
      </c>
      <c r="EA25" s="28">
        <f t="shared" si="8"/>
        <v>8.3183959552761731E-6</v>
      </c>
      <c r="EB25" s="28">
        <f t="shared" si="8"/>
        <v>8.0605079157656536E-6</v>
      </c>
      <c r="EC25" s="28">
        <f t="shared" si="8"/>
        <v>7.810614956229705E-6</v>
      </c>
      <c r="ED25" s="28">
        <f t="shared" si="8"/>
        <v>7.5684692121147088E-6</v>
      </c>
      <c r="EE25" s="28">
        <f t="shared" si="8"/>
        <v>7.33383050319753E-6</v>
      </c>
      <c r="EF25" s="28">
        <f t="shared" si="8"/>
        <v>7.1064660953548797E-6</v>
      </c>
      <c r="EG25" s="28">
        <f t="shared" si="8"/>
        <v>6.88615046971835E-6</v>
      </c>
      <c r="EH25" s="28">
        <f t="shared" si="8"/>
        <v>6.6726650989860725E-6</v>
      </c>
      <c r="EI25" s="28">
        <f t="shared" ref="EI25:EX40" si="20">EXP($B25+$C25*(EI$4-2001))</f>
        <v>6.4657982306691913E-6</v>
      </c>
      <c r="EJ25" s="28">
        <f t="shared" si="20"/>
        <v>6.265344677058276E-6</v>
      </c>
      <c r="EK25" s="28">
        <f t="shared" si="20"/>
        <v>6.0711056117010429E-6</v>
      </c>
      <c r="EL25" s="28">
        <f t="shared" si="20"/>
        <v>5.882888372189891E-6</v>
      </c>
      <c r="EM25" s="28">
        <f t="shared" si="20"/>
        <v>5.7005062690632654E-6</v>
      </c>
      <c r="EN25" s="28">
        <f t="shared" si="20"/>
        <v>5.5237784006316468E-6</v>
      </c>
      <c r="EO25" s="28">
        <f t="shared" si="20"/>
        <v>5.3525294735442268E-6</v>
      </c>
      <c r="EP25" s="28">
        <f t="shared" si="20"/>
        <v>5.1865896289184138E-6</v>
      </c>
      <c r="EQ25" s="28">
        <f t="shared" si="20"/>
        <v>5.0257942738597284E-6</v>
      </c>
      <c r="ER25" s="28">
        <f t="shared" si="20"/>
        <v>4.8699839182049458E-6</v>
      </c>
      <c r="ES25" s="28">
        <f t="shared" si="20"/>
        <v>4.7190040163265111E-6</v>
      </c>
      <c r="ET25" s="28">
        <f t="shared" si="20"/>
        <v>4.5727048138413475E-6</v>
      </c>
      <c r="EU25" s="28">
        <f t="shared" si="20"/>
        <v>4.4309411990720972E-6</v>
      </c>
      <c r="EV25" s="28">
        <f t="shared" si="12"/>
        <v>4.2935725591133016E-6</v>
      </c>
      <c r="EW25" s="28">
        <f t="shared" si="12"/>
        <v>4.160462640359852E-6</v>
      </c>
      <c r="EX25" s="28">
        <f t="shared" si="12"/>
        <v>4.0314794133593834E-6</v>
      </c>
      <c r="EY25" s="28">
        <f t="shared" si="12"/>
        <v>3.9064949418545334E-6</v>
      </c>
      <c r="EZ25" s="28">
        <f t="shared" si="11"/>
        <v>3.7853852558851399E-6</v>
      </c>
      <c r="FA25" s="28">
        <f t="shared" si="11"/>
        <v>3.6680302288245368E-6</v>
      </c>
      <c r="FB25" s="28">
        <f t="shared" si="11"/>
        <v>3.55431345822805E-6</v>
      </c>
      <c r="FC25" s="28">
        <f t="shared" si="11"/>
        <v>3.4441221503753803E-6</v>
      </c>
      <c r="FD25" s="28">
        <f t="shared" si="11"/>
        <v>3.3373470083924296E-6</v>
      </c>
      <c r="FE25" s="28">
        <f t="shared" si="11"/>
        <v>3.2338821238416138E-6</v>
      </c>
      <c r="FF25" s="28">
        <f t="shared" si="11"/>
        <v>3.1336248716731045E-6</v>
      </c>
      <c r="FG25" s="28">
        <f t="shared" si="11"/>
        <v>3.0364758084327855E-6</v>
      </c>
      <c r="FH25" s="28">
        <f t="shared" si="11"/>
        <v>2.9423385736259809E-6</v>
      </c>
    </row>
    <row r="26" spans="1:164">
      <c r="A26">
        <v>20</v>
      </c>
      <c r="B26" s="84">
        <v>-8.0115669442602098</v>
      </c>
      <c r="C26" s="84">
        <v>-3.0786427980902063E-2</v>
      </c>
      <c r="D26" s="28"/>
      <c r="E26" s="28">
        <f t="shared" si="14"/>
        <v>4.5115361601448365E-4</v>
      </c>
      <c r="F26" s="28">
        <f t="shared" si="14"/>
        <v>4.3747583305135023E-4</v>
      </c>
      <c r="G26" s="28">
        <f t="shared" si="14"/>
        <v>4.2421272424829397E-4</v>
      </c>
      <c r="H26" s="28">
        <f t="shared" si="14"/>
        <v>4.1135171778285687E-4</v>
      </c>
      <c r="I26" s="28">
        <f t="shared" si="14"/>
        <v>3.9888062297694624E-4</v>
      </c>
      <c r="J26" s="28">
        <f t="shared" si="14"/>
        <v>3.8678761874154854E-4</v>
      </c>
      <c r="K26" s="28">
        <f t="shared" si="14"/>
        <v>3.750612423717662E-4</v>
      </c>
      <c r="L26" s="28">
        <f t="shared" si="14"/>
        <v>3.6369037868156024E-4</v>
      </c>
      <c r="M26" s="28">
        <f t="shared" si="14"/>
        <v>3.5266424946789934E-4</v>
      </c>
      <c r="N26" s="28">
        <f t="shared" si="14"/>
        <v>3.419724032943259E-4</v>
      </c>
      <c r="O26" s="28">
        <f t="shared" si="14"/>
        <v>3.3160470558426082E-4</v>
      </c>
      <c r="P26" s="28">
        <f t="shared" si="14"/>
        <v>3.215513290146501E-4</v>
      </c>
      <c r="Q26" s="28">
        <f t="shared" si="14"/>
        <v>3.1180274420085038E-4</v>
      </c>
      <c r="R26" s="28">
        <f t="shared" si="14"/>
        <v>3.0234971066392841E-4</v>
      </c>
      <c r="S26" s="28">
        <f t="shared" si="14"/>
        <v>2.931832680718009E-4</v>
      </c>
      <c r="T26" s="28">
        <f t="shared" si="14"/>
        <v>2.842947277459279E-4</v>
      </c>
      <c r="U26" s="28">
        <f t="shared" si="15"/>
        <v>2.7567566442549343E-4</v>
      </c>
      <c r="V26" s="28">
        <f t="shared" si="15"/>
        <v>2.6731790828127901E-4</v>
      </c>
      <c r="W26" s="28">
        <f t="shared" si="15"/>
        <v>2.592135371716553E-4</v>
      </c>
      <c r="X26" s="28">
        <f t="shared" si="15"/>
        <v>2.5135486913334723E-4</v>
      </c>
      <c r="Y26" s="28">
        <f t="shared" si="15"/>
        <v>2.4373445509986587E-4</v>
      </c>
      <c r="Z26" s="28">
        <f t="shared" si="15"/>
        <v>2.3634507184069138E-4</v>
      </c>
      <c r="AA26" s="28">
        <f t="shared" si="15"/>
        <v>2.291797151145259E-4</v>
      </c>
      <c r="AB26" s="28">
        <f t="shared" si="15"/>
        <v>2.2223159303012149E-4</v>
      </c>
      <c r="AC26" s="28">
        <f t="shared" si="15"/>
        <v>2.1549411960838588E-4</v>
      </c>
      <c r="AD26" s="28">
        <f t="shared" si="15"/>
        <v>2.0896090853967462E-4</v>
      </c>
      <c r="AE26" s="28">
        <f t="shared" si="15"/>
        <v>2.0262576713033918E-4</v>
      </c>
      <c r="AF26" s="28">
        <f t="shared" si="15"/>
        <v>1.9648269043280408E-4</v>
      </c>
      <c r="AG26" s="28">
        <f t="shared" si="15"/>
        <v>1.9052585555360391E-4</v>
      </c>
      <c r="AH26" s="28">
        <f t="shared" si="15"/>
        <v>1.8474961613398287E-4</v>
      </c>
      <c r="AI26" s="28">
        <f t="shared" si="15"/>
        <v>1.7914849699783084E-4</v>
      </c>
      <c r="AJ26" s="28">
        <f t="shared" si="15"/>
        <v>1.7371718896187983E-4</v>
      </c>
      <c r="AK26" s="28">
        <f t="shared" si="16"/>
        <v>1.6845054380323831E-4</v>
      </c>
      <c r="AL26" s="28">
        <f t="shared" si="16"/>
        <v>1.633435693795013E-4</v>
      </c>
      <c r="AM26" s="28">
        <f t="shared" si="16"/>
        <v>1.5839142489680128E-4</v>
      </c>
      <c r="AN26" s="28">
        <f t="shared" si="16"/>
        <v>1.5358941632132218E-4</v>
      </c>
      <c r="AO26" s="28">
        <f t="shared" si="16"/>
        <v>1.48932991929924E-4</v>
      </c>
      <c r="AP26" s="28">
        <f t="shared" si="16"/>
        <v>1.4441773799565814E-4</v>
      </c>
      <c r="AQ26" s="28">
        <f t="shared" si="16"/>
        <v>1.4003937460409037E-4</v>
      </c>
      <c r="AR26" s="28">
        <f t="shared" si="16"/>
        <v>1.35793751596458E-4</v>
      </c>
      <c r="AS26" s="28">
        <f t="shared" si="16"/>
        <v>1.3167684463582214E-4</v>
      </c>
      <c r="AT26" s="28">
        <f t="shared" si="16"/>
        <v>1.2768475139248407E-4</v>
      </c>
      <c r="AU26" s="28">
        <f t="shared" si="16"/>
        <v>1.2381368784504697E-4</v>
      </c>
      <c r="AV26" s="28">
        <f t="shared" si="16"/>
        <v>1.2005998469362351E-4</v>
      </c>
      <c r="AW26" s="28">
        <f t="shared" si="16"/>
        <v>1.1642008388178176E-4</v>
      </c>
      <c r="AX26" s="28">
        <f t="shared" si="16"/>
        <v>1.1289053522393897E-4</v>
      </c>
      <c r="AY26" s="28">
        <f t="shared" si="16"/>
        <v>1.0946799313500357E-4</v>
      </c>
      <c r="AZ26" s="28">
        <f t="shared" si="16"/>
        <v>1.0614921345916399E-4</v>
      </c>
      <c r="BA26" s="28">
        <f t="shared" si="17"/>
        <v>1.0293105039482291E-4</v>
      </c>
      <c r="BB26" s="28">
        <f t="shared" si="17"/>
        <v>9.9810453512756694E-5</v>
      </c>
      <c r="BC26" s="28">
        <f t="shared" si="17"/>
        <v>9.678446486467807E-5</v>
      </c>
      <c r="BD26" s="28">
        <f t="shared" si="17"/>
        <v>9.3850216179459632E-5</v>
      </c>
      <c r="BE26" s="28">
        <f t="shared" si="17"/>
        <v>9.1004926144358685E-5</v>
      </c>
      <c r="BF26" s="28">
        <f t="shared" si="17"/>
        <v>8.8245897768669904E-5</v>
      </c>
      <c r="BG26" s="28">
        <f t="shared" si="17"/>
        <v>8.5570515827304843E-5</v>
      </c>
      <c r="BH26" s="28">
        <f t="shared" si="17"/>
        <v>8.2976244381873922E-5</v>
      </c>
      <c r="BI26" s="28">
        <f t="shared" si="17"/>
        <v>8.0460624376924822E-5</v>
      </c>
      <c r="BJ26" s="28">
        <f t="shared" si="17"/>
        <v>7.8021271309054288E-5</v>
      </c>
      <c r="BK26" s="28">
        <f t="shared" si="17"/>
        <v>7.5655872966688554E-5</v>
      </c>
      <c r="BL26" s="28">
        <f t="shared" si="17"/>
        <v>7.3362187238385515E-5</v>
      </c>
      <c r="BM26" s="28">
        <f t="shared" si="17"/>
        <v>7.1138039987584786E-5</v>
      </c>
      <c r="BN26" s="28">
        <f t="shared" si="17"/>
        <v>6.8981322991789655E-5</v>
      </c>
      <c r="BO26" s="28">
        <f t="shared" si="17"/>
        <v>6.6889991944226495E-5</v>
      </c>
      <c r="BP26" s="28">
        <f t="shared" si="17"/>
        <v>6.4862064516089618E-5</v>
      </c>
      <c r="BQ26" s="28">
        <f t="shared" si="18"/>
        <v>6.2895618477533808E-5</v>
      </c>
      <c r="BR26" s="28">
        <f t="shared" si="18"/>
        <v>6.0988789875632152E-5</v>
      </c>
      <c r="BS26" s="28">
        <f t="shared" si="18"/>
        <v>5.9139771267575058E-5</v>
      </c>
      <c r="BT26" s="28">
        <f t="shared" si="18"/>
        <v>5.7346810007432448E-5</v>
      </c>
      <c r="BU26" s="28">
        <f t="shared" si="18"/>
        <v>5.5608206584857748E-5</v>
      </c>
      <c r="BV26" s="28">
        <f t="shared" si="18"/>
        <v>5.3922313014158026E-5</v>
      </c>
      <c r="BW26" s="28">
        <f t="shared" si="18"/>
        <v>5.2287531272202212E-5</v>
      </c>
      <c r="BX26" s="28">
        <f t="shared" si="18"/>
        <v>5.0702311783689337E-5</v>
      </c>
      <c r="BY26" s="28">
        <f t="shared" si="18"/>
        <v>4.9165151952337914E-5</v>
      </c>
      <c r="BZ26" s="28">
        <f t="shared" si="18"/>
        <v>4.7674594736606803E-5</v>
      </c>
      <c r="CA26" s="28">
        <f t="shared" si="18"/>
        <v>4.6229227268596304E-5</v>
      </c>
      <c r="CB26" s="28">
        <f t="shared" si="18"/>
        <v>4.4827679514819877E-5</v>
      </c>
      <c r="CC26" s="28">
        <f t="shared" si="18"/>
        <v>4.3468622977578376E-5</v>
      </c>
      <c r="CD26" s="28">
        <f t="shared" si="18"/>
        <v>4.2150769435705201E-5</v>
      </c>
      <c r="CE26" s="28">
        <f t="shared" si="18"/>
        <v>4.0872869723487976E-5</v>
      </c>
      <c r="CF26" s="28">
        <f t="shared" si="18"/>
        <v>3.9633712546611143E-5</v>
      </c>
      <c r="CG26" s="28">
        <f t="shared" si="19"/>
        <v>3.8432123333994975E-5</v>
      </c>
      <c r="CH26" s="28">
        <f t="shared" si="19"/>
        <v>3.726696312444482E-5</v>
      </c>
      <c r="CI26" s="28">
        <f t="shared" si="19"/>
        <v>3.6137127487053239E-5</v>
      </c>
      <c r="CJ26" s="28">
        <f t="shared" si="19"/>
        <v>3.5041545474333331E-5</v>
      </c>
      <c r="CK26" s="28">
        <f t="shared" si="19"/>
        <v>3.3979178607090266E-5</v>
      </c>
      <c r="CL26" s="28">
        <f t="shared" si="19"/>
        <v>3.294901989006827E-5</v>
      </c>
      <c r="CM26" s="28">
        <f t="shared" si="19"/>
        <v>3.1950092857441169E-5</v>
      </c>
      <c r="CN26" s="28">
        <f t="shared" si="19"/>
        <v>3.0981450647241088E-5</v>
      </c>
      <c r="CO26" s="28">
        <f t="shared" si="19"/>
        <v>3.004217510384751E-5</v>
      </c>
      <c r="CP26" s="28">
        <f t="shared" si="19"/>
        <v>2.9131375907687024E-5</v>
      </c>
      <c r="CQ26" s="28">
        <f t="shared" si="19"/>
        <v>2.8248189731318179E-5</v>
      </c>
      <c r="CR26" s="28">
        <f t="shared" si="19"/>
        <v>2.7391779421101427E-5</v>
      </c>
      <c r="CS26" s="28">
        <f t="shared" si="19"/>
        <v>2.656133320367864E-5</v>
      </c>
      <c r="CT26" s="28">
        <f t="shared" si="19"/>
        <v>2.5756063916510311E-5</v>
      </c>
      <c r="CU26" s="28">
        <f t="shared" si="19"/>
        <v>2.4975208261740827E-5</v>
      </c>
      <c r="CV26" s="28">
        <f t="shared" si="19"/>
        <v>2.4218026082684167E-5</v>
      </c>
      <c r="CW26" s="28">
        <f t="shared" si="13"/>
        <v>2.3483799662245071E-5</v>
      </c>
      <c r="CX26" s="28">
        <f t="shared" si="9"/>
        <v>2.2771833042610187E-5</v>
      </c>
      <c r="CY26" s="28">
        <f t="shared" si="9"/>
        <v>2.2081451365564015E-5</v>
      </c>
      <c r="CZ26" s="28">
        <f t="shared" si="9"/>
        <v>2.1412000232805092E-5</v>
      </c>
      <c r="DA26" s="28">
        <f t="shared" si="9"/>
        <v>2.0762845085655702E-5</v>
      </c>
      <c r="DB26" s="28">
        <f t="shared" si="9"/>
        <v>2.0133370603576736E-5</v>
      </c>
      <c r="DC26" s="28">
        <f t="shared" si="9"/>
        <v>1.9522980120918596E-5</v>
      </c>
      <c r="DD26" s="28">
        <f t="shared" si="9"/>
        <v>1.8931095061354034E-5</v>
      </c>
      <c r="DE26" s="28">
        <f t="shared" si="9"/>
        <v>1.8357154389458084E-5</v>
      </c>
      <c r="DF26" s="28">
        <f t="shared" si="9"/>
        <v>1.7800614078914118E-5</v>
      </c>
      <c r="DG26" s="28">
        <f t="shared" si="9"/>
        <v>1.7260946596842832E-5</v>
      </c>
      <c r="DH26" s="28">
        <f t="shared" si="9"/>
        <v>1.673764040376498E-5</v>
      </c>
      <c r="DI26" s="28">
        <f t="shared" si="9"/>
        <v>1.6230199468723655E-5</v>
      </c>
      <c r="DJ26" s="28">
        <f t="shared" si="9"/>
        <v>1.573814279910706E-5</v>
      </c>
      <c r="DK26" s="28">
        <f t="shared" si="9"/>
        <v>1.5261003984725769E-5</v>
      </c>
      <c r="DL26" s="28">
        <f t="shared" si="9"/>
        <v>1.4798330755712132E-5</v>
      </c>
      <c r="DM26" s="28">
        <f t="shared" si="10"/>
        <v>1.4349684553823352E-5</v>
      </c>
      <c r="DN26" s="28">
        <f t="shared" si="10"/>
        <v>1.391464011674113E-5</v>
      </c>
      <c r="DO26" s="28">
        <f t="shared" si="10"/>
        <v>1.3492785074974648E-5</v>
      </c>
      <c r="DP26" s="28">
        <f t="shared" si="10"/>
        <v>1.3083719560984E-5</v>
      </c>
      <c r="DQ26" s="28">
        <f t="shared" si="10"/>
        <v>1.2687055830154226E-5</v>
      </c>
      <c r="DR26" s="28">
        <f t="shared" si="10"/>
        <v>1.2302417893260398E-5</v>
      </c>
      <c r="DS26" s="28">
        <f t="shared" si="10"/>
        <v>1.192944116007518E-5</v>
      </c>
      <c r="DT26" s="28">
        <f t="shared" si="10"/>
        <v>1.1567772093781482E-5</v>
      </c>
      <c r="DU26" s="28">
        <f t="shared" si="10"/>
        <v>1.1217067875862389E-5</v>
      </c>
      <c r="DV26" s="28">
        <f t="shared" si="10"/>
        <v>1.0876996081150557E-5</v>
      </c>
      <c r="DW26" s="28">
        <f t="shared" si="10"/>
        <v>1.0547234362729446E-5</v>
      </c>
      <c r="DX26" s="28">
        <f t="shared" si="10"/>
        <v>1.0227470146387486E-5</v>
      </c>
      <c r="DY26" s="28">
        <f t="shared" si="10"/>
        <v>9.9174003343354249E-6</v>
      </c>
      <c r="DZ26" s="28">
        <f t="shared" si="10"/>
        <v>9.6167310179064328E-6</v>
      </c>
      <c r="EA26" s="28">
        <f t="shared" si="10"/>
        <v>9.3251771989661035E-6</v>
      </c>
      <c r="EB26" s="28">
        <f t="shared" si="10"/>
        <v>9.0424625197688504E-6</v>
      </c>
      <c r="EC26" s="28">
        <f t="shared" ref="EC26:EJ35" si="21">EXP($B26+$C26*(EC$4-2001))</f>
        <v>8.7683190010040736E-6</v>
      </c>
      <c r="ED26" s="28">
        <f t="shared" si="21"/>
        <v>8.5024867877842517E-6</v>
      </c>
      <c r="EE26" s="28">
        <f t="shared" si="21"/>
        <v>8.2447139033339886E-6</v>
      </c>
      <c r="EF26" s="28">
        <f t="shared" si="21"/>
        <v>7.9947560101464329E-6</v>
      </c>
      <c r="EG26" s="28">
        <f t="shared" si="21"/>
        <v>7.752376178380922E-6</v>
      </c>
      <c r="EH26" s="28">
        <f t="shared" si="21"/>
        <v>7.5173446612822019E-6</v>
      </c>
      <c r="EI26" s="28">
        <f t="shared" si="21"/>
        <v>7.2894386774082085E-6</v>
      </c>
      <c r="EJ26" s="28">
        <f t="shared" si="21"/>
        <v>7.0684421994603152E-6</v>
      </c>
      <c r="EK26" s="28">
        <f t="shared" si="20"/>
        <v>6.8541457495154898E-6</v>
      </c>
      <c r="EL26" s="28">
        <f t="shared" si="20"/>
        <v>6.6463462004666712E-6</v>
      </c>
      <c r="EM26" s="28">
        <f t="shared" si="20"/>
        <v>6.4448465834827552E-6</v>
      </c>
      <c r="EN26" s="28">
        <f t="shared" si="20"/>
        <v>6.2494559013060178E-6</v>
      </c>
      <c r="EO26" s="28">
        <f t="shared" si="20"/>
        <v>6.0599889472098527E-6</v>
      </c>
      <c r="EP26" s="28">
        <f t="shared" si="20"/>
        <v>5.8762661294451372E-6</v>
      </c>
      <c r="EQ26" s="28">
        <f t="shared" si="20"/>
        <v>5.6981133010090137E-6</v>
      </c>
      <c r="ER26" s="28">
        <f t="shared" si="20"/>
        <v>5.5253615945746338E-6</v>
      </c>
      <c r="ES26" s="28">
        <f t="shared" si="20"/>
        <v>5.3578472624253015E-6</v>
      </c>
      <c r="ET26" s="28">
        <f t="shared" si="20"/>
        <v>5.195411521241479E-6</v>
      </c>
      <c r="EU26" s="28">
        <f t="shared" si="20"/>
        <v>5.0379004015934327E-6</v>
      </c>
      <c r="EV26" s="28">
        <f t="shared" si="12"/>
        <v>4.8851646019968189E-6</v>
      </c>
      <c r="EW26" s="28">
        <f t="shared" si="12"/>
        <v>4.737059347392925E-6</v>
      </c>
      <c r="EX26" s="28">
        <f t="shared" si="12"/>
        <v>4.5934442519194471E-6</v>
      </c>
      <c r="EY26" s="28">
        <f t="shared" si="12"/>
        <v>4.4541831858417051E-6</v>
      </c>
      <c r="EZ26" s="28">
        <f t="shared" si="11"/>
        <v>4.3191441465180713E-6</v>
      </c>
      <c r="FA26" s="28">
        <f t="shared" si="11"/>
        <v>4.1881991332774644E-6</v>
      </c>
      <c r="FB26" s="28">
        <f t="shared" si="11"/>
        <v>4.0612240260902216E-6</v>
      </c>
      <c r="FC26" s="28">
        <f t="shared" si="11"/>
        <v>3.9380984679172817E-6</v>
      </c>
      <c r="FD26" s="28">
        <f t="shared" si="11"/>
        <v>3.8187057506262973E-6</v>
      </c>
      <c r="FE26" s="28">
        <f t="shared" si="11"/>
        <v>3.7029327043664605E-6</v>
      </c>
      <c r="FF26" s="28">
        <f t="shared" si="11"/>
        <v>3.5906695902971656E-6</v>
      </c>
      <c r="FG26" s="28">
        <f t="shared" si="11"/>
        <v>3.481809996568823E-6</v>
      </c>
      <c r="FH26" s="28">
        <f t="shared" si="11"/>
        <v>3.3762507374573784E-6</v>
      </c>
    </row>
    <row r="27" spans="1:164">
      <c r="A27">
        <v>21</v>
      </c>
      <c r="B27" s="84">
        <v>-7.9991376797662141</v>
      </c>
      <c r="C27" s="84">
        <v>-2.9846640764322543E-2</v>
      </c>
      <c r="D27" s="28"/>
      <c r="E27" s="28">
        <f t="shared" si="14"/>
        <v>4.5252331462295126E-4</v>
      </c>
      <c r="F27" s="28">
        <f t="shared" si="14"/>
        <v>4.3921658225704572E-4</v>
      </c>
      <c r="G27" s="28">
        <f t="shared" si="14"/>
        <v>4.2630114271636257E-4</v>
      </c>
      <c r="H27" s="28">
        <f t="shared" si="14"/>
        <v>4.137654897895451E-4</v>
      </c>
      <c r="I27" s="28">
        <f t="shared" si="14"/>
        <v>4.0159845561261017E-4</v>
      </c>
      <c r="J27" s="28">
        <f t="shared" si="14"/>
        <v>3.8978920071963154E-4</v>
      </c>
      <c r="K27" s="28">
        <f t="shared" si="14"/>
        <v>3.7832720438598819E-4</v>
      </c>
      <c r="L27" s="28">
        <f t="shared" si="14"/>
        <v>3.6720225525557656E-4</v>
      </c>
      <c r="M27" s="28">
        <f t="shared" si="14"/>
        <v>3.564044422436344E-4</v>
      </c>
      <c r="N27" s="28">
        <f t="shared" si="14"/>
        <v>3.4592414570707369E-4</v>
      </c>
      <c r="O27" s="28">
        <f t="shared" si="14"/>
        <v>3.3575202887445494E-4</v>
      </c>
      <c r="P27" s="28">
        <f t="shared" si="14"/>
        <v>3.2587902952796872E-4</v>
      </c>
      <c r="Q27" s="28">
        <f t="shared" si="14"/>
        <v>3.1629635193001365E-4</v>
      </c>
      <c r="R27" s="28">
        <f t="shared" si="14"/>
        <v>3.0699545898717852E-4</v>
      </c>
      <c r="S27" s="28">
        <f t="shared" si="14"/>
        <v>2.9796806464464724E-4</v>
      </c>
      <c r="T27" s="28">
        <f t="shared" si="14"/>
        <v>2.8920612650425143E-4</v>
      </c>
      <c r="U27" s="28">
        <f t="shared" si="15"/>
        <v>2.8070183865959344E-4</v>
      </c>
      <c r="V27" s="28">
        <f t="shared" si="15"/>
        <v>2.7244762474185741E-4</v>
      </c>
      <c r="W27" s="28">
        <f t="shared" si="15"/>
        <v>2.6443613117011226E-4</v>
      </c>
      <c r="X27" s="28">
        <f t="shared" si="15"/>
        <v>2.5666022060009432E-4</v>
      </c>
      <c r="Y27" s="28">
        <f t="shared" si="15"/>
        <v>2.4911296556563175E-4</v>
      </c>
      <c r="Z27" s="28">
        <f t="shared" si="15"/>
        <v>2.4178764230704802E-4</v>
      </c>
      <c r="AA27" s="28">
        <f t="shared" si="15"/>
        <v>2.3467772478104391E-4</v>
      </c>
      <c r="AB27" s="28">
        <f t="shared" si="15"/>
        <v>2.2777687884672349E-4</v>
      </c>
      <c r="AC27" s="28">
        <f t="shared" si="15"/>
        <v>2.210789566225833E-4</v>
      </c>
      <c r="AD27" s="28">
        <f t="shared" si="15"/>
        <v>2.1457799100943793E-4</v>
      </c>
      <c r="AE27" s="28">
        <f t="shared" si="15"/>
        <v>2.0826819037440239E-4</v>
      </c>
      <c r="AF27" s="28">
        <f t="shared" si="15"/>
        <v>2.0214393339119529E-4</v>
      </c>
      <c r="AG27" s="28">
        <f t="shared" si="15"/>
        <v>1.9619976403216608E-4</v>
      </c>
      <c r="AH27" s="28">
        <f t="shared" si="15"/>
        <v>1.9043038670758515E-4</v>
      </c>
      <c r="AI27" s="28">
        <f t="shared" si="15"/>
        <v>1.8483066154786578E-4</v>
      </c>
      <c r="AJ27" s="28">
        <f t="shared" si="15"/>
        <v>1.7939559982451566E-4</v>
      </c>
      <c r="AK27" s="28">
        <f t="shared" si="16"/>
        <v>1.7412035950573794E-4</v>
      </c>
      <c r="AL27" s="28">
        <f t="shared" si="16"/>
        <v>1.6900024094272279E-4</v>
      </c>
      <c r="AM27" s="28">
        <f t="shared" si="16"/>
        <v>1.6403068268278621E-4</v>
      </c>
      <c r="AN27" s="28">
        <f t="shared" si="16"/>
        <v>1.5920725740562611E-4</v>
      </c>
      <c r="AO27" s="28">
        <f t="shared" si="16"/>
        <v>1.5452566797907538E-4</v>
      </c>
      <c r="AP27" s="28">
        <f t="shared" si="16"/>
        <v>1.4998174363083791E-4</v>
      </c>
      <c r="AQ27" s="28">
        <f t="shared" si="16"/>
        <v>1.4557143623279738E-4</v>
      </c>
      <c r="AR27" s="28">
        <f t="shared" si="16"/>
        <v>1.412908166945879E-4</v>
      </c>
      <c r="AS27" s="28">
        <f t="shared" si="16"/>
        <v>1.3713607146321425E-4</v>
      </c>
      <c r="AT27" s="28">
        <f t="shared" si="16"/>
        <v>1.3310349912560294E-4</v>
      </c>
      <c r="AU27" s="28">
        <f t="shared" si="16"/>
        <v>1.2918950711105734E-4</v>
      </c>
      <c r="AV27" s="28">
        <f t="shared" si="16"/>
        <v>1.2539060849067914E-4</v>
      </c>
      <c r="AW27" s="28">
        <f t="shared" si="16"/>
        <v>1.2170341887090504E-4</v>
      </c>
      <c r="AX27" s="28">
        <f t="shared" si="16"/>
        <v>1.1812465337839069E-4</v>
      </c>
      <c r="AY27" s="28">
        <f t="shared" si="16"/>
        <v>1.1465112373355615E-4</v>
      </c>
      <c r="AZ27" s="28">
        <f t="shared" si="16"/>
        <v>1.1127973541018559E-4</v>
      </c>
      <c r="BA27" s="28">
        <f t="shared" si="17"/>
        <v>1.0800748487855073E-4</v>
      </c>
      <c r="BB27" s="28">
        <f t="shared" si="17"/>
        <v>1.0483145692960188E-4</v>
      </c>
      <c r="BC27" s="28">
        <f t="shared" si="17"/>
        <v>1.0174882207784298E-4</v>
      </c>
      <c r="BD27" s="28">
        <f t="shared" si="17"/>
        <v>9.8756834040576594E-5</v>
      </c>
      <c r="BE27" s="28">
        <f t="shared" si="17"/>
        <v>9.5852827291273399E-5</v>
      </c>
      <c r="BF27" s="28">
        <f t="shared" si="17"/>
        <v>9.3034214684886246E-5</v>
      </c>
      <c r="BG27" s="28">
        <f t="shared" si="17"/>
        <v>9.0298485152993539E-5</v>
      </c>
      <c r="BH27" s="28">
        <f t="shared" si="17"/>
        <v>8.764320146671816E-5</v>
      </c>
      <c r="BI27" s="28">
        <f t="shared" si="17"/>
        <v>8.5065998065429348E-5</v>
      </c>
      <c r="BJ27" s="28">
        <f t="shared" si="17"/>
        <v>8.2564578949292821E-5</v>
      </c>
      <c r="BK27" s="28">
        <f t="shared" si="17"/>
        <v>8.0136715633791965E-5</v>
      </c>
      <c r="BL27" s="28">
        <f t="shared" si="17"/>
        <v>7.7780245164397346E-5</v>
      </c>
      <c r="BM27" s="28">
        <f t="shared" si="17"/>
        <v>7.5493068189616433E-5</v>
      </c>
      <c r="BN27" s="28">
        <f t="shared" si="17"/>
        <v>7.3273147090706194E-5</v>
      </c>
      <c r="BO27" s="28">
        <f t="shared" si="17"/>
        <v>7.111850416638291E-5</v>
      </c>
      <c r="BP27" s="28">
        <f t="shared" si="17"/>
        <v>6.90272198709116E-5</v>
      </c>
      <c r="BQ27" s="28">
        <f t="shared" si="18"/>
        <v>6.6997431104005598E-5</v>
      </c>
      <c r="BR27" s="28">
        <f t="shared" si="18"/>
        <v>6.5027329551012631E-5</v>
      </c>
      <c r="BS27" s="28">
        <f t="shared" si="18"/>
        <v>6.3115160071908888E-5</v>
      </c>
      <c r="BT27" s="28">
        <f t="shared" si="18"/>
        <v>6.1259219137665619E-5</v>
      </c>
      <c r="BU27" s="28">
        <f t="shared" si="18"/>
        <v>5.9457853312595412E-5</v>
      </c>
      <c r="BV27" s="28">
        <f t="shared" si="18"/>
        <v>5.7709457781326029E-5</v>
      </c>
      <c r="BW27" s="28">
        <f t="shared" si="18"/>
        <v>5.6012474919089466E-5</v>
      </c>
      <c r="BX27" s="28">
        <f t="shared" si="18"/>
        <v>5.4365392904052621E-5</v>
      </c>
      <c r="BY27" s="28">
        <f t="shared" si="18"/>
        <v>5.2766744370453198E-5</v>
      </c>
      <c r="BZ27" s="28">
        <f t="shared" si="18"/>
        <v>5.1215105101341025E-5</v>
      </c>
      <c r="CA27" s="28">
        <f t="shared" si="18"/>
        <v>4.9709092759760107E-5</v>
      </c>
      <c r="CB27" s="28">
        <f t="shared" si="18"/>
        <v>4.82473656572411E-5</v>
      </c>
      <c r="CC27" s="28">
        <f t="shared" si="18"/>
        <v>4.6828621558507035E-5</v>
      </c>
      <c r="CD27" s="28">
        <f t="shared" si="18"/>
        <v>4.5451596521327386E-5</v>
      </c>
      <c r="CE27" s="28">
        <f t="shared" si="18"/>
        <v>4.4115063770486986E-5</v>
      </c>
      <c r="CF27" s="28">
        <f t="shared" si="18"/>
        <v>4.281783260486661E-5</v>
      </c>
      <c r="CG27" s="28">
        <f t="shared" si="19"/>
        <v>4.1558747336661493E-5</v>
      </c>
      <c r="CH27" s="28">
        <f t="shared" si="19"/>
        <v>4.033668626179285E-5</v>
      </c>
      <c r="CI27" s="28">
        <f t="shared" si="19"/>
        <v>3.9150560660595034E-5</v>
      </c>
      <c r="CJ27" s="28">
        <f t="shared" si="19"/>
        <v>3.7999313827888156E-5</v>
      </c>
      <c r="CK27" s="28">
        <f t="shared" si="19"/>
        <v>3.6881920131572038E-5</v>
      </c>
      <c r="CL27" s="28">
        <f t="shared" si="19"/>
        <v>3.5797384098902745E-5</v>
      </c>
      <c r="CM27" s="28">
        <f t="shared" si="19"/>
        <v>3.4744739529637796E-5</v>
      </c>
      <c r="CN27" s="28">
        <f t="shared" si="19"/>
        <v>3.3723048635259864E-5</v>
      </c>
      <c r="CO27" s="28">
        <f t="shared" si="19"/>
        <v>3.2731401203512133E-5</v>
      </c>
      <c r="CP27" s="28">
        <f t="shared" si="19"/>
        <v>3.1768913787501048E-5</v>
      </c>
      <c r="CQ27" s="28">
        <f t="shared" si="19"/>
        <v>3.0834728918643987E-5</v>
      </c>
      <c r="CR27" s="28">
        <f t="shared" si="19"/>
        <v>2.9928014342760654E-5</v>
      </c>
      <c r="CS27" s="28">
        <f t="shared" si="19"/>
        <v>2.9047962278627954E-5</v>
      </c>
      <c r="CT27" s="28">
        <f t="shared" si="19"/>
        <v>2.8193788698336986E-5</v>
      </c>
      <c r="CU27" s="28">
        <f t="shared" si="19"/>
        <v>2.736473262881213E-5</v>
      </c>
      <c r="CV27" s="28">
        <f t="shared" si="19"/>
        <v>2.6560055473869144E-5</v>
      </c>
      <c r="CW27" s="28">
        <f t="shared" si="13"/>
        <v>2.5779040356208604E-5</v>
      </c>
      <c r="CX27" s="28">
        <f t="shared" si="13"/>
        <v>2.5020991478758457E-5</v>
      </c>
      <c r="CY27" s="28">
        <f t="shared" si="13"/>
        <v>2.4285233504796698E-5</v>
      </c>
      <c r="CZ27" s="28">
        <f t="shared" si="13"/>
        <v>2.3571110956301904E-5</v>
      </c>
      <c r="DA27" s="28">
        <f t="shared" si="13"/>
        <v>2.2877987629995691E-5</v>
      </c>
      <c r="DB27" s="28">
        <f t="shared" si="13"/>
        <v>2.2205246030556759E-5</v>
      </c>
      <c r="DC27" s="28">
        <f t="shared" si="13"/>
        <v>2.1552286820501685E-5</v>
      </c>
      <c r="DD27" s="28">
        <f t="shared" si="13"/>
        <v>2.0918528286242279E-5</v>
      </c>
      <c r="DE27" s="28">
        <f t="shared" si="13"/>
        <v>2.0303405819843874E-5</v>
      </c>
      <c r="DF27" s="28">
        <f t="shared" si="13"/>
        <v>1.970637141602284E-5</v>
      </c>
      <c r="DG27" s="28">
        <f t="shared" si="13"/>
        <v>1.9126893183935196E-5</v>
      </c>
      <c r="DH27" s="28">
        <f t="shared" si="13"/>
        <v>1.85644548733214E-5</v>
      </c>
      <c r="DI27" s="28">
        <f t="shared" si="13"/>
        <v>1.8018555414585112E-5</v>
      </c>
      <c r="DJ27" s="28">
        <f t="shared" si="13"/>
        <v>1.7488708472396285E-5</v>
      </c>
      <c r="DK27" s="28">
        <f t="shared" si="13"/>
        <v>1.6974442012420789E-5</v>
      </c>
      <c r="DL27" s="28">
        <f t="shared" si="9"/>
        <v>1.6475297880790646E-5</v>
      </c>
      <c r="DM27" s="28">
        <f t="shared" si="10"/>
        <v>1.5990831395940202E-5</v>
      </c>
      <c r="DN27" s="28">
        <f t="shared" si="10"/>
        <v>1.5520610952444618E-5</v>
      </c>
      <c r="DO27" s="28">
        <f t="shared" si="10"/>
        <v>1.5064217636507723E-5</v>
      </c>
      <c r="DP27" s="28">
        <f t="shared" si="10"/>
        <v>1.4621244852756713E-5</v>
      </c>
      <c r="DQ27" s="28">
        <f t="shared" si="10"/>
        <v>1.4191297962011164E-5</v>
      </c>
      <c r="DR27" s="28">
        <f t="shared" si="10"/>
        <v>1.3773993929703685E-5</v>
      </c>
      <c r="DS27" s="28">
        <f t="shared" si="10"/>
        <v>1.3368960984638981E-5</v>
      </c>
      <c r="DT27" s="28">
        <f t="shared" si="10"/>
        <v>1.2975838287787327E-5</v>
      </c>
      <c r="DU27" s="28">
        <f t="shared" si="10"/>
        <v>1.259427561081736E-5</v>
      </c>
      <c r="DV27" s="28">
        <f t="shared" si="10"/>
        <v>1.2223933024081833E-5</v>
      </c>
      <c r="DW27" s="28">
        <f t="shared" si="10"/>
        <v>1.1864480593778339E-5</v>
      </c>
      <c r="DX27" s="28">
        <f t="shared" si="10"/>
        <v>1.1515598088015219E-5</v>
      </c>
      <c r="DY27" s="28">
        <f t="shared" si="10"/>
        <v>1.1176974691520763E-5</v>
      </c>
      <c r="DZ27" s="28">
        <f t="shared" si="10"/>
        <v>1.0848308728741609E-5</v>
      </c>
      <c r="EA27" s="28">
        <f t="shared" si="10"/>
        <v>1.052930739508356E-5</v>
      </c>
      <c r="EB27" s="28">
        <f t="shared" si="10"/>
        <v>1.0219686496055475E-5</v>
      </c>
      <c r="EC27" s="28">
        <f t="shared" si="21"/>
        <v>9.9191701940837655E-6</v>
      </c>
      <c r="ED27" s="28">
        <f t="shared" si="21"/>
        <v>9.627490762771995E-6</v>
      </c>
      <c r="EE27" s="28">
        <f t="shared" si="21"/>
        <v>9.3443883483866082E-6</v>
      </c>
      <c r="EF27" s="28">
        <f t="shared" si="21"/>
        <v>9.0696107383563461E-6</v>
      </c>
      <c r="EG27" s="28">
        <f t="shared" si="21"/>
        <v>8.8029131365790557E-6</v>
      </c>
      <c r="EH27" s="28">
        <f t="shared" si="21"/>
        <v>8.544057945335765E-6</v>
      </c>
      <c r="EI27" s="28">
        <f t="shared" si="21"/>
        <v>8.2928145536176998E-6</v>
      </c>
      <c r="EJ27" s="28">
        <f t="shared" si="21"/>
        <v>8.0489591316776768E-6</v>
      </c>
      <c r="EK27" s="28">
        <f t="shared" si="20"/>
        <v>7.8122744316228553E-6</v>
      </c>
      <c r="EL27" s="28">
        <f t="shared" si="20"/>
        <v>7.5825495938711696E-6</v>
      </c>
      <c r="EM27" s="28">
        <f t="shared" si="20"/>
        <v>7.359579959299037E-6</v>
      </c>
      <c r="EN27" s="28">
        <f t="shared" si="20"/>
        <v>7.1431668869129821E-6</v>
      </c>
      <c r="EO27" s="28">
        <f t="shared" si="20"/>
        <v>6.9331175768827379E-6</v>
      </c>
      <c r="EP27" s="28">
        <f t="shared" si="20"/>
        <v>6.7292448987781758E-6</v>
      </c>
      <c r="EQ27" s="28">
        <f t="shared" si="20"/>
        <v>6.53136722485703E-6</v>
      </c>
      <c r="ER27" s="28">
        <f t="shared" si="20"/>
        <v>6.3393082682549031E-6</v>
      </c>
      <c r="ES27" s="28">
        <f t="shared" si="20"/>
        <v>6.1528969259333996E-6</v>
      </c>
      <c r="ET27" s="28">
        <f t="shared" si="20"/>
        <v>5.9719671262464639E-6</v>
      </c>
      <c r="EU27" s="28">
        <f t="shared" si="20"/>
        <v>5.7963576809891269E-6</v>
      </c>
      <c r="EV27" s="28">
        <f t="shared" si="12"/>
        <v>5.6259121417968544E-6</v>
      </c>
      <c r="EW27" s="28">
        <f t="shared" si="12"/>
        <v>5.4604786607675598E-6</v>
      </c>
      <c r="EX27" s="28">
        <f t="shared" si="12"/>
        <v>5.2999098551821177E-6</v>
      </c>
      <c r="EY27" s="28">
        <f t="shared" si="12"/>
        <v>5.1440626762028518E-6</v>
      </c>
      <c r="EZ27" s="28">
        <f t="shared" si="11"/>
        <v>4.9927982814330277E-6</v>
      </c>
      <c r="FA27" s="28">
        <f t="shared" si="11"/>
        <v>4.8459819112238166E-6</v>
      </c>
      <c r="FB27" s="28">
        <f t="shared" si="11"/>
        <v>4.7034827686185256E-6</v>
      </c>
      <c r="FC27" s="28">
        <f t="shared" si="11"/>
        <v>4.5651739028271475E-6</v>
      </c>
      <c r="FD27" s="28">
        <f t="shared" si="11"/>
        <v>4.430932096127413E-6</v>
      </c>
      <c r="FE27" s="28">
        <f t="shared" si="11"/>
        <v>4.3006377540915875E-6</v>
      </c>
      <c r="FF27" s="28">
        <f t="shared" si="11"/>
        <v>4.1741747990412187E-6</v>
      </c>
      <c r="FG27" s="28">
        <f t="shared" si="11"/>
        <v>4.0514305666349181E-6</v>
      </c>
      <c r="FH27" s="28">
        <f t="shared" si="11"/>
        <v>3.9322957054970343E-6</v>
      </c>
    </row>
    <row r="28" spans="1:164">
      <c r="A28">
        <v>22</v>
      </c>
      <c r="B28" s="84">
        <v>-8.0059857274089268</v>
      </c>
      <c r="C28" s="84">
        <v>-2.8753612564633303E-2</v>
      </c>
      <c r="D28" s="28"/>
      <c r="E28" s="28">
        <f t="shared" si="14"/>
        <v>4.4454929833818497E-4</v>
      </c>
      <c r="F28" s="28">
        <f t="shared" si="14"/>
        <v>4.3194892134969573E-4</v>
      </c>
      <c r="G28" s="28">
        <f t="shared" si="14"/>
        <v>4.1970569147817505E-4</v>
      </c>
      <c r="H28" s="28">
        <f t="shared" si="14"/>
        <v>4.0780948568815611E-4</v>
      </c>
      <c r="I28" s="28">
        <f t="shared" si="14"/>
        <v>3.9625046787312014E-4</v>
      </c>
      <c r="J28" s="28">
        <f t="shared" si="14"/>
        <v>3.8501908072273872E-4</v>
      </c>
      <c r="K28" s="28">
        <f t="shared" si="14"/>
        <v>3.7410603782062714E-4</v>
      </c>
      <c r="L28" s="28">
        <f t="shared" si="14"/>
        <v>3.6350231596608514E-4</v>
      </c>
      <c r="M28" s="28">
        <f t="shared" si="14"/>
        <v>3.5319914771346679E-4</v>
      </c>
      <c r="N28" s="28">
        <f t="shared" si="14"/>
        <v>3.4318801412302043E-4</v>
      </c>
      <c r="O28" s="28">
        <f t="shared" si="14"/>
        <v>3.3346063771719486E-4</v>
      </c>
      <c r="P28" s="28">
        <f t="shared" si="14"/>
        <v>3.2400897563659834E-4</v>
      </c>
      <c r="Q28" s="28">
        <f t="shared" si="14"/>
        <v>3.1482521298994206E-4</v>
      </c>
      <c r="R28" s="28">
        <f t="shared" si="14"/>
        <v>3.0590175639247646E-4</v>
      </c>
      <c r="S28" s="28">
        <f t="shared" si="14"/>
        <v>2.9723122768757215E-4</v>
      </c>
      <c r="T28" s="28">
        <f t="shared" si="14"/>
        <v>2.8880645784626227E-4</v>
      </c>
      <c r="U28" s="28">
        <f t="shared" si="15"/>
        <v>2.8062048103969249E-4</v>
      </c>
      <c r="V28" s="28">
        <f t="shared" si="15"/>
        <v>2.7266652887958517E-4</v>
      </c>
      <c r="W28" s="28">
        <f t="shared" si="15"/>
        <v>2.6493802482194966E-4</v>
      </c>
      <c r="X28" s="28">
        <f t="shared" si="15"/>
        <v>2.5742857872942026E-4</v>
      </c>
      <c r="Y28" s="28">
        <f t="shared" si="15"/>
        <v>2.5013198158771433E-4</v>
      </c>
      <c r="Z28" s="28">
        <f t="shared" si="15"/>
        <v>2.4304220037185174E-4</v>
      </c>
      <c r="AA28" s="28">
        <f t="shared" si="15"/>
        <v>2.3615337305788381E-4</v>
      </c>
      <c r="AB28" s="28">
        <f t="shared" si="15"/>
        <v>2.2945980377601509E-4</v>
      </c>
      <c r="AC28" s="28">
        <f t="shared" si="15"/>
        <v>2.2295595810110157E-4</v>
      </c>
      <c r="AD28" s="28">
        <f t="shared" si="15"/>
        <v>2.1663645847663784E-4</v>
      </c>
      <c r="AE28" s="28">
        <f t="shared" si="15"/>
        <v>2.104960797684475E-4</v>
      </c>
      <c r="AF28" s="28">
        <f t="shared" si="15"/>
        <v>2.0452974494439857E-4</v>
      </c>
      <c r="AG28" s="28">
        <f t="shared" si="15"/>
        <v>1.987325208765776E-4</v>
      </c>
      <c r="AH28" s="28">
        <f t="shared" si="15"/>
        <v>1.9309961426244366E-4</v>
      </c>
      <c r="AI28" s="28">
        <f t="shared" si="15"/>
        <v>1.8762636766159627E-4</v>
      </c>
      <c r="AJ28" s="28">
        <f t="shared" si="15"/>
        <v>1.8230825564487552E-4</v>
      </c>
      <c r="AK28" s="28">
        <f t="shared" si="16"/>
        <v>1.7714088105261639E-4</v>
      </c>
      <c r="AL28" s="28">
        <f t="shared" si="16"/>
        <v>1.7211997135895587E-4</v>
      </c>
      <c r="AM28" s="28">
        <f t="shared" si="16"/>
        <v>1.6724137513919336E-4</v>
      </c>
      <c r="AN28" s="28">
        <f t="shared" si="16"/>
        <v>1.6250105863727831E-4</v>
      </c>
      <c r="AO28" s="28">
        <f t="shared" si="16"/>
        <v>1.57895102430593E-4</v>
      </c>
      <c r="AP28" s="28">
        <f t="shared" si="16"/>
        <v>1.5341969818926599E-4</v>
      </c>
      <c r="AQ28" s="28">
        <f t="shared" si="16"/>
        <v>1.490711455273418E-4</v>
      </c>
      <c r="AR28" s="28">
        <f t="shared" si="16"/>
        <v>1.448458489432013E-4</v>
      </c>
      <c r="AS28" s="28">
        <f t="shared" si="16"/>
        <v>1.4074031484670221E-4</v>
      </c>
      <c r="AT28" s="28">
        <f t="shared" si="16"/>
        <v>1.3675114867058537E-4</v>
      </c>
      <c r="AU28" s="28">
        <f t="shared" si="16"/>
        <v>1.3287505206375296E-4</v>
      </c>
      <c r="AV28" s="28">
        <f t="shared" si="16"/>
        <v>1.291088201641028E-4</v>
      </c>
      <c r="AW28" s="28">
        <f t="shared" si="16"/>
        <v>1.2544933894866013E-4</v>
      </c>
      <c r="AX28" s="28">
        <f t="shared" si="16"/>
        <v>1.2189358265882018E-4</v>
      </c>
      <c r="AY28" s="28">
        <f t="shared" si="16"/>
        <v>1.1843861129856772E-4</v>
      </c>
      <c r="AZ28" s="28">
        <f t="shared" si="16"/>
        <v>1.1508156820360878E-4</v>
      </c>
      <c r="BA28" s="28">
        <f t="shared" si="17"/>
        <v>1.118196776794021E-4</v>
      </c>
      <c r="BB28" s="28">
        <f t="shared" si="17"/>
        <v>1.0865024270614068E-4</v>
      </c>
      <c r="BC28" s="28">
        <f t="shared" si="17"/>
        <v>1.0557064270878157E-4</v>
      </c>
      <c r="BD28" s="28">
        <f t="shared" si="17"/>
        <v>1.0257833139028336E-4</v>
      </c>
      <c r="BE28" s="28">
        <f t="shared" si="17"/>
        <v>9.9670834626258689E-5</v>
      </c>
      <c r="BF28" s="28">
        <f t="shared" si="17"/>
        <v>9.6845748419300233E-5</v>
      </c>
      <c r="BG28" s="28">
        <f t="shared" si="17"/>
        <v>9.4100736911291317E-5</v>
      </c>
      <c r="BH28" s="28">
        <f t="shared" si="17"/>
        <v>9.1433530452054166E-5</v>
      </c>
      <c r="BI28" s="28">
        <f t="shared" si="17"/>
        <v>8.8841923722741742E-5</v>
      </c>
      <c r="BJ28" s="28">
        <f t="shared" si="17"/>
        <v>8.6323773912419508E-5</v>
      </c>
      <c r="BK28" s="28">
        <f t="shared" si="17"/>
        <v>8.3876998946332007E-5</v>
      </c>
      <c r="BL28" s="28">
        <f t="shared" si="17"/>
        <v>8.1499575764386228E-5</v>
      </c>
      <c r="BM28" s="28">
        <f t="shared" si="17"/>
        <v>7.918953864843074E-5</v>
      </c>
      <c r="BN28" s="28">
        <f t="shared" si="17"/>
        <v>7.6944977596945927E-5</v>
      </c>
      <c r="BO28" s="28">
        <f t="shared" si="17"/>
        <v>7.4764036745803589E-5</v>
      </c>
      <c r="BP28" s="28">
        <f t="shared" si="17"/>
        <v>7.2644912833787513E-5</v>
      </c>
      <c r="BQ28" s="28">
        <f t="shared" si="18"/>
        <v>7.0585853711608109E-5</v>
      </c>
      <c r="BR28" s="28">
        <f t="shared" si="18"/>
        <v>6.8585156893177915E-5</v>
      </c>
      <c r="BS28" s="28">
        <f t="shared" si="18"/>
        <v>6.6641168147949206E-5</v>
      </c>
      <c r="BT28" s="28">
        <f t="shared" si="18"/>
        <v>6.4752280133152033E-5</v>
      </c>
      <c r="BU28" s="28">
        <f t="shared" si="18"/>
        <v>6.2916931064798954E-5</v>
      </c>
      <c r="BV28" s="28">
        <f t="shared" si="18"/>
        <v>6.1133603426359769E-5</v>
      </c>
      <c r="BW28" s="28">
        <f t="shared" si="18"/>
        <v>5.9400822714037169E-5</v>
      </c>
      <c r="BX28" s="28">
        <f t="shared" si="18"/>
        <v>5.7717156217607531E-5</v>
      </c>
      <c r="BY28" s="28">
        <f t="shared" si="18"/>
        <v>5.6081211835816718E-5</v>
      </c>
      <c r="BZ28" s="28">
        <f t="shared" si="18"/>
        <v>5.449163692535308E-5</v>
      </c>
      <c r="CA28" s="28">
        <f t="shared" si="18"/>
        <v>5.2947117182444798E-5</v>
      </c>
      <c r="CB28" s="28">
        <f t="shared" si="18"/>
        <v>5.1446375556158365E-5</v>
      </c>
      <c r="CC28" s="28">
        <f t="shared" si="18"/>
        <v>4.9988171192497735E-5</v>
      </c>
      <c r="CD28" s="28">
        <f t="shared" si="18"/>
        <v>4.8571298408432594E-5</v>
      </c>
      <c r="CE28" s="28">
        <f t="shared" si="18"/>
        <v>4.7194585695006928E-5</v>
      </c>
      <c r="CF28" s="28">
        <f t="shared" si="18"/>
        <v>4.5856894748703191E-5</v>
      </c>
      <c r="CG28" s="28">
        <f t="shared" si="19"/>
        <v>4.4557119530262547E-5</v>
      </c>
      <c r="CH28" s="28">
        <f t="shared" si="19"/>
        <v>4.3294185350181136E-5</v>
      </c>
      <c r="CI28" s="28">
        <f t="shared" si="19"/>
        <v>4.2067047980127686E-5</v>
      </c>
      <c r="CJ28" s="28">
        <f t="shared" si="19"/>
        <v>4.0874692789547181E-5</v>
      </c>
      <c r="CK28" s="28">
        <f t="shared" si="19"/>
        <v>3.9716133906736425E-5</v>
      </c>
      <c r="CL28" s="28">
        <f t="shared" si="19"/>
        <v>3.8590413403698957E-5</v>
      </c>
      <c r="CM28" s="28">
        <f t="shared" si="19"/>
        <v>3.7496600504103896E-5</v>
      </c>
      <c r="CN28" s="28">
        <f t="shared" si="19"/>
        <v>3.6433790813694546E-5</v>
      </c>
      <c r="CO28" s="28">
        <f t="shared" si="19"/>
        <v>3.5401105572511056E-5</v>
      </c>
      <c r="CP28" s="28">
        <f t="shared" si="19"/>
        <v>3.4397690928307477E-5</v>
      </c>
      <c r="CQ28" s="28">
        <f t="shared" si="19"/>
        <v>3.3422717230563602E-5</v>
      </c>
      <c r="CR28" s="28">
        <f t="shared" si="19"/>
        <v>3.2475378344507399E-5</v>
      </c>
      <c r="CS28" s="28">
        <f t="shared" si="19"/>
        <v>3.1554890984580606E-5</v>
      </c>
      <c r="CT28" s="28">
        <f t="shared" si="19"/>
        <v>3.0660494066797288E-5</v>
      </c>
      <c r="CU28" s="28">
        <f t="shared" si="19"/>
        <v>2.9791448079458675E-5</v>
      </c>
      <c r="CV28" s="28">
        <f t="shared" si="19"/>
        <v>2.8947034471704814E-5</v>
      </c>
      <c r="CW28" s="28">
        <f t="shared" si="13"/>
        <v>2.812655505939723E-5</v>
      </c>
      <c r="CX28" s="28">
        <f t="shared" si="13"/>
        <v>2.7329331447841092E-5</v>
      </c>
      <c r="CY28" s="28">
        <f t="shared" si="13"/>
        <v>2.6554704470870328E-5</v>
      </c>
      <c r="CZ28" s="28">
        <f t="shared" si="13"/>
        <v>2.5802033645830952E-5</v>
      </c>
      <c r="DA28" s="28">
        <f t="shared" si="13"/>
        <v>2.5070696644012458E-5</v>
      </c>
      <c r="DB28" s="28">
        <f t="shared" si="13"/>
        <v>2.4360088776089785E-5</v>
      </c>
      <c r="DC28" s="28">
        <f t="shared" si="13"/>
        <v>2.3669622492149549E-5</v>
      </c>
      <c r="DD28" s="28">
        <f t="shared" si="13"/>
        <v>2.2998726895887848E-5</v>
      </c>
      <c r="DE28" s="28">
        <f t="shared" si="13"/>
        <v>2.2346847272577702E-5</v>
      </c>
      <c r="DF28" s="28">
        <f t="shared" si="13"/>
        <v>2.1713444630415677E-5</v>
      </c>
      <c r="DG28" s="28">
        <f t="shared" si="13"/>
        <v>2.1097995254869039E-5</v>
      </c>
      <c r="DH28" s="28">
        <f t="shared" si="13"/>
        <v>2.049999027565416E-5</v>
      </c>
      <c r="DI28" s="28">
        <f t="shared" si="13"/>
        <v>1.9918935245988789E-5</v>
      </c>
      <c r="DJ28" s="28">
        <f t="shared" si="13"/>
        <v>1.9354349733770025E-5</v>
      </c>
      <c r="DK28" s="28">
        <f t="shared" si="13"/>
        <v>1.8805766924339844E-5</v>
      </c>
      <c r="DL28" s="28">
        <f t="shared" ref="DL28:EA43" si="22">EXP($B28+$C28*(DL$4-2001))</f>
        <v>1.8272733234510269E-5</v>
      </c>
      <c r="DM28" s="28">
        <f t="shared" si="10"/>
        <v>1.7754807937528328E-5</v>
      </c>
      <c r="DN28" s="28">
        <f t="shared" si="10"/>
        <v>1.7251562798671095E-5</v>
      </c>
      <c r="DO28" s="28">
        <f t="shared" si="10"/>
        <v>1.6762581721169783E-5</v>
      </c>
      <c r="DP28" s="28">
        <f t="shared" si="10"/>
        <v>1.6287460402169465E-5</v>
      </c>
      <c r="DQ28" s="28">
        <f t="shared" si="10"/>
        <v>1.5825805998440528E-5</v>
      </c>
      <c r="DR28" s="28">
        <f t="shared" si="10"/>
        <v>1.5377236801565222E-5</v>
      </c>
      <c r="DS28" s="28">
        <f t="shared" si="10"/>
        <v>1.4941381922330663E-5</v>
      </c>
      <c r="DT28" s="28">
        <f t="shared" si="10"/>
        <v>1.4517880984067685E-5</v>
      </c>
      <c r="DU28" s="28">
        <f t="shared" si="10"/>
        <v>1.4106383824681516E-5</v>
      </c>
      <c r="DV28" s="28">
        <f t="shared" si="10"/>
        <v>1.3706550207128258E-5</v>
      </c>
      <c r="DW28" s="28">
        <f t="shared" si="10"/>
        <v>1.3318049538097664E-5</v>
      </c>
      <c r="DX28" s="28">
        <f t="shared" si="10"/>
        <v>1.2940560594669504E-5</v>
      </c>
      <c r="DY28" s="28">
        <f t="shared" si="10"/>
        <v>1.2573771258717868E-5</v>
      </c>
      <c r="DZ28" s="28">
        <f t="shared" si="10"/>
        <v>1.221737825884332E-5</v>
      </c>
      <c r="EA28" s="28">
        <f t="shared" si="10"/>
        <v>1.1871086919619807E-5</v>
      </c>
      <c r="EB28" s="28">
        <f t="shared" si="10"/>
        <v>1.1534610917949129E-5</v>
      </c>
      <c r="EC28" s="28">
        <f t="shared" si="21"/>
        <v>1.1207672046321124E-5</v>
      </c>
      <c r="ED28" s="28">
        <f t="shared" si="21"/>
        <v>1.0889999982784156E-5</v>
      </c>
      <c r="EE28" s="28">
        <f t="shared" si="21"/>
        <v>1.0581332067435585E-5</v>
      </c>
      <c r="EF28" s="28">
        <f t="shared" si="21"/>
        <v>1.0281413085247349E-5</v>
      </c>
      <c r="EG28" s="28">
        <f t="shared" si="21"/>
        <v>9.989995055047347E-6</v>
      </c>
      <c r="EH28" s="28">
        <f t="shared" si="21"/>
        <v>9.7068370244817843E-6</v>
      </c>
      <c r="EI28" s="28">
        <f t="shared" si="21"/>
        <v>9.4317048707892271E-6</v>
      </c>
      <c r="EJ28" s="28">
        <f t="shared" si="21"/>
        <v>9.1643711072215645E-6</v>
      </c>
      <c r="EK28" s="28">
        <f t="shared" si="20"/>
        <v>8.9046146949516978E-6</v>
      </c>
      <c r="EL28" s="28">
        <f t="shared" si="20"/>
        <v>8.6522208603127328E-6</v>
      </c>
      <c r="EM28" s="28">
        <f t="shared" si="20"/>
        <v>8.4069809172172159E-6</v>
      </c>
      <c r="EN28" s="28">
        <f t="shared" si="20"/>
        <v>8.1686920946097635E-6</v>
      </c>
      <c r="EO28" s="28">
        <f t="shared" si="20"/>
        <v>7.9371573688105203E-6</v>
      </c>
      <c r="EP28" s="28">
        <f t="shared" si="20"/>
        <v>7.7121853006105643E-6</v>
      </c>
      <c r="EQ28" s="28">
        <f t="shared" si="20"/>
        <v>7.4935898769847781E-6</v>
      </c>
      <c r="ER28" s="28">
        <f t="shared" si="20"/>
        <v>7.2811903572912357E-6</v>
      </c>
      <c r="ES28" s="28">
        <f t="shared" si="20"/>
        <v>7.0748111238298638E-6</v>
      </c>
      <c r="ET28" s="28">
        <f t="shared" si="20"/>
        <v>6.8742815366370394E-6</v>
      </c>
      <c r="EU28" s="28">
        <f t="shared" si="20"/>
        <v>6.6794357923957636E-6</v>
      </c>
      <c r="EV28" s="28">
        <f t="shared" si="12"/>
        <v>6.4901127873449913E-6</v>
      </c>
      <c r="EW28" s="28">
        <f t="shared" si="12"/>
        <v>6.3061559840746645E-6</v>
      </c>
      <c r="EX28" s="28">
        <f t="shared" si="12"/>
        <v>6.1274132820962844E-6</v>
      </c>
      <c r="EY28" s="28">
        <f t="shared" si="12"/>
        <v>5.953736892082151E-6</v>
      </c>
      <c r="EZ28" s="28">
        <f t="shared" si="11"/>
        <v>5.7849832136691015E-6</v>
      </c>
      <c r="FA28" s="28">
        <f t="shared" si="11"/>
        <v>5.6210127167257743E-6</v>
      </c>
      <c r="FB28" s="28">
        <f t="shared" si="11"/>
        <v>5.4616898259854233E-6</v>
      </c>
      <c r="FC28" s="28">
        <f t="shared" si="11"/>
        <v>5.3068828089484476E-6</v>
      </c>
      <c r="FD28" s="28">
        <f t="shared" si="11"/>
        <v>5.1564636669624994E-6</v>
      </c>
      <c r="FE28" s="28">
        <f t="shared" si="11"/>
        <v>5.010308029389666E-6</v>
      </c>
      <c r="FF28" s="28">
        <f t="shared" si="11"/>
        <v>4.8682950507734233E-6</v>
      </c>
      <c r="FG28" s="28">
        <f t="shared" si="11"/>
        <v>4.7303073109203783E-6</v>
      </c>
      <c r="FH28" s="28">
        <f t="shared" si="11"/>
        <v>4.5962307178140288E-6</v>
      </c>
    </row>
    <row r="29" spans="1:164">
      <c r="A29">
        <v>23</v>
      </c>
      <c r="B29" s="84">
        <v>-7.9836703540842935</v>
      </c>
      <c r="C29" s="84">
        <v>-2.7500313421063082E-2</v>
      </c>
      <c r="D29" s="28"/>
      <c r="E29" s="28">
        <f t="shared" si="14"/>
        <v>4.4891938944342764E-4</v>
      </c>
      <c r="F29" s="28">
        <f t="shared" si="14"/>
        <v>4.3674217161264787E-4</v>
      </c>
      <c r="G29" s="28">
        <f t="shared" si="14"/>
        <v>4.2489526839421327E-4</v>
      </c>
      <c r="H29" s="28">
        <f t="shared" si="14"/>
        <v>4.1336971979868747E-4</v>
      </c>
      <c r="I29" s="28">
        <f t="shared" si="14"/>
        <v>4.0215680888192398E-4</v>
      </c>
      <c r="J29" s="28">
        <f t="shared" si="14"/>
        <v>3.9124805515231118E-4</v>
      </c>
      <c r="K29" s="28">
        <f t="shared" si="14"/>
        <v>3.8063520815685101E-4</v>
      </c>
      <c r="L29" s="28">
        <f t="shared" si="14"/>
        <v>3.7031024124121662E-4</v>
      </c>
      <c r="M29" s="28">
        <f t="shared" si="14"/>
        <v>3.602653454790763E-4</v>
      </c>
      <c r="N29" s="28">
        <f t="shared" si="14"/>
        <v>3.5049292376608478E-4</v>
      </c>
      <c r="O29" s="28">
        <f t="shared" si="14"/>
        <v>3.409855850740803E-4</v>
      </c>
      <c r="P29" s="28">
        <f t="shared" si="14"/>
        <v>3.3173613886114032E-4</v>
      </c>
      <c r="Q29" s="28">
        <f t="shared" si="14"/>
        <v>3.2273758963326612E-4</v>
      </c>
      <c r="R29" s="28">
        <f t="shared" si="14"/>
        <v>3.1398313165358831E-4</v>
      </c>
      <c r="S29" s="28">
        <f t="shared" si="14"/>
        <v>3.0546614379508549E-4</v>
      </c>
      <c r="T29" s="28">
        <f t="shared" si="14"/>
        <v>2.9718018453292754E-4</v>
      </c>
      <c r="U29" s="28">
        <f t="shared" si="15"/>
        <v>2.8911898707265424E-4</v>
      </c>
      <c r="V29" s="28">
        <f t="shared" si="15"/>
        <v>2.8127645461050539E-4</v>
      </c>
      <c r="W29" s="28">
        <f t="shared" si="15"/>
        <v>2.7364665572231721E-4</v>
      </c>
      <c r="X29" s="28">
        <f t="shared" si="15"/>
        <v>2.6622381987749793E-4</v>
      </c>
      <c r="Y29" s="28">
        <f t="shared" si="15"/>
        <v>2.590023330746894E-4</v>
      </c>
      <c r="Z29" s="28">
        <f t="shared" si="15"/>
        <v>2.519767335958143E-4</v>
      </c>
      <c r="AA29" s="28">
        <f t="shared" si="15"/>
        <v>2.4514170787529732E-4</v>
      </c>
      <c r="AB29" s="28">
        <f t="shared" si="15"/>
        <v>2.3849208648133642E-4</v>
      </c>
      <c r="AC29" s="28">
        <f t="shared" si="15"/>
        <v>2.3202284020618441E-4</v>
      </c>
      <c r="AD29" s="28">
        <f t="shared" si="15"/>
        <v>2.2572907626248426E-4</v>
      </c>
      <c r="AE29" s="28">
        <f t="shared" si="15"/>
        <v>2.1960603458278118E-4</v>
      </c>
      <c r="AF29" s="28">
        <f t="shared" si="15"/>
        <v>2.1364908421941245E-4</v>
      </c>
      <c r="AG29" s="28">
        <f t="shared" si="15"/>
        <v>2.0785371984205335E-4</v>
      </c>
      <c r="AH29" s="28">
        <f t="shared" si="15"/>
        <v>2.02215558330267E-4</v>
      </c>
      <c r="AI29" s="28">
        <f t="shared" si="15"/>
        <v>1.967303354584874E-4</v>
      </c>
      <c r="AJ29" s="28">
        <f t="shared" si="15"/>
        <v>1.9139390267092058E-4</v>
      </c>
      <c r="AK29" s="28">
        <f t="shared" si="16"/>
        <v>1.8620222394393038E-4</v>
      </c>
      <c r="AL29" s="28">
        <f t="shared" si="16"/>
        <v>1.8115137273353368E-4</v>
      </c>
      <c r="AM29" s="28">
        <f t="shared" si="16"/>
        <v>1.7623752900569663E-4</v>
      </c>
      <c r="AN29" s="28">
        <f t="shared" si="16"/>
        <v>1.7145697634718602E-4</v>
      </c>
      <c r="AO29" s="28">
        <f t="shared" si="16"/>
        <v>1.6680609915479053E-4</v>
      </c>
      <c r="AP29" s="28">
        <f t="shared" si="16"/>
        <v>1.6228137990078622E-4</v>
      </c>
      <c r="AQ29" s="28">
        <f t="shared" si="16"/>
        <v>1.5787939647257779E-4</v>
      </c>
      <c r="AR29" s="28">
        <f t="shared" si="16"/>
        <v>1.5359681958450398E-4</v>
      </c>
      <c r="AS29" s="28">
        <f t="shared" si="16"/>
        <v>1.4943041025984908E-4</v>
      </c>
      <c r="AT29" s="28">
        <f t="shared" si="16"/>
        <v>1.4537701738115657E-4</v>
      </c>
      <c r="AU29" s="28">
        <f t="shared" si="16"/>
        <v>1.4143357530699218E-4</v>
      </c>
      <c r="AV29" s="28">
        <f t="shared" si="16"/>
        <v>1.3759710155335342E-4</v>
      </c>
      <c r="AW29" s="28">
        <f t="shared" si="16"/>
        <v>1.338646945379726E-4</v>
      </c>
      <c r="AX29" s="28">
        <f t="shared" si="16"/>
        <v>1.3023353138580694E-4</v>
      </c>
      <c r="AY29" s="28">
        <f t="shared" si="16"/>
        <v>1.2670086579405615E-4</v>
      </c>
      <c r="AZ29" s="28">
        <f t="shared" si="16"/>
        <v>1.2326402595509202E-4</v>
      </c>
      <c r="BA29" s="28">
        <f t="shared" si="17"/>
        <v>1.1992041253573178E-4</v>
      </c>
      <c r="BB29" s="28">
        <f t="shared" si="17"/>
        <v>1.1666749671132271E-4</v>
      </c>
      <c r="BC29" s="28">
        <f t="shared" si="17"/>
        <v>1.1350281825315467E-4</v>
      </c>
      <c r="BD29" s="28">
        <f t="shared" si="17"/>
        <v>1.1042398366775245E-4</v>
      </c>
      <c r="BE29" s="28">
        <f t="shared" si="17"/>
        <v>1.0742866438664097E-4</v>
      </c>
      <c r="BF29" s="28">
        <f t="shared" si="17"/>
        <v>1.0451459500521426E-4</v>
      </c>
      <c r="BG29" s="28">
        <f t="shared" si="17"/>
        <v>1.0167957156937622E-4</v>
      </c>
      <c r="BH29" s="28">
        <f t="shared" si="17"/>
        <v>9.8921449908657229E-5</v>
      </c>
      <c r="BI29" s="28">
        <f t="shared" si="17"/>
        <v>9.6238144014546161E-5</v>
      </c>
      <c r="BJ29" s="28">
        <f t="shared" si="17"/>
        <v>9.3627624462810986E-5</v>
      </c>
      <c r="BK29" s="28">
        <f t="shared" si="17"/>
        <v>9.1087916878615014E-5</v>
      </c>
      <c r="BL29" s="28">
        <f t="shared" si="17"/>
        <v>8.8617100443267794E-5</v>
      </c>
      <c r="BM29" s="28">
        <f t="shared" si="17"/>
        <v>8.6213306441481304E-5</v>
      </c>
      <c r="BN29" s="28">
        <f t="shared" si="17"/>
        <v>8.3874716848032719E-5</v>
      </c>
      <c r="BO29" s="28">
        <f t="shared" si="17"/>
        <v>8.1599562952764892E-5</v>
      </c>
      <c r="BP29" s="28">
        <f t="shared" si="17"/>
        <v>7.9386124022884575E-5</v>
      </c>
      <c r="BQ29" s="28">
        <f t="shared" si="18"/>
        <v>7.7232726001545931E-5</v>
      </c>
      <c r="BR29" s="28">
        <f t="shared" si="18"/>
        <v>7.5137740241737897E-5</v>
      </c>
      <c r="BS29" s="28">
        <f t="shared" si="18"/>
        <v>7.3099582274512256E-5</v>
      </c>
      <c r="BT29" s="28">
        <f t="shared" si="18"/>
        <v>7.1116710610627661E-5</v>
      </c>
      <c r="BU29" s="28">
        <f t="shared" si="18"/>
        <v>6.9187625574697675E-5</v>
      </c>
      <c r="BV29" s="28">
        <f t="shared" si="18"/>
        <v>6.7310868170964065E-5</v>
      </c>
      <c r="BW29" s="28">
        <f t="shared" si="18"/>
        <v>6.548501897983657E-5</v>
      </c>
      <c r="BX29" s="28">
        <f t="shared" si="18"/>
        <v>6.3708697084364712E-5</v>
      </c>
      <c r="BY29" s="28">
        <f t="shared" si="18"/>
        <v>6.1980559025829723E-5</v>
      </c>
      <c r="BZ29" s="28">
        <f t="shared" si="18"/>
        <v>6.0299297787666724E-5</v>
      </c>
      <c r="CA29" s="28">
        <f t="shared" si="18"/>
        <v>5.8663641806948588E-5</v>
      </c>
      <c r="CB29" s="28">
        <f t="shared" si="18"/>
        <v>5.7072354012683966E-5</v>
      </c>
      <c r="CC29" s="28">
        <f t="shared" si="18"/>
        <v>5.5524230890202051E-5</v>
      </c>
      <c r="CD29" s="28">
        <f t="shared" si="18"/>
        <v>5.401810157091653E-5</v>
      </c>
      <c r="CE29" s="28">
        <f t="shared" si="18"/>
        <v>5.2552826946780178E-5</v>
      </c>
      <c r="CF29" s="28">
        <f t="shared" si="18"/>
        <v>5.1127298808760504E-5</v>
      </c>
      <c r="CG29" s="28">
        <f t="shared" si="19"/>
        <v>4.9740439008684828E-5</v>
      </c>
      <c r="CH29" s="28">
        <f t="shared" si="19"/>
        <v>4.8391198643820304E-5</v>
      </c>
      <c r="CI29" s="28">
        <f t="shared" si="19"/>
        <v>4.7078557263574111E-5</v>
      </c>
      <c r="CJ29" s="28">
        <f t="shared" si="19"/>
        <v>4.580152209771027E-5</v>
      </c>
      <c r="CK29" s="28">
        <f t="shared" si="19"/>
        <v>4.4559127305503641E-5</v>
      </c>
      <c r="CL29" s="28">
        <f t="shared" si="19"/>
        <v>4.3350433245259794E-5</v>
      </c>
      <c r="CM29" s="28">
        <f t="shared" si="19"/>
        <v>4.2174525763650044E-5</v>
      </c>
      <c r="CN29" s="28">
        <f t="shared" si="19"/>
        <v>4.1030515504323695E-5</v>
      </c>
      <c r="CO29" s="28">
        <f t="shared" si="19"/>
        <v>3.9917537235274568E-5</v>
      </c>
      <c r="CP29" s="28">
        <f t="shared" si="19"/>
        <v>3.8834749194453134E-5</v>
      </c>
      <c r="CQ29" s="28">
        <f t="shared" si="19"/>
        <v>3.7781332453129353E-5</v>
      </c>
      <c r="CR29" s="28">
        <f t="shared" si="19"/>
        <v>3.6756490296524658E-5</v>
      </c>
      <c r="CS29" s="28">
        <f t="shared" si="19"/>
        <v>3.5759447621244691E-5</v>
      </c>
      <c r="CT29" s="28">
        <f t="shared" si="19"/>
        <v>3.4789450349057066E-5</v>
      </c>
      <c r="CU29" s="28">
        <f t="shared" si="19"/>
        <v>3.3845764856570777E-5</v>
      </c>
      <c r="CV29" s="28">
        <f t="shared" si="19"/>
        <v>3.2927677420385857E-5</v>
      </c>
      <c r="CW29" s="28">
        <f t="shared" si="13"/>
        <v>3.2034493677293786E-5</v>
      </c>
      <c r="CX29" s="28">
        <f t="shared" si="13"/>
        <v>3.1165538099120259E-5</v>
      </c>
      <c r="CY29" s="28">
        <f t="shared" si="13"/>
        <v>3.0320153481812916E-5</v>
      </c>
      <c r="CZ29" s="28">
        <f t="shared" si="13"/>
        <v>2.9497700448388712E-5</v>
      </c>
      <c r="DA29" s="28">
        <f t="shared" si="13"/>
        <v>2.869755696536277E-5</v>
      </c>
      <c r="DB29" s="28">
        <f t="shared" si="13"/>
        <v>2.7919117872296039E-5</v>
      </c>
      <c r="DC29" s="28">
        <f t="shared" si="13"/>
        <v>2.7161794424102653E-5</v>
      </c>
      <c r="DD29" s="28">
        <f t="shared" si="13"/>
        <v>2.6425013845773813E-5</v>
      </c>
      <c r="DE29" s="28">
        <f t="shared" si="13"/>
        <v>2.5708218899179262E-5</v>
      </c>
      <c r="DF29" s="28">
        <f t="shared" si="13"/>
        <v>2.5010867461619832E-5</v>
      </c>
      <c r="DG29" s="28">
        <f t="shared" si="13"/>
        <v>2.4332432115811967E-5</v>
      </c>
      <c r="DH29" s="28">
        <f t="shared" si="13"/>
        <v>2.3672399750994174E-5</v>
      </c>
      <c r="DI29" s="28">
        <f t="shared" si="13"/>
        <v>2.3030271174853712E-5</v>
      </c>
      <c r="DJ29" s="28">
        <f t="shared" si="13"/>
        <v>2.2405560735980001E-5</v>
      </c>
      <c r="DK29" s="28">
        <f t="shared" si="13"/>
        <v>2.179779595655922E-5</v>
      </c>
      <c r="DL29" s="28">
        <f t="shared" si="22"/>
        <v>2.1206517175032315E-5</v>
      </c>
      <c r="DM29" s="28">
        <f t="shared" si="10"/>
        <v>2.0631277198446085E-5</v>
      </c>
      <c r="DN29" s="28">
        <f t="shared" si="10"/>
        <v>2.007164096423451E-5</v>
      </c>
      <c r="DO29" s="28">
        <f t="shared" si="10"/>
        <v>1.9527185211174479E-5</v>
      </c>
      <c r="DP29" s="28">
        <f t="shared" si="10"/>
        <v>1.8997498159266836E-5</v>
      </c>
      <c r="DQ29" s="28">
        <f t="shared" si="10"/>
        <v>1.8482179198301421E-5</v>
      </c>
      <c r="DR29" s="28">
        <f t="shared" si="10"/>
        <v>1.7980838584869084E-5</v>
      </c>
      <c r="DS29" s="28">
        <f t="shared" si="10"/>
        <v>1.749309714759347E-5</v>
      </c>
      <c r="DT29" s="28">
        <f t="shared" si="10"/>
        <v>1.7018586000357575E-5</v>
      </c>
      <c r="DU29" s="28">
        <f t="shared" si="10"/>
        <v>1.6556946263310017E-5</v>
      </c>
      <c r="DV29" s="28">
        <f t="shared" si="10"/>
        <v>1.6107828791438714E-5</v>
      </c>
      <c r="DW29" s="28">
        <f t="shared" si="10"/>
        <v>1.5670893910507326E-5</v>
      </c>
      <c r="DX29" s="28">
        <f t="shared" si="10"/>
        <v>1.5245811160154578E-5</v>
      </c>
      <c r="DY29" s="28">
        <f t="shared" si="10"/>
        <v>1.4832259043962163E-5</v>
      </c>
      <c r="DZ29" s="28">
        <f t="shared" si="10"/>
        <v>1.4429924786302209E-5</v>
      </c>
      <c r="EA29" s="28">
        <f t="shared" si="10"/>
        <v>1.4038504095780411E-5</v>
      </c>
      <c r="EB29" s="28">
        <f t="shared" si="10"/>
        <v>1.3657700935095911E-5</v>
      </c>
      <c r="EC29" s="28">
        <f t="shared" si="21"/>
        <v>1.3287227297143889E-5</v>
      </c>
      <c r="ED29" s="28">
        <f t="shared" si="21"/>
        <v>1.2926802987191477E-5</v>
      </c>
      <c r="EE29" s="28">
        <f t="shared" si="21"/>
        <v>1.2576155410962333E-5</v>
      </c>
      <c r="EF29" s="28">
        <f t="shared" si="21"/>
        <v>1.2235019368469502E-5</v>
      </c>
      <c r="EG29" s="28">
        <f t="shared" si="21"/>
        <v>1.1903136853440736E-5</v>
      </c>
      <c r="EH29" s="28">
        <f t="shared" si="21"/>
        <v>1.158025685818451E-5</v>
      </c>
      <c r="EI29" s="28">
        <f t="shared" si="21"/>
        <v>1.1266135183749074E-5</v>
      </c>
      <c r="EJ29" s="28">
        <f t="shared" si="21"/>
        <v>1.096053425523136E-5</v>
      </c>
      <c r="EK29" s="28">
        <f t="shared" si="20"/>
        <v>1.0663222942095274E-5</v>
      </c>
      <c r="EL29" s="28">
        <f t="shared" si="20"/>
        <v>1.0373976383364429E-5</v>
      </c>
      <c r="EM29" s="28">
        <f t="shared" si="20"/>
        <v>1.0092575817556359E-5</v>
      </c>
      <c r="EN29" s="28">
        <f t="shared" si="20"/>
        <v>9.8188084172299545E-6</v>
      </c>
      <c r="EO29" s="28">
        <f t="shared" si="20"/>
        <v>9.5524671280209003E-6</v>
      </c>
      <c r="EP29" s="28">
        <f t="shared" si="20"/>
        <v>9.2933505120433832E-6</v>
      </c>
      <c r="EQ29" s="28">
        <f t="shared" si="20"/>
        <v>9.0412625955396075E-6</v>
      </c>
      <c r="ER29" s="28">
        <f t="shared" si="20"/>
        <v>8.7960127206619212E-6</v>
      </c>
      <c r="ES29" s="28">
        <f t="shared" si="20"/>
        <v>8.5574154012754567E-6</v>
      </c>
      <c r="ET29" s="28">
        <f t="shared" si="20"/>
        <v>8.3252901826721883E-6</v>
      </c>
      <c r="EU29" s="28">
        <f t="shared" si="20"/>
        <v>8.0994615050903586E-6</v>
      </c>
      <c r="EV29" s="28">
        <f t="shared" si="12"/>
        <v>7.8797585709360076E-6</v>
      </c>
      <c r="EW29" s="28">
        <f t="shared" si="12"/>
        <v>7.6660152156062111E-6</v>
      </c>
      <c r="EX29" s="28">
        <f t="shared" si="12"/>
        <v>7.4580697818163138E-6</v>
      </c>
      <c r="EY29" s="28">
        <f t="shared" si="12"/>
        <v>7.2557649973361307E-6</v>
      </c>
      <c r="EZ29" s="28">
        <f t="shared" si="11"/>
        <v>7.0589478560425501E-6</v>
      </c>
      <c r="FA29" s="28">
        <f t="shared" si="11"/>
        <v>6.8674695021988626E-6</v>
      </c>
      <c r="FB29" s="28">
        <f t="shared" si="11"/>
        <v>6.6811851178727622E-6</v>
      </c>
      <c r="FC29" s="28">
        <f t="shared" si="11"/>
        <v>6.4999538134085821E-6</v>
      </c>
      <c r="FD29" s="28">
        <f t="shared" si="11"/>
        <v>6.3236385208701678E-6</v>
      </c>
      <c r="FE29" s="28">
        <f t="shared" si="11"/>
        <v>6.1521058903744867E-6</v>
      </c>
      <c r="FF29" s="28">
        <f t="shared" si="11"/>
        <v>5.9852261892370633E-6</v>
      </c>
      <c r="FG29" s="28">
        <f t="shared" si="11"/>
        <v>5.8228732038532308E-6</v>
      </c>
      <c r="FH29" s="28">
        <f t="shared" si="11"/>
        <v>5.6649241442408996E-6</v>
      </c>
    </row>
    <row r="30" spans="1:164">
      <c r="A30">
        <v>24</v>
      </c>
      <c r="B30" s="84">
        <v>-7.9445547673034662</v>
      </c>
      <c r="C30" s="84">
        <v>-2.6166717123700334E-2</v>
      </c>
      <c r="D30" s="28"/>
      <c r="E30" s="28">
        <f t="shared" si="14"/>
        <v>4.6064282605070558E-4</v>
      </c>
      <c r="F30" s="28">
        <f t="shared" si="14"/>
        <v>4.4874564937710505E-4</v>
      </c>
      <c r="G30" s="28">
        <f t="shared" si="14"/>
        <v>4.371557450733285E-4</v>
      </c>
      <c r="H30" s="28">
        <f t="shared" si="14"/>
        <v>4.2586517711288403E-4</v>
      </c>
      <c r="I30" s="28">
        <f t="shared" si="14"/>
        <v>4.1486621443569588E-4</v>
      </c>
      <c r="J30" s="28">
        <f t="shared" si="14"/>
        <v>4.0415132565436919E-4</v>
      </c>
      <c r="K30" s="28">
        <f t="shared" si="14"/>
        <v>3.937131738971757E-4</v>
      </c>
      <c r="L30" s="28">
        <f t="shared" si="14"/>
        <v>3.8354461178423188E-4</v>
      </c>
      <c r="M30" s="28">
        <f t="shared" si="14"/>
        <v>3.7363867653343033E-4</v>
      </c>
      <c r="N30" s="28">
        <f t="shared" si="14"/>
        <v>3.639885851927715E-4</v>
      </c>
      <c r="O30" s="28">
        <f t="shared" si="14"/>
        <v>3.5458772999583094E-4</v>
      </c>
      <c r="P30" s="28">
        <f t="shared" si="14"/>
        <v>3.4542967383718171E-4</v>
      </c>
      <c r="Q30" s="28">
        <f t="shared" si="14"/>
        <v>3.3650814586467663E-4</v>
      </c>
      <c r="R30" s="28">
        <f t="shared" si="14"/>
        <v>3.2781703718556934E-4</v>
      </c>
      <c r="S30" s="28">
        <f t="shared" si="14"/>
        <v>3.1935039668353382E-4</v>
      </c>
      <c r="T30" s="28">
        <f t="shared" si="14"/>
        <v>3.1110242694372078E-4</v>
      </c>
      <c r="U30" s="28">
        <f t="shared" si="15"/>
        <v>3.0306748028305591E-4</v>
      </c>
      <c r="V30" s="28">
        <f t="shared" si="15"/>
        <v>2.952400548830702E-4</v>
      </c>
      <c r="W30" s="28">
        <f t="shared" si="15"/>
        <v>2.8761479102260462E-4</v>
      </c>
      <c r="X30" s="28">
        <f t="shared" si="15"/>
        <v>2.8018646740781339E-4</v>
      </c>
      <c r="Y30" s="28">
        <f t="shared" si="15"/>
        <v>2.7294999759695858E-4</v>
      </c>
      <c r="Z30" s="28">
        <f t="shared" si="15"/>
        <v>2.6590042651753745E-4</v>
      </c>
      <c r="AA30" s="28">
        <f t="shared" si="15"/>
        <v>2.590329270733658E-4</v>
      </c>
      <c r="AB30" s="28">
        <f t="shared" si="15"/>
        <v>2.5234279683929091E-4</v>
      </c>
      <c r="AC30" s="28">
        <f t="shared" si="15"/>
        <v>2.4582545484126949E-4</v>
      </c>
      <c r="AD30" s="28">
        <f t="shared" si="15"/>
        <v>2.3947643841961167E-4</v>
      </c>
      <c r="AE30" s="28">
        <f t="shared" si="15"/>
        <v>2.3329140017323521E-4</v>
      </c>
      <c r="AF30" s="28">
        <f t="shared" si="15"/>
        <v>2.272661049828416E-4</v>
      </c>
      <c r="AG30" s="28">
        <f t="shared" si="15"/>
        <v>2.2139642711097935E-4</v>
      </c>
      <c r="AH30" s="28">
        <f t="shared" si="15"/>
        <v>2.1567834737700058E-4</v>
      </c>
      <c r="AI30" s="28">
        <f t="shared" si="15"/>
        <v>2.1010795040498321E-4</v>
      </c>
      <c r="AJ30" s="28">
        <f t="shared" si="15"/>
        <v>2.0468142194273191E-4</v>
      </c>
      <c r="AK30" s="28">
        <f t="shared" si="16"/>
        <v>1.9939504625002025E-4</v>
      </c>
      <c r="AL30" s="28">
        <f t="shared" si="16"/>
        <v>1.9424520355429111E-4</v>
      </c>
      <c r="AM30" s="28">
        <f t="shared" si="16"/>
        <v>1.8922836757206664E-4</v>
      </c>
      <c r="AN30" s="28">
        <f t="shared" si="16"/>
        <v>1.8434110309437326E-4</v>
      </c>
      <c r="AO30" s="28">
        <f t="shared" si="16"/>
        <v>1.7958006363453206E-4</v>
      </c>
      <c r="AP30" s="28">
        <f t="shared" si="16"/>
        <v>1.7494198913669697E-4</v>
      </c>
      <c r="AQ30" s="28">
        <f t="shared" si="16"/>
        <v>1.7042370374357704E-4</v>
      </c>
      <c r="AR30" s="28">
        <f t="shared" si="16"/>
        <v>1.6602211362181233E-4</v>
      </c>
      <c r="AS30" s="28">
        <f t="shared" si="16"/>
        <v>1.6173420484351332E-4</v>
      </c>
      <c r="AT30" s="28">
        <f t="shared" si="16"/>
        <v>1.5755704132251717E-4</v>
      </c>
      <c r="AU30" s="28">
        <f t="shared" si="16"/>
        <v>1.5348776280394252E-4</v>
      </c>
      <c r="AV30" s="28">
        <f t="shared" si="16"/>
        <v>1.4952358290566881E-4</v>
      </c>
      <c r="AW30" s="28">
        <f t="shared" si="16"/>
        <v>1.4566178721040125E-4</v>
      </c>
      <c r="AX30" s="28">
        <f t="shared" si="16"/>
        <v>1.4189973140701009E-4</v>
      </c>
      <c r="AY30" s="28">
        <f t="shared" si="16"/>
        <v>1.3823483947987558E-4</v>
      </c>
      <c r="AZ30" s="28">
        <f t="shared" si="16"/>
        <v>1.3466460194499696E-4</v>
      </c>
      <c r="BA30" s="28">
        <f t="shared" si="17"/>
        <v>1.3118657413165735E-4</v>
      </c>
      <c r="BB30" s="28">
        <f t="shared" si="17"/>
        <v>1.277983745084705E-4</v>
      </c>
      <c r="BC30" s="28">
        <f t="shared" si="17"/>
        <v>1.244976830526596E-4</v>
      </c>
      <c r="BD30" s="28">
        <f t="shared" si="17"/>
        <v>1.2128223966145313E-4</v>
      </c>
      <c r="BE30" s="28">
        <f t="shared" si="17"/>
        <v>1.18149842604512E-4</v>
      </c>
      <c r="BF30" s="28">
        <f t="shared" si="17"/>
        <v>1.1509834701632444E-4</v>
      </c>
      <c r="BG30" s="28">
        <f t="shared" si="17"/>
        <v>1.1212566342753917E-4</v>
      </c>
      <c r="BH30" s="28">
        <f t="shared" si="17"/>
        <v>1.0922975633423044E-4</v>
      </c>
      <c r="BI30" s="28">
        <f t="shared" si="17"/>
        <v>1.0640864280411408E-4</v>
      </c>
      <c r="BJ30" s="28">
        <f t="shared" si="17"/>
        <v>1.0366039111876331E-4</v>
      </c>
      <c r="BK30" s="28">
        <f t="shared" si="17"/>
        <v>1.0098311945089058E-4</v>
      </c>
      <c r="BL30" s="28">
        <f t="shared" si="17"/>
        <v>9.8374994575791994E-5</v>
      </c>
      <c r="BM30" s="28">
        <f t="shared" si="17"/>
        <v>9.583423061607309E-5</v>
      </c>
      <c r="BN30" s="28">
        <f t="shared" si="17"/>
        <v>9.3359087818793319E-5</v>
      </c>
      <c r="BO30" s="28">
        <f t="shared" si="17"/>
        <v>9.0947871364194471E-5</v>
      </c>
      <c r="BP30" s="28">
        <f t="shared" si="17"/>
        <v>8.8598930205196501E-5</v>
      </c>
      <c r="BQ30" s="28">
        <f t="shared" si="18"/>
        <v>8.6310655936865227E-5</v>
      </c>
      <c r="BR30" s="28">
        <f t="shared" si="18"/>
        <v>8.4081481695080318E-5</v>
      </c>
      <c r="BS30" s="28">
        <f t="shared" si="18"/>
        <v>8.1909881083646287E-5</v>
      </c>
      <c r="BT30" s="28">
        <f t="shared" si="18"/>
        <v>7.9794367129113353E-5</v>
      </c>
      <c r="BU30" s="28">
        <f t="shared" si="18"/>
        <v>7.7733491262593928E-5</v>
      </c>
      <c r="BV30" s="28">
        <f t="shared" si="18"/>
        <v>7.5725842327874454E-5</v>
      </c>
      <c r="BW30" s="28">
        <f t="shared" si="18"/>
        <v>7.3770045615145945E-5</v>
      </c>
      <c r="BX30" s="28">
        <f t="shared" si="18"/>
        <v>7.1864761919690549E-5</v>
      </c>
      <c r="BY30" s="28">
        <f t="shared" si="18"/>
        <v>7.0008686624879185E-5</v>
      </c>
      <c r="BZ30" s="28">
        <f t="shared" si="18"/>
        <v>6.8200548808854147E-5</v>
      </c>
      <c r="CA30" s="28">
        <f t="shared" si="18"/>
        <v>6.6439110374282527E-5</v>
      </c>
      <c r="CB30" s="28">
        <f t="shared" si="18"/>
        <v>6.4723165200585887E-5</v>
      </c>
      <c r="CC30" s="28">
        <f t="shared" si="18"/>
        <v>6.3051538318066626E-5</v>
      </c>
      <c r="CD30" s="28">
        <f t="shared" si="18"/>
        <v>6.1423085103363211E-5</v>
      </c>
      <c r="CE30" s="28">
        <f t="shared" si="18"/>
        <v>5.983669049568539E-5</v>
      </c>
      <c r="CF30" s="28">
        <f t="shared" si="18"/>
        <v>5.8291268233291754E-5</v>
      </c>
      <c r="CG30" s="28">
        <f t="shared" si="19"/>
        <v>5.6785760109686733E-5</v>
      </c>
      <c r="CH30" s="28">
        <f t="shared" si="19"/>
        <v>5.5319135249028912E-5</v>
      </c>
      <c r="CI30" s="28">
        <f t="shared" si="19"/>
        <v>5.3890389400252766E-5</v>
      </c>
      <c r="CJ30" s="28">
        <f t="shared" si="19"/>
        <v>5.249854424942138E-5</v>
      </c>
      <c r="CK30" s="28">
        <f t="shared" si="19"/>
        <v>5.1142646749840111E-5</v>
      </c>
      <c r="CL30" s="28">
        <f t="shared" si="19"/>
        <v>4.9821768469470637E-5</v>
      </c>
      <c r="CM30" s="28">
        <f t="shared" si="19"/>
        <v>4.8535004955200105E-5</v>
      </c>
      <c r="CN30" s="28">
        <f t="shared" si="19"/>
        <v>4.7281475113529469E-5</v>
      </c>
      <c r="CO30" s="28">
        <f t="shared" si="19"/>
        <v>4.6060320607256553E-5</v>
      </c>
      <c r="CP30" s="28">
        <f t="shared" si="19"/>
        <v>4.4870705267742084E-5</v>
      </c>
      <c r="CQ30" s="28">
        <f t="shared" si="19"/>
        <v>4.3711814522354487E-5</v>
      </c>
      <c r="CR30" s="28">
        <f t="shared" si="19"/>
        <v>4.258285483670236E-5</v>
      </c>
      <c r="CS30" s="28">
        <f t="shared" si="19"/>
        <v>4.1483053171273261E-5</v>
      </c>
      <c r="CT30" s="28">
        <f t="shared" si="19"/>
        <v>4.0411656452105256E-5</v>
      </c>
      <c r="CU30" s="28">
        <f t="shared" si="19"/>
        <v>3.9367931055130065E-5</v>
      </c>
      <c r="CV30" s="28">
        <f t="shared" si="19"/>
        <v>3.835116230383419E-5</v>
      </c>
      <c r="CW30" s="28">
        <f t="shared" si="13"/>
        <v>3.7360653979893807E-5</v>
      </c>
      <c r="CX30" s="28">
        <f t="shared" si="13"/>
        <v>3.6395727846449309E-5</v>
      </c>
      <c r="CY30" s="28">
        <f t="shared" si="13"/>
        <v>3.5455723183691796E-5</v>
      </c>
      <c r="CZ30" s="28">
        <f t="shared" si="13"/>
        <v>3.453999633644415E-5</v>
      </c>
      <c r="DA30" s="28">
        <f t="shared" si="13"/>
        <v>3.3647920273427468E-5</v>
      </c>
      <c r="DB30" s="28">
        <f t="shared" si="13"/>
        <v>3.2778884157909786E-5</v>
      </c>
      <c r="DC30" s="28">
        <f t="shared" si="13"/>
        <v>3.1932292929444168E-5</v>
      </c>
      <c r="DD30" s="28">
        <f t="shared" si="13"/>
        <v>3.1107566896409371E-5</v>
      </c>
      <c r="DE30" s="28">
        <f t="shared" si="13"/>
        <v>3.0304141339073779E-5</v>
      </c>
      <c r="DF30" s="28">
        <f t="shared" si="13"/>
        <v>2.952146612291175E-5</v>
      </c>
      <c r="DG30" s="28">
        <f t="shared" si="13"/>
        <v>2.8759005321906439E-5</v>
      </c>
      <c r="DH30" s="28">
        <f t="shared" si="13"/>
        <v>2.8016236851581717E-5</v>
      </c>
      <c r="DI30" s="28">
        <f t="shared" si="13"/>
        <v>2.7292652111512375E-5</v>
      </c>
      <c r="DJ30" s="28">
        <f t="shared" si="13"/>
        <v>2.6587755637066819E-5</v>
      </c>
      <c r="DK30" s="28">
        <f t="shared" si="13"/>
        <v>2.5901064760144565E-5</v>
      </c>
      <c r="DL30" s="28">
        <f t="shared" si="22"/>
        <v>2.5232109278676004E-5</v>
      </c>
      <c r="DM30" s="28">
        <f t="shared" si="10"/>
        <v>2.4580431134657843E-5</v>
      </c>
      <c r="DN30" s="28">
        <f t="shared" si="10"/>
        <v>2.3945584100504518E-5</v>
      </c>
      <c r="DO30" s="28">
        <f t="shared" si="10"/>
        <v>2.3327133473499887E-5</v>
      </c>
      <c r="DP30" s="28">
        <f t="shared" si="10"/>
        <v>2.2724655778140444E-5</v>
      </c>
      <c r="DQ30" s="28">
        <f t="shared" si="10"/>
        <v>2.2137738476166582E-5</v>
      </c>
      <c r="DR30" s="28">
        <f t="shared" si="10"/>
        <v>2.1565979684082567E-5</v>
      </c>
      <c r="DS30" s="28">
        <f t="shared" si="10"/>
        <v>2.1008987897972414E-5</v>
      </c>
      <c r="DT30" s="28">
        <f t="shared" si="10"/>
        <v>2.0466381725423047E-5</v>
      </c>
      <c r="DU30" s="28">
        <f t="shared" si="10"/>
        <v>1.9937789624370975E-5</v>
      </c>
      <c r="DV30" s="28">
        <f t="shared" si="10"/>
        <v>1.942284964869422E-5</v>
      </c>
      <c r="DW30" s="28">
        <f t="shared" si="10"/>
        <v>1.8921209200374625E-5</v>
      </c>
      <c r="DX30" s="28">
        <f t="shared" si="10"/>
        <v>1.8432524788061137E-5</v>
      </c>
      <c r="DY30" s="28">
        <f t="shared" si="10"/>
        <v>1.7956461791869059E-5</v>
      </c>
      <c r="DZ30" s="28">
        <f t="shared" si="10"/>
        <v>1.7492694234253588E-5</v>
      </c>
      <c r="EA30" s="28">
        <f t="shared" si="10"/>
        <v>1.7040904556801234E-5</v>
      </c>
      <c r="EB30" s="28">
        <f t="shared" si="10"/>
        <v>1.6600783402786131E-5</v>
      </c>
      <c r="EC30" s="28">
        <f t="shared" si="21"/>
        <v>1.6172029405342168E-5</v>
      </c>
      <c r="ED30" s="28">
        <f t="shared" si="21"/>
        <v>1.5754348981106408E-5</v>
      </c>
      <c r="EE30" s="28">
        <f t="shared" si="21"/>
        <v>1.5347456129191814E-5</v>
      </c>
      <c r="EF30" s="28">
        <f t="shared" si="21"/>
        <v>1.4951072235352057E-5</v>
      </c>
      <c r="EG30" s="28">
        <f t="shared" si="21"/>
        <v>1.4564925881204411E-5</v>
      </c>
      <c r="EH30" s="28">
        <f t="shared" si="21"/>
        <v>1.418875265837968E-5</v>
      </c>
      <c r="EI30" s="28">
        <f t="shared" si="21"/>
        <v>1.382229498747224E-5</v>
      </c>
      <c r="EJ30" s="28">
        <f t="shared" si="21"/>
        <v>1.3465301941666142E-5</v>
      </c>
      <c r="EK30" s="28">
        <f t="shared" si="20"/>
        <v>1.3117529074916351E-5</v>
      </c>
      <c r="EL30" s="28">
        <f t="shared" si="20"/>
        <v>1.2778738254567847E-5</v>
      </c>
      <c r="EM30" s="28">
        <f t="shared" si="20"/>
        <v>1.2448697498297508E-5</v>
      </c>
      <c r="EN30" s="28">
        <f t="shared" si="20"/>
        <v>1.2127180815267362E-5</v>
      </c>
      <c r="EO30" s="28">
        <f t="shared" si="20"/>
        <v>1.1813968051380634E-5</v>
      </c>
      <c r="EP30" s="28">
        <f t="shared" si="20"/>
        <v>1.150884473853417E-5</v>
      </c>
      <c r="EQ30" s="28">
        <f t="shared" si="20"/>
        <v>1.1211601947764415E-5</v>
      </c>
      <c r="ER30" s="28">
        <f t="shared" si="20"/>
        <v>1.0922036146186196E-5</v>
      </c>
      <c r="ES30" s="28">
        <f t="shared" si="20"/>
        <v>1.0639949057626338E-5</v>
      </c>
      <c r="ET30" s="28">
        <f t="shared" si="20"/>
        <v>1.0365147526856908E-5</v>
      </c>
      <c r="EU30" s="28">
        <f t="shared" si="20"/>
        <v>1.0097443387334786E-5</v>
      </c>
      <c r="EV30" s="28">
        <f t="shared" si="12"/>
        <v>9.8366533323571835E-6</v>
      </c>
      <c r="EW30" s="28">
        <f t="shared" si="12"/>
        <v>9.5825987895450192E-6</v>
      </c>
      <c r="EX30" s="28">
        <f t="shared" si="12"/>
        <v>9.3351057985678872E-6</v>
      </c>
      <c r="EY30" s="28">
        <f t="shared" si="12"/>
        <v>9.0940048920271432E-6</v>
      </c>
      <c r="EZ30" s="28">
        <f t="shared" si="11"/>
        <v>8.8591309794154708E-6</v>
      </c>
      <c r="FA30" s="28">
        <f t="shared" si="11"/>
        <v>8.6303232340733729E-6</v>
      </c>
      <c r="FB30" s="28">
        <f t="shared" si="11"/>
        <v>8.4074249830654467E-6</v>
      </c>
      <c r="FC30" s="28">
        <f t="shared" si="11"/>
        <v>8.190283599900704E-6</v>
      </c>
      <c r="FD30" s="28">
        <f t="shared" si="11"/>
        <v>7.9787504000236562E-6</v>
      </c>
      <c r="FE30" s="28">
        <f t="shared" si="11"/>
        <v>7.7726805390047128E-6</v>
      </c>
      <c r="FF30" s="28">
        <f t="shared" si="11"/>
        <v>7.5719329133598989E-6</v>
      </c>
      <c r="FG30" s="28">
        <f t="shared" si="11"/>
        <v>7.3763700639322222E-6</v>
      </c>
      <c r="FH30" s="28">
        <f t="shared" si="11"/>
        <v>7.1858580817684232E-6</v>
      </c>
    </row>
    <row r="31" spans="1:164">
      <c r="A31">
        <v>25</v>
      </c>
      <c r="B31" s="84">
        <v>-7.9141691335156832</v>
      </c>
      <c r="C31" s="84">
        <v>-2.4798693953063052E-2</v>
      </c>
      <c r="D31" s="28"/>
      <c r="E31" s="28">
        <f t="shared" si="14"/>
        <v>4.6840268499624617E-4</v>
      </c>
      <c r="F31" s="28">
        <f t="shared" si="14"/>
        <v>4.5692975496250529E-4</v>
      </c>
      <c r="G31" s="28">
        <f t="shared" si="14"/>
        <v>4.4573783980714833E-4</v>
      </c>
      <c r="H31" s="28">
        <f t="shared" si="14"/>
        <v>4.3482005642693733E-4</v>
      </c>
      <c r="I31" s="28">
        <f t="shared" si="14"/>
        <v>4.2416969031152215E-4</v>
      </c>
      <c r="J31" s="28">
        <f t="shared" si="14"/>
        <v>4.1378019141397249E-4</v>
      </c>
      <c r="K31" s="28">
        <f t="shared" si="14"/>
        <v>4.0364517012245611E-4</v>
      </c>
      <c r="L31" s="28">
        <f t="shared" si="14"/>
        <v>3.9375839333058167E-4</v>
      </c>
      <c r="M31" s="28">
        <f t="shared" si="14"/>
        <v>3.8411378060399968E-4</v>
      </c>
      <c r="N31" s="28">
        <f t="shared" si="14"/>
        <v>3.7470540044089097E-4</v>
      </c>
      <c r="O31" s="28">
        <f t="shared" si="14"/>
        <v>3.6552746662405633E-4</v>
      </c>
      <c r="P31" s="28">
        <f t="shared" si="14"/>
        <v>3.5657433466235129E-4</v>
      </c>
      <c r="Q31" s="28">
        <f t="shared" si="14"/>
        <v>3.4784049831928718E-4</v>
      </c>
      <c r="R31" s="28">
        <f t="shared" si="14"/>
        <v>3.3932058622665961E-4</v>
      </c>
      <c r="S31" s="28">
        <f t="shared" si="14"/>
        <v>3.3100935858111841E-4</v>
      </c>
      <c r="T31" s="28">
        <f t="shared" si="14"/>
        <v>3.2290170392165578E-4</v>
      </c>
      <c r="U31" s="28">
        <f t="shared" si="15"/>
        <v>3.1499263598602138E-4</v>
      </c>
      <c r="V31" s="28">
        <f t="shared" si="15"/>
        <v>3.0727729064413794E-4</v>
      </c>
      <c r="W31" s="28">
        <f t="shared" si="15"/>
        <v>2.997509229066304E-4</v>
      </c>
      <c r="X31" s="28">
        <f t="shared" si="15"/>
        <v>2.9240890400662219E-4</v>
      </c>
      <c r="Y31" s="28">
        <f t="shared" si="15"/>
        <v>2.8524671855301463E-4</v>
      </c>
      <c r="Z31" s="28">
        <f t="shared" si="15"/>
        <v>2.7825996175349043E-4</v>
      </c>
      <c r="AA31" s="28">
        <f t="shared" si="15"/>
        <v>2.714443367055362E-4</v>
      </c>
      <c r="AB31" s="28">
        <f t="shared" si="15"/>
        <v>2.6479565175382042E-4</v>
      </c>
      <c r="AC31" s="28">
        <f t="shared" si="15"/>
        <v>2.5830981791229418E-4</v>
      </c>
      <c r="AD31" s="28">
        <f t="shared" si="15"/>
        <v>2.5198284634943936E-4</v>
      </c>
      <c r="AE31" s="28">
        <f t="shared" si="15"/>
        <v>2.4581084593510962E-4</v>
      </c>
      <c r="AF31" s="28">
        <f t="shared" si="15"/>
        <v>2.3979002084745888E-4</v>
      </c>
      <c r="AG31" s="28">
        <f t="shared" si="15"/>
        <v>2.3391666823848693E-4</v>
      </c>
      <c r="AH31" s="28">
        <f t="shared" si="15"/>
        <v>2.2818717595676048E-4</v>
      </c>
      <c r="AI31" s="28">
        <f t="shared" si="15"/>
        <v>2.2259802032591731E-4</v>
      </c>
      <c r="AJ31" s="28">
        <f t="shared" si="15"/>
        <v>2.1714576397758079E-4</v>
      </c>
      <c r="AK31" s="28">
        <f t="shared" si="16"/>
        <v>2.1182705373735668E-4</v>
      </c>
      <c r="AL31" s="28">
        <f t="shared" si="16"/>
        <v>2.0663861856260607E-4</v>
      </c>
      <c r="AM31" s="28">
        <f t="shared" si="16"/>
        <v>2.0157726753073345E-4</v>
      </c>
      <c r="AN31" s="28">
        <f t="shared" si="16"/>
        <v>1.9663988787674768E-4</v>
      </c>
      <c r="AO31" s="28">
        <f t="shared" si="16"/>
        <v>1.9182344307889002E-4</v>
      </c>
      <c r="AP31" s="28">
        <f t="shared" si="16"/>
        <v>1.8712497099115417E-4</v>
      </c>
      <c r="AQ31" s="28">
        <f t="shared" si="16"/>
        <v>1.8254158202154461E-4</v>
      </c>
      <c r="AR31" s="28">
        <f t="shared" si="16"/>
        <v>1.780704573549592E-4</v>
      </c>
      <c r="AS31" s="28">
        <f t="shared" si="16"/>
        <v>1.7370884721959842E-4</v>
      </c>
      <c r="AT31" s="28">
        <f t="shared" si="16"/>
        <v>1.6945406919583836E-4</v>
      </c>
      <c r="AU31" s="28">
        <f t="shared" si="16"/>
        <v>1.6530350656652267E-4</v>
      </c>
      <c r="AV31" s="28">
        <f t="shared" si="16"/>
        <v>1.6125460670766525E-4</v>
      </c>
      <c r="AW31" s="28">
        <f t="shared" si="16"/>
        <v>1.5730487951856883E-4</v>
      </c>
      <c r="AX31" s="28">
        <f t="shared" si="16"/>
        <v>1.5345189589039605E-4</v>
      </c>
      <c r="AY31" s="28">
        <f t="shared" si="16"/>
        <v>1.4969328621225231E-4</v>
      </c>
      <c r="AZ31" s="28">
        <f t="shared" si="16"/>
        <v>1.4602673891385738E-4</v>
      </c>
      <c r="BA31" s="28">
        <f t="shared" si="17"/>
        <v>1.424499990439152E-4</v>
      </c>
      <c r="BB31" s="28">
        <f t="shared" si="17"/>
        <v>1.3896086688330346E-4</v>
      </c>
      <c r="BC31" s="28">
        <f t="shared" si="17"/>
        <v>1.3555719659223115E-4</v>
      </c>
      <c r="BD31" s="28">
        <f t="shared" si="17"/>
        <v>1.3223689489053362E-4</v>
      </c>
      <c r="BE31" s="28">
        <f t="shared" si="17"/>
        <v>1.289979197702898E-4</v>
      </c>
      <c r="BF31" s="28">
        <f t="shared" si="17"/>
        <v>1.2583827923997451E-4</v>
      </c>
      <c r="BG31" s="28">
        <f t="shared" si="17"/>
        <v>1.2275603009936987E-4</v>
      </c>
      <c r="BH31" s="28">
        <f t="shared" si="17"/>
        <v>1.1974927674448412E-4</v>
      </c>
      <c r="BI31" s="28">
        <f t="shared" si="17"/>
        <v>1.1681617000174299E-4</v>
      </c>
      <c r="BJ31" s="28">
        <f t="shared" si="17"/>
        <v>1.1395490599073435E-4</v>
      </c>
      <c r="BK31" s="28">
        <f t="shared" si="17"/>
        <v>1.1116372501481041E-4</v>
      </c>
      <c r="BL31" s="28">
        <f t="shared" si="17"/>
        <v>1.0844091047886205E-4</v>
      </c>
      <c r="BM31" s="28">
        <f t="shared" si="17"/>
        <v>1.05784787833602E-4</v>
      </c>
      <c r="BN31" s="28">
        <f t="shared" si="17"/>
        <v>1.0319372354570458E-4</v>
      </c>
      <c r="BO31" s="28">
        <f t="shared" si="17"/>
        <v>1.0066612409317249E-4</v>
      </c>
      <c r="BP31" s="28">
        <f t="shared" si="17"/>
        <v>9.8200434985309886E-5</v>
      </c>
      <c r="BQ31" s="28">
        <f t="shared" si="18"/>
        <v>9.5795139806699868E-5</v>
      </c>
      <c r="BR31" s="28">
        <f t="shared" si="18"/>
        <v>9.3448759284599526E-5</v>
      </c>
      <c r="BS31" s="28">
        <f t="shared" si="18"/>
        <v>9.1159850379176201E-5</v>
      </c>
      <c r="BT31" s="28">
        <f t="shared" si="18"/>
        <v>8.8927005396028944E-5</v>
      </c>
      <c r="BU31" s="28">
        <f t="shared" si="18"/>
        <v>8.6748851120446626E-5</v>
      </c>
      <c r="BV31" s="28">
        <f t="shared" si="18"/>
        <v>8.4624047972872306E-5</v>
      </c>
      <c r="BW31" s="28">
        <f t="shared" si="18"/>
        <v>8.255128918505179E-5</v>
      </c>
      <c r="BX31" s="28">
        <f t="shared" si="18"/>
        <v>8.0529299996362998E-5</v>
      </c>
      <c r="BY31" s="28">
        <f t="shared" si="18"/>
        <v>7.8556836869829455E-5</v>
      </c>
      <c r="BZ31" s="28">
        <f t="shared" si="18"/>
        <v>7.6632686727336489E-5</v>
      </c>
      <c r="CA31" s="28">
        <f t="shared" si="18"/>
        <v>7.4755666203580608E-5</v>
      </c>
      <c r="CB31" s="28">
        <f t="shared" si="18"/>
        <v>7.2924620918291008E-5</v>
      </c>
      <c r="CC31" s="28">
        <f t="shared" si="18"/>
        <v>7.1138424766278488E-5</v>
      </c>
      <c r="CD31" s="28">
        <f t="shared" si="18"/>
        <v>6.9395979224872909E-5</v>
      </c>
      <c r="CE31" s="28">
        <f t="shared" si="18"/>
        <v>6.7696212678324859E-5</v>
      </c>
      <c r="CF31" s="28">
        <f t="shared" si="18"/>
        <v>6.6038079758753984E-5</v>
      </c>
      <c r="CG31" s="28">
        <f t="shared" si="19"/>
        <v>6.4420560703241185E-5</v>
      </c>
      <c r="CH31" s="28">
        <f t="shared" si="19"/>
        <v>6.2842660726667476E-5</v>
      </c>
      <c r="CI31" s="28">
        <f t="shared" si="19"/>
        <v>6.1303409409914234E-5</v>
      </c>
      <c r="CJ31" s="28">
        <f t="shared" si="19"/>
        <v>5.980186010304945E-5</v>
      </c>
      <c r="CK31" s="28">
        <f t="shared" si="19"/>
        <v>5.8337089343130889E-5</v>
      </c>
      <c r="CL31" s="28">
        <f t="shared" si="19"/>
        <v>5.6908196286270649E-5</v>
      </c>
      <c r="CM31" s="28">
        <f t="shared" si="19"/>
        <v>5.5514302153609869E-5</v>
      </c>
      <c r="CN31" s="28">
        <f t="shared" si="19"/>
        <v>5.4154549690864228E-5</v>
      </c>
      <c r="CO31" s="28">
        <f t="shared" si="19"/>
        <v>5.2828102641106162E-5</v>
      </c>
      <c r="CP31" s="28">
        <f t="shared" si="19"/>
        <v>5.153414523046162E-5</v>
      </c>
      <c r="CQ31" s="28">
        <f t="shared" si="19"/>
        <v>5.0271881666403554E-5</v>
      </c>
      <c r="CR31" s="28">
        <f t="shared" si="19"/>
        <v>4.9040535648334144E-5</v>
      </c>
      <c r="CS31" s="28">
        <f t="shared" si="19"/>
        <v>4.7839349890154597E-5</v>
      </c>
      <c r="CT31" s="28">
        <f t="shared" si="19"/>
        <v>4.6667585654529449E-5</v>
      </c>
      <c r="CU31" s="28">
        <f t="shared" si="19"/>
        <v>4.5524522298557614E-5</v>
      </c>
      <c r="CV31" s="28">
        <f t="shared" si="19"/>
        <v>4.4409456830572416E-5</v>
      </c>
      <c r="CW31" s="28">
        <f t="shared" si="13"/>
        <v>4.3321703477797168E-5</v>
      </c>
      <c r="CX31" s="28">
        <f t="shared" si="13"/>
        <v>4.2260593264589878E-5</v>
      </c>
      <c r="CY31" s="28">
        <f t="shared" si="13"/>
        <v>4.1225473601018977E-5</v>
      </c>
      <c r="CZ31" s="28">
        <f t="shared" si="13"/>
        <v>4.021570788151608E-5</v>
      </c>
      <c r="DA31" s="28">
        <f t="shared" si="13"/>
        <v>3.9230675093359255E-5</v>
      </c>
      <c r="DB31" s="28">
        <f t="shared" si="13"/>
        <v>3.8269769434745941E-5</v>
      </c>
      <c r="DC31" s="28">
        <f t="shared" si="13"/>
        <v>3.7332399942221032E-5</v>
      </c>
      <c r="DD31" s="28">
        <f t="shared" si="13"/>
        <v>3.6417990127229968E-5</v>
      </c>
      <c r="DE31" s="28">
        <f t="shared" si="13"/>
        <v>3.5525977621574598E-5</v>
      </c>
      <c r="DF31" s="28">
        <f t="shared" si="13"/>
        <v>3.4655813831553125E-5</v>
      </c>
      <c r="DG31" s="28">
        <f t="shared" si="13"/>
        <v>3.3806963600570899E-5</v>
      </c>
      <c r="DH31" s="28">
        <f t="shared" si="13"/>
        <v>3.2978904880015775E-5</v>
      </c>
      <c r="DI31" s="28">
        <f t="shared" si="13"/>
        <v>3.2171128408194635E-5</v>
      </c>
      <c r="DJ31" s="28">
        <f t="shared" si="13"/>
        <v>3.1383137397133995E-5</v>
      </c>
      <c r="DK31" s="28">
        <f t="shared" si="13"/>
        <v>3.0614447227052018E-5</v>
      </c>
      <c r="DL31" s="28">
        <f t="shared" si="22"/>
        <v>2.9864585148314284E-5</v>
      </c>
      <c r="DM31" s="28">
        <f t="shared" si="10"/>
        <v>2.9133089990689275E-5</v>
      </c>
      <c r="DN31" s="28">
        <f t="shared" si="10"/>
        <v>2.8419511879725771E-5</v>
      </c>
      <c r="DO31" s="28">
        <f t="shared" si="10"/>
        <v>2.7723411960076937E-5</v>
      </c>
      <c r="DP31" s="28">
        <f t="shared" si="10"/>
        <v>2.7044362125601529E-5</v>
      </c>
      <c r="DQ31" s="28">
        <f t="shared" si="10"/>
        <v>2.6381944756075425E-5</v>
      </c>
      <c r="DR31" s="28">
        <f t="shared" si="10"/>
        <v>2.5735752460352575E-5</v>
      </c>
      <c r="DS31" s="28">
        <f t="shared" si="10"/>
        <v>2.5105387825816662E-5</v>
      </c>
      <c r="DT31" s="28">
        <f t="shared" si="10"/>
        <v>2.4490463173969601E-5</v>
      </c>
      <c r="DU31" s="28">
        <f t="shared" si="10"/>
        <v>2.3890600322006844E-5</v>
      </c>
      <c r="DV31" s="28">
        <f t="shared" si="10"/>
        <v>2.3305430350232136E-5</v>
      </c>
      <c r="DW31" s="28">
        <f t="shared" si="10"/>
        <v>2.2734593375169583E-5</v>
      </c>
      <c r="DX31" s="28">
        <f t="shared" si="10"/>
        <v>2.2177738328232826E-5</v>
      </c>
      <c r="DY31" s="28">
        <f t="shared" si="10"/>
        <v>2.1634522739815633E-5</v>
      </c>
      <c r="DZ31" s="28">
        <f t="shared" si="10"/>
        <v>2.110461252867056E-5</v>
      </c>
      <c r="EA31" s="28">
        <f t="shared" si="10"/>
        <v>2.0587681796446877E-5</v>
      </c>
      <c r="EB31" s="28">
        <f t="shared" si="10"/>
        <v>2.0083412627260862E-5</v>
      </c>
      <c r="EC31" s="28">
        <f t="shared" si="21"/>
        <v>1.9591494892175379E-5</v>
      </c>
      <c r="ED31" s="28">
        <f t="shared" si="21"/>
        <v>1.9111626058468465E-5</v>
      </c>
      <c r="EE31" s="28">
        <f t="shared" si="21"/>
        <v>1.8643511003573797E-5</v>
      </c>
      <c r="EF31" s="28">
        <f t="shared" si="21"/>
        <v>1.8186861833578124E-5</v>
      </c>
      <c r="EG31" s="28">
        <f t="shared" si="21"/>
        <v>1.7741397706164678E-5</v>
      </c>
      <c r="EH31" s="28">
        <f t="shared" si="21"/>
        <v>1.7306844657893338E-5</v>
      </c>
      <c r="EI31" s="28">
        <f t="shared" si="21"/>
        <v>1.6882935435711095E-5</v>
      </c>
      <c r="EJ31" s="28">
        <f t="shared" si="21"/>
        <v>1.646940933258974E-5</v>
      </c>
      <c r="EK31" s="28">
        <f t="shared" si="20"/>
        <v>1.6066012027189247E-5</v>
      </c>
      <c r="EL31" s="28">
        <f t="shared" si="20"/>
        <v>1.567249542744845E-5</v>
      </c>
      <c r="EM31" s="28">
        <f t="shared" si="20"/>
        <v>1.528861751800672E-5</v>
      </c>
      <c r="EN31" s="28">
        <f t="shared" si="20"/>
        <v>1.4914142211362989E-5</v>
      </c>
      <c r="EO31" s="28">
        <f t="shared" si="20"/>
        <v>1.4548839202680194E-5</v>
      </c>
      <c r="EP31" s="28">
        <f t="shared" si="20"/>
        <v>1.4192483828146322E-5</v>
      </c>
      <c r="EQ31" s="28">
        <f t="shared" si="20"/>
        <v>1.3844856926804741E-5</v>
      </c>
      <c r="ER31" s="28">
        <f t="shared" si="20"/>
        <v>1.3505744705768569E-5</v>
      </c>
      <c r="ES31" s="28">
        <f t="shared" si="20"/>
        <v>1.3174938608736715E-5</v>
      </c>
      <c r="ET31" s="28">
        <f t="shared" si="20"/>
        <v>1.2852235187730324E-5</v>
      </c>
      <c r="EU31" s="28">
        <f t="shared" si="20"/>
        <v>1.2537435977970895E-5</v>
      </c>
      <c r="EV31" s="28">
        <f t="shared" si="12"/>
        <v>1.2230347375823092E-5</v>
      </c>
      <c r="EW31" s="28">
        <f t="shared" si="12"/>
        <v>1.1930780519727275E-5</v>
      </c>
      <c r="EX31" s="28">
        <f t="shared" si="12"/>
        <v>1.1638551174048254E-5</v>
      </c>
      <c r="EY31" s="28">
        <f t="shared" si="12"/>
        <v>1.1353479615769208E-5</v>
      </c>
      <c r="EZ31" s="28">
        <f t="shared" ref="EZ31:FH59" si="23">EXP($B31+$C31*(EZ$4-2001))</f>
        <v>1.1075390523960786E-5</v>
      </c>
      <c r="FA31" s="28">
        <f t="shared" si="23"/>
        <v>1.0804112871957624E-5</v>
      </c>
      <c r="FB31" s="28">
        <f t="shared" si="23"/>
        <v>1.0539479822175677E-5</v>
      </c>
      <c r="FC31" s="28">
        <f t="shared" si="23"/>
        <v>1.0281328623506066E-5</v>
      </c>
      <c r="FD31" s="28">
        <f t="shared" si="23"/>
        <v>1.0029500511222022E-5</v>
      </c>
      <c r="FE31" s="28">
        <f t="shared" si="23"/>
        <v>9.7838406093374948E-6</v>
      </c>
      <c r="FF31" s="28">
        <f t="shared" si="23"/>
        <v>9.5441978353574495E-6</v>
      </c>
      <c r="FG31" s="28">
        <f t="shared" si="23"/>
        <v>9.3104248073610043E-6</v>
      </c>
      <c r="FH31" s="28">
        <f t="shared" si="23"/>
        <v>9.0823777533606325E-6</v>
      </c>
    </row>
    <row r="32" spans="1:164">
      <c r="A32">
        <v>26</v>
      </c>
      <c r="B32" s="84">
        <v>-7.9022603419165796</v>
      </c>
      <c r="C32" s="84">
        <v>-2.344922769202671E-2</v>
      </c>
      <c r="D32" s="28"/>
      <c r="E32" s="28">
        <f t="shared" si="14"/>
        <v>4.6766044745857129E-4</v>
      </c>
      <c r="F32" s="28">
        <f t="shared" si="14"/>
        <v>4.5682174736517116E-4</v>
      </c>
      <c r="G32" s="28">
        <f t="shared" si="14"/>
        <v>4.4623424965664892E-4</v>
      </c>
      <c r="H32" s="28">
        <f t="shared" si="14"/>
        <v>4.358921323582633E-4</v>
      </c>
      <c r="I32" s="28">
        <f t="shared" si="14"/>
        <v>4.2578970842787001E-4</v>
      </c>
      <c r="J32" s="28">
        <f t="shared" si="14"/>
        <v>4.1592142262866349E-4</v>
      </c>
      <c r="K32" s="28">
        <f t="shared" si="14"/>
        <v>4.0628184847440075E-4</v>
      </c>
      <c r="L32" s="28">
        <f t="shared" si="14"/>
        <v>3.9686568524542387E-4</v>
      </c>
      <c r="M32" s="28">
        <f t="shared" si="14"/>
        <v>3.8766775507383724E-4</v>
      </c>
      <c r="N32" s="28">
        <f t="shared" si="14"/>
        <v>3.7868300009624332E-4</v>
      </c>
      <c r="O32" s="28">
        <f t="shared" si="14"/>
        <v>3.6990647967246769E-4</v>
      </c>
      <c r="P32" s="28">
        <f t="shared" si="14"/>
        <v>3.6133336766874097E-4</v>
      </c>
      <c r="Q32" s="28">
        <f t="shared" si="14"/>
        <v>3.5295894980385005E-4</v>
      </c>
      <c r="R32" s="28">
        <f t="shared" si="14"/>
        <v>3.4477862105679623E-4</v>
      </c>
      <c r="S32" s="28">
        <f t="shared" si="14"/>
        <v>3.3678788313453112E-4</v>
      </c>
      <c r="T32" s="28">
        <f t="shared" si="14"/>
        <v>3.2898234199838519E-4</v>
      </c>
      <c r="U32" s="28">
        <f t="shared" si="15"/>
        <v>3.2135770544782242E-4</v>
      </c>
      <c r="V32" s="28">
        <f t="shared" si="15"/>
        <v>3.13909780760198E-4</v>
      </c>
      <c r="W32" s="28">
        <f t="shared" si="15"/>
        <v>3.0663447238521256E-4</v>
      </c>
      <c r="X32" s="28">
        <f t="shared" si="15"/>
        <v>2.995277796928062E-4</v>
      </c>
      <c r="Y32" s="28">
        <f t="shared" si="15"/>
        <v>2.9258579477324563E-4</v>
      </c>
      <c r="Z32" s="28">
        <f t="shared" si="15"/>
        <v>2.8580470028819778E-4</v>
      </c>
      <c r="AA32" s="28">
        <f t="shared" si="15"/>
        <v>2.7918076737160758E-4</v>
      </c>
      <c r="AB32" s="28">
        <f t="shared" si="15"/>
        <v>2.7271035357922835E-4</v>
      </c>
      <c r="AC32" s="28">
        <f t="shared" si="15"/>
        <v>2.6638990088566973E-4</v>
      </c>
      <c r="AD32" s="28">
        <f t="shared" si="15"/>
        <v>2.6021593372787166E-4</v>
      </c>
      <c r="AE32" s="28">
        <f t="shared" si="15"/>
        <v>2.5418505709392164E-4</v>
      </c>
      <c r="AF32" s="28">
        <f t="shared" si="15"/>
        <v>2.4829395465616658E-4</v>
      </c>
      <c r="AG32" s="28">
        <f t="shared" si="15"/>
        <v>2.4253938694759189E-4</v>
      </c>
      <c r="AH32" s="28">
        <f t="shared" si="15"/>
        <v>2.3691818958046805E-4</v>
      </c>
      <c r="AI32" s="28">
        <f t="shared" si="15"/>
        <v>2.3142727150627813E-4</v>
      </c>
      <c r="AJ32" s="28">
        <f t="shared" si="15"/>
        <v>2.2606361331597831E-4</v>
      </c>
      <c r="AK32" s="28">
        <f t="shared" si="16"/>
        <v>2.2082426557965018E-4</v>
      </c>
      <c r="AL32" s="28">
        <f t="shared" si="16"/>
        <v>2.1570634722463386E-4</v>
      </c>
      <c r="AM32" s="28">
        <f t="shared" si="16"/>
        <v>2.1070704395125247E-4</v>
      </c>
      <c r="AN32" s="28">
        <f t="shared" si="16"/>
        <v>2.0582360668525013E-4</v>
      </c>
      <c r="AO32" s="28">
        <f t="shared" si="16"/>
        <v>2.0105335006610124E-4</v>
      </c>
      <c r="AP32" s="28">
        <f t="shared" si="16"/>
        <v>1.9639365097035314E-4</v>
      </c>
      <c r="AQ32" s="28">
        <f t="shared" si="16"/>
        <v>1.9184194706919281E-4</v>
      </c>
      <c r="AR32" s="28">
        <f t="shared" si="16"/>
        <v>1.8739573541944391E-4</v>
      </c>
      <c r="AS32" s="28">
        <f t="shared" si="16"/>
        <v>1.830525710872209E-4</v>
      </c>
      <c r="AT32" s="28">
        <f t="shared" si="16"/>
        <v>1.7881006580347875E-4</v>
      </c>
      <c r="AU32" s="28">
        <f t="shared" si="16"/>
        <v>1.7466588665072553E-4</v>
      </c>
      <c r="AV32" s="28">
        <f t="shared" si="16"/>
        <v>1.7061775478017057E-4</v>
      </c>
      <c r="AW32" s="28">
        <f t="shared" si="16"/>
        <v>1.6666344415860464E-4</v>
      </c>
      <c r="AX32" s="28">
        <f t="shared" si="16"/>
        <v>1.6280078034432456E-4</v>
      </c>
      <c r="AY32" s="28">
        <f t="shared" si="16"/>
        <v>1.5902763929142428E-4</v>
      </c>
      <c r="AZ32" s="28">
        <f t="shared" si="16"/>
        <v>1.5534194618180148E-4</v>
      </c>
      <c r="BA32" s="28">
        <f t="shared" si="17"/>
        <v>1.5174167428423245E-4</v>
      </c>
      <c r="BB32" s="28">
        <f t="shared" si="17"/>
        <v>1.4822484383988981E-4</v>
      </c>
      <c r="BC32" s="28">
        <f t="shared" si="17"/>
        <v>1.4478952097369006E-4</v>
      </c>
      <c r="BD32" s="28">
        <f t="shared" si="17"/>
        <v>1.4143381663087189E-4</v>
      </c>
      <c r="BE32" s="28">
        <f t="shared" si="17"/>
        <v>1.3815588553822206E-4</v>
      </c>
      <c r="BF32" s="28">
        <f t="shared" si="17"/>
        <v>1.3495392518937397E-4</v>
      </c>
      <c r="BG32" s="28">
        <f t="shared" si="17"/>
        <v>1.3182617485362559E-4</v>
      </c>
      <c r="BH32" s="28">
        <f t="shared" si="17"/>
        <v>1.2877091460772858E-4</v>
      </c>
      <c r="BI32" s="28">
        <f t="shared" si="17"/>
        <v>1.2578646439011687E-4</v>
      </c>
      <c r="BJ32" s="28">
        <f t="shared" si="17"/>
        <v>1.2287118307705607E-4</v>
      </c>
      <c r="BK32" s="28">
        <f t="shared" si="17"/>
        <v>1.20023467580202E-4</v>
      </c>
      <c r="BL32" s="28">
        <f t="shared" si="17"/>
        <v>1.1724175196507723E-4</v>
      </c>
      <c r="BM32" s="28">
        <f t="shared" si="17"/>
        <v>1.1452450658997664E-4</v>
      </c>
      <c r="BN32" s="28">
        <f t="shared" si="17"/>
        <v>1.1187023726483053E-4</v>
      </c>
      <c r="BO32" s="28">
        <f t="shared" si="17"/>
        <v>1.0927748442956212E-4</v>
      </c>
      <c r="BP32" s="28">
        <f t="shared" si="17"/>
        <v>1.0674482235148856E-4</v>
      </c>
      <c r="BQ32" s="28">
        <f t="shared" si="18"/>
        <v>1.0427085834132165E-4</v>
      </c>
      <c r="BR32" s="28">
        <f t="shared" si="18"/>
        <v>1.018542319873405E-4</v>
      </c>
      <c r="BS32" s="28">
        <f t="shared" si="18"/>
        <v>9.9493614407312656E-5</v>
      </c>
      <c r="BT32" s="28">
        <f t="shared" si="18"/>
        <v>9.7187707517752857E-5</v>
      </c>
      <c r="BU32" s="28">
        <f t="shared" si="18"/>
        <v>9.4935243320118677E-5</v>
      </c>
      <c r="BV32" s="28">
        <f t="shared" si="18"/>
        <v>9.2734983203547898E-5</v>
      </c>
      <c r="BW32" s="28">
        <f t="shared" si="18"/>
        <v>9.058571726375768E-5</v>
      </c>
      <c r="BX32" s="28">
        <f t="shared" si="18"/>
        <v>8.8486263637728327E-5</v>
      </c>
      <c r="BY32" s="28">
        <f t="shared" si="18"/>
        <v>8.6435467853806825E-5</v>
      </c>
      <c r="BZ32" s="28">
        <f t="shared" si="18"/>
        <v>8.4432202196872683E-5</v>
      </c>
      <c r="CA32" s="28">
        <f t="shared" si="18"/>
        <v>8.2475365088217483E-5</v>
      </c>
      <c r="CB32" s="28">
        <f t="shared" si="18"/>
        <v>8.0563880479795336E-5</v>
      </c>
      <c r="CC32" s="28">
        <f t="shared" si="18"/>
        <v>7.8696697262513752E-5</v>
      </c>
      <c r="CD32" s="28">
        <f t="shared" si="18"/>
        <v>7.6872788688237649E-5</v>
      </c>
      <c r="CE32" s="28">
        <f t="shared" si="18"/>
        <v>7.5091151805189069E-5</v>
      </c>
      <c r="CF32" s="28">
        <f t="shared" si="18"/>
        <v>7.3350806906433158E-5</v>
      </c>
      <c r="CG32" s="28">
        <f t="shared" si="19"/>
        <v>7.1650796991144854E-5</v>
      </c>
      <c r="CH32" s="28">
        <f t="shared" si="19"/>
        <v>6.9990187238362821E-5</v>
      </c>
      <c r="CI32" s="28">
        <f t="shared" si="19"/>
        <v>6.8368064492939194E-5</v>
      </c>
      <c r="CJ32" s="28">
        <f t="shared" si="19"/>
        <v>6.6783536763403433E-5</v>
      </c>
      <c r="CK32" s="28">
        <f t="shared" si="19"/>
        <v>6.5235732731463742E-5</v>
      </c>
      <c r="CL32" s="28">
        <f t="shared" si="19"/>
        <v>6.3723801272876513E-5</v>
      </c>
      <c r="CM32" s="28">
        <f t="shared" si="19"/>
        <v>6.224691098942074E-5</v>
      </c>
      <c r="CN32" s="28">
        <f t="shared" si="19"/>
        <v>6.0804249751718631E-5</v>
      </c>
      <c r="CO32" s="28">
        <f t="shared" si="19"/>
        <v>5.9395024252652962E-5</v>
      </c>
      <c r="CP32" s="28">
        <f t="shared" si="19"/>
        <v>5.8018459571134192E-5</v>
      </c>
      <c r="CQ32" s="28">
        <f t="shared" si="19"/>
        <v>5.6673798745977838E-5</v>
      </c>
      <c r="CR32" s="28">
        <f t="shared" si="19"/>
        <v>5.536030235965838E-5</v>
      </c>
      <c r="CS32" s="28">
        <f t="shared" si="19"/>
        <v>5.4077248131709276E-5</v>
      </c>
      <c r="CT32" s="28">
        <f t="shared" si="19"/>
        <v>5.2823930521547462E-5</v>
      </c>
      <c r="CU32" s="28">
        <f t="shared" si="19"/>
        <v>5.1599660340502532E-5</v>
      </c>
      <c r="CV32" s="28">
        <f t="shared" si="19"/>
        <v>5.0403764372837728E-5</v>
      </c>
      <c r="CW32" s="28">
        <f t="shared" si="13"/>
        <v>4.9235585005554394E-5</v>
      </c>
      <c r="CX32" s="28">
        <f t="shared" si="13"/>
        <v>4.8094479866776053E-5</v>
      </c>
      <c r="CY32" s="28">
        <f t="shared" si="13"/>
        <v>4.6979821472513973E-5</v>
      </c>
      <c r="CZ32" s="28">
        <f t="shared" si="13"/>
        <v>4.5890996881618523E-5</v>
      </c>
      <c r="DA32" s="28">
        <f t="shared" si="13"/>
        <v>4.4827407358728444E-5</v>
      </c>
      <c r="DB32" s="28">
        <f t="shared" si="13"/>
        <v>4.3788468045031153E-5</v>
      </c>
      <c r="DC32" s="28">
        <f t="shared" si="13"/>
        <v>4.2773607636654255E-5</v>
      </c>
      <c r="DD32" s="28">
        <f t="shared" si="13"/>
        <v>4.1782268070509876E-5</v>
      </c>
      <c r="DE32" s="28">
        <f t="shared" si="13"/>
        <v>4.0813904217420879E-5</v>
      </c>
      <c r="DF32" s="28">
        <f t="shared" si="13"/>
        <v>3.9867983582358894E-5</v>
      </c>
      <c r="DG32" s="28">
        <f t="shared" si="13"/>
        <v>3.8943986011629824E-5</v>
      </c>
      <c r="DH32" s="28">
        <f t="shared" si="13"/>
        <v>3.8041403406845787E-5</v>
      </c>
      <c r="DI32" s="28">
        <f t="shared" si="13"/>
        <v>3.7159739445526051E-5</v>
      </c>
      <c r="DJ32" s="28">
        <f t="shared" si="13"/>
        <v>3.6298509308173825E-5</v>
      </c>
      <c r="DK32" s="28">
        <f t="shared" si="13"/>
        <v>3.5457239411677728E-5</v>
      </c>
      <c r="DL32" s="28">
        <f t="shared" si="22"/>
        <v>3.4635467148892753E-5</v>
      </c>
      <c r="DM32" s="28">
        <f t="shared" si="10"/>
        <v>3.3832740634256416E-5</v>
      </c>
      <c r="DN32" s="28">
        <f t="shared" si="10"/>
        <v>3.3048618455300961E-5</v>
      </c>
      <c r="DO32" s="28">
        <f t="shared" si="10"/>
        <v>3.2282669429924065E-5</v>
      </c>
      <c r="DP32" s="28">
        <f t="shared" si="10"/>
        <v>3.1534472369285702E-5</v>
      </c>
      <c r="DQ32" s="28">
        <f t="shared" si="10"/>
        <v>3.080361584619994E-5</v>
      </c>
      <c r="DR32" s="28">
        <f t="shared" si="10"/>
        <v>3.0089697968894642E-5</v>
      </c>
      <c r="DS32" s="28">
        <f t="shared" si="10"/>
        <v>2.9392326160014584E-5</v>
      </c>
      <c r="DT32" s="28">
        <f t="shared" si="10"/>
        <v>2.8711116940746488E-5</v>
      </c>
      <c r="DU32" s="28">
        <f t="shared" si="10"/>
        <v>2.8045695719947483E-5</v>
      </c>
      <c r="DV32" s="28">
        <f t="shared" si="10"/>
        <v>2.7395696588160317E-5</v>
      </c>
      <c r="DW32" s="28">
        <f t="shared" si="10"/>
        <v>2.6760762116403092E-5</v>
      </c>
      <c r="DX32" s="28">
        <f t="shared" si="10"/>
        <v>2.6140543159622037E-5</v>
      </c>
      <c r="DY32" s="28">
        <f t="shared" si="10"/>
        <v>2.553469866469958E-5</v>
      </c>
      <c r="DZ32" s="28">
        <f t="shared" si="10"/>
        <v>2.4942895482912346E-5</v>
      </c>
      <c r="EA32" s="28">
        <f t="shared" si="10"/>
        <v>2.4364808186735216E-5</v>
      </c>
      <c r="EB32" s="28">
        <f t="shared" si="10"/>
        <v>2.3800118890891699E-5</v>
      </c>
      <c r="EC32" s="28">
        <f t="shared" si="21"/>
        <v>2.324851707755149E-5</v>
      </c>
      <c r="ED32" s="28">
        <f t="shared" si="21"/>
        <v>2.2709699425579339E-5</v>
      </c>
      <c r="EE32" s="28">
        <f t="shared" si="21"/>
        <v>2.2183369643741371E-5</v>
      </c>
      <c r="EF32" s="28">
        <f t="shared" si="21"/>
        <v>2.1669238307777004E-5</v>
      </c>
      <c r="EG32" s="28">
        <f t="shared" si="21"/>
        <v>2.1167022701247185E-5</v>
      </c>
      <c r="EH32" s="28">
        <f t="shared" si="21"/>
        <v>2.0676446660070783E-5</v>
      </c>
      <c r="EI32" s="28">
        <f t="shared" si="21"/>
        <v>2.0197240420664476E-5</v>
      </c>
      <c r="EJ32" s="28">
        <f t="shared" si="21"/>
        <v>1.9729140471601989E-5</v>
      </c>
      <c r="EK32" s="28">
        <f t="shared" si="20"/>
        <v>1.9271889408711535E-5</v>
      </c>
      <c r="EL32" s="28">
        <f t="shared" si="20"/>
        <v>1.8825235793531253E-5</v>
      </c>
      <c r="EM32" s="28">
        <f t="shared" si="20"/>
        <v>1.8388934015045476E-5</v>
      </c>
      <c r="EN32" s="28">
        <f t="shared" si="20"/>
        <v>1.7962744154625309E-5</v>
      </c>
      <c r="EO32" s="28">
        <f t="shared" si="20"/>
        <v>1.7546431854099384E-5</v>
      </c>
      <c r="EP32" s="28">
        <f t="shared" si="20"/>
        <v>1.713976818688234E-5</v>
      </c>
      <c r="EQ32" s="28">
        <f t="shared" si="20"/>
        <v>1.6742529532089987E-5</v>
      </c>
      <c r="ER32" s="28">
        <f t="shared" si="20"/>
        <v>1.635449745157222E-5</v>
      </c>
      <c r="ES32" s="28">
        <f t="shared" si="20"/>
        <v>1.5975458569795562E-5</v>
      </c>
      <c r="ET32" s="28">
        <f t="shared" si="20"/>
        <v>1.5605204456509893E-5</v>
      </c>
      <c r="EU32" s="28">
        <f t="shared" si="20"/>
        <v>1.5243531512134371E-5</v>
      </c>
      <c r="EV32" s="28">
        <f t="shared" si="20"/>
        <v>1.4890240855799884E-5</v>
      </c>
      <c r="EW32" s="28">
        <f t="shared" si="20"/>
        <v>1.4545138215985969E-5</v>
      </c>
      <c r="EX32" s="28">
        <f t="shared" si="20"/>
        <v>1.4208033823692689E-5</v>
      </c>
      <c r="EY32" s="28">
        <f t="shared" ref="EV32:EY40" si="24">EXP($B32+$C32*(EY$4-2001))</f>
        <v>1.3878742308088234E-5</v>
      </c>
      <c r="EZ32" s="28">
        <f t="shared" si="23"/>
        <v>1.3557082594575089E-5</v>
      </c>
      <c r="FA32" s="28">
        <f t="shared" si="23"/>
        <v>1.3242877805218658E-5</v>
      </c>
      <c r="FB32" s="28">
        <f t="shared" si="23"/>
        <v>1.2935955161483567E-5</v>
      </c>
      <c r="FC32" s="28">
        <f t="shared" si="23"/>
        <v>1.263614588922431E-5</v>
      </c>
      <c r="FD32" s="28">
        <f t="shared" si="23"/>
        <v>1.2343285125877659E-5</v>
      </c>
      <c r="FE32" s="28">
        <f t="shared" si="23"/>
        <v>1.2057211829806225E-5</v>
      </c>
      <c r="FF32" s="28">
        <f t="shared" si="23"/>
        <v>1.1777768691743019E-5</v>
      </c>
      <c r="FG32" s="28">
        <f t="shared" si="23"/>
        <v>1.1504802048288404E-5</v>
      </c>
      <c r="FH32" s="28">
        <f t="shared" si="23"/>
        <v>1.123816179741198E-5</v>
      </c>
    </row>
    <row r="33" spans="1:164">
      <c r="A33">
        <v>27</v>
      </c>
      <c r="B33" s="84">
        <v>-7.8666472400438092</v>
      </c>
      <c r="C33" s="84">
        <v>-2.213138805198683E-2</v>
      </c>
      <c r="D33" s="28"/>
      <c r="E33" s="28">
        <f t="shared" si="14"/>
        <v>4.7827084742924363E-4</v>
      </c>
      <c r="F33" s="28">
        <f t="shared" si="14"/>
        <v>4.6780231853400708E-4</v>
      </c>
      <c r="G33" s="28">
        <f t="shared" si="14"/>
        <v>4.5756292778887823E-4</v>
      </c>
      <c r="H33" s="28">
        <f t="shared" si="14"/>
        <v>4.4754765975258976E-4</v>
      </c>
      <c r="I33" s="28">
        <f t="shared" si="14"/>
        <v>4.3775160876328371E-4</v>
      </c>
      <c r="J33" s="28">
        <f t="shared" si="14"/>
        <v>4.2816997653563117E-4</v>
      </c>
      <c r="K33" s="28">
        <f t="shared" si="14"/>
        <v>4.1879806981054245E-4</v>
      </c>
      <c r="L33" s="28">
        <f t="shared" si="14"/>
        <v>4.0963129805632304E-4</v>
      </c>
      <c r="M33" s="28">
        <f t="shared" si="14"/>
        <v>4.0066517122014725E-4</v>
      </c>
      <c r="N33" s="28">
        <f t="shared" si="14"/>
        <v>3.9189529752874786E-4</v>
      </c>
      <c r="O33" s="28">
        <f t="shared" si="14"/>
        <v>3.8331738133724519E-4</v>
      </c>
      <c r="P33" s="28">
        <f t="shared" si="14"/>
        <v>3.7492722102506137E-4</v>
      </c>
      <c r="Q33" s="28">
        <f t="shared" si="14"/>
        <v>3.667207069378897E-4</v>
      </c>
      <c r="R33" s="28">
        <f t="shared" si="14"/>
        <v>3.586938193747107E-4</v>
      </c>
      <c r="S33" s="28">
        <f t="shared" si="14"/>
        <v>3.5084262661886864E-4</v>
      </c>
      <c r="T33" s="28">
        <f t="shared" si="14"/>
        <v>3.4316328301224483E-4</v>
      </c>
      <c r="U33" s="28">
        <f t="shared" si="15"/>
        <v>3.3565202707158372E-4</v>
      </c>
      <c r="V33" s="28">
        <f t="shared" si="15"/>
        <v>3.2830517964604954E-4</v>
      </c>
      <c r="W33" s="28">
        <f t="shared" si="15"/>
        <v>3.2111914211511061E-4</v>
      </c>
      <c r="X33" s="28">
        <f t="shared" si="15"/>
        <v>3.140903946258693E-4</v>
      </c>
      <c r="Y33" s="28">
        <f t="shared" si="15"/>
        <v>3.0721549436897334E-4</v>
      </c>
      <c r="Z33" s="28">
        <f t="shared" si="15"/>
        <v>3.0049107389226471E-4</v>
      </c>
      <c r="AA33" s="28">
        <f t="shared" si="15"/>
        <v>2.9391383945134007E-4</v>
      </c>
      <c r="AB33" s="28">
        <f t="shared" si="15"/>
        <v>2.874805693962141E-4</v>
      </c>
      <c r="AC33" s="28">
        <f t="shared" si="15"/>
        <v>2.8118811259329648E-4</v>
      </c>
      <c r="AD33" s="28">
        <f t="shared" si="15"/>
        <v>2.7503338688190877E-4</v>
      </c>
      <c r="AE33" s="28">
        <f t="shared" si="15"/>
        <v>2.6901337756458617E-4</v>
      </c>
      <c r="AF33" s="28">
        <f t="shared" si="15"/>
        <v>2.6312513593042161E-4</v>
      </c>
      <c r="AG33" s="28">
        <f t="shared" si="15"/>
        <v>2.573657778107357E-4</v>
      </c>
      <c r="AH33" s="28">
        <f t="shared" si="15"/>
        <v>2.5173248216635649E-4</v>
      </c>
      <c r="AI33" s="28">
        <f t="shared" si="15"/>
        <v>2.4622248970582292E-4</v>
      </c>
      <c r="AJ33" s="28">
        <f t="shared" si="15"/>
        <v>2.4083310153383359E-4</v>
      </c>
      <c r="AK33" s="28">
        <f t="shared" si="16"/>
        <v>2.3556167782927805E-4</v>
      </c>
      <c r="AL33" s="28">
        <f t="shared" si="16"/>
        <v>2.3040563655220433E-4</v>
      </c>
      <c r="AM33" s="28">
        <f t="shared" si="16"/>
        <v>2.2536245217908831E-4</v>
      </c>
      <c r="AN33" s="28">
        <f t="shared" si="16"/>
        <v>2.2042965446578594E-4</v>
      </c>
      <c r="AO33" s="28">
        <f t="shared" si="16"/>
        <v>2.1560482723756254E-4</v>
      </c>
      <c r="AP33" s="28">
        <f t="shared" si="16"/>
        <v>2.1088560720560604E-4</v>
      </c>
      <c r="AQ33" s="28">
        <f t="shared" si="16"/>
        <v>2.062696828094447E-4</v>
      </c>
      <c r="AR33" s="28">
        <f t="shared" si="16"/>
        <v>2.0175479308470268E-4</v>
      </c>
      <c r="AS33" s="28">
        <f t="shared" si="16"/>
        <v>1.97338726555638E-4</v>
      </c>
      <c r="AT33" s="28">
        <f t="shared" si="16"/>
        <v>1.9301932015192131E-4</v>
      </c>
      <c r="AU33" s="28">
        <f t="shared" si="16"/>
        <v>1.8879445814912437E-4</v>
      </c>
      <c r="AV33" s="28">
        <f t="shared" si="16"/>
        <v>1.8466207113239944E-4</v>
      </c>
      <c r="AW33" s="28">
        <f t="shared" si="16"/>
        <v>1.8062013498284195E-4</v>
      </c>
      <c r="AX33" s="28">
        <f t="shared" si="16"/>
        <v>1.7666666988604E-4</v>
      </c>
      <c r="AY33" s="28">
        <f t="shared" si="16"/>
        <v>1.727997393623249E-4</v>
      </c>
      <c r="AZ33" s="28">
        <f t="shared" si="16"/>
        <v>1.6901744931824801E-4</v>
      </c>
      <c r="BA33" s="28">
        <f t="shared" si="17"/>
        <v>1.65317947118819E-4</v>
      </c>
      <c r="BB33" s="28">
        <f t="shared" si="17"/>
        <v>1.6169942068005133E-4</v>
      </c>
      <c r="BC33" s="28">
        <f t="shared" si="17"/>
        <v>1.5816009758137017E-4</v>
      </c>
      <c r="BD33" s="28">
        <f t="shared" si="17"/>
        <v>1.5469824419744849E-4</v>
      </c>
      <c r="BE33" s="28">
        <f t="shared" si="17"/>
        <v>1.5131216484904554E-4</v>
      </c>
      <c r="BF33" s="28">
        <f t="shared" si="17"/>
        <v>1.4800020097243194E-4</v>
      </c>
      <c r="BG33" s="28">
        <f t="shared" si="17"/>
        <v>1.4476073030699494E-4</v>
      </c>
      <c r="BH33" s="28">
        <f t="shared" si="17"/>
        <v>1.4159216610062567E-4</v>
      </c>
      <c r="BI33" s="28">
        <f t="shared" si="17"/>
        <v>1.384929563324975E-4</v>
      </c>
      <c r="BJ33" s="28">
        <f t="shared" si="17"/>
        <v>1.3546158295286062E-4</v>
      </c>
      <c r="BK33" s="28">
        <f t="shared" si="17"/>
        <v>1.3249656113947005E-4</v>
      </c>
      <c r="BL33" s="28">
        <f t="shared" si="17"/>
        <v>1.2959643857029501E-4</v>
      </c>
      <c r="BM33" s="28">
        <f t="shared" si="17"/>
        <v>1.2675979471214394E-4</v>
      </c>
      <c r="BN33" s="28">
        <f t="shared" si="17"/>
        <v>1.2398524012486133E-4</v>
      </c>
      <c r="BO33" s="28">
        <f t="shared" si="17"/>
        <v>1.2127141578075479E-4</v>
      </c>
      <c r="BP33" s="28">
        <f t="shared" si="17"/>
        <v>1.18616992398918E-4</v>
      </c>
      <c r="BQ33" s="28">
        <f t="shared" si="18"/>
        <v>1.1602066979412483E-4</v>
      </c>
      <c r="BR33" s="28">
        <f t="shared" si="18"/>
        <v>1.1348117623997469E-4</v>
      </c>
      <c r="BS33" s="28">
        <f t="shared" si="18"/>
        <v>1.1099726784597758E-4</v>
      </c>
      <c r="BT33" s="28">
        <f t="shared" si="18"/>
        <v>1.0856772794827384E-4</v>
      </c>
      <c r="BU33" s="28">
        <f t="shared" si="18"/>
        <v>1.0619136651368979E-4</v>
      </c>
      <c r="BV33" s="28">
        <f t="shared" si="18"/>
        <v>1.0386701955683773E-4</v>
      </c>
      <c r="BW33" s="28">
        <f t="shared" si="18"/>
        <v>1.0159354856997454E-4</v>
      </c>
      <c r="BX33" s="28">
        <f t="shared" si="18"/>
        <v>9.9369839965339718E-5</v>
      </c>
      <c r="BY33" s="28">
        <f t="shared" si="18"/>
        <v>9.7194804529699688E-5</v>
      </c>
      <c r="BZ33" s="28">
        <f t="shared" si="18"/>
        <v>9.5067376890831183E-5</v>
      </c>
      <c r="CA33" s="28">
        <f t="shared" si="18"/>
        <v>9.2986514995682445E-5</v>
      </c>
      <c r="CB33" s="28">
        <f t="shared" si="18"/>
        <v>9.0951199599956467E-5</v>
      </c>
      <c r="CC33" s="28">
        <f t="shared" si="18"/>
        <v>8.8960433768866517E-5</v>
      </c>
      <c r="CD33" s="28">
        <f t="shared" si="18"/>
        <v>8.7013242388819182E-5</v>
      </c>
      <c r="CE33" s="28">
        <f t="shared" si="18"/>
        <v>8.5108671689785863E-5</v>
      </c>
      <c r="CF33" s="28">
        <f t="shared" si="18"/>
        <v>8.3245788778128703E-5</v>
      </c>
      <c r="CG33" s="28">
        <f t="shared" si="19"/>
        <v>8.1423681179652245E-5</v>
      </c>
      <c r="CH33" s="28">
        <f t="shared" si="19"/>
        <v>7.9641456392656786E-5</v>
      </c>
      <c r="CI33" s="28">
        <f t="shared" si="19"/>
        <v>7.789824145077473E-5</v>
      </c>
      <c r="CJ33" s="28">
        <f t="shared" si="19"/>
        <v>7.619318249537563E-5</v>
      </c>
      <c r="CK33" s="28">
        <f t="shared" si="19"/>
        <v>7.4525444357330712E-5</v>
      </c>
      <c r="CL33" s="28">
        <f t="shared" si="19"/>
        <v>7.2894210147931104E-5</v>
      </c>
      <c r="CM33" s="28">
        <f t="shared" si="19"/>
        <v>7.1298680858762186E-5</v>
      </c>
      <c r="CN33" s="28">
        <f t="shared" si="19"/>
        <v>6.9738074970332651E-5</v>
      </c>
      <c r="CO33" s="28">
        <f t="shared" si="19"/>
        <v>6.821162806927404E-5</v>
      </c>
      <c r="CP33" s="28">
        <f t="shared" si="19"/>
        <v>6.6718592473915137E-5</v>
      </c>
      <c r="CQ33" s="28">
        <f t="shared" si="19"/>
        <v>6.5258236868055177E-5</v>
      </c>
      <c r="CR33" s="28">
        <f t="shared" si="19"/>
        <v>6.3829845942751085E-5</v>
      </c>
      <c r="CS33" s="28">
        <f t="shared" si="19"/>
        <v>6.2432720045946263E-5</v>
      </c>
      <c r="CT33" s="28">
        <f t="shared" si="19"/>
        <v>6.1066174839768085E-5</v>
      </c>
      <c r="CU33" s="28">
        <f t="shared" si="19"/>
        <v>5.9729540965326778E-5</v>
      </c>
      <c r="CV33" s="28">
        <f t="shared" si="19"/>
        <v>5.8422163714851054E-5</v>
      </c>
      <c r="CW33" s="28">
        <f t="shared" si="13"/>
        <v>5.7143402711000321E-5</v>
      </c>
      <c r="CX33" s="28">
        <f t="shared" si="13"/>
        <v>5.5892631593196105E-5</v>
      </c>
      <c r="CY33" s="28">
        <f t="shared" si="13"/>
        <v>5.4669237710819136E-5</v>
      </c>
      <c r="CZ33" s="28">
        <f t="shared" si="13"/>
        <v>5.3472621823121869E-5</v>
      </c>
      <c r="DA33" s="28">
        <f t="shared" si="13"/>
        <v>5.2302197805709388E-5</v>
      </c>
      <c r="DB33" s="28">
        <f t="shared" si="13"/>
        <v>5.1157392363444901E-5</v>
      </c>
      <c r="DC33" s="28">
        <f t="shared" si="13"/>
        <v>5.00376447496393E-5</v>
      </c>
      <c r="DD33" s="28">
        <f t="shared" si="13"/>
        <v>4.8942406491387161E-5</v>
      </c>
      <c r="DE33" s="28">
        <f t="shared" si="13"/>
        <v>4.7871141120914626E-5</v>
      </c>
      <c r="DF33" s="28">
        <f t="shared" si="13"/>
        <v>4.6823323912807704E-5</v>
      </c>
      <c r="DG33" s="28">
        <f t="shared" si="13"/>
        <v>4.5798441626992101E-5</v>
      </c>
      <c r="DH33" s="28">
        <f t="shared" si="13"/>
        <v>4.4795992257338849E-5</v>
      </c>
      <c r="DI33" s="28">
        <f t="shared" si="13"/>
        <v>4.3815484785772499E-5</v>
      </c>
      <c r="DJ33" s="28">
        <f t="shared" si="13"/>
        <v>4.2856438941761449E-5</v>
      </c>
      <c r="DK33" s="28">
        <f t="shared" si="13"/>
        <v>4.1918384967072672E-5</v>
      </c>
      <c r="DL33" s="28">
        <f t="shared" si="22"/>
        <v>4.1000863385675495E-5</v>
      </c>
      <c r="DM33" s="28">
        <f t="shared" si="10"/>
        <v>4.0103424778681805E-5</v>
      </c>
      <c r="DN33" s="28">
        <f t="shared" si="10"/>
        <v>3.9225629564212555E-5</v>
      </c>
      <c r="DO33" s="28">
        <f t="shared" si="10"/>
        <v>3.8367047782082111E-5</v>
      </c>
      <c r="DP33" s="28">
        <f t="shared" si="10"/>
        <v>3.7527258883196661E-5</v>
      </c>
      <c r="DQ33" s="28">
        <f t="shared" si="10"/>
        <v>3.6705851523560514E-5</v>
      </c>
      <c r="DR33" s="28">
        <f t="shared" si="10"/>
        <v>3.5902423362793359E-5</v>
      </c>
      <c r="DS33" s="28">
        <f t="shared" si="10"/>
        <v>3.5116580867055519E-5</v>
      </c>
      <c r="DT33" s="28">
        <f t="shared" si="10"/>
        <v>3.4347939116288893E-5</v>
      </c>
      <c r="DU33" s="28">
        <f t="shared" si="10"/>
        <v>3.3596121615675092E-5</v>
      </c>
      <c r="DV33" s="28">
        <f t="shared" si="10"/>
        <v>3.28607601112221E-5</v>
      </c>
      <c r="DW33" s="28">
        <f t="shared" si="10"/>
        <v>3.2141494409386366E-5</v>
      </c>
      <c r="DX33" s="28">
        <f t="shared" si="10"/>
        <v>3.1437972200643501E-5</v>
      </c>
      <c r="DY33" s="28">
        <f t="shared" si="10"/>
        <v>3.0749848886920575E-5</v>
      </c>
      <c r="DZ33" s="28">
        <f t="shared" si="10"/>
        <v>3.0076787412805726E-5</v>
      </c>
      <c r="EA33" s="28">
        <f t="shared" si="10"/>
        <v>2.9418458100452176E-5</v>
      </c>
      <c r="EB33" s="28">
        <f t="shared" si="10"/>
        <v>2.8774538488096018E-5</v>
      </c>
      <c r="EC33" s="28">
        <f t="shared" si="21"/>
        <v>2.8144713172108524E-5</v>
      </c>
      <c r="ED33" s="28">
        <f t="shared" si="21"/>
        <v>2.7528673652505667E-5</v>
      </c>
      <c r="EE33" s="28">
        <f t="shared" si="21"/>
        <v>2.6926118181839168E-5</v>
      </c>
      <c r="EF33" s="28">
        <f t="shared" si="21"/>
        <v>2.6336751617395076E-5</v>
      </c>
      <c r="EG33" s="28">
        <f t="shared" si="21"/>
        <v>2.5760285276627449E-5</v>
      </c>
      <c r="EH33" s="28">
        <f t="shared" si="21"/>
        <v>2.5196436795756351E-5</v>
      </c>
      <c r="EI33" s="28">
        <f t="shared" si="21"/>
        <v>2.4644929991460906E-5</v>
      </c>
      <c r="EJ33" s="28">
        <f t="shared" si="21"/>
        <v>2.4105494725599633E-5</v>
      </c>
      <c r="EK33" s="28">
        <f t="shared" si="20"/>
        <v>2.3577866772891839E-5</v>
      </c>
      <c r="EL33" s="28">
        <f t="shared" si="20"/>
        <v>2.3061787691495243E-5</v>
      </c>
      <c r="EM33" s="28">
        <f t="shared" si="20"/>
        <v>2.2557004696416403E-5</v>
      </c>
      <c r="EN33" s="28">
        <f t="shared" si="20"/>
        <v>2.2063270535692009E-5</v>
      </c>
      <c r="EO33" s="28">
        <f t="shared" si="20"/>
        <v>2.1580343369280339E-5</v>
      </c>
      <c r="EP33" s="28">
        <f t="shared" si="20"/>
        <v>2.1107986650603564E-5</v>
      </c>
      <c r="EQ33" s="28">
        <f t="shared" si="20"/>
        <v>2.0645969010682943E-5</v>
      </c>
      <c r="ER33" s="28">
        <f t="shared" si="20"/>
        <v>2.0194064144809879E-5</v>
      </c>
      <c r="ES33" s="28">
        <f t="shared" si="20"/>
        <v>1.9752050701698102E-5</v>
      </c>
      <c r="ET33" s="28">
        <f t="shared" si="20"/>
        <v>1.9319712175061246E-5</v>
      </c>
      <c r="EU33" s="28">
        <f t="shared" si="20"/>
        <v>1.8896836797564634E-5</v>
      </c>
      <c r="EV33" s="28">
        <f t="shared" si="24"/>
        <v>1.8483217437097223E-5</v>
      </c>
      <c r="EW33" s="28">
        <f t="shared" si="24"/>
        <v>1.8078651495315035E-5</v>
      </c>
      <c r="EX33" s="28">
        <f t="shared" si="24"/>
        <v>1.7682940808404243E-5</v>
      </c>
      <c r="EY33" s="28">
        <f t="shared" si="24"/>
        <v>1.7295891550017426E-5</v>
      </c>
      <c r="EZ33" s="28">
        <f t="shared" si="23"/>
        <v>1.6917314136333392E-5</v>
      </c>
      <c r="FA33" s="28">
        <f t="shared" si="23"/>
        <v>1.6547023133195882E-5</v>
      </c>
      <c r="FB33" s="28">
        <f t="shared" si="23"/>
        <v>1.6184837165284394E-5</v>
      </c>
      <c r="FC33" s="28">
        <f t="shared" si="23"/>
        <v>1.5830578827273224E-5</v>
      </c>
      <c r="FD33" s="28">
        <f t="shared" si="23"/>
        <v>1.5484074596935104E-5</v>
      </c>
      <c r="FE33" s="28">
        <f t="shared" si="23"/>
        <v>1.5145154750146838E-5</v>
      </c>
      <c r="FF33" s="28">
        <f t="shared" si="23"/>
        <v>1.4813653277755303E-5</v>
      </c>
      <c r="FG33" s="28">
        <f t="shared" si="23"/>
        <v>1.4489407804263131E-5</v>
      </c>
      <c r="FH33" s="28">
        <f t="shared" si="23"/>
        <v>1.4172259508294215E-5</v>
      </c>
    </row>
    <row r="34" spans="1:164">
      <c r="A34">
        <v>28</v>
      </c>
      <c r="B34" s="84">
        <v>-7.8021175087702801</v>
      </c>
      <c r="C34" s="84">
        <v>-2.1054593365046961E-2</v>
      </c>
      <c r="D34" s="28"/>
      <c r="E34" s="28">
        <f t="shared" si="14"/>
        <v>5.0468727642014976E-4</v>
      </c>
      <c r="F34" s="28">
        <f t="shared" si="14"/>
        <v>4.9417237297832766E-4</v>
      </c>
      <c r="G34" s="28">
        <f t="shared" si="14"/>
        <v>4.838765422168696E-4</v>
      </c>
      <c r="H34" s="28">
        <f t="shared" si="14"/>
        <v>4.737952198675867E-4</v>
      </c>
      <c r="I34" s="28">
        <f t="shared" si="14"/>
        <v>4.6392393675650395E-4</v>
      </c>
      <c r="J34" s="28">
        <f t="shared" si="14"/>
        <v>4.5425831682261949E-4</v>
      </c>
      <c r="K34" s="28">
        <f t="shared" si="14"/>
        <v>4.4479407517794187E-4</v>
      </c>
      <c r="L34" s="28">
        <f t="shared" si="14"/>
        <v>4.3552701620794894E-4</v>
      </c>
      <c r="M34" s="28">
        <f t="shared" si="14"/>
        <v>4.2645303171161882E-4</v>
      </c>
      <c r="N34" s="28">
        <f t="shared" si="14"/>
        <v>4.1756809908021479E-4</v>
      </c>
      <c r="O34" s="28">
        <f t="shared" si="14"/>
        <v>4.0886827951401182E-4</v>
      </c>
      <c r="P34" s="28">
        <f t="shared" si="14"/>
        <v>4.0034971627618071E-4</v>
      </c>
      <c r="Q34" s="28">
        <f t="shared" si="14"/>
        <v>3.9200863298304798E-4</v>
      </c>
      <c r="R34" s="28">
        <f t="shared" si="14"/>
        <v>3.838413319299777E-4</v>
      </c>
      <c r="S34" s="28">
        <f t="shared" si="14"/>
        <v>3.7584419245213573E-4</v>
      </c>
      <c r="T34" s="28">
        <f t="shared" si="14"/>
        <v>3.6801366931940306E-4</v>
      </c>
      <c r="U34" s="28">
        <f t="shared" si="15"/>
        <v>3.6034629116473246E-4</v>
      </c>
      <c r="V34" s="28">
        <f t="shared" si="15"/>
        <v>3.5283865894524777E-4</v>
      </c>
      <c r="W34" s="28">
        <f t="shared" si="15"/>
        <v>3.4548744443540803E-4</v>
      </c>
      <c r="X34" s="28">
        <f t="shared" si="15"/>
        <v>3.3828938875156352E-4</v>
      </c>
      <c r="Y34" s="28">
        <f t="shared" si="15"/>
        <v>3.3124130090725129E-4</v>
      </c>
      <c r="Z34" s="28">
        <f t="shared" si="15"/>
        <v>3.2434005639859549E-4</v>
      </c>
      <c r="AA34" s="28">
        <f t="shared" si="15"/>
        <v>3.1758259581917076E-4</v>
      </c>
      <c r="AB34" s="28">
        <f t="shared" si="15"/>
        <v>3.1096592350373514E-4</v>
      </c>
      <c r="AC34" s="28">
        <f t="shared" si="15"/>
        <v>3.0448710620021197E-4</v>
      </c>
      <c r="AD34" s="28">
        <f t="shared" si="15"/>
        <v>2.9814327176934407E-4</v>
      </c>
      <c r="AE34" s="28">
        <f t="shared" si="15"/>
        <v>2.9193160791143901E-4</v>
      </c>
      <c r="AF34" s="28">
        <f t="shared" si="15"/>
        <v>2.858493609196425E-4</v>
      </c>
      <c r="AG34" s="28">
        <f t="shared" si="15"/>
        <v>2.7989383445918461E-4</v>
      </c>
      <c r="AH34" s="28">
        <f t="shared" si="15"/>
        <v>2.7406238837206432E-4</v>
      </c>
      <c r="AI34" s="28">
        <f t="shared" si="15"/>
        <v>2.6835243750663299E-4</v>
      </c>
      <c r="AJ34" s="28">
        <f t="shared" si="15"/>
        <v>2.6276145057156544E-4</v>
      </c>
      <c r="AK34" s="28">
        <f t="shared" si="16"/>
        <v>2.5728694901370759E-4</v>
      </c>
      <c r="AL34" s="28">
        <f t="shared" si="16"/>
        <v>2.5192650591930322E-4</v>
      </c>
      <c r="AM34" s="28">
        <f t="shared" si="16"/>
        <v>2.4667774493811369E-4</v>
      </c>
      <c r="AN34" s="28">
        <f t="shared" si="16"/>
        <v>2.4153833922995117E-4</v>
      </c>
      <c r="AO34" s="28">
        <f t="shared" si="16"/>
        <v>2.3650601043316436E-4</v>
      </c>
      <c r="AP34" s="28">
        <f t="shared" si="16"/>
        <v>2.3157852765461095E-4</v>
      </c>
      <c r="AQ34" s="28">
        <f t="shared" si="16"/>
        <v>2.2675370648067583E-4</v>
      </c>
      <c r="AR34" s="28">
        <f t="shared" si="16"/>
        <v>2.220294080088937E-4</v>
      </c>
      <c r="AS34" s="28">
        <f t="shared" si="16"/>
        <v>2.1740353789974736E-4</v>
      </c>
      <c r="AT34" s="28">
        <f t="shared" si="16"/>
        <v>2.1287404544822157E-4</v>
      </c>
      <c r="AU34" s="28">
        <f t="shared" si="16"/>
        <v>2.0843892267469893E-4</v>
      </c>
      <c r="AV34" s="28">
        <f t="shared" si="16"/>
        <v>2.0409620343480014E-4</v>
      </c>
      <c r="AW34" s="28">
        <f t="shared" si="16"/>
        <v>1.9984396254776649E-4</v>
      </c>
      <c r="AX34" s="28">
        <f t="shared" si="16"/>
        <v>1.9568031494300394E-4</v>
      </c>
      <c r="AY34" s="28">
        <f t="shared" si="16"/>
        <v>1.9160341482440826E-4</v>
      </c>
      <c r="AZ34" s="28">
        <f t="shared" si="16"/>
        <v>1.8761145485210123E-4</v>
      </c>
      <c r="BA34" s="28">
        <f t="shared" si="17"/>
        <v>1.8370266534121341E-4</v>
      </c>
      <c r="BB34" s="28">
        <f t="shared" si="17"/>
        <v>1.7987531347736304E-4</v>
      </c>
      <c r="BC34" s="28">
        <f t="shared" si="17"/>
        <v>1.7612770254847682E-4</v>
      </c>
      <c r="BD34" s="28">
        <f t="shared" si="17"/>
        <v>1.7245817119261706E-4</v>
      </c>
      <c r="BE34" s="28">
        <f t="shared" si="17"/>
        <v>1.6886509266147932E-4</v>
      </c>
      <c r="BF34" s="28">
        <f t="shared" si="17"/>
        <v>1.6534687409923518E-4</v>
      </c>
      <c r="BG34" s="28">
        <f t="shared" si="17"/>
        <v>1.6190195583639947E-4</v>
      </c>
      <c r="BH34" s="28">
        <f t="shared" si="17"/>
        <v>1.5852881069841005E-4</v>
      </c>
      <c r="BI34" s="28">
        <f t="shared" si="17"/>
        <v>1.5522594332861134E-4</v>
      </c>
      <c r="BJ34" s="28">
        <f t="shared" si="17"/>
        <v>1.5199188952534621E-4</v>
      </c>
      <c r="BK34" s="28">
        <f t="shared" si="17"/>
        <v>1.4882521559285609E-4</v>
      </c>
      <c r="BL34" s="28">
        <f t="shared" si="17"/>
        <v>1.4572451770570647E-4</v>
      </c>
      <c r="BM34" s="28">
        <f t="shared" si="17"/>
        <v>1.426884212864538E-4</v>
      </c>
      <c r="BN34" s="28">
        <f t="shared" si="17"/>
        <v>1.3971558039627859E-4</v>
      </c>
      <c r="BO34" s="28">
        <f t="shared" si="17"/>
        <v>1.3680467713831336E-4</v>
      </c>
      <c r="BP34" s="28">
        <f t="shared" si="17"/>
        <v>1.3395442107340418E-4</v>
      </c>
      <c r="BQ34" s="28">
        <f t="shared" si="18"/>
        <v>1.311635486480422E-4</v>
      </c>
      <c r="BR34" s="28">
        <f t="shared" si="18"/>
        <v>1.2843082263421508E-4</v>
      </c>
      <c r="BS34" s="28">
        <f t="shared" si="18"/>
        <v>1.2575503158092856E-4</v>
      </c>
      <c r="BT34" s="28">
        <f t="shared" si="18"/>
        <v>1.2313498927715559E-4</v>
      </c>
      <c r="BU34" s="28">
        <f t="shared" si="18"/>
        <v>1.2056953422597432E-4</v>
      </c>
      <c r="BV34" s="28">
        <f t="shared" si="18"/>
        <v>1.1805752912966162E-4</v>
      </c>
      <c r="BW34" s="28">
        <f t="shared" si="18"/>
        <v>1.1559786038551623E-4</v>
      </c>
      <c r="BX34" s="28">
        <f t="shared" si="18"/>
        <v>1.1318943759218423E-4</v>
      </c>
      <c r="BY34" s="28">
        <f t="shared" si="18"/>
        <v>1.108311930662708E-4</v>
      </c>
      <c r="BZ34" s="28">
        <f t="shared" si="18"/>
        <v>1.0852208136902322E-4</v>
      </c>
      <c r="CA34" s="28">
        <f t="shared" si="18"/>
        <v>1.0626107884287513E-4</v>
      </c>
      <c r="CB34" s="28">
        <f t="shared" si="18"/>
        <v>1.0404718315764586E-4</v>
      </c>
      <c r="CC34" s="28">
        <f t="shared" si="18"/>
        <v>1.0187941286619622E-4</v>
      </c>
      <c r="CD34" s="28">
        <f t="shared" si="18"/>
        <v>9.9756806969340253E-5</v>
      </c>
      <c r="CE34" s="28">
        <f t="shared" si="18"/>
        <v>9.7678424489822628E-5</v>
      </c>
      <c r="CF34" s="28">
        <f t="shared" si="18"/>
        <v>9.5643344055171904E-5</v>
      </c>
      <c r="CG34" s="28">
        <f t="shared" si="19"/>
        <v>9.3650663489244814E-5</v>
      </c>
      <c r="CH34" s="28">
        <f t="shared" si="19"/>
        <v>9.1699499412280428E-5</v>
      </c>
      <c r="CI34" s="28">
        <f t="shared" si="19"/>
        <v>8.9788986849287307E-5</v>
      </c>
      <c r="CJ34" s="28">
        <f t="shared" si="19"/>
        <v>8.7918278846588785E-5</v>
      </c>
      <c r="CK34" s="28">
        <f t="shared" si="19"/>
        <v>8.6086546096358958E-5</v>
      </c>
      <c r="CL34" s="28">
        <f t="shared" si="19"/>
        <v>8.4292976568979747E-5</v>
      </c>
      <c r="CM34" s="28">
        <f t="shared" si="19"/>
        <v>8.2536775153058315E-5</v>
      </c>
      <c r="CN34" s="28">
        <f t="shared" si="19"/>
        <v>8.0817163302944418E-5</v>
      </c>
      <c r="CO34" s="28">
        <f t="shared" si="19"/>
        <v>7.9133378693591747E-5</v>
      </c>
      <c r="CP34" s="28">
        <f t="shared" si="19"/>
        <v>7.7484674882609276E-5</v>
      </c>
      <c r="CQ34" s="28">
        <f t="shared" si="19"/>
        <v>7.5870320979355037E-5</v>
      </c>
      <c r="CR34" s="28">
        <f t="shared" si="19"/>
        <v>7.4289601320922763E-5</v>
      </c>
      <c r="CS34" s="28">
        <f t="shared" si="19"/>
        <v>7.2741815154879876E-5</v>
      </c>
      <c r="CT34" s="28">
        <f t="shared" si="19"/>
        <v>7.1226276328615343E-5</v>
      </c>
      <c r="CU34" s="28">
        <f t="shared" si="19"/>
        <v>6.9742312985159759E-5</v>
      </c>
      <c r="CV34" s="28">
        <f t="shared" si="19"/>
        <v>6.8289267265343086E-5</v>
      </c>
      <c r="CW34" s="28">
        <f t="shared" si="13"/>
        <v>6.6866495016157046E-5</v>
      </c>
      <c r="CX34" s="28">
        <f t="shared" si="13"/>
        <v>6.5473365505195E-5</v>
      </c>
      <c r="CY34" s="28">
        <f t="shared" si="13"/>
        <v>6.4109261141039937E-5</v>
      </c>
      <c r="CZ34" s="28">
        <f t="shared" si="13"/>
        <v>6.277357719947885E-5</v>
      </c>
      <c r="DA34" s="28">
        <f t="shared" si="13"/>
        <v>6.1465721555420972E-5</v>
      </c>
      <c r="DB34" s="28">
        <f t="shared" si="13"/>
        <v>6.0185114420401621E-5</v>
      </c>
      <c r="DC34" s="28">
        <f t="shared" si="13"/>
        <v>5.8931188085554403E-5</v>
      </c>
      <c r="DD34" s="28">
        <f t="shared" si="13"/>
        <v>5.770338666993955E-5</v>
      </c>
      <c r="DE34" s="28">
        <f t="shared" si="13"/>
        <v>5.6501165874114628E-5</v>
      </c>
      <c r="DF34" s="28">
        <f t="shared" si="13"/>
        <v>5.5323992738840052E-5</v>
      </c>
      <c r="DG34" s="28">
        <f t="shared" si="13"/>
        <v>5.4171345408811688E-5</v>
      </c>
      <c r="DH34" s="28">
        <f t="shared" si="13"/>
        <v>5.3042712901315981E-5</v>
      </c>
      <c r="DI34" s="28">
        <f t="shared" si="13"/>
        <v>5.1937594879705074E-5</v>
      </c>
      <c r="DJ34" s="28">
        <f t="shared" si="13"/>
        <v>5.0855501431591493E-5</v>
      </c>
      <c r="DK34" s="28">
        <f t="shared" si="13"/>
        <v>4.979595285166362E-5</v>
      </c>
      <c r="DL34" s="28">
        <f t="shared" si="22"/>
        <v>4.8758479429026992E-5</v>
      </c>
      <c r="DM34" s="28">
        <f t="shared" si="10"/>
        <v>4.7742621238975299E-5</v>
      </c>
      <c r="DN34" s="28">
        <f t="shared" si="10"/>
        <v>4.6747927939100239E-5</v>
      </c>
      <c r="DO34" s="28">
        <f t="shared" si="10"/>
        <v>4.5773958569649272E-5</v>
      </c>
      <c r="DP34" s="28">
        <f t="shared" si="10"/>
        <v>4.4820281358042409E-5</v>
      </c>
      <c r="DQ34" s="28">
        <f t="shared" si="10"/>
        <v>4.3886473527462629E-5</v>
      </c>
      <c r="DR34" s="28">
        <f t="shared" si="10"/>
        <v>4.2972121109433389E-5</v>
      </c>
      <c r="DS34" s="28">
        <f t="shared" si="10"/>
        <v>4.2076818760301408E-5</v>
      </c>
      <c r="DT34" s="28">
        <f t="shared" si="10"/>
        <v>4.1200169581542844E-5</v>
      </c>
      <c r="DU34" s="28">
        <f t="shared" si="10"/>
        <v>4.0341784943813295E-5</v>
      </c>
      <c r="DV34" s="28">
        <f t="shared" si="10"/>
        <v>3.9501284314663657E-5</v>
      </c>
      <c r="DW34" s="28">
        <f t="shared" si="10"/>
        <v>3.8678295089845406E-5</v>
      </c>
      <c r="DX34" s="28">
        <f t="shared" si="10"/>
        <v>3.787245242813063E-5</v>
      </c>
      <c r="DY34" s="28">
        <f t="shared" si="10"/>
        <v>3.708339908957316E-5</v>
      </c>
      <c r="DZ34" s="28">
        <f t="shared" si="10"/>
        <v>3.6310785277140117E-5</v>
      </c>
      <c r="EA34" s="28">
        <f t="shared" si="10"/>
        <v>3.5554268481642353E-5</v>
      </c>
      <c r="EB34" s="28">
        <f t="shared" si="10"/>
        <v>3.4813513329895945E-5</v>
      </c>
      <c r="EC34" s="28">
        <f t="shared" si="21"/>
        <v>3.4088191436047227E-5</v>
      </c>
      <c r="ED34" s="28">
        <f t="shared" si="21"/>
        <v>3.3377981255995067E-5</v>
      </c>
      <c r="EE34" s="28">
        <f t="shared" si="21"/>
        <v>3.2682567944846802E-5</v>
      </c>
      <c r="EF34" s="28">
        <f t="shared" si="21"/>
        <v>3.2001643217343335E-5</v>
      </c>
      <c r="EG34" s="28">
        <f t="shared" si="21"/>
        <v>3.1334905211192613E-5</v>
      </c>
      <c r="EH34" s="28">
        <f t="shared" si="21"/>
        <v>3.0682058353250334E-5</v>
      </c>
      <c r="EI34" s="28">
        <f t="shared" si="21"/>
        <v>3.0042813228488752E-5</v>
      </c>
      <c r="EJ34" s="28">
        <f t="shared" si="21"/>
        <v>2.9416886451695445E-5</v>
      </c>
      <c r="EK34" s="28">
        <f t="shared" si="20"/>
        <v>2.8804000541845212E-5</v>
      </c>
      <c r="EL34" s="28">
        <f t="shared" si="20"/>
        <v>2.8203883799089137E-5</v>
      </c>
      <c r="EM34" s="28">
        <f t="shared" si="20"/>
        <v>2.7616270184307E-5</v>
      </c>
      <c r="EN34" s="28">
        <f t="shared" si="20"/>
        <v>2.7040899201168683E-5</v>
      </c>
      <c r="EO34" s="28">
        <f t="shared" si="20"/>
        <v>2.6477515780652987E-5</v>
      </c>
      <c r="EP34" s="28">
        <f t="shared" si="20"/>
        <v>2.5925870167972447E-5</v>
      </c>
      <c r="EQ34" s="28">
        <f t="shared" si="20"/>
        <v>2.5385717811853798E-5</v>
      </c>
      <c r="ER34" s="28">
        <f t="shared" si="20"/>
        <v>2.4856819256125654E-5</v>
      </c>
      <c r="ES34" s="28">
        <f t="shared" si="20"/>
        <v>2.4338940033564471E-5</v>
      </c>
      <c r="ET34" s="28">
        <f t="shared" si="20"/>
        <v>2.3831850561952396E-5</v>
      </c>
      <c r="EU34" s="28">
        <f t="shared" si="20"/>
        <v>2.3335326042300647E-5</v>
      </c>
      <c r="EV34" s="28">
        <f t="shared" si="24"/>
        <v>2.2849146359193358E-5</v>
      </c>
      <c r="EW34" s="28">
        <f t="shared" si="24"/>
        <v>2.2373095983207718E-5</v>
      </c>
      <c r="EX34" s="28">
        <f t="shared" si="24"/>
        <v>2.1906963875367169E-5</v>
      </c>
      <c r="EY34" s="28">
        <f t="shared" si="24"/>
        <v>2.1450543393585086E-5</v>
      </c>
      <c r="EZ34" s="28">
        <f t="shared" si="23"/>
        <v>2.1003632201058023E-5</v>
      </c>
      <c r="FA34" s="28">
        <f t="shared" si="23"/>
        <v>2.0566032176567186E-5</v>
      </c>
      <c r="FB34" s="28">
        <f t="shared" si="23"/>
        <v>2.0137549326648883E-5</v>
      </c>
      <c r="FC34" s="28">
        <f t="shared" si="23"/>
        <v>1.9717993699594893E-5</v>
      </c>
      <c r="FD34" s="28">
        <f t="shared" si="23"/>
        <v>1.9307179301244387E-5</v>
      </c>
      <c r="FE34" s="28">
        <f t="shared" si="23"/>
        <v>1.8904924012530661E-5</v>
      </c>
      <c r="FF34" s="28">
        <f t="shared" si="23"/>
        <v>1.8511049508745352E-5</v>
      </c>
      <c r="FG34" s="28">
        <f t="shared" si="23"/>
        <v>1.8125381180484963E-5</v>
      </c>
      <c r="FH34" s="28">
        <f t="shared" si="23"/>
        <v>1.7747748056244364E-5</v>
      </c>
    </row>
    <row r="35" spans="1:164">
      <c r="A35">
        <v>29</v>
      </c>
      <c r="B35" s="84">
        <v>-7.7215741031563443</v>
      </c>
      <c r="C35" s="84">
        <v>-2.0420860024772433E-2</v>
      </c>
      <c r="D35" s="28"/>
      <c r="E35" s="28">
        <f t="shared" si="14"/>
        <v>5.4356269552254834E-4</v>
      </c>
      <c r="F35" s="28">
        <f t="shared" si="14"/>
        <v>5.3257524620661139E-4</v>
      </c>
      <c r="G35" s="28">
        <f t="shared" si="14"/>
        <v>5.2180989462376844E-4</v>
      </c>
      <c r="H35" s="28">
        <f t="shared" si="14"/>
        <v>5.1126215134234009E-4</v>
      </c>
      <c r="I35" s="28">
        <f t="shared" si="14"/>
        <v>5.0092761767896795E-4</v>
      </c>
      <c r="J35" s="28">
        <f t="shared" si="14"/>
        <v>4.9080198386425311E-4</v>
      </c>
      <c r="K35" s="28">
        <f t="shared" si="14"/>
        <v>4.8088102724546631E-4</v>
      </c>
      <c r="L35" s="28">
        <f t="shared" si="14"/>
        <v>4.7116061052559583E-4</v>
      </c>
      <c r="M35" s="28">
        <f t="shared" si="14"/>
        <v>4.616366800379832E-4</v>
      </c>
      <c r="N35" s="28">
        <f t="shared" si="14"/>
        <v>4.523052640558422E-4</v>
      </c>
      <c r="O35" s="28">
        <f t="shared" si="14"/>
        <v>4.4316247113594231E-4</v>
      </c>
      <c r="P35" s="28">
        <f t="shared" si="14"/>
        <v>4.3420448849577833E-4</v>
      </c>
      <c r="Q35" s="28">
        <f t="shared" si="14"/>
        <v>4.2542758042353961E-4</v>
      </c>
      <c r="R35" s="28">
        <f t="shared" si="14"/>
        <v>4.1682808672022014E-4</v>
      </c>
      <c r="S35" s="28">
        <f t="shared" si="14"/>
        <v>4.0840242117322275E-4</v>
      </c>
      <c r="T35" s="28">
        <f t="shared" si="14"/>
        <v>4.0014707006081224E-4</v>
      </c>
      <c r="U35" s="28">
        <f t="shared" si="15"/>
        <v>3.9205859068680517E-4</v>
      </c>
      <c r="V35" s="28">
        <f t="shared" si="15"/>
        <v>3.8413360994487265E-4</v>
      </c>
      <c r="W35" s="28">
        <f t="shared" si="15"/>
        <v>3.7636882291187051E-4</v>
      </c>
      <c r="X35" s="28">
        <f t="shared" si="15"/>
        <v>3.6876099146959733E-4</v>
      </c>
      <c r="Y35" s="28">
        <f t="shared" si="15"/>
        <v>3.6130694295441777E-4</v>
      </c>
      <c r="Z35" s="28">
        <f t="shared" si="15"/>
        <v>3.5400356883417652E-4</v>
      </c>
      <c r="AA35" s="28">
        <f t="shared" si="15"/>
        <v>3.4684782341186192E-4</v>
      </c>
      <c r="AB35" s="28">
        <f t="shared" si="15"/>
        <v>3.3983672255546993E-4</v>
      </c>
      <c r="AC35" s="28">
        <f t="shared" si="15"/>
        <v>3.3296734245354272E-4</v>
      </c>
      <c r="AD35" s="28">
        <f t="shared" si="15"/>
        <v>3.26236818395865E-4</v>
      </c>
      <c r="AE35" s="28">
        <f t="shared" si="15"/>
        <v>3.1964234357880459E-4</v>
      </c>
      <c r="AF35" s="28">
        <f t="shared" si="15"/>
        <v>3.1318116793480034E-4</v>
      </c>
      <c r="AG35" s="28">
        <f t="shared" si="15"/>
        <v>3.0685059698551609E-4</v>
      </c>
      <c r="AH35" s="28">
        <f t="shared" si="15"/>
        <v>3.0064799071817039E-4</v>
      </c>
      <c r="AI35" s="28">
        <f t="shared" si="15"/>
        <v>2.9457076248458385E-4</v>
      </c>
      <c r="AJ35" s="28">
        <f t="shared" si="15"/>
        <v>2.8861637792247744E-4</v>
      </c>
      <c r="AK35" s="28">
        <f t="shared" si="16"/>
        <v>2.8278235389858061E-4</v>
      </c>
      <c r="AL35" s="28">
        <f t="shared" si="16"/>
        <v>2.7706625747309804E-4</v>
      </c>
      <c r="AM35" s="28">
        <f t="shared" si="16"/>
        <v>2.7146570488511081E-4</v>
      </c>
      <c r="AN35" s="28">
        <f t="shared" si="16"/>
        <v>2.6597836055848676E-4</v>
      </c>
      <c r="AO35" s="28">
        <f t="shared" si="16"/>
        <v>2.6060193612788258E-4</v>
      </c>
      <c r="AP35" s="28">
        <f t="shared" si="16"/>
        <v>2.5533418948443858E-4</v>
      </c>
      <c r="AQ35" s="28">
        <f t="shared" si="16"/>
        <v>2.5017292384075932E-4</v>
      </c>
      <c r="AR35" s="28">
        <f t="shared" si="16"/>
        <v>2.4511598681479677E-4</v>
      </c>
      <c r="AS35" s="28">
        <f t="shared" si="16"/>
        <v>2.4016126953224951E-4</v>
      </c>
      <c r="AT35" s="28">
        <f t="shared" si="16"/>
        <v>2.3530670574710964E-4</v>
      </c>
      <c r="AU35" s="28">
        <f t="shared" si="16"/>
        <v>2.3055027097998291E-4</v>
      </c>
      <c r="AV35" s="28">
        <f t="shared" si="16"/>
        <v>2.2588998167382893E-4</v>
      </c>
      <c r="AW35" s="28">
        <f t="shared" si="16"/>
        <v>2.2132389436676451E-4</v>
      </c>
      <c r="AX35" s="28">
        <f t="shared" si="16"/>
        <v>2.1685010488159217E-4</v>
      </c>
      <c r="AY35" s="28">
        <f t="shared" si="16"/>
        <v>2.1246674753170691E-4</v>
      </c>
      <c r="AZ35" s="28">
        <f t="shared" si="16"/>
        <v>2.0817199434305684E-4</v>
      </c>
      <c r="BA35" s="28">
        <f t="shared" si="17"/>
        <v>2.0396405429183074E-4</v>
      </c>
      <c r="BB35" s="28">
        <f t="shared" si="17"/>
        <v>1.9984117255755318E-4</v>
      </c>
      <c r="BC35" s="28">
        <f t="shared" si="17"/>
        <v>1.9580162979128082E-4</v>
      </c>
      <c r="BD35" s="28">
        <f t="shared" si="17"/>
        <v>1.9184374139858776E-4</v>
      </c>
      <c r="BE35" s="28">
        <f t="shared" si="17"/>
        <v>1.8796585683704625E-4</v>
      </c>
      <c r="BF35" s="28">
        <f t="shared" si="17"/>
        <v>1.8416635892790775E-4</v>
      </c>
      <c r="BG35" s="28">
        <f t="shared" si="17"/>
        <v>1.804436631816961E-4</v>
      </c>
      <c r="BH35" s="28">
        <f t="shared" si="17"/>
        <v>1.7679621713743621E-4</v>
      </c>
      <c r="BI35" s="28">
        <f t="shared" si="17"/>
        <v>1.7322249971523599E-4</v>
      </c>
      <c r="BJ35" s="28">
        <f t="shared" si="17"/>
        <v>1.6972102058195721E-4</v>
      </c>
      <c r="BK35" s="28">
        <f t="shared" si="17"/>
        <v>1.6629031952970652E-4</v>
      </c>
      <c r="BL35" s="28">
        <f t="shared" si="17"/>
        <v>1.6292896586689269E-4</v>
      </c>
      <c r="BM35" s="28">
        <f t="shared" si="17"/>
        <v>1.5963555782158963E-4</v>
      </c>
      <c r="BN35" s="28">
        <f t="shared" si="17"/>
        <v>1.5640872195696174E-4</v>
      </c>
      <c r="BO35" s="28">
        <f t="shared" si="17"/>
        <v>1.5324711259850389E-4</v>
      </c>
      <c r="BP35" s="28">
        <f t="shared" si="17"/>
        <v>1.5014941127286177E-4</v>
      </c>
      <c r="BQ35" s="28">
        <f t="shared" si="18"/>
        <v>1.4711432615799303E-4</v>
      </c>
      <c r="BR35" s="28">
        <f t="shared" si="18"/>
        <v>1.4414059154444435E-4</v>
      </c>
      <c r="BS35" s="28">
        <f t="shared" si="18"/>
        <v>1.4122696730751769E-4</v>
      </c>
      <c r="BT35" s="28">
        <f t="shared" si="18"/>
        <v>1.3837223839010521E-4</v>
      </c>
      <c r="BU35" s="28">
        <f t="shared" si="18"/>
        <v>1.3557521429598021E-4</v>
      </c>
      <c r="BV35" s="28">
        <f t="shared" si="18"/>
        <v>1.3283472859332838E-4</v>
      </c>
      <c r="BW35" s="28">
        <f t="shared" si="18"/>
        <v>1.3014963842831572E-4</v>
      </c>
      <c r="BX35" s="28">
        <f t="shared" si="18"/>
        <v>1.2751882404848789E-4</v>
      </c>
      <c r="BY35" s="28">
        <f t="shared" si="18"/>
        <v>1.2494118833580571E-4</v>
      </c>
      <c r="BZ35" s="28">
        <f t="shared" si="18"/>
        <v>1.2241565634911754E-4</v>
      </c>
      <c r="CA35" s="28">
        <f t="shared" si="18"/>
        <v>1.1994117487588105E-4</v>
      </c>
      <c r="CB35" s="28">
        <f t="shared" si="18"/>
        <v>1.1751671199294567E-4</v>
      </c>
      <c r="CC35" s="28">
        <f t="shared" si="18"/>
        <v>1.151412566362148E-4</v>
      </c>
      <c r="CD35" s="28">
        <f t="shared" si="18"/>
        <v>1.128138181790051E-4</v>
      </c>
      <c r="CE35" s="28">
        <f t="shared" si="18"/>
        <v>1.1053342601892946E-4</v>
      </c>
      <c r="CF35" s="28">
        <f t="shared" si="18"/>
        <v>1.0829912917313089E-4</v>
      </c>
      <c r="CG35" s="28">
        <f t="shared" si="19"/>
        <v>1.0610999588169705E-4</v>
      </c>
      <c r="CH35" s="28">
        <f t="shared" si="19"/>
        <v>1.0396511321909331E-4</v>
      </c>
      <c r="CI35" s="28">
        <f t="shared" si="19"/>
        <v>1.0186358671344829E-4</v>
      </c>
      <c r="CJ35" s="28">
        <f t="shared" si="19"/>
        <v>9.9804539973536067E-5</v>
      </c>
      <c r="CK35" s="28">
        <f t="shared" si="19"/>
        <v>9.7787114323298282E-5</v>
      </c>
      <c r="CL35" s="28">
        <f t="shared" si="19"/>
        <v>9.5810468443753276E-5</v>
      </c>
      <c r="CM35" s="28">
        <f t="shared" si="19"/>
        <v>9.3873778022145258E-5</v>
      </c>
      <c r="CN35" s="28">
        <f t="shared" si="19"/>
        <v>9.1976235408183806E-5</v>
      </c>
      <c r="CO35" s="28">
        <f t="shared" si="19"/>
        <v>9.0117049277232283E-5</v>
      </c>
      <c r="CP35" s="28">
        <f t="shared" si="19"/>
        <v>8.829544430030585E-5</v>
      </c>
      <c r="CQ35" s="28">
        <f t="shared" si="19"/>
        <v>8.6510660820738418E-5</v>
      </c>
      <c r="CR35" s="28">
        <f t="shared" si="19"/>
        <v>8.4761954537386264E-5</v>
      </c>
      <c r="CS35" s="28">
        <f t="shared" si="19"/>
        <v>8.3048596194235197E-5</v>
      </c>
      <c r="CT35" s="28">
        <f t="shared" si="19"/>
        <v>8.1369871276281252E-5</v>
      </c>
      <c r="CU35" s="28">
        <f t="shared" si="19"/>
        <v>7.9725079711560269E-5</v>
      </c>
      <c r="CV35" s="28">
        <f t="shared" si="19"/>
        <v>7.8113535579199008E-5</v>
      </c>
      <c r="CW35" s="28">
        <f t="shared" si="13"/>
        <v>7.6534566823368484E-5</v>
      </c>
      <c r="CX35" s="28">
        <f t="shared" si="13"/>
        <v>7.4987514973019366E-5</v>
      </c>
      <c r="CY35" s="28">
        <f t="shared" si="13"/>
        <v>7.3471734867281829E-5</v>
      </c>
      <c r="CZ35" s="28">
        <f t="shared" si="13"/>
        <v>7.1986594386417538E-5</v>
      </c>
      <c r="DA35" s="28">
        <f t="shared" si="13"/>
        <v>7.0531474188208684E-5</v>
      </c>
      <c r="DB35" s="28">
        <f t="shared" si="13"/>
        <v>6.9105767449676491E-5</v>
      </c>
      <c r="DC35" s="28">
        <f t="shared" si="13"/>
        <v>6.7708879614019666E-5</v>
      </c>
      <c r="DD35" s="28">
        <f t="shared" si="13"/>
        <v>6.6340228142669597E-5</v>
      </c>
      <c r="DE35" s="28">
        <f t="shared" si="13"/>
        <v>6.4999242272356005E-5</v>
      </c>
      <c r="DF35" s="28">
        <f t="shared" si="13"/>
        <v>6.3685362777084127E-5</v>
      </c>
      <c r="DG35" s="28">
        <f t="shared" si="13"/>
        <v>6.2398041734922451E-5</v>
      </c>
      <c r="DH35" s="28">
        <f t="shared" si="13"/>
        <v>6.1136742299505682E-5</v>
      </c>
      <c r="DI35" s="28">
        <f t="shared" si="13"/>
        <v>5.9900938476155416E-5</v>
      </c>
      <c r="DJ35" s="28">
        <f t="shared" si="13"/>
        <v>5.8690114902526745E-5</v>
      </c>
      <c r="DK35" s="28">
        <f t="shared" si="13"/>
        <v>5.7503766633688919E-5</v>
      </c>
      <c r="DL35" s="28">
        <f t="shared" si="22"/>
        <v>5.6341398931549688E-5</v>
      </c>
      <c r="DM35" s="28">
        <f t="shared" si="10"/>
        <v>5.5202527058537328E-5</v>
      </c>
      <c r="DN35" s="28">
        <f t="shared" si="10"/>
        <v>5.4086676075452014E-5</v>
      </c>
      <c r="DO35" s="28">
        <f t="shared" si="10"/>
        <v>5.2993380643403914E-5</v>
      </c>
      <c r="DP35" s="28">
        <f t="shared" si="10"/>
        <v>5.1922184829754897E-5</v>
      </c>
      <c r="DQ35" s="28">
        <f t="shared" si="10"/>
        <v>5.0872641917982362E-5</v>
      </c>
      <c r="DR35" s="28">
        <f t="shared" si="10"/>
        <v>4.9844314221387373E-5</v>
      </c>
      <c r="DS35" s="28">
        <f t="shared" si="10"/>
        <v>4.8836772900567676E-5</v>
      </c>
      <c r="DT35" s="28">
        <f t="shared" si="10"/>
        <v>4.7849597784580207E-5</v>
      </c>
      <c r="DU35" s="28">
        <f t="shared" si="10"/>
        <v>4.6882377195719438E-5</v>
      </c>
      <c r="DV35" s="28">
        <f t="shared" si="10"/>
        <v>4.5934707777836696E-5</v>
      </c>
      <c r="DW35" s="28">
        <f t="shared" si="10"/>
        <v>4.500619432813025E-5</v>
      </c>
      <c r="DX35" s="28">
        <f t="shared" si="10"/>
        <v>4.4096449632335534E-5</v>
      </c>
      <c r="DY35" s="28">
        <f t="shared" si="10"/>
        <v>4.3205094303246409E-5</v>
      </c>
      <c r="DZ35" s="28">
        <f t="shared" si="10"/>
        <v>4.2331756622501311E-5</v>
      </c>
      <c r="EA35" s="28">
        <f t="shared" si="10"/>
        <v>4.1476072385566705E-5</v>
      </c>
      <c r="EB35" s="28">
        <f t="shared" si="10"/>
        <v>4.0637684749854384E-5</v>
      </c>
      <c r="EC35" s="28">
        <f t="shared" si="21"/>
        <v>3.9816244085908914E-5</v>
      </c>
      <c r="ED35" s="28">
        <f t="shared" si="21"/>
        <v>3.9011407831602775E-5</v>
      </c>
      <c r="EE35" s="28">
        <f t="shared" si="21"/>
        <v>3.8222840349279449E-5</v>
      </c>
      <c r="EF35" s="28">
        <f t="shared" si="21"/>
        <v>3.745021278578357E-5</v>
      </c>
      <c r="EG35" s="28">
        <f t="shared" si="21"/>
        <v>3.6693202935320426E-5</v>
      </c>
      <c r="EH35" s="28">
        <f t="shared" si="21"/>
        <v>3.5951495105088148E-5</v>
      </c>
      <c r="EI35" s="28">
        <f t="shared" si="21"/>
        <v>3.5224779983625322E-5</v>
      </c>
      <c r="EJ35" s="28">
        <f t="shared" si="21"/>
        <v>3.451275451182016E-5</v>
      </c>
      <c r="EK35" s="28">
        <f t="shared" si="20"/>
        <v>3.381512175652698E-5</v>
      </c>
      <c r="EL35" s="28">
        <f t="shared" si="20"/>
        <v>3.313159078673717E-5</v>
      </c>
      <c r="EM35" s="28">
        <f t="shared" si="20"/>
        <v>3.24618765522537E-5</v>
      </c>
      <c r="EN35" s="28">
        <f t="shared" si="20"/>
        <v>3.1805699764817581E-5</v>
      </c>
      <c r="EO35" s="28">
        <f t="shared" si="20"/>
        <v>3.1162786781637417E-5</v>
      </c>
      <c r="EP35" s="28">
        <f t="shared" si="20"/>
        <v>3.0532869491273304E-5</v>
      </c>
      <c r="EQ35" s="28">
        <f t="shared" si="20"/>
        <v>2.9915685201827193E-5</v>
      </c>
      <c r="ER35" s="28">
        <f t="shared" si="20"/>
        <v>2.931097653139383E-5</v>
      </c>
      <c r="ES35" s="28">
        <f t="shared" si="20"/>
        <v>2.8718491300725602E-5</v>
      </c>
      <c r="ET35" s="28">
        <f t="shared" si="20"/>
        <v>2.8137982428067285E-5</v>
      </c>
      <c r="EU35" s="28">
        <f t="shared" si="20"/>
        <v>2.7569207826116559E-5</v>
      </c>
      <c r="EV35" s="28">
        <f t="shared" si="24"/>
        <v>2.7011930301067134E-5</v>
      </c>
      <c r="EW35" s="28">
        <f t="shared" si="24"/>
        <v>2.6465917453693032E-5</v>
      </c>
      <c r="EX35" s="28">
        <f t="shared" si="24"/>
        <v>2.5930941582431928E-5</v>
      </c>
      <c r="EY35" s="28">
        <f t="shared" si="24"/>
        <v>2.5406779588427529E-5</v>
      </c>
      <c r="EZ35" s="28">
        <f t="shared" si="23"/>
        <v>2.4893212882491837E-5</v>
      </c>
      <c r="FA35" s="28">
        <f t="shared" si="23"/>
        <v>2.4390027293947574E-5</v>
      </c>
      <c r="FB35" s="28">
        <f t="shared" si="23"/>
        <v>2.3897012981313492E-5</v>
      </c>
      <c r="FC35" s="28">
        <f t="shared" si="23"/>
        <v>2.3413964344795049E-5</v>
      </c>
      <c r="FD35" s="28">
        <f t="shared" si="23"/>
        <v>2.2940679940543783E-5</v>
      </c>
      <c r="FE35" s="28">
        <f t="shared" si="23"/>
        <v>2.2476962396650247E-5</v>
      </c>
      <c r="FF35" s="28">
        <f t="shared" si="23"/>
        <v>2.2022618330834604E-5</v>
      </c>
      <c r="FG35" s="28">
        <f t="shared" si="23"/>
        <v>2.1577458269801234E-5</v>
      </c>
      <c r="FH35" s="28">
        <f t="shared" si="23"/>
        <v>2.1141296570223491E-5</v>
      </c>
    </row>
    <row r="36" spans="1:164">
      <c r="A36">
        <v>30</v>
      </c>
      <c r="B36" s="84">
        <v>-7.6598301689280559</v>
      </c>
      <c r="C36" s="84">
        <v>-2.0337877228836638E-2</v>
      </c>
      <c r="D36" s="28"/>
      <c r="E36" s="28">
        <f t="shared" si="14"/>
        <v>5.7770257570277758E-4</v>
      </c>
      <c r="F36" s="28">
        <f t="shared" si="14"/>
        <v>5.6607200311470493E-4</v>
      </c>
      <c r="G36" s="28">
        <f t="shared" si="14"/>
        <v>5.5467558253566882E-4</v>
      </c>
      <c r="H36" s="28">
        <f t="shared" si="14"/>
        <v>5.435085999102847E-4</v>
      </c>
      <c r="I36" s="28">
        <f t="shared" si="14"/>
        <v>5.3256643608868778E-4</v>
      </c>
      <c r="J36" s="28">
        <f t="shared" si="14"/>
        <v>5.2184456491585198E-4</v>
      </c>
      <c r="K36" s="28">
        <f t="shared" si="14"/>
        <v>5.1133855135937544E-4</v>
      </c>
      <c r="L36" s="28">
        <f t="shared" si="14"/>
        <v>5.0104404967495704E-4</v>
      </c>
      <c r="M36" s="28">
        <f t="shared" si="14"/>
        <v>4.9095680160880914E-4</v>
      </c>
      <c r="N36" s="28">
        <f t="shared" si="14"/>
        <v>4.8107263463625786E-4</v>
      </c>
      <c r="O36" s="28">
        <f t="shared" si="14"/>
        <v>4.7138746023580474E-4</v>
      </c>
      <c r="P36" s="28">
        <f t="shared" si="14"/>
        <v>4.6189727219793727E-4</v>
      </c>
      <c r="Q36" s="28">
        <f t="shared" si="14"/>
        <v>4.5259814496798571E-4</v>
      </c>
      <c r="R36" s="28">
        <f t="shared" si="14"/>
        <v>4.4348623202234317E-4</v>
      </c>
      <c r="S36" s="28">
        <f t="shared" si="14"/>
        <v>4.34557764277376E-4</v>
      </c>
      <c r="T36" s="28">
        <f t="shared" ref="T36:AI51" si="25">EXP($B36+$C36*(T$4-2001))</f>
        <v>4.2580904853036731E-4</v>
      </c>
      <c r="U36" s="28">
        <f t="shared" si="15"/>
        <v>4.1723646593184598E-4</v>
      </c>
      <c r="V36" s="28">
        <f t="shared" si="15"/>
        <v>4.088364704886754E-4</v>
      </c>
      <c r="W36" s="28">
        <f t="shared" si="15"/>
        <v>4.0060558759727499E-4</v>
      </c>
      <c r="X36" s="28">
        <f t="shared" si="15"/>
        <v>3.9254041260637315E-4</v>
      </c>
      <c r="Y36" s="28">
        <f t="shared" si="15"/>
        <v>3.8463760940869572E-4</v>
      </c>
      <c r="Z36" s="28">
        <f t="shared" si="15"/>
        <v>3.7689390906100648E-4</v>
      </c>
      <c r="AA36" s="28">
        <f t="shared" si="15"/>
        <v>3.6930610843193023E-4</v>
      </c>
      <c r="AB36" s="28">
        <f t="shared" si="15"/>
        <v>3.6187106887699833E-4</v>
      </c>
      <c r="AC36" s="28">
        <f t="shared" si="15"/>
        <v>3.5458571494036861E-4</v>
      </c>
      <c r="AD36" s="28">
        <f t="shared" si="15"/>
        <v>3.4744703308268343E-4</v>
      </c>
      <c r="AE36" s="28">
        <f t="shared" si="15"/>
        <v>3.4045207043453747E-4</v>
      </c>
      <c r="AF36" s="28">
        <f t="shared" si="15"/>
        <v>3.3359793357504408E-4</v>
      </c>
      <c r="AG36" s="28">
        <f t="shared" si="15"/>
        <v>3.2688178733499034E-4</v>
      </c>
      <c r="AH36" s="28">
        <f t="shared" si="15"/>
        <v>3.2030085362408681E-4</v>
      </c>
      <c r="AI36" s="28">
        <f t="shared" si="15"/>
        <v>3.138524102818276E-4</v>
      </c>
      <c r="AJ36" s="28">
        <f t="shared" ref="AJ36:AY51" si="26">EXP($B36+$C36*(AJ$4-2001))</f>
        <v>3.0753378995148934E-4</v>
      </c>
      <c r="AK36" s="28">
        <f t="shared" si="16"/>
        <v>3.0134237897679408E-4</v>
      </c>
      <c r="AL36" s="28">
        <f t="shared" si="16"/>
        <v>2.9527561632078809E-4</v>
      </c>
      <c r="AM36" s="28">
        <f t="shared" si="16"/>
        <v>2.8933099250648522E-4</v>
      </c>
      <c r="AN36" s="28">
        <f t="shared" si="16"/>
        <v>2.8350604857883848E-4</v>
      </c>
      <c r="AO36" s="28">
        <f t="shared" si="16"/>
        <v>2.7779837508760887E-4</v>
      </c>
      <c r="AP36" s="28">
        <f t="shared" si="16"/>
        <v>2.7220561109071202E-4</v>
      </c>
      <c r="AQ36" s="28">
        <f t="shared" si="16"/>
        <v>2.6672544317763E-4</v>
      </c>
      <c r="AR36" s="28">
        <f t="shared" si="16"/>
        <v>2.6135560451248386E-4</v>
      </c>
      <c r="AS36" s="28">
        <f t="shared" si="16"/>
        <v>2.5609387389637192E-4</v>
      </c>
      <c r="AT36" s="28">
        <f t="shared" si="16"/>
        <v>2.5093807484858488E-4</v>
      </c>
      <c r="AU36" s="28">
        <f t="shared" si="16"/>
        <v>2.4588607470631921E-4</v>
      </c>
      <c r="AV36" s="28">
        <f t="shared" si="16"/>
        <v>2.4093578374251464E-4</v>
      </c>
      <c r="AW36" s="28">
        <f t="shared" si="16"/>
        <v>2.360851543014522E-4</v>
      </c>
      <c r="AX36" s="28">
        <f t="shared" si="16"/>
        <v>2.3133217995175489E-4</v>
      </c>
      <c r="AY36" s="28">
        <f t="shared" si="16"/>
        <v>2.2667489465644022E-4</v>
      </c>
      <c r="AZ36" s="28">
        <f t="shared" ref="AZ36:BO51" si="27">EXP($B36+$C36*(AZ$4-2001))</f>
        <v>2.2211137195968174E-4</v>
      </c>
      <c r="BA36" s="28">
        <f t="shared" si="17"/>
        <v>2.176397241899433E-4</v>
      </c>
      <c r="BB36" s="28">
        <f t="shared" si="17"/>
        <v>2.1325810167915611E-4</v>
      </c>
      <c r="BC36" s="28">
        <f t="shared" si="17"/>
        <v>2.089646919976142E-4</v>
      </c>
      <c r="BD36" s="28">
        <f t="shared" si="17"/>
        <v>2.0475771920427685E-4</v>
      </c>
      <c r="BE36" s="28">
        <f t="shared" si="17"/>
        <v>2.006354431121606E-4</v>
      </c>
      <c r="BF36" s="28">
        <f t="shared" si="17"/>
        <v>1.9659615856852257E-4</v>
      </c>
      <c r="BG36" s="28">
        <f t="shared" si="17"/>
        <v>1.9263819474953515E-4</v>
      </c>
      <c r="BH36" s="28">
        <f t="shared" si="17"/>
        <v>1.8875991446916046E-4</v>
      </c>
      <c r="BI36" s="28">
        <f t="shared" si="17"/>
        <v>1.8495971350193912E-4</v>
      </c>
      <c r="BJ36" s="28">
        <f t="shared" si="17"/>
        <v>1.812360199194127E-4</v>
      </c>
      <c r="BK36" s="28">
        <f t="shared" si="17"/>
        <v>1.7758729343990572E-4</v>
      </c>
      <c r="BL36" s="28">
        <f t="shared" si="17"/>
        <v>1.7401202479139818E-4</v>
      </c>
      <c r="BM36" s="28">
        <f t="shared" si="17"/>
        <v>1.7050873508722505E-4</v>
      </c>
      <c r="BN36" s="28">
        <f t="shared" si="17"/>
        <v>1.6707597521434416E-4</v>
      </c>
      <c r="BO36" s="28">
        <f t="shared" si="17"/>
        <v>1.637123252339203E-4</v>
      </c>
      <c r="BP36" s="28">
        <f t="shared" ref="BP36:CE51" si="28">EXP($B36+$C36*(BP$4-2001))</f>
        <v>1.6041639379397657E-4</v>
      </c>
      <c r="BQ36" s="28">
        <f t="shared" si="18"/>
        <v>1.5718681755387063E-4</v>
      </c>
      <c r="BR36" s="28">
        <f t="shared" si="18"/>
        <v>1.5402226062035784E-4</v>
      </c>
      <c r="BS36" s="28">
        <f t="shared" si="18"/>
        <v>1.5092141399500783E-4</v>
      </c>
      <c r="BT36" s="28">
        <f t="shared" si="18"/>
        <v>1.4788299503274482E-4</v>
      </c>
      <c r="BU36" s="28">
        <f t="shared" si="18"/>
        <v>1.4490574691129136E-4</v>
      </c>
      <c r="BV36" s="28">
        <f t="shared" si="18"/>
        <v>1.4198843811129088E-4</v>
      </c>
      <c r="BW36" s="28">
        <f t="shared" si="18"/>
        <v>1.39129861906898E-4</v>
      </c>
      <c r="BX36" s="28">
        <f t="shared" si="18"/>
        <v>1.3632883586662425E-4</v>
      </c>
      <c r="BY36" s="28">
        <f t="shared" si="18"/>
        <v>1.3358420136423286E-4</v>
      </c>
      <c r="BZ36" s="28">
        <f t="shared" si="18"/>
        <v>1.3089482309948063E-4</v>
      </c>
      <c r="CA36" s="28">
        <f t="shared" si="18"/>
        <v>1.2825958862850836E-4</v>
      </c>
      <c r="CB36" s="28">
        <f t="shared" si="18"/>
        <v>1.2567740790368553E-4</v>
      </c>
      <c r="CC36" s="28">
        <f t="shared" si="18"/>
        <v>1.231472128227194E-4</v>
      </c>
      <c r="CD36" s="28">
        <f t="shared" si="18"/>
        <v>1.2066795678684126E-4</v>
      </c>
      <c r="CE36" s="28">
        <f t="shared" si="18"/>
        <v>1.1823861426788766E-4</v>
      </c>
      <c r="CF36" s="28">
        <f t="shared" ref="CF36:CU51" si="29">EXP($B36+$C36*(CF$4-2001))</f>
        <v>1.158581803840974E-4</v>
      </c>
      <c r="CG36" s="28">
        <f t="shared" si="19"/>
        <v>1.1352567048444875E-4</v>
      </c>
      <c r="CH36" s="28">
        <f t="shared" si="19"/>
        <v>1.112401197413648E-4</v>
      </c>
      <c r="CI36" s="28">
        <f t="shared" si="19"/>
        <v>1.0900058275161891E-4</v>
      </c>
      <c r="CJ36" s="28">
        <f t="shared" si="19"/>
        <v>1.0680613314527484E-4</v>
      </c>
      <c r="CK36" s="28">
        <f t="shared" si="19"/>
        <v>1.0465586320249968E-4</v>
      </c>
      <c r="CL36" s="28">
        <f t="shared" si="19"/>
        <v>1.0254888347809161E-4</v>
      </c>
      <c r="CM36" s="28">
        <f t="shared" si="19"/>
        <v>1.0048432243356654E-4</v>
      </c>
      <c r="CN36" s="28">
        <f t="shared" si="19"/>
        <v>9.8461326076651945E-5</v>
      </c>
      <c r="CO36" s="28">
        <f t="shared" si="19"/>
        <v>9.6479057608038669E-5</v>
      </c>
      <c r="CP36" s="28">
        <f t="shared" si="19"/>
        <v>9.4536697075243588E-5</v>
      </c>
      <c r="CQ36" s="28">
        <f t="shared" si="19"/>
        <v>9.2633441033442682E-5</v>
      </c>
      <c r="CR36" s="28">
        <f t="shared" si="19"/>
        <v>9.0768502213130588E-5</v>
      </c>
      <c r="CS36" s="28">
        <f t="shared" si="19"/>
        <v>8.8941109194471811E-5</v>
      </c>
      <c r="CT36" s="28">
        <f t="shared" si="19"/>
        <v>8.7150506088207993E-5</v>
      </c>
      <c r="CU36" s="28">
        <f t="shared" si="19"/>
        <v>8.5395952222989185E-5</v>
      </c>
      <c r="CV36" s="28">
        <f t="shared" ref="CV36:DK51" si="30">EXP($B36+$C36*(CV$4-2001))</f>
        <v>8.367672183899994E-5</v>
      </c>
      <c r="CW36" s="28">
        <f t="shared" si="30"/>
        <v>8.1992103787753521E-5</v>
      </c>
      <c r="CX36" s="28">
        <f t="shared" si="30"/>
        <v>8.0341401237929894E-5</v>
      </c>
      <c r="CY36" s="28">
        <f t="shared" si="30"/>
        <v>7.8723931387136007E-5</v>
      </c>
      <c r="CZ36" s="28">
        <f t="shared" si="30"/>
        <v>7.7139025179469032E-5</v>
      </c>
      <c r="DA36" s="28">
        <f t="shared" si="30"/>
        <v>7.5586027028765678E-5</v>
      </c>
      <c r="DB36" s="28">
        <f t="shared" si="30"/>
        <v>7.4064294547423277E-5</v>
      </c>
      <c r="DC36" s="28">
        <f t="shared" si="30"/>
        <v>7.2573198280680325E-5</v>
      </c>
      <c r="DD36" s="28">
        <f t="shared" si="30"/>
        <v>7.1112121446246566E-5</v>
      </c>
      <c r="DE36" s="28">
        <f t="shared" si="30"/>
        <v>6.9680459679175174E-5</v>
      </c>
      <c r="DF36" s="28">
        <f t="shared" si="30"/>
        <v>6.8277620781870567E-5</v>
      </c>
      <c r="DG36" s="28">
        <f t="shared" si="30"/>
        <v>6.6903024479130507E-5</v>
      </c>
      <c r="DH36" s="28">
        <f t="shared" si="30"/>
        <v>6.555610217811854E-5</v>
      </c>
      <c r="DI36" s="28">
        <f t="shared" si="30"/>
        <v>6.4236296733169313E-5</v>
      </c>
      <c r="DJ36" s="28">
        <f t="shared" si="30"/>
        <v>6.2943062215328982E-5</v>
      </c>
      <c r="DK36" s="28">
        <f t="shared" si="30"/>
        <v>6.1675863686535168E-5</v>
      </c>
      <c r="DL36" s="28">
        <f t="shared" si="22"/>
        <v>6.0434176978343341E-5</v>
      </c>
      <c r="DM36" s="28">
        <f t="shared" si="10"/>
        <v>5.9217488475107936E-5</v>
      </c>
      <c r="DN36" s="28">
        <f t="shared" si="10"/>
        <v>5.8025294901528572E-5</v>
      </c>
      <c r="DO36" s="28">
        <f t="shared" si="10"/>
        <v>5.6857103114473497E-5</v>
      </c>
      <c r="DP36" s="28">
        <f t="shared" si="10"/>
        <v>5.571242989899412E-5</v>
      </c>
      <c r="DQ36" s="28">
        <f t="shared" si="10"/>
        <v>5.459080176844631E-5</v>
      </c>
      <c r="DR36" s="28">
        <f t="shared" si="10"/>
        <v>5.34917547686357E-5</v>
      </c>
      <c r="DS36" s="28">
        <f t="shared" si="10"/>
        <v>5.2414834285906049E-5</v>
      </c>
      <c r="DT36" s="28">
        <f t="shared" si="10"/>
        <v>5.1359594859091253E-5</v>
      </c>
      <c r="DU36" s="28">
        <f t="shared" si="10"/>
        <v>5.0325599995253239E-5</v>
      </c>
      <c r="DV36" s="28">
        <f t="shared" si="10"/>
        <v>4.9312421989129477E-5</v>
      </c>
      <c r="DW36" s="28">
        <f t="shared" si="10"/>
        <v>4.8319641746215491E-5</v>
      </c>
      <c r="DX36" s="28">
        <f t="shared" ref="DX36:EM51" si="31">EXP($B36+$C36*(DX$4-2001))</f>
        <v>4.7346848609409119E-5</v>
      </c>
      <c r="DY36" s="28">
        <f t="shared" si="31"/>
        <v>4.6393640189144895E-5</v>
      </c>
      <c r="DZ36" s="28">
        <f t="shared" si="31"/>
        <v>4.5459622196948185E-5</v>
      </c>
      <c r="EA36" s="28">
        <f t="shared" si="31"/>
        <v>4.4544408282340356E-5</v>
      </c>
      <c r="EB36" s="28">
        <f t="shared" si="31"/>
        <v>4.3647619873027457E-5</v>
      </c>
      <c r="EC36" s="28">
        <f t="shared" si="31"/>
        <v>4.2768886018305945E-5</v>
      </c>
      <c r="ED36" s="28">
        <f t="shared" si="31"/>
        <v>4.1907843235621808E-5</v>
      </c>
      <c r="EE36" s="28">
        <f t="shared" si="31"/>
        <v>4.1064135360218055E-5</v>
      </c>
      <c r="EF36" s="28">
        <f t="shared" si="31"/>
        <v>4.0237413397809529E-5</v>
      </c>
      <c r="EG36" s="28">
        <f t="shared" si="31"/>
        <v>3.9427335380223742E-5</v>
      </c>
      <c r="EH36" s="28">
        <f t="shared" si="31"/>
        <v>3.8633566223947897E-5</v>
      </c>
      <c r="EI36" s="28">
        <f t="shared" si="31"/>
        <v>3.7855777591523807E-5</v>
      </c>
      <c r="EJ36" s="28">
        <f t="shared" si="31"/>
        <v>3.7093647755733226E-5</v>
      </c>
      <c r="EK36" s="28">
        <f t="shared" si="20"/>
        <v>3.6346861466517486E-5</v>
      </c>
      <c r="EL36" s="28">
        <f t="shared" si="20"/>
        <v>3.5615109820576329E-5</v>
      </c>
      <c r="EM36" s="28">
        <f t="shared" si="20"/>
        <v>3.4898090133592095E-5</v>
      </c>
      <c r="EN36" s="28">
        <f t="shared" si="20"/>
        <v>3.4195505815026291E-5</v>
      </c>
      <c r="EO36" s="28">
        <f t="shared" si="20"/>
        <v>3.3507066245436867E-5</v>
      </c>
      <c r="EP36" s="28">
        <f t="shared" si="20"/>
        <v>3.2832486656265396E-5</v>
      </c>
      <c r="EQ36" s="28">
        <f t="shared" si="20"/>
        <v>3.2171488012044215E-5</v>
      </c>
      <c r="ER36" s="28">
        <f t="shared" si="20"/>
        <v>3.1523796894975527E-5</v>
      </c>
      <c r="ES36" s="28">
        <f t="shared" si="20"/>
        <v>3.0889145391833706E-5</v>
      </c>
      <c r="ET36" s="28">
        <f t="shared" si="20"/>
        <v>3.0267270983144747E-5</v>
      </c>
      <c r="EU36" s="28">
        <f t="shared" si="20"/>
        <v>2.965791643459684E-5</v>
      </c>
      <c r="EV36" s="28">
        <f t="shared" si="24"/>
        <v>2.9060829690637022E-5</v>
      </c>
      <c r="EW36" s="28">
        <f t="shared" si="24"/>
        <v>2.8475763770210062E-5</v>
      </c>
      <c r="EX36" s="28">
        <f t="shared" si="24"/>
        <v>2.7902476664596342E-5</v>
      </c>
      <c r="EY36" s="28">
        <f t="shared" si="24"/>
        <v>2.7340731237306514E-5</v>
      </c>
      <c r="EZ36" s="28">
        <f t="shared" si="23"/>
        <v>2.6790295125991543E-5</v>
      </c>
      <c r="FA36" s="28">
        <f t="shared" si="23"/>
        <v>2.6250940646327527E-5</v>
      </c>
      <c r="FB36" s="28">
        <f t="shared" si="23"/>
        <v>2.5722444697835547E-5</v>
      </c>
      <c r="FC36" s="28">
        <f t="shared" si="23"/>
        <v>2.5204588671597611E-5</v>
      </c>
      <c r="FD36" s="28">
        <f t="shared" si="23"/>
        <v>2.4697158359830489E-5</v>
      </c>
      <c r="FE36" s="28">
        <f t="shared" si="23"/>
        <v>2.419994386728006E-5</v>
      </c>
      <c r="FF36" s="28">
        <f t="shared" si="23"/>
        <v>2.3712739524399488E-5</v>
      </c>
      <c r="FG36" s="28">
        <f t="shared" si="23"/>
        <v>2.3235343802275376E-5</v>
      </c>
      <c r="FH36" s="28">
        <f t="shared" si="23"/>
        <v>2.2767559229266611E-5</v>
      </c>
    </row>
    <row r="37" spans="1:164">
      <c r="A37">
        <v>31</v>
      </c>
      <c r="B37" s="84">
        <v>-7.5983147495997443</v>
      </c>
      <c r="C37" s="84">
        <v>-2.0654479497490261E-2</v>
      </c>
      <c r="D37" s="28"/>
      <c r="E37" s="28">
        <f t="shared" ref="E37:T52" si="32">EXP($B37+$C37*(E$4-2001))</f>
        <v>6.1630415718631315E-4</v>
      </c>
      <c r="F37" s="28">
        <f t="shared" si="32"/>
        <v>6.03705275177531E-4</v>
      </c>
      <c r="G37" s="28">
        <f t="shared" si="32"/>
        <v>5.9136394753702619E-4</v>
      </c>
      <c r="H37" s="28">
        <f t="shared" si="32"/>
        <v>5.792749091744077E-4</v>
      </c>
      <c r="I37" s="28">
        <f t="shared" si="32"/>
        <v>5.674330026316127E-4</v>
      </c>
      <c r="J37" s="28">
        <f t="shared" si="32"/>
        <v>5.5583317588262079E-4</v>
      </c>
      <c r="K37" s="28">
        <f t="shared" si="32"/>
        <v>5.4447048017814456E-4</v>
      </c>
      <c r="L37" s="28">
        <f t="shared" si="32"/>
        <v>5.3334006793438011E-4</v>
      </c>
      <c r="M37" s="28">
        <f t="shared" si="32"/>
        <v>5.2243719066491848E-4</v>
      </c>
      <c r="N37" s="28">
        <f t="shared" si="32"/>
        <v>5.1175719695493419E-4</v>
      </c>
      <c r="O37" s="28">
        <f t="shared" si="32"/>
        <v>5.0129553047678459E-4</v>
      </c>
      <c r="P37" s="28">
        <f t="shared" si="32"/>
        <v>4.9104772804617791E-4</v>
      </c>
      <c r="Q37" s="28">
        <f t="shared" si="32"/>
        <v>4.8100941771807792E-4</v>
      </c>
      <c r="R37" s="28">
        <f t="shared" si="32"/>
        <v>4.7117631692153195E-4</v>
      </c>
      <c r="S37" s="28">
        <f t="shared" si="32"/>
        <v>4.6154423063263098E-4</v>
      </c>
      <c r="T37" s="28">
        <f t="shared" si="25"/>
        <v>4.5210904958481473E-4</v>
      </c>
      <c r="U37" s="28">
        <f t="shared" si="25"/>
        <v>4.4286674851576688E-4</v>
      </c>
      <c r="V37" s="28">
        <f t="shared" si="25"/>
        <v>4.3381338445014627E-4</v>
      </c>
      <c r="W37" s="28">
        <f t="shared" si="25"/>
        <v>4.2494509501742452E-4</v>
      </c>
      <c r="X37" s="28">
        <f t="shared" si="25"/>
        <v>4.1625809680411054E-4</v>
      </c>
      <c r="Y37" s="28">
        <f t="shared" si="25"/>
        <v>4.0774868373966188E-4</v>
      </c>
      <c r="Z37" s="28">
        <f t="shared" si="25"/>
        <v>3.9941322551538902E-4</v>
      </c>
      <c r="AA37" s="28">
        <f t="shared" si="25"/>
        <v>3.9124816603568435E-4</v>
      </c>
      <c r="AB37" s="28">
        <f t="shared" si="25"/>
        <v>3.8325002190091122E-4</v>
      </c>
      <c r="AC37" s="28">
        <f t="shared" si="25"/>
        <v>3.7541538092130631E-4</v>
      </c>
      <c r="AD37" s="28">
        <f t="shared" si="25"/>
        <v>3.6774090066126174E-4</v>
      </c>
      <c r="AE37" s="28">
        <f t="shared" si="25"/>
        <v>3.602233070133677E-4</v>
      </c>
      <c r="AF37" s="28">
        <f t="shared" si="25"/>
        <v>3.5285939280160176E-4</v>
      </c>
      <c r="AG37" s="28">
        <f t="shared" si="25"/>
        <v>3.4564601641307616E-4</v>
      </c>
      <c r="AH37" s="28">
        <f t="shared" si="25"/>
        <v>3.3858010045775437E-4</v>
      </c>
      <c r="AI37" s="28">
        <f t="shared" si="25"/>
        <v>3.3165863045556598E-4</v>
      </c>
      <c r="AJ37" s="28">
        <f t="shared" si="26"/>
        <v>3.2487865355036304E-4</v>
      </c>
      <c r="AK37" s="28">
        <f t="shared" si="26"/>
        <v>3.1823727725016089E-4</v>
      </c>
      <c r="AL37" s="28">
        <f t="shared" si="26"/>
        <v>3.1173166819314035E-4</v>
      </c>
      <c r="AM37" s="28">
        <f t="shared" si="26"/>
        <v>3.0535905093886619E-4</v>
      </c>
      <c r="AN37" s="28">
        <f t="shared" si="26"/>
        <v>2.991167067842257E-4</v>
      </c>
      <c r="AO37" s="28">
        <f t="shared" si="26"/>
        <v>2.9300197260356603E-4</v>
      </c>
      <c r="AP37" s="28">
        <f t="shared" si="26"/>
        <v>2.8701223971254328E-4</v>
      </c>
      <c r="AQ37" s="28">
        <f t="shared" si="26"/>
        <v>2.8114495275520198E-4</v>
      </c>
      <c r="AR37" s="28">
        <f t="shared" si="26"/>
        <v>2.7539760861379812E-4</v>
      </c>
      <c r="AS37" s="28">
        <f t="shared" si="26"/>
        <v>2.6976775534091608E-4</v>
      </c>
      <c r="AT37" s="28">
        <f t="shared" si="26"/>
        <v>2.642529911134105E-4</v>
      </c>
      <c r="AU37" s="28">
        <f t="shared" si="26"/>
        <v>2.5885096320773257E-4</v>
      </c>
      <c r="AV37" s="28">
        <f t="shared" si="26"/>
        <v>2.5355936699620842E-4</v>
      </c>
      <c r="AW37" s="28">
        <f t="shared" si="26"/>
        <v>2.4837594496382849E-4</v>
      </c>
      <c r="AX37" s="28">
        <f t="shared" si="26"/>
        <v>2.4329848574514409E-4</v>
      </c>
      <c r="AY37" s="28">
        <f t="shared" si="26"/>
        <v>2.3832482318084688E-4</v>
      </c>
      <c r="AZ37" s="28">
        <f t="shared" si="27"/>
        <v>2.3345283539363522E-4</v>
      </c>
      <c r="BA37" s="28">
        <f t="shared" si="27"/>
        <v>2.2868044388297602E-4</v>
      </c>
      <c r="BB37" s="28">
        <f t="shared" si="27"/>
        <v>2.2400561263836592E-4</v>
      </c>
      <c r="BC37" s="28">
        <f t="shared" si="27"/>
        <v>2.1942634727072628E-4</v>
      </c>
      <c r="BD37" s="28">
        <f t="shared" si="27"/>
        <v>2.1494069416154836E-4</v>
      </c>
      <c r="BE37" s="28">
        <f t="shared" si="27"/>
        <v>2.1054673962943811E-4</v>
      </c>
      <c r="BF37" s="28">
        <f t="shared" si="27"/>
        <v>2.0624260911369498E-4</v>
      </c>
      <c r="BG37" s="28">
        <f t="shared" si="27"/>
        <v>2.0202646637458083E-4</v>
      </c>
      <c r="BH37" s="28">
        <f t="shared" si="27"/>
        <v>1.9789651270994091E-4</v>
      </c>
      <c r="BI37" s="28">
        <f t="shared" si="27"/>
        <v>1.9385098618783378E-4</v>
      </c>
      <c r="BJ37" s="28">
        <f t="shared" si="27"/>
        <v>1.8988816089485371E-4</v>
      </c>
      <c r="BK37" s="28">
        <f t="shared" si="27"/>
        <v>1.8600634619981576E-4</v>
      </c>
      <c r="BL37" s="28">
        <f t="shared" si="27"/>
        <v>1.822038860324932E-4</v>
      </c>
      <c r="BM37" s="28">
        <f t="shared" si="27"/>
        <v>1.784791581771026E-4</v>
      </c>
      <c r="BN37" s="28">
        <f t="shared" si="27"/>
        <v>1.7483057358022732E-4</v>
      </c>
      <c r="BO37" s="28">
        <f t="shared" si="27"/>
        <v>1.7125657567289369E-4</v>
      </c>
      <c r="BP37" s="28">
        <f t="shared" si="28"/>
        <v>1.6775563970650092E-4</v>
      </c>
      <c r="BQ37" s="28">
        <f t="shared" si="28"/>
        <v>1.6432627210233086E-4</v>
      </c>
      <c r="BR37" s="28">
        <f t="shared" si="28"/>
        <v>1.609670098143526E-4</v>
      </c>
      <c r="BS37" s="28">
        <f t="shared" si="28"/>
        <v>1.5767641970505284E-4</v>
      </c>
      <c r="BT37" s="28">
        <f t="shared" si="28"/>
        <v>1.5445309793402908E-4</v>
      </c>
      <c r="BU37" s="28">
        <f t="shared" si="28"/>
        <v>1.5129566935907706E-4</v>
      </c>
      <c r="BV37" s="28">
        <f t="shared" si="28"/>
        <v>1.4820278694952589E-4</v>
      </c>
      <c r="BW37" s="28">
        <f t="shared" si="28"/>
        <v>1.4517313121156336E-4</v>
      </c>
      <c r="BX37" s="28">
        <f t="shared" si="28"/>
        <v>1.4220540962530916E-4</v>
      </c>
      <c r="BY37" s="28">
        <f t="shared" si="28"/>
        <v>1.3929835609339844E-4</v>
      </c>
      <c r="BZ37" s="28">
        <f t="shared" si="28"/>
        <v>1.3645073040083382E-4</v>
      </c>
      <c r="CA37" s="28">
        <f t="shared" si="28"/>
        <v>1.3366131768588336E-4</v>
      </c>
      <c r="CB37" s="28">
        <f t="shared" si="28"/>
        <v>1.3092892792179218E-4</v>
      </c>
      <c r="CC37" s="28">
        <f t="shared" si="28"/>
        <v>1.2825239540908937E-4</v>
      </c>
      <c r="CD37" s="28">
        <f t="shared" si="28"/>
        <v>1.2563057827827574E-4</v>
      </c>
      <c r="CE37" s="28">
        <f t="shared" si="28"/>
        <v>1.2306235800267466E-4</v>
      </c>
      <c r="CF37" s="28">
        <f t="shared" si="29"/>
        <v>1.2054663892124482E-4</v>
      </c>
      <c r="CG37" s="28">
        <f t="shared" si="29"/>
        <v>1.1808234777114478E-4</v>
      </c>
      <c r="CH37" s="28">
        <f t="shared" si="29"/>
        <v>1.156684332298561E-4</v>
      </c>
      <c r="CI37" s="28">
        <f t="shared" si="29"/>
        <v>1.1330386546666472E-4</v>
      </c>
      <c r="CJ37" s="28">
        <f t="shared" si="29"/>
        <v>1.1098763570331112E-4</v>
      </c>
      <c r="CK37" s="28">
        <f t="shared" si="29"/>
        <v>1.0871875578362409E-4</v>
      </c>
      <c r="CL37" s="28">
        <f t="shared" si="29"/>
        <v>1.0649625775194935E-4</v>
      </c>
      <c r="CM37" s="28">
        <f t="shared" si="29"/>
        <v>1.0431919344019915E-4</v>
      </c>
      <c r="CN37" s="28">
        <f t="shared" si="29"/>
        <v>1.0218663406334081E-4</v>
      </c>
      <c r="CO37" s="28">
        <f t="shared" si="29"/>
        <v>1.0009766982315724E-4</v>
      </c>
      <c r="CP37" s="28">
        <f t="shared" si="29"/>
        <v>9.8051409520105774E-5</v>
      </c>
      <c r="CQ37" s="28">
        <f t="shared" si="29"/>
        <v>9.6046980173111778E-5</v>
      </c>
      <c r="CR37" s="28">
        <f t="shared" si="29"/>
        <v>9.4083526647136288E-5</v>
      </c>
      <c r="CS37" s="28">
        <f t="shared" si="29"/>
        <v>9.2160211288354609E-5</v>
      </c>
      <c r="CT37" s="28">
        <f t="shared" si="29"/>
        <v>9.0276213566795421E-5</v>
      </c>
      <c r="CU37" s="28">
        <f t="shared" si="29"/>
        <v>8.8430729726283555E-5</v>
      </c>
      <c r="CV37" s="28">
        <f t="shared" si="30"/>
        <v>8.6622972441538859E-5</v>
      </c>
      <c r="CW37" s="28">
        <f t="shared" si="30"/>
        <v>8.4852170482286511E-5</v>
      </c>
      <c r="CX37" s="28">
        <f t="shared" si="30"/>
        <v>8.3117568384231429E-5</v>
      </c>
      <c r="CY37" s="28">
        <f t="shared" si="30"/>
        <v>8.1418426126761168E-5</v>
      </c>
      <c r="CZ37" s="28">
        <f t="shared" si="30"/>
        <v>7.975401881723581E-5</v>
      </c>
      <c r="DA37" s="28">
        <f t="shared" si="30"/>
        <v>7.8123636381731922E-5</v>
      </c>
      <c r="DB37" s="28">
        <f t="shared" si="30"/>
        <v>7.6526583262109934E-5</v>
      </c>
      <c r="DC37" s="28">
        <f t="shared" si="30"/>
        <v>7.496217811927209E-5</v>
      </c>
      <c r="DD37" s="28">
        <f t="shared" si="30"/>
        <v>7.3429753542488734E-5</v>
      </c>
      <c r="DE37" s="28">
        <f t="shared" si="30"/>
        <v>7.1928655764665286E-5</v>
      </c>
      <c r="DF37" s="28">
        <f t="shared" si="30"/>
        <v>7.0458244383430005E-5</v>
      </c>
      <c r="DG37" s="28">
        <f t="shared" si="30"/>
        <v>6.9017892087924764E-5</v>
      </c>
      <c r="DH37" s="28">
        <f t="shared" si="30"/>
        <v>6.7606984391178858E-5</v>
      </c>
      <c r="DI37" s="28">
        <f t="shared" si="30"/>
        <v>6.6224919367955959E-5</v>
      </c>
      <c r="DJ37" s="28">
        <f t="shared" si="30"/>
        <v>6.4871107397958605E-5</v>
      </c>
      <c r="DK37" s="28">
        <f t="shared" si="30"/>
        <v>6.3544970914282729E-5</v>
      </c>
      <c r="DL37" s="28">
        <f t="shared" si="22"/>
        <v>6.2245944157014653E-5</v>
      </c>
      <c r="DM37" s="28">
        <f t="shared" si="22"/>
        <v>6.0973472931865301E-5</v>
      </c>
      <c r="DN37" s="28">
        <f t="shared" si="22"/>
        <v>5.9727014373738161E-5</v>
      </c>
      <c r="DO37" s="28">
        <f t="shared" si="22"/>
        <v>5.8506036715130365E-5</v>
      </c>
      <c r="DP37" s="28">
        <f t="shared" si="22"/>
        <v>5.7310019059269352E-5</v>
      </c>
      <c r="DQ37" s="28">
        <f t="shared" si="22"/>
        <v>5.6138451157885644E-5</v>
      </c>
      <c r="DR37" s="28">
        <f t="shared" si="22"/>
        <v>5.4990833193530107E-5</v>
      </c>
      <c r="DS37" s="28">
        <f t="shared" si="22"/>
        <v>5.3866675566340136E-5</v>
      </c>
      <c r="DT37" s="28">
        <f t="shared" si="22"/>
        <v>5.2765498685165001E-5</v>
      </c>
      <c r="DU37" s="28">
        <f t="shared" si="22"/>
        <v>5.1686832762962002E-5</v>
      </c>
      <c r="DV37" s="28">
        <f t="shared" si="22"/>
        <v>5.0630217616373944E-5</v>
      </c>
      <c r="DW37" s="28">
        <f t="shared" si="22"/>
        <v>4.9595202469405129E-5</v>
      </c>
      <c r="DX37" s="28">
        <f t="shared" si="22"/>
        <v>4.8581345761109754E-5</v>
      </c>
      <c r="DY37" s="28">
        <f t="shared" si="22"/>
        <v>4.7588214957211792E-5</v>
      </c>
      <c r="DZ37" s="28">
        <f t="shared" si="22"/>
        <v>4.6615386365576644E-5</v>
      </c>
      <c r="EA37" s="28">
        <f t="shared" si="22"/>
        <v>4.566244495545376E-5</v>
      </c>
      <c r="EB37" s="28">
        <f t="shared" si="31"/>
        <v>4.4728984180415728E-5</v>
      </c>
      <c r="EC37" s="28">
        <f t="shared" si="31"/>
        <v>4.3814605804916056E-5</v>
      </c>
      <c r="ED37" s="28">
        <f t="shared" si="31"/>
        <v>4.2918919734392621E-5</v>
      </c>
      <c r="EE37" s="28">
        <f t="shared" si="31"/>
        <v>4.2041543848845067E-5</v>
      </c>
      <c r="EF37" s="28">
        <f t="shared" si="31"/>
        <v>4.118210383981307E-5</v>
      </c>
      <c r="EG37" s="28">
        <f t="shared" si="31"/>
        <v>4.0340233050688417E-5</v>
      </c>
      <c r="EH37" s="28">
        <f t="shared" si="31"/>
        <v>3.9515572320290766E-5</v>
      </c>
      <c r="EI37" s="28">
        <f t="shared" si="31"/>
        <v>3.8707769829641075E-5</v>
      </c>
      <c r="EJ37" s="28">
        <f t="shared" si="31"/>
        <v>3.7916480951868183E-5</v>
      </c>
      <c r="EK37" s="28">
        <f t="shared" si="20"/>
        <v>3.7141368105182595E-5</v>
      </c>
      <c r="EL37" s="28">
        <f t="shared" si="20"/>
        <v>3.638210060885691E-5</v>
      </c>
      <c r="EM37" s="28">
        <f t="shared" si="20"/>
        <v>3.5638354542149721E-5</v>
      </c>
      <c r="EN37" s="28">
        <f t="shared" si="20"/>
        <v>3.490981260611353E-5</v>
      </c>
      <c r="EO37" s="28">
        <f t="shared" si="20"/>
        <v>3.4196163988227961E-5</v>
      </c>
      <c r="EP37" s="28">
        <f t="shared" si="20"/>
        <v>3.3497104229800234E-5</v>
      </c>
      <c r="EQ37" s="28">
        <f t="shared" si="20"/>
        <v>3.2812335096076006E-5</v>
      </c>
      <c r="ER37" s="28">
        <f t="shared" si="20"/>
        <v>3.214156444900551E-5</v>
      </c>
      <c r="ES37" s="28">
        <f t="shared" si="20"/>
        <v>3.1484506122611234E-5</v>
      </c>
      <c r="ET37" s="28">
        <f t="shared" si="20"/>
        <v>3.0840879800902585E-5</v>
      </c>
      <c r="EU37" s="28">
        <f t="shared" si="20"/>
        <v>3.0210410898287092E-5</v>
      </c>
      <c r="EV37" s="28">
        <f t="shared" si="24"/>
        <v>2.9592830442425808E-5</v>
      </c>
      <c r="EW37" s="28">
        <f t="shared" si="24"/>
        <v>2.8987874959483438E-5</v>
      </c>
      <c r="EX37" s="28">
        <f t="shared" si="24"/>
        <v>2.8395286361724814E-5</v>
      </c>
      <c r="EY37" s="28">
        <f t="shared" si="24"/>
        <v>2.7814811837408376E-5</v>
      </c>
      <c r="EZ37" s="28">
        <f t="shared" si="23"/>
        <v>2.7246203742931316E-5</v>
      </c>
      <c r="FA37" s="28">
        <f t="shared" si="23"/>
        <v>2.668921949717903E-5</v>
      </c>
      <c r="FB37" s="28">
        <f t="shared" si="23"/>
        <v>2.6143621478034386E-5</v>
      </c>
      <c r="FC37" s="28">
        <f t="shared" si="23"/>
        <v>2.560917692100306E-5</v>
      </c>
      <c r="FD37" s="28">
        <f t="shared" si="23"/>
        <v>2.5085657819910544E-5</v>
      </c>
      <c r="FE37" s="28">
        <f t="shared" si="23"/>
        <v>2.4572840829629875E-5</v>
      </c>
      <c r="FF37" s="28">
        <f t="shared" si="23"/>
        <v>2.4070507170797379E-5</v>
      </c>
      <c r="FG37" s="28">
        <f t="shared" si="23"/>
        <v>2.3578442536476316E-5</v>
      </c>
      <c r="FH37" s="28">
        <f t="shared" si="23"/>
        <v>2.3096437000728973E-5</v>
      </c>
    </row>
    <row r="38" spans="1:164">
      <c r="A38">
        <v>32</v>
      </c>
      <c r="B38" s="84">
        <v>-7.5380837934530733</v>
      </c>
      <c r="C38" s="84">
        <v>-2.1180567616132632E-2</v>
      </c>
      <c r="D38" s="28"/>
      <c r="E38" s="28">
        <f t="shared" si="32"/>
        <v>6.5801810139944159E-4</v>
      </c>
      <c r="F38" s="28">
        <f t="shared" si="32"/>
        <v>6.4422746679935398E-4</v>
      </c>
      <c r="G38" s="28">
        <f t="shared" si="32"/>
        <v>6.3072585403965069E-4</v>
      </c>
      <c r="H38" s="28">
        <f t="shared" si="32"/>
        <v>6.1750720584837653E-4</v>
      </c>
      <c r="I38" s="28">
        <f t="shared" si="32"/>
        <v>6.0456559190088014E-4</v>
      </c>
      <c r="J38" s="28">
        <f t="shared" si="32"/>
        <v>5.9189520615927265E-4</v>
      </c>
      <c r="K38" s="28">
        <f t="shared" si="32"/>
        <v>5.7949036426764946E-4</v>
      </c>
      <c r="L38" s="28">
        <f t="shared" si="32"/>
        <v>5.6734550100189559E-4</v>
      </c>
      <c r="M38" s="28">
        <f t="shared" si="32"/>
        <v>5.5545516777294435E-4</v>
      </c>
      <c r="N38" s="28">
        <f t="shared" si="32"/>
        <v>5.4381403018235834E-4</v>
      </c>
      <c r="O38" s="28">
        <f t="shared" si="32"/>
        <v>5.3241686562913919E-4</v>
      </c>
      <c r="P38" s="28">
        <f t="shared" si="32"/>
        <v>5.2125856096669858E-4</v>
      </c>
      <c r="Q38" s="28">
        <f t="shared" si="32"/>
        <v>5.1033411020892888E-4</v>
      </c>
      <c r="R38" s="28">
        <f t="shared" si="32"/>
        <v>4.9963861228435088E-4</v>
      </c>
      <c r="S38" s="28">
        <f t="shared" si="32"/>
        <v>4.8916726883733227E-4</v>
      </c>
      <c r="T38" s="28">
        <f t="shared" si="25"/>
        <v>4.7891538207538512E-4</v>
      </c>
      <c r="U38" s="28">
        <f t="shared" si="25"/>
        <v>4.6887835266157864E-4</v>
      </c>
      <c r="V38" s="28">
        <f t="shared" si="25"/>
        <v>4.5905167765112676E-4</v>
      </c>
      <c r="W38" s="28">
        <f t="shared" si="25"/>
        <v>4.4943094847121429E-4</v>
      </c>
      <c r="X38" s="28">
        <f t="shared" si="25"/>
        <v>4.4001184894316769E-4</v>
      </c>
      <c r="Y38" s="28">
        <f t="shared" si="25"/>
        <v>4.307901533460724E-4</v>
      </c>
      <c r="Z38" s="28">
        <f t="shared" si="25"/>
        <v>4.2176172452097337E-4</v>
      </c>
      <c r="AA38" s="28">
        <f t="shared" si="25"/>
        <v>4.1292251201480997E-4</v>
      </c>
      <c r="AB38" s="28">
        <f t="shared" si="25"/>
        <v>4.042685502632474E-4</v>
      </c>
      <c r="AC38" s="28">
        <f t="shared" si="25"/>
        <v>3.9579595681159165E-4</v>
      </c>
      <c r="AD38" s="28">
        <f t="shared" si="25"/>
        <v>3.8750093057299376E-4</v>
      </c>
      <c r="AE38" s="28">
        <f t="shared" si="25"/>
        <v>3.7937975012315321E-4</v>
      </c>
      <c r="AF38" s="28">
        <f t="shared" si="25"/>
        <v>3.7142877203076596E-4</v>
      </c>
      <c r="AG38" s="28">
        <f t="shared" si="25"/>
        <v>3.6364442922295898E-4</v>
      </c>
      <c r="AH38" s="28">
        <f t="shared" si="25"/>
        <v>3.5602322938498178E-4</v>
      </c>
      <c r="AI38" s="28">
        <f t="shared" si="25"/>
        <v>3.4856175339344019E-4</v>
      </c>
      <c r="AJ38" s="28">
        <f t="shared" si="26"/>
        <v>3.41256653782363E-4</v>
      </c>
      <c r="AK38" s="28">
        <f t="shared" si="26"/>
        <v>3.341046532414168E-4</v>
      </c>
      <c r="AL38" s="28">
        <f t="shared" si="26"/>
        <v>3.2710254314559644E-4</v>
      </c>
      <c r="AM38" s="28">
        <f t="shared" si="26"/>
        <v>3.2024718211572984E-4</v>
      </c>
      <c r="AN38" s="28">
        <f t="shared" si="26"/>
        <v>3.1353549460915012E-4</v>
      </c>
      <c r="AO38" s="28">
        <f t="shared" si="26"/>
        <v>3.0696446953990512E-4</v>
      </c>
      <c r="AP38" s="28">
        <f t="shared" si="26"/>
        <v>3.0053115892788494E-4</v>
      </c>
      <c r="AQ38" s="28">
        <f t="shared" si="26"/>
        <v>2.9423267657625787E-4</v>
      </c>
      <c r="AR38" s="28">
        <f t="shared" si="26"/>
        <v>2.8806619677663005E-4</v>
      </c>
      <c r="AS38" s="28">
        <f t="shared" si="26"/>
        <v>2.8202895304133636E-4</v>
      </c>
      <c r="AT38" s="28">
        <f t="shared" si="26"/>
        <v>2.7611823686230294E-4</v>
      </c>
      <c r="AU38" s="28">
        <f t="shared" si="26"/>
        <v>2.7033139649592047E-4</v>
      </c>
      <c r="AV38" s="28">
        <f t="shared" si="26"/>
        <v>2.6466583577338428E-4</v>
      </c>
      <c r="AW38" s="28">
        <f t="shared" si="26"/>
        <v>2.5911901293596495E-4</v>
      </c>
      <c r="AX38" s="28">
        <f t="shared" si="26"/>
        <v>2.5368843949469385E-4</v>
      </c>
      <c r="AY38" s="28">
        <f t="shared" si="26"/>
        <v>2.4837167911394227E-4</v>
      </c>
      <c r="AZ38" s="28">
        <f t="shared" si="27"/>
        <v>2.4316634651840092E-4</v>
      </c>
      <c r="BA38" s="28">
        <f t="shared" si="27"/>
        <v>2.3807010642296655E-4</v>
      </c>
      <c r="BB38" s="28">
        <f t="shared" si="27"/>
        <v>2.3308067248505385E-4</v>
      </c>
      <c r="BC38" s="28">
        <f t="shared" si="27"/>
        <v>2.2819580627886872E-4</v>
      </c>
      <c r="BD38" s="28">
        <f t="shared" si="27"/>
        <v>2.2341331629117448E-4</v>
      </c>
      <c r="BE38" s="28">
        <f t="shared" si="27"/>
        <v>2.1873105693810655E-4</v>
      </c>
      <c r="BF38" s="28">
        <f t="shared" si="27"/>
        <v>2.1414692760259236E-4</v>
      </c>
      <c r="BG38" s="28">
        <f t="shared" si="27"/>
        <v>2.096588716919451E-4</v>
      </c>
      <c r="BH38" s="28">
        <f t="shared" si="27"/>
        <v>2.0526487571520636E-4</v>
      </c>
      <c r="BI38" s="28">
        <f t="shared" si="27"/>
        <v>2.0096296837982959E-4</v>
      </c>
      <c r="BJ38" s="28">
        <f t="shared" si="27"/>
        <v>1.9675121970729123E-4</v>
      </c>
      <c r="BK38" s="28">
        <f t="shared" si="27"/>
        <v>1.9262774016723849E-4</v>
      </c>
      <c r="BL38" s="28">
        <f t="shared" si="27"/>
        <v>1.8859067982978381E-4</v>
      </c>
      <c r="BM38" s="28">
        <f t="shared" si="27"/>
        <v>1.8463822753556341E-4</v>
      </c>
      <c r="BN38" s="28">
        <f t="shared" si="27"/>
        <v>1.8076861008319302E-4</v>
      </c>
      <c r="BO38" s="28">
        <f t="shared" si="27"/>
        <v>1.7698009143374957E-4</v>
      </c>
      <c r="BP38" s="28">
        <f t="shared" si="28"/>
        <v>1.7327097193192681E-4</v>
      </c>
      <c r="BQ38" s="28">
        <f t="shared" si="28"/>
        <v>1.6963958754351373E-4</v>
      </c>
      <c r="BR38" s="28">
        <f t="shared" si="28"/>
        <v>1.660843091088523E-4</v>
      </c>
      <c r="BS38" s="28">
        <f t="shared" si="28"/>
        <v>1.626035416119443E-4</v>
      </c>
      <c r="BT38" s="28">
        <f t="shared" si="28"/>
        <v>1.5919572346487278E-4</v>
      </c>
      <c r="BU38" s="28">
        <f t="shared" si="28"/>
        <v>1.5585932580722221E-4</v>
      </c>
      <c r="BV38" s="28">
        <f t="shared" si="28"/>
        <v>1.5259285182018129E-4</v>
      </c>
      <c r="BW38" s="28">
        <f t="shared" si="28"/>
        <v>1.4939483605501907E-4</v>
      </c>
      <c r="BX38" s="28">
        <f t="shared" si="28"/>
        <v>1.4626384377563765E-4</v>
      </c>
      <c r="BY38" s="28">
        <f t="shared" si="28"/>
        <v>1.4319847031490094E-4</v>
      </c>
      <c r="BZ38" s="28">
        <f t="shared" si="28"/>
        <v>1.4019734044445439E-4</v>
      </c>
      <c r="CA38" s="28">
        <f t="shared" si="28"/>
        <v>1.3725910775775206E-4</v>
      </c>
      <c r="CB38" s="28">
        <f t="shared" si="28"/>
        <v>1.3438245406601382E-4</v>
      </c>
      <c r="CC38" s="28">
        <f t="shared" si="28"/>
        <v>1.3156608880684229E-4</v>
      </c>
      <c r="CD38" s="28">
        <f t="shared" si="28"/>
        <v>1.2880874846523286E-4</v>
      </c>
      <c r="CE38" s="28">
        <f t="shared" si="28"/>
        <v>1.2610919600672019E-4</v>
      </c>
      <c r="CF38" s="28">
        <f t="shared" si="29"/>
        <v>1.2346622032240255E-4</v>
      </c>
      <c r="CG38" s="28">
        <f t="shared" si="29"/>
        <v>1.2087863568559836E-4</v>
      </c>
      <c r="CH38" s="28">
        <f t="shared" si="29"/>
        <v>1.1834528121989011E-4</v>
      </c>
      <c r="CI38" s="28">
        <f t="shared" si="29"/>
        <v>1.1586502037831567E-4</v>
      </c>
      <c r="CJ38" s="28">
        <f t="shared" si="29"/>
        <v>1.1343674043347693E-4</v>
      </c>
      <c r="CK38" s="28">
        <f t="shared" si="29"/>
        <v>1.1105935197833242E-4</v>
      </c>
      <c r="CL38" s="28">
        <f t="shared" si="29"/>
        <v>1.087317884374534E-4</v>
      </c>
      <c r="CM38" s="28">
        <f t="shared" si="29"/>
        <v>1.0645300558852284E-4</v>
      </c>
      <c r="CN38" s="28">
        <f t="shared" si="29"/>
        <v>1.0422198109386185E-4</v>
      </c>
      <c r="CO38" s="28">
        <f t="shared" si="29"/>
        <v>1.020377140417762E-4</v>
      </c>
      <c r="CP38" s="28">
        <f t="shared" si="29"/>
        <v>9.9899224497513299E-5</v>
      </c>
      <c r="CQ38" s="28">
        <f t="shared" si="29"/>
        <v>9.7805553063631123E-5</v>
      </c>
      <c r="CR38" s="28">
        <f t="shared" si="29"/>
        <v>9.5755760449580836E-5</v>
      </c>
      <c r="CS38" s="28">
        <f t="shared" si="29"/>
        <v>9.3748927050309143E-5</v>
      </c>
      <c r="CT38" s="28">
        <f t="shared" si="29"/>
        <v>9.1784152533693928E-5</v>
      </c>
      <c r="CU38" s="28">
        <f t="shared" si="29"/>
        <v>8.9860555436624751E-5</v>
      </c>
      <c r="CV38" s="28">
        <f t="shared" si="30"/>
        <v>8.7977272769549299E-5</v>
      </c>
      <c r="CW38" s="28">
        <f t="shared" si="30"/>
        <v>8.6133459629307796E-5</v>
      </c>
      <c r="CX38" s="28">
        <f t="shared" si="30"/>
        <v>8.4328288820080804E-5</v>
      </c>
      <c r="CY38" s="28">
        <f t="shared" si="30"/>
        <v>8.256095048228257E-5</v>
      </c>
      <c r="CZ38" s="28">
        <f t="shared" si="30"/>
        <v>8.0830651729230503E-5</v>
      </c>
      <c r="DA38" s="28">
        <f t="shared" si="30"/>
        <v>7.9136616291430076E-5</v>
      </c>
      <c r="DB38" s="28">
        <f t="shared" si="30"/>
        <v>7.7478084168314482E-5</v>
      </c>
      <c r="DC38" s="28">
        <f t="shared" si="30"/>
        <v>7.5854311287283326E-5</v>
      </c>
      <c r="DD38" s="28">
        <f t="shared" si="30"/>
        <v>7.4264569169886372E-5</v>
      </c>
      <c r="DE38" s="28">
        <f t="shared" si="30"/>
        <v>7.270814460500471E-5</v>
      </c>
      <c r="DF38" s="28">
        <f t="shared" si="30"/>
        <v>7.1184339328880046E-5</v>
      </c>
      <c r="DG38" s="28">
        <f t="shared" si="30"/>
        <v>6.9692469711850533E-5</v>
      </c>
      <c r="DH38" s="28">
        <f t="shared" si="30"/>
        <v>6.8231866451651723E-5</v>
      </c>
      <c r="DI38" s="28">
        <f t="shared" si="30"/>
        <v>6.6801874273145578E-5</v>
      </c>
      <c r="DJ38" s="28">
        <f t="shared" si="30"/>
        <v>6.5401851634341654E-5</v>
      </c>
      <c r="DK38" s="28">
        <f t="shared" si="30"/>
        <v>6.403117043858093E-5</v>
      </c>
      <c r="DL38" s="28">
        <f t="shared" si="22"/>
        <v>6.2689215752750161E-5</v>
      </c>
      <c r="DM38" s="28">
        <f t="shared" si="22"/>
        <v>6.1375385531402688E-5</v>
      </c>
      <c r="DN38" s="28">
        <f t="shared" si="22"/>
        <v>6.0089090346660878E-5</v>
      </c>
      <c r="DO38" s="28">
        <f t="shared" si="22"/>
        <v>5.8829753123778831E-5</v>
      </c>
      <c r="DP38" s="28">
        <f t="shared" si="22"/>
        <v>5.7596808882248084E-5</v>
      </c>
      <c r="DQ38" s="28">
        <f t="shared" si="22"/>
        <v>5.6389704482328191E-5</v>
      </c>
      <c r="DR38" s="28">
        <f t="shared" si="22"/>
        <v>5.5207898376889937E-5</v>
      </c>
      <c r="DS38" s="28">
        <f t="shared" si="22"/>
        <v>5.4050860368459432E-5</v>
      </c>
      <c r="DT38" s="28">
        <f t="shared" si="22"/>
        <v>5.2918071371353506E-5</v>
      </c>
      <c r="DU38" s="28">
        <f t="shared" si="22"/>
        <v>5.1809023178801236E-5</v>
      </c>
      <c r="DV38" s="28">
        <f t="shared" si="22"/>
        <v>5.0723218234945084E-5</v>
      </c>
      <c r="DW38" s="28">
        <f t="shared" si="22"/>
        <v>4.9660169411620944E-5</v>
      </c>
      <c r="DX38" s="28">
        <f t="shared" si="22"/>
        <v>4.8619399789816327E-5</v>
      </c>
      <c r="DY38" s="28">
        <f t="shared" si="22"/>
        <v>4.7600442445708324E-5</v>
      </c>
      <c r="DZ38" s="28">
        <f t="shared" si="22"/>
        <v>4.6602840241186584E-5</v>
      </c>
      <c r="EA38" s="28">
        <f t="shared" si="22"/>
        <v>4.5626145618765608E-5</v>
      </c>
      <c r="EB38" s="28">
        <f t="shared" si="31"/>
        <v>4.4669920400795715E-5</v>
      </c>
      <c r="EC38" s="28">
        <f t="shared" si="31"/>
        <v>4.3733735592882053E-5</v>
      </c>
      <c r="ED38" s="28">
        <f t="shared" si="31"/>
        <v>4.2817171191423057E-5</v>
      </c>
      <c r="EE38" s="28">
        <f t="shared" si="31"/>
        <v>4.1919815995183779E-5</v>
      </c>
      <c r="EF38" s="28">
        <f t="shared" si="31"/>
        <v>4.104126742081624E-5</v>
      </c>
      <c r="EG38" s="28">
        <f t="shared" si="31"/>
        <v>4.0181131322248019E-5</v>
      </c>
      <c r="EH38" s="28">
        <f t="shared" si="31"/>
        <v>3.9339021813854858E-5</v>
      </c>
      <c r="EI38" s="28">
        <f t="shared" si="31"/>
        <v>3.8514561097339629E-5</v>
      </c>
      <c r="EJ38" s="28">
        <f t="shared" si="31"/>
        <v>3.7707379292239533E-5</v>
      </c>
      <c r="EK38" s="28">
        <f t="shared" si="20"/>
        <v>3.6917114269985156E-5</v>
      </c>
      <c r="EL38" s="28">
        <f t="shared" si="20"/>
        <v>3.6143411491438006E-5</v>
      </c>
      <c r="EM38" s="28">
        <f t="shared" si="20"/>
        <v>3.5385923847832166E-5</v>
      </c>
      <c r="EN38" s="28">
        <f t="shared" si="20"/>
        <v>3.4644311505049859E-5</v>
      </c>
      <c r="EO38" s="28">
        <f t="shared" si="20"/>
        <v>3.3918241751160651E-5</v>
      </c>
      <c r="EP38" s="28">
        <f t="shared" si="20"/>
        <v>3.3207388847155554E-5</v>
      </c>
      <c r="EQ38" s="28">
        <f t="shared" si="20"/>
        <v>3.2511433880810065E-5</v>
      </c>
      <c r="ER38" s="28">
        <f t="shared" si="20"/>
        <v>3.1830064623609326E-5</v>
      </c>
      <c r="ES38" s="28">
        <f t="shared" si="20"/>
        <v>3.1162975390672051E-5</v>
      </c>
      <c r="ET38" s="28">
        <f t="shared" si="20"/>
        <v>3.0509866903610257E-5</v>
      </c>
      <c r="EU38" s="28">
        <f t="shared" si="20"/>
        <v>2.9870446156262753E-5</v>
      </c>
      <c r="EV38" s="28">
        <f t="shared" si="24"/>
        <v>2.9244426283243222E-5</v>
      </c>
      <c r="EW38" s="28">
        <f t="shared" si="24"/>
        <v>2.8631526431242637E-5</v>
      </c>
      <c r="EX38" s="28">
        <f t="shared" si="24"/>
        <v>2.803147163302919E-5</v>
      </c>
      <c r="EY38" s="28">
        <f t="shared" si="24"/>
        <v>2.7443992684088926E-5</v>
      </c>
      <c r="EZ38" s="28">
        <f t="shared" si="23"/>
        <v>2.6868826021851438E-5</v>
      </c>
      <c r="FA38" s="28">
        <f t="shared" si="23"/>
        <v>2.6305713607447252E-5</v>
      </c>
      <c r="FB38" s="28">
        <f t="shared" si="23"/>
        <v>2.5754402809942825E-5</v>
      </c>
      <c r="FC38" s="28">
        <f t="shared" si="23"/>
        <v>2.5214646293001954E-5</v>
      </c>
      <c r="FD38" s="28">
        <f t="shared" si="23"/>
        <v>2.468620190392253E-5</v>
      </c>
      <c r="FE38" s="28">
        <f t="shared" si="23"/>
        <v>2.4168832564998571E-5</v>
      </c>
      <c r="FF38" s="28">
        <f t="shared" si="23"/>
        <v>2.3662306167159775E-5</v>
      </c>
      <c r="FG38" s="28">
        <f t="shared" si="23"/>
        <v>2.316639546583907E-5</v>
      </c>
      <c r="FH38" s="28">
        <f t="shared" si="23"/>
        <v>2.2680877979023624E-5</v>
      </c>
    </row>
    <row r="39" spans="1:164">
      <c r="A39">
        <v>33</v>
      </c>
      <c r="B39" s="84">
        <v>-7.4624859473143736</v>
      </c>
      <c r="C39" s="84">
        <v>-2.1685329608521108E-2</v>
      </c>
      <c r="D39" s="28"/>
      <c r="E39" s="28">
        <f t="shared" si="32"/>
        <v>7.1328275079644886E-4</v>
      </c>
      <c r="F39" s="28">
        <f t="shared" si="32"/>
        <v>6.9798148535178185E-4</v>
      </c>
      <c r="G39" s="28">
        <f t="shared" si="32"/>
        <v>6.8300846102039886E-4</v>
      </c>
      <c r="H39" s="28">
        <f t="shared" si="32"/>
        <v>6.6835663640897071E-4</v>
      </c>
      <c r="I39" s="28">
        <f t="shared" si="32"/>
        <v>6.5401912117538379E-4</v>
      </c>
      <c r="J39" s="28">
        <f t="shared" si="32"/>
        <v>6.3998917278841063E-4</v>
      </c>
      <c r="K39" s="28">
        <f t="shared" si="32"/>
        <v>6.2626019335688184E-4</v>
      </c>
      <c r="L39" s="28">
        <f t="shared" si="32"/>
        <v>6.1282572652688737E-4</v>
      </c>
      <c r="M39" s="28">
        <f t="shared" si="32"/>
        <v>5.9967945444552992E-4</v>
      </c>
      <c r="N39" s="28">
        <f t="shared" si="32"/>
        <v>5.8681519478982053E-4</v>
      </c>
      <c r="O39" s="28">
        <f t="shared" si="32"/>
        <v>5.7422689785930118E-4</v>
      </c>
      <c r="P39" s="28">
        <f t="shared" si="32"/>
        <v>5.6190864373104369E-4</v>
      </c>
      <c r="Q39" s="28">
        <f t="shared" si="32"/>
        <v>5.498546394756749E-4</v>
      </c>
      <c r="R39" s="28">
        <f t="shared" si="32"/>
        <v>5.3805921643312285E-4</v>
      </c>
      <c r="S39" s="28">
        <f t="shared" si="32"/>
        <v>5.2651682754680841E-4</v>
      </c>
      <c r="T39" s="28">
        <f t="shared" si="25"/>
        <v>5.1522204475501618E-4</v>
      </c>
      <c r="U39" s="28">
        <f t="shared" si="25"/>
        <v>5.0416955643823311E-4</v>
      </c>
      <c r="V39" s="28">
        <f t="shared" si="25"/>
        <v>4.9335416492123953E-4</v>
      </c>
      <c r="W39" s="28">
        <f t="shared" si="25"/>
        <v>4.8277078402879153E-4</v>
      </c>
      <c r="X39" s="28">
        <f t="shared" si="25"/>
        <v>4.7241443669373184E-4</v>
      </c>
      <c r="Y39" s="28">
        <f t="shared" si="25"/>
        <v>4.6228025261641853E-4</v>
      </c>
      <c r="Z39" s="28">
        <f t="shared" si="25"/>
        <v>4.52363465974356E-4</v>
      </c>
      <c r="AA39" s="28">
        <f t="shared" si="25"/>
        <v>4.4265941318096598E-4</v>
      </c>
      <c r="AB39" s="28">
        <f t="shared" si="25"/>
        <v>4.3316353069242997E-4</v>
      </c>
      <c r="AC39" s="28">
        <f t="shared" si="25"/>
        <v>4.2387135286158623E-4</v>
      </c>
      <c r="AD39" s="28">
        <f t="shared" si="25"/>
        <v>4.1477850983785751E-4</v>
      </c>
      <c r="AE39" s="28">
        <f t="shared" si="25"/>
        <v>4.0588072551223651E-4</v>
      </c>
      <c r="AF39" s="28">
        <f t="shared" si="25"/>
        <v>3.9717381550634834E-4</v>
      </c>
      <c r="AG39" s="28">
        <f t="shared" si="25"/>
        <v>3.8865368520465808E-4</v>
      </c>
      <c r="AH39" s="28">
        <f t="shared" si="25"/>
        <v>3.803163278288846E-4</v>
      </c>
      <c r="AI39" s="28">
        <f t="shared" si="25"/>
        <v>3.7215782255372839E-4</v>
      </c>
      <c r="AJ39" s="28">
        <f t="shared" si="26"/>
        <v>3.6417433266301442E-4</v>
      </c>
      <c r="AK39" s="28">
        <f t="shared" si="26"/>
        <v>3.5636210374539486E-4</v>
      </c>
      <c r="AL39" s="28">
        <f t="shared" si="26"/>
        <v>3.4871746192875215E-4</v>
      </c>
      <c r="AM39" s="28">
        <f t="shared" si="26"/>
        <v>3.4123681215248255E-4</v>
      </c>
      <c r="AN39" s="28">
        <f t="shared" si="26"/>
        <v>3.3391663647683756E-4</v>
      </c>
      <c r="AO39" s="28">
        <f t="shared" si="26"/>
        <v>3.267534924285375E-4</v>
      </c>
      <c r="AP39" s="28">
        <f t="shared" si="26"/>
        <v>3.1974401138187245E-4</v>
      </c>
      <c r="AQ39" s="28">
        <f t="shared" si="26"/>
        <v>3.1288489697452984E-4</v>
      </c>
      <c r="AR39" s="28">
        <f t="shared" si="26"/>
        <v>3.061729235574116E-4</v>
      </c>
      <c r="AS39" s="28">
        <f t="shared" si="26"/>
        <v>2.9960493467769898E-4</v>
      </c>
      <c r="AT39" s="28">
        <f t="shared" si="26"/>
        <v>2.93177841594463E-4</v>
      </c>
      <c r="AU39" s="28">
        <f t="shared" si="26"/>
        <v>2.8688862182611372E-4</v>
      </c>
      <c r="AV39" s="28">
        <f t="shared" si="26"/>
        <v>2.8073431772901523E-4</v>
      </c>
      <c r="AW39" s="28">
        <f t="shared" si="26"/>
        <v>2.7471203510658694E-4</v>
      </c>
      <c r="AX39" s="28">
        <f t="shared" si="26"/>
        <v>2.6881894184824462E-4</v>
      </c>
      <c r="AY39" s="28">
        <f t="shared" si="26"/>
        <v>2.6305226659753685E-4</v>
      </c>
      <c r="AZ39" s="28">
        <f t="shared" si="27"/>
        <v>2.5740929744885624E-4</v>
      </c>
      <c r="BA39" s="28">
        <f t="shared" si="27"/>
        <v>2.518873806721048E-4</v>
      </c>
      <c r="BB39" s="28">
        <f t="shared" si="27"/>
        <v>2.4648391946471913E-4</v>
      </c>
      <c r="BC39" s="28">
        <f t="shared" si="27"/>
        <v>2.4119637273046802E-4</v>
      </c>
      <c r="BD39" s="28">
        <f t="shared" si="27"/>
        <v>2.3602225388444381E-4</v>
      </c>
      <c r="BE39" s="28">
        <f t="shared" si="27"/>
        <v>2.309591296836944E-4</v>
      </c>
      <c r="BF39" s="28">
        <f t="shared" si="27"/>
        <v>2.2600461908293571E-4</v>
      </c>
      <c r="BG39" s="28">
        <f t="shared" si="27"/>
        <v>2.2115639211481173E-4</v>
      </c>
      <c r="BH39" s="28">
        <f t="shared" si="27"/>
        <v>2.1641216879417878E-4</v>
      </c>
      <c r="BI39" s="28">
        <f t="shared" si="27"/>
        <v>2.1176971804589073E-4</v>
      </c>
      <c r="BJ39" s="28">
        <f t="shared" si="27"/>
        <v>2.0722685665558731E-4</v>
      </c>
      <c r="BK39" s="28">
        <f t="shared" si="27"/>
        <v>2.0278144824299017E-4</v>
      </c>
      <c r="BL39" s="28">
        <f t="shared" si="27"/>
        <v>1.9843140225722148E-4</v>
      </c>
      <c r="BM39" s="28">
        <f t="shared" si="27"/>
        <v>1.9417467299367896E-4</v>
      </c>
      <c r="BN39" s="28">
        <f t="shared" si="27"/>
        <v>1.9000925863199694E-4</v>
      </c>
      <c r="BO39" s="28">
        <f t="shared" si="27"/>
        <v>1.8593320029464572E-4</v>
      </c>
      <c r="BP39" s="28">
        <f t="shared" si="28"/>
        <v>1.819445811257282E-4</v>
      </c>
      <c r="BQ39" s="28">
        <f t="shared" si="28"/>
        <v>1.7804152538953517E-4</v>
      </c>
      <c r="BR39" s="28">
        <f t="shared" si="28"/>
        <v>1.7422219758843959E-4</v>
      </c>
      <c r="BS39" s="28">
        <f t="shared" si="28"/>
        <v>1.7048480159971395E-4</v>
      </c>
      <c r="BT39" s="28">
        <f t="shared" si="28"/>
        <v>1.6682757983086294E-4</v>
      </c>
      <c r="BU39" s="28">
        <f t="shared" si="28"/>
        <v>1.6324881239307868E-4</v>
      </c>
      <c r="BV39" s="28">
        <f t="shared" si="28"/>
        <v>1.5974681629242422E-4</v>
      </c>
      <c r="BW39" s="28">
        <f t="shared" si="28"/>
        <v>1.5631994463836921E-4</v>
      </c>
      <c r="BX39" s="28">
        <f t="shared" si="28"/>
        <v>1.529665858693023E-4</v>
      </c>
      <c r="BY39" s="28">
        <f t="shared" si="28"/>
        <v>1.4968516299466072E-4</v>
      </c>
      <c r="BZ39" s="28">
        <f t="shared" si="28"/>
        <v>1.4647413285331465E-4</v>
      </c>
      <c r="CA39" s="28">
        <f t="shared" si="28"/>
        <v>1.4333198538786236E-4</v>
      </c>
      <c r="CB39" s="28">
        <f t="shared" si="28"/>
        <v>1.4025724293449161E-4</v>
      </c>
      <c r="CC39" s="28">
        <f t="shared" si="28"/>
        <v>1.3724845952807732E-4</v>
      </c>
      <c r="CD39" s="28">
        <f t="shared" si="28"/>
        <v>1.3430422022218369E-4</v>
      </c>
      <c r="CE39" s="28">
        <f t="shared" si="28"/>
        <v>1.314231404236551E-4</v>
      </c>
      <c r="CF39" s="28">
        <f t="shared" si="29"/>
        <v>1.2860386524147978E-4</v>
      </c>
      <c r="CG39" s="28">
        <f t="shared" si="29"/>
        <v>1.2584506884962408E-4</v>
      </c>
      <c r="CH39" s="28">
        <f t="shared" si="29"/>
        <v>1.2314545386353271E-4</v>
      </c>
      <c r="CI39" s="28">
        <f t="shared" si="29"/>
        <v>1.2050375073000558E-4</v>
      </c>
      <c r="CJ39" s="28">
        <f t="shared" si="29"/>
        <v>1.1791871713016171E-4</v>
      </c>
      <c r="CK39" s="28">
        <f t="shared" si="29"/>
        <v>1.1538913739521284E-4</v>
      </c>
      <c r="CL39" s="28">
        <f t="shared" si="29"/>
        <v>1.1291382193476758E-4</v>
      </c>
      <c r="CM39" s="28">
        <f t="shared" si="29"/>
        <v>1.1049160667740065E-4</v>
      </c>
      <c r="CN39" s="28">
        <f t="shared" si="29"/>
        <v>1.0812135252322295E-4</v>
      </c>
      <c r="CO39" s="28">
        <f t="shared" si="29"/>
        <v>1.0580194480819406E-4</v>
      </c>
      <c r="CP39" s="28">
        <f t="shared" si="29"/>
        <v>1.0353229277992815E-4</v>
      </c>
      <c r="CQ39" s="28">
        <f t="shared" si="29"/>
        <v>1.0131132908474315E-4</v>
      </c>
      <c r="CR39" s="28">
        <f t="shared" si="29"/>
        <v>9.9138009265713751E-5</v>
      </c>
      <c r="CS39" s="28">
        <f t="shared" si="29"/>
        <v>9.7011311271493644E-5</v>
      </c>
      <c r="CT39" s="28">
        <f t="shared" si="29"/>
        <v>9.4930234975672763E-5</v>
      </c>
      <c r="CU39" s="28">
        <f t="shared" si="29"/>
        <v>9.2893801706446055E-5</v>
      </c>
      <c r="CV39" s="28">
        <f t="shared" si="30"/>
        <v>9.0901053786371694E-5</v>
      </c>
      <c r="CW39" s="28">
        <f t="shared" si="30"/>
        <v>8.8951054082001717E-5</v>
      </c>
      <c r="CX39" s="28">
        <f t="shared" si="30"/>
        <v>8.7042885563175305E-5</v>
      </c>
      <c r="CY39" s="28">
        <f t="shared" si="30"/>
        <v>8.5175650871764766E-5</v>
      </c>
      <c r="CZ39" s="28">
        <f t="shared" si="30"/>
        <v>8.3348471899672769E-5</v>
      </c>
      <c r="DA39" s="28">
        <f t="shared" si="30"/>
        <v>8.1560489375883606E-5</v>
      </c>
      <c r="DB39" s="28">
        <f t="shared" si="30"/>
        <v>7.9810862462371536E-5</v>
      </c>
      <c r="DC39" s="28">
        <f t="shared" si="30"/>
        <v>7.8098768358678423E-5</v>
      </c>
      <c r="DD39" s="28">
        <f t="shared" si="30"/>
        <v>7.642340191497386E-5</v>
      </c>
      <c r="DE39" s="28">
        <f t="shared" si="30"/>
        <v>7.4783975253415289E-5</v>
      </c>
      <c r="DF39" s="28">
        <f t="shared" si="30"/>
        <v>7.3179717397631939E-5</v>
      </c>
      <c r="DG39" s="28">
        <f t="shared" si="30"/>
        <v>7.1609873910155841E-5</v>
      </c>
      <c r="DH39" s="28">
        <f t="shared" si="30"/>
        <v>7.007370653763072E-5</v>
      </c>
      <c r="DI39" s="28">
        <f t="shared" si="30"/>
        <v>6.857049286363287E-5</v>
      </c>
      <c r="DJ39" s="28">
        <f t="shared" si="30"/>
        <v>6.7099525968938463E-5</v>
      </c>
      <c r="DK39" s="28">
        <f t="shared" si="30"/>
        <v>6.5660114099079446E-5</v>
      </c>
      <c r="DL39" s="28">
        <f t="shared" si="22"/>
        <v>6.4251580339030906E-5</v>
      </c>
      <c r="DM39" s="28">
        <f t="shared" si="22"/>
        <v>6.2873262294876404E-5</v>
      </c>
      <c r="DN39" s="28">
        <f t="shared" si="22"/>
        <v>6.152451178230351E-5</v>
      </c>
      <c r="DO39" s="28">
        <f t="shared" si="22"/>
        <v>6.0204694521780434E-5</v>
      </c>
      <c r="DP39" s="28">
        <f t="shared" si="22"/>
        <v>5.8913189840271917E-5</v>
      </c>
      <c r="DQ39" s="28">
        <f t="shared" si="22"/>
        <v>5.7649390379354707E-5</v>
      </c>
      <c r="DR39" s="28">
        <f t="shared" si="22"/>
        <v>5.6412701809593534E-5</v>
      </c>
      <c r="DS39" s="28">
        <f t="shared" si="22"/>
        <v>5.5202542551044745E-5</v>
      </c>
      <c r="DT39" s="28">
        <f t="shared" si="22"/>
        <v>5.4018343499755655E-5</v>
      </c>
      <c r="DU39" s="28">
        <f t="shared" si="22"/>
        <v>5.2859547760130551E-5</v>
      </c>
      <c r="DV39" s="28">
        <f t="shared" si="22"/>
        <v>5.1725610383038903E-5</v>
      </c>
      <c r="DW39" s="28">
        <f t="shared" si="22"/>
        <v>5.0615998109540651E-5</v>
      </c>
      <c r="DX39" s="28">
        <f t="shared" si="22"/>
        <v>4.9530189120109623E-5</v>
      </c>
      <c r="DY39" s="28">
        <f t="shared" si="22"/>
        <v>4.8467672789236508E-5</v>
      </c>
      <c r="DZ39" s="28">
        <f t="shared" si="22"/>
        <v>4.742794944529567E-5</v>
      </c>
      <c r="EA39" s="28">
        <f t="shared" si="22"/>
        <v>4.6410530135564121E-5</v>
      </c>
      <c r="EB39" s="28">
        <f t="shared" si="31"/>
        <v>4.5414936396280485E-5</v>
      </c>
      <c r="EC39" s="28">
        <f t="shared" si="31"/>
        <v>4.4440700027636696E-5</v>
      </c>
      <c r="ED39" s="28">
        <f t="shared" si="31"/>
        <v>4.3487362873597245E-5</v>
      </c>
      <c r="EE39" s="28">
        <f t="shared" si="31"/>
        <v>4.2554476606440918E-5</v>
      </c>
      <c r="EF39" s="28">
        <f t="shared" si="31"/>
        <v>4.1641602515924932E-5</v>
      </c>
      <c r="EG39" s="28">
        <f t="shared" si="31"/>
        <v>4.0748311302971868E-5</v>
      </c>
      <c r="EH39" s="28">
        <f t="shared" si="31"/>
        <v>3.9874182877782103E-5</v>
      </c>
      <c r="EI39" s="28">
        <f t="shared" si="31"/>
        <v>3.9018806162277767E-5</v>
      </c>
      <c r="EJ39" s="28">
        <f t="shared" si="31"/>
        <v>3.8181778896784038E-5</v>
      </c>
      <c r="EK39" s="28">
        <f t="shared" si="20"/>
        <v>3.7362707450857511E-5</v>
      </c>
      <c r="EL39" s="28">
        <f t="shared" si="20"/>
        <v>3.6561206638173231E-5</v>
      </c>
      <c r="EM39" s="28">
        <f t="shared" si="20"/>
        <v>3.5776899535382126E-5</v>
      </c>
      <c r="EN39" s="28">
        <f t="shared" si="20"/>
        <v>3.5009417304854568E-5</v>
      </c>
      <c r="EO39" s="28">
        <f t="shared" si="20"/>
        <v>3.4258399021226471E-5</v>
      </c>
      <c r="EP39" s="28">
        <f t="shared" si="20"/>
        <v>3.352349150166595E-5</v>
      </c>
      <c r="EQ39" s="28">
        <f t="shared" si="20"/>
        <v>3.2804349139781701E-5</v>
      </c>
      <c r="ER39" s="28">
        <f t="shared" si="20"/>
        <v>3.2100633743093866E-5</v>
      </c>
      <c r="ES39" s="28">
        <f t="shared" si="20"/>
        <v>3.1412014373991381E-5</v>
      </c>
      <c r="ET39" s="28">
        <f t="shared" si="20"/>
        <v>3.0738167194101679E-5</v>
      </c>
      <c r="EU39" s="28">
        <f t="shared" si="20"/>
        <v>3.0078775311998331E-5</v>
      </c>
      <c r="EV39" s="28">
        <f t="shared" si="24"/>
        <v>2.9433528634175975E-5</v>
      </c>
      <c r="EW39" s="28">
        <f t="shared" si="24"/>
        <v>2.8802123719222075E-5</v>
      </c>
      <c r="EX39" s="28">
        <f t="shared" si="24"/>
        <v>2.8184263635116745E-5</v>
      </c>
      <c r="EY39" s="28">
        <f t="shared" si="24"/>
        <v>2.7579657819594252E-5</v>
      </c>
      <c r="EZ39" s="28">
        <f t="shared" si="23"/>
        <v>2.6988021943499572E-5</v>
      </c>
      <c r="FA39" s="28">
        <f t="shared" si="23"/>
        <v>2.6409077777076226E-5</v>
      </c>
      <c r="FB39" s="28">
        <f t="shared" si="23"/>
        <v>2.584255305912292E-5</v>
      </c>
      <c r="FC39" s="28">
        <f t="shared" si="23"/>
        <v>2.5288181368956548E-5</v>
      </c>
      <c r="FD39" s="28">
        <f t="shared" si="23"/>
        <v>2.4745702001122059E-5</v>
      </c>
      <c r="FE39" s="28">
        <f t="shared" si="23"/>
        <v>2.4214859842790046E-5</v>
      </c>
      <c r="FF39" s="28">
        <f t="shared" si="23"/>
        <v>2.3695405253784167E-5</v>
      </c>
      <c r="FG39" s="28">
        <f t="shared" si="23"/>
        <v>2.3187093949182621E-5</v>
      </c>
      <c r="FH39" s="28">
        <f t="shared" si="23"/>
        <v>2.2689686884437677E-5</v>
      </c>
    </row>
    <row r="40" spans="1:164">
      <c r="A40">
        <v>34</v>
      </c>
      <c r="B40" s="84">
        <v>-7.3659409290882829</v>
      </c>
      <c r="C40" s="84">
        <v>-2.2021081564781983E-2</v>
      </c>
      <c r="D40" s="28"/>
      <c r="E40" s="28">
        <f t="shared" si="32"/>
        <v>7.8822252689102917E-4</v>
      </c>
      <c r="F40" s="28">
        <f t="shared" si="32"/>
        <v>7.7105473476685562E-4</v>
      </c>
      <c r="G40" s="28">
        <f t="shared" si="32"/>
        <v>7.5426086380880409E-4</v>
      </c>
      <c r="H40" s="28">
        <f t="shared" si="32"/>
        <v>7.3783276986895733E-4</v>
      </c>
      <c r="I40" s="28">
        <f t="shared" si="32"/>
        <v>7.2176248618209603E-4</v>
      </c>
      <c r="J40" s="28">
        <f t="shared" si="32"/>
        <v>7.060422195022349E-4</v>
      </c>
      <c r="K40" s="28">
        <f t="shared" si="32"/>
        <v>6.9066434632330674E-4</v>
      </c>
      <c r="L40" s="28">
        <f t="shared" si="32"/>
        <v>6.7562140918216152E-4</v>
      </c>
      <c r="M40" s="28">
        <f t="shared" si="32"/>
        <v>6.6090611304208541E-4</v>
      </c>
      <c r="N40" s="28">
        <f t="shared" si="32"/>
        <v>6.4651132175509306E-4</v>
      </c>
      <c r="O40" s="28">
        <f t="shared" si="32"/>
        <v>6.3243005460126732E-4</v>
      </c>
      <c r="P40" s="28">
        <f t="shared" si="32"/>
        <v>6.1865548290347639E-4</v>
      </c>
      <c r="Q40" s="28">
        <f t="shared" si="32"/>
        <v>6.051809267158232E-4</v>
      </c>
      <c r="R40" s="28">
        <f t="shared" si="32"/>
        <v>5.9199985158422095E-4</v>
      </c>
      <c r="S40" s="28">
        <f t="shared" si="32"/>
        <v>5.7910586537752605E-4</v>
      </c>
      <c r="T40" s="28">
        <f t="shared" si="25"/>
        <v>5.66492715187687E-4</v>
      </c>
      <c r="U40" s="28">
        <f t="shared" si="25"/>
        <v>5.5415428429741445E-4</v>
      </c>
      <c r="V40" s="28">
        <f t="shared" si="25"/>
        <v>5.4208458921389206E-4</v>
      </c>
      <c r="W40" s="28">
        <f t="shared" si="25"/>
        <v>5.3027777676709585E-4</v>
      </c>
      <c r="X40" s="28">
        <f t="shared" si="25"/>
        <v>5.1872812127131351E-4</v>
      </c>
      <c r="Y40" s="28">
        <f t="shared" si="25"/>
        <v>5.0743002174848649E-4</v>
      </c>
      <c r="Z40" s="28">
        <f t="shared" si="25"/>
        <v>4.9637799921202963E-4</v>
      </c>
      <c r="AA40" s="28">
        <f t="shared" si="25"/>
        <v>4.8556669400980789E-4</v>
      </c>
      <c r="AB40" s="28">
        <f t="shared" si="25"/>
        <v>4.7499086322498808E-4</v>
      </c>
      <c r="AC40" s="28">
        <f t="shared" si="25"/>
        <v>4.6464537813349719E-4</v>
      </c>
      <c r="AD40" s="28">
        <f t="shared" si="25"/>
        <v>4.5452522171686037E-4</v>
      </c>
      <c r="AE40" s="28">
        <f t="shared" si="25"/>
        <v>4.4462548622920949E-4</v>
      </c>
      <c r="AF40" s="28">
        <f t="shared" si="25"/>
        <v>4.3494137081728345E-4</v>
      </c>
      <c r="AG40" s="28">
        <f t="shared" si="25"/>
        <v>4.254681791922663E-4</v>
      </c>
      <c r="AH40" s="28">
        <f t="shared" si="25"/>
        <v>4.1620131735233147E-4</v>
      </c>
      <c r="AI40" s="28">
        <f t="shared" si="25"/>
        <v>4.0713629135479375E-4</v>
      </c>
      <c r="AJ40" s="28">
        <f t="shared" si="26"/>
        <v>3.9826870513678096E-4</v>
      </c>
      <c r="AK40" s="28">
        <f t="shared" si="26"/>
        <v>3.8959425838337405E-4</v>
      </c>
      <c r="AL40" s="28">
        <f t="shared" si="26"/>
        <v>3.8110874444217957E-4</v>
      </c>
      <c r="AM40" s="28">
        <f t="shared" si="26"/>
        <v>3.7280804828332355E-4</v>
      </c>
      <c r="AN40" s="28">
        <f t="shared" si="26"/>
        <v>3.6468814450387751E-4</v>
      </c>
      <c r="AO40" s="28">
        <f t="shared" si="26"/>
        <v>3.5674509537574913E-4</v>
      </c>
      <c r="AP40" s="28">
        <f t="shared" si="26"/>
        <v>3.4897504893608924E-4</v>
      </c>
      <c r="AQ40" s="28">
        <f t="shared" si="26"/>
        <v>3.413742371192933E-4</v>
      </c>
      <c r="AR40" s="28">
        <f t="shared" si="26"/>
        <v>3.3393897392968596E-4</v>
      </c>
      <c r="AS40" s="28">
        <f t="shared" si="26"/>
        <v>3.266656536540054E-4</v>
      </c>
      <c r="AT40" s="28">
        <f t="shared" si="26"/>
        <v>3.1955074911282298E-4</v>
      </c>
      <c r="AU40" s="28">
        <f t="shared" si="26"/>
        <v>3.1259080995004471E-4</v>
      </c>
      <c r="AV40" s="28">
        <f t="shared" si="26"/>
        <v>3.0578246095966963E-4</v>
      </c>
      <c r="AW40" s="28">
        <f t="shared" si="26"/>
        <v>2.9912240044899149E-4</v>
      </c>
      <c r="AX40" s="28">
        <f t="shared" si="26"/>
        <v>2.9260739863745097E-4</v>
      </c>
      <c r="AY40" s="28">
        <f t="shared" si="26"/>
        <v>2.862342960903609E-4</v>
      </c>
      <c r="AZ40" s="28">
        <f t="shared" si="27"/>
        <v>2.8000000218674626E-4</v>
      </c>
      <c r="BA40" s="28">
        <f t="shared" si="27"/>
        <v>2.7390149362055454E-4</v>
      </c>
      <c r="BB40" s="28">
        <f t="shared" si="27"/>
        <v>2.6793581293451085E-4</v>
      </c>
      <c r="BC40" s="28">
        <f t="shared" si="27"/>
        <v>2.6210006708590598E-4</v>
      </c>
      <c r="BD40" s="28">
        <f t="shared" si="27"/>
        <v>2.5639142604362217E-4</v>
      </c>
      <c r="BE40" s="28">
        <f t="shared" si="27"/>
        <v>2.5080712141571616E-4</v>
      </c>
      <c r="BF40" s="28">
        <f t="shared" si="27"/>
        <v>2.4534444510689463E-4</v>
      </c>
      <c r="BG40" s="28">
        <f t="shared" si="27"/>
        <v>2.4000074800522805E-4</v>
      </c>
      <c r="BH40" s="28">
        <f t="shared" si="27"/>
        <v>2.3477343869747269E-4</v>
      </c>
      <c r="BI40" s="28">
        <f t="shared" si="27"/>
        <v>2.2965998221236914E-4</v>
      </c>
      <c r="BJ40" s="28">
        <f t="shared" si="27"/>
        <v>2.2465789879131455E-4</v>
      </c>
      <c r="BK40" s="28">
        <f t="shared" si="27"/>
        <v>2.1976476268580948E-4</v>
      </c>
      <c r="BL40" s="28">
        <f t="shared" si="27"/>
        <v>2.1497820098109697E-4</v>
      </c>
      <c r="BM40" s="28">
        <f t="shared" si="27"/>
        <v>2.1029589244542308E-4</v>
      </c>
      <c r="BN40" s="28">
        <f t="shared" si="27"/>
        <v>2.0571556640436119E-4</v>
      </c>
      <c r="BO40" s="28">
        <f t="shared" si="27"/>
        <v>2.012350016396536E-4</v>
      </c>
      <c r="BP40" s="28">
        <f t="shared" si="28"/>
        <v>1.9685202531203726E-4</v>
      </c>
      <c r="BQ40" s="28">
        <f t="shared" si="28"/>
        <v>1.9256451190753033E-4</v>
      </c>
      <c r="BR40" s="28">
        <f t="shared" si="28"/>
        <v>1.8837038220666924E-4</v>
      </c>
      <c r="BS40" s="28">
        <f t="shared" si="28"/>
        <v>1.8426760227619656E-4</v>
      </c>
      <c r="BT40" s="28">
        <f t="shared" si="28"/>
        <v>1.8025418248270814E-4</v>
      </c>
      <c r="BU40" s="28">
        <f t="shared" si="28"/>
        <v>1.7632817652778882E-4</v>
      </c>
      <c r="BV40" s="28">
        <f t="shared" si="28"/>
        <v>1.724876805041549E-4</v>
      </c>
      <c r="BW40" s="28">
        <f t="shared" si="28"/>
        <v>1.6873083197236255E-4</v>
      </c>
      <c r="BX40" s="28">
        <f t="shared" si="28"/>
        <v>1.6505580905762054E-4</v>
      </c>
      <c r="BY40" s="28">
        <f t="shared" si="28"/>
        <v>1.6146082956627661E-4</v>
      </c>
      <c r="BZ40" s="28">
        <f t="shared" si="28"/>
        <v>1.5794415012154706E-4</v>
      </c>
      <c r="CA40" s="28">
        <f t="shared" si="28"/>
        <v>1.5450406531807015E-4</v>
      </c>
      <c r="CB40" s="28">
        <f t="shared" si="28"/>
        <v>1.5113890689487391E-4</v>
      </c>
      <c r="CC40" s="28">
        <f t="shared" si="28"/>
        <v>1.4784704292635688E-4</v>
      </c>
      <c r="CD40" s="28">
        <f t="shared" si="28"/>
        <v>1.4462687703088966E-4</v>
      </c>
      <c r="CE40" s="28">
        <f t="shared" si="28"/>
        <v>1.4147684759665351E-4</v>
      </c>
      <c r="CF40" s="28">
        <f t="shared" si="29"/>
        <v>1.3839542702434026E-4</v>
      </c>
      <c r="CG40" s="28">
        <f t="shared" si="29"/>
        <v>1.3538112098634679E-4</v>
      </c>
      <c r="CH40" s="28">
        <f t="shared" si="29"/>
        <v>1.3243246770210446E-4</v>
      </c>
      <c r="CI40" s="28">
        <f t="shared" si="29"/>
        <v>1.2954803722919111E-4</v>
      </c>
      <c r="CJ40" s="28">
        <f t="shared" si="29"/>
        <v>1.2672643076988631E-4</v>
      </c>
      <c r="CK40" s="28">
        <f t="shared" si="29"/>
        <v>1.2396627999282448E-4</v>
      </c>
      <c r="CL40" s="28">
        <f t="shared" si="29"/>
        <v>1.2126624636942852E-4</v>
      </c>
      <c r="CM40" s="28">
        <f t="shared" si="29"/>
        <v>1.1862502052479214E-4</v>
      </c>
      <c r="CN40" s="28">
        <f t="shared" si="29"/>
        <v>1.1604132160270207E-4</v>
      </c>
      <c r="CO40" s="28">
        <f t="shared" si="29"/>
        <v>1.1351389664448974E-4</v>
      </c>
      <c r="CP40" s="28">
        <f t="shared" si="29"/>
        <v>1.1104151998141202E-4</v>
      </c>
      <c r="CQ40" s="28">
        <f t="shared" si="29"/>
        <v>1.0862299264026601E-4</v>
      </c>
      <c r="CR40" s="28">
        <f t="shared" si="29"/>
        <v>1.0625714176194984E-4</v>
      </c>
      <c r="CS40" s="28">
        <f t="shared" si="29"/>
        <v>1.0394282003268747E-4</v>
      </c>
      <c r="CT40" s="28">
        <f t="shared" si="29"/>
        <v>1.0167890512764154E-4</v>
      </c>
      <c r="CU40" s="28">
        <f t="shared" si="29"/>
        <v>9.9464299166644618E-5</v>
      </c>
      <c r="CV40" s="28">
        <f t="shared" si="30"/>
        <v>9.729792818178485E-5</v>
      </c>
      <c r="CW40" s="28">
        <f t="shared" si="30"/>
        <v>9.5178741596587879E-5</v>
      </c>
      <c r="CX40" s="28">
        <f t="shared" si="30"/>
        <v>9.3105711716541629E-5</v>
      </c>
      <c r="CY40" s="28">
        <f t="shared" si="30"/>
        <v>9.1077833230719307E-5</v>
      </c>
      <c r="CZ40" s="28">
        <f t="shared" si="30"/>
        <v>8.909412272425556E-5</v>
      </c>
      <c r="DA40" s="28">
        <f t="shared" si="30"/>
        <v>8.7153618201441912E-5</v>
      </c>
      <c r="DB40" s="28">
        <f t="shared" si="30"/>
        <v>8.5255378619209318E-5</v>
      </c>
      <c r="DC40" s="28">
        <f t="shared" si="30"/>
        <v>8.3398483430771438E-5</v>
      </c>
      <c r="DD40" s="28">
        <f t="shared" si="30"/>
        <v>8.1582032139207724E-5</v>
      </c>
      <c r="DE40" s="28">
        <f t="shared" si="30"/>
        <v>7.9805143860769569E-5</v>
      </c>
      <c r="DF40" s="28">
        <f t="shared" si="30"/>
        <v>7.8066956897697806E-5</v>
      </c>
      <c r="DG40" s="28">
        <f t="shared" si="30"/>
        <v>7.6366628320344437E-5</v>
      </c>
      <c r="DH40" s="28">
        <f t="shared" si="30"/>
        <v>7.4703333558395876E-5</v>
      </c>
      <c r="DI40" s="28">
        <f t="shared" si="30"/>
        <v>7.307626600099955E-5</v>
      </c>
      <c r="DJ40" s="28">
        <f t="shared" si="30"/>
        <v>7.1484636605600004E-5</v>
      </c>
      <c r="DK40" s="28">
        <f t="shared" si="30"/>
        <v>6.9927673515293907E-5</v>
      </c>
      <c r="DL40" s="28">
        <f t="shared" si="22"/>
        <v>6.8404621684521345E-5</v>
      </c>
      <c r="DM40" s="28">
        <f t="shared" si="22"/>
        <v>6.6914742512906456E-5</v>
      </c>
      <c r="DN40" s="28">
        <f t="shared" si="22"/>
        <v>6.5457313487076298E-5</v>
      </c>
      <c r="DO40" s="28">
        <f t="shared" si="22"/>
        <v>6.4031627830279082E-5</v>
      </c>
      <c r="DP40" s="28">
        <f t="shared" si="22"/>
        <v>6.2636994159634635E-5</v>
      </c>
      <c r="DQ40" s="28">
        <f t="shared" si="22"/>
        <v>6.1272736150849824E-5</v>
      </c>
      <c r="DR40" s="28">
        <f t="shared" si="22"/>
        <v>5.9938192210236769E-5</v>
      </c>
      <c r="DS40" s="28">
        <f t="shared" si="22"/>
        <v>5.8632715153874526E-5</v>
      </c>
      <c r="DT40" s="28">
        <f t="shared" si="22"/>
        <v>5.7355671893758765E-5</v>
      </c>
      <c r="DU40" s="28">
        <f t="shared" si="22"/>
        <v>5.6106443130787254E-5</v>
      </c>
      <c r="DV40" s="28">
        <f t="shared" si="22"/>
        <v>5.488442305443223E-5</v>
      </c>
      <c r="DW40" s="28">
        <f t="shared" si="22"/>
        <v>5.3689019048954106E-5</v>
      </c>
      <c r="DX40" s="28">
        <f t="shared" si="22"/>
        <v>5.2519651406013416E-5</v>
      </c>
      <c r="DY40" s="28">
        <f t="shared" si="22"/>
        <v>5.1375753043543648E-5</v>
      </c>
      <c r="DZ40" s="28">
        <f t="shared" si="22"/>
        <v>5.025676923074475E-5</v>
      </c>
      <c r="EA40" s="28">
        <f t="shared" si="22"/>
        <v>4.9162157319069197E-5</v>
      </c>
      <c r="EB40" s="28">
        <f t="shared" si="31"/>
        <v>4.8091386479064535E-5</v>
      </c>
      <c r="EC40" s="28">
        <f t="shared" si="31"/>
        <v>4.7043937442949869E-5</v>
      </c>
      <c r="ED40" s="28">
        <f t="shared" si="31"/>
        <v>4.6019302252797729E-5</v>
      </c>
      <c r="EE40" s="28">
        <f t="shared" si="31"/>
        <v>4.5016984014201167E-5</v>
      </c>
      <c r="EF40" s="28">
        <f t="shared" si="31"/>
        <v>4.403649665530601E-5</v>
      </c>
      <c r="EG40" s="28">
        <f t="shared" si="31"/>
        <v>4.3077364691091441E-5</v>
      </c>
      <c r="EH40" s="28">
        <f t="shared" si="31"/>
        <v>4.2139122992784689E-5</v>
      </c>
      <c r="EI40" s="28">
        <f t="shared" si="31"/>
        <v>4.1221316562297924E-5</v>
      </c>
      <c r="EJ40" s="28">
        <f t="shared" si="31"/>
        <v>4.0323500311578001E-5</v>
      </c>
      <c r="EK40" s="28">
        <f t="shared" si="20"/>
        <v>3.9445238846762083E-5</v>
      </c>
      <c r="EL40" s="28">
        <f t="shared" si="20"/>
        <v>3.8586106257034468E-5</v>
      </c>
      <c r="EM40" s="28">
        <f t="shared" si="20"/>
        <v>3.7745685908081816E-5</v>
      </c>
      <c r="EN40" s="28">
        <f t="shared" si="20"/>
        <v>3.6923570240048092E-5</v>
      </c>
      <c r="EO40" s="28">
        <f t="shared" si="20"/>
        <v>3.6119360569888404E-5</v>
      </c>
      <c r="EP40" s="28">
        <f t="shared" si="20"/>
        <v>3.533266689802936E-5</v>
      </c>
      <c r="EQ40" s="28">
        <f t="shared" si="20"/>
        <v>3.4563107719239359E-5</v>
      </c>
      <c r="ER40" s="28">
        <f t="shared" si="20"/>
        <v>3.3810309837618612E-5</v>
      </c>
      <c r="ES40" s="28">
        <f t="shared" si="20"/>
        <v>3.3073908185618648E-5</v>
      </c>
      <c r="ET40" s="28">
        <f t="shared" si="20"/>
        <v>3.2353545647003702E-5</v>
      </c>
      <c r="EU40" s="28">
        <f t="shared" si="20"/>
        <v>3.1648872883668035E-5</v>
      </c>
      <c r="EV40" s="28">
        <f t="shared" si="24"/>
        <v>3.0959548166225234E-5</v>
      </c>
      <c r="EW40" s="28">
        <f t="shared" si="24"/>
        <v>3.0285237208287367E-5</v>
      </c>
      <c r="EX40" s="28">
        <f t="shared" si="24"/>
        <v>2.9625613004353589E-5</v>
      </c>
      <c r="EY40" s="28">
        <f t="shared" si="24"/>
        <v>2.89803556712296E-5</v>
      </c>
      <c r="EZ40" s="28">
        <f t="shared" si="23"/>
        <v>2.8349152292901047E-5</v>
      </c>
      <c r="FA40" s="28">
        <f t="shared" si="23"/>
        <v>2.7731696768785693E-5</v>
      </c>
      <c r="FB40" s="28">
        <f t="shared" si="23"/>
        <v>2.7127689665290432E-5</v>
      </c>
      <c r="FC40" s="28">
        <f t="shared" si="23"/>
        <v>2.6536838070602185E-5</v>
      </c>
      <c r="FD40" s="28">
        <f t="shared" si="23"/>
        <v>2.595885545264037E-5</v>
      </c>
      <c r="FE40" s="28">
        <f t="shared" si="23"/>
        <v>2.5393461520104342E-5</v>
      </c>
      <c r="FF40" s="28">
        <f t="shared" si="23"/>
        <v>2.4840382086546588E-5</v>
      </c>
      <c r="FG40" s="28">
        <f t="shared" si="23"/>
        <v>2.4299348937406668E-5</v>
      </c>
      <c r="FH40" s="28">
        <f t="shared" si="23"/>
        <v>2.3770099699941229E-5</v>
      </c>
    </row>
    <row r="41" spans="1:164">
      <c r="A41">
        <v>35</v>
      </c>
      <c r="B41" s="84">
        <v>-7.2604355562359535</v>
      </c>
      <c r="C41" s="84">
        <v>-2.2147069629228369E-2</v>
      </c>
      <c r="D41" s="28"/>
      <c r="E41" s="28">
        <f t="shared" si="32"/>
        <v>8.7703394551060247E-4</v>
      </c>
      <c r="F41" s="28">
        <f t="shared" si="32"/>
        <v>8.5782372390956995E-4</v>
      </c>
      <c r="G41" s="28">
        <f t="shared" si="32"/>
        <v>8.3903427577557339E-4</v>
      </c>
      <c r="H41" s="28">
        <f t="shared" si="32"/>
        <v>8.2065638464488572E-4</v>
      </c>
      <c r="I41" s="28">
        <f t="shared" si="32"/>
        <v>8.0268103592773634E-4</v>
      </c>
      <c r="J41" s="28">
        <f t="shared" si="32"/>
        <v>7.8509941248653542E-4</v>
      </c>
      <c r="K41" s="28">
        <f t="shared" si="32"/>
        <v>7.6790289031095776E-4</v>
      </c>
      <c r="L41" s="28">
        <f t="shared" si="32"/>
        <v>7.5108303428775833E-4</v>
      </c>
      <c r="M41" s="28">
        <f t="shared" si="32"/>
        <v>7.3463159406323699E-4</v>
      </c>
      <c r="N41" s="28">
        <f t="shared" si="32"/>
        <v>7.1854049999633745E-4</v>
      </c>
      <c r="O41" s="28">
        <f t="shared" si="32"/>
        <v>7.0280185920038713E-4</v>
      </c>
      <c r="P41" s="28">
        <f t="shared" si="32"/>
        <v>6.8740795167153207E-4</v>
      </c>
      <c r="Q41" s="28">
        <f t="shared" si="32"/>
        <v>6.7235122650197837E-4</v>
      </c>
      <c r="R41" s="28">
        <f t="shared" si="32"/>
        <v>6.5762429817617742E-4</v>
      </c>
      <c r="S41" s="28">
        <f t="shared" si="32"/>
        <v>6.432199429481332E-4</v>
      </c>
      <c r="T41" s="28">
        <f t="shared" si="25"/>
        <v>6.2913109529806437E-4</v>
      </c>
      <c r="U41" s="28">
        <f t="shared" si="25"/>
        <v>6.1535084446667841E-4</v>
      </c>
      <c r="V41" s="28">
        <f t="shared" si="25"/>
        <v>6.0187243106535305E-4</v>
      </c>
      <c r="W41" s="28">
        <f t="shared" si="25"/>
        <v>5.8868924376057118E-4</v>
      </c>
      <c r="X41" s="28">
        <f t="shared" si="25"/>
        <v>5.7579481603097979E-4</v>
      </c>
      <c r="Y41" s="28">
        <f t="shared" si="25"/>
        <v>5.6318282299547512E-4</v>
      </c>
      <c r="Z41" s="28">
        <f t="shared" si="25"/>
        <v>5.5084707831076979E-4</v>
      </c>
      <c r="AA41" s="28">
        <f t="shared" si="25"/>
        <v>5.3878153113691375E-4</v>
      </c>
      <c r="AB41" s="28">
        <f t="shared" si="25"/>
        <v>5.2698026316927774E-4</v>
      </c>
      <c r="AC41" s="28">
        <f t="shared" si="25"/>
        <v>5.154374857355503E-4</v>
      </c>
      <c r="AD41" s="28">
        <f t="shared" si="25"/>
        <v>5.0414753695632232E-4</v>
      </c>
      <c r="AE41" s="28">
        <f t="shared" si="25"/>
        <v>4.931048789678595E-4</v>
      </c>
      <c r="AF41" s="28">
        <f t="shared" si="25"/>
        <v>4.8230409520571172E-4</v>
      </c>
      <c r="AG41" s="28">
        <f t="shared" si="25"/>
        <v>4.7173988774782007E-4</v>
      </c>
      <c r="AH41" s="28">
        <f t="shared" si="25"/>
        <v>4.6140707471581605E-4</v>
      </c>
      <c r="AI41" s="28">
        <f t="shared" si="25"/>
        <v>4.5130058773324555E-4</v>
      </c>
      <c r="AJ41" s="28">
        <f t="shared" si="26"/>
        <v>4.414154694394667E-4</v>
      </c>
      <c r="AK41" s="28">
        <f t="shared" si="26"/>
        <v>4.3174687105799911E-4</v>
      </c>
      <c r="AL41" s="28">
        <f t="shared" si="26"/>
        <v>4.2229005001813815E-4</v>
      </c>
      <c r="AM41" s="28">
        <f t="shared" si="26"/>
        <v>4.1304036762866502E-4</v>
      </c>
      <c r="AN41" s="28">
        <f t="shared" si="26"/>
        <v>4.039932868025071E-4</v>
      </c>
      <c r="AO41" s="28">
        <f t="shared" si="26"/>
        <v>3.9514436983124012E-4</v>
      </c>
      <c r="AP41" s="28">
        <f t="shared" si="26"/>
        <v>3.8648927620833692E-4</v>
      </c>
      <c r="AQ41" s="28">
        <f t="shared" si="26"/>
        <v>3.7802376050009102E-4</v>
      </c>
      <c r="AR41" s="28">
        <f t="shared" si="26"/>
        <v>3.6974367026317912E-4</v>
      </c>
      <c r="AS41" s="28">
        <f t="shared" si="26"/>
        <v>3.6164494400783495E-4</v>
      </c>
      <c r="AT41" s="28">
        <f t="shared" si="26"/>
        <v>3.5372360920563539E-4</v>
      </c>
      <c r="AU41" s="28">
        <f t="shared" si="26"/>
        <v>3.4597578034092539E-4</v>
      </c>
      <c r="AV41" s="28">
        <f t="shared" si="26"/>
        <v>3.3839765700492393E-4</v>
      </c>
      <c r="AW41" s="28">
        <f t="shared" si="26"/>
        <v>3.309855220315733E-4</v>
      </c>
      <c r="AX41" s="28">
        <f t="shared" si="26"/>
        <v>3.2373573967422288E-4</v>
      </c>
      <c r="AY41" s="28">
        <f t="shared" si="26"/>
        <v>3.1664475382224983E-4</v>
      </c>
      <c r="AZ41" s="28">
        <f t="shared" si="27"/>
        <v>3.0970908625673881E-4</v>
      </c>
      <c r="BA41" s="28">
        <f t="shared" si="27"/>
        <v>3.0292533494437459E-4</v>
      </c>
      <c r="BB41" s="28">
        <f t="shared" si="27"/>
        <v>2.9629017236869993E-4</v>
      </c>
      <c r="BC41" s="28">
        <f t="shared" si="27"/>
        <v>2.8980034389792467E-4</v>
      </c>
      <c r="BD41" s="28">
        <f t="shared" si="27"/>
        <v>2.8345266618849045E-4</v>
      </c>
      <c r="BE41" s="28">
        <f t="shared" si="27"/>
        <v>2.7724402562359868E-4</v>
      </c>
      <c r="BF41" s="28">
        <f t="shared" si="27"/>
        <v>2.7117137678594035E-4</v>
      </c>
      <c r="BG41" s="28">
        <f t="shared" si="27"/>
        <v>2.652317409638828E-4</v>
      </c>
      <c r="BH41" s="28">
        <f t="shared" si="27"/>
        <v>2.5942220469037255E-4</v>
      </c>
      <c r="BI41" s="28">
        <f t="shared" si="27"/>
        <v>2.5373991831384094E-4</v>
      </c>
      <c r="BJ41" s="28">
        <f t="shared" si="27"/>
        <v>2.4818209460041653E-4</v>
      </c>
      <c r="BK41" s="28">
        <f t="shared" si="27"/>
        <v>2.4274600736675015E-4</v>
      </c>
      <c r="BL41" s="28">
        <f t="shared" si="27"/>
        <v>2.3742899014278575E-4</v>
      </c>
      <c r="BM41" s="28">
        <f t="shared" si="27"/>
        <v>2.3222843486382552E-4</v>
      </c>
      <c r="BN41" s="28">
        <f t="shared" si="27"/>
        <v>2.2714179059123968E-4</v>
      </c>
      <c r="BO41" s="28">
        <f t="shared" si="27"/>
        <v>2.2216656226119728E-4</v>
      </c>
      <c r="BP41" s="28">
        <f t="shared" si="28"/>
        <v>2.1730030946080808E-4</v>
      </c>
      <c r="BQ41" s="28">
        <f t="shared" si="28"/>
        <v>2.1254064523106765E-4</v>
      </c>
      <c r="BR41" s="28">
        <f t="shared" si="28"/>
        <v>2.078852348960226E-4</v>
      </c>
      <c r="BS41" s="28">
        <f t="shared" si="28"/>
        <v>2.0333179491758429E-4</v>
      </c>
      <c r="BT41" s="28">
        <f t="shared" si="28"/>
        <v>1.9887809177542338E-4</v>
      </c>
      <c r="BU41" s="28">
        <f t="shared" si="28"/>
        <v>1.9452194087139849E-4</v>
      </c>
      <c r="BV41" s="28">
        <f t="shared" si="28"/>
        <v>1.9026120545798512E-4</v>
      </c>
      <c r="BW41" s="28">
        <f t="shared" si="28"/>
        <v>1.8609379559017273E-4</v>
      </c>
      <c r="BX41" s="28">
        <f t="shared" si="28"/>
        <v>1.8201766710031897E-4</v>
      </c>
      <c r="BY41" s="28">
        <f t="shared" si="28"/>
        <v>1.7803082059546156E-4</v>
      </c>
      <c r="BZ41" s="28">
        <f t="shared" si="28"/>
        <v>1.7413130047658947E-4</v>
      </c>
      <c r="CA41" s="28">
        <f t="shared" si="28"/>
        <v>1.7031719397939579E-4</v>
      </c>
      <c r="CB41" s="28">
        <f t="shared" si="28"/>
        <v>1.6658663023604429E-4</v>
      </c>
      <c r="CC41" s="28">
        <f t="shared" si="28"/>
        <v>1.62937779357484E-4</v>
      </c>
      <c r="CD41" s="28">
        <f t="shared" si="28"/>
        <v>1.5936885153586445E-4</v>
      </c>
      <c r="CE41" s="28">
        <f t="shared" si="28"/>
        <v>1.558780961666139E-4</v>
      </c>
      <c r="CF41" s="28">
        <f t="shared" si="29"/>
        <v>1.5246380098974451E-4</v>
      </c>
      <c r="CG41" s="28">
        <f t="shared" si="29"/>
        <v>1.4912429124996622E-4</v>
      </c>
      <c r="CH41" s="28">
        <f t="shared" si="29"/>
        <v>1.4585792887519965E-4</v>
      </c>
      <c r="CI41" s="28">
        <f t="shared" si="29"/>
        <v>1.4266311167308003E-4</v>
      </c>
      <c r="CJ41" s="28">
        <f t="shared" si="29"/>
        <v>1.3953827254506055E-4</v>
      </c>
      <c r="CK41" s="28">
        <f t="shared" si="29"/>
        <v>1.3648187871773224E-4</v>
      </c>
      <c r="CL41" s="28">
        <f t="shared" si="29"/>
        <v>1.3349243099097823E-4</v>
      </c>
      <c r="CM41" s="28">
        <f t="shared" si="29"/>
        <v>1.3056846300259627E-4</v>
      </c>
      <c r="CN41" s="28">
        <f t="shared" si="29"/>
        <v>1.2770854050903085E-4</v>
      </c>
      <c r="CO41" s="28">
        <f t="shared" si="29"/>
        <v>1.2491126068185776E-4</v>
      </c>
      <c r="CP41" s="28">
        <f t="shared" si="29"/>
        <v>1.2217525141967816E-4</v>
      </c>
      <c r="CQ41" s="28">
        <f t="shared" si="29"/>
        <v>1.1949917067508672E-4</v>
      </c>
      <c r="CR41" s="28">
        <f t="shared" si="29"/>
        <v>1.168817057963796E-4</v>
      </c>
      <c r="CS41" s="28">
        <f t="shared" si="29"/>
        <v>1.1432157288368142E-4</v>
      </c>
      <c r="CT41" s="28">
        <f t="shared" si="29"/>
        <v>1.1181751615917731E-4</v>
      </c>
      <c r="CU41" s="28">
        <f t="shared" si="29"/>
        <v>1.0936830735113718E-4</v>
      </c>
      <c r="CV41" s="28">
        <f t="shared" si="30"/>
        <v>1.069727450914323E-4</v>
      </c>
      <c r="CW41" s="28">
        <f t="shared" si="30"/>
        <v>1.0462965432625002E-4</v>
      </c>
      <c r="CX41" s="28">
        <f t="shared" si="30"/>
        <v>1.0233788573971437E-4</v>
      </c>
      <c r="CY41" s="28">
        <f t="shared" si="30"/>
        <v>1.0009631519013137E-4</v>
      </c>
      <c r="CZ41" s="28">
        <f t="shared" si="30"/>
        <v>9.7903843158584389E-5</v>
      </c>
      <c r="DA41" s="28">
        <f t="shared" si="30"/>
        <v>9.5759394209605445E-5</v>
      </c>
      <c r="DB41" s="28">
        <f t="shared" si="30"/>
        <v>9.366191646365999E-5</v>
      </c>
      <c r="DC41" s="28">
        <f t="shared" si="30"/>
        <v>9.1610381081187736E-5</v>
      </c>
      <c r="DD41" s="28">
        <f t="shared" si="30"/>
        <v>8.9603781757942441E-5</v>
      </c>
      <c r="DE41" s="28">
        <f t="shared" si="30"/>
        <v>8.7641134231387964E-5</v>
      </c>
      <c r="DF41" s="28">
        <f t="shared" si="30"/>
        <v>8.5721475797904468E-5</v>
      </c>
      <c r="DG41" s="28">
        <f t="shared" si="30"/>
        <v>8.3843864840569578E-5</v>
      </c>
      <c r="DH41" s="28">
        <f t="shared" si="30"/>
        <v>8.2007380367284208E-5</v>
      </c>
      <c r="DI41" s="28">
        <f t="shared" si="30"/>
        <v>8.0211121559013718E-5</v>
      </c>
      <c r="DJ41" s="28">
        <f t="shared" si="30"/>
        <v>7.845420732792431E-5</v>
      </c>
      <c r="DK41" s="28">
        <f t="shared" si="30"/>
        <v>7.6735775885199015E-5</v>
      </c>
      <c r="DL41" s="28">
        <f t="shared" si="22"/>
        <v>7.5054984318318927E-5</v>
      </c>
      <c r="DM41" s="28">
        <f t="shared" si="22"/>
        <v>7.3411008177603457E-5</v>
      </c>
      <c r="DN41" s="28">
        <f t="shared" si="22"/>
        <v>7.1803041071808027E-5</v>
      </c>
      <c r="DO41" s="28">
        <f t="shared" si="22"/>
        <v>7.0230294272578524E-5</v>
      </c>
      <c r="DP41" s="28">
        <f t="shared" si="22"/>
        <v>6.8691996327569611E-5</v>
      </c>
      <c r="DQ41" s="28">
        <f t="shared" si="22"/>
        <v>6.7187392682038286E-5</v>
      </c>
      <c r="DR41" s="28">
        <f t="shared" si="22"/>
        <v>6.5715745308724734E-5</v>
      </c>
      <c r="DS41" s="28">
        <f t="shared" si="22"/>
        <v>6.4276332345840267E-5</v>
      </c>
      <c r="DT41" s="28">
        <f t="shared" si="22"/>
        <v>6.28684477429856E-5</v>
      </c>
      <c r="DU41" s="28">
        <f t="shared" si="22"/>
        <v>6.1491400914823758E-5</v>
      </c>
      <c r="DV41" s="28">
        <f t="shared" si="22"/>
        <v>6.0144516402338865E-5</v>
      </c>
      <c r="DW41" s="28">
        <f t="shared" si="22"/>
        <v>5.8827133541515558E-5</v>
      </c>
      <c r="DX41" s="28">
        <f t="shared" si="22"/>
        <v>5.7538606139274498E-5</v>
      </c>
      <c r="DY41" s="28">
        <f t="shared" si="22"/>
        <v>5.6278302156506161E-5</v>
      </c>
      <c r="DZ41" s="28">
        <f t="shared" si="22"/>
        <v>5.5045603398048214E-5</v>
      </c>
      <c r="EA41" s="28">
        <f t="shared" si="22"/>
        <v>5.3839905209452579E-5</v>
      </c>
      <c r="EB41" s="28">
        <f t="shared" si="31"/>
        <v>5.2660616180394456E-5</v>
      </c>
      <c r="EC41" s="28">
        <f t="shared" si="31"/>
        <v>5.1507157854578597E-5</v>
      </c>
      <c r="ED41" s="28">
        <f t="shared" si="31"/>
        <v>5.0378964445998817E-5</v>
      </c>
      <c r="EE41" s="28">
        <f t="shared" si="31"/>
        <v>4.9275482561412492E-5</v>
      </c>
      <c r="EF41" s="28">
        <f t="shared" si="31"/>
        <v>4.8196170928894679E-5</v>
      </c>
      <c r="EG41" s="28">
        <f t="shared" si="31"/>
        <v>4.7140500132337033E-5</v>
      </c>
      <c r="EH41" s="28">
        <f t="shared" si="31"/>
        <v>4.6107952351762227E-5</v>
      </c>
      <c r="EI41" s="28">
        <f t="shared" si="31"/>
        <v>4.5098021109327178E-5</v>
      </c>
      <c r="EJ41" s="28">
        <f t="shared" si="31"/>
        <v>4.4110211020888917E-5</v>
      </c>
      <c r="EK41" s="28">
        <f t="shared" si="31"/>
        <v>4.3144037553012151E-5</v>
      </c>
      <c r="EL41" s="28">
        <f t="shared" si="31"/>
        <v>4.2199026785299917E-5</v>
      </c>
      <c r="EM41" s="28">
        <f t="shared" si="31"/>
        <v>4.1274715177929314E-5</v>
      </c>
      <c r="EN41" s="28">
        <f t="shared" ref="EN41:FC56" si="33">EXP($B41+$C41*(EN$4-2001))</f>
        <v>4.0370649344279127E-5</v>
      </c>
      <c r="EO41" s="28">
        <f t="shared" si="33"/>
        <v>3.9486385828538343E-5</v>
      </c>
      <c r="EP41" s="28">
        <f t="shared" si="33"/>
        <v>3.8621490888185212E-5</v>
      </c>
      <c r="EQ41" s="28">
        <f t="shared" si="33"/>
        <v>3.7775540281230789E-5</v>
      </c>
      <c r="ER41" s="28">
        <f t="shared" si="33"/>
        <v>3.6948119058123263E-5</v>
      </c>
      <c r="ES41" s="28">
        <f t="shared" si="33"/>
        <v>3.6138821358209689E-5</v>
      </c>
      <c r="ET41" s="28">
        <f t="shared" si="33"/>
        <v>3.5347250210656006E-5</v>
      </c>
      <c r="EU41" s="28">
        <f t="shared" si="33"/>
        <v>3.4573017339728133E-5</v>
      </c>
      <c r="EV41" s="28">
        <f t="shared" si="33"/>
        <v>3.3815742974337605E-5</v>
      </c>
      <c r="EW41" s="28">
        <f t="shared" si="33"/>
        <v>3.3075055661758823E-5</v>
      </c>
      <c r="EX41" s="28">
        <f t="shared" si="33"/>
        <v>3.2350592085427142E-5</v>
      </c>
      <c r="EY41" s="28">
        <f t="shared" si="33"/>
        <v>3.1641996886727244E-5</v>
      </c>
      <c r="EZ41" s="28">
        <f t="shared" si="23"/>
        <v>3.094892249068508E-5</v>
      </c>
      <c r="FA41" s="28">
        <f t="shared" si="23"/>
        <v>3.0271028935478239E-5</v>
      </c>
      <c r="FB41" s="28">
        <f t="shared" si="23"/>
        <v>2.9607983705680172E-5</v>
      </c>
      <c r="FC41" s="28">
        <f t="shared" si="23"/>
        <v>2.8959461569156982E-5</v>
      </c>
      <c r="FD41" s="28">
        <f t="shared" si="23"/>
        <v>2.8325144417537232E-5</v>
      </c>
      <c r="FE41" s="28">
        <f t="shared" si="23"/>
        <v>2.7704721110175591E-5</v>
      </c>
      <c r="FF41" s="28">
        <f t="shared" si="23"/>
        <v>2.7097887321534206E-5</v>
      </c>
      <c r="FG41" s="28">
        <f t="shared" si="23"/>
        <v>2.650434539190748E-5</v>
      </c>
      <c r="FH41" s="28">
        <f t="shared" si="23"/>
        <v>2.5923804181416017E-5</v>
      </c>
    </row>
    <row r="42" spans="1:164">
      <c r="A42">
        <v>36</v>
      </c>
      <c r="B42" s="84">
        <v>-7.1502080787486442</v>
      </c>
      <c r="C42" s="84">
        <v>-2.2236665560025525E-2</v>
      </c>
      <c r="D42" s="28"/>
      <c r="E42" s="28">
        <f t="shared" si="32"/>
        <v>9.8011423854611518E-4</v>
      </c>
      <c r="F42" s="28">
        <f t="shared" si="32"/>
        <v>9.5856029803575635E-4</v>
      </c>
      <c r="G42" s="28">
        <f t="shared" si="32"/>
        <v>9.3748035569137997E-4</v>
      </c>
      <c r="H42" s="28">
        <f t="shared" si="32"/>
        <v>9.1686398769923996E-4</v>
      </c>
      <c r="I42" s="28">
        <f t="shared" si="32"/>
        <v>8.9670099947832145E-4</v>
      </c>
      <c r="J42" s="28">
        <f t="shared" si="32"/>
        <v>8.7698142063922103E-4</v>
      </c>
      <c r="K42" s="28">
        <f t="shared" si="32"/>
        <v>8.5769550005389424E-4</v>
      </c>
      <c r="L42" s="28">
        <f t="shared" si="32"/>
        <v>8.3883370103382592E-4</v>
      </c>
      <c r="M42" s="28">
        <f t="shared" si="32"/>
        <v>8.2038669661423189E-4</v>
      </c>
      <c r="N42" s="28">
        <f t="shared" si="32"/>
        <v>8.0234536494197333E-4</v>
      </c>
      <c r="O42" s="28">
        <f t="shared" si="32"/>
        <v>7.8470078476489667E-4</v>
      </c>
      <c r="P42" s="28">
        <f t="shared" si="32"/>
        <v>7.6744423102036228E-4</v>
      </c>
      <c r="Q42" s="28">
        <f t="shared" si="32"/>
        <v>7.5056717052079339E-4</v>
      </c>
      <c r="R42" s="28">
        <f t="shared" si="32"/>
        <v>7.3406125773410526E-4</v>
      </c>
      <c r="S42" s="28">
        <f t="shared" si="32"/>
        <v>7.179183306569208E-4</v>
      </c>
      <c r="T42" s="28">
        <f t="shared" si="25"/>
        <v>7.021304067785474E-4</v>
      </c>
      <c r="U42" s="28">
        <f t="shared" si="25"/>
        <v>6.8668967913370889E-4</v>
      </c>
      <c r="V42" s="28">
        <f t="shared" si="25"/>
        <v>6.7158851244207844E-4</v>
      </c>
      <c r="W42" s="28">
        <f t="shared" si="25"/>
        <v>6.5681943933271311E-4</v>
      </c>
      <c r="X42" s="28">
        <f t="shared" si="25"/>
        <v>6.4237515665151786E-4</v>
      </c>
      <c r="Y42" s="28">
        <f t="shared" si="25"/>
        <v>6.2824852184990767E-4</v>
      </c>
      <c r="Z42" s="28">
        <f t="shared" si="25"/>
        <v>6.1443254945289284E-4</v>
      </c>
      <c r="AA42" s="28">
        <f t="shared" si="25"/>
        <v>6.0092040760483564E-4</v>
      </c>
      <c r="AB42" s="28">
        <f t="shared" si="25"/>
        <v>5.8770541469116444E-4</v>
      </c>
      <c r="AC42" s="28">
        <f t="shared" si="25"/>
        <v>5.7478103603438642E-4</v>
      </c>
      <c r="AD42" s="28">
        <f t="shared" si="25"/>
        <v>5.6214088066275857E-4</v>
      </c>
      <c r="AE42" s="28">
        <f t="shared" si="25"/>
        <v>5.4977869815001502E-4</v>
      </c>
      <c r="AF42" s="28">
        <f t="shared" si="25"/>
        <v>5.3768837552459756E-4</v>
      </c>
      <c r="AG42" s="28">
        <f t="shared" si="25"/>
        <v>5.2586393424685371E-4</v>
      </c>
      <c r="AH42" s="28">
        <f t="shared" si="25"/>
        <v>5.142995272527127E-4</v>
      </c>
      <c r="AI42" s="28">
        <f t="shared" si="25"/>
        <v>5.0298943606236917E-4</v>
      </c>
      <c r="AJ42" s="28">
        <f t="shared" si="26"/>
        <v>4.9192806795255622E-4</v>
      </c>
      <c r="AK42" s="28">
        <f t="shared" si="26"/>
        <v>4.8110995319100206E-4</v>
      </c>
      <c r="AL42" s="28">
        <f t="shared" si="26"/>
        <v>4.7052974233170183E-4</v>
      </c>
      <c r="AM42" s="28">
        <f t="shared" si="26"/>
        <v>4.6018220356967295E-4</v>
      </c>
      <c r="AN42" s="28">
        <f t="shared" si="26"/>
        <v>4.5006222015388274E-4</v>
      </c>
      <c r="AO42" s="28">
        <f t="shared" si="26"/>
        <v>4.4016478785706544E-4</v>
      </c>
      <c r="AP42" s="28">
        <f t="shared" si="26"/>
        <v>4.3048501250118497E-4</v>
      </c>
      <c r="AQ42" s="28">
        <f t="shared" si="26"/>
        <v>4.2101810753731521E-4</v>
      </c>
      <c r="AR42" s="28">
        <f t="shared" si="26"/>
        <v>4.1175939167873912E-4</v>
      </c>
      <c r="AS42" s="28">
        <f t="shared" si="26"/>
        <v>4.0270428658610168E-4</v>
      </c>
      <c r="AT42" s="28">
        <f t="shared" si="26"/>
        <v>3.9384831460346944E-4</v>
      </c>
      <c r="AU42" s="28">
        <f t="shared" si="26"/>
        <v>3.8518709654417397E-4</v>
      </c>
      <c r="AV42" s="28">
        <f t="shared" si="26"/>
        <v>3.7671634952535015E-4</v>
      </c>
      <c r="AW42" s="28">
        <f t="shared" si="26"/>
        <v>3.6843188485009598E-4</v>
      </c>
      <c r="AX42" s="28">
        <f t="shared" si="26"/>
        <v>3.6032960593620312E-4</v>
      </c>
      <c r="AY42" s="28">
        <f t="shared" si="26"/>
        <v>3.5240550629044042E-4</v>
      </c>
      <c r="AZ42" s="28">
        <f t="shared" si="27"/>
        <v>3.4465566752738517E-4</v>
      </c>
      <c r="BA42" s="28">
        <f t="shared" si="27"/>
        <v>3.3707625743182039E-4</v>
      </c>
      <c r="BB42" s="28">
        <f t="shared" si="27"/>
        <v>3.2966352806374448E-4</v>
      </c>
      <c r="BC42" s="28">
        <f t="shared" si="27"/>
        <v>3.2241381390505524E-4</v>
      </c>
      <c r="BD42" s="28">
        <f t="shared" si="27"/>
        <v>3.1532353004698564E-4</v>
      </c>
      <c r="BE42" s="28">
        <f t="shared" si="27"/>
        <v>3.0838917041740702E-4</v>
      </c>
      <c r="BF42" s="28">
        <f t="shared" si="27"/>
        <v>3.0160730604711079E-4</v>
      </c>
      <c r="BG42" s="28">
        <f t="shared" si="27"/>
        <v>2.9497458337421914E-4</v>
      </c>
      <c r="BH42" s="28">
        <f t="shared" si="27"/>
        <v>2.8848772258588168E-4</v>
      </c>
      <c r="BI42" s="28">
        <f t="shared" si="27"/>
        <v>2.8214351599644522E-4</v>
      </c>
      <c r="BJ42" s="28">
        <f t="shared" si="27"/>
        <v>2.7593882646128248E-4</v>
      </c>
      <c r="BK42" s="28">
        <f t="shared" si="27"/>
        <v>2.6987058582550976E-4</v>
      </c>
      <c r="BL42" s="28">
        <f t="shared" si="27"/>
        <v>2.6393579340681434E-4</v>
      </c>
      <c r="BM42" s="28">
        <f t="shared" si="27"/>
        <v>2.5813151451164866E-4</v>
      </c>
      <c r="BN42" s="28">
        <f t="shared" si="27"/>
        <v>2.5245487898405312E-4</v>
      </c>
      <c r="BO42" s="28">
        <f t="shared" si="27"/>
        <v>2.4690307978639676E-4</v>
      </c>
      <c r="BP42" s="28">
        <f t="shared" si="28"/>
        <v>2.4147337161132244E-4</v>
      </c>
      <c r="BQ42" s="28">
        <f t="shared" si="28"/>
        <v>2.3616306952422392E-4</v>
      </c>
      <c r="BR42" s="28">
        <f t="shared" si="28"/>
        <v>2.3096954763557201E-4</v>
      </c>
      <c r="BS42" s="28">
        <f t="shared" si="28"/>
        <v>2.2589023780243814E-4</v>
      </c>
      <c r="BT42" s="28">
        <f t="shared" si="28"/>
        <v>2.209226283585767E-4</v>
      </c>
      <c r="BU42" s="28">
        <f t="shared" si="28"/>
        <v>2.1606426287243074E-4</v>
      </c>
      <c r="BV42" s="28">
        <f t="shared" si="28"/>
        <v>2.1131273893245078E-4</v>
      </c>
      <c r="BW42" s="28">
        <f t="shared" si="28"/>
        <v>2.0666570695912953E-4</v>
      </c>
      <c r="BX42" s="28">
        <f t="shared" si="28"/>
        <v>2.021208690431578E-4</v>
      </c>
      <c r="BY42" s="28">
        <f t="shared" si="28"/>
        <v>1.9767597780913108E-4</v>
      </c>
      <c r="BZ42" s="28">
        <f t="shared" si="28"/>
        <v>1.9332883530424774E-4</v>
      </c>
      <c r="CA42" s="28">
        <f t="shared" si="28"/>
        <v>1.8907729191144302E-4</v>
      </c>
      <c r="CB42" s="28">
        <f t="shared" si="28"/>
        <v>1.8491924528642463E-4</v>
      </c>
      <c r="CC42" s="28">
        <f t="shared" si="28"/>
        <v>1.8085263931808714E-4</v>
      </c>
      <c r="CD42" s="28">
        <f t="shared" si="28"/>
        <v>1.7687546311178528E-4</v>
      </c>
      <c r="CE42" s="28">
        <f t="shared" si="28"/>
        <v>1.7298574999496643E-4</v>
      </c>
      <c r="CF42" s="28">
        <f t="shared" si="29"/>
        <v>1.6918157654467324E-4</v>
      </c>
      <c r="CG42" s="28">
        <f t="shared" si="29"/>
        <v>1.6546106163642984E-4</v>
      </c>
      <c r="CH42" s="28">
        <f t="shared" si="29"/>
        <v>1.6182236551404435E-4</v>
      </c>
      <c r="CI42" s="28">
        <f t="shared" si="29"/>
        <v>1.5826368887987026E-4</v>
      </c>
      <c r="CJ42" s="28">
        <f t="shared" si="29"/>
        <v>1.5478327200507141E-4</v>
      </c>
      <c r="CK42" s="28">
        <f t="shared" si="29"/>
        <v>1.5137939385945342E-4</v>
      </c>
      <c r="CL42" s="28">
        <f t="shared" si="29"/>
        <v>1.4805037126043377E-4</v>
      </c>
      <c r="CM42" s="28">
        <f t="shared" si="29"/>
        <v>1.4479455804072443E-4</v>
      </c>
      <c r="CN42" s="28">
        <f t="shared" si="29"/>
        <v>1.4161034423431848E-4</v>
      </c>
      <c r="CO42" s="28">
        <f t="shared" si="29"/>
        <v>1.3849615528038008E-4</v>
      </c>
      <c r="CP42" s="28">
        <f t="shared" si="29"/>
        <v>1.3545045124463962E-4</v>
      </c>
      <c r="CQ42" s="28">
        <f t="shared" si="29"/>
        <v>1.3247172605791133E-4</v>
      </c>
      <c r="CR42" s="28">
        <f t="shared" si="29"/>
        <v>1.2955850677135922E-4</v>
      </c>
      <c r="CS42" s="28">
        <f t="shared" si="29"/>
        <v>1.2670935282813823E-4</v>
      </c>
      <c r="CT42" s="28">
        <f t="shared" si="29"/>
        <v>1.2392285535105319E-4</v>
      </c>
      <c r="CU42" s="28">
        <f t="shared" si="29"/>
        <v>1.2119763644588491E-4</v>
      </c>
      <c r="CV42" s="28">
        <f t="shared" si="30"/>
        <v>1.1853234852003494E-4</v>
      </c>
      <c r="CW42" s="28">
        <f t="shared" si="30"/>
        <v>1.159256736161545E-4</v>
      </c>
      <c r="CX42" s="28">
        <f t="shared" si="30"/>
        <v>1.1337632276042932E-4</v>
      </c>
      <c r="CY42" s="28">
        <f t="shared" si="30"/>
        <v>1.1088303532519485E-4</v>
      </c>
      <c r="CZ42" s="28">
        <f t="shared" si="30"/>
        <v>1.0844457840556823E-4</v>
      </c>
      <c r="DA42" s="28">
        <f t="shared" si="30"/>
        <v>1.060597462097908E-4</v>
      </c>
      <c r="DB42" s="28">
        <f t="shared" si="30"/>
        <v>1.0372735946297594E-4</v>
      </c>
      <c r="DC42" s="28">
        <f t="shared" si="30"/>
        <v>1.0144626482396925E-4</v>
      </c>
      <c r="DD42" s="28">
        <f t="shared" si="30"/>
        <v>9.9215334315034523E-5</v>
      </c>
      <c r="DE42" s="28">
        <f t="shared" si="30"/>
        <v>9.7033464764079033E-5</v>
      </c>
      <c r="DF42" s="28">
        <f t="shared" si="30"/>
        <v>9.4899577259147493E-5</v>
      </c>
      <c r="DG42" s="28">
        <f t="shared" si="30"/>
        <v>9.2812616614910612E-5</v>
      </c>
      <c r="DH42" s="28">
        <f t="shared" si="30"/>
        <v>9.077155085088711E-5</v>
      </c>
      <c r="DI42" s="28">
        <f t="shared" si="30"/>
        <v>8.8775370681139419E-5</v>
      </c>
      <c r="DJ42" s="28">
        <f t="shared" si="30"/>
        <v>8.6823089015193374E-5</v>
      </c>
      <c r="DK42" s="28">
        <f t="shared" si="30"/>
        <v>8.4913740469930819E-5</v>
      </c>
      <c r="DL42" s="28">
        <f t="shared" si="22"/>
        <v>8.3046380892218798E-5</v>
      </c>
      <c r="DM42" s="28">
        <f t="shared" si="22"/>
        <v>8.1220086892034934E-5</v>
      </c>
      <c r="DN42" s="28">
        <f t="shared" si="22"/>
        <v>7.9433955385860861E-5</v>
      </c>
      <c r="DO42" s="28">
        <f t="shared" si="22"/>
        <v>7.7687103150116246E-5</v>
      </c>
      <c r="DP42" s="28">
        <f t="shared" si="22"/>
        <v>7.5978666384414822E-5</v>
      </c>
      <c r="DQ42" s="28">
        <f t="shared" si="22"/>
        <v>7.4307800284422856E-5</v>
      </c>
      <c r="DR42" s="28">
        <f t="shared" si="22"/>
        <v>7.2673678624113176E-5</v>
      </c>
      <c r="DS42" s="28">
        <f t="shared" si="22"/>
        <v>7.1075493347204323E-5</v>
      </c>
      <c r="DT42" s="28">
        <f t="shared" si="22"/>
        <v>6.9512454167585357E-5</v>
      </c>
      <c r="DU42" s="28">
        <f t="shared" si="22"/>
        <v>6.7983788178527046E-5</v>
      </c>
      <c r="DV42" s="28">
        <f t="shared" si="22"/>
        <v>6.6488739470488292E-5</v>
      </c>
      <c r="DW42" s="28">
        <f t="shared" si="22"/>
        <v>6.5026568757325779E-5</v>
      </c>
      <c r="DX42" s="28">
        <f t="shared" si="22"/>
        <v>6.359655301072538E-5</v>
      </c>
      <c r="DY42" s="28">
        <f t="shared" si="22"/>
        <v>6.2197985102671651E-5</v>
      </c>
      <c r="DZ42" s="28">
        <f t="shared" si="22"/>
        <v>6.0830173455780621E-5</v>
      </c>
      <c r="EA42" s="28">
        <f t="shared" si="22"/>
        <v>5.9492441701321405E-5</v>
      </c>
      <c r="EB42" s="28">
        <f t="shared" si="31"/>
        <v>5.8184128344759663E-5</v>
      </c>
      <c r="EC42" s="28">
        <f t="shared" si="31"/>
        <v>5.690458643865453E-5</v>
      </c>
      <c r="ED42" s="28">
        <f t="shared" si="31"/>
        <v>5.5653183262750485E-5</v>
      </c>
      <c r="EE42" s="28">
        <f t="shared" si="31"/>
        <v>5.4429300011103359E-5</v>
      </c>
      <c r="EF42" s="28">
        <f t="shared" si="31"/>
        <v>5.3232331486087333E-5</v>
      </c>
      <c r="EG42" s="28">
        <f t="shared" si="31"/>
        <v>5.2061685799130621E-5</v>
      </c>
      <c r="EH42" s="28">
        <f t="shared" si="31"/>
        <v>5.0916784078033333E-5</v>
      </c>
      <c r="EI42" s="28">
        <f t="shared" si="31"/>
        <v>4.9797060180720397E-5</v>
      </c>
      <c r="EJ42" s="28">
        <f t="shared" si="31"/>
        <v>4.8701960415290807E-5</v>
      </c>
      <c r="EK42" s="28">
        <f t="shared" si="31"/>
        <v>4.7630943266222343E-5</v>
      </c>
      <c r="EL42" s="28">
        <f t="shared" si="31"/>
        <v>4.6583479126597884E-5</v>
      </c>
      <c r="EM42" s="28">
        <f t="shared" si="31"/>
        <v>4.5559050036219934E-5</v>
      </c>
      <c r="EN42" s="28">
        <f t="shared" si="33"/>
        <v>4.4557149425485257E-5</v>
      </c>
      <c r="EO42" s="28">
        <f t="shared" si="33"/>
        <v>4.3577281864890762E-5</v>
      </c>
      <c r="EP42" s="28">
        <f t="shared" si="33"/>
        <v>4.2618962820049299E-5</v>
      </c>
      <c r="EQ42" s="28">
        <f t="shared" si="33"/>
        <v>4.1681718412092107E-5</v>
      </c>
      <c r="ER42" s="28">
        <f t="shared" si="33"/>
        <v>4.0765085183340721E-5</v>
      </c>
      <c r="ES42" s="28">
        <f t="shared" si="33"/>
        <v>3.9868609868131709E-5</v>
      </c>
      <c r="ET42" s="28">
        <f t="shared" si="33"/>
        <v>3.8991849168681931E-5</v>
      </c>
      <c r="EU42" s="28">
        <f t="shared" si="33"/>
        <v>3.8134369535881819E-5</v>
      </c>
      <c r="EV42" s="28">
        <f t="shared" si="33"/>
        <v>3.7295746954910306E-5</v>
      </c>
      <c r="EW42" s="28">
        <f t="shared" si="33"/>
        <v>3.6475566735563683E-5</v>
      </c>
      <c r="EX42" s="28">
        <f t="shared" si="33"/>
        <v>3.5673423307195356E-5</v>
      </c>
      <c r="EY42" s="28">
        <f t="shared" si="33"/>
        <v>3.4888920018165765E-5</v>
      </c>
      <c r="EZ42" s="28">
        <f t="shared" si="23"/>
        <v>3.4121668939702012E-5</v>
      </c>
      <c r="FA42" s="28">
        <f t="shared" si="23"/>
        <v>3.337129067407097E-5</v>
      </c>
      <c r="FB42" s="28">
        <f t="shared" si="23"/>
        <v>3.2637414166971334E-5</v>
      </c>
      <c r="FC42" s="28">
        <f t="shared" si="23"/>
        <v>3.1919676524050929E-5</v>
      </c>
      <c r="FD42" s="28">
        <f t="shared" si="23"/>
        <v>3.1217722831459058E-5</v>
      </c>
      <c r="FE42" s="28">
        <f t="shared" si="23"/>
        <v>3.0531205980345576E-5</v>
      </c>
      <c r="FF42" s="28">
        <f t="shared" si="23"/>
        <v>2.9859786495219009E-5</v>
      </c>
      <c r="FG42" s="28">
        <f t="shared" si="23"/>
        <v>2.9203132366079233E-5</v>
      </c>
      <c r="FH42" s="28">
        <f t="shared" si="23"/>
        <v>2.8560918884242328E-5</v>
      </c>
    </row>
    <row r="43" spans="1:164">
      <c r="A43">
        <v>37</v>
      </c>
      <c r="B43" s="84">
        <v>-7.0562292308733641</v>
      </c>
      <c r="C43" s="84">
        <v>-2.2486212854788662E-2</v>
      </c>
      <c r="D43" s="28"/>
      <c r="E43" s="28">
        <f t="shared" si="32"/>
        <v>1.0793814835421435E-3</v>
      </c>
      <c r="F43" s="28">
        <f t="shared" si="32"/>
        <v>1.0553811315295175E-3</v>
      </c>
      <c r="G43" s="28">
        <f t="shared" si="32"/>
        <v>1.0319144341195624E-3</v>
      </c>
      <c r="H43" s="28">
        <f t="shared" si="32"/>
        <v>1.0089695253515287E-3</v>
      </c>
      <c r="I43" s="28">
        <f t="shared" si="32"/>
        <v>9.8653480310765466E-4</v>
      </c>
      <c r="J43" s="28">
        <f t="shared" si="32"/>
        <v>9.6459892324654161E-4</v>
      </c>
      <c r="K43" s="28">
        <f t="shared" si="32"/>
        <v>9.4315079386697814E-4</v>
      </c>
      <c r="L43" s="28">
        <f t="shared" si="32"/>
        <v>9.2217956969930755E-4</v>
      </c>
      <c r="M43" s="28">
        <f t="shared" si="32"/>
        <v>9.0167464662150568E-4</v>
      </c>
      <c r="N43" s="28">
        <f t="shared" si="32"/>
        <v>8.8162565629719533E-4</v>
      </c>
      <c r="O43" s="28">
        <f t="shared" si="32"/>
        <v>8.6202246093288555E-4</v>
      </c>
      <c r="P43" s="28">
        <f t="shared" si="32"/>
        <v>8.4285514815178619E-4</v>
      </c>
      <c r="Q43" s="28">
        <f t="shared" si="32"/>
        <v>8.2411402598160297E-4</v>
      </c>
      <c r="R43" s="28">
        <f t="shared" si="32"/>
        <v>8.0578961795378212E-4</v>
      </c>
      <c r="S43" s="28">
        <f t="shared" si="32"/>
        <v>7.8787265831172328E-4</v>
      </c>
      <c r="T43" s="28">
        <f t="shared" si="25"/>
        <v>7.7035408732554003E-4</v>
      </c>
      <c r="U43" s="28">
        <f t="shared" si="25"/>
        <v>7.5322504671099786E-4</v>
      </c>
      <c r="V43" s="28">
        <f t="shared" si="25"/>
        <v>7.364768751503128E-4</v>
      </c>
      <c r="W43" s="28">
        <f t="shared" si="25"/>
        <v>7.2010110391254709E-4</v>
      </c>
      <c r="X43" s="28">
        <f t="shared" si="25"/>
        <v>7.0408945257138626E-4</v>
      </c>
      <c r="Y43" s="28">
        <f t="shared" si="25"/>
        <v>6.8843382481813275E-4</v>
      </c>
      <c r="Z43" s="28">
        <f t="shared" si="25"/>
        <v>6.7312630436779835E-4</v>
      </c>
      <c r="AA43" s="28">
        <f t="shared" si="25"/>
        <v>6.5815915095622653E-4</v>
      </c>
      <c r="AB43" s="28">
        <f t="shared" si="25"/>
        <v>6.4352479642621971E-4</v>
      </c>
      <c r="AC43" s="28">
        <f t="shared" si="25"/>
        <v>6.2921584090069188E-4</v>
      </c>
      <c r="AD43" s="28">
        <f t="shared" si="25"/>
        <v>6.1522504904091397E-4</v>
      </c>
      <c r="AE43" s="28">
        <f t="shared" si="25"/>
        <v>6.0154534638795422E-4</v>
      </c>
      <c r="AF43" s="28">
        <f t="shared" si="25"/>
        <v>5.8816981578547448E-4</v>
      </c>
      <c r="AG43" s="28">
        <f t="shared" si="25"/>
        <v>5.7509169388205979E-4</v>
      </c>
      <c r="AH43" s="28">
        <f t="shared" si="25"/>
        <v>5.6230436771132332E-4</v>
      </c>
      <c r="AI43" s="28">
        <f t="shared" si="25"/>
        <v>5.4980137134805294E-4</v>
      </c>
      <c r="AJ43" s="28">
        <f t="shared" si="26"/>
        <v>5.3757638263870881E-4</v>
      </c>
      <c r="AK43" s="28">
        <f t="shared" si="26"/>
        <v>5.2562322000462023E-4</v>
      </c>
      <c r="AL43" s="28">
        <f t="shared" si="26"/>
        <v>5.1393583931626295E-4</v>
      </c>
      <c r="AM43" s="28">
        <f t="shared" si="26"/>
        <v>5.0250833083703944E-4</v>
      </c>
      <c r="AN43" s="28">
        <f t="shared" si="26"/>
        <v>4.913349162350136E-4</v>
      </c>
      <c r="AO43" s="28">
        <f t="shared" si="26"/>
        <v>4.8040994566109143E-4</v>
      </c>
      <c r="AP43" s="28">
        <f t="shared" si="26"/>
        <v>4.6972789489216831E-4</v>
      </c>
      <c r="AQ43" s="28">
        <f t="shared" si="26"/>
        <v>4.5928336253780018E-4</v>
      </c>
      <c r="AR43" s="28">
        <f t="shared" si="26"/>
        <v>4.4907106730898423E-4</v>
      </c>
      <c r="AS43" s="28">
        <f t="shared" si="26"/>
        <v>4.3908584534766966E-4</v>
      </c>
      <c r="AT43" s="28">
        <f t="shared" si="26"/>
        <v>4.2932264761564735E-4</v>
      </c>
      <c r="AU43" s="28">
        <f t="shared" si="26"/>
        <v>4.1977653734149813E-4</v>
      </c>
      <c r="AV43" s="28">
        <f t="shared" si="26"/>
        <v>4.1044268752430898E-4</v>
      </c>
      <c r="AW43" s="28">
        <f t="shared" si="26"/>
        <v>4.0131637849289499E-4</v>
      </c>
      <c r="AX43" s="28">
        <f t="shared" si="26"/>
        <v>3.9239299551929252E-4</v>
      </c>
      <c r="AY43" s="28">
        <f t="shared" si="26"/>
        <v>3.8366802648531702E-4</v>
      </c>
      <c r="AZ43" s="28">
        <f t="shared" si="27"/>
        <v>3.7513705960100544E-4</v>
      </c>
      <c r="BA43" s="28">
        <f t="shared" si="27"/>
        <v>3.6679578117379026E-4</v>
      </c>
      <c r="BB43" s="28">
        <f t="shared" si="27"/>
        <v>3.5863997342727597E-4</v>
      </c>
      <c r="BC43" s="28">
        <f t="shared" si="27"/>
        <v>3.5066551236851595E-4</v>
      </c>
      <c r="BD43" s="28">
        <f t="shared" si="27"/>
        <v>3.4286836570271098E-4</v>
      </c>
      <c r="BE43" s="28">
        <f t="shared" si="27"/>
        <v>3.3524459079427516E-4</v>
      </c>
      <c r="BF43" s="28">
        <f t="shared" si="27"/>
        <v>3.2779033267323781E-4</v>
      </c>
      <c r="BG43" s="28">
        <f t="shared" si="27"/>
        <v>3.2050182208597395E-4</v>
      </c>
      <c r="BH43" s="28">
        <f t="shared" si="27"/>
        <v>3.1337537358927704E-4</v>
      </c>
      <c r="BI43" s="28">
        <f t="shared" si="27"/>
        <v>3.0640738368681064E-4</v>
      </c>
      <c r="BJ43" s="28">
        <f t="shared" si="27"/>
        <v>2.9959432900699681E-4</v>
      </c>
      <c r="BK43" s="28">
        <f t="shared" si="27"/>
        <v>2.9293276452141924E-4</v>
      </c>
      <c r="BL43" s="28">
        <f t="shared" si="27"/>
        <v>2.8641932180284099E-4</v>
      </c>
      <c r="BM43" s="28">
        <f t="shared" si="27"/>
        <v>2.8005070732195584E-4</v>
      </c>
      <c r="BN43" s="28">
        <f t="shared" si="27"/>
        <v>2.7382370078201144E-4</v>
      </c>
      <c r="BO43" s="28">
        <f t="shared" si="27"/>
        <v>2.6773515349046281E-4</v>
      </c>
      <c r="BP43" s="28">
        <f t="shared" si="28"/>
        <v>2.6178198676683273E-4</v>
      </c>
      <c r="BQ43" s="28">
        <f t="shared" si="28"/>
        <v>2.559611903859735E-4</v>
      </c>
      <c r="BR43" s="28">
        <f t="shared" si="28"/>
        <v>2.5026982105594341E-4</v>
      </c>
      <c r="BS43" s="28">
        <f t="shared" si="28"/>
        <v>2.4470500092972804E-4</v>
      </c>
      <c r="BT43" s="28">
        <f t="shared" si="28"/>
        <v>2.3926391615005369E-4</v>
      </c>
      <c r="BU43" s="28">
        <f t="shared" si="28"/>
        <v>2.3394381542655773E-4</v>
      </c>
      <c r="BV43" s="28">
        <f t="shared" si="28"/>
        <v>2.2874200864459531E-4</v>
      </c>
      <c r="BW43" s="28">
        <f t="shared" si="28"/>
        <v>2.2365586550498023E-4</v>
      </c>
      <c r="BX43" s="28">
        <f t="shared" si="28"/>
        <v>2.1868281419397165E-4</v>
      </c>
      <c r="BY43" s="28">
        <f t="shared" si="28"/>
        <v>2.1382034008283178E-4</v>
      </c>
      <c r="BZ43" s="28">
        <f t="shared" si="28"/>
        <v>2.0906598445630541E-4</v>
      </c>
      <c r="CA43" s="28">
        <f t="shared" si="28"/>
        <v>2.0441734326936216E-4</v>
      </c>
      <c r="CB43" s="28">
        <f t="shared" si="28"/>
        <v>1.9987206593159455E-4</v>
      </c>
      <c r="CC43" s="28">
        <f t="shared" si="28"/>
        <v>1.9542785411863348E-4</v>
      </c>
      <c r="CD43" s="28">
        <f t="shared" si="28"/>
        <v>1.9108246061000394E-4</v>
      </c>
      <c r="CE43" s="28">
        <f t="shared" si="28"/>
        <v>1.8683368815280982E-4</v>
      </c>
      <c r="CF43" s="28">
        <f t="shared" si="29"/>
        <v>1.8267938835069616E-4</v>
      </c>
      <c r="CG43" s="28">
        <f t="shared" si="29"/>
        <v>1.7861746057750517E-4</v>
      </c>
      <c r="CH43" s="28">
        <f t="shared" si="29"/>
        <v>1.7464585091509605E-4</v>
      </c>
      <c r="CI43" s="28">
        <f t="shared" si="29"/>
        <v>1.7076255111477735E-4</v>
      </c>
      <c r="CJ43" s="28">
        <f t="shared" si="29"/>
        <v>1.6696559758183426E-4</v>
      </c>
      <c r="CK43" s="28">
        <f t="shared" si="29"/>
        <v>1.6325307038263481E-4</v>
      </c>
      <c r="CL43" s="28">
        <f t="shared" si="29"/>
        <v>1.596230922738133E-4</v>
      </c>
      <c r="CM43" s="28">
        <f t="shared" si="29"/>
        <v>1.5607382775304038E-4</v>
      </c>
      <c r="CN43" s="28">
        <f t="shared" si="29"/>
        <v>1.5260348213089902E-4</v>
      </c>
      <c r="CO43" s="28">
        <f t="shared" si="29"/>
        <v>1.4921030062339815E-4</v>
      </c>
      <c r="CP43" s="28">
        <f t="shared" si="29"/>
        <v>1.458925674646641E-4</v>
      </c>
      <c r="CQ43" s="28">
        <f t="shared" si="29"/>
        <v>1.4264860503936184E-4</v>
      </c>
      <c r="CR43" s="28">
        <f t="shared" si="29"/>
        <v>1.3947677303440689E-4</v>
      </c>
      <c r="CS43" s="28">
        <f t="shared" si="29"/>
        <v>1.3637546760953927E-4</v>
      </c>
      <c r="CT43" s="28">
        <f t="shared" si="29"/>
        <v>1.3334312058634003E-4</v>
      </c>
      <c r="CU43" s="28">
        <f t="shared" si="29"/>
        <v>1.3037819865528E-4</v>
      </c>
      <c r="CV43" s="28">
        <f t="shared" si="30"/>
        <v>1.2747920260040038E-4</v>
      </c>
      <c r="CW43" s="28">
        <f t="shared" si="30"/>
        <v>1.2464466654123235E-4</v>
      </c>
      <c r="CX43" s="28">
        <f t="shared" si="30"/>
        <v>1.2187315719157325E-4</v>
      </c>
      <c r="CY43" s="28">
        <f t="shared" si="30"/>
        <v>1.1916327313474373E-4</v>
      </c>
      <c r="CZ43" s="28">
        <f t="shared" si="30"/>
        <v>1.1651364411495994E-4</v>
      </c>
      <c r="DA43" s="28">
        <f t="shared" si="30"/>
        <v>1.1392293034446223E-4</v>
      </c>
      <c r="DB43" s="28">
        <f t="shared" si="30"/>
        <v>1.1138982182605007E-4</v>
      </c>
      <c r="DC43" s="28">
        <f t="shared" si="30"/>
        <v>1.0891303769068046E-4</v>
      </c>
      <c r="DD43" s="28">
        <f t="shared" si="30"/>
        <v>1.0649132554979522E-4</v>
      </c>
      <c r="DE43" s="28">
        <f t="shared" si="30"/>
        <v>1.0412346086204931E-4</v>
      </c>
      <c r="DF43" s="28">
        <f t="shared" si="30"/>
        <v>1.0180824631412021E-4</v>
      </c>
      <c r="DG43" s="28">
        <f t="shared" si="30"/>
        <v>9.9544511215285145E-5</v>
      </c>
      <c r="DH43" s="28">
        <f t="shared" si="30"/>
        <v>9.7331110905460062E-5</v>
      </c>
      <c r="DI43" s="28">
        <f t="shared" si="30"/>
        <v>9.5166926176401038E-5</v>
      </c>
      <c r="DJ43" s="28">
        <f t="shared" si="30"/>
        <v>9.3050862705775414E-5</v>
      </c>
      <c r="DK43" s="28">
        <f t="shared" si="30"/>
        <v>9.0981850503816559E-5</v>
      </c>
      <c r="DL43" s="28">
        <f t="shared" si="22"/>
        <v>8.8958843372282382E-5</v>
      </c>
      <c r="DM43" s="28">
        <f t="shared" si="22"/>
        <v>8.6980818375444015E-5</v>
      </c>
      <c r="DN43" s="28">
        <f t="shared" si="22"/>
        <v>8.5046775322837357E-5</v>
      </c>
      <c r="DO43" s="28">
        <f t="shared" si="22"/>
        <v>8.3155736263515649E-5</v>
      </c>
      <c r="DP43" s="28">
        <f t="shared" si="22"/>
        <v>8.1306744991547494E-5</v>
      </c>
      <c r="DQ43" s="28">
        <f t="shared" si="22"/>
        <v>7.9498866562510351E-5</v>
      </c>
      <c r="DR43" s="28">
        <f t="shared" si="22"/>
        <v>7.7731186820734845E-5</v>
      </c>
      <c r="DS43" s="28">
        <f t="shared" si="22"/>
        <v>7.6002811937061023E-5</v>
      </c>
      <c r="DT43" s="28">
        <f t="shared" si="22"/>
        <v>7.4312867956872623E-5</v>
      </c>
      <c r="DU43" s="28">
        <f t="shared" si="22"/>
        <v>7.2660500358180994E-5</v>
      </c>
      <c r="DV43" s="28">
        <f t="shared" si="22"/>
        <v>7.1044873619535172E-5</v>
      </c>
      <c r="DW43" s="28">
        <f t="shared" si="22"/>
        <v>6.9465170797539523E-5</v>
      </c>
      <c r="DX43" s="28">
        <f t="shared" si="22"/>
        <v>6.7920593113765472E-5</v>
      </c>
      <c r="DY43" s="28">
        <f t="shared" si="22"/>
        <v>6.6410359550848265E-5</v>
      </c>
      <c r="DZ43" s="28">
        <f t="shared" si="22"/>
        <v>6.493370645756478E-5</v>
      </c>
      <c r="EA43" s="28">
        <f t="shared" si="22"/>
        <v>6.3489887162692445E-5</v>
      </c>
      <c r="EB43" s="28">
        <f t="shared" si="31"/>
        <v>6.2078171597454071E-5</v>
      </c>
      <c r="EC43" s="28">
        <f t="shared" si="31"/>
        <v>6.0697845926357898E-5</v>
      </c>
      <c r="ED43" s="28">
        <f t="shared" si="31"/>
        <v>5.9348212186245803E-5</v>
      </c>
      <c r="EE43" s="28">
        <f t="shared" si="31"/>
        <v>5.8028587933367654E-5</v>
      </c>
      <c r="EF43" s="28">
        <f t="shared" si="31"/>
        <v>5.673830589830236E-5</v>
      </c>
      <c r="EG43" s="28">
        <f t="shared" si="31"/>
        <v>5.5476713648553489E-5</v>
      </c>
      <c r="EH43" s="28">
        <f t="shared" si="31"/>
        <v>5.4243173258644575E-5</v>
      </c>
      <c r="EI43" s="28">
        <f t="shared" si="31"/>
        <v>5.303706098755298E-5</v>
      </c>
      <c r="EJ43" s="28">
        <f t="shared" si="31"/>
        <v>5.1857766963313051E-5</v>
      </c>
      <c r="EK43" s="28">
        <f t="shared" si="31"/>
        <v>5.0704694874635196E-5</v>
      </c>
      <c r="EL43" s="28">
        <f t="shared" si="31"/>
        <v>4.9577261669378971E-5</v>
      </c>
      <c r="EM43" s="28">
        <f t="shared" si="31"/>
        <v>4.8474897259733611E-5</v>
      </c>
      <c r="EN43" s="28">
        <f t="shared" si="33"/>
        <v>4.7397044233951043E-5</v>
      </c>
      <c r="EO43" s="28">
        <f t="shared" si="33"/>
        <v>4.6343157574491473E-5</v>
      </c>
      <c r="EP43" s="28">
        <f t="shared" si="33"/>
        <v>4.5312704382433311E-5</v>
      </c>
      <c r="EQ43" s="28">
        <f t="shared" si="33"/>
        <v>4.4305163608013574E-5</v>
      </c>
      <c r="ER43" s="28">
        <f t="shared" si="33"/>
        <v>4.3320025787157232E-5</v>
      </c>
      <c r="ES43" s="28">
        <f t="shared" si="33"/>
        <v>4.2356792783867409E-5</v>
      </c>
      <c r="ET43" s="28">
        <f t="shared" si="33"/>
        <v>4.141497753834114E-5</v>
      </c>
      <c r="EU43" s="28">
        <f t="shared" si="33"/>
        <v>4.0494103820688282E-5</v>
      </c>
      <c r="EV43" s="28">
        <f t="shared" si="33"/>
        <v>3.9593705990124243E-5</v>
      </c>
      <c r="EW43" s="28">
        <f t="shared" si="33"/>
        <v>3.8713328759519012E-5</v>
      </c>
      <c r="EX43" s="28">
        <f t="shared" si="33"/>
        <v>3.7852526965180377E-5</v>
      </c>
      <c r="EY43" s="28">
        <f t="shared" si="33"/>
        <v>3.7010865341756502E-5</v>
      </c>
      <c r="EZ43" s="28">
        <f t="shared" si="23"/>
        <v>3.6187918302143539E-5</v>
      </c>
      <c r="FA43" s="28">
        <f t="shared" si="23"/>
        <v>3.5383269722287036E-5</v>
      </c>
      <c r="FB43" s="28">
        <f t="shared" si="23"/>
        <v>3.4596512730768364E-5</v>
      </c>
      <c r="FC43" s="28">
        <f t="shared" si="23"/>
        <v>3.3827249503069755E-5</v>
      </c>
      <c r="FD43" s="28">
        <f t="shared" si="23"/>
        <v>3.3075091060413927E-5</v>
      </c>
      <c r="FE43" s="28">
        <f t="shared" si="23"/>
        <v>3.2339657073076494E-5</v>
      </c>
      <c r="FF43" s="28">
        <f t="shared" si="23"/>
        <v>3.1620575668071879E-5</v>
      </c>
      <c r="FG43" s="28">
        <f t="shared" si="23"/>
        <v>3.0917483241115338E-5</v>
      </c>
      <c r="FH43" s="28">
        <f>EXP($B43+$C43*(FH$4-2001))</f>
        <v>3.0230024272766025E-5</v>
      </c>
    </row>
    <row r="44" spans="1:164">
      <c r="A44">
        <v>38</v>
      </c>
      <c r="B44" s="84">
        <v>-6.964403944393716</v>
      </c>
      <c r="C44" s="84">
        <v>-2.2956383104726412E-2</v>
      </c>
      <c r="D44" s="28"/>
      <c r="E44" s="28">
        <f t="shared" si="32"/>
        <v>1.1887652526616885E-3</v>
      </c>
      <c r="F44" s="28">
        <f t="shared" si="32"/>
        <v>1.1617863558482477E-3</v>
      </c>
      <c r="G44" s="28">
        <f t="shared" si="32"/>
        <v>1.1354197421341316E-3</v>
      </c>
      <c r="H44" s="28">
        <f t="shared" si="32"/>
        <v>1.1096515158216672E-3</v>
      </c>
      <c r="I44" s="28">
        <f t="shared" si="32"/>
        <v>1.0844680965745111E-3</v>
      </c>
      <c r="J44" s="28">
        <f t="shared" si="32"/>
        <v>1.0598562122605616E-3</v>
      </c>
      <c r="K44" s="28">
        <f t="shared" si="32"/>
        <v>1.0358028919572979E-3</v>
      </c>
      <c r="L44" s="28">
        <f t="shared" si="32"/>
        <v>1.0122954591158602E-3</v>
      </c>
      <c r="M44" s="28">
        <f t="shared" si="32"/>
        <v>9.8932152488027231E-4</v>
      </c>
      <c r="N44" s="28">
        <f t="shared" si="32"/>
        <v>9.6686898155828426E-4</v>
      </c>
      <c r="O44" s="28">
        <f t="shared" si="32"/>
        <v>9.4492599624039064E-4</v>
      </c>
      <c r="P44" s="28">
        <f t="shared" si="32"/>
        <v>9.2348100456366789E-4</v>
      </c>
      <c r="Q44" s="28">
        <f t="shared" si="32"/>
        <v>9.0252270461713819E-4</v>
      </c>
      <c r="R44" s="28">
        <f t="shared" si="32"/>
        <v>8.8204005098545203E-4</v>
      </c>
      <c r="S44" s="28">
        <f t="shared" si="32"/>
        <v>8.6202224892774771E-4</v>
      </c>
      <c r="T44" s="28">
        <f t="shared" si="25"/>
        <v>8.4245874868862155E-4</v>
      </c>
      <c r="U44" s="28">
        <f t="shared" si="25"/>
        <v>8.2333923993820968E-4</v>
      </c>
      <c r="V44" s="28">
        <f t="shared" si="25"/>
        <v>8.0465364633845184E-4</v>
      </c>
      <c r="W44" s="28">
        <f t="shared" si="25"/>
        <v>7.8639212023267323E-4</v>
      </c>
      <c r="X44" s="28">
        <f t="shared" si="25"/>
        <v>7.6854503745568464E-4</v>
      </c>
      <c r="Y44" s="28">
        <f t="shared" si="25"/>
        <v>7.5110299226167042E-4</v>
      </c>
      <c r="Z44" s="28">
        <f t="shared" si="25"/>
        <v>7.3405679236718117E-4</v>
      </c>
      <c r="AA44" s="28">
        <f t="shared" si="25"/>
        <v>7.1739745410663092E-4</v>
      </c>
      <c r="AB44" s="28">
        <f t="shared" si="25"/>
        <v>7.0111619769773752E-4</v>
      </c>
      <c r="AC44" s="28">
        <f t="shared" si="25"/>
        <v>6.8520444261441302E-4</v>
      </c>
      <c r="AD44" s="28">
        <f t="shared" si="25"/>
        <v>6.6965380306466629E-4</v>
      </c>
      <c r="AE44" s="28">
        <f t="shared" si="25"/>
        <v>6.5445608357113448E-4</v>
      </c>
      <c r="AF44" s="28">
        <f t="shared" si="25"/>
        <v>6.3960327465191296E-4</v>
      </c>
      <c r="AG44" s="28">
        <f t="shared" si="25"/>
        <v>6.2508754859940893E-4</v>
      </c>
      <c r="AH44" s="28">
        <f t="shared" si="25"/>
        <v>6.1090125535499373E-4</v>
      </c>
      <c r="AI44" s="28">
        <f t="shared" si="25"/>
        <v>5.9703691847727862E-4</v>
      </c>
      <c r="AJ44" s="28">
        <f t="shared" si="26"/>
        <v>5.834872312018909E-4</v>
      </c>
      <c r="AK44" s="28">
        <f t="shared" si="26"/>
        <v>5.7024505259067263E-4</v>
      </c>
      <c r="AL44" s="28">
        <f t="shared" si="26"/>
        <v>5.5730340376827293E-4</v>
      </c>
      <c r="AM44" s="28">
        <f t="shared" si="26"/>
        <v>5.4465546424415018E-4</v>
      </c>
      <c r="AN44" s="28">
        <f t="shared" si="26"/>
        <v>5.3229456831804637E-4</v>
      </c>
      <c r="AO44" s="28">
        <f t="shared" si="26"/>
        <v>5.2021420156703863E-4</v>
      </c>
      <c r="AP44" s="28">
        <f t="shared" si="26"/>
        <v>5.0840799741231658E-4</v>
      </c>
      <c r="AQ44" s="28">
        <f t="shared" si="26"/>
        <v>4.968697337638762E-4</v>
      </c>
      <c r="AR44" s="28">
        <f t="shared" si="26"/>
        <v>4.8559332974136365E-4</v>
      </c>
      <c r="AS44" s="28">
        <f t="shared" si="26"/>
        <v>4.745728424693356E-4</v>
      </c>
      <c r="AT44" s="28">
        <f t="shared" si="26"/>
        <v>4.6380246394525431E-4</v>
      </c>
      <c r="AU44" s="28">
        <f t="shared" si="26"/>
        <v>4.5327651797856175E-4</v>
      </c>
      <c r="AV44" s="28">
        <f t="shared" si="26"/>
        <v>4.4298945719922083E-4</v>
      </c>
      <c r="AW44" s="28">
        <f t="shared" si="26"/>
        <v>4.3293586013414817E-4</v>
      </c>
      <c r="AX44" s="28">
        <f t="shared" si="26"/>
        <v>4.231104283499964E-4</v>
      </c>
      <c r="AY44" s="28">
        <f t="shared" si="26"/>
        <v>4.1350798366078078E-4</v>
      </c>
      <c r="AZ44" s="28">
        <f t="shared" si="27"/>
        <v>4.0412346539887877E-4</v>
      </c>
      <c r="BA44" s="28">
        <f t="shared" si="27"/>
        <v>3.9495192774796357E-4</v>
      </c>
      <c r="BB44" s="28">
        <f t="shared" si="27"/>
        <v>3.8598853713646641E-4</v>
      </c>
      <c r="BC44" s="28">
        <f t="shared" si="27"/>
        <v>3.7722856969019445E-4</v>
      </c>
      <c r="BD44" s="28">
        <f t="shared" si="27"/>
        <v>3.6866740874276054E-4</v>
      </c>
      <c r="BE44" s="28">
        <f t="shared" si="27"/>
        <v>3.6030054240251421E-4</v>
      </c>
      <c r="BF44" s="28">
        <f t="shared" si="27"/>
        <v>3.5212356117469013E-4</v>
      </c>
      <c r="BG44" s="28">
        <f t="shared" si="27"/>
        <v>3.4413215563752238E-4</v>
      </c>
      <c r="BH44" s="28">
        <f t="shared" si="27"/>
        <v>3.363221141710982E-4</v>
      </c>
      <c r="BI44" s="28">
        <f t="shared" si="27"/>
        <v>3.2868932073775733E-4</v>
      </c>
      <c r="BJ44" s="28">
        <f t="shared" si="27"/>
        <v>3.2122975271285989E-4</v>
      </c>
      <c r="BK44" s="28">
        <f t="shared" si="27"/>
        <v>3.1393947876479273E-4</v>
      </c>
      <c r="BL44" s="28">
        <f t="shared" si="27"/>
        <v>3.0681465678307935E-4</v>
      </c>
      <c r="BM44" s="28">
        <f t="shared" si="27"/>
        <v>2.9985153185352076E-4</v>
      </c>
      <c r="BN44" s="28">
        <f t="shared" si="27"/>
        <v>2.9304643427928098E-4</v>
      </c>
      <c r="BO44" s="28">
        <f t="shared" si="27"/>
        <v>2.8639577764689273E-4</v>
      </c>
      <c r="BP44" s="28">
        <f t="shared" si="28"/>
        <v>2.7989605693614625E-4</v>
      </c>
      <c r="BQ44" s="28">
        <f t="shared" si="28"/>
        <v>2.7354384667288247E-4</v>
      </c>
      <c r="BR44" s="28">
        <f t="shared" si="28"/>
        <v>2.6733579912370005E-4</v>
      </c>
      <c r="BS44" s="28">
        <f t="shared" si="28"/>
        <v>2.6126864253164084E-4</v>
      </c>
      <c r="BT44" s="28">
        <f t="shared" si="28"/>
        <v>2.5533917939191142E-4</v>
      </c>
      <c r="BU44" s="28">
        <f t="shared" si="28"/>
        <v>2.4954428476673703E-4</v>
      </c>
      <c r="BV44" s="28">
        <f t="shared" si="28"/>
        <v>2.4388090463846421E-4</v>
      </c>
      <c r="BW44" s="28">
        <f t="shared" si="28"/>
        <v>2.3834605430003288E-4</v>
      </c>
      <c r="BX44" s="28">
        <f t="shared" si="28"/>
        <v>2.3293681678198346E-4</v>
      </c>
      <c r="BY44" s="28">
        <f t="shared" si="28"/>
        <v>2.2765034131515621E-4</v>
      </c>
      <c r="BZ44" s="28">
        <f t="shared" si="28"/>
        <v>2.2248384182828584E-4</v>
      </c>
      <c r="CA44" s="28">
        <f t="shared" si="28"/>
        <v>2.1743459547968682E-4</v>
      </c>
      <c r="CB44" s="28">
        <f t="shared" si="28"/>
        <v>2.1249994122226807E-4</v>
      </c>
      <c r="CC44" s="28">
        <f t="shared" si="28"/>
        <v>2.076772784011084E-4</v>
      </c>
      <c r="CD44" s="28">
        <f t="shared" si="28"/>
        <v>2.0296406538286582E-4</v>
      </c>
      <c r="CE44" s="28">
        <f t="shared" si="28"/>
        <v>1.9835781821628636E-4</v>
      </c>
      <c r="CF44" s="28">
        <f t="shared" si="29"/>
        <v>1.9385610932311838E-4</v>
      </c>
      <c r="CG44" s="28">
        <f t="shared" si="29"/>
        <v>1.8945656621873044E-4</v>
      </c>
      <c r="CH44" s="28">
        <f t="shared" si="29"/>
        <v>1.8515687026177067E-4</v>
      </c>
      <c r="CI44" s="28">
        <f t="shared" si="29"/>
        <v>1.8095475543219652E-4</v>
      </c>
      <c r="CJ44" s="28">
        <f t="shared" si="29"/>
        <v>1.7684800713704241E-4</v>
      </c>
      <c r="CK44" s="28">
        <f t="shared" si="29"/>
        <v>1.7283446104328682E-4</v>
      </c>
      <c r="CL44" s="28">
        <f t="shared" si="29"/>
        <v>1.6891200193720768E-4</v>
      </c>
      <c r="CM44" s="28">
        <f t="shared" si="29"/>
        <v>1.6507856260962608E-4</v>
      </c>
      <c r="CN44" s="28">
        <f t="shared" si="29"/>
        <v>1.6133212276644884E-4</v>
      </c>
      <c r="CO44" s="28">
        <f t="shared" si="29"/>
        <v>1.5767070796393533E-4</v>
      </c>
      <c r="CP44" s="28">
        <f t="shared" si="29"/>
        <v>1.5409238856812783E-4</v>
      </c>
      <c r="CQ44" s="28">
        <f t="shared" si="29"/>
        <v>1.5059527873790041E-4</v>
      </c>
      <c r="CR44" s="28">
        <f t="shared" si="29"/>
        <v>1.4717753543108322E-4</v>
      </c>
      <c r="CS44" s="28">
        <f t="shared" si="29"/>
        <v>1.4383735743314708E-4</v>
      </c>
      <c r="CT44" s="28">
        <f t="shared" si="29"/>
        <v>1.4057298440792762E-4</v>
      </c>
      <c r="CU44" s="28">
        <f t="shared" si="29"/>
        <v>1.3738269596989732E-4</v>
      </c>
      <c r="CV44" s="28">
        <f t="shared" si="30"/>
        <v>1.3426481077748827E-4</v>
      </c>
      <c r="CW44" s="28">
        <f t="shared" si="30"/>
        <v>1.3121768564699563E-4</v>
      </c>
      <c r="CX44" s="28">
        <f t="shared" si="30"/>
        <v>1.2823971468658733E-4</v>
      </c>
      <c r="CY44" s="28">
        <f t="shared" si="30"/>
        <v>1.2532932844997092E-4</v>
      </c>
      <c r="CZ44" s="28">
        <f t="shared" si="30"/>
        <v>1.2248499310926427E-4</v>
      </c>
      <c r="DA44" s="28">
        <f t="shared" si="30"/>
        <v>1.1970520964664115E-4</v>
      </c>
      <c r="DB44" s="28">
        <f t="shared" si="30"/>
        <v>1.1698851306432019E-4</v>
      </c>
      <c r="DC44" s="28">
        <f t="shared" si="30"/>
        <v>1.1433347161248339E-4</v>
      </c>
      <c r="DD44" s="28">
        <f t="shared" si="30"/>
        <v>1.1173868603471751E-4</v>
      </c>
      <c r="DE44" s="28">
        <f t="shared" si="30"/>
        <v>1.0920278883058033E-4</v>
      </c>
      <c r="DF44" s="28">
        <f t="shared" si="30"/>
        <v>1.067244435349019E-4</v>
      </c>
      <c r="DG44" s="28">
        <f t="shared" si="30"/>
        <v>1.0430234401344211E-4</v>
      </c>
      <c r="DH44" s="28">
        <f t="shared" si="30"/>
        <v>1.0193521377453397E-4</v>
      </c>
      <c r="DI44" s="28">
        <f t="shared" si="30"/>
        <v>9.9621805296348974E-5</v>
      </c>
      <c r="DJ44" s="28">
        <f t="shared" si="30"/>
        <v>9.7360899369429465E-5</v>
      </c>
      <c r="DK44" s="28">
        <f t="shared" si="30"/>
        <v>9.5151304454141962E-5</v>
      </c>
      <c r="DL44" s="28">
        <f t="shared" ref="DL44:EA59" si="34">EXP($B44+$C44*(DL$4-2001))</f>
        <v>9.2991856052714763E-5</v>
      </c>
      <c r="DM44" s="28">
        <f t="shared" si="34"/>
        <v>9.0881416095524477E-5</v>
      </c>
      <c r="DN44" s="28">
        <f t="shared" si="34"/>
        <v>8.8818872341313472E-5</v>
      </c>
      <c r="DO44" s="28">
        <f t="shared" si="34"/>
        <v>8.6803137791016609E-5</v>
      </c>
      <c r="DP44" s="28">
        <f t="shared" si="34"/>
        <v>8.483315011489372E-5</v>
      </c>
      <c r="DQ44" s="28">
        <f t="shared" si="34"/>
        <v>8.2907871092660837E-5</v>
      </c>
      <c r="DR44" s="28">
        <f t="shared" si="34"/>
        <v>8.1026286066329661E-5</v>
      </c>
      <c r="DS44" s="28">
        <f t="shared" si="34"/>
        <v>7.9187403405463493E-5</v>
      </c>
      <c r="DT44" s="28">
        <f t="shared" si="34"/>
        <v>7.7390253984569192E-5</v>
      </c>
      <c r="DU44" s="28">
        <f t="shared" si="34"/>
        <v>7.563389067235019E-5</v>
      </c>
      <c r="DV44" s="28">
        <f t="shared" si="34"/>
        <v>7.3917387832550936E-5</v>
      </c>
      <c r="DW44" s="28">
        <f t="shared" si="34"/>
        <v>7.2239840836128979E-5</v>
      </c>
      <c r="DX44" s="28">
        <f t="shared" si="34"/>
        <v>7.0600365584498379E-5</v>
      </c>
      <c r="DY44" s="28">
        <f t="shared" si="34"/>
        <v>6.8998098043593473E-5</v>
      </c>
      <c r="DZ44" s="28">
        <f t="shared" si="34"/>
        <v>6.7432193788507025E-5</v>
      </c>
      <c r="EA44" s="28">
        <f t="shared" si="34"/>
        <v>6.5901827558462328E-5</v>
      </c>
      <c r="EB44" s="28">
        <f t="shared" si="31"/>
        <v>6.4406192821884971E-5</v>
      </c>
      <c r="EC44" s="28">
        <f t="shared" si="31"/>
        <v>6.2944501351346464E-5</v>
      </c>
      <c r="ED44" s="28">
        <f t="shared" si="31"/>
        <v>6.1515982808152796E-5</v>
      </c>
      <c r="EE44" s="28">
        <f t="shared" si="31"/>
        <v>6.0119884336362418E-5</v>
      </c>
      <c r="EF44" s="28">
        <f t="shared" si="31"/>
        <v>5.875547016601623E-5</v>
      </c>
      <c r="EG44" s="28">
        <f t="shared" si="31"/>
        <v>5.7422021225373943E-5</v>
      </c>
      <c r="EH44" s="28">
        <f t="shared" si="31"/>
        <v>5.6118834761949018E-5</v>
      </c>
      <c r="EI44" s="28">
        <f t="shared" si="31"/>
        <v>5.4845223972145681E-5</v>
      </c>
      <c r="EJ44" s="28">
        <f t="shared" si="31"/>
        <v>5.3600517639300329E-5</v>
      </c>
      <c r="EK44" s="28">
        <f t="shared" si="31"/>
        <v>5.238405977993759E-5</v>
      </c>
      <c r="EL44" s="28">
        <f t="shared" si="31"/>
        <v>5.1195209298055023E-5</v>
      </c>
      <c r="EM44" s="28">
        <f t="shared" si="31"/>
        <v>5.0033339647253702E-5</v>
      </c>
      <c r="EN44" s="28">
        <f t="shared" si="33"/>
        <v>4.8897838500536389E-5</v>
      </c>
      <c r="EO44" s="28">
        <f t="shared" si="33"/>
        <v>4.7788107427599616E-5</v>
      </c>
      <c r="EP44" s="28">
        <f t="shared" si="33"/>
        <v>4.6703561579449904E-5</v>
      </c>
      <c r="EQ44" s="28">
        <f t="shared" si="33"/>
        <v>4.5643629380177596E-5</v>
      </c>
      <c r="ER44" s="28">
        <f t="shared" si="33"/>
        <v>4.4607752225725517E-5</v>
      </c>
      <c r="ES44" s="28">
        <f t="shared" si="33"/>
        <v>4.3595384189493958E-5</v>
      </c>
      <c r="ET44" s="28">
        <f t="shared" si="33"/>
        <v>4.2605991734627732E-5</v>
      </c>
      <c r="EU44" s="28">
        <f t="shared" si="33"/>
        <v>4.1639053432831651E-5</v>
      </c>
      <c r="EV44" s="28">
        <f t="shared" si="33"/>
        <v>4.0694059689568725E-5</v>
      </c>
      <c r="EW44" s="28">
        <f t="shared" si="33"/>
        <v>3.9770512475493682E-5</v>
      </c>
      <c r="EX44" s="28">
        <f t="shared" si="33"/>
        <v>3.8867925063982832E-5</v>
      </c>
      <c r="EY44" s="28">
        <f t="shared" si="33"/>
        <v>3.7985821774619439E-5</v>
      </c>
      <c r="EZ44" s="28">
        <f t="shared" si="33"/>
        <v>3.7123737722501858E-5</v>
      </c>
      <c r="FA44" s="28">
        <f t="shared" si="33"/>
        <v>3.6281218573239939E-5</v>
      </c>
      <c r="FB44" s="28">
        <f t="shared" si="33"/>
        <v>3.545782030351287E-5</v>
      </c>
      <c r="FC44" s="28">
        <f t="shared" si="33"/>
        <v>3.4653108967060074E-5</v>
      </c>
      <c r="FD44" s="28">
        <f t="shared" si="23"/>
        <v>3.3866660465983862E-5</v>
      </c>
      <c r="FE44" s="28">
        <f t="shared" si="23"/>
        <v>3.3098060327241751E-5</v>
      </c>
      <c r="FF44" s="28">
        <f t="shared" si="23"/>
        <v>3.2346903484211292E-5</v>
      </c>
      <c r="FG44" s="28">
        <f t="shared" si="23"/>
        <v>3.1612794063212551E-5</v>
      </c>
      <c r="FH44" s="28">
        <f t="shared" si="23"/>
        <v>3.0895345174875372E-5</v>
      </c>
    </row>
    <row r="45" spans="1:164">
      <c r="A45">
        <v>39</v>
      </c>
      <c r="B45" s="84">
        <v>-6.8773456727188016</v>
      </c>
      <c r="C45" s="84">
        <v>-2.3509113686716071E-2</v>
      </c>
      <c r="D45" s="28"/>
      <c r="E45" s="28">
        <f t="shared" si="32"/>
        <v>1.304083823326387E-3</v>
      </c>
      <c r="F45" s="28">
        <f t="shared" si="32"/>
        <v>1.2737835304949166E-3</v>
      </c>
      <c r="G45" s="28">
        <f t="shared" si="32"/>
        <v>1.2441872627646316E-3</v>
      </c>
      <c r="H45" s="28">
        <f t="shared" si="32"/>
        <v>1.2152786621634887E-3</v>
      </c>
      <c r="I45" s="28">
        <f t="shared" si="32"/>
        <v>1.1870417507957331E-3</v>
      </c>
      <c r="J45" s="28">
        <f t="shared" si="32"/>
        <v>1.1594609220108559E-3</v>
      </c>
      <c r="K45" s="28">
        <f t="shared" si="32"/>
        <v>1.1325209317777413E-3</v>
      </c>
      <c r="L45" s="28">
        <f t="shared" si="32"/>
        <v>1.1062068902592257E-3</v>
      </c>
      <c r="M45" s="28">
        <f t="shared" si="32"/>
        <v>1.0805042535824299E-3</v>
      </c>
      <c r="N45" s="28">
        <f t="shared" si="32"/>
        <v>1.0553988158003035E-3</v>
      </c>
      <c r="O45" s="28">
        <f t="shared" si="32"/>
        <v>1.0308767010399455E-3</v>
      </c>
      <c r="P45" s="28">
        <f t="shared" si="32"/>
        <v>1.0069243558333502E-3</v>
      </c>
      <c r="Q45" s="28">
        <f t="shared" si="32"/>
        <v>9.8352854162635553E-4</v>
      </c>
      <c r="R45" s="28">
        <f t="shared" si="32"/>
        <v>9.6067632746164628E-4</v>
      </c>
      <c r="S45" s="28">
        <f t="shared" si="32"/>
        <v>9.3835508283175717E-4</v>
      </c>
      <c r="T45" s="28">
        <f t="shared" si="25"/>
        <v>9.1655247069814686E-4</v>
      </c>
      <c r="U45" s="28">
        <f t="shared" si="25"/>
        <v>8.9525644067246671E-4</v>
      </c>
      <c r="V45" s="28">
        <f t="shared" si="25"/>
        <v>8.7445522235626773E-4</v>
      </c>
      <c r="W45" s="28">
        <f t="shared" si="25"/>
        <v>8.5413731883545103E-4</v>
      </c>
      <c r="X45" s="28">
        <f t="shared" si="25"/>
        <v>8.3429150032588069E-4</v>
      </c>
      <c r="Y45" s="28">
        <f t="shared" si="25"/>
        <v>8.1490679796664134E-4</v>
      </c>
      <c r="Z45" s="28">
        <f t="shared" si="25"/>
        <v>7.9597249775750117E-4</v>
      </c>
      <c r="AA45" s="28">
        <f t="shared" si="25"/>
        <v>7.7747813463724586E-4</v>
      </c>
      <c r="AB45" s="28">
        <f t="shared" si="25"/>
        <v>7.5941348669959666E-4</v>
      </c>
      <c r="AC45" s="28">
        <f t="shared" si="25"/>
        <v>7.4176856954352624E-4</v>
      </c>
      <c r="AD45" s="28">
        <f t="shared" si="25"/>
        <v>7.2453363075483733E-4</v>
      </c>
      <c r="AE45" s="28">
        <f t="shared" si="25"/>
        <v>7.076991445159681E-4</v>
      </c>
      <c r="AF45" s="28">
        <f t="shared" si="25"/>
        <v>6.9125580634103495E-4</v>
      </c>
      <c r="AG45" s="28">
        <f t="shared" si="25"/>
        <v>6.7519452793320871E-4</v>
      </c>
      <c r="AH45" s="28">
        <f t="shared" si="25"/>
        <v>6.595064321615751E-4</v>
      </c>
      <c r="AI45" s="28">
        <f t="shared" si="25"/>
        <v>6.4418284815471072E-4</v>
      </c>
      <c r="AJ45" s="28">
        <f t="shared" si="26"/>
        <v>6.2921530650826161E-4</v>
      </c>
      <c r="AK45" s="28">
        <f t="shared" si="26"/>
        <v>6.1459553460386617E-4</v>
      </c>
      <c r="AL45" s="28">
        <f t="shared" si="26"/>
        <v>6.0031545203684982E-4</v>
      </c>
      <c r="AM45" s="28">
        <f t="shared" si="26"/>
        <v>5.8636716615015252E-4</v>
      </c>
      <c r="AN45" s="28">
        <f t="shared" si="26"/>
        <v>5.7274296767202888E-4</v>
      </c>
      <c r="AO45" s="28">
        <f t="shared" si="26"/>
        <v>5.5943532645510053E-4</v>
      </c>
      <c r="AP45" s="28">
        <f t="shared" si="26"/>
        <v>5.4643688731441582E-4</v>
      </c>
      <c r="AQ45" s="28">
        <f t="shared" si="26"/>
        <v>5.337404659622126E-4</v>
      </c>
      <c r="AR45" s="28">
        <f t="shared" si="26"/>
        <v>5.2133904503713093E-4</v>
      </c>
      <c r="AS45" s="28">
        <f t="shared" si="26"/>
        <v>5.0922577022569223E-4</v>
      </c>
      <c r="AT45" s="28">
        <f t="shared" si="26"/>
        <v>4.9739394647389324E-4</v>
      </c>
      <c r="AU45" s="28">
        <f t="shared" si="26"/>
        <v>4.8583703428682466E-4</v>
      </c>
      <c r="AV45" s="28">
        <f t="shared" si="26"/>
        <v>4.745486461142651E-4</v>
      </c>
      <c r="AW45" s="28">
        <f t="shared" si="26"/>
        <v>4.6352254282025794E-4</v>
      </c>
      <c r="AX45" s="28">
        <f t="shared" si="26"/>
        <v>4.5275263023471826E-4</v>
      </c>
      <c r="AY45" s="28">
        <f t="shared" si="26"/>
        <v>4.4223295578515884E-4</v>
      </c>
      <c r="AZ45" s="28">
        <f t="shared" si="27"/>
        <v>4.319577052066818E-4</v>
      </c>
      <c r="BA45" s="28">
        <f t="shared" si="27"/>
        <v>4.2192119932841121E-4</v>
      </c>
      <c r="BB45" s="28">
        <f t="shared" si="27"/>
        <v>4.1211789093459458E-4</v>
      </c>
      <c r="BC45" s="28">
        <f t="shared" si="27"/>
        <v>4.0254236169863321E-4</v>
      </c>
      <c r="BD45" s="28">
        <f t="shared" si="27"/>
        <v>3.9318931918835278E-4</v>
      </c>
      <c r="BE45" s="28">
        <f t="shared" si="27"/>
        <v>3.8405359394085714E-4</v>
      </c>
      <c r="BF45" s="28">
        <f t="shared" si="27"/>
        <v>3.7513013660534346E-4</v>
      </c>
      <c r="BG45" s="28">
        <f t="shared" si="27"/>
        <v>3.6641401515230819E-4</v>
      </c>
      <c r="BH45" s="28">
        <f t="shared" si="27"/>
        <v>3.5790041214759445E-4</v>
      </c>
      <c r="BI45" s="28">
        <f t="shared" si="27"/>
        <v>3.4958462208977862E-4</v>
      </c>
      <c r="BJ45" s="28">
        <f t="shared" si="27"/>
        <v>3.4146204880941973E-4</v>
      </c>
      <c r="BK45" s="28">
        <f t="shared" si="27"/>
        <v>3.335282029287396E-4</v>
      </c>
      <c r="BL45" s="28">
        <f t="shared" si="27"/>
        <v>3.2577869938032734E-4</v>
      </c>
      <c r="BM45" s="28">
        <f t="shared" si="27"/>
        <v>3.1820925498349359E-4</v>
      </c>
      <c r="BN45" s="28">
        <f t="shared" si="27"/>
        <v>3.1081568607694128E-4</v>
      </c>
      <c r="BO45" s="28">
        <f t="shared" si="27"/>
        <v>3.0359390620643937E-4</v>
      </c>
      <c r="BP45" s="28">
        <f t="shared" si="28"/>
        <v>2.9653992386622334E-4</v>
      </c>
      <c r="BQ45" s="28">
        <f t="shared" si="28"/>
        <v>2.8964984029287652E-4</v>
      </c>
      <c r="BR45" s="28">
        <f t="shared" si="28"/>
        <v>2.8291984731046514E-4</v>
      </c>
      <c r="BS45" s="28">
        <f t="shared" si="28"/>
        <v>2.7634622522574703E-4</v>
      </c>
      <c r="BT45" s="28">
        <f t="shared" si="28"/>
        <v>2.6992534077228204E-4</v>
      </c>
      <c r="BU45" s="28">
        <f t="shared" si="28"/>
        <v>2.6365364510231166E-4</v>
      </c>
      <c r="BV45" s="28">
        <f t="shared" si="28"/>
        <v>2.5752767182529696E-4</v>
      </c>
      <c r="BW45" s="28">
        <f t="shared" si="28"/>
        <v>2.5154403509203087E-4</v>
      </c>
      <c r="BX45" s="28">
        <f t="shared" si="28"/>
        <v>2.4569942772326771E-4</v>
      </c>
      <c r="BY45" s="28">
        <f t="shared" si="28"/>
        <v>2.3999061938183002E-4</v>
      </c>
      <c r="BZ45" s="28">
        <f t="shared" si="28"/>
        <v>2.3441445478718999E-4</v>
      </c>
      <c r="CA45" s="28">
        <f t="shared" si="28"/>
        <v>2.2896785197153369E-4</v>
      </c>
      <c r="CB45" s="28">
        <f t="shared" si="28"/>
        <v>2.2364780057634526E-4</v>
      </c>
      <c r="CC45" s="28">
        <f t="shared" si="28"/>
        <v>2.1845136018857006E-4</v>
      </c>
      <c r="CD45" s="28">
        <f t="shared" si="28"/>
        <v>2.1337565871543706E-4</v>
      </c>
      <c r="CE45" s="28">
        <f t="shared" si="28"/>
        <v>2.0841789079704195E-4</v>
      </c>
      <c r="CF45" s="28">
        <f t="shared" si="29"/>
        <v>2.0357531625581348E-4</v>
      </c>
      <c r="CG45" s="28">
        <f t="shared" si="29"/>
        <v>1.9884525858200817E-4</v>
      </c>
      <c r="CH45" s="28">
        <f t="shared" si="29"/>
        <v>1.942251034543908E-4</v>
      </c>
      <c r="CI45" s="28">
        <f t="shared" si="29"/>
        <v>1.8971229729529028E-4</v>
      </c>
      <c r="CJ45" s="28">
        <f t="shared" si="29"/>
        <v>1.8530434585922715E-4</v>
      </c>
      <c r="CK45" s="28">
        <f t="shared" si="29"/>
        <v>1.809988128543343E-4</v>
      </c>
      <c r="CL45" s="28">
        <f t="shared" si="29"/>
        <v>1.7679331859580901E-4</v>
      </c>
      <c r="CM45" s="28">
        <f t="shared" si="29"/>
        <v>1.7268553869065171E-4</v>
      </c>
      <c r="CN45" s="28">
        <f t="shared" si="29"/>
        <v>1.6867320275296607E-4</v>
      </c>
      <c r="CO45" s="28">
        <f t="shared" si="29"/>
        <v>1.6475409314910613E-4</v>
      </c>
      <c r="CP45" s="28">
        <f t="shared" si="29"/>
        <v>1.6092604377198274E-4</v>
      </c>
      <c r="CQ45" s="28">
        <f t="shared" si="29"/>
        <v>1.5718693884384755E-4</v>
      </c>
      <c r="CR45" s="28">
        <f t="shared" si="29"/>
        <v>1.5353471174689432E-4</v>
      </c>
      <c r="CS45" s="28">
        <f t="shared" si="29"/>
        <v>1.4996734388103135E-4</v>
      </c>
      <c r="CT45" s="28">
        <f t="shared" si="29"/>
        <v>1.4648286354819302E-4</v>
      </c>
      <c r="CU45" s="28">
        <f t="shared" si="29"/>
        <v>1.4307934486257576E-4</v>
      </c>
      <c r="CV45" s="28">
        <f t="shared" si="30"/>
        <v>1.3975490668619183E-4</v>
      </c>
      <c r="CW45" s="28">
        <f t="shared" si="30"/>
        <v>1.3650771158915811E-4</v>
      </c>
      <c r="CX45" s="28">
        <f t="shared" si="30"/>
        <v>1.3333596483414132E-4</v>
      </c>
      <c r="CY45" s="28">
        <f t="shared" si="30"/>
        <v>1.3023791338439929E-4</v>
      </c>
      <c r="CZ45" s="28">
        <f t="shared" si="30"/>
        <v>1.2721184493487219E-4</v>
      </c>
      <c r="DA45" s="28">
        <f t="shared" si="30"/>
        <v>1.2425608696578204E-4</v>
      </c>
      <c r="DB45" s="28">
        <f t="shared" si="30"/>
        <v>1.2136900581822798E-4</v>
      </c>
      <c r="DC45" s="28">
        <f t="shared" si="30"/>
        <v>1.1854900579125401E-4</v>
      </c>
      <c r="DD45" s="28">
        <f t="shared" si="30"/>
        <v>1.1579452825990008E-4</v>
      </c>
      <c r="DE45" s="28">
        <f t="shared" si="30"/>
        <v>1.1310405081374376E-4</v>
      </c>
      <c r="DF45" s="28">
        <f t="shared" si="30"/>
        <v>1.1047608641545815E-4</v>
      </c>
      <c r="DG45" s="28">
        <f t="shared" si="30"/>
        <v>1.0790918257892049E-4</v>
      </c>
      <c r="DH45" s="28">
        <f t="shared" si="30"/>
        <v>1.0540192056641733E-4</v>
      </c>
      <c r="DI45" s="28">
        <f t="shared" si="30"/>
        <v>1.0295291460450342E-4</v>
      </c>
      <c r="DJ45" s="28">
        <f t="shared" si="30"/>
        <v>1.0056081111807817E-4</v>
      </c>
      <c r="DK45" s="28">
        <f t="shared" si="30"/>
        <v>9.8224287982260285E-5</v>
      </c>
      <c r="DL45" s="28">
        <f t="shared" si="34"/>
        <v>9.5942053791643947E-5</v>
      </c>
      <c r="DM45" s="28">
        <f t="shared" si="34"/>
        <v>9.3712847146534061E-5</v>
      </c>
      <c r="DN45" s="28">
        <f t="shared" si="34"/>
        <v>9.1535435955765761E-5</v>
      </c>
      <c r="DO45" s="28">
        <f t="shared" si="34"/>
        <v>8.9408616755722633E-5</v>
      </c>
      <c r="DP45" s="28">
        <f t="shared" si="34"/>
        <v>8.7331214045178413E-5</v>
      </c>
      <c r="DQ45" s="28">
        <f t="shared" si="34"/>
        <v>8.5302079635591894E-5</v>
      </c>
      <c r="DR45" s="28">
        <f t="shared" si="34"/>
        <v>8.3320092016499301E-5</v>
      </c>
      <c r="DS45" s="28">
        <f t="shared" si="34"/>
        <v>8.1384155735650957E-5</v>
      </c>
      <c r="DT45" s="28">
        <f t="shared" si="34"/>
        <v>7.9493200793550562E-5</v>
      </c>
      <c r="DU45" s="28">
        <f t="shared" si="34"/>
        <v>7.7646182052062344E-5</v>
      </c>
      <c r="DV45" s="28">
        <f t="shared" si="34"/>
        <v>7.5842078656758986E-5</v>
      </c>
      <c r="DW45" s="28">
        <f t="shared" si="34"/>
        <v>7.4079893472691984E-5</v>
      </c>
      <c r="DX45" s="28">
        <f t="shared" si="34"/>
        <v>7.2358652533270488E-5</v>
      </c>
      <c r="DY45" s="28">
        <f t="shared" si="34"/>
        <v>7.0677404501946683E-5</v>
      </c>
      <c r="DZ45" s="28">
        <f t="shared" si="34"/>
        <v>6.9035220146408311E-5</v>
      </c>
      <c r="EA45" s="28">
        <f t="shared" si="34"/>
        <v>6.743119182498832E-5</v>
      </c>
      <c r="EB45" s="28">
        <f t="shared" si="31"/>
        <v>6.5864432985007811E-5</v>
      </c>
      <c r="EC45" s="28">
        <f t="shared" si="31"/>
        <v>6.4334077672774826E-5</v>
      </c>
      <c r="ED45" s="28">
        <f t="shared" si="31"/>
        <v>6.2839280054968811E-5</v>
      </c>
      <c r="EE45" s="28">
        <f t="shared" si="31"/>
        <v>6.1379213951144612E-5</v>
      </c>
      <c r="EF45" s="28">
        <f t="shared" si="31"/>
        <v>5.9953072377099743E-5</v>
      </c>
      <c r="EG45" s="28">
        <f t="shared" si="31"/>
        <v>5.8560067098851E-5</v>
      </c>
      <c r="EH45" s="28">
        <f t="shared" si="31"/>
        <v>5.7199428196974493E-5</v>
      </c>
      <c r="EI45" s="28">
        <f t="shared" si="31"/>
        <v>5.5870403641068159E-5</v>
      </c>
      <c r="EJ45" s="28">
        <f t="shared" si="31"/>
        <v>5.4572258874101563E-5</v>
      </c>
      <c r="EK45" s="28">
        <f t="shared" si="31"/>
        <v>5.3304276406423774E-5</v>
      </c>
      <c r="EL45" s="28">
        <f t="shared" si="31"/>
        <v>5.2065755419203432E-5</v>
      </c>
      <c r="EM45" s="28">
        <f t="shared" si="31"/>
        <v>5.0856011377083882E-5</v>
      </c>
      <c r="EN45" s="28">
        <f t="shared" si="33"/>
        <v>4.9674375649837726E-5</v>
      </c>
      <c r="EO45" s="28">
        <f t="shared" si="33"/>
        <v>4.8520195142812272E-5</v>
      </c>
      <c r="EP45" s="28">
        <f t="shared" si="33"/>
        <v>4.7392831935961618E-5</v>
      </c>
      <c r="EQ45" s="28">
        <f t="shared" si="33"/>
        <v>4.629166293126567E-5</v>
      </c>
      <c r="ER45" s="28">
        <f t="shared" si="33"/>
        <v>4.521607950834178E-5</v>
      </c>
      <c r="ES45" s="28">
        <f t="shared" si="33"/>
        <v>4.4165487188057395E-5</v>
      </c>
      <c r="ET45" s="28">
        <f t="shared" si="33"/>
        <v>4.3139305303959476E-5</v>
      </c>
      <c r="EU45" s="28">
        <f t="shared" si="33"/>
        <v>4.2136966681337806E-5</v>
      </c>
      <c r="EV45" s="28">
        <f t="shared" si="33"/>
        <v>4.1157917323745331E-5</v>
      </c>
      <c r="EW45" s="28">
        <f t="shared" si="33"/>
        <v>4.0201616106802156E-5</v>
      </c>
      <c r="EX45" s="28">
        <f t="shared" si="33"/>
        <v>3.9267534479113964E-5</v>
      </c>
      <c r="EY45" s="28">
        <f t="shared" si="33"/>
        <v>3.8355156170139864E-5</v>
      </c>
      <c r="EZ45" s="28">
        <f t="shared" si="23"/>
        <v>3.7463976904847235E-5</v>
      </c>
      <c r="FA45" s="28">
        <f t="shared" si="23"/>
        <v>3.6593504124997254E-5</v>
      </c>
      <c r="FB45" s="28">
        <f t="shared" si="23"/>
        <v>3.5743256716905973E-5</v>
      </c>
      <c r="FC45" s="28">
        <f t="shared" si="23"/>
        <v>3.4912764745530899E-5</v>
      </c>
      <c r="FD45" s="28">
        <f t="shared" si="23"/>
        <v>3.4101569194736114E-5</v>
      </c>
      <c r="FE45" s="28">
        <f t="shared" si="23"/>
        <v>3.330922171359217E-5</v>
      </c>
      <c r="FF45" s="28">
        <f t="shared" si="23"/>
        <v>3.2535284368571049E-5</v>
      </c>
      <c r="FG45" s="28">
        <f t="shared" si="23"/>
        <v>3.1779329401498261E-5</v>
      </c>
      <c r="FH45" s="28">
        <f t="shared" si="23"/>
        <v>3.1040938993129434E-5</v>
      </c>
    </row>
    <row r="46" spans="1:164">
      <c r="A46">
        <v>40</v>
      </c>
      <c r="B46" s="84">
        <v>-6.7915316556460201</v>
      </c>
      <c r="C46" s="84">
        <v>-2.3943803650096358E-2</v>
      </c>
      <c r="D46" s="28"/>
      <c r="E46" s="28">
        <f t="shared" si="32"/>
        <v>1.4271246129961862E-3</v>
      </c>
      <c r="F46" s="28">
        <f t="shared" si="32"/>
        <v>1.3933596652391576E-3</v>
      </c>
      <c r="G46" s="28">
        <f t="shared" si="32"/>
        <v>1.3603935767314578E-3</v>
      </c>
      <c r="H46" s="28">
        <f t="shared" si="32"/>
        <v>1.3282074469225837E-3</v>
      </c>
      <c r="I46" s="28">
        <f t="shared" si="32"/>
        <v>1.2967828224381924E-3</v>
      </c>
      <c r="J46" s="28">
        <f t="shared" si="32"/>
        <v>1.2661016865001685E-3</v>
      </c>
      <c r="K46" s="28">
        <f t="shared" si="32"/>
        <v>1.2361464485970029E-3</v>
      </c>
      <c r="L46" s="28">
        <f t="shared" si="32"/>
        <v>1.2068999343985796E-3</v>
      </c>
      <c r="M46" s="28">
        <f t="shared" si="32"/>
        <v>1.1783453759095527E-3</v>
      </c>
      <c r="N46" s="28">
        <f t="shared" si="32"/>
        <v>1.1504664018557103E-3</v>
      </c>
      <c r="O46" s="28">
        <f t="shared" si="32"/>
        <v>1.1232470282977697E-3</v>
      </c>
      <c r="P46" s="28">
        <f t="shared" si="32"/>
        <v>1.0966716494672647E-3</v>
      </c>
      <c r="Q46" s="28">
        <f t="shared" si="32"/>
        <v>1.0707250288192372E-3</v>
      </c>
      <c r="R46" s="28">
        <f t="shared" si="32"/>
        <v>1.0453922902966194E-3</v>
      </c>
      <c r="S46" s="28">
        <f t="shared" si="32"/>
        <v>1.0206589098013042E-3</v>
      </c>
      <c r="T46" s="28">
        <f t="shared" si="25"/>
        <v>9.9651070686698979E-4</v>
      </c>
      <c r="U46" s="28">
        <f t="shared" si="25"/>
        <v>9.7293383652905798E-4</v>
      </c>
      <c r="V46" s="28">
        <f t="shared" si="25"/>
        <v>9.4991478138678877E-4</v>
      </c>
      <c r="W46" s="28">
        <f t="shared" si="25"/>
        <v>9.2744034385339321E-4</v>
      </c>
      <c r="X46" s="28">
        <f t="shared" si="25"/>
        <v>9.0549763858939762E-4</v>
      </c>
      <c r="Y46" s="28">
        <f t="shared" si="25"/>
        <v>8.8407408511504847E-4</v>
      </c>
      <c r="Z46" s="28">
        <f t="shared" si="25"/>
        <v>8.6315740059751287E-4</v>
      </c>
      <c r="AA46" s="28">
        <f t="shared" si="25"/>
        <v>8.4273559280871721E-4</v>
      </c>
      <c r="AB46" s="28">
        <f t="shared" si="25"/>
        <v>8.2279695324981154E-4</v>
      </c>
      <c r="AC46" s="28">
        <f t="shared" si="25"/>
        <v>8.0333005043829351E-4</v>
      </c>
      <c r="AD46" s="28">
        <f t="shared" si="25"/>
        <v>7.8432372335396588E-4</v>
      </c>
      <c r="AE46" s="28">
        <f t="shared" si="25"/>
        <v>7.6576707503995178E-4</v>
      </c>
      <c r="AF46" s="28">
        <f t="shared" si="25"/>
        <v>7.4764946635510619E-4</v>
      </c>
      <c r="AG46" s="28">
        <f t="shared" si="25"/>
        <v>7.2996050987424925E-4</v>
      </c>
      <c r="AH46" s="28">
        <f t="shared" si="25"/>
        <v>7.1269006393270503E-4</v>
      </c>
      <c r="AI46" s="28">
        <f t="shared" si="25"/>
        <v>6.9582822681175526E-4</v>
      </c>
      <c r="AJ46" s="28">
        <f t="shared" si="26"/>
        <v>6.7936533106165056E-4</v>
      </c>
      <c r="AK46" s="28">
        <f t="shared" si="26"/>
        <v>6.632919379589465E-4</v>
      </c>
      <c r="AL46" s="28">
        <f t="shared" si="26"/>
        <v>6.4759883209496551E-4</v>
      </c>
      <c r="AM46" s="28">
        <f t="shared" si="26"/>
        <v>6.3227701609230261E-4</v>
      </c>
      <c r="AN46" s="28">
        <f t="shared" si="26"/>
        <v>6.1731770544632835E-4</v>
      </c>
      <c r="AO46" s="28">
        <f t="shared" si="26"/>
        <v>6.0271232348874061E-4</v>
      </c>
      <c r="AP46" s="28">
        <f t="shared" si="26"/>
        <v>5.8845249647027954E-4</v>
      </c>
      <c r="AQ46" s="28">
        <f t="shared" si="26"/>
        <v>5.7453004875977602E-4</v>
      </c>
      <c r="AR46" s="28">
        <f t="shared" si="26"/>
        <v>5.6093699815679501E-4</v>
      </c>
      <c r="AS46" s="28">
        <f t="shared" si="26"/>
        <v>5.4766555131517398E-4</v>
      </c>
      <c r="AT46" s="28">
        <f t="shared" si="26"/>
        <v>5.3470809927483808E-4</v>
      </c>
      <c r="AU46" s="28">
        <f t="shared" si="26"/>
        <v>5.2205721309933454E-4</v>
      </c>
      <c r="AV46" s="28">
        <f t="shared" si="26"/>
        <v>5.0970563961657384E-4</v>
      </c>
      <c r="AW46" s="28">
        <f t="shared" si="26"/>
        <v>4.9764629726034907E-4</v>
      </c>
      <c r="AX46" s="28">
        <f t="shared" si="26"/>
        <v>4.8587227201023642E-4</v>
      </c>
      <c r="AY46" s="28">
        <f t="shared" si="26"/>
        <v>4.7437681342756141E-4</v>
      </c>
      <c r="AZ46" s="28">
        <f t="shared" si="27"/>
        <v>4.6315333078514548E-4</v>
      </c>
      <c r="BA46" s="28">
        <f t="shared" si="27"/>
        <v>4.5219538928862674E-4</v>
      </c>
      <c r="BB46" s="28">
        <f t="shared" si="27"/>
        <v>4.4149670638717791E-4</v>
      </c>
      <c r="BC46" s="28">
        <f t="shared" si="27"/>
        <v>4.3105114817151071E-4</v>
      </c>
      <c r="BD46" s="28">
        <f t="shared" si="27"/>
        <v>4.208527258571052E-4</v>
      </c>
      <c r="BE46" s="28">
        <f t="shared" si="27"/>
        <v>4.1089559235063809E-4</v>
      </c>
      <c r="BF46" s="28">
        <f t="shared" si="27"/>
        <v>4.011740388976534E-4</v>
      </c>
      <c r="BG46" s="28">
        <f t="shared" si="27"/>
        <v>3.9168249180954282E-4</v>
      </c>
      <c r="BH46" s="28">
        <f t="shared" si="27"/>
        <v>3.8241550926796481E-4</v>
      </c>
      <c r="BI46" s="28">
        <f t="shared" si="27"/>
        <v>3.7336777820487206E-4</v>
      </c>
      <c r="BJ46" s="28">
        <f t="shared" si="27"/>
        <v>3.6453411125635105E-4</v>
      </c>
      <c r="BK46" s="28">
        <f t="shared" si="27"/>
        <v>3.5590944378853658E-4</v>
      </c>
      <c r="BL46" s="28">
        <f t="shared" si="27"/>
        <v>3.4748883099388874E-4</v>
      </c>
      <c r="BM46" s="28">
        <f t="shared" si="27"/>
        <v>3.3926744505617001E-4</v>
      </c>
      <c r="BN46" s="28">
        <f t="shared" si="27"/>
        <v>3.3124057238249921E-4</v>
      </c>
      <c r="BO46" s="28">
        <f t="shared" si="27"/>
        <v>3.2340361090089302E-4</v>
      </c>
      <c r="BP46" s="28">
        <f t="shared" si="28"/>
        <v>3.1575206742174471E-4</v>
      </c>
      <c r="BQ46" s="28">
        <f t="shared" si="28"/>
        <v>3.0828155506173072E-4</v>
      </c>
      <c r="BR46" s="28">
        <f t="shared" si="28"/>
        <v>3.009877907286629E-4</v>
      </c>
      <c r="BS46" s="28">
        <f t="shared" si="28"/>
        <v>2.9386659266585302E-4</v>
      </c>
      <c r="BT46" s="28">
        <f t="shared" si="28"/>
        <v>2.8691387805457119E-4</v>
      </c>
      <c r="BU46" s="28">
        <f t="shared" si="28"/>
        <v>2.8012566067323156E-4</v>
      </c>
      <c r="BV46" s="28">
        <f t="shared" si="28"/>
        <v>2.734980486119574E-4</v>
      </c>
      <c r="BW46" s="28">
        <f t="shared" si="28"/>
        <v>2.6702724204122336E-4</v>
      </c>
      <c r="BX46" s="28">
        <f t="shared" si="28"/>
        <v>2.6070953103328535E-4</v>
      </c>
      <c r="BY46" s="28">
        <f t="shared" si="28"/>
        <v>2.5454129343515644E-4</v>
      </c>
      <c r="BZ46" s="28">
        <f t="shared" si="28"/>
        <v>2.485189927919071E-4</v>
      </c>
      <c r="CA46" s="28">
        <f t="shared" si="28"/>
        <v>2.4263917631909675E-4</v>
      </c>
      <c r="CB46" s="28">
        <f t="shared" si="28"/>
        <v>2.368984729231806E-4</v>
      </c>
      <c r="CC46" s="28">
        <f t="shared" si="28"/>
        <v>2.3129359126874838E-4</v>
      </c>
      <c r="CD46" s="28">
        <f t="shared" si="28"/>
        <v>2.258213178914931E-4</v>
      </c>
      <c r="CE46" s="28">
        <f t="shared" si="28"/>
        <v>2.2047851535582594E-4</v>
      </c>
      <c r="CF46" s="28">
        <f t="shared" si="29"/>
        <v>2.1526212045607898E-4</v>
      </c>
      <c r="CG46" s="28">
        <f t="shared" si="29"/>
        <v>2.1016914246027024E-4</v>
      </c>
      <c r="CH46" s="28">
        <f t="shared" si="29"/>
        <v>2.0519666139541632E-4</v>
      </c>
      <c r="CI46" s="28">
        <f t="shared" si="29"/>
        <v>2.0034182637341575E-4</v>
      </c>
      <c r="CJ46" s="28">
        <f t="shared" si="29"/>
        <v>1.956018539565406E-4</v>
      </c>
      <c r="CK46" s="28">
        <f t="shared" si="29"/>
        <v>1.9097402656159806E-4</v>
      </c>
      <c r="CL46" s="28">
        <f t="shared" si="29"/>
        <v>1.8645569090185217E-4</v>
      </c>
      <c r="CM46" s="28">
        <f t="shared" si="29"/>
        <v>1.8204425646580513E-4</v>
      </c>
      <c r="CN46" s="28">
        <f t="shared" si="29"/>
        <v>1.7773719403197167E-4</v>
      </c>
      <c r="CO46" s="28">
        <f t="shared" si="29"/>
        <v>1.7353203421879287E-4</v>
      </c>
      <c r="CP46" s="28">
        <f t="shared" si="29"/>
        <v>1.6942636606885671E-4</v>
      </c>
      <c r="CQ46" s="28">
        <f t="shared" si="29"/>
        <v>1.6541783566661816E-4</v>
      </c>
      <c r="CR46" s="28">
        <f t="shared" si="29"/>
        <v>1.6150414478882023E-4</v>
      </c>
      <c r="CS46" s="28">
        <f t="shared" si="29"/>
        <v>1.5768304958684696E-4</v>
      </c>
      <c r="CT46" s="28">
        <f t="shared" si="29"/>
        <v>1.5395235930024966E-4</v>
      </c>
      <c r="CU46" s="28">
        <f t="shared" si="29"/>
        <v>1.5030993500071298E-4</v>
      </c>
      <c r="CV46" s="28">
        <f t="shared" si="30"/>
        <v>1.4675368836573535E-4</v>
      </c>
      <c r="CW46" s="28">
        <f t="shared" si="30"/>
        <v>1.4328158048132513E-4</v>
      </c>
      <c r="CX46" s="28">
        <f t="shared" si="30"/>
        <v>1.3989162067302259E-4</v>
      </c>
      <c r="CY46" s="28">
        <f t="shared" si="30"/>
        <v>1.3658186536458179E-4</v>
      </c>
      <c r="CZ46" s="28">
        <f t="shared" si="30"/>
        <v>1.3335041696365302E-4</v>
      </c>
      <c r="DA46" s="28">
        <f t="shared" si="30"/>
        <v>1.3019542277383048E-4</v>
      </c>
      <c r="DB46" s="28">
        <f t="shared" si="30"/>
        <v>1.2711507393244024E-4</v>
      </c>
      <c r="DC46" s="28">
        <f t="shared" si="30"/>
        <v>1.2410760437345849E-4</v>
      </c>
      <c r="DD46" s="28">
        <f t="shared" si="30"/>
        <v>1.2117128981496872E-4</v>
      </c>
      <c r="DE46" s="28">
        <f t="shared" si="30"/>
        <v>1.1830444677057291E-4</v>
      </c>
      <c r="DF46" s="28">
        <f t="shared" si="30"/>
        <v>1.1550543158419323E-4</v>
      </c>
      <c r="DG46" s="28">
        <f t="shared" si="30"/>
        <v>1.1277263948770976E-4</v>
      </c>
      <c r="DH46" s="28">
        <f t="shared" si="30"/>
        <v>1.1010450368089293E-4</v>
      </c>
      <c r="DI46" s="28">
        <f t="shared" si="30"/>
        <v>1.0749949443310636E-4</v>
      </c>
      <c r="DJ46" s="28">
        <f t="shared" si="30"/>
        <v>1.049561182062607E-4</v>
      </c>
      <c r="DK46" s="28">
        <f t="shared" si="30"/>
        <v>1.0247291679851905E-4</v>
      </c>
      <c r="DL46" s="28">
        <f t="shared" si="34"/>
        <v>1.0004846650826166E-4</v>
      </c>
      <c r="DM46" s="28">
        <f t="shared" si="34"/>
        <v>9.7681377317829977E-5</v>
      </c>
      <c r="DN46" s="28">
        <f t="shared" si="34"/>
        <v>9.5370292096584526E-5</v>
      </c>
      <c r="DO46" s="28">
        <f t="shared" si="34"/>
        <v>9.311388582281625E-5</v>
      </c>
      <c r="DP46" s="28">
        <f t="shared" si="34"/>
        <v>9.0910864824067836E-5</v>
      </c>
      <c r="DQ46" s="28">
        <f t="shared" si="34"/>
        <v>8.8759966035428621E-5</v>
      </c>
      <c r="DR46" s="28">
        <f t="shared" si="34"/>
        <v>8.6659956275377011E-5</v>
      </c>
      <c r="DS46" s="28">
        <f t="shared" si="34"/>
        <v>8.4609631538757612E-5</v>
      </c>
      <c r="DT46" s="28">
        <f t="shared" si="34"/>
        <v>8.2607816306484692E-5</v>
      </c>
      <c r="DU46" s="28">
        <f t="shared" si="34"/>
        <v>8.0653362871577731E-5</v>
      </c>
      <c r="DV46" s="28">
        <f t="shared" si="34"/>
        <v>7.8745150681143905E-5</v>
      </c>
      <c r="DW46" s="28">
        <f t="shared" si="34"/>
        <v>7.688208569392735E-5</v>
      </c>
      <c r="DX46" s="28">
        <f t="shared" si="34"/>
        <v>7.5063099753059284E-5</v>
      </c>
      <c r="DY46" s="28">
        <f t="shared" si="34"/>
        <v>7.328714997364836E-5</v>
      </c>
      <c r="DZ46" s="28">
        <f t="shared" si="34"/>
        <v>7.1553218144859731E-5</v>
      </c>
      <c r="EA46" s="28">
        <f t="shared" si="34"/>
        <v>6.9860310146141827E-5</v>
      </c>
      <c r="EB46" s="28">
        <f t="shared" si="31"/>
        <v>6.8207455377263559E-5</v>
      </c>
      <c r="EC46" s="28">
        <f t="shared" si="31"/>
        <v>6.6593706201837274E-5</v>
      </c>
      <c r="ED46" s="28">
        <f t="shared" si="31"/>
        <v>6.5018137404007436E-5</v>
      </c>
      <c r="EE46" s="28">
        <f t="shared" si="31"/>
        <v>6.3479845657993332E-5</v>
      </c>
      <c r="EF46" s="28">
        <f t="shared" si="31"/>
        <v>6.1977949010183148E-5</v>
      </c>
      <c r="EG46" s="28">
        <f t="shared" si="31"/>
        <v>6.0511586373480313E-5</v>
      </c>
      <c r="EH46" s="28">
        <f t="shared" si="31"/>
        <v>5.9079917033613814E-5</v>
      </c>
      <c r="EI46" s="28">
        <f t="shared" si="31"/>
        <v>5.7682120167129015E-5</v>
      </c>
      <c r="EJ46" s="28">
        <f t="shared" si="31"/>
        <v>5.6317394370781931E-5</v>
      </c>
      <c r="EK46" s="28">
        <f t="shared" si="31"/>
        <v>5.4984957202068829E-5</v>
      </c>
      <c r="EL46" s="28">
        <f t="shared" si="31"/>
        <v>5.3684044730625619E-5</v>
      </c>
      <c r="EM46" s="28">
        <f t="shared" si="31"/>
        <v>5.2413911100241375E-5</v>
      </c>
      <c r="EN46" s="28">
        <f t="shared" si="33"/>
        <v>5.1173828101234353E-5</v>
      </c>
      <c r="EO46" s="28">
        <f t="shared" si="33"/>
        <v>4.9963084752944872E-5</v>
      </c>
      <c r="EP46" s="28">
        <f t="shared" si="33"/>
        <v>4.8780986896107137E-5</v>
      </c>
      <c r="EQ46" s="28">
        <f t="shared" si="33"/>
        <v>4.762685679486436E-5</v>
      </c>
      <c r="ER46" s="28">
        <f t="shared" si="33"/>
        <v>4.6500032748200424E-5</v>
      </c>
      <c r="ES46" s="28">
        <f t="shared" si="33"/>
        <v>4.5399868710564851E-5</v>
      </c>
      <c r="ET46" s="28">
        <f t="shared" si="33"/>
        <v>4.4325733921473196E-5</v>
      </c>
      <c r="EU46" s="28">
        <f t="shared" si="33"/>
        <v>4.3277012543871607E-5</v>
      </c>
      <c r="EV46" s="28">
        <f t="shared" si="33"/>
        <v>4.225310331105685E-5</v>
      </c>
      <c r="EW46" s="28">
        <f t="shared" si="33"/>
        <v>4.125341918194992E-5</v>
      </c>
      <c r="EX46" s="28">
        <f t="shared" si="33"/>
        <v>4.0277387004526421E-5</v>
      </c>
      <c r="EY46" s="28">
        <f t="shared" si="33"/>
        <v>3.9324447187209231E-5</v>
      </c>
      <c r="EZ46" s="28">
        <f t="shared" si="23"/>
        <v>3.8394053378036175E-5</v>
      </c>
      <c r="FA46" s="28">
        <f t="shared" si="23"/>
        <v>3.7485672151418425E-5</v>
      </c>
      <c r="FB46" s="28">
        <f t="shared" si="23"/>
        <v>3.6598782702309667E-5</v>
      </c>
      <c r="FC46" s="28">
        <f t="shared" si="23"/>
        <v>3.5732876547611719E-5</v>
      </c>
      <c r="FD46" s="28">
        <f t="shared" si="23"/>
        <v>3.4887457234644068E-5</v>
      </c>
      <c r="FE46" s="28">
        <f t="shared" si="23"/>
        <v>3.4062040056511168E-5</v>
      </c>
      <c r="FF46" s="28">
        <f t="shared" si="23"/>
        <v>3.3256151774203965E-5</v>
      </c>
      <c r="FG46" s="28">
        <f t="shared" si="23"/>
        <v>3.2469330345276087E-5</v>
      </c>
      <c r="FH46" s="28">
        <f t="shared" si="23"/>
        <v>3.1701124658939936E-5</v>
      </c>
    </row>
    <row r="47" spans="1:164">
      <c r="A47">
        <v>41</v>
      </c>
      <c r="B47" s="84">
        <v>-6.7011269998838463</v>
      </c>
      <c r="C47" s="84">
        <v>-2.4019058003720461E-2</v>
      </c>
      <c r="D47" s="28"/>
      <c r="E47" s="28">
        <f t="shared" si="32"/>
        <v>1.5633310904916117E-3</v>
      </c>
      <c r="F47" s="28">
        <f t="shared" si="32"/>
        <v>1.5262287161174879E-3</v>
      </c>
      <c r="G47" s="28">
        <f t="shared" si="32"/>
        <v>1.4900068885402471E-3</v>
      </c>
      <c r="H47" s="28">
        <f t="shared" si="32"/>
        <v>1.4546447098342258E-3</v>
      </c>
      <c r="I47" s="28">
        <f t="shared" si="32"/>
        <v>1.4201217780420653E-3</v>
      </c>
      <c r="J47" s="28">
        <f t="shared" si="32"/>
        <v>1.3864181754039359E-3</v>
      </c>
      <c r="K47" s="28">
        <f t="shared" si="32"/>
        <v>1.3535144568661381E-3</v>
      </c>
      <c r="L47" s="28">
        <f t="shared" si="32"/>
        <v>1.3213916388624073E-3</v>
      </c>
      <c r="M47" s="28">
        <f t="shared" si="32"/>
        <v>1.2900311883614897E-3</v>
      </c>
      <c r="N47" s="28">
        <f t="shared" si="32"/>
        <v>1.2594150121746318E-3</v>
      </c>
      <c r="O47" s="28">
        <f t="shared" si="32"/>
        <v>1.2295254465168549E-3</v>
      </c>
      <c r="P47" s="28">
        <f t="shared" si="32"/>
        <v>1.2003452468159505E-3</v>
      </c>
      <c r="Q47" s="28">
        <f t="shared" si="32"/>
        <v>1.1718575777633505E-3</v>
      </c>
      <c r="R47" s="28">
        <f t="shared" si="32"/>
        <v>1.1440460036011202E-3</v>
      </c>
      <c r="S47" s="28">
        <f t="shared" si="32"/>
        <v>1.1168944786394558E-3</v>
      </c>
      <c r="T47" s="28">
        <f t="shared" si="25"/>
        <v>1.0903873379992477E-3</v>
      </c>
      <c r="U47" s="28">
        <f t="shared" si="25"/>
        <v>1.0645092885743302E-3</v>
      </c>
      <c r="V47" s="28">
        <f t="shared" si="25"/>
        <v>1.0392454002082416E-3</v>
      </c>
      <c r="W47" s="28">
        <f t="shared" si="25"/>
        <v>1.0145810970803694E-3</v>
      </c>
      <c r="X47" s="28">
        <f t="shared" si="25"/>
        <v>9.9050214929654072E-4</v>
      </c>
      <c r="Y47" s="28">
        <f t="shared" si="25"/>
        <v>9.6699466467917942E-4</v>
      </c>
      <c r="Z47" s="28">
        <f t="shared" si="25"/>
        <v>9.4404508075232E-4</v>
      </c>
      <c r="AA47" s="28">
        <f t="shared" si="25"/>
        <v>9.216401569168281E-4</v>
      </c>
      <c r="AB47" s="28">
        <f t="shared" si="25"/>
        <v>8.997669668113329E-4</v>
      </c>
      <c r="AC47" s="28">
        <f t="shared" si="25"/>
        <v>8.7841289085445766E-4</v>
      </c>
      <c r="AD47" s="28">
        <f t="shared" si="25"/>
        <v>8.5756560896403634E-4</v>
      </c>
      <c r="AE47" s="28">
        <f t="shared" si="25"/>
        <v>8.3721309344913651E-4</v>
      </c>
      <c r="AF47" s="28">
        <f t="shared" si="25"/>
        <v>8.1734360207076195E-4</v>
      </c>
      <c r="AG47" s="28">
        <f t="shared" si="25"/>
        <v>7.979456712672577E-4</v>
      </c>
      <c r="AH47" s="28">
        <f t="shared" si="25"/>
        <v>7.7900810954048419E-4</v>
      </c>
      <c r="AI47" s="28">
        <f t="shared" si="25"/>
        <v>7.6051999099896689E-4</v>
      </c>
      <c r="AJ47" s="28">
        <f t="shared" si="26"/>
        <v>7.4247064905427719E-4</v>
      </c>
      <c r="AK47" s="28">
        <f t="shared" si="26"/>
        <v>7.2484967026702131E-4</v>
      </c>
      <c r="AL47" s="28">
        <f t="shared" si="26"/>
        <v>7.0764688833888285E-4</v>
      </c>
      <c r="AM47" s="28">
        <f t="shared" si="26"/>
        <v>6.9085237824724477E-4</v>
      </c>
      <c r="AN47" s="28">
        <f t="shared" si="26"/>
        <v>6.7445645051902338E-4</v>
      </c>
      <c r="AO47" s="28">
        <f t="shared" si="26"/>
        <v>6.5844964564039062E-4</v>
      </c>
      <c r="AP47" s="28">
        <f t="shared" si="26"/>
        <v>6.4282272859917983E-4</v>
      </c>
      <c r="AQ47" s="28">
        <f t="shared" si="26"/>
        <v>6.2756668355680673E-4</v>
      </c>
      <c r="AR47" s="28">
        <f t="shared" si="26"/>
        <v>6.1267270864664937E-4</v>
      </c>
      <c r="AS47" s="28">
        <f t="shared" si="26"/>
        <v>5.9813221089587078E-4</v>
      </c>
      <c r="AT47" s="28">
        <f t="shared" si="26"/>
        <v>5.8393680126776553E-4</v>
      </c>
      <c r="AU47" s="28">
        <f t="shared" si="26"/>
        <v>5.7007828982176653E-4</v>
      </c>
      <c r="AV47" s="28">
        <f t="shared" si="26"/>
        <v>5.5654868098831329E-4</v>
      </c>
      <c r="AW47" s="28">
        <f t="shared" si="26"/>
        <v>5.4334016895586927E-4</v>
      </c>
      <c r="AX47" s="28">
        <f t="shared" si="26"/>
        <v>5.3044513316741009E-4</v>
      </c>
      <c r="AY47" s="28">
        <f t="shared" si="26"/>
        <v>5.1785613392380165E-4</v>
      </c>
      <c r="AZ47" s="28">
        <f t="shared" si="27"/>
        <v>5.0556590809151488E-4</v>
      </c>
      <c r="BA47" s="28">
        <f t="shared" si="27"/>
        <v>4.9356736491221566E-4</v>
      </c>
      <c r="BB47" s="28">
        <f t="shared" si="27"/>
        <v>4.8185358191179991E-4</v>
      </c>
      <c r="BC47" s="28">
        <f t="shared" si="27"/>
        <v>4.7041780090652219E-4</v>
      </c>
      <c r="BD47" s="28">
        <f t="shared" si="27"/>
        <v>4.5925342410391124E-4</v>
      </c>
      <c r="BE47" s="28">
        <f t="shared" si="27"/>
        <v>4.4835401029621731E-4</v>
      </c>
      <c r="BF47" s="28">
        <f t="shared" si="27"/>
        <v>4.3771327114420681E-4</v>
      </c>
      <c r="BG47" s="28">
        <f t="shared" si="27"/>
        <v>4.2732506754914639E-4</v>
      </c>
      <c r="BH47" s="28">
        <f t="shared" si="27"/>
        <v>4.1718340611089676E-4</v>
      </c>
      <c r="BI47" s="28">
        <f t="shared" si="27"/>
        <v>4.0728243567006E-4</v>
      </c>
      <c r="BJ47" s="28">
        <f t="shared" si="27"/>
        <v>3.9761644393219786E-4</v>
      </c>
      <c r="BK47" s="28">
        <f t="shared" si="27"/>
        <v>3.8817985417216155E-4</v>
      </c>
      <c r="BL47" s="28">
        <f t="shared" si="27"/>
        <v>3.7896722201664082E-4</v>
      </c>
      <c r="BM47" s="28">
        <f t="shared" si="27"/>
        <v>3.6997323230307256E-4</v>
      </c>
      <c r="BN47" s="28">
        <f t="shared" si="27"/>
        <v>3.6119269601309442E-4</v>
      </c>
      <c r="BO47" s="28">
        <f t="shared" si="27"/>
        <v>3.526205472787772E-4</v>
      </c>
      <c r="BP47" s="28">
        <f t="shared" si="28"/>
        <v>3.442518404599092E-4</v>
      </c>
      <c r="BQ47" s="28">
        <f t="shared" si="28"/>
        <v>3.3608174729064479E-4</v>
      </c>
      <c r="BR47" s="28">
        <f t="shared" si="28"/>
        <v>3.2810555409386913E-4</v>
      </c>
      <c r="BS47" s="28">
        <f t="shared" si="28"/>
        <v>3.2031865906167767E-4</v>
      </c>
      <c r="BT47" s="28">
        <f t="shared" si="28"/>
        <v>3.1271656960039413E-4</v>
      </c>
      <c r="BU47" s="28">
        <f t="shared" si="28"/>
        <v>3.0529489973860145E-4</v>
      </c>
      <c r="BV47" s="28">
        <f t="shared" si="28"/>
        <v>2.980493675966861E-4</v>
      </c>
      <c r="BW47" s="28">
        <f t="shared" si="28"/>
        <v>2.909757929164402E-4</v>
      </c>
      <c r="BX47" s="28">
        <f t="shared" si="28"/>
        <v>2.8407009464928817E-4</v>
      </c>
      <c r="BY47" s="28">
        <f t="shared" si="28"/>
        <v>2.7732828860175672E-4</v>
      </c>
      <c r="BZ47" s="28">
        <f t="shared" si="28"/>
        <v>2.7074648513682209E-4</v>
      </c>
      <c r="CA47" s="28">
        <f t="shared" si="28"/>
        <v>2.6432088692981325E-4</v>
      </c>
      <c r="CB47" s="28">
        <f t="shared" si="28"/>
        <v>2.5804778677756971E-4</v>
      </c>
      <c r="CC47" s="28">
        <f t="shared" si="28"/>
        <v>2.5192356545959905E-4</v>
      </c>
      <c r="CD47" s="28">
        <f t="shared" si="28"/>
        <v>2.4594468964999271E-4</v>
      </c>
      <c r="CE47" s="28">
        <f t="shared" si="28"/>
        <v>2.4010770987889862E-4</v>
      </c>
      <c r="CF47" s="28">
        <f t="shared" si="29"/>
        <v>2.3440925854237554E-4</v>
      </c>
      <c r="CG47" s="28">
        <f t="shared" si="29"/>
        <v>2.2884604795947547E-4</v>
      </c>
      <c r="CH47" s="28">
        <f t="shared" si="29"/>
        <v>2.2341486847544091E-4</v>
      </c>
      <c r="CI47" s="28">
        <f t="shared" si="29"/>
        <v>2.1811258660991845E-4</v>
      </c>
      <c r="CJ47" s="28">
        <f t="shared" si="29"/>
        <v>2.1293614324911729E-4</v>
      </c>
      <c r="CK47" s="28">
        <f t="shared" si="29"/>
        <v>2.0788255188087675E-4</v>
      </c>
      <c r="CL47" s="28">
        <f t="shared" si="29"/>
        <v>2.0294889687161907E-4</v>
      </c>
      <c r="CM47" s="28">
        <f t="shared" si="29"/>
        <v>1.9813233178419501E-4</v>
      </c>
      <c r="CN47" s="28">
        <f t="shared" si="29"/>
        <v>1.934300777356535E-4</v>
      </c>
      <c r="CO47" s="28">
        <f t="shared" si="29"/>
        <v>1.8883942179398282E-4</v>
      </c>
      <c r="CP47" s="28">
        <f t="shared" si="29"/>
        <v>1.8435771541290531E-4</v>
      </c>
      <c r="CQ47" s="28">
        <f t="shared" si="29"/>
        <v>1.7998237290381658E-4</v>
      </c>
      <c r="CR47" s="28">
        <f t="shared" si="29"/>
        <v>1.7571086994399226E-4</v>
      </c>
      <c r="CS47" s="28">
        <f t="shared" si="29"/>
        <v>1.7154074212019608E-4</v>
      </c>
      <c r="CT47" s="28">
        <f t="shared" si="29"/>
        <v>1.6746958350685533E-4</v>
      </c>
      <c r="CU47" s="28">
        <f t="shared" si="29"/>
        <v>1.6349504527797911E-4</v>
      </c>
      <c r="CV47" s="28">
        <f t="shared" si="30"/>
        <v>1.5961483435201966E-4</v>
      </c>
      <c r="CW47" s="28">
        <f t="shared" si="30"/>
        <v>1.5582671206889516E-4</v>
      </c>
      <c r="CX47" s="28">
        <f t="shared" si="30"/>
        <v>1.5212849289841183E-4</v>
      </c>
      <c r="CY47" s="28">
        <f t="shared" si="30"/>
        <v>1.4851804317933605E-4</v>
      </c>
      <c r="CZ47" s="28">
        <f t="shared" si="30"/>
        <v>1.4499327988839466E-4</v>
      </c>
      <c r="DA47" s="28">
        <f t="shared" si="30"/>
        <v>1.4155216943849029E-4</v>
      </c>
      <c r="DB47" s="28">
        <f t="shared" si="30"/>
        <v>1.3819272650543601E-4</v>
      </c>
      <c r="DC47" s="28">
        <f t="shared" si="30"/>
        <v>1.3491301288253799E-4</v>
      </c>
      <c r="DD47" s="28">
        <f t="shared" si="30"/>
        <v>1.3171113636236041E-4</v>
      </c>
      <c r="DE47" s="28">
        <f t="shared" si="30"/>
        <v>1.2858524964503001E-4</v>
      </c>
      <c r="DF47" s="28">
        <f t="shared" si="30"/>
        <v>1.2553354927244932E-4</v>
      </c>
      <c r="DG47" s="28">
        <f t="shared" si="30"/>
        <v>1.2255427458780522E-4</v>
      </c>
      <c r="DH47" s="28">
        <f t="shared" si="30"/>
        <v>1.1964570671976912E-4</v>
      </c>
      <c r="DI47" s="28">
        <f t="shared" si="30"/>
        <v>1.1680616759080719E-4</v>
      </c>
      <c r="DJ47" s="28">
        <f t="shared" si="30"/>
        <v>1.1403401894902602E-4</v>
      </c>
      <c r="DK47" s="28">
        <f t="shared" si="30"/>
        <v>1.1132766142299355E-4</v>
      </c>
      <c r="DL47" s="28">
        <f t="shared" si="34"/>
        <v>1.0868553359899402E-4</v>
      </c>
      <c r="DM47" s="28">
        <f t="shared" si="34"/>
        <v>1.0610611112018113E-4</v>
      </c>
      <c r="DN47" s="28">
        <f t="shared" si="34"/>
        <v>1.0358790580711114E-4</v>
      </c>
      <c r="DO47" s="28">
        <f t="shared" si="34"/>
        <v>1.01129464799149E-4</v>
      </c>
      <c r="DP47" s="28">
        <f t="shared" si="34"/>
        <v>9.8729369716249623E-5</v>
      </c>
      <c r="DQ47" s="28">
        <f t="shared" si="34"/>
        <v>9.638623584063437E-5</v>
      </c>
      <c r="DR47" s="28">
        <f t="shared" si="34"/>
        <v>9.4098711317887668E-5</v>
      </c>
      <c r="DS47" s="28">
        <f t="shared" si="34"/>
        <v>9.186547637701481E-5</v>
      </c>
      <c r="DT47" s="28">
        <f t="shared" si="34"/>
        <v>8.968524256900856E-5</v>
      </c>
      <c r="DU47" s="28">
        <f t="shared" si="34"/>
        <v>8.7556752023488268E-5</v>
      </c>
      <c r="DV47" s="28">
        <f t="shared" si="34"/>
        <v>8.5478776722980364E-5</v>
      </c>
      <c r="DW47" s="28">
        <f t="shared" si="34"/>
        <v>8.3450117794422283E-5</v>
      </c>
      <c r="DX47" s="28">
        <f t="shared" si="34"/>
        <v>8.1469604817481731E-5</v>
      </c>
      <c r="DY47" s="28">
        <f t="shared" si="34"/>
        <v>7.9536095149290159E-5</v>
      </c>
      <c r="DZ47" s="28">
        <f t="shared" si="34"/>
        <v>7.7648473265203664E-5</v>
      </c>
      <c r="EA47" s="28">
        <f t="shared" si="34"/>
        <v>7.5805650115208693E-5</v>
      </c>
      <c r="EB47" s="28">
        <f t="shared" si="31"/>
        <v>7.4006562495602962E-5</v>
      </c>
      <c r="EC47" s="28">
        <f t="shared" si="31"/>
        <v>7.2250172435586759E-5</v>
      </c>
      <c r="ED47" s="28">
        <f t="shared" si="31"/>
        <v>7.0535466598413744E-5</v>
      </c>
      <c r="EE47" s="28">
        <f t="shared" si="31"/>
        <v>6.8861455696753258E-5</v>
      </c>
      <c r="EF47" s="28">
        <f t="shared" si="31"/>
        <v>6.7227173921927978E-5</v>
      </c>
      <c r="EG47" s="28">
        <f t="shared" si="31"/>
        <v>6.5631678386697981E-5</v>
      </c>
      <c r="EH47" s="28">
        <f t="shared" si="31"/>
        <v>6.4074048581267898E-5</v>
      </c>
      <c r="EI47" s="28">
        <f t="shared" si="31"/>
        <v>6.255338584220581E-5</v>
      </c>
      <c r="EJ47" s="28">
        <f t="shared" si="31"/>
        <v>6.1068812833965573E-5</v>
      </c>
      <c r="EK47" s="28">
        <f t="shared" si="31"/>
        <v>5.9619473042714781E-5</v>
      </c>
      <c r="EL47" s="28">
        <f t="shared" si="31"/>
        <v>5.8204530282174468E-5</v>
      </c>
      <c r="EM47" s="28">
        <f t="shared" si="31"/>
        <v>5.6823168211187907E-5</v>
      </c>
      <c r="EN47" s="28">
        <f t="shared" si="33"/>
        <v>5.5474589862738228E-5</v>
      </c>
      <c r="EO47" s="28">
        <f t="shared" si="33"/>
        <v>5.4158017184143884E-5</v>
      </c>
      <c r="EP47" s="28">
        <f t="shared" si="33"/>
        <v>5.2872690588167101E-5</v>
      </c>
      <c r="EQ47" s="28">
        <f t="shared" si="33"/>
        <v>5.1617868514774819E-5</v>
      </c>
      <c r="ER47" s="28">
        <f t="shared" si="33"/>
        <v>5.0392827003301298E-5</v>
      </c>
      <c r="ES47" s="28">
        <f t="shared" si="33"/>
        <v>4.9196859274763994E-5</v>
      </c>
      <c r="ET47" s="28">
        <f t="shared" si="33"/>
        <v>4.8029275324092799E-5</v>
      </c>
      <c r="EU47" s="28">
        <f t="shared" si="33"/>
        <v>4.6889401522035988E-5</v>
      </c>
      <c r="EV47" s="28">
        <f t="shared" si="33"/>
        <v>4.5776580226515004E-5</v>
      </c>
      <c r="EW47" s="28">
        <f t="shared" si="33"/>
        <v>4.4690169403202384E-5</v>
      </c>
      <c r="EX47" s="28">
        <f t="shared" si="33"/>
        <v>4.3629542255104621E-5</v>
      </c>
      <c r="EY47" s="28">
        <f t="shared" si="33"/>
        <v>4.2594086860936371E-5</v>
      </c>
      <c r="EZ47" s="28">
        <f t="shared" si="23"/>
        <v>4.158320582207634E-5</v>
      </c>
      <c r="FA47" s="28">
        <f t="shared" si="23"/>
        <v>4.059631591790268E-5</v>
      </c>
      <c r="FB47" s="28">
        <f t="shared" si="23"/>
        <v>3.9632847769308187E-5</v>
      </c>
      <c r="FC47" s="28">
        <f t="shared" si="23"/>
        <v>3.8692245510200645E-5</v>
      </c>
      <c r="FD47" s="28">
        <f t="shared" si="23"/>
        <v>3.777396646680013E-5</v>
      </c>
      <c r="FE47" s="28">
        <f t="shared" si="23"/>
        <v>3.6877480844547176E-5</v>
      </c>
      <c r="FF47" s="28">
        <f t="shared" si="23"/>
        <v>3.6002271422441555E-5</v>
      </c>
      <c r="FG47" s="28">
        <f t="shared" si="23"/>
        <v>3.5147833254635254E-5</v>
      </c>
      <c r="FH47" s="28">
        <f t="shared" si="23"/>
        <v>3.4313673379107786E-5</v>
      </c>
    </row>
    <row r="48" spans="1:164">
      <c r="A48">
        <v>42</v>
      </c>
      <c r="B48" s="84">
        <v>-6.6020451639507112</v>
      </c>
      <c r="C48" s="84">
        <v>-2.3587429043061145E-2</v>
      </c>
      <c r="D48" s="28"/>
      <c r="E48" s="28">
        <f t="shared" si="32"/>
        <v>1.7187278678490944E-3</v>
      </c>
      <c r="F48" s="28">
        <f t="shared" si="32"/>
        <v>1.6786618806353246E-3</v>
      </c>
      <c r="G48" s="28">
        <f t="shared" si="32"/>
        <v>1.6395298884776892E-3</v>
      </c>
      <c r="H48" s="28">
        <f t="shared" si="32"/>
        <v>1.6013101186251482E-3</v>
      </c>
      <c r="I48" s="28">
        <f t="shared" si="32"/>
        <v>1.563981305880401E-3</v>
      </c>
      <c r="J48" s="28">
        <f t="shared" si="32"/>
        <v>1.5275226807680972E-3</v>
      </c>
      <c r="K48" s="28">
        <f t="shared" si="32"/>
        <v>1.4919139579788454E-3</v>
      </c>
      <c r="L48" s="28">
        <f t="shared" si="32"/>
        <v>1.4571353250826262E-3</v>
      </c>
      <c r="M48" s="28">
        <f t="shared" si="32"/>
        <v>1.4231674315052928E-3</v>
      </c>
      <c r="N48" s="28">
        <f t="shared" si="32"/>
        <v>1.3899913777620653E-3</v>
      </c>
      <c r="O48" s="28">
        <f t="shared" si="32"/>
        <v>1.3575887049419855E-3</v>
      </c>
      <c r="P48" s="28">
        <f t="shared" si="32"/>
        <v>1.3259413844375265E-3</v>
      </c>
      <c r="Q48" s="28">
        <f t="shared" si="32"/>
        <v>1.2950318079136024E-3</v>
      </c>
      <c r="R48" s="28">
        <f t="shared" si="32"/>
        <v>1.2648427775104199E-3</v>
      </c>
      <c r="S48" s="28">
        <f t="shared" si="32"/>
        <v>1.2353574962747221E-3</v>
      </c>
      <c r="T48" s="28">
        <f t="shared" si="25"/>
        <v>1.2065595588140808E-3</v>
      </c>
      <c r="U48" s="28">
        <f t="shared" si="25"/>
        <v>1.1784329421690651E-3</v>
      </c>
      <c r="V48" s="28">
        <f t="shared" si="25"/>
        <v>1.1509619968981771E-3</v>
      </c>
      <c r="W48" s="28">
        <f t="shared" si="25"/>
        <v>1.1241314383706265E-3</v>
      </c>
      <c r="X48" s="28">
        <f t="shared" si="25"/>
        <v>1.0979263382620674E-3</v>
      </c>
      <c r="Y48" s="28">
        <f t="shared" si="25"/>
        <v>1.0723321162485965E-3</v>
      </c>
      <c r="Z48" s="28">
        <f t="shared" si="25"/>
        <v>1.0473345318943613E-3</v>
      </c>
      <c r="AA48" s="28">
        <f t="shared" si="25"/>
        <v>1.0229196767282931E-3</v>
      </c>
      <c r="AB48" s="28">
        <f t="shared" si="25"/>
        <v>9.9907396650553452E-4</v>
      </c>
      <c r="AC48" s="28">
        <f t="shared" si="25"/>
        <v>9.7578413364926228E-4</v>
      </c>
      <c r="AD48" s="28">
        <f t="shared" si="25"/>
        <v>9.5303721986871287E-4</v>
      </c>
      <c r="AE48" s="28">
        <f t="shared" si="25"/>
        <v>9.3082056894927794E-4</v>
      </c>
      <c r="AF48" s="28">
        <f t="shared" si="25"/>
        <v>9.0912181971068695E-4</v>
      </c>
      <c r="AG48" s="28">
        <f t="shared" si="25"/>
        <v>8.8792889912933106E-4</v>
      </c>
      <c r="AH48" s="28">
        <f t="shared" si="25"/>
        <v>8.6723001562092911E-4</v>
      </c>
      <c r="AI48" s="28">
        <f t="shared" si="25"/>
        <v>8.4701365247977038E-4</v>
      </c>
      <c r="AJ48" s="28">
        <f t="shared" si="26"/>
        <v>8.2726856147091114E-4</v>
      </c>
      <c r="AK48" s="28">
        <f t="shared" si="26"/>
        <v>8.0798375657173394E-4</v>
      </c>
      <c r="AL48" s="28">
        <f t="shared" si="26"/>
        <v>7.8914850785941114E-4</v>
      </c>
      <c r="AM48" s="28">
        <f t="shared" si="26"/>
        <v>7.7075233554085257E-4</v>
      </c>
      <c r="AN48" s="28">
        <f t="shared" si="26"/>
        <v>7.5278500412182447E-4</v>
      </c>
      <c r="AO48" s="28">
        <f t="shared" si="26"/>
        <v>7.3523651671200088E-4</v>
      </c>
      <c r="AP48" s="28">
        <f t="shared" si="26"/>
        <v>7.1809710946276254E-4</v>
      </c>
      <c r="AQ48" s="28">
        <f t="shared" si="26"/>
        <v>7.0135724613466864E-4</v>
      </c>
      <c r="AR48" s="28">
        <f t="shared" si="26"/>
        <v>6.8500761279155888E-4</v>
      </c>
      <c r="AS48" s="28">
        <f t="shared" si="26"/>
        <v>6.690391126183533E-4</v>
      </c>
      <c r="AT48" s="28">
        <f t="shared" si="26"/>
        <v>6.5344286085964644E-4</v>
      </c>
      <c r="AU48" s="28">
        <f t="shared" si="26"/>
        <v>6.3821017987629979E-4</v>
      </c>
      <c r="AV48" s="28">
        <f t="shared" si="26"/>
        <v>6.2333259431726553E-4</v>
      </c>
      <c r="AW48" s="28">
        <f t="shared" si="26"/>
        <v>6.0880182640396182E-4</v>
      </c>
      <c r="AX48" s="28">
        <f t="shared" si="26"/>
        <v>5.9460979132458264E-4</v>
      </c>
      <c r="AY48" s="28">
        <f t="shared" si="26"/>
        <v>5.8074859273576354E-4</v>
      </c>
      <c r="AZ48" s="28">
        <f t="shared" si="27"/>
        <v>5.6721051836911875E-4</v>
      </c>
      <c r="BA48" s="28">
        <f t="shared" si="27"/>
        <v>5.5398803574018809E-4</v>
      </c>
      <c r="BB48" s="28">
        <f t="shared" si="27"/>
        <v>5.4107378795742228E-4</v>
      </c>
      <c r="BC48" s="28">
        <f t="shared" si="27"/>
        <v>5.2846058962885932E-4</v>
      </c>
      <c r="BD48" s="28">
        <f t="shared" si="27"/>
        <v>5.1614142286422857E-4</v>
      </c>
      <c r="BE48" s="28">
        <f t="shared" si="27"/>
        <v>5.041094333702457E-4</v>
      </c>
      <c r="BF48" s="28">
        <f t="shared" si="27"/>
        <v>4.9235792663693755E-4</v>
      </c>
      <c r="BG48" s="28">
        <f t="shared" si="27"/>
        <v>4.8088036421286304E-4</v>
      </c>
      <c r="BH48" s="28">
        <f t="shared" si="27"/>
        <v>4.6967036006717014E-4</v>
      </c>
      <c r="BI48" s="28">
        <f t="shared" si="27"/>
        <v>4.5872167703645423E-4</v>
      </c>
      <c r="BJ48" s="28">
        <f t="shared" si="27"/>
        <v>4.4802822335444524E-4</v>
      </c>
      <c r="BK48" s="28">
        <f t="shared" si="27"/>
        <v>4.3758404926259691E-4</v>
      </c>
      <c r="BL48" s="28">
        <f t="shared" si="27"/>
        <v>4.2738334369968182E-4</v>
      </c>
      <c r="BM48" s="28">
        <f t="shared" si="27"/>
        <v>4.17420431068563E-4</v>
      </c>
      <c r="BN48" s="28">
        <f t="shared" si="27"/>
        <v>4.0768976807833073E-4</v>
      </c>
      <c r="BO48" s="28">
        <f t="shared" si="27"/>
        <v>3.9818594066005946E-4</v>
      </c>
      <c r="BP48" s="28">
        <f t="shared" si="28"/>
        <v>3.8890366095445676E-4</v>
      </c>
      <c r="BQ48" s="28">
        <f t="shared" si="28"/>
        <v>3.798377643697403E-4</v>
      </c>
      <c r="BR48" s="28">
        <f t="shared" si="28"/>
        <v>3.7098320670809592E-4</v>
      </c>
      <c r="BS48" s="28">
        <f t="shared" si="28"/>
        <v>3.6233506135912262E-4</v>
      </c>
      <c r="BT48" s="28">
        <f t="shared" si="28"/>
        <v>3.5388851655870381E-4</v>
      </c>
      <c r="BU48" s="28">
        <f t="shared" si="28"/>
        <v>3.4563887271177784E-4</v>
      </c>
      <c r="BV48" s="28">
        <f t="shared" si="28"/>
        <v>3.3758153977751727E-4</v>
      </c>
      <c r="BW48" s="28">
        <f t="shared" si="28"/>
        <v>3.2971203471546386E-4</v>
      </c>
      <c r="BX48" s="28">
        <f t="shared" si="28"/>
        <v>3.2202597899119826E-4</v>
      </c>
      <c r="BY48" s="28">
        <f t="shared" si="28"/>
        <v>3.1451909614015674E-4</v>
      </c>
      <c r="BZ48" s="28">
        <f t="shared" si="28"/>
        <v>3.0718720938823678E-4</v>
      </c>
      <c r="CA48" s="28">
        <f t="shared" si="28"/>
        <v>3.0002623932787181E-4</v>
      </c>
      <c r="CB48" s="28">
        <f t="shared" si="28"/>
        <v>2.9303220164827689E-4</v>
      </c>
      <c r="CC48" s="28">
        <f t="shared" si="28"/>
        <v>2.8620120491861081E-4</v>
      </c>
      <c r="CD48" s="28">
        <f t="shared" si="28"/>
        <v>2.7952944842281064E-4</v>
      </c>
      <c r="CE48" s="28">
        <f t="shared" si="28"/>
        <v>2.7301322004490185E-4</v>
      </c>
      <c r="CF48" s="28">
        <f t="shared" si="29"/>
        <v>2.6664889420360518E-4</v>
      </c>
      <c r="CG48" s="28">
        <f t="shared" si="29"/>
        <v>2.6043292983508773E-4</v>
      </c>
      <c r="CH48" s="28">
        <f t="shared" si="29"/>
        <v>2.5436186842274451E-4</v>
      </c>
      <c r="CI48" s="28">
        <f t="shared" si="29"/>
        <v>2.4843233207290307E-4</v>
      </c>
      <c r="CJ48" s="28">
        <f t="shared" si="29"/>
        <v>2.4264102163538967E-4</v>
      </c>
      <c r="CK48" s="28">
        <f t="shared" si="29"/>
        <v>2.3698471486790465E-4</v>
      </c>
      <c r="CL48" s="28">
        <f t="shared" si="29"/>
        <v>2.3146026464319325E-4</v>
      </c>
      <c r="CM48" s="28">
        <f t="shared" si="29"/>
        <v>2.2606459719800548E-4</v>
      </c>
      <c r="CN48" s="28">
        <f t="shared" si="29"/>
        <v>2.2079471042287763E-4</v>
      </c>
      <c r="CO48" s="28">
        <f t="shared" si="29"/>
        <v>2.1564767219178088E-4</v>
      </c>
      <c r="CP48" s="28">
        <f t="shared" si="29"/>
        <v>2.1062061873070668E-4</v>
      </c>
      <c r="CQ48" s="28">
        <f t="shared" si="29"/>
        <v>2.0571075302428641E-4</v>
      </c>
      <c r="CR48" s="28">
        <f t="shared" si="29"/>
        <v>2.0091534325955107E-4</v>
      </c>
      <c r="CS48" s="28">
        <f t="shared" si="29"/>
        <v>1.9623172130597147E-4</v>
      </c>
      <c r="CT48" s="28">
        <f t="shared" si="29"/>
        <v>1.916572812309289E-4</v>
      </c>
      <c r="CU48" s="28">
        <f t="shared" si="29"/>
        <v>1.8718947784979539E-4</v>
      </c>
      <c r="CV48" s="28">
        <f t="shared" si="30"/>
        <v>1.8282582530981055E-4</v>
      </c>
      <c r="CW48" s="28">
        <f t="shared" si="30"/>
        <v>1.7856389570697175E-4</v>
      </c>
      <c r="CX48" s="28">
        <f t="shared" si="30"/>
        <v>1.7440131773516665E-4</v>
      </c>
      <c r="CY48" s="28">
        <f t="shared" si="30"/>
        <v>1.703357753667947E-4</v>
      </c>
      <c r="CZ48" s="28">
        <f t="shared" si="30"/>
        <v>1.663650065641485E-4</v>
      </c>
      <c r="DA48" s="28">
        <f t="shared" si="30"/>
        <v>1.6248680202083163E-4</v>
      </c>
      <c r="DB48" s="28">
        <f t="shared" si="30"/>
        <v>1.5869900393251622E-4</v>
      </c>
      <c r="DC48" s="28">
        <f t="shared" si="30"/>
        <v>1.5499950479635821E-4</v>
      </c>
      <c r="DD48" s="28">
        <f t="shared" si="30"/>
        <v>1.5138624623839723E-4</v>
      </c>
      <c r="DE48" s="28">
        <f t="shared" si="30"/>
        <v>1.4785721786829284E-4</v>
      </c>
      <c r="DF48" s="28">
        <f t="shared" si="30"/>
        <v>1.4441045616075826E-4</v>
      </c>
      <c r="DG48" s="28">
        <f t="shared" si="30"/>
        <v>1.4104404336306956E-4</v>
      </c>
      <c r="DH48" s="28">
        <f t="shared" si="30"/>
        <v>1.3775610642804132E-4</v>
      </c>
      <c r="DI48" s="28">
        <f t="shared" si="30"/>
        <v>1.3454481597187853E-4</v>
      </c>
      <c r="DJ48" s="28">
        <f t="shared" si="30"/>
        <v>1.3140838525632013E-4</v>
      </c>
      <c r="DK48" s="28">
        <f t="shared" si="30"/>
        <v>1.2834506919451045E-4</v>
      </c>
      <c r="DL48" s="28">
        <f t="shared" si="34"/>
        <v>1.2535316338004713E-4</v>
      </c>
      <c r="DM48" s="28">
        <f t="shared" si="34"/>
        <v>1.2243100313866112E-4</v>
      </c>
      <c r="DN48" s="28">
        <f t="shared" si="34"/>
        <v>1.1957696260200446E-4</v>
      </c>
      <c r="DO48" s="28">
        <f t="shared" si="34"/>
        <v>1.167894538030291E-4</v>
      </c>
      <c r="DP48" s="28">
        <f t="shared" si="34"/>
        <v>1.1406692579245401E-4</v>
      </c>
      <c r="DQ48" s="28">
        <f t="shared" si="34"/>
        <v>1.1140786377582769E-4</v>
      </c>
      <c r="DR48" s="28">
        <f t="shared" si="34"/>
        <v>1.0881078827070892E-4</v>
      </c>
      <c r="DS48" s="28">
        <f t="shared" si="34"/>
        <v>1.0627425428349306E-4</v>
      </c>
      <c r="DT48" s="28">
        <f t="shared" si="34"/>
        <v>1.0379685050542773E-4</v>
      </c>
      <c r="DU48" s="28">
        <f t="shared" si="34"/>
        <v>1.0137719852737222E-4</v>
      </c>
      <c r="DV48" s="28">
        <f t="shared" si="34"/>
        <v>9.9013952072860039E-5</v>
      </c>
      <c r="DW48" s="28">
        <f t="shared" si="34"/>
        <v>9.6705796249040881E-5</v>
      </c>
      <c r="DX48" s="28">
        <f t="shared" si="34"/>
        <v>9.4451446815083922E-5</v>
      </c>
      <c r="DY48" s="28">
        <f t="shared" si="34"/>
        <v>9.2249649467635939E-5</v>
      </c>
      <c r="DZ48" s="28">
        <f t="shared" si="34"/>
        <v>9.0099179142935464E-5</v>
      </c>
      <c r="EA48" s="28">
        <f t="shared" si="34"/>
        <v>8.7998839335197448E-5</v>
      </c>
      <c r="EB48" s="28">
        <f t="shared" si="31"/>
        <v>8.5947461430885698E-5</v>
      </c>
      <c r="EC48" s="28">
        <f t="shared" si="31"/>
        <v>8.3943904058504551E-5</v>
      </c>
      <c r="ED48" s="28">
        <f t="shared" si="31"/>
        <v>8.198705245354914E-5</v>
      </c>
      <c r="EE48" s="28">
        <f t="shared" si="31"/>
        <v>8.0075817838258021E-5</v>
      </c>
      <c r="EF48" s="28">
        <f t="shared" si="31"/>
        <v>7.8209136815825429E-5</v>
      </c>
      <c r="EG48" s="28">
        <f t="shared" si="31"/>
        <v>7.6385970778735347E-5</v>
      </c>
      <c r="EH48" s="28">
        <f t="shared" si="31"/>
        <v>7.4605305330887372E-5</v>
      </c>
      <c r="EI48" s="28">
        <f t="shared" si="31"/>
        <v>7.2866149723195041E-5</v>
      </c>
      <c r="EJ48" s="28">
        <f t="shared" si="31"/>
        <v>7.116753630233985E-5</v>
      </c>
      <c r="EK48" s="28">
        <f t="shared" si="31"/>
        <v>6.950851997237638E-5</v>
      </c>
      <c r="EL48" s="28">
        <f t="shared" si="31"/>
        <v>6.7888177668887345E-5</v>
      </c>
      <c r="EM48" s="28">
        <f t="shared" si="31"/>
        <v>6.630560784539817E-5</v>
      </c>
      <c r="EN48" s="28">
        <f t="shared" si="33"/>
        <v>6.4759929971762678E-5</v>
      </c>
      <c r="EO48" s="28">
        <f t="shared" si="33"/>
        <v>6.3250284044242763E-5</v>
      </c>
      <c r="EP48" s="28">
        <f t="shared" si="33"/>
        <v>6.177583010700879E-5</v>
      </c>
      <c r="EQ48" s="28">
        <f t="shared" si="33"/>
        <v>6.0335747784793929E-5</v>
      </c>
      <c r="ER48" s="28">
        <f t="shared" si="33"/>
        <v>5.8929235826444077E-5</v>
      </c>
      <c r="ES48" s="28">
        <f t="shared" si="33"/>
        <v>5.7555511659107241E-5</v>
      </c>
      <c r="ET48" s="28">
        <f t="shared" si="33"/>
        <v>5.6213810952815932E-5</v>
      </c>
      <c r="EU48" s="28">
        <f t="shared" si="33"/>
        <v>5.4903387195219286E-5</v>
      </c>
      <c r="EV48" s="28">
        <f t="shared" si="33"/>
        <v>5.3623511276229685E-5</v>
      </c>
      <c r="EW48" s="28">
        <f t="shared" si="33"/>
        <v>5.2373471082350905E-5</v>
      </c>
      <c r="EX48" s="28">
        <f t="shared" si="33"/>
        <v>5.1152571100463531E-5</v>
      </c>
      <c r="EY48" s="28">
        <f t="shared" si="33"/>
        <v>4.9960132030846667E-5</v>
      </c>
      <c r="EZ48" s="28">
        <f t="shared" si="23"/>
        <v>4.8795490409220282E-5</v>
      </c>
      <c r="FA48" s="28">
        <f t="shared" si="23"/>
        <v>4.7657998237599096E-5</v>
      </c>
      <c r="FB48" s="28">
        <f t="shared" si="23"/>
        <v>4.6547022623751017E-5</v>
      </c>
      <c r="FC48" s="28">
        <f t="shared" si="23"/>
        <v>4.5461945429060374E-5</v>
      </c>
      <c r="FD48" s="28">
        <f t="shared" si="23"/>
        <v>4.4402162924600609E-5</v>
      </c>
      <c r="FE48" s="28">
        <f t="shared" si="23"/>
        <v>4.3367085455223681E-5</v>
      </c>
      <c r="FF48" s="28">
        <f t="shared" si="23"/>
        <v>4.2356137111480365E-5</v>
      </c>
      <c r="FG48" s="28">
        <f t="shared" si="23"/>
        <v>4.1368755409188498E-5</v>
      </c>
      <c r="FH48" s="28">
        <f t="shared" si="23"/>
        <v>4.0404390976470994E-5</v>
      </c>
    </row>
    <row r="49" spans="1:164">
      <c r="A49">
        <v>43</v>
      </c>
      <c r="B49" s="84">
        <v>-6.4911732936937527</v>
      </c>
      <c r="C49" s="84">
        <v>-2.2640229751151413E-2</v>
      </c>
      <c r="D49" s="28"/>
      <c r="E49" s="28">
        <f t="shared" si="32"/>
        <v>1.902148967956494E-3</v>
      </c>
      <c r="F49" s="28">
        <f t="shared" si="32"/>
        <v>1.8595677217421401E-3</v>
      </c>
      <c r="G49" s="28">
        <f t="shared" si="32"/>
        <v>1.8179396934721805E-3</v>
      </c>
      <c r="H49" s="28">
        <f t="shared" si="32"/>
        <v>1.7772435445402972E-3</v>
      </c>
      <c r="I49" s="28">
        <f t="shared" si="32"/>
        <v>1.7374584140232888E-3</v>
      </c>
      <c r="J49" s="28">
        <f t="shared" si="32"/>
        <v>1.6985639079877244E-3</v>
      </c>
      <c r="K49" s="28">
        <f t="shared" si="32"/>
        <v>1.660540089035972E-3</v>
      </c>
      <c r="L49" s="28">
        <f t="shared" si="32"/>
        <v>1.623367466086252E-3</v>
      </c>
      <c r="M49" s="28">
        <f t="shared" si="32"/>
        <v>1.5870269843814711E-3</v>
      </c>
      <c r="N49" s="28">
        <f t="shared" si="32"/>
        <v>1.5515000157217188E-3</v>
      </c>
      <c r="O49" s="28">
        <f t="shared" si="32"/>
        <v>1.5167683489154145E-3</v>
      </c>
      <c r="P49" s="28">
        <f t="shared" si="32"/>
        <v>1.4828141804442184E-3</v>
      </c>
      <c r="Q49" s="28">
        <f t="shared" si="32"/>
        <v>1.4496201053369134E-3</v>
      </c>
      <c r="R49" s="28">
        <f t="shared" si="32"/>
        <v>1.4171691082475832E-3</v>
      </c>
      <c r="S49" s="28">
        <f t="shared" si="32"/>
        <v>1.3854445547335143E-3</v>
      </c>
      <c r="T49" s="28">
        <f t="shared" si="25"/>
        <v>1.3544301827283492E-3</v>
      </c>
      <c r="U49" s="28">
        <f t="shared" si="25"/>
        <v>1.3241100942061198E-3</v>
      </c>
      <c r="V49" s="28">
        <f t="shared" si="25"/>
        <v>1.2944687470318895E-3</v>
      </c>
      <c r="W49" s="28">
        <f t="shared" si="25"/>
        <v>1.2654909469948254E-3</v>
      </c>
      <c r="X49" s="28">
        <f t="shared" si="25"/>
        <v>1.2371618400196167E-3</v>
      </c>
      <c r="Y49" s="28">
        <f t="shared" si="25"/>
        <v>1.2094669045522471E-3</v>
      </c>
      <c r="Z49" s="28">
        <f t="shared" si="25"/>
        <v>1.1823919441162202E-3</v>
      </c>
      <c r="AA49" s="28">
        <f t="shared" si="25"/>
        <v>1.1559230800354166E-3</v>
      </c>
      <c r="AB49" s="28">
        <f t="shared" si="25"/>
        <v>1.1300467443198597E-3</v>
      </c>
      <c r="AC49" s="28">
        <f t="shared" si="25"/>
        <v>1.1047496727107375E-3</v>
      </c>
      <c r="AD49" s="28">
        <f t="shared" si="25"/>
        <v>1.0800188978811194E-3</v>
      </c>
      <c r="AE49" s="28">
        <f t="shared" si="25"/>
        <v>1.0558417427888778E-3</v>
      </c>
      <c r="AF49" s="28">
        <f t="shared" si="25"/>
        <v>1.0322058141784148E-3</v>
      </c>
      <c r="AG49" s="28">
        <f t="shared" si="25"/>
        <v>1.0090989962278534E-3</v>
      </c>
      <c r="AH49" s="28">
        <f t="shared" si="25"/>
        <v>9.8650944433844624E-4</v>
      </c>
      <c r="AI49" s="28">
        <f t="shared" si="25"/>
        <v>9.6442557906301031E-4</v>
      </c>
      <c r="AJ49" s="28">
        <f t="shared" si="26"/>
        <v>9.4283608017028096E-4</v>
      </c>
      <c r="AK49" s="28">
        <f t="shared" si="26"/>
        <v>9.2172988084214015E-4</v>
      </c>
      <c r="AL49" s="28">
        <f t="shared" si="26"/>
        <v>9.0109616200074398E-4</v>
      </c>
      <c r="AM49" s="28">
        <f t="shared" si="26"/>
        <v>8.8092434676264372E-4</v>
      </c>
      <c r="AN49" s="28">
        <f t="shared" si="26"/>
        <v>8.6120409501705148E-4</v>
      </c>
      <c r="AO49" s="28">
        <f t="shared" si="26"/>
        <v>8.4192529812548848E-4</v>
      </c>
      <c r="AP49" s="28">
        <f t="shared" si="26"/>
        <v>8.2307807374006579E-4</v>
      </c>
      <c r="AQ49" s="28">
        <f t="shared" si="26"/>
        <v>8.0465276073778678E-4</v>
      </c>
      <c r="AR49" s="28">
        <f t="shared" si="26"/>
        <v>7.8663991426822515E-4</v>
      </c>
      <c r="AS49" s="28">
        <f t="shared" si="26"/>
        <v>7.690303009120857E-4</v>
      </c>
      <c r="AT49" s="28">
        <f t="shared" si="26"/>
        <v>7.5181489394813173E-4</v>
      </c>
      <c r="AU49" s="28">
        <f t="shared" si="26"/>
        <v>7.3498486872607138E-4</v>
      </c>
      <c r="AV49" s="28">
        <f t="shared" si="26"/>
        <v>7.1853159814302568E-4</v>
      </c>
      <c r="AW49" s="28">
        <f t="shared" si="26"/>
        <v>7.0244664822125848E-4</v>
      </c>
      <c r="AX49" s="28">
        <f t="shared" si="26"/>
        <v>6.8672177378490404E-4</v>
      </c>
      <c r="AY49" s="28">
        <f t="shared" si="26"/>
        <v>6.7134891423347397E-4</v>
      </c>
      <c r="AZ49" s="28">
        <f t="shared" si="27"/>
        <v>6.563201894099781E-4</v>
      </c>
      <c r="BA49" s="28">
        <f t="shared" si="27"/>
        <v>6.4162789556154124E-4</v>
      </c>
      <c r="BB49" s="28">
        <f t="shared" si="27"/>
        <v>6.2726450139044467E-4</v>
      </c>
      <c r="BC49" s="28">
        <f t="shared" si="27"/>
        <v>6.1322264419356846E-4</v>
      </c>
      <c r="BD49" s="28">
        <f t="shared" si="27"/>
        <v>5.9949512608825639E-4</v>
      </c>
      <c r="BE49" s="28">
        <f t="shared" si="27"/>
        <v>5.8607491032266709E-4</v>
      </c>
      <c r="BF49" s="28">
        <f t="shared" si="27"/>
        <v>5.7295511766872198E-4</v>
      </c>
      <c r="BG49" s="28">
        <f t="shared" si="27"/>
        <v>5.6012902289579987E-4</v>
      </c>
      <c r="BH49" s="28">
        <f t="shared" si="27"/>
        <v>5.4759005132337093E-4</v>
      </c>
      <c r="BI49" s="28">
        <f t="shared" si="27"/>
        <v>5.3533177545080296E-4</v>
      </c>
      <c r="BJ49" s="28">
        <f t="shared" si="27"/>
        <v>5.2334791166261244E-4</v>
      </c>
      <c r="BK49" s="28">
        <f t="shared" si="27"/>
        <v>5.1163231700747109E-4</v>
      </c>
      <c r="BL49" s="28">
        <f t="shared" si="27"/>
        <v>5.0017898604931782E-4</v>
      </c>
      <c r="BM49" s="28">
        <f t="shared" si="27"/>
        <v>4.8898204778896018E-4</v>
      </c>
      <c r="BN49" s="28">
        <f t="shared" si="27"/>
        <v>4.7803576265458946E-4</v>
      </c>
      <c r="BO49" s="28">
        <f t="shared" si="27"/>
        <v>4.6733451955966533E-4</v>
      </c>
      <c r="BP49" s="28">
        <f t="shared" si="28"/>
        <v>4.5687283302666185E-4</v>
      </c>
      <c r="BQ49" s="28">
        <f t="shared" si="28"/>
        <v>4.4664534037520162E-4</v>
      </c>
      <c r="BR49" s="28">
        <f t="shared" si="28"/>
        <v>4.3664679897313549E-4</v>
      </c>
      <c r="BS49" s="28">
        <f t="shared" si="28"/>
        <v>4.2687208354915936E-4</v>
      </c>
      <c r="BT49" s="28">
        <f t="shared" si="28"/>
        <v>4.173161835655905E-4</v>
      </c>
      <c r="BU49" s="28">
        <f t="shared" si="28"/>
        <v>4.0797420064995625E-4</v>
      </c>
      <c r="BV49" s="28">
        <f t="shared" si="28"/>
        <v>3.9884134608407908E-4</v>
      </c>
      <c r="BW49" s="28">
        <f t="shared" si="28"/>
        <v>3.8991293834937061E-4</v>
      </c>
      <c r="BX49" s="28">
        <f t="shared" si="28"/>
        <v>3.8118440072707616E-4</v>
      </c>
      <c r="BY49" s="28">
        <f t="shared" si="28"/>
        <v>3.7265125895224029E-4</v>
      </c>
      <c r="BZ49" s="28">
        <f t="shared" si="28"/>
        <v>3.6430913892018964E-4</v>
      </c>
      <c r="CA49" s="28">
        <f t="shared" si="28"/>
        <v>3.5615376444435905E-4</v>
      </c>
      <c r="CB49" s="28">
        <f t="shared" si="28"/>
        <v>3.4818095506430994E-4</v>
      </c>
      <c r="CC49" s="28">
        <f t="shared" si="28"/>
        <v>3.4038662390281844E-4</v>
      </c>
      <c r="CD49" s="28">
        <f t="shared" si="28"/>
        <v>3.3276677557093448E-4</v>
      </c>
      <c r="CE49" s="28">
        <f t="shared" si="28"/>
        <v>3.253175041199367E-4</v>
      </c>
      <c r="CF49" s="28">
        <f t="shared" si="29"/>
        <v>3.1803499103913875E-4</v>
      </c>
      <c r="CG49" s="28">
        <f t="shared" si="29"/>
        <v>3.1091550329850892E-4</v>
      </c>
      <c r="CH49" s="28">
        <f t="shared" si="29"/>
        <v>3.0395539143511681E-4</v>
      </c>
      <c r="CI49" s="28">
        <f t="shared" si="29"/>
        <v>2.9715108768240696E-4</v>
      </c>
      <c r="CJ49" s="28">
        <f t="shared" si="29"/>
        <v>2.9049910414135943E-4</v>
      </c>
      <c r="CK49" s="28">
        <f t="shared" si="29"/>
        <v>2.8399603099258177E-4</v>
      </c>
      <c r="CL49" s="28">
        <f t="shared" si="29"/>
        <v>2.776385347484335E-4</v>
      </c>
      <c r="CM49" s="28">
        <f t="shared" si="29"/>
        <v>2.7142335654426966E-4</v>
      </c>
      <c r="CN49" s="28">
        <f t="shared" si="29"/>
        <v>2.6534731046794479E-4</v>
      </c>
      <c r="CO49" s="28">
        <f t="shared" si="29"/>
        <v>2.5940728192670433E-4</v>
      </c>
      <c r="CP49" s="28">
        <f t="shared" si="29"/>
        <v>2.5360022605064244E-4</v>
      </c>
      <c r="CQ49" s="28">
        <f t="shared" si="29"/>
        <v>2.4792316613189182E-4</v>
      </c>
      <c r="CR49" s="28">
        <f t="shared" si="29"/>
        <v>2.4237319209876169E-4</v>
      </c>
      <c r="CS49" s="28">
        <f t="shared" si="29"/>
        <v>2.369474590240256E-4</v>
      </c>
      <c r="CT49" s="28">
        <f t="shared" si="29"/>
        <v>2.3164318566661001E-4</v>
      </c>
      <c r="CU49" s="28">
        <f t="shared" si="29"/>
        <v>2.2645765304592138E-4</v>
      </c>
      <c r="CV49" s="28">
        <f t="shared" si="30"/>
        <v>2.2138820304809487E-4</v>
      </c>
      <c r="CW49" s="28">
        <f t="shared" si="30"/>
        <v>2.1643223706343691E-4</v>
      </c>
      <c r="CX49" s="28">
        <f t="shared" si="30"/>
        <v>2.1158721465437601E-4</v>
      </c>
      <c r="CY49" s="28">
        <f t="shared" si="30"/>
        <v>2.068506522532267E-4</v>
      </c>
      <c r="CZ49" s="28">
        <f t="shared" si="30"/>
        <v>2.0222012188911094E-4</v>
      </c>
      <c r="DA49" s="28">
        <f t="shared" si="30"/>
        <v>1.9769324994337303E-4</v>
      </c>
      <c r="DB49" s="28">
        <f t="shared" si="30"/>
        <v>1.9326771593285939E-4</v>
      </c>
      <c r="DC49" s="28">
        <f t="shared" si="30"/>
        <v>1.8894125132043506E-4</v>
      </c>
      <c r="DD49" s="28">
        <f t="shared" si="30"/>
        <v>1.8471163835212664E-4</v>
      </c>
      <c r="DE49" s="28">
        <f t="shared" si="30"/>
        <v>1.8057670892029668E-4</v>
      </c>
      <c r="DF49" s="28">
        <f t="shared" si="30"/>
        <v>1.7653434345226831E-4</v>
      </c>
      <c r="DG49" s="28">
        <f t="shared" si="30"/>
        <v>1.725824698238288E-4</v>
      </c>
      <c r="DH49" s="28">
        <f t="shared" si="30"/>
        <v>1.6871906229705432E-4</v>
      </c>
      <c r="DI49" s="28">
        <f t="shared" si="30"/>
        <v>1.6494214048191189E-4</v>
      </c>
      <c r="DJ49" s="28">
        <f t="shared" si="30"/>
        <v>1.6124976832110869E-4</v>
      </c>
      <c r="DK49" s="28">
        <f t="shared" si="30"/>
        <v>1.5764005309766571E-4</v>
      </c>
      <c r="DL49" s="28">
        <f t="shared" si="34"/>
        <v>1.5411114446470695E-4</v>
      </c>
      <c r="DM49" s="28">
        <f t="shared" si="34"/>
        <v>1.5066123349696754E-4</v>
      </c>
      <c r="DN49" s="28">
        <f t="shared" si="34"/>
        <v>1.472885517635358E-4</v>
      </c>
      <c r="DO49" s="28">
        <f t="shared" si="34"/>
        <v>1.4399137042135271E-4</v>
      </c>
      <c r="DP49" s="28">
        <f t="shared" si="34"/>
        <v>1.407679993290031E-4</v>
      </c>
      <c r="DQ49" s="28">
        <f t="shared" si="34"/>
        <v>1.3761678618034548E-4</v>
      </c>
      <c r="DR49" s="28">
        <f t="shared" si="34"/>
        <v>1.3453611565753727E-4</v>
      </c>
      <c r="DS49" s="28">
        <f t="shared" si="34"/>
        <v>1.3152440860302037E-4</v>
      </c>
      <c r="DT49" s="28">
        <f t="shared" si="34"/>
        <v>1.285801212100414E-4</v>
      </c>
      <c r="DU49" s="28">
        <f t="shared" si="34"/>
        <v>1.2570174423129297E-4</v>
      </c>
      <c r="DV49" s="28">
        <f t="shared" si="34"/>
        <v>1.2288780220527125E-4</v>
      </c>
      <c r="DW49" s="28">
        <f t="shared" si="34"/>
        <v>1.2013685269995187E-4</v>
      </c>
      <c r="DX49" s="28">
        <f t="shared" si="34"/>
        <v>1.1744748557339618E-4</v>
      </c>
      <c r="DY49" s="28">
        <f t="shared" si="34"/>
        <v>1.1481832225090936E-4</v>
      </c>
      <c r="DZ49" s="28">
        <f t="shared" si="34"/>
        <v>1.1224801501838087E-4</v>
      </c>
      <c r="EA49" s="28">
        <f t="shared" si="34"/>
        <v>1.0973524633144419E-4</v>
      </c>
      <c r="EB49" s="28">
        <f t="shared" si="31"/>
        <v>1.0727872814009975E-4</v>
      </c>
      <c r="EC49" s="28">
        <f t="shared" si="31"/>
        <v>1.0487720122845956E-4</v>
      </c>
      <c r="ED49" s="28">
        <f t="shared" si="31"/>
        <v>1.0252943456926922E-4</v>
      </c>
      <c r="EE49" s="28">
        <f t="shared" si="31"/>
        <v>1.002342246928826E-4</v>
      </c>
      <c r="EF49" s="28">
        <f t="shared" si="31"/>
        <v>9.7990395070359418E-5</v>
      </c>
      <c r="EG49" s="28">
        <f t="shared" si="31"/>
        <v>9.5796795510375823E-5</v>
      </c>
      <c r="EH49" s="28">
        <f t="shared" si="31"/>
        <v>9.3652301569632646E-5</v>
      </c>
      <c r="EI49" s="28">
        <f t="shared" si="31"/>
        <v>9.1555813976465074E-5</v>
      </c>
      <c r="EJ49" s="28">
        <f t="shared" si="31"/>
        <v>8.9506258067352515E-5</v>
      </c>
      <c r="EK49" s="28">
        <f t="shared" si="31"/>
        <v>8.750258323604536E-5</v>
      </c>
      <c r="EL49" s="28">
        <f t="shared" si="31"/>
        <v>8.5543762395020993E-5</v>
      </c>
      <c r="EM49" s="28">
        <f t="shared" si="31"/>
        <v>8.3628791448997925E-5</v>
      </c>
      <c r="EN49" s="28">
        <f t="shared" si="33"/>
        <v>8.175668878023354E-5</v>
      </c>
      <c r="EO49" s="28">
        <f t="shared" si="33"/>
        <v>7.9926494745346084E-5</v>
      </c>
      <c r="EP49" s="28">
        <f t="shared" si="33"/>
        <v>7.8137271183398532E-5</v>
      </c>
      <c r="EQ49" s="28">
        <f t="shared" si="33"/>
        <v>7.6388100934996622E-5</v>
      </c>
      <c r="ER49" s="28">
        <f t="shared" si="33"/>
        <v>7.4678087372150089E-5</v>
      </c>
      <c r="ES49" s="28">
        <f t="shared" si="33"/>
        <v>7.3006353938660592E-5</v>
      </c>
      <c r="ET49" s="28">
        <f t="shared" si="33"/>
        <v>7.137204370079619E-5</v>
      </c>
      <c r="EU49" s="28">
        <f t="shared" si="33"/>
        <v>6.9774318908026641E-5</v>
      </c>
      <c r="EV49" s="28">
        <f t="shared" si="33"/>
        <v>6.8212360563589758E-5</v>
      </c>
      <c r="EW49" s="28">
        <f t="shared" si="33"/>
        <v>6.6685368004673192E-5</v>
      </c>
      <c r="EX49" s="28">
        <f t="shared" si="33"/>
        <v>6.5192558491992137E-5</v>
      </c>
      <c r="EY49" s="28">
        <f t="shared" si="33"/>
        <v>6.3733166808556667E-5</v>
      </c>
      <c r="EZ49" s="28">
        <f t="shared" si="23"/>
        <v>6.2306444867419076E-5</v>
      </c>
      <c r="FA49" s="28">
        <f t="shared" si="23"/>
        <v>6.0911661328204073E-5</v>
      </c>
      <c r="FB49" s="28">
        <f t="shared" si="23"/>
        <v>5.9548101222221448E-5</v>
      </c>
      <c r="FC49" s="28">
        <f t="shared" si="23"/>
        <v>5.8215065585972177E-5</v>
      </c>
      <c r="FD49" s="28">
        <f t="shared" si="23"/>
        <v>5.6911871102858572E-5</v>
      </c>
      <c r="FE49" s="28">
        <f t="shared" si="23"/>
        <v>5.5637849752914683E-5</v>
      </c>
      <c r="FF49" s="28">
        <f t="shared" si="23"/>
        <v>5.4392348470377815E-5</v>
      </c>
      <c r="FG49" s="28">
        <f t="shared" si="23"/>
        <v>5.3174728808925959E-5</v>
      </c>
      <c r="FH49" s="28">
        <f t="shared" si="23"/>
        <v>5.1984366614409209E-5</v>
      </c>
    </row>
    <row r="50" spans="1:164">
      <c r="A50">
        <v>44</v>
      </c>
      <c r="B50" s="84">
        <v>-6.3888414245935419</v>
      </c>
      <c r="C50" s="84">
        <v>-2.1342656174207168E-2</v>
      </c>
      <c r="D50" s="28"/>
      <c r="E50" s="28">
        <f t="shared" si="32"/>
        <v>2.0799428474134866E-3</v>
      </c>
      <c r="F50" s="28">
        <f t="shared" si="32"/>
        <v>2.0360217064577303E-3</v>
      </c>
      <c r="G50" s="28">
        <f t="shared" si="32"/>
        <v>1.9930280268623925E-3</v>
      </c>
      <c r="H50" s="28">
        <f t="shared" si="32"/>
        <v>1.950942223877252E-3</v>
      </c>
      <c r="I50" s="28">
        <f t="shared" si="32"/>
        <v>1.9097451263137269E-3</v>
      </c>
      <c r="J50" s="28">
        <f t="shared" si="32"/>
        <v>1.8694179678118957E-3</v>
      </c>
      <c r="K50" s="28">
        <f t="shared" si="32"/>
        <v>1.8299423782919268E-3</v>
      </c>
      <c r="L50" s="28">
        <f t="shared" si="32"/>
        <v>1.7913003755860256E-3</v>
      </c>
      <c r="M50" s="28">
        <f t="shared" si="32"/>
        <v>1.7534743572470838E-3</v>
      </c>
      <c r="N50" s="28">
        <f t="shared" si="32"/>
        <v>1.7164470925303031E-3</v>
      </c>
      <c r="O50" s="28">
        <f t="shared" si="32"/>
        <v>1.6802017145441384E-3</v>
      </c>
      <c r="P50" s="28">
        <f t="shared" si="32"/>
        <v>1.6447217125669848E-3</v>
      </c>
      <c r="Q50" s="28">
        <f t="shared" si="32"/>
        <v>1.6099909245261119E-3</v>
      </c>
      <c r="R50" s="28">
        <f t="shared" si="32"/>
        <v>1.5759935296354136E-3</v>
      </c>
      <c r="S50" s="28">
        <f t="shared" si="32"/>
        <v>1.5427140411886251E-3</v>
      </c>
      <c r="T50" s="28">
        <f t="shared" si="25"/>
        <v>1.5101372995047224E-3</v>
      </c>
      <c r="U50" s="28">
        <f t="shared" si="25"/>
        <v>1.478248465022288E-3</v>
      </c>
      <c r="V50" s="28">
        <f t="shared" si="25"/>
        <v>1.4470330115397014E-3</v>
      </c>
      <c r="W50" s="28">
        <f t="shared" si="25"/>
        <v>1.416476719598073E-3</v>
      </c>
      <c r="X50" s="28">
        <f t="shared" si="25"/>
        <v>1.3865656700039076E-3</v>
      </c>
      <c r="Y50" s="28">
        <f t="shared" si="25"/>
        <v>1.357286237488545E-3</v>
      </c>
      <c r="Z50" s="28">
        <f t="shared" si="25"/>
        <v>1.328625084501493E-3</v>
      </c>
      <c r="AA50" s="28">
        <f t="shared" si="25"/>
        <v>1.3005691551348226E-3</v>
      </c>
      <c r="AB50" s="28">
        <f t="shared" si="25"/>
        <v>1.2731056691758598E-3</v>
      </c>
      <c r="AC50" s="28">
        <f t="shared" si="25"/>
        <v>1.2462221162854617E-3</v>
      </c>
      <c r="AD50" s="28">
        <f t="shared" si="25"/>
        <v>1.2199062502992299E-3</v>
      </c>
      <c r="AE50" s="28">
        <f t="shared" si="25"/>
        <v>1.1941460836490598E-3</v>
      </c>
      <c r="AF50" s="28">
        <f t="shared" si="25"/>
        <v>1.1689298819024892E-3</v>
      </c>
      <c r="AG50" s="28">
        <f t="shared" si="25"/>
        <v>1.1442461584173561E-3</v>
      </c>
      <c r="AH50" s="28">
        <f t="shared" si="25"/>
        <v>1.1200836691093311E-3</v>
      </c>
      <c r="AI50" s="28">
        <f t="shared" si="25"/>
        <v>1.0964314073299418E-3</v>
      </c>
      <c r="AJ50" s="28">
        <f t="shared" si="26"/>
        <v>1.0732785988527562E-3</v>
      </c>
      <c r="AK50" s="28">
        <f t="shared" si="26"/>
        <v>1.0506146969654379E-3</v>
      </c>
      <c r="AL50" s="28">
        <f t="shared" si="26"/>
        <v>1.0284293776654432E-3</v>
      </c>
      <c r="AM50" s="28">
        <f t="shared" si="26"/>
        <v>1.0067125349571661E-3</v>
      </c>
      <c r="AN50" s="28">
        <f t="shared" si="26"/>
        <v>9.8545427624839176E-4</v>
      </c>
      <c r="AO50" s="28">
        <f t="shared" si="26"/>
        <v>9.6464491784396149E-4</v>
      </c>
      <c r="AP50" s="28">
        <f t="shared" si="26"/>
        <v>9.4427498053459465E-4</v>
      </c>
      <c r="AQ50" s="28">
        <f t="shared" si="26"/>
        <v>9.2433518527886027E-4</v>
      </c>
      <c r="AR50" s="28">
        <f t="shared" si="26"/>
        <v>9.0481644897632987E-4</v>
      </c>
      <c r="AS50" s="28">
        <f t="shared" si="26"/>
        <v>8.8570988032998668E-4</v>
      </c>
      <c r="AT50" s="28">
        <f t="shared" si="26"/>
        <v>8.6700677579600613E-4</v>
      </c>
      <c r="AU50" s="28">
        <f t="shared" si="26"/>
        <v>8.4869861561906348E-4</v>
      </c>
      <c r="AV50" s="28">
        <f t="shared" si="26"/>
        <v>8.3077705995136114E-4</v>
      </c>
      <c r="AW50" s="28">
        <f t="shared" si="26"/>
        <v>8.1323394505360895E-4</v>
      </c>
      <c r="AX50" s="28">
        <f t="shared" si="26"/>
        <v>7.9606127957622679E-4</v>
      </c>
      <c r="AY50" s="28">
        <f t="shared" si="26"/>
        <v>7.7925124091907496E-4</v>
      </c>
      <c r="AZ50" s="28">
        <f t="shared" si="27"/>
        <v>7.6279617166805384E-4</v>
      </c>
      <c r="BA50" s="28">
        <f t="shared" si="27"/>
        <v>7.4668857610695155E-4</v>
      </c>
      <c r="BB50" s="28">
        <f t="shared" si="27"/>
        <v>7.3092111680294746E-4</v>
      </c>
      <c r="BC50" s="28">
        <f t="shared" si="27"/>
        <v>7.1548661126421946E-4</v>
      </c>
      <c r="BD50" s="28">
        <f t="shared" si="27"/>
        <v>7.0037802866813003E-4</v>
      </c>
      <c r="BE50" s="28">
        <f t="shared" si="27"/>
        <v>6.8558848665850169E-4</v>
      </c>
      <c r="BF50" s="28">
        <f t="shared" si="27"/>
        <v>6.7111124821052348E-4</v>
      </c>
      <c r="BG50" s="28">
        <f t="shared" si="27"/>
        <v>6.5693971856185882E-4</v>
      </c>
      <c r="BH50" s="28">
        <f t="shared" si="27"/>
        <v>6.430674422085585E-4</v>
      </c>
      <c r="BI50" s="28">
        <f t="shared" si="27"/>
        <v>6.2948809996440837E-4</v>
      </c>
      <c r="BJ50" s="28">
        <f t="shared" si="27"/>
        <v>6.1619550608237473E-4</v>
      </c>
      <c r="BK50" s="28">
        <f t="shared" si="27"/>
        <v>6.0318360543683389E-4</v>
      </c>
      <c r="BL50" s="28">
        <f t="shared" si="27"/>
        <v>5.9044647076530326E-4</v>
      </c>
      <c r="BM50" s="28">
        <f t="shared" si="27"/>
        <v>5.7797829996841766E-4</v>
      </c>
      <c r="BN50" s="28">
        <f t="shared" si="27"/>
        <v>5.6577341346692107E-4</v>
      </c>
      <c r="BO50" s="28">
        <f t="shared" si="27"/>
        <v>5.538262516144684E-4</v>
      </c>
      <c r="BP50" s="28">
        <f t="shared" si="28"/>
        <v>5.4213137216506131E-4</v>
      </c>
      <c r="BQ50" s="28">
        <f t="shared" si="28"/>
        <v>5.3068344779396163E-4</v>
      </c>
      <c r="BR50" s="28">
        <f t="shared" si="28"/>
        <v>5.1947726367095536E-4</v>
      </c>
      <c r="BS50" s="28">
        <f t="shared" si="28"/>
        <v>5.0850771508486052E-4</v>
      </c>
      <c r="BT50" s="28">
        <f t="shared" si="28"/>
        <v>4.9776980511819706E-4</v>
      </c>
      <c r="BU50" s="28">
        <f t="shared" si="28"/>
        <v>4.8725864237095956E-4</v>
      </c>
      <c r="BV50" s="28">
        <f t="shared" si="28"/>
        <v>4.7696943873245639E-4</v>
      </c>
      <c r="BW50" s="28">
        <f t="shared" si="28"/>
        <v>4.668975072001994E-4</v>
      </c>
      <c r="BX50" s="28">
        <f t="shared" si="28"/>
        <v>4.5703825974485117E-4</v>
      </c>
      <c r="BY50" s="28">
        <f t="shared" si="28"/>
        <v>4.4738720522025696E-4</v>
      </c>
      <c r="BZ50" s="28">
        <f t="shared" si="28"/>
        <v>4.3793994731761013E-4</v>
      </c>
      <c r="CA50" s="28">
        <f t="shared" si="28"/>
        <v>4.2869218256281756E-4</v>
      </c>
      <c r="CB50" s="28">
        <f t="shared" si="28"/>
        <v>4.1963969835615451E-4</v>
      </c>
      <c r="CC50" s="28">
        <f t="shared" si="28"/>
        <v>4.1077837105331458E-4</v>
      </c>
      <c r="CD50" s="28">
        <f t="shared" si="28"/>
        <v>4.0210416408698155E-4</v>
      </c>
      <c r="CE50" s="28">
        <f t="shared" si="28"/>
        <v>3.9361312612806688E-4</v>
      </c>
      <c r="CF50" s="28">
        <f t="shared" si="29"/>
        <v>3.8530138928577571E-4</v>
      </c>
      <c r="CG50" s="28">
        <f t="shared" si="29"/>
        <v>3.7716516734568066E-4</v>
      </c>
      <c r="CH50" s="28">
        <f t="shared" si="29"/>
        <v>3.6920075404500214E-4</v>
      </c>
      <c r="CI50" s="28">
        <f t="shared" si="29"/>
        <v>3.6140452138430808E-4</v>
      </c>
      <c r="CJ50" s="28">
        <f t="shared" si="29"/>
        <v>3.5377291797486482E-4</v>
      </c>
      <c r="CK50" s="28">
        <f t="shared" si="29"/>
        <v>3.4630246742088649E-4</v>
      </c>
      <c r="CL50" s="28">
        <f t="shared" si="29"/>
        <v>3.3898976673594539E-4</v>
      </c>
      <c r="CM50" s="28">
        <f t="shared" si="29"/>
        <v>3.3183148479282209E-4</v>
      </c>
      <c r="CN50" s="28">
        <f t="shared" si="29"/>
        <v>3.2482436080608968E-4</v>
      </c>
      <c r="CO50" s="28">
        <f t="shared" si="29"/>
        <v>3.1796520284674046E-4</v>
      </c>
      <c r="CP50" s="28">
        <f t="shared" si="29"/>
        <v>3.1125088638817808E-4</v>
      </c>
      <c r="CQ50" s="28">
        <f t="shared" si="29"/>
        <v>3.0467835288291415E-4</v>
      </c>
      <c r="CR50" s="28">
        <f t="shared" si="29"/>
        <v>2.9824460836931892E-4</v>
      </c>
      <c r="CS50" s="28">
        <f t="shared" si="29"/>
        <v>2.919467221077936E-4</v>
      </c>
      <c r="CT50" s="28">
        <f t="shared" si="29"/>
        <v>2.8578182524574135E-4</v>
      </c>
      <c r="CU50" s="28">
        <f t="shared" si="29"/>
        <v>2.7974710951072948E-4</v>
      </c>
      <c r="CV50" s="28">
        <f t="shared" si="30"/>
        <v>2.7383982593124772E-4</v>
      </c>
      <c r="CW50" s="28">
        <f t="shared" si="30"/>
        <v>2.6805728358447951E-4</v>
      </c>
      <c r="CX50" s="28">
        <f t="shared" si="30"/>
        <v>2.623968483705159E-4</v>
      </c>
      <c r="CY50" s="28">
        <f t="shared" si="30"/>
        <v>2.5685594181245382E-4</v>
      </c>
      <c r="CZ50" s="28">
        <f t="shared" si="30"/>
        <v>2.5143203988183232E-4</v>
      </c>
      <c r="DA50" s="28">
        <f t="shared" si="30"/>
        <v>2.4612267184887117E-4</v>
      </c>
      <c r="DB50" s="28">
        <f t="shared" si="30"/>
        <v>2.4092541915698862E-4</v>
      </c>
      <c r="DC50" s="28">
        <f t="shared" si="30"/>
        <v>2.3583791432108521E-4</v>
      </c>
      <c r="DD50" s="28">
        <f t="shared" si="30"/>
        <v>2.3085783984909237E-4</v>
      </c>
      <c r="DE50" s="28">
        <f t="shared" si="30"/>
        <v>2.2598292718629376E-4</v>
      </c>
      <c r="DF50" s="28">
        <f t="shared" si="30"/>
        <v>2.21210955681939E-4</v>
      </c>
      <c r="DG50" s="28">
        <f t="shared" si="30"/>
        <v>2.1653975157767905E-4</v>
      </c>
      <c r="DH50" s="28">
        <f t="shared" si="30"/>
        <v>2.1196718701736204E-4</v>
      </c>
      <c r="DI50" s="28">
        <f t="shared" si="30"/>
        <v>2.074911790777391E-4</v>
      </c>
      <c r="DJ50" s="28">
        <f t="shared" si="30"/>
        <v>2.0310968881963789E-4</v>
      </c>
      <c r="DK50" s="28">
        <f t="shared" si="30"/>
        <v>1.9882072035917243E-4</v>
      </c>
      <c r="DL50" s="28">
        <f t="shared" si="34"/>
        <v>1.9462231995856554E-4</v>
      </c>
      <c r="DM50" s="28">
        <f t="shared" si="34"/>
        <v>1.9051257513616986E-4</v>
      </c>
      <c r="DN50" s="28">
        <f t="shared" si="34"/>
        <v>1.8648961379528239E-4</v>
      </c>
      <c r="DO50" s="28">
        <f t="shared" si="34"/>
        <v>1.8255160337135519E-4</v>
      </c>
      <c r="DP50" s="28">
        <f t="shared" si="34"/>
        <v>1.7869674999721402E-4</v>
      </c>
      <c r="DQ50" s="28">
        <f t="shared" si="34"/>
        <v>1.7492329768590496E-4</v>
      </c>
      <c r="DR50" s="28">
        <f t="shared" si="34"/>
        <v>1.7122952753079594E-4</v>
      </c>
      <c r="DS50" s="28">
        <f t="shared" si="34"/>
        <v>1.6761375692256992E-4</v>
      </c>
      <c r="DT50" s="28">
        <f t="shared" si="34"/>
        <v>1.6407433878275185E-4</v>
      </c>
      <c r="DU50" s="28">
        <f t="shared" si="34"/>
        <v>1.6060966081342151E-4</v>
      </c>
      <c r="DV50" s="28">
        <f t="shared" si="34"/>
        <v>1.5721814476276909E-4</v>
      </c>
      <c r="DW50" s="28">
        <f t="shared" si="34"/>
        <v>1.5389824570616036E-4</v>
      </c>
      <c r="DX50" s="28">
        <f t="shared" si="34"/>
        <v>1.5064845134238276E-4</v>
      </c>
      <c r="DY50" s="28">
        <f t="shared" si="34"/>
        <v>1.4746728130475247E-4</v>
      </c>
      <c r="DZ50" s="28">
        <f t="shared" si="34"/>
        <v>1.4435328648676859E-4</v>
      </c>
      <c r="EA50" s="28">
        <f t="shared" si="34"/>
        <v>1.4130504838200702E-4</v>
      </c>
      <c r="EB50" s="28">
        <f t="shared" si="31"/>
        <v>1.3832117843795355E-4</v>
      </c>
      <c r="EC50" s="28">
        <f t="shared" si="31"/>
        <v>1.3540031742348166E-4</v>
      </c>
      <c r="ED50" s="28">
        <f t="shared" si="31"/>
        <v>1.3254113480968717E-4</v>
      </c>
      <c r="EE50" s="28">
        <f t="shared" si="31"/>
        <v>1.2974232816379718E-4</v>
      </c>
      <c r="EF50" s="28">
        <f t="shared" si="31"/>
        <v>1.27002622555878E-4</v>
      </c>
      <c r="EG50" s="28">
        <f t="shared" si="31"/>
        <v>1.2432076997807081E-4</v>
      </c>
      <c r="EH50" s="28">
        <f t="shared" si="31"/>
        <v>1.2169554877609155E-4</v>
      </c>
      <c r="EI50" s="28">
        <f t="shared" si="31"/>
        <v>1.1912576309273509E-4</v>
      </c>
      <c r="EJ50" s="28">
        <f t="shared" si="31"/>
        <v>1.1661024232313101E-4</v>
      </c>
      <c r="EK50" s="28">
        <f t="shared" si="31"/>
        <v>1.141478405815023E-4</v>
      </c>
      <c r="EL50" s="28">
        <f t="shared" si="31"/>
        <v>1.1173743617918426E-4</v>
      </c>
      <c r="EM50" s="28">
        <f t="shared" si="31"/>
        <v>1.0937793111366591E-4</v>
      </c>
      <c r="EN50" s="28">
        <f t="shared" si="33"/>
        <v>1.0706825056842095E-4</v>
      </c>
      <c r="EO50" s="28">
        <f t="shared" si="33"/>
        <v>1.0480734242330065E-4</v>
      </c>
      <c r="EP50" s="28">
        <f t="shared" si="33"/>
        <v>1.0259417677526546E-4</v>
      </c>
      <c r="EQ50" s="28">
        <f t="shared" si="33"/>
        <v>1.0042774546923717E-4</v>
      </c>
      <c r="ER50" s="28">
        <f t="shared" si="33"/>
        <v>9.8307061638857707E-5</v>
      </c>
      <c r="ES50" s="28">
        <f t="shared" si="33"/>
        <v>9.6231159256945692E-5</v>
      </c>
      <c r="ET50" s="28">
        <f t="shared" si="33"/>
        <v>9.4199092695445636E-5</v>
      </c>
      <c r="EU50" s="28">
        <f t="shared" si="33"/>
        <v>9.220993629466952E-5</v>
      </c>
      <c r="EV50" s="28">
        <f t="shared" si="33"/>
        <v>9.0262783941634519E-5</v>
      </c>
      <c r="EW50" s="28">
        <f t="shared" si="33"/>
        <v>8.8356748657304708E-5</v>
      </c>
      <c r="EX50" s="28">
        <f t="shared" si="33"/>
        <v>8.6490962192548856E-5</v>
      </c>
      <c r="EY50" s="28">
        <f t="shared" si="33"/>
        <v>8.4664574632630122E-5</v>
      </c>
      <c r="EZ50" s="28">
        <f t="shared" si="23"/>
        <v>8.2876754010047579E-5</v>
      </c>
      <c r="FA50" s="28">
        <f t="shared" si="23"/>
        <v>8.1126685925553128E-5</v>
      </c>
      <c r="FB50" s="28">
        <f t="shared" si="23"/>
        <v>7.9413573177171314E-5</v>
      </c>
      <c r="FC50" s="28">
        <f t="shared" si="23"/>
        <v>7.7736635397052873E-5</v>
      </c>
      <c r="FD50" s="28">
        <f t="shared" si="23"/>
        <v>7.6095108695996616E-5</v>
      </c>
      <c r="FE50" s="28">
        <f t="shared" si="23"/>
        <v>7.4488245315477942E-5</v>
      </c>
      <c r="FF50" s="28">
        <f t="shared" si="23"/>
        <v>7.2915313287025109E-5</v>
      </c>
      <c r="FG50" s="28">
        <f t="shared" si="23"/>
        <v>7.1375596098788386E-5</v>
      </c>
      <c r="FH50" s="28">
        <f t="shared" si="23"/>
        <v>6.9868392369150126E-5</v>
      </c>
    </row>
    <row r="51" spans="1:164">
      <c r="A51">
        <v>45</v>
      </c>
      <c r="B51" s="84">
        <v>-6.293416878607486</v>
      </c>
      <c r="C51" s="84">
        <v>-1.9885502012585769E-2</v>
      </c>
      <c r="D51" s="28"/>
      <c r="E51" s="28">
        <f t="shared" si="32"/>
        <v>2.2550979763443302E-3</v>
      </c>
      <c r="F51" s="28">
        <f t="shared" si="32"/>
        <v>2.2106971504736394E-3</v>
      </c>
      <c r="G51" s="28">
        <f t="shared" si="32"/>
        <v>2.1671705364370592E-3</v>
      </c>
      <c r="H51" s="28">
        <f t="shared" si="32"/>
        <v>2.1245009217995526E-3</v>
      </c>
      <c r="I51" s="28">
        <f t="shared" si="32"/>
        <v>2.0826714330232556E-3</v>
      </c>
      <c r="J51" s="28">
        <f t="shared" si="32"/>
        <v>2.0416655287949031E-3</v>
      </c>
      <c r="K51" s="28">
        <f t="shared" si="32"/>
        <v>2.0014669934846248E-3</v>
      </c>
      <c r="L51" s="28">
        <f t="shared" si="32"/>
        <v>1.9620599307335379E-3</v>
      </c>
      <c r="M51" s="28">
        <f t="shared" si="32"/>
        <v>1.9234287571675971E-3</v>
      </c>
      <c r="N51" s="28">
        <f t="shared" si="32"/>
        <v>1.8855581962351979E-3</v>
      </c>
      <c r="O51" s="28">
        <f t="shared" si="32"/>
        <v>1.8484332721661295E-3</v>
      </c>
      <c r="P51" s="28">
        <f t="shared" si="32"/>
        <v>1.8120393040494608E-3</v>
      </c>
      <c r="Q51" s="28">
        <f t="shared" si="32"/>
        <v>1.7763619000280299E-3</v>
      </c>
      <c r="R51" s="28">
        <f t="shared" si="32"/>
        <v>1.7413869516072385E-3</v>
      </c>
      <c r="S51" s="28">
        <f t="shared" si="32"/>
        <v>1.7071006280758993E-3</v>
      </c>
      <c r="T51" s="28">
        <f t="shared" si="25"/>
        <v>1.6734893710369405E-3</v>
      </c>
      <c r="U51" s="28">
        <f t="shared" si="25"/>
        <v>1.6405398890457785E-3</v>
      </c>
      <c r="V51" s="28">
        <f t="shared" si="25"/>
        <v>1.6082391523542735E-3</v>
      </c>
      <c r="W51" s="28">
        <f t="shared" si="25"/>
        <v>1.5765743877581625E-3</v>
      </c>
      <c r="X51" s="28">
        <f t="shared" si="25"/>
        <v>1.5455330735459445E-3</v>
      </c>
      <c r="Y51" s="28">
        <f t="shared" si="25"/>
        <v>1.5151029345472169E-3</v>
      </c>
      <c r="Z51" s="28">
        <f t="shared" si="25"/>
        <v>1.4852719372785057E-3</v>
      </c>
      <c r="AA51" s="28">
        <f t="shared" si="25"/>
        <v>1.4560282851846687E-3</v>
      </c>
      <c r="AB51" s="28">
        <f t="shared" si="25"/>
        <v>1.4273604139739971E-3</v>
      </c>
      <c r="AC51" s="28">
        <f t="shared" si="25"/>
        <v>1.3992569870451533E-3</v>
      </c>
      <c r="AD51" s="28">
        <f t="shared" si="25"/>
        <v>1.3717068910041584E-3</v>
      </c>
      <c r="AE51" s="28">
        <f t="shared" si="25"/>
        <v>1.3446992312696427E-3</v>
      </c>
      <c r="AF51" s="28">
        <f t="shared" si="25"/>
        <v>1.3182233277646241E-3</v>
      </c>
      <c r="AG51" s="28">
        <f t="shared" si="25"/>
        <v>1.2922687106931116E-3</v>
      </c>
      <c r="AH51" s="28">
        <f t="shared" si="25"/>
        <v>1.2668251163998649E-3</v>
      </c>
      <c r="AI51" s="28">
        <f t="shared" si="25"/>
        <v>1.2418824833116684E-3</v>
      </c>
      <c r="AJ51" s="28">
        <f t="shared" si="26"/>
        <v>1.2174309479585264E-3</v>
      </c>
      <c r="AK51" s="28">
        <f t="shared" si="26"/>
        <v>1.1934608410731824E-3</v>
      </c>
      <c r="AL51" s="28">
        <f t="shared" si="26"/>
        <v>1.1699626837674496E-3</v>
      </c>
      <c r="AM51" s="28">
        <f t="shared" si="26"/>
        <v>1.1469271837838192E-3</v>
      </c>
      <c r="AN51" s="28">
        <f t="shared" si="26"/>
        <v>1.1243452318208719E-3</v>
      </c>
      <c r="AO51" s="28">
        <f t="shared" si="26"/>
        <v>1.1022078979310394E-3</v>
      </c>
      <c r="AP51" s="28">
        <f t="shared" si="26"/>
        <v>1.08050642798929E-3</v>
      </c>
      <c r="AQ51" s="28">
        <f t="shared" si="26"/>
        <v>1.0592322402313424E-3</v>
      </c>
      <c r="AR51" s="28">
        <f t="shared" si="26"/>
        <v>1.0383769218600431E-3</v>
      </c>
      <c r="AS51" s="28">
        <f t="shared" si="26"/>
        <v>1.017932225718552E-3</v>
      </c>
      <c r="AT51" s="28">
        <f t="shared" si="26"/>
        <v>9.9789006702903811E-4</v>
      </c>
      <c r="AU51" s="28">
        <f t="shared" si="26"/>
        <v>9.7824252019558609E-4</v>
      </c>
      <c r="AV51" s="28">
        <f t="shared" si="26"/>
        <v>9.5898181567004661E-4</v>
      </c>
      <c r="AW51" s="28">
        <f t="shared" si="26"/>
        <v>9.4010033687959987E-4</v>
      </c>
      <c r="AX51" s="28">
        <f t="shared" si="26"/>
        <v>9.2159061721480901E-4</v>
      </c>
      <c r="AY51" s="28">
        <f t="shared" si="26"/>
        <v>9.0344533707698081E-4</v>
      </c>
      <c r="AZ51" s="28">
        <f t="shared" si="27"/>
        <v>8.8565732098365359E-4</v>
      </c>
      <c r="BA51" s="28">
        <f t="shared" si="27"/>
        <v>8.6821953473108259E-4</v>
      </c>
      <c r="BB51" s="28">
        <f t="shared" si="27"/>
        <v>8.5112508261259026E-4</v>
      </c>
      <c r="BC51" s="28">
        <f t="shared" si="27"/>
        <v>8.3436720469168486E-4</v>
      </c>
      <c r="BD51" s="28">
        <f t="shared" si="27"/>
        <v>8.1793927412886929E-4</v>
      </c>
      <c r="BE51" s="28">
        <f t="shared" si="27"/>
        <v>8.0183479456108226E-4</v>
      </c>
      <c r="BF51" s="28">
        <f t="shared" si="27"/>
        <v>7.8604739753273612E-4</v>
      </c>
      <c r="BG51" s="28">
        <f t="shared" si="27"/>
        <v>7.7057083997733469E-4</v>
      </c>
      <c r="BH51" s="28">
        <f t="shared" si="27"/>
        <v>7.553990017486787E-4</v>
      </c>
      <c r="BI51" s="28">
        <f t="shared" si="27"/>
        <v>7.4052588320067309E-4</v>
      </c>
      <c r="BJ51" s="28">
        <f t="shared" si="27"/>
        <v>7.2594560281479231E-4</v>
      </c>
      <c r="BK51" s="28">
        <f t="shared" si="27"/>
        <v>7.1165239487425537E-4</v>
      </c>
      <c r="BL51" s="28">
        <f t="shared" si="27"/>
        <v>6.9764060718399527E-4</v>
      </c>
      <c r="BM51" s="28">
        <f t="shared" si="27"/>
        <v>6.8390469883551923E-4</v>
      </c>
      <c r="BN51" s="28">
        <f t="shared" si="27"/>
        <v>6.7043923801577701E-4</v>
      </c>
      <c r="BO51" s="28">
        <f t="shared" si="27"/>
        <v>6.572388998591736E-4</v>
      </c>
      <c r="BP51" s="28">
        <f t="shared" si="28"/>
        <v>6.4429846434186733E-4</v>
      </c>
      <c r="BQ51" s="28">
        <f t="shared" si="28"/>
        <v>6.3161281421753371E-4</v>
      </c>
      <c r="BR51" s="28">
        <f t="shared" si="28"/>
        <v>6.191769329937693E-4</v>
      </c>
      <c r="BS51" s="28">
        <f t="shared" si="28"/>
        <v>6.0698590294833805E-4</v>
      </c>
      <c r="BT51" s="28">
        <f t="shared" si="28"/>
        <v>5.9503490318447766E-4</v>
      </c>
      <c r="BU51" s="28">
        <f t="shared" si="28"/>
        <v>5.8331920772449267E-4</v>
      </c>
      <c r="BV51" s="28">
        <f t="shared" si="28"/>
        <v>5.7183418364088767E-4</v>
      </c>
      <c r="BW51" s="28">
        <f t="shared" si="28"/>
        <v>5.6057528922428786E-4</v>
      </c>
      <c r="BX51" s="28">
        <f t="shared" si="28"/>
        <v>5.4953807218744398E-4</v>
      </c>
      <c r="BY51" s="28">
        <f t="shared" si="28"/>
        <v>5.3871816790458703E-4</v>
      </c>
      <c r="BZ51" s="28">
        <f t="shared" si="28"/>
        <v>5.2811129768545609E-4</v>
      </c>
      <c r="CA51" s="28">
        <f t="shared" si="28"/>
        <v>5.1771326708330539E-4</v>
      </c>
      <c r="CB51" s="28">
        <f t="shared" si="28"/>
        <v>5.0751996423622613E-4</v>
      </c>
      <c r="CC51" s="28">
        <f t="shared" si="28"/>
        <v>4.9752735824112849E-4</v>
      </c>
      <c r="CD51" s="28">
        <f t="shared" si="28"/>
        <v>4.8773149755973108E-4</v>
      </c>
      <c r="CE51" s="28">
        <f t="shared" si="28"/>
        <v>4.7812850845594664E-4</v>
      </c>
      <c r="CF51" s="28">
        <f t="shared" si="29"/>
        <v>4.6871459346402251E-4</v>
      </c>
      <c r="CG51" s="28">
        <f t="shared" si="29"/>
        <v>4.5948602988684956E-4</v>
      </c>
      <c r="CH51" s="28">
        <f t="shared" si="29"/>
        <v>4.5043916832383514E-4</v>
      </c>
      <c r="CI51" s="28">
        <f t="shared" si="29"/>
        <v>4.4157043122776158E-4</v>
      </c>
      <c r="CJ51" s="28">
        <f t="shared" si="29"/>
        <v>4.3287631149005836E-4</v>
      </c>
      <c r="CK51" s="28">
        <f t="shared" si="29"/>
        <v>4.2435337105392932E-4</v>
      </c>
      <c r="CL51" s="28">
        <f t="shared" si="29"/>
        <v>4.1599823955478719E-4</v>
      </c>
      <c r="CM51" s="28">
        <f t="shared" si="29"/>
        <v>4.078076129874536E-4</v>
      </c>
      <c r="CN51" s="28">
        <f t="shared" si="29"/>
        <v>3.9977825239960425E-4</v>
      </c>
      <c r="CO51" s="28">
        <f t="shared" si="29"/>
        <v>3.9190698261093692E-4</v>
      </c>
      <c r="CP51" s="28">
        <f t="shared" si="29"/>
        <v>3.841906909575586E-4</v>
      </c>
      <c r="CQ51" s="28">
        <f t="shared" si="29"/>
        <v>3.7662632606109416E-4</v>
      </c>
      <c r="CR51" s="28">
        <f t="shared" si="29"/>
        <v>3.6921089662203017E-4</v>
      </c>
      <c r="CS51" s="28">
        <f t="shared" si="29"/>
        <v>3.6194147023681814E-4</v>
      </c>
      <c r="CT51" s="28">
        <f t="shared" si="29"/>
        <v>3.5481517223826339E-4</v>
      </c>
      <c r="CU51" s="28">
        <f t="shared" si="29"/>
        <v>3.4782918455875296E-4</v>
      </c>
      <c r="CV51" s="28">
        <f t="shared" si="30"/>
        <v>3.4098074461585824E-4</v>
      </c>
      <c r="CW51" s="28">
        <f t="shared" si="30"/>
        <v>3.3426714421988312E-4</v>
      </c>
      <c r="CX51" s="28">
        <f t="shared" si="30"/>
        <v>3.2768572850292214E-4</v>
      </c>
      <c r="CY51" s="28">
        <f t="shared" si="30"/>
        <v>3.2123389486899946E-4</v>
      </c>
      <c r="CZ51" s="28">
        <f t="shared" si="30"/>
        <v>3.149090919648866E-4</v>
      </c>
      <c r="DA51" s="28">
        <f t="shared" si="30"/>
        <v>3.0870881867117495E-4</v>
      </c>
      <c r="DB51" s="28">
        <f t="shared" si="30"/>
        <v>3.026306231132219E-4</v>
      </c>
      <c r="DC51" s="28">
        <f t="shared" si="30"/>
        <v>2.9667210169156207E-4</v>
      </c>
      <c r="DD51" s="28">
        <f t="shared" si="30"/>
        <v>2.9083089813141652E-4</v>
      </c>
      <c r="DE51" s="28">
        <f t="shared" si="30"/>
        <v>2.8510470255091133E-4</v>
      </c>
      <c r="DF51" s="28">
        <f t="shared" si="30"/>
        <v>2.7949125054764203E-4</v>
      </c>
      <c r="DG51" s="28">
        <f t="shared" si="30"/>
        <v>2.7398832230322764E-4</v>
      </c>
      <c r="DH51" s="28">
        <f t="shared" si="30"/>
        <v>2.6859374170548807E-4</v>
      </c>
      <c r="DI51" s="28">
        <f t="shared" si="30"/>
        <v>2.633053754879126E-4</v>
      </c>
      <c r="DJ51" s="28">
        <f t="shared" si="30"/>
        <v>2.581211323860638E-4</v>
      </c>
      <c r="DK51" s="28">
        <f t="shared" ref="DK51:DZ66" si="35">EXP($B51+$C51*(DK$4-2001))</f>
        <v>2.5303896231059842E-4</v>
      </c>
      <c r="DL51" s="28">
        <f t="shared" si="35"/>
        <v>2.4805685553656566E-4</v>
      </c>
      <c r="DM51" s="28">
        <f t="shared" si="35"/>
        <v>2.4317284190866818E-4</v>
      </c>
      <c r="DN51" s="28">
        <f t="shared" si="35"/>
        <v>2.3838499006217275E-4</v>
      </c>
      <c r="DO51" s="28">
        <f t="shared" si="35"/>
        <v>2.3369140665916002E-4</v>
      </c>
      <c r="DP51" s="28">
        <f t="shared" si="35"/>
        <v>2.2909023563981031E-4</v>
      </c>
      <c r="DQ51" s="28">
        <f t="shared" si="35"/>
        <v>2.2457965748843065E-4</v>
      </c>
      <c r="DR51" s="28">
        <f t="shared" si="35"/>
        <v>2.2015788851393659E-4</v>
      </c>
      <c r="DS51" s="28">
        <f t="shared" si="35"/>
        <v>2.1582318014449711E-4</v>
      </c>
      <c r="DT51" s="28">
        <f t="shared" si="34"/>
        <v>2.1157381823606755E-4</v>
      </c>
      <c r="DU51" s="28">
        <f t="shared" si="34"/>
        <v>2.0740812239453891E-4</v>
      </c>
      <c r="DV51" s="28">
        <f t="shared" si="34"/>
        <v>2.033244453112328E-4</v>
      </c>
      <c r="DW51" s="28">
        <f t="shared" si="34"/>
        <v>1.9932117211147893E-4</v>
      </c>
      <c r="DX51" s="28">
        <f t="shared" si="34"/>
        <v>1.9539671971601774E-4</v>
      </c>
      <c r="DY51" s="28">
        <f t="shared" si="34"/>
        <v>1.9154953621498035E-4</v>
      </c>
      <c r="DZ51" s="28">
        <f t="shared" si="34"/>
        <v>1.8777810025418878E-4</v>
      </c>
      <c r="EA51" s="28">
        <f t="shared" si="34"/>
        <v>1.8408092043354493E-4</v>
      </c>
      <c r="EB51" s="28">
        <f t="shared" si="31"/>
        <v>1.8045653471725947E-4</v>
      </c>
      <c r="EC51" s="28">
        <f t="shared" si="31"/>
        <v>1.7690350985569741E-4</v>
      </c>
      <c r="ED51" s="28">
        <f t="shared" si="31"/>
        <v>1.7342044081860417E-4</v>
      </c>
      <c r="EE51" s="28">
        <f t="shared" si="31"/>
        <v>1.7000595023949067E-4</v>
      </c>
      <c r="EF51" s="28">
        <f t="shared" si="31"/>
        <v>1.6665868787096107E-4</v>
      </c>
      <c r="EG51" s="28">
        <f t="shared" si="31"/>
        <v>1.6337733005076016E-4</v>
      </c>
      <c r="EH51" s="28">
        <f t="shared" si="31"/>
        <v>1.6016057917833855E-4</v>
      </c>
      <c r="EI51" s="28">
        <f t="shared" si="31"/>
        <v>1.5700716320171895E-4</v>
      </c>
      <c r="EJ51" s="28">
        <f t="shared" si="31"/>
        <v>1.5391583511447022E-4</v>
      </c>
      <c r="EK51" s="28">
        <f t="shared" si="31"/>
        <v>1.5088537246258241E-4</v>
      </c>
      <c r="EL51" s="28">
        <f t="shared" si="31"/>
        <v>1.4791457686105116E-4</v>
      </c>
      <c r="EM51" s="28">
        <f t="shared" si="31"/>
        <v>1.4500227351998276E-4</v>
      </c>
      <c r="EN51" s="28">
        <f t="shared" si="33"/>
        <v>1.4214731078002584E-4</v>
      </c>
      <c r="EO51" s="28">
        <f t="shared" si="33"/>
        <v>1.3934855965695405E-4</v>
      </c>
      <c r="EP51" s="28">
        <f t="shared" si="33"/>
        <v>1.3660491339521151E-4</v>
      </c>
      <c r="EQ51" s="28">
        <f t="shared" si="33"/>
        <v>1.3391528703025229E-4</v>
      </c>
      <c r="ER51" s="28">
        <f t="shared" si="33"/>
        <v>1.3127861695949451E-4</v>
      </c>
      <c r="ES51" s="28">
        <f t="shared" si="33"/>
        <v>1.2869386052172195E-4</v>
      </c>
      <c r="ET51" s="28">
        <f t="shared" si="33"/>
        <v>1.2615999558476931E-4</v>
      </c>
      <c r="EU51" s="28">
        <f t="shared" si="33"/>
        <v>1.2367602014132215E-4</v>
      </c>
      <c r="EV51" s="28">
        <f t="shared" si="33"/>
        <v>1.2124095191267849E-4</v>
      </c>
      <c r="EW51" s="28">
        <f t="shared" si="33"/>
        <v>1.1885382796030884E-4</v>
      </c>
      <c r="EX51" s="28">
        <f t="shared" si="33"/>
        <v>1.1651370430506719E-4</v>
      </c>
      <c r="EY51" s="28">
        <f t="shared" si="33"/>
        <v>1.1421965555389739E-4</v>
      </c>
      <c r="EZ51" s="28">
        <f t="shared" si="23"/>
        <v>1.1197077453388963E-4</v>
      </c>
      <c r="FA51" s="28">
        <f t="shared" si="23"/>
        <v>1.097661719335427E-4</v>
      </c>
      <c r="FB51" s="28">
        <f t="shared" si="23"/>
        <v>1.0760497595108947E-4</v>
      </c>
      <c r="FC51" s="28">
        <f t="shared" si="23"/>
        <v>1.0548633194974587E-4</v>
      </c>
      <c r="FD51" s="28">
        <f t="shared" si="23"/>
        <v>1.0340940211974738E-4</v>
      </c>
      <c r="FE51" s="28">
        <f t="shared" si="23"/>
        <v>1.0137336514704146E-4</v>
      </c>
      <c r="FF51" s="28">
        <f t="shared" si="23"/>
        <v>9.9377415888501447E-5</v>
      </c>
      <c r="FG51" s="28">
        <f t="shared" si="23"/>
        <v>9.7420765053535388E-5</v>
      </c>
      <c r="FH51" s="28">
        <f t="shared" si="23"/>
        <v>9.5502638891964474E-5</v>
      </c>
    </row>
    <row r="52" spans="1:164">
      <c r="A52">
        <v>46</v>
      </c>
      <c r="B52" s="84">
        <v>-6.2140470102419272</v>
      </c>
      <c r="C52" s="84">
        <v>-1.8446760597618805E-2</v>
      </c>
      <c r="D52" s="28"/>
      <c r="E52" s="28">
        <f t="shared" si="32"/>
        <v>2.406505931922411E-3</v>
      </c>
      <c r="F52" s="28">
        <f t="shared" si="32"/>
        <v>2.3625206335343599E-3</v>
      </c>
      <c r="G52" s="28">
        <f t="shared" si="32"/>
        <v>2.3193392834967462E-3</v>
      </c>
      <c r="H52" s="28">
        <f t="shared" si="32"/>
        <v>2.2769471875145669E-3</v>
      </c>
      <c r="I52" s="28">
        <f t="shared" si="32"/>
        <v>2.2353299198701626E-3</v>
      </c>
      <c r="J52" s="28">
        <f t="shared" si="32"/>
        <v>2.194473318514236E-3</v>
      </c>
      <c r="K52" s="28">
        <f t="shared" si="32"/>
        <v>2.1543634802466201E-3</v>
      </c>
      <c r="L52" s="28">
        <f t="shared" si="32"/>
        <v>2.1149867559851223E-3</v>
      </c>
      <c r="M52" s="28">
        <f t="shared" si="32"/>
        <v>2.076329746120837E-3</v>
      </c>
      <c r="N52" s="28">
        <f t="shared" si="32"/>
        <v>2.0383792959583662E-3</v>
      </c>
      <c r="O52" s="28">
        <f t="shared" si="32"/>
        <v>2.001122491239364E-3</v>
      </c>
      <c r="P52" s="28">
        <f t="shared" si="32"/>
        <v>1.9645466537479145E-3</v>
      </c>
      <c r="Q52" s="28">
        <f t="shared" si="32"/>
        <v>1.9286393369962285E-3</v>
      </c>
      <c r="R52" s="28">
        <f t="shared" si="32"/>
        <v>1.8933883219891933E-3</v>
      </c>
      <c r="S52" s="28">
        <f t="shared" si="32"/>
        <v>1.8587816130663454E-3</v>
      </c>
      <c r="T52" s="28">
        <f t="shared" si="32"/>
        <v>1.8248074338198252E-3</v>
      </c>
      <c r="U52" s="28">
        <f t="shared" ref="U52:CF55" si="36">EXP($B52+$C52*(U$4-2001))</f>
        <v>1.7914542230869598E-3</v>
      </c>
      <c r="V52" s="28">
        <f t="shared" si="36"/>
        <v>1.7587106310160824E-3</v>
      </c>
      <c r="W52" s="28">
        <f t="shared" si="36"/>
        <v>1.7265655152042599E-3</v>
      </c>
      <c r="X52" s="28">
        <f t="shared" si="36"/>
        <v>1.695007936905622E-3</v>
      </c>
      <c r="Y52" s="28">
        <f t="shared" si="36"/>
        <v>1.6640271573089762E-3</v>
      </c>
      <c r="Z52" s="28">
        <f t="shared" si="36"/>
        <v>1.6336126338834776E-3</v>
      </c>
      <c r="AA52" s="28">
        <f t="shared" si="36"/>
        <v>1.60375401679108E-3</v>
      </c>
      <c r="AB52" s="28">
        <f t="shared" si="36"/>
        <v>1.574441145364562E-3</v>
      </c>
      <c r="AC52" s="28">
        <f t="shared" si="36"/>
        <v>1.5456640446499324E-3</v>
      </c>
      <c r="AD52" s="28">
        <f t="shared" si="36"/>
        <v>1.5174129220120176E-3</v>
      </c>
      <c r="AE52" s="28">
        <f t="shared" si="36"/>
        <v>1.4896781638021072E-3</v>
      </c>
      <c r="AF52" s="28">
        <f t="shared" si="36"/>
        <v>1.4624503320864977E-3</v>
      </c>
      <c r="AG52" s="28">
        <f t="shared" si="36"/>
        <v>1.435720161434832E-3</v>
      </c>
      <c r="AH52" s="28">
        <f t="shared" si="36"/>
        <v>1.4094785557671472E-3</v>
      </c>
      <c r="AI52" s="28">
        <f t="shared" si="36"/>
        <v>1.3837165852585386E-3</v>
      </c>
      <c r="AJ52" s="28">
        <f t="shared" si="36"/>
        <v>1.3584254833004096E-3</v>
      </c>
      <c r="AK52" s="28">
        <f t="shared" si="36"/>
        <v>1.3335966435172599E-3</v>
      </c>
      <c r="AL52" s="28">
        <f t="shared" si="36"/>
        <v>1.3092216168379971E-3</v>
      </c>
      <c r="AM52" s="28">
        <f t="shared" si="36"/>
        <v>1.2852921086207855E-3</v>
      </c>
      <c r="AN52" s="28">
        <f t="shared" si="36"/>
        <v>1.2617999758304328E-3</v>
      </c>
      <c r="AO52" s="28">
        <f t="shared" si="36"/>
        <v>1.2387372242673809E-3</v>
      </c>
      <c r="AP52" s="28">
        <f t="shared" si="36"/>
        <v>1.216096005847337E-3</v>
      </c>
      <c r="AQ52" s="28">
        <f t="shared" si="36"/>
        <v>1.1938686159306271E-3</v>
      </c>
      <c r="AR52" s="28">
        <f t="shared" si="36"/>
        <v>1.1720474907003689E-3</v>
      </c>
      <c r="AS52" s="28">
        <f t="shared" si="36"/>
        <v>1.1506252045885537E-3</v>
      </c>
      <c r="AT52" s="28">
        <f t="shared" si="36"/>
        <v>1.1295944677491851E-3</v>
      </c>
      <c r="AU52" s="28">
        <f t="shared" si="36"/>
        <v>1.1089481235775965E-3</v>
      </c>
      <c r="AV52" s="28">
        <f t="shared" si="36"/>
        <v>1.0886791462751109E-3</v>
      </c>
      <c r="AW52" s="28">
        <f t="shared" si="36"/>
        <v>1.0687806384582171E-3</v>
      </c>
      <c r="AX52" s="28">
        <f t="shared" si="36"/>
        <v>1.0492458288114349E-3</v>
      </c>
      <c r="AY52" s="28">
        <f t="shared" si="36"/>
        <v>1.0300680697830909E-3</v>
      </c>
      <c r="AZ52" s="28">
        <f t="shared" si="36"/>
        <v>1.0112408353232035E-3</v>
      </c>
      <c r="BA52" s="28">
        <f t="shared" si="36"/>
        <v>9.9275771866271672E-4</v>
      </c>
      <c r="BB52" s="28">
        <f t="shared" si="36"/>
        <v>9.7461243013332688E-4</v>
      </c>
      <c r="BC52" s="28">
        <f t="shared" si="36"/>
        <v>9.5679879502714917E-4</v>
      </c>
      <c r="BD52" s="28">
        <f t="shared" si="36"/>
        <v>9.393107514955142E-4</v>
      </c>
      <c r="BE52" s="28">
        <f t="shared" si="36"/>
        <v>9.2214234848616455E-4</v>
      </c>
      <c r="BF52" s="28">
        <f t="shared" si="36"/>
        <v>9.052877437181544E-4</v>
      </c>
      <c r="BG52" s="28">
        <f t="shared" si="36"/>
        <v>8.8874120169376832E-4</v>
      </c>
      <c r="BH52" s="28">
        <f t="shared" si="36"/>
        <v>8.7249709174676835E-4</v>
      </c>
      <c r="BI52" s="28">
        <f t="shared" si="36"/>
        <v>8.5654988612632289E-4</v>
      </c>
      <c r="BJ52" s="28">
        <f t="shared" si="36"/>
        <v>8.4089415811595361E-4</v>
      </c>
      <c r="BK52" s="28">
        <f t="shared" si="36"/>
        <v>8.2552458018686275E-4</v>
      </c>
      <c r="BL52" s="28">
        <f t="shared" si="36"/>
        <v>8.1043592218501723E-4</v>
      </c>
      <c r="BM52" s="28">
        <f t="shared" si="36"/>
        <v>7.9562304955136168E-4</v>
      </c>
      <c r="BN52" s="28">
        <f t="shared" si="36"/>
        <v>7.8108092157456847E-4</v>
      </c>
      <c r="BO52" s="28">
        <f t="shared" si="36"/>
        <v>7.6680458967572031E-4</v>
      </c>
      <c r="BP52" s="28">
        <f t="shared" si="36"/>
        <v>7.5278919572434452E-4</v>
      </c>
      <c r="BQ52" s="28">
        <f t="shared" si="36"/>
        <v>7.3902997038523006E-4</v>
      </c>
      <c r="BR52" s="28">
        <f t="shared" si="36"/>
        <v>7.2552223149545327E-4</v>
      </c>
      <c r="BS52" s="28">
        <f t="shared" si="36"/>
        <v>7.122613824710757E-4</v>
      </c>
      <c r="BT52" s="28">
        <f t="shared" si="36"/>
        <v>6.9924291074295944E-4</v>
      </c>
      <c r="BU52" s="28">
        <f t="shared" si="36"/>
        <v>6.8646238622117254E-4</v>
      </c>
      <c r="BV52" s="28">
        <f t="shared" si="36"/>
        <v>6.739154597874648E-4</v>
      </c>
      <c r="BW52" s="28">
        <f t="shared" si="36"/>
        <v>6.6159786181529078E-4</v>
      </c>
      <c r="BX52" s="28">
        <f t="shared" si="36"/>
        <v>6.495054007168901E-4</v>
      </c>
      <c r="BY52" s="28">
        <f t="shared" si="36"/>
        <v>6.3763396151692053E-4</v>
      </c>
      <c r="BZ52" s="28">
        <f t="shared" si="36"/>
        <v>6.2597950445216128E-4</v>
      </c>
      <c r="CA52" s="28">
        <f t="shared" si="36"/>
        <v>6.1453806359681399E-4</v>
      </c>
      <c r="CB52" s="28">
        <f t="shared" si="36"/>
        <v>6.0330574551292391E-4</v>
      </c>
      <c r="CC52" s="28">
        <f t="shared" si="36"/>
        <v>5.9227872792547381E-4</v>
      </c>
      <c r="CD52" s="28">
        <f t="shared" si="36"/>
        <v>5.8145325842169149E-4</v>
      </c>
      <c r="CE52" s="28">
        <f t="shared" si="36"/>
        <v>5.7082565317413106E-4</v>
      </c>
      <c r="CF52" s="28">
        <f t="shared" si="36"/>
        <v>5.6039229568709541E-4</v>
      </c>
      <c r="CG52" s="28">
        <f t="shared" ref="CG52:CV67" si="37">EXP($B52+$C52*(CG$4-2001))</f>
        <v>5.5014963556596649E-4</v>
      </c>
      <c r="CH52" s="28">
        <f t="shared" si="37"/>
        <v>5.4009418730903425E-4</v>
      </c>
      <c r="CI52" s="28">
        <f t="shared" si="37"/>
        <v>5.3022252912140512E-4</v>
      </c>
      <c r="CJ52" s="28">
        <f t="shared" si="37"/>
        <v>5.2053130175059095E-4</v>
      </c>
      <c r="CK52" s="28">
        <f t="shared" si="37"/>
        <v>5.1101720734338107E-4</v>
      </c>
      <c r="CL52" s="28">
        <f t="shared" si="37"/>
        <v>5.016770083236049E-4</v>
      </c>
      <c r="CM52" s="28">
        <f t="shared" si="37"/>
        <v>4.9250752629041044E-4</v>
      </c>
      <c r="CN52" s="28">
        <f t="shared" si="37"/>
        <v>4.8350564093667717E-4</v>
      </c>
      <c r="CO52" s="28">
        <f t="shared" si="37"/>
        <v>4.7466828898719846E-4</v>
      </c>
      <c r="CP52" s="28">
        <f t="shared" si="37"/>
        <v>4.6599246315627308E-4</v>
      </c>
      <c r="CQ52" s="28">
        <f t="shared" si="37"/>
        <v>4.5747521112434565E-4</v>
      </c>
      <c r="CR52" s="28">
        <f t="shared" si="37"/>
        <v>4.4911363453335566E-4</v>
      </c>
      <c r="CS52" s="28">
        <f t="shared" si="37"/>
        <v>4.409048880004472E-4</v>
      </c>
      <c r="CT52" s="28">
        <f t="shared" si="37"/>
        <v>4.3284617814970578E-4</v>
      </c>
      <c r="CU52" s="28">
        <f t="shared" si="37"/>
        <v>4.249347626615946E-4</v>
      </c>
      <c r="CV52" s="28">
        <f t="shared" si="37"/>
        <v>4.1716794933976129E-4</v>
      </c>
      <c r="CW52" s="28">
        <f t="shared" ref="CW52:DL67" si="38">EXP($B52+$C52*(CW$4-2001))</f>
        <v>4.0954309519490464E-4</v>
      </c>
      <c r="CX52" s="28">
        <f t="shared" si="38"/>
        <v>4.0205760554538455E-4</v>
      </c>
      <c r="CY52" s="28">
        <f t="shared" si="38"/>
        <v>3.9470893313427077E-4</v>
      </c>
      <c r="CZ52" s="28">
        <f t="shared" si="38"/>
        <v>3.8749457726253134E-4</v>
      </c>
      <c r="DA52" s="28">
        <f t="shared" si="38"/>
        <v>3.8041208293806121E-4</v>
      </c>
      <c r="DB52" s="28">
        <f t="shared" si="38"/>
        <v>3.734590400402679E-4</v>
      </c>
      <c r="DC52" s="28">
        <f t="shared" si="38"/>
        <v>3.6663308249992475E-4</v>
      </c>
      <c r="DD52" s="28">
        <f t="shared" si="38"/>
        <v>3.5993188749401493E-4</v>
      </c>
      <c r="DE52" s="28">
        <f t="shared" si="38"/>
        <v>3.5335317465529288E-4</v>
      </c>
      <c r="DF52" s="28">
        <f t="shared" si="38"/>
        <v>3.468947052962906E-4</v>
      </c>
      <c r="DG52" s="28">
        <f t="shared" si="38"/>
        <v>3.405542816475097E-4</v>
      </c>
      <c r="DH52" s="28">
        <f t="shared" si="38"/>
        <v>3.3432974610953658E-4</v>
      </c>
      <c r="DI52" s="28">
        <f t="shared" si="38"/>
        <v>3.2821898051882701E-4</v>
      </c>
      <c r="DJ52" s="28">
        <f t="shared" si="38"/>
        <v>3.2221990542691183E-4</v>
      </c>
      <c r="DK52" s="28">
        <f t="shared" si="38"/>
        <v>3.1633047939277317E-4</v>
      </c>
      <c r="DL52" s="28">
        <f t="shared" si="38"/>
        <v>3.1054869828816059E-4</v>
      </c>
      <c r="DM52" s="28">
        <f t="shared" si="35"/>
        <v>3.0487259461559947E-4</v>
      </c>
      <c r="DN52" s="28">
        <f t="shared" si="35"/>
        <v>2.9930023683886434E-4</v>
      </c>
      <c r="DO52" s="28">
        <f t="shared" si="35"/>
        <v>2.9382972872569525E-4</v>
      </c>
      <c r="DP52" s="28">
        <f t="shared" si="35"/>
        <v>2.8845920870251954E-4</v>
      </c>
      <c r="DQ52" s="28">
        <f t="shared" si="35"/>
        <v>2.8318684922097593E-4</v>
      </c>
      <c r="DR52" s="28">
        <f t="shared" si="35"/>
        <v>2.7801085613601162E-4</v>
      </c>
      <c r="DS52" s="28">
        <f t="shared" si="35"/>
        <v>2.7292946809534633E-4</v>
      </c>
      <c r="DT52" s="28">
        <f t="shared" si="34"/>
        <v>2.6794095594010083E-4</v>
      </c>
      <c r="DU52" s="28">
        <f t="shared" si="34"/>
        <v>2.6304362211637293E-4</v>
      </c>
      <c r="DV52" s="28">
        <f t="shared" si="34"/>
        <v>2.5823580009757559E-4</v>
      </c>
      <c r="DW52" s="28">
        <f t="shared" si="34"/>
        <v>2.5351585381732907E-4</v>
      </c>
      <c r="DX52" s="28">
        <f t="shared" si="34"/>
        <v>2.4888217711271796E-4</v>
      </c>
      <c r="DY52" s="28">
        <f t="shared" si="34"/>
        <v>2.4433319317772925E-4</v>
      </c>
      <c r="DZ52" s="28">
        <f t="shared" si="34"/>
        <v>2.3986735402667294E-4</v>
      </c>
      <c r="EA52" s="28">
        <f t="shared" si="34"/>
        <v>2.3548313996741747E-4</v>
      </c>
      <c r="EB52" s="28">
        <f t="shared" ref="EB52:EQ67" si="39">EXP($B52+$C52*(EB$4-2001))</f>
        <v>2.3117905908424783E-4</v>
      </c>
      <c r="EC52" s="28">
        <f t="shared" si="39"/>
        <v>2.2695364673017688E-4</v>
      </c>
      <c r="ED52" s="28">
        <f t="shared" si="39"/>
        <v>2.2280546502853935E-4</v>
      </c>
      <c r="EE52" s="28">
        <f t="shared" si="39"/>
        <v>2.1873310238368999E-4</v>
      </c>
      <c r="EF52" s="28">
        <f t="shared" si="39"/>
        <v>2.1473517300065061E-4</v>
      </c>
      <c r="EG52" s="28">
        <f t="shared" si="39"/>
        <v>2.1081031641353315E-4</v>
      </c>
      <c r="EH52" s="28">
        <f t="shared" si="39"/>
        <v>2.0695719702258202E-4</v>
      </c>
      <c r="EI52" s="28">
        <f t="shared" si="39"/>
        <v>2.0317450363968202E-4</v>
      </c>
      <c r="EJ52" s="28">
        <f t="shared" si="39"/>
        <v>1.9946094904216768E-4</v>
      </c>
      <c r="EK52" s="28">
        <f t="shared" si="39"/>
        <v>1.9581526953479347E-4</v>
      </c>
      <c r="EL52" s="28">
        <f t="shared" si="39"/>
        <v>1.9223622451970649E-4</v>
      </c>
      <c r="EM52" s="28">
        <f t="shared" si="39"/>
        <v>1.8872259607427921E-4</v>
      </c>
      <c r="EN52" s="28">
        <f t="shared" si="39"/>
        <v>1.8527318853666172E-4</v>
      </c>
      <c r="EO52" s="28">
        <f t="shared" si="39"/>
        <v>1.8188682809890409E-4</v>
      </c>
      <c r="EP52" s="28">
        <f t="shared" si="39"/>
        <v>1.7856236240752064E-4</v>
      </c>
      <c r="EQ52" s="28">
        <f t="shared" si="39"/>
        <v>1.752986601713514E-4</v>
      </c>
      <c r="ER52" s="28">
        <f t="shared" si="33"/>
        <v>1.7209461077659119E-4</v>
      </c>
      <c r="ES52" s="28">
        <f t="shared" si="33"/>
        <v>1.6894912390885819E-4</v>
      </c>
      <c r="ET52" s="28">
        <f t="shared" si="33"/>
        <v>1.6586112918216543E-4</v>
      </c>
      <c r="EU52" s="28">
        <f t="shared" si="33"/>
        <v>1.6282957577467847E-4</v>
      </c>
      <c r="EV52" s="28">
        <f t="shared" si="33"/>
        <v>1.598534320711276E-4</v>
      </c>
      <c r="EW52" s="28">
        <f t="shared" si="33"/>
        <v>1.5693168531175596E-4</v>
      </c>
      <c r="EX52" s="28">
        <f t="shared" si="33"/>
        <v>1.5406334124768676E-4</v>
      </c>
      <c r="EY52" s="28">
        <f t="shared" si="33"/>
        <v>1.5124742380258552E-4</v>
      </c>
      <c r="EZ52" s="28">
        <f t="shared" si="23"/>
        <v>1.4848297474051041E-4</v>
      </c>
      <c r="FA52" s="28">
        <f t="shared" si="23"/>
        <v>1.4576905333983089E-4</v>
      </c>
      <c r="FB52" s="28">
        <f t="shared" si="23"/>
        <v>1.431047360731061E-4</v>
      </c>
      <c r="FC52" s="28">
        <f t="shared" si="23"/>
        <v>1.4048911629281732E-4</v>
      </c>
      <c r="FD52" s="28">
        <f t="shared" si="23"/>
        <v>1.3792130392284029E-4</v>
      </c>
      <c r="FE52" s="28">
        <f t="shared" si="23"/>
        <v>1.3540042515556073E-4</v>
      </c>
      <c r="FF52" s="28">
        <f t="shared" si="23"/>
        <v>1.3292562215452329E-4</v>
      </c>
      <c r="FG52" s="28">
        <f t="shared" si="23"/>
        <v>1.304960527625153E-4</v>
      </c>
      <c r="FH52" s="28">
        <f t="shared" si="23"/>
        <v>1.2811089021498877E-4</v>
      </c>
    </row>
    <row r="53" spans="1:164">
      <c r="A53">
        <v>47</v>
      </c>
      <c r="B53" s="84">
        <v>-6.1284405545921343</v>
      </c>
      <c r="C53" s="84">
        <v>-1.7098964943987247E-2</v>
      </c>
      <c r="D53" s="28"/>
      <c r="E53" s="28">
        <f t="shared" ref="E53:T68" si="40">EXP($B53+$C53*(E$4-2001))</f>
        <v>2.5864968014544533E-3</v>
      </c>
      <c r="F53" s="28">
        <f t="shared" si="40"/>
        <v>2.5426463503728704E-3</v>
      </c>
      <c r="G53" s="28">
        <f t="shared" si="40"/>
        <v>2.4995393226193083E-3</v>
      </c>
      <c r="H53" s="28">
        <f t="shared" si="40"/>
        <v>2.4571631144866025E-3</v>
      </c>
      <c r="I53" s="28">
        <f t="shared" si="40"/>
        <v>2.4155053359458827E-3</v>
      </c>
      <c r="J53" s="28">
        <f t="shared" si="40"/>
        <v>2.3745538070239695E-3</v>
      </c>
      <c r="K53" s="28">
        <f t="shared" si="40"/>
        <v>2.3342965542421587E-3</v>
      </c>
      <c r="L53" s="28">
        <f t="shared" si="40"/>
        <v>2.2947218071154105E-3</v>
      </c>
      <c r="M53" s="28">
        <f t="shared" si="40"/>
        <v>2.2558179947108573E-3</v>
      </c>
      <c r="N53" s="28">
        <f t="shared" si="40"/>
        <v>2.217573742264692E-3</v>
      </c>
      <c r="O53" s="28">
        <f t="shared" si="40"/>
        <v>2.1799778678563784E-3</v>
      </c>
      <c r="P53" s="28">
        <f t="shared" si="40"/>
        <v>2.1430193791392767E-3</v>
      </c>
      <c r="Q53" s="28">
        <f t="shared" si="40"/>
        <v>2.106687470126674E-3</v>
      </c>
      <c r="R53" s="28">
        <f t="shared" si="40"/>
        <v>2.070971518032308E-3</v>
      </c>
      <c r="S53" s="28">
        <f t="shared" si="40"/>
        <v>2.03586108016447E-3</v>
      </c>
      <c r="T53" s="28">
        <f t="shared" si="40"/>
        <v>2.00134589087274E-3</v>
      </c>
      <c r="U53" s="28">
        <f t="shared" si="36"/>
        <v>1.9674158585465092E-3</v>
      </c>
      <c r="V53" s="28">
        <f t="shared" si="36"/>
        <v>1.9340610626643663E-3</v>
      </c>
      <c r="W53" s="28">
        <f t="shared" si="36"/>
        <v>1.9012717508935309E-3</v>
      </c>
      <c r="X53" s="28">
        <f t="shared" si="36"/>
        <v>1.8690383362384366E-3</v>
      </c>
      <c r="Y53" s="28">
        <f t="shared" si="36"/>
        <v>1.837351394237681E-3</v>
      </c>
      <c r="Z53" s="28">
        <f t="shared" si="36"/>
        <v>1.8062016602084737E-3</v>
      </c>
      <c r="AA53" s="28">
        <f t="shared" si="36"/>
        <v>1.7755800265378239E-3</v>
      </c>
      <c r="AB53" s="28">
        <f t="shared" si="36"/>
        <v>1.7454775400196291E-3</v>
      </c>
      <c r="AC53" s="28">
        <f t="shared" si="36"/>
        <v>1.7158853992369331E-3</v>
      </c>
      <c r="AD53" s="28">
        <f t="shared" si="36"/>
        <v>1.6867949519885411E-3</v>
      </c>
      <c r="AE53" s="28">
        <f t="shared" si="36"/>
        <v>1.6581976927592837E-3</v>
      </c>
      <c r="AF53" s="28">
        <f t="shared" si="36"/>
        <v>1.6300852602331554E-3</v>
      </c>
      <c r="AG53" s="28">
        <f t="shared" si="36"/>
        <v>1.6024494348486152E-3</v>
      </c>
      <c r="AH53" s="28">
        <f t="shared" si="36"/>
        <v>1.5752821363953459E-3</v>
      </c>
      <c r="AI53" s="28">
        <f t="shared" si="36"/>
        <v>1.5485754216517376E-3</v>
      </c>
      <c r="AJ53" s="28">
        <f t="shared" si="36"/>
        <v>1.522321482062446E-3</v>
      </c>
      <c r="AK53" s="28">
        <f t="shared" si="36"/>
        <v>1.496512641455302E-3</v>
      </c>
      <c r="AL53" s="28">
        <f t="shared" si="36"/>
        <v>1.4711413537969507E-3</v>
      </c>
      <c r="AM53" s="28">
        <f t="shared" si="36"/>
        <v>1.4462002009865184E-3</v>
      </c>
      <c r="AN53" s="28">
        <f t="shared" si="36"/>
        <v>1.4216818906867051E-3</v>
      </c>
      <c r="AO53" s="28">
        <f t="shared" si="36"/>
        <v>1.3975792541916293E-3</v>
      </c>
      <c r="AP53" s="28">
        <f t="shared" si="36"/>
        <v>1.3738852443308386E-3</v>
      </c>
      <c r="AQ53" s="28">
        <f t="shared" si="36"/>
        <v>1.3505929334088364E-3</v>
      </c>
      <c r="AR53" s="28">
        <f t="shared" si="36"/>
        <v>1.3276955111795599E-3</v>
      </c>
      <c r="AS53" s="28">
        <f t="shared" si="36"/>
        <v>1.3051862828551788E-3</v>
      </c>
      <c r="AT53" s="28">
        <f t="shared" si="36"/>
        <v>1.2830586671486704E-3</v>
      </c>
      <c r="AU53" s="28">
        <f t="shared" si="36"/>
        <v>1.2613061943495679E-3</v>
      </c>
      <c r="AV53" s="28">
        <f t="shared" si="36"/>
        <v>1.2399225044323313E-3</v>
      </c>
      <c r="AW53" s="28">
        <f t="shared" si="36"/>
        <v>1.2189013451968009E-3</v>
      </c>
      <c r="AX53" s="28">
        <f t="shared" si="36"/>
        <v>1.1982365704401592E-3</v>
      </c>
      <c r="AY53" s="28">
        <f t="shared" si="36"/>
        <v>1.1779221381599014E-3</v>
      </c>
      <c r="AZ53" s="28">
        <f t="shared" si="36"/>
        <v>1.1579521087872566E-3</v>
      </c>
      <c r="BA53" s="28">
        <f t="shared" si="36"/>
        <v>1.1383206434505749E-3</v>
      </c>
      <c r="BB53" s="28">
        <f t="shared" si="36"/>
        <v>1.1190220022681387E-3</v>
      </c>
      <c r="BC53" s="28">
        <f t="shared" si="36"/>
        <v>1.1000505426699359E-3</v>
      </c>
      <c r="BD53" s="28">
        <f t="shared" si="36"/>
        <v>1.0814007177478661E-3</v>
      </c>
      <c r="BE53" s="28">
        <f t="shared" si="36"/>
        <v>1.0630670746339334E-3</v>
      </c>
      <c r="BF53" s="28">
        <f t="shared" si="36"/>
        <v>1.0450442529059253E-3</v>
      </c>
      <c r="BG53" s="28">
        <f t="shared" si="36"/>
        <v>1.02732698302012E-3</v>
      </c>
      <c r="BH53" s="28">
        <f t="shared" si="36"/>
        <v>1.0099100847705709E-3</v>
      </c>
      <c r="BI53" s="28">
        <f t="shared" si="36"/>
        <v>9.9278846577451085E-4</v>
      </c>
      <c r="BJ53" s="28">
        <f t="shared" si="36"/>
        <v>9.7595711998342972E-4</v>
      </c>
      <c r="BK53" s="28">
        <f t="shared" si="36"/>
        <v>9.5941112621939612E-4</v>
      </c>
      <c r="BL53" s="28">
        <f t="shared" si="36"/>
        <v>9.4314564673619991E-4</v>
      </c>
      <c r="BM53" s="28">
        <f t="shared" si="36"/>
        <v>9.2715592580487702E-4</v>
      </c>
      <c r="BN53" s="28">
        <f t="shared" si="36"/>
        <v>9.1143728832322832E-4</v>
      </c>
      <c r="BO53" s="28">
        <f t="shared" si="36"/>
        <v>8.9598513844889793E-4</v>
      </c>
      <c r="BP53" s="28">
        <f t="shared" si="36"/>
        <v>8.8079495825563983E-4</v>
      </c>
      <c r="BQ53" s="28">
        <f t="shared" si="36"/>
        <v>8.6586230641235243E-4</v>
      </c>
      <c r="BR53" s="28">
        <f t="shared" si="36"/>
        <v>8.5118281688452045E-4</v>
      </c>
      <c r="BS53" s="28">
        <f t="shared" si="36"/>
        <v>8.3675219765766038E-4</v>
      </c>
      <c r="BT53" s="28">
        <f t="shared" si="36"/>
        <v>8.2256622948241912E-4</v>
      </c>
      <c r="BU53" s="28">
        <f t="shared" si="36"/>
        <v>8.086207646409401E-4</v>
      </c>
      <c r="BV53" s="28">
        <f t="shared" si="36"/>
        <v>7.9491172573414523E-4</v>
      </c>
      <c r="BW53" s="28">
        <f t="shared" si="36"/>
        <v>7.8143510448957902E-4</v>
      </c>
      <c r="BX53" s="28">
        <f t="shared" si="36"/>
        <v>7.6818696058946476E-4</v>
      </c>
      <c r="BY53" s="28">
        <f t="shared" si="36"/>
        <v>7.551634205186261E-4</v>
      </c>
      <c r="BZ53" s="28">
        <f t="shared" si="36"/>
        <v>7.423606764319395E-4</v>
      </c>
      <c r="CA53" s="28">
        <f t="shared" si="36"/>
        <v>7.2977498504099548E-4</v>
      </c>
      <c r="CB53" s="28">
        <f t="shared" si="36"/>
        <v>7.1740266651962336E-4</v>
      </c>
      <c r="CC53" s="28">
        <f t="shared" si="36"/>
        <v>7.0524010342798286E-4</v>
      </c>
      <c r="CD53" s="28">
        <f t="shared" si="36"/>
        <v>6.93283739654886E-4</v>
      </c>
      <c r="CE53" s="28">
        <f t="shared" si="36"/>
        <v>6.815300793780591E-4</v>
      </c>
      <c r="CF53" s="28">
        <f t="shared" si="36"/>
        <v>6.6997568604202653E-4</v>
      </c>
      <c r="CG53" s="28">
        <f t="shared" si="37"/>
        <v>6.5861718135332343E-4</v>
      </c>
      <c r="CH53" s="28">
        <f t="shared" si="37"/>
        <v>6.4745124429274592E-4</v>
      </c>
      <c r="CI53" s="28">
        <f t="shared" si="37"/>
        <v>6.3647461014434666E-4</v>
      </c>
      <c r="CJ53" s="28">
        <f t="shared" si="37"/>
        <v>6.2568406954089024E-4</v>
      </c>
      <c r="CK53" s="28">
        <f t="shared" si="37"/>
        <v>6.1507646752549238E-4</v>
      </c>
      <c r="CL53" s="28">
        <f t="shared" si="37"/>
        <v>6.0464870262916845E-4</v>
      </c>
      <c r="CM53" s="28">
        <f t="shared" si="37"/>
        <v>5.9439772596402238E-4</v>
      </c>
      <c r="CN53" s="28">
        <f t="shared" si="37"/>
        <v>5.8432054033180636E-4</v>
      </c>
      <c r="CO53" s="28">
        <f t="shared" si="37"/>
        <v>5.7441419934759288E-4</v>
      </c>
      <c r="CP53" s="28">
        <f t="shared" si="37"/>
        <v>5.6467580657830962E-4</v>
      </c>
      <c r="CQ53" s="28">
        <f t="shared" si="37"/>
        <v>5.5510251469587124E-4</v>
      </c>
      <c r="CR53" s="28">
        <f t="shared" si="37"/>
        <v>5.4569152464467639E-4</v>
      </c>
      <c r="CS53" s="28">
        <f t="shared" si="37"/>
        <v>5.3644008482321161E-4</v>
      </c>
      <c r="CT53" s="28">
        <f t="shared" si="37"/>
        <v>5.2734549027953618E-4</v>
      </c>
      <c r="CU53" s="28">
        <f t="shared" si="37"/>
        <v>5.1840508192040242E-4</v>
      </c>
      <c r="CV53" s="28">
        <f t="shared" si="37"/>
        <v>5.096162457337844E-4</v>
      </c>
      <c r="CW53" s="28">
        <f t="shared" si="38"/>
        <v>5.0097641202458967E-4</v>
      </c>
      <c r="CX53" s="28">
        <f t="shared" si="38"/>
        <v>4.9248305466332827E-4</v>
      </c>
      <c r="CY53" s="28">
        <f t="shared" si="38"/>
        <v>4.8413369034751736E-4</v>
      </c>
      <c r="CZ53" s="28">
        <f t="shared" si="38"/>
        <v>4.7592587787560813E-4</v>
      </c>
      <c r="DA53" s="28">
        <f t="shared" si="38"/>
        <v>4.6785721743322585E-4</v>
      </c>
      <c r="DB53" s="28">
        <f t="shared" si="38"/>
        <v>4.5992534989150468E-4</v>
      </c>
      <c r="DC53" s="28">
        <f t="shared" si="38"/>
        <v>4.5212795611732472E-4</v>
      </c>
      <c r="DD53" s="28">
        <f t="shared" si="38"/>
        <v>4.4446275629523668E-4</v>
      </c>
      <c r="DE53" s="28">
        <f t="shared" si="38"/>
        <v>4.3692750926088887E-4</v>
      </c>
      <c r="DF53" s="28">
        <f t="shared" si="38"/>
        <v>4.295200118457482E-4</v>
      </c>
      <c r="DG53" s="28">
        <f t="shared" si="38"/>
        <v>4.2223809823293732E-4</v>
      </c>
      <c r="DH53" s="28">
        <f t="shared" si="38"/>
        <v>4.1507963932398628E-4</v>
      </c>
      <c r="DI53" s="28">
        <f t="shared" si="38"/>
        <v>4.0804254211632558E-4</v>
      </c>
      <c r="DJ53" s="28">
        <f t="shared" si="38"/>
        <v>4.0112474909132932E-4</v>
      </c>
      <c r="DK53" s="28">
        <f t="shared" si="38"/>
        <v>3.9432423761273378E-4</v>
      </c>
      <c r="DL53" s="28">
        <f t="shared" si="38"/>
        <v>3.8763901933525622E-4</v>
      </c>
      <c r="DM53" s="28">
        <f t="shared" si="35"/>
        <v>3.8106713962323964E-4</v>
      </c>
      <c r="DN53" s="28">
        <f t="shared" si="35"/>
        <v>3.7460667697915241E-4</v>
      </c>
      <c r="DO53" s="28">
        <f t="shared" si="35"/>
        <v>3.6825574248177648E-4</v>
      </c>
      <c r="DP53" s="28">
        <f t="shared" si="35"/>
        <v>3.620124792339238E-4</v>
      </c>
      <c r="DQ53" s="28">
        <f t="shared" si="35"/>
        <v>3.5587506181951057E-4</v>
      </c>
      <c r="DR53" s="28">
        <f t="shared" si="35"/>
        <v>3.4984169576984196E-4</v>
      </c>
      <c r="DS53" s="28">
        <f t="shared" si="35"/>
        <v>3.4391061703893932E-4</v>
      </c>
      <c r="DT53" s="28">
        <f t="shared" si="34"/>
        <v>3.3808009148776798E-4</v>
      </c>
      <c r="DU53" s="28">
        <f t="shared" si="34"/>
        <v>3.3234841437720448E-4</v>
      </c>
      <c r="DV53" s="28">
        <f t="shared" si="34"/>
        <v>3.2671390986960404E-4</v>
      </c>
      <c r="DW53" s="28">
        <f t="shared" si="34"/>
        <v>3.2117493053881378E-4</v>
      </c>
      <c r="DX53" s="28">
        <f t="shared" si="34"/>
        <v>3.1572985688849901E-4</v>
      </c>
      <c r="DY53" s="28">
        <f t="shared" si="34"/>
        <v>3.1037709687862814E-4</v>
      </c>
      <c r="DZ53" s="28">
        <f t="shared" si="34"/>
        <v>3.0511508545999169E-4</v>
      </c>
      <c r="EA53" s="28">
        <f t="shared" si="34"/>
        <v>2.9994228411660989E-4</v>
      </c>
      <c r="EB53" s="28">
        <f t="shared" si="39"/>
        <v>2.9485718041589814E-4</v>
      </c>
      <c r="EC53" s="28">
        <f t="shared" si="39"/>
        <v>2.8985828756646173E-4</v>
      </c>
      <c r="ED53" s="28">
        <f t="shared" si="39"/>
        <v>2.8494414398338167E-4</v>
      </c>
      <c r="EE53" s="28">
        <f t="shared" si="39"/>
        <v>2.8011331286087579E-4</v>
      </c>
      <c r="EF53" s="28">
        <f t="shared" si="39"/>
        <v>2.7536438175220445E-4</v>
      </c>
      <c r="EG53" s="28">
        <f t="shared" si="39"/>
        <v>2.7069596215669383E-4</v>
      </c>
      <c r="EH53" s="28">
        <f t="shared" si="39"/>
        <v>2.6610668911376595E-4</v>
      </c>
      <c r="EI53" s="28">
        <f t="shared" si="39"/>
        <v>2.615952208038478E-4</v>
      </c>
      <c r="EJ53" s="28">
        <f t="shared" si="39"/>
        <v>2.5716023815604999E-4</v>
      </c>
      <c r="EK53" s="28">
        <f t="shared" si="39"/>
        <v>2.5280044446249162E-4</v>
      </c>
      <c r="EL53" s="28">
        <f t="shared" si="39"/>
        <v>2.4851456499916792E-4</v>
      </c>
      <c r="EM53" s="28">
        <f t="shared" si="39"/>
        <v>2.4430134665324576E-4</v>
      </c>
      <c r="EN53" s="28">
        <f t="shared" si="39"/>
        <v>2.4015955755667351E-4</v>
      </c>
      <c r="EO53" s="28">
        <f t="shared" si="39"/>
        <v>2.3608798672600725E-4</v>
      </c>
      <c r="EP53" s="28">
        <f t="shared" si="39"/>
        <v>2.3208544370834078E-4</v>
      </c>
      <c r="EQ53" s="28">
        <f t="shared" si="39"/>
        <v>2.2815075823323858E-4</v>
      </c>
      <c r="ER53" s="28">
        <f t="shared" si="33"/>
        <v>2.2428277987057179E-4</v>
      </c>
      <c r="ES53" s="28">
        <f t="shared" si="33"/>
        <v>2.2048037769415094E-4</v>
      </c>
      <c r="ET53" s="28">
        <f t="shared" si="33"/>
        <v>2.1674243995106515E-4</v>
      </c>
      <c r="EU53" s="28">
        <f t="shared" si="33"/>
        <v>2.1306787373662691E-4</v>
      </c>
      <c r="EV53" s="28">
        <f t="shared" si="33"/>
        <v>2.0945560467482447E-4</v>
      </c>
      <c r="EW53" s="28">
        <f t="shared" si="33"/>
        <v>2.0590457660419551E-4</v>
      </c>
      <c r="EX53" s="28">
        <f t="shared" si="33"/>
        <v>2.0241375126902402E-4</v>
      </c>
      <c r="EY53" s="28">
        <f t="shared" si="33"/>
        <v>1.9898210801577471E-4</v>
      </c>
      <c r="EZ53" s="28">
        <f t="shared" si="23"/>
        <v>1.9560864349467056E-4</v>
      </c>
      <c r="FA53" s="28">
        <f t="shared" si="23"/>
        <v>1.9229237136633256E-4</v>
      </c>
      <c r="FB53" s="28">
        <f t="shared" si="23"/>
        <v>1.8903232201339336E-4</v>
      </c>
      <c r="FC53" s="28">
        <f t="shared" si="23"/>
        <v>1.8582754225699653E-4</v>
      </c>
      <c r="FD53" s="28">
        <f t="shared" si="23"/>
        <v>1.8267709507810613E-4</v>
      </c>
      <c r="FE53" s="28">
        <f t="shared" si="23"/>
        <v>1.7958005934353894E-4</v>
      </c>
      <c r="FF53" s="28">
        <f t="shared" si="23"/>
        <v>1.7653552953664171E-4</v>
      </c>
      <c r="FG53" s="28">
        <f t="shared" si="23"/>
        <v>1.7354261549253587E-4</v>
      </c>
      <c r="FH53" s="28">
        <f t="shared" si="23"/>
        <v>1.7060044213784774E-4</v>
      </c>
    </row>
    <row r="54" spans="1:164">
      <c r="A54">
        <v>48</v>
      </c>
      <c r="B54" s="84">
        <v>-6.0425029869505922</v>
      </c>
      <c r="C54" s="84">
        <v>-1.5855615684604057E-2</v>
      </c>
      <c r="D54" s="28"/>
      <c r="E54" s="28">
        <f t="shared" si="40"/>
        <v>2.783776471606738E-3</v>
      </c>
      <c r="F54" s="28">
        <f t="shared" si="40"/>
        <v>2.7399860610882809E-3</v>
      </c>
      <c r="G54" s="28">
        <f t="shared" si="40"/>
        <v>2.6968844990003429E-3</v>
      </c>
      <c r="H54" s="28">
        <f t="shared" si="40"/>
        <v>2.6544609493595497E-3</v>
      </c>
      <c r="I54" s="28">
        <f t="shared" si="40"/>
        <v>2.6127047466388011E-3</v>
      </c>
      <c r="J54" s="28">
        <f t="shared" si="40"/>
        <v>2.5716053930858948E-3</v>
      </c>
      <c r="K54" s="28">
        <f t="shared" si="40"/>
        <v>2.5311525560843284E-3</v>
      </c>
      <c r="L54" s="28">
        <f t="shared" si="40"/>
        <v>2.4913360655556189E-3</v>
      </c>
      <c r="M54" s="28">
        <f t="shared" si="40"/>
        <v>2.4521459114024932E-3</v>
      </c>
      <c r="N54" s="28">
        <f t="shared" si="40"/>
        <v>2.4135722409922801E-3</v>
      </c>
      <c r="O54" s="28">
        <f t="shared" si="40"/>
        <v>2.3756053566799072E-3</v>
      </c>
      <c r="P54" s="28">
        <f t="shared" si="40"/>
        <v>2.3382357133698577E-3</v>
      </c>
      <c r="Q54" s="28">
        <f t="shared" si="40"/>
        <v>2.3014539161164745E-3</v>
      </c>
      <c r="R54" s="28">
        <f t="shared" si="40"/>
        <v>2.265250717762019E-3</v>
      </c>
      <c r="S54" s="28">
        <f t="shared" si="40"/>
        <v>2.2296170166118782E-3</v>
      </c>
      <c r="T54" s="28">
        <f t="shared" si="40"/>
        <v>2.1945438541463545E-3</v>
      </c>
      <c r="U54" s="28">
        <f t="shared" si="36"/>
        <v>2.160022412768429E-3</v>
      </c>
      <c r="V54" s="28">
        <f t="shared" si="36"/>
        <v>2.1260440135869754E-3</v>
      </c>
      <c r="W54" s="28">
        <f t="shared" si="36"/>
        <v>2.0926001142348334E-3</v>
      </c>
      <c r="X54" s="28">
        <f t="shared" si="36"/>
        <v>2.0596823067212089E-3</v>
      </c>
      <c r="Y54" s="28">
        <f t="shared" si="36"/>
        <v>2.0272823153178526E-3</v>
      </c>
      <c r="Z54" s="28">
        <f t="shared" si="36"/>
        <v>1.995391994478503E-3</v>
      </c>
      <c r="AA54" s="28">
        <f t="shared" si="36"/>
        <v>1.9640033267910367E-3</v>
      </c>
      <c r="AB54" s="28">
        <f t="shared" si="36"/>
        <v>1.9331084209618522E-3</v>
      </c>
      <c r="AC54" s="28">
        <f t="shared" si="36"/>
        <v>1.9026995098319504E-3</v>
      </c>
      <c r="AD54" s="28">
        <f t="shared" si="36"/>
        <v>1.8727689484242262E-3</v>
      </c>
      <c r="AE54" s="28">
        <f t="shared" si="36"/>
        <v>1.8433092120214748E-3</v>
      </c>
      <c r="AF54" s="28">
        <f t="shared" si="36"/>
        <v>1.8143128942746409E-3</v>
      </c>
      <c r="AG54" s="28">
        <f t="shared" si="36"/>
        <v>1.7857727053408093E-3</v>
      </c>
      <c r="AH54" s="28">
        <f t="shared" si="36"/>
        <v>1.7576814700505025E-3</v>
      </c>
      <c r="AI54" s="28">
        <f t="shared" si="36"/>
        <v>1.7300321261038002E-3</v>
      </c>
      <c r="AJ54" s="28">
        <f t="shared" si="36"/>
        <v>1.7028177222948356E-3</v>
      </c>
      <c r="AK54" s="28">
        <f t="shared" si="36"/>
        <v>1.6760314167642224E-3</v>
      </c>
      <c r="AL54" s="28">
        <f t="shared" si="36"/>
        <v>1.6496664752789693E-3</v>
      </c>
      <c r="AM54" s="28">
        <f t="shared" si="36"/>
        <v>1.6237162695394609E-3</v>
      </c>
      <c r="AN54" s="28">
        <f t="shared" si="36"/>
        <v>1.5981742755130557E-3</v>
      </c>
      <c r="AO54" s="28">
        <f t="shared" si="36"/>
        <v>1.5730340717939129E-3</v>
      </c>
      <c r="AP54" s="28">
        <f t="shared" si="36"/>
        <v>1.5482893379886108E-3</v>
      </c>
      <c r="AQ54" s="28">
        <f t="shared" si="36"/>
        <v>1.5239338531271649E-3</v>
      </c>
      <c r="AR54" s="28">
        <f t="shared" si="36"/>
        <v>1.4999614940990368E-3</v>
      </c>
      <c r="AS54" s="28">
        <f t="shared" si="36"/>
        <v>1.4763662341137551E-3</v>
      </c>
      <c r="AT54" s="28">
        <f t="shared" si="36"/>
        <v>1.4531421411857369E-3</v>
      </c>
      <c r="AU54" s="28">
        <f t="shared" si="36"/>
        <v>1.4302833766429569E-3</v>
      </c>
      <c r="AV54" s="28">
        <f t="shared" si="36"/>
        <v>1.407784193659071E-3</v>
      </c>
      <c r="AW54" s="28">
        <f t="shared" si="36"/>
        <v>1.3856389358086298E-3</v>
      </c>
      <c r="AX54" s="28">
        <f t="shared" si="36"/>
        <v>1.3638420356450215E-3</v>
      </c>
      <c r="AY54" s="28">
        <f t="shared" si="36"/>
        <v>1.3423880133007805E-3</v>
      </c>
      <c r="AZ54" s="28">
        <f t="shared" si="36"/>
        <v>1.3212714751099231E-3</v>
      </c>
      <c r="BA54" s="28">
        <f t="shared" si="36"/>
        <v>1.3004871122519412E-3</v>
      </c>
      <c r="BB54" s="28">
        <f t="shared" si="36"/>
        <v>1.2800296994171375E-3</v>
      </c>
      <c r="BC54" s="28">
        <f t="shared" si="36"/>
        <v>1.2598940934929529E-3</v>
      </c>
      <c r="BD54" s="28">
        <f t="shared" si="36"/>
        <v>1.2400752322709566E-3</v>
      </c>
      <c r="BE54" s="28">
        <f t="shared" si="36"/>
        <v>1.2205681331741772E-3</v>
      </c>
      <c r="BF54" s="28">
        <f t="shared" si="36"/>
        <v>1.2013678920044573E-3</v>
      </c>
      <c r="BG54" s="28">
        <f t="shared" si="36"/>
        <v>1.1824696817095046E-3</v>
      </c>
      <c r="BH54" s="28">
        <f t="shared" si="36"/>
        <v>1.1638687511693459E-3</v>
      </c>
      <c r="BI54" s="28">
        <f t="shared" si="36"/>
        <v>1.1455604240018669E-3</v>
      </c>
      <c r="BJ54" s="28">
        <f t="shared" si="36"/>
        <v>1.1275400973871431E-3</v>
      </c>
      <c r="BK54" s="28">
        <f t="shared" si="36"/>
        <v>1.1098032409102643E-3</v>
      </c>
      <c r="BL54" s="28">
        <f t="shared" si="36"/>
        <v>1.0923453954223598E-3</v>
      </c>
      <c r="BM54" s="28">
        <f t="shared" si="36"/>
        <v>1.0751621719195476E-3</v>
      </c>
      <c r="BN54" s="28">
        <f t="shared" si="36"/>
        <v>1.0582492504395066E-3</v>
      </c>
      <c r="BO54" s="28">
        <f t="shared" si="36"/>
        <v>1.0416023789754177E-3</v>
      </c>
      <c r="BP54" s="28">
        <f t="shared" si="36"/>
        <v>1.0252173724069821E-3</v>
      </c>
      <c r="BQ54" s="28">
        <f t="shared" si="36"/>
        <v>1.0090901114482591E-3</v>
      </c>
      <c r="BR54" s="28">
        <f t="shared" si="36"/>
        <v>9.9321654161205458E-4</v>
      </c>
      <c r="BS54" s="28">
        <f t="shared" si="36"/>
        <v>9.7759267219059637E-4</v>
      </c>
      <c r="BT54" s="28">
        <f t="shared" si="36"/>
        <v>9.6221457525224902E-4</v>
      </c>
      <c r="BU54" s="28">
        <f t="shared" si="36"/>
        <v>9.470783846540088E-4</v>
      </c>
      <c r="BV54" s="28">
        <f t="shared" si="36"/>
        <v>9.3218029506953273E-4</v>
      </c>
      <c r="BW54" s="28">
        <f t="shared" si="36"/>
        <v>9.1751656103245753E-4</v>
      </c>
      <c r="BX54" s="28">
        <f t="shared" si="36"/>
        <v>9.0308349599476734E-4</v>
      </c>
      <c r="BY54" s="28">
        <f t="shared" si="36"/>
        <v>8.8887747139997336E-4</v>
      </c>
      <c r="BZ54" s="28">
        <f t="shared" si="36"/>
        <v>8.7489491577087707E-4</v>
      </c>
      <c r="CA54" s="28">
        <f t="shared" si="36"/>
        <v>8.6113231381167513E-4</v>
      </c>
      <c r="CB54" s="28">
        <f t="shared" si="36"/>
        <v>8.4758620552419651E-4</v>
      </c>
      <c r="CC54" s="28">
        <f t="shared" si="36"/>
        <v>8.3425318533803872E-4</v>
      </c>
      <c r="CD54" s="28">
        <f t="shared" si="36"/>
        <v>8.2112990125438631E-4</v>
      </c>
      <c r="CE54" s="28">
        <f t="shared" si="36"/>
        <v>8.0821305400330162E-4</v>
      </c>
      <c r="CF54" s="28">
        <f t="shared" si="36"/>
        <v>7.9549939621426557E-4</v>
      </c>
      <c r="CG54" s="28">
        <f t="shared" si="37"/>
        <v>7.8298573159977191E-4</v>
      </c>
      <c r="CH54" s="28">
        <f t="shared" si="37"/>
        <v>7.7066891415176163E-4</v>
      </c>
      <c r="CI54" s="28">
        <f t="shared" si="37"/>
        <v>7.5854584735069819E-4</v>
      </c>
      <c r="CJ54" s="28">
        <f t="shared" si="37"/>
        <v>7.466134833870844E-4</v>
      </c>
      <c r="CK54" s="28">
        <f t="shared" si="37"/>
        <v>7.3486882239522577E-4</v>
      </c>
      <c r="CL54" s="28">
        <f t="shared" si="37"/>
        <v>7.2330891169904545E-4</v>
      </c>
      <c r="CM54" s="28">
        <f t="shared" si="37"/>
        <v>7.1193084506976747E-4</v>
      </c>
      <c r="CN54" s="28">
        <f t="shared" si="37"/>
        <v>7.0073176199526995E-4</v>
      </c>
      <c r="CO54" s="28">
        <f t="shared" si="37"/>
        <v>6.8970884696093826E-4</v>
      </c>
      <c r="CP54" s="28">
        <f t="shared" si="37"/>
        <v>6.7885932874182746E-4</v>
      </c>
      <c r="CQ54" s="28">
        <f t="shared" si="37"/>
        <v>6.6818047970595984E-4</v>
      </c>
      <c r="CR54" s="28">
        <f t="shared" si="37"/>
        <v>6.5766961512858462E-4</v>
      </c>
      <c r="CS54" s="28">
        <f t="shared" si="37"/>
        <v>6.4732409251721916E-4</v>
      </c>
      <c r="CT54" s="28">
        <f t="shared" si="37"/>
        <v>6.3714131094731318E-4</v>
      </c>
      <c r="CU54" s="28">
        <f t="shared" si="37"/>
        <v>6.2711871040836058E-4</v>
      </c>
      <c r="CV54" s="28">
        <f t="shared" si="37"/>
        <v>6.1725377116029828E-4</v>
      </c>
      <c r="CW54" s="28">
        <f t="shared" si="38"/>
        <v>6.0754401310002823E-4</v>
      </c>
      <c r="CX54" s="28">
        <f t="shared" si="38"/>
        <v>5.9798699513790579E-4</v>
      </c>
      <c r="CY54" s="28">
        <f t="shared" si="38"/>
        <v>5.885803145840345E-4</v>
      </c>
      <c r="CZ54" s="28">
        <f t="shared" si="38"/>
        <v>5.7932160654421854E-4</v>
      </c>
      <c r="DA54" s="28">
        <f t="shared" si="38"/>
        <v>5.702085433254107E-4</v>
      </c>
      <c r="DB54" s="28">
        <f t="shared" si="38"/>
        <v>5.612388338505197E-4</v>
      </c>
      <c r="DC54" s="28">
        <f t="shared" si="38"/>
        <v>5.5241022308241846E-4</v>
      </c>
      <c r="DD54" s="28">
        <f t="shared" si="38"/>
        <v>5.4372049145701672E-4</v>
      </c>
      <c r="DE54" s="28">
        <f t="shared" si="38"/>
        <v>5.3516745432524737E-4</v>
      </c>
      <c r="DF54" s="28">
        <f t="shared" si="38"/>
        <v>5.2674896140383377E-4</v>
      </c>
      <c r="DG54" s="28">
        <f t="shared" si="38"/>
        <v>5.1846289623469694E-4</v>
      </c>
      <c r="DH54" s="28">
        <f t="shared" si="38"/>
        <v>5.1030717565286442E-4</v>
      </c>
      <c r="DI54" s="28">
        <f t="shared" si="38"/>
        <v>5.0227974926275124E-4</v>
      </c>
      <c r="DJ54" s="28">
        <f t="shared" si="38"/>
        <v>4.9437859892267845E-4</v>
      </c>
      <c r="DK54" s="28">
        <f t="shared" si="38"/>
        <v>4.8660173823750029E-4</v>
      </c>
      <c r="DL54" s="28">
        <f t="shared" si="38"/>
        <v>4.7894721205921266E-4</v>
      </c>
      <c r="DM54" s="28">
        <f t="shared" si="35"/>
        <v>4.7141309599541936E-4</v>
      </c>
      <c r="DN54" s="28">
        <f t="shared" si="35"/>
        <v>4.6399749592552581E-4</v>
      </c>
      <c r="DO54" s="28">
        <f t="shared" si="35"/>
        <v>4.5669854752454801E-4</v>
      </c>
      <c r="DP54" s="28">
        <f t="shared" si="35"/>
        <v>4.4951441579440952E-4</v>
      </c>
      <c r="DQ54" s="28">
        <f t="shared" si="35"/>
        <v>4.4244329460261389E-4</v>
      </c>
      <c r="DR54" s="28">
        <f t="shared" si="35"/>
        <v>4.354834062281701E-4</v>
      </c>
      <c r="DS54" s="28">
        <f t="shared" si="35"/>
        <v>4.2863300091466454E-4</v>
      </c>
      <c r="DT54" s="28">
        <f t="shared" si="34"/>
        <v>4.2189035643036207E-4</v>
      </c>
      <c r="DU54" s="28">
        <f t="shared" si="34"/>
        <v>4.1525377763522648E-4</v>
      </c>
      <c r="DV54" s="28">
        <f t="shared" si="34"/>
        <v>4.0872159605475277E-4</v>
      </c>
      <c r="DW54" s="28">
        <f t="shared" si="34"/>
        <v>4.0229216946050287E-4</v>
      </c>
      <c r="DX54" s="28">
        <f t="shared" si="34"/>
        <v>3.9596388145723944E-4</v>
      </c>
      <c r="DY54" s="28">
        <f t="shared" si="34"/>
        <v>3.8973514107655603E-4</v>
      </c>
      <c r="DZ54" s="28">
        <f t="shared" si="34"/>
        <v>3.8360438237689665E-4</v>
      </c>
      <c r="EA54" s="28">
        <f t="shared" si="34"/>
        <v>3.7757006404986988E-4</v>
      </c>
      <c r="EB54" s="28">
        <f t="shared" si="39"/>
        <v>3.7163066903275489E-4</v>
      </c>
      <c r="EC54" s="28">
        <f t="shared" si="39"/>
        <v>3.6578470412710278E-4</v>
      </c>
      <c r="ED54" s="28">
        <f t="shared" si="39"/>
        <v>3.6003069962333887E-4</v>
      </c>
      <c r="EE54" s="28">
        <f t="shared" si="39"/>
        <v>3.5436720893126738E-4</v>
      </c>
      <c r="EF54" s="28">
        <f t="shared" si="39"/>
        <v>3.4879280821639155E-4</v>
      </c>
      <c r="EG54" s="28">
        <f t="shared" si="39"/>
        <v>3.4330609604195296E-4</v>
      </c>
      <c r="EH54" s="28">
        <f t="shared" si="39"/>
        <v>3.3790569301660227E-4</v>
      </c>
      <c r="EI54" s="28">
        <f t="shared" si="39"/>
        <v>3.3259024144761213E-4</v>
      </c>
      <c r="EJ54" s="28">
        <f t="shared" si="39"/>
        <v>3.2735840499954538E-4</v>
      </c>
      <c r="EK54" s="28">
        <f t="shared" si="39"/>
        <v>3.2220886835829249E-4</v>
      </c>
      <c r="EL54" s="28">
        <f t="shared" si="39"/>
        <v>3.1714033690039407E-4</v>
      </c>
      <c r="EM54" s="28">
        <f t="shared" si="39"/>
        <v>3.1215153636756482E-4</v>
      </c>
      <c r="EN54" s="28">
        <f t="shared" si="39"/>
        <v>3.0724121254633777E-4</v>
      </c>
      <c r="EO54" s="28">
        <f t="shared" si="39"/>
        <v>3.0240813095274707E-4</v>
      </c>
      <c r="EP54" s="28">
        <f t="shared" si="39"/>
        <v>2.9765107652197378E-4</v>
      </c>
      <c r="EQ54" s="28">
        <f t="shared" si="39"/>
        <v>2.9296885330286809E-4</v>
      </c>
      <c r="ER54" s="28">
        <f t="shared" si="33"/>
        <v>2.883602841572827E-4</v>
      </c>
      <c r="ES54" s="28">
        <f t="shared" si="33"/>
        <v>2.8382421046413257E-4</v>
      </c>
      <c r="ET54" s="28">
        <f t="shared" si="33"/>
        <v>2.7935949182811114E-4</v>
      </c>
      <c r="EU54" s="28">
        <f t="shared" si="33"/>
        <v>2.7496500579298811E-4</v>
      </c>
      <c r="EV54" s="28">
        <f t="shared" si="33"/>
        <v>2.7063964755941758E-4</v>
      </c>
      <c r="EW54" s="28">
        <f t="shared" si="33"/>
        <v>2.6638232970718491E-4</v>
      </c>
      <c r="EX54" s="28">
        <f t="shared" si="33"/>
        <v>2.6219198192182298E-4</v>
      </c>
      <c r="EY54" s="28">
        <f t="shared" si="33"/>
        <v>2.5806755072552861E-4</v>
      </c>
      <c r="EZ54" s="28">
        <f t="shared" si="23"/>
        <v>2.540079992123138E-4</v>
      </c>
      <c r="FA54" s="28">
        <f t="shared" si="23"/>
        <v>2.5001230678731873E-4</v>
      </c>
      <c r="FB54" s="28">
        <f t="shared" si="23"/>
        <v>2.4607946891023032E-4</v>
      </c>
      <c r="FC54" s="28">
        <f t="shared" si="23"/>
        <v>2.4220849684273435E-4</v>
      </c>
      <c r="FD54" s="28">
        <f t="shared" si="23"/>
        <v>2.3839841739994083E-4</v>
      </c>
      <c r="FE54" s="28">
        <f t="shared" si="23"/>
        <v>2.3464827270571983E-4</v>
      </c>
      <c r="FF54" s="28">
        <f t="shared" si="23"/>
        <v>2.3095711995188575E-4</v>
      </c>
      <c r="FG54" s="28">
        <f t="shared" si="23"/>
        <v>2.2732403116116988E-4</v>
      </c>
      <c r="FH54" s="28">
        <f t="shared" si="23"/>
        <v>2.2374809295392154E-4</v>
      </c>
    </row>
    <row r="55" spans="1:164">
      <c r="A55">
        <v>49</v>
      </c>
      <c r="B55" s="84">
        <v>-5.9537671012702207</v>
      </c>
      <c r="C55" s="84">
        <v>-1.4686231501338276E-2</v>
      </c>
      <c r="D55" s="28"/>
      <c r="E55" s="28">
        <f t="shared" si="40"/>
        <v>3.0067221321170155E-3</v>
      </c>
      <c r="F55" s="28">
        <f t="shared" si="40"/>
        <v>2.9628873863102832E-3</v>
      </c>
      <c r="G55" s="28">
        <f t="shared" si="40"/>
        <v>2.9196917035281705E-3</v>
      </c>
      <c r="H55" s="28">
        <f t="shared" si="40"/>
        <v>2.8771257669252862E-3</v>
      </c>
      <c r="I55" s="28">
        <f t="shared" si="40"/>
        <v>2.8351803954857341E-3</v>
      </c>
      <c r="J55" s="28">
        <f t="shared" si="40"/>
        <v>2.7938465420428676E-3</v>
      </c>
      <c r="K55" s="28">
        <f t="shared" si="40"/>
        <v>2.753115291327911E-3</v>
      </c>
      <c r="L55" s="28">
        <f t="shared" si="40"/>
        <v>2.7129778580470328E-3</v>
      </c>
      <c r="M55" s="28">
        <f t="shared" si="40"/>
        <v>2.6734255849864517E-3</v>
      </c>
      <c r="N55" s="28">
        <f t="shared" si="40"/>
        <v>2.6344499411451688E-3</v>
      </c>
      <c r="O55" s="28">
        <f t="shared" si="40"/>
        <v>2.596042519894922E-3</v>
      </c>
      <c r="P55" s="28">
        <f t="shared" si="40"/>
        <v>2.5581950371669658E-3</v>
      </c>
      <c r="Q55" s="28">
        <f t="shared" si="40"/>
        <v>2.5208993296652877E-3</v>
      </c>
      <c r="R55" s="28">
        <f t="shared" si="40"/>
        <v>2.4841473531058726E-3</v>
      </c>
      <c r="S55" s="28">
        <f t="shared" si="40"/>
        <v>2.4479311804816357E-3</v>
      </c>
      <c r="T55" s="28">
        <f t="shared" si="40"/>
        <v>2.4122430003526547E-3</v>
      </c>
      <c r="U55" s="28">
        <f t="shared" si="36"/>
        <v>2.3770751151613229E-3</v>
      </c>
      <c r="V55" s="28">
        <f t="shared" si="36"/>
        <v>2.3424199395720709E-3</v>
      </c>
      <c r="W55" s="28">
        <f t="shared" si="36"/>
        <v>2.30826999883529E-3</v>
      </c>
      <c r="X55" s="28">
        <f t="shared" si="36"/>
        <v>2.2746179271751102E-3</v>
      </c>
      <c r="Y55" s="28">
        <f t="shared" si="36"/>
        <v>2.2414564662006789E-3</v>
      </c>
      <c r="Z55" s="28">
        <f t="shared" si="36"/>
        <v>2.2087784633406061E-3</v>
      </c>
      <c r="AA55" s="28">
        <f t="shared" si="36"/>
        <v>2.1765768703002316E-3</v>
      </c>
      <c r="AB55" s="28">
        <f t="shared" si="36"/>
        <v>2.1448447415413807E-3</v>
      </c>
      <c r="AC55" s="28">
        <f t="shared" si="36"/>
        <v>2.1135752327842896E-3</v>
      </c>
      <c r="AD55" s="28">
        <f t="shared" si="36"/>
        <v>2.0827615995313653E-3</v>
      </c>
      <c r="AE55" s="28">
        <f t="shared" si="36"/>
        <v>2.0523971956124707E-3</v>
      </c>
      <c r="AF55" s="28">
        <f t="shared" si="36"/>
        <v>2.0224754717514176E-3</v>
      </c>
      <c r="AG55" s="28">
        <f t="shared" si="36"/>
        <v>1.9929899741533562E-3</v>
      </c>
      <c r="AH55" s="28">
        <f t="shared" si="36"/>
        <v>1.9639343431127644E-3</v>
      </c>
      <c r="AI55" s="28">
        <f t="shared" si="36"/>
        <v>1.9353023116417203E-3</v>
      </c>
      <c r="AJ55" s="28">
        <f t="shared" si="36"/>
        <v>1.9070877041181893E-3</v>
      </c>
      <c r="AK55" s="28">
        <f t="shared" si="36"/>
        <v>1.8792844349540029E-3</v>
      </c>
      <c r="AL55" s="28">
        <f t="shared" si="36"/>
        <v>1.8518865072822647E-3</v>
      </c>
      <c r="AM55" s="28">
        <f t="shared" si="36"/>
        <v>1.8248880116638886E-3</v>
      </c>
      <c r="AN55" s="28">
        <f t="shared" si="36"/>
        <v>1.7982831248129986E-3</v>
      </c>
      <c r="AO55" s="28">
        <f t="shared" si="36"/>
        <v>1.7720661083409071E-3</v>
      </c>
      <c r="AP55" s="28">
        <f t="shared" si="36"/>
        <v>1.7462313075184061E-3</v>
      </c>
      <c r="AQ55" s="28">
        <f t="shared" si="36"/>
        <v>1.7207731500561028E-3</v>
      </c>
      <c r="AR55" s="28">
        <f t="shared" si="36"/>
        <v>1.6956861449025373E-3</v>
      </c>
      <c r="AS55" s="28">
        <f t="shared" si="36"/>
        <v>1.6709648810598206E-3</v>
      </c>
      <c r="AT55" s="28">
        <f t="shared" si="36"/>
        <v>1.6466040264165411E-3</v>
      </c>
      <c r="AU55" s="28">
        <f t="shared" si="36"/>
        <v>1.6225983265976854E-3</v>
      </c>
      <c r="AV55" s="28">
        <f t="shared" si="36"/>
        <v>1.5989426038313256E-3</v>
      </c>
      <c r="AW55" s="28">
        <f t="shared" si="36"/>
        <v>1.5756317558318295E-3</v>
      </c>
      <c r="AX55" s="28">
        <f t="shared" si="36"/>
        <v>1.5526607546993525E-3</v>
      </c>
      <c r="AY55" s="28">
        <f t="shared" si="36"/>
        <v>1.5300246458353737E-3</v>
      </c>
      <c r="AZ55" s="28">
        <f t="shared" si="36"/>
        <v>1.5077185468740418E-3</v>
      </c>
      <c r="BA55" s="28">
        <f t="shared" si="36"/>
        <v>1.4857376466291012E-3</v>
      </c>
      <c r="BB55" s="28">
        <f t="shared" si="36"/>
        <v>1.4640772040561709E-3</v>
      </c>
      <c r="BC55" s="28">
        <f t="shared" si="36"/>
        <v>1.442732547230152E-3</v>
      </c>
      <c r="BD55" s="28">
        <f t="shared" si="36"/>
        <v>1.4216990723375435E-3</v>
      </c>
      <c r="BE55" s="28">
        <f t="shared" si="36"/>
        <v>1.4009722426834496E-3</v>
      </c>
      <c r="BF55" s="28">
        <f t="shared" si="36"/>
        <v>1.3805475877130627E-3</v>
      </c>
      <c r="BG55" s="28">
        <f t="shared" si="36"/>
        <v>1.3604207020474124E-3</v>
      </c>
      <c r="BH55" s="28">
        <f t="shared" si="36"/>
        <v>1.3405872445331735E-3</v>
      </c>
      <c r="BI55" s="28">
        <f t="shared" si="36"/>
        <v>1.3210429373063251E-3</v>
      </c>
      <c r="BJ55" s="28">
        <f t="shared" si="36"/>
        <v>1.3017835648694617E-3</v>
      </c>
      <c r="BK55" s="28">
        <f t="shared" si="36"/>
        <v>1.282804973182555E-3</v>
      </c>
      <c r="BL55" s="28">
        <f t="shared" si="36"/>
        <v>1.2641030687669723E-3</v>
      </c>
      <c r="BM55" s="28">
        <f t="shared" si="36"/>
        <v>1.2456738178225576E-3</v>
      </c>
      <c r="BN55" s="28">
        <f t="shared" si="36"/>
        <v>1.2275132453575832E-3</v>
      </c>
      <c r="BO55" s="28">
        <f t="shared" si="36"/>
        <v>1.2096174343313873E-3</v>
      </c>
      <c r="BP55" s="28">
        <f t="shared" si="36"/>
        <v>1.1919825248095106E-3</v>
      </c>
      <c r="BQ55" s="28">
        <f t="shared" si="36"/>
        <v>1.1746047131311489E-3</v>
      </c>
      <c r="BR55" s="28">
        <f t="shared" si="36"/>
        <v>1.1574802510887449E-3</v>
      </c>
      <c r="BS55" s="28">
        <f t="shared" si="36"/>
        <v>1.1406054451195402E-3</v>
      </c>
      <c r="BT55" s="28">
        <f t="shared" si="36"/>
        <v>1.1239766555089133E-3</v>
      </c>
      <c r="BU55" s="28">
        <f t="shared" si="36"/>
        <v>1.1075902956053315E-3</v>
      </c>
      <c r="BV55" s="28">
        <f t="shared" si="36"/>
        <v>1.0914428310467496E-3</v>
      </c>
      <c r="BW55" s="28">
        <f t="shared" si="36"/>
        <v>1.0755307789982857E-3</v>
      </c>
      <c r="BX55" s="28">
        <f t="shared" si="36"/>
        <v>1.0598507074010106E-3</v>
      </c>
      <c r="BY55" s="28">
        <f t="shared" si="36"/>
        <v>1.0443992342316908E-3</v>
      </c>
      <c r="BZ55" s="28">
        <f t="shared" si="36"/>
        <v>1.029173026773319E-3</v>
      </c>
      <c r="CA55" s="28">
        <f t="shared" si="36"/>
        <v>1.0141688008962874E-3</v>
      </c>
      <c r="CB55" s="28">
        <f t="shared" si="36"/>
        <v>9.9938332035003335E-4</v>
      </c>
      <c r="CC55" s="28">
        <f t="shared" si="36"/>
        <v>9.8481339606501582E-4</v>
      </c>
      <c r="CD55" s="28">
        <f t="shared" si="36"/>
        <v>9.7045588546486609E-4</v>
      </c>
      <c r="CE55" s="28">
        <f t="shared" si="36"/>
        <v>9.5630769178856924E-4</v>
      </c>
      <c r="CF55" s="28">
        <f>EXP($B55+$C55*(CF$4-2001))</f>
        <v>9.423657634225252E-4</v>
      </c>
      <c r="CG55" s="28">
        <f t="shared" si="37"/>
        <v>9.2862709324234842E-4</v>
      </c>
      <c r="CH55" s="28">
        <f t="shared" si="37"/>
        <v>9.1508871796426377E-4</v>
      </c>
      <c r="CI55" s="28">
        <f t="shared" si="37"/>
        <v>9.0174771750595769E-4</v>
      </c>
      <c r="CJ55" s="28">
        <f t="shared" si="37"/>
        <v>8.886012143567481E-4</v>
      </c>
      <c r="CK55" s="28">
        <f t="shared" si="37"/>
        <v>8.7564637295693573E-4</v>
      </c>
      <c r="CL55" s="28">
        <f t="shared" si="37"/>
        <v>8.6288039908620474E-4</v>
      </c>
      <c r="CM55" s="28">
        <f t="shared" si="37"/>
        <v>8.5030053926093919E-4</v>
      </c>
      <c r="CN55" s="28">
        <f t="shared" si="37"/>
        <v>8.3790408014032633E-4</v>
      </c>
      <c r="CO55" s="28">
        <f t="shared" si="37"/>
        <v>8.2568834794111774E-4</v>
      </c>
      <c r="CP55" s="28">
        <f t="shared" si="37"/>
        <v>8.1365070786092327E-4</v>
      </c>
      <c r="CQ55" s="28">
        <f t="shared" si="37"/>
        <v>8.0178856350991235E-4</v>
      </c>
      <c r="CR55" s="28">
        <f t="shared" si="37"/>
        <v>7.9009935635080059E-4</v>
      </c>
      <c r="CS55" s="28">
        <f t="shared" si="37"/>
        <v>7.7858056514700067E-4</v>
      </c>
      <c r="CT55" s="28">
        <f t="shared" si="37"/>
        <v>7.6722970541881854E-4</v>
      </c>
      <c r="CU55" s="28">
        <f t="shared" si="37"/>
        <v>7.5604432890757824E-4</v>
      </c>
      <c r="CV55" s="28">
        <f t="shared" si="37"/>
        <v>7.4502202304755835E-4</v>
      </c>
      <c r="CW55" s="28">
        <f t="shared" si="38"/>
        <v>7.3416041044562722E-4</v>
      </c>
      <c r="CX55" s="28">
        <f t="shared" si="38"/>
        <v>7.2345714836846578E-4</v>
      </c>
      <c r="CY55" s="28">
        <f t="shared" si="38"/>
        <v>7.1290992823726381E-4</v>
      </c>
      <c r="CZ55" s="28">
        <f t="shared" si="38"/>
        <v>7.0251647512978516E-4</v>
      </c>
      <c r="DA55" s="28">
        <f t="shared" si="38"/>
        <v>6.9227454728969131E-4</v>
      </c>
      <c r="DB55" s="28">
        <f t="shared" si="38"/>
        <v>6.8218193564301816E-4</v>
      </c>
      <c r="DC55" s="28">
        <f t="shared" si="38"/>
        <v>6.7223646332170272E-4</v>
      </c>
      <c r="DD55" s="28">
        <f t="shared" si="38"/>
        <v>6.6243598519405617E-4</v>
      </c>
      <c r="DE55" s="28">
        <f t="shared" si="38"/>
        <v>6.5277838740208244E-4</v>
      </c>
      <c r="DF55" s="28">
        <f t="shared" si="38"/>
        <v>6.4326158690553915E-4</v>
      </c>
      <c r="DG55" s="28">
        <f t="shared" si="38"/>
        <v>6.3388353103265211E-4</v>
      </c>
      <c r="DH55" s="28">
        <f t="shared" si="38"/>
        <v>6.246421970373733E-4</v>
      </c>
      <c r="DI55" s="28">
        <f t="shared" si="38"/>
        <v>6.1553559166309705E-4</v>
      </c>
      <c r="DJ55" s="28">
        <f t="shared" si="38"/>
        <v>6.0656175071273604E-4</v>
      </c>
      <c r="DK55" s="28">
        <f t="shared" si="38"/>
        <v>5.9771873862506488E-4</v>
      </c>
      <c r="DL55" s="28">
        <f t="shared" si="38"/>
        <v>5.8900464805724032E-4</v>
      </c>
      <c r="DM55" s="28">
        <f t="shared" si="35"/>
        <v>5.8041759947340794E-4</v>
      </c>
      <c r="DN55" s="28">
        <f t="shared" si="35"/>
        <v>5.7195574073930645E-4</v>
      </c>
      <c r="DO55" s="28">
        <f t="shared" si="35"/>
        <v>5.6361724672278216E-4</v>
      </c>
      <c r="DP55" s="28">
        <f t="shared" si="35"/>
        <v>5.5540031890012761E-4</v>
      </c>
      <c r="DQ55" s="28">
        <f t="shared" si="35"/>
        <v>5.4730318496815924E-4</v>
      </c>
      <c r="DR55" s="28">
        <f t="shared" si="35"/>
        <v>5.3932409846195039E-4</v>
      </c>
      <c r="DS55" s="28">
        <f t="shared" si="35"/>
        <v>5.3146133837813812E-4</v>
      </c>
      <c r="DT55" s="28">
        <f t="shared" si="34"/>
        <v>5.2371320880372071E-4</v>
      </c>
      <c r="DU55" s="28">
        <f t="shared" si="34"/>
        <v>5.1607803855026747E-4</v>
      </c>
      <c r="DV55" s="28">
        <f t="shared" si="34"/>
        <v>5.0855418079346184E-4</v>
      </c>
      <c r="DW55" s="28">
        <f t="shared" si="34"/>
        <v>5.011400127178982E-4</v>
      </c>
      <c r="DX55" s="28">
        <f t="shared" si="34"/>
        <v>4.9383393516705897E-4</v>
      </c>
      <c r="DY55" s="28">
        <f t="shared" si="34"/>
        <v>4.8663437229839286E-4</v>
      </c>
      <c r="DZ55" s="28">
        <f t="shared" si="34"/>
        <v>4.7953977124342298E-4</v>
      </c>
      <c r="EA55" s="28">
        <f t="shared" si="34"/>
        <v>4.7254860177280963E-4</v>
      </c>
      <c r="EB55" s="28">
        <f t="shared" si="39"/>
        <v>4.6565935596629631E-4</v>
      </c>
      <c r="EC55" s="28">
        <f t="shared" si="39"/>
        <v>4.5887054788746755E-4</v>
      </c>
      <c r="ED55" s="28">
        <f t="shared" si="39"/>
        <v>4.5218071326324816E-4</v>
      </c>
      <c r="EE55" s="28">
        <f t="shared" si="39"/>
        <v>4.4558840916807547E-4</v>
      </c>
      <c r="EF55" s="28">
        <f t="shared" si="39"/>
        <v>4.3909221371267562E-4</v>
      </c>
      <c r="EG55" s="28">
        <f t="shared" si="39"/>
        <v>4.3269072573737726E-4</v>
      </c>
      <c r="EH55" s="28">
        <f t="shared" si="39"/>
        <v>4.2638256450989662E-4</v>
      </c>
      <c r="EI55" s="28">
        <f t="shared" si="39"/>
        <v>4.2016636942752826E-4</v>
      </c>
      <c r="EJ55" s="28">
        <f t="shared" si="39"/>
        <v>4.1404079972367759E-4</v>
      </c>
      <c r="EK55" s="28">
        <f t="shared" si="39"/>
        <v>4.0800453417867206E-4</v>
      </c>
      <c r="EL55" s="28">
        <f t="shared" si="39"/>
        <v>4.0205627083478811E-4</v>
      </c>
      <c r="EM55" s="28">
        <f t="shared" si="39"/>
        <v>3.9619472671543289E-4</v>
      </c>
      <c r="EN55" s="28">
        <f t="shared" si="39"/>
        <v>3.9041863754842011E-4</v>
      </c>
      <c r="EO55" s="28">
        <f t="shared" si="39"/>
        <v>3.847267574932798E-4</v>
      </c>
      <c r="EP55" s="28">
        <f t="shared" si="39"/>
        <v>3.7911785887254421E-4</v>
      </c>
      <c r="EQ55" s="28">
        <f t="shared" si="39"/>
        <v>3.7359073190695077E-4</v>
      </c>
      <c r="ER55" s="28">
        <f t="shared" si="33"/>
        <v>3.681441844545057E-4</v>
      </c>
      <c r="ES55" s="28">
        <f t="shared" si="33"/>
        <v>3.627770417533517E-4</v>
      </c>
      <c r="ET55" s="28">
        <f t="shared" si="33"/>
        <v>3.5748814616838462E-4</v>
      </c>
      <c r="EU55" s="28">
        <f t="shared" si="33"/>
        <v>3.5227635694156382E-4</v>
      </c>
      <c r="EV55" s="28">
        <f t="shared" si="33"/>
        <v>3.4714054994586301E-4</v>
      </c>
      <c r="EW55" s="28">
        <f t="shared" si="33"/>
        <v>3.4207961744280789E-4</v>
      </c>
      <c r="EX55" s="28">
        <f t="shared" si="33"/>
        <v>3.3709246784354916E-4</v>
      </c>
      <c r="EY55" s="28">
        <f t="shared" si="33"/>
        <v>3.3217802547341833E-4</v>
      </c>
      <c r="EZ55" s="28">
        <f t="shared" si="23"/>
        <v>3.2733523033991614E-4</v>
      </c>
      <c r="FA55" s="28">
        <f t="shared" si="23"/>
        <v>3.2256303790408384E-4</v>
      </c>
      <c r="FB55" s="28">
        <f t="shared" si="23"/>
        <v>3.1786041885520708E-4</v>
      </c>
      <c r="FC55" s="28">
        <f t="shared" si="23"/>
        <v>3.1322635888880474E-4</v>
      </c>
      <c r="FD55" s="28">
        <f t="shared" si="23"/>
        <v>3.0865985848785424E-4</v>
      </c>
      <c r="FE55" s="28">
        <f t="shared" si="23"/>
        <v>3.0415993270720663E-4</v>
      </c>
      <c r="FF55" s="28">
        <f t="shared" si="23"/>
        <v>2.997256109611444E-4</v>
      </c>
      <c r="FG55" s="28">
        <f t="shared" si="23"/>
        <v>2.9535593681403685E-4</v>
      </c>
      <c r="FH55" s="28">
        <f t="shared" si="23"/>
        <v>2.9104996777404502E-4</v>
      </c>
    </row>
    <row r="56" spans="1:164">
      <c r="A56">
        <v>50</v>
      </c>
      <c r="B56" s="84">
        <v>-5.8728510769823385</v>
      </c>
      <c r="C56" s="84">
        <v>-1.3545655472412705E-2</v>
      </c>
      <c r="D56" s="28"/>
      <c r="E56" s="28">
        <f t="shared" si="40"/>
        <v>3.2231552037262838E-3</v>
      </c>
      <c r="F56" s="28">
        <f t="shared" si="40"/>
        <v>3.1797898231269335E-3</v>
      </c>
      <c r="G56" s="28">
        <f t="shared" si="40"/>
        <v>3.1370078944917773E-3</v>
      </c>
      <c r="H56" s="28">
        <f t="shared" si="40"/>
        <v>3.094801567867934E-3</v>
      </c>
      <c r="I56" s="28">
        <f t="shared" si="40"/>
        <v>3.0531630989183434E-3</v>
      </c>
      <c r="J56" s="28">
        <f t="shared" si="40"/>
        <v>3.012084847500783E-3</v>
      </c>
      <c r="K56" s="28">
        <f t="shared" si="40"/>
        <v>2.9715592762659857E-3</v>
      </c>
      <c r="L56" s="28">
        <f t="shared" si="40"/>
        <v>2.9315789492746465E-3</v>
      </c>
      <c r="M56" s="28">
        <f t="shared" si="40"/>
        <v>2.8921365306330085E-3</v>
      </c>
      <c r="N56" s="28">
        <f t="shared" si="40"/>
        <v>2.8532247831468218E-3</v>
      </c>
      <c r="O56" s="28">
        <f t="shared" si="40"/>
        <v>2.8148365669934004E-3</v>
      </c>
      <c r="P56" s="28">
        <f t="shared" si="40"/>
        <v>2.776964838411567E-3</v>
      </c>
      <c r="Q56" s="28">
        <f t="shared" si="40"/>
        <v>2.7396026484092025E-3</v>
      </c>
      <c r="R56" s="28">
        <f t="shared" si="40"/>
        <v>2.7027431414881854E-3</v>
      </c>
      <c r="S56" s="28">
        <f t="shared" si="40"/>
        <v>2.6663795543865072E-3</v>
      </c>
      <c r="T56" s="28">
        <f t="shared" si="40"/>
        <v>2.6305052148372894E-3</v>
      </c>
      <c r="U56" s="28">
        <f t="shared" ref="U56:AJ71" si="41">EXP($B56+$C56*(U$4-2001))</f>
        <v>2.5951135403445079E-3</v>
      </c>
      <c r="V56" s="28">
        <f t="shared" si="41"/>
        <v>2.5601980369751791E-3</v>
      </c>
      <c r="W56" s="28">
        <f t="shared" si="41"/>
        <v>2.5257522981678169E-3</v>
      </c>
      <c r="X56" s="28">
        <f t="shared" si="41"/>
        <v>2.4917700035568995E-3</v>
      </c>
      <c r="Y56" s="28">
        <f t="shared" si="41"/>
        <v>2.4582449178131641E-3</v>
      </c>
      <c r="Z56" s="28">
        <f t="shared" si="41"/>
        <v>2.4251708894994948E-3</v>
      </c>
      <c r="AA56" s="28">
        <f t="shared" si="41"/>
        <v>2.392541849942221E-3</v>
      </c>
      <c r="AB56" s="28">
        <f t="shared" si="41"/>
        <v>2.3603518121175838E-3</v>
      </c>
      <c r="AC56" s="28">
        <f t="shared" si="41"/>
        <v>2.3285948695531953E-3</v>
      </c>
      <c r="AD56" s="28">
        <f t="shared" si="41"/>
        <v>2.2972651952442658E-3</v>
      </c>
      <c r="AE56" s="28">
        <f t="shared" si="41"/>
        <v>2.2663570405844335E-3</v>
      </c>
      <c r="AF56" s="28">
        <f t="shared" si="41"/>
        <v>2.2358647343109581E-3</v>
      </c>
      <c r="AG56" s="28">
        <f t="shared" si="41"/>
        <v>2.2057826814641185E-3</v>
      </c>
      <c r="AH56" s="28">
        <f t="shared" si="41"/>
        <v>2.1761053623605992E-3</v>
      </c>
      <c r="AI56" s="28">
        <f t="shared" si="41"/>
        <v>2.1468273315807091E-3</v>
      </c>
      <c r="AJ56" s="28">
        <f t="shared" si="41"/>
        <v>2.1179432169692062E-3</v>
      </c>
      <c r="AK56" s="28">
        <f t="shared" ref="AK56:AZ71" si="42">EXP($B56+$C56*(AK$4-2001))</f>
        <v>2.0894477186495781E-3</v>
      </c>
      <c r="AL56" s="28">
        <f t="shared" si="42"/>
        <v>2.0613356080515731E-3</v>
      </c>
      <c r="AM56" s="28">
        <f t="shared" si="42"/>
        <v>2.033601726951832E-3</v>
      </c>
      <c r="AN56" s="28">
        <f t="shared" si="42"/>
        <v>2.0062409865274139E-3</v>
      </c>
      <c r="AO56" s="28">
        <f t="shared" si="42"/>
        <v>1.9792483664220601E-3</v>
      </c>
      <c r="AP56" s="28">
        <f t="shared" si="42"/>
        <v>1.9526189138250171E-3</v>
      </c>
      <c r="AQ56" s="28">
        <f t="shared" si="42"/>
        <v>1.926347742562267E-3</v>
      </c>
      <c r="AR56" s="28">
        <f t="shared" si="42"/>
        <v>1.9004300321999669E-3</v>
      </c>
      <c r="AS56" s="28">
        <f t="shared" si="42"/>
        <v>1.8748610271599644E-3</v>
      </c>
      <c r="AT56" s="28">
        <f t="shared" si="42"/>
        <v>1.8496360358472002E-3</v>
      </c>
      <c r="AU56" s="28">
        <f t="shared" si="42"/>
        <v>1.824750429788869E-3</v>
      </c>
      <c r="AV56" s="28">
        <f t="shared" si="42"/>
        <v>1.8001996427851451E-3</v>
      </c>
      <c r="AW56" s="28">
        <f t="shared" si="42"/>
        <v>1.7759791700713459E-3</v>
      </c>
      <c r="AX56" s="28">
        <f t="shared" si="42"/>
        <v>1.7520845674913554E-3</v>
      </c>
      <c r="AY56" s="28">
        <f t="shared" si="42"/>
        <v>1.7285114506821878E-3</v>
      </c>
      <c r="AZ56" s="28">
        <f t="shared" si="42"/>
        <v>1.7052554942695042E-3</v>
      </c>
      <c r="BA56" s="28">
        <f t="shared" ref="BA56:BP71" si="43">EXP($B56+$C56*(BA$4-2001))</f>
        <v>1.6823124310739626E-3</v>
      </c>
      <c r="BB56" s="28">
        <f t="shared" si="43"/>
        <v>1.6596780513282391E-3</v>
      </c>
      <c r="BC56" s="28">
        <f t="shared" si="43"/>
        <v>1.6373482019045951E-3</v>
      </c>
      <c r="BD56" s="28">
        <f t="shared" si="43"/>
        <v>1.6153187855528269E-3</v>
      </c>
      <c r="BE56" s="28">
        <f t="shared" si="43"/>
        <v>1.5935857601484652E-3</v>
      </c>
      <c r="BF56" s="28">
        <f t="shared" si="43"/>
        <v>1.5721451379511059E-3</v>
      </c>
      <c r="BG56" s="28">
        <f t="shared" si="43"/>
        <v>1.550992984872702E-3</v>
      </c>
      <c r="BH56" s="28">
        <f t="shared" si="43"/>
        <v>1.5301254197557094E-3</v>
      </c>
      <c r="BI56" s="28">
        <f t="shared" si="43"/>
        <v>1.509538613660944E-3</v>
      </c>
      <c r="BJ56" s="28">
        <f t="shared" si="43"/>
        <v>1.4892287891650131E-3</v>
      </c>
      <c r="BK56" s="28">
        <f t="shared" si="43"/>
        <v>1.4691922196672139E-3</v>
      </c>
      <c r="BL56" s="28">
        <f t="shared" si="43"/>
        <v>1.4494252287057436E-3</v>
      </c>
      <c r="BM56" s="28">
        <f t="shared" si="43"/>
        <v>1.4299241892831111E-3</v>
      </c>
      <c r="BN56" s="28">
        <f t="shared" si="43"/>
        <v>1.4106855232006354E-3</v>
      </c>
      <c r="BO56" s="28">
        <f t="shared" si="43"/>
        <v>1.3917057004018856E-3</v>
      </c>
      <c r="BP56" s="28">
        <f t="shared" si="43"/>
        <v>1.3729812383249604E-3</v>
      </c>
      <c r="BQ56" s="28">
        <f t="shared" ref="BQ56:CF71" si="44">EXP($B56+$C56*(BQ$4-2001))</f>
        <v>1.3545087012634823E-3</v>
      </c>
      <c r="BR56" s="28">
        <f t="shared" si="44"/>
        <v>1.3362846997361842E-3</v>
      </c>
      <c r="BS56" s="28">
        <f t="shared" si="44"/>
        <v>1.3183058898649878E-3</v>
      </c>
      <c r="BT56" s="28">
        <f t="shared" si="44"/>
        <v>1.3005689727614404E-3</v>
      </c>
      <c r="BU56" s="28">
        <f t="shared" si="44"/>
        <v>1.2830706939214061E-3</v>
      </c>
      <c r="BV56" s="28">
        <f t="shared" si="44"/>
        <v>1.2658078426279122E-3</v>
      </c>
      <c r="BW56" s="28">
        <f t="shared" si="44"/>
        <v>1.2487772513620169E-3</v>
      </c>
      <c r="BX56" s="28">
        <f t="shared" si="44"/>
        <v>1.231975795221612E-3</v>
      </c>
      <c r="BY56" s="28">
        <f t="shared" si="44"/>
        <v>1.2154003913480377E-3</v>
      </c>
      <c r="BZ56" s="28">
        <f t="shared" si="44"/>
        <v>1.1990479983604219E-3</v>
      </c>
      <c r="CA56" s="28">
        <f t="shared" si="44"/>
        <v>1.1829156157976218E-3</v>
      </c>
      <c r="CB56" s="28">
        <f t="shared" si="44"/>
        <v>1.167000283567677E-3</v>
      </c>
      <c r="CC56" s="28">
        <f t="shared" si="44"/>
        <v>1.1512990814046666E-3</v>
      </c>
      <c r="CD56" s="28">
        <f t="shared" si="44"/>
        <v>1.1358091283328819E-3</v>
      </c>
      <c r="CE56" s="28">
        <f t="shared" si="44"/>
        <v>1.120527582138199E-3</v>
      </c>
      <c r="CF56" s="28">
        <f t="shared" si="44"/>
        <v>1.105451638846571E-3</v>
      </c>
      <c r="CG56" s="28">
        <f t="shared" si="37"/>
        <v>1.0905785322095284E-3</v>
      </c>
      <c r="CH56" s="28">
        <f t="shared" si="37"/>
        <v>1.0759055331966126E-3</v>
      </c>
      <c r="CI56" s="28">
        <f t="shared" si="37"/>
        <v>1.0614299494946296E-3</v>
      </c>
      <c r="CJ56" s="28">
        <f t="shared" si="37"/>
        <v>1.0471491250136462E-3</v>
      </c>
      <c r="CK56" s="28">
        <f t="shared" si="37"/>
        <v>1.0330604393996247E-3</v>
      </c>
      <c r="CL56" s="28">
        <f t="shared" si="37"/>
        <v>1.0191613075536286E-3</v>
      </c>
      <c r="CM56" s="28">
        <f t="shared" si="37"/>
        <v>1.0054491791574836E-3</v>
      </c>
      <c r="CN56" s="28">
        <f t="shared" si="37"/>
        <v>9.919215382058282E-4</v>
      </c>
      <c r="CO56" s="28">
        <f t="shared" si="37"/>
        <v>9.7857590254445451E-4</v>
      </c>
      <c r="CP56" s="28">
        <f t="shared" si="37"/>
        <v>9.6540982341486892E-4</v>
      </c>
      <c r="CQ56" s="28">
        <f t="shared" si="37"/>
        <v>9.5242088500497267E-4</v>
      </c>
      <c r="CR56" s="28">
        <f t="shared" si="37"/>
        <v>9.3960670400578764E-4</v>
      </c>
      <c r="CS56" s="28">
        <f t="shared" si="37"/>
        <v>9.2696492917415435E-4</v>
      </c>
      <c r="CT56" s="28">
        <f t="shared" si="37"/>
        <v>9.1449324090130395E-4</v>
      </c>
      <c r="CU56" s="28">
        <f t="shared" si="37"/>
        <v>9.0218935078724015E-4</v>
      </c>
      <c r="CV56" s="28">
        <f t="shared" si="37"/>
        <v>8.9005100122084677E-4</v>
      </c>
      <c r="CW56" s="28">
        <f t="shared" si="38"/>
        <v>8.7807596496564089E-4</v>
      </c>
      <c r="CX56" s="28">
        <f t="shared" si="38"/>
        <v>8.6626204475110779E-4</v>
      </c>
      <c r="CY56" s="28">
        <f t="shared" si="38"/>
        <v>8.5460707286952623E-4</v>
      </c>
      <c r="CZ56" s="28">
        <f t="shared" si="38"/>
        <v>8.4310891077821865E-4</v>
      </c>
      <c r="DA56" s="28">
        <f t="shared" si="38"/>
        <v>8.3176544870716023E-4</v>
      </c>
      <c r="DB56" s="28">
        <f t="shared" si="38"/>
        <v>8.205746052718588E-4</v>
      </c>
      <c r="DC56" s="28">
        <f t="shared" si="38"/>
        <v>8.0953432709144756E-4</v>
      </c>
      <c r="DD56" s="28">
        <f t="shared" si="38"/>
        <v>7.9864258841191578E-4</v>
      </c>
      <c r="DE56" s="28">
        <f t="shared" si="38"/>
        <v>7.878973907344053E-4</v>
      </c>
      <c r="DF56" s="28">
        <f t="shared" si="38"/>
        <v>7.7729676244851515E-4</v>
      </c>
      <c r="DG56" s="28">
        <f t="shared" si="38"/>
        <v>7.6683875847053317E-4</v>
      </c>
      <c r="DH56" s="28">
        <f t="shared" si="38"/>
        <v>7.5652145988653534E-4</v>
      </c>
      <c r="DI56" s="28">
        <f t="shared" si="38"/>
        <v>7.4634297360029326E-4</v>
      </c>
      <c r="DJ56" s="28">
        <f t="shared" si="38"/>
        <v>7.363014319859111E-4</v>
      </c>
      <c r="DK56" s="28">
        <f t="shared" si="38"/>
        <v>7.263949925451408E-4</v>
      </c>
      <c r="DL56" s="28">
        <f t="shared" si="38"/>
        <v>7.1662183756930696E-4</v>
      </c>
      <c r="DM56" s="28">
        <f t="shared" si="35"/>
        <v>7.0698017380577691E-4</v>
      </c>
      <c r="DN56" s="28">
        <f t="shared" si="35"/>
        <v>6.9746823212892559E-4</v>
      </c>
      <c r="DO56" s="28">
        <f t="shared" si="35"/>
        <v>6.8808426721552027E-4</v>
      </c>
      <c r="DP56" s="28">
        <f t="shared" si="35"/>
        <v>6.7882655722447446E-4</v>
      </c>
      <c r="DQ56" s="28">
        <f t="shared" si="35"/>
        <v>6.6969340348091433E-4</v>
      </c>
      <c r="DR56" s="28">
        <f t="shared" si="35"/>
        <v>6.6068313016449096E-4</v>
      </c>
      <c r="DS56" s="28">
        <f t="shared" si="35"/>
        <v>6.5179408400188902E-4</v>
      </c>
      <c r="DT56" s="28">
        <f t="shared" si="34"/>
        <v>6.4302463396346979E-4</v>
      </c>
      <c r="DU56" s="28">
        <f t="shared" si="34"/>
        <v>6.3437317096400026E-4</v>
      </c>
      <c r="DV56" s="28">
        <f t="shared" si="34"/>
        <v>6.2583810756740462E-4</v>
      </c>
      <c r="DW56" s="28">
        <f t="shared" si="34"/>
        <v>6.17417877695488E-4</v>
      </c>
      <c r="DX56" s="28">
        <f t="shared" si="34"/>
        <v>6.0911093634058347E-4</v>
      </c>
      <c r="DY56" s="28">
        <f t="shared" si="34"/>
        <v>6.0091575928206012E-4</v>
      </c>
      <c r="DZ56" s="28">
        <f t="shared" si="34"/>
        <v>5.9283084280664828E-4</v>
      </c>
      <c r="EA56" s="28">
        <f t="shared" si="34"/>
        <v>5.8485470343252728E-4</v>
      </c>
      <c r="EB56" s="28">
        <f t="shared" si="39"/>
        <v>5.7698587763712293E-4</v>
      </c>
      <c r="EC56" s="28">
        <f t="shared" si="39"/>
        <v>5.6922292158857182E-4</v>
      </c>
      <c r="ED56" s="28">
        <f t="shared" si="39"/>
        <v>5.615644108807955E-4</v>
      </c>
      <c r="EE56" s="28">
        <f t="shared" si="39"/>
        <v>5.5400894027213743E-4</v>
      </c>
      <c r="EF56" s="28">
        <f t="shared" si="39"/>
        <v>5.4655512342752178E-4</v>
      </c>
      <c r="EG56" s="28">
        <f t="shared" si="39"/>
        <v>5.3920159266407613E-4</v>
      </c>
      <c r="EH56" s="28">
        <f t="shared" si="39"/>
        <v>5.3194699870017935E-4</v>
      </c>
      <c r="EI56" s="28">
        <f t="shared" si="39"/>
        <v>5.247900104078854E-4</v>
      </c>
      <c r="EJ56" s="28">
        <f t="shared" si="39"/>
        <v>5.1772931456867588E-4</v>
      </c>
      <c r="EK56" s="28">
        <f t="shared" si="39"/>
        <v>5.1076361563250408E-4</v>
      </c>
      <c r="EL56" s="28">
        <f t="shared" si="39"/>
        <v>5.0389163548007548E-4</v>
      </c>
      <c r="EM56" s="28">
        <f t="shared" si="39"/>
        <v>4.9711211318832803E-4</v>
      </c>
      <c r="EN56" s="28">
        <f t="shared" si="39"/>
        <v>4.9042380479907084E-4</v>
      </c>
      <c r="EO56" s="28">
        <f t="shared" si="39"/>
        <v>4.8382548309073127E-4</v>
      </c>
      <c r="EP56" s="28">
        <f t="shared" si="39"/>
        <v>4.77315937353176E-4</v>
      </c>
      <c r="EQ56" s="28">
        <f t="shared" si="39"/>
        <v>4.7089397316556067E-4</v>
      </c>
      <c r="ER56" s="28">
        <f t="shared" si="33"/>
        <v>4.6455841217716702E-4</v>
      </c>
      <c r="ES56" s="28">
        <f t="shared" si="33"/>
        <v>4.5830809189119272E-4</v>
      </c>
      <c r="ET56" s="28">
        <f t="shared" si="33"/>
        <v>4.5214186545144616E-4</v>
      </c>
      <c r="EU56" s="28">
        <f t="shared" si="33"/>
        <v>4.4605860143191164E-4</v>
      </c>
      <c r="EV56" s="28">
        <f t="shared" si="33"/>
        <v>4.4005718362914893E-4</v>
      </c>
      <c r="EW56" s="28">
        <f t="shared" si="33"/>
        <v>4.3413651085748241E-4</v>
      </c>
      <c r="EX56" s="28">
        <f t="shared" si="33"/>
        <v>4.2829549674694726E-4</v>
      </c>
      <c r="EY56" s="28">
        <f t="shared" si="33"/>
        <v>4.2253306954395474E-4</v>
      </c>
      <c r="EZ56" s="28">
        <f t="shared" si="23"/>
        <v>4.1684817191463703E-4</v>
      </c>
      <c r="FA56" s="28">
        <f t="shared" si="23"/>
        <v>4.1123976075084186E-4</v>
      </c>
      <c r="FB56" s="28">
        <f t="shared" si="23"/>
        <v>4.0570680697873409E-4</v>
      </c>
      <c r="FC56" s="28">
        <f t="shared" si="23"/>
        <v>4.0024829536997221E-4</v>
      </c>
      <c r="FD56" s="28">
        <f t="shared" si="23"/>
        <v>3.9486322435542878E-4</v>
      </c>
      <c r="FE56" s="28">
        <f t="shared" si="23"/>
        <v>3.895506058414135E-4</v>
      </c>
      <c r="FF56" s="28">
        <f t="shared" si="23"/>
        <v>3.8430946502837057E-4</v>
      </c>
      <c r="FG56" s="28">
        <f t="shared" si="23"/>
        <v>3.7913884023201548E-4</v>
      </c>
      <c r="FH56" s="28">
        <f t="shared" si="23"/>
        <v>3.740377827068765E-4</v>
      </c>
    </row>
    <row r="57" spans="1:164">
      <c r="A57">
        <v>51</v>
      </c>
      <c r="B57" s="84">
        <v>-5.7992885990038809</v>
      </c>
      <c r="C57" s="84">
        <v>-1.2405306660550439E-2</v>
      </c>
      <c r="D57" s="28"/>
      <c r="E57" s="28">
        <f t="shared" si="40"/>
        <v>3.4298610377572957E-3</v>
      </c>
      <c r="F57" s="28">
        <f t="shared" si="40"/>
        <v>3.3875753853064589E-3</v>
      </c>
      <c r="G57" s="28">
        <f t="shared" si="40"/>
        <v>3.3458110590503303E-3</v>
      </c>
      <c r="H57" s="28">
        <f t="shared" si="40"/>
        <v>3.304561631726103E-3</v>
      </c>
      <c r="I57" s="28">
        <f t="shared" si="40"/>
        <v>3.2638207553106259E-3</v>
      </c>
      <c r="J57" s="28">
        <f t="shared" si="40"/>
        <v>3.2235821600434728E-3</v>
      </c>
      <c r="K57" s="28">
        <f t="shared" si="40"/>
        <v>3.1838396534620847E-3</v>
      </c>
      <c r="L57" s="28">
        <f t="shared" si="40"/>
        <v>3.1445871194487759E-3</v>
      </c>
      <c r="M57" s="28">
        <f t="shared" si="40"/>
        <v>3.1058185172895074E-3</v>
      </c>
      <c r="N57" s="28">
        <f t="shared" si="40"/>
        <v>3.0675278807442575E-3</v>
      </c>
      <c r="O57" s="28">
        <f t="shared" si="40"/>
        <v>3.0297093171288581E-3</v>
      </c>
      <c r="P57" s="28">
        <f t="shared" si="40"/>
        <v>2.9923570064081463E-3</v>
      </c>
      <c r="Q57" s="28">
        <f t="shared" si="40"/>
        <v>2.9554652003002994E-3</v>
      </c>
      <c r="R57" s="28">
        <f t="shared" si="40"/>
        <v>2.9190282213922098E-3</v>
      </c>
      <c r="S57" s="28">
        <f t="shared" si="40"/>
        <v>2.8830404622657685E-3</v>
      </c>
      <c r="T57" s="28">
        <f t="shared" si="40"/>
        <v>2.8474963846349191E-3</v>
      </c>
      <c r="U57" s="28">
        <f t="shared" si="41"/>
        <v>2.8123905184933512E-3</v>
      </c>
      <c r="V57" s="28">
        <f t="shared" si="41"/>
        <v>2.7777174612727031E-3</v>
      </c>
      <c r="W57" s="28">
        <f t="shared" si="41"/>
        <v>2.7434718770111316E-3</v>
      </c>
      <c r="X57" s="28">
        <f t="shared" si="41"/>
        <v>2.7096484955321568E-3</v>
      </c>
      <c r="Y57" s="28">
        <f t="shared" si="41"/>
        <v>2.6762421116336048E-3</v>
      </c>
      <c r="Z57" s="28">
        <f t="shared" si="41"/>
        <v>2.6432475842865641E-3</v>
      </c>
      <c r="AA57" s="28">
        <f t="shared" si="41"/>
        <v>2.6106598358442133E-3</v>
      </c>
      <c r="AB57" s="28">
        <f t="shared" si="41"/>
        <v>2.5784738512604028E-3</v>
      </c>
      <c r="AC57" s="28">
        <f t="shared" si="41"/>
        <v>2.5466846773178745E-3</v>
      </c>
      <c r="AD57" s="28">
        <f t="shared" si="41"/>
        <v>2.5152874218659889E-3</v>
      </c>
      <c r="AE57" s="28">
        <f t="shared" si="41"/>
        <v>2.4842772530678579E-3</v>
      </c>
      <c r="AF57" s="28">
        <f t="shared" si="41"/>
        <v>2.4536493986567543E-3</v>
      </c>
      <c r="AG57" s="28">
        <f t="shared" si="41"/>
        <v>2.4233991452016911E-3</v>
      </c>
      <c r="AH57" s="28">
        <f t="shared" si="41"/>
        <v>2.3935218373820539E-3</v>
      </c>
      <c r="AI57" s="28">
        <f t="shared" si="41"/>
        <v>2.3640128772711806E-3</v>
      </c>
      <c r="AJ57" s="28">
        <f t="shared" si="41"/>
        <v>2.3348677236287589E-3</v>
      </c>
      <c r="AK57" s="28">
        <f t="shared" si="42"/>
        <v>2.3060818912019735E-3</v>
      </c>
      <c r="AL57" s="28">
        <f t="shared" si="42"/>
        <v>2.277650950035244E-3</v>
      </c>
      <c r="AM57" s="28">
        <f t="shared" si="42"/>
        <v>2.2495705247884868E-3</v>
      </c>
      <c r="AN57" s="28">
        <f t="shared" si="42"/>
        <v>2.2218362940637773E-3</v>
      </c>
      <c r="AO57" s="28">
        <f t="shared" si="42"/>
        <v>2.1944439897403144E-3</v>
      </c>
      <c r="AP57" s="28">
        <f t="shared" si="42"/>
        <v>2.1673893963175843E-3</v>
      </c>
      <c r="AQ57" s="28">
        <f t="shared" si="42"/>
        <v>2.1406683502666218E-3</v>
      </c>
      <c r="AR57" s="28">
        <f t="shared" si="42"/>
        <v>2.1142767393892699E-3</v>
      </c>
      <c r="AS57" s="28">
        <f t="shared" si="42"/>
        <v>2.088210502185339E-3</v>
      </c>
      <c r="AT57" s="28">
        <f t="shared" si="42"/>
        <v>2.0624656272275666E-3</v>
      </c>
      <c r="AU57" s="28">
        <f t="shared" si="42"/>
        <v>2.0370381525442881E-3</v>
      </c>
      <c r="AV57" s="28">
        <f t="shared" si="42"/>
        <v>2.0119241650097069E-3</v>
      </c>
      <c r="AW57" s="28">
        <f t="shared" si="42"/>
        <v>1.9871197997416989E-3</v>
      </c>
      <c r="AX57" s="28">
        <f t="shared" si="42"/>
        <v>1.9626212395070265E-3</v>
      </c>
      <c r="AY57" s="28">
        <f t="shared" si="42"/>
        <v>1.9384247141338905E-3</v>
      </c>
      <c r="AZ57" s="28">
        <f t="shared" si="42"/>
        <v>1.914526499931727E-3</v>
      </c>
      <c r="BA57" s="28">
        <f t="shared" si="43"/>
        <v>1.8909229191181539E-3</v>
      </c>
      <c r="BB57" s="28">
        <f t="shared" si="43"/>
        <v>1.8676103392529838E-3</v>
      </c>
      <c r="BC57" s="28">
        <f t="shared" si="43"/>
        <v>1.844585172679215E-3</v>
      </c>
      <c r="BD57" s="28">
        <f t="shared" si="43"/>
        <v>1.8218438759709139E-3</v>
      </c>
      <c r="BE57" s="28">
        <f t="shared" si="43"/>
        <v>1.7993829493879044E-3</v>
      </c>
      <c r="BF57" s="28">
        <f t="shared" si="43"/>
        <v>1.7771989363371801E-3</v>
      </c>
      <c r="BG57" s="28">
        <f t="shared" si="43"/>
        <v>1.7552884228409569E-3</v>
      </c>
      <c r="BH57" s="28">
        <f t="shared" si="43"/>
        <v>1.733648037011284E-3</v>
      </c>
      <c r="BI57" s="28">
        <f t="shared" si="43"/>
        <v>1.7122744485311325E-3</v>
      </c>
      <c r="BJ57" s="28">
        <f t="shared" si="43"/>
        <v>1.6911643681418759E-3</v>
      </c>
      <c r="BK57" s="28">
        <f t="shared" si="43"/>
        <v>1.6703145471371023E-3</v>
      </c>
      <c r="BL57" s="28">
        <f t="shared" si="43"/>
        <v>1.6497217768626541E-3</v>
      </c>
      <c r="BM57" s="28">
        <f t="shared" si="43"/>
        <v>1.6293828882228375E-3</v>
      </c>
      <c r="BN57" s="28">
        <f t="shared" si="43"/>
        <v>1.6092947511927194E-3</v>
      </c>
      <c r="BO57" s="28">
        <f t="shared" si="43"/>
        <v>1.5894542743364363E-3</v>
      </c>
      <c r="BP57" s="28">
        <f t="shared" si="43"/>
        <v>1.5698584043314417E-3</v>
      </c>
      <c r="BQ57" s="28">
        <f t="shared" si="44"/>
        <v>1.5505041254986203E-3</v>
      </c>
      <c r="BR57" s="28">
        <f t="shared" si="44"/>
        <v>1.5313884593381934E-3</v>
      </c>
      <c r="BS57" s="28">
        <f t="shared" si="44"/>
        <v>1.5125084640713474E-3</v>
      </c>
      <c r="BT57" s="28">
        <f t="shared" si="44"/>
        <v>1.4938612341875135E-3</v>
      </c>
      <c r="BU57" s="28">
        <f t="shared" si="44"/>
        <v>1.4754438999972233E-3</v>
      </c>
      <c r="BV57" s="28">
        <f t="shared" si="44"/>
        <v>1.4572536271904902E-3</v>
      </c>
      <c r="BW57" s="28">
        <f t="shared" si="44"/>
        <v>1.4392876164006213E-3</v>
      </c>
      <c r="BX57" s="28">
        <f t="shared" si="44"/>
        <v>1.4215431027734145E-3</v>
      </c>
      <c r="BY57" s="28">
        <f t="shared" si="44"/>
        <v>1.4040173555416649E-3</v>
      </c>
      <c r="BZ57" s="28">
        <f t="shared" si="44"/>
        <v>1.3867076776049173E-3</v>
      </c>
      <c r="CA57" s="28">
        <f t="shared" si="44"/>
        <v>1.3696114051143995E-3</v>
      </c>
      <c r="CB57" s="28">
        <f t="shared" si="44"/>
        <v>1.3527259070630735E-3</v>
      </c>
      <c r="CC57" s="28">
        <f t="shared" si="44"/>
        <v>1.3360485848807398E-3</v>
      </c>
      <c r="CD57" s="28">
        <f t="shared" si="44"/>
        <v>1.319576872034134E-3</v>
      </c>
      <c r="CE57" s="28">
        <f t="shared" si="44"/>
        <v>1.3033082336319545E-3</v>
      </c>
      <c r="CF57" s="28">
        <f t="shared" si="44"/>
        <v>1.2872401660347578E-3</v>
      </c>
      <c r="CG57" s="28">
        <f t="shared" si="37"/>
        <v>1.2713701964696658E-3</v>
      </c>
      <c r="CH57" s="28">
        <f t="shared" si="37"/>
        <v>1.2556958826498205E-3</v>
      </c>
      <c r="CI57" s="28">
        <f t="shared" si="37"/>
        <v>1.2402148123985333E-3</v>
      </c>
      <c r="CJ57" s="28">
        <f t="shared" si="37"/>
        <v>1.2249246032780623E-3</v>
      </c>
      <c r="CK57" s="28">
        <f t="shared" si="37"/>
        <v>1.209822902222977E-3</v>
      </c>
      <c r="CL57" s="28">
        <f t="shared" si="37"/>
        <v>1.1949073851780314E-3</v>
      </c>
      <c r="CM57" s="28">
        <f t="shared" si="37"/>
        <v>1.1801757567405087E-3</v>
      </c>
      <c r="CN57" s="28">
        <f t="shared" si="37"/>
        <v>1.165625749806973E-3</v>
      </c>
      <c r="CO57" s="28">
        <f t="shared" si="37"/>
        <v>1.151255125224377E-3</v>
      </c>
      <c r="CP57" s="28">
        <f t="shared" si="37"/>
        <v>1.1370616714454697E-3</v>
      </c>
      <c r="CQ57" s="28">
        <f t="shared" si="37"/>
        <v>1.1230432041884552E-3</v>
      </c>
      <c r="CR57" s="28">
        <f t="shared" si="37"/>
        <v>1.1091975661008436E-3</v>
      </c>
      <c r="CS57" s="28">
        <f t="shared" si="37"/>
        <v>1.095522626427451E-3</v>
      </c>
      <c r="CT57" s="28">
        <f t="shared" si="37"/>
        <v>1.0820162806824845E-3</v>
      </c>
      <c r="CU57" s="28">
        <f t="shared" si="37"/>
        <v>1.0686764503256827E-3</v>
      </c>
      <c r="CV57" s="28">
        <f t="shared" si="37"/>
        <v>1.0555010824424363E-3</v>
      </c>
      <c r="CW57" s="28">
        <f t="shared" si="38"/>
        <v>1.0424881494278592E-3</v>
      </c>
      <c r="CX57" s="28">
        <f t="shared" si="38"/>
        <v>1.029635648674754E-3</v>
      </c>
      <c r="CY57" s="28">
        <f t="shared" si="38"/>
        <v>1.0169416022654213E-3</v>
      </c>
      <c r="CZ57" s="28">
        <f t="shared" si="38"/>
        <v>1.0044040566672735E-3</v>
      </c>
      <c r="DA57" s="28">
        <f t="shared" si="38"/>
        <v>9.9202108243219653E-4</v>
      </c>
      <c r="DB57" s="28">
        <f t="shared" si="38"/>
        <v>9.7979077389962117E-4</v>
      </c>
      <c r="DC57" s="28">
        <f t="shared" si="38"/>
        <v>9.6771124890325381E-4</v>
      </c>
      <c r="DD57" s="28">
        <f t="shared" si="38"/>
        <v>9.557806484814229E-4</v>
      </c>
      <c r="DE57" s="28">
        <f t="shared" si="38"/>
        <v>9.4399713659099722E-4</v>
      </c>
      <c r="DF57" s="28">
        <f t="shared" si="38"/>
        <v>9.3235889982482988E-4</v>
      </c>
      <c r="DG57" s="28">
        <f t="shared" si="38"/>
        <v>9.2086414713268676E-4</v>
      </c>
      <c r="DH57" s="28">
        <f t="shared" si="38"/>
        <v>9.0951110954561563E-4</v>
      </c>
      <c r="DI57" s="28">
        <f t="shared" si="38"/>
        <v>8.9829803990371386E-4</v>
      </c>
      <c r="DJ57" s="28">
        <f t="shared" si="38"/>
        <v>8.8722321258724796E-4</v>
      </c>
      <c r="DK57" s="28">
        <f t="shared" si="38"/>
        <v>8.7628492325109728E-4</v>
      </c>
      <c r="DL57" s="28">
        <f t="shared" si="38"/>
        <v>8.6548148856246249E-4</v>
      </c>
      <c r="DM57" s="28">
        <f t="shared" si="35"/>
        <v>8.5481124594181241E-4</v>
      </c>
      <c r="DN57" s="28">
        <f t="shared" si="35"/>
        <v>8.4427255330702343E-4</v>
      </c>
      <c r="DO57" s="28">
        <f t="shared" si="35"/>
        <v>8.3386378882067405E-4</v>
      </c>
      <c r="DP57" s="28">
        <f t="shared" si="35"/>
        <v>8.2358335064045408E-4</v>
      </c>
      <c r="DQ57" s="28">
        <f t="shared" si="35"/>
        <v>8.1342965667265132E-4</v>
      </c>
      <c r="DR57" s="28">
        <f t="shared" si="35"/>
        <v>8.0340114432867773E-4</v>
      </c>
      <c r="DS57" s="28">
        <f t="shared" si="35"/>
        <v>7.9349627028459742E-4</v>
      </c>
      <c r="DT57" s="28">
        <f t="shared" si="34"/>
        <v>7.8371351024361636E-4</v>
      </c>
      <c r="DU57" s="28">
        <f t="shared" si="34"/>
        <v>7.7405135870150718E-4</v>
      </c>
      <c r="DV57" s="28">
        <f t="shared" si="34"/>
        <v>7.6450832871491846E-4</v>
      </c>
      <c r="DW57" s="28">
        <f t="shared" si="34"/>
        <v>7.5508295167254493E-4</v>
      </c>
      <c r="DX57" s="28">
        <f t="shared" si="34"/>
        <v>7.4577377706911698E-4</v>
      </c>
      <c r="DY57" s="28">
        <f t="shared" si="34"/>
        <v>7.3657937228217753E-4</v>
      </c>
      <c r="DZ57" s="28">
        <f t="shared" si="34"/>
        <v>7.2749832235161072E-4</v>
      </c>
      <c r="EA57" s="28">
        <f t="shared" si="34"/>
        <v>7.185292297618882E-4</v>
      </c>
      <c r="EB57" s="28">
        <f t="shared" si="39"/>
        <v>7.0967071422700059E-4</v>
      </c>
      <c r="EC57" s="28">
        <f t="shared" si="39"/>
        <v>7.009214124780404E-4</v>
      </c>
      <c r="ED57" s="28">
        <f t="shared" si="39"/>
        <v>6.9227997805340375E-4</v>
      </c>
      <c r="EE57" s="28">
        <f t="shared" si="39"/>
        <v>6.8374508109157793E-4</v>
      </c>
      <c r="EF57" s="28">
        <f t="shared" si="39"/>
        <v>6.753154081264852E-4</v>
      </c>
      <c r="EG57" s="28">
        <f t="shared" si="39"/>
        <v>6.6698966188534774E-4</v>
      </c>
      <c r="EH57" s="28">
        <f t="shared" si="39"/>
        <v>6.587665610890464E-4</v>
      </c>
      <c r="EI57" s="28">
        <f t="shared" si="39"/>
        <v>6.506448402549402E-4</v>
      </c>
      <c r="EJ57" s="28">
        <f t="shared" si="39"/>
        <v>6.4262324950211465E-4</v>
      </c>
      <c r="EK57" s="28">
        <f t="shared" si="39"/>
        <v>6.3470055435903619E-4</v>
      </c>
      <c r="EL57" s="28">
        <f t="shared" si="39"/>
        <v>6.2687553557357284E-4</v>
      </c>
      <c r="EM57" s="28">
        <f t="shared" si="39"/>
        <v>6.1914698892535957E-4</v>
      </c>
      <c r="EN57" s="28">
        <f t="shared" si="39"/>
        <v>6.115137250404766E-4</v>
      </c>
      <c r="EO57" s="28">
        <f t="shared" si="39"/>
        <v>6.0397456920841224E-4</v>
      </c>
      <c r="EP57" s="28">
        <f t="shared" si="39"/>
        <v>5.9652836120128246E-4</v>
      </c>
      <c r="EQ57" s="28">
        <f t="shared" si="39"/>
        <v>5.8917395509527925E-4</v>
      </c>
      <c r="ER57" s="28">
        <f t="shared" ref="ER57:FG72" si="45">EXP($B57+$C57*(ER$4-2001))</f>
        <v>5.8191021909432086E-4</v>
      </c>
      <c r="ES57" s="28">
        <f t="shared" si="45"/>
        <v>5.7473603535587346E-4</v>
      </c>
      <c r="ET57" s="28">
        <f t="shared" si="45"/>
        <v>5.6765029981892538E-4</v>
      </c>
      <c r="EU57" s="28">
        <f t="shared" si="45"/>
        <v>5.6065192203407735E-4</v>
      </c>
      <c r="EV57" s="28">
        <f t="shared" si="45"/>
        <v>5.5373982499572964E-4</v>
      </c>
      <c r="EW57" s="28">
        <f t="shared" si="45"/>
        <v>5.4691294497633751E-4</v>
      </c>
      <c r="EX57" s="28">
        <f t="shared" si="45"/>
        <v>5.4017023136271108E-4</v>
      </c>
      <c r="EY57" s="28">
        <f t="shared" si="45"/>
        <v>5.3351064649433187E-4</v>
      </c>
      <c r="EZ57" s="28">
        <f t="shared" si="45"/>
        <v>5.269331655036642E-4</v>
      </c>
      <c r="FA57" s="28">
        <f t="shared" si="45"/>
        <v>5.2043677615843385E-4</v>
      </c>
      <c r="FB57" s="28">
        <f t="shared" si="45"/>
        <v>5.1402047870585264E-4</v>
      </c>
      <c r="FC57" s="28">
        <f t="shared" si="45"/>
        <v>5.0768328571876276E-4</v>
      </c>
      <c r="FD57" s="28">
        <f t="shared" si="45"/>
        <v>5.0142422194367762E-4</v>
      </c>
      <c r="FE57" s="28">
        <f t="shared" si="45"/>
        <v>4.9524232415069707E-4</v>
      </c>
      <c r="FF57" s="28">
        <f t="shared" si="45"/>
        <v>4.8913664098527228E-4</v>
      </c>
      <c r="FG57" s="28">
        <f t="shared" si="23"/>
        <v>4.8310623282179832E-4</v>
      </c>
      <c r="FH57" s="28">
        <f t="shared" si="23"/>
        <v>4.7715017161901216E-4</v>
      </c>
    </row>
    <row r="58" spans="1:164">
      <c r="A58">
        <v>52</v>
      </c>
      <c r="B58" s="84">
        <v>-5.7251275405485647</v>
      </c>
      <c r="C58" s="84">
        <v>-1.1262730370681403E-2</v>
      </c>
      <c r="D58" s="28"/>
      <c r="E58" s="28">
        <f t="shared" si="40"/>
        <v>3.6519272507213978E-3</v>
      </c>
      <c r="F58" s="28">
        <f t="shared" si="40"/>
        <v>3.6110273334754514E-3</v>
      </c>
      <c r="G58" s="28">
        <f t="shared" si="40"/>
        <v>3.5705854766222458E-3</v>
      </c>
      <c r="H58" s="28">
        <f t="shared" si="40"/>
        <v>3.5305965500945944E-3</v>
      </c>
      <c r="I58" s="28">
        <f t="shared" si="40"/>
        <v>3.4910554812797225E-3</v>
      </c>
      <c r="J58" s="28">
        <f t="shared" si="40"/>
        <v>3.4519572543757933E-3</v>
      </c>
      <c r="K58" s="28">
        <f t="shared" si="40"/>
        <v>3.4132969097556685E-3</v>
      </c>
      <c r="L58" s="28">
        <f t="shared" si="40"/>
        <v>3.3750695433377659E-3</v>
      </c>
      <c r="M58" s="28">
        <f t="shared" si="40"/>
        <v>3.3372703059639797E-3</v>
      </c>
      <c r="N58" s="28">
        <f t="shared" si="40"/>
        <v>3.2998944027845512E-3</v>
      </c>
      <c r="O58" s="28">
        <f t="shared" si="40"/>
        <v>3.2629370926498579E-3</v>
      </c>
      <c r="P58" s="28">
        <f t="shared" si="40"/>
        <v>3.2263936875089843E-3</v>
      </c>
      <c r="Q58" s="28">
        <f t="shared" si="40"/>
        <v>3.1902595518150455E-3</v>
      </c>
      <c r="R58" s="28">
        <f t="shared" si="40"/>
        <v>3.1545301019371653E-3</v>
      </c>
      <c r="S58" s="28">
        <f t="shared" si="40"/>
        <v>3.1192008055790331E-3</v>
      </c>
      <c r="T58" s="28">
        <f t="shared" si="40"/>
        <v>3.084267181203994E-3</v>
      </c>
      <c r="U58" s="28">
        <f t="shared" si="41"/>
        <v>3.0497247974665543E-3</v>
      </c>
      <c r="V58" s="28">
        <f t="shared" si="41"/>
        <v>3.0155692726502692E-3</v>
      </c>
      <c r="W58" s="28">
        <f t="shared" si="41"/>
        <v>2.9817962741119086E-3</v>
      </c>
      <c r="X58" s="28">
        <f t="shared" si="41"/>
        <v>2.948401517731875E-3</v>
      </c>
      <c r="Y58" s="28">
        <f t="shared" si="41"/>
        <v>2.9153807673707511E-3</v>
      </c>
      <c r="Z58" s="28">
        <f t="shared" si="41"/>
        <v>2.8827298343319474E-3</v>
      </c>
      <c r="AA58" s="28">
        <f t="shared" si="41"/>
        <v>2.8504445768303649E-3</v>
      </c>
      <c r="AB58" s="28">
        <f t="shared" si="41"/>
        <v>2.818520899466998E-3</v>
      </c>
      <c r="AC58" s="28">
        <f t="shared" si="41"/>
        <v>2.7869547527094472E-3</v>
      </c>
      <c r="AD58" s="28">
        <f t="shared" si="41"/>
        <v>2.7557421323782245E-3</v>
      </c>
      <c r="AE58" s="28">
        <f t="shared" si="41"/>
        <v>2.724879079138823E-3</v>
      </c>
      <c r="AF58" s="28">
        <f t="shared" si="41"/>
        <v>2.6943616779994753E-3</v>
      </c>
      <c r="AG58" s="28">
        <f t="shared" si="41"/>
        <v>2.6641860578145281E-3</v>
      </c>
      <c r="AH58" s="28">
        <f t="shared" si="41"/>
        <v>2.634348390793398E-3</v>
      </c>
      <c r="AI58" s="28">
        <f t="shared" si="41"/>
        <v>2.6048448920150042E-3</v>
      </c>
      <c r="AJ58" s="28">
        <f t="shared" si="41"/>
        <v>2.5756718189476569E-3</v>
      </c>
      <c r="AK58" s="28">
        <f t="shared" si="42"/>
        <v>2.5468254709743055E-3</v>
      </c>
      <c r="AL58" s="28">
        <f t="shared" si="42"/>
        <v>2.5183021889231254E-3</v>
      </c>
      <c r="AM58" s="28">
        <f t="shared" si="42"/>
        <v>2.4900983546033441E-3</v>
      </c>
      <c r="AN58" s="28">
        <f t="shared" si="42"/>
        <v>2.4622103903462729E-3</v>
      </c>
      <c r="AO58" s="28">
        <f t="shared" si="42"/>
        <v>2.4346347585514801E-3</v>
      </c>
      <c r="AP58" s="28">
        <f t="shared" si="42"/>
        <v>2.4073679612380368E-3</v>
      </c>
      <c r="AQ58" s="28">
        <f t="shared" si="42"/>
        <v>2.3804065396008101E-3</v>
      </c>
      <c r="AR58" s="28">
        <f t="shared" si="42"/>
        <v>2.3537470735717019E-3</v>
      </c>
      <c r="AS58" s="28">
        <f t="shared" si="42"/>
        <v>2.3273861813858147E-3</v>
      </c>
      <c r="AT58" s="28">
        <f t="shared" si="42"/>
        <v>2.3013205191524753E-3</v>
      </c>
      <c r="AU58" s="28">
        <f t="shared" si="42"/>
        <v>2.2755467804310534E-3</v>
      </c>
      <c r="AV58" s="28">
        <f t="shared" si="42"/>
        <v>2.2500616958115488E-3</v>
      </c>
      <c r="AW58" s="28">
        <f t="shared" si="42"/>
        <v>2.2248620324998589E-3</v>
      </c>
      <c r="AX58" s="28">
        <f t="shared" si="42"/>
        <v>2.1999445939076992E-3</v>
      </c>
      <c r="AY58" s="28">
        <f t="shared" si="42"/>
        <v>2.1753062192471093E-3</v>
      </c>
      <c r="AZ58" s="28">
        <f t="shared" si="42"/>
        <v>2.1509437831295159E-3</v>
      </c>
      <c r="BA58" s="28">
        <f t="shared" si="43"/>
        <v>2.126854195169268E-3</v>
      </c>
      <c r="BB58" s="28">
        <f t="shared" si="43"/>
        <v>2.1030343995916225E-3</v>
      </c>
      <c r="BC58" s="28">
        <f t="shared" si="43"/>
        <v>2.07948137484512E-3</v>
      </c>
      <c r="BD58" s="28">
        <f t="shared" si="43"/>
        <v>2.0561921332182911E-3</v>
      </c>
      <c r="BE58" s="28">
        <f t="shared" si="43"/>
        <v>2.0331637204606761E-3</v>
      </c>
      <c r="BF58" s="28">
        <f t="shared" si="43"/>
        <v>2.0103932154080699E-3</v>
      </c>
      <c r="BG58" s="28">
        <f t="shared" si="43"/>
        <v>1.9878777296119736E-3</v>
      </c>
      <c r="BH58" s="28">
        <f t="shared" si="43"/>
        <v>1.9656144069731866E-3</v>
      </c>
      <c r="BI58" s="28">
        <f t="shared" si="43"/>
        <v>1.9436004233795206E-3</v>
      </c>
      <c r="BJ58" s="28">
        <f t="shared" si="43"/>
        <v>1.9218329863475519E-3</v>
      </c>
      <c r="BK58" s="28">
        <f t="shared" si="43"/>
        <v>1.9003093346683963E-3</v>
      </c>
      <c r="BL58" s="28">
        <f t="shared" si="43"/>
        <v>1.8790267380574487E-3</v>
      </c>
      <c r="BM58" s="28">
        <f t="shared" si="43"/>
        <v>1.8579824968080402E-3</v>
      </c>
      <c r="BN58" s="28">
        <f t="shared" si="43"/>
        <v>1.8371739414489888E-3</v>
      </c>
      <c r="BO58" s="28">
        <f t="shared" si="43"/>
        <v>1.8165984324059678E-3</v>
      </c>
      <c r="BP58" s="28">
        <f t="shared" si="43"/>
        <v>1.7962533596666802E-3</v>
      </c>
      <c r="BQ58" s="28">
        <f t="shared" si="44"/>
        <v>1.776136142449769E-3</v>
      </c>
      <c r="BR58" s="28">
        <f t="shared" si="44"/>
        <v>1.7562442288774547E-3</v>
      </c>
      <c r="BS58" s="28">
        <f t="shared" si="44"/>
        <v>1.7365750956518217E-3</v>
      </c>
      <c r="BT58" s="28">
        <f t="shared" si="44"/>
        <v>1.717126247734739E-3</v>
      </c>
      <c r="BU58" s="28">
        <f t="shared" si="44"/>
        <v>1.6978952180313641E-3</v>
      </c>
      <c r="BV58" s="28">
        <f t="shared" si="44"/>
        <v>1.6788795670771856E-3</v>
      </c>
      <c r="BW58" s="28">
        <f t="shared" si="44"/>
        <v>1.6600768827285852E-3</v>
      </c>
      <c r="BX58" s="28">
        <f t="shared" si="44"/>
        <v>1.6414847798568494E-3</v>
      </c>
      <c r="BY58" s="28">
        <f t="shared" si="44"/>
        <v>1.6231009000456189E-3</v>
      </c>
      <c r="BZ58" s="28">
        <f t="shared" si="44"/>
        <v>1.6049229112917156E-3</v>
      </c>
      <c r="CA58" s="28">
        <f t="shared" si="44"/>
        <v>1.5869485077093365E-3</v>
      </c>
      <c r="CB58" s="28">
        <f t="shared" si="44"/>
        <v>1.5691754092375452E-3</v>
      </c>
      <c r="CC58" s="28">
        <f t="shared" si="44"/>
        <v>1.551601361351046E-3</v>
      </c>
      <c r="CD58" s="28">
        <f t="shared" si="44"/>
        <v>1.5342241347741971E-3</v>
      </c>
      <c r="CE58" s="28">
        <f t="shared" si="44"/>
        <v>1.5170415251982265E-3</v>
      </c>
      <c r="CF58" s="28">
        <f t="shared" si="44"/>
        <v>1.5000513530016104E-3</v>
      </c>
      <c r="CG58" s="28">
        <f t="shared" si="37"/>
        <v>1.4832514629735942E-3</v>
      </c>
      <c r="CH58" s="28">
        <f t="shared" si="37"/>
        <v>1.4666397240407979E-3</v>
      </c>
      <c r="CI58" s="28">
        <f t="shared" si="37"/>
        <v>1.4502140289968915E-3</v>
      </c>
      <c r="CJ58" s="28">
        <f t="shared" si="37"/>
        <v>1.4339722942352895E-3</v>
      </c>
      <c r="CK58" s="28">
        <f t="shared" si="37"/>
        <v>1.4179124594848526E-3</v>
      </c>
      <c r="CL58" s="28">
        <f t="shared" si="37"/>
        <v>1.4020324875485359E-3</v>
      </c>
      <c r="CM58" s="28">
        <f t="shared" si="37"/>
        <v>1.3863303640449705E-3</v>
      </c>
      <c r="CN58" s="28">
        <f t="shared" si="37"/>
        <v>1.3708040971529406E-3</v>
      </c>
      <c r="CO58" s="28">
        <f t="shared" si="37"/>
        <v>1.3554517173587145E-3</v>
      </c>
      <c r="CP58" s="28">
        <f t="shared" si="37"/>
        <v>1.3402712772062181E-3</v>
      </c>
      <c r="CQ58" s="28">
        <f t="shared" si="37"/>
        <v>1.3252608510499948E-3</v>
      </c>
      <c r="CR58" s="28">
        <f t="shared" si="37"/>
        <v>1.3104185348109391E-3</v>
      </c>
      <c r="CS58" s="28">
        <f t="shared" si="37"/>
        <v>1.2957424457347576E-3</v>
      </c>
      <c r="CT58" s="28">
        <f t="shared" si="37"/>
        <v>1.2812307221531493E-3</v>
      </c>
      <c r="CU58" s="28">
        <f t="shared" si="37"/>
        <v>1.2668815232476465E-3</v>
      </c>
      <c r="CV58" s="28">
        <f t="shared" si="37"/>
        <v>1.2526930288161073E-3</v>
      </c>
      <c r="CW58" s="28">
        <f t="shared" si="38"/>
        <v>1.2386634390418238E-3</v>
      </c>
      <c r="CX58" s="28">
        <f t="shared" si="38"/>
        <v>1.2247909742652096E-3</v>
      </c>
      <c r="CY58" s="28">
        <f t="shared" si="38"/>
        <v>1.2110738747580568E-3</v>
      </c>
      <c r="CZ58" s="28">
        <f t="shared" si="38"/>
        <v>1.1975104005003078E-3</v>
      </c>
      <c r="DA58" s="28">
        <f t="shared" si="38"/>
        <v>1.1840988309593362E-3</v>
      </c>
      <c r="DB58" s="28">
        <f t="shared" si="38"/>
        <v>1.1708374648716927E-3</v>
      </c>
      <c r="DC58" s="28">
        <f t="shared" si="38"/>
        <v>1.1577246200273038E-3</v>
      </c>
      <c r="DD58" s="28">
        <f t="shared" si="38"/>
        <v>1.1447586330560798E-3</v>
      </c>
      <c r="DE58" s="28">
        <f t="shared" si="38"/>
        <v>1.1319378592169165E-3</v>
      </c>
      <c r="DF58" s="28">
        <f t="shared" si="38"/>
        <v>1.1192606721890589E-3</v>
      </c>
      <c r="DG58" s="28">
        <f t="shared" si="38"/>
        <v>1.1067254638658021E-3</v>
      </c>
      <c r="DH58" s="28">
        <f t="shared" si="38"/>
        <v>1.0943306441504996E-3</v>
      </c>
      <c r="DI58" s="28">
        <f t="shared" si="38"/>
        <v>1.0820746407548632E-3</v>
      </c>
      <c r="DJ58" s="28">
        <f t="shared" si="38"/>
        <v>1.0699558989995161E-3</v>
      </c>
      <c r="DK58" s="28">
        <f t="shared" si="38"/>
        <v>1.0579728816167773E-3</v>
      </c>
      <c r="DL58" s="28">
        <f t="shared" si="38"/>
        <v>1.0461240685556645E-3</v>
      </c>
      <c r="DM58" s="28">
        <f t="shared" si="35"/>
        <v>1.0344079567890714E-3</v>
      </c>
      <c r="DN58" s="28">
        <f t="shared" si="35"/>
        <v>1.0228230601231085E-3</v>
      </c>
      <c r="DO58" s="28">
        <f t="shared" si="35"/>
        <v>1.0113679090085793E-3</v>
      </c>
      <c r="DP58" s="28">
        <f t="shared" si="35"/>
        <v>1.0000410503545681E-3</v>
      </c>
      <c r="DQ58" s="28">
        <f t="shared" si="35"/>
        <v>9.8884104734411069E-4</v>
      </c>
      <c r="DR58" s="28">
        <f t="shared" si="35"/>
        <v>9.777664792519397E-4</v>
      </c>
      <c r="DS58" s="28">
        <f>EXP($B58+$C58*(DS$4-2001))</f>
        <v>9.6681594126426173E-4</v>
      </c>
      <c r="DT58" s="28">
        <f t="shared" si="34"/>
        <v>9.5598804430055341E-4</v>
      </c>
      <c r="DU58" s="28">
        <f t="shared" si="34"/>
        <v>9.4528141483736169E-4</v>
      </c>
      <c r="DV58" s="28">
        <f t="shared" si="34"/>
        <v>9.3469469473406782E-4</v>
      </c>
      <c r="DW58" s="28">
        <f t="shared" si="34"/>
        <v>9.2422654106060766E-4</v>
      </c>
      <c r="DX58" s="28">
        <f t="shared" si="34"/>
        <v>9.1387562592712066E-4</v>
      </c>
      <c r="DY58" s="28">
        <f t="shared" si="34"/>
        <v>9.0364063631550662E-4</v>
      </c>
      <c r="DZ58" s="28">
        <f t="shared" si="34"/>
        <v>8.9352027391286643E-4</v>
      </c>
      <c r="EA58" s="28">
        <f t="shared" si="34"/>
        <v>8.8351325494681436E-4</v>
      </c>
      <c r="EB58" s="28">
        <f t="shared" si="39"/>
        <v>8.7361831002262861E-4</v>
      </c>
      <c r="EC58" s="28">
        <f t="shared" si="39"/>
        <v>8.638341839622292E-4</v>
      </c>
      <c r="ED58" s="28">
        <f t="shared" si="39"/>
        <v>8.5415963564495503E-4</v>
      </c>
      <c r="EE58" s="28">
        <f t="shared" si="39"/>
        <v>8.4459343785013162E-4</v>
      </c>
      <c r="EF58" s="28">
        <f t="shared" si="39"/>
        <v>8.3513437710139532E-4</v>
      </c>
      <c r="EG58" s="28">
        <f t="shared" si="39"/>
        <v>8.2578125351276291E-4</v>
      </c>
      <c r="EH58" s="28">
        <f t="shared" si="39"/>
        <v>8.1653288063642719E-4</v>
      </c>
      <c r="EI58" s="28">
        <f t="shared" si="39"/>
        <v>8.073880853122523E-4</v>
      </c>
      <c r="EJ58" s="28">
        <f t="shared" si="39"/>
        <v>7.9834570751896226E-4</v>
      </c>
      <c r="EK58" s="28">
        <f t="shared" si="39"/>
        <v>7.8940460022698872E-4</v>
      </c>
      <c r="EL58" s="28">
        <f t="shared" si="39"/>
        <v>7.8056362925297141E-4</v>
      </c>
      <c r="EM58" s="28">
        <f t="shared" si="39"/>
        <v>7.7182167311588368E-4</v>
      </c>
      <c r="EN58" s="28">
        <f t="shared" si="39"/>
        <v>7.631776228947761E-4</v>
      </c>
      <c r="EO58" s="28">
        <f t="shared" si="39"/>
        <v>7.5463038208810655E-4</v>
      </c>
      <c r="EP58" s="28">
        <f t="shared" si="39"/>
        <v>7.4617886647464974E-4</v>
      </c>
      <c r="EQ58" s="28">
        <f t="shared" si="39"/>
        <v>7.3782200397596275E-4</v>
      </c>
      <c r="ER58" s="28">
        <f t="shared" si="45"/>
        <v>7.2955873452039193E-4</v>
      </c>
      <c r="ES58" s="28">
        <f t="shared" si="45"/>
        <v>7.2138800990860052E-4</v>
      </c>
      <c r="ET58" s="28">
        <f t="shared" si="45"/>
        <v>7.1330879368060708E-4</v>
      </c>
      <c r="EU58" s="28">
        <f t="shared" si="45"/>
        <v>7.0532006098430902E-4</v>
      </c>
      <c r="EV58" s="28">
        <f t="shared" si="45"/>
        <v>6.9742079844547676E-4</v>
      </c>
      <c r="EW58" s="28">
        <f t="shared" si="45"/>
        <v>6.8961000403921168E-4</v>
      </c>
      <c r="EX58" s="28">
        <f t="shared" si="45"/>
        <v>6.818866869628355E-4</v>
      </c>
      <c r="EY58" s="28">
        <f t="shared" si="45"/>
        <v>6.7424986751020725E-4</v>
      </c>
      <c r="EZ58" s="28">
        <f t="shared" si="45"/>
        <v>6.6669857694744746E-4</v>
      </c>
      <c r="FA58" s="28">
        <f t="shared" si="45"/>
        <v>6.5923185739005428E-4</v>
      </c>
      <c r="FB58" s="28">
        <f t="shared" si="45"/>
        <v>6.5184876168139299E-4</v>
      </c>
      <c r="FC58" s="28">
        <f t="shared" si="45"/>
        <v>6.4454835327255216E-4</v>
      </c>
      <c r="FD58" s="28">
        <f t="shared" si="45"/>
        <v>6.3732970610354061E-4</v>
      </c>
      <c r="FE58" s="28">
        <f t="shared" si="45"/>
        <v>6.3019190448581426E-4</v>
      </c>
      <c r="FF58" s="28">
        <f t="shared" si="45"/>
        <v>6.2313404298612433E-4</v>
      </c>
      <c r="FG58" s="28">
        <f t="shared" si="23"/>
        <v>6.1615522631166023E-4</v>
      </c>
      <c r="FH58" s="28">
        <f t="shared" si="23"/>
        <v>6.0925456919648199E-4</v>
      </c>
    </row>
    <row r="59" spans="1:164">
      <c r="A59">
        <v>53</v>
      </c>
      <c r="B59" s="84">
        <v>-5.6564504587330333</v>
      </c>
      <c r="C59" s="84">
        <v>-1.0188594644225328E-2</v>
      </c>
      <c r="D59" s="28"/>
      <c r="E59" s="28">
        <f t="shared" si="40"/>
        <v>3.8697533327056244E-3</v>
      </c>
      <c r="F59" s="28">
        <f t="shared" si="40"/>
        <v>3.8305261588511223E-3</v>
      </c>
      <c r="G59" s="28">
        <f t="shared" si="40"/>
        <v>3.7916966256306122E-3</v>
      </c>
      <c r="H59" s="28">
        <f t="shared" si="40"/>
        <v>3.7532607022139801E-3</v>
      </c>
      <c r="I59" s="28">
        <f t="shared" si="40"/>
        <v>3.71521439863109E-3</v>
      </c>
      <c r="J59" s="28">
        <f t="shared" si="40"/>
        <v>3.6775537653576133E-3</v>
      </c>
      <c r="K59" s="28">
        <f t="shared" si="40"/>
        <v>3.6402748929050118E-3</v>
      </c>
      <c r="L59" s="28">
        <f t="shared" si="40"/>
        <v>3.6033739114147232E-3</v>
      </c>
      <c r="M59" s="28">
        <f t="shared" si="40"/>
        <v>3.5668469902564136E-3</v>
      </c>
      <c r="N59" s="28">
        <f t="shared" si="40"/>
        <v>3.5306903376303512E-3</v>
      </c>
      <c r="O59" s="28">
        <f t="shared" si="40"/>
        <v>3.4949002001737595E-3</v>
      </c>
      <c r="P59" s="28">
        <f t="shared" si="40"/>
        <v>3.4594728625712105E-3</v>
      </c>
      <c r="Q59" s="28">
        <f t="shared" si="40"/>
        <v>3.4244046471689328E-3</v>
      </c>
      <c r="R59" s="28">
        <f t="shared" si="40"/>
        <v>3.3896919135930326E-3</v>
      </c>
      <c r="S59" s="28">
        <f t="shared" si="40"/>
        <v>3.3553310583716131E-3</v>
      </c>
      <c r="T59" s="28">
        <f t="shared" si="40"/>
        <v>3.3213185145606798E-3</v>
      </c>
      <c r="U59" s="28">
        <f t="shared" si="41"/>
        <v>3.2876507513738863E-3</v>
      </c>
      <c r="V59" s="28">
        <f t="shared" si="41"/>
        <v>3.2543242738159849E-3</v>
      </c>
      <c r="W59" s="28">
        <f t="shared" si="41"/>
        <v>3.2213356223200402E-3</v>
      </c>
      <c r="X59" s="28">
        <f t="shared" si="41"/>
        <v>3.1886813723882752E-3</v>
      </c>
      <c r="Y59" s="28">
        <f t="shared" si="41"/>
        <v>3.1563581342365986E-3</v>
      </c>
      <c r="Z59" s="28">
        <f t="shared" si="41"/>
        <v>3.1243625524427087E-3</v>
      </c>
      <c r="AA59" s="28">
        <f t="shared" si="41"/>
        <v>3.092691305597764E-3</v>
      </c>
      <c r="AB59" s="28">
        <f t="shared" si="41"/>
        <v>3.0613411059616132E-3</v>
      </c>
      <c r="AC59" s="28">
        <f t="shared" si="41"/>
        <v>3.0303086991214775E-3</v>
      </c>
      <c r="AD59" s="28">
        <f t="shared" si="41"/>
        <v>2.9995908636541381E-3</v>
      </c>
      <c r="AE59" s="28">
        <f t="shared" si="41"/>
        <v>2.9691844107915034E-3</v>
      </c>
      <c r="AF59" s="28">
        <f t="shared" si="41"/>
        <v>2.9390861840896086E-3</v>
      </c>
      <c r="AG59" s="28">
        <f t="shared" si="41"/>
        <v>2.909293059100931E-3</v>
      </c>
      <c r="AH59" s="28">
        <f t="shared" si="41"/>
        <v>2.8798019430500647E-3</v>
      </c>
      <c r="AI59" s="28">
        <f t="shared" si="41"/>
        <v>2.8506097745126541E-3</v>
      </c>
      <c r="AJ59" s="28">
        <f t="shared" si="41"/>
        <v>2.8217135230975878E-3</v>
      </c>
      <c r="AK59" s="28">
        <f t="shared" si="42"/>
        <v>2.7931101891324355E-3</v>
      </c>
      <c r="AL59" s="28">
        <f t="shared" si="42"/>
        <v>2.7647968033520363E-3</v>
      </c>
      <c r="AM59" s="28">
        <f t="shared" si="42"/>
        <v>2.7367704265902843E-3</v>
      </c>
      <c r="AN59" s="28">
        <f t="shared" si="42"/>
        <v>2.7090281494749988E-3</v>
      </c>
      <c r="AO59" s="28">
        <f t="shared" si="42"/>
        <v>2.6815670921259281E-3</v>
      </c>
      <c r="AP59" s="28">
        <f t="shared" si="42"/>
        <v>2.6543844038557714E-3</v>
      </c>
      <c r="AQ59" s="28">
        <f t="shared" si="42"/>
        <v>2.627477262874274E-3</v>
      </c>
      <c r="AR59" s="28">
        <f t="shared" si="42"/>
        <v>2.6008428759952914E-3</v>
      </c>
      <c r="AS59" s="28">
        <f t="shared" si="42"/>
        <v>2.5744784783468299E-3</v>
      </c>
      <c r="AT59" s="28">
        <f t="shared" si="42"/>
        <v>2.5483813330840414E-3</v>
      </c>
      <c r="AU59" s="28">
        <f t="shared" si="42"/>
        <v>2.522548731105103E-3</v>
      </c>
      <c r="AV59" s="28">
        <f t="shared" si="42"/>
        <v>2.4969779907700021E-3</v>
      </c>
      <c r="AW59" s="28">
        <f t="shared" si="42"/>
        <v>2.4716664576221472E-3</v>
      </c>
      <c r="AX59" s="28">
        <f t="shared" si="42"/>
        <v>2.4466115041128266E-3</v>
      </c>
      <c r="AY59" s="28">
        <f t="shared" si="42"/>
        <v>2.4218105293284317E-3</v>
      </c>
      <c r="AZ59" s="28">
        <f t="shared" si="42"/>
        <v>2.3972609587204776E-3</v>
      </c>
      <c r="BA59" s="28">
        <f t="shared" si="43"/>
        <v>2.3729602438383249E-3</v>
      </c>
      <c r="BB59" s="28">
        <f t="shared" si="43"/>
        <v>2.3489058620646459E-3</v>
      </c>
      <c r="BC59" s="28">
        <f t="shared" si="43"/>
        <v>2.3250953163535476E-3</v>
      </c>
      <c r="BD59" s="28">
        <f t="shared" si="43"/>
        <v>2.301526134971353E-3</v>
      </c>
      <c r="BE59" s="28">
        <f t="shared" si="43"/>
        <v>2.2781958712400287E-3</v>
      </c>
      <c r="BF59" s="28">
        <f t="shared" si="43"/>
        <v>2.2551021032831808E-3</v>
      </c>
      <c r="BG59" s="28">
        <f t="shared" si="43"/>
        <v>2.2322424337746631E-3</v>
      </c>
      <c r="BH59" s="28">
        <f t="shared" si="43"/>
        <v>2.2096144896896963E-3</v>
      </c>
      <c r="BI59" s="28">
        <f t="shared" si="43"/>
        <v>2.1872159220585434E-3</v>
      </c>
      <c r="BJ59" s="28">
        <f t="shared" si="43"/>
        <v>2.1650444057226608E-3</v>
      </c>
      <c r="BK59" s="28">
        <f t="shared" si="43"/>
        <v>2.1430976390933209E-3</v>
      </c>
      <c r="BL59" s="28">
        <f t="shared" si="43"/>
        <v>2.1213733439127023E-3</v>
      </c>
      <c r="BM59" s="28">
        <f t="shared" si="43"/>
        <v>2.0998692650173716E-3</v>
      </c>
      <c r="BN59" s="28">
        <f t="shared" si="43"/>
        <v>2.0785831701041944E-3</v>
      </c>
      <c r="BO59" s="28">
        <f t="shared" si="43"/>
        <v>2.0575128494985883E-3</v>
      </c>
      <c r="BP59" s="28">
        <f t="shared" si="43"/>
        <v>2.0366561159251549E-3</v>
      </c>
      <c r="BQ59" s="28">
        <f t="shared" si="44"/>
        <v>2.0160108042806082E-3</v>
      </c>
      <c r="BR59" s="28">
        <f t="shared" si="44"/>
        <v>1.9955747714090317E-3</v>
      </c>
      <c r="BS59" s="28">
        <f t="shared" si="44"/>
        <v>1.9753458958793892E-3</v>
      </c>
      <c r="BT59" s="28">
        <f t="shared" si="44"/>
        <v>1.9553220777653126E-3</v>
      </c>
      <c r="BU59" s="28">
        <f t="shared" si="44"/>
        <v>1.9355012384271082E-3</v>
      </c>
      <c r="BV59" s="28">
        <f t="shared" si="44"/>
        <v>1.9158813202959696E-3</v>
      </c>
      <c r="BW59" s="28">
        <f t="shared" si="44"/>
        <v>1.896460286660399E-3</v>
      </c>
      <c r="BX59" s="28">
        <f t="shared" si="44"/>
        <v>1.8772361214547647E-3</v>
      </c>
      <c r="BY59" s="28">
        <f t="shared" si="44"/>
        <v>1.8582068290500301E-3</v>
      </c>
      <c r="BZ59" s="28">
        <f t="shared" si="44"/>
        <v>1.8393704340465777E-3</v>
      </c>
      <c r="CA59" s="28">
        <f t="shared" si="44"/>
        <v>1.8207249810691579E-3</v>
      </c>
      <c r="CB59" s="28">
        <f t="shared" si="44"/>
        <v>1.8022685345638987E-3</v>
      </c>
      <c r="CC59" s="28">
        <f t="shared" si="44"/>
        <v>1.7839991785973759E-3</v>
      </c>
      <c r="CD59" s="28">
        <f t="shared" si="44"/>
        <v>1.7659150166577325E-3</v>
      </c>
      <c r="CE59" s="28">
        <f t="shared" si="44"/>
        <v>1.7480141714577941E-3</v>
      </c>
      <c r="CF59" s="28">
        <f t="shared" si="44"/>
        <v>1.7302947847402017E-3</v>
      </c>
      <c r="CG59" s="28">
        <f t="shared" si="37"/>
        <v>1.7127550170844977E-3</v>
      </c>
      <c r="CH59" s="28">
        <f t="shared" si="37"/>
        <v>1.6953930477161907E-3</v>
      </c>
      <c r="CI59" s="28">
        <f t="shared" si="37"/>
        <v>1.6782070743177314E-3</v>
      </c>
      <c r="CJ59" s="28">
        <f t="shared" si="37"/>
        <v>1.6611953128414297E-3</v>
      </c>
      <c r="CK59" s="28">
        <f t="shared" si="37"/>
        <v>1.6443559973242428E-3</v>
      </c>
      <c r="CL59" s="28">
        <f t="shared" si="37"/>
        <v>1.6276873797044648E-3</v>
      </c>
      <c r="CM59" s="28">
        <f t="shared" si="37"/>
        <v>1.611187729640258E-3</v>
      </c>
      <c r="CN59" s="28">
        <f t="shared" si="37"/>
        <v>1.5948553343300251E-3</v>
      </c>
      <c r="CO59" s="28">
        <f t="shared" si="37"/>
        <v>1.5786884983346159E-3</v>
      </c>
      <c r="CP59" s="28">
        <f t="shared" si="37"/>
        <v>1.562685543401316E-3</v>
      </c>
      <c r="CQ59" s="28">
        <f t="shared" si="37"/>
        <v>1.54684480828964E-3</v>
      </c>
      <c r="CR59" s="28">
        <f t="shared" si="37"/>
        <v>1.5311646485988704E-3</v>
      </c>
      <c r="CS59" s="28">
        <f t="shared" si="37"/>
        <v>1.5156434365973649E-3</v>
      </c>
      <c r="CT59" s="28">
        <f t="shared" si="37"/>
        <v>1.5002795610535803E-3</v>
      </c>
      <c r="CU59" s="28">
        <f t="shared" si="37"/>
        <v>1.4850714270688082E-3</v>
      </c>
      <c r="CV59" s="28">
        <f t="shared" si="37"/>
        <v>1.4700174559116215E-3</v>
      </c>
      <c r="CW59" s="28">
        <f t="shared" si="38"/>
        <v>1.4551160848539782E-3</v>
      </c>
      <c r="CX59" s="28">
        <f t="shared" si="38"/>
        <v>1.4403657670090067E-3</v>
      </c>
      <c r="CY59" s="28">
        <f t="shared" si="38"/>
        <v>1.4257649711704175E-3</v>
      </c>
      <c r="CZ59" s="28">
        <f t="shared" si="38"/>
        <v>1.4113121816535586E-3</v>
      </c>
      <c r="DA59" s="28">
        <f t="shared" si="38"/>
        <v>1.397005898138068E-3</v>
      </c>
      <c r="DB59" s="28">
        <f t="shared" si="38"/>
        <v>1.3828446355121354E-3</v>
      </c>
      <c r="DC59" s="28">
        <f t="shared" si="38"/>
        <v>1.3688269237183261E-3</v>
      </c>
      <c r="DD59" s="28">
        <f t="shared" si="38"/>
        <v>1.3549513076009856E-3</v>
      </c>
      <c r="DE59" s="28">
        <f t="shared" si="38"/>
        <v>1.3412163467551781E-3</v>
      </c>
      <c r="DF59" s="28">
        <f t="shared" si="38"/>
        <v>1.3276206153771573E-3</v>
      </c>
      <c r="DG59" s="28">
        <f t="shared" si="38"/>
        <v>1.3141627021163644E-3</v>
      </c>
      <c r="DH59" s="28">
        <f t="shared" si="38"/>
        <v>1.3008412099289079E-3</v>
      </c>
      <c r="DI59" s="28">
        <f t="shared" si="38"/>
        <v>1.2876547559325493E-3</v>
      </c>
      <c r="DJ59" s="28">
        <f t="shared" si="38"/>
        <v>1.274601971263138E-3</v>
      </c>
      <c r="DK59" s="28">
        <f t="shared" si="38"/>
        <v>1.2616815009325207E-3</v>
      </c>
      <c r="DL59" s="28">
        <f t="shared" si="38"/>
        <v>1.2488920036878781E-3</v>
      </c>
      <c r="DM59" s="28">
        <f t="shared" si="35"/>
        <v>1.2362321518724899E-3</v>
      </c>
      <c r="DN59" s="28">
        <f t="shared" si="35"/>
        <v>1.2237006312879148E-3</v>
      </c>
      <c r="DO59" s="28">
        <f t="shared" si="35"/>
        <v>1.211296141057569E-3</v>
      </c>
      <c r="DP59" s="28">
        <f t="shared" si="35"/>
        <v>1.1990173934916803E-3</v>
      </c>
      <c r="DQ59" s="28">
        <f t="shared" si="35"/>
        <v>1.1868631139536133E-3</v>
      </c>
      <c r="DR59" s="28">
        <f t="shared" si="35"/>
        <v>1.1748320407275587E-3</v>
      </c>
      <c r="DS59" s="28">
        <f t="shared" si="35"/>
        <v>1.1629229248875477E-3</v>
      </c>
      <c r="DT59" s="28">
        <f t="shared" si="35"/>
        <v>1.1511345301678121E-3</v>
      </c>
      <c r="DU59" s="28">
        <f t="shared" si="35"/>
        <v>1.1394656328344405E-3</v>
      </c>
      <c r="DV59" s="28">
        <f t="shared" si="35"/>
        <v>1.1279150215583529E-3</v>
      </c>
      <c r="DW59" s="28">
        <f t="shared" si="35"/>
        <v>1.1164814972895501E-3</v>
      </c>
      <c r="DX59" s="28">
        <f t="shared" si="35"/>
        <v>1.1051638731326399E-3</v>
      </c>
      <c r="DY59" s="28">
        <f t="shared" si="35"/>
        <v>1.0939609742236351E-3</v>
      </c>
      <c r="DZ59" s="28">
        <f t="shared" si="35"/>
        <v>1.0828716376079838E-3</v>
      </c>
      <c r="EA59" s="28">
        <f t="shared" si="34"/>
        <v>1.0718947121198532E-3</v>
      </c>
      <c r="EB59" s="28">
        <f t="shared" si="39"/>
        <v>1.0610290582626217E-3</v>
      </c>
      <c r="EC59" s="28">
        <f t="shared" si="39"/>
        <v>1.0502735480905957E-3</v>
      </c>
      <c r="ED59" s="28">
        <f t="shared" si="39"/>
        <v>1.0396270650919169E-3</v>
      </c>
      <c r="EE59" s="28">
        <f t="shared" si="39"/>
        <v>1.0290885040726567E-3</v>
      </c>
      <c r="EF59" s="28">
        <f t="shared" si="39"/>
        <v>1.0186567710420908E-3</v>
      </c>
      <c r="EG59" s="28">
        <f t="shared" si="39"/>
        <v>1.0083307830991344E-3</v>
      </c>
      <c r="EH59" s="28">
        <f t="shared" si="39"/>
        <v>9.9810946831992652E-4</v>
      </c>
      <c r="EI59" s="28">
        <f t="shared" si="39"/>
        <v>9.8799176564655323E-4</v>
      </c>
      <c r="EJ59" s="28">
        <f t="shared" si="39"/>
        <v>9.7797662477690662E-4</v>
      </c>
      <c r="EK59" s="28">
        <f t="shared" si="39"/>
        <v>9.6806300605564808E-4</v>
      </c>
      <c r="EL59" s="28">
        <f t="shared" si="39"/>
        <v>9.5824988036628974E-4</v>
      </c>
      <c r="EM59" s="28">
        <f t="shared" si="39"/>
        <v>9.4853622902435692E-4</v>
      </c>
      <c r="EN59" s="28">
        <f t="shared" si="39"/>
        <v>9.3892104367164671E-4</v>
      </c>
      <c r="EO59" s="28">
        <f t="shared" si="39"/>
        <v>9.2940332617154862E-4</v>
      </c>
      <c r="EP59" s="28">
        <f t="shared" si="39"/>
        <v>9.1998208850542745E-4</v>
      </c>
      <c r="EQ59" s="28">
        <f t="shared" si="39"/>
        <v>9.1065635267006462E-4</v>
      </c>
      <c r="ER59" s="28">
        <f t="shared" si="45"/>
        <v>9.0142515057612662E-4</v>
      </c>
      <c r="ES59" s="28">
        <f t="shared" si="45"/>
        <v>8.9228752394767568E-4</v>
      </c>
      <c r="ET59" s="28">
        <f t="shared" si="45"/>
        <v>8.8324252422268632E-4</v>
      </c>
      <c r="EU59" s="28">
        <f t="shared" si="45"/>
        <v>8.7428921245458235E-4</v>
      </c>
      <c r="EV59" s="28">
        <f t="shared" si="45"/>
        <v>8.6542665921476381E-4</v>
      </c>
      <c r="EW59" s="28">
        <f t="shared" si="45"/>
        <v>8.5665394449612299E-4</v>
      </c>
      <c r="EX59" s="28">
        <f t="shared" si="45"/>
        <v>8.4797015761754182E-4</v>
      </c>
      <c r="EY59" s="28">
        <f t="shared" si="45"/>
        <v>8.393743971293569E-4</v>
      </c>
      <c r="EZ59" s="28">
        <f t="shared" si="45"/>
        <v>8.3086577071977963E-4</v>
      </c>
      <c r="FA59" s="28">
        <f t="shared" si="45"/>
        <v>8.2244339512226516E-4</v>
      </c>
      <c r="FB59" s="28">
        <f t="shared" si="45"/>
        <v>8.1410639602382689E-4</v>
      </c>
      <c r="FC59" s="28">
        <f t="shared" si="45"/>
        <v>8.0585390797426916E-4</v>
      </c>
      <c r="FD59" s="28">
        <f t="shared" si="45"/>
        <v>7.9768507429635305E-4</v>
      </c>
      <c r="FE59" s="28">
        <f t="shared" si="45"/>
        <v>7.8959904699685919E-4</v>
      </c>
      <c r="FF59" s="28">
        <f t="shared" si="45"/>
        <v>7.8159498667856517E-4</v>
      </c>
      <c r="FG59" s="28">
        <f t="shared" si="23"/>
        <v>7.7367206245310593E-4</v>
      </c>
      <c r="FH59" s="28">
        <f t="shared" si="23"/>
        <v>7.6582945185471921E-4</v>
      </c>
    </row>
    <row r="60" spans="1:164">
      <c r="A60">
        <v>54</v>
      </c>
      <c r="B60" s="84">
        <v>-5.5772548604231682</v>
      </c>
      <c r="C60" s="84">
        <v>-9.231203194443904E-3</v>
      </c>
      <c r="D60" s="28"/>
      <c r="E60" s="28">
        <f t="shared" si="40"/>
        <v>4.1487722641248212E-3</v>
      </c>
      <c r="F60" s="28">
        <f t="shared" si="40"/>
        <v>4.1106503307172916E-3</v>
      </c>
      <c r="G60" s="28">
        <f t="shared" si="40"/>
        <v>4.0728786893273021E-3</v>
      </c>
      <c r="H60" s="28">
        <f t="shared" si="40"/>
        <v>4.0354541212173313E-3</v>
      </c>
      <c r="I60" s="28">
        <f t="shared" si="40"/>
        <v>3.9983734372259546E-3</v>
      </c>
      <c r="J60" s="28">
        <f t="shared" si="40"/>
        <v>3.9616334774960809E-3</v>
      </c>
      <c r="K60" s="28">
        <f t="shared" si="40"/>
        <v>3.9252311112056718E-3</v>
      </c>
      <c r="L60" s="28">
        <f t="shared" si="40"/>
        <v>3.8891632363009681E-3</v>
      </c>
      <c r="M60" s="28">
        <f t="shared" si="40"/>
        <v>3.8534267792321281E-3</v>
      </c>
      <c r="N60" s="28">
        <f t="shared" si="40"/>
        <v>3.8180186946913234E-3</v>
      </c>
      <c r="O60" s="28">
        <f t="shared" si="40"/>
        <v>3.7829359653532156E-3</v>
      </c>
      <c r="P60" s="28">
        <f t="shared" si="40"/>
        <v>3.7481756016178544E-3</v>
      </c>
      <c r="Q60" s="28">
        <f t="shared" si="40"/>
        <v>3.7137346413559048E-3</v>
      </c>
      <c r="R60" s="28">
        <f t="shared" si="40"/>
        <v>3.6796101496562178E-3</v>
      </c>
      <c r="S60" s="28">
        <f t="shared" si="40"/>
        <v>3.6457992185757507E-3</v>
      </c>
      <c r="T60" s="28">
        <f t="shared" si="40"/>
        <v>3.6122989668917506E-3</v>
      </c>
      <c r="U60" s="28">
        <f t="shared" si="41"/>
        <v>3.5791065398562347E-3</v>
      </c>
      <c r="V60" s="28">
        <f t="shared" si="41"/>
        <v>3.5462191089527099E-3</v>
      </c>
      <c r="W60" s="28">
        <f t="shared" si="41"/>
        <v>3.5136338716551564E-3</v>
      </c>
      <c r="X60" s="28">
        <f t="shared" si="41"/>
        <v>3.4813480511891957E-3</v>
      </c>
      <c r="Y60" s="28">
        <f t="shared" si="41"/>
        <v>3.4493588962954736E-3</v>
      </c>
      <c r="Z60" s="28">
        <f t="shared" si="41"/>
        <v>3.4176636809951956E-3</v>
      </c>
      <c r="AA60" s="28">
        <f t="shared" si="41"/>
        <v>3.3862597043578502E-3</v>
      </c>
      <c r="AB60" s="28">
        <f t="shared" si="41"/>
        <v>3.3551442902710368E-3</v>
      </c>
      <c r="AC60" s="28">
        <f t="shared" si="41"/>
        <v>3.3243147872124112E-3</v>
      </c>
      <c r="AD60" s="28">
        <f t="shared" si="41"/>
        <v>3.2937685680237516E-3</v>
      </c>
      <c r="AE60" s="28">
        <f t="shared" si="41"/>
        <v>3.263503029687071E-3</v>
      </c>
      <c r="AF60" s="28">
        <f t="shared" si="41"/>
        <v>3.2335155931028058E-3</v>
      </c>
      <c r="AG60" s="28">
        <f t="shared" si="41"/>
        <v>3.2038037028700242E-3</v>
      </c>
      <c r="AH60" s="28">
        <f t="shared" si="41"/>
        <v>3.1743648270686833E-3</v>
      </c>
      <c r="AI60" s="28">
        <f t="shared" si="41"/>
        <v>3.1451964570438575E-3</v>
      </c>
      <c r="AJ60" s="28">
        <f t="shared" si="41"/>
        <v>3.1162961071919677E-3</v>
      </c>
      <c r="AK60" s="28">
        <f t="shared" si="42"/>
        <v>3.0876613147489589E-3</v>
      </c>
      <c r="AL60" s="28">
        <f t="shared" si="42"/>
        <v>3.0592896395804483E-3</v>
      </c>
      <c r="AM60" s="28">
        <f t="shared" si="42"/>
        <v>3.0311786639737807E-3</v>
      </c>
      <c r="AN60" s="28">
        <f t="shared" si="42"/>
        <v>3.0033259924319941E-3</v>
      </c>
      <c r="AO60" s="28">
        <f t="shared" si="42"/>
        <v>2.9757292514696995E-3</v>
      </c>
      <c r="AP60" s="28">
        <f t="shared" si="42"/>
        <v>2.9483860894108133E-3</v>
      </c>
      <c r="AQ60" s="28">
        <f t="shared" si="42"/>
        <v>2.9212941761881639E-3</v>
      </c>
      <c r="AR60" s="28">
        <f t="shared" si="42"/>
        <v>2.8944512031449203E-3</v>
      </c>
      <c r="AS60" s="28">
        <f t="shared" si="42"/>
        <v>2.8678548828378761E-3</v>
      </c>
      <c r="AT60" s="28">
        <f t="shared" si="42"/>
        <v>2.8415029488425146E-3</v>
      </c>
      <c r="AU60" s="28">
        <f t="shared" si="42"/>
        <v>2.8153931555598664E-3</v>
      </c>
      <c r="AV60" s="28">
        <f t="shared" si="42"/>
        <v>2.7895232780251644E-3</v>
      </c>
      <c r="AW60" s="28">
        <f t="shared" si="42"/>
        <v>2.7638911117182315E-3</v>
      </c>
      <c r="AX60" s="28">
        <f t="shared" si="42"/>
        <v>2.7384944723756253E-3</v>
      </c>
      <c r="AY60" s="28">
        <f t="shared" si="42"/>
        <v>2.7133311958044966E-3</v>
      </c>
      <c r="AZ60" s="28">
        <f t="shared" si="42"/>
        <v>2.6883991376981786E-3</v>
      </c>
      <c r="BA60" s="28">
        <f t="shared" si="43"/>
        <v>2.6636961734534492E-3</v>
      </c>
      <c r="BB60" s="28">
        <f t="shared" si="43"/>
        <v>2.6392201979894879E-3</v>
      </c>
      <c r="BC60" s="28">
        <f t="shared" si="43"/>
        <v>2.614969125568477E-3</v>
      </c>
      <c r="BD60" s="28">
        <f t="shared" si="43"/>
        <v>2.5909408896178819E-3</v>
      </c>
      <c r="BE60" s="28">
        <f t="shared" si="43"/>
        <v>2.5671334425543361E-3</v>
      </c>
      <c r="BF60" s="28">
        <f t="shared" si="43"/>
        <v>2.5435447556091512E-3</v>
      </c>
      <c r="BG60" s="28">
        <f t="shared" si="43"/>
        <v>2.5201728186554444E-3</v>
      </c>
      <c r="BH60" s="28">
        <f t="shared" si="43"/>
        <v>2.4970156400368382E-3</v>
      </c>
      <c r="BI60" s="28">
        <f t="shared" si="43"/>
        <v>2.474071246397742E-3</v>
      </c>
      <c r="BJ60" s="28">
        <f t="shared" si="43"/>
        <v>2.4513376825151842E-3</v>
      </c>
      <c r="BK60" s="28">
        <f t="shared" si="43"/>
        <v>2.4288130111322073E-3</v>
      </c>
      <c r="BL60" s="28">
        <f t="shared" si="43"/>
        <v>2.4064953127927772E-3</v>
      </c>
      <c r="BM60" s="28">
        <f t="shared" si="43"/>
        <v>2.3843826856782178E-3</v>
      </c>
      <c r="BN60" s="28">
        <f t="shared" si="43"/>
        <v>2.3624732454451385E-3</v>
      </c>
      <c r="BO60" s="28">
        <f t="shared" si="43"/>
        <v>2.3407651250648706E-3</v>
      </c>
      <c r="BP60" s="28">
        <f t="shared" si="43"/>
        <v>2.3192564746643616E-3</v>
      </c>
      <c r="BQ60" s="28">
        <f t="shared" si="44"/>
        <v>2.2979454613685289E-3</v>
      </c>
      <c r="BR60" s="28">
        <f t="shared" si="44"/>
        <v>2.276830269144086E-3</v>
      </c>
      <c r="BS60" s="28">
        <f t="shared" si="44"/>
        <v>2.2559090986447755E-3</v>
      </c>
      <c r="BT60" s="28">
        <f t="shared" si="44"/>
        <v>2.235180167058043E-3</v>
      </c>
      <c r="BU60" s="28">
        <f t="shared" si="44"/>
        <v>2.2146417079531057E-3</v>
      </c>
      <c r="BV60" s="28">
        <f t="shared" si="44"/>
        <v>2.1942919711304357E-3</v>
      </c>
      <c r="BW60" s="28">
        <f t="shared" si="44"/>
        <v>2.1741292224726088E-3</v>
      </c>
      <c r="BX60" s="28">
        <f t="shared" si="44"/>
        <v>2.1541517437965274E-3</v>
      </c>
      <c r="BY60" s="28">
        <f t="shared" si="44"/>
        <v>2.1343578327070122E-3</v>
      </c>
      <c r="BZ60" s="28">
        <f t="shared" si="44"/>
        <v>2.1147458024517274E-3</v>
      </c>
      <c r="CA60" s="28">
        <f t="shared" si="44"/>
        <v>2.0953139817774433E-3</v>
      </c>
      <c r="CB60" s="28">
        <f t="shared" si="44"/>
        <v>2.0760607147876143E-3</v>
      </c>
      <c r="CC60" s="28">
        <f t="shared" si="44"/>
        <v>2.0569843608012803E-3</v>
      </c>
      <c r="CD60" s="28">
        <f t="shared" si="44"/>
        <v>2.0380832942132501E-3</v>
      </c>
      <c r="CE60" s="28">
        <f t="shared" si="44"/>
        <v>2.0193559043555683E-3</v>
      </c>
      <c r="CF60" s="28">
        <f t="shared" si="44"/>
        <v>2.000800595360272E-3</v>
      </c>
      <c r="CG60" s="28">
        <f t="shared" si="37"/>
        <v>1.9824157860233904E-3</v>
      </c>
      <c r="CH60" s="28">
        <f t="shared" si="37"/>
        <v>1.9641999096702044E-3</v>
      </c>
      <c r="CI60" s="28">
        <f t="shared" si="37"/>
        <v>1.9461514140217409E-3</v>
      </c>
      <c r="CJ60" s="28">
        <f t="shared" si="37"/>
        <v>1.928268761062489E-3</v>
      </c>
      <c r="CK60" s="28">
        <f t="shared" si="37"/>
        <v>1.9105504269093473E-3</v>
      </c>
      <c r="CL60" s="28">
        <f t="shared" si="37"/>
        <v>1.8929949016817582E-3</v>
      </c>
      <c r="CM60" s="28">
        <f t="shared" si="37"/>
        <v>1.8756006893730392E-3</v>
      </c>
      <c r="CN60" s="28">
        <f t="shared" si="37"/>
        <v>1.858366307722909E-3</v>
      </c>
      <c r="CO60" s="28">
        <f t="shared" si="37"/>
        <v>1.8412902880911685E-3</v>
      </c>
      <c r="CP60" s="28">
        <f t="shared" si="37"/>
        <v>1.8243711753325536E-3</v>
      </c>
      <c r="CQ60" s="28">
        <f t="shared" si="37"/>
        <v>1.8076075276727268E-3</v>
      </c>
      <c r="CR60" s="28">
        <f t="shared" si="37"/>
        <v>1.7909979165854255E-3</v>
      </c>
      <c r="CS60" s="28">
        <f t="shared" si="37"/>
        <v>1.7745409266707245E-3</v>
      </c>
      <c r="CT60" s="28">
        <f t="shared" si="37"/>
        <v>1.7582351555344162E-3</v>
      </c>
      <c r="CU60" s="28">
        <f t="shared" si="37"/>
        <v>1.7420792136685142E-3</v>
      </c>
      <c r="CV60" s="28">
        <f t="shared" si="37"/>
        <v>1.7260717243328403E-3</v>
      </c>
      <c r="CW60" s="28">
        <f t="shared" si="38"/>
        <v>1.7102113234377053E-3</v>
      </c>
      <c r="CX60" s="28">
        <f t="shared" si="38"/>
        <v>1.6944966594276637E-3</v>
      </c>
      <c r="CY60" s="28">
        <f t="shared" si="38"/>
        <v>1.6789263931663472E-3</v>
      </c>
      <c r="CZ60" s="28">
        <f t="shared" si="38"/>
        <v>1.6634991978223452E-3</v>
      </c>
      <c r="DA60" s="28">
        <f t="shared" si="38"/>
        <v>1.6482137587561336E-3</v>
      </c>
      <c r="DB60" s="28">
        <f t="shared" si="38"/>
        <v>1.633068773408056E-3</v>
      </c>
      <c r="DC60" s="28">
        <f t="shared" si="38"/>
        <v>1.6180629511873186E-3</v>
      </c>
      <c r="DD60" s="28">
        <f t="shared" si="38"/>
        <v>1.6031950133620146E-3</v>
      </c>
      <c r="DE60" s="28">
        <f t="shared" si="38"/>
        <v>1.5884636929501508E-3</v>
      </c>
      <c r="DF60" s="28">
        <f t="shared" si="38"/>
        <v>1.5738677346116897E-3</v>
      </c>
      <c r="DG60" s="28">
        <f t="shared" si="38"/>
        <v>1.5594058945415689E-3</v>
      </c>
      <c r="DH60" s="28">
        <f t="shared" si="38"/>
        <v>1.5450769403637071E-3</v>
      </c>
      <c r="DI60" s="28">
        <f t="shared" si="38"/>
        <v>1.5308796510259937E-3</v>
      </c>
      <c r="DJ60" s="28">
        <f t="shared" si="38"/>
        <v>1.5168128166962306E-3</v>
      </c>
      <c r="DK60" s="28">
        <f t="shared" si="38"/>
        <v>1.5028752386590364E-3</v>
      </c>
      <c r="DL60" s="28">
        <f t="shared" si="35"/>
        <v>1.4890657292136993E-3</v>
      </c>
      <c r="DM60" s="28">
        <f t="shared" si="35"/>
        <v>1.4753831115729599E-3</v>
      </c>
      <c r="DN60" s="28">
        <f t="shared" si="35"/>
        <v>1.4618262197627395E-3</v>
      </c>
      <c r="DO60" s="28">
        <f t="shared" si="35"/>
        <v>1.448393898522776E-3</v>
      </c>
      <c r="DP60" s="28">
        <f t="shared" si="35"/>
        <v>1.4350850032081738E-3</v>
      </c>
      <c r="DQ60" s="28">
        <f t="shared" si="35"/>
        <v>1.4218983996918701E-3</v>
      </c>
      <c r="DR60" s="28">
        <f t="shared" si="35"/>
        <v>1.4088329642679843E-3</v>
      </c>
      <c r="DS60" s="28">
        <f t="shared" si="35"/>
        <v>1.3958875835560628E-3</v>
      </c>
      <c r="DT60" s="28">
        <f t="shared" si="35"/>
        <v>1.3830611544061967E-3</v>
      </c>
      <c r="DU60" s="28">
        <f t="shared" si="35"/>
        <v>1.3703525838050237E-3</v>
      </c>
      <c r="DV60" s="28">
        <f t="shared" si="35"/>
        <v>1.357760788782582E-3</v>
      </c>
      <c r="DW60" s="28">
        <f t="shared" si="35"/>
        <v>1.3452846963200212E-3</v>
      </c>
      <c r="DX60" s="28">
        <f t="shared" si="35"/>
        <v>1.3329232432581709E-3</v>
      </c>
      <c r="DY60" s="28">
        <f t="shared" si="35"/>
        <v>1.3206753762069385E-3</v>
      </c>
      <c r="DZ60" s="28">
        <f t="shared" si="35"/>
        <v>1.308540051455546E-3</v>
      </c>
      <c r="EA60" s="28">
        <f t="shared" ref="EA60:EA66" si="46">EXP($B60+$C60*(EA$4-2001))</f>
        <v>1.2965162348835845E-3</v>
      </c>
      <c r="EB60" s="28">
        <f t="shared" si="39"/>
        <v>1.2846029018728983E-3</v>
      </c>
      <c r="EC60" s="28">
        <f t="shared" si="39"/>
        <v>1.2727990372202677E-3</v>
      </c>
      <c r="ED60" s="28">
        <f t="shared" si="39"/>
        <v>1.2611036350508938E-3</v>
      </c>
      <c r="EE60" s="28">
        <f t="shared" si="39"/>
        <v>1.2495156987326901E-3</v>
      </c>
      <c r="EF60" s="28">
        <f t="shared" si="39"/>
        <v>1.2380342407913483E-3</v>
      </c>
      <c r="EG60" s="28">
        <f t="shared" si="39"/>
        <v>1.2266582828261913E-3</v>
      </c>
      <c r="EH60" s="28">
        <f t="shared" si="39"/>
        <v>1.2153868554267992E-3</v>
      </c>
      <c r="EI60" s="28">
        <f t="shared" si="39"/>
        <v>1.2042189980903961E-3</v>
      </c>
      <c r="EJ60" s="28">
        <f t="shared" si="39"/>
        <v>1.193153759140008E-3</v>
      </c>
      <c r="EK60" s="28">
        <f t="shared" si="39"/>
        <v>1.1821901956433555E-3</v>
      </c>
      <c r="EL60" s="28">
        <f t="shared" si="39"/>
        <v>1.1713273733325094E-3</v>
      </c>
      <c r="EM60" s="28">
        <f t="shared" si="39"/>
        <v>1.1605643665242719E-3</v>
      </c>
      <c r="EN60" s="28">
        <f t="shared" si="39"/>
        <v>1.1499002580412949E-3</v>
      </c>
      <c r="EO60" s="28">
        <f t="shared" si="39"/>
        <v>1.1393341391339224E-3</v>
      </c>
      <c r="EP60" s="28">
        <f t="shared" si="39"/>
        <v>1.1288651094027485E-3</v>
      </c>
      <c r="EQ60" s="28">
        <f t="shared" si="39"/>
        <v>1.1184922767218935E-3</v>
      </c>
      <c r="ER60" s="28">
        <f t="shared" si="45"/>
        <v>1.1082147571629781E-3</v>
      </c>
      <c r="ES60" s="28">
        <f t="shared" si="45"/>
        <v>1.0980316749197969E-3</v>
      </c>
      <c r="ET60" s="28">
        <f t="shared" si="45"/>
        <v>1.0879421622336904E-3</v>
      </c>
      <c r="EU60" s="28">
        <f t="shared" si="45"/>
        <v>1.0779453593195952E-3</v>
      </c>
      <c r="EV60" s="28">
        <f t="shared" si="45"/>
        <v>1.0680404142927788E-3</v>
      </c>
      <c r="EW60" s="28">
        <f t="shared" si="45"/>
        <v>1.0582264830962414E-3</v>
      </c>
      <c r="EX60" s="28">
        <f t="shared" si="45"/>
        <v>1.0485027294287951E-3</v>
      </c>
      <c r="EY60" s="28">
        <f t="shared" si="45"/>
        <v>1.0388683246737949E-3</v>
      </c>
      <c r="EZ60" s="28">
        <f t="shared" si="45"/>
        <v>1.0293224478285243E-3</v>
      </c>
      <c r="FA60" s="28">
        <f t="shared" si="45"/>
        <v>1.0198642854342395E-3</v>
      </c>
      <c r="FB60" s="28">
        <f t="shared" si="45"/>
        <v>1.0104930315068448E-3</v>
      </c>
      <c r="FC60" s="28">
        <f t="shared" si="45"/>
        <v>1.0012078874682138E-3</v>
      </c>
      <c r="FD60" s="28">
        <f t="shared" si="45"/>
        <v>9.9200806207813252E-4</v>
      </c>
      <c r="FE60" s="28">
        <f t="shared" si="45"/>
        <v>9.8289277136688028E-4</v>
      </c>
      <c r="FF60" s="28">
        <f t="shared" si="45"/>
        <v>9.7386123856841884E-4</v>
      </c>
      <c r="FG60" s="28">
        <f t="shared" si="45"/>
        <v>9.6491269405419872E-4</v>
      </c>
      <c r="FH60" s="28">
        <f t="shared" ref="FG60:FH79" si="47">EXP($B60+$C60*(FH$4-2001))</f>
        <v>9.5604637526757873E-4</v>
      </c>
    </row>
    <row r="61" spans="1:164">
      <c r="A61">
        <v>55</v>
      </c>
      <c r="B61" s="84">
        <v>-5.4980596930423591</v>
      </c>
      <c r="C61" s="84">
        <v>-8.4485000296235149E-3</v>
      </c>
      <c r="D61" s="28"/>
      <c r="E61" s="28">
        <f t="shared" si="40"/>
        <v>4.4556840077753963E-3</v>
      </c>
      <c r="F61" s="28">
        <f t="shared" si="40"/>
        <v>4.418198731448551E-3</v>
      </c>
      <c r="G61" s="28">
        <f t="shared" si="40"/>
        <v>4.3810288154432289E-3</v>
      </c>
      <c r="H61" s="28">
        <f t="shared" si="40"/>
        <v>4.3441716066608778E-3</v>
      </c>
      <c r="I61" s="28">
        <f t="shared" si="40"/>
        <v>4.3076244743232277E-3</v>
      </c>
      <c r="J61" s="28">
        <f t="shared" si="40"/>
        <v>4.2713848097845151E-3</v>
      </c>
      <c r="K61" s="28">
        <f t="shared" si="40"/>
        <v>4.2354500263452827E-3</v>
      </c>
      <c r="L61" s="28">
        <f t="shared" si="40"/>
        <v>4.1998175590677467E-3</v>
      </c>
      <c r="M61" s="28">
        <f t="shared" si="40"/>
        <v>4.1644848645927199E-3</v>
      </c>
      <c r="N61" s="28">
        <f t="shared" si="40"/>
        <v>4.1294494209580708E-3</v>
      </c>
      <c r="O61" s="28">
        <f t="shared" si="40"/>
        <v>4.0947087274187128E-3</v>
      </c>
      <c r="P61" s="28">
        <f t="shared" si="40"/>
        <v>4.0602603042681068E-3</v>
      </c>
      <c r="Q61" s="28">
        <f t="shared" si="40"/>
        <v>4.0261016926612658E-3</v>
      </c>
      <c r="R61" s="28">
        <f t="shared" si="40"/>
        <v>3.9922304544392504E-3</v>
      </c>
      <c r="S61" s="28">
        <f t="shared" si="40"/>
        <v>3.958644171955134E-3</v>
      </c>
      <c r="T61" s="28">
        <f t="shared" si="40"/>
        <v>3.9253404479014436E-3</v>
      </c>
      <c r="U61" s="28">
        <f t="shared" si="41"/>
        <v>3.8923169051390404E-3</v>
      </c>
      <c r="V61" s="28">
        <f t="shared" si="41"/>
        <v>3.8595711865274476E-3</v>
      </c>
      <c r="W61" s="28">
        <f t="shared" si="41"/>
        <v>3.8271009547566032E-3</v>
      </c>
      <c r="X61" s="28">
        <f t="shared" si="41"/>
        <v>3.7949038921800292E-3</v>
      </c>
      <c r="Y61" s="28">
        <f t="shared" si="41"/>
        <v>3.7629777006494025E-3</v>
      </c>
      <c r="Z61" s="28">
        <f t="shared" si="41"/>
        <v>3.7313201013505185E-3</v>
      </c>
      <c r="AA61" s="28">
        <f t="shared" si="41"/>
        <v>3.6999288346406356E-3</v>
      </c>
      <c r="AB61" s="28">
        <f t="shared" si="41"/>
        <v>3.668801659887188E-3</v>
      </c>
      <c r="AC61" s="28">
        <f t="shared" si="41"/>
        <v>3.6379363553078531E-3</v>
      </c>
      <c r="AD61" s="28">
        <f t="shared" si="41"/>
        <v>3.6073307178119667E-3</v>
      </c>
      <c r="AE61" s="28">
        <f t="shared" si="41"/>
        <v>3.5769825628432731E-3</v>
      </c>
      <c r="AF61" s="28">
        <f t="shared" si="41"/>
        <v>3.5468897242239943E-3</v>
      </c>
      <c r="AG61" s="28">
        <f t="shared" si="41"/>
        <v>3.5170500540002152E-3</v>
      </c>
      <c r="AH61" s="28">
        <f t="shared" si="41"/>
        <v>3.4874614222885677E-3</v>
      </c>
      <c r="AI61" s="28">
        <f t="shared" si="41"/>
        <v>3.458121717124204E-3</v>
      </c>
      <c r="AJ61" s="28">
        <f t="shared" si="41"/>
        <v>3.4290288443100509E-3</v>
      </c>
      <c r="AK61" s="28">
        <f t="shared" si="42"/>
        <v>3.4001807272673302E-3</v>
      </c>
      <c r="AL61" s="28">
        <f t="shared" si="42"/>
        <v>3.3715753068873336E-3</v>
      </c>
      <c r="AM61" s="28">
        <f t="shared" si="42"/>
        <v>3.343210541384466E-3</v>
      </c>
      <c r="AN61" s="28">
        <f t="shared" si="42"/>
        <v>3.3150844061504729E-3</v>
      </c>
      <c r="AO61" s="28">
        <f t="shared" si="42"/>
        <v>3.287194893609971E-3</v>
      </c>
      <c r="AP61" s="28">
        <f t="shared" si="42"/>
        <v>3.2595400130771197E-3</v>
      </c>
      <c r="AQ61" s="28">
        <f t="shared" si="42"/>
        <v>3.232117790613546E-3</v>
      </c>
      <c r="AR61" s="28">
        <f t="shared" si="42"/>
        <v>3.204926268887446E-3</v>
      </c>
      <c r="AS61" s="28">
        <f t="shared" si="42"/>
        <v>3.1779635070338752E-3</v>
      </c>
      <c r="AT61" s="28">
        <f t="shared" si="42"/>
        <v>3.1512275805162158E-3</v>
      </c>
      <c r="AU61" s="28">
        <f t="shared" si="42"/>
        <v>3.1247165809888044E-3</v>
      </c>
      <c r="AV61" s="28">
        <f t="shared" si="42"/>
        <v>3.0984286161607243E-3</v>
      </c>
      <c r="AW61" s="28">
        <f t="shared" si="42"/>
        <v>3.0723618096607321E-3</v>
      </c>
      <c r="AX61" s="28">
        <f t="shared" si="42"/>
        <v>3.0465143009033328E-3</v>
      </c>
      <c r="AY61" s="28">
        <f t="shared" si="42"/>
        <v>3.0208842449559715E-3</v>
      </c>
      <c r="AZ61" s="28">
        <f t="shared" si="42"/>
        <v>2.9954698124073482E-3</v>
      </c>
      <c r="BA61" s="28">
        <f t="shared" si="43"/>
        <v>2.9702691892368386E-3</v>
      </c>
      <c r="BB61" s="28">
        <f t="shared" si="43"/>
        <v>2.9452805766850151E-3</v>
      </c>
      <c r="BC61" s="28">
        <f t="shared" si="43"/>
        <v>2.9205021911252521E-3</v>
      </c>
      <c r="BD61" s="28">
        <f t="shared" si="43"/>
        <v>2.8959322639364195E-3</v>
      </c>
      <c r="BE61" s="28">
        <f t="shared" si="43"/>
        <v>2.87156904137664E-3</v>
      </c>
      <c r="BF61" s="28">
        <f t="shared" si="43"/>
        <v>2.8474107844581112E-3</v>
      </c>
      <c r="BG61" s="28">
        <f t="shared" si="43"/>
        <v>2.823455768822983E-3</v>
      </c>
      <c r="BH61" s="28">
        <f t="shared" si="43"/>
        <v>2.7997022846202742E-3</v>
      </c>
      <c r="BI61" s="28">
        <f t="shared" si="43"/>
        <v>2.7761486363838302E-3</v>
      </c>
      <c r="BJ61" s="28">
        <f t="shared" si="43"/>
        <v>2.7527931429113029E-3</v>
      </c>
      <c r="BK61" s="28">
        <f t="shared" si="43"/>
        <v>2.7296341371441514E-3</v>
      </c>
      <c r="BL61" s="28">
        <f t="shared" si="43"/>
        <v>2.7066699660486513E-3</v>
      </c>
      <c r="BM61" s="28">
        <f t="shared" si="43"/>
        <v>2.6838989904979047E-3</v>
      </c>
      <c r="BN61" s="28">
        <f t="shared" si="43"/>
        <v>2.6613195851548435E-3</v>
      </c>
      <c r="BO61" s="28">
        <f t="shared" si="43"/>
        <v>2.6389301383562182E-3</v>
      </c>
      <c r="BP61" s="28">
        <f t="shared" si="43"/>
        <v>2.6167290519975581E-3</v>
      </c>
      <c r="BQ61" s="28">
        <f t="shared" si="44"/>
        <v>2.5947147414191051E-3</v>
      </c>
      <c r="BR61" s="28">
        <f t="shared" si="44"/>
        <v>2.5728856352927047E-3</v>
      </c>
      <c r="BS61" s="28">
        <f t="shared" si="44"/>
        <v>2.5512401755096469E-3</v>
      </c>
      <c r="BT61" s="28">
        <f t="shared" si="44"/>
        <v>2.5297768170694517E-3</v>
      </c>
      <c r="BU61" s="28">
        <f t="shared" si="44"/>
        <v>2.5084940279695932E-3</v>
      </c>
      <c r="BV61" s="28">
        <f t="shared" si="44"/>
        <v>2.4873902890961475E-3</v>
      </c>
      <c r="BW61" s="28">
        <f t="shared" si="44"/>
        <v>2.4664640941153607E-3</v>
      </c>
      <c r="BX61" s="28">
        <f t="shared" si="44"/>
        <v>2.4457139493661339E-3</v>
      </c>
      <c r="BY61" s="28">
        <f t="shared" si="44"/>
        <v>2.4251383737534048E-3</v>
      </c>
      <c r="BZ61" s="28">
        <f t="shared" si="44"/>
        <v>2.4047358986424355E-3</v>
      </c>
      <c r="CA61" s="28">
        <f t="shared" si="44"/>
        <v>2.3845050677539807E-3</v>
      </c>
      <c r="CB61" s="28">
        <f t="shared" si="44"/>
        <v>2.3644444370603448E-3</v>
      </c>
      <c r="CC61" s="28">
        <f t="shared" si="44"/>
        <v>2.3445525746823102E-3</v>
      </c>
      <c r="CD61" s="28">
        <f t="shared" si="44"/>
        <v>2.3248280607869312E-3</v>
      </c>
      <c r="CE61" s="28">
        <f t="shared" si="44"/>
        <v>2.3052694874861912E-3</v>
      </c>
      <c r="CF61" s="28">
        <f t="shared" si="44"/>
        <v>2.2858754587365177E-3</v>
      </c>
      <c r="CG61" s="28">
        <f t="shared" si="37"/>
        <v>2.2666445902391166E-3</v>
      </c>
      <c r="CH61" s="28">
        <f t="shared" si="37"/>
        <v>2.2475755093411933E-3</v>
      </c>
      <c r="CI61" s="28">
        <f t="shared" si="37"/>
        <v>2.2286668549379432E-3</v>
      </c>
      <c r="CJ61" s="28">
        <f t="shared" si="37"/>
        <v>2.2099172773754313E-3</v>
      </c>
      <c r="CK61" s="28">
        <f t="shared" si="37"/>
        <v>2.1913254383542327E-3</v>
      </c>
      <c r="CL61" s="28">
        <f t="shared" si="37"/>
        <v>2.1728900108339217E-3</v>
      </c>
      <c r="CM61" s="28">
        <f t="shared" si="37"/>
        <v>2.154609678938344E-3</v>
      </c>
      <c r="CN61" s="28">
        <f t="shared" si="37"/>
        <v>2.1364831378616971E-3</v>
      </c>
      <c r="CO61" s="28">
        <f t="shared" si="37"/>
        <v>2.1185090937753939E-3</v>
      </c>
      <c r="CP61" s="28">
        <f t="shared" si="37"/>
        <v>2.100686263735713E-3</v>
      </c>
      <c r="CQ61" s="28">
        <f t="shared" si="37"/>
        <v>2.0830133755922256E-3</v>
      </c>
      <c r="CR61" s="28">
        <f t="shared" si="37"/>
        <v>2.0654891678969912E-3</v>
      </c>
      <c r="CS61" s="28">
        <f t="shared" si="37"/>
        <v>2.0481123898145213E-3</v>
      </c>
      <c r="CT61" s="28">
        <f t="shared" si="37"/>
        <v>2.0308818010324942E-3</v>
      </c>
      <c r="CU61" s="28">
        <f t="shared" si="37"/>
        <v>2.0137961716732268E-3</v>
      </c>
      <c r="CV61" s="28">
        <f t="shared" si="37"/>
        <v>1.9968542822058895E-3</v>
      </c>
      <c r="CW61" s="28">
        <f t="shared" si="38"/>
        <v>1.9800549233594564E-3</v>
      </c>
      <c r="CX61" s="28">
        <f t="shared" si="38"/>
        <v>1.9633968960363932E-3</v>
      </c>
      <c r="CY61" s="28">
        <f t="shared" si="38"/>
        <v>1.946879011227066E-3</v>
      </c>
      <c r="CZ61" s="28">
        <f t="shared" si="38"/>
        <v>1.9305000899248756E-3</v>
      </c>
      <c r="DA61" s="28">
        <f t="shared" si="38"/>
        <v>1.9142589630421001E-3</v>
      </c>
      <c r="DB61" s="28">
        <f t="shared" si="38"/>
        <v>1.8981544713264501E-3</v>
      </c>
      <c r="DC61" s="28">
        <f t="shared" si="38"/>
        <v>1.882185465278323E-3</v>
      </c>
      <c r="DD61" s="28">
        <f t="shared" si="38"/>
        <v>1.8663508050687551E-3</v>
      </c>
      <c r="DE61" s="28">
        <f t="shared" si="38"/>
        <v>1.8506493604580629E-3</v>
      </c>
      <c r="DF61" s="28">
        <f t="shared" si="38"/>
        <v>1.8350800107151699E-3</v>
      </c>
      <c r="DG61" s="28">
        <f t="shared" si="38"/>
        <v>1.8196416445376113E-3</v>
      </c>
      <c r="DH61" s="28">
        <f t="shared" si="38"/>
        <v>1.8043331599722119E-3</v>
      </c>
      <c r="DI61" s="28">
        <f t="shared" si="38"/>
        <v>1.7891534643364306E-3</v>
      </c>
      <c r="DJ61" s="28">
        <f t="shared" si="38"/>
        <v>1.774101474140369E-3</v>
      </c>
      <c r="DK61" s="28">
        <f t="shared" si="38"/>
        <v>1.7591761150094333E-3</v>
      </c>
      <c r="DL61" s="28">
        <f t="shared" si="35"/>
        <v>1.744376321607648E-3</v>
      </c>
      <c r="DM61" s="28">
        <f t="shared" si="35"/>
        <v>1.7297010375616154E-3</v>
      </c>
      <c r="DN61" s="28">
        <f t="shared" si="35"/>
        <v>1.7151492153851143E-3</v>
      </c>
      <c r="DO61" s="28">
        <f t="shared" si="35"/>
        <v>1.7007198164043318E-3</v>
      </c>
      <c r="DP61" s="28">
        <f t="shared" si="35"/>
        <v>1.686411810683727E-3</v>
      </c>
      <c r="DQ61" s="28">
        <f t="shared" si="35"/>
        <v>1.6722241769525153E-3</v>
      </c>
      <c r="DR61" s="28">
        <f t="shared" si="35"/>
        <v>1.6581559025317732E-3</v>
      </c>
      <c r="DS61" s="28">
        <f t="shared" si="35"/>
        <v>1.6442059832621557E-3</v>
      </c>
      <c r="DT61" s="28">
        <f t="shared" si="35"/>
        <v>1.6303734234322214E-3</v>
      </c>
      <c r="DU61" s="28">
        <f t="shared" si="35"/>
        <v>1.6166572357073619E-3</v>
      </c>
      <c r="DV61" s="28">
        <f t="shared" si="35"/>
        <v>1.6030564410593276E-3</v>
      </c>
      <c r="DW61" s="28">
        <f t="shared" si="35"/>
        <v>1.5895700686963468E-3</v>
      </c>
      <c r="DX61" s="28">
        <f t="shared" si="35"/>
        <v>1.5761971559938334E-3</v>
      </c>
      <c r="DY61" s="28">
        <f t="shared" si="35"/>
        <v>1.5629367484256773E-3</v>
      </c>
      <c r="DZ61" s="28">
        <f t="shared" si="35"/>
        <v>1.549787899496111E-3</v>
      </c>
      <c r="EA61" s="28">
        <f t="shared" si="46"/>
        <v>1.5367496706721574E-3</v>
      </c>
      <c r="EB61" s="28">
        <f t="shared" si="39"/>
        <v>1.523821131316625E-3</v>
      </c>
      <c r="EC61" s="28">
        <f t="shared" si="39"/>
        <v>1.5110013586217021E-3</v>
      </c>
      <c r="ED61" s="28">
        <f t="shared" si="39"/>
        <v>1.4982894375430668E-3</v>
      </c>
      <c r="EE61" s="28">
        <f t="shared" si="39"/>
        <v>1.4856844607345945E-3</v>
      </c>
      <c r="EF61" s="28">
        <f t="shared" si="39"/>
        <v>1.4731855284835736E-3</v>
      </c>
      <c r="EG61" s="28">
        <f t="shared" si="39"/>
        <v>1.4607917486465062E-3</v>
      </c>
      <c r="EH61" s="28">
        <f t="shared" si="39"/>
        <v>1.4485022365854085E-3</v>
      </c>
      <c r="EI61" s="28">
        <f t="shared" si="39"/>
        <v>1.4363161151046875E-3</v>
      </c>
      <c r="EJ61" s="28">
        <f t="shared" si="39"/>
        <v>1.4242325143885134E-3</v>
      </c>
      <c r="EK61" s="28">
        <f t="shared" si="39"/>
        <v>1.4122505719387421E-3</v>
      </c>
      <c r="EL61" s="28">
        <f t="shared" si="39"/>
        <v>1.4003694325133501E-3</v>
      </c>
      <c r="EM61" s="28">
        <f t="shared" si="39"/>
        <v>1.3885882480653895E-3</v>
      </c>
      <c r="EN61" s="28">
        <f t="shared" si="39"/>
        <v>1.3769061776824566E-3</v>
      </c>
      <c r="EO61" s="28">
        <f t="shared" si="39"/>
        <v>1.3653223875266694E-3</v>
      </c>
      <c r="EP61" s="28">
        <f t="shared" si="39"/>
        <v>1.3538360507751505E-3</v>
      </c>
      <c r="EQ61" s="28">
        <f t="shared" si="39"/>
        <v>1.3424463475610105E-3</v>
      </c>
      <c r="ER61" s="28">
        <f t="shared" si="45"/>
        <v>1.3311524649148279E-3</v>
      </c>
      <c r="ES61" s="28">
        <f t="shared" si="45"/>
        <v>1.3199535967066205E-3</v>
      </c>
      <c r="ET61" s="28">
        <f t="shared" si="45"/>
        <v>1.3088489435883076E-3</v>
      </c>
      <c r="EU61" s="28">
        <f t="shared" si="45"/>
        <v>1.297837712936652E-3</v>
      </c>
      <c r="EV61" s="28">
        <f t="shared" si="45"/>
        <v>1.2869191187966874E-3</v>
      </c>
      <c r="EW61" s="28">
        <f t="shared" si="45"/>
        <v>1.2760923818256158E-3</v>
      </c>
      <c r="EX61" s="28">
        <f t="shared" si="45"/>
        <v>1.2653567292371824E-3</v>
      </c>
      <c r="EY61" s="28">
        <f t="shared" si="45"/>
        <v>1.2547113947465145E-3</v>
      </c>
      <c r="EZ61" s="28">
        <f t="shared" si="45"/>
        <v>1.2441556185154264E-3</v>
      </c>
      <c r="FA61" s="28">
        <f t="shared" si="45"/>
        <v>1.2336886470981844E-3</v>
      </c>
      <c r="FB61" s="28">
        <f t="shared" si="45"/>
        <v>1.2233097333877267E-3</v>
      </c>
      <c r="FC61" s="28">
        <f t="shared" si="45"/>
        <v>1.2130181365623376E-3</v>
      </c>
      <c r="FD61" s="28">
        <f t="shared" si="45"/>
        <v>1.2028131220327691E-3</v>
      </c>
      <c r="FE61" s="28">
        <f t="shared" si="45"/>
        <v>1.1926939613898075E-3</v>
      </c>
      <c r="FF61" s="28">
        <f t="shared" si="45"/>
        <v>1.1826599323522819E-3</v>
      </c>
      <c r="FG61" s="28">
        <f t="shared" si="47"/>
        <v>1.172710318715509E-3</v>
      </c>
      <c r="FH61" s="28">
        <f t="shared" si="47"/>
        <v>1.1628444103001722E-3</v>
      </c>
    </row>
    <row r="62" spans="1:164">
      <c r="A62">
        <v>56</v>
      </c>
      <c r="B62" s="84">
        <v>-5.4081339093561915</v>
      </c>
      <c r="C62" s="84">
        <v>-7.8407323132761338E-3</v>
      </c>
      <c r="D62" s="28"/>
      <c r="E62" s="28">
        <f t="shared" si="40"/>
        <v>4.8453946288009421E-3</v>
      </c>
      <c r="F62" s="28">
        <f t="shared" si="40"/>
        <v>4.8075517384233765E-3</v>
      </c>
      <c r="G62" s="28">
        <f t="shared" si="40"/>
        <v>4.7700044038182171E-3</v>
      </c>
      <c r="H62" s="28">
        <f t="shared" si="40"/>
        <v>4.7327503166730281E-3</v>
      </c>
      <c r="I62" s="28">
        <f t="shared" si="40"/>
        <v>4.6957871867034538E-3</v>
      </c>
      <c r="J62" s="28">
        <f t="shared" si="40"/>
        <v>4.6591127415124434E-3</v>
      </c>
      <c r="K62" s="28">
        <f t="shared" si="40"/>
        <v>4.6227247264505195E-3</v>
      </c>
      <c r="L62" s="28">
        <f t="shared" si="40"/>
        <v>4.5866209044771993E-3</v>
      </c>
      <c r="M62" s="28">
        <f t="shared" si="40"/>
        <v>4.5507990560234362E-3</v>
      </c>
      <c r="N62" s="28">
        <f t="shared" si="40"/>
        <v>4.5152569788551996E-3</v>
      </c>
      <c r="O62" s="28">
        <f t="shared" si="40"/>
        <v>4.4799924879380497E-3</v>
      </c>
      <c r="P62" s="28">
        <f t="shared" si="40"/>
        <v>4.4450034153028428E-3</v>
      </c>
      <c r="Q62" s="28">
        <f t="shared" si="40"/>
        <v>4.4102876099124328E-3</v>
      </c>
      <c r="R62" s="28">
        <f t="shared" si="40"/>
        <v>4.3758429375294209E-3</v>
      </c>
      <c r="S62" s="28">
        <f t="shared" si="40"/>
        <v>4.3416672805849767E-3</v>
      </c>
      <c r="T62" s="28">
        <f t="shared" si="40"/>
        <v>4.307758538048624E-3</v>
      </c>
      <c r="U62" s="28">
        <f t="shared" si="41"/>
        <v>4.2741146252991023E-3</v>
      </c>
      <c r="V62" s="28">
        <f t="shared" si="41"/>
        <v>4.2407334739961852E-3</v>
      </c>
      <c r="W62" s="28">
        <f t="shared" si="41"/>
        <v>4.2076130319535507E-3</v>
      </c>
      <c r="X62" s="28">
        <f t="shared" si="41"/>
        <v>4.1747512630125891E-3</v>
      </c>
      <c r="Y62" s="28">
        <f t="shared" si="41"/>
        <v>4.1421461469172494E-3</v>
      </c>
      <c r="Z62" s="28">
        <f t="shared" si="41"/>
        <v>4.1097956791898314E-3</v>
      </c>
      <c r="AA62" s="28">
        <f t="shared" si="41"/>
        <v>4.0776978710077433E-3</v>
      </c>
      <c r="AB62" s="28">
        <f t="shared" si="41"/>
        <v>4.0458507490812572E-3</v>
      </c>
      <c r="AC62" s="28">
        <f t="shared" si="41"/>
        <v>4.0142523555321726E-3</v>
      </c>
      <c r="AD62" s="28">
        <f t="shared" si="41"/>
        <v>3.9829007477734744E-3</v>
      </c>
      <c r="AE62" s="28">
        <f t="shared" si="41"/>
        <v>3.9517939983898815E-3</v>
      </c>
      <c r="AF62" s="28">
        <f t="shared" si="41"/>
        <v>3.9209301950193847E-3</v>
      </c>
      <c r="AG62" s="28">
        <f t="shared" si="41"/>
        <v>3.8903074402356478E-3</v>
      </c>
      <c r="AH62" s="28">
        <f t="shared" si="41"/>
        <v>3.8599238514313897E-3</v>
      </c>
      <c r="AI62" s="28">
        <f t="shared" si="41"/>
        <v>3.8297775607026162E-3</v>
      </c>
      <c r="AJ62" s="28">
        <f t="shared" si="41"/>
        <v>3.7998667147338132E-3</v>
      </c>
      <c r="AK62" s="28">
        <f t="shared" si="42"/>
        <v>3.7701894746839971E-3</v>
      </c>
      <c r="AL62" s="28">
        <f t="shared" si="42"/>
        <v>3.7407440160736574E-3</v>
      </c>
      <c r="AM62" s="28">
        <f t="shared" si="42"/>
        <v>3.7115285286726191E-3</v>
      </c>
      <c r="AN62" s="28">
        <f t="shared" si="42"/>
        <v>3.6825412163887226E-3</v>
      </c>
      <c r="AO62" s="28">
        <f t="shared" si="42"/>
        <v>3.6537802971574368E-3</v>
      </c>
      <c r="AP62" s="28">
        <f t="shared" si="42"/>
        <v>3.6252440028322714E-3</v>
      </c>
      <c r="AQ62" s="28">
        <f t="shared" si="42"/>
        <v>3.5969305790761051E-3</v>
      </c>
      <c r="AR62" s="28">
        <f t="shared" si="42"/>
        <v>3.5688382852533053E-3</v>
      </c>
      <c r="AS62" s="28">
        <f t="shared" si="42"/>
        <v>3.5409653943227434E-3</v>
      </c>
      <c r="AT62" s="28">
        <f t="shared" si="42"/>
        <v>3.513310192731608E-3</v>
      </c>
      <c r="AU62" s="28">
        <f t="shared" si="42"/>
        <v>3.4858709803100539E-3</v>
      </c>
      <c r="AV62" s="28">
        <f t="shared" si="42"/>
        <v>3.4586460701666998E-3</v>
      </c>
      <c r="AW62" s="28">
        <f t="shared" si="42"/>
        <v>3.4316337885848987E-3</v>
      </c>
      <c r="AX62" s="28">
        <f t="shared" si="42"/>
        <v>3.4048324749198669E-3</v>
      </c>
      <c r="AY62" s="28">
        <f t="shared" si="42"/>
        <v>3.3782404814965668E-3</v>
      </c>
      <c r="AZ62" s="28">
        <f t="shared" si="42"/>
        <v>3.3518561735084366E-3</v>
      </c>
      <c r="BA62" s="28">
        <f t="shared" si="43"/>
        <v>3.3256779289168631E-3</v>
      </c>
      <c r="BB62" s="28">
        <f t="shared" si="43"/>
        <v>3.2997041383514866E-3</v>
      </c>
      <c r="BC62" s="28">
        <f t="shared" si="43"/>
        <v>3.2739332050112364E-3</v>
      </c>
      <c r="BD62" s="28">
        <f t="shared" si="43"/>
        <v>3.2483635445661858E-3</v>
      </c>
      <c r="BE62" s="28">
        <f t="shared" si="43"/>
        <v>3.2229935850601413E-3</v>
      </c>
      <c r="BF62" s="28">
        <f t="shared" si="43"/>
        <v>3.1978217668139955E-3</v>
      </c>
      <c r="BG62" s="28">
        <f t="shared" si="43"/>
        <v>3.1728465423298611E-3</v>
      </c>
      <c r="BH62" s="28">
        <f t="shared" si="43"/>
        <v>3.1480663761959127E-3</v>
      </c>
      <c r="BI62" s="28">
        <f t="shared" si="43"/>
        <v>3.1234797449920166E-3</v>
      </c>
      <c r="BJ62" s="28">
        <f t="shared" si="43"/>
        <v>3.0990851371960502E-3</v>
      </c>
      <c r="BK62" s="28">
        <f t="shared" si="43"/>
        <v>3.0748810530910036E-3</v>
      </c>
      <c r="BL62" s="28">
        <f t="shared" si="43"/>
        <v>3.050866004672755E-3</v>
      </c>
      <c r="BM62" s="28">
        <f t="shared" si="43"/>
        <v>3.0270385155586133E-3</v>
      </c>
      <c r="BN62" s="28">
        <f t="shared" si="43"/>
        <v>3.0033971208965468E-3</v>
      </c>
      <c r="BO62" s="28">
        <f t="shared" si="43"/>
        <v>2.9799403672751165E-3</v>
      </c>
      <c r="BP62" s="28">
        <f t="shared" si="43"/>
        <v>2.9566668126341463E-3</v>
      </c>
      <c r="BQ62" s="28">
        <f t="shared" si="44"/>
        <v>2.9335750261760456E-3</v>
      </c>
      <c r="BR62" s="28">
        <f t="shared" si="44"/>
        <v>2.9106635882778687E-3</v>
      </c>
      <c r="BS62" s="28">
        <f t="shared" si="44"/>
        <v>2.8879310904040205E-3</v>
      </c>
      <c r="BT62" s="28">
        <f t="shared" si="44"/>
        <v>2.8653761350196836E-3</v>
      </c>
      <c r="BU62" s="28">
        <f t="shared" si="44"/>
        <v>2.8429973355048798E-3</v>
      </c>
      <c r="BV62" s="28">
        <f t="shared" si="44"/>
        <v>2.820793316069244E-3</v>
      </c>
      <c r="BW62" s="28">
        <f t="shared" si="44"/>
        <v>2.7987627116674344E-3</v>
      </c>
      <c r="BX62" s="28">
        <f t="shared" si="44"/>
        <v>2.7769041679152075E-3</v>
      </c>
      <c r="BY62" s="28">
        <f t="shared" si="44"/>
        <v>2.7552163410061712E-3</v>
      </c>
      <c r="BZ62" s="28">
        <f t="shared" si="44"/>
        <v>2.7336978976291505E-3</v>
      </c>
      <c r="CA62" s="28">
        <f t="shared" si="44"/>
        <v>2.7123475148862386E-3</v>
      </c>
      <c r="CB62" s="28">
        <f t="shared" si="44"/>
        <v>2.6911638802114496E-3</v>
      </c>
      <c r="CC62" s="28">
        <f t="shared" si="44"/>
        <v>2.6701456912900457E-3</v>
      </c>
      <c r="CD62" s="28">
        <f t="shared" si="44"/>
        <v>2.6492916559784523E-3</v>
      </c>
      <c r="CE62" s="28">
        <f t="shared" si="44"/>
        <v>2.6286004922248403E-3</v>
      </c>
      <c r="CF62" s="28">
        <f t="shared" si="44"/>
        <v>2.6080709279902993E-3</v>
      </c>
      <c r="CG62" s="28">
        <f t="shared" si="37"/>
        <v>2.5877017011706324E-3</v>
      </c>
      <c r="CH62" s="28">
        <f t="shared" si="37"/>
        <v>2.5674915595187702E-3</v>
      </c>
      <c r="CI62" s="28">
        <f t="shared" si="37"/>
        <v>2.547439260567789E-3</v>
      </c>
      <c r="CJ62" s="28">
        <f t="shared" si="37"/>
        <v>2.5275435715545252E-3</v>
      </c>
      <c r="CK62" s="28">
        <f t="shared" si="37"/>
        <v>2.5078032693437785E-3</v>
      </c>
      <c r="CL62" s="28">
        <f t="shared" si="37"/>
        <v>2.488217140353135E-3</v>
      </c>
      <c r="CM62" s="28">
        <f t="shared" si="37"/>
        <v>2.4687839804783391E-3</v>
      </c>
      <c r="CN62" s="28">
        <f t="shared" si="37"/>
        <v>2.4495025950192892E-3</v>
      </c>
      <c r="CO62" s="28">
        <f t="shared" si="37"/>
        <v>2.4303717986065691E-3</v>
      </c>
      <c r="CP62" s="28">
        <f t="shared" si="37"/>
        <v>2.4113904151285954E-3</v>
      </c>
      <c r="CQ62" s="28">
        <f t="shared" si="37"/>
        <v>2.3925572776592936E-3</v>
      </c>
      <c r="CR62" s="28">
        <f t="shared" si="37"/>
        <v>2.3738712283863754E-3</v>
      </c>
      <c r="CS62" s="28">
        <f t="shared" si="37"/>
        <v>2.3553311185401517E-3</v>
      </c>
      <c r="CT62" s="28">
        <f t="shared" si="37"/>
        <v>2.3369358083229026E-3</v>
      </c>
      <c r="CU62" s="28">
        <f t="shared" si="37"/>
        <v>2.3186841668388228E-3</v>
      </c>
      <c r="CV62" s="28">
        <f t="shared" si="37"/>
        <v>2.3005750720244767E-3</v>
      </c>
      <c r="CW62" s="28">
        <f t="shared" si="38"/>
        <v>2.2826074105798365E-3</v>
      </c>
      <c r="CX62" s="28">
        <f t="shared" si="38"/>
        <v>2.2647800778998217E-3</v>
      </c>
      <c r="CY62" s="28">
        <f t="shared" si="38"/>
        <v>2.2470919780064064E-3</v>
      </c>
      <c r="CZ62" s="28">
        <f t="shared" si="38"/>
        <v>2.2295420234812275E-3</v>
      </c>
      <c r="DA62" s="28">
        <f t="shared" si="38"/>
        <v>2.212129135398744E-3</v>
      </c>
      <c r="DB62" s="28">
        <f t="shared" si="38"/>
        <v>2.194852243259905E-3</v>
      </c>
      <c r="DC62" s="28">
        <f t="shared" si="38"/>
        <v>2.1777102849263289E-3</v>
      </c>
      <c r="DD62" s="28">
        <f t="shared" si="38"/>
        <v>2.1607022065550222E-3</v>
      </c>
      <c r="DE62" s="28">
        <f t="shared" si="38"/>
        <v>2.1438269625335747E-3</v>
      </c>
      <c r="DF62" s="28">
        <f t="shared" si="38"/>
        <v>2.127083515415895E-3</v>
      </c>
      <c r="DG62" s="28">
        <f t="shared" si="38"/>
        <v>2.1104708358584134E-3</v>
      </c>
      <c r="DH62" s="28">
        <f t="shared" si="38"/>
        <v>2.0939879025568191E-3</v>
      </c>
      <c r="DI62" s="28">
        <f t="shared" si="38"/>
        <v>2.077633702183254E-3</v>
      </c>
      <c r="DJ62" s="28">
        <f t="shared" si="38"/>
        <v>2.0614072293240323E-3</v>
      </c>
      <c r="DK62" s="28">
        <f t="shared" si="38"/>
        <v>2.0453074864178232E-3</v>
      </c>
      <c r="DL62" s="28">
        <f t="shared" si="35"/>
        <v>2.0293334836943176E-3</v>
      </c>
      <c r="DM62" s="28">
        <f t="shared" si="35"/>
        <v>2.0134842391133943E-3</v>
      </c>
      <c r="DN62" s="28">
        <f t="shared" si="35"/>
        <v>1.9977587783047293E-3</v>
      </c>
      <c r="DO62" s="28">
        <f t="shared" si="35"/>
        <v>1.9821561345079114E-3</v>
      </c>
      <c r="DP62" s="28">
        <f t="shared" si="35"/>
        <v>1.9666753485129912E-3</v>
      </c>
      <c r="DQ62" s="28">
        <f t="shared" si="35"/>
        <v>1.9513154686015284E-3</v>
      </c>
      <c r="DR62" s="28">
        <f t="shared" si="35"/>
        <v>1.9360755504880661E-3</v>
      </c>
      <c r="DS62" s="28">
        <f t="shared" si="35"/>
        <v>1.9209546572620925E-3</v>
      </c>
      <c r="DT62" s="28">
        <f t="shared" si="35"/>
        <v>1.9059518593304357E-3</v>
      </c>
      <c r="DU62" s="28">
        <f t="shared" si="35"/>
        <v>1.8910662343601104E-3</v>
      </c>
      <c r="DV62" s="28">
        <f t="shared" si="35"/>
        <v>1.8762968672216267E-3</v>
      </c>
      <c r="DW62" s="28">
        <f t="shared" si="35"/>
        <v>1.8616428499327172E-3</v>
      </c>
      <c r="DX62" s="28">
        <f t="shared" si="35"/>
        <v>1.8471032816025298E-3</v>
      </c>
      <c r="DY62" s="28">
        <f t="shared" si="35"/>
        <v>1.8326772683762294E-3</v>
      </c>
      <c r="DZ62" s="28">
        <f t="shared" si="35"/>
        <v>1.8183639233800609E-3</v>
      </c>
      <c r="EA62" s="28">
        <f t="shared" si="46"/>
        <v>1.8041623666668111E-3</v>
      </c>
      <c r="EB62" s="28">
        <f t="shared" si="39"/>
        <v>1.7900717251617254E-3</v>
      </c>
      <c r="EC62" s="28">
        <f t="shared" si="39"/>
        <v>1.7760911326088272E-3</v>
      </c>
      <c r="ED62" s="28">
        <f t="shared" si="39"/>
        <v>1.7622197295176598E-3</v>
      </c>
      <c r="EE62" s="28">
        <f t="shared" si="39"/>
        <v>1.7484566631104511E-3</v>
      </c>
      <c r="EF62" s="28">
        <f t="shared" si="39"/>
        <v>1.7348010872696889E-3</v>
      </c>
      <c r="EG62" s="28">
        <f t="shared" si="39"/>
        <v>1.7212521624861016E-3</v>
      </c>
      <c r="EH62" s="28">
        <f t="shared" si="39"/>
        <v>1.7078090558070428E-3</v>
      </c>
      <c r="EI62" s="28">
        <f t="shared" si="39"/>
        <v>1.6944709407852936E-3</v>
      </c>
      <c r="EJ62" s="28">
        <f t="shared" si="39"/>
        <v>1.6812369974282431E-3</v>
      </c>
      <c r="EK62" s="28">
        <f t="shared" si="39"/>
        <v>1.6681064121474892E-3</v>
      </c>
      <c r="EL62" s="28">
        <f t="shared" si="39"/>
        <v>1.6550783777088095E-3</v>
      </c>
      <c r="EM62" s="28">
        <f t="shared" si="39"/>
        <v>1.6421520931825468E-3</v>
      </c>
      <c r="EN62" s="28">
        <f t="shared" si="39"/>
        <v>1.629326763894357E-3</v>
      </c>
      <c r="EO62" s="28">
        <f t="shared" si="39"/>
        <v>1.616601601376367E-3</v>
      </c>
      <c r="EP62" s="28">
        <f t="shared" si="39"/>
        <v>1.603975823318695E-3</v>
      </c>
      <c r="EQ62" s="28">
        <f t="shared" si="39"/>
        <v>1.5914486535213537E-3</v>
      </c>
      <c r="ER62" s="28">
        <f t="shared" si="45"/>
        <v>1.5790193218465404E-3</v>
      </c>
      <c r="ES62" s="28">
        <f t="shared" si="45"/>
        <v>1.5666870641712796E-3</v>
      </c>
      <c r="ET62" s="28">
        <f t="shared" si="45"/>
        <v>1.5544511223404595E-3</v>
      </c>
      <c r="EU62" s="28">
        <f t="shared" si="45"/>
        <v>1.5423107441202089E-3</v>
      </c>
      <c r="EV62" s="28">
        <f t="shared" si="45"/>
        <v>1.5302651831516651E-3</v>
      </c>
      <c r="EW62" s="28">
        <f t="shared" si="45"/>
        <v>1.5183136989050776E-3</v>
      </c>
      <c r="EX62" s="28">
        <f t="shared" si="45"/>
        <v>1.5064555566342921E-3</v>
      </c>
      <c r="EY62" s="28">
        <f t="shared" si="45"/>
        <v>1.4946900273315761E-3</v>
      </c>
      <c r="EZ62" s="28">
        <f t="shared" si="45"/>
        <v>1.4830163876827975E-3</v>
      </c>
      <c r="FA62" s="28">
        <f t="shared" si="45"/>
        <v>1.4714339200229661E-3</v>
      </c>
      <c r="FB62" s="28">
        <f t="shared" si="45"/>
        <v>1.4599419122921036E-3</v>
      </c>
      <c r="FC62" s="28">
        <f t="shared" si="45"/>
        <v>1.448539657991477E-3</v>
      </c>
      <c r="FD62" s="28">
        <f t="shared" si="45"/>
        <v>1.4372264561401569E-3</v>
      </c>
      <c r="FE62" s="28">
        <f t="shared" si="45"/>
        <v>1.4260016112319306E-3</v>
      </c>
      <c r="FF62" s="28">
        <f t="shared" si="45"/>
        <v>1.4148644331925359E-3</v>
      </c>
      <c r="FG62" s="28">
        <f t="shared" si="47"/>
        <v>1.4038142373372457E-3</v>
      </c>
      <c r="FH62" s="28">
        <f t="shared" si="47"/>
        <v>1.3928503443287707E-3</v>
      </c>
    </row>
    <row r="63" spans="1:164">
      <c r="A63">
        <v>57</v>
      </c>
      <c r="B63" s="84">
        <v>-5.3286133705318157</v>
      </c>
      <c r="C63" s="84">
        <v>-7.4417567318674303E-3</v>
      </c>
      <c r="D63" s="28"/>
      <c r="E63" s="28">
        <f t="shared" si="40"/>
        <v>5.2255469707495616E-3</v>
      </c>
      <c r="F63" s="28">
        <f t="shared" si="40"/>
        <v>5.1868040578662263E-3</v>
      </c>
      <c r="G63" s="28">
        <f t="shared" si="40"/>
        <v>5.1483483901855632E-3</v>
      </c>
      <c r="H63" s="28">
        <f t="shared" si="40"/>
        <v>5.1101778380327418E-3</v>
      </c>
      <c r="I63" s="28">
        <f t="shared" si="40"/>
        <v>5.0722902875226265E-3</v>
      </c>
      <c r="J63" s="28">
        <f t="shared" si="40"/>
        <v>5.0346836404427161E-3</v>
      </c>
      <c r="K63" s="28">
        <f t="shared" si="40"/>
        <v>4.9973558141369378E-3</v>
      </c>
      <c r="L63" s="28">
        <f t="shared" si="40"/>
        <v>4.960304741390315E-3</v>
      </c>
      <c r="M63" s="28">
        <f t="shared" si="40"/>
        <v>4.9235283703144821E-3</v>
      </c>
      <c r="N63" s="28">
        <f t="shared" si="40"/>
        <v>4.8870246642340525E-3</v>
      </c>
      <c r="O63" s="28">
        <f t="shared" si="40"/>
        <v>4.8507916015738247E-3</v>
      </c>
      <c r="P63" s="28">
        <f t="shared" si="40"/>
        <v>4.8148271757468327E-3</v>
      </c>
      <c r="Q63" s="28">
        <f t="shared" si="40"/>
        <v>4.7791293950432143E-3</v>
      </c>
      <c r="R63" s="28">
        <f t="shared" si="40"/>
        <v>4.7436962825199167E-3</v>
      </c>
      <c r="S63" s="28">
        <f t="shared" si="40"/>
        <v>4.7085258758912101E-3</v>
      </c>
      <c r="T63" s="28">
        <f t="shared" si="40"/>
        <v>4.6736162274200153E-3</v>
      </c>
      <c r="U63" s="28">
        <f t="shared" si="41"/>
        <v>4.6389654038100419E-3</v>
      </c>
      <c r="V63" s="28">
        <f t="shared" si="41"/>
        <v>4.6045714860987186E-3</v>
      </c>
      <c r="W63" s="28">
        <f t="shared" si="41"/>
        <v>4.5704325695509213E-3</v>
      </c>
      <c r="X63" s="28">
        <f t="shared" si="41"/>
        <v>4.5365467635534928E-3</v>
      </c>
      <c r="Y63" s="28">
        <f t="shared" si="41"/>
        <v>4.502912191510537E-3</v>
      </c>
      <c r="Z63" s="28">
        <f t="shared" si="41"/>
        <v>4.4695269907394919E-3</v>
      </c>
      <c r="AA63" s="28">
        <f t="shared" si="41"/>
        <v>4.4363893123679785E-3</v>
      </c>
      <c r="AB63" s="28">
        <f t="shared" si="41"/>
        <v>4.4034973212314071E-3</v>
      </c>
      <c r="AC63" s="28">
        <f t="shared" si="41"/>
        <v>4.3708491957713475E-3</v>
      </c>
      <c r="AD63" s="28">
        <f t="shared" si="41"/>
        <v>4.338443127934649E-3</v>
      </c>
      <c r="AE63" s="28">
        <f t="shared" si="41"/>
        <v>4.3062773230733127E-3</v>
      </c>
      <c r="AF63" s="28">
        <f t="shared" si="41"/>
        <v>4.2743499998451036E-3</v>
      </c>
      <c r="AG63" s="28">
        <f t="shared" si="41"/>
        <v>4.242659390114898E-3</v>
      </c>
      <c r="AH63" s="28">
        <f t="shared" si="41"/>
        <v>4.2112037388567659E-3</v>
      </c>
      <c r="AI63" s="28">
        <f t="shared" si="41"/>
        <v>4.1799813040567782E-3</v>
      </c>
      <c r="AJ63" s="28">
        <f t="shared" si="41"/>
        <v>4.1489903566165314E-3</v>
      </c>
      <c r="AK63" s="28">
        <f t="shared" si="42"/>
        <v>4.1182291802573925E-3</v>
      </c>
      <c r="AL63" s="28">
        <f t="shared" si="42"/>
        <v>4.0876960714254507E-3</v>
      </c>
      <c r="AM63" s="28">
        <f t="shared" si="42"/>
        <v>4.0573893391971745E-3</v>
      </c>
      <c r="AN63" s="28">
        <f t="shared" si="42"/>
        <v>4.0273073051857681E-3</v>
      </c>
      <c r="AO63" s="28">
        <f t="shared" si="42"/>
        <v>3.9974483034482238E-3</v>
      </c>
      <c r="AP63" s="28">
        <f t="shared" si="42"/>
        <v>3.9678106803930592E-3</v>
      </c>
      <c r="AQ63" s="28">
        <f t="shared" si="42"/>
        <v>3.9383927946887451E-3</v>
      </c>
      <c r="AR63" s="28">
        <f t="shared" si="42"/>
        <v>3.9091930171728058E-3</v>
      </c>
      <c r="AS63" s="28">
        <f t="shared" si="42"/>
        <v>3.8802097307615952E-3</v>
      </c>
      <c r="AT63" s="28">
        <f t="shared" si="42"/>
        <v>3.8514413303607463E-3</v>
      </c>
      <c r="AU63" s="28">
        <f t="shared" si="42"/>
        <v>3.8228862227762785E-3</v>
      </c>
      <c r="AV63" s="28">
        <f t="shared" si="42"/>
        <v>3.7945428266263673E-3</v>
      </c>
      <c r="AW63" s="28">
        <f t="shared" si="42"/>
        <v>3.766409572253767E-3</v>
      </c>
      <c r="AX63" s="28">
        <f t="shared" si="42"/>
        <v>3.7384849016388827E-3</v>
      </c>
      <c r="AY63" s="28">
        <f t="shared" si="42"/>
        <v>3.7107672683134888E-3</v>
      </c>
      <c r="AZ63" s="28">
        <f t="shared" si="42"/>
        <v>3.6832551372750844E-3</v>
      </c>
      <c r="BA63" s="28">
        <f t="shared" si="43"/>
        <v>3.6559469849018838E-3</v>
      </c>
      <c r="BB63" s="28">
        <f t="shared" si="43"/>
        <v>3.6288412988684411E-3</v>
      </c>
      <c r="BC63" s="28">
        <f t="shared" si="43"/>
        <v>3.6019365780618953E-3</v>
      </c>
      <c r="BD63" s="28">
        <f t="shared" si="43"/>
        <v>3.5752313324988391E-3</v>
      </c>
      <c r="BE63" s="28">
        <f t="shared" si="43"/>
        <v>3.5487240832428051E-3</v>
      </c>
      <c r="BF63" s="28">
        <f t="shared" si="43"/>
        <v>3.5224133623223599E-3</v>
      </c>
      <c r="BG63" s="28">
        <f t="shared" si="43"/>
        <v>3.49629771264981E-3</v>
      </c>
      <c r="BH63" s="28">
        <f t="shared" si="43"/>
        <v>3.4703756879405066E-3</v>
      </c>
      <c r="BI63" s="28">
        <f t="shared" si="43"/>
        <v>3.4446458526327518E-3</v>
      </c>
      <c r="BJ63" s="28">
        <f t="shared" si="43"/>
        <v>3.4191067818082964E-3</v>
      </c>
      <c r="BK63" s="28">
        <f t="shared" si="43"/>
        <v>3.3937570611134275E-3</v>
      </c>
      <c r="BL63" s="28">
        <f t="shared" si="43"/>
        <v>3.36859528668064E-3</v>
      </c>
      <c r="BM63" s="28">
        <f t="shared" si="43"/>
        <v>3.3436200650509042E-3</v>
      </c>
      <c r="BN63" s="28">
        <f t="shared" si="43"/>
        <v>3.3188300130964628E-3</v>
      </c>
      <c r="BO63" s="28">
        <f t="shared" si="43"/>
        <v>3.2942237579442805E-3</v>
      </c>
      <c r="BP63" s="28">
        <f t="shared" si="43"/>
        <v>3.2697999368999629E-3</v>
      </c>
      <c r="BQ63" s="28">
        <f t="shared" si="44"/>
        <v>3.2455571973723407E-3</v>
      </c>
      <c r="BR63" s="28">
        <f t="shared" si="44"/>
        <v>3.2214941967985164E-3</v>
      </c>
      <c r="BS63" s="28">
        <f t="shared" si="44"/>
        <v>3.1976096025695547E-3</v>
      </c>
      <c r="BT63" s="28">
        <f t="shared" si="44"/>
        <v>3.1739020919566516E-3</v>
      </c>
      <c r="BU63" s="28">
        <f t="shared" si="44"/>
        <v>3.1503703520378975E-3</v>
      </c>
      <c r="BV63" s="28">
        <f t="shared" si="44"/>
        <v>3.1270130796255632E-3</v>
      </c>
      <c r="BW63" s="28">
        <f t="shared" si="44"/>
        <v>3.1038289811939298E-3</v>
      </c>
      <c r="BX63" s="28">
        <f t="shared" si="44"/>
        <v>3.0808167728076526E-3</v>
      </c>
      <c r="BY63" s="28">
        <f t="shared" si="44"/>
        <v>3.0579751800506589E-3</v>
      </c>
      <c r="BZ63" s="28">
        <f t="shared" si="44"/>
        <v>3.035302937955568E-3</v>
      </c>
      <c r="CA63" s="28">
        <f t="shared" si="44"/>
        <v>3.012798790933639E-3</v>
      </c>
      <c r="CB63" s="28">
        <f t="shared" si="44"/>
        <v>2.9904614927052362E-3</v>
      </c>
      <c r="CC63" s="28">
        <f t="shared" si="44"/>
        <v>2.9682898062308098E-3</v>
      </c>
      <c r="CD63" s="28">
        <f t="shared" si="44"/>
        <v>2.9462825036423892E-3</v>
      </c>
      <c r="CE63" s="28">
        <f t="shared" si="44"/>
        <v>2.9244383661755817E-3</v>
      </c>
      <c r="CF63" s="28">
        <f t="shared" si="44"/>
        <v>2.9027561841020811E-3</v>
      </c>
      <c r="CG63" s="28">
        <f t="shared" si="37"/>
        <v>2.8812347566626682E-3</v>
      </c>
      <c r="CH63" s="28">
        <f t="shared" si="37"/>
        <v>2.8598728920007175E-3</v>
      </c>
      <c r="CI63" s="28">
        <f t="shared" si="37"/>
        <v>2.8386694070961886E-3</v>
      </c>
      <c r="CJ63" s="28">
        <f t="shared" si="37"/>
        <v>2.8176231277001122E-3</v>
      </c>
      <c r="CK63" s="28">
        <f t="shared" si="37"/>
        <v>2.7967328882695596E-3</v>
      </c>
      <c r="CL63" s="28">
        <f t="shared" si="37"/>
        <v>2.7759975319030963E-3</v>
      </c>
      <c r="CM63" s="28">
        <f t="shared" si="37"/>
        <v>2.7554159102767106E-3</v>
      </c>
      <c r="CN63" s="28">
        <f t="shared" si="37"/>
        <v>2.7349868835802203E-3</v>
      </c>
      <c r="CO63" s="28">
        <f t="shared" si="37"/>
        <v>2.7147093204541511E-3</v>
      </c>
      <c r="CP63" s="28">
        <f t="shared" si="37"/>
        <v>2.6945820979270814E-3</v>
      </c>
      <c r="CQ63" s="28">
        <f t="shared" si="37"/>
        <v>2.6746041013534501E-3</v>
      </c>
      <c r="CR63" s="28">
        <f t="shared" si="37"/>
        <v>2.6547742243518309E-3</v>
      </c>
      <c r="CS63" s="28">
        <f t="shared" si="37"/>
        <v>2.6350913687436584E-3</v>
      </c>
      <c r="CT63" s="28">
        <f t="shared" si="37"/>
        <v>2.615554444492412E-3</v>
      </c>
      <c r="CU63" s="28">
        <f t="shared" si="37"/>
        <v>2.59616236964325E-3</v>
      </c>
      <c r="CV63" s="28">
        <f t="shared" si="37"/>
        <v>2.5769140702630888E-3</v>
      </c>
      <c r="CW63" s="28">
        <f t="shared" si="38"/>
        <v>2.557808480381132E-3</v>
      </c>
      <c r="CX63" s="28">
        <f t="shared" si="38"/>
        <v>2.5388445419298336E-3</v>
      </c>
      <c r="CY63" s="28">
        <f t="shared" si="38"/>
        <v>2.5200212046863051E-3</v>
      </c>
      <c r="CZ63" s="28">
        <f t="shared" si="38"/>
        <v>2.5013374262141514E-3</v>
      </c>
      <c r="DA63" s="28">
        <f t="shared" si="38"/>
        <v>2.4827921718057425E-3</v>
      </c>
      <c r="DB63" s="28">
        <f t="shared" si="38"/>
        <v>2.4643844144249115E-3</v>
      </c>
      <c r="DC63" s="28">
        <f t="shared" si="38"/>
        <v>2.4461131346500751E-3</v>
      </c>
      <c r="DD63" s="28">
        <f t="shared" si="38"/>
        <v>2.4279773206177815E-3</v>
      </c>
      <c r="DE63" s="28">
        <f t="shared" si="38"/>
        <v>2.4099759679666703E-3</v>
      </c>
      <c r="DF63" s="28">
        <f t="shared" si="38"/>
        <v>2.392108079781853E-3</v>
      </c>
      <c r="DG63" s="28">
        <f t="shared" si="38"/>
        <v>2.3743726665397028E-3</v>
      </c>
      <c r="DH63" s="28">
        <f t="shared" si="38"/>
        <v>2.3567687460530548E-3</v>
      </c>
      <c r="DI63" s="28">
        <f t="shared" si="38"/>
        <v>2.3392953434168131E-3</v>
      </c>
      <c r="DJ63" s="28">
        <f t="shared" si="38"/>
        <v>2.3219514909539598E-3</v>
      </c>
      <c r="DK63" s="28">
        <f t="shared" si="38"/>
        <v>2.3047362281619663E-3</v>
      </c>
      <c r="DL63" s="28">
        <f t="shared" si="35"/>
        <v>2.2876486016595991E-3</v>
      </c>
      <c r="DM63" s="28">
        <f t="shared" si="35"/>
        <v>2.2706876651341222E-3</v>
      </c>
      <c r="DN63" s="28">
        <f t="shared" si="35"/>
        <v>2.2538524792888909E-3</v>
      </c>
      <c r="DO63" s="28">
        <f t="shared" si="35"/>
        <v>2.2371421117913324E-3</v>
      </c>
      <c r="DP63" s="28">
        <f t="shared" si="35"/>
        <v>2.2205556372213143E-3</v>
      </c>
      <c r="DQ63" s="28">
        <f t="shared" si="35"/>
        <v>2.2040921370198945E-3</v>
      </c>
      <c r="DR63" s="28">
        <f t="shared" si="35"/>
        <v>2.1877506994384512E-3</v>
      </c>
      <c r="DS63" s="28">
        <f t="shared" si="35"/>
        <v>2.1715304194881895E-3</v>
      </c>
      <c r="DT63" s="28">
        <f t="shared" si="35"/>
        <v>2.155430398890025E-3</v>
      </c>
      <c r="DU63" s="28">
        <f t="shared" si="35"/>
        <v>2.1394497460248364E-3</v>
      </c>
      <c r="DV63" s="28">
        <f t="shared" si="35"/>
        <v>2.1235875758840858E-3</v>
      </c>
      <c r="DW63" s="28">
        <f t="shared" si="35"/>
        <v>2.1078430100208096E-3</v>
      </c>
      <c r="DX63" s="28">
        <f t="shared" si="35"/>
        <v>2.0922151765009685E-3</v>
      </c>
      <c r="DY63" s="28">
        <f t="shared" si="35"/>
        <v>2.0767032098551606E-3</v>
      </c>
      <c r="DZ63" s="28">
        <f t="shared" si="35"/>
        <v>2.0613062510306916E-3</v>
      </c>
      <c r="EA63" s="28">
        <f t="shared" si="46"/>
        <v>2.0460234473439992E-3</v>
      </c>
      <c r="EB63" s="28">
        <f t="shared" si="39"/>
        <v>2.0308539524334329E-3</v>
      </c>
      <c r="EC63" s="28">
        <f t="shared" si="39"/>
        <v>2.0157969262123831E-3</v>
      </c>
      <c r="ED63" s="28">
        <f t="shared" si="39"/>
        <v>2.0008515348227543E-3</v>
      </c>
      <c r="EE63" s="28">
        <f t="shared" si="39"/>
        <v>1.9860169505887893E-3</v>
      </c>
      <c r="EF63" s="28">
        <f t="shared" si="39"/>
        <v>1.9712923519712303E-3</v>
      </c>
      <c r="EG63" s="28">
        <f t="shared" si="39"/>
        <v>1.9566769235218229E-3</v>
      </c>
      <c r="EH63" s="28">
        <f t="shared" si="39"/>
        <v>1.9421698558381574E-3</v>
      </c>
      <c r="EI63" s="28">
        <f t="shared" si="39"/>
        <v>1.9277703455188417E-3</v>
      </c>
      <c r="EJ63" s="28">
        <f t="shared" si="39"/>
        <v>1.9134775951190114E-3</v>
      </c>
      <c r="EK63" s="28">
        <f t="shared" si="39"/>
        <v>1.8992908131061658E-3</v>
      </c>
      <c r="EL63" s="28">
        <f t="shared" si="39"/>
        <v>1.8852092138163337E-3</v>
      </c>
      <c r="EM63" s="28">
        <f t="shared" si="39"/>
        <v>1.871232017410563E-3</v>
      </c>
      <c r="EN63" s="28">
        <f t="shared" si="39"/>
        <v>1.857358449831733E-3</v>
      </c>
      <c r="EO63" s="28">
        <f t="shared" si="39"/>
        <v>1.8435877427616873E-3</v>
      </c>
      <c r="EP63" s="28">
        <f t="shared" si="39"/>
        <v>1.8299191335786843E-3</v>
      </c>
      <c r="EQ63" s="28">
        <f t="shared" si="39"/>
        <v>1.8163518653151636E-3</v>
      </c>
      <c r="ER63" s="28">
        <f t="shared" si="45"/>
        <v>1.8028851866158245E-3</v>
      </c>
      <c r="ES63" s="28">
        <f t="shared" si="45"/>
        <v>1.7895183516960166E-3</v>
      </c>
      <c r="ET63" s="28">
        <f t="shared" si="45"/>
        <v>1.7762506203004374E-3</v>
      </c>
      <c r="EU63" s="28">
        <f t="shared" si="45"/>
        <v>1.7630812576621376E-3</v>
      </c>
      <c r="EV63" s="28">
        <f t="shared" si="45"/>
        <v>1.7500095344618297E-3</v>
      </c>
      <c r="EW63" s="28">
        <f t="shared" si="45"/>
        <v>1.7370347267874984E-3</v>
      </c>
      <c r="EX63" s="28">
        <f t="shared" si="45"/>
        <v>1.7241561160943096E-3</v>
      </c>
      <c r="EY63" s="28">
        <f t="shared" si="45"/>
        <v>1.711372989164818E-3</v>
      </c>
      <c r="EZ63" s="28">
        <f t="shared" si="45"/>
        <v>1.6986846380694697E-3</v>
      </c>
      <c r="FA63" s="28">
        <f t="shared" si="45"/>
        <v>1.6860903601273937E-3</v>
      </c>
      <c r="FB63" s="28">
        <f t="shared" si="45"/>
        <v>1.673589457867497E-3</v>
      </c>
      <c r="FC63" s="28">
        <f t="shared" si="45"/>
        <v>1.6611812389898213E-3</v>
      </c>
      <c r="FD63" s="28">
        <f t="shared" si="45"/>
        <v>1.6488650163272254E-3</v>
      </c>
      <c r="FE63" s="28">
        <f t="shared" si="45"/>
        <v>1.6366401078073065E-3</v>
      </c>
      <c r="FF63" s="28">
        <f t="shared" si="45"/>
        <v>1.6245058364146511E-3</v>
      </c>
      <c r="FG63" s="28">
        <f t="shared" si="47"/>
        <v>1.6124615301533179E-3</v>
      </c>
      <c r="FH63" s="28">
        <f t="shared" si="47"/>
        <v>1.600506522009646E-3</v>
      </c>
    </row>
    <row r="64" spans="1:164">
      <c r="A64">
        <v>58</v>
      </c>
      <c r="B64" s="84">
        <v>-5.2494743534004629</v>
      </c>
      <c r="C64" s="84">
        <v>-7.2183391932141286E-3</v>
      </c>
      <c r="D64" s="28"/>
      <c r="E64" s="28">
        <f t="shared" si="40"/>
        <v>5.643273570957905E-3</v>
      </c>
      <c r="F64" s="28">
        <f t="shared" si="40"/>
        <v>5.602685174804091E-3</v>
      </c>
      <c r="G64" s="28">
        <f t="shared" si="40"/>
        <v>5.5623887045832699E-3</v>
      </c>
      <c r="H64" s="28">
        <f t="shared" si="40"/>
        <v>5.5223820606620884E-3</v>
      </c>
      <c r="I64" s="28">
        <f t="shared" si="40"/>
        <v>5.4826631585084846E-3</v>
      </c>
      <c r="J64" s="28">
        <f t="shared" si="40"/>
        <v>5.4432299285830932E-3</v>
      </c>
      <c r="K64" s="28">
        <f t="shared" si="40"/>
        <v>5.4040803162313878E-3</v>
      </c>
      <c r="L64" s="28">
        <f t="shared" si="40"/>
        <v>5.3652122815766373E-3</v>
      </c>
      <c r="M64" s="28">
        <f t="shared" si="40"/>
        <v>5.3266237994136142E-3</v>
      </c>
      <c r="N64" s="28">
        <f t="shared" si="40"/>
        <v>5.2883128591030889E-3</v>
      </c>
      <c r="O64" s="28">
        <f t="shared" si="40"/>
        <v>5.2502774644670363E-3</v>
      </c>
      <c r="P64" s="28">
        <f t="shared" si="40"/>
        <v>5.2125156336846491E-3</v>
      </c>
      <c r="Q64" s="28">
        <f t="shared" si="40"/>
        <v>5.1750253991890652E-3</v>
      </c>
      <c r="R64" s="28">
        <f t="shared" si="40"/>
        <v>5.1378048075648485E-3</v>
      </c>
      <c r="S64" s="28">
        <f t="shared" si="40"/>
        <v>5.1008519194462214E-3</v>
      </c>
      <c r="T64" s="28">
        <f t="shared" si="40"/>
        <v>5.0641648094159903E-3</v>
      </c>
      <c r="U64" s="28">
        <f t="shared" si="41"/>
        <v>5.0277415659052398E-3</v>
      </c>
      <c r="V64" s="28">
        <f t="shared" si="41"/>
        <v>4.9915802910937218E-3</v>
      </c>
      <c r="W64" s="28">
        <f t="shared" si="41"/>
        <v>4.9556791008109882E-3</v>
      </c>
      <c r="X64" s="28">
        <f t="shared" si="41"/>
        <v>4.9200361244381889E-3</v>
      </c>
      <c r="Y64" s="28">
        <f t="shared" si="41"/>
        <v>4.8846495048106243E-3</v>
      </c>
      <c r="Z64" s="28">
        <f t="shared" si="41"/>
        <v>4.8495173981209679E-3</v>
      </c>
      <c r="AA64" s="28">
        <f t="shared" si="41"/>
        <v>4.8146379738232131E-3</v>
      </c>
      <c r="AB64" s="28">
        <f t="shared" si="41"/>
        <v>4.7800094145372665E-3</v>
      </c>
      <c r="AC64" s="28">
        <f t="shared" si="41"/>
        <v>4.7456299159542711E-3</v>
      </c>
      <c r="AD64" s="28">
        <f t="shared" si="41"/>
        <v>4.7114976867425884E-3</v>
      </c>
      <c r="AE64" s="28">
        <f t="shared" si="41"/>
        <v>4.6776109484544734E-3</v>
      </c>
      <c r="AF64" s="28">
        <f t="shared" si="41"/>
        <v>4.6439679354333867E-3</v>
      </c>
      <c r="AG64" s="28">
        <f t="shared" si="41"/>
        <v>4.6105668947220135E-3</v>
      </c>
      <c r="AH64" s="28">
        <f t="shared" si="41"/>
        <v>4.5774060859709153E-3</v>
      </c>
      <c r="AI64" s="28">
        <f t="shared" si="41"/>
        <v>4.5444837813478686E-3</v>
      </c>
      <c r="AJ64" s="28">
        <f t="shared" si="41"/>
        <v>4.5117982654478087E-3</v>
      </c>
      <c r="AK64" s="28">
        <f t="shared" si="42"/>
        <v>4.4793478352034705E-3</v>
      </c>
      <c r="AL64" s="28">
        <f t="shared" si="42"/>
        <v>4.4471307997966383E-3</v>
      </c>
      <c r="AM64" s="28">
        <f t="shared" si="42"/>
        <v>4.4151454805700643E-3</v>
      </c>
      <c r="AN64" s="28">
        <f t="shared" si="42"/>
        <v>4.3833902109399799E-3</v>
      </c>
      <c r="AO64" s="28">
        <f t="shared" si="42"/>
        <v>4.3518633363092704E-3</v>
      </c>
      <c r="AP64" s="28">
        <f t="shared" si="42"/>
        <v>4.3205632139812619E-3</v>
      </c>
      <c r="AQ64" s="28">
        <f t="shared" si="42"/>
        <v>4.2894882130741375E-3</v>
      </c>
      <c r="AR64" s="28">
        <f t="shared" si="42"/>
        <v>4.2586367144359424E-3</v>
      </c>
      <c r="AS64" s="28">
        <f t="shared" si="42"/>
        <v>4.2280071105602326E-3</v>
      </c>
      <c r="AT64" s="28">
        <f t="shared" si="42"/>
        <v>4.197597805502308E-3</v>
      </c>
      <c r="AU64" s="28">
        <f t="shared" si="42"/>
        <v>4.1674072147960721E-3</v>
      </c>
      <c r="AV64" s="28">
        <f t="shared" si="42"/>
        <v>4.1374337653714514E-3</v>
      </c>
      <c r="AW64" s="28">
        <f t="shared" si="42"/>
        <v>4.1076758954724452E-3</v>
      </c>
      <c r="AX64" s="28">
        <f t="shared" si="42"/>
        <v>4.0781320545757458E-3</v>
      </c>
      <c r="AY64" s="28">
        <f t="shared" si="42"/>
        <v>4.0488007033099606E-3</v>
      </c>
      <c r="AZ64" s="28">
        <f t="shared" si="42"/>
        <v>4.0196803133753832E-3</v>
      </c>
      <c r="BA64" s="28">
        <f t="shared" si="43"/>
        <v>3.9907693674643783E-3</v>
      </c>
      <c r="BB64" s="28">
        <f t="shared" si="43"/>
        <v>3.9620663591823117E-3</v>
      </c>
      <c r="BC64" s="28">
        <f t="shared" si="43"/>
        <v>3.9335697929690789E-3</v>
      </c>
      <c r="BD64" s="28">
        <f t="shared" si="43"/>
        <v>3.9052781840211528E-3</v>
      </c>
      <c r="BE64" s="28">
        <f t="shared" si="43"/>
        <v>3.877190058214239E-3</v>
      </c>
      <c r="BF64" s="28">
        <f t="shared" si="43"/>
        <v>3.8493039520264543E-3</v>
      </c>
      <c r="BG64" s="28">
        <f t="shared" si="43"/>
        <v>3.8216184124620889E-3</v>
      </c>
      <c r="BH64" s="28">
        <f t="shared" si="43"/>
        <v>3.7941319969758748E-3</v>
      </c>
      <c r="BI64" s="28">
        <f t="shared" si="43"/>
        <v>3.7668432733978367E-3</v>
      </c>
      <c r="BJ64" s="28">
        <f t="shared" si="43"/>
        <v>3.7397508198586636E-3</v>
      </c>
      <c r="BK64" s="28">
        <f t="shared" si="43"/>
        <v>3.7128532247156353E-3</v>
      </c>
      <c r="BL64" s="28">
        <f t="shared" si="43"/>
        <v>3.686149086479051E-3</v>
      </c>
      <c r="BM64" s="28">
        <f t="shared" si="43"/>
        <v>3.6596370137392145E-3</v>
      </c>
      <c r="BN64" s="28">
        <f t="shared" si="43"/>
        <v>3.633315625093933E-3</v>
      </c>
      <c r="BO64" s="28">
        <f t="shared" si="43"/>
        <v>3.6071835490765511E-3</v>
      </c>
      <c r="BP64" s="28">
        <f t="shared" si="43"/>
        <v>3.5812394240844697E-3</v>
      </c>
      <c r="BQ64" s="28">
        <f t="shared" si="44"/>
        <v>3.5554818983082165E-3</v>
      </c>
      <c r="BR64" s="28">
        <f t="shared" si="44"/>
        <v>3.5299096296610008E-3</v>
      </c>
      <c r="BS64" s="28">
        <f t="shared" si="44"/>
        <v>3.5045212857088E-3</v>
      </c>
      <c r="BT64" s="28">
        <f t="shared" si="44"/>
        <v>3.4793155436009123E-3</v>
      </c>
      <c r="BU64" s="28">
        <f t="shared" si="44"/>
        <v>3.4542910900010443E-3</v>
      </c>
      <c r="BV64" s="28">
        <f t="shared" si="44"/>
        <v>3.4294466210188731E-3</v>
      </c>
      <c r="BW64" s="28">
        <f t="shared" si="44"/>
        <v>3.40478084214212E-3</v>
      </c>
      <c r="BX64" s="28">
        <f t="shared" si="44"/>
        <v>3.3802924681690812E-3</v>
      </c>
      <c r="BY64" s="28">
        <f t="shared" si="44"/>
        <v>3.3559802231416776E-3</v>
      </c>
      <c r="BZ64" s="28">
        <f t="shared" si="44"/>
        <v>3.3318428402789617E-3</v>
      </c>
      <c r="CA64" s="28">
        <f t="shared" si="44"/>
        <v>3.3078790619111274E-3</v>
      </c>
      <c r="CB64" s="28">
        <f t="shared" si="44"/>
        <v>3.2840876394139604E-3</v>
      </c>
      <c r="CC64" s="28">
        <f t="shared" si="44"/>
        <v>3.2604673331437907E-3</v>
      </c>
      <c r="CD64" s="28">
        <f t="shared" si="44"/>
        <v>3.237016912372897E-3</v>
      </c>
      <c r="CE64" s="28">
        <f t="shared" si="44"/>
        <v>3.2137351552253899E-3</v>
      </c>
      <c r="CF64" s="28">
        <f t="shared" si="44"/>
        <v>3.1906208486135296E-3</v>
      </c>
      <c r="CG64" s="28">
        <f t="shared" si="37"/>
        <v>3.1676727881745311E-3</v>
      </c>
      <c r="CH64" s="28">
        <f t="shared" si="37"/>
        <v>3.1448897782078043E-3</v>
      </c>
      <c r="CI64" s="28">
        <f t="shared" si="37"/>
        <v>3.1222706316126636E-3</v>
      </c>
      <c r="CJ64" s="28">
        <f t="shared" si="37"/>
        <v>3.0998141698264591E-3</v>
      </c>
      <c r="CK64" s="28">
        <f t="shared" si="37"/>
        <v>3.0775192227631776E-3</v>
      </c>
      <c r="CL64" s="28">
        <f t="shared" si="37"/>
        <v>3.0553846287524706E-3</v>
      </c>
      <c r="CM64" s="28">
        <f t="shared" si="37"/>
        <v>3.0334092344791374E-3</v>
      </c>
      <c r="CN64" s="28">
        <f t="shared" si="37"/>
        <v>3.0115918949230156E-3</v>
      </c>
      <c r="CO64" s="28">
        <f t="shared" si="37"/>
        <v>2.9899314732993298E-3</v>
      </c>
      <c r="CP64" s="28">
        <f t="shared" si="37"/>
        <v>2.968426840999456E-3</v>
      </c>
      <c r="CQ64" s="28">
        <f t="shared" si="37"/>
        <v>2.9470768775321258E-3</v>
      </c>
      <c r="CR64" s="28">
        <f t="shared" si="37"/>
        <v>2.9258804704650277E-3</v>
      </c>
      <c r="CS64" s="28">
        <f t="shared" si="37"/>
        <v>2.9048365153668551E-3</v>
      </c>
      <c r="CT64" s="28">
        <f t="shared" si="37"/>
        <v>2.8839439157497542E-3</v>
      </c>
      <c r="CU64" s="28">
        <f t="shared" si="37"/>
        <v>2.8632015830122037E-3</v>
      </c>
      <c r="CV64" s="28">
        <f t="shared" si="37"/>
        <v>2.842608436382277E-3</v>
      </c>
      <c r="CW64" s="28">
        <f t="shared" si="38"/>
        <v>2.8221634028613388E-3</v>
      </c>
      <c r="CX64" s="28">
        <f t="shared" si="38"/>
        <v>2.8018654171681335E-3</v>
      </c>
      <c r="CY64" s="28">
        <f t="shared" si="38"/>
        <v>2.781713421683288E-3</v>
      </c>
      <c r="CZ64" s="28">
        <f t="shared" si="38"/>
        <v>2.7617063663941894E-3</v>
      </c>
      <c r="DA64" s="28">
        <f t="shared" si="38"/>
        <v>2.7418432088402857E-3</v>
      </c>
      <c r="DB64" s="28">
        <f t="shared" si="38"/>
        <v>2.7221229140587627E-3</v>
      </c>
      <c r="DC64" s="28">
        <f t="shared" si="38"/>
        <v>2.7025444545306278E-3</v>
      </c>
      <c r="DD64" s="28">
        <f t="shared" si="38"/>
        <v>2.6831068101271574E-3</v>
      </c>
      <c r="DE64" s="28">
        <f t="shared" si="38"/>
        <v>2.6638089680567521E-3</v>
      </c>
      <c r="DF64" s="28">
        <f t="shared" si="38"/>
        <v>2.6446499228121615E-3</v>
      </c>
      <c r="DG64" s="28">
        <f t="shared" si="38"/>
        <v>2.6256286761181026E-3</v>
      </c>
      <c r="DH64" s="28">
        <f t="shared" si="38"/>
        <v>2.6067442368792287E-3</v>
      </c>
      <c r="DI64" s="28">
        <f t="shared" si="38"/>
        <v>2.5879956211285011E-3</v>
      </c>
      <c r="DJ64" s="28">
        <f t="shared" si="38"/>
        <v>2.5693818519759129E-3</v>
      </c>
      <c r="DK64" s="28">
        <f t="shared" si="38"/>
        <v>2.5509019595575987E-3</v>
      </c>
      <c r="DL64" s="28">
        <f t="shared" si="35"/>
        <v>2.5325549809852854E-3</v>
      </c>
      <c r="DM64" s="28">
        <f t="shared" si="35"/>
        <v>2.514339960296133E-3</v>
      </c>
      <c r="DN64" s="28">
        <f t="shared" si="35"/>
        <v>2.4962559484029163E-3</v>
      </c>
      <c r="DO64" s="28">
        <f t="shared" si="35"/>
        <v>2.4783020030445854E-3</v>
      </c>
      <c r="DP64" s="28">
        <f t="shared" si="35"/>
        <v>2.4604771887371531E-3</v>
      </c>
      <c r="DQ64" s="28">
        <f t="shared" si="35"/>
        <v>2.4427805767249632E-3</v>
      </c>
      <c r="DR64" s="28">
        <f t="shared" si="35"/>
        <v>2.4252112449322928E-3</v>
      </c>
      <c r="DS64" s="28">
        <f t="shared" si="35"/>
        <v>2.4077682779153156E-3</v>
      </c>
      <c r="DT64" s="28">
        <f t="shared" si="35"/>
        <v>2.3904507668143916E-3</v>
      </c>
      <c r="DU64" s="28">
        <f t="shared" si="35"/>
        <v>2.373257809306719E-3</v>
      </c>
      <c r="DV64" s="28">
        <f t="shared" si="35"/>
        <v>2.3561885095593144E-3</v>
      </c>
      <c r="DW64" s="28">
        <f t="shared" si="35"/>
        <v>2.3392419781823456E-3</v>
      </c>
      <c r="DX64" s="28">
        <f t="shared" si="35"/>
        <v>2.3224173321827754E-3</v>
      </c>
      <c r="DY64" s="28">
        <f t="shared" si="35"/>
        <v>2.3057136949183642E-3</v>
      </c>
      <c r="DZ64" s="28">
        <f t="shared" si="35"/>
        <v>2.2891301960519879E-3</v>
      </c>
      <c r="EA64" s="28">
        <f t="shared" si="46"/>
        <v>2.2726659715062965E-3</v>
      </c>
      <c r="EB64" s="28">
        <f t="shared" si="39"/>
        <v>2.256320163418681E-3</v>
      </c>
      <c r="EC64" s="28">
        <f t="shared" si="39"/>
        <v>2.2400919200965819E-3</v>
      </c>
      <c r="ED64" s="28">
        <f t="shared" si="39"/>
        <v>2.223980395973108E-3</v>
      </c>
      <c r="EE64" s="28">
        <f t="shared" si="39"/>
        <v>2.2079847515629877E-3</v>
      </c>
      <c r="EF64" s="28">
        <f t="shared" si="39"/>
        <v>2.1921041534188135E-3</v>
      </c>
      <c r="EG64" s="28">
        <f t="shared" si="39"/>
        <v>2.1763377740876269E-3</v>
      </c>
      <c r="EH64" s="28">
        <f t="shared" si="39"/>
        <v>2.1606847920677963E-3</v>
      </c>
      <c r="EI64" s="28">
        <f t="shared" si="39"/>
        <v>2.1451443917662239E-3</v>
      </c>
      <c r="EJ64" s="28">
        <f t="shared" si="39"/>
        <v>2.1297157634558367E-3</v>
      </c>
      <c r="EK64" s="28">
        <f t="shared" si="39"/>
        <v>2.114398103233404E-3</v>
      </c>
      <c r="EL64" s="28">
        <f t="shared" si="39"/>
        <v>2.0991906129776455E-3</v>
      </c>
      <c r="EM64" s="28">
        <f t="shared" si="39"/>
        <v>2.0840925003076543E-3</v>
      </c>
      <c r="EN64" s="28">
        <f t="shared" si="39"/>
        <v>2.0691029785415986E-3</v>
      </c>
      <c r="EO64" s="28">
        <f t="shared" si="39"/>
        <v>2.0542212666557389E-3</v>
      </c>
      <c r="EP64" s="28">
        <f t="shared" si="39"/>
        <v>2.0394465892437292E-3</v>
      </c>
      <c r="EQ64" s="28">
        <f t="shared" si="39"/>
        <v>2.024778176476223E-3</v>
      </c>
      <c r="ER64" s="28">
        <f t="shared" si="45"/>
        <v>2.0102152640607495E-3</v>
      </c>
      <c r="ES64" s="28">
        <f t="shared" si="45"/>
        <v>1.9957570932018997E-3</v>
      </c>
      <c r="ET64" s="28">
        <f t="shared" si="45"/>
        <v>1.9814029105617828E-3</v>
      </c>
      <c r="EU64" s="28">
        <f t="shared" si="45"/>
        <v>1.9671519682207842E-3</v>
      </c>
      <c r="EV64" s="28">
        <f t="shared" si="45"/>
        <v>1.9530035236385828E-3</v>
      </c>
      <c r="EW64" s="28">
        <f t="shared" si="45"/>
        <v>1.9389568396154684E-3</v>
      </c>
      <c r="EX64" s="28">
        <f t="shared" si="45"/>
        <v>1.9250111842539278E-3</v>
      </c>
      <c r="EY64" s="28">
        <f t="shared" si="45"/>
        <v>1.9111658309205152E-3</v>
      </c>
      <c r="EZ64" s="28">
        <f t="shared" si="45"/>
        <v>1.8974200582079815E-3</v>
      </c>
      <c r="FA64" s="28">
        <f t="shared" si="45"/>
        <v>1.8837731498976926E-3</v>
      </c>
      <c r="FB64" s="28">
        <f t="shared" si="45"/>
        <v>1.8702243949223092E-3</v>
      </c>
      <c r="FC64" s="28">
        <f t="shared" si="45"/>
        <v>1.8567730873287349E-3</v>
      </c>
      <c r="FD64" s="28">
        <f t="shared" si="45"/>
        <v>1.8434185262413399E-3</v>
      </c>
      <c r="FE64" s="28">
        <f t="shared" si="45"/>
        <v>1.8301600158254318E-3</v>
      </c>
      <c r="FF64" s="28">
        <f t="shared" si="45"/>
        <v>1.8169968652510049E-3</v>
      </c>
      <c r="FG64" s="28">
        <f t="shared" si="47"/>
        <v>1.8039283886567489E-3</v>
      </c>
      <c r="FH64" s="28">
        <f t="shared" si="47"/>
        <v>1.7909539051143032E-3</v>
      </c>
    </row>
    <row r="65" spans="1:164">
      <c r="A65">
        <v>59</v>
      </c>
      <c r="B65" s="84">
        <v>-5.1731627131227231</v>
      </c>
      <c r="C65" s="84">
        <v>-7.1722679171914768E-3</v>
      </c>
      <c r="D65" s="28"/>
      <c r="E65" s="28">
        <f t="shared" si="40"/>
        <v>6.0879733618434718E-3</v>
      </c>
      <c r="F65" s="28">
        <f t="shared" si="40"/>
        <v>6.0444649991474161E-3</v>
      </c>
      <c r="G65" s="28">
        <f t="shared" si="40"/>
        <v>6.0012675736897452E-3</v>
      </c>
      <c r="H65" s="28">
        <f t="shared" si="40"/>
        <v>5.9583788633237218E-3</v>
      </c>
      <c r="I65" s="28">
        <f t="shared" si="40"/>
        <v>5.9157966617834163E-3</v>
      </c>
      <c r="J65" s="28">
        <f t="shared" si="40"/>
        <v>5.8735187785702329E-3</v>
      </c>
      <c r="K65" s="28">
        <f t="shared" si="40"/>
        <v>5.8315430388401982E-3</v>
      </c>
      <c r="L65" s="28">
        <f t="shared" si="40"/>
        <v>5.7898672832921013E-3</v>
      </c>
      <c r="M65" s="28">
        <f t="shared" si="40"/>
        <v>5.7484893680564055E-3</v>
      </c>
      <c r="N65" s="28">
        <f t="shared" si="40"/>
        <v>5.7074071645849891E-3</v>
      </c>
      <c r="O65" s="28">
        <f t="shared" si="40"/>
        <v>5.6666185595416127E-3</v>
      </c>
      <c r="P65" s="28">
        <f t="shared" si="40"/>
        <v>5.6261214546932305E-3</v>
      </c>
      <c r="Q65" s="28">
        <f t="shared" si="40"/>
        <v>5.5859137668020451E-3</v>
      </c>
      <c r="R65" s="28">
        <f t="shared" si="40"/>
        <v>5.545993427518341E-3</v>
      </c>
      <c r="S65" s="28">
        <f t="shared" si="40"/>
        <v>5.5063583832741028E-3</v>
      </c>
      <c r="T65" s="28">
        <f t="shared" si="40"/>
        <v>5.4670065951773475E-3</v>
      </c>
      <c r="U65" s="28">
        <f t="shared" si="41"/>
        <v>5.4279360389072598E-3</v>
      </c>
      <c r="V65" s="28">
        <f t="shared" si="41"/>
        <v>5.3891447046100468E-3</v>
      </c>
      <c r="W65" s="28">
        <f t="shared" si="41"/>
        <v>5.3506305967955699E-3</v>
      </c>
      <c r="X65" s="28">
        <f t="shared" si="41"/>
        <v>5.3123917342346632E-3</v>
      </c>
      <c r="Y65" s="28">
        <f t="shared" si="41"/>
        <v>5.2744261498572347E-3</v>
      </c>
      <c r="Z65" s="28">
        <f t="shared" si="41"/>
        <v>5.2367318906510708E-3</v>
      </c>
      <c r="AA65" s="28">
        <f t="shared" si="41"/>
        <v>5.1993070175613693E-3</v>
      </c>
      <c r="AB65" s="28">
        <f t="shared" si="41"/>
        <v>5.162149605391006E-3</v>
      </c>
      <c r="AC65" s="28">
        <f t="shared" si="41"/>
        <v>5.1252577427014752E-3</v>
      </c>
      <c r="AD65" s="28">
        <f t="shared" si="41"/>
        <v>5.0886295317145768E-3</v>
      </c>
      <c r="AE65" s="28">
        <f t="shared" si="41"/>
        <v>5.052263088214784E-3</v>
      </c>
      <c r="AF65" s="28">
        <f t="shared" si="41"/>
        <v>5.0161565414523351E-3</v>
      </c>
      <c r="AG65" s="28">
        <f t="shared" si="41"/>
        <v>4.980308034046972E-3</v>
      </c>
      <c r="AH65" s="28">
        <f t="shared" si="41"/>
        <v>4.9447157218924093E-3</v>
      </c>
      <c r="AI65" s="28">
        <f t="shared" si="41"/>
        <v>4.9093777740614681E-3</v>
      </c>
      <c r="AJ65" s="28">
        <f t="shared" si="41"/>
        <v>4.8742923727118853E-3</v>
      </c>
      <c r="AK65" s="28">
        <f t="shared" si="42"/>
        <v>4.8394577129928177E-3</v>
      </c>
      <c r="AL65" s="28">
        <f t="shared" si="42"/>
        <v>4.804872002951972E-3</v>
      </c>
      <c r="AM65" s="28">
        <f t="shared" si="42"/>
        <v>4.7705334634434386E-3</v>
      </c>
      <c r="AN65" s="28">
        <f t="shared" si="42"/>
        <v>4.7364403280361674E-3</v>
      </c>
      <c r="AO65" s="28">
        <f t="shared" si="42"/>
        <v>4.7025908429231085E-3</v>
      </c>
      <c r="AP65" s="28">
        <f t="shared" si="42"/>
        <v>4.6689832668309729E-3</v>
      </c>
      <c r="AQ65" s="28">
        <f t="shared" si="42"/>
        <v>4.6356158709306748E-3</v>
      </c>
      <c r="AR65" s="28">
        <f t="shared" si="42"/>
        <v>4.6024869387483944E-3</v>
      </c>
      <c r="AS65" s="28">
        <f t="shared" si="42"/>
        <v>4.5695947660772725E-3</v>
      </c>
      <c r="AT65" s="28">
        <f t="shared" si="42"/>
        <v>4.5369376608897618E-3</v>
      </c>
      <c r="AU65" s="28">
        <f t="shared" si="42"/>
        <v>4.5045139432505609E-3</v>
      </c>
      <c r="AV65" s="28">
        <f t="shared" si="42"/>
        <v>4.4723219452302149E-3</v>
      </c>
      <c r="AW65" s="28">
        <f t="shared" si="42"/>
        <v>4.440360010819302E-3</v>
      </c>
      <c r="AX65" s="28">
        <f t="shared" si="42"/>
        <v>4.4086264958432628E-3</v>
      </c>
      <c r="AY65" s="28">
        <f t="shared" si="42"/>
        <v>4.3771197678777992E-3</v>
      </c>
      <c r="AZ65" s="28">
        <f t="shared" si="42"/>
        <v>4.3458382061649153E-3</v>
      </c>
      <c r="BA65" s="28">
        <f t="shared" si="43"/>
        <v>4.3147802015295325E-3</v>
      </c>
      <c r="BB65" s="28">
        <f t="shared" si="43"/>
        <v>4.2839441562967295E-3</v>
      </c>
      <c r="BC65" s="28">
        <f t="shared" si="43"/>
        <v>4.2533284842095299E-3</v>
      </c>
      <c r="BD65" s="28">
        <f t="shared" si="43"/>
        <v>4.2229316103473196E-3</v>
      </c>
      <c r="BE65" s="28">
        <f t="shared" si="43"/>
        <v>4.192751971044825E-3</v>
      </c>
      <c r="BF65" s="28">
        <f t="shared" si="43"/>
        <v>4.1627880138116738E-3</v>
      </c>
      <c r="BG65" s="28">
        <f t="shared" si="43"/>
        <v>4.1330381972525445E-3</v>
      </c>
      <c r="BH65" s="28">
        <f t="shared" si="43"/>
        <v>4.1035009909878529E-3</v>
      </c>
      <c r="BI65" s="28">
        <f t="shared" si="43"/>
        <v>4.0741748755750455E-3</v>
      </c>
      <c r="BJ65" s="28">
        <f t="shared" si="43"/>
        <v>4.0450583424304224E-3</v>
      </c>
      <c r="BK65" s="28">
        <f t="shared" si="43"/>
        <v>4.0161498937515538E-3</v>
      </c>
      <c r="BL65" s="28">
        <f t="shared" si="43"/>
        <v>3.9874480424402078E-3</v>
      </c>
      <c r="BM65" s="28">
        <f t="shared" si="43"/>
        <v>3.9589513120258631E-3</v>
      </c>
      <c r="BN65" s="28">
        <f t="shared" si="43"/>
        <v>3.9306582365897565E-3</v>
      </c>
      <c r="BO65" s="28">
        <f t="shared" si="43"/>
        <v>3.9025673606894679E-3</v>
      </c>
      <c r="BP65" s="28">
        <f t="shared" si="43"/>
        <v>3.8746772392840665E-3</v>
      </c>
      <c r="BQ65" s="28">
        <f t="shared" si="44"/>
        <v>3.8469864376597515E-3</v>
      </c>
      <c r="BR65" s="28">
        <f t="shared" si="44"/>
        <v>3.8194935313560639E-3</v>
      </c>
      <c r="BS65" s="28">
        <f t="shared" si="44"/>
        <v>3.7921971060926036E-3</v>
      </c>
      <c r="BT65" s="28">
        <f t="shared" si="44"/>
        <v>3.7650957576962881E-3</v>
      </c>
      <c r="BU65" s="28">
        <f t="shared" si="44"/>
        <v>3.7381880920291E-3</v>
      </c>
      <c r="BV65" s="28">
        <f t="shared" si="44"/>
        <v>3.7114727249163851E-3</v>
      </c>
      <c r="BW65" s="28">
        <f t="shared" si="44"/>
        <v>3.6849482820756393E-3</v>
      </c>
      <c r="BX65" s="28">
        <f t="shared" si="44"/>
        <v>3.6586133990458283E-3</v>
      </c>
      <c r="BY65" s="28">
        <f t="shared" si="44"/>
        <v>3.6324667211171764E-3</v>
      </c>
      <c r="BZ65" s="28">
        <f t="shared" si="44"/>
        <v>3.6065069032614914E-3</v>
      </c>
      <c r="CA65" s="28">
        <f t="shared" si="44"/>
        <v>3.580732610062972E-3</v>
      </c>
      <c r="CB65" s="28">
        <f t="shared" si="44"/>
        <v>3.5551425156495073E-3</v>
      </c>
      <c r="CC65" s="28">
        <f t="shared" si="44"/>
        <v>3.5297353036244849E-3</v>
      </c>
      <c r="CD65" s="28">
        <f t="shared" si="44"/>
        <v>3.5045096669990543E-3</v>
      </c>
      <c r="CE65" s="28">
        <f t="shared" si="44"/>
        <v>3.4794643081249056E-3</v>
      </c>
      <c r="CF65" s="28">
        <f t="shared" si="44"/>
        <v>3.4545979386275106E-3</v>
      </c>
      <c r="CG65" s="28">
        <f t="shared" si="37"/>
        <v>3.4299092793398591E-3</v>
      </c>
      <c r="CH65" s="28">
        <f t="shared" si="37"/>
        <v>3.4053970602366374E-3</v>
      </c>
      <c r="CI65" s="28">
        <f t="shared" si="37"/>
        <v>3.3810600203689084E-3</v>
      </c>
      <c r="CJ65" s="28">
        <f t="shared" si="37"/>
        <v>3.3568969077992436E-3</v>
      </c>
      <c r="CK65" s="28">
        <f t="shared" si="37"/>
        <v>3.3329064795373188E-3</v>
      </c>
      <c r="CL65" s="28">
        <f t="shared" si="37"/>
        <v>3.3090875014759836E-3</v>
      </c>
      <c r="CM65" s="28">
        <f t="shared" si="37"/>
        <v>3.2854387483277595E-3</v>
      </c>
      <c r="CN65" s="28">
        <f t="shared" si="37"/>
        <v>3.2619590035618206E-3</v>
      </c>
      <c r="CO65" s="28">
        <f t="shared" si="37"/>
        <v>3.2386470593414088E-3</v>
      </c>
      <c r="CP65" s="28">
        <f t="shared" si="37"/>
        <v>3.2155017164617098E-3</v>
      </c>
      <c r="CQ65" s="28">
        <f t="shared" si="37"/>
        <v>3.1925217842881494E-3</v>
      </c>
      <c r="CR65" s="28">
        <f t="shared" si="37"/>
        <v>3.169706080695155E-3</v>
      </c>
      <c r="CS65" s="28">
        <f t="shared" si="37"/>
        <v>3.1470534320053424E-3</v>
      </c>
      <c r="CT65" s="28">
        <f t="shared" si="37"/>
        <v>3.1245626729291382E-3</v>
      </c>
      <c r="CU65" s="28">
        <f t="shared" si="37"/>
        <v>3.1022326465048448E-3</v>
      </c>
      <c r="CV65" s="28">
        <f t="shared" si="37"/>
        <v>3.08006220403911E-3</v>
      </c>
      <c r="CW65" s="28">
        <f t="shared" si="38"/>
        <v>3.0580502050478451E-3</v>
      </c>
      <c r="CX65" s="28">
        <f t="shared" si="38"/>
        <v>3.0361955171975528E-3</v>
      </c>
      <c r="CY65" s="28">
        <f t="shared" si="38"/>
        <v>3.0144970162470871E-3</v>
      </c>
      <c r="CZ65" s="28">
        <f t="shared" si="38"/>
        <v>2.992953585989807E-3</v>
      </c>
      <c r="DA65" s="28">
        <f t="shared" si="38"/>
        <v>2.9715641181961646E-3</v>
      </c>
      <c r="DB65" s="28">
        <f t="shared" si="38"/>
        <v>2.9503275125566954E-3</v>
      </c>
      <c r="DC65" s="28">
        <f t="shared" si="38"/>
        <v>2.9292426766254136E-3</v>
      </c>
      <c r="DD65" s="28">
        <f t="shared" si="38"/>
        <v>2.9083085257636246E-3</v>
      </c>
      <c r="DE65" s="28">
        <f t="shared" si="38"/>
        <v>2.8875239830841149E-3</v>
      </c>
      <c r="DF65" s="28">
        <f t="shared" si="38"/>
        <v>2.8668879793957644E-3</v>
      </c>
      <c r="DG65" s="28">
        <f t="shared" si="38"/>
        <v>2.8463994531485407E-3</v>
      </c>
      <c r="DH65" s="28">
        <f t="shared" si="38"/>
        <v>2.8260573503789024E-3</v>
      </c>
      <c r="DI65" s="28">
        <f t="shared" si="38"/>
        <v>2.8058606246555646E-3</v>
      </c>
      <c r="DJ65" s="28">
        <f t="shared" si="38"/>
        <v>2.7858082370256802E-3</v>
      </c>
      <c r="DK65" s="28">
        <f t="shared" si="38"/>
        <v>2.7658991559613914E-3</v>
      </c>
      <c r="DL65" s="28">
        <f t="shared" si="35"/>
        <v>2.7461323573067637E-3</v>
      </c>
      <c r="DM65" s="28">
        <f t="shared" si="35"/>
        <v>2.7265068242251114E-3</v>
      </c>
      <c r="DN65" s="28">
        <f t="shared" si="35"/>
        <v>2.7070215471466756E-3</v>
      </c>
      <c r="DO65" s="28">
        <f t="shared" si="35"/>
        <v>2.6876755237166994E-3</v>
      </c>
      <c r="DP65" s="28">
        <f t="shared" si="35"/>
        <v>2.668467758743861E-3</v>
      </c>
      <c r="DQ65" s="28">
        <f t="shared" si="35"/>
        <v>2.649397264149088E-3</v>
      </c>
      <c r="DR65" s="28">
        <f t="shared" si="35"/>
        <v>2.6304630589147155E-3</v>
      </c>
      <c r="DS65" s="28">
        <f t="shared" si="35"/>
        <v>2.6116641690340308E-3</v>
      </c>
      <c r="DT65" s="28">
        <f t="shared" si="35"/>
        <v>2.5929996274611654E-3</v>
      </c>
      <c r="DU65" s="28">
        <f t="shared" si="35"/>
        <v>2.5744684740613465E-3</v>
      </c>
      <c r="DV65" s="28">
        <f t="shared" si="35"/>
        <v>2.5560697555615168E-3</v>
      </c>
      <c r="DW65" s="28">
        <f t="shared" si="35"/>
        <v>2.5378025255012797E-3</v>
      </c>
      <c r="DX65" s="28">
        <f t="shared" si="35"/>
        <v>2.5196658441842246E-3</v>
      </c>
      <c r="DY65" s="28">
        <f t="shared" si="35"/>
        <v>2.5016587786295804E-3</v>
      </c>
      <c r="DZ65" s="28">
        <f t="shared" si="35"/>
        <v>2.4837804025242311E-3</v>
      </c>
      <c r="EA65" s="28">
        <f t="shared" si="46"/>
        <v>2.4660297961750506E-3</v>
      </c>
      <c r="EB65" s="28">
        <f t="shared" si="39"/>
        <v>2.4484060464616034E-3</v>
      </c>
      <c r="EC65" s="28">
        <f t="shared" si="39"/>
        <v>2.4309082467891666E-3</v>
      </c>
      <c r="ED65" s="28">
        <f t="shared" si="39"/>
        <v>2.4135354970420946E-3</v>
      </c>
      <c r="EE65" s="28">
        <f t="shared" si="39"/>
        <v>2.3962869035375209E-3</v>
      </c>
      <c r="EF65" s="28">
        <f t="shared" si="39"/>
        <v>2.3791615789793743E-3</v>
      </c>
      <c r="EG65" s="28">
        <f t="shared" si="39"/>
        <v>2.362158642412745E-3</v>
      </c>
      <c r="EH65" s="28">
        <f t="shared" si="39"/>
        <v>2.3452772191785592E-3</v>
      </c>
      <c r="EI65" s="28">
        <f t="shared" si="39"/>
        <v>2.3285164408685965E-3</v>
      </c>
      <c r="EJ65" s="28">
        <f t="shared" si="39"/>
        <v>2.3118754452808032E-3</v>
      </c>
      <c r="EK65" s="28">
        <f t="shared" si="39"/>
        <v>2.2953533763749494E-3</v>
      </c>
      <c r="EL65" s="28">
        <f t="shared" si="39"/>
        <v>2.2789493842285879E-3</v>
      </c>
      <c r="EM65" s="28">
        <f t="shared" si="39"/>
        <v>2.2626626249933343E-3</v>
      </c>
      <c r="EN65" s="28">
        <f t="shared" si="39"/>
        <v>2.2464922608514634E-3</v>
      </c>
      <c r="EO65" s="28">
        <f t="shared" si="39"/>
        <v>2.2304374599727995E-3</v>
      </c>
      <c r="EP65" s="28">
        <f t="shared" si="39"/>
        <v>2.2144973964719336E-3</v>
      </c>
      <c r="EQ65" s="28">
        <f t="shared" si="39"/>
        <v>2.1986712503657344E-3</v>
      </c>
      <c r="ER65" s="28">
        <f t="shared" si="45"/>
        <v>2.182958207531175E-3</v>
      </c>
      <c r="ES65" s="28">
        <f t="shared" si="45"/>
        <v>2.1673574596634418E-3</v>
      </c>
      <c r="ET65" s="28">
        <f t="shared" si="45"/>
        <v>2.1518682042343598E-3</v>
      </c>
      <c r="EU65" s="28">
        <f t="shared" si="45"/>
        <v>2.1364896444511111E-3</v>
      </c>
      <c r="EV65" s="28">
        <f t="shared" si="45"/>
        <v>2.1212209892152393E-3</v>
      </c>
      <c r="EW65" s="28">
        <f t="shared" si="45"/>
        <v>2.1060614530819676E-3</v>
      </c>
      <c r="EX65" s="28">
        <f t="shared" si="45"/>
        <v>2.091010256219778E-3</v>
      </c>
      <c r="EY65" s="28">
        <f t="shared" si="45"/>
        <v>2.0760666243703043E-3</v>
      </c>
      <c r="EZ65" s="28">
        <f t="shared" si="45"/>
        <v>2.0612297888085059E-3</v>
      </c>
      <c r="FA65" s="28">
        <f t="shared" si="45"/>
        <v>2.0464989863031155E-3</v>
      </c>
      <c r="FB65" s="28">
        <f t="shared" si="45"/>
        <v>2.0318734590773816E-3</v>
      </c>
      <c r="FC65" s="28">
        <f t="shared" si="45"/>
        <v>2.0173524547700862E-3</v>
      </c>
      <c r="FD65" s="28">
        <f t="shared" si="45"/>
        <v>2.0029352263968435E-3</v>
      </c>
      <c r="FE65" s="28">
        <f t="shared" si="45"/>
        <v>1.9886210323116706E-3</v>
      </c>
      <c r="FF65" s="28">
        <f t="shared" si="45"/>
        <v>1.974409136168843E-3</v>
      </c>
      <c r="FG65" s="28">
        <f t="shared" si="47"/>
        <v>1.9602988068850059E-3</v>
      </c>
      <c r="FH65" s="28">
        <f t="shared" si="47"/>
        <v>1.9462893186015713E-3</v>
      </c>
    </row>
    <row r="66" spans="1:164">
      <c r="A66">
        <v>60</v>
      </c>
      <c r="B66" s="84">
        <v>-5.0855193566669605</v>
      </c>
      <c r="C66" s="84">
        <v>-7.2902935899845592E-3</v>
      </c>
      <c r="D66" s="28"/>
      <c r="E66" s="28">
        <f t="shared" si="40"/>
        <v>6.653472229768558E-3</v>
      </c>
      <c r="F66" s="28">
        <f t="shared" si="40"/>
        <v>6.6051428455728266E-3</v>
      </c>
      <c r="G66" s="28">
        <f t="shared" si="40"/>
        <v>6.5571645155779821E-3</v>
      </c>
      <c r="H66" s="28">
        <f t="shared" si="40"/>
        <v>6.5095346898021841E-3</v>
      </c>
      <c r="I66" s="28">
        <f t="shared" si="40"/>
        <v>6.4622508367861127E-3</v>
      </c>
      <c r="J66" s="28">
        <f t="shared" si="40"/>
        <v>6.4153104434584197E-3</v>
      </c>
      <c r="K66" s="28">
        <f t="shared" si="40"/>
        <v>6.3687110150021636E-3</v>
      </c>
      <c r="L66" s="28">
        <f t="shared" si="40"/>
        <v>6.3224500747222148E-3</v>
      </c>
      <c r="M66" s="28">
        <f t="shared" si="40"/>
        <v>6.2765251639136203E-3</v>
      </c>
      <c r="N66" s="28">
        <f t="shared" si="40"/>
        <v>6.2309338417309307E-3</v>
      </c>
      <c r="O66" s="28">
        <f t="shared" si="40"/>
        <v>6.1856736850584692E-3</v>
      </c>
      <c r="P66" s="28">
        <f t="shared" si="40"/>
        <v>6.1407422883815481E-3</v>
      </c>
      <c r="Q66" s="28">
        <f t="shared" si="40"/>
        <v>6.0961372636586164E-3</v>
      </c>
      <c r="R66" s="28">
        <f t="shared" si="40"/>
        <v>6.0518562401943431E-3</v>
      </c>
      <c r="S66" s="28">
        <f t="shared" si="40"/>
        <v>6.0078968645136156E-3</v>
      </c>
      <c r="T66" s="28">
        <f t="shared" si="40"/>
        <v>5.9642568002364546E-3</v>
      </c>
      <c r="U66" s="28">
        <f t="shared" si="41"/>
        <v>5.9209337279538402E-3</v>
      </c>
      <c r="V66" s="28">
        <f t="shared" si="41"/>
        <v>5.8779253451044398E-3</v>
      </c>
      <c r="W66" s="28">
        <f t="shared" si="41"/>
        <v>5.8352293658522261E-3</v>
      </c>
      <c r="X66" s="28">
        <f t="shared" si="41"/>
        <v>5.7928435209649923E-3</v>
      </c>
      <c r="Y66" s="28">
        <f t="shared" si="41"/>
        <v>5.750765557693745E-3</v>
      </c>
      <c r="Z66" s="28">
        <f t="shared" si="41"/>
        <v>5.7089932396529692E-3</v>
      </c>
      <c r="AA66" s="28">
        <f t="shared" si="41"/>
        <v>5.6675243467017751E-3</v>
      </c>
      <c r="AB66" s="28">
        <f t="shared" si="41"/>
        <v>5.6263566748258921E-3</v>
      </c>
      <c r="AC66" s="28">
        <f t="shared" si="41"/>
        <v>5.5854880360205359E-3</v>
      </c>
      <c r="AD66" s="28">
        <f t="shared" si="41"/>
        <v>5.5449162581741162E-3</v>
      </c>
      <c r="AE66" s="28">
        <f t="shared" si="41"/>
        <v>5.5046391849527896E-3</v>
      </c>
      <c r="AF66" s="28">
        <f t="shared" si="41"/>
        <v>5.4646546756858564E-3</v>
      </c>
      <c r="AG66" s="28">
        <f t="shared" si="41"/>
        <v>5.4249606052519887E-3</v>
      </c>
      <c r="AH66" s="28">
        <f t="shared" si="41"/>
        <v>5.3855548639662769E-3</v>
      </c>
      <c r="AI66" s="28">
        <f t="shared" si="41"/>
        <v>5.3464353574681081E-3</v>
      </c>
      <c r="AJ66" s="28">
        <f t="shared" si="41"/>
        <v>5.3076000066098533E-3</v>
      </c>
      <c r="AK66" s="28">
        <f t="shared" si="42"/>
        <v>5.2690467473463613E-3</v>
      </c>
      <c r="AL66" s="28">
        <f t="shared" si="42"/>
        <v>5.2307735306252583E-3</v>
      </c>
      <c r="AM66" s="28">
        <f t="shared" si="42"/>
        <v>5.1927783222780457E-3</v>
      </c>
      <c r="AN66" s="28">
        <f t="shared" si="42"/>
        <v>5.1550591029119845E-3</v>
      </c>
      <c r="AO66" s="28">
        <f t="shared" si="42"/>
        <v>5.1176138678027672E-3</v>
      </c>
      <c r="AP66" s="28">
        <f t="shared" si="42"/>
        <v>5.0804406267879708E-3</v>
      </c>
      <c r="AQ66" s="28">
        <f t="shared" si="42"/>
        <v>5.0435374041612824E-3</v>
      </c>
      <c r="AR66" s="28">
        <f t="shared" si="42"/>
        <v>5.0069022385674927E-3</v>
      </c>
      <c r="AS66" s="28">
        <f t="shared" si="42"/>
        <v>4.970533182898253E-3</v>
      </c>
      <c r="AT66" s="28">
        <f t="shared" si="42"/>
        <v>4.9344283041885878E-3</v>
      </c>
      <c r="AU66" s="28">
        <f t="shared" si="42"/>
        <v>4.8985856835141624E-3</v>
      </c>
      <c r="AV66" s="28">
        <f t="shared" si="42"/>
        <v>4.863003415889292E-3</v>
      </c>
      <c r="AW66" s="28">
        <f t="shared" si="42"/>
        <v>4.8276796101656989E-3</v>
      </c>
      <c r="AX66" s="28">
        <f t="shared" si="42"/>
        <v>4.7926123889319959E-3</v>
      </c>
      <c r="AY66" s="28">
        <f t="shared" si="42"/>
        <v>4.7577998884139059E-3</v>
      </c>
      <c r="AZ66" s="28">
        <f t="shared" si="42"/>
        <v>4.7232402583752067E-3</v>
      </c>
      <c r="BA66" s="28">
        <f t="shared" si="43"/>
        <v>4.688931662019391E-3</v>
      </c>
      <c r="BB66" s="28">
        <f t="shared" si="43"/>
        <v>4.6548722758920445E-3</v>
      </c>
      <c r="BC66" s="28">
        <f t="shared" si="43"/>
        <v>4.6210602897839327E-3</v>
      </c>
      <c r="BD66" s="28">
        <f t="shared" si="43"/>
        <v>4.5874939066347879E-3</v>
      </c>
      <c r="BE66" s="28">
        <f t="shared" si="43"/>
        <v>4.5541713424378022E-3</v>
      </c>
      <c r="BF66" s="28">
        <f t="shared" si="43"/>
        <v>4.5210908261448047E-3</v>
      </c>
      <c r="BG66" s="28">
        <f t="shared" si="43"/>
        <v>4.4882505995721377E-3</v>
      </c>
      <c r="BH66" s="28">
        <f t="shared" si="43"/>
        <v>4.4556489173072089E-3</v>
      </c>
      <c r="BI66" s="28">
        <f t="shared" si="43"/>
        <v>4.4232840466157256E-3</v>
      </c>
      <c r="BJ66" s="28">
        <f t="shared" si="43"/>
        <v>4.3911542673496029E-3</v>
      </c>
      <c r="BK66" s="28">
        <f t="shared" si="43"/>
        <v>4.3592578718555401E-3</v>
      </c>
      <c r="BL66" s="28">
        <f t="shared" si="43"/>
        <v>4.3275931648842601E-3</v>
      </c>
      <c r="BM66" s="28">
        <f t="shared" si="43"/>
        <v>4.2961584635004104E-3</v>
      </c>
      <c r="BN66" s="28">
        <f t="shared" si="43"/>
        <v>4.2649520969931173E-3</v>
      </c>
      <c r="BO66" s="28">
        <f t="shared" si="43"/>
        <v>4.2339724067871898E-3</v>
      </c>
      <c r="BP66" s="28">
        <f t="shared" si="43"/>
        <v>4.2032177463549696E-3</v>
      </c>
      <c r="BQ66" s="28">
        <f t="shared" si="44"/>
        <v>4.1726864811288174E-3</v>
      </c>
      <c r="BR66" s="28">
        <f t="shared" si="44"/>
        <v>4.1423769884142408E-3</v>
      </c>
      <c r="BS66" s="28">
        <f t="shared" si="44"/>
        <v>4.1122876573036499E-3</v>
      </c>
      <c r="BT66" s="28">
        <f t="shared" si="44"/>
        <v>4.0824168885907385E-3</v>
      </c>
      <c r="BU66" s="28">
        <f t="shared" si="44"/>
        <v>4.0527630946854912E-3</v>
      </c>
      <c r="BV66" s="28">
        <f t="shared" si="44"/>
        <v>4.0233246995298021E-3</v>
      </c>
      <c r="BW66" s="28">
        <f t="shared" si="44"/>
        <v>3.9941001385137087E-3</v>
      </c>
      <c r="BX66" s="28">
        <f t="shared" si="44"/>
        <v>3.9650878583922418E-3</v>
      </c>
      <c r="BY66" s="28">
        <f t="shared" si="44"/>
        <v>3.9362863172028627E-3</v>
      </c>
      <c r="BZ66" s="28">
        <f t="shared" si="44"/>
        <v>3.9076939841835188E-3</v>
      </c>
      <c r="CA66" s="28">
        <f t="shared" si="44"/>
        <v>3.8793093396912821E-3</v>
      </c>
      <c r="CB66" s="28">
        <f t="shared" si="44"/>
        <v>3.8511308751215806E-3</v>
      </c>
      <c r="CC66" s="28">
        <f t="shared" si="44"/>
        <v>3.8231570928280202E-3</v>
      </c>
      <c r="CD66" s="28">
        <f t="shared" si="44"/>
        <v>3.7953865060427884E-3</v>
      </c>
      <c r="CE66" s="28">
        <f t="shared" si="44"/>
        <v>3.7678176387976304E-3</v>
      </c>
      <c r="CF66" s="28">
        <f t="shared" si="44"/>
        <v>3.7404490258454068E-3</v>
      </c>
      <c r="CG66" s="28">
        <f t="shared" si="37"/>
        <v>3.7132792125822169E-3</v>
      </c>
      <c r="CH66" s="28">
        <f t="shared" si="37"/>
        <v>3.6863067549700885E-3</v>
      </c>
      <c r="CI66" s="28">
        <f t="shared" si="37"/>
        <v>3.659530219460228E-3</v>
      </c>
      <c r="CJ66" s="28">
        <f t="shared" si="37"/>
        <v>3.6329481829168314E-3</v>
      </c>
      <c r="CK66" s="28">
        <f t="shared" si="37"/>
        <v>3.6065592325414454E-3</v>
      </c>
      <c r="CL66" s="28">
        <f t="shared" si="37"/>
        <v>3.5803619657978824E-3</v>
      </c>
      <c r="CM66" s="28">
        <f t="shared" si="37"/>
        <v>3.5543549903376622E-3</v>
      </c>
      <c r="CN66" s="28">
        <f t="shared" si="37"/>
        <v>3.5285369239260438E-3</v>
      </c>
      <c r="CO66" s="28">
        <f t="shared" si="37"/>
        <v>3.5029063943685171E-3</v>
      </c>
      <c r="CP66" s="28">
        <f t="shared" si="37"/>
        <v>3.4774620394379206E-3</v>
      </c>
      <c r="CQ66" s="28">
        <f t="shared" si="37"/>
        <v>3.4522025068019916E-3</v>
      </c>
      <c r="CR66" s="28">
        <f t="shared" si="37"/>
        <v>3.4271264539515417E-3</v>
      </c>
      <c r="CS66" s="28">
        <f t="shared" si="37"/>
        <v>3.4022325481290537E-3</v>
      </c>
      <c r="CT66" s="28">
        <f t="shared" si="37"/>
        <v>3.377519466257898E-3</v>
      </c>
      <c r="CU66" s="28">
        <f t="shared" si="37"/>
        <v>3.3529858948719636E-3</v>
      </c>
      <c r="CV66" s="28">
        <f t="shared" si="37"/>
        <v>3.3286305300458973E-3</v>
      </c>
      <c r="CW66" s="28">
        <f t="shared" si="38"/>
        <v>3.3044520773257537E-3</v>
      </c>
      <c r="CX66" s="28">
        <f t="shared" si="38"/>
        <v>3.2804492516602451E-3</v>
      </c>
      <c r="CY66" s="28">
        <f t="shared" si="38"/>
        <v>3.2566207773323946E-3</v>
      </c>
      <c r="CZ66" s="28">
        <f t="shared" si="38"/>
        <v>3.2329653878917816E-3</v>
      </c>
      <c r="DA66" s="28">
        <f t="shared" si="38"/>
        <v>3.2094818260871845E-3</v>
      </c>
      <c r="DB66" s="28">
        <f t="shared" si="38"/>
        <v>3.1861688437998048E-3</v>
      </c>
      <c r="DC66" s="28">
        <f t="shared" si="38"/>
        <v>3.1630252019768882E-3</v>
      </c>
      <c r="DD66" s="28">
        <f t="shared" si="38"/>
        <v>3.1400496705659125E-3</v>
      </c>
      <c r="DE66" s="28">
        <f t="shared" si="38"/>
        <v>3.1172410284491699E-3</v>
      </c>
      <c r="DF66" s="28">
        <f t="shared" si="38"/>
        <v>3.0945980633789094E-3</v>
      </c>
      <c r="DG66" s="28">
        <f t="shared" si="38"/>
        <v>3.0721195719128637E-3</v>
      </c>
      <c r="DH66" s="28">
        <f t="shared" si="38"/>
        <v>3.0498043593503326E-3</v>
      </c>
      <c r="DI66" s="28">
        <f t="shared" si="38"/>
        <v>3.0276512396686436E-3</v>
      </c>
      <c r="DJ66" s="28">
        <f t="shared" si="38"/>
        <v>3.0056590354601478E-3</v>
      </c>
      <c r="DK66" s="28">
        <f t="shared" si="38"/>
        <v>2.9838265778696278E-3</v>
      </c>
      <c r="DL66" s="28">
        <f t="shared" si="35"/>
        <v>2.9621527065321787E-3</v>
      </c>
      <c r="DM66" s="28">
        <f t="shared" si="35"/>
        <v>2.9406362695115346E-3</v>
      </c>
      <c r="DN66" s="28">
        <f t="shared" si="35"/>
        <v>2.9192761232388468E-3</v>
      </c>
      <c r="DO66" s="28">
        <f t="shared" si="35"/>
        <v>2.8980711324519018E-3</v>
      </c>
      <c r="DP66" s="28">
        <f t="shared" si="35"/>
        <v>2.8770201701347874E-3</v>
      </c>
      <c r="DQ66" s="28">
        <f t="shared" si="35"/>
        <v>2.8561221174579899E-3</v>
      </c>
      <c r="DR66" s="28">
        <f t="shared" si="35"/>
        <v>2.8353758637189325E-3</v>
      </c>
      <c r="DS66" s="28">
        <f t="shared" si="35"/>
        <v>2.8147803062829406E-3</v>
      </c>
      <c r="DT66" s="28">
        <f t="shared" si="35"/>
        <v>2.7943343505246404E-3</v>
      </c>
      <c r="DU66" s="28">
        <f t="shared" si="35"/>
        <v>2.7740369097697805E-3</v>
      </c>
      <c r="DV66" s="28">
        <f t="shared" si="35"/>
        <v>2.7538869052374754E-3</v>
      </c>
      <c r="DW66" s="28">
        <f t="shared" si="35"/>
        <v>2.7338832659828719E-3</v>
      </c>
      <c r="DX66" s="28">
        <f t="shared" si="35"/>
        <v>2.7140249288402272E-3</v>
      </c>
      <c r="DY66" s="28">
        <f t="shared" si="35"/>
        <v>2.6943108383664064E-3</v>
      </c>
      <c r="DZ66" s="28">
        <f t="shared" si="35"/>
        <v>2.6747399467847849E-3</v>
      </c>
      <c r="EA66" s="28">
        <f t="shared" si="46"/>
        <v>2.6553112139295599E-3</v>
      </c>
      <c r="EB66" s="28">
        <f t="shared" si="39"/>
        <v>2.6360236071904693E-3</v>
      </c>
      <c r="EC66" s="28">
        <f t="shared" si="39"/>
        <v>2.6168761014579091E-3</v>
      </c>
      <c r="ED66" s="28">
        <f t="shared" si="39"/>
        <v>2.5978676790684484E-3</v>
      </c>
      <c r="EE66" s="28">
        <f t="shared" si="39"/>
        <v>2.5789973297507453E-3</v>
      </c>
      <c r="EF66" s="28">
        <f t="shared" si="39"/>
        <v>2.5602640505718488E-3</v>
      </c>
      <c r="EG66" s="28">
        <f t="shared" si="39"/>
        <v>2.5416668458838974E-3</v>
      </c>
      <c r="EH66" s="28">
        <f t="shared" si="39"/>
        <v>2.5232047272712001E-3</v>
      </c>
      <c r="EI66" s="28">
        <f t="shared" si="39"/>
        <v>2.5048767134977037E-3</v>
      </c>
      <c r="EJ66" s="28">
        <f t="shared" si="39"/>
        <v>2.4866818304548413E-3</v>
      </c>
      <c r="EK66" s="28">
        <f t="shared" si="39"/>
        <v>2.4686191111097612E-3</v>
      </c>
      <c r="EL66" s="28">
        <f t="shared" si="39"/>
        <v>2.4506875954539275E-3</v>
      </c>
      <c r="EM66" s="28">
        <f t="shared" si="39"/>
        <v>2.432886330452101E-3</v>
      </c>
      <c r="EN66" s="28">
        <f t="shared" si="39"/>
        <v>2.4152143699916824E-3</v>
      </c>
      <c r="EO66" s="28">
        <f t="shared" si="39"/>
        <v>2.3976707748324315E-3</v>
      </c>
      <c r="EP66" s="28">
        <f t="shared" si="39"/>
        <v>2.380254612556545E-3</v>
      </c>
      <c r="EQ66" s="28">
        <f t="shared" si="39"/>
        <v>2.3629649575191022E-3</v>
      </c>
      <c r="ER66" s="28">
        <f t="shared" si="45"/>
        <v>2.3458008907988651E-3</v>
      </c>
      <c r="ES66" s="28">
        <f t="shared" si="45"/>
        <v>2.3287615001494435E-3</v>
      </c>
      <c r="ET66" s="28">
        <f t="shared" si="45"/>
        <v>2.3118458799508057E-3</v>
      </c>
      <c r="EU66" s="28">
        <f t="shared" si="45"/>
        <v>2.2950531311611488E-3</v>
      </c>
      <c r="EV66" s="28">
        <f t="shared" si="45"/>
        <v>2.278382361269116E-3</v>
      </c>
      <c r="EW66" s="28">
        <f t="shared" si="45"/>
        <v>2.2618326842463589E-3</v>
      </c>
      <c r="EX66" s="28">
        <f t="shared" si="45"/>
        <v>2.2454032205004486E-3</v>
      </c>
      <c r="EY66" s="28">
        <f t="shared" si="45"/>
        <v>2.2290930968281246E-3</v>
      </c>
      <c r="EZ66" s="28">
        <f t="shared" si="45"/>
        <v>2.2129014463688869E-3</v>
      </c>
      <c r="FA66" s="28">
        <f t="shared" si="45"/>
        <v>2.1968274085589221E-3</v>
      </c>
      <c r="FB66" s="28">
        <f t="shared" si="45"/>
        <v>2.1808701290853666E-3</v>
      </c>
      <c r="FC66" s="28">
        <f t="shared" si="45"/>
        <v>2.1650287598409014E-3</v>
      </c>
      <c r="FD66" s="28">
        <f t="shared" si="45"/>
        <v>2.1493024588786743E-3</v>
      </c>
      <c r="FE66" s="28">
        <f t="shared" si="45"/>
        <v>2.1336903903675553E-3</v>
      </c>
      <c r="FF66" s="28">
        <f t="shared" si="45"/>
        <v>2.1181917245477085E-3</v>
      </c>
      <c r="FG66" s="28">
        <f t="shared" si="47"/>
        <v>2.1028056376864957E-3</v>
      </c>
      <c r="FH66" s="28">
        <f t="shared" si="47"/>
        <v>2.0875313120346951E-3</v>
      </c>
    </row>
    <row r="67" spans="1:164">
      <c r="A67">
        <v>61</v>
      </c>
      <c r="B67" s="84">
        <v>-4.9958491138107961</v>
      </c>
      <c r="C67" s="84">
        <v>-7.6320801658681468E-3</v>
      </c>
      <c r="D67" s="28"/>
      <c r="E67" s="28">
        <f t="shared" si="40"/>
        <v>7.3025745702265379E-3</v>
      </c>
      <c r="F67" s="28">
        <f t="shared" si="40"/>
        <v>7.2470528781966217E-3</v>
      </c>
      <c r="G67" s="28">
        <f t="shared" si="40"/>
        <v>7.1919533192454244E-3</v>
      </c>
      <c r="H67" s="28">
        <f t="shared" si="40"/>
        <v>7.137272683882567E-3</v>
      </c>
      <c r="I67" s="28">
        <f t="shared" si="40"/>
        <v>7.0830077870195187E-3</v>
      </c>
      <c r="J67" s="28">
        <f t="shared" si="40"/>
        <v>7.0291554677840914E-3</v>
      </c>
      <c r="K67" s="28">
        <f t="shared" si="40"/>
        <v>6.975712589336284E-3</v>
      </c>
      <c r="L67" s="28">
        <f t="shared" si="40"/>
        <v>6.9226760386855834E-3</v>
      </c>
      <c r="M67" s="28">
        <f t="shared" si="40"/>
        <v>6.8700427265096535E-3</v>
      </c>
      <c r="N67" s="28">
        <f t="shared" si="40"/>
        <v>6.8178095869743452E-3</v>
      </c>
      <c r="O67" s="28">
        <f t="shared" si="40"/>
        <v>6.7659735775551606E-3</v>
      </c>
      <c r="P67" s="28">
        <f t="shared" si="40"/>
        <v>6.7145316788599901E-3</v>
      </c>
      <c r="Q67" s="28">
        <f t="shared" si="40"/>
        <v>6.6634808944532487E-3</v>
      </c>
      <c r="R67" s="28">
        <f t="shared" si="40"/>
        <v>6.6128182506813632E-3</v>
      </c>
      <c r="S67" s="28">
        <f t="shared" si="40"/>
        <v>6.5625407964995082E-3</v>
      </c>
      <c r="T67" s="28">
        <f t="shared" si="40"/>
        <v>6.5126456032997678E-3</v>
      </c>
      <c r="U67" s="28">
        <f t="shared" si="41"/>
        <v>6.463129764740499E-3</v>
      </c>
      <c r="V67" s="28">
        <f t="shared" si="41"/>
        <v>6.4139903965770625E-3</v>
      </c>
      <c r="W67" s="28">
        <f t="shared" si="41"/>
        <v>6.3652246364938343E-3</v>
      </c>
      <c r="X67" s="28">
        <f t="shared" si="41"/>
        <v>6.3168296439374428E-3</v>
      </c>
      <c r="Y67" s="28">
        <f t="shared" si="41"/>
        <v>6.2688025999513295E-3</v>
      </c>
      <c r="Z67" s="28">
        <f t="shared" si="41"/>
        <v>6.221140707011563E-3</v>
      </c>
      <c r="AA67" s="28">
        <f t="shared" si="41"/>
        <v>6.1738411888638484E-3</v>
      </c>
      <c r="AB67" s="28">
        <f t="shared" si="41"/>
        <v>6.1269012903618549E-3</v>
      </c>
      <c r="AC67" s="28">
        <f t="shared" si="41"/>
        <v>6.0803182773066962E-3</v>
      </c>
      <c r="AD67" s="28">
        <f t="shared" si="41"/>
        <v>6.0340894362876825E-3</v>
      </c>
      <c r="AE67" s="28">
        <f t="shared" si="41"/>
        <v>5.9882120745242814E-3</v>
      </c>
      <c r="AF67" s="28">
        <f t="shared" si="41"/>
        <v>5.9426835197092295E-3</v>
      </c>
      <c r="AG67" s="28">
        <f t="shared" si="41"/>
        <v>5.8975011198529161E-3</v>
      </c>
      <c r="AH67" s="28">
        <f t="shared" si="41"/>
        <v>5.8526622431288727E-3</v>
      </c>
      <c r="AI67" s="28">
        <f t="shared" si="41"/>
        <v>5.808164277720484E-3</v>
      </c>
      <c r="AJ67" s="28">
        <f t="shared" si="41"/>
        <v>5.7640046316688696E-3</v>
      </c>
      <c r="AK67" s="28">
        <f t="shared" si="42"/>
        <v>5.7201807327218763E-3</v>
      </c>
      <c r="AL67" s="28">
        <f t="shared" si="42"/>
        <v>5.6766900281842577E-3</v>
      </c>
      <c r="AM67" s="28">
        <f t="shared" si="42"/>
        <v>5.6335299847690033E-3</v>
      </c>
      <c r="AN67" s="28">
        <f t="shared" si="42"/>
        <v>5.5906980884497387E-3</v>
      </c>
      <c r="AO67" s="28">
        <f t="shared" si="42"/>
        <v>5.5481918443143251E-3</v>
      </c>
      <c r="AP67" s="28">
        <f t="shared" si="42"/>
        <v>5.5060087764195013E-3</v>
      </c>
      <c r="AQ67" s="28">
        <f t="shared" si="42"/>
        <v>5.4641464276466772E-3</v>
      </c>
      <c r="AR67" s="28">
        <f t="shared" si="42"/>
        <v>5.4226023595588214E-3</v>
      </c>
      <c r="AS67" s="28">
        <f t="shared" si="42"/>
        <v>5.3813741522583947E-3</v>
      </c>
      <c r="AT67" s="28">
        <f t="shared" si="42"/>
        <v>5.3404594042464294E-3</v>
      </c>
      <c r="AU67" s="28">
        <f t="shared" si="42"/>
        <v>5.2998557322826096E-3</v>
      </c>
      <c r="AV67" s="28">
        <f t="shared" si="42"/>
        <v>5.2595607712464703E-3</v>
      </c>
      <c r="AW67" s="28">
        <f t="shared" si="42"/>
        <v>5.2195721739996389E-3</v>
      </c>
      <c r="AX67" s="28">
        <f t="shared" si="42"/>
        <v>5.1798876112490923E-3</v>
      </c>
      <c r="AY67" s="28">
        <f t="shared" si="42"/>
        <v>5.1405047714114943E-3</v>
      </c>
      <c r="AZ67" s="28">
        <f t="shared" si="42"/>
        <v>5.1014213604785551E-3</v>
      </c>
      <c r="BA67" s="28">
        <f t="shared" si="43"/>
        <v>5.0626351018833839E-3</v>
      </c>
      <c r="BB67" s="28">
        <f t="shared" si="43"/>
        <v>5.024143736367912E-3</v>
      </c>
      <c r="BC67" s="28">
        <f t="shared" si="43"/>
        <v>4.9859450218512633E-3</v>
      </c>
      <c r="BD67" s="28">
        <f t="shared" si="43"/>
        <v>4.9480367332991708E-3</v>
      </c>
      <c r="BE67" s="28">
        <f t="shared" si="43"/>
        <v>4.9104166625943821E-3</v>
      </c>
      <c r="BF67" s="28">
        <f t="shared" si="43"/>
        <v>4.873082618408007E-3</v>
      </c>
      <c r="BG67" s="28">
        <f t="shared" si="43"/>
        <v>4.8360324260719135E-3</v>
      </c>
      <c r="BH67" s="28">
        <f t="shared" si="43"/>
        <v>4.799263927452023E-3</v>
      </c>
      <c r="BI67" s="28">
        <f t="shared" si="43"/>
        <v>4.7627749808226132E-3</v>
      </c>
      <c r="BJ67" s="28">
        <f t="shared" si="43"/>
        <v>4.7265634607415808E-3</v>
      </c>
      <c r="BK67" s="28">
        <f t="shared" si="43"/>
        <v>4.6906272579266047E-3</v>
      </c>
      <c r="BL67" s="28">
        <f t="shared" si="43"/>
        <v>4.6549642791323155E-3</v>
      </c>
      <c r="BM67" s="28">
        <f t="shared" si="43"/>
        <v>4.6195724470283403E-3</v>
      </c>
      <c r="BN67" s="28">
        <f t="shared" si="43"/>
        <v>4.5844497000783095E-3</v>
      </c>
      <c r="BO67" s="28">
        <f t="shared" si="43"/>
        <v>4.5495939924197898E-3</v>
      </c>
      <c r="BP67" s="28">
        <f t="shared" si="43"/>
        <v>4.5150032937450856E-3</v>
      </c>
      <c r="BQ67" s="28">
        <f t="shared" si="44"/>
        <v>4.4806755891829949E-3</v>
      </c>
      <c r="BR67" s="28">
        <f t="shared" si="44"/>
        <v>4.4466088791814511E-3</v>
      </c>
      <c r="BS67" s="28">
        <f t="shared" si="44"/>
        <v>4.4128011793910273E-3</v>
      </c>
      <c r="BT67" s="28">
        <f t="shared" si="44"/>
        <v>4.3792505205493782E-3</v>
      </c>
      <c r="BU67" s="28">
        <f t="shared" si="44"/>
        <v>4.3459549483665086E-3</v>
      </c>
      <c r="BV67" s="28">
        <f t="shared" si="44"/>
        <v>4.3129125234109477E-3</v>
      </c>
      <c r="BW67" s="28">
        <f t="shared" si="44"/>
        <v>4.2801213209967921E-3</v>
      </c>
      <c r="BX67" s="28">
        <f t="shared" si="44"/>
        <v>4.2475794310715704E-3</v>
      </c>
      <c r="BY67" s="28">
        <f t="shared" si="44"/>
        <v>4.2152849581049969E-3</v>
      </c>
      <c r="BZ67" s="28">
        <f t="shared" si="44"/>
        <v>4.1832360209785729E-3</v>
      </c>
      <c r="CA67" s="28">
        <f t="shared" si="44"/>
        <v>4.1514307528759805E-3</v>
      </c>
      <c r="CB67" s="28">
        <f t="shared" si="44"/>
        <v>4.1198673011743807E-3</v>
      </c>
      <c r="CC67" s="28">
        <f t="shared" si="44"/>
        <v>4.0885438273364676E-3</v>
      </c>
      <c r="CD67" s="28">
        <f t="shared" si="44"/>
        <v>4.05745850680339E-3</v>
      </c>
      <c r="CE67" s="28">
        <f t="shared" si="44"/>
        <v>4.0266095288884838E-3</v>
      </c>
      <c r="CF67" s="28">
        <f t="shared" si="44"/>
        <v>3.9959950966717735E-3</v>
      </c>
      <c r="CG67" s="28">
        <f t="shared" si="37"/>
        <v>3.9656134268953348E-3</v>
      </c>
      <c r="CH67" s="28">
        <f t="shared" si="37"/>
        <v>3.9354627498593957E-3</v>
      </c>
      <c r="CI67" s="28">
        <f t="shared" si="37"/>
        <v>3.9055413093192653E-3</v>
      </c>
      <c r="CJ67" s="28">
        <f t="shared" si="37"/>
        <v>3.8758473623830428E-3</v>
      </c>
      <c r="CK67" s="28">
        <f t="shared" si="37"/>
        <v>3.8463791794100723E-3</v>
      </c>
      <c r="CL67" s="28">
        <f t="shared" si="37"/>
        <v>3.8171350439102224E-3</v>
      </c>
      <c r="CM67" s="28">
        <f t="shared" si="37"/>
        <v>3.7881132524438758E-3</v>
      </c>
      <c r="CN67" s="28">
        <f t="shared" si="37"/>
        <v>3.759312114522718E-3</v>
      </c>
      <c r="CO67" s="28">
        <f t="shared" si="37"/>
        <v>3.7307299525112777E-3</v>
      </c>
      <c r="CP67" s="28">
        <f t="shared" si="37"/>
        <v>3.7023651015291852E-3</v>
      </c>
      <c r="CQ67" s="28">
        <f t="shared" si="37"/>
        <v>3.6742159093542072E-3</v>
      </c>
      <c r="CR67" s="28">
        <f t="shared" si="37"/>
        <v>3.6462807363260145E-3</v>
      </c>
      <c r="CS67" s="28">
        <f t="shared" si="37"/>
        <v>3.6185579552506534E-3</v>
      </c>
      <c r="CT67" s="28">
        <f t="shared" si="37"/>
        <v>3.5910459513057765E-3</v>
      </c>
      <c r="CU67" s="28">
        <f t="shared" si="37"/>
        <v>3.5637431219465868E-3</v>
      </c>
      <c r="CV67" s="28">
        <f>EXP($B67+$C67*(CV$4-2001))</f>
        <v>3.5366478768124703E-3</v>
      </c>
      <c r="CW67" s="28">
        <f t="shared" si="38"/>
        <v>3.5097586376343862E-3</v>
      </c>
      <c r="CX67" s="28">
        <f t="shared" si="38"/>
        <v>3.4830738381429094E-3</v>
      </c>
      <c r="CY67" s="28">
        <f t="shared" si="38"/>
        <v>3.4565919239770084E-3</v>
      </c>
      <c r="CZ67" s="28">
        <f t="shared" si="38"/>
        <v>3.4303113525935144E-3</v>
      </c>
      <c r="DA67" s="28">
        <f t="shared" si="38"/>
        <v>3.404230593177248E-3</v>
      </c>
      <c r="DB67" s="28">
        <f t="shared" si="38"/>
        <v>3.3783481265518751E-3</v>
      </c>
      <c r="DC67" s="28">
        <f t="shared" si="38"/>
        <v>3.3526624450913958E-3</v>
      </c>
      <c r="DD67" s="28">
        <f t="shared" si="38"/>
        <v>3.3271720526323349E-3</v>
      </c>
      <c r="DE67" s="28">
        <f t="shared" si="38"/>
        <v>3.3018754643866026E-3</v>
      </c>
      <c r="DF67" s="28">
        <f t="shared" si="38"/>
        <v>3.2767712068549849E-3</v>
      </c>
      <c r="DG67" s="28">
        <f t="shared" si="38"/>
        <v>3.2518578177413377E-3</v>
      </c>
      <c r="DH67" s="28">
        <f t="shared" si="38"/>
        <v>3.2271338458673892E-3</v>
      </c>
      <c r="DI67" s="28">
        <f t="shared" si="38"/>
        <v>3.2025978510882205E-3</v>
      </c>
      <c r="DJ67" s="28">
        <f t="shared" si="38"/>
        <v>3.1782484042083845E-3</v>
      </c>
      <c r="DK67" s="28">
        <f t="shared" si="38"/>
        <v>3.1540840868986395E-3</v>
      </c>
      <c r="DL67" s="28">
        <f t="shared" si="38"/>
        <v>3.1301034916133529E-3</v>
      </c>
      <c r="DM67" s="28">
        <f t="shared" ref="DM67:EB82" si="48">EXP($B67+$C67*(DM$4-2001))</f>
        <v>3.1063052215084971E-3</v>
      </c>
      <c r="DN67" s="28">
        <f t="shared" si="48"/>
        <v>3.08268789036029E-3</v>
      </c>
      <c r="DO67" s="28">
        <f t="shared" si="48"/>
        <v>3.0592501224844587E-3</v>
      </c>
      <c r="DP67" s="28">
        <f t="shared" si="48"/>
        <v>3.0359905526560912E-3</v>
      </c>
      <c r="DQ67" s="28">
        <f t="shared" si="48"/>
        <v>3.0129078260301202E-3</v>
      </c>
      <c r="DR67" s="28">
        <f t="shared" si="48"/>
        <v>2.9900005980624143E-3</v>
      </c>
      <c r="DS67" s="28">
        <f t="shared" si="48"/>
        <v>2.9672675344314435E-3</v>
      </c>
      <c r="DT67" s="28">
        <f t="shared" si="48"/>
        <v>2.9447073109605641E-3</v>
      </c>
      <c r="DU67" s="28">
        <f t="shared" si="48"/>
        <v>2.9223186135408944E-3</v>
      </c>
      <c r="DV67" s="28">
        <f t="shared" si="48"/>
        <v>2.9001001380547513E-3</v>
      </c>
      <c r="DW67" s="28">
        <f t="shared" si="48"/>
        <v>2.878050590299708E-3</v>
      </c>
      <c r="DX67" s="28">
        <f t="shared" si="48"/>
        <v>2.8561686859131892E-3</v>
      </c>
      <c r="DY67" s="28">
        <f t="shared" si="48"/>
        <v>2.8344531502976665E-3</v>
      </c>
      <c r="DZ67" s="28">
        <f t="shared" si="48"/>
        <v>2.8129027185464228E-3</v>
      </c>
      <c r="EA67" s="28">
        <f t="shared" si="48"/>
        <v>2.7915161353698533E-3</v>
      </c>
      <c r="EB67" s="28">
        <f t="shared" si="39"/>
        <v>2.7702921550223688E-3</v>
      </c>
      <c r="EC67" s="28">
        <f t="shared" si="39"/>
        <v>2.749229541229812E-3</v>
      </c>
      <c r="ED67" s="28">
        <f t="shared" si="39"/>
        <v>2.7283270671174557E-3</v>
      </c>
      <c r="EE67" s="28">
        <f t="shared" si="39"/>
        <v>2.7075835151385455E-3</v>
      </c>
      <c r="EF67" s="28">
        <f t="shared" si="39"/>
        <v>2.6869976770033605E-3</v>
      </c>
      <c r="EG67" s="28">
        <f t="shared" si="39"/>
        <v>2.6665683536088529E-3</v>
      </c>
      <c r="EH67" s="28">
        <f t="shared" si="39"/>
        <v>2.646294354968784E-3</v>
      </c>
      <c r="EI67" s="28">
        <f t="shared" si="39"/>
        <v>2.6261745001444157E-3</v>
      </c>
      <c r="EJ67" s="28">
        <f t="shared" si="39"/>
        <v>2.6062076171757291E-3</v>
      </c>
      <c r="EK67" s="28">
        <f t="shared" si="39"/>
        <v>2.586392543013143E-3</v>
      </c>
      <c r="EL67" s="28">
        <f t="shared" si="39"/>
        <v>2.5667281234497863E-3</v>
      </c>
      <c r="EM67" s="28">
        <f t="shared" si="39"/>
        <v>2.5472132130542509E-3</v>
      </c>
      <c r="EN67" s="28">
        <f t="shared" si="39"/>
        <v>2.5278466751038763E-3</v>
      </c>
      <c r="EO67" s="28">
        <f t="shared" si="39"/>
        <v>2.5086273815185462E-3</v>
      </c>
      <c r="EP67" s="28">
        <f t="shared" si="39"/>
        <v>2.4895542127949641E-3</v>
      </c>
      <c r="EQ67" s="28">
        <f>EXP($B67+$C67*(EQ$4-2001))</f>
        <v>2.4706260579414499E-3</v>
      </c>
      <c r="ER67" s="28">
        <f t="shared" si="45"/>
        <v>2.4518418144132332E-3</v>
      </c>
      <c r="ES67" s="28">
        <f t="shared" si="45"/>
        <v>2.4332003880482185E-3</v>
      </c>
      <c r="ET67" s="28">
        <f t="shared" si="45"/>
        <v>2.4147006930032564E-3</v>
      </c>
      <c r="EU67" s="28">
        <f t="shared" si="45"/>
        <v>2.3963416516909019E-3</v>
      </c>
      <c r="EV67" s="28">
        <f t="shared" si="45"/>
        <v>2.3781221947166316E-3</v>
      </c>
      <c r="EW67" s="28">
        <f t="shared" si="45"/>
        <v>2.3600412608165682E-3</v>
      </c>
      <c r="EX67" s="28">
        <f t="shared" si="45"/>
        <v>2.342097796795649E-3</v>
      </c>
      <c r="EY67" s="28">
        <f t="shared" si="45"/>
        <v>2.3242907574662856E-3</v>
      </c>
      <c r="EZ67" s="28">
        <f t="shared" si="45"/>
        <v>2.3066191055874869E-3</v>
      </c>
      <c r="FA67" s="28">
        <f t="shared" si="45"/>
        <v>2.2890818118044293E-3</v>
      </c>
      <c r="FB67" s="28">
        <f t="shared" si="45"/>
        <v>2.2716778545885112E-3</v>
      </c>
      <c r="FC67" s="28">
        <f t="shared" si="45"/>
        <v>2.2544062201778382E-3</v>
      </c>
      <c r="FD67" s="28">
        <f t="shared" si="45"/>
        <v>2.2372659025181778E-3</v>
      </c>
      <c r="FE67" s="28">
        <f t="shared" si="45"/>
        <v>2.2202559032043633E-3</v>
      </c>
      <c r="FF67" s="28">
        <f t="shared" si="45"/>
        <v>2.2033752314221246E-3</v>
      </c>
      <c r="FG67" s="28">
        <f t="shared" si="47"/>
        <v>2.1866229038903897E-3</v>
      </c>
      <c r="FH67" s="28">
        <f t="shared" si="47"/>
        <v>2.1699979448039971E-3</v>
      </c>
    </row>
    <row r="68" spans="1:164">
      <c r="A68">
        <v>62</v>
      </c>
      <c r="B68" s="84">
        <v>-4.9078581823451009</v>
      </c>
      <c r="C68" s="84">
        <v>-8.21781478281252E-3</v>
      </c>
      <c r="D68" s="28"/>
      <c r="E68" s="28">
        <f t="shared" si="40"/>
        <v>8.0210973922179539E-3</v>
      </c>
      <c r="F68" s="28">
        <f t="shared" si="40"/>
        <v>7.9554516014037312E-3</v>
      </c>
      <c r="G68" s="28">
        <f t="shared" si="40"/>
        <v>7.890343064987617E-3</v>
      </c>
      <c r="H68" s="28">
        <f t="shared" si="40"/>
        <v>7.8257673860039536E-3</v>
      </c>
      <c r="I68" s="28">
        <f t="shared" si="40"/>
        <v>7.7617202034724478E-3</v>
      </c>
      <c r="J68" s="28">
        <f t="shared" si="40"/>
        <v>7.6981971921037092E-3</v>
      </c>
      <c r="K68" s="28">
        <f t="shared" si="40"/>
        <v>7.6351940620071014E-3</v>
      </c>
      <c r="L68" s="28">
        <f t="shared" si="40"/>
        <v>7.5727065584010825E-3</v>
      </c>
      <c r="M68" s="28">
        <f t="shared" si="40"/>
        <v>7.5107304613258137E-3</v>
      </c>
      <c r="N68" s="28">
        <f t="shared" si="40"/>
        <v>7.4492615853582311E-3</v>
      </c>
      <c r="O68" s="28">
        <f t="shared" si="40"/>
        <v>7.388295779329335E-3</v>
      </c>
      <c r="P68" s="28">
        <f t="shared" si="40"/>
        <v>7.3278289260438967E-3</v>
      </c>
      <c r="Q68" s="28">
        <f t="shared" si="40"/>
        <v>7.267856942002395E-3</v>
      </c>
      <c r="R68" s="28">
        <f t="shared" si="40"/>
        <v>7.2083757771252222E-3</v>
      </c>
      <c r="S68" s="28">
        <f t="shared" si="40"/>
        <v>7.149381414479219E-3</v>
      </c>
      <c r="T68" s="28">
        <f t="shared" ref="T68:AI83" si="49">EXP($B68+$C68*(T$4-2001))</f>
        <v>7.0908698700063479E-3</v>
      </c>
      <c r="U68" s="28">
        <f t="shared" si="41"/>
        <v>7.0328371922546897E-3</v>
      </c>
      <c r="V68" s="28">
        <f t="shared" si="41"/>
        <v>6.9752794621115366E-3</v>
      </c>
      <c r="W68" s="28">
        <f t="shared" si="41"/>
        <v>6.9181927925387778E-3</v>
      </c>
      <c r="X68" s="28">
        <f t="shared" si="41"/>
        <v>6.8615733283103452E-3</v>
      </c>
      <c r="Y68" s="28">
        <f t="shared" si="41"/>
        <v>6.8054172457519017E-3</v>
      </c>
      <c r="Z68" s="28">
        <f t="shared" si="41"/>
        <v>6.7497207524826004E-3</v>
      </c>
      <c r="AA68" s="28">
        <f t="shared" si="41"/>
        <v>6.6944800871589537E-3</v>
      </c>
      <c r="AB68" s="28">
        <f t="shared" si="41"/>
        <v>6.6396915192208647E-3</v>
      </c>
      <c r="AC68" s="28">
        <f t="shared" si="41"/>
        <v>6.5853513486396403E-3</v>
      </c>
      <c r="AD68" s="28">
        <f t="shared" si="41"/>
        <v>6.5314559056681692E-3</v>
      </c>
      <c r="AE68" s="28">
        <f t="shared" si="41"/>
        <v>6.4780015505930405E-3</v>
      </c>
      <c r="AF68" s="28">
        <f t="shared" si="41"/>
        <v>6.4249846734887968E-3</v>
      </c>
      <c r="AG68" s="28">
        <f t="shared" si="41"/>
        <v>6.3724016939740941E-3</v>
      </c>
      <c r="AH68" s="28">
        <f t="shared" si="41"/>
        <v>6.3202490609699531E-3</v>
      </c>
      <c r="AI68" s="28">
        <f t="shared" si="41"/>
        <v>6.2685232524599226E-3</v>
      </c>
      <c r="AJ68" s="28">
        <f t="shared" si="41"/>
        <v>6.2172207752522147E-3</v>
      </c>
      <c r="AK68" s="28">
        <f t="shared" si="42"/>
        <v>6.1663381647438361E-3</v>
      </c>
      <c r="AL68" s="28">
        <f t="shared" si="42"/>
        <v>6.1158719846865712E-3</v>
      </c>
      <c r="AM68" s="28">
        <f t="shared" si="42"/>
        <v>6.065818826954966E-3</v>
      </c>
      <c r="AN68" s="28">
        <f t="shared" si="42"/>
        <v>6.0161753113161234E-3</v>
      </c>
      <c r="AO68" s="28">
        <f t="shared" si="42"/>
        <v>5.9669380852014689E-3</v>
      </c>
      <c r="AP68" s="28">
        <f t="shared" si="42"/>
        <v>5.9181038234803014E-3</v>
      </c>
      <c r="AQ68" s="28">
        <f t="shared" si="42"/>
        <v>5.8696692282352719E-3</v>
      </c>
      <c r="AR68" s="28">
        <f t="shared" si="42"/>
        <v>5.821631028539654E-3</v>
      </c>
      <c r="AS68" s="28">
        <f t="shared" si="42"/>
        <v>5.7739859802364291E-3</v>
      </c>
      <c r="AT68" s="28">
        <f t="shared" si="42"/>
        <v>5.7267308657192369E-3</v>
      </c>
      <c r="AU68" s="28">
        <f t="shared" si="42"/>
        <v>5.6798624937150419E-3</v>
      </c>
      <c r="AV68" s="28">
        <f t="shared" si="42"/>
        <v>5.6333776990686547E-3</v>
      </c>
      <c r="AW68" s="28">
        <f t="shared" si="42"/>
        <v>5.5872733425289438E-3</v>
      </c>
      <c r="AX68" s="28">
        <f t="shared" si="42"/>
        <v>5.5415463105368693E-3</v>
      </c>
      <c r="AY68" s="28">
        <f t="shared" si="42"/>
        <v>5.4961935150151789E-3</v>
      </c>
      <c r="AZ68" s="28">
        <f t="shared" si="42"/>
        <v>5.4512118931598925E-3</v>
      </c>
      <c r="BA68" s="28">
        <f t="shared" si="43"/>
        <v>5.4065984072334513E-3</v>
      </c>
      <c r="BB68" s="28">
        <f t="shared" si="43"/>
        <v>5.3623500443595509E-3</v>
      </c>
      <c r="BC68" s="28">
        <f t="shared" si="43"/>
        <v>5.3184638163197139E-3</v>
      </c>
      <c r="BD68" s="28">
        <f t="shared" si="43"/>
        <v>5.2749367593514411E-3</v>
      </c>
      <c r="BE68" s="28">
        <f t="shared" si="43"/>
        <v>5.2317659339481048E-3</v>
      </c>
      <c r="BF68" s="28">
        <f t="shared" si="43"/>
        <v>5.1889484246603942E-3</v>
      </c>
      <c r="BG68" s="28">
        <f t="shared" si="43"/>
        <v>5.1464813398994624E-3</v>
      </c>
      <c r="BH68" s="28">
        <f t="shared" si="43"/>
        <v>5.1043618117416183E-3</v>
      </c>
      <c r="BI68" s="28">
        <f t="shared" si="43"/>
        <v>5.0625869957346779E-3</v>
      </c>
      <c r="BJ68" s="28">
        <f t="shared" si="43"/>
        <v>5.021154070705836E-3</v>
      </c>
      <c r="BK68" s="28">
        <f t="shared" si="43"/>
        <v>4.9800602385711799E-3</v>
      </c>
      <c r="BL68" s="28">
        <f t="shared" si="43"/>
        <v>4.9393027241467066E-3</v>
      </c>
      <c r="BM68" s="28">
        <f t="shared" si="43"/>
        <v>4.8988787749608964E-3</v>
      </c>
      <c r="BN68" s="28">
        <f t="shared" si="43"/>
        <v>4.8587856610688637E-3</v>
      </c>
      <c r="BO68" s="28">
        <f t="shared" si="43"/>
        <v>4.8190206748679586E-3</v>
      </c>
      <c r="BP68" s="28">
        <f t="shared" si="43"/>
        <v>4.7795811309149479E-3</v>
      </c>
      <c r="BQ68" s="28">
        <f t="shared" si="44"/>
        <v>4.7404643657446297E-3</v>
      </c>
      <c r="BR68" s="28">
        <f t="shared" si="44"/>
        <v>4.7016677376899869E-3</v>
      </c>
      <c r="BS68" s="28">
        <f t="shared" si="44"/>
        <v>4.6631886267037787E-3</v>
      </c>
      <c r="BT68" s="28">
        <f t="shared" si="44"/>
        <v>4.6250244341815867E-3</v>
      </c>
      <c r="BU68" s="28">
        <f t="shared" si="44"/>
        <v>4.5871725827863552E-3</v>
      </c>
      <c r="BV68" s="28">
        <f t="shared" si="44"/>
        <v>4.5496305162742992E-3</v>
      </c>
      <c r="BW68" s="28">
        <f t="shared" si="44"/>
        <v>4.5123956993223099E-3</v>
      </c>
      <c r="BX68" s="28">
        <f t="shared" si="44"/>
        <v>4.4754656173567053E-3</v>
      </c>
      <c r="BY68" s="28">
        <f t="shared" si="44"/>
        <v>4.4388377763834429E-3</v>
      </c>
      <c r="BZ68" s="28">
        <f t="shared" si="44"/>
        <v>4.4025097028196633E-3</v>
      </c>
      <c r="CA68" s="28">
        <f t="shared" si="44"/>
        <v>4.3664789433266737E-3</v>
      </c>
      <c r="CB68" s="28">
        <f t="shared" si="44"/>
        <v>4.330743064644235E-3</v>
      </c>
      <c r="CC68" s="28">
        <f t="shared" si="44"/>
        <v>4.2952996534262643E-3</v>
      </c>
      <c r="CD68" s="28">
        <f t="shared" si="44"/>
        <v>4.2601463160778412E-3</v>
      </c>
      <c r="CE68" s="28">
        <f t="shared" si="44"/>
        <v>4.2252806785935551E-3</v>
      </c>
      <c r="CF68" s="28">
        <f t="shared" si="44"/>
        <v>4.1907003863972028E-3</v>
      </c>
      <c r="CG68" s="28">
        <f t="shared" ref="CG68:CV83" si="50">EXP($B68+$C68*(CG$4-2001))</f>
        <v>4.1564031041827505E-3</v>
      </c>
      <c r="CH68" s="28">
        <f t="shared" si="50"/>
        <v>4.1223865157566514E-3</v>
      </c>
      <c r="CI68" s="28">
        <f t="shared" si="50"/>
        <v>4.0886483238813994E-3</v>
      </c>
      <c r="CJ68" s="28">
        <f t="shared" si="50"/>
        <v>4.0551862501204154E-3</v>
      </c>
      <c r="CK68" s="28">
        <f t="shared" si="50"/>
        <v>4.0219980346841641E-3</v>
      </c>
      <c r="CL68" s="28">
        <f t="shared" si="50"/>
        <v>3.989081436277536E-3</v>
      </c>
      <c r="CM68" s="28">
        <f t="shared" si="50"/>
        <v>3.9564342319485116E-3</v>
      </c>
      <c r="CN68" s="28">
        <f t="shared" si="50"/>
        <v>3.9240542169380098E-3</v>
      </c>
      <c r="CO68" s="28">
        <f t="shared" si="50"/>
        <v>3.8919392045310202E-3</v>
      </c>
      <c r="CP68" s="28">
        <f t="shared" si="50"/>
        <v>3.8600870259089047E-3</v>
      </c>
      <c r="CQ68" s="28">
        <f t="shared" si="50"/>
        <v>3.8284955300029546E-3</v>
      </c>
      <c r="CR68" s="28">
        <f t="shared" si="50"/>
        <v>3.7971625833490975E-3</v>
      </c>
      <c r="CS68" s="28">
        <f t="shared" si="50"/>
        <v>3.7660860699438446E-3</v>
      </c>
      <c r="CT68" s="28">
        <f t="shared" si="50"/>
        <v>3.735263891101365E-3</v>
      </c>
      <c r="CU68" s="28">
        <f t="shared" si="50"/>
        <v>3.7046939653117778E-3</v>
      </c>
      <c r="CV68" s="28">
        <f t="shared" si="50"/>
        <v>3.6743742281005712E-3</v>
      </c>
      <c r="CW68" s="28">
        <f t="shared" ref="CW68:DL83" si="51">EXP($B68+$C68*(CW$4-2001))</f>
        <v>3.6443026318891754E-3</v>
      </c>
      <c r="CX68" s="28">
        <f t="shared" si="51"/>
        <v>3.6144771458567044E-3</v>
      </c>
      <c r="CY68" s="28">
        <f t="shared" si="51"/>
        <v>3.5848957558027822E-3</v>
      </c>
      <c r="CZ68" s="28">
        <f t="shared" si="51"/>
        <v>3.5555564640115476E-3</v>
      </c>
      <c r="DA68" s="28">
        <f t="shared" si="51"/>
        <v>3.5264572891167121E-3</v>
      </c>
      <c r="DB68" s="28">
        <f t="shared" si="51"/>
        <v>3.4975962659677799E-3</v>
      </c>
      <c r="DC68" s="28">
        <f t="shared" si="51"/>
        <v>3.4689714454973217E-3</v>
      </c>
      <c r="DD68" s="28">
        <f t="shared" si="51"/>
        <v>3.4405808945893422E-3</v>
      </c>
      <c r="DE68" s="28">
        <f t="shared" si="51"/>
        <v>3.4124226959487518E-3</v>
      </c>
      <c r="DF68" s="28">
        <f t="shared" si="51"/>
        <v>3.3844949479718612E-3</v>
      </c>
      <c r="DG68" s="28">
        <f t="shared" si="51"/>
        <v>3.3567957646179871E-3</v>
      </c>
      <c r="DH68" s="28">
        <f t="shared" si="51"/>
        <v>3.3293232752820553E-3</v>
      </c>
      <c r="DI68" s="28">
        <f t="shared" si="51"/>
        <v>3.3020756246682995E-3</v>
      </c>
      <c r="DJ68" s="28">
        <f t="shared" si="51"/>
        <v>3.2750509726649436E-3</v>
      </c>
      <c r="DK68" s="28">
        <f t="shared" si="51"/>
        <v>3.2482474942199567E-3</v>
      </c>
      <c r="DL68" s="28">
        <f t="shared" si="51"/>
        <v>3.2216633792177801E-3</v>
      </c>
      <c r="DM68" s="28">
        <f t="shared" si="48"/>
        <v>3.1952968323571028E-3</v>
      </c>
      <c r="DN68" s="28">
        <f t="shared" si="48"/>
        <v>3.1691460730296143E-3</v>
      </c>
      <c r="DO68" s="28">
        <f t="shared" si="48"/>
        <v>3.1432093351997439E-3</v>
      </c>
      <c r="DP68" s="28">
        <f t="shared" si="48"/>
        <v>3.117484867285416E-3</v>
      </c>
      <c r="DQ68" s="28">
        <f t="shared" si="48"/>
        <v>3.0919709320397387E-3</v>
      </c>
      <c r="DR68" s="28">
        <f t="shared" si="48"/>
        <v>3.0666658064337038E-3</v>
      </c>
      <c r="DS68" s="28">
        <f t="shared" si="48"/>
        <v>3.0415677815398049E-3</v>
      </c>
      <c r="DT68" s="28">
        <f t="shared" si="48"/>
        <v>3.0166751624166469E-3</v>
      </c>
      <c r="DU68" s="28">
        <f t="shared" si="48"/>
        <v>2.9919862679944733E-3</v>
      </c>
      <c r="DV68" s="28">
        <f t="shared" si="48"/>
        <v>2.967499430961632E-3</v>
      </c>
      <c r="DW68" s="28">
        <f t="shared" si="48"/>
        <v>2.9432129976519946E-3</v>
      </c>
      <c r="DX68" s="28">
        <f t="shared" si="48"/>
        <v>2.9191253279332585E-3</v>
      </c>
      <c r="DY68" s="28">
        <f t="shared" si="48"/>
        <v>2.8952347950962055E-3</v>
      </c>
      <c r="DZ68" s="28">
        <f t="shared" si="48"/>
        <v>2.8715397857448244E-3</v>
      </c>
      <c r="EA68" s="28">
        <f t="shared" si="48"/>
        <v>2.8480386996873747E-3</v>
      </c>
      <c r="EB68" s="28">
        <f t="shared" si="48"/>
        <v>2.8247299498283E-3</v>
      </c>
      <c r="EC68" s="28">
        <f t="shared" ref="EC68:ER83" si="52">EXP($B68+$C68*(EC$4-2001))</f>
        <v>2.8016119620610674E-3</v>
      </c>
      <c r="ED68" s="28">
        <f t="shared" si="52"/>
        <v>2.7786831751618439E-3</v>
      </c>
      <c r="EE68" s="28">
        <f t="shared" si="52"/>
        <v>2.7559420406840797E-3</v>
      </c>
      <c r="EF68" s="28">
        <f t="shared" si="52"/>
        <v>2.7333870228539296E-3</v>
      </c>
      <c r="EG68" s="28">
        <f t="shared" si="52"/>
        <v>2.7110165984665299E-3</v>
      </c>
      <c r="EH68" s="28">
        <f t="shared" si="52"/>
        <v>2.6888292567831514E-3</v>
      </c>
      <c r="EI68" s="28">
        <f t="shared" si="52"/>
        <v>2.6668234994291517E-3</v>
      </c>
      <c r="EJ68" s="28">
        <f t="shared" si="52"/>
        <v>2.6449978402928089E-3</v>
      </c>
      <c r="EK68" s="28">
        <f t="shared" si="52"/>
        <v>2.6233508054249381E-3</v>
      </c>
      <c r="EL68" s="28">
        <f t="shared" si="52"/>
        <v>2.6018809329393694E-3</v>
      </c>
      <c r="EM68" s="28">
        <f t="shared" si="52"/>
        <v>2.5805867729142159E-3</v>
      </c>
      <c r="EN68" s="28">
        <f t="shared" si="52"/>
        <v>2.5594668872939499E-3</v>
      </c>
      <c r="EO68" s="28">
        <f t="shared" si="52"/>
        <v>2.5385198497922938E-3</v>
      </c>
      <c r="EP68" s="28">
        <f t="shared" si="52"/>
        <v>2.5177442457959016E-3</v>
      </c>
      <c r="EQ68" s="28">
        <f t="shared" si="52"/>
        <v>2.4971386722688225E-3</v>
      </c>
      <c r="ER68" s="28">
        <f t="shared" si="45"/>
        <v>2.4767017376577422E-3</v>
      </c>
      <c r="ES68" s="28">
        <f t="shared" si="45"/>
        <v>2.4564320617980247E-3</v>
      </c>
      <c r="ET68" s="28">
        <f t="shared" si="45"/>
        <v>2.4363282758204864E-3</v>
      </c>
      <c r="EU68" s="28">
        <f t="shared" si="45"/>
        <v>2.4163890220589707E-3</v>
      </c>
      <c r="EV68" s="28">
        <f t="shared" si="45"/>
        <v>2.3966129539586428E-3</v>
      </c>
      <c r="EW68" s="28">
        <f t="shared" si="45"/>
        <v>2.3769987359850693E-3</v>
      </c>
      <c r="EX68" s="28">
        <f t="shared" si="45"/>
        <v>2.3575450435340192E-3</v>
      </c>
      <c r="EY68" s="28">
        <f t="shared" si="45"/>
        <v>2.3382505628420018E-3</v>
      </c>
      <c r="EZ68" s="28">
        <f t="shared" si="45"/>
        <v>2.3191139908975609E-3</v>
      </c>
      <c r="FA68" s="28">
        <f t="shared" si="45"/>
        <v>2.3001340353532612E-3</v>
      </c>
      <c r="FB68" s="28">
        <f t="shared" si="45"/>
        <v>2.2813094144384285E-3</v>
      </c>
      <c r="FC68" s="28">
        <f t="shared" si="45"/>
        <v>2.2626388568725729E-3</v>
      </c>
      <c r="FD68" s="28">
        <f t="shared" si="45"/>
        <v>2.2441211017795487E-3</v>
      </c>
      <c r="FE68" s="28">
        <f t="shared" si="45"/>
        <v>2.2257548986023981E-3</v>
      </c>
      <c r="FF68" s="28">
        <f t="shared" si="45"/>
        <v>2.2075390070188947E-3</v>
      </c>
      <c r="FG68" s="28">
        <f t="shared" si="47"/>
        <v>2.1894721968577818E-3</v>
      </c>
      <c r="FH68" s="28">
        <f t="shared" si="47"/>
        <v>2.1715532480157036E-3</v>
      </c>
    </row>
    <row r="69" spans="1:164">
      <c r="A69">
        <v>63</v>
      </c>
      <c r="B69" s="84">
        <v>-4.8250848106493827</v>
      </c>
      <c r="C69" s="84">
        <v>-9.0572859986585638E-3</v>
      </c>
      <c r="D69" s="28"/>
      <c r="E69" s="28">
        <f t="shared" ref="E69:T84" si="53">EXP($B69+$C69*(E$4-2001))</f>
        <v>8.7867361462176524E-3</v>
      </c>
      <c r="F69" s="28">
        <f t="shared" si="53"/>
        <v>8.7075114857457052E-3</v>
      </c>
      <c r="G69" s="28">
        <f t="shared" si="53"/>
        <v>8.6290011458954839E-3</v>
      </c>
      <c r="H69" s="28">
        <f t="shared" si="53"/>
        <v>8.5511986860720111E-3</v>
      </c>
      <c r="I69" s="28">
        <f t="shared" si="53"/>
        <v>8.4740977237512255E-3</v>
      </c>
      <c r="J69" s="28">
        <f t="shared" si="53"/>
        <v>8.3976919339564249E-3</v>
      </c>
      <c r="K69" s="28">
        <f t="shared" si="53"/>
        <v>8.3219750487393777E-3</v>
      </c>
      <c r="L69" s="28">
        <f t="shared" si="53"/>
        <v>8.2469408566661125E-3</v>
      </c>
      <c r="M69" s="28">
        <f t="shared" si="53"/>
        <v>8.1725832023074076E-3</v>
      </c>
      <c r="N69" s="28">
        <f t="shared" si="53"/>
        <v>8.0988959857338002E-3</v>
      </c>
      <c r="O69" s="28">
        <f t="shared" si="53"/>
        <v>8.0258731620151697E-3</v>
      </c>
      <c r="P69" s="28">
        <f t="shared" si="53"/>
        <v>7.9535087407248736E-3</v>
      </c>
      <c r="Q69" s="28">
        <f t="shared" si="53"/>
        <v>7.8817967854483105E-3</v>
      </c>
      <c r="R69" s="28">
        <f t="shared" si="53"/>
        <v>7.8107314132958953E-3</v>
      </c>
      <c r="S69" s="28">
        <f t="shared" si="53"/>
        <v>7.7403067944205118E-3</v>
      </c>
      <c r="T69" s="28">
        <f t="shared" si="49"/>
        <v>7.6705171515392264E-3</v>
      </c>
      <c r="U69" s="28">
        <f t="shared" si="49"/>
        <v>7.6013567594593384E-3</v>
      </c>
      <c r="V69" s="28">
        <f t="shared" si="49"/>
        <v>7.5328199446087485E-3</v>
      </c>
      <c r="W69" s="28">
        <f t="shared" si="49"/>
        <v>7.4649010845705107E-3</v>
      </c>
      <c r="X69" s="28">
        <f t="shared" si="49"/>
        <v>7.3975946076215767E-3</v>
      </c>
      <c r="Y69" s="28">
        <f t="shared" si="49"/>
        <v>7.3308949922757573E-3</v>
      </c>
      <c r="Z69" s="28">
        <f t="shared" si="49"/>
        <v>7.2647967668307495E-3</v>
      </c>
      <c r="AA69" s="28">
        <f t="shared" si="49"/>
        <v>7.1992945089192481E-3</v>
      </c>
      <c r="AB69" s="28">
        <f t="shared" si="49"/>
        <v>7.1343828450641548E-3</v>
      </c>
      <c r="AC69" s="28">
        <f t="shared" si="49"/>
        <v>7.0700564502377437E-3</v>
      </c>
      <c r="AD69" s="28">
        <f t="shared" si="49"/>
        <v>7.0063100474248357E-3</v>
      </c>
      <c r="AE69" s="28">
        <f t="shared" si="49"/>
        <v>6.943138407189871E-3</v>
      </c>
      <c r="AF69" s="28">
        <f t="shared" si="49"/>
        <v>6.8805363472479513E-3</v>
      </c>
      <c r="AG69" s="28">
        <f t="shared" si="49"/>
        <v>6.818498732039692E-3</v>
      </c>
      <c r="AH69" s="28">
        <f t="shared" si="49"/>
        <v>6.7570204723099081E-3</v>
      </c>
      <c r="AI69" s="28">
        <f t="shared" si="49"/>
        <v>6.6960965246901562E-3</v>
      </c>
      <c r="AJ69" s="28">
        <f t="shared" si="41"/>
        <v>6.6357218912849788E-3</v>
      </c>
      <c r="AK69" s="28">
        <f t="shared" si="42"/>
        <v>6.5758916192618887E-3</v>
      </c>
      <c r="AL69" s="28">
        <f t="shared" si="42"/>
        <v>6.5166008004450974E-3</v>
      </c>
      <c r="AM69" s="28">
        <f t="shared" si="42"/>
        <v>6.4578445709128534E-3</v>
      </c>
      <c r="AN69" s="28">
        <f t="shared" si="42"/>
        <v>6.399618110598416E-3</v>
      </c>
      <c r="AO69" s="28">
        <f t="shared" si="42"/>
        <v>6.3419166428946737E-3</v>
      </c>
      <c r="AP69" s="28">
        <f t="shared" si="42"/>
        <v>6.2847354342622794E-3</v>
      </c>
      <c r="AQ69" s="28">
        <f t="shared" si="42"/>
        <v>6.2280697938413166E-3</v>
      </c>
      <c r="AR69" s="28">
        <f t="shared" si="42"/>
        <v>6.1719150730665199E-3</v>
      </c>
      <c r="AS69" s="28">
        <f t="shared" si="42"/>
        <v>6.116266665285911E-3</v>
      </c>
      <c r="AT69" s="28">
        <f t="shared" si="42"/>
        <v>6.0611200053828761E-3</v>
      </c>
      <c r="AU69" s="28">
        <f t="shared" si="42"/>
        <v>6.0064705694017027E-3</v>
      </c>
      <c r="AV69" s="28">
        <f t="shared" si="42"/>
        <v>5.952313874176436E-3</v>
      </c>
      <c r="AW69" s="28">
        <f t="shared" si="42"/>
        <v>5.8986454769630889E-3</v>
      </c>
      <c r="AX69" s="28">
        <f t="shared" si="42"/>
        <v>5.8454609750752118E-3</v>
      </c>
      <c r="AY69" s="28">
        <f t="shared" si="42"/>
        <v>5.792756005522706E-3</v>
      </c>
      <c r="AZ69" s="28">
        <f t="shared" si="42"/>
        <v>5.7405262446538858E-3</v>
      </c>
      <c r="BA69" s="28">
        <f t="shared" si="43"/>
        <v>5.6887674078008208E-3</v>
      </c>
      <c r="BB69" s="28">
        <f t="shared" si="43"/>
        <v>5.6374752489278292E-3</v>
      </c>
      <c r="BC69" s="28">
        <f t="shared" si="43"/>
        <v>5.5866455602831362E-3</v>
      </c>
      <c r="BD69" s="28">
        <f t="shared" si="43"/>
        <v>5.5362741720537244E-3</v>
      </c>
      <c r="BE69" s="28">
        <f t="shared" si="43"/>
        <v>5.4863569520232384E-3</v>
      </c>
      <c r="BF69" s="28">
        <f t="shared" si="43"/>
        <v>5.436889805233016E-3</v>
      </c>
      <c r="BG69" s="28">
        <f t="shared" si="43"/>
        <v>5.3878686736461307E-3</v>
      </c>
      <c r="BH69" s="28">
        <f t="shared" si="43"/>
        <v>5.3392895358145261E-3</v>
      </c>
      <c r="BI69" s="28">
        <f t="shared" si="43"/>
        <v>5.2911484065490963E-3</v>
      </c>
      <c r="BJ69" s="28">
        <f t="shared" si="43"/>
        <v>5.2434413365927534E-3</v>
      </c>
      <c r="BK69" s="28">
        <f t="shared" si="43"/>
        <v>5.1961644122964718E-3</v>
      </c>
      <c r="BL69" s="28">
        <f t="shared" si="43"/>
        <v>5.1493137552982224E-3</v>
      </c>
      <c r="BM69" s="28">
        <f t="shared" si="43"/>
        <v>5.1028855222047965E-3</v>
      </c>
      <c r="BN69" s="28">
        <f t="shared" si="43"/>
        <v>5.0568759042765379E-3</v>
      </c>
      <c r="BO69" s="28">
        <f t="shared" si="43"/>
        <v>5.0112811271148848E-3</v>
      </c>
      <c r="BP69" s="28">
        <f t="shared" si="43"/>
        <v>4.966097450352717E-3</v>
      </c>
      <c r="BQ69" s="28">
        <f t="shared" si="44"/>
        <v>4.9213211673475475E-3</v>
      </c>
      <c r="BR69" s="28">
        <f t="shared" si="44"/>
        <v>4.8769486048774301E-3</v>
      </c>
      <c r="BS69" s="28">
        <f t="shared" si="44"/>
        <v>4.8329761228396188E-3</v>
      </c>
      <c r="BT69" s="28">
        <f t="shared" si="44"/>
        <v>4.7894001139519703E-3</v>
      </c>
      <c r="BU69" s="28">
        <f t="shared" si="44"/>
        <v>4.7462170034570181E-3</v>
      </c>
      <c r="BV69" s="28">
        <f t="shared" si="44"/>
        <v>4.7034232488286937E-3</v>
      </c>
      <c r="BW69" s="28">
        <f t="shared" si="44"/>
        <v>4.6610153394817501E-3</v>
      </c>
      <c r="BX69" s="28">
        <f t="shared" si="44"/>
        <v>4.6189897964837466E-3</v>
      </c>
      <c r="BY69" s="28">
        <f t="shared" si="44"/>
        <v>4.5773431722696692E-3</v>
      </c>
      <c r="BZ69" s="28">
        <f t="shared" si="44"/>
        <v>4.5360720503590897E-3</v>
      </c>
      <c r="CA69" s="28">
        <f t="shared" si="44"/>
        <v>4.4951730450759186E-3</v>
      </c>
      <c r="CB69" s="28">
        <f t="shared" si="44"/>
        <v>4.4546428012706514E-3</v>
      </c>
      <c r="CC69" s="28">
        <f t="shared" si="44"/>
        <v>4.4144779940451162E-3</v>
      </c>
      <c r="CD69" s="28">
        <f t="shared" si="44"/>
        <v>4.3746753284797397E-3</v>
      </c>
      <c r="CE69" s="28">
        <f t="shared" si="44"/>
        <v>4.3352315393632357E-3</v>
      </c>
      <c r="CF69" s="28">
        <f t="shared" si="44"/>
        <v>4.2961433909247315E-3</v>
      </c>
      <c r="CG69" s="28">
        <f t="shared" si="50"/>
        <v>4.257407676568346E-3</v>
      </c>
      <c r="CH69" s="28">
        <f t="shared" si="50"/>
        <v>4.2190212186101264E-3</v>
      </c>
      <c r="CI69" s="28">
        <f t="shared" si="50"/>
        <v>4.1809808680173515E-3</v>
      </c>
      <c r="CJ69" s="28">
        <f t="shared" si="50"/>
        <v>4.143283504150227E-3</v>
      </c>
      <c r="CK69" s="28">
        <f t="shared" si="50"/>
        <v>4.1059260345058714E-3</v>
      </c>
      <c r="CL69" s="28">
        <f t="shared" si="50"/>
        <v>4.0689053944646105E-3</v>
      </c>
      <c r="CM69" s="28">
        <f t="shared" si="50"/>
        <v>4.0322185470385965E-3</v>
      </c>
      <c r="CN69" s="28">
        <f t="shared" si="50"/>
        <v>3.995862482622653E-3</v>
      </c>
      <c r="CO69" s="28">
        <f t="shared" si="50"/>
        <v>3.959834218747375E-3</v>
      </c>
      <c r="CP69" s="28">
        <f t="shared" si="50"/>
        <v>3.924130799834483E-3</v>
      </c>
      <c r="CQ69" s="28">
        <f t="shared" si="50"/>
        <v>3.8887492969543508E-3</v>
      </c>
      <c r="CR69" s="28">
        <f t="shared" si="50"/>
        <v>3.8536868075857186E-3</v>
      </c>
      <c r="CS69" s="28">
        <f t="shared" si="50"/>
        <v>3.8189404553776096E-3</v>
      </c>
      <c r="CT69" s="28">
        <f t="shared" si="50"/>
        <v>3.7845073899133554E-3</v>
      </c>
      <c r="CU69" s="28">
        <f t="shared" si="50"/>
        <v>3.7503847864767512E-3</v>
      </c>
      <c r="CV69" s="28">
        <f t="shared" si="50"/>
        <v>3.7165698458203533E-3</v>
      </c>
      <c r="CW69" s="28">
        <f t="shared" si="51"/>
        <v>3.6830597939358305E-3</v>
      </c>
      <c r="CX69" s="28">
        <f t="shared" si="51"/>
        <v>3.6498518818263892E-3</v>
      </c>
      <c r="CY69" s="28">
        <f t="shared" si="51"/>
        <v>3.61694338528128E-3</v>
      </c>
      <c r="CZ69" s="28">
        <f t="shared" si="51"/>
        <v>3.5843316046523049E-3</v>
      </c>
      <c r="DA69" s="28">
        <f t="shared" si="51"/>
        <v>3.5520138646323446E-3</v>
      </c>
      <c r="DB69" s="28">
        <f t="shared" si="51"/>
        <v>3.5199875140359085E-3</v>
      </c>
      <c r="DC69" s="28">
        <f t="shared" si="51"/>
        <v>3.4882499255816332E-3</v>
      </c>
      <c r="DD69" s="28">
        <f t="shared" si="51"/>
        <v>3.4567984956767467E-3</v>
      </c>
      <c r="DE69" s="28">
        <f t="shared" si="51"/>
        <v>3.425630644203499E-3</v>
      </c>
      <c r="DF69" s="28">
        <f t="shared" si="51"/>
        <v>3.3947438143074921E-3</v>
      </c>
      <c r="DG69" s="28">
        <f t="shared" si="51"/>
        <v>3.3641354721879332E-3</v>
      </c>
      <c r="DH69" s="28">
        <f t="shared" si="51"/>
        <v>3.3338031068897616E-3</v>
      </c>
      <c r="DI69" s="28">
        <f t="shared" si="51"/>
        <v>3.3037442300976826E-3</v>
      </c>
      <c r="DJ69" s="28">
        <f t="shared" si="51"/>
        <v>3.2739563759320279E-3</v>
      </c>
      <c r="DK69" s="28">
        <f t="shared" si="51"/>
        <v>3.2444371007464595E-3</v>
      </c>
      <c r="DL69" s="28">
        <f t="shared" si="51"/>
        <v>3.2151839829275214E-3</v>
      </c>
      <c r="DM69" s="28">
        <f t="shared" si="48"/>
        <v>3.1861946226959753E-3</v>
      </c>
      <c r="DN69" s="28">
        <f t="shared" si="48"/>
        <v>3.1574666419099252E-3</v>
      </c>
      <c r="DO69" s="28">
        <f t="shared" si="48"/>
        <v>3.1289976838697444E-3</v>
      </c>
      <c r="DP69" s="28">
        <f t="shared" si="48"/>
        <v>3.1007854131247336E-3</v>
      </c>
      <c r="DQ69" s="28">
        <f t="shared" si="48"/>
        <v>3.072827515281526E-3</v>
      </c>
      <c r="DR69" s="28">
        <f t="shared" si="48"/>
        <v>3.0451216968142413E-3</v>
      </c>
      <c r="DS69" s="28">
        <f t="shared" si="48"/>
        <v>3.0176656848763281E-3</v>
      </c>
      <c r="DT69" s="28">
        <f t="shared" si="48"/>
        <v>2.9904572271141037E-3</v>
      </c>
      <c r="DU69" s="28">
        <f t="shared" si="48"/>
        <v>2.9634940914819979E-3</v>
      </c>
      <c r="DV69" s="28">
        <f t="shared" si="48"/>
        <v>2.9367740660594358E-3</v>
      </c>
      <c r="DW69" s="28">
        <f t="shared" si="48"/>
        <v>2.9102949588693887E-3</v>
      </c>
      <c r="DX69" s="28">
        <f t="shared" si="48"/>
        <v>2.8840545976985465E-3</v>
      </c>
      <c r="DY69" s="28">
        <f t="shared" si="48"/>
        <v>2.858050829919133E-3</v>
      </c>
      <c r="DZ69" s="28">
        <f t="shared" si="48"/>
        <v>2.8322815223123083E-3</v>
      </c>
      <c r="EA69" s="28">
        <f t="shared" si="48"/>
        <v>2.8067445608931639E-3</v>
      </c>
      <c r="EB69" s="28">
        <f t="shared" si="48"/>
        <v>2.7814378507373155E-3</v>
      </c>
      <c r="EC69" s="28">
        <f t="shared" si="52"/>
        <v>2.7563593158090398E-3</v>
      </c>
      <c r="ED69" s="28">
        <f t="shared" si="52"/>
        <v>2.7315068987909573E-3</v>
      </c>
      <c r="EE69" s="28">
        <f t="shared" si="52"/>
        <v>2.706878560915278E-3</v>
      </c>
      <c r="EF69" s="28">
        <f t="shared" si="52"/>
        <v>2.6824722817965405E-3</v>
      </c>
      <c r="EG69" s="28">
        <f t="shared" si="52"/>
        <v>2.6582860592658662E-3</v>
      </c>
      <c r="EH69" s="28">
        <f t="shared" si="52"/>
        <v>2.6343179092067227E-3</v>
      </c>
      <c r="EI69" s="28">
        <f t="shared" si="52"/>
        <v>2.6105658653921499E-3</v>
      </c>
      <c r="EJ69" s="28">
        <f t="shared" si="52"/>
        <v>2.5870279793234557E-3</v>
      </c>
      <c r="EK69" s="28">
        <f t="shared" si="52"/>
        <v>2.5637023200703831E-3</v>
      </c>
      <c r="EL69" s="28">
        <f t="shared" si="52"/>
        <v>2.5405869741127003E-3</v>
      </c>
      <c r="EM69" s="28">
        <f t="shared" si="52"/>
        <v>2.517680045183217E-3</v>
      </c>
      <c r="EN69" s="28">
        <f t="shared" si="52"/>
        <v>2.4949796541122392E-3</v>
      </c>
      <c r="EO69" s="28">
        <f t="shared" si="52"/>
        <v>2.4724839386734043E-3</v>
      </c>
      <c r="EP69" s="28">
        <f t="shared" si="52"/>
        <v>2.450191053430906E-3</v>
      </c>
      <c r="EQ69" s="28">
        <f t="shared" si="52"/>
        <v>2.4280991695881178E-3</v>
      </c>
      <c r="ER69" s="28">
        <f t="shared" si="45"/>
        <v>2.4062064748375622E-3</v>
      </c>
      <c r="ES69" s="28">
        <f t="shared" si="45"/>
        <v>2.3845111732122295E-3</v>
      </c>
      <c r="ET69" s="28">
        <f t="shared" si="45"/>
        <v>2.3630114849382596E-3</v>
      </c>
      <c r="EU69" s="28">
        <f t="shared" si="45"/>
        <v>2.3417056462889324E-3</v>
      </c>
      <c r="EV69" s="28">
        <f t="shared" si="45"/>
        <v>2.3205919094399724E-3</v>
      </c>
      <c r="EW69" s="28">
        <f t="shared" si="45"/>
        <v>2.2996685423261817E-3</v>
      </c>
      <c r="EX69" s="28">
        <f t="shared" si="45"/>
        <v>2.2789338284993398E-3</v>
      </c>
      <c r="EY69" s="28">
        <f t="shared" si="45"/>
        <v>2.2583860669873916E-3</v>
      </c>
      <c r="EZ69" s="28">
        <f t="shared" si="45"/>
        <v>2.2380235721549194E-3</v>
      </c>
      <c r="FA69" s="28">
        <f t="shared" si="45"/>
        <v>2.2178446735648563E-3</v>
      </c>
      <c r="FB69" s="28">
        <f t="shared" si="45"/>
        <v>2.197847715841444E-3</v>
      </c>
      <c r="FC69" s="28">
        <f t="shared" si="45"/>
        <v>2.178031058534449E-3</v>
      </c>
      <c r="FD69" s="28">
        <f t="shared" si="45"/>
        <v>2.1583930759845795E-3</v>
      </c>
      <c r="FE69" s="28">
        <f t="shared" si="45"/>
        <v>2.1389321571901204E-3</v>
      </c>
      <c r="FF69" s="28">
        <f t="shared" si="45"/>
        <v>2.1196467056747862E-3</v>
      </c>
      <c r="FG69" s="28">
        <f t="shared" si="47"/>
        <v>2.1005351393567468E-3</v>
      </c>
      <c r="FH69" s="28">
        <f t="shared" si="47"/>
        <v>2.0815958904188388E-3</v>
      </c>
    </row>
    <row r="70" spans="1:164">
      <c r="A70">
        <v>64</v>
      </c>
      <c r="B70" s="84">
        <v>-4.7416502279138886</v>
      </c>
      <c r="C70" s="84">
        <v>-1.0090367659107475E-2</v>
      </c>
      <c r="D70" s="28"/>
      <c r="E70" s="28">
        <f t="shared" si="53"/>
        <v>9.6504903512341679E-3</v>
      </c>
      <c r="F70" s="28">
        <f t="shared" si="53"/>
        <v>9.5536029920888655E-3</v>
      </c>
      <c r="G70" s="28">
        <f t="shared" si="53"/>
        <v>9.4576883462483274E-3</v>
      </c>
      <c r="H70" s="28">
        <f t="shared" si="53"/>
        <v>9.3627366480302111E-3</v>
      </c>
      <c r="I70" s="28">
        <f t="shared" si="53"/>
        <v>9.2687382297959951E-3</v>
      </c>
      <c r="J70" s="28">
        <f t="shared" si="53"/>
        <v>9.1756835209666973E-3</v>
      </c>
      <c r="K70" s="28">
        <f t="shared" si="53"/>
        <v>9.0835630470484114E-3</v>
      </c>
      <c r="L70" s="28">
        <f t="shared" si="53"/>
        <v>8.9923674286676494E-3</v>
      </c>
      <c r="M70" s="28">
        <f t="shared" si="53"/>
        <v>8.9020873806163678E-3</v>
      </c>
      <c r="N70" s="28">
        <f t="shared" si="53"/>
        <v>8.8127137109065869E-3</v>
      </c>
      <c r="O70" s="28">
        <f t="shared" si="53"/>
        <v>8.7242373198344846E-3</v>
      </c>
      <c r="P70" s="28">
        <f t="shared" si="53"/>
        <v>8.636649199053912E-3</v>
      </c>
      <c r="Q70" s="28">
        <f t="shared" si="53"/>
        <v>8.5499404306591826E-3</v>
      </c>
      <c r="R70" s="28">
        <f t="shared" si="53"/>
        <v>8.4641021862770956E-3</v>
      </c>
      <c r="S70" s="28">
        <f t="shared" si="53"/>
        <v>8.3791257261680505E-3</v>
      </c>
      <c r="T70" s="28">
        <f t="shared" si="49"/>
        <v>8.2950023983362105E-3</v>
      </c>
      <c r="U70" s="28">
        <f t="shared" si="49"/>
        <v>8.2117236376485769E-3</v>
      </c>
      <c r="V70" s="28">
        <f t="shared" si="49"/>
        <v>8.1292809649629264E-3</v>
      </c>
      <c r="W70" s="28">
        <f t="shared" si="49"/>
        <v>8.0476659862644979E-3</v>
      </c>
      <c r="X70" s="28">
        <f t="shared" si="49"/>
        <v>7.9668703918113169E-3</v>
      </c>
      <c r="Y70" s="28">
        <f t="shared" si="49"/>
        <v>7.8868859552881747E-3</v>
      </c>
      <c r="Z70" s="28">
        <f t="shared" si="49"/>
        <v>7.8077045329690139E-3</v>
      </c>
      <c r="AA70" s="28">
        <f t="shared" si="49"/>
        <v>7.7293180628877885E-3</v>
      </c>
      <c r="AB70" s="28">
        <f t="shared" si="49"/>
        <v>7.6517185640176079E-3</v>
      </c>
      <c r="AC70" s="28">
        <f t="shared" si="49"/>
        <v>7.5748981354581474E-3</v>
      </c>
      <c r="AD70" s="28">
        <f t="shared" si="49"/>
        <v>7.4988489556312007E-3</v>
      </c>
      <c r="AE70" s="28">
        <f t="shared" si="49"/>
        <v>7.4235632814843222E-3</v>
      </c>
      <c r="AF70" s="28">
        <f t="shared" si="49"/>
        <v>7.3490334477024485E-3</v>
      </c>
      <c r="AG70" s="28">
        <f t="shared" si="49"/>
        <v>7.2752518659274538E-3</v>
      </c>
      <c r="AH70" s="28">
        <f t="shared" si="49"/>
        <v>7.2022110239855202E-3</v>
      </c>
      <c r="AI70" s="28">
        <f t="shared" si="49"/>
        <v>7.1299034851222852E-3</v>
      </c>
      <c r="AJ70" s="28">
        <f t="shared" si="41"/>
        <v>7.0583218872456504E-3</v>
      </c>
      <c r="AK70" s="28">
        <f t="shared" si="42"/>
        <v>6.9874589421762114E-3</v>
      </c>
      <c r="AL70" s="28">
        <f t="shared" si="42"/>
        <v>6.9173074349051736E-3</v>
      </c>
      <c r="AM70" s="28">
        <f t="shared" si="42"/>
        <v>6.8478602228597861E-3</v>
      </c>
      <c r="AN70" s="28">
        <f t="shared" si="42"/>
        <v>6.7791102351760823E-3</v>
      </c>
      <c r="AO70" s="28">
        <f t="shared" si="42"/>
        <v>6.7110504719789616E-3</v>
      </c>
      <c r="AP70" s="28">
        <f t="shared" si="42"/>
        <v>6.643674003669481E-3</v>
      </c>
      <c r="AQ70" s="28">
        <f t="shared" si="42"/>
        <v>6.5769739702193136E-3</v>
      </c>
      <c r="AR70" s="28">
        <f t="shared" si="42"/>
        <v>6.5109435804722839E-3</v>
      </c>
      <c r="AS70" s="28">
        <f t="shared" si="42"/>
        <v>6.4455761114529143E-3</v>
      </c>
      <c r="AT70" s="28">
        <f t="shared" si="42"/>
        <v>6.3808649076819209E-3</v>
      </c>
      <c r="AU70" s="28">
        <f t="shared" si="42"/>
        <v>6.3168033804985721E-3</v>
      </c>
      <c r="AV70" s="28">
        <f t="shared" si="42"/>
        <v>6.2533850073898563E-3</v>
      </c>
      <c r="AW70" s="28">
        <f t="shared" si="42"/>
        <v>6.1906033313263858E-3</v>
      </c>
      <c r="AX70" s="28">
        <f t="shared" si="42"/>
        <v>6.1284519601049617E-3</v>
      </c>
      <c r="AY70" s="28">
        <f t="shared" si="42"/>
        <v>6.0669245656977452E-3</v>
      </c>
      <c r="AZ70" s="28">
        <f t="shared" si="42"/>
        <v>6.0060148836079651E-3</v>
      </c>
      <c r="BA70" s="28">
        <f t="shared" si="43"/>
        <v>5.9457167122320687E-3</v>
      </c>
      <c r="BB70" s="28">
        <f t="shared" si="43"/>
        <v>5.8860239122283274E-3</v>
      </c>
      <c r="BC70" s="28">
        <f t="shared" si="43"/>
        <v>5.8269304058917327E-3</v>
      </c>
      <c r="BD70" s="28">
        <f t="shared" si="43"/>
        <v>5.7684301765351881E-3</v>
      </c>
      <c r="BE70" s="28">
        <f t="shared" si="43"/>
        <v>5.7105172678769151E-3</v>
      </c>
      <c r="BF70" s="28">
        <f t="shared" si="43"/>
        <v>5.653185783434005E-3</v>
      </c>
      <c r="BG70" s="28">
        <f t="shared" si="43"/>
        <v>5.5964298859220571E-3</v>
      </c>
      <c r="BH70" s="28">
        <f t="shared" si="43"/>
        <v>5.5402437966608521E-3</v>
      </c>
      <c r="BI70" s="28">
        <f t="shared" si="43"/>
        <v>5.4846217949859879E-3</v>
      </c>
      <c r="BJ70" s="28">
        <f t="shared" si="43"/>
        <v>5.4295582176664163E-3</v>
      </c>
      <c r="BK70" s="28">
        <f t="shared" si="43"/>
        <v>5.3750474583278401E-3</v>
      </c>
      <c r="BL70" s="28">
        <f t="shared" si="43"/>
        <v>5.3210839668818895E-3</v>
      </c>
      <c r="BM70" s="28">
        <f t="shared" si="43"/>
        <v>5.2676622489610317E-3</v>
      </c>
      <c r="BN70" s="28">
        <f t="shared" si="43"/>
        <v>5.2147768653591532E-3</v>
      </c>
      <c r="BO70" s="28">
        <f t="shared" si="43"/>
        <v>5.1624224314777692E-3</v>
      </c>
      <c r="BP70" s="28">
        <f t="shared" si="43"/>
        <v>5.1105936167777592E-3</v>
      </c>
      <c r="BQ70" s="28">
        <f t="shared" si="44"/>
        <v>5.059285144236661E-3</v>
      </c>
      <c r="BR70" s="28">
        <f t="shared" si="44"/>
        <v>5.0084917898113633E-3</v>
      </c>
      <c r="BS70" s="28">
        <f t="shared" si="44"/>
        <v>4.9582083819062206E-3</v>
      </c>
      <c r="BT70" s="28">
        <f t="shared" si="44"/>
        <v>4.9084298008464956E-3</v>
      </c>
      <c r="BU70" s="28">
        <f t="shared" si="44"/>
        <v>4.859150978357098E-3</v>
      </c>
      <c r="BV70" s="28">
        <f t="shared" si="44"/>
        <v>4.8103668970465429E-3</v>
      </c>
      <c r="BW70" s="28">
        <f t="shared" si="44"/>
        <v>4.7620725898961068E-3</v>
      </c>
      <c r="BX70" s="28">
        <f t="shared" si="44"/>
        <v>4.7142631397540978E-3</v>
      </c>
      <c r="BY70" s="28">
        <f t="shared" si="44"/>
        <v>4.6669336788352127E-3</v>
      </c>
      <c r="BZ70" s="28">
        <f t="shared" si="44"/>
        <v>4.620079388224914E-3</v>
      </c>
      <c r="CA70" s="28">
        <f t="shared" si="44"/>
        <v>4.5736954973887856E-3</v>
      </c>
      <c r="CB70" s="28">
        <f t="shared" si="44"/>
        <v>4.5277772836868199E-3</v>
      </c>
      <c r="CC70" s="28">
        <f t="shared" si="44"/>
        <v>4.4823200718925567E-3</v>
      </c>
      <c r="CD70" s="28">
        <f t="shared" si="44"/>
        <v>4.4373192337171085E-3</v>
      </c>
      <c r="CE70" s="28">
        <f t="shared" si="44"/>
        <v>4.3927701873378716E-3</v>
      </c>
      <c r="CF70" s="28">
        <f t="shared" si="44"/>
        <v>4.3486683969320662E-3</v>
      </c>
      <c r="CG70" s="28">
        <f t="shared" si="50"/>
        <v>4.305009372214892E-3</v>
      </c>
      <c r="CH70" s="28">
        <f t="shared" si="50"/>
        <v>4.2617886679823516E-3</v>
      </c>
      <c r="CI70" s="28">
        <f t="shared" si="50"/>
        <v>4.2190018836586532E-3</v>
      </c>
      <c r="CJ70" s="28">
        <f t="shared" si="50"/>
        <v>4.176644662848162E-3</v>
      </c>
      <c r="CK70" s="28">
        <f t="shared" si="50"/>
        <v>4.1347126928918442E-3</v>
      </c>
      <c r="CL70" s="28">
        <f t="shared" si="50"/>
        <v>4.0932017044281732E-3</v>
      </c>
      <c r="CM70" s="28">
        <f t="shared" si="50"/>
        <v>4.0521074709584321E-3</v>
      </c>
      <c r="CN70" s="28">
        <f t="shared" si="50"/>
        <v>4.0114258084163936E-3</v>
      </c>
      <c r="CO70" s="28">
        <f t="shared" si="50"/>
        <v>3.9711525747423062E-3</v>
      </c>
      <c r="CP70" s="28">
        <f t="shared" si="50"/>
        <v>3.931283669461173E-3</v>
      </c>
      <c r="CQ70" s="28">
        <f t="shared" si="50"/>
        <v>3.8918150332652511E-3</v>
      </c>
      <c r="CR70" s="28">
        <f t="shared" si="50"/>
        <v>3.8527426476007371E-3</v>
      </c>
      <c r="CS70" s="28">
        <f t="shared" si="50"/>
        <v>3.8140625342586473E-3</v>
      </c>
      <c r="CT70" s="28">
        <f t="shared" si="50"/>
        <v>3.7757707549697221E-3</v>
      </c>
      <c r="CU70" s="28">
        <f t="shared" si="50"/>
        <v>3.7378634110034853E-3</v>
      </c>
      <c r="CV70" s="28">
        <f t="shared" si="50"/>
        <v>3.7003366427712718E-3</v>
      </c>
      <c r="CW70" s="28">
        <f t="shared" si="51"/>
        <v>3.66318662943326E-3</v>
      </c>
      <c r="CX70" s="28">
        <f t="shared" si="51"/>
        <v>3.6264095885094501E-3</v>
      </c>
      <c r="CY70" s="28">
        <f t="shared" si="51"/>
        <v>3.5900017754945447E-3</v>
      </c>
      <c r="CZ70" s="28">
        <f t="shared" si="51"/>
        <v>3.5539594834766959E-3</v>
      </c>
      <c r="DA70" s="28">
        <f t="shared" si="51"/>
        <v>3.5182790427600824E-3</v>
      </c>
      <c r="DB70" s="28">
        <f t="shared" si="51"/>
        <v>3.4829568204912736E-3</v>
      </c>
      <c r="DC70" s="28">
        <f t="shared" si="51"/>
        <v>3.4479892202893456E-3</v>
      </c>
      <c r="DD70" s="28">
        <f t="shared" si="51"/>
        <v>3.4133726818797111E-3</v>
      </c>
      <c r="DE70" s="28">
        <f t="shared" si="51"/>
        <v>3.3791036807316243E-3</v>
      </c>
      <c r="DF70" s="28">
        <f t="shared" si="51"/>
        <v>3.3451787276993299E-3</v>
      </c>
      <c r="DG70" s="28">
        <f t="shared" si="51"/>
        <v>3.3115943686667956E-3</v>
      </c>
      <c r="DH70" s="28">
        <f t="shared" si="51"/>
        <v>3.2783471841960582E-3</v>
      </c>
      <c r="DI70" s="28">
        <f t="shared" si="51"/>
        <v>3.2454337891790292E-3</v>
      </c>
      <c r="DJ70" s="28">
        <f t="shared" si="51"/>
        <v>3.2128508324928673E-3</v>
      </c>
      <c r="DK70" s="28">
        <f t="shared" si="51"/>
        <v>3.1805949966587626E-3</v>
      </c>
      <c r="DL70" s="28">
        <f t="shared" si="51"/>
        <v>3.1486629975041682E-3</v>
      </c>
      <c r="DM70" s="28">
        <f t="shared" si="48"/>
        <v>3.1170515838284171E-3</v>
      </c>
      <c r="DN70" s="28">
        <f t="shared" si="48"/>
        <v>3.0857575370716946E-3</v>
      </c>
      <c r="DO70" s="28">
        <f t="shared" si="48"/>
        <v>3.0547776709873402E-3</v>
      </c>
      <c r="DP70" s="28">
        <f t="shared" si="48"/>
        <v>3.0241088313174317E-3</v>
      </c>
      <c r="DQ70" s="28">
        <f t="shared" si="48"/>
        <v>2.9937478954716315E-3</v>
      </c>
      <c r="DR70" s="28">
        <f t="shared" si="48"/>
        <v>2.9636917722092567E-3</v>
      </c>
      <c r="DS70" s="28">
        <f t="shared" si="48"/>
        <v>2.9339374013245411E-3</v>
      </c>
      <c r="DT70" s="28">
        <f t="shared" si="48"/>
        <v>2.9044817533350441E-3</v>
      </c>
      <c r="DU70" s="28">
        <f t="shared" si="48"/>
        <v>2.875321829173228E-3</v>
      </c>
      <c r="DV70" s="28">
        <f t="shared" si="48"/>
        <v>2.8464546598810656E-3</v>
      </c>
      <c r="DW70" s="28">
        <f t="shared" si="48"/>
        <v>2.8178773063077911E-3</v>
      </c>
      <c r="DX70" s="28">
        <f t="shared" si="48"/>
        <v>2.78958685881061E-3</v>
      </c>
      <c r="DY70" s="28">
        <f t="shared" si="48"/>
        <v>2.7615804369584772E-3</v>
      </c>
      <c r="DZ70" s="28">
        <f t="shared" si="48"/>
        <v>2.733855189238809E-3</v>
      </c>
      <c r="EA70" s="28">
        <f t="shared" si="48"/>
        <v>2.7064082927671543E-3</v>
      </c>
      <c r="EB70" s="28">
        <f t="shared" si="48"/>
        <v>2.6792369529997791E-3</v>
      </c>
      <c r="EC70" s="28">
        <f t="shared" si="52"/>
        <v>2.652338403449138E-3</v>
      </c>
      <c r="ED70" s="28">
        <f t="shared" si="52"/>
        <v>2.625709905402198E-3</v>
      </c>
      <c r="EE70" s="28">
        <f t="shared" si="52"/>
        <v>2.5993487476415928E-3</v>
      </c>
      <c r="EF70" s="28">
        <f t="shared" si="52"/>
        <v>2.5732522461695785E-3</v>
      </c>
      <c r="EG70" s="28">
        <f t="shared" si="52"/>
        <v>2.5474177439347564E-3</v>
      </c>
      <c r="EH70" s="28">
        <f t="shared" si="52"/>
        <v>2.5218426105615452E-3</v>
      </c>
      <c r="EI70" s="28">
        <f t="shared" si="52"/>
        <v>2.4965242420823541E-3</v>
      </c>
      <c r="EJ70" s="28">
        <f t="shared" si="52"/>
        <v>2.4714600606724805E-3</v>
      </c>
      <c r="EK70" s="28">
        <f t="shared" si="52"/>
        <v>2.4466475143876129E-3</v>
      </c>
      <c r="EL70" s="28">
        <f t="shared" si="52"/>
        <v>2.4220840769040349E-3</v>
      </c>
      <c r="EM70" s="28">
        <f t="shared" si="52"/>
        <v>2.3977672472613723E-3</v>
      </c>
      <c r="EN70" s="28">
        <f t="shared" si="52"/>
        <v>2.3736945496079785E-3</v>
      </c>
      <c r="EO70" s="28">
        <f t="shared" si="52"/>
        <v>2.3498635329488402E-3</v>
      </c>
      <c r="EP70" s="28">
        <f t="shared" si="52"/>
        <v>2.3262717708960293E-3</v>
      </c>
      <c r="EQ70" s="28">
        <f t="shared" si="52"/>
        <v>2.3029168614216566E-3</v>
      </c>
      <c r="ER70" s="28">
        <f t="shared" si="45"/>
        <v>2.2797964266133052E-3</v>
      </c>
      <c r="ES70" s="28">
        <f t="shared" si="45"/>
        <v>2.2569081124319212E-3</v>
      </c>
      <c r="ET70" s="28">
        <f t="shared" si="45"/>
        <v>2.2342495884721337E-3</v>
      </c>
      <c r="EU70" s="28">
        <f t="shared" si="45"/>
        <v>2.2118185477249803E-3</v>
      </c>
      <c r="EV70" s="28">
        <f t="shared" si="45"/>
        <v>2.1896127063430171E-3</v>
      </c>
      <c r="EW70" s="28">
        <f t="shared" si="45"/>
        <v>2.1676298034077873E-3</v>
      </c>
      <c r="EX70" s="28">
        <f t="shared" si="45"/>
        <v>2.1458676006996117E-3</v>
      </c>
      <c r="EY70" s="28">
        <f t="shared" si="45"/>
        <v>2.1243238824697245E-3</v>
      </c>
      <c r="EZ70" s="28">
        <f t="shared" si="45"/>
        <v>2.1029964552146457E-3</v>
      </c>
      <c r="FA70" s="28">
        <f t="shared" si="45"/>
        <v>2.0818831474528673E-3</v>
      </c>
      <c r="FB70" s="28">
        <f t="shared" si="45"/>
        <v>2.0609818095037521E-3</v>
      </c>
      <c r="FC70" s="28">
        <f t="shared" si="45"/>
        <v>2.0402903132686633E-3</v>
      </c>
      <c r="FD70" s="28">
        <f t="shared" si="45"/>
        <v>2.019806552014287E-3</v>
      </c>
      <c r="FE70" s="28">
        <f t="shared" si="45"/>
        <v>1.9995284401581347E-3</v>
      </c>
      <c r="FF70" s="28">
        <f t="shared" si="45"/>
        <v>1.9794539130561961E-3</v>
      </c>
      <c r="FG70" s="28">
        <f t="shared" si="47"/>
        <v>1.9595809267927236E-3</v>
      </c>
      <c r="FH70" s="28">
        <f t="shared" si="47"/>
        <v>1.9399074579721294E-3</v>
      </c>
    </row>
    <row r="71" spans="1:164">
      <c r="A71">
        <v>65</v>
      </c>
      <c r="B71" s="84">
        <v>-4.6527560714553866</v>
      </c>
      <c r="C71" s="84">
        <v>-1.1256944517996715E-2</v>
      </c>
      <c r="D71" s="28"/>
      <c r="E71" s="28">
        <f t="shared" si="53"/>
        <v>1.0671414801274239E-2</v>
      </c>
      <c r="F71" s="28">
        <f t="shared" si="53"/>
        <v>1.0551960881420673E-2</v>
      </c>
      <c r="G71" s="28">
        <f t="shared" si="53"/>
        <v>1.0433844107506434E-2</v>
      </c>
      <c r="H71" s="28">
        <f t="shared" si="53"/>
        <v>1.0317049511757626E-2</v>
      </c>
      <c r="I71" s="28">
        <f t="shared" si="53"/>
        <v>1.0201562293946958E-2</v>
      </c>
      <c r="J71" s="28">
        <f t="shared" si="53"/>
        <v>1.0087367819518236E-2</v>
      </c>
      <c r="K71" s="28">
        <f t="shared" si="53"/>
        <v>9.9744516177319199E-3</v>
      </c>
      <c r="L71" s="28">
        <f t="shared" si="53"/>
        <v>9.8627993798313246E-3</v>
      </c>
      <c r="M71" s="28">
        <f t="shared" si="53"/>
        <v>9.7523969572294519E-3</v>
      </c>
      <c r="N71" s="28">
        <f t="shared" si="53"/>
        <v>9.6432303597160721E-3</v>
      </c>
      <c r="O71" s="28">
        <f t="shared" si="53"/>
        <v>9.5352857536848794E-3</v>
      </c>
      <c r="P71" s="28">
        <f t="shared" si="53"/>
        <v>9.428549460380499E-3</v>
      </c>
      <c r="Q71" s="28">
        <f t="shared" si="53"/>
        <v>9.323007954165111E-3</v>
      </c>
      <c r="R71" s="28">
        <f t="shared" si="53"/>
        <v>9.2186478608044815E-3</v>
      </c>
      <c r="S71" s="28">
        <f t="shared" si="53"/>
        <v>9.1154559557731739E-3</v>
      </c>
      <c r="T71" s="28">
        <f t="shared" si="49"/>
        <v>9.0134191625787421E-3</v>
      </c>
      <c r="U71" s="28">
        <f t="shared" si="49"/>
        <v>8.9125245511046582E-3</v>
      </c>
      <c r="V71" s="28">
        <f t="shared" si="49"/>
        <v>8.8127593359718474E-3</v>
      </c>
      <c r="W71" s="28">
        <f t="shared" si="49"/>
        <v>8.7141108749184699E-3</v>
      </c>
      <c r="X71" s="28">
        <f t="shared" si="49"/>
        <v>8.6165666671979245E-3</v>
      </c>
      <c r="Y71" s="28">
        <f t="shared" si="49"/>
        <v>8.5201143519947481E-3</v>
      </c>
      <c r="Z71" s="28">
        <f t="shared" si="49"/>
        <v>8.4247417068582416E-3</v>
      </c>
      <c r="AA71" s="28">
        <f t="shared" si="49"/>
        <v>8.3304366461536515E-3</v>
      </c>
      <c r="AB71" s="28">
        <f t="shared" si="49"/>
        <v>8.2371872195306679E-3</v>
      </c>
      <c r="AC71" s="28">
        <f t="shared" si="49"/>
        <v>8.14498161040908E-3</v>
      </c>
      <c r="AD71" s="28">
        <f t="shared" si="49"/>
        <v>8.0538081344813713E-3</v>
      </c>
      <c r="AE71" s="28">
        <f t="shared" si="49"/>
        <v>7.9636552382320903E-3</v>
      </c>
      <c r="AF71" s="28">
        <f t="shared" si="49"/>
        <v>7.8745114974737712E-3</v>
      </c>
      <c r="AG71" s="28">
        <f t="shared" si="49"/>
        <v>7.7863656158992977E-3</v>
      </c>
      <c r="AH71" s="28">
        <f t="shared" si="49"/>
        <v>7.6992064236503814E-3</v>
      </c>
      <c r="AI71" s="28">
        <f t="shared" si="49"/>
        <v>7.6130228759021517E-3</v>
      </c>
      <c r="AJ71" s="28">
        <f t="shared" si="41"/>
        <v>7.5278040514635417E-3</v>
      </c>
      <c r="AK71" s="28">
        <f t="shared" si="42"/>
        <v>7.4435391513933569E-3</v>
      </c>
      <c r="AL71" s="28">
        <f t="shared" si="42"/>
        <v>7.3602174976318295E-3</v>
      </c>
      <c r="AM71" s="28">
        <f t="shared" si="42"/>
        <v>7.2778285316474935E-3</v>
      </c>
      <c r="AN71" s="28">
        <f t="shared" si="42"/>
        <v>7.1963618130992096E-3</v>
      </c>
      <c r="AO71" s="28">
        <f t="shared" si="42"/>
        <v>7.1158070185131563E-3</v>
      </c>
      <c r="AP71" s="28">
        <f t="shared" si="42"/>
        <v>7.0361539399746474E-3</v>
      </c>
      <c r="AQ71" s="28">
        <f t="shared" si="42"/>
        <v>6.9573924838345754E-3</v>
      </c>
      <c r="AR71" s="28">
        <f t="shared" si="42"/>
        <v>6.8795126694303418E-3</v>
      </c>
      <c r="AS71" s="28">
        <f t="shared" si="42"/>
        <v>6.8025046278211267E-3</v>
      </c>
      <c r="AT71" s="28">
        <f t="shared" si="42"/>
        <v>6.726358600537264E-3</v>
      </c>
      <c r="AU71" s="28">
        <f t="shared" si="42"/>
        <v>6.6510649383436649E-3</v>
      </c>
      <c r="AV71" s="28">
        <f t="shared" si="42"/>
        <v>6.5766141000170647E-3</v>
      </c>
      <c r="AW71" s="28">
        <f t="shared" si="42"/>
        <v>6.5029966511369539E-3</v>
      </c>
      <c r="AX71" s="28">
        <f t="shared" si="42"/>
        <v>6.4302032628900498E-3</v>
      </c>
      <c r="AY71" s="28">
        <f t="shared" si="42"/>
        <v>6.3582247108881461E-3</v>
      </c>
      <c r="AZ71" s="28">
        <f t="shared" ref="AZ71:BO86" si="54">EXP($B71+$C71*(AZ$4-2001))</f>
        <v>6.2870518739991995E-3</v>
      </c>
      <c r="BA71" s="28">
        <f t="shared" si="43"/>
        <v>6.2166757331914941E-3</v>
      </c>
      <c r="BB71" s="28">
        <f t="shared" si="43"/>
        <v>6.1470873703907544E-3</v>
      </c>
      <c r="BC71" s="28">
        <f t="shared" si="43"/>
        <v>6.0782779673500403E-3</v>
      </c>
      <c r="BD71" s="28">
        <f t="shared" si="43"/>
        <v>6.0102388045322969E-3</v>
      </c>
      <c r="BE71" s="28">
        <f t="shared" si="43"/>
        <v>5.9429612600054305E-3</v>
      </c>
      <c r="BF71" s="28">
        <f t="shared" si="43"/>
        <v>5.876436808349708E-3</v>
      </c>
      <c r="BG71" s="28">
        <f t="shared" si="43"/>
        <v>5.8106570195774337E-3</v>
      </c>
      <c r="BH71" s="28">
        <f t="shared" si="43"/>
        <v>5.7456135580646944E-3</v>
      </c>
      <c r="BI71" s="28">
        <f t="shared" si="43"/>
        <v>5.6812981814950694E-3</v>
      </c>
      <c r="BJ71" s="28">
        <f t="shared" si="43"/>
        <v>5.6177027398151645E-3</v>
      </c>
      <c r="BK71" s="28">
        <f t="shared" si="43"/>
        <v>5.5548191742018299E-3</v>
      </c>
      <c r="BL71" s="28">
        <f t="shared" si="43"/>
        <v>5.4926395160409536E-3</v>
      </c>
      <c r="BM71" s="28">
        <f t="shared" si="43"/>
        <v>5.43115588591767E-3</v>
      </c>
      <c r="BN71" s="28">
        <f t="shared" si="43"/>
        <v>5.3703604926178842E-3</v>
      </c>
      <c r="BO71" s="28">
        <f t="shared" si="43"/>
        <v>5.3102456321409601E-3</v>
      </c>
      <c r="BP71" s="28">
        <f t="shared" ref="BP71:CE86" si="55">EXP($B71+$C71*(BP$4-2001))</f>
        <v>5.2508036867234924E-3</v>
      </c>
      <c r="BQ71" s="28">
        <f t="shared" si="44"/>
        <v>5.1920271238739459E-3</v>
      </c>
      <c r="BR71" s="28">
        <f t="shared" si="44"/>
        <v>5.1339084954181652E-3</v>
      </c>
      <c r="BS71" s="28">
        <f t="shared" si="44"/>
        <v>5.0764404365555311E-3</v>
      </c>
      <c r="BT71" s="28">
        <f t="shared" si="44"/>
        <v>5.0196156649256916E-3</v>
      </c>
      <c r="BU71" s="28">
        <f t="shared" si="44"/>
        <v>4.9634269796857422E-3</v>
      </c>
      <c r="BV71" s="28">
        <f t="shared" si="44"/>
        <v>4.907867260597735E-3</v>
      </c>
      <c r="BW71" s="28">
        <f t="shared" si="44"/>
        <v>4.8529294671263972E-3</v>
      </c>
      <c r="BX71" s="28">
        <f t="shared" si="44"/>
        <v>4.7986066375469592E-3</v>
      </c>
      <c r="BY71" s="28">
        <f t="shared" si="44"/>
        <v>4.7448918880629567E-3</v>
      </c>
      <c r="BZ71" s="28">
        <f t="shared" si="44"/>
        <v>4.6917784119339181E-3</v>
      </c>
      <c r="CA71" s="28">
        <f t="shared" si="44"/>
        <v>4.6392594786128262E-3</v>
      </c>
      <c r="CB71" s="28">
        <f t="shared" si="44"/>
        <v>4.587328432893196E-3</v>
      </c>
      <c r="CC71" s="28">
        <f t="shared" si="44"/>
        <v>4.5359786940657471E-3</v>
      </c>
      <c r="CD71" s="28">
        <f t="shared" si="44"/>
        <v>4.4852037550844881E-3</v>
      </c>
      <c r="CE71" s="28">
        <f t="shared" si="44"/>
        <v>4.4349971817421417E-3</v>
      </c>
      <c r="CF71" s="28">
        <f t="shared" ref="CF71:CU97" si="56">EXP($B71+$C71*(CF$4-2001))</f>
        <v>4.3853526118548059E-3</v>
      </c>
      <c r="CG71" s="28">
        <f t="shared" si="50"/>
        <v>4.3362637544557313E-3</v>
      </c>
      <c r="CH71" s="28">
        <f t="shared" si="50"/>
        <v>4.2877243889981329E-3</v>
      </c>
      <c r="CI71" s="28">
        <f t="shared" si="50"/>
        <v>4.2397283645669208E-3</v>
      </c>
      <c r="CJ71" s="28">
        <f t="shared" si="50"/>
        <v>4.1922695990992539E-3</v>
      </c>
      <c r="CK71" s="28">
        <f t="shared" si="50"/>
        <v>4.1453420786138184E-3</v>
      </c>
      <c r="CL71" s="28">
        <f t="shared" si="50"/>
        <v>4.0989398564487481E-3</v>
      </c>
      <c r="CM71" s="28">
        <f t="shared" si="50"/>
        <v>4.0530570525080427E-3</v>
      </c>
      <c r="CN71" s="28">
        <f t="shared" si="50"/>
        <v>4.0076878525164526E-3</v>
      </c>
      <c r="CO71" s="28">
        <f t="shared" si="50"/>
        <v>3.9628265072826942E-3</v>
      </c>
      <c r="CP71" s="28">
        <f t="shared" si="50"/>
        <v>3.9184673319709066E-3</v>
      </c>
      <c r="CQ71" s="28">
        <f t="shared" si="50"/>
        <v>3.8746047053802718E-3</v>
      </c>
      <c r="CR71" s="28">
        <f t="shared" si="50"/>
        <v>3.8312330692326941E-3</v>
      </c>
      <c r="CS71" s="28">
        <f t="shared" si="50"/>
        <v>3.7883469274684551E-3</v>
      </c>
      <c r="CT71" s="28">
        <f t="shared" si="50"/>
        <v>3.7459408455497501E-3</v>
      </c>
      <c r="CU71" s="28">
        <f t="shared" si="50"/>
        <v>3.7040094497720259E-3</v>
      </c>
      <c r="CV71" s="28">
        <f t="shared" si="50"/>
        <v>3.6625474265830184E-3</v>
      </c>
      <c r="CW71" s="28">
        <f t="shared" si="51"/>
        <v>3.6215495219094362E-3</v>
      </c>
      <c r="CX71" s="28">
        <f t="shared" si="51"/>
        <v>3.5810105404911279E-3</v>
      </c>
      <c r="CY71" s="28">
        <f t="shared" si="51"/>
        <v>3.5409253452227817E-3</v>
      </c>
      <c r="CZ71" s="28">
        <f t="shared" si="51"/>
        <v>3.5012888565029172E-3</v>
      </c>
      <c r="DA71" s="28">
        <f t="shared" si="51"/>
        <v>3.4620960515902134E-3</v>
      </c>
      <c r="DB71" s="28">
        <f t="shared" si="51"/>
        <v>3.4233419639670224E-3</v>
      </c>
      <c r="DC71" s="28">
        <f t="shared" si="51"/>
        <v>3.3850216827100111E-3</v>
      </c>
      <c r="DD71" s="28">
        <f t="shared" si="51"/>
        <v>3.3471303518678498E-3</v>
      </c>
      <c r="DE71" s="28">
        <f t="shared" si="51"/>
        <v>3.309663169845864E-3</v>
      </c>
      <c r="DF71" s="28">
        <f t="shared" si="51"/>
        <v>3.2726153887975762E-3</v>
      </c>
      <c r="DG71" s="28">
        <f t="shared" si="51"/>
        <v>3.2359823140230564E-3</v>
      </c>
      <c r="DH71" s="28">
        <f t="shared" si="51"/>
        <v>3.1997593033740207E-3</v>
      </c>
      <c r="DI71" s="28">
        <f t="shared" si="51"/>
        <v>3.1639417666655487E-3</v>
      </c>
      <c r="DJ71" s="28">
        <f t="shared" si="51"/>
        <v>3.1285251650944542E-3</v>
      </c>
      <c r="DK71" s="28">
        <f t="shared" si="51"/>
        <v>3.093505010664094E-3</v>
      </c>
      <c r="DL71" s="28">
        <f t="shared" si="51"/>
        <v>3.0588768656156658E-3</v>
      </c>
      <c r="DM71" s="28">
        <f t="shared" si="48"/>
        <v>3.0246363418658488E-3</v>
      </c>
      <c r="DN71" s="28">
        <f t="shared" si="48"/>
        <v>2.9907791004507482E-3</v>
      </c>
      <c r="DO71" s="28">
        <f t="shared" si="48"/>
        <v>2.9573008509760578E-3</v>
      </c>
      <c r="DP71" s="28">
        <f t="shared" si="48"/>
        <v>2.9241973510733842E-3</v>
      </c>
      <c r="DQ71" s="28">
        <f t="shared" si="48"/>
        <v>2.8914644058626502E-3</v>
      </c>
      <c r="DR71" s="28">
        <f t="shared" si="48"/>
        <v>2.8590978674205179E-3</v>
      </c>
      <c r="DS71" s="28">
        <f t="shared" si="48"/>
        <v>2.8270936342547769E-3</v>
      </c>
      <c r="DT71" s="28">
        <f t="shared" si="48"/>
        <v>2.7954476507845724E-3</v>
      </c>
      <c r="DU71" s="28">
        <f t="shared" si="48"/>
        <v>2.7641559068265187E-3</v>
      </c>
      <c r="DV71" s="28">
        <f t="shared" si="48"/>
        <v>2.7332144370865001E-3</v>
      </c>
      <c r="DW71" s="28">
        <f t="shared" si="48"/>
        <v>2.7026193206572007E-3</v>
      </c>
      <c r="DX71" s="28">
        <f t="shared" si="48"/>
        <v>2.6723666805212429E-3</v>
      </c>
      <c r="DY71" s="28">
        <f t="shared" si="48"/>
        <v>2.6424526830598938E-3</v>
      </c>
      <c r="DZ71" s="28">
        <f t="shared" si="48"/>
        <v>2.6128735375672658E-3</v>
      </c>
      <c r="EA71" s="28">
        <f t="shared" si="48"/>
        <v>2.5836254957699598E-3</v>
      </c>
      <c r="EB71" s="28">
        <f t="shared" si="48"/>
        <v>2.5547048513520818E-3</v>
      </c>
      <c r="EC71" s="28">
        <f t="shared" si="52"/>
        <v>2.5261079394855797E-3</v>
      </c>
      <c r="ED71" s="28">
        <f t="shared" si="52"/>
        <v>2.4978311363658347E-3</v>
      </c>
      <c r="EE71" s="28">
        <f t="shared" si="52"/>
        <v>2.4698708587524505E-3</v>
      </c>
      <c r="EF71" s="28">
        <f t="shared" si="52"/>
        <v>2.4422235635151927E-3</v>
      </c>
      <c r="EG71" s="28">
        <f t="shared" si="52"/>
        <v>2.4148857471849913E-3</v>
      </c>
      <c r="EH71" s="28">
        <f t="shared" si="52"/>
        <v>2.3878539455099868E-3</v>
      </c>
      <c r="EI71" s="28">
        <f t="shared" si="52"/>
        <v>2.3611247330165403E-3</v>
      </c>
      <c r="EJ71" s="28">
        <f t="shared" si="52"/>
        <v>2.3346947225751555E-3</v>
      </c>
      <c r="EK71" s="28">
        <f t="shared" si="52"/>
        <v>2.308560564971261E-3</v>
      </c>
      <c r="EL71" s="28">
        <f t="shared" si="52"/>
        <v>2.2827189484807982E-3</v>
      </c>
      <c r="EM71" s="28">
        <f t="shared" si="52"/>
        <v>2.2571665984505583E-3</v>
      </c>
      <c r="EN71" s="28">
        <f t="shared" si="52"/>
        <v>2.2319002768832192E-3</v>
      </c>
      <c r="EO71" s="28">
        <f t="shared" si="52"/>
        <v>2.2069167820270245E-3</v>
      </c>
      <c r="EP71" s="28">
        <f t="shared" si="52"/>
        <v>2.1822129479700551E-3</v>
      </c>
      <c r="EQ71" s="28">
        <f t="shared" si="52"/>
        <v>2.1577856442390559E-3</v>
      </c>
      <c r="ER71" s="28">
        <f t="shared" si="45"/>
        <v>2.133631775402719E-3</v>
      </c>
      <c r="ES71" s="28">
        <f t="shared" si="45"/>
        <v>2.1097482806794565E-3</v>
      </c>
      <c r="ET71" s="28">
        <f t="shared" si="45"/>
        <v>2.0861321335495196E-3</v>
      </c>
      <c r="EU71" s="28">
        <f t="shared" si="45"/>
        <v>2.0627803413714838E-3</v>
      </c>
      <c r="EV71" s="28">
        <f t="shared" si="45"/>
        <v>2.0396899450030215E-3</v>
      </c>
      <c r="EW71" s="28">
        <f t="shared" si="45"/>
        <v>2.0168580184259178E-3</v>
      </c>
      <c r="EX71" s="28">
        <f t="shared" si="45"/>
        <v>1.9942816683752849E-3</v>
      </c>
      <c r="EY71" s="28">
        <f t="shared" si="45"/>
        <v>1.9719580339729293E-3</v>
      </c>
      <c r="EZ71" s="28">
        <f t="shared" si="45"/>
        <v>1.9498842863648175E-3</v>
      </c>
      <c r="FA71" s="28">
        <f t="shared" si="45"/>
        <v>1.9280576283626045E-3</v>
      </c>
      <c r="FB71" s="28">
        <f t="shared" si="45"/>
        <v>1.9064752940891807E-3</v>
      </c>
      <c r="FC71" s="28">
        <f t="shared" si="45"/>
        <v>1.8851345486281612E-3</v>
      </c>
      <c r="FD71" s="28">
        <f t="shared" si="45"/>
        <v>1.8640326876773411E-3</v>
      </c>
      <c r="FE71" s="28">
        <f t="shared" si="45"/>
        <v>1.8431670372059858E-3</v>
      </c>
      <c r="FF71" s="28">
        <f t="shared" si="45"/>
        <v>1.8225349531159883E-3</v>
      </c>
      <c r="FG71" s="28">
        <f t="shared" si="47"/>
        <v>1.8021338209068044E-3</v>
      </c>
      <c r="FH71" s="28">
        <f t="shared" si="47"/>
        <v>1.7819610553441447E-3</v>
      </c>
    </row>
    <row r="72" spans="1:164">
      <c r="A72">
        <v>66</v>
      </c>
      <c r="B72" s="84">
        <v>-4.5643804758410411</v>
      </c>
      <c r="C72" s="84">
        <v>-1.2474918855474502E-2</v>
      </c>
      <c r="D72" s="28"/>
      <c r="E72" s="28">
        <f t="shared" si="53"/>
        <v>1.1800288634175829E-2</v>
      </c>
      <c r="F72" s="28">
        <f t="shared" si="53"/>
        <v>1.1653995386409377E-2</v>
      </c>
      <c r="G72" s="28">
        <f t="shared" si="53"/>
        <v>1.1509515798885105E-2</v>
      </c>
      <c r="H72" s="28">
        <f t="shared" si="53"/>
        <v>1.1366827386877817E-2</v>
      </c>
      <c r="I72" s="28">
        <f t="shared" si="53"/>
        <v>1.1225907944415116E-2</v>
      </c>
      <c r="J72" s="28">
        <f t="shared" si="53"/>
        <v>1.1086735540821582E-2</v>
      </c>
      <c r="K72" s="28">
        <f t="shared" si="53"/>
        <v>1.0949288517305804E-2</v>
      </c>
      <c r="L72" s="28">
        <f t="shared" si="53"/>
        <v>1.0813545483589709E-2</v>
      </c>
      <c r="M72" s="28">
        <f t="shared" si="53"/>
        <v>1.0679485314579693E-2</v>
      </c>
      <c r="N72" s="28">
        <f t="shared" si="53"/>
        <v>1.0547087147079012E-2</v>
      </c>
      <c r="O72" s="28">
        <f t="shared" si="53"/>
        <v>1.0416330376540937E-2</v>
      </c>
      <c r="P72" s="28">
        <f t="shared" si="53"/>
        <v>1.0287194653862153E-2</v>
      </c>
      <c r="Q72" s="28">
        <f t="shared" si="53"/>
        <v>1.0159659882215927E-2</v>
      </c>
      <c r="R72" s="28">
        <f t="shared" si="53"/>
        <v>1.0033706213924515E-2</v>
      </c>
      <c r="S72" s="28">
        <f t="shared" si="53"/>
        <v>9.9093140473703652E-3</v>
      </c>
      <c r="T72" s="28">
        <f t="shared" si="49"/>
        <v>9.7864640239455954E-3</v>
      </c>
      <c r="U72" s="28">
        <f t="shared" si="49"/>
        <v>9.6651370250393082E-3</v>
      </c>
      <c r="V72" s="28">
        <f t="shared" si="49"/>
        <v>9.5453141690622304E-3</v>
      </c>
      <c r="W72" s="28">
        <f t="shared" si="49"/>
        <v>9.4269768085082726E-3</v>
      </c>
      <c r="X72" s="28">
        <f t="shared" si="49"/>
        <v>9.3101065270524818E-3</v>
      </c>
      <c r="Y72" s="28">
        <f t="shared" si="49"/>
        <v>9.1946851366850012E-3</v>
      </c>
      <c r="Z72" s="28">
        <f t="shared" si="49"/>
        <v>9.0806946748805458E-3</v>
      </c>
      <c r="AA72" s="28">
        <f t="shared" si="49"/>
        <v>8.9681174018029722E-3</v>
      </c>
      <c r="AB72" s="28">
        <f t="shared" si="49"/>
        <v>8.8569357975445077E-3</v>
      </c>
      <c r="AC72" s="28">
        <f t="shared" si="49"/>
        <v>8.7471325593992035E-3</v>
      </c>
      <c r="AD72" s="28">
        <f t="shared" si="49"/>
        <v>8.6386905991701814E-3</v>
      </c>
      <c r="AE72" s="28">
        <f t="shared" si="49"/>
        <v>8.531593040510304E-3</v>
      </c>
      <c r="AF72" s="28">
        <f t="shared" si="49"/>
        <v>8.425823216295739E-3</v>
      </c>
      <c r="AG72" s="28">
        <f t="shared" si="49"/>
        <v>8.3213646660321543E-3</v>
      </c>
      <c r="AH72" s="28">
        <f t="shared" si="49"/>
        <v>8.218201133293036E-3</v>
      </c>
      <c r="AI72" s="28">
        <f t="shared" si="49"/>
        <v>8.1163165631897762E-3</v>
      </c>
      <c r="AJ72" s="28">
        <f t="shared" ref="AJ72:AY87" si="57">EXP($B72+$C72*(AJ$4-2001))</f>
        <v>8.01569509987312E-3</v>
      </c>
      <c r="AK72" s="28">
        <f t="shared" si="57"/>
        <v>7.9163210840655848E-3</v>
      </c>
      <c r="AL72" s="28">
        <f t="shared" si="57"/>
        <v>7.8181790506244783E-3</v>
      </c>
      <c r="AM72" s="28">
        <f t="shared" si="57"/>
        <v>7.7212537261351277E-3</v>
      </c>
      <c r="AN72" s="28">
        <f t="shared" si="57"/>
        <v>7.6255300265339427E-3</v>
      </c>
      <c r="AO72" s="28">
        <f t="shared" si="57"/>
        <v>7.5309930547609498E-3</v>
      </c>
      <c r="AP72" s="28">
        <f t="shared" si="57"/>
        <v>7.4376280984414277E-3</v>
      </c>
      <c r="AQ72" s="28">
        <f t="shared" si="57"/>
        <v>7.3454206275962866E-3</v>
      </c>
      <c r="AR72" s="28">
        <f t="shared" si="57"/>
        <v>7.2543562923808287E-3</v>
      </c>
      <c r="AS72" s="28">
        <f t="shared" si="57"/>
        <v>7.1644209208515447E-3</v>
      </c>
      <c r="AT72" s="28">
        <f t="shared" si="57"/>
        <v>7.0756005167605992E-3</v>
      </c>
      <c r="AU72" s="28">
        <f t="shared" si="57"/>
        <v>6.9878812573776544E-3</v>
      </c>
      <c r="AV72" s="28">
        <f t="shared" si="57"/>
        <v>6.9012494913386962E-3</v>
      </c>
      <c r="AW72" s="28">
        <f t="shared" si="57"/>
        <v>6.8156917365215378E-3</v>
      </c>
      <c r="AX72" s="28">
        <f t="shared" si="57"/>
        <v>6.7311946779476531E-3</v>
      </c>
      <c r="AY72" s="28">
        <f t="shared" si="57"/>
        <v>6.647745165710023E-3</v>
      </c>
      <c r="AZ72" s="28">
        <f t="shared" si="54"/>
        <v>6.5653302129266775E-3</v>
      </c>
      <c r="BA72" s="28">
        <f t="shared" si="54"/>
        <v>6.4839369937196006E-3</v>
      </c>
      <c r="BB72" s="28">
        <f t="shared" si="54"/>
        <v>6.4035528412186961E-3</v>
      </c>
      <c r="BC72" s="28">
        <f t="shared" si="54"/>
        <v>6.3241652455904972E-3</v>
      </c>
      <c r="BD72" s="28">
        <f t="shared" si="54"/>
        <v>6.2457618520913149E-3</v>
      </c>
      <c r="BE72" s="28">
        <f t="shared" si="54"/>
        <v>6.168330459144538E-3</v>
      </c>
      <c r="BF72" s="28">
        <f t="shared" si="54"/>
        <v>6.0918590164417297E-3</v>
      </c>
      <c r="BG72" s="28">
        <f t="shared" si="54"/>
        <v>6.0163356230673055E-3</v>
      </c>
      <c r="BH72" s="28">
        <f t="shared" si="54"/>
        <v>5.9417485256464475E-3</v>
      </c>
      <c r="BI72" s="28">
        <f t="shared" si="54"/>
        <v>5.8680861165159729E-3</v>
      </c>
      <c r="BJ72" s="28">
        <f t="shared" si="54"/>
        <v>5.7953369319178874E-3</v>
      </c>
      <c r="BK72" s="28">
        <f t="shared" si="54"/>
        <v>5.7234896502153286E-3</v>
      </c>
      <c r="BL72" s="28">
        <f t="shared" si="54"/>
        <v>5.6525330901306308E-3</v>
      </c>
      <c r="BM72" s="28">
        <f t="shared" si="54"/>
        <v>5.5824562090052311E-3</v>
      </c>
      <c r="BN72" s="28">
        <f t="shared" si="54"/>
        <v>5.5132481010811479E-3</v>
      </c>
      <c r="BO72" s="28">
        <f t="shared" si="54"/>
        <v>5.4448979958037682E-3</v>
      </c>
      <c r="BP72" s="28">
        <f t="shared" si="55"/>
        <v>5.3773952561456707E-3</v>
      </c>
      <c r="BQ72" s="28">
        <f t="shared" si="55"/>
        <v>5.3107293769512334E-3</v>
      </c>
      <c r="BR72" s="28">
        <f t="shared" si="55"/>
        <v>5.2448899833017603E-3</v>
      </c>
      <c r="BS72" s="28">
        <f t="shared" si="55"/>
        <v>5.1798668289008819E-3</v>
      </c>
      <c r="BT72" s="28">
        <f t="shared" si="55"/>
        <v>5.1156497944799652E-3</v>
      </c>
      <c r="BU72" s="28">
        <f t="shared" si="55"/>
        <v>5.0522288862232985E-3</v>
      </c>
      <c r="BV72" s="28">
        <f t="shared" si="55"/>
        <v>4.9895942342127958E-3</v>
      </c>
      <c r="BW72" s="28">
        <f t="shared" si="55"/>
        <v>4.9277360908919878E-3</v>
      </c>
      <c r="BX72" s="28">
        <f t="shared" si="55"/>
        <v>4.8666448295490482E-3</v>
      </c>
      <c r="BY72" s="28">
        <f t="shared" si="55"/>
        <v>4.8063109428186359E-3</v>
      </c>
      <c r="BZ72" s="28">
        <f t="shared" si="55"/>
        <v>4.7467250412022988E-3</v>
      </c>
      <c r="CA72" s="28">
        <f t="shared" si="55"/>
        <v>4.6878778516072344E-3</v>
      </c>
      <c r="CB72" s="28">
        <f t="shared" si="55"/>
        <v>4.629760215903154E-3</v>
      </c>
      <c r="CC72" s="28">
        <f t="shared" si="55"/>
        <v>4.5723630894970429E-3</v>
      </c>
      <c r="CD72" s="28">
        <f t="shared" si="55"/>
        <v>4.5156775399255947E-3</v>
      </c>
      <c r="CE72" s="28">
        <f t="shared" si="55"/>
        <v>4.4596947454650865E-3</v>
      </c>
      <c r="CF72" s="28">
        <f t="shared" si="56"/>
        <v>4.404405993758494E-3</v>
      </c>
      <c r="CG72" s="28">
        <f t="shared" si="50"/>
        <v>4.3498026804596277E-3</v>
      </c>
      <c r="CH72" s="28">
        <f t="shared" si="50"/>
        <v>4.2958763078940719E-3</v>
      </c>
      <c r="CI72" s="28">
        <f t="shared" si="50"/>
        <v>4.2426184837367339E-3</v>
      </c>
      <c r="CJ72" s="28">
        <f t="shared" si="50"/>
        <v>4.1900209197057734E-3</v>
      </c>
      <c r="CK72" s="28">
        <f t="shared" si="50"/>
        <v>4.1380754302727564E-3</v>
      </c>
      <c r="CL72" s="28">
        <f t="shared" si="50"/>
        <v>4.0867739313887475E-3</v>
      </c>
      <c r="CM72" s="28">
        <f t="shared" si="50"/>
        <v>4.0361084392262422E-3</v>
      </c>
      <c r="CN72" s="28">
        <f t="shared" si="50"/>
        <v>3.9860710689366783E-3</v>
      </c>
      <c r="CO72" s="28">
        <f t="shared" si="50"/>
        <v>3.9366540334233461E-3</v>
      </c>
      <c r="CP72" s="28">
        <f t="shared" si="50"/>
        <v>3.8878496421295198E-3</v>
      </c>
      <c r="CQ72" s="28">
        <f t="shared" si="50"/>
        <v>3.8396502998416107E-3</v>
      </c>
      <c r="CR72" s="28">
        <f t="shared" si="50"/>
        <v>3.7920485055071541E-3</v>
      </c>
      <c r="CS72" s="28">
        <f t="shared" si="50"/>
        <v>3.7450368510674567E-3</v>
      </c>
      <c r="CT72" s="28">
        <f t="shared" si="50"/>
        <v>3.698608020304711E-3</v>
      </c>
      <c r="CU72" s="28">
        <f t="shared" si="50"/>
        <v>3.652754787703404E-3</v>
      </c>
      <c r="CV72" s="28">
        <f t="shared" si="50"/>
        <v>3.6074700173258437E-3</v>
      </c>
      <c r="CW72" s="28">
        <f t="shared" si="51"/>
        <v>3.5627466617016226E-3</v>
      </c>
      <c r="CX72" s="28">
        <f t="shared" si="51"/>
        <v>3.518577760730853E-3</v>
      </c>
      <c r="CY72" s="28">
        <f t="shared" si="51"/>
        <v>3.4749564406009932E-3</v>
      </c>
      <c r="CZ72" s="28">
        <f t="shared" si="51"/>
        <v>3.4318759127171111E-3</v>
      </c>
      <c r="DA72" s="28">
        <f t="shared" si="51"/>
        <v>3.3893294726454011E-3</v>
      </c>
      <c r="DB72" s="28">
        <f t="shared" si="51"/>
        <v>3.3473104990698042E-3</v>
      </c>
      <c r="DC72" s="28">
        <f t="shared" si="51"/>
        <v>3.3058124527615609E-3</v>
      </c>
      <c r="DD72" s="28">
        <f t="shared" si="51"/>
        <v>3.2648288755615404E-3</v>
      </c>
      <c r="DE72" s="28">
        <f t="shared" si="51"/>
        <v>3.224353389375185E-3</v>
      </c>
      <c r="DF72" s="28">
        <f t="shared" si="51"/>
        <v>3.1843796951799151E-3</v>
      </c>
      <c r="DG72" s="28">
        <f t="shared" si="51"/>
        <v>3.144901572044838E-3</v>
      </c>
      <c r="DH72" s="28">
        <f t="shared" si="51"/>
        <v>3.1059128761626214E-3</v>
      </c>
      <c r="DI72" s="28">
        <f t="shared" si="51"/>
        <v>3.0674075398933439E-3</v>
      </c>
      <c r="DJ72" s="28">
        <f t="shared" si="51"/>
        <v>3.0293795708202262E-3</v>
      </c>
      <c r="DK72" s="28">
        <f t="shared" si="51"/>
        <v>2.9918230508170539E-3</v>
      </c>
      <c r="DL72" s="28">
        <f t="shared" si="51"/>
        <v>2.9547321351271658E-3</v>
      </c>
      <c r="DM72" s="28">
        <f t="shared" si="48"/>
        <v>2.91810105145386E-3</v>
      </c>
      <c r="DN72" s="28">
        <f t="shared" si="48"/>
        <v>2.8819240990620764E-3</v>
      </c>
      <c r="DO72" s="28">
        <f t="shared" si="48"/>
        <v>2.846195647891217E-3</v>
      </c>
      <c r="DP72" s="28">
        <f t="shared" si="48"/>
        <v>2.8109101376789639E-3</v>
      </c>
      <c r="DQ72" s="28">
        <f t="shared" si="48"/>
        <v>2.7760620770959591E-3</v>
      </c>
      <c r="DR72" s="28">
        <f t="shared" si="48"/>
        <v>2.7416460428912148E-3</v>
      </c>
      <c r="DS72" s="28">
        <f t="shared" si="48"/>
        <v>2.7076566790481152E-3</v>
      </c>
      <c r="DT72" s="28">
        <f t="shared" si="48"/>
        <v>2.6740886959508831E-3</v>
      </c>
      <c r="DU72" s="28">
        <f t="shared" si="48"/>
        <v>2.6409368695613812E-3</v>
      </c>
      <c r="DV72" s="28">
        <f t="shared" si="48"/>
        <v>2.6081960406061167E-3</v>
      </c>
      <c r="DW72" s="28">
        <f t="shared" si="48"/>
        <v>2.5758611137733276E-3</v>
      </c>
      <c r="DX72" s="28">
        <f t="shared" si="48"/>
        <v>2.54392705692002E-3</v>
      </c>
      <c r="DY72" s="28">
        <f t="shared" si="48"/>
        <v>2.5123889002888391E-3</v>
      </c>
      <c r="DZ72" s="28">
        <f t="shared" si="48"/>
        <v>2.4812417357346467E-3</v>
      </c>
      <c r="EA72" s="28">
        <f t="shared" si="48"/>
        <v>2.4504807159606893E-3</v>
      </c>
      <c r="EB72" s="28">
        <f t="shared" si="48"/>
        <v>2.4201010537642322E-3</v>
      </c>
      <c r="EC72" s="28">
        <f t="shared" si="52"/>
        <v>2.3900980212915516E-3</v>
      </c>
      <c r="ED72" s="28">
        <f t="shared" si="52"/>
        <v>2.3604669493021558E-3</v>
      </c>
      <c r="EE72" s="28">
        <f t="shared" si="52"/>
        <v>2.3312032264421346E-3</v>
      </c>
      <c r="EF72" s="28">
        <f t="shared" si="52"/>
        <v>2.3023022985265125E-3</v>
      </c>
      <c r="EG72" s="28">
        <f t="shared" si="52"/>
        <v>2.273759667830502E-3</v>
      </c>
      <c r="EH72" s="28">
        <f t="shared" si="52"/>
        <v>2.2455708923895422E-3</v>
      </c>
      <c r="EI72" s="28">
        <f t="shared" si="52"/>
        <v>2.2177315853080149E-3</v>
      </c>
      <c r="EJ72" s="28">
        <f t="shared" si="52"/>
        <v>2.190237414076532E-3</v>
      </c>
      <c r="EK72" s="28">
        <f t="shared" si="52"/>
        <v>2.1630840998976852E-3</v>
      </c>
      <c r="EL72" s="28">
        <f t="shared" si="52"/>
        <v>2.1362674170201561E-3</v>
      </c>
      <c r="EM72" s="28">
        <f t="shared" si="52"/>
        <v>2.1097831920810807E-3</v>
      </c>
      <c r="EN72" s="28">
        <f t="shared" si="52"/>
        <v>2.0836273034565674E-3</v>
      </c>
      <c r="EO72" s="28">
        <f t="shared" si="52"/>
        <v>2.0577956806202666E-3</v>
      </c>
      <c r="EP72" s="28">
        <f t="shared" si="52"/>
        <v>2.0322843035098931E-3</v>
      </c>
      <c r="EQ72" s="28">
        <f t="shared" si="52"/>
        <v>2.0070892019015984E-3</v>
      </c>
      <c r="ER72" s="28">
        <f t="shared" si="45"/>
        <v>1.9822064547921105E-3</v>
      </c>
      <c r="ES72" s="28">
        <f t="shared" si="45"/>
        <v>1.9576321897885143E-3</v>
      </c>
      <c r="ET72" s="28">
        <f t="shared" si="45"/>
        <v>1.9333625825056146E-3</v>
      </c>
      <c r="EU72" s="28">
        <f t="shared" si="45"/>
        <v>1.9093938559707627E-3</v>
      </c>
      <c r="EV72" s="28">
        <f t="shared" si="45"/>
        <v>1.8857222800360625E-3</v>
      </c>
      <c r="EW72" s="28">
        <f t="shared" si="45"/>
        <v>1.8623441707978641E-3</v>
      </c>
      <c r="EX72" s="28">
        <f t="shared" si="45"/>
        <v>1.8392558900234533E-3</v>
      </c>
      <c r="EY72" s="28">
        <f t="shared" si="45"/>
        <v>1.8164538445848504E-3</v>
      </c>
      <c r="EZ72" s="28">
        <f t="shared" si="45"/>
        <v>1.7939344858996266E-3</v>
      </c>
      <c r="FA72" s="28">
        <f t="shared" si="45"/>
        <v>1.7716943093786539E-3</v>
      </c>
      <c r="FB72" s="28">
        <f t="shared" si="45"/>
        <v>1.7497298538807018E-3</v>
      </c>
      <c r="FC72" s="28">
        <f t="shared" si="45"/>
        <v>1.7280377011737943E-3</v>
      </c>
      <c r="FD72" s="28">
        <f t="shared" si="45"/>
        <v>1.7066144754032458E-3</v>
      </c>
      <c r="FE72" s="28">
        <f t="shared" si="45"/>
        <v>1.6854568425662911E-3</v>
      </c>
      <c r="FF72" s="28">
        <f t="shared" si="45"/>
        <v>1.6645615099932305E-3</v>
      </c>
      <c r="FG72" s="28">
        <f t="shared" si="47"/>
        <v>1.6439252258350042E-3</v>
      </c>
      <c r="FH72" s="28">
        <f t="shared" si="47"/>
        <v>1.6235447785571231E-3</v>
      </c>
    </row>
    <row r="73" spans="1:164">
      <c r="A73">
        <v>67</v>
      </c>
      <c r="B73" s="84">
        <v>-4.4684719140123539</v>
      </c>
      <c r="C73" s="84">
        <v>-1.3688880850614048E-2</v>
      </c>
      <c r="D73" s="28"/>
      <c r="E73" s="28">
        <f t="shared" si="53"/>
        <v>1.3146718364846502E-2</v>
      </c>
      <c r="F73" s="28">
        <f t="shared" si="53"/>
        <v>1.2967980654247436E-2</v>
      </c>
      <c r="G73" s="28">
        <f t="shared" si="53"/>
        <v>1.2791672992600785E-2</v>
      </c>
      <c r="H73" s="28">
        <f t="shared" si="53"/>
        <v>1.2617762341898557E-2</v>
      </c>
      <c r="I73" s="28">
        <f t="shared" si="53"/>
        <v>1.2446216113304773E-2</v>
      </c>
      <c r="J73" s="28">
        <f t="shared" si="53"/>
        <v>1.227700216104869E-2</v>
      </c>
      <c r="K73" s="28">
        <f t="shared" si="53"/>
        <v>1.2110088776401063E-2</v>
      </c>
      <c r="L73" s="28">
        <f t="shared" si="53"/>
        <v>1.1945444681732288E-2</v>
      </c>
      <c r="M73" s="28">
        <f t="shared" si="53"/>
        <v>1.1783039024651373E-2</v>
      </c>
      <c r="N73" s="28">
        <f t="shared" si="53"/>
        <v>1.1622841372224503E-2</v>
      </c>
      <c r="O73" s="28">
        <f t="shared" si="53"/>
        <v>1.1464821705272295E-2</v>
      </c>
      <c r="P73" s="28">
        <f t="shared" si="53"/>
        <v>1.130895041274455E-2</v>
      </c>
      <c r="Q73" s="28">
        <f t="shared" si="53"/>
        <v>1.1155198286171484E-2</v>
      </c>
      <c r="R73" s="28">
        <f t="shared" si="53"/>
        <v>1.1003536514190398E-2</v>
      </c>
      <c r="S73" s="28">
        <f t="shared" si="53"/>
        <v>1.0853936677146752E-2</v>
      </c>
      <c r="T73" s="28">
        <f t="shared" si="49"/>
        <v>1.0706370741768695E-2</v>
      </c>
      <c r="U73" s="28">
        <f t="shared" si="49"/>
        <v>1.0560811055913897E-2</v>
      </c>
      <c r="V73" s="28">
        <f t="shared" si="49"/>
        <v>1.0417230343387892E-2</v>
      </c>
      <c r="W73" s="28">
        <f t="shared" si="49"/>
        <v>1.0275601698832836E-2</v>
      </c>
      <c r="X73" s="28">
        <f t="shared" si="49"/>
        <v>1.0135898582685744E-2</v>
      </c>
      <c r="Y73" s="28">
        <f t="shared" si="49"/>
        <v>9.9980948162052916E-3</v>
      </c>
      <c r="Z73" s="28">
        <f t="shared" si="49"/>
        <v>9.8621645765662232E-3</v>
      </c>
      <c r="AA73" s="28">
        <f t="shared" si="49"/>
        <v>9.7280823920204412E-3</v>
      </c>
      <c r="AB73" s="28">
        <f t="shared" si="49"/>
        <v>9.5958231371239336E-3</v>
      </c>
      <c r="AC73" s="28">
        <f t="shared" si="49"/>
        <v>9.4653620280285081E-3</v>
      </c>
      <c r="AD73" s="28">
        <f t="shared" si="49"/>
        <v>9.3366746178376141E-3</v>
      </c>
      <c r="AE73" s="28">
        <f t="shared" si="49"/>
        <v>9.20973679202528E-3</v>
      </c>
      <c r="AF73" s="28">
        <f t="shared" si="49"/>
        <v>9.0845247639173201E-3</v>
      </c>
      <c r="AG73" s="28">
        <f t="shared" si="49"/>
        <v>8.9610150702339967E-3</v>
      </c>
      <c r="AH73" s="28">
        <f t="shared" si="49"/>
        <v>8.8391845666932634E-3</v>
      </c>
      <c r="AI73" s="28">
        <f t="shared" si="49"/>
        <v>8.7190104236738245E-3</v>
      </c>
      <c r="AJ73" s="28">
        <f t="shared" si="57"/>
        <v>8.6004701219370826E-3</v>
      </c>
      <c r="AK73" s="28">
        <f t="shared" si="57"/>
        <v>8.4835414484073328E-3</v>
      </c>
      <c r="AL73" s="28">
        <f t="shared" si="57"/>
        <v>8.3682024920092718E-3</v>
      </c>
      <c r="AM73" s="28">
        <f t="shared" si="57"/>
        <v>8.2544316395621268E-3</v>
      </c>
      <c r="AN73" s="28">
        <f t="shared" si="57"/>
        <v>8.1422075717295858E-3</v>
      </c>
      <c r="AO73" s="28">
        <f t="shared" si="57"/>
        <v>8.0315092590248077E-3</v>
      </c>
      <c r="AP73" s="28">
        <f t="shared" si="57"/>
        <v>7.9223159578697584E-3</v>
      </c>
      <c r="AQ73" s="28">
        <f t="shared" si="57"/>
        <v>7.8146072067080668E-3</v>
      </c>
      <c r="AR73" s="28">
        <f t="shared" si="57"/>
        <v>7.7083628221707957E-3</v>
      </c>
      <c r="AS73" s="28">
        <f t="shared" si="57"/>
        <v>7.6035628952943026E-3</v>
      </c>
      <c r="AT73" s="28">
        <f t="shared" si="57"/>
        <v>7.5001877877895343E-3</v>
      </c>
      <c r="AU73" s="28">
        <f t="shared" si="57"/>
        <v>7.3982181283620404E-3</v>
      </c>
      <c r="AV73" s="28">
        <f t="shared" si="57"/>
        <v>7.2976348090820079E-3</v>
      </c>
      <c r="AW73" s="28">
        <f t="shared" si="57"/>
        <v>7.1984189818036842E-3</v>
      </c>
      <c r="AX73" s="28">
        <f t="shared" si="57"/>
        <v>7.1005520546334163E-3</v>
      </c>
      <c r="AY73" s="28">
        <f t="shared" si="57"/>
        <v>7.0040156884457706E-3</v>
      </c>
      <c r="AZ73" s="28">
        <f t="shared" si="54"/>
        <v>6.9087917934469853E-3</v>
      </c>
      <c r="BA73" s="28">
        <f t="shared" si="54"/>
        <v>6.8148625257851573E-3</v>
      </c>
      <c r="BB73" s="28">
        <f t="shared" si="54"/>
        <v>6.7222102842065092E-3</v>
      </c>
      <c r="BC73" s="28">
        <f t="shared" si="54"/>
        <v>6.6308177067571179E-3</v>
      </c>
      <c r="BD73" s="28">
        <f t="shared" si="54"/>
        <v>6.5406676675294814E-3</v>
      </c>
      <c r="BE73" s="28">
        <f t="shared" si="54"/>
        <v>6.4517432734533479E-3</v>
      </c>
      <c r="BF73" s="28">
        <f t="shared" si="54"/>
        <v>6.3640278611301112E-3</v>
      </c>
      <c r="BG73" s="28">
        <f t="shared" si="54"/>
        <v>6.2775049937103108E-3</v>
      </c>
      <c r="BH73" s="28">
        <f t="shared" si="54"/>
        <v>6.1921584578135489E-3</v>
      </c>
      <c r="BI73" s="28">
        <f t="shared" si="54"/>
        <v>6.1079722604902931E-3</v>
      </c>
      <c r="BJ73" s="28">
        <f t="shared" si="54"/>
        <v>6.0249306262249811E-3</v>
      </c>
      <c r="BK73" s="28">
        <f t="shared" si="54"/>
        <v>5.9430179939798699E-3</v>
      </c>
      <c r="BL73" s="28">
        <f t="shared" si="54"/>
        <v>5.8622190142790971E-3</v>
      </c>
      <c r="BM73" s="28">
        <f t="shared" si="54"/>
        <v>5.7825185463323339E-3</v>
      </c>
      <c r="BN73" s="28">
        <f t="shared" si="54"/>
        <v>5.7039016551976053E-3</v>
      </c>
      <c r="BO73" s="28">
        <f t="shared" si="54"/>
        <v>5.6263536089826401E-3</v>
      </c>
      <c r="BP73" s="28">
        <f t="shared" si="55"/>
        <v>5.5498598760842935E-3</v>
      </c>
      <c r="BQ73" s="28">
        <f t="shared" si="55"/>
        <v>5.4744061224654902E-3</v>
      </c>
      <c r="BR73" s="28">
        <f t="shared" si="55"/>
        <v>5.3999782089691915E-3</v>
      </c>
      <c r="BS73" s="28">
        <f t="shared" si="55"/>
        <v>5.3265621886688791E-3</v>
      </c>
      <c r="BT73" s="28">
        <f t="shared" si="55"/>
        <v>5.25414430425508E-3</v>
      </c>
      <c r="BU73" s="28">
        <f t="shared" si="55"/>
        <v>5.1827109854573781E-3</v>
      </c>
      <c r="BV73" s="28">
        <f t="shared" si="55"/>
        <v>5.1122488465015249E-3</v>
      </c>
      <c r="BW73" s="28">
        <f t="shared" si="55"/>
        <v>5.0427446836010924E-3</v>
      </c>
      <c r="BX73" s="28">
        <f t="shared" si="55"/>
        <v>4.9741854724832391E-3</v>
      </c>
      <c r="BY73" s="28">
        <f t="shared" si="55"/>
        <v>4.906558365948107E-3</v>
      </c>
      <c r="BZ73" s="28">
        <f t="shared" si="55"/>
        <v>4.8398506914614252E-3</v>
      </c>
      <c r="CA73" s="28">
        <f t="shared" si="55"/>
        <v>4.774049948779795E-3</v>
      </c>
      <c r="CB73" s="28">
        <f t="shared" si="55"/>
        <v>4.7091438076083099E-3</v>
      </c>
      <c r="CC73" s="28">
        <f t="shared" si="55"/>
        <v>4.6451201052899928E-3</v>
      </c>
      <c r="CD73" s="28">
        <f t="shared" si="55"/>
        <v>4.581966844526662E-3</v>
      </c>
      <c r="CE73" s="28">
        <f t="shared" si="55"/>
        <v>4.5196721911307689E-3</v>
      </c>
      <c r="CF73" s="28">
        <f t="shared" si="56"/>
        <v>4.4582244718078179E-3</v>
      </c>
      <c r="CG73" s="28">
        <f t="shared" si="50"/>
        <v>4.3976121719689126E-3</v>
      </c>
      <c r="CH73" s="28">
        <f t="shared" si="50"/>
        <v>4.3378239335730802E-3</v>
      </c>
      <c r="CI73" s="28">
        <f t="shared" si="50"/>
        <v>4.2788485529988768E-3</v>
      </c>
      <c r="CJ73" s="28">
        <f t="shared" si="50"/>
        <v>4.2206749789449787E-3</v>
      </c>
      <c r="CK73" s="28">
        <f t="shared" si="50"/>
        <v>4.1632923103592885E-3</v>
      </c>
      <c r="CL73" s="28">
        <f t="shared" si="50"/>
        <v>4.1066897943962104E-3</v>
      </c>
      <c r="CM73" s="28">
        <f t="shared" si="50"/>
        <v>4.0508568244016835E-3</v>
      </c>
      <c r="CN73" s="28">
        <f t="shared" si="50"/>
        <v>3.9957829379256328E-3</v>
      </c>
      <c r="CO73" s="28">
        <f t="shared" si="50"/>
        <v>3.94145781476141E-3</v>
      </c>
      <c r="CP73" s="28">
        <f t="shared" si="50"/>
        <v>3.8878712750119154E-3</v>
      </c>
      <c r="CQ73" s="28">
        <f t="shared" si="50"/>
        <v>3.8350132771820047E-3</v>
      </c>
      <c r="CR73" s="28">
        <f t="shared" si="50"/>
        <v>3.7828739162968266E-3</v>
      </c>
      <c r="CS73" s="28">
        <f t="shared" si="50"/>
        <v>3.7314434220457452E-3</v>
      </c>
      <c r="CT73" s="28">
        <f t="shared" si="50"/>
        <v>3.6807121569515009E-3</v>
      </c>
      <c r="CU73" s="28">
        <f t="shared" si="50"/>
        <v>3.630670614564254E-3</v>
      </c>
      <c r="CV73" s="28">
        <f t="shared" si="50"/>
        <v>3.5813094176801903E-3</v>
      </c>
      <c r="CW73" s="28">
        <f t="shared" si="51"/>
        <v>3.532619316584338E-3</v>
      </c>
      <c r="CX73" s="28">
        <f t="shared" si="51"/>
        <v>3.4845911873172901E-3</v>
      </c>
      <c r="CY73" s="28">
        <f t="shared" si="51"/>
        <v>3.4372160299654614E-3</v>
      </c>
      <c r="CZ73" s="28">
        <f t="shared" si="51"/>
        <v>3.3904849669746241E-3</v>
      </c>
      <c r="DA73" s="28">
        <f t="shared" si="51"/>
        <v>3.3443892414863519E-3</v>
      </c>
      <c r="DB73" s="28">
        <f t="shared" si="51"/>
        <v>3.2989202156970829E-3</v>
      </c>
      <c r="DC73" s="28">
        <f t="shared" si="51"/>
        <v>3.254069369239511E-3</v>
      </c>
      <c r="DD73" s="28">
        <f t="shared" si="51"/>
        <v>3.2098282975859455E-3</v>
      </c>
      <c r="DE73" s="28">
        <f t="shared" si="51"/>
        <v>3.1661887104734161E-3</v>
      </c>
      <c r="DF73" s="28">
        <f t="shared" si="51"/>
        <v>3.123142430350168E-3</v>
      </c>
      <c r="DG73" s="28">
        <f t="shared" si="51"/>
        <v>3.0806813908432866E-3</v>
      </c>
      <c r="DH73" s="28">
        <f t="shared" si="51"/>
        <v>3.0387976352471494E-3</v>
      </c>
      <c r="DI73" s="28">
        <f t="shared" si="51"/>
        <v>2.997483315032435E-3</v>
      </c>
      <c r="DJ73" s="28">
        <f t="shared" si="51"/>
        <v>2.9567306883753986E-3</v>
      </c>
      <c r="DK73" s="28">
        <f t="shared" si="51"/>
        <v>2.9165321187071399E-3</v>
      </c>
      <c r="DL73" s="28">
        <f t="shared" si="51"/>
        <v>2.8768800732826131E-3</v>
      </c>
      <c r="DM73" s="28">
        <f t="shared" si="48"/>
        <v>2.8377671217690577E-3</v>
      </c>
      <c r="DN73" s="28">
        <f t="shared" si="48"/>
        <v>2.7991859348536546E-3</v>
      </c>
      <c r="DO73" s="28">
        <f t="shared" si="48"/>
        <v>2.7611292828700939E-3</v>
      </c>
      <c r="DP73" s="28">
        <f t="shared" si="48"/>
        <v>2.723590034443819E-3</v>
      </c>
      <c r="DQ73" s="28">
        <f t="shared" si="48"/>
        <v>2.6865611551556883E-3</v>
      </c>
      <c r="DR73" s="28">
        <f t="shared" si="48"/>
        <v>2.6500357062238158E-3</v>
      </c>
      <c r="DS73" s="28">
        <f t="shared" si="48"/>
        <v>2.61400684320331E-3</v>
      </c>
      <c r="DT73" s="28">
        <f t="shared" si="48"/>
        <v>2.578467814703713E-3</v>
      </c>
      <c r="DU73" s="28">
        <f t="shared" si="48"/>
        <v>2.5434119611238678E-3</v>
      </c>
      <c r="DV73" s="28">
        <f t="shared" si="48"/>
        <v>2.5088327134039851E-3</v>
      </c>
      <c r="DW73" s="28">
        <f t="shared" si="48"/>
        <v>2.4747235917946769E-3</v>
      </c>
      <c r="DX73" s="28">
        <f t="shared" si="48"/>
        <v>2.4410782046427296E-3</v>
      </c>
      <c r="DY73" s="28">
        <f t="shared" si="48"/>
        <v>2.4078902471933788E-3</v>
      </c>
      <c r="DZ73" s="28">
        <f t="shared" si="48"/>
        <v>2.3751535004088733E-3</v>
      </c>
      <c r="EA73" s="28">
        <f t="shared" si="48"/>
        <v>2.3428618298031037E-3</v>
      </c>
      <c r="EB73" s="28">
        <f t="shared" si="48"/>
        <v>2.3110091842920631E-3</v>
      </c>
      <c r="EC73" s="28">
        <f t="shared" si="52"/>
        <v>2.2795895950599478E-3</v>
      </c>
      <c r="ED73" s="28">
        <f t="shared" si="52"/>
        <v>2.248597174440673E-3</v>
      </c>
      <c r="EE73" s="28">
        <f t="shared" si="52"/>
        <v>2.2180261148145872E-3</v>
      </c>
      <c r="EF73" s="28">
        <f t="shared" si="52"/>
        <v>2.1878706875202007E-3</v>
      </c>
      <c r="EG73" s="28">
        <f t="shared" si="52"/>
        <v>2.1581252417806904E-3</v>
      </c>
      <c r="EH73" s="28">
        <f t="shared" si="52"/>
        <v>2.1287842036450157E-3</v>
      </c>
      <c r="EI73" s="28">
        <f t="shared" si="52"/>
        <v>2.0998420749434241E-3</v>
      </c>
      <c r="EJ73" s="28">
        <f t="shared" si="52"/>
        <v>2.0712934322571572E-3</v>
      </c>
      <c r="EK73" s="28">
        <f t="shared" si="52"/>
        <v>2.043132925902167E-3</v>
      </c>
      <c r="EL73" s="28">
        <f t="shared" si="52"/>
        <v>2.0153552789266447E-3</v>
      </c>
      <c r="EM73" s="28">
        <f t="shared" si="52"/>
        <v>1.987955286122182E-3</v>
      </c>
      <c r="EN73" s="28">
        <f t="shared" si="52"/>
        <v>1.960927813048375E-3</v>
      </c>
      <c r="EO73" s="28">
        <f t="shared" si="52"/>
        <v>1.9342677950706952E-3</v>
      </c>
      <c r="EP73" s="28">
        <f t="shared" si="52"/>
        <v>1.907970236411426E-3</v>
      </c>
      <c r="EQ73" s="28">
        <f t="shared" si="52"/>
        <v>1.8820302092135194E-3</v>
      </c>
      <c r="ER73" s="28">
        <f t="shared" si="52"/>
        <v>1.8564428526171696E-3</v>
      </c>
      <c r="ES73" s="28">
        <f t="shared" ref="ES73:FH88" si="58">EXP($B73+$C73*(ES$4-2001))</f>
        <v>1.8312033718489462E-3</v>
      </c>
      <c r="ET73" s="28">
        <f t="shared" si="58"/>
        <v>1.8063070373233064E-3</v>
      </c>
      <c r="EU73" s="28">
        <f t="shared" si="58"/>
        <v>1.7817491837563322E-3</v>
      </c>
      <c r="EV73" s="28">
        <f t="shared" si="58"/>
        <v>1.7575252092915015E-3</v>
      </c>
      <c r="EW73" s="28">
        <f t="shared" si="58"/>
        <v>1.7336305746373593E-3</v>
      </c>
      <c r="EX73" s="28">
        <f t="shared" si="58"/>
        <v>1.710060802216906E-3</v>
      </c>
      <c r="EY73" s="28">
        <f t="shared" si="58"/>
        <v>1.6868114753285513E-3</v>
      </c>
      <c r="EZ73" s="28">
        <f t="shared" si="58"/>
        <v>1.6638782373184756E-3</v>
      </c>
      <c r="FA73" s="28">
        <f t="shared" si="58"/>
        <v>1.6412567907642436E-3</v>
      </c>
      <c r="FB73" s="28">
        <f t="shared" si="58"/>
        <v>1.6189428966695179E-3</v>
      </c>
      <c r="FC73" s="28">
        <f t="shared" si="58"/>
        <v>1.5969323736697177E-3</v>
      </c>
      <c r="FD73" s="28">
        <f t="shared" si="58"/>
        <v>1.5752210972484865E-3</v>
      </c>
      <c r="FE73" s="28">
        <f t="shared" si="58"/>
        <v>1.5538049989647965E-3</v>
      </c>
      <c r="FF73" s="28">
        <f t="shared" si="58"/>
        <v>1.532680065690576E-3</v>
      </c>
      <c r="FG73" s="28">
        <f t="shared" si="47"/>
        <v>1.5118423388586937E-3</v>
      </c>
      <c r="FH73" s="28">
        <f t="shared" si="47"/>
        <v>1.491287913721169E-3</v>
      </c>
    </row>
    <row r="74" spans="1:164">
      <c r="A74">
        <v>68</v>
      </c>
      <c r="B74" s="84">
        <v>-4.3718286499343808</v>
      </c>
      <c r="C74" s="84">
        <v>-1.4873600625409066E-2</v>
      </c>
      <c r="D74" s="28"/>
      <c r="E74" s="28">
        <f t="shared" si="53"/>
        <v>1.4653257054645943E-2</v>
      </c>
      <c r="F74" s="28">
        <f t="shared" si="53"/>
        <v>1.4436923181342586E-2</v>
      </c>
      <c r="G74" s="28">
        <f t="shared" si="53"/>
        <v>1.4223783160748158E-2</v>
      </c>
      <c r="H74" s="28">
        <f t="shared" si="53"/>
        <v>1.4013789840306401E-2</v>
      </c>
      <c r="I74" s="28">
        <f t="shared" si="53"/>
        <v>1.3806896763599518E-2</v>
      </c>
      <c r="J74" s="28">
        <f t="shared" si="53"/>
        <v>1.3603058160070616E-2</v>
      </c>
      <c r="K74" s="28">
        <f t="shared" si="53"/>
        <v>1.3402228934898067E-2</v>
      </c>
      <c r="L74" s="28">
        <f t="shared" si="53"/>
        <v>1.3204364659019172E-2</v>
      </c>
      <c r="M74" s="28">
        <f t="shared" si="53"/>
        <v>1.3009421559301305E-2</v>
      </c>
      <c r="N74" s="28">
        <f t="shared" si="53"/>
        <v>1.2817356508857961E-2</v>
      </c>
      <c r="O74" s="28">
        <f t="shared" si="53"/>
        <v>1.2628127017507988E-2</v>
      </c>
      <c r="P74" s="28">
        <f t="shared" si="53"/>
        <v>1.2441691222375468E-2</v>
      </c>
      <c r="Q74" s="28">
        <f t="shared" si="53"/>
        <v>1.2258007878628525E-2</v>
      </c>
      <c r="R74" s="28">
        <f t="shared" si="53"/>
        <v>1.2077036350354828E-2</v>
      </c>
      <c r="S74" s="28">
        <f t="shared" si="53"/>
        <v>1.1898736601571718E-2</v>
      </c>
      <c r="T74" s="28">
        <f t="shared" si="49"/>
        <v>1.1723069187369213E-2</v>
      </c>
      <c r="U74" s="28">
        <f t="shared" si="49"/>
        <v>1.1549995245183593E-2</v>
      </c>
      <c r="V74" s="28">
        <f t="shared" si="49"/>
        <v>1.1379476486200003E-2</v>
      </c>
      <c r="W74" s="28">
        <f t="shared" si="49"/>
        <v>1.1211475186881802E-2</v>
      </c>
      <c r="X74" s="28">
        <f t="shared" si="49"/>
        <v>1.1045954180625144E-2</v>
      </c>
      <c r="Y74" s="28">
        <f t="shared" si="49"/>
        <v>1.0882876849536599E-2</v>
      </c>
      <c r="Z74" s="28">
        <f t="shared" si="49"/>
        <v>1.072220711633233E-2</v>
      </c>
      <c r="AA74" s="28">
        <f t="shared" si="49"/>
        <v>1.0563909436356699E-2</v>
      </c>
      <c r="AB74" s="28">
        <f t="shared" si="49"/>
        <v>1.0407948789718879E-2</v>
      </c>
      <c r="AC74" s="28">
        <f t="shared" si="49"/>
        <v>1.0254290673545392E-2</v>
      </c>
      <c r="AD74" s="28">
        <f t="shared" si="49"/>
        <v>1.0102901094347149E-2</v>
      </c>
      <c r="AE74" s="28">
        <f t="shared" si="49"/>
        <v>9.9537465604991431E-3</v>
      </c>
      <c r="AF74" s="28">
        <f t="shared" si="49"/>
        <v>9.8067940748311176E-3</v>
      </c>
      <c r="AG74" s="28">
        <f t="shared" si="49"/>
        <v>9.6620111273277264E-3</v>
      </c>
      <c r="AH74" s="28">
        <f t="shared" si="49"/>
        <v>9.5193656879363382E-3</v>
      </c>
      <c r="AI74" s="28">
        <f t="shared" si="49"/>
        <v>9.3788261994811571E-3</v>
      </c>
      <c r="AJ74" s="28">
        <f t="shared" si="57"/>
        <v>9.2403615706818237E-3</v>
      </c>
      <c r="AK74" s="28">
        <f t="shared" si="57"/>
        <v>9.1039411692752197E-3</v>
      </c>
      <c r="AL74" s="28">
        <f t="shared" si="57"/>
        <v>8.9695348152386764E-3</v>
      </c>
      <c r="AM74" s="28">
        <f t="shared" si="57"/>
        <v>8.8371127741133874E-3</v>
      </c>
      <c r="AN74" s="28">
        <f t="shared" si="57"/>
        <v>8.7066457504262271E-3</v>
      </c>
      <c r="AO74" s="28">
        <f t="shared" si="57"/>
        <v>8.5781048812088537E-3</v>
      </c>
      <c r="AP74" s="28">
        <f t="shared" si="57"/>
        <v>8.451461729612338E-3</v>
      </c>
      <c r="AQ74" s="28">
        <f t="shared" si="57"/>
        <v>8.3266882786161706E-3</v>
      </c>
      <c r="AR74" s="28">
        <f t="shared" si="57"/>
        <v>8.2037569248301218E-3</v>
      </c>
      <c r="AS74" s="28">
        <f t="shared" si="57"/>
        <v>8.0826404723875547E-3</v>
      </c>
      <c r="AT74" s="28">
        <f t="shared" si="57"/>
        <v>7.9633121269289883E-3</v>
      </c>
      <c r="AU74" s="28">
        <f t="shared" si="57"/>
        <v>7.8457454896743769E-3</v>
      </c>
      <c r="AV74" s="28">
        <f t="shared" si="57"/>
        <v>7.7299145515830154E-3</v>
      </c>
      <c r="AW74" s="28">
        <f t="shared" si="57"/>
        <v>7.6157936875995555E-3</v>
      </c>
      <c r="AX74" s="28">
        <f t="shared" si="57"/>
        <v>7.5033576509850744E-3</v>
      </c>
      <c r="AY74" s="28">
        <f t="shared" si="57"/>
        <v>7.3925815677317397E-3</v>
      </c>
      <c r="AZ74" s="28">
        <f t="shared" si="54"/>
        <v>7.2834409310600272E-3</v>
      </c>
      <c r="BA74" s="28">
        <f t="shared" si="54"/>
        <v>7.1759115959970868E-3</v>
      </c>
      <c r="BB74" s="28">
        <f t="shared" si="54"/>
        <v>7.0699697740352436E-3</v>
      </c>
      <c r="BC74" s="28">
        <f t="shared" si="54"/>
        <v>6.965592027869269E-3</v>
      </c>
      <c r="BD74" s="28">
        <f t="shared" si="54"/>
        <v>6.8627552662114113E-3</v>
      </c>
      <c r="BE74" s="28">
        <f t="shared" si="54"/>
        <v>6.7614367386829724E-3</v>
      </c>
      <c r="BF74" s="28">
        <f t="shared" si="54"/>
        <v>6.6616140307812419E-3</v>
      </c>
      <c r="BG74" s="28">
        <f t="shared" si="54"/>
        <v>6.5632650589208261E-3</v>
      </c>
      <c r="BH74" s="28">
        <f t="shared" si="54"/>
        <v>6.4663680655480966E-3</v>
      </c>
      <c r="BI74" s="28">
        <f t="shared" si="54"/>
        <v>6.3709016143278516E-3</v>
      </c>
      <c r="BJ74" s="28">
        <f t="shared" si="54"/>
        <v>6.276844585400951E-3</v>
      </c>
      <c r="BK74" s="28">
        <f t="shared" si="54"/>
        <v>6.1841761707120552E-3</v>
      </c>
      <c r="BL74" s="28">
        <f t="shared" si="54"/>
        <v>6.092875869406259E-3</v>
      </c>
      <c r="BM74" s="28">
        <f t="shared" si="54"/>
        <v>6.0029234832937655E-3</v>
      </c>
      <c r="BN74" s="28">
        <f t="shared" si="54"/>
        <v>5.914299112381438E-3</v>
      </c>
      <c r="BO74" s="28">
        <f t="shared" si="54"/>
        <v>5.8269831504704078E-3</v>
      </c>
      <c r="BP74" s="28">
        <f t="shared" si="55"/>
        <v>5.7409562808185917E-3</v>
      </c>
      <c r="BQ74" s="28">
        <f t="shared" si="55"/>
        <v>5.6561994718673046E-3</v>
      </c>
      <c r="BR74" s="28">
        <f t="shared" si="55"/>
        <v>5.5726939730309615E-3</v>
      </c>
      <c r="BS74" s="28">
        <f t="shared" si="55"/>
        <v>5.4904213105488797E-3</v>
      </c>
      <c r="BT74" s="28">
        <f t="shared" si="55"/>
        <v>5.4093632833984127E-3</v>
      </c>
      <c r="BU74" s="28">
        <f t="shared" si="55"/>
        <v>5.3295019592683275E-3</v>
      </c>
      <c r="BV74" s="28">
        <f t="shared" si="55"/>
        <v>5.2508196705917144E-3</v>
      </c>
      <c r="BW74" s="28">
        <f t="shared" si="55"/>
        <v>5.1732990106373861E-3</v>
      </c>
      <c r="BX74" s="28">
        <f t="shared" si="55"/>
        <v>5.0969228296590622E-3</v>
      </c>
      <c r="BY74" s="28">
        <f t="shared" si="55"/>
        <v>5.0216742311013206E-3</v>
      </c>
      <c r="BZ74" s="28">
        <f t="shared" si="55"/>
        <v>4.9475365678616455E-3</v>
      </c>
      <c r="CA74" s="28">
        <f t="shared" si="55"/>
        <v>4.8744934386075831E-3</v>
      </c>
      <c r="CB74" s="28">
        <f t="shared" si="55"/>
        <v>4.8025286841483434E-3</v>
      </c>
      <c r="CC74" s="28">
        <f t="shared" si="55"/>
        <v>4.7316263838599023E-3</v>
      </c>
      <c r="CD74" s="28">
        <f t="shared" si="55"/>
        <v>4.6617708521629253E-3</v>
      </c>
      <c r="CE74" s="28">
        <f t="shared" si="55"/>
        <v>4.5929466350526907E-3</v>
      </c>
      <c r="CF74" s="28">
        <f t="shared" si="56"/>
        <v>4.5251385066801975E-3</v>
      </c>
      <c r="CG74" s="28">
        <f t="shared" si="50"/>
        <v>4.4583314659838186E-3</v>
      </c>
      <c r="CH74" s="28">
        <f t="shared" si="50"/>
        <v>4.3925107333706069E-3</v>
      </c>
      <c r="CI74" s="28">
        <f t="shared" si="50"/>
        <v>4.3276617474466688E-3</v>
      </c>
      <c r="CJ74" s="28">
        <f t="shared" si="50"/>
        <v>4.2637701617957453E-3</v>
      </c>
      <c r="CK74" s="28">
        <f t="shared" si="50"/>
        <v>4.2008218418054096E-3</v>
      </c>
      <c r="CL74" s="28">
        <f t="shared" si="50"/>
        <v>4.1388028615400689E-3</v>
      </c>
      <c r="CM74" s="28">
        <f t="shared" si="50"/>
        <v>4.0776995006601684E-3</v>
      </c>
      <c r="CN74" s="28">
        <f t="shared" si="50"/>
        <v>4.0174982413868736E-3</v>
      </c>
      <c r="CO74" s="28">
        <f t="shared" si="50"/>
        <v>3.9581857655115503E-3</v>
      </c>
      <c r="CP74" s="28">
        <f t="shared" si="50"/>
        <v>3.8997489514493978E-3</v>
      </c>
      <c r="CQ74" s="28">
        <f t="shared" si="50"/>
        <v>3.84217487133659E-3</v>
      </c>
      <c r="CR74" s="28">
        <f t="shared" si="50"/>
        <v>3.7854507881702822E-3</v>
      </c>
      <c r="CS74" s="28">
        <f t="shared" si="50"/>
        <v>3.7295641529908035E-3</v>
      </c>
      <c r="CT74" s="28">
        <f t="shared" si="50"/>
        <v>3.6745026021055009E-3</v>
      </c>
      <c r="CU74" s="28">
        <f t="shared" si="50"/>
        <v>3.620253954353518E-3</v>
      </c>
      <c r="CV74" s="28">
        <f t="shared" si="50"/>
        <v>3.566806208411006E-3</v>
      </c>
      <c r="CW74" s="28">
        <f t="shared" si="51"/>
        <v>3.5141475401360665E-3</v>
      </c>
      <c r="CX74" s="28">
        <f t="shared" si="51"/>
        <v>3.4622662999529486E-3</v>
      </c>
      <c r="CY74" s="28">
        <f t="shared" si="51"/>
        <v>3.4111510102748099E-3</v>
      </c>
      <c r="CZ74" s="28">
        <f t="shared" si="51"/>
        <v>3.3607903629645631E-3</v>
      </c>
      <c r="DA74" s="28">
        <f t="shared" si="51"/>
        <v>3.3111732168332056E-3</v>
      </c>
      <c r="DB74" s="28">
        <f t="shared" si="51"/>
        <v>3.2622885951750667E-3</v>
      </c>
      <c r="DC74" s="28">
        <f t="shared" si="51"/>
        <v>3.2141256833394497E-3</v>
      </c>
      <c r="DD74" s="28">
        <f t="shared" si="51"/>
        <v>3.1666738263381312E-3</v>
      </c>
      <c r="DE74" s="28">
        <f t="shared" si="51"/>
        <v>3.1199225264881879E-3</v>
      </c>
      <c r="DF74" s="28">
        <f t="shared" si="51"/>
        <v>3.0738614410895948E-3</v>
      </c>
      <c r="DG74" s="28">
        <f t="shared" si="51"/>
        <v>3.0284803801371514E-3</v>
      </c>
      <c r="DH74" s="28">
        <f t="shared" si="51"/>
        <v>2.9837693040661445E-3</v>
      </c>
      <c r="DI74" s="28">
        <f t="shared" si="51"/>
        <v>2.9397183215313372E-3</v>
      </c>
      <c r="DJ74" s="28">
        <f t="shared" si="51"/>
        <v>2.8963176872187028E-3</v>
      </c>
      <c r="DK74" s="28">
        <f t="shared" si="51"/>
        <v>2.8535577996895104E-3</v>
      </c>
      <c r="DL74" s="28">
        <f t="shared" si="51"/>
        <v>2.8114291992561978E-3</v>
      </c>
      <c r="DM74" s="28">
        <f t="shared" si="48"/>
        <v>2.7699225658896309E-3</v>
      </c>
      <c r="DN74" s="28">
        <f t="shared" si="48"/>
        <v>2.7290287171572577E-3</v>
      </c>
      <c r="DO74" s="28">
        <f t="shared" si="48"/>
        <v>2.6887386061916888E-3</v>
      </c>
      <c r="DP74" s="28">
        <f t="shared" si="48"/>
        <v>2.6490433196892757E-3</v>
      </c>
      <c r="DQ74" s="28">
        <f t="shared" si="48"/>
        <v>2.6099340759382379E-3</v>
      </c>
      <c r="DR74" s="28">
        <f t="shared" si="48"/>
        <v>2.5714022228759121E-3</v>
      </c>
      <c r="DS74" s="28">
        <f t="shared" si="48"/>
        <v>2.5334392361746564E-3</v>
      </c>
      <c r="DT74" s="28">
        <f t="shared" si="48"/>
        <v>2.4960367173560462E-3</v>
      </c>
      <c r="DU74" s="28">
        <f t="shared" si="48"/>
        <v>2.4591863919328784E-3</v>
      </c>
      <c r="DV74" s="28">
        <f t="shared" si="48"/>
        <v>2.422880107578641E-3</v>
      </c>
      <c r="DW74" s="28">
        <f t="shared" si="48"/>
        <v>2.3871098323239694E-3</v>
      </c>
      <c r="DX74" s="28">
        <f t="shared" si="48"/>
        <v>2.35186765277977E-3</v>
      </c>
      <c r="DY74" s="28">
        <f t="shared" si="48"/>
        <v>2.3171457723865385E-3</v>
      </c>
      <c r="DZ74" s="28">
        <f t="shared" si="48"/>
        <v>2.2829365096895503E-3</v>
      </c>
      <c r="EA74" s="28">
        <f t="shared" si="48"/>
        <v>2.2492322966395106E-3</v>
      </c>
      <c r="EB74" s="28">
        <f t="shared" si="48"/>
        <v>2.2160256769182844E-3</v>
      </c>
      <c r="EC74" s="28">
        <f t="shared" si="52"/>
        <v>2.1833093042893472E-3</v>
      </c>
      <c r="ED74" s="28">
        <f t="shared" si="52"/>
        <v>2.1510759409725947E-3</v>
      </c>
      <c r="EE74" s="28">
        <f t="shared" si="52"/>
        <v>2.1193184560431475E-3</v>
      </c>
      <c r="EF74" s="28">
        <f t="shared" si="52"/>
        <v>2.0880298238537777E-3</v>
      </c>
      <c r="EG74" s="28">
        <f t="shared" si="52"/>
        <v>2.0572031224806542E-3</v>
      </c>
      <c r="EH74" s="28">
        <f t="shared" si="52"/>
        <v>2.0268315321920025E-3</v>
      </c>
      <c r="EI74" s="28">
        <f t="shared" si="52"/>
        <v>1.9969083339394047E-3</v>
      </c>
      <c r="EJ74" s="28">
        <f t="shared" si="52"/>
        <v>1.9674269078713419E-3</v>
      </c>
      <c r="EK74" s="28">
        <f t="shared" si="52"/>
        <v>1.9383807318687119E-3</v>
      </c>
      <c r="EL74" s="28">
        <f t="shared" si="52"/>
        <v>1.9097633801019405E-3</v>
      </c>
      <c r="EM74" s="28">
        <f t="shared" si="52"/>
        <v>1.8815685216094136E-3</v>
      </c>
      <c r="EN74" s="28">
        <f t="shared" si="52"/>
        <v>1.8537899188968939E-3</v>
      </c>
      <c r="EO74" s="28">
        <f t="shared" si="52"/>
        <v>1.8264214265576086E-3</v>
      </c>
      <c r="EP74" s="28">
        <f t="shared" si="52"/>
        <v>1.7994569899127092E-3</v>
      </c>
      <c r="EQ74" s="28">
        <f t="shared" si="52"/>
        <v>1.7728906436718106E-3</v>
      </c>
      <c r="ER74" s="28">
        <f t="shared" si="52"/>
        <v>1.7467165106133055E-3</v>
      </c>
      <c r="ES74" s="28">
        <f t="shared" si="58"/>
        <v>1.7209288002841474E-3</v>
      </c>
      <c r="ET74" s="28">
        <f t="shared" si="58"/>
        <v>1.6955218077188525E-3</v>
      </c>
      <c r="EU74" s="28">
        <f t="shared" si="58"/>
        <v>1.6704899121773892E-3</v>
      </c>
      <c r="EV74" s="28">
        <f t="shared" si="58"/>
        <v>1.6458275759017188E-3</v>
      </c>
      <c r="EW74" s="28">
        <f t="shared" si="58"/>
        <v>1.6215293428906896E-3</v>
      </c>
      <c r="EX74" s="28">
        <f t="shared" si="58"/>
        <v>1.5975898376930143E-3</v>
      </c>
      <c r="EY74" s="28">
        <f t="shared" si="58"/>
        <v>1.5740037642180656E-3</v>
      </c>
      <c r="EZ74" s="28">
        <f t="shared" si="58"/>
        <v>1.5507659045642355E-3</v>
      </c>
      <c r="FA74" s="28">
        <f t="shared" si="58"/>
        <v>1.5278711178645921E-3</v>
      </c>
      <c r="FB74" s="28">
        <f t="shared" si="58"/>
        <v>1.5053143391495719E-3</v>
      </c>
      <c r="FC74" s="28">
        <f t="shared" si="58"/>
        <v>1.4830905782264644E-3</v>
      </c>
      <c r="FD74" s="28">
        <f t="shared" si="58"/>
        <v>1.4611949185754437E-3</v>
      </c>
      <c r="FE74" s="28">
        <f t="shared" si="58"/>
        <v>1.4396225162618989E-3</v>
      </c>
      <c r="FF74" s="28">
        <f t="shared" si="58"/>
        <v>1.4183685988648177E-3</v>
      </c>
      <c r="FG74" s="28">
        <f t="shared" si="47"/>
        <v>1.3974284644209893E-3</v>
      </c>
      <c r="FH74" s="28">
        <f t="shared" si="47"/>
        <v>1.376797480384803E-3</v>
      </c>
    </row>
    <row r="75" spans="1:164">
      <c r="A75">
        <v>69</v>
      </c>
      <c r="B75" s="84">
        <v>-4.2646975230333064</v>
      </c>
      <c r="C75" s="84">
        <v>-1.6036763506323975E-2</v>
      </c>
      <c r="D75" s="28"/>
      <c r="E75" s="28">
        <f t="shared" si="53"/>
        <v>1.6501072701609186E-2</v>
      </c>
      <c r="F75" s="28">
        <f t="shared" si="53"/>
        <v>1.6238559458514927E-2</v>
      </c>
      <c r="G75" s="28">
        <f t="shared" si="53"/>
        <v>1.5980222501656493E-2</v>
      </c>
      <c r="H75" s="28">
        <f t="shared" si="53"/>
        <v>1.5725995391083943E-2</v>
      </c>
      <c r="I75" s="28">
        <f t="shared" si="53"/>
        <v>1.5475812743831197E-2</v>
      </c>
      <c r="J75" s="28">
        <f t="shared" si="53"/>
        <v>1.5229610217100543E-2</v>
      </c>
      <c r="K75" s="28">
        <f t="shared" si="53"/>
        <v>1.4987324491714783E-2</v>
      </c>
      <c r="L75" s="28">
        <f t="shared" si="53"/>
        <v>1.4748893255832635E-2</v>
      </c>
      <c r="M75" s="28">
        <f t="shared" si="53"/>
        <v>1.4514255188923087E-2</v>
      </c>
      <c r="N75" s="28">
        <f t="shared" si="53"/>
        <v>1.4283349945994832E-2</v>
      </c>
      <c r="O75" s="28">
        <f t="shared" si="53"/>
        <v>1.4056118142076565E-2</v>
      </c>
      <c r="P75" s="28">
        <f t="shared" si="53"/>
        <v>1.38325013369441E-2</v>
      </c>
      <c r="Q75" s="28">
        <f t="shared" si="53"/>
        <v>1.361244202009055E-2</v>
      </c>
      <c r="R75" s="28">
        <f t="shared" si="53"/>
        <v>1.3395883595935625E-2</v>
      </c>
      <c r="S75" s="28">
        <f t="shared" si="53"/>
        <v>1.3182770369270116E-2</v>
      </c>
      <c r="T75" s="28">
        <f t="shared" si="49"/>
        <v>1.2973047530932065E-2</v>
      </c>
      <c r="U75" s="28">
        <f t="shared" si="49"/>
        <v>1.2766661143710787E-2</v>
      </c>
      <c r="V75" s="28">
        <f t="shared" si="49"/>
        <v>1.2563558128475058E-2</v>
      </c>
      <c r="W75" s="28">
        <f t="shared" si="49"/>
        <v>1.2363686250522081E-2</v>
      </c>
      <c r="X75" s="28">
        <f t="shared" si="49"/>
        <v>1.2166994106143627E-2</v>
      </c>
      <c r="Y75" s="28">
        <f t="shared" si="49"/>
        <v>1.1973431109405783E-2</v>
      </c>
      <c r="Z75" s="28">
        <f t="shared" si="49"/>
        <v>1.178294747913918E-2</v>
      </c>
      <c r="AA75" s="28">
        <f t="shared" si="49"/>
        <v>1.1595494226136038E-2</v>
      </c>
      <c r="AB75" s="28">
        <f t="shared" si="49"/>
        <v>1.1411023140550985E-2</v>
      </c>
      <c r="AC75" s="28">
        <f t="shared" si="49"/>
        <v>1.1229486779502324E-2</v>
      </c>
      <c r="AD75" s="28">
        <f t="shared" si="49"/>
        <v>1.1050838454870458E-2</v>
      </c>
      <c r="AE75" s="28">
        <f t="shared" si="49"/>
        <v>1.087503222129051E-2</v>
      </c>
      <c r="AF75" s="28">
        <f t="shared" si="49"/>
        <v>1.0702022864335978E-2</v>
      </c>
      <c r="AG75" s="28">
        <f t="shared" si="49"/>
        <v>1.0531765888890278E-2</v>
      </c>
      <c r="AH75" s="28">
        <f t="shared" si="49"/>
        <v>1.0364217507703369E-2</v>
      </c>
      <c r="AI75" s="28">
        <f t="shared" si="49"/>
        <v>1.0199334630130443E-2</v>
      </c>
      <c r="AJ75" s="28">
        <f t="shared" si="57"/>
        <v>1.0037074851049665E-2</v>
      </c>
      <c r="AK75" s="28">
        <f t="shared" si="57"/>
        <v>9.8773964399563093E-3</v>
      </c>
      <c r="AL75" s="28">
        <f t="shared" si="57"/>
        <v>9.7202583302304114E-3</v>
      </c>
      <c r="AM75" s="28">
        <f t="shared" si="57"/>
        <v>9.5656201085750452E-3</v>
      </c>
      <c r="AN75" s="28">
        <f t="shared" si="57"/>
        <v>9.4134420046227667E-3</v>
      </c>
      <c r="AO75" s="28">
        <f t="shared" si="57"/>
        <v>9.2636848807072947E-3</v>
      </c>
      <c r="AP75" s="28">
        <f t="shared" si="57"/>
        <v>9.1163102217979627E-3</v>
      </c>
      <c r="AQ75" s="28">
        <f t="shared" si="57"/>
        <v>8.9712801255943369E-3</v>
      </c>
      <c r="AR75" s="28">
        <f t="shared" si="57"/>
        <v>8.8285572927783197E-3</v>
      </c>
      <c r="AS75" s="28">
        <f t="shared" si="57"/>
        <v>8.6881050174214148E-3</v>
      </c>
      <c r="AT75" s="28">
        <f t="shared" si="57"/>
        <v>8.5498871775446014E-3</v>
      </c>
      <c r="AU75" s="28">
        <f t="shared" si="57"/>
        <v>8.4138682258283123E-3</v>
      </c>
      <c r="AV75" s="28">
        <f t="shared" si="57"/>
        <v>8.280013180470289E-3</v>
      </c>
      <c r="AW75" s="28">
        <f t="shared" si="57"/>
        <v>8.1482876161888609E-3</v>
      </c>
      <c r="AX75" s="28">
        <f t="shared" si="57"/>
        <v>8.0186576553692938E-3</v>
      </c>
      <c r="AY75" s="28">
        <f t="shared" si="57"/>
        <v>7.8910899593510643E-3</v>
      </c>
      <c r="AZ75" s="28">
        <f t="shared" si="54"/>
        <v>7.7655517198537208E-3</v>
      </c>
      <c r="BA75" s="28">
        <f t="shared" si="54"/>
        <v>7.6420106505391116E-3</v>
      </c>
      <c r="BB75" s="28">
        <f t="shared" si="54"/>
        <v>7.5204349787078946E-3</v>
      </c>
      <c r="BC75" s="28">
        <f t="shared" si="54"/>
        <v>7.4007934371281472E-3</v>
      </c>
      <c r="BD75" s="28">
        <f t="shared" si="54"/>
        <v>7.2830552559939128E-3</v>
      </c>
      <c r="BE75" s="28">
        <f t="shared" si="54"/>
        <v>7.1671901550117746E-3</v>
      </c>
      <c r="BF75" s="28">
        <f t="shared" si="54"/>
        <v>7.0531683356132215E-3</v>
      </c>
      <c r="BG75" s="28">
        <f t="shared" si="54"/>
        <v>6.9409604732909727E-3</v>
      </c>
      <c r="BH75" s="28">
        <f t="shared" si="54"/>
        <v>6.8305377100572294E-3</v>
      </c>
      <c r="BI75" s="28">
        <f t="shared" si="54"/>
        <v>6.7218716470218362E-3</v>
      </c>
      <c r="BJ75" s="28">
        <f t="shared" si="54"/>
        <v>6.6149343370885873E-3</v>
      </c>
      <c r="BK75" s="28">
        <f t="shared" si="54"/>
        <v>6.5096982777677129E-3</v>
      </c>
      <c r="BL75" s="28">
        <f t="shared" si="54"/>
        <v>6.4061364041026652E-3</v>
      </c>
      <c r="BM75" s="28">
        <f t="shared" si="54"/>
        <v>6.3042220817094794E-3</v>
      </c>
      <c r="BN75" s="28">
        <f t="shared" si="54"/>
        <v>6.2039290999268753E-3</v>
      </c>
      <c r="BO75" s="28">
        <f t="shared" si="54"/>
        <v>6.1052316650752718E-3</v>
      </c>
      <c r="BP75" s="28">
        <f t="shared" si="55"/>
        <v>6.0081043938231245E-3</v>
      </c>
      <c r="BQ75" s="28">
        <f t="shared" si="55"/>
        <v>5.9125223066587252E-3</v>
      </c>
      <c r="BR75" s="28">
        <f t="shared" si="55"/>
        <v>5.8184608214659006E-3</v>
      </c>
      <c r="BS75" s="28">
        <f t="shared" si="55"/>
        <v>5.7258957472019192E-3</v>
      </c>
      <c r="BT75" s="28">
        <f t="shared" si="55"/>
        <v>5.6348032776759264E-3</v>
      </c>
      <c r="BU75" s="28">
        <f t="shared" si="55"/>
        <v>5.5451599854264098E-3</v>
      </c>
      <c r="BV75" s="28">
        <f t="shared" si="55"/>
        <v>5.4569428156960587E-3</v>
      </c>
      <c r="BW75" s="28">
        <f t="shared" si="55"/>
        <v>5.3701290805024358E-3</v>
      </c>
      <c r="BX75" s="28">
        <f t="shared" si="55"/>
        <v>5.2846964528030244E-3</v>
      </c>
      <c r="BY75" s="28">
        <f t="shared" si="55"/>
        <v>5.2006229607530997E-3</v>
      </c>
      <c r="BZ75" s="28">
        <f t="shared" si="55"/>
        <v>5.1178869820549056E-3</v>
      </c>
      <c r="CA75" s="28">
        <f t="shared" si="55"/>
        <v>5.0364672383967791E-3</v>
      </c>
      <c r="CB75" s="28">
        <f t="shared" si="55"/>
        <v>4.9563427899807361E-3</v>
      </c>
      <c r="CC75" s="28">
        <f t="shared" si="55"/>
        <v>4.8774930301370778E-3</v>
      </c>
      <c r="CD75" s="28">
        <f t="shared" si="55"/>
        <v>4.7998976800247145E-3</v>
      </c>
      <c r="CE75" s="28">
        <f t="shared" si="55"/>
        <v>4.7235367834157953E-3</v>
      </c>
      <c r="CF75" s="28">
        <f t="shared" si="56"/>
        <v>4.6483907015632793E-3</v>
      </c>
      <c r="CG75" s="28">
        <f t="shared" si="50"/>
        <v>4.5744401081501875E-3</v>
      </c>
      <c r="CH75" s="28">
        <f t="shared" si="50"/>
        <v>4.5016659843192079E-3</v>
      </c>
      <c r="CI75" s="28">
        <f t="shared" si="50"/>
        <v>4.4300496137813436E-3</v>
      </c>
      <c r="CJ75" s="28">
        <f t="shared" si="50"/>
        <v>4.3595725780024028E-3</v>
      </c>
      <c r="CK75" s="28">
        <f t="shared" si="50"/>
        <v>4.2902167514660746E-3</v>
      </c>
      <c r="CL75" s="28">
        <f t="shared" si="50"/>
        <v>4.2219642970123192E-3</v>
      </c>
      <c r="CM75" s="28">
        <f t="shared" si="50"/>
        <v>4.1547976612499827E-3</v>
      </c>
      <c r="CN75" s="28">
        <f t="shared" si="50"/>
        <v>4.088699570042327E-3</v>
      </c>
      <c r="CO75" s="28">
        <f t="shared" si="50"/>
        <v>4.0236530240644261E-3</v>
      </c>
      <c r="CP75" s="28">
        <f t="shared" si="50"/>
        <v>3.9596412944312301E-3</v>
      </c>
      <c r="CQ75" s="28">
        <f t="shared" si="50"/>
        <v>3.8966479183951538E-3</v>
      </c>
      <c r="CR75" s="28">
        <f t="shared" si="50"/>
        <v>3.8346566951121611E-3</v>
      </c>
      <c r="CS75" s="28">
        <f t="shared" si="50"/>
        <v>3.7736516814751513E-3</v>
      </c>
      <c r="CT75" s="28">
        <f t="shared" si="50"/>
        <v>3.7136171880136721E-3</v>
      </c>
      <c r="CU75" s="28">
        <f t="shared" si="50"/>
        <v>3.6545377748588579E-3</v>
      </c>
      <c r="CV75" s="28">
        <f t="shared" si="50"/>
        <v>3.5963982477725327E-3</v>
      </c>
      <c r="CW75" s="28">
        <f t="shared" si="51"/>
        <v>3.5391836542395189E-3</v>
      </c>
      <c r="CX75" s="28">
        <f t="shared" si="51"/>
        <v>3.4828792796221066E-3</v>
      </c>
      <c r="CY75" s="28">
        <f t="shared" si="51"/>
        <v>3.4274706433756771E-3</v>
      </c>
      <c r="CZ75" s="28">
        <f t="shared" si="51"/>
        <v>3.3729434953245585E-3</v>
      </c>
      <c r="DA75" s="28">
        <f t="shared" si="51"/>
        <v>3.3192838119971259E-3</v>
      </c>
      <c r="DB75" s="28">
        <f t="shared" si="51"/>
        <v>3.2664777930191827E-3</v>
      </c>
      <c r="DC75" s="28">
        <f t="shared" si="51"/>
        <v>3.2145118575647425E-3</v>
      </c>
      <c r="DD75" s="28">
        <f t="shared" si="51"/>
        <v>3.1633726408632772E-3</v>
      </c>
      <c r="DE75" s="28">
        <f t="shared" si="51"/>
        <v>3.1130469907625028E-3</v>
      </c>
      <c r="DF75" s="28">
        <f t="shared" si="51"/>
        <v>3.0635219643458749E-3</v>
      </c>
      <c r="DG75" s="28">
        <f t="shared" si="51"/>
        <v>3.0147848246038955E-3</v>
      </c>
      <c r="DH75" s="28">
        <f t="shared" si="51"/>
        <v>2.9668230371583493E-3</v>
      </c>
      <c r="DI75" s="28">
        <f t="shared" si="51"/>
        <v>2.9196242670386802E-3</v>
      </c>
      <c r="DJ75" s="28">
        <f t="shared" si="51"/>
        <v>2.8731763755096501E-3</v>
      </c>
      <c r="DK75" s="28">
        <f t="shared" si="51"/>
        <v>2.8274674169494435E-3</v>
      </c>
      <c r="DL75" s="28">
        <f t="shared" si="51"/>
        <v>2.7824856357774618E-3</v>
      </c>
      <c r="DM75" s="28">
        <f t="shared" si="48"/>
        <v>2.7382194634309898E-3</v>
      </c>
      <c r="DN75" s="28">
        <f t="shared" si="48"/>
        <v>2.6946575153899417E-3</v>
      </c>
      <c r="DO75" s="28">
        <f t="shared" si="48"/>
        <v>2.6517885882489595E-3</v>
      </c>
      <c r="DP75" s="28">
        <f t="shared" si="48"/>
        <v>2.6096016568360912E-3</v>
      </c>
      <c r="DQ75" s="28">
        <f t="shared" si="48"/>
        <v>2.5680858713772832E-3</v>
      </c>
      <c r="DR75" s="28">
        <f t="shared" si="48"/>
        <v>2.5272305547060212E-3</v>
      </c>
      <c r="DS75" s="28">
        <f t="shared" si="48"/>
        <v>2.4870251995173197E-3</v>
      </c>
      <c r="DT75" s="28">
        <f t="shared" si="48"/>
        <v>2.4474594656654389E-3</v>
      </c>
      <c r="DU75" s="28">
        <f t="shared" si="48"/>
        <v>2.4085231775045554E-3</v>
      </c>
      <c r="DV75" s="28">
        <f t="shared" si="48"/>
        <v>2.3702063212717632E-3</v>
      </c>
      <c r="DW75" s="28">
        <f t="shared" si="48"/>
        <v>2.3324990425117069E-3</v>
      </c>
      <c r="DX75" s="28">
        <f t="shared" si="48"/>
        <v>2.2953916435421687E-3</v>
      </c>
      <c r="DY75" s="28">
        <f t="shared" si="48"/>
        <v>2.2588745809599916E-3</v>
      </c>
      <c r="DZ75" s="28">
        <f t="shared" si="48"/>
        <v>2.2229384631866824E-3</v>
      </c>
      <c r="EA75" s="28">
        <f t="shared" si="48"/>
        <v>2.1875740480530427E-3</v>
      </c>
      <c r="EB75" s="28">
        <f t="shared" si="48"/>
        <v>2.1527722404222432E-3</v>
      </c>
      <c r="EC75" s="28">
        <f t="shared" si="52"/>
        <v>2.1185240898507112E-3</v>
      </c>
      <c r="ED75" s="28">
        <f t="shared" si="52"/>
        <v>2.0848207882862161E-3</v>
      </c>
      <c r="EE75" s="28">
        <f t="shared" si="52"/>
        <v>2.0516536678025898E-3</v>
      </c>
      <c r="EF75" s="28">
        <f t="shared" si="52"/>
        <v>2.019014198370488E-3</v>
      </c>
      <c r="EG75" s="28">
        <f t="shared" si="52"/>
        <v>1.9868939856635967E-3</v>
      </c>
      <c r="EH75" s="28">
        <f t="shared" si="52"/>
        <v>1.9552847688997579E-3</v>
      </c>
      <c r="EI75" s="28">
        <f t="shared" si="52"/>
        <v>1.924178418716439E-3</v>
      </c>
      <c r="EJ75" s="28">
        <f t="shared" si="52"/>
        <v>1.8935669350799874E-3</v>
      </c>
      <c r="EK75" s="28">
        <f t="shared" si="52"/>
        <v>1.8634424452281591E-3</v>
      </c>
      <c r="EL75" s="28">
        <f t="shared" si="52"/>
        <v>1.8337972016453821E-3</v>
      </c>
      <c r="EM75" s="28">
        <f t="shared" si="52"/>
        <v>1.8046235800702143E-3</v>
      </c>
      <c r="EN75" s="28">
        <f t="shared" si="52"/>
        <v>1.775914077534515E-3</v>
      </c>
      <c r="EO75" s="28">
        <f t="shared" si="52"/>
        <v>1.7476613104338134E-3</v>
      </c>
      <c r="EP75" s="28">
        <f t="shared" si="52"/>
        <v>1.7198580126283575E-3</v>
      </c>
      <c r="EQ75" s="28">
        <f t="shared" si="52"/>
        <v>1.6924970335743903E-3</v>
      </c>
      <c r="ER75" s="28">
        <f t="shared" si="52"/>
        <v>1.665571336485152E-3</v>
      </c>
      <c r="ES75" s="28">
        <f t="shared" si="58"/>
        <v>1.6390739965211343E-3</v>
      </c>
      <c r="ET75" s="28">
        <f t="shared" si="58"/>
        <v>1.6129981990091174E-3</v>
      </c>
      <c r="EU75" s="28">
        <f t="shared" si="58"/>
        <v>1.5873372376895669E-3</v>
      </c>
      <c r="EV75" s="28">
        <f t="shared" si="58"/>
        <v>1.5620845129918875E-3</v>
      </c>
      <c r="EW75" s="28">
        <f t="shared" si="58"/>
        <v>1.5372335303371158E-3</v>
      </c>
      <c r="EX75" s="28">
        <f t="shared" si="58"/>
        <v>1.5127778984676385E-3</v>
      </c>
      <c r="EY75" s="28">
        <f t="shared" si="58"/>
        <v>1.4887113278034593E-3</v>
      </c>
      <c r="EZ75" s="28">
        <f t="shared" si="58"/>
        <v>1.4650276288246218E-3</v>
      </c>
      <c r="FA75" s="28">
        <f t="shared" si="58"/>
        <v>1.4417207104793714E-3</v>
      </c>
      <c r="FB75" s="28">
        <f t="shared" si="58"/>
        <v>1.4187845786176427E-3</v>
      </c>
      <c r="FC75" s="28">
        <f t="shared" si="58"/>
        <v>1.3962133344494561E-3</v>
      </c>
      <c r="FD75" s="28">
        <f t="shared" si="58"/>
        <v>1.3740011730278515E-3</v>
      </c>
      <c r="FE75" s="28">
        <f t="shared" si="58"/>
        <v>1.3521423817559565E-3</v>
      </c>
      <c r="FF75" s="28">
        <f t="shared" si="58"/>
        <v>1.330631338917795E-3</v>
      </c>
      <c r="FG75" s="28">
        <f t="shared" si="47"/>
        <v>1.3094625122324788E-3</v>
      </c>
      <c r="FH75" s="28">
        <f t="shared" si="47"/>
        <v>1.2886304574314012E-3</v>
      </c>
    </row>
    <row r="76" spans="1:164">
      <c r="A76">
        <v>70</v>
      </c>
      <c r="B76" s="84">
        <v>-4.1593769128258682</v>
      </c>
      <c r="C76" s="84">
        <v>-1.7179712578767797E-2</v>
      </c>
      <c r="D76" s="28"/>
      <c r="E76" s="28">
        <f t="shared" si="53"/>
        <v>1.8544541591855087E-2</v>
      </c>
      <c r="F76" s="28">
        <f t="shared" si="53"/>
        <v>1.822867273431733E-2</v>
      </c>
      <c r="G76" s="28">
        <f t="shared" si="53"/>
        <v>1.791818406558976E-2</v>
      </c>
      <c r="H76" s="28">
        <f t="shared" si="53"/>
        <v>1.7612983945008997E-2</v>
      </c>
      <c r="I76" s="28">
        <f t="shared" si="53"/>
        <v>1.7312982292825567E-2</v>
      </c>
      <c r="J76" s="28">
        <f t="shared" si="53"/>
        <v>1.7018090563616806E-2</v>
      </c>
      <c r="K76" s="28">
        <f t="shared" si="53"/>
        <v>1.6728221720152665E-2</v>
      </c>
      <c r="L76" s="28">
        <f t="shared" si="53"/>
        <v>1.6443290207706778E-2</v>
      </c>
      <c r="M76" s="28">
        <f t="shared" si="53"/>
        <v>1.616321192880495E-2</v>
      </c>
      <c r="N76" s="28">
        <f t="shared" si="53"/>
        <v>1.5887904218403828E-2</v>
      </c>
      <c r="O76" s="28">
        <f t="shared" si="53"/>
        <v>1.5617285819492273E-2</v>
      </c>
      <c r="P76" s="28">
        <f t="shared" si="53"/>
        <v>1.5351276859108465E-2</v>
      </c>
      <c r="Q76" s="28">
        <f t="shared" si="53"/>
        <v>1.5089798824765365E-2</v>
      </c>
      <c r="R76" s="28">
        <f t="shared" si="53"/>
        <v>1.4832774541277727E-2</v>
      </c>
      <c r="S76" s="28">
        <f t="shared" si="53"/>
        <v>1.4580128147983956E-2</v>
      </c>
      <c r="T76" s="28">
        <f t="shared" si="49"/>
        <v>1.4331785076355779E-2</v>
      </c>
      <c r="U76" s="28">
        <f t="shared" si="49"/>
        <v>1.4087672027989395E-2</v>
      </c>
      <c r="V76" s="28">
        <f t="shared" si="49"/>
        <v>1.3847716952971415E-2</v>
      </c>
      <c r="W76" s="28">
        <f t="shared" si="49"/>
        <v>1.3611849028613423E-2</v>
      </c>
      <c r="X76" s="28">
        <f t="shared" si="49"/>
        <v>1.3379998638548631E-2</v>
      </c>
      <c r="Y76" s="28">
        <f t="shared" si="49"/>
        <v>1.3152097352184597E-2</v>
      </c>
      <c r="Z76" s="28">
        <f t="shared" si="49"/>
        <v>1.2928077904506013E-2</v>
      </c>
      <c r="AA76" s="28">
        <f t="shared" si="49"/>
        <v>1.2707874176221406E-2</v>
      </c>
      <c r="AB76" s="28">
        <f t="shared" si="49"/>
        <v>1.2491421174248072E-2</v>
      </c>
      <c r="AC76" s="28">
        <f t="shared" si="49"/>
        <v>1.2278655012529322E-2</v>
      </c>
      <c r="AD76" s="28">
        <f t="shared" si="49"/>
        <v>1.2069512893178617E-2</v>
      </c>
      <c r="AE76" s="28">
        <f t="shared" si="49"/>
        <v>1.1863933087944714E-2</v>
      </c>
      <c r="AF76" s="28">
        <f t="shared" si="49"/>
        <v>1.166185491999263E-2</v>
      </c>
      <c r="AG76" s="28">
        <f t="shared" si="49"/>
        <v>1.1463218745994831E-2</v>
      </c>
      <c r="AH76" s="28">
        <f t="shared" si="49"/>
        <v>1.1267965938527587E-2</v>
      </c>
      <c r="AI76" s="28">
        <f t="shared" si="49"/>
        <v>1.1076038868767063E-2</v>
      </c>
      <c r="AJ76" s="28">
        <f t="shared" si="57"/>
        <v>1.0887380889480163E-2</v>
      </c>
      <c r="AK76" s="28">
        <f t="shared" si="57"/>
        <v>1.0701936318305164E-2</v>
      </c>
      <c r="AL76" s="28">
        <f t="shared" si="57"/>
        <v>1.051965042131704E-2</v>
      </c>
      <c r="AM76" s="28">
        <f t="shared" si="57"/>
        <v>1.0340469396872777E-2</v>
      </c>
      <c r="AN76" s="28">
        <f t="shared" si="57"/>
        <v>1.0164340359731794E-2</v>
      </c>
      <c r="AO76" s="28">
        <f t="shared" si="57"/>
        <v>9.9912113254469279E-3</v>
      </c>
      <c r="AP76" s="28">
        <f t="shared" si="57"/>
        <v>9.8210311950212102E-3</v>
      </c>
      <c r="AQ76" s="28">
        <f t="shared" si="57"/>
        <v>9.6537497398259779E-3</v>
      </c>
      <c r="AR76" s="28">
        <f t="shared" si="57"/>
        <v>9.4893175867759635E-3</v>
      </c>
      <c r="AS76" s="28">
        <f t="shared" si="57"/>
        <v>9.3276862037568048E-3</v>
      </c>
      <c r="AT76" s="28">
        <f t="shared" si="57"/>
        <v>9.1688078853008077E-3</v>
      </c>
      <c r="AU76" s="28">
        <f t="shared" si="57"/>
        <v>9.0126357385066722E-3</v>
      </c>
      <c r="AV76" s="28">
        <f t="shared" si="57"/>
        <v>8.8591236691990972E-3</v>
      </c>
      <c r="AW76" s="28">
        <f t="shared" si="57"/>
        <v>8.7082263683240773E-3</v>
      </c>
      <c r="AX76" s="28">
        <f t="shared" si="57"/>
        <v>8.5598992985759202E-3</v>
      </c>
      <c r="AY76" s="28">
        <f t="shared" si="57"/>
        <v>8.4140986812521155E-3</v>
      </c>
      <c r="AZ76" s="28">
        <f t="shared" si="54"/>
        <v>8.2707814833320355E-3</v>
      </c>
      <c r="BA76" s="28">
        <f t="shared" si="54"/>
        <v>8.1299054047757544E-3</v>
      </c>
      <c r="BB76" s="28">
        <f t="shared" si="54"/>
        <v>7.9914288660391797E-3</v>
      </c>
      <c r="BC76" s="28">
        <f t="shared" si="54"/>
        <v>7.8553109958018948E-3</v>
      </c>
      <c r="BD76" s="28">
        <f t="shared" si="54"/>
        <v>7.7215116189039848E-3</v>
      </c>
      <c r="BE76" s="28">
        <f t="shared" si="54"/>
        <v>7.5899912444883158E-3</v>
      </c>
      <c r="BF76" s="28">
        <f t="shared" si="54"/>
        <v>7.4607110543448681E-3</v>
      </c>
      <c r="BG76" s="28">
        <f t="shared" si="54"/>
        <v>7.3336328914535148E-3</v>
      </c>
      <c r="BH76" s="28">
        <f t="shared" si="54"/>
        <v>7.2087192487220045E-3</v>
      </c>
      <c r="BI76" s="28">
        <f t="shared" si="54"/>
        <v>7.0859332579157209E-3</v>
      </c>
      <c r="BJ76" s="28">
        <f t="shared" si="54"/>
        <v>6.965238678776073E-3</v>
      </c>
      <c r="BK76" s="28">
        <f t="shared" si="54"/>
        <v>6.8465998883241713E-3</v>
      </c>
      <c r="BL76" s="28">
        <f t="shared" si="54"/>
        <v>6.72998187034669E-3</v>
      </c>
      <c r="BM76" s="28">
        <f t="shared" si="54"/>
        <v>6.6153502050608848E-3</v>
      </c>
      <c r="BN76" s="28">
        <f t="shared" si="54"/>
        <v>6.5026710589555685E-3</v>
      </c>
      <c r="BO76" s="28">
        <f t="shared" si="54"/>
        <v>6.3919111748051748E-3</v>
      </c>
      <c r="BP76" s="28">
        <f t="shared" si="55"/>
        <v>6.2830378618538695E-3</v>
      </c>
      <c r="BQ76" s="28">
        <f t="shared" si="55"/>
        <v>6.1760189861669174E-3</v>
      </c>
      <c r="BR76" s="28">
        <f t="shared" si="55"/>
        <v>6.0708229611463396E-3</v>
      </c>
      <c r="BS76" s="28">
        <f t="shared" si="55"/>
        <v>5.9674187382081191E-3</v>
      </c>
      <c r="BT76" s="28">
        <f t="shared" si="55"/>
        <v>5.8657757976182546E-3</v>
      </c>
      <c r="BU76" s="28">
        <f t="shared" si="55"/>
        <v>5.7658641394848402E-3</v>
      </c>
      <c r="BV76" s="28">
        <f t="shared" si="55"/>
        <v>5.667654274903614E-3</v>
      </c>
      <c r="BW76" s="28">
        <f t="shared" si="55"/>
        <v>5.5711172172543174E-3</v>
      </c>
      <c r="BX76" s="28">
        <f t="shared" si="55"/>
        <v>5.4762244736452784E-3</v>
      </c>
      <c r="BY76" s="28">
        <f t="shared" si="55"/>
        <v>5.3829480365037811E-3</v>
      </c>
      <c r="BZ76" s="28">
        <f t="shared" si="55"/>
        <v>5.2912603753095923E-3</v>
      </c>
      <c r="CA76" s="28">
        <f t="shared" si="55"/>
        <v>5.201134428469369E-3</v>
      </c>
      <c r="CB76" s="28">
        <f t="shared" si="55"/>
        <v>5.1125435953294175E-3</v>
      </c>
      <c r="CC76" s="28">
        <f t="shared" si="55"/>
        <v>5.0254617283245215E-3</v>
      </c>
      <c r="CD76" s="28">
        <f t="shared" si="55"/>
        <v>4.9398631252604965E-3</v>
      </c>
      <c r="CE76" s="28">
        <f t="shared" si="55"/>
        <v>4.8557225217281752E-3</v>
      </c>
      <c r="CF76" s="28">
        <f t="shared" si="56"/>
        <v>4.7730150836466532E-3</v>
      </c>
      <c r="CG76" s="28">
        <f t="shared" si="50"/>
        <v>4.6917163999334833E-3</v>
      </c>
      <c r="CH76" s="28">
        <f t="shared" si="50"/>
        <v>4.611802475299776E-3</v>
      </c>
      <c r="CI76" s="28">
        <f t="shared" si="50"/>
        <v>4.5332497231679826E-3</v>
      </c>
      <c r="CJ76" s="28">
        <f t="shared" si="50"/>
        <v>4.4560349587103188E-3</v>
      </c>
      <c r="CK76" s="28">
        <f t="shared" si="50"/>
        <v>4.3801353920057823E-3</v>
      </c>
      <c r="CL76" s="28">
        <f t="shared" si="50"/>
        <v>4.3055286213136866E-3</v>
      </c>
      <c r="CM76" s="28">
        <f t="shared" si="50"/>
        <v>4.2321926264618261E-3</v>
      </c>
      <c r="CN76" s="28">
        <f t="shared" si="50"/>
        <v>4.1601057623471931E-3</v>
      </c>
      <c r="CO76" s="28">
        <f t="shared" si="50"/>
        <v>4.0892467525474579E-3</v>
      </c>
      <c r="CP76" s="28">
        <f t="shared" si="50"/>
        <v>4.0195946830412239E-3</v>
      </c>
      <c r="CQ76" s="28">
        <f t="shared" si="50"/>
        <v>3.9511289960352568E-3</v>
      </c>
      <c r="CR76" s="28">
        <f t="shared" si="50"/>
        <v>3.8838294838968689E-3</v>
      </c>
      <c r="CS76" s="28">
        <f t="shared" si="50"/>
        <v>3.8176762831896175E-3</v>
      </c>
      <c r="CT76" s="28">
        <f t="shared" si="50"/>
        <v>3.7526498688106426E-3</v>
      </c>
      <c r="CU76" s="28">
        <f t="shared" si="50"/>
        <v>3.688731048227826E-3</v>
      </c>
      <c r="CV76" s="28">
        <f t="shared" si="50"/>
        <v>3.6259009558151064E-3</v>
      </c>
      <c r="CW76" s="28">
        <f t="shared" si="51"/>
        <v>3.5641410472843174E-3</v>
      </c>
      <c r="CX76" s="28">
        <f t="shared" si="51"/>
        <v>3.5034330942118304E-3</v>
      </c>
      <c r="CY76" s="28">
        <f t="shared" si="51"/>
        <v>3.443759178658445E-3</v>
      </c>
      <c r="CZ76" s="28">
        <f t="shared" si="51"/>
        <v>3.3851016878809013E-3</v>
      </c>
      <c r="DA76" s="28">
        <f t="shared" si="51"/>
        <v>3.3274433091335025E-3</v>
      </c>
      <c r="DB76" s="28">
        <f t="shared" si="51"/>
        <v>3.270767024558249E-3</v>
      </c>
      <c r="DC76" s="28">
        <f t="shared" si="51"/>
        <v>3.2150561061620162E-3</v>
      </c>
      <c r="DD76" s="28">
        <f t="shared" si="51"/>
        <v>3.1602941108793063E-3</v>
      </c>
      <c r="DE76" s="28">
        <f t="shared" si="51"/>
        <v>3.1064648757190699E-3</v>
      </c>
      <c r="DF76" s="28">
        <f t="shared" si="51"/>
        <v>3.0535525129942094E-3</v>
      </c>
      <c r="DG76" s="28">
        <f t="shared" si="51"/>
        <v>3.001541405632318E-3</v>
      </c>
      <c r="DH76" s="28">
        <f t="shared" si="51"/>
        <v>2.9504162025663248E-3</v>
      </c>
      <c r="DI76" s="28">
        <f t="shared" si="51"/>
        <v>2.9001618142036173E-3</v>
      </c>
      <c r="DJ76" s="28">
        <f t="shared" si="51"/>
        <v>2.8507634079723478E-3</v>
      </c>
      <c r="DK76" s="28">
        <f t="shared" si="51"/>
        <v>2.8022064039436175E-3</v>
      </c>
      <c r="DL76" s="28">
        <f t="shared" si="51"/>
        <v>2.7544764705282011E-3</v>
      </c>
      <c r="DM76" s="28">
        <f t="shared" si="48"/>
        <v>2.7075595202465902E-3</v>
      </c>
      <c r="DN76" s="28">
        <f t="shared" si="48"/>
        <v>2.6614417055710634E-3</v>
      </c>
      <c r="DO76" s="28">
        <f t="shared" si="48"/>
        <v>2.6161094148386089E-3</v>
      </c>
      <c r="DP76" s="28">
        <f t="shared" si="48"/>
        <v>2.5715492682334357E-3</v>
      </c>
      <c r="DQ76" s="28">
        <f t="shared" si="48"/>
        <v>2.5277481138379176E-3</v>
      </c>
      <c r="DR76" s="28">
        <f t="shared" si="48"/>
        <v>2.4846930237508221E-3</v>
      </c>
      <c r="DS76" s="28">
        <f t="shared" si="48"/>
        <v>2.442371290271634E-3</v>
      </c>
      <c r="DT76" s="28">
        <f t="shared" si="48"/>
        <v>2.4007704221498836E-3</v>
      </c>
      <c r="DU76" s="28">
        <f t="shared" si="48"/>
        <v>2.3598781408983491E-3</v>
      </c>
      <c r="DV76" s="28">
        <f t="shared" si="48"/>
        <v>2.3196823771690755E-3</v>
      </c>
      <c r="DW76" s="28">
        <f t="shared" si="48"/>
        <v>2.2801712671911057E-3</v>
      </c>
      <c r="DX76" s="28">
        <f t="shared" si="48"/>
        <v>2.2413331492688805E-3</v>
      </c>
      <c r="DY76" s="28">
        <f t="shared" si="48"/>
        <v>2.203156560340308E-3</v>
      </c>
      <c r="DZ76" s="28">
        <f t="shared" si="48"/>
        <v>2.1656302325934332E-3</v>
      </c>
      <c r="EA76" s="28">
        <f t="shared" si="48"/>
        <v>2.1287430901407475E-3</v>
      </c>
      <c r="EB76" s="28">
        <f t="shared" si="48"/>
        <v>2.0924842457501454E-3</v>
      </c>
      <c r="EC76" s="28">
        <f t="shared" si="52"/>
        <v>2.0568429976315535E-3</v>
      </c>
      <c r="ED76" s="28">
        <f t="shared" si="52"/>
        <v>2.0218088262783109E-3</v>
      </c>
      <c r="EE76" s="28">
        <f t="shared" si="52"/>
        <v>1.9873713913623262E-3</v>
      </c>
      <c r="EF76" s="28">
        <f t="shared" si="52"/>
        <v>1.9535205286821426E-3</v>
      </c>
      <c r="EG76" s="28">
        <f t="shared" si="52"/>
        <v>1.9202462471629702E-3</v>
      </c>
      <c r="EH76" s="28">
        <f t="shared" si="52"/>
        <v>1.8875387259078245E-3</v>
      </c>
      <c r="EI76" s="28">
        <f t="shared" si="52"/>
        <v>1.8553883112988913E-3</v>
      </c>
      <c r="EJ76" s="28">
        <f t="shared" si="52"/>
        <v>1.8237855141482575E-3</v>
      </c>
      <c r="EK76" s="28">
        <f t="shared" si="52"/>
        <v>1.7927210068971907E-3</v>
      </c>
      <c r="EL76" s="28">
        <f t="shared" si="52"/>
        <v>1.7621856208630995E-3</v>
      </c>
      <c r="EM76" s="28">
        <f t="shared" si="52"/>
        <v>1.7321703435334102E-3</v>
      </c>
      <c r="EN76" s="28">
        <f t="shared" si="52"/>
        <v>1.7026663159055181E-3</v>
      </c>
      <c r="EO76" s="28">
        <f t="shared" si="52"/>
        <v>1.6736648298720585E-3</v>
      </c>
      <c r="EP76" s="28">
        <f t="shared" si="52"/>
        <v>1.6451573256507097E-3</v>
      </c>
      <c r="EQ76" s="28">
        <f t="shared" si="52"/>
        <v>1.6171353892577714E-3</v>
      </c>
      <c r="ER76" s="28">
        <f t="shared" si="52"/>
        <v>1.5895907500247883E-3</v>
      </c>
      <c r="ES76" s="28">
        <f t="shared" si="58"/>
        <v>1.5625152781574521E-3</v>
      </c>
      <c r="ET76" s="28">
        <f t="shared" si="58"/>
        <v>1.5359009823361061E-3</v>
      </c>
      <c r="EU76" s="28">
        <f t="shared" si="58"/>
        <v>1.5097400073571018E-3</v>
      </c>
      <c r="EV76" s="28">
        <f t="shared" si="58"/>
        <v>1.4840246318143391E-3</v>
      </c>
      <c r="EW76" s="28">
        <f t="shared" si="58"/>
        <v>1.4587472658202968E-3</v>
      </c>
      <c r="EX76" s="28">
        <f t="shared" si="58"/>
        <v>1.4339004487658727E-3</v>
      </c>
      <c r="EY76" s="28">
        <f t="shared" si="58"/>
        <v>1.409476847118396E-3</v>
      </c>
      <c r="EZ76" s="28">
        <f t="shared" si="58"/>
        <v>1.3854692522571271E-3</v>
      </c>
      <c r="FA76" s="28">
        <f t="shared" si="58"/>
        <v>1.3618705783456427E-3</v>
      </c>
      <c r="FB76" s="28">
        <f t="shared" si="58"/>
        <v>1.3386738602404477E-3</v>
      </c>
      <c r="FC76" s="28">
        <f t="shared" si="58"/>
        <v>1.3158722514352171E-3</v>
      </c>
      <c r="FD76" s="28">
        <f t="shared" si="58"/>
        <v>1.2934590220400504E-3</v>
      </c>
      <c r="FE76" s="28">
        <f t="shared" si="58"/>
        <v>1.2714275567951431E-3</v>
      </c>
      <c r="FF76" s="28">
        <f t="shared" si="58"/>
        <v>1.2497713531183009E-3</v>
      </c>
      <c r="FG76" s="28">
        <f t="shared" si="47"/>
        <v>1.2284840191856962E-3</v>
      </c>
      <c r="FH76" s="28">
        <f t="shared" si="47"/>
        <v>1.2075592720453296E-3</v>
      </c>
    </row>
    <row r="77" spans="1:164">
      <c r="A77">
        <v>71</v>
      </c>
      <c r="B77" s="84">
        <v>-4.051118845230687</v>
      </c>
      <c r="C77" s="84">
        <v>-1.8277422273103038E-2</v>
      </c>
      <c r="D77" s="28"/>
      <c r="E77" s="28">
        <f t="shared" si="53"/>
        <v>2.0892926495261865E-2</v>
      </c>
      <c r="F77" s="28">
        <f t="shared" si="53"/>
        <v>2.0514526279556421E-2</v>
      </c>
      <c r="G77" s="28">
        <f t="shared" si="53"/>
        <v>2.0142979422727175E-2</v>
      </c>
      <c r="H77" s="28">
        <f t="shared" si="53"/>
        <v>1.977816180082826E-2</v>
      </c>
      <c r="I77" s="28">
        <f t="shared" si="53"/>
        <v>1.9419951537972661E-2</v>
      </c>
      <c r="J77" s="28">
        <f t="shared" si="53"/>
        <v>1.9068228965616673E-2</v>
      </c>
      <c r="K77" s="28">
        <f t="shared" si="53"/>
        <v>1.872287658258185E-2</v>
      </c>
      <c r="L77" s="28">
        <f t="shared" si="53"/>
        <v>1.8383779015800957E-2</v>
      </c>
      <c r="M77" s="28">
        <f t="shared" si="53"/>
        <v>1.8050822981774906E-2</v>
      </c>
      <c r="N77" s="28">
        <f t="shared" si="53"/>
        <v>1.7723897248727725E-2</v>
      </c>
      <c r="O77" s="28">
        <f t="shared" si="53"/>
        <v>1.7402892599446992E-2</v>
      </c>
      <c r="P77" s="28">
        <f t="shared" si="53"/>
        <v>1.7087701794797256E-2</v>
      </c>
      <c r="Q77" s="28">
        <f t="shared" si="53"/>
        <v>1.6778219537894285E-2</v>
      </c>
      <c r="R77" s="28">
        <f t="shared" si="53"/>
        <v>1.6474342438928171E-2</v>
      </c>
      <c r="S77" s="28">
        <f t="shared" si="53"/>
        <v>1.6175968980623543E-2</v>
      </c>
      <c r="T77" s="28">
        <f t="shared" si="49"/>
        <v>1.5882999484325328E-2</v>
      </c>
      <c r="U77" s="28">
        <f t="shared" si="49"/>
        <v>1.5595336076698775E-2</v>
      </c>
      <c r="V77" s="28">
        <f t="shared" si="49"/>
        <v>1.5312882657032557E-2</v>
      </c>
      <c r="W77" s="28">
        <f t="shared" si="49"/>
        <v>1.5035544865134075E-2</v>
      </c>
      <c r="X77" s="28">
        <f t="shared" si="49"/>
        <v>1.4763230049806226E-2</v>
      </c>
      <c r="Y77" s="28">
        <f t="shared" si="49"/>
        <v>1.4495847237895093E-2</v>
      </c>
      <c r="Z77" s="28">
        <f t="shared" si="49"/>
        <v>1.4233307103898233E-2</v>
      </c>
      <c r="AA77" s="28">
        <f t="shared" si="49"/>
        <v>1.3975521940123387E-2</v>
      </c>
      <c r="AB77" s="28">
        <f t="shared" si="49"/>
        <v>1.3722405627387682E-2</v>
      </c>
      <c r="AC77" s="28">
        <f t="shared" si="49"/>
        <v>1.3473873606247482E-2</v>
      </c>
      <c r="AD77" s="28">
        <f t="shared" si="49"/>
        <v>1.3229842848749333E-2</v>
      </c>
      <c r="AE77" s="28">
        <f t="shared" si="49"/>
        <v>1.2990231830692521E-2</v>
      </c>
      <c r="AF77" s="28">
        <f t="shared" si="49"/>
        <v>1.2754960504394003E-2</v>
      </c>
      <c r="AG77" s="28">
        <f t="shared" si="49"/>
        <v>1.2523950271946594E-2</v>
      </c>
      <c r="AH77" s="28">
        <f t="shared" si="49"/>
        <v>1.2297123958961501E-2</v>
      </c>
      <c r="AI77" s="28">
        <f t="shared" si="49"/>
        <v>1.2074405788786402E-2</v>
      </c>
      <c r="AJ77" s="28">
        <f t="shared" si="57"/>
        <v>1.1855721357190476E-2</v>
      </c>
      <c r="AK77" s="28">
        <f t="shared" si="57"/>
        <v>1.1640997607507928E-2</v>
      </c>
      <c r="AL77" s="28">
        <f t="shared" si="57"/>
        <v>1.1430162806231693E-2</v>
      </c>
      <c r="AM77" s="28">
        <f t="shared" si="57"/>
        <v>1.1223146519049175E-2</v>
      </c>
      <c r="AN77" s="28">
        <f t="shared" si="57"/>
        <v>1.1019879587312011E-2</v>
      </c>
      <c r="AO77" s="28">
        <f t="shared" si="57"/>
        <v>1.0820294104932005E-2</v>
      </c>
      <c r="AP77" s="28">
        <f t="shared" si="57"/>
        <v>1.0624323395695502E-2</v>
      </c>
      <c r="AQ77" s="28">
        <f t="shared" si="57"/>
        <v>1.0431901990988639E-2</v>
      </c>
      <c r="AR77" s="28">
        <f t="shared" si="57"/>
        <v>1.0242965607926011E-2</v>
      </c>
      <c r="AS77" s="28">
        <f t="shared" si="57"/>
        <v>1.0057451127875474E-2</v>
      </c>
      <c r="AT77" s="28">
        <f t="shared" si="57"/>
        <v>9.8752965753718756E-3</v>
      </c>
      <c r="AU77" s="28">
        <f t="shared" si="57"/>
        <v>9.696441097412703E-3</v>
      </c>
      <c r="AV77" s="28">
        <f t="shared" si="57"/>
        <v>9.5208249431287077E-3</v>
      </c>
      <c r="AW77" s="28">
        <f t="shared" si="57"/>
        <v>9.3483894438227272E-3</v>
      </c>
      <c r="AX77" s="28">
        <f t="shared" si="57"/>
        <v>9.1790769933700247E-3</v>
      </c>
      <c r="AY77" s="28">
        <f t="shared" si="57"/>
        <v>9.0128310289736158E-3</v>
      </c>
      <c r="AZ77" s="28">
        <f t="shared" si="54"/>
        <v>8.8495960122681426E-3</v>
      </c>
      <c r="BA77" s="28">
        <f t="shared" si="54"/>
        <v>8.6893174107659614E-3</v>
      </c>
      <c r="BB77" s="28">
        <f t="shared" si="54"/>
        <v>8.5319416796393269E-3</v>
      </c>
      <c r="BC77" s="28">
        <f t="shared" si="54"/>
        <v>8.3774162438324321E-3</v>
      </c>
      <c r="BD77" s="28">
        <f t="shared" si="54"/>
        <v>8.2256894804975129E-3</v>
      </c>
      <c r="BE77" s="28">
        <f t="shared" si="54"/>
        <v>8.0767107017490156E-3</v>
      </c>
      <c r="BF77" s="28">
        <f t="shared" si="54"/>
        <v>7.9304301377301177E-3</v>
      </c>
      <c r="BG77" s="28">
        <f t="shared" si="54"/>
        <v>7.7867989199859426E-3</v>
      </c>
      <c r="BH77" s="28">
        <f t="shared" si="54"/>
        <v>7.6457690651379013E-3</v>
      </c>
      <c r="BI77" s="28">
        <f t="shared" si="54"/>
        <v>7.5072934588537232E-3</v>
      </c>
      <c r="BJ77" s="28">
        <f t="shared" si="54"/>
        <v>7.3713258401078034E-3</v>
      </c>
      <c r="BK77" s="28">
        <f t="shared" si="54"/>
        <v>7.2378207857266251E-3</v>
      </c>
      <c r="BL77" s="28">
        <f t="shared" si="54"/>
        <v>7.1067336952140838E-3</v>
      </c>
      <c r="BM77" s="28">
        <f t="shared" si="54"/>
        <v>6.9780207758516387E-3</v>
      </c>
      <c r="BN77" s="28">
        <f t="shared" si="54"/>
        <v>6.8516390280683338E-3</v>
      </c>
      <c r="BO77" s="28">
        <f t="shared" si="54"/>
        <v>6.7275462310757801E-3</v>
      </c>
      <c r="BP77" s="28">
        <f t="shared" si="55"/>
        <v>6.6057009287633101E-3</v>
      </c>
      <c r="BQ77" s="28">
        <f t="shared" si="55"/>
        <v>6.4860624158485907E-3</v>
      </c>
      <c r="BR77" s="28">
        <f t="shared" si="55"/>
        <v>6.3685907242790702E-3</v>
      </c>
      <c r="BS77" s="28">
        <f t="shared" si="55"/>
        <v>6.2532466098797123E-3</v>
      </c>
      <c r="BT77" s="28">
        <f t="shared" si="55"/>
        <v>6.139991539242556E-3</v>
      </c>
      <c r="BU77" s="28">
        <f t="shared" si="55"/>
        <v>6.0287876768537292E-3</v>
      </c>
      <c r="BV77" s="28">
        <f t="shared" si="55"/>
        <v>5.919597872453608E-3</v>
      </c>
      <c r="BW77" s="28">
        <f t="shared" si="55"/>
        <v>5.8123856486258976E-3</v>
      </c>
      <c r="BX77" s="28">
        <f t="shared" si="55"/>
        <v>5.7071151886114984E-3</v>
      </c>
      <c r="BY77" s="28">
        <f t="shared" si="55"/>
        <v>5.6037513243430755E-3</v>
      </c>
      <c r="BZ77" s="28">
        <f t="shared" si="55"/>
        <v>5.5022595246963409E-3</v>
      </c>
      <c r="CA77" s="28">
        <f t="shared" si="55"/>
        <v>5.4026058839541221E-3</v>
      </c>
      <c r="CB77" s="28">
        <f t="shared" si="55"/>
        <v>5.3047571104793603E-3</v>
      </c>
      <c r="CC77" s="28">
        <f t="shared" si="55"/>
        <v>5.2086805155932593E-3</v>
      </c>
      <c r="CD77" s="28">
        <f t="shared" si="55"/>
        <v>5.114344002654864E-3</v>
      </c>
      <c r="CE77" s="28">
        <f t="shared" si="55"/>
        <v>5.0217160563384251E-3</v>
      </c>
      <c r="CF77" s="28">
        <f t="shared" si="56"/>
        <v>4.9307657321049636E-3</v>
      </c>
      <c r="CG77" s="28">
        <f t="shared" si="50"/>
        <v>4.8414626458645254E-3</v>
      </c>
      <c r="CH77" s="28">
        <f t="shared" si="50"/>
        <v>4.7537769638256577E-3</v>
      </c>
      <c r="CI77" s="28">
        <f t="shared" si="50"/>
        <v>4.6676793925287344E-3</v>
      </c>
      <c r="CJ77" s="28">
        <f t="shared" si="50"/>
        <v>4.5831411690597876E-3</v>
      </c>
      <c r="CK77" s="28">
        <f t="shared" si="50"/>
        <v>4.500134051441583E-3</v>
      </c>
      <c r="CL77" s="28">
        <f t="shared" si="50"/>
        <v>4.4186303091987211E-3</v>
      </c>
      <c r="CM77" s="28">
        <f t="shared" si="50"/>
        <v>4.3386027140936223E-3</v>
      </c>
      <c r="CN77" s="28">
        <f t="shared" si="50"/>
        <v>4.2600245310302999E-3</v>
      </c>
      <c r="CO77" s="28">
        <f t="shared" si="50"/>
        <v>4.1828695091228659E-3</v>
      </c>
      <c r="CP77" s="28">
        <f t="shared" si="50"/>
        <v>4.1071118729258133E-3</v>
      </c>
      <c r="CQ77" s="28">
        <f t="shared" si="50"/>
        <v>4.0327263138231215E-3</v>
      </c>
      <c r="CR77" s="28">
        <f t="shared" si="50"/>
        <v>3.9596879815733173E-3</v>
      </c>
      <c r="CS77" s="28">
        <f t="shared" si="50"/>
        <v>3.8879724760076712E-3</v>
      </c>
      <c r="CT77" s="28">
        <f t="shared" si="50"/>
        <v>3.817555838878748E-3</v>
      </c>
      <c r="CU77" s="28">
        <f t="shared" si="50"/>
        <v>3.7484145458565911E-3</v>
      </c>
      <c r="CV77" s="28">
        <f t="shared" si="50"/>
        <v>3.6805254986698693E-3</v>
      </c>
      <c r="CW77" s="28">
        <f t="shared" si="51"/>
        <v>3.6138660173893559E-3</v>
      </c>
      <c r="CX77" s="28">
        <f t="shared" si="51"/>
        <v>3.5484138328511668E-3</v>
      </c>
      <c r="CY77" s="28">
        <f t="shared" si="51"/>
        <v>3.4841470792172252E-3</v>
      </c>
      <c r="CZ77" s="28">
        <f t="shared" si="51"/>
        <v>3.4210442866704619E-3</v>
      </c>
      <c r="DA77" s="28">
        <f t="shared" si="51"/>
        <v>3.3590843742423229E-3</v>
      </c>
      <c r="DB77" s="28">
        <f t="shared" si="51"/>
        <v>3.2982466427701747E-3</v>
      </c>
      <c r="DC77" s="28">
        <f t="shared" si="51"/>
        <v>3.2385107679822646E-3</v>
      </c>
      <c r="DD77" s="28">
        <f t="shared" si="51"/>
        <v>3.1798567937079188E-3</v>
      </c>
      <c r="DE77" s="28">
        <f t="shared" si="51"/>
        <v>3.1222651252107189E-3</v>
      </c>
      <c r="DF77" s="28">
        <f t="shared" si="51"/>
        <v>3.0657165226424168E-3</v>
      </c>
      <c r="DG77" s="28">
        <f t="shared" si="51"/>
        <v>3.0101920946154141E-3</v>
      </c>
      <c r="DH77" s="28">
        <f t="shared" si="51"/>
        <v>2.95567329189165E-3</v>
      </c>
      <c r="DI77" s="28">
        <f t="shared" si="51"/>
        <v>2.9021419011857931E-3</v>
      </c>
      <c r="DJ77" s="28">
        <f t="shared" si="51"/>
        <v>2.8495800390806666E-3</v>
      </c>
      <c r="DK77" s="28">
        <f t="shared" si="51"/>
        <v>2.7979701460528719E-3</v>
      </c>
      <c r="DL77" s="28">
        <f t="shared" si="51"/>
        <v>2.7472949806066193E-3</v>
      </c>
      <c r="DM77" s="28">
        <f t="shared" si="48"/>
        <v>2.6975376135138008E-3</v>
      </c>
      <c r="DN77" s="28">
        <f t="shared" si="48"/>
        <v>2.6486814221583842E-3</v>
      </c>
      <c r="DO77" s="28">
        <f t="shared" si="48"/>
        <v>2.6007100849832396E-3</v>
      </c>
      <c r="DP77" s="28">
        <f t="shared" si="48"/>
        <v>2.553607576037537E-3</v>
      </c>
      <c r="DQ77" s="28">
        <f t="shared" si="48"/>
        <v>2.5073581596229055E-3</v>
      </c>
      <c r="DR77" s="28">
        <f t="shared" si="48"/>
        <v>2.4619463850365513E-3</v>
      </c>
      <c r="DS77" s="28">
        <f t="shared" si="48"/>
        <v>2.4173570814095876E-3</v>
      </c>
      <c r="DT77" s="28">
        <f t="shared" si="48"/>
        <v>2.3735753526388527E-3</v>
      </c>
      <c r="DU77" s="28">
        <f t="shared" si="48"/>
        <v>2.3305865724105135E-3</v>
      </c>
      <c r="DV77" s="28">
        <f t="shared" si="48"/>
        <v>2.2883763793138047E-3</v>
      </c>
      <c r="DW77" s="28">
        <f t="shared" si="48"/>
        <v>2.2469306720432625E-3</v>
      </c>
      <c r="DX77" s="28">
        <f t="shared" si="48"/>
        <v>2.206235604687851E-3</v>
      </c>
      <c r="DY77" s="28">
        <f t="shared" si="48"/>
        <v>2.1662775821054124E-3</v>
      </c>
      <c r="DZ77" s="28">
        <f t="shared" si="48"/>
        <v>2.1270432553808891E-3</v>
      </c>
      <c r="EA77" s="28">
        <f t="shared" si="48"/>
        <v>2.0885195173668079E-3</v>
      </c>
      <c r="EB77" s="28">
        <f t="shared" si="48"/>
        <v>2.0506934983045262E-3</v>
      </c>
      <c r="EC77" s="28">
        <f t="shared" si="52"/>
        <v>2.0135525615247907E-3</v>
      </c>
      <c r="ED77" s="28">
        <f t="shared" si="52"/>
        <v>1.97708429922616E-3</v>
      </c>
      <c r="EE77" s="28">
        <f t="shared" si="52"/>
        <v>1.9412765283298864E-3</v>
      </c>
      <c r="EF77" s="28">
        <f t="shared" si="52"/>
        <v>1.9061172864098745E-3</v>
      </c>
      <c r="EG77" s="28">
        <f t="shared" si="52"/>
        <v>1.8715948276963508E-3</v>
      </c>
      <c r="EH77" s="28">
        <f t="shared" si="52"/>
        <v>1.8376976191519137E-3</v>
      </c>
      <c r="EI77" s="28">
        <f t="shared" si="52"/>
        <v>1.8044143366186525E-3</v>
      </c>
      <c r="EJ77" s="28">
        <f t="shared" si="52"/>
        <v>1.7717338610350462E-3</v>
      </c>
      <c r="EK77" s="28">
        <f t="shared" si="52"/>
        <v>1.7396452747213799E-3</v>
      </c>
      <c r="EL77" s="28">
        <f t="shared" si="52"/>
        <v>1.7081378577324382E-3</v>
      </c>
      <c r="EM77" s="28">
        <f t="shared" si="52"/>
        <v>1.677201084276256E-3</v>
      </c>
      <c r="EN77" s="28">
        <f t="shared" si="52"/>
        <v>1.6468246191977301E-3</v>
      </c>
      <c r="EO77" s="28">
        <f t="shared" si="52"/>
        <v>1.616998314525918E-3</v>
      </c>
      <c r="EP77" s="28">
        <f t="shared" si="52"/>
        <v>1.5877122060838718E-3</v>
      </c>
      <c r="EQ77" s="28">
        <f t="shared" si="52"/>
        <v>1.5589565101598686E-3</v>
      </c>
      <c r="ER77" s="28">
        <f t="shared" si="52"/>
        <v>1.5307216202389341E-3</v>
      </c>
      <c r="ES77" s="28">
        <f t="shared" si="58"/>
        <v>1.5029981037935596E-3</v>
      </c>
      <c r="ET77" s="28">
        <f t="shared" si="58"/>
        <v>1.4757766991325453E-3</v>
      </c>
      <c r="EU77" s="28">
        <f t="shared" si="58"/>
        <v>1.449048312306915E-3</v>
      </c>
      <c r="EV77" s="28">
        <f t="shared" si="58"/>
        <v>1.4228040140718693E-3</v>
      </c>
      <c r="EW77" s="28">
        <f t="shared" si="58"/>
        <v>1.3970350369037611E-3</v>
      </c>
      <c r="EX77" s="28">
        <f t="shared" si="58"/>
        <v>1.3717327720710998E-3</v>
      </c>
      <c r="EY77" s="28">
        <f t="shared" si="58"/>
        <v>1.3468887667586014E-3</v>
      </c>
      <c r="EZ77" s="28">
        <f t="shared" si="58"/>
        <v>1.3224947212433274E-3</v>
      </c>
      <c r="FA77" s="28">
        <f t="shared" si="58"/>
        <v>1.2985424861219686E-3</v>
      </c>
      <c r="FB77" s="28">
        <f t="shared" si="58"/>
        <v>1.2750240595883441E-3</v>
      </c>
      <c r="FC77" s="28">
        <f t="shared" si="58"/>
        <v>1.2519315847602116E-3</v>
      </c>
      <c r="FD77" s="28">
        <f t="shared" si="58"/>
        <v>1.2292573470544909E-3</v>
      </c>
      <c r="FE77" s="28">
        <f t="shared" si="58"/>
        <v>1.2069937716100263E-3</v>
      </c>
      <c r="FF77" s="28">
        <f t="shared" si="58"/>
        <v>1.1851334207570265E-3</v>
      </c>
      <c r="FG77" s="28">
        <f t="shared" si="47"/>
        <v>1.1636689915323372E-3</v>
      </c>
      <c r="FH77" s="28">
        <f t="shared" si="47"/>
        <v>1.1425933132397138E-3</v>
      </c>
    </row>
    <row r="78" spans="1:164">
      <c r="A78">
        <v>72</v>
      </c>
      <c r="B78" s="84">
        <v>-3.9447620505480527</v>
      </c>
      <c r="C78" s="84">
        <v>-1.9279703433645646E-2</v>
      </c>
      <c r="D78" s="28"/>
      <c r="E78" s="28">
        <f t="shared" si="53"/>
        <v>2.3471578478819626E-2</v>
      </c>
      <c r="F78" s="28">
        <f t="shared" si="53"/>
        <v>2.3023387781373649E-2</v>
      </c>
      <c r="G78" s="28">
        <f t="shared" si="53"/>
        <v>2.2583755302603009E-2</v>
      </c>
      <c r="H78" s="28">
        <f t="shared" si="53"/>
        <v>2.2152517622991617E-2</v>
      </c>
      <c r="I78" s="28">
        <f t="shared" si="53"/>
        <v>2.172951444352534E-2</v>
      </c>
      <c r="J78" s="28">
        <f t="shared" si="53"/>
        <v>2.1314588526105915E-2</v>
      </c>
      <c r="K78" s="28">
        <f t="shared" si="53"/>
        <v>2.0907585635102657E-2</v>
      </c>
      <c r="L78" s="28">
        <f t="shared" si="53"/>
        <v>2.0508354480020183E-2</v>
      </c>
      <c r="M78" s="28">
        <f t="shared" si="53"/>
        <v>2.0116746659260963E-2</v>
      </c>
      <c r="N78" s="28">
        <f t="shared" si="53"/>
        <v>1.9732616604961711E-2</v>
      </c>
      <c r="O78" s="28">
        <f t="shared" si="53"/>
        <v>1.9355821528883103E-2</v>
      </c>
      <c r="P78" s="28">
        <f t="shared" si="53"/>
        <v>1.8986221369332767E-2</v>
      </c>
      <c r="Q78" s="28">
        <f t="shared" si="53"/>
        <v>1.862367873910175E-2</v>
      </c>
      <c r="R78" s="28">
        <f t="shared" si="53"/>
        <v>1.8268058874395168E-2</v>
      </c>
      <c r="S78" s="28">
        <f t="shared" si="53"/>
        <v>1.7919229584737989E-2</v>
      </c>
      <c r="T78" s="28">
        <f t="shared" si="49"/>
        <v>1.7577061203837424E-2</v>
      </c>
      <c r="U78" s="28">
        <f t="shared" si="49"/>
        <v>1.7241426541383536E-2</v>
      </c>
      <c r="V78" s="28">
        <f t="shared" si="49"/>
        <v>1.6912200835770282E-2</v>
      </c>
      <c r="W78" s="28">
        <f t="shared" si="49"/>
        <v>1.6589261707719297E-2</v>
      </c>
      <c r="X78" s="28">
        <f t="shared" si="49"/>
        <v>1.6272489114789259E-2</v>
      </c>
      <c r="Y78" s="28">
        <f t="shared" si="49"/>
        <v>1.5961765306753892E-2</v>
      </c>
      <c r="Z78" s="28">
        <f t="shared" si="49"/>
        <v>1.5656974781832079E-2</v>
      </c>
      <c r="AA78" s="28">
        <f t="shared" si="49"/>
        <v>1.5358004243753623E-2</v>
      </c>
      <c r="AB78" s="28">
        <f t="shared" si="49"/>
        <v>1.5064742559645006E-2</v>
      </c>
      <c r="AC78" s="28">
        <f t="shared" si="49"/>
        <v>1.4777080718719218E-2</v>
      </c>
      <c r="AD78" s="28">
        <f t="shared" si="49"/>
        <v>1.4494911791754434E-2</v>
      </c>
      <c r="AE78" s="28">
        <f t="shared" si="49"/>
        <v>1.421813089134645E-2</v>
      </c>
      <c r="AF78" s="28">
        <f t="shared" si="49"/>
        <v>1.3946635132920099E-2</v>
      </c>
      <c r="AG78" s="28">
        <f t="shared" si="49"/>
        <v>1.3680323596485147E-2</v>
      </c>
      <c r="AH78" s="28">
        <f t="shared" si="49"/>
        <v>1.341909728912247E-2</v>
      </c>
      <c r="AI78" s="28">
        <f t="shared" si="49"/>
        <v>1.3162859108186559E-2</v>
      </c>
      <c r="AJ78" s="28">
        <f t="shared" si="57"/>
        <v>1.2911513805210672E-2</v>
      </c>
      <c r="AK78" s="28">
        <f t="shared" si="57"/>
        <v>1.2664967950501212E-2</v>
      </c>
      <c r="AL78" s="28">
        <f t="shared" si="57"/>
        <v>1.2423129898408197E-2</v>
      </c>
      <c r="AM78" s="28">
        <f t="shared" si="57"/>
        <v>1.2185909753258865E-2</v>
      </c>
      <c r="AN78" s="28">
        <f t="shared" si="57"/>
        <v>1.1953219335941798E-2</v>
      </c>
      <c r="AO78" s="28">
        <f t="shared" si="57"/>
        <v>1.1724972151129118E-2</v>
      </c>
      <c r="AP78" s="28">
        <f t="shared" si="57"/>
        <v>1.1501083355124569E-2</v>
      </c>
      <c r="AQ78" s="28">
        <f t="shared" si="57"/>
        <v>1.1281469724325553E-2</v>
      </c>
      <c r="AR78" s="28">
        <f t="shared" si="57"/>
        <v>1.1066049624287371E-2</v>
      </c>
      <c r="AS78" s="28">
        <f t="shared" si="57"/>
        <v>1.0854742979378234E-2</v>
      </c>
      <c r="AT78" s="28">
        <f t="shared" si="57"/>
        <v>1.0647471243013563E-2</v>
      </c>
      <c r="AU78" s="28">
        <f t="shared" si="57"/>
        <v>1.0444157368458919E-2</v>
      </c>
      <c r="AV78" s="28">
        <f t="shared" si="57"/>
        <v>1.0244725780190188E-2</v>
      </c>
      <c r="AW78" s="28">
        <f t="shared" si="57"/>
        <v>1.0049102345800823E-2</v>
      </c>
      <c r="AX78" s="28">
        <f t="shared" si="57"/>
        <v>9.857214348445437E-3</v>
      </c>
      <c r="AY78" s="28">
        <f t="shared" si="57"/>
        <v>9.668990459809618E-3</v>
      </c>
      <c r="AZ78" s="28">
        <f t="shared" si="54"/>
        <v>9.4843607135958689E-3</v>
      </c>
      <c r="BA78" s="28">
        <f t="shared" si="54"/>
        <v>9.3032564795158465E-3</v>
      </c>
      <c r="BB78" s="28">
        <f t="shared" si="54"/>
        <v>9.1256104377792149E-3</v>
      </c>
      <c r="BC78" s="28">
        <f t="shared" si="54"/>
        <v>8.9513565540696328E-3</v>
      </c>
      <c r="BD78" s="28">
        <f t="shared" si="54"/>
        <v>8.7804300549985826E-3</v>
      </c>
      <c r="BE78" s="28">
        <f t="shared" si="54"/>
        <v>8.6127674040278948E-3</v>
      </c>
      <c r="BF78" s="28">
        <f t="shared" si="54"/>
        <v>8.4483062778520565E-3</v>
      </c>
      <c r="BG78" s="28">
        <f t="shared" si="54"/>
        <v>8.2869855432314791E-3</v>
      </c>
      <c r="BH78" s="28">
        <f t="shared" si="54"/>
        <v>8.1287452342681411E-3</v>
      </c>
      <c r="BI78" s="28">
        <f t="shared" si="54"/>
        <v>7.9735265301151634E-3</v>
      </c>
      <c r="BJ78" s="28">
        <f t="shared" si="54"/>
        <v>7.821271733112008E-3</v>
      </c>
      <c r="BK78" s="28">
        <f t="shared" si="54"/>
        <v>7.6719242473371864E-3</v>
      </c>
      <c r="BL78" s="28">
        <f t="shared" si="54"/>
        <v>7.5254285575705425E-3</v>
      </c>
      <c r="BM78" s="28">
        <f t="shared" si="54"/>
        <v>7.3817302086571475E-3</v>
      </c>
      <c r="BN78" s="28">
        <f t="shared" si="54"/>
        <v>7.2407757852654036E-3</v>
      </c>
      <c r="BO78" s="28">
        <f t="shared" si="54"/>
        <v>7.1025128920315077E-3</v>
      </c>
      <c r="BP78" s="28">
        <f t="shared" si="55"/>
        <v>6.9668901340831585E-3</v>
      </c>
      <c r="BQ78" s="28">
        <f t="shared" si="55"/>
        <v>6.8338570979351249E-3</v>
      </c>
      <c r="BR78" s="28">
        <f t="shared" si="55"/>
        <v>6.7033643327496228E-3</v>
      </c>
      <c r="BS78" s="28">
        <f t="shared" si="55"/>
        <v>6.575363331954528E-3</v>
      </c>
      <c r="BT78" s="28">
        <f t="shared" si="55"/>
        <v>6.4498065152125798E-3</v>
      </c>
      <c r="BU78" s="28">
        <f t="shared" si="55"/>
        <v>6.3266472107348986E-3</v>
      </c>
      <c r="BV78" s="28">
        <f t="shared" si="55"/>
        <v>6.2058396379322152E-3</v>
      </c>
      <c r="BW78" s="28">
        <f t="shared" si="55"/>
        <v>6.0873388903973777E-3</v>
      </c>
      <c r="BX78" s="28">
        <f t="shared" si="55"/>
        <v>5.9711009192128161E-3</v>
      </c>
      <c r="BY78" s="28">
        <f t="shared" si="55"/>
        <v>5.8570825165767402E-3</v>
      </c>
      <c r="BZ78" s="28">
        <f t="shared" si="55"/>
        <v>5.7452412997420054E-3</v>
      </c>
      <c r="CA78" s="28">
        <f t="shared" si="55"/>
        <v>5.6355356952616587E-3</v>
      </c>
      <c r="CB78" s="28">
        <f t="shared" si="55"/>
        <v>5.5279249235353238E-3</v>
      </c>
      <c r="CC78" s="28">
        <f t="shared" si="55"/>
        <v>5.4223689836506665E-3</v>
      </c>
      <c r="CD78" s="28">
        <f t="shared" si="55"/>
        <v>5.3188286385143155E-3</v>
      </c>
      <c r="CE78" s="28">
        <f t="shared" si="55"/>
        <v>5.2172654002667299E-3</v>
      </c>
      <c r="CF78" s="28">
        <f t="shared" si="56"/>
        <v>5.1176415159755019E-3</v>
      </c>
      <c r="CG78" s="28">
        <f t="shared" si="50"/>
        <v>5.0199199536019607E-3</v>
      </c>
      <c r="CH78" s="28">
        <f t="shared" si="50"/>
        <v>4.9240643882356092E-3</v>
      </c>
      <c r="CI78" s="28">
        <f t="shared" si="50"/>
        <v>4.8300391885915499E-3</v>
      </c>
      <c r="CJ78" s="28">
        <f t="shared" si="50"/>
        <v>4.7378094037656294E-3</v>
      </c>
      <c r="CK78" s="28">
        <f t="shared" si="50"/>
        <v>4.6473407502425615E-3</v>
      </c>
      <c r="CL78" s="28">
        <f t="shared" si="50"/>
        <v>4.5585995991521107E-3</v>
      </c>
      <c r="CM78" s="28">
        <f t="shared" si="50"/>
        <v>4.4715529637686137E-3</v>
      </c>
      <c r="CN78" s="28">
        <f t="shared" si="50"/>
        <v>4.3861684872492116E-3</v>
      </c>
      <c r="CO78" s="28">
        <f t="shared" si="50"/>
        <v>4.302414430606207E-3</v>
      </c>
      <c r="CP78" s="28">
        <f t="shared" si="50"/>
        <v>4.2202596609090988E-3</v>
      </c>
      <c r="CQ78" s="28">
        <f t="shared" si="50"/>
        <v>4.1396736397118963E-3</v>
      </c>
      <c r="CR78" s="28">
        <f t="shared" si="50"/>
        <v>4.0606264117014129E-3</v>
      </c>
      <c r="CS78" s="28">
        <f t="shared" si="50"/>
        <v>3.983088593562327E-3</v>
      </c>
      <c r="CT78" s="28">
        <f t="shared" si="50"/>
        <v>3.9070313630548545E-3</v>
      </c>
      <c r="CU78" s="28">
        <f t="shared" si="50"/>
        <v>3.8324264483009952E-3</v>
      </c>
      <c r="CV78" s="28">
        <f t="shared" si="50"/>
        <v>3.75924611727535E-3</v>
      </c>
      <c r="CW78" s="28">
        <f t="shared" si="51"/>
        <v>3.6874631674966162E-3</v>
      </c>
      <c r="CX78" s="28">
        <f t="shared" si="51"/>
        <v>3.6170509159159218E-3</v>
      </c>
      <c r="CY78" s="28">
        <f t="shared" si="51"/>
        <v>3.5479831889982404E-3</v>
      </c>
      <c r="CZ78" s="28">
        <f t="shared" si="51"/>
        <v>3.4802343129932203E-3</v>
      </c>
      <c r="DA78" s="28">
        <f t="shared" si="51"/>
        <v>3.4137791043917422E-3</v>
      </c>
      <c r="DB78" s="28">
        <f t="shared" si="51"/>
        <v>3.3485928605647905E-3</v>
      </c>
      <c r="DC78" s="28">
        <f t="shared" si="51"/>
        <v>3.2846513505809809E-3</v>
      </c>
      <c r="DD78" s="28">
        <f t="shared" si="51"/>
        <v>3.2219308061995195E-3</v>
      </c>
      <c r="DE78" s="28">
        <f t="shared" si="51"/>
        <v>3.1604079130350773E-3</v>
      </c>
      <c r="DF78" s="28">
        <f t="shared" si="51"/>
        <v>3.1000598018914162E-3</v>
      </c>
      <c r="DG78" s="28">
        <f t="shared" si="51"/>
        <v>3.0408640402604828E-3</v>
      </c>
      <c r="DH78" s="28">
        <f t="shared" si="51"/>
        <v>2.9827986239838321E-3</v>
      </c>
      <c r="DI78" s="28">
        <f t="shared" si="51"/>
        <v>2.9258419690732741E-3</v>
      </c>
      <c r="DJ78" s="28">
        <f t="shared" si="51"/>
        <v>2.8699729036877064E-3</v>
      </c>
      <c r="DK78" s="28">
        <f t="shared" si="51"/>
        <v>2.8151706602631502E-3</v>
      </c>
      <c r="DL78" s="28">
        <f t="shared" si="51"/>
        <v>2.7614148677930629E-3</v>
      </c>
      <c r="DM78" s="28">
        <f t="shared" si="48"/>
        <v>2.7086855442560588E-3</v>
      </c>
      <c r="DN78" s="28">
        <f t="shared" si="48"/>
        <v>2.6569630891882219E-3</v>
      </c>
      <c r="DO78" s="28">
        <f t="shared" si="48"/>
        <v>2.6062282763972514E-3</v>
      </c>
      <c r="DP78" s="28">
        <f t="shared" si="48"/>
        <v>2.5564622468157291E-3</v>
      </c>
      <c r="DQ78" s="28">
        <f t="shared" si="48"/>
        <v>2.5076465014908659E-3</v>
      </c>
      <c r="DR78" s="28">
        <f t="shared" si="48"/>
        <v>2.4597628947080753E-3</v>
      </c>
      <c r="DS78" s="28">
        <f t="shared" si="48"/>
        <v>2.4127936272459096E-3</v>
      </c>
      <c r="DT78" s="28">
        <f t="shared" si="48"/>
        <v>2.3667212397597238E-3</v>
      </c>
      <c r="DU78" s="28">
        <f t="shared" si="48"/>
        <v>2.3215286062917501E-3</v>
      </c>
      <c r="DV78" s="28">
        <f t="shared" si="48"/>
        <v>2.2771989279050304E-3</v>
      </c>
      <c r="DW78" s="28">
        <f t="shared" si="48"/>
        <v>2.2337157264389709E-3</v>
      </c>
      <c r="DX78" s="28">
        <f t="shared" si="48"/>
        <v>2.1910628383840758E-3</v>
      </c>
      <c r="DY78" s="28">
        <f t="shared" si="48"/>
        <v>2.1492244088737013E-3</v>
      </c>
      <c r="DZ78" s="28">
        <f t="shared" si="48"/>
        <v>2.108184885790486E-3</v>
      </c>
      <c r="EA78" s="28">
        <f t="shared" si="48"/>
        <v>2.067929013985352E-3</v>
      </c>
      <c r="EB78" s="28">
        <f t="shared" si="48"/>
        <v>2.0284418296068825E-3</v>
      </c>
      <c r="EC78" s="28">
        <f t="shared" si="52"/>
        <v>1.9897086545389814E-3</v>
      </c>
      <c r="ED78" s="28">
        <f t="shared" si="52"/>
        <v>1.9517150909447458E-3</v>
      </c>
      <c r="EE78" s="28">
        <f t="shared" si="52"/>
        <v>1.9144470159145252E-3</v>
      </c>
      <c r="EF78" s="28">
        <f t="shared" si="52"/>
        <v>1.8778905762161734E-3</v>
      </c>
      <c r="EG78" s="28">
        <f t="shared" si="52"/>
        <v>1.8420321831455477E-3</v>
      </c>
      <c r="EH78" s="28">
        <f t="shared" si="52"/>
        <v>1.8068585074753354E-3</v>
      </c>
      <c r="EI78" s="28">
        <f t="shared" si="52"/>
        <v>1.7723564745003324E-3</v>
      </c>
      <c r="EJ78" s="28">
        <f t="shared" si="52"/>
        <v>1.738513259177342E-3</v>
      </c>
      <c r="EK78" s="28">
        <f t="shared" si="52"/>
        <v>1.7053162813578516E-3</v>
      </c>
      <c r="EL78" s="28">
        <f t="shared" si="52"/>
        <v>1.6727532011117821E-3</v>
      </c>
      <c r="EM78" s="28">
        <f t="shared" si="52"/>
        <v>1.6408119141404845E-3</v>
      </c>
      <c r="EN78" s="28">
        <f t="shared" si="52"/>
        <v>1.6094805472773709E-3</v>
      </c>
      <c r="EO78" s="28">
        <f t="shared" si="52"/>
        <v>1.5787474540744171E-3</v>
      </c>
      <c r="EP78" s="28">
        <f t="shared" si="52"/>
        <v>1.5486012104729845E-3</v>
      </c>
      <c r="EQ78" s="28">
        <f t="shared" si="52"/>
        <v>1.5190306105572642E-3</v>
      </c>
      <c r="ER78" s="28">
        <f t="shared" si="52"/>
        <v>1.4900246623888527E-3</v>
      </c>
      <c r="ES78" s="28">
        <f t="shared" si="58"/>
        <v>1.4615725839208283E-3</v>
      </c>
      <c r="ET78" s="28">
        <f t="shared" si="58"/>
        <v>1.433663798989874E-3</v>
      </c>
      <c r="EU78" s="28">
        <f t="shared" si="58"/>
        <v>1.406287933384919E-3</v>
      </c>
      <c r="EV78" s="28">
        <f t="shared" si="58"/>
        <v>1.3794348109908538E-3</v>
      </c>
      <c r="EW78" s="28">
        <f t="shared" si="58"/>
        <v>1.3530944500058802E-3</v>
      </c>
      <c r="EX78" s="28">
        <f t="shared" si="58"/>
        <v>1.3272570592310902E-3</v>
      </c>
      <c r="EY78" s="28">
        <f t="shared" si="58"/>
        <v>1.3019130344308972E-3</v>
      </c>
      <c r="EZ78" s="28">
        <f t="shared" si="58"/>
        <v>1.2770529547629645E-3</v>
      </c>
      <c r="FA78" s="28">
        <f t="shared" si="58"/>
        <v>1.252667579276303E-3</v>
      </c>
      <c r="FB78" s="28">
        <f t="shared" si="58"/>
        <v>1.228747843476239E-3</v>
      </c>
      <c r="FC78" s="28">
        <f t="shared" si="58"/>
        <v>1.2052848559549786E-3</v>
      </c>
      <c r="FD78" s="28">
        <f t="shared" si="58"/>
        <v>1.1822698950864957E-3</v>
      </c>
      <c r="FE78" s="28">
        <f t="shared" si="58"/>
        <v>1.1596944057845583E-3</v>
      </c>
      <c r="FF78" s="28">
        <f t="shared" si="58"/>
        <v>1.1375499963226284E-3</v>
      </c>
      <c r="FG78" s="28">
        <f t="shared" si="47"/>
        <v>1.1158284352145184E-3</v>
      </c>
      <c r="FH78" s="28">
        <f t="shared" si="47"/>
        <v>1.0945216481545788E-3</v>
      </c>
    </row>
    <row r="79" spans="1:164">
      <c r="A79">
        <v>73</v>
      </c>
      <c r="B79" s="84">
        <v>-3.8379173353840623</v>
      </c>
      <c r="C79" s="84">
        <v>-2.0127465485498569E-2</v>
      </c>
      <c r="D79" s="28"/>
      <c r="E79" s="28">
        <f t="shared" si="53"/>
        <v>2.6340629589837194E-2</v>
      </c>
      <c r="F79" s="28">
        <f t="shared" si="53"/>
        <v>2.5815759349994975E-2</v>
      </c>
      <c r="G79" s="28">
        <f t="shared" si="53"/>
        <v>2.5301347811139099E-2</v>
      </c>
      <c r="H79" s="28">
        <f t="shared" si="53"/>
        <v>2.4797186570472043E-2</v>
      </c>
      <c r="I79" s="28">
        <f t="shared" si="53"/>
        <v>2.4303071377884639E-2</v>
      </c>
      <c r="J79" s="28">
        <f t="shared" si="53"/>
        <v>2.3818802053208576E-2</v>
      </c>
      <c r="K79" s="28">
        <f t="shared" si="53"/>
        <v>2.3344182405117653E-2</v>
      </c>
      <c r="L79" s="28">
        <f t="shared" si="53"/>
        <v>2.2879020151645096E-2</v>
      </c>
      <c r="M79" s="28">
        <f t="shared" si="53"/>
        <v>2.2423126842284639E-2</v>
      </c>
      <c r="N79" s="28">
        <f t="shared" si="53"/>
        <v>2.1976317781643842E-2</v>
      </c>
      <c r="O79" s="28">
        <f t="shared" si="53"/>
        <v>2.1538411954618714E-2</v>
      </c>
      <c r="P79" s="28">
        <f t="shared" si="53"/>
        <v>2.1109231953059339E-2</v>
      </c>
      <c r="Q79" s="28">
        <f t="shared" si="53"/>
        <v>2.0688603903896763E-2</v>
      </c>
      <c r="R79" s="28">
        <f t="shared" si="53"/>
        <v>2.0276357398702049E-2</v>
      </c>
      <c r="S79" s="28">
        <f t="shared" si="53"/>
        <v>1.9872325424648955E-2</v>
      </c>
      <c r="T79" s="28">
        <f t="shared" si="49"/>
        <v>1.9476344296852285E-2</v>
      </c>
      <c r="U79" s="28">
        <f t="shared" si="49"/>
        <v>1.9088253592054457E-2</v>
      </c>
      <c r="V79" s="28">
        <f t="shared" si="49"/>
        <v>1.8707896083633466E-2</v>
      </c>
      <c r="W79" s="28">
        <f t="shared" si="49"/>
        <v>1.8335117677905903E-2</v>
      </c>
      <c r="X79" s="28">
        <f t="shared" si="49"/>
        <v>1.7969767351699171E-2</v>
      </c>
      <c r="Y79" s="28">
        <f t="shared" si="49"/>
        <v>1.7611697091167729E-2</v>
      </c>
      <c r="Z79" s="28">
        <f t="shared" si="49"/>
        <v>1.7260761831828439E-2</v>
      </c>
      <c r="AA79" s="28">
        <f t="shared" si="49"/>
        <v>1.6916819399790801E-2</v>
      </c>
      <c r="AB79" s="28">
        <f t="shared" si="49"/>
        <v>1.6579730454158257E-2</v>
      </c>
      <c r="AC79" s="28">
        <f t="shared" si="49"/>
        <v>1.6249358430577208E-2</v>
      </c>
      <c r="AD79" s="28">
        <f t="shared" si="49"/>
        <v>1.5925569485910909E-2</v>
      </c>
      <c r="AE79" s="28">
        <f t="shared" si="49"/>
        <v>1.5608232444015793E-2</v>
      </c>
      <c r="AF79" s="28">
        <f t="shared" si="49"/>
        <v>1.5297218742598253E-2</v>
      </c>
      <c r="AG79" s="28">
        <f t="shared" si="49"/>
        <v>1.4992402381130409E-2</v>
      </c>
      <c r="AH79" s="28">
        <f t="shared" si="49"/>
        <v>1.4693659869803687E-2</v>
      </c>
      <c r="AI79" s="28">
        <f t="shared" si="49"/>
        <v>1.4400870179499573E-2</v>
      </c>
      <c r="AJ79" s="28">
        <f t="shared" si="57"/>
        <v>1.4113914692757265E-2</v>
      </c>
      <c r="AK79" s="28">
        <f t="shared" si="57"/>
        <v>1.3832677155718353E-2</v>
      </c>
      <c r="AL79" s="28">
        <f t="shared" si="57"/>
        <v>1.3557043631029062E-2</v>
      </c>
      <c r="AM79" s="28">
        <f t="shared" si="57"/>
        <v>1.3286902451680979E-2</v>
      </c>
      <c r="AN79" s="28">
        <f t="shared" si="57"/>
        <v>1.302214417577156E-2</v>
      </c>
      <c r="AO79" s="28">
        <f t="shared" si="57"/>
        <v>1.276266154216609E-2</v>
      </c>
      <c r="AP79" s="28">
        <f t="shared" si="57"/>
        <v>1.2508349427043135E-2</v>
      </c>
      <c r="AQ79" s="28">
        <f t="shared" si="57"/>
        <v>1.225910480130589E-2</v>
      </c>
      <c r="AR79" s="28">
        <f t="shared" si="57"/>
        <v>1.2014826688842137E-2</v>
      </c>
      <c r="AS79" s="28">
        <f t="shared" si="57"/>
        <v>1.1775416125615962E-2</v>
      </c>
      <c r="AT79" s="28">
        <f t="shared" si="57"/>
        <v>1.1540776119574542E-2</v>
      </c>
      <c r="AU79" s="28">
        <f t="shared" si="57"/>
        <v>1.1310811611354008E-2</v>
      </c>
      <c r="AV79" s="28">
        <f t="shared" si="57"/>
        <v>1.1085429435768035E-2</v>
      </c>
      <c r="AW79" s="28">
        <f t="shared" si="57"/>
        <v>1.0864538284064123E-2</v>
      </c>
      <c r="AX79" s="28">
        <f t="shared" si="57"/>
        <v>1.0648048666931666E-2</v>
      </c>
      <c r="AY79" s="28">
        <f t="shared" si="57"/>
        <v>1.0435872878247394E-2</v>
      </c>
      <c r="AZ79" s="28">
        <f t="shared" si="54"/>
        <v>1.0227924959543054E-2</v>
      </c>
      <c r="BA79" s="28">
        <f t="shared" si="54"/>
        <v>1.0024120665181206E-2</v>
      </c>
      <c r="BB79" s="28">
        <f t="shared" si="54"/>
        <v>9.8243774282249056E-3</v>
      </c>
      <c r="BC79" s="28">
        <f t="shared" si="54"/>
        <v>9.6286143269874794E-3</v>
      </c>
      <c r="BD79" s="28">
        <f t="shared" si="54"/>
        <v>9.4367520522488368E-3</v>
      </c>
      <c r="BE79" s="28">
        <f t="shared" si="54"/>
        <v>9.2487128751250532E-3</v>
      </c>
      <c r="BF79" s="28">
        <f t="shared" si="54"/>
        <v>9.0644206155781667E-3</v>
      </c>
      <c r="BG79" s="28">
        <f t="shared" si="54"/>
        <v>8.883800611553477E-3</v>
      </c>
      <c r="BH79" s="28">
        <f t="shared" si="54"/>
        <v>8.7067796887318177E-3</v>
      </c>
      <c r="BI79" s="28">
        <f t="shared" si="54"/>
        <v>8.5332861308845438E-3</v>
      </c>
      <c r="BJ79" s="28">
        <f t="shared" si="54"/>
        <v>8.3632496508192506E-3</v>
      </c>
      <c r="BK79" s="28">
        <f t="shared" si="54"/>
        <v>8.1966013619044157E-3</v>
      </c>
      <c r="BL79" s="28">
        <f t="shared" si="54"/>
        <v>8.0332737501614647E-3</v>
      </c>
      <c r="BM79" s="28">
        <f t="shared" si="54"/>
        <v>7.8732006469129298E-3</v>
      </c>
      <c r="BN79" s="28">
        <f t="shared" si="54"/>
        <v>7.7163172019756275E-3</v>
      </c>
      <c r="BO79" s="28">
        <f t="shared" si="54"/>
        <v>7.5625598573880034E-3</v>
      </c>
      <c r="BP79" s="28">
        <f t="shared" si="55"/>
        <v>7.4118663216609822E-3</v>
      </c>
      <c r="BQ79" s="28">
        <f t="shared" si="55"/>
        <v>7.264175544541911E-3</v>
      </c>
      <c r="BR79" s="28">
        <f t="shared" si="55"/>
        <v>7.1194276922813592E-3</v>
      </c>
      <c r="BS79" s="28">
        <f t="shared" si="55"/>
        <v>6.9775641233927564E-3</v>
      </c>
      <c r="BT79" s="28">
        <f t="shared" si="55"/>
        <v>6.8385273648950548E-3</v>
      </c>
      <c r="BU79" s="28">
        <f t="shared" si="55"/>
        <v>6.7022610890287836E-3</v>
      </c>
      <c r="BV79" s="28">
        <f t="shared" si="55"/>
        <v>6.5687100904360633E-3</v>
      </c>
      <c r="BW79" s="28">
        <f t="shared" si="55"/>
        <v>6.4378202637953453E-3</v>
      </c>
      <c r="BX79" s="28">
        <f t="shared" si="55"/>
        <v>6.3095385819018001E-3</v>
      </c>
      <c r="BY79" s="28">
        <f t="shared" si="55"/>
        <v>6.1838130741844605E-3</v>
      </c>
      <c r="BZ79" s="28">
        <f t="shared" si="55"/>
        <v>6.0605928056515187E-3</v>
      </c>
      <c r="CA79" s="28">
        <f t="shared" si="55"/>
        <v>5.9398278562550252E-3</v>
      </c>
      <c r="CB79" s="28">
        <f t="shared" si="55"/>
        <v>5.8214693006669394E-3</v>
      </c>
      <c r="CC79" s="28">
        <f t="shared" si="55"/>
        <v>5.7054691884579969E-3</v>
      </c>
      <c r="CD79" s="28">
        <f t="shared" si="55"/>
        <v>5.5917805246717073E-3</v>
      </c>
      <c r="CE79" s="28">
        <f t="shared" si="55"/>
        <v>5.480357250785271E-3</v>
      </c>
      <c r="CF79" s="28">
        <f t="shared" si="56"/>
        <v>5.3711542260500393E-3</v>
      </c>
      <c r="CG79" s="28">
        <f t="shared" si="50"/>
        <v>5.264127209203634E-3</v>
      </c>
      <c r="CH79" s="28">
        <f t="shared" si="50"/>
        <v>5.1592328405466042E-3</v>
      </c>
      <c r="CI79" s="28">
        <f t="shared" si="50"/>
        <v>5.056428624376148E-3</v>
      </c>
      <c r="CJ79" s="28">
        <f t="shared" si="50"/>
        <v>4.9556729117698961E-3</v>
      </c>
      <c r="CK79" s="28">
        <f t="shared" si="50"/>
        <v>4.8569248837127465E-3</v>
      </c>
      <c r="CL79" s="28">
        <f t="shared" si="50"/>
        <v>4.7601445345599111E-3</v>
      </c>
      <c r="CM79" s="28">
        <f t="shared" si="50"/>
        <v>4.6652926558294937E-3</v>
      </c>
      <c r="CN79" s="28">
        <f t="shared" si="50"/>
        <v>4.5723308203180109E-3</v>
      </c>
      <c r="CO79" s="28">
        <f t="shared" si="50"/>
        <v>4.4812213665324334E-3</v>
      </c>
      <c r="CP79" s="28">
        <f t="shared" si="50"/>
        <v>4.3919273834324467E-3</v>
      </c>
      <c r="CQ79" s="28">
        <f t="shared" si="50"/>
        <v>4.3044126954767271E-3</v>
      </c>
      <c r="CR79" s="28">
        <f t="shared" si="50"/>
        <v>4.2186418479672038E-3</v>
      </c>
      <c r="CS79" s="28">
        <f t="shared" si="50"/>
        <v>4.1345800926853461E-3</v>
      </c>
      <c r="CT79" s="28">
        <f t="shared" si="50"/>
        <v>4.0521933738146667E-3</v>
      </c>
      <c r="CU79" s="28">
        <f t="shared" si="50"/>
        <v>3.9714483141437412E-3</v>
      </c>
      <c r="CV79" s="28">
        <f t="shared" si="50"/>
        <v>3.8923122015441462E-3</v>
      </c>
      <c r="CW79" s="28">
        <f t="shared" si="51"/>
        <v>3.8147529757178401E-3</v>
      </c>
      <c r="CX79" s="28">
        <f t="shared" si="51"/>
        <v>3.7387392152086248E-3</v>
      </c>
      <c r="CY79" s="28">
        <f t="shared" si="51"/>
        <v>3.6642401246724148E-3</v>
      </c>
      <c r="CZ79" s="28">
        <f t="shared" si="51"/>
        <v>3.5912255224011644E-3</v>
      </c>
      <c r="DA79" s="28">
        <f t="shared" si="51"/>
        <v>3.5196658280953978E-3</v>
      </c>
      <c r="DB79" s="28">
        <f t="shared" si="51"/>
        <v>3.4495320508803819E-3</v>
      </c>
      <c r="DC79" s="28">
        <f t="shared" si="51"/>
        <v>3.3807957775611039E-3</v>
      </c>
      <c r="DD79" s="28">
        <f t="shared" si="51"/>
        <v>3.3134291611112538E-3</v>
      </c>
      <c r="DE79" s="28">
        <f t="shared" si="51"/>
        <v>3.2474049093916377E-3</v>
      </c>
      <c r="DF79" s="28">
        <f t="shared" si="51"/>
        <v>3.1826962740933045E-3</v>
      </c>
      <c r="DG79" s="28">
        <f t="shared" si="51"/>
        <v>3.1192770399010917E-3</v>
      </c>
      <c r="DH79" s="28">
        <f t="shared" si="51"/>
        <v>3.0571215138730065E-3</v>
      </c>
      <c r="DI79" s="28">
        <f t="shared" si="51"/>
        <v>2.9962045150313259E-3</v>
      </c>
      <c r="DJ79" s="28">
        <f t="shared" si="51"/>
        <v>2.9365013641610197E-3</v>
      </c>
      <c r="DK79" s="28">
        <f t="shared" si="51"/>
        <v>2.8779878738115416E-3</v>
      </c>
      <c r="DL79" s="28">
        <f t="shared" si="51"/>
        <v>2.8206403384977564E-3</v>
      </c>
      <c r="DM79" s="28">
        <f t="shared" si="48"/>
        <v>2.7644355250962165E-3</v>
      </c>
      <c r="DN79" s="28">
        <f t="shared" si="48"/>
        <v>2.7093506634327169E-3</v>
      </c>
      <c r="DO79" s="28">
        <f t="shared" si="48"/>
        <v>2.65536343705749E-3</v>
      </c>
      <c r="DP79" s="28">
        <f t="shared" si="48"/>
        <v>2.6024519742041366E-3</v>
      </c>
      <c r="DQ79" s="28">
        <f t="shared" si="48"/>
        <v>2.5505948389287752E-3</v>
      </c>
      <c r="DR79" s="28">
        <f t="shared" si="48"/>
        <v>2.4997710224257184E-3</v>
      </c>
      <c r="DS79" s="28">
        <f t="shared" si="48"/>
        <v>2.449959934516209E-3</v>
      </c>
      <c r="DT79" s="28">
        <f t="shared" si="48"/>
        <v>2.4011413953067481E-3</v>
      </c>
      <c r="DU79" s="28">
        <f t="shared" si="48"/>
        <v>2.3532956270136481E-3</v>
      </c>
      <c r="DV79" s="28">
        <f t="shared" si="48"/>
        <v>2.3064032459504842E-3</v>
      </c>
      <c r="DW79" s="28">
        <f t="shared" si="48"/>
        <v>2.2604452546752126E-3</v>
      </c>
      <c r="DX79" s="28">
        <f t="shared" si="48"/>
        <v>2.215403034293763E-3</v>
      </c>
      <c r="DY79" s="28">
        <f t="shared" si="48"/>
        <v>2.1712583369169936E-3</v>
      </c>
      <c r="DZ79" s="28">
        <f t="shared" si="48"/>
        <v>2.1279932782679502E-3</v>
      </c>
      <c r="EA79" s="28">
        <f t="shared" si="48"/>
        <v>2.0855903304364352E-3</v>
      </c>
      <c r="EB79" s="28">
        <f t="shared" si="48"/>
        <v>2.0440323147779514E-3</v>
      </c>
      <c r="EC79" s="28">
        <f t="shared" si="52"/>
        <v>2.0033023949541412E-3</v>
      </c>
      <c r="ED79" s="28">
        <f t="shared" si="52"/>
        <v>1.9633840701119079E-3</v>
      </c>
      <c r="EE79" s="28">
        <f t="shared" si="52"/>
        <v>1.9242611681984463E-3</v>
      </c>
      <c r="EF79" s="28">
        <f t="shared" si="52"/>
        <v>1.8859178394094861E-3</v>
      </c>
      <c r="EG79" s="28">
        <f t="shared" si="52"/>
        <v>1.8483385497680752E-3</v>
      </c>
      <c r="EH79" s="28">
        <f t="shared" si="52"/>
        <v>1.8115080748313391E-3</v>
      </c>
      <c r="EI79" s="28">
        <f t="shared" si="52"/>
        <v>1.7754114935226023E-3</v>
      </c>
      <c r="EJ79" s="28">
        <f t="shared" si="52"/>
        <v>1.7400341820864578E-3</v>
      </c>
      <c r="EK79" s="28">
        <f t="shared" si="52"/>
        <v>1.705361808164242E-3</v>
      </c>
      <c r="EL79" s="28">
        <f t="shared" si="52"/>
        <v>1.6713803249876124E-3</v>
      </c>
      <c r="EM79" s="28">
        <f t="shared" si="52"/>
        <v>1.6380759656877757E-3</v>
      </c>
      <c r="EN79" s="28">
        <f t="shared" si="52"/>
        <v>1.6054352377181604E-3</v>
      </c>
      <c r="EO79" s="28">
        <f t="shared" si="52"/>
        <v>1.5734449173881776E-3</v>
      </c>
      <c r="EP79" s="28">
        <f t="shared" si="52"/>
        <v>1.5420920445059498E-3</v>
      </c>
      <c r="EQ79" s="28">
        <f t="shared" si="52"/>
        <v>1.5113639171277441E-3</v>
      </c>
      <c r="ER79" s="28">
        <f t="shared" si="52"/>
        <v>1.4812480864120753E-3</v>
      </c>
      <c r="ES79" s="28">
        <f t="shared" si="58"/>
        <v>1.4517323515763018E-3</v>
      </c>
      <c r="ET79" s="28">
        <f t="shared" si="58"/>
        <v>1.4228047549537627E-3</v>
      </c>
      <c r="EU79" s="28">
        <f t="shared" si="58"/>
        <v>1.3944535771493647E-3</v>
      </c>
      <c r="EV79" s="28">
        <f t="shared" si="58"/>
        <v>1.3666673322917408E-3</v>
      </c>
      <c r="EW79" s="28">
        <f t="shared" si="58"/>
        <v>1.3394347633799769E-3</v>
      </c>
      <c r="EX79" s="28">
        <f t="shared" si="58"/>
        <v>1.3127448377230936E-3</v>
      </c>
      <c r="EY79" s="28">
        <f t="shared" si="58"/>
        <v>1.2865867424703822E-3</v>
      </c>
      <c r="EZ79" s="28">
        <f t="shared" si="58"/>
        <v>1.2609498802308103E-3</v>
      </c>
      <c r="FA79" s="28">
        <f t="shared" si="58"/>
        <v>1.2358238647797175E-3</v>
      </c>
      <c r="FB79" s="28">
        <f t="shared" si="58"/>
        <v>1.2111985168510588E-3</v>
      </c>
      <c r="FC79" s="28">
        <f t="shared" si="58"/>
        <v>1.1870638600134931E-3</v>
      </c>
      <c r="FD79" s="28">
        <f t="shared" si="58"/>
        <v>1.1634101166286463E-3</v>
      </c>
      <c r="FE79" s="28">
        <f t="shared" si="58"/>
        <v>1.1402277038899114E-3</v>
      </c>
      <c r="FF79" s="28">
        <f t="shared" si="58"/>
        <v>1.1175072299401793E-3</v>
      </c>
      <c r="FG79" s="28">
        <f t="shared" si="47"/>
        <v>1.0952394900669298E-3</v>
      </c>
      <c r="FH79" s="28">
        <f t="shared" si="47"/>
        <v>1.0734154629731397E-3</v>
      </c>
    </row>
    <row r="80" spans="1:164">
      <c r="A80">
        <v>74</v>
      </c>
      <c r="B80" s="84">
        <v>-3.7263289926307923</v>
      </c>
      <c r="C80" s="84">
        <v>-2.0759937736739242E-2</v>
      </c>
      <c r="D80" s="28"/>
      <c r="E80" s="28">
        <f t="shared" si="53"/>
        <v>2.9637061733588266E-2</v>
      </c>
      <c r="F80" s="28">
        <f t="shared" si="53"/>
        <v>2.9028140628405606E-2</v>
      </c>
      <c r="G80" s="28">
        <f t="shared" si="53"/>
        <v>2.8431730375873255E-2</v>
      </c>
      <c r="H80" s="28">
        <f t="shared" si="53"/>
        <v>2.7847573928842229E-2</v>
      </c>
      <c r="I80" s="28">
        <f t="shared" si="53"/>
        <v>2.7275419521437246E-2</v>
      </c>
      <c r="J80" s="28">
        <f t="shared" si="53"/>
        <v>2.6715020560547972E-2</v>
      </c>
      <c r="K80" s="28">
        <f t="shared" si="53"/>
        <v>2.6166135519549789E-2</v>
      </c>
      <c r="L80" s="28">
        <f t="shared" si="53"/>
        <v>2.5628527834208086E-2</v>
      </c>
      <c r="M80" s="28">
        <f t="shared" si="53"/>
        <v>2.5101965800721351E-2</v>
      </c>
      <c r="N80" s="28">
        <f t="shared" si="53"/>
        <v>2.4586222475858968E-2</v>
      </c>
      <c r="O80" s="28">
        <f t="shared" si="53"/>
        <v>2.4081075579150926E-2</v>
      </c>
      <c r="P80" s="28">
        <f t="shared" si="53"/>
        <v>2.3586307397087006E-2</v>
      </c>
      <c r="Q80" s="28">
        <f t="shared" si="53"/>
        <v>2.3101704689284325E-2</v>
      </c>
      <c r="R80" s="28">
        <f t="shared" si="53"/>
        <v>2.2627058596582782E-2</v>
      </c>
      <c r="S80" s="28">
        <f t="shared" si="53"/>
        <v>2.2162164551028696E-2</v>
      </c>
      <c r="T80" s="28">
        <f t="shared" si="49"/>
        <v>2.1706822187708041E-2</v>
      </c>
      <c r="U80" s="28">
        <f t="shared" si="49"/>
        <v>2.1260835258390998E-2</v>
      </c>
      <c r="V80" s="28">
        <f t="shared" si="49"/>
        <v>2.0824011546950891E-2</v>
      </c>
      <c r="W80" s="28">
        <f t="shared" si="49"/>
        <v>2.0396162786520802E-2</v>
      </c>
      <c r="X80" s="28">
        <f t="shared" si="49"/>
        <v>1.9977104578352407E-2</v>
      </c>
      <c r="Y80" s="28">
        <f t="shared" si="49"/>
        <v>1.9566656312341824E-2</v>
      </c>
      <c r="Z80" s="28">
        <f t="shared" si="49"/>
        <v>1.9164641089188406E-2</v>
      </c>
      <c r="AA80" s="28">
        <f t="shared" si="49"/>
        <v>1.877088564415277E-2</v>
      </c>
      <c r="AB80" s="28">
        <f t="shared" si="49"/>
        <v>1.838522027238142E-2</v>
      </c>
      <c r="AC80" s="28">
        <f t="shared" si="49"/>
        <v>1.8007478755765517E-2</v>
      </c>
      <c r="AD80" s="28">
        <f t="shared" si="49"/>
        <v>1.7637498291302428E-2</v>
      </c>
      <c r="AE80" s="28">
        <f t="shared" si="49"/>
        <v>1.7275119420929283E-2</v>
      </c>
      <c r="AF80" s="28">
        <f t="shared" si="49"/>
        <v>1.6920185962797929E-2</v>
      </c>
      <c r="AG80" s="28">
        <f t="shared" si="49"/>
        <v>1.6572544943962174E-2</v>
      </c>
      <c r="AH80" s="28">
        <f t="shared" si="49"/>
        <v>1.6232046534447788E-2</v>
      </c>
      <c r="AI80" s="28">
        <f t="shared" si="49"/>
        <v>1.5898543982677253E-2</v>
      </c>
      <c r="AJ80" s="28">
        <f t="shared" si="57"/>
        <v>1.5571893552221286E-2</v>
      </c>
      <c r="AK80" s="28">
        <f t="shared" si="57"/>
        <v>1.5251954459849693E-2</v>
      </c>
      <c r="AL80" s="28">
        <f t="shared" si="57"/>
        <v>1.4938588814855202E-2</v>
      </c>
      <c r="AM80" s="28">
        <f t="shared" si="57"/>
        <v>1.4631661559623905E-2</v>
      </c>
      <c r="AN80" s="28">
        <f t="shared" si="57"/>
        <v>1.4331040411426625E-2</v>
      </c>
      <c r="AO80" s="28">
        <f t="shared" si="57"/>
        <v>1.4036595805406416E-2</v>
      </c>
      <c r="AP80" s="28">
        <f t="shared" si="57"/>
        <v>1.3748200838737238E-2</v>
      </c>
      <c r="AQ80" s="28">
        <f t="shared" si="57"/>
        <v>1.3465731215930157E-2</v>
      </c>
      <c r="AR80" s="28">
        <f t="shared" si="57"/>
        <v>1.3189065195263073E-2</v>
      </c>
      <c r="AS80" s="28">
        <f t="shared" si="57"/>
        <v>1.291808353631123E-2</v>
      </c>
      <c r="AT80" s="28">
        <f t="shared" si="57"/>
        <v>1.2652669448555778E-2</v>
      </c>
      <c r="AU80" s="28">
        <f t="shared" si="57"/>
        <v>1.239270854104808E-2</v>
      </c>
      <c r="AV80" s="28">
        <f t="shared" si="57"/>
        <v>1.213808877310835E-2</v>
      </c>
      <c r="AW80" s="28">
        <f t="shared" si="57"/>
        <v>1.1888700406037208E-2</v>
      </c>
      <c r="AX80" s="28">
        <f t="shared" si="57"/>
        <v>1.1644435955819286E-2</v>
      </c>
      <c r="AY80" s="28">
        <f t="shared" si="57"/>
        <v>1.140519014679867E-2</v>
      </c>
      <c r="AZ80" s="28">
        <f t="shared" si="54"/>
        <v>1.1170859866306115E-2</v>
      </c>
      <c r="BA80" s="28">
        <f t="shared" si="54"/>
        <v>1.0941344120218412E-2</v>
      </c>
      <c r="BB80" s="28">
        <f t="shared" si="54"/>
        <v>1.0716543989430938E-2</v>
      </c>
      <c r="BC80" s="28">
        <f t="shared" si="54"/>
        <v>1.0496362587224408E-2</v>
      </c>
      <c r="BD80" s="28">
        <f t="shared" si="54"/>
        <v>1.0280705017507673E-2</v>
      </c>
      <c r="BE80" s="28">
        <f t="shared" si="54"/>
        <v>1.0069478333918363E-2</v>
      </c>
      <c r="BF80" s="28">
        <f t="shared" si="54"/>
        <v>9.8625914997638973E-3</v>
      </c>
      <c r="BG80" s="28">
        <f t="shared" si="54"/>
        <v>9.6599553487855781E-3</v>
      </c>
      <c r="BH80" s="28">
        <f t="shared" si="54"/>
        <v>9.4614825467287129E-3</v>
      </c>
      <c r="BI80" s="28">
        <f t="shared" si="54"/>
        <v>9.2670875537024244E-3</v>
      </c>
      <c r="BJ80" s="28">
        <f t="shared" si="54"/>
        <v>9.076686587312777E-3</v>
      </c>
      <c r="BK80" s="28">
        <f t="shared" si="54"/>
        <v>8.8901975865533292E-3</v>
      </c>
      <c r="BL80" s="28">
        <f t="shared" si="54"/>
        <v>8.7075401764376281E-3</v>
      </c>
      <c r="BM80" s="28">
        <f t="shared" si="54"/>
        <v>8.5286356333583932E-3</v>
      </c>
      <c r="BN80" s="28">
        <f t="shared" si="54"/>
        <v>8.3534068511583251E-3</v>
      </c>
      <c r="BO80" s="28">
        <f t="shared" si="54"/>
        <v>8.1817783078981521E-3</v>
      </c>
      <c r="BP80" s="28">
        <f t="shared" si="55"/>
        <v>8.0136760333073247E-3</v>
      </c>
      <c r="BQ80" s="28">
        <f t="shared" si="55"/>
        <v>7.849027576903601E-3</v>
      </c>
      <c r="BR80" s="28">
        <f t="shared" si="55"/>
        <v>7.6877619767675197E-3</v>
      </c>
      <c r="BS80" s="28">
        <f t="shared" si="55"/>
        <v>7.5298097289585126E-3</v>
      </c>
      <c r="BT80" s="28">
        <f t="shared" si="55"/>
        <v>7.3751027575593838E-3</v>
      </c>
      <c r="BU80" s="28">
        <f t="shared" si="55"/>
        <v>7.2235743853362004E-3</v>
      </c>
      <c r="BV80" s="28">
        <f t="shared" si="55"/>
        <v>7.0751593050010549E-3</v>
      </c>
      <c r="BW80" s="28">
        <f t="shared" si="55"/>
        <v>6.9297935510652681E-3</v>
      </c>
      <c r="BX80" s="28">
        <f t="shared" si="55"/>
        <v>6.7874144722708286E-3</v>
      </c>
      <c r="BY80" s="28">
        <f t="shared" si="55"/>
        <v>6.6479607045883196E-3</v>
      </c>
      <c r="BZ80" s="28">
        <f t="shared" si="55"/>
        <v>6.5113721447696204E-3</v>
      </c>
      <c r="CA80" s="28">
        <f t="shared" si="55"/>
        <v>6.3775899244439367E-3</v>
      </c>
      <c r="CB80" s="28">
        <f t="shared" si="55"/>
        <v>6.2465563847461433E-3</v>
      </c>
      <c r="CC80" s="28">
        <f t="shared" si="55"/>
        <v>6.1182150514663084E-3</v>
      </c>
      <c r="CD80" s="28">
        <f t="shared" si="55"/>
        <v>5.9925106107098971E-3</v>
      </c>
      <c r="CE80" s="28">
        <f t="shared" si="55"/>
        <v>5.8693888850579658E-3</v>
      </c>
      <c r="CF80" s="28">
        <f t="shared" si="56"/>
        <v>5.7487968102172306E-3</v>
      </c>
      <c r="CG80" s="28">
        <f t="shared" si="50"/>
        <v>5.6306824121498712E-3</v>
      </c>
      <c r="CH80" s="28">
        <f t="shared" si="50"/>
        <v>5.5149947846731898E-3</v>
      </c>
      <c r="CI80" s="28">
        <f t="shared" si="50"/>
        <v>5.4016840675195398E-3</v>
      </c>
      <c r="CJ80" s="28">
        <f t="shared" si="50"/>
        <v>5.2907014248470456E-3</v>
      </c>
      <c r="CK80" s="28">
        <f t="shared" si="50"/>
        <v>5.1819990241917836E-3</v>
      </c>
      <c r="CL80" s="28">
        <f t="shared" si="50"/>
        <v>5.0755300158524625E-3</v>
      </c>
      <c r="CM80" s="28">
        <f t="shared" si="50"/>
        <v>4.9712485126986571E-3</v>
      </c>
      <c r="CN80" s="28">
        <f t="shared" si="50"/>
        <v>4.8691095703938814E-3</v>
      </c>
      <c r="CO80" s="28">
        <f t="shared" si="50"/>
        <v>4.7690691680249975E-3</v>
      </c>
      <c r="CP80" s="28">
        <f t="shared" si="50"/>
        <v>4.6710841891296285E-3</v>
      </c>
      <c r="CQ80" s="28">
        <f t="shared" si="50"/>
        <v>4.57511240311339E-3</v>
      </c>
      <c r="CR80" s="28">
        <f t="shared" si="50"/>
        <v>4.4811124470488743E-3</v>
      </c>
      <c r="CS80" s="28">
        <f t="shared" si="50"/>
        <v>4.38904380784864E-3</v>
      </c>
      <c r="CT80" s="28">
        <f t="shared" si="50"/>
        <v>4.2988668048044628E-3</v>
      </c>
      <c r="CU80" s="28">
        <f t="shared" si="50"/>
        <v>4.2105425724853103E-3</v>
      </c>
      <c r="CV80" s="28">
        <f t="shared" si="50"/>
        <v>4.1240330439867162E-3</v>
      </c>
      <c r="CW80" s="28">
        <f t="shared" si="51"/>
        <v>4.0393009345243225E-3</v>
      </c>
      <c r="CX80" s="28">
        <f t="shared" si="51"/>
        <v>3.9563097253644611E-3</v>
      </c>
      <c r="CY80" s="28">
        <f t="shared" si="51"/>
        <v>3.8750236480849607E-3</v>
      </c>
      <c r="CZ80" s="28">
        <f t="shared" si="51"/>
        <v>3.795407669159266E-3</v>
      </c>
      <c r="DA80" s="28">
        <f t="shared" si="51"/>
        <v>3.717427474857348E-3</v>
      </c>
      <c r="DB80" s="28">
        <f t="shared" si="51"/>
        <v>3.6410494564567907E-3</v>
      </c>
      <c r="DC80" s="28">
        <f t="shared" si="51"/>
        <v>3.5662406957577592E-3</v>
      </c>
      <c r="DD80" s="28">
        <f t="shared" si="51"/>
        <v>3.4929689508955797E-3</v>
      </c>
      <c r="DE80" s="28">
        <f t="shared" si="51"/>
        <v>3.4212026424447831E-3</v>
      </c>
      <c r="DF80" s="28">
        <f t="shared" si="51"/>
        <v>3.3509108398086813E-3</v>
      </c>
      <c r="DG80" s="28">
        <f t="shared" si="51"/>
        <v>3.2820632478885842E-3</v>
      </c>
      <c r="DH80" s="28">
        <f t="shared" si="51"/>
        <v>3.2146301940268818E-3</v>
      </c>
      <c r="DI80" s="28">
        <f t="shared" si="51"/>
        <v>3.1485826152184196E-3</v>
      </c>
      <c r="DJ80" s="28">
        <f t="shared" si="51"/>
        <v>3.0838920455846255E-3</v>
      </c>
      <c r="DK80" s="28">
        <f t="shared" si="51"/>
        <v>3.0205306041049839E-3</v>
      </c>
      <c r="DL80" s="28">
        <f t="shared" si="51"/>
        <v>2.9584709826005616E-3</v>
      </c>
      <c r="DM80" s="28">
        <f t="shared" si="48"/>
        <v>2.897686433964475E-3</v>
      </c>
      <c r="DN80" s="28">
        <f t="shared" si="48"/>
        <v>2.8381507606341223E-3</v>
      </c>
      <c r="DO80" s="28">
        <f t="shared" si="48"/>
        <v>2.7798383033002809E-3</v>
      </c>
      <c r="DP80" s="28">
        <f t="shared" si="48"/>
        <v>2.7227239298481935E-3</v>
      </c>
      <c r="DQ80" s="28">
        <f t="shared" si="48"/>
        <v>2.6667830245258742E-3</v>
      </c>
      <c r="DR80" s="28">
        <f t="shared" si="48"/>
        <v>2.6119914773349373E-3</v>
      </c>
      <c r="DS80" s="28">
        <f t="shared" si="48"/>
        <v>2.5583256736394257E-3</v>
      </c>
      <c r="DT80" s="28">
        <f t="shared" si="48"/>
        <v>2.5057624839881333E-3</v>
      </c>
      <c r="DU80" s="28">
        <f t="shared" si="48"/>
        <v>2.4542792541460186E-3</v>
      </c>
      <c r="DV80" s="28">
        <f t="shared" si="48"/>
        <v>2.4038537953304509E-3</v>
      </c>
      <c r="DW80" s="28">
        <f t="shared" si="48"/>
        <v>2.3544643746480601E-3</v>
      </c>
      <c r="DX80" s="28">
        <f t="shared" si="48"/>
        <v>2.3060897057280648E-3</v>
      </c>
      <c r="DY80" s="28">
        <f t="shared" si="48"/>
        <v>2.258708939548033E-3</v>
      </c>
      <c r="DZ80" s="28">
        <f t="shared" si="48"/>
        <v>2.2123016554481782E-3</v>
      </c>
      <c r="EA80" s="28">
        <f t="shared" si="48"/>
        <v>2.1668478523302333E-3</v>
      </c>
      <c r="EB80" s="28">
        <f t="shared" si="48"/>
        <v>2.122327940037166E-3</v>
      </c>
      <c r="EC80" s="28">
        <f t="shared" si="52"/>
        <v>2.0787227309100121E-3</v>
      </c>
      <c r="ED80" s="28">
        <f t="shared" si="52"/>
        <v>2.0360134315181807E-3</v>
      </c>
      <c r="EE80" s="28">
        <f t="shared" si="52"/>
        <v>1.9941816345596546E-3</v>
      </c>
      <c r="EF80" s="28">
        <f t="shared" si="52"/>
        <v>1.9532093109276244E-3</v>
      </c>
      <c r="EG80" s="28">
        <f t="shared" si="52"/>
        <v>1.9130788019401167E-3</v>
      </c>
      <c r="EH80" s="28">
        <f t="shared" si="52"/>
        <v>1.8737728117292636E-3</v>
      </c>
      <c r="EI80" s="28">
        <f t="shared" si="52"/>
        <v>1.8352743997869512E-3</v>
      </c>
      <c r="EJ80" s="28">
        <f t="shared" si="52"/>
        <v>1.7975669736636252E-3</v>
      </c>
      <c r="EK80" s="28">
        <f t="shared" si="52"/>
        <v>1.760634281817101E-3</v>
      </c>
      <c r="EL80" s="28">
        <f t="shared" si="52"/>
        <v>1.7244604066082928E-3</v>
      </c>
      <c r="EM80" s="28">
        <f t="shared" si="52"/>
        <v>1.6890297574408814E-3</v>
      </c>
      <c r="EN80" s="28">
        <f t="shared" si="52"/>
        <v>1.6543270640419041E-3</v>
      </c>
      <c r="EO80" s="28">
        <f t="shared" si="52"/>
        <v>1.6203373698804109E-3</v>
      </c>
      <c r="EP80" s="28">
        <f t="shared" si="52"/>
        <v>1.5870460257213454E-3</v>
      </c>
      <c r="EQ80" s="28">
        <f t="shared" si="52"/>
        <v>1.5544386833118667E-3</v>
      </c>
      <c r="ER80" s="28">
        <f t="shared" si="52"/>
        <v>1.5225012891973823E-3</v>
      </c>
      <c r="ES80" s="28">
        <f t="shared" si="58"/>
        <v>1.4912200786646448E-3</v>
      </c>
      <c r="ET80" s="28">
        <f t="shared" si="58"/>
        <v>1.4605815698092973E-3</v>
      </c>
      <c r="EU80" s="28">
        <f t="shared" si="58"/>
        <v>1.4305725577252913E-3</v>
      </c>
      <c r="EV80" s="28">
        <f t="shared" si="58"/>
        <v>1.401180108813703E-3</v>
      </c>
      <c r="EW80" s="28">
        <f t="shared" si="58"/>
        <v>1.3723915552084763E-3</v>
      </c>
      <c r="EX80" s="28">
        <f t="shared" si="58"/>
        <v>1.3441944893166919E-3</v>
      </c>
      <c r="EY80" s="28">
        <f t="shared" si="58"/>
        <v>1.3165767584710085E-3</v>
      </c>
      <c r="EZ80" s="28">
        <f t="shared" si="58"/>
        <v>1.2895264596919831E-3</v>
      </c>
      <c r="FA80" s="28">
        <f t="shared" si="58"/>
        <v>1.2630319345580019E-3</v>
      </c>
      <c r="FB80" s="28">
        <f t="shared" si="58"/>
        <v>1.2370817641806054E-3</v>
      </c>
      <c r="FC80" s="28">
        <f t="shared" si="58"/>
        <v>1.2116647642830592E-3</v>
      </c>
      <c r="FD80" s="28">
        <f t="shared" si="58"/>
        <v>1.1867699803800404E-3</v>
      </c>
      <c r="FE80" s="28">
        <f t="shared" si="58"/>
        <v>1.1623866830563518E-3</v>
      </c>
      <c r="FF80" s="28">
        <f t="shared" si="58"/>
        <v>1.1385043633426492E-3</v>
      </c>
      <c r="FG80" s="28">
        <f t="shared" si="58"/>
        <v>1.1151127281861795E-3</v>
      </c>
      <c r="FH80" s="28">
        <f t="shared" si="58"/>
        <v>1.0922016960145651E-3</v>
      </c>
    </row>
    <row r="81" spans="1:164">
      <c r="A81">
        <v>75</v>
      </c>
      <c r="B81" s="84">
        <v>-3.6125935080624099</v>
      </c>
      <c r="C81" s="84">
        <v>-2.1149103022977397E-2</v>
      </c>
      <c r="D81" s="28"/>
      <c r="E81" s="28">
        <f t="shared" si="53"/>
        <v>3.3336496944434343E-2</v>
      </c>
      <c r="F81" s="28">
        <f t="shared" si="53"/>
        <v>3.2638863104319633E-2</v>
      </c>
      <c r="G81" s="28">
        <f t="shared" si="53"/>
        <v>3.1955828667846041E-2</v>
      </c>
      <c r="H81" s="28">
        <f t="shared" si="53"/>
        <v>3.128708811286942E-2</v>
      </c>
      <c r="I81" s="28">
        <f t="shared" si="53"/>
        <v>3.063234231091639E-2</v>
      </c>
      <c r="J81" s="28">
        <f t="shared" si="53"/>
        <v>2.9991298393383804E-2</v>
      </c>
      <c r="K81" s="28">
        <f t="shared" si="53"/>
        <v>2.936366962053831E-2</v>
      </c>
      <c r="L81" s="28">
        <f t="shared" si="53"/>
        <v>2.8749175253257292E-2</v>
      </c>
      <c r="M81" s="28">
        <f t="shared" si="53"/>
        <v>2.814754042745387E-2</v>
      </c>
      <c r="N81" s="28">
        <f t="shared" si="53"/>
        <v>2.7558496031129944E-2</v>
      </c>
      <c r="O81" s="28">
        <f t="shared" si="53"/>
        <v>2.6981778584001977E-2</v>
      </c>
      <c r="P81" s="28">
        <f t="shared" si="53"/>
        <v>2.6417130119646002E-2</v>
      </c>
      <c r="Q81" s="28">
        <f t="shared" si="53"/>
        <v>2.5864298070108909E-2</v>
      </c>
      <c r="R81" s="28">
        <f t="shared" si="53"/>
        <v>2.5323035152934454E-2</v>
      </c>
      <c r="S81" s="28">
        <f t="shared" si="53"/>
        <v>2.4793099260553571E-2</v>
      </c>
      <c r="T81" s="28">
        <f t="shared" si="49"/>
        <v>2.4274253351989288E-2</v>
      </c>
      <c r="U81" s="28">
        <f t="shared" si="49"/>
        <v>2.3766265346828075E-2</v>
      </c>
      <c r="V81" s="28">
        <f t="shared" si="49"/>
        <v>2.3268908021409969E-2</v>
      </c>
      <c r="W81" s="28">
        <f t="shared" si="49"/>
        <v>2.2781958907191095E-2</v>
      </c>
      <c r="X81" s="28">
        <f t="shared" si="49"/>
        <v>2.2305200191233297E-2</v>
      </c>
      <c r="Y81" s="28">
        <f t="shared" si="49"/>
        <v>2.1838418618776105E-2</v>
      </c>
      <c r="Z81" s="28">
        <f t="shared" si="49"/>
        <v>2.1381405397847587E-2</v>
      </c>
      <c r="AA81" s="28">
        <f t="shared" si="49"/>
        <v>2.093395610587151E-2</v>
      </c>
      <c r="AB81" s="28">
        <f t="shared" si="49"/>
        <v>2.0495870598228799E-2</v>
      </c>
      <c r="AC81" s="28">
        <f t="shared" si="49"/>
        <v>2.0066952918732662E-2</v>
      </c>
      <c r="AD81" s="28">
        <f t="shared" si="49"/>
        <v>1.9647011211977126E-2</v>
      </c>
      <c r="AE81" s="28">
        <f t="shared" si="49"/>
        <v>1.9235857637519838E-2</v>
      </c>
      <c r="AF81" s="28">
        <f t="shared" si="49"/>
        <v>1.8833308285860873E-2</v>
      </c>
      <c r="AG81" s="28">
        <f t="shared" si="49"/>
        <v>1.8439183096179753E-2</v>
      </c>
      <c r="AH81" s="28">
        <f t="shared" si="49"/>
        <v>1.8053305775794001E-2</v>
      </c>
      <c r="AI81" s="28">
        <f t="shared" si="49"/>
        <v>1.7675503721303224E-2</v>
      </c>
      <c r="AJ81" s="28">
        <f t="shared" si="57"/>
        <v>1.7305607941383454E-2</v>
      </c>
      <c r="AK81" s="28">
        <f t="shared" si="57"/>
        <v>1.6943452981197017E-2</v>
      </c>
      <c r="AL81" s="28">
        <f t="shared" si="57"/>
        <v>1.6588876848384435E-2</v>
      </c>
      <c r="AM81" s="28">
        <f t="shared" si="57"/>
        <v>1.6241720940605091E-2</v>
      </c>
      <c r="AN81" s="28">
        <f t="shared" si="57"/>
        <v>1.5901829974594113E-2</v>
      </c>
      <c r="AO81" s="28">
        <f t="shared" si="57"/>
        <v>1.5569051916704024E-2</v>
      </c>
      <c r="AP81" s="28">
        <f t="shared" si="57"/>
        <v>1.5243237914899947E-2</v>
      </c>
      <c r="AQ81" s="28">
        <f t="shared" si="57"/>
        <v>1.4924242232177826E-2</v>
      </c>
      <c r="AR81" s="28">
        <f t="shared" si="57"/>
        <v>1.4611922181376117E-2</v>
      </c>
      <c r="AS81" s="28">
        <f t="shared" si="57"/>
        <v>1.4306138061351694E-2</v>
      </c>
      <c r="AT81" s="28">
        <f t="shared" si="57"/>
        <v>1.4006753094491273E-2</v>
      </c>
      <c r="AU81" s="28">
        <f t="shared" si="57"/>
        <v>1.3713633365530671E-2</v>
      </c>
      <c r="AV81" s="28">
        <f t="shared" si="57"/>
        <v>1.3426647761654316E-2</v>
      </c>
      <c r="AW81" s="28">
        <f t="shared" si="57"/>
        <v>1.3145667913848373E-2</v>
      </c>
      <c r="AX81" s="28">
        <f t="shared" si="57"/>
        <v>1.2870568139481052E-2</v>
      </c>
      <c r="AY81" s="28">
        <f t="shared" si="57"/>
        <v>1.2601225386084654E-2</v>
      </c>
      <c r="AZ81" s="28">
        <f t="shared" si="54"/>
        <v>1.2337519176314078E-2</v>
      </c>
      <c r="BA81" s="28">
        <f t="shared" si="54"/>
        <v>1.2079331554057089E-2</v>
      </c>
      <c r="BB81" s="28">
        <f t="shared" si="54"/>
        <v>1.1826547031672456E-2</v>
      </c>
      <c r="BC81" s="28">
        <f t="shared" si="54"/>
        <v>1.1579052538332156E-2</v>
      </c>
      <c r="BD81" s="28">
        <f t="shared" si="54"/>
        <v>1.1336737369444705E-2</v>
      </c>
      <c r="BE81" s="28">
        <f t="shared" si="54"/>
        <v>1.1099493137136785E-2</v>
      </c>
      <c r="BF81" s="28">
        <f t="shared" si="54"/>
        <v>1.0867213721771258E-2</v>
      </c>
      <c r="BG81" s="28">
        <f t="shared" si="54"/>
        <v>1.0639795224479739E-2</v>
      </c>
      <c r="BH81" s="28">
        <f t="shared" si="54"/>
        <v>1.0417135920688457E-2</v>
      </c>
      <c r="BI81" s="28">
        <f t="shared" si="54"/>
        <v>1.0199136214616751E-2</v>
      </c>
      <c r="BJ81" s="28">
        <f t="shared" si="54"/>
        <v>9.9856985947277769E-3</v>
      </c>
      <c r="BK81" s="28">
        <f t="shared" si="54"/>
        <v>9.7767275901114378E-3</v>
      </c>
      <c r="BL81" s="28">
        <f t="shared" si="54"/>
        <v>9.5721297277801386E-3</v>
      </c>
      <c r="BM81" s="28">
        <f t="shared" si="54"/>
        <v>9.3718134908582409E-3</v>
      </c>
      <c r="BN81" s="28">
        <f t="shared" si="54"/>
        <v>9.1756892776463962E-3</v>
      </c>
      <c r="BO81" s="28">
        <f t="shared" si="54"/>
        <v>8.9836693615426184E-3</v>
      </c>
      <c r="BP81" s="28">
        <f t="shared" si="55"/>
        <v>8.7956678518021011E-3</v>
      </c>
      <c r="BQ81" s="28">
        <f t="shared" si="55"/>
        <v>8.6116006551181182E-3</v>
      </c>
      <c r="BR81" s="28">
        <f t="shared" si="55"/>
        <v>8.4313854380070209E-3</v>
      </c>
      <c r="BS81" s="28">
        <f t="shared" si="55"/>
        <v>8.2549415899803892E-3</v>
      </c>
      <c r="BT81" s="28">
        <f t="shared" si="55"/>
        <v>8.0821901874878095E-3</v>
      </c>
      <c r="BU81" s="28">
        <f t="shared" si="55"/>
        <v>7.9130539586143023E-3</v>
      </c>
      <c r="BV81" s="28">
        <f t="shared" si="55"/>
        <v>7.7474572485165235E-3</v>
      </c>
      <c r="BW81" s="28">
        <f t="shared" si="55"/>
        <v>7.5853259855822074E-3</v>
      </c>
      <c r="BX81" s="28">
        <f t="shared" si="55"/>
        <v>7.426587648297879E-3</v>
      </c>
      <c r="BY81" s="28">
        <f t="shared" si="55"/>
        <v>7.2711712328098763E-3</v>
      </c>
      <c r="BZ81" s="28">
        <f t="shared" si="55"/>
        <v>7.1190072211642667E-3</v>
      </c>
      <c r="CA81" s="28">
        <f t="shared" si="55"/>
        <v>6.9700275502113367E-3</v>
      </c>
      <c r="CB81" s="28">
        <f t="shared" si="55"/>
        <v>6.8241655811608947E-3</v>
      </c>
      <c r="CC81" s="28">
        <f t="shared" si="55"/>
        <v>6.6813560697746377E-3</v>
      </c>
      <c r="CD81" s="28">
        <f t="shared" si="55"/>
        <v>6.5415351371823551E-3</v>
      </c>
      <c r="CE81" s="28">
        <f t="shared" si="55"/>
        <v>6.4046402413087877E-3</v>
      </c>
      <c r="CF81" s="28">
        <f t="shared" si="56"/>
        <v>6.2706101488985058E-3</v>
      </c>
      <c r="CG81" s="28">
        <f t="shared" si="50"/>
        <v>6.1393849081262091E-3</v>
      </c>
      <c r="CH81" s="28">
        <f t="shared" si="50"/>
        <v>6.0109058217801721E-3</v>
      </c>
      <c r="CI81" s="28">
        <f t="shared" si="50"/>
        <v>5.8851154210069244E-3</v>
      </c>
      <c r="CJ81" s="28">
        <f t="shared" si="50"/>
        <v>5.761957439605378E-3</v>
      </c>
      <c r="CK81" s="28">
        <f t="shared" si="50"/>
        <v>5.6413767888588533E-3</v>
      </c>
      <c r="CL81" s="28">
        <f t="shared" si="50"/>
        <v>5.5233195328938467E-3</v>
      </c>
      <c r="CM81" s="28">
        <f t="shared" si="50"/>
        <v>5.4077328645544603E-3</v>
      </c>
      <c r="CN81" s="28">
        <f t="shared" si="50"/>
        <v>5.2945650817816667E-3</v>
      </c>
      <c r="CO81" s="28">
        <f t="shared" si="50"/>
        <v>5.1837655644869311E-3</v>
      </c>
      <c r="CP81" s="28">
        <f t="shared" si="50"/>
        <v>5.0752847519097959E-3</v>
      </c>
      <c r="CQ81" s="28">
        <f t="shared" si="50"/>
        <v>4.9690741204492647E-3</v>
      </c>
      <c r="CR81" s="28">
        <f t="shared" si="50"/>
        <v>4.8650861619591469E-3</v>
      </c>
      <c r="CS81" s="28">
        <f t="shared" si="50"/>
        <v>4.7632743624976218E-3</v>
      </c>
      <c r="CT81" s="28">
        <f t="shared" si="50"/>
        <v>4.6635931815214677E-3</v>
      </c>
      <c r="CU81" s="28">
        <f t="shared" si="50"/>
        <v>4.5659980315157344E-3</v>
      </c>
      <c r="CV81" s="28">
        <f t="shared" si="50"/>
        <v>4.4704452580497048E-3</v>
      </c>
      <c r="CW81" s="28">
        <f t="shared" si="51"/>
        <v>4.3768921202501894E-3</v>
      </c>
      <c r="CX81" s="28">
        <f t="shared" si="51"/>
        <v>4.2852967716834967E-3</v>
      </c>
      <c r="CY81" s="28">
        <f t="shared" si="51"/>
        <v>4.195618241637466E-3</v>
      </c>
      <c r="CZ81" s="28">
        <f t="shared" si="51"/>
        <v>4.1078164167952331E-3</v>
      </c>
      <c r="DA81" s="28">
        <f t="shared" si="51"/>
        <v>4.0218520232924672E-3</v>
      </c>
      <c r="DB81" s="28">
        <f t="shared" si="51"/>
        <v>3.9376866091501437E-3</v>
      </c>
      <c r="DC81" s="28">
        <f t="shared" si="51"/>
        <v>3.8552825270749143E-3</v>
      </c>
      <c r="DD81" s="28">
        <f t="shared" si="51"/>
        <v>3.774602917619445E-3</v>
      </c>
      <c r="DE81" s="28">
        <f t="shared" si="51"/>
        <v>3.6956116926951154E-3</v>
      </c>
      <c r="DF81" s="28">
        <f t="shared" si="51"/>
        <v>3.6182735194297848E-3</v>
      </c>
      <c r="DG81" s="28">
        <f t="shared" si="51"/>
        <v>3.5425538043633645E-3</v>
      </c>
      <c r="DH81" s="28">
        <f t="shared" si="51"/>
        <v>3.4684186779740996E-3</v>
      </c>
      <c r="DI81" s="28">
        <f t="shared" si="51"/>
        <v>3.3958349795287016E-3</v>
      </c>
      <c r="DJ81" s="28">
        <f t="shared" si="51"/>
        <v>3.3247702422495203E-3</v>
      </c>
      <c r="DK81" s="28">
        <f t="shared" si="51"/>
        <v>3.2551926787920946E-3</v>
      </c>
      <c r="DL81" s="28">
        <f t="shared" si="51"/>
        <v>3.1870711670266465E-3</v>
      </c>
      <c r="DM81" s="28">
        <f t="shared" si="48"/>
        <v>3.1203752361171192E-3</v>
      </c>
      <c r="DN81" s="28">
        <f t="shared" si="48"/>
        <v>3.0550750528915188E-3</v>
      </c>
      <c r="DO81" s="28">
        <f t="shared" si="48"/>
        <v>2.9911414084975094E-3</v>
      </c>
      <c r="DP81" s="28">
        <f t="shared" si="48"/>
        <v>2.9285457053372641E-3</v>
      </c>
      <c r="DQ81" s="28">
        <f t="shared" si="48"/>
        <v>2.8672599442757089E-3</v>
      </c>
      <c r="DR81" s="28">
        <f t="shared" si="48"/>
        <v>2.8072567121164827E-3</v>
      </c>
      <c r="DS81" s="28">
        <f t="shared" si="48"/>
        <v>2.7485091693399888E-3</v>
      </c>
      <c r="DT81" s="28">
        <f t="shared" si="48"/>
        <v>2.6909910380980293E-3</v>
      </c>
      <c r="DU81" s="28">
        <f t="shared" si="48"/>
        <v>2.6346765904597001E-3</v>
      </c>
      <c r="DV81" s="28">
        <f t="shared" si="48"/>
        <v>2.5795406369032606E-3</v>
      </c>
      <c r="DW81" s="28">
        <f t="shared" si="48"/>
        <v>2.5255585150488163E-3</v>
      </c>
      <c r="DX81" s="28">
        <f t="shared" si="48"/>
        <v>2.4727060786268141E-3</v>
      </c>
      <c r="DY81" s="28">
        <f t="shared" si="48"/>
        <v>2.4209596866773941E-3</v>
      </c>
      <c r="DZ81" s="28">
        <f t="shared" si="48"/>
        <v>2.3702961929757353E-3</v>
      </c>
      <c r="EA81" s="28">
        <f t="shared" si="48"/>
        <v>2.3206929356787481E-3</v>
      </c>
      <c r="EB81" s="28">
        <f t="shared" si="48"/>
        <v>2.2721277271883921E-3</v>
      </c>
      <c r="EC81" s="28">
        <f t="shared" si="52"/>
        <v>2.2245788442271227E-3</v>
      </c>
      <c r="ED81" s="28">
        <f t="shared" si="52"/>
        <v>2.1780250181210716E-3</v>
      </c>
      <c r="EE81" s="28">
        <f t="shared" si="52"/>
        <v>2.1324454252865162E-3</v>
      </c>
      <c r="EF81" s="28">
        <f t="shared" si="52"/>
        <v>2.0878196779154775E-3</v>
      </c>
      <c r="EG81" s="28">
        <f t="shared" si="52"/>
        <v>2.0441278148562304E-3</v>
      </c>
      <c r="EH81" s="28">
        <f t="shared" si="52"/>
        <v>2.0013502926846476E-3</v>
      </c>
      <c r="EI81" s="28">
        <f t="shared" si="52"/>
        <v>1.9594679769624058E-3</v>
      </c>
      <c r="EJ81" s="28">
        <f t="shared" si="52"/>
        <v>1.9184621336781342E-3</v>
      </c>
      <c r="EK81" s="28">
        <f t="shared" si="52"/>
        <v>1.8783144208676559E-3</v>
      </c>
      <c r="EL81" s="28">
        <f t="shared" si="52"/>
        <v>1.8390068804096124E-3</v>
      </c>
      <c r="EM81" s="28">
        <f t="shared" si="52"/>
        <v>1.8005219299927775E-3</v>
      </c>
      <c r="EN81" s="28">
        <f t="shared" si="52"/>
        <v>1.7628423552514571E-3</v>
      </c>
      <c r="EO81" s="28">
        <f t="shared" si="52"/>
        <v>1.7259513020654892E-3</v>
      </c>
      <c r="EP81" s="28">
        <f t="shared" si="52"/>
        <v>1.6898322690213784E-3</v>
      </c>
      <c r="EQ81" s="28">
        <f t="shared" si="52"/>
        <v>1.6544691000311838E-3</v>
      </c>
      <c r="ER81" s="28">
        <f t="shared" si="52"/>
        <v>1.6198459771058871E-3</v>
      </c>
      <c r="ES81" s="28">
        <f t="shared" si="58"/>
        <v>1.5859474132799895E-3</v>
      </c>
      <c r="ET81" s="28">
        <f t="shared" si="58"/>
        <v>1.5527582456841655E-3</v>
      </c>
      <c r="EU81" s="28">
        <f t="shared" si="58"/>
        <v>1.5202636287628959E-3</v>
      </c>
      <c r="EV81" s="28">
        <f t="shared" si="58"/>
        <v>1.4884490276340376E-3</v>
      </c>
      <c r="EW81" s="28">
        <f t="shared" si="58"/>
        <v>1.4573002115873443E-3</v>
      </c>
      <c r="EX81" s="28">
        <f t="shared" si="58"/>
        <v>1.4268032477190566E-3</v>
      </c>
      <c r="EY81" s="28">
        <f t="shared" si="58"/>
        <v>1.3969444946997018E-3</v>
      </c>
      <c r="EZ81" s="28">
        <f t="shared" si="58"/>
        <v>1.3677105966722967E-3</v>
      </c>
      <c r="FA81" s="28">
        <f t="shared" si="58"/>
        <v>1.3390884772782727E-3</v>
      </c>
      <c r="FB81" s="28">
        <f t="shared" si="58"/>
        <v>1.3110653338083969E-3</v>
      </c>
      <c r="FC81" s="28">
        <f t="shared" si="58"/>
        <v>1.2836286314760973E-3</v>
      </c>
      <c r="FD81" s="28">
        <f t="shared" si="58"/>
        <v>1.2567660978106527E-3</v>
      </c>
      <c r="FE81" s="28">
        <f t="shared" si="58"/>
        <v>1.2304657171676888E-3</v>
      </c>
      <c r="FF81" s="28">
        <f t="shared" si="58"/>
        <v>1.2047157253545705E-3</v>
      </c>
      <c r="FG81" s="28">
        <f t="shared" si="58"/>
        <v>1.1795046043682664E-3</v>
      </c>
      <c r="FH81" s="28">
        <f t="shared" si="58"/>
        <v>1.1548210772433269E-3</v>
      </c>
    </row>
    <row r="82" spans="1:164">
      <c r="A82">
        <v>76</v>
      </c>
      <c r="B82" s="84">
        <v>-3.4927070740955153</v>
      </c>
      <c r="C82" s="84">
        <v>-2.1288318213311567E-2</v>
      </c>
      <c r="D82" s="28"/>
      <c r="E82" s="28">
        <f t="shared" si="53"/>
        <v>3.7634884029177258E-2</v>
      </c>
      <c r="F82" s="28">
        <f t="shared" si="53"/>
        <v>3.6842168371139475E-2</v>
      </c>
      <c r="G82" s="28">
        <f t="shared" si="53"/>
        <v>3.6066149937783232E-2</v>
      </c>
      <c r="H82" s="28">
        <f t="shared" si="53"/>
        <v>3.5306477030098614E-2</v>
      </c>
      <c r="I82" s="28">
        <f t="shared" si="53"/>
        <v>3.4562805357024995E-2</v>
      </c>
      <c r="J82" s="28">
        <f t="shared" si="53"/>
        <v>3.3834797879415006E-2</v>
      </c>
      <c r="K82" s="28">
        <f t="shared" si="53"/>
        <v>3.3122124657285201E-2</v>
      </c>
      <c r="L82" s="28">
        <f t="shared" si="53"/>
        <v>3.2424462700284012E-2</v>
      </c>
      <c r="M82" s="28">
        <f t="shared" si="53"/>
        <v>3.1741495821309453E-2</v>
      </c>
      <c r="N82" s="28">
        <f t="shared" si="53"/>
        <v>3.1072914493210091E-2</v>
      </c>
      <c r="O82" s="28">
        <f t="shared" si="53"/>
        <v>3.0418415708504398E-2</v>
      </c>
      <c r="P82" s="28">
        <f t="shared" si="53"/>
        <v>2.9777702842054773E-2</v>
      </c>
      <c r="Q82" s="28">
        <f t="shared" si="53"/>
        <v>2.9150485516634229E-2</v>
      </c>
      <c r="R82" s="28">
        <f t="shared" si="53"/>
        <v>2.8536479471324667E-2</v>
      </c>
      <c r="S82" s="28">
        <f t="shared" si="53"/>
        <v>2.7935406432687042E-2</v>
      </c>
      <c r="T82" s="28">
        <f t="shared" si="49"/>
        <v>2.7346993988645187E-2</v>
      </c>
      <c r="U82" s="28">
        <f t="shared" si="49"/>
        <v>2.6770975465026051E-2</v>
      </c>
      <c r="V82" s="28">
        <f t="shared" si="49"/>
        <v>2.6207089804700424E-2</v>
      </c>
      <c r="W82" s="28">
        <f t="shared" si="49"/>
        <v>2.5655081449269281E-2</v>
      </c>
      <c r="X82" s="28">
        <f t="shared" si="49"/>
        <v>2.5114700223242303E-2</v>
      </c>
      <c r="Y82" s="28">
        <f t="shared" si="49"/>
        <v>2.4585701220655915E-2</v>
      </c>
      <c r="Z82" s="28">
        <f t="shared" si="49"/>
        <v>2.4067844694079601E-2</v>
      </c>
      <c r="AA82" s="28">
        <f t="shared" si="49"/>
        <v>2.3560895945959996E-2</v>
      </c>
      <c r="AB82" s="28">
        <f t="shared" si="49"/>
        <v>2.3064625222253735E-2</v>
      </c>
      <c r="AC82" s="28">
        <f t="shared" si="49"/>
        <v>2.2578807608300711E-2</v>
      </c>
      <c r="AD82" s="28">
        <f t="shared" si="49"/>
        <v>2.2103222926890615E-2</v>
      </c>
      <c r="AE82" s="28">
        <f t="shared" si="49"/>
        <v>2.1637655638476451E-2</v>
      </c>
      <c r="AF82" s="28">
        <f t="shared" si="49"/>
        <v>2.1181894743489992E-2</v>
      </c>
      <c r="AG82" s="28">
        <f t="shared" si="49"/>
        <v>2.0735733686714716E-2</v>
      </c>
      <c r="AH82" s="28">
        <f t="shared" si="49"/>
        <v>2.0298970263673041E-2</v>
      </c>
      <c r="AI82" s="28">
        <f t="shared" si="49"/>
        <v>1.987140652898526E-2</v>
      </c>
      <c r="AJ82" s="28">
        <f t="shared" si="57"/>
        <v>1.9452848706658823E-2</v>
      </c>
      <c r="AK82" s="28">
        <f t="shared" si="57"/>
        <v>1.9043107102267181E-2</v>
      </c>
      <c r="AL82" s="28">
        <f t="shared" si="57"/>
        <v>1.8641996016978489E-2</v>
      </c>
      <c r="AM82" s="28">
        <f t="shared" si="57"/>
        <v>1.8249333663395043E-2</v>
      </c>
      <c r="AN82" s="28">
        <f t="shared" si="57"/>
        <v>1.7864942083165563E-2</v>
      </c>
      <c r="AO82" s="28">
        <f t="shared" si="57"/>
        <v>1.7488647066332665E-2</v>
      </c>
      <c r="AP82" s="28">
        <f t="shared" si="57"/>
        <v>1.7120278072379345E-2</v>
      </c>
      <c r="AQ82" s="28">
        <f t="shared" si="57"/>
        <v>1.6759668152938268E-2</v>
      </c>
      <c r="AR82" s="28">
        <f t="shared" si="57"/>
        <v>1.6406653876129249E-2</v>
      </c>
      <c r="AS82" s="28">
        <f t="shared" si="57"/>
        <v>1.6061075252490328E-2</v>
      </c>
      <c r="AT82" s="28">
        <f t="shared" si="57"/>
        <v>1.5722775662468966E-2</v>
      </c>
      <c r="AU82" s="28">
        <f t="shared" si="57"/>
        <v>1.5391601785440629E-2</v>
      </c>
      <c r="AV82" s="28">
        <f t="shared" si="57"/>
        <v>1.5067403530222376E-2</v>
      </c>
      <c r="AW82" s="28">
        <f t="shared" si="57"/>
        <v>1.4750033967050054E-2</v>
      </c>
      <c r="AX82" s="28">
        <f t="shared" si="57"/>
        <v>1.4439349260988391E-2</v>
      </c>
      <c r="AY82" s="28">
        <f t="shared" si="57"/>
        <v>1.4135208606743587E-2</v>
      </c>
      <c r="AZ82" s="28">
        <f t="shared" si="54"/>
        <v>1.3837474164848962E-2</v>
      </c>
      <c r="BA82" s="28">
        <f t="shared" si="54"/>
        <v>1.3546010999194872E-2</v>
      </c>
      <c r="BB82" s="28">
        <f t="shared" si="54"/>
        <v>1.3260687015874269E-2</v>
      </c>
      <c r="BC82" s="28">
        <f t="shared" si="54"/>
        <v>1.2981372903316562E-2</v>
      </c>
      <c r="BD82" s="28">
        <f t="shared" si="54"/>
        <v>1.2707942073682333E-2</v>
      </c>
      <c r="BE82" s="28">
        <f t="shared" si="54"/>
        <v>1.2440270605492468E-2</v>
      </c>
      <c r="BF82" s="28">
        <f t="shared" si="54"/>
        <v>1.2178237187465853E-2</v>
      </c>
      <c r="BG82" s="28">
        <f t="shared" si="54"/>
        <v>1.1921723063539823E-2</v>
      </c>
      <c r="BH82" s="28">
        <f t="shared" si="54"/>
        <v>1.1670611979048864E-2</v>
      </c>
      <c r="BI82" s="28">
        <f t="shared" si="54"/>
        <v>1.1424790128036847E-2</v>
      </c>
      <c r="BJ82" s="28">
        <f t="shared" si="54"/>
        <v>1.1184146101679041E-2</v>
      </c>
      <c r="BK82" s="28">
        <f t="shared" si="54"/>
        <v>1.094857083779063E-2</v>
      </c>
      <c r="BL82" s="28">
        <f t="shared" si="54"/>
        <v>1.0717957571398646E-2</v>
      </c>
      <c r="BM82" s="28">
        <f t="shared" si="54"/>
        <v>1.0492201786355031E-2</v>
      </c>
      <c r="BN82" s="28">
        <f t="shared" si="54"/>
        <v>1.0271201167968978E-2</v>
      </c>
      <c r="BO82" s="28">
        <f t="shared" si="54"/>
        <v>1.0054855556636889E-2</v>
      </c>
      <c r="BP82" s="28">
        <f t="shared" si="55"/>
        <v>9.8430669024490644E-3</v>
      </c>
      <c r="BQ82" s="28">
        <f t="shared" si="55"/>
        <v>9.6357392207526045E-3</v>
      </c>
      <c r="BR82" s="28">
        <f t="shared" si="55"/>
        <v>9.4327785486501593E-3</v>
      </c>
      <c r="BS82" s="28">
        <f t="shared" si="55"/>
        <v>9.2340929024151194E-3</v>
      </c>
      <c r="BT82" s="28">
        <f t="shared" si="55"/>
        <v>9.0395922358036673E-3</v>
      </c>
      <c r="BU82" s="28">
        <f t="shared" si="55"/>
        <v>8.8491883992449349E-3</v>
      </c>
      <c r="BV82" s="28">
        <f t="shared" si="55"/>
        <v>8.6627950998908292E-3</v>
      </c>
      <c r="BW82" s="28">
        <f t="shared" si="55"/>
        <v>8.4803278625072212E-3</v>
      </c>
      <c r="BX82" s="28">
        <f t="shared" si="55"/>
        <v>8.3017039911890116E-3</v>
      </c>
      <c r="BY82" s="28">
        <f t="shared" si="55"/>
        <v>8.1268425318815167E-3</v>
      </c>
      <c r="BZ82" s="28">
        <f t="shared" si="55"/>
        <v>7.9556642356913357E-3</v>
      </c>
      <c r="CA82" s="28">
        <f t="shared" si="55"/>
        <v>7.7880915229699569E-3</v>
      </c>
      <c r="CB82" s="28">
        <f t="shared" si="55"/>
        <v>7.6240484481539693E-3</v>
      </c>
      <c r="CC82" s="28">
        <f t="shared" si="55"/>
        <v>7.4634606653457437E-3</v>
      </c>
      <c r="CD82" s="28">
        <f t="shared" si="55"/>
        <v>7.3062553946192065E-3</v>
      </c>
      <c r="CE82" s="28">
        <f t="shared" si="55"/>
        <v>7.1523613890352592E-3</v>
      </c>
      <c r="CF82" s="28">
        <f t="shared" si="56"/>
        <v>7.0017089023519602E-3</v>
      </c>
      <c r="CG82" s="28">
        <f t="shared" si="50"/>
        <v>6.8542296574149054E-3</v>
      </c>
      <c r="CH82" s="28">
        <f t="shared" si="50"/>
        <v>6.7098568152133102E-3</v>
      </c>
      <c r="CI82" s="28">
        <f t="shared" si="50"/>
        <v>6.5685249445879773E-3</v>
      </c>
      <c r="CJ82" s="28">
        <f t="shared" si="50"/>
        <v>6.430169992577236E-3</v>
      </c>
      <c r="CK82" s="28">
        <f t="shared" si="50"/>
        <v>6.2947292553875408E-3</v>
      </c>
      <c r="CL82" s="28">
        <f t="shared" si="50"/>
        <v>6.1621413499754855E-3</v>
      </c>
      <c r="CM82" s="28">
        <f t="shared" si="50"/>
        <v>6.0323461862284589E-3</v>
      </c>
      <c r="CN82" s="28">
        <f t="shared" si="50"/>
        <v>5.9052849397311803E-3</v>
      </c>
      <c r="CO82" s="28">
        <f t="shared" si="50"/>
        <v>5.7809000251059514E-3</v>
      </c>
      <c r="CP82" s="28">
        <f t="shared" si="50"/>
        <v>5.659135069914392E-3</v>
      </c>
      <c r="CQ82" s="28">
        <f t="shared" si="50"/>
        <v>5.539934889108894E-3</v>
      </c>
      <c r="CR82" s="28">
        <f t="shared" si="50"/>
        <v>5.4232454600222635E-3</v>
      </c>
      <c r="CS82" s="28">
        <f t="shared" si="50"/>
        <v>5.3090138978840887E-3</v>
      </c>
      <c r="CT82" s="28">
        <f t="shared" si="50"/>
        <v>5.1971884318528887E-3</v>
      </c>
      <c r="CU82" s="28">
        <f t="shared" si="50"/>
        <v>5.0877183815530554E-3</v>
      </c>
      <c r="CV82" s="28">
        <f t="shared" si="50"/>
        <v>4.9805541341060066E-3</v>
      </c>
      <c r="CW82" s="28">
        <f t="shared" si="51"/>
        <v>4.8756471216451847E-3</v>
      </c>
      <c r="CX82" s="28">
        <f t="shared" si="51"/>
        <v>4.7729497993045994E-3</v>
      </c>
      <c r="CY82" s="28">
        <f t="shared" si="51"/>
        <v>4.6724156236710637E-3</v>
      </c>
      <c r="CZ82" s="28">
        <f t="shared" si="51"/>
        <v>4.5739990316902603E-3</v>
      </c>
      <c r="DA82" s="28">
        <f t="shared" si="51"/>
        <v>4.4776554200171292E-3</v>
      </c>
      <c r="DB82" s="28">
        <f t="shared" si="51"/>
        <v>4.3833411248011935E-3</v>
      </c>
      <c r="DC82" s="28">
        <f t="shared" si="51"/>
        <v>4.2910134018977076E-3</v>
      </c>
      <c r="DD82" s="28">
        <f t="shared" si="51"/>
        <v>4.2006304074955689E-3</v>
      </c>
      <c r="DE82" s="28">
        <f t="shared" si="51"/>
        <v>4.1121511791533272E-3</v>
      </c>
      <c r="DF82" s="28">
        <f t="shared" si="51"/>
        <v>4.0255356172346022E-3</v>
      </c>
      <c r="DG82" s="28">
        <f t="shared" si="51"/>
        <v>3.9407444667345325E-3</v>
      </c>
      <c r="DH82" s="28">
        <f t="shared" si="51"/>
        <v>3.8577392994890527E-3</v>
      </c>
      <c r="DI82" s="28">
        <f t="shared" si="51"/>
        <v>3.7764824967588565E-3</v>
      </c>
      <c r="DJ82" s="28">
        <f t="shared" si="51"/>
        <v>3.6969372321802424E-3</v>
      </c>
      <c r="DK82" s="28">
        <f t="shared" si="51"/>
        <v>3.6190674550750411E-3</v>
      </c>
      <c r="DL82" s="28">
        <f t="shared" si="51"/>
        <v>3.5428378741121066E-3</v>
      </c>
      <c r="DM82" s="28">
        <f t="shared" si="48"/>
        <v>3.4682139413129377E-3</v>
      </c>
      <c r="DN82" s="28">
        <f t="shared" si="48"/>
        <v>3.3951618363942081E-3</v>
      </c>
      <c r="DO82" s="28">
        <f t="shared" si="48"/>
        <v>3.3236484514400939E-3</v>
      </c>
      <c r="DP82" s="28">
        <f t="shared" si="48"/>
        <v>3.253641375897441E-3</v>
      </c>
      <c r="DQ82" s="28">
        <f t="shared" si="48"/>
        <v>3.185108881886996E-3</v>
      </c>
      <c r="DR82" s="28">
        <f t="shared" si="48"/>
        <v>3.1180199098240144E-3</v>
      </c>
      <c r="DS82" s="28">
        <f t="shared" si="48"/>
        <v>3.0523440543417787E-3</v>
      </c>
      <c r="DT82" s="28">
        <f t="shared" si="48"/>
        <v>2.9880515505115723E-3</v>
      </c>
      <c r="DU82" s="28">
        <f t="shared" si="48"/>
        <v>2.9251132603529463E-3</v>
      </c>
      <c r="DV82" s="28">
        <f t="shared" si="48"/>
        <v>2.8635006596280967E-3</v>
      </c>
      <c r="DW82" s="28">
        <f t="shared" si="48"/>
        <v>2.8031858249144095E-3</v>
      </c>
      <c r="DX82" s="28">
        <f t="shared" si="48"/>
        <v>2.7441414209492913E-3</v>
      </c>
      <c r="DY82" s="28">
        <f t="shared" si="48"/>
        <v>2.6863406882415702E-3</v>
      </c>
      <c r="DZ82" s="28">
        <f t="shared" si="48"/>
        <v>2.6297574309438426E-3</v>
      </c>
      <c r="EA82" s="28">
        <f t="shared" si="48"/>
        <v>2.5743660049802547E-3</v>
      </c>
      <c r="EB82" s="28">
        <f t="shared" si="48"/>
        <v>2.5201413064243668E-3</v>
      </c>
      <c r="EC82" s="28">
        <f t="shared" si="52"/>
        <v>2.467058760121806E-3</v>
      </c>
      <c r="ED82" s="28">
        <f t="shared" si="52"/>
        <v>2.4150943085525746E-3</v>
      </c>
      <c r="EE82" s="28">
        <f t="shared" si="52"/>
        <v>2.3642244009279539E-3</v>
      </c>
      <c r="EF82" s="28">
        <f t="shared" si="52"/>
        <v>2.3144259825170562E-3</v>
      </c>
      <c r="EG82" s="28">
        <f t="shared" si="52"/>
        <v>2.2656764841982014E-3</v>
      </c>
      <c r="EH82" s="28">
        <f t="shared" si="52"/>
        <v>2.2179538122303675E-3</v>
      </c>
      <c r="EI82" s="28">
        <f t="shared" si="52"/>
        <v>2.1712363382401078E-3</v>
      </c>
      <c r="EJ82" s="28">
        <f t="shared" si="52"/>
        <v>2.1255028894193494E-3</v>
      </c>
      <c r="EK82" s="28">
        <f t="shared" si="52"/>
        <v>2.080732738929687E-3</v>
      </c>
      <c r="EL82" s="28">
        <f t="shared" si="52"/>
        <v>2.0369055965087711E-3</v>
      </c>
      <c r="EM82" s="28">
        <f t="shared" si="52"/>
        <v>1.9940015992745718E-3</v>
      </c>
      <c r="EN82" s="28">
        <f t="shared" si="52"/>
        <v>1.9520013027233241E-3</v>
      </c>
      <c r="EO82" s="28">
        <f t="shared" si="52"/>
        <v>1.9108856719170944E-3</v>
      </c>
      <c r="EP82" s="28">
        <f t="shared" si="52"/>
        <v>1.8706360728569682E-3</v>
      </c>
      <c r="EQ82" s="28">
        <f t="shared" si="52"/>
        <v>1.8312342640379379E-3</v>
      </c>
      <c r="ER82" s="28">
        <f t="shared" si="52"/>
        <v>1.7926623881816795E-3</v>
      </c>
      <c r="ES82" s="28">
        <f t="shared" si="58"/>
        <v>1.7549029641434574E-3</v>
      </c>
      <c r="ET82" s="28">
        <f t="shared" si="58"/>
        <v>1.7179388789895118E-3</v>
      </c>
      <c r="EU82" s="28">
        <f t="shared" si="58"/>
        <v>1.6817533802413007E-3</v>
      </c>
      <c r="EV82" s="28">
        <f t="shared" si="58"/>
        <v>1.6463300682831269E-3</v>
      </c>
      <c r="EW82" s="28">
        <f t="shared" si="58"/>
        <v>1.6116528889296669E-3</v>
      </c>
      <c r="EX82" s="28">
        <f t="shared" si="58"/>
        <v>1.5777061261500647E-3</v>
      </c>
      <c r="EY82" s="28">
        <f t="shared" si="58"/>
        <v>1.5444743949452702E-3</v>
      </c>
      <c r="EZ82" s="28">
        <f t="shared" si="58"/>
        <v>1.5119426343754127E-3</v>
      </c>
      <c r="FA82" s="28">
        <f t="shared" si="58"/>
        <v>1.480096100734042E-3</v>
      </c>
      <c r="FB82" s="28">
        <f t="shared" si="58"/>
        <v>1.4489203608661334E-3</v>
      </c>
      <c r="FC82" s="28">
        <f t="shared" si="58"/>
        <v>1.4184012856268467E-3</v>
      </c>
      <c r="FD82" s="28">
        <f t="shared" si="58"/>
        <v>1.3885250434780582E-3</v>
      </c>
      <c r="FE82" s="28">
        <f t="shared" si="58"/>
        <v>1.359278094219777E-3</v>
      </c>
      <c r="FF82" s="28">
        <f t="shared" si="58"/>
        <v>1.3306471828535987E-3</v>
      </c>
      <c r="FG82" s="28">
        <f t="shared" si="58"/>
        <v>1.3026193335754094E-3</v>
      </c>
      <c r="FH82" s="28">
        <f t="shared" si="58"/>
        <v>1.2751818438946289E-3</v>
      </c>
    </row>
    <row r="83" spans="1:164">
      <c r="A83">
        <v>77</v>
      </c>
      <c r="B83" s="84">
        <v>-3.3704007758257104</v>
      </c>
      <c r="C83" s="84">
        <v>-2.12029195859651E-2</v>
      </c>
      <c r="D83" s="28"/>
      <c r="E83" s="28">
        <f t="shared" si="53"/>
        <v>4.249488428905545E-2</v>
      </c>
      <c r="F83" s="28">
        <f t="shared" si="53"/>
        <v>4.1603353601145143E-2</v>
      </c>
      <c r="G83" s="28">
        <f t="shared" si="53"/>
        <v>4.073052697563629E-2</v>
      </c>
      <c r="H83" s="28">
        <f t="shared" si="53"/>
        <v>3.9876012006574688E-2</v>
      </c>
      <c r="I83" s="28">
        <f t="shared" si="53"/>
        <v>3.9039424520572331E-2</v>
      </c>
      <c r="J83" s="28">
        <f t="shared" si="53"/>
        <v>3.8220388404090602E-2</v>
      </c>
      <c r="K83" s="28">
        <f t="shared" si="53"/>
        <v>3.741853543434679E-2</v>
      </c>
      <c r="L83" s="28">
        <f t="shared" si="53"/>
        <v>3.6633505113768387E-2</v>
      </c>
      <c r="M83" s="28">
        <f t="shared" si="53"/>
        <v>3.5864944507920216E-2</v>
      </c>
      <c r="N83" s="28">
        <f t="shared" si="53"/>
        <v>3.5112508086832084E-2</v>
      </c>
      <c r="O83" s="28">
        <f t="shared" si="53"/>
        <v>3.4375857569655062E-2</v>
      </c>
      <c r="P83" s="28">
        <f t="shared" si="53"/>
        <v>3.3654661772577081E-2</v>
      </c>
      <c r="Q83" s="28">
        <f t="shared" si="53"/>
        <v>3.2948596459929036E-2</v>
      </c>
      <c r="R83" s="28">
        <f t="shared" si="53"/>
        <v>3.2257344198414681E-2</v>
      </c>
      <c r="S83" s="28">
        <f t="shared" si="53"/>
        <v>3.1580594214398863E-2</v>
      </c>
      <c r="T83" s="28">
        <f t="shared" si="49"/>
        <v>3.0918042254189593E-2</v>
      </c>
      <c r="U83" s="28">
        <f t="shared" si="49"/>
        <v>3.026939044725158E-2</v>
      </c>
      <c r="V83" s="28">
        <f t="shared" si="49"/>
        <v>2.963434717228931E-2</v>
      </c>
      <c r="W83" s="28">
        <f t="shared" si="49"/>
        <v>2.9012626926139859E-2</v>
      </c>
      <c r="X83" s="28">
        <f t="shared" si="49"/>
        <v>2.8403950195416087E-2</v>
      </c>
      <c r="Y83" s="28">
        <f t="shared" si="49"/>
        <v>2.7808043330842948E-2</v>
      </c>
      <c r="Z83" s="28">
        <f t="shared" si="49"/>
        <v>2.7224638424229949E-2</v>
      </c>
      <c r="AA83" s="28">
        <f t="shared" si="49"/>
        <v>2.6653473188024933E-2</v>
      </c>
      <c r="AB83" s="28">
        <f t="shared" si="49"/>
        <v>2.609429083739457E-2</v>
      </c>
      <c r="AC83" s="28">
        <f t="shared" si="49"/>
        <v>2.5546839974778957E-2</v>
      </c>
      <c r="AD83" s="28">
        <f t="shared" si="49"/>
        <v>2.5010874476868054E-2</v>
      </c>
      <c r="AE83" s="28">
        <f t="shared" si="49"/>
        <v>2.4486153383949504E-2</v>
      </c>
      <c r="AF83" s="28">
        <f t="shared" si="49"/>
        <v>2.3972440791577707E-2</v>
      </c>
      <c r="AG83" s="28">
        <f t="shared" si="49"/>
        <v>2.3469505744515846E-2</v>
      </c>
      <c r="AH83" s="28">
        <f t="shared" si="49"/>
        <v>2.2977122132902799E-2</v>
      </c>
      <c r="AI83" s="28">
        <f t="shared" si="49"/>
        <v>2.2495068590598605E-2</v>
      </c>
      <c r="AJ83" s="28">
        <f t="shared" si="57"/>
        <v>2.2023128395662447E-2</v>
      </c>
      <c r="AK83" s="28">
        <f t="shared" si="57"/>
        <v>2.1561089372918743E-2</v>
      </c>
      <c r="AL83" s="28">
        <f t="shared" si="57"/>
        <v>2.1108743798567219E-2</v>
      </c>
      <c r="AM83" s="28">
        <f t="shared" si="57"/>
        <v>2.0665888306794392E-2</v>
      </c>
      <c r="AN83" s="28">
        <f t="shared" si="57"/>
        <v>2.0232323798344144E-2</v>
      </c>
      <c r="AO83" s="28">
        <f t="shared" si="57"/>
        <v>1.980785535100665E-2</v>
      </c>
      <c r="AP83" s="28">
        <f t="shared" si="57"/>
        <v>1.9392292131985029E-2</v>
      </c>
      <c r="AQ83" s="28">
        <f t="shared" si="57"/>
        <v>1.8985447312100698E-2</v>
      </c>
      <c r="AR83" s="28">
        <f t="shared" si="57"/>
        <v>1.8587137981798514E-2</v>
      </c>
      <c r="AS83" s="28">
        <f t="shared" si="57"/>
        <v>1.819718506891425E-2</v>
      </c>
      <c r="AT83" s="28">
        <f t="shared" si="57"/>
        <v>1.7815413258167177E-2</v>
      </c>
      <c r="AU83" s="28">
        <f t="shared" si="57"/>
        <v>1.7441650912341677E-2</v>
      </c>
      <c r="AV83" s="28">
        <f t="shared" si="57"/>
        <v>1.7075729995122552E-2</v>
      </c>
      <c r="AW83" s="28">
        <f t="shared" si="57"/>
        <v>1.6717485995549092E-2</v>
      </c>
      <c r="AX83" s="28">
        <f t="shared" si="57"/>
        <v>1.6366757854054163E-2</v>
      </c>
      <c r="AY83" s="28">
        <f t="shared" si="57"/>
        <v>1.6023387890054881E-2</v>
      </c>
      <c r="AZ83" s="28">
        <f t="shared" si="54"/>
        <v>1.5687221731062566E-2</v>
      </c>
      <c r="BA83" s="28">
        <f t="shared" si="54"/>
        <v>1.53581082432798E-2</v>
      </c>
      <c r="BB83" s="28">
        <f t="shared" si="54"/>
        <v>1.5035899463653628E-2</v>
      </c>
      <c r="BC83" s="28">
        <f t="shared" si="54"/>
        <v>1.4720450533354175E-2</v>
      </c>
      <c r="BD83" s="28">
        <f t="shared" si="54"/>
        <v>1.4411619632649E-2</v>
      </c>
      <c r="BE83" s="28">
        <f t="shared" si="54"/>
        <v>1.4109267917143642E-2</v>
      </c>
      <c r="BF83" s="28">
        <f t="shared" si="54"/>
        <v>1.3813259455359895E-2</v>
      </c>
      <c r="BG83" s="28">
        <f t="shared" si="54"/>
        <v>1.3523461167623586E-2</v>
      </c>
      <c r="BH83" s="28">
        <f t="shared" si="54"/>
        <v>1.3239742766234616E-2</v>
      </c>
      <c r="BI83" s="28">
        <f t="shared" si="54"/>
        <v>1.2961976696892077E-2</v>
      </c>
      <c r="BJ83" s="28">
        <f t="shared" si="54"/>
        <v>1.2690038081348333E-2</v>
      </c>
      <c r="BK83" s="28">
        <f t="shared" si="54"/>
        <v>1.242380466126613E-2</v>
      </c>
      <c r="BL83" s="28">
        <f t="shared" si="54"/>
        <v>1.2163156743253684E-2</v>
      </c>
      <c r="BM83" s="28">
        <f t="shared" si="54"/>
        <v>1.1907977145052803E-2</v>
      </c>
      <c r="BN83" s="28">
        <f t="shared" si="54"/>
        <v>1.1658151142856036E-2</v>
      </c>
      <c r="BO83" s="28">
        <f t="shared" si="54"/>
        <v>1.1413566419729024E-2</v>
      </c>
      <c r="BP83" s="28">
        <f t="shared" si="55"/>
        <v>1.1174113015115049E-2</v>
      </c>
      <c r="BQ83" s="28">
        <f t="shared" si="55"/>
        <v>1.093968327539885E-2</v>
      </c>
      <c r="BR83" s="28">
        <f t="shared" si="55"/>
        <v>1.0710171805507655E-2</v>
      </c>
      <c r="BS83" s="28">
        <f t="shared" si="55"/>
        <v>1.0485475421527599E-2</v>
      </c>
      <c r="BT83" s="28">
        <f t="shared" si="55"/>
        <v>1.0265493104314207E-2</v>
      </c>
      <c r="BU83" s="28">
        <f t="shared" si="55"/>
        <v>1.0050125954076195E-2</v>
      </c>
      <c r="BV83" s="28">
        <f t="shared" si="55"/>
        <v>9.8392771459120034E-3</v>
      </c>
      <c r="BW83" s="28">
        <f t="shared" si="55"/>
        <v>9.6328518862791746E-3</v>
      </c>
      <c r="BX83" s="28">
        <f t="shared" si="55"/>
        <v>9.4307573703770655E-3</v>
      </c>
      <c r="BY83" s="28">
        <f t="shared" si="55"/>
        <v>9.2329027404235708E-3</v>
      </c>
      <c r="BZ83" s="28">
        <f t="shared" si="55"/>
        <v>9.0391990448072269E-3</v>
      </c>
      <c r="CA83" s="28">
        <f t="shared" si="55"/>
        <v>8.8495591980962997E-3</v>
      </c>
      <c r="CB83" s="28">
        <f t="shared" si="55"/>
        <v>8.6638979418868344E-3</v>
      </c>
      <c r="CC83" s="28">
        <f t="shared" si="55"/>
        <v>8.482131806472162E-3</v>
      </c>
      <c r="CD83" s="28">
        <f t="shared" si="55"/>
        <v>8.3041790733165265E-3</v>
      </c>
      <c r="CE83" s="28">
        <f t="shared" si="55"/>
        <v>8.1299597383159804E-3</v>
      </c>
      <c r="CF83" s="28">
        <f t="shared" si="56"/>
        <v>7.959395475830135E-3</v>
      </c>
      <c r="CG83" s="28">
        <f t="shared" si="50"/>
        <v>7.7924096034684403E-3</v>
      </c>
      <c r="CH83" s="28">
        <f t="shared" si="50"/>
        <v>7.6289270476152761E-3</v>
      </c>
      <c r="CI83" s="28">
        <f t="shared" si="50"/>
        <v>7.4688743096783103E-3</v>
      </c>
      <c r="CJ83" s="28">
        <f t="shared" si="50"/>
        <v>7.3121794330449309E-3</v>
      </c>
      <c r="CK83" s="28">
        <f t="shared" si="50"/>
        <v>7.1587719707319848E-3</v>
      </c>
      <c r="CL83" s="28">
        <f t="shared" si="50"/>
        <v>7.0085829537141564E-3</v>
      </c>
      <c r="CM83" s="28">
        <f t="shared" si="50"/>
        <v>6.8615448599168129E-3</v>
      </c>
      <c r="CN83" s="28">
        <f t="shared" si="50"/>
        <v>6.7175915838594245E-3</v>
      </c>
      <c r="CO83" s="28">
        <f t="shared" si="50"/>
        <v>6.5766584069357897E-3</v>
      </c>
      <c r="CP83" s="28">
        <f t="shared" si="50"/>
        <v>6.4386819683178173E-3</v>
      </c>
      <c r="CQ83" s="28">
        <f t="shared" si="50"/>
        <v>6.3036002364697235E-3</v>
      </c>
      <c r="CR83" s="28">
        <f t="shared" si="50"/>
        <v>6.1713524812598347E-3</v>
      </c>
      <c r="CS83" s="28">
        <f t="shared" si="50"/>
        <v>6.0418792466575295E-3</v>
      </c>
      <c r="CT83" s="28">
        <f t="shared" si="50"/>
        <v>5.9151223240029409E-3</v>
      </c>
      <c r="CU83" s="28">
        <f t="shared" si="50"/>
        <v>5.791024725837454E-3</v>
      </c>
      <c r="CV83" s="28">
        <f t="shared" ref="CV83:DK98" si="59">EXP($B83+$C83*(CV$4-2001))</f>
        <v>5.6695306602832793E-3</v>
      </c>
      <c r="CW83" s="28">
        <f t="shared" si="51"/>
        <v>5.5505855059604838E-3</v>
      </c>
      <c r="CX83" s="28">
        <f t="shared" si="51"/>
        <v>5.4341357874302812E-3</v>
      </c>
      <c r="CY83" s="28">
        <f t="shared" si="51"/>
        <v>5.320129151153514E-3</v>
      </c>
      <c r="CZ83" s="28">
        <f t="shared" si="51"/>
        <v>5.2085143419534977E-3</v>
      </c>
      <c r="DA83" s="28">
        <f t="shared" si="51"/>
        <v>5.0992411799727147E-3</v>
      </c>
      <c r="DB83" s="28">
        <f t="shared" si="51"/>
        <v>4.9922605381129033E-3</v>
      </c>
      <c r="DC83" s="28">
        <f t="shared" si="51"/>
        <v>4.8875243199484582E-3</v>
      </c>
      <c r="DD83" s="28">
        <f t="shared" si="51"/>
        <v>4.7849854381032293E-3</v>
      </c>
      <c r="DE83" s="28">
        <f t="shared" si="51"/>
        <v>4.6845977930809381E-3</v>
      </c>
      <c r="DF83" s="28">
        <f t="shared" si="51"/>
        <v>4.5863162525397322E-3</v>
      </c>
      <c r="DG83" s="28">
        <f t="shared" si="51"/>
        <v>4.4900966310015659E-3</v>
      </c>
      <c r="DH83" s="28">
        <f t="shared" si="51"/>
        <v>4.3958956699872665E-3</v>
      </c>
      <c r="DI83" s="28">
        <f t="shared" si="51"/>
        <v>4.3036710185683389E-3</v>
      </c>
      <c r="DJ83" s="28">
        <f t="shared" si="51"/>
        <v>4.213381214326844E-3</v>
      </c>
      <c r="DK83" s="28">
        <f t="shared" si="51"/>
        <v>4.1249856647146595E-3</v>
      </c>
      <c r="DL83" s="28">
        <f t="shared" ref="DL83:EA98" si="60">EXP($B83+$C83*(DL$4-2001))</f>
        <v>4.0384446288038861E-3</v>
      </c>
      <c r="DM83" s="28">
        <f t="shared" si="60"/>
        <v>3.9537191994200816E-3</v>
      </c>
      <c r="DN83" s="28">
        <f t="shared" si="60"/>
        <v>3.8707712856503513E-3</v>
      </c>
      <c r="DO83" s="28">
        <f t="shared" si="60"/>
        <v>3.7895635957184083E-3</v>
      </c>
      <c r="DP83" s="28">
        <f t="shared" si="60"/>
        <v>3.7100596202189209E-3</v>
      </c>
      <c r="DQ83" s="28">
        <f t="shared" si="60"/>
        <v>3.6322236157035732E-3</v>
      </c>
      <c r="DR83" s="28">
        <f t="shared" si="60"/>
        <v>3.556020588611528E-3</v>
      </c>
      <c r="DS83" s="28">
        <f t="shared" si="60"/>
        <v>3.4814162795369736E-3</v>
      </c>
      <c r="DT83" s="28">
        <f t="shared" si="60"/>
        <v>3.4083771478267788E-3</v>
      </c>
      <c r="DU83" s="28">
        <f t="shared" si="60"/>
        <v>3.336870356501253E-3</v>
      </c>
      <c r="DV83" s="28">
        <f t="shared" si="60"/>
        <v>3.2668637574912794E-3</v>
      </c>
      <c r="DW83" s="28">
        <f t="shared" si="60"/>
        <v>3.1983258771851636E-3</v>
      </c>
      <c r="DX83" s="28">
        <f t="shared" si="60"/>
        <v>3.1312259022787123E-3</v>
      </c>
      <c r="DY83" s="28">
        <f t="shared" si="60"/>
        <v>3.0655336659221552E-3</v>
      </c>
      <c r="DZ83" s="28">
        <f t="shared" si="60"/>
        <v>3.0012196341577336E-3</v>
      </c>
      <c r="EA83" s="28">
        <f t="shared" si="60"/>
        <v>2.9382548926417825E-3</v>
      </c>
      <c r="EB83" s="28">
        <f t="shared" ref="EB83:EQ98" si="61">EXP($B83+$C83*(EB$4-2001))</f>
        <v>2.876611133645421E-3</v>
      </c>
      <c r="EC83" s="28">
        <f t="shared" si="61"/>
        <v>2.8162606433279331E-3</v>
      </c>
      <c r="ED83" s="28">
        <f t="shared" si="61"/>
        <v>2.7571762892771661E-3</v>
      </c>
      <c r="EE83" s="28">
        <f t="shared" si="61"/>
        <v>2.6993315083113215E-3</v>
      </c>
      <c r="EF83" s="28">
        <f t="shared" si="61"/>
        <v>2.6427002945366668E-3</v>
      </c>
      <c r="EG83" s="28">
        <f t="shared" si="61"/>
        <v>2.587257187655778E-3</v>
      </c>
      <c r="EH83" s="28">
        <f t="shared" si="61"/>
        <v>2.5329772615211008E-3</v>
      </c>
      <c r="EI83" s="28">
        <f t="shared" si="61"/>
        <v>2.4798361129286161E-3</v>
      </c>
      <c r="EJ83" s="28">
        <f t="shared" si="61"/>
        <v>2.427809850646652E-3</v>
      </c>
      <c r="EK83" s="28">
        <f t="shared" si="52"/>
        <v>2.3768750846748354E-3</v>
      </c>
      <c r="EL83" s="28">
        <f t="shared" si="52"/>
        <v>2.3270089157284043E-3</v>
      </c>
      <c r="EM83" s="28">
        <f t="shared" si="52"/>
        <v>2.2781889249431342E-3</v>
      </c>
      <c r="EN83" s="28">
        <f t="shared" si="52"/>
        <v>2.2303931637962485E-3</v>
      </c>
      <c r="EO83" s="28">
        <f t="shared" si="52"/>
        <v>2.1836001442387906E-3</v>
      </c>
      <c r="EP83" s="28">
        <f t="shared" si="52"/>
        <v>2.1377888290350054E-3</v>
      </c>
      <c r="EQ83" s="28">
        <f t="shared" si="52"/>
        <v>2.0929386223044184E-3</v>
      </c>
      <c r="ER83" s="28">
        <f t="shared" si="52"/>
        <v>2.0490293602623113E-3</v>
      </c>
      <c r="ES83" s="28">
        <f t="shared" si="58"/>
        <v>2.0060413021544886E-3</v>
      </c>
      <c r="ET83" s="28">
        <f t="shared" si="58"/>
        <v>1.9639551213822084E-3</v>
      </c>
      <c r="EU83" s="28">
        <f t="shared" si="58"/>
        <v>1.9227518968133199E-3</v>
      </c>
      <c r="EV83" s="28">
        <f t="shared" si="58"/>
        <v>1.8824131042756882E-3</v>
      </c>
      <c r="EW83" s="28">
        <f t="shared" si="58"/>
        <v>1.8429206082290883E-3</v>
      </c>
      <c r="EX83" s="28">
        <f t="shared" si="58"/>
        <v>1.8042566536118083E-3</v>
      </c>
      <c r="EY83" s="28">
        <f t="shared" si="58"/>
        <v>1.7664038578583314E-3</v>
      </c>
      <c r="EZ83" s="28">
        <f t="shared" si="58"/>
        <v>1.7293452030844559E-3</v>
      </c>
      <c r="FA83" s="28">
        <f t="shared" si="58"/>
        <v>1.6930640284363962E-3</v>
      </c>
      <c r="FB83" s="28">
        <f t="shared" si="58"/>
        <v>1.6575440226003788E-3</v>
      </c>
      <c r="FC83" s="28">
        <f t="shared" si="58"/>
        <v>1.6227692164693932E-3</v>
      </c>
      <c r="FD83" s="28">
        <f t="shared" si="58"/>
        <v>1.5887239759637903E-3</v>
      </c>
      <c r="FE83" s="28">
        <f t="shared" si="58"/>
        <v>1.5553929950025041E-3</v>
      </c>
      <c r="FF83" s="28">
        <f t="shared" si="58"/>
        <v>1.5227612886217286E-3</v>
      </c>
      <c r="FG83" s="28">
        <f t="shared" si="58"/>
        <v>1.490814186237978E-3</v>
      </c>
      <c r="FH83" s="28">
        <f t="shared" si="58"/>
        <v>1.4595373250524651E-3</v>
      </c>
    </row>
    <row r="84" spans="1:164">
      <c r="A84">
        <v>78</v>
      </c>
      <c r="B84" s="84">
        <v>-3.2409740762602661</v>
      </c>
      <c r="C84" s="84">
        <v>-2.0911465739749575E-2</v>
      </c>
      <c r="D84" s="28"/>
      <c r="E84" s="28">
        <f t="shared" si="53"/>
        <v>4.82258825895985E-2</v>
      </c>
      <c r="F84" s="28">
        <f t="shared" si="53"/>
        <v>4.7227879915158422E-2</v>
      </c>
      <c r="G84" s="28">
        <f t="shared" si="53"/>
        <v>4.6250530244555825E-2</v>
      </c>
      <c r="H84" s="28">
        <f t="shared" si="53"/>
        <v>4.5293406177565831E-2</v>
      </c>
      <c r="I84" s="28">
        <f t="shared" si="53"/>
        <v>4.4356089158727866E-2</v>
      </c>
      <c r="J84" s="28">
        <f t="shared" si="53"/>
        <v>4.3438169294309235E-2</v>
      </c>
      <c r="K84" s="28">
        <f t="shared" si="53"/>
        <v>4.2539245173056295E-2</v>
      </c>
      <c r="L84" s="28">
        <f t="shared" si="53"/>
        <v>4.165892369065529E-2</v>
      </c>
      <c r="M84" s="28">
        <f t="shared" si="53"/>
        <v>4.0796819877825595E-2</v>
      </c>
      <c r="N84" s="28">
        <f t="shared" si="53"/>
        <v>3.9952556731970769E-2</v>
      </c>
      <c r="O84" s="28">
        <f t="shared" si="53"/>
        <v>3.9125765052313126E-2</v>
      </c>
      <c r="P84" s="28">
        <f t="shared" si="53"/>
        <v>3.831608327844041E-2</v>
      </c>
      <c r="Q84" s="28">
        <f t="shared" si="53"/>
        <v>3.7523157332193448E-2</v>
      </c>
      <c r="R84" s="28">
        <f t="shared" si="53"/>
        <v>3.674664046282583E-2</v>
      </c>
      <c r="S84" s="28">
        <f t="shared" si="53"/>
        <v>3.5986193095368046E-2</v>
      </c>
      <c r="T84" s="28">
        <f t="shared" si="53"/>
        <v>3.5241482682129469E-2</v>
      </c>
      <c r="U84" s="28">
        <f t="shared" ref="U84:AJ99" si="62">EXP($B84+$C84*(U$4-2001))</f>
        <v>3.4512183557273542E-2</v>
      </c>
      <c r="V84" s="28">
        <f t="shared" si="62"/>
        <v>3.3797976794402287E-2</v>
      </c>
      <c r="W84" s="28">
        <f t="shared" si="62"/>
        <v>3.309855006708818E-2</v>
      </c>
      <c r="X84" s="28">
        <f t="shared" si="62"/>
        <v>3.2413597512292058E-2</v>
      </c>
      <c r="Y84" s="28">
        <f t="shared" si="62"/>
        <v>3.1742819596607651E-2</v>
      </c>
      <c r="Z84" s="28">
        <f t="shared" si="62"/>
        <v>3.1085922985273958E-2</v>
      </c>
      <c r="AA84" s="28">
        <f t="shared" si="62"/>
        <v>3.0442620413898457E-2</v>
      </c>
      <c r="AB84" s="28">
        <f t="shared" si="62"/>
        <v>2.9812630562834785E-2</v>
      </c>
      <c r="AC84" s="28">
        <f t="shared" si="62"/>
        <v>2.9195677934160221E-2</v>
      </c>
      <c r="AD84" s="28">
        <f t="shared" si="62"/>
        <v>2.8591492731198948E-2</v>
      </c>
      <c r="AE84" s="28">
        <f t="shared" si="62"/>
        <v>2.7999810740538492E-2</v>
      </c>
      <c r="AF84" s="28">
        <f t="shared" si="62"/>
        <v>2.742037321648786E-2</v>
      </c>
      <c r="AG84" s="28">
        <f t="shared" si="62"/>
        <v>2.685292676792659E-2</v>
      </c>
      <c r="AH84" s="28">
        <f t="shared" si="62"/>
        <v>2.6297223247495543E-2</v>
      </c>
      <c r="AI84" s="28">
        <f t="shared" si="62"/>
        <v>2.5753019643080653E-2</v>
      </c>
      <c r="AJ84" s="28">
        <f t="shared" si="57"/>
        <v>2.5220077971542521E-2</v>
      </c>
      <c r="AK84" s="28">
        <f t="shared" si="57"/>
        <v>2.4698165174645032E-2</v>
      </c>
      <c r="AL84" s="28">
        <f t="shared" si="57"/>
        <v>2.4187053017137836E-2</v>
      </c>
      <c r="AM84" s="28">
        <f t="shared" si="57"/>
        <v>2.3686517986947757E-2</v>
      </c>
      <c r="AN84" s="28">
        <f t="shared" si="57"/>
        <v>2.3196341197435865E-2</v>
      </c>
      <c r="AO84" s="28">
        <f t="shared" si="57"/>
        <v>2.27163082916771E-2</v>
      </c>
      <c r="AP84" s="28">
        <f t="shared" si="57"/>
        <v>2.2246209348720913E-2</v>
      </c>
      <c r="AQ84" s="28">
        <f t="shared" si="57"/>
        <v>2.1785838791791679E-2</v>
      </c>
      <c r="AR84" s="28">
        <f t="shared" si="57"/>
        <v>2.1334995298388854E-2</v>
      </c>
      <c r="AS84" s="28">
        <f t="shared" si="57"/>
        <v>2.0893481712247648E-2</v>
      </c>
      <c r="AT84" s="28">
        <f t="shared" si="57"/>
        <v>2.0461104957121432E-2</v>
      </c>
      <c r="AU84" s="28">
        <f t="shared" si="57"/>
        <v>2.0037675952348576E-2</v>
      </c>
      <c r="AV84" s="28">
        <f t="shared" si="57"/>
        <v>1.9623009530166373E-2</v>
      </c>
      <c r="AW84" s="28">
        <f t="shared" si="57"/>
        <v>1.9216924354736258E-2</v>
      </c>
      <c r="AX84" s="28">
        <f t="shared" si="57"/>
        <v>1.8819242842844627E-2</v>
      </c>
      <c r="AY84" s="28">
        <f t="shared" si="57"/>
        <v>1.8429791086244793E-2</v>
      </c>
      <c r="AZ84" s="28">
        <f t="shared" si="54"/>
        <v>1.8048398775605948E-2</v>
      </c>
      <c r="BA84" s="28">
        <f t="shared" si="54"/>
        <v>1.7674899126036023E-2</v>
      </c>
      <c r="BB84" s="28">
        <f t="shared" si="54"/>
        <v>1.7309128804145691E-2</v>
      </c>
      <c r="BC84" s="28">
        <f t="shared" si="54"/>
        <v>1.6950927856621896E-2</v>
      </c>
      <c r="BD84" s="28">
        <f t="shared" si="54"/>
        <v>1.6600139640279375E-2</v>
      </c>
      <c r="BE84" s="28">
        <f t="shared" si="54"/>
        <v>1.6256610753559712E-2</v>
      </c>
      <c r="BF84" s="28">
        <f t="shared" si="54"/>
        <v>1.5920190969448109E-2</v>
      </c>
      <c r="BG84" s="28">
        <f t="shared" si="54"/>
        <v>1.5590733169778246E-2</v>
      </c>
      <c r="BH84" s="28">
        <f t="shared" si="54"/>
        <v>1.526809328089674E-2</v>
      </c>
      <c r="BI84" s="28">
        <f t="shared" si="54"/>
        <v>1.4952130210658983E-2</v>
      </c>
      <c r="BJ84" s="28">
        <f t="shared" si="54"/>
        <v>1.4642705786728735E-2</v>
      </c>
      <c r="BK84" s="28">
        <f t="shared" si="54"/>
        <v>1.4339684696154716E-2</v>
      </c>
      <c r="BL84" s="28">
        <f t="shared" si="54"/>
        <v>1.4042934426197463E-2</v>
      </c>
      <c r="BM84" s="28">
        <f t="shared" si="54"/>
        <v>1.3752325206380827E-2</v>
      </c>
      <c r="BN84" s="28">
        <f t="shared" si="54"/>
        <v>1.3467729951742653E-2</v>
      </c>
      <c r="BO84" s="28">
        <f t="shared" si="54"/>
        <v>1.3189024207259811E-2</v>
      </c>
      <c r="BP84" s="28">
        <f t="shared" si="55"/>
        <v>1.2916086093423415E-2</v>
      </c>
      <c r="BQ84" s="28">
        <f t="shared" si="55"/>
        <v>1.2648796252940232E-2</v>
      </c>
      <c r="BR84" s="28">
        <f t="shared" si="55"/>
        <v>1.2387037798537058E-2</v>
      </c>
      <c r="BS84" s="28">
        <f t="shared" si="55"/>
        <v>1.213069626184537E-2</v>
      </c>
      <c r="BT84" s="28">
        <f t="shared" si="55"/>
        <v>1.1879659543343649E-2</v>
      </c>
      <c r="BU84" s="28">
        <f t="shared" si="55"/>
        <v>1.1633817863335661E-2</v>
      </c>
      <c r="BV84" s="28">
        <f t="shared" si="55"/>
        <v>1.1393063713943241E-2</v>
      </c>
      <c r="BW84" s="28">
        <f t="shared" si="55"/>
        <v>1.1157291812092468E-2</v>
      </c>
      <c r="BX84" s="28">
        <f t="shared" si="55"/>
        <v>1.0926399053472877E-2</v>
      </c>
      <c r="BY84" s="28">
        <f t="shared" si="55"/>
        <v>1.0700284467449363E-2</v>
      </c>
      <c r="BZ84" s="28">
        <f t="shared" si="55"/>
        <v>1.0478849172907184E-2</v>
      </c>
      <c r="CA84" s="28">
        <f t="shared" si="55"/>
        <v>1.0261996335010737E-2</v>
      </c>
      <c r="CB84" s="28">
        <f t="shared" si="55"/>
        <v>1.0049631122857125E-2</v>
      </c>
      <c r="CC84" s="28">
        <f t="shared" si="55"/>
        <v>9.8416606680061646E-3</v>
      </c>
      <c r="CD84" s="28">
        <f t="shared" si="55"/>
        <v>9.6379940238684771E-3</v>
      </c>
      <c r="CE84" s="28">
        <f t="shared" si="55"/>
        <v>9.4385421259340473E-3</v>
      </c>
      <c r="CF84" s="28">
        <f t="shared" si="56"/>
        <v>9.2432177528238828E-3</v>
      </c>
      <c r="CG84" s="28">
        <f t="shared" si="56"/>
        <v>9.0519354881476114E-3</v>
      </c>
      <c r="CH84" s="28">
        <f t="shared" si="56"/>
        <v>8.8646116831504369E-3</v>
      </c>
      <c r="CI84" s="28">
        <f t="shared" si="56"/>
        <v>8.6811644201331122E-3</v>
      </c>
      <c r="CJ84" s="28">
        <f t="shared" si="56"/>
        <v>8.5015134766288532E-3</v>
      </c>
      <c r="CK84" s="28">
        <f t="shared" si="56"/>
        <v>8.3255802903216703E-3</v>
      </c>
      <c r="CL84" s="28">
        <f t="shared" si="56"/>
        <v>8.1532879246906283E-3</v>
      </c>
      <c r="CM84" s="28">
        <f t="shared" si="56"/>
        <v>7.9845610353650939E-3</v>
      </c>
      <c r="CN84" s="28">
        <f t="shared" si="56"/>
        <v>7.8193258371762504E-3</v>
      </c>
      <c r="CO84" s="28">
        <f t="shared" si="56"/>
        <v>7.6575100718904218E-3</v>
      </c>
      <c r="CP84" s="28">
        <f t="shared" si="56"/>
        <v>7.4990429766102016E-3</v>
      </c>
      <c r="CQ84" s="28">
        <f t="shared" si="56"/>
        <v>7.343855252829443E-3</v>
      </c>
      <c r="CR84" s="28">
        <f t="shared" si="56"/>
        <v>7.1918790361286313E-3</v>
      </c>
      <c r="CS84" s="28">
        <f t="shared" si="56"/>
        <v>7.0430478664974486E-3</v>
      </c>
      <c r="CT84" s="28">
        <f t="shared" si="56"/>
        <v>6.8972966592714324E-3</v>
      </c>
      <c r="CU84" s="28">
        <f t="shared" si="56"/>
        <v>6.7545616766701124E-3</v>
      </c>
      <c r="CV84" s="28">
        <f t="shared" si="59"/>
        <v>6.6147804999241427E-3</v>
      </c>
      <c r="CW84" s="28">
        <f t="shared" si="59"/>
        <v>6.477892001979217E-3</v>
      </c>
      <c r="CX84" s="28">
        <f t="shared" si="59"/>
        <v>6.3438363207649192E-3</v>
      </c>
      <c r="CY84" s="28">
        <f t="shared" si="59"/>
        <v>6.2125548330166959E-3</v>
      </c>
      <c r="CZ84" s="28">
        <f t="shared" si="59"/>
        <v>6.0839901286395973E-3</v>
      </c>
      <c r="DA84" s="28">
        <f t="shared" si="59"/>
        <v>5.9580859856025381E-3</v>
      </c>
      <c r="DB84" s="28">
        <f t="shared" si="59"/>
        <v>5.8347873453520873E-3</v>
      </c>
      <c r="DC84" s="28">
        <f t="shared" si="59"/>
        <v>5.7140402887350958E-3</v>
      </c>
      <c r="DD84" s="28">
        <f t="shared" si="59"/>
        <v>5.595792012419552E-3</v>
      </c>
      <c r="DE84" s="28">
        <f t="shared" si="59"/>
        <v>5.479990805803382E-3</v>
      </c>
      <c r="DF84" s="28">
        <f t="shared" si="59"/>
        <v>5.3665860284011638E-3</v>
      </c>
      <c r="DG84" s="28">
        <f t="shared" si="59"/>
        <v>5.2555280876987499E-3</v>
      </c>
      <c r="DH84" s="28">
        <f t="shared" si="59"/>
        <v>5.1467684174662E-3</v>
      </c>
      <c r="DI84" s="28">
        <f t="shared" si="59"/>
        <v>5.0402594565195167E-3</v>
      </c>
      <c r="DJ84" s="28">
        <f t="shared" si="59"/>
        <v>4.9359546279218666E-3</v>
      </c>
      <c r="DK84" s="28">
        <f t="shared" si="59"/>
        <v>4.8338083186152646E-3</v>
      </c>
      <c r="DL84" s="28">
        <f t="shared" si="60"/>
        <v>4.7337758594737265E-3</v>
      </c>
      <c r="DM84" s="28">
        <f t="shared" si="60"/>
        <v>4.6358135057692059E-3</v>
      </c>
      <c r="DN84" s="28">
        <f t="shared" si="60"/>
        <v>4.5398784180418353E-3</v>
      </c>
      <c r="DO84" s="28">
        <f t="shared" si="60"/>
        <v>4.4459286433659474E-3</v>
      </c>
      <c r="DP84" s="28">
        <f t="shared" si="60"/>
        <v>4.3539230970038771E-3</v>
      </c>
      <c r="DQ84" s="28">
        <f t="shared" si="60"/>
        <v>4.2638215444393756E-3</v>
      </c>
      <c r="DR84" s="28">
        <f t="shared" si="60"/>
        <v>4.175584583782822E-3</v>
      </c>
      <c r="DS84" s="28">
        <f t="shared" si="60"/>
        <v>4.0891736285406108E-3</v>
      </c>
      <c r="DT84" s="28">
        <f t="shared" si="60"/>
        <v>4.00455089074102E-3</v>
      </c>
      <c r="DU84" s="28">
        <f t="shared" si="60"/>
        <v>3.921679364409369E-3</v>
      </c>
      <c r="DV84" s="28">
        <f t="shared" si="60"/>
        <v>3.8405228093850953E-3</v>
      </c>
      <c r="DW84" s="28">
        <f t="shared" si="60"/>
        <v>3.7610457354737264E-3</v>
      </c>
      <c r="DX84" s="28">
        <f t="shared" si="60"/>
        <v>3.6832133869268515E-3</v>
      </c>
      <c r="DY84" s="28">
        <f t="shared" si="60"/>
        <v>3.6069917272432352E-3</v>
      </c>
      <c r="DZ84" s="28">
        <f t="shared" si="60"/>
        <v>3.5323474242844625E-3</v>
      </c>
      <c r="EA84" s="28">
        <f t="shared" si="60"/>
        <v>3.45924783569865E-3</v>
      </c>
      <c r="EB84" s="28">
        <f t="shared" si="61"/>
        <v>3.3876609946457302E-3</v>
      </c>
      <c r="EC84" s="28">
        <f t="shared" si="61"/>
        <v>3.3175555958182127E-3</v>
      </c>
      <c r="ED84" s="28">
        <f t="shared" si="61"/>
        <v>3.2489009817511958E-3</v>
      </c>
      <c r="EE84" s="28">
        <f t="shared" si="61"/>
        <v>3.1816671294156822E-3</v>
      </c>
      <c r="EF84" s="28">
        <f t="shared" si="61"/>
        <v>3.1158246370893783E-3</v>
      </c>
      <c r="EG84" s="28">
        <f t="shared" si="61"/>
        <v>3.0513447114991266E-3</v>
      </c>
      <c r="EH84" s="28">
        <f t="shared" si="61"/>
        <v>2.9881991552294816E-3</v>
      </c>
      <c r="EI84" s="28">
        <f t="shared" si="61"/>
        <v>2.9263603543918221E-3</v>
      </c>
      <c r="EJ84" s="28">
        <f t="shared" si="61"/>
        <v>2.8658012665486393E-3</v>
      </c>
      <c r="EK84" s="28">
        <f t="shared" si="61"/>
        <v>2.8064954088877531E-3</v>
      </c>
      <c r="EL84" s="28">
        <f t="shared" si="61"/>
        <v>2.7484168466412255E-3</v>
      </c>
      <c r="EM84" s="28">
        <f t="shared" si="61"/>
        <v>2.6915401817439433E-3</v>
      </c>
      <c r="EN84" s="28">
        <f t="shared" si="61"/>
        <v>2.6358405417269311E-3</v>
      </c>
      <c r="EO84" s="28">
        <f t="shared" si="61"/>
        <v>2.5812935688404571E-3</v>
      </c>
      <c r="EP84" s="28">
        <f t="shared" si="61"/>
        <v>2.5278754094022839E-3</v>
      </c>
      <c r="EQ84" s="28">
        <f t="shared" si="61"/>
        <v>2.4755627033663167E-3</v>
      </c>
      <c r="ER84" s="28">
        <f t="shared" ref="ER84:FG100" si="63">EXP($B84+$C84*(ER$4-2001))</f>
        <v>2.4243325741071229E-3</v>
      </c>
      <c r="ES84" s="28">
        <f t="shared" si="63"/>
        <v>2.374162618415884E-3</v>
      </c>
      <c r="ET84" s="28">
        <f t="shared" si="63"/>
        <v>2.3250308967033236E-3</v>
      </c>
      <c r="EU84" s="28">
        <f t="shared" si="63"/>
        <v>2.2769159234054324E-3</v>
      </c>
      <c r="EV84" s="28">
        <f t="shared" si="63"/>
        <v>2.2297966575877057E-3</v>
      </c>
      <c r="EW84" s="28">
        <f t="shared" si="63"/>
        <v>2.1836524937438265E-3</v>
      </c>
      <c r="EX84" s="28">
        <f t="shared" si="63"/>
        <v>2.1384632527847785E-3</v>
      </c>
      <c r="EY84" s="28">
        <f t="shared" si="63"/>
        <v>2.0942091732144173E-3</v>
      </c>
      <c r="EZ84" s="28">
        <f t="shared" si="63"/>
        <v>2.0508709024876551E-3</v>
      </c>
      <c r="FA84" s="28">
        <f t="shared" si="63"/>
        <v>2.0084294885475105E-3</v>
      </c>
      <c r="FB84" s="28">
        <f t="shared" si="63"/>
        <v>1.9668663715372457E-3</v>
      </c>
      <c r="FC84" s="28">
        <f t="shared" si="63"/>
        <v>1.9261633756840638E-3</v>
      </c>
      <c r="FD84" s="28">
        <f t="shared" si="63"/>
        <v>1.8863027013507384E-3</v>
      </c>
      <c r="FE84" s="28">
        <f t="shared" si="63"/>
        <v>1.8472669172517298E-3</v>
      </c>
      <c r="FF84" s="28">
        <f t="shared" si="63"/>
        <v>1.8090389528304114E-3</v>
      </c>
      <c r="FG84" s="28">
        <f t="shared" si="58"/>
        <v>1.7716020907939979E-3</v>
      </c>
      <c r="FH84" s="28">
        <f t="shared" si="58"/>
        <v>1.7349399598030057E-3</v>
      </c>
    </row>
    <row r="85" spans="1:164">
      <c r="A85">
        <v>79</v>
      </c>
      <c r="B85" s="84">
        <v>-3.109610368255423</v>
      </c>
      <c r="C85" s="84">
        <v>-2.044924645595576E-2</v>
      </c>
      <c r="D85" s="28"/>
      <c r="E85" s="28">
        <f t="shared" ref="E85:T100" si="64">EXP($B85+$C85*(E$4-2001))</f>
        <v>5.4742335897258423E-2</v>
      </c>
      <c r="F85" s="28">
        <f t="shared" si="64"/>
        <v>5.3634264603806422E-2</v>
      </c>
      <c r="G85" s="28">
        <f t="shared" si="64"/>
        <v>5.2548622422507706E-2</v>
      </c>
      <c r="H85" s="28">
        <f t="shared" si="64"/>
        <v>5.148495535272625E-2</v>
      </c>
      <c r="I85" s="28">
        <f t="shared" si="64"/>
        <v>5.044281858351559E-2</v>
      </c>
      <c r="J85" s="28">
        <f t="shared" si="64"/>
        <v>4.9421776307604984E-2</v>
      </c>
      <c r="K85" s="28">
        <f t="shared" si="64"/>
        <v>4.8421401539150762E-2</v>
      </c>
      <c r="L85" s="28">
        <f t="shared" si="64"/>
        <v>4.7441275935176809E-2</v>
      </c>
      <c r="M85" s="28">
        <f t="shared" si="64"/>
        <v>4.6480989620629215E-2</v>
      </c>
      <c r="N85" s="28">
        <f t="shared" si="64"/>
        <v>4.5540141016972187E-2</v>
      </c>
      <c r="O85" s="28">
        <f t="shared" si="64"/>
        <v>4.4618336674253412E-2</v>
      </c>
      <c r="P85" s="28">
        <f t="shared" si="64"/>
        <v>4.3715191106568692E-2</v>
      </c>
      <c r="Q85" s="28">
        <f t="shared" si="64"/>
        <v>4.2830326630857077E-2</v>
      </c>
      <c r="R85" s="28">
        <f t="shared" si="64"/>
        <v>4.1963373208958939E-2</v>
      </c>
      <c r="S85" s="28">
        <f t="shared" si="64"/>
        <v>4.1113968292871152E-2</v>
      </c>
      <c r="T85" s="28">
        <f t="shared" si="64"/>
        <v>4.0281756673134481E-2</v>
      </c>
      <c r="U85" s="28">
        <f t="shared" si="62"/>
        <v>3.946639033028989E-2</v>
      </c>
      <c r="V85" s="28">
        <f t="shared" si="62"/>
        <v>3.8667528289341502E-2</v>
      </c>
      <c r="W85" s="28">
        <f t="shared" si="62"/>
        <v>3.7884836477165687E-2</v>
      </c>
      <c r="X85" s="28">
        <f t="shared" si="62"/>
        <v>3.7117987582806163E-2</v>
      </c>
      <c r="Y85" s="28">
        <f t="shared" si="62"/>
        <v>3.6366660920597087E-2</v>
      </c>
      <c r="Z85" s="28">
        <f t="shared" si="62"/>
        <v>3.5630542296056722E-2</v>
      </c>
      <c r="AA85" s="28">
        <f t="shared" si="62"/>
        <v>3.4909323874495635E-2</v>
      </c>
      <c r="AB85" s="28">
        <f t="shared" si="62"/>
        <v>3.420270405228442E-2</v>
      </c>
      <c r="AC85" s="28">
        <f t="shared" si="62"/>
        <v>3.3510387330727261E-2</v>
      </c>
      <c r="AD85" s="28">
        <f t="shared" si="62"/>
        <v>3.2832084192488412E-2</v>
      </c>
      <c r="AE85" s="28">
        <f t="shared" si="62"/>
        <v>3.2167510980519981E-2</v>
      </c>
      <c r="AF85" s="28">
        <f t="shared" si="62"/>
        <v>3.151638977944056E-2</v>
      </c>
      <c r="AG85" s="28">
        <f t="shared" si="62"/>
        <v>3.0878448299314732E-2</v>
      </c>
      <c r="AH85" s="28">
        <f t="shared" si="62"/>
        <v>3.0253419761785229E-2</v>
      </c>
      <c r="AI85" s="28">
        <f t="shared" si="62"/>
        <v>2.964104278850984E-2</v>
      </c>
      <c r="AJ85" s="28">
        <f t="shared" si="62"/>
        <v>2.9041061291856626E-2</v>
      </c>
      <c r="AK85" s="28">
        <f t="shared" si="57"/>
        <v>2.8453224367811555E-2</v>
      </c>
      <c r="AL85" s="28">
        <f t="shared" si="57"/>
        <v>2.7877286191053924E-2</v>
      </c>
      <c r="AM85" s="28">
        <f t="shared" si="57"/>
        <v>2.7313005912155575E-2</v>
      </c>
      <c r="AN85" s="28">
        <f t="shared" si="57"/>
        <v>2.6760147556860934E-2</v>
      </c>
      <c r="AO85" s="28">
        <f t="shared" si="57"/>
        <v>2.6218479927405947E-2</v>
      </c>
      <c r="AP85" s="28">
        <f t="shared" si="57"/>
        <v>2.5687776505834179E-2</v>
      </c>
      <c r="AQ85" s="28">
        <f t="shared" si="57"/>
        <v>2.5167815359270262E-2</v>
      </c>
      <c r="AR85" s="28">
        <f t="shared" si="57"/>
        <v>2.4658379047110549E-2</v>
      </c>
      <c r="AS85" s="28">
        <f t="shared" si="57"/>
        <v>2.4159254530092451E-2</v>
      </c>
      <c r="AT85" s="28">
        <f t="shared" si="57"/>
        <v>2.3670233081204365E-2</v>
      </c>
      <c r="AU85" s="28">
        <f t="shared" si="57"/>
        <v>2.3191110198398885E-2</v>
      </c>
      <c r="AV85" s="28">
        <f t="shared" si="57"/>
        <v>2.2721685519072866E-2</v>
      </c>
      <c r="AW85" s="28">
        <f t="shared" si="57"/>
        <v>2.2261762736278543E-2</v>
      </c>
      <c r="AX85" s="28">
        <f t="shared" si="57"/>
        <v>2.1811149516630667E-2</v>
      </c>
      <c r="AY85" s="28">
        <f t="shared" si="57"/>
        <v>2.1369657419875288E-2</v>
      </c>
      <c r="AZ85" s="28">
        <f t="shared" si="54"/>
        <v>2.0937101820086693E-2</v>
      </c>
      <c r="BA85" s="28">
        <f t="shared" si="54"/>
        <v>2.051330182845934E-2</v>
      </c>
      <c r="BB85" s="28">
        <f t="shared" si="54"/>
        <v>2.0098080217662666E-2</v>
      </c>
      <c r="BC85" s="28">
        <f t="shared" si="54"/>
        <v>1.9691263347727039E-2</v>
      </c>
      <c r="BD85" s="28">
        <f t="shared" si="54"/>
        <v>1.9292681093429909E-2</v>
      </c>
      <c r="BE85" s="28">
        <f t="shared" si="54"/>
        <v>1.8902166773151801E-2</v>
      </c>
      <c r="BF85" s="28">
        <f t="shared" si="54"/>
        <v>1.8519557079172324E-2</v>
      </c>
      <c r="BG85" s="28">
        <f t="shared" si="54"/>
        <v>1.8144692009377159E-2</v>
      </c>
      <c r="BH85" s="28">
        <f t="shared" si="54"/>
        <v>1.7777414800347318E-2</v>
      </c>
      <c r="BI85" s="28">
        <f t="shared" si="54"/>
        <v>1.7417571861802934E-2</v>
      </c>
      <c r="BJ85" s="28">
        <f t="shared" si="54"/>
        <v>1.7065012712373796E-2</v>
      </c>
      <c r="BK85" s="28">
        <f t="shared" si="54"/>
        <v>1.6719589916670236E-2</v>
      </c>
      <c r="BL85" s="28">
        <f t="shared" si="54"/>
        <v>1.6381159023627558E-2</v>
      </c>
      <c r="BM85" s="28">
        <f t="shared" si="54"/>
        <v>1.6049578506098647E-2</v>
      </c>
      <c r="BN85" s="28">
        <f t="shared" si="54"/>
        <v>1.5724709701669292E-2</v>
      </c>
      <c r="BO85" s="28">
        <f t="shared" si="54"/>
        <v>1.5406416754671427E-2</v>
      </c>
      <c r="BP85" s="28">
        <f t="shared" si="55"/>
        <v>1.5094566559370134E-2</v>
      </c>
      <c r="BQ85" s="28">
        <f t="shared" si="55"/>
        <v>1.4789028704300699E-2</v>
      </c>
      <c r="BR85" s="28">
        <f t="shared" si="55"/>
        <v>1.4489675417732347E-2</v>
      </c>
      <c r="BS85" s="28">
        <f t="shared" si="55"/>
        <v>1.419638151423579E-2</v>
      </c>
      <c r="BT85" s="28">
        <f t="shared" si="55"/>
        <v>1.3909024342332484E-2</v>
      </c>
      <c r="BU85" s="28">
        <f t="shared" si="55"/>
        <v>1.3627483733203395E-2</v>
      </c>
      <c r="BV85" s="28">
        <f t="shared" si="55"/>
        <v>1.3351641950436076E-2</v>
      </c>
      <c r="BW85" s="28">
        <f t="shared" si="55"/>
        <v>1.3081383640788955E-2</v>
      </c>
      <c r="BX85" s="28">
        <f t="shared" si="55"/>
        <v>1.2816595785952156E-2</v>
      </c>
      <c r="BY85" s="28">
        <f t="shared" si="55"/>
        <v>1.2557167655284784E-2</v>
      </c>
      <c r="BZ85" s="28">
        <f t="shared" si="55"/>
        <v>1.230299075950891E-2</v>
      </c>
      <c r="CA85" s="28">
        <f t="shared" si="55"/>
        <v>1.2053958805340884E-2</v>
      </c>
      <c r="CB85" s="28">
        <f t="shared" si="55"/>
        <v>1.1809967651040865E-2</v>
      </c>
      <c r="CC85" s="28">
        <f t="shared" si="55"/>
        <v>1.1570915262862263E-2</v>
      </c>
      <c r="CD85" s="28">
        <f t="shared" si="55"/>
        <v>1.1336701672382555E-2</v>
      </c>
      <c r="CE85" s="28">
        <f t="shared" si="55"/>
        <v>1.1107228934697904E-2</v>
      </c>
      <c r="CF85" s="28">
        <f t="shared" si="56"/>
        <v>1.0882401087463953E-2</v>
      </c>
      <c r="CG85" s="28">
        <f t="shared" si="56"/>
        <v>1.0662124110765682E-2</v>
      </c>
      <c r="CH85" s="28">
        <f t="shared" si="56"/>
        <v>1.0446305887799545E-2</v>
      </c>
      <c r="CI85" s="28">
        <f t="shared" si="56"/>
        <v>1.023485616635152E-2</v>
      </c>
      <c r="CJ85" s="28">
        <f t="shared" si="56"/>
        <v>1.0027686521054889E-2</v>
      </c>
      <c r="CK85" s="28">
        <f t="shared" si="56"/>
        <v>9.8247103164119075E-3</v>
      </c>
      <c r="CL85" s="28">
        <f t="shared" si="56"/>
        <v>9.6258426705641033E-3</v>
      </c>
      <c r="CM85" s="28">
        <f t="shared" si="56"/>
        <v>9.4310004197957764E-3</v>
      </c>
      <c r="CN85" s="28">
        <f t="shared" si="56"/>
        <v>9.2401020837561444E-3</v>
      </c>
      <c r="CO85" s="28">
        <f t="shared" si="56"/>
        <v>9.0530678313853179E-3</v>
      </c>
      <c r="CP85" s="28">
        <f t="shared" si="56"/>
        <v>8.8698194475301077E-3</v>
      </c>
      <c r="CQ85" s="28">
        <f t="shared" si="56"/>
        <v>8.6902803002354752E-3</v>
      </c>
      <c r="CR85" s="28">
        <f t="shared" si="56"/>
        <v>8.5143753086981151E-3</v>
      </c>
      <c r="CS85" s="28">
        <f t="shared" si="56"/>
        <v>8.3420309118687284E-3</v>
      </c>
      <c r="CT85" s="28">
        <f t="shared" si="56"/>
        <v>8.173175037689745E-3</v>
      </c>
      <c r="CU85" s="28">
        <f t="shared" si="56"/>
        <v>8.0077370729558384E-3</v>
      </c>
      <c r="CV85" s="28">
        <f t="shared" si="59"/>
        <v>7.8456478337843999E-3</v>
      </c>
      <c r="CW85" s="28">
        <f t="shared" si="59"/>
        <v>7.6868395366838458E-3</v>
      </c>
      <c r="CX85" s="28">
        <f t="shared" si="59"/>
        <v>7.5312457702074323E-3</v>
      </c>
      <c r="CY85" s="28">
        <f t="shared" si="59"/>
        <v>7.3788014671809623E-3</v>
      </c>
      <c r="CZ85" s="28">
        <f t="shared" si="59"/>
        <v>7.229442877492537E-3</v>
      </c>
      <c r="DA85" s="28">
        <f t="shared" si="59"/>
        <v>7.0831075414331587E-3</v>
      </c>
      <c r="DB85" s="28">
        <f t="shared" si="59"/>
        <v>6.9397342635769488E-3</v>
      </c>
      <c r="DC85" s="28">
        <f t="shared" si="59"/>
        <v>6.7992630871900484E-3</v>
      </c>
      <c r="DD85" s="28">
        <f t="shared" si="59"/>
        <v>6.6616352691575287E-3</v>
      </c>
      <c r="DE85" s="28">
        <f t="shared" si="59"/>
        <v>6.5267932554178357E-3</v>
      </c>
      <c r="DF85" s="28">
        <f t="shared" si="59"/>
        <v>6.3946806568944935E-3</v>
      </c>
      <c r="DG85" s="28">
        <f t="shared" si="59"/>
        <v>6.2652422259149229E-3</v>
      </c>
      <c r="DH85" s="28">
        <f t="shared" si="59"/>
        <v>6.138423833106677E-3</v>
      </c>
      <c r="DI85" s="28">
        <f t="shared" si="59"/>
        <v>6.0141724447612338E-3</v>
      </c>
      <c r="DJ85" s="28">
        <f t="shared" si="59"/>
        <v>5.8924361006560521E-3</v>
      </c>
      <c r="DK85" s="28">
        <f t="shared" si="59"/>
        <v>5.7731638923255273E-3</v>
      </c>
      <c r="DL85" s="28">
        <f t="shared" si="60"/>
        <v>5.6563059417717625E-3</v>
      </c>
      <c r="DM85" s="28">
        <f t="shared" si="60"/>
        <v>5.541813380606264E-3</v>
      </c>
      <c r="DN85" s="28">
        <f t="shared" si="60"/>
        <v>5.4296383296138628E-3</v>
      </c>
      <c r="DO85" s="28">
        <f t="shared" si="60"/>
        <v>5.3197338787303013E-3</v>
      </c>
      <c r="DP85" s="28">
        <f t="shared" si="60"/>
        <v>5.2120540674250541E-3</v>
      </c>
      <c r="DQ85" s="28">
        <f t="shared" si="60"/>
        <v>5.1065538654813053E-3</v>
      </c>
      <c r="DR85" s="28">
        <f t="shared" si="60"/>
        <v>5.0031891541648952E-3</v>
      </c>
      <c r="DS85" s="28">
        <f t="shared" si="60"/>
        <v>4.901916707774491E-3</v>
      </c>
      <c r="DT85" s="28">
        <f t="shared" si="60"/>
        <v>4.8026941755651958E-3</v>
      </c>
      <c r="DU85" s="28">
        <f t="shared" si="60"/>
        <v>4.7054800640380454E-3</v>
      </c>
      <c r="DV85" s="28">
        <f t="shared" si="60"/>
        <v>4.6102337195879865E-3</v>
      </c>
      <c r="DW85" s="28">
        <f t="shared" si="60"/>
        <v>4.5169153115031052E-3</v>
      </c>
      <c r="DX85" s="28">
        <f t="shared" si="60"/>
        <v>4.4254858153079824E-3</v>
      </c>
      <c r="DY85" s="28">
        <f t="shared" si="60"/>
        <v>4.3359069964441846E-3</v>
      </c>
      <c r="DZ85" s="28">
        <f t="shared" si="60"/>
        <v>4.2481413942810882E-3</v>
      </c>
      <c r="EA85" s="28">
        <f t="shared" si="60"/>
        <v>4.1621523064503717E-3</v>
      </c>
      <c r="EB85" s="28">
        <f t="shared" si="61"/>
        <v>4.0779037734975836E-3</v>
      </c>
      <c r="EC85" s="28">
        <f t="shared" si="61"/>
        <v>3.9953605638444007E-3</v>
      </c>
      <c r="ED85" s="28">
        <f t="shared" si="61"/>
        <v>3.9144881590552618E-3</v>
      </c>
      <c r="EE85" s="28">
        <f t="shared" si="61"/>
        <v>3.8352527394022247E-3</v>
      </c>
      <c r="EF85" s="28">
        <f t="shared" si="61"/>
        <v>3.7576211697220264E-3</v>
      </c>
      <c r="EG85" s="28">
        <f t="shared" si="61"/>
        <v>3.6815609855594227E-3</v>
      </c>
      <c r="EH85" s="28">
        <f t="shared" si="61"/>
        <v>3.6070403795909903E-3</v>
      </c>
      <c r="EI85" s="28">
        <f t="shared" si="61"/>
        <v>3.5340281883237362E-3</v>
      </c>
      <c r="EJ85" s="28">
        <f t="shared" si="61"/>
        <v>3.4624938790629627E-3</v>
      </c>
      <c r="EK85" s="28">
        <f t="shared" si="61"/>
        <v>3.3924075371439075E-3</v>
      </c>
      <c r="EL85" s="28">
        <f t="shared" si="61"/>
        <v>3.3237398534218528E-3</v>
      </c>
      <c r="EM85" s="28">
        <f t="shared" si="61"/>
        <v>3.2564621120154346E-3</v>
      </c>
      <c r="EN85" s="28">
        <f t="shared" si="61"/>
        <v>3.1905461782980532E-3</v>
      </c>
      <c r="EO85" s="28">
        <f t="shared" si="61"/>
        <v>3.1259644871323646E-3</v>
      </c>
      <c r="EP85" s="28">
        <f t="shared" si="61"/>
        <v>3.0626900313429229E-3</v>
      </c>
      <c r="EQ85" s="28">
        <f t="shared" si="61"/>
        <v>3.0006963504221459E-3</v>
      </c>
      <c r="ER85" s="28">
        <f t="shared" si="63"/>
        <v>2.9399575194648904E-3</v>
      </c>
      <c r="ES85" s="28">
        <f t="shared" si="63"/>
        <v>2.880448138327019E-3</v>
      </c>
      <c r="ET85" s="28">
        <f t="shared" si="63"/>
        <v>2.8221433210034062E-3</v>
      </c>
      <c r="EU85" s="28">
        <f t="shared" si="63"/>
        <v>2.76501868522096E-3</v>
      </c>
      <c r="EV85" s="28">
        <f t="shared" si="63"/>
        <v>2.7090503422422833E-3</v>
      </c>
      <c r="EW85" s="28">
        <f t="shared" si="63"/>
        <v>2.6542148868757311E-3</v>
      </c>
      <c r="EX85" s="28">
        <f t="shared" si="63"/>
        <v>2.6004893876876833E-3</v>
      </c>
      <c r="EY85" s="28">
        <f t="shared" si="63"/>
        <v>2.5478513774129397E-3</v>
      </c>
      <c r="EZ85" s="28">
        <f t="shared" si="63"/>
        <v>2.4962788435592144E-3</v>
      </c>
      <c r="FA85" s="28">
        <f t="shared" si="63"/>
        <v>2.4457502192018095E-3</v>
      </c>
      <c r="FB85" s="28">
        <f t="shared" si="63"/>
        <v>2.3962443739646293E-3</v>
      </c>
      <c r="FC85" s="28">
        <f t="shared" si="63"/>
        <v>2.3477406051837448E-3</v>
      </c>
      <c r="FD85" s="28">
        <f t="shared" si="63"/>
        <v>2.3002186292498303E-3</v>
      </c>
      <c r="FE85" s="28">
        <f t="shared" si="63"/>
        <v>2.2536585731258306E-3</v>
      </c>
      <c r="FF85" s="28">
        <f t="shared" si="63"/>
        <v>2.2080409660363287E-3</v>
      </c>
      <c r="FG85" s="28">
        <f t="shared" si="58"/>
        <v>2.1633467313251376E-3</v>
      </c>
      <c r="FH85" s="28">
        <f t="shared" si="58"/>
        <v>2.1195571784777094E-3</v>
      </c>
    </row>
    <row r="86" spans="1:164">
      <c r="A86">
        <v>80</v>
      </c>
      <c r="B86" s="84">
        <v>-2.9770969317726728</v>
      </c>
      <c r="C86" s="84">
        <v>-1.9825287333682478E-2</v>
      </c>
      <c r="D86" s="28"/>
      <c r="E86" s="28">
        <f t="shared" si="64"/>
        <v>6.2110261730543521E-2</v>
      </c>
      <c r="F86" s="28">
        <f t="shared" si="64"/>
        <v>6.0891033652577822E-2</v>
      </c>
      <c r="G86" s="28">
        <f t="shared" si="64"/>
        <v>5.9695739093239858E-2</v>
      </c>
      <c r="H86" s="28">
        <f t="shared" si="64"/>
        <v>5.8523908236156205E-2</v>
      </c>
      <c r="I86" s="28">
        <f t="shared" si="64"/>
        <v>5.7375080487476464E-2</v>
      </c>
      <c r="J86" s="28">
        <f t="shared" si="64"/>
        <v>5.624880429483451E-2</v>
      </c>
      <c r="K86" s="28">
        <f t="shared" si="64"/>
        <v>5.5144636969863561E-2</v>
      </c>
      <c r="L86" s="28">
        <f t="shared" si="64"/>
        <v>5.4062144514195477E-2</v>
      </c>
      <c r="M86" s="28">
        <f t="shared" si="64"/>
        <v>5.300090144887553E-2</v>
      </c>
      <c r="N86" s="28">
        <f t="shared" si="64"/>
        <v>5.1960490647125795E-2</v>
      </c>
      <c r="O86" s="28">
        <f t="shared" si="64"/>
        <v>5.09405031703914E-2</v>
      </c>
      <c r="P86" s="28">
        <f t="shared" si="64"/>
        <v>4.9940538107605334E-2</v>
      </c>
      <c r="Q86" s="28">
        <f t="shared" si="64"/>
        <v>4.8960202417608324E-2</v>
      </c>
      <c r="R86" s="28">
        <f t="shared" si="64"/>
        <v>4.7999110774662034E-2</v>
      </c>
      <c r="S86" s="28">
        <f t="shared" si="64"/>
        <v>4.7056885416995008E-2</v>
      </c>
      <c r="T86" s="28">
        <f t="shared" si="64"/>
        <v>4.613315599832149E-2</v>
      </c>
      <c r="U86" s="28">
        <f t="shared" si="62"/>
        <v>4.5227559442275037E-2</v>
      </c>
      <c r="V86" s="28">
        <f t="shared" si="62"/>
        <v>4.4339739799699497E-2</v>
      </c>
      <c r="W86" s="28">
        <f t="shared" si="62"/>
        <v>4.3469348108741569E-2</v>
      </c>
      <c r="X86" s="28">
        <f t="shared" si="62"/>
        <v>4.2616042257689606E-2</v>
      </c>
      <c r="Y86" s="28">
        <f t="shared" si="62"/>
        <v>4.1779486850504831E-2</v>
      </c>
      <c r="Z86" s="28">
        <f t="shared" si="62"/>
        <v>4.0959353074992426E-2</v>
      </c>
      <c r="AA86" s="28">
        <f t="shared" si="62"/>
        <v>4.0155318573560229E-2</v>
      </c>
      <c r="AB86" s="28">
        <f t="shared" si="62"/>
        <v>3.9367067316514473E-2</v>
      </c>
      <c r="AC86" s="28">
        <f t="shared" si="62"/>
        <v>3.8594289477842811E-2</v>
      </c>
      <c r="AD86" s="28">
        <f t="shared" si="62"/>
        <v>3.7836681313435705E-2</v>
      </c>
      <c r="AE86" s="28">
        <f t="shared" si="62"/>
        <v>3.7093945041698273E-2</v>
      </c>
      <c r="AF86" s="28">
        <f t="shared" si="62"/>
        <v>3.6365788726505761E-2</v>
      </c>
      <c r="AG86" s="28">
        <f t="shared" si="62"/>
        <v>3.5651926162456694E-2</v>
      </c>
      <c r="AH86" s="28">
        <f t="shared" si="62"/>
        <v>3.4952076762378395E-2</v>
      </c>
      <c r="AI86" s="28">
        <f t="shared" si="62"/>
        <v>3.4265965447040837E-2</v>
      </c>
      <c r="AJ86" s="28">
        <f t="shared" si="62"/>
        <v>3.3593322537035356E-2</v>
      </c>
      <c r="AK86" s="28">
        <f t="shared" si="57"/>
        <v>3.2933883646775942E-2</v>
      </c>
      <c r="AL86" s="28">
        <f t="shared" si="57"/>
        <v>3.2287389580581118E-2</v>
      </c>
      <c r="AM86" s="28">
        <f t="shared" si="57"/>
        <v>3.1653586230795797E-2</v>
      </c>
      <c r="AN86" s="28">
        <f t="shared" si="57"/>
        <v>3.1032224477913078E-2</v>
      </c>
      <c r="AO86" s="28">
        <f t="shared" si="57"/>
        <v>3.0423060092656603E-2</v>
      </c>
      <c r="AP86" s="28">
        <f t="shared" si="57"/>
        <v>2.9825853639984967E-2</v>
      </c>
      <c r="AQ86" s="28">
        <f t="shared" si="57"/>
        <v>2.9240370384980709E-2</v>
      </c>
      <c r="AR86" s="28">
        <f t="shared" si="57"/>
        <v>2.8666380200586546E-2</v>
      </c>
      <c r="AS86" s="28">
        <f t="shared" si="57"/>
        <v>2.8103657477152783E-2</v>
      </c>
      <c r="AT86" s="28">
        <f t="shared" si="57"/>
        <v>2.7551981033760414E-2</v>
      </c>
      <c r="AU86" s="28">
        <f t="shared" si="57"/>
        <v>2.7011134031284821E-2</v>
      </c>
      <c r="AV86" s="28">
        <f t="shared" si="57"/>
        <v>2.6480903887166105E-2</v>
      </c>
      <c r="AW86" s="28">
        <f t="shared" si="57"/>
        <v>2.5961082191852492E-2</v>
      </c>
      <c r="AX86" s="28">
        <f t="shared" si="57"/>
        <v>2.5451464626883892E-2</v>
      </c>
      <c r="AY86" s="28">
        <f t="shared" si="57"/>
        <v>2.4951850884583598E-2</v>
      </c>
      <c r="AZ86" s="28">
        <f t="shared" si="54"/>
        <v>2.4462044589326326E-2</v>
      </c>
      <c r="BA86" s="28">
        <f t="shared" si="54"/>
        <v>2.3981853220351804E-2</v>
      </c>
      <c r="BB86" s="28">
        <f t="shared" si="54"/>
        <v>2.3511088036093593E-2</v>
      </c>
      <c r="BC86" s="28">
        <f t="shared" si="54"/>
        <v>2.3049563999993264E-2</v>
      </c>
      <c r="BD86" s="28">
        <f t="shared" si="54"/>
        <v>2.2597099707770851E-2</v>
      </c>
      <c r="BE86" s="28">
        <f t="shared" si="54"/>
        <v>2.2153517316123063E-2</v>
      </c>
      <c r="BF86" s="28">
        <f t="shared" si="54"/>
        <v>2.1718642472821067E-2</v>
      </c>
      <c r="BG86" s="28">
        <f t="shared" si="54"/>
        <v>2.1292304248180485E-2</v>
      </c>
      <c r="BH86" s="28">
        <f t="shared" si="54"/>
        <v>2.0874335067876681E-2</v>
      </c>
      <c r="BI86" s="28">
        <f t="shared" si="54"/>
        <v>2.0464570647078826E-2</v>
      </c>
      <c r="BJ86" s="28">
        <f t="shared" si="54"/>
        <v>2.0062849925876949E-2</v>
      </c>
      <c r="BK86" s="28">
        <f t="shared" si="54"/>
        <v>1.9669015005976561E-2</v>
      </c>
      <c r="BL86" s="28">
        <f t="shared" si="54"/>
        <v>1.9282911088635921E-2</v>
      </c>
      <c r="BM86" s="28">
        <f t="shared" si="54"/>
        <v>1.8904386413821684E-2</v>
      </c>
      <c r="BN86" s="28">
        <f t="shared" si="54"/>
        <v>1.8533292200558861E-2</v>
      </c>
      <c r="BO86" s="28">
        <f t="shared" si="54"/>
        <v>1.8169482588451694E-2</v>
      </c>
      <c r="BP86" s="28">
        <f t="shared" si="55"/>
        <v>1.7812814580352547E-2</v>
      </c>
      <c r="BQ86" s="28">
        <f t="shared" si="55"/>
        <v>1.7463147986156211E-2</v>
      </c>
      <c r="BR86" s="28">
        <f t="shared" si="55"/>
        <v>1.7120345367697416E-2</v>
      </c>
      <c r="BS86" s="28">
        <f t="shared" si="55"/>
        <v>1.6784271984730131E-2</v>
      </c>
      <c r="BT86" s="28">
        <f t="shared" si="55"/>
        <v>1.6454795741967301E-2</v>
      </c>
      <c r="BU86" s="28">
        <f t="shared" si="55"/>
        <v>1.6131787137160042E-2</v>
      </c>
      <c r="BV86" s="28">
        <f t="shared" si="55"/>
        <v>1.5815119210196214E-2</v>
      </c>
      <c r="BW86" s="28">
        <f t="shared" si="55"/>
        <v>1.5504667493198164E-2</v>
      </c>
      <c r="BX86" s="28">
        <f t="shared" si="55"/>
        <v>1.5200309961599911E-2</v>
      </c>
      <c r="BY86" s="28">
        <f t="shared" si="55"/>
        <v>1.4901926986184911E-2</v>
      </c>
      <c r="BZ86" s="28">
        <f t="shared" si="55"/>
        <v>1.4609401286065101E-2</v>
      </c>
      <c r="CA86" s="28">
        <f t="shared" si="55"/>
        <v>1.4322617882583178E-2</v>
      </c>
      <c r="CB86" s="28">
        <f t="shared" si="55"/>
        <v>1.4041464054119575E-2</v>
      </c>
      <c r="CC86" s="28">
        <f t="shared" si="55"/>
        <v>1.3765829291786732E-2</v>
      </c>
      <c r="CD86" s="28">
        <f t="shared" si="55"/>
        <v>1.3495605255993061E-2</v>
      </c>
      <c r="CE86" s="28">
        <f t="shared" si="55"/>
        <v>1.3230685733859469E-2</v>
      </c>
      <c r="CF86" s="28">
        <f t="shared" si="56"/>
        <v>1.2970966597471909E-2</v>
      </c>
      <c r="CG86" s="28">
        <f t="shared" si="56"/>
        <v>1.2716345762953423E-2</v>
      </c>
      <c r="CH86" s="28">
        <f t="shared" si="56"/>
        <v>1.2466723150339502E-2</v>
      </c>
      <c r="CI86" s="28">
        <f t="shared" si="56"/>
        <v>1.2222000644241214E-2</v>
      </c>
      <c r="CJ86" s="28">
        <f t="shared" si="56"/>
        <v>1.1982082055280487E-2</v>
      </c>
      <c r="CK86" s="28">
        <f t="shared" si="56"/>
        <v>1.1746873082282349E-2</v>
      </c>
      <c r="CL86" s="28">
        <f t="shared" si="56"/>
        <v>1.1516281275209423E-2</v>
      </c>
      <c r="CM86" s="28">
        <f t="shared" si="56"/>
        <v>1.1290215998824011E-2</v>
      </c>
      <c r="CN86" s="28">
        <f t="shared" si="56"/>
        <v>1.1068588397063411E-2</v>
      </c>
      <c r="CO86" s="28">
        <f t="shared" si="56"/>
        <v>1.0851311358114644E-2</v>
      </c>
      <c r="CP86" s="28">
        <f t="shared" si="56"/>
        <v>1.0638299480174754E-2</v>
      </c>
      <c r="CQ86" s="28">
        <f t="shared" si="56"/>
        <v>1.042946903788315E-2</v>
      </c>
      <c r="CR86" s="28">
        <f t="shared" si="56"/>
        <v>1.022473794941298E-2</v>
      </c>
      <c r="CS86" s="28">
        <f t="shared" si="56"/>
        <v>1.0024025744208489E-2</v>
      </c>
      <c r="CT86" s="28">
        <f t="shared" si="56"/>
        <v>9.827253531355622E-3</v>
      </c>
      <c r="CU86" s="28">
        <f t="shared" si="56"/>
        <v>9.6343439685735929E-3</v>
      </c>
      <c r="CV86" s="28">
        <f t="shared" si="59"/>
        <v>9.4452212318151402E-3</v>
      </c>
      <c r="CW86" s="28">
        <f t="shared" si="59"/>
        <v>9.2598109854634732E-3</v>
      </c>
      <c r="CX86" s="28">
        <f t="shared" si="59"/>
        <v>9.0780403531143163E-3</v>
      </c>
      <c r="CY86" s="28">
        <f t="shared" si="59"/>
        <v>8.899837888931502E-3</v>
      </c>
      <c r="CZ86" s="28">
        <f t="shared" si="59"/>
        <v>8.7251335495647838E-3</v>
      </c>
      <c r="DA86" s="28">
        <f t="shared" si="59"/>
        <v>8.5538586666190197E-3</v>
      </c>
      <c r="DB86" s="28">
        <f t="shared" si="59"/>
        <v>8.38594591966366E-3</v>
      </c>
      <c r="DC86" s="28">
        <f t="shared" si="59"/>
        <v>8.2213293097721553E-3</v>
      </c>
      <c r="DD86" s="28">
        <f t="shared" si="59"/>
        <v>8.0599441335807778E-3</v>
      </c>
      <c r="DE86" s="28">
        <f t="shared" si="59"/>
        <v>7.9017269578565887E-3</v>
      </c>
      <c r="DF86" s="28">
        <f t="shared" si="59"/>
        <v>7.7466155945647569E-3</v>
      </c>
      <c r="DG86" s="28">
        <f t="shared" si="59"/>
        <v>7.5945490764252038E-3</v>
      </c>
      <c r="DH86" s="28">
        <f t="shared" si="59"/>
        <v>7.4454676329491279E-3</v>
      </c>
      <c r="DI86" s="28">
        <f t="shared" si="59"/>
        <v>7.2993126669459478E-3</v>
      </c>
      <c r="DJ86" s="28">
        <f t="shared" si="59"/>
        <v>7.1560267314913478E-3</v>
      </c>
      <c r="DK86" s="28">
        <f t="shared" si="59"/>
        <v>7.0155535073475016E-3</v>
      </c>
      <c r="DL86" s="28">
        <f t="shared" si="60"/>
        <v>6.8778377808265444E-3</v>
      </c>
      <c r="DM86" s="28">
        <f t="shared" si="60"/>
        <v>6.7428254220885178E-3</v>
      </c>
      <c r="DN86" s="28">
        <f t="shared" si="60"/>
        <v>6.6104633638653975E-3</v>
      </c>
      <c r="DO86" s="28">
        <f t="shared" si="60"/>
        <v>6.4806995806027572E-3</v>
      </c>
      <c r="DP86" s="28">
        <f t="shared" si="60"/>
        <v>6.3534830680108357E-3</v>
      </c>
      <c r="DQ86" s="28">
        <f t="shared" si="60"/>
        <v>6.2287638230170686E-3</v>
      </c>
      <c r="DR86" s="28">
        <f t="shared" si="60"/>
        <v>6.1064928241121542E-3</v>
      </c>
      <c r="DS86" s="28">
        <f t="shared" si="60"/>
        <v>5.986622012081875E-3</v>
      </c>
      <c r="DT86" s="28">
        <f t="shared" si="60"/>
        <v>5.8691042711172042E-3</v>
      </c>
      <c r="DU86" s="28">
        <f t="shared" si="60"/>
        <v>5.7538934102952253E-3</v>
      </c>
      <c r="DV86" s="28">
        <f t="shared" si="60"/>
        <v>5.6409441454235276E-3</v>
      </c>
      <c r="DW86" s="28">
        <f t="shared" si="60"/>
        <v>5.5302120812410552E-3</v>
      </c>
      <c r="DX86" s="28">
        <f t="shared" si="60"/>
        <v>5.4216536939683388E-3</v>
      </c>
      <c r="DY86" s="28">
        <f t="shared" si="60"/>
        <v>5.3152263142002415E-3</v>
      </c>
      <c r="DZ86" s="28">
        <f t="shared" si="60"/>
        <v>5.210888110134545E-3</v>
      </c>
      <c r="EA86" s="28">
        <f t="shared" si="60"/>
        <v>5.1085980711297798E-3</v>
      </c>
      <c r="EB86" s="28">
        <f t="shared" si="61"/>
        <v>5.008315991585752E-3</v>
      </c>
      <c r="EC86" s="28">
        <f t="shared" si="61"/>
        <v>4.9100024551405616E-3</v>
      </c>
      <c r="ED86" s="28">
        <f t="shared" si="61"/>
        <v>4.8136188191778085E-3</v>
      </c>
      <c r="EE86" s="28">
        <f t="shared" si="61"/>
        <v>4.7191271996379217E-3</v>
      </c>
      <c r="EF86" s="28">
        <f t="shared" si="61"/>
        <v>4.6264904561276162E-3</v>
      </c>
      <c r="EG86" s="28">
        <f t="shared" si="61"/>
        <v>4.5356721773217269E-3</v>
      </c>
      <c r="EH86" s="28">
        <f t="shared" si="61"/>
        <v>4.4466366666515364E-3</v>
      </c>
      <c r="EI86" s="28">
        <f t="shared" si="61"/>
        <v>4.3593489282740408E-3</v>
      </c>
      <c r="EJ86" s="28">
        <f t="shared" si="61"/>
        <v>4.2737746533167064E-3</v>
      </c>
      <c r="EK86" s="28">
        <f t="shared" si="61"/>
        <v>4.1898802063921768E-3</v>
      </c>
      <c r="EL86" s="28">
        <f t="shared" si="61"/>
        <v>4.107632612377711E-3</v>
      </c>
      <c r="EM86" s="28">
        <f t="shared" si="61"/>
        <v>4.0269995434541617E-3</v>
      </c>
      <c r="EN86" s="28">
        <f t="shared" si="61"/>
        <v>3.9479493063993756E-3</v>
      </c>
      <c r="EO86" s="28">
        <f t="shared" si="61"/>
        <v>3.8704508301309983E-3</v>
      </c>
      <c r="EP86" s="28">
        <f t="shared" si="61"/>
        <v>3.7944736534938428E-3</v>
      </c>
      <c r="EQ86" s="28">
        <f t="shared" si="61"/>
        <v>3.7199879132869935E-3</v>
      </c>
      <c r="ER86" s="28">
        <f t="shared" si="63"/>
        <v>3.6469643325259087E-3</v>
      </c>
      <c r="ES86" s="28">
        <f t="shared" si="63"/>
        <v>3.5753742089349705E-3</v>
      </c>
      <c r="ET86" s="28">
        <f t="shared" si="63"/>
        <v>3.5051894036659224E-3</v>
      </c>
      <c r="EU86" s="28">
        <f t="shared" si="63"/>
        <v>3.4363823302377382E-3</v>
      </c>
      <c r="EV86" s="28">
        <f t="shared" si="63"/>
        <v>3.368925943693632E-3</v>
      </c>
      <c r="EW86" s="28">
        <f t="shared" si="63"/>
        <v>3.3027937299709136E-3</v>
      </c>
      <c r="EX86" s="28">
        <f t="shared" si="63"/>
        <v>3.2379596954794881E-3</v>
      </c>
      <c r="EY86" s="28">
        <f t="shared" si="63"/>
        <v>3.1743983568849584E-3</v>
      </c>
      <c r="EZ86" s="28">
        <f t="shared" si="63"/>
        <v>3.1120847310922824E-3</v>
      </c>
      <c r="FA86" s="28">
        <f t="shared" si="63"/>
        <v>3.0509943254260308E-3</v>
      </c>
      <c r="FB86" s="28">
        <f t="shared" si="63"/>
        <v>2.9911031280034279E-3</v>
      </c>
      <c r="FC86" s="28">
        <f t="shared" si="63"/>
        <v>2.9323875982963724E-3</v>
      </c>
      <c r="FD86" s="28">
        <f t="shared" si="63"/>
        <v>2.8748246578787005E-3</v>
      </c>
      <c r="FE86" s="28">
        <f t="shared" si="63"/>
        <v>2.8183916813551086E-3</v>
      </c>
      <c r="FF86" s="28">
        <f t="shared" si="63"/>
        <v>2.7630664874681321E-3</v>
      </c>
      <c r="FG86" s="28">
        <f t="shared" si="58"/>
        <v>2.7088273303796932E-3</v>
      </c>
      <c r="FH86" s="28">
        <f t="shared" si="58"/>
        <v>2.6556528911237769E-3</v>
      </c>
    </row>
    <row r="87" spans="1:164">
      <c r="A87">
        <v>81</v>
      </c>
      <c r="B87" s="84">
        <v>-2.8475937089544843</v>
      </c>
      <c r="C87" s="84">
        <v>-1.9055313049490409E-2</v>
      </c>
      <c r="D87" s="28"/>
      <c r="E87" s="28">
        <f t="shared" si="64"/>
        <v>7.0155534630603839E-2</v>
      </c>
      <c r="F87" s="28">
        <f t="shared" si="64"/>
        <v>6.8831355349196169E-2</v>
      </c>
      <c r="G87" s="28">
        <f t="shared" si="64"/>
        <v>6.7532169830269884E-2</v>
      </c>
      <c r="H87" s="28">
        <f t="shared" si="64"/>
        <v>6.6257506318850537E-2</v>
      </c>
      <c r="I87" s="28">
        <f t="shared" si="64"/>
        <v>6.5006901964295649E-2</v>
      </c>
      <c r="J87" s="28">
        <f t="shared" si="64"/>
        <v>6.3779902652226161E-2</v>
      </c>
      <c r="K87" s="28">
        <f t="shared" si="64"/>
        <v>6.25760628396302E-2</v>
      </c>
      <c r="L87" s="28">
        <f t="shared" si="64"/>
        <v>6.1394945393079457E-2</v>
      </c>
      <c r="M87" s="28">
        <f t="shared" si="64"/>
        <v>6.0236121429998915E-2</v>
      </c>
      <c r="N87" s="28">
        <f t="shared" si="64"/>
        <v>5.9099170162932896E-2</v>
      </c>
      <c r="O87" s="28">
        <f t="shared" si="64"/>
        <v>5.7983678746750263E-2</v>
      </c>
      <c r="P87" s="28">
        <f t="shared" si="64"/>
        <v>5.6889242128733947E-2</v>
      </c>
      <c r="Q87" s="28">
        <f t="shared" si="64"/>
        <v>5.5815462901499746E-2</v>
      </c>
      <c r="R87" s="28">
        <f t="shared" si="64"/>
        <v>5.476195115869132E-2</v>
      </c>
      <c r="S87" s="28">
        <f t="shared" si="64"/>
        <v>5.3728324353399144E-2</v>
      </c>
      <c r="T87" s="28">
        <f t="shared" si="64"/>
        <v>5.271420715925141E-2</v>
      </c>
      <c r="U87" s="28">
        <f t="shared" si="62"/>
        <v>5.1719231334127258E-2</v>
      </c>
      <c r="V87" s="28">
        <f t="shared" si="62"/>
        <v>5.0743035586441998E-2</v>
      </c>
      <c r="W87" s="28">
        <f t="shared" si="62"/>
        <v>4.978526544395652E-2</v>
      </c>
      <c r="X87" s="28">
        <f t="shared" si="62"/>
        <v>4.8845573125062713E-2</v>
      </c>
      <c r="Y87" s="28">
        <f t="shared" si="62"/>
        <v>4.7923617412498364E-2</v>
      </c>
      <c r="Z87" s="28">
        <f t="shared" si="62"/>
        <v>4.7019063529445869E-2</v>
      </c>
      <c r="AA87" s="28">
        <f t="shared" si="62"/>
        <v>4.6131583017969262E-2</v>
      </c>
      <c r="AB87" s="28">
        <f t="shared" si="62"/>
        <v>4.5260853619746064E-2</v>
      </c>
      <c r="AC87" s="28">
        <f t="shared" si="62"/>
        <v>4.4406559159050056E-2</v>
      </c>
      <c r="AD87" s="28">
        <f t="shared" si="62"/>
        <v>4.3568389427942819E-2</v>
      </c>
      <c r="AE87" s="28">
        <f t="shared" si="62"/>
        <v>4.274604007363237E-2</v>
      </c>
      <c r="AF87" s="28">
        <f t="shared" si="62"/>
        <v>4.1939212487957699E-2</v>
      </c>
      <c r="AG87" s="28">
        <f t="shared" si="62"/>
        <v>4.1147613698959515E-2</v>
      </c>
      <c r="AH87" s="28">
        <f t="shared" si="62"/>
        <v>4.0370956264497319E-2</v>
      </c>
      <c r="AI87" s="28">
        <f t="shared" si="62"/>
        <v>3.96089581678747E-2</v>
      </c>
      <c r="AJ87" s="28">
        <f t="shared" si="62"/>
        <v>3.8861342715434524E-2</v>
      </c>
      <c r="AK87" s="28">
        <f t="shared" si="57"/>
        <v>3.8127838436087004E-2</v>
      </c>
      <c r="AL87" s="28">
        <f t="shared" si="57"/>
        <v>3.7408178982734339E-2</v>
      </c>
      <c r="AM87" s="28">
        <f t="shared" si="57"/>
        <v>3.6702103035555718E-2</v>
      </c>
      <c r="AN87" s="28">
        <f t="shared" si="57"/>
        <v>3.6009354207118018E-2</v>
      </c>
      <c r="AO87" s="28">
        <f t="shared" si="57"/>
        <v>3.532968094927736E-2</v>
      </c>
      <c r="AP87" s="28">
        <f t="shared" si="57"/>
        <v>3.4662836461838042E-2</v>
      </c>
      <c r="AQ87" s="28">
        <f t="shared" si="57"/>
        <v>3.4008578602935428E-2</v>
      </c>
      <c r="AR87" s="28">
        <f t="shared" si="57"/>
        <v>3.3366669801110312E-2</v>
      </c>
      <c r="AS87" s="28">
        <f t="shared" si="57"/>
        <v>3.2736876969043059E-2</v>
      </c>
      <c r="AT87" s="28">
        <f t="shared" si="57"/>
        <v>3.2118971418915752E-2</v>
      </c>
      <c r="AU87" s="28">
        <f t="shared" si="57"/>
        <v>3.1512728779372119E-2</v>
      </c>
      <c r="AV87" s="28">
        <f t="shared" si="57"/>
        <v>3.0917928914044594E-2</v>
      </c>
      <c r="AW87" s="28">
        <f t="shared" si="57"/>
        <v>3.033435584161941E-2</v>
      </c>
      <c r="AX87" s="28">
        <f t="shared" si="57"/>
        <v>2.9761797657410282E-2</v>
      </c>
      <c r="AY87" s="28">
        <f t="shared" si="57"/>
        <v>2.9200046456412405E-2</v>
      </c>
      <c r="AZ87" s="28">
        <f t="shared" ref="AZ87:BO102" si="65">EXP($B87+$C87*(AZ$4-2001))</f>
        <v>2.8648898257808905E-2</v>
      </c>
      <c r="BA87" s="28">
        <f t="shared" si="65"/>
        <v>2.8108152930902124E-2</v>
      </c>
      <c r="BB87" s="28">
        <f t="shared" si="65"/>
        <v>2.7577614122442935E-2</v>
      </c>
      <c r="BC87" s="28">
        <f t="shared" si="65"/>
        <v>2.7057089185331781E-2</v>
      </c>
      <c r="BD87" s="28">
        <f t="shared" si="65"/>
        <v>2.6546389108665466E-2</v>
      </c>
      <c r="BE87" s="28">
        <f t="shared" si="65"/>
        <v>2.604532844910425E-2</v>
      </c>
      <c r="BF87" s="28">
        <f t="shared" si="65"/>
        <v>2.5553725263534388E-2</v>
      </c>
      <c r="BG87" s="28">
        <f t="shared" si="65"/>
        <v>2.5071401043001759E-2</v>
      </c>
      <c r="BH87" s="28">
        <f t="shared" si="65"/>
        <v>2.4598180647892369E-2</v>
      </c>
      <c r="BI87" s="28">
        <f t="shared" si="65"/>
        <v>2.4133892244336361E-2</v>
      </c>
      <c r="BJ87" s="28">
        <f t="shared" si="65"/>
        <v>2.3678367241812406E-2</v>
      </c>
      <c r="BK87" s="28">
        <f t="shared" si="65"/>
        <v>2.3231440231929818E-2</v>
      </c>
      <c r="BL87" s="28">
        <f t="shared" si="65"/>
        <v>2.2792948928366124E-2</v>
      </c>
      <c r="BM87" s="28">
        <f t="shared" si="65"/>
        <v>2.2362734107938268E-2</v>
      </c>
      <c r="BN87" s="28">
        <f t="shared" si="65"/>
        <v>2.1940639552786197E-2</v>
      </c>
      <c r="BO87" s="28">
        <f t="shared" si="65"/>
        <v>2.1526511993647642E-2</v>
      </c>
      <c r="BP87" s="28">
        <f t="shared" ref="BP87:CE102" si="66">EXP($B87+$C87*(BP$4-2001))</f>
        <v>2.1120201054203577E-2</v>
      </c>
      <c r="BQ87" s="28">
        <f t="shared" si="66"/>
        <v>2.0721559196474212E-2</v>
      </c>
      <c r="BR87" s="28">
        <f t="shared" si="66"/>
        <v>2.0330441667245607E-2</v>
      </c>
      <c r="BS87" s="28">
        <f t="shared" si="66"/>
        <v>1.9946706445507459E-2</v>
      </c>
      <c r="BT87" s="28">
        <f t="shared" si="66"/>
        <v>1.9570214190882979E-2</v>
      </c>
      <c r="BU87" s="28">
        <f t="shared" si="66"/>
        <v>1.9200828193032243E-2</v>
      </c>
      <c r="BV87" s="28">
        <f t="shared" si="66"/>
        <v>1.8838414322010444E-2</v>
      </c>
      <c r="BW87" s="28">
        <f t="shared" si="66"/>
        <v>1.8482840979563174E-2</v>
      </c>
      <c r="BX87" s="28">
        <f t="shared" si="66"/>
        <v>1.8133979051340988E-2</v>
      </c>
      <c r="BY87" s="28">
        <f t="shared" si="66"/>
        <v>1.7791701860016003E-2</v>
      </c>
      <c r="BZ87" s="28">
        <f t="shared" si="66"/>
        <v>1.7455885119283227E-2</v>
      </c>
      <c r="CA87" s="28">
        <f t="shared" si="66"/>
        <v>1.7126406888730288E-2</v>
      </c>
      <c r="CB87" s="28">
        <f t="shared" si="66"/>
        <v>1.6803147529558905E-2</v>
      </c>
      <c r="CC87" s="28">
        <f t="shared" si="66"/>
        <v>1.6485989661142186E-2</v>
      </c>
      <c r="CD87" s="28">
        <f t="shared" si="66"/>
        <v>1.6174818118401751E-2</v>
      </c>
      <c r="CE87" s="28">
        <f t="shared" si="66"/>
        <v>1.586951990998952E-2</v>
      </c>
      <c r="CF87" s="28">
        <f t="shared" si="56"/>
        <v>1.5569984177258789E-2</v>
      </c>
      <c r="CG87" s="28">
        <f t="shared" si="56"/>
        <v>1.5276102154009595E-2</v>
      </c>
      <c r="CH87" s="28">
        <f t="shared" si="56"/>
        <v>1.4987767126994038E-2</v>
      </c>
      <c r="CI87" s="28">
        <f t="shared" si="56"/>
        <v>1.4704874397166971E-2</v>
      </c>
      <c r="CJ87" s="28">
        <f t="shared" si="56"/>
        <v>1.4427321241668161E-2</v>
      </c>
      <c r="CK87" s="28">
        <f t="shared" si="56"/>
        <v>1.4155006876521889E-2</v>
      </c>
      <c r="CL87" s="28">
        <f t="shared" si="56"/>
        <v>1.3887832420040784E-2</v>
      </c>
      <c r="CM87" s="28">
        <f t="shared" si="56"/>
        <v>1.3625700856920216E-2</v>
      </c>
      <c r="CN87" s="28">
        <f t="shared" si="56"/>
        <v>1.3368517003010547E-2</v>
      </c>
      <c r="CO87" s="28">
        <f t="shared" si="56"/>
        <v>1.3116187470754229E-2</v>
      </c>
      <c r="CP87" s="28">
        <f t="shared" si="56"/>
        <v>1.2868620635275285E-2</v>
      </c>
      <c r="CQ87" s="28">
        <f t="shared" si="56"/>
        <v>1.2625726601108908E-2</v>
      </c>
      <c r="CR87" s="28">
        <f t="shared" si="56"/>
        <v>1.2387417169558896E-2</v>
      </c>
      <c r="CS87" s="28">
        <f t="shared" si="56"/>
        <v>1.2153605806671389E-2</v>
      </c>
      <c r="CT87" s="28">
        <f t="shared" si="56"/>
        <v>1.1924207611812943E-2</v>
      </c>
      <c r="CU87" s="28">
        <f t="shared" si="56"/>
        <v>1.1699139286841787E-2</v>
      </c>
      <c r="CV87" s="28">
        <f t="shared" si="59"/>
        <v>1.1478319105860941E-2</v>
      </c>
      <c r="CW87" s="28">
        <f t="shared" si="59"/>
        <v>1.1261666885542219E-2</v>
      </c>
      <c r="CX87" s="28">
        <f t="shared" si="59"/>
        <v>1.1049103956010439E-2</v>
      </c>
      <c r="CY87" s="28">
        <f t="shared" si="59"/>
        <v>1.0840553132277048E-2</v>
      </c>
      <c r="CZ87" s="28">
        <f t="shared" si="59"/>
        <v>1.0635938686213117E-2</v>
      </c>
      <c r="DA87" s="28">
        <f t="shared" si="59"/>
        <v>1.0435186319051175E-2</v>
      </c>
      <c r="DB87" s="28">
        <f t="shared" si="59"/>
        <v>1.023822313440618E-2</v>
      </c>
      <c r="DC87" s="28">
        <f t="shared" si="59"/>
        <v>1.0044977611805672E-2</v>
      </c>
      <c r="DD87" s="28">
        <f t="shared" si="59"/>
        <v>9.8553795807195428E-3</v>
      </c>
      <c r="DE87" s="28">
        <f t="shared" si="59"/>
        <v>9.6693601950800269E-3</v>
      </c>
      <c r="DF87" s="28">
        <f t="shared" si="59"/>
        <v>9.4868519082825405E-3</v>
      </c>
      <c r="DG87" s="28">
        <f t="shared" si="59"/>
        <v>9.3077884486584984E-3</v>
      </c>
      <c r="DH87" s="28">
        <f t="shared" si="59"/>
        <v>9.1321047954109561E-3</v>
      </c>
      <c r="DI87" s="28">
        <f t="shared" si="59"/>
        <v>8.9597371550045584E-3</v>
      </c>
      <c r="DJ87" s="28">
        <f t="shared" si="59"/>
        <v>8.7906229380010775E-3</v>
      </c>
      <c r="DK87" s="28">
        <f t="shared" si="59"/>
        <v>8.62470073633218E-3</v>
      </c>
      <c r="DL87" s="28">
        <f t="shared" si="60"/>
        <v>8.46191030100122E-3</v>
      </c>
      <c r="DM87" s="28">
        <f t="shared" si="60"/>
        <v>8.302192520205802E-3</v>
      </c>
      <c r="DN87" s="28">
        <f t="shared" si="60"/>
        <v>8.1454893978734084E-3</v>
      </c>
      <c r="DO87" s="28">
        <f t="shared" si="60"/>
        <v>7.9917440326020515E-3</v>
      </c>
      <c r="DP87" s="28">
        <f t="shared" si="60"/>
        <v>7.8409005969984919E-3</v>
      </c>
      <c r="DQ87" s="28">
        <f t="shared" si="60"/>
        <v>7.6929043174064201E-3</v>
      </c>
      <c r="DR87" s="28">
        <f t="shared" si="60"/>
        <v>7.5477014540172548E-3</v>
      </c>
      <c r="DS87" s="28">
        <f t="shared" si="60"/>
        <v>7.4052392813563957E-3</v>
      </c>
      <c r="DT87" s="28">
        <f t="shared" si="60"/>
        <v>7.2654660691377129E-3</v>
      </c>
      <c r="DU87" s="28">
        <f t="shared" si="60"/>
        <v>7.1283310634795071E-3</v>
      </c>
      <c r="DV87" s="28">
        <f t="shared" si="60"/>
        <v>6.9937844684749215E-3</v>
      </c>
      <c r="DW87" s="28">
        <f t="shared" si="60"/>
        <v>6.8617774281102819E-3</v>
      </c>
      <c r="DX87" s="28">
        <f t="shared" si="60"/>
        <v>6.7322620085246889E-3</v>
      </c>
      <c r="DY87" s="28">
        <f t="shared" si="60"/>
        <v>6.6051911806044679E-3</v>
      </c>
      <c r="DZ87" s="28">
        <f t="shared" si="60"/>
        <v>6.4805188029061671E-3</v>
      </c>
      <c r="EA87" s="28">
        <f t="shared" si="60"/>
        <v>6.3581996049018241E-3</v>
      </c>
      <c r="EB87" s="28">
        <f t="shared" si="61"/>
        <v>6.2381891705405642E-3</v>
      </c>
      <c r="EC87" s="28">
        <f t="shared" si="61"/>
        <v>6.1204439221203798E-3</v>
      </c>
      <c r="ED87" s="28">
        <f t="shared" si="61"/>
        <v>6.0049211044643988E-3</v>
      </c>
      <c r="EE87" s="28">
        <f t="shared" si="61"/>
        <v>5.8915787693957907E-3</v>
      </c>
      <c r="EF87" s="28">
        <f t="shared" si="61"/>
        <v>5.7803757605057104E-3</v>
      </c>
      <c r="EG87" s="28">
        <f t="shared" si="61"/>
        <v>5.6712716982087654E-3</v>
      </c>
      <c r="EH87" s="28">
        <f t="shared" si="61"/>
        <v>5.5642269650805314E-3</v>
      </c>
      <c r="EI87" s="28">
        <f t="shared" si="61"/>
        <v>5.4592026914718293E-3</v>
      </c>
      <c r="EJ87" s="28">
        <f t="shared" si="61"/>
        <v>5.356160741394546E-3</v>
      </c>
      <c r="EK87" s="28">
        <f t="shared" si="61"/>
        <v>5.255063698673847E-3</v>
      </c>
      <c r="EL87" s="28">
        <f t="shared" si="61"/>
        <v>5.1558748533617662E-3</v>
      </c>
      <c r="EM87" s="28">
        <f t="shared" si="61"/>
        <v>5.0585581884072337E-3</v>
      </c>
      <c r="EN87" s="28">
        <f t="shared" si="61"/>
        <v>4.9630783665777231E-3</v>
      </c>
      <c r="EO87" s="28">
        <f t="shared" si="61"/>
        <v>4.8694007176277318E-3</v>
      </c>
      <c r="EP87" s="28">
        <f t="shared" si="61"/>
        <v>4.7774912257094512E-3</v>
      </c>
      <c r="EQ87" s="28">
        <f t="shared" si="61"/>
        <v>4.6873165170210861E-3</v>
      </c>
      <c r="ER87" s="28">
        <f t="shared" si="63"/>
        <v>4.5988438476882868E-3</v>
      </c>
      <c r="ES87" s="28">
        <f t="shared" si="63"/>
        <v>4.5120410918743315E-3</v>
      </c>
      <c r="ET87" s="28">
        <f t="shared" si="63"/>
        <v>4.4268767301147132E-3</v>
      </c>
      <c r="EU87" s="28">
        <f t="shared" si="63"/>
        <v>4.3433198378719368E-3</v>
      </c>
      <c r="EV87" s="28">
        <f t="shared" si="63"/>
        <v>4.2613400743063135E-3</v>
      </c>
      <c r="EW87" s="28">
        <f t="shared" si="63"/>
        <v>4.1809076712587146E-3</v>
      </c>
      <c r="EX87" s="28">
        <f t="shared" si="63"/>
        <v>4.1019934224412885E-3</v>
      </c>
      <c r="EY87" s="28">
        <f t="shared" si="63"/>
        <v>4.0245686728321867E-3</v>
      </c>
      <c r="EZ87" s="28">
        <f t="shared" si="63"/>
        <v>3.9486053082704682E-3</v>
      </c>
      <c r="FA87" s="28">
        <f t="shared" si="63"/>
        <v>3.8740757452474096E-3</v>
      </c>
      <c r="FB87" s="28">
        <f t="shared" si="63"/>
        <v>3.8009529208904718E-3</v>
      </c>
      <c r="FC87" s="28">
        <f t="shared" si="63"/>
        <v>3.7292102831363665E-3</v>
      </c>
      <c r="FD87" s="28">
        <f t="shared" si="63"/>
        <v>3.6588217810895542E-3</v>
      </c>
      <c r="FE87" s="28">
        <f t="shared" si="63"/>
        <v>3.589761855562762E-3</v>
      </c>
      <c r="FF87" s="28">
        <f t="shared" si="63"/>
        <v>3.5220054297960338E-3</v>
      </c>
      <c r="FG87" s="28">
        <f t="shared" si="58"/>
        <v>3.4555279003509534E-3</v>
      </c>
      <c r="FH87" s="28">
        <f t="shared" si="58"/>
        <v>3.390305128176758E-3</v>
      </c>
    </row>
    <row r="88" spans="1:164">
      <c r="A88">
        <v>82</v>
      </c>
      <c r="B88" s="84">
        <v>-2.7191527522443835</v>
      </c>
      <c r="C88" s="84">
        <v>-1.8140263826980547E-2</v>
      </c>
      <c r="D88" s="28"/>
      <c r="E88" s="28">
        <f t="shared" si="64"/>
        <v>7.9044039961573997E-2</v>
      </c>
      <c r="F88" s="28">
        <f t="shared" si="64"/>
        <v>7.7623087415515615E-2</v>
      </c>
      <c r="G88" s="28">
        <f t="shared" si="64"/>
        <v>7.6227678935007676E-2</v>
      </c>
      <c r="H88" s="28">
        <f t="shared" si="64"/>
        <v>7.4857355321545166E-2</v>
      </c>
      <c r="I88" s="28">
        <f t="shared" si="64"/>
        <v>7.3511665631505838E-2</v>
      </c>
      <c r="J88" s="28">
        <f t="shared" si="64"/>
        <v>7.2190167027754562E-2</v>
      </c>
      <c r="K88" s="28">
        <f t="shared" si="64"/>
        <v>7.0892424633915194E-2</v>
      </c>
      <c r="L88" s="28">
        <f t="shared" si="64"/>
        <v>6.9618011391262322E-2</v>
      </c>
      <c r="M88" s="28">
        <f t="shared" si="64"/>
        <v>6.8366507918185465E-2</v>
      </c>
      <c r="N88" s="28">
        <f t="shared" si="64"/>
        <v>6.713750237217983E-2</v>
      </c>
      <c r="O88" s="28">
        <f t="shared" si="64"/>
        <v>6.5930590314317833E-2</v>
      </c>
      <c r="P88" s="28">
        <f t="shared" si="64"/>
        <v>6.4745374576157116E-2</v>
      </c>
      <c r="Q88" s="28">
        <f t="shared" si="64"/>
        <v>6.3581465129041073E-2</v>
      </c>
      <c r="R88" s="28">
        <f t="shared" si="64"/>
        <v>6.2438478955748909E-2</v>
      </c>
      <c r="S88" s="28">
        <f t="shared" si="64"/>
        <v>6.1316039924453003E-2</v>
      </c>
      <c r="T88" s="28">
        <f t="shared" si="64"/>
        <v>6.021377866494218E-2</v>
      </c>
      <c r="U88" s="28">
        <f t="shared" si="62"/>
        <v>5.9131332447069973E-2</v>
      </c>
      <c r="V88" s="28">
        <f t="shared" si="62"/>
        <v>5.8068345061388082E-2</v>
      </c>
      <c r="W88" s="28">
        <f t="shared" si="62"/>
        <v>5.702446670192559E-2</v>
      </c>
      <c r="X88" s="28">
        <f t="shared" si="62"/>
        <v>5.5999353851075441E-2</v>
      </c>
      <c r="Y88" s="28">
        <f t="shared" si="62"/>
        <v>5.4992669166550302E-2</v>
      </c>
      <c r="Z88" s="28">
        <f t="shared" si="62"/>
        <v>5.4004081370370563E-2</v>
      </c>
      <c r="AA88" s="28">
        <f t="shared" si="62"/>
        <v>5.3033265139847977E-2</v>
      </c>
      <c r="AB88" s="28">
        <f t="shared" si="62"/>
        <v>5.2079901000529061E-2</v>
      </c>
      <c r="AC88" s="28">
        <f t="shared" si="62"/>
        <v>5.1143675221063015E-2</v>
      </c>
      <c r="AD88" s="28">
        <f t="shared" si="62"/>
        <v>5.0224279709959553E-2</v>
      </c>
      <c r="AE88" s="28">
        <f t="shared" si="62"/>
        <v>4.9321411914202792E-2</v>
      </c>
      <c r="AF88" s="28">
        <f t="shared" si="62"/>
        <v>4.8434774719687559E-2</v>
      </c>
      <c r="AG88" s="28">
        <f t="shared" si="62"/>
        <v>4.7564076353445631E-2</v>
      </c>
      <c r="AH88" s="28">
        <f t="shared" si="62"/>
        <v>4.6709030287629669E-2</v>
      </c>
      <c r="AI88" s="28">
        <f t="shared" si="62"/>
        <v>4.5869355145223098E-2</v>
      </c>
      <c r="AJ88" s="28">
        <f t="shared" si="62"/>
        <v>4.5044774607445097E-2</v>
      </c>
      <c r="AK88" s="28">
        <f t="shared" ref="AK88:AZ103" si="67">EXP($B88+$C88*(AK$4-2001))</f>
        <v>4.4235017322820085E-2</v>
      </c>
      <c r="AL88" s="28">
        <f t="shared" si="67"/>
        <v>4.34398168178819E-2</v>
      </c>
      <c r="AM88" s="28">
        <f t="shared" si="67"/>
        <v>4.265891140948317E-2</v>
      </c>
      <c r="AN88" s="28">
        <f t="shared" si="67"/>
        <v>4.1892044118681082E-2</v>
      </c>
      <c r="AO88" s="28">
        <f t="shared" si="67"/>
        <v>4.1138962586171265E-2</v>
      </c>
      <c r="AP88" s="28">
        <f t="shared" si="67"/>
        <v>4.0399418989241778E-2</v>
      </c>
      <c r="AQ88" s="28">
        <f t="shared" si="67"/>
        <v>3.967316996022012E-2</v>
      </c>
      <c r="AR88" s="28">
        <f t="shared" si="67"/>
        <v>3.8959976506386197E-2</v>
      </c>
      <c r="AS88" s="28">
        <f t="shared" si="67"/>
        <v>3.8259603931325048E-2</v>
      </c>
      <c r="AT88" s="28">
        <f t="shared" si="67"/>
        <v>3.7571821757693358E-2</v>
      </c>
      <c r="AU88" s="28">
        <f t="shared" si="67"/>
        <v>3.6896403651374407E-2</v>
      </c>
      <c r="AV88" s="28">
        <f t="shared" si="67"/>
        <v>3.6233127346996429E-2</v>
      </c>
      <c r="AW88" s="28">
        <f t="shared" si="67"/>
        <v>3.5581774574789934E-2</v>
      </c>
      <c r="AX88" s="28">
        <f t="shared" si="67"/>
        <v>3.4942130988759895E-2</v>
      </c>
      <c r="AY88" s="28">
        <f t="shared" si="67"/>
        <v>3.4313986096149121E-2</v>
      </c>
      <c r="AZ88" s="28">
        <f t="shared" si="65"/>
        <v>3.3697133188169741E-2</v>
      </c>
      <c r="BA88" s="28">
        <f t="shared" si="65"/>
        <v>3.3091369271979795E-2</v>
      </c>
      <c r="BB88" s="28">
        <f t="shared" si="65"/>
        <v>3.2496495003882714E-2</v>
      </c>
      <c r="BC88" s="28">
        <f t="shared" si="65"/>
        <v>3.1912314623727699E-2</v>
      </c>
      <c r="BD88" s="28">
        <f t="shared" si="65"/>
        <v>3.133863589048929E-2</v>
      </c>
      <c r="BE88" s="28">
        <f t="shared" si="65"/>
        <v>3.0775270019005051E-2</v>
      </c>
      <c r="BF88" s="28">
        <f t="shared" si="65"/>
        <v>3.0222031617850479E-2</v>
      </c>
      <c r="BG88" s="28">
        <f t="shared" si="65"/>
        <v>2.9678738628330738E-2</v>
      </c>
      <c r="BH88" s="28">
        <f t="shared" si="65"/>
        <v>2.9145212264569106E-2</v>
      </c>
      <c r="BI88" s="28">
        <f t="shared" si="65"/>
        <v>2.8621276954672446E-2</v>
      </c>
      <c r="BJ88" s="28">
        <f t="shared" si="65"/>
        <v>2.8106760282954318E-2</v>
      </c>
      <c r="BK88" s="28">
        <f t="shared" si="65"/>
        <v>2.7601492933196744E-2</v>
      </c>
      <c r="BL88" s="28">
        <f t="shared" si="65"/>
        <v>2.710530863293192E-2</v>
      </c>
      <c r="BM88" s="28">
        <f t="shared" si="65"/>
        <v>2.6618044098725594E-2</v>
      </c>
      <c r="BN88" s="28">
        <f t="shared" si="65"/>
        <v>2.6139538982444019E-2</v>
      </c>
      <c r="BO88" s="28">
        <f t="shared" si="65"/>
        <v>2.5669635818486906E-2</v>
      </c>
      <c r="BP88" s="28">
        <f t="shared" si="66"/>
        <v>2.5208179971968912E-2</v>
      </c>
      <c r="BQ88" s="28">
        <f t="shared" si="66"/>
        <v>2.4755019587832675E-2</v>
      </c>
      <c r="BR88" s="28">
        <f t="shared" si="66"/>
        <v>2.4310005540876624E-2</v>
      </c>
      <c r="BS88" s="28">
        <f t="shared" si="66"/>
        <v>2.3872991386681135E-2</v>
      </c>
      <c r="BT88" s="28">
        <f t="shared" si="66"/>
        <v>2.3443833313416849E-2</v>
      </c>
      <c r="BU88" s="28">
        <f t="shared" si="66"/>
        <v>2.3022390094519354E-2</v>
      </c>
      <c r="BV88" s="28">
        <f t="shared" si="66"/>
        <v>2.2608523042214591E-2</v>
      </c>
      <c r="BW88" s="28">
        <f t="shared" si="66"/>
        <v>2.2202095961879734E-2</v>
      </c>
      <c r="BX88" s="28">
        <f t="shared" si="66"/>
        <v>2.1802975107224506E-2</v>
      </c>
      <c r="BY88" s="28">
        <f t="shared" si="66"/>
        <v>2.1411029136278195E-2</v>
      </c>
      <c r="BZ88" s="28">
        <f t="shared" si="66"/>
        <v>2.1026129068167879E-2</v>
      </c>
      <c r="CA88" s="28">
        <f t="shared" si="66"/>
        <v>2.0648148240673618E-2</v>
      </c>
      <c r="CB88" s="28">
        <f t="shared" si="66"/>
        <v>2.0276962268546698E-2</v>
      </c>
      <c r="CC88" s="28">
        <f t="shared" si="66"/>
        <v>1.9912449002577146E-2</v>
      </c>
      <c r="CD88" s="28">
        <f t="shared" si="66"/>
        <v>1.9554488489397094E-2</v>
      </c>
      <c r="CE88" s="28">
        <f t="shared" si="66"/>
        <v>1.9202962932006736E-2</v>
      </c>
      <c r="CF88" s="28">
        <f t="shared" si="56"/>
        <v>1.8857756651009906E-2</v>
      </c>
      <c r="CG88" s="28">
        <f t="shared" si="56"/>
        <v>1.8518756046546517E-2</v>
      </c>
      <c r="CH88" s="28">
        <f t="shared" si="56"/>
        <v>1.8185849560909299E-2</v>
      </c>
      <c r="CI88" s="28">
        <f t="shared" si="56"/>
        <v>1.7858927641832657E-2</v>
      </c>
      <c r="CJ88" s="28">
        <f t="shared" si="56"/>
        <v>1.7537882706441309E-2</v>
      </c>
      <c r="CK88" s="28">
        <f t="shared" si="56"/>
        <v>1.7222609105847188E-2</v>
      </c>
      <c r="CL88" s="28">
        <f t="shared" si="56"/>
        <v>1.6913003090382663E-2</v>
      </c>
      <c r="CM88" s="28">
        <f t="shared" si="56"/>
        <v>1.6608962775458785E-2</v>
      </c>
      <c r="CN88" s="28">
        <f t="shared" si="56"/>
        <v>1.6310388108037307E-2</v>
      </c>
      <c r="CO88" s="28">
        <f t="shared" si="56"/>
        <v>1.6017180833705395E-2</v>
      </c>
      <c r="CP88" s="28">
        <f t="shared" si="56"/>
        <v>1.5729244464342249E-2</v>
      </c>
      <c r="CQ88" s="28">
        <f t="shared" si="56"/>
        <v>1.5446484246366965E-2</v>
      </c>
      <c r="CR88" s="28">
        <f t="shared" si="56"/>
        <v>1.5168807129557199E-2</v>
      </c>
      <c r="CS88" s="28">
        <f t="shared" si="56"/>
        <v>1.489612173642837E-2</v>
      </c>
      <c r="CT88" s="28">
        <f t="shared" si="56"/>
        <v>1.4628338332163314E-2</v>
      </c>
      <c r="CU88" s="28">
        <f t="shared" si="56"/>
        <v>1.4365368795082521E-2</v>
      </c>
      <c r="CV88" s="28">
        <f t="shared" si="59"/>
        <v>1.4107126587645206E-2</v>
      </c>
      <c r="CW88" s="28">
        <f t="shared" si="59"/>
        <v>1.38535267279717E-2</v>
      </c>
      <c r="CX88" s="28">
        <f t="shared" si="59"/>
        <v>1.360448576187775E-2</v>
      </c>
      <c r="CY88" s="28">
        <f t="shared" si="59"/>
        <v>1.3359921735411583E-2</v>
      </c>
      <c r="CZ88" s="28">
        <f t="shared" si="59"/>
        <v>1.3119754167884639E-2</v>
      </c>
      <c r="DA88" s="28">
        <f t="shared" si="59"/>
        <v>1.2883904025387135E-2</v>
      </c>
      <c r="DB88" s="28">
        <f t="shared" si="59"/>
        <v>1.2652293694779724E-2</v>
      </c>
      <c r="DC88" s="28">
        <f t="shared" si="59"/>
        <v>1.2424846958152705E-2</v>
      </c>
      <c r="DD88" s="28">
        <f t="shared" si="59"/>
        <v>1.2201488967744376E-2</v>
      </c>
      <c r="DE88" s="28">
        <f t="shared" si="59"/>
        <v>1.1982146221310261E-2</v>
      </c>
      <c r="DF88" s="28">
        <f t="shared" si="59"/>
        <v>1.1766746537935127E-2</v>
      </c>
      <c r="DG88" s="28">
        <f t="shared" si="59"/>
        <v>1.1555219034279814E-2</v>
      </c>
      <c r="DH88" s="28">
        <f t="shared" si="59"/>
        <v>1.1347494101255082E-2</v>
      </c>
      <c r="DI88" s="28">
        <f t="shared" si="59"/>
        <v>1.1143503381114774E-2</v>
      </c>
      <c r="DJ88" s="28">
        <f t="shared" si="59"/>
        <v>1.0943179744960767E-2</v>
      </c>
      <c r="DK88" s="28">
        <f t="shared" si="59"/>
        <v>1.0746457270652321E-2</v>
      </c>
      <c r="DL88" s="28">
        <f t="shared" si="60"/>
        <v>1.0553271221112541E-2</v>
      </c>
      <c r="DM88" s="28">
        <f t="shared" si="60"/>
        <v>1.0363558023024813E-2</v>
      </c>
      <c r="DN88" s="28">
        <f t="shared" si="60"/>
        <v>1.0177255245912209E-2</v>
      </c>
      <c r="DO88" s="28">
        <f t="shared" si="60"/>
        <v>9.9943015815929879E-3</v>
      </c>
      <c r="DP88" s="28">
        <f t="shared" si="60"/>
        <v>9.8146368240054002E-3</v>
      </c>
      <c r="DQ88" s="28">
        <f t="shared" si="60"/>
        <v>9.6382018493951886E-3</v>
      </c>
      <c r="DR88" s="28">
        <f t="shared" si="60"/>
        <v>9.4649385968592556E-3</v>
      </c>
      <c r="DS88" s="28">
        <f t="shared" si="60"/>
        <v>9.2947900492390736E-3</v>
      </c>
      <c r="DT88" s="28">
        <f t="shared" si="60"/>
        <v>9.1277002143575967E-3</v>
      </c>
      <c r="DU88" s="28">
        <f t="shared" si="60"/>
        <v>8.9636141065934406E-3</v>
      </c>
      <c r="DV88" s="28">
        <f t="shared" si="60"/>
        <v>8.8024777287863277E-3</v>
      </c>
      <c r="DW88" s="28">
        <f t="shared" si="60"/>
        <v>8.6442380544677882E-3</v>
      </c>
      <c r="DX88" s="28">
        <f t="shared" si="60"/>
        <v>8.4888430104113118E-3</v>
      </c>
      <c r="DY88" s="28">
        <f t="shared" si="60"/>
        <v>8.3362414594961801E-3</v>
      </c>
      <c r="DZ88" s="28">
        <f t="shared" si="60"/>
        <v>8.1863831838793599E-3</v>
      </c>
      <c r="EA88" s="28">
        <f t="shared" si="60"/>
        <v>8.0392188684699026E-3</v>
      </c>
      <c r="EB88" s="28">
        <f t="shared" si="61"/>
        <v>7.894700084700423E-3</v>
      </c>
      <c r="EC88" s="28">
        <f t="shared" si="61"/>
        <v>7.7527792745903145E-3</v>
      </c>
      <c r="ED88" s="28">
        <f t="shared" si="61"/>
        <v>7.6134097350954557E-3</v>
      </c>
      <c r="EE88" s="28">
        <f t="shared" si="61"/>
        <v>7.4765456027392572E-3</v>
      </c>
      <c r="EF88" s="28">
        <f t="shared" si="61"/>
        <v>7.3421418385199878E-3</v>
      </c>
      <c r="EG88" s="28">
        <f t="shared" si="61"/>
        <v>7.2101542130894244E-3</v>
      </c>
      <c r="EH88" s="28">
        <f t="shared" si="61"/>
        <v>7.0805392921979371E-3</v>
      </c>
      <c r="EI88" s="28">
        <f t="shared" si="61"/>
        <v>6.9532544224012258E-3</v>
      </c>
      <c r="EJ88" s="28">
        <f t="shared" si="61"/>
        <v>6.8282577170239974E-3</v>
      </c>
      <c r="EK88" s="28">
        <f t="shared" si="61"/>
        <v>6.705508042375981E-3</v>
      </c>
      <c r="EL88" s="28">
        <f t="shared" si="61"/>
        <v>6.5849650042157223E-3</v>
      </c>
      <c r="EM88" s="28">
        <f t="shared" si="61"/>
        <v>6.4665889344577192E-3</v>
      </c>
      <c r="EN88" s="28">
        <f t="shared" si="61"/>
        <v>6.3503408781185244E-3</v>
      </c>
      <c r="EO88" s="28">
        <f t="shared" si="61"/>
        <v>6.2361825804975049E-3</v>
      </c>
      <c r="EP88" s="28">
        <f t="shared" si="61"/>
        <v>6.1240764745880572E-3</v>
      </c>
      <c r="EQ88" s="28">
        <f t="shared" si="61"/>
        <v>6.0139856687151227E-3</v>
      </c>
      <c r="ER88" s="28">
        <f t="shared" si="63"/>
        <v>5.9058739343949432E-3</v>
      </c>
      <c r="ES88" s="28">
        <f t="shared" si="63"/>
        <v>5.7997056944130562E-3</v>
      </c>
      <c r="ET88" s="28">
        <f t="shared" si="63"/>
        <v>5.6954460111166075E-3</v>
      </c>
      <c r="EU88" s="28">
        <f t="shared" si="63"/>
        <v>5.5930605749171369E-3</v>
      </c>
      <c r="EV88" s="28">
        <f t="shared" si="63"/>
        <v>5.492515693000034E-3</v>
      </c>
      <c r="EW88" s="28">
        <f t="shared" si="63"/>
        <v>5.3937782782369718E-3</v>
      </c>
      <c r="EX88" s="28">
        <f t="shared" si="63"/>
        <v>5.2968158382976534E-3</v>
      </c>
      <c r="EY88" s="28">
        <f t="shared" si="63"/>
        <v>5.2015964649572942E-3</v>
      </c>
      <c r="EZ88" s="28">
        <f t="shared" si="63"/>
        <v>5.1080888235963164E-3</v>
      </c>
      <c r="FA88" s="28">
        <f t="shared" si="63"/>
        <v>5.0162621428888263E-3</v>
      </c>
      <c r="FB88" s="28">
        <f t="shared" si="63"/>
        <v>4.9260862046764161E-3</v>
      </c>
      <c r="FC88" s="28">
        <f t="shared" si="63"/>
        <v>4.8375313340240462E-3</v>
      </c>
      <c r="FD88" s="28">
        <f t="shared" si="63"/>
        <v>4.7505683894546605E-3</v>
      </c>
      <c r="FE88" s="28">
        <f t="shared" si="63"/>
        <v>4.6651687533593696E-3</v>
      </c>
      <c r="FF88" s="28">
        <f t="shared" si="63"/>
        <v>4.5813043225800152E-3</v>
      </c>
      <c r="FG88" s="28">
        <f t="shared" si="58"/>
        <v>4.4989474991610325E-3</v>
      </c>
      <c r="FH88" s="28">
        <f t="shared" si="58"/>
        <v>4.4180711812675695E-3</v>
      </c>
    </row>
    <row r="89" spans="1:164">
      <c r="A89">
        <v>83</v>
      </c>
      <c r="B89" s="84">
        <v>-2.5928996174549495</v>
      </c>
      <c r="C89" s="84">
        <v>-1.7097708634720009E-2</v>
      </c>
      <c r="D89" s="28"/>
      <c r="E89" s="28">
        <f t="shared" si="64"/>
        <v>8.8750827111153188E-2</v>
      </c>
      <c r="F89" s="28">
        <f t="shared" si="64"/>
        <v>8.7246290048087261E-2</v>
      </c>
      <c r="G89" s="28">
        <f t="shared" si="64"/>
        <v>8.5767258457452603E-2</v>
      </c>
      <c r="H89" s="28">
        <f t="shared" si="64"/>
        <v>8.4313299960984953E-2</v>
      </c>
      <c r="I89" s="28">
        <f t="shared" si="64"/>
        <v>8.2883989510257272E-2</v>
      </c>
      <c r="J89" s="28">
        <f t="shared" si="64"/>
        <v>8.1478909262421725E-2</v>
      </c>
      <c r="K89" s="28">
        <f t="shared" si="64"/>
        <v>8.0097648458057974E-2</v>
      </c>
      <c r="L89" s="28">
        <f t="shared" si="64"/>
        <v>7.8739803301092343E-2</v>
      </c>
      <c r="M89" s="28">
        <f t="shared" si="64"/>
        <v>7.7404976840752468E-2</v>
      </c>
      <c r="N89" s="28">
        <f t="shared" si="64"/>
        <v>7.609277885552336E-2</v>
      </c>
      <c r="O89" s="28">
        <f t="shared" si="64"/>
        <v>7.480282573907035E-2</v>
      </c>
      <c r="P89" s="28">
        <f t="shared" si="64"/>
        <v>7.3534740388096195E-2</v>
      </c>
      <c r="Q89" s="28">
        <f t="shared" si="64"/>
        <v>7.2288152092099142E-2</v>
      </c>
      <c r="R89" s="28">
        <f t="shared" si="64"/>
        <v>7.1062696424999836E-2</v>
      </c>
      <c r="S89" s="28">
        <f t="shared" si="64"/>
        <v>6.9858015138605623E-2</v>
      </c>
      <c r="T89" s="28">
        <f t="shared" si="64"/>
        <v>6.8673756057880453E-2</v>
      </c>
      <c r="U89" s="28">
        <f t="shared" si="62"/>
        <v>6.7509572977990651E-2</v>
      </c>
      <c r="V89" s="28">
        <f t="shared" si="62"/>
        <v>6.6365125563095775E-2</v>
      </c>
      <c r="W89" s="28">
        <f t="shared" si="62"/>
        <v>6.5240079246855265E-2</v>
      </c>
      <c r="X89" s="28">
        <f t="shared" si="62"/>
        <v>6.4134105134621672E-2</v>
      </c>
      <c r="Y89" s="28">
        <f t="shared" si="62"/>
        <v>6.3046879907292172E-2</v>
      </c>
      <c r="Z89" s="28">
        <f t="shared" si="62"/>
        <v>6.1978085726789631E-2</v>
      </c>
      <c r="AA89" s="28">
        <f t="shared" si="62"/>
        <v>6.0927410143146378E-2</v>
      </c>
      <c r="AB89" s="28">
        <f t="shared" si="62"/>
        <v>5.9894546003162907E-2</v>
      </c>
      <c r="AC89" s="28">
        <f t="shared" si="62"/>
        <v>5.8879191360615118E-2</v>
      </c>
      <c r="AD89" s="28">
        <f t="shared" si="62"/>
        <v>5.788104938798367E-2</v>
      </c>
      <c r="AE89" s="28">
        <f t="shared" si="62"/>
        <v>5.6899828289679932E-2</v>
      </c>
      <c r="AF89" s="28">
        <f t="shared" si="62"/>
        <v>5.5935241216742641E-2</v>
      </c>
      <c r="AG89" s="28">
        <f t="shared" si="62"/>
        <v>5.4987006182980955E-2</v>
      </c>
      <c r="AH89" s="28">
        <f t="shared" si="62"/>
        <v>5.4054845982538909E-2</v>
      </c>
      <c r="AI89" s="28">
        <f t="shared" si="62"/>
        <v>5.3138488108857386E-2</v>
      </c>
      <c r="AJ89" s="28">
        <f t="shared" si="62"/>
        <v>5.2237664675010009E-2</v>
      </c>
      <c r="AK89" s="28">
        <f t="shared" si="67"/>
        <v>5.1352112335389215E-2</v>
      </c>
      <c r="AL89" s="28">
        <f t="shared" si="67"/>
        <v>5.0481572208720259E-2</v>
      </c>
      <c r="AM89" s="28">
        <f t="shared" si="67"/>
        <v>4.9625789802380138E-2</v>
      </c>
      <c r="AN89" s="28">
        <f t="shared" si="67"/>
        <v>4.8784514937999554E-2</v>
      </c>
      <c r="AO89" s="28">
        <f t="shared" si="67"/>
        <v>4.7957501678326062E-2</v>
      </c>
      <c r="AP89" s="28">
        <f t="shared" si="67"/>
        <v>4.7144508255327046E-2</v>
      </c>
      <c r="AQ89" s="28">
        <f t="shared" si="67"/>
        <v>4.6345296999511683E-2</v>
      </c>
      <c r="AR89" s="28">
        <f t="shared" si="67"/>
        <v>4.5559634270450754E-2</v>
      </c>
      <c r="AS89" s="28">
        <f t="shared" si="67"/>
        <v>4.4787290388474607E-2</v>
      </c>
      <c r="AT89" s="28">
        <f t="shared" si="67"/>
        <v>4.4028039567528869E-2</v>
      </c>
      <c r="AU89" s="28">
        <f t="shared" si="67"/>
        <v>4.3281659849168388E-2</v>
      </c>
      <c r="AV89" s="28">
        <f t="shared" si="67"/>
        <v>4.254793303767028E-2</v>
      </c>
      <c r="AW89" s="28">
        <f t="shared" si="67"/>
        <v>4.1826644636246725E-2</v>
      </c>
      <c r="AX89" s="28">
        <f t="shared" si="67"/>
        <v>4.1117583784339322E-2</v>
      </c>
      <c r="AY89" s="28">
        <f t="shared" si="67"/>
        <v>4.0420543195976363E-2</v>
      </c>
      <c r="AZ89" s="28">
        <f t="shared" si="65"/>
        <v>3.9735319099175118E-2</v>
      </c>
      <c r="BA89" s="28">
        <f t="shared" si="65"/>
        <v>3.9061711176371347E-2</v>
      </c>
      <c r="BB89" s="28">
        <f t="shared" si="65"/>
        <v>3.8399522505858742E-2</v>
      </c>
      <c r="BC89" s="28">
        <f t="shared" si="65"/>
        <v>3.774855950422111E-2</v>
      </c>
      <c r="BD89" s="28">
        <f t="shared" si="65"/>
        <v>3.7108631869740359E-2</v>
      </c>
      <c r="BE89" s="28">
        <f t="shared" si="65"/>
        <v>3.6479552526763985E-2</v>
      </c>
      <c r="BF89" s="28">
        <f t="shared" si="65"/>
        <v>3.5861137571015597E-2</v>
      </c>
      <c r="BG89" s="28">
        <f t="shared" si="65"/>
        <v>3.5253206215832542E-2</v>
      </c>
      <c r="BH89" s="28">
        <f t="shared" si="65"/>
        <v>3.4655580739315031E-2</v>
      </c>
      <c r="BI89" s="28">
        <f t="shared" si="65"/>
        <v>3.4068086432371039E-2</v>
      </c>
      <c r="BJ89" s="28">
        <f t="shared" si="65"/>
        <v>3.349055154764212E-2</v>
      </c>
      <c r="BK89" s="28">
        <f t="shared" si="65"/>
        <v>3.2922807249295014E-2</v>
      </c>
      <c r="BL89" s="28">
        <f t="shared" si="65"/>
        <v>3.2364687563664313E-2</v>
      </c>
      <c r="BM89" s="28">
        <f t="shared" si="65"/>
        <v>3.1816029330732069E-2</v>
      </c>
      <c r="BN89" s="28">
        <f t="shared" si="65"/>
        <v>3.1276672156429576E-2</v>
      </c>
      <c r="BO89" s="28">
        <f t="shared" si="65"/>
        <v>3.0746458365748221E-2</v>
      </c>
      <c r="BP89" s="28">
        <f t="shared" si="66"/>
        <v>3.0225232956644754E-2</v>
      </c>
      <c r="BQ89" s="28">
        <f t="shared" si="66"/>
        <v>2.9712843554728308E-2</v>
      </c>
      <c r="BR89" s="28">
        <f t="shared" si="66"/>
        <v>2.9209140368715403E-2</v>
      </c>
      <c r="BS89" s="28">
        <f t="shared" si="66"/>
        <v>2.8713976146640161E-2</v>
      </c>
      <c r="BT89" s="28">
        <f t="shared" si="66"/>
        <v>2.8227206132806878E-2</v>
      </c>
      <c r="BU89" s="28">
        <f t="shared" si="66"/>
        <v>2.7748688025472274E-2</v>
      </c>
      <c r="BV89" s="28">
        <f t="shared" si="66"/>
        <v>2.7278281935245199E-2</v>
      </c>
      <c r="BW89" s="28">
        <f t="shared" si="66"/>
        <v>2.6815850344191546E-2</v>
      </c>
      <c r="BX89" s="28">
        <f t="shared" si="66"/>
        <v>2.6361258065632418E-2</v>
      </c>
      <c r="BY89" s="28">
        <f t="shared" si="66"/>
        <v>2.5914372204623868E-2</v>
      </c>
      <c r="BZ89" s="28">
        <f t="shared" si="66"/>
        <v>2.547506211910644E-2</v>
      </c>
      <c r="CA89" s="28">
        <f t="shared" si="66"/>
        <v>2.5043199381713586E-2</v>
      </c>
      <c r="CB89" s="28">
        <f t="shared" si="66"/>
        <v>2.4618657742227247E-2</v>
      </c>
      <c r="CC89" s="28">
        <f t="shared" si="66"/>
        <v>2.4201313090670053E-2</v>
      </c>
      <c r="CD89" s="28">
        <f t="shared" si="66"/>
        <v>2.3791043421023235E-2</v>
      </c>
      <c r="CE89" s="28">
        <f t="shared" si="66"/>
        <v>2.3387728795559389E-2</v>
      </c>
      <c r="CF89" s="28">
        <f t="shared" si="56"/>
        <v>2.2991251309780202E-2</v>
      </c>
      <c r="CG89" s="28">
        <f t="shared" si="56"/>
        <v>2.2601495057948267E-2</v>
      </c>
      <c r="CH89" s="28">
        <f t="shared" si="56"/>
        <v>2.2218346099203392E-2</v>
      </c>
      <c r="CI89" s="28">
        <f t="shared" si="56"/>
        <v>2.1841692424253281E-2</v>
      </c>
      <c r="CJ89" s="28">
        <f t="shared" si="56"/>
        <v>2.1471423922628845E-2</v>
      </c>
      <c r="CK89" s="28">
        <f t="shared" si="56"/>
        <v>2.1107432350494695E-2</v>
      </c>
      <c r="CL89" s="28">
        <f t="shared" si="56"/>
        <v>2.0749611299005183E-2</v>
      </c>
      <c r="CM89" s="28">
        <f t="shared" si="56"/>
        <v>2.0397856163197083E-2</v>
      </c>
      <c r="CN89" s="28">
        <f t="shared" si="56"/>
        <v>2.0052064111409421E-2</v>
      </c>
      <c r="CO89" s="28">
        <f t="shared" si="56"/>
        <v>1.9712134055221819E-2</v>
      </c>
      <c r="CP89" s="28">
        <f t="shared" si="56"/>
        <v>1.9377966619902477E-2</v>
      </c>
      <c r="CQ89" s="28">
        <f t="shared" si="56"/>
        <v>1.9049464115356976E-2</v>
      </c>
      <c r="CR89" s="28">
        <f t="shared" si="56"/>
        <v>1.8726530507569818E-2</v>
      </c>
      <c r="CS89" s="28">
        <f t="shared" si="56"/>
        <v>1.8409071390529851E-2</v>
      </c>
      <c r="CT89" s="28">
        <f t="shared" si="56"/>
        <v>1.8096993958631766E-2</v>
      </c>
      <c r="CU89" s="28">
        <f t="shared" si="56"/>
        <v>1.7790206979545468E-2</v>
      </c>
      <c r="CV89" s="28">
        <f t="shared" si="59"/>
        <v>1.7488620767545229E-2</v>
      </c>
      <c r="CW89" s="28">
        <f t="shared" si="59"/>
        <v>1.7192147157291175E-2</v>
      </c>
      <c r="CX89" s="28">
        <f t="shared" si="59"/>
        <v>1.6900699478055104E-2</v>
      </c>
      <c r="CY89" s="28">
        <f t="shared" si="59"/>
        <v>1.6614192528383229E-2</v>
      </c>
      <c r="CZ89" s="28">
        <f t="shared" si="59"/>
        <v>1.6332542551188538E-2</v>
      </c>
      <c r="DA89" s="28">
        <f t="shared" si="59"/>
        <v>1.6055667209265365E-2</v>
      </c>
      <c r="DB89" s="28">
        <f t="shared" si="59"/>
        <v>1.5783485561219002E-2</v>
      </c>
      <c r="DC89" s="28">
        <f t="shared" si="59"/>
        <v>1.5515918037803366E-2</v>
      </c>
      <c r="DD89" s="28">
        <f t="shared" si="59"/>
        <v>1.5252886418659909E-2</v>
      </c>
      <c r="DE89" s="28">
        <f t="shared" si="59"/>
        <v>1.4994313809450665E-2</v>
      </c>
      <c r="DF89" s="28">
        <f t="shared" si="59"/>
        <v>1.4740124619379158E-2</v>
      </c>
      <c r="DG89" s="28">
        <f t="shared" si="59"/>
        <v>1.4490244539092234E-2</v>
      </c>
      <c r="DH89" s="28">
        <f t="shared" si="59"/>
        <v>1.4244600518956518E-2</v>
      </c>
      <c r="DI89" s="28">
        <f t="shared" si="59"/>
        <v>1.4003120747703272E-2</v>
      </c>
      <c r="DJ89" s="28">
        <f t="shared" si="59"/>
        <v>1.3765734631435067E-2</v>
      </c>
      <c r="DK89" s="28">
        <f t="shared" si="59"/>
        <v>1.3532372772988544E-2</v>
      </c>
      <c r="DL89" s="28">
        <f t="shared" si="60"/>
        <v>1.3302966951646893E-2</v>
      </c>
      <c r="DM89" s="28">
        <f t="shared" si="60"/>
        <v>1.3077450103196258E-2</v>
      </c>
      <c r="DN89" s="28">
        <f t="shared" si="60"/>
        <v>1.2855756300320351E-2</v>
      </c>
      <c r="DO89" s="28">
        <f t="shared" si="60"/>
        <v>1.2637820733327252E-2</v>
      </c>
      <c r="DP89" s="28">
        <f t="shared" si="60"/>
        <v>1.2423579691203095E-2</v>
      </c>
      <c r="DQ89" s="28">
        <f t="shared" si="60"/>
        <v>1.2212970542986843E-2</v>
      </c>
      <c r="DR89" s="28">
        <f t="shared" si="60"/>
        <v>1.2005931719460799E-2</v>
      </c>
      <c r="DS89" s="28">
        <f t="shared" si="60"/>
        <v>1.1802402695151603E-2</v>
      </c>
      <c r="DT89" s="28">
        <f t="shared" si="60"/>
        <v>1.1602323970636215E-2</v>
      </c>
      <c r="DU89" s="28">
        <f t="shared" si="60"/>
        <v>1.1405637055147997E-2</v>
      </c>
      <c r="DV89" s="28">
        <f t="shared" si="60"/>
        <v>1.1212284449477561E-2</v>
      </c>
      <c r="DW89" s="28">
        <f t="shared" si="60"/>
        <v>1.1022209629163504E-2</v>
      </c>
      <c r="DX89" s="28">
        <f t="shared" si="60"/>
        <v>1.0835357027968139E-2</v>
      </c>
      <c r="DY89" s="28">
        <f t="shared" si="60"/>
        <v>1.0651672021633345E-2</v>
      </c>
      <c r="DZ89" s="28">
        <f t="shared" si="60"/>
        <v>1.0471100911911753E-2</v>
      </c>
      <c r="EA89" s="28">
        <f t="shared" si="60"/>
        <v>1.0293590910868681E-2</v>
      </c>
      <c r="EB89" s="28">
        <f t="shared" si="61"/>
        <v>1.0119090125450154E-2</v>
      </c>
      <c r="EC89" s="28">
        <f t="shared" si="61"/>
        <v>9.9475475423125674E-3</v>
      </c>
      <c r="ED89" s="28">
        <f t="shared" si="61"/>
        <v>9.7789130129095261E-3</v>
      </c>
      <c r="EE89" s="28">
        <f t="shared" si="61"/>
        <v>9.6131372388314554E-3</v>
      </c>
      <c r="EF89" s="28">
        <f t="shared" si="61"/>
        <v>9.4501717573937816E-3</v>
      </c>
      <c r="EG89" s="28">
        <f t="shared" si="61"/>
        <v>9.2899689274693869E-3</v>
      </c>
      <c r="EH89" s="28">
        <f t="shared" si="61"/>
        <v>9.1324819155612757E-3</v>
      </c>
      <c r="EI89" s="28">
        <f t="shared" si="61"/>
        <v>8.9776646821113481E-3</v>
      </c>
      <c r="EJ89" s="28">
        <f t="shared" si="61"/>
        <v>8.8254719680412302E-3</v>
      </c>
      <c r="EK89" s="28">
        <f t="shared" si="61"/>
        <v>8.6758592815212743E-3</v>
      </c>
      <c r="EL89" s="28">
        <f t="shared" si="61"/>
        <v>8.528782884963922E-3</v>
      </c>
      <c r="EM89" s="28">
        <f t="shared" si="61"/>
        <v>8.3841997822374538E-3</v>
      </c>
      <c r="EN89" s="28">
        <f t="shared" si="61"/>
        <v>8.2420677060966036E-3</v>
      </c>
      <c r="EO89" s="28">
        <f t="shared" si="61"/>
        <v>8.1023451058261833E-3</v>
      </c>
      <c r="EP89" s="28">
        <f t="shared" si="61"/>
        <v>7.9649911350941783E-3</v>
      </c>
      <c r="EQ89" s="28">
        <f t="shared" si="61"/>
        <v>7.8299656400108268E-3</v>
      </c>
      <c r="ER89" s="28">
        <f t="shared" si="63"/>
        <v>7.697229147390028E-3</v>
      </c>
      <c r="ES89" s="28">
        <f t="shared" si="63"/>
        <v>7.5667428532098513E-3</v>
      </c>
      <c r="ET89" s="28">
        <f t="shared" si="63"/>
        <v>7.4384686112685897E-3</v>
      </c>
      <c r="EU89" s="28">
        <f t="shared" si="63"/>
        <v>7.3123689220331361E-3</v>
      </c>
      <c r="EV89" s="28">
        <f t="shared" si="63"/>
        <v>7.1884069216764318E-3</v>
      </c>
      <c r="EW89" s="28">
        <f t="shared" si="63"/>
        <v>7.0665463713007505E-3</v>
      </c>
      <c r="EX89" s="28">
        <f t="shared" si="63"/>
        <v>6.9467516463436437E-3</v>
      </c>
      <c r="EY89" s="28">
        <f t="shared" si="63"/>
        <v>6.8289877261635181E-3</v>
      </c>
      <c r="EZ89" s="28">
        <f t="shared" si="63"/>
        <v>6.7132201838017193E-3</v>
      </c>
      <c r="FA89" s="28">
        <f t="shared" si="63"/>
        <v>6.5994151759182166E-3</v>
      </c>
      <c r="FB89" s="28">
        <f t="shared" si="63"/>
        <v>6.4875394328978882E-3</v>
      </c>
      <c r="FC89" s="28">
        <f t="shared" si="63"/>
        <v>6.3775602491245101E-3</v>
      </c>
      <c r="FD89" s="28">
        <f t="shared" si="63"/>
        <v>6.2694454734196457E-3</v>
      </c>
      <c r="FE89" s="28">
        <f t="shared" si="63"/>
        <v>6.1631634996435931E-3</v>
      </c>
      <c r="FF89" s="28">
        <f>EXP($B89+$C89*(FF$4-2001))</f>
        <v>6.0586832574556996E-3</v>
      </c>
      <c r="FG89" s="28">
        <f t="shared" ref="FG89:FH100" si="68">EXP($B89+$C89*(FG$4-2001))</f>
        <v>5.9559742032313052E-3</v>
      </c>
      <c r="FH89" s="28">
        <f t="shared" si="68"/>
        <v>5.855006311132639E-3</v>
      </c>
    </row>
    <row r="90" spans="1:164">
      <c r="A90">
        <v>84</v>
      </c>
      <c r="B90" s="84">
        <v>-2.469205446171947</v>
      </c>
      <c r="C90" s="84">
        <v>-1.5950034282518163E-2</v>
      </c>
      <c r="D90" s="28"/>
      <c r="E90" s="28">
        <f t="shared" si="64"/>
        <v>9.9290527687030297E-2</v>
      </c>
      <c r="F90" s="28">
        <f t="shared" si="64"/>
        <v>9.771940341763613E-2</v>
      </c>
      <c r="G90" s="28">
        <f t="shared" si="64"/>
        <v>9.6173139842684593E-2</v>
      </c>
      <c r="H90" s="28">
        <f t="shared" si="64"/>
        <v>9.4651343578825847E-2</v>
      </c>
      <c r="I90" s="28">
        <f t="shared" si="64"/>
        <v>9.315362746741386E-2</v>
      </c>
      <c r="J90" s="28">
        <f t="shared" si="64"/>
        <v>9.167961047600981E-2</v>
      </c>
      <c r="K90" s="28">
        <f t="shared" si="64"/>
        <v>9.0228917601443873E-2</v>
      </c>
      <c r="L90" s="28">
        <f t="shared" si="64"/>
        <v>8.8801179774411279E-2</v>
      </c>
      <c r="M90" s="28">
        <f t="shared" si="64"/>
        <v>8.7396033765577655E-2</v>
      </c>
      <c r="N90" s="28">
        <f t="shared" si="64"/>
        <v>8.6013122093170177E-2</v>
      </c>
      <c r="O90" s="28">
        <f t="shared" si="64"/>
        <v>8.4652092932030978E-2</v>
      </c>
      <c r="P90" s="28">
        <f t="shared" si="64"/>
        <v>8.3312600024109798E-2</v>
      </c>
      <c r="Q90" s="28">
        <f t="shared" si="64"/>
        <v>8.199430259037277E-2</v>
      </c>
      <c r="R90" s="28">
        <f t="shared" si="64"/>
        <v>8.0696865244104993E-2</v>
      </c>
      <c r="S90" s="28">
        <f t="shared" si="64"/>
        <v>7.9419957905585439E-2</v>
      </c>
      <c r="T90" s="28">
        <f t="shared" si="64"/>
        <v>7.8163255718111502E-2</v>
      </c>
      <c r="U90" s="28">
        <f t="shared" si="62"/>
        <v>7.6926438965352631E-2</v>
      </c>
      <c r="V90" s="28">
        <f t="shared" si="62"/>
        <v>7.570919299001147E-2</v>
      </c>
      <c r="W90" s="28">
        <f t="shared" si="62"/>
        <v>7.4511208113772417E-2</v>
      </c>
      <c r="X90" s="28">
        <f t="shared" si="62"/>
        <v>7.3332179558516564E-2</v>
      </c>
      <c r="Y90" s="28">
        <f t="shared" si="62"/>
        <v>7.2171807368783439E-2</v>
      </c>
      <c r="Z90" s="28">
        <f t="shared" si="62"/>
        <v>7.1029796335459555E-2</v>
      </c>
      <c r="AA90" s="28">
        <f t="shared" si="62"/>
        <v>6.9905855920674692E-2</v>
      </c>
      <c r="AB90" s="28">
        <f t="shared" si="62"/>
        <v>6.8799700183886411E-2</v>
      </c>
      <c r="AC90" s="28">
        <f t="shared" si="62"/>
        <v>6.7711047709134081E-2</v>
      </c>
      <c r="AD90" s="28">
        <f t="shared" si="62"/>
        <v>6.6639621533444354E-2</v>
      </c>
      <c r="AE90" s="28">
        <f t="shared" si="62"/>
        <v>6.5585149076369115E-2</v>
      </c>
      <c r="AF90" s="28">
        <f t="shared" si="62"/>
        <v>6.4547362070638686E-2</v>
      </c>
      <c r="AG90" s="28">
        <f t="shared" si="62"/>
        <v>6.3525996493912051E-2</v>
      </c>
      <c r="AH90" s="28">
        <f t="shared" si="62"/>
        <v>6.2520792501607414E-2</v>
      </c>
      <c r="AI90" s="28">
        <f t="shared" si="62"/>
        <v>6.1531494360795295E-2</v>
      </c>
      <c r="AJ90" s="28">
        <f t="shared" si="62"/>
        <v>6.0557850385137724E-2</v>
      </c>
      <c r="AK90" s="28">
        <f t="shared" si="67"/>
        <v>5.9599612870857077E-2</v>
      </c>
      <c r="AL90" s="28">
        <f t="shared" si="67"/>
        <v>5.865653803371796E-2</v>
      </c>
      <c r="AM90" s="28">
        <f t="shared" si="67"/>
        <v>5.7728385947006321E-2</v>
      </c>
      <c r="AN90" s="28">
        <f t="shared" si="67"/>
        <v>5.6814920480489875E-2</v>
      </c>
      <c r="AO90" s="28">
        <f t="shared" si="67"/>
        <v>5.5915909240344557E-2</v>
      </c>
      <c r="AP90" s="28">
        <f t="shared" si="67"/>
        <v>5.5031123510031407E-2</v>
      </c>
      <c r="AQ90" s="28">
        <f t="shared" si="67"/>
        <v>5.4160338192108935E-2</v>
      </c>
      <c r="AR90" s="28">
        <f t="shared" si="67"/>
        <v>5.3303331750966458E-2</v>
      </c>
      <c r="AS90" s="28">
        <f t="shared" si="67"/>
        <v>5.2459886156463346E-2</v>
      </c>
      <c r="AT90" s="28">
        <f t="shared" si="67"/>
        <v>5.162978682846027E-2</v>
      </c>
      <c r="AU90" s="28">
        <f t="shared" si="67"/>
        <v>5.0812822582227954E-2</v>
      </c>
      <c r="AV90" s="28">
        <f t="shared" si="67"/>
        <v>5.0008785574720049E-2</v>
      </c>
      <c r="AW90" s="28">
        <f t="shared" si="67"/>
        <v>4.9217471251695913E-2</v>
      </c>
      <c r="AX90" s="28">
        <f t="shared" si="67"/>
        <v>4.8438678295680104E-2</v>
      </c>
      <c r="AY90" s="28">
        <f t="shared" si="67"/>
        <v>4.7672208574745564E-2</v>
      </c>
      <c r="AZ90" s="28">
        <f t="shared" si="65"/>
        <v>4.6917867092106942E-2</v>
      </c>
      <c r="BA90" s="28">
        <f t="shared" si="65"/>
        <v>4.6175461936511737E-2</v>
      </c>
      <c r="BB90" s="28">
        <f t="shared" si="65"/>
        <v>4.5444804233416271E-2</v>
      </c>
      <c r="BC90" s="28">
        <f t="shared" si="65"/>
        <v>4.4725708096934408E-2</v>
      </c>
      <c r="BD90" s="28">
        <f t="shared" si="65"/>
        <v>4.4017990582546455E-2</v>
      </c>
      <c r="BE90" s="28">
        <f t="shared" si="65"/>
        <v>4.33214716405564E-2</v>
      </c>
      <c r="BF90" s="28">
        <f t="shared" si="65"/>
        <v>4.2635974070285736E-2</v>
      </c>
      <c r="BG90" s="28">
        <f t="shared" si="65"/>
        <v>4.1961323474991957E-2</v>
      </c>
      <c r="BH90" s="28">
        <f t="shared" si="65"/>
        <v>4.1297348217500494E-2</v>
      </c>
      <c r="BI90" s="28">
        <f t="shared" si="65"/>
        <v>4.06438793765386E-2</v>
      </c>
      <c r="BJ90" s="28">
        <f t="shared" si="65"/>
        <v>4.0000750703760364E-2</v>
      </c>
      <c r="BK90" s="28">
        <f t="shared" si="65"/>
        <v>3.9367798581451591E-2</v>
      </c>
      <c r="BL90" s="28">
        <f t="shared" si="65"/>
        <v>3.8744861980903933E-2</v>
      </c>
      <c r="BM90" s="28">
        <f t="shared" si="65"/>
        <v>3.8131782421447838E-2</v>
      </c>
      <c r="BN90" s="28">
        <f t="shared" si="65"/>
        <v>3.752840393013359E-2</v>
      </c>
      <c r="BO90" s="28">
        <f t="shared" si="65"/>
        <v>3.6934573002050365E-2</v>
      </c>
      <c r="BP90" s="28">
        <f t="shared" si="66"/>
        <v>3.6350138561273275E-2</v>
      </c>
      <c r="BQ90" s="28">
        <f t="shared" si="66"/>
        <v>3.5774951922428175E-2</v>
      </c>
      <c r="BR90" s="28">
        <f t="shared" si="66"/>
        <v>3.5208866752864935E-2</v>
      </c>
      <c r="BS90" s="28">
        <f t="shared" si="66"/>
        <v>3.4651739035428911E-2</v>
      </c>
      <c r="BT90" s="28">
        <f t="shared" si="66"/>
        <v>3.4103427031821856E-2</v>
      </c>
      <c r="BU90" s="28">
        <f t="shared" si="66"/>
        <v>3.3563791246542324E-2</v>
      </c>
      <c r="BV90" s="28">
        <f t="shared" si="66"/>
        <v>3.3032694391396777E-2</v>
      </c>
      <c r="BW90" s="28">
        <f t="shared" si="66"/>
        <v>3.2510001350572262E-2</v>
      </c>
      <c r="BX90" s="28">
        <f t="shared" si="66"/>
        <v>3.1995579146261686E-2</v>
      </c>
      <c r="BY90" s="28">
        <f t="shared" si="66"/>
        <v>3.1489296904833132E-2</v>
      </c>
      <c r="BZ90" s="28">
        <f t="shared" si="66"/>
        <v>3.0991025823534347E-2</v>
      </c>
      <c r="CA90" s="28">
        <f t="shared" si="66"/>
        <v>3.0500639137724259E-2</v>
      </c>
      <c r="CB90" s="28">
        <f t="shared" si="66"/>
        <v>3.0018012088622845E-2</v>
      </c>
      <c r="CC90" s="28">
        <f t="shared" si="66"/>
        <v>2.9543021891571403E-2</v>
      </c>
      <c r="CD90" s="28">
        <f t="shared" si="66"/>
        <v>2.9075547704795032E-2</v>
      </c>
      <c r="CE90" s="28">
        <f t="shared" si="66"/>
        <v>2.8615470598659362E-2</v>
      </c>
      <c r="CF90" s="28">
        <f t="shared" si="56"/>
        <v>2.8162673525413857E-2</v>
      </c>
      <c r="CG90" s="28">
        <f t="shared" si="56"/>
        <v>2.7717041289413734E-2</v>
      </c>
      <c r="CH90" s="28">
        <f t="shared" si="56"/>
        <v>2.7278460517813224E-2</v>
      </c>
      <c r="CI90" s="28">
        <f t="shared" si="56"/>
        <v>2.684681963172247E-2</v>
      </c>
      <c r="CJ90" s="28">
        <f t="shared" si="56"/>
        <v>2.6422008817820856E-2</v>
      </c>
      <c r="CK90" s="28">
        <f t="shared" si="56"/>
        <v>2.6003920000419518E-2</v>
      </c>
      <c r="CL90" s="28">
        <f t="shared" si="56"/>
        <v>2.5592446813965889E-2</v>
      </c>
      <c r="CM90" s="28">
        <f t="shared" si="56"/>
        <v>2.518748457598341E-2</v>
      </c>
      <c r="CN90" s="28">
        <f t="shared" si="56"/>
        <v>2.4788930260439278E-2</v>
      </c>
      <c r="CO90" s="28">
        <f t="shared" si="56"/>
        <v>2.4396682471533791E-2</v>
      </c>
      <c r="CP90" s="28">
        <f t="shared" si="56"/>
        <v>2.401064141790428E-2</v>
      </c>
      <c r="CQ90" s="28">
        <f t="shared" si="56"/>
        <v>2.3630708887237319E-2</v>
      </c>
      <c r="CR90" s="28">
        <f t="shared" si="56"/>
        <v>2.3256788221282628E-2</v>
      </c>
      <c r="CS90" s="28">
        <f t="shared" si="56"/>
        <v>2.2888784291262308E-2</v>
      </c>
      <c r="CT90" s="28">
        <f t="shared" si="56"/>
        <v>2.2526603473669297E-2</v>
      </c>
      <c r="CU90" s="28">
        <f t="shared" si="56"/>
        <v>2.2170153626448624E-2</v>
      </c>
      <c r="CV90" s="28">
        <f t="shared" si="59"/>
        <v>2.1819344065555722E-2</v>
      </c>
      <c r="CW90" s="28">
        <f t="shared" si="59"/>
        <v>2.1474085541885544E-2</v>
      </c>
      <c r="CX90" s="28">
        <f t="shared" si="59"/>
        <v>2.1134290218566793E-2</v>
      </c>
      <c r="CY90" s="28">
        <f t="shared" si="59"/>
        <v>2.0799871648615458E-2</v>
      </c>
      <c r="CZ90" s="28">
        <f t="shared" si="59"/>
        <v>2.0470744752941875E-2</v>
      </c>
      <c r="DA90" s="28">
        <f t="shared" si="59"/>
        <v>2.0146825798705904E-2</v>
      </c>
      <c r="DB90" s="28">
        <f t="shared" si="59"/>
        <v>1.9828032378014487E-2</v>
      </c>
      <c r="DC90" s="28">
        <f t="shared" si="59"/>
        <v>1.951428338695638E-2</v>
      </c>
      <c r="DD90" s="28">
        <f t="shared" si="59"/>
        <v>1.9205499004968568E-2</v>
      </c>
      <c r="DE90" s="28">
        <f t="shared" si="59"/>
        <v>1.8901600674529197E-2</v>
      </c>
      <c r="DF90" s="28">
        <f t="shared" si="59"/>
        <v>1.8602511081171846E-2</v>
      </c>
      <c r="DG90" s="28">
        <f t="shared" si="59"/>
        <v>1.8308154133816014E-2</v>
      </c>
      <c r="DH90" s="28">
        <f t="shared" si="59"/>
        <v>1.80184549454089E-2</v>
      </c>
      <c r="DI90" s="28">
        <f t="shared" si="59"/>
        <v>1.7733339813873386E-2</v>
      </c>
      <c r="DJ90" s="28">
        <f t="shared" si="59"/>
        <v>1.7452736203357671E-2</v>
      </c>
      <c r="DK90" s="28">
        <f t="shared" si="59"/>
        <v>1.7176572725781433E-2</v>
      </c>
      <c r="DL90" s="28">
        <f t="shared" si="60"/>
        <v>1.6904779122674064E-2</v>
      </c>
      <c r="DM90" s="28">
        <f t="shared" si="60"/>
        <v>1.6637286247300303E-2</v>
      </c>
      <c r="DN90" s="28">
        <f t="shared" si="60"/>
        <v>1.6374026047068682E-2</v>
      </c>
      <c r="DO90" s="28">
        <f t="shared" si="60"/>
        <v>1.6114931546218295E-2</v>
      </c>
      <c r="DP90" s="28">
        <f t="shared" si="60"/>
        <v>1.5859936828779633E-2</v>
      </c>
      <c r="DQ90" s="28">
        <f t="shared" si="60"/>
        <v>1.5608977021804919E-2</v>
      </c>
      <c r="DR90" s="28">
        <f t="shared" si="60"/>
        <v>1.5361988278863857E-2</v>
      </c>
      <c r="DS90" s="28">
        <f t="shared" si="60"/>
        <v>1.5118907763800534E-2</v>
      </c>
      <c r="DT90" s="28">
        <f t="shared" si="60"/>
        <v>1.4879673634747331E-2</v>
      </c>
      <c r="DU90" s="28">
        <f t="shared" si="60"/>
        <v>1.4644225028391798E-2</v>
      </c>
      <c r="DV90" s="28">
        <f t="shared" si="60"/>
        <v>1.441250204449248E-2</v>
      </c>
      <c r="DW90" s="28">
        <f t="shared" si="60"/>
        <v>1.418444573063977E-2</v>
      </c>
      <c r="DX90" s="28">
        <f t="shared" si="60"/>
        <v>1.3959998067257834E-2</v>
      </c>
      <c r="DY90" s="28">
        <f t="shared" si="60"/>
        <v>1.3739101952843991E-2</v>
      </c>
      <c r="DZ90" s="28">
        <f t="shared" si="60"/>
        <v>1.352170118944152E-2</v>
      </c>
      <c r="EA90" s="28">
        <f t="shared" si="60"/>
        <v>1.330774046834241E-2</v>
      </c>
      <c r="EB90" s="28">
        <f t="shared" si="61"/>
        <v>1.3097165356016341E-2</v>
      </c>
      <c r="EC90" s="28">
        <f t="shared" si="61"/>
        <v>1.2889922280262254E-2</v>
      </c>
      <c r="ED90" s="28">
        <f t="shared" si="61"/>
        <v>1.2685958516579179E-2</v>
      </c>
      <c r="EE90" s="28">
        <f t="shared" si="61"/>
        <v>1.2485222174752593E-2</v>
      </c>
      <c r="EF90" s="28">
        <f t="shared" si="61"/>
        <v>1.2287662185653102E-2</v>
      </c>
      <c r="EG90" s="28">
        <f t="shared" si="61"/>
        <v>1.2093228288243984E-2</v>
      </c>
      <c r="EH90" s="28">
        <f t="shared" si="61"/>
        <v>1.1901871016794347E-2</v>
      </c>
      <c r="EI90" s="28">
        <f t="shared" si="61"/>
        <v>1.1713541688294587E-2</v>
      </c>
      <c r="EJ90" s="28">
        <f t="shared" si="61"/>
        <v>1.1528192390071003E-2</v>
      </c>
      <c r="EK90" s="28">
        <f t="shared" si="61"/>
        <v>1.1345775967596373E-2</v>
      </c>
      <c r="EL90" s="28">
        <f t="shared" si="61"/>
        <v>1.1166246012493438E-2</v>
      </c>
      <c r="EM90" s="28">
        <f t="shared" si="61"/>
        <v>1.0989556850728147E-2</v>
      </c>
      <c r="EN90" s="28">
        <f t="shared" si="61"/>
        <v>1.0815663530989835E-2</v>
      </c>
      <c r="EO90" s="28">
        <f t="shared" si="61"/>
        <v>1.0644521813255176E-2</v>
      </c>
      <c r="EP90" s="28">
        <f t="shared" si="61"/>
        <v>1.0476088157533092E-2</v>
      </c>
      <c r="EQ90" s="28">
        <f t="shared" si="61"/>
        <v>1.0310319712787848E-2</v>
      </c>
      <c r="ER90" s="28">
        <f t="shared" si="63"/>
        <v>1.0147174306037326E-2</v>
      </c>
      <c r="ES90" s="28">
        <f t="shared" si="63"/>
        <v>9.9866104316238442E-3</v>
      </c>
      <c r="ET90" s="28">
        <f t="shared" si="63"/>
        <v>9.8285872406547511E-3</v>
      </c>
      <c r="EU90" s="28">
        <f t="shared" si="63"/>
        <v>9.6730645306100944E-3</v>
      </c>
      <c r="EV90" s="28">
        <f t="shared" si="63"/>
        <v>9.5200027351147413E-3</v>
      </c>
      <c r="EW90" s="28">
        <f t="shared" si="63"/>
        <v>9.3693629138723398E-3</v>
      </c>
      <c r="EX90" s="28">
        <f t="shared" si="63"/>
        <v>9.2211067427585489E-3</v>
      </c>
      <c r="EY90" s="28">
        <f t="shared" si="63"/>
        <v>9.0751965040710477E-3</v>
      </c>
      <c r="EZ90" s="28">
        <f t="shared" si="63"/>
        <v>8.9315950769338123E-3</v>
      </c>
      <c r="FA90" s="28">
        <f t="shared" si="63"/>
        <v>8.7902659278532025E-3</v>
      </c>
      <c r="FB90" s="28">
        <f t="shared" si="63"/>
        <v>8.6511731014235656E-3</v>
      </c>
      <c r="FC90" s="28">
        <f t="shared" si="63"/>
        <v>8.5142812111798152E-3</v>
      </c>
      <c r="FD90" s="28">
        <f t="shared" si="63"/>
        <v>8.3795554305948223E-3</v>
      </c>
      <c r="FE90" s="28">
        <f t="shared" si="63"/>
        <v>8.2469614842191983E-3</v>
      </c>
      <c r="FF90" s="28">
        <f t="shared" si="63"/>
        <v>8.1164656389613558E-3</v>
      </c>
      <c r="FG90" s="28">
        <f t="shared" si="63"/>
        <v>7.988034695505488E-3</v>
      </c>
      <c r="FH90" s="28">
        <f t="shared" si="68"/>
        <v>7.8616359798653543E-3</v>
      </c>
    </row>
    <row r="91" spans="1:164">
      <c r="A91">
        <v>85</v>
      </c>
      <c r="B91" s="84">
        <v>-2.3474035711012116</v>
      </c>
      <c r="C91" s="84">
        <v>-1.4734450548291714E-2</v>
      </c>
      <c r="D91" s="28"/>
      <c r="E91" s="28">
        <f t="shared" si="64"/>
        <v>0.11079661389855455</v>
      </c>
      <c r="F91" s="28">
        <f t="shared" si="64"/>
        <v>0.10917605501158817</v>
      </c>
      <c r="G91" s="28">
        <f t="shared" si="64"/>
        <v>0.10757919911529738</v>
      </c>
      <c r="H91" s="28">
        <f t="shared" si="64"/>
        <v>0.10600569951955481</v>
      </c>
      <c r="I91" s="28">
        <f t="shared" si="64"/>
        <v>0.10445521460507189</v>
      </c>
      <c r="J91" s="28">
        <f t="shared" si="64"/>
        <v>0.10292740774923043</v>
      </c>
      <c r="K91" s="28">
        <f t="shared" si="64"/>
        <v>0.10142194725299947</v>
      </c>
      <c r="L91" s="28">
        <f t="shared" si="64"/>
        <v>9.9938506268920535E-2</v>
      </c>
      <c r="M91" s="28">
        <f t="shared" si="64"/>
        <v>9.8476762730146619E-2</v>
      </c>
      <c r="N91" s="28">
        <f t="shared" si="64"/>
        <v>9.7036399280518659E-2</v>
      </c>
      <c r="O91" s="28">
        <f t="shared" si="64"/>
        <v>9.5617103205665285E-2</v>
      </c>
      <c r="P91" s="28">
        <f t="shared" si="64"/>
        <v>9.4218566365109876E-2</v>
      </c>
      <c r="Q91" s="28">
        <f t="shared" si="64"/>
        <v>9.2840485125370797E-2</v>
      </c>
      <c r="R91" s="28">
        <f t="shared" si="64"/>
        <v>9.1482560294040297E-2</v>
      </c>
      <c r="S91" s="28">
        <f t="shared" si="64"/>
        <v>9.0144497054827175E-2</v>
      </c>
      <c r="T91" s="28">
        <f t="shared" si="64"/>
        <v>8.8826004903550151E-2</v>
      </c>
      <c r="U91" s="28">
        <f t="shared" si="62"/>
        <v>8.7526797585066873E-2</v>
      </c>
      <c r="V91" s="28">
        <f t="shared" si="62"/>
        <v>8.6246593031125765E-2</v>
      </c>
      <c r="W91" s="28">
        <f t="shared" si="62"/>
        <v>8.49851132991266E-2</v>
      </c>
      <c r="X91" s="28">
        <f t="shared" si="62"/>
        <v>8.3742084511777157E-2</v>
      </c>
      <c r="Y91" s="28">
        <f t="shared" si="62"/>
        <v>8.2517236797632149E-2</v>
      </c>
      <c r="Z91" s="28">
        <f t="shared" si="62"/>
        <v>8.1310304232502045E-2</v>
      </c>
      <c r="AA91" s="28">
        <f t="shared" si="62"/>
        <v>8.0121024781718786E-2</v>
      </c>
      <c r="AB91" s="28">
        <f t="shared" si="62"/>
        <v>7.8949140243245883E-2</v>
      </c>
      <c r="AC91" s="28">
        <f t="shared" si="62"/>
        <v>7.7794396191620874E-2</v>
      </c>
      <c r="AD91" s="28">
        <f t="shared" si="62"/>
        <v>7.6656541922717453E-2</v>
      </c>
      <c r="AE91" s="28">
        <f t="shared" si="62"/>
        <v>7.5535330399315578E-2</v>
      </c>
      <c r="AF91" s="28">
        <f t="shared" si="62"/>
        <v>7.4430518197467682E-2</v>
      </c>
      <c r="AG91" s="28">
        <f t="shared" si="62"/>
        <v>7.3341865453649555E-2</v>
      </c>
      <c r="AH91" s="28">
        <f t="shared" si="62"/>
        <v>7.2269135812683918E-2</v>
      </c>
      <c r="AI91" s="28">
        <f t="shared" si="62"/>
        <v>7.1212096376425893E-2</v>
      </c>
      <c r="AJ91" s="28">
        <f t="shared" si="62"/>
        <v>7.0170517653198997E-2</v>
      </c>
      <c r="AK91" s="28">
        <f t="shared" si="67"/>
        <v>6.9144173507970502E-2</v>
      </c>
      <c r="AL91" s="28">
        <f t="shared" si="67"/>
        <v>6.813284111325596E-2</v>
      </c>
      <c r="AM91" s="28">
        <f t="shared" si="67"/>
        <v>6.7136300900741436E-2</v>
      </c>
      <c r="AN91" s="28">
        <f t="shared" si="67"/>
        <v>6.6154336513613521E-2</v>
      </c>
      <c r="AO91" s="28">
        <f t="shared" si="67"/>
        <v>6.5186734759586445E-2</v>
      </c>
      <c r="AP91" s="28">
        <f t="shared" si="67"/>
        <v>6.4233285564616535E-2</v>
      </c>
      <c r="AQ91" s="28">
        <f t="shared" si="67"/>
        <v>6.3293781927293319E-2</v>
      </c>
      <c r="AR91" s="28">
        <f t="shared" si="67"/>
        <v>6.2368019873897874E-2</v>
      </c>
      <c r="AS91" s="28">
        <f t="shared" si="67"/>
        <v>6.1455798414118586E-2</v>
      </c>
      <c r="AT91" s="28">
        <f t="shared" si="67"/>
        <v>6.055691949741452E-2</v>
      </c>
      <c r="AU91" s="28">
        <f t="shared" si="67"/>
        <v>5.967118797001697E-2</v>
      </c>
      <c r="AV91" s="28">
        <f t="shared" si="67"/>
        <v>5.8798411532560206E-2</v>
      </c>
      <c r="AW91" s="28">
        <f t="shared" si="67"/>
        <v>5.7938400698331657E-2</v>
      </c>
      <c r="AX91" s="28">
        <f t="shared" si="67"/>
        <v>5.7090968752132751E-2</v>
      </c>
      <c r="AY91" s="28">
        <f t="shared" si="67"/>
        <v>5.6255931709741733E-2</v>
      </c>
      <c r="AZ91" s="28">
        <f t="shared" si="65"/>
        <v>5.5433108277969094E-2</v>
      </c>
      <c r="BA91" s="28">
        <f t="shared" si="65"/>
        <v>5.462231981529745E-2</v>
      </c>
      <c r="BB91" s="28">
        <f t="shared" si="65"/>
        <v>5.3823390293096997E-2</v>
      </c>
      <c r="BC91" s="28">
        <f t="shared" si="65"/>
        <v>5.3036146257408344E-2</v>
      </c>
      <c r="BD91" s="28">
        <f t="shared" si="65"/>
        <v>5.2260416791284167E-2</v>
      </c>
      <c r="BE91" s="28">
        <f t="shared" si="65"/>
        <v>5.1496033477681946E-2</v>
      </c>
      <c r="BF91" s="28">
        <f t="shared" si="65"/>
        <v>5.0742830362899193E-2</v>
      </c>
      <c r="BG91" s="28">
        <f t="shared" si="65"/>
        <v>5.0000643920543514E-2</v>
      </c>
      <c r="BH91" s="28">
        <f t="shared" si="65"/>
        <v>4.9269313016029867E-2</v>
      </c>
      <c r="BI91" s="28">
        <f t="shared" si="65"/>
        <v>4.854867887159689E-2</v>
      </c>
      <c r="BJ91" s="28">
        <f t="shared" si="65"/>
        <v>4.7838585031834968E-2</v>
      </c>
      <c r="BK91" s="28">
        <f t="shared" si="65"/>
        <v>4.7138877329718554E-2</v>
      </c>
      <c r="BL91" s="28">
        <f t="shared" si="65"/>
        <v>4.6449403853135278E-2</v>
      </c>
      <c r="BM91" s="28">
        <f t="shared" si="65"/>
        <v>4.577001491190455E-2</v>
      </c>
      <c r="BN91" s="28">
        <f t="shared" si="65"/>
        <v>4.5100563005278739E-2</v>
      </c>
      <c r="BO91" s="28">
        <f t="shared" si="65"/>
        <v>4.4440902789919544E-2</v>
      </c>
      <c r="BP91" s="28">
        <f t="shared" si="66"/>
        <v>4.3790891048342731E-2</v>
      </c>
      <c r="BQ91" s="28">
        <f t="shared" si="66"/>
        <v>4.3150386657824578E-2</v>
      </c>
      <c r="BR91" s="28">
        <f t="shared" si="66"/>
        <v>4.251925055976296E-2</v>
      </c>
      <c r="BS91" s="28">
        <f t="shared" si="66"/>
        <v>4.1897345729486613E-2</v>
      </c>
      <c r="BT91" s="28">
        <f t="shared" si="66"/>
        <v>4.1284537146506005E-2</v>
      </c>
      <c r="BU91" s="28">
        <f t="shared" si="66"/>
        <v>4.0680691765199326E-2</v>
      </c>
      <c r="BV91" s="28">
        <f t="shared" si="66"/>
        <v>4.0085678485927131E-2</v>
      </c>
      <c r="BW91" s="28">
        <f t="shared" si="66"/>
        <v>3.9499368126569713E-2</v>
      </c>
      <c r="BX91" s="28">
        <f t="shared" si="66"/>
        <v>3.8921633394480536E-2</v>
      </c>
      <c r="BY91" s="28">
        <f t="shared" si="66"/>
        <v>3.8352348858850027E-2</v>
      </c>
      <c r="BZ91" s="28">
        <f t="shared" si="66"/>
        <v>3.7791390923473493E-2</v>
      </c>
      <c r="CA91" s="28">
        <f t="shared" si="66"/>
        <v>3.7238637799917478E-2</v>
      </c>
      <c r="CB91" s="28">
        <f t="shared" si="66"/>
        <v>3.6693969481078482E-2</v>
      </c>
      <c r="CC91" s="28">
        <f t="shared" si="66"/>
        <v>3.6157267715128477E-2</v>
      </c>
      <c r="CD91" s="28">
        <f t="shared" si="66"/>
        <v>3.5628415979841496E-2</v>
      </c>
      <c r="CE91" s="28">
        <f t="shared" si="66"/>
        <v>3.5107299457295668E-2</v>
      </c>
      <c r="CF91" s="28">
        <f t="shared" si="56"/>
        <v>3.4593805008945447E-2</v>
      </c>
      <c r="CG91" s="28">
        <f t="shared" si="56"/>
        <v>3.4087821151058267E-2</v>
      </c>
      <c r="CH91" s="28">
        <f t="shared" si="56"/>
        <v>3.358923803051049E-2</v>
      </c>
      <c r="CI91" s="28">
        <f t="shared" si="56"/>
        <v>3.3097947400937529E-2</v>
      </c>
      <c r="CJ91" s="28">
        <f t="shared" si="56"/>
        <v>3.2613842599232619E-2</v>
      </c>
      <c r="CK91" s="28">
        <f t="shared" si="56"/>
        <v>3.2136818522389428E-2</v>
      </c>
      <c r="CL91" s="28">
        <f t="shared" si="56"/>
        <v>3.1666771604683369E-2</v>
      </c>
      <c r="CM91" s="28">
        <f t="shared" si="56"/>
        <v>3.1203599795186634E-2</v>
      </c>
      <c r="CN91" s="28">
        <f t="shared" si="56"/>
        <v>3.0747202535612167E-2</v>
      </c>
      <c r="CO91" s="28">
        <f t="shared" si="56"/>
        <v>3.029748073848158E-2</v>
      </c>
      <c r="CP91" s="28">
        <f t="shared" si="56"/>
        <v>2.9854336765612582E-2</v>
      </c>
      <c r="CQ91" s="28">
        <f t="shared" si="56"/>
        <v>2.9417674406920842E-2</v>
      </c>
      <c r="CR91" s="28">
        <f t="shared" si="56"/>
        <v>2.8987398859532106E-2</v>
      </c>
      <c r="CS91" s="28">
        <f t="shared" si="56"/>
        <v>2.8563416707199678E-2</v>
      </c>
      <c r="CT91" s="28">
        <f t="shared" si="56"/>
        <v>2.8145635900023041E-2</v>
      </c>
      <c r="CU91" s="28">
        <f t="shared" si="56"/>
        <v>2.7733965734463066E-2</v>
      </c>
      <c r="CV91" s="28">
        <f t="shared" si="59"/>
        <v>2.7328316833649575E-2</v>
      </c>
      <c r="CW91" s="28">
        <f t="shared" si="59"/>
        <v>2.692860112797691E-2</v>
      </c>
      <c r="CX91" s="28">
        <f t="shared" si="59"/>
        <v>2.6534731835983271E-2</v>
      </c>
      <c r="CY91" s="28">
        <f t="shared" si="59"/>
        <v>2.6146623445509855E-2</v>
      </c>
      <c r="CZ91" s="28">
        <f t="shared" si="59"/>
        <v>2.5764191695135431E-2</v>
      </c>
      <c r="DA91" s="28">
        <f t="shared" si="59"/>
        <v>2.5387353555882494E-2</v>
      </c>
      <c r="DB91" s="28">
        <f t="shared" si="59"/>
        <v>2.5016027213191079E-2</v>
      </c>
      <c r="DC91" s="28">
        <f t="shared" si="59"/>
        <v>2.4650132049156122E-2</v>
      </c>
      <c r="DD91" s="28">
        <f t="shared" si="59"/>
        <v>2.4289588625024672E-2</v>
      </c>
      <c r="DE91" s="28">
        <f t="shared" si="59"/>
        <v>2.3934318663949128E-2</v>
      </c>
      <c r="DF91" s="28">
        <f t="shared" si="59"/>
        <v>2.3584245033992708E-2</v>
      </c>
      <c r="DG91" s="28">
        <f t="shared" si="59"/>
        <v>2.3239291731383446E-2</v>
      </c>
      <c r="DH91" s="28">
        <f t="shared" si="59"/>
        <v>2.2899383864013238E-2</v>
      </c>
      <c r="DI91" s="28">
        <f t="shared" si="59"/>
        <v>2.2564447635178141E-2</v>
      </c>
      <c r="DJ91" s="28">
        <f t="shared" si="59"/>
        <v>2.2234410327556482E-2</v>
      </c>
      <c r="DK91" s="28">
        <f t="shared" si="59"/>
        <v>2.190920028742141E-2</v>
      </c>
      <c r="DL91" s="28">
        <f t="shared" si="60"/>
        <v>2.1588746909084272E-2</v>
      </c>
      <c r="DM91" s="28">
        <f t="shared" si="60"/>
        <v>2.1272980619565555E-2</v>
      </c>
      <c r="DN91" s="28">
        <f t="shared" si="60"/>
        <v>2.0961832863490036E-2</v>
      </c>
      <c r="DO91" s="28">
        <f t="shared" si="60"/>
        <v>2.065523608820289E-2</v>
      </c>
      <c r="DP91" s="28">
        <f t="shared" si="60"/>
        <v>2.0353123729103417E-2</v>
      </c>
      <c r="DQ91" s="28">
        <f t="shared" si="60"/>
        <v>2.0055430195193395E-2</v>
      </c>
      <c r="DR91" s="28">
        <f t="shared" si="60"/>
        <v>1.9762090854836732E-2</v>
      </c>
      <c r="DS91" s="28">
        <f t="shared" si="60"/>
        <v>1.9473042021727397E-2</v>
      </c>
      <c r="DT91" s="28">
        <f t="shared" si="60"/>
        <v>1.9188220941062657E-2</v>
      </c>
      <c r="DU91" s="28">
        <f t="shared" si="60"/>
        <v>1.8907565775918487E-2</v>
      </c>
      <c r="DV91" s="28">
        <f t="shared" si="60"/>
        <v>1.8631015593824286E-2</v>
      </c>
      <c r="DW91" s="28">
        <f t="shared" si="60"/>
        <v>1.835851035353395E-2</v>
      </c>
      <c r="DX91" s="28">
        <f t="shared" si="60"/>
        <v>1.808999089199044E-2</v>
      </c>
      <c r="DY91" s="28">
        <f t="shared" si="60"/>
        <v>1.7825398911481036E-2</v>
      </c>
      <c r="DZ91" s="28">
        <f t="shared" si="60"/>
        <v>1.7564676966980348E-2</v>
      </c>
      <c r="EA91" s="28">
        <f t="shared" si="60"/>
        <v>1.7307768453678721E-2</v>
      </c>
      <c r="EB91" s="28">
        <f t="shared" si="61"/>
        <v>1.7054617594692664E-2</v>
      </c>
      <c r="EC91" s="28">
        <f t="shared" si="61"/>
        <v>1.6805169428955415E-2</v>
      </c>
      <c r="ED91" s="28">
        <f t="shared" si="61"/>
        <v>1.6559369799284379E-2</v>
      </c>
      <c r="EE91" s="28">
        <f t="shared" si="61"/>
        <v>1.631716534062318E-2</v>
      </c>
      <c r="EF91" s="28">
        <f t="shared" si="61"/>
        <v>1.6078503468455699E-2</v>
      </c>
      <c r="EG91" s="28">
        <f t="shared" si="61"/>
        <v>1.5843332367389534E-2</v>
      </c>
      <c r="EH91" s="28">
        <f t="shared" si="61"/>
        <v>1.5611600979906503E-2</v>
      </c>
      <c r="EI91" s="28">
        <f t="shared" si="61"/>
        <v>1.5383258995277564E-2</v>
      </c>
      <c r="EJ91" s="28">
        <f t="shared" si="61"/>
        <v>1.5158256838640119E-2</v>
      </c>
      <c r="EK91" s="28">
        <f t="shared" si="61"/>
        <v>1.4936545660234713E-2</v>
      </c>
      <c r="EL91" s="28">
        <f t="shared" si="61"/>
        <v>1.4718077324799524E-2</v>
      </c>
      <c r="EM91" s="28">
        <f t="shared" si="61"/>
        <v>1.4502804401119737E-2</v>
      </c>
      <c r="EN91" s="28">
        <f t="shared" si="61"/>
        <v>1.429068015172987E-2</v>
      </c>
      <c r="EO91" s="28">
        <f t="shared" si="61"/>
        <v>1.4081658522766693E-2</v>
      </c>
      <c r="EP91" s="28">
        <f t="shared" si="61"/>
        <v>1.3875694133970573E-2</v>
      </c>
      <c r="EQ91" s="28">
        <f t="shared" si="61"/>
        <v>1.3672742268833065E-2</v>
      </c>
      <c r="ER91" s="28">
        <f t="shared" si="63"/>
        <v>1.3472758864888544E-2</v>
      </c>
      <c r="ES91" s="28">
        <f t="shared" si="63"/>
        <v>1.3275700504148029E-2</v>
      </c>
      <c r="ET91" s="28">
        <f t="shared" si="63"/>
        <v>1.3081524403672617E-2</v>
      </c>
      <c r="EU91" s="28">
        <f t="shared" si="63"/>
        <v>1.2890188406285101E-2</v>
      </c>
      <c r="EV91" s="28">
        <f t="shared" si="63"/>
        <v>1.2701650971417257E-2</v>
      </c>
      <c r="EW91" s="28">
        <f t="shared" si="63"/>
        <v>1.2515871166091059E-2</v>
      </c>
      <c r="EX91" s="28">
        <f t="shared" si="63"/>
        <v>1.2332808656031806E-2</v>
      </c>
      <c r="EY91" s="28">
        <f t="shared" si="63"/>
        <v>1.2152423696911236E-2</v>
      </c>
      <c r="EZ91" s="28">
        <f t="shared" si="63"/>
        <v>1.197467712571872E-2</v>
      </c>
      <c r="FA91" s="28">
        <f t="shared" si="63"/>
        <v>1.1799530352258607E-2</v>
      </c>
      <c r="FB91" s="28">
        <f t="shared" si="63"/>
        <v>1.1626945350772107E-2</v>
      </c>
      <c r="FC91" s="28">
        <f t="shared" si="63"/>
        <v>1.1456884651681445E-2</v>
      </c>
      <c r="FD91" s="28">
        <f t="shared" si="63"/>
        <v>1.1289311333455036E-2</v>
      </c>
      <c r="FE91" s="28">
        <f t="shared" si="63"/>
        <v>1.1124189014591467E-2</v>
      </c>
      <c r="FF91" s="28">
        <f t="shared" si="63"/>
        <v>1.0961481845720801E-2</v>
      </c>
      <c r="FG91" s="28">
        <f t="shared" si="63"/>
        <v>1.0801154501821392E-2</v>
      </c>
      <c r="FH91" s="28">
        <f t="shared" si="68"/>
        <v>1.064317217455054E-2</v>
      </c>
    </row>
    <row r="92" spans="1:164">
      <c r="A92">
        <v>86</v>
      </c>
      <c r="B92" s="84">
        <v>-2.2259318977317721</v>
      </c>
      <c r="C92" s="84">
        <v>-1.3498721779227608E-2</v>
      </c>
      <c r="D92" s="28"/>
      <c r="E92" s="28">
        <f t="shared" si="64"/>
        <v>0.12357034623454784</v>
      </c>
      <c r="F92" s="28">
        <f t="shared" si="64"/>
        <v>0.12191351223945701</v>
      </c>
      <c r="G92" s="28">
        <f t="shared" si="64"/>
        <v>0.12027889311201793</v>
      </c>
      <c r="H92" s="28">
        <f t="shared" si="64"/>
        <v>0.11866619099478312</v>
      </c>
      <c r="I92" s="28">
        <f t="shared" si="64"/>
        <v>0.11707511202398442</v>
      </c>
      <c r="J92" s="28">
        <f t="shared" si="64"/>
        <v>0.11550536627598576</v>
      </c>
      <c r="K92" s="28">
        <f t="shared" si="64"/>
        <v>0.11395666771445359</v>
      </c>
      <c r="L92" s="28">
        <f t="shared" si="64"/>
        <v>0.11242873413823613</v>
      </c>
      <c r="M92" s="28">
        <f t="shared" si="64"/>
        <v>0.11092128712994098</v>
      </c>
      <c r="N92" s="28">
        <f t="shared" si="64"/>
        <v>0.1094340520052025</v>
      </c>
      <c r="O92" s="28">
        <f t="shared" si="64"/>
        <v>0.10796675776262901</v>
      </c>
      <c r="P92" s="28">
        <f t="shared" si="64"/>
        <v>0.10651913703442187</v>
      </c>
      <c r="Q92" s="28">
        <f t="shared" si="64"/>
        <v>0.10509092603765582</v>
      </c>
      <c r="R92" s="28">
        <f t="shared" si="64"/>
        <v>0.10368186452621296</v>
      </c>
      <c r="S92" s="28">
        <f t="shared" si="64"/>
        <v>0.10229169574336133</v>
      </c>
      <c r="T92" s="28">
        <f t="shared" si="64"/>
        <v>0.10092016637496898</v>
      </c>
      <c r="U92" s="28">
        <f t="shared" si="62"/>
        <v>9.9567026503345604E-2</v>
      </c>
      <c r="V92" s="28">
        <f t="shared" si="62"/>
        <v>9.8232029561702849E-2</v>
      </c>
      <c r="W92" s="28">
        <f t="shared" si="62"/>
        <v>9.6914932289225528E-2</v>
      </c>
      <c r="X92" s="28">
        <f t="shared" si="62"/>
        <v>9.561549468674492E-2</v>
      </c>
      <c r="Y92" s="28">
        <f t="shared" si="62"/>
        <v>9.4333479973006631E-2</v>
      </c>
      <c r="Z92" s="28">
        <f t="shared" si="62"/>
        <v>9.3068654541524548E-2</v>
      </c>
      <c r="AA92" s="28">
        <f t="shared" si="62"/>
        <v>9.1820787918013735E-2</v>
      </c>
      <c r="AB92" s="28">
        <f t="shared" si="62"/>
        <v>9.0589652718393684E-2</v>
      </c>
      <c r="AC92" s="28">
        <f t="shared" si="62"/>
        <v>8.9375024607354622E-2</v>
      </c>
      <c r="AD92" s="28">
        <f t="shared" si="62"/>
        <v>8.8176682257479835E-2</v>
      </c>
      <c r="AE92" s="28">
        <f t="shared" si="62"/>
        <v>8.6994407308915556E-2</v>
      </c>
      <c r="AF92" s="28">
        <f t="shared" si="62"/>
        <v>8.5827984329581927E-2</v>
      </c>
      <c r="AG92" s="28">
        <f t="shared" si="62"/>
        <v>8.4677200775917158E-2</v>
      </c>
      <c r="AH92" s="28">
        <f t="shared" si="62"/>
        <v>8.3541846954148458E-2</v>
      </c>
      <c r="AI92" s="28">
        <f t="shared" si="62"/>
        <v>8.2421715982081839E-2</v>
      </c>
      <c r="AJ92" s="28">
        <f t="shared" si="62"/>
        <v>8.1316603751404495E-2</v>
      </c>
      <c r="AK92" s="28">
        <f t="shared" si="67"/>
        <v>8.0226308890492343E-2</v>
      </c>
      <c r="AL92" s="28">
        <f t="shared" si="67"/>
        <v>7.915063272771676E-2</v>
      </c>
      <c r="AM92" s="28">
        <f t="shared" si="67"/>
        <v>7.8089379255242744E-2</v>
      </c>
      <c r="AN92" s="28">
        <f t="shared" si="67"/>
        <v>7.7042355093312725E-2</v>
      </c>
      <c r="AO92" s="28">
        <f t="shared" si="67"/>
        <v>7.6009369455009343E-2</v>
      </c>
      <c r="AP92" s="28">
        <f t="shared" si="67"/>
        <v>7.4990234111490556E-2</v>
      </c>
      <c r="AQ92" s="28">
        <f t="shared" si="67"/>
        <v>7.3984763357690886E-2</v>
      </c>
      <c r="AR92" s="28">
        <f t="shared" si="67"/>
        <v>7.2992773978482486E-2</v>
      </c>
      <c r="AS92" s="28">
        <f t="shared" si="67"/>
        <v>7.201408521529018E-2</v>
      </c>
      <c r="AT92" s="28">
        <f t="shared" si="67"/>
        <v>7.1048518733153848E-2</v>
      </c>
      <c r="AU92" s="28">
        <f t="shared" si="67"/>
        <v>7.0095898588232466E-2</v>
      </c>
      <c r="AV92" s="28">
        <f t="shared" si="67"/>
        <v>6.9156051195744084E-2</v>
      </c>
      <c r="AW92" s="28">
        <f t="shared" si="67"/>
        <v>6.8228805298335402E-2</v>
      </c>
      <c r="AX92" s="28">
        <f t="shared" si="67"/>
        <v>6.7313991934875639E-2</v>
      </c>
      <c r="AY92" s="28">
        <f t="shared" si="67"/>
        <v>6.6411444409668535E-2</v>
      </c>
      <c r="AZ92" s="28">
        <f t="shared" si="65"/>
        <v>6.5520998262077634E-2</v>
      </c>
      <c r="BA92" s="28">
        <f t="shared" si="65"/>
        <v>6.464249123655838E-2</v>
      </c>
      <c r="BB92" s="28">
        <f t="shared" si="65"/>
        <v>6.3775763253092144E-2</v>
      </c>
      <c r="BC92" s="28">
        <f t="shared" si="65"/>
        <v>6.2920656378016901E-2</v>
      </c>
      <c r="BD92" s="28">
        <f t="shared" si="65"/>
        <v>6.2077014795248679E-2</v>
      </c>
      <c r="BE92" s="28">
        <f t="shared" si="65"/>
        <v>6.1244684777889129E-2</v>
      </c>
      <c r="BF92" s="28">
        <f t="shared" si="65"/>
        <v>6.0423514660213604E-2</v>
      </c>
      <c r="BG92" s="28">
        <f t="shared" si="65"/>
        <v>5.9613354810034887E-2</v>
      </c>
      <c r="BH92" s="28">
        <f t="shared" si="65"/>
        <v>5.8814057601437549E-2</v>
      </c>
      <c r="BI92" s="28">
        <f t="shared" si="65"/>
        <v>5.8025477387877798E-2</v>
      </c>
      <c r="BJ92" s="28">
        <f t="shared" si="65"/>
        <v>5.7247470475643915E-2</v>
      </c>
      <c r="BK92" s="28">
        <f t="shared" si="65"/>
        <v>5.6479895097672768E-2</v>
      </c>
      <c r="BL92" s="28">
        <f t="shared" si="65"/>
        <v>5.5722611387717211E-2</v>
      </c>
      <c r="BM92" s="28">
        <f t="shared" si="65"/>
        <v>5.4975481354859919E-2</v>
      </c>
      <c r="BN92" s="28">
        <f t="shared" si="65"/>
        <v>5.4238368858368823E-2</v>
      </c>
      <c r="BO92" s="28">
        <f t="shared" si="65"/>
        <v>5.3511139582889944E-2</v>
      </c>
      <c r="BP92" s="28">
        <f t="shared" si="66"/>
        <v>5.2793661013972613E-2</v>
      </c>
      <c r="BQ92" s="28">
        <f t="shared" si="66"/>
        <v>5.2085802413922834E-2</v>
      </c>
      <c r="BR92" s="28">
        <f t="shared" si="66"/>
        <v>5.1387434797980629E-2</v>
      </c>
      <c r="BS92" s="28">
        <f t="shared" si="66"/>
        <v>5.0698430910816585E-2</v>
      </c>
      <c r="BT92" s="28">
        <f t="shared" si="66"/>
        <v>5.0018665203343617E-2</v>
      </c>
      <c r="BU92" s="28">
        <f t="shared" si="66"/>
        <v>4.9348013809839657E-2</v>
      </c>
      <c r="BV92" s="28">
        <f t="shared" si="66"/>
        <v>4.8686354525376972E-2</v>
      </c>
      <c r="BW92" s="28">
        <f t="shared" si="66"/>
        <v>4.803356678355436E-2</v>
      </c>
      <c r="BX92" s="28">
        <f t="shared" si="66"/>
        <v>4.7389531634527554E-2</v>
      </c>
      <c r="BY92" s="28">
        <f t="shared" si="66"/>
        <v>4.6754131723334556E-2</v>
      </c>
      <c r="BZ92" s="28">
        <f t="shared" si="66"/>
        <v>4.6127251268511325E-2</v>
      </c>
      <c r="CA92" s="28">
        <f t="shared" si="66"/>
        <v>4.5508776040994306E-2</v>
      </c>
      <c r="CB92" s="28">
        <f t="shared" si="66"/>
        <v>4.4898593343305843E-2</v>
      </c>
      <c r="CC92" s="28">
        <f t="shared" si="66"/>
        <v>4.429659198901853E-2</v>
      </c>
      <c r="CD92" s="28">
        <f t="shared" si="66"/>
        <v>4.3702662282495155E-2</v>
      </c>
      <c r="CE92" s="28">
        <f t="shared" si="66"/>
        <v>4.3116695998900105E-2</v>
      </c>
      <c r="CF92" s="28">
        <f t="shared" si="56"/>
        <v>4.2538586364478735E-2</v>
      </c>
      <c r="CG92" s="28">
        <f t="shared" si="56"/>
        <v>4.1968228037101381E-2</v>
      </c>
      <c r="CH92" s="28">
        <f t="shared" si="56"/>
        <v>4.1405517087068001E-2</v>
      </c>
      <c r="CI92" s="28">
        <f t="shared" si="56"/>
        <v>4.0850350978170358E-2</v>
      </c>
      <c r="CJ92" s="28">
        <f t="shared" si="56"/>
        <v>4.030262854900795E-2</v>
      </c>
      <c r="CK92" s="28">
        <f t="shared" si="56"/>
        <v>3.9762249994554667E-2</v>
      </c>
      <c r="CL92" s="28">
        <f t="shared" si="56"/>
        <v>3.9229116847972451E-2</v>
      </c>
      <c r="CM92" s="28">
        <f t="shared" si="56"/>
        <v>3.8703131962668787E-2</v>
      </c>
      <c r="CN92" s="28">
        <f t="shared" si="56"/>
        <v>3.8184199494594902E-2</v>
      </c>
      <c r="CO92" s="28">
        <f t="shared" si="56"/>
        <v>3.7672224884781197E-2</v>
      </c>
      <c r="CP92" s="28">
        <f t="shared" si="56"/>
        <v>3.7167114842106871E-2</v>
      </c>
      <c r="CQ92" s="28">
        <f t="shared" si="56"/>
        <v>3.6668777326300583E-2</v>
      </c>
      <c r="CR92" s="28">
        <f t="shared" si="56"/>
        <v>3.617712153116899E-2</v>
      </c>
      <c r="CS92" s="28">
        <f t="shared" si="56"/>
        <v>3.5692057868050311E-2</v>
      </c>
      <c r="CT92" s="28">
        <f t="shared" si="56"/>
        <v>3.5213497949489504E-2</v>
      </c>
      <c r="CU92" s="28">
        <f t="shared" si="56"/>
        <v>3.474135457313255E-2</v>
      </c>
      <c r="CV92" s="28">
        <f t="shared" si="59"/>
        <v>3.4275541705836562E-2</v>
      </c>
      <c r="CW92" s="28">
        <f t="shared" si="59"/>
        <v>3.381597446799299E-2</v>
      </c>
      <c r="CX92" s="28">
        <f t="shared" si="59"/>
        <v>3.3362569118060986E-2</v>
      </c>
      <c r="CY92" s="28">
        <f t="shared" si="59"/>
        <v>3.2915243037308139E-2</v>
      </c>
      <c r="CZ92" s="28">
        <f t="shared" si="59"/>
        <v>3.2473914714755928E-2</v>
      </c>
      <c r="DA92" s="28">
        <f t="shared" si="59"/>
        <v>3.203850373232682E-2</v>
      </c>
      <c r="DB92" s="28">
        <f t="shared" si="59"/>
        <v>3.1608930750190722E-2</v>
      </c>
      <c r="DC92" s="28">
        <f t="shared" si="59"/>
        <v>3.1185117492307759E-2</v>
      </c>
      <c r="DD92" s="28">
        <f t="shared" si="59"/>
        <v>3.0766986732164971E-2</v>
      </c>
      <c r="DE92" s="28">
        <f t="shared" si="59"/>
        <v>3.0354462278704232E-2</v>
      </c>
      <c r="DF92" s="28">
        <f t="shared" si="59"/>
        <v>2.9947468962438859E-2</v>
      </c>
      <c r="DG92" s="28">
        <f t="shared" si="59"/>
        <v>2.9545932621756296E-2</v>
      </c>
      <c r="DH92" s="28">
        <f t="shared" si="59"/>
        <v>2.9149780089404623E-2</v>
      </c>
      <c r="DI92" s="28">
        <f t="shared" si="59"/>
        <v>2.8758939179160042E-2</v>
      </c>
      <c r="DJ92" s="28">
        <f t="shared" si="59"/>
        <v>2.8373338672673304E-2</v>
      </c>
      <c r="DK92" s="28">
        <f t="shared" si="59"/>
        <v>2.7992908306492384E-2</v>
      </c>
      <c r="DL92" s="28">
        <f t="shared" si="60"/>
        <v>2.7617578759259218E-2</v>
      </c>
      <c r="DM92" s="28">
        <f t="shared" si="60"/>
        <v>2.724728163907808E-2</v>
      </c>
      <c r="DN92" s="28">
        <f t="shared" si="60"/>
        <v>2.6881949471053303E-2</v>
      </c>
      <c r="DO92" s="28">
        <f t="shared" si="60"/>
        <v>2.6521515684994178E-2</v>
      </c>
      <c r="DP92" s="28">
        <f t="shared" si="60"/>
        <v>2.6165914603284584E-2</v>
      </c>
      <c r="DQ92" s="28">
        <f t="shared" si="60"/>
        <v>2.5815081428915389E-2</v>
      </c>
      <c r="DR92" s="28">
        <f t="shared" si="60"/>
        <v>2.5468952233677216E-2</v>
      </c>
      <c r="DS92" s="28">
        <f t="shared" si="60"/>
        <v>2.5127463946511566E-2</v>
      </c>
      <c r="DT92" s="28">
        <f t="shared" si="60"/>
        <v>2.4790554342018122E-2</v>
      </c>
      <c r="DU92" s="28">
        <f t="shared" si="60"/>
        <v>2.4458162029116111E-2</v>
      </c>
      <c r="DV92" s="28">
        <f t="shared" si="60"/>
        <v>2.4130226439857808E-2</v>
      </c>
      <c r="DW92" s="28">
        <f t="shared" si="60"/>
        <v>2.3806687818391847E-2</v>
      </c>
      <c r="DX92" s="28">
        <f t="shared" si="60"/>
        <v>2.3487487210074702E-2</v>
      </c>
      <c r="DY92" s="28">
        <f t="shared" si="60"/>
        <v>2.317256645072804E-2</v>
      </c>
      <c r="DZ92" s="28">
        <f t="shared" si="60"/>
        <v>2.2861868156040129E-2</v>
      </c>
      <c r="EA92" s="28">
        <f t="shared" si="60"/>
        <v>2.2555335711109396E-2</v>
      </c>
      <c r="EB92" s="28">
        <f t="shared" si="61"/>
        <v>2.2252913260128161E-2</v>
      </c>
      <c r="EC92" s="28">
        <f t="shared" si="61"/>
        <v>2.1954545696204641E-2</v>
      </c>
      <c r="ED92" s="28">
        <f t="shared" si="61"/>
        <v>2.166017865132152E-2</v>
      </c>
      <c r="EE92" s="28">
        <f t="shared" si="61"/>
        <v>2.1369758486429098E-2</v>
      </c>
      <c r="EF92" s="28">
        <f t="shared" si="61"/>
        <v>2.1083232281671253E-2</v>
      </c>
      <c r="EG92" s="28">
        <f t="shared" si="61"/>
        <v>2.08005478267425E-2</v>
      </c>
      <c r="EH92" s="28">
        <f t="shared" si="61"/>
        <v>2.0521653611374303E-2</v>
      </c>
      <c r="EI92" s="28">
        <f t="shared" si="61"/>
        <v>2.024649881594898E-2</v>
      </c>
      <c r="EJ92" s="28">
        <f t="shared" si="61"/>
        <v>1.9975033302239407E-2</v>
      </c>
      <c r="EK92" s="28">
        <f t="shared" si="61"/>
        <v>1.9707207604272973E-2</v>
      </c>
      <c r="EL92" s="28">
        <f t="shared" si="61"/>
        <v>1.9442972919317916E-2</v>
      </c>
      <c r="EM92" s="28">
        <f t="shared" si="61"/>
        <v>1.9182281098990631E-2</v>
      </c>
      <c r="EN92" s="28">
        <f t="shared" si="61"/>
        <v>1.8925084640482114E-2</v>
      </c>
      <c r="EO92" s="28">
        <f t="shared" si="61"/>
        <v>1.8671336677902103E-2</v>
      </c>
      <c r="EP92" s="28">
        <f t="shared" si="61"/>
        <v>1.8420990973739258E-2</v>
      </c>
      <c r="EQ92" s="28">
        <f t="shared" si="61"/>
        <v>1.8174001910435805E-2</v>
      </c>
      <c r="ER92" s="28">
        <f t="shared" si="63"/>
        <v>1.7930324482075276E-2</v>
      </c>
      <c r="ES92" s="28">
        <f t="shared" si="63"/>
        <v>1.7689914286181475E-2</v>
      </c>
      <c r="ET92" s="28">
        <f t="shared" si="63"/>
        <v>1.745272751562766E-2</v>
      </c>
      <c r="EU92" s="28">
        <f t="shared" si="63"/>
        <v>1.7218720950654017E-2</v>
      </c>
      <c r="EV92" s="28">
        <f t="shared" si="63"/>
        <v>1.6987851950992259E-2</v>
      </c>
      <c r="EW92" s="28">
        <f t="shared" si="63"/>
        <v>1.676007844809577E-2</v>
      </c>
      <c r="EX92" s="28">
        <f t="shared" si="63"/>
        <v>1.6535358937473963E-2</v>
      </c>
      <c r="EY92" s="28">
        <f t="shared" si="63"/>
        <v>1.6313652471129408E-2</v>
      </c>
      <c r="EZ92" s="28">
        <f t="shared" si="63"/>
        <v>1.609491865009631E-2</v>
      </c>
      <c r="FA92" s="28">
        <f t="shared" si="63"/>
        <v>1.5879117617079164E-2</v>
      </c>
      <c r="FB92" s="28">
        <f t="shared" si="63"/>
        <v>1.5666210049189968E-2</v>
      </c>
      <c r="FC92" s="28">
        <f t="shared" si="63"/>
        <v>1.5456157150782896E-2</v>
      </c>
      <c r="FD92" s="28">
        <f t="shared" si="63"/>
        <v>1.5248920646385011E-2</v>
      </c>
      <c r="FE92" s="28">
        <f t="shared" si="63"/>
        <v>1.5044462773721784E-2</v>
      </c>
      <c r="FF92" s="28">
        <f t="shared" si="63"/>
        <v>1.4842746276836134E-2</v>
      </c>
      <c r="FG92" s="28">
        <f t="shared" si="63"/>
        <v>1.4643734399299651E-2</v>
      </c>
      <c r="FH92" s="28">
        <f t="shared" si="68"/>
        <v>1.4447390877514987E-2</v>
      </c>
    </row>
    <row r="93" spans="1:164">
      <c r="A93">
        <v>87</v>
      </c>
      <c r="B93" s="84">
        <v>-2.1047292352175782</v>
      </c>
      <c r="C93" s="84">
        <v>-1.2279928522581434E-2</v>
      </c>
      <c r="D93" s="28"/>
      <c r="E93" s="28">
        <f t="shared" si="64"/>
        <v>0.13780302755586851</v>
      </c>
      <c r="F93" s="28">
        <f t="shared" si="64"/>
        <v>0.13612116394464838</v>
      </c>
      <c r="G93" s="28">
        <f t="shared" si="64"/>
        <v>0.13445982720614585</v>
      </c>
      <c r="H93" s="28">
        <f t="shared" si="64"/>
        <v>0.13281876681320723</v>
      </c>
      <c r="I93" s="28">
        <f t="shared" si="64"/>
        <v>0.13119773529632198</v>
      </c>
      <c r="J93" s="28">
        <f t="shared" si="64"/>
        <v>0.1295964882063049</v>
      </c>
      <c r="K93" s="28">
        <f t="shared" si="64"/>
        <v>0.12801478407743344</v>
      </c>
      <c r="L93" s="28">
        <f t="shared" si="64"/>
        <v>0.12645238439103504</v>
      </c>
      <c r="M93" s="28">
        <f t="shared" si="64"/>
        <v>0.12490905353951885</v>
      </c>
      <c r="N93" s="28">
        <f t="shared" si="64"/>
        <v>0.12338455879084656</v>
      </c>
      <c r="O93" s="28">
        <f t="shared" si="64"/>
        <v>0.12187867025343654</v>
      </c>
      <c r="P93" s="28">
        <f t="shared" si="64"/>
        <v>0.12039116084149674</v>
      </c>
      <c r="Q93" s="28">
        <f t="shared" si="64"/>
        <v>0.11892180624078033</v>
      </c>
      <c r="R93" s="28">
        <f t="shared" si="64"/>
        <v>0.11747038487475951</v>
      </c>
      <c r="S93" s="28">
        <f t="shared" si="64"/>
        <v>0.11603667787121212</v>
      </c>
      <c r="T93" s="28">
        <f t="shared" si="64"/>
        <v>0.11462046902921592</v>
      </c>
      <c r="U93" s="28">
        <f t="shared" si="62"/>
        <v>0.11322154478654593</v>
      </c>
      <c r="V93" s="28">
        <f t="shared" si="62"/>
        <v>0.1118396941874695</v>
      </c>
      <c r="W93" s="28">
        <f t="shared" si="62"/>
        <v>0.11047470885093445</v>
      </c>
      <c r="X93" s="28">
        <f t="shared" si="62"/>
        <v>0.10912638293914563</v>
      </c>
      <c r="Y93" s="28">
        <f t="shared" si="62"/>
        <v>0.10779451312652474</v>
      </c>
      <c r="Z93" s="28">
        <f t="shared" si="62"/>
        <v>0.10647889856904927</v>
      </c>
      <c r="AA93" s="28">
        <f t="shared" si="62"/>
        <v>0.10517934087396538</v>
      </c>
      <c r="AB93" s="28">
        <f t="shared" si="62"/>
        <v>0.10389564406987069</v>
      </c>
      <c r="AC93" s="28">
        <f t="shared" si="62"/>
        <v>0.10262761457716191</v>
      </c>
      <c r="AD93" s="28">
        <f t="shared" si="62"/>
        <v>0.10137506117884364</v>
      </c>
      <c r="AE93" s="28">
        <f t="shared" si="62"/>
        <v>0.10013779499169259</v>
      </c>
      <c r="AF93" s="28">
        <f t="shared" si="62"/>
        <v>9.8915629437774905E-2</v>
      </c>
      <c r="AG93" s="28">
        <f t="shared" si="62"/>
        <v>9.7708380216309995E-2</v>
      </c>
      <c r="AH93" s="28">
        <f t="shared" si="62"/>
        <v>9.6515865275878437E-2</v>
      </c>
      <c r="AI93" s="28">
        <f t="shared" si="62"/>
        <v>9.5337904786968894E-2</v>
      </c>
      <c r="AJ93" s="28">
        <f t="shared" si="62"/>
        <v>9.4174321114860043E-2</v>
      </c>
      <c r="AK93" s="28">
        <f t="shared" si="67"/>
        <v>9.302493879283355E-2</v>
      </c>
      <c r="AL93" s="28">
        <f t="shared" si="67"/>
        <v>9.1889584495713938E-2</v>
      </c>
      <c r="AM93" s="28">
        <f t="shared" si="67"/>
        <v>9.0768087013731374E-2</v>
      </c>
      <c r="AN93" s="28">
        <f t="shared" si="67"/>
        <v>8.9660277226703528E-2</v>
      </c>
      <c r="AO93" s="28">
        <f t="shared" si="67"/>
        <v>8.856598807853247E-2</v>
      </c>
      <c r="AP93" s="28">
        <f t="shared" si="67"/>
        <v>8.7485054552012873E-2</v>
      </c>
      <c r="AQ93" s="28">
        <f t="shared" si="67"/>
        <v>8.6417313643947655E-2</v>
      </c>
      <c r="AR93" s="28">
        <f t="shared" si="67"/>
        <v>8.5362604340567291E-2</v>
      </c>
      <c r="AS93" s="28">
        <f t="shared" si="67"/>
        <v>8.432076759324926E-2</v>
      </c>
      <c r="AT93" s="28">
        <f t="shared" si="67"/>
        <v>8.3291646294533658E-2</v>
      </c>
      <c r="AU93" s="28">
        <f t="shared" si="67"/>
        <v>8.2275085254431682E-2</v>
      </c>
      <c r="AV93" s="28">
        <f t="shared" si="67"/>
        <v>8.1270931177023151E-2</v>
      </c>
      <c r="AW93" s="28">
        <f t="shared" si="67"/>
        <v>8.0279032637339792E-2</v>
      </c>
      <c r="AX93" s="28">
        <f t="shared" si="67"/>
        <v>7.9299240058530465E-2</v>
      </c>
      <c r="AY93" s="28">
        <f t="shared" si="67"/>
        <v>7.8331405689305286E-2</v>
      </c>
      <c r="AZ93" s="28">
        <f t="shared" si="65"/>
        <v>7.7375383581654897E-2</v>
      </c>
      <c r="BA93" s="28">
        <f t="shared" si="65"/>
        <v>7.6431029568841749E-2</v>
      </c>
      <c r="BB93" s="28">
        <f t="shared" si="65"/>
        <v>7.5498201243659913E-2</v>
      </c>
      <c r="BC93" s="28">
        <f t="shared" si="65"/>
        <v>7.4576757936960378E-2</v>
      </c>
      <c r="BD93" s="28">
        <f t="shared" si="65"/>
        <v>7.3666560696438205E-2</v>
      </c>
      <c r="BE93" s="28">
        <f t="shared" si="65"/>
        <v>7.2767472265678979E-2</v>
      </c>
      <c r="BF93" s="28">
        <f t="shared" si="65"/>
        <v>7.1879357063460339E-2</v>
      </c>
      <c r="BG93" s="28">
        <f t="shared" si="65"/>
        <v>7.1002081163307001E-2</v>
      </c>
      <c r="BH93" s="28">
        <f t="shared" si="65"/>
        <v>7.013551227329437E-2</v>
      </c>
      <c r="BI93" s="28">
        <f t="shared" si="65"/>
        <v>6.9279519716099566E-2</v>
      </c>
      <c r="BJ93" s="28">
        <f t="shared" si="65"/>
        <v>6.8433974409295023E-2</v>
      </c>
      <c r="BK93" s="28">
        <f t="shared" si="65"/>
        <v>6.7598748845883502E-2</v>
      </c>
      <c r="BL93" s="28">
        <f t="shared" si="65"/>
        <v>6.6773717075069836E-2</v>
      </c>
      <c r="BM93" s="28">
        <f t="shared" si="65"/>
        <v>6.5958754683267964E-2</v>
      </c>
      <c r="BN93" s="28">
        <f t="shared" si="65"/>
        <v>6.5153738775339462E-2</v>
      </c>
      <c r="BO93" s="28">
        <f t="shared" si="65"/>
        <v>6.4358547956061121E-2</v>
      </c>
      <c r="BP93" s="28">
        <f t="shared" si="66"/>
        <v>6.3573062311818779E-2</v>
      </c>
      <c r="BQ93" s="28">
        <f t="shared" si="66"/>
        <v>6.2797163392524488E-2</v>
      </c>
      <c r="BR93" s="28">
        <f t="shared" si="66"/>
        <v>6.2030734193754426E-2</v>
      </c>
      <c r="BS93" s="28">
        <f t="shared" si="66"/>
        <v>6.1273659139104791E-2</v>
      </c>
      <c r="BT93" s="28">
        <f t="shared" si="66"/>
        <v>6.0525824062763037E-2</v>
      </c>
      <c r="BU93" s="28">
        <f t="shared" si="66"/>
        <v>5.9787116192291878E-2</v>
      </c>
      <c r="BV93" s="28">
        <f t="shared" si="66"/>
        <v>5.9057424131623328E-2</v>
      </c>
      <c r="BW93" s="28">
        <f t="shared" si="66"/>
        <v>5.8336637844260353E-2</v>
      </c>
      <c r="BX93" s="28">
        <f t="shared" si="66"/>
        <v>5.7624648636683533E-2</v>
      </c>
      <c r="BY93" s="28">
        <f t="shared" si="66"/>
        <v>5.6921349141960217E-2</v>
      </c>
      <c r="BZ93" s="28">
        <f t="shared" si="66"/>
        <v>5.6226633303553784E-2</v>
      </c>
      <c r="CA93" s="28">
        <f t="shared" si="66"/>
        <v>5.5540396359330425E-2</v>
      </c>
      <c r="CB93" s="28">
        <f t="shared" si="66"/>
        <v>5.4862534825761214E-2</v>
      </c>
      <c r="CC93" s="28">
        <f t="shared" si="66"/>
        <v>5.4192946482316894E-2</v>
      </c>
      <c r="CD93" s="28">
        <f t="shared" si="66"/>
        <v>5.3531530356053209E-2</v>
      </c>
      <c r="CE93" s="28">
        <f t="shared" si="66"/>
        <v>5.2878186706384306E-2</v>
      </c>
      <c r="CF93" s="28">
        <f t="shared" si="56"/>
        <v>5.2232817010042079E-2</v>
      </c>
      <c r="CG93" s="28">
        <f t="shared" si="56"/>
        <v>5.1595323946218803E-2</v>
      </c>
      <c r="CH93" s="28">
        <f t="shared" si="56"/>
        <v>5.0965611381891603E-2</v>
      </c>
      <c r="CI93" s="28">
        <f t="shared" si="56"/>
        <v>5.0343584357325381E-2</v>
      </c>
      <c r="CJ93" s="28">
        <f t="shared" si="56"/>
        <v>4.9729149071753395E-2</v>
      </c>
      <c r="CK93" s="28">
        <f t="shared" si="56"/>
        <v>4.9122212869231872E-2</v>
      </c>
      <c r="CL93" s="28">
        <f t="shared" si="56"/>
        <v>4.8522684224667975E-2</v>
      </c>
      <c r="CM93" s="28">
        <f t="shared" si="56"/>
        <v>4.7930472730017694E-2</v>
      </c>
      <c r="CN93" s="28">
        <f t="shared" si="56"/>
        <v>4.7345489080652552E-2</v>
      </c>
      <c r="CO93" s="28">
        <f t="shared" si="56"/>
        <v>4.6767645061892606E-2</v>
      </c>
      <c r="CP93" s="28">
        <f t="shared" si="56"/>
        <v>4.6196853535703769E-2</v>
      </c>
      <c r="CQ93" s="28">
        <f t="shared" si="56"/>
        <v>4.563302842755753E-2</v>
      </c>
      <c r="CR93" s="28">
        <f t="shared" si="56"/>
        <v>4.5076084713451044E-2</v>
      </c>
      <c r="CS93" s="28">
        <f t="shared" si="56"/>
        <v>4.4525938407085644E-2</v>
      </c>
      <c r="CT93" s="28">
        <f t="shared" si="56"/>
        <v>4.3982506547201823E-2</v>
      </c>
      <c r="CU93" s="28">
        <f t="shared" si="56"/>
        <v>4.3445707185068794E-2</v>
      </c>
      <c r="CV93" s="28">
        <f t="shared" si="59"/>
        <v>4.2915459372126735E-2</v>
      </c>
      <c r="CW93" s="28">
        <f t="shared" si="59"/>
        <v>4.2391683147779892E-2</v>
      </c>
      <c r="CX93" s="28">
        <f t="shared" si="59"/>
        <v>4.1874299527338607E-2</v>
      </c>
      <c r="CY93" s="28">
        <f t="shared" si="59"/>
        <v>4.1363230490108559E-2</v>
      </c>
      <c r="CZ93" s="28">
        <f t="shared" si="59"/>
        <v>4.0858398967625345E-2</v>
      </c>
      <c r="DA93" s="28">
        <f t="shared" si="59"/>
        <v>4.0359728832032683E-2</v>
      </c>
      <c r="DB93" s="28">
        <f t="shared" si="59"/>
        <v>3.9867144884602433E-2</v>
      </c>
      <c r="DC93" s="28">
        <f t="shared" si="59"/>
        <v>3.9380572844394751E-2</v>
      </c>
      <c r="DD93" s="28">
        <f t="shared" si="59"/>
        <v>3.8899939337056592E-2</v>
      </c>
      <c r="DE93" s="28">
        <f t="shared" si="59"/>
        <v>3.8425171883757062E-2</v>
      </c>
      <c r="DF93" s="28">
        <f t="shared" si="59"/>
        <v>3.7956198890257538E-2</v>
      </c>
      <c r="DG93" s="28">
        <f t="shared" si="59"/>
        <v>3.7492949636115609E-2</v>
      </c>
      <c r="DH93" s="28">
        <f t="shared" si="59"/>
        <v>3.7035354264020243E-2</v>
      </c>
      <c r="DI93" s="28">
        <f t="shared" si="59"/>
        <v>3.6583343769257731E-2</v>
      </c>
      <c r="DJ93" s="28">
        <f t="shared" si="59"/>
        <v>3.6136849989305553E-2</v>
      </c>
      <c r="DK93" s="28">
        <f t="shared" si="59"/>
        <v>3.5695805593553856E-2</v>
      </c>
      <c r="DL93" s="28">
        <f t="shared" si="60"/>
        <v>3.5260144073151853E-2</v>
      </c>
      <c r="DM93" s="28">
        <f t="shared" si="60"/>
        <v>3.4829799730978606E-2</v>
      </c>
      <c r="DN93" s="28">
        <f t="shared" si="60"/>
        <v>3.4404707671735778E-2</v>
      </c>
      <c r="DO93" s="28">
        <f t="shared" si="60"/>
        <v>3.398480379216174E-2</v>
      </c>
      <c r="DP93" s="28">
        <f t="shared" si="60"/>
        <v>3.3570024771364664E-2</v>
      </c>
      <c r="DQ93" s="28">
        <f t="shared" si="60"/>
        <v>3.3160308061274062E-2</v>
      </c>
      <c r="DR93" s="28">
        <f t="shared" si="60"/>
        <v>3.2755591877208383E-2</v>
      </c>
      <c r="DS93" s="28">
        <f t="shared" si="60"/>
        <v>3.2355815188558193E-2</v>
      </c>
      <c r="DT93" s="28">
        <f t="shared" si="60"/>
        <v>3.1960917709582724E-2</v>
      </c>
      <c r="DU93" s="28">
        <f t="shared" si="60"/>
        <v>3.1570839890318877E-2</v>
      </c>
      <c r="DV93" s="28">
        <f t="shared" si="60"/>
        <v>3.1185522907601224E-2</v>
      </c>
      <c r="DW93" s="28">
        <f t="shared" si="60"/>
        <v>3.0804908656191524E-2</v>
      </c>
      <c r="DX93" s="28">
        <f t="shared" si="60"/>
        <v>3.0428939740016557E-2</v>
      </c>
      <c r="DY93" s="28">
        <f t="shared" si="60"/>
        <v>3.0057559463512861E-2</v>
      </c>
      <c r="DZ93" s="28">
        <f t="shared" si="60"/>
        <v>2.9690711823077146E-2</v>
      </c>
      <c r="EA93" s="28">
        <f t="shared" si="60"/>
        <v>2.9328341498621013E-2</v>
      </c>
      <c r="EB93" s="28">
        <f t="shared" si="61"/>
        <v>2.897039384522878E-2</v>
      </c>
      <c r="EC93" s="28">
        <f t="shared" si="61"/>
        <v>2.8616814884917095E-2</v>
      </c>
      <c r="ED93" s="28">
        <f t="shared" si="61"/>
        <v>2.8267551298495147E-2</v>
      </c>
      <c r="EE93" s="28">
        <f t="shared" si="61"/>
        <v>2.7922550417524204E-2</v>
      </c>
      <c r="EF93" s="28">
        <f t="shared" si="61"/>
        <v>2.7581760216375286E-2</v>
      </c>
      <c r="EG93" s="28">
        <f t="shared" si="61"/>
        <v>2.7245129304383778E-2</v>
      </c>
      <c r="EH93" s="28">
        <f t="shared" si="61"/>
        <v>2.6912606918099838E-2</v>
      </c>
      <c r="EI93" s="28">
        <f t="shared" si="61"/>
        <v>2.6584142913633212E-2</v>
      </c>
      <c r="EJ93" s="28">
        <f t="shared" si="61"/>
        <v>2.6259687759091797E-2</v>
      </c>
      <c r="EK93" s="28">
        <f t="shared" si="61"/>
        <v>2.5939192527112111E-2</v>
      </c>
      <c r="EL93" s="28">
        <f t="shared" si="61"/>
        <v>2.5622608887481298E-2</v>
      </c>
      <c r="EM93" s="28">
        <f t="shared" si="61"/>
        <v>2.5309889099848829E-2</v>
      </c>
      <c r="EN93" s="28">
        <f t="shared" si="61"/>
        <v>2.5000986006527504E-2</v>
      </c>
      <c r="EO93" s="28">
        <f t="shared" si="61"/>
        <v>2.4695853025381954E-2</v>
      </c>
      <c r="EP93" s="28">
        <f t="shared" si="61"/>
        <v>2.4394444142804318E-2</v>
      </c>
      <c r="EQ93" s="28">
        <f t="shared" si="61"/>
        <v>2.4096713906775268E-2</v>
      </c>
      <c r="ER93" s="28">
        <f t="shared" si="63"/>
        <v>2.3802617420010084E-2</v>
      </c>
      <c r="ES93" s="28">
        <f t="shared" si="63"/>
        <v>2.3512110333188056E-2</v>
      </c>
      <c r="ET93" s="28">
        <f t="shared" si="63"/>
        <v>2.3225148838264813E-2</v>
      </c>
      <c r="EU93" s="28">
        <f t="shared" si="63"/>
        <v>2.2941689661865987E-2</v>
      </c>
      <c r="EV93" s="28">
        <f t="shared" si="63"/>
        <v>2.2661690058761806E-2</v>
      </c>
      <c r="EW93" s="28">
        <f t="shared" si="63"/>
        <v>2.2385107805421047E-2</v>
      </c>
      <c r="EX93" s="28">
        <f t="shared" si="63"/>
        <v>2.2111901193643854E-2</v>
      </c>
      <c r="EY93" s="28">
        <f t="shared" si="63"/>
        <v>2.1842029024272194E-2</v>
      </c>
      <c r="EZ93" s="28">
        <f t="shared" si="63"/>
        <v>2.157545060097707E-2</v>
      </c>
      <c r="FA93" s="28">
        <f t="shared" si="63"/>
        <v>2.131212572412159E-2</v>
      </c>
      <c r="FB93" s="28">
        <f t="shared" si="63"/>
        <v>2.1052014684698913E-2</v>
      </c>
      <c r="FC93" s="28">
        <f t="shared" si="63"/>
        <v>2.0795078258344181E-2</v>
      </c>
      <c r="FD93" s="28">
        <f t="shared" si="63"/>
        <v>2.0541277699419561E-2</v>
      </c>
      <c r="FE93" s="28">
        <f t="shared" si="63"/>
        <v>2.029057473517144E-2</v>
      </c>
      <c r="FF93" s="28">
        <f t="shared" si="63"/>
        <v>2.0042931559958961E-2</v>
      </c>
      <c r="FG93" s="28">
        <f t="shared" si="63"/>
        <v>1.9798310829552988E-2</v>
      </c>
      <c r="FH93" s="28">
        <f t="shared" si="68"/>
        <v>1.9556675655504646E-2</v>
      </c>
    </row>
    <row r="94" spans="1:164">
      <c r="A94">
        <v>88</v>
      </c>
      <c r="B94" s="84">
        <v>-1.9902202632612345</v>
      </c>
      <c r="C94" s="84">
        <v>-1.1115156089743332E-2</v>
      </c>
      <c r="D94" s="28"/>
      <c r="E94" s="28">
        <f t="shared" si="64"/>
        <v>0.15273227875409498</v>
      </c>
      <c r="F94" s="28">
        <f t="shared" si="64"/>
        <v>0.15104403556047805</v>
      </c>
      <c r="G94" s="28">
        <f t="shared" si="64"/>
        <v>0.14937445355036499</v>
      </c>
      <c r="H94" s="28">
        <f t="shared" si="64"/>
        <v>0.14772332645029287</v>
      </c>
      <c r="I94" s="28">
        <f t="shared" si="64"/>
        <v>0.14609045026686546</v>
      </c>
      <c r="J94" s="28">
        <f t="shared" si="64"/>
        <v>0.14447562326155008</v>
      </c>
      <c r="K94" s="28">
        <f t="shared" si="64"/>
        <v>0.14287864592575336</v>
      </c>
      <c r="L94" s="28">
        <f t="shared" si="64"/>
        <v>0.14129932095617231</v>
      </c>
      <c r="M94" s="28">
        <f t="shared" si="64"/>
        <v>0.13973745323041786</v>
      </c>
      <c r="N94" s="28">
        <f t="shared" si="64"/>
        <v>0.13819284978290797</v>
      </c>
      <c r="O94" s="28">
        <f t="shared" si="64"/>
        <v>0.13666531978102703</v>
      </c>
      <c r="P94" s="28">
        <f t="shared" si="64"/>
        <v>0.135154674501549</v>
      </c>
      <c r="Q94" s="28">
        <f t="shared" si="64"/>
        <v>0.13366072730732081</v>
      </c>
      <c r="R94" s="28">
        <f t="shared" si="64"/>
        <v>0.13218329362420411</v>
      </c>
      <c r="S94" s="28">
        <f t="shared" si="64"/>
        <v>0.13072219091827103</v>
      </c>
      <c r="T94" s="28">
        <f t="shared" si="64"/>
        <v>0.12927723867325294</v>
      </c>
      <c r="U94" s="28">
        <f t="shared" si="62"/>
        <v>0.12784825836823757</v>
      </c>
      <c r="V94" s="28">
        <f t="shared" si="62"/>
        <v>0.12643507345561369</v>
      </c>
      <c r="W94" s="28">
        <f t="shared" si="62"/>
        <v>0.12503750933925839</v>
      </c>
      <c r="X94" s="28">
        <f t="shared" si="62"/>
        <v>0.12365539335296656</v>
      </c>
      <c r="Y94" s="28">
        <f t="shared" si="62"/>
        <v>0.12228855473911804</v>
      </c>
      <c r="Z94" s="28">
        <f t="shared" si="62"/>
        <v>0.1209368246275811</v>
      </c>
      <c r="AA94" s="28">
        <f t="shared" si="62"/>
        <v>0.11960003601484859</v>
      </c>
      <c r="AB94" s="28">
        <f t="shared" si="62"/>
        <v>0.11827802374340533</v>
      </c>
      <c r="AC94" s="28">
        <f t="shared" si="62"/>
        <v>0.11697062448132292</v>
      </c>
      <c r="AD94" s="28">
        <f t="shared" si="62"/>
        <v>0.11567767670208069</v>
      </c>
      <c r="AE94" s="28">
        <f t="shared" si="62"/>
        <v>0.11439902066460914</v>
      </c>
      <c r="AF94" s="28">
        <f t="shared" si="62"/>
        <v>0.11313449839355458</v>
      </c>
      <c r="AG94" s="28">
        <f t="shared" si="62"/>
        <v>0.11188395365976125</v>
      </c>
      <c r="AH94" s="28">
        <f t="shared" si="62"/>
        <v>0.11064723196096989</v>
      </c>
      <c r="AI94" s="28">
        <f t="shared" si="62"/>
        <v>0.1094241805027289</v>
      </c>
      <c r="AJ94" s="28">
        <f t="shared" si="62"/>
        <v>0.10821464817951731</v>
      </c>
      <c r="AK94" s="28">
        <f t="shared" si="67"/>
        <v>0.10701848555607564</v>
      </c>
      <c r="AL94" s="28">
        <f t="shared" si="67"/>
        <v>0.10583554484894375</v>
      </c>
      <c r="AM94" s="28">
        <f t="shared" si="67"/>
        <v>0.10466567990820226</v>
      </c>
      <c r="AN94" s="28">
        <f t="shared" si="67"/>
        <v>0.10350874619941629</v>
      </c>
      <c r="AO94" s="28">
        <f t="shared" si="67"/>
        <v>0.10236460078577821</v>
      </c>
      <c r="AP94" s="28">
        <f t="shared" si="67"/>
        <v>0.10123310231044842</v>
      </c>
      <c r="AQ94" s="28">
        <f t="shared" si="67"/>
        <v>0.10011411097909075</v>
      </c>
      <c r="AR94" s="28">
        <f t="shared" si="67"/>
        <v>9.9007488542601149E-2</v>
      </c>
      <c r="AS94" s="28">
        <f t="shared" si="67"/>
        <v>9.7913098280027575E-2</v>
      </c>
      <c r="AT94" s="28">
        <f t="shared" si="67"/>
        <v>9.6830804981678106E-2</v>
      </c>
      <c r="AU94" s="28">
        <f t="shared" si="67"/>
        <v>9.5760474932416129E-2</v>
      </c>
      <c r="AV94" s="28">
        <f t="shared" si="67"/>
        <v>9.4701975895140136E-2</v>
      </c>
      <c r="AW94" s="28">
        <f t="shared" si="67"/>
        <v>9.3655177094446124E-2</v>
      </c>
      <c r="AX94" s="28">
        <f t="shared" si="67"/>
        <v>9.2619949200470605E-2</v>
      </c>
      <c r="AY94" s="28">
        <f t="shared" si="67"/>
        <v>9.1596164312911954E-2</v>
      </c>
      <c r="AZ94" s="28">
        <f t="shared" si="65"/>
        <v>9.0583695945228748E-2</v>
      </c>
      <c r="BA94" s="28">
        <f t="shared" si="65"/>
        <v>8.9582419009012704E-2</v>
      </c>
      <c r="BB94" s="28">
        <f t="shared" si="65"/>
        <v>8.859220979853398E-2</v>
      </c>
      <c r="BC94" s="28">
        <f t="shared" si="65"/>
        <v>8.7612945975457907E-2</v>
      </c>
      <c r="BD94" s="28">
        <f t="shared" si="65"/>
        <v>8.664450655373003E-2</v>
      </c>
      <c r="BE94" s="28">
        <f t="shared" si="65"/>
        <v>8.5686771884628796E-2</v>
      </c>
      <c r="BF94" s="28">
        <f t="shared" si="65"/>
        <v>8.4739623641982967E-2</v>
      </c>
      <c r="BG94" s="28">
        <f t="shared" si="65"/>
        <v>8.380294480755289E-2</v>
      </c>
      <c r="BH94" s="28">
        <f t="shared" si="65"/>
        <v>8.2876619656572864E-2</v>
      </c>
      <c r="BI94" s="28">
        <f t="shared" si="65"/>
        <v>8.1960533743453898E-2</v>
      </c>
      <c r="BJ94" s="28">
        <f t="shared" si="65"/>
        <v>8.1054573887643852E-2</v>
      </c>
      <c r="BK94" s="28">
        <f t="shared" si="65"/>
        <v>8.0158628159644529E-2</v>
      </c>
      <c r="BL94" s="28">
        <f t="shared" si="65"/>
        <v>7.9272585867182735E-2</v>
      </c>
      <c r="BM94" s="28">
        <f t="shared" si="65"/>
        <v>7.8396337541534716E-2</v>
      </c>
      <c r="BN94" s="28">
        <f t="shared" si="65"/>
        <v>7.7529774924001274E-2</v>
      </c>
      <c r="BO94" s="28">
        <f t="shared" si="65"/>
        <v>7.6672790952532932E-2</v>
      </c>
      <c r="BP94" s="28">
        <f t="shared" si="66"/>
        <v>7.5825279748502269E-2</v>
      </c>
      <c r="BQ94" s="28">
        <f t="shared" si="66"/>
        <v>7.4987136603623175E-2</v>
      </c>
      <c r="BR94" s="28">
        <f t="shared" si="66"/>
        <v>7.4158257967014099E-2</v>
      </c>
      <c r="BS94" s="28">
        <f t="shared" si="66"/>
        <v>7.333854143240473E-2</v>
      </c>
      <c r="BT94" s="28">
        <f t="shared" si="66"/>
        <v>7.2527885725483784E-2</v>
      </c>
      <c r="BU94" s="28">
        <f t="shared" si="66"/>
        <v>7.1726190691386776E-2</v>
      </c>
      <c r="BV94" s="28">
        <f t="shared" si="66"/>
        <v>7.0933357282322237E-2</v>
      </c>
      <c r="BW94" s="28">
        <f t="shared" si="66"/>
        <v>7.0149287545334393E-2</v>
      </c>
      <c r="BX94" s="28">
        <f t="shared" si="66"/>
        <v>6.9373884610201331E-2</v>
      </c>
      <c r="BY94" s="28">
        <f t="shared" si="66"/>
        <v>6.8607052677466876E-2</v>
      </c>
      <c r="BZ94" s="28">
        <f t="shared" si="66"/>
        <v>6.78486970066048E-2</v>
      </c>
      <c r="CA94" s="28">
        <f t="shared" si="66"/>
        <v>6.7098723904313845E-2</v>
      </c>
      <c r="CB94" s="28">
        <f t="shared" si="66"/>
        <v>6.6357040712941961E-2</v>
      </c>
      <c r="CC94" s="28">
        <f t="shared" si="66"/>
        <v>6.5623555799038752E-2</v>
      </c>
      <c r="CD94" s="28">
        <f t="shared" si="66"/>
        <v>6.489817854203439E-2</v>
      </c>
      <c r="CE94" s="28">
        <f t="shared" si="66"/>
        <v>6.4180819323043592E-2</v>
      </c>
      <c r="CF94" s="28">
        <f t="shared" si="56"/>
        <v>6.3471389513793275E-2</v>
      </c>
      <c r="CG94" s="28">
        <f t="shared" si="56"/>
        <v>6.276980146567282E-2</v>
      </c>
      <c r="CH94" s="28">
        <f t="shared" si="56"/>
        <v>6.2075968498905357E-2</v>
      </c>
      <c r="CI94" s="28">
        <f t="shared" si="56"/>
        <v>6.138980489183847E-2</v>
      </c>
      <c r="CJ94" s="28">
        <f t="shared" si="56"/>
        <v>6.0711225870353554E-2</v>
      </c>
      <c r="CK94" s="28">
        <f t="shared" si="56"/>
        <v>6.0040147597392089E-2</v>
      </c>
      <c r="CL94" s="28">
        <f t="shared" si="56"/>
        <v>5.9376487162597892E-2</v>
      </c>
      <c r="CM94" s="28">
        <f t="shared" si="56"/>
        <v>5.8720162572073485E-2</v>
      </c>
      <c r="CN94" s="28">
        <f t="shared" si="56"/>
        <v>5.8071092738250139E-2</v>
      </c>
      <c r="CO94" s="28">
        <f t="shared" si="56"/>
        <v>5.7429197469869478E-2</v>
      </c>
      <c r="CP94" s="28">
        <f t="shared" si="56"/>
        <v>5.6794397462076179E-2</v>
      </c>
      <c r="CQ94" s="28">
        <f t="shared" si="56"/>
        <v>5.616661428661985E-2</v>
      </c>
      <c r="CR94" s="28">
        <f t="shared" si="56"/>
        <v>5.5545770382165571E-2</v>
      </c>
      <c r="CS94" s="28">
        <f t="shared" si="56"/>
        <v>5.4931789044711139E-2</v>
      </c>
      <c r="CT94" s="28">
        <f t="shared" si="56"/>
        <v>5.4324594418110661E-2</v>
      </c>
      <c r="CU94" s="28">
        <f t="shared" si="56"/>
        <v>5.3724111484702464E-2</v>
      </c>
      <c r="CV94" s="28">
        <f t="shared" si="59"/>
        <v>5.3130266056041021E-2</v>
      </c>
      <c r="CW94" s="28">
        <f t="shared" si="59"/>
        <v>5.2542984763730927E-2</v>
      </c>
      <c r="CX94" s="28">
        <f t="shared" si="59"/>
        <v>5.1962195050362585E-2</v>
      </c>
      <c r="CY94" s="28">
        <f t="shared" si="59"/>
        <v>5.1387825160547657E-2</v>
      </c>
      <c r="CZ94" s="28">
        <f t="shared" si="59"/>
        <v>5.0819804132054072E-2</v>
      </c>
      <c r="DA94" s="28">
        <f t="shared" si="59"/>
        <v>5.0258061787038587E-2</v>
      </c>
      <c r="DB94" s="28">
        <f t="shared" si="59"/>
        <v>4.9702528723376535E-2</v>
      </c>
      <c r="DC94" s="28">
        <f t="shared" si="59"/>
        <v>4.9153136306087385E-2</v>
      </c>
      <c r="DD94" s="28">
        <f t="shared" si="59"/>
        <v>4.8609816658854985E-2</v>
      </c>
      <c r="DE94" s="28">
        <f t="shared" si="59"/>
        <v>4.8072502655641523E-2</v>
      </c>
      <c r="DF94" s="28">
        <f t="shared" si="59"/>
        <v>4.7541127912394301E-2</v>
      </c>
      <c r="DG94" s="28">
        <f t="shared" si="59"/>
        <v>4.7015626778844161E-2</v>
      </c>
      <c r="DH94" s="28">
        <f t="shared" si="59"/>
        <v>4.6495934330394471E-2</v>
      </c>
      <c r="DI94" s="28">
        <f t="shared" si="59"/>
        <v>4.59819863600998E-2</v>
      </c>
      <c r="DJ94" s="28">
        <f t="shared" si="59"/>
        <v>4.5473719370733315E-2</v>
      </c>
      <c r="DK94" s="28">
        <f t="shared" si="59"/>
        <v>4.4971070566941863E-2</v>
      </c>
      <c r="DL94" s="28">
        <f t="shared" si="60"/>
        <v>4.4473977847487696E-2</v>
      </c>
      <c r="DM94" s="28">
        <f t="shared" si="60"/>
        <v>4.3982379797575952E-2</v>
      </c>
      <c r="DN94" s="28">
        <f t="shared" si="60"/>
        <v>4.349621568126702E-2</v>
      </c>
      <c r="DO94" s="28">
        <f t="shared" si="60"/>
        <v>4.3015425433972777E-2</v>
      </c>
      <c r="DP94" s="28">
        <f t="shared" si="60"/>
        <v>4.2539949655035686E-2</v>
      </c>
      <c r="DQ94" s="28">
        <f t="shared" si="60"/>
        <v>4.2069729600389946E-2</v>
      </c>
      <c r="DR94" s="28">
        <f t="shared" si="60"/>
        <v>4.1604707175303783E-2</v>
      </c>
      <c r="DS94" s="28">
        <f t="shared" si="60"/>
        <v>4.1144824927202055E-2</v>
      </c>
      <c r="DT94" s="28">
        <f t="shared" si="60"/>
        <v>4.0690026038568007E-2</v>
      </c>
      <c r="DU94" s="28">
        <f t="shared" si="60"/>
        <v>4.0240254319923591E-2</v>
      </c>
      <c r="DV94" s="28">
        <f t="shared" si="60"/>
        <v>3.9795454202887395E-2</v>
      </c>
      <c r="DW94" s="28">
        <f t="shared" si="60"/>
        <v>3.9355570733309315E-2</v>
      </c>
      <c r="DX94" s="28">
        <f t="shared" si="60"/>
        <v>3.8920549564480982E-2</v>
      </c>
      <c r="DY94" s="28">
        <f t="shared" si="60"/>
        <v>3.8490336950421478E-2</v>
      </c>
      <c r="DZ94" s="28">
        <f t="shared" si="60"/>
        <v>3.8064879739236987E-2</v>
      </c>
      <c r="EA94" s="28">
        <f t="shared" si="60"/>
        <v>3.7644125366554045E-2</v>
      </c>
      <c r="EB94" s="28">
        <f t="shared" si="61"/>
        <v>3.7228021849025371E-2</v>
      </c>
      <c r="EC94" s="28">
        <f t="shared" si="61"/>
        <v>3.6816517777907377E-2</v>
      </c>
      <c r="ED94" s="28">
        <f t="shared" si="61"/>
        <v>3.6409562312708692E-2</v>
      </c>
      <c r="EE94" s="28">
        <f t="shared" si="61"/>
        <v>3.6007105174908967E-2</v>
      </c>
      <c r="EF94" s="28">
        <f t="shared" si="61"/>
        <v>3.5609096641747079E-2</v>
      </c>
      <c r="EG94" s="28">
        <f t="shared" si="61"/>
        <v>3.5215487540077965E-2</v>
      </c>
      <c r="EH94" s="28">
        <f t="shared" si="61"/>
        <v>3.4826229240297352E-2</v>
      </c>
      <c r="EI94" s="28">
        <f t="shared" si="61"/>
        <v>3.4441273650333698E-2</v>
      </c>
      <c r="EJ94" s="28">
        <f t="shared" si="61"/>
        <v>3.4060573209706527E-2</v>
      </c>
      <c r="EK94" s="28">
        <f t="shared" si="61"/>
        <v>3.3684080883650436E-2</v>
      </c>
      <c r="EL94" s="28">
        <f t="shared" si="61"/>
        <v>3.3311750157303963E-2</v>
      </c>
      <c r="EM94" s="28">
        <f t="shared" si="61"/>
        <v>3.2943535029962848E-2</v>
      </c>
      <c r="EN94" s="28">
        <f t="shared" si="61"/>
        <v>3.2579390009396754E-2</v>
      </c>
      <c r="EO94" s="28">
        <f t="shared" si="61"/>
        <v>3.2219270106228742E-2</v>
      </c>
      <c r="EP94" s="28">
        <f t="shared" si="61"/>
        <v>3.1863130828376926E-2</v>
      </c>
      <c r="EQ94" s="28">
        <f t="shared" si="61"/>
        <v>3.151092817555759E-2</v>
      </c>
      <c r="ER94" s="28">
        <f t="shared" si="63"/>
        <v>3.1162618633849063E-2</v>
      </c>
      <c r="ES94" s="28">
        <f t="shared" si="63"/>
        <v>3.0818159170315627E-2</v>
      </c>
      <c r="ET94" s="28">
        <f t="shared" si="63"/>
        <v>3.0477507227690874E-2</v>
      </c>
      <c r="EU94" s="28">
        <f t="shared" si="63"/>
        <v>3.0140620719119864E-2</v>
      </c>
      <c r="EV94" s="28">
        <f t="shared" si="63"/>
        <v>2.9807458022959411E-2</v>
      </c>
      <c r="EW94" s="28">
        <f t="shared" si="63"/>
        <v>2.9477977977635766E-2</v>
      </c>
      <c r="EX94" s="28">
        <f t="shared" si="63"/>
        <v>2.915213987655919E-2</v>
      </c>
      <c r="EY94" s="28">
        <f t="shared" si="63"/>
        <v>2.8829903463094751E-2</v>
      </c>
      <c r="EZ94" s="28">
        <f t="shared" si="63"/>
        <v>2.8511228925588713E-2</v>
      </c>
      <c r="FA94" s="28">
        <f t="shared" si="63"/>
        <v>2.8196076892449892E-2</v>
      </c>
      <c r="FB94" s="28">
        <f t="shared" si="63"/>
        <v>2.7884408427285314E-2</v>
      </c>
      <c r="FC94" s="28">
        <f t="shared" si="63"/>
        <v>2.7576185024089754E-2</v>
      </c>
      <c r="FD94" s="28">
        <f t="shared" si="63"/>
        <v>2.7271368602488424E-2</v>
      </c>
      <c r="FE94" s="28">
        <f t="shared" si="63"/>
        <v>2.6969921503032141E-2</v>
      </c>
      <c r="FF94" s="28">
        <f t="shared" si="63"/>
        <v>2.6671806482544667E-2</v>
      </c>
      <c r="FG94" s="28">
        <f t="shared" si="63"/>
        <v>2.6376986709521304E-2</v>
      </c>
      <c r="FH94" s="28">
        <f t="shared" si="68"/>
        <v>2.6085425759578489E-2</v>
      </c>
    </row>
    <row r="95" spans="1:164">
      <c r="A95">
        <v>89</v>
      </c>
      <c r="B95" s="84">
        <v>-1.8814962256195267</v>
      </c>
      <c r="C95" s="84">
        <v>-1.0008602240326634E-2</v>
      </c>
      <c r="D95" s="28"/>
      <c r="E95" s="28">
        <f t="shared" si="64"/>
        <v>0.16840050081521302</v>
      </c>
      <c r="F95" s="28">
        <f t="shared" si="64"/>
        <v>0.16672345363399338</v>
      </c>
      <c r="G95" s="28">
        <f t="shared" si="64"/>
        <v>0.16506310763379411</v>
      </c>
      <c r="H95" s="28">
        <f t="shared" si="64"/>
        <v>0.16341929649285006</v>
      </c>
      <c r="I95" s="28">
        <f t="shared" si="64"/>
        <v>0.16179185554574169</v>
      </c>
      <c r="J95" s="28">
        <f t="shared" si="64"/>
        <v>0.16018062176690029</v>
      </c>
      <c r="K95" s="28">
        <f t="shared" si="64"/>
        <v>0.15858543375427697</v>
      </c>
      <c r="L95" s="28">
        <f t="shared" si="64"/>
        <v>0.15700613171317476</v>
      </c>
      <c r="M95" s="28">
        <f t="shared" si="64"/>
        <v>0.15544255744024127</v>
      </c>
      <c r="N95" s="28">
        <f t="shared" si="64"/>
        <v>0.15389455430762128</v>
      </c>
      <c r="O95" s="28">
        <f t="shared" si="64"/>
        <v>0.15236196724726656</v>
      </c>
      <c r="P95" s="28">
        <f t="shared" si="64"/>
        <v>0.15084464273540246</v>
      </c>
      <c r="Q95" s="28">
        <f t="shared" si="64"/>
        <v>0.14934242877714901</v>
      </c>
      <c r="R95" s="28">
        <f t="shared" si="64"/>
        <v>0.14785517489129482</v>
      </c>
      <c r="S95" s="28">
        <f t="shared" si="64"/>
        <v>0.1463827320952234</v>
      </c>
      <c r="T95" s="28">
        <f t="shared" si="64"/>
        <v>0.14492495288998869</v>
      </c>
      <c r="U95" s="28">
        <f t="shared" si="62"/>
        <v>0.14348169124554006</v>
      </c>
      <c r="V95" s="28">
        <f t="shared" si="62"/>
        <v>0.1420528025860936</v>
      </c>
      <c r="W95" s="28">
        <f t="shared" si="62"/>
        <v>0.14063814377564998</v>
      </c>
      <c r="X95" s="28">
        <f t="shared" si="62"/>
        <v>0.13923757310365581</v>
      </c>
      <c r="Y95" s="28">
        <f t="shared" si="62"/>
        <v>0.13785095027080821</v>
      </c>
      <c r="Z95" s="28">
        <f t="shared" si="62"/>
        <v>0.13647813637500045</v>
      </c>
      <c r="AA95" s="28">
        <f t="shared" si="62"/>
        <v>0.13511899389740795</v>
      </c>
      <c r="AB95" s="28">
        <f t="shared" si="62"/>
        <v>0.13377338668871247</v>
      </c>
      <c r="AC95" s="28">
        <f t="shared" si="62"/>
        <v>0.13244117995546362</v>
      </c>
      <c r="AD95" s="28">
        <f t="shared" si="62"/>
        <v>0.13112224024657615</v>
      </c>
      <c r="AE95" s="28">
        <f t="shared" si="62"/>
        <v>0.12981643543996207</v>
      </c>
      <c r="AF95" s="28">
        <f t="shared" si="62"/>
        <v>0.12852363472929518</v>
      </c>
      <c r="AG95" s="28">
        <f t="shared" si="62"/>
        <v>0.12724370861090806</v>
      </c>
      <c r="AH95" s="28">
        <f t="shared" si="62"/>
        <v>0.12597652887081914</v>
      </c>
      <c r="AI95" s="28">
        <f t="shared" si="62"/>
        <v>0.12472196857188947</v>
      </c>
      <c r="AJ95" s="28">
        <f t="shared" si="62"/>
        <v>0.12347990204110661</v>
      </c>
      <c r="AK95" s="28">
        <f t="shared" si="67"/>
        <v>0.12225020485699582</v>
      </c>
      <c r="AL95" s="28">
        <f t="shared" si="67"/>
        <v>0.12103275383715638</v>
      </c>
      <c r="AM95" s="28">
        <f t="shared" si="67"/>
        <v>0.11982742702592213</v>
      </c>
      <c r="AN95" s="28">
        <f t="shared" si="67"/>
        <v>0.11863410368214458</v>
      </c>
      <c r="AO95" s="28">
        <f t="shared" si="67"/>
        <v>0.11745266426709812</v>
      </c>
      <c r="AP95" s="28">
        <f t="shared" si="67"/>
        <v>0.11628299043250531</v>
      </c>
      <c r="AQ95" s="28">
        <f t="shared" si="67"/>
        <v>0.11512496500868184</v>
      </c>
      <c r="AR95" s="28">
        <f t="shared" si="67"/>
        <v>0.11397847199279899</v>
      </c>
      <c r="AS95" s="28">
        <f t="shared" si="67"/>
        <v>0.11284339653726339</v>
      </c>
      <c r="AT95" s="28">
        <f t="shared" si="67"/>
        <v>0.11171962493821259</v>
      </c>
      <c r="AU95" s="28">
        <f t="shared" si="67"/>
        <v>0.11060704462412474</v>
      </c>
      <c r="AV95" s="28">
        <f t="shared" si="67"/>
        <v>0.10950554414454206</v>
      </c>
      <c r="AW95" s="28">
        <f t="shared" si="67"/>
        <v>0.10841501315890652</v>
      </c>
      <c r="AX95" s="28">
        <f t="shared" si="67"/>
        <v>0.10733534242550685</v>
      </c>
      <c r="AY95" s="28">
        <f t="shared" si="67"/>
        <v>0.10626642379053521</v>
      </c>
      <c r="AZ95" s="28">
        <f t="shared" si="65"/>
        <v>0.10520815017725324</v>
      </c>
      <c r="BA95" s="28">
        <f t="shared" si="65"/>
        <v>0.10416041557526588</v>
      </c>
      <c r="BB95" s="28">
        <f t="shared" si="65"/>
        <v>0.10312311502990204</v>
      </c>
      <c r="BC95" s="28">
        <f t="shared" si="65"/>
        <v>0.10209614463170082</v>
      </c>
      <c r="BD95" s="28">
        <f t="shared" si="65"/>
        <v>0.10107940150600268</v>
      </c>
      <c r="BE95" s="28">
        <f t="shared" si="65"/>
        <v>0.10007278380264431</v>
      </c>
      <c r="BF95" s="28">
        <f t="shared" si="65"/>
        <v>9.9076190685755766E-2</v>
      </c>
      <c r="BG95" s="28">
        <f t="shared" si="65"/>
        <v>9.8089522323659584E-2</v>
      </c>
      <c r="BH95" s="28">
        <f t="shared" si="65"/>
        <v>9.7112679878870262E-2</v>
      </c>
      <c r="BI95" s="28">
        <f t="shared" si="65"/>
        <v>9.61455654981936E-2</v>
      </c>
      <c r="BJ95" s="28">
        <f t="shared" si="65"/>
        <v>9.5188082302924235E-2</v>
      </c>
      <c r="BK95" s="28">
        <f t="shared" si="65"/>
        <v>9.4240134379141111E-2</v>
      </c>
      <c r="BL95" s="28">
        <f t="shared" si="65"/>
        <v>9.3301626768099458E-2</v>
      </c>
      <c r="BM95" s="28">
        <f t="shared" si="65"/>
        <v>9.2372465456718664E-2</v>
      </c>
      <c r="BN95" s="28">
        <f t="shared" si="65"/>
        <v>9.1452557368164433E-2</v>
      </c>
      <c r="BO95" s="28">
        <f t="shared" si="65"/>
        <v>9.0541810352525176E-2</v>
      </c>
      <c r="BP95" s="28">
        <f t="shared" si="66"/>
        <v>8.9640133177581127E-2</v>
      </c>
      <c r="BQ95" s="28">
        <f t="shared" si="66"/>
        <v>8.8747435519665172E-2</v>
      </c>
      <c r="BR95" s="28">
        <f t="shared" si="66"/>
        <v>8.7863627954614998E-2</v>
      </c>
      <c r="BS95" s="28">
        <f t="shared" si="66"/>
        <v>8.6988621948815126E-2</v>
      </c>
      <c r="BT95" s="28">
        <f t="shared" si="66"/>
        <v>8.6122329850328291E-2</v>
      </c>
      <c r="BU95" s="28">
        <f t="shared" si="66"/>
        <v>8.5264664880115137E-2</v>
      </c>
      <c r="BV95" s="28">
        <f t="shared" si="66"/>
        <v>8.4415541123341153E-2</v>
      </c>
      <c r="BW95" s="28">
        <f t="shared" si="66"/>
        <v>8.3574873520770435E-2</v>
      </c>
      <c r="BX95" s="28">
        <f t="shared" si="66"/>
        <v>8.2742577860245109E-2</v>
      </c>
      <c r="BY95" s="28">
        <f t="shared" si="66"/>
        <v>8.1918570768249363E-2</v>
      </c>
      <c r="BZ95" s="28">
        <f t="shared" si="66"/>
        <v>8.1102769701557845E-2</v>
      </c>
      <c r="CA95" s="28">
        <f t="shared" si="66"/>
        <v>8.0295092938967028E-2</v>
      </c>
      <c r="CB95" s="28">
        <f t="shared" si="66"/>
        <v>7.9495459573108912E-2</v>
      </c>
      <c r="CC95" s="28">
        <f t="shared" si="66"/>
        <v>7.8703789502346286E-2</v>
      </c>
      <c r="CD95" s="28">
        <f t="shared" si="66"/>
        <v>7.7920003422748782E-2</v>
      </c>
      <c r="CE95" s="28">
        <f t="shared" si="66"/>
        <v>7.7144022820148678E-2</v>
      </c>
      <c r="CF95" s="28">
        <f t="shared" si="56"/>
        <v>7.6375769962276033E-2</v>
      </c>
      <c r="CG95" s="28">
        <f t="shared" si="56"/>
        <v>7.5615167890971849E-2</v>
      </c>
      <c r="CH95" s="28">
        <f t="shared" si="56"/>
        <v>7.4862140414479014E-2</v>
      </c>
      <c r="CI95" s="28">
        <f t="shared" si="56"/>
        <v>7.4116612099810089E-2</v>
      </c>
      <c r="CJ95" s="28">
        <f t="shared" si="56"/>
        <v>7.3378508265190698E-2</v>
      </c>
      <c r="CK95" s="28">
        <f t="shared" si="56"/>
        <v>7.2647754972578596E-2</v>
      </c>
      <c r="CL95" s="28">
        <f t="shared" si="56"/>
        <v>7.1924279020257137E-2</v>
      </c>
      <c r="CM95" s="28">
        <f t="shared" si="56"/>
        <v>7.1208007935502263E-2</v>
      </c>
      <c r="CN95" s="28">
        <f t="shared" si="56"/>
        <v>7.0498869967322839E-2</v>
      </c>
      <c r="CO95" s="28">
        <f t="shared" si="56"/>
        <v>6.979679407927307E-2</v>
      </c>
      <c r="CP95" s="28">
        <f t="shared" si="56"/>
        <v>6.9101709942336567E-2</v>
      </c>
      <c r="CQ95" s="28">
        <f t="shared" si="56"/>
        <v>6.841354792788143E-2</v>
      </c>
      <c r="CR95" s="28">
        <f t="shared" si="56"/>
        <v>6.7732239100685099E-2</v>
      </c>
      <c r="CS95" s="28">
        <f t="shared" si="56"/>
        <v>6.7057715212029065E-2</v>
      </c>
      <c r="CT95" s="28">
        <f t="shared" si="56"/>
        <v>6.638990869286221E-2</v>
      </c>
      <c r="CU95" s="28">
        <f t="shared" si="56"/>
        <v>6.5728752647032124E-2</v>
      </c>
      <c r="CV95" s="28">
        <f t="shared" si="59"/>
        <v>6.507418084458394E-2</v>
      </c>
      <c r="CW95" s="28">
        <f t="shared" si="59"/>
        <v>6.4426127715125986E-2</v>
      </c>
      <c r="CX95" s="28">
        <f t="shared" si="59"/>
        <v>6.3784528341261248E-2</v>
      </c>
      <c r="CY95" s="28">
        <f t="shared" si="59"/>
        <v>6.3149318452084532E-2</v>
      </c>
      <c r="CZ95" s="28">
        <f t="shared" si="59"/>
        <v>6.2520434416744181E-2</v>
      </c>
      <c r="DA95" s="28">
        <f t="shared" si="59"/>
        <v>6.1897813238067971E-2</v>
      </c>
      <c r="DB95" s="28">
        <f t="shared" si="59"/>
        <v>6.1281392546252651E-2</v>
      </c>
      <c r="DC95" s="28">
        <f t="shared" si="59"/>
        <v>6.0671110592615957E-2</v>
      </c>
      <c r="DD95" s="28">
        <f t="shared" si="59"/>
        <v>6.0066906243411176E-2</v>
      </c>
      <c r="DE95" s="28">
        <f t="shared" si="59"/>
        <v>5.9468718973703268E-2</v>
      </c>
      <c r="DF95" s="28">
        <f t="shared" si="59"/>
        <v>5.887648886130576E-2</v>
      </c>
      <c r="DG95" s="28">
        <f t="shared" si="59"/>
        <v>5.8290156580778206E-2</v>
      </c>
      <c r="DH95" s="28">
        <f t="shared" si="59"/>
        <v>5.7709663397483513E-2</v>
      </c>
      <c r="DI95" s="28">
        <f t="shared" si="59"/>
        <v>5.7134951161704105E-2</v>
      </c>
      <c r="DJ95" s="28">
        <f t="shared" si="59"/>
        <v>5.6565962302817047E-2</v>
      </c>
      <c r="DK95" s="28">
        <f t="shared" si="59"/>
        <v>5.6002639823526983E-2</v>
      </c>
      <c r="DL95" s="28">
        <f t="shared" si="60"/>
        <v>5.5444927294156503E-2</v>
      </c>
      <c r="DM95" s="28">
        <f t="shared" si="60"/>
        <v>5.4892768846993553E-2</v>
      </c>
      <c r="DN95" s="28">
        <f t="shared" si="60"/>
        <v>5.4346109170694809E-2</v>
      </c>
      <c r="DO95" s="28">
        <f t="shared" si="60"/>
        <v>5.3804893504745092E-2</v>
      </c>
      <c r="DP95" s="28">
        <f t="shared" si="60"/>
        <v>5.3269067633971885E-2</v>
      </c>
      <c r="DQ95" s="28">
        <f t="shared" si="60"/>
        <v>5.2738577883114333E-2</v>
      </c>
      <c r="DR95" s="28">
        <f t="shared" si="60"/>
        <v>5.2213371111446451E-2</v>
      </c>
      <c r="DS95" s="28">
        <f t="shared" si="60"/>
        <v>5.1693394707454009E-2</v>
      </c>
      <c r="DT95" s="28">
        <f t="shared" si="60"/>
        <v>5.1178596583563982E-2</v>
      </c>
      <c r="DU95" s="28">
        <f t="shared" si="60"/>
        <v>5.0668925170927137E-2</v>
      </c>
      <c r="DV95" s="28">
        <f t="shared" si="60"/>
        <v>5.016432941425196E-2</v>
      </c>
      <c r="DW95" s="28">
        <f t="shared" si="60"/>
        <v>4.9664758766690395E-2</v>
      </c>
      <c r="DX95" s="28">
        <f t="shared" si="60"/>
        <v>4.9170163184774483E-2</v>
      </c>
      <c r="DY95" s="28">
        <f t="shared" si="60"/>
        <v>4.8680493123403237E-2</v>
      </c>
      <c r="DZ95" s="28">
        <f t="shared" si="60"/>
        <v>4.8195699530879592E-2</v>
      </c>
      <c r="EA95" s="28">
        <f t="shared" si="60"/>
        <v>4.7715733843996862E-2</v>
      </c>
      <c r="EB95" s="28">
        <f t="shared" si="61"/>
        <v>4.7240547983173863E-2</v>
      </c>
      <c r="EC95" s="28">
        <f t="shared" si="61"/>
        <v>4.6770094347638722E-2</v>
      </c>
      <c r="ED95" s="28">
        <f t="shared" si="61"/>
        <v>4.6304325810660629E-2</v>
      </c>
      <c r="EE95" s="28">
        <f t="shared" si="61"/>
        <v>4.5843195714828804E-2</v>
      </c>
      <c r="EF95" s="28">
        <f t="shared" si="61"/>
        <v>4.5386657867378964E-2</v>
      </c>
      <c r="EG95" s="28">
        <f t="shared" si="61"/>
        <v>4.4934666535565826E-2</v>
      </c>
      <c r="EH95" s="28">
        <f t="shared" si="61"/>
        <v>4.4487176442082034E-2</v>
      </c>
      <c r="EI95" s="28">
        <f t="shared" si="61"/>
        <v>4.4044142760522612E-2</v>
      </c>
      <c r="EJ95" s="28">
        <f t="shared" si="61"/>
        <v>4.3605521110894503E-2</v>
      </c>
      <c r="EK95" s="28">
        <f t="shared" si="61"/>
        <v>4.3171267555170902E-2</v>
      </c>
      <c r="EL95" s="28">
        <f t="shared" si="61"/>
        <v>4.2741338592889963E-2</v>
      </c>
      <c r="EM95" s="28">
        <f t="shared" si="61"/>
        <v>4.2315691156797022E-2</v>
      </c>
      <c r="EN95" s="28">
        <f t="shared" si="61"/>
        <v>4.1894282608530647E-2</v>
      </c>
      <c r="EO95" s="28">
        <f t="shared" si="61"/>
        <v>4.1477070734351328E-2</v>
      </c>
      <c r="EP95" s="28">
        <f t="shared" si="61"/>
        <v>4.1064013740912682E-2</v>
      </c>
      <c r="EQ95" s="28">
        <f t="shared" si="61"/>
        <v>4.0655070251075155E-2</v>
      </c>
      <c r="ER95" s="28">
        <f t="shared" si="63"/>
        <v>4.0250199299760904E-2</v>
      </c>
      <c r="ES95" s="28">
        <f t="shared" si="63"/>
        <v>3.9849360329850328E-2</v>
      </c>
      <c r="ET95" s="28">
        <f t="shared" si="63"/>
        <v>3.9452513188119362E-2</v>
      </c>
      <c r="EU95" s="28">
        <f t="shared" si="63"/>
        <v>3.905961812121711E-2</v>
      </c>
      <c r="EV95" s="28">
        <f t="shared" si="63"/>
        <v>3.8670635771683698E-2</v>
      </c>
      <c r="EW95" s="28">
        <f t="shared" si="63"/>
        <v>3.828552717400778E-2</v>
      </c>
      <c r="EX95" s="28">
        <f t="shared" si="63"/>
        <v>3.7904253750723045E-2</v>
      </c>
      <c r="EY95" s="28">
        <f t="shared" si="63"/>
        <v>3.7526777308544076E-2</v>
      </c>
      <c r="EZ95" s="28">
        <f t="shared" si="63"/>
        <v>3.7153060034540192E-2</v>
      </c>
      <c r="FA95" s="28">
        <f t="shared" si="63"/>
        <v>3.6783064492347702E-2</v>
      </c>
      <c r="FB95" s="28">
        <f t="shared" si="63"/>
        <v>3.6416753618419832E-2</v>
      </c>
      <c r="FC95" s="28">
        <f t="shared" si="63"/>
        <v>3.6054090718313878E-2</v>
      </c>
      <c r="FD95" s="28">
        <f t="shared" si="63"/>
        <v>3.5695039463015443E-2</v>
      </c>
      <c r="FE95" s="28">
        <f t="shared" si="63"/>
        <v>3.5339563885299317E-2</v>
      </c>
      <c r="FF95" s="28">
        <f t="shared" si="63"/>
        <v>3.4987628376126421E-2</v>
      </c>
      <c r="FG95" s="28">
        <f t="shared" si="63"/>
        <v>3.4639197681076823E-2</v>
      </c>
      <c r="FH95" s="28">
        <f t="shared" si="68"/>
        <v>3.429423689681823E-2</v>
      </c>
    </row>
    <row r="96" spans="1:164">
      <c r="A96">
        <v>90</v>
      </c>
      <c r="B96" s="84">
        <v>-1.7814935000151233</v>
      </c>
      <c r="C96" s="84">
        <v>-8.9586682034702783E-3</v>
      </c>
      <c r="D96" s="28"/>
      <c r="E96" s="28">
        <f t="shared" si="64"/>
        <v>0.18416801408611236</v>
      </c>
      <c r="F96" s="28">
        <f t="shared" si="64"/>
        <v>0.18252548238794652</v>
      </c>
      <c r="G96" s="28">
        <f t="shared" si="64"/>
        <v>0.1808975998697312</v>
      </c>
      <c r="H96" s="28">
        <f t="shared" si="64"/>
        <v>0.1792842358804273</v>
      </c>
      <c r="I96" s="28">
        <f t="shared" si="64"/>
        <v>0.17768526093422762</v>
      </c>
      <c r="J96" s="28">
        <f t="shared" si="64"/>
        <v>0.17610054670016484</v>
      </c>
      <c r="K96" s="28">
        <f t="shared" si="64"/>
        <v>0.17452996599181175</v>
      </c>
      <c r="L96" s="28">
        <f t="shared" si="64"/>
        <v>0.17297339275707341</v>
      </c>
      <c r="M96" s="28">
        <f t="shared" si="64"/>
        <v>0.17143070206807062</v>
      </c>
      <c r="N96" s="28">
        <f t="shared" si="64"/>
        <v>0.16990177011111329</v>
      </c>
      <c r="O96" s="28">
        <f t="shared" si="64"/>
        <v>0.16838647417676333</v>
      </c>
      <c r="P96" s="28">
        <f t="shared" si="64"/>
        <v>0.16688469264998643</v>
      </c>
      <c r="Q96" s="28">
        <f t="shared" si="64"/>
        <v>0.16539630500039113</v>
      </c>
      <c r="R96" s="28">
        <f t="shared" si="64"/>
        <v>0.16392119177255549</v>
      </c>
      <c r="S96" s="28">
        <f t="shared" si="64"/>
        <v>0.16245923457643971</v>
      </c>
      <c r="T96" s="28">
        <f t="shared" si="64"/>
        <v>0.16101031607788444</v>
      </c>
      <c r="U96" s="28">
        <f t="shared" si="62"/>
        <v>0.15957431998919352</v>
      </c>
      <c r="V96" s="28">
        <f t="shared" si="62"/>
        <v>0.1581511310598013</v>
      </c>
      <c r="W96" s="28">
        <f t="shared" si="62"/>
        <v>0.15674063506702246</v>
      </c>
      <c r="X96" s="28">
        <f t="shared" si="62"/>
        <v>0.15534271880688486</v>
      </c>
      <c r="Y96" s="28">
        <f t="shared" si="62"/>
        <v>0.15395727008504401</v>
      </c>
      <c r="Z96" s="28">
        <f t="shared" si="62"/>
        <v>0.15258417770777855</v>
      </c>
      <c r="AA96" s="28">
        <f t="shared" si="62"/>
        <v>0.15122333147306588</v>
      </c>
      <c r="AB96" s="28">
        <f t="shared" si="62"/>
        <v>0.14987462216173777</v>
      </c>
      <c r="AC96" s="28">
        <f t="shared" si="62"/>
        <v>0.14853794152871441</v>
      </c>
      <c r="AD96" s="28">
        <f t="shared" si="62"/>
        <v>0.14721318229431696</v>
      </c>
      <c r="AE96" s="28">
        <f t="shared" si="62"/>
        <v>0.14590023813565747</v>
      </c>
      <c r="AF96" s="28">
        <f t="shared" si="62"/>
        <v>0.14459900367810555</v>
      </c>
      <c r="AG96" s="28">
        <f t="shared" si="62"/>
        <v>0.14330937448683112</v>
      </c>
      <c r="AH96" s="28">
        <f t="shared" si="62"/>
        <v>0.1420312470584229</v>
      </c>
      <c r="AI96" s="28">
        <f t="shared" si="62"/>
        <v>0.14076451881258101</v>
      </c>
      <c r="AJ96" s="28">
        <f t="shared" si="62"/>
        <v>0.13950908808388446</v>
      </c>
      <c r="AK96" s="28">
        <f t="shared" si="67"/>
        <v>0.1382648541136314</v>
      </c>
      <c r="AL96" s="28">
        <f t="shared" si="67"/>
        <v>0.13703171704175243</v>
      </c>
      <c r="AM96" s="28">
        <f t="shared" si="67"/>
        <v>0.13580957789879611</v>
      </c>
      <c r="AN96" s="28">
        <f t="shared" si="67"/>
        <v>0.13459833859798576</v>
      </c>
      <c r="AO96" s="28">
        <f t="shared" si="67"/>
        <v>0.13339790192734716</v>
      </c>
      <c r="AP96" s="28">
        <f t="shared" si="67"/>
        <v>0.13220817154190667</v>
      </c>
      <c r="AQ96" s="28">
        <f t="shared" si="67"/>
        <v>0.13102905195595846</v>
      </c>
      <c r="AR96" s="28">
        <f t="shared" si="67"/>
        <v>0.12986044853540116</v>
      </c>
      <c r="AS96" s="28">
        <f t="shared" si="67"/>
        <v>0.12870226749014266</v>
      </c>
      <c r="AT96" s="28">
        <f t="shared" si="67"/>
        <v>0.12755441586657285</v>
      </c>
      <c r="AU96" s="28">
        <f t="shared" si="67"/>
        <v>0.1264168015401029</v>
      </c>
      <c r="AV96" s="28">
        <f t="shared" si="67"/>
        <v>0.12528933320777205</v>
      </c>
      <c r="AW96" s="28">
        <f t="shared" si="67"/>
        <v>0.12417192038091927</v>
      </c>
      <c r="AX96" s="28">
        <f t="shared" si="67"/>
        <v>0.12306447337792116</v>
      </c>
      <c r="AY96" s="28">
        <f t="shared" si="67"/>
        <v>0.12196690331699402</v>
      </c>
      <c r="AZ96" s="28">
        <f t="shared" si="65"/>
        <v>0.12087912210906061</v>
      </c>
      <c r="BA96" s="28">
        <f t="shared" si="65"/>
        <v>0.11980104245067998</v>
      </c>
      <c r="BB96" s="28">
        <f t="shared" si="65"/>
        <v>0.11873257781704094</v>
      </c>
      <c r="BC96" s="28">
        <f t="shared" si="65"/>
        <v>0.11767364245501744</v>
      </c>
      <c r="BD96" s="28">
        <f t="shared" si="65"/>
        <v>0.11662415137628634</v>
      </c>
      <c r="BE96" s="28">
        <f t="shared" si="65"/>
        <v>0.1155840203505064</v>
      </c>
      <c r="BF96" s="28">
        <f t="shared" si="65"/>
        <v>0.11455316589855809</v>
      </c>
      <c r="BG96" s="28">
        <f t="shared" si="65"/>
        <v>0.11353150528584355</v>
      </c>
      <c r="BH96" s="28">
        <f t="shared" si="65"/>
        <v>0.11251895651564676</v>
      </c>
      <c r="BI96" s="28">
        <f t="shared" si="65"/>
        <v>0.11151543832255231</v>
      </c>
      <c r="BJ96" s="28">
        <f t="shared" si="65"/>
        <v>0.11052087016592334</v>
      </c>
      <c r="BK96" s="28">
        <f t="shared" si="65"/>
        <v>0.10953517222343738</v>
      </c>
      <c r="BL96" s="28">
        <f t="shared" si="65"/>
        <v>0.10855826538468023</v>
      </c>
      <c r="BM96" s="28">
        <f t="shared" si="65"/>
        <v>0.10759007124479632</v>
      </c>
      <c r="BN96" s="28">
        <f t="shared" si="65"/>
        <v>0.10663051209819623</v>
      </c>
      <c r="BO96" s="28">
        <f t="shared" si="65"/>
        <v>0.10567951093232035</v>
      </c>
      <c r="BP96" s="28">
        <f t="shared" si="66"/>
        <v>0.10473699142145766</v>
      </c>
      <c r="BQ96" s="28">
        <f t="shared" si="66"/>
        <v>0.10380287792062014</v>
      </c>
      <c r="BR96" s="28">
        <f t="shared" si="66"/>
        <v>0.10287709545947174</v>
      </c>
      <c r="BS96" s="28">
        <f t="shared" si="66"/>
        <v>0.1019595697363111</v>
      </c>
      <c r="BT96" s="28">
        <f t="shared" si="66"/>
        <v>0.10105022711210855</v>
      </c>
      <c r="BU96" s="28">
        <f t="shared" si="66"/>
        <v>0.10014899460459568</v>
      </c>
      <c r="BV96" s="28">
        <f t="shared" si="66"/>
        <v>9.9255799882408097E-2</v>
      </c>
      <c r="BW96" s="28">
        <f t="shared" si="66"/>
        <v>9.8370571259280115E-2</v>
      </c>
      <c r="BX96" s="28">
        <f t="shared" si="66"/>
        <v>9.7493237688291531E-2</v>
      </c>
      <c r="BY96" s="28">
        <f t="shared" si="66"/>
        <v>9.6623728756165261E-2</v>
      </c>
      <c r="BZ96" s="28">
        <f t="shared" si="66"/>
        <v>9.5761974677616227E-2</v>
      </c>
      <c r="CA96" s="28">
        <f t="shared" si="66"/>
        <v>9.4907906289750626E-2</v>
      </c>
      <c r="CB96" s="28">
        <f t="shared" si="66"/>
        <v>9.4061455046514794E-2</v>
      </c>
      <c r="CC96" s="28">
        <f t="shared" si="66"/>
        <v>9.3222553013193918E-2</v>
      </c>
      <c r="CD96" s="28">
        <f t="shared" si="66"/>
        <v>9.2391132860959901E-2</v>
      </c>
      <c r="CE96" s="28">
        <f t="shared" si="66"/>
        <v>9.156712786146734E-2</v>
      </c>
      <c r="CF96" s="28">
        <f t="shared" si="56"/>
        <v>9.0750471881498179E-2</v>
      </c>
      <c r="CG96" s="28">
        <f t="shared" si="56"/>
        <v>8.9941099377654113E-2</v>
      </c>
      <c r="CH96" s="28">
        <f t="shared" si="56"/>
        <v>8.9138945391095945E-2</v>
      </c>
      <c r="CI96" s="28">
        <f t="shared" si="56"/>
        <v>8.8343945542330202E-2</v>
      </c>
      <c r="CJ96" s="28">
        <f t="shared" si="56"/>
        <v>8.7556036026042158E-2</v>
      </c>
      <c r="CK96" s="28">
        <f t="shared" si="56"/>
        <v>8.6775153605975028E-2</v>
      </c>
      <c r="CL96" s="28">
        <f t="shared" si="56"/>
        <v>8.6001235609854468E-2</v>
      </c>
      <c r="CM96" s="28">
        <f t="shared" si="56"/>
        <v>8.5234219924358937E-2</v>
      </c>
      <c r="CN96" s="28">
        <f t="shared" si="56"/>
        <v>8.4474044990134278E-2</v>
      </c>
      <c r="CO96" s="28">
        <f t="shared" si="56"/>
        <v>8.3720649796853314E-2</v>
      </c>
      <c r="CP96" s="28">
        <f t="shared" si="56"/>
        <v>8.2973973878319063E-2</v>
      </c>
      <c r="CQ96" s="28">
        <f t="shared" si="56"/>
        <v>8.2233957307612085E-2</v>
      </c>
      <c r="CR96" s="28">
        <f t="shared" si="56"/>
        <v>8.1500540692280521E-2</v>
      </c>
      <c r="CS96" s="28">
        <f t="shared" si="56"/>
        <v>8.0773665169573683E-2</v>
      </c>
      <c r="CT96" s="28">
        <f t="shared" si="56"/>
        <v>8.0053272401717585E-2</v>
      </c>
      <c r="CU96" s="28">
        <f t="shared" si="56"/>
        <v>7.9339304571232963E-2</v>
      </c>
      <c r="CV96" s="28">
        <f t="shared" si="59"/>
        <v>7.8631704376294909E-2</v>
      </c>
      <c r="CW96" s="28">
        <f t="shared" si="59"/>
        <v>7.7930415026134042E-2</v>
      </c>
      <c r="CX96" s="28">
        <f t="shared" si="59"/>
        <v>7.7235380236478357E-2</v>
      </c>
      <c r="CY96" s="28">
        <f t="shared" si="59"/>
        <v>7.6546544225036178E-2</v>
      </c>
      <c r="CZ96" s="28">
        <f t="shared" si="59"/>
        <v>7.5863851707018995E-2</v>
      </c>
      <c r="DA96" s="28">
        <f t="shared" si="59"/>
        <v>7.5187247890704481E-2</v>
      </c>
      <c r="DB96" s="28">
        <f t="shared" si="59"/>
        <v>7.4516678473038972E-2</v>
      </c>
      <c r="DC96" s="28">
        <f t="shared" si="59"/>
        <v>7.3852089635279297E-2</v>
      </c>
      <c r="DD96" s="28">
        <f t="shared" si="59"/>
        <v>7.3193428038673194E-2</v>
      </c>
      <c r="DE96" s="28">
        <f t="shared" si="59"/>
        <v>7.2540640820178651E-2</v>
      </c>
      <c r="DF96" s="28">
        <f t="shared" si="59"/>
        <v>7.189367558822099E-2</v>
      </c>
      <c r="DG96" s="28">
        <f t="shared" si="59"/>
        <v>7.1252480418488168E-2</v>
      </c>
      <c r="DH96" s="28">
        <f t="shared" si="59"/>
        <v>7.0617003849763327E-2</v>
      </c>
      <c r="DI96" s="28">
        <f t="shared" si="59"/>
        <v>6.9987194879794754E-2</v>
      </c>
      <c r="DJ96" s="28">
        <f t="shared" si="59"/>
        <v>6.9363002961202277E-2</v>
      </c>
      <c r="DK96" s="28">
        <f t="shared" si="59"/>
        <v>6.8744377997420725E-2</v>
      </c>
      <c r="DL96" s="28">
        <f t="shared" si="60"/>
        <v>6.8131270338678968E-2</v>
      </c>
      <c r="DM96" s="28">
        <f t="shared" si="60"/>
        <v>6.7523630778015306E-2</v>
      </c>
      <c r="DN96" s="28">
        <f t="shared" si="60"/>
        <v>6.6921410547328128E-2</v>
      </c>
      <c r="DO96" s="28">
        <f t="shared" si="60"/>
        <v>6.6324561313461927E-2</v>
      </c>
      <c r="DP96" s="28">
        <f t="shared" si="60"/>
        <v>6.5733035174328075E-2</v>
      </c>
      <c r="DQ96" s="28">
        <f t="shared" si="60"/>
        <v>6.5146784655060394E-2</v>
      </c>
      <c r="DR96" s="28">
        <f t="shared" si="60"/>
        <v>6.4565762704204777E-2</v>
      </c>
      <c r="DS96" s="28">
        <f t="shared" si="60"/>
        <v>6.398992268994301E-2</v>
      </c>
      <c r="DT96" s="28">
        <f t="shared" si="60"/>
        <v>6.3419218396350147E-2</v>
      </c>
      <c r="DU96" s="28">
        <f t="shared" si="60"/>
        <v>6.2853604019685386E-2</v>
      </c>
      <c r="DV96" s="28">
        <f t="shared" si="60"/>
        <v>6.2293034164715731E-2</v>
      </c>
      <c r="DW96" s="28">
        <f t="shared" si="60"/>
        <v>6.1737463841072947E-2</v>
      </c>
      <c r="DX96" s="28">
        <f t="shared" si="60"/>
        <v>6.1186848459642423E-2</v>
      </c>
      <c r="DY96" s="28">
        <f t="shared" si="60"/>
        <v>6.0641143828984688E-2</v>
      </c>
      <c r="DZ96" s="28">
        <f t="shared" si="60"/>
        <v>6.0100306151788657E-2</v>
      </c>
      <c r="EA96" s="28">
        <f t="shared" si="60"/>
        <v>5.9564292021356491E-2</v>
      </c>
      <c r="EB96" s="28">
        <f t="shared" si="61"/>
        <v>5.9033058418119934E-2</v>
      </c>
      <c r="EC96" s="28">
        <f t="shared" si="61"/>
        <v>5.8506562706187579E-2</v>
      </c>
      <c r="ED96" s="28">
        <f t="shared" si="61"/>
        <v>5.7984762629922949E-2</v>
      </c>
      <c r="EE96" s="28">
        <f t="shared" si="61"/>
        <v>5.7467616310553207E-2</v>
      </c>
      <c r="EF96" s="28">
        <f t="shared" si="61"/>
        <v>5.6955082242807993E-2</v>
      </c>
      <c r="EG96" s="28">
        <f t="shared" si="61"/>
        <v>5.6447119291588271E-2</v>
      </c>
      <c r="EH96" s="28">
        <f t="shared" si="61"/>
        <v>5.5943686688664979E-2</v>
      </c>
      <c r="EI96" s="28">
        <f t="shared" si="61"/>
        <v>5.5444744029406988E-2</v>
      </c>
      <c r="EJ96" s="28">
        <f t="shared" si="61"/>
        <v>5.4950251269538231E-2</v>
      </c>
      <c r="EK96" s="28">
        <f t="shared" si="61"/>
        <v>5.4460168721923913E-2</v>
      </c>
      <c r="EL96" s="28">
        <f t="shared" si="61"/>
        <v>5.3974457053385244E-2</v>
      </c>
      <c r="EM96" s="28">
        <f t="shared" si="61"/>
        <v>5.3493077281542643E-2</v>
      </c>
      <c r="EN96" s="28">
        <f t="shared" si="61"/>
        <v>5.3015990771687095E-2</v>
      </c>
      <c r="EO96" s="28">
        <f t="shared" si="61"/>
        <v>5.2543159233679387E-2</v>
      </c>
      <c r="EP96" s="28">
        <f t="shared" si="61"/>
        <v>5.2074544718876951E-2</v>
      </c>
      <c r="EQ96" s="28">
        <f t="shared" si="61"/>
        <v>5.1610109617088243E-2</v>
      </c>
      <c r="ER96" s="28">
        <f t="shared" si="63"/>
        <v>5.1149816653554184E-2</v>
      </c>
      <c r="ES96" s="28">
        <f t="shared" si="63"/>
        <v>5.0693628885956535E-2</v>
      </c>
      <c r="ET96" s="28">
        <f t="shared" si="63"/>
        <v>5.0241509701453045E-2</v>
      </c>
      <c r="EU96" s="28">
        <f t="shared" si="63"/>
        <v>4.97934228137389E-2</v>
      </c>
      <c r="EV96" s="28">
        <f t="shared" si="63"/>
        <v>4.9349332260134424E-2</v>
      </c>
      <c r="EW96" s="28">
        <f t="shared" si="63"/>
        <v>4.8909202398698844E-2</v>
      </c>
      <c r="EX96" s="28">
        <f t="shared" si="63"/>
        <v>4.8472997905369686E-2</v>
      </c>
      <c r="EY96" s="28">
        <f t="shared" si="63"/>
        <v>4.8040683771127725E-2</v>
      </c>
      <c r="EZ96" s="28">
        <f t="shared" si="63"/>
        <v>4.7612225299187294E-2</v>
      </c>
      <c r="FA96" s="28">
        <f t="shared" si="63"/>
        <v>4.7187588102211492E-2</v>
      </c>
      <c r="FB96" s="28">
        <f t="shared" si="63"/>
        <v>4.6766738099552327E-2</v>
      </c>
      <c r="FC96" s="28">
        <f t="shared" si="63"/>
        <v>4.634964151451549E-2</v>
      </c>
      <c r="FD96" s="28">
        <f t="shared" si="63"/>
        <v>4.59362648716495E-2</v>
      </c>
      <c r="FE96" s="28">
        <f t="shared" si="63"/>
        <v>4.5526574994058981E-2</v>
      </c>
      <c r="FF96" s="28">
        <f t="shared" si="63"/>
        <v>4.5120539000742033E-2</v>
      </c>
      <c r="FG96" s="28">
        <f t="shared" si="63"/>
        <v>4.4718124303951119E-2</v>
      </c>
      <c r="FH96" s="28">
        <f t="shared" si="68"/>
        <v>4.4319298606577767E-2</v>
      </c>
    </row>
    <row r="97" spans="1:164">
      <c r="A97">
        <v>91</v>
      </c>
      <c r="B97" s="84">
        <v>-1.6833465571946344</v>
      </c>
      <c r="C97" s="84">
        <v>-7.9181188563637213E-3</v>
      </c>
      <c r="D97" s="28"/>
      <c r="E97" s="28">
        <f t="shared" si="64"/>
        <v>0.20105729362472421</v>
      </c>
      <c r="F97" s="28">
        <f t="shared" si="64"/>
        <v>0.19947158427927356</v>
      </c>
      <c r="G97" s="28">
        <f t="shared" si="64"/>
        <v>0.19789838119053663</v>
      </c>
      <c r="H97" s="28">
        <f t="shared" si="64"/>
        <v>0.19633758572350357</v>
      </c>
      <c r="I97" s="28">
        <f t="shared" si="64"/>
        <v>0.19478910002108435</v>
      </c>
      <c r="J97" s="28">
        <f t="shared" si="64"/>
        <v>0.19325282699797336</v>
      </c>
      <c r="K97" s="28">
        <f t="shared" si="64"/>
        <v>0.19172867033456262</v>
      </c>
      <c r="L97" s="28">
        <f t="shared" si="64"/>
        <v>0.19021653447090264</v>
      </c>
      <c r="M97" s="28">
        <f t="shared" si="64"/>
        <v>0.18871632460071136</v>
      </c>
      <c r="N97" s="28">
        <f t="shared" si="64"/>
        <v>0.18722794666542986</v>
      </c>
      <c r="O97" s="28">
        <f t="shared" si="64"/>
        <v>0.18575130734832521</v>
      </c>
      <c r="P97" s="28">
        <f t="shared" si="64"/>
        <v>0.18428631406863993</v>
      </c>
      <c r="Q97" s="28">
        <f t="shared" si="64"/>
        <v>0.1828328749757874</v>
      </c>
      <c r="R97" s="28">
        <f t="shared" si="64"/>
        <v>0.18139089894359298</v>
      </c>
      <c r="S97" s="28">
        <f t="shared" si="64"/>
        <v>0.17996029556458085</v>
      </c>
      <c r="T97" s="28">
        <f t="shared" si="64"/>
        <v>0.1785409751443057</v>
      </c>
      <c r="U97" s="28">
        <f t="shared" si="62"/>
        <v>0.17713284869572909</v>
      </c>
      <c r="V97" s="28">
        <f t="shared" si="62"/>
        <v>0.17573582793364029</v>
      </c>
      <c r="W97" s="28">
        <f t="shared" si="62"/>
        <v>0.17434982526912104</v>
      </c>
      <c r="X97" s="28">
        <f t="shared" si="62"/>
        <v>0.17297475380405411</v>
      </c>
      <c r="Y97" s="28">
        <f t="shared" si="62"/>
        <v>0.17161052732567486</v>
      </c>
      <c r="Z97" s="28">
        <f t="shared" si="62"/>
        <v>0.17025706030116602</v>
      </c>
      <c r="AA97" s="28">
        <f t="shared" si="62"/>
        <v>0.1689142678722953</v>
      </c>
      <c r="AB97" s="28">
        <f t="shared" si="62"/>
        <v>0.16758206585009458</v>
      </c>
      <c r="AC97" s="28">
        <f t="shared" si="62"/>
        <v>0.16626037070958188</v>
      </c>
      <c r="AD97" s="28">
        <f t="shared" si="62"/>
        <v>0.1649490995845245</v>
      </c>
      <c r="AE97" s="28">
        <f t="shared" si="62"/>
        <v>0.16364817026224351</v>
      </c>
      <c r="AF97" s="28">
        <f t="shared" si="62"/>
        <v>0.16235750117845935</v>
      </c>
      <c r="AG97" s="28">
        <f t="shared" si="62"/>
        <v>0.16107701141217787</v>
      </c>
      <c r="AH97" s="28">
        <f t="shared" si="62"/>
        <v>0.15980662068061699</v>
      </c>
      <c r="AI97" s="28">
        <f t="shared" si="62"/>
        <v>0.15854624933417313</v>
      </c>
      <c r="AJ97" s="28">
        <f t="shared" si="62"/>
        <v>0.15729581835142742</v>
      </c>
      <c r="AK97" s="28">
        <f t="shared" si="67"/>
        <v>0.15605524933419132</v>
      </c>
      <c r="AL97" s="28">
        <f t="shared" si="67"/>
        <v>0.15482446450259127</v>
      </c>
      <c r="AM97" s="28">
        <f t="shared" si="67"/>
        <v>0.15360338669019216</v>
      </c>
      <c r="AN97" s="28">
        <f t="shared" si="67"/>
        <v>0.15239193933915926</v>
      </c>
      <c r="AO97" s="28">
        <f t="shared" si="67"/>
        <v>0.15119004649545817</v>
      </c>
      <c r="AP97" s="28">
        <f t="shared" si="67"/>
        <v>0.14999763280409287</v>
      </c>
      <c r="AQ97" s="28">
        <f t="shared" si="67"/>
        <v>0.14881462350438107</v>
      </c>
      <c r="AR97" s="28">
        <f t="shared" si="67"/>
        <v>0.14764094442526704</v>
      </c>
      <c r="AS97" s="28">
        <f t="shared" si="67"/>
        <v>0.14647652198067124</v>
      </c>
      <c r="AT97" s="28">
        <f t="shared" si="67"/>
        <v>0.1453212831648768</v>
      </c>
      <c r="AU97" s="28">
        <f t="shared" si="67"/>
        <v>0.14417515554795207</v>
      </c>
      <c r="AV97" s="28">
        <f t="shared" si="67"/>
        <v>0.14303806727120985</v>
      </c>
      <c r="AW97" s="28">
        <f t="shared" si="67"/>
        <v>0.1419099470427016</v>
      </c>
      <c r="AX97" s="28">
        <f t="shared" si="67"/>
        <v>0.14079072413274821</v>
      </c>
      <c r="AY97" s="28">
        <f t="shared" si="67"/>
        <v>0.13968032836950484</v>
      </c>
      <c r="AZ97" s="28">
        <f t="shared" si="65"/>
        <v>0.13857869013456187</v>
      </c>
      <c r="BA97" s="28">
        <f t="shared" si="65"/>
        <v>0.13748574035857986</v>
      </c>
      <c r="BB97" s="28">
        <f t="shared" si="65"/>
        <v>0.13640141051695903</v>
      </c>
      <c r="BC97" s="28">
        <f t="shared" si="65"/>
        <v>0.13532563262554312</v>
      </c>
      <c r="BD97" s="28">
        <f t="shared" si="65"/>
        <v>0.1342583392363568</v>
      </c>
      <c r="BE97" s="28">
        <f t="shared" si="65"/>
        <v>0.13319946343337719</v>
      </c>
      <c r="BF97" s="28">
        <f t="shared" si="65"/>
        <v>0.1321489388283382</v>
      </c>
      <c r="BG97" s="28">
        <f t="shared" si="65"/>
        <v>0.13110669955656817</v>
      </c>
      <c r="BH97" s="28">
        <f t="shared" si="65"/>
        <v>0.13007268027286042</v>
      </c>
      <c r="BI97" s="28">
        <f t="shared" si="65"/>
        <v>0.12904681614737651</v>
      </c>
      <c r="BJ97" s="28">
        <f t="shared" si="65"/>
        <v>0.12802904286158112</v>
      </c>
      <c r="BK97" s="28">
        <f t="shared" si="65"/>
        <v>0.1270192966042101</v>
      </c>
      <c r="BL97" s="28">
        <f t="shared" si="65"/>
        <v>0.12601751406726905</v>
      </c>
      <c r="BM97" s="28">
        <f t="shared" si="65"/>
        <v>0.12502363244206469</v>
      </c>
      <c r="BN97" s="28">
        <f t="shared" si="65"/>
        <v>0.12403758941526646</v>
      </c>
      <c r="BO97" s="28">
        <f t="shared" si="65"/>
        <v>0.12305932316500011</v>
      </c>
      <c r="BP97" s="28">
        <f t="shared" si="66"/>
        <v>0.12208877235697117</v>
      </c>
      <c r="BQ97" s="28">
        <f t="shared" si="66"/>
        <v>0.12112587614062002</v>
      </c>
      <c r="BR97" s="28">
        <f t="shared" si="66"/>
        <v>0.12017057414530623</v>
      </c>
      <c r="BS97" s="28">
        <f t="shared" si="66"/>
        <v>0.11922280647652392</v>
      </c>
      <c r="BT97" s="28">
        <f t="shared" si="66"/>
        <v>0.11828251371214621</v>
      </c>
      <c r="BU97" s="28">
        <f t="shared" si="66"/>
        <v>0.11734963689870002</v>
      </c>
      <c r="BV97" s="28">
        <f t="shared" si="66"/>
        <v>0.11642411754766943</v>
      </c>
      <c r="BW97" s="28">
        <f t="shared" si="66"/>
        <v>0.11550589763182907</v>
      </c>
      <c r="BX97" s="28">
        <f t="shared" si="66"/>
        <v>0.11459491958160554</v>
      </c>
      <c r="BY97" s="28">
        <f t="shared" si="66"/>
        <v>0.11369112628146846</v>
      </c>
      <c r="BZ97" s="28">
        <f t="shared" si="66"/>
        <v>0.11279446106634906</v>
      </c>
      <c r="CA97" s="28">
        <f t="shared" si="66"/>
        <v>0.11190486771808768</v>
      </c>
      <c r="CB97" s="28">
        <f t="shared" si="66"/>
        <v>0.11102229046190908</v>
      </c>
      <c r="CC97" s="28">
        <f t="shared" si="66"/>
        <v>0.11014667396292553</v>
      </c>
      <c r="CD97" s="28">
        <f t="shared" si="66"/>
        <v>0.10927796332266732</v>
      </c>
      <c r="CE97" s="28">
        <f t="shared" si="66"/>
        <v>0.10841610407564087</v>
      </c>
      <c r="CF97" s="28">
        <f t="shared" si="56"/>
        <v>0.10756104218591411</v>
      </c>
      <c r="CG97" s="28">
        <f t="shared" si="56"/>
        <v>0.10671272404372838</v>
      </c>
      <c r="CH97" s="28">
        <f t="shared" si="56"/>
        <v>0.10587109646213723</v>
      </c>
      <c r="CI97" s="28">
        <f t="shared" si="56"/>
        <v>0.10503610667367184</v>
      </c>
      <c r="CJ97" s="28">
        <f t="shared" si="56"/>
        <v>0.10420770232703284</v>
      </c>
      <c r="CK97" s="28">
        <f t="shared" si="56"/>
        <v>0.10338583148380766</v>
      </c>
      <c r="CL97" s="28">
        <f t="shared" si="56"/>
        <v>0.10257044261521452</v>
      </c>
      <c r="CM97" s="28">
        <f t="shared" si="56"/>
        <v>0.10176148459887144</v>
      </c>
      <c r="CN97" s="28">
        <f t="shared" si="56"/>
        <v>0.1009589067155913</v>
      </c>
      <c r="CO97" s="28">
        <f t="shared" si="56"/>
        <v>0.10016265864620159</v>
      </c>
      <c r="CP97" s="28">
        <f t="shared" si="56"/>
        <v>9.9372690468389938E-2</v>
      </c>
      <c r="CQ97" s="28">
        <f t="shared" si="56"/>
        <v>9.8588952653573675E-2</v>
      </c>
      <c r="CR97" s="28">
        <f t="shared" si="56"/>
        <v>9.7811396063795034E-2</v>
      </c>
      <c r="CS97" s="28">
        <f t="shared" si="56"/>
        <v>9.7039971948639905E-2</v>
      </c>
      <c r="CT97" s="28">
        <f t="shared" si="56"/>
        <v>9.6274631942181582E-2</v>
      </c>
      <c r="CU97" s="28">
        <f t="shared" si="56"/>
        <v>9.5515328059948404E-2</v>
      </c>
      <c r="CV97" s="28">
        <f t="shared" si="59"/>
        <v>9.4762012695915165E-2</v>
      </c>
      <c r="CW97" s="28">
        <f t="shared" si="59"/>
        <v>9.4014638619518323E-2</v>
      </c>
      <c r="CX97" s="28">
        <f t="shared" si="59"/>
        <v>9.3273158972694836E-2</v>
      </c>
      <c r="CY97" s="28">
        <f t="shared" si="59"/>
        <v>9.2537527266944433E-2</v>
      </c>
      <c r="CZ97" s="28">
        <f t="shared" si="59"/>
        <v>9.1807697380414791E-2</v>
      </c>
      <c r="DA97" s="28">
        <f t="shared" si="59"/>
        <v>9.1083623555009791E-2</v>
      </c>
      <c r="DB97" s="28">
        <f t="shared" si="59"/>
        <v>9.0365260393520691E-2</v>
      </c>
      <c r="DC97" s="28">
        <f t="shared" si="59"/>
        <v>8.9652562856780013E-2</v>
      </c>
      <c r="DD97" s="28">
        <f t="shared" si="59"/>
        <v>8.8945486260837384E-2</v>
      </c>
      <c r="DE97" s="28">
        <f t="shared" si="59"/>
        <v>8.8243986274158359E-2</v>
      </c>
      <c r="DF97" s="28">
        <f t="shared" si="59"/>
        <v>8.754801891484465E-2</v>
      </c>
      <c r="DG97" s="28">
        <f t="shared" si="59"/>
        <v>8.6857540547876866E-2</v>
      </c>
      <c r="DH97" s="28">
        <f t="shared" si="59"/>
        <v>8.6172507882378471E-2</v>
      </c>
      <c r="DI97" s="28">
        <f t="shared" si="59"/>
        <v>8.5492877968901884E-2</v>
      </c>
      <c r="DJ97" s="28">
        <f t="shared" si="59"/>
        <v>8.4818608196735312E-2</v>
      </c>
      <c r="DK97" s="28">
        <f t="shared" si="59"/>
        <v>8.4149656291231584E-2</v>
      </c>
      <c r="DL97" s="28">
        <f t="shared" si="60"/>
        <v>8.3485980311157296E-2</v>
      </c>
      <c r="DM97" s="28">
        <f t="shared" si="60"/>
        <v>8.2827538646063514E-2</v>
      </c>
      <c r="DN97" s="28">
        <f t="shared" si="60"/>
        <v>8.2174290013676682E-2</v>
      </c>
      <c r="DO97" s="28">
        <f t="shared" si="60"/>
        <v>8.1526193457310644E-2</v>
      </c>
      <c r="DP97" s="28">
        <f t="shared" si="60"/>
        <v>8.0883208343298443E-2</v>
      </c>
      <c r="DQ97" s="28">
        <f t="shared" si="60"/>
        <v>8.0245294358444935E-2</v>
      </c>
      <c r="DR97" s="28">
        <f t="shared" si="60"/>
        <v>7.9612411507499287E-2</v>
      </c>
      <c r="DS97" s="28">
        <f t="shared" si="60"/>
        <v>7.8984520110647299E-2</v>
      </c>
      <c r="DT97" s="28">
        <f t="shared" si="60"/>
        <v>7.8361580801023636E-2</v>
      </c>
      <c r="DU97" s="28">
        <f t="shared" si="60"/>
        <v>7.7743554522243574E-2</v>
      </c>
      <c r="DV97" s="28">
        <f t="shared" si="60"/>
        <v>7.7130402525954475E-2</v>
      </c>
      <c r="DW97" s="28">
        <f t="shared" si="60"/>
        <v>7.6522086369406273E-2</v>
      </c>
      <c r="DX97" s="28">
        <f t="shared" si="60"/>
        <v>7.5918567913041107E-2</v>
      </c>
      <c r="DY97" s="28">
        <f t="shared" si="60"/>
        <v>7.5319809318102254E-2</v>
      </c>
      <c r="DZ97" s="28">
        <f t="shared" si="60"/>
        <v>7.4725773044261798E-2</v>
      </c>
      <c r="EA97" s="28">
        <f t="shared" si="60"/>
        <v>7.4136421847266737E-2</v>
      </c>
      <c r="EB97" s="28">
        <f t="shared" si="61"/>
        <v>7.3551718776604158E-2</v>
      </c>
      <c r="EC97" s="28">
        <f t="shared" si="61"/>
        <v>7.2971627173184284E-2</v>
      </c>
      <c r="ED97" s="28">
        <f t="shared" si="61"/>
        <v>7.2396110667042324E-2</v>
      </c>
      <c r="EE97" s="28">
        <f t="shared" si="61"/>
        <v>7.1825133175057912E-2</v>
      </c>
      <c r="EF97" s="28">
        <f t="shared" si="61"/>
        <v>7.1258658898693136E-2</v>
      </c>
      <c r="EG97" s="28">
        <f t="shared" si="61"/>
        <v>7.0696652321747683E-2</v>
      </c>
      <c r="EH97" s="28">
        <f t="shared" si="61"/>
        <v>7.0139078208132519E-2</v>
      </c>
      <c r="EI97" s="28">
        <f t="shared" si="61"/>
        <v>6.9585901599660271E-2</v>
      </c>
      <c r="EJ97" s="28">
        <f t="shared" si="61"/>
        <v>6.9037087813853759E-2</v>
      </c>
      <c r="EK97" s="28">
        <f t="shared" si="61"/>
        <v>6.8492602441771383E-2</v>
      </c>
      <c r="EL97" s="28">
        <f t="shared" si="61"/>
        <v>6.7952411345849867E-2</v>
      </c>
      <c r="EM97" s="28">
        <f t="shared" si="61"/>
        <v>6.7416480657763789E-2</v>
      </c>
      <c r="EN97" s="28">
        <f t="shared" si="61"/>
        <v>6.6884776776302265E-2</v>
      </c>
      <c r="EO97" s="28">
        <f t="shared" si="61"/>
        <v>6.6357266365262249E-2</v>
      </c>
      <c r="EP97" s="28">
        <f t="shared" si="61"/>
        <v>6.5833916351358476E-2</v>
      </c>
      <c r="EQ97" s="28">
        <f t="shared" si="61"/>
        <v>6.5314693922149725E-2</v>
      </c>
      <c r="ER97" s="28">
        <f t="shared" si="63"/>
        <v>6.4799566523981694E-2</v>
      </c>
      <c r="ES97" s="28">
        <f t="shared" si="63"/>
        <v>6.4288501859946043E-2</v>
      </c>
      <c r="ET97" s="28">
        <f t="shared" si="63"/>
        <v>6.3781467887855395E-2</v>
      </c>
      <c r="EU97" s="28">
        <f t="shared" si="63"/>
        <v>6.3278432818234351E-2</v>
      </c>
      <c r="EV97" s="28">
        <f t="shared" si="63"/>
        <v>6.2779365112326402E-2</v>
      </c>
      <c r="EW97" s="28">
        <f t="shared" si="63"/>
        <v>6.2284233480116663E-2</v>
      </c>
      <c r="EX97" s="28">
        <f t="shared" si="63"/>
        <v>6.1793006878370034E-2</v>
      </c>
      <c r="EY97" s="28">
        <f t="shared" si="63"/>
        <v>6.1305654508684679E-2</v>
      </c>
      <c r="EZ97" s="28">
        <f t="shared" si="63"/>
        <v>6.0822145815561383E-2</v>
      </c>
      <c r="FA97" s="28">
        <f t="shared" si="63"/>
        <v>6.0342450484487657E-2</v>
      </c>
      <c r="FB97" s="28">
        <f t="shared" si="63"/>
        <v>5.9866538440037059E-2</v>
      </c>
      <c r="FC97" s="28">
        <f t="shared" si="63"/>
        <v>5.9394379843983623E-2</v>
      </c>
      <c r="FD97" s="28">
        <f t="shared" si="63"/>
        <v>5.8925945093431131E-2</v>
      </c>
      <c r="FE97" s="28">
        <f t="shared" si="63"/>
        <v>5.8461204818957065E-2</v>
      </c>
      <c r="FF97" s="28">
        <f t="shared" si="63"/>
        <v>5.800012988277118E-2</v>
      </c>
      <c r="FG97" s="28">
        <f t="shared" si="63"/>
        <v>5.7542691376888708E-2</v>
      </c>
      <c r="FH97" s="28">
        <f t="shared" si="68"/>
        <v>5.7088860621317947E-2</v>
      </c>
    </row>
    <row r="98" spans="1:164">
      <c r="A98">
        <v>92</v>
      </c>
      <c r="B98" s="84">
        <v>-1.5878226474510371</v>
      </c>
      <c r="C98" s="84">
        <v>-7.0611488526686863E-3</v>
      </c>
      <c r="D98" s="28"/>
      <c r="E98" s="28">
        <f t="shared" si="64"/>
        <v>0.21932269096806009</v>
      </c>
      <c r="F98" s="28">
        <f t="shared" si="64"/>
        <v>0.21777947564893838</v>
      </c>
      <c r="G98" s="28">
        <f t="shared" si="64"/>
        <v>0.21624711882106831</v>
      </c>
      <c r="H98" s="28">
        <f t="shared" si="64"/>
        <v>0.2147255440810921</v>
      </c>
      <c r="I98" s="28">
        <f t="shared" si="64"/>
        <v>0.21321467556324711</v>
      </c>
      <c r="J98" s="28">
        <f t="shared" si="64"/>
        <v>0.21171443793558323</v>
      </c>
      <c r="K98" s="28">
        <f t="shared" si="64"/>
        <v>0.210224756396207</v>
      </c>
      <c r="L98" s="28">
        <f t="shared" si="64"/>
        <v>0.20874555666955172</v>
      </c>
      <c r="M98" s="28">
        <f t="shared" si="64"/>
        <v>0.20727676500267417</v>
      </c>
      <c r="N98" s="28">
        <f t="shared" si="64"/>
        <v>0.20581830816157737</v>
      </c>
      <c r="O98" s="28">
        <f t="shared" si="64"/>
        <v>0.20437011342755909</v>
      </c>
      <c r="P98" s="28">
        <f t="shared" si="64"/>
        <v>0.20293210859358604</v>
      </c>
      <c r="Q98" s="28">
        <f t="shared" si="64"/>
        <v>0.20150422196069354</v>
      </c>
      <c r="R98" s="28">
        <f t="shared" si="64"/>
        <v>0.20008638233441095</v>
      </c>
      <c r="S98" s="28">
        <f t="shared" si="64"/>
        <v>0.19867851902121153</v>
      </c>
      <c r="T98" s="28">
        <f t="shared" si="64"/>
        <v>0.19728056182498782</v>
      </c>
      <c r="U98" s="28">
        <f t="shared" si="62"/>
        <v>0.19589244104355164</v>
      </c>
      <c r="V98" s="28">
        <f t="shared" si="62"/>
        <v>0.19451408746515886</v>
      </c>
      <c r="W98" s="28">
        <f t="shared" si="62"/>
        <v>0.19314543236505829</v>
      </c>
      <c r="X98" s="28">
        <f t="shared" si="62"/>
        <v>0.19178640750206516</v>
      </c>
      <c r="Y98" s="28">
        <f t="shared" si="62"/>
        <v>0.19043694511515868</v>
      </c>
      <c r="Z98" s="28">
        <f t="shared" si="62"/>
        <v>0.18909697792010338</v>
      </c>
      <c r="AA98" s="28">
        <f t="shared" si="62"/>
        <v>0.18776643910609425</v>
      </c>
      <c r="AB98" s="28">
        <f t="shared" si="62"/>
        <v>0.18644526233242581</v>
      </c>
      <c r="AC98" s="28">
        <f t="shared" si="62"/>
        <v>0.18513338172518409</v>
      </c>
      <c r="AD98" s="28">
        <f t="shared" si="62"/>
        <v>0.18383073187396223</v>
      </c>
      <c r="AE98" s="28">
        <f t="shared" si="62"/>
        <v>0.18253724782859929</v>
      </c>
      <c r="AF98" s="28">
        <f t="shared" si="62"/>
        <v>0.18125286509594152</v>
      </c>
      <c r="AG98" s="28">
        <f t="shared" si="62"/>
        <v>0.17997751963662698</v>
      </c>
      <c r="AH98" s="28">
        <f t="shared" si="62"/>
        <v>0.17871114786189243</v>
      </c>
      <c r="AI98" s="28">
        <f t="shared" si="62"/>
        <v>0.17745368663040287</v>
      </c>
      <c r="AJ98" s="28">
        <f t="shared" si="62"/>
        <v>0.17620507324510321</v>
      </c>
      <c r="AK98" s="28">
        <f t="shared" si="67"/>
        <v>0.17496524545009218</v>
      </c>
      <c r="AL98" s="28">
        <f t="shared" si="67"/>
        <v>0.17373414142751845</v>
      </c>
      <c r="AM98" s="28">
        <f t="shared" si="67"/>
        <v>0.17251169979449812</v>
      </c>
      <c r="AN98" s="28">
        <f t="shared" si="67"/>
        <v>0.17129785960005439</v>
      </c>
      <c r="AO98" s="28">
        <f t="shared" si="67"/>
        <v>0.17009256032207831</v>
      </c>
      <c r="AP98" s="28">
        <f t="shared" si="67"/>
        <v>0.16889574186431147</v>
      </c>
      <c r="AQ98" s="28">
        <f t="shared" si="67"/>
        <v>0.16770734455334929</v>
      </c>
      <c r="AR98" s="28">
        <f t="shared" si="67"/>
        <v>0.1665273091356658</v>
      </c>
      <c r="AS98" s="28">
        <f t="shared" si="67"/>
        <v>0.16535557677465942</v>
      </c>
      <c r="AT98" s="28">
        <f t="shared" si="67"/>
        <v>0.16419208904771909</v>
      </c>
      <c r="AU98" s="28">
        <f t="shared" si="67"/>
        <v>0.1630367879433115</v>
      </c>
      <c r="AV98" s="28">
        <f t="shared" si="67"/>
        <v>0.16188961585808864</v>
      </c>
      <c r="AW98" s="28">
        <f t="shared" si="67"/>
        <v>0.1607505155940156</v>
      </c>
      <c r="AX98" s="28">
        <f t="shared" si="67"/>
        <v>0.15961943035551862</v>
      </c>
      <c r="AY98" s="28">
        <f t="shared" si="67"/>
        <v>0.15849630374665355</v>
      </c>
      <c r="AZ98" s="28">
        <f t="shared" si="65"/>
        <v>0.15738107976829363</v>
      </c>
      <c r="BA98" s="28">
        <f t="shared" si="65"/>
        <v>0.15627370281533751</v>
      </c>
      <c r="BB98" s="28">
        <f t="shared" si="65"/>
        <v>0.15517411767393674</v>
      </c>
      <c r="BC98" s="28">
        <f t="shared" si="65"/>
        <v>0.15408226951874293</v>
      </c>
      <c r="BD98" s="28">
        <f t="shared" si="65"/>
        <v>0.15299810391017399</v>
      </c>
      <c r="BE98" s="28">
        <f t="shared" si="65"/>
        <v>0.15192156679169977</v>
      </c>
      <c r="BF98" s="28">
        <f t="shared" si="65"/>
        <v>0.15085260448714705</v>
      </c>
      <c r="BG98" s="28">
        <f t="shared" si="65"/>
        <v>0.14979116369802287</v>
      </c>
      <c r="BH98" s="28">
        <f t="shared" si="65"/>
        <v>0.14873719150085737</v>
      </c>
      <c r="BI98" s="28">
        <f t="shared" si="65"/>
        <v>0.14769063534456484</v>
      </c>
      <c r="BJ98" s="28">
        <f t="shared" si="65"/>
        <v>0.14665144304782365</v>
      </c>
      <c r="BK98" s="28">
        <f t="shared" si="65"/>
        <v>0.14561956279647442</v>
      </c>
      <c r="BL98" s="28">
        <f t="shared" si="65"/>
        <v>0.14459494314093657</v>
      </c>
      <c r="BM98" s="28">
        <f t="shared" si="65"/>
        <v>0.14357753299364304</v>
      </c>
      <c r="BN98" s="28">
        <f t="shared" si="65"/>
        <v>0.14256728162649307</v>
      </c>
      <c r="BO98" s="28">
        <f t="shared" si="65"/>
        <v>0.14156413866832285</v>
      </c>
      <c r="BP98" s="28">
        <f t="shared" si="66"/>
        <v>0.14056805410239417</v>
      </c>
      <c r="BQ98" s="28">
        <f t="shared" si="66"/>
        <v>0.13957897826390042</v>
      </c>
      <c r="BR98" s="28">
        <f t="shared" si="66"/>
        <v>0.13859686183749023</v>
      </c>
      <c r="BS98" s="28">
        <f t="shared" si="66"/>
        <v>0.13762165585480896</v>
      </c>
      <c r="BT98" s="28">
        <f t="shared" si="66"/>
        <v>0.13665331169205669</v>
      </c>
      <c r="BU98" s="28">
        <f t="shared" si="66"/>
        <v>0.13569178106756419</v>
      </c>
      <c r="BV98" s="28">
        <f t="shared" si="66"/>
        <v>0.13473701603938534</v>
      </c>
      <c r="BW98" s="28">
        <f t="shared" si="66"/>
        <v>0.13378896900290693</v>
      </c>
      <c r="BX98" s="28">
        <f t="shared" si="66"/>
        <v>0.1328475926884751</v>
      </c>
      <c r="BY98" s="28">
        <f t="shared" si="66"/>
        <v>0.1319128401590382</v>
      </c>
      <c r="BZ98" s="28">
        <f t="shared" si="66"/>
        <v>0.13098466480780688</v>
      </c>
      <c r="CA98" s="28">
        <f t="shared" si="66"/>
        <v>0.13006302035592995</v>
      </c>
      <c r="CB98" s="28">
        <f t="shared" si="66"/>
        <v>0.12914786085018715</v>
      </c>
      <c r="CC98" s="28">
        <f t="shared" si="66"/>
        <v>0.1282391406606978</v>
      </c>
      <c r="CD98" s="28">
        <f t="shared" si="66"/>
        <v>0.12733681447864567</v>
      </c>
      <c r="CE98" s="28">
        <f t="shared" si="66"/>
        <v>0.12644083731402014</v>
      </c>
      <c r="CF98" s="28">
        <f t="shared" ref="CF98:CU114" si="69">EXP($B98+$C98*(CF$4-2001))</f>
        <v>0.12555116449337256</v>
      </c>
      <c r="CG98" s="28">
        <f t="shared" si="69"/>
        <v>0.12466775165758914</v>
      </c>
      <c r="CH98" s="28">
        <f t="shared" si="69"/>
        <v>0.12379055475967915</v>
      </c>
      <c r="CI98" s="28">
        <f t="shared" si="69"/>
        <v>0.12291953006257869</v>
      </c>
      <c r="CJ98" s="28">
        <f t="shared" si="69"/>
        <v>0.12205463413696997</v>
      </c>
      <c r="CK98" s="28">
        <f t="shared" si="69"/>
        <v>0.12119582385911591</v>
      </c>
      <c r="CL98" s="28">
        <f t="shared" si="69"/>
        <v>0.12034305640871015</v>
      </c>
      <c r="CM98" s="28">
        <f t="shared" si="69"/>
        <v>0.11949628926674172</v>
      </c>
      <c r="CN98" s="28">
        <f t="shared" si="69"/>
        <v>0.11865548021337527</v>
      </c>
      <c r="CO98" s="28">
        <f t="shared" si="69"/>
        <v>0.11782058732584595</v>
      </c>
      <c r="CP98" s="28">
        <f t="shared" si="69"/>
        <v>0.11699156897636905</v>
      </c>
      <c r="CQ98" s="28">
        <f t="shared" si="69"/>
        <v>0.11616838383006468</v>
      </c>
      <c r="CR98" s="28">
        <f t="shared" si="69"/>
        <v>0.11535099084289636</v>
      </c>
      <c r="CS98" s="28">
        <f t="shared" si="69"/>
        <v>0.11453934925962511</v>
      </c>
      <c r="CT98" s="28">
        <f t="shared" si="69"/>
        <v>0.11373341861177698</v>
      </c>
      <c r="CU98" s="28">
        <f t="shared" si="69"/>
        <v>0.11293315871562543</v>
      </c>
      <c r="CV98" s="28">
        <f t="shared" si="59"/>
        <v>0.11213852967018782</v>
      </c>
      <c r="CW98" s="28">
        <f t="shared" si="59"/>
        <v>0.11134949185523582</v>
      </c>
      <c r="CX98" s="28">
        <f t="shared" si="59"/>
        <v>0.11056600592932024</v>
      </c>
      <c r="CY98" s="28">
        <f t="shared" si="59"/>
        <v>0.10978803282780887</v>
      </c>
      <c r="CZ98" s="28">
        <f t="shared" si="59"/>
        <v>0.10901553376093948</v>
      </c>
      <c r="DA98" s="28">
        <f t="shared" si="59"/>
        <v>0.10824847021188511</v>
      </c>
      <c r="DB98" s="28">
        <f t="shared" si="59"/>
        <v>0.10748680393483401</v>
      </c>
      <c r="DC98" s="28">
        <f t="shared" si="59"/>
        <v>0.10673049695308251</v>
      </c>
      <c r="DD98" s="28">
        <f t="shared" si="59"/>
        <v>0.10597951155714158</v>
      </c>
      <c r="DE98" s="28">
        <f t="shared" si="59"/>
        <v>0.1052338103028567</v>
      </c>
      <c r="DF98" s="28">
        <f t="shared" si="59"/>
        <v>0.1044933560095407</v>
      </c>
      <c r="DG98" s="28">
        <f t="shared" si="59"/>
        <v>0.10375811175812009</v>
      </c>
      <c r="DH98" s="28">
        <f t="shared" si="59"/>
        <v>0.10302804088929425</v>
      </c>
      <c r="DI98" s="28">
        <f t="shared" si="59"/>
        <v>0.10230310700170753</v>
      </c>
      <c r="DJ98" s="28">
        <f t="shared" si="59"/>
        <v>0.10158327395013433</v>
      </c>
      <c r="DK98" s="28">
        <f t="shared" si="59"/>
        <v>0.10086850584367688</v>
      </c>
      <c r="DL98" s="28">
        <f t="shared" si="60"/>
        <v>0.1001587670439758</v>
      </c>
      <c r="DM98" s="28">
        <f t="shared" si="60"/>
        <v>9.945402216343302E-2</v>
      </c>
      <c r="DN98" s="28">
        <f t="shared" si="60"/>
        <v>9.8754236063447437E-2</v>
      </c>
      <c r="DO98" s="28">
        <f t="shared" si="60"/>
        <v>9.8059373852662932E-2</v>
      </c>
      <c r="DP98" s="28">
        <f t="shared" si="60"/>
        <v>9.7369400885228607E-2</v>
      </c>
      <c r="DQ98" s="28">
        <f t="shared" si="60"/>
        <v>9.6684282759071427E-2</v>
      </c>
      <c r="DR98" s="28">
        <f t="shared" si="60"/>
        <v>9.600398531418082E-2</v>
      </c>
      <c r="DS98" s="28">
        <f t="shared" si="60"/>
        <v>9.5328474630905657E-2</v>
      </c>
      <c r="DT98" s="28">
        <f t="shared" si="60"/>
        <v>9.4657717028262783E-2</v>
      </c>
      <c r="DU98" s="28">
        <f t="shared" si="60"/>
        <v>9.3991679062257819E-2</v>
      </c>
      <c r="DV98" s="28">
        <f t="shared" si="60"/>
        <v>9.3330327524217591E-2</v>
      </c>
      <c r="DW98" s="28">
        <f t="shared" si="60"/>
        <v>9.2673629439134389E-2</v>
      </c>
      <c r="DX98" s="28">
        <f t="shared" si="60"/>
        <v>9.2021552064021794E-2</v>
      </c>
      <c r="DY98" s="28">
        <f t="shared" si="60"/>
        <v>9.1374062886282109E-2</v>
      </c>
      <c r="DZ98" s="28">
        <f t="shared" si="60"/>
        <v>9.0731129622085405E-2</v>
      </c>
      <c r="EA98" s="28">
        <f t="shared" ref="EA98:EP114" si="70">EXP($B98+$C98*(EA$4-2001))</f>
        <v>9.0092720214759586E-2</v>
      </c>
      <c r="EB98" s="28">
        <f t="shared" si="70"/>
        <v>8.9458802833192311E-2</v>
      </c>
      <c r="EC98" s="28">
        <f t="shared" si="70"/>
        <v>8.8829345870243701E-2</v>
      </c>
      <c r="ED98" s="28">
        <f t="shared" si="70"/>
        <v>8.8204317941170479E-2</v>
      </c>
      <c r="EE98" s="28">
        <f t="shared" si="70"/>
        <v>8.758368788206132E-2</v>
      </c>
      <c r="EF98" s="28">
        <f t="shared" si="70"/>
        <v>8.6967424748282493E-2</v>
      </c>
      <c r="EG98" s="28">
        <f t="shared" si="70"/>
        <v>8.6355497812935625E-2</v>
      </c>
      <c r="EH98" s="28">
        <f t="shared" si="70"/>
        <v>8.5747876565325121E-2</v>
      </c>
      <c r="EI98" s="28">
        <f t="shared" si="70"/>
        <v>8.5144530709437199E-2</v>
      </c>
      <c r="EJ98" s="28">
        <f t="shared" si="61"/>
        <v>8.4545430162429186E-2</v>
      </c>
      <c r="EK98" s="28">
        <f t="shared" si="61"/>
        <v>8.3950545053129655E-2</v>
      </c>
      <c r="EL98" s="28">
        <f t="shared" si="61"/>
        <v>8.3359845720549122E-2</v>
      </c>
      <c r="EM98" s="28">
        <f t="shared" si="61"/>
        <v>8.2773302712400826E-2</v>
      </c>
      <c r="EN98" s="28">
        <f t="shared" si="61"/>
        <v>8.2190886783632761E-2</v>
      </c>
      <c r="EO98" s="28">
        <f t="shared" si="61"/>
        <v>8.1612568894969012E-2</v>
      </c>
      <c r="EP98" s="28">
        <f t="shared" si="61"/>
        <v>8.1038320211462136E-2</v>
      </c>
      <c r="EQ98" s="28">
        <f t="shared" si="61"/>
        <v>8.0468112101055395E-2</v>
      </c>
      <c r="ER98" s="28">
        <f t="shared" si="63"/>
        <v>7.9901916133155088E-2</v>
      </c>
      <c r="ES98" s="28">
        <f t="shared" si="63"/>
        <v>7.9339704077213191E-2</v>
      </c>
      <c r="ET98" s="28">
        <f t="shared" si="63"/>
        <v>7.878144790131951E-2</v>
      </c>
      <c r="EU98" s="28">
        <f t="shared" si="63"/>
        <v>7.8227119770804224E-2</v>
      </c>
      <c r="EV98" s="28">
        <f t="shared" si="63"/>
        <v>7.767669204684996E-2</v>
      </c>
      <c r="EW98" s="28">
        <f t="shared" si="63"/>
        <v>7.7130137285113726E-2</v>
      </c>
      <c r="EX98" s="28">
        <f t="shared" si="63"/>
        <v>7.6587428234358532E-2</v>
      </c>
      <c r="EY98" s="28">
        <f t="shared" si="63"/>
        <v>7.6048537835094659E-2</v>
      </c>
      <c r="EZ98" s="28">
        <f t="shared" si="63"/>
        <v>7.5513439218230546E-2</v>
      </c>
      <c r="FA98" s="28">
        <f t="shared" si="63"/>
        <v>7.4982105703732899E-2</v>
      </c>
      <c r="FB98" s="28">
        <f t="shared" si="63"/>
        <v>7.4454510799296603E-2</v>
      </c>
      <c r="FC98" s="28">
        <f t="shared" si="63"/>
        <v>7.3930628199023754E-2</v>
      </c>
      <c r="FD98" s="28">
        <f t="shared" si="63"/>
        <v>7.3410431782111985E-2</v>
      </c>
      <c r="FE98" s="28">
        <f t="shared" si="63"/>
        <v>7.2893895611552295E-2</v>
      </c>
      <c r="FF98" s="28">
        <f t="shared" si="63"/>
        <v>7.2380993932835438E-2</v>
      </c>
      <c r="FG98" s="28">
        <f t="shared" si="63"/>
        <v>7.1871701172668306E-2</v>
      </c>
      <c r="FH98" s="28">
        <f t="shared" si="68"/>
        <v>7.1365991937698395E-2</v>
      </c>
    </row>
    <row r="99" spans="1:164">
      <c r="A99">
        <v>93</v>
      </c>
      <c r="B99" s="84">
        <v>-1.4926010862843755</v>
      </c>
      <c r="C99" s="84">
        <v>-6.3093601499641105E-3</v>
      </c>
      <c r="D99" s="28"/>
      <c r="E99" s="28">
        <f t="shared" si="64"/>
        <v>0.23942681455860468</v>
      </c>
      <c r="F99" s="28">
        <f t="shared" si="64"/>
        <v>0.23792094010362178</v>
      </c>
      <c r="G99" s="28">
        <f t="shared" si="64"/>
        <v>0.23642453684290898</v>
      </c>
      <c r="H99" s="28">
        <f t="shared" si="64"/>
        <v>0.23493754520740959</v>
      </c>
      <c r="I99" s="28">
        <f t="shared" si="64"/>
        <v>0.23345990600272629</v>
      </c>
      <c r="J99" s="28">
        <f t="shared" si="64"/>
        <v>0.23199156040676475</v>
      </c>
      <c r="K99" s="28">
        <f t="shared" si="64"/>
        <v>0.23053244996739222</v>
      </c>
      <c r="L99" s="28">
        <f t="shared" si="64"/>
        <v>0.22908251660011034</v>
      </c>
      <c r="M99" s="28">
        <f t="shared" si="64"/>
        <v>0.22764170258574323</v>
      </c>
      <c r="N99" s="28">
        <f t="shared" si="64"/>
        <v>0.22620995056813961</v>
      </c>
      <c r="O99" s="28">
        <f t="shared" si="64"/>
        <v>0.22478720355188953</v>
      </c>
      <c r="P99" s="28">
        <f t="shared" si="64"/>
        <v>0.22337340490005561</v>
      </c>
      <c r="Q99" s="28">
        <f t="shared" si="64"/>
        <v>0.22196849833191842</v>
      </c>
      <c r="R99" s="28">
        <f t="shared" si="64"/>
        <v>0.22057242792073586</v>
      </c>
      <c r="S99" s="28">
        <f t="shared" si="64"/>
        <v>0.21918513809151707</v>
      </c>
      <c r="T99" s="28">
        <f t="shared" si="64"/>
        <v>0.21780657361881001</v>
      </c>
      <c r="U99" s="28">
        <f t="shared" si="62"/>
        <v>0.21643667962450283</v>
      </c>
      <c r="V99" s="28">
        <f t="shared" si="62"/>
        <v>0.21507540157563967</v>
      </c>
      <c r="W99" s="28">
        <f t="shared" si="62"/>
        <v>0.21372268528224939</v>
      </c>
      <c r="X99" s="28">
        <f t="shared" si="62"/>
        <v>0.21237847689518871</v>
      </c>
      <c r="Y99" s="28">
        <f t="shared" si="62"/>
        <v>0.21104272290399836</v>
      </c>
      <c r="Z99" s="28">
        <f t="shared" si="62"/>
        <v>0.20971537013477298</v>
      </c>
      <c r="AA99" s="28">
        <f t="shared" si="62"/>
        <v>0.20839636574804446</v>
      </c>
      <c r="AB99" s="28">
        <f t="shared" si="62"/>
        <v>0.20708565723667824</v>
      </c>
      <c r="AC99" s="28">
        <f t="shared" si="62"/>
        <v>0.20578319242378343</v>
      </c>
      <c r="AD99" s="28">
        <f t="shared" si="62"/>
        <v>0.20448891946063563</v>
      </c>
      <c r="AE99" s="28">
        <f t="shared" si="62"/>
        <v>0.20320278682461265</v>
      </c>
      <c r="AF99" s="28">
        <f t="shared" si="62"/>
        <v>0.201924743317144</v>
      </c>
      <c r="AG99" s="28">
        <f t="shared" si="62"/>
        <v>0.20065473806167233</v>
      </c>
      <c r="AH99" s="28">
        <f t="shared" si="62"/>
        <v>0.19939272050162829</v>
      </c>
      <c r="AI99" s="28">
        <f t="shared" si="62"/>
        <v>0.19813864039841803</v>
      </c>
      <c r="AJ99" s="28">
        <f t="shared" si="62"/>
        <v>0.19689244782942325</v>
      </c>
      <c r="AK99" s="28">
        <f t="shared" si="67"/>
        <v>0.19565409318601376</v>
      </c>
      <c r="AL99" s="28">
        <f t="shared" si="67"/>
        <v>0.19442352717157285</v>
      </c>
      <c r="AM99" s="28">
        <f t="shared" si="67"/>
        <v>0.19320070079953466</v>
      </c>
      <c r="AN99" s="28">
        <f t="shared" si="67"/>
        <v>0.19198556539143438</v>
      </c>
      <c r="AO99" s="28">
        <f t="shared" si="67"/>
        <v>0.19077807257497023</v>
      </c>
      <c r="AP99" s="28">
        <f t="shared" si="67"/>
        <v>0.18957817428207782</v>
      </c>
      <c r="AQ99" s="28">
        <f t="shared" si="67"/>
        <v>0.18838582274701698</v>
      </c>
      <c r="AR99" s="28">
        <f t="shared" si="67"/>
        <v>0.18720097050446985</v>
      </c>
      <c r="AS99" s="28">
        <f t="shared" si="67"/>
        <v>0.18602357038765172</v>
      </c>
      <c r="AT99" s="28">
        <f t="shared" si="67"/>
        <v>0.18485357552643322</v>
      </c>
      <c r="AU99" s="28">
        <f t="shared" si="67"/>
        <v>0.18369093934547454</v>
      </c>
      <c r="AV99" s="28">
        <f t="shared" si="67"/>
        <v>0.18253561556237144</v>
      </c>
      <c r="AW99" s="28">
        <f t="shared" si="67"/>
        <v>0.18138755818581273</v>
      </c>
      <c r="AX99" s="28">
        <f t="shared" si="67"/>
        <v>0.18024672151374946</v>
      </c>
      <c r="AY99" s="28">
        <f t="shared" si="67"/>
        <v>0.17911306013157566</v>
      </c>
      <c r="AZ99" s="28">
        <f t="shared" si="65"/>
        <v>0.17798652891032041</v>
      </c>
      <c r="BA99" s="28">
        <f t="shared" si="65"/>
        <v>0.17686708300485132</v>
      </c>
      <c r="BB99" s="28">
        <f t="shared" si="65"/>
        <v>0.17575467785208948</v>
      </c>
      <c r="BC99" s="28">
        <f t="shared" si="65"/>
        <v>0.17464926916923521</v>
      </c>
      <c r="BD99" s="28">
        <f t="shared" si="65"/>
        <v>0.17355081295200558</v>
      </c>
      <c r="BE99" s="28">
        <f t="shared" si="65"/>
        <v>0.17245926547288234</v>
      </c>
      <c r="BF99" s="28">
        <f t="shared" si="65"/>
        <v>0.17137458327937152</v>
      </c>
      <c r="BG99" s="28">
        <f t="shared" si="65"/>
        <v>0.17029672319227346</v>
      </c>
      <c r="BH99" s="28">
        <f t="shared" si="65"/>
        <v>0.16922564230396395</v>
      </c>
      <c r="BI99" s="28">
        <f t="shared" si="65"/>
        <v>0.16816129797668625</v>
      </c>
      <c r="BJ99" s="28">
        <f t="shared" si="65"/>
        <v>0.16710364784085371</v>
      </c>
      <c r="BK99" s="28">
        <f t="shared" si="65"/>
        <v>0.16605264979336301</v>
      </c>
      <c r="BL99" s="28">
        <f t="shared" si="65"/>
        <v>0.16500826199591834</v>
      </c>
      <c r="BM99" s="28">
        <f t="shared" si="65"/>
        <v>0.16397044287336571</v>
      </c>
      <c r="BN99" s="28">
        <f t="shared" si="65"/>
        <v>0.16293915111203794</v>
      </c>
      <c r="BO99" s="28">
        <f t="shared" si="65"/>
        <v>0.16191434565811011</v>
      </c>
      <c r="BP99" s="28">
        <f t="shared" si="66"/>
        <v>0.16089598571596528</v>
      </c>
      <c r="BQ99" s="28">
        <f t="shared" si="66"/>
        <v>0.15988403074657037</v>
      </c>
      <c r="BR99" s="28">
        <f t="shared" si="66"/>
        <v>0.15887844046586252</v>
      </c>
      <c r="BS99" s="28">
        <f t="shared" si="66"/>
        <v>0.15787917484314548</v>
      </c>
      <c r="BT99" s="28">
        <f t="shared" si="66"/>
        <v>0.15688619409949581</v>
      </c>
      <c r="BU99" s="28">
        <f t="shared" si="66"/>
        <v>0.15589945870617963</v>
      </c>
      <c r="BV99" s="28">
        <f t="shared" si="66"/>
        <v>0.15491892938307891</v>
      </c>
      <c r="BW99" s="28">
        <f t="shared" si="66"/>
        <v>0.15394456709712795</v>
      </c>
      <c r="BX99" s="28">
        <f t="shared" si="66"/>
        <v>0.15297633306075928</v>
      </c>
      <c r="BY99" s="28">
        <f t="shared" si="66"/>
        <v>0.15201418873035982</v>
      </c>
      <c r="BZ99" s="28">
        <f t="shared" si="66"/>
        <v>0.15105809580473653</v>
      </c>
      <c r="CA99" s="28">
        <f t="shared" si="66"/>
        <v>0.15010801622359154</v>
      </c>
      <c r="CB99" s="28">
        <f t="shared" si="66"/>
        <v>0.14916391216600719</v>
      </c>
      <c r="CC99" s="28">
        <f t="shared" si="66"/>
        <v>0.14822574604894045</v>
      </c>
      <c r="CD99" s="28">
        <f t="shared" si="66"/>
        <v>0.14729348052572666</v>
      </c>
      <c r="CE99" s="28">
        <f t="shared" si="66"/>
        <v>0.14636707848459299</v>
      </c>
      <c r="CF99" s="28">
        <f t="shared" si="69"/>
        <v>0.1454465030471811</v>
      </c>
      <c r="CG99" s="28">
        <f t="shared" si="69"/>
        <v>0.14453171756707883</v>
      </c>
      <c r="CH99" s="28">
        <f t="shared" si="69"/>
        <v>0.1436226856283617</v>
      </c>
      <c r="CI99" s="28">
        <f t="shared" si="69"/>
        <v>0.14271937104414309</v>
      </c>
      <c r="CJ99" s="28">
        <f t="shared" si="69"/>
        <v>0.14182173785513369</v>
      </c>
      <c r="CK99" s="28">
        <f t="shared" si="69"/>
        <v>0.14092975032821006</v>
      </c>
      <c r="CL99" s="28">
        <f t="shared" si="69"/>
        <v>0.1400433729549922</v>
      </c>
      <c r="CM99" s="28">
        <f t="shared" si="69"/>
        <v>0.13916257045042998</v>
      </c>
      <c r="CN99" s="28">
        <f t="shared" si="69"/>
        <v>0.13828730775139852</v>
      </c>
      <c r="CO99" s="28">
        <f t="shared" si="69"/>
        <v>0.13741755001530243</v>
      </c>
      <c r="CP99" s="28">
        <f t="shared" si="69"/>
        <v>0.13655326261868866</v>
      </c>
      <c r="CQ99" s="28">
        <f t="shared" si="69"/>
        <v>0.13569441115586836</v>
      </c>
      <c r="CR99" s="28">
        <f t="shared" si="69"/>
        <v>0.1348409614375472</v>
      </c>
      <c r="CS99" s="28">
        <f t="shared" si="69"/>
        <v>0.13399287948946434</v>
      </c>
      <c r="CT99" s="28">
        <f t="shared" si="69"/>
        <v>0.13315013155103986</v>
      </c>
      <c r="CU99" s="28">
        <f t="shared" si="69"/>
        <v>0.13231268407403121</v>
      </c>
      <c r="CV99" s="28">
        <f t="shared" ref="CV99:DK114" si="71">EXP($B99+$C99*(CV$4-2001))</f>
        <v>0.13148050372119718</v>
      </c>
      <c r="CW99" s="28">
        <f t="shared" si="71"/>
        <v>0.13065355736497117</v>
      </c>
      <c r="CX99" s="28">
        <f t="shared" si="71"/>
        <v>0.12983181208614231</v>
      </c>
      <c r="CY99" s="28">
        <f t="shared" si="71"/>
        <v>0.12901523517254515</v>
      </c>
      <c r="CZ99" s="28">
        <f t="shared" si="71"/>
        <v>0.12820379411775723</v>
      </c>
      <c r="DA99" s="28">
        <f t="shared" si="71"/>
        <v>0.12739745661980512</v>
      </c>
      <c r="DB99" s="28">
        <f t="shared" si="71"/>
        <v>0.12659619057987875</v>
      </c>
      <c r="DC99" s="28">
        <f t="shared" si="71"/>
        <v>0.12579996410105332</v>
      </c>
      <c r="DD99" s="28">
        <f t="shared" si="71"/>
        <v>0.12500874548701971</v>
      </c>
      <c r="DE99" s="28">
        <f t="shared" si="71"/>
        <v>0.1242225032408226</v>
      </c>
      <c r="DF99" s="28">
        <f t="shared" si="71"/>
        <v>0.1234412060636069</v>
      </c>
      <c r="DG99" s="28">
        <f t="shared" si="71"/>
        <v>0.12266482285337135</v>
      </c>
      <c r="DH99" s="28">
        <f t="shared" si="71"/>
        <v>0.12189332270373092</v>
      </c>
      <c r="DI99" s="28">
        <f t="shared" si="71"/>
        <v>0.12112667490268604</v>
      </c>
      <c r="DJ99" s="28">
        <f t="shared" si="71"/>
        <v>0.12036484893140023</v>
      </c>
      <c r="DK99" s="28">
        <f t="shared" si="71"/>
        <v>0.11960781446298517</v>
      </c>
      <c r="DL99" s="28">
        <f t="shared" ref="DL99:EA114" si="72">EXP($B99+$C99*(DL$4-2001))</f>
        <v>0.11885554136129356</v>
      </c>
      <c r="DM99" s="28">
        <f t="shared" si="72"/>
        <v>0.11810799967971913</v>
      </c>
      <c r="DN99" s="28">
        <f t="shared" si="72"/>
        <v>0.11736515966000495</v>
      </c>
      <c r="DO99" s="28">
        <f t="shared" si="72"/>
        <v>0.11662699173105841</v>
      </c>
      <c r="DP99" s="28">
        <f t="shared" si="72"/>
        <v>0.11589346650777431</v>
      </c>
      <c r="DQ99" s="28">
        <f t="shared" si="72"/>
        <v>0.11516455478986497</v>
      </c>
      <c r="DR99" s="28">
        <f t="shared" si="72"/>
        <v>0.11444022756069783</v>
      </c>
      <c r="DS99" s="28">
        <f t="shared" si="72"/>
        <v>0.11372045598614053</v>
      </c>
      <c r="DT99" s="28">
        <f t="shared" si="72"/>
        <v>0.11300521141341272</v>
      </c>
      <c r="DU99" s="28">
        <f t="shared" si="72"/>
        <v>0.11229446536994586</v>
      </c>
      <c r="DV99" s="28">
        <f t="shared" si="72"/>
        <v>0.11158818956224943</v>
      </c>
      <c r="DW99" s="28">
        <f t="shared" si="72"/>
        <v>0.11088635587478478</v>
      </c>
      <c r="DX99" s="28">
        <f t="shared" si="72"/>
        <v>0.11018893636884584</v>
      </c>
      <c r="DY99" s="28">
        <f t="shared" si="72"/>
        <v>0.10949590328144716</v>
      </c>
      <c r="DZ99" s="28">
        <f t="shared" si="72"/>
        <v>0.10880722902421829</v>
      </c>
      <c r="EA99" s="28">
        <f t="shared" si="72"/>
        <v>0.10812288618230599</v>
      </c>
      <c r="EB99" s="28">
        <f t="shared" si="70"/>
        <v>0.10744284751328254</v>
      </c>
      <c r="EC99" s="28">
        <f t="shared" si="70"/>
        <v>0.10676708594606145</v>
      </c>
      <c r="ED99" s="28">
        <f t="shared" si="70"/>
        <v>0.10609557457981973</v>
      </c>
      <c r="EE99" s="28">
        <f t="shared" si="70"/>
        <v>0.10542828668292722</v>
      </c>
      <c r="EF99" s="28">
        <f t="shared" si="70"/>
        <v>0.10476519569188214</v>
      </c>
      <c r="EG99" s="28">
        <f t="shared" si="70"/>
        <v>0.10410627521025377</v>
      </c>
      <c r="EH99" s="28">
        <f t="shared" si="70"/>
        <v>0.10345149900763187</v>
      </c>
      <c r="EI99" s="28">
        <f t="shared" si="70"/>
        <v>0.10280084101858215</v>
      </c>
      <c r="EJ99" s="28">
        <f t="shared" si="70"/>
        <v>0.10215427534160887</v>
      </c>
      <c r="EK99" s="28">
        <f t="shared" si="70"/>
        <v>0.10151177623812363</v>
      </c>
      <c r="EL99" s="28">
        <f t="shared" si="70"/>
        <v>0.10087331813142099</v>
      </c>
      <c r="EM99" s="28">
        <f t="shared" si="70"/>
        <v>0.10023887560565994</v>
      </c>
      <c r="EN99" s="28">
        <f t="shared" si="70"/>
        <v>9.960842340485257E-2</v>
      </c>
      <c r="EO99" s="28">
        <f t="shared" si="70"/>
        <v>9.8981936431858264E-2</v>
      </c>
      <c r="EP99" s="28">
        <f t="shared" si="70"/>
        <v>9.8359389747384909E-2</v>
      </c>
      <c r="EQ99" s="28">
        <f t="shared" ref="EQ99:FF114" si="73">EXP($B99+$C99*(EQ$4-2001))</f>
        <v>9.7740758568995945E-2</v>
      </c>
      <c r="ER99" s="28">
        <f t="shared" si="73"/>
        <v>9.7126018270124057E-2</v>
      </c>
      <c r="ES99" s="28">
        <f t="shared" si="73"/>
        <v>9.6515144379090465E-2</v>
      </c>
      <c r="ET99" s="28">
        <f t="shared" si="73"/>
        <v>9.5908112578131158E-2</v>
      </c>
      <c r="EU99" s="28">
        <f t="shared" si="73"/>
        <v>9.5304898702428517E-2</v>
      </c>
      <c r="EV99" s="28">
        <f t="shared" si="73"/>
        <v>9.4705478739149543E-2</v>
      </c>
      <c r="EW99" s="28">
        <f t="shared" si="73"/>
        <v>9.4109828826489897E-2</v>
      </c>
      <c r="EX99" s="28">
        <f t="shared" si="73"/>
        <v>9.3517925252723955E-2</v>
      </c>
      <c r="EY99" s="28">
        <f t="shared" si="73"/>
        <v>9.2929744455261074E-2</v>
      </c>
      <c r="EZ99" s="28">
        <f t="shared" si="63"/>
        <v>9.2345263019707302E-2</v>
      </c>
      <c r="FA99" s="28">
        <f t="shared" si="63"/>
        <v>9.1764457678933681E-2</v>
      </c>
      <c r="FB99" s="28">
        <f t="shared" si="63"/>
        <v>9.1187305312149622E-2</v>
      </c>
      <c r="FC99" s="28">
        <f t="shared" si="63"/>
        <v>9.0613782943982785E-2</v>
      </c>
      <c r="FD99" s="28">
        <f t="shared" si="63"/>
        <v>9.0043867743564335E-2</v>
      </c>
      <c r="FE99" s="28">
        <f t="shared" si="63"/>
        <v>8.9477537023620254E-2</v>
      </c>
      <c r="FF99" s="28">
        <f t="shared" si="63"/>
        <v>8.891476823956794E-2</v>
      </c>
      <c r="FG99" s="28">
        <f t="shared" si="63"/>
        <v>8.8355538988619031E-2</v>
      </c>
      <c r="FH99" s="28">
        <f t="shared" si="68"/>
        <v>8.7799827008887374E-2</v>
      </c>
    </row>
    <row r="100" spans="1:164">
      <c r="A100">
        <v>94</v>
      </c>
      <c r="B100" s="84">
        <v>-1.403013098783721</v>
      </c>
      <c r="C100" s="84">
        <v>-5.6401335614435872E-3</v>
      </c>
      <c r="D100" s="28"/>
      <c r="E100" s="28">
        <f t="shared" si="64"/>
        <v>0.26012011778545835</v>
      </c>
      <c r="F100" s="28">
        <f t="shared" si="64"/>
        <v>0.25865713516607158</v>
      </c>
      <c r="G100" s="28">
        <f t="shared" si="64"/>
        <v>0.25720238073819429</v>
      </c>
      <c r="H100" s="28">
        <f t="shared" si="64"/>
        <v>0.25575580822435584</v>
      </c>
      <c r="I100" s="28">
        <f t="shared" si="64"/>
        <v>0.25431737160736162</v>
      </c>
      <c r="J100" s="28">
        <f t="shared" si="64"/>
        <v>0.25288702512882988</v>
      </c>
      <c r="K100" s="28">
        <f t="shared" si="64"/>
        <v>0.25146472328773567</v>
      </c>
      <c r="L100" s="28">
        <f t="shared" si="64"/>
        <v>0.25005042083896351</v>
      </c>
      <c r="M100" s="28">
        <f t="shared" si="64"/>
        <v>0.24864407279186834</v>
      </c>
      <c r="N100" s="28">
        <f t="shared" si="64"/>
        <v>0.24724563440884384</v>
      </c>
      <c r="O100" s="28">
        <f t="shared" si="64"/>
        <v>0.24585506120389963</v>
      </c>
      <c r="P100" s="28">
        <f t="shared" si="64"/>
        <v>0.24447230894124597</v>
      </c>
      <c r="Q100" s="28">
        <f t="shared" si="64"/>
        <v>0.24309733363388669</v>
      </c>
      <c r="R100" s="28">
        <f t="shared" si="64"/>
        <v>0.24173009154221975</v>
      </c>
      <c r="S100" s="28">
        <f t="shared" si="64"/>
        <v>0.24037053917264589</v>
      </c>
      <c r="T100" s="28">
        <f t="shared" ref="T100:AI115" si="74">EXP($B100+$C100*(T$4-2001))</f>
        <v>0.23901863327618522</v>
      </c>
      <c r="U100" s="28">
        <f t="shared" si="74"/>
        <v>0.23767433084710113</v>
      </c>
      <c r="V100" s="28">
        <f t="shared" si="74"/>
        <v>0.23633758912153235</v>
      </c>
      <c r="W100" s="28">
        <f t="shared" si="74"/>
        <v>0.23500836557613267</v>
      </c>
      <c r="X100" s="28">
        <f t="shared" si="74"/>
        <v>0.23368661792671802</v>
      </c>
      <c r="Y100" s="28">
        <f t="shared" si="74"/>
        <v>0.23237230412692175</v>
      </c>
      <c r="Z100" s="28">
        <f t="shared" si="74"/>
        <v>0.23106538236685653</v>
      </c>
      <c r="AA100" s="28">
        <f t="shared" si="74"/>
        <v>0.22976581107178479</v>
      </c>
      <c r="AB100" s="28">
        <f t="shared" si="74"/>
        <v>0.22847354890079588</v>
      </c>
      <c r="AC100" s="28">
        <f t="shared" si="74"/>
        <v>0.22718855474549121</v>
      </c>
      <c r="AD100" s="28">
        <f t="shared" si="74"/>
        <v>0.22591078772867637</v>
      </c>
      <c r="AE100" s="28">
        <f t="shared" si="74"/>
        <v>0.22464020720306077</v>
      </c>
      <c r="AF100" s="28">
        <f t="shared" si="74"/>
        <v>0.22337677274996484</v>
      </c>
      <c r="AG100" s="28">
        <f t="shared" si="74"/>
        <v>0.22212044417803395</v>
      </c>
      <c r="AH100" s="28">
        <f t="shared" si="74"/>
        <v>0.22087118152196</v>
      </c>
      <c r="AI100" s="28">
        <f t="shared" si="74"/>
        <v>0.21962894504121014</v>
      </c>
      <c r="AJ100" s="28">
        <f t="shared" ref="AJ100:AY115" si="75">EXP($B100+$C100*(AJ$4-2001))</f>
        <v>0.21839369521876248</v>
      </c>
      <c r="AK100" s="28">
        <f t="shared" si="67"/>
        <v>0.21716539275984917</v>
      </c>
      <c r="AL100" s="28">
        <f t="shared" si="67"/>
        <v>0.21594399859070612</v>
      </c>
      <c r="AM100" s="28">
        <f t="shared" si="67"/>
        <v>0.21472947385733027</v>
      </c>
      <c r="AN100" s="28">
        <f t="shared" si="67"/>
        <v>0.2135217799242434</v>
      </c>
      <c r="AO100" s="28">
        <f t="shared" si="67"/>
        <v>0.21232087837326327</v>
      </c>
      <c r="AP100" s="28">
        <f t="shared" si="67"/>
        <v>0.21112673100228135</v>
      </c>
      <c r="AQ100" s="28">
        <f t="shared" si="67"/>
        <v>0.20993929982404758</v>
      </c>
      <c r="AR100" s="28">
        <f t="shared" si="67"/>
        <v>0.20875854706496214</v>
      </c>
      <c r="AS100" s="28">
        <f t="shared" si="67"/>
        <v>0.20758443516387357</v>
      </c>
      <c r="AT100" s="28">
        <f t="shared" si="67"/>
        <v>0.20641692677088397</v>
      </c>
      <c r="AU100" s="28">
        <f t="shared" si="67"/>
        <v>0.20525598474616097</v>
      </c>
      <c r="AV100" s="28">
        <f t="shared" si="67"/>
        <v>0.20410157215875616</v>
      </c>
      <c r="AW100" s="28">
        <f t="shared" si="67"/>
        <v>0.20295365228543036</v>
      </c>
      <c r="AX100" s="28">
        <f t="shared" si="67"/>
        <v>0.2018121886094853</v>
      </c>
      <c r="AY100" s="28">
        <f t="shared" si="67"/>
        <v>0.20067714481960208</v>
      </c>
      <c r="AZ100" s="28">
        <f t="shared" si="65"/>
        <v>0.19954848480868595</v>
      </c>
      <c r="BA100" s="28">
        <f t="shared" si="65"/>
        <v>0.19842617267271787</v>
      </c>
      <c r="BB100" s="28">
        <f t="shared" si="65"/>
        <v>0.19731017270961215</v>
      </c>
      <c r="BC100" s="28">
        <f t="shared" si="65"/>
        <v>0.1962004494180809</v>
      </c>
      <c r="BD100" s="28">
        <f t="shared" si="65"/>
        <v>0.19509696749650471</v>
      </c>
      <c r="BE100" s="28">
        <f t="shared" si="65"/>
        <v>0.19399969184180946</v>
      </c>
      <c r="BF100" s="28">
        <f t="shared" si="65"/>
        <v>0.19290858754834975</v>
      </c>
      <c r="BG100" s="28">
        <f t="shared" si="65"/>
        <v>0.19182361990679864</v>
      </c>
      <c r="BH100" s="28">
        <f t="shared" si="65"/>
        <v>0.19074475440304331</v>
      </c>
      <c r="BI100" s="28">
        <f t="shared" si="65"/>
        <v>0.18967195671708728</v>
      </c>
      <c r="BJ100" s="28">
        <f t="shared" si="65"/>
        <v>0.18860519272195853</v>
      </c>
      <c r="BK100" s="28">
        <f t="shared" si="65"/>
        <v>0.18754442848262393</v>
      </c>
      <c r="BL100" s="28">
        <f t="shared" si="65"/>
        <v>0.18648963025490978</v>
      </c>
      <c r="BM100" s="28">
        <f t="shared" si="65"/>
        <v>0.18544076448442817</v>
      </c>
      <c r="BN100" s="28">
        <f t="shared" si="65"/>
        <v>0.18439779780551002</v>
      </c>
      <c r="BO100" s="28">
        <f t="shared" si="65"/>
        <v>0.18336069704014296</v>
      </c>
      <c r="BP100" s="28">
        <f t="shared" si="66"/>
        <v>0.18232942919691669</v>
      </c>
      <c r="BQ100" s="28">
        <f t="shared" si="66"/>
        <v>0.18130396146997294</v>
      </c>
      <c r="BR100" s="28">
        <f t="shared" si="66"/>
        <v>0.18028426123796204</v>
      </c>
      <c r="BS100" s="28">
        <f t="shared" si="66"/>
        <v>0.17927029606300521</v>
      </c>
      <c r="BT100" s="28">
        <f t="shared" si="66"/>
        <v>0.17826203368966267</v>
      </c>
      <c r="BU100" s="28">
        <f t="shared" si="66"/>
        <v>0.17725944204390764</v>
      </c>
      <c r="BV100" s="28">
        <f t="shared" si="66"/>
        <v>0.17626248923210586</v>
      </c>
      <c r="BW100" s="28">
        <f t="shared" si="66"/>
        <v>0.17527114354000101</v>
      </c>
      <c r="BX100" s="28">
        <f t="shared" si="66"/>
        <v>0.17428537343170608</v>
      </c>
      <c r="BY100" s="28">
        <f t="shared" si="66"/>
        <v>0.17330514754869988</v>
      </c>
      <c r="BZ100" s="28">
        <f t="shared" si="66"/>
        <v>0.17233043470882983</v>
      </c>
      <c r="CA100" s="28">
        <f t="shared" si="66"/>
        <v>0.17136120390531953</v>
      </c>
      <c r="CB100" s="28">
        <f t="shared" si="66"/>
        <v>0.17039742430578297</v>
      </c>
      <c r="CC100" s="28">
        <f t="shared" si="66"/>
        <v>0.16943906525124325</v>
      </c>
      <c r="CD100" s="28">
        <f t="shared" si="66"/>
        <v>0.16848609625515754</v>
      </c>
      <c r="CE100" s="28">
        <f t="shared" si="66"/>
        <v>0.16753848700244711</v>
      </c>
      <c r="CF100" s="28">
        <f t="shared" si="69"/>
        <v>0.16659620734853314</v>
      </c>
      <c r="CG100" s="28">
        <f t="shared" si="69"/>
        <v>0.16565922731837771</v>
      </c>
      <c r="CH100" s="28">
        <f t="shared" si="69"/>
        <v>0.16472751710553013</v>
      </c>
      <c r="CI100" s="28">
        <f t="shared" si="69"/>
        <v>0.16380104707117896</v>
      </c>
      <c r="CJ100" s="28">
        <f t="shared" si="69"/>
        <v>0.16287978774320902</v>
      </c>
      <c r="CK100" s="28">
        <f t="shared" si="69"/>
        <v>0.16196370981526395</v>
      </c>
      <c r="CL100" s="28">
        <f t="shared" si="69"/>
        <v>0.161052784145814</v>
      </c>
      <c r="CM100" s="28">
        <f t="shared" si="69"/>
        <v>0.16014698175722861</v>
      </c>
      <c r="CN100" s="28">
        <f t="shared" si="69"/>
        <v>0.15924627383485518</v>
      </c>
      <c r="CO100" s="28">
        <f t="shared" si="69"/>
        <v>0.15835063172610198</v>
      </c>
      <c r="CP100" s="28">
        <f t="shared" si="69"/>
        <v>0.1574600269395269</v>
      </c>
      <c r="CQ100" s="28">
        <f t="shared" si="69"/>
        <v>0.15657443114393105</v>
      </c>
      <c r="CR100" s="28">
        <f t="shared" si="69"/>
        <v>0.15569381616745745</v>
      </c>
      <c r="CS100" s="28">
        <f t="shared" si="69"/>
        <v>0.15481815399669505</v>
      </c>
      <c r="CT100" s="28">
        <f t="shared" si="69"/>
        <v>0.1539474167757873</v>
      </c>
      <c r="CU100" s="28">
        <f t="shared" si="69"/>
        <v>0.15308157680554621</v>
      </c>
      <c r="CV100" s="28">
        <f t="shared" si="71"/>
        <v>0.15222060654257122</v>
      </c>
      <c r="CW100" s="28">
        <f t="shared" si="71"/>
        <v>0.15136447859837285</v>
      </c>
      <c r="CX100" s="28">
        <f t="shared" si="71"/>
        <v>0.15051316573850174</v>
      </c>
      <c r="CY100" s="28">
        <f t="shared" si="71"/>
        <v>0.14966664088168183</v>
      </c>
      <c r="CZ100" s="28">
        <f t="shared" si="71"/>
        <v>0.14882487709894937</v>
      </c>
      <c r="DA100" s="28">
        <f t="shared" si="71"/>
        <v>0.14798784761279593</v>
      </c>
      <c r="DB100" s="28">
        <f t="shared" si="71"/>
        <v>0.14715552579631669</v>
      </c>
      <c r="DC100" s="28">
        <f t="shared" si="71"/>
        <v>0.14632788517236356</v>
      </c>
      <c r="DD100" s="28">
        <f t="shared" si="71"/>
        <v>0.14550489941270245</v>
      </c>
      <c r="DE100" s="28">
        <f t="shared" si="71"/>
        <v>0.1446865423371764</v>
      </c>
      <c r="DF100" s="28">
        <f t="shared" si="71"/>
        <v>0.14387278791287217</v>
      </c>
      <c r="DG100" s="28">
        <f t="shared" si="71"/>
        <v>0.14306361025329239</v>
      </c>
      <c r="DH100" s="28">
        <f t="shared" si="71"/>
        <v>0.14225898361753209</v>
      </c>
      <c r="DI100" s="28">
        <f t="shared" si="71"/>
        <v>0.14145888240945967</v>
      </c>
      <c r="DJ100" s="28">
        <f t="shared" si="71"/>
        <v>0.14066328117690297</v>
      </c>
      <c r="DK100" s="28">
        <f t="shared" si="71"/>
        <v>0.13987215461083913</v>
      </c>
      <c r="DL100" s="28">
        <f t="shared" si="72"/>
        <v>0.13908547754459002</v>
      </c>
      <c r="DM100" s="28">
        <f t="shared" si="72"/>
        <v>0.13830322495302128</v>
      </c>
      <c r="DN100" s="28">
        <f t="shared" si="72"/>
        <v>0.13752537195174633</v>
      </c>
      <c r="DO100" s="28">
        <f t="shared" si="72"/>
        <v>0.1367518937963349</v>
      </c>
      <c r="DP100" s="28">
        <f t="shared" si="72"/>
        <v>0.13598276588152564</v>
      </c>
      <c r="DQ100" s="28">
        <f t="shared" si="72"/>
        <v>0.13521796374044365</v>
      </c>
      <c r="DR100" s="28">
        <f t="shared" si="72"/>
        <v>0.13445746304382206</v>
      </c>
      <c r="DS100" s="28">
        <f t="shared" si="72"/>
        <v>0.13370123959922797</v>
      </c>
      <c r="DT100" s="28">
        <f t="shared" si="72"/>
        <v>0.13294926935029294</v>
      </c>
      <c r="DU100" s="28">
        <f t="shared" si="72"/>
        <v>0.13220152837594784</v>
      </c>
      <c r="DV100" s="28">
        <f t="shared" si="72"/>
        <v>0.1314579928896619</v>
      </c>
      <c r="DW100" s="28">
        <f t="shared" si="72"/>
        <v>0.13071863923868565</v>
      </c>
      <c r="DX100" s="28">
        <f t="shared" si="72"/>
        <v>0.12998344390329902</v>
      </c>
      <c r="DY100" s="28">
        <f t="shared" si="72"/>
        <v>0.12925238349606286</v>
      </c>
      <c r="DZ100" s="28">
        <f t="shared" si="72"/>
        <v>0.12852543476107489</v>
      </c>
      <c r="EA100" s="28">
        <f t="shared" si="72"/>
        <v>0.12780257457323024</v>
      </c>
      <c r="EB100" s="28">
        <f t="shared" si="70"/>
        <v>0.12708377993748532</v>
      </c>
      <c r="EC100" s="28">
        <f t="shared" si="70"/>
        <v>0.12636902798812688</v>
      </c>
      <c r="ED100" s="28">
        <f t="shared" si="70"/>
        <v>0.12565829598804407</v>
      </c>
      <c r="EE100" s="28">
        <f t="shared" si="70"/>
        <v>0.12495156132800558</v>
      </c>
      <c r="EF100" s="28">
        <f t="shared" si="70"/>
        <v>0.12424880152594031</v>
      </c>
      <c r="EG100" s="28">
        <f t="shared" si="70"/>
        <v>0.1235499942262219</v>
      </c>
      <c r="EH100" s="28">
        <f t="shared" si="70"/>
        <v>0.12285511719895802</v>
      </c>
      <c r="EI100" s="28">
        <f t="shared" si="70"/>
        <v>0.12216414833928278</v>
      </c>
      <c r="EJ100" s="28">
        <f t="shared" si="70"/>
        <v>0.12147706566665399</v>
      </c>
      <c r="EK100" s="28">
        <f t="shared" si="70"/>
        <v>0.12079384732415345</v>
      </c>
      <c r="EL100" s="28">
        <f t="shared" si="70"/>
        <v>0.12011447157779208</v>
      </c>
      <c r="EM100" s="28">
        <f t="shared" si="70"/>
        <v>0.11943891681581838</v>
      </c>
      <c r="EN100" s="28">
        <f t="shared" si="70"/>
        <v>0.11876716154803071</v>
      </c>
      <c r="EO100" s="28">
        <f t="shared" si="70"/>
        <v>0.11809918440509407</v>
      </c>
      <c r="EP100" s="28">
        <f t="shared" si="70"/>
        <v>0.11743496413786006</v>
      </c>
      <c r="EQ100" s="28">
        <f t="shared" si="73"/>
        <v>0.11677447961669091</v>
      </c>
      <c r="ER100" s="28">
        <f t="shared" si="73"/>
        <v>0.11611770983078737</v>
      </c>
      <c r="ES100" s="28">
        <f t="shared" si="73"/>
        <v>0.11546463388752044</v>
      </c>
      <c r="ET100" s="28">
        <f t="shared" si="73"/>
        <v>0.11481523101176665</v>
      </c>
      <c r="EU100" s="28">
        <f t="shared" si="73"/>
        <v>0.11416948054524703</v>
      </c>
      <c r="EV100" s="28">
        <f t="shared" si="73"/>
        <v>0.11352736194587028</v>
      </c>
      <c r="EW100" s="28">
        <f t="shared" si="73"/>
        <v>0.11288885478707905</v>
      </c>
      <c r="EX100" s="28">
        <f t="shared" si="73"/>
        <v>0.11225393875720013</v>
      </c>
      <c r="EY100" s="28">
        <f t="shared" si="73"/>
        <v>0.11162259365879858</v>
      </c>
      <c r="EZ100" s="28">
        <f t="shared" si="63"/>
        <v>0.11099479940803483</v>
      </c>
      <c r="FA100" s="28">
        <f t="shared" si="63"/>
        <v>0.11037053603402622</v>
      </c>
      <c r="FB100" s="28">
        <f t="shared" si="63"/>
        <v>0.10974978367821127</v>
      </c>
      <c r="FC100" s="28">
        <f t="shared" si="63"/>
        <v>0.10913252259371832</v>
      </c>
      <c r="FD100" s="28">
        <f t="shared" si="63"/>
        <v>0.10851873314473721</v>
      </c>
      <c r="FE100" s="28">
        <f t="shared" si="63"/>
        <v>0.10790839580589451</v>
      </c>
      <c r="FF100" s="28">
        <f t="shared" si="63"/>
        <v>0.10730149116163269</v>
      </c>
      <c r="FG100" s="28">
        <f t="shared" si="63"/>
        <v>0.10669799990559217</v>
      </c>
      <c r="FH100" s="28">
        <f t="shared" si="68"/>
        <v>0.10609790283999745</v>
      </c>
    </row>
    <row r="101" spans="1:164">
      <c r="A101">
        <v>95</v>
      </c>
      <c r="B101" s="84">
        <v>-1.3185736279610716</v>
      </c>
      <c r="C101" s="84">
        <v>-5.0493044165042054E-3</v>
      </c>
      <c r="D101" s="28"/>
      <c r="E101" s="28">
        <f t="shared" ref="E101:T116" si="76">EXP($B101+$C101*(E$4-2001))</f>
        <v>0.28137117218905994</v>
      </c>
      <c r="F101" s="28">
        <f t="shared" si="76"/>
        <v>0.27995402430309213</v>
      </c>
      <c r="G101" s="28">
        <f t="shared" si="76"/>
        <v>0.27854401399314199</v>
      </c>
      <c r="H101" s="28">
        <f t="shared" si="76"/>
        <v>0.27714110531025055</v>
      </c>
      <c r="I101" s="28">
        <f t="shared" si="76"/>
        <v>0.27574526248651832</v>
      </c>
      <c r="J101" s="28">
        <f t="shared" si="76"/>
        <v>0.27435644993419389</v>
      </c>
      <c r="K101" s="28">
        <f t="shared" si="76"/>
        <v>0.27297463224476604</v>
      </c>
      <c r="L101" s="28">
        <f t="shared" si="76"/>
        <v>0.27159977418806153</v>
      </c>
      <c r="M101" s="28">
        <f t="shared" si="76"/>
        <v>0.27023184071134654</v>
      </c>
      <c r="N101" s="28">
        <f t="shared" si="76"/>
        <v>0.26887079693843308</v>
      </c>
      <c r="O101" s="28">
        <f t="shared" si="76"/>
        <v>0.26751660816878975</v>
      </c>
      <c r="P101" s="28">
        <f t="shared" si="76"/>
        <v>0.26616923987665725</v>
      </c>
      <c r="Q101" s="28">
        <f t="shared" si="76"/>
        <v>0.26482865771016789</v>
      </c>
      <c r="R101" s="28">
        <f t="shared" si="76"/>
        <v>0.26349482749046965</v>
      </c>
      <c r="S101" s="28">
        <f t="shared" si="76"/>
        <v>0.26216771521085536</v>
      </c>
      <c r="T101" s="28">
        <f t="shared" si="74"/>
        <v>0.26084728703589488</v>
      </c>
      <c r="U101" s="28">
        <f t="shared" si="74"/>
        <v>0.25953350930057317</v>
      </c>
      <c r="V101" s="28">
        <f t="shared" si="74"/>
        <v>0.25822634850943138</v>
      </c>
      <c r="W101" s="28">
        <f t="shared" si="74"/>
        <v>0.25692577133571354</v>
      </c>
      <c r="X101" s="28">
        <f t="shared" si="74"/>
        <v>0.25563174462051608</v>
      </c>
      <c r="Y101" s="28">
        <f t="shared" si="74"/>
        <v>0.25434423537194312</v>
      </c>
      <c r="Z101" s="28">
        <f t="shared" si="74"/>
        <v>0.25306321076426486</v>
      </c>
      <c r="AA101" s="28">
        <f t="shared" si="74"/>
        <v>0.25178863813708102</v>
      </c>
      <c r="AB101" s="28">
        <f t="shared" si="74"/>
        <v>0.25052048499448776</v>
      </c>
      <c r="AC101" s="28">
        <f t="shared" si="74"/>
        <v>0.24925871900424967</v>
      </c>
      <c r="AD101" s="28">
        <f t="shared" si="74"/>
        <v>0.24800330799697501</v>
      </c>
      <c r="AE101" s="28">
        <f t="shared" si="74"/>
        <v>0.24675421996529562</v>
      </c>
      <c r="AF101" s="28">
        <f t="shared" si="74"/>
        <v>0.24551142306305115</v>
      </c>
      <c r="AG101" s="28">
        <f t="shared" si="74"/>
        <v>0.24427488560447674</v>
      </c>
      <c r="AH101" s="28">
        <f t="shared" si="74"/>
        <v>0.2430445760633955</v>
      </c>
      <c r="AI101" s="28">
        <f t="shared" si="74"/>
        <v>0.24182046307241442</v>
      </c>
      <c r="AJ101" s="28">
        <f t="shared" si="75"/>
        <v>0.24060251542212505</v>
      </c>
      <c r="AK101" s="28">
        <f t="shared" si="67"/>
        <v>0.23939070206030733</v>
      </c>
      <c r="AL101" s="28">
        <f t="shared" si="67"/>
        <v>0.23818499209113833</v>
      </c>
      <c r="AM101" s="28">
        <f t="shared" si="67"/>
        <v>0.23698535477440416</v>
      </c>
      <c r="AN101" s="28">
        <f t="shared" si="67"/>
        <v>0.23579175952471659</v>
      </c>
      <c r="AO101" s="28">
        <f t="shared" si="67"/>
        <v>0.23460417591073296</v>
      </c>
      <c r="AP101" s="28">
        <f t="shared" si="67"/>
        <v>0.23342257365438049</v>
      </c>
      <c r="AQ101" s="28">
        <f t="shared" si="67"/>
        <v>0.23224692263008434</v>
      </c>
      <c r="AR101" s="28">
        <f t="shared" si="67"/>
        <v>0.23107719286399936</v>
      </c>
      <c r="AS101" s="28">
        <f t="shared" si="67"/>
        <v>0.22991335453324613</v>
      </c>
      <c r="AT101" s="28">
        <f t="shared" si="67"/>
        <v>0.22875537796515036</v>
      </c>
      <c r="AU101" s="28">
        <f t="shared" si="67"/>
        <v>0.22760323363648666</v>
      </c>
      <c r="AV101" s="28">
        <f t="shared" si="67"/>
        <v>0.22645689217272549</v>
      </c>
      <c r="AW101" s="28">
        <f t="shared" si="67"/>
        <v>0.22531632434728463</v>
      </c>
      <c r="AX101" s="28">
        <f t="shared" si="67"/>
        <v>0.22418150108078364</v>
      </c>
      <c r="AY101" s="28">
        <f t="shared" si="67"/>
        <v>0.22305239344030275</v>
      </c>
      <c r="AZ101" s="28">
        <f t="shared" si="67"/>
        <v>0.22192897263864506</v>
      </c>
      <c r="BA101" s="28">
        <f t="shared" si="65"/>
        <v>0.22081121003360266</v>
      </c>
      <c r="BB101" s="28">
        <f t="shared" si="65"/>
        <v>0.21969907712722639</v>
      </c>
      <c r="BC101" s="28">
        <f t="shared" si="65"/>
        <v>0.21859254556509916</v>
      </c>
      <c r="BD101" s="28">
        <f t="shared" si="65"/>
        <v>0.21749158713561312</v>
      </c>
      <c r="BE101" s="28">
        <f t="shared" si="65"/>
        <v>0.21639617376925044</v>
      </c>
      <c r="BF101" s="28">
        <f t="shared" si="65"/>
        <v>0.21530627753786763</v>
      </c>
      <c r="BG101" s="28">
        <f t="shared" si="65"/>
        <v>0.21422187065398335</v>
      </c>
      <c r="BH101" s="28">
        <f t="shared" si="65"/>
        <v>0.21314292547007027</v>
      </c>
      <c r="BI101" s="28">
        <f t="shared" si="65"/>
        <v>0.2120694144778498</v>
      </c>
      <c r="BJ101" s="28">
        <f t="shared" si="65"/>
        <v>0.21100131030759109</v>
      </c>
      <c r="BK101" s="28">
        <f t="shared" si="65"/>
        <v>0.20993858572741292</v>
      </c>
      <c r="BL101" s="28">
        <f t="shared" si="65"/>
        <v>0.20888121364258977</v>
      </c>
      <c r="BM101" s="28">
        <f t="shared" si="65"/>
        <v>0.20782916709486063</v>
      </c>
      <c r="BN101" s="28">
        <f t="shared" si="65"/>
        <v>0.20678241926174207</v>
      </c>
      <c r="BO101" s="28">
        <f t="shared" si="65"/>
        <v>0.20574094345584393</v>
      </c>
      <c r="BP101" s="28">
        <f t="shared" si="66"/>
        <v>0.20470471312418942</v>
      </c>
      <c r="BQ101" s="28">
        <f t="shared" si="66"/>
        <v>0.20367370184753786</v>
      </c>
      <c r="BR101" s="28">
        <f t="shared" si="66"/>
        <v>0.20264788333971093</v>
      </c>
      <c r="BS101" s="28">
        <f t="shared" si="66"/>
        <v>0.20162723144692302</v>
      </c>
      <c r="BT101" s="28">
        <f t="shared" si="66"/>
        <v>0.20061172014711376</v>
      </c>
      <c r="BU101" s="28">
        <f t="shared" si="66"/>
        <v>0.19960132354928523</v>
      </c>
      <c r="BV101" s="28">
        <f t="shared" si="66"/>
        <v>0.19859601589284132</v>
      </c>
      <c r="BW101" s="28">
        <f t="shared" si="66"/>
        <v>0.19759577154693134</v>
      </c>
      <c r="BX101" s="28">
        <f t="shared" si="66"/>
        <v>0.19660056500979622</v>
      </c>
      <c r="BY101" s="28">
        <f t="shared" si="66"/>
        <v>0.19561037090811864</v>
      </c>
      <c r="BZ101" s="28">
        <f t="shared" si="66"/>
        <v>0.19462516399637586</v>
      </c>
      <c r="CA101" s="28">
        <f t="shared" si="66"/>
        <v>0.19364491915619625</v>
      </c>
      <c r="CB101" s="28">
        <f t="shared" si="66"/>
        <v>0.19266961139571884</v>
      </c>
      <c r="CC101" s="28">
        <f t="shared" si="66"/>
        <v>0.19169921584895608</v>
      </c>
      <c r="CD101" s="28">
        <f t="shared" si="66"/>
        <v>0.19073370777515983</v>
      </c>
      <c r="CE101" s="28">
        <f t="shared" si="66"/>
        <v>0.18977306255819082</v>
      </c>
      <c r="CF101" s="28">
        <f t="shared" si="69"/>
        <v>0.18881725570589086</v>
      </c>
      <c r="CG101" s="28">
        <f t="shared" si="69"/>
        <v>0.18786626284945826</v>
      </c>
      <c r="CH101" s="28">
        <f t="shared" si="69"/>
        <v>0.18692005974282694</v>
      </c>
      <c r="CI101" s="28">
        <f t="shared" si="69"/>
        <v>0.18597862226204784</v>
      </c>
      <c r="CJ101" s="28">
        <f t="shared" si="69"/>
        <v>0.18504192640467415</v>
      </c>
      <c r="CK101" s="28">
        <f t="shared" si="69"/>
        <v>0.1841099482891492</v>
      </c>
      <c r="CL101" s="28">
        <f t="shared" si="69"/>
        <v>0.18318266415419768</v>
      </c>
      <c r="CM101" s="28">
        <f t="shared" si="69"/>
        <v>0.18226005035821988</v>
      </c>
      <c r="CN101" s="28">
        <f t="shared" si="69"/>
        <v>0.18134208337868871</v>
      </c>
      <c r="CO101" s="28">
        <f t="shared" si="69"/>
        <v>0.18042873981155011</v>
      </c>
      <c r="CP101" s="28">
        <f t="shared" si="69"/>
        <v>0.17951999637062654</v>
      </c>
      <c r="CQ101" s="28">
        <f t="shared" si="69"/>
        <v>0.17861582988702301</v>
      </c>
      <c r="CR101" s="28">
        <f t="shared" si="69"/>
        <v>0.17771621730853643</v>
      </c>
      <c r="CS101" s="28">
        <f t="shared" si="69"/>
        <v>0.17682113569906804</v>
      </c>
      <c r="CT101" s="28">
        <f t="shared" si="69"/>
        <v>0.17593056223803843</v>
      </c>
      <c r="CU101" s="28">
        <f t="shared" si="69"/>
        <v>0.1750444742198059</v>
      </c>
      <c r="CV101" s="28">
        <f t="shared" si="71"/>
        <v>0.1741628490530874</v>
      </c>
      <c r="CW101" s="28">
        <f t="shared" si="71"/>
        <v>0.1732856642603828</v>
      </c>
      <c r="CX101" s="28">
        <f t="shared" si="71"/>
        <v>0.17241289747740143</v>
      </c>
      <c r="CY101" s="28">
        <f t="shared" si="71"/>
        <v>0.17154452645249235</v>
      </c>
      <c r="CZ101" s="28">
        <f t="shared" si="71"/>
        <v>0.17068052904607658</v>
      </c>
      <c r="DA101" s="28">
        <f t="shared" si="71"/>
        <v>0.16982088323008304</v>
      </c>
      <c r="DB101" s="28">
        <f t="shared" si="71"/>
        <v>0.16896556708738666</v>
      </c>
      <c r="DC101" s="28">
        <f t="shared" si="71"/>
        <v>0.16811455881124973</v>
      </c>
      <c r="DD101" s="28">
        <f t="shared" si="71"/>
        <v>0.16726783670476575</v>
      </c>
      <c r="DE101" s="28">
        <f t="shared" si="71"/>
        <v>0.16642537918030656</v>
      </c>
      <c r="DF101" s="28">
        <f t="shared" si="71"/>
        <v>0.1655871647589717</v>
      </c>
      <c r="DG101" s="28">
        <f t="shared" si="71"/>
        <v>0.16475317207004081</v>
      </c>
      <c r="DH101" s="28">
        <f t="shared" si="71"/>
        <v>0.16392337985042893</v>
      </c>
      <c r="DI101" s="28">
        <f t="shared" si="71"/>
        <v>0.16309776694414424</v>
      </c>
      <c r="DJ101" s="28">
        <f t="shared" si="71"/>
        <v>0.16227631230174874</v>
      </c>
      <c r="DK101" s="28">
        <f t="shared" si="71"/>
        <v>0.16145899497982152</v>
      </c>
      <c r="DL101" s="28">
        <f t="shared" si="72"/>
        <v>0.1606457941404249</v>
      </c>
      <c r="DM101" s="28">
        <f t="shared" si="72"/>
        <v>0.15983668905057313</v>
      </c>
      <c r="DN101" s="28">
        <f t="shared" si="72"/>
        <v>0.15903165908170372</v>
      </c>
      <c r="DO101" s="28">
        <f t="shared" si="72"/>
        <v>0.15823068370915144</v>
      </c>
      <c r="DP101" s="28">
        <f t="shared" si="72"/>
        <v>0.15743374251162531</v>
      </c>
      <c r="DQ101" s="28">
        <f t="shared" si="72"/>
        <v>0.15664081517068779</v>
      </c>
      <c r="DR101" s="28">
        <f t="shared" si="72"/>
        <v>0.15585188147023654</v>
      </c>
      <c r="DS101" s="28">
        <f t="shared" si="72"/>
        <v>0.15506692129598934</v>
      </c>
      <c r="DT101" s="28">
        <f t="shared" si="72"/>
        <v>0.15428591463497113</v>
      </c>
      <c r="DU101" s="28">
        <f t="shared" si="72"/>
        <v>0.15350884157500375</v>
      </c>
      <c r="DV101" s="28">
        <f t="shared" si="72"/>
        <v>0.15273568230419821</v>
      </c>
      <c r="DW101" s="28">
        <f t="shared" si="72"/>
        <v>0.15196641711044973</v>
      </c>
      <c r="DX101" s="28">
        <f t="shared" si="72"/>
        <v>0.15120102638093508</v>
      </c>
      <c r="DY101" s="28">
        <f t="shared" si="72"/>
        <v>0.15043949060161249</v>
      </c>
      <c r="DZ101" s="28">
        <f t="shared" si="72"/>
        <v>0.14968179035672419</v>
      </c>
      <c r="EA101" s="28">
        <f t="shared" si="72"/>
        <v>0.14892790632830144</v>
      </c>
      <c r="EB101" s="28">
        <f t="shared" si="70"/>
        <v>0.14817781929567198</v>
      </c>
      <c r="EC101" s="28">
        <f t="shared" si="70"/>
        <v>0.14743151013496988</v>
      </c>
      <c r="ED101" s="28">
        <f t="shared" si="70"/>
        <v>0.14668895981864807</v>
      </c>
      <c r="EE101" s="28">
        <f t="shared" si="70"/>
        <v>0.14595014941499326</v>
      </c>
      <c r="EF101" s="28">
        <f t="shared" si="70"/>
        <v>0.14521506008764323</v>
      </c>
      <c r="EG101" s="28">
        <f t="shared" si="70"/>
        <v>0.14448367309510646</v>
      </c>
      <c r="EH101" s="28">
        <f t="shared" si="70"/>
        <v>0.14375596979028452</v>
      </c>
      <c r="EI101" s="28">
        <f t="shared" si="70"/>
        <v>0.14303193161999653</v>
      </c>
      <c r="EJ101" s="28">
        <f t="shared" si="70"/>
        <v>0.14231154012450609</v>
      </c>
      <c r="EK101" s="28">
        <f t="shared" si="70"/>
        <v>0.14159477693705075</v>
      </c>
      <c r="EL101" s="28">
        <f t="shared" si="70"/>
        <v>0.14088162378337371</v>
      </c>
      <c r="EM101" s="28">
        <f t="shared" si="70"/>
        <v>0.14017206248125788</v>
      </c>
      <c r="EN101" s="28">
        <f t="shared" si="70"/>
        <v>0.13946607494006236</v>
      </c>
      <c r="EO101" s="28">
        <f t="shared" si="70"/>
        <v>0.13876364316026102</v>
      </c>
      <c r="EP101" s="28">
        <f t="shared" si="70"/>
        <v>0.13806474923298395</v>
      </c>
      <c r="EQ101" s="28">
        <f t="shared" si="73"/>
        <v>0.13736937533956059</v>
      </c>
      <c r="ER101" s="28">
        <f t="shared" si="73"/>
        <v>0.13667750375106547</v>
      </c>
      <c r="ES101" s="28">
        <f t="shared" si="73"/>
        <v>0.13598911682786624</v>
      </c>
      <c r="ET101" s="28">
        <f t="shared" si="73"/>
        <v>0.13530419701917398</v>
      </c>
      <c r="EU101" s="28">
        <f t="shared" si="73"/>
        <v>0.13462272686259569</v>
      </c>
      <c r="EV101" s="28">
        <f t="shared" si="73"/>
        <v>0.13394468898368897</v>
      </c>
      <c r="EW101" s="28">
        <f t="shared" si="73"/>
        <v>0.13327006609551936</v>
      </c>
      <c r="EX101" s="28">
        <f t="shared" si="73"/>
        <v>0.13259884099821923</v>
      </c>
      <c r="EY101" s="28">
        <f t="shared" si="73"/>
        <v>0.13193099657854943</v>
      </c>
      <c r="EZ101" s="28">
        <f t="shared" si="73"/>
        <v>0.13126651580946308</v>
      </c>
      <c r="FA101" s="28">
        <f t="shared" si="73"/>
        <v>0.13060538174967118</v>
      </c>
      <c r="FB101" s="28">
        <f t="shared" si="73"/>
        <v>0.1299475775432111</v>
      </c>
      <c r="FC101" s="28">
        <f t="shared" si="73"/>
        <v>0.12929308641901638</v>
      </c>
      <c r="FD101" s="28">
        <f t="shared" si="73"/>
        <v>0.1286418916904894</v>
      </c>
      <c r="FE101" s="28">
        <f t="shared" si="73"/>
        <v>0.12799397675507596</v>
      </c>
      <c r="FF101" s="28">
        <f t="shared" si="73"/>
        <v>0.12734932509384184</v>
      </c>
      <c r="FG101" s="28">
        <f t="shared" ref="EZ101:FH126" si="77">EXP($B101+$C101*(FG$4-2001))</f>
        <v>0.12670792027105174</v>
      </c>
      <c r="FH101" s="28">
        <f t="shared" si="77"/>
        <v>0.12606974593375017</v>
      </c>
    </row>
    <row r="102" spans="1:164">
      <c r="A102">
        <v>96</v>
      </c>
      <c r="B102" s="84">
        <v>-1.2367851287145863</v>
      </c>
      <c r="C102" s="84">
        <v>-4.4357734877170209E-3</v>
      </c>
      <c r="D102" s="28"/>
      <c r="E102" s="28">
        <f t="shared" si="76"/>
        <v>0.3034836947928139</v>
      </c>
      <c r="F102" s="28">
        <f t="shared" si="76"/>
        <v>0.30214049114148533</v>
      </c>
      <c r="G102" s="28">
        <f t="shared" si="76"/>
        <v>0.30080323244232354</v>
      </c>
      <c r="H102" s="28">
        <f t="shared" si="76"/>
        <v>0.29947189238326766</v>
      </c>
      <c r="I102" s="28">
        <f t="shared" si="76"/>
        <v>0.2981464447687126</v>
      </c>
      <c r="J102" s="28">
        <f t="shared" si="76"/>
        <v>0.2968268635189939</v>
      </c>
      <c r="K102" s="28">
        <f t="shared" si="76"/>
        <v>0.29551312266987406</v>
      </c>
      <c r="L102" s="28">
        <f t="shared" si="76"/>
        <v>0.29420519637203235</v>
      </c>
      <c r="M102" s="28">
        <f t="shared" si="76"/>
        <v>0.29290305889055568</v>
      </c>
      <c r="N102" s="28">
        <f t="shared" si="76"/>
        <v>0.29160668460443234</v>
      </c>
      <c r="O102" s="28">
        <f t="shared" si="76"/>
        <v>0.29031604800604804</v>
      </c>
      <c r="P102" s="28">
        <f t="shared" si="76"/>
        <v>0.2890311237006839</v>
      </c>
      <c r="Q102" s="28">
        <f t="shared" si="76"/>
        <v>0.28775188640601668</v>
      </c>
      <c r="R102" s="28">
        <f t="shared" si="76"/>
        <v>0.28647831095162163</v>
      </c>
      <c r="S102" s="28">
        <f t="shared" si="76"/>
        <v>0.28521037227847695</v>
      </c>
      <c r="T102" s="28">
        <f t="shared" si="74"/>
        <v>0.28394804543847063</v>
      </c>
      <c r="U102" s="28">
        <f t="shared" si="74"/>
        <v>0.28269130559391015</v>
      </c>
      <c r="V102" s="28">
        <f t="shared" si="74"/>
        <v>0.28144012801703305</v>
      </c>
      <c r="W102" s="28">
        <f t="shared" si="74"/>
        <v>0.28019448808952085</v>
      </c>
      <c r="X102" s="28">
        <f t="shared" si="74"/>
        <v>0.27895436130201445</v>
      </c>
      <c r="Y102" s="28">
        <f t="shared" si="74"/>
        <v>0.27771972325363198</v>
      </c>
      <c r="Z102" s="28">
        <f t="shared" si="74"/>
        <v>0.27649054965148873</v>
      </c>
      <c r="AA102" s="28">
        <f t="shared" si="74"/>
        <v>0.27526681631021882</v>
      </c>
      <c r="AB102" s="28">
        <f t="shared" si="74"/>
        <v>0.27404849915149998</v>
      </c>
      <c r="AC102" s="28">
        <f t="shared" si="74"/>
        <v>0.27283557420357912</v>
      </c>
      <c r="AD102" s="28">
        <f t="shared" si="74"/>
        <v>0.27162801760080096</v>
      </c>
      <c r="AE102" s="28">
        <f t="shared" si="74"/>
        <v>0.27042580558313845</v>
      </c>
      <c r="AF102" s="28">
        <f t="shared" si="74"/>
        <v>0.26922891449572528</v>
      </c>
      <c r="AG102" s="28">
        <f t="shared" si="74"/>
        <v>0.26803732078839032</v>
      </c>
      <c r="AH102" s="28">
        <f t="shared" si="74"/>
        <v>0.26685100101519427</v>
      </c>
      <c r="AI102" s="28">
        <f t="shared" si="74"/>
        <v>0.26566993183396859</v>
      </c>
      <c r="AJ102" s="28">
        <f t="shared" si="75"/>
        <v>0.26449409000585583</v>
      </c>
      <c r="AK102" s="28">
        <f t="shared" si="67"/>
        <v>0.26332345239485255</v>
      </c>
      <c r="AL102" s="28">
        <f t="shared" si="67"/>
        <v>0.26215799596735428</v>
      </c>
      <c r="AM102" s="28">
        <f t="shared" si="67"/>
        <v>0.26099769779170195</v>
      </c>
      <c r="AN102" s="28">
        <f t="shared" si="67"/>
        <v>0.25984253503773092</v>
      </c>
      <c r="AO102" s="28">
        <f t="shared" si="67"/>
        <v>0.2586924849763218</v>
      </c>
      <c r="AP102" s="28">
        <f t="shared" si="67"/>
        <v>0.257547524978953</v>
      </c>
      <c r="AQ102" s="28">
        <f t="shared" si="67"/>
        <v>0.25640763251725573</v>
      </c>
      <c r="AR102" s="28">
        <f t="shared" si="67"/>
        <v>0.25527278516257057</v>
      </c>
      <c r="AS102" s="28">
        <f t="shared" si="67"/>
        <v>0.25414296058550634</v>
      </c>
      <c r="AT102" s="28">
        <f t="shared" si="67"/>
        <v>0.25301813655550054</v>
      </c>
      <c r="AU102" s="28">
        <f t="shared" si="67"/>
        <v>0.25189829094038196</v>
      </c>
      <c r="AV102" s="28">
        <f t="shared" si="67"/>
        <v>0.25078340170593549</v>
      </c>
      <c r="AW102" s="28">
        <f t="shared" si="67"/>
        <v>0.24967344691546817</v>
      </c>
      <c r="AX102" s="28">
        <f t="shared" si="67"/>
        <v>0.24856840472937777</v>
      </c>
      <c r="AY102" s="28">
        <f t="shared" si="67"/>
        <v>0.24746825340472303</v>
      </c>
      <c r="AZ102" s="28">
        <f t="shared" si="67"/>
        <v>0.24637297129479599</v>
      </c>
      <c r="BA102" s="28">
        <f t="shared" si="65"/>
        <v>0.24528253684869583</v>
      </c>
      <c r="BB102" s="28">
        <f t="shared" si="65"/>
        <v>0.24419692861090486</v>
      </c>
      <c r="BC102" s="28">
        <f t="shared" si="65"/>
        <v>0.24311612522086667</v>
      </c>
      <c r="BD102" s="28">
        <f t="shared" si="65"/>
        <v>0.24204010541256543</v>
      </c>
      <c r="BE102" s="28">
        <f t="shared" si="65"/>
        <v>0.24096884801410759</v>
      </c>
      <c r="BF102" s="28">
        <f t="shared" si="65"/>
        <v>0.23990233194730554</v>
      </c>
      <c r="BG102" s="28">
        <f t="shared" si="65"/>
        <v>0.23884053622726251</v>
      </c>
      <c r="BH102" s="28">
        <f t="shared" si="65"/>
        <v>0.2377834399619598</v>
      </c>
      <c r="BI102" s="28">
        <f t="shared" si="65"/>
        <v>0.23673102235184598</v>
      </c>
      <c r="BJ102" s="28">
        <f t="shared" si="65"/>
        <v>0.23568326268942713</v>
      </c>
      <c r="BK102" s="28">
        <f t="shared" si="65"/>
        <v>0.2346401403588598</v>
      </c>
      <c r="BL102" s="28">
        <f t="shared" si="65"/>
        <v>0.23360163483554514</v>
      </c>
      <c r="BM102" s="28">
        <f t="shared" si="65"/>
        <v>0.23256772568572529</v>
      </c>
      <c r="BN102" s="28">
        <f t="shared" si="65"/>
        <v>0.23153839256608105</v>
      </c>
      <c r="BO102" s="28">
        <f t="shared" si="65"/>
        <v>0.23051361522333175</v>
      </c>
      <c r="BP102" s="28">
        <f t="shared" si="66"/>
        <v>0.22949337349383683</v>
      </c>
      <c r="BQ102" s="28">
        <f t="shared" si="66"/>
        <v>0.22847764730319892</v>
      </c>
      <c r="BR102" s="28">
        <f t="shared" si="66"/>
        <v>0.22746641666586886</v>
      </c>
      <c r="BS102" s="28">
        <f t="shared" si="66"/>
        <v>0.22645966168475259</v>
      </c>
      <c r="BT102" s="28">
        <f t="shared" si="66"/>
        <v>0.22545736255081972</v>
      </c>
      <c r="BU102" s="28">
        <f t="shared" si="66"/>
        <v>0.22445949954271338</v>
      </c>
      <c r="BV102" s="28">
        <f t="shared" si="66"/>
        <v>0.22346605302636269</v>
      </c>
      <c r="BW102" s="28">
        <f t="shared" si="66"/>
        <v>0.22247700345459606</v>
      </c>
      <c r="BX102" s="28">
        <f t="shared" si="66"/>
        <v>0.22149233136675667</v>
      </c>
      <c r="BY102" s="28">
        <f t="shared" si="66"/>
        <v>0.22051201738831963</v>
      </c>
      <c r="BZ102" s="28">
        <f t="shared" si="66"/>
        <v>0.21953604223051082</v>
      </c>
      <c r="CA102" s="28">
        <f t="shared" si="66"/>
        <v>0.21856438668992714</v>
      </c>
      <c r="CB102" s="28">
        <f t="shared" si="66"/>
        <v>0.2175970316481588</v>
      </c>
      <c r="CC102" s="28">
        <f t="shared" si="66"/>
        <v>0.21663395807141328</v>
      </c>
      <c r="CD102" s="28">
        <f t="shared" si="66"/>
        <v>0.21567514701014051</v>
      </c>
      <c r="CE102" s="28">
        <f>EXP($B102+$C102*(CE$4-2001))</f>
        <v>0.21472057959866023</v>
      </c>
      <c r="CF102" s="28">
        <f t="shared" si="69"/>
        <v>0.21377023705479073</v>
      </c>
      <c r="CG102" s="28">
        <f t="shared" si="69"/>
        <v>0.21282410067947938</v>
      </c>
      <c r="CH102" s="28">
        <f t="shared" si="69"/>
        <v>0.21188215185643455</v>
      </c>
      <c r="CI102" s="28">
        <f t="shared" si="69"/>
        <v>0.21094437205175928</v>
      </c>
      <c r="CJ102" s="28">
        <f t="shared" si="69"/>
        <v>0.21001074281358698</v>
      </c>
      <c r="CK102" s="28">
        <f t="shared" si="69"/>
        <v>0.20908124577171786</v>
      </c>
      <c r="CL102" s="28">
        <f t="shared" si="69"/>
        <v>0.2081558626372578</v>
      </c>
      <c r="CM102" s="28">
        <f t="shared" si="69"/>
        <v>0.20723457520225835</v>
      </c>
      <c r="CN102" s="28">
        <f t="shared" si="69"/>
        <v>0.20631736533935871</v>
      </c>
      <c r="CO102" s="28">
        <f t="shared" si="69"/>
        <v>0.20540421500142861</v>
      </c>
      <c r="CP102" s="28">
        <f t="shared" si="69"/>
        <v>0.20449510622121375</v>
      </c>
      <c r="CQ102" s="28">
        <f t="shared" si="69"/>
        <v>0.20359002111098179</v>
      </c>
      <c r="CR102" s="28">
        <f t="shared" si="69"/>
        <v>0.20268894186217068</v>
      </c>
      <c r="CS102" s="28">
        <f t="shared" si="69"/>
        <v>0.20179185074503814</v>
      </c>
      <c r="CT102" s="28">
        <f t="shared" si="69"/>
        <v>0.20089873010831291</v>
      </c>
      <c r="CU102" s="28">
        <f t="shared" si="69"/>
        <v>0.20000956237884732</v>
      </c>
      <c r="CV102" s="28">
        <f t="shared" si="71"/>
        <v>0.1991243300612715</v>
      </c>
      <c r="CW102" s="28">
        <f t="shared" si="71"/>
        <v>0.19824301573764944</v>
      </c>
      <c r="CX102" s="28">
        <f t="shared" si="71"/>
        <v>0.19736560206713583</v>
      </c>
      <c r="CY102" s="28">
        <f t="shared" si="71"/>
        <v>0.19649207178563516</v>
      </c>
      <c r="CZ102" s="28">
        <f t="shared" si="71"/>
        <v>0.19562240770546183</v>
      </c>
      <c r="DA102" s="28">
        <f t="shared" si="71"/>
        <v>0.19475659271500231</v>
      </c>
      <c r="DB102" s="28">
        <f t="shared" si="71"/>
        <v>0.19389460977837802</v>
      </c>
      <c r="DC102" s="28">
        <f t="shared" si="71"/>
        <v>0.19303644193511035</v>
      </c>
      <c r="DD102" s="28">
        <f t="shared" si="71"/>
        <v>0.19218207229978701</v>
      </c>
      <c r="DE102" s="28">
        <f t="shared" si="71"/>
        <v>0.19133148406172962</v>
      </c>
      <c r="DF102" s="28">
        <f t="shared" si="71"/>
        <v>0.19048466048466306</v>
      </c>
      <c r="DG102" s="28">
        <f t="shared" si="71"/>
        <v>0.18964158490638608</v>
      </c>
      <c r="DH102" s="28">
        <f t="shared" si="71"/>
        <v>0.18880224073844357</v>
      </c>
      <c r="DI102" s="28">
        <f t="shared" si="71"/>
        <v>0.18796661146579999</v>
      </c>
      <c r="DJ102" s="28">
        <f t="shared" si="71"/>
        <v>0.18713468064651467</v>
      </c>
      <c r="DK102" s="28">
        <f t="shared" si="71"/>
        <v>0.18630643191141805</v>
      </c>
      <c r="DL102" s="28">
        <f t="shared" si="72"/>
        <v>0.18548184896378966</v>
      </c>
      <c r="DM102" s="28">
        <f t="shared" si="72"/>
        <v>0.18466091557903752</v>
      </c>
      <c r="DN102" s="28">
        <f t="shared" si="72"/>
        <v>0.18384361560437901</v>
      </c>
      <c r="DO102" s="28">
        <f t="shared" si="72"/>
        <v>0.18302993295852277</v>
      </c>
      <c r="DP102" s="28">
        <f t="shared" si="72"/>
        <v>0.18221985163135243</v>
      </c>
      <c r="DQ102" s="28">
        <f t="shared" si="72"/>
        <v>0.18141335568361172</v>
      </c>
      <c r="DR102" s="28">
        <f t="shared" si="72"/>
        <v>0.18061042924659063</v>
      </c>
      <c r="DS102" s="28">
        <f t="shared" si="72"/>
        <v>0.17981105652181326</v>
      </c>
      <c r="DT102" s="28">
        <f t="shared" si="72"/>
        <v>0.17901522178072693</v>
      </c>
      <c r="DU102" s="28">
        <f t="shared" si="72"/>
        <v>0.17822290936439295</v>
      </c>
      <c r="DV102" s="28">
        <f t="shared" si="72"/>
        <v>0.17743410368317802</v>
      </c>
      <c r="DW102" s="28">
        <f t="shared" si="72"/>
        <v>0.17664878921644808</v>
      </c>
      <c r="DX102" s="28">
        <f t="shared" si="72"/>
        <v>0.17586695051226237</v>
      </c>
      <c r="DY102" s="28">
        <f t="shared" si="72"/>
        <v>0.17508857218706977</v>
      </c>
      <c r="DZ102" s="28">
        <f t="shared" si="72"/>
        <v>0.17431363892540599</v>
      </c>
      <c r="EA102" s="28">
        <f t="shared" si="72"/>
        <v>0.1735421354795921</v>
      </c>
      <c r="EB102" s="28">
        <f t="shared" si="70"/>
        <v>0.17277404666943483</v>
      </c>
      <c r="EC102" s="28">
        <f t="shared" si="70"/>
        <v>0.17200935738192752</v>
      </c>
      <c r="ED102" s="28">
        <f t="shared" si="70"/>
        <v>0.17124805257095302</v>
      </c>
      <c r="EE102" s="28">
        <f t="shared" si="70"/>
        <v>0.17049011725698748</v>
      </c>
      <c r="EF102" s="28">
        <f t="shared" si="70"/>
        <v>0.16973553652680573</v>
      </c>
      <c r="EG102" s="28">
        <f t="shared" si="70"/>
        <v>0.16898429553318772</v>
      </c>
      <c r="EH102" s="28">
        <f t="shared" si="70"/>
        <v>0.16823637949462647</v>
      </c>
      <c r="EI102" s="28">
        <f>EXP($B102+$C102*(EI$4-2001))</f>
        <v>0.16749177369503726</v>
      </c>
      <c r="EJ102" s="28">
        <f>EXP($B102+$C102*(EJ$4-2001))</f>
        <v>0.16675046348346803</v>
      </c>
      <c r="EK102" s="28">
        <f t="shared" si="70"/>
        <v>0.16601243427381104</v>
      </c>
      <c r="EL102" s="28">
        <f t="shared" si="70"/>
        <v>0.16527767154451597</v>
      </c>
      <c r="EM102" s="28">
        <f t="shared" si="70"/>
        <v>0.16454616083830412</v>
      </c>
      <c r="EN102" s="28">
        <f t="shared" si="70"/>
        <v>0.16381788776188397</v>
      </c>
      <c r="EO102" s="28">
        <f t="shared" si="70"/>
        <v>0.16309283798566809</v>
      </c>
      <c r="EP102" s="28">
        <f t="shared" si="70"/>
        <v>0.16237099724349097</v>
      </c>
      <c r="EQ102" s="28">
        <f t="shared" si="73"/>
        <v>0.16165235133232855</v>
      </c>
      <c r="ER102" s="28">
        <f t="shared" si="73"/>
        <v>0.16093688611201856</v>
      </c>
      <c r="ES102" s="28">
        <f t="shared" si="73"/>
        <v>0.16022458750498239</v>
      </c>
      <c r="ET102" s="28">
        <f t="shared" si="73"/>
        <v>0.15951544149594812</v>
      </c>
      <c r="EU102" s="28">
        <f t="shared" si="73"/>
        <v>0.15880943413167461</v>
      </c>
      <c r="EV102" s="28">
        <f t="shared" si="73"/>
        <v>0.15810655152067729</v>
      </c>
      <c r="EW102" s="28">
        <f t="shared" si="73"/>
        <v>0.1574067798329544</v>
      </c>
      <c r="EX102" s="28">
        <f t="shared" si="73"/>
        <v>0.15671010529971519</v>
      </c>
      <c r="EY102" s="28">
        <f t="shared" si="73"/>
        <v>0.15601651421310883</v>
      </c>
      <c r="EZ102" s="28">
        <f t="shared" si="77"/>
        <v>0.15532599292595478</v>
      </c>
      <c r="FA102" s="28">
        <f t="shared" si="77"/>
        <v>0.15463852785147422</v>
      </c>
      <c r="FB102" s="28">
        <f t="shared" si="77"/>
        <v>0.15395410546302271</v>
      </c>
      <c r="FC102" s="28">
        <f t="shared" si="77"/>
        <v>0.15327271229382416</v>
      </c>
      <c r="FD102" s="28">
        <f t="shared" si="77"/>
        <v>0.15259433493670568</v>
      </c>
      <c r="FE102" s="28">
        <f t="shared" si="77"/>
        <v>0.1519189600438339</v>
      </c>
      <c r="FF102" s="28">
        <f t="shared" si="77"/>
        <v>0.15124657432645219</v>
      </c>
      <c r="FG102" s="28">
        <f t="shared" si="77"/>
        <v>0.15057716455461942</v>
      </c>
      <c r="FH102" s="28">
        <f t="shared" si="77"/>
        <v>0.14991071755694937</v>
      </c>
    </row>
    <row r="103" spans="1:164">
      <c r="A103">
        <v>97</v>
      </c>
      <c r="B103" s="84">
        <v>-1.1570408900272808</v>
      </c>
      <c r="C103" s="84">
        <v>-3.8762352414184187E-3</v>
      </c>
      <c r="D103" s="28"/>
      <c r="E103" s="28">
        <f t="shared" si="76"/>
        <v>0.3268419567487395</v>
      </c>
      <c r="F103" s="28">
        <f t="shared" si="76"/>
        <v>0.32557749270090269</v>
      </c>
      <c r="G103" s="28">
        <f t="shared" si="76"/>
        <v>0.32431792052601943</v>
      </c>
      <c r="H103" s="28">
        <f t="shared" si="76"/>
        <v>0.32306322129874254</v>
      </c>
      <c r="I103" s="28">
        <f t="shared" si="76"/>
        <v>0.32181337616694189</v>
      </c>
      <c r="J103" s="28">
        <f t="shared" si="76"/>
        <v>0.32056836635142155</v>
      </c>
      <c r="K103" s="28">
        <f t="shared" si="76"/>
        <v>0.31932817314563688</v>
      </c>
      <c r="L103" s="28">
        <f t="shared" si="76"/>
        <v>0.31809277791541424</v>
      </c>
      <c r="M103" s="28">
        <f t="shared" si="76"/>
        <v>0.31686216209867024</v>
      </c>
      <c r="N103" s="28">
        <f t="shared" si="76"/>
        <v>0.31563630720513336</v>
      </c>
      <c r="O103" s="28">
        <f t="shared" si="76"/>
        <v>0.31441519481606622</v>
      </c>
      <c r="P103" s="28">
        <f t="shared" si="76"/>
        <v>0.3131988065839883</v>
      </c>
      <c r="Q103" s="28">
        <f t="shared" si="76"/>
        <v>0.31198712423240055</v>
      </c>
      <c r="R103" s="28">
        <f t="shared" si="76"/>
        <v>0.31078012955551115</v>
      </c>
      <c r="S103" s="28">
        <f t="shared" si="76"/>
        <v>0.30957780441796134</v>
      </c>
      <c r="T103" s="28">
        <f t="shared" si="74"/>
        <v>0.30838013075455317</v>
      </c>
      <c r="U103" s="28">
        <f t="shared" si="74"/>
        <v>0.30718709056997828</v>
      </c>
      <c r="V103" s="28">
        <f t="shared" si="74"/>
        <v>0.30599866593854724</v>
      </c>
      <c r="W103" s="28">
        <f t="shared" si="74"/>
        <v>0.30481483900392042</v>
      </c>
      <c r="X103" s="28">
        <f t="shared" si="74"/>
        <v>0.30363559197883944</v>
      </c>
      <c r="Y103" s="28">
        <f t="shared" si="74"/>
        <v>0.30246090714486007</v>
      </c>
      <c r="Z103" s="28">
        <f t="shared" si="74"/>
        <v>0.30129076685208622</v>
      </c>
      <c r="AA103" s="28">
        <f t="shared" si="74"/>
        <v>0.30012515351890418</v>
      </c>
      <c r="AB103" s="28">
        <f t="shared" si="74"/>
        <v>0.29896404963171908</v>
      </c>
      <c r="AC103" s="28">
        <f t="shared" si="74"/>
        <v>0.29780743774469143</v>
      </c>
      <c r="AD103" s="28">
        <f t="shared" si="74"/>
        <v>0.29665530047947475</v>
      </c>
      <c r="AE103" s="28">
        <f t="shared" si="74"/>
        <v>0.29550762052495511</v>
      </c>
      <c r="AF103" s="28">
        <f t="shared" si="74"/>
        <v>0.29436438063699044</v>
      </c>
      <c r="AG103" s="28">
        <f t="shared" si="74"/>
        <v>0.29322556363815155</v>
      </c>
      <c r="AH103" s="28">
        <f t="shared" si="74"/>
        <v>0.29209115241746447</v>
      </c>
      <c r="AI103" s="28">
        <f t="shared" si="74"/>
        <v>0.29096112993015261</v>
      </c>
      <c r="AJ103" s="28">
        <f t="shared" si="75"/>
        <v>0.28983547919738123</v>
      </c>
      <c r="AK103" s="28">
        <f t="shared" si="67"/>
        <v>0.28871418330600229</v>
      </c>
      <c r="AL103" s="28">
        <f t="shared" si="67"/>
        <v>0.28759722540829991</v>
      </c>
      <c r="AM103" s="28">
        <f t="shared" si="67"/>
        <v>0.28648458872173782</v>
      </c>
      <c r="AN103" s="28">
        <f t="shared" si="67"/>
        <v>0.28537625652870663</v>
      </c>
      <c r="AO103" s="28">
        <f t="shared" si="67"/>
        <v>0.28427221217627302</v>
      </c>
      <c r="AP103" s="28">
        <f t="shared" si="67"/>
        <v>0.28317243907592948</v>
      </c>
      <c r="AQ103" s="28">
        <f t="shared" si="67"/>
        <v>0.28207692070334484</v>
      </c>
      <c r="AR103" s="28">
        <f t="shared" si="67"/>
        <v>0.28098564059811626</v>
      </c>
      <c r="AS103" s="28">
        <f t="shared" si="67"/>
        <v>0.27989858236352178</v>
      </c>
      <c r="AT103" s="28">
        <f t="shared" si="67"/>
        <v>0.27881572966627388</v>
      </c>
      <c r="AU103" s="28">
        <f t="shared" si="67"/>
        <v>0.27773706623627431</v>
      </c>
      <c r="AV103" s="28">
        <f t="shared" si="67"/>
        <v>0.27666257586636933</v>
      </c>
      <c r="AW103" s="28">
        <f t="shared" si="67"/>
        <v>0.27559224241210639</v>
      </c>
      <c r="AX103" s="28">
        <f t="shared" si="67"/>
        <v>0.27452604979149153</v>
      </c>
      <c r="AY103" s="28">
        <f t="shared" si="67"/>
        <v>0.27346398198474781</v>
      </c>
      <c r="AZ103" s="28">
        <f t="shared" si="67"/>
        <v>0.27240602303407419</v>
      </c>
      <c r="BA103" s="28">
        <f t="shared" ref="BA103:BP118" si="78">EXP($B103+$C103*(BA$4-2001))</f>
        <v>0.27135215704340654</v>
      </c>
      <c r="BB103" s="28">
        <f t="shared" si="78"/>
        <v>0.27030236817817793</v>
      </c>
      <c r="BC103" s="28">
        <f t="shared" si="78"/>
        <v>0.26925664066508148</v>
      </c>
      <c r="BD103" s="28">
        <f t="shared" si="78"/>
        <v>0.26821495879183282</v>
      </c>
      <c r="BE103" s="28">
        <f t="shared" si="78"/>
        <v>0.26717730690693414</v>
      </c>
      <c r="BF103" s="28">
        <f t="shared" si="78"/>
        <v>0.26614366941943934</v>
      </c>
      <c r="BG103" s="28">
        <f t="shared" si="78"/>
        <v>0.2651140307987192</v>
      </c>
      <c r="BH103" s="28">
        <f t="shared" si="78"/>
        <v>0.26408837557422865</v>
      </c>
      <c r="BI103" s="28">
        <f t="shared" si="78"/>
        <v>0.2630666883352738</v>
      </c>
      <c r="BJ103" s="28">
        <f t="shared" si="78"/>
        <v>0.26204895373078069</v>
      </c>
      <c r="BK103" s="28">
        <f t="shared" si="78"/>
        <v>0.26103515646906456</v>
      </c>
      <c r="BL103" s="28">
        <f t="shared" si="78"/>
        <v>0.26002528131760017</v>
      </c>
      <c r="BM103" s="28">
        <f t="shared" si="78"/>
        <v>0.25901931310279253</v>
      </c>
      <c r="BN103" s="28">
        <f t="shared" si="78"/>
        <v>0.25801723670974969</v>
      </c>
      <c r="BO103" s="28">
        <f t="shared" si="78"/>
        <v>0.25701903708205481</v>
      </c>
      <c r="BP103" s="28">
        <f t="shared" si="78"/>
        <v>0.25602469922154036</v>
      </c>
      <c r="BQ103" s="28">
        <f t="shared" ref="BQ103:CF118" si="79">EXP($B103+$C103*(BQ$4-2001))</f>
        <v>0.25503420818806294</v>
      </c>
      <c r="BR103" s="28">
        <f t="shared" si="79"/>
        <v>0.25404754909927818</v>
      </c>
      <c r="BS103" s="28">
        <f t="shared" si="79"/>
        <v>0.25306470713041795</v>
      </c>
      <c r="BT103" s="28">
        <f t="shared" si="79"/>
        <v>0.2520856675140668</v>
      </c>
      <c r="BU103" s="28">
        <f t="shared" si="79"/>
        <v>0.25111041553994057</v>
      </c>
      <c r="BV103" s="28">
        <f t="shared" si="79"/>
        <v>0.25013893655466546</v>
      </c>
      <c r="BW103" s="28">
        <f t="shared" si="79"/>
        <v>0.24917121596155739</v>
      </c>
      <c r="BX103" s="28">
        <f t="shared" si="79"/>
        <v>0.24820723922040305</v>
      </c>
      <c r="BY103" s="28">
        <f t="shared" si="79"/>
        <v>0.24724699184724136</v>
      </c>
      <c r="BZ103" s="28">
        <f t="shared" si="79"/>
        <v>0.24629045941414565</v>
      </c>
      <c r="CA103" s="28">
        <f t="shared" si="79"/>
        <v>0.24533762754900726</v>
      </c>
      <c r="CB103" s="28">
        <f t="shared" si="79"/>
        <v>0.2443884819353192</v>
      </c>
      <c r="CC103" s="28">
        <f t="shared" si="79"/>
        <v>0.24344300831196133</v>
      </c>
      <c r="CD103" s="28">
        <f t="shared" si="79"/>
        <v>0.24250119247298588</v>
      </c>
      <c r="CE103" s="28">
        <f t="shared" si="79"/>
        <v>0.24156302026740412</v>
      </c>
      <c r="CF103" s="28">
        <f t="shared" si="79"/>
        <v>0.24062847759897363</v>
      </c>
      <c r="CG103" s="28">
        <f t="shared" si="69"/>
        <v>0.23969755042598681</v>
      </c>
      <c r="CH103" s="28">
        <f t="shared" si="69"/>
        <v>0.23877022476105939</v>
      </c>
      <c r="CI103" s="28">
        <f t="shared" si="69"/>
        <v>0.23784648667092076</v>
      </c>
      <c r="CJ103" s="28">
        <f t="shared" si="69"/>
        <v>0.23692632227620425</v>
      </c>
      <c r="CK103" s="28">
        <f t="shared" si="69"/>
        <v>0.23600971775123883</v>
      </c>
      <c r="CL103" s="28">
        <f t="shared" si="69"/>
        <v>0.2350966593238413</v>
      </c>
      <c r="CM103" s="28">
        <f t="shared" si="69"/>
        <v>0.23418713327510923</v>
      </c>
      <c r="CN103" s="28">
        <f t="shared" si="69"/>
        <v>0.23328112593921518</v>
      </c>
      <c r="CO103" s="28">
        <f t="shared" si="69"/>
        <v>0.23237862370320095</v>
      </c>
      <c r="CP103" s="28">
        <f t="shared" si="69"/>
        <v>0.23147961300677325</v>
      </c>
      <c r="CQ103" s="28">
        <f t="shared" si="69"/>
        <v>0.23058408034209993</v>
      </c>
      <c r="CR103" s="28">
        <f t="shared" si="69"/>
        <v>0.22969201225360711</v>
      </c>
      <c r="CS103" s="28">
        <f t="shared" si="69"/>
        <v>0.22880339533777697</v>
      </c>
      <c r="CT103" s="28">
        <f t="shared" si="69"/>
        <v>0.22791821624294611</v>
      </c>
      <c r="CU103" s="28">
        <f t="shared" si="69"/>
        <v>0.22703646166910529</v>
      </c>
      <c r="CV103" s="28">
        <f t="shared" si="71"/>
        <v>0.22615811836769939</v>
      </c>
      <c r="CW103" s="28">
        <f t="shared" si="71"/>
        <v>0.22528317314142846</v>
      </c>
      <c r="CX103" s="28">
        <f t="shared" si="71"/>
        <v>0.22441161284404926</v>
      </c>
      <c r="CY103" s="28">
        <f t="shared" si="71"/>
        <v>0.22354342438017802</v>
      </c>
      <c r="CZ103" s="28">
        <f t="shared" si="71"/>
        <v>0.22267859470509338</v>
      </c>
      <c r="DA103" s="28">
        <f t="shared" si="71"/>
        <v>0.22181711082454048</v>
      </c>
      <c r="DB103" s="28">
        <f t="shared" si="71"/>
        <v>0.22095895979453586</v>
      </c>
      <c r="DC103" s="28">
        <f t="shared" si="71"/>
        <v>0.22010412872117283</v>
      </c>
      <c r="DD103" s="28">
        <f t="shared" si="71"/>
        <v>0.21925260476042777</v>
      </c>
      <c r="DE103" s="28">
        <f t="shared" si="71"/>
        <v>0.21840437511796715</v>
      </c>
      <c r="DF103" s="28">
        <f t="shared" si="71"/>
        <v>0.21755942704895526</v>
      </c>
      <c r="DG103" s="28">
        <f t="shared" si="71"/>
        <v>0.21671774785786271</v>
      </c>
      <c r="DH103" s="28">
        <f t="shared" si="71"/>
        <v>0.21587932489827591</v>
      </c>
      <c r="DI103" s="28">
        <f t="shared" si="71"/>
        <v>0.21504414557270668</v>
      </c>
      <c r="DJ103" s="28">
        <f t="shared" si="71"/>
        <v>0.21421219733240324</v>
      </c>
      <c r="DK103" s="28">
        <f t="shared" si="71"/>
        <v>0.21338346767716146</v>
      </c>
      <c r="DL103" s="28">
        <f t="shared" si="72"/>
        <v>0.21255794415513721</v>
      </c>
      <c r="DM103" s="28">
        <f t="shared" si="72"/>
        <v>0.21173561436265931</v>
      </c>
      <c r="DN103" s="28">
        <f t="shared" si="72"/>
        <v>0.21091646594404292</v>
      </c>
      <c r="DO103" s="28">
        <f t="shared" si="72"/>
        <v>0.21010048659140415</v>
      </c>
      <c r="DP103" s="28">
        <f t="shared" si="72"/>
        <v>0.20928766404447496</v>
      </c>
      <c r="DQ103" s="28">
        <f t="shared" si="72"/>
        <v>0.20847798609041895</v>
      </c>
      <c r="DR103" s="28">
        <f t="shared" si="72"/>
        <v>0.20767144056364806</v>
      </c>
      <c r="DS103" s="28">
        <f t="shared" si="72"/>
        <v>0.20686801534563948</v>
      </c>
      <c r="DT103" s="28">
        <f t="shared" si="72"/>
        <v>0.20606769836475386</v>
      </c>
      <c r="DU103" s="28">
        <f t="shared" si="72"/>
        <v>0.20527047759605371</v>
      </c>
      <c r="DV103" s="28">
        <f t="shared" si="72"/>
        <v>0.20447634106112278</v>
      </c>
      <c r="DW103" s="28">
        <f t="shared" si="72"/>
        <v>0.20368527682788615</v>
      </c>
      <c r="DX103" s="28">
        <f t="shared" si="72"/>
        <v>0.2028972730104309</v>
      </c>
      <c r="DY103" s="28">
        <f t="shared" si="72"/>
        <v>0.2021123177688276</v>
      </c>
      <c r="DZ103" s="28">
        <f t="shared" si="72"/>
        <v>0.20133039930895222</v>
      </c>
      <c r="EA103" s="28">
        <f t="shared" si="72"/>
        <v>0.20055150588230905</v>
      </c>
      <c r="EB103" s="28">
        <f t="shared" si="70"/>
        <v>0.19977562578585417</v>
      </c>
      <c r="EC103" s="28">
        <f t="shared" si="70"/>
        <v>0.19900274736181975</v>
      </c>
      <c r="ED103" s="28">
        <f t="shared" si="70"/>
        <v>0.19823285899753851</v>
      </c>
      <c r="EE103" s="28">
        <f t="shared" si="70"/>
        <v>0.19746594912526966</v>
      </c>
      <c r="EF103" s="28">
        <f t="shared" si="70"/>
        <v>0.1967020062220248</v>
      </c>
      <c r="EG103" s="28">
        <f t="shared" si="70"/>
        <v>0.19594101880939491</v>
      </c>
      <c r="EH103" s="28">
        <f t="shared" si="70"/>
        <v>0.1951829754533779</v>
      </c>
      <c r="EI103" s="28">
        <f t="shared" si="70"/>
        <v>0.19442786476420668</v>
      </c>
      <c r="EJ103" s="28">
        <f t="shared" si="70"/>
        <v>0.19367567539617828</v>
      </c>
      <c r="EK103" s="28">
        <f t="shared" si="70"/>
        <v>0.19292639604748307</v>
      </c>
      <c r="EL103" s="28">
        <f t="shared" si="70"/>
        <v>0.19218001546003516</v>
      </c>
      <c r="EM103" s="28">
        <f t="shared" si="70"/>
        <v>0.19143652241930309</v>
      </c>
      <c r="EN103" s="28">
        <f t="shared" si="70"/>
        <v>0.19069590575414158</v>
      </c>
      <c r="EO103" s="28">
        <f t="shared" si="70"/>
        <v>0.1899581543366235</v>
      </c>
      <c r="EP103" s="28">
        <f t="shared" si="70"/>
        <v>0.18922325708187254</v>
      </c>
      <c r="EQ103" s="28">
        <f t="shared" si="73"/>
        <v>0.18849120294789692</v>
      </c>
      <c r="ER103" s="28">
        <f t="shared" si="73"/>
        <v>0.18776198093542332</v>
      </c>
      <c r="ES103" s="28">
        <f t="shared" si="73"/>
        <v>0.18703558008773177</v>
      </c>
      <c r="ET103" s="28">
        <f t="shared" si="73"/>
        <v>0.18631198949049077</v>
      </c>
      <c r="EU103" s="28">
        <f t="shared" si="73"/>
        <v>0.18559119827159359</v>
      </c>
      <c r="EV103" s="28">
        <f t="shared" si="73"/>
        <v>0.18487319560099469</v>
      </c>
      <c r="EW103" s="28">
        <f t="shared" si="73"/>
        <v>0.18415797069054704</v>
      </c>
      <c r="EX103" s="28">
        <f t="shared" si="73"/>
        <v>0.18344551279384017</v>
      </c>
      <c r="EY103" s="28">
        <f t="shared" si="73"/>
        <v>0.18273581120603846</v>
      </c>
      <c r="EZ103" s="28">
        <f t="shared" si="77"/>
        <v>0.18202885526372059</v>
      </c>
      <c r="FA103" s="28">
        <f t="shared" si="77"/>
        <v>0.1813246343447191</v>
      </c>
      <c r="FB103" s="28">
        <f t="shared" si="77"/>
        <v>0.18062313786796078</v>
      </c>
      <c r="FC103" s="28">
        <f t="shared" si="77"/>
        <v>0.17992435529330777</v>
      </c>
      <c r="FD103" s="28">
        <f t="shared" si="77"/>
        <v>0.17922827612139933</v>
      </c>
      <c r="FE103" s="28">
        <f t="shared" si="77"/>
        <v>0.17853488989349381</v>
      </c>
      <c r="FF103" s="28">
        <f t="shared" si="77"/>
        <v>0.17784418619131168</v>
      </c>
      <c r="FG103" s="28">
        <f t="shared" si="77"/>
        <v>0.17715615463687887</v>
      </c>
      <c r="FH103" s="28">
        <f t="shared" si="77"/>
        <v>0.17647078489237095</v>
      </c>
    </row>
    <row r="104" spans="1:164">
      <c r="A104">
        <v>98</v>
      </c>
      <c r="B104" s="84">
        <v>-1.0793718071579734</v>
      </c>
      <c r="C104" s="84">
        <v>-3.3678928912275132E-3</v>
      </c>
      <c r="D104" s="28"/>
      <c r="E104" s="28">
        <f t="shared" si="76"/>
        <v>0.35144822416788618</v>
      </c>
      <c r="F104" s="28">
        <f t="shared" si="76"/>
        <v>0.35026657514267678</v>
      </c>
      <c r="G104" s="28">
        <f t="shared" si="76"/>
        <v>0.34908889909078972</v>
      </c>
      <c r="H104" s="28">
        <f t="shared" si="76"/>
        <v>0.34791518265418314</v>
      </c>
      <c r="I104" s="28">
        <f t="shared" si="76"/>
        <v>0.34674541251972812</v>
      </c>
      <c r="J104" s="28">
        <f t="shared" si="76"/>
        <v>0.34557957541905743</v>
      </c>
      <c r="K104" s="28">
        <f t="shared" si="76"/>
        <v>0.34441765812841513</v>
      </c>
      <c r="L104" s="28">
        <f t="shared" si="76"/>
        <v>0.34325964746850662</v>
      </c>
      <c r="M104" s="28">
        <f t="shared" si="76"/>
        <v>0.34210553030434898</v>
      </c>
      <c r="N104" s="28">
        <f t="shared" si="76"/>
        <v>0.34095529354512227</v>
      </c>
      <c r="O104" s="28">
        <f t="shared" si="76"/>
        <v>0.33980892414402064</v>
      </c>
      <c r="P104" s="28">
        <f t="shared" si="76"/>
        <v>0.33866640909810475</v>
      </c>
      <c r="Q104" s="28">
        <f t="shared" si="76"/>
        <v>0.33752773544815412</v>
      </c>
      <c r="R104" s="28">
        <f t="shared" si="76"/>
        <v>0.33639289027851993</v>
      </c>
      <c r="S104" s="28">
        <f t="shared" si="76"/>
        <v>0.33526186071697894</v>
      </c>
      <c r="T104" s="28">
        <f t="shared" si="74"/>
        <v>0.33413463393458709</v>
      </c>
      <c r="U104" s="28">
        <f t="shared" si="74"/>
        <v>0.33301119714553423</v>
      </c>
      <c r="V104" s="28">
        <f t="shared" si="74"/>
        <v>0.33189153760699908</v>
      </c>
      <c r="W104" s="28">
        <f t="shared" si="74"/>
        <v>0.3307756426190045</v>
      </c>
      <c r="X104" s="28">
        <f t="shared" si="74"/>
        <v>0.3296634995242736</v>
      </c>
      <c r="Y104" s="28">
        <f t="shared" si="74"/>
        <v>0.32855509570808622</v>
      </c>
      <c r="Z104" s="28">
        <f t="shared" si="74"/>
        <v>0.32745041859813567</v>
      </c>
      <c r="AA104" s="28">
        <f t="shared" si="74"/>
        <v>0.32634945566438628</v>
      </c>
      <c r="AB104" s="28">
        <f t="shared" si="74"/>
        <v>0.32525219441893122</v>
      </c>
      <c r="AC104" s="28">
        <f t="shared" si="74"/>
        <v>0.32415862241585081</v>
      </c>
      <c r="AD104" s="28">
        <f t="shared" si="74"/>
        <v>0.32306872725107139</v>
      </c>
      <c r="AE104" s="28">
        <f t="shared" si="74"/>
        <v>0.32198249656222461</v>
      </c>
      <c r="AF104" s="28">
        <f t="shared" si="74"/>
        <v>0.32089991802850726</v>
      </c>
      <c r="AG104" s="28">
        <f t="shared" si="74"/>
        <v>0.3198209793705416</v>
      </c>
      <c r="AH104" s="28">
        <f t="shared" si="74"/>
        <v>0.3187456683502356</v>
      </c>
      <c r="AI104" s="28">
        <f t="shared" si="74"/>
        <v>0.3176739727706448</v>
      </c>
      <c r="AJ104" s="28">
        <f t="shared" si="75"/>
        <v>0.31660588047583355</v>
      </c>
      <c r="AK104" s="28">
        <f t="shared" si="75"/>
        <v>0.31554137935073723</v>
      </c>
      <c r="AL104" s="28">
        <f t="shared" si="75"/>
        <v>0.31448045732102481</v>
      </c>
      <c r="AM104" s="28">
        <f t="shared" si="75"/>
        <v>0.31342310235296195</v>
      </c>
      <c r="AN104" s="28">
        <f t="shared" si="75"/>
        <v>0.31236930245327443</v>
      </c>
      <c r="AO104" s="28">
        <f t="shared" si="75"/>
        <v>0.3113190456690122</v>
      </c>
      <c r="AP104" s="28">
        <f t="shared" si="75"/>
        <v>0.31027232008741368</v>
      </c>
      <c r="AQ104" s="28">
        <f t="shared" si="75"/>
        <v>0.30922911383577079</v>
      </c>
      <c r="AR104" s="28">
        <f t="shared" si="75"/>
        <v>0.3081894150812941</v>
      </c>
      <c r="AS104" s="28">
        <f t="shared" si="75"/>
        <v>0.30715321203097884</v>
      </c>
      <c r="AT104" s="28">
        <f t="shared" si="75"/>
        <v>0.30612049293147087</v>
      </c>
      <c r="AU104" s="28">
        <f t="shared" si="75"/>
        <v>0.30509124606893362</v>
      </c>
      <c r="AV104" s="28">
        <f t="shared" si="75"/>
        <v>0.30406545976891508</v>
      </c>
      <c r="AW104" s="28">
        <f t="shared" si="75"/>
        <v>0.30304312239621539</v>
      </c>
      <c r="AX104" s="28">
        <f t="shared" si="75"/>
        <v>0.30202422235475485</v>
      </c>
      <c r="AY104" s="28">
        <f t="shared" si="75"/>
        <v>0.30100874808744249</v>
      </c>
      <c r="AZ104" s="28">
        <f t="shared" ref="AZ104:BO119" si="80">EXP($B104+$C104*(AZ$4-2001))</f>
        <v>0.2999966880760449</v>
      </c>
      <c r="BA104" s="28">
        <f t="shared" si="78"/>
        <v>0.29898803084105557</v>
      </c>
      <c r="BB104" s="28">
        <f t="shared" si="78"/>
        <v>0.29798276494156467</v>
      </c>
      <c r="BC104" s="28">
        <f t="shared" si="78"/>
        <v>0.29698087897512948</v>
      </c>
      <c r="BD104" s="28">
        <f t="shared" si="78"/>
        <v>0.29598236157764463</v>
      </c>
      <c r="BE104" s="28">
        <f t="shared" si="78"/>
        <v>0.29498720142321372</v>
      </c>
      <c r="BF104" s="28">
        <f t="shared" si="78"/>
        <v>0.29399538722402041</v>
      </c>
      <c r="BG104" s="28">
        <f t="shared" si="78"/>
        <v>0.29300690773020072</v>
      </c>
      <c r="BH104" s="28">
        <f t="shared" si="78"/>
        <v>0.29202175172971512</v>
      </c>
      <c r="BI104" s="28">
        <f t="shared" si="78"/>
        <v>0.29103990804822161</v>
      </c>
      <c r="BJ104" s="28">
        <f t="shared" si="78"/>
        <v>0.2900613655489489</v>
      </c>
      <c r="BK104" s="28">
        <f t="shared" si="78"/>
        <v>0.28908611313256999</v>
      </c>
      <c r="BL104" s="28">
        <f t="shared" si="78"/>
        <v>0.28811413973707634</v>
      </c>
      <c r="BM104" s="28">
        <f t="shared" si="78"/>
        <v>0.28714543433765261</v>
      </c>
      <c r="BN104" s="28">
        <f t="shared" si="78"/>
        <v>0.28617998594655097</v>
      </c>
      <c r="BO104" s="28">
        <f t="shared" si="78"/>
        <v>0.28521778361296735</v>
      </c>
      <c r="BP104" s="28">
        <f t="shared" si="78"/>
        <v>0.2842588164229165</v>
      </c>
      <c r="BQ104" s="28">
        <f t="shared" si="79"/>
        <v>0.2833030734991086</v>
      </c>
      <c r="BR104" s="28">
        <f t="shared" si="79"/>
        <v>0.28235054400082576</v>
      </c>
      <c r="BS104" s="28">
        <f t="shared" si="79"/>
        <v>0.28140121712379895</v>
      </c>
      <c r="BT104" s="28">
        <f t="shared" si="79"/>
        <v>0.28045508210008568</v>
      </c>
      <c r="BU104" s="28">
        <f t="shared" si="79"/>
        <v>0.27951212819794768</v>
      </c>
      <c r="BV104" s="28">
        <f t="shared" si="79"/>
        <v>0.27857234472172926</v>
      </c>
      <c r="BW104" s="28">
        <f t="shared" si="79"/>
        <v>0.27763572101173584</v>
      </c>
      <c r="BX104" s="28">
        <f t="shared" si="79"/>
        <v>0.27670224644411334</v>
      </c>
      <c r="BY104" s="28">
        <f t="shared" si="79"/>
        <v>0.27577191043072741</v>
      </c>
      <c r="BZ104" s="28">
        <f t="shared" si="79"/>
        <v>0.27484470241904335</v>
      </c>
      <c r="CA104" s="28">
        <f t="shared" si="79"/>
        <v>0.27392061189200667</v>
      </c>
      <c r="CB104" s="28">
        <f t="shared" si="79"/>
        <v>0.27299962836792341</v>
      </c>
      <c r="CC104" s="28">
        <f t="shared" si="79"/>
        <v>0.27208174140034158</v>
      </c>
      <c r="CD104" s="28">
        <f t="shared" si="79"/>
        <v>0.27116694057793256</v>
      </c>
      <c r="CE104" s="28">
        <f t="shared" si="79"/>
        <v>0.27025521552437287</v>
      </c>
      <c r="CF104" s="28">
        <f t="shared" si="79"/>
        <v>0.2693465558982267</v>
      </c>
      <c r="CG104" s="28">
        <f t="shared" si="69"/>
        <v>0.26844095139282853</v>
      </c>
      <c r="CH104" s="28">
        <f t="shared" si="69"/>
        <v>0.267538391736166</v>
      </c>
      <c r="CI104" s="28">
        <f t="shared" si="69"/>
        <v>0.26663886669076386</v>
      </c>
      <c r="CJ104" s="28">
        <f t="shared" si="69"/>
        <v>0.26574236605356744</v>
      </c>
      <c r="CK104" s="28">
        <f t="shared" si="69"/>
        <v>0.26484887965582704</v>
      </c>
      <c r="CL104" s="28">
        <f t="shared" si="69"/>
        <v>0.26395839736298266</v>
      </c>
      <c r="CM104" s="28">
        <f t="shared" si="69"/>
        <v>0.26307090907454905</v>
      </c>
      <c r="CN104" s="28">
        <f t="shared" si="69"/>
        <v>0.26218640472400101</v>
      </c>
      <c r="CO104" s="28">
        <f t="shared" si="69"/>
        <v>0.26130487427865934</v>
      </c>
      <c r="CP104" s="28">
        <f t="shared" si="69"/>
        <v>0.26042630773957692</v>
      </c>
      <c r="CQ104" s="28">
        <f t="shared" si="69"/>
        <v>0.25955069514142554</v>
      </c>
      <c r="CR104" s="28">
        <f t="shared" si="69"/>
        <v>0.25867802655238248</v>
      </c>
      <c r="CS104" s="28">
        <f t="shared" si="69"/>
        <v>0.25780829207401817</v>
      </c>
      <c r="CT104" s="28">
        <f t="shared" si="69"/>
        <v>0.25694148184118393</v>
      </c>
      <c r="CU104" s="28">
        <f t="shared" si="69"/>
        <v>0.25607758602189978</v>
      </c>
      <c r="CV104" s="28">
        <f t="shared" si="71"/>
        <v>0.25521659481724313</v>
      </c>
      <c r="CW104" s="28">
        <f t="shared" si="71"/>
        <v>0.2543584984612377</v>
      </c>
      <c r="CX104" s="28">
        <f t="shared" si="71"/>
        <v>0.25350328722074256</v>
      </c>
      <c r="CY104" s="28">
        <f t="shared" si="71"/>
        <v>0.25265095139534177</v>
      </c>
      <c r="CZ104" s="28">
        <f t="shared" si="71"/>
        <v>0.25180148131723462</v>
      </c>
      <c r="DA104" s="28">
        <f t="shared" si="71"/>
        <v>0.25095486735112554</v>
      </c>
      <c r="DB104" s="28">
        <f t="shared" si="71"/>
        <v>0.25011109989411501</v>
      </c>
      <c r="DC104" s="28">
        <f t="shared" si="71"/>
        <v>0.24927016937559079</v>
      </c>
      <c r="DD104" s="28">
        <f t="shared" si="71"/>
        <v>0.24843206625711911</v>
      </c>
      <c r="DE104" s="28">
        <f t="shared" si="71"/>
        <v>0.24759678103233665</v>
      </c>
      <c r="DF104" s="28">
        <f t="shared" si="71"/>
        <v>0.24676430422684262</v>
      </c>
      <c r="DG104" s="28">
        <f t="shared" si="71"/>
        <v>0.2459346263980913</v>
      </c>
      <c r="DH104" s="28">
        <f t="shared" si="71"/>
        <v>0.24510773813528502</v>
      </c>
      <c r="DI104" s="28">
        <f t="shared" si="71"/>
        <v>0.24428363005926734</v>
      </c>
      <c r="DJ104" s="28">
        <f t="shared" si="71"/>
        <v>0.24346229282241666</v>
      </c>
      <c r="DK104" s="28">
        <f t="shared" si="71"/>
        <v>0.24264371710854019</v>
      </c>
      <c r="DL104" s="28">
        <f t="shared" si="72"/>
        <v>0.24182789363276835</v>
      </c>
      <c r="DM104" s="28">
        <f t="shared" si="72"/>
        <v>0.24101481314144943</v>
      </c>
      <c r="DN104" s="28">
        <f t="shared" si="72"/>
        <v>0.24020446641204451</v>
      </c>
      <c r="DO104" s="28">
        <f t="shared" si="72"/>
        <v>0.23939684425302304</v>
      </c>
      <c r="DP104" s="28">
        <f t="shared" si="72"/>
        <v>0.23859193750375848</v>
      </c>
      <c r="DQ104" s="28">
        <f t="shared" si="72"/>
        <v>0.23778973703442433</v>
      </c>
      <c r="DR104" s="28">
        <f t="shared" si="72"/>
        <v>0.23699023374589073</v>
      </c>
      <c r="DS104" s="28">
        <f t="shared" si="72"/>
        <v>0.23619341856962114</v>
      </c>
      <c r="DT104" s="28">
        <f t="shared" si="72"/>
        <v>0.2353992824675695</v>
      </c>
      <c r="DU104" s="28">
        <f t="shared" si="72"/>
        <v>0.2346078164320777</v>
      </c>
      <c r="DV104" s="28">
        <f t="shared" si="72"/>
        <v>0.2338190114857735</v>
      </c>
      <c r="DW104" s="28">
        <f t="shared" si="72"/>
        <v>0.23303285868146856</v>
      </c>
      <c r="DX104" s="28">
        <f t="shared" si="72"/>
        <v>0.23224934910205702</v>
      </c>
      <c r="DY104" s="28">
        <f t="shared" si="72"/>
        <v>0.23146847386041444</v>
      </c>
      <c r="DZ104" s="28">
        <f t="shared" si="72"/>
        <v>0.23069022409929685</v>
      </c>
      <c r="EA104" s="28">
        <f t="shared" si="72"/>
        <v>0.22991459099124045</v>
      </c>
      <c r="EB104" s="28">
        <f t="shared" si="70"/>
        <v>0.22914156573846117</v>
      </c>
      <c r="EC104" s="28">
        <f t="shared" si="70"/>
        <v>0.22837113957275532</v>
      </c>
      <c r="ED104" s="28">
        <f t="shared" si="70"/>
        <v>0.22760330375539978</v>
      </c>
      <c r="EE104" s="28">
        <f t="shared" si="70"/>
        <v>0.22683804957705309</v>
      </c>
      <c r="EF104" s="28">
        <f t="shared" si="70"/>
        <v>0.22607536835765654</v>
      </c>
      <c r="EG104" s="28">
        <f t="shared" si="70"/>
        <v>0.22531525144633574</v>
      </c>
      <c r="EH104" s="28">
        <f t="shared" si="70"/>
        <v>0.22455769022130256</v>
      </c>
      <c r="EI104" s="28">
        <f t="shared" si="70"/>
        <v>0.22380267608975724</v>
      </c>
      <c r="EJ104" s="28">
        <f t="shared" si="70"/>
        <v>0.22305020048779095</v>
      </c>
      <c r="EK104" s="28">
        <f t="shared" si="70"/>
        <v>0.22230025488028876</v>
      </c>
      <c r="EL104" s="28">
        <f t="shared" si="70"/>
        <v>0.22155283076083268</v>
      </c>
      <c r="EM104" s="28">
        <f t="shared" si="70"/>
        <v>0.22080791965160526</v>
      </c>
      <c r="EN104" s="28">
        <f t="shared" si="70"/>
        <v>0.22006551310329336</v>
      </c>
      <c r="EO104" s="28">
        <f t="shared" si="70"/>
        <v>0.21932560269499241</v>
      </c>
      <c r="EP104" s="28">
        <f t="shared" si="70"/>
        <v>0.21858818003411082</v>
      </c>
      <c r="EQ104" s="28">
        <f t="shared" si="73"/>
        <v>0.2178532367562748</v>
      </c>
      <c r="ER104" s="28">
        <f t="shared" si="73"/>
        <v>0.21712076452523349</v>
      </c>
      <c r="ES104" s="28">
        <f t="shared" si="73"/>
        <v>0.21639075503276442</v>
      </c>
      <c r="ET104" s="28">
        <f t="shared" si="73"/>
        <v>0.21566319999857927</v>
      </c>
      <c r="EU104" s="28">
        <f t="shared" si="73"/>
        <v>0.21493809117022986</v>
      </c>
      <c r="EV104" s="28">
        <f t="shared" si="73"/>
        <v>0.21421542032301472</v>
      </c>
      <c r="EW104" s="28">
        <f t="shared" si="73"/>
        <v>0.21349517925988565</v>
      </c>
      <c r="EX104" s="28">
        <f t="shared" si="73"/>
        <v>0.21277735981135479</v>
      </c>
      <c r="EY104" s="28">
        <f t="shared" si="73"/>
        <v>0.212061953835402</v>
      </c>
      <c r="EZ104" s="28">
        <f t="shared" si="77"/>
        <v>0.2113489532173824</v>
      </c>
      <c r="FA104" s="28">
        <f t="shared" si="77"/>
        <v>0.21063834986993443</v>
      </c>
      <c r="FB104" s="28">
        <f t="shared" si="77"/>
        <v>0.20993013573288813</v>
      </c>
      <c r="FC104" s="28">
        <f t="shared" si="77"/>
        <v>0.20922430277317361</v>
      </c>
      <c r="FD104" s="28">
        <f t="shared" si="77"/>
        <v>0.20852084298472998</v>
      </c>
      <c r="FE104" s="28">
        <f t="shared" si="77"/>
        <v>0.2078197483884146</v>
      </c>
      <c r="FF104" s="28">
        <f t="shared" si="77"/>
        <v>0.20712101103191249</v>
      </c>
      <c r="FG104" s="28">
        <f t="shared" si="77"/>
        <v>0.20642462298964623</v>
      </c>
      <c r="FH104" s="28">
        <f t="shared" si="77"/>
        <v>0.20573057636268588</v>
      </c>
    </row>
    <row r="105" spans="1:164">
      <c r="A105">
        <v>99</v>
      </c>
      <c r="B105" s="84">
        <v>-1.0038105888040441</v>
      </c>
      <c r="C105" s="84">
        <v>-2.9079847611058209E-3</v>
      </c>
      <c r="D105" s="28"/>
      <c r="E105" s="28">
        <f t="shared" si="76"/>
        <v>0.37729392960079983</v>
      </c>
      <c r="F105" s="28">
        <f t="shared" si="76"/>
        <v>0.37619835832739362</v>
      </c>
      <c r="G105" s="28">
        <f t="shared" si="76"/>
        <v>0.3751059683307611</v>
      </c>
      <c r="H105" s="28">
        <f t="shared" si="76"/>
        <v>0.37401675037323595</v>
      </c>
      <c r="I105" s="28">
        <f t="shared" si="76"/>
        <v>0.37293069524397576</v>
      </c>
      <c r="J105" s="28">
        <f t="shared" si="76"/>
        <v>0.37184779375888427</v>
      </c>
      <c r="K105" s="28">
        <f t="shared" si="76"/>
        <v>0.37076803676053349</v>
      </c>
      <c r="L105" s="28">
        <f t="shared" si="76"/>
        <v>0.36969141511808656</v>
      </c>
      <c r="M105" s="28">
        <f t="shared" si="76"/>
        <v>0.36861791972722024</v>
      </c>
      <c r="N105" s="28">
        <f t="shared" si="76"/>
        <v>0.36754754151004826</v>
      </c>
      <c r="O105" s="28">
        <f t="shared" si="76"/>
        <v>0.36648027141504425</v>
      </c>
      <c r="P105" s="28">
        <f t="shared" si="76"/>
        <v>0.36541610041696521</v>
      </c>
      <c r="Q105" s="28">
        <f t="shared" si="76"/>
        <v>0.36435501951677535</v>
      </c>
      <c r="R105" s="28">
        <f t="shared" si="76"/>
        <v>0.36329701974157008</v>
      </c>
      <c r="S105" s="28">
        <f t="shared" si="76"/>
        <v>0.36224209214449987</v>
      </c>
      <c r="T105" s="28">
        <f t="shared" si="74"/>
        <v>0.36119022780469456</v>
      </c>
      <c r="U105" s="28">
        <f t="shared" si="74"/>
        <v>0.36014141782718823</v>
      </c>
      <c r="V105" s="28">
        <f t="shared" si="74"/>
        <v>0.35909565334284377</v>
      </c>
      <c r="W105" s="28">
        <f t="shared" si="74"/>
        <v>0.358052925508278</v>
      </c>
      <c r="X105" s="28">
        <f t="shared" si="74"/>
        <v>0.35701322550578662</v>
      </c>
      <c r="Y105" s="28">
        <f t="shared" si="74"/>
        <v>0.35597654454326988</v>
      </c>
      <c r="Z105" s="28">
        <f t="shared" si="74"/>
        <v>0.35494287385415846</v>
      </c>
      <c r="AA105" s="28">
        <f t="shared" si="74"/>
        <v>0.35391220469733869</v>
      </c>
      <c r="AB105" s="28">
        <f t="shared" si="74"/>
        <v>0.35288452835707923</v>
      </c>
      <c r="AC105" s="28">
        <f t="shared" si="74"/>
        <v>0.35185983614295691</v>
      </c>
      <c r="AD105" s="28">
        <f t="shared" si="74"/>
        <v>0.35083811938978382</v>
      </c>
      <c r="AE105" s="28">
        <f t="shared" si="74"/>
        <v>0.34981936945753339</v>
      </c>
      <c r="AF105" s="28">
        <f t="shared" si="74"/>
        <v>0.34880357773126769</v>
      </c>
      <c r="AG105" s="28">
        <f t="shared" si="74"/>
        <v>0.34779073562106455</v>
      </c>
      <c r="AH105" s="28">
        <f t="shared" si="74"/>
        <v>0.34678083456194486</v>
      </c>
      <c r="AI105" s="28">
        <f t="shared" si="74"/>
        <v>0.34577386601380022</v>
      </c>
      <c r="AJ105" s="28">
        <f t="shared" si="75"/>
        <v>0.34476982146132057</v>
      </c>
      <c r="AK105" s="28">
        <f t="shared" si="75"/>
        <v>0.34376869241392216</v>
      </c>
      <c r="AL105" s="28">
        <f t="shared" si="75"/>
        <v>0.34277047040567621</v>
      </c>
      <c r="AM105" s="28">
        <f t="shared" si="75"/>
        <v>0.3417751469952367</v>
      </c>
      <c r="AN105" s="28">
        <f t="shared" si="75"/>
        <v>0.34078271376576924</v>
      </c>
      <c r="AO105" s="28">
        <f t="shared" si="75"/>
        <v>0.33979316232488005</v>
      </c>
      <c r="AP105" s="28">
        <f t="shared" si="75"/>
        <v>0.33880648430454485</v>
      </c>
      <c r="AQ105" s="28">
        <f t="shared" si="75"/>
        <v>0.33782267136103805</v>
      </c>
      <c r="AR105" s="28">
        <f t="shared" si="75"/>
        <v>0.33684171517486217</v>
      </c>
      <c r="AS105" s="28">
        <f t="shared" si="75"/>
        <v>0.33586360745067761</v>
      </c>
      <c r="AT105" s="28">
        <f t="shared" si="75"/>
        <v>0.3348883399172326</v>
      </c>
      <c r="AU105" s="28">
        <f t="shared" si="75"/>
        <v>0.3339159043272929</v>
      </c>
      <c r="AV105" s="28">
        <f t="shared" si="75"/>
        <v>0.33294629245757235</v>
      </c>
      <c r="AW105" s="28">
        <f t="shared" si="75"/>
        <v>0.33197949610866312</v>
      </c>
      <c r="AX105" s="28">
        <f t="shared" si="75"/>
        <v>0.33101550710496686</v>
      </c>
      <c r="AY105" s="28">
        <f t="shared" si="75"/>
        <v>0.33005431729462481</v>
      </c>
      <c r="AZ105" s="28">
        <f t="shared" si="80"/>
        <v>0.32909591854944942</v>
      </c>
      <c r="BA105" s="28">
        <f t="shared" si="78"/>
        <v>0.3281403027648554</v>
      </c>
      <c r="BB105" s="28">
        <f t="shared" si="78"/>
        <v>0.32718746185979131</v>
      </c>
      <c r="BC105" s="28">
        <f t="shared" si="78"/>
        <v>0.32623738777667116</v>
      </c>
      <c r="BD105" s="28">
        <f t="shared" si="78"/>
        <v>0.32529007248130615</v>
      </c>
      <c r="BE105" s="28">
        <f t="shared" si="78"/>
        <v>0.32434550796283684</v>
      </c>
      <c r="BF105" s="28">
        <f t="shared" si="78"/>
        <v>0.32340368623366561</v>
      </c>
      <c r="BG105" s="28">
        <f t="shared" si="78"/>
        <v>0.3224645993293887</v>
      </c>
      <c r="BH105" s="28">
        <f t="shared" si="78"/>
        <v>0.32152823930872904</v>
      </c>
      <c r="BI105" s="28">
        <f t="shared" si="78"/>
        <v>0.32059459825346948</v>
      </c>
      <c r="BJ105" s="28">
        <f t="shared" si="78"/>
        <v>0.31966366826838505</v>
      </c>
      <c r="BK105" s="28">
        <f t="shared" si="78"/>
        <v>0.31873544148117688</v>
      </c>
      <c r="BL105" s="28">
        <f t="shared" si="78"/>
        <v>0.31780991004240522</v>
      </c>
      <c r="BM105" s="28">
        <f t="shared" si="78"/>
        <v>0.31688706612542328</v>
      </c>
      <c r="BN105" s="28">
        <f t="shared" si="78"/>
        <v>0.31596690192631116</v>
      </c>
      <c r="BO105" s="28">
        <f t="shared" si="78"/>
        <v>0.31504940966380934</v>
      </c>
      <c r="BP105" s="28">
        <f t="shared" si="78"/>
        <v>0.31413458157925339</v>
      </c>
      <c r="BQ105" s="28">
        <f t="shared" si="79"/>
        <v>0.31322240993650829</v>
      </c>
      <c r="BR105" s="28">
        <f t="shared" si="79"/>
        <v>0.31231288702190274</v>
      </c>
      <c r="BS105" s="28">
        <f t="shared" si="79"/>
        <v>0.31140600514416411</v>
      </c>
      <c r="BT105" s="28">
        <f t="shared" si="79"/>
        <v>0.31050175663435337</v>
      </c>
      <c r="BU105" s="28">
        <f t="shared" si="79"/>
        <v>0.30960013384580037</v>
      </c>
      <c r="BV105" s="28">
        <f t="shared" si="79"/>
        <v>0.30870112915403908</v>
      </c>
      <c r="BW105" s="28">
        <f t="shared" si="79"/>
        <v>0.30780473495674288</v>
      </c>
      <c r="BX105" s="28">
        <f t="shared" si="79"/>
        <v>0.30691094367366062</v>
      </c>
      <c r="BY105" s="28">
        <f t="shared" si="79"/>
        <v>0.3060197477465525</v>
      </c>
      <c r="BZ105" s="28">
        <f t="shared" si="79"/>
        <v>0.3051311396391258</v>
      </c>
      <c r="CA105" s="28">
        <f t="shared" si="79"/>
        <v>0.30424511183697156</v>
      </c>
      <c r="CB105" s="28">
        <f t="shared" si="79"/>
        <v>0.30336165684750072</v>
      </c>
      <c r="CC105" s="28">
        <f t="shared" si="79"/>
        <v>0.30248076719988121</v>
      </c>
      <c r="CD105" s="28">
        <f t="shared" si="79"/>
        <v>0.30160243544497406</v>
      </c>
      <c r="CE105" s="28">
        <f t="shared" si="79"/>
        <v>0.30072665415527117</v>
      </c>
      <c r="CF105" s="28">
        <f t="shared" si="79"/>
        <v>0.29985341592483183</v>
      </c>
      <c r="CG105" s="28">
        <f t="shared" si="69"/>
        <v>0.29898271336922072</v>
      </c>
      <c r="CH105" s="28">
        <f t="shared" si="69"/>
        <v>0.29811453912544494</v>
      </c>
      <c r="CI105" s="28">
        <f t="shared" si="69"/>
        <v>0.29724888585189202</v>
      </c>
      <c r="CJ105" s="28">
        <f t="shared" si="69"/>
        <v>0.29638574622826769</v>
      </c>
      <c r="CK105" s="28">
        <f t="shared" si="69"/>
        <v>0.29552511295553435</v>
      </c>
      <c r="CL105" s="28">
        <f t="shared" si="69"/>
        <v>0.29466697875584874</v>
      </c>
      <c r="CM105" s="28">
        <f t="shared" si="69"/>
        <v>0.2938113363725009</v>
      </c>
      <c r="CN105" s="28">
        <f t="shared" si="69"/>
        <v>0.2929581785698524</v>
      </c>
      <c r="CO105" s="28">
        <f t="shared" si="69"/>
        <v>0.29210749813327569</v>
      </c>
      <c r="CP105" s="28">
        <f t="shared" si="69"/>
        <v>0.29125928786909261</v>
      </c>
      <c r="CQ105" s="28">
        <f t="shared" si="69"/>
        <v>0.29041354060451352</v>
      </c>
      <c r="CR105" s="28">
        <f t="shared" si="69"/>
        <v>0.28957024918757729</v>
      </c>
      <c r="CS105" s="28">
        <f t="shared" si="69"/>
        <v>0.28872940648709</v>
      </c>
      <c r="CT105" s="28">
        <f t="shared" si="69"/>
        <v>0.28789100539256518</v>
      </c>
      <c r="CU105" s="28">
        <f t="shared" si="69"/>
        <v>0.28705503881416344</v>
      </c>
      <c r="CV105" s="28">
        <f t="shared" si="71"/>
        <v>0.28622149968263255</v>
      </c>
      <c r="CW105" s="28">
        <f t="shared" si="71"/>
        <v>0.28539038094924785</v>
      </c>
      <c r="CX105" s="28">
        <f t="shared" si="71"/>
        <v>0.2845616755857524</v>
      </c>
      <c r="CY105" s="28">
        <f t="shared" si="71"/>
        <v>0.28373537658429754</v>
      </c>
      <c r="CZ105" s="28">
        <f t="shared" si="71"/>
        <v>0.282911476957384</v>
      </c>
      <c r="DA105" s="28">
        <f t="shared" si="71"/>
        <v>0.2820899697378022</v>
      </c>
      <c r="DB105" s="28">
        <f t="shared" si="71"/>
        <v>0.28127084797857388</v>
      </c>
      <c r="DC105" s="28">
        <f t="shared" si="71"/>
        <v>0.28045410475289312</v>
      </c>
      <c r="DD105" s="28">
        <f t="shared" si="71"/>
        <v>0.27963973315406759</v>
      </c>
      <c r="DE105" s="28">
        <f t="shared" si="71"/>
        <v>0.27882772629546076</v>
      </c>
      <c r="DF105" s="28">
        <f t="shared" si="71"/>
        <v>0.27801807731043282</v>
      </c>
      <c r="DG105" s="28">
        <f t="shared" si="71"/>
        <v>0.27721077935228322</v>
      </c>
      <c r="DH105" s="28">
        <f t="shared" si="71"/>
        <v>0.27640582559419269</v>
      </c>
      <c r="DI105" s="28">
        <f t="shared" si="71"/>
        <v>0.2756032092291652</v>
      </c>
      <c r="DJ105" s="28">
        <f t="shared" si="71"/>
        <v>0.27480292346997071</v>
      </c>
      <c r="DK105" s="28">
        <f t="shared" si="71"/>
        <v>0.27400496154908771</v>
      </c>
      <c r="DL105" s="28">
        <f t="shared" si="72"/>
        <v>0.27320931671864584</v>
      </c>
      <c r="DM105" s="28">
        <f t="shared" si="72"/>
        <v>0.27241598225036906</v>
      </c>
      <c r="DN105" s="28">
        <f t="shared" si="72"/>
        <v>0.27162495143551862</v>
      </c>
      <c r="DO105" s="28">
        <f t="shared" si="72"/>
        <v>0.27083621758483623</v>
      </c>
      <c r="DP105" s="28">
        <f t="shared" si="72"/>
        <v>0.27004977402848773</v>
      </c>
      <c r="DQ105" s="28">
        <f t="shared" si="72"/>
        <v>0.26926561411600652</v>
      </c>
      <c r="DR105" s="28">
        <f t="shared" si="72"/>
        <v>0.26848373121623731</v>
      </c>
      <c r="DS105" s="28">
        <f t="shared" si="72"/>
        <v>0.26770411871728017</v>
      </c>
      <c r="DT105" s="28">
        <f t="shared" si="72"/>
        <v>0.26692677002643456</v>
      </c>
      <c r="DU105" s="28">
        <f t="shared" si="72"/>
        <v>0.26615167857014344</v>
      </c>
      <c r="DV105" s="28">
        <f t="shared" si="72"/>
        <v>0.26537883779393795</v>
      </c>
      <c r="DW105" s="28">
        <f t="shared" si="72"/>
        <v>0.26460824116238174</v>
      </c>
      <c r="DX105" s="28">
        <f t="shared" si="72"/>
        <v>0.26383988215901588</v>
      </c>
      <c r="DY105" s="28">
        <f t="shared" si="72"/>
        <v>0.26307375428630364</v>
      </c>
      <c r="DZ105" s="28">
        <f t="shared" si="72"/>
        <v>0.26230985106557553</v>
      </c>
      <c r="EA105" s="28">
        <f t="shared" si="72"/>
        <v>0.26154816603697467</v>
      </c>
      <c r="EB105" s="28">
        <f t="shared" si="70"/>
        <v>0.26078869275940197</v>
      </c>
      <c r="EC105" s="28">
        <f t="shared" si="70"/>
        <v>0.26003142481046182</v>
      </c>
      <c r="ED105" s="28">
        <f t="shared" si="70"/>
        <v>0.25927635578640768</v>
      </c>
      <c r="EE105" s="28">
        <f t="shared" si="70"/>
        <v>0.25852347930208786</v>
      </c>
      <c r="EF105" s="28">
        <f t="shared" si="70"/>
        <v>0.25777278899089179</v>
      </c>
      <c r="EG105" s="28">
        <f t="shared" si="70"/>
        <v>0.257024278504696</v>
      </c>
      <c r="EH105" s="28">
        <f t="shared" si="70"/>
        <v>0.25627794151381023</v>
      </c>
      <c r="EI105" s="28">
        <f t="shared" si="70"/>
        <v>0.25553377170692443</v>
      </c>
      <c r="EJ105" s="28">
        <f t="shared" si="70"/>
        <v>0.25479176279105487</v>
      </c>
      <c r="EK105" s="28">
        <f t="shared" si="70"/>
        <v>0.25405190849149123</v>
      </c>
      <c r="EL105" s="28">
        <f t="shared" si="70"/>
        <v>0.25331420255174342</v>
      </c>
      <c r="EM105" s="28">
        <f t="shared" si="70"/>
        <v>0.25257863873348863</v>
      </c>
      <c r="EN105" s="28">
        <f t="shared" si="70"/>
        <v>0.25184521081651884</v>
      </c>
      <c r="EO105" s="28">
        <f t="shared" si="70"/>
        <v>0.25111391259868782</v>
      </c>
      <c r="EP105" s="28">
        <f t="shared" si="70"/>
        <v>0.25038473789585897</v>
      </c>
      <c r="EQ105" s="28">
        <f t="shared" si="73"/>
        <v>0.24965768054185308</v>
      </c>
      <c r="ER105" s="28">
        <f t="shared" si="73"/>
        <v>0.24893273438839578</v>
      </c>
      <c r="ES105" s="28">
        <f t="shared" si="73"/>
        <v>0.24820989330506602</v>
      </c>
      <c r="ET105" s="28">
        <f t="shared" si="73"/>
        <v>0.24748915117924392</v>
      </c>
      <c r="EU105" s="28">
        <f t="shared" si="73"/>
        <v>0.24677050191605915</v>
      </c>
      <c r="EV105" s="28">
        <f t="shared" si="73"/>
        <v>0.24605393943833967</v>
      </c>
      <c r="EW105" s="28">
        <f t="shared" si="73"/>
        <v>0.24533945768655982</v>
      </c>
      <c r="EX105" s="28">
        <f t="shared" si="73"/>
        <v>0.24462705061878942</v>
      </c>
      <c r="EY105" s="28">
        <f t="shared" si="73"/>
        <v>0.24391671221064273</v>
      </c>
      <c r="EZ105" s="28">
        <f t="shared" si="77"/>
        <v>0.24320843645522727</v>
      </c>
      <c r="FA105" s="28">
        <f t="shared" si="77"/>
        <v>0.24250221736309316</v>
      </c>
      <c r="FB105" s="28">
        <f t="shared" si="77"/>
        <v>0.24179804896218243</v>
      </c>
      <c r="FC105" s="28">
        <f t="shared" si="77"/>
        <v>0.24109592529777851</v>
      </c>
      <c r="FD105" s="28">
        <f t="shared" si="77"/>
        <v>0.2403958404324561</v>
      </c>
      <c r="FE105" s="28">
        <f t="shared" si="77"/>
        <v>0.23969778844603054</v>
      </c>
      <c r="FF105" s="28">
        <f t="shared" si="77"/>
        <v>0.23900176343550797</v>
      </c>
      <c r="FG105" s="28">
        <f t="shared" si="77"/>
        <v>0.23830775951503563</v>
      </c>
      <c r="FH105" s="28">
        <f t="shared" si="77"/>
        <v>0.23761577081585164</v>
      </c>
    </row>
    <row r="106" spans="1:164">
      <c r="A106">
        <v>100</v>
      </c>
      <c r="B106" s="84">
        <v>-0.93039194974259132</v>
      </c>
      <c r="C106" s="84">
        <v>-2.4937853434790908E-3</v>
      </c>
      <c r="D106" s="28"/>
      <c r="E106" s="28">
        <f t="shared" si="76"/>
        <v>0.40435822582929787</v>
      </c>
      <c r="F106" s="28">
        <f t="shared" si="76"/>
        <v>0.40335109951257364</v>
      </c>
      <c r="G106" s="28">
        <f t="shared" si="76"/>
        <v>0.40234648162365688</v>
      </c>
      <c r="H106" s="28">
        <f t="shared" si="76"/>
        <v>0.40134436591486045</v>
      </c>
      <c r="I106" s="28">
        <f t="shared" si="76"/>
        <v>0.40034474615405835</v>
      </c>
      <c r="J106" s="28">
        <f t="shared" si="76"/>
        <v>0.39934761612464664</v>
      </c>
      <c r="K106" s="28">
        <f t="shared" si="76"/>
        <v>0.39835296962550504</v>
      </c>
      <c r="L106" s="28">
        <f t="shared" si="76"/>
        <v>0.39736080047095829</v>
      </c>
      <c r="M106" s="28">
        <f t="shared" si="76"/>
        <v>0.39637110249073754</v>
      </c>
      <c r="N106" s="28">
        <f t="shared" si="76"/>
        <v>0.3953838695299422</v>
      </c>
      <c r="O106" s="28">
        <f t="shared" si="76"/>
        <v>0.39439909544900148</v>
      </c>
      <c r="P106" s="28">
        <f t="shared" si="76"/>
        <v>0.39341677412363635</v>
      </c>
      <c r="Q106" s="28">
        <f t="shared" si="76"/>
        <v>0.39243689944482141</v>
      </c>
      <c r="R106" s="28">
        <f t="shared" si="76"/>
        <v>0.39145946531874681</v>
      </c>
      <c r="S106" s="28">
        <f t="shared" si="76"/>
        <v>0.39048446566678047</v>
      </c>
      <c r="T106" s="28">
        <f t="shared" si="74"/>
        <v>0.38951189442543016</v>
      </c>
      <c r="U106" s="28">
        <f t="shared" si="74"/>
        <v>0.38854174554630594</v>
      </c>
      <c r="V106" s="28">
        <f t="shared" si="74"/>
        <v>0.38757401299608241</v>
      </c>
      <c r="W106" s="28">
        <f t="shared" si="74"/>
        <v>0.38660869075646126</v>
      </c>
      <c r="X106" s="28">
        <f t="shared" si="74"/>
        <v>0.38564577282413381</v>
      </c>
      <c r="Y106" s="28">
        <f t="shared" si="74"/>
        <v>0.38468525321074376</v>
      </c>
      <c r="Z106" s="28">
        <f t="shared" si="74"/>
        <v>0.38372712594284986</v>
      </c>
      <c r="AA106" s="28">
        <f t="shared" si="74"/>
        <v>0.38277138506188868</v>
      </c>
      <c r="AB106" s="28">
        <f t="shared" si="74"/>
        <v>0.38181802462413778</v>
      </c>
      <c r="AC106" s="28">
        <f t="shared" si="74"/>
        <v>0.38086703870067851</v>
      </c>
      <c r="AD106" s="28">
        <f t="shared" si="74"/>
        <v>0.37991842137735932</v>
      </c>
      <c r="AE106" s="28">
        <f t="shared" si="74"/>
        <v>0.37897216675475892</v>
      </c>
      <c r="AF106" s="28">
        <f t="shared" si="74"/>
        <v>0.37802826894814962</v>
      </c>
      <c r="AG106" s="28">
        <f t="shared" si="74"/>
        <v>0.37708672208746052</v>
      </c>
      <c r="AH106" s="28">
        <f t="shared" si="74"/>
        <v>0.37614752031724136</v>
      </c>
      <c r="AI106" s="28">
        <f t="shared" si="74"/>
        <v>0.37521065779662588</v>
      </c>
      <c r="AJ106" s="28">
        <f t="shared" si="75"/>
        <v>0.37427612869929544</v>
      </c>
      <c r="AK106" s="28">
        <f t="shared" si="75"/>
        <v>0.37334392721344301</v>
      </c>
      <c r="AL106" s="28">
        <f t="shared" si="75"/>
        <v>0.37241404754173685</v>
      </c>
      <c r="AM106" s="28">
        <f t="shared" si="75"/>
        <v>0.37148648390128453</v>
      </c>
      <c r="AN106" s="28">
        <f t="shared" si="75"/>
        <v>0.37056123052359691</v>
      </c>
      <c r="AO106" s="28">
        <f t="shared" si="75"/>
        <v>0.36963828165455231</v>
      </c>
      <c r="AP106" s="28">
        <f t="shared" si="75"/>
        <v>0.36871763155436077</v>
      </c>
      <c r="AQ106" s="28">
        <f t="shared" si="75"/>
        <v>0.36779927449752819</v>
      </c>
      <c r="AR106" s="28">
        <f t="shared" si="75"/>
        <v>0.36688320477282105</v>
      </c>
      <c r="AS106" s="28">
        <f t="shared" si="75"/>
        <v>0.3659694166832303</v>
      </c>
      <c r="AT106" s="28">
        <f t="shared" si="75"/>
        <v>0.36505790454593678</v>
      </c>
      <c r="AU106" s="28">
        <f t="shared" si="75"/>
        <v>0.36414866269227497</v>
      </c>
      <c r="AV106" s="28">
        <f t="shared" si="75"/>
        <v>0.36324168546769853</v>
      </c>
      <c r="AW106" s="28">
        <f t="shared" si="75"/>
        <v>0.36233696723174458</v>
      </c>
      <c r="AX106" s="28">
        <f t="shared" si="75"/>
        <v>0.36143450235799868</v>
      </c>
      <c r="AY106" s="28">
        <f t="shared" si="75"/>
        <v>0.36053428523406034</v>
      </c>
      <c r="AZ106" s="28">
        <f t="shared" si="80"/>
        <v>0.3596363102615075</v>
      </c>
      <c r="BA106" s="28">
        <f t="shared" si="78"/>
        <v>0.35874057185586206</v>
      </c>
      <c r="BB106" s="28">
        <f t="shared" si="78"/>
        <v>0.35784706444655495</v>
      </c>
      <c r="BC106" s="28">
        <f t="shared" si="78"/>
        <v>0.3569557824768918</v>
      </c>
      <c r="BD106" s="28">
        <f t="shared" si="78"/>
        <v>0.35606672040401804</v>
      </c>
      <c r="BE106" s="28">
        <f t="shared" si="78"/>
        <v>0.35517987269888451</v>
      </c>
      <c r="BF106" s="28">
        <f t="shared" si="78"/>
        <v>0.35429523384621331</v>
      </c>
      <c r="BG106" s="28">
        <f t="shared" si="78"/>
        <v>0.3534127983444631</v>
      </c>
      <c r="BH106" s="28">
        <f t="shared" si="78"/>
        <v>0.35253256070579542</v>
      </c>
      <c r="BI106" s="28">
        <f t="shared" si="78"/>
        <v>0.35165451545603982</v>
      </c>
      <c r="BJ106" s="28">
        <f t="shared" si="78"/>
        <v>0.35077865713466078</v>
      </c>
      <c r="BK106" s="28">
        <f t="shared" si="78"/>
        <v>0.34990498029472272</v>
      </c>
      <c r="BL106" s="28">
        <f t="shared" si="78"/>
        <v>0.3490334795028569</v>
      </c>
      <c r="BM106" s="28">
        <f t="shared" si="78"/>
        <v>0.34816414933922735</v>
      </c>
      <c r="BN106" s="28">
        <f t="shared" si="78"/>
        <v>0.34729698439749696</v>
      </c>
      <c r="BO106" s="28">
        <f t="shared" si="78"/>
        <v>0.34643197928479447</v>
      </c>
      <c r="BP106" s="28">
        <f t="shared" si="78"/>
        <v>0.34556912862167999</v>
      </c>
      <c r="BQ106" s="28">
        <f t="shared" si="79"/>
        <v>0.34470842704211263</v>
      </c>
      <c r="BR106" s="28">
        <f t="shared" si="79"/>
        <v>0.34384986919341609</v>
      </c>
      <c r="BS106" s="28">
        <f t="shared" si="79"/>
        <v>0.34299344973624635</v>
      </c>
      <c r="BT106" s="28">
        <f t="shared" si="79"/>
        <v>0.34213916334455757</v>
      </c>
      <c r="BU106" s="28">
        <f t="shared" si="79"/>
        <v>0.3412870047055695</v>
      </c>
      <c r="BV106" s="28">
        <f t="shared" si="79"/>
        <v>0.34043696851973448</v>
      </c>
      <c r="BW106" s="28">
        <f t="shared" si="79"/>
        <v>0.33958904950070407</v>
      </c>
      <c r="BX106" s="28">
        <f t="shared" si="79"/>
        <v>0.33874324237529668</v>
      </c>
      <c r="BY106" s="28">
        <f t="shared" si="79"/>
        <v>0.33789954188346422</v>
      </c>
      <c r="BZ106" s="28">
        <f t="shared" si="79"/>
        <v>0.33705794277826007</v>
      </c>
      <c r="CA106" s="28">
        <f t="shared" si="79"/>
        <v>0.33621843982580563</v>
      </c>
      <c r="CB106" s="28">
        <f t="shared" si="79"/>
        <v>0.33538102780525864</v>
      </c>
      <c r="CC106" s="28">
        <f t="shared" si="79"/>
        <v>0.33454570150877994</v>
      </c>
      <c r="CD106" s="28">
        <f t="shared" si="79"/>
        <v>0.33371245574150155</v>
      </c>
      <c r="CE106" s="28">
        <f t="shared" si="79"/>
        <v>0.3328812853214943</v>
      </c>
      <c r="CF106" s="28">
        <f t="shared" si="79"/>
        <v>0.33205218507973538</v>
      </c>
      <c r="CG106" s="28">
        <f t="shared" si="69"/>
        <v>0.33122514986007656</v>
      </c>
      <c r="CH106" s="28">
        <f t="shared" si="69"/>
        <v>0.33040017451921183</v>
      </c>
      <c r="CI106" s="28">
        <f t="shared" si="69"/>
        <v>0.32957725392664533</v>
      </c>
      <c r="CJ106" s="28">
        <f t="shared" si="69"/>
        <v>0.32875638296465981</v>
      </c>
      <c r="CK106" s="28">
        <f t="shared" si="69"/>
        <v>0.32793755652828471</v>
      </c>
      <c r="CL106" s="28">
        <f t="shared" si="69"/>
        <v>0.32712076952526409</v>
      </c>
      <c r="CM106" s="28">
        <f t="shared" si="69"/>
        <v>0.32630601687602512</v>
      </c>
      <c r="CN106" s="28">
        <f t="shared" si="69"/>
        <v>0.32549329351364686</v>
      </c>
      <c r="CO106" s="28">
        <f t="shared" si="69"/>
        <v>0.32468259438382813</v>
      </c>
      <c r="CP106" s="28">
        <f t="shared" si="69"/>
        <v>0.32387391444485669</v>
      </c>
      <c r="CQ106" s="28">
        <f t="shared" si="69"/>
        <v>0.32306724866757736</v>
      </c>
      <c r="CR106" s="28">
        <f t="shared" si="69"/>
        <v>0.3222625920353609</v>
      </c>
      <c r="CS106" s="28">
        <f t="shared" si="69"/>
        <v>0.3214599395440732</v>
      </c>
      <c r="CT106" s="28">
        <f t="shared" si="69"/>
        <v>0.32065928620204348</v>
      </c>
      <c r="CU106" s="28">
        <f t="shared" si="69"/>
        <v>0.31986062703003393</v>
      </c>
      <c r="CV106" s="28">
        <f t="shared" si="71"/>
        <v>0.31906395706120816</v>
      </c>
      <c r="CW106" s="28">
        <f t="shared" si="71"/>
        <v>0.31826927134110078</v>
      </c>
      <c r="CX106" s="28">
        <f t="shared" si="71"/>
        <v>0.31747656492758619</v>
      </c>
      <c r="CY106" s="28">
        <f t="shared" si="71"/>
        <v>0.31668583289084817</v>
      </c>
      <c r="CZ106" s="28">
        <f t="shared" si="71"/>
        <v>0.31589707031334902</v>
      </c>
      <c r="DA106" s="28">
        <f t="shared" si="71"/>
        <v>0.31511027228979904</v>
      </c>
      <c r="DB106" s="28">
        <f t="shared" si="71"/>
        <v>0.31432543392712614</v>
      </c>
      <c r="DC106" s="28">
        <f t="shared" si="71"/>
        <v>0.31354255034444511</v>
      </c>
      <c r="DD106" s="28">
        <f t="shared" si="71"/>
        <v>0.31276161667302771</v>
      </c>
      <c r="DE106" s="28">
        <f t="shared" si="71"/>
        <v>0.3119826280562718</v>
      </c>
      <c r="DF106" s="28">
        <f t="shared" si="71"/>
        <v>0.31120557964967188</v>
      </c>
      <c r="DG106" s="28">
        <f t="shared" si="71"/>
        <v>0.3104304666207881</v>
      </c>
      <c r="DH106" s="28">
        <f t="shared" si="71"/>
        <v>0.30965728414921706</v>
      </c>
      <c r="DI106" s="28">
        <f t="shared" si="71"/>
        <v>0.30888602742656129</v>
      </c>
      <c r="DJ106" s="28">
        <f t="shared" si="71"/>
        <v>0.30811669165639932</v>
      </c>
      <c r="DK106" s="28">
        <f t="shared" si="71"/>
        <v>0.30734927205425638</v>
      </c>
      <c r="DL106" s="28">
        <f t="shared" si="72"/>
        <v>0.30658376384757391</v>
      </c>
      <c r="DM106" s="28">
        <f t="shared" si="72"/>
        <v>0.3058201622756806</v>
      </c>
      <c r="DN106" s="28">
        <f t="shared" si="72"/>
        <v>0.30505846258976221</v>
      </c>
      <c r="DO106" s="28">
        <f t="shared" si="72"/>
        <v>0.30429866005283224</v>
      </c>
      <c r="DP106" s="28">
        <f t="shared" si="72"/>
        <v>0.3035407499397027</v>
      </c>
      <c r="DQ106" s="28">
        <f t="shared" si="72"/>
        <v>0.30278472753695451</v>
      </c>
      <c r="DR106" s="28">
        <f t="shared" si="72"/>
        <v>0.30203058814290801</v>
      </c>
      <c r="DS106" s="28">
        <f t="shared" si="72"/>
        <v>0.30127832706759394</v>
      </c>
      <c r="DT106" s="28">
        <f t="shared" si="72"/>
        <v>0.30052793963272451</v>
      </c>
      <c r="DU106" s="28">
        <f t="shared" si="72"/>
        <v>0.29977942117166362</v>
      </c>
      <c r="DV106" s="28">
        <f t="shared" si="72"/>
        <v>0.29903276702939874</v>
      </c>
      <c r="DW106" s="28">
        <f t="shared" si="72"/>
        <v>0.29828797256251111</v>
      </c>
      <c r="DX106" s="28">
        <f t="shared" si="72"/>
        <v>0.29754503313914732</v>
      </c>
      <c r="DY106" s="28">
        <f t="shared" si="72"/>
        <v>0.29680394413899047</v>
      </c>
      <c r="DZ106" s="28">
        <f t="shared" si="72"/>
        <v>0.29606470095323145</v>
      </c>
      <c r="EA106" s="28">
        <f t="shared" si="72"/>
        <v>0.29532729898454008</v>
      </c>
      <c r="EB106" s="28">
        <f t="shared" si="70"/>
        <v>0.29459173364703661</v>
      </c>
      <c r="EC106" s="28">
        <f t="shared" si="70"/>
        <v>0.29385800036626347</v>
      </c>
      <c r="ED106" s="28">
        <f t="shared" si="70"/>
        <v>0.29312609457915639</v>
      </c>
      <c r="EE106" s="28">
        <f t="shared" si="70"/>
        <v>0.2923960117340163</v>
      </c>
      <c r="EF106" s="28">
        <f t="shared" si="70"/>
        <v>0.29166774729048095</v>
      </c>
      <c r="EG106" s="28">
        <f t="shared" si="70"/>
        <v>0.29094129671949653</v>
      </c>
      <c r="EH106" s="28">
        <f t="shared" si="70"/>
        <v>0.29021665550329001</v>
      </c>
      <c r="EI106" s="28">
        <f t="shared" si="70"/>
        <v>0.28949381913534022</v>
      </c>
      <c r="EJ106" s="28">
        <f t="shared" si="70"/>
        <v>0.28877278312035071</v>
      </c>
      <c r="EK106" s="28">
        <f t="shared" si="70"/>
        <v>0.28805354297422103</v>
      </c>
      <c r="EL106" s="28">
        <f t="shared" si="70"/>
        <v>0.28733609422401934</v>
      </c>
      <c r="EM106" s="28">
        <f t="shared" si="70"/>
        <v>0.28662043240795443</v>
      </c>
      <c r="EN106" s="28">
        <f t="shared" si="70"/>
        <v>0.28590655307534807</v>
      </c>
      <c r="EO106" s="28">
        <f t="shared" si="70"/>
        <v>0.28519445178660702</v>
      </c>
      <c r="EP106" s="28">
        <f t="shared" si="70"/>
        <v>0.28448412411319574</v>
      </c>
      <c r="EQ106" s="28">
        <f t="shared" si="73"/>
        <v>0.28377556563760886</v>
      </c>
      <c r="ER106" s="28">
        <f t="shared" si="73"/>
        <v>0.28306877195334335</v>
      </c>
      <c r="ES106" s="28">
        <f t="shared" si="73"/>
        <v>0.28236373866487163</v>
      </c>
      <c r="ET106" s="28">
        <f t="shared" si="73"/>
        <v>0.28166046138761386</v>
      </c>
      <c r="EU106" s="28">
        <f t="shared" si="73"/>
        <v>0.28095893574791064</v>
      </c>
      <c r="EV106" s="28">
        <f t="shared" si="73"/>
        <v>0.28025915738299612</v>
      </c>
      <c r="EW106" s="28">
        <f t="shared" si="73"/>
        <v>0.27956112194097071</v>
      </c>
      <c r="EX106" s="28">
        <f t="shared" si="73"/>
        <v>0.27886482508077387</v>
      </c>
      <c r="EY106" s="28">
        <f t="shared" si="73"/>
        <v>0.27817026247215731</v>
      </c>
      <c r="EZ106" s="28">
        <f t="shared" si="77"/>
        <v>0.27747742979565815</v>
      </c>
      <c r="FA106" s="28">
        <f t="shared" si="77"/>
        <v>0.27678632274257153</v>
      </c>
      <c r="FB106" s="28">
        <f t="shared" si="77"/>
        <v>0.2760969370149246</v>
      </c>
      <c r="FC106" s="28">
        <f t="shared" si="77"/>
        <v>0.2754092683254491</v>
      </c>
      <c r="FD106" s="28">
        <f t="shared" si="77"/>
        <v>0.27472331239755499</v>
      </c>
      <c r="FE106" s="28">
        <f t="shared" si="77"/>
        <v>0.27403906496530406</v>
      </c>
      <c r="FF106" s="28">
        <f t="shared" si="77"/>
        <v>0.27335652177338304</v>
      </c>
      <c r="FG106" s="28">
        <f t="shared" si="77"/>
        <v>0.27267567857707725</v>
      </c>
      <c r="FH106" s="28">
        <f t="shared" si="77"/>
        <v>0.2719965311422442</v>
      </c>
    </row>
    <row r="107" spans="1:164">
      <c r="A107">
        <v>101</v>
      </c>
      <c r="B107" s="84">
        <v>-0.85915283396266329</v>
      </c>
      <c r="C107" s="84">
        <v>-2.122606438572087E-3</v>
      </c>
      <c r="D107" s="28"/>
      <c r="E107" s="28">
        <f t="shared" si="76"/>
        <v>0.43260648726902684</v>
      </c>
      <c r="F107" s="28">
        <f t="shared" si="76"/>
        <v>0.43168920780982156</v>
      </c>
      <c r="G107" s="28">
        <f t="shared" si="76"/>
        <v>0.43077387330898154</v>
      </c>
      <c r="H107" s="28">
        <f t="shared" si="76"/>
        <v>0.42986047964250407</v>
      </c>
      <c r="I107" s="28">
        <f t="shared" si="76"/>
        <v>0.42894902269513058</v>
      </c>
      <c r="J107" s="28">
        <f t="shared" si="76"/>
        <v>0.42803949836032856</v>
      </c>
      <c r="K107" s="28">
        <f t="shared" si="76"/>
        <v>0.42713190254027261</v>
      </c>
      <c r="L107" s="28">
        <f t="shared" si="76"/>
        <v>0.42622623114582631</v>
      </c>
      <c r="M107" s="28">
        <f t="shared" si="76"/>
        <v>0.42532248009652357</v>
      </c>
      <c r="N107" s="28">
        <f t="shared" si="76"/>
        <v>0.42442064532055046</v>
      </c>
      <c r="O107" s="28">
        <f t="shared" si="76"/>
        <v>0.42352072275472663</v>
      </c>
      <c r="P107" s="28">
        <f t="shared" si="76"/>
        <v>0.42262270834448712</v>
      </c>
      <c r="Q107" s="28">
        <f t="shared" si="76"/>
        <v>0.42172659804386414</v>
      </c>
      <c r="R107" s="28">
        <f t="shared" si="76"/>
        <v>0.42083238781546878</v>
      </c>
      <c r="S107" s="28">
        <f t="shared" si="76"/>
        <v>0.41994007363047281</v>
      </c>
      <c r="T107" s="28">
        <f t="shared" si="74"/>
        <v>0.41904965146859052</v>
      </c>
      <c r="U107" s="28">
        <f t="shared" si="74"/>
        <v>0.41816111731806072</v>
      </c>
      <c r="V107" s="28">
        <f t="shared" si="74"/>
        <v>0.41727446717562855</v>
      </c>
      <c r="W107" s="28">
        <f t="shared" si="74"/>
        <v>0.4163896970465274</v>
      </c>
      <c r="X107" s="28">
        <f t="shared" si="74"/>
        <v>0.41550680294446102</v>
      </c>
      <c r="Y107" s="28">
        <f t="shared" si="74"/>
        <v>0.41462578089158553</v>
      </c>
      <c r="Z107" s="28">
        <f t="shared" si="74"/>
        <v>0.41374662691849157</v>
      </c>
      <c r="AA107" s="28">
        <f t="shared" si="74"/>
        <v>0.41286933706418621</v>
      </c>
      <c r="AB107" s="28">
        <f t="shared" si="74"/>
        <v>0.41199390737607527</v>
      </c>
      <c r="AC107" s="28">
        <f t="shared" si="74"/>
        <v>0.41112033390994562</v>
      </c>
      <c r="AD107" s="28">
        <f t="shared" si="74"/>
        <v>0.410248612729947</v>
      </c>
      <c r="AE107" s="28">
        <f t="shared" si="74"/>
        <v>0.40937873990857476</v>
      </c>
      <c r="AF107" s="28">
        <f t="shared" si="74"/>
        <v>0.40851071152665192</v>
      </c>
      <c r="AG107" s="28">
        <f t="shared" si="74"/>
        <v>0.40764452367331144</v>
      </c>
      <c r="AH107" s="28">
        <f t="shared" si="74"/>
        <v>0.4067801724459788</v>
      </c>
      <c r="AI107" s="28">
        <f t="shared" si="74"/>
        <v>0.40591765395035434</v>
      </c>
      <c r="AJ107" s="28">
        <f t="shared" si="75"/>
        <v>0.40505696430039562</v>
      </c>
      <c r="AK107" s="28">
        <f t="shared" si="75"/>
        <v>0.4041980996183</v>
      </c>
      <c r="AL107" s="28">
        <f t="shared" si="75"/>
        <v>0.40334105603448733</v>
      </c>
      <c r="AM107" s="28">
        <f t="shared" si="75"/>
        <v>0.40248582968758212</v>
      </c>
      <c r="AN107" s="28">
        <f t="shared" si="75"/>
        <v>0.40163241672439648</v>
      </c>
      <c r="AO107" s="28">
        <f t="shared" si="75"/>
        <v>0.40078081329991255</v>
      </c>
      <c r="AP107" s="28">
        <f t="shared" si="75"/>
        <v>0.3999310155772654</v>
      </c>
      <c r="AQ107" s="28">
        <f t="shared" si="75"/>
        <v>0.39908301972772564</v>
      </c>
      <c r="AR107" s="28">
        <f t="shared" si="75"/>
        <v>0.39823682193068194</v>
      </c>
      <c r="AS107" s="28">
        <f t="shared" si="75"/>
        <v>0.39739241837362427</v>
      </c>
      <c r="AT107" s="28">
        <f t="shared" si="75"/>
        <v>0.3965498052521263</v>
      </c>
      <c r="AU107" s="28">
        <f t="shared" si="75"/>
        <v>0.39570897876982847</v>
      </c>
      <c r="AV107" s="28">
        <f t="shared" si="75"/>
        <v>0.39486993513842095</v>
      </c>
      <c r="AW107" s="28">
        <f t="shared" si="75"/>
        <v>0.39403267057762636</v>
      </c>
      <c r="AX107" s="28">
        <f t="shared" si="75"/>
        <v>0.39319718131518294</v>
      </c>
      <c r="AY107" s="28">
        <f t="shared" si="75"/>
        <v>0.39236346358682733</v>
      </c>
      <c r="AZ107" s="28">
        <f t="shared" si="80"/>
        <v>0.39153151363627792</v>
      </c>
      <c r="BA107" s="28">
        <f t="shared" si="78"/>
        <v>0.39070132771521759</v>
      </c>
      <c r="BB107" s="28">
        <f t="shared" si="78"/>
        <v>0.38987290208327713</v>
      </c>
      <c r="BC107" s="28">
        <f t="shared" si="78"/>
        <v>0.38904623300801816</v>
      </c>
      <c r="BD107" s="28">
        <f t="shared" si="78"/>
        <v>0.38822131676491634</v>
      </c>
      <c r="BE107" s="28">
        <f t="shared" si="78"/>
        <v>0.3873981496373447</v>
      </c>
      <c r="BF107" s="28">
        <f t="shared" si="78"/>
        <v>0.38657672791655701</v>
      </c>
      <c r="BG107" s="28">
        <f t="shared" si="78"/>
        <v>0.38575704790167054</v>
      </c>
      <c r="BH107" s="28">
        <f t="shared" si="78"/>
        <v>0.38493910589965008</v>
      </c>
      <c r="BI107" s="28">
        <f t="shared" si="78"/>
        <v>0.38412289822529083</v>
      </c>
      <c r="BJ107" s="28">
        <f t="shared" si="78"/>
        <v>0.38330842120120184</v>
      </c>
      <c r="BK107" s="28">
        <f t="shared" si="78"/>
        <v>0.38249567115778976</v>
      </c>
      <c r="BL107" s="28">
        <f t="shared" si="78"/>
        <v>0.38168464443324185</v>
      </c>
      <c r="BM107" s="28">
        <f t="shared" si="78"/>
        <v>0.38087533737350987</v>
      </c>
      <c r="BN107" s="28">
        <f t="shared" si="78"/>
        <v>0.3800677463322934</v>
      </c>
      <c r="BO107" s="28">
        <f t="shared" si="78"/>
        <v>0.37926186767102349</v>
      </c>
      <c r="BP107" s="28">
        <f t="shared" si="78"/>
        <v>0.37845769775884619</v>
      </c>
      <c r="BQ107" s="28">
        <f t="shared" si="79"/>
        <v>0.37765523297260639</v>
      </c>
      <c r="BR107" s="28">
        <f t="shared" si="79"/>
        <v>0.37685446969683117</v>
      </c>
      <c r="BS107" s="28">
        <f t="shared" si="79"/>
        <v>0.37605540432371387</v>
      </c>
      <c r="BT107" s="28">
        <f t="shared" si="79"/>
        <v>0.37525803325309753</v>
      </c>
      <c r="BU107" s="28">
        <f t="shared" si="79"/>
        <v>0.37446235289245888</v>
      </c>
      <c r="BV107" s="28">
        <f t="shared" si="79"/>
        <v>0.3736683596568921</v>
      </c>
      <c r="BW107" s="28">
        <f t="shared" si="79"/>
        <v>0.37287604996909252</v>
      </c>
      <c r="BX107" s="28">
        <f t="shared" si="79"/>
        <v>0.37208542025934077</v>
      </c>
      <c r="BY107" s="28">
        <f t="shared" si="79"/>
        <v>0.3712964669654864</v>
      </c>
      <c r="BZ107" s="28">
        <f t="shared" si="79"/>
        <v>0.37050918653293219</v>
      </c>
      <c r="CA107" s="28">
        <f t="shared" si="79"/>
        <v>0.3697235754146177</v>
      </c>
      <c r="CB107" s="28">
        <f t="shared" si="79"/>
        <v>0.36893963007100372</v>
      </c>
      <c r="CC107" s="28">
        <f t="shared" si="79"/>
        <v>0.36815734697005598</v>
      </c>
      <c r="CD107" s="28">
        <f t="shared" si="79"/>
        <v>0.36737672258722948</v>
      </c>
      <c r="CE107" s="28">
        <f t="shared" si="79"/>
        <v>0.36659775340545236</v>
      </c>
      <c r="CF107" s="28">
        <f t="shared" si="79"/>
        <v>0.36582043591511043</v>
      </c>
      <c r="CG107" s="28">
        <f t="shared" si="69"/>
        <v>0.36504476661403085</v>
      </c>
      <c r="CH107" s="28">
        <f t="shared" si="69"/>
        <v>0.3642707420074669</v>
      </c>
      <c r="CI107" s="28">
        <f t="shared" si="69"/>
        <v>0.36349835860808172</v>
      </c>
      <c r="CJ107" s="28">
        <f t="shared" si="69"/>
        <v>0.36272761293593314</v>
      </c>
      <c r="CK107" s="28">
        <f t="shared" si="69"/>
        <v>0.36195850151845743</v>
      </c>
      <c r="CL107" s="28">
        <f t="shared" si="69"/>
        <v>0.36119102089045396</v>
      </c>
      <c r="CM107" s="28">
        <f t="shared" si="69"/>
        <v>0.36042516759406967</v>
      </c>
      <c r="CN107" s="28">
        <f t="shared" si="69"/>
        <v>0.35966093817878342</v>
      </c>
      <c r="CO107" s="28">
        <f t="shared" si="69"/>
        <v>0.35889832920139025</v>
      </c>
      <c r="CP107" s="28">
        <f t="shared" si="69"/>
        <v>0.35813733722598606</v>
      </c>
      <c r="CQ107" s="28">
        <f t="shared" si="69"/>
        <v>0.35737795882395212</v>
      </c>
      <c r="CR107" s="28">
        <f t="shared" si="69"/>
        <v>0.35662019057393957</v>
      </c>
      <c r="CS107" s="28">
        <f t="shared" si="69"/>
        <v>0.3558640290618541</v>
      </c>
      <c r="CT107" s="28">
        <f t="shared" si="69"/>
        <v>0.35510947088084033</v>
      </c>
      <c r="CU107" s="28">
        <f t="shared" si="69"/>
        <v>0.35435651263126683</v>
      </c>
      <c r="CV107" s="28">
        <f t="shared" si="71"/>
        <v>0.35360515092071032</v>
      </c>
      <c r="CW107" s="28">
        <f t="shared" si="71"/>
        <v>0.35285538236394104</v>
      </c>
      <c r="CX107" s="28">
        <f t="shared" si="71"/>
        <v>0.35210720358290676</v>
      </c>
      <c r="CY107" s="28">
        <f t="shared" si="71"/>
        <v>0.35136061120671813</v>
      </c>
      <c r="CZ107" s="28">
        <f t="shared" si="71"/>
        <v>0.35061560187163321</v>
      </c>
      <c r="DA107" s="28">
        <f t="shared" si="71"/>
        <v>0.34987217222104233</v>
      </c>
      <c r="DB107" s="28">
        <f t="shared" si="71"/>
        <v>0.34913031890545321</v>
      </c>
      <c r="DC107" s="28">
        <f t="shared" si="71"/>
        <v>0.34839003858247553</v>
      </c>
      <c r="DD107" s="28">
        <f t="shared" si="71"/>
        <v>0.34765132791680614</v>
      </c>
      <c r="DE107" s="28">
        <f t="shared" si="71"/>
        <v>0.34691418358021364</v>
      </c>
      <c r="DF107" s="28">
        <f t="shared" si="71"/>
        <v>0.34617860225152403</v>
      </c>
      <c r="DG107" s="28">
        <f t="shared" si="71"/>
        <v>0.34544458061660516</v>
      </c>
      <c r="DH107" s="28">
        <f t="shared" si="71"/>
        <v>0.34471211536835217</v>
      </c>
      <c r="DI107" s="28">
        <f t="shared" si="71"/>
        <v>0.34398120320667214</v>
      </c>
      <c r="DJ107" s="28">
        <f t="shared" si="71"/>
        <v>0.34325184083846993</v>
      </c>
      <c r="DK107" s="28">
        <f t="shared" si="71"/>
        <v>0.34252402497763257</v>
      </c>
      <c r="DL107" s="28">
        <f t="shared" si="72"/>
        <v>0.34179775234501508</v>
      </c>
      <c r="DM107" s="28">
        <f t="shared" si="72"/>
        <v>0.34107301966842518</v>
      </c>
      <c r="DN107" s="28">
        <f t="shared" si="72"/>
        <v>0.34034982368260913</v>
      </c>
      <c r="DO107" s="28">
        <f t="shared" si="72"/>
        <v>0.33962816112923638</v>
      </c>
      <c r="DP107" s="28">
        <f t="shared" si="72"/>
        <v>0.3389080287568853</v>
      </c>
      <c r="DQ107" s="28">
        <f t="shared" si="72"/>
        <v>0.33818942332102847</v>
      </c>
      <c r="DR107" s="28">
        <f t="shared" si="72"/>
        <v>0.33747234158401807</v>
      </c>
      <c r="DS107" s="28">
        <f t="shared" si="72"/>
        <v>0.33675678031507111</v>
      </c>
      <c r="DT107" s="28">
        <f t="shared" si="72"/>
        <v>0.336042736290255</v>
      </c>
      <c r="DU107" s="28">
        <f t="shared" si="72"/>
        <v>0.33533020629247329</v>
      </c>
      <c r="DV107" s="28">
        <f t="shared" si="72"/>
        <v>0.3346191871114505</v>
      </c>
      <c r="DW107" s="28">
        <f t="shared" si="72"/>
        <v>0.33390967554371848</v>
      </c>
      <c r="DX107" s="28">
        <f t="shared" si="72"/>
        <v>0.33320166839260129</v>
      </c>
      <c r="DY107" s="28">
        <f t="shared" si="72"/>
        <v>0.33249516246820127</v>
      </c>
      <c r="DZ107" s="28">
        <f t="shared" si="72"/>
        <v>0.33179015458738431</v>
      </c>
      <c r="EA107" s="28">
        <f t="shared" si="72"/>
        <v>0.33108664157376583</v>
      </c>
      <c r="EB107" s="28">
        <f t="shared" si="70"/>
        <v>0.33038462025769616</v>
      </c>
      <c r="EC107" s="28">
        <f t="shared" si="70"/>
        <v>0.32968408747624656</v>
      </c>
      <c r="ED107" s="28">
        <f t="shared" si="70"/>
        <v>0.32898504007319479</v>
      </c>
      <c r="EE107" s="28">
        <f t="shared" si="70"/>
        <v>0.32828747489901072</v>
      </c>
      <c r="EF107" s="28">
        <f t="shared" si="70"/>
        <v>0.3275913888108426</v>
      </c>
      <c r="EG107" s="28">
        <f t="shared" si="70"/>
        <v>0.32689677867250266</v>
      </c>
      <c r="EH107" s="28">
        <f t="shared" si="70"/>
        <v>0.32620364135445273</v>
      </c>
      <c r="EI107" s="28">
        <f t="shared" si="70"/>
        <v>0.32551197373379054</v>
      </c>
      <c r="EJ107" s="28">
        <f t="shared" si="70"/>
        <v>0.32482177269423546</v>
      </c>
      <c r="EK107" s="28">
        <f t="shared" si="70"/>
        <v>0.32413303512611435</v>
      </c>
      <c r="EL107" s="28">
        <f t="shared" si="70"/>
        <v>0.32344575792634794</v>
      </c>
      <c r="EM107" s="28">
        <f t="shared" si="70"/>
        <v>0.32275993799843633</v>
      </c>
      <c r="EN107" s="28">
        <f t="shared" si="70"/>
        <v>0.3220755722524456</v>
      </c>
      <c r="EO107" s="28">
        <f t="shared" si="70"/>
        <v>0.32139265760499314</v>
      </c>
      <c r="EP107" s="28">
        <f t="shared" si="70"/>
        <v>0.32071119097923467</v>
      </c>
      <c r="EQ107" s="28">
        <f t="shared" si="73"/>
        <v>0.32003116930484965</v>
      </c>
      <c r="ER107" s="28">
        <f t="shared" si="73"/>
        <v>0.31935258951802781</v>
      </c>
      <c r="ES107" s="28">
        <f t="shared" si="73"/>
        <v>0.31867544856145513</v>
      </c>
      <c r="ET107" s="28">
        <f t="shared" si="73"/>
        <v>0.31799974338430026</v>
      </c>
      <c r="EU107" s="28">
        <f t="shared" si="73"/>
        <v>0.31732547094220076</v>
      </c>
      <c r="EV107" s="28">
        <f t="shared" si="73"/>
        <v>0.31665262819724926</v>
      </c>
      <c r="EW107" s="28">
        <f t="shared" si="73"/>
        <v>0.31598121211797986</v>
      </c>
      <c r="EX107" s="28">
        <f t="shared" si="73"/>
        <v>0.31531121967935427</v>
      </c>
      <c r="EY107" s="28">
        <f t="shared" si="73"/>
        <v>0.3146426478627487</v>
      </c>
      <c r="EZ107" s="28">
        <f t="shared" si="77"/>
        <v>0.31397549365593952</v>
      </c>
      <c r="FA107" s="28">
        <f t="shared" si="77"/>
        <v>0.31330975405309047</v>
      </c>
      <c r="FB107" s="28">
        <f t="shared" si="77"/>
        <v>0.31264542605473838</v>
      </c>
      <c r="FC107" s="28">
        <f t="shared" si="77"/>
        <v>0.31198250666778027</v>
      </c>
      <c r="FD107" s="28">
        <f t="shared" si="77"/>
        <v>0.31132099290545945</v>
      </c>
      <c r="FE107" s="28">
        <f t="shared" si="77"/>
        <v>0.31066088178735229</v>
      </c>
      <c r="FF107" s="28">
        <f t="shared" si="77"/>
        <v>0.31000217033935468</v>
      </c>
      <c r="FG107" s="28">
        <f t="shared" si="77"/>
        <v>0.30934485559366875</v>
      </c>
      <c r="FH107" s="28">
        <f t="shared" si="77"/>
        <v>0.30868893458878927</v>
      </c>
    </row>
    <row r="108" spans="1:164">
      <c r="A108">
        <v>102</v>
      </c>
      <c r="B108" s="84">
        <v>-0.79013267486011274</v>
      </c>
      <c r="C108" s="84">
        <v>-1.7917983853404668E-3</v>
      </c>
      <c r="D108" s="28"/>
      <c r="E108" s="28">
        <f t="shared" si="76"/>
        <v>0.46198877210132183</v>
      </c>
      <c r="F108" s="28">
        <f t="shared" si="76"/>
        <v>0.46116172253973281</v>
      </c>
      <c r="G108" s="28">
        <f t="shared" si="76"/>
        <v>0.46033615355736701</v>
      </c>
      <c r="H108" s="28">
        <f t="shared" si="76"/>
        <v>0.4595120625037003</v>
      </c>
      <c r="I108" s="28">
        <f t="shared" si="76"/>
        <v>0.45868944673295342</v>
      </c>
      <c r="J108" s="28">
        <f t="shared" si="76"/>
        <v>0.45786830360408365</v>
      </c>
      <c r="K108" s="28">
        <f t="shared" si="76"/>
        <v>0.45704863048077621</v>
      </c>
      <c r="L108" s="28">
        <f t="shared" si="76"/>
        <v>0.45623042473143588</v>
      </c>
      <c r="M108" s="28">
        <f t="shared" si="76"/>
        <v>0.45541368372917856</v>
      </c>
      <c r="N108" s="28">
        <f t="shared" si="76"/>
        <v>0.45459840485182257</v>
      </c>
      <c r="O108" s="28">
        <f t="shared" si="76"/>
        <v>0.45378458548188061</v>
      </c>
      <c r="P108" s="28">
        <f t="shared" si="76"/>
        <v>0.45297222300655116</v>
      </c>
      <c r="Q108" s="28">
        <f t="shared" si="76"/>
        <v>0.45216131481771016</v>
      </c>
      <c r="R108" s="28">
        <f t="shared" si="76"/>
        <v>0.45135185831190261</v>
      </c>
      <c r="S108" s="28">
        <f t="shared" si="76"/>
        <v>0.450543850890334</v>
      </c>
      <c r="T108" s="28">
        <f t="shared" si="74"/>
        <v>0.44973728995886236</v>
      </c>
      <c r="U108" s="28">
        <f t="shared" si="74"/>
        <v>0.44893217292798976</v>
      </c>
      <c r="V108" s="28">
        <f t="shared" si="74"/>
        <v>0.44812849721285392</v>
      </c>
      <c r="W108" s="28">
        <f t="shared" si="74"/>
        <v>0.44732626023321981</v>
      </c>
      <c r="X108" s="28">
        <f t="shared" si="74"/>
        <v>0.44652545941347177</v>
      </c>
      <c r="Y108" s="28">
        <f t="shared" si="74"/>
        <v>0.44572609218260484</v>
      </c>
      <c r="Z108" s="28">
        <f t="shared" si="74"/>
        <v>0.44492815597421681</v>
      </c>
      <c r="AA108" s="28">
        <f t="shared" si="74"/>
        <v>0.44413164822649959</v>
      </c>
      <c r="AB108" s="28">
        <f t="shared" si="74"/>
        <v>0.44333656638223135</v>
      </c>
      <c r="AC108" s="28">
        <f t="shared" si="74"/>
        <v>0.44254290788876827</v>
      </c>
      <c r="AD108" s="28">
        <f t="shared" si="74"/>
        <v>0.44175067019803615</v>
      </c>
      <c r="AE108" s="28">
        <f t="shared" si="74"/>
        <v>0.44095985076652239</v>
      </c>
      <c r="AF108" s="28">
        <f t="shared" si="74"/>
        <v>0.44017044705526764</v>
      </c>
      <c r="AG108" s="28">
        <f t="shared" si="74"/>
        <v>0.43938245652985797</v>
      </c>
      <c r="AH108" s="28">
        <f t="shared" si="74"/>
        <v>0.43859587666041644</v>
      </c>
      <c r="AI108" s="28">
        <f t="shared" si="74"/>
        <v>0.43781070492159513</v>
      </c>
      <c r="AJ108" s="28">
        <f t="shared" si="75"/>
        <v>0.43702693879256682</v>
      </c>
      <c r="AK108" s="28">
        <f t="shared" si="75"/>
        <v>0.43624457575701736</v>
      </c>
      <c r="AL108" s="28">
        <f t="shared" si="75"/>
        <v>0.43546361330313699</v>
      </c>
      <c r="AM108" s="28">
        <f t="shared" si="75"/>
        <v>0.43468404892361284</v>
      </c>
      <c r="AN108" s="28">
        <f t="shared" si="75"/>
        <v>0.43390588011562031</v>
      </c>
      <c r="AO108" s="28">
        <f t="shared" si="75"/>
        <v>0.43312910438081564</v>
      </c>
      <c r="AP108" s="28">
        <f t="shared" si="75"/>
        <v>0.43235371922532745</v>
      </c>
      <c r="AQ108" s="28">
        <f t="shared" si="75"/>
        <v>0.43157972215974894</v>
      </c>
      <c r="AR108" s="28">
        <f t="shared" si="75"/>
        <v>0.43080711069912964</v>
      </c>
      <c r="AS108" s="28">
        <f t="shared" si="75"/>
        <v>0.4300358823629678</v>
      </c>
      <c r="AT108" s="28">
        <f t="shared" si="75"/>
        <v>0.4292660346752023</v>
      </c>
      <c r="AU108" s="28">
        <f t="shared" si="75"/>
        <v>0.42849756516420456</v>
      </c>
      <c r="AV108" s="28">
        <f t="shared" si="75"/>
        <v>0.42773047136277059</v>
      </c>
      <c r="AW108" s="28">
        <f t="shared" si="75"/>
        <v>0.42696475080811336</v>
      </c>
      <c r="AX108" s="28">
        <f t="shared" si="75"/>
        <v>0.42620040104185464</v>
      </c>
      <c r="AY108" s="28">
        <f t="shared" si="75"/>
        <v>0.42543741961001713</v>
      </c>
      <c r="AZ108" s="28">
        <f t="shared" si="80"/>
        <v>0.42467580406301675</v>
      </c>
      <c r="BA108" s="28">
        <f t="shared" si="78"/>
        <v>0.42391555195565439</v>
      </c>
      <c r="BB108" s="28">
        <f t="shared" si="78"/>
        <v>0.42315666084710857</v>
      </c>
      <c r="BC108" s="28">
        <f t="shared" si="78"/>
        <v>0.42239912830092735</v>
      </c>
      <c r="BD108" s="28">
        <f t="shared" si="78"/>
        <v>0.42164295188502038</v>
      </c>
      <c r="BE108" s="28">
        <f t="shared" si="78"/>
        <v>0.42088812917165125</v>
      </c>
      <c r="BF108" s="28">
        <f t="shared" si="78"/>
        <v>0.4201346577374297</v>
      </c>
      <c r="BG108" s="28">
        <f t="shared" si="78"/>
        <v>0.41938253516330387</v>
      </c>
      <c r="BH108" s="28">
        <f t="shared" si="78"/>
        <v>0.41863175903455241</v>
      </c>
      <c r="BI108" s="28">
        <f t="shared" si="78"/>
        <v>0.4178823269407767</v>
      </c>
      <c r="BJ108" s="28">
        <f t="shared" si="78"/>
        <v>0.41713423647589337</v>
      </c>
      <c r="BK108" s="28">
        <f t="shared" si="78"/>
        <v>0.4163874852381263</v>
      </c>
      <c r="BL108" s="28">
        <f t="shared" si="78"/>
        <v>0.41564207082999904</v>
      </c>
      <c r="BM108" s="28">
        <f t="shared" si="78"/>
        <v>0.41489799085832718</v>
      </c>
      <c r="BN108" s="28">
        <f t="shared" si="78"/>
        <v>0.41415524293421035</v>
      </c>
      <c r="BO108" s="28">
        <f t="shared" si="78"/>
        <v>0.41341382467302501</v>
      </c>
      <c r="BP108" s="28">
        <f t="shared" si="78"/>
        <v>0.4126737336944164</v>
      </c>
      <c r="BQ108" s="28">
        <f t="shared" si="79"/>
        <v>0.4119349676222912</v>
      </c>
      <c r="BR108" s="28">
        <f t="shared" si="79"/>
        <v>0.41119752408480958</v>
      </c>
      <c r="BS108" s="28">
        <f t="shared" si="79"/>
        <v>0.41046140071437787</v>
      </c>
      <c r="BT108" s="28">
        <f t="shared" si="79"/>
        <v>0.40972659514764093</v>
      </c>
      <c r="BU108" s="28">
        <f t="shared" si="79"/>
        <v>0.40899310502547431</v>
      </c>
      <c r="BV108" s="28">
        <f t="shared" si="79"/>
        <v>0.40826092799297697</v>
      </c>
      <c r="BW108" s="28">
        <f t="shared" si="79"/>
        <v>0.40753006169946354</v>
      </c>
      <c r="BX108" s="28">
        <f t="shared" si="79"/>
        <v>0.40680050379845689</v>
      </c>
      <c r="BY108" s="28">
        <f t="shared" si="79"/>
        <v>0.40607225194768054</v>
      </c>
      <c r="BZ108" s="28">
        <f t="shared" si="79"/>
        <v>0.40534530380905109</v>
      </c>
      <c r="CA108" s="28">
        <f t="shared" si="79"/>
        <v>0.4046196570486707</v>
      </c>
      <c r="CB108" s="28">
        <f t="shared" si="79"/>
        <v>0.40389530933681983</v>
      </c>
      <c r="CC108" s="28">
        <f t="shared" si="79"/>
        <v>0.40317225834794951</v>
      </c>
      <c r="CD108" s="28">
        <f t="shared" si="79"/>
        <v>0.40245050176067382</v>
      </c>
      <c r="CE108" s="28">
        <f t="shared" si="79"/>
        <v>0.40173003725776285</v>
      </c>
      <c r="CF108" s="28">
        <f t="shared" si="79"/>
        <v>0.40101086252613477</v>
      </c>
      <c r="CG108" s="28">
        <f t="shared" si="69"/>
        <v>0.40029297525684865</v>
      </c>
      <c r="CH108" s="28">
        <f t="shared" si="69"/>
        <v>0.39957637314509709</v>
      </c>
      <c r="CI108" s="28">
        <f t="shared" si="69"/>
        <v>0.3988610538901986</v>
      </c>
      <c r="CJ108" s="28">
        <f t="shared" si="69"/>
        <v>0.39814701519559054</v>
      </c>
      <c r="CK108" s="28">
        <f t="shared" si="69"/>
        <v>0.39743425476882144</v>
      </c>
      <c r="CL108" s="28">
        <f t="shared" si="69"/>
        <v>0.39672277032154374</v>
      </c>
      <c r="CM108" s="28">
        <f t="shared" si="69"/>
        <v>0.39601255956950665</v>
      </c>
      <c r="CN108" s="28">
        <f t="shared" si="69"/>
        <v>0.39530362023254834</v>
      </c>
      <c r="CO108" s="28">
        <f t="shared" si="69"/>
        <v>0.39459595003458908</v>
      </c>
      <c r="CP108" s="28">
        <f t="shared" si="69"/>
        <v>0.39388954670362392</v>
      </c>
      <c r="CQ108" s="28">
        <f t="shared" si="69"/>
        <v>0.39318440797171494</v>
      </c>
      <c r="CR108" s="28">
        <f t="shared" si="69"/>
        <v>0.39248053157498441</v>
      </c>
      <c r="CS108" s="28">
        <f t="shared" si="69"/>
        <v>0.39177791525360744</v>
      </c>
      <c r="CT108" s="28">
        <f t="shared" si="69"/>
        <v>0.39107655675180453</v>
      </c>
      <c r="CU108" s="28">
        <f t="shared" si="69"/>
        <v>0.39037645381783459</v>
      </c>
      <c r="CV108" s="28">
        <f t="shared" si="71"/>
        <v>0.3896776042039875</v>
      </c>
      <c r="CW108" s="28">
        <f t="shared" si="71"/>
        <v>0.38898000566657698</v>
      </c>
      <c r="CX108" s="28">
        <f t="shared" si="71"/>
        <v>0.38828365596593351</v>
      </c>
      <c r="CY108" s="28">
        <f t="shared" si="71"/>
        <v>0.38758855286639671</v>
      </c>
      <c r="CZ108" s="28">
        <f t="shared" si="71"/>
        <v>0.38689469413630895</v>
      </c>
      <c r="DA108" s="28">
        <f t="shared" si="71"/>
        <v>0.38620207754800717</v>
      </c>
      <c r="DB108" s="28">
        <f t="shared" si="71"/>
        <v>0.38551070087781658</v>
      </c>
      <c r="DC108" s="28">
        <f t="shared" si="71"/>
        <v>0.38482056190604325</v>
      </c>
      <c r="DD108" s="28">
        <f t="shared" si="71"/>
        <v>0.38413165841696661</v>
      </c>
      <c r="DE108" s="28">
        <f t="shared" si="71"/>
        <v>0.38344398819883296</v>
      </c>
      <c r="DF108" s="28">
        <f t="shared" si="71"/>
        <v>0.38275754904384801</v>
      </c>
      <c r="DG108" s="28">
        <f t="shared" si="71"/>
        <v>0.3820723387481697</v>
      </c>
      <c r="DH108" s="28">
        <f t="shared" si="71"/>
        <v>0.3813883551119015</v>
      </c>
      <c r="DI108" s="28">
        <f t="shared" si="71"/>
        <v>0.38070559593908493</v>
      </c>
      <c r="DJ108" s="28">
        <f t="shared" si="71"/>
        <v>0.38002405903769276</v>
      </c>
      <c r="DK108" s="28">
        <f t="shared" si="71"/>
        <v>0.37934374221962208</v>
      </c>
      <c r="DL108" s="28">
        <f t="shared" si="72"/>
        <v>0.37866464330068672</v>
      </c>
      <c r="DM108" s="28">
        <f t="shared" si="72"/>
        <v>0.37798676010061105</v>
      </c>
      <c r="DN108" s="28">
        <f t="shared" si="72"/>
        <v>0.37731009044302227</v>
      </c>
      <c r="DO108" s="28">
        <f t="shared" si="72"/>
        <v>0.37663463215544385</v>
      </c>
      <c r="DP108" s="28">
        <f t="shared" si="72"/>
        <v>0.37596038306928847</v>
      </c>
      <c r="DQ108" s="28">
        <f t="shared" si="72"/>
        <v>0.37528734101985073</v>
      </c>
      <c r="DR108" s="28">
        <f t="shared" si="72"/>
        <v>0.37461550384630077</v>
      </c>
      <c r="DS108" s="28">
        <f t="shared" si="72"/>
        <v>0.37394486939167693</v>
      </c>
      <c r="DT108" s="28">
        <f t="shared" si="72"/>
        <v>0.37327543550287884</v>
      </c>
      <c r="DU108" s="28">
        <f t="shared" si="72"/>
        <v>0.37260720003066072</v>
      </c>
      <c r="DV108" s="28">
        <f t="shared" si="72"/>
        <v>0.37194016082962433</v>
      </c>
      <c r="DW108" s="28">
        <f t="shared" si="72"/>
        <v>0.37127431575821201</v>
      </c>
      <c r="DX108" s="28">
        <f t="shared" si="72"/>
        <v>0.37060966267870016</v>
      </c>
      <c r="DY108" s="28">
        <f t="shared" si="72"/>
        <v>0.3699461994571917</v>
      </c>
      <c r="DZ108" s="28">
        <f t="shared" si="72"/>
        <v>0.36928392396361004</v>
      </c>
      <c r="EA108" s="28">
        <f t="shared" si="72"/>
        <v>0.36862283407169166</v>
      </c>
      <c r="EB108" s="28">
        <f t="shared" si="70"/>
        <v>0.36796292765897948</v>
      </c>
      <c r="EC108" s="28">
        <f t="shared" si="70"/>
        <v>0.36730420260681612</v>
      </c>
      <c r="ED108" s="28">
        <f t="shared" si="70"/>
        <v>0.36664665680033681</v>
      </c>
      <c r="EE108" s="28">
        <f t="shared" si="70"/>
        <v>0.3659902881284629</v>
      </c>
      <c r="EF108" s="28">
        <f t="shared" si="70"/>
        <v>0.36533509448389512</v>
      </c>
      <c r="EG108" s="28">
        <f t="shared" si="70"/>
        <v>0.36468107376310643</v>
      </c>
      <c r="EH108" s="28">
        <f t="shared" si="70"/>
        <v>0.36402822386633571</v>
      </c>
      <c r="EI108" s="28">
        <f t="shared" si="70"/>
        <v>0.3633765426975808</v>
      </c>
      <c r="EJ108" s="28">
        <f t="shared" si="70"/>
        <v>0.36272602816459149</v>
      </c>
      <c r="EK108" s="28">
        <f t="shared" si="70"/>
        <v>0.36207667817886363</v>
      </c>
      <c r="EL108" s="28">
        <f t="shared" si="70"/>
        <v>0.36142849065563143</v>
      </c>
      <c r="EM108" s="28">
        <f t="shared" si="70"/>
        <v>0.36078146351386153</v>
      </c>
      <c r="EN108" s="28">
        <f t="shared" si="70"/>
        <v>0.3601355946762459</v>
      </c>
      <c r="EO108" s="28">
        <f t="shared" si="70"/>
        <v>0.35949088206919522</v>
      </c>
      <c r="EP108" s="28">
        <f t="shared" si="70"/>
        <v>0.35884732362283245</v>
      </c>
      <c r="EQ108" s="28">
        <f t="shared" si="73"/>
        <v>0.35820491727098597</v>
      </c>
      <c r="ER108" s="28">
        <f t="shared" si="73"/>
        <v>0.35756366095118303</v>
      </c>
      <c r="ES108" s="28">
        <f t="shared" si="73"/>
        <v>0.35692355260464304</v>
      </c>
      <c r="ET108" s="28">
        <f t="shared" si="73"/>
        <v>0.35628459017627095</v>
      </c>
      <c r="EU108" s="28">
        <f t="shared" si="73"/>
        <v>0.35564677161465114</v>
      </c>
      <c r="EV108" s="28">
        <f t="shared" si="73"/>
        <v>0.35501009487203983</v>
      </c>
      <c r="EW108" s="28">
        <f t="shared" si="73"/>
        <v>0.35437455790435968</v>
      </c>
      <c r="EX108" s="28">
        <f t="shared" si="73"/>
        <v>0.35374015867119213</v>
      </c>
      <c r="EY108" s="28">
        <f t="shared" si="73"/>
        <v>0.35310689513577176</v>
      </c>
      <c r="EZ108" s="28">
        <f t="shared" si="77"/>
        <v>0.35247476526497901</v>
      </c>
      <c r="FA108" s="28">
        <f t="shared" si="77"/>
        <v>0.35184376702933434</v>
      </c>
      <c r="FB108" s="28">
        <f t="shared" si="77"/>
        <v>0.35121389840299116</v>
      </c>
      <c r="FC108" s="28">
        <f t="shared" si="77"/>
        <v>0.35058515736372964</v>
      </c>
      <c r="FD108" s="28">
        <f t="shared" si="77"/>
        <v>0.34995754189295003</v>
      </c>
      <c r="FE108" s="28">
        <f t="shared" si="77"/>
        <v>0.34933104997566622</v>
      </c>
      <c r="FF108" s="28">
        <f t="shared" si="77"/>
        <v>0.34870567960049959</v>
      </c>
      <c r="FG108" s="28">
        <f t="shared" si="77"/>
        <v>0.34808142875967191</v>
      </c>
      <c r="FH108" s="28">
        <f t="shared" si="77"/>
        <v>0.34745829544899953</v>
      </c>
    </row>
    <row r="109" spans="1:164">
      <c r="A109">
        <v>103</v>
      </c>
      <c r="B109" s="84">
        <v>-0.72337370089870467</v>
      </c>
      <c r="C109" s="84">
        <v>-1.498751396296261E-3</v>
      </c>
      <c r="D109" s="28"/>
      <c r="E109" s="28">
        <f t="shared" si="76"/>
        <v>0.49243825985158662</v>
      </c>
      <c r="F109" s="28">
        <f t="shared" si="76"/>
        <v>0.49170077011697827</v>
      </c>
      <c r="G109" s="28">
        <f t="shared" si="76"/>
        <v>0.49096438486825789</v>
      </c>
      <c r="H109" s="28">
        <f t="shared" si="76"/>
        <v>0.4902291024513154</v>
      </c>
      <c r="I109" s="28">
        <f t="shared" si="76"/>
        <v>0.48949492121451821</v>
      </c>
      <c r="J109" s="28">
        <f t="shared" si="76"/>
        <v>0.48876183950870722</v>
      </c>
      <c r="K109" s="28">
        <f t="shared" si="76"/>
        <v>0.48802985568719304</v>
      </c>
      <c r="L109" s="28">
        <f t="shared" si="76"/>
        <v>0.48729896810575257</v>
      </c>
      <c r="M109" s="28">
        <f t="shared" si="76"/>
        <v>0.48656917512262504</v>
      </c>
      <c r="N109" s="28">
        <f t="shared" si="76"/>
        <v>0.48584047509850847</v>
      </c>
      <c r="O109" s="28">
        <f t="shared" si="76"/>
        <v>0.48511286639655593</v>
      </c>
      <c r="P109" s="28">
        <f t="shared" si="76"/>
        <v>0.48438634738237191</v>
      </c>
      <c r="Q109" s="28">
        <f t="shared" si="76"/>
        <v>0.4836609164240086</v>
      </c>
      <c r="R109" s="28">
        <f t="shared" si="76"/>
        <v>0.48293657189196215</v>
      </c>
      <c r="S109" s="28">
        <f t="shared" si="76"/>
        <v>0.48221331215916924</v>
      </c>
      <c r="T109" s="28">
        <f t="shared" si="74"/>
        <v>0.48149113560100326</v>
      </c>
      <c r="U109" s="28">
        <f t="shared" si="74"/>
        <v>0.48077004059527068</v>
      </c>
      <c r="V109" s="28">
        <f t="shared" si="74"/>
        <v>0.48005002552220732</v>
      </c>
      <c r="W109" s="28">
        <f t="shared" si="74"/>
        <v>0.47933108876447489</v>
      </c>
      <c r="X109" s="28">
        <f t="shared" si="74"/>
        <v>0.47861322870715739</v>
      </c>
      <c r="Y109" s="28">
        <f t="shared" si="74"/>
        <v>0.47789644373775703</v>
      </c>
      <c r="Z109" s="28">
        <f t="shared" si="74"/>
        <v>0.47718073224619129</v>
      </c>
      <c r="AA109" s="28">
        <f t="shared" si="74"/>
        <v>0.47646609262478884</v>
      </c>
      <c r="AB109" s="28">
        <f t="shared" si="74"/>
        <v>0.47575252326828588</v>
      </c>
      <c r="AC109" s="28">
        <f t="shared" si="74"/>
        <v>0.475040022573823</v>
      </c>
      <c r="AD109" s="28">
        <f t="shared" si="74"/>
        <v>0.47432858894094099</v>
      </c>
      <c r="AE109" s="28">
        <f t="shared" si="74"/>
        <v>0.47361822077157778</v>
      </c>
      <c r="AF109" s="28">
        <f t="shared" si="74"/>
        <v>0.47290891647006439</v>
      </c>
      <c r="AG109" s="28">
        <f t="shared" si="74"/>
        <v>0.47220067444312169</v>
      </c>
      <c r="AH109" s="28">
        <f t="shared" si="74"/>
        <v>0.47149349309985672</v>
      </c>
      <c r="AI109" s="28">
        <f t="shared" si="74"/>
        <v>0.47078737085175892</v>
      </c>
      <c r="AJ109" s="28">
        <f t="shared" si="75"/>
        <v>0.47008230611269691</v>
      </c>
      <c r="AK109" s="28">
        <f t="shared" si="75"/>
        <v>0.46937829729891467</v>
      </c>
      <c r="AL109" s="28">
        <f t="shared" si="75"/>
        <v>0.46867534282902806</v>
      </c>
      <c r="AM109" s="28">
        <f t="shared" si="75"/>
        <v>0.46797344112402117</v>
      </c>
      <c r="AN109" s="28">
        <f t="shared" si="75"/>
        <v>0.46727259060724308</v>
      </c>
      <c r="AO109" s="28">
        <f t="shared" si="75"/>
        <v>0.46657278970440397</v>
      </c>
      <c r="AP109" s="28">
        <f t="shared" si="75"/>
        <v>0.46587403684357165</v>
      </c>
      <c r="AQ109" s="28">
        <f t="shared" si="75"/>
        <v>0.46517633045516832</v>
      </c>
      <c r="AR109" s="28">
        <f t="shared" si="75"/>
        <v>0.46447966897196674</v>
      </c>
      <c r="AS109" s="28">
        <f t="shared" si="75"/>
        <v>0.46378405082908658</v>
      </c>
      <c r="AT109" s="28">
        <f t="shared" si="75"/>
        <v>0.46308947446399135</v>
      </c>
      <c r="AU109" s="28">
        <f t="shared" si="75"/>
        <v>0.46239593831648473</v>
      </c>
      <c r="AV109" s="28">
        <f t="shared" si="75"/>
        <v>0.46170344082870673</v>
      </c>
      <c r="AW109" s="28">
        <f t="shared" si="75"/>
        <v>0.46101198044513064</v>
      </c>
      <c r="AX109" s="28">
        <f t="shared" si="75"/>
        <v>0.46032155561255939</v>
      </c>
      <c r="AY109" s="28">
        <f t="shared" si="75"/>
        <v>0.45963216478012181</v>
      </c>
      <c r="AZ109" s="28">
        <f t="shared" si="80"/>
        <v>0.45894380639926957</v>
      </c>
      <c r="BA109" s="28">
        <f t="shared" si="78"/>
        <v>0.45825647892377336</v>
      </c>
      <c r="BB109" s="28">
        <f t="shared" si="78"/>
        <v>0.45757018080971973</v>
      </c>
      <c r="BC109" s="28">
        <f t="shared" si="78"/>
        <v>0.45688491051550711</v>
      </c>
      <c r="BD109" s="28">
        <f t="shared" si="78"/>
        <v>0.45620066650184299</v>
      </c>
      <c r="BE109" s="28">
        <f t="shared" si="78"/>
        <v>0.45551744723173998</v>
      </c>
      <c r="BF109" s="28">
        <f t="shared" si="78"/>
        <v>0.45483525117051271</v>
      </c>
      <c r="BG109" s="28">
        <f t="shared" si="78"/>
        <v>0.45415407678577391</v>
      </c>
      <c r="BH109" s="28">
        <f t="shared" si="78"/>
        <v>0.45347392254743146</v>
      </c>
      <c r="BI109" s="28">
        <f t="shared" si="78"/>
        <v>0.45279478692768477</v>
      </c>
      <c r="BJ109" s="28">
        <f t="shared" si="78"/>
        <v>0.45211666840102122</v>
      </c>
      <c r="BK109" s="28">
        <f t="shared" si="78"/>
        <v>0.45143956544421288</v>
      </c>
      <c r="BL109" s="28">
        <f t="shared" si="78"/>
        <v>0.45076347653631305</v>
      </c>
      <c r="BM109" s="28">
        <f t="shared" si="78"/>
        <v>0.45008840015865292</v>
      </c>
      <c r="BN109" s="28">
        <f t="shared" si="78"/>
        <v>0.44941433479483789</v>
      </c>
      <c r="BO109" s="28">
        <f t="shared" si="78"/>
        <v>0.44874127893074461</v>
      </c>
      <c r="BP109" s="28">
        <f t="shared" si="78"/>
        <v>0.44806923105451707</v>
      </c>
      <c r="BQ109" s="28">
        <f t="shared" si="79"/>
        <v>0.44739818965656369</v>
      </c>
      <c r="BR109" s="28">
        <f t="shared" si="79"/>
        <v>0.4467281532295535</v>
      </c>
      <c r="BS109" s="28">
        <f t="shared" si="79"/>
        <v>0.44605912026841316</v>
      </c>
      <c r="BT109" s="28">
        <f t="shared" si="79"/>
        <v>0.44539108927032312</v>
      </c>
      <c r="BU109" s="28">
        <f t="shared" si="79"/>
        <v>0.44472405873471471</v>
      </c>
      <c r="BV109" s="28">
        <f t="shared" si="79"/>
        <v>0.44405802716326648</v>
      </c>
      <c r="BW109" s="28">
        <f t="shared" si="79"/>
        <v>0.44339299305990088</v>
      </c>
      <c r="BX109" s="28">
        <f t="shared" si="79"/>
        <v>0.4427289549307809</v>
      </c>
      <c r="BY109" s="28">
        <f t="shared" si="79"/>
        <v>0.44206591128430683</v>
      </c>
      <c r="BZ109" s="28">
        <f t="shared" si="79"/>
        <v>0.44140386063111292</v>
      </c>
      <c r="CA109" s="28">
        <f t="shared" si="79"/>
        <v>0.44074280148406364</v>
      </c>
      <c r="CB109" s="28">
        <f t="shared" si="79"/>
        <v>0.44008273235825085</v>
      </c>
      <c r="CC109" s="28">
        <f t="shared" si="79"/>
        <v>0.43942365177099024</v>
      </c>
      <c r="CD109" s="28">
        <f t="shared" si="79"/>
        <v>0.4387655582418179</v>
      </c>
      <c r="CE109" s="28">
        <f t="shared" si="79"/>
        <v>0.43810845029248724</v>
      </c>
      <c r="CF109" s="28">
        <f t="shared" si="79"/>
        <v>0.43745232644696547</v>
      </c>
      <c r="CG109" s="28">
        <f t="shared" si="69"/>
        <v>0.43679718523143041</v>
      </c>
      <c r="CH109" s="28">
        <f t="shared" si="69"/>
        <v>0.43614302517426695</v>
      </c>
      <c r="CI109" s="28">
        <f t="shared" si="69"/>
        <v>0.43548984480606406</v>
      </c>
      <c r="CJ109" s="28">
        <f t="shared" si="69"/>
        <v>0.43483764265961139</v>
      </c>
      <c r="CK109" s="28">
        <f t="shared" si="69"/>
        <v>0.43418641726989576</v>
      </c>
      <c r="CL109" s="28">
        <f t="shared" si="69"/>
        <v>0.4335361671740981</v>
      </c>
      <c r="CM109" s="28">
        <f t="shared" si="69"/>
        <v>0.43288689091159022</v>
      </c>
      <c r="CN109" s="28">
        <f t="shared" si="69"/>
        <v>0.43223858702393125</v>
      </c>
      <c r="CO109" s="28">
        <f t="shared" si="69"/>
        <v>0.43159125405486459</v>
      </c>
      <c r="CP109" s="28">
        <f t="shared" si="69"/>
        <v>0.4309448905503146</v>
      </c>
      <c r="CQ109" s="28">
        <f t="shared" si="69"/>
        <v>0.43029949505838316</v>
      </c>
      <c r="CR109" s="28">
        <f t="shared" si="69"/>
        <v>0.42965506612934679</v>
      </c>
      <c r="CS109" s="28">
        <f t="shared" si="69"/>
        <v>0.42901160231565294</v>
      </c>
      <c r="CT109" s="28">
        <f t="shared" si="69"/>
        <v>0.42836910217191715</v>
      </c>
      <c r="CU109" s="28">
        <f t="shared" si="69"/>
        <v>0.42772756425491942</v>
      </c>
      <c r="CV109" s="28">
        <f t="shared" si="71"/>
        <v>0.42708698712360132</v>
      </c>
      <c r="CW109" s="28">
        <f t="shared" si="71"/>
        <v>0.42644736933906247</v>
      </c>
      <c r="CX109" s="28">
        <f t="shared" si="71"/>
        <v>0.42580870946455746</v>
      </c>
      <c r="CY109" s="28">
        <f t="shared" si="71"/>
        <v>0.42517100606549263</v>
      </c>
      <c r="CZ109" s="28">
        <f t="shared" si="71"/>
        <v>0.42453425770942277</v>
      </c>
      <c r="DA109" s="28">
        <f t="shared" si="71"/>
        <v>0.42389846296604805</v>
      </c>
      <c r="DB109" s="28">
        <f t="shared" si="71"/>
        <v>0.42326362040721044</v>
      </c>
      <c r="DC109" s="28">
        <f t="shared" si="71"/>
        <v>0.42262972860689108</v>
      </c>
      <c r="DD109" s="28">
        <f t="shared" si="71"/>
        <v>0.4219967861412065</v>
      </c>
      <c r="DE109" s="28">
        <f t="shared" si="71"/>
        <v>0.42136479158840584</v>
      </c>
      <c r="DF109" s="28">
        <f t="shared" si="71"/>
        <v>0.42073374352886744</v>
      </c>
      <c r="DG109" s="28">
        <f t="shared" si="71"/>
        <v>0.42010364054509564</v>
      </c>
      <c r="DH109" s="28">
        <f t="shared" si="71"/>
        <v>0.41947448122171782</v>
      </c>
      <c r="DI109" s="28">
        <f t="shared" si="71"/>
        <v>0.41884626414548087</v>
      </c>
      <c r="DJ109" s="28">
        <f t="shared" si="71"/>
        <v>0.41821898790524842</v>
      </c>
      <c r="DK109" s="28">
        <f t="shared" si="71"/>
        <v>0.41759265109199722</v>
      </c>
      <c r="DL109" s="28">
        <f t="shared" si="72"/>
        <v>0.41696725229881443</v>
      </c>
      <c r="DM109" s="28">
        <f t="shared" si="72"/>
        <v>0.41634279012089409</v>
      </c>
      <c r="DN109" s="28">
        <f t="shared" si="72"/>
        <v>0.41571926315553426</v>
      </c>
      <c r="DO109" s="28">
        <f t="shared" si="72"/>
        <v>0.41509667000213363</v>
      </c>
      <c r="DP109" s="28">
        <f t="shared" si="72"/>
        <v>0.41447500926218839</v>
      </c>
      <c r="DQ109" s="28">
        <f t="shared" si="72"/>
        <v>0.41385427953928944</v>
      </c>
      <c r="DR109" s="28">
        <f t="shared" si="72"/>
        <v>0.41323447943911862</v>
      </c>
      <c r="DS109" s="28">
        <f t="shared" si="72"/>
        <v>0.41261560756944621</v>
      </c>
      <c r="DT109" s="28">
        <f t="shared" si="72"/>
        <v>0.41199766254012754</v>
      </c>
      <c r="DU109" s="28">
        <f t="shared" si="72"/>
        <v>0.41138064296309967</v>
      </c>
      <c r="DV109" s="28">
        <f t="shared" si="72"/>
        <v>0.41076454745237861</v>
      </c>
      <c r="DW109" s="28">
        <f t="shared" si="72"/>
        <v>0.41014937462405598</v>
      </c>
      <c r="DX109" s="28">
        <f t="shared" si="72"/>
        <v>0.40953512309629614</v>
      </c>
      <c r="DY109" s="28">
        <f t="shared" si="72"/>
        <v>0.40892179148933266</v>
      </c>
      <c r="DZ109" s="28">
        <f t="shared" si="72"/>
        <v>0.40830937842546572</v>
      </c>
      <c r="EA109" s="28">
        <f t="shared" si="72"/>
        <v>0.40769788252905864</v>
      </c>
      <c r="EB109" s="28">
        <f t="shared" si="70"/>
        <v>0.40708730242653507</v>
      </c>
      <c r="EC109" s="28">
        <f t="shared" si="70"/>
        <v>0.40647763674637555</v>
      </c>
      <c r="ED109" s="28">
        <f t="shared" si="70"/>
        <v>0.40586888411911493</v>
      </c>
      <c r="EE109" s="28">
        <f t="shared" si="70"/>
        <v>0.40526104317733885</v>
      </c>
      <c r="EF109" s="28">
        <f t="shared" si="70"/>
        <v>0.40465411255568079</v>
      </c>
      <c r="EG109" s="28">
        <f t="shared" si="70"/>
        <v>0.40404809089081911</v>
      </c>
      <c r="EH109" s="28">
        <f t="shared" si="70"/>
        <v>0.4034429768214739</v>
      </c>
      <c r="EI109" s="28">
        <f t="shared" si="70"/>
        <v>0.40283876898840398</v>
      </c>
      <c r="EJ109" s="28">
        <f t="shared" si="70"/>
        <v>0.40223546603440374</v>
      </c>
      <c r="EK109" s="28">
        <f t="shared" si="70"/>
        <v>0.40163306660430026</v>
      </c>
      <c r="EL109" s="28">
        <f t="shared" si="70"/>
        <v>0.40103156934494999</v>
      </c>
      <c r="EM109" s="28">
        <f t="shared" si="70"/>
        <v>0.4004309729052361</v>
      </c>
      <c r="EN109" s="28">
        <f t="shared" si="70"/>
        <v>0.3998312759360651</v>
      </c>
      <c r="EO109" s="28">
        <f t="shared" si="70"/>
        <v>0.39923247709036397</v>
      </c>
      <c r="EP109" s="28">
        <f t="shared" si="70"/>
        <v>0.3986345750230772</v>
      </c>
      <c r="EQ109" s="28">
        <f t="shared" si="73"/>
        <v>0.39803756839116344</v>
      </c>
      <c r="ER109" s="28">
        <f t="shared" si="73"/>
        <v>0.39744145585359297</v>
      </c>
      <c r="ES109" s="28">
        <f t="shared" si="73"/>
        <v>0.39684623607134423</v>
      </c>
      <c r="ET109" s="28">
        <f t="shared" si="73"/>
        <v>0.39625190770740115</v>
      </c>
      <c r="EU109" s="28">
        <f t="shared" si="73"/>
        <v>0.39565846942674998</v>
      </c>
      <c r="EV109" s="28">
        <f t="shared" si="73"/>
        <v>0.39506591989637635</v>
      </c>
      <c r="EW109" s="28">
        <f t="shared" si="73"/>
        <v>0.39447425778526224</v>
      </c>
      <c r="EX109" s="28">
        <f t="shared" si="73"/>
        <v>0.39388348176438287</v>
      </c>
      <c r="EY109" s="28">
        <f t="shared" si="73"/>
        <v>0.39329359050670409</v>
      </c>
      <c r="EZ109" s="28">
        <f t="shared" si="77"/>
        <v>0.39270458268717895</v>
      </c>
      <c r="FA109" s="28">
        <f t="shared" si="77"/>
        <v>0.392116456982745</v>
      </c>
      <c r="FB109" s="28">
        <f t="shared" si="77"/>
        <v>0.39152921207232128</v>
      </c>
      <c r="FC109" s="28">
        <f t="shared" si="77"/>
        <v>0.39094284663680529</v>
      </c>
      <c r="FD109" s="28">
        <f t="shared" si="77"/>
        <v>0.39035735935907001</v>
      </c>
      <c r="FE109" s="28">
        <f t="shared" si="77"/>
        <v>0.38977274892396108</v>
      </c>
      <c r="FF109" s="28">
        <f t="shared" si="77"/>
        <v>0.3891890140182937</v>
      </c>
      <c r="FG109" s="28">
        <f t="shared" si="77"/>
        <v>0.38860615333084969</v>
      </c>
      <c r="FH109" s="28">
        <f t="shared" si="77"/>
        <v>0.38802416555237468</v>
      </c>
    </row>
    <row r="110" spans="1:164">
      <c r="A110">
        <v>104</v>
      </c>
      <c r="B110" s="84">
        <v>-0.65892129761269691</v>
      </c>
      <c r="C110" s="84">
        <v>-1.2408970109072021E-3</v>
      </c>
      <c r="D110" s="28"/>
      <c r="E110" s="28">
        <f t="shared" si="76"/>
        <v>0.52386968019859348</v>
      </c>
      <c r="F110" s="28">
        <f t="shared" si="76"/>
        <v>0.52322001504546767</v>
      </c>
      <c r="G110" s="28">
        <f t="shared" si="76"/>
        <v>0.52257115555990985</v>
      </c>
      <c r="H110" s="28">
        <f t="shared" si="76"/>
        <v>0.52192310074278958</v>
      </c>
      <c r="I110" s="28">
        <f t="shared" si="76"/>
        <v>0.52127584959621542</v>
      </c>
      <c r="J110" s="28">
        <f t="shared" si="76"/>
        <v>0.52062940112353362</v>
      </c>
      <c r="K110" s="28">
        <f t="shared" si="76"/>
        <v>0.5199837543293262</v>
      </c>
      <c r="L110" s="28">
        <f t="shared" si="76"/>
        <v>0.51933890821940953</v>
      </c>
      <c r="M110" s="28">
        <f t="shared" si="76"/>
        <v>0.51869486180083335</v>
      </c>
      <c r="N110" s="28">
        <f t="shared" si="76"/>
        <v>0.5180516140818785</v>
      </c>
      <c r="O110" s="28">
        <f t="shared" si="76"/>
        <v>0.51740916407205539</v>
      </c>
      <c r="P110" s="28">
        <f t="shared" si="76"/>
        <v>0.51676751078210337</v>
      </c>
      <c r="Q110" s="28">
        <f t="shared" si="76"/>
        <v>0.5161266532239881</v>
      </c>
      <c r="R110" s="28">
        <f t="shared" si="76"/>
        <v>0.51548659041090072</v>
      </c>
      <c r="S110" s="28">
        <f t="shared" si="76"/>
        <v>0.51484732135725619</v>
      </c>
      <c r="T110" s="28">
        <f t="shared" si="74"/>
        <v>0.5142088450786918</v>
      </c>
      <c r="U110" s="28">
        <f t="shared" si="74"/>
        <v>0.5135711605920652</v>
      </c>
      <c r="V110" s="28">
        <f t="shared" si="74"/>
        <v>0.51293426691545352</v>
      </c>
      <c r="W110" s="28">
        <f t="shared" si="74"/>
        <v>0.51229816306815168</v>
      </c>
      <c r="X110" s="28">
        <f t="shared" si="74"/>
        <v>0.51166284807067075</v>
      </c>
      <c r="Y110" s="28">
        <f t="shared" si="74"/>
        <v>0.51102832094473627</v>
      </c>
      <c r="Z110" s="28">
        <f t="shared" si="74"/>
        <v>0.51039458071328725</v>
      </c>
      <c r="AA110" s="28">
        <f t="shared" si="74"/>
        <v>0.50976162640047418</v>
      </c>
      <c r="AB110" s="28">
        <f t="shared" si="74"/>
        <v>0.50912945703165791</v>
      </c>
      <c r="AC110" s="28">
        <f t="shared" si="74"/>
        <v>0.50849807163340788</v>
      </c>
      <c r="AD110" s="28">
        <f t="shared" si="74"/>
        <v>0.50786746923350057</v>
      </c>
      <c r="AE110" s="28">
        <f t="shared" si="74"/>
        <v>0.50723764886091838</v>
      </c>
      <c r="AF110" s="28">
        <f t="shared" si="74"/>
        <v>0.50660860954584763</v>
      </c>
      <c r="AG110" s="28">
        <f t="shared" si="74"/>
        <v>0.50598035031967781</v>
      </c>
      <c r="AH110" s="28">
        <f t="shared" si="74"/>
        <v>0.50535287021499897</v>
      </c>
      <c r="AI110" s="28">
        <f t="shared" si="74"/>
        <v>0.50472616826560135</v>
      </c>
      <c r="AJ110" s="28">
        <f t="shared" si="75"/>
        <v>0.50410024350647309</v>
      </c>
      <c r="AK110" s="28">
        <f t="shared" si="75"/>
        <v>0.50347509497379939</v>
      </c>
      <c r="AL110" s="28">
        <f t="shared" si="75"/>
        <v>0.50285072170496048</v>
      </c>
      <c r="AM110" s="28">
        <f t="shared" si="75"/>
        <v>0.50222712273853043</v>
      </c>
      <c r="AN110" s="28">
        <f t="shared" si="75"/>
        <v>0.50160429711427568</v>
      </c>
      <c r="AO110" s="28">
        <f t="shared" si="75"/>
        <v>0.50098224387315315</v>
      </c>
      <c r="AP110" s="28">
        <f t="shared" si="75"/>
        <v>0.50036096205730962</v>
      </c>
      <c r="AQ110" s="28">
        <f t="shared" si="75"/>
        <v>0.49974045071007933</v>
      </c>
      <c r="AR110" s="28">
        <f t="shared" si="75"/>
        <v>0.49912070887598303</v>
      </c>
      <c r="AS110" s="28">
        <f t="shared" si="75"/>
        <v>0.49850173560072641</v>
      </c>
      <c r="AT110" s="28">
        <f t="shared" si="75"/>
        <v>0.4978835299311985</v>
      </c>
      <c r="AU110" s="28">
        <f t="shared" si="75"/>
        <v>0.49726609091547047</v>
      </c>
      <c r="AV110" s="28">
        <f t="shared" si="75"/>
        <v>0.49664941760279396</v>
      </c>
      <c r="AW110" s="28">
        <f t="shared" si="75"/>
        <v>0.49603350904359955</v>
      </c>
      <c r="AX110" s="28">
        <f t="shared" si="75"/>
        <v>0.49541836428949543</v>
      </c>
      <c r="AY110" s="28">
        <f t="shared" si="75"/>
        <v>0.49480398239326617</v>
      </c>
      <c r="AZ110" s="28">
        <f t="shared" si="80"/>
        <v>0.49419036240887054</v>
      </c>
      <c r="BA110" s="28">
        <f t="shared" si="78"/>
        <v>0.49357750339144096</v>
      </c>
      <c r="BB110" s="28">
        <f t="shared" si="78"/>
        <v>0.49296540439728143</v>
      </c>
      <c r="BC110" s="28">
        <f t="shared" si="78"/>
        <v>0.49235406448386615</v>
      </c>
      <c r="BD110" s="28">
        <f t="shared" si="78"/>
        <v>0.49174348270983836</v>
      </c>
      <c r="BE110" s="28">
        <f t="shared" si="78"/>
        <v>0.49113365813500864</v>
      </c>
      <c r="BF110" s="28">
        <f t="shared" si="78"/>
        <v>0.49052458982035341</v>
      </c>
      <c r="BG110" s="28">
        <f t="shared" si="78"/>
        <v>0.48991627682801375</v>
      </c>
      <c r="BH110" s="28">
        <f t="shared" si="78"/>
        <v>0.48930871822129385</v>
      </c>
      <c r="BI110" s="28">
        <f t="shared" si="78"/>
        <v>0.48870191306465921</v>
      </c>
      <c r="BJ110" s="28">
        <f t="shared" si="78"/>
        <v>0.48809586042373587</v>
      </c>
      <c r="BK110" s="28">
        <f t="shared" si="78"/>
        <v>0.48749055936530844</v>
      </c>
      <c r="BL110" s="28">
        <f t="shared" si="78"/>
        <v>0.48688600895731882</v>
      </c>
      <c r="BM110" s="28">
        <f t="shared" si="78"/>
        <v>0.48628220826886481</v>
      </c>
      <c r="BN110" s="28">
        <f t="shared" si="78"/>
        <v>0.48567915637019882</v>
      </c>
      <c r="BO110" s="28">
        <f t="shared" si="78"/>
        <v>0.48507685233272585</v>
      </c>
      <c r="BP110" s="28">
        <f t="shared" si="78"/>
        <v>0.4844752952290029</v>
      </c>
      <c r="BQ110" s="28">
        <f t="shared" si="79"/>
        <v>0.48387448413273693</v>
      </c>
      <c r="BR110" s="28">
        <f t="shared" si="79"/>
        <v>0.48327441811878363</v>
      </c>
      <c r="BS110" s="28">
        <f t="shared" si="79"/>
        <v>0.48267509626314598</v>
      </c>
      <c r="BT110" s="28">
        <f t="shared" si="79"/>
        <v>0.48207651764297288</v>
      </c>
      <c r="BU110" s="28">
        <f t="shared" si="79"/>
        <v>0.48147868133655763</v>
      </c>
      <c r="BV110" s="28">
        <f t="shared" si="79"/>
        <v>0.48088158642333656</v>
      </c>
      <c r="BW110" s="28">
        <f t="shared" si="79"/>
        <v>0.48028523198388762</v>
      </c>
      <c r="BX110" s="28">
        <f t="shared" si="79"/>
        <v>0.47968961709992913</v>
      </c>
      <c r="BY110" s="28">
        <f t="shared" si="79"/>
        <v>0.47909474085431791</v>
      </c>
      <c r="BZ110" s="28">
        <f t="shared" si="79"/>
        <v>0.47850060233104835</v>
      </c>
      <c r="CA110" s="28">
        <f t="shared" si="79"/>
        <v>0.47790720061525077</v>
      </c>
      <c r="CB110" s="28">
        <f t="shared" si="79"/>
        <v>0.47731453479318997</v>
      </c>
      <c r="CC110" s="28">
        <f t="shared" si="79"/>
        <v>0.4767226039522639</v>
      </c>
      <c r="CD110" s="28">
        <f t="shared" si="79"/>
        <v>0.4761314071810025</v>
      </c>
      <c r="CE110" s="28">
        <f t="shared" si="79"/>
        <v>0.47554094356906568</v>
      </c>
      <c r="CF110" s="28">
        <f t="shared" si="79"/>
        <v>0.47495121220724246</v>
      </c>
      <c r="CG110" s="28">
        <f t="shared" si="69"/>
        <v>0.47436221218744956</v>
      </c>
      <c r="CH110" s="28">
        <f t="shared" si="69"/>
        <v>0.47377394260272948</v>
      </c>
      <c r="CI110" s="28">
        <f>EXP($B110+$C110*(CI$4-2001))</f>
        <v>0.47318640254724975</v>
      </c>
      <c r="CJ110" s="28">
        <f>EXP($B110+$C110*(CJ$4-2001))</f>
        <v>0.47259959111630123</v>
      </c>
      <c r="CK110" s="28">
        <f>EXP($B110+$C110*(CK$4-2001))</f>
        <v>0.4720135074062965</v>
      </c>
      <c r="CL110" s="28">
        <f>EXP($B110+$C110*(CL$4-2001))</f>
        <v>0.471428150514769</v>
      </c>
      <c r="CM110" s="28">
        <f t="shared" si="69"/>
        <v>0.47084351954037118</v>
      </c>
      <c r="CN110" s="28">
        <f t="shared" si="69"/>
        <v>0.47025961358287321</v>
      </c>
      <c r="CO110" s="28">
        <f t="shared" si="69"/>
        <v>0.46967643174316187</v>
      </c>
      <c r="CP110" s="28">
        <f t="shared" si="69"/>
        <v>0.46909397312323886</v>
      </c>
      <c r="CQ110" s="28">
        <f t="shared" si="69"/>
        <v>0.4685122368262194</v>
      </c>
      <c r="CR110" s="28">
        <f t="shared" si="69"/>
        <v>0.46793122195633102</v>
      </c>
      <c r="CS110" s="28">
        <f t="shared" si="69"/>
        <v>0.46735092761891234</v>
      </c>
      <c r="CT110" s="28">
        <f t="shared" si="69"/>
        <v>0.46677135292041111</v>
      </c>
      <c r="CU110" s="28">
        <f t="shared" si="69"/>
        <v>0.46619249696838344</v>
      </c>
      <c r="CV110" s="28">
        <f t="shared" si="71"/>
        <v>0.46561435887149216</v>
      </c>
      <c r="CW110" s="28">
        <f t="shared" si="71"/>
        <v>0.46503693773950538</v>
      </c>
      <c r="CX110" s="28">
        <f t="shared" si="71"/>
        <v>0.46446023268329528</v>
      </c>
      <c r="CY110" s="28">
        <f t="shared" si="71"/>
        <v>0.4638842428148367</v>
      </c>
      <c r="CZ110" s="28">
        <f t="shared" si="71"/>
        <v>0.46330896724720566</v>
      </c>
      <c r="DA110" s="28">
        <f t="shared" si="71"/>
        <v>0.46273440509457808</v>
      </c>
      <c r="DB110" s="28">
        <f t="shared" si="71"/>
        <v>0.46216055547222851</v>
      </c>
      <c r="DC110" s="28">
        <f t="shared" si="71"/>
        <v>0.46158741749652865</v>
      </c>
      <c r="DD110" s="28">
        <f t="shared" si="71"/>
        <v>0.46101499028494586</v>
      </c>
      <c r="DE110" s="28">
        <f t="shared" si="71"/>
        <v>0.46044327295604226</v>
      </c>
      <c r="DF110" s="28">
        <f t="shared" si="71"/>
        <v>0.45987226462947267</v>
      </c>
      <c r="DG110" s="28">
        <f t="shared" si="71"/>
        <v>0.45930196442598392</v>
      </c>
      <c r="DH110" s="28">
        <f t="shared" si="71"/>
        <v>0.45873237146741325</v>
      </c>
      <c r="DI110" s="28">
        <f t="shared" si="71"/>
        <v>0.45816348487668679</v>
      </c>
      <c r="DJ110" s="28">
        <f t="shared" si="71"/>
        <v>0.45759530377781843</v>
      </c>
      <c r="DK110" s="28">
        <f t="shared" si="71"/>
        <v>0.4570278272959083</v>
      </c>
      <c r="DL110" s="28">
        <f t="shared" si="72"/>
        <v>0.4564610545571417</v>
      </c>
      <c r="DM110" s="28">
        <f t="shared" si="72"/>
        <v>0.45589498468878736</v>
      </c>
      <c r="DN110" s="28">
        <f t="shared" si="72"/>
        <v>0.45532961681919648</v>
      </c>
      <c r="DO110" s="28">
        <f t="shared" si="72"/>
        <v>0.45476495007780121</v>
      </c>
      <c r="DP110" s="28">
        <f t="shared" si="72"/>
        <v>0.45420098359511307</v>
      </c>
      <c r="DQ110" s="28">
        <f t="shared" si="72"/>
        <v>0.45363771650272217</v>
      </c>
      <c r="DR110" s="28">
        <f t="shared" si="72"/>
        <v>0.45307514793329545</v>
      </c>
      <c r="DS110" s="28">
        <f t="shared" si="72"/>
        <v>0.45251327702057531</v>
      </c>
      <c r="DT110" s="28">
        <f t="shared" si="72"/>
        <v>0.45195210289937859</v>
      </c>
      <c r="DU110" s="28">
        <f t="shared" si="72"/>
        <v>0.45139162470559513</v>
      </c>
      <c r="DV110" s="28">
        <f t="shared" si="72"/>
        <v>0.45083184157618611</v>
      </c>
      <c r="DW110" s="28">
        <f t="shared" si="72"/>
        <v>0.45027275264918321</v>
      </c>
      <c r="DX110" s="28">
        <f t="shared" si="72"/>
        <v>0.44971435706368701</v>
      </c>
      <c r="DY110" s="28">
        <f t="shared" si="72"/>
        <v>0.44915665395986565</v>
      </c>
      <c r="DZ110" s="28">
        <f t="shared" si="72"/>
        <v>0.44859964247895362</v>
      </c>
      <c r="EA110" s="28">
        <f t="shared" si="72"/>
        <v>0.44804332176325046</v>
      </c>
      <c r="EB110" s="28">
        <f t="shared" si="70"/>
        <v>0.44748769095611923</v>
      </c>
      <c r="EC110" s="28">
        <f t="shared" si="70"/>
        <v>0.44693274920198545</v>
      </c>
      <c r="ED110" s="28">
        <f t="shared" si="70"/>
        <v>0.44637849564633558</v>
      </c>
      <c r="EE110" s="28">
        <f t="shared" si="70"/>
        <v>0.44582492943571578</v>
      </c>
      <c r="EF110" s="28">
        <f t="shared" si="70"/>
        <v>0.4452720497177306</v>
      </c>
      <c r="EG110" s="28">
        <f t="shared" si="70"/>
        <v>0.44471985564104183</v>
      </c>
      <c r="EH110" s="28">
        <f t="shared" si="70"/>
        <v>0.44416834635536684</v>
      </c>
      <c r="EI110" s="28">
        <f t="shared" si="70"/>
        <v>0.4436175210114775</v>
      </c>
      <c r="EJ110" s="28">
        <f t="shared" si="70"/>
        <v>0.44306737876119884</v>
      </c>
      <c r="EK110" s="28">
        <f t="shared" si="70"/>
        <v>0.44251791875740776</v>
      </c>
      <c r="EL110" s="28">
        <f t="shared" si="70"/>
        <v>0.44196914015403171</v>
      </c>
      <c r="EM110" s="28">
        <f t="shared" si="70"/>
        <v>0.44142104210604732</v>
      </c>
      <c r="EN110" s="28">
        <f t="shared" si="70"/>
        <v>0.44087362376947925</v>
      </c>
      <c r="EO110" s="28">
        <f t="shared" si="70"/>
        <v>0.44032688430139866</v>
      </c>
      <c r="EP110" s="28">
        <f t="shared" si="70"/>
        <v>0.43978082285992215</v>
      </c>
      <c r="EQ110" s="28">
        <f t="shared" si="73"/>
        <v>0.43923543860421038</v>
      </c>
      <c r="ER110" s="28">
        <f t="shared" si="73"/>
        <v>0.43869073069446662</v>
      </c>
      <c r="ES110" s="28">
        <f t="shared" si="73"/>
        <v>0.43814669829193581</v>
      </c>
      <c r="ET110" s="28">
        <f t="shared" si="73"/>
        <v>0.43760334055890288</v>
      </c>
      <c r="EU110" s="28">
        <f t="shared" si="73"/>
        <v>0.4370606566586917</v>
      </c>
      <c r="EV110" s="28">
        <f t="shared" si="73"/>
        <v>0.43651864575566374</v>
      </c>
      <c r="EW110" s="28">
        <f t="shared" si="73"/>
        <v>0.43597730701521664</v>
      </c>
      <c r="EX110" s="28">
        <f t="shared" si="73"/>
        <v>0.4354366396037832</v>
      </c>
      <c r="EY110" s="28">
        <f t="shared" si="73"/>
        <v>0.43489664268882994</v>
      </c>
      <c r="EZ110" s="28">
        <f t="shared" si="77"/>
        <v>0.43435731543885586</v>
      </c>
      <c r="FA110" s="28">
        <f t="shared" si="77"/>
        <v>0.4338186570233909</v>
      </c>
      <c r="FB110" s="28">
        <f t="shared" si="77"/>
        <v>0.43328066661299514</v>
      </c>
      <c r="FC110" s="28">
        <f t="shared" si="77"/>
        <v>0.43274334337925718</v>
      </c>
      <c r="FD110" s="28">
        <f t="shared" si="77"/>
        <v>0.43220668649479294</v>
      </c>
      <c r="FE110" s="28">
        <f t="shared" si="77"/>
        <v>0.43167069513324441</v>
      </c>
      <c r="FF110" s="28">
        <f t="shared" si="77"/>
        <v>0.43113536846927841</v>
      </c>
      <c r="FG110" s="28">
        <f t="shared" si="77"/>
        <v>0.43060070567858516</v>
      </c>
      <c r="FH110" s="28">
        <f t="shared" si="77"/>
        <v>0.43006670593787727</v>
      </c>
    </row>
    <row r="111" spans="1:164">
      <c r="A111">
        <v>105</v>
      </c>
      <c r="B111" s="84">
        <v>-0.59682444021075998</v>
      </c>
      <c r="C111" s="84">
        <v>-1.0157096852541319E-3</v>
      </c>
      <c r="D111" s="28"/>
      <c r="E111" s="28">
        <f t="shared" si="76"/>
        <v>0.55617774901003025</v>
      </c>
      <c r="F111" s="28">
        <f t="shared" si="76"/>
        <v>0.55561312068141122</v>
      </c>
      <c r="G111" s="28">
        <f t="shared" si="76"/>
        <v>0.55504906556009881</v>
      </c>
      <c r="H111" s="28">
        <f t="shared" si="76"/>
        <v>0.55448558306417628</v>
      </c>
      <c r="I111" s="28">
        <f t="shared" si="76"/>
        <v>0.55392267261231776</v>
      </c>
      <c r="J111" s="28">
        <f t="shared" si="76"/>
        <v>0.55336033362378756</v>
      </c>
      <c r="K111" s="28">
        <f t="shared" si="76"/>
        <v>0.55279856551843964</v>
      </c>
      <c r="L111" s="28">
        <f t="shared" si="76"/>
        <v>0.55223736771671661</v>
      </c>
      <c r="M111" s="28">
        <f t="shared" si="76"/>
        <v>0.55167673963964969</v>
      </c>
      <c r="N111" s="28">
        <f t="shared" si="76"/>
        <v>0.551116680708858</v>
      </c>
      <c r="O111" s="28">
        <f t="shared" si="76"/>
        <v>0.55055719034654738</v>
      </c>
      <c r="P111" s="28">
        <f t="shared" si="76"/>
        <v>0.54999826797551066</v>
      </c>
      <c r="Q111" s="28">
        <f t="shared" si="76"/>
        <v>0.54943991301912654</v>
      </c>
      <c r="R111" s="28">
        <f t="shared" si="76"/>
        <v>0.54888212490135879</v>
      </c>
      <c r="S111" s="28">
        <f t="shared" si="76"/>
        <v>0.54832490304675641</v>
      </c>
      <c r="T111" s="28">
        <f t="shared" si="74"/>
        <v>0.54776824688045256</v>
      </c>
      <c r="U111" s="28">
        <f t="shared" si="74"/>
        <v>0.54721215582816363</v>
      </c>
      <c r="V111" s="28">
        <f t="shared" si="74"/>
        <v>0.54665662931618919</v>
      </c>
      <c r="W111" s="28">
        <f t="shared" si="74"/>
        <v>0.54610166677141159</v>
      </c>
      <c r="X111" s="28">
        <f t="shared" si="74"/>
        <v>0.54554726762129446</v>
      </c>
      <c r="Y111" s="28">
        <f t="shared" si="74"/>
        <v>0.544993431293883</v>
      </c>
      <c r="Z111" s="28">
        <f t="shared" si="74"/>
        <v>0.54444015721780303</v>
      </c>
      <c r="AA111" s="28">
        <f t="shared" si="74"/>
        <v>0.54388744482226004</v>
      </c>
      <c r="AB111" s="28">
        <f t="shared" si="74"/>
        <v>0.54333529353703969</v>
      </c>
      <c r="AC111" s="28">
        <f t="shared" si="74"/>
        <v>0.54278370279250598</v>
      </c>
      <c r="AD111" s="28">
        <f t="shared" si="74"/>
        <v>0.54223267201960135</v>
      </c>
      <c r="AE111" s="28">
        <f t="shared" si="74"/>
        <v>0.54168220064984585</v>
      </c>
      <c r="AF111" s="28">
        <f t="shared" si="74"/>
        <v>0.54113228811533687</v>
      </c>
      <c r="AG111" s="28">
        <f t="shared" si="74"/>
        <v>0.54058293384874823</v>
      </c>
      <c r="AH111" s="28">
        <f t="shared" si="74"/>
        <v>0.5400341372833295</v>
      </c>
      <c r="AI111" s="28">
        <f t="shared" si="74"/>
        <v>0.5394858978529059</v>
      </c>
      <c r="AJ111" s="28">
        <f t="shared" si="75"/>
        <v>0.53893821499187744</v>
      </c>
      <c r="AK111" s="28">
        <f t="shared" si="75"/>
        <v>0.53839108813521797</v>
      </c>
      <c r="AL111" s="28">
        <f t="shared" si="75"/>
        <v>0.53784451671847533</v>
      </c>
      <c r="AM111" s="28">
        <f t="shared" si="75"/>
        <v>0.53729850017777014</v>
      </c>
      <c r="AN111" s="28">
        <f t="shared" si="75"/>
        <v>0.53675303794979556</v>
      </c>
      <c r="AO111" s="28">
        <f t="shared" si="75"/>
        <v>0.53620812947181662</v>
      </c>
      <c r="AP111" s="28">
        <f t="shared" si="75"/>
        <v>0.53566377418166977</v>
      </c>
      <c r="AQ111" s="28">
        <f t="shared" si="75"/>
        <v>0.53511997151776192</v>
      </c>
      <c r="AR111" s="28">
        <f t="shared" si="75"/>
        <v>0.53457672091907005</v>
      </c>
      <c r="AS111" s="28">
        <f t="shared" si="75"/>
        <v>0.53403402182514115</v>
      </c>
      <c r="AT111" s="28">
        <f t="shared" si="75"/>
        <v>0.53349187367609074</v>
      </c>
      <c r="AU111" s="28">
        <f t="shared" si="75"/>
        <v>0.5329502759126028</v>
      </c>
      <c r="AV111" s="28">
        <f t="shared" si="75"/>
        <v>0.53240922797592938</v>
      </c>
      <c r="AW111" s="28">
        <f t="shared" si="75"/>
        <v>0.53186872930788931</v>
      </c>
      <c r="AX111" s="28">
        <f t="shared" si="75"/>
        <v>0.53132877935086864</v>
      </c>
      <c r="AY111" s="28">
        <f t="shared" si="75"/>
        <v>0.53078937754781907</v>
      </c>
      <c r="AZ111" s="28">
        <f t="shared" si="80"/>
        <v>0.53025052334225797</v>
      </c>
      <c r="BA111" s="28">
        <f t="shared" si="78"/>
        <v>0.52971221617826758</v>
      </c>
      <c r="BB111" s="28">
        <f t="shared" si="78"/>
        <v>0.5291744555004948</v>
      </c>
      <c r="BC111" s="28">
        <f t="shared" si="78"/>
        <v>0.52863724075414986</v>
      </c>
      <c r="BD111" s="28">
        <f t="shared" si="78"/>
        <v>0.52810057138500643</v>
      </c>
      <c r="BE111" s="28">
        <f t="shared" si="78"/>
        <v>0.52756444683940107</v>
      </c>
      <c r="BF111" s="28">
        <f t="shared" si="78"/>
        <v>0.52702886656423187</v>
      </c>
      <c r="BG111" s="28">
        <f t="shared" si="78"/>
        <v>0.52649383000695893</v>
      </c>
      <c r="BH111" s="28">
        <f t="shared" si="78"/>
        <v>0.52595933661560301</v>
      </c>
      <c r="BI111" s="28">
        <f t="shared" si="78"/>
        <v>0.52542538583874543</v>
      </c>
      <c r="BJ111" s="28">
        <f t="shared" si="78"/>
        <v>0.52489197712552693</v>
      </c>
      <c r="BK111" s="28">
        <f t="shared" si="78"/>
        <v>0.52435910992564805</v>
      </c>
      <c r="BL111" s="28">
        <f t="shared" si="78"/>
        <v>0.52382678368936753</v>
      </c>
      <c r="BM111" s="28">
        <f t="shared" si="78"/>
        <v>0.52329499786750244</v>
      </c>
      <c r="BN111" s="28">
        <f t="shared" si="78"/>
        <v>0.52276375191142721</v>
      </c>
      <c r="BO111" s="28">
        <f t="shared" si="78"/>
        <v>0.52223304527307324</v>
      </c>
      <c r="BP111" s="28">
        <f t="shared" si="78"/>
        <v>0.52170287740492849</v>
      </c>
      <c r="BQ111" s="28">
        <f t="shared" si="79"/>
        <v>0.52117324776003682</v>
      </c>
      <c r="BR111" s="28">
        <f t="shared" si="79"/>
        <v>0.52064415579199697</v>
      </c>
      <c r="BS111" s="28">
        <f t="shared" si="79"/>
        <v>0.52011560095496256</v>
      </c>
      <c r="BT111" s="28">
        <f t="shared" si="79"/>
        <v>0.51958758270364169</v>
      </c>
      <c r="BU111" s="28">
        <f t="shared" si="79"/>
        <v>0.51906010049329554</v>
      </c>
      <c r="BV111" s="28">
        <f t="shared" si="79"/>
        <v>0.51853315377973863</v>
      </c>
      <c r="BW111" s="28">
        <f t="shared" si="79"/>
        <v>0.51800674201933761</v>
      </c>
      <c r="BX111" s="28">
        <f t="shared" si="79"/>
        <v>0.51748086466901144</v>
      </c>
      <c r="BY111" s="28">
        <f t="shared" si="79"/>
        <v>0.51695552118623012</v>
      </c>
      <c r="BZ111" s="28">
        <f t="shared" si="79"/>
        <v>0.51643071102901461</v>
      </c>
      <c r="CA111" s="28">
        <f t="shared" si="79"/>
        <v>0.5159064336559358</v>
      </c>
      <c r="CB111" s="28">
        <f t="shared" si="79"/>
        <v>0.51538268852611446</v>
      </c>
      <c r="CC111" s="28">
        <f t="shared" si="79"/>
        <v>0.51485947509922059</v>
      </c>
      <c r="CD111" s="28">
        <f t="shared" si="79"/>
        <v>0.5143367928354724</v>
      </c>
      <c r="CE111" s="28">
        <f t="shared" si="79"/>
        <v>0.51381464119563625</v>
      </c>
      <c r="CF111" s="28">
        <f t="shared" si="79"/>
        <v>0.51329301964102603</v>
      </c>
      <c r="CG111" s="28">
        <f t="shared" si="69"/>
        <v>0.5127719276335021</v>
      </c>
      <c r="CH111" s="28">
        <f t="shared" si="69"/>
        <v>0.51225136463547172</v>
      </c>
      <c r="CI111" s="28">
        <f t="shared" si="69"/>
        <v>0.51173133010988747</v>
      </c>
      <c r="CJ111" s="28">
        <f t="shared" si="69"/>
        <v>0.5112118235202473</v>
      </c>
      <c r="CK111" s="28">
        <f t="shared" si="69"/>
        <v>0.51069284433059381</v>
      </c>
      <c r="CL111" s="28">
        <f t="shared" si="69"/>
        <v>0.51017439200551373</v>
      </c>
      <c r="CM111" s="28">
        <f t="shared" si="69"/>
        <v>0.50965646601013714</v>
      </c>
      <c r="CN111" s="28">
        <f t="shared" si="69"/>
        <v>0.50913906581013746</v>
      </c>
      <c r="CO111" s="28">
        <f t="shared" si="69"/>
        <v>0.50862219087173022</v>
      </c>
      <c r="CP111" s="28">
        <f t="shared" si="69"/>
        <v>0.50810584066167308</v>
      </c>
      <c r="CQ111" s="28">
        <f t="shared" si="69"/>
        <v>0.50759001464726483</v>
      </c>
      <c r="CR111" s="28">
        <f t="shared" si="69"/>
        <v>0.50707471229634538</v>
      </c>
      <c r="CS111" s="28">
        <f t="shared" si="69"/>
        <v>0.50655993307729452</v>
      </c>
      <c r="CT111" s="28">
        <f t="shared" si="69"/>
        <v>0.50604567645903187</v>
      </c>
      <c r="CU111" s="28">
        <f t="shared" si="69"/>
        <v>0.50553194191101636</v>
      </c>
      <c r="CV111" s="28">
        <f t="shared" si="71"/>
        <v>0.5050187289032454</v>
      </c>
      <c r="CW111" s="28">
        <f t="shared" si="71"/>
        <v>0.50450603690625428</v>
      </c>
      <c r="CX111" s="28">
        <f t="shared" si="71"/>
        <v>0.50399386539111612</v>
      </c>
      <c r="CY111" s="28">
        <f t="shared" si="71"/>
        <v>0.50348221382944081</v>
      </c>
      <c r="CZ111" s="28">
        <f t="shared" si="71"/>
        <v>0.50297108169337479</v>
      </c>
      <c r="DA111" s="28">
        <f t="shared" si="71"/>
        <v>0.50246046845560011</v>
      </c>
      <c r="DB111" s="28">
        <f t="shared" si="71"/>
        <v>0.50195037358933436</v>
      </c>
      <c r="DC111" s="28">
        <f t="shared" si="71"/>
        <v>0.50144079656833007</v>
      </c>
      <c r="DD111" s="28">
        <f t="shared" si="71"/>
        <v>0.50093173686687364</v>
      </c>
      <c r="DE111" s="28">
        <f t="shared" si="71"/>
        <v>0.5004231939597853</v>
      </c>
      <c r="DF111" s="28">
        <f t="shared" si="71"/>
        <v>0.4999151673224187</v>
      </c>
      <c r="DG111" s="28">
        <f t="shared" si="71"/>
        <v>0.49940765643065976</v>
      </c>
      <c r="DH111" s="28">
        <f t="shared" si="71"/>
        <v>0.49890066076092665</v>
      </c>
      <c r="DI111" s="28">
        <f t="shared" si="71"/>
        <v>0.49839417979016909</v>
      </c>
      <c r="DJ111" s="28">
        <f t="shared" si="71"/>
        <v>0.49788821299586766</v>
      </c>
      <c r="DK111" s="28">
        <f t="shared" si="71"/>
        <v>0.49738275985603353</v>
      </c>
      <c r="DL111" s="28">
        <f t="shared" si="72"/>
        <v>0.49687781984920787</v>
      </c>
      <c r="DM111" s="28">
        <f t="shared" si="72"/>
        <v>0.49637339245446099</v>
      </c>
      <c r="DN111" s="28">
        <f t="shared" si="72"/>
        <v>0.49586947715139218</v>
      </c>
      <c r="DO111" s="28">
        <f t="shared" si="72"/>
        <v>0.49536607342012906</v>
      </c>
      <c r="DP111" s="28">
        <f t="shared" si="72"/>
        <v>0.4948631807413269</v>
      </c>
      <c r="DQ111" s="28">
        <f t="shared" si="72"/>
        <v>0.49436079859616844</v>
      </c>
      <c r="DR111" s="28">
        <f t="shared" si="72"/>
        <v>0.49385892646636287</v>
      </c>
      <c r="DS111" s="28">
        <f t="shared" si="72"/>
        <v>0.49335756383414575</v>
      </c>
      <c r="DT111" s="28">
        <f t="shared" si="72"/>
        <v>0.492856710182278</v>
      </c>
      <c r="DU111" s="28">
        <f t="shared" si="72"/>
        <v>0.492356364994046</v>
      </c>
      <c r="DV111" s="28">
        <f t="shared" si="72"/>
        <v>0.49185652775326039</v>
      </c>
      <c r="DW111" s="28">
        <f t="shared" si="72"/>
        <v>0.49135719794425597</v>
      </c>
      <c r="DX111" s="28">
        <f t="shared" si="72"/>
        <v>0.49085837505189106</v>
      </c>
      <c r="DY111" s="28">
        <f t="shared" si="72"/>
        <v>0.49036005856154685</v>
      </c>
      <c r="DZ111" s="28">
        <f t="shared" si="72"/>
        <v>0.48986224795912714</v>
      </c>
      <c r="EA111" s="28">
        <f t="shared" si="72"/>
        <v>0.48936494273105746</v>
      </c>
      <c r="EB111" s="28">
        <f t="shared" si="70"/>
        <v>0.48886814236428477</v>
      </c>
      <c r="EC111" s="28">
        <f t="shared" si="70"/>
        <v>0.48837184634627689</v>
      </c>
      <c r="ED111" s="28">
        <f t="shared" si="70"/>
        <v>0.48787605416502211</v>
      </c>
      <c r="EE111" s="28">
        <f t="shared" si="70"/>
        <v>0.48738076530902819</v>
      </c>
      <c r="EF111" s="28">
        <f t="shared" si="70"/>
        <v>0.48688597926732241</v>
      </c>
      <c r="EG111" s="28">
        <f t="shared" si="70"/>
        <v>0.48639169552945077</v>
      </c>
      <c r="EH111" s="28">
        <f t="shared" si="70"/>
        <v>0.48589791358547724</v>
      </c>
      <c r="EI111" s="28">
        <f t="shared" si="70"/>
        <v>0.48540463292598379</v>
      </c>
      <c r="EJ111" s="28">
        <f t="shared" si="70"/>
        <v>0.48491185304206941</v>
      </c>
      <c r="EK111" s="28">
        <f t="shared" si="70"/>
        <v>0.48441957342534969</v>
      </c>
      <c r="EL111" s="28">
        <f t="shared" si="70"/>
        <v>0.48392779356795634</v>
      </c>
      <c r="EM111" s="28">
        <f t="shared" si="70"/>
        <v>0.4834365129625367</v>
      </c>
      <c r="EN111" s="28">
        <f t="shared" si="70"/>
        <v>0.4829457311022532</v>
      </c>
      <c r="EO111" s="28">
        <f t="shared" si="70"/>
        <v>0.48245544748078267</v>
      </c>
      <c r="EP111" s="28">
        <f t="shared" si="70"/>
        <v>0.48196566159231613</v>
      </c>
      <c r="EQ111" s="28">
        <f t="shared" si="73"/>
        <v>0.48147637293155787</v>
      </c>
      <c r="ER111" s="28">
        <f t="shared" si="73"/>
        <v>0.48098758099372546</v>
      </c>
      <c r="ES111" s="28">
        <f t="shared" si="73"/>
        <v>0.48049928527454866</v>
      </c>
      <c r="ET111" s="28">
        <f t="shared" si="73"/>
        <v>0.48001148527026927</v>
      </c>
      <c r="EU111" s="28">
        <f t="shared" si="73"/>
        <v>0.47952418047764039</v>
      </c>
      <c r="EV111" s="28">
        <f t="shared" si="73"/>
        <v>0.4790373703939263</v>
      </c>
      <c r="EW111" s="28">
        <f t="shared" si="73"/>
        <v>0.47855105451690133</v>
      </c>
      <c r="EX111" s="28">
        <f t="shared" si="73"/>
        <v>0.47806523234484988</v>
      </c>
      <c r="EY111" s="28">
        <f t="shared" si="73"/>
        <v>0.47757990337656558</v>
      </c>
      <c r="EZ111" s="28">
        <f t="shared" si="77"/>
        <v>0.4770950671113508</v>
      </c>
      <c r="FA111" s="28">
        <f t="shared" si="77"/>
        <v>0.47661072304901653</v>
      </c>
      <c r="FB111" s="28">
        <f t="shared" si="77"/>
        <v>0.47612687068988124</v>
      </c>
      <c r="FC111" s="28">
        <f t="shared" si="77"/>
        <v>0.47564350953477075</v>
      </c>
      <c r="FD111" s="28">
        <f t="shared" si="77"/>
        <v>0.47516063908501766</v>
      </c>
      <c r="FE111" s="28">
        <f t="shared" si="77"/>
        <v>0.47467825884246095</v>
      </c>
      <c r="FF111" s="28">
        <f t="shared" si="77"/>
        <v>0.47419636830944512</v>
      </c>
      <c r="FG111" s="28">
        <f t="shared" si="77"/>
        <v>0.47371496698881993</v>
      </c>
      <c r="FH111" s="28">
        <f t="shared" si="77"/>
        <v>0.47323405438393989</v>
      </c>
    </row>
    <row r="112" spans="1:164">
      <c r="A112">
        <v>106</v>
      </c>
      <c r="B112" s="84">
        <v>-0.53713621575338477</v>
      </c>
      <c r="C112" s="84">
        <v>-8.2070853946243996E-4</v>
      </c>
      <c r="D112" s="28"/>
      <c r="E112" s="28">
        <f t="shared" si="76"/>
        <v>0.5892356264864137</v>
      </c>
      <c r="F112" s="28">
        <f t="shared" si="76"/>
        <v>0.58875223416523659</v>
      </c>
      <c r="G112" s="28">
        <f t="shared" si="76"/>
        <v>0.58826923840551248</v>
      </c>
      <c r="H112" s="28">
        <f t="shared" si="76"/>
        <v>0.58778663888191363</v>
      </c>
      <c r="I112" s="28">
        <f t="shared" si="76"/>
        <v>0.5873044352693787</v>
      </c>
      <c r="J112" s="28">
        <f t="shared" si="76"/>
        <v>0.58682262724311374</v>
      </c>
      <c r="K112" s="28">
        <f t="shared" si="76"/>
        <v>0.58634121447859078</v>
      </c>
      <c r="L112" s="28">
        <f t="shared" si="76"/>
        <v>0.5858601966515482</v>
      </c>
      <c r="M112" s="28">
        <f t="shared" si="76"/>
        <v>0.58537957343799041</v>
      </c>
      <c r="N112" s="28">
        <f t="shared" si="76"/>
        <v>0.58489934451418768</v>
      </c>
      <c r="O112" s="28">
        <f t="shared" si="76"/>
        <v>0.58441950955667565</v>
      </c>
      <c r="P112" s="28">
        <f t="shared" si="76"/>
        <v>0.58394006824225564</v>
      </c>
      <c r="Q112" s="28">
        <f t="shared" si="76"/>
        <v>0.58346102024799384</v>
      </c>
      <c r="R112" s="28">
        <f t="shared" si="76"/>
        <v>0.58298236525122149</v>
      </c>
      <c r="S112" s="28">
        <f t="shared" si="76"/>
        <v>0.58250410292953458</v>
      </c>
      <c r="T112" s="28">
        <f t="shared" si="74"/>
        <v>0.58202623296079337</v>
      </c>
      <c r="U112" s="28">
        <f t="shared" si="74"/>
        <v>0.58154875502312264</v>
      </c>
      <c r="V112" s="28">
        <f t="shared" si="74"/>
        <v>0.58107166879491112</v>
      </c>
      <c r="W112" s="28">
        <f t="shared" si="74"/>
        <v>0.58059497395481152</v>
      </c>
      <c r="X112" s="28">
        <f t="shared" si="74"/>
        <v>0.58011867018173979</v>
      </c>
      <c r="Y112" s="28">
        <f t="shared" si="74"/>
        <v>0.57964275715487568</v>
      </c>
      <c r="Z112" s="28">
        <f t="shared" si="74"/>
        <v>0.57916723455366215</v>
      </c>
      <c r="AA112" s="28">
        <f t="shared" si="74"/>
        <v>0.57869210205780475</v>
      </c>
      <c r="AB112" s="28">
        <f t="shared" si="74"/>
        <v>0.57821735934727203</v>
      </c>
      <c r="AC112" s="28">
        <f t="shared" si="74"/>
        <v>0.57774300610229534</v>
      </c>
      <c r="AD112" s="28">
        <f t="shared" si="74"/>
        <v>0.57726904200336793</v>
      </c>
      <c r="AE112" s="28">
        <f t="shared" si="74"/>
        <v>0.57679546673124527</v>
      </c>
      <c r="AF112" s="28">
        <f t="shared" si="74"/>
        <v>0.57632227996694485</v>
      </c>
      <c r="AG112" s="28">
        <f t="shared" si="74"/>
        <v>0.57584948139174585</v>
      </c>
      <c r="AH112" s="28">
        <f t="shared" si="74"/>
        <v>0.57537707068718891</v>
      </c>
      <c r="AI112" s="28">
        <f t="shared" si="74"/>
        <v>0.57490504753507565</v>
      </c>
      <c r="AJ112" s="28">
        <f t="shared" si="75"/>
        <v>0.57443341161746908</v>
      </c>
      <c r="AK112" s="28">
        <f t="shared" si="75"/>
        <v>0.57396216261669297</v>
      </c>
      <c r="AL112" s="28">
        <f t="shared" si="75"/>
        <v>0.57349130021533157</v>
      </c>
      <c r="AM112" s="28">
        <f t="shared" si="75"/>
        <v>0.57302082409622968</v>
      </c>
      <c r="AN112" s="28">
        <f t="shared" si="75"/>
        <v>0.57255073394249212</v>
      </c>
      <c r="AO112" s="28">
        <f t="shared" si="75"/>
        <v>0.57208102943748373</v>
      </c>
      <c r="AP112" s="28">
        <f t="shared" si="75"/>
        <v>0.57161171026482926</v>
      </c>
      <c r="AQ112" s="28">
        <f t="shared" si="75"/>
        <v>0.57114277610841291</v>
      </c>
      <c r="AR112" s="28">
        <f t="shared" si="75"/>
        <v>0.5706742266523781</v>
      </c>
      <c r="AS112" s="28">
        <f t="shared" si="75"/>
        <v>0.57020606158112741</v>
      </c>
      <c r="AT112" s="28">
        <f t="shared" si="75"/>
        <v>0.56973828057932263</v>
      </c>
      <c r="AU112" s="28">
        <f t="shared" si="75"/>
        <v>0.5692708833318838</v>
      </c>
      <c r="AV112" s="28">
        <f t="shared" si="75"/>
        <v>0.56880386952398965</v>
      </c>
      <c r="AW112" s="28">
        <f t="shared" si="75"/>
        <v>0.56833723884107723</v>
      </c>
      <c r="AX112" s="28">
        <f t="shared" si="75"/>
        <v>0.56787099096884153</v>
      </c>
      <c r="AY112" s="28">
        <f t="shared" si="75"/>
        <v>0.56740512559323553</v>
      </c>
      <c r="AZ112" s="28">
        <f t="shared" si="80"/>
        <v>0.56693964240046979</v>
      </c>
      <c r="BA112" s="28">
        <f t="shared" si="78"/>
        <v>0.56647454107701212</v>
      </c>
      <c r="BB112" s="28">
        <f t="shared" si="78"/>
        <v>0.56600982130958766</v>
      </c>
      <c r="BC112" s="28">
        <f t="shared" si="78"/>
        <v>0.56554548278517891</v>
      </c>
      <c r="BD112" s="28">
        <f t="shared" si="78"/>
        <v>0.56508152519102439</v>
      </c>
      <c r="BE112" s="28">
        <f t="shared" si="78"/>
        <v>0.56461794821461997</v>
      </c>
      <c r="BF112" s="28">
        <f t="shared" si="78"/>
        <v>0.56415475154371741</v>
      </c>
      <c r="BG112" s="28">
        <f t="shared" si="78"/>
        <v>0.56369193486632485</v>
      </c>
      <c r="BH112" s="28">
        <f t="shared" si="78"/>
        <v>0.5632294978707062</v>
      </c>
      <c r="BI112" s="28">
        <f t="shared" si="78"/>
        <v>0.5627674402453815</v>
      </c>
      <c r="BJ112" s="28">
        <f t="shared" si="78"/>
        <v>0.5623057616791256</v>
      </c>
      <c r="BK112" s="28">
        <f t="shared" si="78"/>
        <v>0.56184446186096948</v>
      </c>
      <c r="BL112" s="28">
        <f t="shared" si="78"/>
        <v>0.56138354048019878</v>
      </c>
      <c r="BM112" s="28">
        <f t="shared" si="78"/>
        <v>0.56092299722635397</v>
      </c>
      <c r="BN112" s="28">
        <f t="shared" si="78"/>
        <v>0.56046283178923062</v>
      </c>
      <c r="BO112" s="28">
        <f t="shared" si="78"/>
        <v>0.56000304385887822</v>
      </c>
      <c r="BP112" s="28">
        <f t="shared" si="78"/>
        <v>0.55954363312560107</v>
      </c>
      <c r="BQ112" s="28">
        <f t="shared" si="79"/>
        <v>0.55908459927995724</v>
      </c>
      <c r="BR112" s="28">
        <f t="shared" si="79"/>
        <v>0.55862594201275872</v>
      </c>
      <c r="BS112" s="28">
        <f t="shared" si="79"/>
        <v>0.55816766101507109</v>
      </c>
      <c r="BT112" s="28">
        <f t="shared" si="79"/>
        <v>0.55770975597821359</v>
      </c>
      <c r="BU112" s="28">
        <f t="shared" si="79"/>
        <v>0.55725222659375839</v>
      </c>
      <c r="BV112" s="28">
        <f t="shared" si="79"/>
        <v>0.55679507255353089</v>
      </c>
      <c r="BW112" s="28">
        <f t="shared" si="79"/>
        <v>0.5563382935496094</v>
      </c>
      <c r="BX112" s="28">
        <f t="shared" si="79"/>
        <v>0.55588188927432436</v>
      </c>
      <c r="BY112" s="28">
        <f t="shared" si="79"/>
        <v>0.55542585942025924</v>
      </c>
      <c r="BZ112" s="28">
        <f t="shared" si="79"/>
        <v>0.5549702036802493</v>
      </c>
      <c r="CA112" s="28">
        <f t="shared" si="79"/>
        <v>0.55451492174738182</v>
      </c>
      <c r="CB112" s="28">
        <f t="shared" si="79"/>
        <v>0.55406001331499599</v>
      </c>
      <c r="CC112" s="28">
        <f t="shared" si="79"/>
        <v>0.5536054780766827</v>
      </c>
      <c r="CD112" s="28">
        <f t="shared" si="79"/>
        <v>0.55315131572628384</v>
      </c>
      <c r="CE112" s="28">
        <f t="shared" si="79"/>
        <v>0.55269752595789268</v>
      </c>
      <c r="CF112" s="28">
        <f t="shared" si="79"/>
        <v>0.55224410846585359</v>
      </c>
      <c r="CG112" s="28">
        <f t="shared" si="69"/>
        <v>0.55179106294476132</v>
      </c>
      <c r="CH112" s="28">
        <f t="shared" si="69"/>
        <v>0.55133838908946142</v>
      </c>
      <c r="CI112" s="28">
        <f t="shared" si="69"/>
        <v>0.5508860865950499</v>
      </c>
      <c r="CJ112" s="28">
        <f t="shared" si="69"/>
        <v>0.55043415515687266</v>
      </c>
      <c r="CK112" s="28">
        <f t="shared" si="69"/>
        <v>0.54998259447052544</v>
      </c>
      <c r="CL112" s="28">
        <f t="shared" si="69"/>
        <v>0.54953140423185409</v>
      </c>
      <c r="CM112" s="28">
        <f t="shared" si="69"/>
        <v>0.54908058413695371</v>
      </c>
      <c r="CN112" s="28">
        <f t="shared" si="69"/>
        <v>0.54863013388216864</v>
      </c>
      <c r="CO112" s="28">
        <f t="shared" si="69"/>
        <v>0.54818005316409268</v>
      </c>
      <c r="CP112" s="28">
        <f t="shared" si="69"/>
        <v>0.54773034167956813</v>
      </c>
      <c r="CQ112" s="28">
        <f t="shared" si="69"/>
        <v>0.54728099912568628</v>
      </c>
      <c r="CR112" s="28">
        <f t="shared" si="69"/>
        <v>0.5468320251997868</v>
      </c>
      <c r="CS112" s="28">
        <f t="shared" si="69"/>
        <v>0.54638341959945758</v>
      </c>
      <c r="CT112" s="28">
        <f t="shared" si="69"/>
        <v>0.54593518202253488</v>
      </c>
      <c r="CU112" s="28">
        <f t="shared" si="69"/>
        <v>0.54548731216710244</v>
      </c>
      <c r="CV112" s="28">
        <f t="shared" si="71"/>
        <v>0.54503980973149213</v>
      </c>
      <c r="CW112" s="28">
        <f t="shared" si="71"/>
        <v>0.54459267441428283</v>
      </c>
      <c r="CX112" s="28">
        <f t="shared" si="71"/>
        <v>0.54414590591430112</v>
      </c>
      <c r="CY112" s="28">
        <f t="shared" si="71"/>
        <v>0.54369950393062039</v>
      </c>
      <c r="CZ112" s="28">
        <f t="shared" si="71"/>
        <v>0.54325346816256093</v>
      </c>
      <c r="DA112" s="28">
        <f t="shared" si="71"/>
        <v>0.54280779830968995</v>
      </c>
      <c r="DB112" s="28">
        <f t="shared" si="71"/>
        <v>0.54236249407182069</v>
      </c>
      <c r="DC112" s="28">
        <f t="shared" si="71"/>
        <v>0.54191755514901307</v>
      </c>
      <c r="DD112" s="28">
        <f t="shared" si="71"/>
        <v>0.54147298124157284</v>
      </c>
      <c r="DE112" s="28">
        <f t="shared" si="71"/>
        <v>0.54102877205005162</v>
      </c>
      <c r="DF112" s="28">
        <f t="shared" si="71"/>
        <v>0.54058492727524687</v>
      </c>
      <c r="DG112" s="28">
        <f t="shared" si="71"/>
        <v>0.54014144661820118</v>
      </c>
      <c r="DH112" s="28">
        <f t="shared" si="71"/>
        <v>0.53969832978020271</v>
      </c>
      <c r="DI112" s="28">
        <f t="shared" si="71"/>
        <v>0.53925557646278466</v>
      </c>
      <c r="DJ112" s="28">
        <f t="shared" si="71"/>
        <v>0.53881318636772468</v>
      </c>
      <c r="DK112" s="28">
        <f t="shared" si="71"/>
        <v>0.53837115919704559</v>
      </c>
      <c r="DL112" s="28">
        <f t="shared" si="72"/>
        <v>0.53792949465301454</v>
      </c>
      <c r="DM112" s="28">
        <f t="shared" si="72"/>
        <v>0.5374881924381425</v>
      </c>
      <c r="DN112" s="28">
        <f t="shared" si="72"/>
        <v>0.53704725225518513</v>
      </c>
      <c r="DO112" s="28">
        <f t="shared" si="72"/>
        <v>0.53660667380714155</v>
      </c>
      <c r="DP112" s="28">
        <f t="shared" si="72"/>
        <v>0.53616645679725461</v>
      </c>
      <c r="DQ112" s="28">
        <f t="shared" si="72"/>
        <v>0.53572660092901048</v>
      </c>
      <c r="DR112" s="28">
        <f t="shared" si="72"/>
        <v>0.53528710590613904</v>
      </c>
      <c r="DS112" s="28">
        <f t="shared" si="72"/>
        <v>0.53484797143261265</v>
      </c>
      <c r="DT112" s="28">
        <f t="shared" si="72"/>
        <v>0.53440919721264679</v>
      </c>
      <c r="DU112" s="28">
        <f t="shared" si="72"/>
        <v>0.53397078295069977</v>
      </c>
      <c r="DV112" s="28">
        <f t="shared" si="72"/>
        <v>0.53353272835147192</v>
      </c>
      <c r="DW112" s="28">
        <f t="shared" si="72"/>
        <v>0.53309503311990614</v>
      </c>
      <c r="DX112" s="28">
        <f t="shared" si="72"/>
        <v>0.53265769696118748</v>
      </c>
      <c r="DY112" s="28">
        <f t="shared" si="72"/>
        <v>0.53222071958074246</v>
      </c>
      <c r="DZ112" s="28">
        <f t="shared" si="72"/>
        <v>0.53178410068423965</v>
      </c>
      <c r="EA112" s="28">
        <f t="shared" si="72"/>
        <v>0.53134783997758883</v>
      </c>
      <c r="EB112" s="28">
        <f t="shared" si="70"/>
        <v>0.53091193716694118</v>
      </c>
      <c r="EC112" s="28">
        <f t="shared" si="70"/>
        <v>0.53047639195868879</v>
      </c>
      <c r="ED112" s="28">
        <f t="shared" si="70"/>
        <v>0.53004120405946487</v>
      </c>
      <c r="EE112" s="28">
        <f t="shared" si="70"/>
        <v>0.52960637317614312</v>
      </c>
      <c r="EF112" s="28">
        <f t="shared" si="70"/>
        <v>0.52917189901583761</v>
      </c>
      <c r="EG112" s="28">
        <f t="shared" si="70"/>
        <v>0.52873778128590287</v>
      </c>
      <c r="EH112" s="28">
        <f t="shared" si="70"/>
        <v>0.52830401969393359</v>
      </c>
      <c r="EI112" s="28">
        <f t="shared" si="70"/>
        <v>0.52787061394776402</v>
      </c>
      <c r="EJ112" s="28">
        <f t="shared" si="70"/>
        <v>0.52743756375546846</v>
      </c>
      <c r="EK112" s="28">
        <f t="shared" si="70"/>
        <v>0.52700486882536035</v>
      </c>
      <c r="EL112" s="28">
        <f t="shared" si="70"/>
        <v>0.52657252886599282</v>
      </c>
      <c r="EM112" s="28">
        <f t="shared" si="70"/>
        <v>0.52614054358615758</v>
      </c>
      <c r="EN112" s="28">
        <f t="shared" si="70"/>
        <v>0.52570891269488573</v>
      </c>
      <c r="EO112" s="28">
        <f t="shared" si="70"/>
        <v>0.52527763590144672</v>
      </c>
      <c r="EP112" s="28">
        <f t="shared" si="70"/>
        <v>0.5248467129153489</v>
      </c>
      <c r="EQ112" s="28">
        <f t="shared" si="73"/>
        <v>0.52441614344633847</v>
      </c>
      <c r="ER112" s="28">
        <f t="shared" si="73"/>
        <v>0.52398592720440007</v>
      </c>
      <c r="ES112" s="28">
        <f t="shared" si="73"/>
        <v>0.52355606389975595</v>
      </c>
      <c r="ET112" s="28">
        <f t="shared" si="73"/>
        <v>0.52312655324286661</v>
      </c>
      <c r="EU112" s="28">
        <f t="shared" si="73"/>
        <v>0.52269739494442957</v>
      </c>
      <c r="EV112" s="28">
        <f t="shared" si="73"/>
        <v>0.52226858871537984</v>
      </c>
      <c r="EW112" s="28">
        <f t="shared" si="73"/>
        <v>0.52184013426688969</v>
      </c>
      <c r="EX112" s="28">
        <f t="shared" si="73"/>
        <v>0.52141203131036817</v>
      </c>
      <c r="EY112" s="28">
        <f t="shared" si="73"/>
        <v>0.52098427955746129</v>
      </c>
      <c r="EZ112" s="28">
        <f t="shared" si="77"/>
        <v>0.52055687872005141</v>
      </c>
      <c r="FA112" s="28">
        <f t="shared" si="77"/>
        <v>0.52012982851025735</v>
      </c>
      <c r="FB112" s="28">
        <f t="shared" si="77"/>
        <v>0.51970312864043411</v>
      </c>
      <c r="FC112" s="28">
        <f t="shared" si="77"/>
        <v>0.51927677882317258</v>
      </c>
      <c r="FD112" s="28">
        <f t="shared" si="77"/>
        <v>0.51885077877129948</v>
      </c>
      <c r="FE112" s="28">
        <f t="shared" si="77"/>
        <v>0.51842512819787723</v>
      </c>
      <c r="FF112" s="28">
        <f t="shared" si="77"/>
        <v>0.51799982681620338</v>
      </c>
      <c r="FG112" s="28">
        <f t="shared" si="77"/>
        <v>0.51757487433981109</v>
      </c>
      <c r="FH112" s="28">
        <f t="shared" si="77"/>
        <v>0.51715027048246809</v>
      </c>
    </row>
    <row r="113" spans="1:164">
      <c r="A113">
        <v>107</v>
      </c>
      <c r="B113" s="84">
        <v>-0.47991446055862985</v>
      </c>
      <c r="C113" s="84">
        <v>-6.5345928937729665E-4</v>
      </c>
      <c r="D113" s="28"/>
      <c r="E113" s="28">
        <f t="shared" si="76"/>
        <v>0.62289340916558633</v>
      </c>
      <c r="F113" s="28">
        <f t="shared" si="76"/>
        <v>0.62248650664267113</v>
      </c>
      <c r="G113" s="28">
        <f t="shared" si="76"/>
        <v>0.62207986992713282</v>
      </c>
      <c r="H113" s="28">
        <f t="shared" si="76"/>
        <v>0.62167349884533385</v>
      </c>
      <c r="I113" s="28">
        <f t="shared" si="76"/>
        <v>0.62126739322375002</v>
      </c>
      <c r="J113" s="28">
        <f t="shared" si="76"/>
        <v>0.6208615528889706</v>
      </c>
      <c r="K113" s="28">
        <f t="shared" si="76"/>
        <v>0.620455977667698</v>
      </c>
      <c r="L113" s="28">
        <f t="shared" si="76"/>
        <v>0.62005066738674808</v>
      </c>
      <c r="M113" s="28">
        <f t="shared" si="76"/>
        <v>0.61964562187304961</v>
      </c>
      <c r="N113" s="28">
        <f t="shared" si="76"/>
        <v>0.6192408409536444</v>
      </c>
      <c r="O113" s="28">
        <f t="shared" si="76"/>
        <v>0.61883632445568748</v>
      </c>
      <c r="P113" s="28">
        <f t="shared" si="76"/>
        <v>0.61843207220644647</v>
      </c>
      <c r="Q113" s="28">
        <f t="shared" si="76"/>
        <v>0.61802808403330212</v>
      </c>
      <c r="R113" s="28">
        <f t="shared" si="76"/>
        <v>0.61762435976374785</v>
      </c>
      <c r="S113" s="28">
        <f t="shared" si="76"/>
        <v>0.61722089922538959</v>
      </c>
      <c r="T113" s="28">
        <f t="shared" si="74"/>
        <v>0.61681770224594623</v>
      </c>
      <c r="U113" s="28">
        <f t="shared" si="74"/>
        <v>0.61641476865324885</v>
      </c>
      <c r="V113" s="28">
        <f t="shared" si="74"/>
        <v>0.61601209827524117</v>
      </c>
      <c r="W113" s="28">
        <f t="shared" si="74"/>
        <v>0.61560969093997941</v>
      </c>
      <c r="X113" s="28">
        <f t="shared" si="74"/>
        <v>0.61520754647563192</v>
      </c>
      <c r="Y113" s="28">
        <f t="shared" si="74"/>
        <v>0.61480566471047926</v>
      </c>
      <c r="Z113" s="28">
        <f t="shared" si="74"/>
        <v>0.6144040454729145</v>
      </c>
      <c r="AA113" s="28">
        <f t="shared" si="74"/>
        <v>0.61400268859144247</v>
      </c>
      <c r="AB113" s="28">
        <f t="shared" si="74"/>
        <v>0.61360159389468005</v>
      </c>
      <c r="AC113" s="28">
        <f t="shared" si="74"/>
        <v>0.61320076121135636</v>
      </c>
      <c r="AD113" s="28">
        <f t="shared" si="74"/>
        <v>0.61280019037031208</v>
      </c>
      <c r="AE113" s="28">
        <f t="shared" si="74"/>
        <v>0.61239988120049993</v>
      </c>
      <c r="AF113" s="28">
        <f t="shared" si="74"/>
        <v>0.61199983353098408</v>
      </c>
      <c r="AG113" s="28">
        <f t="shared" si="74"/>
        <v>0.61160004719094074</v>
      </c>
      <c r="AH113" s="28">
        <f t="shared" si="74"/>
        <v>0.61120052200965758</v>
      </c>
      <c r="AI113" s="28">
        <f t="shared" si="74"/>
        <v>0.61080125781653349</v>
      </c>
      <c r="AJ113" s="28">
        <f t="shared" si="75"/>
        <v>0.61040225444107921</v>
      </c>
      <c r="AK113" s="28">
        <f t="shared" si="75"/>
        <v>0.61000351171291656</v>
      </c>
      <c r="AL113" s="28">
        <f t="shared" si="75"/>
        <v>0.60960502946177897</v>
      </c>
      <c r="AM113" s="28">
        <f t="shared" si="75"/>
        <v>0.60920680751751077</v>
      </c>
      <c r="AN113" s="28">
        <f t="shared" si="75"/>
        <v>0.60880884571006766</v>
      </c>
      <c r="AO113" s="28">
        <f t="shared" si="75"/>
        <v>0.60841114386951622</v>
      </c>
      <c r="AP113" s="28">
        <f t="shared" si="75"/>
        <v>0.60801370182603431</v>
      </c>
      <c r="AQ113" s="28">
        <f t="shared" si="75"/>
        <v>0.60761651940991046</v>
      </c>
      <c r="AR113" s="28">
        <f t="shared" si="75"/>
        <v>0.60721959645154422</v>
      </c>
      <c r="AS113" s="28">
        <f t="shared" si="75"/>
        <v>0.60682293278144595</v>
      </c>
      <c r="AT113" s="28">
        <f t="shared" si="75"/>
        <v>0.60642652823023657</v>
      </c>
      <c r="AU113" s="28">
        <f t="shared" si="75"/>
        <v>0.60603038262864795</v>
      </c>
      <c r="AV113" s="28">
        <f t="shared" si="75"/>
        <v>0.60563449580752204</v>
      </c>
      <c r="AW113" s="28">
        <f t="shared" si="75"/>
        <v>0.60523886759781165</v>
      </c>
      <c r="AX113" s="28">
        <f t="shared" si="75"/>
        <v>0.60484349783058011</v>
      </c>
      <c r="AY113" s="28">
        <f t="shared" si="75"/>
        <v>0.60444838633700082</v>
      </c>
      <c r="AZ113" s="28">
        <f t="shared" si="80"/>
        <v>0.60405353294835773</v>
      </c>
      <c r="BA113" s="28">
        <f t="shared" si="78"/>
        <v>0.60365893749604471</v>
      </c>
      <c r="BB113" s="28">
        <f t="shared" si="78"/>
        <v>0.60326459981156599</v>
      </c>
      <c r="BC113" s="28">
        <f t="shared" si="78"/>
        <v>0.60287051972653571</v>
      </c>
      <c r="BD113" s="28">
        <f t="shared" si="78"/>
        <v>0.60247669707267837</v>
      </c>
      <c r="BE113" s="28">
        <f t="shared" si="78"/>
        <v>0.60208313168182781</v>
      </c>
      <c r="BF113" s="28">
        <f t="shared" si="78"/>
        <v>0.60168982338592825</v>
      </c>
      <c r="BG113" s="28">
        <f t="shared" si="78"/>
        <v>0.60129677201703335</v>
      </c>
      <c r="BH113" s="28">
        <f t="shared" si="78"/>
        <v>0.60090397740730683</v>
      </c>
      <c r="BI113" s="28">
        <f t="shared" si="78"/>
        <v>0.60051143938902152</v>
      </c>
      <c r="BJ113" s="28">
        <f t="shared" si="78"/>
        <v>0.60011915779456038</v>
      </c>
      <c r="BK113" s="28">
        <f t="shared" si="78"/>
        <v>0.59972713245641562</v>
      </c>
      <c r="BL113" s="28">
        <f t="shared" si="78"/>
        <v>0.59933536320718872</v>
      </c>
      <c r="BM113" s="28">
        <f t="shared" si="78"/>
        <v>0.59894384987959071</v>
      </c>
      <c r="BN113" s="28">
        <f t="shared" si="78"/>
        <v>0.59855259230644187</v>
      </c>
      <c r="BO113" s="28">
        <f t="shared" si="78"/>
        <v>0.59816159032067173</v>
      </c>
      <c r="BP113" s="28">
        <f t="shared" si="78"/>
        <v>0.59777084375531886</v>
      </c>
      <c r="BQ113" s="28">
        <f t="shared" si="79"/>
        <v>0.59738035244353083</v>
      </c>
      <c r="BR113" s="28">
        <f t="shared" si="79"/>
        <v>0.59699011621856446</v>
      </c>
      <c r="BS113" s="28">
        <f t="shared" si="79"/>
        <v>0.59660013491378527</v>
      </c>
      <c r="BT113" s="28">
        <f t="shared" si="79"/>
        <v>0.5962104083626677</v>
      </c>
      <c r="BU113" s="28">
        <f t="shared" si="79"/>
        <v>0.59582093639879508</v>
      </c>
      <c r="BV113" s="28">
        <f t="shared" si="79"/>
        <v>0.59543171885585922</v>
      </c>
      <c r="BW113" s="28">
        <f t="shared" si="79"/>
        <v>0.59504275556766084</v>
      </c>
      <c r="BX113" s="28">
        <f t="shared" si="79"/>
        <v>0.59465404636810903</v>
      </c>
      <c r="BY113" s="28">
        <f t="shared" si="79"/>
        <v>0.59426559109122146</v>
      </c>
      <c r="BZ113" s="28">
        <f t="shared" si="79"/>
        <v>0.59387738957112413</v>
      </c>
      <c r="CA113" s="28">
        <f t="shared" si="79"/>
        <v>0.59348944164205153</v>
      </c>
      <c r="CB113" s="28">
        <f t="shared" si="79"/>
        <v>0.59310174713834629</v>
      </c>
      <c r="CC113" s="28">
        <f t="shared" si="79"/>
        <v>0.59271430589445961</v>
      </c>
      <c r="CD113" s="28">
        <f t="shared" si="79"/>
        <v>0.59232711774495028</v>
      </c>
      <c r="CE113" s="28">
        <f t="shared" si="79"/>
        <v>0.59194018252448566</v>
      </c>
      <c r="CF113" s="28">
        <f t="shared" si="79"/>
        <v>0.59155350006784069</v>
      </c>
      <c r="CG113" s="28">
        <f t="shared" si="69"/>
        <v>0.59116707020989867</v>
      </c>
      <c r="CH113" s="28">
        <f t="shared" si="69"/>
        <v>0.59078089278565038</v>
      </c>
      <c r="CI113" s="28">
        <f t="shared" si="69"/>
        <v>0.59039496763019472</v>
      </c>
      <c r="CJ113" s="28">
        <f t="shared" si="69"/>
        <v>0.59000929457873807</v>
      </c>
      <c r="CK113" s="28">
        <f t="shared" si="69"/>
        <v>0.58962387346659451</v>
      </c>
      <c r="CL113" s="28">
        <f t="shared" si="69"/>
        <v>0.58923870412918589</v>
      </c>
      <c r="CM113" s="28">
        <f t="shared" si="69"/>
        <v>0.58885378640204111</v>
      </c>
      <c r="CN113" s="28">
        <f t="shared" si="69"/>
        <v>0.58846912012079711</v>
      </c>
      <c r="CO113" s="28">
        <f t="shared" si="69"/>
        <v>0.5880847051211977</v>
      </c>
      <c r="CP113" s="28">
        <f t="shared" si="69"/>
        <v>0.58770054123909443</v>
      </c>
      <c r="CQ113" s="28">
        <f t="shared" si="69"/>
        <v>0.58731662831044562</v>
      </c>
      <c r="CR113" s="28">
        <f t="shared" si="69"/>
        <v>0.58693296617131707</v>
      </c>
      <c r="CS113" s="28">
        <f t="shared" si="69"/>
        <v>0.58654955465788161</v>
      </c>
      <c r="CT113" s="28">
        <f t="shared" si="69"/>
        <v>0.58616639360641898</v>
      </c>
      <c r="CU113" s="28">
        <f t="shared" si="69"/>
        <v>0.58578348285331583</v>
      </c>
      <c r="CV113" s="28">
        <f t="shared" si="71"/>
        <v>0.58540082223506607</v>
      </c>
      <c r="CW113" s="28">
        <f t="shared" si="71"/>
        <v>0.58501841158826995</v>
      </c>
      <c r="CX113" s="28">
        <f t="shared" si="71"/>
        <v>0.58463625074963466</v>
      </c>
      <c r="CY113" s="28">
        <f t="shared" si="71"/>
        <v>0.58425433955597417</v>
      </c>
      <c r="CZ113" s="28">
        <f t="shared" si="71"/>
        <v>0.58387267784420893</v>
      </c>
      <c r="DA113" s="28">
        <f t="shared" si="71"/>
        <v>0.58349126545136576</v>
      </c>
      <c r="DB113" s="28">
        <f t="shared" si="71"/>
        <v>0.58311010221457837</v>
      </c>
      <c r="DC113" s="28">
        <f t="shared" si="71"/>
        <v>0.58272918797108642</v>
      </c>
      <c r="DD113" s="28">
        <f t="shared" si="71"/>
        <v>0.5823485225582361</v>
      </c>
      <c r="DE113" s="28">
        <f t="shared" si="71"/>
        <v>0.58196810581347991</v>
      </c>
      <c r="DF113" s="28">
        <f t="shared" si="71"/>
        <v>0.58158793757437643</v>
      </c>
      <c r="DG113" s="28">
        <f t="shared" si="71"/>
        <v>0.58120801767859032</v>
      </c>
      <c r="DH113" s="28">
        <f t="shared" si="71"/>
        <v>0.58082834596389243</v>
      </c>
      <c r="DI113" s="28">
        <f t="shared" si="71"/>
        <v>0.58044892226815936</v>
      </c>
      <c r="DJ113" s="28">
        <f t="shared" si="71"/>
        <v>0.58006974642937392</v>
      </c>
      <c r="DK113" s="28">
        <f t="shared" si="71"/>
        <v>0.57969081828562452</v>
      </c>
      <c r="DL113" s="28">
        <f t="shared" si="72"/>
        <v>0.57931213767510537</v>
      </c>
      <c r="DM113" s="28">
        <f t="shared" si="72"/>
        <v>0.57893370443611647</v>
      </c>
      <c r="DN113" s="28">
        <f t="shared" si="72"/>
        <v>0.57855551840706332</v>
      </c>
      <c r="DO113" s="28">
        <f t="shared" si="72"/>
        <v>0.5781775794264572</v>
      </c>
      <c r="DP113" s="28">
        <f t="shared" si="72"/>
        <v>0.57779988733291476</v>
      </c>
      <c r="DQ113" s="28">
        <f t="shared" si="72"/>
        <v>0.5774224419651578</v>
      </c>
      <c r="DR113" s="28">
        <f t="shared" si="72"/>
        <v>0.57704524316201389</v>
      </c>
      <c r="DS113" s="28">
        <f t="shared" si="72"/>
        <v>0.57666829076241577</v>
      </c>
      <c r="DT113" s="28">
        <f t="shared" si="72"/>
        <v>0.57629158460540142</v>
      </c>
      <c r="DU113" s="28">
        <f t="shared" si="72"/>
        <v>0.57591512453011362</v>
      </c>
      <c r="DV113" s="28">
        <f t="shared" si="72"/>
        <v>0.57553891037580074</v>
      </c>
      <c r="DW113" s="28">
        <f t="shared" si="72"/>
        <v>0.57516294198181583</v>
      </c>
      <c r="DX113" s="28">
        <f t="shared" si="72"/>
        <v>0.5747872191876171</v>
      </c>
      <c r="DY113" s="28">
        <f t="shared" si="72"/>
        <v>0.57441174183276733</v>
      </c>
      <c r="DZ113" s="28">
        <f t="shared" si="72"/>
        <v>0.57403650975693443</v>
      </c>
      <c r="EA113" s="28">
        <f t="shared" si="72"/>
        <v>0.5736615227998908</v>
      </c>
      <c r="EB113" s="28">
        <f t="shared" si="70"/>
        <v>0.57328678080151374</v>
      </c>
      <c r="EC113" s="28">
        <f t="shared" si="70"/>
        <v>0.57291228360178503</v>
      </c>
      <c r="ED113" s="28">
        <f t="shared" si="70"/>
        <v>0.57253803104079071</v>
      </c>
      <c r="EE113" s="28">
        <f t="shared" si="70"/>
        <v>0.57216402295872182</v>
      </c>
      <c r="EF113" s="28">
        <f t="shared" si="70"/>
        <v>0.57179025919587345</v>
      </c>
      <c r="EG113" s="28">
        <f t="shared" si="70"/>
        <v>0.57141673959264505</v>
      </c>
      <c r="EH113" s="28">
        <f t="shared" si="70"/>
        <v>0.57104346398954042</v>
      </c>
      <c r="EI113" s="28">
        <f t="shared" si="70"/>
        <v>0.5706704322271674</v>
      </c>
      <c r="EJ113" s="28">
        <f t="shared" si="70"/>
        <v>0.57029764414623818</v>
      </c>
      <c r="EK113" s="28">
        <f t="shared" si="70"/>
        <v>0.56992509958756876</v>
      </c>
      <c r="EL113" s="28">
        <f t="shared" si="70"/>
        <v>0.56955279839207928</v>
      </c>
      <c r="EM113" s="28">
        <f t="shared" si="70"/>
        <v>0.56918074040079381</v>
      </c>
      <c r="EN113" s="28">
        <f t="shared" si="70"/>
        <v>0.56880892545484008</v>
      </c>
      <c r="EO113" s="28">
        <f t="shared" si="70"/>
        <v>0.56843735339544998</v>
      </c>
      <c r="EP113" s="28">
        <f t="shared" si="70"/>
        <v>0.56806602406395867</v>
      </c>
      <c r="EQ113" s="28">
        <f t="shared" si="73"/>
        <v>0.56769493730180509</v>
      </c>
      <c r="ER113" s="28">
        <f t="shared" si="73"/>
        <v>0.5673240929505321</v>
      </c>
      <c r="ES113" s="28">
        <f t="shared" si="73"/>
        <v>0.56695349085178559</v>
      </c>
      <c r="ET113" s="28">
        <f t="shared" si="73"/>
        <v>0.56658313084731515</v>
      </c>
      <c r="EU113" s="28">
        <f t="shared" si="73"/>
        <v>0.56621301277897385</v>
      </c>
      <c r="EV113" s="28">
        <f t="shared" si="73"/>
        <v>0.56584313648871765</v>
      </c>
      <c r="EW113" s="28">
        <f t="shared" si="73"/>
        <v>0.56547350181860623</v>
      </c>
      <c r="EX113" s="28">
        <f t="shared" si="73"/>
        <v>0.56510410861080229</v>
      </c>
      <c r="EY113" s="28">
        <f t="shared" si="73"/>
        <v>0.56473495670757135</v>
      </c>
      <c r="EZ113" s="28">
        <f t="shared" si="77"/>
        <v>0.56436604595128237</v>
      </c>
      <c r="FA113" s="28">
        <f t="shared" si="77"/>
        <v>0.56399737618440715</v>
      </c>
      <c r="FB113" s="28">
        <f t="shared" si="77"/>
        <v>0.56362894724952017</v>
      </c>
      <c r="FC113" s="28">
        <f t="shared" si="77"/>
        <v>0.56326075898929917</v>
      </c>
      <c r="FD113" s="28">
        <f t="shared" si="77"/>
        <v>0.56289281124652424</v>
      </c>
      <c r="FE113" s="28">
        <f t="shared" si="77"/>
        <v>0.56252510386407839</v>
      </c>
      <c r="FF113" s="28">
        <f t="shared" si="77"/>
        <v>0.56215763668494745</v>
      </c>
      <c r="FG113" s="28">
        <f t="shared" si="77"/>
        <v>0.56179040955221926</v>
      </c>
      <c r="FH113" s="28">
        <f t="shared" si="77"/>
        <v>0.56142342230908471</v>
      </c>
    </row>
    <row r="114" spans="1:164">
      <c r="A114">
        <v>108</v>
      </c>
      <c r="B114" s="84">
        <v>-0.42522254816555621</v>
      </c>
      <c r="C114" s="84">
        <v>-5.1157639545396788E-4</v>
      </c>
      <c r="D114" s="28"/>
      <c r="E114" s="28">
        <f t="shared" si="76"/>
        <v>0.6569766613347775</v>
      </c>
      <c r="F114" s="28">
        <f t="shared" si="76"/>
        <v>0.6566406535366317</v>
      </c>
      <c r="G114" s="28">
        <f t="shared" si="76"/>
        <v>0.65630481758818315</v>
      </c>
      <c r="H114" s="28">
        <f t="shared" si="76"/>
        <v>0.65596915340154027</v>
      </c>
      <c r="I114" s="28">
        <f t="shared" si="76"/>
        <v>0.65563366088885611</v>
      </c>
      <c r="J114" s="28">
        <f t="shared" si="76"/>
        <v>0.65529833996232889</v>
      </c>
      <c r="K114" s="28">
        <f t="shared" si="76"/>
        <v>0.65496319053420149</v>
      </c>
      <c r="L114" s="28">
        <f t="shared" si="76"/>
        <v>0.65462821251676195</v>
      </c>
      <c r="M114" s="28">
        <f t="shared" si="76"/>
        <v>0.65429340582234297</v>
      </c>
      <c r="N114" s="28">
        <f t="shared" si="76"/>
        <v>0.65395877036332217</v>
      </c>
      <c r="O114" s="28">
        <f t="shared" si="76"/>
        <v>0.65362430605212196</v>
      </c>
      <c r="P114" s="28">
        <f t="shared" si="76"/>
        <v>0.65329001280120946</v>
      </c>
      <c r="Q114" s="28">
        <f t="shared" si="76"/>
        <v>0.65295589052309688</v>
      </c>
      <c r="R114" s="28">
        <f t="shared" si="76"/>
        <v>0.65262193913034072</v>
      </c>
      <c r="S114" s="28">
        <f t="shared" si="76"/>
        <v>0.65228815853554245</v>
      </c>
      <c r="T114" s="28">
        <f t="shared" si="74"/>
        <v>0.65195454865134839</v>
      </c>
      <c r="U114" s="28">
        <f t="shared" si="74"/>
        <v>0.65162110939044915</v>
      </c>
      <c r="V114" s="28">
        <f t="shared" si="74"/>
        <v>0.65128784066558032</v>
      </c>
      <c r="W114" s="28">
        <f t="shared" si="74"/>
        <v>0.65095474238952189</v>
      </c>
      <c r="X114" s="28">
        <f t="shared" si="74"/>
        <v>0.6506218144750987</v>
      </c>
      <c r="Y114" s="28">
        <f t="shared" si="74"/>
        <v>0.65028905683518001</v>
      </c>
      <c r="Z114" s="28">
        <f t="shared" si="74"/>
        <v>0.64995646938267959</v>
      </c>
      <c r="AA114" s="28">
        <f t="shared" si="74"/>
        <v>0.64962405203055595</v>
      </c>
      <c r="AB114" s="28">
        <f t="shared" si="74"/>
        <v>0.64929180469181202</v>
      </c>
      <c r="AC114" s="28">
        <f t="shared" si="74"/>
        <v>0.64895972727949514</v>
      </c>
      <c r="AD114" s="28">
        <f t="shared" si="74"/>
        <v>0.64862781970669714</v>
      </c>
      <c r="AE114" s="28">
        <f t="shared" si="74"/>
        <v>0.64829608188655452</v>
      </c>
      <c r="AF114" s="28">
        <f t="shared" si="74"/>
        <v>0.64796451373224795</v>
      </c>
      <c r="AG114" s="28">
        <f t="shared" si="74"/>
        <v>0.6476331151570025</v>
      </c>
      <c r="AH114" s="28">
        <f t="shared" si="74"/>
        <v>0.6473018860740879</v>
      </c>
      <c r="AI114" s="28">
        <f t="shared" si="74"/>
        <v>0.6469708263968178</v>
      </c>
      <c r="AJ114" s="28">
        <f t="shared" si="75"/>
        <v>0.64663993603855074</v>
      </c>
      <c r="AK114" s="28">
        <f t="shared" si="75"/>
        <v>0.646309214912689</v>
      </c>
      <c r="AL114" s="28">
        <f t="shared" si="75"/>
        <v>0.64597866293267958</v>
      </c>
      <c r="AM114" s="28">
        <f t="shared" si="75"/>
        <v>0.64564828001201358</v>
      </c>
      <c r="AN114" s="28">
        <f t="shared" si="75"/>
        <v>0.64531806606422626</v>
      </c>
      <c r="AO114" s="28">
        <f t="shared" si="75"/>
        <v>0.6449880210028972</v>
      </c>
      <c r="AP114" s="28">
        <f t="shared" si="75"/>
        <v>0.64465814474165029</v>
      </c>
      <c r="AQ114" s="28">
        <f t="shared" si="75"/>
        <v>0.64432843719415334</v>
      </c>
      <c r="AR114" s="28">
        <f t="shared" si="75"/>
        <v>0.64399889827411838</v>
      </c>
      <c r="AS114" s="28">
        <f t="shared" si="75"/>
        <v>0.64366952789530185</v>
      </c>
      <c r="AT114" s="28">
        <f t="shared" si="75"/>
        <v>0.64334032597150403</v>
      </c>
      <c r="AU114" s="28">
        <f t="shared" si="75"/>
        <v>0.6430112924165694</v>
      </c>
      <c r="AV114" s="28">
        <f t="shared" si="75"/>
        <v>0.64268242714438628</v>
      </c>
      <c r="AW114" s="28">
        <f t="shared" si="75"/>
        <v>0.6423537300688873</v>
      </c>
      <c r="AX114" s="28">
        <f t="shared" si="75"/>
        <v>0.64202520110404904</v>
      </c>
      <c r="AY114" s="28">
        <f t="shared" si="75"/>
        <v>0.64169684016389195</v>
      </c>
      <c r="AZ114" s="28">
        <f t="shared" si="80"/>
        <v>0.64136864716248065</v>
      </c>
      <c r="BA114" s="28">
        <f t="shared" si="78"/>
        <v>0.64104062201392364</v>
      </c>
      <c r="BB114" s="28">
        <f t="shared" si="78"/>
        <v>0.64071276463237326</v>
      </c>
      <c r="BC114" s="28">
        <f t="shared" si="78"/>
        <v>0.64038507493202579</v>
      </c>
      <c r="BD114" s="28">
        <f t="shared" si="78"/>
        <v>0.6400575528271214</v>
      </c>
      <c r="BE114" s="28">
        <f t="shared" si="78"/>
        <v>0.63973019823194432</v>
      </c>
      <c r="BF114" s="28">
        <f t="shared" si="78"/>
        <v>0.63940301106082231</v>
      </c>
      <c r="BG114" s="28">
        <f t="shared" si="78"/>
        <v>0.63907599122812708</v>
      </c>
      <c r="BH114" s="28">
        <f t="shared" si="78"/>
        <v>0.6387491386482741</v>
      </c>
      <c r="BI114" s="28">
        <f t="shared" si="78"/>
        <v>0.63842245323572278</v>
      </c>
      <c r="BJ114" s="28">
        <f t="shared" si="78"/>
        <v>0.63809593490497596</v>
      </c>
      <c r="BK114" s="28">
        <f t="shared" si="78"/>
        <v>0.63776958357058056</v>
      </c>
      <c r="BL114" s="28">
        <f t="shared" si="78"/>
        <v>0.637443399147127</v>
      </c>
      <c r="BM114" s="28">
        <f t="shared" si="78"/>
        <v>0.63711738154924935</v>
      </c>
      <c r="BN114" s="28">
        <f t="shared" si="78"/>
        <v>0.63679153069162542</v>
      </c>
      <c r="BO114" s="28">
        <f t="shared" si="78"/>
        <v>0.63646584648897675</v>
      </c>
      <c r="BP114" s="28">
        <f t="shared" si="78"/>
        <v>0.6361403288560683</v>
      </c>
      <c r="BQ114" s="28">
        <f t="shared" si="79"/>
        <v>0.63581497770770867</v>
      </c>
      <c r="BR114" s="28">
        <f t="shared" si="79"/>
        <v>0.63548979295875019</v>
      </c>
      <c r="BS114" s="28">
        <f t="shared" si="79"/>
        <v>0.63516477452408859</v>
      </c>
      <c r="BT114" s="28">
        <f t="shared" si="79"/>
        <v>0.63483992231866315</v>
      </c>
      <c r="BU114" s="28">
        <f t="shared" si="79"/>
        <v>0.63451523625745676</v>
      </c>
      <c r="BV114" s="28">
        <f t="shared" si="79"/>
        <v>0.6341907162554955</v>
      </c>
      <c r="BW114" s="28">
        <f t="shared" si="79"/>
        <v>0.6338663622278492</v>
      </c>
      <c r="BX114" s="28">
        <f t="shared" si="79"/>
        <v>0.63354217408963098</v>
      </c>
      <c r="BY114" s="28">
        <f t="shared" si="79"/>
        <v>0.63321815175599749</v>
      </c>
      <c r="BZ114" s="28">
        <f t="shared" si="79"/>
        <v>0.63289429514214879</v>
      </c>
      <c r="CA114" s="28">
        <f t="shared" si="79"/>
        <v>0.63257060416332811</v>
      </c>
      <c r="CB114" s="28">
        <f t="shared" si="79"/>
        <v>0.63224707873482222</v>
      </c>
      <c r="CC114" s="28">
        <f t="shared" si="79"/>
        <v>0.63192371877196118</v>
      </c>
      <c r="CD114" s="28">
        <f t="shared" si="79"/>
        <v>0.63160052419011814</v>
      </c>
      <c r="CE114" s="28">
        <f t="shared" si="79"/>
        <v>0.63127749490470986</v>
      </c>
      <c r="CF114" s="28">
        <f t="shared" si="79"/>
        <v>0.63095463083119618</v>
      </c>
      <c r="CG114" s="28">
        <f t="shared" si="69"/>
        <v>0.63063193188508015</v>
      </c>
      <c r="CH114" s="28">
        <f t="shared" si="69"/>
        <v>0.63030939798190821</v>
      </c>
      <c r="CI114" s="28">
        <f t="shared" si="69"/>
        <v>0.62998702903726989</v>
      </c>
      <c r="CJ114" s="28">
        <f t="shared" si="69"/>
        <v>0.62966482496679776</v>
      </c>
      <c r="CK114" s="28">
        <f t="shared" si="69"/>
        <v>0.62934278568616764</v>
      </c>
      <c r="CL114" s="28">
        <f t="shared" si="69"/>
        <v>0.6290209111110987</v>
      </c>
      <c r="CM114" s="28">
        <f t="shared" si="69"/>
        <v>0.62869920115735278</v>
      </c>
      <c r="CN114" s="28">
        <f t="shared" si="69"/>
        <v>0.62837765574073512</v>
      </c>
      <c r="CO114" s="28">
        <f t="shared" si="69"/>
        <v>0.62805627477709403</v>
      </c>
      <c r="CP114" s="28">
        <f t="shared" si="69"/>
        <v>0.62773505818232067</v>
      </c>
      <c r="CQ114" s="28">
        <f t="shared" si="69"/>
        <v>0.6274140058723493</v>
      </c>
      <c r="CR114" s="28">
        <f t="shared" si="69"/>
        <v>0.62709311776315724</v>
      </c>
      <c r="CS114" s="28">
        <f t="shared" si="69"/>
        <v>0.62677239377076466</v>
      </c>
      <c r="CT114" s="28">
        <f t="shared" si="69"/>
        <v>0.62645183381123482</v>
      </c>
      <c r="CU114" s="28">
        <f>EXP($B114+$C114*(CU$4-2001))</f>
        <v>0.62613143780067382</v>
      </c>
      <c r="CV114" s="28">
        <f>EXP($B114+$C114*(CV$4-2001))</f>
        <v>0.62581120565523074</v>
      </c>
      <c r="CW114" s="28">
        <f t="shared" si="71"/>
        <v>0.62549113729109729</v>
      </c>
      <c r="CX114" s="28">
        <f t="shared" si="71"/>
        <v>0.62517123262450858</v>
      </c>
      <c r="CY114" s="28">
        <f t="shared" si="71"/>
        <v>0.62485149157174191</v>
      </c>
      <c r="CZ114" s="28">
        <f t="shared" si="71"/>
        <v>0.6245319140491179</v>
      </c>
      <c r="DA114" s="28">
        <f t="shared" si="71"/>
        <v>0.62421249997299966</v>
      </c>
      <c r="DB114" s="28">
        <f t="shared" si="71"/>
        <v>0.62389324925979339</v>
      </c>
      <c r="DC114" s="28">
        <f t="shared" si="71"/>
        <v>0.6235741618259476</v>
      </c>
      <c r="DD114" s="28">
        <f t="shared" si="71"/>
        <v>0.62325523758795398</v>
      </c>
      <c r="DE114" s="28">
        <f t="shared" si="71"/>
        <v>0.62293647646234673</v>
      </c>
      <c r="DF114" s="28">
        <f t="shared" si="71"/>
        <v>0.62261787836570259</v>
      </c>
      <c r="DG114" s="28">
        <f t="shared" si="71"/>
        <v>0.62229944321464126</v>
      </c>
      <c r="DH114" s="28">
        <f t="shared" si="71"/>
        <v>0.62198117092582494</v>
      </c>
      <c r="DI114" s="28">
        <f t="shared" si="71"/>
        <v>0.6216630614159584</v>
      </c>
      <c r="DJ114" s="28">
        <f t="shared" si="71"/>
        <v>0.62134511460178909</v>
      </c>
      <c r="DK114" s="28">
        <f t="shared" si="71"/>
        <v>0.62102733040010694</v>
      </c>
      <c r="DL114" s="28">
        <f t="shared" si="72"/>
        <v>0.62070970872774467</v>
      </c>
      <c r="DM114" s="28">
        <f t="shared" si="72"/>
        <v>0.62039224950157734</v>
      </c>
      <c r="DN114" s="28">
        <f t="shared" si="72"/>
        <v>0.62007495263852241</v>
      </c>
      <c r="DO114" s="28">
        <f t="shared" si="72"/>
        <v>0.6197578180555402</v>
      </c>
      <c r="DP114" s="28">
        <f t="shared" si="72"/>
        <v>0.6194408456696332</v>
      </c>
      <c r="DQ114" s="28">
        <f t="shared" si="72"/>
        <v>0.61912403539784644</v>
      </c>
      <c r="DR114" s="28">
        <f t="shared" si="72"/>
        <v>0.61880738715726724</v>
      </c>
      <c r="DS114" s="28">
        <f t="shared" si="72"/>
        <v>0.61849090086502567</v>
      </c>
      <c r="DT114" s="28">
        <f t="shared" si="72"/>
        <v>0.61817457643829388</v>
      </c>
      <c r="DU114" s="28">
        <f t="shared" si="72"/>
        <v>0.61785841379428641</v>
      </c>
      <c r="DV114" s="28">
        <f t="shared" si="72"/>
        <v>0.61754241285026035</v>
      </c>
      <c r="DW114" s="28">
        <f t="shared" si="72"/>
        <v>0.61722657352351484</v>
      </c>
      <c r="DX114" s="28">
        <f t="shared" si="72"/>
        <v>0.61691089573139146</v>
      </c>
      <c r="DY114" s="28">
        <f t="shared" si="72"/>
        <v>0.61659537939127407</v>
      </c>
      <c r="DZ114" s="28">
        <f t="shared" si="72"/>
        <v>0.61628002442058871</v>
      </c>
      <c r="EA114" s="28">
        <f t="shared" ref="EA114" si="81">EXP($B114+$C114*(EA$4-2001))</f>
        <v>0.61596483073680375</v>
      </c>
      <c r="EB114" s="28">
        <f t="shared" si="70"/>
        <v>0.61564979825742971</v>
      </c>
      <c r="EC114" s="28">
        <f t="shared" si="70"/>
        <v>0.61533492690001934</v>
      </c>
      <c r="ED114" s="28">
        <f t="shared" si="70"/>
        <v>0.61502021658216754</v>
      </c>
      <c r="EE114" s="28">
        <f t="shared" si="70"/>
        <v>0.61470566722151121</v>
      </c>
      <c r="EF114" s="28">
        <f t="shared" si="70"/>
        <v>0.61439127873572963</v>
      </c>
      <c r="EG114" s="28">
        <f t="shared" si="70"/>
        <v>0.61407705104254406</v>
      </c>
      <c r="EH114" s="28">
        <f t="shared" si="70"/>
        <v>0.61376298405971774</v>
      </c>
      <c r="EI114" s="28">
        <f t="shared" si="70"/>
        <v>0.61344907770505619</v>
      </c>
      <c r="EJ114" s="28">
        <f t="shared" si="70"/>
        <v>0.61313533189640679</v>
      </c>
      <c r="EK114" s="28">
        <f t="shared" si="70"/>
        <v>0.61282174655165889</v>
      </c>
      <c r="EL114" s="28">
        <f t="shared" si="70"/>
        <v>0.61250832158874413</v>
      </c>
      <c r="EM114" s="28">
        <f t="shared" si="70"/>
        <v>0.61219505692563581</v>
      </c>
      <c r="EN114" s="28">
        <f t="shared" si="70"/>
        <v>0.61188195248034938</v>
      </c>
      <c r="EO114" s="28">
        <f t="shared" si="70"/>
        <v>0.61156900817094217</v>
      </c>
      <c r="EP114" s="28">
        <f t="shared" si="70"/>
        <v>0.61125622391551326</v>
      </c>
      <c r="EQ114" s="28">
        <f t="shared" si="73"/>
        <v>0.61094359963220379</v>
      </c>
      <c r="ER114" s="28">
        <f t="shared" si="73"/>
        <v>0.61063113523919688</v>
      </c>
      <c r="ES114" s="28">
        <f t="shared" si="73"/>
        <v>0.61031883065471715</v>
      </c>
      <c r="ET114" s="28">
        <f t="shared" si="73"/>
        <v>0.61000668579703132</v>
      </c>
      <c r="EU114" s="28">
        <f t="shared" si="73"/>
        <v>0.60969470058444786</v>
      </c>
      <c r="EV114" s="28">
        <f t="shared" si="73"/>
        <v>0.60938287493531695</v>
      </c>
      <c r="EW114" s="28">
        <f t="shared" si="73"/>
        <v>0.60907120876803056</v>
      </c>
      <c r="EX114" s="28">
        <f t="shared" si="73"/>
        <v>0.60875970200102247</v>
      </c>
      <c r="EY114" s="28">
        <f t="shared" si="73"/>
        <v>0.60844835455276802</v>
      </c>
      <c r="EZ114" s="28">
        <f t="shared" si="77"/>
        <v>0.60813716634178439</v>
      </c>
      <c r="FA114" s="28">
        <f t="shared" si="77"/>
        <v>0.60782613728663049</v>
      </c>
      <c r="FB114" s="28">
        <f t="shared" si="77"/>
        <v>0.60751526730590655</v>
      </c>
      <c r="FC114" s="28">
        <f t="shared" si="77"/>
        <v>0.60720455631825487</v>
      </c>
      <c r="FD114" s="28">
        <f t="shared" si="77"/>
        <v>0.60689400424235906</v>
      </c>
      <c r="FE114" s="28">
        <f t="shared" si="77"/>
        <v>0.60658361099694436</v>
      </c>
      <c r="FF114" s="28">
        <f t="shared" si="77"/>
        <v>0.60627337650077773</v>
      </c>
      <c r="FG114" s="28">
        <f t="shared" si="77"/>
        <v>0.60596330067266746</v>
      </c>
      <c r="FH114" s="28">
        <f t="shared" si="77"/>
        <v>0.60565338343146358</v>
      </c>
    </row>
    <row r="115" spans="1:164">
      <c r="A115">
        <v>109</v>
      </c>
      <c r="B115" s="84">
        <v>-0.3731303775200856</v>
      </c>
      <c r="C115" s="84">
        <v>-3.9272547051329561E-4</v>
      </c>
      <c r="D115" s="28"/>
      <c r="E115" s="28">
        <f t="shared" si="76"/>
        <v>0.69128498043736064</v>
      </c>
      <c r="F115" s="28">
        <f t="shared" si="76"/>
        <v>0.6910135485207618</v>
      </c>
      <c r="G115" s="28">
        <f t="shared" si="76"/>
        <v>0.69074222318146106</v>
      </c>
      <c r="H115" s="28">
        <f t="shared" si="76"/>
        <v>0.69047100437761078</v>
      </c>
      <c r="I115" s="28">
        <f t="shared" si="76"/>
        <v>0.69019989206738008</v>
      </c>
      <c r="J115" s="28">
        <f t="shared" si="76"/>
        <v>0.68992888620895454</v>
      </c>
      <c r="K115" s="28">
        <f t="shared" si="76"/>
        <v>0.68965798676053591</v>
      </c>
      <c r="L115" s="28">
        <f t="shared" si="76"/>
        <v>0.68938719368034251</v>
      </c>
      <c r="M115" s="28">
        <f t="shared" si="76"/>
        <v>0.68911650692660897</v>
      </c>
      <c r="N115" s="28">
        <f t="shared" si="76"/>
        <v>0.68884592645758647</v>
      </c>
      <c r="O115" s="28">
        <f t="shared" si="76"/>
        <v>0.68857545223154237</v>
      </c>
      <c r="P115" s="28">
        <f t="shared" si="76"/>
        <v>0.68830508420676073</v>
      </c>
      <c r="Q115" s="28">
        <f t="shared" si="76"/>
        <v>0.68803482234154167</v>
      </c>
      <c r="R115" s="28">
        <f t="shared" si="76"/>
        <v>0.68776466659420177</v>
      </c>
      <c r="S115" s="28">
        <f t="shared" si="76"/>
        <v>0.68749461692307412</v>
      </c>
      <c r="T115" s="28">
        <f t="shared" si="74"/>
        <v>0.68722467328650794</v>
      </c>
      <c r="U115" s="28">
        <f t="shared" si="74"/>
        <v>0.68695483564286919</v>
      </c>
      <c r="V115" s="28">
        <f t="shared" si="74"/>
        <v>0.68668510395053961</v>
      </c>
      <c r="W115" s="28">
        <f t="shared" si="74"/>
        <v>0.68641547816791781</v>
      </c>
      <c r="X115" s="28">
        <f t="shared" si="74"/>
        <v>0.6861459582534184</v>
      </c>
      <c r="Y115" s="28">
        <f t="shared" si="74"/>
        <v>0.6858765441654725</v>
      </c>
      <c r="Z115" s="28">
        <f t="shared" si="74"/>
        <v>0.68560723586252736</v>
      </c>
      <c r="AA115" s="28">
        <f t="shared" si="74"/>
        <v>0.68533803330304688</v>
      </c>
      <c r="AB115" s="28">
        <f t="shared" si="74"/>
        <v>0.68506893644551092</v>
      </c>
      <c r="AC115" s="28">
        <f t="shared" si="74"/>
        <v>0.68479994524841581</v>
      </c>
      <c r="AD115" s="28">
        <f t="shared" si="74"/>
        <v>0.68453105967027417</v>
      </c>
      <c r="AE115" s="28">
        <f t="shared" si="74"/>
        <v>0.68426227966961484</v>
      </c>
      <c r="AF115" s="28">
        <f t="shared" si="74"/>
        <v>0.68399360520498309</v>
      </c>
      <c r="AG115" s="28">
        <f t="shared" si="74"/>
        <v>0.6837250362349403</v>
      </c>
      <c r="AH115" s="28">
        <f t="shared" si="74"/>
        <v>0.68345657271806426</v>
      </c>
      <c r="AI115" s="28">
        <f t="shared" ref="AI115:AX126" si="82">EXP($B115+$C115*(AI$4-2001))</f>
        <v>0.68318821461294887</v>
      </c>
      <c r="AJ115" s="28">
        <f t="shared" si="75"/>
        <v>0.68291996187820436</v>
      </c>
      <c r="AK115" s="28">
        <f t="shared" si="75"/>
        <v>0.68265181447245726</v>
      </c>
      <c r="AL115" s="28">
        <f t="shared" si="75"/>
        <v>0.68238377235435044</v>
      </c>
      <c r="AM115" s="28">
        <f t="shared" si="75"/>
        <v>0.68211583548254262</v>
      </c>
      <c r="AN115" s="28">
        <f t="shared" si="75"/>
        <v>0.6818480038157092</v>
      </c>
      <c r="AO115" s="28">
        <f t="shared" si="75"/>
        <v>0.68158027731254167</v>
      </c>
      <c r="AP115" s="28">
        <f t="shared" si="75"/>
        <v>0.6813126559317475</v>
      </c>
      <c r="AQ115" s="28">
        <f t="shared" si="75"/>
        <v>0.68104513963205071</v>
      </c>
      <c r="AR115" s="28">
        <f t="shared" si="75"/>
        <v>0.68077772837219142</v>
      </c>
      <c r="AS115" s="28">
        <f t="shared" si="75"/>
        <v>0.68051042211092561</v>
      </c>
      <c r="AT115" s="28">
        <f t="shared" si="75"/>
        <v>0.68024322080702615</v>
      </c>
      <c r="AU115" s="28">
        <f t="shared" si="75"/>
        <v>0.67997612441928146</v>
      </c>
      <c r="AV115" s="28">
        <f t="shared" si="75"/>
        <v>0.67970913290649637</v>
      </c>
      <c r="AW115" s="28">
        <f t="shared" si="75"/>
        <v>0.67944224622749194</v>
      </c>
      <c r="AX115" s="28">
        <f t="shared" si="75"/>
        <v>0.67917546434110554</v>
      </c>
      <c r="AY115" s="28">
        <f t="shared" si="75"/>
        <v>0.67890878720619019</v>
      </c>
      <c r="AZ115" s="28">
        <f t="shared" si="80"/>
        <v>0.67864221478161568</v>
      </c>
      <c r="BA115" s="28">
        <f t="shared" si="78"/>
        <v>0.67837574702626757</v>
      </c>
      <c r="BB115" s="28">
        <f t="shared" si="78"/>
        <v>0.67810938389904762</v>
      </c>
      <c r="BC115" s="28">
        <f t="shared" si="78"/>
        <v>0.6778431253588737</v>
      </c>
      <c r="BD115" s="28">
        <f t="shared" si="78"/>
        <v>0.67757697136468009</v>
      </c>
      <c r="BE115" s="28">
        <f t="shared" si="78"/>
        <v>0.67731092187541686</v>
      </c>
      <c r="BF115" s="28">
        <f t="shared" si="78"/>
        <v>0.67704497685005027</v>
      </c>
      <c r="BG115" s="28">
        <f t="shared" si="78"/>
        <v>0.67677913624756281</v>
      </c>
      <c r="BH115" s="28">
        <f t="shared" si="78"/>
        <v>0.67651340002695293</v>
      </c>
      <c r="BI115" s="28">
        <f t="shared" si="78"/>
        <v>0.67624776814723542</v>
      </c>
      <c r="BJ115" s="28">
        <f t="shared" si="78"/>
        <v>0.67598224056744083</v>
      </c>
      <c r="BK115" s="28">
        <f t="shared" si="78"/>
        <v>0.67571681724661603</v>
      </c>
      <c r="BL115" s="28">
        <f t="shared" si="78"/>
        <v>0.67545149814382399</v>
      </c>
      <c r="BM115" s="28">
        <f t="shared" si="78"/>
        <v>0.67518628321814356</v>
      </c>
      <c r="BN115" s="28">
        <f t="shared" si="78"/>
        <v>0.67492117242866978</v>
      </c>
      <c r="BO115" s="28">
        <f t="shared" si="78"/>
        <v>0.6746561657345137</v>
      </c>
      <c r="BP115" s="28">
        <f t="shared" si="78"/>
        <v>0.67439126309480257</v>
      </c>
      <c r="BQ115" s="28">
        <f t="shared" si="79"/>
        <v>0.67412646446867952</v>
      </c>
      <c r="BR115" s="28">
        <f t="shared" si="79"/>
        <v>0.67386176981530377</v>
      </c>
      <c r="BS115" s="28">
        <f t="shared" si="79"/>
        <v>0.67359717909385064</v>
      </c>
      <c r="BT115" s="28">
        <f t="shared" si="79"/>
        <v>0.67333269226351145</v>
      </c>
      <c r="BU115" s="28">
        <f t="shared" si="79"/>
        <v>0.67306830928349337</v>
      </c>
      <c r="BV115" s="28">
        <f t="shared" si="79"/>
        <v>0.67280403011302004</v>
      </c>
      <c r="BW115" s="28">
        <f t="shared" si="79"/>
        <v>0.67253985471133049</v>
      </c>
      <c r="BX115" s="28">
        <f t="shared" si="79"/>
        <v>0.67227578303768021</v>
      </c>
      <c r="BY115" s="28">
        <f t="shared" si="79"/>
        <v>0.67201181505134056</v>
      </c>
      <c r="BZ115" s="28">
        <f t="shared" si="79"/>
        <v>0.67174795071159898</v>
      </c>
      <c r="CA115" s="28">
        <f t="shared" si="79"/>
        <v>0.67148418997775861</v>
      </c>
      <c r="CB115" s="28">
        <f t="shared" si="79"/>
        <v>0.67122053280913885</v>
      </c>
      <c r="CC115" s="28">
        <f t="shared" si="79"/>
        <v>0.67095697916507502</v>
      </c>
      <c r="CD115" s="28">
        <f t="shared" si="79"/>
        <v>0.6706935290049183</v>
      </c>
      <c r="CE115" s="28">
        <f t="shared" si="79"/>
        <v>0.67043018228803608</v>
      </c>
      <c r="CF115" s="28">
        <f t="shared" si="79"/>
        <v>0.6701669389738113</v>
      </c>
      <c r="CG115" s="28">
        <f t="shared" ref="CG115:CV126" si="83">EXP($B115+$C115*(CG$4-2001))</f>
        <v>0.66990379902164321</v>
      </c>
      <c r="CH115" s="28">
        <f t="shared" si="83"/>
        <v>0.66964076239094683</v>
      </c>
      <c r="CI115" s="28">
        <f t="shared" si="83"/>
        <v>0.66937782904115317</v>
      </c>
      <c r="CJ115" s="28">
        <f t="shared" si="83"/>
        <v>0.669114998931709</v>
      </c>
      <c r="CK115" s="28">
        <f t="shared" si="83"/>
        <v>0.66885227202207742</v>
      </c>
      <c r="CL115" s="28">
        <f t="shared" si="83"/>
        <v>0.66858964827173717</v>
      </c>
      <c r="CM115" s="28">
        <f t="shared" si="83"/>
        <v>0.66832712764018265</v>
      </c>
      <c r="CN115" s="28">
        <f t="shared" si="83"/>
        <v>0.6680647100869247</v>
      </c>
      <c r="CO115" s="28">
        <f t="shared" si="83"/>
        <v>0.66780239557148968</v>
      </c>
      <c r="CP115" s="28">
        <f t="shared" si="83"/>
        <v>0.66754018405341997</v>
      </c>
      <c r="CQ115" s="28">
        <f t="shared" si="83"/>
        <v>0.66727807549227391</v>
      </c>
      <c r="CR115" s="28">
        <f t="shared" si="83"/>
        <v>0.66701606984762563</v>
      </c>
      <c r="CS115" s="28">
        <f t="shared" si="83"/>
        <v>0.66675416707906499</v>
      </c>
      <c r="CT115" s="28">
        <f t="shared" si="83"/>
        <v>0.66649236714619786</v>
      </c>
      <c r="CU115" s="28">
        <f t="shared" si="83"/>
        <v>0.66623067000864611</v>
      </c>
      <c r="CV115" s="28">
        <f t="shared" si="83"/>
        <v>0.66596907562604724</v>
      </c>
      <c r="CW115" s="28">
        <f t="shared" ref="CW115:DL126" si="84">EXP($B115+$C115*(CW$4-2001))</f>
        <v>0.66570758395805485</v>
      </c>
      <c r="CX115" s="28">
        <f t="shared" si="84"/>
        <v>0.66544619496433799</v>
      </c>
      <c r="CY115" s="28">
        <f t="shared" si="84"/>
        <v>0.6651849086045819</v>
      </c>
      <c r="CZ115" s="28">
        <f t="shared" si="84"/>
        <v>0.66492372483848738</v>
      </c>
      <c r="DA115" s="28">
        <f t="shared" si="84"/>
        <v>0.66466264362577143</v>
      </c>
      <c r="DB115" s="28">
        <f t="shared" si="84"/>
        <v>0.66440166492616648</v>
      </c>
      <c r="DC115" s="28">
        <f t="shared" si="84"/>
        <v>0.66414078869942095</v>
      </c>
      <c r="DD115" s="28">
        <f t="shared" si="84"/>
        <v>0.66388001490529913</v>
      </c>
      <c r="DE115" s="28">
        <f t="shared" si="84"/>
        <v>0.66361934350358087</v>
      </c>
      <c r="DF115" s="28">
        <f t="shared" si="84"/>
        <v>0.66335877445406199</v>
      </c>
      <c r="DG115" s="28">
        <f t="shared" si="84"/>
        <v>0.6630983077165542</v>
      </c>
      <c r="DH115" s="28">
        <f t="shared" si="84"/>
        <v>0.66283794325088463</v>
      </c>
      <c r="DI115" s="28">
        <f t="shared" si="84"/>
        <v>0.66257768101689662</v>
      </c>
      <c r="DJ115" s="28">
        <f t="shared" si="84"/>
        <v>0.66231752097444896</v>
      </c>
      <c r="DK115" s="28">
        <f t="shared" si="84"/>
        <v>0.6620574630834164</v>
      </c>
      <c r="DL115" s="28">
        <f t="shared" si="84"/>
        <v>0.66179750730368914</v>
      </c>
      <c r="DM115" s="28">
        <f t="shared" ref="DM115:EB126" si="85">EXP($B115+$C115*(DM$4-2001))</f>
        <v>0.66153765359517358</v>
      </c>
      <c r="DN115" s="28">
        <f t="shared" si="85"/>
        <v>0.66127790191779157</v>
      </c>
      <c r="DO115" s="28">
        <f t="shared" si="85"/>
        <v>0.6610182522314807</v>
      </c>
      <c r="DP115" s="28">
        <f t="shared" si="85"/>
        <v>0.66075870449619434</v>
      </c>
      <c r="DQ115" s="28">
        <f t="shared" si="85"/>
        <v>0.66049925867190162</v>
      </c>
      <c r="DR115" s="28">
        <f t="shared" si="85"/>
        <v>0.66023991471858734</v>
      </c>
      <c r="DS115" s="28">
        <f t="shared" si="85"/>
        <v>0.65998067259625204</v>
      </c>
      <c r="DT115" s="28">
        <f t="shared" si="85"/>
        <v>0.65972153226491204</v>
      </c>
      <c r="DU115" s="28">
        <f t="shared" si="85"/>
        <v>0.65946249368459897</v>
      </c>
      <c r="DV115" s="28">
        <f t="shared" si="85"/>
        <v>0.6592035568153608</v>
      </c>
      <c r="DW115" s="28">
        <f t="shared" si="85"/>
        <v>0.6589447216172607</v>
      </c>
      <c r="DX115" s="28">
        <f t="shared" si="85"/>
        <v>0.6586859880503777</v>
      </c>
      <c r="DY115" s="28">
        <f t="shared" si="85"/>
        <v>0.65842735607480629</v>
      </c>
      <c r="DZ115" s="28">
        <f t="shared" si="85"/>
        <v>0.65816882565065715</v>
      </c>
      <c r="EA115" s="28">
        <f t="shared" si="85"/>
        <v>0.65791039673805596</v>
      </c>
      <c r="EB115" s="28">
        <f t="shared" si="85"/>
        <v>0.65765206929714448</v>
      </c>
      <c r="EC115" s="28">
        <f t="shared" ref="EC115:ER126" si="86">EXP($B115+$C115*(EC$4-2001))</f>
        <v>0.65739384328808015</v>
      </c>
      <c r="ED115" s="28">
        <f t="shared" si="86"/>
        <v>0.65713571867103571</v>
      </c>
      <c r="EE115" s="28">
        <f t="shared" si="86"/>
        <v>0.65687769540619989</v>
      </c>
      <c r="EF115" s="28">
        <f t="shared" si="86"/>
        <v>0.65661977345377687</v>
      </c>
      <c r="EG115" s="28">
        <f t="shared" si="86"/>
        <v>0.65636195277398657</v>
      </c>
      <c r="EH115" s="28">
        <f t="shared" si="86"/>
        <v>0.65610423332706425</v>
      </c>
      <c r="EI115" s="28">
        <f t="shared" si="86"/>
        <v>0.65584661507326125</v>
      </c>
      <c r="EJ115" s="28">
        <f t="shared" si="86"/>
        <v>0.65558909797284404</v>
      </c>
      <c r="EK115" s="28">
        <f t="shared" si="86"/>
        <v>0.65533168198609504</v>
      </c>
      <c r="EL115" s="28">
        <f t="shared" si="86"/>
        <v>0.65507436707331212</v>
      </c>
      <c r="EM115" s="28">
        <f t="shared" si="86"/>
        <v>0.65481715319480871</v>
      </c>
      <c r="EN115" s="28">
        <f t="shared" si="86"/>
        <v>0.65456004031091386</v>
      </c>
      <c r="EO115" s="28">
        <f t="shared" si="86"/>
        <v>0.65430302838197218</v>
      </c>
      <c r="EP115" s="28">
        <f t="shared" si="86"/>
        <v>0.65404611736834395</v>
      </c>
      <c r="EQ115" s="28">
        <f t="shared" si="86"/>
        <v>0.65378930723040496</v>
      </c>
      <c r="ER115" s="28">
        <f t="shared" si="86"/>
        <v>0.65353259792854645</v>
      </c>
      <c r="ES115" s="28">
        <f t="shared" ref="EQ115:EY126" si="87">EXP($B115+$C115*(ES$4-2001))</f>
        <v>0.65327598942317533</v>
      </c>
      <c r="ET115" s="28">
        <f t="shared" si="87"/>
        <v>0.65301948167471402</v>
      </c>
      <c r="EU115" s="28">
        <f t="shared" si="87"/>
        <v>0.65276307464360039</v>
      </c>
      <c r="EV115" s="28">
        <f t="shared" si="87"/>
        <v>0.6525067682902882</v>
      </c>
      <c r="EW115" s="28">
        <f t="shared" si="87"/>
        <v>0.65225056257524616</v>
      </c>
      <c r="EX115" s="28">
        <f t="shared" si="87"/>
        <v>0.65199445745895912</v>
      </c>
      <c r="EY115" s="28">
        <f t="shared" si="87"/>
        <v>0.65173845290192689</v>
      </c>
      <c r="EZ115" s="28">
        <f t="shared" si="77"/>
        <v>0.65148254886466517</v>
      </c>
      <c r="FA115" s="28">
        <f t="shared" si="77"/>
        <v>0.65122674530770497</v>
      </c>
      <c r="FB115" s="28">
        <f t="shared" si="77"/>
        <v>0.65097104219159296</v>
      </c>
      <c r="FC115" s="28">
        <f t="shared" si="77"/>
        <v>0.65071543947689114</v>
      </c>
      <c r="FD115" s="28">
        <f t="shared" si="77"/>
        <v>0.65045993712417705</v>
      </c>
      <c r="FE115" s="28">
        <f t="shared" si="77"/>
        <v>0.65020453509404386</v>
      </c>
      <c r="FF115" s="28">
        <f t="shared" si="77"/>
        <v>0.64994923334709975</v>
      </c>
      <c r="FG115" s="28">
        <f t="shared" si="77"/>
        <v>0.64969403184396901</v>
      </c>
      <c r="FH115" s="28">
        <f t="shared" si="77"/>
        <v>0.649438930545291</v>
      </c>
    </row>
    <row r="116" spans="1:164">
      <c r="A116">
        <v>110</v>
      </c>
      <c r="B116" s="84">
        <v>-0.3237156328591646</v>
      </c>
      <c r="C116" s="84">
        <v>-2.9462599982267183E-4</v>
      </c>
      <c r="D116" s="28"/>
      <c r="E116" s="28">
        <f t="shared" si="76"/>
        <v>0.72559057257283355</v>
      </c>
      <c r="F116" s="28">
        <f t="shared" si="76"/>
        <v>0.72537682621409083</v>
      </c>
      <c r="G116" s="28">
        <f t="shared" si="76"/>
        <v>0.72516314282130667</v>
      </c>
      <c r="H116" s="28">
        <f t="shared" si="76"/>
        <v>0.72494952237593224</v>
      </c>
      <c r="I116" s="28">
        <f t="shared" si="76"/>
        <v>0.72473596485942449</v>
      </c>
      <c r="J116" s="28">
        <f t="shared" si="76"/>
        <v>0.72452247025324568</v>
      </c>
      <c r="K116" s="28">
        <f t="shared" si="76"/>
        <v>0.7243090385388633</v>
      </c>
      <c r="L116" s="28">
        <f t="shared" si="76"/>
        <v>0.72409566969775074</v>
      </c>
      <c r="M116" s="28">
        <f t="shared" si="76"/>
        <v>0.72388236371138648</v>
      </c>
      <c r="N116" s="28">
        <f t="shared" si="76"/>
        <v>0.72366912056125476</v>
      </c>
      <c r="O116" s="28">
        <f t="shared" si="76"/>
        <v>0.72345594022884496</v>
      </c>
      <c r="P116" s="28">
        <f t="shared" si="76"/>
        <v>0.7232428226956521</v>
      </c>
      <c r="Q116" s="28">
        <f t="shared" si="76"/>
        <v>0.72302976794317675</v>
      </c>
      <c r="R116" s="28">
        <f t="shared" si="76"/>
        <v>0.72281677595292471</v>
      </c>
      <c r="S116" s="28">
        <f t="shared" si="76"/>
        <v>0.72260384670640732</v>
      </c>
      <c r="T116" s="28">
        <f t="shared" si="76"/>
        <v>0.72239098018514136</v>
      </c>
      <c r="U116" s="28">
        <f t="shared" ref="U116:AH126" si="88">EXP($B116+$C116*(U$4-2001))</f>
        <v>0.72217817637064918</v>
      </c>
      <c r="V116" s="28">
        <f t="shared" si="88"/>
        <v>0.72196543524445822</v>
      </c>
      <c r="W116" s="28">
        <f t="shared" si="88"/>
        <v>0.7217527567881018</v>
      </c>
      <c r="X116" s="28">
        <f t="shared" si="88"/>
        <v>0.72154014098311836</v>
      </c>
      <c r="Y116" s="28">
        <f t="shared" si="88"/>
        <v>0.721327587811052</v>
      </c>
      <c r="Z116" s="28">
        <f t="shared" si="88"/>
        <v>0.72111509725345213</v>
      </c>
      <c r="AA116" s="28">
        <f t="shared" si="88"/>
        <v>0.72090266929187352</v>
      </c>
      <c r="AB116" s="28">
        <f t="shared" si="88"/>
        <v>0.72069030390787658</v>
      </c>
      <c r="AC116" s="28">
        <f t="shared" si="88"/>
        <v>0.72047800108302695</v>
      </c>
      <c r="AD116" s="28">
        <f t="shared" si="88"/>
        <v>0.72026576079889582</v>
      </c>
      <c r="AE116" s="28">
        <f t="shared" si="88"/>
        <v>0.72005358303705991</v>
      </c>
      <c r="AF116" s="28">
        <f t="shared" si="88"/>
        <v>0.71984146777910107</v>
      </c>
      <c r="AG116" s="28">
        <f t="shared" si="88"/>
        <v>0.71962941500660682</v>
      </c>
      <c r="AH116" s="28">
        <f t="shared" si="88"/>
        <v>0.71941742470116998</v>
      </c>
      <c r="AI116" s="28">
        <f t="shared" si="82"/>
        <v>0.71920549684438884</v>
      </c>
      <c r="AJ116" s="28">
        <f t="shared" si="82"/>
        <v>0.71899363141786732</v>
      </c>
      <c r="AK116" s="28">
        <f t="shared" si="82"/>
        <v>0.71878182840321425</v>
      </c>
      <c r="AL116" s="28">
        <f t="shared" si="82"/>
        <v>0.71857008778204434</v>
      </c>
      <c r="AM116" s="28">
        <f t="shared" si="82"/>
        <v>0.71835840953597763</v>
      </c>
      <c r="AN116" s="28">
        <f t="shared" si="82"/>
        <v>0.71814679364663936</v>
      </c>
      <c r="AO116" s="28">
        <f t="shared" si="82"/>
        <v>0.71793524009566023</v>
      </c>
      <c r="AP116" s="28">
        <f t="shared" si="82"/>
        <v>0.71772374886467671</v>
      </c>
      <c r="AQ116" s="28">
        <f t="shared" si="82"/>
        <v>0.71751231993533027</v>
      </c>
      <c r="AR116" s="28">
        <f t="shared" si="82"/>
        <v>0.71730095328926791</v>
      </c>
      <c r="AS116" s="28">
        <f t="shared" si="82"/>
        <v>0.71708964890814209</v>
      </c>
      <c r="AT116" s="28">
        <f t="shared" si="82"/>
        <v>0.71687840677361059</v>
      </c>
      <c r="AU116" s="28">
        <f t="shared" si="82"/>
        <v>0.71666722686733675</v>
      </c>
      <c r="AV116" s="28">
        <f t="shared" si="82"/>
        <v>0.71645610917098923</v>
      </c>
      <c r="AW116" s="28">
        <f t="shared" si="82"/>
        <v>0.71624505366624192</v>
      </c>
      <c r="AX116" s="28">
        <f t="shared" si="82"/>
        <v>0.71603406033477435</v>
      </c>
      <c r="AY116" s="28">
        <f t="shared" ref="AY116:BN126" si="89">EXP($B116+$C116*(AY$4-2001))</f>
        <v>0.71582312915827129</v>
      </c>
      <c r="AZ116" s="28">
        <f t="shared" si="80"/>
        <v>0.71561226011842305</v>
      </c>
      <c r="BA116" s="28">
        <f t="shared" si="78"/>
        <v>0.71540145319692527</v>
      </c>
      <c r="BB116" s="28">
        <f t="shared" si="78"/>
        <v>0.71519070837547882</v>
      </c>
      <c r="BC116" s="28">
        <f t="shared" si="78"/>
        <v>0.71498002563579022</v>
      </c>
      <c r="BD116" s="28">
        <f t="shared" si="78"/>
        <v>0.71476940495957131</v>
      </c>
      <c r="BE116" s="28">
        <f t="shared" si="78"/>
        <v>0.71455884632853917</v>
      </c>
      <c r="BF116" s="28">
        <f t="shared" si="78"/>
        <v>0.7143483497244163</v>
      </c>
      <c r="BG116" s="28">
        <f t="shared" si="78"/>
        <v>0.71413791512893088</v>
      </c>
      <c r="BH116" s="28">
        <f t="shared" si="78"/>
        <v>0.71392754252381607</v>
      </c>
      <c r="BI116" s="28">
        <f t="shared" si="78"/>
        <v>0.71371723189081071</v>
      </c>
      <c r="BJ116" s="28">
        <f t="shared" si="78"/>
        <v>0.71350698321165873</v>
      </c>
      <c r="BK116" s="28">
        <f t="shared" si="78"/>
        <v>0.71329679646810962</v>
      </c>
      <c r="BL116" s="28">
        <f t="shared" si="78"/>
        <v>0.71308667164191841</v>
      </c>
      <c r="BM116" s="28">
        <f t="shared" si="78"/>
        <v>0.71287660871484515</v>
      </c>
      <c r="BN116" s="28">
        <f t="shared" si="78"/>
        <v>0.71266660766865553</v>
      </c>
      <c r="BO116" s="28">
        <f t="shared" si="78"/>
        <v>0.71245666848512057</v>
      </c>
      <c r="BP116" s="28">
        <f t="shared" si="78"/>
        <v>0.71224679114601641</v>
      </c>
      <c r="BQ116" s="28">
        <f t="shared" si="79"/>
        <v>0.71203697563312485</v>
      </c>
      <c r="BR116" s="28">
        <f t="shared" si="79"/>
        <v>0.71182722192823311</v>
      </c>
      <c r="BS116" s="28">
        <f t="shared" si="79"/>
        <v>0.71161753001313344</v>
      </c>
      <c r="BT116" s="28">
        <f t="shared" si="79"/>
        <v>0.71140789986962361</v>
      </c>
      <c r="BU116" s="28">
        <f t="shared" si="79"/>
        <v>0.71119833147950706</v>
      </c>
      <c r="BV116" s="28">
        <f t="shared" si="79"/>
        <v>0.71098882482459191</v>
      </c>
      <c r="BW116" s="28">
        <f t="shared" si="79"/>
        <v>0.71077937988669249</v>
      </c>
      <c r="BX116" s="28">
        <f t="shared" si="79"/>
        <v>0.71056999664762766</v>
      </c>
      <c r="BY116" s="28">
        <f t="shared" si="79"/>
        <v>0.71036067508922229</v>
      </c>
      <c r="BZ116" s="28">
        <f t="shared" si="79"/>
        <v>0.71015141519330616</v>
      </c>
      <c r="CA116" s="28">
        <f t="shared" si="79"/>
        <v>0.70994221694171467</v>
      </c>
      <c r="CB116" s="28">
        <f t="shared" si="79"/>
        <v>0.70973308031628835</v>
      </c>
      <c r="CC116" s="28">
        <f t="shared" si="79"/>
        <v>0.70952400529887338</v>
      </c>
      <c r="CD116" s="28">
        <f t="shared" si="79"/>
        <v>0.70931499187132097</v>
      </c>
      <c r="CE116" s="28">
        <f t="shared" si="79"/>
        <v>0.70910604001548794</v>
      </c>
      <c r="CF116" s="28">
        <f t="shared" si="79"/>
        <v>0.70889714971323625</v>
      </c>
      <c r="CG116" s="28">
        <f t="shared" si="83"/>
        <v>0.70868832094643319</v>
      </c>
      <c r="CH116" s="28">
        <f t="shared" si="83"/>
        <v>0.7084795536969517</v>
      </c>
      <c r="CI116" s="28">
        <f t="shared" si="83"/>
        <v>0.70827084794666972</v>
      </c>
      <c r="CJ116" s="28">
        <f t="shared" si="83"/>
        <v>0.70806220367747064</v>
      </c>
      <c r="CK116" s="28">
        <f t="shared" si="83"/>
        <v>0.70785362087124326</v>
      </c>
      <c r="CL116" s="28">
        <f t="shared" si="83"/>
        <v>0.70764509950988164</v>
      </c>
      <c r="CM116" s="28">
        <f t="shared" si="83"/>
        <v>0.70743663957528513</v>
      </c>
      <c r="CN116" s="28">
        <f t="shared" si="83"/>
        <v>0.70722824104935866</v>
      </c>
      <c r="CO116" s="28">
        <f t="shared" si="83"/>
        <v>0.70701990391401204</v>
      </c>
      <c r="CP116" s="28">
        <f t="shared" si="83"/>
        <v>0.70681162815116094</v>
      </c>
      <c r="CQ116" s="28">
        <f t="shared" si="83"/>
        <v>0.70660341374272595</v>
      </c>
      <c r="CR116" s="28">
        <f t="shared" si="83"/>
        <v>0.70639526067063307</v>
      </c>
      <c r="CS116" s="28">
        <f t="shared" si="83"/>
        <v>0.70618716891681377</v>
      </c>
      <c r="CT116" s="28">
        <f t="shared" si="83"/>
        <v>0.7059791384632047</v>
      </c>
      <c r="CU116" s="28">
        <f t="shared" si="83"/>
        <v>0.70577116929174799</v>
      </c>
      <c r="CV116" s="28">
        <f t="shared" si="83"/>
        <v>0.70556326138439085</v>
      </c>
      <c r="CW116" s="28">
        <f t="shared" si="84"/>
        <v>0.70535541472308605</v>
      </c>
      <c r="CX116" s="28">
        <f t="shared" si="84"/>
        <v>0.70514762928979147</v>
      </c>
      <c r="CY116" s="28">
        <f t="shared" si="84"/>
        <v>0.70493990506647053</v>
      </c>
      <c r="CZ116" s="28">
        <f t="shared" si="84"/>
        <v>0.70473224203509166</v>
      </c>
      <c r="DA116" s="28">
        <f t="shared" si="84"/>
        <v>0.70452464017762895</v>
      </c>
      <c r="DB116" s="28">
        <f t="shared" si="84"/>
        <v>0.70431709947606158</v>
      </c>
      <c r="DC116" s="28">
        <f t="shared" si="84"/>
        <v>0.70410961991237409</v>
      </c>
      <c r="DD116" s="28">
        <f t="shared" si="84"/>
        <v>0.7039022014685562</v>
      </c>
      <c r="DE116" s="28">
        <f t="shared" si="84"/>
        <v>0.70369484412660321</v>
      </c>
      <c r="DF116" s="28">
        <f t="shared" si="84"/>
        <v>0.70348754786851553</v>
      </c>
      <c r="DG116" s="28">
        <f t="shared" si="84"/>
        <v>0.70328031267629887</v>
      </c>
      <c r="DH116" s="28">
        <f t="shared" si="84"/>
        <v>0.7030731385319644</v>
      </c>
      <c r="DI116" s="28">
        <f t="shared" si="84"/>
        <v>0.7028660254175283</v>
      </c>
      <c r="DJ116" s="28">
        <f t="shared" si="84"/>
        <v>0.70265897331501237</v>
      </c>
      <c r="DK116" s="28">
        <f t="shared" si="84"/>
        <v>0.70245198220644356</v>
      </c>
      <c r="DL116" s="28">
        <f t="shared" si="84"/>
        <v>0.70224505207385401</v>
      </c>
      <c r="DM116" s="28">
        <f t="shared" si="85"/>
        <v>0.70203818289928144</v>
      </c>
      <c r="DN116" s="28">
        <f t="shared" si="85"/>
        <v>0.70183137466476841</v>
      </c>
      <c r="DO116" s="28">
        <f t="shared" si="85"/>
        <v>0.70162462735236319</v>
      </c>
      <c r="DP116" s="28">
        <f t="shared" si="85"/>
        <v>0.70141794094411924</v>
      </c>
      <c r="DQ116" s="28">
        <f t="shared" si="85"/>
        <v>0.70121131542209525</v>
      </c>
      <c r="DR116" s="28">
        <f t="shared" si="85"/>
        <v>0.70100475076835511</v>
      </c>
      <c r="DS116" s="28">
        <f t="shared" si="85"/>
        <v>0.70079824696496806</v>
      </c>
      <c r="DT116" s="28">
        <f t="shared" si="85"/>
        <v>0.70059180399400878</v>
      </c>
      <c r="DU116" s="28">
        <f t="shared" si="85"/>
        <v>0.70038542183755692</v>
      </c>
      <c r="DV116" s="28">
        <f t="shared" si="85"/>
        <v>0.70017910047769782</v>
      </c>
      <c r="DW116" s="28">
        <f t="shared" si="85"/>
        <v>0.69997283989652159</v>
      </c>
      <c r="DX116" s="28">
        <f t="shared" si="85"/>
        <v>0.6997666400761241</v>
      </c>
      <c r="DY116" s="28">
        <f t="shared" si="85"/>
        <v>0.69956050099860623</v>
      </c>
      <c r="DZ116" s="28">
        <f t="shared" si="85"/>
        <v>0.69935442264607406</v>
      </c>
      <c r="EA116" s="28">
        <f t="shared" si="85"/>
        <v>0.69914840500063924</v>
      </c>
      <c r="EB116" s="28">
        <f t="shared" si="85"/>
        <v>0.69894244804441841</v>
      </c>
      <c r="EC116" s="28">
        <f t="shared" si="86"/>
        <v>0.69873655175953353</v>
      </c>
      <c r="ED116" s="28">
        <f t="shared" si="86"/>
        <v>0.69853071612811213</v>
      </c>
      <c r="EE116" s="28">
        <f t="shared" si="86"/>
        <v>0.69832494113228638</v>
      </c>
      <c r="EF116" s="28">
        <f t="shared" si="86"/>
        <v>0.69811922675419447</v>
      </c>
      <c r="EG116" s="28">
        <f t="shared" si="86"/>
        <v>0.69791357297597922</v>
      </c>
      <c r="EH116" s="28">
        <f t="shared" si="86"/>
        <v>0.69770797977978904</v>
      </c>
      <c r="EI116" s="28">
        <f t="shared" si="86"/>
        <v>0.69750244714777754</v>
      </c>
      <c r="EJ116" s="28">
        <f t="shared" si="86"/>
        <v>0.69729697506210353</v>
      </c>
      <c r="EK116" s="28">
        <f t="shared" si="86"/>
        <v>0.69709156350493118</v>
      </c>
      <c r="EL116" s="28">
        <f t="shared" si="86"/>
        <v>0.69688621245842963</v>
      </c>
      <c r="EM116" s="28">
        <f t="shared" si="86"/>
        <v>0.69668092190477382</v>
      </c>
      <c r="EN116" s="28">
        <f t="shared" si="86"/>
        <v>0.69647569182614333</v>
      </c>
      <c r="EO116" s="28">
        <f t="shared" si="86"/>
        <v>0.69627052220472352</v>
      </c>
      <c r="EP116" s="28">
        <f t="shared" si="86"/>
        <v>0.69606541302270453</v>
      </c>
      <c r="EQ116" s="28">
        <f t="shared" si="86"/>
        <v>0.69586036426228193</v>
      </c>
      <c r="ER116" s="28">
        <f t="shared" si="87"/>
        <v>0.69565537590565674</v>
      </c>
      <c r="ES116" s="28">
        <f t="shared" si="87"/>
        <v>0.69545044793503508</v>
      </c>
      <c r="ET116" s="28">
        <f t="shared" si="87"/>
        <v>0.69524558033262818</v>
      </c>
      <c r="EU116" s="28">
        <f t="shared" si="87"/>
        <v>0.6950407730806526</v>
      </c>
      <c r="EV116" s="28">
        <f t="shared" si="87"/>
        <v>0.69483602616133011</v>
      </c>
      <c r="EW116" s="28">
        <f t="shared" si="87"/>
        <v>0.69463133955688794</v>
      </c>
      <c r="EX116" s="28">
        <f t="shared" si="87"/>
        <v>0.69442671324955818</v>
      </c>
      <c r="EY116" s="28">
        <f t="shared" si="87"/>
        <v>0.69422214722157849</v>
      </c>
      <c r="EZ116" s="28">
        <f t="shared" si="77"/>
        <v>0.69401764145519163</v>
      </c>
      <c r="FA116" s="28">
        <f t="shared" si="77"/>
        <v>0.69381319593264545</v>
      </c>
      <c r="FB116" s="28">
        <f t="shared" si="77"/>
        <v>0.69360881063619317</v>
      </c>
      <c r="FC116" s="28">
        <f t="shared" si="77"/>
        <v>0.69340448554809342</v>
      </c>
      <c r="FD116" s="28">
        <f t="shared" si="77"/>
        <v>0.69320022065060971</v>
      </c>
      <c r="FE116" s="28">
        <f t="shared" si="77"/>
        <v>0.69299601592601101</v>
      </c>
      <c r="FF116" s="28">
        <f t="shared" si="77"/>
        <v>0.69279187135657139</v>
      </c>
      <c r="FG116" s="28">
        <f t="shared" si="77"/>
        <v>0.69258778692457013</v>
      </c>
      <c r="FH116" s="28">
        <f t="shared" si="77"/>
        <v>0.69238376261229173</v>
      </c>
    </row>
    <row r="117" spans="1:164">
      <c r="A117">
        <v>111</v>
      </c>
      <c r="B117" s="84">
        <v>-0.27706542097780257</v>
      </c>
      <c r="C117" s="84">
        <v>-2.1505444339279482E-4</v>
      </c>
      <c r="D117" s="28"/>
      <c r="E117" s="28">
        <f t="shared" ref="E117:T126" si="90">EXP($B117+$C117*(E$4-2001))</f>
        <v>0.75963678338128282</v>
      </c>
      <c r="F117" s="28">
        <f t="shared" si="90"/>
        <v>0.75947343768039099</v>
      </c>
      <c r="G117" s="28">
        <f t="shared" si="90"/>
        <v>0.75931012710394097</v>
      </c>
      <c r="H117" s="28">
        <f t="shared" si="90"/>
        <v>0.75914685164437989</v>
      </c>
      <c r="I117" s="28">
        <f t="shared" si="90"/>
        <v>0.7589836112941567</v>
      </c>
      <c r="J117" s="28">
        <f t="shared" si="90"/>
        <v>0.75882040604572143</v>
      </c>
      <c r="K117" s="28">
        <f t="shared" si="90"/>
        <v>0.75865723589152645</v>
      </c>
      <c r="L117" s="28">
        <f t="shared" si="90"/>
        <v>0.75849410082402513</v>
      </c>
      <c r="M117" s="28">
        <f t="shared" si="90"/>
        <v>0.75833100083567284</v>
      </c>
      <c r="N117" s="28">
        <f t="shared" si="90"/>
        <v>0.75816793591892662</v>
      </c>
      <c r="O117" s="28">
        <f t="shared" si="90"/>
        <v>0.75800490606624471</v>
      </c>
      <c r="P117" s="28">
        <f t="shared" si="90"/>
        <v>0.75784191127008738</v>
      </c>
      <c r="Q117" s="28">
        <f t="shared" si="90"/>
        <v>0.75767895152291642</v>
      </c>
      <c r="R117" s="28">
        <f t="shared" si="90"/>
        <v>0.7575160268171951</v>
      </c>
      <c r="S117" s="28">
        <f t="shared" si="90"/>
        <v>0.75735313714538843</v>
      </c>
      <c r="T117" s="28">
        <f t="shared" si="90"/>
        <v>0.75719028249996301</v>
      </c>
      <c r="U117" s="28">
        <f t="shared" si="88"/>
        <v>0.75702746287338718</v>
      </c>
      <c r="V117" s="28">
        <f t="shared" si="88"/>
        <v>0.75686467825813064</v>
      </c>
      <c r="W117" s="28">
        <f t="shared" si="88"/>
        <v>0.75670192864666497</v>
      </c>
      <c r="X117" s="28">
        <f t="shared" si="88"/>
        <v>0.75653921403146318</v>
      </c>
      <c r="Y117" s="28">
        <f t="shared" si="88"/>
        <v>0.75637653440500008</v>
      </c>
      <c r="Z117" s="28">
        <f t="shared" si="88"/>
        <v>0.7562138897597519</v>
      </c>
      <c r="AA117" s="28">
        <f t="shared" si="88"/>
        <v>0.75605128008819666</v>
      </c>
      <c r="AB117" s="28">
        <f t="shared" si="88"/>
        <v>0.75588870538281383</v>
      </c>
      <c r="AC117" s="28">
        <f t="shared" si="88"/>
        <v>0.75572616563608463</v>
      </c>
      <c r="AD117" s="28">
        <f t="shared" si="88"/>
        <v>0.75556366084049187</v>
      </c>
      <c r="AE117" s="28">
        <f t="shared" si="88"/>
        <v>0.75540119098851999</v>
      </c>
      <c r="AF117" s="28">
        <f t="shared" si="88"/>
        <v>0.75523875607265489</v>
      </c>
      <c r="AG117" s="28">
        <f t="shared" si="88"/>
        <v>0.75507635608538437</v>
      </c>
      <c r="AH117" s="28">
        <f t="shared" si="88"/>
        <v>0.75491399101919765</v>
      </c>
      <c r="AI117" s="28">
        <f t="shared" si="82"/>
        <v>0.75475166086658552</v>
      </c>
      <c r="AJ117" s="28">
        <f t="shared" si="82"/>
        <v>0.75458936562004053</v>
      </c>
      <c r="AK117" s="28">
        <f t="shared" si="82"/>
        <v>0.7544271052720567</v>
      </c>
      <c r="AL117" s="28">
        <f t="shared" si="82"/>
        <v>0.75426487981512991</v>
      </c>
      <c r="AM117" s="28">
        <f t="shared" si="82"/>
        <v>0.75410268924175738</v>
      </c>
      <c r="AN117" s="28">
        <f t="shared" si="82"/>
        <v>0.75394053354443802</v>
      </c>
      <c r="AO117" s="28">
        <f t="shared" si="82"/>
        <v>0.75377841271567247</v>
      </c>
      <c r="AP117" s="28">
        <f t="shared" si="82"/>
        <v>0.75361632674796286</v>
      </c>
      <c r="AQ117" s="28">
        <f t="shared" si="82"/>
        <v>0.75345427563381295</v>
      </c>
      <c r="AR117" s="28">
        <f t="shared" si="82"/>
        <v>0.75329225936572819</v>
      </c>
      <c r="AS117" s="28">
        <f t="shared" si="82"/>
        <v>0.75313027793621556</v>
      </c>
      <c r="AT117" s="28">
        <f t="shared" si="82"/>
        <v>0.75296833133778374</v>
      </c>
      <c r="AU117" s="28">
        <f t="shared" si="82"/>
        <v>0.7528064195629427</v>
      </c>
      <c r="AV117" s="28">
        <f t="shared" si="82"/>
        <v>0.75264454260420466</v>
      </c>
      <c r="AW117" s="28">
        <f t="shared" si="82"/>
        <v>0.75248270045408272</v>
      </c>
      <c r="AX117" s="28">
        <f t="shared" si="82"/>
        <v>0.7523208931050922</v>
      </c>
      <c r="AY117" s="28">
        <f t="shared" si="89"/>
        <v>0.75215912054974965</v>
      </c>
      <c r="AZ117" s="28">
        <f t="shared" si="80"/>
        <v>0.75199738278057326</v>
      </c>
      <c r="BA117" s="28">
        <f t="shared" si="78"/>
        <v>0.75183567979008314</v>
      </c>
      <c r="BB117" s="28">
        <f t="shared" si="78"/>
        <v>0.75167401157080049</v>
      </c>
      <c r="BC117" s="28">
        <f t="shared" si="78"/>
        <v>0.75151237811524862</v>
      </c>
      <c r="BD117" s="28">
        <f t="shared" si="78"/>
        <v>0.7513507794159523</v>
      </c>
      <c r="BE117" s="28">
        <f t="shared" si="78"/>
        <v>0.7511892154654376</v>
      </c>
      <c r="BF117" s="28">
        <f t="shared" si="78"/>
        <v>0.75102768625623262</v>
      </c>
      <c r="BG117" s="28">
        <f t="shared" si="78"/>
        <v>0.75086619178086689</v>
      </c>
      <c r="BH117" s="28">
        <f t="shared" si="78"/>
        <v>0.75070473203187149</v>
      </c>
      <c r="BI117" s="28">
        <f t="shared" si="78"/>
        <v>0.75054330700177918</v>
      </c>
      <c r="BJ117" s="28">
        <f t="shared" si="78"/>
        <v>0.75038191668312437</v>
      </c>
      <c r="BK117" s="28">
        <f t="shared" si="78"/>
        <v>0.75022056106844281</v>
      </c>
      <c r="BL117" s="28">
        <f t="shared" si="78"/>
        <v>0.75005924015027237</v>
      </c>
      <c r="BM117" s="28">
        <f t="shared" si="78"/>
        <v>0.74989795392115188</v>
      </c>
      <c r="BN117" s="28">
        <f t="shared" si="78"/>
        <v>0.74973670237362233</v>
      </c>
      <c r="BO117" s="28">
        <f t="shared" si="78"/>
        <v>0.74957548550022612</v>
      </c>
      <c r="BP117" s="28">
        <f t="shared" si="78"/>
        <v>0.749414303293507</v>
      </c>
      <c r="BQ117" s="28">
        <f t="shared" si="79"/>
        <v>0.7492531557460107</v>
      </c>
      <c r="BR117" s="28">
        <f t="shared" si="79"/>
        <v>0.74909204285028452</v>
      </c>
      <c r="BS117" s="28">
        <f t="shared" si="79"/>
        <v>0.74893096459887698</v>
      </c>
      <c r="BT117" s="28">
        <f t="shared" si="79"/>
        <v>0.7487699209843387</v>
      </c>
      <c r="BU117" s="28">
        <f t="shared" si="79"/>
        <v>0.74860891199922153</v>
      </c>
      <c r="BV117" s="28">
        <f t="shared" si="79"/>
        <v>0.74844793763607909</v>
      </c>
      <c r="BW117" s="28">
        <f t="shared" si="79"/>
        <v>0.74828699788746655</v>
      </c>
      <c r="BX117" s="28">
        <f t="shared" si="79"/>
        <v>0.74812609274594077</v>
      </c>
      <c r="BY117" s="28">
        <f t="shared" si="79"/>
        <v>0.74796522220406003</v>
      </c>
      <c r="BZ117" s="28">
        <f t="shared" si="79"/>
        <v>0.7478043862543845</v>
      </c>
      <c r="CA117" s="28">
        <f t="shared" si="79"/>
        <v>0.74764358488947558</v>
      </c>
      <c r="CB117" s="28">
        <f t="shared" si="79"/>
        <v>0.74748281810189654</v>
      </c>
      <c r="CC117" s="28">
        <f t="shared" si="79"/>
        <v>0.74732208588421234</v>
      </c>
      <c r="CD117" s="28">
        <f t="shared" si="79"/>
        <v>0.74716138822898903</v>
      </c>
      <c r="CE117" s="28">
        <f t="shared" si="79"/>
        <v>0.7470007251287949</v>
      </c>
      <c r="CF117" s="28">
        <f t="shared" si="79"/>
        <v>0.74684009657619932</v>
      </c>
      <c r="CG117" s="28">
        <f t="shared" si="83"/>
        <v>0.74667950256377358</v>
      </c>
      <c r="CH117" s="28">
        <f t="shared" si="83"/>
        <v>0.74651894308409061</v>
      </c>
      <c r="CI117" s="28">
        <f t="shared" si="83"/>
        <v>0.74635841812972448</v>
      </c>
      <c r="CJ117" s="28">
        <f t="shared" si="83"/>
        <v>0.74619792769325133</v>
      </c>
      <c r="CK117" s="28">
        <f t="shared" si="83"/>
        <v>0.74603747176724877</v>
      </c>
      <c r="CL117" s="28">
        <f t="shared" si="83"/>
        <v>0.74587705034429586</v>
      </c>
      <c r="CM117" s="28">
        <f t="shared" si="83"/>
        <v>0.7457166634169734</v>
      </c>
      <c r="CN117" s="28">
        <f t="shared" si="83"/>
        <v>0.74555631097786379</v>
      </c>
      <c r="CO117" s="28">
        <f t="shared" si="83"/>
        <v>0.74539599301955095</v>
      </c>
      <c r="CP117" s="28">
        <f t="shared" si="83"/>
        <v>0.74523570953462048</v>
      </c>
      <c r="CQ117" s="28">
        <f t="shared" si="83"/>
        <v>0.74507546051565954</v>
      </c>
      <c r="CR117" s="28">
        <f t="shared" si="83"/>
        <v>0.74491524595525671</v>
      </c>
      <c r="CS117" s="28">
        <f t="shared" si="83"/>
        <v>0.74475506584600237</v>
      </c>
      <c r="CT117" s="28">
        <f t="shared" si="83"/>
        <v>0.74459492018048867</v>
      </c>
      <c r="CU117" s="28">
        <f t="shared" si="83"/>
        <v>0.74443480895130887</v>
      </c>
      <c r="CV117" s="28">
        <f t="shared" si="83"/>
        <v>0.7442747321510581</v>
      </c>
      <c r="CW117" s="28">
        <f t="shared" si="84"/>
        <v>0.74411468977233319</v>
      </c>
      <c r="CX117" s="28">
        <f t="shared" si="84"/>
        <v>0.74395468180773239</v>
      </c>
      <c r="CY117" s="28">
        <f t="shared" si="84"/>
        <v>0.7437947082498555</v>
      </c>
      <c r="CZ117" s="28">
        <f t="shared" si="84"/>
        <v>0.7436347690913041</v>
      </c>
      <c r="DA117" s="28">
        <f t="shared" si="84"/>
        <v>0.74347486432468124</v>
      </c>
      <c r="DB117" s="28">
        <f t="shared" si="84"/>
        <v>0.74331499394259148</v>
      </c>
      <c r="DC117" s="28">
        <f t="shared" si="84"/>
        <v>0.7431551579376412</v>
      </c>
      <c r="DD117" s="28">
        <f t="shared" si="84"/>
        <v>0.74299535630243818</v>
      </c>
      <c r="DE117" s="28">
        <f t="shared" si="84"/>
        <v>0.7428355890295919</v>
      </c>
      <c r="DF117" s="28">
        <f t="shared" si="84"/>
        <v>0.74267585611171316</v>
      </c>
      <c r="DG117" s="28">
        <f t="shared" si="84"/>
        <v>0.74251615754141498</v>
      </c>
      <c r="DH117" s="28">
        <f t="shared" si="84"/>
        <v>0.74235649331131115</v>
      </c>
      <c r="DI117" s="28">
        <f t="shared" si="84"/>
        <v>0.74219686341401758</v>
      </c>
      <c r="DJ117" s="28">
        <f t="shared" si="84"/>
        <v>0.74203726784215174</v>
      </c>
      <c r="DK117" s="28">
        <f t="shared" si="84"/>
        <v>0.74187770658833252</v>
      </c>
      <c r="DL117" s="28">
        <f t="shared" si="84"/>
        <v>0.74171817964518039</v>
      </c>
      <c r="DM117" s="28">
        <f t="shared" si="85"/>
        <v>0.74155868700531768</v>
      </c>
      <c r="DN117" s="28">
        <f t="shared" si="85"/>
        <v>0.74139922866136787</v>
      </c>
      <c r="DO117" s="28">
        <f t="shared" si="85"/>
        <v>0.7412398046059564</v>
      </c>
      <c r="DP117" s="28">
        <f t="shared" si="85"/>
        <v>0.74108041483171017</v>
      </c>
      <c r="DQ117" s="28">
        <f t="shared" si="85"/>
        <v>0.74092105933125763</v>
      </c>
      <c r="DR117" s="28">
        <f t="shared" si="85"/>
        <v>0.74076173809722889</v>
      </c>
      <c r="DS117" s="28">
        <f t="shared" si="85"/>
        <v>0.74060245112225542</v>
      </c>
      <c r="DT117" s="28">
        <f t="shared" si="85"/>
        <v>0.74044319839897066</v>
      </c>
      <c r="DU117" s="28">
        <f t="shared" si="85"/>
        <v>0.74028397992000927</v>
      </c>
      <c r="DV117" s="28">
        <f t="shared" si="85"/>
        <v>0.74012479567800782</v>
      </c>
      <c r="DW117" s="28">
        <f t="shared" si="85"/>
        <v>0.73996564566560408</v>
      </c>
      <c r="DX117" s="28">
        <f t="shared" si="85"/>
        <v>0.73980652987543782</v>
      </c>
      <c r="DY117" s="28">
        <f t="shared" si="85"/>
        <v>0.73964744830014995</v>
      </c>
      <c r="DZ117" s="28">
        <f t="shared" si="85"/>
        <v>0.73948840093238344</v>
      </c>
      <c r="EA117" s="28">
        <f t="shared" si="85"/>
        <v>0.73932938776478241</v>
      </c>
      <c r="EB117" s="28">
        <f t="shared" si="85"/>
        <v>0.73917040878999296</v>
      </c>
      <c r="EC117" s="28">
        <f t="shared" si="86"/>
        <v>0.73901146400066231</v>
      </c>
      <c r="ED117" s="28">
        <f t="shared" si="86"/>
        <v>0.73885255338943978</v>
      </c>
      <c r="EE117" s="28">
        <f t="shared" si="86"/>
        <v>0.73869367694897581</v>
      </c>
      <c r="EF117" s="28">
        <f t="shared" si="86"/>
        <v>0.73853483467192271</v>
      </c>
      <c r="EG117" s="28">
        <f t="shared" si="86"/>
        <v>0.73837602655093426</v>
      </c>
      <c r="EH117" s="28">
        <f t="shared" si="86"/>
        <v>0.73821725257866577</v>
      </c>
      <c r="EI117" s="28">
        <f t="shared" si="86"/>
        <v>0.73805851274777434</v>
      </c>
      <c r="EJ117" s="28">
        <f t="shared" si="86"/>
        <v>0.73789980705091829</v>
      </c>
      <c r="EK117" s="28">
        <f t="shared" si="86"/>
        <v>0.73774113548075793</v>
      </c>
      <c r="EL117" s="28">
        <f t="shared" si="86"/>
        <v>0.7375824980299549</v>
      </c>
      <c r="EM117" s="28">
        <f t="shared" si="86"/>
        <v>0.73742389469117242</v>
      </c>
      <c r="EN117" s="28">
        <f t="shared" si="86"/>
        <v>0.73726532545707535</v>
      </c>
      <c r="EO117" s="28">
        <f t="shared" si="86"/>
        <v>0.73710679032033022</v>
      </c>
      <c r="EP117" s="28">
        <f t="shared" si="86"/>
        <v>0.7369482892736049</v>
      </c>
      <c r="EQ117" s="28">
        <f t="shared" si="86"/>
        <v>0.73678982230956891</v>
      </c>
      <c r="ER117" s="28">
        <f t="shared" si="87"/>
        <v>0.73663138942089368</v>
      </c>
      <c r="ES117" s="28">
        <f t="shared" si="87"/>
        <v>0.73647299060025162</v>
      </c>
      <c r="ET117" s="28">
        <f t="shared" si="87"/>
        <v>0.73631462584031726</v>
      </c>
      <c r="EU117" s="28">
        <f t="shared" si="87"/>
        <v>0.73615629513376646</v>
      </c>
      <c r="EV117" s="28">
        <f t="shared" si="87"/>
        <v>0.73599799847327652</v>
      </c>
      <c r="EW117" s="28">
        <f t="shared" si="87"/>
        <v>0.73583973585152662</v>
      </c>
      <c r="EX117" s="28">
        <f t="shared" si="87"/>
        <v>0.7356815072611973</v>
      </c>
      <c r="EY117" s="28">
        <f t="shared" si="87"/>
        <v>0.73552331269497073</v>
      </c>
      <c r="EZ117" s="28">
        <f t="shared" si="77"/>
        <v>0.73536515214553078</v>
      </c>
      <c r="FA117" s="28">
        <f t="shared" si="77"/>
        <v>0.7352070256055625</v>
      </c>
      <c r="FB117" s="28">
        <f t="shared" si="77"/>
        <v>0.7350489330677531</v>
      </c>
      <c r="FC117" s="28">
        <f t="shared" si="77"/>
        <v>0.73489087452479096</v>
      </c>
      <c r="FD117" s="28">
        <f t="shared" si="77"/>
        <v>0.73473284996936594</v>
      </c>
      <c r="FE117" s="28">
        <f t="shared" si="77"/>
        <v>0.73457485939417</v>
      </c>
      <c r="FF117" s="28">
        <f t="shared" si="77"/>
        <v>0.73441690279189598</v>
      </c>
      <c r="FG117" s="28">
        <f t="shared" si="77"/>
        <v>0.73425898015523872</v>
      </c>
      <c r="FH117" s="28">
        <f t="shared" si="77"/>
        <v>0.73410109147689473</v>
      </c>
    </row>
    <row r="118" spans="1:164">
      <c r="A118">
        <v>112</v>
      </c>
      <c r="B118" s="84">
        <v>-0.23327844714119919</v>
      </c>
      <c r="C118" s="84">
        <v>-1.5184781382812155E-4</v>
      </c>
      <c r="D118" s="28"/>
      <c r="E118" s="28">
        <f t="shared" si="90"/>
        <v>0.79313647779986873</v>
      </c>
      <c r="F118" s="28">
        <f t="shared" si="90"/>
        <v>0.79301605090315941</v>
      </c>
      <c r="G118" s="28">
        <f t="shared" si="90"/>
        <v>0.79289564229162279</v>
      </c>
      <c r="H118" s="28">
        <f t="shared" si="90"/>
        <v>0.79277525196248244</v>
      </c>
      <c r="I118" s="28">
        <f t="shared" si="90"/>
        <v>0.79265487991296246</v>
      </c>
      <c r="J118" s="28">
        <f t="shared" si="90"/>
        <v>0.7925345261402873</v>
      </c>
      <c r="K118" s="28">
        <f t="shared" si="90"/>
        <v>0.79241419064168206</v>
      </c>
      <c r="L118" s="28">
        <f t="shared" si="90"/>
        <v>0.79229387341437185</v>
      </c>
      <c r="M118" s="28">
        <f t="shared" si="90"/>
        <v>0.79217357445558256</v>
      </c>
      <c r="N118" s="28">
        <f t="shared" si="90"/>
        <v>0.79205329376254041</v>
      </c>
      <c r="O118" s="28">
        <f t="shared" si="90"/>
        <v>0.79193303133247184</v>
      </c>
      <c r="P118" s="28">
        <f t="shared" si="90"/>
        <v>0.79181278716260384</v>
      </c>
      <c r="Q118" s="28">
        <f t="shared" si="90"/>
        <v>0.79169256125016407</v>
      </c>
      <c r="R118" s="28">
        <f t="shared" si="90"/>
        <v>0.79157235359238032</v>
      </c>
      <c r="S118" s="28">
        <f t="shared" si="90"/>
        <v>0.79145216418648068</v>
      </c>
      <c r="T118" s="28">
        <f t="shared" si="90"/>
        <v>0.79133199302969404</v>
      </c>
      <c r="U118" s="28">
        <f t="shared" si="88"/>
        <v>0.7912118401192495</v>
      </c>
      <c r="V118" s="28">
        <f t="shared" si="88"/>
        <v>0.79109170545237661</v>
      </c>
      <c r="W118" s="28">
        <f t="shared" si="88"/>
        <v>0.79097158902630527</v>
      </c>
      <c r="X118" s="28">
        <f t="shared" si="88"/>
        <v>0.79085149083826589</v>
      </c>
      <c r="Y118" s="28">
        <f t="shared" si="88"/>
        <v>0.79073141088548926</v>
      </c>
      <c r="Z118" s="28">
        <f t="shared" si="88"/>
        <v>0.79061134916520659</v>
      </c>
      <c r="AA118" s="28">
        <f t="shared" si="88"/>
        <v>0.79049130567464965</v>
      </c>
      <c r="AB118" s="28">
        <f t="shared" si="88"/>
        <v>0.79037128041105031</v>
      </c>
      <c r="AC118" s="28">
        <f t="shared" si="88"/>
        <v>0.79025127337164136</v>
      </c>
      <c r="AD118" s="28">
        <f t="shared" si="88"/>
        <v>0.79013128455365533</v>
      </c>
      <c r="AE118" s="28">
        <f t="shared" si="88"/>
        <v>0.79001131395432578</v>
      </c>
      <c r="AF118" s="28">
        <f t="shared" si="88"/>
        <v>0.78989136157088646</v>
      </c>
      <c r="AG118" s="28">
        <f t="shared" si="88"/>
        <v>0.78977142740057138</v>
      </c>
      <c r="AH118" s="28">
        <f t="shared" si="88"/>
        <v>0.78965151144061529</v>
      </c>
      <c r="AI118" s="28">
        <f t="shared" si="82"/>
        <v>0.7895316136882532</v>
      </c>
      <c r="AJ118" s="28">
        <f t="shared" si="82"/>
        <v>0.7894117341407203</v>
      </c>
      <c r="AK118" s="28">
        <f t="shared" si="82"/>
        <v>0.78929187279525281</v>
      </c>
      <c r="AL118" s="28">
        <f t="shared" si="82"/>
        <v>0.78917202964908661</v>
      </c>
      <c r="AM118" s="28">
        <f t="shared" si="82"/>
        <v>0.78905220469945869</v>
      </c>
      <c r="AN118" s="28">
        <f t="shared" si="82"/>
        <v>0.78893239794360603</v>
      </c>
      <c r="AO118" s="28">
        <f t="shared" si="82"/>
        <v>0.78881260937876607</v>
      </c>
      <c r="AP118" s="28">
        <f t="shared" si="82"/>
        <v>0.7886928390021769</v>
      </c>
      <c r="AQ118" s="28">
        <f t="shared" si="82"/>
        <v>0.78857308681107685</v>
      </c>
      <c r="AR118" s="28">
        <f t="shared" si="82"/>
        <v>0.78845335280270468</v>
      </c>
      <c r="AS118" s="28">
        <f t="shared" si="82"/>
        <v>0.78833363697429959</v>
      </c>
      <c r="AT118" s="28">
        <f t="shared" si="82"/>
        <v>0.78821393932310124</v>
      </c>
      <c r="AU118" s="28">
        <f t="shared" si="82"/>
        <v>0.78809425984634951</v>
      </c>
      <c r="AV118" s="28">
        <f t="shared" si="82"/>
        <v>0.78797459854128515</v>
      </c>
      <c r="AW118" s="28">
        <f t="shared" si="82"/>
        <v>0.78785495540514872</v>
      </c>
      <c r="AX118" s="28">
        <f t="shared" si="82"/>
        <v>0.78773533043518174</v>
      </c>
      <c r="AY118" s="28">
        <f t="shared" si="89"/>
        <v>0.78761572362862586</v>
      </c>
      <c r="AZ118" s="28">
        <f t="shared" si="80"/>
        <v>0.78749613498272319</v>
      </c>
      <c r="BA118" s="28">
        <f t="shared" si="78"/>
        <v>0.78737656449471638</v>
      </c>
      <c r="BB118" s="28">
        <f t="shared" si="78"/>
        <v>0.78725701216184829</v>
      </c>
      <c r="BC118" s="28">
        <f t="shared" si="78"/>
        <v>0.78713747798136224</v>
      </c>
      <c r="BD118" s="28">
        <f t="shared" si="78"/>
        <v>0.78701796195050233</v>
      </c>
      <c r="BE118" s="28">
        <f t="shared" si="78"/>
        <v>0.78689846406651243</v>
      </c>
      <c r="BF118" s="28">
        <f t="shared" si="78"/>
        <v>0.78677898432663751</v>
      </c>
      <c r="BG118" s="28">
        <f t="shared" si="78"/>
        <v>0.78665952272812245</v>
      </c>
      <c r="BH118" s="28">
        <f t="shared" si="78"/>
        <v>0.78654007926821268</v>
      </c>
      <c r="BI118" s="28">
        <f t="shared" si="78"/>
        <v>0.78642065394415428</v>
      </c>
      <c r="BJ118" s="28">
        <f t="shared" si="78"/>
        <v>0.78630124675319346</v>
      </c>
      <c r="BK118" s="28">
        <f t="shared" si="78"/>
        <v>0.78618185769257698</v>
      </c>
      <c r="BL118" s="28">
        <f t="shared" si="78"/>
        <v>0.78606248675955204</v>
      </c>
      <c r="BM118" s="28">
        <f t="shared" si="78"/>
        <v>0.78594313395136617</v>
      </c>
      <c r="BN118" s="28">
        <f t="shared" si="78"/>
        <v>0.78582379926526724</v>
      </c>
      <c r="BO118" s="28">
        <f t="shared" si="78"/>
        <v>0.7857044826985039</v>
      </c>
      <c r="BP118" s="28">
        <f t="shared" ref="BP118:CE126" si="91">EXP($B118+$C118*(BP$4-2001))</f>
        <v>0.78558518424832491</v>
      </c>
      <c r="BQ118" s="28">
        <f t="shared" si="79"/>
        <v>0.78546590391197935</v>
      </c>
      <c r="BR118" s="28">
        <f t="shared" si="79"/>
        <v>0.78534664168671708</v>
      </c>
      <c r="BS118" s="28">
        <f t="shared" si="79"/>
        <v>0.78522739756978799</v>
      </c>
      <c r="BT118" s="28">
        <f t="shared" si="79"/>
        <v>0.78510817155844281</v>
      </c>
      <c r="BU118" s="28">
        <f t="shared" si="79"/>
        <v>0.7849889636499322</v>
      </c>
      <c r="BV118" s="28">
        <f t="shared" si="79"/>
        <v>0.78486977384150769</v>
      </c>
      <c r="BW118" s="28">
        <f t="shared" si="79"/>
        <v>0.78475060213042103</v>
      </c>
      <c r="BX118" s="28">
        <f t="shared" si="79"/>
        <v>0.78463144851392419</v>
      </c>
      <c r="BY118" s="28">
        <f t="shared" si="79"/>
        <v>0.78451231298927004</v>
      </c>
      <c r="BZ118" s="28">
        <f t="shared" si="79"/>
        <v>0.78439319555371134</v>
      </c>
      <c r="CA118" s="28">
        <f t="shared" si="79"/>
        <v>0.78427409620450161</v>
      </c>
      <c r="CB118" s="28">
        <f t="shared" si="79"/>
        <v>0.78415501493889461</v>
      </c>
      <c r="CC118" s="28">
        <f t="shared" si="79"/>
        <v>0.78403595175414476</v>
      </c>
      <c r="CD118" s="28">
        <f t="shared" si="79"/>
        <v>0.78391690664750657</v>
      </c>
      <c r="CE118" s="28">
        <f t="shared" si="79"/>
        <v>0.78379787961623515</v>
      </c>
      <c r="CF118" s="28">
        <f t="shared" ref="CF118:CF126" si="92">EXP($B118+$C118*(CF$4-2001))</f>
        <v>0.78367887065758612</v>
      </c>
      <c r="CG118" s="28">
        <f t="shared" si="83"/>
        <v>0.78355987976881525</v>
      </c>
      <c r="CH118" s="28">
        <f t="shared" si="83"/>
        <v>0.78344090694717894</v>
      </c>
      <c r="CI118" s="28">
        <f t="shared" si="83"/>
        <v>0.78332195218993406</v>
      </c>
      <c r="CJ118" s="28">
        <f t="shared" si="83"/>
        <v>0.78320301549433757</v>
      </c>
      <c r="CK118" s="28">
        <f t="shared" si="83"/>
        <v>0.78308409685764713</v>
      </c>
      <c r="CL118" s="28">
        <f t="shared" si="83"/>
        <v>0.7829651962771208</v>
      </c>
      <c r="CM118" s="28">
        <f t="shared" si="83"/>
        <v>0.78284631375001701</v>
      </c>
      <c r="CN118" s="28">
        <f t="shared" si="83"/>
        <v>0.7827274492735945</v>
      </c>
      <c r="CO118" s="28">
        <f t="shared" si="83"/>
        <v>0.78260860284511258</v>
      </c>
      <c r="CP118" s="28">
        <f t="shared" si="83"/>
        <v>0.78248977446183088</v>
      </c>
      <c r="CQ118" s="28">
        <f t="shared" si="83"/>
        <v>0.78237096412100948</v>
      </c>
      <c r="CR118" s="28">
        <f t="shared" si="83"/>
        <v>0.78225217181990903</v>
      </c>
      <c r="CS118" s="28">
        <f t="shared" si="83"/>
        <v>0.78213339755579026</v>
      </c>
      <c r="CT118" s="28">
        <f t="shared" si="83"/>
        <v>0.78201464132591458</v>
      </c>
      <c r="CU118" s="28">
        <f t="shared" si="83"/>
        <v>0.78189590312754376</v>
      </c>
      <c r="CV118" s="28">
        <f t="shared" si="83"/>
        <v>0.78177718295793985</v>
      </c>
      <c r="CW118" s="28">
        <f t="shared" si="84"/>
        <v>0.78165848081436562</v>
      </c>
      <c r="CX118" s="28">
        <f t="shared" si="84"/>
        <v>0.78153979669408391</v>
      </c>
      <c r="CY118" s="28">
        <f t="shared" si="84"/>
        <v>0.78142113059435814</v>
      </c>
      <c r="CZ118" s="28">
        <f t="shared" si="84"/>
        <v>0.78130248251245216</v>
      </c>
      <c r="DA118" s="28">
        <f t="shared" si="84"/>
        <v>0.78118385244563027</v>
      </c>
      <c r="DB118" s="28">
        <f t="shared" si="84"/>
        <v>0.7810652403911571</v>
      </c>
      <c r="DC118" s="28">
        <f t="shared" si="84"/>
        <v>0.78094664634629762</v>
      </c>
      <c r="DD118" s="28">
        <f t="shared" si="84"/>
        <v>0.78082807030831747</v>
      </c>
      <c r="DE118" s="28">
        <f t="shared" si="84"/>
        <v>0.78070951227448249</v>
      </c>
      <c r="DF118" s="28">
        <f t="shared" si="84"/>
        <v>0.78059097224205887</v>
      </c>
      <c r="DG118" s="28">
        <f t="shared" si="84"/>
        <v>0.78047245020831357</v>
      </c>
      <c r="DH118" s="28">
        <f t="shared" si="84"/>
        <v>0.78035394617051357</v>
      </c>
      <c r="DI118" s="28">
        <f t="shared" si="84"/>
        <v>0.78023546012592648</v>
      </c>
      <c r="DJ118" s="28">
        <f t="shared" si="84"/>
        <v>0.78011699207182039</v>
      </c>
      <c r="DK118" s="28">
        <f t="shared" si="84"/>
        <v>0.77999854200546348</v>
      </c>
      <c r="DL118" s="28">
        <f t="shared" si="84"/>
        <v>0.77988010992412471</v>
      </c>
      <c r="DM118" s="28">
        <f t="shared" si="85"/>
        <v>0.77976169582507326</v>
      </c>
      <c r="DN118" s="28">
        <f t="shared" si="85"/>
        <v>0.77964329970557877</v>
      </c>
      <c r="DO118" s="28">
        <f t="shared" si="85"/>
        <v>0.77952492156291131</v>
      </c>
      <c r="DP118" s="28">
        <f t="shared" si="85"/>
        <v>0.77940656139434128</v>
      </c>
      <c r="DQ118" s="28">
        <f t="shared" si="85"/>
        <v>0.77928821919713964</v>
      </c>
      <c r="DR118" s="28">
        <f t="shared" si="85"/>
        <v>0.77916989496857758</v>
      </c>
      <c r="DS118" s="28">
        <f t="shared" si="85"/>
        <v>0.77905158870592695</v>
      </c>
      <c r="DT118" s="28">
        <f t="shared" si="85"/>
        <v>0.77893330040645981</v>
      </c>
      <c r="DU118" s="28">
        <f t="shared" si="85"/>
        <v>0.77881503006744857</v>
      </c>
      <c r="DV118" s="28">
        <f t="shared" si="85"/>
        <v>0.77869677768616641</v>
      </c>
      <c r="DW118" s="28">
        <f t="shared" si="85"/>
        <v>0.77857854325988651</v>
      </c>
      <c r="DX118" s="28">
        <f t="shared" si="85"/>
        <v>0.77846032678588273</v>
      </c>
      <c r="DY118" s="28">
        <f t="shared" si="85"/>
        <v>0.77834212826142923</v>
      </c>
      <c r="DZ118" s="28">
        <f t="shared" si="85"/>
        <v>0.77822394768380065</v>
      </c>
      <c r="EA118" s="28">
        <f t="shared" si="85"/>
        <v>0.77810578505027206</v>
      </c>
      <c r="EB118" s="28">
        <f t="shared" si="85"/>
        <v>0.77798764035811874</v>
      </c>
      <c r="EC118" s="28">
        <f t="shared" si="86"/>
        <v>0.77786951360461665</v>
      </c>
      <c r="ED118" s="28">
        <f t="shared" si="86"/>
        <v>0.77775140478704208</v>
      </c>
      <c r="EE118" s="28">
        <f t="shared" si="86"/>
        <v>0.77763331390267165</v>
      </c>
      <c r="EF118" s="28">
        <f t="shared" si="86"/>
        <v>0.77751524094878244</v>
      </c>
      <c r="EG118" s="28">
        <f t="shared" si="86"/>
        <v>0.77739718592265195</v>
      </c>
      <c r="EH118" s="28">
        <f t="shared" si="86"/>
        <v>0.77727914882155813</v>
      </c>
      <c r="EI118" s="28">
        <f t="shared" si="86"/>
        <v>0.77716112964277939</v>
      </c>
      <c r="EJ118" s="28">
        <f t="shared" si="86"/>
        <v>0.77704312838359424</v>
      </c>
      <c r="EK118" s="28">
        <f t="shared" si="86"/>
        <v>0.77692514504128207</v>
      </c>
      <c r="EL118" s="28">
        <f t="shared" si="86"/>
        <v>0.77680717961312229</v>
      </c>
      <c r="EM118" s="28">
        <f t="shared" si="86"/>
        <v>0.77668923209639495</v>
      </c>
      <c r="EN118" s="28">
        <f t="shared" si="86"/>
        <v>0.77657130248838047</v>
      </c>
      <c r="EO118" s="28">
        <f t="shared" si="86"/>
        <v>0.77645339078635955</v>
      </c>
      <c r="EP118" s="28">
        <f t="shared" si="86"/>
        <v>0.77633549698761362</v>
      </c>
      <c r="EQ118" s="28">
        <f t="shared" si="86"/>
        <v>0.77621762108942405</v>
      </c>
      <c r="ER118" s="28">
        <f t="shared" si="87"/>
        <v>0.77609976308907302</v>
      </c>
      <c r="ES118" s="28">
        <f t="shared" si="87"/>
        <v>0.77598192298384305</v>
      </c>
      <c r="ET118" s="28">
        <f t="shared" si="87"/>
        <v>0.77586410077101697</v>
      </c>
      <c r="EU118" s="28">
        <f t="shared" si="87"/>
        <v>0.77574629644787796</v>
      </c>
      <c r="EV118" s="28">
        <f t="shared" si="87"/>
        <v>0.77562851001170985</v>
      </c>
      <c r="EW118" s="28">
        <f t="shared" si="87"/>
        <v>0.7755107414597967</v>
      </c>
      <c r="EX118" s="28">
        <f t="shared" si="87"/>
        <v>0.77539299078942292</v>
      </c>
      <c r="EY118" s="28">
        <f t="shared" si="87"/>
        <v>0.77527525799787367</v>
      </c>
      <c r="EZ118" s="28">
        <f t="shared" si="77"/>
        <v>0.77515754308243412</v>
      </c>
      <c r="FA118" s="28">
        <f t="shared" si="77"/>
        <v>0.77503984604039011</v>
      </c>
      <c r="FB118" s="28">
        <f t="shared" si="77"/>
        <v>0.77492216686902771</v>
      </c>
      <c r="FC118" s="28">
        <f t="shared" si="77"/>
        <v>0.77480450556563363</v>
      </c>
      <c r="FD118" s="28">
        <f t="shared" si="77"/>
        <v>0.77468686212749482</v>
      </c>
      <c r="FE118" s="28">
        <f t="shared" si="77"/>
        <v>0.77456923655189869</v>
      </c>
      <c r="FF118" s="28">
        <f t="shared" si="77"/>
        <v>0.77445162883613294</v>
      </c>
      <c r="FG118" s="28">
        <f t="shared" si="77"/>
        <v>0.77433403897748609</v>
      </c>
      <c r="FH118" s="28">
        <f t="shared" si="77"/>
        <v>0.77421646697324642</v>
      </c>
    </row>
    <row r="119" spans="1:164">
      <c r="A119">
        <v>113</v>
      </c>
      <c r="B119" s="84">
        <v>-0.19246798501978948</v>
      </c>
      <c r="C119" s="84">
        <v>-1.0290785754797842E-4</v>
      </c>
      <c r="D119" s="28"/>
      <c r="E119" s="28">
        <f t="shared" si="90"/>
        <v>0.8257700727953825</v>
      </c>
      <c r="F119" s="28">
        <f t="shared" si="90"/>
        <v>0.8256850989386777</v>
      </c>
      <c r="G119" s="28">
        <f t="shared" si="90"/>
        <v>0.82560013382600039</v>
      </c>
      <c r="H119" s="28">
        <f t="shared" si="90"/>
        <v>0.82551517745645098</v>
      </c>
      <c r="I119" s="28">
        <f t="shared" si="90"/>
        <v>0.82543022982912972</v>
      </c>
      <c r="J119" s="28">
        <f t="shared" si="90"/>
        <v>0.82534529094313702</v>
      </c>
      <c r="K119" s="28">
        <f t="shared" si="90"/>
        <v>0.82526036079757337</v>
      </c>
      <c r="L119" s="28">
        <f t="shared" si="90"/>
        <v>0.82517543939153937</v>
      </c>
      <c r="M119" s="28">
        <f t="shared" si="90"/>
        <v>0.82509052672413563</v>
      </c>
      <c r="N119" s="28">
        <f t="shared" si="90"/>
        <v>0.82500562279446299</v>
      </c>
      <c r="O119" s="28">
        <f t="shared" si="90"/>
        <v>0.82492072760162238</v>
      </c>
      <c r="P119" s="28">
        <f t="shared" si="90"/>
        <v>0.82483584114471453</v>
      </c>
      <c r="Q119" s="28">
        <f t="shared" si="90"/>
        <v>0.82475096342284071</v>
      </c>
      <c r="R119" s="28">
        <f t="shared" si="90"/>
        <v>0.82466609443510197</v>
      </c>
      <c r="S119" s="28">
        <f t="shared" si="90"/>
        <v>0.82458123418059959</v>
      </c>
      <c r="T119" s="28">
        <f t="shared" si="90"/>
        <v>0.82449638265843483</v>
      </c>
      <c r="U119" s="28">
        <f t="shared" si="88"/>
        <v>0.82441153986770921</v>
      </c>
      <c r="V119" s="28">
        <f t="shared" si="88"/>
        <v>0.82432670580752421</v>
      </c>
      <c r="W119" s="28">
        <f t="shared" si="88"/>
        <v>0.82424188047698133</v>
      </c>
      <c r="X119" s="28">
        <f t="shared" si="88"/>
        <v>0.82415706387518239</v>
      </c>
      <c r="Y119" s="28">
        <f t="shared" si="88"/>
        <v>0.82407225600122902</v>
      </c>
      <c r="Z119" s="28">
        <f t="shared" si="88"/>
        <v>0.82398745685422337</v>
      </c>
      <c r="AA119" s="28">
        <f t="shared" si="88"/>
        <v>0.82390266643326715</v>
      </c>
      <c r="AB119" s="28">
        <f t="shared" si="88"/>
        <v>0.82381788473746265</v>
      </c>
      <c r="AC119" s="28">
        <f t="shared" si="88"/>
        <v>0.8237331117659118</v>
      </c>
      <c r="AD119" s="28">
        <f t="shared" si="88"/>
        <v>0.82364834751771709</v>
      </c>
      <c r="AE119" s="28">
        <f t="shared" si="88"/>
        <v>0.8235635919919807</v>
      </c>
      <c r="AF119" s="28">
        <f t="shared" si="88"/>
        <v>0.82347884518780512</v>
      </c>
      <c r="AG119" s="28">
        <f t="shared" si="88"/>
        <v>0.82339410710429284</v>
      </c>
      <c r="AH119" s="28">
        <f t="shared" si="88"/>
        <v>0.82330937774054647</v>
      </c>
      <c r="AI119" s="28">
        <f t="shared" si="82"/>
        <v>0.82322465709566883</v>
      </c>
      <c r="AJ119" s="28">
        <f t="shared" si="82"/>
        <v>0.82313994516876265</v>
      </c>
      <c r="AK119" s="28">
        <f t="shared" si="82"/>
        <v>0.82305524195893087</v>
      </c>
      <c r="AL119" s="28">
        <f t="shared" si="82"/>
        <v>0.82297054746527643</v>
      </c>
      <c r="AM119" s="28">
        <f t="shared" si="82"/>
        <v>0.82288586168690248</v>
      </c>
      <c r="AN119" s="28">
        <f t="shared" si="82"/>
        <v>0.82280118462291207</v>
      </c>
      <c r="AO119" s="28">
        <f t="shared" si="82"/>
        <v>0.8227165162724086</v>
      </c>
      <c r="AP119" s="28">
        <f t="shared" si="82"/>
        <v>0.82263185663449534</v>
      </c>
      <c r="AQ119" s="28">
        <f t="shared" si="82"/>
        <v>0.82254720570827577</v>
      </c>
      <c r="AR119" s="28">
        <f t="shared" si="82"/>
        <v>0.82246256349285352</v>
      </c>
      <c r="AS119" s="28">
        <f t="shared" si="82"/>
        <v>0.82237792998733206</v>
      </c>
      <c r="AT119" s="28">
        <f t="shared" si="82"/>
        <v>0.82229330519081534</v>
      </c>
      <c r="AU119" s="28">
        <f t="shared" si="82"/>
        <v>0.82220868910240696</v>
      </c>
      <c r="AV119" s="28">
        <f t="shared" si="82"/>
        <v>0.82212408172121088</v>
      </c>
      <c r="AW119" s="28">
        <f t="shared" si="82"/>
        <v>0.82203948304633123</v>
      </c>
      <c r="AX119" s="28">
        <f t="shared" si="82"/>
        <v>0.82195489307687197</v>
      </c>
      <c r="AY119" s="28">
        <f t="shared" si="89"/>
        <v>0.82187031181193737</v>
      </c>
      <c r="AZ119" s="28">
        <f t="shared" si="80"/>
        <v>0.8217857392506317</v>
      </c>
      <c r="BA119" s="28">
        <f t="shared" si="80"/>
        <v>0.82170117539205934</v>
      </c>
      <c r="BB119" s="28">
        <f t="shared" si="80"/>
        <v>0.82161662023532467</v>
      </c>
      <c r="BC119" s="28">
        <f t="shared" si="80"/>
        <v>0.82153207377953241</v>
      </c>
      <c r="BD119" s="28">
        <f t="shared" si="80"/>
        <v>0.82144753602378706</v>
      </c>
      <c r="BE119" s="28">
        <f t="shared" si="80"/>
        <v>0.82136300696719344</v>
      </c>
      <c r="BF119" s="28">
        <f t="shared" si="80"/>
        <v>0.82127848660885638</v>
      </c>
      <c r="BG119" s="28">
        <f t="shared" si="80"/>
        <v>0.82119397494788082</v>
      </c>
      <c r="BH119" s="28">
        <f t="shared" si="80"/>
        <v>0.8211094719833717</v>
      </c>
      <c r="BI119" s="28">
        <f t="shared" si="80"/>
        <v>0.82102497771443417</v>
      </c>
      <c r="BJ119" s="28">
        <f t="shared" si="80"/>
        <v>0.82094049214017351</v>
      </c>
      <c r="BK119" s="28">
        <f t="shared" si="80"/>
        <v>0.82085601525969487</v>
      </c>
      <c r="BL119" s="28">
        <f t="shared" si="80"/>
        <v>0.82077154707210387</v>
      </c>
      <c r="BM119" s="28">
        <f t="shared" si="80"/>
        <v>0.82068708757650566</v>
      </c>
      <c r="BN119" s="28">
        <f t="shared" si="80"/>
        <v>0.82060263677200607</v>
      </c>
      <c r="BO119" s="28">
        <f t="shared" si="80"/>
        <v>0.8205181946577107</v>
      </c>
      <c r="BP119" s="28">
        <f t="shared" si="91"/>
        <v>0.82043376123272538</v>
      </c>
      <c r="BQ119" s="28">
        <f t="shared" si="91"/>
        <v>0.82034933649615571</v>
      </c>
      <c r="BR119" s="28">
        <f t="shared" si="91"/>
        <v>0.82026492044710786</v>
      </c>
      <c r="BS119" s="28">
        <f t="shared" si="91"/>
        <v>0.82018051308468776</v>
      </c>
      <c r="BT119" s="28">
        <f t="shared" si="91"/>
        <v>0.82009611440800168</v>
      </c>
      <c r="BU119" s="28">
        <f t="shared" si="91"/>
        <v>0.82001172441615555</v>
      </c>
      <c r="BV119" s="28">
        <f t="shared" si="91"/>
        <v>0.81992734310825599</v>
      </c>
      <c r="BW119" s="28">
        <f t="shared" si="91"/>
        <v>0.81984297048340915</v>
      </c>
      <c r="BX119" s="28">
        <f t="shared" si="91"/>
        <v>0.81975860654072175</v>
      </c>
      <c r="BY119" s="28">
        <f t="shared" si="91"/>
        <v>0.81967425127930016</v>
      </c>
      <c r="BZ119" s="28">
        <f t="shared" si="91"/>
        <v>0.81958990469825121</v>
      </c>
      <c r="CA119" s="28">
        <f t="shared" si="91"/>
        <v>0.81950556679668152</v>
      </c>
      <c r="CB119" s="28">
        <f t="shared" si="91"/>
        <v>0.81942123757369811</v>
      </c>
      <c r="CC119" s="28">
        <f t="shared" si="91"/>
        <v>0.81933691702840783</v>
      </c>
      <c r="CD119" s="28">
        <f t="shared" si="91"/>
        <v>0.81925260515991771</v>
      </c>
      <c r="CE119" s="28">
        <f t="shared" si="91"/>
        <v>0.81916830196733503</v>
      </c>
      <c r="CF119" s="28">
        <f t="shared" si="92"/>
        <v>0.81908400744976684</v>
      </c>
      <c r="CG119" s="28">
        <f t="shared" si="83"/>
        <v>0.81899972160632051</v>
      </c>
      <c r="CH119" s="28">
        <f t="shared" si="83"/>
        <v>0.81891544443610353</v>
      </c>
      <c r="CI119" s="28">
        <f t="shared" si="83"/>
        <v>0.8188311759382233</v>
      </c>
      <c r="CJ119" s="28">
        <f t="shared" si="83"/>
        <v>0.81874691611178751</v>
      </c>
      <c r="CK119" s="28">
        <f t="shared" si="83"/>
        <v>0.81866266495590367</v>
      </c>
      <c r="CL119" s="28">
        <f t="shared" si="83"/>
        <v>0.81857842246967982</v>
      </c>
      <c r="CM119" s="28">
        <f t="shared" si="83"/>
        <v>0.81849418865222368</v>
      </c>
      <c r="CN119" s="28">
        <f t="shared" si="83"/>
        <v>0.81840996350264317</v>
      </c>
      <c r="CO119" s="28">
        <f t="shared" si="83"/>
        <v>0.81832574702004635</v>
      </c>
      <c r="CP119" s="28">
        <f t="shared" si="83"/>
        <v>0.81824153920354148</v>
      </c>
      <c r="CQ119" s="28">
        <f t="shared" si="83"/>
        <v>0.81815734005223673</v>
      </c>
      <c r="CR119" s="28">
        <f t="shared" si="83"/>
        <v>0.81807314956524047</v>
      </c>
      <c r="CS119" s="28">
        <f t="shared" si="83"/>
        <v>0.81798896774166097</v>
      </c>
      <c r="CT119" s="28">
        <f t="shared" si="83"/>
        <v>0.81790479458060694</v>
      </c>
      <c r="CU119" s="28">
        <f t="shared" si="83"/>
        <v>0.81782063008118688</v>
      </c>
      <c r="CV119" s="28">
        <f t="shared" si="83"/>
        <v>0.8177364742425095</v>
      </c>
      <c r="CW119" s="28">
        <f t="shared" si="84"/>
        <v>0.81765232706368352</v>
      </c>
      <c r="CX119" s="28">
        <f t="shared" si="84"/>
        <v>0.81756818854381796</v>
      </c>
      <c r="CY119" s="28">
        <f t="shared" si="84"/>
        <v>0.81748405868202167</v>
      </c>
      <c r="CZ119" s="28">
        <f t="shared" si="84"/>
        <v>0.8173999374774038</v>
      </c>
      <c r="DA119" s="28">
        <f t="shared" si="84"/>
        <v>0.8173158249290734</v>
      </c>
      <c r="DB119" s="28">
        <f t="shared" si="84"/>
        <v>0.81723172103613984</v>
      </c>
      <c r="DC119" s="28">
        <f t="shared" si="84"/>
        <v>0.81714762579771238</v>
      </c>
      <c r="DD119" s="28">
        <f t="shared" si="84"/>
        <v>0.81706353921290054</v>
      </c>
      <c r="DE119" s="28">
        <f t="shared" si="84"/>
        <v>0.81697946128081367</v>
      </c>
      <c r="DF119" s="28">
        <f t="shared" si="84"/>
        <v>0.81689539200056149</v>
      </c>
      <c r="DG119" s="28">
        <f t="shared" si="84"/>
        <v>0.81681133137125372</v>
      </c>
      <c r="DH119" s="28">
        <f t="shared" si="84"/>
        <v>0.81672727939200018</v>
      </c>
      <c r="DI119" s="28">
        <f t="shared" si="84"/>
        <v>0.81664323606191058</v>
      </c>
      <c r="DJ119" s="28">
        <f t="shared" si="84"/>
        <v>0.81655920138009508</v>
      </c>
      <c r="DK119" s="28">
        <f t="shared" si="84"/>
        <v>0.81647517534566372</v>
      </c>
      <c r="DL119" s="28">
        <f t="shared" si="84"/>
        <v>0.81639115795772665</v>
      </c>
      <c r="DM119" s="28">
        <f t="shared" si="85"/>
        <v>0.81630714921539405</v>
      </c>
      <c r="DN119" s="28">
        <f t="shared" si="85"/>
        <v>0.81622314911777638</v>
      </c>
      <c r="DO119" s="28">
        <f t="shared" si="85"/>
        <v>0.81613915766398404</v>
      </c>
      <c r="DP119" s="28">
        <f t="shared" si="85"/>
        <v>0.81605517485312751</v>
      </c>
      <c r="DQ119" s="28">
        <f t="shared" si="85"/>
        <v>0.8159712006843175</v>
      </c>
      <c r="DR119" s="28">
        <f t="shared" si="85"/>
        <v>0.81588723515666461</v>
      </c>
      <c r="DS119" s="28">
        <f t="shared" si="85"/>
        <v>0.81580327826927967</v>
      </c>
      <c r="DT119" s="28">
        <f t="shared" si="85"/>
        <v>0.81571933002127361</v>
      </c>
      <c r="DU119" s="28">
        <f t="shared" si="85"/>
        <v>0.81563539041175737</v>
      </c>
      <c r="DV119" s="28">
        <f t="shared" si="85"/>
        <v>0.81555145943984209</v>
      </c>
      <c r="DW119" s="28">
        <f t="shared" si="85"/>
        <v>0.81546753710463893</v>
      </c>
      <c r="DX119" s="28">
        <f t="shared" si="85"/>
        <v>0.81538362340525916</v>
      </c>
      <c r="DY119" s="28">
        <f t="shared" si="85"/>
        <v>0.81529971834081405</v>
      </c>
      <c r="DZ119" s="28">
        <f t="shared" si="85"/>
        <v>0.81521582191041519</v>
      </c>
      <c r="EA119" s="28">
        <f t="shared" si="85"/>
        <v>0.81513193411317386</v>
      </c>
      <c r="EB119" s="28">
        <f t="shared" si="85"/>
        <v>0.81504805494820198</v>
      </c>
      <c r="EC119" s="28">
        <f t="shared" si="86"/>
        <v>0.81496418441461105</v>
      </c>
      <c r="ED119" s="28">
        <f t="shared" si="86"/>
        <v>0.8148803225115131</v>
      </c>
      <c r="EE119" s="28">
        <f t="shared" si="86"/>
        <v>0.81479646923801974</v>
      </c>
      <c r="EF119" s="28">
        <f t="shared" si="86"/>
        <v>0.81471262459324323</v>
      </c>
      <c r="EG119" s="28">
        <f t="shared" si="86"/>
        <v>0.81462878857629539</v>
      </c>
      <c r="EH119" s="28">
        <f t="shared" si="86"/>
        <v>0.81454496118628861</v>
      </c>
      <c r="EI119" s="28">
        <f t="shared" si="86"/>
        <v>0.81446114242233514</v>
      </c>
      <c r="EJ119" s="28">
        <f t="shared" si="86"/>
        <v>0.81437733228354725</v>
      </c>
      <c r="EK119" s="28">
        <f t="shared" si="86"/>
        <v>0.81429353076903743</v>
      </c>
      <c r="EL119" s="28">
        <f t="shared" si="86"/>
        <v>0.81420973787791828</v>
      </c>
      <c r="EM119" s="28">
        <f t="shared" si="86"/>
        <v>0.81412595360930229</v>
      </c>
      <c r="EN119" s="28">
        <f t="shared" si="86"/>
        <v>0.81404217796230227</v>
      </c>
      <c r="EO119" s="28">
        <f t="shared" si="86"/>
        <v>0.81395841093603094</v>
      </c>
      <c r="EP119" s="28">
        <f t="shared" si="86"/>
        <v>0.81387465252960134</v>
      </c>
      <c r="EQ119" s="28">
        <f t="shared" si="86"/>
        <v>0.8137909027421264</v>
      </c>
      <c r="ER119" s="28">
        <f t="shared" si="86"/>
        <v>0.81370716157271927</v>
      </c>
      <c r="ES119" s="28">
        <f t="shared" si="87"/>
        <v>0.81362342902049312</v>
      </c>
      <c r="ET119" s="28">
        <f t="shared" si="87"/>
        <v>0.81353970508456108</v>
      </c>
      <c r="EU119" s="28">
        <f t="shared" si="87"/>
        <v>0.81345598976403666</v>
      </c>
      <c r="EV119" s="28">
        <f t="shared" si="87"/>
        <v>0.81337228305803322</v>
      </c>
      <c r="EW119" s="28">
        <f t="shared" si="87"/>
        <v>0.81328858496566436</v>
      </c>
      <c r="EX119" s="28">
        <f t="shared" si="87"/>
        <v>0.81320489548604369</v>
      </c>
      <c r="EY119" s="28">
        <f t="shared" si="87"/>
        <v>0.8131212146182849</v>
      </c>
      <c r="EZ119" s="28">
        <f t="shared" si="77"/>
        <v>0.81303754236150194</v>
      </c>
      <c r="FA119" s="28">
        <f t="shared" si="77"/>
        <v>0.81295387871480862</v>
      </c>
      <c r="FB119" s="28">
        <f t="shared" si="77"/>
        <v>0.81287022367731887</v>
      </c>
      <c r="FC119" s="28">
        <f t="shared" si="77"/>
        <v>0.81278657724814696</v>
      </c>
      <c r="FD119" s="28">
        <f t="shared" si="77"/>
        <v>0.81270293942640692</v>
      </c>
      <c r="FE119" s="28">
        <f t="shared" si="77"/>
        <v>0.81261931021121303</v>
      </c>
      <c r="FF119" s="28">
        <f t="shared" si="77"/>
        <v>0.81253568960167977</v>
      </c>
      <c r="FG119" s="28">
        <f t="shared" si="77"/>
        <v>0.81245207759692151</v>
      </c>
      <c r="FH119" s="28">
        <f t="shared" si="77"/>
        <v>0.81236847419605285</v>
      </c>
    </row>
    <row r="120" spans="1:164">
      <c r="A120">
        <v>114</v>
      </c>
      <c r="B120" s="84">
        <v>-0.15476606348922345</v>
      </c>
      <c r="C120" s="84">
        <v>-6.62060197327123E-5</v>
      </c>
      <c r="D120" s="28"/>
      <c r="E120" s="28">
        <f t="shared" si="90"/>
        <v>0.85718286653548148</v>
      </c>
      <c r="F120" s="28">
        <f t="shared" si="90"/>
        <v>0.85712611774828151</v>
      </c>
      <c r="G120" s="28">
        <f t="shared" si="90"/>
        <v>0.85706937271806849</v>
      </c>
      <c r="H120" s="28">
        <f t="shared" si="90"/>
        <v>0.85701263144459361</v>
      </c>
      <c r="I120" s="28">
        <f t="shared" si="90"/>
        <v>0.85695589392760829</v>
      </c>
      <c r="J120" s="28">
        <f t="shared" si="90"/>
        <v>0.85689916016686385</v>
      </c>
      <c r="K120" s="28">
        <f t="shared" si="90"/>
        <v>0.85684243016211159</v>
      </c>
      <c r="L120" s="28">
        <f t="shared" si="90"/>
        <v>0.85678570391310271</v>
      </c>
      <c r="M120" s="28">
        <f t="shared" si="90"/>
        <v>0.85672898141958875</v>
      </c>
      <c r="N120" s="28">
        <f t="shared" si="90"/>
        <v>0.85667226268132091</v>
      </c>
      <c r="O120" s="28">
        <f t="shared" si="90"/>
        <v>0.85661554769805071</v>
      </c>
      <c r="P120" s="28">
        <f t="shared" si="90"/>
        <v>0.85655883646952957</v>
      </c>
      <c r="Q120" s="28">
        <f t="shared" si="90"/>
        <v>0.85650212899550882</v>
      </c>
      <c r="R120" s="28">
        <f t="shared" si="90"/>
        <v>0.85644542527573997</v>
      </c>
      <c r="S120" s="28">
        <f t="shared" si="90"/>
        <v>0.85638872530997434</v>
      </c>
      <c r="T120" s="28">
        <f t="shared" si="90"/>
        <v>0.85633202909796358</v>
      </c>
      <c r="U120" s="28">
        <f t="shared" si="88"/>
        <v>0.85627533663945909</v>
      </c>
      <c r="V120" s="28">
        <f t="shared" si="88"/>
        <v>0.85621864793421243</v>
      </c>
      <c r="W120" s="28">
        <f t="shared" si="88"/>
        <v>0.856161962981975</v>
      </c>
      <c r="X120" s="28">
        <f t="shared" si="88"/>
        <v>0.85610528178249845</v>
      </c>
      <c r="Y120" s="28">
        <f t="shared" si="88"/>
        <v>0.8560486043355342</v>
      </c>
      <c r="Z120" s="28">
        <f t="shared" si="88"/>
        <v>0.85599193064083401</v>
      </c>
      <c r="AA120" s="28">
        <f t="shared" si="88"/>
        <v>0.8559352606981494</v>
      </c>
      <c r="AB120" s="28">
        <f t="shared" si="88"/>
        <v>0.8558785945072318</v>
      </c>
      <c r="AC120" s="28">
        <f t="shared" si="88"/>
        <v>0.85582193206783308</v>
      </c>
      <c r="AD120" s="28">
        <f t="shared" si="88"/>
        <v>0.85576527337970465</v>
      </c>
      <c r="AE120" s="28">
        <f t="shared" si="88"/>
        <v>0.85570861844259838</v>
      </c>
      <c r="AF120" s="28">
        <f t="shared" si="88"/>
        <v>0.8556519672562658</v>
      </c>
      <c r="AG120" s="28">
        <f t="shared" si="88"/>
        <v>0.85559531982045867</v>
      </c>
      <c r="AH120" s="28">
        <f t="shared" si="88"/>
        <v>0.85553867613492851</v>
      </c>
      <c r="AI120" s="28">
        <f t="shared" si="82"/>
        <v>0.85548203619942731</v>
      </c>
      <c r="AJ120" s="28">
        <f t="shared" si="82"/>
        <v>0.85542540001370659</v>
      </c>
      <c r="AK120" s="28">
        <f t="shared" si="82"/>
        <v>0.85536876757751823</v>
      </c>
      <c r="AL120" s="28">
        <f t="shared" si="82"/>
        <v>0.85531213889061386</v>
      </c>
      <c r="AM120" s="28">
        <f t="shared" si="82"/>
        <v>0.85525551395274546</v>
      </c>
      <c r="AN120" s="28">
        <f t="shared" si="82"/>
        <v>0.85519889276366456</v>
      </c>
      <c r="AO120" s="28">
        <f t="shared" si="82"/>
        <v>0.85514227532312326</v>
      </c>
      <c r="AP120" s="28">
        <f t="shared" si="82"/>
        <v>0.85508566163087329</v>
      </c>
      <c r="AQ120" s="28">
        <f t="shared" si="82"/>
        <v>0.85502905168666632</v>
      </c>
      <c r="AR120" s="28">
        <f t="shared" si="82"/>
        <v>0.85497244549025453</v>
      </c>
      <c r="AS120" s="28">
        <f t="shared" si="82"/>
        <v>0.85491584304138957</v>
      </c>
      <c r="AT120" s="28">
        <f t="shared" si="82"/>
        <v>0.85485924433982341</v>
      </c>
      <c r="AU120" s="28">
        <f t="shared" si="82"/>
        <v>0.85480264938530792</v>
      </c>
      <c r="AV120" s="28">
        <f t="shared" si="82"/>
        <v>0.85474605817759519</v>
      </c>
      <c r="AW120" s="28">
        <f t="shared" si="82"/>
        <v>0.85468947071643697</v>
      </c>
      <c r="AX120" s="28">
        <f t="shared" si="82"/>
        <v>0.85463288700158524</v>
      </c>
      <c r="AY120" s="28">
        <f t="shared" si="89"/>
        <v>0.85457630703279219</v>
      </c>
      <c r="AZ120" s="28">
        <f t="shared" si="89"/>
        <v>0.85451973080980959</v>
      </c>
      <c r="BA120" s="28">
        <f t="shared" si="89"/>
        <v>0.85446315833238951</v>
      </c>
      <c r="BB120" s="28">
        <f t="shared" si="89"/>
        <v>0.85440658960028404</v>
      </c>
      <c r="BC120" s="28">
        <f t="shared" si="89"/>
        <v>0.85435002461324527</v>
      </c>
      <c r="BD120" s="28">
        <f t="shared" si="89"/>
        <v>0.85429346337102507</v>
      </c>
      <c r="BE120" s="28">
        <f t="shared" si="89"/>
        <v>0.85423690587337564</v>
      </c>
      <c r="BF120" s="28">
        <f t="shared" si="89"/>
        <v>0.85418035212004906</v>
      </c>
      <c r="BG120" s="28">
        <f t="shared" si="89"/>
        <v>0.85412380211079753</v>
      </c>
      <c r="BH120" s="28">
        <f t="shared" si="89"/>
        <v>0.85406725584537302</v>
      </c>
      <c r="BI120" s="28">
        <f t="shared" si="89"/>
        <v>0.85401071332352774</v>
      </c>
      <c r="BJ120" s="28">
        <f t="shared" si="89"/>
        <v>0.85395417454501399</v>
      </c>
      <c r="BK120" s="28">
        <f t="shared" si="89"/>
        <v>0.85389763950958364</v>
      </c>
      <c r="BL120" s="28">
        <f t="shared" si="89"/>
        <v>0.85384110821698911</v>
      </c>
      <c r="BM120" s="28">
        <f t="shared" si="89"/>
        <v>0.8537845806669826</v>
      </c>
      <c r="BN120" s="28">
        <f t="shared" si="89"/>
        <v>0.8537280568593163</v>
      </c>
      <c r="BO120" s="28">
        <f t="shared" ref="BO120:BO126" si="93">EXP($B120+$C120*(BO$4-2001))</f>
        <v>0.85367153679374241</v>
      </c>
      <c r="BP120" s="28">
        <f t="shared" si="91"/>
        <v>0.85361502047001325</v>
      </c>
      <c r="BQ120" s="28">
        <f t="shared" si="91"/>
        <v>0.85355850788788112</v>
      </c>
      <c r="BR120" s="28">
        <f t="shared" si="91"/>
        <v>0.85350199904709823</v>
      </c>
      <c r="BS120" s="28">
        <f t="shared" si="91"/>
        <v>0.85344549394741698</v>
      </c>
      <c r="BT120" s="28">
        <f t="shared" si="91"/>
        <v>0.85338899258858947</v>
      </c>
      <c r="BU120" s="28">
        <f t="shared" si="91"/>
        <v>0.85333249497036834</v>
      </c>
      <c r="BV120" s="28">
        <f t="shared" si="91"/>
        <v>0.85327600109250579</v>
      </c>
      <c r="BW120" s="28">
        <f t="shared" si="91"/>
        <v>0.85321951095475423</v>
      </c>
      <c r="BX120" s="28">
        <f t="shared" si="91"/>
        <v>0.8531630245568661</v>
      </c>
      <c r="BY120" s="28">
        <f t="shared" si="91"/>
        <v>0.8531065418985937</v>
      </c>
      <c r="BZ120" s="28">
        <f t="shared" si="91"/>
        <v>0.85305006297968944</v>
      </c>
      <c r="CA120" s="28">
        <f t="shared" si="91"/>
        <v>0.85299358779990586</v>
      </c>
      <c r="CB120" s="28">
        <f t="shared" si="91"/>
        <v>0.8529371163589955</v>
      </c>
      <c r="CC120" s="28">
        <f t="shared" si="91"/>
        <v>0.85288064865671054</v>
      </c>
      <c r="CD120" s="28">
        <f t="shared" si="91"/>
        <v>0.85282418469280374</v>
      </c>
      <c r="CE120" s="28">
        <f t="shared" si="91"/>
        <v>0.85276772446702742</v>
      </c>
      <c r="CF120" s="28">
        <f t="shared" si="92"/>
        <v>0.85271126797913421</v>
      </c>
      <c r="CG120" s="28">
        <f t="shared" si="83"/>
        <v>0.85265481522887665</v>
      </c>
      <c r="CH120" s="28">
        <f t="shared" si="83"/>
        <v>0.85259836621600726</v>
      </c>
      <c r="CI120" s="28">
        <f t="shared" si="83"/>
        <v>0.8525419209402787</v>
      </c>
      <c r="CJ120" s="28">
        <f t="shared" si="83"/>
        <v>0.85248547940144337</v>
      </c>
      <c r="CK120" s="28">
        <f t="shared" si="83"/>
        <v>0.85242904159925403</v>
      </c>
      <c r="CL120" s="28">
        <f t="shared" si="83"/>
        <v>0.85237260753346322</v>
      </c>
      <c r="CM120" s="28">
        <f t="shared" si="83"/>
        <v>0.85231617720382358</v>
      </c>
      <c r="CN120" s="28">
        <f t="shared" si="83"/>
        <v>0.85225975061008785</v>
      </c>
      <c r="CO120" s="28">
        <f t="shared" si="83"/>
        <v>0.85220332775200858</v>
      </c>
      <c r="CP120" s="28">
        <f t="shared" si="83"/>
        <v>0.85214690862933851</v>
      </c>
      <c r="CQ120" s="28">
        <f t="shared" si="83"/>
        <v>0.85209049324183039</v>
      </c>
      <c r="CR120" s="28">
        <f t="shared" si="83"/>
        <v>0.85203408158923688</v>
      </c>
      <c r="CS120" s="28">
        <f t="shared" si="83"/>
        <v>0.85197767367131072</v>
      </c>
      <c r="CT120" s="28">
        <f t="shared" si="83"/>
        <v>0.85192126948780456</v>
      </c>
      <c r="CU120" s="28">
        <f t="shared" si="83"/>
        <v>0.85186486903847136</v>
      </c>
      <c r="CV120" s="28">
        <f t="shared" si="83"/>
        <v>0.85180847232306389</v>
      </c>
      <c r="CW120" s="28">
        <f t="shared" si="84"/>
        <v>0.85175207934133479</v>
      </c>
      <c r="CX120" s="28">
        <f t="shared" si="84"/>
        <v>0.85169569009303703</v>
      </c>
      <c r="CY120" s="28">
        <f t="shared" si="84"/>
        <v>0.85163930457792325</v>
      </c>
      <c r="CZ120" s="28">
        <f t="shared" si="84"/>
        <v>0.85158292279574654</v>
      </c>
      <c r="DA120" s="28">
        <f t="shared" si="84"/>
        <v>0.85152654474625955</v>
      </c>
      <c r="DB120" s="28">
        <f t="shared" si="84"/>
        <v>0.85147017042921536</v>
      </c>
      <c r="DC120" s="28">
        <f t="shared" si="84"/>
        <v>0.85141379984436671</v>
      </c>
      <c r="DD120" s="28">
        <f t="shared" si="84"/>
        <v>0.8513574329914666</v>
      </c>
      <c r="DE120" s="28">
        <f t="shared" si="84"/>
        <v>0.85130106987026788</v>
      </c>
      <c r="DF120" s="28">
        <f t="shared" si="84"/>
        <v>0.85124471048052364</v>
      </c>
      <c r="DG120" s="28">
        <f t="shared" si="84"/>
        <v>0.85118835482198663</v>
      </c>
      <c r="DH120" s="28">
        <f t="shared" si="84"/>
        <v>0.85113200289441004</v>
      </c>
      <c r="DI120" s="28">
        <f t="shared" si="84"/>
        <v>0.85107565469754676</v>
      </c>
      <c r="DJ120" s="28">
        <f t="shared" si="84"/>
        <v>0.85101931023114985</v>
      </c>
      <c r="DK120" s="28">
        <f t="shared" si="84"/>
        <v>0.8509629694949723</v>
      </c>
      <c r="DL120" s="28">
        <f t="shared" si="84"/>
        <v>0.85090663248876719</v>
      </c>
      <c r="DM120" s="28">
        <f t="shared" si="85"/>
        <v>0.8508502992122875</v>
      </c>
      <c r="DN120" s="28">
        <f t="shared" si="85"/>
        <v>0.85079396966528642</v>
      </c>
      <c r="DO120" s="28">
        <f t="shared" si="85"/>
        <v>0.85073764384751693</v>
      </c>
      <c r="DP120" s="28">
        <f t="shared" si="85"/>
        <v>0.85068132175873223</v>
      </c>
      <c r="DQ120" s="28">
        <f t="shared" si="85"/>
        <v>0.85062500339868541</v>
      </c>
      <c r="DR120" s="28">
        <f t="shared" si="85"/>
        <v>0.85056868876712965</v>
      </c>
      <c r="DS120" s="28">
        <f t="shared" si="85"/>
        <v>0.85051237786381806</v>
      </c>
      <c r="DT120" s="28">
        <f t="shared" si="85"/>
        <v>0.85045607068850382</v>
      </c>
      <c r="DU120" s="28">
        <f t="shared" si="85"/>
        <v>0.85039976724094024</v>
      </c>
      <c r="DV120" s="28">
        <f t="shared" si="85"/>
        <v>0.8503434675208803</v>
      </c>
      <c r="DW120" s="28">
        <f t="shared" si="85"/>
        <v>0.85028717152807742</v>
      </c>
      <c r="DX120" s="28">
        <f t="shared" si="85"/>
        <v>0.85023087926228469</v>
      </c>
      <c r="DY120" s="28">
        <f t="shared" si="85"/>
        <v>0.85017459072325552</v>
      </c>
      <c r="DZ120" s="28">
        <f t="shared" si="85"/>
        <v>0.85011830591074311</v>
      </c>
      <c r="EA120" s="28">
        <f t="shared" si="85"/>
        <v>0.85006202482450077</v>
      </c>
      <c r="EB120" s="28">
        <f t="shared" si="85"/>
        <v>0.85000574746428181</v>
      </c>
      <c r="EC120" s="28">
        <f t="shared" si="86"/>
        <v>0.84994947382983954</v>
      </c>
      <c r="ED120" s="28">
        <f t="shared" si="86"/>
        <v>0.84989320392092726</v>
      </c>
      <c r="EE120" s="28">
        <f t="shared" si="86"/>
        <v>0.84983693773729829</v>
      </c>
      <c r="EF120" s="28">
        <f t="shared" si="86"/>
        <v>0.84978067527870615</v>
      </c>
      <c r="EG120" s="28">
        <f t="shared" si="86"/>
        <v>0.84972441654490416</v>
      </c>
      <c r="EH120" s="28">
        <f t="shared" si="86"/>
        <v>0.84966816153564573</v>
      </c>
      <c r="EI120" s="28">
        <f t="shared" si="86"/>
        <v>0.84961191025068417</v>
      </c>
      <c r="EJ120" s="28">
        <f t="shared" si="86"/>
        <v>0.84955566268977312</v>
      </c>
      <c r="EK120" s="28">
        <f t="shared" si="86"/>
        <v>0.84949941885266589</v>
      </c>
      <c r="EL120" s="28">
        <f t="shared" si="86"/>
        <v>0.8494431787391159</v>
      </c>
      <c r="EM120" s="28">
        <f t="shared" si="86"/>
        <v>0.84938694234887679</v>
      </c>
      <c r="EN120" s="28">
        <f t="shared" si="86"/>
        <v>0.8493307096817021</v>
      </c>
      <c r="EO120" s="28">
        <f t="shared" si="86"/>
        <v>0.84927448073734513</v>
      </c>
      <c r="EP120" s="28">
        <f t="shared" si="86"/>
        <v>0.84921825551555952</v>
      </c>
      <c r="EQ120" s="28">
        <f t="shared" si="87"/>
        <v>0.84916203401609891</v>
      </c>
      <c r="ER120" s="28">
        <f t="shared" si="87"/>
        <v>0.84910581623871673</v>
      </c>
      <c r="ES120" s="28">
        <f t="shared" si="87"/>
        <v>0.84904960218316661</v>
      </c>
      <c r="ET120" s="28">
        <f t="shared" si="87"/>
        <v>0.84899339184920219</v>
      </c>
      <c r="EU120" s="28">
        <f t="shared" si="87"/>
        <v>0.84893718523657713</v>
      </c>
      <c r="EV120" s="28">
        <f t="shared" si="87"/>
        <v>0.84888098234504483</v>
      </c>
      <c r="EW120" s="28">
        <f t="shared" si="87"/>
        <v>0.84882478317435928</v>
      </c>
      <c r="EX120" s="28">
        <f t="shared" si="87"/>
        <v>0.84876858772427388</v>
      </c>
      <c r="EY120" s="28">
        <f t="shared" si="87"/>
        <v>0.8487123959945424</v>
      </c>
      <c r="EZ120" s="28">
        <f t="shared" si="77"/>
        <v>0.84865620798491859</v>
      </c>
      <c r="FA120" s="28">
        <f t="shared" si="77"/>
        <v>0.84860002369515597</v>
      </c>
      <c r="FB120" s="28">
        <f t="shared" si="77"/>
        <v>0.84854384312500852</v>
      </c>
      <c r="FC120" s="28">
        <f t="shared" si="77"/>
        <v>0.84848766627422989</v>
      </c>
      <c r="FD120" s="28">
        <f t="shared" si="77"/>
        <v>0.84843149314257382</v>
      </c>
      <c r="FE120" s="28">
        <f t="shared" si="77"/>
        <v>0.84837532372979418</v>
      </c>
      <c r="FF120" s="28">
        <f t="shared" si="77"/>
        <v>0.84831915803564462</v>
      </c>
      <c r="FG120" s="28">
        <f t="shared" si="77"/>
        <v>0.84826299605987898</v>
      </c>
      <c r="FH120" s="28">
        <f t="shared" si="77"/>
        <v>0.84820683780225115</v>
      </c>
    </row>
    <row r="121" spans="1:164">
      <c r="A121">
        <v>115</v>
      </c>
      <c r="B121" s="84">
        <v>-0.12032960963462482</v>
      </c>
      <c r="C121" s="84">
        <v>-3.9789456930238141E-5</v>
      </c>
      <c r="D121" s="28"/>
      <c r="E121" s="28">
        <f t="shared" si="90"/>
        <v>0.8869810020890706</v>
      </c>
      <c r="F121" s="28">
        <f t="shared" si="90"/>
        <v>0.8869457102988153</v>
      </c>
      <c r="G121" s="28">
        <f t="shared" si="90"/>
        <v>0.8869104199127732</v>
      </c>
      <c r="H121" s="28">
        <f t="shared" si="90"/>
        <v>0.88687513093088854</v>
      </c>
      <c r="I121" s="28">
        <f t="shared" si="90"/>
        <v>0.88683984335310528</v>
      </c>
      <c r="J121" s="28">
        <f t="shared" si="90"/>
        <v>0.88680455717936768</v>
      </c>
      <c r="K121" s="28">
        <f t="shared" si="90"/>
        <v>0.88676927240961978</v>
      </c>
      <c r="L121" s="28">
        <f t="shared" si="90"/>
        <v>0.88673398904380585</v>
      </c>
      <c r="M121" s="28">
        <f t="shared" si="90"/>
        <v>0.88669870708186993</v>
      </c>
      <c r="N121" s="28">
        <f t="shared" si="90"/>
        <v>0.88666342652375618</v>
      </c>
      <c r="O121" s="28">
        <f t="shared" si="90"/>
        <v>0.88662814736940876</v>
      </c>
      <c r="P121" s="28">
        <f t="shared" si="90"/>
        <v>0.88659286961877171</v>
      </c>
      <c r="Q121" s="28">
        <f t="shared" si="90"/>
        <v>0.8865575932717894</v>
      </c>
      <c r="R121" s="28">
        <f t="shared" si="90"/>
        <v>0.88652231832840578</v>
      </c>
      <c r="S121" s="28">
        <f t="shared" si="90"/>
        <v>0.8864870447885651</v>
      </c>
      <c r="T121" s="28">
        <f t="shared" si="90"/>
        <v>0.88645177265221153</v>
      </c>
      <c r="U121" s="28">
        <f t="shared" si="88"/>
        <v>0.88641650191928911</v>
      </c>
      <c r="V121" s="28">
        <f t="shared" si="88"/>
        <v>0.88638123258974222</v>
      </c>
      <c r="W121" s="28">
        <f t="shared" si="88"/>
        <v>0.88634596466351478</v>
      </c>
      <c r="X121" s="28">
        <f t="shared" si="88"/>
        <v>0.88631069814055108</v>
      </c>
      <c r="Y121" s="28">
        <f t="shared" si="88"/>
        <v>0.88627543302079514</v>
      </c>
      <c r="Z121" s="28">
        <f t="shared" si="88"/>
        <v>0.88624016930419136</v>
      </c>
      <c r="AA121" s="28">
        <f t="shared" si="88"/>
        <v>0.88620490699068377</v>
      </c>
      <c r="AB121" s="28">
        <f t="shared" si="88"/>
        <v>0.88616964608021664</v>
      </c>
      <c r="AC121" s="28">
        <f t="shared" si="88"/>
        <v>0.88613438657273402</v>
      </c>
      <c r="AD121" s="28">
        <f t="shared" si="88"/>
        <v>0.88609912846818017</v>
      </c>
      <c r="AE121" s="28">
        <f t="shared" si="88"/>
        <v>0.88606387176649926</v>
      </c>
      <c r="AF121" s="28">
        <f t="shared" si="88"/>
        <v>0.88602861646763531</v>
      </c>
      <c r="AG121" s="28">
        <f t="shared" si="88"/>
        <v>0.88599336257153283</v>
      </c>
      <c r="AH121" s="28">
        <f t="shared" si="88"/>
        <v>0.88595811007813574</v>
      </c>
      <c r="AI121" s="28">
        <f t="shared" si="82"/>
        <v>0.88592285898738832</v>
      </c>
      <c r="AJ121" s="28">
        <f t="shared" si="82"/>
        <v>0.88588760929923471</v>
      </c>
      <c r="AK121" s="28">
        <f t="shared" si="82"/>
        <v>0.88585236101361919</v>
      </c>
      <c r="AL121" s="28">
        <f t="shared" si="82"/>
        <v>0.88581711413048592</v>
      </c>
      <c r="AM121" s="28">
        <f t="shared" si="82"/>
        <v>0.88578186864977904</v>
      </c>
      <c r="AN121" s="28">
        <f t="shared" si="82"/>
        <v>0.88574662457144293</v>
      </c>
      <c r="AO121" s="28">
        <f t="shared" si="82"/>
        <v>0.88571138189542153</v>
      </c>
      <c r="AP121" s="28">
        <f t="shared" si="82"/>
        <v>0.88567614062165922</v>
      </c>
      <c r="AQ121" s="28">
        <f t="shared" si="82"/>
        <v>0.88564090075010016</v>
      </c>
      <c r="AR121" s="28">
        <f t="shared" si="82"/>
        <v>0.88560566228068849</v>
      </c>
      <c r="AS121" s="28">
        <f t="shared" si="82"/>
        <v>0.88557042521336848</v>
      </c>
      <c r="AT121" s="28">
        <f t="shared" si="82"/>
        <v>0.88553518954808441</v>
      </c>
      <c r="AU121" s="28">
        <f t="shared" si="82"/>
        <v>0.88549995528478043</v>
      </c>
      <c r="AV121" s="28">
        <f t="shared" si="82"/>
        <v>0.8854647224234008</v>
      </c>
      <c r="AW121" s="28">
        <f t="shared" si="82"/>
        <v>0.88542949096388968</v>
      </c>
      <c r="AX121" s="28">
        <f t="shared" si="82"/>
        <v>0.88539426090619122</v>
      </c>
      <c r="AY121" s="28">
        <f t="shared" si="89"/>
        <v>0.88535903225024981</v>
      </c>
      <c r="AZ121" s="28">
        <f t="shared" si="89"/>
        <v>0.8853238049960096</v>
      </c>
      <c r="BA121" s="28">
        <f t="shared" si="89"/>
        <v>0.88528857914341486</v>
      </c>
      <c r="BB121" s="28">
        <f t="shared" si="89"/>
        <v>0.88525335469240973</v>
      </c>
      <c r="BC121" s="28">
        <f t="shared" si="89"/>
        <v>0.8852181316429385</v>
      </c>
      <c r="BD121" s="28">
        <f t="shared" si="89"/>
        <v>0.88518290999494542</v>
      </c>
      <c r="BE121" s="28">
        <f t="shared" si="89"/>
        <v>0.88514768974837466</v>
      </c>
      <c r="BF121" s="28">
        <f t="shared" si="89"/>
        <v>0.88511247090317047</v>
      </c>
      <c r="BG121" s="28">
        <f t="shared" si="89"/>
        <v>0.88507725345927724</v>
      </c>
      <c r="BH121" s="28">
        <f t="shared" si="89"/>
        <v>0.885042037416639</v>
      </c>
      <c r="BI121" s="28">
        <f t="shared" si="89"/>
        <v>0.88500682277520015</v>
      </c>
      <c r="BJ121" s="28">
        <f t="shared" si="89"/>
        <v>0.88497160953490484</v>
      </c>
      <c r="BK121" s="28">
        <f t="shared" si="89"/>
        <v>0.88493639769569743</v>
      </c>
      <c r="BL121" s="28">
        <f t="shared" si="89"/>
        <v>0.88490118725752209</v>
      </c>
      <c r="BM121" s="28">
        <f t="shared" si="89"/>
        <v>0.88486597822032309</v>
      </c>
      <c r="BN121" s="28">
        <f t="shared" si="89"/>
        <v>0.88483077058404458</v>
      </c>
      <c r="BO121" s="28">
        <f t="shared" si="93"/>
        <v>0.88479556434863105</v>
      </c>
      <c r="BP121" s="28">
        <f t="shared" si="91"/>
        <v>0.88476035951402665</v>
      </c>
      <c r="BQ121" s="28">
        <f t="shared" si="91"/>
        <v>0.88472515608017555</v>
      </c>
      <c r="BR121" s="28">
        <f t="shared" si="91"/>
        <v>0.88468995404702211</v>
      </c>
      <c r="BS121" s="28">
        <f t="shared" si="91"/>
        <v>0.88465475341451061</v>
      </c>
      <c r="BT121" s="28">
        <f t="shared" si="91"/>
        <v>0.88461955418258531</v>
      </c>
      <c r="BU121" s="28">
        <f t="shared" si="91"/>
        <v>0.88458435635119048</v>
      </c>
      <c r="BV121" s="28">
        <f t="shared" si="91"/>
        <v>0.88454915992027039</v>
      </c>
      <c r="BW121" s="28">
        <f t="shared" si="91"/>
        <v>0.8845139648897693</v>
      </c>
      <c r="BX121" s="28">
        <f t="shared" si="91"/>
        <v>0.88447877125963148</v>
      </c>
      <c r="BY121" s="28">
        <f t="shared" si="91"/>
        <v>0.8844435790298012</v>
      </c>
      <c r="BZ121" s="28">
        <f t="shared" si="91"/>
        <v>0.88440838820022283</v>
      </c>
      <c r="CA121" s="28">
        <f t="shared" si="91"/>
        <v>0.88437319877084053</v>
      </c>
      <c r="CB121" s="28">
        <f t="shared" si="91"/>
        <v>0.88433801074159868</v>
      </c>
      <c r="CC121" s="28">
        <f t="shared" si="91"/>
        <v>0.88430282411244165</v>
      </c>
      <c r="CD121" s="28">
        <f t="shared" si="91"/>
        <v>0.8842676388833135</v>
      </c>
      <c r="CE121" s="28">
        <f t="shared" si="91"/>
        <v>0.88423245505415871</v>
      </c>
      <c r="CF121" s="28">
        <f t="shared" si="92"/>
        <v>0.88419727262492154</v>
      </c>
      <c r="CG121" s="28">
        <f t="shared" si="83"/>
        <v>0.88416209159554626</v>
      </c>
      <c r="CH121" s="28">
        <f t="shared" si="83"/>
        <v>0.88412691196597726</v>
      </c>
      <c r="CI121" s="28">
        <f t="shared" si="83"/>
        <v>0.88409173373615868</v>
      </c>
      <c r="CJ121" s="28">
        <f t="shared" si="83"/>
        <v>0.88405655690603491</v>
      </c>
      <c r="CK121" s="28">
        <f t="shared" si="83"/>
        <v>0.88402138147555032</v>
      </c>
      <c r="CL121" s="28">
        <f t="shared" si="83"/>
        <v>0.88398620744464906</v>
      </c>
      <c r="CM121" s="28">
        <f t="shared" si="83"/>
        <v>0.88395103481327564</v>
      </c>
      <c r="CN121" s="28">
        <f t="shared" si="83"/>
        <v>0.88391586358137431</v>
      </c>
      <c r="CO121" s="28">
        <f t="shared" si="83"/>
        <v>0.88388069374888922</v>
      </c>
      <c r="CP121" s="28">
        <f t="shared" si="83"/>
        <v>0.88384552531576488</v>
      </c>
      <c r="CQ121" s="28">
        <f t="shared" si="83"/>
        <v>0.88381035828194565</v>
      </c>
      <c r="CR121" s="28">
        <f t="shared" si="83"/>
        <v>0.88377519264737558</v>
      </c>
      <c r="CS121" s="28">
        <f t="shared" si="83"/>
        <v>0.88374002841199928</v>
      </c>
      <c r="CT121" s="28">
        <f t="shared" si="83"/>
        <v>0.883704865575761</v>
      </c>
      <c r="CU121" s="28">
        <f t="shared" si="83"/>
        <v>0.88366970413860502</v>
      </c>
      <c r="CV121" s="28">
        <f t="shared" si="83"/>
        <v>0.88363454410047571</v>
      </c>
      <c r="CW121" s="28">
        <f t="shared" si="84"/>
        <v>0.88359938546131733</v>
      </c>
      <c r="CX121" s="28">
        <f t="shared" si="84"/>
        <v>0.88356422822107439</v>
      </c>
      <c r="CY121" s="28">
        <f t="shared" si="84"/>
        <v>0.88352907237969103</v>
      </c>
      <c r="CZ121" s="28">
        <f t="shared" si="84"/>
        <v>0.88349391793711163</v>
      </c>
      <c r="DA121" s="28">
        <f t="shared" si="84"/>
        <v>0.88345876489328068</v>
      </c>
      <c r="DB121" s="28">
        <f t="shared" si="84"/>
        <v>0.88342361324814245</v>
      </c>
      <c r="DC121" s="28">
        <f t="shared" si="84"/>
        <v>0.8833884630016412</v>
      </c>
      <c r="DD121" s="28">
        <f t="shared" si="84"/>
        <v>0.88335331415372131</v>
      </c>
      <c r="DE121" s="28">
        <f t="shared" si="84"/>
        <v>0.88331816670432717</v>
      </c>
      <c r="DF121" s="28">
        <f t="shared" si="84"/>
        <v>0.88328302065340325</v>
      </c>
      <c r="DG121" s="28">
        <f t="shared" si="84"/>
        <v>0.88324787600089361</v>
      </c>
      <c r="DH121" s="28">
        <f t="shared" si="84"/>
        <v>0.88321273274674295</v>
      </c>
      <c r="DI121" s="28">
        <f t="shared" si="84"/>
        <v>0.88317759089089543</v>
      </c>
      <c r="DJ121" s="28">
        <f t="shared" si="84"/>
        <v>0.88314245043329542</v>
      </c>
      <c r="DK121" s="28">
        <f t="shared" si="84"/>
        <v>0.88310731137388732</v>
      </c>
      <c r="DL121" s="28">
        <f t="shared" si="84"/>
        <v>0.88307217371261548</v>
      </c>
      <c r="DM121" s="28">
        <f t="shared" si="85"/>
        <v>0.8830370374494243</v>
      </c>
      <c r="DN121" s="28">
        <f t="shared" si="85"/>
        <v>0.88300190258425815</v>
      </c>
      <c r="DO121" s="28">
        <f t="shared" si="85"/>
        <v>0.88296676911706129</v>
      </c>
      <c r="DP121" s="28">
        <f t="shared" si="85"/>
        <v>0.88293163704777833</v>
      </c>
      <c r="DQ121" s="28">
        <f t="shared" si="85"/>
        <v>0.88289650637635353</v>
      </c>
      <c r="DR121" s="28">
        <f t="shared" si="85"/>
        <v>0.88286137710273116</v>
      </c>
      <c r="DS121" s="28">
        <f t="shared" si="85"/>
        <v>0.88282624922685571</v>
      </c>
      <c r="DT121" s="28">
        <f t="shared" si="85"/>
        <v>0.88279112274867166</v>
      </c>
      <c r="DU121" s="28">
        <f t="shared" si="85"/>
        <v>0.88275599766812318</v>
      </c>
      <c r="DV121" s="28">
        <f t="shared" si="85"/>
        <v>0.88272087398515486</v>
      </c>
      <c r="DW121" s="28">
        <f t="shared" si="85"/>
        <v>0.88268575169971097</v>
      </c>
      <c r="DX121" s="28">
        <f t="shared" si="85"/>
        <v>0.88265063081173589</v>
      </c>
      <c r="DY121" s="28">
        <f t="shared" si="85"/>
        <v>0.88261551132117422</v>
      </c>
      <c r="DZ121" s="28">
        <f t="shared" si="85"/>
        <v>0.88258039322796999</v>
      </c>
      <c r="EA121" s="28">
        <f t="shared" si="85"/>
        <v>0.88254527653206805</v>
      </c>
      <c r="EB121" s="28">
        <f t="shared" si="85"/>
        <v>0.88251016123341242</v>
      </c>
      <c r="EC121" s="28">
        <f t="shared" si="86"/>
        <v>0.8824750473319477</v>
      </c>
      <c r="ED121" s="28">
        <f t="shared" si="86"/>
        <v>0.88243993482761818</v>
      </c>
      <c r="EE121" s="28">
        <f t="shared" si="86"/>
        <v>0.88240482372036844</v>
      </c>
      <c r="EF121" s="28">
        <f t="shared" si="86"/>
        <v>0.88236971401014275</v>
      </c>
      <c r="EG121" s="28">
        <f t="shared" si="86"/>
        <v>0.8823346056968856</v>
      </c>
      <c r="EH121" s="28">
        <f t="shared" si="86"/>
        <v>0.88229949878054137</v>
      </c>
      <c r="EI121" s="28">
        <f t="shared" si="86"/>
        <v>0.88226439326105455</v>
      </c>
      <c r="EJ121" s="28">
        <f t="shared" si="86"/>
        <v>0.8822292891383694</v>
      </c>
      <c r="EK121" s="28">
        <f t="shared" si="86"/>
        <v>0.88219418641243041</v>
      </c>
      <c r="EL121" s="28">
        <f t="shared" si="86"/>
        <v>0.88215908508318208</v>
      </c>
      <c r="EM121" s="28">
        <f t="shared" si="86"/>
        <v>0.88212398515056889</v>
      </c>
      <c r="EN121" s="28">
        <f t="shared" si="86"/>
        <v>0.88208888661453499</v>
      </c>
      <c r="EO121" s="28">
        <f t="shared" si="86"/>
        <v>0.88205378947502511</v>
      </c>
      <c r="EP121" s="28">
        <f t="shared" si="86"/>
        <v>0.88201869373198361</v>
      </c>
      <c r="EQ121" s="28">
        <f t="shared" si="87"/>
        <v>0.88198359938535476</v>
      </c>
      <c r="ER121" s="28">
        <f t="shared" si="87"/>
        <v>0.88194850643508327</v>
      </c>
      <c r="ES121" s="28">
        <f t="shared" si="87"/>
        <v>0.8819134148811133</v>
      </c>
      <c r="ET121" s="28">
        <f t="shared" si="87"/>
        <v>0.88187832472338945</v>
      </c>
      <c r="EU121" s="28">
        <f t="shared" si="87"/>
        <v>0.88184323596185621</v>
      </c>
      <c r="EV121" s="28">
        <f t="shared" si="87"/>
        <v>0.88180814859645795</v>
      </c>
      <c r="EW121" s="28">
        <f t="shared" si="87"/>
        <v>0.88177306262713906</v>
      </c>
      <c r="EX121" s="28">
        <f t="shared" si="87"/>
        <v>0.88173797805384413</v>
      </c>
      <c r="EY121" s="28">
        <f t="shared" si="87"/>
        <v>0.88170289487651743</v>
      </c>
      <c r="EZ121" s="28">
        <f t="shared" si="77"/>
        <v>0.88166781309510367</v>
      </c>
      <c r="FA121" s="28">
        <f t="shared" si="77"/>
        <v>0.88163273270954712</v>
      </c>
      <c r="FB121" s="28">
        <f t="shared" si="77"/>
        <v>0.88159765371979226</v>
      </c>
      <c r="FC121" s="28">
        <f t="shared" si="77"/>
        <v>0.8815625761257837</v>
      </c>
      <c r="FD121" s="28">
        <f t="shared" si="77"/>
        <v>0.8815274999274656</v>
      </c>
      <c r="FE121" s="28">
        <f t="shared" si="77"/>
        <v>0.88149242512478276</v>
      </c>
      <c r="FF121" s="28">
        <f t="shared" si="77"/>
        <v>0.88145735171767947</v>
      </c>
      <c r="FG121" s="28">
        <f t="shared" si="77"/>
        <v>0.88142227970610021</v>
      </c>
      <c r="FH121" s="28">
        <f t="shared" si="77"/>
        <v>0.88138720908998958</v>
      </c>
    </row>
    <row r="122" spans="1:164">
      <c r="A122">
        <v>116</v>
      </c>
      <c r="B122" s="84">
        <v>-8.9349932243770011E-2</v>
      </c>
      <c r="C122" s="84">
        <v>-2.1788501524614646E-5</v>
      </c>
      <c r="D122" s="28"/>
      <c r="E122" s="28">
        <f t="shared" si="90"/>
        <v>0.91472477872742208</v>
      </c>
      <c r="F122" s="28">
        <f t="shared" si="90"/>
        <v>0.91470484846231226</v>
      </c>
      <c r="G122" s="28">
        <f t="shared" si="90"/>
        <v>0.9146849186314483</v>
      </c>
      <c r="H122" s="28">
        <f t="shared" si="90"/>
        <v>0.91466498923482087</v>
      </c>
      <c r="I122" s="28">
        <f t="shared" si="90"/>
        <v>0.91464506027242032</v>
      </c>
      <c r="J122" s="28">
        <f t="shared" si="90"/>
        <v>0.91462513174423721</v>
      </c>
      <c r="K122" s="28">
        <f t="shared" si="90"/>
        <v>0.91460520365026221</v>
      </c>
      <c r="L122" s="28">
        <f t="shared" si="90"/>
        <v>0.91458527599048578</v>
      </c>
      <c r="M122" s="28">
        <f t="shared" si="90"/>
        <v>0.91456534876489848</v>
      </c>
      <c r="N122" s="28">
        <f t="shared" si="90"/>
        <v>0.91454542197349076</v>
      </c>
      <c r="O122" s="28">
        <f t="shared" si="90"/>
        <v>0.91452549561625329</v>
      </c>
      <c r="P122" s="28">
        <f t="shared" si="90"/>
        <v>0.91450556969317653</v>
      </c>
      <c r="Q122" s="28">
        <f t="shared" si="90"/>
        <v>0.91448564420425105</v>
      </c>
      <c r="R122" s="28">
        <f t="shared" si="90"/>
        <v>0.91446571914946739</v>
      </c>
      <c r="S122" s="28">
        <f t="shared" si="90"/>
        <v>0.91444579452881614</v>
      </c>
      <c r="T122" s="28">
        <f t="shared" si="90"/>
        <v>0.91442587034228773</v>
      </c>
      <c r="U122" s="28">
        <f t="shared" si="88"/>
        <v>0.91440594658987273</v>
      </c>
      <c r="V122" s="28">
        <f t="shared" si="88"/>
        <v>0.91438602327156182</v>
      </c>
      <c r="W122" s="28">
        <f t="shared" si="88"/>
        <v>0.91436610038734534</v>
      </c>
      <c r="X122" s="28">
        <f t="shared" si="88"/>
        <v>0.91434617793721396</v>
      </c>
      <c r="Y122" s="28">
        <f t="shared" si="88"/>
        <v>0.91432625592115813</v>
      </c>
      <c r="Z122" s="28">
        <f t="shared" si="88"/>
        <v>0.91430633433916852</v>
      </c>
      <c r="AA122" s="28">
        <f t="shared" si="88"/>
        <v>0.9142864131912356</v>
      </c>
      <c r="AB122" s="28">
        <f t="shared" si="88"/>
        <v>0.91426649247734992</v>
      </c>
      <c r="AC122" s="28">
        <f t="shared" si="88"/>
        <v>0.91424657219750194</v>
      </c>
      <c r="AD122" s="28">
        <f t="shared" si="88"/>
        <v>0.91422665235168232</v>
      </c>
      <c r="AE122" s="28">
        <f t="shared" si="88"/>
        <v>0.91420673293988153</v>
      </c>
      <c r="AF122" s="28">
        <f t="shared" si="88"/>
        <v>0.91418681396209023</v>
      </c>
      <c r="AG122" s="28">
        <f t="shared" si="88"/>
        <v>0.91416689541829887</v>
      </c>
      <c r="AH122" s="28">
        <f t="shared" si="88"/>
        <v>0.91414697730849792</v>
      </c>
      <c r="AI122" s="28">
        <f t="shared" si="82"/>
        <v>0.91412705963267804</v>
      </c>
      <c r="AJ122" s="28">
        <f t="shared" si="82"/>
        <v>0.9141071423908298</v>
      </c>
      <c r="AK122" s="28">
        <f t="shared" si="82"/>
        <v>0.91408722558294364</v>
      </c>
      <c r="AL122" s="28">
        <f t="shared" si="82"/>
        <v>0.91406730920901014</v>
      </c>
      <c r="AM122" s="28">
        <f t="shared" si="82"/>
        <v>0.91404739326901985</v>
      </c>
      <c r="AN122" s="28">
        <f t="shared" si="82"/>
        <v>0.91402747776296334</v>
      </c>
      <c r="AO122" s="28">
        <f t="shared" si="82"/>
        <v>0.91400756269083117</v>
      </c>
      <c r="AP122" s="28">
        <f t="shared" si="82"/>
        <v>0.91398764805261379</v>
      </c>
      <c r="AQ122" s="28">
        <f t="shared" si="82"/>
        <v>0.91396773384830188</v>
      </c>
      <c r="AR122" s="28">
        <f t="shared" si="82"/>
        <v>0.91394782007788589</v>
      </c>
      <c r="AS122" s="28">
        <f t="shared" si="82"/>
        <v>0.91392790674135638</v>
      </c>
      <c r="AT122" s="28">
        <f t="shared" si="82"/>
        <v>0.91390799383870391</v>
      </c>
      <c r="AU122" s="28">
        <f t="shared" si="82"/>
        <v>0.91388808136991895</v>
      </c>
      <c r="AV122" s="28">
        <f t="shared" si="82"/>
        <v>0.91386816933499215</v>
      </c>
      <c r="AW122" s="28">
        <f t="shared" si="82"/>
        <v>0.91384825773391409</v>
      </c>
      <c r="AX122" s="28">
        <f t="shared" si="82"/>
        <v>0.91382834656667522</v>
      </c>
      <c r="AY122" s="28">
        <f t="shared" si="89"/>
        <v>0.91380843583326621</v>
      </c>
      <c r="AZ122" s="28">
        <f t="shared" si="89"/>
        <v>0.9137885255336774</v>
      </c>
      <c r="BA122" s="28">
        <f t="shared" si="89"/>
        <v>0.91376861566789946</v>
      </c>
      <c r="BB122" s="28">
        <f t="shared" si="89"/>
        <v>0.91374870623592297</v>
      </c>
      <c r="BC122" s="28">
        <f t="shared" si="89"/>
        <v>0.91372879723773848</v>
      </c>
      <c r="BD122" s="28">
        <f t="shared" si="89"/>
        <v>0.91370888867333644</v>
      </c>
      <c r="BE122" s="28">
        <f t="shared" si="89"/>
        <v>0.91368898054270742</v>
      </c>
      <c r="BF122" s="28">
        <f t="shared" si="89"/>
        <v>0.91366907284584209</v>
      </c>
      <c r="BG122" s="28">
        <f t="shared" si="89"/>
        <v>0.9136491655827309</v>
      </c>
      <c r="BH122" s="28">
        <f t="shared" si="89"/>
        <v>0.91362925875336443</v>
      </c>
      <c r="BI122" s="28">
        <f t="shared" si="89"/>
        <v>0.91360935235773322</v>
      </c>
      <c r="BJ122" s="28">
        <f t="shared" si="89"/>
        <v>0.91358944639582784</v>
      </c>
      <c r="BK122" s="28">
        <f t="shared" si="89"/>
        <v>0.91356954086763875</v>
      </c>
      <c r="BL122" s="28">
        <f t="shared" si="89"/>
        <v>0.91354963577315662</v>
      </c>
      <c r="BM122" s="28">
        <f t="shared" si="89"/>
        <v>0.9135297311123719</v>
      </c>
      <c r="BN122" s="28">
        <f t="shared" si="89"/>
        <v>0.91350982688527516</v>
      </c>
      <c r="BO122" s="28">
        <f t="shared" si="93"/>
        <v>0.91348992309185706</v>
      </c>
      <c r="BP122" s="28">
        <f t="shared" si="91"/>
        <v>0.91347001973210806</v>
      </c>
      <c r="BQ122" s="28">
        <f t="shared" si="91"/>
        <v>0.91345011680601862</v>
      </c>
      <c r="BR122" s="28">
        <f t="shared" si="91"/>
        <v>0.91343021431357951</v>
      </c>
      <c r="BS122" s="28">
        <f t="shared" si="91"/>
        <v>0.91341031225478109</v>
      </c>
      <c r="BT122" s="28">
        <f t="shared" si="91"/>
        <v>0.91339041062961401</v>
      </c>
      <c r="BU122" s="28">
        <f t="shared" si="91"/>
        <v>0.91337050943806886</v>
      </c>
      <c r="BV122" s="28">
        <f t="shared" si="91"/>
        <v>0.91335060868013596</v>
      </c>
      <c r="BW122" s="28">
        <f t="shared" si="91"/>
        <v>0.91333070835580621</v>
      </c>
      <c r="BX122" s="28">
        <f t="shared" si="91"/>
        <v>0.91331080846506985</v>
      </c>
      <c r="BY122" s="28">
        <f t="shared" si="91"/>
        <v>0.91329090900791765</v>
      </c>
      <c r="BZ122" s="28">
        <f t="shared" si="91"/>
        <v>0.91327100998434008</v>
      </c>
      <c r="CA122" s="28">
        <f t="shared" si="91"/>
        <v>0.91325111139432769</v>
      </c>
      <c r="CB122" s="28">
        <f t="shared" si="91"/>
        <v>0.91323121323787093</v>
      </c>
      <c r="CC122" s="28">
        <f t="shared" si="91"/>
        <v>0.9132113155149606</v>
      </c>
      <c r="CD122" s="28">
        <f t="shared" si="91"/>
        <v>0.91319141822558703</v>
      </c>
      <c r="CE122" s="28">
        <f t="shared" si="91"/>
        <v>0.91317152136974089</v>
      </c>
      <c r="CF122" s="28">
        <f t="shared" si="92"/>
        <v>0.91315162494741264</v>
      </c>
      <c r="CG122" s="28">
        <f t="shared" si="83"/>
        <v>0.91313172895859296</v>
      </c>
      <c r="CH122" s="28">
        <f t="shared" si="83"/>
        <v>0.9131118334032724</v>
      </c>
      <c r="CI122" s="28">
        <f t="shared" si="83"/>
        <v>0.91309193828144131</v>
      </c>
      <c r="CJ122" s="28">
        <f t="shared" si="83"/>
        <v>0.91307204359309047</v>
      </c>
      <c r="CK122" s="28">
        <f t="shared" si="83"/>
        <v>0.91305214933821033</v>
      </c>
      <c r="CL122" s="28">
        <f t="shared" si="83"/>
        <v>0.91303225551679157</v>
      </c>
      <c r="CM122" s="28">
        <f t="shared" si="83"/>
        <v>0.91301236212882453</v>
      </c>
      <c r="CN122" s="28">
        <f t="shared" si="83"/>
        <v>0.91299246917429988</v>
      </c>
      <c r="CO122" s="28">
        <f t="shared" si="83"/>
        <v>0.91297257665320819</v>
      </c>
      <c r="CP122" s="28">
        <f t="shared" si="83"/>
        <v>0.91295268456554013</v>
      </c>
      <c r="CQ122" s="28">
        <f t="shared" si="83"/>
        <v>0.91293279291128604</v>
      </c>
      <c r="CR122" s="28">
        <f t="shared" si="83"/>
        <v>0.91291290169043648</v>
      </c>
      <c r="CS122" s="28">
        <f t="shared" si="83"/>
        <v>0.91289301090298225</v>
      </c>
      <c r="CT122" s="28">
        <f t="shared" si="83"/>
        <v>0.91287312054891356</v>
      </c>
      <c r="CU122" s="28">
        <f t="shared" si="83"/>
        <v>0.91285323062822132</v>
      </c>
      <c r="CV122" s="28">
        <f t="shared" si="83"/>
        <v>0.91283334114089587</v>
      </c>
      <c r="CW122" s="28">
        <f t="shared" si="84"/>
        <v>0.91281345208692788</v>
      </c>
      <c r="CX122" s="28">
        <f t="shared" si="84"/>
        <v>0.9127935634663078</v>
      </c>
      <c r="CY122" s="28">
        <f t="shared" si="84"/>
        <v>0.9127736752790262</v>
      </c>
      <c r="CZ122" s="28">
        <f t="shared" si="84"/>
        <v>0.91275378752507375</v>
      </c>
      <c r="DA122" s="28">
        <f t="shared" si="84"/>
        <v>0.9127339002044409</v>
      </c>
      <c r="DB122" s="28">
        <f t="shared" si="84"/>
        <v>0.91271401331711821</v>
      </c>
      <c r="DC122" s="28">
        <f t="shared" si="84"/>
        <v>0.91269412686309637</v>
      </c>
      <c r="DD122" s="28">
        <f t="shared" si="84"/>
        <v>0.91267424084236581</v>
      </c>
      <c r="DE122" s="28">
        <f t="shared" si="84"/>
        <v>0.912654355254917</v>
      </c>
      <c r="DF122" s="28">
        <f t="shared" si="84"/>
        <v>0.91263447010074084</v>
      </c>
      <c r="DG122" s="28">
        <f t="shared" si="84"/>
        <v>0.91261458537982754</v>
      </c>
      <c r="DH122" s="28">
        <f t="shared" si="84"/>
        <v>0.91259470109216778</v>
      </c>
      <c r="DI122" s="28">
        <f t="shared" si="84"/>
        <v>0.91257481723775213</v>
      </c>
      <c r="DJ122" s="28">
        <f t="shared" si="84"/>
        <v>0.91255493381657116</v>
      </c>
      <c r="DK122" s="28">
        <f t="shared" si="84"/>
        <v>0.91253505082861552</v>
      </c>
      <c r="DL122" s="28">
        <f t="shared" si="84"/>
        <v>0.91251516827387558</v>
      </c>
      <c r="DM122" s="28">
        <f t="shared" si="85"/>
        <v>0.91249528615234199</v>
      </c>
      <c r="DN122" s="28">
        <f t="shared" si="85"/>
        <v>0.91247540446400532</v>
      </c>
      <c r="DO122" s="28">
        <f t="shared" si="85"/>
        <v>0.91245552320885615</v>
      </c>
      <c r="DP122" s="28">
        <f t="shared" si="85"/>
        <v>0.91243564238688502</v>
      </c>
      <c r="DQ122" s="28">
        <f t="shared" si="85"/>
        <v>0.9124157619980825</v>
      </c>
      <c r="DR122" s="28">
        <f t="shared" si="85"/>
        <v>0.91239588204243915</v>
      </c>
      <c r="DS122" s="28">
        <f t="shared" si="85"/>
        <v>0.91237600251994555</v>
      </c>
      <c r="DT122" s="28">
        <f t="shared" si="85"/>
        <v>0.91235612343059214</v>
      </c>
      <c r="DU122" s="28">
        <f t="shared" si="85"/>
        <v>0.9123362447743697</v>
      </c>
      <c r="DV122" s="28">
        <f t="shared" si="85"/>
        <v>0.91231636655126858</v>
      </c>
      <c r="DW122" s="28">
        <f t="shared" si="85"/>
        <v>0.91229648876127944</v>
      </c>
      <c r="DX122" s="28">
        <f t="shared" si="85"/>
        <v>0.91227661140439287</v>
      </c>
      <c r="DY122" s="28">
        <f t="shared" si="85"/>
        <v>0.91225673448059941</v>
      </c>
      <c r="DZ122" s="28">
        <f t="shared" si="85"/>
        <v>0.91223685798988952</v>
      </c>
      <c r="EA122" s="28">
        <f t="shared" si="85"/>
        <v>0.91221698193225398</v>
      </c>
      <c r="EB122" s="28">
        <f t="shared" si="85"/>
        <v>0.91219710630768325</v>
      </c>
      <c r="EC122" s="28">
        <f t="shared" si="86"/>
        <v>0.91217723111616777</v>
      </c>
      <c r="ED122" s="28">
        <f t="shared" si="86"/>
        <v>0.91215735635769823</v>
      </c>
      <c r="EE122" s="28">
        <f t="shared" si="86"/>
        <v>0.9121374820322653</v>
      </c>
      <c r="EF122" s="28">
        <f t="shared" si="86"/>
        <v>0.91211760813985931</v>
      </c>
      <c r="EG122" s="28">
        <f t="shared" si="86"/>
        <v>0.91209773468047095</v>
      </c>
      <c r="EH122" s="28">
        <f t="shared" si="86"/>
        <v>0.91207786165409077</v>
      </c>
      <c r="EI122" s="28">
        <f t="shared" si="86"/>
        <v>0.91205798906070934</v>
      </c>
      <c r="EJ122" s="28">
        <f t="shared" si="86"/>
        <v>0.91203811690031722</v>
      </c>
      <c r="EK122" s="28">
        <f t="shared" si="86"/>
        <v>0.91201824517290508</v>
      </c>
      <c r="EL122" s="28">
        <f t="shared" si="86"/>
        <v>0.91199837387846328</v>
      </c>
      <c r="EM122" s="28">
        <f t="shared" si="86"/>
        <v>0.91197850301698247</v>
      </c>
      <c r="EN122" s="28">
        <f t="shared" si="86"/>
        <v>0.91195863258845333</v>
      </c>
      <c r="EO122" s="28">
        <f t="shared" si="86"/>
        <v>0.91193876259286633</v>
      </c>
      <c r="EP122" s="28">
        <f t="shared" si="86"/>
        <v>0.9119188930302119</v>
      </c>
      <c r="EQ122" s="28">
        <f t="shared" si="87"/>
        <v>0.91189902390048094</v>
      </c>
      <c r="ER122" s="28">
        <f t="shared" si="87"/>
        <v>0.91187915520366369</v>
      </c>
      <c r="ES122" s="28">
        <f t="shared" si="87"/>
        <v>0.91185928693975093</v>
      </c>
      <c r="ET122" s="28">
        <f t="shared" si="87"/>
        <v>0.91183941910873312</v>
      </c>
      <c r="EU122" s="28">
        <f t="shared" si="87"/>
        <v>0.91181955171060092</v>
      </c>
      <c r="EV122" s="28">
        <f t="shared" si="87"/>
        <v>0.91179968474534479</v>
      </c>
      <c r="EW122" s="28">
        <f t="shared" si="87"/>
        <v>0.91177981821295528</v>
      </c>
      <c r="EX122" s="28">
        <f t="shared" si="87"/>
        <v>0.91175995211342309</v>
      </c>
      <c r="EY122" s="28">
        <f t="shared" si="87"/>
        <v>0.91174008644673876</v>
      </c>
      <c r="EZ122" s="28">
        <f t="shared" si="77"/>
        <v>0.91172022121289276</v>
      </c>
      <c r="FA122" s="28">
        <f t="shared" si="77"/>
        <v>0.91170035641187575</v>
      </c>
      <c r="FB122" s="28">
        <f t="shared" si="77"/>
        <v>0.91168049204367829</v>
      </c>
      <c r="FC122" s="28">
        <f t="shared" si="77"/>
        <v>0.91166062810829085</v>
      </c>
      <c r="FD122" s="28">
        <f t="shared" si="77"/>
        <v>0.9116407646057042</v>
      </c>
      <c r="FE122" s="28">
        <f t="shared" si="77"/>
        <v>0.91162090153590869</v>
      </c>
      <c r="FF122" s="28">
        <f t="shared" si="77"/>
        <v>0.9116010388988951</v>
      </c>
      <c r="FG122" s="28">
        <f t="shared" si="77"/>
        <v>0.91158117669465377</v>
      </c>
      <c r="FH122" s="28">
        <f t="shared" si="77"/>
        <v>0.91156131492317549</v>
      </c>
    </row>
    <row r="123" spans="1:164">
      <c r="A123">
        <v>117</v>
      </c>
      <c r="B123" s="84">
        <v>-6.2068378507583198E-2</v>
      </c>
      <c r="C123" s="84">
        <v>-1.0426234286094633E-5</v>
      </c>
      <c r="D123" s="28"/>
      <c r="E123" s="28">
        <f t="shared" si="90"/>
        <v>0.93991661399890614</v>
      </c>
      <c r="F123" s="28">
        <f t="shared" si="90"/>
        <v>0.93990681425916645</v>
      </c>
      <c r="G123" s="28">
        <f t="shared" si="90"/>
        <v>0.93989701462160058</v>
      </c>
      <c r="H123" s="28">
        <f t="shared" si="90"/>
        <v>0.93988721508620754</v>
      </c>
      <c r="I123" s="28">
        <f t="shared" si="90"/>
        <v>0.93987741565298621</v>
      </c>
      <c r="J123" s="28">
        <f t="shared" si="90"/>
        <v>0.93986761632193561</v>
      </c>
      <c r="K123" s="28">
        <f t="shared" si="90"/>
        <v>0.93985781709305449</v>
      </c>
      <c r="L123" s="28">
        <f t="shared" si="90"/>
        <v>0.93984801796634199</v>
      </c>
      <c r="M123" s="28">
        <f t="shared" si="90"/>
        <v>0.93983821894179687</v>
      </c>
      <c r="N123" s="28">
        <f t="shared" si="90"/>
        <v>0.93982842001941824</v>
      </c>
      <c r="O123" s="28">
        <f t="shared" si="90"/>
        <v>0.93981862119920478</v>
      </c>
      <c r="P123" s="28">
        <f t="shared" si="90"/>
        <v>0.93980882248115571</v>
      </c>
      <c r="Q123" s="28">
        <f t="shared" si="90"/>
        <v>0.93979902386526981</v>
      </c>
      <c r="R123" s="28">
        <f t="shared" si="90"/>
        <v>0.93978922535154608</v>
      </c>
      <c r="S123" s="28">
        <f t="shared" si="90"/>
        <v>0.9397794269399834</v>
      </c>
      <c r="T123" s="28">
        <f t="shared" si="90"/>
        <v>0.93976962863058067</v>
      </c>
      <c r="U123" s="28">
        <f t="shared" si="88"/>
        <v>0.93975983042333688</v>
      </c>
      <c r="V123" s="28">
        <f t="shared" si="88"/>
        <v>0.93975003231825094</v>
      </c>
      <c r="W123" s="28">
        <f t="shared" si="88"/>
        <v>0.93974023431532183</v>
      </c>
      <c r="X123" s="28">
        <f t="shared" si="88"/>
        <v>0.93973043641454856</v>
      </c>
      <c r="Y123" s="28">
        <f t="shared" si="88"/>
        <v>0.93972063861592992</v>
      </c>
      <c r="Z123" s="28">
        <f t="shared" si="88"/>
        <v>0.93971084091946477</v>
      </c>
      <c r="AA123" s="28">
        <f t="shared" si="88"/>
        <v>0.93970104332515225</v>
      </c>
      <c r="AB123" s="28">
        <f t="shared" si="88"/>
        <v>0.93969124583299124</v>
      </c>
      <c r="AC123" s="28">
        <f t="shared" si="88"/>
        <v>0.93968144844298063</v>
      </c>
      <c r="AD123" s="28">
        <f t="shared" si="88"/>
        <v>0.93967165115511941</v>
      </c>
      <c r="AE123" s="28">
        <f t="shared" si="88"/>
        <v>0.93966185396940638</v>
      </c>
      <c r="AF123" s="28">
        <f t="shared" si="88"/>
        <v>0.93965205688584064</v>
      </c>
      <c r="AG123" s="28">
        <f t="shared" si="88"/>
        <v>0.93964225990442107</v>
      </c>
      <c r="AH123" s="28">
        <f t="shared" si="88"/>
        <v>0.93963246302514658</v>
      </c>
      <c r="AI123" s="28">
        <f t="shared" si="82"/>
        <v>0.93962266624801605</v>
      </c>
      <c r="AJ123" s="28">
        <f t="shared" si="82"/>
        <v>0.93961286957302848</v>
      </c>
      <c r="AK123" s="28">
        <f t="shared" si="82"/>
        <v>0.93960307300018286</v>
      </c>
      <c r="AL123" s="28">
        <f t="shared" si="82"/>
        <v>0.93959327652947811</v>
      </c>
      <c r="AM123" s="28">
        <f t="shared" si="82"/>
        <v>0.93958348016091309</v>
      </c>
      <c r="AN123" s="28">
        <f t="shared" si="82"/>
        <v>0.9395736838944867</v>
      </c>
      <c r="AO123" s="28">
        <f t="shared" si="82"/>
        <v>0.93956388773019806</v>
      </c>
      <c r="AP123" s="28">
        <f t="shared" si="82"/>
        <v>0.93955409166804593</v>
      </c>
      <c r="AQ123" s="28">
        <f t="shared" si="82"/>
        <v>0.93954429570802933</v>
      </c>
      <c r="AR123" s="28">
        <f t="shared" si="82"/>
        <v>0.93953449985014714</v>
      </c>
      <c r="AS123" s="28">
        <f t="shared" si="82"/>
        <v>0.93952470409439837</v>
      </c>
      <c r="AT123" s="28">
        <f t="shared" si="82"/>
        <v>0.93951490844078189</v>
      </c>
      <c r="AU123" s="28">
        <f t="shared" si="82"/>
        <v>0.93950511288929661</v>
      </c>
      <c r="AV123" s="28">
        <f t="shared" si="82"/>
        <v>0.93949531743994152</v>
      </c>
      <c r="AW123" s="28">
        <f t="shared" si="82"/>
        <v>0.93948552209271563</v>
      </c>
      <c r="AX123" s="28">
        <f t="shared" si="82"/>
        <v>0.93947572684761771</v>
      </c>
      <c r="AY123" s="28">
        <f t="shared" si="89"/>
        <v>0.93946593170464687</v>
      </c>
      <c r="AZ123" s="28">
        <f t="shared" si="89"/>
        <v>0.9394561366638019</v>
      </c>
      <c r="BA123" s="28">
        <f t="shared" si="89"/>
        <v>0.93944634172508179</v>
      </c>
      <c r="BB123" s="28">
        <f t="shared" si="89"/>
        <v>0.93943654688848544</v>
      </c>
      <c r="BC123" s="28">
        <f t="shared" si="89"/>
        <v>0.93942675215401183</v>
      </c>
      <c r="BD123" s="28">
        <f t="shared" si="89"/>
        <v>0.93941695752165988</v>
      </c>
      <c r="BE123" s="28">
        <f t="shared" si="89"/>
        <v>0.93940716299142857</v>
      </c>
      <c r="BF123" s="28">
        <f t="shared" si="89"/>
        <v>0.93939736856331679</v>
      </c>
      <c r="BG123" s="28">
        <f t="shared" si="89"/>
        <v>0.93938757423732344</v>
      </c>
      <c r="BH123" s="28">
        <f t="shared" si="89"/>
        <v>0.93937778001344752</v>
      </c>
      <c r="BI123" s="28">
        <f t="shared" si="89"/>
        <v>0.93936798589168802</v>
      </c>
      <c r="BJ123" s="28">
        <f t="shared" si="89"/>
        <v>0.93935819187204372</v>
      </c>
      <c r="BK123" s="28">
        <f t="shared" si="89"/>
        <v>0.93934839795451364</v>
      </c>
      <c r="BL123" s="28">
        <f t="shared" si="89"/>
        <v>0.93933860413909664</v>
      </c>
      <c r="BM123" s="28">
        <f t="shared" si="89"/>
        <v>0.93932881042579175</v>
      </c>
      <c r="BN123" s="28">
        <f t="shared" si="89"/>
        <v>0.93931901681459795</v>
      </c>
      <c r="BO123" s="28">
        <f t="shared" si="93"/>
        <v>0.93930922330551403</v>
      </c>
      <c r="BP123" s="28">
        <f t="shared" si="91"/>
        <v>0.93929942989853898</v>
      </c>
      <c r="BQ123" s="28">
        <f t="shared" si="91"/>
        <v>0.93928963659367182</v>
      </c>
      <c r="BR123" s="28">
        <f t="shared" si="91"/>
        <v>0.93927984339091142</v>
      </c>
      <c r="BS123" s="28">
        <f t="shared" si="91"/>
        <v>0.93927005029025668</v>
      </c>
      <c r="BT123" s="28">
        <f t="shared" si="91"/>
        <v>0.93926025729170659</v>
      </c>
      <c r="BU123" s="28">
        <f t="shared" si="91"/>
        <v>0.93925046439526005</v>
      </c>
      <c r="BV123" s="28">
        <f t="shared" si="91"/>
        <v>0.93924067160091607</v>
      </c>
      <c r="BW123" s="28">
        <f t="shared" si="91"/>
        <v>0.93923087890867341</v>
      </c>
      <c r="BX123" s="28">
        <f t="shared" si="91"/>
        <v>0.93922108631853118</v>
      </c>
      <c r="BY123" s="28">
        <f t="shared" si="91"/>
        <v>0.93921129383048829</v>
      </c>
      <c r="BZ123" s="28">
        <f t="shared" si="91"/>
        <v>0.93920150144454362</v>
      </c>
      <c r="CA123" s="28">
        <f t="shared" si="91"/>
        <v>0.93919170916069605</v>
      </c>
      <c r="CB123" s="28">
        <f t="shared" si="91"/>
        <v>0.93918191697894471</v>
      </c>
      <c r="CC123" s="28">
        <f t="shared" si="91"/>
        <v>0.93917212489928836</v>
      </c>
      <c r="CD123" s="28">
        <f t="shared" si="91"/>
        <v>0.93916233292172602</v>
      </c>
      <c r="CE123" s="28">
        <f t="shared" si="91"/>
        <v>0.93915254104625656</v>
      </c>
      <c r="CF123" s="28">
        <f t="shared" si="92"/>
        <v>0.939142749272879</v>
      </c>
      <c r="CG123" s="28">
        <f t="shared" si="83"/>
        <v>0.93913295760159221</v>
      </c>
      <c r="CH123" s="28">
        <f t="shared" si="83"/>
        <v>0.93912316603239521</v>
      </c>
      <c r="CI123" s="28">
        <f t="shared" si="83"/>
        <v>0.93911337456528676</v>
      </c>
      <c r="CJ123" s="28">
        <f t="shared" si="83"/>
        <v>0.93910358320026599</v>
      </c>
      <c r="CK123" s="28">
        <f t="shared" si="83"/>
        <v>0.93909379193733167</v>
      </c>
      <c r="CL123" s="28">
        <f t="shared" si="83"/>
        <v>0.93908400077648291</v>
      </c>
      <c r="CM123" s="28">
        <f t="shared" si="83"/>
        <v>0.93907420971771849</v>
      </c>
      <c r="CN123" s="28">
        <f t="shared" si="83"/>
        <v>0.93906441876103741</v>
      </c>
      <c r="CO123" s="28">
        <f t="shared" si="83"/>
        <v>0.93905462790643868</v>
      </c>
      <c r="CP123" s="28">
        <f t="shared" si="83"/>
        <v>0.93904483715392106</v>
      </c>
      <c r="CQ123" s="28">
        <f t="shared" si="83"/>
        <v>0.93903504650348368</v>
      </c>
      <c r="CR123" s="28">
        <f t="shared" si="83"/>
        <v>0.93902525595512532</v>
      </c>
      <c r="CS123" s="28">
        <f t="shared" si="83"/>
        <v>0.93901546550884507</v>
      </c>
      <c r="CT123" s="28">
        <f t="shared" si="83"/>
        <v>0.93900567516464162</v>
      </c>
      <c r="CU123" s="28">
        <f t="shared" si="83"/>
        <v>0.93899588492251418</v>
      </c>
      <c r="CV123" s="28">
        <f t="shared" si="83"/>
        <v>0.93898609478246153</v>
      </c>
      <c r="CW123" s="28">
        <f t="shared" si="84"/>
        <v>0.93897630474448268</v>
      </c>
      <c r="CX123" s="28">
        <f t="shared" si="84"/>
        <v>0.93896651480857651</v>
      </c>
      <c r="CY123" s="28">
        <f t="shared" si="84"/>
        <v>0.93895672497474192</v>
      </c>
      <c r="CZ123" s="28">
        <f t="shared" si="84"/>
        <v>0.9389469352429779</v>
      </c>
      <c r="DA123" s="28">
        <f t="shared" si="84"/>
        <v>0.93893714561328345</v>
      </c>
      <c r="DB123" s="28">
        <f t="shared" si="84"/>
        <v>0.93892735608565747</v>
      </c>
      <c r="DC123" s="28">
        <f t="shared" si="84"/>
        <v>0.93891756666009873</v>
      </c>
      <c r="DD123" s="28">
        <f t="shared" si="84"/>
        <v>0.93890777733660635</v>
      </c>
      <c r="DE123" s="28">
        <f t="shared" si="84"/>
        <v>0.93889798811517933</v>
      </c>
      <c r="DF123" s="28">
        <f t="shared" si="84"/>
        <v>0.93888819899581644</v>
      </c>
      <c r="DG123" s="28">
        <f t="shared" si="84"/>
        <v>0.93887840997851657</v>
      </c>
      <c r="DH123" s="28">
        <f t="shared" si="84"/>
        <v>0.93886862106327884</v>
      </c>
      <c r="DI123" s="28">
        <f t="shared" si="84"/>
        <v>0.93885883225010214</v>
      </c>
      <c r="DJ123" s="28">
        <f t="shared" si="84"/>
        <v>0.93884904353898524</v>
      </c>
      <c r="DK123" s="28">
        <f t="shared" si="84"/>
        <v>0.93883925492992737</v>
      </c>
      <c r="DL123" s="28">
        <f t="shared" si="84"/>
        <v>0.93882946642292719</v>
      </c>
      <c r="DM123" s="28">
        <f t="shared" si="85"/>
        <v>0.93881967801798372</v>
      </c>
      <c r="DN123" s="28">
        <f t="shared" si="85"/>
        <v>0.93880988971509594</v>
      </c>
      <c r="DO123" s="28">
        <f t="shared" si="85"/>
        <v>0.93880010151426285</v>
      </c>
      <c r="DP123" s="28">
        <f t="shared" si="85"/>
        <v>0.93879031341548325</v>
      </c>
      <c r="DQ123" s="28">
        <f t="shared" si="85"/>
        <v>0.93878052541875612</v>
      </c>
      <c r="DR123" s="28">
        <f t="shared" si="85"/>
        <v>0.93877073752408036</v>
      </c>
      <c r="DS123" s="28">
        <f t="shared" si="85"/>
        <v>0.93876094973145507</v>
      </c>
      <c r="DT123" s="28">
        <f t="shared" si="85"/>
        <v>0.93875116204087894</v>
      </c>
      <c r="DU123" s="28">
        <f t="shared" si="85"/>
        <v>0.93874137445235117</v>
      </c>
      <c r="DV123" s="28">
        <f t="shared" si="85"/>
        <v>0.93873158696587045</v>
      </c>
      <c r="DW123" s="28">
        <f t="shared" si="85"/>
        <v>0.93872179958143587</v>
      </c>
      <c r="DX123" s="28">
        <f t="shared" si="85"/>
        <v>0.93871201229904633</v>
      </c>
      <c r="DY123" s="28">
        <f t="shared" si="85"/>
        <v>0.93870222511870072</v>
      </c>
      <c r="DZ123" s="28">
        <f t="shared" si="85"/>
        <v>0.93869243804039804</v>
      </c>
      <c r="EA123" s="28">
        <f t="shared" si="85"/>
        <v>0.93868265106413717</v>
      </c>
      <c r="EB123" s="28">
        <f t="shared" si="85"/>
        <v>0.93867286418991702</v>
      </c>
      <c r="EC123" s="28">
        <f t="shared" si="86"/>
        <v>0.93866307741773669</v>
      </c>
      <c r="ED123" s="28">
        <f t="shared" si="86"/>
        <v>0.93865329074759496</v>
      </c>
      <c r="EE123" s="28">
        <f t="shared" si="86"/>
        <v>0.93864350417949083</v>
      </c>
      <c r="EF123" s="28">
        <f t="shared" si="86"/>
        <v>0.93863371771342319</v>
      </c>
      <c r="EG123" s="28">
        <f t="shared" si="86"/>
        <v>0.93862393134939104</v>
      </c>
      <c r="EH123" s="28">
        <f t="shared" si="86"/>
        <v>0.93861414508739327</v>
      </c>
      <c r="EI123" s="28">
        <f t="shared" si="86"/>
        <v>0.93860435892742888</v>
      </c>
      <c r="EJ123" s="28">
        <f t="shared" si="86"/>
        <v>0.93859457286949666</v>
      </c>
      <c r="EK123" s="28">
        <f t="shared" si="86"/>
        <v>0.9385847869135957</v>
      </c>
      <c r="EL123" s="28">
        <f t="shared" si="86"/>
        <v>0.93857500105972491</v>
      </c>
      <c r="EM123" s="28">
        <f t="shared" si="86"/>
        <v>0.93856521530788317</v>
      </c>
      <c r="EN123" s="28">
        <f t="shared" si="86"/>
        <v>0.93855542965806937</v>
      </c>
      <c r="EO123" s="28">
        <f t="shared" si="86"/>
        <v>0.93854564411028263</v>
      </c>
      <c r="EP123" s="28">
        <f t="shared" si="86"/>
        <v>0.93853585866452172</v>
      </c>
      <c r="EQ123" s="28">
        <f t="shared" si="87"/>
        <v>0.93852607332078553</v>
      </c>
      <c r="ER123" s="28">
        <f t="shared" si="87"/>
        <v>0.93851628807907317</v>
      </c>
      <c r="ES123" s="28">
        <f t="shared" si="87"/>
        <v>0.93850650293938354</v>
      </c>
      <c r="ET123" s="28">
        <f t="shared" si="87"/>
        <v>0.93849671790171552</v>
      </c>
      <c r="EU123" s="28">
        <f t="shared" si="87"/>
        <v>0.938486932966068</v>
      </c>
      <c r="EV123" s="28">
        <f t="shared" si="87"/>
        <v>0.9384771481324401</v>
      </c>
      <c r="EW123" s="28">
        <f t="shared" si="87"/>
        <v>0.93846736340083048</v>
      </c>
      <c r="EX123" s="28">
        <f t="shared" si="87"/>
        <v>0.93845757877123837</v>
      </c>
      <c r="EY123" s="28">
        <f t="shared" si="87"/>
        <v>0.93844779424366254</v>
      </c>
      <c r="EZ123" s="28">
        <f t="shared" si="77"/>
        <v>0.93843800981810188</v>
      </c>
      <c r="FA123" s="28">
        <f t="shared" si="77"/>
        <v>0.93842822549455551</v>
      </c>
      <c r="FB123" s="28">
        <f t="shared" si="77"/>
        <v>0.93841844127302221</v>
      </c>
      <c r="FC123" s="28">
        <f t="shared" si="77"/>
        <v>0.93840865715350097</v>
      </c>
      <c r="FD123" s="28">
        <f t="shared" si="77"/>
        <v>0.93839887313599069</v>
      </c>
      <c r="FE123" s="28">
        <f t="shared" si="77"/>
        <v>0.93838908922049036</v>
      </c>
      <c r="FF123" s="28">
        <f t="shared" si="77"/>
        <v>0.93837930540699888</v>
      </c>
      <c r="FG123" s="28">
        <f t="shared" si="77"/>
        <v>0.93836952169551513</v>
      </c>
      <c r="FH123" s="28">
        <f t="shared" si="77"/>
        <v>0.93835973808603823</v>
      </c>
    </row>
    <row r="124" spans="1:164">
      <c r="A124">
        <v>118</v>
      </c>
      <c r="B124" s="84">
        <v>-3.8804706952710585E-2</v>
      </c>
      <c r="C124" s="84">
        <v>-4.0313170437711082E-6</v>
      </c>
      <c r="D124" s="28"/>
      <c r="E124" s="28">
        <f t="shared" si="90"/>
        <v>0.96197733028897192</v>
      </c>
      <c r="F124" s="28">
        <f t="shared" si="90"/>
        <v>0.96197345226118136</v>
      </c>
      <c r="G124" s="28">
        <f t="shared" si="90"/>
        <v>0.96196957424902441</v>
      </c>
      <c r="H124" s="28">
        <f t="shared" si="90"/>
        <v>0.96196569625250083</v>
      </c>
      <c r="I124" s="28">
        <f t="shared" si="90"/>
        <v>0.96196181827161065</v>
      </c>
      <c r="J124" s="28">
        <f t="shared" si="90"/>
        <v>0.96195794030635384</v>
      </c>
      <c r="K124" s="28">
        <f t="shared" si="90"/>
        <v>0.96195406235673042</v>
      </c>
      <c r="L124" s="28">
        <f t="shared" si="90"/>
        <v>0.96195018442274005</v>
      </c>
      <c r="M124" s="28">
        <f t="shared" si="90"/>
        <v>0.96194630650438295</v>
      </c>
      <c r="N124" s="28">
        <f t="shared" si="90"/>
        <v>0.96194242860165879</v>
      </c>
      <c r="O124" s="28">
        <f t="shared" si="90"/>
        <v>0.9619385507145678</v>
      </c>
      <c r="P124" s="28">
        <f t="shared" si="90"/>
        <v>0.96193467284310974</v>
      </c>
      <c r="Q124" s="28">
        <f t="shared" si="90"/>
        <v>0.96193079498728451</v>
      </c>
      <c r="R124" s="28">
        <f t="shared" si="90"/>
        <v>0.96192691714709222</v>
      </c>
      <c r="S124" s="28">
        <f t="shared" si="90"/>
        <v>0.96192303932253254</v>
      </c>
      <c r="T124" s="28">
        <f t="shared" si="90"/>
        <v>0.96191916151360568</v>
      </c>
      <c r="U124" s="28">
        <f t="shared" si="88"/>
        <v>0.96191528372031143</v>
      </c>
      <c r="V124" s="28">
        <f t="shared" si="88"/>
        <v>0.96191140594264979</v>
      </c>
      <c r="W124" s="28">
        <f t="shared" si="88"/>
        <v>0.96190752818062075</v>
      </c>
      <c r="X124" s="28">
        <f t="shared" si="88"/>
        <v>0.96190365043422399</v>
      </c>
      <c r="Y124" s="28">
        <f t="shared" si="88"/>
        <v>0.96189977270345972</v>
      </c>
      <c r="Z124" s="28">
        <f t="shared" si="88"/>
        <v>0.96189589498832784</v>
      </c>
      <c r="AA124" s="28">
        <f t="shared" si="88"/>
        <v>0.96189201728882812</v>
      </c>
      <c r="AB124" s="28">
        <f t="shared" si="88"/>
        <v>0.96188813960496067</v>
      </c>
      <c r="AC124" s="28">
        <f t="shared" si="88"/>
        <v>0.96188426193672538</v>
      </c>
      <c r="AD124" s="28">
        <f t="shared" si="88"/>
        <v>0.96188038428412204</v>
      </c>
      <c r="AE124" s="28">
        <f t="shared" si="88"/>
        <v>0.96187650664715085</v>
      </c>
      <c r="AF124" s="28">
        <f t="shared" si="88"/>
        <v>0.96187262902581161</v>
      </c>
      <c r="AG124" s="28">
        <f t="shared" si="88"/>
        <v>0.9618687514201042</v>
      </c>
      <c r="AH124" s="28">
        <f t="shared" si="88"/>
        <v>0.96186487383002861</v>
      </c>
      <c r="AI124" s="28">
        <f t="shared" si="82"/>
        <v>0.96186099625558485</v>
      </c>
      <c r="AJ124" s="28">
        <f t="shared" si="82"/>
        <v>0.96185711869677271</v>
      </c>
      <c r="AK124" s="28">
        <f t="shared" si="82"/>
        <v>0.96185324115359228</v>
      </c>
      <c r="AL124" s="28">
        <f t="shared" si="82"/>
        <v>0.96184936362604334</v>
      </c>
      <c r="AM124" s="28">
        <f t="shared" si="82"/>
        <v>0.96184548611412601</v>
      </c>
      <c r="AN124" s="28">
        <f t="shared" si="82"/>
        <v>0.96184160861784007</v>
      </c>
      <c r="AO124" s="28">
        <f t="shared" si="82"/>
        <v>0.96183773113718551</v>
      </c>
      <c r="AP124" s="28">
        <f t="shared" si="82"/>
        <v>0.96183385367216223</v>
      </c>
      <c r="AQ124" s="28">
        <f t="shared" si="82"/>
        <v>0.96182997622277033</v>
      </c>
      <c r="AR124" s="28">
        <f t="shared" si="82"/>
        <v>0.96182609878900949</v>
      </c>
      <c r="AS124" s="28">
        <f t="shared" si="82"/>
        <v>0.96182222137087992</v>
      </c>
      <c r="AT124" s="28">
        <f t="shared" si="82"/>
        <v>0.96181834396838128</v>
      </c>
      <c r="AU124" s="28">
        <f t="shared" si="82"/>
        <v>0.96181446658151382</v>
      </c>
      <c r="AV124" s="28">
        <f t="shared" si="82"/>
        <v>0.96181058921027718</v>
      </c>
      <c r="AW124" s="28">
        <f t="shared" si="82"/>
        <v>0.96180671185467137</v>
      </c>
      <c r="AX124" s="28">
        <f t="shared" si="82"/>
        <v>0.9618028345146965</v>
      </c>
      <c r="AY124" s="28">
        <f t="shared" si="89"/>
        <v>0.96179895719035235</v>
      </c>
      <c r="AZ124" s="28">
        <f t="shared" si="89"/>
        <v>0.96179507988163893</v>
      </c>
      <c r="BA124" s="28">
        <f t="shared" si="89"/>
        <v>0.96179120258855599</v>
      </c>
      <c r="BB124" s="28">
        <f t="shared" si="89"/>
        <v>0.96178732531110378</v>
      </c>
      <c r="BC124" s="28">
        <f t="shared" si="89"/>
        <v>0.96178344804928195</v>
      </c>
      <c r="BD124" s="28">
        <f t="shared" si="89"/>
        <v>0.96177957080309062</v>
      </c>
      <c r="BE124" s="28">
        <f t="shared" si="89"/>
        <v>0.96177569357252968</v>
      </c>
      <c r="BF124" s="28">
        <f t="shared" si="89"/>
        <v>0.96177181635759912</v>
      </c>
      <c r="BG124" s="28">
        <f t="shared" si="89"/>
        <v>0.96176793915829872</v>
      </c>
      <c r="BH124" s="28">
        <f t="shared" si="89"/>
        <v>0.96176406197462849</v>
      </c>
      <c r="BI124" s="28">
        <f t="shared" si="89"/>
        <v>0.96176018480658843</v>
      </c>
      <c r="BJ124" s="28">
        <f t="shared" si="89"/>
        <v>0.96175630765417841</v>
      </c>
      <c r="BK124" s="28">
        <f t="shared" si="89"/>
        <v>0.96175243051739845</v>
      </c>
      <c r="BL124" s="28">
        <f t="shared" si="89"/>
        <v>0.96174855339624832</v>
      </c>
      <c r="BM124" s="28">
        <f t="shared" si="89"/>
        <v>0.96174467629072813</v>
      </c>
      <c r="BN124" s="28">
        <f t="shared" si="89"/>
        <v>0.96174079920083777</v>
      </c>
      <c r="BO124" s="28">
        <f t="shared" si="93"/>
        <v>0.96173692212657713</v>
      </c>
      <c r="BP124" s="28">
        <f t="shared" si="91"/>
        <v>0.9617330450679461</v>
      </c>
      <c r="BQ124" s="28">
        <f t="shared" si="91"/>
        <v>0.96172916802494479</v>
      </c>
      <c r="BR124" s="28">
        <f t="shared" si="91"/>
        <v>0.96172529099757298</v>
      </c>
      <c r="BS124" s="28">
        <f t="shared" si="91"/>
        <v>0.96172141398583066</v>
      </c>
      <c r="BT124" s="28">
        <f t="shared" si="91"/>
        <v>0.96171753698971785</v>
      </c>
      <c r="BU124" s="28">
        <f t="shared" si="91"/>
        <v>0.96171366000923442</v>
      </c>
      <c r="BV124" s="28">
        <f t="shared" si="91"/>
        <v>0.96170978304438015</v>
      </c>
      <c r="BW124" s="28">
        <f t="shared" si="91"/>
        <v>0.96170590609515527</v>
      </c>
      <c r="BX124" s="28">
        <f t="shared" si="91"/>
        <v>0.96170202916155945</v>
      </c>
      <c r="BY124" s="28">
        <f t="shared" si="91"/>
        <v>0.9616981522435929</v>
      </c>
      <c r="BZ124" s="28">
        <f t="shared" si="91"/>
        <v>0.96169427534125529</v>
      </c>
      <c r="CA124" s="28">
        <f t="shared" si="91"/>
        <v>0.96169039845454662</v>
      </c>
      <c r="CB124" s="28">
        <f t="shared" si="91"/>
        <v>0.96168652158346701</v>
      </c>
      <c r="CC124" s="28">
        <f t="shared" si="91"/>
        <v>0.96168264472801623</v>
      </c>
      <c r="CD124" s="28">
        <f t="shared" si="91"/>
        <v>0.96167876788819417</v>
      </c>
      <c r="CE124" s="28">
        <f t="shared" si="91"/>
        <v>0.96167489106400095</v>
      </c>
      <c r="CF124" s="28">
        <f t="shared" si="92"/>
        <v>0.96167101425543633</v>
      </c>
      <c r="CG124" s="28">
        <f t="shared" si="83"/>
        <v>0.96166713746250043</v>
      </c>
      <c r="CH124" s="28">
        <f t="shared" si="83"/>
        <v>0.96166326068519292</v>
      </c>
      <c r="CI124" s="28">
        <f t="shared" si="83"/>
        <v>0.96165938392351402</v>
      </c>
      <c r="CJ124" s="28">
        <f t="shared" si="83"/>
        <v>0.96165550717746351</v>
      </c>
      <c r="CK124" s="28">
        <f t="shared" si="83"/>
        <v>0.96165163044704138</v>
      </c>
      <c r="CL124" s="28">
        <f t="shared" si="83"/>
        <v>0.96164775373224753</v>
      </c>
      <c r="CM124" s="28">
        <f t="shared" si="83"/>
        <v>0.96164387703308185</v>
      </c>
      <c r="CN124" s="28">
        <f t="shared" si="83"/>
        <v>0.96164000034954444</v>
      </c>
      <c r="CO124" s="28">
        <f t="shared" si="83"/>
        <v>0.96163612368163509</v>
      </c>
      <c r="CP124" s="28">
        <f t="shared" si="83"/>
        <v>0.96163224702935379</v>
      </c>
      <c r="CQ124" s="28">
        <f t="shared" si="83"/>
        <v>0.96162837039270055</v>
      </c>
      <c r="CR124" s="28">
        <f t="shared" si="83"/>
        <v>0.96162449377167514</v>
      </c>
      <c r="CS124" s="28">
        <f t="shared" si="83"/>
        <v>0.96162061716627756</v>
      </c>
      <c r="CT124" s="28">
        <f t="shared" si="83"/>
        <v>0.96161674057650781</v>
      </c>
      <c r="CU124" s="28">
        <f t="shared" si="83"/>
        <v>0.9616128640023659</v>
      </c>
      <c r="CV124" s="28">
        <f t="shared" si="83"/>
        <v>0.96160898744385148</v>
      </c>
      <c r="CW124" s="28">
        <f t="shared" si="84"/>
        <v>0.96160511090096479</v>
      </c>
      <c r="CX124" s="28">
        <f t="shared" si="84"/>
        <v>0.96160123437370559</v>
      </c>
      <c r="CY124" s="28">
        <f t="shared" si="84"/>
        <v>0.9615973578620739</v>
      </c>
      <c r="CZ124" s="28">
        <f t="shared" si="84"/>
        <v>0.96159348136606959</v>
      </c>
      <c r="DA124" s="28">
        <f t="shared" si="84"/>
        <v>0.96158960488569267</v>
      </c>
      <c r="DB124" s="28">
        <f t="shared" si="84"/>
        <v>0.96158572842094292</v>
      </c>
      <c r="DC124" s="28">
        <f t="shared" si="84"/>
        <v>0.96158185197182056</v>
      </c>
      <c r="DD124" s="28">
        <f t="shared" si="84"/>
        <v>0.96157797553832525</v>
      </c>
      <c r="DE124" s="28">
        <f t="shared" si="84"/>
        <v>0.9615740991204571</v>
      </c>
      <c r="DF124" s="28">
        <f t="shared" si="84"/>
        <v>0.96157022271821602</v>
      </c>
      <c r="DG124" s="28">
        <f t="shared" si="84"/>
        <v>0.96156634633160187</v>
      </c>
      <c r="DH124" s="28">
        <f t="shared" si="84"/>
        <v>0.96156246996061456</v>
      </c>
      <c r="DI124" s="28">
        <f t="shared" si="84"/>
        <v>0.9615585936052542</v>
      </c>
      <c r="DJ124" s="28">
        <f t="shared" si="84"/>
        <v>0.96155471726552066</v>
      </c>
      <c r="DK124" s="28">
        <f t="shared" si="84"/>
        <v>0.96155084094141374</v>
      </c>
      <c r="DL124" s="28">
        <f t="shared" si="84"/>
        <v>0.96154696463293354</v>
      </c>
      <c r="DM124" s="28">
        <f t="shared" si="85"/>
        <v>0.96154308834007984</v>
      </c>
      <c r="DN124" s="28">
        <f t="shared" si="85"/>
        <v>0.96153921206285276</v>
      </c>
      <c r="DO124" s="28">
        <f t="shared" si="85"/>
        <v>0.96153533580125217</v>
      </c>
      <c r="DP124" s="28">
        <f t="shared" si="85"/>
        <v>0.96153145955527797</v>
      </c>
      <c r="DQ124" s="28">
        <f t="shared" si="85"/>
        <v>0.96152758332493016</v>
      </c>
      <c r="DR124" s="28">
        <f t="shared" si="85"/>
        <v>0.96152370711020851</v>
      </c>
      <c r="DS124" s="28">
        <f t="shared" si="85"/>
        <v>0.96151983091111315</v>
      </c>
      <c r="DT124" s="28">
        <f t="shared" si="85"/>
        <v>0.96151595472764395</v>
      </c>
      <c r="DU124" s="28">
        <f t="shared" si="85"/>
        <v>0.96151207855980081</v>
      </c>
      <c r="DV124" s="28">
        <f t="shared" si="85"/>
        <v>0.96150820240758372</v>
      </c>
      <c r="DW124" s="28">
        <f t="shared" si="85"/>
        <v>0.96150432627099258</v>
      </c>
      <c r="DX124" s="28">
        <f t="shared" si="85"/>
        <v>0.96150045015002739</v>
      </c>
      <c r="DY124" s="28">
        <f t="shared" si="85"/>
        <v>0.96149657404468802</v>
      </c>
      <c r="DZ124" s="28">
        <f t="shared" si="85"/>
        <v>0.9614926979549745</v>
      </c>
      <c r="EA124" s="28">
        <f t="shared" si="85"/>
        <v>0.96148882188088658</v>
      </c>
      <c r="EB124" s="28">
        <f t="shared" si="85"/>
        <v>0.96148494582242439</v>
      </c>
      <c r="EC124" s="28">
        <f t="shared" si="86"/>
        <v>0.96148106977958769</v>
      </c>
      <c r="ED124" s="28">
        <f t="shared" si="86"/>
        <v>0.96147719375237661</v>
      </c>
      <c r="EE124" s="28">
        <f t="shared" si="86"/>
        <v>0.96147331774079092</v>
      </c>
      <c r="EF124" s="28">
        <f t="shared" si="86"/>
        <v>0.96146944174483073</v>
      </c>
      <c r="EG124" s="28">
        <f t="shared" si="86"/>
        <v>0.96146556576449582</v>
      </c>
      <c r="EH124" s="28">
        <f t="shared" si="86"/>
        <v>0.96146168979978608</v>
      </c>
      <c r="EI124" s="28">
        <f t="shared" si="86"/>
        <v>0.96145781385070173</v>
      </c>
      <c r="EJ124" s="28">
        <f t="shared" si="86"/>
        <v>0.96145393791724243</v>
      </c>
      <c r="EK124" s="28">
        <f t="shared" si="86"/>
        <v>0.96145006199940819</v>
      </c>
      <c r="EL124" s="28">
        <f t="shared" si="86"/>
        <v>0.96144618609719901</v>
      </c>
      <c r="EM124" s="28">
        <f t="shared" si="86"/>
        <v>0.96144231021061488</v>
      </c>
      <c r="EN124" s="28">
        <f t="shared" si="86"/>
        <v>0.96143843433965548</v>
      </c>
      <c r="EO124" s="28">
        <f t="shared" si="86"/>
        <v>0.96143455848432102</v>
      </c>
      <c r="EP124" s="28">
        <f t="shared" si="86"/>
        <v>0.96143068264461129</v>
      </c>
      <c r="EQ124" s="28">
        <f t="shared" si="87"/>
        <v>0.96142680682052628</v>
      </c>
      <c r="ER124" s="28">
        <f t="shared" si="87"/>
        <v>0.961422931012066</v>
      </c>
      <c r="ES124" s="28">
        <f t="shared" si="87"/>
        <v>0.96141905521923021</v>
      </c>
      <c r="ET124" s="28">
        <f t="shared" si="87"/>
        <v>0.96141517944201893</v>
      </c>
      <c r="EU124" s="28">
        <f t="shared" si="87"/>
        <v>0.96141130368043215</v>
      </c>
      <c r="EV124" s="28">
        <f t="shared" si="87"/>
        <v>0.96140742793446965</v>
      </c>
      <c r="EW124" s="28">
        <f t="shared" si="87"/>
        <v>0.96140355220413165</v>
      </c>
      <c r="EX124" s="28">
        <f t="shared" si="87"/>
        <v>0.96139967648941782</v>
      </c>
      <c r="EY124" s="28">
        <f t="shared" si="87"/>
        <v>0.96139580079032816</v>
      </c>
      <c r="EZ124" s="28">
        <f t="shared" si="77"/>
        <v>0.96139192510686267</v>
      </c>
      <c r="FA124" s="28">
        <f t="shared" si="77"/>
        <v>0.96138804943902134</v>
      </c>
      <c r="FB124" s="28">
        <f t="shared" si="77"/>
        <v>0.96138417378680396</v>
      </c>
      <c r="FC124" s="28">
        <f t="shared" si="77"/>
        <v>0.96138029815021042</v>
      </c>
      <c r="FD124" s="28">
        <f t="shared" si="77"/>
        <v>0.96137642252924094</v>
      </c>
      <c r="FE124" s="28">
        <f t="shared" si="77"/>
        <v>0.96137254692389518</v>
      </c>
      <c r="FF124" s="28">
        <f t="shared" si="77"/>
        <v>0.96136867133417325</v>
      </c>
      <c r="FG124" s="28">
        <f t="shared" si="77"/>
        <v>0.96136479576007494</v>
      </c>
      <c r="FH124" s="28">
        <f t="shared" si="77"/>
        <v>0.96136092020160036</v>
      </c>
    </row>
    <row r="125" spans="1:164">
      <c r="A125">
        <v>119</v>
      </c>
      <c r="B125" s="84">
        <v>-2.0016230804123111E-2</v>
      </c>
      <c r="C125" s="84">
        <v>-1.0563465606875882E-6</v>
      </c>
      <c r="D125" s="28"/>
      <c r="E125" s="28">
        <f t="shared" si="90"/>
        <v>0.98019311820480182</v>
      </c>
      <c r="F125" s="28">
        <f t="shared" si="90"/>
        <v>0.98019208278171954</v>
      </c>
      <c r="G125" s="28">
        <f t="shared" si="90"/>
        <v>0.98019104735973095</v>
      </c>
      <c r="H125" s="28">
        <f t="shared" si="90"/>
        <v>0.98019001193883615</v>
      </c>
      <c r="I125" s="28">
        <f t="shared" si="90"/>
        <v>0.98018897651903503</v>
      </c>
      <c r="J125" s="28">
        <f t="shared" si="90"/>
        <v>0.98018794110032781</v>
      </c>
      <c r="K125" s="28">
        <f t="shared" si="90"/>
        <v>0.98018690568271427</v>
      </c>
      <c r="L125" s="28">
        <f t="shared" si="90"/>
        <v>0.98018587026619453</v>
      </c>
      <c r="M125" s="28">
        <f t="shared" si="90"/>
        <v>0.98018483485076846</v>
      </c>
      <c r="N125" s="28">
        <f t="shared" si="90"/>
        <v>0.98018379943643619</v>
      </c>
      <c r="O125" s="28">
        <f t="shared" si="90"/>
        <v>0.98018276402319771</v>
      </c>
      <c r="P125" s="28">
        <f t="shared" si="90"/>
        <v>0.98018172861105302</v>
      </c>
      <c r="Q125" s="28">
        <f t="shared" si="90"/>
        <v>0.98018069320000201</v>
      </c>
      <c r="R125" s="28">
        <f t="shared" si="90"/>
        <v>0.98017965779004479</v>
      </c>
      <c r="S125" s="28">
        <f t="shared" si="90"/>
        <v>0.98017862238118125</v>
      </c>
      <c r="T125" s="28">
        <f t="shared" si="90"/>
        <v>0.98017758697341151</v>
      </c>
      <c r="U125" s="28">
        <f t="shared" si="88"/>
        <v>0.98017655156673555</v>
      </c>
      <c r="V125" s="28">
        <f t="shared" si="88"/>
        <v>0.98017551616115328</v>
      </c>
      <c r="W125" s="28">
        <f t="shared" si="88"/>
        <v>0.9801744807566648</v>
      </c>
      <c r="X125" s="28">
        <f t="shared" si="88"/>
        <v>0.98017344535327</v>
      </c>
      <c r="Y125" s="28">
        <f t="shared" si="88"/>
        <v>0.98017240995096899</v>
      </c>
      <c r="Z125" s="28">
        <f t="shared" si="88"/>
        <v>0.98017137454976178</v>
      </c>
      <c r="AA125" s="28">
        <f t="shared" si="88"/>
        <v>0.98017033914964824</v>
      </c>
      <c r="AB125" s="28">
        <f t="shared" si="88"/>
        <v>0.9801693037506285</v>
      </c>
      <c r="AC125" s="28">
        <f t="shared" si="88"/>
        <v>0.98016826835270243</v>
      </c>
      <c r="AD125" s="28">
        <f t="shared" si="88"/>
        <v>0.98016723295587016</v>
      </c>
      <c r="AE125" s="28">
        <f t="shared" si="88"/>
        <v>0.98016619756013157</v>
      </c>
      <c r="AF125" s="28">
        <f t="shared" si="88"/>
        <v>0.98016516216548677</v>
      </c>
      <c r="AG125" s="28">
        <f t="shared" si="88"/>
        <v>0.98016412677193565</v>
      </c>
      <c r="AH125" s="28">
        <f t="shared" si="88"/>
        <v>0.98016309137947832</v>
      </c>
      <c r="AI125" s="28">
        <f t="shared" si="82"/>
        <v>0.98016205598811468</v>
      </c>
      <c r="AJ125" s="28">
        <f t="shared" si="82"/>
        <v>0.98016102059784482</v>
      </c>
      <c r="AK125" s="28">
        <f t="shared" si="82"/>
        <v>0.98015998520866865</v>
      </c>
      <c r="AL125" s="28">
        <f t="shared" si="82"/>
        <v>0.98015894982058616</v>
      </c>
      <c r="AM125" s="28">
        <f t="shared" si="82"/>
        <v>0.98015791443359745</v>
      </c>
      <c r="AN125" s="28">
        <f t="shared" si="82"/>
        <v>0.98015687904770255</v>
      </c>
      <c r="AO125" s="28">
        <f t="shared" si="82"/>
        <v>0.9801558436629012</v>
      </c>
      <c r="AP125" s="28">
        <f t="shared" si="82"/>
        <v>0.98015480827919366</v>
      </c>
      <c r="AQ125" s="28">
        <f t="shared" si="82"/>
        <v>0.9801537728965799</v>
      </c>
      <c r="AR125" s="28">
        <f t="shared" si="82"/>
        <v>0.98015273751505982</v>
      </c>
      <c r="AS125" s="28">
        <f t="shared" si="82"/>
        <v>0.98015170213463343</v>
      </c>
      <c r="AT125" s="28">
        <f t="shared" si="82"/>
        <v>0.98015066675530083</v>
      </c>
      <c r="AU125" s="28">
        <f t="shared" si="82"/>
        <v>0.9801496313770619</v>
      </c>
      <c r="AV125" s="28">
        <f t="shared" si="82"/>
        <v>0.98014859599991666</v>
      </c>
      <c r="AW125" s="28">
        <f t="shared" si="82"/>
        <v>0.98014756062386521</v>
      </c>
      <c r="AX125" s="28">
        <f t="shared" si="82"/>
        <v>0.98014652524890744</v>
      </c>
      <c r="AY125" s="28">
        <f t="shared" si="89"/>
        <v>0.98014548987504335</v>
      </c>
      <c r="AZ125" s="28">
        <f t="shared" si="89"/>
        <v>0.98014445450227305</v>
      </c>
      <c r="BA125" s="28">
        <f t="shared" si="89"/>
        <v>0.98014341913059644</v>
      </c>
      <c r="BB125" s="28">
        <f t="shared" si="89"/>
        <v>0.9801423837600135</v>
      </c>
      <c r="BC125" s="28">
        <f t="shared" si="89"/>
        <v>0.98014134839052425</v>
      </c>
      <c r="BD125" s="28">
        <f t="shared" si="89"/>
        <v>0.98014031302212878</v>
      </c>
      <c r="BE125" s="28">
        <f t="shared" si="89"/>
        <v>0.98013927765482689</v>
      </c>
      <c r="BF125" s="28">
        <f t="shared" si="89"/>
        <v>0.9801382422886189</v>
      </c>
      <c r="BG125" s="28">
        <f t="shared" si="89"/>
        <v>0.98013720692350448</v>
      </c>
      <c r="BH125" s="28">
        <f t="shared" si="89"/>
        <v>0.98013617155948374</v>
      </c>
      <c r="BI125" s="28">
        <f t="shared" si="89"/>
        <v>0.98013513619655679</v>
      </c>
      <c r="BJ125" s="28">
        <f t="shared" si="89"/>
        <v>0.98013410083472352</v>
      </c>
      <c r="BK125" s="28">
        <f t="shared" si="89"/>
        <v>0.98013306547398393</v>
      </c>
      <c r="BL125" s="28">
        <f t="shared" si="89"/>
        <v>0.98013203011433803</v>
      </c>
      <c r="BM125" s="28">
        <f t="shared" si="89"/>
        <v>0.98013099475578591</v>
      </c>
      <c r="BN125" s="28">
        <f t="shared" si="89"/>
        <v>0.98012995939832737</v>
      </c>
      <c r="BO125" s="28">
        <f t="shared" si="93"/>
        <v>0.98012892404196261</v>
      </c>
      <c r="BP125" s="28">
        <f t="shared" si="91"/>
        <v>0.98012788868669154</v>
      </c>
      <c r="BQ125" s="28">
        <f t="shared" si="91"/>
        <v>0.98012685333251415</v>
      </c>
      <c r="BR125" s="28">
        <f t="shared" si="91"/>
        <v>0.98012581797943044</v>
      </c>
      <c r="BS125" s="28">
        <f t="shared" si="91"/>
        <v>0.98012478262744041</v>
      </c>
      <c r="BT125" s="28">
        <f t="shared" si="91"/>
        <v>0.98012374727654406</v>
      </c>
      <c r="BU125" s="28">
        <f t="shared" si="91"/>
        <v>0.98012271192674139</v>
      </c>
      <c r="BV125" s="28">
        <f t="shared" si="91"/>
        <v>0.98012167657803251</v>
      </c>
      <c r="BW125" s="28">
        <f t="shared" si="91"/>
        <v>0.9801206412304172</v>
      </c>
      <c r="BX125" s="28">
        <f t="shared" si="91"/>
        <v>0.98011960588389557</v>
      </c>
      <c r="BY125" s="28">
        <f t="shared" si="91"/>
        <v>0.98011857053846774</v>
      </c>
      <c r="BZ125" s="28">
        <f t="shared" si="91"/>
        <v>0.98011753519413347</v>
      </c>
      <c r="CA125" s="28">
        <f t="shared" si="91"/>
        <v>0.980116499850893</v>
      </c>
      <c r="CB125" s="28">
        <f t="shared" si="91"/>
        <v>0.98011546450874609</v>
      </c>
      <c r="CC125" s="28">
        <f t="shared" si="91"/>
        <v>0.98011442916769298</v>
      </c>
      <c r="CD125" s="28">
        <f t="shared" si="91"/>
        <v>0.98011339382773344</v>
      </c>
      <c r="CE125" s="28">
        <f t="shared" si="91"/>
        <v>0.98011235848886769</v>
      </c>
      <c r="CF125" s="28">
        <f t="shared" si="92"/>
        <v>0.9801113231510955</v>
      </c>
      <c r="CG125" s="28">
        <f t="shared" si="83"/>
        <v>0.980110287814417</v>
      </c>
      <c r="CH125" s="28">
        <f t="shared" si="83"/>
        <v>0.98010925247883229</v>
      </c>
      <c r="CI125" s="28">
        <f t="shared" si="83"/>
        <v>0.98010821714434115</v>
      </c>
      <c r="CJ125" s="28">
        <f t="shared" si="83"/>
        <v>0.9801071818109437</v>
      </c>
      <c r="CK125" s="28">
        <f t="shared" si="83"/>
        <v>0.98010614647863992</v>
      </c>
      <c r="CL125" s="28">
        <f t="shared" si="83"/>
        <v>0.98010511114742982</v>
      </c>
      <c r="CM125" s="28">
        <f t="shared" si="83"/>
        <v>0.9801040758173134</v>
      </c>
      <c r="CN125" s="28">
        <f t="shared" si="83"/>
        <v>0.98010304048829056</v>
      </c>
      <c r="CO125" s="28">
        <f t="shared" si="83"/>
        <v>0.9801020051603615</v>
      </c>
      <c r="CP125" s="28">
        <f t="shared" si="83"/>
        <v>0.98010096983352601</v>
      </c>
      <c r="CQ125" s="28">
        <f t="shared" si="83"/>
        <v>0.98009993450778421</v>
      </c>
      <c r="CR125" s="28">
        <f t="shared" si="83"/>
        <v>0.9800988991831362</v>
      </c>
      <c r="CS125" s="28">
        <f t="shared" si="83"/>
        <v>0.98009786385958164</v>
      </c>
      <c r="CT125" s="28">
        <f t="shared" si="83"/>
        <v>0.98009682853712088</v>
      </c>
      <c r="CU125" s="28">
        <f t="shared" si="83"/>
        <v>0.9800957932157538</v>
      </c>
      <c r="CV125" s="28">
        <f t="shared" si="83"/>
        <v>0.98009475789548028</v>
      </c>
      <c r="CW125" s="28">
        <f t="shared" si="84"/>
        <v>0.98009372257630045</v>
      </c>
      <c r="CX125" s="28">
        <f t="shared" si="84"/>
        <v>0.9800926872582143</v>
      </c>
      <c r="CY125" s="28">
        <f t="shared" si="84"/>
        <v>0.98009165194122172</v>
      </c>
      <c r="CZ125" s="28">
        <f t="shared" si="84"/>
        <v>0.98009061662532293</v>
      </c>
      <c r="DA125" s="28">
        <f t="shared" si="84"/>
        <v>0.98008958131051771</v>
      </c>
      <c r="DB125" s="28">
        <f t="shared" si="84"/>
        <v>0.98008854599680617</v>
      </c>
      <c r="DC125" s="28">
        <f t="shared" si="84"/>
        <v>0.9800875106841882</v>
      </c>
      <c r="DD125" s="28">
        <f t="shared" si="84"/>
        <v>0.98008647537266402</v>
      </c>
      <c r="DE125" s="28">
        <f t="shared" si="84"/>
        <v>0.98008544006223342</v>
      </c>
      <c r="DF125" s="28">
        <f t="shared" si="84"/>
        <v>0.98008440475289638</v>
      </c>
      <c r="DG125" s="28">
        <f t="shared" si="84"/>
        <v>0.98008336944465302</v>
      </c>
      <c r="DH125" s="28">
        <f t="shared" si="84"/>
        <v>0.98008233413750345</v>
      </c>
      <c r="DI125" s="28">
        <f t="shared" si="84"/>
        <v>0.98008129883144735</v>
      </c>
      <c r="DJ125" s="28">
        <f t="shared" si="84"/>
        <v>0.98008026352648492</v>
      </c>
      <c r="DK125" s="28">
        <f t="shared" si="84"/>
        <v>0.98007922822261617</v>
      </c>
      <c r="DL125" s="28">
        <f t="shared" si="84"/>
        <v>0.98007819291984111</v>
      </c>
      <c r="DM125" s="28">
        <f t="shared" si="85"/>
        <v>0.98007715761815961</v>
      </c>
      <c r="DN125" s="28">
        <f t="shared" si="85"/>
        <v>0.9800761223175718</v>
      </c>
      <c r="DO125" s="28">
        <f t="shared" si="85"/>
        <v>0.98007508701807755</v>
      </c>
      <c r="DP125" s="28">
        <f t="shared" si="85"/>
        <v>0.98007405171967699</v>
      </c>
      <c r="DQ125" s="28">
        <f t="shared" si="85"/>
        <v>0.9800730164223701</v>
      </c>
      <c r="DR125" s="28">
        <f t="shared" si="85"/>
        <v>0.98007198112615679</v>
      </c>
      <c r="DS125" s="28">
        <f t="shared" si="85"/>
        <v>0.98007094583103704</v>
      </c>
      <c r="DT125" s="28">
        <f t="shared" si="85"/>
        <v>0.98006991053701109</v>
      </c>
      <c r="DU125" s="28">
        <f t="shared" si="85"/>
        <v>0.9800688752440786</v>
      </c>
      <c r="DV125" s="28">
        <f t="shared" si="85"/>
        <v>0.98006783995223989</v>
      </c>
      <c r="DW125" s="28">
        <f t="shared" si="85"/>
        <v>0.98006680466149465</v>
      </c>
      <c r="DX125" s="28">
        <f t="shared" si="85"/>
        <v>0.9800657693718432</v>
      </c>
      <c r="DY125" s="28">
        <f t="shared" si="85"/>
        <v>0.98006473408328521</v>
      </c>
      <c r="DZ125" s="28">
        <f t="shared" si="85"/>
        <v>0.980063698795821</v>
      </c>
      <c r="EA125" s="28">
        <f t="shared" si="85"/>
        <v>0.98006266350945026</v>
      </c>
      <c r="EB125" s="28">
        <f t="shared" si="85"/>
        <v>0.9800616282241732</v>
      </c>
      <c r="EC125" s="28">
        <f t="shared" si="86"/>
        <v>0.98006059293998982</v>
      </c>
      <c r="ED125" s="28">
        <f t="shared" si="86"/>
        <v>0.9800595576569</v>
      </c>
      <c r="EE125" s="28">
        <f t="shared" si="86"/>
        <v>0.98005852237490376</v>
      </c>
      <c r="EF125" s="28">
        <f t="shared" si="86"/>
        <v>0.9800574870940012</v>
      </c>
      <c r="EG125" s="28">
        <f t="shared" si="86"/>
        <v>0.98005645181419232</v>
      </c>
      <c r="EH125" s="28">
        <f t="shared" si="86"/>
        <v>0.9800554165354769</v>
      </c>
      <c r="EI125" s="28">
        <f t="shared" si="86"/>
        <v>0.98005438125785516</v>
      </c>
      <c r="EJ125" s="28">
        <f t="shared" si="86"/>
        <v>0.9800533459813271</v>
      </c>
      <c r="EK125" s="28">
        <f t="shared" si="86"/>
        <v>0.9800523107058926</v>
      </c>
      <c r="EL125" s="28">
        <f t="shared" si="86"/>
        <v>0.98005127543155168</v>
      </c>
      <c r="EM125" s="28">
        <f t="shared" si="86"/>
        <v>0.98005024015830433</v>
      </c>
      <c r="EN125" s="28">
        <f t="shared" si="86"/>
        <v>0.98004920488615066</v>
      </c>
      <c r="EO125" s="28">
        <f t="shared" si="86"/>
        <v>0.98004816961509056</v>
      </c>
      <c r="EP125" s="28">
        <f t="shared" si="86"/>
        <v>0.98004713434512414</v>
      </c>
      <c r="EQ125" s="28">
        <f t="shared" si="87"/>
        <v>0.98004609907625118</v>
      </c>
      <c r="ER125" s="28">
        <f t="shared" si="87"/>
        <v>0.98004506380847201</v>
      </c>
      <c r="ES125" s="28">
        <f t="shared" si="87"/>
        <v>0.98004402854178629</v>
      </c>
      <c r="ET125" s="28">
        <f t="shared" si="87"/>
        <v>0.98004299327619426</v>
      </c>
      <c r="EU125" s="28">
        <f t="shared" si="87"/>
        <v>0.98004195801169569</v>
      </c>
      <c r="EV125" s="28">
        <f t="shared" si="87"/>
        <v>0.98004092274829091</v>
      </c>
      <c r="EW125" s="28">
        <f t="shared" si="87"/>
        <v>0.98003988748597959</v>
      </c>
      <c r="EX125" s="28">
        <f t="shared" si="87"/>
        <v>0.98003885222476184</v>
      </c>
      <c r="EY125" s="28">
        <f t="shared" si="87"/>
        <v>0.98003781696463776</v>
      </c>
      <c r="EZ125" s="28">
        <f t="shared" si="77"/>
        <v>0.98003678170560726</v>
      </c>
      <c r="FA125" s="28">
        <f t="shared" si="77"/>
        <v>0.98003574644767044</v>
      </c>
      <c r="FB125" s="28">
        <f t="shared" si="77"/>
        <v>0.98003471119082708</v>
      </c>
      <c r="FC125" s="28">
        <f t="shared" si="77"/>
        <v>0.9800336759350774</v>
      </c>
      <c r="FD125" s="28">
        <f t="shared" si="77"/>
        <v>0.98003264068042117</v>
      </c>
      <c r="FE125" s="28">
        <f t="shared" si="77"/>
        <v>0.98003160542685863</v>
      </c>
      <c r="FF125" s="28">
        <f t="shared" si="77"/>
        <v>0.98003057017438966</v>
      </c>
      <c r="FG125" s="28">
        <f t="shared" si="77"/>
        <v>0.98002953492301437</v>
      </c>
      <c r="FH125" s="28">
        <f t="shared" si="77"/>
        <v>0.98002849967273253</v>
      </c>
    </row>
    <row r="126" spans="1:164">
      <c r="A126">
        <v>120</v>
      </c>
      <c r="B126" s="85">
        <v>0</v>
      </c>
      <c r="C126" s="85">
        <v>0</v>
      </c>
      <c r="E126" s="28">
        <f t="shared" si="90"/>
        <v>1</v>
      </c>
      <c r="F126" s="28">
        <f t="shared" si="90"/>
        <v>1</v>
      </c>
      <c r="G126" s="28">
        <f t="shared" si="90"/>
        <v>1</v>
      </c>
      <c r="H126" s="28">
        <f t="shared" si="90"/>
        <v>1</v>
      </c>
      <c r="I126" s="28">
        <f t="shared" si="90"/>
        <v>1</v>
      </c>
      <c r="J126" s="28">
        <f t="shared" si="90"/>
        <v>1</v>
      </c>
      <c r="K126" s="28">
        <f t="shared" si="90"/>
        <v>1</v>
      </c>
      <c r="L126" s="28">
        <f t="shared" si="90"/>
        <v>1</v>
      </c>
      <c r="M126" s="28">
        <f t="shared" si="90"/>
        <v>1</v>
      </c>
      <c r="N126" s="28">
        <f t="shared" si="90"/>
        <v>1</v>
      </c>
      <c r="O126" s="28">
        <f t="shared" si="90"/>
        <v>1</v>
      </c>
      <c r="P126" s="28">
        <f t="shared" si="90"/>
        <v>1</v>
      </c>
      <c r="Q126" s="28">
        <f t="shared" si="90"/>
        <v>1</v>
      </c>
      <c r="R126" s="28">
        <f t="shared" si="90"/>
        <v>1</v>
      </c>
      <c r="S126" s="28">
        <f t="shared" si="90"/>
        <v>1</v>
      </c>
      <c r="T126" s="28">
        <f t="shared" si="90"/>
        <v>1</v>
      </c>
      <c r="U126" s="28">
        <f t="shared" si="88"/>
        <v>1</v>
      </c>
      <c r="V126" s="28">
        <f t="shared" si="88"/>
        <v>1</v>
      </c>
      <c r="W126" s="28">
        <f t="shared" si="88"/>
        <v>1</v>
      </c>
      <c r="X126" s="28">
        <f t="shared" si="88"/>
        <v>1</v>
      </c>
      <c r="Y126" s="28">
        <f t="shared" si="88"/>
        <v>1</v>
      </c>
      <c r="Z126" s="28">
        <f t="shared" si="88"/>
        <v>1</v>
      </c>
      <c r="AA126" s="28">
        <f t="shared" si="88"/>
        <v>1</v>
      </c>
      <c r="AB126" s="28">
        <f t="shared" si="88"/>
        <v>1</v>
      </c>
      <c r="AC126" s="28">
        <f t="shared" si="88"/>
        <v>1</v>
      </c>
      <c r="AD126" s="28">
        <f t="shared" si="88"/>
        <v>1</v>
      </c>
      <c r="AE126" s="28">
        <f t="shared" si="88"/>
        <v>1</v>
      </c>
      <c r="AF126" s="28">
        <f t="shared" si="88"/>
        <v>1</v>
      </c>
      <c r="AG126" s="28">
        <f t="shared" si="88"/>
        <v>1</v>
      </c>
      <c r="AH126" s="28">
        <f t="shared" si="88"/>
        <v>1</v>
      </c>
      <c r="AI126" s="28">
        <f t="shared" si="82"/>
        <v>1</v>
      </c>
      <c r="AJ126" s="28">
        <f t="shared" si="82"/>
        <v>1</v>
      </c>
      <c r="AK126" s="28">
        <f t="shared" si="82"/>
        <v>1</v>
      </c>
      <c r="AL126" s="28">
        <f t="shared" si="82"/>
        <v>1</v>
      </c>
      <c r="AM126" s="28">
        <f t="shared" si="82"/>
        <v>1</v>
      </c>
      <c r="AN126" s="28">
        <f t="shared" si="82"/>
        <v>1</v>
      </c>
      <c r="AO126" s="28">
        <f t="shared" si="82"/>
        <v>1</v>
      </c>
      <c r="AP126" s="28">
        <f t="shared" si="82"/>
        <v>1</v>
      </c>
      <c r="AQ126" s="28">
        <f t="shared" si="82"/>
        <v>1</v>
      </c>
      <c r="AR126" s="28">
        <f t="shared" si="82"/>
        <v>1</v>
      </c>
      <c r="AS126" s="28">
        <f t="shared" si="82"/>
        <v>1</v>
      </c>
      <c r="AT126" s="28">
        <f t="shared" si="82"/>
        <v>1</v>
      </c>
      <c r="AU126" s="28">
        <f t="shared" si="82"/>
        <v>1</v>
      </c>
      <c r="AV126" s="28">
        <f t="shared" si="82"/>
        <v>1</v>
      </c>
      <c r="AW126" s="28">
        <f t="shared" si="82"/>
        <v>1</v>
      </c>
      <c r="AX126" s="28">
        <f t="shared" si="82"/>
        <v>1</v>
      </c>
      <c r="AY126" s="28">
        <f t="shared" si="89"/>
        <v>1</v>
      </c>
      <c r="AZ126" s="28">
        <f t="shared" si="89"/>
        <v>1</v>
      </c>
      <c r="BA126" s="28">
        <f t="shared" si="89"/>
        <v>1</v>
      </c>
      <c r="BB126" s="28">
        <f t="shared" si="89"/>
        <v>1</v>
      </c>
      <c r="BC126" s="28">
        <f t="shared" si="89"/>
        <v>1</v>
      </c>
      <c r="BD126" s="28">
        <f t="shared" si="89"/>
        <v>1</v>
      </c>
      <c r="BE126" s="28">
        <f t="shared" si="89"/>
        <v>1</v>
      </c>
      <c r="BF126" s="28">
        <f t="shared" si="89"/>
        <v>1</v>
      </c>
      <c r="BG126" s="28">
        <f t="shared" si="89"/>
        <v>1</v>
      </c>
      <c r="BH126" s="28">
        <f t="shared" si="89"/>
        <v>1</v>
      </c>
      <c r="BI126" s="28">
        <f t="shared" si="89"/>
        <v>1</v>
      </c>
      <c r="BJ126" s="28">
        <f t="shared" si="89"/>
        <v>1</v>
      </c>
      <c r="BK126" s="28">
        <f t="shared" si="89"/>
        <v>1</v>
      </c>
      <c r="BL126" s="28">
        <f t="shared" si="89"/>
        <v>1</v>
      </c>
      <c r="BM126" s="28">
        <f t="shared" si="89"/>
        <v>1</v>
      </c>
      <c r="BN126" s="28">
        <f t="shared" si="89"/>
        <v>1</v>
      </c>
      <c r="BO126" s="28">
        <f t="shared" si="93"/>
        <v>1</v>
      </c>
      <c r="BP126" s="28">
        <f t="shared" si="91"/>
        <v>1</v>
      </c>
      <c r="BQ126" s="28">
        <f t="shared" si="91"/>
        <v>1</v>
      </c>
      <c r="BR126" s="28">
        <f t="shared" si="91"/>
        <v>1</v>
      </c>
      <c r="BS126" s="28">
        <f t="shared" si="91"/>
        <v>1</v>
      </c>
      <c r="BT126" s="28">
        <f t="shared" si="91"/>
        <v>1</v>
      </c>
      <c r="BU126" s="28">
        <f t="shared" si="91"/>
        <v>1</v>
      </c>
      <c r="BV126" s="28">
        <f t="shared" si="91"/>
        <v>1</v>
      </c>
      <c r="BW126" s="28">
        <f t="shared" si="91"/>
        <v>1</v>
      </c>
      <c r="BX126" s="28">
        <f t="shared" si="91"/>
        <v>1</v>
      </c>
      <c r="BY126" s="28">
        <f t="shared" si="91"/>
        <v>1</v>
      </c>
      <c r="BZ126" s="28">
        <f t="shared" si="91"/>
        <v>1</v>
      </c>
      <c r="CA126" s="28">
        <f t="shared" si="91"/>
        <v>1</v>
      </c>
      <c r="CB126" s="28">
        <f t="shared" si="91"/>
        <v>1</v>
      </c>
      <c r="CC126" s="28">
        <f t="shared" si="91"/>
        <v>1</v>
      </c>
      <c r="CD126" s="28">
        <f t="shared" si="91"/>
        <v>1</v>
      </c>
      <c r="CE126" s="28">
        <f t="shared" si="91"/>
        <v>1</v>
      </c>
      <c r="CF126" s="28">
        <f t="shared" si="92"/>
        <v>1</v>
      </c>
      <c r="CG126" s="28">
        <f t="shared" si="83"/>
        <v>1</v>
      </c>
      <c r="CH126" s="28">
        <f t="shared" si="83"/>
        <v>1</v>
      </c>
      <c r="CI126" s="28">
        <f t="shared" si="83"/>
        <v>1</v>
      </c>
      <c r="CJ126" s="28">
        <f t="shared" si="83"/>
        <v>1</v>
      </c>
      <c r="CK126" s="28">
        <f t="shared" si="83"/>
        <v>1</v>
      </c>
      <c r="CL126" s="28">
        <f t="shared" si="83"/>
        <v>1</v>
      </c>
      <c r="CM126" s="28">
        <f t="shared" si="83"/>
        <v>1</v>
      </c>
      <c r="CN126" s="28">
        <f t="shared" si="83"/>
        <v>1</v>
      </c>
      <c r="CO126" s="28">
        <f t="shared" si="83"/>
        <v>1</v>
      </c>
      <c r="CP126" s="28">
        <f t="shared" si="83"/>
        <v>1</v>
      </c>
      <c r="CQ126" s="28">
        <f t="shared" si="83"/>
        <v>1</v>
      </c>
      <c r="CR126" s="28">
        <f t="shared" si="83"/>
        <v>1</v>
      </c>
      <c r="CS126" s="28">
        <f t="shared" si="83"/>
        <v>1</v>
      </c>
      <c r="CT126" s="28">
        <f t="shared" si="83"/>
        <v>1</v>
      </c>
      <c r="CU126" s="28">
        <f t="shared" si="83"/>
        <v>1</v>
      </c>
      <c r="CV126" s="28">
        <f t="shared" si="83"/>
        <v>1</v>
      </c>
      <c r="CW126" s="28">
        <f t="shared" si="84"/>
        <v>1</v>
      </c>
      <c r="CX126" s="28">
        <f t="shared" si="84"/>
        <v>1</v>
      </c>
      <c r="CY126" s="28">
        <f t="shared" si="84"/>
        <v>1</v>
      </c>
      <c r="CZ126" s="28">
        <f t="shared" si="84"/>
        <v>1</v>
      </c>
      <c r="DA126" s="28">
        <f t="shared" si="84"/>
        <v>1</v>
      </c>
      <c r="DB126" s="28">
        <f t="shared" si="84"/>
        <v>1</v>
      </c>
      <c r="DC126" s="28">
        <f t="shared" si="84"/>
        <v>1</v>
      </c>
      <c r="DD126" s="28">
        <f t="shared" si="84"/>
        <v>1</v>
      </c>
      <c r="DE126" s="28">
        <f t="shared" si="84"/>
        <v>1</v>
      </c>
      <c r="DF126" s="28">
        <f t="shared" si="84"/>
        <v>1</v>
      </c>
      <c r="DG126" s="28">
        <f t="shared" si="84"/>
        <v>1</v>
      </c>
      <c r="DH126" s="28">
        <f t="shared" si="84"/>
        <v>1</v>
      </c>
      <c r="DI126" s="28">
        <f t="shared" si="84"/>
        <v>1</v>
      </c>
      <c r="DJ126" s="28">
        <f t="shared" si="84"/>
        <v>1</v>
      </c>
      <c r="DK126" s="28">
        <f t="shared" si="84"/>
        <v>1</v>
      </c>
      <c r="DL126" s="28">
        <f t="shared" si="84"/>
        <v>1</v>
      </c>
      <c r="DM126" s="28">
        <f t="shared" si="85"/>
        <v>1</v>
      </c>
      <c r="DN126" s="28">
        <f t="shared" si="85"/>
        <v>1</v>
      </c>
      <c r="DO126" s="28">
        <f t="shared" si="85"/>
        <v>1</v>
      </c>
      <c r="DP126" s="28">
        <f t="shared" si="85"/>
        <v>1</v>
      </c>
      <c r="DQ126" s="28">
        <f t="shared" si="85"/>
        <v>1</v>
      </c>
      <c r="DR126" s="28">
        <f t="shared" si="85"/>
        <v>1</v>
      </c>
      <c r="DS126" s="28">
        <f t="shared" si="85"/>
        <v>1</v>
      </c>
      <c r="DT126" s="28">
        <f t="shared" si="85"/>
        <v>1</v>
      </c>
      <c r="DU126" s="28">
        <f t="shared" si="85"/>
        <v>1</v>
      </c>
      <c r="DV126" s="28">
        <f t="shared" si="85"/>
        <v>1</v>
      </c>
      <c r="DW126" s="28">
        <f t="shared" si="85"/>
        <v>1</v>
      </c>
      <c r="DX126" s="28">
        <f t="shared" si="85"/>
        <v>1</v>
      </c>
      <c r="DY126" s="28">
        <f t="shared" si="85"/>
        <v>1</v>
      </c>
      <c r="DZ126" s="28">
        <f t="shared" si="85"/>
        <v>1</v>
      </c>
      <c r="EA126" s="28">
        <f t="shared" si="85"/>
        <v>1</v>
      </c>
      <c r="EB126" s="28">
        <f t="shared" si="85"/>
        <v>1</v>
      </c>
      <c r="EC126" s="28">
        <f t="shared" si="86"/>
        <v>1</v>
      </c>
      <c r="ED126" s="28">
        <f t="shared" si="86"/>
        <v>1</v>
      </c>
      <c r="EE126" s="28">
        <f t="shared" si="86"/>
        <v>1</v>
      </c>
      <c r="EF126" s="28">
        <f t="shared" si="86"/>
        <v>1</v>
      </c>
      <c r="EG126" s="28">
        <f t="shared" si="86"/>
        <v>1</v>
      </c>
      <c r="EH126" s="28">
        <f t="shared" si="86"/>
        <v>1</v>
      </c>
      <c r="EI126" s="28">
        <f t="shared" si="86"/>
        <v>1</v>
      </c>
      <c r="EJ126" s="28">
        <f t="shared" si="86"/>
        <v>1</v>
      </c>
      <c r="EK126" s="28">
        <f t="shared" si="86"/>
        <v>1</v>
      </c>
      <c r="EL126" s="28">
        <f t="shared" si="86"/>
        <v>1</v>
      </c>
      <c r="EM126" s="28">
        <f t="shared" si="86"/>
        <v>1</v>
      </c>
      <c r="EN126" s="28">
        <f t="shared" si="86"/>
        <v>1</v>
      </c>
      <c r="EO126" s="28">
        <f t="shared" si="86"/>
        <v>1</v>
      </c>
      <c r="EP126" s="28">
        <f t="shared" si="86"/>
        <v>1</v>
      </c>
      <c r="EQ126" s="28">
        <f t="shared" si="87"/>
        <v>1</v>
      </c>
      <c r="ER126" s="28">
        <f t="shared" si="87"/>
        <v>1</v>
      </c>
      <c r="ES126" s="28">
        <f t="shared" si="87"/>
        <v>1</v>
      </c>
      <c r="ET126" s="28">
        <f t="shared" si="87"/>
        <v>1</v>
      </c>
      <c r="EU126" s="28">
        <f t="shared" si="87"/>
        <v>1</v>
      </c>
      <c r="EV126" s="28">
        <f t="shared" si="87"/>
        <v>1</v>
      </c>
      <c r="EW126" s="28">
        <f t="shared" si="87"/>
        <v>1</v>
      </c>
      <c r="EX126" s="28">
        <f t="shared" si="87"/>
        <v>1</v>
      </c>
      <c r="EY126" s="28">
        <f t="shared" si="87"/>
        <v>1</v>
      </c>
      <c r="EZ126" s="28">
        <f t="shared" si="77"/>
        <v>1</v>
      </c>
      <c r="FA126" s="28">
        <f t="shared" si="77"/>
        <v>1</v>
      </c>
      <c r="FB126" s="28">
        <f t="shared" si="77"/>
        <v>1</v>
      </c>
      <c r="FC126" s="28">
        <f t="shared" si="77"/>
        <v>1</v>
      </c>
      <c r="FD126" s="28">
        <f t="shared" si="77"/>
        <v>1</v>
      </c>
      <c r="FE126" s="28">
        <f t="shared" si="77"/>
        <v>1</v>
      </c>
      <c r="FF126" s="28">
        <f t="shared" si="77"/>
        <v>1</v>
      </c>
      <c r="FG126" s="28">
        <f t="shared" si="77"/>
        <v>1</v>
      </c>
      <c r="FH126" s="28">
        <f t="shared" si="77"/>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3E186-4D72-0E40-95D8-07B06504C0EB}">
  <dimension ref="A1:FH126"/>
  <sheetViews>
    <sheetView workbookViewId="0">
      <selection activeCell="J9" sqref="J9"/>
    </sheetView>
  </sheetViews>
  <sheetFormatPr baseColWidth="10" defaultRowHeight="13"/>
  <sheetData>
    <row r="1" spans="1:164" ht="15">
      <c r="A1" s="70"/>
    </row>
    <row r="2" spans="1:164" ht="15">
      <c r="A2" s="81"/>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row>
    <row r="3" spans="1:164" ht="15">
      <c r="A3" s="82"/>
      <c r="B3" s="83"/>
      <c r="C3" s="83"/>
      <c r="D3" s="83"/>
    </row>
    <row r="4" spans="1:164" ht="15">
      <c r="A4" s="76"/>
      <c r="B4" s="77" t="s">
        <v>82</v>
      </c>
      <c r="C4" s="77" t="s">
        <v>83</v>
      </c>
      <c r="D4" s="77"/>
      <c r="E4" s="77">
        <v>1991</v>
      </c>
      <c r="F4" s="77">
        <v>1992</v>
      </c>
      <c r="G4" s="77">
        <v>1993</v>
      </c>
      <c r="H4" s="77">
        <v>1994</v>
      </c>
      <c r="I4" s="77">
        <v>1995</v>
      </c>
      <c r="J4" s="77">
        <v>1996</v>
      </c>
      <c r="K4" s="77">
        <v>1997</v>
      </c>
      <c r="L4" s="77">
        <v>1998</v>
      </c>
      <c r="M4" s="77">
        <v>1999</v>
      </c>
      <c r="N4" s="77">
        <v>2000</v>
      </c>
      <c r="O4" s="77">
        <v>2001</v>
      </c>
      <c r="P4" s="77">
        <v>2002</v>
      </c>
      <c r="Q4" s="77">
        <v>2003</v>
      </c>
      <c r="R4" s="77">
        <v>2004</v>
      </c>
      <c r="S4" s="77">
        <v>2005</v>
      </c>
      <c r="T4" s="77">
        <v>2006</v>
      </c>
      <c r="U4" s="77">
        <v>2007</v>
      </c>
      <c r="V4" s="77">
        <v>2008</v>
      </c>
      <c r="W4" s="77">
        <v>2009</v>
      </c>
      <c r="X4" s="77">
        <v>2010</v>
      </c>
      <c r="Y4" s="77">
        <v>2011</v>
      </c>
      <c r="Z4" s="77">
        <v>2012</v>
      </c>
      <c r="AA4" s="77">
        <v>2013</v>
      </c>
      <c r="AB4" s="77">
        <v>2014</v>
      </c>
      <c r="AC4" s="77">
        <v>2015</v>
      </c>
      <c r="AD4" s="77">
        <v>2016</v>
      </c>
      <c r="AE4" s="77">
        <v>2017</v>
      </c>
      <c r="AF4" s="77">
        <v>2018</v>
      </c>
      <c r="AG4" s="77">
        <v>2019</v>
      </c>
      <c r="AH4" s="77">
        <v>2020</v>
      </c>
      <c r="AI4" s="77">
        <v>2021</v>
      </c>
      <c r="AJ4" s="77">
        <v>2022</v>
      </c>
      <c r="AK4" s="77">
        <v>2023</v>
      </c>
      <c r="AL4" s="77">
        <v>2024</v>
      </c>
      <c r="AM4" s="77">
        <v>2025</v>
      </c>
      <c r="AN4" s="77">
        <v>2026</v>
      </c>
      <c r="AO4" s="77">
        <v>2027</v>
      </c>
      <c r="AP4" s="77">
        <v>2028</v>
      </c>
      <c r="AQ4" s="77">
        <v>2029</v>
      </c>
      <c r="AR4" s="77">
        <v>2030</v>
      </c>
      <c r="AS4" s="77">
        <v>2031</v>
      </c>
      <c r="AT4" s="77">
        <v>2032</v>
      </c>
      <c r="AU4" s="77">
        <v>2033</v>
      </c>
      <c r="AV4" s="77">
        <v>2034</v>
      </c>
      <c r="AW4" s="77">
        <v>2035</v>
      </c>
      <c r="AX4" s="77">
        <v>2036</v>
      </c>
      <c r="AY4" s="77">
        <v>2037</v>
      </c>
      <c r="AZ4" s="77">
        <v>2038</v>
      </c>
      <c r="BA4" s="77">
        <v>2039</v>
      </c>
      <c r="BB4" s="77">
        <v>2040</v>
      </c>
      <c r="BC4" s="77">
        <v>2041</v>
      </c>
      <c r="BD4" s="77">
        <v>2042</v>
      </c>
      <c r="BE4" s="77">
        <v>2043</v>
      </c>
      <c r="BF4" s="77">
        <v>2044</v>
      </c>
      <c r="BG4" s="77">
        <v>2045</v>
      </c>
      <c r="BH4" s="77">
        <v>2046</v>
      </c>
      <c r="BI4" s="77">
        <v>2047</v>
      </c>
      <c r="BJ4" s="77">
        <v>2048</v>
      </c>
      <c r="BK4" s="77">
        <v>2049</v>
      </c>
      <c r="BL4" s="77">
        <v>2050</v>
      </c>
      <c r="BM4" s="77">
        <v>2051</v>
      </c>
      <c r="BN4" s="77">
        <v>2052</v>
      </c>
      <c r="BO4" s="77">
        <v>2053</v>
      </c>
      <c r="BP4" s="77">
        <v>2054</v>
      </c>
      <c r="BQ4" s="77">
        <v>2055</v>
      </c>
      <c r="BR4" s="77">
        <v>2056</v>
      </c>
      <c r="BS4" s="77">
        <v>2057</v>
      </c>
      <c r="BT4" s="77">
        <v>2058</v>
      </c>
      <c r="BU4" s="77">
        <v>2059</v>
      </c>
      <c r="BV4" s="77">
        <v>2060</v>
      </c>
      <c r="BW4" s="77">
        <v>2061</v>
      </c>
      <c r="BX4" s="77">
        <v>2062</v>
      </c>
      <c r="BY4" s="77">
        <v>2063</v>
      </c>
      <c r="BZ4" s="77">
        <v>2064</v>
      </c>
      <c r="CA4" s="77">
        <v>2065</v>
      </c>
      <c r="CB4" s="77">
        <v>2066</v>
      </c>
      <c r="CC4" s="77">
        <v>2067</v>
      </c>
      <c r="CD4" s="77">
        <v>2068</v>
      </c>
      <c r="CE4" s="77">
        <v>2069</v>
      </c>
      <c r="CF4" s="77">
        <v>2070</v>
      </c>
      <c r="CG4" s="77">
        <v>2071</v>
      </c>
      <c r="CH4" s="77">
        <v>2072</v>
      </c>
      <c r="CI4" s="77">
        <v>2073</v>
      </c>
      <c r="CJ4" s="77">
        <v>2074</v>
      </c>
      <c r="CK4" s="77">
        <v>2075</v>
      </c>
      <c r="CL4" s="77">
        <v>2076</v>
      </c>
      <c r="CM4" s="77">
        <v>2077</v>
      </c>
      <c r="CN4" s="77">
        <v>2078</v>
      </c>
      <c r="CO4" s="77">
        <v>2079</v>
      </c>
      <c r="CP4" s="77">
        <v>2080</v>
      </c>
      <c r="CQ4" s="77">
        <v>2081</v>
      </c>
      <c r="CR4" s="77">
        <v>2082</v>
      </c>
      <c r="CS4" s="77">
        <v>2083</v>
      </c>
      <c r="CT4" s="77">
        <v>2084</v>
      </c>
      <c r="CU4" s="77">
        <v>2085</v>
      </c>
      <c r="CV4" s="77">
        <v>2086</v>
      </c>
      <c r="CW4" s="77">
        <v>2087</v>
      </c>
      <c r="CX4" s="77">
        <v>2088</v>
      </c>
      <c r="CY4" s="77">
        <v>2089</v>
      </c>
      <c r="CZ4" s="77">
        <v>2090</v>
      </c>
      <c r="DA4" s="77">
        <v>2091</v>
      </c>
      <c r="DB4" s="77">
        <v>2092</v>
      </c>
      <c r="DC4" s="77">
        <v>2093</v>
      </c>
      <c r="DD4" s="77">
        <v>2094</v>
      </c>
      <c r="DE4" s="77">
        <v>2095</v>
      </c>
      <c r="DF4" s="77">
        <v>2096</v>
      </c>
      <c r="DG4" s="77">
        <v>2097</v>
      </c>
      <c r="DH4" s="77">
        <v>2098</v>
      </c>
      <c r="DI4" s="77">
        <v>2099</v>
      </c>
      <c r="DJ4" s="77">
        <v>2100</v>
      </c>
      <c r="DK4" s="77">
        <v>2101</v>
      </c>
      <c r="DL4" s="77">
        <v>2102</v>
      </c>
      <c r="DM4" s="77">
        <v>2103</v>
      </c>
      <c r="DN4" s="77">
        <v>2104</v>
      </c>
      <c r="DO4" s="77">
        <v>2105</v>
      </c>
      <c r="DP4" s="77">
        <v>2106</v>
      </c>
      <c r="DQ4" s="77">
        <v>2107</v>
      </c>
      <c r="DR4" s="77">
        <v>2108</v>
      </c>
      <c r="DS4" s="77">
        <v>2109</v>
      </c>
      <c r="DT4" s="77">
        <v>2110</v>
      </c>
      <c r="DU4" s="77">
        <v>2111</v>
      </c>
      <c r="DV4" s="77">
        <v>2112</v>
      </c>
      <c r="DW4" s="77">
        <v>2113</v>
      </c>
      <c r="DX4" s="77">
        <v>2114</v>
      </c>
      <c r="DY4" s="77">
        <v>2115</v>
      </c>
      <c r="DZ4" s="77">
        <v>2116</v>
      </c>
      <c r="EA4" s="77">
        <v>2117</v>
      </c>
      <c r="EB4" s="77">
        <v>2118</v>
      </c>
      <c r="EC4" s="77">
        <v>2119</v>
      </c>
      <c r="ED4" s="77">
        <v>2120</v>
      </c>
      <c r="EE4" s="77">
        <v>2121</v>
      </c>
      <c r="EF4" s="77">
        <v>2122</v>
      </c>
      <c r="EG4" s="77">
        <v>2123</v>
      </c>
      <c r="EH4" s="77">
        <v>2124</v>
      </c>
      <c r="EI4" s="77">
        <v>2125</v>
      </c>
      <c r="EJ4" s="77">
        <v>2126</v>
      </c>
      <c r="EK4" s="77">
        <v>2127</v>
      </c>
      <c r="EL4" s="77">
        <v>2128</v>
      </c>
      <c r="EM4" s="77">
        <v>2129</v>
      </c>
      <c r="EN4" s="77">
        <v>2130</v>
      </c>
      <c r="EO4" s="77">
        <v>2131</v>
      </c>
      <c r="EP4" s="77">
        <v>2132</v>
      </c>
      <c r="EQ4" s="77">
        <v>2133</v>
      </c>
      <c r="ER4" s="77">
        <v>2134</v>
      </c>
      <c r="ES4" s="77">
        <v>2135</v>
      </c>
      <c r="ET4" s="77">
        <v>2136</v>
      </c>
      <c r="EU4" s="77">
        <v>2137</v>
      </c>
      <c r="EV4" s="77">
        <v>2138</v>
      </c>
      <c r="EW4" s="77">
        <v>2139</v>
      </c>
      <c r="EX4" s="77">
        <v>2140</v>
      </c>
      <c r="EY4" s="77">
        <v>2141</v>
      </c>
      <c r="EZ4" s="77">
        <v>2142</v>
      </c>
      <c r="FA4" s="77">
        <v>2143</v>
      </c>
      <c r="FB4" s="77">
        <v>2144</v>
      </c>
      <c r="FC4" s="77">
        <v>2145</v>
      </c>
      <c r="FD4" s="77">
        <v>2146</v>
      </c>
      <c r="FE4" s="77">
        <v>2147</v>
      </c>
      <c r="FF4" s="77">
        <v>2148</v>
      </c>
      <c r="FG4" s="77">
        <v>2149</v>
      </c>
      <c r="FH4" s="77">
        <v>2150</v>
      </c>
    </row>
    <row r="5" spans="1:164" ht="15">
      <c r="A5" s="78" t="s">
        <v>84</v>
      </c>
      <c r="B5" s="79">
        <v>-5.3347031357220311</v>
      </c>
      <c r="C5" s="79">
        <v>-3.2750395728041448E-2</v>
      </c>
      <c r="D5" s="79"/>
      <c r="E5" s="27">
        <f t="shared" ref="E5:T20" si="0">EXP($B5+$C5*(E$4-2001))</f>
        <v>6.6896135057832509E-3</v>
      </c>
      <c r="F5" s="28">
        <f t="shared" si="0"/>
        <v>6.4740747706545235E-3</v>
      </c>
      <c r="G5" s="28">
        <f t="shared" si="0"/>
        <v>6.2654806738521706E-3</v>
      </c>
      <c r="H5" s="28">
        <f t="shared" si="0"/>
        <v>6.0636074597646798E-3</v>
      </c>
      <c r="I5" s="28">
        <f t="shared" si="0"/>
        <v>5.8682385821658585E-3</v>
      </c>
      <c r="J5" s="28">
        <f t="shared" si="0"/>
        <v>5.6791644719291212E-3</v>
      </c>
      <c r="K5" s="28">
        <f t="shared" si="0"/>
        <v>5.4961823122259669E-3</v>
      </c>
      <c r="L5" s="28">
        <f t="shared" si="0"/>
        <v>5.3190958209675511E-3</v>
      </c>
      <c r="M5" s="28">
        <f t="shared" si="0"/>
        <v>5.1477150402559737E-3</v>
      </c>
      <c r="N5" s="28">
        <f t="shared" si="0"/>
        <v>4.9818561326194274E-3</v>
      </c>
      <c r="O5" s="28">
        <f t="shared" si="0"/>
        <v>4.8213411838126264E-3</v>
      </c>
      <c r="P5" s="28">
        <f t="shared" si="0"/>
        <v>4.6659980119709904E-3</v>
      </c>
      <c r="Q5" s="28">
        <f t="shared" si="0"/>
        <v>4.5156599829138649E-3</v>
      </c>
      <c r="R5" s="28">
        <f t="shared" si="0"/>
        <v>4.3701658313986484E-3</v>
      </c>
      <c r="S5" s="28">
        <f t="shared" si="0"/>
        <v>4.2293594881341046E-3</v>
      </c>
      <c r="T5" s="28">
        <f t="shared" si="0"/>
        <v>4.0930899123672792E-3</v>
      </c>
      <c r="U5" s="28">
        <f t="shared" ref="U5:AJ20" si="1">EXP($B5+$C5*(U$4-2001))</f>
        <v>3.9612109298644629E-3</v>
      </c>
      <c r="V5" s="28">
        <f t="shared" si="1"/>
        <v>3.8335810761123794E-3</v>
      </c>
      <c r="W5" s="28">
        <f t="shared" si="1"/>
        <v>3.7100634445714343E-3</v>
      </c>
      <c r="X5" s="28">
        <f t="shared" si="1"/>
        <v>3.5905255398182021E-3</v>
      </c>
      <c r="Y5" s="28">
        <f t="shared" si="1"/>
        <v>3.4748391354196876E-3</v>
      </c>
      <c r="Z5" s="28">
        <f t="shared" si="1"/>
        <v>3.3628801363868323E-3</v>
      </c>
      <c r="AA5" s="28">
        <f t="shared" si="1"/>
        <v>3.2545284460597733E-3</v>
      </c>
      <c r="AB5" s="28">
        <f t="shared" si="1"/>
        <v>3.1496678372820389E-3</v>
      </c>
      <c r="AC5" s="28">
        <f t="shared" si="1"/>
        <v>3.0481858277255063E-3</v>
      </c>
      <c r="AD5" s="28">
        <f t="shared" si="1"/>
        <v>2.9499735592323742E-3</v>
      </c>
      <c r="AE5" s="28">
        <f t="shared" si="1"/>
        <v>2.8549256810447257E-3</v>
      </c>
      <c r="AF5" s="28">
        <f t="shared" si="1"/>
        <v>2.7629402367964255E-3</v>
      </c>
      <c r="AG5" s="28">
        <f t="shared" si="1"/>
        <v>2.6739185551461278E-3</v>
      </c>
      <c r="AH5" s="28">
        <f t="shared" si="1"/>
        <v>2.5877651439340774E-3</v>
      </c>
      <c r="AI5" s="28">
        <f t="shared" si="1"/>
        <v>2.5043875877491699E-3</v>
      </c>
      <c r="AJ5" s="28">
        <f t="shared" si="1"/>
        <v>2.4236964487963915E-3</v>
      </c>
      <c r="AK5" s="28">
        <f t="shared" ref="AK5:AZ20" si="2">EXP($B5+$C5*(AK$4-2001))</f>
        <v>2.3456051709583006E-3</v>
      </c>
      <c r="AL5" s="28">
        <f t="shared" si="2"/>
        <v>2.2700299869476445E-3</v>
      </c>
      <c r="AM5" s="28">
        <f t="shared" si="2"/>
        <v>2.1968898284514919E-3</v>
      </c>
      <c r="AN5" s="28">
        <f t="shared" si="2"/>
        <v>2.1261062391705523E-3</v>
      </c>
      <c r="AO5" s="28">
        <f t="shared" si="2"/>
        <v>2.0576032906603064E-3</v>
      </c>
      <c r="AP5" s="28">
        <f t="shared" si="2"/>
        <v>1.9913075008837784E-3</v>
      </c>
      <c r="AQ5" s="28">
        <f t="shared" si="2"/>
        <v>1.9271477553884991E-3</v>
      </c>
      <c r="AR5" s="28">
        <f t="shared" si="2"/>
        <v>1.8650552310231516E-3</v>
      </c>
      <c r="AS5" s="28">
        <f t="shared" si="2"/>
        <v>1.8049633221120583E-3</v>
      </c>
      <c r="AT5" s="28">
        <f t="shared" si="2"/>
        <v>1.7468075690083179E-3</v>
      </c>
      <c r="AU5" s="28">
        <f t="shared" si="2"/>
        <v>1.6905255889489547E-3</v>
      </c>
      <c r="AV5" s="28">
        <f t="shared" si="2"/>
        <v>1.636057009137909E-3</v>
      </c>
      <c r="AW5" s="28">
        <f t="shared" si="2"/>
        <v>1.5833434019850866E-3</v>
      </c>
      <c r="AX5" s="28">
        <f t="shared" si="2"/>
        <v>1.5323282224320005E-3</v>
      </c>
      <c r="AY5" s="28">
        <f t="shared" si="2"/>
        <v>1.4829567472967754E-3</v>
      </c>
      <c r="AZ5" s="28">
        <f t="shared" si="2"/>
        <v>1.4351760165734488E-3</v>
      </c>
      <c r="BA5" s="28">
        <f t="shared" ref="BA5:BP20" si="3">EXP($B5+$C5*(BA$4-2001))</f>
        <v>1.3889347766226066E-3</v>
      </c>
      <c r="BB5" s="28">
        <f t="shared" si="3"/>
        <v>1.3441834251924024E-3</v>
      </c>
      <c r="BC5" s="28">
        <f t="shared" si="3"/>
        <v>1.300873958211015E-3</v>
      </c>
      <c r="BD5" s="28">
        <f t="shared" si="3"/>
        <v>1.2589599182934157E-3</v>
      </c>
      <c r="BE5" s="28">
        <f t="shared" si="3"/>
        <v>1.2183963449072803E-3</v>
      </c>
      <c r="BF5" s="28">
        <f t="shared" si="3"/>
        <v>1.1791397261445148E-3</v>
      </c>
      <c r="BG5" s="28">
        <f t="shared" si="3"/>
        <v>1.1411479520467278E-3</v>
      </c>
      <c r="BH5" s="28">
        <f t="shared" si="3"/>
        <v>1.1043802694345331E-3</v>
      </c>
      <c r="BI5" s="28">
        <f t="shared" si="3"/>
        <v>1.0687972381922563E-3</v>
      </c>
      <c r="BJ5" s="28">
        <f t="shared" si="3"/>
        <v>1.0343606889611414E-3</v>
      </c>
      <c r="BK5" s="28">
        <f t="shared" si="3"/>
        <v>1.0010336821956796E-3</v>
      </c>
      <c r="BL5" s="28">
        <f t="shared" si="3"/>
        <v>9.6878046853913873E-4</v>
      </c>
      <c r="BM5" s="28">
        <f t="shared" si="3"/>
        <v>9.3756645047578973E-4</v>
      </c>
      <c r="BN5" s="28">
        <f t="shared" si="3"/>
        <v>9.0735814521869529E-4</v>
      </c>
      <c r="BO5" s="28">
        <f t="shared" si="3"/>
        <v>8.7812314879324972E-4</v>
      </c>
      <c r="BP5" s="28">
        <f t="shared" si="3"/>
        <v>8.4983010127794468E-4</v>
      </c>
      <c r="BQ5" s="28">
        <f t="shared" ref="BQ5:CF20" si="4">EXP($B5+$C5*(BQ$4-2001))</f>
        <v>8.2244865316507339E-4</v>
      </c>
      <c r="BR5" s="28">
        <f t="shared" si="4"/>
        <v>7.9594943280529194E-4</v>
      </c>
      <c r="BS5" s="28">
        <f t="shared" si="4"/>
        <v>7.7030401490110799E-4</v>
      </c>
      <c r="BT5" s="28">
        <f t="shared" si="4"/>
        <v>7.4548489001551846E-4</v>
      </c>
      <c r="BU5" s="28">
        <f t="shared" si="4"/>
        <v>7.2146543506305862E-4</v>
      </c>
      <c r="BV5" s="28">
        <f t="shared" si="4"/>
        <v>6.9821988475164687E-4</v>
      </c>
      <c r="BW5" s="28">
        <f t="shared" si="4"/>
        <v>6.7572330394455055E-4</v>
      </c>
      <c r="BX5" s="28">
        <f t="shared" si="4"/>
        <v>6.5395156091286395E-4</v>
      </c>
      <c r="BY5" s="28">
        <f t="shared" si="4"/>
        <v>6.3288130144977829E-4</v>
      </c>
      <c r="BZ5" s="28">
        <f t="shared" si="4"/>
        <v>6.1248992381889131E-4</v>
      </c>
      <c r="CA5" s="28">
        <f t="shared" si="4"/>
        <v>5.9275555450967997E-4</v>
      </c>
      <c r="CB5" s="28">
        <f t="shared" si="4"/>
        <v>5.7365702477412913E-4</v>
      </c>
      <c r="CC5" s="28">
        <f t="shared" si="4"/>
        <v>5.5517384791934797E-4</v>
      </c>
      <c r="CD5" s="28">
        <f t="shared" si="4"/>
        <v>5.3728619733181614E-4</v>
      </c>
      <c r="CE5" s="28">
        <f t="shared" si="4"/>
        <v>5.1997488520968711E-4</v>
      </c>
      <c r="CF5" s="28">
        <f t="shared" si="4"/>
        <v>5.0322134198033444E-4</v>
      </c>
      <c r="CG5" s="28">
        <f t="shared" ref="CG5:CV20" si="5">EXP($B5+$C5*(CG$4-2001))</f>
        <v>4.8700759638106315E-4</v>
      </c>
      <c r="CH5" s="28">
        <f t="shared" si="5"/>
        <v>4.7131625618161639E-4</v>
      </c>
      <c r="CI5" s="28">
        <f t="shared" si="5"/>
        <v>4.561304895278079E-4</v>
      </c>
      <c r="CJ5" s="28">
        <f t="shared" si="5"/>
        <v>4.4143400688625019E-4</v>
      </c>
      <c r="CK5" s="28">
        <f t="shared" si="5"/>
        <v>4.2721104357083432E-4</v>
      </c>
      <c r="CL5" s="28">
        <f t="shared" si="5"/>
        <v>4.1344634283219242E-4</v>
      </c>
      <c r="CM5" s="28">
        <f t="shared" si="5"/>
        <v>4.0012513949202837E-4</v>
      </c>
      <c r="CN5" s="28">
        <f t="shared" si="5"/>
        <v>3.8723314410473732E-4</v>
      </c>
      <c r="CO5" s="28">
        <f t="shared" si="5"/>
        <v>3.7475652762934605E-4</v>
      </c>
      <c r="CP5" s="28">
        <f t="shared" si="5"/>
        <v>3.6268190659531581E-4</v>
      </c>
      <c r="CQ5" s="28">
        <f t="shared" si="5"/>
        <v>3.5099632874630423E-4</v>
      </c>
      <c r="CR5" s="28">
        <f t="shared" si="5"/>
        <v>3.3968725914648322E-4</v>
      </c>
      <c r="CS5" s="28">
        <f t="shared" si="5"/>
        <v>3.2874256673451037E-4</v>
      </c>
      <c r="CT5" s="28">
        <f t="shared" si="5"/>
        <v>3.1815051131072944E-4</v>
      </c>
      <c r="CU5" s="28">
        <f t="shared" si="5"/>
        <v>3.078997309436443E-4</v>
      </c>
      <c r="CV5" s="28">
        <f t="shared" si="5"/>
        <v>2.9797922978215058E-4</v>
      </c>
      <c r="CW5" s="28">
        <f t="shared" ref="CW5:EI11" si="6">EXP($B5+$C5*(CW$4-2001))</f>
        <v>2.8837836626046065E-4</v>
      </c>
      <c r="CX5" s="28">
        <f t="shared" si="6"/>
        <v>2.790868416830644E-4</v>
      </c>
      <c r="CY5" s="28">
        <f t="shared" si="6"/>
        <v>2.7009468917747693E-4</v>
      </c>
      <c r="CZ5" s="28">
        <f t="shared" si="6"/>
        <v>2.613922630029348E-4</v>
      </c>
      <c r="DA5" s="28">
        <f t="shared" si="6"/>
        <v>2.5297022820355771E-4</v>
      </c>
      <c r="DB5" s="28">
        <f t="shared" si="6"/>
        <v>2.4481955059489147E-4</v>
      </c>
      <c r="DC5" s="28">
        <f t="shared" si="6"/>
        <v>2.3693148707307676E-4</v>
      </c>
      <c r="DD5" s="28">
        <f t="shared" si="6"/>
        <v>2.2929757623626248E-4</v>
      </c>
      <c r="DE5" s="28">
        <f t="shared" si="6"/>
        <v>2.2190962930818969E-4</v>
      </c>
      <c r="DF5" s="28">
        <f t="shared" si="6"/>
        <v>2.1475972135422141E-4</v>
      </c>
      <c r="DG5" s="28">
        <f t="shared" si="6"/>
        <v>2.0784018278039042E-4</v>
      </c>
      <c r="DH5" s="28">
        <f t="shared" si="6"/>
        <v>2.0114359110634533E-4</v>
      </c>
      <c r="DI5" s="28">
        <f t="shared" si="6"/>
        <v>1.9466276300337195E-4</v>
      </c>
      <c r="DJ5" s="28">
        <f t="shared" si="6"/>
        <v>1.8839074658895004E-4</v>
      </c>
      <c r="DK5" s="28">
        <f t="shared" si="6"/>
        <v>1.8232081396957881E-4</v>
      </c>
      <c r="DL5" s="28">
        <f t="shared" si="6"/>
        <v>1.7644645402387058E-4</v>
      </c>
      <c r="DM5" s="28">
        <f t="shared" si="6"/>
        <v>1.7076136541817238E-4</v>
      </c>
      <c r="DN5" s="28">
        <f t="shared" si="6"/>
        <v>1.6525944984722507E-4</v>
      </c>
      <c r="DO5" s="28">
        <f t="shared" si="6"/>
        <v>1.5993480549260795E-4</v>
      </c>
      <c r="DP5" s="28">
        <f t="shared" si="6"/>
        <v>1.5478172069194866E-4</v>
      </c>
      <c r="DQ5" s="28">
        <f t="shared" si="6"/>
        <v>1.4979466781211515E-4</v>
      </c>
      <c r="DR5" s="28">
        <f t="shared" si="6"/>
        <v>1.4496829731980792E-4</v>
      </c>
      <c r="DS5" s="28">
        <f t="shared" si="6"/>
        <v>1.4029743204320219E-4</v>
      </c>
      <c r="DT5" s="28">
        <f t="shared" si="6"/>
        <v>1.3577706161847455E-4</v>
      </c>
      <c r="DU5" s="28">
        <f t="shared" si="6"/>
        <v>1.3140233711526664E-4</v>
      </c>
      <c r="DV5" s="28">
        <f t="shared" si="6"/>
        <v>1.2716856583531191E-4</v>
      </c>
      <c r="DW5" s="28">
        <f t="shared" si="6"/>
        <v>1.2307120627865262E-4</v>
      </c>
      <c r="DX5" s="28">
        <f t="shared" si="6"/>
        <v>1.1910586327204459E-4</v>
      </c>
      <c r="DY5" s="28">
        <f t="shared" si="6"/>
        <v>1.152682832543235E-4</v>
      </c>
      <c r="DZ5" s="28">
        <f t="shared" si="6"/>
        <v>1.1155434971367613E-4</v>
      </c>
      <c r="EA5" s="28">
        <f t="shared" si="6"/>
        <v>1.0796007877192329E-4</v>
      </c>
      <c r="EB5" s="28">
        <f t="shared" si="6"/>
        <v>1.0448161491107681E-4</v>
      </c>
      <c r="EC5" s="28">
        <f t="shared" si="6"/>
        <v>1.0111522683758464E-4</v>
      </c>
      <c r="ED5" s="28">
        <f t="shared" si="6"/>
        <v>9.785730347983231E-5</v>
      </c>
      <c r="EE5" s="28">
        <f t="shared" si="6"/>
        <v>9.4704350114601678E-5</v>
      </c>
      <c r="EF5" s="28">
        <f t="shared" si="6"/>
        <v>9.1652984618337651E-5</v>
      </c>
      <c r="EG5" s="28">
        <f t="shared" si="6"/>
        <v>8.8699933839196007E-5</v>
      </c>
      <c r="EH5" s="28">
        <f t="shared" si="6"/>
        <v>8.5842030085986107E-5</v>
      </c>
      <c r="EI5" s="28">
        <f t="shared" si="6"/>
        <v>8.3076207730237202E-5</v>
      </c>
      <c r="EJ5" s="28">
        <f t="shared" ref="EJ5:FH15" si="7">EXP($B5+$C5*(EJ$4-2001))</f>
        <v>8.0399499917747417E-5</v>
      </c>
      <c r="EK5" s="28">
        <f t="shared" si="7"/>
        <v>7.780903538608611E-5</v>
      </c>
      <c r="EL5" s="28">
        <f t="shared" si="7"/>
        <v>7.5302035384635453E-5</v>
      </c>
      <c r="EM5" s="28">
        <f t="shared" si="7"/>
        <v>7.287581069386803E-5</v>
      </c>
      <c r="EN5" s="28">
        <f t="shared" si="7"/>
        <v>7.0527758740663571E-5</v>
      </c>
      <c r="EO5" s="28">
        <f t="shared" si="7"/>
        <v>6.8255360806569886E-5</v>
      </c>
      <c r="EP5" s="28">
        <f t="shared" si="7"/>
        <v>6.6056179326012867E-5</v>
      </c>
      <c r="EQ5" s="28">
        <f t="shared" si="7"/>
        <v>6.3927855271557975E-5</v>
      </c>
      <c r="ER5" s="28">
        <f t="shared" si="7"/>
        <v>6.1868105623418782E-5</v>
      </c>
      <c r="ES5" s="28">
        <f t="shared" si="7"/>
        <v>5.9874720920497706E-5</v>
      </c>
      <c r="ET5" s="28">
        <f t="shared" si="7"/>
        <v>5.7945562890331617E-5</v>
      </c>
      <c r="EU5" s="28">
        <f t="shared" si="7"/>
        <v>5.6078562155400288E-5</v>
      </c>
      <c r="EV5" s="28">
        <f t="shared" si="7"/>
        <v>5.4271716013337978E-5</v>
      </c>
      <c r="EW5" s="28">
        <f t="shared" si="7"/>
        <v>5.2523086288665861E-5</v>
      </c>
      <c r="EX5" s="28">
        <f t="shared" si="7"/>
        <v>5.0830797253741885E-5</v>
      </c>
      <c r="EY5" s="28">
        <f t="shared" si="7"/>
        <v>4.919303361669702E-5</v>
      </c>
      <c r="EZ5" s="28">
        <f t="shared" si="7"/>
        <v>4.7608038574200002E-5</v>
      </c>
      <c r="FA5" s="28">
        <f t="shared" si="7"/>
        <v>4.6074111926962171E-5</v>
      </c>
      <c r="FB5" s="28">
        <f t="shared" si="7"/>
        <v>4.4589608255960576E-5</v>
      </c>
      <c r="FC5" s="28">
        <f t="shared" si="7"/>
        <v>4.3152935157422626E-5</v>
      </c>
      <c r="FD5" s="28">
        <f t="shared" si="7"/>
        <v>4.176255153467945E-5</v>
      </c>
      <c r="FE5" s="28">
        <f t="shared" si="7"/>
        <v>4.0416965945055849E-5</v>
      </c>
      <c r="FF5" s="28">
        <f t="shared" si="7"/>
        <v>3.9114735000023333E-5</v>
      </c>
      <c r="FG5" s="28">
        <f t="shared" si="7"/>
        <v>3.7854461816899718E-5</v>
      </c>
      <c r="FH5" s="28">
        <f t="shared" si="7"/>
        <v>3.6634794520434926E-5</v>
      </c>
    </row>
    <row r="6" spans="1:164" ht="15">
      <c r="A6" s="80">
        <v>0</v>
      </c>
      <c r="B6" s="79">
        <v>-6.7219981736216594</v>
      </c>
      <c r="C6" s="79">
        <v>-3.793693775340045E-2</v>
      </c>
      <c r="D6" s="79"/>
      <c r="E6" s="27">
        <f t="shared" si="0"/>
        <v>1.7596703368444122E-3</v>
      </c>
      <c r="F6" s="28">
        <f t="shared" si="0"/>
        <v>1.6941642394168927E-3</v>
      </c>
      <c r="G6" s="28">
        <f t="shared" si="0"/>
        <v>1.6310966946604828E-3</v>
      </c>
      <c r="H6" s="28">
        <f t="shared" si="0"/>
        <v>1.5703769241688457E-3</v>
      </c>
      <c r="I6" s="28">
        <f t="shared" si="0"/>
        <v>1.5119175288840412E-3</v>
      </c>
      <c r="J6" s="28">
        <f t="shared" si="0"/>
        <v>1.4556343632957307E-3</v>
      </c>
      <c r="K6" s="28">
        <f t="shared" si="0"/>
        <v>1.4014464143234874E-3</v>
      </c>
      <c r="L6" s="28">
        <f t="shared" si="0"/>
        <v>1.3492756847078757E-3</v>
      </c>
      <c r="M6" s="28">
        <f t="shared" si="0"/>
        <v>1.2990470807424548E-3</v>
      </c>
      <c r="N6" s="28">
        <f t="shared" si="0"/>
        <v>1.2506883041851081E-3</v>
      </c>
      <c r="O6" s="28">
        <f t="shared" si="0"/>
        <v>1.2041297481931216E-3</v>
      </c>
      <c r="P6" s="28">
        <f t="shared" si="0"/>
        <v>1.1593043971322159E-3</v>
      </c>
      <c r="Q6" s="28">
        <f t="shared" si="0"/>
        <v>1.116147730115325E-3</v>
      </c>
      <c r="R6" s="28">
        <f t="shared" si="0"/>
        <v>1.0745976281322717E-3</v>
      </c>
      <c r="S6" s="28">
        <f t="shared" si="0"/>
        <v>1.0345942846366669E-3</v>
      </c>
      <c r="T6" s="28">
        <f t="shared" si="0"/>
        <v>9.9608011946133112E-4</v>
      </c>
      <c r="U6" s="28">
        <f t="shared" si="1"/>
        <v>9.5899969593833223E-4</v>
      </c>
      <c r="V6" s="28">
        <f t="shared" si="1"/>
        <v>9.2329964110433849E-4</v>
      </c>
      <c r="W6" s="28">
        <f t="shared" si="1"/>
        <v>8.8892856887643726E-4</v>
      </c>
      <c r="X6" s="28">
        <f t="shared" si="1"/>
        <v>8.5583700608783642E-4</v>
      </c>
      <c r="Y6" s="28">
        <f t="shared" si="1"/>
        <v>8.2397732127698585E-4</v>
      </c>
      <c r="Z6" s="28">
        <f t="shared" si="1"/>
        <v>7.9330365612762042E-4</v>
      </c>
      <c r="AA6" s="28">
        <f t="shared" si="1"/>
        <v>7.6377185946103945E-4</v>
      </c>
      <c r="AB6" s="28">
        <f t="shared" si="1"/>
        <v>7.3533942368561264E-4</v>
      </c>
      <c r="AC6" s="28">
        <f t="shared" si="1"/>
        <v>7.079654236120382E-4</v>
      </c>
      <c r="AD6" s="28">
        <f t="shared" si="1"/>
        <v>6.8161045754628604E-4</v>
      </c>
      <c r="AE6" s="28">
        <f t="shared" si="1"/>
        <v>6.5623659057543484E-4</v>
      </c>
      <c r="AF6" s="28">
        <f t="shared" si="1"/>
        <v>6.3180729996477065E-4</v>
      </c>
      <c r="AG6" s="28">
        <f t="shared" si="1"/>
        <v>6.0828742258755165E-4</v>
      </c>
      <c r="AH6" s="28">
        <f t="shared" si="1"/>
        <v>5.8564310431177108E-4</v>
      </c>
      <c r="AI6" s="28">
        <f t="shared" si="1"/>
        <v>5.638417512710659E-4</v>
      </c>
      <c r="AJ6" s="28">
        <f t="shared" si="1"/>
        <v>5.4285198294963099E-4</v>
      </c>
      <c r="AK6" s="28">
        <f t="shared" si="2"/>
        <v>5.2264358701361148E-4</v>
      </c>
      <c r="AL6" s="28">
        <f t="shared" si="2"/>
        <v>5.0318747582395694E-4</v>
      </c>
      <c r="AM6" s="28">
        <f t="shared" si="2"/>
        <v>4.8445564456814252E-4</v>
      </c>
      <c r="AN6" s="28">
        <f t="shared" si="2"/>
        <v>4.6642113095049417E-4</v>
      </c>
      <c r="AO6" s="28">
        <f t="shared" si="2"/>
        <v>4.4905797638309503E-4</v>
      </c>
      <c r="AP6" s="28">
        <f t="shared" si="2"/>
        <v>4.3234118862141291E-4</v>
      </c>
      <c r="AQ6" s="28">
        <f t="shared" si="2"/>
        <v>4.1624670579086678E-4</v>
      </c>
      <c r="AR6" s="28">
        <f t="shared" si="2"/>
        <v>4.0075136175255253E-4</v>
      </c>
      <c r="AS6" s="28">
        <f t="shared" si="2"/>
        <v>3.8583285275827666E-4</v>
      </c>
      <c r="AT6" s="28">
        <f t="shared" si="2"/>
        <v>3.7146970534690098E-4</v>
      </c>
      <c r="AU6" s="28">
        <f t="shared" si="2"/>
        <v>3.5764124543578895E-4</v>
      </c>
      <c r="AV6" s="28">
        <f t="shared" si="2"/>
        <v>3.4432756856286477E-4</v>
      </c>
      <c r="AW6" s="28">
        <f t="shared" si="2"/>
        <v>3.3150951123645222E-4</v>
      </c>
      <c r="AX6" s="28">
        <f t="shared" si="2"/>
        <v>3.1916862335165268E-4</v>
      </c>
      <c r="AY6" s="28">
        <f t="shared" si="2"/>
        <v>3.072871416335636E-4</v>
      </c>
      <c r="AZ6" s="28">
        <f t="shared" si="2"/>
        <v>2.9584796406910597E-4</v>
      </c>
      <c r="BA6" s="28">
        <f t="shared" si="3"/>
        <v>2.8483462529066314E-4</v>
      </c>
      <c r="BB6" s="28">
        <f t="shared" si="3"/>
        <v>2.7423127287609617E-4</v>
      </c>
      <c r="BC6" s="28">
        <f t="shared" si="3"/>
        <v>2.6402264453102305E-4</v>
      </c>
      <c r="BD6" s="28">
        <f t="shared" si="3"/>
        <v>2.5419404612051877E-4</v>
      </c>
      <c r="BE6" s="28">
        <f t="shared" si="3"/>
        <v>2.4473133051861436E-4</v>
      </c>
      <c r="BF6" s="28">
        <f t="shared" si="3"/>
        <v>2.3562087724515201E-4</v>
      </c>
      <c r="BG6" s="28">
        <f t="shared" si="3"/>
        <v>2.268495728606858E-4</v>
      </c>
      <c r="BH6" s="28">
        <f t="shared" si="3"/>
        <v>2.1840479209120857E-4</v>
      </c>
      <c r="BI6" s="28">
        <f t="shared" si="3"/>
        <v>2.1027437965553608E-4</v>
      </c>
      <c r="BJ6" s="28">
        <f t="shared" si="3"/>
        <v>2.0244663276919152E-4</v>
      </c>
      <c r="BK6" s="28">
        <f t="shared" si="3"/>
        <v>1.9491028429960631E-4</v>
      </c>
      <c r="BL6" s="28">
        <f t="shared" si="3"/>
        <v>1.8765448654839125E-4</v>
      </c>
      <c r="BM6" s="28">
        <f t="shared" si="3"/>
        <v>1.8066879563733459E-4</v>
      </c>
      <c r="BN6" s="28">
        <f t="shared" si="3"/>
        <v>1.7394315647565209E-4</v>
      </c>
      <c r="BO6" s="28">
        <f t="shared" si="3"/>
        <v>1.6746788828685168E-4</v>
      </c>
      <c r="BP6" s="28">
        <f t="shared" si="3"/>
        <v>1.6123367067437998E-4</v>
      </c>
      <c r="BQ6" s="28">
        <f t="shared" si="4"/>
        <v>1.5523153020599386E-4</v>
      </c>
      <c r="BR6" s="28">
        <f t="shared" si="4"/>
        <v>1.4945282749754681E-4</v>
      </c>
      <c r="BS6" s="28">
        <f t="shared" si="4"/>
        <v>1.4388924477759887E-4</v>
      </c>
      <c r="BT6" s="28">
        <f t="shared" si="4"/>
        <v>1.3853277391495059E-4</v>
      </c>
      <c r="BU6" s="28">
        <f t="shared" si="4"/>
        <v>1.3337570489186821E-4</v>
      </c>
      <c r="BV6" s="28">
        <f t="shared" si="4"/>
        <v>1.284106147064085E-4</v>
      </c>
      <c r="BW6" s="28">
        <f t="shared" si="4"/>
        <v>1.2363035668786954E-4</v>
      </c>
      <c r="BX6" s="28">
        <f t="shared" si="4"/>
        <v>1.1902805020998828E-4</v>
      </c>
      <c r="BY6" s="28">
        <f t="shared" si="4"/>
        <v>1.1459707078707802E-4</v>
      </c>
      <c r="BZ6" s="28">
        <f t="shared" si="4"/>
        <v>1.1033104053885068E-4</v>
      </c>
      <c r="CA6" s="28">
        <f t="shared" si="4"/>
        <v>1.0622381901019876E-4</v>
      </c>
      <c r="CB6" s="28">
        <f t="shared" si="4"/>
        <v>1.0226949433272339E-4</v>
      </c>
      <c r="CC6" s="28">
        <f t="shared" si="4"/>
        <v>9.8462374715286286E-5</v>
      </c>
      <c r="CD6" s="28">
        <f t="shared" si="4"/>
        <v>9.4796980251337463E-5</v>
      </c>
      <c r="CE6" s="28">
        <f t="shared" si="4"/>
        <v>9.1268035031226164E-5</v>
      </c>
      <c r="CF6" s="28">
        <f t="shared" si="4"/>
        <v>8.7870459548141589E-5</v>
      </c>
      <c r="CG6" s="28">
        <f t="shared" si="5"/>
        <v>8.4599363386752812E-5</v>
      </c>
      <c r="CH6" s="28">
        <f t="shared" si="5"/>
        <v>8.1450038184023802E-5</v>
      </c>
      <c r="CI6" s="28">
        <f t="shared" si="5"/>
        <v>7.8417950852071699E-5</v>
      </c>
      <c r="CJ6" s="28">
        <f t="shared" si="5"/>
        <v>7.54987370533132E-5</v>
      </c>
      <c r="CK6" s="28">
        <f t="shared" si="5"/>
        <v>7.2688194918507475E-5</v>
      </c>
      <c r="CL6" s="28">
        <f t="shared" si="5"/>
        <v>6.9982278998653412E-5</v>
      </c>
      <c r="CM6" s="28">
        <f t="shared" si="5"/>
        <v>6.7377094442035534E-5</v>
      </c>
      <c r="CN6" s="28">
        <f t="shared" si="5"/>
        <v>6.4868891388037361E-5</v>
      </c>
      <c r="CO6" s="28">
        <f t="shared" si="5"/>
        <v>6.2454059569652469E-5</v>
      </c>
      <c r="CP6" s="28">
        <f t="shared" si="5"/>
        <v>6.0129123116924465E-5</v>
      </c>
      <c r="CQ6" s="28">
        <f t="shared" si="5"/>
        <v>5.7890735553835806E-5</v>
      </c>
      <c r="CR6" s="28">
        <f t="shared" si="5"/>
        <v>5.5735674981444273E-5</v>
      </c>
      <c r="CS6" s="28">
        <f t="shared" si="5"/>
        <v>5.366083944033356E-5</v>
      </c>
      <c r="CT6" s="28">
        <f t="shared" si="5"/>
        <v>5.1663242445702989E-5</v>
      </c>
      <c r="CU6" s="28">
        <f t="shared" si="5"/>
        <v>4.9740008688669441E-5</v>
      </c>
      <c r="CV6" s="28">
        <f t="shared" si="5"/>
        <v>4.7888369897594149E-5</v>
      </c>
      <c r="CW6" s="28">
        <f t="shared" si="6"/>
        <v>4.6105660853477179E-5</v>
      </c>
      <c r="CX6" s="28">
        <f t="shared" si="6"/>
        <v>4.4389315553684201E-5</v>
      </c>
      <c r="CY6" s="28">
        <f t="shared" si="6"/>
        <v>4.2736863518483679E-5</v>
      </c>
      <c r="CZ6" s="28">
        <f t="shared" si="6"/>
        <v>4.1145926235078233E-5</v>
      </c>
      <c r="DA6" s="28">
        <f t="shared" si="6"/>
        <v>3.9614213734011694E-5</v>
      </c>
      <c r="DB6" s="28">
        <f t="shared" si="6"/>
        <v>3.8139521293023988E-5</v>
      </c>
      <c r="DC6" s="28">
        <f t="shared" si="6"/>
        <v>3.6719726263609519E-5</v>
      </c>
      <c r="DD6" s="28">
        <f t="shared" si="6"/>
        <v>3.535278501571115E-5</v>
      </c>
      <c r="DE6" s="28">
        <f t="shared" si="6"/>
        <v>3.4036729996152066E-5</v>
      </c>
      <c r="DF6" s="28">
        <f t="shared" si="6"/>
        <v>3.2769666896571472E-5</v>
      </c>
      <c r="DG6" s="28">
        <f t="shared" si="6"/>
        <v>3.1549771926787728E-5</v>
      </c>
      <c r="DH6" s="28">
        <f t="shared" si="6"/>
        <v>3.0375289189664162E-5</v>
      </c>
      <c r="DI6" s="28">
        <f t="shared" si="6"/>
        <v>2.9244528153699079E-5</v>
      </c>
      <c r="DJ6" s="28">
        <f t="shared" si="6"/>
        <v>2.8155861219701982E-5</v>
      </c>
      <c r="DK6" s="28">
        <f t="shared" si="6"/>
        <v>2.7107721378053568E-5</v>
      </c>
      <c r="DL6" s="28">
        <f t="shared" si="6"/>
        <v>2.6098599953177365E-5</v>
      </c>
      <c r="DM6" s="28">
        <f t="shared" si="6"/>
        <v>2.5127044431976434E-5</v>
      </c>
      <c r="DN6" s="28">
        <f t="shared" si="6"/>
        <v>2.4191656373109479E-5</v>
      </c>
      <c r="DO6" s="28">
        <f t="shared" si="6"/>
        <v>2.3291089394096923E-5</v>
      </c>
      <c r="DP6" s="28">
        <f t="shared" si="6"/>
        <v>2.2424047233359701E-5</v>
      </c>
      <c r="DQ6" s="28">
        <f t="shared" si="6"/>
        <v>2.1589281884401254E-5</v>
      </c>
      <c r="DR6" s="28">
        <f t="shared" si="6"/>
        <v>2.0785591799447112E-5</v>
      </c>
      <c r="DS6" s="28">
        <f t="shared" si="6"/>
        <v>2.0011820159956428E-5</v>
      </c>
      <c r="DT6" s="28">
        <f t="shared" si="6"/>
        <v>1.9266853211516011E-5</v>
      </c>
      <c r="DU6" s="28">
        <f t="shared" si="6"/>
        <v>1.8549618660720219E-5</v>
      </c>
      <c r="DV6" s="28">
        <f t="shared" si="6"/>
        <v>1.7859084131729117E-5</v>
      </c>
      <c r="DW6" s="28">
        <f t="shared" si="6"/>
        <v>1.7194255680283354E-5</v>
      </c>
      <c r="DX6" s="28">
        <f t="shared" si="6"/>
        <v>1.655417636303684E-5</v>
      </c>
      <c r="DY6" s="28">
        <f t="shared" si="6"/>
        <v>1.5937924860147915E-5</v>
      </c>
      <c r="DZ6" s="28">
        <f t="shared" si="6"/>
        <v>1.5344614149146456E-5</v>
      </c>
      <c r="EA6" s="28">
        <f t="shared" si="6"/>
        <v>1.4773390228168039E-5</v>
      </c>
      <c r="EB6" s="28">
        <f t="shared" si="6"/>
        <v>1.4223430886717422E-5</v>
      </c>
      <c r="EC6" s="28">
        <f t="shared" si="6"/>
        <v>1.3693944522192043E-5</v>
      </c>
      <c r="ED6" s="28">
        <f t="shared" si="6"/>
        <v>1.3184169000461991E-5</v>
      </c>
      <c r="EE6" s="28">
        <f t="shared" si="6"/>
        <v>1.2693370558866446E-5</v>
      </c>
      <c r="EF6" s="28">
        <f t="shared" si="6"/>
        <v>1.2220842750047544E-5</v>
      </c>
      <c r="EG6" s="28">
        <f t="shared" si="6"/>
        <v>1.1765905425101439E-5</v>
      </c>
      <c r="EH6" s="28">
        <f t="shared" si="6"/>
        <v>1.1327903754582957E-5</v>
      </c>
      <c r="EI6" s="28">
        <f t="shared" si="6"/>
        <v>1.0906207285954648E-5</v>
      </c>
      <c r="EJ6" s="28">
        <f t="shared" si="7"/>
        <v>1.0500209036123586E-5</v>
      </c>
      <c r="EK6" s="28">
        <f t="shared" si="7"/>
        <v>1.0109324617759691E-5</v>
      </c>
      <c r="EL6" s="28">
        <f t="shared" si="7"/>
        <v>9.7329913981380318E-6</v>
      </c>
      <c r="EM6" s="28">
        <f t="shared" si="7"/>
        <v>9.3706676892943735E-6</v>
      </c>
      <c r="EN6" s="28">
        <f t="shared" si="7"/>
        <v>9.0218319683282487E-6</v>
      </c>
      <c r="EO6" s="28">
        <f t="shared" si="7"/>
        <v>8.6859821267313148E-6</v>
      </c>
      <c r="EP6" s="28">
        <f t="shared" si="7"/>
        <v>8.3626347476604682E-6</v>
      </c>
      <c r="EQ6" s="28">
        <f t="shared" si="7"/>
        <v>8.0513244101154427E-6</v>
      </c>
      <c r="ER6" s="28">
        <f t="shared" si="7"/>
        <v>7.7516030190193205E-6</v>
      </c>
      <c r="ES6" s="28">
        <f t="shared" si="7"/>
        <v>7.4630391602377259E-6</v>
      </c>
      <c r="ET6" s="28">
        <f t="shared" si="7"/>
        <v>7.1852174796082652E-6</v>
      </c>
      <c r="EU6" s="28">
        <f t="shared" si="7"/>
        <v>6.9177380850864548E-6</v>
      </c>
      <c r="EV6" s="28">
        <f t="shared" si="7"/>
        <v>6.6602159711475631E-6</v>
      </c>
      <c r="EW6" s="28">
        <f t="shared" si="7"/>
        <v>6.4122804646158707E-6</v>
      </c>
      <c r="EX6" s="28">
        <f t="shared" si="7"/>
        <v>6.1735746911236815E-6</v>
      </c>
      <c r="EY6" s="28">
        <f t="shared" si="7"/>
        <v>5.9437550614321165E-6</v>
      </c>
      <c r="EZ6" s="28">
        <f t="shared" si="7"/>
        <v>5.7224907768743043E-6</v>
      </c>
      <c r="FA6" s="28">
        <f t="shared" si="7"/>
        <v>5.5094633532091213E-6</v>
      </c>
      <c r="FB6" s="28">
        <f t="shared" si="7"/>
        <v>5.3043661622001135E-6</v>
      </c>
      <c r="FC6" s="28">
        <f t="shared" si="7"/>
        <v>5.1069039902597567E-6</v>
      </c>
      <c r="FD6" s="28">
        <f t="shared" si="7"/>
        <v>4.9167926135237843E-6</v>
      </c>
      <c r="FE6" s="28">
        <f t="shared" si="7"/>
        <v>4.7337583887439445E-6</v>
      </c>
      <c r="FF6" s="28">
        <f t="shared" si="7"/>
        <v>4.5575378594103216E-6</v>
      </c>
      <c r="FG6" s="28">
        <f t="shared" si="7"/>
        <v>4.3878773765362854E-6</v>
      </c>
      <c r="FH6" s="28">
        <f t="shared" si="7"/>
        <v>4.2245327335602369E-6</v>
      </c>
    </row>
    <row r="7" spans="1:164" ht="15">
      <c r="A7" s="80">
        <v>1</v>
      </c>
      <c r="B7" s="79">
        <v>-7.7679117554124124</v>
      </c>
      <c r="C7" s="79">
        <v>-3.7397092527876166E-2</v>
      </c>
      <c r="D7" s="79"/>
      <c r="E7" s="27">
        <f t="shared" si="0"/>
        <v>6.1496768876364823E-4</v>
      </c>
      <c r="F7" s="28">
        <f t="shared" si="0"/>
        <v>5.9239440356978804E-4</v>
      </c>
      <c r="G7" s="28">
        <f t="shared" si="0"/>
        <v>5.7064970370448011E-4</v>
      </c>
      <c r="H7" s="28">
        <f t="shared" si="0"/>
        <v>5.4970317473576245E-4</v>
      </c>
      <c r="I7" s="28">
        <f t="shared" si="0"/>
        <v>5.2952551863772064E-4</v>
      </c>
      <c r="J7" s="28">
        <f t="shared" si="0"/>
        <v>5.1008851281117548E-4</v>
      </c>
      <c r="K7" s="28">
        <f t="shared" si="0"/>
        <v>4.9136497060858005E-4</v>
      </c>
      <c r="L7" s="28">
        <f t="shared" si="0"/>
        <v>4.733287033079038E-4</v>
      </c>
      <c r="M7" s="28">
        <f t="shared" si="0"/>
        <v>4.5595448348232271E-4</v>
      </c>
      <c r="N7" s="28">
        <f t="shared" si="0"/>
        <v>4.3921800971447663E-4</v>
      </c>
      <c r="O7" s="28">
        <f t="shared" si="0"/>
        <v>4.230958726059446E-4</v>
      </c>
      <c r="P7" s="28">
        <f t="shared" si="0"/>
        <v>4.0756552203438835E-4</v>
      </c>
      <c r="Q7" s="28">
        <f t="shared" si="0"/>
        <v>3.9260523561257163E-4</v>
      </c>
      <c r="R7" s="28">
        <f t="shared" si="0"/>
        <v>3.7819408830513777E-4</v>
      </c>
      <c r="S7" s="28">
        <f t="shared" si="0"/>
        <v>3.6431192316064523E-4</v>
      </c>
      <c r="T7" s="28">
        <f t="shared" si="0"/>
        <v>3.5093932311793045E-4</v>
      </c>
      <c r="U7" s="28">
        <f t="shared" si="1"/>
        <v>3.3805758384735561E-4</v>
      </c>
      <c r="V7" s="28">
        <f t="shared" si="1"/>
        <v>3.2564868758895983E-4</v>
      </c>
      <c r="W7" s="28">
        <f t="shared" si="1"/>
        <v>3.1369527795091739E-4</v>
      </c>
      <c r="X7" s="28">
        <f t="shared" si="1"/>
        <v>3.0218063563305952E-4</v>
      </c>
      <c r="Y7" s="28">
        <f t="shared" si="1"/>
        <v>2.9108865504149305E-4</v>
      </c>
      <c r="Z7" s="28">
        <f t="shared" si="1"/>
        <v>2.8040382176161913E-4</v>
      </c>
      <c r="AA7" s="28">
        <f t="shared" si="1"/>
        <v>2.7011119085803691E-4</v>
      </c>
      <c r="AB7" s="28">
        <f t="shared" si="1"/>
        <v>2.6019636597097697E-4</v>
      </c>
      <c r="AC7" s="28">
        <f t="shared" si="1"/>
        <v>2.5064547918003465E-4</v>
      </c>
      <c r="AD7" s="28">
        <f t="shared" si="1"/>
        <v>2.4144517160703453E-4</v>
      </c>
      <c r="AE7" s="28">
        <f t="shared" si="1"/>
        <v>2.3258257473089046E-4</v>
      </c>
      <c r="AF7" s="28">
        <f t="shared" si="1"/>
        <v>2.2404529238833734E-4</v>
      </c>
      <c r="AG7" s="28">
        <f t="shared" si="1"/>
        <v>2.1582138343534621E-4</v>
      </c>
      <c r="AH7" s="28">
        <f t="shared" si="1"/>
        <v>2.0789934504498119E-4</v>
      </c>
      <c r="AI7" s="28">
        <f t="shared" si="1"/>
        <v>2.0026809661833307E-4</v>
      </c>
      <c r="AJ7" s="28">
        <f t="shared" si="1"/>
        <v>1.9291696428602162E-4</v>
      </c>
      <c r="AK7" s="28">
        <f t="shared" si="2"/>
        <v>1.8583566597859836E-4</v>
      </c>
      <c r="AL7" s="28">
        <f t="shared" si="2"/>
        <v>1.7901429704495668E-4</v>
      </c>
      <c r="AM7" s="28">
        <f t="shared" si="2"/>
        <v>1.7244331639864279E-4</v>
      </c>
      <c r="AN7" s="28">
        <f t="shared" si="2"/>
        <v>1.66113533172686E-4</v>
      </c>
      <c r="AO7" s="28">
        <f t="shared" si="2"/>
        <v>1.6001609386428052E-4</v>
      </c>
      <c r="AP7" s="28">
        <f t="shared" si="2"/>
        <v>1.5414246995134313E-4</v>
      </c>
      <c r="AQ7" s="28">
        <f t="shared" si="2"/>
        <v>1.4848444596362285E-4</v>
      </c>
      <c r="AR7" s="28">
        <f t="shared" si="2"/>
        <v>1.4303410799167539E-4</v>
      </c>
      <c r="AS7" s="28">
        <f t="shared" si="2"/>
        <v>1.3778383261763645E-4</v>
      </c>
      <c r="AT7" s="28">
        <f t="shared" si="2"/>
        <v>1.3272627625230307E-4</v>
      </c>
      <c r="AU7" s="28">
        <f t="shared" si="2"/>
        <v>1.2785436486361567E-4</v>
      </c>
      <c r="AV7" s="28">
        <f t="shared" si="2"/>
        <v>1.2316128408217087E-4</v>
      </c>
      <c r="AW7" s="28">
        <f t="shared" si="2"/>
        <v>1.1864046966992404E-4</v>
      </c>
      <c r="AX7" s="28">
        <f t="shared" si="2"/>
        <v>1.1428559833875386E-4</v>
      </c>
      <c r="AY7" s="28">
        <f t="shared" si="2"/>
        <v>1.1009057890604494E-4</v>
      </c>
      <c r="AZ7" s="28">
        <f t="shared" si="2"/>
        <v>1.0604954377491549E-4</v>
      </c>
      <c r="BA7" s="28">
        <f t="shared" si="3"/>
        <v>1.0215684072717873E-4</v>
      </c>
      <c r="BB7" s="28">
        <f t="shared" si="3"/>
        <v>9.8407025017552735E-5</v>
      </c>
      <c r="BC7" s="28">
        <f t="shared" si="3"/>
        <v>9.4794851758065677E-5</v>
      </c>
      <c r="BD7" s="28">
        <f t="shared" si="3"/>
        <v>9.1315268582002452E-5</v>
      </c>
      <c r="BE7" s="28">
        <f t="shared" si="3"/>
        <v>8.7963408577130297E-5</v>
      </c>
      <c r="BF7" s="28">
        <f t="shared" si="3"/>
        <v>8.4734583478323009E-5</v>
      </c>
      <c r="BG7" s="28">
        <f t="shared" si="3"/>
        <v>8.1624277110057492E-5</v>
      </c>
      <c r="BH7" s="28">
        <f t="shared" si="3"/>
        <v>7.8628139069614528E-5</v>
      </c>
      <c r="BI7" s="28">
        <f t="shared" si="3"/>
        <v>7.5741978642146886E-5</v>
      </c>
      <c r="BJ7" s="28">
        <f t="shared" si="3"/>
        <v>7.2961758939102286E-5</v>
      </c>
      <c r="BK7" s="28">
        <f t="shared" si="3"/>
        <v>7.0283591251806132E-5</v>
      </c>
      <c r="BL7" s="28">
        <f t="shared" si="3"/>
        <v>6.7703729612302268E-5</v>
      </c>
      <c r="BM7" s="28">
        <f t="shared" si="3"/>
        <v>6.5218565553847296E-5</v>
      </c>
      <c r="BN7" s="28">
        <f t="shared" si="3"/>
        <v>6.2824623063728534E-5</v>
      </c>
      <c r="BO7" s="28">
        <f t="shared" si="3"/>
        <v>6.0518553721345033E-5</v>
      </c>
      <c r="BP7" s="28">
        <f t="shared" si="3"/>
        <v>5.8297132014753642E-5</v>
      </c>
      <c r="BQ7" s="28">
        <f t="shared" si="4"/>
        <v>5.6157250829127818E-5</v>
      </c>
      <c r="BR7" s="28">
        <f t="shared" si="4"/>
        <v>5.4095917100818366E-5</v>
      </c>
      <c r="BS7" s="28">
        <f t="shared" si="4"/>
        <v>5.2110247630939043E-5</v>
      </c>
      <c r="BT7" s="28">
        <f t="shared" si="4"/>
        <v>5.0197465052620634E-5</v>
      </c>
      <c r="BU7" s="28">
        <f t="shared" si="4"/>
        <v>4.8354893946291888E-5</v>
      </c>
      <c r="BV7" s="28">
        <f t="shared" si="4"/>
        <v>4.6579957097556085E-5</v>
      </c>
      <c r="BW7" s="28">
        <f t="shared" si="4"/>
        <v>4.4870171892426395E-5</v>
      </c>
      <c r="BX7" s="28">
        <f t="shared" si="4"/>
        <v>4.3223146844880239E-5</v>
      </c>
      <c r="BY7" s="28">
        <f t="shared" si="4"/>
        <v>4.1636578251874775E-5</v>
      </c>
      <c r="BZ7" s="28">
        <f t="shared" si="4"/>
        <v>4.0108246971144195E-5</v>
      </c>
      <c r="CA7" s="28">
        <f t="shared" si="4"/>
        <v>3.8636015317273736E-5</v>
      </c>
      <c r="CB7" s="28">
        <f t="shared" si="4"/>
        <v>3.7217824071706774E-5</v>
      </c>
      <c r="CC7" s="28">
        <f t="shared" si="4"/>
        <v>3.5851689602504663E-5</v>
      </c>
      <c r="CD7" s="28">
        <f t="shared" si="4"/>
        <v>3.4535701089829956E-5</v>
      </c>
      <c r="CE7" s="28">
        <f t="shared" si="4"/>
        <v>3.3268017853271684E-5</v>
      </c>
      <c r="CF7" s="28">
        <f t="shared" si="4"/>
        <v>3.2046866777275983E-5</v>
      </c>
      <c r="CG7" s="28">
        <f t="shared" si="5"/>
        <v>3.0870539831079124E-5</v>
      </c>
      <c r="CH7" s="28">
        <f t="shared" si="5"/>
        <v>2.9737391679675659E-5</v>
      </c>
      <c r="CI7" s="28">
        <f t="shared" si="5"/>
        <v>2.8645837382479371E-5</v>
      </c>
      <c r="CJ7" s="28">
        <f t="shared" si="5"/>
        <v>2.7594350176457744E-5</v>
      </c>
      <c r="CK7" s="28">
        <f t="shared" si="5"/>
        <v>2.6581459340640491E-5</v>
      </c>
      <c r="CL7" s="28">
        <f t="shared" si="5"/>
        <v>2.560574813901364E-5</v>
      </c>
      <c r="CM7" s="28">
        <f t="shared" si="5"/>
        <v>2.466585183892324E-5</v>
      </c>
      <c r="CN7" s="28">
        <f t="shared" si="5"/>
        <v>2.3760455802216143E-5</v>
      </c>
      <c r="CO7" s="28">
        <f t="shared" si="5"/>
        <v>2.2888293646448539E-5</v>
      </c>
      <c r="CP7" s="28">
        <f t="shared" si="5"/>
        <v>2.2048145473589514E-5</v>
      </c>
      <c r="CQ7" s="28">
        <f t="shared" si="5"/>
        <v>2.1238836163743275E-5</v>
      </c>
      <c r="CR7" s="28">
        <f t="shared" si="5"/>
        <v>2.0459233731502159E-5</v>
      </c>
      <c r="CS7" s="28">
        <f t="shared" si="5"/>
        <v>1.9708247742632502E-5</v>
      </c>
      <c r="CT7" s="28">
        <f t="shared" si="5"/>
        <v>1.8984827788878364E-5</v>
      </c>
      <c r="CU7" s="28">
        <f t="shared" si="5"/>
        <v>1.8287962018749438E-5</v>
      </c>
      <c r="CV7" s="28">
        <f t="shared" si="5"/>
        <v>1.7616675722239043E-5</v>
      </c>
      <c r="CW7" s="28">
        <f t="shared" si="6"/>
        <v>1.6970029967491621E-5</v>
      </c>
      <c r="CX7" s="28">
        <f t="shared" si="6"/>
        <v>1.6347120287513654E-5</v>
      </c>
      <c r="CY7" s="28">
        <f t="shared" si="6"/>
        <v>1.5747075415090775E-5</v>
      </c>
      <c r="CZ7" s="28">
        <f t="shared" si="6"/>
        <v>1.5169056064141275E-5</v>
      </c>
      <c r="DA7" s="28">
        <f t="shared" si="6"/>
        <v>1.461225375580226E-5</v>
      </c>
      <c r="DB7" s="28">
        <f t="shared" si="6"/>
        <v>1.407588968760559E-5</v>
      </c>
      <c r="DC7" s="28">
        <f t="shared" si="6"/>
        <v>1.355921364416266E-5</v>
      </c>
      <c r="DD7" s="28">
        <f t="shared" si="6"/>
        <v>1.3061502947834039E-5</v>
      </c>
      <c r="DE7" s="28">
        <f t="shared" si="6"/>
        <v>1.2582061447916101E-5</v>
      </c>
      <c r="DF7" s="28">
        <f t="shared" si="6"/>
        <v>1.212021854693137E-5</v>
      </c>
      <c r="DG7" s="28">
        <f t="shared" si="6"/>
        <v>1.1675328262659962E-5</v>
      </c>
      <c r="DH7" s="28">
        <f t="shared" si="6"/>
        <v>1.1246768324600747E-5</v>
      </c>
      <c r="DI7" s="28">
        <f t="shared" si="6"/>
        <v>1.0833939303598224E-5</v>
      </c>
      <c r="DJ7" s="28">
        <f t="shared" si="6"/>
        <v>1.0436263773417498E-5</v>
      </c>
      <c r="DK7" s="28">
        <f t="shared" si="6"/>
        <v>1.0053185503095166E-5</v>
      </c>
      <c r="DL7" s="28">
        <f t="shared" si="6"/>
        <v>9.6841686789358694E-6</v>
      </c>
      <c r="DM7" s="28">
        <f t="shared" si="6"/>
        <v>9.3286971550667836E-6</v>
      </c>
      <c r="DN7" s="28">
        <f t="shared" si="6"/>
        <v>8.9862737315014972E-6</v>
      </c>
      <c r="DO7" s="28">
        <f t="shared" si="6"/>
        <v>8.6564194587037022E-6</v>
      </c>
      <c r="DP7" s="28">
        <f t="shared" si="6"/>
        <v>8.338672967677724E-6</v>
      </c>
      <c r="DQ7" s="28">
        <f t="shared" si="6"/>
        <v>8.0325898246492748E-6</v>
      </c>
      <c r="DR7" s="28">
        <f t="shared" si="6"/>
        <v>7.7377419094333725E-6</v>
      </c>
      <c r="DS7" s="28">
        <f t="shared" si="6"/>
        <v>7.4537168166203114E-6</v>
      </c>
      <c r="DT7" s="28">
        <f t="shared" si="6"/>
        <v>7.1801172787419808E-6</v>
      </c>
      <c r="DU7" s="28">
        <f t="shared" si="6"/>
        <v>6.9165606106115637E-6</v>
      </c>
      <c r="DV7" s="28">
        <f t="shared" si="6"/>
        <v>6.662678174059751E-6</v>
      </c>
      <c r="DW7" s="28">
        <f t="shared" si="6"/>
        <v>6.418114862318411E-6</v>
      </c>
      <c r="DX7" s="28">
        <f t="shared" si="6"/>
        <v>6.182528603330825E-6</v>
      </c>
      <c r="DY7" s="28">
        <f t="shared" si="6"/>
        <v>5.955589881293642E-6</v>
      </c>
      <c r="DZ7" s="28">
        <f t="shared" si="6"/>
        <v>5.7369812757612271E-6</v>
      </c>
      <c r="EA7" s="28">
        <f t="shared" si="6"/>
        <v>5.5263970176680132E-6</v>
      </c>
      <c r="EB7" s="28">
        <f t="shared" si="6"/>
        <v>5.3235425616475419E-6</v>
      </c>
      <c r="EC7" s="28">
        <f t="shared" si="6"/>
        <v>5.1281341740502779E-6</v>
      </c>
      <c r="ED7" s="28">
        <f t="shared" si="6"/>
        <v>4.9398985360837594E-6</v>
      </c>
      <c r="EE7" s="28">
        <f t="shared" si="6"/>
        <v>4.7585723615201211E-6</v>
      </c>
      <c r="EF7" s="28">
        <f t="shared" si="6"/>
        <v>4.5839020284361724E-6</v>
      </c>
      <c r="EG7" s="28">
        <f t="shared" si="6"/>
        <v>4.4156432244709933E-6</v>
      </c>
      <c r="EH7" s="28">
        <f t="shared" si="6"/>
        <v>4.2535606051049105E-6</v>
      </c>
      <c r="EI7" s="28">
        <f t="shared" si="6"/>
        <v>4.0974274644817996E-6</v>
      </c>
      <c r="EJ7" s="28">
        <f t="shared" si="7"/>
        <v>3.9470254183143731E-6</v>
      </c>
      <c r="EK7" s="28">
        <f t="shared" si="7"/>
        <v>3.8021440984288545E-6</v>
      </c>
      <c r="EL7" s="28">
        <f t="shared" si="7"/>
        <v>3.6625808585218368E-6</v>
      </c>
      <c r="EM7" s="28">
        <f t="shared" si="7"/>
        <v>3.5281404907177968E-6</v>
      </c>
      <c r="EN7" s="28">
        <f t="shared" si="7"/>
        <v>3.3986349525307497E-6</v>
      </c>
      <c r="EO7" s="28">
        <f t="shared" si="7"/>
        <v>3.2738831038481992E-6</v>
      </c>
      <c r="EP7" s="28">
        <f t="shared" si="7"/>
        <v>3.1537104535694506E-6</v>
      </c>
      <c r="EQ7" s="28">
        <f t="shared" si="7"/>
        <v>3.0379489155439292E-6</v>
      </c>
      <c r="ER7" s="28">
        <f t="shared" si="7"/>
        <v>2.9264365734681717E-6</v>
      </c>
      <c r="ES7" s="28">
        <f t="shared" si="7"/>
        <v>2.8190174544125838E-6</v>
      </c>
      <c r="ET7" s="28">
        <f t="shared" si="7"/>
        <v>2.7155413106612649E-6</v>
      </c>
      <c r="EU7" s="28">
        <f t="shared" si="7"/>
        <v>2.6158634095596566E-6</v>
      </c>
      <c r="EV7" s="28">
        <f t="shared" si="7"/>
        <v>2.5198443310762232E-6</v>
      </c>
      <c r="EW7" s="28">
        <f t="shared" si="7"/>
        <v>2.427349772794844E-6</v>
      </c>
      <c r="EX7" s="28">
        <f t="shared" si="7"/>
        <v>2.3382503620653031E-6</v>
      </c>
      <c r="EY7" s="28">
        <f t="shared" si="7"/>
        <v>2.2524214750490384E-6</v>
      </c>
      <c r="EZ7" s="28">
        <f t="shared" si="7"/>
        <v>2.1697430624071026E-6</v>
      </c>
      <c r="FA7" s="28">
        <f t="shared" si="7"/>
        <v>2.0900994813864772E-6</v>
      </c>
      <c r="FB7" s="28">
        <f t="shared" si="7"/>
        <v>2.013379334069911E-6</v>
      </c>
      <c r="FC7" s="28">
        <f t="shared" si="7"/>
        <v>1.9394753115630458E-6</v>
      </c>
      <c r="FD7" s="28">
        <f t="shared" si="7"/>
        <v>1.8682840439008665E-6</v>
      </c>
      <c r="FE7" s="28">
        <f t="shared" si="7"/>
        <v>1.7997059554635691E-6</v>
      </c>
      <c r="FF7" s="28">
        <f t="shared" si="7"/>
        <v>1.7336451256995837E-6</v>
      </c>
      <c r="FG7" s="28">
        <f t="shared" si="7"/>
        <v>1.6700091549609615E-6</v>
      </c>
      <c r="FH7" s="28">
        <f t="shared" si="7"/>
        <v>1.6087090352634876E-6</v>
      </c>
    </row>
    <row r="8" spans="1:164" ht="15">
      <c r="A8" s="80">
        <v>2</v>
      </c>
      <c r="B8" s="79">
        <v>-8.3265706702930284</v>
      </c>
      <c r="C8" s="79">
        <v>-3.763276558010465E-2</v>
      </c>
      <c r="D8" s="79"/>
      <c r="E8" s="28">
        <f t="shared" si="0"/>
        <v>3.525764730240499E-4</v>
      </c>
      <c r="F8" s="28">
        <f t="shared" si="0"/>
        <v>3.3955460647940841E-4</v>
      </c>
      <c r="G8" s="28">
        <f t="shared" si="0"/>
        <v>3.2701368242889358E-4</v>
      </c>
      <c r="H8" s="28">
        <f t="shared" si="0"/>
        <v>3.1493593800557091E-4</v>
      </c>
      <c r="I8" s="28">
        <f t="shared" si="0"/>
        <v>3.0330426638651686E-4</v>
      </c>
      <c r="J8" s="28">
        <f t="shared" si="0"/>
        <v>2.9210219256284401E-4</v>
      </c>
      <c r="K8" s="28">
        <f t="shared" si="0"/>
        <v>2.8131385000462956E-4</v>
      </c>
      <c r="L8" s="28">
        <f t="shared" si="0"/>
        <v>2.7092395818768551E-4</v>
      </c>
      <c r="M8" s="28">
        <f t="shared" si="0"/>
        <v>2.6091780095034364E-4</v>
      </c>
      <c r="N8" s="28">
        <f t="shared" si="0"/>
        <v>2.5128120564959898E-4</v>
      </c>
      <c r="O8" s="28">
        <f t="shared" si="0"/>
        <v>2.4200052308708867E-4</v>
      </c>
      <c r="P8" s="28">
        <f t="shared" si="0"/>
        <v>2.3306260817647427E-4</v>
      </c>
      <c r="Q8" s="28">
        <f t="shared" si="0"/>
        <v>2.2445480132484384E-4</v>
      </c>
      <c r="R8" s="28">
        <f t="shared" si="0"/>
        <v>2.1616491050176345E-4</v>
      </c>
      <c r="S8" s="28">
        <f t="shared" si="0"/>
        <v>2.0818119397058039E-4</v>
      </c>
      <c r="T8" s="28">
        <f t="shared" si="0"/>
        <v>2.0049234365751909E-4</v>
      </c>
      <c r="U8" s="28">
        <f t="shared" si="1"/>
        <v>1.9308746913501368E-4</v>
      </c>
      <c r="V8" s="28">
        <f t="shared" si="1"/>
        <v>1.8595608219659134E-4</v>
      </c>
      <c r="W8" s="28">
        <f t="shared" si="1"/>
        <v>1.7908808200145829E-4</v>
      </c>
      <c r="X8" s="28">
        <f t="shared" si="1"/>
        <v>1.7247374076774893E-4</v>
      </c>
      <c r="Y8" s="28">
        <f t="shared" si="1"/>
        <v>1.6610368999416962E-4</v>
      </c>
      <c r="Z8" s="28">
        <f t="shared" si="1"/>
        <v>1.5996890719052794E-4</v>
      </c>
      <c r="AA8" s="28">
        <f t="shared" si="1"/>
        <v>1.5406070309834764E-4</v>
      </c>
      <c r="AB8" s="28">
        <f t="shared" si="1"/>
        <v>1.4837070938347074E-4</v>
      </c>
      <c r="AC8" s="28">
        <f t="shared" si="1"/>
        <v>1.4289086678321436E-4</v>
      </c>
      <c r="AD8" s="28">
        <f t="shared" si="1"/>
        <v>1.3761341369129395E-4</v>
      </c>
      <c r="AE8" s="28">
        <f t="shared" si="1"/>
        <v>1.3253087516434486E-4</v>
      </c>
      <c r="AF8" s="28">
        <f t="shared" si="1"/>
        <v>1.276360523344707E-4</v>
      </c>
      <c r="AG8" s="28">
        <f t="shared" si="1"/>
        <v>1.2292201221282317E-4</v>
      </c>
      <c r="AH8" s="28">
        <f t="shared" si="1"/>
        <v>1.1838207786977076E-4</v>
      </c>
      <c r="AI8" s="28">
        <f t="shared" si="1"/>
        <v>1.1400981897774777E-4</v>
      </c>
      <c r="AJ8" s="28">
        <f t="shared" si="1"/>
        <v>1.0979904270338844E-4</v>
      </c>
      <c r="AK8" s="28">
        <f t="shared" si="2"/>
        <v>1.0574378493604621E-4</v>
      </c>
      <c r="AL8" s="28">
        <f t="shared" si="2"/>
        <v>1.0183830184027368E-4</v>
      </c>
      <c r="AM8" s="28">
        <f t="shared" si="2"/>
        <v>9.8077061720299759E-5</v>
      </c>
      <c r="AN8" s="28">
        <f t="shared" si="2"/>
        <v>9.4454737184977776E-5</v>
      </c>
      <c r="AO8" s="28">
        <f t="shared" si="2"/>
        <v>9.0966197602110994E-5</v>
      </c>
      <c r="AP8" s="28">
        <f t="shared" si="2"/>
        <v>8.7606501831465029E-5</v>
      </c>
      <c r="AQ8" s="28">
        <f t="shared" si="2"/>
        <v>8.4370891226175413E-5</v>
      </c>
      <c r="AR8" s="28">
        <f t="shared" si="2"/>
        <v>8.1254782892637307E-5</v>
      </c>
      <c r="AS8" s="28">
        <f t="shared" si="2"/>
        <v>7.8253763199330757E-5</v>
      </c>
      <c r="AT8" s="28">
        <f t="shared" si="2"/>
        <v>7.5363581525387499E-5</v>
      </c>
      <c r="AU8" s="28">
        <f t="shared" si="2"/>
        <v>7.2580144240044685E-5</v>
      </c>
      <c r="AV8" s="28">
        <f t="shared" si="2"/>
        <v>6.9899508904458304E-5</v>
      </c>
      <c r="AW8" s="28">
        <f t="shared" si="2"/>
        <v>6.7317878687663476E-5</v>
      </c>
      <c r="AX8" s="28">
        <f t="shared" si="2"/>
        <v>6.4831596988772805E-5</v>
      </c>
      <c r="AY8" s="28">
        <f t="shared" si="2"/>
        <v>6.2437142257795359E-5</v>
      </c>
      <c r="AZ8" s="28">
        <f t="shared" si="2"/>
        <v>6.0131123007740791E-5</v>
      </c>
      <c r="BA8" s="28">
        <f t="shared" si="3"/>
        <v>5.7910273010943516E-5</v>
      </c>
      <c r="BB8" s="28">
        <f t="shared" si="3"/>
        <v>5.5771446672803764E-5</v>
      </c>
      <c r="BC8" s="28">
        <f t="shared" si="3"/>
        <v>5.3711614576391312E-5</v>
      </c>
      <c r="BD8" s="28">
        <f t="shared" si="3"/>
        <v>5.1727859191603411E-5</v>
      </c>
      <c r="BE8" s="28">
        <f t="shared" si="3"/>
        <v>4.9817370742797818E-5</v>
      </c>
      <c r="BF8" s="28">
        <f t="shared" si="3"/>
        <v>4.7977443229048514E-5</v>
      </c>
      <c r="BG8" s="28">
        <f t="shared" si="3"/>
        <v>4.6205470591387109E-5</v>
      </c>
      <c r="BH8" s="28">
        <f t="shared" si="3"/>
        <v>4.4498943021601257E-5</v>
      </c>
      <c r="BI8" s="28">
        <f t="shared" si="3"/>
        <v>4.2855443407361909E-5</v>
      </c>
      <c r="BJ8" s="28">
        <f t="shared" si="3"/>
        <v>4.1272643908644267E-5</v>
      </c>
      <c r="BK8" s="28">
        <f t="shared" si="3"/>
        <v>3.9748302660593337E-5</v>
      </c>
      <c r="BL8" s="28">
        <f t="shared" si="3"/>
        <v>3.8280260598164073E-5</v>
      </c>
      <c r="BM8" s="28">
        <f t="shared" si="3"/>
        <v>3.6866438398038469E-5</v>
      </c>
      <c r="BN8" s="28">
        <f t="shared" si="3"/>
        <v>3.5504833533488255E-5</v>
      </c>
      <c r="BO8" s="28">
        <f t="shared" si="3"/>
        <v>3.4193517438011698E-5</v>
      </c>
      <c r="BP8" s="28">
        <f t="shared" si="3"/>
        <v>3.2930632773726942E-5</v>
      </c>
      <c r="BQ8" s="28">
        <f t="shared" si="4"/>
        <v>3.1714390800653497E-5</v>
      </c>
      <c r="BR8" s="28">
        <f t="shared" si="4"/>
        <v>3.0543068843154182E-5</v>
      </c>
      <c r="BS8" s="28">
        <f t="shared" si="4"/>
        <v>2.9415007849951665E-5</v>
      </c>
      <c r="BT8" s="28">
        <f t="shared" si="4"/>
        <v>2.832861004426052E-5</v>
      </c>
      <c r="BU8" s="28">
        <f t="shared" si="4"/>
        <v>2.7282336660708955E-5</v>
      </c>
      <c r="BV8" s="28">
        <f t="shared" si="4"/>
        <v>2.6274705765843496E-5</v>
      </c>
      <c r="BW8" s="28">
        <f t="shared" si="4"/>
        <v>2.530429015913001E-5</v>
      </c>
      <c r="BX8" s="28">
        <f t="shared" si="4"/>
        <v>2.4369715351478001E-5</v>
      </c>
      <c r="BY8" s="28">
        <f t="shared" si="4"/>
        <v>2.3469657618425005E-5</v>
      </c>
      <c r="BZ8" s="28">
        <f t="shared" si="4"/>
        <v>2.260284212522359E-5</v>
      </c>
      <c r="CA8" s="28">
        <f t="shared" si="4"/>
        <v>2.1768041121175355E-5</v>
      </c>
      <c r="CB8" s="28">
        <f t="shared" si="4"/>
        <v>2.0964072200654453E-5</v>
      </c>
      <c r="CC8" s="28">
        <f t="shared" si="4"/>
        <v>2.018979662835743E-5</v>
      </c>
      <c r="CD8" s="28">
        <f t="shared" si="4"/>
        <v>1.9444117726407621E-5</v>
      </c>
      <c r="CE8" s="28">
        <f t="shared" si="4"/>
        <v>1.8725979321028776E-5</v>
      </c>
      <c r="CF8" s="28">
        <f t="shared" si="4"/>
        <v>1.8034364246589285E-5</v>
      </c>
      <c r="CG8" s="28">
        <f t="shared" si="5"/>
        <v>1.7368292904896186E-5</v>
      </c>
      <c r="CH8" s="28">
        <f t="shared" si="5"/>
        <v>1.672682187770041E-5</v>
      </c>
      <c r="CI8" s="28">
        <f t="shared" si="5"/>
        <v>1.6109042590446192E-5</v>
      </c>
      <c r="CJ8" s="28">
        <f t="shared" si="5"/>
        <v>1.5514080025373319E-5</v>
      </c>
      <c r="CK8" s="28">
        <f t="shared" si="5"/>
        <v>1.4941091482148772E-5</v>
      </c>
      <c r="CL8" s="28">
        <f t="shared" si="5"/>
        <v>1.4389265384272557E-5</v>
      </c>
      <c r="CM8" s="28">
        <f t="shared" si="5"/>
        <v>1.3857820129567075E-5</v>
      </c>
      <c r="CN8" s="28">
        <f t="shared" si="5"/>
        <v>1.3346002983121915E-5</v>
      </c>
      <c r="CO8" s="28">
        <f t="shared" si="5"/>
        <v>1.2853089011125985E-5</v>
      </c>
      <c r="CP8" s="28">
        <f t="shared" si="5"/>
        <v>1.2378380054076933E-5</v>
      </c>
      <c r="CQ8" s="28">
        <f t="shared" si="5"/>
        <v>1.1921203737913471E-5</v>
      </c>
      <c r="CR8" s="28">
        <f t="shared" si="5"/>
        <v>1.1480912521669986E-5</v>
      </c>
      <c r="CS8" s="28">
        <f t="shared" si="5"/>
        <v>1.1056882780304672E-5</v>
      </c>
      <c r="CT8" s="28">
        <f t="shared" si="5"/>
        <v>1.0648513921401664E-5</v>
      </c>
      <c r="CU8" s="28">
        <f t="shared" si="5"/>
        <v>1.0255227534496931E-5</v>
      </c>
      <c r="CV8" s="28">
        <f t="shared" si="5"/>
        <v>9.8764665718218966E-6</v>
      </c>
      <c r="CW8" s="28">
        <f t="shared" si="6"/>
        <v>9.5116945593056105E-6</v>
      </c>
      <c r="CX8" s="28">
        <f t="shared" si="6"/>
        <v>9.1603948367168566E-6</v>
      </c>
      <c r="CY8" s="28">
        <f t="shared" si="6"/>
        <v>8.8220698258707337E-6</v>
      </c>
      <c r="CZ8" s="28">
        <f t="shared" si="6"/>
        <v>8.4962403258627714E-6</v>
      </c>
      <c r="DA8" s="28">
        <f t="shared" si="6"/>
        <v>8.1824448343325151E-6</v>
      </c>
      <c r="DB8" s="28">
        <f t="shared" si="6"/>
        <v>7.8802388937951817E-6</v>
      </c>
      <c r="DC8" s="28">
        <f t="shared" si="6"/>
        <v>7.5891944621155494E-6</v>
      </c>
      <c r="DD8" s="28">
        <f t="shared" si="6"/>
        <v>7.3088993062324185E-6</v>
      </c>
      <c r="DE8" s="28">
        <f t="shared" si="6"/>
        <v>7.0389564182749197E-6</v>
      </c>
      <c r="DF8" s="28">
        <f t="shared" si="6"/>
        <v>6.7789834532436683E-6</v>
      </c>
      <c r="DG8" s="28">
        <f t="shared" si="6"/>
        <v>6.5286121874602751E-6</v>
      </c>
      <c r="DH8" s="28">
        <f t="shared" si="6"/>
        <v>6.2874879970182645E-6</v>
      </c>
      <c r="DI8" s="28">
        <f t="shared" si="6"/>
        <v>6.0552693554964132E-6</v>
      </c>
      <c r="DJ8" s="28">
        <f t="shared" si="6"/>
        <v>5.8316273502235622E-6</v>
      </c>
      <c r="DK8" s="28">
        <f t="shared" si="6"/>
        <v>5.6162452164091036E-6</v>
      </c>
      <c r="DL8" s="28">
        <f t="shared" si="6"/>
        <v>5.4088178884799605E-6</v>
      </c>
      <c r="DM8" s="28">
        <f t="shared" si="6"/>
        <v>5.2090515679879775E-6</v>
      </c>
      <c r="DN8" s="28">
        <f t="shared" si="6"/>
        <v>5.0166633074761432E-6</v>
      </c>
      <c r="DO8" s="28">
        <f t="shared" si="6"/>
        <v>4.8313806097140101E-6</v>
      </c>
      <c r="DP8" s="28">
        <f t="shared" si="6"/>
        <v>4.6529410417347452E-6</v>
      </c>
      <c r="DQ8" s="28">
        <f t="shared" si="6"/>
        <v>4.4810918631271252E-6</v>
      </c>
      <c r="DR8" s="28">
        <f t="shared" si="6"/>
        <v>4.3155896680559872E-6</v>
      </c>
      <c r="DS8" s="28">
        <f t="shared" si="6"/>
        <v>4.1562000405041077E-6</v>
      </c>
      <c r="DT8" s="28">
        <f t="shared" si="6"/>
        <v>4.0026972222471838E-6</v>
      </c>
      <c r="DU8" s="28">
        <f t="shared" si="6"/>
        <v>3.8548637930916477E-6</v>
      </c>
      <c r="DV8" s="28">
        <f t="shared" si="6"/>
        <v>3.7124903629223918E-6</v>
      </c>
      <c r="DW8" s="28">
        <f t="shared" si="6"/>
        <v>3.5753752751242812E-6</v>
      </c>
      <c r="DX8" s="28">
        <f t="shared" si="6"/>
        <v>3.443324320957225E-6</v>
      </c>
      <c r="DY8" s="28">
        <f t="shared" si="6"/>
        <v>3.3161504644805264E-6</v>
      </c>
      <c r="DZ8" s="28">
        <f t="shared" si="6"/>
        <v>3.1936735776365408E-6</v>
      </c>
      <c r="EA8" s="28">
        <f t="shared" si="6"/>
        <v>3.0757201851187933E-6</v>
      </c>
      <c r="EB8" s="28">
        <f t="shared" si="6"/>
        <v>2.9621232186628195E-6</v>
      </c>
      <c r="EC8" s="28">
        <f t="shared" si="6"/>
        <v>2.8527217804120604E-6</v>
      </c>
      <c r="ED8" s="28">
        <f t="shared" si="6"/>
        <v>2.747360915023337E-6</v>
      </c>
      <c r="EE8" s="28">
        <f t="shared" si="6"/>
        <v>2.6458913901893371E-6</v>
      </c>
      <c r="EF8" s="28">
        <f t="shared" si="6"/>
        <v>2.5481694852671353E-6</v>
      </c>
      <c r="EG8" s="28">
        <f t="shared" si="6"/>
        <v>2.4540567877133965E-6</v>
      </c>
      <c r="EH8" s="28">
        <f t="shared" si="6"/>
        <v>2.3634199970379294E-6</v>
      </c>
      <c r="EI8" s="28">
        <f t="shared" si="6"/>
        <v>2.2761307359979123E-6</v>
      </c>
      <c r="EJ8" s="28">
        <f t="shared" si="7"/>
        <v>2.19206536876537E-6</v>
      </c>
      <c r="EK8" s="28">
        <f t="shared" si="7"/>
        <v>2.1111048258103467E-6</v>
      </c>
      <c r="EL8" s="28">
        <f t="shared" si="7"/>
        <v>2.0331344352517731E-6</v>
      </c>
      <c r="EM8" s="28">
        <f t="shared" si="7"/>
        <v>1.9580437604370674E-6</v>
      </c>
      <c r="EN8" s="28">
        <f t="shared" si="7"/>
        <v>1.8857264435205783E-6</v>
      </c>
      <c r="EO8" s="28">
        <f t="shared" si="7"/>
        <v>1.8160800548191051E-6</v>
      </c>
      <c r="EP8" s="28">
        <f t="shared" si="7"/>
        <v>1.7490059477313492E-6</v>
      </c>
      <c r="EQ8" s="28">
        <f t="shared" si="7"/>
        <v>1.684409119015585E-6</v>
      </c>
      <c r="ER8" s="28">
        <f t="shared" si="7"/>
        <v>1.6221980742278579E-6</v>
      </c>
      <c r="ES8" s="28">
        <f t="shared" si="7"/>
        <v>1.5622846981299336E-6</v>
      </c>
      <c r="ET8" s="28">
        <f t="shared" si="7"/>
        <v>1.5045841298835783E-6</v>
      </c>
      <c r="EU8" s="28">
        <f t="shared" si="7"/>
        <v>1.4490146428543261E-6</v>
      </c>
      <c r="EV8" s="28">
        <f t="shared" si="7"/>
        <v>1.3954975288545124E-6</v>
      </c>
      <c r="EW8" s="28">
        <f t="shared" si="7"/>
        <v>1.3439569866616111E-6</v>
      </c>
      <c r="EX8" s="28">
        <f t="shared" si="7"/>
        <v>1.2943200146539747E-6</v>
      </c>
      <c r="EY8" s="28">
        <f t="shared" si="7"/>
        <v>1.2465163074119071E-6</v>
      </c>
      <c r="EZ8" s="28">
        <f t="shared" si="7"/>
        <v>1.2004781561376142E-6</v>
      </c>
      <c r="FA8" s="28">
        <f t="shared" si="7"/>
        <v>1.1561403527530014E-6</v>
      </c>
      <c r="FB8" s="28">
        <f t="shared" si="7"/>
        <v>1.1134400975394381E-6</v>
      </c>
      <c r="FC8" s="28">
        <f t="shared" si="7"/>
        <v>1.0723169101887567E-6</v>
      </c>
      <c r="FD8" s="28">
        <f t="shared" si="7"/>
        <v>1.032712544139385E-6</v>
      </c>
      <c r="FE8" s="28">
        <f t="shared" si="7"/>
        <v>9.9457090407640141E-7</v>
      </c>
      <c r="FF8" s="28">
        <f t="shared" si="7"/>
        <v>9.5783796647853871E-7</v>
      </c>
      <c r="FG8" s="28">
        <f t="shared" si="7"/>
        <v>9.2246170309971859E-7</v>
      </c>
      <c r="FH8" s="28">
        <f t="shared" si="7"/>
        <v>8.8839200727662884E-7</v>
      </c>
    </row>
    <row r="9" spans="1:164" ht="15">
      <c r="A9" s="80">
        <v>3</v>
      </c>
      <c r="B9" s="79">
        <v>-8.5708610727473999</v>
      </c>
      <c r="C9" s="79">
        <v>-3.7525680609904216E-2</v>
      </c>
      <c r="D9" s="79"/>
      <c r="E9" s="28">
        <f t="shared" si="0"/>
        <v>2.7586353121502498E-4</v>
      </c>
      <c r="F9" s="28">
        <f t="shared" si="0"/>
        <v>2.6570338980634611E-4</v>
      </c>
      <c r="G9" s="28">
        <f t="shared" si="0"/>
        <v>2.5591744963039198E-4</v>
      </c>
      <c r="H9" s="28">
        <f t="shared" si="0"/>
        <v>2.4649192873699594E-4</v>
      </c>
      <c r="I9" s="28">
        <f t="shared" si="0"/>
        <v>2.3741355276959164E-4</v>
      </c>
      <c r="J9" s="28">
        <f t="shared" si="0"/>
        <v>2.286695362703766E-4</v>
      </c>
      <c r="K9" s="28">
        <f t="shared" si="0"/>
        <v>2.2024756467401826E-4</v>
      </c>
      <c r="L9" s="28">
        <f t="shared" si="0"/>
        <v>2.1213577696453363E-4</v>
      </c>
      <c r="M9" s="28">
        <f t="shared" si="0"/>
        <v>2.0432274897092171E-4</v>
      </c>
      <c r="N9" s="28">
        <f t="shared" si="0"/>
        <v>1.9679747727802677E-4</v>
      </c>
      <c r="O9" s="28">
        <f t="shared" si="0"/>
        <v>1.8954936372996413E-4</v>
      </c>
      <c r="P9" s="28">
        <f t="shared" si="0"/>
        <v>1.8256820050429506E-4</v>
      </c>
      <c r="Q9" s="28">
        <f t="shared" si="0"/>
        <v>1.7584415573592094E-4</v>
      </c>
      <c r="R9" s="28">
        <f t="shared" si="0"/>
        <v>1.6936775967045436E-4</v>
      </c>
      <c r="S9" s="28">
        <f t="shared" si="0"/>
        <v>1.6312989132756861E-4</v>
      </c>
      <c r="T9" s="28">
        <f t="shared" si="0"/>
        <v>1.5712176565553615E-4</v>
      </c>
      <c r="U9" s="28">
        <f t="shared" si="1"/>
        <v>1.5133492115887364E-4</v>
      </c>
      <c r="V9" s="28">
        <f t="shared" si="1"/>
        <v>1.4576120798166187E-4</v>
      </c>
      <c r="W9" s="28">
        <f t="shared" si="1"/>
        <v>1.4039277642976096E-4</v>
      </c>
      <c r="X9" s="28">
        <f t="shared" si="1"/>
        <v>1.3522206591575861E-4</v>
      </c>
      <c r="Y9" s="28">
        <f t="shared" si="1"/>
        <v>1.3024179431107548E-4</v>
      </c>
      <c r="Z9" s="28">
        <f t="shared" si="1"/>
        <v>1.2544494769023979E-4</v>
      </c>
      <c r="AA9" s="28">
        <f t="shared" si="1"/>
        <v>1.2082477045288089E-4</v>
      </c>
      <c r="AB9" s="28">
        <f t="shared" si="1"/>
        <v>1.1637475580953329E-4</v>
      </c>
      <c r="AC9" s="28">
        <f t="shared" si="1"/>
        <v>1.120886366178533E-4</v>
      </c>
      <c r="AD9" s="28">
        <f t="shared" si="1"/>
        <v>1.0796037655633874E-4</v>
      </c>
      <c r="AE9" s="28">
        <f t="shared" si="1"/>
        <v>1.0398416162312367E-4</v>
      </c>
      <c r="AF9" s="28">
        <f t="shared" si="1"/>
        <v>1.0015439194787685E-4</v>
      </c>
      <c r="AG9" s="28">
        <f t="shared" si="1"/>
        <v>9.6465673905267899E-5</v>
      </c>
      <c r="AH9" s="28">
        <f t="shared" si="1"/>
        <v>9.2912812518899745E-5</v>
      </c>
      <c r="AI9" s="28">
        <f t="shared" si="1"/>
        <v>8.9490804145004802E-5</v>
      </c>
      <c r="AJ9" s="28">
        <f t="shared" si="1"/>
        <v>8.6194829425602983E-5</v>
      </c>
      <c r="AK9" s="28">
        <f t="shared" si="2"/>
        <v>8.3020246501198862E-5</v>
      </c>
      <c r="AL9" s="28">
        <f t="shared" si="2"/>
        <v>7.9962584473454841E-5</v>
      </c>
      <c r="AM9" s="28">
        <f t="shared" si="2"/>
        <v>7.7017537108638515E-5</v>
      </c>
      <c r="AN9" s="28">
        <f t="shared" si="2"/>
        <v>7.4180956772972587E-5</v>
      </c>
      <c r="AO9" s="28">
        <f t="shared" si="2"/>
        <v>7.1448848591347715E-5</v>
      </c>
      <c r="AP9" s="28">
        <f t="shared" si="2"/>
        <v>6.8817364821173165E-5</v>
      </c>
      <c r="AQ9" s="28">
        <f t="shared" si="2"/>
        <v>6.6282799433438976E-5</v>
      </c>
      <c r="AR9" s="28">
        <f t="shared" si="2"/>
        <v>6.384158289335953E-5</v>
      </c>
      <c r="AS9" s="28">
        <f t="shared" si="2"/>
        <v>6.1490277133248718E-5</v>
      </c>
      <c r="AT9" s="28">
        <f t="shared" si="2"/>
        <v>5.9225570710544032E-5</v>
      </c>
      <c r="AU9" s="28">
        <f t="shared" si="2"/>
        <v>5.7044274144163979E-5</v>
      </c>
      <c r="AV9" s="28">
        <f t="shared" si="2"/>
        <v>5.4943315422627157E-5</v>
      </c>
      <c r="AW9" s="28">
        <f t="shared" si="2"/>
        <v>5.2919735677610342E-5</v>
      </c>
      <c r="AX9" s="28">
        <f t="shared" si="2"/>
        <v>5.097068501684971E-5</v>
      </c>
      <c r="AY9" s="28">
        <f t="shared" si="2"/>
        <v>4.9093418510517765E-5</v>
      </c>
      <c r="AZ9" s="28">
        <f t="shared" si="2"/>
        <v>4.7285292325424011E-5</v>
      </c>
      <c r="BA9" s="28">
        <f t="shared" si="3"/>
        <v>4.5543760001593459E-5</v>
      </c>
      <c r="BB9" s="28">
        <f t="shared" si="3"/>
        <v>4.3866368865979953E-5</v>
      </c>
      <c r="BC9" s="28">
        <f t="shared" si="3"/>
        <v>4.225075657826437E-5</v>
      </c>
      <c r="BD9" s="28">
        <f t="shared" si="3"/>
        <v>4.0694647803871011E-5</v>
      </c>
      <c r="BE9" s="28">
        <f t="shared" si="3"/>
        <v>3.9195851009518971E-5</v>
      </c>
      <c r="BF9" s="28">
        <f t="shared" si="3"/>
        <v>3.7752255376793619E-5</v>
      </c>
      <c r="BG9" s="28">
        <f t="shared" si="3"/>
        <v>3.6361827829392282E-5</v>
      </c>
      <c r="BH9" s="28">
        <f t="shared" si="3"/>
        <v>3.502261016985801E-5</v>
      </c>
      <c r="BI9" s="28">
        <f t="shared" si="3"/>
        <v>3.3732716321767475E-5</v>
      </c>
      <c r="BJ9" s="28">
        <f t="shared" si="3"/>
        <v>3.2490329673490779E-5</v>
      </c>
      <c r="BK9" s="28">
        <f t="shared" si="3"/>
        <v>3.1293700519780929E-5</v>
      </c>
      <c r="BL9" s="28">
        <f t="shared" si="3"/>
        <v>3.0141143597590316E-5</v>
      </c>
      <c r="BM9" s="28">
        <f t="shared" si="3"/>
        <v>2.9031035712644434E-5</v>
      </c>
      <c r="BN9" s="28">
        <f t="shared" si="3"/>
        <v>2.7961813453429055E-5</v>
      </c>
      <c r="BO9" s="28">
        <f t="shared" si="3"/>
        <v>2.6931970989372084E-5</v>
      </c>
      <c r="BP9" s="28">
        <f t="shared" si="3"/>
        <v>2.5940057950119501E-5</v>
      </c>
      <c r="BQ9" s="28">
        <f t="shared" si="4"/>
        <v>2.4984677382917566E-5</v>
      </c>
      <c r="BR9" s="28">
        <f t="shared" si="4"/>
        <v>2.4064483785226003E-5</v>
      </c>
      <c r="BS9" s="28">
        <f t="shared" si="4"/>
        <v>2.3178181209789965E-5</v>
      </c>
      <c r="BT9" s="28">
        <f t="shared" si="4"/>
        <v>2.2324521439503435E-5</v>
      </c>
      <c r="BU9" s="28">
        <f t="shared" si="4"/>
        <v>2.150230222949256E-5</v>
      </c>
      <c r="BV9" s="28">
        <f t="shared" si="4"/>
        <v>2.0710365613943658E-5</v>
      </c>
      <c r="BW9" s="28">
        <f t="shared" si="4"/>
        <v>1.9947596275291591E-5</v>
      </c>
      <c r="BX9" s="28">
        <f t="shared" si="4"/>
        <v>1.9212919973471123E-5</v>
      </c>
      <c r="BY9" s="28">
        <f t="shared" si="4"/>
        <v>1.8505302033019465E-5</v>
      </c>
      <c r="BZ9" s="28">
        <f t="shared" si="4"/>
        <v>1.7823745885899606E-5</v>
      </c>
      <c r="CA9" s="28">
        <f t="shared" si="4"/>
        <v>1.7167291667991635E-5</v>
      </c>
      <c r="CB9" s="28">
        <f t="shared" si="4"/>
        <v>1.6535014867275756E-5</v>
      </c>
      <c r="CC9" s="28">
        <f t="shared" si="4"/>
        <v>1.592602502180328E-5</v>
      </c>
      <c r="CD9" s="28">
        <f t="shared" si="4"/>
        <v>1.5339464465621773E-5</v>
      </c>
      <c r="CE9" s="28">
        <f t="shared" si="4"/>
        <v>1.4774507120888027E-5</v>
      </c>
      <c r="CF9" s="28">
        <f t="shared" si="4"/>
        <v>1.4230357334467909E-5</v>
      </c>
      <c r="CG9" s="28">
        <f t="shared" si="5"/>
        <v>1.3706248757384814E-5</v>
      </c>
      <c r="CH9" s="28">
        <f t="shared" si="5"/>
        <v>1.3201443265538169E-5</v>
      </c>
      <c r="CI9" s="28">
        <f t="shared" si="5"/>
        <v>1.2715229920172227E-5</v>
      </c>
      <c r="CJ9" s="28">
        <f t="shared" si="5"/>
        <v>1.2246923966631317E-5</v>
      </c>
      <c r="CK9" s="28">
        <f t="shared" si="5"/>
        <v>1.1795865869991068E-5</v>
      </c>
      <c r="CL9" s="28">
        <f t="shared" si="5"/>
        <v>1.1361420386207634E-5</v>
      </c>
      <c r="CM9" s="28">
        <f t="shared" si="5"/>
        <v>1.0942975667476997E-5</v>
      </c>
      <c r="CN9" s="28">
        <f t="shared" si="5"/>
        <v>1.0539942400543875E-5</v>
      </c>
      <c r="CO9" s="28">
        <f t="shared" si="5"/>
        <v>1.0151752976747292E-5</v>
      </c>
      <c r="CP9" s="28">
        <f t="shared" si="5"/>
        <v>9.7778606926333292E-6</v>
      </c>
      <c r="CQ9" s="28">
        <f t="shared" si="5"/>
        <v>9.4177389800098425E-6</v>
      </c>
      <c r="CR9" s="28">
        <f t="shared" si="5"/>
        <v>9.0708806643583254E-6</v>
      </c>
      <c r="CS9" s="28">
        <f t="shared" si="5"/>
        <v>8.736797250558713E-6</v>
      </c>
      <c r="CT9" s="28">
        <f t="shared" si="5"/>
        <v>8.4150182349212921E-6</v>
      </c>
      <c r="CU9" s="28">
        <f t="shared" si="5"/>
        <v>8.1050904425565756E-6</v>
      </c>
      <c r="CV9" s="28">
        <f t="shared" si="5"/>
        <v>7.8065773891500391E-6</v>
      </c>
      <c r="CW9" s="28">
        <f t="shared" si="6"/>
        <v>7.5190586662430378E-6</v>
      </c>
      <c r="CX9" s="28">
        <f t="shared" si="6"/>
        <v>7.2421293491538882E-6</v>
      </c>
      <c r="CY9" s="28">
        <f t="shared" si="6"/>
        <v>6.9753994267054213E-6</v>
      </c>
      <c r="CZ9" s="28">
        <f t="shared" si="6"/>
        <v>6.7184932519559092E-6</v>
      </c>
      <c r="DA9" s="28">
        <f t="shared" si="6"/>
        <v>6.4710490131597337E-6</v>
      </c>
      <c r="DB9" s="28">
        <f t="shared" si="6"/>
        <v>6.232718224212699E-6</v>
      </c>
      <c r="DC9" s="28">
        <f t="shared" si="6"/>
        <v>6.0031652338643971E-6</v>
      </c>
      <c r="DD9" s="28">
        <f t="shared" si="6"/>
        <v>5.7820667530065358E-6</v>
      </c>
      <c r="DE9" s="28">
        <f t="shared" si="6"/>
        <v>5.569111399371286E-6</v>
      </c>
      <c r="DF9" s="28">
        <f t="shared" si="6"/>
        <v>5.3639992589985386E-6</v>
      </c>
      <c r="DG9" s="28">
        <f t="shared" si="6"/>
        <v>5.166441463854555E-6</v>
      </c>
      <c r="DH9" s="28">
        <f t="shared" si="6"/>
        <v>4.9761597850069567E-6</v>
      </c>
      <c r="DI9" s="28">
        <f t="shared" si="6"/>
        <v>4.7928862407832238E-6</v>
      </c>
      <c r="DJ9" s="28">
        <f t="shared" si="6"/>
        <v>4.6163627193609245E-6</v>
      </c>
      <c r="DK9" s="28">
        <f t="shared" si="6"/>
        <v>4.4463406152579306E-6</v>
      </c>
      <c r="DL9" s="28">
        <f t="shared" si="6"/>
        <v>4.2825804792109581E-6</v>
      </c>
      <c r="DM9" s="28">
        <f t="shared" si="6"/>
        <v>4.124851680949054E-6</v>
      </c>
      <c r="DN9" s="28">
        <f t="shared" si="6"/>
        <v>3.9729320843873664E-6</v>
      </c>
      <c r="DO9" s="28">
        <f t="shared" si="6"/>
        <v>3.8266077347835481E-6</v>
      </c>
      <c r="DP9" s="28">
        <f t="shared" si="6"/>
        <v>3.6856725574162985E-6</v>
      </c>
      <c r="DQ9" s="28">
        <f t="shared" si="6"/>
        <v>3.5499280673617275E-6</v>
      </c>
      <c r="DR9" s="28">
        <f t="shared" si="6"/>
        <v>3.4191830899586861E-6</v>
      </c>
      <c r="DS9" s="28">
        <f t="shared" si="6"/>
        <v>3.2932534915694525E-6</v>
      </c>
      <c r="DT9" s="28">
        <f t="shared" si="6"/>
        <v>3.1719619202566415E-6</v>
      </c>
      <c r="DU9" s="28">
        <f t="shared" si="6"/>
        <v>3.0551375560110085E-6</v>
      </c>
      <c r="DV9" s="28">
        <f t="shared" si="6"/>
        <v>2.9426158701784544E-6</v>
      </c>
      <c r="DW9" s="28">
        <f t="shared" si="6"/>
        <v>2.8342383937474288E-6</v>
      </c>
      <c r="DX9" s="28">
        <f t="shared" si="6"/>
        <v>2.7298524941703834E-6</v>
      </c>
      <c r="DY9" s="28">
        <f t="shared" si="6"/>
        <v>2.6293111604049366E-6</v>
      </c>
      <c r="DZ9" s="28">
        <f t="shared" si="6"/>
        <v>2.5324727958720433E-6</v>
      </c>
      <c r="EA9" s="28">
        <f t="shared" si="6"/>
        <v>2.439201019039619E-6</v>
      </c>
      <c r="EB9" s="28">
        <f t="shared" si="6"/>
        <v>2.3493644713506893E-6</v>
      </c>
      <c r="EC9" s="28">
        <f t="shared" si="6"/>
        <v>2.2628366322256132E-6</v>
      </c>
      <c r="ED9" s="28">
        <f t="shared" si="6"/>
        <v>2.179495640877864E-6</v>
      </c>
      <c r="EE9" s="28">
        <f t="shared" si="6"/>
        <v>2.0992241246923597E-6</v>
      </c>
      <c r="EF9" s="28">
        <f t="shared" si="6"/>
        <v>2.0219090339246751E-6</v>
      </c>
      <c r="EG9" s="28">
        <f t="shared" si="6"/>
        <v>1.9474414824883506E-6</v>
      </c>
      <c r="EH9" s="28">
        <f t="shared" si="6"/>
        <v>1.875716594606069E-6</v>
      </c>
      <c r="EI9" s="28">
        <f t="shared" si="6"/>
        <v>1.8066333571086567E-6</v>
      </c>
      <c r="EJ9" s="28">
        <f t="shared" si="7"/>
        <v>1.7400944771740245E-6</v>
      </c>
      <c r="EK9" s="28">
        <f t="shared" si="7"/>
        <v>1.6760062453056059E-6</v>
      </c>
      <c r="EL9" s="28">
        <f t="shared" si="7"/>
        <v>1.6142784033573342E-6</v>
      </c>
      <c r="EM9" s="28">
        <f t="shared" si="7"/>
        <v>1.5548240174193007E-6</v>
      </c>
      <c r="EN9" s="28">
        <f t="shared" si="7"/>
        <v>1.4975593553850973E-6</v>
      </c>
      <c r="EO9" s="28">
        <f t="shared" si="7"/>
        <v>1.4424037690283705E-6</v>
      </c>
      <c r="EP9" s="28">
        <f t="shared" si="7"/>
        <v>1.3892795804225318E-6</v>
      </c>
      <c r="EQ9" s="28">
        <f t="shared" si="7"/>
        <v>1.3381119725436901E-6</v>
      </c>
      <c r="ER9" s="28">
        <f t="shared" si="7"/>
        <v>1.2888288839026895E-6</v>
      </c>
      <c r="ES9" s="28">
        <f t="shared" si="7"/>
        <v>1.2413609070578861E-6</v>
      </c>
      <c r="ET9" s="28">
        <f t="shared" si="7"/>
        <v>1.1956411908657386E-6</v>
      </c>
      <c r="EU9" s="28">
        <f t="shared" si="7"/>
        <v>1.151605346331552E-6</v>
      </c>
      <c r="EV9" s="28">
        <f t="shared" si="7"/>
        <v>1.1091913559277293E-6</v>
      </c>
      <c r="EW9" s="28">
        <f t="shared" si="7"/>
        <v>1.0683394862519011E-6</v>
      </c>
      <c r="EX9" s="28">
        <f t="shared" si="7"/>
        <v>1.0289922039018682E-6</v>
      </c>
      <c r="EY9" s="28">
        <f t="shared" si="7"/>
        <v>9.9109409444889537E-7</v>
      </c>
      <c r="EZ9" s="28">
        <f t="shared" si="7"/>
        <v>9.5459178439523911E-7</v>
      </c>
      <c r="FA9" s="28">
        <f t="shared" si="7"/>
        <v>9.1943386600602321E-7</v>
      </c>
      <c r="FB9" s="28">
        <f t="shared" si="7"/>
        <v>8.855708249095628E-7</v>
      </c>
      <c r="FC9" s="28">
        <f t="shared" si="7"/>
        <v>8.5295497036419214E-7</v>
      </c>
      <c r="FD9" s="28">
        <f t="shared" si="7"/>
        <v>8.21540368093402E-7</v>
      </c>
      <c r="FE9" s="28">
        <f t="shared" si="7"/>
        <v>7.9128277559466555E-7</v>
      </c>
      <c r="FF9" s="28">
        <f t="shared" si="7"/>
        <v>7.6213957983086285E-7</v>
      </c>
      <c r="FG9" s="28">
        <f t="shared" si="7"/>
        <v>7.3406973721655605E-7</v>
      </c>
      <c r="FH9" s="28">
        <f t="shared" si="7"/>
        <v>7.0703371581458775E-7</v>
      </c>
    </row>
    <row r="10" spans="1:164" ht="15">
      <c r="A10" s="80">
        <v>4</v>
      </c>
      <c r="B10" s="79">
        <v>-8.6161733335423438</v>
      </c>
      <c r="C10" s="79">
        <v>-3.7383678857268621E-2</v>
      </c>
      <c r="D10" s="79"/>
      <c r="E10" s="28">
        <f t="shared" si="0"/>
        <v>2.6326839180881178E-4</v>
      </c>
      <c r="F10" s="28">
        <f t="shared" si="0"/>
        <v>2.5360814362598833E-4</v>
      </c>
      <c r="G10" s="28">
        <f t="shared" si="0"/>
        <v>2.4430236410654136E-4</v>
      </c>
      <c r="H10" s="28">
        <f t="shared" si="0"/>
        <v>2.3533804654185075E-4</v>
      </c>
      <c r="I10" s="28">
        <f t="shared" si="0"/>
        <v>2.2670266148542469E-4</v>
      </c>
      <c r="J10" s="28">
        <f t="shared" si="0"/>
        <v>2.183841392404671E-4</v>
      </c>
      <c r="K10" s="28">
        <f t="shared" si="0"/>
        <v>2.1037085299003438E-4</v>
      </c>
      <c r="L10" s="28">
        <f t="shared" si="0"/>
        <v>2.026516025462066E-4</v>
      </c>
      <c r="M10" s="28">
        <f t="shared" si="0"/>
        <v>1.952155986955623E-4</v>
      </c>
      <c r="N10" s="28">
        <f t="shared" si="0"/>
        <v>1.8805244811906992E-4</v>
      </c>
      <c r="O10" s="28">
        <f t="shared" si="0"/>
        <v>1.8115213886532174E-4</v>
      </c>
      <c r="P10" s="28">
        <f t="shared" si="0"/>
        <v>1.7450502635680932E-4</v>
      </c>
      <c r="Q10" s="28">
        <f t="shared" si="0"/>
        <v>1.6810181990967507E-4</v>
      </c>
      <c r="R10" s="28">
        <f t="shared" si="0"/>
        <v>1.6193356974810214E-4</v>
      </c>
      <c r="S10" s="28">
        <f t="shared" si="0"/>
        <v>1.5599165449519458E-4</v>
      </c>
      <c r="T10" s="28">
        <f t="shared" si="0"/>
        <v>1.5026776912285906E-4</v>
      </c>
      <c r="U10" s="28">
        <f t="shared" si="1"/>
        <v>1.4475391334384775E-4</v>
      </c>
      <c r="V10" s="28">
        <f t="shared" si="1"/>
        <v>1.3944238042974086E-4</v>
      </c>
      <c r="W10" s="28">
        <f t="shared" si="1"/>
        <v>1.343257464392345E-4</v>
      </c>
      <c r="X10" s="28">
        <f t="shared" si="1"/>
        <v>1.293968598416806E-4</v>
      </c>
      <c r="Y10" s="28">
        <f t="shared" si="1"/>
        <v>1.2464883152137841E-4</v>
      </c>
      <c r="Z10" s="28">
        <f t="shared" si="1"/>
        <v>1.2007502514864124E-4</v>
      </c>
      <c r="AA10" s="28">
        <f t="shared" si="1"/>
        <v>1.1566904790418338E-4</v>
      </c>
      <c r="AB10" s="28">
        <f t="shared" si="1"/>
        <v>1.1142474154386358E-4</v>
      </c>
      <c r="AC10" s="28">
        <f t="shared" si="1"/>
        <v>1.0733617379129298E-4</v>
      </c>
      <c r="AD10" s="28">
        <f t="shared" si="1"/>
        <v>1.0339763004627871E-4</v>
      </c>
      <c r="AE10" s="28">
        <f t="shared" si="1"/>
        <v>9.9603605397515757E-5</v>
      </c>
      <c r="AF10" s="28">
        <f t="shared" si="1"/>
        <v>9.594879692835959E-5</v>
      </c>
      <c r="AG10" s="28">
        <f t="shared" si="1"/>
        <v>9.2428096304927374E-5</v>
      </c>
      <c r="AH10" s="28">
        <f t="shared" si="1"/>
        <v>8.9036582636169433E-5</v>
      </c>
      <c r="AI10" s="28">
        <f t="shared" si="1"/>
        <v>8.5769515595928418E-5</v>
      </c>
      <c r="AJ10" s="28">
        <f t="shared" si="1"/>
        <v>8.2622328797374496E-5</v>
      </c>
      <c r="AK10" s="28">
        <f t="shared" si="2"/>
        <v>7.9590623410557431E-5</v>
      </c>
      <c r="AL10" s="28">
        <f t="shared" si="2"/>
        <v>7.667016201415106E-5</v>
      </c>
      <c r="AM10" s="28">
        <f t="shared" si="2"/>
        <v>7.3856862672801133E-5</v>
      </c>
      <c r="AN10" s="28">
        <f t="shared" si="2"/>
        <v>7.1146793231794837E-5</v>
      </c>
      <c r="AO10" s="28">
        <f t="shared" si="2"/>
        <v>6.8536165821078991E-5</v>
      </c>
      <c r="AP10" s="28">
        <f t="shared" si="2"/>
        <v>6.6021331560946582E-5</v>
      </c>
      <c r="AQ10" s="28">
        <f t="shared" si="2"/>
        <v>6.3598775461989012E-5</v>
      </c>
      <c r="AR10" s="28">
        <f t="shared" si="2"/>
        <v>6.1265111512187373E-5</v>
      </c>
      <c r="AS10" s="28">
        <f t="shared" si="2"/>
        <v>5.9017077944276637E-5</v>
      </c>
      <c r="AT10" s="28">
        <f t="shared" si="2"/>
        <v>5.6851532676765952E-5</v>
      </c>
      <c r="AU10" s="28">
        <f t="shared" si="2"/>
        <v>5.47654489222441E-5</v>
      </c>
      <c r="AV10" s="28">
        <f t="shared" si="2"/>
        <v>5.2755910956832671E-5</v>
      </c>
      <c r="AW10" s="28">
        <f t="shared" si="2"/>
        <v>5.082011004487201E-5</v>
      </c>
      <c r="AX10" s="28">
        <f t="shared" si="2"/>
        <v>4.8955340513144917E-5</v>
      </c>
      <c r="AY10" s="28">
        <f t="shared" si="2"/>
        <v>4.7158995969151761E-5</v>
      </c>
      <c r="AZ10" s="28">
        <f t="shared" si="2"/>
        <v>4.542856565814962E-5</v>
      </c>
      <c r="BA10" s="28">
        <f t="shared" si="3"/>
        <v>4.3761630953864598E-5</v>
      </c>
      <c r="BB10" s="28">
        <f t="shared" si="3"/>
        <v>4.2155861977973013E-5</v>
      </c>
      <c r="BC10" s="28">
        <f t="shared" si="3"/>
        <v>4.060901434362506E-5</v>
      </c>
      <c r="BD10" s="28">
        <f t="shared" si="3"/>
        <v>3.9118926018460135E-5</v>
      </c>
      <c r="BE10" s="28">
        <f t="shared" si="3"/>
        <v>3.7683514302729932E-5</v>
      </c>
      <c r="BF10" s="28">
        <f t="shared" si="3"/>
        <v>3.6300772918303838E-5</v>
      </c>
      <c r="BG10" s="28">
        <f t="shared" si="3"/>
        <v>3.4968769204490008E-5</v>
      </c>
      <c r="BH10" s="28">
        <f t="shared" si="3"/>
        <v>3.3685641416751059E-5</v>
      </c>
      <c r="BI10" s="28">
        <f t="shared" si="3"/>
        <v>3.2449596124539421E-5</v>
      </c>
      <c r="BJ10" s="28">
        <f t="shared" si="3"/>
        <v>3.125890570461585E-5</v>
      </c>
      <c r="BK10" s="28">
        <f t="shared" si="3"/>
        <v>3.0111905926346445E-5</v>
      </c>
      <c r="BL10" s="28">
        <f t="shared" si="3"/>
        <v>2.9006993625603616E-5</v>
      </c>
      <c r="BM10" s="28">
        <f t="shared" si="3"/>
        <v>2.7942624464020391E-5</v>
      </c>
      <c r="BN10" s="28">
        <f t="shared" si="3"/>
        <v>2.6917310770465083E-5</v>
      </c>
      <c r="BO10" s="28">
        <f t="shared" si="3"/>
        <v>2.5929619461719921E-5</v>
      </c>
      <c r="BP10" s="28">
        <f t="shared" si="3"/>
        <v>2.4978170039457758E-5</v>
      </c>
      <c r="BQ10" s="28">
        <f t="shared" si="4"/>
        <v>2.4061632660716346E-5</v>
      </c>
      <c r="BR10" s="28">
        <f t="shared" si="4"/>
        <v>2.3178726279173772E-5</v>
      </c>
      <c r="BS10" s="28">
        <f t="shared" si="4"/>
        <v>2.2328216854627439E-5</v>
      </c>
      <c r="BT10" s="28">
        <f t="shared" si="4"/>
        <v>2.1508915628173211E-5</v>
      </c>
      <c r="BU10" s="28">
        <f t="shared" si="4"/>
        <v>2.0719677460674333E-5</v>
      </c>
      <c r="BV10" s="28">
        <f t="shared" si="4"/>
        <v>1.9959399232198187E-5</v>
      </c>
      <c r="BW10" s="28">
        <f t="shared" si="4"/>
        <v>1.9227018300182984E-5</v>
      </c>
      <c r="BX10" s="28">
        <f t="shared" si="4"/>
        <v>1.8521511014179808E-5</v>
      </c>
      <c r="BY10" s="28">
        <f t="shared" si="4"/>
        <v>1.7841891285094327E-5</v>
      </c>
      <c r="BZ10" s="28">
        <f t="shared" si="4"/>
        <v>1.7187209206927779E-5</v>
      </c>
      <c r="CA10" s="28">
        <f t="shared" si="4"/>
        <v>1.6556549729091162E-5</v>
      </c>
      <c r="CB10" s="28">
        <f t="shared" si="4"/>
        <v>1.5949031377437201E-5</v>
      </c>
      <c r="CC10" s="28">
        <f t="shared" si="4"/>
        <v>1.5363805022221862E-5</v>
      </c>
      <c r="CD10" s="28">
        <f t="shared" si="4"/>
        <v>1.4800052691273772E-5</v>
      </c>
      <c r="CE10" s="28">
        <f t="shared" si="4"/>
        <v>1.4256986426712865E-5</v>
      </c>
      <c r="CF10" s="28">
        <f t="shared" si="4"/>
        <v>1.373384718361982E-5</v>
      </c>
      <c r="CG10" s="28">
        <f t="shared" si="5"/>
        <v>1.3229903769117229E-5</v>
      </c>
      <c r="CH10" s="28">
        <f t="shared" si="5"/>
        <v>1.274445182037985E-5</v>
      </c>
      <c r="CI10" s="28">
        <f t="shared" si="5"/>
        <v>1.2276812820145037E-5</v>
      </c>
      <c r="CJ10" s="28">
        <f t="shared" si="5"/>
        <v>1.1826333148347611E-5</v>
      </c>
      <c r="CK10" s="28">
        <f t="shared" si="5"/>
        <v>1.1392383168553774E-5</v>
      </c>
      <c r="CL10" s="28">
        <f t="shared" si="5"/>
        <v>1.0974356347916807E-5</v>
      </c>
      <c r="CM10" s="28">
        <f t="shared" si="5"/>
        <v>1.057166840942471E-5</v>
      </c>
      <c r="CN10" s="28">
        <f t="shared" si="5"/>
        <v>1.0183756515255046E-5</v>
      </c>
      <c r="CO10" s="28">
        <f t="shared" si="5"/>
        <v>9.8100784800952194E-6</v>
      </c>
      <c r="CP10" s="28">
        <f t="shared" si="5"/>
        <v>9.450112013328801E-6</v>
      </c>
      <c r="CQ10" s="28">
        <f t="shared" si="5"/>
        <v>9.1033539890288929E-6</v>
      </c>
      <c r="CR10" s="28">
        <f t="shared" si="5"/>
        <v>8.7693197427378528E-6</v>
      </c>
      <c r="CS10" s="28">
        <f t="shared" si="5"/>
        <v>8.4475423940506571E-6</v>
      </c>
      <c r="CT10" s="28">
        <f t="shared" si="5"/>
        <v>8.1375721940552295E-6</v>
      </c>
      <c r="CU10" s="28">
        <f t="shared" si="5"/>
        <v>7.8389758967173357E-6</v>
      </c>
      <c r="CV10" s="28">
        <f t="shared" si="5"/>
        <v>7.5513361533316068E-6</v>
      </c>
      <c r="CW10" s="28">
        <f t="shared" si="6"/>
        <v>7.2742509291924088E-6</v>
      </c>
      <c r="CX10" s="28">
        <f t="shared" si="6"/>
        <v>7.0073329416690109E-6</v>
      </c>
      <c r="CY10" s="28">
        <f t="shared" si="6"/>
        <v>6.750209118899751E-6</v>
      </c>
      <c r="CZ10" s="28">
        <f t="shared" si="6"/>
        <v>6.5025200783487508E-6</v>
      </c>
      <c r="DA10" s="28">
        <f t="shared" si="6"/>
        <v>6.263919624496105E-6</v>
      </c>
      <c r="DB10" s="28">
        <f t="shared" si="6"/>
        <v>6.0340742649596123E-6</v>
      </c>
      <c r="DC10" s="28">
        <f t="shared" si="6"/>
        <v>5.8126627443717964E-6</v>
      </c>
      <c r="DD10" s="28">
        <f t="shared" si="6"/>
        <v>5.5993755953605377E-6</v>
      </c>
      <c r="DE10" s="28">
        <f t="shared" si="6"/>
        <v>5.3939147060058089E-6</v>
      </c>
      <c r="DF10" s="28">
        <f t="shared" si="6"/>
        <v>5.1959929031680599E-6</v>
      </c>
      <c r="DG10" s="28">
        <f t="shared" si="6"/>
        <v>5.0053335511056043E-6</v>
      </c>
      <c r="DH10" s="28">
        <f t="shared" si="6"/>
        <v>4.8216701648202986E-6</v>
      </c>
      <c r="DI10" s="28">
        <f t="shared" si="6"/>
        <v>4.64474603759084E-6</v>
      </c>
      <c r="DJ10" s="28">
        <f t="shared" si="6"/>
        <v>4.4743138821731927E-6</v>
      </c>
      <c r="DK10" s="28">
        <f t="shared" si="6"/>
        <v>4.3101354851667184E-6</v>
      </c>
      <c r="DL10" s="28">
        <f t="shared" si="6"/>
        <v>4.151981374062709E-6</v>
      </c>
      <c r="DM10" s="28">
        <f t="shared" si="6"/>
        <v>3.9996304965102157E-6</v>
      </c>
      <c r="DN10" s="28">
        <f t="shared" si="6"/>
        <v>3.8528699113506604E-6</v>
      </c>
      <c r="DO10" s="28">
        <f t="shared" si="6"/>
        <v>3.7114944909894892E-6</v>
      </c>
      <c r="DP10" s="28">
        <f t="shared" si="6"/>
        <v>3.5753066346889199E-6</v>
      </c>
      <c r="DQ10" s="28">
        <f t="shared" si="6"/>
        <v>3.4441159923809333E-6</v>
      </c>
      <c r="DR10" s="28">
        <f t="shared" si="6"/>
        <v>3.3177391986145445E-6</v>
      </c>
      <c r="DS10" s="28">
        <f t="shared" si="6"/>
        <v>3.1959996162655421E-6</v>
      </c>
      <c r="DT10" s="28">
        <f t="shared" si="6"/>
        <v>3.0787270896503707E-6</v>
      </c>
      <c r="DU10" s="28">
        <f t="shared" si="6"/>
        <v>2.9657577066991399E-6</v>
      </c>
      <c r="DV10" s="28">
        <f t="shared" si="6"/>
        <v>2.8569335698553943E-6</v>
      </c>
      <c r="DW10" s="28">
        <f t="shared" si="6"/>
        <v>2.752102575382332E-6</v>
      </c>
      <c r="DX10" s="28">
        <f t="shared" si="6"/>
        <v>2.651118200767061E-6</v>
      </c>
      <c r="DY10" s="28">
        <f t="shared" si="6"/>
        <v>2.5538392999257904E-6</v>
      </c>
      <c r="DZ10" s="28">
        <f t="shared" si="6"/>
        <v>2.460129905923619E-6</v>
      </c>
      <c r="EA10" s="28">
        <f t="shared" si="6"/>
        <v>2.3698590409332368E-6</v>
      </c>
      <c r="EB10" s="28">
        <f t="shared" si="6"/>
        <v>2.2829005331669552E-6</v>
      </c>
      <c r="EC10" s="28">
        <f t="shared" si="6"/>
        <v>2.199132840526104E-6</v>
      </c>
      <c r="ED10" s="28">
        <f t="shared" si="6"/>
        <v>2.1184388807213607E-6</v>
      </c>
      <c r="EE10" s="28">
        <f t="shared" si="6"/>
        <v>2.0407058676265998E-6</v>
      </c>
      <c r="EF10" s="28">
        <f t="shared" si="6"/>
        <v>1.9658251536374613E-6</v>
      </c>
      <c r="EG10" s="28">
        <f t="shared" si="6"/>
        <v>1.8936920778143448E-6</v>
      </c>
      <c r="EH10" s="28">
        <f t="shared" si="6"/>
        <v>1.8242058195976041E-6</v>
      </c>
      <c r="EI10" s="28">
        <f t="shared" si="6"/>
        <v>1.7572692578904153E-6</v>
      </c>
      <c r="EJ10" s="28">
        <f t="shared" si="7"/>
        <v>1.6927888353123974E-6</v>
      </c>
      <c r="EK10" s="28">
        <f t="shared" si="7"/>
        <v>1.6306744274342729E-6</v>
      </c>
      <c r="EL10" s="28">
        <f t="shared" si="7"/>
        <v>1.5708392168107444E-6</v>
      </c>
      <c r="EM10" s="28">
        <f t="shared" si="7"/>
        <v>1.5131995716355506E-6</v>
      </c>
      <c r="EN10" s="28">
        <f t="shared" si="7"/>
        <v>1.4576749288491229E-6</v>
      </c>
      <c r="EO10" s="28">
        <f t="shared" si="7"/>
        <v>1.4041876815354101E-6</v>
      </c>
      <c r="EP10" s="28">
        <f t="shared" si="7"/>
        <v>1.3526630704505123E-6</v>
      </c>
      <c r="EQ10" s="28">
        <f t="shared" si="7"/>
        <v>1.3030290795315365E-6</v>
      </c>
      <c r="ER10" s="28">
        <f t="shared" si="7"/>
        <v>1.2552163352395773E-6</v>
      </c>
      <c r="ES10" s="28">
        <f t="shared" si="7"/>
        <v>1.2091580095961622E-6</v>
      </c>
      <c r="ET10" s="28">
        <f t="shared" si="7"/>
        <v>1.1647897267776519E-6</v>
      </c>
      <c r="EU10" s="28">
        <f t="shared" si="7"/>
        <v>1.1220494731370017E-6</v>
      </c>
      <c r="EV10" s="28">
        <f t="shared" si="7"/>
        <v>1.080877510527144E-6</v>
      </c>
      <c r="EW10" s="28">
        <f t="shared" si="7"/>
        <v>1.0412162928048612E-6</v>
      </c>
      <c r="EX10" s="28">
        <f t="shared" si="7"/>
        <v>1.0030103853984058E-6</v>
      </c>
      <c r="EY10" s="28">
        <f t="shared" si="7"/>
        <v>9.662063878264737E-7</v>
      </c>
      <c r="EZ10" s="28">
        <f t="shared" si="7"/>
        <v>9.3075285906024261E-7</v>
      </c>
      <c r="FA10" s="28">
        <f t="shared" si="7"/>
        <v>8.9660024562412761E-7</v>
      </c>
      <c r="FB10" s="28">
        <f t="shared" si="7"/>
        <v>8.6370081233477354E-7</v>
      </c>
      <c r="FC10" s="28">
        <f t="shared" si="7"/>
        <v>8.3200857558149353E-7</v>
      </c>
      <c r="FD10" s="28">
        <f t="shared" si="7"/>
        <v>8.0147923905486978E-7</v>
      </c>
      <c r="FE10" s="28">
        <f t="shared" si="7"/>
        <v>7.7207013183369901E-7</v>
      </c>
      <c r="FF10" s="28">
        <f t="shared" si="7"/>
        <v>7.4374014874376123E-7</v>
      </c>
      <c r="FG10" s="28">
        <f t="shared" si="7"/>
        <v>7.1644969290502144E-7</v>
      </c>
      <c r="FH10" s="28">
        <f t="shared" si="7"/>
        <v>6.9016062038697945E-7</v>
      </c>
    </row>
    <row r="11" spans="1:164" ht="15">
      <c r="A11" s="80">
        <v>5</v>
      </c>
      <c r="B11" s="79">
        <v>-8.7044651602745642</v>
      </c>
      <c r="C11" s="79">
        <v>-3.7269255322361056E-2</v>
      </c>
      <c r="D11" s="79"/>
      <c r="E11" s="28">
        <f t="shared" si="0"/>
        <v>2.4074492028518726E-4</v>
      </c>
      <c r="F11" s="28">
        <f t="shared" si="0"/>
        <v>2.3193767552344137E-4</v>
      </c>
      <c r="G11" s="28">
        <f t="shared" si="0"/>
        <v>2.2345262887994201E-4</v>
      </c>
      <c r="H11" s="28">
        <f t="shared" si="0"/>
        <v>2.1527799328277173E-4</v>
      </c>
      <c r="I11" s="28">
        <f t="shared" si="0"/>
        <v>2.0740241287005588E-4</v>
      </c>
      <c r="J11" s="28">
        <f t="shared" si="0"/>
        <v>1.9981494721487442E-4</v>
      </c>
      <c r="K11" s="28">
        <f t="shared" si="0"/>
        <v>1.9250505612727827E-4</v>
      </c>
      <c r="L11" s="28">
        <f t="shared" si="0"/>
        <v>1.8546258501229802E-4</v>
      </c>
      <c r="M11" s="28">
        <f t="shared" si="0"/>
        <v>1.7867775076360666E-4</v>
      </c>
      <c r="N11" s="28">
        <f t="shared" si="0"/>
        <v>1.7214112817323529E-4</v>
      </c>
      <c r="O11" s="28">
        <f t="shared" si="0"/>
        <v>1.6584363683846989E-4</v>
      </c>
      <c r="P11" s="28">
        <f t="shared" si="0"/>
        <v>1.5977652854773527E-4</v>
      </c>
      <c r="Q11" s="28">
        <f t="shared" si="0"/>
        <v>1.5393137512794547E-4</v>
      </c>
      <c r="R11" s="28">
        <f t="shared" si="0"/>
        <v>1.4830005673643817E-4</v>
      </c>
      <c r="S11" s="28">
        <f t="shared" si="0"/>
        <v>1.4287475058122855E-4</v>
      </c>
      <c r="T11" s="28">
        <f t="shared" si="0"/>
        <v>1.3764792005391502E-4</v>
      </c>
      <c r="U11" s="28">
        <f t="shared" si="1"/>
        <v>1.3261230426013642E-4</v>
      </c>
      <c r="V11" s="28">
        <f t="shared" si="1"/>
        <v>1.2776090793304224E-4</v>
      </c>
      <c r="W11" s="28">
        <f t="shared" si="1"/>
        <v>1.230869917157603E-4</v>
      </c>
      <c r="X11" s="28">
        <f t="shared" si="1"/>
        <v>1.1858406279936402E-4</v>
      </c>
      <c r="Y11" s="28">
        <f t="shared" si="1"/>
        <v>1.1424586590333378E-4</v>
      </c>
      <c r="Z11" s="28">
        <f t="shared" si="1"/>
        <v>1.1006637458598276E-4</v>
      </c>
      <c r="AA11" s="28">
        <f t="shared" si="1"/>
        <v>1.0603978287277682E-4</v>
      </c>
      <c r="AB11" s="28">
        <f t="shared" si="1"/>
        <v>1.0216049719091649E-4</v>
      </c>
      <c r="AC11" s="28">
        <f t="shared" si="1"/>
        <v>9.8423128598980236E-5</v>
      </c>
      <c r="AD11" s="28">
        <f t="shared" si="1"/>
        <v>9.4822485300832324E-5</v>
      </c>
      <c r="AE11" s="28">
        <f t="shared" si="1"/>
        <v>9.135356543339675E-5</v>
      </c>
      <c r="AF11" s="28">
        <f t="shared" si="1"/>
        <v>8.8011550118278183E-5</v>
      </c>
      <c r="AG11" s="28">
        <f t="shared" si="1"/>
        <v>8.4791796767577597E-5</v>
      </c>
      <c r="AH11" s="28">
        <f t="shared" si="1"/>
        <v>8.1689832634603866E-5</v>
      </c>
      <c r="AI11" s="28">
        <f t="shared" si="1"/>
        <v>7.8701348600520253E-5</v>
      </c>
      <c r="AJ11" s="28">
        <f t="shared" si="1"/>
        <v>7.5822193188297357E-5</v>
      </c>
      <c r="AK11" s="28">
        <f t="shared" si="2"/>
        <v>7.304836679565465E-5</v>
      </c>
      <c r="AL11" s="28">
        <f t="shared" si="2"/>
        <v>7.0376016138980348E-5</v>
      </c>
      <c r="AM11" s="28">
        <f t="shared" si="2"/>
        <v>6.7801428900510943E-5</v>
      </c>
      <c r="AN11" s="28">
        <f t="shared" si="2"/>
        <v>6.5321028571334596E-5</v>
      </c>
      <c r="AO11" s="28">
        <f t="shared" si="2"/>
        <v>6.2931369483054488E-5</v>
      </c>
      <c r="AP11" s="28">
        <f t="shared" si="2"/>
        <v>6.0629132021210816E-5</v>
      </c>
      <c r="AQ11" s="28">
        <f t="shared" si="2"/>
        <v>5.8411118013810537E-5</v>
      </c>
      <c r="AR11" s="28">
        <f t="shared" si="2"/>
        <v>5.6274246288561069E-5</v>
      </c>
      <c r="AS11" s="28">
        <f t="shared" si="2"/>
        <v>5.4215548392634487E-5</v>
      </c>
      <c r="AT11" s="28">
        <f t="shared" si="2"/>
        <v>5.2232164469017016E-5</v>
      </c>
      <c r="AU11" s="28">
        <f t="shared" si="2"/>
        <v>5.0321339283715165E-5</v>
      </c>
      <c r="AV11" s="28">
        <f t="shared" si="2"/>
        <v>4.8480418398300303E-5</v>
      </c>
      <c r="AW11" s="28">
        <f t="shared" si="2"/>
        <v>4.6706844482473211E-5</v>
      </c>
      <c r="AX11" s="28">
        <f t="shared" si="2"/>
        <v>4.4998153761528221E-5</v>
      </c>
      <c r="AY11" s="28">
        <f t="shared" si="2"/>
        <v>4.3351972593780272E-5</v>
      </c>
      <c r="AZ11" s="28">
        <f t="shared" si="2"/>
        <v>4.1766014173201234E-5</v>
      </c>
      <c r="BA11" s="28">
        <f t="shared" si="3"/>
        <v>4.0238075352684551E-5</v>
      </c>
      <c r="BB11" s="28">
        <f t="shared" si="3"/>
        <v>3.8766033583525481E-5</v>
      </c>
      <c r="BC11" s="28">
        <f t="shared" si="3"/>
        <v>3.734784396686509E-5</v>
      </c>
      <c r="BD11" s="28">
        <f t="shared" si="3"/>
        <v>3.5981536413002592E-5</v>
      </c>
      <c r="BE11" s="28">
        <f t="shared" si="3"/>
        <v>3.4665212904628722E-5</v>
      </c>
      <c r="BF11" s="28">
        <f t="shared" si="3"/>
        <v>3.3397044860179718E-5</v>
      </c>
      <c r="BG11" s="28">
        <f t="shared" si="3"/>
        <v>3.2175270593648253E-5</v>
      </c>
      <c r="BH11" s="28">
        <f t="shared" si="3"/>
        <v>3.0998192867322905E-5</v>
      </c>
      <c r="BI11" s="28">
        <f t="shared" si="3"/>
        <v>2.9864176534056461E-5</v>
      </c>
      <c r="BJ11" s="28">
        <f t="shared" si="3"/>
        <v>2.877164626578809E-5</v>
      </c>
      <c r="BK11" s="28">
        <f t="shared" si="3"/>
        <v>2.7719084365163185E-5</v>
      </c>
      <c r="BL11" s="28">
        <f t="shared" si="3"/>
        <v>2.670502865721188E-5</v>
      </c>
      <c r="BM11" s="28">
        <f t="shared" si="3"/>
        <v>2.5728070458156685E-5</v>
      </c>
      <c r="BN11" s="28">
        <f t="shared" si="3"/>
        <v>2.4786852618527893E-5</v>
      </c>
      <c r="BO11" s="28">
        <f t="shared" si="3"/>
        <v>2.3880067637868307E-5</v>
      </c>
      <c r="BP11" s="28">
        <f t="shared" si="3"/>
        <v>2.3006455848408282E-5</v>
      </c>
      <c r="BQ11" s="28">
        <f t="shared" si="4"/>
        <v>2.2164803665187953E-5</v>
      </c>
      <c r="BR11" s="28">
        <f t="shared" si="4"/>
        <v>2.1353941900195718E-5</v>
      </c>
      <c r="BS11" s="28">
        <f t="shared" si="4"/>
        <v>2.0572744138181314E-5</v>
      </c>
      <c r="BT11" s="28">
        <f t="shared" si="4"/>
        <v>1.9820125171886619E-5</v>
      </c>
      <c r="BU11" s="28">
        <f t="shared" si="4"/>
        <v>1.9095039494521297E-5</v>
      </c>
      <c r="BV11" s="28">
        <f t="shared" si="4"/>
        <v>1.8396479847388415E-5</v>
      </c>
      <c r="BW11" s="28">
        <f t="shared" si="4"/>
        <v>1.7723475820642801E-5</v>
      </c>
      <c r="BX11" s="28">
        <f t="shared" si="4"/>
        <v>1.7075092505238365E-5</v>
      </c>
      <c r="BY11" s="28">
        <f t="shared" si="4"/>
        <v>1.6450429194191384E-5</v>
      </c>
      <c r="BZ11" s="28">
        <f t="shared" si="4"/>
        <v>1.5848618131356143E-5</v>
      </c>
      <c r="CA11" s="28">
        <f t="shared" si="4"/>
        <v>1.5268823305974377E-5</v>
      </c>
      <c r="CB11" s="28">
        <f t="shared" si="4"/>
        <v>1.4710239291324077E-5</v>
      </c>
      <c r="CC11" s="28">
        <f t="shared" si="4"/>
        <v>1.4172090125854378E-5</v>
      </c>
      <c r="CD11" s="28">
        <f t="shared" si="4"/>
        <v>1.3653628235252231E-5</v>
      </c>
      <c r="CE11" s="28">
        <f t="shared" si="4"/>
        <v>1.3154133393943423E-5</v>
      </c>
      <c r="CF11" s="28">
        <f t="shared" si="4"/>
        <v>1.2672911724585324E-5</v>
      </c>
      <c r="CG11" s="28">
        <f t="shared" si="5"/>
        <v>1.2209294734161582E-5</v>
      </c>
      <c r="CH11" s="28">
        <f t="shared" si="5"/>
        <v>1.1762638385339454E-5</v>
      </c>
      <c r="CI11" s="28">
        <f t="shared" si="5"/>
        <v>1.1332322201800165E-5</v>
      </c>
      <c r="CJ11" s="28">
        <f t="shared" si="5"/>
        <v>1.0917748406299143E-5</v>
      </c>
      <c r="CK11" s="28">
        <f t="shared" si="5"/>
        <v>1.0518341090258844E-5</v>
      </c>
      <c r="CL11" s="28">
        <f t="shared" si="5"/>
        <v>1.0133545413740728E-5</v>
      </c>
      <c r="CM11" s="28">
        <f t="shared" si="5"/>
        <v>9.7628268346846962E-6</v>
      </c>
      <c r="CN11" s="28">
        <f t="shared" si="5"/>
        <v>9.405670366345707E-6</v>
      </c>
      <c r="CO11" s="28">
        <f t="shared" si="5"/>
        <v>9.0615798618957012E-6</v>
      </c>
      <c r="CP11" s="28">
        <f t="shared" si="5"/>
        <v>8.7300773251971786E-6</v>
      </c>
      <c r="CQ11" s="28">
        <f t="shared" si="5"/>
        <v>8.410702246790965E-6</v>
      </c>
      <c r="CR11" s="28">
        <f t="shared" si="5"/>
        <v>8.1030109641757209E-6</v>
      </c>
      <c r="CS11" s="28">
        <f t="shared" si="5"/>
        <v>7.8065760454905551E-6</v>
      </c>
      <c r="CT11" s="28">
        <f t="shared" si="5"/>
        <v>7.5209856957445495E-6</v>
      </c>
      <c r="CU11" s="28">
        <f t="shared" si="5"/>
        <v>7.2458431847684309E-6</v>
      </c>
      <c r="CV11" s="28">
        <f t="shared" si="5"/>
        <v>6.9807662960935318E-6</v>
      </c>
      <c r="CW11" s="28">
        <f t="shared" si="6"/>
        <v>6.7253867959927155E-6</v>
      </c>
      <c r="CX11" s="28">
        <f t="shared" si="6"/>
        <v>6.4793499219454659E-6</v>
      </c>
      <c r="CY11" s="28">
        <f t="shared" si="6"/>
        <v>6.2423138898166222E-6</v>
      </c>
      <c r="CZ11" s="28">
        <f t="shared" si="6"/>
        <v>6.0139494190641991E-6</v>
      </c>
      <c r="DA11" s="28">
        <f t="shared" si="6"/>
        <v>5.7939392753165608E-6</v>
      </c>
      <c r="DB11" s="28">
        <f t="shared" si="6"/>
        <v>5.5819778296837437E-6</v>
      </c>
      <c r="DC11" s="28">
        <f t="shared" si="6"/>
        <v>5.3777706341905777E-6</v>
      </c>
      <c r="DD11" s="28">
        <f t="shared" si="6"/>
        <v>5.1810340127418714E-6</v>
      </c>
      <c r="DE11" s="28">
        <f t="shared" si="6"/>
        <v>4.991494667051446E-6</v>
      </c>
      <c r="DF11" s="28">
        <f t="shared" si="6"/>
        <v>4.8088892969875845E-6</v>
      </c>
      <c r="DG11" s="28">
        <f t="shared" si="6"/>
        <v>4.6329642348075053E-6</v>
      </c>
      <c r="DH11" s="28">
        <f t="shared" si="6"/>
        <v>4.4634750927727316E-6</v>
      </c>
      <c r="DI11" s="28">
        <f t="shared" si="6"/>
        <v>4.3001864236559003E-6</v>
      </c>
      <c r="DJ11" s="28">
        <f t="shared" si="6"/>
        <v>4.1428713936672719E-6</v>
      </c>
      <c r="DK11" s="28">
        <f t="shared" si="6"/>
        <v>3.9913114673467495E-6</v>
      </c>
      <c r="DL11" s="28">
        <f t="shared" si="6"/>
        <v>3.8452961039835512E-6</v>
      </c>
      <c r="DM11" s="28">
        <f t="shared" si="6"/>
        <v>3.7046224651418561E-6</v>
      </c>
      <c r="DN11" s="28">
        <f t="shared" si="6"/>
        <v>3.5690951328861324E-6</v>
      </c>
      <c r="DO11" s="28">
        <f t="shared" si="6"/>
        <v>3.4385258383147355E-6</v>
      </c>
      <c r="DP11" s="28">
        <f t="shared" si="6"/>
        <v>3.3127332000245862E-6</v>
      </c>
      <c r="DQ11" s="28">
        <f t="shared" si="6"/>
        <v>3.1915424721437396E-6</v>
      </c>
      <c r="DR11" s="28">
        <f t="shared" ref="DR11:EI25" si="8">EXP($B11+$C11*(DR$4-2001))</f>
        <v>3.0747853015817199E-6</v>
      </c>
      <c r="DS11" s="28">
        <f t="shared" si="8"/>
        <v>2.9622994941604489E-6</v>
      </c>
      <c r="DT11" s="28">
        <f t="shared" si="8"/>
        <v>2.8539287893008772E-6</v>
      </c>
      <c r="DU11" s="28">
        <f t="shared" si="8"/>
        <v>2.7495226429523245E-6</v>
      </c>
      <c r="DV11" s="28">
        <f t="shared" si="8"/>
        <v>2.6489360184629786E-6</v>
      </c>
      <c r="DW11" s="28">
        <f t="shared" si="8"/>
        <v>2.5520291851010427E-6</v>
      </c>
      <c r="DX11" s="28">
        <f t="shared" si="8"/>
        <v>2.4586675239466634E-6</v>
      </c>
      <c r="DY11" s="28">
        <f t="shared" si="8"/>
        <v>2.3687213408849294E-6</v>
      </c>
      <c r="DZ11" s="28">
        <f t="shared" si="8"/>
        <v>2.2820656864402525E-6</v>
      </c>
      <c r="EA11" s="28">
        <f t="shared" si="8"/>
        <v>2.1985801822017708E-6</v>
      </c>
      <c r="EB11" s="28">
        <f t="shared" si="8"/>
        <v>2.1181488535987131E-6</v>
      </c>
      <c r="EC11" s="28">
        <f t="shared" si="8"/>
        <v>2.0406599687933495E-6</v>
      </c>
      <c r="ED11" s="28">
        <f t="shared" si="8"/>
        <v>1.9660058834678135E-6</v>
      </c>
      <c r="EE11" s="28">
        <f t="shared" si="8"/>
        <v>1.8940828912891123E-6</v>
      </c>
      <c r="EF11" s="28">
        <f t="shared" si="8"/>
        <v>1.8247910798446285E-6</v>
      </c>
      <c r="EG11" s="28">
        <f t="shared" si="8"/>
        <v>1.7580341918479719E-6</v>
      </c>
      <c r="EH11" s="28">
        <f t="shared" si="8"/>
        <v>1.6937194914223866E-6</v>
      </c>
      <c r="EI11" s="28">
        <f t="shared" si="8"/>
        <v>1.6317576352759476E-6</v>
      </c>
      <c r="EJ11" s="28">
        <f t="shared" si="7"/>
        <v>1.5720625485895964E-6</v>
      </c>
      <c r="EK11" s="28">
        <f t="shared" si="7"/>
        <v>1.5145513054456034E-6</v>
      </c>
      <c r="EL11" s="28">
        <f t="shared" si="7"/>
        <v>1.4591440136303478E-6</v>
      </c>
      <c r="EM11" s="28">
        <f t="shared" si="7"/>
        <v>1.4057637036514068E-6</v>
      </c>
      <c r="EN11" s="28">
        <f t="shared" si="7"/>
        <v>1.3543362218147397E-6</v>
      </c>
      <c r="EO11" s="28">
        <f t="shared" si="7"/>
        <v>1.304790127213486E-6</v>
      </c>
      <c r="EP11" s="28">
        <f t="shared" si="7"/>
        <v>1.2570565924852528E-6</v>
      </c>
      <c r="EQ11" s="28">
        <f t="shared" si="7"/>
        <v>1.2110693082000065E-6</v>
      </c>
      <c r="ER11" s="28">
        <f t="shared" si="7"/>
        <v>1.1667643907457958E-6</v>
      </c>
      <c r="ES11" s="28">
        <f t="shared" si="7"/>
        <v>1.1240802935843083E-6</v>
      </c>
      <c r="ET11" s="28">
        <f t="shared" si="7"/>
        <v>1.0829577217529916E-6</v>
      </c>
      <c r="EU11" s="28">
        <f t="shared" si="7"/>
        <v>1.0433395494949739E-6</v>
      </c>
      <c r="EV11" s="28">
        <f t="shared" si="7"/>
        <v>1.0051707409023496E-6</v>
      </c>
      <c r="EW11" s="28">
        <f t="shared" si="7"/>
        <v>9.6839827346259868E-7</v>
      </c>
      <c r="EX11" s="28">
        <f t="shared" si="7"/>
        <v>9.3297106440193054E-7</v>
      </c>
      <c r="EY11" s="28">
        <f t="shared" si="7"/>
        <v>8.9883989972322984E-7</v>
      </c>
      <c r="EZ11" s="28">
        <f t="shared" si="7"/>
        <v>8.6595736584002976E-7</v>
      </c>
      <c r="FA11" s="28">
        <f t="shared" si="7"/>
        <v>8.3427778371154599E-7</v>
      </c>
      <c r="FB11" s="28">
        <f t="shared" si="7"/>
        <v>8.037571453872549E-7</v>
      </c>
      <c r="FC11" s="28">
        <f t="shared" si="7"/>
        <v>7.7435305287289551E-7</v>
      </c>
      <c r="FD11" s="28">
        <f t="shared" si="7"/>
        <v>7.4602465923294594E-7</v>
      </c>
      <c r="FE11" s="28">
        <f t="shared" si="7"/>
        <v>7.1873261184777455E-7</v>
      </c>
      <c r="FF11" s="28">
        <f t="shared" si="7"/>
        <v>6.9243899774661871E-7</v>
      </c>
      <c r="FG11" s="28">
        <f t="shared" si="7"/>
        <v>6.6710729094047626E-7</v>
      </c>
      <c r="FH11" s="28">
        <f t="shared" si="7"/>
        <v>6.4270230168172884E-7</v>
      </c>
    </row>
    <row r="12" spans="1:164" ht="15">
      <c r="A12" s="80">
        <v>6</v>
      </c>
      <c r="B12" s="79">
        <v>-8.7823559964443429</v>
      </c>
      <c r="C12" s="79">
        <v>-3.716782341940824E-2</v>
      </c>
      <c r="D12" s="79"/>
      <c r="E12" s="28">
        <f t="shared" si="0"/>
        <v>2.2247901792834938E-4</v>
      </c>
      <c r="F12" s="28">
        <f t="shared" si="0"/>
        <v>2.1436174225398331E-4</v>
      </c>
      <c r="G12" s="28">
        <f t="shared" si="0"/>
        <v>2.0654063007848164E-4</v>
      </c>
      <c r="H12" s="28">
        <f t="shared" si="0"/>
        <v>1.9900487570525695E-4</v>
      </c>
      <c r="I12" s="28">
        <f t="shared" si="0"/>
        <v>1.917440676898118E-4</v>
      </c>
      <c r="J12" s="28">
        <f t="shared" si="0"/>
        <v>1.8474817445522445E-4</v>
      </c>
      <c r="K12" s="28">
        <f t="shared" si="0"/>
        <v>1.7800753043246135E-4</v>
      </c>
      <c r="L12" s="28">
        <f t="shared" si="0"/>
        <v>1.7151282270636554E-4</v>
      </c>
      <c r="M12" s="28">
        <f t="shared" si="0"/>
        <v>1.6525507814887827E-4</v>
      </c>
      <c r="N12" s="28">
        <f t="shared" si="0"/>
        <v>1.592256510217079E-4</v>
      </c>
      <c r="O12" s="28">
        <f t="shared" si="0"/>
        <v>1.5341621103132707E-4</v>
      </c>
      <c r="P12" s="28">
        <f t="shared" si="0"/>
        <v>1.4781873181978603E-4</v>
      </c>
      <c r="Q12" s="28">
        <f t="shared" si="0"/>
        <v>1.4242547987544817E-4</v>
      </c>
      <c r="R12" s="28">
        <f t="shared" si="0"/>
        <v>1.3722900384832359E-4</v>
      </c>
      <c r="S12" s="28">
        <f t="shared" si="0"/>
        <v>1.322221242552364E-4</v>
      </c>
      <c r="T12" s="28">
        <f t="shared" si="0"/>
        <v>1.2739792356060867E-4</v>
      </c>
      <c r="U12" s="28">
        <f t="shared" si="1"/>
        <v>1.2274973661914902E-4</v>
      </c>
      <c r="V12" s="28">
        <f t="shared" si="1"/>
        <v>1.1827114146724865E-4</v>
      </c>
      <c r="W12" s="28">
        <f t="shared" si="1"/>
        <v>1.1395595045035559E-4</v>
      </c>
      <c r="X12" s="28">
        <f t="shared" si="1"/>
        <v>1.0979820167407376E-4</v>
      </c>
      <c r="Y12" s="28">
        <f t="shared" si="1"/>
        <v>1.0579215076717371E-4</v>
      </c>
      <c r="Z12" s="28">
        <f t="shared" si="1"/>
        <v>1.0193226294513267E-4</v>
      </c>
      <c r="AA12" s="28">
        <f t="shared" si="1"/>
        <v>9.8213205363243829E-5</v>
      </c>
      <c r="AB12" s="28">
        <f t="shared" si="1"/>
        <v>9.4629839748724054E-5</v>
      </c>
      <c r="AC12" s="28">
        <f t="shared" si="1"/>
        <v>9.1177215301645203E-5</v>
      </c>
      <c r="AD12" s="28">
        <f t="shared" si="1"/>
        <v>8.7850561854879104E-5</v>
      </c>
      <c r="AE12" s="28">
        <f t="shared" si="1"/>
        <v>8.4645283283604148E-5</v>
      </c>
      <c r="AF12" s="28">
        <f t="shared" si="1"/>
        <v>8.1556951155272372E-5</v>
      </c>
      <c r="AG12" s="28">
        <f t="shared" si="1"/>
        <v>7.8581298611258711E-5</v>
      </c>
      <c r="AH12" s="28">
        <f t="shared" si="1"/>
        <v>7.571421447174348E-5</v>
      </c>
      <c r="AI12" s="28">
        <f t="shared" si="1"/>
        <v>7.2951737555681446E-5</v>
      </c>
      <c r="AJ12" s="28">
        <f t="shared" si="1"/>
        <v>7.0290051208008828E-5</v>
      </c>
      <c r="AK12" s="28">
        <f t="shared" si="2"/>
        <v>6.7725478026530353E-5</v>
      </c>
      <c r="AL12" s="28">
        <f t="shared" si="2"/>
        <v>6.5254474781196707E-5</v>
      </c>
      <c r="AM12" s="28">
        <f t="shared" si="2"/>
        <v>6.2873627518757205E-5</v>
      </c>
      <c r="AN12" s="28">
        <f t="shared" si="2"/>
        <v>6.0579646846020117E-5</v>
      </c>
      <c r="AO12" s="28">
        <f t="shared" si="2"/>
        <v>5.8369363385207304E-5</v>
      </c>
      <c r="AP12" s="28">
        <f t="shared" si="2"/>
        <v>5.6239723395122641E-5</v>
      </c>
      <c r="AQ12" s="28">
        <f t="shared" si="2"/>
        <v>5.4187784552083748E-5</v>
      </c>
      <c r="AR12" s="28">
        <f t="shared" si="2"/>
        <v>5.2210711884790344E-5</v>
      </c>
      <c r="AS12" s="28">
        <f t="shared" si="2"/>
        <v>5.030577385750971E-5</v>
      </c>
      <c r="AT12" s="28">
        <f t="shared" si="2"/>
        <v>4.8470338596170892E-5</v>
      </c>
      <c r="AU12" s="28">
        <f t="shared" si="2"/>
        <v>4.6701870252150709E-5</v>
      </c>
      <c r="AV12" s="28">
        <f t="shared" si="2"/>
        <v>4.4997925498730011E-5</v>
      </c>
      <c r="AW12" s="28">
        <f t="shared" si="2"/>
        <v>4.3356150155378707E-5</v>
      </c>
      <c r="AX12" s="28">
        <f t="shared" si="2"/>
        <v>4.1774275935204939E-5</v>
      </c>
      <c r="AY12" s="28">
        <f t="shared" si="2"/>
        <v>4.0250117311076607E-5</v>
      </c>
      <c r="AZ12" s="28">
        <f t="shared" si="2"/>
        <v>3.8781568496083101E-5</v>
      </c>
      <c r="BA12" s="28">
        <f t="shared" si="3"/>
        <v>3.7366600534167697E-5</v>
      </c>
      <c r="BB12" s="28">
        <f t="shared" si="3"/>
        <v>3.6003258496908985E-5</v>
      </c>
      <c r="BC12" s="28">
        <f t="shared" si="3"/>
        <v>3.4689658782579946E-5</v>
      </c>
      <c r="BD12" s="28">
        <f t="shared" si="3"/>
        <v>3.342398651375241E-5</v>
      </c>
      <c r="BE12" s="28">
        <f t="shared" si="3"/>
        <v>3.2204493029850939E-5</v>
      </c>
      <c r="BF12" s="28">
        <f t="shared" si="3"/>
        <v>3.1029493471192773E-5</v>
      </c>
      <c r="BG12" s="28">
        <f t="shared" si="3"/>
        <v>2.9897364451175563E-5</v>
      </c>
      <c r="BH12" s="28">
        <f t="shared" si="3"/>
        <v>2.8806541813396061E-5</v>
      </c>
      <c r="BI12" s="28">
        <f t="shared" si="3"/>
        <v>2.7755518470602471E-5</v>
      </c>
      <c r="BJ12" s="28">
        <f t="shared" si="3"/>
        <v>2.6742842322493042E-5</v>
      </c>
      <c r="BK12" s="28">
        <f t="shared" si="3"/>
        <v>2.5767114249485766E-5</v>
      </c>
      <c r="BL12" s="28">
        <f t="shared" si="3"/>
        <v>2.4826986179685842E-5</v>
      </c>
      <c r="BM12" s="28">
        <f t="shared" si="3"/>
        <v>2.3921159226381422E-5</v>
      </c>
      <c r="BN12" s="28">
        <f t="shared" si="3"/>
        <v>2.3048381893493886E-5</v>
      </c>
      <c r="BO12" s="28">
        <f t="shared" si="3"/>
        <v>2.2207448346502867E-5</v>
      </c>
      <c r="BP12" s="28">
        <f t="shared" si="3"/>
        <v>2.1397196746458212E-5</v>
      </c>
      <c r="BQ12" s="28">
        <f t="shared" si="4"/>
        <v>2.0616507644775846E-5</v>
      </c>
      <c r="BR12" s="28">
        <f t="shared" si="4"/>
        <v>1.986430243660104E-5</v>
      </c>
      <c r="BS12" s="28">
        <f t="shared" si="4"/>
        <v>1.913954187060105E-5</v>
      </c>
      <c r="BT12" s="28">
        <f t="shared" si="4"/>
        <v>1.8441224613129235E-5</v>
      </c>
      <c r="BU12" s="28">
        <f t="shared" si="4"/>
        <v>1.776838586477642E-5</v>
      </c>
      <c r="BV12" s="28">
        <f t="shared" si="4"/>
        <v>1.7120096027397882E-5</v>
      </c>
      <c r="BW12" s="28">
        <f t="shared" si="4"/>
        <v>1.6495459419775122E-5</v>
      </c>
      <c r="BX12" s="28">
        <f t="shared" si="4"/>
        <v>1.5893613040136922E-5</v>
      </c>
      <c r="BY12" s="28">
        <f t="shared" si="4"/>
        <v>1.531372537383106E-5</v>
      </c>
      <c r="BZ12" s="28">
        <f t="shared" si="4"/>
        <v>1.4754995244498349E-5</v>
      </c>
      <c r="CA12" s="28">
        <f t="shared" si="4"/>
        <v>1.4216650707162556E-5</v>
      </c>
      <c r="CB12" s="28">
        <f t="shared" si="4"/>
        <v>1.3697947981706554E-5</v>
      </c>
      <c r="CC12" s="28">
        <f t="shared" si="4"/>
        <v>1.3198170425260994E-5</v>
      </c>
      <c r="CD12" s="28">
        <f t="shared" si="4"/>
        <v>1.2716627542086202E-5</v>
      </c>
      <c r="CE12" s="28">
        <f t="shared" si="4"/>
        <v>1.2252654029579066E-5</v>
      </c>
      <c r="CF12" s="28">
        <f t="shared" si="4"/>
        <v>1.1805608859086824E-5</v>
      </c>
      <c r="CG12" s="28">
        <f t="shared" si="5"/>
        <v>1.137487439025791E-5</v>
      </c>
      <c r="CH12" s="28">
        <f t="shared" si="5"/>
        <v>1.0959855517706295E-5</v>
      </c>
      <c r="CI12" s="28">
        <f t="shared" si="5"/>
        <v>1.0559978848810285E-5</v>
      </c>
      <c r="CJ12" s="28">
        <f t="shared" si="5"/>
        <v>1.0174691911509645E-5</v>
      </c>
      <c r="CK12" s="28">
        <f t="shared" si="5"/>
        <v>9.8034623910068676E-6</v>
      </c>
      <c r="CL12" s="28">
        <f t="shared" si="5"/>
        <v>9.4457773943178273E-6</v>
      </c>
      <c r="CM12" s="28">
        <f t="shared" si="5"/>
        <v>9.1011427416555721E-6</v>
      </c>
      <c r="CN12" s="28">
        <f t="shared" si="5"/>
        <v>8.7690822836686248E-6</v>
      </c>
      <c r="CO12" s="28">
        <f t="shared" si="5"/>
        <v>8.4491372435899904E-6</v>
      </c>
      <c r="CP12" s="28">
        <f t="shared" si="5"/>
        <v>8.140865583388482E-6</v>
      </c>
      <c r="CQ12" s="28">
        <f t="shared" si="5"/>
        <v>7.8438413930461589E-6</v>
      </c>
      <c r="CR12" s="28">
        <f t="shared" si="5"/>
        <v>7.5576543021184763E-6</v>
      </c>
      <c r="CS12" s="28">
        <f t="shared" si="5"/>
        <v>7.2819089127639998E-6</v>
      </c>
      <c r="CT12" s="28">
        <f t="shared" si="5"/>
        <v>7.0162242534602274E-6</v>
      </c>
      <c r="CU12" s="28">
        <f t="shared" si="5"/>
        <v>6.7602332526511007E-6</v>
      </c>
      <c r="CV12" s="28">
        <f t="shared" si="5"/>
        <v>6.5135822315985865E-6</v>
      </c>
      <c r="CW12" s="28">
        <f t="shared" ref="CW12:DL27" si="9">EXP($B12+$C12*(CW$4-2001))</f>
        <v>6.2759304157380632E-6</v>
      </c>
      <c r="CX12" s="28">
        <f t="shared" si="9"/>
        <v>6.0469494638620026E-6</v>
      </c>
      <c r="CY12" s="28">
        <f t="shared" si="9"/>
        <v>5.8263230144817816E-6</v>
      </c>
      <c r="CZ12" s="28">
        <f t="shared" si="9"/>
        <v>5.613746248740739E-6</v>
      </c>
      <c r="DA12" s="28">
        <f t="shared" si="9"/>
        <v>5.4089254692745039E-6</v>
      </c>
      <c r="DB12" s="28">
        <f t="shared" si="9"/>
        <v>5.2115776944369546E-6</v>
      </c>
      <c r="DC12" s="28">
        <f t="shared" si="9"/>
        <v>5.0214302673310515E-6</v>
      </c>
      <c r="DD12" s="28">
        <f t="shared" si="9"/>
        <v>4.8382204791043748E-6</v>
      </c>
      <c r="DE12" s="28">
        <f t="shared" si="9"/>
        <v>4.6616952059889491E-6</v>
      </c>
      <c r="DF12" s="28">
        <f t="shared" si="9"/>
        <v>4.4916105595839049E-6</v>
      </c>
      <c r="DG12" s="28">
        <f t="shared" si="9"/>
        <v>4.3277315498977957E-6</v>
      </c>
      <c r="DH12" s="28">
        <f t="shared" si="9"/>
        <v>4.1698317606849289E-6</v>
      </c>
      <c r="DI12" s="28">
        <f t="shared" si="9"/>
        <v>4.017693036627323E-6</v>
      </c>
      <c r="DJ12" s="28">
        <f t="shared" si="9"/>
        <v>3.8711051819299898E-6</v>
      </c>
      <c r="DK12" s="28">
        <f t="shared" si="9"/>
        <v>3.7298656699131188E-6</v>
      </c>
      <c r="DL12" s="28">
        <f t="shared" si="9"/>
        <v>3.5937793631999642E-6</v>
      </c>
      <c r="DM12" s="28">
        <f t="shared" ref="DM12:EB36" si="10">EXP($B12+$C12*(DM$4-2001))</f>
        <v>3.4626582441138574E-6</v>
      </c>
      <c r="DN12" s="28">
        <f t="shared" si="10"/>
        <v>3.3363211549118517E-6</v>
      </c>
      <c r="DO12" s="28">
        <f t="shared" si="10"/>
        <v>3.2145935474960336E-6</v>
      </c>
      <c r="DP12" s="28">
        <f t="shared" si="10"/>
        <v>3.0973072422568202E-6</v>
      </c>
      <c r="DQ12" s="28">
        <f t="shared" si="10"/>
        <v>2.9843001957149923E-6</v>
      </c>
      <c r="DR12" s="28">
        <f t="shared" si="10"/>
        <v>2.875416276641393E-6</v>
      </c>
      <c r="DS12" s="28">
        <f t="shared" si="8"/>
        <v>2.7705050503451031E-6</v>
      </c>
      <c r="DT12" s="28">
        <f t="shared" si="8"/>
        <v>2.6694215708319095E-6</v>
      </c>
      <c r="DU12" s="28">
        <f t="shared" si="8"/>
        <v>2.5720261805460701E-6</v>
      </c>
      <c r="DV12" s="28">
        <f t="shared" si="8"/>
        <v>2.478184317418541E-6</v>
      </c>
      <c r="DW12" s="28">
        <f t="shared" si="8"/>
        <v>2.3877663289552135E-6</v>
      </c>
      <c r="DX12" s="28">
        <f t="shared" si="8"/>
        <v>2.300647293108244E-6</v>
      </c>
      <c r="DY12" s="28">
        <f t="shared" si="8"/>
        <v>2.2167068456829589E-6</v>
      </c>
      <c r="DZ12" s="28">
        <f t="shared" si="8"/>
        <v>2.1358290140419598E-6</v>
      </c>
      <c r="EA12" s="28">
        <f t="shared" si="8"/>
        <v>2.0579020568766224E-6</v>
      </c>
      <c r="EB12" s="28">
        <f t="shared" si="8"/>
        <v>1.9828183098246091E-6</v>
      </c>
      <c r="EC12" s="28">
        <f t="shared" si="8"/>
        <v>1.9104740367201207E-6</v>
      </c>
      <c r="ED12" s="28">
        <f t="shared" si="8"/>
        <v>1.8407692862713781E-6</v>
      </c>
      <c r="EE12" s="28">
        <f t="shared" si="8"/>
        <v>1.7736077539673162E-6</v>
      </c>
      <c r="EF12" s="28">
        <f t="shared" si="8"/>
        <v>1.708896649022658E-6</v>
      </c>
      <c r="EG12" s="28">
        <f t="shared" si="8"/>
        <v>1.646546566177608E-6</v>
      </c>
      <c r="EH12" s="28">
        <f t="shared" si="8"/>
        <v>1.5864713621750017E-6</v>
      </c>
      <c r="EI12" s="28">
        <f t="shared" si="8"/>
        <v>1.5285880367442464E-6</v>
      </c>
      <c r="EJ12" s="28">
        <f t="shared" si="7"/>
        <v>1.4728166179276319E-6</v>
      </c>
      <c r="EK12" s="28">
        <f t="shared" si="7"/>
        <v>1.4190800515905904E-6</v>
      </c>
      <c r="EL12" s="28">
        <f t="shared" si="7"/>
        <v>1.3673040949632368E-6</v>
      </c>
      <c r="EM12" s="28">
        <f t="shared" si="7"/>
        <v>1.3174172140660881E-6</v>
      </c>
      <c r="EN12" s="28">
        <f t="shared" si="7"/>
        <v>1.2693504848782855E-6</v>
      </c>
      <c r="EO12" s="28">
        <f t="shared" si="7"/>
        <v>1.2230374981117487E-6</v>
      </c>
      <c r="EP12" s="28">
        <f t="shared" si="7"/>
        <v>1.1784142674596909E-6</v>
      </c>
      <c r="EQ12" s="28">
        <f t="shared" si="7"/>
        <v>1.1354191411927409E-6</v>
      </c>
      <c r="ER12" s="28">
        <f t="shared" si="7"/>
        <v>1.093992716980539E-6</v>
      </c>
      <c r="ES12" s="28">
        <f t="shared" si="7"/>
        <v>1.0540777598211196E-6</v>
      </c>
      <c r="ET12" s="28">
        <f t="shared" si="7"/>
        <v>1.0156191229646686E-6</v>
      </c>
      <c r="EU12" s="28">
        <f t="shared" si="7"/>
        <v>9.7856367172244168E-7</v>
      </c>
      <c r="EV12" s="28">
        <f t="shared" si="7"/>
        <v>9.4286021005555571E-7</v>
      </c>
      <c r="EW12" s="28">
        <f t="shared" si="7"/>
        <v>9.0845940984222444E-7</v>
      </c>
      <c r="EX12" s="28">
        <f t="shared" si="7"/>
        <v>8.7531374272571251E-7</v>
      </c>
      <c r="EY12" s="28">
        <f t="shared" si="7"/>
        <v>8.4337741444888444E-7</v>
      </c>
      <c r="EZ12" s="28">
        <f t="shared" si="7"/>
        <v>8.1260630158456735E-7</v>
      </c>
      <c r="FA12" s="28">
        <f t="shared" si="7"/>
        <v>7.8295789057435111E-7</v>
      </c>
      <c r="FB12" s="28">
        <f t="shared" si="7"/>
        <v>7.5439121899159875E-7</v>
      </c>
      <c r="FC12" s="28">
        <f t="shared" si="7"/>
        <v>7.2686681894751011E-7</v>
      </c>
      <c r="FD12" s="28">
        <f t="shared" si="7"/>
        <v>7.0034666256203628E-7</v>
      </c>
      <c r="FE12" s="28">
        <f t="shared" si="7"/>
        <v>6.7479410942433142E-7</v>
      </c>
      <c r="FF12" s="28">
        <f t="shared" si="7"/>
        <v>6.5017385597013845E-7</v>
      </c>
      <c r="FG12" s="28">
        <f t="shared" si="7"/>
        <v>6.2645188670616556E-7</v>
      </c>
      <c r="FH12" s="28">
        <f t="shared" si="7"/>
        <v>6.0359542721406933E-7</v>
      </c>
    </row>
    <row r="13" spans="1:164" ht="15">
      <c r="A13" s="80">
        <v>7</v>
      </c>
      <c r="B13" s="79">
        <v>-8.8899081918164047</v>
      </c>
      <c r="C13" s="79">
        <v>-3.6617428680284114E-2</v>
      </c>
      <c r="D13" s="79"/>
      <c r="E13" s="28">
        <f t="shared" si="0"/>
        <v>1.9869612606194167E-4</v>
      </c>
      <c r="F13" s="28">
        <f t="shared" si="0"/>
        <v>1.9155198315112359E-4</v>
      </c>
      <c r="G13" s="28">
        <f t="shared" si="0"/>
        <v>1.8466470875073813E-4</v>
      </c>
      <c r="H13" s="28">
        <f t="shared" si="0"/>
        <v>1.7802506712285589E-4</v>
      </c>
      <c r="I13" s="28">
        <f t="shared" si="0"/>
        <v>1.7162415460160663E-4</v>
      </c>
      <c r="J13" s="28">
        <f t="shared" si="0"/>
        <v>1.6545338765348847E-4</v>
      </c>
      <c r="K13" s="28">
        <f t="shared" si="0"/>
        <v>1.5950449136697021E-4</v>
      </c>
      <c r="L13" s="28">
        <f t="shared" si="0"/>
        <v>1.5376948835595154E-4</v>
      </c>
      <c r="M13" s="28">
        <f t="shared" si="0"/>
        <v>1.4824068806220159E-4</v>
      </c>
      <c r="N13" s="28">
        <f t="shared" si="0"/>
        <v>1.4291067644242714E-4</v>
      </c>
      <c r="O13" s="28">
        <f t="shared" si="0"/>
        <v>1.3777230602614608E-4</v>
      </c>
      <c r="P13" s="28">
        <f t="shared" si="0"/>
        <v>1.3281868633103E-4</v>
      </c>
      <c r="Q13" s="28">
        <f t="shared" si="0"/>
        <v>1.2804317462286442E-4</v>
      </c>
      <c r="R13" s="28">
        <f t="shared" si="0"/>
        <v>1.2343936700773573E-4</v>
      </c>
      <c r="S13" s="28">
        <f t="shared" si="0"/>
        <v>1.1900108984449971E-4</v>
      </c>
      <c r="T13" s="28">
        <f t="shared" si="0"/>
        <v>1.1472239146601629E-4</v>
      </c>
      <c r="U13" s="28">
        <f t="shared" si="1"/>
        <v>1.1059753419804673E-4</v>
      </c>
      <c r="V13" s="28">
        <f t="shared" si="1"/>
        <v>1.0662098666511405E-4</v>
      </c>
      <c r="W13" s="28">
        <f t="shared" si="1"/>
        <v>1.0278741637300625E-4</v>
      </c>
      <c r="X13" s="28">
        <f t="shared" si="1"/>
        <v>9.909168255797675E-5</v>
      </c>
      <c r="Y13" s="28">
        <f t="shared" si="1"/>
        <v>9.5528829293052426E-5</v>
      </c>
      <c r="Z13" s="28">
        <f t="shared" si="1"/>
        <v>9.2094078842206082E-5</v>
      </c>
      <c r="AA13" s="28">
        <f t="shared" si="1"/>
        <v>8.878282525347869E-5</v>
      </c>
      <c r="AB13" s="28">
        <f t="shared" si="1"/>
        <v>8.559062818246343E-5</v>
      </c>
      <c r="AC13" s="28">
        <f t="shared" si="1"/>
        <v>8.2513206937866231E-5</v>
      </c>
      <c r="AD13" s="28">
        <f t="shared" si="1"/>
        <v>7.9546434741159061E-5</v>
      </c>
      <c r="AE13" s="28">
        <f t="shared" si="1"/>
        <v>7.6686333192627898E-5</v>
      </c>
      <c r="AF13" s="28">
        <f t="shared" si="1"/>
        <v>7.3929066936395354E-5</v>
      </c>
      <c r="AG13" s="28">
        <f t="shared" si="1"/>
        <v>7.1270938517261668E-5</v>
      </c>
      <c r="AH13" s="28">
        <f t="shared" si="1"/>
        <v>6.8708383422469874E-5</v>
      </c>
      <c r="AI13" s="28">
        <f t="shared" si="1"/>
        <v>6.623796530174435E-5</v>
      </c>
      <c r="AJ13" s="28">
        <f t="shared" si="1"/>
        <v>6.3856371359193457E-5</v>
      </c>
      <c r="AK13" s="28">
        <f t="shared" si="2"/>
        <v>6.1560407910896995E-5</v>
      </c>
      <c r="AL13" s="28">
        <f t="shared" si="2"/>
        <v>5.934699610222086E-5</v>
      </c>
      <c r="AM13" s="28">
        <f t="shared" si="2"/>
        <v>5.7213167779116889E-5</v>
      </c>
      <c r="AN13" s="28">
        <f t="shared" si="2"/>
        <v>5.5156061507869394E-5</v>
      </c>
      <c r="AO13" s="28">
        <f t="shared" si="2"/>
        <v>5.3172918737953328E-5</v>
      </c>
      <c r="AP13" s="28">
        <f t="shared" si="2"/>
        <v>5.1261080102856771E-5</v>
      </c>
      <c r="AQ13" s="28">
        <f t="shared" si="2"/>
        <v>4.9417981853907922E-5</v>
      </c>
      <c r="AR13" s="28">
        <f t="shared" si="2"/>
        <v>4.7641152422324179E-5</v>
      </c>
      <c r="AS13" s="28">
        <f t="shared" si="2"/>
        <v>4.5928209104873531E-5</v>
      </c>
      <c r="AT13" s="28">
        <f t="shared" si="2"/>
        <v>4.4276854868702622E-5</v>
      </c>
      <c r="AU13" s="28">
        <f t="shared" si="2"/>
        <v>4.2684875271048382E-5</v>
      </c>
      <c r="AV13" s="28">
        <f t="shared" si="2"/>
        <v>4.1150135489701385E-5</v>
      </c>
      <c r="AW13" s="28">
        <f t="shared" si="2"/>
        <v>3.9670577460239387E-5</v>
      </c>
      <c r="AX13" s="28">
        <f t="shared" si="2"/>
        <v>3.8244217116191902E-5</v>
      </c>
      <c r="AY13" s="28">
        <f t="shared" si="2"/>
        <v>3.6869141728434946E-5</v>
      </c>
      <c r="AZ13" s="28">
        <f t="shared" si="2"/>
        <v>3.5543507340248529E-5</v>
      </c>
      <c r="BA13" s="28">
        <f t="shared" si="3"/>
        <v>3.4265536294596268E-5</v>
      </c>
      <c r="BB13" s="28">
        <f t="shared" si="3"/>
        <v>3.3033514850312577E-5</v>
      </c>
      <c r="BC13" s="28">
        <f t="shared" si="3"/>
        <v>3.1845790883999903E-5</v>
      </c>
      <c r="BD13" s="28">
        <f t="shared" si="3"/>
        <v>3.0700771674554484E-5</v>
      </c>
      <c r="BE13" s="28">
        <f t="shared" si="3"/>
        <v>2.9596921767349761E-5</v>
      </c>
      <c r="BF13" s="28">
        <f t="shared" si="3"/>
        <v>2.8532760915213556E-5</v>
      </c>
      <c r="BG13" s="28">
        <f t="shared" si="3"/>
        <v>2.7506862093437162E-5</v>
      </c>
      <c r="BH13" s="28">
        <f t="shared" si="3"/>
        <v>2.651784958615552E-5</v>
      </c>
      <c r="BI13" s="28">
        <f t="shared" si="3"/>
        <v>2.5564397141531586E-5</v>
      </c>
      <c r="BJ13" s="28">
        <f t="shared" si="3"/>
        <v>2.4645226193271292E-5</v>
      </c>
      <c r="BK13" s="28">
        <f t="shared" si="3"/>
        <v>2.3759104146084169E-5</v>
      </c>
      <c r="BL13" s="28">
        <f t="shared" si="3"/>
        <v>2.2904842722790388E-5</v>
      </c>
      <c r="BM13" s="28">
        <f t="shared" si="3"/>
        <v>2.2081296370857961E-5</v>
      </c>
      <c r="BN13" s="28">
        <f t="shared" si="3"/>
        <v>2.1287360726232696E-5</v>
      </c>
      <c r="BO13" s="28">
        <f t="shared" si="3"/>
        <v>2.0521971132401738E-5</v>
      </c>
      <c r="BP13" s="28">
        <f t="shared" si="3"/>
        <v>1.9784101212704114E-5</v>
      </c>
      <c r="BQ13" s="28">
        <f t="shared" si="4"/>
        <v>1.9072761493974088E-5</v>
      </c>
      <c r="BR13" s="28">
        <f t="shared" si="4"/>
        <v>1.8386998079671712E-5</v>
      </c>
      <c r="BS13" s="28">
        <f t="shared" si="4"/>
        <v>1.7725891370720803E-5</v>
      </c>
      <c r="BT13" s="28">
        <f t="shared" si="4"/>
        <v>1.7088554832339665E-5</v>
      </c>
      <c r="BU13" s="28">
        <f t="shared" si="4"/>
        <v>1.6474133805210423E-5</v>
      </c>
      <c r="BV13" s="28">
        <f t="shared" si="4"/>
        <v>1.588180435939291E-5</v>
      </c>
      <c r="BW13" s="28">
        <f t="shared" si="4"/>
        <v>1.5310772189446223E-5</v>
      </c>
      <c r="BX13" s="28">
        <f t="shared" si="4"/>
        <v>1.4760271549276327E-5</v>
      </c>
      <c r="BY13" s="28">
        <f t="shared" si="4"/>
        <v>1.4229564225281297E-5</v>
      </c>
      <c r="BZ13" s="28">
        <f t="shared" si="4"/>
        <v>1.3717938546417394E-5</v>
      </c>
      <c r="CA13" s="28">
        <f t="shared" si="4"/>
        <v>1.3224708429858053E-5</v>
      </c>
      <c r="CB13" s="28">
        <f t="shared" si="4"/>
        <v>1.2749212460966596E-5</v>
      </c>
      <c r="CC13" s="28">
        <f t="shared" si="4"/>
        <v>1.2290813006348495E-5</v>
      </c>
      <c r="CD13" s="28">
        <f t="shared" si="4"/>
        <v>1.1848895358793948E-5</v>
      </c>
      <c r="CE13" s="28">
        <f t="shared" si="4"/>
        <v>1.142286691296426E-5</v>
      </c>
      <c r="CF13" s="28">
        <f t="shared" si="4"/>
        <v>1.1012156370716306E-5</v>
      </c>
      <c r="CG13" s="28">
        <f t="shared" si="5"/>
        <v>1.0616212974999855E-5</v>
      </c>
      <c r="CH13" s="28">
        <f t="shared" si="5"/>
        <v>1.0234505771300108E-5</v>
      </c>
      <c r="CI13" s="28">
        <f t="shared" si="5"/>
        <v>9.8665228956351672E-6</v>
      </c>
      <c r="CJ13" s="28">
        <f t="shared" si="5"/>
        <v>9.5117708881536581E-6</v>
      </c>
      <c r="CK13" s="28">
        <f t="shared" si="5"/>
        <v>9.1697740314120157E-6</v>
      </c>
      <c r="CL13" s="28">
        <f t="shared" si="5"/>
        <v>8.8400737124440771E-6</v>
      </c>
      <c r="CM13" s="28">
        <f t="shared" si="5"/>
        <v>8.5222278077676288E-6</v>
      </c>
      <c r="CN13" s="28">
        <f t="shared" si="5"/>
        <v>8.2158100905029421E-6</v>
      </c>
      <c r="CO13" s="28">
        <f t="shared" si="5"/>
        <v>7.9204096588085985E-6</v>
      </c>
      <c r="CP13" s="28">
        <f t="shared" si="5"/>
        <v>7.6356303848678974E-6</v>
      </c>
      <c r="CQ13" s="28">
        <f t="shared" si="5"/>
        <v>7.3610903836870209E-6</v>
      </c>
      <c r="CR13" s="28">
        <f t="shared" si="5"/>
        <v>7.0964215009926896E-6</v>
      </c>
      <c r="CS13" s="28">
        <f t="shared" si="5"/>
        <v>6.8412688195423888E-6</v>
      </c>
      <c r="CT13" s="28">
        <f t="shared" si="5"/>
        <v>6.5952901831854035E-6</v>
      </c>
      <c r="CU13" s="28">
        <f t="shared" si="5"/>
        <v>6.3581557380362256E-6</v>
      </c>
      <c r="CV13" s="28">
        <f t="shared" si="5"/>
        <v>6.1295474901451413E-6</v>
      </c>
      <c r="CW13" s="28">
        <f t="shared" si="9"/>
        <v>5.9091588790728259E-6</v>
      </c>
      <c r="CX13" s="28">
        <f t="shared" si="9"/>
        <v>5.696694366797114E-6</v>
      </c>
      <c r="CY13" s="28">
        <f t="shared" si="9"/>
        <v>5.4918690414006666E-6</v>
      </c>
      <c r="CZ13" s="28">
        <f t="shared" si="9"/>
        <v>5.2944082350081408E-6</v>
      </c>
      <c r="DA13" s="28">
        <f t="shared" si="9"/>
        <v>5.1040471554603842E-6</v>
      </c>
      <c r="DB13" s="28">
        <f t="shared" si="9"/>
        <v>4.9205305312319164E-6</v>
      </c>
      <c r="DC13" s="28">
        <f t="shared" si="9"/>
        <v>4.7436122691153931E-6</v>
      </c>
      <c r="DD13" s="28">
        <f t="shared" si="9"/>
        <v>4.5730551242141178E-6</v>
      </c>
      <c r="DE13" s="28">
        <f t="shared" si="9"/>
        <v>4.4086303817999239E-6</v>
      </c>
      <c r="DF13" s="28">
        <f t="shared" si="9"/>
        <v>4.2501175506099837E-6</v>
      </c>
      <c r="DG13" s="28">
        <f t="shared" si="9"/>
        <v>4.0973040671711229E-6</v>
      </c>
      <c r="DH13" s="28">
        <f t="shared" si="9"/>
        <v>3.9499850107551967E-6</v>
      </c>
      <c r="DI13" s="28">
        <f t="shared" si="9"/>
        <v>3.8079628285832809E-6</v>
      </c>
      <c r="DJ13" s="28">
        <f t="shared" si="9"/>
        <v>3.6710470709101805E-6</v>
      </c>
      <c r="DK13" s="28">
        <f t="shared" si="9"/>
        <v>3.5390541356340028E-6</v>
      </c>
      <c r="DL13" s="28">
        <f t="shared" si="9"/>
        <v>3.4118070220883209E-6</v>
      </c>
      <c r="DM13" s="28">
        <f t="shared" si="10"/>
        <v>3.2891350936867982E-6</v>
      </c>
      <c r="DN13" s="28">
        <f t="shared" si="10"/>
        <v>3.1708738491018937E-6</v>
      </c>
      <c r="DO13" s="28">
        <f t="shared" si="10"/>
        <v>3.056864701670923E-6</v>
      </c>
      <c r="DP13" s="28">
        <f t="shared" si="10"/>
        <v>2.946954766733569E-6</v>
      </c>
      <c r="DQ13" s="28">
        <f t="shared" si="10"/>
        <v>2.8409966566157258E-6</v>
      </c>
      <c r="DR13" s="28">
        <f t="shared" si="10"/>
        <v>2.7388482829846724E-6</v>
      </c>
      <c r="DS13" s="28">
        <f t="shared" si="8"/>
        <v>2.6403726663106437E-6</v>
      </c>
      <c r="DT13" s="28">
        <f t="shared" si="8"/>
        <v>2.5454377521792046E-6</v>
      </c>
      <c r="DU13" s="28">
        <f t="shared" si="8"/>
        <v>2.4539162342081399E-6</v>
      </c>
      <c r="DV13" s="28">
        <f t="shared" si="8"/>
        <v>2.3656853833313924E-6</v>
      </c>
      <c r="DW13" s="28">
        <f t="shared" si="8"/>
        <v>2.2806268832211116E-6</v>
      </c>
      <c r="DX13" s="28">
        <f t="shared" si="8"/>
        <v>2.1986266716271261E-6</v>
      </c>
      <c r="DY13" s="28">
        <f t="shared" si="8"/>
        <v>2.1195747874210704E-6</v>
      </c>
      <c r="DZ13" s="28">
        <f t="shared" si="8"/>
        <v>2.0433652231400755E-6</v>
      </c>
      <c r="EA13" s="28">
        <f t="shared" si="8"/>
        <v>1.9698957828322316E-6</v>
      </c>
      <c r="EB13" s="28">
        <f t="shared" si="8"/>
        <v>1.8990679450132694E-6</v>
      </c>
      <c r="EC13" s="28">
        <f t="shared" si="8"/>
        <v>1.8307867305506468E-6</v>
      </c>
      <c r="ED13" s="28">
        <f t="shared" si="8"/>
        <v>1.7649605752978505E-6</v>
      </c>
      <c r="EE13" s="28">
        <f t="shared" si="8"/>
        <v>1.7015012073081789E-6</v>
      </c>
      <c r="EF13" s="28">
        <f t="shared" si="8"/>
        <v>1.6403235284633027E-6</v>
      </c>
      <c r="EG13" s="28">
        <f t="shared" si="8"/>
        <v>1.5813455003578859E-6</v>
      </c>
      <c r="EH13" s="28">
        <f t="shared" si="8"/>
        <v>1.5244880342872418E-6</v>
      </c>
      <c r="EI13" s="28">
        <f t="shared" si="8"/>
        <v>1.4696748851904928E-6</v>
      </c>
      <c r="EJ13" s="28">
        <f t="shared" si="7"/>
        <v>1.4168325494070192E-6</v>
      </c>
      <c r="EK13" s="28">
        <f t="shared" si="7"/>
        <v>1.3658901661090856E-6</v>
      </c>
      <c r="EL13" s="28">
        <f t="shared" si="7"/>
        <v>1.3167794222784671E-6</v>
      </c>
      <c r="EM13" s="28">
        <f t="shared" si="7"/>
        <v>1.269434461099663E-6</v>
      </c>
      <c r="EN13" s="28">
        <f t="shared" si="7"/>
        <v>1.2237917936468225E-6</v>
      </c>
      <c r="EO13" s="28">
        <f t="shared" si="7"/>
        <v>1.1797902137459958E-6</v>
      </c>
      <c r="EP13" s="28">
        <f t="shared" si="7"/>
        <v>1.1373707158985237E-6</v>
      </c>
      <c r="EQ13" s="28">
        <f t="shared" si="7"/>
        <v>1.0964764161554826E-6</v>
      </c>
      <c r="ER13" s="28">
        <f t="shared" si="7"/>
        <v>1.0570524758371192E-6</v>
      </c>
      <c r="ES13" s="28">
        <f t="shared" si="7"/>
        <v>1.0190460279949508E-6</v>
      </c>
      <c r="ET13" s="28">
        <f t="shared" si="7"/>
        <v>9.8240610651793357E-7</v>
      </c>
      <c r="EU13" s="28">
        <f t="shared" si="7"/>
        <v>9.47083577787624E-7</v>
      </c>
      <c r="EV13" s="28">
        <f t="shared" si="7"/>
        <v>9.1303107479069059E-7</v>
      </c>
      <c r="EW13" s="28">
        <f t="shared" si="7"/>
        <v>8.8020293360041508E-7</v>
      </c>
      <c r="EX13" s="28">
        <f t="shared" si="7"/>
        <v>8.4855513214201089E-7</v>
      </c>
      <c r="EY13" s="28">
        <f t="shared" si="7"/>
        <v>8.1804523115963946E-7</v>
      </c>
      <c r="EZ13" s="28">
        <f t="shared" si="7"/>
        <v>7.8863231730597178E-7</v>
      </c>
      <c r="FA13" s="28">
        <f t="shared" si="7"/>
        <v>7.6027694827795754E-7</v>
      </c>
      <c r="FB13" s="28">
        <f t="shared" si="7"/>
        <v>7.3294109992525667E-7</v>
      </c>
      <c r="FC13" s="28">
        <f t="shared" si="7"/>
        <v>7.0658811526039404E-7</v>
      </c>
      <c r="FD13" s="28">
        <f t="shared" si="7"/>
        <v>6.8118265530224699E-7</v>
      </c>
      <c r="FE13" s="28">
        <f t="shared" si="7"/>
        <v>6.5669065168697534E-7</v>
      </c>
      <c r="FF13" s="28">
        <f t="shared" si="7"/>
        <v>6.3307926098282415E-7</v>
      </c>
      <c r="FG13" s="28">
        <f t="shared" si="7"/>
        <v>6.1031682064754444E-7</v>
      </c>
      <c r="FH13" s="28">
        <f t="shared" si="7"/>
        <v>5.8837280656937002E-7</v>
      </c>
    </row>
    <row r="14" spans="1:164" ht="15">
      <c r="A14" s="80">
        <v>8</v>
      </c>
      <c r="B14" s="79">
        <v>-8.9044306427599675</v>
      </c>
      <c r="C14" s="79">
        <v>-3.602338009891741E-2</v>
      </c>
      <c r="D14" s="79"/>
      <c r="E14" s="28">
        <f t="shared" si="0"/>
        <v>1.9467153768343594E-4</v>
      </c>
      <c r="F14" s="28">
        <f t="shared" si="0"/>
        <v>1.8778361879285356E-4</v>
      </c>
      <c r="G14" s="28">
        <f t="shared" si="0"/>
        <v>1.8113941003682817E-4</v>
      </c>
      <c r="H14" s="28">
        <f t="shared" si="0"/>
        <v>1.7473028840010228E-4</v>
      </c>
      <c r="I14" s="28">
        <f t="shared" si="0"/>
        <v>1.6854793596918335E-4</v>
      </c>
      <c r="J14" s="28">
        <f t="shared" si="0"/>
        <v>1.6258432913715296E-4</v>
      </c>
      <c r="K14" s="28">
        <f t="shared" si="0"/>
        <v>1.5683172819043662E-4</v>
      </c>
      <c r="L14" s="28">
        <f t="shared" si="0"/>
        <v>1.5128266726401491E-4</v>
      </c>
      <c r="M14" s="28">
        <f t="shared" si="0"/>
        <v>1.4592994465204313E-4</v>
      </c>
      <c r="N14" s="28">
        <f t="shared" si="0"/>
        <v>1.407666134613019E-4</v>
      </c>
      <c r="O14" s="28">
        <f t="shared" si="0"/>
        <v>1.357859725953521E-4</v>
      </c>
      <c r="P14" s="28">
        <f t="shared" si="0"/>
        <v>1.3098155805768851E-4</v>
      </c>
      <c r="Q14" s="28">
        <f t="shared" si="0"/>
        <v>1.2634713456260852E-4</v>
      </c>
      <c r="R14" s="28">
        <f t="shared" si="0"/>
        <v>1.2187668744290743E-4</v>
      </c>
      <c r="S14" s="28">
        <f t="shared" si="0"/>
        <v>1.175644148438965E-4</v>
      </c>
      <c r="T14" s="28">
        <f t="shared" si="0"/>
        <v>1.1340472019361667E-4</v>
      </c>
      <c r="U14" s="28">
        <f t="shared" si="1"/>
        <v>1.093922049394708E-4</v>
      </c>
      <c r="V14" s="28">
        <f t="shared" si="1"/>
        <v>1.0552166154185159E-4</v>
      </c>
      <c r="W14" s="28">
        <f t="shared" si="1"/>
        <v>1.0178806671566966E-4</v>
      </c>
      <c r="X14" s="28">
        <f t="shared" si="1"/>
        <v>9.8186574911013447E-5</v>
      </c>
      <c r="Y14" s="28">
        <f t="shared" si="1"/>
        <v>9.4712512024476268E-5</v>
      </c>
      <c r="Z14" s="28">
        <f t="shared" si="1"/>
        <v>9.1361369332991905E-5</v>
      </c>
      <c r="AA14" s="28">
        <f t="shared" si="1"/>
        <v>8.8128797642303858E-5</v>
      </c>
      <c r="AB14" s="28">
        <f t="shared" si="1"/>
        <v>8.5010601642476481E-5</v>
      </c>
      <c r="AC14" s="28">
        <f t="shared" si="1"/>
        <v>8.2002734463119384E-5</v>
      </c>
      <c r="AD14" s="28">
        <f t="shared" si="1"/>
        <v>7.9101292421261048E-5</v>
      </c>
      <c r="AE14" s="28">
        <f t="shared" si="1"/>
        <v>7.6302509955054559E-5</v>
      </c>
      <c r="AF14" s="28">
        <f t="shared" si="1"/>
        <v>7.3602754736739527E-5</v>
      </c>
      <c r="AG14" s="28">
        <f t="shared" si="1"/>
        <v>7.0998522958519873E-5</v>
      </c>
      <c r="AH14" s="28">
        <f t="shared" si="1"/>
        <v>6.8486434785236563E-5</v>
      </c>
      <c r="AI14" s="28">
        <f t="shared" si="1"/>
        <v>6.6063229967935829E-5</v>
      </c>
      <c r="AJ14" s="28">
        <f t="shared" si="1"/>
        <v>6.3725763612638471E-5</v>
      </c>
      <c r="AK14" s="28">
        <f t="shared" si="2"/>
        <v>6.1471002098821003E-5</v>
      </c>
      <c r="AL14" s="28">
        <f t="shared" si="2"/>
        <v>5.9296019142308794E-5</v>
      </c>
      <c r="AM14" s="28">
        <f t="shared" si="2"/>
        <v>5.7197991997473675E-5</v>
      </c>
      <c r="AN14" s="28">
        <f t="shared" si="2"/>
        <v>5.5174197793806267E-5</v>
      </c>
      <c r="AO14" s="28">
        <f t="shared" si="2"/>
        <v>5.3222010002108245E-5</v>
      </c>
      <c r="AP14" s="28">
        <f t="shared" si="2"/>
        <v>5.1338895025719597E-5</v>
      </c>
      <c r="AQ14" s="28">
        <f t="shared" si="2"/>
        <v>4.9522408912355078E-5</v>
      </c>
      <c r="AR14" s="28">
        <f t="shared" si="2"/>
        <v>4.7770194182283824E-5</v>
      </c>
      <c r="AS14" s="28">
        <f t="shared" si="2"/>
        <v>4.6079976768734631E-5</v>
      </c>
      <c r="AT14" s="28">
        <f t="shared" si="2"/>
        <v>4.4449563066557512E-5</v>
      </c>
      <c r="AU14" s="28">
        <f t="shared" si="2"/>
        <v>4.2876837085309334E-5</v>
      </c>
      <c r="AV14" s="28">
        <f t="shared" si="2"/>
        <v>4.1359757703070224E-5</v>
      </c>
      <c r="AW14" s="28">
        <f t="shared" si="2"/>
        <v>3.989635601742611E-5</v>
      </c>
      <c r="AX14" s="28">
        <f t="shared" si="2"/>
        <v>3.8484732790179102E-5</v>
      </c>
      <c r="AY14" s="28">
        <f t="shared" si="2"/>
        <v>3.7123055982470589E-5</v>
      </c>
      <c r="AZ14" s="28">
        <f t="shared" si="2"/>
        <v>3.5809558377116424E-5</v>
      </c>
      <c r="BA14" s="28">
        <f t="shared" si="3"/>
        <v>3.4542535285069791E-5</v>
      </c>
      <c r="BB14" s="28">
        <f t="shared" si="3"/>
        <v>3.3320342333034132E-5</v>
      </c>
      <c r="BC14" s="28">
        <f t="shared" si="3"/>
        <v>3.2141393329356E-5</v>
      </c>
      <c r="BD14" s="28">
        <f t="shared" si="3"/>
        <v>3.1004158205426803E-5</v>
      </c>
      <c r="BE14" s="28">
        <f t="shared" si="3"/>
        <v>2.9907161029922734E-5</v>
      </c>
      <c r="BF14" s="28">
        <f t="shared" si="3"/>
        <v>2.8848978093305332E-5</v>
      </c>
      <c r="BG14" s="28">
        <f t="shared" si="3"/>
        <v>2.7828236060096528E-5</v>
      </c>
      <c r="BH14" s="28">
        <f t="shared" si="3"/>
        <v>2.6843610186530864E-5</v>
      </c>
      <c r="BI14" s="28">
        <f t="shared" si="3"/>
        <v>2.5893822601270694E-5</v>
      </c>
      <c r="BJ14" s="28">
        <f t="shared" si="3"/>
        <v>2.4977640646953867E-5</v>
      </c>
      <c r="BK14" s="28">
        <f t="shared" si="3"/>
        <v>2.4093875280420935E-5</v>
      </c>
      <c r="BL14" s="28">
        <f t="shared" si="3"/>
        <v>2.3241379529546371E-5</v>
      </c>
      <c r="BM14" s="28">
        <f t="shared" si="3"/>
        <v>2.2419047004670145E-5</v>
      </c>
      <c r="BN14" s="28">
        <f t="shared" si="3"/>
        <v>2.1625810462698452E-5</v>
      </c>
      <c r="BO14" s="28">
        <f t="shared" si="3"/>
        <v>2.0860640422009749E-5</v>
      </c>
      <c r="BP14" s="28">
        <f t="shared" si="3"/>
        <v>2.0122543826368417E-5</v>
      </c>
      <c r="BQ14" s="28">
        <f t="shared" si="4"/>
        <v>1.9410562756112518E-5</v>
      </c>
      <c r="BR14" s="28">
        <f t="shared" si="4"/>
        <v>1.8723773184942293E-5</v>
      </c>
      <c r="BS14" s="28">
        <f t="shared" si="4"/>
        <v>1.8061283780696338E-5</v>
      </c>
      <c r="BT14" s="28">
        <f t="shared" si="4"/>
        <v>1.7422234748559306E-5</v>
      </c>
      <c r="BU14" s="28">
        <f t="shared" si="4"/>
        <v>1.6805796715199218E-5</v>
      </c>
      <c r="BV14" s="28">
        <f t="shared" si="4"/>
        <v>1.621116965238665E-5</v>
      </c>
      <c r="BW14" s="28">
        <f t="shared" si="4"/>
        <v>1.5637581838698718E-5</v>
      </c>
      <c r="BX14" s="28">
        <f t="shared" si="4"/>
        <v>1.5084288857960322E-5</v>
      </c>
      <c r="BY14" s="28">
        <f t="shared" si="4"/>
        <v>1.4550572633122662E-5</v>
      </c>
      <c r="BZ14" s="28">
        <f t="shared" si="4"/>
        <v>1.4035740494325598E-5</v>
      </c>
      <c r="CA14" s="28">
        <f t="shared" si="4"/>
        <v>1.3539124279933831E-5</v>
      </c>
      <c r="CB14" s="28">
        <f t="shared" si="4"/>
        <v>1.3060079469380441E-5</v>
      </c>
      <c r="CC14" s="28">
        <f t="shared" si="4"/>
        <v>1.2597984346692628E-5</v>
      </c>
      <c r="CD14" s="28">
        <f t="shared" si="4"/>
        <v>1.2152239193613539E-5</v>
      </c>
      <c r="CE14" s="28">
        <f t="shared" si="4"/>
        <v>1.172226551127339E-5</v>
      </c>
      <c r="CF14" s="28">
        <f t="shared" si="4"/>
        <v>1.1307505269399632E-5</v>
      </c>
      <c r="CG14" s="28">
        <f t="shared" si="5"/>
        <v>1.0907420182091646E-5</v>
      </c>
      <c r="CH14" s="28">
        <f t="shared" si="5"/>
        <v>1.0521491009220368E-5</v>
      </c>
      <c r="CI14" s="28">
        <f t="shared" si="5"/>
        <v>1.0149216882545774E-5</v>
      </c>
      <c r="CJ14" s="28">
        <f t="shared" si="5"/>
        <v>9.7901146556779719E-6</v>
      </c>
      <c r="CK14" s="28">
        <f t="shared" si="5"/>
        <v>9.4437182770380293E-6</v>
      </c>
      <c r="CL14" s="28">
        <f t="shared" si="5"/>
        <v>9.109578185005033E-6</v>
      </c>
      <c r="CM14" s="28">
        <f t="shared" si="5"/>
        <v>8.7872607244640512E-6</v>
      </c>
      <c r="CN14" s="28">
        <f t="shared" si="5"/>
        <v>8.4763475839980199E-6</v>
      </c>
      <c r="CO14" s="28">
        <f t="shared" si="5"/>
        <v>8.1764352529930586E-6</v>
      </c>
      <c r="CP14" s="28">
        <f t="shared" si="5"/>
        <v>7.8871344979525524E-6</v>
      </c>
      <c r="CQ14" s="28">
        <f t="shared" si="5"/>
        <v>7.6080698573405643E-6</v>
      </c>
      <c r="CR14" s="28">
        <f t="shared" si="5"/>
        <v>7.3388791542986923E-6</v>
      </c>
      <c r="CS14" s="28">
        <f t="shared" si="5"/>
        <v>7.0792130266041881E-6</v>
      </c>
      <c r="CT14" s="28">
        <f t="shared" si="5"/>
        <v>6.8287344732591366E-6</v>
      </c>
      <c r="CU14" s="28">
        <f t="shared" si="5"/>
        <v>6.5871184171224685E-6</v>
      </c>
      <c r="CV14" s="28">
        <f t="shared" si="5"/>
        <v>6.3540512830169087E-6</v>
      </c>
      <c r="CW14" s="28">
        <f t="shared" si="9"/>
        <v>6.129230590763523E-6</v>
      </c>
      <c r="CX14" s="28">
        <f t="shared" si="9"/>
        <v>5.9123645626156112E-6</v>
      </c>
      <c r="CY14" s="28">
        <f t="shared" si="9"/>
        <v>5.7031717445824341E-6</v>
      </c>
      <c r="CZ14" s="28">
        <f t="shared" si="9"/>
        <v>5.5013806411514604E-6</v>
      </c>
      <c r="DA14" s="28">
        <f t="shared" si="9"/>
        <v>5.3067293629348727E-6</v>
      </c>
      <c r="DB14" s="28">
        <f t="shared" si="9"/>
        <v>5.1189652867831414E-6</v>
      </c>
      <c r="DC14" s="28">
        <f t="shared" si="9"/>
        <v>4.9378447279246344E-6</v>
      </c>
      <c r="DD14" s="28">
        <f t="shared" si="9"/>
        <v>4.7631326237055662E-6</v>
      </c>
      <c r="DE14" s="28">
        <f t="shared" si="9"/>
        <v>4.5946022285200037E-6</v>
      </c>
      <c r="DF14" s="28">
        <f t="shared" si="9"/>
        <v>4.4320348195339106E-6</v>
      </c>
      <c r="DG14" s="28">
        <f t="shared" si="9"/>
        <v>4.2752194128213635E-6</v>
      </c>
      <c r="DH14" s="28">
        <f t="shared" si="9"/>
        <v>4.1239524895444624E-6</v>
      </c>
      <c r="DI14" s="28">
        <f t="shared" si="9"/>
        <v>3.9780377318216927E-6</v>
      </c>
      <c r="DJ14" s="28">
        <f t="shared" si="9"/>
        <v>3.8372857679417975E-6</v>
      </c>
      <c r="DK14" s="28">
        <f t="shared" si="9"/>
        <v>3.701513926592552E-6</v>
      </c>
      <c r="DL14" s="28">
        <f t="shared" si="9"/>
        <v>3.5705459997855511E-6</v>
      </c>
      <c r="DM14" s="28">
        <f t="shared" si="10"/>
        <v>3.4442120141691793E-6</v>
      </c>
      <c r="DN14" s="28">
        <f t="shared" si="10"/>
        <v>3.3223480104330793E-6</v>
      </c>
      <c r="DO14" s="28">
        <f t="shared" si="10"/>
        <v>3.2047958305177825E-6</v>
      </c>
      <c r="DP14" s="28">
        <f t="shared" si="10"/>
        <v>3.0914029123533505E-6</v>
      </c>
      <c r="DQ14" s="28">
        <f t="shared" si="10"/>
        <v>2.9820220918605984E-6</v>
      </c>
      <c r="DR14" s="28">
        <f t="shared" si="10"/>
        <v>2.8765114119580158E-6</v>
      </c>
      <c r="DS14" s="28">
        <f t="shared" si="8"/>
        <v>2.7747339383264083E-6</v>
      </c>
      <c r="DT14" s="28">
        <f t="shared" si="8"/>
        <v>2.6765575816922014E-6</v>
      </c>
      <c r="DU14" s="28">
        <f t="shared" si="8"/>
        <v>2.5818549263988085E-6</v>
      </c>
      <c r="DV14" s="28">
        <f t="shared" si="8"/>
        <v>2.4905030650434821E-6</v>
      </c>
      <c r="DW14" s="28">
        <f t="shared" si="8"/>
        <v>2.4023834389651088E-6</v>
      </c>
      <c r="DX14" s="28">
        <f t="shared" si="8"/>
        <v>2.317381684375907E-6</v>
      </c>
      <c r="DY14" s="28">
        <f t="shared" si="8"/>
        <v>2.2353874839373303E-6</v>
      </c>
      <c r="DZ14" s="28">
        <f t="shared" si="8"/>
        <v>2.1562944235875357E-6</v>
      </c>
      <c r="EA14" s="28">
        <f t="shared" si="8"/>
        <v>2.0799998544346614E-6</v>
      </c>
      <c r="EB14" s="28">
        <f t="shared" si="8"/>
        <v>2.0064047595365742E-6</v>
      </c>
      <c r="EC14" s="28">
        <f t="shared" si="8"/>
        <v>1.9354136253943064E-6</v>
      </c>
      <c r="ED14" s="28">
        <f t="shared" si="8"/>
        <v>1.8669343179923069E-6</v>
      </c>
      <c r="EE14" s="28">
        <f t="shared" si="8"/>
        <v>1.8008779632246839E-6</v>
      </c>
      <c r="EF14" s="28">
        <f t="shared" si="8"/>
        <v>1.737158831552236E-6</v>
      </c>
      <c r="EG14" s="28">
        <f t="shared" si="8"/>
        <v>1.6756942267405756E-6</v>
      </c>
      <c r="EH14" s="28">
        <f t="shared" si="8"/>
        <v>1.6164043785349552E-6</v>
      </c>
      <c r="EI14" s="28">
        <f t="shared" si="8"/>
        <v>1.5592123391324827E-6</v>
      </c>
      <c r="EJ14" s="28">
        <f t="shared" si="7"/>
        <v>1.5040438833174186E-6</v>
      </c>
      <c r="EK14" s="28">
        <f t="shared" si="7"/>
        <v>1.4508274121298672E-6</v>
      </c>
      <c r="EL14" s="28">
        <f t="shared" si="7"/>
        <v>1.3994938599429297E-6</v>
      </c>
      <c r="EM14" s="28">
        <f t="shared" si="7"/>
        <v>1.3499766048276478E-6</v>
      </c>
      <c r="EN14" s="28">
        <f t="shared" si="7"/>
        <v>1.3022113820894509E-6</v>
      </c>
      <c r="EO14" s="28">
        <f t="shared" si="7"/>
        <v>1.2561362008638778E-6</v>
      </c>
      <c r="EP14" s="28">
        <f t="shared" si="7"/>
        <v>1.2116912636633286E-6</v>
      </c>
      <c r="EQ14" s="28">
        <f t="shared" si="7"/>
        <v>1.1688188887704375E-6</v>
      </c>
      <c r="ER14" s="28">
        <f t="shared" si="7"/>
        <v>1.1274634353773327E-6</v>
      </c>
      <c r="ES14" s="28">
        <f t="shared" si="7"/>
        <v>1.0875712313736613E-6</v>
      </c>
      <c r="ET14" s="28">
        <f t="shared" si="7"/>
        <v>1.0490905036896062E-6</v>
      </c>
      <c r="EU14" s="28">
        <f t="shared" si="7"/>
        <v>1.0119713111035549E-6</v>
      </c>
      <c r="EV14" s="28">
        <f t="shared" si="7"/>
        <v>9.7616547942716263E-7</v>
      </c>
      <c r="EW14" s="28">
        <f t="shared" si="7"/>
        <v>9.416265389837243E-7</v>
      </c>
      <c r="EX14" s="28">
        <f t="shared" si="7"/>
        <v>9.0830966429870179E-7</v>
      </c>
      <c r="EY14" s="28">
        <f t="shared" si="7"/>
        <v>8.7617161592413499E-7</v>
      </c>
      <c r="EZ14" s="28">
        <f t="shared" si="7"/>
        <v>8.4517068432144015E-7</v>
      </c>
      <c r="FA14" s="28">
        <f t="shared" si="7"/>
        <v>8.1526663572975228E-7</v>
      </c>
      <c r="FB14" s="28">
        <f t="shared" si="7"/>
        <v>7.8642065994958553E-7</v>
      </c>
      <c r="FC14" s="28">
        <f t="shared" si="7"/>
        <v>7.5859531997400318E-7</v>
      </c>
      <c r="FD14" s="28">
        <f t="shared" si="7"/>
        <v>7.3175450340197224E-7</v>
      </c>
      <c r="FE14" s="28">
        <f t="shared" si="7"/>
        <v>7.05863375570808E-7</v>
      </c>
      <c r="FF14" s="28">
        <f t="shared" si="7"/>
        <v>6.8088833434690493E-7</v>
      </c>
      <c r="FG14" s="28">
        <f t="shared" si="7"/>
        <v>6.5679696651607357E-7</v>
      </c>
      <c r="FH14" s="28">
        <f t="shared" si="7"/>
        <v>6.3355800571688547E-7</v>
      </c>
    </row>
    <row r="15" spans="1:164" ht="15">
      <c r="A15" s="80">
        <v>9</v>
      </c>
      <c r="B15" s="79">
        <v>-8.8653436186202281</v>
      </c>
      <c r="C15" s="79">
        <v>-3.5510235047023608E-2</v>
      </c>
      <c r="D15" s="79"/>
      <c r="E15" s="28">
        <f t="shared" si="0"/>
        <v>2.013952287958221E-4</v>
      </c>
      <c r="F15" s="28">
        <f t="shared" si="0"/>
        <v>1.9436912448899047E-4</v>
      </c>
      <c r="G15" s="28">
        <f t="shared" si="0"/>
        <v>1.8758814089343709E-4</v>
      </c>
      <c r="H15" s="28">
        <f t="shared" si="0"/>
        <v>1.8104372644766023E-4</v>
      </c>
      <c r="I15" s="28">
        <f t="shared" si="0"/>
        <v>1.747276279297142E-4</v>
      </c>
      <c r="J15" s="28">
        <f t="shared" si="0"/>
        <v>1.6863188004899329E-4</v>
      </c>
      <c r="K15" s="28">
        <f t="shared" si="0"/>
        <v>1.6274879540113132E-4</v>
      </c>
      <c r="L15" s="28">
        <f t="shared" si="0"/>
        <v>1.5707095477334349E-4</v>
      </c>
      <c r="M15" s="28">
        <f t="shared" si="0"/>
        <v>1.515911977879884E-4</v>
      </c>
      <c r="N15" s="28">
        <f t="shared" si="0"/>
        <v>1.4630261387254837E-4</v>
      </c>
      <c r="O15" s="28">
        <f t="shared" si="0"/>
        <v>1.4119853354464359E-4</v>
      </c>
      <c r="P15" s="28">
        <f t="shared" si="0"/>
        <v>1.3627252000108486E-4</v>
      </c>
      <c r="Q15" s="28">
        <f t="shared" si="0"/>
        <v>1.3151836100036137E-4</v>
      </c>
      <c r="R15" s="28">
        <f t="shared" si="0"/>
        <v>1.2693006102832549E-4</v>
      </c>
      <c r="S15" s="28">
        <f t="shared" si="0"/>
        <v>1.2250183373719307E-4</v>
      </c>
      <c r="T15" s="28">
        <f t="shared" si="0"/>
        <v>1.1822809464832782E-4</v>
      </c>
      <c r="U15" s="28">
        <f t="shared" si="1"/>
        <v>1.1410345410960248E-4</v>
      </c>
      <c r="V15" s="28">
        <f t="shared" si="1"/>
        <v>1.1012271049845872E-4</v>
      </c>
      <c r="W15" s="28">
        <f t="shared" si="1"/>
        <v>1.0628084366209183E-4</v>
      </c>
      <c r="X15" s="28">
        <f t="shared" si="1"/>
        <v>1.025730085864904E-4</v>
      </c>
      <c r="Y15" s="28">
        <f t="shared" si="1"/>
        <v>9.8994529286343399E-5</v>
      </c>
      <c r="Z15" s="28">
        <f t="shared" si="1"/>
        <v>9.5540892908111704E-5</v>
      </c>
      <c r="AA15" s="28">
        <f t="shared" si="1"/>
        <v>9.2207744038826691E-5</v>
      </c>
      <c r="AB15" s="28">
        <f t="shared" si="1"/>
        <v>8.8990879213437799E-5</v>
      </c>
      <c r="AC15" s="28">
        <f t="shared" si="1"/>
        <v>8.58862416137846E-5</v>
      </c>
      <c r="AD15" s="28">
        <f t="shared" si="1"/>
        <v>8.2889915952505017E-5</v>
      </c>
      <c r="AE15" s="28">
        <f t="shared" si="1"/>
        <v>7.9998123535430206E-5</v>
      </c>
      <c r="AF15" s="28">
        <f t="shared" si="1"/>
        <v>7.7207217496238231E-5</v>
      </c>
      <c r="AG15" s="28">
        <f t="shared" si="1"/>
        <v>7.4513678197356601E-5</v>
      </c>
      <c r="AH15" s="28">
        <f t="shared" si="1"/>
        <v>7.1914108791315261E-5</v>
      </c>
      <c r="AI15" s="28">
        <f t="shared" si="1"/>
        <v>6.9405230936950231E-5</v>
      </c>
      <c r="AJ15" s="28">
        <f t="shared" si="1"/>
        <v>6.6983880665057188E-5</v>
      </c>
      <c r="AK15" s="28">
        <f t="shared" si="2"/>
        <v>6.464700438828007E-5</v>
      </c>
      <c r="AL15" s="28">
        <f t="shared" si="2"/>
        <v>6.2391655050204393E-5</v>
      </c>
      <c r="AM15" s="28">
        <f t="shared" si="2"/>
        <v>6.0214988408796409E-5</v>
      </c>
      <c r="AN15" s="28">
        <f t="shared" si="2"/>
        <v>5.8114259449503222E-5</v>
      </c>
      <c r="AO15" s="28">
        <f t="shared" si="2"/>
        <v>5.608681892348945E-5</v>
      </c>
      <c r="AP15" s="28">
        <f t="shared" si="2"/>
        <v>5.4130110006644498E-5</v>
      </c>
      <c r="AQ15" s="28">
        <f t="shared" si="2"/>
        <v>5.2241665075148461E-5</v>
      </c>
      <c r="AR15" s="28">
        <f t="shared" si="2"/>
        <v>5.0419102593528385E-5</v>
      </c>
      <c r="AS15" s="28">
        <f t="shared" si="2"/>
        <v>4.8660124111281905E-5</v>
      </c>
      <c r="AT15" s="28">
        <f t="shared" si="2"/>
        <v>4.696251136427957E-5</v>
      </c>
      <c r="AU15" s="28">
        <f t="shared" si="2"/>
        <v>4.5324123477291856E-5</v>
      </c>
      <c r="AV15" s="28">
        <f t="shared" si="2"/>
        <v>4.3742894264111135E-5</v>
      </c>
      <c r="AW15" s="28">
        <f t="shared" si="2"/>
        <v>4.221682962186512E-5</v>
      </c>
      <c r="AX15" s="28">
        <f t="shared" si="2"/>
        <v>4.0744005016235225E-5</v>
      </c>
      <c r="AY15" s="28">
        <f t="shared" si="2"/>
        <v>3.932256305440818E-5</v>
      </c>
      <c r="AZ15" s="28">
        <f t="shared" si="2"/>
        <v>3.795071114270109E-5</v>
      </c>
      <c r="BA15" s="28">
        <f t="shared" si="3"/>
        <v>3.6626719225904566E-5</v>
      </c>
      <c r="BB15" s="28">
        <f t="shared" si="3"/>
        <v>3.5348917605494146E-5</v>
      </c>
      <c r="BC15" s="28">
        <f t="shared" si="3"/>
        <v>3.4115694833957706E-5</v>
      </c>
      <c r="BD15" s="28">
        <f t="shared" si="3"/>
        <v>3.2925495682584382E-5</v>
      </c>
      <c r="BE15" s="28">
        <f t="shared" si="3"/>
        <v>3.177681918015092E-5</v>
      </c>
      <c r="BF15" s="28">
        <f t="shared" si="3"/>
        <v>3.0668216720032957E-5</v>
      </c>
      <c r="BG15" s="28">
        <f t="shared" si="3"/>
        <v>2.9598290233353799E-5</v>
      </c>
      <c r="BH15" s="28">
        <f t="shared" si="3"/>
        <v>2.8565690425866535E-5</v>
      </c>
      <c r="BI15" s="28">
        <f t="shared" si="3"/>
        <v>2.7569115076346818E-5</v>
      </c>
      <c r="BJ15" s="28">
        <f t="shared" si="3"/>
        <v>2.6607307394349363E-5</v>
      </c>
      <c r="BK15" s="28">
        <f t="shared" si="3"/>
        <v>2.5679054435257909E-5</v>
      </c>
      <c r="BL15" s="28">
        <f t="shared" si="3"/>
        <v>2.4783185570629314E-5</v>
      </c>
      <c r="BM15" s="28">
        <f t="shared" si="3"/>
        <v>2.391857101190339E-5</v>
      </c>
      <c r="BN15" s="28">
        <f t="shared" si="3"/>
        <v>2.3084120385615869E-5</v>
      </c>
      <c r="BO15" s="28">
        <f t="shared" si="3"/>
        <v>2.2278781358318314E-5</v>
      </c>
      <c r="BP15" s="28">
        <f t="shared" si="3"/>
        <v>2.1501538309470675E-5</v>
      </c>
      <c r="BQ15" s="28">
        <f t="shared" si="4"/>
        <v>2.07514110506326E-5</v>
      </c>
      <c r="BR15" s="28">
        <f t="shared" si="4"/>
        <v>2.002745358933892E-5</v>
      </c>
      <c r="BS15" s="28">
        <f t="shared" si="4"/>
        <v>1.9328752936099592E-5</v>
      </c>
      <c r="BT15" s="28">
        <f t="shared" si="4"/>
        <v>1.8654427953020228E-5</v>
      </c>
      <c r="BU15" s="28">
        <f t="shared" si="4"/>
        <v>1.800362824259077E-5</v>
      </c>
      <c r="BV15" s="28">
        <f t="shared" si="4"/>
        <v>1.7375533075241469E-5</v>
      </c>
      <c r="BW15" s="28">
        <f t="shared" si="4"/>
        <v>1.6769350354313068E-5</v>
      </c>
      <c r="BX15" s="28">
        <f t="shared" si="4"/>
        <v>1.6184315617136355E-5</v>
      </c>
      <c r="BY15" s="28">
        <f t="shared" si="4"/>
        <v>1.5619691070961192E-5</v>
      </c>
      <c r="BZ15" s="28">
        <f t="shared" si="4"/>
        <v>1.507476466251923E-5</v>
      </c>
      <c r="CA15" s="28">
        <f t="shared" si="4"/>
        <v>1.4548849180046803E-5</v>
      </c>
      <c r="CB15" s="28">
        <f t="shared" si="4"/>
        <v>1.4041281386635944E-5</v>
      </c>
      <c r="CC15" s="28">
        <f t="shared" si="4"/>
        <v>1.3551421183820061E-5</v>
      </c>
      <c r="CD15" s="28">
        <f t="shared" si="4"/>
        <v>1.3078650804339736E-5</v>
      </c>
      <c r="CE15" s="28">
        <f t="shared" si="4"/>
        <v>1.262237403307084E-5</v>
      </c>
      <c r="CF15" s="28">
        <f t="shared" si="4"/>
        <v>1.2182015455131984E-5</v>
      </c>
      <c r="CG15" s="28">
        <f t="shared" si="5"/>
        <v>1.175701973022349E-5</v>
      </c>
      <c r="CH15" s="28">
        <f t="shared" si="5"/>
        <v>1.1346850892282572E-5</v>
      </c>
      <c r="CI15" s="28">
        <f t="shared" si="5"/>
        <v>1.0950991673571563E-5</v>
      </c>
      <c r="CJ15" s="28">
        <f t="shared" si="5"/>
        <v>1.0568942852346686E-5</v>
      </c>
      <c r="CK15" s="28">
        <f t="shared" si="5"/>
        <v>1.0200222623284979E-5</v>
      </c>
      <c r="CL15" s="28">
        <f t="shared" si="5"/>
        <v>9.844365989875065E-6</v>
      </c>
      <c r="CM15" s="28">
        <f t="shared" si="5"/>
        <v>9.5009241780056728E-6</v>
      </c>
      <c r="CN15" s="28">
        <f t="shared" si="5"/>
        <v>9.1694640700125322E-6</v>
      </c>
      <c r="CO15" s="28">
        <f t="shared" si="5"/>
        <v>8.8495676584695918E-6</v>
      </c>
      <c r="CP15" s="28">
        <f t="shared" si="5"/>
        <v>8.5408315190359804E-6</v>
      </c>
      <c r="CQ15" s="28">
        <f t="shared" si="5"/>
        <v>8.2428663016938156E-6</v>
      </c>
      <c r="CR15" s="28">
        <f t="shared" si="5"/>
        <v>7.9552962397352935E-6</v>
      </c>
      <c r="CS15" s="28">
        <f t="shared" si="5"/>
        <v>7.6777586758797332E-6</v>
      </c>
      <c r="CT15" s="28">
        <f t="shared" si="5"/>
        <v>7.4099036049231989E-6</v>
      </c>
      <c r="CU15" s="28">
        <f t="shared" si="5"/>
        <v>7.1513932323436293E-6</v>
      </c>
      <c r="CV15" s="28">
        <f t="shared" si="5"/>
        <v>6.9019015483049929E-6</v>
      </c>
      <c r="CW15" s="28">
        <f t="shared" si="9"/>
        <v>6.6611139165233229E-6</v>
      </c>
      <c r="CX15" s="28">
        <f t="shared" si="9"/>
        <v>6.4287266774759225E-6</v>
      </c>
      <c r="CY15" s="28">
        <f t="shared" si="9"/>
        <v>6.2044467654535281E-6</v>
      </c>
      <c r="CZ15" s="28">
        <f t="shared" si="9"/>
        <v>5.9879913389724173E-6</v>
      </c>
      <c r="DA15" s="28">
        <f t="shared" si="9"/>
        <v>5.7790874240803915E-6</v>
      </c>
      <c r="DB15" s="28">
        <f t="shared" si="9"/>
        <v>5.5774715701067443E-6</v>
      </c>
      <c r="DC15" s="28">
        <f t="shared" si="9"/>
        <v>5.3828895174222321E-6</v>
      </c>
      <c r="DD15" s="28">
        <f t="shared" si="9"/>
        <v>5.1950958767898492E-6</v>
      </c>
      <c r="DE15" s="28">
        <f t="shared" si="9"/>
        <v>5.013853819902195E-6</v>
      </c>
      <c r="DF15" s="28">
        <f t="shared" si="9"/>
        <v>4.8389347807150567E-6</v>
      </c>
      <c r="DG15" s="28">
        <f t="shared" si="9"/>
        <v>4.6701181672007018E-6</v>
      </c>
      <c r="DH15" s="28">
        <f t="shared" si="9"/>
        <v>4.5071910831571786E-6</v>
      </c>
      <c r="DI15" s="28">
        <f t="shared" si="9"/>
        <v>4.3499480597229473E-6</v>
      </c>
      <c r="DJ15" s="28">
        <f t="shared" si="9"/>
        <v>4.1981907962581942E-6</v>
      </c>
      <c r="DK15" s="28">
        <f t="shared" si="9"/>
        <v>4.0517279102660187E-6</v>
      </c>
      <c r="DL15" s="28">
        <f t="shared" si="9"/>
        <v>3.9103746960382321E-6</v>
      </c>
      <c r="DM15" s="28">
        <f t="shared" si="10"/>
        <v>3.7739528917212393E-6</v>
      </c>
      <c r="DN15" s="28">
        <f t="shared" si="10"/>
        <v>3.642290454508372E-6</v>
      </c>
      <c r="DO15" s="28">
        <f t="shared" si="10"/>
        <v>3.5152213436750775E-6</v>
      </c>
      <c r="DP15" s="28">
        <f t="shared" si="10"/>
        <v>3.3925853111834564E-6</v>
      </c>
      <c r="DQ15" s="28">
        <f t="shared" si="10"/>
        <v>3.2742276995919436E-6</v>
      </c>
      <c r="DR15" s="28">
        <f t="shared" si="10"/>
        <v>3.1599992470153768E-6</v>
      </c>
      <c r="DS15" s="28">
        <f t="shared" si="8"/>
        <v>3.0497558988894451E-6</v>
      </c>
      <c r="DT15" s="28">
        <f t="shared" si="8"/>
        <v>2.9433586263021427E-6</v>
      </c>
      <c r="DU15" s="28">
        <f t="shared" si="8"/>
        <v>2.840673250663092E-6</v>
      </c>
      <c r="DV15" s="28">
        <f t="shared" si="8"/>
        <v>2.7415702744897092E-6</v>
      </c>
      <c r="DW15" s="28">
        <f t="shared" si="8"/>
        <v>2.6459247180967054E-6</v>
      </c>
      <c r="DX15" s="28">
        <f t="shared" si="8"/>
        <v>2.5536159619830294E-6</v>
      </c>
      <c r="DY15" s="28">
        <f t="shared" si="8"/>
        <v>2.4645275947175223E-6</v>
      </c>
      <c r="DZ15" s="28">
        <f t="shared" si="8"/>
        <v>2.3785472661313599E-6</v>
      </c>
      <c r="EA15" s="28">
        <f t="shared" si="8"/>
        <v>2.2955665456322116E-6</v>
      </c>
      <c r="EB15" s="28">
        <f t="shared" si="8"/>
        <v>2.2154807854614143E-6</v>
      </c>
      <c r="EC15" s="28">
        <f t="shared" si="8"/>
        <v>2.1381889887217123E-6</v>
      </c>
      <c r="ED15" s="28">
        <f t="shared" si="8"/>
        <v>2.0635936820091177E-6</v>
      </c>
      <c r="EE15" s="28">
        <f t="shared" si="8"/>
        <v>1.9916007924883128E-6</v>
      </c>
      <c r="EF15" s="28">
        <f t="shared" si="8"/>
        <v>1.9221195292565148E-6</v>
      </c>
      <c r="EG15" s="28">
        <f t="shared" si="8"/>
        <v>1.8550622688462098E-6</v>
      </c>
      <c r="EH15" s="28">
        <f t="shared" si="8"/>
        <v>1.7903444447224061E-6</v>
      </c>
      <c r="EI15" s="28">
        <f t="shared" si="8"/>
        <v>1.727884440634975E-6</v>
      </c>
      <c r="EJ15" s="28">
        <f t="shared" si="7"/>
        <v>1.667603487691642E-6</v>
      </c>
      <c r="EK15" s="28">
        <f t="shared" si="7"/>
        <v>1.6094255650218038E-6</v>
      </c>
      <c r="EL15" s="28">
        <f t="shared" si="7"/>
        <v>1.5532773039059047E-6</v>
      </c>
      <c r="EM15" s="28">
        <f t="shared" si="7"/>
        <v>1.4990878952494495E-6</v>
      </c>
      <c r="EN15" s="28">
        <f t="shared" si="7"/>
        <v>1.4467890002850132E-6</v>
      </c>
      <c r="EO15" s="28">
        <f t="shared" ref="EO15:FD40" si="11">EXP($B15+$C15*(EO$4-2001))</f>
        <v>1.3963146643895764E-6</v>
      </c>
      <c r="EP15" s="28">
        <f t="shared" si="11"/>
        <v>1.3476012339085298E-6</v>
      </c>
      <c r="EQ15" s="28">
        <f t="shared" si="11"/>
        <v>1.3005872758814727E-6</v>
      </c>
      <c r="ER15" s="28">
        <f t="shared" si="11"/>
        <v>1.2552135005685255E-6</v>
      </c>
      <c r="ES15" s="28">
        <f t="shared" si="11"/>
        <v>1.2114226866794893E-6</v>
      </c>
      <c r="ET15" s="28">
        <f t="shared" si="11"/>
        <v>1.1691596092115444E-6</v>
      </c>
      <c r="EU15" s="28">
        <f t="shared" si="11"/>
        <v>1.1283709698044881E-6</v>
      </c>
      <c r="EV15" s="28">
        <f t="shared" si="11"/>
        <v>1.0890053295256674E-6</v>
      </c>
      <c r="EW15" s="28">
        <f t="shared" si="11"/>
        <v>1.0510130439998764E-6</v>
      </c>
      <c r="EX15" s="28">
        <f t="shared" si="11"/>
        <v>1.0143462008023647E-6</v>
      </c>
      <c r="EY15" s="28">
        <f t="shared" si="11"/>
        <v>9.7895855903602896E-7</v>
      </c>
      <c r="EZ15" s="28">
        <f t="shared" si="11"/>
        <v>9.4480549101659724E-7</v>
      </c>
      <c r="FA15" s="28">
        <f t="shared" si="11"/>
        <v>9.118439259922345E-7</v>
      </c>
      <c r="FB15" s="28">
        <f t="shared" si="11"/>
        <v>8.8003229582661859E-7</v>
      </c>
      <c r="FC15" s="28">
        <f t="shared" si="11"/>
        <v>8.4933048257697618E-7</v>
      </c>
      <c r="FD15" s="28">
        <f t="shared" si="11"/>
        <v>8.196997679009726E-7</v>
      </c>
      <c r="FE15" s="28">
        <f t="shared" ref="EZ15:FH43" si="12">EXP($B15+$C15*(FE$4-2001))</f>
        <v>7.911027842286508E-7</v>
      </c>
      <c r="FF15" s="28">
        <f t="shared" si="12"/>
        <v>7.635034676378363E-7</v>
      </c>
      <c r="FG15" s="28">
        <f t="shared" si="12"/>
        <v>7.3686701237359867E-7</v>
      </c>
      <c r="FH15" s="28">
        <f t="shared" si="12"/>
        <v>7.1115982695437937E-7</v>
      </c>
    </row>
    <row r="16" spans="1:164" ht="15">
      <c r="A16" s="80">
        <v>10</v>
      </c>
      <c r="B16" s="79">
        <v>-8.7670100719199908</v>
      </c>
      <c r="C16" s="79">
        <v>-3.5348557639759914E-2</v>
      </c>
      <c r="D16" s="79"/>
      <c r="E16" s="28">
        <f t="shared" si="0"/>
        <v>2.2184658012363285E-4</v>
      </c>
      <c r="F16" s="28">
        <f t="shared" si="0"/>
        <v>2.141416056431575E-4</v>
      </c>
      <c r="G16" s="28">
        <f t="shared" si="0"/>
        <v>2.0670423335745843E-4</v>
      </c>
      <c r="H16" s="28">
        <f t="shared" si="0"/>
        <v>1.9952516914949152E-4</v>
      </c>
      <c r="I16" s="28">
        <f t="shared" si="0"/>
        <v>1.925954416970661E-4</v>
      </c>
      <c r="J16" s="28">
        <f t="shared" si="0"/>
        <v>1.8590639126182936E-4</v>
      </c>
      <c r="K16" s="28">
        <f t="shared" si="0"/>
        <v>1.7944965886761624E-4</v>
      </c>
      <c r="L16" s="28">
        <f t="shared" si="0"/>
        <v>1.7321717585465062E-4</v>
      </c>
      <c r="M16" s="28">
        <f t="shared" si="0"/>
        <v>1.6720115379654038E-4</v>
      </c>
      <c r="N16" s="28">
        <f t="shared" si="0"/>
        <v>1.613940747674632E-4</v>
      </c>
      <c r="O16" s="28">
        <f t="shared" si="0"/>
        <v>1.5578868194738807E-4</v>
      </c>
      <c r="P16" s="28">
        <f t="shared" si="0"/>
        <v>1.5037797055358353E-4</v>
      </c>
      <c r="Q16" s="28">
        <f t="shared" si="0"/>
        <v>1.4515517908708726E-4</v>
      </c>
      <c r="R16" s="28">
        <f t="shared" si="0"/>
        <v>1.401137808831954E-4</v>
      </c>
      <c r="S16" s="28">
        <f t="shared" si="0"/>
        <v>1.3524747595540992E-4</v>
      </c>
      <c r="T16" s="28">
        <f t="shared" si="0"/>
        <v>1.3055018312265859E-4</v>
      </c>
      <c r="U16" s="28">
        <f t="shared" si="1"/>
        <v>1.2601603240994127E-4</v>
      </c>
      <c r="V16" s="28">
        <f t="shared" si="1"/>
        <v>1.2163935771291283E-4</v>
      </c>
      <c r="W16" s="28">
        <f t="shared" si="1"/>
        <v>1.1741468971723268E-4</v>
      </c>
      <c r="X16" s="28">
        <f t="shared" si="1"/>
        <v>1.1333674906383119E-4</v>
      </c>
      <c r="Y16" s="28">
        <f t="shared" si="1"/>
        <v>1.0940043975155692E-4</v>
      </c>
      <c r="Z16" s="28">
        <f t="shared" si="1"/>
        <v>1.0560084276895402E-4</v>
      </c>
      <c r="AA16" s="28">
        <f t="shared" si="1"/>
        <v>1.0193320994721714E-4</v>
      </c>
      <c r="AB16" s="28">
        <f t="shared" si="1"/>
        <v>9.839295802663963E-5</v>
      </c>
      <c r="AC16" s="28">
        <f t="shared" si="1"/>
        <v>9.497566292913897E-5</v>
      </c>
      <c r="AD16" s="28">
        <f t="shared" si="1"/>
        <v>9.1677054229706117E-5</v>
      </c>
      <c r="AE16" s="28">
        <f t="shared" si="1"/>
        <v>8.8493009819864914E-5</v>
      </c>
      <c r="AF16" s="28">
        <f t="shared" si="1"/>
        <v>8.5419550756477212E-5</v>
      </c>
      <c r="AG16" s="28">
        <f t="shared" si="1"/>
        <v>8.245283628945437E-5</v>
      </c>
      <c r="AH16" s="28">
        <f t="shared" si="1"/>
        <v>7.9589159062160416E-5</v>
      </c>
      <c r="AI16" s="28">
        <f t="shared" si="1"/>
        <v>7.6824940478512703E-5</v>
      </c>
      <c r="AJ16" s="28">
        <f t="shared" si="1"/>
        <v>7.4156726230985748E-5</v>
      </c>
      <c r="AK16" s="28">
        <f t="shared" si="2"/>
        <v>7.1581181983934844E-5</v>
      </c>
      <c r="AL16" s="28">
        <f t="shared" si="2"/>
        <v>6.9095089206840348E-5</v>
      </c>
      <c r="AM16" s="28">
        <f t="shared" si="2"/>
        <v>6.6695341152269436E-5</v>
      </c>
      <c r="AN16" s="28">
        <f t="shared" si="2"/>
        <v>6.4378938973527484E-5</v>
      </c>
      <c r="AO16" s="28">
        <f t="shared" si="2"/>
        <v>6.2142987977146575E-5</v>
      </c>
      <c r="AP16" s="28">
        <f t="shared" si="2"/>
        <v>5.998469400553086E-5</v>
      </c>
      <c r="AQ16" s="28">
        <f t="shared" si="2"/>
        <v>5.790135994523492E-5</v>
      </c>
      <c r="AR16" s="28">
        <f t="shared" si="2"/>
        <v>5.5890382356514589E-5</v>
      </c>
      <c r="AS16" s="28">
        <f t="shared" si="2"/>
        <v>5.3949248219937112E-5</v>
      </c>
      <c r="AT16" s="28">
        <f t="shared" si="2"/>
        <v>5.2075531795984072E-5</v>
      </c>
      <c r="AU16" s="28">
        <f t="shared" si="2"/>
        <v>5.0266891593725231E-5</v>
      </c>
      <c r="AV16" s="28">
        <f t="shared" si="2"/>
        <v>4.8521067444772239E-5</v>
      </c>
      <c r="AW16" s="28">
        <f t="shared" si="2"/>
        <v>4.6835877678858032E-5</v>
      </c>
      <c r="AX16" s="28">
        <f t="shared" si="2"/>
        <v>4.5209216397511449E-5</v>
      </c>
      <c r="AY16" s="28">
        <f t="shared" si="2"/>
        <v>4.363905084241925E-5</v>
      </c>
      <c r="AZ16" s="28">
        <f t="shared" si="2"/>
        <v>4.2123418855189048E-5</v>
      </c>
      <c r="BA16" s="28">
        <f t="shared" si="3"/>
        <v>4.0660426425336184E-5</v>
      </c>
      <c r="BB16" s="28">
        <f t="shared" si="3"/>
        <v>3.9248245323432929E-5</v>
      </c>
      <c r="BC16" s="28">
        <f t="shared" si="3"/>
        <v>3.7885110816459877E-5</v>
      </c>
      <c r="BD16" s="28">
        <f t="shared" si="3"/>
        <v>3.6569319462506424E-5</v>
      </c>
      <c r="BE16" s="28">
        <f t="shared" si="3"/>
        <v>3.5299226982063694E-5</v>
      </c>
      <c r="BF16" s="28">
        <f t="shared" si="3"/>
        <v>3.4073246203249178E-5</v>
      </c>
      <c r="BG16" s="28">
        <f t="shared" si="3"/>
        <v>3.2889845078396621E-5</v>
      </c>
      <c r="BH16" s="28">
        <f t="shared" si="3"/>
        <v>3.1747544769531785E-5</v>
      </c>
      <c r="BI16" s="28">
        <f t="shared" si="3"/>
        <v>3.0644917800341261E-5</v>
      </c>
      <c r="BJ16" s="28">
        <f t="shared" si="3"/>
        <v>2.9580586272326237E-5</v>
      </c>
      <c r="BK16" s="28">
        <f t="shared" si="3"/>
        <v>2.8553220142910278E-5</v>
      </c>
      <c r="BL16" s="28">
        <f t="shared" si="3"/>
        <v>2.7561535563351228E-5</v>
      </c>
      <c r="BM16" s="28">
        <f t="shared" si="3"/>
        <v>2.6604293274378423E-5</v>
      </c>
      <c r="BN16" s="28">
        <f t="shared" si="3"/>
        <v>2.5680297057551725E-5</v>
      </c>
      <c r="BO16" s="28">
        <f t="shared" si="3"/>
        <v>2.4788392240406503E-5</v>
      </c>
      <c r="BP16" s="28">
        <f t="shared" si="3"/>
        <v>2.3927464253516167E-5</v>
      </c>
      <c r="BQ16" s="28">
        <f t="shared" si="4"/>
        <v>2.3096437237669923E-5</v>
      </c>
      <c r="BR16" s="28">
        <f t="shared" si="4"/>
        <v>2.2294272699424738E-5</v>
      </c>
      <c r="BS16" s="28">
        <f t="shared" si="4"/>
        <v>2.1519968213351055E-5</v>
      </c>
      <c r="BT16" s="28">
        <f t="shared" si="4"/>
        <v>2.0772556169351523E-5</v>
      </c>
      <c r="BU16" s="28">
        <f t="shared" si="4"/>
        <v>2.0051102563486124E-5</v>
      </c>
      <c r="BV16" s="28">
        <f t="shared" si="4"/>
        <v>1.9354705830793842E-5</v>
      </c>
      <c r="BW16" s="28">
        <f t="shared" si="4"/>
        <v>1.8682495718651178E-5</v>
      </c>
      <c r="BX16" s="28">
        <f t="shared" si="4"/>
        <v>1.803363219926051E-5</v>
      </c>
      <c r="BY16" s="28">
        <f t="shared" si="4"/>
        <v>1.7407304419908916E-5</v>
      </c>
      <c r="BZ16" s="28">
        <f t="shared" si="4"/>
        <v>1.6802729689685359E-5</v>
      </c>
      <c r="CA16" s="28">
        <f t="shared" si="4"/>
        <v>1.62191525013906E-5</v>
      </c>
      <c r="CB16" s="28">
        <f t="shared" si="4"/>
        <v>1.5655843587417191E-5</v>
      </c>
      <c r="CC16" s="28">
        <f t="shared" si="4"/>
        <v>1.5112099008419678E-5</v>
      </c>
      <c r="CD16" s="28">
        <f t="shared" si="4"/>
        <v>1.4587239273636296E-5</v>
      </c>
      <c r="CE16" s="28">
        <f t="shared" si="4"/>
        <v>1.4080608491762964E-5</v>
      </c>
      <c r="CF16" s="28">
        <f t="shared" si="4"/>
        <v>1.3591573551318368E-5</v>
      </c>
      <c r="CG16" s="28">
        <f t="shared" si="5"/>
        <v>1.311952332947564E-5</v>
      </c>
      <c r="CH16" s="28">
        <f t="shared" si="5"/>
        <v>1.26638679283724E-5</v>
      </c>
      <c r="CI16" s="28">
        <f t="shared" si="5"/>
        <v>1.2224037937944593E-5</v>
      </c>
      <c r="CJ16" s="28">
        <f t="shared" si="5"/>
        <v>1.1799483724362661E-5</v>
      </c>
      <c r="CK16" s="28">
        <f t="shared" si="5"/>
        <v>1.1389674743181464E-5</v>
      </c>
      <c r="CL16" s="28">
        <f t="shared" si="5"/>
        <v>1.0994098876344907E-5</v>
      </c>
      <c r="CM16" s="28">
        <f t="shared" si="5"/>
        <v>1.0612261792217432E-5</v>
      </c>
      <c r="CN16" s="28">
        <f t="shared" si="5"/>
        <v>1.0243686327842047E-5</v>
      </c>
      <c r="CO16" s="28">
        <f t="shared" si="5"/>
        <v>9.8879118926533887E-6</v>
      </c>
      <c r="CP16" s="28">
        <f t="shared" si="5"/>
        <v>9.5444938929004732E-6</v>
      </c>
      <c r="CQ16" s="28">
        <f t="shared" si="5"/>
        <v>9.2130031760597279E-6</v>
      </c>
      <c r="CR16" s="28">
        <f t="shared" si="5"/>
        <v>8.8930254945443209E-6</v>
      </c>
      <c r="CS16" s="28">
        <f t="shared" si="5"/>
        <v>8.5841609880394441E-6</v>
      </c>
      <c r="CT16" s="28">
        <f t="shared" si="5"/>
        <v>8.2860236838164995E-6</v>
      </c>
      <c r="CU16" s="28">
        <f t="shared" si="5"/>
        <v>7.9982410144021635E-6</v>
      </c>
      <c r="CV16" s="28">
        <f t="shared" si="5"/>
        <v>7.7204533519990778E-6</v>
      </c>
      <c r="CW16" s="28">
        <f t="shared" si="9"/>
        <v>7.4523135590768601E-6</v>
      </c>
      <c r="CX16" s="28">
        <f t="shared" si="9"/>
        <v>7.1934865545713677E-6</v>
      </c>
      <c r="CY16" s="28">
        <f t="shared" si="9"/>
        <v>6.943648895150477E-6</v>
      </c>
      <c r="CZ16" s="28">
        <f t="shared" si="9"/>
        <v>6.702488371022947E-6</v>
      </c>
      <c r="DA16" s="28">
        <f t="shared" si="9"/>
        <v>6.4697036157851845E-6</v>
      </c>
      <c r="DB16" s="28">
        <f t="shared" si="9"/>
        <v>6.2450037298185589E-6</v>
      </c>
      <c r="DC16" s="28">
        <f t="shared" si="9"/>
        <v>6.0281079167665287E-6</v>
      </c>
      <c r="DD16" s="28">
        <f t="shared" si="9"/>
        <v>5.8187451326372742E-6</v>
      </c>
      <c r="DE16" s="28">
        <f t="shared" si="9"/>
        <v>5.616653747093376E-6</v>
      </c>
      <c r="DF16" s="28">
        <f t="shared" si="9"/>
        <v>5.4215812165053207E-6</v>
      </c>
      <c r="DG16" s="28">
        <f t="shared" si="9"/>
        <v>5.2332837683602193E-6</v>
      </c>
      <c r="DH16" s="28">
        <f t="shared" si="9"/>
        <v>5.0515260966312696E-6</v>
      </c>
      <c r="DI16" s="28">
        <f t="shared" si="9"/>
        <v>4.8760810677274647E-6</v>
      </c>
      <c r="DJ16" s="28">
        <f t="shared" si="9"/>
        <v>4.7067294366559752E-6</v>
      </c>
      <c r="DK16" s="28">
        <f t="shared" si="9"/>
        <v>4.5432595730424541E-6</v>
      </c>
      <c r="DL16" s="28">
        <f t="shared" si="9"/>
        <v>4.3854671966670298E-6</v>
      </c>
      <c r="DM16" s="28">
        <f t="shared" si="10"/>
        <v>4.2331551221854121E-6</v>
      </c>
      <c r="DN16" s="28">
        <f t="shared" si="10"/>
        <v>4.0861330127160872E-6</v>
      </c>
      <c r="DO16" s="28">
        <f t="shared" si="10"/>
        <v>3.9442171419856945E-6</v>
      </c>
      <c r="DP16" s="28">
        <f t="shared" si="10"/>
        <v>3.8072301647353867E-6</v>
      </c>
      <c r="DQ16" s="28">
        <f t="shared" si="10"/>
        <v>3.675000895101236E-6</v>
      </c>
      <c r="DR16" s="28">
        <f t="shared" si="10"/>
        <v>3.5473640926916654E-6</v>
      </c>
      <c r="DS16" s="28">
        <f t="shared" si="8"/>
        <v>3.424160256094711E-6</v>
      </c>
      <c r="DT16" s="28">
        <f t="shared" si="8"/>
        <v>3.305235423556997E-6</v>
      </c>
      <c r="DU16" s="28">
        <f t="shared" si="8"/>
        <v>3.1904409805852879E-6</v>
      </c>
      <c r="DV16" s="28">
        <f t="shared" si="8"/>
        <v>3.0796334742303424E-6</v>
      </c>
      <c r="DW16" s="28">
        <f t="shared" si="8"/>
        <v>2.9726744338207951E-6</v>
      </c>
      <c r="DX16" s="28">
        <f t="shared" si="8"/>
        <v>2.8694301979232377E-6</v>
      </c>
      <c r="DY16" s="28">
        <f t="shared" si="8"/>
        <v>2.7697717473120866E-6</v>
      </c>
      <c r="DZ16" s="28">
        <f t="shared" si="8"/>
        <v>2.6735745437406403E-6</v>
      </c>
      <c r="EA16" s="28">
        <f t="shared" si="8"/>
        <v>2.5807183743117942E-6</v>
      </c>
      <c r="EB16" s="28">
        <f t="shared" si="8"/>
        <v>2.4910872012538869E-6</v>
      </c>
      <c r="EC16" s="28">
        <f t="shared" si="8"/>
        <v>2.404569016914041E-6</v>
      </c>
      <c r="ED16" s="28">
        <f t="shared" si="8"/>
        <v>2.3210557037877343E-6</v>
      </c>
      <c r="EE16" s="28">
        <f t="shared" si="8"/>
        <v>2.2404428994096824E-6</v>
      </c>
      <c r="EF16" s="28">
        <f t="shared" si="8"/>
        <v>2.1626298659372098E-6</v>
      </c>
      <c r="EG16" s="28">
        <f t="shared" si="8"/>
        <v>2.0875193642631489E-6</v>
      </c>
      <c r="EH16" s="28">
        <f t="shared" si="8"/>
        <v>2.0150175325009372E-6</v>
      </c>
      <c r="EI16" s="28">
        <f t="shared" si="8"/>
        <v>1.9450337686900287E-6</v>
      </c>
      <c r="EJ16" s="28">
        <f t="shared" ref="EJ16:EX40" si="13">EXP($B16+$C16*(EJ$4-2001))</f>
        <v>1.8774806175751075E-6</v>
      </c>
      <c r="EK16" s="28">
        <f t="shared" si="13"/>
        <v>1.8122736613175824E-6</v>
      </c>
      <c r="EL16" s="28">
        <f t="shared" si="13"/>
        <v>1.7493314140027585E-6</v>
      </c>
      <c r="EM16" s="28">
        <f t="shared" si="13"/>
        <v>1.6885752198109244E-6</v>
      </c>
      <c r="EN16" s="28">
        <f t="shared" si="13"/>
        <v>1.6299291547250606E-6</v>
      </c>
      <c r="EO16" s="28">
        <f t="shared" si="13"/>
        <v>1.573319931652338E-6</v>
      </c>
      <c r="EP16" s="28">
        <f t="shared" si="13"/>
        <v>1.5186768088408493E-6</v>
      </c>
      <c r="EQ16" s="28">
        <f t="shared" si="13"/>
        <v>1.4659315014771388E-6</v>
      </c>
      <c r="ER16" s="28">
        <f t="shared" si="13"/>
        <v>1.41501809635405E-6</v>
      </c>
      <c r="ES16" s="28">
        <f t="shared" si="13"/>
        <v>1.3658729695022285E-6</v>
      </c>
      <c r="ET16" s="28">
        <f t="shared" si="13"/>
        <v>1.3184347066823944E-6</v>
      </c>
      <c r="EU16" s="28">
        <f t="shared" si="13"/>
        <v>1.2726440266390077E-6</v>
      </c>
      <c r="EV16" s="28">
        <f t="shared" si="13"/>
        <v>1.2284437070193935E-6</v>
      </c>
      <c r="EW16" s="28">
        <f t="shared" si="13"/>
        <v>1.1857785128658004E-6</v>
      </c>
      <c r="EX16" s="28">
        <f t="shared" si="13"/>
        <v>1.1445951275910046E-6</v>
      </c>
      <c r="EY16" s="28">
        <f t="shared" si="11"/>
        <v>1.1048420863511968E-6</v>
      </c>
      <c r="EZ16" s="28">
        <f t="shared" si="12"/>
        <v>1.0664697117329042E-6</v>
      </c>
      <c r="FA16" s="28">
        <f t="shared" si="12"/>
        <v>1.0294300516735829E-6</v>
      </c>
      <c r="FB16" s="28">
        <f t="shared" si="12"/>
        <v>9.936768195382979E-7</v>
      </c>
      <c r="FC16" s="28">
        <f t="shared" si="12"/>
        <v>9.5916533627758805E-7</v>
      </c>
      <c r="FD16" s="28">
        <f t="shared" si="12"/>
        <v>9.2585247459426992E-7</v>
      </c>
      <c r="FE16" s="28">
        <f t="shared" si="12"/>
        <v>8.9369660504938613E-7</v>
      </c>
      <c r="FF16" s="28">
        <f t="shared" si="12"/>
        <v>8.6265754403994804E-7</v>
      </c>
      <c r="FG16" s="28">
        <f t="shared" si="12"/>
        <v>8.3269650358346012E-7</v>
      </c>
      <c r="FH16" s="28">
        <f t="shared" si="12"/>
        <v>8.0377604284651113E-7</v>
      </c>
    </row>
    <row r="17" spans="1:164" ht="15">
      <c r="A17" s="80">
        <v>11</v>
      </c>
      <c r="B17" s="79">
        <v>-8.6878093432143473</v>
      </c>
      <c r="C17" s="79">
        <v>-3.5950656307929561E-2</v>
      </c>
      <c r="D17" s="79"/>
      <c r="E17" s="28">
        <f t="shared" si="0"/>
        <v>2.4158171441529503E-4</v>
      </c>
      <c r="F17" s="28">
        <f t="shared" si="0"/>
        <v>2.3305095520458522E-4</v>
      </c>
      <c r="G17" s="28">
        <f t="shared" si="0"/>
        <v>2.2482143507104293E-4</v>
      </c>
      <c r="H17" s="28">
        <f t="shared" si="0"/>
        <v>2.1688251662831549E-4</v>
      </c>
      <c r="I17" s="28">
        <f t="shared" si="0"/>
        <v>2.0922393811856766E-4</v>
      </c>
      <c r="J17" s="28">
        <f t="shared" si="0"/>
        <v>2.0183580014825054E-4</v>
      </c>
      <c r="K17" s="28">
        <f t="shared" si="0"/>
        <v>1.9470855289225231E-4</v>
      </c>
      <c r="L17" s="28">
        <f t="shared" si="0"/>
        <v>1.8783298374990334E-4</v>
      </c>
      <c r="M17" s="28">
        <f t="shared" si="0"/>
        <v>1.8120020543686797E-4</v>
      </c>
      <c r="N17" s="28">
        <f t="shared" si="0"/>
        <v>1.7480164449754215E-4</v>
      </c>
      <c r="O17" s="28">
        <f t="shared" si="0"/>
        <v>1.6862903022309733E-4</v>
      </c>
      <c r="P17" s="28">
        <f t="shared" si="0"/>
        <v>1.6267438396085627E-4</v>
      </c>
      <c r="Q17" s="28">
        <f t="shared" si="0"/>
        <v>1.5693000880117426E-4</v>
      </c>
      <c r="R17" s="28">
        <f t="shared" si="0"/>
        <v>1.5138847962849818E-4</v>
      </c>
      <c r="S17" s="28">
        <f t="shared" si="0"/>
        <v>1.4604263352374679E-4</v>
      </c>
      <c r="T17" s="28">
        <f t="shared" si="0"/>
        <v>1.4088556050559868E-4</v>
      </c>
      <c r="U17" s="28">
        <f t="shared" si="1"/>
        <v>1.3591059459872929E-4</v>
      </c>
      <c r="V17" s="28">
        <f t="shared" si="1"/>
        <v>1.311113052174432E-4</v>
      </c>
      <c r="W17" s="28">
        <f t="shared" si="1"/>
        <v>1.2648148885357241E-4</v>
      </c>
      <c r="X17" s="28">
        <f t="shared" si="1"/>
        <v>1.2201516105788871E-4</v>
      </c>
      <c r="Y17" s="28">
        <f t="shared" si="1"/>
        <v>1.1770654870467276E-4</v>
      </c>
      <c r="Z17" s="28">
        <f t="shared" si="1"/>
        <v>1.1355008252943428E-4</v>
      </c>
      <c r="AA17" s="28">
        <f t="shared" si="1"/>
        <v>1.0954038993014413E-4</v>
      </c>
      <c r="AB17" s="28">
        <f t="shared" si="1"/>
        <v>1.0567228802266713E-4</v>
      </c>
      <c r="AC17" s="28">
        <f t="shared" si="1"/>
        <v>1.0194077694142481E-4</v>
      </c>
      <c r="AD17" s="28">
        <f t="shared" si="1"/>
        <v>9.8341033376624123E-5</v>
      </c>
      <c r="AE17" s="28">
        <f t="shared" si="1"/>
        <v>9.4868404339700272E-5</v>
      </c>
      <c r="AF17" s="28">
        <f t="shared" si="1"/>
        <v>9.1518401148916548E-5</v>
      </c>
      <c r="AG17" s="28">
        <f t="shared" si="1"/>
        <v>8.8286693627342793E-5</v>
      </c>
      <c r="AH17" s="28">
        <f t="shared" si="1"/>
        <v>8.5169104505718082E-5</v>
      </c>
      <c r="AI17" s="28">
        <f t="shared" si="1"/>
        <v>8.2161604022957629E-5</v>
      </c>
      <c r="AJ17" s="28">
        <f t="shared" si="1"/>
        <v>7.9260304717329545E-5</v>
      </c>
      <c r="AK17" s="28">
        <f t="shared" si="2"/>
        <v>7.6461456401563757E-5</v>
      </c>
      <c r="AL17" s="28">
        <f t="shared" si="2"/>
        <v>7.3761441315402788E-5</v>
      </c>
      <c r="AM17" s="28">
        <f t="shared" si="2"/>
        <v>7.1156769449323858E-5</v>
      </c>
      <c r="AN17" s="28">
        <f t="shared" si="2"/>
        <v>6.864407403339228E-5</v>
      </c>
      <c r="AO17" s="28">
        <f t="shared" si="2"/>
        <v>6.6220107185411615E-5</v>
      </c>
      <c r="AP17" s="28">
        <f t="shared" si="2"/>
        <v>6.3881735712746862E-5</v>
      </c>
      <c r="AQ17" s="28">
        <f t="shared" si="2"/>
        <v>6.1625937062395269E-5</v>
      </c>
      <c r="AR17" s="28">
        <f t="shared" si="2"/>
        <v>5.9449795414066968E-5</v>
      </c>
      <c r="AS17" s="28">
        <f t="shared" si="2"/>
        <v>5.7350497911228908E-5</v>
      </c>
      <c r="AT17" s="28">
        <f t="shared" si="2"/>
        <v>5.5325331025236901E-5</v>
      </c>
      <c r="AU17" s="28">
        <f t="shared" si="2"/>
        <v>5.3371677047859428E-5</v>
      </c>
      <c r="AV17" s="28">
        <f t="shared" si="2"/>
        <v>5.1487010707656275E-5</v>
      </c>
      <c r="AW17" s="28">
        <f t="shared" si="2"/>
        <v>4.9668895905841429E-5</v>
      </c>
      <c r="AX17" s="28">
        <f t="shared" si="2"/>
        <v>4.7914982567408156E-5</v>
      </c>
      <c r="AY17" s="28">
        <f t="shared" si="2"/>
        <v>4.6223003603448711E-5</v>
      </c>
      <c r="AZ17" s="28">
        <f t="shared" si="2"/>
        <v>4.4590771980740148E-5</v>
      </c>
      <c r="BA17" s="28">
        <f t="shared" si="3"/>
        <v>4.3016177894809218E-5</v>
      </c>
      <c r="BB17" s="28">
        <f t="shared" si="3"/>
        <v>4.149718604282308E-5</v>
      </c>
      <c r="BC17" s="28">
        <f t="shared" si="3"/>
        <v>4.0031832992778836E-5</v>
      </c>
      <c r="BD17" s="28">
        <f t="shared" si="3"/>
        <v>3.8618224645593748E-5</v>
      </c>
      <c r="BE17" s="28">
        <f t="shared" si="3"/>
        <v>3.7254533786813178E-5</v>
      </c>
      <c r="BF17" s="28">
        <f t="shared" si="3"/>
        <v>3.5938997724774063E-5</v>
      </c>
      <c r="BG17" s="28">
        <f t="shared" si="3"/>
        <v>3.4669916012168667E-5</v>
      </c>
      <c r="BH17" s="28">
        <f t="shared" si="3"/>
        <v>3.3445648248065825E-5</v>
      </c>
      <c r="BI17" s="28">
        <f t="shared" si="3"/>
        <v>3.2264611957546406E-5</v>
      </c>
      <c r="BJ17" s="28">
        <f t="shared" si="3"/>
        <v>3.1125280546214207E-5</v>
      </c>
      <c r="BK17" s="28">
        <f t="shared" si="3"/>
        <v>3.0026181326936817E-5</v>
      </c>
      <c r="BL17" s="28">
        <f t="shared" si="3"/>
        <v>2.8965893616266425E-5</v>
      </c>
      <c r="BM17" s="28">
        <f t="shared" si="3"/>
        <v>2.7943046898080536E-5</v>
      </c>
      <c r="BN17" s="28">
        <f t="shared" si="3"/>
        <v>2.695631905206763E-5</v>
      </c>
      <c r="BO17" s="28">
        <f t="shared" si="3"/>
        <v>2.6004434644769544E-5</v>
      </c>
      <c r="BP17" s="28">
        <f t="shared" si="3"/>
        <v>2.5086163280969939E-5</v>
      </c>
      <c r="BQ17" s="28">
        <f t="shared" si="4"/>
        <v>2.4200318013299483E-5</v>
      </c>
      <c r="BR17" s="28">
        <f t="shared" si="4"/>
        <v>2.3345753808000504E-5</v>
      </c>
      <c r="BS17" s="28">
        <f t="shared" si="4"/>
        <v>2.2521366064869416E-5</v>
      </c>
      <c r="BT17" s="28">
        <f t="shared" si="4"/>
        <v>2.1726089189462417E-5</v>
      </c>
      <c r="BU17" s="28">
        <f t="shared" si="4"/>
        <v>2.095889521572024E-5</v>
      </c>
      <c r="BV17" s="28">
        <f t="shared" si="4"/>
        <v>2.0218792477230494E-5</v>
      </c>
      <c r="BW17" s="28">
        <f t="shared" si="4"/>
        <v>1.9504824325410623E-5</v>
      </c>
      <c r="BX17" s="28">
        <f t="shared" si="4"/>
        <v>1.8816067892954626E-5</v>
      </c>
      <c r="BY17" s="28">
        <f t="shared" si="4"/>
        <v>1.8151632900945109E-5</v>
      </c>
      <c r="BZ17" s="28">
        <f t="shared" si="4"/>
        <v>1.7510660508088555E-5</v>
      </c>
      <c r="CA17" s="28">
        <f t="shared" si="4"/>
        <v>1.6892322200586507E-5</v>
      </c>
      <c r="CB17" s="28">
        <f t="shared" si="4"/>
        <v>1.629581872120807E-5</v>
      </c>
      <c r="CC17" s="28">
        <f t="shared" si="4"/>
        <v>1.5720379036178629E-5</v>
      </c>
      <c r="CD17" s="28">
        <f t="shared" si="4"/>
        <v>1.5165259338550388E-5</v>
      </c>
      <c r="CE17" s="28">
        <f t="shared" si="4"/>
        <v>1.4629742086765552E-5</v>
      </c>
      <c r="CF17" s="28">
        <f t="shared" si="4"/>
        <v>1.4113135077170256E-5</v>
      </c>
      <c r="CG17" s="28">
        <f t="shared" si="5"/>
        <v>1.3614770549279731E-5</v>
      </c>
      <c r="CH17" s="28">
        <f t="shared" si="5"/>
        <v>1.3134004322638467E-5</v>
      </c>
      <c r="CI17" s="28">
        <f t="shared" si="5"/>
        <v>1.267021496415976E-5</v>
      </c>
      <c r="CJ17" s="28">
        <f t="shared" si="5"/>
        <v>1.2222802984868245E-5</v>
      </c>
      <c r="CK17" s="28">
        <f t="shared" si="5"/>
        <v>1.1791190065007062E-5</v>
      </c>
      <c r="CL17" s="28">
        <f t="shared" si="5"/>
        <v>1.1374818306508085E-5</v>
      </c>
      <c r="CM17" s="28">
        <f t="shared" si="5"/>
        <v>1.0973149511859234E-5</v>
      </c>
      <c r="CN17" s="28">
        <f t="shared" si="5"/>
        <v>1.0585664488436175E-5</v>
      </c>
      <c r="CO17" s="28">
        <f t="shared" si="5"/>
        <v>1.0211862377399854E-5</v>
      </c>
      <c r="CP17" s="28">
        <f t="shared" si="5"/>
        <v>9.8512600062917783E-6</v>
      </c>
      <c r="CQ17" s="28">
        <f t="shared" si="5"/>
        <v>9.5033912644907878E-6</v>
      </c>
      <c r="CR17" s="28">
        <f t="shared" si="5"/>
        <v>9.1678065007235796E-6</v>
      </c>
      <c r="CS17" s="28">
        <f t="shared" si="5"/>
        <v>8.8440719418504367E-6</v>
      </c>
      <c r="CT17" s="28">
        <f t="shared" si="5"/>
        <v>8.5317691321749229E-6</v>
      </c>
      <c r="CU17" s="28">
        <f t="shared" si="5"/>
        <v>8.2304943925527155E-6</v>
      </c>
      <c r="CV17" s="28">
        <f t="shared" si="5"/>
        <v>7.9398582986004016E-6</v>
      </c>
      <c r="CW17" s="28">
        <f t="shared" si="9"/>
        <v>7.6594851773297991E-6</v>
      </c>
      <c r="CX17" s="28">
        <f t="shared" si="9"/>
        <v>7.3890126215573229E-6</v>
      </c>
      <c r="CY17" s="28">
        <f t="shared" si="9"/>
        <v>7.1280910214603683E-6</v>
      </c>
      <c r="CZ17" s="28">
        <f t="shared" si="9"/>
        <v>6.8763831126756499E-6</v>
      </c>
      <c r="DA17" s="28">
        <f t="shared" si="9"/>
        <v>6.6335635403549218E-6</v>
      </c>
      <c r="DB17" s="28">
        <f t="shared" si="9"/>
        <v>6.3993184386150053E-6</v>
      </c>
      <c r="DC17" s="28">
        <f t="shared" si="9"/>
        <v>6.1733450248381888E-6</v>
      </c>
      <c r="DD17" s="28">
        <f t="shared" si="9"/>
        <v>5.9553512082987627E-6</v>
      </c>
      <c r="DE17" s="28">
        <f t="shared" si="9"/>
        <v>5.7450552126098087E-6</v>
      </c>
      <c r="DF17" s="28">
        <f t="shared" si="9"/>
        <v>5.5421852115021956E-6</v>
      </c>
      <c r="DG17" s="28">
        <f t="shared" si="9"/>
        <v>5.3464789774649362E-6</v>
      </c>
      <c r="DH17" s="28">
        <f t="shared" si="9"/>
        <v>5.1576835427927911E-6</v>
      </c>
      <c r="DI17" s="28">
        <f t="shared" si="9"/>
        <v>4.9755548726030892E-6</v>
      </c>
      <c r="DJ17" s="28">
        <f t="shared" si="9"/>
        <v>4.7998575493988717E-6</v>
      </c>
      <c r="DK17" s="28">
        <f t="shared" si="9"/>
        <v>4.6303644687709237E-6</v>
      </c>
      <c r="DL17" s="28">
        <f t="shared" si="9"/>
        <v>4.4668565458450651E-6</v>
      </c>
      <c r="DM17" s="28">
        <f t="shared" si="10"/>
        <v>4.3091224320955335E-6</v>
      </c>
      <c r="DN17" s="28">
        <f t="shared" si="10"/>
        <v>4.1569582421582013E-6</v>
      </c>
      <c r="DO17" s="28">
        <f t="shared" si="10"/>
        <v>4.0101672902906042E-6</v>
      </c>
      <c r="DP17" s="28">
        <f t="shared" si="10"/>
        <v>3.8685598361381486E-6</v>
      </c>
      <c r="DQ17" s="28">
        <f t="shared" si="10"/>
        <v>3.7319528394778508E-6</v>
      </c>
      <c r="DR17" s="28">
        <f t="shared" si="10"/>
        <v>3.6001697236225614E-6</v>
      </c>
      <c r="DS17" s="28">
        <f t="shared" si="8"/>
        <v>3.4730401471798798E-6</v>
      </c>
      <c r="DT17" s="28">
        <f t="shared" si="8"/>
        <v>3.3503997838708099E-6</v>
      </c>
      <c r="DU17" s="28">
        <f t="shared" si="8"/>
        <v>3.2320901101233838E-6</v>
      </c>
      <c r="DV17" s="28">
        <f t="shared" si="8"/>
        <v>3.1179582001669011E-6</v>
      </c>
      <c r="DW17" s="28">
        <f t="shared" si="8"/>
        <v>3.0078565283617304E-6</v>
      </c>
      <c r="DX17" s="28">
        <f t="shared" si="8"/>
        <v>2.901642778509344E-6</v>
      </c>
      <c r="DY17" s="28">
        <f t="shared" si="8"/>
        <v>2.7991796598959637E-6</v>
      </c>
      <c r="DZ17" s="28">
        <f t="shared" si="8"/>
        <v>2.7003347298320958E-6</v>
      </c>
      <c r="EA17" s="28">
        <f t="shared" si="8"/>
        <v>2.6049802224585964E-6</v>
      </c>
      <c r="EB17" s="28">
        <f t="shared" si="8"/>
        <v>2.512992883597946E-6</v>
      </c>
      <c r="EC17" s="28">
        <f t="shared" si="8"/>
        <v>2.4242538114372588E-6</v>
      </c>
      <c r="ED17" s="28">
        <f t="shared" si="8"/>
        <v>2.3386483028371117E-6</v>
      </c>
      <c r="EE17" s="28">
        <f t="shared" si="8"/>
        <v>2.2560657050675495E-6</v>
      </c>
      <c r="EF17" s="28">
        <f t="shared" si="8"/>
        <v>2.1763992727796019E-6</v>
      </c>
      <c r="EG17" s="28">
        <f t="shared" si="8"/>
        <v>2.0995460300274209E-6</v>
      </c>
      <c r="EH17" s="28">
        <f t="shared" si="8"/>
        <v>2.0254066371627074E-6</v>
      </c>
      <c r="EI17" s="28">
        <f t="shared" si="8"/>
        <v>1.9538852624294073E-6</v>
      </c>
      <c r="EJ17" s="28">
        <f t="shared" si="13"/>
        <v>1.8848894580926345E-6</v>
      </c>
      <c r="EK17" s="28">
        <f t="shared" si="13"/>
        <v>1.8183300409417496E-6</v>
      </c>
      <c r="EL17" s="28">
        <f t="shared" si="13"/>
        <v>1.7541209770131394E-6</v>
      </c>
      <c r="EM17" s="28">
        <f t="shared" si="13"/>
        <v>1.6921792703836765E-6</v>
      </c>
      <c r="EN17" s="28">
        <f t="shared" si="13"/>
        <v>1.6324248558911042E-6</v>
      </c>
      <c r="EO17" s="28">
        <f t="shared" si="13"/>
        <v>1.5747804956426905E-6</v>
      </c>
      <c r="EP17" s="28">
        <f t="shared" si="13"/>
        <v>1.519171679178392E-6</v>
      </c>
      <c r="EQ17" s="28">
        <f t="shared" si="13"/>
        <v>1.4655265271594662E-6</v>
      </c>
      <c r="ER17" s="28">
        <f t="shared" si="13"/>
        <v>1.4137756984580302E-6</v>
      </c>
      <c r="ES17" s="28">
        <f t="shared" si="13"/>
        <v>1.3638523005274808E-6</v>
      </c>
      <c r="ET17" s="28">
        <f t="shared" si="13"/>
        <v>1.3156918029379474E-6</v>
      </c>
      <c r="EU17" s="28">
        <f t="shared" si="13"/>
        <v>1.2692319539649669E-6</v>
      </c>
      <c r="EV17" s="28">
        <f t="shared" si="13"/>
        <v>1.2244127001235912E-6</v>
      </c>
      <c r="EW17" s="28">
        <f t="shared" si="13"/>
        <v>1.1811761085439241E-6</v>
      </c>
      <c r="EX17" s="28">
        <f t="shared" si="13"/>
        <v>1.1394662920877411E-6</v>
      </c>
      <c r="EY17" s="28">
        <f t="shared" si="11"/>
        <v>1.0992293371093909E-6</v>
      </c>
      <c r="EZ17" s="28">
        <f t="shared" si="12"/>
        <v>1.0604132337676114E-6</v>
      </c>
      <c r="FA17" s="28">
        <f t="shared" si="12"/>
        <v>1.0229678087981902E-6</v>
      </c>
      <c r="FB17" s="28">
        <f t="shared" si="12"/>
        <v>9.868446606605646E-7</v>
      </c>
      <c r="FC17" s="28">
        <f t="shared" si="12"/>
        <v>9.519970969745239E-7</v>
      </c>
      <c r="FD17" s="28">
        <f t="shared" si="12"/>
        <v>9.183800741661525E-7</v>
      </c>
      <c r="FE17" s="28">
        <f t="shared" si="12"/>
        <v>8.8595013924501015E-7</v>
      </c>
      <c r="FF17" s="28">
        <f t="shared" si="12"/>
        <v>8.5466537363728865E-7</v>
      </c>
      <c r="FG17" s="28">
        <f t="shared" si="12"/>
        <v>8.2448533900231036E-7</v>
      </c>
      <c r="FH17" s="28">
        <f t="shared" si="12"/>
        <v>7.9537102496238895E-7</v>
      </c>
    </row>
    <row r="18" spans="1:164" ht="15">
      <c r="A18" s="80">
        <v>12</v>
      </c>
      <c r="B18" s="79">
        <v>-8.5849969956696857</v>
      </c>
      <c r="C18" s="79">
        <v>-3.7257065534849983E-2</v>
      </c>
      <c r="D18" s="79"/>
      <c r="E18" s="28">
        <f t="shared" si="0"/>
        <v>2.7126174884829464E-4</v>
      </c>
      <c r="F18" s="28">
        <f t="shared" si="0"/>
        <v>2.6134128332556608E-4</v>
      </c>
      <c r="G18" s="28">
        <f t="shared" si="0"/>
        <v>2.517836247102088E-4</v>
      </c>
      <c r="H18" s="28">
        <f t="shared" si="0"/>
        <v>2.4257550458737433E-4</v>
      </c>
      <c r="I18" s="28">
        <f t="shared" si="0"/>
        <v>2.3370413978885508E-4</v>
      </c>
      <c r="J18" s="28">
        <f t="shared" si="0"/>
        <v>2.251572146468559E-4</v>
      </c>
      <c r="K18" s="28">
        <f t="shared" si="0"/>
        <v>2.1692286389677308E-4</v>
      </c>
      <c r="L18" s="28">
        <f t="shared" si="0"/>
        <v>2.089896562052497E-4</v>
      </c>
      <c r="M18" s="28">
        <f t="shared" si="0"/>
        <v>2.0134657830062937E-4</v>
      </c>
      <c r="N18" s="28">
        <f t="shared" si="0"/>
        <v>1.9398301968379041E-4</v>
      </c>
      <c r="O18" s="28">
        <f t="shared" si="0"/>
        <v>1.868887578981228E-4</v>
      </c>
      <c r="P18" s="28">
        <f t="shared" si="0"/>
        <v>1.8005394433821036E-4</v>
      </c>
      <c r="Q18" s="28">
        <f t="shared" si="0"/>
        <v>1.7346909057750789E-4</v>
      </c>
      <c r="R18" s="28">
        <f t="shared" si="0"/>
        <v>1.6712505519603704E-4</v>
      </c>
      <c r="S18" s="28">
        <f t="shared" si="0"/>
        <v>1.6101303108981651E-4</v>
      </c>
      <c r="T18" s="28">
        <f t="shared" si="0"/>
        <v>1.5512453324440203E-4</v>
      </c>
      <c r="U18" s="28">
        <f t="shared" si="1"/>
        <v>1.4945138695557152E-4</v>
      </c>
      <c r="V18" s="28">
        <f t="shared" si="1"/>
        <v>1.4398571648079373E-4</v>
      </c>
      <c r="W18" s="28">
        <f t="shared" si="1"/>
        <v>1.3871993410573453E-4</v>
      </c>
      <c r="X18" s="28">
        <f t="shared" si="1"/>
        <v>1.3364672961061537E-4</v>
      </c>
      <c r="Y18" s="28">
        <f t="shared" si="1"/>
        <v>1.287590601218036E-4</v>
      </c>
      <c r="Z18" s="28">
        <f t="shared" si="1"/>
        <v>1.2405014033454824E-4</v>
      </c>
      <c r="AA18" s="28">
        <f t="shared" si="1"/>
        <v>1.195134330932823E-4</v>
      </c>
      <c r="AB18" s="28">
        <f t="shared" si="1"/>
        <v>1.1514264031642142E-4</v>
      </c>
      <c r="AC18" s="28">
        <f t="shared" si="1"/>
        <v>1.109316942530536E-4</v>
      </c>
      <c r="AD18" s="28">
        <f t="shared" si="1"/>
        <v>1.0687474905938848E-4</v>
      </c>
      <c r="AE18" s="28">
        <f t="shared" si="1"/>
        <v>1.0296617268326687E-4</v>
      </c>
      <c r="AF18" s="28">
        <f t="shared" si="1"/>
        <v>9.9200539045466614E-5</v>
      </c>
      <c r="AG18" s="28">
        <f t="shared" si="1"/>
        <v>9.5572620506952107E-5</v>
      </c>
      <c r="AH18" s="28">
        <f t="shared" si="1"/>
        <v>9.2077380611605553E-5</v>
      </c>
      <c r="AI18" s="28">
        <f t="shared" si="1"/>
        <v>8.8709967094370576E-5</v>
      </c>
      <c r="AJ18" s="28">
        <f t="shared" si="1"/>
        <v>8.5465705145096416E-5</v>
      </c>
      <c r="AK18" s="28">
        <f t="shared" si="2"/>
        <v>8.2340090918736218E-5</v>
      </c>
      <c r="AL18" s="28">
        <f t="shared" si="2"/>
        <v>7.9328785282885265E-5</v>
      </c>
      <c r="AM18" s="28">
        <f t="shared" si="2"/>
        <v>7.6427607793983483E-5</v>
      </c>
      <c r="AN18" s="28">
        <f t="shared" si="2"/>
        <v>7.3632530893816392E-5</v>
      </c>
      <c r="AO18" s="28">
        <f t="shared" si="2"/>
        <v>7.0939674318258911E-5</v>
      </c>
      <c r="AP18" s="28">
        <f t="shared" si="2"/>
        <v>6.8345299710501639E-5</v>
      </c>
      <c r="AQ18" s="28">
        <f t="shared" si="2"/>
        <v>6.5845805431277748E-5</v>
      </c>
      <c r="AR18" s="28">
        <f t="shared" si="2"/>
        <v>6.3437721558890067E-5</v>
      </c>
      <c r="AS18" s="28">
        <f t="shared" si="2"/>
        <v>6.1117705072093108E-5</v>
      </c>
      <c r="AT18" s="28">
        <f t="shared" si="2"/>
        <v>5.8882535209146258E-5</v>
      </c>
      <c r="AU18" s="28">
        <f t="shared" si="2"/>
        <v>5.6729108996592159E-5</v>
      </c>
      <c r="AV18" s="28">
        <f t="shared" si="2"/>
        <v>5.4654436941555964E-5</v>
      </c>
      <c r="AW18" s="28">
        <f t="shared" si="2"/>
        <v>5.2655638881583084E-5</v>
      </c>
      <c r="AX18" s="28">
        <f t="shared" si="2"/>
        <v>5.0729939986254762E-5</v>
      </c>
      <c r="AY18" s="28">
        <f t="shared" si="2"/>
        <v>4.8874666905031795E-5</v>
      </c>
      <c r="AZ18" s="28">
        <f t="shared" si="2"/>
        <v>4.7087244055976246E-5</v>
      </c>
      <c r="BA18" s="28">
        <f t="shared" si="3"/>
        <v>4.5365190050201769E-5</v>
      </c>
      <c r="BB18" s="28">
        <f t="shared" si="3"/>
        <v>4.3706114247086067E-5</v>
      </c>
      <c r="BC18" s="28">
        <f t="shared" si="3"/>
        <v>4.2107713435465776E-5</v>
      </c>
      <c r="BD18" s="28">
        <f t="shared" si="3"/>
        <v>4.0567768636204489E-5</v>
      </c>
      <c r="BE18" s="28">
        <f t="shared" si="3"/>
        <v>3.9084142021695823E-5</v>
      </c>
      <c r="BF18" s="28">
        <f t="shared" si="3"/>
        <v>3.7654773948025828E-5</v>
      </c>
      <c r="BG18" s="28">
        <f t="shared" si="3"/>
        <v>3.6277680095672763E-5</v>
      </c>
      <c r="BH18" s="28">
        <f t="shared" si="3"/>
        <v>3.4950948714777063E-5</v>
      </c>
      <c r="BI18" s="28">
        <f t="shared" si="3"/>
        <v>3.3672737971155002E-5</v>
      </c>
      <c r="BJ18" s="28">
        <f t="shared" si="3"/>
        <v>3.2441273389373751E-5</v>
      </c>
      <c r="BK18" s="28">
        <f t="shared" si="3"/>
        <v>3.125484538933654E-5</v>
      </c>
      <c r="BL18" s="28">
        <f t="shared" si="3"/>
        <v>3.0111806912958763E-5</v>
      </c>
      <c r="BM18" s="28">
        <f t="shared" si="3"/>
        <v>2.9010571137640821E-5</v>
      </c>
      <c r="BN18" s="28">
        <f t="shared" si="3"/>
        <v>2.7949609273361966E-5</v>
      </c>
      <c r="BO18" s="28">
        <f t="shared" si="3"/>
        <v>2.6927448440338745E-5</v>
      </c>
      <c r="BP18" s="28">
        <f t="shared" si="3"/>
        <v>2.5942669624299969E-5</v>
      </c>
      <c r="BQ18" s="28">
        <f t="shared" si="4"/>
        <v>2.4993905706541191E-5</v>
      </c>
      <c r="BR18" s="28">
        <f t="shared" si="4"/>
        <v>2.4079839566022695E-5</v>
      </c>
      <c r="BS18" s="28">
        <f t="shared" si="4"/>
        <v>2.3199202250876721E-5</v>
      </c>
      <c r="BT18" s="28">
        <f t="shared" si="4"/>
        <v>2.2350771216785994E-5</v>
      </c>
      <c r="BU18" s="28">
        <f t="shared" si="4"/>
        <v>2.1533368629786806E-5</v>
      </c>
      <c r="BV18" s="28">
        <f t="shared" si="4"/>
        <v>2.0745859731141966E-5</v>
      </c>
      <c r="BW18" s="28">
        <f t="shared" si="4"/>
        <v>1.9987151262012183E-5</v>
      </c>
      <c r="BX18" s="28">
        <f t="shared" si="4"/>
        <v>1.925618994574034E-5</v>
      </c>
      <c r="BY18" s="28">
        <f t="shared" si="4"/>
        <v>1.8551961025640529E-5</v>
      </c>
      <c r="BZ18" s="28">
        <f t="shared" si="4"/>
        <v>1.7873486856262526E-5</v>
      </c>
      <c r="CA18" s="28">
        <f t="shared" si="4"/>
        <v>1.7219825546176195E-5</v>
      </c>
      <c r="CB18" s="28">
        <f t="shared" si="4"/>
        <v>1.6590069650390909E-5</v>
      </c>
      <c r="CC18" s="28">
        <f t="shared" si="4"/>
        <v>1.598334491059575E-5</v>
      </c>
      <c r="CD18" s="28">
        <f t="shared" si="4"/>
        <v>1.5398809041470608E-5</v>
      </c>
      <c r="CE18" s="28">
        <f t="shared" si="4"/>
        <v>1.4835650561384189E-5</v>
      </c>
      <c r="CF18" s="28">
        <f t="shared" si="4"/>
        <v>1.4293087665854958E-5</v>
      </c>
      <c r="CG18" s="28">
        <f t="shared" si="5"/>
        <v>1.377036714221139E-5</v>
      </c>
      <c r="CH18" s="28">
        <f t="shared" si="5"/>
        <v>1.3266763323945013E-5</v>
      </c>
      <c r="CI18" s="28">
        <f t="shared" si="5"/>
        <v>1.2781577083304054E-5</v>
      </c>
      <c r="CJ18" s="28">
        <f t="shared" si="5"/>
        <v>1.2314134860729861E-5</v>
      </c>
      <c r="CK18" s="28">
        <f t="shared" si="5"/>
        <v>1.1863787729788003E-5</v>
      </c>
      <c r="CL18" s="28">
        <f t="shared" si="5"/>
        <v>1.1429910496296622E-5</v>
      </c>
      <c r="CM18" s="28">
        <f t="shared" si="5"/>
        <v>1.1011900830400849E-5</v>
      </c>
      <c r="CN18" s="28">
        <f t="shared" si="5"/>
        <v>1.0609178430388647E-5</v>
      </c>
      <c r="CO18" s="28">
        <f t="shared" si="5"/>
        <v>1.0221184217087285E-5</v>
      </c>
      <c r="CP18" s="28">
        <f t="shared" si="5"/>
        <v>9.8473795577219874E-6</v>
      </c>
      <c r="CQ18" s="28">
        <f t="shared" si="5"/>
        <v>9.4872455181592148E-6</v>
      </c>
      <c r="CR18" s="28">
        <f t="shared" si="5"/>
        <v>9.1402821424965597E-6</v>
      </c>
      <c r="CS18" s="28">
        <f t="shared" si="5"/>
        <v>8.8060077589993147E-6</v>
      </c>
      <c r="CT18" s="28">
        <f t="shared" si="5"/>
        <v>8.4839583114198646E-6</v>
      </c>
      <c r="CU18" s="28">
        <f t="shared" si="5"/>
        <v>8.1736867147718131E-6</v>
      </c>
      <c r="CV18" s="28">
        <f t="shared" si="5"/>
        <v>7.8747622346644952E-6</v>
      </c>
      <c r="CW18" s="28">
        <f t="shared" si="9"/>
        <v>7.5867698893362046E-6</v>
      </c>
      <c r="CX18" s="28">
        <f t="shared" si="9"/>
        <v>7.309309873555935E-6</v>
      </c>
      <c r="CY18" s="28">
        <f t="shared" si="9"/>
        <v>7.0419970035939267E-6</v>
      </c>
      <c r="CZ18" s="28">
        <f t="shared" si="9"/>
        <v>6.7844601824906275E-6</v>
      </c>
      <c r="DA18" s="28">
        <f t="shared" si="9"/>
        <v>6.536341884881477E-6</v>
      </c>
      <c r="DB18" s="28">
        <f t="shared" si="9"/>
        <v>6.2972976606624757E-6</v>
      </c>
      <c r="DC18" s="28">
        <f t="shared" si="9"/>
        <v>6.0669956568075223E-6</v>
      </c>
      <c r="DD18" s="28">
        <f t="shared" si="9"/>
        <v>5.8451161566736384E-6</v>
      </c>
      <c r="DE18" s="28">
        <f t="shared" si="9"/>
        <v>5.6313511361544681E-6</v>
      </c>
      <c r="DF18" s="28">
        <f t="shared" si="9"/>
        <v>5.4254038360659395E-6</v>
      </c>
      <c r="DG18" s="28">
        <f t="shared" si="9"/>
        <v>5.2269883501705361E-6</v>
      </c>
      <c r="DH18" s="28">
        <f t="shared" si="9"/>
        <v>5.0358292282680663E-6</v>
      </c>
      <c r="DI18" s="28">
        <f t="shared" si="9"/>
        <v>4.8516610938020494E-6</v>
      </c>
      <c r="DJ18" s="28">
        <f t="shared" si="9"/>
        <v>4.6742282754508547E-6</v>
      </c>
      <c r="DK18" s="28">
        <f t="shared" si="9"/>
        <v>4.5032844521921389E-6</v>
      </c>
      <c r="DL18" s="28">
        <f t="shared" si="9"/>
        <v>4.3385923113477833E-6</v>
      </c>
      <c r="DM18" s="28">
        <f t="shared" si="10"/>
        <v>4.1799232191346681E-6</v>
      </c>
      <c r="DN18" s="28">
        <f t="shared" si="10"/>
        <v>4.0270569032639897E-6</v>
      </c>
      <c r="DO18" s="28">
        <f t="shared" si="10"/>
        <v>3.8797811471483019E-6</v>
      </c>
      <c r="DP18" s="28">
        <f t="shared" si="10"/>
        <v>3.7378914952920032E-6</v>
      </c>
      <c r="DQ18" s="28">
        <f t="shared" si="10"/>
        <v>3.6011909694560409E-6</v>
      </c>
      <c r="DR18" s="28">
        <f t="shared" si="10"/>
        <v>3.4694897952030142E-6</v>
      </c>
      <c r="DS18" s="28">
        <f t="shared" si="8"/>
        <v>3.3426051384428841E-6</v>
      </c>
      <c r="DT18" s="28">
        <f t="shared" si="8"/>
        <v>3.2203608516136289E-6</v>
      </c>
      <c r="DU18" s="28">
        <f t="shared" si="8"/>
        <v>3.102587229144483E-6</v>
      </c>
      <c r="DV18" s="28">
        <f t="shared" si="8"/>
        <v>2.9891207718623036E-6</v>
      </c>
      <c r="DW18" s="28">
        <f t="shared" si="8"/>
        <v>2.8798039600138544E-6</v>
      </c>
      <c r="DX18" s="28">
        <f t="shared" si="8"/>
        <v>2.7744850345891271E-6</v>
      </c>
      <c r="DY18" s="28">
        <f t="shared" si="8"/>
        <v>2.673017786641976E-6</v>
      </c>
      <c r="DZ18" s="28">
        <f t="shared" si="8"/>
        <v>2.5752613543156074E-6</v>
      </c>
      <c r="EA18" s="28">
        <f t="shared" si="8"/>
        <v>2.48108002729117E-6</v>
      </c>
      <c r="EB18" s="28">
        <f t="shared" si="8"/>
        <v>2.3903430583879766E-6</v>
      </c>
      <c r="EC18" s="28">
        <f t="shared" si="8"/>
        <v>2.302924482053824E-6</v>
      </c>
      <c r="ED18" s="28">
        <f t="shared" si="8"/>
        <v>2.2187029394933274E-6</v>
      </c>
      <c r="EE18" s="28">
        <f t="shared" si="8"/>
        <v>2.137561510191662E-6</v>
      </c>
      <c r="EF18" s="28">
        <f t="shared" si="8"/>
        <v>2.0593875495997194E-6</v>
      </c>
      <c r="EG18" s="28">
        <f t="shared" si="8"/>
        <v>1.9840725327553608E-6</v>
      </c>
      <c r="EH18" s="28">
        <f t="shared" si="8"/>
        <v>1.9115119036236834E-6</v>
      </c>
      <c r="EI18" s="28">
        <f t="shared" si="8"/>
        <v>1.8416049299471652E-6</v>
      </c>
      <c r="EJ18" s="28">
        <f t="shared" si="13"/>
        <v>1.7742545634041655E-6</v>
      </c>
      <c r="EK18" s="28">
        <f t="shared" si="13"/>
        <v>1.7093673048816314E-6</v>
      </c>
      <c r="EL18" s="28">
        <f t="shared" si="13"/>
        <v>1.6468530746749928E-6</v>
      </c>
      <c r="EM18" s="28">
        <f t="shared" si="13"/>
        <v>1.5866250874350753E-6</v>
      </c>
      <c r="EN18" s="28">
        <f t="shared" si="13"/>
        <v>1.5285997316883723E-6</v>
      </c>
      <c r="EO18" s="28">
        <f t="shared" si="13"/>
        <v>1.4726964537634529E-6</v>
      </c>
      <c r="EP18" s="28">
        <f t="shared" si="13"/>
        <v>1.4188376459623736E-6</v>
      </c>
      <c r="EQ18" s="28">
        <f t="shared" si="13"/>
        <v>1.3669485388218349E-6</v>
      </c>
      <c r="ER18" s="28">
        <f t="shared" si="13"/>
        <v>1.316957097314505E-6</v>
      </c>
      <c r="ES18" s="28">
        <f t="shared" si="13"/>
        <v>1.268793920846422E-6</v>
      </c>
      <c r="ET18" s="28">
        <f t="shared" si="13"/>
        <v>1.2223921469116682E-6</v>
      </c>
      <c r="EU18" s="28">
        <f t="shared" si="13"/>
        <v>1.1776873582705218E-6</v>
      </c>
      <c r="EV18" s="28">
        <f t="shared" si="13"/>
        <v>1.134617493522251E-6</v>
      </c>
      <c r="EW18" s="28">
        <f t="shared" si="13"/>
        <v>1.0931227609484109E-6</v>
      </c>
      <c r="EX18" s="28">
        <f t="shared" si="13"/>
        <v>1.0531455555070226E-6</v>
      </c>
      <c r="EY18" s="28">
        <f t="shared" si="11"/>
        <v>1.0146303788623984E-6</v>
      </c>
      <c r="EZ18" s="28">
        <f t="shared" si="12"/>
        <v>9.7752376233959962E-7</v>
      </c>
      <c r="FA18" s="28">
        <f t="shared" si="12"/>
        <v>9.417741926965855E-7</v>
      </c>
      <c r="FB18" s="28">
        <f t="shared" si="12"/>
        <v>9.0733204061097529E-7</v>
      </c>
      <c r="FC18" s="28">
        <f t="shared" si="12"/>
        <v>8.7414949178216249E-7</v>
      </c>
      <c r="FD18" s="28">
        <f t="shared" si="12"/>
        <v>8.4218048055313918E-7</v>
      </c>
      <c r="FE18" s="28">
        <f t="shared" si="12"/>
        <v>8.1138062595987361E-7</v>
      </c>
      <c r="FF18" s="28">
        <f t="shared" si="12"/>
        <v>7.817071701194555E-7</v>
      </c>
      <c r="FG18" s="28">
        <f t="shared" si="12"/>
        <v>7.5311891887148187E-7</v>
      </c>
      <c r="FH18" s="28">
        <f t="shared" si="12"/>
        <v>7.2557618459029312E-7</v>
      </c>
    </row>
    <row r="19" spans="1:164" ht="15">
      <c r="A19" s="80">
        <v>13</v>
      </c>
      <c r="B19" s="79">
        <v>-8.4201531758679877</v>
      </c>
      <c r="C19" s="79">
        <v>-3.8965038175658342E-2</v>
      </c>
      <c r="D19" s="79"/>
      <c r="E19" s="28">
        <f t="shared" si="0"/>
        <v>3.2538456634072444E-4</v>
      </c>
      <c r="F19" s="28">
        <f t="shared" si="0"/>
        <v>3.1294977852739807E-4</v>
      </c>
      <c r="G19" s="28">
        <f t="shared" si="0"/>
        <v>3.0099019440827632E-4</v>
      </c>
      <c r="H19" s="28">
        <f t="shared" si="0"/>
        <v>2.8948765375784002E-4</v>
      </c>
      <c r="I19" s="28">
        <f t="shared" si="0"/>
        <v>2.7842469035567556E-4</v>
      </c>
      <c r="J19" s="28">
        <f t="shared" si="0"/>
        <v>2.6778450546461176E-4</v>
      </c>
      <c r="K19" s="28">
        <f t="shared" si="0"/>
        <v>2.5755094232239953E-4</v>
      </c>
      <c r="L19" s="28">
        <f t="shared" si="0"/>
        <v>2.4770846160821679E-4</v>
      </c>
      <c r="M19" s="28">
        <f t="shared" si="0"/>
        <v>2.3824211784672934E-4</v>
      </c>
      <c r="N19" s="28">
        <f t="shared" si="0"/>
        <v>2.2913753671389398E-4</v>
      </c>
      <c r="O19" s="28">
        <f t="shared" si="0"/>
        <v>2.2038089321002824E-4</v>
      </c>
      <c r="P19" s="28">
        <f t="shared" si="0"/>
        <v>2.1195889066701707E-4</v>
      </c>
      <c r="Q19" s="28">
        <f t="shared" si="0"/>
        <v>2.0385874055776917E-4</v>
      </c>
      <c r="R19" s="28">
        <f t="shared" si="0"/>
        <v>1.9606814307726827E-4</v>
      </c>
      <c r="S19" s="28">
        <f t="shared" si="0"/>
        <v>1.8857526846573631E-4</v>
      </c>
      <c r="T19" s="28">
        <f t="shared" si="0"/>
        <v>1.8136873904553896E-4</v>
      </c>
      <c r="U19" s="28">
        <f t="shared" si="1"/>
        <v>1.7443761194456812E-4</v>
      </c>
      <c r="V19" s="28">
        <f t="shared" si="1"/>
        <v>1.6777136247985683E-4</v>
      </c>
      <c r="W19" s="28">
        <f t="shared" si="1"/>
        <v>1.6135986817620527E-4</v>
      </c>
      <c r="X19" s="28">
        <f t="shared" si="1"/>
        <v>1.5519339339554084E-4</v>
      </c>
      <c r="Y19" s="28">
        <f t="shared" si="1"/>
        <v>1.4926257455368197E-4</v>
      </c>
      <c r="Z19" s="28">
        <f t="shared" si="1"/>
        <v>1.4355840590204907E-4</v>
      </c>
      <c r="AA19" s="28">
        <f t="shared" si="1"/>
        <v>1.3807222585274063E-4</v>
      </c>
      <c r="AB19" s="28">
        <f t="shared" si="1"/>
        <v>1.3279570382620191E-4</v>
      </c>
      <c r="AC19" s="28">
        <f t="shared" si="1"/>
        <v>1.2772082760152253E-4</v>
      </c>
      <c r="AD19" s="28">
        <f t="shared" si="1"/>
        <v>1.2283989115014705E-4</v>
      </c>
      <c r="AE19" s="28">
        <f t="shared" si="1"/>
        <v>1.1814548293453217E-4</v>
      </c>
      <c r="AF19" s="28">
        <f t="shared" si="1"/>
        <v>1.1363047465397477E-4</v>
      </c>
      <c r="AG19" s="28">
        <f t="shared" si="1"/>
        <v>1.0928801042052938E-4</v>
      </c>
      <c r="AH19" s="28">
        <f t="shared" si="1"/>
        <v>1.051114963485715E-4</v>
      </c>
      <c r="AI19" s="28">
        <f t="shared" si="1"/>
        <v>1.0109459054220619E-4</v>
      </c>
      <c r="AJ19" s="28">
        <f t="shared" si="1"/>
        <v>9.7231193465311186E-5</v>
      </c>
      <c r="AK19" s="28">
        <f t="shared" si="2"/>
        <v>9.3515438679598386E-5</v>
      </c>
      <c r="AL19" s="28">
        <f t="shared" si="2"/>
        <v>8.9941683936623507E-5</v>
      </c>
      <c r="AM19" s="28">
        <f t="shared" si="2"/>
        <v>8.6504502610223254E-5</v>
      </c>
      <c r="AN19" s="28">
        <f t="shared" si="2"/>
        <v>8.3198675456365155E-5</v>
      </c>
      <c r="AO19" s="28">
        <f t="shared" si="2"/>
        <v>8.0019182687902452E-5</v>
      </c>
      <c r="AP19" s="28">
        <f t="shared" si="2"/>
        <v>7.6961196352195364E-5</v>
      </c>
      <c r="AQ19" s="28">
        <f t="shared" si="2"/>
        <v>7.4020073000028791E-5</v>
      </c>
      <c r="AR19" s="28">
        <f t="shared" si="2"/>
        <v>7.119134663469003E-5</v>
      </c>
      <c r="AS19" s="28">
        <f t="shared" si="2"/>
        <v>6.8470721930504296E-5</v>
      </c>
      <c r="AT19" s="28">
        <f t="shared" si="2"/>
        <v>6.5854067710526405E-5</v>
      </c>
      <c r="AU19" s="28">
        <f t="shared" si="2"/>
        <v>6.3337410673488766E-5</v>
      </c>
      <c r="AV19" s="28">
        <f t="shared" si="2"/>
        <v>6.0916929360476323E-5</v>
      </c>
      <c r="AW19" s="28">
        <f t="shared" si="2"/>
        <v>5.8588948352170863E-5</v>
      </c>
      <c r="AX19" s="28">
        <f t="shared" si="2"/>
        <v>5.6349932687849749E-5</v>
      </c>
      <c r="AY19" s="28">
        <f t="shared" si="2"/>
        <v>5.4196482497668014E-5</v>
      </c>
      <c r="AZ19" s="28">
        <f t="shared" si="2"/>
        <v>5.2125327840069728E-5</v>
      </c>
      <c r="BA19" s="28">
        <f t="shared" si="3"/>
        <v>5.0133323736492742E-5</v>
      </c>
      <c r="BB19" s="28">
        <f t="shared" si="3"/>
        <v>4.8217445395823917E-5</v>
      </c>
      <c r="BC19" s="28">
        <f t="shared" si="3"/>
        <v>4.6374783621356464E-5</v>
      </c>
      <c r="BD19" s="28">
        <f t="shared" si="3"/>
        <v>4.46025403932721E-5</v>
      </c>
      <c r="BE19" s="28">
        <f t="shared" si="3"/>
        <v>4.2898024619942866E-5</v>
      </c>
      <c r="BF19" s="28">
        <f t="shared" si="3"/>
        <v>4.125864805159854E-5</v>
      </c>
      <c r="BG19" s="28">
        <f t="shared" si="3"/>
        <v>3.9681921350157174E-5</v>
      </c>
      <c r="BH19" s="28">
        <f t="shared" si="3"/>
        <v>3.8165450309248513E-5</v>
      </c>
      <c r="BI19" s="28">
        <f t="shared" si="3"/>
        <v>3.6706932218692841E-5</v>
      </c>
      <c r="BJ19" s="28">
        <f t="shared" si="3"/>
        <v>3.5304152367912652E-5</v>
      </c>
      <c r="BK19" s="28">
        <f t="shared" si="3"/>
        <v>3.3954980682969728E-5</v>
      </c>
      <c r="BL19" s="28">
        <f t="shared" si="3"/>
        <v>3.2657368492119179E-5</v>
      </c>
      <c r="BM19" s="28">
        <f t="shared" si="3"/>
        <v>3.1409345414970888E-5</v>
      </c>
      <c r="BN19" s="28">
        <f t="shared" si="3"/>
        <v>3.0209016370532823E-5</v>
      </c>
      <c r="BO19" s="28">
        <f t="shared" si="3"/>
        <v>2.9054558699594841E-5</v>
      </c>
      <c r="BP19" s="28">
        <f t="shared" si="3"/>
        <v>2.7944219397081657E-5</v>
      </c>
      <c r="BQ19" s="28">
        <f t="shared" si="4"/>
        <v>2.6876312450174093E-5</v>
      </c>
      <c r="BR19" s="28">
        <f t="shared" si="4"/>
        <v>2.5849216278155229E-5</v>
      </c>
      <c r="BS19" s="28">
        <f t="shared" si="4"/>
        <v>2.4861371270094646E-5</v>
      </c>
      <c r="BT19" s="28">
        <f t="shared" si="4"/>
        <v>2.3911277416631881E-5</v>
      </c>
      <c r="BU19" s="28">
        <f t="shared" si="4"/>
        <v>2.2997492032262837E-5</v>
      </c>
      <c r="BV19" s="28">
        <f t="shared" si="4"/>
        <v>2.2118627564670353E-5</v>
      </c>
      <c r="BW19" s="28">
        <f t="shared" si="4"/>
        <v>2.127334948777269E-5</v>
      </c>
      <c r="BX19" s="28">
        <f t="shared" si="4"/>
        <v>2.0460374275290729E-5</v>
      </c>
      <c r="BY19" s="28">
        <f t="shared" si="4"/>
        <v>1.9678467451756641E-5</v>
      </c>
      <c r="BZ19" s="28">
        <f t="shared" si="4"/>
        <v>1.8926441718004382E-5</v>
      </c>
      <c r="CA19" s="28">
        <f t="shared" si="4"/>
        <v>1.8203155148295878E-5</v>
      </c>
      <c r="CB19" s="28">
        <f t="shared" si="4"/>
        <v>1.7507509456345308E-5</v>
      </c>
      <c r="CC19" s="28">
        <f t="shared" si="4"/>
        <v>1.6838448327608481E-5</v>
      </c>
      <c r="CD19" s="28">
        <f t="shared" si="4"/>
        <v>1.6194955815304689E-5</v>
      </c>
      <c r="CE19" s="28">
        <f t="shared" si="4"/>
        <v>1.5576054797735727E-5</v>
      </c>
      <c r="CF19" s="28">
        <f t="shared" si="4"/>
        <v>1.4980805494559557E-5</v>
      </c>
      <c r="CG19" s="28">
        <f t="shared" si="5"/>
        <v>1.4408304039765584E-5</v>
      </c>
      <c r="CH19" s="28">
        <f t="shared" si="5"/>
        <v>1.3857681109184521E-5</v>
      </c>
      <c r="CI19" s="28">
        <f t="shared" si="5"/>
        <v>1.3328100600448868E-5</v>
      </c>
      <c r="CJ19" s="28">
        <f t="shared" si="5"/>
        <v>1.2818758363399703E-5</v>
      </c>
      <c r="CK19" s="28">
        <f t="shared" si="5"/>
        <v>1.2328880979011802E-5</v>
      </c>
      <c r="CL19" s="28">
        <f t="shared" si="5"/>
        <v>1.185772458498286E-5</v>
      </c>
      <c r="CM19" s="28">
        <f t="shared" si="5"/>
        <v>1.1404573746203597E-5</v>
      </c>
      <c r="CN19" s="28">
        <f t="shared" si="5"/>
        <v>1.0968740368393719E-5</v>
      </c>
      <c r="CO19" s="28">
        <f t="shared" si="5"/>
        <v>1.0549562653253949E-5</v>
      </c>
      <c r="CP19" s="28">
        <f t="shared" si="5"/>
        <v>1.0146404093547588E-5</v>
      </c>
      <c r="CQ19" s="28">
        <f t="shared" si="5"/>
        <v>9.7586525065856747E-6</v>
      </c>
      <c r="CR19" s="28">
        <f t="shared" si="5"/>
        <v>9.3857191046482382E-6</v>
      </c>
      <c r="CS19" s="28">
        <f t="shared" si="5"/>
        <v>9.0270376009300245E-6</v>
      </c>
      <c r="CT19" s="28">
        <f t="shared" si="5"/>
        <v>8.6820633496530219E-6</v>
      </c>
      <c r="CU19" s="28">
        <f t="shared" si="5"/>
        <v>8.3502725190401505E-6</v>
      </c>
      <c r="CV19" s="28">
        <f t="shared" si="5"/>
        <v>8.0311612958944737E-6</v>
      </c>
      <c r="CW19" s="28">
        <f t="shared" si="9"/>
        <v>7.7242451205757036E-6</v>
      </c>
      <c r="CX19" s="28">
        <f t="shared" si="9"/>
        <v>7.4290579512128426E-6</v>
      </c>
      <c r="CY19" s="28">
        <f t="shared" si="9"/>
        <v>7.1451515560351839E-6</v>
      </c>
      <c r="CZ19" s="28">
        <f t="shared" si="9"/>
        <v>6.8720948327475791E-6</v>
      </c>
      <c r="DA19" s="28">
        <f t="shared" si="9"/>
        <v>6.60947315391603E-6</v>
      </c>
      <c r="DB19" s="28">
        <f t="shared" si="9"/>
        <v>6.356887737369995E-6</v>
      </c>
      <c r="DC19" s="28">
        <f t="shared" si="9"/>
        <v>6.1139550406650054E-6</v>
      </c>
      <c r="DD19" s="28">
        <f t="shared" si="9"/>
        <v>5.8803061786864791E-6</v>
      </c>
      <c r="DE19" s="28">
        <f t="shared" si="9"/>
        <v>5.6555863635100141E-6</v>
      </c>
      <c r="DF19" s="28">
        <f t="shared" si="9"/>
        <v>5.4394543656679665E-6</v>
      </c>
      <c r="DG19" s="28">
        <f t="shared" si="9"/>
        <v>5.2315819960039153E-6</v>
      </c>
      <c r="DH19" s="28">
        <f t="shared" si="9"/>
        <v>5.0316536073285696E-6</v>
      </c>
      <c r="DI19" s="28">
        <f t="shared" si="9"/>
        <v>4.8393656151200687E-6</v>
      </c>
      <c r="DJ19" s="28">
        <f t="shared" si="9"/>
        <v>4.654426036541187E-6</v>
      </c>
      <c r="DK19" s="28">
        <f t="shared" si="9"/>
        <v>4.4765540470731662E-6</v>
      </c>
      <c r="DL19" s="28">
        <f t="shared" si="9"/>
        <v>4.3054795540932099E-6</v>
      </c>
      <c r="DM19" s="28">
        <f t="shared" si="10"/>
        <v>4.1409427867478746E-6</v>
      </c>
      <c r="DN19" s="28">
        <f t="shared" si="10"/>
        <v>3.9826939014998424E-6</v>
      </c>
      <c r="DO19" s="28">
        <f t="shared" si="10"/>
        <v>3.8304926027488653E-6</v>
      </c>
      <c r="DP19" s="28">
        <f t="shared" si="10"/>
        <v>3.6841077779510483E-6</v>
      </c>
      <c r="DQ19" s="28">
        <f t="shared" si="10"/>
        <v>3.5433171466822136E-6</v>
      </c>
      <c r="DR19" s="28">
        <f t="shared" si="10"/>
        <v>3.4079069231125536E-6</v>
      </c>
      <c r="DS19" s="28">
        <f t="shared" si="8"/>
        <v>3.2776714913800662E-6</v>
      </c>
      <c r="DT19" s="28">
        <f t="shared" si="8"/>
        <v>3.152413093369807E-6</v>
      </c>
      <c r="DU19" s="28">
        <f t="shared" si="8"/>
        <v>3.0319415284248438E-6</v>
      </c>
      <c r="DV19" s="28">
        <f t="shared" si="8"/>
        <v>2.916073864532954E-6</v>
      </c>
      <c r="DW19" s="28">
        <f t="shared" si="8"/>
        <v>2.8046341605505427E-6</v>
      </c>
      <c r="DX19" s="28">
        <f t="shared" si="8"/>
        <v>2.6974531990419533E-6</v>
      </c>
      <c r="DY19" s="28">
        <f t="shared" si="8"/>
        <v>2.5943682293284802E-6</v>
      </c>
      <c r="DZ19" s="28">
        <f t="shared" si="8"/>
        <v>2.4952227203569402E-6</v>
      </c>
      <c r="EA19" s="28">
        <f t="shared" si="8"/>
        <v>2.3998661230125515E-6</v>
      </c>
      <c r="EB19" s="28">
        <f t="shared" si="8"/>
        <v>2.3081536415151841E-6</v>
      </c>
      <c r="EC19" s="28">
        <f t="shared" si="8"/>
        <v>2.2199460135518365E-6</v>
      </c>
      <c r="ED19" s="28">
        <f t="shared" si="8"/>
        <v>2.1351092988114975E-6</v>
      </c>
      <c r="EE19" s="28">
        <f t="shared" si="8"/>
        <v>2.0535146756013086E-6</v>
      </c>
      <c r="EF19" s="28">
        <f t="shared" si="8"/>
        <v>1.9750382452351667E-6</v>
      </c>
      <c r="EG19" s="28">
        <f t="shared" si="8"/>
        <v>1.8995608438977388E-6</v>
      </c>
      <c r="EH19" s="28">
        <f t="shared" si="8"/>
        <v>1.8269678616982163E-6</v>
      </c>
      <c r="EI19" s="28">
        <f t="shared" si="8"/>
        <v>1.7571490686390643E-6</v>
      </c>
      <c r="EJ19" s="28">
        <f t="shared" si="13"/>
        <v>1.6899984472354911E-6</v>
      </c>
      <c r="EK19" s="28">
        <f t="shared" si="13"/>
        <v>1.6254140315314627E-6</v>
      </c>
      <c r="EL19" s="28">
        <f t="shared" si="13"/>
        <v>1.5632977522678278E-6</v>
      </c>
      <c r="EM19" s="28">
        <f t="shared" si="13"/>
        <v>1.5035552879674601E-6</v>
      </c>
      <c r="EN19" s="28">
        <f t="shared" si="13"/>
        <v>1.446095921711277E-6</v>
      </c>
      <c r="EO19" s="28">
        <f t="shared" si="13"/>
        <v>1.3908324033876491E-6</v>
      </c>
      <c r="EP19" s="28">
        <f t="shared" si="13"/>
        <v>1.3376808172060409E-6</v>
      </c>
      <c r="EQ19" s="28">
        <f t="shared" si="13"/>
        <v>1.2865604542737164E-6</v>
      </c>
      <c r="ER19" s="28">
        <f t="shared" si="13"/>
        <v>1.2373936900420077E-6</v>
      </c>
      <c r="ES19" s="28">
        <f t="shared" si="13"/>
        <v>1.1901058664360497E-6</v>
      </c>
      <c r="ET19" s="28">
        <f t="shared" si="13"/>
        <v>1.1446251784890043E-6</v>
      </c>
      <c r="EU19" s="28">
        <f t="shared" si="13"/>
        <v>1.100882565308642E-6</v>
      </c>
      <c r="EV19" s="28">
        <f t="shared" si="13"/>
        <v>1.0588116052107085E-6</v>
      </c>
      <c r="EW19" s="28">
        <f t="shared" si="13"/>
        <v>1.0183484148598305E-6</v>
      </c>
      <c r="EX19" s="28">
        <f t="shared" si="13"/>
        <v>9.7943155226481934E-7</v>
      </c>
      <c r="EY19" s="28">
        <f t="shared" si="11"/>
        <v>9.4200192348108256E-7</v>
      </c>
      <c r="EZ19" s="28">
        <f t="shared" si="12"/>
        <v>9.0600269287846307E-7</v>
      </c>
      <c r="FA19" s="28">
        <f t="shared" si="12"/>
        <v>8.7137919683824546E-7</v>
      </c>
      <c r="FB19" s="28">
        <f t="shared" si="12"/>
        <v>8.3807886074829066E-7</v>
      </c>
      <c r="FC19" s="28">
        <f t="shared" si="12"/>
        <v>8.0605111917026159E-7</v>
      </c>
      <c r="FD19" s="28">
        <f t="shared" si="12"/>
        <v>7.7524733905771226E-7</v>
      </c>
      <c r="FE19" s="28">
        <f t="shared" si="12"/>
        <v>7.4562074590844144E-7</v>
      </c>
      <c r="FF19" s="28">
        <f t="shared" si="12"/>
        <v>7.1712635273898528E-7</v>
      </c>
      <c r="FG19" s="28">
        <f t="shared" si="12"/>
        <v>6.8972089177340092E-7</v>
      </c>
      <c r="FH19" s="28">
        <f t="shared" si="12"/>
        <v>6.633627487426094E-7</v>
      </c>
    </row>
    <row r="20" spans="1:164" ht="15">
      <c r="A20" s="80">
        <v>14</v>
      </c>
      <c r="B20" s="79">
        <v>-8.1775338278220584</v>
      </c>
      <c r="C20" s="79">
        <v>-4.0573414560380404E-2</v>
      </c>
      <c r="D20" s="79"/>
      <c r="E20" s="28">
        <f t="shared" si="0"/>
        <v>4.2145410043449799E-4</v>
      </c>
      <c r="F20" s="28">
        <f t="shared" si="0"/>
        <v>4.0469652336018908E-4</v>
      </c>
      <c r="G20" s="28">
        <f t="shared" si="0"/>
        <v>3.8860524989785608E-4</v>
      </c>
      <c r="H20" s="28">
        <f t="shared" si="0"/>
        <v>3.7315378692731962E-4</v>
      </c>
      <c r="I20" s="28">
        <f t="shared" si="0"/>
        <v>3.5831669473019076E-4</v>
      </c>
      <c r="J20" s="28">
        <f t="shared" si="0"/>
        <v>3.4406954510520806E-4</v>
      </c>
      <c r="K20" s="28">
        <f t="shared" si="0"/>
        <v>3.3038888114897039E-4</v>
      </c>
      <c r="L20" s="28">
        <f t="shared" si="0"/>
        <v>3.1725217863583628E-4</v>
      </c>
      <c r="M20" s="28">
        <f t="shared" si="0"/>
        <v>3.046378089334143E-4</v>
      </c>
      <c r="N20" s="28">
        <f t="shared" si="0"/>
        <v>2.9252500339258062E-4</v>
      </c>
      <c r="O20" s="28">
        <f t="shared" si="0"/>
        <v>2.8089381915339561E-4</v>
      </c>
      <c r="P20" s="28">
        <f t="shared" si="0"/>
        <v>2.6972510631062763E-4</v>
      </c>
      <c r="Q20" s="28">
        <f t="shared" si="0"/>
        <v>2.5900047638481485E-4</v>
      </c>
      <c r="R20" s="28">
        <f t="shared" si="0"/>
        <v>2.4870227204696005E-4</v>
      </c>
      <c r="S20" s="28">
        <f t="shared" si="0"/>
        <v>2.3881353804701546E-4</v>
      </c>
      <c r="T20" s="28">
        <f t="shared" ref="T20" si="14">EXP($B20+$C20*(T$4-2001))</f>
        <v>2.2931799329828608E-4</v>
      </c>
      <c r="U20" s="28">
        <f t="shared" si="1"/>
        <v>2.2020000407179627E-4</v>
      </c>
      <c r="V20" s="28">
        <f t="shared" si="1"/>
        <v>2.1144455825648203E-4</v>
      </c>
      <c r="W20" s="28">
        <f t="shared" si="1"/>
        <v>2.0303724064283624E-4</v>
      </c>
      <c r="X20" s="28">
        <f t="shared" si="1"/>
        <v>1.949642091893052E-4</v>
      </c>
      <c r="Y20" s="28">
        <f t="shared" si="1"/>
        <v>1.8721217223236712E-4</v>
      </c>
      <c r="Z20" s="28">
        <f t="shared" si="1"/>
        <v>1.7976836660276626E-4</v>
      </c>
      <c r="AA20" s="28">
        <f t="shared" si="1"/>
        <v>1.7262053661187815E-4</v>
      </c>
      <c r="AB20" s="28">
        <f t="shared" si="1"/>
        <v>1.6575691387360161E-4</v>
      </c>
      <c r="AC20" s="28">
        <f t="shared" si="1"/>
        <v>1.5916619792856113E-4</v>
      </c>
      <c r="AD20" s="28">
        <f t="shared" si="1"/>
        <v>1.5283753763871514E-4</v>
      </c>
      <c r="AE20" s="28">
        <f t="shared" si="1"/>
        <v>1.467605133217423E-4</v>
      </c>
      <c r="AF20" s="28">
        <f t="shared" si="1"/>
        <v>1.4092511959578577E-4</v>
      </c>
      <c r="AG20" s="28">
        <f t="shared" si="1"/>
        <v>1.3532174890631347E-4</v>
      </c>
      <c r="AH20" s="28">
        <f t="shared" si="1"/>
        <v>1.2994117570797474E-4</v>
      </c>
      <c r="AI20" s="28">
        <f t="shared" si="1"/>
        <v>1.2477454127540473E-4</v>
      </c>
      <c r="AJ20" s="28">
        <f t="shared" ref="AJ20" si="15">EXP($B20+$C20*(AJ$4-2001))</f>
        <v>1.1981333911797308E-4</v>
      </c>
      <c r="AK20" s="28">
        <f t="shared" si="2"/>
        <v>1.1504940097446037E-4</v>
      </c>
      <c r="AL20" s="28">
        <f t="shared" si="2"/>
        <v>1.1047488336460685E-4</v>
      </c>
      <c r="AM20" s="28">
        <f t="shared" si="2"/>
        <v>1.0608225467538774E-4</v>
      </c>
      <c r="AN20" s="28">
        <f t="shared" si="2"/>
        <v>1.0186428276075559E-4</v>
      </c>
      <c r="AO20" s="28">
        <f t="shared" si="2"/>
        <v>9.781402303443491E-5</v>
      </c>
      <c r="AP20" s="28">
        <f t="shared" si="2"/>
        <v>9.3924807036161522E-5</v>
      </c>
      <c r="AQ20" s="28">
        <f t="shared" si="2"/>
        <v>9.0190231452544226E-5</v>
      </c>
      <c r="AR20" s="28">
        <f t="shared" si="2"/>
        <v>8.6604147574471726E-5</v>
      </c>
      <c r="AS20" s="28">
        <f t="shared" si="2"/>
        <v>8.3160651173706289E-5</v>
      </c>
      <c r="AT20" s="28">
        <f t="shared" si="2"/>
        <v>7.9854072781999108E-5</v>
      </c>
      <c r="AU20" s="28">
        <f t="shared" si="2"/>
        <v>7.6678968356719613E-5</v>
      </c>
      <c r="AV20" s="28">
        <f t="shared" si="2"/>
        <v>7.3630110317631845E-5</v>
      </c>
      <c r="AW20" s="28">
        <f t="shared" si="2"/>
        <v>7.0702478940061833E-5</v>
      </c>
      <c r="AX20" s="28">
        <f t="shared" si="2"/>
        <v>6.7891254090282659E-5</v>
      </c>
      <c r="AY20" s="28">
        <f t="shared" si="2"/>
        <v>6.5191807289512548E-5</v>
      </c>
      <c r="AZ20" s="28">
        <f t="shared" ref="AZ20" si="16">EXP($B20+$C20*(AZ$4-2001))</f>
        <v>6.2599694093458139E-5</v>
      </c>
      <c r="BA20" s="28">
        <f t="shared" si="3"/>
        <v>6.011064677485857E-5</v>
      </c>
      <c r="BB20" s="28">
        <f t="shared" si="3"/>
        <v>5.772056729698014E-5</v>
      </c>
      <c r="BC20" s="28">
        <f t="shared" si="3"/>
        <v>5.5425520566494464E-5</v>
      </c>
      <c r="BD20" s="28">
        <f t="shared" si="3"/>
        <v>5.3221727954631915E-5</v>
      </c>
      <c r="BE20" s="28">
        <f t="shared" si="3"/>
        <v>5.1105561075941743E-5</v>
      </c>
      <c r="BF20" s="28">
        <f t="shared" si="3"/>
        <v>4.9073535814417543E-5</v>
      </c>
      <c r="BG20" s="28">
        <f t="shared" si="3"/>
        <v>4.7122306587151385E-5</v>
      </c>
      <c r="BH20" s="28">
        <f t="shared" si="3"/>
        <v>4.5248660836073611E-5</v>
      </c>
      <c r="BI20" s="28">
        <f t="shared" si="3"/>
        <v>4.3449513738707517E-5</v>
      </c>
      <c r="BJ20" s="28">
        <f t="shared" si="3"/>
        <v>4.1721903129231992E-5</v>
      </c>
      <c r="BK20" s="28">
        <f t="shared" si="3"/>
        <v>4.0062984621489021E-5</v>
      </c>
      <c r="BL20" s="28">
        <f t="shared" si="3"/>
        <v>3.8470026925907653E-5</v>
      </c>
      <c r="BM20" s="28">
        <f t="shared" si="3"/>
        <v>3.6940407352632612E-5</v>
      </c>
      <c r="BN20" s="28">
        <f t="shared" si="3"/>
        <v>3.5471607493454846E-5</v>
      </c>
      <c r="BO20" s="28">
        <f t="shared" si="3"/>
        <v>3.4061209075434027E-5</v>
      </c>
      <c r="BP20" s="28">
        <f t="shared" ref="BP20" si="17">EXP($B20+$C20*(BP$4-2001))</f>
        <v>3.270688997938707E-5</v>
      </c>
      <c r="BQ20" s="28">
        <f t="shared" si="4"/>
        <v>3.1406420416686297E-5</v>
      </c>
      <c r="BR20" s="28">
        <f t="shared" si="4"/>
        <v>3.0157659258073336E-5</v>
      </c>
      <c r="BS20" s="28">
        <f t="shared" si="4"/>
        <v>2.8958550508444612E-5</v>
      </c>
      <c r="BT20" s="28">
        <f t="shared" si="4"/>
        <v>2.7807119921803665E-5</v>
      </c>
      <c r="BU20" s="28">
        <f t="shared" si="4"/>
        <v>2.6701471750807693E-5</v>
      </c>
      <c r="BV20" s="28">
        <f t="shared" si="4"/>
        <v>2.5639785625556234E-5</v>
      </c>
      <c r="BW20" s="28">
        <f t="shared" si="4"/>
        <v>2.4620313556483808E-5</v>
      </c>
      <c r="BX20" s="28">
        <f t="shared" si="4"/>
        <v>2.364137705642113E-5</v>
      </c>
      <c r="BY20" s="28">
        <f t="shared" si="4"/>
        <v>2.2701364377087031E-5</v>
      </c>
      <c r="BZ20" s="28">
        <f t="shared" si="4"/>
        <v>2.1798727855461514E-5</v>
      </c>
      <c r="CA20" s="28">
        <f t="shared" si="4"/>
        <v>2.0931981365670144E-5</v>
      </c>
      <c r="CB20" s="28">
        <f t="shared" si="4"/>
        <v>2.0099697872185115E-5</v>
      </c>
      <c r="CC20" s="28">
        <f t="shared" si="4"/>
        <v>1.9300507080314297E-5</v>
      </c>
      <c r="CD20" s="28">
        <f t="shared" si="4"/>
        <v>1.8533093180109811E-5</v>
      </c>
      <c r="CE20" s="28">
        <f t="shared" si="4"/>
        <v>1.7796192679982142E-5</v>
      </c>
      <c r="CF20" s="28">
        <f t="shared" ref="CF20" si="18">EXP($B20+$C20*(CF$4-2001))</f>
        <v>1.7088592326452328E-5</v>
      </c>
      <c r="CG20" s="28">
        <f t="shared" si="5"/>
        <v>1.6409127106617615E-5</v>
      </c>
      <c r="CH20" s="28">
        <f t="shared" si="5"/>
        <v>1.5756678330041971E-5</v>
      </c>
      <c r="CI20" s="28">
        <f t="shared" si="5"/>
        <v>1.5130171786912946E-5</v>
      </c>
      <c r="CJ20" s="28">
        <f t="shared" si="5"/>
        <v>1.4528575979432784E-5</v>
      </c>
      <c r="CK20" s="28">
        <f t="shared" si="5"/>
        <v>1.3950900423531682E-5</v>
      </c>
      <c r="CL20" s="28">
        <f t="shared" si="5"/>
        <v>1.339619401810741E-5</v>
      </c>
      <c r="CM20" s="28">
        <f t="shared" si="5"/>
        <v>1.2863543479105925E-5</v>
      </c>
      <c r="CN20" s="28">
        <f t="shared" si="5"/>
        <v>1.2352071835865042E-5</v>
      </c>
      <c r="CO20" s="28">
        <f t="shared" si="5"/>
        <v>1.1860936987245676E-5</v>
      </c>
      <c r="CP20" s="28">
        <f t="shared" si="5"/>
        <v>1.1389330315173014E-5</v>
      </c>
      <c r="CQ20" s="28">
        <f t="shared" si="5"/>
        <v>1.0936475353305258E-5</v>
      </c>
      <c r="CR20" s="28">
        <f t="shared" si="5"/>
        <v>1.0501626508637846E-5</v>
      </c>
      <c r="CS20" s="28">
        <f t="shared" si="5"/>
        <v>1.0084067833938335E-5</v>
      </c>
      <c r="CT20" s="28">
        <f t="shared" si="5"/>
        <v>9.6831118489910627E-6</v>
      </c>
      <c r="CU20" s="28">
        <f t="shared" si="5"/>
        <v>9.2980984087105506E-6</v>
      </c>
      <c r="CV20" s="28">
        <f t="shared" ref="CV20:DK35" si="19">EXP($B20+$C20*(CV$4-2001))</f>
        <v>8.9283936162602217E-6</v>
      </c>
      <c r="CW20" s="28">
        <f t="shared" si="19"/>
        <v>8.5733887793871212E-6</v>
      </c>
      <c r="CX20" s="28">
        <f t="shared" si="9"/>
        <v>8.2324994082539921E-6</v>
      </c>
      <c r="CY20" s="28">
        <f t="shared" si="9"/>
        <v>7.9051642531189827E-6</v>
      </c>
      <c r="CZ20" s="28">
        <f t="shared" si="9"/>
        <v>7.590844380278401E-6</v>
      </c>
      <c r="DA20" s="28">
        <f t="shared" si="9"/>
        <v>7.2890222847513707E-6</v>
      </c>
      <c r="DB20" s="28">
        <f t="shared" si="9"/>
        <v>6.9992010382451809E-6</v>
      </c>
      <c r="DC20" s="28">
        <f t="shared" si="9"/>
        <v>6.7209034709986963E-6</v>
      </c>
      <c r="DD20" s="28">
        <f t="shared" si="9"/>
        <v>6.4536713861568619E-6</v>
      </c>
      <c r="DE20" s="28">
        <f t="shared" si="9"/>
        <v>6.1970648053826086E-6</v>
      </c>
      <c r="DF20" s="28">
        <f t="shared" si="9"/>
        <v>5.9506612444642919E-6</v>
      </c>
      <c r="DG20" s="28">
        <f t="shared" si="9"/>
        <v>5.7140550177259494E-6</v>
      </c>
      <c r="DH20" s="28">
        <f t="shared" si="9"/>
        <v>5.4868565700950766E-6</v>
      </c>
      <c r="DI20" s="28">
        <f t="shared" si="9"/>
        <v>5.2686918357283918E-6</v>
      </c>
      <c r="DJ20" s="28">
        <f t="shared" si="9"/>
        <v>5.0592016221393496E-6</v>
      </c>
      <c r="DK20" s="28">
        <f t="shared" si="9"/>
        <v>4.8580410188137092E-6</v>
      </c>
      <c r="DL20" s="28">
        <f t="shared" si="9"/>
        <v>4.6648788293392293E-6</v>
      </c>
      <c r="DM20" s="28">
        <f t="shared" si="10"/>
        <v>4.4793970261146966E-6</v>
      </c>
      <c r="DN20" s="28">
        <f t="shared" si="10"/>
        <v>4.3012902267404429E-6</v>
      </c>
      <c r="DO20" s="28">
        <f t="shared" si="10"/>
        <v>4.1302651912282378E-6</v>
      </c>
      <c r="DP20" s="28">
        <f t="shared" si="10"/>
        <v>3.9660403392028709E-6</v>
      </c>
      <c r="DQ20" s="28">
        <f t="shared" si="10"/>
        <v>3.8083452863003318E-6</v>
      </c>
      <c r="DR20" s="28">
        <f t="shared" si="10"/>
        <v>3.6569203989995202E-6</v>
      </c>
      <c r="DS20" s="28">
        <f t="shared" si="8"/>
        <v>3.51151636715437E-6</v>
      </c>
      <c r="DT20" s="28">
        <f t="shared" si="8"/>
        <v>3.3718937935226965E-6</v>
      </c>
      <c r="DU20" s="28">
        <f t="shared" si="8"/>
        <v>3.2378227996159178E-6</v>
      </c>
      <c r="DV20" s="28">
        <f t="shared" si="8"/>
        <v>3.1090826472207256E-6</v>
      </c>
      <c r="DW20" s="28">
        <f t="shared" si="8"/>
        <v>2.9854613749695257E-6</v>
      </c>
      <c r="DX20" s="28">
        <f t="shared" si="8"/>
        <v>2.8667554493613886E-6</v>
      </c>
      <c r="DY20" s="28">
        <f t="shared" si="8"/>
        <v>2.752769429658788E-6</v>
      </c>
      <c r="DZ20" s="28">
        <f t="shared" si="8"/>
        <v>2.6433156461085722E-6</v>
      </c>
      <c r="EA20" s="28">
        <f t="shared" si="8"/>
        <v>2.5382138909572416E-6</v>
      </c>
      <c r="EB20" s="28">
        <f t="shared" si="8"/>
        <v>2.4372911217518957E-6</v>
      </c>
      <c r="EC20" s="28">
        <f t="shared" si="8"/>
        <v>2.3403811764383319E-6</v>
      </c>
      <c r="ED20" s="28">
        <f t="shared" si="8"/>
        <v>2.2473244997871995E-6</v>
      </c>
      <c r="EE20" s="28">
        <f t="shared" si="8"/>
        <v>2.1579678806978614E-6</v>
      </c>
      <c r="EF20" s="28">
        <f t="shared" si="8"/>
        <v>2.0721641999473455E-6</v>
      </c>
      <c r="EG20" s="28">
        <f t="shared" si="8"/>
        <v>1.9897721879691916E-6</v>
      </c>
      <c r="EH20" s="28">
        <f t="shared" si="8"/>
        <v>1.910656192263291E-6</v>
      </c>
      <c r="EI20" s="28">
        <f t="shared" si="8"/>
        <v>1.8346859540538426E-6</v>
      </c>
      <c r="EJ20" s="28">
        <f t="shared" si="13"/>
        <v>1.7617363938276808E-6</v>
      </c>
      <c r="EK20" s="28">
        <f t="shared" si="13"/>
        <v>1.6916874053998902E-6</v>
      </c>
      <c r="EL20" s="28">
        <f t="shared" si="13"/>
        <v>1.6244236581676286E-6</v>
      </c>
      <c r="EM20" s="28">
        <f t="shared" si="13"/>
        <v>1.5598344072266369E-6</v>
      </c>
      <c r="EN20" s="28">
        <f t="shared" si="13"/>
        <v>1.4978133110377251E-6</v>
      </c>
      <c r="EO20" s="28">
        <f t="shared" si="13"/>
        <v>1.438258256343124E-6</v>
      </c>
      <c r="EP20" s="28">
        <f t="shared" si="13"/>
        <v>1.381071190044366E-6</v>
      </c>
      <c r="EQ20" s="28">
        <f t="shared" si="13"/>
        <v>1.3261579577649404E-6</v>
      </c>
      <c r="ER20" s="28">
        <f t="shared" si="13"/>
        <v>1.2734281488319104E-6</v>
      </c>
      <c r="ES20" s="28">
        <f t="shared" si="13"/>
        <v>1.222794947421258E-6</v>
      </c>
      <c r="ET20" s="28">
        <f t="shared" si="13"/>
        <v>1.1741749896219127E-6</v>
      </c>
      <c r="EU20" s="28">
        <f t="shared" si="13"/>
        <v>1.1274882261830716E-6</v>
      </c>
      <c r="EV20" s="28">
        <f t="shared" si="13"/>
        <v>1.0826577907189014E-6</v>
      </c>
      <c r="EW20" s="28">
        <f t="shared" si="13"/>
        <v>1.0396098731535752E-6</v>
      </c>
      <c r="EX20" s="28">
        <f t="shared" si="13"/>
        <v>9.9827359819831199E-7</v>
      </c>
      <c r="EY20" s="28">
        <f t="shared" si="11"/>
        <v>9.5858090866033038E-7</v>
      </c>
      <c r="EZ20" s="28">
        <f t="shared" si="12"/>
        <v>9.2046645339159485E-7</v>
      </c>
      <c r="FA20" s="28">
        <f t="shared" si="12"/>
        <v>8.8386747969286332E-7</v>
      </c>
      <c r="FB20" s="28">
        <f t="shared" si="12"/>
        <v>8.4872372999590123E-7</v>
      </c>
      <c r="FC20" s="28">
        <f t="shared" si="12"/>
        <v>8.1497734265374818E-7</v>
      </c>
      <c r="FD20" s="28">
        <f t="shared" si="12"/>
        <v>7.8257275667568823E-7</v>
      </c>
      <c r="FE20" s="28">
        <f t="shared" si="12"/>
        <v>7.5145662025009093E-7</v>
      </c>
      <c r="FF20" s="28">
        <f t="shared" si="12"/>
        <v>7.215777029045052E-7</v>
      </c>
      <c r="FG20" s="28">
        <f t="shared" si="12"/>
        <v>6.928868111583854E-7</v>
      </c>
      <c r="FH20" s="28">
        <f t="shared" si="12"/>
        <v>6.6533670752957195E-7</v>
      </c>
    </row>
    <row r="21" spans="1:164" ht="15">
      <c r="A21" s="80">
        <v>15</v>
      </c>
      <c r="B21" s="79">
        <v>-7.8962580231313622</v>
      </c>
      <c r="C21" s="79">
        <v>-4.1674225882342278E-2</v>
      </c>
      <c r="D21" s="79"/>
      <c r="E21" s="28">
        <f t="shared" ref="E21:T36" si="20">EXP($B21+$C21*(E$4-2001))</f>
        <v>5.6453071531820933E-4</v>
      </c>
      <c r="F21" s="28">
        <f t="shared" si="20"/>
        <v>5.4148781710884088E-4</v>
      </c>
      <c r="G21" s="28">
        <f t="shared" si="20"/>
        <v>5.1938547916214619E-4</v>
      </c>
      <c r="H21" s="28">
        <f t="shared" si="20"/>
        <v>4.9818530988347094E-4</v>
      </c>
      <c r="I21" s="28">
        <f t="shared" si="20"/>
        <v>4.7785048473834711E-4</v>
      </c>
      <c r="J21" s="28">
        <f t="shared" si="20"/>
        <v>4.5834568228855175E-4</v>
      </c>
      <c r="K21" s="28">
        <f t="shared" si="20"/>
        <v>4.3963702283903827E-4</v>
      </c>
      <c r="L21" s="28">
        <f t="shared" si="20"/>
        <v>4.2169200958915747E-4</v>
      </c>
      <c r="M21" s="28">
        <f t="shared" si="20"/>
        <v>4.0447947218596233E-4</v>
      </c>
      <c r="N21" s="28">
        <f t="shared" si="20"/>
        <v>3.8796951258153836E-4</v>
      </c>
      <c r="O21" s="28">
        <f t="shared" si="20"/>
        <v>3.7213345310031836E-4</v>
      </c>
      <c r="P21" s="28">
        <f t="shared" si="20"/>
        <v>3.569437866261778E-4</v>
      </c>
      <c r="Q21" s="28">
        <f t="shared" si="20"/>
        <v>3.4237412882278024E-4</v>
      </c>
      <c r="R21" s="28">
        <f t="shared" si="20"/>
        <v>3.283991723041828E-4</v>
      </c>
      <c r="S21" s="28">
        <f t="shared" si="20"/>
        <v>3.14994642676099E-4</v>
      </c>
      <c r="T21" s="28">
        <f t="shared" si="20"/>
        <v>3.0213725637145739E-4</v>
      </c>
      <c r="U21" s="28">
        <f t="shared" ref="U21:AJ36" si="21">EXP($B21+$C21*(U$4-2001))</f>
        <v>2.8980468020702163E-4</v>
      </c>
      <c r="V21" s="28">
        <f t="shared" si="21"/>
        <v>2.7797549259081733E-4</v>
      </c>
      <c r="W21" s="28">
        <f t="shared" si="21"/>
        <v>2.6662914631299102E-4</v>
      </c>
      <c r="X21" s="28">
        <f t="shared" si="21"/>
        <v>2.5574593285545926E-4</v>
      </c>
      <c r="Y21" s="28">
        <f t="shared" si="21"/>
        <v>2.4530694815836149E-4</v>
      </c>
      <c r="Z21" s="28">
        <f t="shared" si="21"/>
        <v>2.3529405978385052E-4</v>
      </c>
      <c r="AA21" s="28">
        <f t="shared" si="21"/>
        <v>2.2568987542018472E-4</v>
      </c>
      <c r="AB21" s="28">
        <f t="shared" si="21"/>
        <v>2.1647771267141195E-4</v>
      </c>
      <c r="AC21" s="28">
        <f t="shared" si="21"/>
        <v>2.0764157008017558E-4</v>
      </c>
      <c r="AD21" s="28">
        <f t="shared" si="21"/>
        <v>1.9916609933330213E-4</v>
      </c>
      <c r="AE21" s="28">
        <f t="shared" si="21"/>
        <v>1.9103657860189703E-4</v>
      </c>
      <c r="AF21" s="28">
        <f t="shared" si="21"/>
        <v>1.8323888696963899E-4</v>
      </c>
      <c r="AG21" s="28">
        <f t="shared" si="21"/>
        <v>1.7575947990485346E-4</v>
      </c>
      <c r="AH21" s="28">
        <f t="shared" si="21"/>
        <v>1.6858536573376485E-4</v>
      </c>
      <c r="AI21" s="28">
        <f t="shared" si="21"/>
        <v>1.6170408307405575E-4</v>
      </c>
      <c r="AJ21" s="28">
        <f t="shared" si="21"/>
        <v>1.5510367918953992E-4</v>
      </c>
      <c r="AK21" s="28">
        <f t="shared" ref="AK21:AZ36" si="22">EXP($B21+$C21*(AK$4-2001))</f>
        <v>1.4877268922834958E-4</v>
      </c>
      <c r="AL21" s="28">
        <f t="shared" si="22"/>
        <v>1.4270011630857421E-4</v>
      </c>
      <c r="AM21" s="28">
        <f t="shared" si="22"/>
        <v>1.368754124167583E-4</v>
      </c>
      <c r="AN21" s="28">
        <f t="shared" si="22"/>
        <v>1.3128846008608321E-4</v>
      </c>
      <c r="AO21" s="28">
        <f t="shared" si="22"/>
        <v>1.259295548224021E-4</v>
      </c>
      <c r="AP21" s="28">
        <f t="shared" si="22"/>
        <v>1.2078938824760714E-4</v>
      </c>
      <c r="AQ21" s="28">
        <f t="shared" si="22"/>
        <v>1.1585903193104684E-4</v>
      </c>
      <c r="AR21" s="28">
        <f t="shared" si="22"/>
        <v>1.111299218809085E-4</v>
      </c>
      <c r="AS21" s="28">
        <f t="shared" si="22"/>
        <v>1.0659384366863005E-4</v>
      </c>
      <c r="AT21" s="28">
        <f t="shared" si="22"/>
        <v>1.0224291816049872E-4</v>
      </c>
      <c r="AU21" s="28">
        <f t="shared" si="22"/>
        <v>9.8069587831655205E-5</v>
      </c>
      <c r="AV21" s="28">
        <f t="shared" si="22"/>
        <v>9.406660363872992E-5</v>
      </c>
      <c r="AW21" s="28">
        <f t="shared" si="22"/>
        <v>9.0227012428309387E-5</v>
      </c>
      <c r="AX21" s="28">
        <f t="shared" si="22"/>
        <v>8.6544144859360418E-5</v>
      </c>
      <c r="AY21" s="28">
        <f t="shared" si="22"/>
        <v>8.3011603818635942E-5</v>
      </c>
      <c r="AZ21" s="28">
        <f t="shared" si="22"/>
        <v>7.9623253308936767E-5</v>
      </c>
      <c r="BA21" s="28">
        <f t="shared" ref="BA21:BP36" si="23">EXP($B21+$C21*(BA$4-2001))</f>
        <v>7.6373207790930847E-5</v>
      </c>
      <c r="BB21" s="28">
        <f t="shared" si="23"/>
        <v>7.3255821960015787E-5</v>
      </c>
      <c r="BC21" s="28">
        <f t="shared" si="23"/>
        <v>7.0265680940466833E-5</v>
      </c>
      <c r="BD21" s="28">
        <f t="shared" si="23"/>
        <v>6.7397590879839176E-5</v>
      </c>
      <c r="BE21" s="28">
        <f t="shared" si="23"/>
        <v>6.4646569927284949E-5</v>
      </c>
      <c r="BF21" s="28">
        <f t="shared" si="23"/>
        <v>6.2007839580115775E-5</v>
      </c>
      <c r="BG21" s="28">
        <f t="shared" si="23"/>
        <v>5.9476816383579714E-5</v>
      </c>
      <c r="BH21" s="28">
        <f t="shared" si="23"/>
        <v>5.7049103969434857E-5</v>
      </c>
      <c r="BI21" s="28">
        <f t="shared" si="23"/>
        <v>5.4720485419490402E-5</v>
      </c>
      <c r="BJ21" s="28">
        <f t="shared" si="23"/>
        <v>5.2486915940852148E-5</v>
      </c>
      <c r="BK21" s="28">
        <f t="shared" si="23"/>
        <v>5.034451584014722E-5</v>
      </c>
      <c r="BL21" s="28">
        <f t="shared" si="23"/>
        <v>4.8289563784526E-5</v>
      </c>
      <c r="BM21" s="28">
        <f t="shared" si="23"/>
        <v>4.6318490337735062E-5</v>
      </c>
      <c r="BN21" s="28">
        <f t="shared" si="23"/>
        <v>4.4427871760032956E-5</v>
      </c>
      <c r="BO21" s="28">
        <f t="shared" si="23"/>
        <v>4.2614424061180508E-5</v>
      </c>
      <c r="BP21" s="28">
        <f t="shared" si="23"/>
        <v>4.0874997296174173E-5</v>
      </c>
      <c r="BQ21" s="28">
        <f t="shared" ref="BQ21:CF36" si="24">EXP($B21+$C21*(BQ$4-2001))</f>
        <v>3.9206570093815373E-5</v>
      </c>
      <c r="BR21" s="28">
        <f t="shared" si="24"/>
        <v>3.7606244408611451E-5</v>
      </c>
      <c r="BS21" s="28">
        <f t="shared" si="24"/>
        <v>3.6071240486892452E-5</v>
      </c>
      <c r="BT21" s="28">
        <f t="shared" si="24"/>
        <v>3.4598892038400011E-5</v>
      </c>
      <c r="BU21" s="28">
        <f t="shared" si="24"/>
        <v>3.3186641604960964E-5</v>
      </c>
      <c r="BV21" s="28">
        <f t="shared" si="24"/>
        <v>3.1832036118202148E-5</v>
      </c>
      <c r="BW21" s="28">
        <f t="shared" si="24"/>
        <v>3.0532722638588852E-5</v>
      </c>
      <c r="BX21" s="28">
        <f t="shared" si="24"/>
        <v>2.928644426838664E-5</v>
      </c>
      <c r="BY21" s="28">
        <f t="shared" si="24"/>
        <v>2.809103623144679E-5</v>
      </c>
      <c r="BZ21" s="28">
        <f t="shared" si="24"/>
        <v>2.6944422113006737E-5</v>
      </c>
      <c r="CA21" s="28">
        <f t="shared" si="24"/>
        <v>2.5844610252973021E-5</v>
      </c>
      <c r="CB21" s="28">
        <f t="shared" si="24"/>
        <v>2.4789690286422778E-5</v>
      </c>
      <c r="CC21" s="28">
        <f t="shared" si="24"/>
        <v>2.3777829825314234E-5</v>
      </c>
      <c r="CD21" s="28">
        <f t="shared" si="24"/>
        <v>2.2807271275642456E-5</v>
      </c>
      <c r="CE21" s="28">
        <f t="shared" si="24"/>
        <v>2.1876328784511859E-5</v>
      </c>
      <c r="CF21" s="28">
        <f t="shared" si="24"/>
        <v>2.0983385311822246E-5</v>
      </c>
      <c r="CG21" s="28">
        <f t="shared" ref="CG21:CV36" si="25">EXP($B21+$C21*(CG$4-2001))</f>
        <v>2.0126889821482553E-5</v>
      </c>
      <c r="CH21" s="28">
        <f t="shared" si="25"/>
        <v>1.9305354587272693E-5</v>
      </c>
      <c r="CI21" s="28">
        <f t="shared" si="25"/>
        <v>1.8517352608674361E-5</v>
      </c>
      <c r="CJ21" s="28">
        <f t="shared" si="25"/>
        <v>1.7761515132181769E-5</v>
      </c>
      <c r="CK21" s="28">
        <f t="shared" si="25"/>
        <v>1.7036529273787274E-5</v>
      </c>
      <c r="CL21" s="28">
        <f t="shared" si="25"/>
        <v>1.6341135738511636E-5</v>
      </c>
      <c r="CM21" s="28">
        <f t="shared" si="25"/>
        <v>1.5674126633018137E-5</v>
      </c>
      <c r="CN21" s="28">
        <f t="shared" si="25"/>
        <v>1.5034343367510943E-5</v>
      </c>
      <c r="CO21" s="28">
        <f t="shared" si="25"/>
        <v>1.4420674643273361E-5</v>
      </c>
      <c r="CP21" s="28">
        <f t="shared" si="25"/>
        <v>1.3832054522350345E-5</v>
      </c>
      <c r="CQ21" s="28">
        <f t="shared" si="25"/>
        <v>1.3267460576022196E-5</v>
      </c>
      <c r="CR21" s="28">
        <f t="shared" si="25"/>
        <v>1.2725912108853729E-5</v>
      </c>
      <c r="CS21" s="28">
        <f t="shared" si="25"/>
        <v>1.2206468455233571E-5</v>
      </c>
      <c r="CT21" s="28">
        <f t="shared" si="25"/>
        <v>1.170822734544513E-5</v>
      </c>
      <c r="CU21" s="28">
        <f t="shared" si="25"/>
        <v>1.1230323338430794E-5</v>
      </c>
      <c r="CV21" s="28">
        <f t="shared" si="25"/>
        <v>1.0771926318527465E-5</v>
      </c>
      <c r="CW21" s="28">
        <f t="shared" si="19"/>
        <v>1.0332240053561815E-5</v>
      </c>
      <c r="CX21" s="28">
        <f t="shared" si="9"/>
        <v>9.9105008118010059E-6</v>
      </c>
      <c r="CY21" s="28">
        <f t="shared" si="9"/>
        <v>9.5059760353564235E-6</v>
      </c>
      <c r="CZ21" s="28">
        <f t="shared" si="9"/>
        <v>9.1179630677361425E-6</v>
      </c>
      <c r="DA21" s="28">
        <f t="shared" si="9"/>
        <v>8.7457879333358989E-6</v>
      </c>
      <c r="DB21" s="28">
        <f t="shared" si="9"/>
        <v>8.3888041667484774E-6</v>
      </c>
      <c r="DC21" s="28">
        <f t="shared" si="9"/>
        <v>8.0463916898582574E-6</v>
      </c>
      <c r="DD21" s="28">
        <f t="shared" si="9"/>
        <v>7.7179557347701378E-6</v>
      </c>
      <c r="DE21" s="28">
        <f t="shared" si="9"/>
        <v>7.4029258107021972E-6</v>
      </c>
      <c r="DF21" s="28">
        <f t="shared" si="9"/>
        <v>7.1007547130474535E-6</v>
      </c>
      <c r="DG21" s="28">
        <f t="shared" si="9"/>
        <v>6.810917572883663E-6</v>
      </c>
      <c r="DH21" s="28">
        <f t="shared" si="9"/>
        <v>6.532910945279891E-6</v>
      </c>
      <c r="DI21" s="28">
        <f t="shared" si="9"/>
        <v>6.2662519348164779E-6</v>
      </c>
      <c r="DJ21" s="28">
        <f t="shared" si="9"/>
        <v>6.0104773567993237E-6</v>
      </c>
      <c r="DK21" s="28">
        <f t="shared" si="9"/>
        <v>5.7651429327115648E-6</v>
      </c>
      <c r="DL21" s="28">
        <f t="shared" si="9"/>
        <v>5.5298225185051312E-6</v>
      </c>
      <c r="DM21" s="28">
        <f t="shared" si="10"/>
        <v>5.3041073643917542E-6</v>
      </c>
      <c r="DN21" s="28">
        <f t="shared" si="10"/>
        <v>5.0876054048476215E-6</v>
      </c>
      <c r="DO21" s="28">
        <f t="shared" si="10"/>
        <v>4.8799405775985717E-6</v>
      </c>
      <c r="DP21" s="28">
        <f t="shared" si="10"/>
        <v>4.680752170402721E-6</v>
      </c>
      <c r="DQ21" s="28">
        <f t="shared" si="10"/>
        <v>4.4896941944959965E-6</v>
      </c>
      <c r="DR21" s="28">
        <f t="shared" si="10"/>
        <v>4.3064347836123019E-6</v>
      </c>
      <c r="DS21" s="28">
        <f t="shared" si="8"/>
        <v>4.1306556175342799E-6</v>
      </c>
      <c r="DT21" s="28">
        <f t="shared" si="8"/>
        <v>3.9620513691735001E-6</v>
      </c>
      <c r="DU21" s="28">
        <f t="shared" si="8"/>
        <v>3.8003291742196005E-6</v>
      </c>
      <c r="DV21" s="28">
        <f t="shared" si="8"/>
        <v>3.6452081224371896E-6</v>
      </c>
      <c r="DW21" s="28">
        <f t="shared" si="8"/>
        <v>3.4964187697268791E-6</v>
      </c>
      <c r="DX21" s="28">
        <f t="shared" si="8"/>
        <v>3.3537026701029174E-6</v>
      </c>
      <c r="DY21" s="28">
        <f t="shared" si="8"/>
        <v>3.2168119267744339E-6</v>
      </c>
      <c r="DZ21" s="28">
        <f t="shared" si="8"/>
        <v>3.0855087615506153E-6</v>
      </c>
      <c r="EA21" s="28">
        <f t="shared" si="8"/>
        <v>2.9595651018217604E-6</v>
      </c>
      <c r="EB21" s="28">
        <f t="shared" si="8"/>
        <v>2.838762184398855E-6</v>
      </c>
      <c r="EC21" s="28">
        <f t="shared" si="8"/>
        <v>2.7228901755235945E-6</v>
      </c>
      <c r="ED21" s="28">
        <f t="shared" si="8"/>
        <v>2.6117478063887029E-6</v>
      </c>
      <c r="EE21" s="28">
        <f t="shared" si="8"/>
        <v>2.5051420235355336E-6</v>
      </c>
      <c r="EF21" s="28">
        <f t="shared" si="8"/>
        <v>2.4028876535216655E-6</v>
      </c>
      <c r="EG21" s="28">
        <f t="shared" si="8"/>
        <v>2.3048070812760282E-6</v>
      </c>
      <c r="EH21" s="28">
        <f t="shared" si="8"/>
        <v>2.2107299415828586E-6</v>
      </c>
      <c r="EI21" s="28">
        <f t="shared" si="8"/>
        <v>2.1204928231586084E-6</v>
      </c>
      <c r="EJ21" s="28">
        <f t="shared" si="13"/>
        <v>2.0339389848077599E-6</v>
      </c>
      <c r="EK21" s="28">
        <f t="shared" si="13"/>
        <v>1.9509180831645708E-6</v>
      </c>
      <c r="EL21" s="28">
        <f t="shared" si="13"/>
        <v>1.8712859115477673E-6</v>
      </c>
      <c r="EM21" s="28">
        <f t="shared" si="13"/>
        <v>1.7949041494746161E-6</v>
      </c>
      <c r="EN21" s="28">
        <f t="shared" si="13"/>
        <v>1.721640122399306E-6</v>
      </c>
      <c r="EO21" s="28">
        <f t="shared" si="13"/>
        <v>1.6513665712582474E-6</v>
      </c>
      <c r="EP21" s="28">
        <f t="shared" si="13"/>
        <v>1.5839614314220394E-6</v>
      </c>
      <c r="EQ21" s="28">
        <f t="shared" si="13"/>
        <v>1.5193076206701285E-6</v>
      </c>
      <c r="ER21" s="28">
        <f t="shared" si="13"/>
        <v>1.4572928358198719E-6</v>
      </c>
      <c r="ES21" s="28">
        <f t="shared" si="13"/>
        <v>1.3978093576567543E-6</v>
      </c>
      <c r="ET21" s="28">
        <f t="shared" si="13"/>
        <v>1.340753863826926E-6</v>
      </c>
      <c r="EU21" s="28">
        <f t="shared" si="13"/>
        <v>1.2860272493670426E-6</v>
      </c>
      <c r="EV21" s="28">
        <f t="shared" si="13"/>
        <v>1.2335344545597028E-6</v>
      </c>
      <c r="EW21" s="28">
        <f t="shared" si="13"/>
        <v>1.1831842998154289E-6</v>
      </c>
      <c r="EX21" s="28">
        <f t="shared" si="13"/>
        <v>1.1348893272943991E-6</v>
      </c>
      <c r="EY21" s="28">
        <f t="shared" si="11"/>
        <v>1.08856564899285E-6</v>
      </c>
      <c r="EZ21" s="28">
        <f t="shared" si="12"/>
        <v>1.0441328010302395E-6</v>
      </c>
      <c r="FA21" s="28">
        <f t="shared" si="12"/>
        <v>1.0015136038840908E-6</v>
      </c>
      <c r="FB21" s="28">
        <f t="shared" si="12"/>
        <v>9.6063402832974563E-7</v>
      </c>
      <c r="FC21" s="28">
        <f t="shared" si="12"/>
        <v>9.2142306685215602E-7</v>
      </c>
      <c r="FD21" s="28">
        <f t="shared" si="12"/>
        <v>8.8381261030636696E-7</v>
      </c>
      <c r="FE21" s="28">
        <f t="shared" si="12"/>
        <v>8.4773732961244266E-7</v>
      </c>
      <c r="FF21" s="28">
        <f t="shared" si="12"/>
        <v>8.1313456227934904E-7</v>
      </c>
      <c r="FG21" s="28">
        <f t="shared" si="12"/>
        <v>7.7994420356067184E-7</v>
      </c>
      <c r="FH21" s="28">
        <f t="shared" si="12"/>
        <v>7.4810860205313528E-7</v>
      </c>
    </row>
    <row r="22" spans="1:164" ht="15">
      <c r="A22" s="80">
        <v>16</v>
      </c>
      <c r="B22" s="79">
        <v>-7.5962067923583776</v>
      </c>
      <c r="C22" s="79">
        <v>-4.1967564282187592E-2</v>
      </c>
      <c r="D22" s="79"/>
      <c r="E22" s="28">
        <f t="shared" si="20"/>
        <v>7.6431454184689644E-4</v>
      </c>
      <c r="F22" s="28">
        <f t="shared" si="20"/>
        <v>7.3290188884241384E-4</v>
      </c>
      <c r="G22" s="28">
        <f t="shared" si="20"/>
        <v>7.0278026814826148E-4</v>
      </c>
      <c r="H22" s="28">
        <f t="shared" si="20"/>
        <v>6.7389661947608794E-4</v>
      </c>
      <c r="I22" s="28">
        <f t="shared" si="20"/>
        <v>6.4620006326855596E-4</v>
      </c>
      <c r="J22" s="28">
        <f t="shared" si="20"/>
        <v>6.19641811073223E-4</v>
      </c>
      <c r="K22" s="28">
        <f t="shared" si="20"/>
        <v>5.9417507959997609E-4</v>
      </c>
      <c r="L22" s="28">
        <f t="shared" si="20"/>
        <v>5.6975500831063031E-4</v>
      </c>
      <c r="M22" s="28">
        <f t="shared" si="20"/>
        <v>5.4633858039552022E-4</v>
      </c>
      <c r="N22" s="28">
        <f t="shared" si="20"/>
        <v>5.2388454699788759E-4</v>
      </c>
      <c r="O22" s="28">
        <f t="shared" si="20"/>
        <v>5.023533545525763E-4</v>
      </c>
      <c r="P22" s="28">
        <f t="shared" si="20"/>
        <v>4.8170707511104336E-4</v>
      </c>
      <c r="Q22" s="28">
        <f t="shared" si="20"/>
        <v>4.6190933952995215E-4</v>
      </c>
      <c r="R22" s="28">
        <f t="shared" si="20"/>
        <v>4.4292527340565363E-4</v>
      </c>
      <c r="S22" s="28">
        <f t="shared" si="20"/>
        <v>4.247214356417053E-4</v>
      </c>
      <c r="T22" s="28">
        <f t="shared" si="20"/>
        <v>4.0726575954120876E-4</v>
      </c>
      <c r="U22" s="28">
        <f t="shared" si="21"/>
        <v>3.9052749632020363E-4</v>
      </c>
      <c r="V22" s="28">
        <f t="shared" si="21"/>
        <v>3.7447716094260789E-4</v>
      </c>
      <c r="W22" s="28">
        <f t="shared" si="21"/>
        <v>3.5908648018129571E-4</v>
      </c>
      <c r="X22" s="28">
        <f t="shared" si="21"/>
        <v>3.443283428138193E-4</v>
      </c>
      <c r="Y22" s="28">
        <f t="shared" si="21"/>
        <v>3.3017675186504224E-4</v>
      </c>
      <c r="Z22" s="28">
        <f t="shared" si="21"/>
        <v>3.1660677881255864E-4</v>
      </c>
      <c r="AA22" s="28">
        <f t="shared" si="21"/>
        <v>3.0359451967422799E-4</v>
      </c>
      <c r="AB22" s="28">
        <f t="shared" si="21"/>
        <v>2.9111705290047737E-4</v>
      </c>
      <c r="AC22" s="28">
        <f t="shared" si="21"/>
        <v>2.791523989971867E-4</v>
      </c>
      <c r="AD22" s="28">
        <f t="shared" si="21"/>
        <v>2.6767948180804289E-4</v>
      </c>
      <c r="AE22" s="28">
        <f t="shared" si="21"/>
        <v>2.5667809138815457E-4</v>
      </c>
      <c r="AF22" s="28">
        <f t="shared" si="21"/>
        <v>2.4612884840352427E-4</v>
      </c>
      <c r="AG22" s="28">
        <f t="shared" si="21"/>
        <v>2.3601316999367721E-4</v>
      </c>
      <c r="AH22" s="28">
        <f t="shared" si="21"/>
        <v>2.2631323703729923E-4</v>
      </c>
      <c r="AI22" s="28">
        <f t="shared" si="21"/>
        <v>2.1701196276323478E-4</v>
      </c>
      <c r="AJ22" s="28">
        <f t="shared" si="21"/>
        <v>2.0809296265153899E-4</v>
      </c>
      <c r="AK22" s="28">
        <f t="shared" si="22"/>
        <v>1.9954052557157406E-4</v>
      </c>
      <c r="AL22" s="28">
        <f t="shared" si="22"/>
        <v>1.9133958610630409E-4</v>
      </c>
      <c r="AM22" s="28">
        <f t="shared" si="22"/>
        <v>1.8347569801403373E-4</v>
      </c>
      <c r="AN22" s="28">
        <f t="shared" si="22"/>
        <v>1.7593500878085075E-4</v>
      </c>
      <c r="AO22" s="28">
        <f t="shared" si="22"/>
        <v>1.6870423521893579E-4</v>
      </c>
      <c r="AP22" s="28">
        <f t="shared" si="22"/>
        <v>1.6177064006776489E-4</v>
      </c>
      <c r="AQ22" s="28">
        <f t="shared" si="22"/>
        <v>1.5512200955697755E-4</v>
      </c>
      <c r="AR22" s="28">
        <f t="shared" si="22"/>
        <v>1.4874663189139381E-4</v>
      </c>
      <c r="AS22" s="28">
        <f t="shared" si="22"/>
        <v>1.4263327662027844E-4</v>
      </c>
      <c r="AT22" s="28">
        <f t="shared" si="22"/>
        <v>1.3677117485450714E-4</v>
      </c>
      <c r="AU22" s="28">
        <f t="shared" si="22"/>
        <v>1.3115000029679388E-4</v>
      </c>
      <c r="AV22" s="28">
        <f t="shared" si="22"/>
        <v>1.2575985105155524E-4</v>
      </c>
      <c r="AW22" s="28">
        <f t="shared" si="22"/>
        <v>1.2059123218237584E-4</v>
      </c>
      <c r="AX22" s="28">
        <f t="shared" si="22"/>
        <v>1.1563503898634636E-4</v>
      </c>
      <c r="AY22" s="28">
        <f t="shared" si="22"/>
        <v>1.108825409558095E-4</v>
      </c>
      <c r="AZ22" s="28">
        <f t="shared" si="22"/>
        <v>1.0632536639926693E-4</v>
      </c>
      <c r="BA22" s="28">
        <f t="shared" si="23"/>
        <v>1.0195548769435058E-4</v>
      </c>
      <c r="BB22" s="28">
        <f t="shared" si="23"/>
        <v>9.7765207146885741E-5</v>
      </c>
      <c r="BC22" s="28">
        <f t="shared" si="23"/>
        <v>9.3747143431133936E-5</v>
      </c>
      <c r="BD22" s="28">
        <f t="shared" si="23"/>
        <v>8.9894218587328349E-5</v>
      </c>
      <c r="BE22" s="28">
        <f t="shared" si="23"/>
        <v>8.619964555360148E-5</v>
      </c>
      <c r="BF22" s="28">
        <f t="shared" si="23"/>
        <v>8.2656916210336944E-5</v>
      </c>
      <c r="BG22" s="28">
        <f t="shared" si="23"/>
        <v>7.9259789915890478E-5</v>
      </c>
      <c r="BH22" s="28">
        <f t="shared" si="23"/>
        <v>7.6002282513480229E-5</v>
      </c>
      <c r="BI22" s="28">
        <f t="shared" si="23"/>
        <v>7.2878655789885926E-5</v>
      </c>
      <c r="BJ22" s="28">
        <f t="shared" si="23"/>
        <v>6.9883407367385818E-5</v>
      </c>
      <c r="BK22" s="28">
        <f t="shared" si="23"/>
        <v>6.7011261011125053E-5</v>
      </c>
      <c r="BL22" s="28">
        <f t="shared" si="23"/>
        <v>6.4257157334844417E-5</v>
      </c>
      <c r="BM22" s="28">
        <f t="shared" si="23"/>
        <v>6.1616244888593562E-5</v>
      </c>
      <c r="BN22" s="28">
        <f t="shared" si="23"/>
        <v>5.9083871612733096E-5</v>
      </c>
      <c r="BO22" s="28">
        <f t="shared" si="23"/>
        <v>5.6655576643168117E-5</v>
      </c>
      <c r="BP22" s="28">
        <f t="shared" si="23"/>
        <v>5.432708245338037E-5</v>
      </c>
      <c r="BQ22" s="28">
        <f t="shared" si="24"/>
        <v>5.2094287319416007E-5</v>
      </c>
      <c r="BR22" s="28">
        <f t="shared" si="24"/>
        <v>4.9953258094554681E-5</v>
      </c>
      <c r="BS22" s="28">
        <f t="shared" si="24"/>
        <v>4.7900223280934803E-5</v>
      </c>
      <c r="BT22" s="28">
        <f t="shared" si="24"/>
        <v>4.5931566385927421E-5</v>
      </c>
      <c r="BU22" s="28">
        <f t="shared" si="24"/>
        <v>4.4043819551558648E-5</v>
      </c>
      <c r="BV22" s="28">
        <f t="shared" si="24"/>
        <v>4.2233657445756012E-5</v>
      </c>
      <c r="BW22" s="28">
        <f t="shared" si="24"/>
        <v>4.0497891404659907E-5</v>
      </c>
      <c r="BX22" s="28">
        <f t="shared" si="24"/>
        <v>3.8833463815680936E-5</v>
      </c>
      <c r="BY22" s="28">
        <f t="shared" si="24"/>
        <v>3.7237442731407859E-5</v>
      </c>
      <c r="BZ22" s="28">
        <f t="shared" si="24"/>
        <v>3.5707016704880259E-5</v>
      </c>
      <c r="CA22" s="28">
        <f t="shared" si="24"/>
        <v>3.423948983712586E-5</v>
      </c>
      <c r="CB22" s="28">
        <f t="shared" si="24"/>
        <v>3.2832277028240706E-5</v>
      </c>
      <c r="CC22" s="28">
        <f t="shared" si="24"/>
        <v>3.1482899423644816E-5</v>
      </c>
      <c r="CD22" s="28">
        <f t="shared" si="24"/>
        <v>3.0188980047493365E-5</v>
      </c>
      <c r="CE22" s="28">
        <f t="shared" si="24"/>
        <v>2.894823961555073E-5</v>
      </c>
      <c r="CF22" s="28">
        <f t="shared" si="24"/>
        <v>2.7758492520151274E-5</v>
      </c>
      <c r="CG22" s="28">
        <f t="shared" si="25"/>
        <v>2.6617642980175175E-5</v>
      </c>
      <c r="CH22" s="28">
        <f t="shared" si="25"/>
        <v>2.5523681349256779E-5</v>
      </c>
      <c r="CI22" s="28">
        <f t="shared" si="25"/>
        <v>2.4474680575722114E-5</v>
      </c>
      <c r="CJ22" s="28">
        <f t="shared" si="25"/>
        <v>2.346879280801991E-5</v>
      </c>
      <c r="CK22" s="28">
        <f t="shared" si="25"/>
        <v>2.2504246139666541E-5</v>
      </c>
      <c r="CL22" s="28">
        <f t="shared" si="25"/>
        <v>2.1579341487970908E-5</v>
      </c>
      <c r="CM22" s="28">
        <f t="shared" si="25"/>
        <v>2.0692449601040603E-5</v>
      </c>
      <c r="CN22" s="28">
        <f t="shared" si="25"/>
        <v>1.9842008187797853E-5</v>
      </c>
      <c r="CO22" s="28">
        <f t="shared" si="25"/>
        <v>1.9026519165949208E-5</v>
      </c>
      <c r="CP22" s="28">
        <f t="shared" si="25"/>
        <v>1.8244546023061103E-5</v>
      </c>
      <c r="CQ22" s="28">
        <f t="shared" si="25"/>
        <v>1.7494711286092914E-5</v>
      </c>
      <c r="CR22" s="28">
        <f t="shared" si="25"/>
        <v>1.6775694094930079E-5</v>
      </c>
      <c r="CS22" s="28">
        <f t="shared" si="25"/>
        <v>1.6086227875642907E-5</v>
      </c>
      <c r="CT22" s="28">
        <f t="shared" si="25"/>
        <v>1.5425098109372117E-5</v>
      </c>
      <c r="CU22" s="28">
        <f t="shared" si="25"/>
        <v>1.4791140192911477E-5</v>
      </c>
      <c r="CV22" s="28">
        <f t="shared" si="25"/>
        <v>1.4183237387218614E-5</v>
      </c>
      <c r="CW22" s="28">
        <f t="shared" si="19"/>
        <v>1.3600318850239938E-5</v>
      </c>
      <c r="CX22" s="28">
        <f t="shared" si="9"/>
        <v>1.3041357750585118E-5</v>
      </c>
      <c r="CY22" s="28">
        <f t="shared" si="9"/>
        <v>1.2505369458727487E-5</v>
      </c>
      <c r="CZ22" s="28">
        <f t="shared" si="9"/>
        <v>1.1991409812544869E-5</v>
      </c>
      <c r="DA22" s="28">
        <f t="shared" si="9"/>
        <v>1.1498573454144829E-5</v>
      </c>
      <c r="DB22" s="28">
        <f t="shared" si="9"/>
        <v>1.1025992235045147E-5</v>
      </c>
      <c r="DC22" s="28">
        <f t="shared" si="9"/>
        <v>1.0572833686899961E-5</v>
      </c>
      <c r="DD22" s="28">
        <f t="shared" si="9"/>
        <v>1.0138299555077522E-5</v>
      </c>
      <c r="DE22" s="28">
        <f t="shared" si="9"/>
        <v>9.7216243925068948E-6</v>
      </c>
      <c r="DF22" s="28">
        <f t="shared" si="9"/>
        <v>9.3220742113160236E-6</v>
      </c>
      <c r="DG22" s="28">
        <f t="shared" si="9"/>
        <v>8.9389451898865652E-6</v>
      </c>
      <c r="DH22" s="28">
        <f t="shared" si="9"/>
        <v>8.5715624330473752E-6</v>
      </c>
      <c r="DI22" s="28">
        <f t="shared" si="9"/>
        <v>8.2192787832231102E-6</v>
      </c>
      <c r="DJ22" s="28">
        <f t="shared" si="9"/>
        <v>7.8814736804435489E-6</v>
      </c>
      <c r="DK22" s="28">
        <f t="shared" si="9"/>
        <v>7.5575520692054901E-6</v>
      </c>
      <c r="DL22" s="28">
        <f t="shared" si="9"/>
        <v>7.2469433502615739E-6</v>
      </c>
      <c r="DM22" s="28">
        <f t="shared" si="10"/>
        <v>6.9491003754899131E-6</v>
      </c>
      <c r="DN22" s="28">
        <f t="shared" si="10"/>
        <v>6.663498484073446E-6</v>
      </c>
      <c r="DO22" s="28">
        <f t="shared" si="10"/>
        <v>6.389634578291545E-6</v>
      </c>
      <c r="DP22" s="28">
        <f t="shared" si="10"/>
        <v>6.1270262372958171E-6</v>
      </c>
      <c r="DQ22" s="28">
        <f t="shared" si="10"/>
        <v>5.8752108673089305E-6</v>
      </c>
      <c r="DR22" s="28">
        <f t="shared" si="10"/>
        <v>5.6337448867494373E-6</v>
      </c>
      <c r="DS22" s="28">
        <f t="shared" si="8"/>
        <v>5.4022029448473356E-6</v>
      </c>
      <c r="DT22" s="28">
        <f t="shared" si="8"/>
        <v>5.180177172373831E-6</v>
      </c>
      <c r="DU22" s="28">
        <f t="shared" si="8"/>
        <v>4.9672764631654007E-6</v>
      </c>
      <c r="DV22" s="28">
        <f t="shared" si="8"/>
        <v>4.7631257851765937E-6</v>
      </c>
      <c r="DW22" s="28">
        <f t="shared" si="8"/>
        <v>4.5673655198479855E-6</v>
      </c>
      <c r="DX22" s="28">
        <f t="shared" si="8"/>
        <v>4.3796508286255293E-6</v>
      </c>
      <c r="DY22" s="28">
        <f t="shared" si="8"/>
        <v>4.1996510455153365E-6</v>
      </c>
      <c r="DZ22" s="28">
        <f t="shared" si="8"/>
        <v>4.0270490946039829E-6</v>
      </c>
      <c r="EA22" s="28">
        <f t="shared" si="8"/>
        <v>3.8615409315182213E-6</v>
      </c>
      <c r="EB22" s="28">
        <f t="shared" si="8"/>
        <v>3.7028350078401567E-6</v>
      </c>
      <c r="EC22" s="28">
        <f t="shared" si="8"/>
        <v>3.5506517575345082E-6</v>
      </c>
      <c r="ED22" s="28">
        <f t="shared" si="8"/>
        <v>3.4047231044832693E-6</v>
      </c>
      <c r="EE22" s="28">
        <f t="shared" si="8"/>
        <v>3.26479199026027E-6</v>
      </c>
      <c r="EF22" s="28">
        <f t="shared" si="8"/>
        <v>3.1306119213137297E-6</v>
      </c>
      <c r="EG22" s="28">
        <f t="shared" si="8"/>
        <v>3.001946534759266E-6</v>
      </c>
      <c r="EH22" s="28">
        <f t="shared" si="8"/>
        <v>2.8785691820184163E-6</v>
      </c>
      <c r="EI22" s="28">
        <f t="shared" si="8"/>
        <v>2.7602625295692273E-6</v>
      </c>
      <c r="EJ22" s="28">
        <f t="shared" si="13"/>
        <v>2.6468181761056475E-6</v>
      </c>
      <c r="EK22" s="28">
        <f t="shared" si="13"/>
        <v>2.5380362854313463E-6</v>
      </c>
      <c r="EL22" s="28">
        <f t="shared" si="13"/>
        <v>2.43372523444128E-6</v>
      </c>
      <c r="EM22" s="28">
        <f t="shared" si="13"/>
        <v>2.3337012755708615E-6</v>
      </c>
      <c r="EN22" s="28">
        <f t="shared" si="13"/>
        <v>2.2377882131182127E-6</v>
      </c>
      <c r="EO22" s="28">
        <f t="shared" si="13"/>
        <v>2.1458170928692833E-6</v>
      </c>
      <c r="EP22" s="28">
        <f t="shared" si="13"/>
        <v>2.0576259044790818E-6</v>
      </c>
      <c r="EQ22" s="28">
        <f t="shared" si="13"/>
        <v>1.9730592960847807E-6</v>
      </c>
      <c r="ER22" s="28">
        <f t="shared" si="13"/>
        <v>1.8919683006479862E-6</v>
      </c>
      <c r="ES22" s="28">
        <f t="shared" si="13"/>
        <v>1.8142100735440973E-6</v>
      </c>
      <c r="ET22" s="28">
        <f t="shared" si="13"/>
        <v>1.7396476409364848E-6</v>
      </c>
      <c r="EU22" s="28">
        <f t="shared" si="13"/>
        <v>1.6681496584922971E-6</v>
      </c>
      <c r="EV22" s="28">
        <f t="shared" si="13"/>
        <v>1.5995901800148308E-6</v>
      </c>
      <c r="EW22" s="28">
        <f t="shared" si="13"/>
        <v>1.5338484355848956E-6</v>
      </c>
      <c r="EX22" s="28">
        <f t="shared" si="13"/>
        <v>1.4708086188203596E-6</v>
      </c>
      <c r="EY22" s="28">
        <f t="shared" si="11"/>
        <v>1.410359682879189E-6</v>
      </c>
      <c r="EZ22" s="28">
        <f t="shared" si="12"/>
        <v>1.3523951448465335E-6</v>
      </c>
      <c r="FA22" s="28">
        <f t="shared" si="12"/>
        <v>1.296812898161345E-6</v>
      </c>
      <c r="FB22" s="28">
        <f t="shared" si="12"/>
        <v>1.2435150327521042E-6</v>
      </c>
      <c r="FC22" s="28">
        <f t="shared" si="12"/>
        <v>1.1924076625648103E-6</v>
      </c>
      <c r="FD22" s="28">
        <f t="shared" si="12"/>
        <v>1.1434007601794098E-6</v>
      </c>
      <c r="FE22" s="28">
        <f t="shared" si="12"/>
        <v>1.0964079982233334E-6</v>
      </c>
      <c r="FF22" s="28">
        <f t="shared" si="12"/>
        <v>1.0513465973028345E-6</v>
      </c>
      <c r="FG22" s="28">
        <f t="shared" si="12"/>
        <v>1.0081371801841781E-6</v>
      </c>
      <c r="FH22" s="28">
        <f t="shared" si="12"/>
        <v>9.6670363196786446E-7</v>
      </c>
    </row>
    <row r="23" spans="1:164" ht="15">
      <c r="A23" s="80">
        <v>17</v>
      </c>
      <c r="B23" s="79">
        <v>-7.3363273150512898</v>
      </c>
      <c r="C23" s="79">
        <v>-4.1471043226341181E-2</v>
      </c>
      <c r="D23" s="79"/>
      <c r="E23" s="28">
        <f t="shared" si="20"/>
        <v>9.8623402585420496E-4</v>
      </c>
      <c r="F23" s="28">
        <f t="shared" si="20"/>
        <v>9.4617035483850805E-4</v>
      </c>
      <c r="G23" s="28">
        <f t="shared" si="20"/>
        <v>9.0773418570692412E-4</v>
      </c>
      <c r="H23" s="28">
        <f t="shared" si="20"/>
        <v>8.7085940463823696E-4</v>
      </c>
      <c r="I23" s="28">
        <f t="shared" si="20"/>
        <v>8.3548258354536006E-4</v>
      </c>
      <c r="J23" s="28">
        <f t="shared" si="20"/>
        <v>8.0154287097306833E-4</v>
      </c>
      <c r="K23" s="28">
        <f t="shared" si="20"/>
        <v>7.6898188742778009E-4</v>
      </c>
      <c r="L23" s="28">
        <f t="shared" si="20"/>
        <v>7.3774362495934373E-4</v>
      </c>
      <c r="M23" s="28">
        <f t="shared" si="20"/>
        <v>7.0777435082210345E-4</v>
      </c>
      <c r="N23" s="28">
        <f t="shared" si="20"/>
        <v>6.790225150495289E-4</v>
      </c>
      <c r="O23" s="28">
        <f t="shared" si="20"/>
        <v>6.5143866178343096E-4</v>
      </c>
      <c r="P23" s="28">
        <f t="shared" si="20"/>
        <v>6.2497534420524043E-4</v>
      </c>
      <c r="Q23" s="28">
        <f t="shared" si="20"/>
        <v>5.9958704292302305E-4</v>
      </c>
      <c r="R23" s="28">
        <f t="shared" si="20"/>
        <v>5.7523008767385009E-4</v>
      </c>
      <c r="S23" s="28">
        <f t="shared" si="20"/>
        <v>5.5186258220684401E-4</v>
      </c>
      <c r="T23" s="28">
        <f t="shared" si="20"/>
        <v>5.294443322176913E-4</v>
      </c>
      <c r="U23" s="28">
        <f t="shared" si="21"/>
        <v>5.0793677621066449E-4</v>
      </c>
      <c r="V23" s="28">
        <f t="shared" si="21"/>
        <v>4.8730291916922625E-4</v>
      </c>
      <c r="W23" s="28">
        <f t="shared" si="21"/>
        <v>4.675072689211271E-4</v>
      </c>
      <c r="X23" s="28">
        <f t="shared" si="21"/>
        <v>4.4851577508853467E-4</v>
      </c>
      <c r="Y23" s="28">
        <f t="shared" si="21"/>
        <v>4.3029577051818563E-4</v>
      </c>
      <c r="Z23" s="28">
        <f t="shared" si="21"/>
        <v>4.128159150908138E-4</v>
      </c>
      <c r="AA23" s="28">
        <f t="shared" si="21"/>
        <v>3.960461418132011E-4</v>
      </c>
      <c r="AB23" s="28">
        <f t="shared" si="21"/>
        <v>3.7995760510012511E-4</v>
      </c>
      <c r="AC23" s="28">
        <f t="shared" si="21"/>
        <v>3.6452263115724316E-4</v>
      </c>
      <c r="AD23" s="28">
        <f t="shared" si="21"/>
        <v>3.4971467037956571E-4</v>
      </c>
      <c r="AE23" s="28">
        <f t="shared" si="21"/>
        <v>3.3550825168364353E-4</v>
      </c>
      <c r="AF23" s="28">
        <f t="shared" si="21"/>
        <v>3.2187893869491054E-4</v>
      </c>
      <c r="AG23" s="28">
        <f t="shared" si="21"/>
        <v>3.0880328771482469E-4</v>
      </c>
      <c r="AH23" s="28">
        <f t="shared" si="21"/>
        <v>2.9625880739550411E-4</v>
      </c>
      <c r="AI23" s="28">
        <f t="shared" si="21"/>
        <v>2.8422392005249654E-4</v>
      </c>
      <c r="AJ23" s="28">
        <f t="shared" si="21"/>
        <v>2.7267792454913487E-4</v>
      </c>
      <c r="AK23" s="28">
        <f t="shared" si="22"/>
        <v>2.6160096068863776E-4</v>
      </c>
      <c r="AL23" s="28">
        <f t="shared" si="22"/>
        <v>2.5097397505270599E-4</v>
      </c>
      <c r="AM23" s="28">
        <f t="shared" si="22"/>
        <v>2.4077868822785275E-4</v>
      </c>
      <c r="AN23" s="28">
        <f t="shared" si="22"/>
        <v>2.3099756336309596E-4</v>
      </c>
      <c r="AO23" s="28">
        <f t="shared" si="22"/>
        <v>2.216137760049271E-4</v>
      </c>
      <c r="AP23" s="28">
        <f t="shared" si="22"/>
        <v>2.1261118515767085E-4</v>
      </c>
      <c r="AQ23" s="28">
        <f t="shared" si="22"/>
        <v>2.0397430551945652E-4</v>
      </c>
      <c r="AR23" s="28">
        <f t="shared" si="22"/>
        <v>1.9568828084604416E-4</v>
      </c>
      <c r="AS23" s="28">
        <f t="shared" si="22"/>
        <v>1.8773885839668911E-4</v>
      </c>
      <c r="AT23" s="28">
        <f t="shared" si="22"/>
        <v>1.801123644180892E-4</v>
      </c>
      <c r="AU23" s="28">
        <f t="shared" si="22"/>
        <v>1.7279568062424452E-4</v>
      </c>
      <c r="AV23" s="28">
        <f t="shared" si="22"/>
        <v>1.6577622163177353E-4</v>
      </c>
      <c r="AW23" s="28">
        <f t="shared" si="22"/>
        <v>1.5904191331187132E-4</v>
      </c>
      <c r="AX23" s="28">
        <f t="shared" si="22"/>
        <v>1.52581172021674E-4</v>
      </c>
      <c r="AY23" s="28">
        <f t="shared" si="22"/>
        <v>1.4638288467930493E-4</v>
      </c>
      <c r="AZ23" s="28">
        <f t="shared" si="22"/>
        <v>1.4043638964833006E-4</v>
      </c>
      <c r="BA23" s="28">
        <f t="shared" si="23"/>
        <v>1.3473145839874178E-4</v>
      </c>
      <c r="BB23" s="28">
        <f t="shared" si="23"/>
        <v>1.2925827791292655E-4</v>
      </c>
      <c r="BC23" s="28">
        <f t="shared" si="23"/>
        <v>1.2400743380635283E-4</v>
      </c>
      <c r="BD23" s="28">
        <f t="shared" si="23"/>
        <v>1.1896989413394553E-4</v>
      </c>
      <c r="BE23" s="28">
        <f t="shared" si="23"/>
        <v>1.1413699385429193E-4</v>
      </c>
      <c r="BF23" s="28">
        <f t="shared" si="23"/>
        <v>1.0950041992495666E-4</v>
      </c>
      <c r="BG23" s="28">
        <f t="shared" si="23"/>
        <v>1.0505219700326783E-4</v>
      </c>
      <c r="BH23" s="28">
        <f t="shared" si="23"/>
        <v>1.0078467372797852E-4</v>
      </c>
      <c r="BI23" s="28">
        <f t="shared" si="23"/>
        <v>9.6690509558206716E-5</v>
      </c>
      <c r="BJ23" s="28">
        <f t="shared" si="23"/>
        <v>9.2762662147015553E-5</v>
      </c>
      <c r="BK23" s="28">
        <f t="shared" si="23"/>
        <v>8.8994375227915005E-5</v>
      </c>
      <c r="BL23" s="28">
        <f t="shared" si="23"/>
        <v>8.5379166993449E-5</v>
      </c>
      <c r="BM23" s="28">
        <f t="shared" si="23"/>
        <v>8.1910818945877726E-5</v>
      </c>
      <c r="BN23" s="28">
        <f t="shared" si="23"/>
        <v>7.8583365200777391E-5</v>
      </c>
      <c r="BO23" s="28">
        <f t="shared" si="23"/>
        <v>7.5391082225158659E-5</v>
      </c>
      <c r="BP23" s="28">
        <f t="shared" si="23"/>
        <v>7.2328478992452286E-5</v>
      </c>
      <c r="BQ23" s="28">
        <f t="shared" si="24"/>
        <v>6.9390287537427663E-5</v>
      </c>
      <c r="BR23" s="28">
        <f t="shared" si="24"/>
        <v>6.6571453894797815E-5</v>
      </c>
      <c r="BS23" s="28">
        <f t="shared" si="24"/>
        <v>6.3867129405924321E-5</v>
      </c>
      <c r="BT23" s="28">
        <f t="shared" si="24"/>
        <v>6.1272662378669118E-5</v>
      </c>
      <c r="BU23" s="28">
        <f t="shared" si="24"/>
        <v>5.8783590086046997E-5</v>
      </c>
      <c r="BV23" s="28">
        <f t="shared" si="24"/>
        <v>5.6395631089916075E-5</v>
      </c>
      <c r="BW23" s="28">
        <f t="shared" si="24"/>
        <v>5.4104677876501983E-5</v>
      </c>
      <c r="BX23" s="28">
        <f t="shared" si="24"/>
        <v>5.1906789791088399E-5</v>
      </c>
      <c r="BY23" s="28">
        <f t="shared" si="24"/>
        <v>4.9798186259720761E-5</v>
      </c>
      <c r="BZ23" s="28">
        <f t="shared" si="24"/>
        <v>4.7775240286263965E-5</v>
      </c>
      <c r="CA23" s="28">
        <f t="shared" si="24"/>
        <v>4.5834472213628329E-5</v>
      </c>
      <c r="CB23" s="28">
        <f t="shared" si="24"/>
        <v>4.397254373843256E-5</v>
      </c>
      <c r="CC23" s="28">
        <f t="shared" si="24"/>
        <v>4.2186252168808355E-5</v>
      </c>
      <c r="CD23" s="28">
        <f t="shared" si="24"/>
        <v>4.0472524915469586E-5</v>
      </c>
      <c r="CE23" s="28">
        <f t="shared" si="24"/>
        <v>3.8828414206570079E-5</v>
      </c>
      <c r="CF23" s="28">
        <f t="shared" si="24"/>
        <v>3.7251092017259202E-5</v>
      </c>
      <c r="CG23" s="28">
        <f t="shared" si="25"/>
        <v>3.5737845205213449E-5</v>
      </c>
      <c r="CH23" s="28">
        <f t="shared" si="25"/>
        <v>3.4286070843776812E-5</v>
      </c>
      <c r="CI23" s="28">
        <f t="shared" si="25"/>
        <v>3.2893271744682439E-5</v>
      </c>
      <c r="CJ23" s="28">
        <f t="shared" si="25"/>
        <v>3.1557052162654312E-5</v>
      </c>
      <c r="CK23" s="28">
        <f t="shared" si="25"/>
        <v>3.0275113674500115E-5</v>
      </c>
      <c r="CL23" s="28">
        <f t="shared" si="25"/>
        <v>2.9045251225607782E-5</v>
      </c>
      <c r="CM23" s="28">
        <f t="shared" si="25"/>
        <v>2.7865349337044225E-5</v>
      </c>
      <c r="CN23" s="28">
        <f t="shared" si="25"/>
        <v>2.6733378466732918E-5</v>
      </c>
      <c r="CO23" s="28">
        <f t="shared" si="25"/>
        <v>2.5647391518450893E-5</v>
      </c>
      <c r="CP23" s="28">
        <f t="shared" si="25"/>
        <v>2.460552049264034E-5</v>
      </c>
      <c r="CQ23" s="28">
        <f t="shared" si="25"/>
        <v>2.360597327327391E-5</v>
      </c>
      <c r="CR23" s="28">
        <f t="shared" si="25"/>
        <v>2.2647030545246811E-5</v>
      </c>
      <c r="CS23" s="28">
        <f t="shared" si="25"/>
        <v>2.1727042836993339E-5</v>
      </c>
      <c r="CT23" s="28">
        <f t="shared" si="25"/>
        <v>2.0844427683240838E-5</v>
      </c>
      <c r="CU23" s="28">
        <f t="shared" si="25"/>
        <v>1.9997666903020812E-5</v>
      </c>
      <c r="CV23" s="28">
        <f t="shared" si="25"/>
        <v>1.9185303988255026E-5</v>
      </c>
      <c r="CW23" s="28">
        <f t="shared" si="19"/>
        <v>1.8405941598424832E-5</v>
      </c>
      <c r="CX23" s="28">
        <f t="shared" si="9"/>
        <v>1.7658239157014202E-5</v>
      </c>
      <c r="CY23" s="28">
        <f t="shared" si="9"/>
        <v>1.6940910545592214E-5</v>
      </c>
      <c r="CZ23" s="28">
        <f t="shared" si="9"/>
        <v>1.6252721891568539E-5</v>
      </c>
      <c r="DA23" s="28">
        <f t="shared" si="9"/>
        <v>1.5592489445816686E-5</v>
      </c>
      <c r="DB23" s="28">
        <f t="shared" si="9"/>
        <v>1.4959077546514327E-5</v>
      </c>
      <c r="DC23" s="28">
        <f t="shared" si="9"/>
        <v>1.4351396665698271E-5</v>
      </c>
      <c r="DD23" s="28">
        <f t="shared" si="9"/>
        <v>1.3768401535174045E-5</v>
      </c>
      <c r="DE23" s="28">
        <f t="shared" si="9"/>
        <v>1.3209089348556409E-5</v>
      </c>
      <c r="DF23" s="28">
        <f t="shared" si="9"/>
        <v>1.2672498036348182E-5</v>
      </c>
      <c r="DG23" s="28">
        <f t="shared" si="9"/>
        <v>1.2157704611090339E-5</v>
      </c>
      <c r="DH23" s="28">
        <f t="shared" si="9"/>
        <v>1.1663823579736884E-5</v>
      </c>
      <c r="DI23" s="28">
        <f t="shared" si="9"/>
        <v>1.119000542052364E-5</v>
      </c>
      <c r="DJ23" s="28">
        <f t="shared" si="9"/>
        <v>1.0735435121711016E-5</v>
      </c>
      <c r="DK23" s="28">
        <f t="shared" si="9"/>
        <v>1.0299330779687259E-5</v>
      </c>
      <c r="DL23" s="28">
        <f t="shared" si="9"/>
        <v>9.8809422540208056E-6</v>
      </c>
      <c r="DM23" s="28">
        <f t="shared" si="10"/>
        <v>9.4795498771482706E-6</v>
      </c>
      <c r="DN23" s="28">
        <f t="shared" si="10"/>
        <v>9.0944632164786442E-6</v>
      </c>
      <c r="DO23" s="28">
        <f t="shared" si="10"/>
        <v>8.7250198867843803E-6</v>
      </c>
      <c r="DP23" s="28">
        <f t="shared" si="10"/>
        <v>8.3705844108365873E-6</v>
      </c>
      <c r="DQ23" s="28">
        <f t="shared" si="10"/>
        <v>8.0305471263245107E-6</v>
      </c>
      <c r="DR23" s="28">
        <f t="shared" si="10"/>
        <v>7.704323137179081E-6</v>
      </c>
      <c r="DS23" s="28">
        <f t="shared" si="8"/>
        <v>7.3913513074967473E-6</v>
      </c>
      <c r="DT23" s="28">
        <f t="shared" si="8"/>
        <v>7.0910932963330085E-6</v>
      </c>
      <c r="DU23" s="28">
        <f t="shared" si="8"/>
        <v>6.8030326317054254E-6</v>
      </c>
      <c r="DV23" s="28">
        <f t="shared" si="8"/>
        <v>6.5266738222132971E-6</v>
      </c>
      <c r="DW23" s="28">
        <f t="shared" si="8"/>
        <v>6.2615415047459225E-6</v>
      </c>
      <c r="DX23" s="28">
        <f t="shared" si="8"/>
        <v>6.0071796268133552E-6</v>
      </c>
      <c r="DY23" s="28">
        <f t="shared" si="8"/>
        <v>5.7631506620933474E-6</v>
      </c>
      <c r="DZ23" s="28">
        <f t="shared" si="8"/>
        <v>5.5290348578449379E-6</v>
      </c>
      <c r="EA23" s="28">
        <f t="shared" si="8"/>
        <v>5.3044295128943201E-6</v>
      </c>
      <c r="EB23" s="28">
        <f t="shared" si="8"/>
        <v>5.0889482849509968E-6</v>
      </c>
      <c r="EC23" s="28">
        <f t="shared" si="8"/>
        <v>4.8822205260627513E-6</v>
      </c>
      <c r="ED23" s="28">
        <f t="shared" si="8"/>
        <v>4.6838906450663557E-6</v>
      </c>
      <c r="EE23" s="28">
        <f t="shared" si="8"/>
        <v>4.4936174959373683E-6</v>
      </c>
      <c r="EF23" s="28">
        <f t="shared" si="8"/>
        <v>4.3110737909869282E-6</v>
      </c>
      <c r="EG23" s="28">
        <f t="shared" si="8"/>
        <v>4.1359455378961896E-6</v>
      </c>
      <c r="EH23" s="28">
        <f t="shared" si="8"/>
        <v>3.9679314996200372E-6</v>
      </c>
      <c r="EI23" s="28">
        <f t="shared" si="8"/>
        <v>3.8067426762310754E-6</v>
      </c>
      <c r="EJ23" s="28">
        <f t="shared" si="13"/>
        <v>3.6521018078126083E-6</v>
      </c>
      <c r="EK23" s="28">
        <f t="shared" si="13"/>
        <v>3.5037428975455372E-6</v>
      </c>
      <c r="EL23" s="28">
        <f t="shared" si="13"/>
        <v>3.3614107541688492E-6</v>
      </c>
      <c r="EM23" s="28">
        <f t="shared" si="13"/>
        <v>3.2248605530266766E-6</v>
      </c>
      <c r="EN23" s="28">
        <f t="shared" si="13"/>
        <v>3.0938574149468931E-6</v>
      </c>
      <c r="EO23" s="28">
        <f t="shared" si="13"/>
        <v>2.9681760022268754E-6</v>
      </c>
      <c r="EP23" s="28">
        <f t="shared" si="13"/>
        <v>2.8476001310314891E-6</v>
      </c>
      <c r="EQ23" s="28">
        <f t="shared" si="13"/>
        <v>2.7319223995365853E-6</v>
      </c>
      <c r="ER23" s="28">
        <f t="shared" si="13"/>
        <v>2.6209438311783818E-6</v>
      </c>
      <c r="ES23" s="28">
        <f t="shared" si="13"/>
        <v>2.5144735323950849E-6</v>
      </c>
      <c r="ET23" s="28">
        <f t="shared" si="13"/>
        <v>2.4123283642720311E-6</v>
      </c>
      <c r="EU23" s="28">
        <f t="shared" si="13"/>
        <v>2.3143326275255521E-6</v>
      </c>
      <c r="EV23" s="28">
        <f t="shared" si="13"/>
        <v>2.2203177602837033E-6</v>
      </c>
      <c r="EW23" s="28">
        <f t="shared" si="13"/>
        <v>2.1301220481440114E-6</v>
      </c>
      <c r="EX23" s="28">
        <f t="shared" si="13"/>
        <v>2.0435903460095123E-6</v>
      </c>
      <c r="EY23" s="28">
        <f t="shared" si="11"/>
        <v>1.9605738112246106E-6</v>
      </c>
      <c r="EZ23" s="28">
        <f t="shared" si="12"/>
        <v>1.8809296475517324E-6</v>
      </c>
      <c r="FA23" s="28">
        <f t="shared" si="12"/>
        <v>1.8045208595483835E-6</v>
      </c>
      <c r="FB23" s="28">
        <f t="shared" si="12"/>
        <v>1.7312160169221198E-6</v>
      </c>
      <c r="FC23" s="28">
        <f t="shared" si="12"/>
        <v>1.6608890284580994E-6</v>
      </c>
      <c r="FD23" s="28">
        <f t="shared" si="12"/>
        <v>1.5934189251303497E-6</v>
      </c>
      <c r="FE23" s="28">
        <f t="shared" si="12"/>
        <v>1.5286896520236795E-6</v>
      </c>
      <c r="FF23" s="28">
        <f t="shared" si="12"/>
        <v>1.4665898687083241E-6</v>
      </c>
      <c r="FG23" s="28">
        <f t="shared" si="12"/>
        <v>1.4070127577239475E-6</v>
      </c>
      <c r="FH23" s="28">
        <f t="shared" si="12"/>
        <v>1.3498558408435784E-6</v>
      </c>
    </row>
    <row r="24" spans="1:164" ht="15">
      <c r="A24" s="80">
        <v>18</v>
      </c>
      <c r="B24" s="79">
        <v>-7.13955325129215</v>
      </c>
      <c r="C24" s="79">
        <v>-4.0407304369791397E-2</v>
      </c>
      <c r="D24" s="79"/>
      <c r="E24" s="28">
        <f t="shared" si="20"/>
        <v>1.1880045743403748E-3</v>
      </c>
      <c r="F24" s="28">
        <f t="shared" si="20"/>
        <v>1.1409574370875384E-3</v>
      </c>
      <c r="G24" s="28">
        <f t="shared" si="20"/>
        <v>1.0957734518557422E-3</v>
      </c>
      <c r="H24" s="28">
        <f t="shared" si="20"/>
        <v>1.05237883444352E-3</v>
      </c>
      <c r="I24" s="28">
        <f t="shared" si="20"/>
        <v>1.0107027226376923E-3</v>
      </c>
      <c r="J24" s="28">
        <f t="shared" si="20"/>
        <v>9.7067706049733162E-4</v>
      </c>
      <c r="K24" s="28">
        <f t="shared" si="20"/>
        <v>9.3223648722028584E-4</v>
      </c>
      <c r="L24" s="28">
        <f t="shared" si="20"/>
        <v>8.9531823041078906E-4</v>
      </c>
      <c r="M24" s="28">
        <f t="shared" si="20"/>
        <v>8.5986200357387576E-4</v>
      </c>
      <c r="N24" s="28">
        <f t="shared" si="20"/>
        <v>8.2580990766919474E-4</v>
      </c>
      <c r="O24" s="28">
        <f t="shared" si="20"/>
        <v>7.9310633656347166E-4</v>
      </c>
      <c r="P24" s="28">
        <f t="shared" si="20"/>
        <v>7.6169788622723145E-4</v>
      </c>
      <c r="Q24" s="28">
        <f t="shared" si="20"/>
        <v>7.3153326752748902E-4</v>
      </c>
      <c r="R24" s="28">
        <f t="shared" si="20"/>
        <v>7.0256322247400852E-4</v>
      </c>
      <c r="S24" s="28">
        <f t="shared" si="20"/>
        <v>6.7474044378236725E-4</v>
      </c>
      <c r="T24" s="28">
        <f t="shared" si="20"/>
        <v>6.4801949762246386E-4</v>
      </c>
      <c r="U24" s="28">
        <f t="shared" si="21"/>
        <v>6.2235674942632505E-4</v>
      </c>
      <c r="V24" s="28">
        <f t="shared" si="21"/>
        <v>5.9771029263406324E-4</v>
      </c>
      <c r="W24" s="28">
        <f t="shared" si="21"/>
        <v>5.7403988026161863E-4</v>
      </c>
      <c r="X24" s="28">
        <f t="shared" si="21"/>
        <v>5.5130685917854298E-4</v>
      </c>
      <c r="Y24" s="28">
        <f t="shared" si="21"/>
        <v>5.2947410698850653E-4</v>
      </c>
      <c r="Z24" s="28">
        <f t="shared" si="21"/>
        <v>5.0850597140944759E-4</v>
      </c>
      <c r="AA24" s="28">
        <f t="shared" si="21"/>
        <v>4.8836821205437946E-4</v>
      </c>
      <c r="AB24" s="28">
        <f t="shared" si="21"/>
        <v>4.6902794451778176E-4</v>
      </c>
      <c r="AC24" s="28">
        <f t="shared" si="21"/>
        <v>4.5045358667627605E-4</v>
      </c>
      <c r="AD24" s="28">
        <f t="shared" si="21"/>
        <v>4.3261480711588785E-4</v>
      </c>
      <c r="AE24" s="28">
        <f t="shared" si="21"/>
        <v>4.1548247560168353E-4</v>
      </c>
      <c r="AF24" s="28">
        <f t="shared" si="21"/>
        <v>3.9902861550890226E-4</v>
      </c>
      <c r="AG24" s="28">
        <f t="shared" si="21"/>
        <v>3.8322635813789864E-4</v>
      </c>
      <c r="AH24" s="28">
        <f t="shared" si="21"/>
        <v>3.6804989883829612E-4</v>
      </c>
      <c r="AI24" s="28">
        <f t="shared" si="21"/>
        <v>3.5347445487070685E-4</v>
      </c>
      <c r="AJ24" s="28">
        <f t="shared" si="21"/>
        <v>3.3947622493720099E-4</v>
      </c>
      <c r="AK24" s="28">
        <f t="shared" si="22"/>
        <v>3.2603235031444279E-4</v>
      </c>
      <c r="AL24" s="28">
        <f t="shared" si="22"/>
        <v>3.1312087752602766E-4</v>
      </c>
      <c r="AM24" s="28">
        <f t="shared" si="22"/>
        <v>3.0072072249305983E-4</v>
      </c>
      <c r="AN24" s="28">
        <f t="shared" si="22"/>
        <v>2.8881163610443322E-4</v>
      </c>
      <c r="AO24" s="28">
        <f t="shared" si="22"/>
        <v>2.7737417115059217E-4</v>
      </c>
      <c r="AP24" s="28">
        <f t="shared" si="22"/>
        <v>2.6638965056677261E-4</v>
      </c>
      <c r="AQ24" s="28">
        <f t="shared" si="22"/>
        <v>2.5584013693387365E-4</v>
      </c>
      <c r="AR24" s="28">
        <f t="shared" si="22"/>
        <v>2.4570840318714499E-4</v>
      </c>
      <c r="AS24" s="28">
        <f t="shared" si="22"/>
        <v>2.3597790448486573E-4</v>
      </c>
      <c r="AT24" s="28">
        <f t="shared" si="22"/>
        <v>2.2663275119107432E-4</v>
      </c>
      <c r="AU24" s="28">
        <f t="shared" si="22"/>
        <v>2.176576829282315E-4</v>
      </c>
      <c r="AV24" s="28">
        <f t="shared" si="22"/>
        <v>2.0903804365744491E-4</v>
      </c>
      <c r="AW24" s="28">
        <f t="shared" si="22"/>
        <v>2.0075975774556045E-4</v>
      </c>
      <c r="AX24" s="28">
        <f t="shared" si="22"/>
        <v>1.9280930698004393E-4</v>
      </c>
      <c r="AY24" s="28">
        <f t="shared" si="22"/>
        <v>1.8517370849411132E-4</v>
      </c>
      <c r="AZ24" s="28">
        <f t="shared" si="22"/>
        <v>1.778404935660658E-4</v>
      </c>
      <c r="BA24" s="28">
        <f t="shared" si="23"/>
        <v>1.7079768725821964E-4</v>
      </c>
      <c r="BB24" s="28">
        <f t="shared" si="23"/>
        <v>1.6403378886214982E-4</v>
      </c>
      <c r="BC24" s="28">
        <f t="shared" si="23"/>
        <v>1.5753775311836045E-4</v>
      </c>
      <c r="BD24" s="28">
        <f t="shared" si="23"/>
        <v>1.5129897217967743E-4</v>
      </c>
      <c r="BE24" s="28">
        <f t="shared" si="23"/>
        <v>1.4530725828892693E-4</v>
      </c>
      <c r="BF24" s="28">
        <f t="shared" si="23"/>
        <v>1.3955282714260894E-4</v>
      </c>
      <c r="BG24" s="28">
        <f t="shared" si="23"/>
        <v>1.3402628191339961E-4</v>
      </c>
      <c r="BH24" s="28">
        <f t="shared" si="23"/>
        <v>1.2871859790539159E-4</v>
      </c>
      <c r="BI24" s="28">
        <f t="shared" si="23"/>
        <v>1.2362110781701373E-4</v>
      </c>
      <c r="BJ24" s="28">
        <f t="shared" si="23"/>
        <v>1.1872548758756806E-4</v>
      </c>
      <c r="BK24" s="28">
        <f t="shared" si="23"/>
        <v>1.1402374280426734E-4</v>
      </c>
      <c r="BL24" s="28">
        <f t="shared" si="23"/>
        <v>1.095081956475798E-4</v>
      </c>
      <c r="BM24" s="28">
        <f t="shared" si="23"/>
        <v>1.0517147235356154E-4</v>
      </c>
      <c r="BN24" s="28">
        <f t="shared" si="23"/>
        <v>1.0100649117270353E-4</v>
      </c>
      <c r="BO24" s="28">
        <f t="shared" si="23"/>
        <v>9.7006450805630102E-5</v>
      </c>
      <c r="BP24" s="28">
        <f t="shared" si="23"/>
        <v>9.3164819296764036E-5</v>
      </c>
      <c r="BQ24" s="28">
        <f t="shared" si="24"/>
        <v>8.9475323367824332E-5</v>
      </c>
      <c r="BR24" s="28">
        <f t="shared" si="24"/>
        <v>8.5931938173735111E-5</v>
      </c>
      <c r="BS24" s="28">
        <f t="shared" si="24"/>
        <v>8.2528877464219997E-5</v>
      </c>
      <c r="BT24" s="28">
        <f t="shared" si="24"/>
        <v>7.9260584135015135E-5</v>
      </c>
      <c r="BU24" s="28">
        <f t="shared" si="24"/>
        <v>7.6121721153270575E-5</v>
      </c>
      <c r="BV24" s="28">
        <f t="shared" si="24"/>
        <v>7.3107162842324359E-5</v>
      </c>
      <c r="BW24" s="28">
        <f t="shared" si="24"/>
        <v>7.0211986511611966E-5</v>
      </c>
      <c r="BX24" s="28">
        <f t="shared" si="24"/>
        <v>6.7431464418049995E-5</v>
      </c>
      <c r="BY24" s="28">
        <f t="shared" si="24"/>
        <v>6.4761056045761347E-5</v>
      </c>
      <c r="BZ24" s="28">
        <f t="shared" si="24"/>
        <v>6.2196400691538257E-5</v>
      </c>
      <c r="CA24" s="28">
        <f t="shared" si="24"/>
        <v>5.9733310343934334E-5</v>
      </c>
      <c r="CB24" s="28">
        <f t="shared" si="24"/>
        <v>5.7367762844356966E-5</v>
      </c>
      <c r="CC24" s="28">
        <f t="shared" si="24"/>
        <v>5.5095895318993931E-5</v>
      </c>
      <c r="CD24" s="28">
        <f t="shared" si="24"/>
        <v>5.2913997870846608E-5</v>
      </c>
      <c r="CE24" s="28">
        <f t="shared" si="24"/>
        <v>5.0818507521570594E-5</v>
      </c>
      <c r="CF24" s="28">
        <f t="shared" si="24"/>
        <v>4.8806002393230389E-5</v>
      </c>
      <c r="CG24" s="28">
        <f t="shared" si="25"/>
        <v>4.6873196120467085E-5</v>
      </c>
      <c r="CH24" s="28">
        <f t="shared" si="25"/>
        <v>4.5016932483954511E-5</v>
      </c>
      <c r="CI24" s="28">
        <f t="shared" si="25"/>
        <v>4.3234180256379775E-5</v>
      </c>
      <c r="CJ24" s="28">
        <f t="shared" si="25"/>
        <v>4.1522028252533207E-5</v>
      </c>
      <c r="CK24" s="28">
        <f t="shared" si="25"/>
        <v>3.9877680575422845E-5</v>
      </c>
      <c r="CL24" s="28">
        <f t="shared" si="25"/>
        <v>3.8298452050651894E-5</v>
      </c>
      <c r="CM24" s="28">
        <f t="shared" si="25"/>
        <v>3.6781763841603073E-5</v>
      </c>
      <c r="CN24" s="28">
        <f t="shared" si="25"/>
        <v>3.5325139238269187E-5</v>
      </c>
      <c r="CO24" s="28">
        <f t="shared" si="25"/>
        <v>3.3926199612854769E-5</v>
      </c>
      <c r="CP24" s="28">
        <f t="shared" si="25"/>
        <v>3.2582660535541595E-5</v>
      </c>
      <c r="CQ24" s="28">
        <f t="shared" si="25"/>
        <v>3.1292328044078472E-5</v>
      </c>
      <c r="CR24" s="28">
        <f t="shared" si="25"/>
        <v>3.0053095061101137E-5</v>
      </c>
      <c r="CS24" s="28">
        <f t="shared" si="25"/>
        <v>2.8862937953333077E-5</v>
      </c>
      <c r="CT24" s="28">
        <f t="shared" si="25"/>
        <v>2.7719913227048273E-5</v>
      </c>
      <c r="CU24" s="28">
        <f t="shared" si="25"/>
        <v>2.6622154354399302E-5</v>
      </c>
      <c r="CV24" s="28">
        <f t="shared" si="25"/>
        <v>2.5567868725429396E-5</v>
      </c>
      <c r="CW24" s="28">
        <f t="shared" si="19"/>
        <v>2.4555334720789159E-5</v>
      </c>
      <c r="CX24" s="28">
        <f t="shared" si="9"/>
        <v>2.3582898900380179E-5</v>
      </c>
      <c r="CY24" s="28">
        <f t="shared" si="9"/>
        <v>2.2648973303332716E-5</v>
      </c>
      <c r="CZ24" s="28">
        <f t="shared" si="9"/>
        <v>2.1752032854909471E-5</v>
      </c>
      <c r="DA24" s="28">
        <f t="shared" si="9"/>
        <v>2.0890612876100634E-5</v>
      </c>
      <c r="DB24" s="28">
        <f t="shared" si="9"/>
        <v>2.0063306691843312E-5</v>
      </c>
      <c r="DC24" s="28">
        <f t="shared" si="9"/>
        <v>1.9268763333960198E-5</v>
      </c>
      <c r="DD24" s="28">
        <f t="shared" si="9"/>
        <v>1.8505685335065628E-5</v>
      </c>
      <c r="DE24" s="28">
        <f t="shared" si="9"/>
        <v>1.7772826609837198E-5</v>
      </c>
      <c r="DF24" s="28">
        <f t="shared" si="9"/>
        <v>1.7068990420192775E-5</v>
      </c>
      <c r="DG24" s="28">
        <f t="shared" si="9"/>
        <v>1.639302742105025E-5</v>
      </c>
      <c r="DH24" s="28">
        <f t="shared" si="9"/>
        <v>1.5743833783478734E-5</v>
      </c>
      <c r="DI24" s="28">
        <f t="shared" si="9"/>
        <v>1.5120349392176257E-5</v>
      </c>
      <c r="DJ24" s="28">
        <f t="shared" si="9"/>
        <v>1.4521556114330894E-5</v>
      </c>
      <c r="DK24" s="28">
        <f t="shared" si="9"/>
        <v>1.3946476137037854E-5</v>
      </c>
      <c r="DL24" s="28">
        <f t="shared" si="9"/>
        <v>1.3394170370558004E-5</v>
      </c>
      <c r="DM24" s="28">
        <f t="shared" si="10"/>
        <v>1.2863736914810262E-5</v>
      </c>
      <c r="DN24" s="28">
        <f t="shared" si="10"/>
        <v>1.2354309586593524E-5</v>
      </c>
      <c r="DO24" s="28">
        <f t="shared" si="10"/>
        <v>1.1865056505133633E-5</v>
      </c>
      <c r="DP24" s="28">
        <f t="shared" si="10"/>
        <v>1.1395178733644728E-5</v>
      </c>
      <c r="DQ24" s="28">
        <f t="shared" si="10"/>
        <v>1.0943908974687735E-5</v>
      </c>
      <c r="DR24" s="28">
        <f t="shared" si="10"/>
        <v>1.0510510317194717E-5</v>
      </c>
      <c r="DS24" s="28">
        <f t="shared" si="8"/>
        <v>1.009427503311345E-5</v>
      </c>
      <c r="DT24" s="28">
        <f t="shared" si="8"/>
        <v>9.6945234217070415E-6</v>
      </c>
      <c r="DU24" s="28">
        <f t="shared" si="8"/>
        <v>9.3106026996213122E-6</v>
      </c>
      <c r="DV24" s="28">
        <f t="shared" si="8"/>
        <v>8.9418859349077507E-6</v>
      </c>
      <c r="DW24" s="28">
        <f t="shared" si="8"/>
        <v>8.5877710232607191E-6</v>
      </c>
      <c r="DX24" s="28">
        <f t="shared" si="8"/>
        <v>8.247679704797899E-6</v>
      </c>
      <c r="DY24" s="28">
        <f t="shared" si="8"/>
        <v>7.9210566197777996E-6</v>
      </c>
      <c r="DZ24" s="28">
        <f t="shared" si="8"/>
        <v>7.6073684017125566E-6</v>
      </c>
      <c r="EA24" s="28">
        <f t="shared" si="8"/>
        <v>7.306102806395326E-6</v>
      </c>
      <c r="EB24" s="28">
        <f t="shared" si="8"/>
        <v>7.0167678754194362E-6</v>
      </c>
      <c r="EC24" s="28">
        <f t="shared" si="8"/>
        <v>6.7388911328240246E-6</v>
      </c>
      <c r="ED24" s="28">
        <f t="shared" si="8"/>
        <v>6.4720188135537651E-6</v>
      </c>
      <c r="EE24" s="28">
        <f t="shared" si="8"/>
        <v>6.215715122473057E-6</v>
      </c>
      <c r="EF24" s="28">
        <f t="shared" si="8"/>
        <v>5.9695615227246074E-6</v>
      </c>
      <c r="EG24" s="28">
        <f t="shared" si="8"/>
        <v>5.7331560522702304E-6</v>
      </c>
      <c r="EH24" s="28">
        <f t="shared" si="8"/>
        <v>5.5061126674980477E-6</v>
      </c>
      <c r="EI24" s="28">
        <f t="shared" si="8"/>
        <v>5.2880606128237676E-6</v>
      </c>
      <c r="EJ24" s="28">
        <f t="shared" si="13"/>
        <v>5.0786438152571636E-6</v>
      </c>
      <c r="EK24" s="28">
        <f t="shared" si="13"/>
        <v>4.8775203029446472E-6</v>
      </c>
      <c r="EL24" s="28">
        <f t="shared" si="13"/>
        <v>4.6843616467386767E-6</v>
      </c>
      <c r="EM24" s="28">
        <f t="shared" si="13"/>
        <v>4.4988524238820266E-6</v>
      </c>
      <c r="EN24" s="28">
        <f t="shared" si="13"/>
        <v>4.3206897029310884E-6</v>
      </c>
      <c r="EO24" s="28">
        <f t="shared" si="13"/>
        <v>4.1495825490772631E-6</v>
      </c>
      <c r="EP24" s="28">
        <f t="shared" si="13"/>
        <v>3.9852515490583369E-6</v>
      </c>
      <c r="EQ24" s="28">
        <f t="shared" si="13"/>
        <v>3.8274283548844169E-6</v>
      </c>
      <c r="ER24" s="28">
        <f t="shared" si="13"/>
        <v>3.675855245633033E-6</v>
      </c>
      <c r="ES24" s="28">
        <f t="shared" si="13"/>
        <v>3.5302847065979579E-6</v>
      </c>
      <c r="ET24" s="28">
        <f t="shared" si="13"/>
        <v>3.3904790251045887E-6</v>
      </c>
      <c r="EU24" s="28">
        <f t="shared" si="13"/>
        <v>3.2562099023316121E-6</v>
      </c>
      <c r="EV24" s="28">
        <f t="shared" si="13"/>
        <v>3.1272580805054263E-6</v>
      </c>
      <c r="EW24" s="28">
        <f t="shared" si="13"/>
        <v>3.0034129848581541E-6</v>
      </c>
      <c r="EX24" s="28">
        <f t="shared" si="13"/>
        <v>2.8844723797649215E-6</v>
      </c>
      <c r="EY24" s="28">
        <f t="shared" si="11"/>
        <v>2.7702420384986356E-6</v>
      </c>
      <c r="EZ24" s="28">
        <f t="shared" si="12"/>
        <v>2.6605354260630787E-6</v>
      </c>
      <c r="FA24" s="28">
        <f t="shared" si="12"/>
        <v>2.5551733945864597E-6</v>
      </c>
      <c r="FB24" s="28">
        <f t="shared" si="12"/>
        <v>2.4539838907778129E-6</v>
      </c>
      <c r="FC24" s="28">
        <f t="shared" si="12"/>
        <v>2.3568016749687727E-6</v>
      </c>
      <c r="FD24" s="28">
        <f t="shared" si="12"/>
        <v>2.2634680512817298E-6</v>
      </c>
      <c r="FE24" s="28">
        <f t="shared" si="12"/>
        <v>2.1738306084838442E-6</v>
      </c>
      <c r="FF24" s="28">
        <f t="shared" si="12"/>
        <v>2.0877429711037125E-6</v>
      </c>
      <c r="FG24" s="28">
        <f t="shared" si="12"/>
        <v>2.0050645604042404E-6</v>
      </c>
      <c r="FH24" s="28">
        <f t="shared" si="12"/>
        <v>1.9256603648214842E-6</v>
      </c>
    </row>
    <row r="25" spans="1:164" ht="15">
      <c r="A25" s="80">
        <v>19</v>
      </c>
      <c r="B25" s="79">
        <v>-7.004920112407822</v>
      </c>
      <c r="C25" s="79">
        <v>-3.9037406508267168E-2</v>
      </c>
      <c r="D25" s="79"/>
      <c r="E25" s="28">
        <f t="shared" si="20"/>
        <v>1.3407232828407413E-3</v>
      </c>
      <c r="F25" s="28">
        <f t="shared" si="20"/>
        <v>1.2893933354365659E-3</v>
      </c>
      <c r="G25" s="28">
        <f t="shared" si="20"/>
        <v>1.2400285687182448E-3</v>
      </c>
      <c r="H25" s="28">
        <f t="shared" si="20"/>
        <v>1.1925537452206483E-3</v>
      </c>
      <c r="I25" s="28">
        <f t="shared" si="20"/>
        <v>1.1468965079650011E-3</v>
      </c>
      <c r="J25" s="28">
        <f t="shared" si="20"/>
        <v>1.1029872701787053E-3</v>
      </c>
      <c r="K25" s="28">
        <f t="shared" si="20"/>
        <v>1.0607591092372552E-3</v>
      </c>
      <c r="L25" s="28">
        <f t="shared" si="20"/>
        <v>1.0201476646666181E-3</v>
      </c>
      <c r="M25" s="28">
        <f t="shared" si="20"/>
        <v>9.8109104005062613E-4</v>
      </c>
      <c r="N25" s="28">
        <f t="shared" si="20"/>
        <v>9.4352970869386436E-4</v>
      </c>
      <c r="O25" s="28">
        <f t="shared" si="20"/>
        <v>9.0740642289627814E-4</v>
      </c>
      <c r="P25" s="28">
        <f t="shared" si="20"/>
        <v>8.7266612670123492E-4</v>
      </c>
      <c r="Q25" s="28">
        <f t="shared" si="20"/>
        <v>8.3925587198404228E-4</v>
      </c>
      <c r="R25" s="28">
        <f t="shared" si="20"/>
        <v>8.0712473775303899E-4</v>
      </c>
      <c r="S25" s="28">
        <f t="shared" si="20"/>
        <v>7.7622375254027265E-4</v>
      </c>
      <c r="T25" s="28">
        <f t="shared" si="20"/>
        <v>7.4650581976346355E-4</v>
      </c>
      <c r="U25" s="28">
        <f t="shared" si="21"/>
        <v>7.1792564594550651E-4</v>
      </c>
      <c r="V25" s="28">
        <f t="shared" si="21"/>
        <v>6.9043967168211351E-4</v>
      </c>
      <c r="W25" s="28">
        <f t="shared" si="21"/>
        <v>6.6400600525237284E-4</v>
      </c>
      <c r="X25" s="28">
        <f t="shared" si="21"/>
        <v>6.3858435877104562E-4</v>
      </c>
      <c r="Y25" s="28">
        <f t="shared" si="21"/>
        <v>6.1413598678529521E-4</v>
      </c>
      <c r="Z25" s="28">
        <f t="shared" si="21"/>
        <v>5.9062362722224742E-4</v>
      </c>
      <c r="AA25" s="28">
        <f t="shared" si="21"/>
        <v>5.6801144459739839E-4</v>
      </c>
      <c r="AB25" s="28">
        <f t="shared" si="21"/>
        <v>5.4626497539729763E-4</v>
      </c>
      <c r="AC25" s="28">
        <f t="shared" si="21"/>
        <v>5.2535107555327009E-4</v>
      </c>
      <c r="AD25" s="28">
        <f t="shared" si="21"/>
        <v>5.052378699261248E-4</v>
      </c>
      <c r="AE25" s="28">
        <f t="shared" si="21"/>
        <v>4.8589470372485124E-4</v>
      </c>
      <c r="AF25" s="28">
        <f t="shared" si="21"/>
        <v>4.6729209578526255E-4</v>
      </c>
      <c r="AG25" s="28">
        <f t="shared" si="21"/>
        <v>4.4940169363738385E-4</v>
      </c>
      <c r="AH25" s="28">
        <f t="shared" si="21"/>
        <v>4.3219623029309252E-4</v>
      </c>
      <c r="AI25" s="28">
        <f t="shared" si="21"/>
        <v>4.1564948268815586E-4</v>
      </c>
      <c r="AJ25" s="28">
        <f t="shared" si="21"/>
        <v>3.9973623171532958E-4</v>
      </c>
      <c r="AK25" s="28">
        <f t="shared" si="22"/>
        <v>3.844322237875964E-4</v>
      </c>
      <c r="AL25" s="28">
        <f t="shared" si="22"/>
        <v>3.6971413387296636E-4</v>
      </c>
      <c r="AM25" s="28">
        <f t="shared" si="22"/>
        <v>3.5555952994450281E-4</v>
      </c>
      <c r="AN25" s="28">
        <f t="shared" si="22"/>
        <v>3.419468387913854E-4</v>
      </c>
      <c r="AO25" s="28">
        <f t="shared" si="22"/>
        <v>3.2885531313890605E-4</v>
      </c>
      <c r="AP25" s="28">
        <f t="shared" si="22"/>
        <v>3.1626500002728599E-4</v>
      </c>
      <c r="AQ25" s="28">
        <f t="shared" si="22"/>
        <v>3.0415671040111796E-4</v>
      </c>
      <c r="AR25" s="28">
        <f t="shared" si="22"/>
        <v>2.9251198986308334E-4</v>
      </c>
      <c r="AS25" s="28">
        <f t="shared" si="22"/>
        <v>2.8131309054737228E-4</v>
      </c>
      <c r="AT25" s="28">
        <f t="shared" si="22"/>
        <v>2.7054294406993673E-4</v>
      </c>
      <c r="AU25" s="28">
        <f t="shared" si="22"/>
        <v>2.6018513551435138E-4</v>
      </c>
      <c r="AV25" s="28">
        <f t="shared" si="22"/>
        <v>2.502238784136297E-4</v>
      </c>
      <c r="AW25" s="28">
        <f t="shared" si="22"/>
        <v>2.4064399068987307E-4</v>
      </c>
      <c r="AX25" s="28">
        <f t="shared" si="22"/>
        <v>2.3143087151507194E-4</v>
      </c>
      <c r="AY25" s="28">
        <f t="shared" si="22"/>
        <v>2.2257047905779967E-4</v>
      </c>
      <c r="AZ25" s="28">
        <f t="shared" si="22"/>
        <v>2.1404930908188019E-4</v>
      </c>
      <c r="BA25" s="28">
        <f t="shared" si="23"/>
        <v>2.0585437436440921E-4</v>
      </c>
      <c r="BB25" s="28">
        <f t="shared" si="23"/>
        <v>1.9797318490176604E-4</v>
      </c>
      <c r="BC25" s="28">
        <f t="shared" si="23"/>
        <v>1.9039372887343951E-4</v>
      </c>
      <c r="BD25" s="28">
        <f t="shared" si="23"/>
        <v>1.8310445433466086E-4</v>
      </c>
      <c r="BE25" s="28">
        <f t="shared" si="23"/>
        <v>1.7609425160993871E-4</v>
      </c>
      <c r="BF25" s="28">
        <f t="shared" si="23"/>
        <v>1.6935243636066204E-4</v>
      </c>
      <c r="BG25" s="28">
        <f t="shared" si="23"/>
        <v>1.6286873330096499E-4</v>
      </c>
      <c r="BH25" s="28">
        <f t="shared" si="23"/>
        <v>1.5663326053703267E-4</v>
      </c>
      <c r="BI25" s="28">
        <f t="shared" si="23"/>
        <v>1.5063651450598339E-4</v>
      </c>
      <c r="BJ25" s="28">
        <f t="shared" si="23"/>
        <v>1.4486935549136733E-4</v>
      </c>
      <c r="BK25" s="28">
        <f t="shared" si="23"/>
        <v>1.3932299369320958E-4</v>
      </c>
      <c r="BL25" s="28">
        <f t="shared" si="23"/>
        <v>1.3398897583136391E-4</v>
      </c>
      <c r="BM25" s="28">
        <f t="shared" si="23"/>
        <v>1.2885917226176306E-4</v>
      </c>
      <c r="BN25" s="28">
        <f t="shared" si="23"/>
        <v>1.2392576458592446E-4</v>
      </c>
      <c r="BO25" s="28">
        <f t="shared" si="23"/>
        <v>1.191812337348305E-4</v>
      </c>
      <c r="BP25" s="28">
        <f t="shared" si="23"/>
        <v>1.1461834850902033E-4</v>
      </c>
      <c r="BQ25" s="28">
        <f t="shared" si="24"/>
        <v>1.1023015455742737E-4</v>
      </c>
      <c r="BR25" s="28">
        <f t="shared" si="24"/>
        <v>1.0600996377816508E-4</v>
      </c>
      <c r="BS25" s="28">
        <f t="shared" si="24"/>
        <v>1.0195134412510558E-4</v>
      </c>
      <c r="BT25" s="28">
        <f t="shared" si="24"/>
        <v>9.8048109804717938E-5</v>
      </c>
      <c r="BU25" s="28">
        <f t="shared" si="24"/>
        <v>9.4294311848221253E-5</v>
      </c>
      <c r="BV25" s="28">
        <f t="shared" si="24"/>
        <v>9.0684229044686335E-5</v>
      </c>
      <c r="BW25" s="28">
        <f t="shared" si="24"/>
        <v>8.7212359221265978E-5</v>
      </c>
      <c r="BX25" s="28">
        <f t="shared" si="24"/>
        <v>8.3873410857263048E-5</v>
      </c>
      <c r="BY25" s="28">
        <f t="shared" si="24"/>
        <v>8.0662295019257865E-5</v>
      </c>
      <c r="BZ25" s="28">
        <f t="shared" si="24"/>
        <v>7.7574117604999808E-5</v>
      </c>
      <c r="CA25" s="28">
        <f t="shared" si="24"/>
        <v>7.4604171884244365E-5</v>
      </c>
      <c r="CB25" s="28">
        <f t="shared" si="24"/>
        <v>7.1747931325165997E-5</v>
      </c>
      <c r="CC25" s="28">
        <f t="shared" si="24"/>
        <v>6.9001042695413827E-5</v>
      </c>
      <c r="CD25" s="28">
        <f t="shared" si="24"/>
        <v>6.6359319427295195E-5</v>
      </c>
      <c r="CE25" s="28">
        <f t="shared" si="24"/>
        <v>6.3818735236974525E-5</v>
      </c>
      <c r="CF25" s="28">
        <f t="shared" si="24"/>
        <v>6.1375417987963863E-5</v>
      </c>
      <c r="CG25" s="28">
        <f t="shared" si="25"/>
        <v>5.9025643789550273E-5</v>
      </c>
      <c r="CH25" s="28">
        <f t="shared" si="25"/>
        <v>5.6765831321167087E-5</v>
      </c>
      <c r="CI25" s="28">
        <f t="shared" si="25"/>
        <v>5.4592536374057571E-5</v>
      </c>
      <c r="CJ25" s="28">
        <f t="shared" si="25"/>
        <v>5.250244660191341E-5</v>
      </c>
      <c r="CK25" s="28">
        <f t="shared" si="25"/>
        <v>5.0492376472485419E-5</v>
      </c>
      <c r="CL25" s="28">
        <f t="shared" si="25"/>
        <v>4.8559262412473662E-5</v>
      </c>
      <c r="CM25" s="28">
        <f t="shared" si="25"/>
        <v>4.670015813829663E-5</v>
      </c>
      <c r="CN25" s="28">
        <f t="shared" si="25"/>
        <v>4.4912230165623207E-5</v>
      </c>
      <c r="CO25" s="28">
        <f t="shared" si="25"/>
        <v>4.3192753490823455E-5</v>
      </c>
      <c r="CP25" s="28">
        <f t="shared" si="25"/>
        <v>4.1539107437755771E-5</v>
      </c>
      <c r="CQ25" s="28">
        <f t="shared" si="25"/>
        <v>3.9948771663561776E-5</v>
      </c>
      <c r="CR25" s="28">
        <f t="shared" si="25"/>
        <v>3.8419322317379532E-5</v>
      </c>
      <c r="CS25" s="28">
        <f t="shared" si="25"/>
        <v>3.6948428346121952E-5</v>
      </c>
      <c r="CT25" s="28">
        <f t="shared" si="25"/>
        <v>3.5533847941689079E-5</v>
      </c>
      <c r="CU25" s="28">
        <f t="shared" si="25"/>
        <v>3.4173425124200369E-5</v>
      </c>
      <c r="CV25" s="28">
        <f t="shared" si="25"/>
        <v>3.286508645603827E-5</v>
      </c>
      <c r="CW25" s="28">
        <f t="shared" si="19"/>
        <v>3.160683788169577E-5</v>
      </c>
      <c r="CX25" s="28">
        <f t="shared" si="9"/>
        <v>3.0396761688611193E-5</v>
      </c>
      <c r="CY25" s="28">
        <f t="shared" si="9"/>
        <v>2.9233013584358244E-5</v>
      </c>
      <c r="CZ25" s="28">
        <f t="shared" si="9"/>
        <v>2.8113819885736644E-5</v>
      </c>
      <c r="DA25" s="28">
        <f t="shared" si="9"/>
        <v>2.7037474815478939E-5</v>
      </c>
      <c r="DB25" s="28">
        <f t="shared" si="9"/>
        <v>2.6002337902454108E-5</v>
      </c>
      <c r="DC25" s="28">
        <f t="shared" si="9"/>
        <v>2.5006831481404552E-5</v>
      </c>
      <c r="DD25" s="28">
        <f t="shared" si="9"/>
        <v>2.4049438288406592E-5</v>
      </c>
      <c r="DE25" s="28">
        <f t="shared" si="9"/>
        <v>2.3128699148389373E-5</v>
      </c>
      <c r="DF25" s="28">
        <f t="shared" si="9"/>
        <v>2.2243210751187522E-5</v>
      </c>
      <c r="DG25" s="28">
        <f t="shared" si="9"/>
        <v>2.1391623512738638E-5</v>
      </c>
      <c r="DH25" s="28">
        <f t="shared" si="9"/>
        <v>2.0572639518164976E-5</v>
      </c>
      <c r="DI25" s="28">
        <f t="shared" si="9"/>
        <v>1.9785010543605032E-5</v>
      </c>
      <c r="DJ25" s="28">
        <f t="shared" si="9"/>
        <v>1.9027536153779759E-5</v>
      </c>
      <c r="DK25" s="28">
        <f t="shared" si="9"/>
        <v>1.8299061872393987E-5</v>
      </c>
      <c r="DL25" s="28">
        <f t="shared" si="9"/>
        <v>1.7598477422584525E-5</v>
      </c>
      <c r="DM25" s="28">
        <f t="shared" si="10"/>
        <v>1.6924715034733045E-5</v>
      </c>
      <c r="DN25" s="28">
        <f t="shared" si="10"/>
        <v>1.6276747819065083E-5</v>
      </c>
      <c r="DO25" s="28">
        <f t="shared" si="10"/>
        <v>1.5653588200554257E-5</v>
      </c>
      <c r="DP25" s="28">
        <f t="shared" si="10"/>
        <v>1.5054286413746595E-5</v>
      </c>
      <c r="DQ25" s="28">
        <f t="shared" si="10"/>
        <v>1.4477929055211178E-5</v>
      </c>
      <c r="DR25" s="28">
        <f t="shared" si="10"/>
        <v>1.3923637691410296E-5</v>
      </c>
      <c r="DS25" s="28">
        <f t="shared" si="8"/>
        <v>1.3390567519867821E-5</v>
      </c>
      <c r="DT25" s="28">
        <f t="shared" si="8"/>
        <v>1.2877906081595077E-5</v>
      </c>
      <c r="DU25" s="28">
        <f t="shared" si="8"/>
        <v>1.2384872022811806E-5</v>
      </c>
      <c r="DV25" s="28">
        <f t="shared" si="8"/>
        <v>1.1910713904075009E-5</v>
      </c>
      <c r="DW25" s="28">
        <f t="shared" si="8"/>
        <v>1.145470905500058E-5</v>
      </c>
      <c r="DX25" s="28">
        <f t="shared" si="8"/>
        <v>1.1016162472832257E-5</v>
      </c>
      <c r="DY25" s="28">
        <f t="shared" si="8"/>
        <v>1.0594405763179061E-5</v>
      </c>
      <c r="DZ25" s="28">
        <f t="shared" si="8"/>
        <v>1.018879612130706E-5</v>
      </c>
      <c r="EA25" s="28">
        <f t="shared" si="8"/>
        <v>9.7987153524324938E-6</v>
      </c>
      <c r="EB25" s="28">
        <f t="shared" si="8"/>
        <v>9.4235689295232395E-6</v>
      </c>
      <c r="EC25" s="28">
        <f t="shared" si="8"/>
        <v>9.0627850871727376E-6</v>
      </c>
      <c r="ED25" s="28">
        <f t="shared" si="8"/>
        <v>8.7158139501650491E-6</v>
      </c>
      <c r="EE25" s="28">
        <f t="shared" si="8"/>
        <v>8.3821266954030959E-6</v>
      </c>
      <c r="EF25" s="28">
        <f t="shared" si="8"/>
        <v>8.0612147459226938E-6</v>
      </c>
      <c r="EG25" s="28">
        <f t="shared" si="8"/>
        <v>7.7525889957639755E-6</v>
      </c>
      <c r="EH25" s="28">
        <f t="shared" si="8"/>
        <v>7.4557790645188019E-6</v>
      </c>
      <c r="EI25" s="28">
        <f t="shared" ref="EI25:EU40" si="26">EXP($B25+$C25*(EI$4-2001))</f>
        <v>7.1703325804180597E-6</v>
      </c>
      <c r="EJ25" s="28">
        <f t="shared" si="26"/>
        <v>6.8958144908660691E-6</v>
      </c>
      <c r="EK25" s="28">
        <f t="shared" si="26"/>
        <v>6.6318063993715025E-6</v>
      </c>
      <c r="EL25" s="28">
        <f t="shared" si="26"/>
        <v>6.3779059278639587E-6</v>
      </c>
      <c r="EM25" s="28">
        <f t="shared" si="26"/>
        <v>6.1337261034244285E-6</v>
      </c>
      <c r="EN25" s="28">
        <f t="shared" si="26"/>
        <v>5.8988947684950417E-6</v>
      </c>
      <c r="EO25" s="28">
        <f t="shared" si="26"/>
        <v>5.673054013668984E-6</v>
      </c>
      <c r="EP25" s="28">
        <f t="shared" si="26"/>
        <v>5.4558596321962548E-6</v>
      </c>
      <c r="EQ25" s="28">
        <f t="shared" si="26"/>
        <v>5.2469805953738066E-6</v>
      </c>
      <c r="ER25" s="28">
        <f t="shared" si="26"/>
        <v>5.0460985480205161E-6</v>
      </c>
      <c r="ES25" s="28">
        <f t="shared" si="26"/>
        <v>4.8529073232680234E-6</v>
      </c>
      <c r="ET25" s="28">
        <f t="shared" si="26"/>
        <v>4.6671124759279401E-6</v>
      </c>
      <c r="EU25" s="28">
        <f t="shared" si="26"/>
        <v>4.4884308337242195E-6</v>
      </c>
      <c r="EV25" s="28">
        <f t="shared" si="13"/>
        <v>4.3165900657066806E-6</v>
      </c>
      <c r="EW25" s="28">
        <f t="shared" si="13"/>
        <v>4.151328267188019E-6</v>
      </c>
      <c r="EX25" s="28">
        <f t="shared" si="13"/>
        <v>3.9923935605714978E-6</v>
      </c>
      <c r="EY25" s="28">
        <f t="shared" si="11"/>
        <v>3.8395437114611714E-6</v>
      </c>
      <c r="EZ25" s="28">
        <f t="shared" si="12"/>
        <v>3.692545759469351E-6</v>
      </c>
      <c r="FA25" s="28">
        <f t="shared" si="12"/>
        <v>3.5511756631587377E-6</v>
      </c>
      <c r="FB25" s="28">
        <f t="shared" si="12"/>
        <v>3.4152179585780361E-6</v>
      </c>
      <c r="FC25" s="28">
        <f t="shared" si="12"/>
        <v>3.2844654308706214E-6</v>
      </c>
      <c r="FD25" s="28">
        <f t="shared" si="12"/>
        <v>3.1587187984557568E-6</v>
      </c>
      <c r="FE25" s="28">
        <f t="shared" si="12"/>
        <v>3.0377864093010161E-6</v>
      </c>
      <c r="FF25" s="28">
        <f t="shared" si="12"/>
        <v>2.9214839488230036E-6</v>
      </c>
      <c r="FG25" s="28">
        <f t="shared" si="12"/>
        <v>2.8096341589711447E-6</v>
      </c>
      <c r="FH25" s="28">
        <f t="shared" si="12"/>
        <v>2.7020665680664838E-6</v>
      </c>
    </row>
    <row r="26" spans="1:164" ht="15">
      <c r="A26" s="80">
        <v>20</v>
      </c>
      <c r="B26" s="79">
        <v>-6.9202086880073166</v>
      </c>
      <c r="C26" s="79">
        <v>-3.753687768003678E-2</v>
      </c>
      <c r="D26" s="79"/>
      <c r="E26" s="28">
        <f t="shared" si="20"/>
        <v>1.4375141940684427E-3</v>
      </c>
      <c r="F26" s="28">
        <f t="shared" si="20"/>
        <v>1.3845545870186326E-3</v>
      </c>
      <c r="G26" s="28">
        <f t="shared" si="20"/>
        <v>1.3335460702540139E-3</v>
      </c>
      <c r="H26" s="28">
        <f t="shared" si="20"/>
        <v>1.2844167634583784E-3</v>
      </c>
      <c r="I26" s="28">
        <f t="shared" si="20"/>
        <v>1.237097434465578E-3</v>
      </c>
      <c r="J26" s="28">
        <f t="shared" si="20"/>
        <v>1.1915214016987637E-3</v>
      </c>
      <c r="K26" s="28">
        <f t="shared" si="20"/>
        <v>1.1476244402038572E-3</v>
      </c>
      <c r="L26" s="28">
        <f t="shared" si="20"/>
        <v>1.1053446911448639E-3</v>
      </c>
      <c r="M26" s="28">
        <f t="shared" si="20"/>
        <v>1.0646225746334791E-3</v>
      </c>
      <c r="N26" s="28">
        <f t="shared" si="20"/>
        <v>1.0254007057701364E-3</v>
      </c>
      <c r="O26" s="28">
        <f t="shared" si="20"/>
        <v>9.8762381377821102E-4</v>
      </c>
      <c r="P26" s="28">
        <f t="shared" si="20"/>
        <v>9.5123866411739495E-4</v>
      </c>
      <c r="Q26" s="28">
        <f t="shared" si="20"/>
        <v>9.1619398346650944E-4</v>
      </c>
      <c r="R26" s="28">
        <f t="shared" si="20"/>
        <v>8.8244038747003377E-4</v>
      </c>
      <c r="S26" s="28">
        <f t="shared" si="20"/>
        <v>8.4993031114652287E-4</v>
      </c>
      <c r="T26" s="28">
        <f t="shared" si="20"/>
        <v>8.1861794186086794E-4</v>
      </c>
      <c r="U26" s="28">
        <f t="shared" si="21"/>
        <v>7.884591547659206E-4</v>
      </c>
      <c r="V26" s="28">
        <f t="shared" si="21"/>
        <v>7.5941145062252723E-4</v>
      </c>
      <c r="W26" s="28">
        <f t="shared" si="21"/>
        <v>7.3143389591034079E-4</v>
      </c>
      <c r="X26" s="28">
        <f t="shared" si="21"/>
        <v>7.0448706514501043E-4</v>
      </c>
      <c r="Y26" s="28">
        <f t="shared" si="21"/>
        <v>6.7853298532047595E-4</v>
      </c>
      <c r="Z26" s="28">
        <f t="shared" si="21"/>
        <v>6.5353508239806809E-4</v>
      </c>
      <c r="AA26" s="28">
        <f t="shared" si="21"/>
        <v>6.2945812976700482E-4</v>
      </c>
      <c r="AB26" s="28">
        <f t="shared" si="21"/>
        <v>6.0626819860366702E-4</v>
      </c>
      <c r="AC26" s="28">
        <f t="shared" si="21"/>
        <v>5.8393261005968561E-4</v>
      </c>
      <c r="AD26" s="28">
        <f t="shared" si="21"/>
        <v>5.6241988921147765E-4</v>
      </c>
      <c r="AE26" s="28">
        <f t="shared" si="21"/>
        <v>5.4169972070633194E-4</v>
      </c>
      <c r="AF26" s="28">
        <f t="shared" si="21"/>
        <v>5.2174290604253641E-4</v>
      </c>
      <c r="AG26" s="28">
        <f t="shared" si="21"/>
        <v>5.0252132242336093E-4</v>
      </c>
      <c r="AH26" s="28">
        <f t="shared" si="21"/>
        <v>4.8400788312689692E-4</v>
      </c>
      <c r="AI26" s="28">
        <f t="shared" si="21"/>
        <v>4.6617649933592022E-4</v>
      </c>
      <c r="AJ26" s="28">
        <f t="shared" si="21"/>
        <v>4.4900204337398457E-4</v>
      </c>
      <c r="AK26" s="28">
        <f t="shared" si="22"/>
        <v>4.3246031329593338E-4</v>
      </c>
      <c r="AL26" s="28">
        <f t="shared" si="22"/>
        <v>4.1652799878294012E-4</v>
      </c>
      <c r="AM26" s="28">
        <f t="shared" si="22"/>
        <v>4.0118264829401302E-4</v>
      </c>
      <c r="AN26" s="28">
        <f t="shared" si="22"/>
        <v>3.8640263742767053E-4</v>
      </c>
      <c r="AO26" s="28">
        <f t="shared" si="22"/>
        <v>3.7216713844921321E-4</v>
      </c>
      <c r="AP26" s="28">
        <f t="shared" si="22"/>
        <v>3.5845609094063897E-4</v>
      </c>
      <c r="AQ26" s="28">
        <f t="shared" si="22"/>
        <v>3.4525017353185167E-4</v>
      </c>
      <c r="AR26" s="28">
        <f t="shared" si="22"/>
        <v>3.3253077667332254E-4</v>
      </c>
      <c r="AS26" s="28">
        <f t="shared" si="22"/>
        <v>3.2027997641183412E-4</v>
      </c>
      <c r="AT26" s="28">
        <f t="shared" si="22"/>
        <v>3.0848050913235821E-4</v>
      </c>
      <c r="AU26" s="28">
        <f t="shared" si="22"/>
        <v>2.9711574723046796E-4</v>
      </c>
      <c r="AV26" s="28">
        <f t="shared" si="22"/>
        <v>2.8616967568100905E-4</v>
      </c>
      <c r="AW26" s="28">
        <f t="shared" si="22"/>
        <v>2.7562686947000062E-4</v>
      </c>
      <c r="AX26" s="28">
        <f t="shared" si="22"/>
        <v>2.6547247185797592E-4</v>
      </c>
      <c r="AY26" s="28">
        <f t="shared" si="22"/>
        <v>2.5569217344412215E-4</v>
      </c>
      <c r="AZ26" s="28">
        <f t="shared" si="22"/>
        <v>2.4627219200172102E-4</v>
      </c>
      <c r="BA26" s="28">
        <f t="shared" si="23"/>
        <v>2.3719925305647587E-4</v>
      </c>
      <c r="BB26" s="28">
        <f t="shared" si="23"/>
        <v>2.284605711803503E-4</v>
      </c>
      <c r="BC26" s="28">
        <f t="shared" si="23"/>
        <v>2.2004383197456669E-4</v>
      </c>
      <c r="BD26" s="28">
        <f t="shared" si="23"/>
        <v>2.1193717471636894E-4</v>
      </c>
      <c r="BE26" s="28">
        <f t="shared" si="23"/>
        <v>2.0412917564509734E-4</v>
      </c>
      <c r="BF26" s="28">
        <f t="shared" si="23"/>
        <v>1.9660883186402504E-4</v>
      </c>
      <c r="BG26" s="28">
        <f t="shared" si="23"/>
        <v>1.8936554583526461E-4</v>
      </c>
      <c r="BH26" s="28">
        <f t="shared" si="23"/>
        <v>1.8238911044590338E-4</v>
      </c>
      <c r="BI26" s="28">
        <f t="shared" si="23"/>
        <v>1.7566969462431647E-4</v>
      </c>
      <c r="BJ26" s="28">
        <f t="shared" si="23"/>
        <v>1.6919782948639157E-4</v>
      </c>
      <c r="BK26" s="28">
        <f t="shared" si="23"/>
        <v>1.6296439499214151E-4</v>
      </c>
      <c r="BL26" s="28">
        <f t="shared" si="23"/>
        <v>1.5696060709390338E-4</v>
      </c>
      <c r="BM26" s="28">
        <f t="shared" si="23"/>
        <v>1.5117800535800928E-4</v>
      </c>
      <c r="BN26" s="28">
        <f t="shared" si="23"/>
        <v>1.4560844104249135E-4</v>
      </c>
      <c r="BO26" s="28">
        <f t="shared" si="23"/>
        <v>1.4024406561401553E-4</v>
      </c>
      <c r="BP26" s="28">
        <f t="shared" si="23"/>
        <v>1.3507731968786556E-4</v>
      </c>
      <c r="BQ26" s="28">
        <f t="shared" si="24"/>
        <v>1.3010092237538784E-4</v>
      </c>
      <c r="BR26" s="28">
        <f t="shared" si="24"/>
        <v>1.2530786102389054E-4</v>
      </c>
      <c r="BS26" s="28">
        <f t="shared" si="24"/>
        <v>1.2069138133453495E-4</v>
      </c>
      <c r="BT26" s="28">
        <f t="shared" si="24"/>
        <v>1.1624497784429484E-4</v>
      </c>
      <c r="BU26" s="28">
        <f t="shared" si="24"/>
        <v>1.1196238475857085E-4</v>
      </c>
      <c r="BV26" s="28">
        <f t="shared" si="24"/>
        <v>1.0783756712154138E-4</v>
      </c>
      <c r="BW26" s="28">
        <f t="shared" si="24"/>
        <v>1.0386471231180842E-4</v>
      </c>
      <c r="BX26" s="28">
        <f t="shared" si="24"/>
        <v>1.0003822185135114E-4</v>
      </c>
      <c r="BY26" s="28">
        <f t="shared" si="24"/>
        <v>9.6352703516248758E-5</v>
      </c>
      <c r="BZ26" s="28">
        <f t="shared" si="24"/>
        <v>9.2802963738051775E-5</v>
      </c>
      <c r="CA26" s="28">
        <f t="shared" si="24"/>
        <v>8.9384000285096203E-5</v>
      </c>
      <c r="CB26" s="28">
        <f t="shared" si="24"/>
        <v>8.6090995213444489E-5</v>
      </c>
      <c r="CC26" s="28">
        <f t="shared" si="24"/>
        <v>8.2919308077523287E-5</v>
      </c>
      <c r="CD26" s="28">
        <f t="shared" si="24"/>
        <v>7.9864469390887954E-5</v>
      </c>
      <c r="CE26" s="28">
        <f t="shared" si="24"/>
        <v>7.6922174327899833E-5</v>
      </c>
      <c r="CF26" s="28">
        <f t="shared" si="24"/>
        <v>7.4088276657440581E-5</v>
      </c>
      <c r="CG26" s="28">
        <f t="shared" si="25"/>
        <v>7.1358782900115793E-5</v>
      </c>
      <c r="CH26" s="28">
        <f t="shared" si="25"/>
        <v>6.8729846700712376E-5</v>
      </c>
      <c r="CI26" s="28">
        <f t="shared" si="25"/>
        <v>6.6197763407982097E-5</v>
      </c>
      <c r="CJ26" s="28">
        <f t="shared" si="25"/>
        <v>6.3758964854111126E-5</v>
      </c>
      <c r="CK26" s="28">
        <f t="shared" si="25"/>
        <v>6.141001432652034E-5</v>
      </c>
      <c r="CL26" s="28">
        <f t="shared" si="25"/>
        <v>5.9147601724908969E-5</v>
      </c>
      <c r="CM26" s="28">
        <f t="shared" si="25"/>
        <v>5.6968538896719154E-5</v>
      </c>
      <c r="CN26" s="28">
        <f t="shared" si="25"/>
        <v>5.4869755144446614E-5</v>
      </c>
      <c r="CO26" s="28">
        <f t="shared" si="25"/>
        <v>5.2848292898467029E-5</v>
      </c>
      <c r="CP26" s="28">
        <f t="shared" si="25"/>
        <v>5.0901303549280282E-5</v>
      </c>
      <c r="CQ26" s="28">
        <f t="shared" si="25"/>
        <v>4.902604343329933E-5</v>
      </c>
      <c r="CR26" s="28">
        <f t="shared" si="25"/>
        <v>4.7219869966527436E-5</v>
      </c>
      <c r="CS26" s="28">
        <f t="shared" si="25"/>
        <v>4.5480237920674188E-5</v>
      </c>
      <c r="CT26" s="28">
        <f t="shared" si="25"/>
        <v>4.380469583646423E-5</v>
      </c>
      <c r="CU26" s="28">
        <f t="shared" si="25"/>
        <v>4.2190882569083653E-5</v>
      </c>
      <c r="CV26" s="28">
        <f t="shared" si="25"/>
        <v>4.0636523960895242E-5</v>
      </c>
      <c r="CW26" s="28">
        <f t="shared" si="19"/>
        <v>3.913942963673534E-5</v>
      </c>
      <c r="CX26" s="28">
        <f t="shared" si="9"/>
        <v>3.7697489917275112E-5</v>
      </c>
      <c r="CY26" s="28">
        <f t="shared" si="9"/>
        <v>3.6308672846097047E-5</v>
      </c>
      <c r="CZ26" s="28">
        <f t="shared" si="9"/>
        <v>3.4971021326297297E-5</v>
      </c>
      <c r="DA26" s="28">
        <f t="shared" si="9"/>
        <v>3.3682650362578591E-5</v>
      </c>
      <c r="DB26" s="28">
        <f t="shared" si="9"/>
        <v>3.2441744404947856E-5</v>
      </c>
      <c r="DC26" s="28">
        <f t="shared" si="9"/>
        <v>3.1246554790274334E-5</v>
      </c>
      <c r="DD26" s="28">
        <f t="shared" si="9"/>
        <v>3.0095397278104083E-5</v>
      </c>
      <c r="DE26" s="28">
        <f t="shared" si="9"/>
        <v>2.8986649677257457E-5</v>
      </c>
      <c r="DF26" s="28">
        <f t="shared" si="9"/>
        <v>2.7918749559865686E-5</v>
      </c>
      <c r="DG26" s="28">
        <f t="shared" si="9"/>
        <v>2.6890192059624323E-5</v>
      </c>
      <c r="DH26" s="28">
        <f t="shared" si="9"/>
        <v>2.5899527751161993E-5</v>
      </c>
      <c r="DI26" s="28">
        <f t="shared" si="9"/>
        <v>2.4945360607535266E-5</v>
      </c>
      <c r="DJ26" s="28">
        <f t="shared" si="9"/>
        <v>2.4026346032971733E-5</v>
      </c>
      <c r="DK26" s="28">
        <f t="shared" si="9"/>
        <v>2.3141188968088936E-5</v>
      </c>
      <c r="DL26" s="28">
        <f t="shared" si="9"/>
        <v>2.2288642064919356E-5</v>
      </c>
      <c r="DM26" s="28">
        <f t="shared" si="10"/>
        <v>2.1467503929169047E-5</v>
      </c>
      <c r="DN26" s="28">
        <f t="shared" si="10"/>
        <v>2.0676617427233821E-5</v>
      </c>
      <c r="DO26" s="28">
        <f t="shared" si="10"/>
        <v>1.9914868055586609E-5</v>
      </c>
      <c r="DP26" s="28">
        <f t="shared" si="10"/>
        <v>1.9181182370238555E-5</v>
      </c>
      <c r="DQ26" s="28">
        <f t="shared" si="10"/>
        <v>1.8474526474060188E-5</v>
      </c>
      <c r="DR26" s="28">
        <f t="shared" si="10"/>
        <v>1.7793904559831675E-5</v>
      </c>
      <c r="DS26" s="28">
        <f t="shared" si="10"/>
        <v>1.7138357506968542E-5</v>
      </c>
      <c r="DT26" s="28">
        <f t="shared" si="10"/>
        <v>1.6506961529945597E-5</v>
      </c>
      <c r="DU26" s="28">
        <f t="shared" si="10"/>
        <v>1.5898826876514402E-5</v>
      </c>
      <c r="DV26" s="28">
        <f t="shared" si="10"/>
        <v>1.5313096573879872E-5</v>
      </c>
      <c r="DW26" s="28">
        <f t="shared" si="10"/>
        <v>1.4748945221069035E-5</v>
      </c>
      <c r="DX26" s="28">
        <f t="shared" si="10"/>
        <v>1.4205577825790442E-5</v>
      </c>
      <c r="DY26" s="28">
        <f t="shared" si="10"/>
        <v>1.368222868414464E-5</v>
      </c>
      <c r="DZ26" s="28">
        <f t="shared" si="10"/>
        <v>1.3178160301607734E-5</v>
      </c>
      <c r="EA26" s="28">
        <f t="shared" si="10"/>
        <v>1.2692662353766733E-5</v>
      </c>
      <c r="EB26" s="28">
        <f t="shared" si="10"/>
        <v>1.2225050685342829E-5</v>
      </c>
      <c r="EC26" s="28">
        <f t="shared" ref="EC26:EJ35" si="27">EXP($B26+$C26*(EC$4-2001))</f>
        <v>1.1774666346091616E-5</v>
      </c>
      <c r="ED26" s="28">
        <f t="shared" si="27"/>
        <v>1.1340874662221862E-5</v>
      </c>
      <c r="EE26" s="28">
        <f t="shared" si="27"/>
        <v>1.092306434202421E-5</v>
      </c>
      <c r="EF26" s="28">
        <f t="shared" si="27"/>
        <v>1.0520646614449523E-5</v>
      </c>
      <c r="EG26" s="28">
        <f t="shared" si="27"/>
        <v>1.0133054399422915E-5</v>
      </c>
      <c r="EH26" s="28">
        <f t="shared" si="27"/>
        <v>9.759741508724442E-6</v>
      </c>
      <c r="EI26" s="28">
        <f t="shared" si="27"/>
        <v>9.4001818763100243E-6</v>
      </c>
      <c r="EJ26" s="28">
        <f t="shared" si="27"/>
        <v>9.0538688169883742E-6</v>
      </c>
      <c r="EK26" s="28">
        <f t="shared" si="26"/>
        <v>8.7203143124090665E-6</v>
      </c>
      <c r="EL26" s="28">
        <f t="shared" si="26"/>
        <v>8.3990483233554511E-6</v>
      </c>
      <c r="EM26" s="28">
        <f t="shared" si="26"/>
        <v>8.0896181273736201E-6</v>
      </c>
      <c r="EN26" s="28">
        <f t="shared" si="26"/>
        <v>7.7915876808037676E-6</v>
      </c>
      <c r="EO26" s="28">
        <f t="shared" si="26"/>
        <v>7.5045370043150368E-6</v>
      </c>
      <c r="EP26" s="28">
        <f t="shared" si="26"/>
        <v>7.2280615910779325E-6</v>
      </c>
      <c r="EQ26" s="28">
        <f t="shared" si="26"/>
        <v>6.9617718367403169E-6</v>
      </c>
      <c r="ER26" s="28">
        <f t="shared" si="26"/>
        <v>6.7052924904037616E-6</v>
      </c>
      <c r="ES26" s="28">
        <f t="shared" si="26"/>
        <v>6.4582621258264282E-6</v>
      </c>
      <c r="ET26" s="28">
        <f t="shared" si="26"/>
        <v>6.2203326321075209E-6</v>
      </c>
      <c r="EU26" s="28">
        <f t="shared" si="26"/>
        <v>5.9911687231354792E-6</v>
      </c>
      <c r="EV26" s="28">
        <f t="shared" si="13"/>
        <v>5.7704474651085451E-6</v>
      </c>
      <c r="EW26" s="28">
        <f t="shared" si="13"/>
        <v>5.5578578214621013E-6</v>
      </c>
      <c r="EX26" s="28">
        <f t="shared" si="13"/>
        <v>5.3531002145613336E-6</v>
      </c>
      <c r="EY26" s="28">
        <f t="shared" si="11"/>
        <v>5.1558861035416286E-6</v>
      </c>
      <c r="EZ26" s="28">
        <f t="shared" si="12"/>
        <v>4.965937577701796E-6</v>
      </c>
      <c r="FA26" s="28">
        <f t="shared" si="12"/>
        <v>4.7829869648771368E-6</v>
      </c>
      <c r="FB26" s="28">
        <f t="shared" si="12"/>
        <v>4.606776454240465E-6</v>
      </c>
      <c r="FC26" s="28">
        <f t="shared" si="12"/>
        <v>4.4370577329996012E-6</v>
      </c>
      <c r="FD26" s="28">
        <f t="shared" si="12"/>
        <v>4.2735916364792366E-6</v>
      </c>
      <c r="FE26" s="28">
        <f t="shared" si="12"/>
        <v>4.1161478110942927E-6</v>
      </c>
      <c r="FF26" s="28">
        <f t="shared" si="12"/>
        <v>3.9645043897395915E-6</v>
      </c>
      <c r="FG26" s="28">
        <f t="shared" si="12"/>
        <v>3.818447679138614E-6</v>
      </c>
      <c r="FH26" s="28">
        <f t="shared" si="12"/>
        <v>3.6777718587106398E-6</v>
      </c>
    </row>
    <row r="27" spans="1:164" ht="15">
      <c r="A27" s="80">
        <v>21</v>
      </c>
      <c r="B27" s="79">
        <v>-6.8695324364688535</v>
      </c>
      <c r="C27" s="79">
        <v>-3.602083079404142E-2</v>
      </c>
      <c r="D27" s="79"/>
      <c r="E27" s="28">
        <f t="shared" si="20"/>
        <v>1.4894860840872874E-3</v>
      </c>
      <c r="F27" s="28">
        <f t="shared" si="20"/>
        <v>1.4367883635387764E-3</v>
      </c>
      <c r="G27" s="28">
        <f t="shared" si="20"/>
        <v>1.3859550778317043E-3</v>
      </c>
      <c r="H27" s="28">
        <f t="shared" si="20"/>
        <v>1.336920263633277E-3</v>
      </c>
      <c r="I27" s="28">
        <f t="shared" si="20"/>
        <v>1.289620291380258E-3</v>
      </c>
      <c r="J27" s="28">
        <f t="shared" si="20"/>
        <v>1.2439937827106663E-3</v>
      </c>
      <c r="K27" s="28">
        <f t="shared" si="20"/>
        <v>1.1999815308167249E-3</v>
      </c>
      <c r="L27" s="28">
        <f t="shared" si="20"/>
        <v>1.1575264236157042E-3</v>
      </c>
      <c r="M27" s="28">
        <f t="shared" si="20"/>
        <v>1.1165733696389731E-3</v>
      </c>
      <c r="N27" s="28">
        <f t="shared" si="20"/>
        <v>1.0770692265430688E-3</v>
      </c>
      <c r="O27" s="28">
        <f t="shared" si="20"/>
        <v>1.0389627321500403E-3</v>
      </c>
      <c r="P27" s="28">
        <f t="shared" si="20"/>
        <v>1.0022044379275677E-3</v>
      </c>
      <c r="Q27" s="28">
        <f t="shared" si="20"/>
        <v>9.6674664482254106E-4</v>
      </c>
      <c r="R27" s="28">
        <f t="shared" si="20"/>
        <v>9.3254334136483503E-4</v>
      </c>
      <c r="S27" s="28">
        <f t="shared" si="20"/>
        <v>8.9955014396095854E-4</v>
      </c>
      <c r="T27" s="28">
        <f t="shared" si="20"/>
        <v>8.6772423930010756E-4</v>
      </c>
      <c r="U27" s="28">
        <f t="shared" si="21"/>
        <v>8.3702432879787186E-4</v>
      </c>
      <c r="V27" s="28">
        <f t="shared" si="21"/>
        <v>8.0741057500552068E-4</v>
      </c>
      <c r="W27" s="28">
        <f t="shared" si="21"/>
        <v>7.7884454991531305E-4</v>
      </c>
      <c r="X27" s="28">
        <f t="shared" si="21"/>
        <v>7.5128918509475672E-4</v>
      </c>
      <c r="Y27" s="28">
        <f t="shared" si="21"/>
        <v>7.2470872358510624E-4</v>
      </c>
      <c r="Z27" s="28">
        <f t="shared" si="21"/>
        <v>6.9906867350168623E-4</v>
      </c>
      <c r="AA27" s="28">
        <f t="shared" si="21"/>
        <v>6.7433576327581915E-4</v>
      </c>
      <c r="AB27" s="28">
        <f t="shared" si="21"/>
        <v>6.5047789848029093E-4</v>
      </c>
      <c r="AC27" s="28">
        <f t="shared" si="21"/>
        <v>6.2746412018232101E-4</v>
      </c>
      <c r="AD27" s="28">
        <f t="shared" si="21"/>
        <v>6.0526456476999477E-4</v>
      </c>
      <c r="AE27" s="28">
        <f t="shared" si="21"/>
        <v>5.8385042520003058E-4</v>
      </c>
      <c r="AF27" s="28">
        <f t="shared" si="21"/>
        <v>5.6319391361659137E-4</v>
      </c>
      <c r="AG27" s="28">
        <f t="shared" si="21"/>
        <v>5.4326822529263824E-4</v>
      </c>
      <c r="AH27" s="28">
        <f t="shared" si="21"/>
        <v>5.2404750384702685E-4</v>
      </c>
      <c r="AI27" s="28">
        <f t="shared" si="21"/>
        <v>5.0550680769222047E-4</v>
      </c>
      <c r="AJ27" s="28">
        <f t="shared" si="21"/>
        <v>4.8762207766907462E-4</v>
      </c>
      <c r="AK27" s="28">
        <f t="shared" si="22"/>
        <v>4.7037010582669562E-4</v>
      </c>
      <c r="AL27" s="28">
        <f t="shared" si="22"/>
        <v>4.5372850530686452E-4</v>
      </c>
      <c r="AM27" s="28">
        <f t="shared" si="22"/>
        <v>4.376756812939394E-4</v>
      </c>
      <c r="AN27" s="28">
        <f t="shared" si="22"/>
        <v>4.2219080299254872E-4</v>
      </c>
      <c r="AO27" s="28">
        <f t="shared" si="22"/>
        <v>4.0725377659670594E-4</v>
      </c>
      <c r="AP27" s="28">
        <f t="shared" si="22"/>
        <v>3.9284521921527236E-4</v>
      </c>
      <c r="AQ27" s="28">
        <f t="shared" si="22"/>
        <v>3.7894643371993151E-4</v>
      </c>
      <c r="AR27" s="28">
        <f t="shared" si="22"/>
        <v>3.6553938448303673E-4</v>
      </c>
      <c r="AS27" s="28">
        <f t="shared" si="22"/>
        <v>3.5260667397385117E-4</v>
      </c>
      <c r="AT27" s="28">
        <f t="shared" si="22"/>
        <v>3.4013152018280398E-4</v>
      </c>
      <c r="AU27" s="28">
        <f t="shared" si="22"/>
        <v>3.280977348444757E-4</v>
      </c>
      <c r="AV27" s="28">
        <f t="shared" si="22"/>
        <v>3.1648970243104924E-4</v>
      </c>
      <c r="AW27" s="28">
        <f t="shared" si="22"/>
        <v>3.0529235988896512E-4</v>
      </c>
      <c r="AX27" s="28">
        <f t="shared" si="22"/>
        <v>2.9449117709249629E-4</v>
      </c>
      <c r="AY27" s="28">
        <f t="shared" si="22"/>
        <v>2.840721379888634E-4</v>
      </c>
      <c r="AZ27" s="28">
        <f t="shared" si="22"/>
        <v>2.7402172241044087E-4</v>
      </c>
      <c r="BA27" s="28">
        <f t="shared" si="23"/>
        <v>2.6432688853043472E-4</v>
      </c>
      <c r="BB27" s="28">
        <f t="shared" si="23"/>
        <v>2.549750559392831E-4</v>
      </c>
      <c r="BC27" s="28">
        <f t="shared" si="23"/>
        <v>2.4595408931980497E-4</v>
      </c>
      <c r="BD27" s="28">
        <f t="shared" si="23"/>
        <v>2.3725228269991911E-4</v>
      </c>
      <c r="BE27" s="28">
        <f t="shared" si="23"/>
        <v>2.288583442625034E-4</v>
      </c>
      <c r="BF27" s="28">
        <f t="shared" si="23"/>
        <v>2.2076138169267146E-4</v>
      </c>
      <c r="BG27" s="28">
        <f t="shared" si="23"/>
        <v>2.1295088804346643E-4</v>
      </c>
      <c r="BH27" s="28">
        <f t="shared" si="23"/>
        <v>2.054167281016175E-4</v>
      </c>
      <c r="BI27" s="28">
        <f t="shared" si="23"/>
        <v>1.9814912523567885E-4</v>
      </c>
      <c r="BJ27" s="28">
        <f t="shared" si="23"/>
        <v>1.9113864870947498E-4</v>
      </c>
      <c r="BK27" s="28">
        <f t="shared" si="23"/>
        <v>1.8437620144439422E-4</v>
      </c>
      <c r="BL27" s="28">
        <f t="shared" si="23"/>
        <v>1.7785300821465284E-4</v>
      </c>
      <c r="BM27" s="28">
        <f t="shared" si="23"/>
        <v>1.7156060426020369E-4</v>
      </c>
      <c r="BN27" s="28">
        <f t="shared" si="23"/>
        <v>1.654908243025229E-4</v>
      </c>
      <c r="BO27" s="28">
        <f t="shared" si="23"/>
        <v>1.596357919490108E-4</v>
      </c>
      <c r="BP27" s="28">
        <f t="shared" si="23"/>
        <v>1.5398790947226775E-4</v>
      </c>
      <c r="BQ27" s="28">
        <f t="shared" si="24"/>
        <v>1.4853984795097392E-4</v>
      </c>
      <c r="BR27" s="28">
        <f t="shared" si="24"/>
        <v>1.4328453775958307E-4</v>
      </c>
      <c r="BS27" s="28">
        <f t="shared" si="24"/>
        <v>1.3821515939449149E-4</v>
      </c>
      <c r="BT27" s="28">
        <f t="shared" si="24"/>
        <v>1.3332513462477257E-4</v>
      </c>
      <c r="BU27" s="28">
        <f t="shared" si="24"/>
        <v>1.2860811795599729E-4</v>
      </c>
      <c r="BV27" s="28">
        <f t="shared" si="24"/>
        <v>1.2405798839606384E-4</v>
      </c>
      <c r="BW27" s="28">
        <f t="shared" si="24"/>
        <v>1.1966884151235042E-4</v>
      </c>
      <c r="BX27" s="28">
        <f t="shared" si="24"/>
        <v>1.1543498176988369E-4</v>
      </c>
      <c r="BY27" s="28">
        <f t="shared" si="24"/>
        <v>1.1135091514058088E-4</v>
      </c>
      <c r="BZ27" s="28">
        <f t="shared" si="24"/>
        <v>1.0741134197397758E-4</v>
      </c>
      <c r="CA27" s="28">
        <f t="shared" si="24"/>
        <v>1.0361115012018566E-4</v>
      </c>
      <c r="CB27" s="28">
        <f t="shared" si="24"/>
        <v>9.9945408296159895E-5</v>
      </c>
      <c r="CC27" s="28">
        <f t="shared" si="24"/>
        <v>9.6409359686665656E-5</v>
      </c>
      <c r="CD27" s="28">
        <f t="shared" si="24"/>
        <v>9.2998415771642775E-5</v>
      </c>
      <c r="CE27" s="28">
        <f t="shared" si="24"/>
        <v>8.9708150371955545E-5</v>
      </c>
      <c r="CF27" s="28">
        <f t="shared" si="24"/>
        <v>8.6534293905802685E-5</v>
      </c>
      <c r="CG27" s="28">
        <f t="shared" si="25"/>
        <v>8.347272784833594E-5</v>
      </c>
      <c r="CH27" s="28">
        <f t="shared" si="25"/>
        <v>8.051947938729457E-5</v>
      </c>
      <c r="CI27" s="28">
        <f t="shared" si="25"/>
        <v>7.7670716267722929E-5</v>
      </c>
      <c r="CJ27" s="28">
        <f t="shared" si="25"/>
        <v>7.4922741819081299E-5</v>
      </c>
      <c r="CK27" s="28">
        <f t="shared" si="25"/>
        <v>7.2271990158296514E-5</v>
      </c>
      <c r="CL27" s="28">
        <f t="shared" si="25"/>
        <v>6.9715021562527296E-5</v>
      </c>
      <c r="CM27" s="28">
        <f t="shared" si="25"/>
        <v>6.724851800563996E-5</v>
      </c>
      <c r="CN27" s="28">
        <f t="shared" si="25"/>
        <v>6.4869278852603977E-5</v>
      </c>
      <c r="CO27" s="28">
        <f t="shared" si="25"/>
        <v>6.2574216706217737E-5</v>
      </c>
      <c r="CP27" s="28">
        <f t="shared" si="25"/>
        <v>6.0360353400776482E-5</v>
      </c>
      <c r="CQ27" s="28">
        <f t="shared" si="25"/>
        <v>5.8224816137484448E-5</v>
      </c>
      <c r="CR27" s="28">
        <f t="shared" si="25"/>
        <v>5.6164833756593815E-5</v>
      </c>
      <c r="CS27" s="28">
        <f t="shared" si="25"/>
        <v>5.4177733141436293E-5</v>
      </c>
      <c r="CT27" s="28">
        <f t="shared" si="25"/>
        <v>5.2260935749677713E-5</v>
      </c>
      <c r="CU27" s="28">
        <f t="shared" si="25"/>
        <v>5.0411954267297637E-5</v>
      </c>
      <c r="CV27" s="28">
        <f t="shared" si="25"/>
        <v>4.8628389380949517E-5</v>
      </c>
      <c r="CW27" s="28">
        <f t="shared" si="19"/>
        <v>4.6907926664514176E-5</v>
      </c>
      <c r="CX27" s="28">
        <f t="shared" si="19"/>
        <v>4.5248333575807186E-5</v>
      </c>
      <c r="CY27" s="28">
        <f t="shared" si="19"/>
        <v>4.3647456559540978E-5</v>
      </c>
      <c r="CZ27" s="28">
        <f t="shared" si="19"/>
        <v>4.2103218252784789E-5</v>
      </c>
      <c r="DA27" s="28">
        <f t="shared" si="19"/>
        <v>4.0613614789293685E-5</v>
      </c>
      <c r="DB27" s="28">
        <f t="shared" si="19"/>
        <v>3.9176713199210985E-5</v>
      </c>
      <c r="DC27" s="28">
        <f t="shared" si="19"/>
        <v>3.7790648900767967E-5</v>
      </c>
      <c r="DD27" s="28">
        <f t="shared" si="19"/>
        <v>3.6453623280726752E-5</v>
      </c>
      <c r="DE27" s="28">
        <f t="shared" si="19"/>
        <v>3.5163901360427318E-5</v>
      </c>
      <c r="DF27" s="28">
        <f t="shared" si="19"/>
        <v>3.39198095444083E-5</v>
      </c>
      <c r="DG27" s="28">
        <f t="shared" si="19"/>
        <v>3.2719733448682183E-5</v>
      </c>
      <c r="DH27" s="28">
        <f t="shared" si="19"/>
        <v>3.156211580584465E-5</v>
      </c>
      <c r="DI27" s="28">
        <f t="shared" si="19"/>
        <v>3.044545444430173E-5</v>
      </c>
      <c r="DJ27" s="28">
        <f t="shared" si="19"/>
        <v>2.9368300338990776E-5</v>
      </c>
      <c r="DK27" s="28">
        <f t="shared" si="19"/>
        <v>2.8329255731066676E-5</v>
      </c>
      <c r="DL27" s="28">
        <f t="shared" si="9"/>
        <v>2.7326972314113604E-5</v>
      </c>
      <c r="DM27" s="28">
        <f t="shared" si="10"/>
        <v>2.6360149484527775E-5</v>
      </c>
      <c r="DN27" s="28">
        <f t="shared" si="10"/>
        <v>2.5427532653801379E-5</v>
      </c>
      <c r="DO27" s="28">
        <f t="shared" si="10"/>
        <v>2.452791162051777E-5</v>
      </c>
      <c r="DP27" s="28">
        <f t="shared" si="10"/>
        <v>2.3660118999945105E-5</v>
      </c>
      <c r="DQ27" s="28">
        <f t="shared" si="10"/>
        <v>2.28230287091905E-5</v>
      </c>
      <c r="DR27" s="28">
        <f t="shared" si="10"/>
        <v>2.201555450594908E-5</v>
      </c>
      <c r="DS27" s="28">
        <f t="shared" si="10"/>
        <v>2.1236648578952163E-5</v>
      </c>
      <c r="DT27" s="28">
        <f t="shared" si="10"/>
        <v>2.048530018828474E-5</v>
      </c>
      <c r="DU27" s="28">
        <f t="shared" si="10"/>
        <v>1.976053435380832E-5</v>
      </c>
      <c r="DV27" s="28">
        <f t="shared" si="10"/>
        <v>1.9061410589987231E-5</v>
      </c>
      <c r="DW27" s="28">
        <f t="shared" si="10"/>
        <v>1.8387021685476516E-5</v>
      </c>
      <c r="DX27" s="28">
        <f t="shared" si="10"/>
        <v>1.7736492525887656E-5</v>
      </c>
      <c r="DY27" s="28">
        <f t="shared" si="10"/>
        <v>1.7108978958204529E-5</v>
      </c>
      <c r="DZ27" s="28">
        <f t="shared" si="10"/>
        <v>1.6503666695376444E-5</v>
      </c>
      <c r="EA27" s="28">
        <f t="shared" si="10"/>
        <v>1.5919770259666133E-5</v>
      </c>
      <c r="EB27" s="28">
        <f t="shared" si="10"/>
        <v>1.5356531963381938E-5</v>
      </c>
      <c r="EC27" s="28">
        <f t="shared" si="27"/>
        <v>1.4813220925671595E-5</v>
      </c>
      <c r="ED27" s="28">
        <f t="shared" si="27"/>
        <v>1.4289132124101663E-5</v>
      </c>
      <c r="EE27" s="28">
        <f t="shared" si="27"/>
        <v>1.3783585479791761E-5</v>
      </c>
      <c r="EF27" s="28">
        <f t="shared" si="27"/>
        <v>1.3295924974916567E-5</v>
      </c>
      <c r="EG27" s="28">
        <f t="shared" si="27"/>
        <v>1.2825517801430641E-5</v>
      </c>
      <c r="EH27" s="28">
        <f t="shared" si="27"/>
        <v>1.2371753539910956E-5</v>
      </c>
      <c r="EI27" s="28">
        <f t="shared" si="27"/>
        <v>1.1934043367451875E-5</v>
      </c>
      <c r="EJ27" s="28">
        <f t="shared" si="27"/>
        <v>1.1511819293584687E-5</v>
      </c>
      <c r="EK27" s="28">
        <f t="shared" si="26"/>
        <v>1.1104533423230289E-5</v>
      </c>
      <c r="EL27" s="28">
        <f t="shared" si="26"/>
        <v>1.071165724572807E-5</v>
      </c>
      <c r="EM27" s="28">
        <f t="shared" si="26"/>
        <v>1.0332680949019189E-5</v>
      </c>
      <c r="EN27" s="28">
        <f t="shared" si="26"/>
        <v>9.9671127580937959E-6</v>
      </c>
      <c r="EO27" s="28">
        <f t="shared" si="26"/>
        <v>9.6144782968437914E-6</v>
      </c>
      <c r="EP27" s="28">
        <f t="shared" si="26"/>
        <v>9.27431997249312E-6</v>
      </c>
      <c r="EQ27" s="28">
        <f t="shared" si="26"/>
        <v>8.9461963818068568E-6</v>
      </c>
      <c r="ER27" s="28">
        <f t="shared" si="26"/>
        <v>8.6296817383085785E-6</v>
      </c>
      <c r="ES27" s="28">
        <f t="shared" si="26"/>
        <v>8.3243653197623665E-6</v>
      </c>
      <c r="ET27" s="28">
        <f t="shared" si="26"/>
        <v>8.0298509352031028E-6</v>
      </c>
      <c r="EU27" s="28">
        <f t="shared" si="26"/>
        <v>7.7457564108230184E-6</v>
      </c>
      <c r="EV27" s="28">
        <f t="shared" si="13"/>
        <v>7.4717130940474256E-6</v>
      </c>
      <c r="EW27" s="28">
        <f t="shared" si="13"/>
        <v>7.2073653751561574E-6</v>
      </c>
      <c r="EX27" s="28">
        <f t="shared" si="13"/>
        <v>6.9523702258300512E-6</v>
      </c>
      <c r="EY27" s="28">
        <f t="shared" si="11"/>
        <v>6.7063967540234549E-6</v>
      </c>
      <c r="EZ27" s="28">
        <f t="shared" si="12"/>
        <v>6.4691257745852592E-6</v>
      </c>
      <c r="FA27" s="28">
        <f t="shared" si="12"/>
        <v>6.2402493950713394E-6</v>
      </c>
      <c r="FB27" s="28">
        <f t="shared" si="12"/>
        <v>6.0194706162108492E-6</v>
      </c>
      <c r="FC27" s="28">
        <f t="shared" si="12"/>
        <v>5.8065029465079018E-6</v>
      </c>
      <c r="FD27" s="28">
        <f t="shared" si="12"/>
        <v>5.6010700304785587E-6</v>
      </c>
      <c r="FE27" s="28">
        <f t="shared" si="12"/>
        <v>5.4029052900408074E-6</v>
      </c>
      <c r="FF27" s="28">
        <f t="shared" si="12"/>
        <v>5.211751578592005E-6</v>
      </c>
      <c r="FG27" s="28">
        <f t="shared" si="12"/>
        <v>5.027360847324995E-6</v>
      </c>
      <c r="FH27" s="28">
        <f t="shared" si="12"/>
        <v>4.8494938233499441E-6</v>
      </c>
    </row>
    <row r="28" spans="1:164" ht="15">
      <c r="A28" s="80">
        <v>22</v>
      </c>
      <c r="B28" s="79">
        <v>-6.861195462483396</v>
      </c>
      <c r="C28" s="79">
        <v>-3.4538114788016425E-2</v>
      </c>
      <c r="D28" s="79"/>
      <c r="E28" s="28">
        <f t="shared" si="20"/>
        <v>1.4798503449392072E-3</v>
      </c>
      <c r="F28" s="28">
        <f t="shared" si="20"/>
        <v>1.4296116723425247E-3</v>
      </c>
      <c r="G28" s="28">
        <f t="shared" si="20"/>
        <v>1.3810785264113648E-3</v>
      </c>
      <c r="H28" s="28">
        <f t="shared" si="20"/>
        <v>1.3341930071046556E-3</v>
      </c>
      <c r="I28" s="28">
        <f t="shared" si="20"/>
        <v>1.2888991799998157E-3</v>
      </c>
      <c r="J28" s="28">
        <f t="shared" si="20"/>
        <v>1.2451430095629993E-3</v>
      </c>
      <c r="K28" s="28">
        <f t="shared" si="20"/>
        <v>1.2028722946846964E-3</v>
      </c>
      <c r="L28" s="28">
        <f t="shared" si="20"/>
        <v>1.162036606403821E-3</v>
      </c>
      <c r="M28" s="28">
        <f t="shared" si="20"/>
        <v>1.1225872277459542E-3</v>
      </c>
      <c r="N28" s="28">
        <f t="shared" si="20"/>
        <v>1.0844770956040034E-3</v>
      </c>
      <c r="O28" s="28">
        <f t="shared" si="20"/>
        <v>1.0476607445919089E-3</v>
      </c>
      <c r="P28" s="28">
        <f t="shared" si="20"/>
        <v>1.0120942528044495E-3</v>
      </c>
      <c r="Q28" s="28">
        <f t="shared" si="20"/>
        <v>9.7773518941840542E-4</v>
      </c>
      <c r="R28" s="28">
        <f t="shared" si="20"/>
        <v>9.445425640725874E-4</v>
      </c>
      <c r="S28" s="28">
        <f t="shared" si="20"/>
        <v>9.1247677796634299E-4</v>
      </c>
      <c r="T28" s="28">
        <f t="shared" si="20"/>
        <v>8.8149957661818234E-4</v>
      </c>
      <c r="U28" s="28">
        <f t="shared" si="21"/>
        <v>8.5157400422818965E-4</v>
      </c>
      <c r="V28" s="28">
        <f t="shared" si="21"/>
        <v>8.2266435958974922E-4</v>
      </c>
      <c r="W28" s="28">
        <f t="shared" si="21"/>
        <v>7.9473615349801388E-4</v>
      </c>
      <c r="X28" s="28">
        <f t="shared" si="21"/>
        <v>7.6775606760427859E-4</v>
      </c>
      <c r="Y28" s="28">
        <f t="shared" si="21"/>
        <v>7.416919146671975E-4</v>
      </c>
      <c r="Z28" s="28">
        <f t="shared" si="21"/>
        <v>7.1651260015340341E-4</v>
      </c>
      <c r="AA28" s="28">
        <f t="shared" si="21"/>
        <v>6.9218808514172954E-4</v>
      </c>
      <c r="AB28" s="28">
        <f t="shared" si="21"/>
        <v>6.6868935048678194E-4</v>
      </c>
      <c r="AC28" s="28">
        <f t="shared" si="21"/>
        <v>6.4598836219909549E-4</v>
      </c>
      <c r="AD28" s="28">
        <f t="shared" si="21"/>
        <v>6.2405803800059023E-4</v>
      </c>
      <c r="AE28" s="28">
        <f t="shared" si="21"/>
        <v>6.0287221501541016E-4</v>
      </c>
      <c r="AF28" s="28">
        <f t="shared" si="21"/>
        <v>5.8240561855761803E-4</v>
      </c>
      <c r="AG28" s="28">
        <f t="shared" si="21"/>
        <v>5.6263383197849173E-4</v>
      </c>
      <c r="AH28" s="28">
        <f t="shared" si="21"/>
        <v>5.4353326753746724E-4</v>
      </c>
      <c r="AI28" s="28">
        <f t="shared" si="21"/>
        <v>5.2508113826196161E-4</v>
      </c>
      <c r="AJ28" s="28">
        <f t="shared" si="21"/>
        <v>5.0725543076251915E-4</v>
      </c>
      <c r="AK28" s="28">
        <f t="shared" si="22"/>
        <v>4.900348789708349E-4</v>
      </c>
      <c r="AL28" s="28">
        <f t="shared" si="22"/>
        <v>4.733989387693397E-4</v>
      </c>
      <c r="AM28" s="28">
        <f t="shared" si="22"/>
        <v>4.5732776348206684E-4</v>
      </c>
      <c r="AN28" s="28">
        <f t="shared" si="22"/>
        <v>4.4180218019756762E-4</v>
      </c>
      <c r="AO28" s="28">
        <f t="shared" si="22"/>
        <v>4.2680366689563145E-4</v>
      </c>
      <c r="AP28" s="28">
        <f t="shared" si="22"/>
        <v>4.1231433035051338E-4</v>
      </c>
      <c r="AQ28" s="28">
        <f t="shared" si="22"/>
        <v>3.9831688478431988E-4</v>
      </c>
      <c r="AR28" s="28">
        <f t="shared" si="22"/>
        <v>3.8479463124507297E-4</v>
      </c>
      <c r="AS28" s="28">
        <f t="shared" si="22"/>
        <v>3.7173143768486462E-4</v>
      </c>
      <c r="AT28" s="28">
        <f t="shared" si="22"/>
        <v>3.5911171971432135E-4</v>
      </c>
      <c r="AU28" s="28">
        <f t="shared" si="22"/>
        <v>3.4692042201043053E-4</v>
      </c>
      <c r="AV28" s="28">
        <f t="shared" si="22"/>
        <v>3.3514300035553953E-4</v>
      </c>
      <c r="AW28" s="28">
        <f t="shared" si="22"/>
        <v>3.2376540428610546E-4</v>
      </c>
      <c r="AX28" s="28">
        <f t="shared" si="22"/>
        <v>3.1277406033049059E-4</v>
      </c>
      <c r="AY28" s="28">
        <f t="shared" si="22"/>
        <v>3.0215585581581445E-4</v>
      </c>
      <c r="AZ28" s="28">
        <f t="shared" si="22"/>
        <v>2.9189812322453357E-4</v>
      </c>
      <c r="BA28" s="28">
        <f t="shared" si="23"/>
        <v>2.8198862508209464E-4</v>
      </c>
      <c r="BB28" s="28">
        <f t="shared" si="23"/>
        <v>2.724155393576257E-4</v>
      </c>
      <c r="BC28" s="28">
        <f t="shared" si="23"/>
        <v>2.6316744536025689E-4</v>
      </c>
      <c r="BD28" s="28">
        <f t="shared" si="23"/>
        <v>2.5423331011423483E-4</v>
      </c>
      <c r="BE28" s="28">
        <f t="shared" si="23"/>
        <v>2.4560247519658335E-4</v>
      </c>
      <c r="BF28" s="28">
        <f t="shared" si="23"/>
        <v>2.3726464402160584E-4</v>
      </c>
      <c r="BG28" s="28">
        <f t="shared" si="23"/>
        <v>2.2920986955705716E-4</v>
      </c>
      <c r="BH28" s="28">
        <f t="shared" si="23"/>
        <v>2.2142854245733726E-4</v>
      </c>
      <c r="BI28" s="28">
        <f t="shared" si="23"/>
        <v>2.1391137959954047E-4</v>
      </c>
      <c r="BJ28" s="28">
        <f t="shared" si="23"/>
        <v>2.066494130086911E-4</v>
      </c>
      <c r="BK28" s="28">
        <f t="shared" si="23"/>
        <v>1.9963397915894818E-4</v>
      </c>
      <c r="BL28" s="28">
        <f t="shared" si="23"/>
        <v>1.9285670863802173E-4</v>
      </c>
      <c r="BM28" s="28">
        <f t="shared" si="23"/>
        <v>1.8630951616246274E-4</v>
      </c>
      <c r="BN28" s="28">
        <f t="shared" si="23"/>
        <v>1.7998459093192072E-4</v>
      </c>
      <c r="BO28" s="28">
        <f t="shared" si="23"/>
        <v>1.7387438731085957E-4</v>
      </c>
      <c r="BP28" s="28">
        <f t="shared" si="23"/>
        <v>1.6797161582661339E-4</v>
      </c>
      <c r="BQ28" s="28">
        <f t="shared" si="24"/>
        <v>1.6226923447304776E-4</v>
      </c>
      <c r="BR28" s="28">
        <f t="shared" si="24"/>
        <v>1.567604403094459E-4</v>
      </c>
      <c r="BS28" s="28">
        <f t="shared" si="24"/>
        <v>1.5143866134459958E-4</v>
      </c>
      <c r="BT28" s="28">
        <f t="shared" si="24"/>
        <v>1.4629754869642585E-4</v>
      </c>
      <c r="BU28" s="28">
        <f t="shared" si="24"/>
        <v>1.413309690177497E-4</v>
      </c>
      <c r="BV28" s="28">
        <f t="shared" si="24"/>
        <v>1.3653299717922147E-4</v>
      </c>
      <c r="BW28" s="28">
        <f t="shared" si="24"/>
        <v>1.3189790920063775E-4</v>
      </c>
      <c r="BX28" s="28">
        <f t="shared" si="24"/>
        <v>1.2742017542223351E-4</v>
      </c>
      <c r="BY28" s="28">
        <f t="shared" si="24"/>
        <v>1.2309445390779725E-4</v>
      </c>
      <c r="BZ28" s="28">
        <f t="shared" si="24"/>
        <v>1.1891558407174279E-4</v>
      </c>
      <c r="CA28" s="28">
        <f t="shared" si="24"/>
        <v>1.1487858052253006E-4</v>
      </c>
      <c r="CB28" s="28">
        <f t="shared" si="24"/>
        <v>1.109786271150927E-4</v>
      </c>
      <c r="CC28" s="28">
        <f t="shared" si="24"/>
        <v>1.0721107120517839E-4</v>
      </c>
      <c r="CD28" s="28">
        <f t="shared" si="24"/>
        <v>1.035714180987436E-4</v>
      </c>
      <c r="CE28" s="28">
        <f t="shared" si="24"/>
        <v>1.0005532568978406E-4</v>
      </c>
      <c r="CF28" s="28">
        <f t="shared" si="24"/>
        <v>9.6658599280202606E-5</v>
      </c>
      <c r="CG28" s="28">
        <f t="shared" si="25"/>
        <v>9.3377186575533801E-5</v>
      </c>
      <c r="CH28" s="28">
        <f t="shared" si="25"/>
        <v>9.0207172850557922E-5</v>
      </c>
      <c r="CI28" s="28">
        <f t="shared" si="25"/>
        <v>8.7144776279033192E-5</v>
      </c>
      <c r="CJ28" s="28">
        <f t="shared" si="25"/>
        <v>8.4186343421977552E-5</v>
      </c>
      <c r="CK28" s="28">
        <f t="shared" si="25"/>
        <v>8.1328344869115542E-5</v>
      </c>
      <c r="CL28" s="28">
        <f t="shared" si="25"/>
        <v>7.8567371028292855E-5</v>
      </c>
      <c r="CM28" s="28">
        <f t="shared" si="25"/>
        <v>7.590012805783246E-5</v>
      </c>
      <c r="CN28" s="28">
        <f t="shared" si="25"/>
        <v>7.3323433936981768E-5</v>
      </c>
      <c r="CO28" s="28">
        <f t="shared" si="25"/>
        <v>7.083421466976213E-5</v>
      </c>
      <c r="CP28" s="28">
        <f t="shared" si="25"/>
        <v>6.8429500617691214E-5</v>
      </c>
      <c r="CQ28" s="28">
        <f t="shared" si="25"/>
        <v>6.6106422957005256E-5</v>
      </c>
      <c r="CR28" s="28">
        <f t="shared" si="25"/>
        <v>6.3862210256151891E-5</v>
      </c>
      <c r="CS28" s="28">
        <f t="shared" si="25"/>
        <v>6.1694185169472633E-5</v>
      </c>
      <c r="CT28" s="28">
        <f t="shared" si="25"/>
        <v>5.9599761243129218E-5</v>
      </c>
      <c r="CU28" s="28">
        <f t="shared" si="25"/>
        <v>5.7576439829464908E-5</v>
      </c>
      <c r="CV28" s="28">
        <f t="shared" si="25"/>
        <v>5.562180710611753E-5</v>
      </c>
      <c r="CW28" s="28">
        <f t="shared" si="19"/>
        <v>5.3733531196329594E-5</v>
      </c>
      <c r="CX28" s="28">
        <f t="shared" si="19"/>
        <v>5.1909359387019521E-5</v>
      </c>
      <c r="CY28" s="28">
        <f t="shared" si="19"/>
        <v>5.0147115441294639E-5</v>
      </c>
      <c r="CZ28" s="28">
        <f t="shared" si="19"/>
        <v>4.8444697002201234E-5</v>
      </c>
      <c r="DA28" s="28">
        <f t="shared" si="19"/>
        <v>4.6800073084612505E-5</v>
      </c>
      <c r="DB28" s="28">
        <f t="shared" si="19"/>
        <v>4.5211281652263142E-5</v>
      </c>
      <c r="DC28" s="28">
        <f t="shared" si="19"/>
        <v>4.367642727704066E-5</v>
      </c>
      <c r="DD28" s="28">
        <f t="shared" si="19"/>
        <v>4.2193678877739378E-5</v>
      </c>
      <c r="DE28" s="28">
        <f t="shared" si="19"/>
        <v>4.076126753558073E-5</v>
      </c>
      <c r="DF28" s="28">
        <f t="shared" si="19"/>
        <v>3.9377484383893218E-5</v>
      </c>
      <c r="DG28" s="28">
        <f t="shared" si="19"/>
        <v>3.8040678569434626E-5</v>
      </c>
      <c r="DH28" s="28">
        <f t="shared" si="19"/>
        <v>3.6749255282923872E-5</v>
      </c>
      <c r="DI28" s="28">
        <f t="shared" si="19"/>
        <v>3.5501673856434049E-5</v>
      </c>
      <c r="DJ28" s="28">
        <f t="shared" si="19"/>
        <v>3.42964459253754E-5</v>
      </c>
      <c r="DK28" s="28">
        <f t="shared" si="19"/>
        <v>3.313213365287629E-5</v>
      </c>
      <c r="DL28" s="28">
        <f t="shared" ref="DL28:EA43" si="28">EXP($B28+$C28*(DL$4-2001))</f>
        <v>3.2007348014444215E-5</v>
      </c>
      <c r="DM28" s="28">
        <f t="shared" si="10"/>
        <v>3.0920747140859396E-5</v>
      </c>
      <c r="DN28" s="28">
        <f t="shared" si="10"/>
        <v>2.9871034717324934E-5</v>
      </c>
      <c r="DO28" s="28">
        <f t="shared" si="10"/>
        <v>2.8856958436963308E-5</v>
      </c>
      <c r="DP28" s="28">
        <f t="shared" si="10"/>
        <v>2.7877308506814351E-5</v>
      </c>
      <c r="DQ28" s="28">
        <f t="shared" si="10"/>
        <v>2.6930916204552132E-5</v>
      </c>
      <c r="DR28" s="28">
        <f t="shared" si="10"/>
        <v>2.601665248419954E-5</v>
      </c>
      <c r="DS28" s="28">
        <f t="shared" si="10"/>
        <v>2.5133426629176344E-5</v>
      </c>
      <c r="DT28" s="28">
        <f t="shared" si="10"/>
        <v>2.4280184951074226E-5</v>
      </c>
      <c r="DU28" s="28">
        <f t="shared" si="10"/>
        <v>2.3455909532606807E-5</v>
      </c>
      <c r="DV28" s="28">
        <f t="shared" si="10"/>
        <v>2.2659617013234218E-5</v>
      </c>
      <c r="DW28" s="28">
        <f t="shared" si="10"/>
        <v>2.189035741601403E-5</v>
      </c>
      <c r="DX28" s="28">
        <f t="shared" si="10"/>
        <v>2.1147213014278823E-5</v>
      </c>
      <c r="DY28" s="28">
        <f t="shared" si="10"/>
        <v>2.0429297236788331E-5</v>
      </c>
      <c r="DZ28" s="28">
        <f t="shared" si="10"/>
        <v>1.9735753610049856E-5</v>
      </c>
      <c r="EA28" s="28">
        <f t="shared" si="10"/>
        <v>1.9065754736545679E-5</v>
      </c>
      <c r="EB28" s="28">
        <f t="shared" si="10"/>
        <v>1.841850130764756E-5</v>
      </c>
      <c r="EC28" s="28">
        <f t="shared" si="27"/>
        <v>1.7793221150041832E-5</v>
      </c>
      <c r="ED28" s="28">
        <f t="shared" si="27"/>
        <v>1.7189168304526539E-5</v>
      </c>
      <c r="EE28" s="28">
        <f t="shared" si="27"/>
        <v>1.6605622136082151E-5</v>
      </c>
      <c r="EF28" s="28">
        <f t="shared" si="27"/>
        <v>1.6041886474154036E-5</v>
      </c>
      <c r="EG28" s="28">
        <f t="shared" si="27"/>
        <v>1.5497288782121006E-5</v>
      </c>
      <c r="EH28" s="28">
        <f t="shared" si="27"/>
        <v>1.4971179354959193E-5</v>
      </c>
      <c r="EI28" s="28">
        <f t="shared" si="27"/>
        <v>1.4462930544143864E-5</v>
      </c>
      <c r="EJ28" s="28">
        <f t="shared" si="27"/>
        <v>1.397193600886495E-5</v>
      </c>
      <c r="EK28" s="28">
        <f t="shared" si="26"/>
        <v>1.3497609992662277E-5</v>
      </c>
      <c r="EL28" s="28">
        <f t="shared" si="26"/>
        <v>1.303938662461831E-5</v>
      </c>
      <c r="EM28" s="28">
        <f t="shared" si="26"/>
        <v>1.2596719244274069E-5</v>
      </c>
      <c r="EN28" s="28">
        <f t="shared" si="26"/>
        <v>1.2169079749463254E-5</v>
      </c>
      <c r="EO28" s="28">
        <f t="shared" si="26"/>
        <v>1.1755957966286375E-5</v>
      </c>
      <c r="EP28" s="28">
        <f t="shared" si="26"/>
        <v>1.1356861040473323E-5</v>
      </c>
      <c r="EQ28" s="28">
        <f t="shared" si="26"/>
        <v>1.0971312849408255E-5</v>
      </c>
      <c r="ER28" s="28">
        <f t="shared" si="26"/>
        <v>1.0598853434115257E-5</v>
      </c>
      <c r="ES28" s="28">
        <f t="shared" si="26"/>
        <v>1.0239038450527448E-5</v>
      </c>
      <c r="ET28" s="28">
        <f t="shared" si="26"/>
        <v>9.8914386393843674E-6</v>
      </c>
      <c r="EU28" s="28">
        <f t="shared" si="26"/>
        <v>9.5556393141258265E-6</v>
      </c>
      <c r="EV28" s="28">
        <f t="shared" si="13"/>
        <v>9.2312398661707866E-6</v>
      </c>
      <c r="EW28" s="28">
        <f t="shared" si="13"/>
        <v>8.9178532869913571E-6</v>
      </c>
      <c r="EX28" s="28">
        <f t="shared" si="13"/>
        <v>8.6151057064116377E-6</v>
      </c>
      <c r="EY28" s="28">
        <f t="shared" si="11"/>
        <v>8.322635946580616E-6</v>
      </c>
      <c r="EZ28" s="28">
        <f t="shared" si="12"/>
        <v>8.0400950910870153E-6</v>
      </c>
      <c r="FA28" s="28">
        <f t="shared" si="12"/>
        <v>7.7671460687019798E-6</v>
      </c>
      <c r="FB28" s="28">
        <f t="shared" si="12"/>
        <v>7.5034632512532061E-6</v>
      </c>
      <c r="FC28" s="28">
        <f t="shared" si="12"/>
        <v>7.2487320651504427E-6</v>
      </c>
      <c r="FD28" s="28">
        <f t="shared" si="12"/>
        <v>7.0026486160992975E-6</v>
      </c>
      <c r="FE28" s="28">
        <f t="shared" si="12"/>
        <v>6.7649193265553083E-6</v>
      </c>
      <c r="FF28" s="28">
        <f t="shared" si="12"/>
        <v>6.5352605854859585E-6</v>
      </c>
      <c r="FG28" s="28">
        <f t="shared" si="12"/>
        <v>6.313398410022722E-6</v>
      </c>
      <c r="FH28" s="28">
        <f t="shared" si="12"/>
        <v>6.0990681185995303E-6</v>
      </c>
    </row>
    <row r="29" spans="1:164" ht="15">
      <c r="A29" s="80">
        <v>23</v>
      </c>
      <c r="B29" s="79">
        <v>-6.8683649091455132</v>
      </c>
      <c r="C29" s="79">
        <v>-3.309013695300568E-2</v>
      </c>
      <c r="D29" s="79"/>
      <c r="E29" s="28">
        <f t="shared" si="20"/>
        <v>1.4481570374586118E-3</v>
      </c>
      <c r="F29" s="28">
        <f t="shared" si="20"/>
        <v>1.4010214845821191E-3</v>
      </c>
      <c r="G29" s="28">
        <f t="shared" si="20"/>
        <v>1.3554201301989555E-3</v>
      </c>
      <c r="H29" s="28">
        <f t="shared" si="20"/>
        <v>1.3113030382232303E-3</v>
      </c>
      <c r="I29" s="28">
        <f t="shared" si="20"/>
        <v>1.2686218979211096E-3</v>
      </c>
      <c r="J29" s="28">
        <f t="shared" si="20"/>
        <v>1.2273299710077994E-3</v>
      </c>
      <c r="K29" s="28">
        <f t="shared" si="20"/>
        <v>1.1873820404664642E-3</v>
      </c>
      <c r="L29" s="28">
        <f t="shared" si="20"/>
        <v>1.1487343610330077E-3</v>
      </c>
      <c r="M29" s="28">
        <f t="shared" si="20"/>
        <v>1.1113446112925129E-3</v>
      </c>
      <c r="N29" s="28">
        <f t="shared" si="20"/>
        <v>1.0751718473348746E-3</v>
      </c>
      <c r="O29" s="28">
        <f t="shared" si="20"/>
        <v>1.0401764579188856E-3</v>
      </c>
      <c r="P29" s="28">
        <f t="shared" si="20"/>
        <v>1.0063201210956634E-3</v>
      </c>
      <c r="Q29" s="28">
        <f t="shared" si="20"/>
        <v>9.7356576224392967E-4</v>
      </c>
      <c r="R29" s="28">
        <f t="shared" si="20"/>
        <v>9.4187751347118444E-4</v>
      </c>
      <c r="S29" s="28">
        <f t="shared" si="20"/>
        <v>9.1122067433631326E-4</v>
      </c>
      <c r="T29" s="28">
        <f t="shared" si="20"/>
        <v>8.8156167385062872E-4</v>
      </c>
      <c r="U29" s="28">
        <f t="shared" si="21"/>
        <v>8.5286803371571816E-4</v>
      </c>
      <c r="V29" s="28">
        <f t="shared" si="21"/>
        <v>8.2510833275785476E-4</v>
      </c>
      <c r="W29" s="28">
        <f t="shared" si="21"/>
        <v>7.9825217252001601E-4</v>
      </c>
      <c r="X29" s="28">
        <f t="shared" si="21"/>
        <v>7.722701439738421E-4</v>
      </c>
      <c r="Y29" s="28">
        <f t="shared" si="21"/>
        <v>7.471337953150691E-4</v>
      </c>
      <c r="Z29" s="28">
        <f t="shared" si="21"/>
        <v>7.2281560080717996E-4</v>
      </c>
      <c r="AA29" s="28">
        <f t="shared" si="21"/>
        <v>6.9928893063914968E-4</v>
      </c>
      <c r="AB29" s="28">
        <f t="shared" si="21"/>
        <v>6.7652802176428636E-4</v>
      </c>
      <c r="AC29" s="28">
        <f t="shared" si="21"/>
        <v>6.5450794968822132E-4</v>
      </c>
      <c r="AD29" s="28">
        <f t="shared" si="21"/>
        <v>6.33204601175167E-4</v>
      </c>
      <c r="AE29" s="28">
        <f t="shared" si="21"/>
        <v>6.1259464784254485E-4</v>
      </c>
      <c r="AF29" s="28">
        <f t="shared" si="21"/>
        <v>5.9265552061507805E-4</v>
      </c>
      <c r="AG29" s="28">
        <f t="shared" si="21"/>
        <v>5.7336538501036424E-4</v>
      </c>
      <c r="AH29" s="28">
        <f t="shared" si="21"/>
        <v>5.5470311722887107E-4</v>
      </c>
      <c r="AI29" s="28">
        <f t="shared" si="21"/>
        <v>5.3664828102217052E-4</v>
      </c>
      <c r="AJ29" s="28">
        <f t="shared" si="21"/>
        <v>5.191811053140786E-4</v>
      </c>
      <c r="AK29" s="28">
        <f t="shared" si="22"/>
        <v>5.0228246255020165E-4</v>
      </c>
      <c r="AL29" s="28">
        <f t="shared" si="22"/>
        <v>4.859338477521697E-4</v>
      </c>
      <c r="AM29" s="28">
        <f t="shared" si="22"/>
        <v>4.7011735825363085E-4</v>
      </c>
      <c r="AN29" s="28">
        <f t="shared" si="22"/>
        <v>4.548156740958074E-4</v>
      </c>
      <c r="AO29" s="28">
        <f t="shared" si="22"/>
        <v>4.4001203906115512E-4</v>
      </c>
      <c r="AP29" s="28">
        <f t="shared" si="22"/>
        <v>4.2569024232434711E-4</v>
      </c>
      <c r="AQ29" s="28">
        <f t="shared" si="22"/>
        <v>4.1183460070049518E-4</v>
      </c>
      <c r="AR29" s="28">
        <f t="shared" si="22"/>
        <v>3.9842994147116611E-4</v>
      </c>
      <c r="AS29" s="28">
        <f t="shared" si="22"/>
        <v>3.8546158576939114E-4</v>
      </c>
      <c r="AT29" s="28">
        <f t="shared" si="22"/>
        <v>3.7291533250546704E-4</v>
      </c>
      <c r="AU29" s="28">
        <f t="shared" si="22"/>
        <v>3.6077744281595286E-4</v>
      </c>
      <c r="AV29" s="28">
        <f t="shared" si="22"/>
        <v>3.4903462501883076E-4</v>
      </c>
      <c r="AW29" s="28">
        <f t="shared" si="22"/>
        <v>3.3767402005835384E-4</v>
      </c>
      <c r="AX29" s="28">
        <f t="shared" si="22"/>
        <v>3.2668318742364852E-4</v>
      </c>
      <c r="AY29" s="28">
        <f t="shared" si="22"/>
        <v>3.1605009152564358E-4</v>
      </c>
      <c r="AZ29" s="28">
        <f t="shared" si="22"/>
        <v>3.0576308851741255E-4</v>
      </c>
      <c r="BA29" s="28">
        <f t="shared" si="23"/>
        <v>2.9581091354349945E-4</v>
      </c>
      <c r="BB29" s="28">
        <f t="shared" si="23"/>
        <v>2.8618266840425551E-4</v>
      </c>
      <c r="BC29" s="28">
        <f t="shared" si="23"/>
        <v>2.7686780962169036E-4</v>
      </c>
      <c r="BD29" s="28">
        <f t="shared" si="23"/>
        <v>2.6785613689376322E-4</v>
      </c>
      <c r="BE29" s="28">
        <f t="shared" si="23"/>
        <v>2.5913778192446647E-4</v>
      </c>
      <c r="BF29" s="28">
        <f t="shared" si="23"/>
        <v>2.5070319761748213E-4</v>
      </c>
      <c r="BG29" s="28">
        <f t="shared" si="23"/>
        <v>2.425431476215631E-4</v>
      </c>
      <c r="BH29" s="28">
        <f t="shared" si="23"/>
        <v>2.3464869621620289E-4</v>
      </c>
      <c r="BI29" s="28">
        <f t="shared" si="23"/>
        <v>2.2701119852651283E-4</v>
      </c>
      <c r="BJ29" s="28">
        <f t="shared" si="23"/>
        <v>2.1962229105658762E-4</v>
      </c>
      <c r="BK29" s="28">
        <f t="shared" si="23"/>
        <v>2.1247388253100341E-4</v>
      </c>
      <c r="BL29" s="28">
        <f t="shared" si="23"/>
        <v>2.055581450344063E-4</v>
      </c>
      <c r="BM29" s="28">
        <f t="shared" si="23"/>
        <v>1.9886750543949969E-4</v>
      </c>
      <c r="BN29" s="28">
        <f t="shared" si="23"/>
        <v>1.9239463711403858E-4</v>
      </c>
      <c r="BO29" s="28">
        <f t="shared" si="23"/>
        <v>1.8613245189774686E-4</v>
      </c>
      <c r="BP29" s="28">
        <f t="shared" si="23"/>
        <v>1.8007409234037846E-4</v>
      </c>
      <c r="BQ29" s="28">
        <f t="shared" si="24"/>
        <v>1.7421292419241878E-4</v>
      </c>
      <c r="BR29" s="28">
        <f t="shared" si="24"/>
        <v>1.6854252914020083E-4</v>
      </c>
      <c r="BS29" s="28">
        <f t="shared" si="24"/>
        <v>1.630566977774865E-4</v>
      </c>
      <c r="BT29" s="28">
        <f t="shared" si="24"/>
        <v>1.5774942280581312E-4</v>
      </c>
      <c r="BU29" s="28">
        <f t="shared" si="24"/>
        <v>1.5261489245615669E-4</v>
      </c>
      <c r="BV29" s="28">
        <f t="shared" si="24"/>
        <v>1.4764748412471543E-4</v>
      </c>
      <c r="BW29" s="28">
        <f t="shared" si="24"/>
        <v>1.4284175821583541E-4</v>
      </c>
      <c r="BX29" s="28">
        <f t="shared" si="24"/>
        <v>1.3819245218534498E-4</v>
      </c>
      <c r="BY29" s="28">
        <f t="shared" si="24"/>
        <v>1.336944747777667E-4</v>
      </c>
      <c r="BZ29" s="28">
        <f t="shared" si="24"/>
        <v>1.2934290045110282E-4</v>
      </c>
      <c r="CA29" s="28">
        <f t="shared" si="24"/>
        <v>1.2513296398308636E-4</v>
      </c>
      <c r="CB29" s="28">
        <f t="shared" si="24"/>
        <v>1.2106005525298919E-4</v>
      </c>
      <c r="CC29" s="28">
        <f t="shared" si="24"/>
        <v>1.1711971419327756E-4</v>
      </c>
      <c r="CD29" s="28">
        <f t="shared" si="24"/>
        <v>1.1330762590558413E-4</v>
      </c>
      <c r="CE29" s="28">
        <f t="shared" si="24"/>
        <v>1.0961961593564675E-4</v>
      </c>
      <c r="CF29" s="28">
        <f t="shared" si="24"/>
        <v>1.0605164570204334E-4</v>
      </c>
      <c r="CG29" s="28">
        <f t="shared" si="25"/>
        <v>1.0259980807371537E-4</v>
      </c>
      <c r="CH29" s="28">
        <f t="shared" si="25"/>
        <v>9.9260323091434962E-5</v>
      </c>
      <c r="CI29" s="28">
        <f t="shared" si="25"/>
        <v>9.6029533828535262E-5</v>
      </c>
      <c r="CJ29" s="28">
        <f t="shared" si="25"/>
        <v>9.2903902386365557E-5</v>
      </c>
      <c r="CK29" s="28">
        <f t="shared" si="25"/>
        <v>8.988000602009176E-5</v>
      </c>
      <c r="CL29" s="28">
        <f t="shared" si="25"/>
        <v>8.6954533390594233E-5</v>
      </c>
      <c r="CM29" s="28">
        <f t="shared" si="25"/>
        <v>8.4124280938362969E-5</v>
      </c>
      <c r="CN29" s="28">
        <f t="shared" si="25"/>
        <v>8.1386149375417508E-5</v>
      </c>
      <c r="CO29" s="28">
        <f t="shared" si="25"/>
        <v>7.8737140291408795E-5</v>
      </c>
      <c r="CP29" s="28">
        <f t="shared" si="25"/>
        <v>7.617435287018917E-5</v>
      </c>
      <c r="CQ29" s="28">
        <f t="shared" si="25"/>
        <v>7.3694980713253516E-5</v>
      </c>
      <c r="CR29" s="28">
        <f t="shared" si="25"/>
        <v>7.1296308766571884E-5</v>
      </c>
      <c r="CS29" s="28">
        <f t="shared" si="25"/>
        <v>6.8975710347450765E-5</v>
      </c>
      <c r="CT29" s="28">
        <f t="shared" si="25"/>
        <v>6.6730644268166018E-5</v>
      </c>
      <c r="CU29" s="28">
        <f t="shared" si="25"/>
        <v>6.4558652053216381E-5</v>
      </c>
      <c r="CV29" s="28">
        <f t="shared" si="25"/>
        <v>6.2457355247153419E-5</v>
      </c>
      <c r="CW29" s="28">
        <f t="shared" si="19"/>
        <v>6.042445281003614E-5</v>
      </c>
      <c r="CX29" s="28">
        <f t="shared" si="19"/>
        <v>5.845771859766181E-5</v>
      </c>
      <c r="CY29" s="28">
        <f t="shared" si="19"/>
        <v>5.655499892381022E-5</v>
      </c>
      <c r="CZ29" s="28">
        <f t="shared" si="19"/>
        <v>5.471421020183469E-5</v>
      </c>
      <c r="DA29" s="28">
        <f t="shared" si="19"/>
        <v>5.2933336663016051E-5</v>
      </c>
      <c r="DB29" s="28">
        <f t="shared" si="19"/>
        <v>5.1210428149180225E-5</v>
      </c>
      <c r="DC29" s="28">
        <f t="shared" si="19"/>
        <v>4.9543597977164052E-5</v>
      </c>
      <c r="DD29" s="28">
        <f t="shared" si="19"/>
        <v>4.7931020872789776E-5</v>
      </c>
      <c r="DE29" s="28">
        <f t="shared" si="19"/>
        <v>4.6370930972085092E-5</v>
      </c>
      <c r="DF29" s="28">
        <f t="shared" si="19"/>
        <v>4.486161988756162E-5</v>
      </c>
      <c r="DG29" s="28">
        <f t="shared" si="19"/>
        <v>4.3401434837433279E-5</v>
      </c>
      <c r="DH29" s="28">
        <f t="shared" si="19"/>
        <v>4.1988776835725364E-5</v>
      </c>
      <c r="DI29" s="28">
        <f t="shared" si="19"/>
        <v>4.0622098941294256E-5</v>
      </c>
      <c r="DJ29" s="28">
        <f t="shared" si="19"/>
        <v>3.9299904563837968E-5</v>
      </c>
      <c r="DK29" s="28">
        <f t="shared" si="19"/>
        <v>3.802074582504491E-5</v>
      </c>
      <c r="DL29" s="28">
        <f t="shared" si="28"/>
        <v>3.6783221973084028E-5</v>
      </c>
      <c r="DM29" s="28">
        <f t="shared" si="10"/>
        <v>3.5585977848701797E-5</v>
      </c>
      <c r="DN29" s="28">
        <f t="shared" si="10"/>
        <v>3.4427702401245654E-5</v>
      </c>
      <c r="DO29" s="28">
        <f t="shared" si="10"/>
        <v>3.3307127252988364E-5</v>
      </c>
      <c r="DP29" s="28">
        <f t="shared" si="10"/>
        <v>3.2223025310182172E-5</v>
      </c>
      <c r="DQ29" s="28">
        <f t="shared" si="10"/>
        <v>3.1174209419321291E-5</v>
      </c>
      <c r="DR29" s="28">
        <f t="shared" si="10"/>
        <v>3.0159531067140703E-5</v>
      </c>
      <c r="DS29" s="28">
        <f t="shared" si="10"/>
        <v>2.917787912292875E-5</v>
      </c>
      <c r="DT29" s="28">
        <f t="shared" si="10"/>
        <v>2.8228178621775758E-5</v>
      </c>
      <c r="DU29" s="28">
        <f t="shared" si="10"/>
        <v>2.7309389587425758E-5</v>
      </c>
      <c r="DV29" s="28">
        <f t="shared" si="10"/>
        <v>2.6420505893443322E-5</v>
      </c>
      <c r="DW29" s="28">
        <f t="shared" si="10"/>
        <v>2.5560554161447747E-5</v>
      </c>
      <c r="DX29" s="28">
        <f t="shared" si="10"/>
        <v>2.4728592695208092E-5</v>
      </c>
      <c r="DY29" s="28">
        <f t="shared" si="10"/>
        <v>2.3923710449431962E-5</v>
      </c>
      <c r="DZ29" s="28">
        <f t="shared" si="10"/>
        <v>2.3145026032118999E-5</v>
      </c>
      <c r="EA29" s="28">
        <f t="shared" si="10"/>
        <v>2.2391686739386464E-5</v>
      </c>
      <c r="EB29" s="28">
        <f t="shared" si="10"/>
        <v>2.1662867621709564E-5</v>
      </c>
      <c r="EC29" s="28">
        <f t="shared" si="27"/>
        <v>2.0957770580554758E-5</v>
      </c>
      <c r="ED29" s="28">
        <f t="shared" si="27"/>
        <v>2.0275623494416427E-5</v>
      </c>
      <c r="EE29" s="28">
        <f t="shared" si="27"/>
        <v>1.9615679373299514E-5</v>
      </c>
      <c r="EF29" s="28">
        <f t="shared" si="27"/>
        <v>1.897721554072298E-5</v>
      </c>
      <c r="EG29" s="28">
        <f t="shared" si="27"/>
        <v>1.8359532842347883E-5</v>
      </c>
      <c r="EH29" s="28">
        <f t="shared" si="27"/>
        <v>1.7761954880363288E-5</v>
      </c>
      <c r="EI29" s="28">
        <f t="shared" si="27"/>
        <v>1.7183827272792145E-5</v>
      </c>
      <c r="EJ29" s="28">
        <f t="shared" si="27"/>
        <v>1.6624516936905745E-5</v>
      </c>
      <c r="EK29" s="28">
        <f t="shared" si="26"/>
        <v>1.6083411395961952E-5</v>
      </c>
      <c r="EL29" s="28">
        <f t="shared" si="26"/>
        <v>1.5559918108508013E-5</v>
      </c>
      <c r="EM29" s="28">
        <f t="shared" si="26"/>
        <v>1.5053463819514197E-5</v>
      </c>
      <c r="EN29" s="28">
        <f t="shared" si="26"/>
        <v>1.4563493932626609E-5</v>
      </c>
      <c r="EO29" s="28">
        <f t="shared" si="26"/>
        <v>1.4089471902852507E-5</v>
      </c>
      <c r="EP29" s="28">
        <f t="shared" si="26"/>
        <v>1.3630878649012965E-5</v>
      </c>
      <c r="EQ29" s="28">
        <f t="shared" si="26"/>
        <v>1.3187211985319422E-5</v>
      </c>
      <c r="ER29" s="28">
        <f t="shared" si="26"/>
        <v>1.2757986071451439E-5</v>
      </c>
      <c r="ES29" s="28">
        <f t="shared" si="26"/>
        <v>1.234273088053389E-5</v>
      </c>
      <c r="ET29" s="28">
        <f t="shared" si="26"/>
        <v>1.1940991684430763E-5</v>
      </c>
      <c r="EU29" s="28">
        <f t="shared" si="26"/>
        <v>1.1552328555791777E-5</v>
      </c>
      <c r="EV29" s="28">
        <f t="shared" si="13"/>
        <v>1.1176315886306881E-5</v>
      </c>
      <c r="EW29" s="28">
        <f t="shared" si="13"/>
        <v>1.0812541920640902E-5</v>
      </c>
      <c r="EX29" s="28">
        <f t="shared" si="13"/>
        <v>1.046060830553793E-5</v>
      </c>
      <c r="EY29" s="28">
        <f t="shared" si="11"/>
        <v>1.0120129653601629E-5</v>
      </c>
      <c r="EZ29" s="28">
        <f t="shared" si="12"/>
        <v>9.7907331212742823E-6</v>
      </c>
      <c r="FA29" s="28">
        <f t="shared" si="12"/>
        <v>9.4720580005516594E-6</v>
      </c>
      <c r="FB29" s="28">
        <f t="shared" si="12"/>
        <v>9.163755323987167E-6</v>
      </c>
      <c r="FC29" s="28">
        <f t="shared" si="12"/>
        <v>8.8654874825526062E-6</v>
      </c>
      <c r="FD29" s="28">
        <f t="shared" si="12"/>
        <v>8.5769278559370623E-6</v>
      </c>
      <c r="FE29" s="28">
        <f t="shared" si="12"/>
        <v>8.2977604548789249E-6</v>
      </c>
      <c r="FF29" s="28">
        <f t="shared" si="12"/>
        <v>8.0276795751396642E-6</v>
      </c>
      <c r="FG29" s="28">
        <f t="shared" si="12"/>
        <v>7.7663894627402763E-6</v>
      </c>
      <c r="FH29" s="28">
        <f t="shared" si="12"/>
        <v>7.5136039900937155E-6</v>
      </c>
    </row>
    <row r="30" spans="1:164" ht="15">
      <c r="A30" s="80">
        <v>24</v>
      </c>
      <c r="B30" s="79">
        <v>-6.8816202622938176</v>
      </c>
      <c r="C30" s="79">
        <v>-3.163301565169932E-2</v>
      </c>
      <c r="D30" s="79"/>
      <c r="E30" s="28">
        <f t="shared" si="20"/>
        <v>1.4084153022175163E-3</v>
      </c>
      <c r="F30" s="28">
        <f t="shared" si="20"/>
        <v>1.3645601708471978E-3</v>
      </c>
      <c r="G30" s="28">
        <f t="shared" si="20"/>
        <v>1.3220705973094862E-3</v>
      </c>
      <c r="H30" s="28">
        <f t="shared" si="20"/>
        <v>1.2809040609657279E-3</v>
      </c>
      <c r="I30" s="28">
        <f t="shared" si="20"/>
        <v>1.2410193651817623E-3</v>
      </c>
      <c r="J30" s="28">
        <f t="shared" si="20"/>
        <v>1.2023765961011762E-3</v>
      </c>
      <c r="K30" s="28">
        <f t="shared" si="20"/>
        <v>1.1649370827022576E-3</v>
      </c>
      <c r="L30" s="28">
        <f t="shared" si="20"/>
        <v>1.1286633580987083E-3</v>
      </c>
      <c r="M30" s="28">
        <f t="shared" si="20"/>
        <v>1.0935191220453567E-3</v>
      </c>
      <c r="N30" s="28">
        <f t="shared" si="20"/>
        <v>1.0594692046113812E-3</v>
      </c>
      <c r="O30" s="28">
        <f t="shared" si="20"/>
        <v>1.0264795309846569E-3</v>
      </c>
      <c r="P30" s="28">
        <f t="shared" si="20"/>
        <v>9.9451708737203874E-4</v>
      </c>
      <c r="Q30" s="28">
        <f t="shared" si="20"/>
        <v>9.6354988796142679E-4</v>
      </c>
      <c r="R30" s="28">
        <f t="shared" si="20"/>
        <v>9.3354694291256719E-4</v>
      </c>
      <c r="S30" s="28">
        <f t="shared" si="20"/>
        <v>9.0447822734456018E-4</v>
      </c>
      <c r="T30" s="28">
        <f t="shared" si="20"/>
        <v>8.7631465128902011E-4</v>
      </c>
      <c r="U30" s="28">
        <f t="shared" si="21"/>
        <v>8.4902803057884603E-4</v>
      </c>
      <c r="V30" s="28">
        <f t="shared" si="21"/>
        <v>8.2259105864344135E-4</v>
      </c>
      <c r="W30" s="28">
        <f t="shared" si="21"/>
        <v>7.9697727918218565E-4</v>
      </c>
      <c r="X30" s="28">
        <f t="shared" si="21"/>
        <v>7.7216105968878467E-4</v>
      </c>
      <c r="Y30" s="28">
        <f t="shared" si="21"/>
        <v>7.4811756580002962E-4</v>
      </c>
      <c r="Z30" s="28">
        <f t="shared" si="21"/>
        <v>7.2482273644327157E-4</v>
      </c>
      <c r="AA30" s="28">
        <f t="shared" si="21"/>
        <v>7.0225325975776186E-4</v>
      </c>
      <c r="AB30" s="28">
        <f t="shared" si="21"/>
        <v>6.8038654976574318E-4</v>
      </c>
      <c r="AC30" s="28">
        <f t="shared" si="21"/>
        <v>6.592007237699631E-4</v>
      </c>
      <c r="AD30" s="28">
        <f t="shared" si="21"/>
        <v>6.3867458045497336E-4</v>
      </c>
      <c r="AE30" s="28">
        <f t="shared" si="21"/>
        <v>6.1878757867031738E-4</v>
      </c>
      <c r="AF30" s="28">
        <f t="shared" si="21"/>
        <v>5.9951981687436033E-4</v>
      </c>
      <c r="AG30" s="28">
        <f t="shared" si="21"/>
        <v>5.8085201321819572E-4</v>
      </c>
      <c r="AH30" s="28">
        <f t="shared" si="21"/>
        <v>5.6276548624970045E-4</v>
      </c>
      <c r="AI30" s="28">
        <f t="shared" si="21"/>
        <v>5.4524213621842481E-4</v>
      </c>
      <c r="AJ30" s="28">
        <f t="shared" si="21"/>
        <v>5.2826442696260825E-4</v>
      </c>
      <c r="AK30" s="28">
        <f t="shared" si="22"/>
        <v>5.1181536836019488E-4</v>
      </c>
      <c r="AL30" s="28">
        <f t="shared" si="22"/>
        <v>4.9587849932629282E-4</v>
      </c>
      <c r="AM30" s="28">
        <f t="shared" si="22"/>
        <v>4.8043787134005063E-4</v>
      </c>
      <c r="AN30" s="28">
        <f t="shared" si="22"/>
        <v>4.6547803248447991E-4</v>
      </c>
      <c r="AO30" s="28">
        <f t="shared" si="22"/>
        <v>4.5098401198323713E-4</v>
      </c>
      <c r="AP30" s="28">
        <f t="shared" si="22"/>
        <v>4.3694130521890548E-4</v>
      </c>
      <c r="AQ30" s="28">
        <f t="shared" si="22"/>
        <v>4.2333585921776958E-4</v>
      </c>
      <c r="AR30" s="28">
        <f t="shared" si="22"/>
        <v>4.1015405858657009E-4</v>
      </c>
      <c r="AS30" s="28">
        <f t="shared" si="22"/>
        <v>3.9738271188715328E-4</v>
      </c>
      <c r="AT30" s="28">
        <f t="shared" si="22"/>
        <v>3.8500903843539117E-4</v>
      </c>
      <c r="AU30" s="28">
        <f t="shared" si="22"/>
        <v>3.7302065551114998E-4</v>
      </c>
      <c r="AV30" s="28">
        <f t="shared" si="22"/>
        <v>3.614055659665195E-4</v>
      </c>
      <c r="AW30" s="28">
        <f t="shared" si="22"/>
        <v>3.501521462198927E-4</v>
      </c>
      <c r="AX30" s="28">
        <f t="shared" si="22"/>
        <v>3.3924913462388497E-4</v>
      </c>
      <c r="AY30" s="28">
        <f t="shared" si="22"/>
        <v>3.2868562019545402E-4</v>
      </c>
      <c r="AZ30" s="28">
        <f t="shared" si="22"/>
        <v>3.1845103169693997E-4</v>
      </c>
      <c r="BA30" s="28">
        <f t="shared" si="23"/>
        <v>3.0853512705709805E-4</v>
      </c>
      <c r="BB30" s="28">
        <f t="shared" si="23"/>
        <v>2.9892798312153974E-4</v>
      </c>
      <c r="BC30" s="28">
        <f t="shared" si="23"/>
        <v>2.896199857223215E-4</v>
      </c>
      <c r="BD30" s="28">
        <f t="shared" si="23"/>
        <v>2.8060182005675076E-4</v>
      </c>
      <c r="BE30" s="28">
        <f t="shared" si="23"/>
        <v>2.7186446136577065E-4</v>
      </c>
      <c r="BF30" s="28">
        <f t="shared" si="23"/>
        <v>2.6339916590260404E-4</v>
      </c>
      <c r="BG30" s="28">
        <f t="shared" si="23"/>
        <v>2.5519746218261193E-4</v>
      </c>
      <c r="BH30" s="28">
        <f t="shared" si="23"/>
        <v>2.4725114250561786E-4</v>
      </c>
      <c r="BI30" s="28">
        <f t="shared" si="23"/>
        <v>2.3955225474220525E-4</v>
      </c>
      <c r="BJ30" s="28">
        <f t="shared" si="23"/>
        <v>2.320930943757748E-4</v>
      </c>
      <c r="BK30" s="28">
        <f t="shared" si="23"/>
        <v>2.2486619679239312E-4</v>
      </c>
      <c r="BL30" s="28">
        <f t="shared" si="23"/>
        <v>2.1786432981072388E-4</v>
      </c>
      <c r="BM30" s="28">
        <f t="shared" si="23"/>
        <v>2.1108048644455721E-4</v>
      </c>
      <c r="BN30" s="28">
        <f t="shared" si="23"/>
        <v>2.0450787789070087E-4</v>
      </c>
      <c r="BO30" s="28">
        <f t="shared" si="23"/>
        <v>1.9813992673521397E-4</v>
      </c>
      <c r="BP30" s="28">
        <f t="shared" si="23"/>
        <v>1.9197026037118275E-4</v>
      </c>
      <c r="BQ30" s="28">
        <f t="shared" si="24"/>
        <v>1.8599270462145656E-4</v>
      </c>
      <c r="BR30" s="28">
        <f t="shared" si="24"/>
        <v>1.802012775599553E-4</v>
      </c>
      <c r="BS30" s="28">
        <f t="shared" si="24"/>
        <v>1.7459018352537038E-4</v>
      </c>
      <c r="BT30" s="28">
        <f t="shared" si="24"/>
        <v>1.6915380732126492E-4</v>
      </c>
      <c r="BU30" s="28">
        <f t="shared" si="24"/>
        <v>1.638867085967737E-4</v>
      </c>
      <c r="BV30" s="28">
        <f t="shared" si="24"/>
        <v>1.5878361640227356E-4</v>
      </c>
      <c r="BW30" s="28">
        <f t="shared" si="24"/>
        <v>1.5383942391458024E-4</v>
      </c>
      <c r="BX30" s="28">
        <f t="shared" si="24"/>
        <v>1.4904918332639197E-4</v>
      </c>
      <c r="BY30" s="28">
        <f t="shared" si="24"/>
        <v>1.4440810089486338E-4</v>
      </c>
      <c r="BZ30" s="28">
        <f t="shared" si="24"/>
        <v>1.3991153214435961E-4</v>
      </c>
      <c r="CA30" s="28">
        <f t="shared" si="24"/>
        <v>1.3555497721858415E-4</v>
      </c>
      <c r="CB30" s="28">
        <f t="shared" si="24"/>
        <v>1.3133407637743187E-4</v>
      </c>
      <c r="CC30" s="28">
        <f t="shared" si="24"/>
        <v>1.272446056340628E-4</v>
      </c>
      <c r="CD30" s="28">
        <f t="shared" si="24"/>
        <v>1.2328247252782614E-4</v>
      </c>
      <c r="CE30" s="28">
        <f t="shared" si="24"/>
        <v>1.1944371202880777E-4</v>
      </c>
      <c r="CF30" s="28">
        <f t="shared" si="24"/>
        <v>1.1572448256990155E-4</v>
      </c>
      <c r="CG30" s="28">
        <f t="shared" si="25"/>
        <v>1.1212106220243277E-4</v>
      </c>
      <c r="CH30" s="28">
        <f t="shared" si="25"/>
        <v>1.0862984487148953E-4</v>
      </c>
      <c r="CI30" s="28">
        <f t="shared" si="25"/>
        <v>1.0524733680723067E-4</v>
      </c>
      <c r="CJ30" s="28">
        <f t="shared" si="25"/>
        <v>1.0197015302856102E-4</v>
      </c>
      <c r="CK30" s="28">
        <f t="shared" si="25"/>
        <v>9.8795013955676613E-5</v>
      </c>
      <c r="CL30" s="28">
        <f t="shared" si="25"/>
        <v>9.5718742128086368E-5</v>
      </c>
      <c r="CM30" s="28">
        <f t="shared" si="25"/>
        <v>9.273825902482861E-5</v>
      </c>
      <c r="CN30" s="28">
        <f t="shared" si="25"/>
        <v>8.9850581983699407E-5</v>
      </c>
      <c r="CO30" s="28">
        <f t="shared" si="25"/>
        <v>8.705282121640974E-5</v>
      </c>
      <c r="CP30" s="28">
        <f t="shared" si="25"/>
        <v>8.4342176916683885E-5</v>
      </c>
      <c r="CQ30" s="28">
        <f t="shared" si="25"/>
        <v>8.1715936458406994E-5</v>
      </c>
      <c r="CR30" s="28">
        <f t="shared" si="25"/>
        <v>7.9171471681015323E-5</v>
      </c>
      <c r="CS30" s="28">
        <f t="shared" si="25"/>
        <v>7.6706236259413638E-5</v>
      </c>
      <c r="CT30" s="28">
        <f t="shared" si="25"/>
        <v>7.431776315578939E-5</v>
      </c>
      <c r="CU30" s="28">
        <f t="shared" si="25"/>
        <v>7.2003662150770583E-5</v>
      </c>
      <c r="CV30" s="28">
        <f t="shared" si="25"/>
        <v>6.9761617451458965E-5</v>
      </c>
      <c r="CW30" s="28">
        <f t="shared" si="19"/>
        <v>6.7589385373944202E-5</v>
      </c>
      <c r="CX30" s="28">
        <f t="shared" si="19"/>
        <v>6.5484792097979003E-5</v>
      </c>
      <c r="CY30" s="28">
        <f t="shared" si="19"/>
        <v>6.3445731491570305E-5</v>
      </c>
      <c r="CZ30" s="28">
        <f t="shared" si="19"/>
        <v>6.1470163003306957E-5</v>
      </c>
      <c r="DA30" s="28">
        <f t="shared" si="19"/>
        <v>5.9556109620316592E-5</v>
      </c>
      <c r="DB30" s="28">
        <f t="shared" si="19"/>
        <v>5.7701655889806953E-5</v>
      </c>
      <c r="DC30" s="28">
        <f t="shared" si="19"/>
        <v>5.5904946002213277E-5</v>
      </c>
      <c r="DD30" s="28">
        <f t="shared" si="19"/>
        <v>5.4164181934031458E-5</v>
      </c>
      <c r="DE30" s="28">
        <f t="shared" si="19"/>
        <v>5.2477621648480128E-5</v>
      </c>
      <c r="DF30" s="28">
        <f t="shared" si="19"/>
        <v>5.0843577352190268E-5</v>
      </c>
      <c r="DG30" s="28">
        <f t="shared" si="19"/>
        <v>4.9260413806177515E-5</v>
      </c>
      <c r="DH30" s="28">
        <f t="shared" si="19"/>
        <v>4.7726546689408163E-5</v>
      </c>
      <c r="DI30" s="28">
        <f t="shared" si="19"/>
        <v>4.6240441013319509E-5</v>
      </c>
      <c r="DJ30" s="28">
        <f t="shared" si="19"/>
        <v>4.4800609585708786E-5</v>
      </c>
      <c r="DK30" s="28">
        <f t="shared" si="19"/>
        <v>4.340561152245413E-5</v>
      </c>
      <c r="DL30" s="28">
        <f t="shared" si="28"/>
        <v>4.2054050805576679E-5</v>
      </c>
      <c r="DM30" s="28">
        <f t="shared" si="10"/>
        <v>4.0744574886201992E-5</v>
      </c>
      <c r="DN30" s="28">
        <f t="shared" si="10"/>
        <v>3.9475873331022392E-5</v>
      </c>
      <c r="DO30" s="28">
        <f t="shared" si="10"/>
        <v>3.8246676510905265E-5</v>
      </c>
      <c r="DP30" s="28">
        <f t="shared" si="10"/>
        <v>3.70557543303361E-5</v>
      </c>
      <c r="DQ30" s="28">
        <f t="shared" si="10"/>
        <v>3.5901914996423349E-5</v>
      </c>
      <c r="DR30" s="28">
        <f t="shared" si="10"/>
        <v>3.4784003826234337E-5</v>
      </c>
      <c r="DS30" s="28">
        <f t="shared" si="10"/>
        <v>3.37009020912678E-5</v>
      </c>
      <c r="DT30" s="28">
        <f t="shared" si="10"/>
        <v>3.265152589790792E-5</v>
      </c>
      <c r="DU30" s="28">
        <f t="shared" si="10"/>
        <v>3.163482510273792E-5</v>
      </c>
      <c r="DV30" s="28">
        <f t="shared" si="10"/>
        <v>3.0649782261628979E-5</v>
      </c>
      <c r="DW30" s="28">
        <f t="shared" si="10"/>
        <v>2.9695411611552242E-5</v>
      </c>
      <c r="DX30" s="28">
        <f t="shared" si="10"/>
        <v>2.8770758084094896E-5</v>
      </c>
      <c r="DY30" s="28">
        <f t="shared" si="10"/>
        <v>2.7874896349693773E-5</v>
      </c>
      <c r="DZ30" s="28">
        <f t="shared" si="10"/>
        <v>2.700692989162912E-5</v>
      </c>
      <c r="EA30" s="28">
        <f t="shared" si="10"/>
        <v>2.6165990108852261E-5</v>
      </c>
      <c r="EB30" s="28">
        <f t="shared" si="10"/>
        <v>2.5351235446749779E-5</v>
      </c>
      <c r="EC30" s="28">
        <f t="shared" si="27"/>
        <v>2.4561850554973442E-5</v>
      </c>
      <c r="ED30" s="28">
        <f t="shared" si="27"/>
        <v>2.3797045471493771E-5</v>
      </c>
      <c r="EE30" s="28">
        <f t="shared" si="27"/>
        <v>2.3056054832060453E-5</v>
      </c>
      <c r="EF30" s="28">
        <f t="shared" si="27"/>
        <v>2.2338137104278562E-5</v>
      </c>
      <c r="EG30" s="28">
        <f t="shared" si="27"/>
        <v>2.1642573845533839E-5</v>
      </c>
      <c r="EH30" s="28">
        <f t="shared" si="27"/>
        <v>2.096866898402507E-5</v>
      </c>
      <c r="EI30" s="28">
        <f t="shared" si="27"/>
        <v>2.0315748122183219E-5</v>
      </c>
      <c r="EJ30" s="28">
        <f t="shared" si="27"/>
        <v>1.9683157861780703E-5</v>
      </c>
      <c r="EK30" s="28">
        <f t="shared" si="26"/>
        <v>1.9070265150055665E-5</v>
      </c>
      <c r="EL30" s="28">
        <f t="shared" si="26"/>
        <v>1.8476456646196233E-5</v>
      </c>
      <c r="EM30" s="28">
        <f t="shared" si="26"/>
        <v>1.7901138107551295E-5</v>
      </c>
      <c r="EN30" s="28">
        <f t="shared" si="26"/>
        <v>1.7343733794953409E-5</v>
      </c>
      <c r="EO30" s="28">
        <f t="shared" si="26"/>
        <v>1.6803685896558722E-5</v>
      </c>
      <c r="EP30" s="28">
        <f t="shared" si="26"/>
        <v>1.6280453969627162E-5</v>
      </c>
      <c r="EQ30" s="28">
        <f t="shared" si="26"/>
        <v>1.5773514399684791E-5</v>
      </c>
      <c r="ER30" s="28">
        <f t="shared" si="26"/>
        <v>1.5282359876526274E-5</v>
      </c>
      <c r="ES30" s="28">
        <f t="shared" si="26"/>
        <v>1.4806498886533955E-5</v>
      </c>
      <c r="ET30" s="28">
        <f t="shared" si="26"/>
        <v>1.4345455220804774E-5</v>
      </c>
      <c r="EU30" s="28">
        <f t="shared" si="26"/>
        <v>1.3898767498593227E-5</v>
      </c>
      <c r="EV30" s="28">
        <f t="shared" si="13"/>
        <v>1.3465988705593294E-5</v>
      </c>
      <c r="EW30" s="28">
        <f t="shared" si="13"/>
        <v>1.3046685746597329E-5</v>
      </c>
      <c r="EX30" s="28">
        <f t="shared" si="13"/>
        <v>1.2640439012084119E-5</v>
      </c>
      <c r="EY30" s="28">
        <f t="shared" si="11"/>
        <v>1.2246841958302737E-5</v>
      </c>
      <c r="EZ30" s="28">
        <f t="shared" si="12"/>
        <v>1.1865500700431372E-5</v>
      </c>
      <c r="FA30" s="28">
        <f t="shared" si="12"/>
        <v>1.1496033618404687E-5</v>
      </c>
      <c r="FB30" s="28">
        <f t="shared" si="12"/>
        <v>1.1138070975014659E-5</v>
      </c>
      <c r="FC30" s="28">
        <f t="shared" si="12"/>
        <v>1.0791254545903062E-5</v>
      </c>
      <c r="FD30" s="28">
        <f t="shared" si="12"/>
        <v>1.0455237261075204E-5</v>
      </c>
      <c r="FE30" s="28">
        <f t="shared" si="12"/>
        <v>1.0129682857576186E-5</v>
      </c>
      <c r="FF30" s="28">
        <f t="shared" si="12"/>
        <v>9.8142655429821101E-6</v>
      </c>
      <c r="FG30" s="28">
        <f t="shared" si="12"/>
        <v>9.5086696693693937E-6</v>
      </c>
      <c r="FH30" s="28">
        <f t="shared" si="12"/>
        <v>9.212589417436187E-6</v>
      </c>
    </row>
    <row r="31" spans="1:164" ht="15">
      <c r="A31" s="80">
        <v>25</v>
      </c>
      <c r="B31" s="79">
        <v>-6.8910915942754176</v>
      </c>
      <c r="C31" s="79">
        <v>-3.0139973026346797E-2</v>
      </c>
      <c r="D31" s="79"/>
      <c r="E31" s="28">
        <f t="shared" si="20"/>
        <v>1.3744634200207506E-3</v>
      </c>
      <c r="F31" s="28">
        <f t="shared" si="20"/>
        <v>1.3336551981653598E-3</v>
      </c>
      <c r="G31" s="28">
        <f t="shared" si="20"/>
        <v>1.2940585843795177E-3</v>
      </c>
      <c r="H31" s="28">
        <f t="shared" si="20"/>
        <v>1.2556376056644676E-3</v>
      </c>
      <c r="I31" s="28">
        <f t="shared" si="20"/>
        <v>1.218357357070326E-3</v>
      </c>
      <c r="J31" s="28">
        <f t="shared" si="20"/>
        <v>1.1821839699854059E-3</v>
      </c>
      <c r="K31" s="28">
        <f t="shared" si="20"/>
        <v>1.1470845813670292E-3</v>
      </c>
      <c r="L31" s="28">
        <f t="shared" si="20"/>
        <v>1.1130273038858888E-3</v>
      </c>
      <c r="M31" s="28">
        <f t="shared" si="20"/>
        <v>1.079981196956832E-3</v>
      </c>
      <c r="N31" s="28">
        <f t="shared" si="20"/>
        <v>1.0479162386297491E-3</v>
      </c>
      <c r="O31" s="28">
        <f t="shared" si="20"/>
        <v>1.0168032983150304E-3</v>
      </c>
      <c r="P31" s="28">
        <f t="shared" si="20"/>
        <v>9.8661411031881097E-4</v>
      </c>
      <c r="Q31" s="28">
        <f t="shared" si="20"/>
        <v>9.5732124816396271E-4</v>
      </c>
      <c r="R31" s="28">
        <f t="shared" si="20"/>
        <v>9.2889809967350312E-4</v>
      </c>
      <c r="S31" s="28">
        <f t="shared" si="20"/>
        <v>9.0131884279378552E-4</v>
      </c>
      <c r="T31" s="28">
        <f t="shared" si="20"/>
        <v>8.745584221355058E-4</v>
      </c>
      <c r="U31" s="28">
        <f t="shared" si="21"/>
        <v>8.4859252621121296E-4</v>
      </c>
      <c r="V31" s="28">
        <f t="shared" si="21"/>
        <v>8.2339756534864519E-4</v>
      </c>
      <c r="W31" s="28">
        <f t="shared" si="21"/>
        <v>7.9895065025982535E-4</v>
      </c>
      <c r="X31" s="28">
        <f t="shared" si="21"/>
        <v>7.7522957124644522E-4</v>
      </c>
      <c r="Y31" s="28">
        <f t="shared" si="21"/>
        <v>7.5221277802265253E-4</v>
      </c>
      <c r="Z31" s="28">
        <f t="shared" si="21"/>
        <v>7.2987936013689688E-4</v>
      </c>
      <c r="AA31" s="28">
        <f t="shared" si="21"/>
        <v>7.0820902797506487E-4</v>
      </c>
      <c r="AB31" s="28">
        <f t="shared" si="21"/>
        <v>6.8718209432763397E-4</v>
      </c>
      <c r="AC31" s="28">
        <f t="shared" si="21"/>
        <v>6.6677945650410356E-4</v>
      </c>
      <c r="AD31" s="28">
        <f t="shared" si="21"/>
        <v>6.4698257897845377E-4</v>
      </c>
      <c r="AE31" s="28">
        <f t="shared" si="21"/>
        <v>6.2777347654986596E-4</v>
      </c>
      <c r="AF31" s="28">
        <f t="shared" si="21"/>
        <v>6.0913469800340583E-4</v>
      </c>
      <c r="AG31" s="28">
        <f t="shared" si="21"/>
        <v>5.9104931025582631E-4</v>
      </c>
      <c r="AH31" s="28">
        <f t="shared" si="21"/>
        <v>5.7350088297208565E-4</v>
      </c>
      <c r="AI31" s="28">
        <f t="shared" si="21"/>
        <v>5.5647347363860613E-4</v>
      </c>
      <c r="AJ31" s="28">
        <f t="shared" si="21"/>
        <v>5.3995161307971145E-4</v>
      </c>
      <c r="AK31" s="28">
        <f t="shared" si="22"/>
        <v>5.2392029140408596E-4</v>
      </c>
      <c r="AL31" s="28">
        <f t="shared" si="22"/>
        <v>5.0836494436848692E-4</v>
      </c>
      <c r="AM31" s="28">
        <f t="shared" si="22"/>
        <v>4.9327144014632324E-4</v>
      </c>
      <c r="AN31" s="28">
        <f t="shared" si="22"/>
        <v>4.7862606648907781E-4</v>
      </c>
      <c r="AO31" s="28">
        <f t="shared" si="22"/>
        <v>4.6441551826891122E-4</v>
      </c>
      <c r="AP31" s="28">
        <f t="shared" si="22"/>
        <v>4.5062688539113121E-4</v>
      </c>
      <c r="AQ31" s="28">
        <f t="shared" si="22"/>
        <v>4.372476410655401E-4</v>
      </c>
      <c r="AR31" s="28">
        <f t="shared" si="22"/>
        <v>4.2426563042601391E-4</v>
      </c>
      <c r="AS31" s="28">
        <f t="shared" si="22"/>
        <v>4.1166905948796694E-4</v>
      </c>
      <c r="AT31" s="28">
        <f t="shared" si="22"/>
        <v>3.99446484433673E-4</v>
      </c>
      <c r="AU31" s="28">
        <f t="shared" si="22"/>
        <v>3.8758680121570916E-4</v>
      </c>
      <c r="AV31" s="28">
        <f t="shared" si="22"/>
        <v>3.7607923546907531E-4</v>
      </c>
      <c r="AW31" s="28">
        <f t="shared" si="22"/>
        <v>3.649133327228268E-4</v>
      </c>
      <c r="AX31" s="28">
        <f t="shared" si="22"/>
        <v>3.5407894890232582E-4</v>
      </c>
      <c r="AY31" s="28">
        <f t="shared" si="22"/>
        <v>3.4356624111348444E-4</v>
      </c>
      <c r="AZ31" s="28">
        <f t="shared" si="22"/>
        <v>3.3336565870062504E-4</v>
      </c>
      <c r="BA31" s="28">
        <f t="shared" si="23"/>
        <v>3.2346793456983816E-4</v>
      </c>
      <c r="BB31" s="28">
        <f t="shared" si="23"/>
        <v>3.1386407676994691E-4</v>
      </c>
      <c r="BC31" s="28">
        <f t="shared" si="23"/>
        <v>3.0454536032344321E-4</v>
      </c>
      <c r="BD31" s="28">
        <f t="shared" si="23"/>
        <v>2.9550331929995656E-4</v>
      </c>
      <c r="BE31" s="28">
        <f t="shared" si="23"/>
        <v>2.8672973912507299E-4</v>
      </c>
      <c r="BF31" s="28">
        <f t="shared" si="23"/>
        <v>2.7821664911749898E-4</v>
      </c>
      <c r="BG31" s="28">
        <f t="shared" si="23"/>
        <v>2.6995631524780699E-4</v>
      </c>
      <c r="BH31" s="28">
        <f t="shared" si="23"/>
        <v>2.6194123311216864E-4</v>
      </c>
      <c r="BI31" s="28">
        <f t="shared" si="23"/>
        <v>2.5416412111470689E-4</v>
      </c>
      <c r="BJ31" s="28">
        <f t="shared" si="23"/>
        <v>2.4661791385225887E-4</v>
      </c>
      <c r="BK31" s="28">
        <f t="shared" si="23"/>
        <v>2.3929575569555474E-4</v>
      </c>
      <c r="BL31" s="28">
        <f t="shared" si="23"/>
        <v>2.3219099456096558E-4</v>
      </c>
      <c r="BM31" s="28">
        <f t="shared" si="23"/>
        <v>2.2529717586717668E-4</v>
      </c>
      <c r="BN31" s="28">
        <f t="shared" si="23"/>
        <v>2.1860803667128473E-4</v>
      </c>
      <c r="BO31" s="28">
        <f t="shared" si="23"/>
        <v>2.1211749997899625E-4</v>
      </c>
      <c r="BP31" s="28">
        <f t="shared" si="23"/>
        <v>2.0581966922375992E-4</v>
      </c>
      <c r="BQ31" s="28">
        <f t="shared" si="24"/>
        <v>1.9970882290981448E-4</v>
      </c>
      <c r="BR31" s="28">
        <f t="shared" si="24"/>
        <v>1.9377940941428512E-4</v>
      </c>
      <c r="BS31" s="28">
        <f t="shared" si="24"/>
        <v>1.8802604194360657E-4</v>
      </c>
      <c r="BT31" s="28">
        <f t="shared" si="24"/>
        <v>1.8244349363969484E-4</v>
      </c>
      <c r="BU31" s="28">
        <f t="shared" si="24"/>
        <v>1.7702669283141355E-4</v>
      </c>
      <c r="BV31" s="28">
        <f t="shared" si="24"/>
        <v>1.7177071842703018E-4</v>
      </c>
      <c r="BW31" s="28">
        <f t="shared" si="24"/>
        <v>1.6667079544346725E-4</v>
      </c>
      <c r="BX31" s="28">
        <f t="shared" si="24"/>
        <v>1.6172229066829569E-4</v>
      </c>
      <c r="BY31" s="28">
        <f t="shared" si="24"/>
        <v>1.5692070845052056E-4</v>
      </c>
      <c r="BZ31" s="28">
        <f t="shared" si="24"/>
        <v>1.5226168661634391E-4</v>
      </c>
      <c r="CA31" s="28">
        <f t="shared" si="24"/>
        <v>1.4774099250618555E-4</v>
      </c>
      <c r="CB31" s="28">
        <f t="shared" si="24"/>
        <v>1.4335451912936997E-4</v>
      </c>
      <c r="CC31" s="28">
        <f t="shared" si="24"/>
        <v>1.3909828143297782E-4</v>
      </c>
      <c r="CD31" s="28">
        <f t="shared" si="24"/>
        <v>1.3496841268147985E-4</v>
      </c>
      <c r="CE31" s="28">
        <f t="shared" si="24"/>
        <v>1.3096116094385812E-4</v>
      </c>
      <c r="CF31" s="28">
        <f t="shared" si="24"/>
        <v>1.2707288568502607E-4</v>
      </c>
      <c r="CG31" s="28">
        <f t="shared" si="25"/>
        <v>1.2330005445845103E-4</v>
      </c>
      <c r="CH31" s="28">
        <f t="shared" si="25"/>
        <v>1.1963923969697381E-4</v>
      </c>
      <c r="CI31" s="28">
        <f t="shared" si="25"/>
        <v>1.1608711559890901E-4</v>
      </c>
      <c r="CJ31" s="28">
        <f t="shared" si="25"/>
        <v>1.1264045510659754E-4</v>
      </c>
      <c r="CK31" s="28">
        <f t="shared" si="25"/>
        <v>1.09296126974669E-4</v>
      </c>
      <c r="CL31" s="28">
        <f t="shared" si="25"/>
        <v>1.0605109292534519E-4</v>
      </c>
      <c r="CM31" s="28">
        <f t="shared" si="25"/>
        <v>1.0290240488820651E-4</v>
      </c>
      <c r="CN31" s="28">
        <f t="shared" si="25"/>
        <v>9.9847202321907635E-5</v>
      </c>
      <c r="CO31" s="28">
        <f t="shared" si="25"/>
        <v>9.6882709615415025E-5</v>
      </c>
      <c r="CP31" s="28">
        <f t="shared" si="25"/>
        <v>9.4006233566399695E-5</v>
      </c>
      <c r="CQ31" s="28">
        <f t="shared" si="25"/>
        <v>9.1215160934499952E-5</v>
      </c>
      <c r="CR31" s="28">
        <f t="shared" si="25"/>
        <v>8.8506956067225872E-5</v>
      </c>
      <c r="CS31" s="28">
        <f t="shared" si="25"/>
        <v>8.5879158596353886E-5</v>
      </c>
      <c r="CT31" s="28">
        <f t="shared" si="25"/>
        <v>8.3329381202713602E-5</v>
      </c>
      <c r="CU31" s="28">
        <f t="shared" si="25"/>
        <v>8.0855307447341102E-5</v>
      </c>
      <c r="CV31" s="28">
        <f t="shared" si="25"/>
        <v>7.84546896670243E-5</v>
      </c>
      <c r="CW31" s="28">
        <f t="shared" si="19"/>
        <v>7.6125346932330527E-5</v>
      </c>
      <c r="CX31" s="28">
        <f t="shared" si="19"/>
        <v>7.3865163066261298E-5</v>
      </c>
      <c r="CY31" s="28">
        <f t="shared" si="19"/>
        <v>7.1672084721733793E-5</v>
      </c>
      <c r="CZ31" s="28">
        <f t="shared" si="19"/>
        <v>6.9544119516142043E-5</v>
      </c>
      <c r="DA31" s="28">
        <f t="shared" si="19"/>
        <v>6.7479334221303284E-5</v>
      </c>
      <c r="DB31" s="28">
        <f t="shared" si="19"/>
        <v>6.5475853007146735E-5</v>
      </c>
      <c r="DC31" s="28">
        <f t="shared" si="19"/>
        <v>6.3531855737545805E-5</v>
      </c>
      <c r="DD31" s="28">
        <f t="shared" si="19"/>
        <v>6.1645576316749542E-5</v>
      </c>
      <c r="DE31" s="28">
        <f t="shared" si="19"/>
        <v>5.981530108490711E-5</v>
      </c>
      <c r="DF31" s="28">
        <f t="shared" si="19"/>
        <v>5.8039367261231414E-5</v>
      </c>
      <c r="DG31" s="28">
        <f t="shared" si="19"/>
        <v>5.6316161433383948E-5</v>
      </c>
      <c r="DH31" s="28">
        <f t="shared" si="19"/>
        <v>5.4644118091711906E-5</v>
      </c>
      <c r="DI31" s="28">
        <f t="shared" si="19"/>
        <v>5.3021718207002598E-5</v>
      </c>
      <c r="DJ31" s="28">
        <f t="shared" si="19"/>
        <v>5.1447487850466327E-5</v>
      </c>
      <c r="DK31" s="28">
        <f t="shared" si="19"/>
        <v>4.9919996854690883E-5</v>
      </c>
      <c r="DL31" s="28">
        <f t="shared" si="28"/>
        <v>4.8437857514354016E-5</v>
      </c>
      <c r="DM31" s="28">
        <f t="shared" si="10"/>
        <v>4.6999723325511305E-5</v>
      </c>
      <c r="DN31" s="28">
        <f t="shared" si="10"/>
        <v>4.5604287762314979E-5</v>
      </c>
      <c r="DO31" s="28">
        <f t="shared" si="10"/>
        <v>4.42502830900527E-5</v>
      </c>
      <c r="DP31" s="28">
        <f t="shared" si="10"/>
        <v>4.2936479213427509E-5</v>
      </c>
      <c r="DQ31" s="28">
        <f t="shared" si="10"/>
        <v>4.166168255903242E-5</v>
      </c>
      <c r="DR31" s="28">
        <f t="shared" si="10"/>
        <v>4.0424734991004566E-5</v>
      </c>
      <c r="DS31" s="28">
        <f t="shared" si="10"/>
        <v>3.9224512758874629E-5</v>
      </c>
      <c r="DT31" s="28">
        <f t="shared" si="10"/>
        <v>3.8059925476653866E-5</v>
      </c>
      <c r="DU31" s="28">
        <f t="shared" si="10"/>
        <v>3.6929915132233466E-5</v>
      </c>
      <c r="DV31" s="28">
        <f t="shared" si="10"/>
        <v>3.5833455126193989E-5</v>
      </c>
      <c r="DW31" s="28">
        <f t="shared" si="10"/>
        <v>3.4769549339153978E-5</v>
      </c>
      <c r="DX31" s="28">
        <f t="shared" si="10"/>
        <v>3.373723122680816E-5</v>
      </c>
      <c r="DY31" s="28">
        <f t="shared" si="10"/>
        <v>3.2735562941835261E-5</v>
      </c>
      <c r="DZ31" s="28">
        <f t="shared" si="10"/>
        <v>3.1763634481875663E-5</v>
      </c>
      <c r="EA31" s="28">
        <f t="shared" si="10"/>
        <v>3.0820562862806805E-5</v>
      </c>
      <c r="EB31" s="28">
        <f t="shared" si="10"/>
        <v>2.9905491316563333E-5</v>
      </c>
      <c r="EC31" s="28">
        <f t="shared" si="27"/>
        <v>2.9017588512775076E-5</v>
      </c>
      <c r="ED31" s="28">
        <f t="shared" si="27"/>
        <v>2.8156047803514252E-5</v>
      </c>
      <c r="EE31" s="28">
        <f t="shared" si="27"/>
        <v>2.7320086490466413E-5</v>
      </c>
      <c r="EF31" s="28">
        <f t="shared" si="27"/>
        <v>2.6508945113859517E-5</v>
      </c>
      <c r="EG31" s="28">
        <f t="shared" si="27"/>
        <v>2.5721886762504873E-5</v>
      </c>
      <c r="EH31" s="28">
        <f t="shared" si="27"/>
        <v>2.4958196404323012E-5</v>
      </c>
      <c r="EI31" s="28">
        <f t="shared" si="27"/>
        <v>2.4217180236746367E-5</v>
      </c>
      <c r="EJ31" s="28">
        <f t="shared" si="27"/>
        <v>2.3498165056409168E-5</v>
      </c>
      <c r="EK31" s="28">
        <f t="shared" si="26"/>
        <v>2.280049764755074E-5</v>
      </c>
      <c r="EL31" s="28">
        <f t="shared" si="26"/>
        <v>2.2123544188578004E-5</v>
      </c>
      <c r="EM31" s="28">
        <f t="shared" si="26"/>
        <v>2.1466689676246615E-5</v>
      </c>
      <c r="EN31" s="28">
        <f t="shared" si="26"/>
        <v>2.0829337366938991E-5</v>
      </c>
      <c r="EO31" s="28">
        <f t="shared" si="26"/>
        <v>2.0210908234530343E-5</v>
      </c>
      <c r="EP31" s="28">
        <f t="shared" si="26"/>
        <v>1.9610840444351405E-5</v>
      </c>
      <c r="EQ31" s="28">
        <f t="shared" si="26"/>
        <v>1.9028588842768797E-5</v>
      </c>
      <c r="ER31" s="28">
        <f t="shared" si="26"/>
        <v>1.8463624461920466E-5</v>
      </c>
      <c r="ES31" s="28">
        <f t="shared" si="26"/>
        <v>1.7915434039155105E-5</v>
      </c>
      <c r="ET31" s="28">
        <f t="shared" si="26"/>
        <v>1.7383519550740093E-5</v>
      </c>
      <c r="EU31" s="28">
        <f t="shared" si="26"/>
        <v>1.6867397759413412E-5</v>
      </c>
      <c r="EV31" s="28">
        <f t="shared" si="13"/>
        <v>1.636659977536895E-5</v>
      </c>
      <c r="EW31" s="28">
        <f t="shared" si="13"/>
        <v>1.5880670630276399E-5</v>
      </c>
      <c r="EX31" s="28">
        <f t="shared" si="13"/>
        <v>1.5409168863948602E-5</v>
      </c>
      <c r="EY31" s="28">
        <f t="shared" si="11"/>
        <v>1.4951666123280766E-5</v>
      </c>
      <c r="EZ31" s="28">
        <f t="shared" si="12"/>
        <v>1.4507746773097299E-5</v>
      </c>
      <c r="FA31" s="28">
        <f t="shared" si="12"/>
        <v>1.4077007518552811E-5</v>
      </c>
      <c r="FB31" s="28">
        <f t="shared" si="12"/>
        <v>1.3659057038744149E-5</v>
      </c>
      <c r="FC31" s="28">
        <f t="shared" si="12"/>
        <v>1.3253515631200486E-5</v>
      </c>
      <c r="FD31" s="28">
        <f t="shared" si="12"/>
        <v>1.2860014866928607E-5</v>
      </c>
      <c r="FE31" s="28">
        <f t="shared" si="12"/>
        <v>1.2478197255700116E-5</v>
      </c>
      <c r="FF31" s="28">
        <f t="shared" si="12"/>
        <v>1.2107715921276339E-5</v>
      </c>
      <c r="FG31" s="28">
        <f t="shared" si="12"/>
        <v>1.1748234286275788E-5</v>
      </c>
      <c r="FH31" s="28">
        <f t="shared" si="12"/>
        <v>1.1399425766398117E-5</v>
      </c>
    </row>
    <row r="32" spans="1:164" ht="15">
      <c r="A32" s="80">
        <v>26</v>
      </c>
      <c r="B32" s="79">
        <v>-6.8871415995332912</v>
      </c>
      <c r="C32" s="79">
        <v>-2.8571101625900659E-2</v>
      </c>
      <c r="D32" s="79"/>
      <c r="E32" s="28">
        <f t="shared" si="20"/>
        <v>1.3584233091661225E-3</v>
      </c>
      <c r="F32" s="28">
        <f t="shared" si="20"/>
        <v>1.3201608616793478E-3</v>
      </c>
      <c r="G32" s="28">
        <f t="shared" si="20"/>
        <v>1.2829761451751036E-3</v>
      </c>
      <c r="H32" s="28">
        <f t="shared" si="20"/>
        <v>1.246838803412556E-3</v>
      </c>
      <c r="I32" s="28">
        <f t="shared" si="20"/>
        <v>1.2117193351892589E-3</v>
      </c>
      <c r="J32" s="28">
        <f t="shared" si="20"/>
        <v>1.1775890702574469E-3</v>
      </c>
      <c r="K32" s="28">
        <f t="shared" si="20"/>
        <v>1.1444201459186983E-3</v>
      </c>
      <c r="L32" s="28">
        <f t="shared" si="20"/>
        <v>1.1121854842778428E-3</v>
      </c>
      <c r="M32" s="28">
        <f t="shared" si="20"/>
        <v>1.0808587701375675E-3</v>
      </c>
      <c r="N32" s="28">
        <f t="shared" si="20"/>
        <v>1.0504144295156489E-3</v>
      </c>
      <c r="O32" s="28">
        <f t="shared" si="20"/>
        <v>1.0208276087672885E-3</v>
      </c>
      <c r="P32" s="28">
        <f t="shared" si="20"/>
        <v>9.9207415429551204E-4</v>
      </c>
      <c r="Q32" s="28">
        <f t="shared" si="20"/>
        <v>9.6413059283305543E-4</v>
      </c>
      <c r="R32" s="28">
        <f t="shared" si="20"/>
        <v>9.3697411227964622E-4</v>
      </c>
      <c r="S32" s="28">
        <f t="shared" si="20"/>
        <v>9.1058254307904512E-4</v>
      </c>
      <c r="T32" s="28">
        <f t="shared" si="20"/>
        <v>8.849343401206301E-4</v>
      </c>
      <c r="U32" s="28">
        <f t="shared" si="21"/>
        <v>8.6000856515075399E-4</v>
      </c>
      <c r="V32" s="28">
        <f t="shared" si="21"/>
        <v>8.3578486967952664E-4</v>
      </c>
      <c r="W32" s="28">
        <f t="shared" si="21"/>
        <v>8.1224347836904905E-4</v>
      </c>
      <c r="X32" s="28">
        <f t="shared" si="21"/>
        <v>7.8936517288955336E-4</v>
      </c>
      <c r="Y32" s="28">
        <f t="shared" si="21"/>
        <v>7.6713127623025969E-4</v>
      </c>
      <c r="Z32" s="28">
        <f t="shared" si="21"/>
        <v>7.4552363745215248E-4</v>
      </c>
      <c r="AA32" s="28">
        <f t="shared" si="21"/>
        <v>7.245246168702163E-4</v>
      </c>
      <c r="AB32" s="28">
        <f t="shared" si="21"/>
        <v>7.0411707165304134E-4</v>
      </c>
      <c r="AC32" s="28">
        <f t="shared" si="21"/>
        <v>6.8428434182804727E-4</v>
      </c>
      <c r="AD32" s="28">
        <f t="shared" si="21"/>
        <v>6.6501023668089022E-4</v>
      </c>
      <c r="AE32" s="28">
        <f t="shared" si="21"/>
        <v>6.4627902153795397E-4</v>
      </c>
      <c r="AF32" s="28">
        <f t="shared" si="21"/>
        <v>6.2807540492114281E-4</v>
      </c>
      <c r="AG32" s="28">
        <f t="shared" si="21"/>
        <v>6.1038452606447622E-4</v>
      </c>
      <c r="AH32" s="28">
        <f t="shared" si="21"/>
        <v>5.931919427823051E-4</v>
      </c>
      <c r="AI32" s="28">
        <f t="shared" si="21"/>
        <v>5.7648361967923764E-4</v>
      </c>
      <c r="AJ32" s="28">
        <f t="shared" si="21"/>
        <v>5.6024591669216002E-4</v>
      </c>
      <c r="AK32" s="28">
        <f t="shared" si="22"/>
        <v>5.4446557795498698E-4</v>
      </c>
      <c r="AL32" s="28">
        <f t="shared" si="22"/>
        <v>5.291297209770562E-4</v>
      </c>
      <c r="AM32" s="28">
        <f t="shared" si="22"/>
        <v>5.1422582612633812E-4</v>
      </c>
      <c r="AN32" s="28">
        <f t="shared" si="22"/>
        <v>4.9974172640886519E-4</v>
      </c>
      <c r="AO32" s="28">
        <f t="shared" si="22"/>
        <v>4.8566559753604206E-4</v>
      </c>
      <c r="AP32" s="28">
        <f t="shared" si="22"/>
        <v>4.7198594827173209E-4</v>
      </c>
      <c r="AQ32" s="28">
        <f t="shared" si="22"/>
        <v>4.5869161105123202E-4</v>
      </c>
      <c r="AR32" s="28">
        <f t="shared" si="22"/>
        <v>4.4577173286447931E-4</v>
      </c>
      <c r="AS32" s="28">
        <f t="shared" si="22"/>
        <v>4.3321576639605516E-4</v>
      </c>
      <c r="AT32" s="28">
        <f t="shared" si="22"/>
        <v>4.2101346141474076E-4</v>
      </c>
      <c r="AU32" s="28">
        <f t="shared" si="22"/>
        <v>4.0915485640560312E-4</v>
      </c>
      <c r="AV32" s="28">
        <f t="shared" si="22"/>
        <v>3.9763027043778111E-4</v>
      </c>
      <c r="AW32" s="28">
        <f t="shared" si="22"/>
        <v>3.8643029526132678E-4</v>
      </c>
      <c r="AX32" s="28">
        <f t="shared" si="22"/>
        <v>3.7554578762665489E-4</v>
      </c>
      <c r="AY32" s="28">
        <f t="shared" si="22"/>
        <v>3.6496786182032805E-4</v>
      </c>
      <c r="AZ32" s="28">
        <f t="shared" si="22"/>
        <v>3.5468788241108709E-4</v>
      </c>
      <c r="BA32" s="28">
        <f t="shared" si="23"/>
        <v>3.4469745720020026E-4</v>
      </c>
      <c r="BB32" s="28">
        <f t="shared" si="23"/>
        <v>3.3498843037038011E-4</v>
      </c>
      <c r="BC32" s="28">
        <f t="shared" si="23"/>
        <v>3.2555287582767178E-4</v>
      </c>
      <c r="BD32" s="28">
        <f t="shared" si="23"/>
        <v>3.163830907308807E-4</v>
      </c>
      <c r="BE32" s="28">
        <f t="shared" si="23"/>
        <v>3.0747158920325712E-4</v>
      </c>
      <c r="BF32" s="28">
        <f t="shared" si="23"/>
        <v>2.9881109622129635E-4</v>
      </c>
      <c r="BG32" s="28">
        <f t="shared" si="23"/>
        <v>2.9039454167568057E-4</v>
      </c>
      <c r="BH32" s="28">
        <f t="shared" si="23"/>
        <v>2.8221505459949658E-4</v>
      </c>
      <c r="BI32" s="28">
        <f t="shared" si="23"/>
        <v>2.7426595755903233E-4</v>
      </c>
      <c r="BJ32" s="28">
        <f t="shared" si="23"/>
        <v>2.6654076120256328E-4</v>
      </c>
      <c r="BK32" s="28">
        <f t="shared" si="23"/>
        <v>2.5903315896268556E-4</v>
      </c>
      <c r="BL32" s="28">
        <f t="shared" si="23"/>
        <v>2.5173702190786168E-4</v>
      </c>
      <c r="BM32" s="28">
        <f t="shared" si="23"/>
        <v>2.4464639373898922E-4</v>
      </c>
      <c r="BN32" s="28">
        <f t="shared" si="23"/>
        <v>2.3775548592689288E-4</v>
      </c>
      <c r="BO32" s="28">
        <f t="shared" si="23"/>
        <v>2.31058672986783E-4</v>
      </c>
      <c r="BP32" s="28">
        <f t="shared" si="23"/>
        <v>2.2455048788581666E-4</v>
      </c>
      <c r="BQ32" s="28">
        <f t="shared" si="24"/>
        <v>2.1822561758001003E-4</v>
      </c>
      <c r="BR32" s="28">
        <f t="shared" si="24"/>
        <v>2.1207889867686492E-4</v>
      </c>
      <c r="BS32" s="28">
        <f t="shared" si="24"/>
        <v>2.0610531322016548E-4</v>
      </c>
      <c r="BT32" s="28">
        <f t="shared" si="24"/>
        <v>2.0029998459350013E-4</v>
      </c>
      <c r="BU32" s="28">
        <f t="shared" si="24"/>
        <v>1.9465817353917173E-4</v>
      </c>
      <c r="BV32" s="28">
        <f t="shared" si="24"/>
        <v>1.8917527428924215E-4</v>
      </c>
      <c r="BW32" s="28">
        <f t="shared" si="24"/>
        <v>1.8384681080554989E-4</v>
      </c>
      <c r="BX32" s="28">
        <f t="shared" si="24"/>
        <v>1.7866843312563753E-4</v>
      </c>
      <c r="BY32" s="28">
        <f t="shared" si="24"/>
        <v>1.7363591381160256E-4</v>
      </c>
      <c r="BZ32" s="28">
        <f t="shared" si="24"/>
        <v>1.6874514449897007E-4</v>
      </c>
      <c r="CA32" s="28">
        <f t="shared" si="24"/>
        <v>1.639921325427753E-4</v>
      </c>
      <c r="CB32" s="28">
        <f t="shared" si="24"/>
        <v>1.5937299775811549E-4</v>
      </c>
      <c r="CC32" s="28">
        <f t="shared" si="24"/>
        <v>1.5488396925250687E-4</v>
      </c>
      <c r="CD32" s="28">
        <f t="shared" si="24"/>
        <v>1.5052138234746847E-4</v>
      </c>
      <c r="CE32" s="28">
        <f t="shared" si="24"/>
        <v>1.4628167558681081E-4</v>
      </c>
      <c r="CF32" s="28">
        <f t="shared" si="24"/>
        <v>1.4216138782919467E-4</v>
      </c>
      <c r="CG32" s="28">
        <f t="shared" si="25"/>
        <v>1.3815715542258149E-4</v>
      </c>
      <c r="CH32" s="28">
        <f t="shared" si="25"/>
        <v>1.3426570945827195E-4</v>
      </c>
      <c r="CI32" s="28">
        <f t="shared" si="25"/>
        <v>1.3048387310228698E-4</v>
      </c>
      <c r="CJ32" s="28">
        <f t="shared" si="25"/>
        <v>1.2680855900191879E-4</v>
      </c>
      <c r="CK32" s="28">
        <f t="shared" si="25"/>
        <v>1.2323676676532743E-4</v>
      </c>
      <c r="CL32" s="28">
        <f t="shared" si="25"/>
        <v>1.1976558051213171E-4</v>
      </c>
      <c r="CM32" s="28">
        <f t="shared" si="25"/>
        <v>1.163921664929909E-4</v>
      </c>
      <c r="CN32" s="28">
        <f t="shared" si="25"/>
        <v>1.1311377077623628E-4</v>
      </c>
      <c r="CO32" s="28">
        <f t="shared" si="25"/>
        <v>1.0992771699966077E-4</v>
      </c>
      <c r="CP32" s="28">
        <f t="shared" si="25"/>
        <v>1.0683140418563642E-4</v>
      </c>
      <c r="CQ32" s="28">
        <f t="shared" si="25"/>
        <v>1.0382230461777021E-4</v>
      </c>
      <c r="CR32" s="28">
        <f t="shared" si="25"/>
        <v>1.0089796177736944E-4</v>
      </c>
      <c r="CS32" s="28">
        <f t="shared" si="25"/>
        <v>9.8055988338030471E-5</v>
      </c>
      <c r="CT32" s="28">
        <f t="shared" si="25"/>
        <v>9.5294064216711714E-5</v>
      </c>
      <c r="CU32" s="28">
        <f t="shared" si="25"/>
        <v>9.2609934679703407E-5</v>
      </c>
      <c r="CV32" s="28">
        <f t="shared" si="25"/>
        <v>9.0001408501945996E-5</v>
      </c>
      <c r="CW32" s="28">
        <f t="shared" si="19"/>
        <v>8.746635617819335E-5</v>
      </c>
      <c r="CX32" s="28">
        <f t="shared" si="19"/>
        <v>8.5002708184563045E-5</v>
      </c>
      <c r="CY32" s="28">
        <f t="shared" si="19"/>
        <v>8.260845328905342E-5</v>
      </c>
      <c r="CZ32" s="28">
        <f t="shared" si="19"/>
        <v>8.0281636909646293E-5</v>
      </c>
      <c r="DA32" s="28">
        <f t="shared" si="19"/>
        <v>7.8020359518658959E-5</v>
      </c>
      <c r="DB32" s="28">
        <f t="shared" si="19"/>
        <v>7.582277509203837E-5</v>
      </c>
      <c r="DC32" s="28">
        <f t="shared" si="19"/>
        <v>7.3687089602335277E-5</v>
      </c>
      <c r="DD32" s="28">
        <f t="shared" si="19"/>
        <v>7.1611559554125612E-5</v>
      </c>
      <c r="DE32" s="28">
        <f t="shared" si="19"/>
        <v>6.9594490560685225E-5</v>
      </c>
      <c r="DF32" s="28">
        <f t="shared" si="19"/>
        <v>6.7634235960753672E-5</v>
      </c>
      <c r="DG32" s="28">
        <f t="shared" si="19"/>
        <v>6.5729195474261323E-5</v>
      </c>
      <c r="DH32" s="28">
        <f t="shared" si="19"/>
        <v>6.3877813895918406E-5</v>
      </c>
      <c r="DI32" s="28">
        <f t="shared" si="19"/>
        <v>6.2078579825602866E-5</v>
      </c>
      <c r="DJ32" s="28">
        <f t="shared" si="19"/>
        <v>6.0330024434508446E-5</v>
      </c>
      <c r="DK32" s="28">
        <f t="shared" si="19"/>
        <v>5.8630720266047034E-5</v>
      </c>
      <c r="DL32" s="28">
        <f t="shared" si="28"/>
        <v>5.6979280070524651E-5</v>
      </c>
      <c r="DM32" s="28">
        <f t="shared" si="10"/>
        <v>5.5374355672642436E-5</v>
      </c>
      <c r="DN32" s="28">
        <f t="shared" si="10"/>
        <v>5.3814636870894987E-5</v>
      </c>
      <c r="DO32" s="28">
        <f t="shared" si="10"/>
        <v>5.2298850367970131E-5</v>
      </c>
      <c r="DP32" s="28">
        <f t="shared" si="10"/>
        <v>5.0825758731275929E-5</v>
      </c>
      <c r="DQ32" s="28">
        <f t="shared" si="10"/>
        <v>4.9394159382745434E-5</v>
      </c>
      <c r="DR32" s="28">
        <f t="shared" si="10"/>
        <v>4.80028836170963E-5</v>
      </c>
      <c r="DS32" s="28">
        <f t="shared" si="10"/>
        <v>4.6650795647742829E-5</v>
      </c>
      <c r="DT32" s="28">
        <f t="shared" si="10"/>
        <v>4.5336791679580888E-5</v>
      </c>
      <c r="DU32" s="28">
        <f t="shared" si="10"/>
        <v>4.4059799007890273E-5</v>
      </c>
      <c r="DV32" s="28">
        <f t="shared" si="10"/>
        <v>4.281877514261807E-5</v>
      </c>
      <c r="DW32" s="28">
        <f t="shared" si="10"/>
        <v>4.1612706957327437E-5</v>
      </c>
      <c r="DX32" s="28">
        <f t="shared" si="10"/>
        <v>4.0440609862118867E-5</v>
      </c>
      <c r="DY32" s="28">
        <f t="shared" si="10"/>
        <v>3.9301526999846521E-5</v>
      </c>
      <c r="DZ32" s="28">
        <f t="shared" si="10"/>
        <v>3.8194528464975435E-5</v>
      </c>
      <c r="EA32" s="28">
        <f t="shared" si="10"/>
        <v>3.7118710544440498E-5</v>
      </c>
      <c r="EB32" s="28">
        <f t="shared" si="10"/>
        <v>3.6073194979888509E-5</v>
      </c>
      <c r="EC32" s="28">
        <f t="shared" si="27"/>
        <v>3.505712825069974E-5</v>
      </c>
      <c r="ED32" s="28">
        <f t="shared" si="27"/>
        <v>3.4069680877205469E-5</v>
      </c>
      <c r="EE32" s="28">
        <f t="shared" si="27"/>
        <v>3.3110046743530738E-5</v>
      </c>
      <c r="EF32" s="28">
        <f t="shared" si="27"/>
        <v>3.2177442439511074E-5</v>
      </c>
      <c r="EG32" s="28">
        <f t="shared" si="27"/>
        <v>3.1271106621145065E-5</v>
      </c>
      <c r="EH32" s="28">
        <f t="shared" si="27"/>
        <v>3.0390299389061169E-5</v>
      </c>
      <c r="EI32" s="28">
        <f t="shared" si="27"/>
        <v>2.9534301684490607E-5</v>
      </c>
      <c r="EJ32" s="28">
        <f t="shared" si="27"/>
        <v>2.8702414702254535E-5</v>
      </c>
      <c r="EK32" s="28">
        <f t="shared" si="26"/>
        <v>2.7893959320284711E-5</v>
      </c>
      <c r="EL32" s="28">
        <f t="shared" si="26"/>
        <v>2.710827554521329E-5</v>
      </c>
      <c r="EM32" s="28">
        <f t="shared" si="26"/>
        <v>2.6344721973578527E-5</v>
      </c>
      <c r="EN32" s="28">
        <f t="shared" si="26"/>
        <v>2.5602675268206203E-5</v>
      </c>
      <c r="EO32" s="28">
        <f t="shared" si="26"/>
        <v>2.4881529649340121E-5</v>
      </c>
      <c r="EP32" s="28">
        <f t="shared" si="26"/>
        <v>2.4180696400105844E-5</v>
      </c>
      <c r="EQ32" s="28">
        <f t="shared" si="26"/>
        <v>2.3499603385903511E-5</v>
      </c>
      <c r="ER32" s="28">
        <f t="shared" si="26"/>
        <v>2.2837694587338253E-5</v>
      </c>
      <c r="ES32" s="28">
        <f t="shared" si="26"/>
        <v>2.2194429646306432E-5</v>
      </c>
      <c r="ET32" s="28">
        <f t="shared" si="26"/>
        <v>2.1569283424866787E-5</v>
      </c>
      <c r="EU32" s="28">
        <f t="shared" si="26"/>
        <v>2.0961745576537383E-5</v>
      </c>
      <c r="EV32" s="28">
        <f t="shared" si="13"/>
        <v>2.0371320129667135E-5</v>
      </c>
      <c r="EW32" s="28">
        <f t="shared" si="13"/>
        <v>1.9797525082542896E-5</v>
      </c>
      <c r="EX32" s="28">
        <f t="shared" si="13"/>
        <v>1.9239892009900819E-5</v>
      </c>
      <c r="EY32" s="28">
        <f t="shared" si="11"/>
        <v>1.8697965680521266E-5</v>
      </c>
      <c r="EZ32" s="28">
        <f t="shared" si="12"/>
        <v>1.817130368559448E-5</v>
      </c>
      <c r="FA32" s="28">
        <f t="shared" si="12"/>
        <v>1.7659476077554483E-5</v>
      </c>
      <c r="FB32" s="28">
        <f t="shared" si="12"/>
        <v>1.7162065019085428E-5</v>
      </c>
      <c r="FC32" s="28">
        <f t="shared" si="12"/>
        <v>1.6678664442014614E-5</v>
      </c>
      <c r="FD32" s="28">
        <f t="shared" si="12"/>
        <v>1.6208879715813265E-5</v>
      </c>
      <c r="FE32" s="28">
        <f t="shared" si="12"/>
        <v>1.5752327325434689E-5</v>
      </c>
      <c r="FF32" s="28">
        <f t="shared" si="12"/>
        <v>1.5308634558226582E-5</v>
      </c>
      <c r="FG32" s="28">
        <f t="shared" si="12"/>
        <v>1.4877439199662016E-5</v>
      </c>
      <c r="FH32" s="28">
        <f t="shared" si="12"/>
        <v>1.4458389237640848E-5</v>
      </c>
    </row>
    <row r="33" spans="1:164" ht="15">
      <c r="A33" s="80">
        <v>27</v>
      </c>
      <c r="B33" s="79">
        <v>-6.8769162121346818</v>
      </c>
      <c r="C33" s="79">
        <v>-2.6983013781444017E-2</v>
      </c>
      <c r="D33" s="79"/>
      <c r="E33" s="28">
        <f t="shared" si="20"/>
        <v>1.3507624417072974E-3</v>
      </c>
      <c r="F33" s="28">
        <f t="shared" si="20"/>
        <v>1.3148021405914978E-3</v>
      </c>
      <c r="G33" s="28">
        <f t="shared" si="20"/>
        <v>1.2797991826889895E-3</v>
      </c>
      <c r="H33" s="28">
        <f t="shared" si="20"/>
        <v>1.2457280813937233E-3</v>
      </c>
      <c r="I33" s="28">
        <f t="shared" si="20"/>
        <v>1.2125640286097972E-3</v>
      </c>
      <c r="J33" s="28">
        <f t="shared" si="20"/>
        <v>1.1802828766880114E-3</v>
      </c>
      <c r="K33" s="28">
        <f t="shared" si="20"/>
        <v>1.1488611208433073E-3</v>
      </c>
      <c r="L33" s="28">
        <f t="shared" si="20"/>
        <v>1.118275882040293E-3</v>
      </c>
      <c r="M33" s="28">
        <f t="shared" si="20"/>
        <v>1.0885048903343957E-3</v>
      </c>
      <c r="N33" s="28">
        <f t="shared" si="20"/>
        <v>1.0595264686565093E-3</v>
      </c>
      <c r="O33" s="28">
        <f t="shared" si="20"/>
        <v>1.0313195170293303E-3</v>
      </c>
      <c r="P33" s="28">
        <f t="shared" si="20"/>
        <v>1.0038634972038901E-3</v>
      </c>
      <c r="Q33" s="28">
        <f t="shared" si="20"/>
        <v>9.7713841770509665E-4</v>
      </c>
      <c r="R33" s="28">
        <f t="shared" si="20"/>
        <v>9.5112481927539917E-4</v>
      </c>
      <c r="S33" s="28">
        <f t="shared" si="20"/>
        <v>9.258037607059713E-4</v>
      </c>
      <c r="T33" s="28">
        <f t="shared" si="20"/>
        <v>9.0115680504510259E-4</v>
      </c>
      <c r="U33" s="28">
        <f t="shared" si="21"/>
        <v>8.7716600617375223E-4</v>
      </c>
      <c r="V33" s="28">
        <f t="shared" si="21"/>
        <v>8.5381389573849123E-4</v>
      </c>
      <c r="W33" s="28">
        <f t="shared" si="21"/>
        <v>8.3108347043231933E-4</v>
      </c>
      <c r="X33" s="28">
        <f t="shared" si="21"/>
        <v>8.0895817961409338E-4</v>
      </c>
      <c r="Y33" s="28">
        <f t="shared" si="21"/>
        <v>7.8742191325755829E-4</v>
      </c>
      <c r="Z33" s="28">
        <f t="shared" si="21"/>
        <v>7.6645899022119456E-4</v>
      </c>
      <c r="AA33" s="28">
        <f t="shared" si="21"/>
        <v>7.4605414683035463E-4</v>
      </c>
      <c r="AB33" s="28">
        <f t="shared" si="21"/>
        <v>7.2619252576336607E-4</v>
      </c>
      <c r="AC33" s="28">
        <f t="shared" si="21"/>
        <v>7.0685966523351086E-4</v>
      </c>
      <c r="AD33" s="28">
        <f t="shared" si="21"/>
        <v>6.8804148845900558E-4</v>
      </c>
      <c r="AE33" s="28">
        <f t="shared" si="21"/>
        <v>6.6972429341331265E-4</v>
      </c>
      <c r="AF33" s="28">
        <f t="shared" si="21"/>
        <v>6.5189474284832319E-4</v>
      </c>
      <c r="AG33" s="28">
        <f t="shared" si="21"/>
        <v>6.3453985458314279E-4</v>
      </c>
      <c r="AH33" s="28">
        <f t="shared" si="21"/>
        <v>6.176469920514126E-4</v>
      </c>
      <c r="AI33" s="28">
        <f t="shared" si="21"/>
        <v>6.0120385510028195E-4</v>
      </c>
      <c r="AJ33" s="28">
        <f t="shared" si="21"/>
        <v>5.8519847103433186E-4</v>
      </c>
      <c r="AK33" s="28">
        <f t="shared" si="22"/>
        <v>5.6961918589793013E-4</v>
      </c>
      <c r="AL33" s="28">
        <f t="shared" si="22"/>
        <v>5.5445465598966896E-4</v>
      </c>
      <c r="AM33" s="28">
        <f t="shared" si="22"/>
        <v>5.3969383960270718E-4</v>
      </c>
      <c r="AN33" s="28">
        <f t="shared" si="22"/>
        <v>5.2532598898500271E-4</v>
      </c>
      <c r="AO33" s="28">
        <f t="shared" si="22"/>
        <v>5.1134064251358454E-4</v>
      </c>
      <c r="AP33" s="28">
        <f t="shared" si="22"/>
        <v>4.9772761707715467E-4</v>
      </c>
      <c r="AQ33" s="28">
        <f t="shared" si="22"/>
        <v>4.8447700066149454E-4</v>
      </c>
      <c r="AR33" s="28">
        <f t="shared" si="22"/>
        <v>4.7157914513225259E-4</v>
      </c>
      <c r="AS33" s="28">
        <f t="shared" si="22"/>
        <v>4.5902465920987754E-4</v>
      </c>
      <c r="AT33" s="28">
        <f t="shared" si="22"/>
        <v>4.4680440163157167E-4</v>
      </c>
      <c r="AU33" s="28">
        <f t="shared" si="22"/>
        <v>4.3490947449528863E-4</v>
      </c>
      <c r="AV33" s="28">
        <f t="shared" si="22"/>
        <v>4.2333121678092903E-4</v>
      </c>
      <c r="AW33" s="28">
        <f t="shared" si="22"/>
        <v>4.1206119804401567E-4</v>
      </c>
      <c r="AX33" s="28">
        <f t="shared" si="22"/>
        <v>4.010912122772579E-4</v>
      </c>
      <c r="AY33" s="28">
        <f t="shared" si="22"/>
        <v>3.9041327193553441E-4</v>
      </c>
      <c r="AZ33" s="28">
        <f t="shared" si="22"/>
        <v>3.8001960211994391E-4</v>
      </c>
      <c r="BA33" s="28">
        <f t="shared" si="23"/>
        <v>3.6990263491669026E-4</v>
      </c>
      <c r="BB33" s="28">
        <f t="shared" si="23"/>
        <v>3.60055003886678E-4</v>
      </c>
      <c r="BC33" s="28">
        <f t="shared" si="23"/>
        <v>3.5046953870180794E-4</v>
      </c>
      <c r="BD33" s="28">
        <f t="shared" si="23"/>
        <v>3.4113925992406606E-4</v>
      </c>
      <c r="BE33" s="28">
        <f t="shared" si="23"/>
        <v>3.320573739236044E-4</v>
      </c>
      <c r="BF33" s="28">
        <f t="shared" si="23"/>
        <v>3.2321726793211605E-4</v>
      </c>
      <c r="BG33" s="28">
        <f t="shared" si="23"/>
        <v>3.1461250522789509E-4</v>
      </c>
      <c r="BH33" s="28">
        <f t="shared" si="23"/>
        <v>3.0623682044908897E-4</v>
      </c>
      <c r="BI33" s="28">
        <f t="shared" si="23"/>
        <v>2.9808411503171327E-4</v>
      </c>
      <c r="BJ33" s="28">
        <f t="shared" si="23"/>
        <v>2.9014845276912607E-4</v>
      </c>
      <c r="BK33" s="28">
        <f t="shared" si="23"/>
        <v>2.8242405548970981E-4</v>
      </c>
      <c r="BL33" s="28">
        <f t="shared" si="23"/>
        <v>2.7490529884963166E-4</v>
      </c>
      <c r="BM33" s="28">
        <f t="shared" si="23"/>
        <v>2.6758670823760148E-4</v>
      </c>
      <c r="BN33" s="28">
        <f t="shared" si="23"/>
        <v>2.6046295478866213E-4</v>
      </c>
      <c r="BO33" s="28">
        <f t="shared" si="23"/>
        <v>2.5352885150409617E-4</v>
      </c>
      <c r="BP33" s="28">
        <f t="shared" si="23"/>
        <v>2.4677934947463015E-4</v>
      </c>
      <c r="BQ33" s="28">
        <f t="shared" si="24"/>
        <v>2.4020953420418739E-4</v>
      </c>
      <c r="BR33" s="28">
        <f t="shared" si="24"/>
        <v>2.3381462203151044E-4</v>
      </c>
      <c r="BS33" s="28">
        <f t="shared" si="24"/>
        <v>2.2758995664704624E-4</v>
      </c>
      <c r="BT33" s="28">
        <f t="shared" si="24"/>
        <v>2.2153100570255937E-4</v>
      </c>
      <c r="BU33" s="28">
        <f t="shared" si="24"/>
        <v>2.156333575110086E-4</v>
      </c>
      <c r="BV33" s="28">
        <f t="shared" si="24"/>
        <v>2.0989271783427462E-4</v>
      </c>
      <c r="BW33" s="28">
        <f t="shared" si="24"/>
        <v>2.0430490675641121E-4</v>
      </c>
      <c r="BX33" s="28">
        <f t="shared" si="24"/>
        <v>1.9886585564013196E-4</v>
      </c>
      <c r="BY33" s="28">
        <f t="shared" si="24"/>
        <v>1.9357160416432753E-4</v>
      </c>
      <c r="BZ33" s="28">
        <f t="shared" si="24"/>
        <v>1.8841829744044528E-4</v>
      </c>
      <c r="CA33" s="28">
        <f t="shared" si="24"/>
        <v>1.8340218320564281E-4</v>
      </c>
      <c r="CB33" s="28">
        <f t="shared" si="24"/>
        <v>1.7851960909066062E-4</v>
      </c>
      <c r="CC33" s="28">
        <f t="shared" si="24"/>
        <v>1.7376701996043523E-4</v>
      </c>
      <c r="CD33" s="28">
        <f t="shared" si="24"/>
        <v>1.6914095532550612E-4</v>
      </c>
      <c r="CE33" s="28">
        <f t="shared" si="24"/>
        <v>1.6463804682234162E-4</v>
      </c>
      <c r="CF33" s="28">
        <f t="shared" si="24"/>
        <v>1.6025501576073941E-4</v>
      </c>
      <c r="CG33" s="28">
        <f t="shared" si="25"/>
        <v>1.5598867073652502E-4</v>
      </c>
      <c r="CH33" s="28">
        <f t="shared" si="25"/>
        <v>1.5183590530780272E-4</v>
      </c>
      <c r="CI33" s="28">
        <f t="shared" si="25"/>
        <v>1.4779369573306983E-4</v>
      </c>
      <c r="CJ33" s="28">
        <f t="shared" si="25"/>
        <v>1.4385909876955022E-4</v>
      </c>
      <c r="CK33" s="28">
        <f t="shared" si="25"/>
        <v>1.4002924953013688E-4</v>
      </c>
      <c r="CL33" s="28">
        <f t="shared" si="25"/>
        <v>1.3630135939739202E-4</v>
      </c>
      <c r="CM33" s="28">
        <f t="shared" si="25"/>
        <v>1.3267271399307649E-4</v>
      </c>
      <c r="CN33" s="28">
        <f t="shared" si="25"/>
        <v>1.2914067120173932E-4</v>
      </c>
      <c r="CO33" s="28">
        <f t="shared" si="25"/>
        <v>1.2570265924691958E-4</v>
      </c>
      <c r="CP33" s="28">
        <f t="shared" si="25"/>
        <v>1.2235617481856786E-4</v>
      </c>
      <c r="CQ33" s="28">
        <f t="shared" si="25"/>
        <v>1.1909878125031618E-4</v>
      </c>
      <c r="CR33" s="28">
        <f t="shared" si="25"/>
        <v>1.1592810674527686E-4</v>
      </c>
      <c r="CS33" s="28">
        <f t="shared" si="25"/>
        <v>1.128418426490708E-4</v>
      </c>
      <c r="CT33" s="28">
        <f t="shared" si="25"/>
        <v>1.0983774176883516E-4</v>
      </c>
      <c r="CU33" s="28">
        <f t="shared" si="25"/>
        <v>1.0691361673697941E-4</v>
      </c>
      <c r="CV33" s="28">
        <f t="shared" si="25"/>
        <v>1.0406733841850495E-4</v>
      </c>
      <c r="CW33" s="28">
        <f t="shared" si="19"/>
        <v>1.0129683436072328E-4</v>
      </c>
      <c r="CX33" s="28">
        <f t="shared" si="19"/>
        <v>9.8600087284246506E-5</v>
      </c>
      <c r="CY33" s="28">
        <f t="shared" si="19"/>
        <v>9.5975133614151727E-5</v>
      </c>
      <c r="CZ33" s="28">
        <f t="shared" si="19"/>
        <v>9.3420062050249009E-5</v>
      </c>
      <c r="DA33" s="28">
        <f t="shared" si="19"/>
        <v>9.093301217541136E-5</v>
      </c>
      <c r="DB33" s="28">
        <f t="shared" si="19"/>
        <v>8.8512173100953909E-5</v>
      </c>
      <c r="DC33" s="28">
        <f t="shared" si="19"/>
        <v>8.6155782148077754E-5</v>
      </c>
      <c r="DD33" s="28">
        <f t="shared" si="19"/>
        <v>8.3862123564414252E-5</v>
      </c>
      <c r="DE33" s="28">
        <f t="shared" si="19"/>
        <v>8.1629527274740295E-5</v>
      </c>
      <c r="DF33" s="28">
        <f t="shared" si="19"/>
        <v>7.945636766494991E-5</v>
      </c>
      <c r="DG33" s="28">
        <f t="shared" si="19"/>
        <v>7.7341062398401527E-5</v>
      </c>
      <c r="DH33" s="28">
        <f t="shared" si="19"/>
        <v>7.5282071263774519E-5</v>
      </c>
      <c r="DI33" s="28">
        <f t="shared" si="19"/>
        <v>7.3277895053600501E-5</v>
      </c>
      <c r="DJ33" s="28">
        <f t="shared" si="19"/>
        <v>7.1327074472648537E-5</v>
      </c>
      <c r="DK33" s="28">
        <f t="shared" si="19"/>
        <v>6.9428189075373468E-5</v>
      </c>
      <c r="DL33" s="28">
        <f t="shared" si="28"/>
        <v>6.7579856231650507E-5</v>
      </c>
      <c r="DM33" s="28">
        <f t="shared" si="10"/>
        <v>6.5780730120044322E-5</v>
      </c>
      <c r="DN33" s="28">
        <f t="shared" si="10"/>
        <v>6.4029500747880139E-5</v>
      </c>
      <c r="DO33" s="28">
        <f t="shared" si="10"/>
        <v>6.2324892997402649E-5</v>
      </c>
      <c r="DP33" s="28">
        <f t="shared" si="10"/>
        <v>6.0665665697327784E-5</v>
      </c>
      <c r="DQ33" s="28">
        <f t="shared" si="10"/>
        <v>5.9050610719112006E-5</v>
      </c>
      <c r="DR33" s="28">
        <f t="shared" si="10"/>
        <v>5.7478552097281183E-5</v>
      </c>
      <c r="DS33" s="28">
        <f t="shared" si="10"/>
        <v>5.5948345173178411E-5</v>
      </c>
      <c r="DT33" s="28">
        <f t="shared" si="10"/>
        <v>5.4458875761506614E-5</v>
      </c>
      <c r="DU33" s="28">
        <f t="shared" si="10"/>
        <v>5.3009059339059674E-5</v>
      </c>
      <c r="DV33" s="28">
        <f t="shared" si="10"/>
        <v>5.1597840255052237E-5</v>
      </c>
      <c r="DW33" s="28">
        <f t="shared" si="10"/>
        <v>5.0224190962470899E-5</v>
      </c>
      <c r="DX33" s="28">
        <f t="shared" si="10"/>
        <v>4.8887111269889998E-5</v>
      </c>
      <c r="DY33" s="28">
        <f t="shared" si="10"/>
        <v>4.7585627613204306E-5</v>
      </c>
      <c r="DZ33" s="28">
        <f t="shared" si="10"/>
        <v>4.6318792346751225E-5</v>
      </c>
      <c r="EA33" s="28">
        <f t="shared" si="10"/>
        <v>4.5085683053303486E-5</v>
      </c>
      <c r="EB33" s="28">
        <f t="shared" si="10"/>
        <v>4.3885401872432769E-5</v>
      </c>
      <c r="EC33" s="28">
        <f t="shared" si="27"/>
        <v>4.2717074846752417E-5</v>
      </c>
      <c r="ED33" s="28">
        <f t="shared" si="27"/>
        <v>4.1579851285565866E-5</v>
      </c>
      <c r="EE33" s="28">
        <f t="shared" si="27"/>
        <v>4.0472903145455322E-5</v>
      </c>
      <c r="EF33" s="28">
        <f t="shared" si="27"/>
        <v>3.9395424427360707E-5</v>
      </c>
      <c r="EG33" s="28">
        <f t="shared" si="27"/>
        <v>3.8346630589709981E-5</v>
      </c>
      <c r="EH33" s="28">
        <f t="shared" si="27"/>
        <v>3.7325757977173153E-5</v>
      </c>
      <c r="EI33" s="28">
        <f t="shared" si="27"/>
        <v>3.6332063264623971E-5</v>
      </c>
      <c r="EJ33" s="28">
        <f t="shared" si="27"/>
        <v>3.5364822915904441E-5</v>
      </c>
      <c r="EK33" s="28">
        <f t="shared" si="26"/>
        <v>3.4423332656998951E-5</v>
      </c>
      <c r="EL33" s="28">
        <f t="shared" si="26"/>
        <v>3.350690696323266E-5</v>
      </c>
      <c r="EM33" s="28">
        <f t="shared" si="26"/>
        <v>3.2614878560122828E-5</v>
      </c>
      <c r="EN33" s="28">
        <f t="shared" si="26"/>
        <v>3.1746597937517659E-5</v>
      </c>
      <c r="EO33" s="28">
        <f t="shared" si="26"/>
        <v>3.0901432876670707E-5</v>
      </c>
      <c r="EP33" s="28">
        <f t="shared" si="26"/>
        <v>3.007876798990479E-5</v>
      </c>
      <c r="EQ33" s="28">
        <f t="shared" si="26"/>
        <v>2.92780042725319E-5</v>
      </c>
      <c r="ER33" s="28">
        <f t="shared" si="26"/>
        <v>2.8498558666701161E-5</v>
      </c>
      <c r="ES33" s="28">
        <f t="shared" si="26"/>
        <v>2.7739863636858927E-5</v>
      </c>
      <c r="ET33" s="28">
        <f t="shared" si="26"/>
        <v>2.7001366756510518E-5</v>
      </c>
      <c r="EU33" s="28">
        <f t="shared" si="26"/>
        <v>2.6282530305983391E-5</v>
      </c>
      <c r="EV33" s="28">
        <f t="shared" si="13"/>
        <v>2.5582830880898897E-5</v>
      </c>
      <c r="EW33" s="28">
        <f t="shared" si="13"/>
        <v>2.4901759011067408E-5</v>
      </c>
      <c r="EX33" s="28">
        <f t="shared" si="13"/>
        <v>2.4238818789529122E-5</v>
      </c>
      <c r="EY33" s="28">
        <f t="shared" si="11"/>
        <v>2.3593527511470607E-5</v>
      </c>
      <c r="EZ33" s="28">
        <f t="shared" si="12"/>
        <v>2.2965415322754403E-5</v>
      </c>
      <c r="FA33" s="28">
        <f t="shared" si="12"/>
        <v>2.2354024877805511E-5</v>
      </c>
      <c r="FB33" s="28">
        <f t="shared" si="12"/>
        <v>2.1758911006605552E-5</v>
      </c>
      <c r="FC33" s="28">
        <f t="shared" si="12"/>
        <v>2.1179640390552251E-5</v>
      </c>
      <c r="FD33" s="28">
        <f t="shared" si="12"/>
        <v>2.0615791246948636E-5</v>
      </c>
      <c r="FE33" s="28">
        <f t="shared" si="12"/>
        <v>2.0066953021891286E-5</v>
      </c>
      <c r="FF33" s="28">
        <f t="shared" si="12"/>
        <v>1.9532726091335154E-5</v>
      </c>
      <c r="FG33" s="28">
        <f t="shared" si="12"/>
        <v>1.9012721470116143E-5</v>
      </c>
      <c r="FH33" s="28">
        <f t="shared" si="12"/>
        <v>1.850656052872066E-5</v>
      </c>
    </row>
    <row r="34" spans="1:164" ht="15">
      <c r="A34" s="80">
        <v>28</v>
      </c>
      <c r="B34" s="79">
        <v>-6.8533440635477278</v>
      </c>
      <c r="C34" s="79">
        <v>-2.5480697166188396E-2</v>
      </c>
      <c r="D34" s="79"/>
      <c r="E34" s="28">
        <f t="shared" si="20"/>
        <v>1.3623595873602744E-3</v>
      </c>
      <c r="F34" s="28">
        <f t="shared" si="20"/>
        <v>1.3280842494994645E-3</v>
      </c>
      <c r="G34" s="28">
        <f t="shared" si="20"/>
        <v>1.2946712381465538E-3</v>
      </c>
      <c r="H34" s="28">
        <f t="shared" si="20"/>
        <v>1.262098858197931E-3</v>
      </c>
      <c r="I34" s="28">
        <f t="shared" si="20"/>
        <v>1.2303459603728456E-3</v>
      </c>
      <c r="J34" s="28">
        <f t="shared" si="20"/>
        <v>1.1993919274811526E-3</v>
      </c>
      <c r="K34" s="28">
        <f t="shared" si="20"/>
        <v>1.169216661036558E-3</v>
      </c>
      <c r="L34" s="28">
        <f t="shared" si="20"/>
        <v>1.1398005682066409E-3</v>
      </c>
      <c r="M34" s="28">
        <f t="shared" si="20"/>
        <v>1.111124549091215E-3</v>
      </c>
      <c r="N34" s="28">
        <f t="shared" si="20"/>
        <v>1.0831699843207392E-3</v>
      </c>
      <c r="O34" s="28">
        <f t="shared" si="20"/>
        <v>1.0559187229667391E-3</v>
      </c>
      <c r="P34" s="28">
        <f t="shared" si="20"/>
        <v>1.0293530707563949E-3</v>
      </c>
      <c r="Q34" s="28">
        <f t="shared" si="20"/>
        <v>1.0034557785836293E-3</v>
      </c>
      <c r="R34" s="28">
        <f t="shared" si="20"/>
        <v>9.782100313092412E-4</v>
      </c>
      <c r="S34" s="28">
        <f t="shared" si="20"/>
        <v>9.5359943684282446E-4</v>
      </c>
      <c r="T34" s="28">
        <f t="shared" si="20"/>
        <v>9.2960801549936216E-4</v>
      </c>
      <c r="U34" s="28">
        <f t="shared" si="21"/>
        <v>9.0622018962359895E-4</v>
      </c>
      <c r="V34" s="28">
        <f t="shared" si="21"/>
        <v>8.8342077347545837E-4</v>
      </c>
      <c r="W34" s="28">
        <f t="shared" si="21"/>
        <v>8.6119496336991912E-4</v>
      </c>
      <c r="X34" s="28">
        <f t="shared" si="21"/>
        <v>8.3952832806497241E-4</v>
      </c>
      <c r="Y34" s="28">
        <f t="shared" si="21"/>
        <v>8.1840679939139903E-4</v>
      </c>
      <c r="Z34" s="28">
        <f t="shared" si="21"/>
        <v>7.9781666311828957E-4</v>
      </c>
      <c r="AA34" s="28">
        <f t="shared" si="21"/>
        <v>7.777445500483849E-4</v>
      </c>
      <c r="AB34" s="28">
        <f t="shared" si="21"/>
        <v>7.5817742733743916E-4</v>
      </c>
      <c r="AC34" s="28">
        <f t="shared" si="21"/>
        <v>7.3910259003197884E-4</v>
      </c>
      <c r="AD34" s="28">
        <f t="shared" si="21"/>
        <v>7.2050765281996779E-4</v>
      </c>
      <c r="AE34" s="28">
        <f t="shared" si="21"/>
        <v>7.0238054198900506E-4</v>
      </c>
      <c r="AF34" s="28">
        <f t="shared" si="21"/>
        <v>6.8470948758685612E-4</v>
      </c>
      <c r="AG34" s="28">
        <f t="shared" si="21"/>
        <v>6.6748301577920755E-4</v>
      </c>
      <c r="AH34" s="28">
        <f t="shared" si="21"/>
        <v>6.5068994139969331E-4</v>
      </c>
      <c r="AI34" s="28">
        <f t="shared" si="21"/>
        <v>6.3431936068735764E-4</v>
      </c>
      <c r="AJ34" s="28">
        <f t="shared" si="21"/>
        <v>6.1836064420682936E-4</v>
      </c>
      <c r="AK34" s="28">
        <f t="shared" si="22"/>
        <v>6.0280342994661733E-4</v>
      </c>
      <c r="AL34" s="28">
        <f t="shared" si="22"/>
        <v>5.876376165910483E-4</v>
      </c>
      <c r="AM34" s="28">
        <f t="shared" si="22"/>
        <v>5.7285335696147016E-4</v>
      </c>
      <c r="AN34" s="28">
        <f t="shared" si="22"/>
        <v>5.5844105162246738E-4</v>
      </c>
      <c r="AO34" s="28">
        <f t="shared" si="22"/>
        <v>5.4439134264894055E-4</v>
      </c>
      <c r="AP34" s="28">
        <f t="shared" si="22"/>
        <v>5.3069510754999189E-4</v>
      </c>
      <c r="AQ34" s="28">
        <f t="shared" si="22"/>
        <v>5.1734345334568594E-4</v>
      </c>
      <c r="AR34" s="28">
        <f t="shared" si="22"/>
        <v>5.0432771079282623E-4</v>
      </c>
      <c r="AS34" s="28">
        <f t="shared" si="22"/>
        <v>4.9163942875600584E-4</v>
      </c>
      <c r="AT34" s="28">
        <f t="shared" si="22"/>
        <v>4.7927036872027871E-4</v>
      </c>
      <c r="AU34" s="28">
        <f t="shared" si="22"/>
        <v>4.6721249944188027E-4</v>
      </c>
      <c r="AV34" s="28">
        <f t="shared" si="22"/>
        <v>4.5545799173353502E-4</v>
      </c>
      <c r="AW34" s="28">
        <f t="shared" si="22"/>
        <v>4.4399921338095569E-4</v>
      </c>
      <c r="AX34" s="28">
        <f t="shared" si="22"/>
        <v>4.3282872418723731E-4</v>
      </c>
      <c r="AY34" s="28">
        <f t="shared" si="22"/>
        <v>4.219392711419319E-4</v>
      </c>
      <c r="AZ34" s="28">
        <f t="shared" si="22"/>
        <v>4.1132378371165992E-4</v>
      </c>
      <c r="BA34" s="28">
        <f t="shared" si="23"/>
        <v>4.0097536924920421E-4</v>
      </c>
      <c r="BB34" s="28">
        <f t="shared" si="23"/>
        <v>3.9088730851810925E-4</v>
      </c>
      <c r="BC34" s="28">
        <f t="shared" si="23"/>
        <v>3.8105305132987266E-4</v>
      </c>
      <c r="BD34" s="28">
        <f t="shared" si="23"/>
        <v>3.7146621229089985E-4</v>
      </c>
      <c r="BE34" s="28">
        <f t="shared" si="23"/>
        <v>3.6212056665646335E-4</v>
      </c>
      <c r="BF34" s="28">
        <f t="shared" si="23"/>
        <v>3.5301004628896811E-4</v>
      </c>
      <c r="BG34" s="28">
        <f t="shared" si="23"/>
        <v>3.4412873571790286E-4</v>
      </c>
      <c r="BH34" s="28">
        <f t="shared" si="23"/>
        <v>3.354708682989207E-4</v>
      </c>
      <c r="BI34" s="28">
        <f t="shared" si="23"/>
        <v>3.2703082246954865E-4</v>
      </c>
      <c r="BJ34" s="28">
        <f t="shared" si="23"/>
        <v>3.1880311809910329E-4</v>
      </c>
      <c r="BK34" s="28">
        <f t="shared" si="23"/>
        <v>3.1078241293043367E-4</v>
      </c>
      <c r="BL34" s="28">
        <f t="shared" si="23"/>
        <v>3.0296349911119151E-4</v>
      </c>
      <c r="BM34" s="28">
        <f t="shared" si="23"/>
        <v>2.9534129981236338E-4</v>
      </c>
      <c r="BN34" s="28">
        <f t="shared" si="23"/>
        <v>2.8791086593188268E-4</v>
      </c>
      <c r="BO34" s="28">
        <f t="shared" si="23"/>
        <v>2.8066737288117121E-4</v>
      </c>
      <c r="BP34" s="28">
        <f t="shared" si="23"/>
        <v>2.7360611745253085E-4</v>
      </c>
      <c r="BQ34" s="28">
        <f t="shared" si="24"/>
        <v>2.6672251476534206E-4</v>
      </c>
      <c r="BR34" s="28">
        <f t="shared" si="24"/>
        <v>2.600120952891004E-4</v>
      </c>
      <c r="BS34" s="28">
        <f t="shared" si="24"/>
        <v>2.5347050194134195E-4</v>
      </c>
      <c r="BT34" s="28">
        <f t="shared" si="24"/>
        <v>2.4709348725858693E-4</v>
      </c>
      <c r="BU34" s="28">
        <f t="shared" si="24"/>
        <v>2.4087691063845652E-4</v>
      </c>
      <c r="BV34" s="28">
        <f t="shared" si="24"/>
        <v>2.3481673565117702E-4</v>
      </c>
      <c r="BW34" s="28">
        <f t="shared" si="24"/>
        <v>2.2890902741871887E-4</v>
      </c>
      <c r="BX34" s="28">
        <f t="shared" si="24"/>
        <v>2.231499500598779E-4</v>
      </c>
      <c r="BY34" s="28">
        <f t="shared" si="24"/>
        <v>2.1753576419963444E-4</v>
      </c>
      <c r="BZ34" s="28">
        <f t="shared" si="24"/>
        <v>2.1206282454117102E-4</v>
      </c>
      <c r="CA34" s="28">
        <f t="shared" si="24"/>
        <v>2.0672757749897833E-4</v>
      </c>
      <c r="CB34" s="28">
        <f t="shared" si="24"/>
        <v>2.0152655889150956E-4</v>
      </c>
      <c r="CC34" s="28">
        <f t="shared" si="24"/>
        <v>1.9645639169188153E-4</v>
      </c>
      <c r="CD34" s="28">
        <f t="shared" si="24"/>
        <v>1.9151378383516844E-4</v>
      </c>
      <c r="CE34" s="28">
        <f t="shared" si="24"/>
        <v>1.8669552608086191E-4</v>
      </c>
      <c r="CF34" s="28">
        <f t="shared" si="24"/>
        <v>1.8199848992910548E-4</v>
      </c>
      <c r="CG34" s="28">
        <f t="shared" si="25"/>
        <v>1.7741962558935783E-4</v>
      </c>
      <c r="CH34" s="28">
        <f t="shared" si="25"/>
        <v>1.7295596000015985E-4</v>
      </c>
      <c r="CI34" s="28">
        <f t="shared" si="25"/>
        <v>1.6860459489872388E-4</v>
      </c>
      <c r="CJ34" s="28">
        <f t="shared" si="25"/>
        <v>1.6436270493908661E-4</v>
      </c>
      <c r="CK34" s="28">
        <f t="shared" si="25"/>
        <v>1.6022753585761122E-4</v>
      </c>
      <c r="CL34" s="28">
        <f t="shared" si="25"/>
        <v>1.5619640268463907E-4</v>
      </c>
      <c r="CM34" s="28">
        <f t="shared" si="25"/>
        <v>1.5226668800113728E-4</v>
      </c>
      <c r="CN34" s="28">
        <f t="shared" si="25"/>
        <v>1.4843584023920518E-4</v>
      </c>
      <c r="CO34" s="28">
        <f t="shared" si="25"/>
        <v>1.4470137202533963E-4</v>
      </c>
      <c r="CP34" s="28">
        <f t="shared" si="25"/>
        <v>1.4106085856537917E-4</v>
      </c>
      <c r="CQ34" s="28">
        <f t="shared" si="25"/>
        <v>1.375119360700835E-4</v>
      </c>
      <c r="CR34" s="28">
        <f t="shared" si="25"/>
        <v>1.3405230022032325E-4</v>
      </c>
      <c r="CS34" s="28">
        <f t="shared" si="25"/>
        <v>1.306797046708817E-4</v>
      </c>
      <c r="CT34" s="28">
        <f t="shared" si="25"/>
        <v>1.2739195959190144E-4</v>
      </c>
      <c r="CU34" s="28">
        <f t="shared" si="25"/>
        <v>1.2418693024702506E-4</v>
      </c>
      <c r="CV34" s="28">
        <f t="shared" si="25"/>
        <v>1.2106253560730945E-4</v>
      </c>
      <c r="CW34" s="28">
        <f t="shared" si="19"/>
        <v>1.1801674700000999E-4</v>
      </c>
      <c r="CX34" s="28">
        <f t="shared" si="19"/>
        <v>1.1504758679136285E-4</v>
      </c>
      <c r="CY34" s="28">
        <f t="shared" si="19"/>
        <v>1.1215312710250393E-4</v>
      </c>
      <c r="CZ34" s="28">
        <f t="shared" si="19"/>
        <v>1.0933148855769578E-4</v>
      </c>
      <c r="DA34" s="28">
        <f t="shared" si="19"/>
        <v>1.0658083906404668E-4</v>
      </c>
      <c r="DB34" s="28">
        <f t="shared" si="19"/>
        <v>1.0389939262193144E-4</v>
      </c>
      <c r="DC34" s="28">
        <f t="shared" si="19"/>
        <v>1.0128540816533869E-4</v>
      </c>
      <c r="DD34" s="28">
        <f t="shared" si="19"/>
        <v>9.8737188431396341E-5</v>
      </c>
      <c r="DE34" s="28">
        <f t="shared" si="19"/>
        <v>9.6253078858335729E-5</v>
      </c>
      <c r="DF34" s="28">
        <f t="shared" si="19"/>
        <v>9.3831466511183677E-5</v>
      </c>
      <c r="DG34" s="28">
        <f t="shared" si="19"/>
        <v>9.1470779034481676E-5</v>
      </c>
      <c r="DH34" s="28">
        <f t="shared" si="19"/>
        <v>8.9169483631354568E-5</v>
      </c>
      <c r="DI34" s="28">
        <f t="shared" si="19"/>
        <v>8.6926086068262896E-5</v>
      </c>
      <c r="DJ34" s="28">
        <f t="shared" si="19"/>
        <v>8.4739129704795952E-5</v>
      </c>
      <c r="DK34" s="28">
        <f t="shared" si="19"/>
        <v>8.2607194547874139E-5</v>
      </c>
      <c r="DL34" s="28">
        <f t="shared" si="28"/>
        <v>8.0528896329744976E-5</v>
      </c>
      <c r="DM34" s="28">
        <f t="shared" si="10"/>
        <v>7.8502885609177262E-5</v>
      </c>
      <c r="DN34" s="28">
        <f t="shared" si="10"/>
        <v>7.6527846895267084E-5</v>
      </c>
      <c r="DO34" s="28">
        <f t="shared" si="10"/>
        <v>7.4602497793288796E-5</v>
      </c>
      <c r="DP34" s="28">
        <f t="shared" si="10"/>
        <v>7.2725588172033816E-5</v>
      </c>
      <c r="DQ34" s="28">
        <f t="shared" si="10"/>
        <v>7.0895899352100121E-5</v>
      </c>
      <c r="DR34" s="28">
        <f t="shared" si="10"/>
        <v>6.9112243314601565E-5</v>
      </c>
      <c r="DS34" s="28">
        <f t="shared" si="10"/>
        <v>6.7373461929786434E-5</v>
      </c>
      <c r="DT34" s="28">
        <f t="shared" si="10"/>
        <v>6.5678426205062376E-5</v>
      </c>
      <c r="DU34" s="28">
        <f t="shared" si="10"/>
        <v>6.4026035551940732E-5</v>
      </c>
      <c r="DV34" s="28">
        <f t="shared" si="10"/>
        <v>6.2415217071422487E-5</v>
      </c>
      <c r="DW34" s="28">
        <f t="shared" si="10"/>
        <v>6.0844924857364726E-5</v>
      </c>
      <c r="DX34" s="28">
        <f t="shared" si="10"/>
        <v>5.9314139317371856E-5</v>
      </c>
      <c r="DY34" s="28">
        <f t="shared" si="10"/>
        <v>5.7821866510773671E-5</v>
      </c>
      <c r="DZ34" s="28">
        <f t="shared" si="10"/>
        <v>5.6367137503258384E-5</v>
      </c>
      <c r="EA34" s="28">
        <f t="shared" si="10"/>
        <v>5.4949007737742967E-5</v>
      </c>
      <c r="EB34" s="28">
        <f t="shared" si="10"/>
        <v>5.3566556421070631E-5</v>
      </c>
      <c r="EC34" s="28">
        <f t="shared" si="27"/>
        <v>5.2218885926139165E-5</v>
      </c>
      <c r="ED34" s="28">
        <f t="shared" si="27"/>
        <v>5.0905121209070973E-5</v>
      </c>
      <c r="EE34" s="28">
        <f t="shared" si="27"/>
        <v>4.9624409241045624E-5</v>
      </c>
      <c r="EF34" s="28">
        <f t="shared" si="27"/>
        <v>4.8375918454427675E-5</v>
      </c>
      <c r="EG34" s="28">
        <f t="shared" si="27"/>
        <v>4.7158838202828785E-5</v>
      </c>
      <c r="EH34" s="28">
        <f t="shared" si="27"/>
        <v>4.5972378234754457E-5</v>
      </c>
      <c r="EI34" s="28">
        <f t="shared" si="27"/>
        <v>4.4815768180492358E-5</v>
      </c>
      <c r="EJ34" s="28">
        <f t="shared" si="27"/>
        <v>4.3688257051911087E-5</v>
      </c>
      <c r="EK34" s="28">
        <f t="shared" si="26"/>
        <v>4.2589112754842208E-5</v>
      </c>
      <c r="EL34" s="28">
        <f t="shared" si="26"/>
        <v>4.1517621613731079E-5</v>
      </c>
      <c r="EM34" s="28">
        <f t="shared" si="26"/>
        <v>4.0473087908246414E-5</v>
      </c>
      <c r="EN34" s="28">
        <f t="shared" si="26"/>
        <v>3.9454833421548583E-5</v>
      </c>
      <c r="EO34" s="28">
        <f t="shared" si="26"/>
        <v>3.8462196999922247E-5</v>
      </c>
      <c r="EP34" s="28">
        <f t="shared" si="26"/>
        <v>3.7494534123489067E-5</v>
      </c>
      <c r="EQ34" s="28">
        <f t="shared" si="26"/>
        <v>3.655121648771983E-5</v>
      </c>
      <c r="ER34" s="28">
        <f t="shared" si="26"/>
        <v>3.5631631595475889E-5</v>
      </c>
      <c r="ES34" s="28">
        <f t="shared" si="26"/>
        <v>3.4735182359314009E-5</v>
      </c>
      <c r="ET34" s="28">
        <f t="shared" si="26"/>
        <v>3.386128671379712E-5</v>
      </c>
      <c r="EU34" s="28">
        <f t="shared" si="26"/>
        <v>3.3009377237558216E-5</v>
      </c>
      <c r="EV34" s="28">
        <f t="shared" si="13"/>
        <v>3.2178900784873249E-5</v>
      </c>
      <c r="EW34" s="28">
        <f t="shared" si="13"/>
        <v>3.136931812650324E-5</v>
      </c>
      <c r="EX34" s="28">
        <f t="shared" si="13"/>
        <v>3.058010359957174E-5</v>
      </c>
      <c r="EY34" s="28">
        <f t="shared" si="11"/>
        <v>2.9810744766251692E-5</v>
      </c>
      <c r="EZ34" s="28">
        <f t="shared" si="12"/>
        <v>2.9060742081038813E-5</v>
      </c>
      <c r="FA34" s="28">
        <f t="shared" si="12"/>
        <v>2.8329608566396437E-5</v>
      </c>
      <c r="FB34" s="28">
        <f t="shared" si="12"/>
        <v>2.7616869496560084E-5</v>
      </c>
      <c r="FC34" s="28">
        <f t="shared" si="12"/>
        <v>2.6922062089297961E-5</v>
      </c>
      <c r="FD34" s="28">
        <f t="shared" si="12"/>
        <v>2.6244735205425587E-5</v>
      </c>
      <c r="FE34" s="28">
        <f t="shared" si="12"/>
        <v>2.5584449055880867E-5</v>
      </c>
      <c r="FF34" s="28">
        <f t="shared" si="12"/>
        <v>2.4940774916168473E-5</v>
      </c>
      <c r="FG34" s="28">
        <f t="shared" si="12"/>
        <v>2.431329484798878E-5</v>
      </c>
      <c r="FH34" s="28">
        <f t="shared" si="12"/>
        <v>2.3701601427869792E-5</v>
      </c>
    </row>
    <row r="35" spans="1:164" ht="15">
      <c r="A35" s="80">
        <v>29</v>
      </c>
      <c r="B35" s="79">
        <v>-6.8403097528724857</v>
      </c>
      <c r="C35" s="79">
        <v>-2.4226582157836112E-2</v>
      </c>
      <c r="D35" s="79"/>
      <c r="E35" s="28">
        <f t="shared" si="20"/>
        <v>1.3630316151156949E-3</v>
      </c>
      <c r="F35" s="28">
        <f t="shared" si="20"/>
        <v>1.3304068071867507E-3</v>
      </c>
      <c r="G35" s="28">
        <f t="shared" si="20"/>
        <v>1.2985628895031956E-3</v>
      </c>
      <c r="H35" s="28">
        <f t="shared" si="20"/>
        <v>1.2674811710867812E-3</v>
      </c>
      <c r="I35" s="28">
        <f t="shared" si="20"/>
        <v>1.2371434083366857E-3</v>
      </c>
      <c r="J35" s="28">
        <f t="shared" si="20"/>
        <v>1.207531794321322E-3</v>
      </c>
      <c r="K35" s="28">
        <f t="shared" si="20"/>
        <v>1.1786289483264531E-3</v>
      </c>
      <c r="L35" s="28">
        <f t="shared" si="20"/>
        <v>1.1504179056534784E-3</v>
      </c>
      <c r="M35" s="28">
        <f t="shared" si="20"/>
        <v>1.1228821076618982E-3</v>
      </c>
      <c r="N35" s="28">
        <f t="shared" si="20"/>
        <v>1.0960053920501273E-3</v>
      </c>
      <c r="O35" s="28">
        <f t="shared" si="20"/>
        <v>1.0697719833689299E-3</v>
      </c>
      <c r="P35" s="28">
        <f t="shared" si="20"/>
        <v>1.0441664837619275E-3</v>
      </c>
      <c r="Q35" s="28">
        <f t="shared" si="20"/>
        <v>1.0191738639277336E-3</v>
      </c>
      <c r="R35" s="28">
        <f t="shared" si="20"/>
        <v>9.9477945429841627E-4</v>
      </c>
      <c r="S35" s="28">
        <f t="shared" si="20"/>
        <v>9.7096893642910787E-4</v>
      </c>
      <c r="T35" s="28">
        <f t="shared" si="20"/>
        <v>9.4772833459370442E-4</v>
      </c>
      <c r="U35" s="28">
        <f t="shared" si="21"/>
        <v>9.2504400758173469E-4</v>
      </c>
      <c r="V35" s="28">
        <f t="shared" si="21"/>
        <v>9.0290264069156666E-4</v>
      </c>
      <c r="W35" s="28">
        <f t="shared" si="21"/>
        <v>8.8129123791526461E-4</v>
      </c>
      <c r="X35" s="28">
        <f t="shared" si="21"/>
        <v>8.6019711431050403E-4</v>
      </c>
      <c r="Y35" s="28">
        <f t="shared" si="21"/>
        <v>8.3960788855506907E-4</v>
      </c>
      <c r="Z35" s="28">
        <f t="shared" si="21"/>
        <v>8.195114756795618E-4</v>
      </c>
      <c r="AA35" s="28">
        <f t="shared" si="21"/>
        <v>7.9989607997405442E-4</v>
      </c>
      <c r="AB35" s="28">
        <f t="shared" si="21"/>
        <v>7.8075018806453051E-4</v>
      </c>
      <c r="AC35" s="28">
        <f t="shared" si="21"/>
        <v>7.6206256215503886E-4</v>
      </c>
      <c r="AD35" s="28">
        <f t="shared" si="21"/>
        <v>7.4382223343160206E-4</v>
      </c>
      <c r="AE35" s="28">
        <f t="shared" si="21"/>
        <v>7.2601849562400585E-4</v>
      </c>
      <c r="AF35" s="28">
        <f t="shared" si="21"/>
        <v>7.0864089872168916E-4</v>
      </c>
      <c r="AG35" s="28">
        <f t="shared" si="21"/>
        <v>6.9167924284004902E-4</v>
      </c>
      <c r="AH35" s="28">
        <f t="shared" si="21"/>
        <v>6.7512357223355418E-4</v>
      </c>
      <c r="AI35" s="28">
        <f t="shared" si="21"/>
        <v>6.589641694521647E-4</v>
      </c>
      <c r="AJ35" s="28">
        <f t="shared" si="21"/>
        <v>6.4319154963761384E-4</v>
      </c>
      <c r="AK35" s="28">
        <f t="shared" si="22"/>
        <v>6.2779645495621432E-4</v>
      </c>
      <c r="AL35" s="28">
        <f t="shared" si="22"/>
        <v>6.1276984916491719E-4</v>
      </c>
      <c r="AM35" s="28">
        <f t="shared" si="22"/>
        <v>5.9810291230743585E-4</v>
      </c>
      <c r="AN35" s="28">
        <f t="shared" si="22"/>
        <v>5.8378703553731701E-4</v>
      </c>
      <c r="AO35" s="28">
        <f t="shared" si="22"/>
        <v>5.6981381606493087E-4</v>
      </c>
      <c r="AP35" s="28">
        <f t="shared" si="22"/>
        <v>5.5617505222540012E-4</v>
      </c>
      <c r="AQ35" s="28">
        <f t="shared" si="22"/>
        <v>5.4286273866458519E-4</v>
      </c>
      <c r="AR35" s="28">
        <f t="shared" si="22"/>
        <v>5.29869061640293E-4</v>
      </c>
      <c r="AS35" s="28">
        <f t="shared" si="22"/>
        <v>5.1718639443595448E-4</v>
      </c>
      <c r="AT35" s="28">
        <f t="shared" si="22"/>
        <v>5.048072928840779E-4</v>
      </c>
      <c r="AU35" s="28">
        <f t="shared" si="22"/>
        <v>4.9272449099684848E-4</v>
      </c>
      <c r="AV35" s="28">
        <f t="shared" si="22"/>
        <v>4.8093089670131592E-4</v>
      </c>
      <c r="AW35" s="28">
        <f t="shared" si="22"/>
        <v>4.6941958767665804E-4</v>
      </c>
      <c r="AX35" s="28">
        <f t="shared" si="22"/>
        <v>4.5818380729108335E-4</v>
      </c>
      <c r="AY35" s="28">
        <f t="shared" si="22"/>
        <v>4.472169606359857E-4</v>
      </c>
      <c r="AZ35" s="28">
        <f t="shared" si="22"/>
        <v>4.3651261065502303E-4</v>
      </c>
      <c r="BA35" s="28">
        <f t="shared" si="23"/>
        <v>4.2606447436584915E-4</v>
      </c>
      <c r="BB35" s="28">
        <f t="shared" si="23"/>
        <v>4.1586641917227792E-4</v>
      </c>
      <c r="BC35" s="28">
        <f t="shared" si="23"/>
        <v>4.059124592647216E-4</v>
      </c>
      <c r="BD35" s="28">
        <f t="shared" si="23"/>
        <v>3.9619675210678248E-4</v>
      </c>
      <c r="BE35" s="28">
        <f t="shared" si="23"/>
        <v>3.8671359500594139E-4</v>
      </c>
      <c r="BF35" s="28">
        <f t="shared" si="23"/>
        <v>3.7745742176632845E-4</v>
      </c>
      <c r="BG35" s="28">
        <f t="shared" si="23"/>
        <v>3.6842279942161075E-4</v>
      </c>
      <c r="BH35" s="28">
        <f t="shared" si="23"/>
        <v>3.5960442504608071E-4</v>
      </c>
      <c r="BI35" s="28">
        <f t="shared" si="23"/>
        <v>3.5099712264207084E-4</v>
      </c>
      <c r="BJ35" s="28">
        <f t="shared" si="23"/>
        <v>3.4259584010187268E-4</v>
      </c>
      <c r="BK35" s="28">
        <f t="shared" si="23"/>
        <v>3.3439564624237095E-4</v>
      </c>
      <c r="BL35" s="28">
        <f t="shared" si="23"/>
        <v>3.2639172791065502E-4</v>
      </c>
      <c r="BM35" s="28">
        <f t="shared" si="23"/>
        <v>3.185793871589131E-4</v>
      </c>
      <c r="BN35" s="28">
        <f t="shared" si="23"/>
        <v>3.1095403848693939E-4</v>
      </c>
      <c r="BO35" s="28">
        <f t="shared" si="23"/>
        <v>3.0351120615065169E-4</v>
      </c>
      <c r="BP35" s="28">
        <f t="shared" si="23"/>
        <v>2.9624652153502226E-4</v>
      </c>
      <c r="BQ35" s="28">
        <f t="shared" si="24"/>
        <v>2.891557205898973E-4</v>
      </c>
      <c r="BR35" s="28">
        <f t="shared" si="24"/>
        <v>2.8223464132718355E-4</v>
      </c>
      <c r="BS35" s="28">
        <f t="shared" si="24"/>
        <v>2.7547922137794595E-4</v>
      </c>
      <c r="BT35" s="28">
        <f t="shared" si="24"/>
        <v>2.6888549560797736E-4</v>
      </c>
      <c r="BU35" s="28">
        <f t="shared" si="24"/>
        <v>2.6244959379043592E-4</v>
      </c>
      <c r="BV35" s="28">
        <f t="shared" si="24"/>
        <v>2.5616773833419599E-4</v>
      </c>
      <c r="BW35" s="28">
        <f t="shared" si="24"/>
        <v>2.5003624206656458E-4</v>
      </c>
      <c r="BX35" s="28">
        <f t="shared" si="24"/>
        <v>2.4405150606907715E-4</v>
      </c>
      <c r="BY35" s="28">
        <f t="shared" si="24"/>
        <v>2.3821001756508742E-4</v>
      </c>
      <c r="BZ35" s="28">
        <f t="shared" si="24"/>
        <v>2.3250834785792362E-4</v>
      </c>
      <c r="CA35" s="28">
        <f t="shared" si="24"/>
        <v>2.2694315031839574E-4</v>
      </c>
      <c r="CB35" s="28">
        <f t="shared" si="24"/>
        <v>2.2151115842046826E-4</v>
      </c>
      <c r="CC35" s="28">
        <f t="shared" si="24"/>
        <v>2.1620918382395679E-4</v>
      </c>
      <c r="CD35" s="28">
        <f t="shared" si="24"/>
        <v>2.1103411450310917E-4</v>
      </c>
      <c r="CE35" s="28">
        <f t="shared" si="24"/>
        <v>2.059829129199866E-4</v>
      </c>
      <c r="CF35" s="28">
        <f t="shared" si="24"/>
        <v>2.0105261424155989E-4</v>
      </c>
      <c r="CG35" s="28">
        <f t="shared" si="25"/>
        <v>1.9624032459948402E-4</v>
      </c>
      <c r="CH35" s="28">
        <f t="shared" si="25"/>
        <v>1.9154321939152583E-4</v>
      </c>
      <c r="CI35" s="28">
        <f t="shared" si="25"/>
        <v>1.8695854162364446E-4</v>
      </c>
      <c r="CJ35" s="28">
        <f t="shared" si="25"/>
        <v>1.8248360029175982E-4</v>
      </c>
      <c r="CK35" s="28">
        <f t="shared" si="25"/>
        <v>1.7811576880224903E-4</v>
      </c>
      <c r="CL35" s="28">
        <f t="shared" si="25"/>
        <v>1.7385248343025408E-4</v>
      </c>
      <c r="CM35" s="28">
        <f t="shared" si="25"/>
        <v>1.6969124181488601E-4</v>
      </c>
      <c r="CN35" s="28">
        <f t="shared" si="25"/>
        <v>1.6562960149045012E-4</v>
      </c>
      <c r="CO35" s="28">
        <f t="shared" si="25"/>
        <v>1.6166517845282702E-4</v>
      </c>
      <c r="CP35" s="28">
        <f t="shared" si="25"/>
        <v>1.5779564576016498E-4</v>
      </c>
      <c r="CQ35" s="28">
        <f t="shared" si="25"/>
        <v>1.5401873216706983E-4</v>
      </c>
      <c r="CR35" s="28">
        <f t="shared" si="25"/>
        <v>1.5033222079148165E-4</v>
      </c>
      <c r="CS35" s="28">
        <f t="shared" si="25"/>
        <v>1.4673394781346475E-4</v>
      </c>
      <c r="CT35" s="28">
        <f t="shared" si="25"/>
        <v>1.4322180120513865E-4</v>
      </c>
      <c r="CU35" s="28">
        <f t="shared" si="25"/>
        <v>1.3979371949101156E-4</v>
      </c>
      <c r="CV35" s="28">
        <f t="shared" si="25"/>
        <v>1.3644769053798564E-4</v>
      </c>
      <c r="CW35" s="28">
        <f t="shared" si="19"/>
        <v>1.331817503743218E-4</v>
      </c>
      <c r="CX35" s="28">
        <f t="shared" si="19"/>
        <v>1.2999398203687656E-4</v>
      </c>
      <c r="CY35" s="28">
        <f t="shared" si="19"/>
        <v>1.2688251444592716E-4</v>
      </c>
      <c r="CZ35" s="28">
        <f t="shared" si="19"/>
        <v>1.2384552130693212E-4</v>
      </c>
      <c r="DA35" s="28">
        <f t="shared" si="19"/>
        <v>1.2088122003857488E-4</v>
      </c>
      <c r="DB35" s="28">
        <f t="shared" si="19"/>
        <v>1.1798787072646789E-4</v>
      </c>
      <c r="DC35" s="28">
        <f t="shared" si="19"/>
        <v>1.1516377510189998E-4</v>
      </c>
      <c r="DD35" s="28">
        <f t="shared" si="19"/>
        <v>1.1240727554502592E-4</v>
      </c>
      <c r="DE35" s="28">
        <f t="shared" si="19"/>
        <v>1.0971675411191818E-4</v>
      </c>
      <c r="DF35" s="28">
        <f t="shared" si="19"/>
        <v>1.0709063158490342E-4</v>
      </c>
      <c r="DG35" s="28">
        <f t="shared" si="19"/>
        <v>1.0452736654563276E-4</v>
      </c>
      <c r="DH35" s="28">
        <f t="shared" si="19"/>
        <v>1.0202545447033579E-4</v>
      </c>
      <c r="DI35" s="28">
        <f t="shared" si="19"/>
        <v>9.9583426846731828E-5</v>
      </c>
      <c r="DJ35" s="28">
        <f t="shared" si="19"/>
        <v>9.7199850312078374E-5</v>
      </c>
      <c r="DK35" s="28">
        <f t="shared" si="19"/>
        <v>9.4873325811849069E-5</v>
      </c>
      <c r="DL35" s="28">
        <f t="shared" si="28"/>
        <v>9.2602487778551591E-5</v>
      </c>
      <c r="DM35" s="28">
        <f t="shared" si="10"/>
        <v>9.0386003330198339E-5</v>
      </c>
      <c r="DN35" s="28">
        <f t="shared" si="10"/>
        <v>8.8222571487964641E-5</v>
      </c>
      <c r="DO35" s="28">
        <f t="shared" si="10"/>
        <v>8.6110922412570331E-5</v>
      </c>
      <c r="DP35" s="28">
        <f t="shared" si="10"/>
        <v>8.4049816658940418E-5</v>
      </c>
      <c r="DQ35" s="28">
        <f t="shared" si="10"/>
        <v>8.2038044448705922E-5</v>
      </c>
      <c r="DR35" s="28">
        <f t="shared" si="10"/>
        <v>8.0074424960116053E-5</v>
      </c>
      <c r="DS35" s="28">
        <f t="shared" si="10"/>
        <v>7.8157805634949043E-5</v>
      </c>
      <c r="DT35" s="28">
        <f t="shared" si="10"/>
        <v>7.6287061502010038E-5</v>
      </c>
      <c r="DU35" s="28">
        <f t="shared" si="10"/>
        <v>7.4461094516823652E-5</v>
      </c>
      <c r="DV35" s="28">
        <f t="shared" si="10"/>
        <v>7.2678832917129186E-5</v>
      </c>
      <c r="DW35" s="28">
        <f t="shared" si="10"/>
        <v>7.0939230593803769E-5</v>
      </c>
      <c r="DX35" s="28">
        <f t="shared" si="10"/>
        <v>6.9241266476842772E-5</v>
      </c>
      <c r="DY35" s="28">
        <f t="shared" si="10"/>
        <v>6.7583943936035706E-5</v>
      </c>
      <c r="DZ35" s="28">
        <f t="shared" si="10"/>
        <v>6.5966290195989131E-5</v>
      </c>
      <c r="EA35" s="28">
        <f t="shared" si="10"/>
        <v>6.4387355765149442E-5</v>
      </c>
      <c r="EB35" s="28">
        <f t="shared" si="10"/>
        <v>6.2846213878493923E-5</v>
      </c>
      <c r="EC35" s="28">
        <f t="shared" si="27"/>
        <v>6.1341959953559766E-5</v>
      </c>
      <c r="ED35" s="28">
        <f t="shared" si="27"/>
        <v>5.9873711059494252E-5</v>
      </c>
      <c r="EE35" s="28">
        <f t="shared" si="27"/>
        <v>5.8440605398813575E-5</v>
      </c>
      <c r="EF35" s="28">
        <f t="shared" si="27"/>
        <v>5.7041801801564852E-5</v>
      </c>
      <c r="EG35" s="28">
        <f t="shared" si="27"/>
        <v>5.5676479231597223E-5</v>
      </c>
      <c r="EH35" s="28">
        <f t="shared" si="27"/>
        <v>5.4343836304648977E-5</v>
      </c>
      <c r="EI35" s="28">
        <f t="shared" si="27"/>
        <v>5.304309081797103E-5</v>
      </c>
      <c r="EJ35" s="28">
        <f t="shared" si="27"/>
        <v>5.1773479291207661E-5</v>
      </c>
      <c r="EK35" s="28">
        <f t="shared" si="26"/>
        <v>5.0534256518267424E-5</v>
      </c>
      <c r="EL35" s="28">
        <f t="shared" si="26"/>
        <v>4.932469512992027E-5</v>
      </c>
      <c r="EM35" s="28">
        <f t="shared" si="26"/>
        <v>4.8144085166863144E-5</v>
      </c>
      <c r="EN35" s="28">
        <f t="shared" si="26"/>
        <v>4.6991733663005867E-5</v>
      </c>
      <c r="EO35" s="28">
        <f t="shared" si="26"/>
        <v>4.5866964238729827E-5</v>
      </c>
      <c r="EP35" s="28">
        <f t="shared" si="26"/>
        <v>4.4769116703883588E-5</v>
      </c>
      <c r="EQ35" s="28">
        <f t="shared" si="26"/>
        <v>4.3697546670279742E-5</v>
      </c>
      <c r="ER35" s="28">
        <f t="shared" si="26"/>
        <v>4.2651625173467657E-5</v>
      </c>
      <c r="ES35" s="28">
        <f t="shared" si="26"/>
        <v>4.1630738303559259E-5</v>
      </c>
      <c r="ET35" s="28">
        <f t="shared" si="26"/>
        <v>4.0634286844890394E-5</v>
      </c>
      <c r="EU35" s="28">
        <f t="shared" si="26"/>
        <v>3.966168592430823E-5</v>
      </c>
      <c r="EV35" s="28">
        <f t="shared" si="13"/>
        <v>3.871236466787583E-5</v>
      </c>
      <c r="EW35" s="28">
        <f t="shared" si="13"/>
        <v>3.7785765865794894E-5</v>
      </c>
      <c r="EX35" s="28">
        <f t="shared" si="13"/>
        <v>3.6881345645347604E-5</v>
      </c>
      <c r="EY35" s="28">
        <f t="shared" si="11"/>
        <v>3.5998573151667494E-5</v>
      </c>
      <c r="EZ35" s="28">
        <f t="shared" si="12"/>
        <v>3.5136930236151215E-5</v>
      </c>
      <c r="FA35" s="28">
        <f t="shared" si="12"/>
        <v>3.4295911152327628E-5</v>
      </c>
      <c r="FB35" s="28">
        <f t="shared" si="12"/>
        <v>3.3475022259007416E-5</v>
      </c>
      <c r="FC35" s="28">
        <f t="shared" si="12"/>
        <v>3.2673781730536922E-5</v>
      </c>
      <c r="FD35" s="28">
        <f t="shared" si="12"/>
        <v>3.1891719273988186E-5</v>
      </c>
      <c r="FE35" s="28">
        <f t="shared" si="12"/>
        <v>3.1128375853117263E-5</v>
      </c>
      <c r="FF35" s="28">
        <f t="shared" si="12"/>
        <v>3.0383303418930352E-5</v>
      </c>
      <c r="FG35" s="28">
        <f t="shared" si="12"/>
        <v>2.9656064646698895E-5</v>
      </c>
      <c r="FH35" s="28">
        <f t="shared" si="12"/>
        <v>2.8946232679268841E-5</v>
      </c>
    </row>
    <row r="36" spans="1:164" ht="15">
      <c r="A36" s="80">
        <v>30</v>
      </c>
      <c r="B36" s="79">
        <v>-6.8214282612592525</v>
      </c>
      <c r="C36" s="79">
        <v>-2.330238283431375E-2</v>
      </c>
      <c r="D36" s="79"/>
      <c r="E36" s="28">
        <f t="shared" si="20"/>
        <v>1.3762340865287632E-3</v>
      </c>
      <c r="F36" s="28">
        <f t="shared" si="20"/>
        <v>1.3445353157796819E-3</v>
      </c>
      <c r="G36" s="28">
        <f t="shared" si="20"/>
        <v>1.3135666621500925E-3</v>
      </c>
      <c r="H36" s="28">
        <f t="shared" si="20"/>
        <v>1.2833113088677485E-3</v>
      </c>
      <c r="I36" s="28">
        <f t="shared" si="20"/>
        <v>1.2537528265007649E-3</v>
      </c>
      <c r="J36" s="28">
        <f t="shared" si="20"/>
        <v>1.2248751640360155E-3</v>
      </c>
      <c r="K36" s="28">
        <f t="shared" si="20"/>
        <v>1.1966626401630214E-3</v>
      </c>
      <c r="L36" s="28">
        <f t="shared" si="20"/>
        <v>1.169099934758598E-3</v>
      </c>
      <c r="M36" s="28">
        <f t="shared" si="20"/>
        <v>1.1421720805676358E-3</v>
      </c>
      <c r="N36" s="28">
        <f t="shared" si="20"/>
        <v>1.1158644550754966E-3</v>
      </c>
      <c r="O36" s="28">
        <f t="shared" si="20"/>
        <v>1.0901627725676151E-3</v>
      </c>
      <c r="P36" s="28">
        <f t="shared" si="20"/>
        <v>1.065053076371988E-3</v>
      </c>
      <c r="Q36" s="28">
        <f t="shared" si="20"/>
        <v>1.0405217312803449E-3</v>
      </c>
      <c r="R36" s="28">
        <f t="shared" si="20"/>
        <v>1.0165554161438804E-3</v>
      </c>
      <c r="S36" s="28">
        <f t="shared" si="20"/>
        <v>9.9314111663952888E-4</v>
      </c>
      <c r="T36" s="28">
        <f t="shared" ref="T36:AI51" si="29">EXP($B36+$C36*(T$4-2001))</f>
        <v>9.7026611820285496E-4</v>
      </c>
      <c r="U36" s="28">
        <f t="shared" si="21"/>
        <v>9.4791799912371708E-4</v>
      </c>
      <c r="V36" s="28">
        <f t="shared" si="21"/>
        <v>9.2608462380096269E-4</v>
      </c>
      <c r="W36" s="28">
        <f t="shared" si="21"/>
        <v>9.0475413615248492E-4</v>
      </c>
      <c r="X36" s="28">
        <f t="shared" si="21"/>
        <v>8.8391495317706654E-4</v>
      </c>
      <c r="Y36" s="28">
        <f t="shared" si="21"/>
        <v>8.6355575866451349E-4</v>
      </c>
      <c r="Z36" s="28">
        <f t="shared" si="21"/>
        <v>8.4366549705066328E-4</v>
      </c>
      <c r="AA36" s="28">
        <f t="shared" si="21"/>
        <v>8.2423336741392953E-4</v>
      </c>
      <c r="AB36" s="28">
        <f t="shared" si="21"/>
        <v>8.0524881761012603E-4</v>
      </c>
      <c r="AC36" s="28">
        <f t="shared" si="21"/>
        <v>7.8670153854238094E-4</v>
      </c>
      <c r="AD36" s="28">
        <f t="shared" si="21"/>
        <v>7.6858145856303418E-4</v>
      </c>
      <c r="AE36" s="28">
        <f t="shared" si="21"/>
        <v>7.508787380044739E-4</v>
      </c>
      <c r="AF36" s="28">
        <f t="shared" si="21"/>
        <v>7.3358376383594545E-4</v>
      </c>
      <c r="AG36" s="28">
        <f t="shared" si="21"/>
        <v>7.1668714444342915E-4</v>
      </c>
      <c r="AH36" s="28">
        <f t="shared" si="21"/>
        <v>7.0017970452975343E-4</v>
      </c>
      <c r="AI36" s="28">
        <f t="shared" si="21"/>
        <v>6.8405248013217327E-4</v>
      </c>
      <c r="AJ36" s="28">
        <f t="shared" ref="AJ36:AY51" si="30">EXP($B36+$C36*(AJ$4-2001))</f>
        <v>6.6829671375470895E-4</v>
      </c>
      <c r="AK36" s="28">
        <f t="shared" si="22"/>
        <v>6.5290384961260133E-4</v>
      </c>
      <c r="AL36" s="28">
        <f t="shared" si="22"/>
        <v>6.3786552898630142E-4</v>
      </c>
      <c r="AM36" s="28">
        <f t="shared" si="22"/>
        <v>6.231735856824719E-4</v>
      </c>
      <c r="AN36" s="28">
        <f t="shared" si="22"/>
        <v>6.0882004159953452E-4</v>
      </c>
      <c r="AO36" s="28">
        <f t="shared" si="22"/>
        <v>5.9479710239535683E-4</v>
      </c>
      <c r="AP36" s="28">
        <f t="shared" si="22"/>
        <v>5.8109715325472481E-4</v>
      </c>
      <c r="AQ36" s="28">
        <f t="shared" si="22"/>
        <v>5.6771275475430284E-4</v>
      </c>
      <c r="AR36" s="28">
        <f t="shared" si="22"/>
        <v>5.5463663882283627E-4</v>
      </c>
      <c r="AS36" s="28">
        <f t="shared" si="22"/>
        <v>5.41861704794403E-4</v>
      </c>
      <c r="AT36" s="28">
        <f t="shared" si="22"/>
        <v>5.2938101555256942E-4</v>
      </c>
      <c r="AU36" s="28">
        <f t="shared" si="22"/>
        <v>5.1718779376335898E-4</v>
      </c>
      <c r="AV36" s="28">
        <f t="shared" si="22"/>
        <v>5.052754181949856E-4</v>
      </c>
      <c r="AW36" s="28">
        <f t="shared" si="22"/>
        <v>4.9363742012235596E-4</v>
      </c>
      <c r="AX36" s="28">
        <f t="shared" si="22"/>
        <v>4.8226747981438536E-4</v>
      </c>
      <c r="AY36" s="28">
        <f t="shared" si="22"/>
        <v>4.7115942310222233E-4</v>
      </c>
      <c r="AZ36" s="28">
        <f t="shared" ref="AZ36:BO51" si="31">EXP($B36+$C36*(AZ$4-2001))</f>
        <v>4.6030721802651657E-4</v>
      </c>
      <c r="BA36" s="28">
        <f t="shared" si="23"/>
        <v>4.4970497156191007E-4</v>
      </c>
      <c r="BB36" s="28">
        <f t="shared" si="23"/>
        <v>4.3934692641697565E-4</v>
      </c>
      <c r="BC36" s="28">
        <f t="shared" si="23"/>
        <v>4.2922745790785537E-4</v>
      </c>
      <c r="BD36" s="28">
        <f t="shared" si="23"/>
        <v>4.193410709039195E-4</v>
      </c>
      <c r="BE36" s="28">
        <f t="shared" si="23"/>
        <v>4.0968239684376333E-4</v>
      </c>
      <c r="BF36" s="28">
        <f t="shared" si="23"/>
        <v>4.0024619081994696E-4</v>
      </c>
      <c r="BG36" s="28">
        <f t="shared" si="23"/>
        <v>3.9102732873087033E-4</v>
      </c>
      <c r="BH36" s="28">
        <f t="shared" si="23"/>
        <v>3.8202080449826044E-4</v>
      </c>
      <c r="BI36" s="28">
        <f t="shared" si="23"/>
        <v>3.7322172734873709E-4</v>
      </c>
      <c r="BJ36" s="28">
        <f t="shared" si="23"/>
        <v>3.6462531915800302E-4</v>
      </c>
      <c r="BK36" s="28">
        <f t="shared" si="23"/>
        <v>3.5622691185619479E-4</v>
      </c>
      <c r="BL36" s="28">
        <f t="shared" si="23"/>
        <v>3.4802194489300635E-4</v>
      </c>
      <c r="BM36" s="28">
        <f t="shared" si="23"/>
        <v>3.4000596276118853E-4</v>
      </c>
      <c r="BN36" s="28">
        <f t="shared" si="23"/>
        <v>3.3217461257709909E-4</v>
      </c>
      <c r="BO36" s="28">
        <f t="shared" si="23"/>
        <v>3.2452364171697086E-4</v>
      </c>
      <c r="BP36" s="28">
        <f t="shared" ref="BP36:CE51" si="32">EXP($B36+$C36*(BP$4-2001))</f>
        <v>3.1704889550763268E-4</v>
      </c>
      <c r="BQ36" s="28">
        <f t="shared" si="24"/>
        <v>3.0974631497041082E-4</v>
      </c>
      <c r="BR36" s="28">
        <f t="shared" si="24"/>
        <v>3.0261193461700412E-4</v>
      </c>
      <c r="BS36" s="28">
        <f t="shared" si="24"/>
        <v>2.9564188029611787E-4</v>
      </c>
      <c r="BT36" s="28">
        <f t="shared" si="24"/>
        <v>2.8883236708970471E-4</v>
      </c>
      <c r="BU36" s="28">
        <f t="shared" si="24"/>
        <v>2.8217969725765279E-4</v>
      </c>
      <c r="BV36" s="28">
        <f t="shared" si="24"/>
        <v>2.7568025822982271E-4</v>
      </c>
      <c r="BW36" s="28">
        <f t="shared" si="24"/>
        <v>2.6933052064432482E-4</v>
      </c>
      <c r="BX36" s="28">
        <f t="shared" si="24"/>
        <v>2.6312703643098973E-4</v>
      </c>
      <c r="BY36" s="28">
        <f t="shared" si="24"/>
        <v>2.5706643693897369E-4</v>
      </c>
      <c r="BZ36" s="28">
        <f t="shared" si="24"/>
        <v>2.5114543110749875E-4</v>
      </c>
      <c r="CA36" s="28">
        <f t="shared" si="24"/>
        <v>2.4536080367871887E-4</v>
      </c>
      <c r="CB36" s="28">
        <f t="shared" si="24"/>
        <v>2.3970941345175607E-4</v>
      </c>
      <c r="CC36" s="28">
        <f t="shared" si="24"/>
        <v>2.3418819157694425E-4</v>
      </c>
      <c r="CD36" s="28">
        <f t="shared" si="24"/>
        <v>2.2879413988936891E-4</v>
      </c>
      <c r="CE36" s="28">
        <f t="shared" si="24"/>
        <v>2.2352432928078315E-4</v>
      </c>
      <c r="CF36" s="28">
        <f t="shared" ref="CF36:CU51" si="33">EXP($B36+$C36*(CF$4-2001))</f>
        <v>2.1837589810903035E-4</v>
      </c>
      <c r="CG36" s="28">
        <f t="shared" si="25"/>
        <v>2.1334605064409585E-4</v>
      </c>
      <c r="CH36" s="28">
        <f t="shared" si="25"/>
        <v>2.0843205554995712E-4</v>
      </c>
      <c r="CI36" s="28">
        <f t="shared" si="25"/>
        <v>2.0363124440139527E-4</v>
      </c>
      <c r="CJ36" s="28">
        <f t="shared" si="25"/>
        <v>1.9894101023497477E-4</v>
      </c>
      <c r="CK36" s="28">
        <f t="shared" si="25"/>
        <v>1.9435880613339257E-4</v>
      </c>
      <c r="CL36" s="28">
        <f t="shared" si="25"/>
        <v>1.8988214384243934E-4</v>
      </c>
      <c r="CM36" s="28">
        <f t="shared" si="25"/>
        <v>1.8550859241981256E-4</v>
      </c>
      <c r="CN36" s="28">
        <f t="shared" si="25"/>
        <v>1.8123577691505193E-4</v>
      </c>
      <c r="CO36" s="28">
        <f t="shared" si="25"/>
        <v>1.7706137707988116E-4</v>
      </c>
      <c r="CP36" s="28">
        <f t="shared" si="25"/>
        <v>1.7298312610825424E-4</v>
      </c>
      <c r="CQ36" s="28">
        <f t="shared" si="25"/>
        <v>1.6899880940542117E-4</v>
      </c>
      <c r="CR36" s="28">
        <f t="shared" si="25"/>
        <v>1.6510626338534556E-4</v>
      </c>
      <c r="CS36" s="28">
        <f t="shared" si="25"/>
        <v>1.613033742958227E-4</v>
      </c>
      <c r="CT36" s="28">
        <f t="shared" si="25"/>
        <v>1.5758807707065849E-4</v>
      </c>
      <c r="CU36" s="28">
        <f t="shared" si="25"/>
        <v>1.5395835420828498E-4</v>
      </c>
      <c r="CV36" s="28">
        <f t="shared" ref="CV36:DK51" si="34">EXP($B36+$C36*(CV$4-2001))</f>
        <v>1.5041223467620487E-4</v>
      </c>
      <c r="CW36" s="28">
        <f t="shared" si="34"/>
        <v>1.4694779284067083E-4</v>
      </c>
      <c r="CX36" s="28">
        <f t="shared" si="34"/>
        <v>1.435631474210177E-4</v>
      </c>
      <c r="CY36" s="28">
        <f t="shared" si="34"/>
        <v>1.4025646046807822E-4</v>
      </c>
      <c r="CZ36" s="28">
        <f t="shared" si="34"/>
        <v>1.3702593636612918E-4</v>
      </c>
      <c r="DA36" s="28">
        <f t="shared" si="34"/>
        <v>1.3386982085782643E-4</v>
      </c>
      <c r="DB36" s="28">
        <f t="shared" si="34"/>
        <v>1.3078640009159888E-4</v>
      </c>
      <c r="DC36" s="28">
        <f t="shared" si="34"/>
        <v>1.2777399969098258E-4</v>
      </c>
      <c r="DD36" s="28">
        <f t="shared" si="34"/>
        <v>1.2483098384539093E-4</v>
      </c>
      <c r="DE36" s="28">
        <f t="shared" si="34"/>
        <v>1.2195575442182821E-4</v>
      </c>
      <c r="DF36" s="28">
        <f t="shared" si="34"/>
        <v>1.1914675009706275E-4</v>
      </c>
      <c r="DG36" s="28">
        <f t="shared" si="34"/>
        <v>1.1640244550978804E-4</v>
      </c>
      <c r="DH36" s="28">
        <f t="shared" si="34"/>
        <v>1.1372135043231196E-4</v>
      </c>
      <c r="DI36" s="28">
        <f t="shared" si="34"/>
        <v>1.1110200896132552E-4</v>
      </c>
      <c r="DJ36" s="28">
        <f t="shared" si="34"/>
        <v>1.0854299872731039E-4</v>
      </c>
      <c r="DK36" s="28">
        <f t="shared" si="34"/>
        <v>1.060429301221554E-4</v>
      </c>
      <c r="DL36" s="28">
        <f t="shared" si="28"/>
        <v>1.036004455445634E-4</v>
      </c>
      <c r="DM36" s="28">
        <f t="shared" si="10"/>
        <v>1.0121421866283932E-4</v>
      </c>
      <c r="DN36" s="28">
        <f t="shared" si="10"/>
        <v>9.8882953694658489E-5</v>
      </c>
      <c r="DO36" s="28">
        <f t="shared" si="10"/>
        <v>9.6605384703423239E-5</v>
      </c>
      <c r="DP36" s="28">
        <f t="shared" si="10"/>
        <v>9.4380274910826567E-5</v>
      </c>
      <c r="DQ36" s="28">
        <f t="shared" si="10"/>
        <v>9.220641602525017E-5</v>
      </c>
      <c r="DR36" s="28">
        <f t="shared" si="10"/>
        <v>9.0082627585631503E-5</v>
      </c>
      <c r="DS36" s="28">
        <f t="shared" si="10"/>
        <v>8.8007756320442851E-5</v>
      </c>
      <c r="DT36" s="28">
        <f t="shared" si="10"/>
        <v>8.598067552143481E-5</v>
      </c>
      <c r="DU36" s="28">
        <f t="shared" si="10"/>
        <v>8.4000284431805998E-5</v>
      </c>
      <c r="DV36" s="28">
        <f t="shared" si="10"/>
        <v>8.206550764846269E-5</v>
      </c>
      <c r="DW36" s="28">
        <f t="shared" si="10"/>
        <v>8.0175294538048543E-5</v>
      </c>
      <c r="DX36" s="28">
        <f t="shared" ref="DX36:EM51" si="35">EXP($B36+$C36*(DX$4-2001))</f>
        <v>7.8328618666422656E-5</v>
      </c>
      <c r="DY36" s="28">
        <f t="shared" si="35"/>
        <v>7.6524477241280621E-5</v>
      </c>
      <c r="DZ36" s="28">
        <f t="shared" si="35"/>
        <v>7.4761890567611543E-5</v>
      </c>
      <c r="EA36" s="28">
        <f t="shared" si="35"/>
        <v>7.3039901515699633E-5</v>
      </c>
      <c r="EB36" s="28">
        <f t="shared" si="35"/>
        <v>7.1357575001377148E-5</v>
      </c>
      <c r="EC36" s="28">
        <f t="shared" si="35"/>
        <v>6.9713997478250837E-5</v>
      </c>
      <c r="ED36" s="28">
        <f t="shared" si="35"/>
        <v>6.8108276441621797E-5</v>
      </c>
      <c r="EE36" s="28">
        <f t="shared" si="35"/>
        <v>6.6539539943833548E-5</v>
      </c>
      <c r="EF36" s="28">
        <f t="shared" si="35"/>
        <v>6.500693612078116E-5</v>
      </c>
      <c r="EG36" s="28">
        <f t="shared" si="35"/>
        <v>6.3509632729328151E-5</v>
      </c>
      <c r="EH36" s="28">
        <f t="shared" si="35"/>
        <v>6.204681669537628E-5</v>
      </c>
      <c r="EI36" s="28">
        <f t="shared" si="35"/>
        <v>6.0617693672346268E-5</v>
      </c>
      <c r="EJ36" s="28">
        <f t="shared" si="35"/>
        <v>5.92214876098265E-5</v>
      </c>
      <c r="EK36" s="28">
        <f t="shared" si="26"/>
        <v>5.7857440332158565E-5</v>
      </c>
      <c r="EL36" s="28">
        <f t="shared" si="26"/>
        <v>5.6524811126727616E-5</v>
      </c>
      <c r="EM36" s="28">
        <f t="shared" si="26"/>
        <v>5.522287634173729E-5</v>
      </c>
      <c r="EN36" s="28">
        <f t="shared" si="26"/>
        <v>5.3950928993247404E-5</v>
      </c>
      <c r="EO36" s="28">
        <f t="shared" si="26"/>
        <v>5.2708278381264388E-5</v>
      </c>
      <c r="EP36" s="28">
        <f t="shared" si="26"/>
        <v>5.1494249714672719E-5</v>
      </c>
      <c r="EQ36" s="28">
        <f t="shared" si="26"/>
        <v>5.0308183744806785E-5</v>
      </c>
      <c r="ER36" s="28">
        <f t="shared" si="26"/>
        <v>4.9149436407461268E-5</v>
      </c>
      <c r="ES36" s="28">
        <f t="shared" si="26"/>
        <v>4.8017378473148476E-5</v>
      </c>
      <c r="ET36" s="28">
        <f t="shared" si="26"/>
        <v>4.6911395205409927E-5</v>
      </c>
      <c r="EU36" s="28">
        <f t="shared" si="26"/>
        <v>4.5830886026999375E-5</v>
      </c>
      <c r="EV36" s="28">
        <f t="shared" si="13"/>
        <v>4.4775264193753338E-5</v>
      </c>
      <c r="EW36" s="28">
        <f t="shared" si="13"/>
        <v>4.3743956475974606E-5</v>
      </c>
      <c r="EX36" s="28">
        <f t="shared" si="13"/>
        <v>4.2736402847153204E-5</v>
      </c>
      <c r="EY36" s="28">
        <f t="shared" si="11"/>
        <v>4.1752056179858294E-5</v>
      </c>
      <c r="EZ36" s="28">
        <f t="shared" si="12"/>
        <v>4.0790381948633326E-5</v>
      </c>
      <c r="FA36" s="28">
        <f t="shared" si="12"/>
        <v>3.9850857939735645E-5</v>
      </c>
      <c r="FB36" s="28">
        <f t="shared" si="12"/>
        <v>3.8932973967560444E-5</v>
      </c>
      <c r="FC36" s="28">
        <f t="shared" si="12"/>
        <v>3.8036231597597491E-5</v>
      </c>
      <c r="FD36" s="28">
        <f t="shared" si="12"/>
        <v>3.716014387576787E-5</v>
      </c>
      <c r="FE36" s="28">
        <f t="shared" si="12"/>
        <v>3.6304235063995988E-5</v>
      </c>
      <c r="FF36" s="28">
        <f t="shared" si="12"/>
        <v>3.5468040381871058E-5</v>
      </c>
      <c r="FG36" s="28">
        <f t="shared" si="12"/>
        <v>3.4651105754259981E-5</v>
      </c>
      <c r="FH36" s="28">
        <f t="shared" si="12"/>
        <v>3.3852987564732391E-5</v>
      </c>
    </row>
    <row r="37" spans="1:164" ht="15">
      <c r="A37" s="80">
        <v>31</v>
      </c>
      <c r="B37" s="79">
        <v>-6.810158374600495</v>
      </c>
      <c r="C37" s="79">
        <v>-2.2763239130913434E-2</v>
      </c>
      <c r="D37" s="79"/>
      <c r="E37" s="28">
        <f t="shared" ref="E37:T52" si="36">EXP($B37+$C37*(E$4-2001))</f>
        <v>1.3843480346303113E-3</v>
      </c>
      <c r="F37" s="28">
        <f t="shared" si="36"/>
        <v>1.3531917436586736E-3</v>
      </c>
      <c r="G37" s="28">
        <f t="shared" si="36"/>
        <v>1.3227366596399307E-3</v>
      </c>
      <c r="H37" s="28">
        <f t="shared" si="36"/>
        <v>1.2929670011323446E-3</v>
      </c>
      <c r="I37" s="28">
        <f t="shared" si="36"/>
        <v>1.2638673418730578E-3</v>
      </c>
      <c r="J37" s="28">
        <f t="shared" si="36"/>
        <v>1.2354226027844056E-3</v>
      </c>
      <c r="K37" s="28">
        <f t="shared" si="36"/>
        <v>1.2076180441601228E-3</v>
      </c>
      <c r="L37" s="28">
        <f t="shared" si="36"/>
        <v>1.180439258027414E-3</v>
      </c>
      <c r="M37" s="28">
        <f t="shared" si="36"/>
        <v>1.1538721606809243E-3</v>
      </c>
      <c r="N37" s="28">
        <f t="shared" si="36"/>
        <v>1.1279029853847368E-3</v>
      </c>
      <c r="O37" s="28">
        <f t="shared" si="36"/>
        <v>1.1025182752386279E-3</v>
      </c>
      <c r="P37" s="28">
        <f t="shared" si="36"/>
        <v>1.0777048762048681E-3</v>
      </c>
      <c r="Q37" s="28">
        <f t="shared" si="36"/>
        <v>1.0534499302919651E-3</v>
      </c>
      <c r="R37" s="28">
        <f t="shared" si="36"/>
        <v>1.0297408688918152E-3</v>
      </c>
      <c r="S37" s="28">
        <f t="shared" si="36"/>
        <v>1.0065654062668054E-3</v>
      </c>
      <c r="T37" s="28">
        <f t="shared" si="29"/>
        <v>9.839115331835035E-4</v>
      </c>
      <c r="U37" s="28">
        <f t="shared" si="29"/>
        <v>9.61767510689621E-4</v>
      </c>
      <c r="V37" s="28">
        <f t="shared" si="29"/>
        <v>9.4012186403103653E-4</v>
      </c>
      <c r="W37" s="28">
        <f t="shared" si="29"/>
        <v>9.1896337670572279E-4</v>
      </c>
      <c r="X37" s="28">
        <f t="shared" si="29"/>
        <v>8.9828108465149351E-4</v>
      </c>
      <c r="Y37" s="28">
        <f t="shared" si="29"/>
        <v>8.7806427056456892E-4</v>
      </c>
      <c r="Z37" s="28">
        <f t="shared" si="29"/>
        <v>8.5830245834600039E-4</v>
      </c>
      <c r="AA37" s="28">
        <f t="shared" si="29"/>
        <v>8.389854076730882E-4</v>
      </c>
      <c r="AB37" s="28">
        <f t="shared" si="29"/>
        <v>8.2010310869297615E-4</v>
      </c>
      <c r="AC37" s="28">
        <f t="shared" si="29"/>
        <v>8.0164577683566863E-4</v>
      </c>
      <c r="AD37" s="28">
        <f t="shared" si="29"/>
        <v>7.8360384774379347E-4</v>
      </c>
      <c r="AE37" s="28">
        <f t="shared" si="29"/>
        <v>7.6596797231646974E-4</v>
      </c>
      <c r="AF37" s="28">
        <f t="shared" si="29"/>
        <v>7.487290118647214E-4</v>
      </c>
      <c r="AG37" s="28">
        <f t="shared" si="29"/>
        <v>7.3187803337592414E-4</v>
      </c>
      <c r="AH37" s="28">
        <f t="shared" si="29"/>
        <v>7.1540630488483063E-4</v>
      </c>
      <c r="AI37" s="28">
        <f t="shared" si="29"/>
        <v>6.9930529094877332E-4</v>
      </c>
      <c r="AJ37" s="28">
        <f t="shared" si="30"/>
        <v>6.8356664822470995E-4</v>
      </c>
      <c r="AK37" s="28">
        <f t="shared" si="30"/>
        <v>6.6818222114580427E-4</v>
      </c>
      <c r="AL37" s="28">
        <f t="shared" si="30"/>
        <v>6.5314403769531576E-4</v>
      </c>
      <c r="AM37" s="28">
        <f t="shared" si="30"/>
        <v>6.3844430527559999E-4</v>
      </c>
      <c r="AN37" s="28">
        <f t="shared" si="30"/>
        <v>6.2407540667008148E-4</v>
      </c>
      <c r="AO37" s="28">
        <f t="shared" si="30"/>
        <v>6.1002989609611029E-4</v>
      </c>
      <c r="AP37" s="28">
        <f t="shared" si="30"/>
        <v>5.9630049534664914E-4</v>
      </c>
      <c r="AQ37" s="28">
        <f t="shared" si="30"/>
        <v>5.8288009001879865E-4</v>
      </c>
      <c r="AR37" s="28">
        <f t="shared" si="30"/>
        <v>5.6976172582720293E-4</v>
      </c>
      <c r="AS37" s="28">
        <f t="shared" si="30"/>
        <v>5.5693860500042702E-4</v>
      </c>
      <c r="AT37" s="28">
        <f t="shared" si="30"/>
        <v>5.4440408275843516E-4</v>
      </c>
      <c r="AU37" s="28">
        <f t="shared" si="30"/>
        <v>5.3215166386935209E-4</v>
      </c>
      <c r="AV37" s="28">
        <f t="shared" si="30"/>
        <v>5.2017499928371381E-4</v>
      </c>
      <c r="AW37" s="28">
        <f t="shared" si="30"/>
        <v>5.0846788284447078E-4</v>
      </c>
      <c r="AX37" s="28">
        <f t="shared" si="30"/>
        <v>4.9702424807103354E-4</v>
      </c>
      <c r="AY37" s="28">
        <f t="shared" si="30"/>
        <v>4.8583816501570124E-4</v>
      </c>
      <c r="AZ37" s="28">
        <f t="shared" si="31"/>
        <v>4.7490383719083596E-4</v>
      </c>
      <c r="BA37" s="28">
        <f t="shared" si="31"/>
        <v>4.6421559856519554E-4</v>
      </c>
      <c r="BB37" s="28">
        <f t="shared" si="31"/>
        <v>4.5376791062786797E-4</v>
      </c>
      <c r="BC37" s="28">
        <f t="shared" si="31"/>
        <v>4.4355535951828449E-4</v>
      </c>
      <c r="BD37" s="28">
        <f t="shared" si="31"/>
        <v>4.3357265322082396E-4</v>
      </c>
      <c r="BE37" s="28">
        <f t="shared" si="31"/>
        <v>4.2381461882255901E-4</v>
      </c>
      <c r="BF37" s="28">
        <f t="shared" si="31"/>
        <v>4.1427619983271612E-4</v>
      </c>
      <c r="BG37" s="28">
        <f t="shared" si="31"/>
        <v>4.0495245356246632E-4</v>
      </c>
      <c r="BH37" s="28">
        <f t="shared" si="31"/>
        <v>3.9583854856368458E-4</v>
      </c>
      <c r="BI37" s="28">
        <f t="shared" si="31"/>
        <v>3.8692976212535625E-4</v>
      </c>
      <c r="BJ37" s="28">
        <f t="shared" si="31"/>
        <v>3.7822147782632623E-4</v>
      </c>
      <c r="BK37" s="28">
        <f t="shared" si="31"/>
        <v>3.6970918314312769E-4</v>
      </c>
      <c r="BL37" s="28">
        <f t="shared" si="31"/>
        <v>3.6138846711164947E-4</v>
      </c>
      <c r="BM37" s="28">
        <f t="shared" si="31"/>
        <v>3.5325501804142948E-4</v>
      </c>
      <c r="BN37" s="28">
        <f t="shared" si="31"/>
        <v>3.4530462128139168E-4</v>
      </c>
      <c r="BO37" s="28">
        <f t="shared" si="31"/>
        <v>3.3753315703586526E-4</v>
      </c>
      <c r="BP37" s="28">
        <f t="shared" si="32"/>
        <v>3.2993659822976062E-4</v>
      </c>
      <c r="BQ37" s="28">
        <f t="shared" si="32"/>
        <v>3.2251100842178724E-4</v>
      </c>
      <c r="BR37" s="28">
        <f t="shared" si="32"/>
        <v>3.1525253976464137E-4</v>
      </c>
      <c r="BS37" s="28">
        <f t="shared" si="32"/>
        <v>3.0815743101109881E-4</v>
      </c>
      <c r="BT37" s="28">
        <f t="shared" si="32"/>
        <v>3.0122200556498388E-4</v>
      </c>
      <c r="BU37" s="28">
        <f t="shared" si="32"/>
        <v>2.9444266957600392E-4</v>
      </c>
      <c r="BV37" s="28">
        <f t="shared" si="32"/>
        <v>2.8781591007746084E-4</v>
      </c>
      <c r="BW37" s="28">
        <f t="shared" si="32"/>
        <v>2.813382931658763E-4</v>
      </c>
      <c r="BX37" s="28">
        <f t="shared" si="32"/>
        <v>2.7500646222158577E-4</v>
      </c>
      <c r="BY37" s="28">
        <f t="shared" si="32"/>
        <v>2.6881713616938054E-4</v>
      </c>
      <c r="BZ37" s="28">
        <f t="shared" si="32"/>
        <v>2.6276710777829639E-4</v>
      </c>
      <c r="CA37" s="28">
        <f t="shared" si="32"/>
        <v>2.5685324199966459E-4</v>
      </c>
      <c r="CB37" s="28">
        <f t="shared" si="32"/>
        <v>2.5107247434257241E-4</v>
      </c>
      <c r="CC37" s="28">
        <f t="shared" si="32"/>
        <v>2.4542180928588002E-4</v>
      </c>
      <c r="CD37" s="28">
        <f t="shared" si="32"/>
        <v>2.3989831872597999E-4</v>
      </c>
      <c r="CE37" s="28">
        <f t="shared" si="32"/>
        <v>2.3449914045949052E-4</v>
      </c>
      <c r="CF37" s="28">
        <f t="shared" si="33"/>
        <v>2.2922147670009787E-4</v>
      </c>
      <c r="CG37" s="28">
        <f t="shared" si="33"/>
        <v>2.2406259262877835E-4</v>
      </c>
      <c r="CH37" s="28">
        <f t="shared" si="33"/>
        <v>2.1901981497664984E-4</v>
      </c>
      <c r="CI37" s="28">
        <f t="shared" si="33"/>
        <v>2.1409053063971712E-4</v>
      </c>
      <c r="CJ37" s="28">
        <f t="shared" si="33"/>
        <v>2.0927218532479442E-4</v>
      </c>
      <c r="CK37" s="28">
        <f t="shared" si="33"/>
        <v>2.0456228222590317E-4</v>
      </c>
      <c r="CL37" s="28">
        <f t="shared" si="33"/>
        <v>1.9995838073045693E-4</v>
      </c>
      <c r="CM37" s="28">
        <f t="shared" si="33"/>
        <v>1.9545809515456896E-4</v>
      </c>
      <c r="CN37" s="28">
        <f t="shared" si="33"/>
        <v>1.9105909350681922E-4</v>
      </c>
      <c r="CO37" s="28">
        <f t="shared" si="33"/>
        <v>1.8675909627984626E-4</v>
      </c>
      <c r="CP37" s="28">
        <f t="shared" si="33"/>
        <v>1.8255587526913494E-4</v>
      </c>
      <c r="CQ37" s="28">
        <f t="shared" si="33"/>
        <v>1.784472524183891E-4</v>
      </c>
      <c r="CR37" s="28">
        <f t="shared" si="33"/>
        <v>1.7443109869088994E-4</v>
      </c>
      <c r="CS37" s="28">
        <f t="shared" si="33"/>
        <v>1.7050533296625615E-4</v>
      </c>
      <c r="CT37" s="28">
        <f t="shared" si="33"/>
        <v>1.6666792096203359E-4</v>
      </c>
      <c r="CU37" s="28">
        <f t="shared" si="33"/>
        <v>1.6291687417955465E-4</v>
      </c>
      <c r="CV37" s="28">
        <f t="shared" si="34"/>
        <v>1.59250248873525E-4</v>
      </c>
      <c r="CW37" s="28">
        <f t="shared" si="34"/>
        <v>1.5566614504479792E-4</v>
      </c>
      <c r="CX37" s="28">
        <f t="shared" si="34"/>
        <v>1.5216270545581907E-4</v>
      </c>
      <c r="CY37" s="28">
        <f t="shared" si="34"/>
        <v>1.4873811466822916E-4</v>
      </c>
      <c r="CZ37" s="28">
        <f t="shared" si="34"/>
        <v>1.4539059810212684E-4</v>
      </c>
      <c r="DA37" s="28">
        <f t="shared" si="34"/>
        <v>1.421184211165034E-4</v>
      </c>
      <c r="DB37" s="28">
        <f t="shared" si="34"/>
        <v>1.3891988811037391E-4</v>
      </c>
      <c r="DC37" s="28">
        <f t="shared" si="34"/>
        <v>1.3579334164413789E-4</v>
      </c>
      <c r="DD37" s="28">
        <f t="shared" si="34"/>
        <v>1.3273716158071502E-4</v>
      </c>
      <c r="DE37" s="28">
        <f t="shared" si="34"/>
        <v>1.2974976424601046E-4</v>
      </c>
      <c r="DF37" s="28">
        <f t="shared" si="34"/>
        <v>1.2682960160827488E-4</v>
      </c>
      <c r="DG37" s="28">
        <f t="shared" si="34"/>
        <v>1.2397516047593399E-4</v>
      </c>
      <c r="DH37" s="28">
        <f t="shared" si="34"/>
        <v>1.2118496171347091E-4</v>
      </c>
      <c r="DI37" s="28">
        <f t="shared" si="34"/>
        <v>1.1845755947495797E-4</v>
      </c>
      <c r="DJ37" s="28">
        <f t="shared" si="34"/>
        <v>1.1579154045483672E-4</v>
      </c>
      <c r="DK37" s="28">
        <f t="shared" si="34"/>
        <v>1.131855231555609E-4</v>
      </c>
      <c r="DL37" s="28">
        <f t="shared" si="28"/>
        <v>1.1063815717172184E-4</v>
      </c>
      <c r="DM37" s="28">
        <f t="shared" si="28"/>
        <v>1.0814812249028531E-4</v>
      </c>
      <c r="DN37" s="28">
        <f t="shared" si="28"/>
        <v>1.0571412880657738E-4</v>
      </c>
      <c r="DO37" s="28">
        <f t="shared" si="28"/>
        <v>1.0333491485566492E-4</v>
      </c>
      <c r="DP37" s="28">
        <f t="shared" si="28"/>
        <v>1.0100924775878325E-4</v>
      </c>
      <c r="DQ37" s="28">
        <f t="shared" si="28"/>
        <v>9.8735922384474948E-5</v>
      </c>
      <c r="DR37" s="28">
        <f t="shared" si="28"/>
        <v>9.6513760724105158E-5</v>
      </c>
      <c r="DS37" s="28">
        <f t="shared" si="28"/>
        <v>9.4341611281432478E-5</v>
      </c>
      <c r="DT37" s="28">
        <f t="shared" si="28"/>
        <v>9.2218348475918101E-5</v>
      </c>
      <c r="DU37" s="28">
        <f t="shared" si="28"/>
        <v>9.0142872059464143E-5</v>
      </c>
      <c r="DV37" s="28">
        <f t="shared" si="28"/>
        <v>8.8114106546278856E-5</v>
      </c>
      <c r="DW37" s="28">
        <f t="shared" si="28"/>
        <v>8.6131000655573502E-5</v>
      </c>
      <c r="DX37" s="28">
        <f t="shared" si="28"/>
        <v>8.4192526766801724E-5</v>
      </c>
      <c r="DY37" s="28">
        <f t="shared" si="28"/>
        <v>8.2297680387159633E-5</v>
      </c>
      <c r="DZ37" s="28">
        <f t="shared" si="28"/>
        <v>8.0445479631070191E-5</v>
      </c>
      <c r="EA37" s="28">
        <f t="shared" si="28"/>
        <v>7.863496471138244E-5</v>
      </c>
      <c r="EB37" s="28">
        <f t="shared" si="35"/>
        <v>7.6865197442022045E-5</v>
      </c>
      <c r="EC37" s="28">
        <f t="shared" si="35"/>
        <v>7.5135260751834463E-5</v>
      </c>
      <c r="ED37" s="28">
        <f t="shared" si="35"/>
        <v>7.3444258209371091E-5</v>
      </c>
      <c r="EE37" s="28">
        <f t="shared" si="35"/>
        <v>7.1791313558369107E-5</v>
      </c>
      <c r="EF37" s="28">
        <f t="shared" si="35"/>
        <v>7.0175570263686748E-5</v>
      </c>
      <c r="EG37" s="28">
        <f t="shared" si="35"/>
        <v>6.8596191067457434E-5</v>
      </c>
      <c r="EH37" s="28">
        <f t="shared" si="35"/>
        <v>6.7052357555233395E-5</v>
      </c>
      <c r="EI37" s="28">
        <f t="shared" si="35"/>
        <v>6.554326973189347E-5</v>
      </c>
      <c r="EJ37" s="28">
        <f t="shared" si="35"/>
        <v>6.4068145607095903E-5</v>
      </c>
      <c r="EK37" s="28">
        <f t="shared" si="26"/>
        <v>6.2626220790060273E-5</v>
      </c>
      <c r="EL37" s="28">
        <f t="shared" si="26"/>
        <v>6.121674809347049E-5</v>
      </c>
      <c r="EM37" s="28">
        <f t="shared" si="26"/>
        <v>5.9838997146291256E-5</v>
      </c>
      <c r="EN37" s="28">
        <f t="shared" si="26"/>
        <v>5.8492254015299106E-5</v>
      </c>
      <c r="EO37" s="28">
        <f t="shared" si="26"/>
        <v>5.7175820835131169E-5</v>
      </c>
      <c r="EP37" s="28">
        <f t="shared" si="26"/>
        <v>5.5889015446660125E-5</v>
      </c>
      <c r="EQ37" s="28">
        <f t="shared" si="26"/>
        <v>5.4631171043507909E-5</v>
      </c>
      <c r="ER37" s="28">
        <f t="shared" si="26"/>
        <v>5.3401635826515027E-5</v>
      </c>
      <c r="ES37" s="28">
        <f t="shared" si="26"/>
        <v>5.2199772665986422E-5</v>
      </c>
      <c r="ET37" s="28">
        <f t="shared" si="26"/>
        <v>5.1024958771538892E-5</v>
      </c>
      <c r="EU37" s="28">
        <f t="shared" si="26"/>
        <v>4.9876585369378913E-5</v>
      </c>
      <c r="EV37" s="28">
        <f t="shared" si="13"/>
        <v>4.8754057386843732E-5</v>
      </c>
      <c r="EW37" s="28">
        <f t="shared" si="13"/>
        <v>4.7656793144042271E-5</v>
      </c>
      <c r="EX37" s="28">
        <f t="shared" si="13"/>
        <v>4.6584224052435581E-5</v>
      </c>
      <c r="EY37" s="28">
        <f t="shared" si="11"/>
        <v>4.5535794320201916E-5</v>
      </c>
      <c r="EZ37" s="28">
        <f t="shared" si="12"/>
        <v>4.4510960664232062E-5</v>
      </c>
      <c r="FA37" s="28">
        <f t="shared" si="12"/>
        <v>4.350919202860693E-5</v>
      </c>
      <c r="FB37" s="28">
        <f t="shared" si="12"/>
        <v>4.2529969309411062E-5</v>
      </c>
      <c r="FC37" s="28">
        <f t="shared" si="12"/>
        <v>4.1572785085739523E-5</v>
      </c>
      <c r="FD37" s="28">
        <f t="shared" si="12"/>
        <v>4.06371433567588E-5</v>
      </c>
      <c r="FE37" s="28">
        <f t="shared" si="12"/>
        <v>3.972255928468515E-5</v>
      </c>
      <c r="FF37" s="28">
        <f t="shared" si="12"/>
        <v>3.8828558943548186E-5</v>
      </c>
      <c r="FG37" s="28">
        <f t="shared" si="12"/>
        <v>3.7954679073608078E-5</v>
      </c>
      <c r="FH37" s="28">
        <f t="shared" si="12"/>
        <v>3.7100466841300284E-5</v>
      </c>
    </row>
    <row r="38" spans="1:164" ht="15">
      <c r="A38" s="80">
        <v>32</v>
      </c>
      <c r="B38" s="79">
        <v>-6.7774145970156923</v>
      </c>
      <c r="C38" s="79">
        <v>-2.2562752786453078E-2</v>
      </c>
      <c r="D38" s="79"/>
      <c r="E38" s="28">
        <f t="shared" si="36"/>
        <v>1.4275621650999585E-3</v>
      </c>
      <c r="F38" s="28">
        <f t="shared" si="36"/>
        <v>1.3957130854635247E-3</v>
      </c>
      <c r="G38" s="28">
        <f t="shared" si="36"/>
        <v>1.364574562535924E-3</v>
      </c>
      <c r="H38" s="28">
        <f t="shared" si="36"/>
        <v>1.3341307437134957E-3</v>
      </c>
      <c r="I38" s="28">
        <f t="shared" si="36"/>
        <v>1.3043661300660258E-3</v>
      </c>
      <c r="J38" s="28">
        <f t="shared" si="36"/>
        <v>1.2752655684462586E-3</v>
      </c>
      <c r="K38" s="28">
        <f t="shared" si="36"/>
        <v>1.2468142437754334E-3</v>
      </c>
      <c r="L38" s="28">
        <f t="shared" si="36"/>
        <v>1.2189976715009342E-3</v>
      </c>
      <c r="M38" s="28">
        <f t="shared" si="36"/>
        <v>1.1918016902222189E-3</v>
      </c>
      <c r="N38" s="28">
        <f t="shared" si="36"/>
        <v>1.1652124544812559E-3</v>
      </c>
      <c r="O38" s="28">
        <f t="shared" si="36"/>
        <v>1.1392164277138055E-3</v>
      </c>
      <c r="P38" s="28">
        <f t="shared" si="36"/>
        <v>1.11380037535797E-3</v>
      </c>
      <c r="Q38" s="28">
        <f t="shared" si="36"/>
        <v>1.0889513581164823E-3</v>
      </c>
      <c r="R38" s="28">
        <f t="shared" si="36"/>
        <v>1.0646567253693152E-3</v>
      </c>
      <c r="S38" s="28">
        <f t="shared" si="36"/>
        <v>1.0409041087332629E-3</v>
      </c>
      <c r="T38" s="28">
        <f t="shared" si="29"/>
        <v>1.0176814157652027E-3</v>
      </c>
      <c r="U38" s="28">
        <f t="shared" si="29"/>
        <v>9.9497682380583611E-4</v>
      </c>
      <c r="V38" s="28">
        <f t="shared" si="29"/>
        <v>9.7277877396078499E-4</v>
      </c>
      <c r="W38" s="28">
        <f t="shared" si="29"/>
        <v>9.5107596521596316E-4</v>
      </c>
      <c r="X38" s="28">
        <f t="shared" si="29"/>
        <v>9.298573486842338E-4</v>
      </c>
      <c r="Y38" s="28">
        <f t="shared" si="29"/>
        <v>9.0911212198043303E-4</v>
      </c>
      <c r="Z38" s="28">
        <f t="shared" si="29"/>
        <v>8.8882972372187913E-4</v>
      </c>
      <c r="AA38" s="28">
        <f t="shared" si="29"/>
        <v>8.6899982815157636E-4</v>
      </c>
      <c r="AB38" s="28">
        <f t="shared" si="29"/>
        <v>8.4961233988138326E-4</v>
      </c>
      <c r="AC38" s="28">
        <f t="shared" si="29"/>
        <v>8.3065738875245422E-4</v>
      </c>
      <c r="AD38" s="28">
        <f t="shared" si="29"/>
        <v>8.1212532481034455E-4</v>
      </c>
      <c r="AE38" s="28">
        <f t="shared" si="29"/>
        <v>7.9400671339222939E-4</v>
      </c>
      <c r="AF38" s="28">
        <f t="shared" si="29"/>
        <v>7.7629233032371948E-4</v>
      </c>
      <c r="AG38" s="28">
        <f t="shared" si="29"/>
        <v>7.5897315722284035E-4</v>
      </c>
      <c r="AH38" s="28">
        <f t="shared" si="29"/>
        <v>7.4204037690877732E-4</v>
      </c>
      <c r="AI38" s="28">
        <f t="shared" si="29"/>
        <v>7.2548536891305754E-4</v>
      </c>
      <c r="AJ38" s="28">
        <f t="shared" si="30"/>
        <v>7.0929970509087245E-4</v>
      </c>
      <c r="AK38" s="28">
        <f t="shared" si="30"/>
        <v>6.9347514533031282E-4</v>
      </c>
      <c r="AL38" s="28">
        <f t="shared" si="30"/>
        <v>6.7800363335733613E-4</v>
      </c>
      <c r="AM38" s="28">
        <f t="shared" si="30"/>
        <v>6.6287729263432018E-4</v>
      </c>
      <c r="AN38" s="28">
        <f t="shared" si="30"/>
        <v>6.4808842235012081E-4</v>
      </c>
      <c r="AO38" s="28">
        <f t="shared" si="30"/>
        <v>6.3362949349959723E-4</v>
      </c>
      <c r="AP38" s="28">
        <f t="shared" si="30"/>
        <v>6.1949314505059788E-4</v>
      </c>
      <c r="AQ38" s="28">
        <f t="shared" si="30"/>
        <v>6.0567218019646151E-4</v>
      </c>
      <c r="AR38" s="28">
        <f t="shared" si="30"/>
        <v>5.9215956269213115E-4</v>
      </c>
      <c r="AS38" s="28">
        <f t="shared" si="30"/>
        <v>5.7894841327200334E-4</v>
      </c>
      <c r="AT38" s="28">
        <f t="shared" si="30"/>
        <v>5.6603200614769721E-4</v>
      </c>
      <c r="AU38" s="28">
        <f t="shared" si="30"/>
        <v>5.5340376558396238E-4</v>
      </c>
      <c r="AV38" s="28">
        <f t="shared" si="30"/>
        <v>5.4105726255097462E-4</v>
      </c>
      <c r="AW38" s="28">
        <f t="shared" si="30"/>
        <v>5.2898621145131886E-4</v>
      </c>
      <c r="AX38" s="28">
        <f t="shared" si="30"/>
        <v>5.1718446691999839E-4</v>
      </c>
      <c r="AY38" s="28">
        <f t="shared" si="30"/>
        <v>5.0564602069583166E-4</v>
      </c>
      <c r="AZ38" s="28">
        <f t="shared" si="31"/>
        <v>4.9436499856264865E-4</v>
      </c>
      <c r="BA38" s="28">
        <f t="shared" si="31"/>
        <v>4.8333565735873352E-4</v>
      </c>
      <c r="BB38" s="28">
        <f t="shared" si="31"/>
        <v>4.7255238205298327E-4</v>
      </c>
      <c r="BC38" s="28">
        <f t="shared" si="31"/>
        <v>4.6200968288629719E-4</v>
      </c>
      <c r="BD38" s="28">
        <f t="shared" si="31"/>
        <v>4.5170219257674639E-4</v>
      </c>
      <c r="BE38" s="28">
        <f t="shared" si="31"/>
        <v>4.4162466358709245E-4</v>
      </c>
      <c r="BF38" s="28">
        <f t="shared" si="31"/>
        <v>4.3177196545326818E-4</v>
      </c>
      <c r="BG38" s="28">
        <f t="shared" si="31"/>
        <v>4.2213908217246353E-4</v>
      </c>
      <c r="BH38" s="28">
        <f t="shared" si="31"/>
        <v>4.1272110964948069E-4</v>
      </c>
      <c r="BI38" s="28">
        <f t="shared" si="31"/>
        <v>4.0351325320006073E-4</v>
      </c>
      <c r="BJ38" s="28">
        <f t="shared" si="31"/>
        <v>3.9451082510991495E-4</v>
      </c>
      <c r="BK38" s="28">
        <f t="shared" si="31"/>
        <v>3.8570924224821127E-4</v>
      </c>
      <c r="BL38" s="28">
        <f t="shared" si="31"/>
        <v>3.7710402373430398E-4</v>
      </c>
      <c r="BM38" s="28">
        <f t="shared" si="31"/>
        <v>3.6869078865652195E-4</v>
      </c>
      <c r="BN38" s="28">
        <f t="shared" si="31"/>
        <v>3.6046525384184823E-4</v>
      </c>
      <c r="BO38" s="28">
        <f t="shared" si="31"/>
        <v>3.5242323167535824E-4</v>
      </c>
      <c r="BP38" s="28">
        <f t="shared" si="32"/>
        <v>3.4456062796830924E-4</v>
      </c>
      <c r="BQ38" s="28">
        <f t="shared" si="32"/>
        <v>3.3687343987379045E-4</v>
      </c>
      <c r="BR38" s="28">
        <f t="shared" si="32"/>
        <v>3.2935775384887477E-4</v>
      </c>
      <c r="BS38" s="28">
        <f t="shared" si="32"/>
        <v>3.220097436622397E-4</v>
      </c>
      <c r="BT38" s="28">
        <f t="shared" si="32"/>
        <v>3.1482566844623133E-4</v>
      </c>
      <c r="BU38" s="28">
        <f t="shared" si="32"/>
        <v>3.0780187079239269E-4</v>
      </c>
      <c r="BV38" s="28">
        <f t="shared" si="32"/>
        <v>3.0093477488948086E-4</v>
      </c>
      <c r="BW38" s="28">
        <f t="shared" si="32"/>
        <v>2.9422088470302035E-4</v>
      </c>
      <c r="BX38" s="28">
        <f t="shared" si="32"/>
        <v>2.8765678219547545E-4</v>
      </c>
      <c r="BY38" s="28">
        <f t="shared" si="32"/>
        <v>2.8123912558613114E-4</v>
      </c>
      <c r="BZ38" s="28">
        <f t="shared" si="32"/>
        <v>2.7496464764979126E-4</v>
      </c>
      <c r="CA38" s="28">
        <f t="shared" si="32"/>
        <v>2.6883015405343761E-4</v>
      </c>
      <c r="CB38" s="28">
        <f t="shared" si="32"/>
        <v>2.628325217299984E-4</v>
      </c>
      <c r="CC38" s="28">
        <f t="shared" si="32"/>
        <v>2.569686972883938E-4</v>
      </c>
      <c r="CD38" s="28">
        <f t="shared" si="32"/>
        <v>2.5123569545905774E-4</v>
      </c>
      <c r="CE38" s="28">
        <f t="shared" si="32"/>
        <v>2.4563059757414028E-4</v>
      </c>
      <c r="CF38" s="28">
        <f t="shared" si="33"/>
        <v>2.4015055008161268E-4</v>
      </c>
      <c r="CG38" s="28">
        <f t="shared" si="33"/>
        <v>2.347927630925274E-4</v>
      </c>
      <c r="CH38" s="28">
        <f t="shared" si="33"/>
        <v>2.2955450896068838E-4</v>
      </c>
      <c r="CI38" s="28">
        <f t="shared" si="33"/>
        <v>2.2443312089400535E-4</v>
      </c>
      <c r="CJ38" s="28">
        <f t="shared" si="33"/>
        <v>2.1942599159683297E-4</v>
      </c>
      <c r="CK38" s="28">
        <f t="shared" si="33"/>
        <v>2.1453057194259931E-4</v>
      </c>
      <c r="CL38" s="28">
        <f t="shared" si="33"/>
        <v>2.0974436967604454E-4</v>
      </c>
      <c r="CM38" s="28">
        <f t="shared" si="33"/>
        <v>2.0506494814441658E-4</v>
      </c>
      <c r="CN38" s="28">
        <f t="shared" si="33"/>
        <v>2.0048992505697358E-4</v>
      </c>
      <c r="CO38" s="28">
        <f t="shared" si="33"/>
        <v>1.9601697127215903E-4</v>
      </c>
      <c r="CP38" s="28">
        <f t="shared" si="33"/>
        <v>1.9164380961183815E-4</v>
      </c>
      <c r="CQ38" s="28">
        <f t="shared" si="33"/>
        <v>1.8736821370198903E-4</v>
      </c>
      <c r="CR38" s="28">
        <f t="shared" si="33"/>
        <v>1.831880068392547E-4</v>
      </c>
      <c r="CS38" s="28">
        <f t="shared" si="33"/>
        <v>1.7910106088278582E-4</v>
      </c>
      <c r="CT38" s="28">
        <f t="shared" si="33"/>
        <v>1.751052951708065E-4</v>
      </c>
      <c r="CU38" s="28">
        <f t="shared" si="33"/>
        <v>1.7119867546134851E-4</v>
      </c>
      <c r="CV38" s="28">
        <f t="shared" si="34"/>
        <v>1.6737921289662098E-4</v>
      </c>
      <c r="CW38" s="28">
        <f t="shared" si="34"/>
        <v>1.6364496299048494E-4</v>
      </c>
      <c r="CX38" s="28">
        <f t="shared" si="34"/>
        <v>1.5999402463851478E-4</v>
      </c>
      <c r="CY38" s="28">
        <f t="shared" si="34"/>
        <v>1.5642453915014798E-4</v>
      </c>
      <c r="CZ38" s="28">
        <f t="shared" si="34"/>
        <v>1.5293468930242771E-4</v>
      </c>
      <c r="DA38" s="28">
        <f t="shared" si="34"/>
        <v>1.49522698414854E-4</v>
      </c>
      <c r="DB38" s="28">
        <f t="shared" si="34"/>
        <v>1.4618682944487755E-4</v>
      </c>
      <c r="DC38" s="28">
        <f t="shared" si="34"/>
        <v>1.4292538410357329E-4</v>
      </c>
      <c r="DD38" s="28">
        <f t="shared" si="34"/>
        <v>1.3973670199104055E-4</v>
      </c>
      <c r="DE38" s="28">
        <f t="shared" si="34"/>
        <v>1.3661915975109651E-4</v>
      </c>
      <c r="DF38" s="28">
        <f t="shared" si="34"/>
        <v>1.3357117024482483E-4</v>
      </c>
      <c r="DG38" s="28">
        <f t="shared" si="34"/>
        <v>1.3059118174256506E-4</v>
      </c>
      <c r="DH38" s="28">
        <f t="shared" si="34"/>
        <v>1.2767767713392768E-4</v>
      </c>
      <c r="DI38" s="28">
        <f t="shared" si="34"/>
        <v>1.2482917315543478E-4</v>
      </c>
      <c r="DJ38" s="28">
        <f t="shared" si="34"/>
        <v>1.2204421963539007E-4</v>
      </c>
      <c r="DK38" s="28">
        <f t="shared" si="34"/>
        <v>1.1932139875559909E-4</v>
      </c>
      <c r="DL38" s="28">
        <f t="shared" si="28"/>
        <v>1.166593243295572E-4</v>
      </c>
      <c r="DM38" s="28">
        <f t="shared" si="28"/>
        <v>1.1405664109674379E-4</v>
      </c>
      <c r="DN38" s="28">
        <f t="shared" si="28"/>
        <v>1.1151202403265949E-4</v>
      </c>
      <c r="DO38" s="28">
        <f t="shared" si="28"/>
        <v>1.0902417767425781E-4</v>
      </c>
      <c r="DP38" s="28">
        <f t="shared" si="28"/>
        <v>1.0659183546042424E-4</v>
      </c>
      <c r="DQ38" s="28">
        <f t="shared" si="28"/>
        <v>1.0421375908717234E-4</v>
      </c>
      <c r="DR38" s="28">
        <f t="shared" si="28"/>
        <v>1.0188873787722248E-4</v>
      </c>
      <c r="DS38" s="28">
        <f t="shared" si="28"/>
        <v>9.9615588163647642E-5</v>
      </c>
      <c r="DT38" s="28">
        <f t="shared" si="28"/>
        <v>9.7393152687268801E-5</v>
      </c>
      <c r="DU38" s="28">
        <f t="shared" si="28"/>
        <v>9.5220300007495761E-5</v>
      </c>
      <c r="DV38" s="28">
        <f t="shared" si="28"/>
        <v>9.3095923926310109E-5</v>
      </c>
      <c r="DW38" s="28">
        <f t="shared" si="28"/>
        <v>9.1018942925101865E-5</v>
      </c>
      <c r="DX38" s="28">
        <f t="shared" si="28"/>
        <v>8.8988299614067859E-5</v>
      </c>
      <c r="DY38" s="28">
        <f t="shared" si="28"/>
        <v>8.7002960193895766E-5</v>
      </c>
      <c r="DZ38" s="28">
        <f t="shared" si="28"/>
        <v>8.5061913929457291E-5</v>
      </c>
      <c r="EA38" s="28">
        <f t="shared" si="28"/>
        <v>8.316417263524405E-5</v>
      </c>
      <c r="EB38" s="28">
        <f t="shared" si="35"/>
        <v>8.1308770172281854E-5</v>
      </c>
      <c r="EC38" s="28">
        <f t="shared" si="35"/>
        <v>7.9494761956271131E-5</v>
      </c>
      <c r="ED38" s="28">
        <f t="shared" si="35"/>
        <v>7.7721224476698579E-5</v>
      </c>
      <c r="EE38" s="28">
        <f t="shared" si="35"/>
        <v>7.5987254826679102E-5</v>
      </c>
      <c r="EF38" s="28">
        <f t="shared" si="35"/>
        <v>7.4291970243286183E-5</v>
      </c>
      <c r="EG38" s="28">
        <f t="shared" si="35"/>
        <v>7.2634507658138288E-5</v>
      </c>
      <c r="EH38" s="28">
        <f t="shared" si="35"/>
        <v>7.1014023258010394E-5</v>
      </c>
      <c r="EI38" s="28">
        <f t="shared" si="35"/>
        <v>6.9429692055250145E-5</v>
      </c>
      <c r="EJ38" s="28">
        <f t="shared" si="35"/>
        <v>6.7880707467776291E-5</v>
      </c>
      <c r="EK38" s="28">
        <f t="shared" si="26"/>
        <v>6.6366280908448691E-5</v>
      </c>
      <c r="EL38" s="28">
        <f t="shared" si="26"/>
        <v>6.488564138359886E-5</v>
      </c>
      <c r="EM38" s="28">
        <f t="shared" si="26"/>
        <v>6.343803510051799E-5</v>
      </c>
      <c r="EN38" s="28">
        <f t="shared" si="26"/>
        <v>6.2022725083700692E-5</v>
      </c>
      <c r="EO38" s="28">
        <f t="shared" si="26"/>
        <v>6.0638990799652173E-5</v>
      </c>
      <c r="EP38" s="28">
        <f t="shared" si="26"/>
        <v>5.9286127790064224E-5</v>
      </c>
      <c r="EQ38" s="28">
        <f t="shared" si="26"/>
        <v>5.7963447313176375E-5</v>
      </c>
      <c r="ER38" s="28">
        <f t="shared" si="26"/>
        <v>5.667027599313765E-5</v>
      </c>
      <c r="ES38" s="28">
        <f t="shared" si="26"/>
        <v>5.5405955477191733E-5</v>
      </c>
      <c r="ET38" s="28">
        <f t="shared" si="26"/>
        <v>5.4169842100509261E-5</v>
      </c>
      <c r="EU38" s="28">
        <f t="shared" si="26"/>
        <v>5.2961306558499231E-5</v>
      </c>
      <c r="EV38" s="28">
        <f t="shared" si="13"/>
        <v>5.1779733586429714E-5</v>
      </c>
      <c r="EW38" s="28">
        <f t="shared" si="13"/>
        <v>5.0624521646197241E-5</v>
      </c>
      <c r="EX38" s="28">
        <f t="shared" si="13"/>
        <v>4.9495082620084405E-5</v>
      </c>
      <c r="EY38" s="28">
        <f t="shared" si="11"/>
        <v>4.8390841511348874E-5</v>
      </c>
      <c r="EZ38" s="28">
        <f t="shared" si="12"/>
        <v>4.7311236151493219E-5</v>
      </c>
      <c r="FA38" s="28">
        <f t="shared" si="12"/>
        <v>4.6255716914065504E-5</v>
      </c>
      <c r="FB38" s="28">
        <f t="shared" si="12"/>
        <v>4.5223746434844236E-5</v>
      </c>
      <c r="FC38" s="28">
        <f t="shared" si="12"/>
        <v>4.4214799338266876E-5</v>
      </c>
      <c r="FD38" s="28">
        <f t="shared" si="12"/>
        <v>4.3228361969961627E-5</v>
      </c>
      <c r="FE38" s="28">
        <f t="shared" si="12"/>
        <v>4.226393213524586E-5</v>
      </c>
      <c r="FF38" s="28">
        <f t="shared" si="12"/>
        <v>4.1321018843459317E-5</v>
      </c>
      <c r="FG38" s="28">
        <f t="shared" si="12"/>
        <v>4.0399142058001285E-5</v>
      </c>
      <c r="FH38" s="28">
        <f t="shared" si="12"/>
        <v>3.9497832451943788E-5</v>
      </c>
    </row>
    <row r="39" spans="1:164" ht="15">
      <c r="A39" s="80">
        <v>33</v>
      </c>
      <c r="B39" s="79">
        <v>-6.735980310466589</v>
      </c>
      <c r="C39" s="79">
        <v>-2.2624972330510074E-2</v>
      </c>
      <c r="D39" s="79"/>
      <c r="E39" s="28">
        <f t="shared" si="36"/>
        <v>1.4888807926309051E-3</v>
      </c>
      <c r="F39" s="28">
        <f t="shared" si="36"/>
        <v>1.4555731192962122E-3</v>
      </c>
      <c r="G39" s="28">
        <f t="shared" si="36"/>
        <v>1.4230105701571307E-3</v>
      </c>
      <c r="H39" s="28">
        <f t="shared" si="36"/>
        <v>1.3911764760797555E-3</v>
      </c>
      <c r="I39" s="28">
        <f t="shared" si="36"/>
        <v>1.3600545408344921E-3</v>
      </c>
      <c r="J39" s="28">
        <f t="shared" si="36"/>
        <v>1.3296288327538377E-3</v>
      </c>
      <c r="K39" s="28">
        <f t="shared" si="36"/>
        <v>1.2998837765767764E-3</v>
      </c>
      <c r="L39" s="28">
        <f t="shared" si="36"/>
        <v>1.2708041454756317E-3</v>
      </c>
      <c r="M39" s="28">
        <f t="shared" si="36"/>
        <v>1.2423750532612823E-3</v>
      </c>
      <c r="N39" s="28">
        <f t="shared" si="36"/>
        <v>1.2145819467627576E-3</v>
      </c>
      <c r="O39" s="28">
        <f t="shared" si="36"/>
        <v>1.1874105983773009E-3</v>
      </c>
      <c r="P39" s="28">
        <f t="shared" si="36"/>
        <v>1.1608470987871037E-3</v>
      </c>
      <c r="Q39" s="28">
        <f t="shared" si="36"/>
        <v>1.1348778498389697E-3</v>
      </c>
      <c r="R39" s="28">
        <f t="shared" si="36"/>
        <v>1.1094895575832664E-3</v>
      </c>
      <c r="S39" s="28">
        <f t="shared" si="36"/>
        <v>1.0846692254686068E-3</v>
      </c>
      <c r="T39" s="28">
        <f t="shared" si="29"/>
        <v>1.060404147688764E-3</v>
      </c>
      <c r="U39" s="28">
        <f t="shared" si="29"/>
        <v>1.0366819026784299E-3</v>
      </c>
      <c r="V39" s="28">
        <f t="shared" si="29"/>
        <v>1.0134903467544747E-3</v>
      </c>
      <c r="W39" s="28">
        <f t="shared" si="29"/>
        <v>9.9081760789946336E-4</v>
      </c>
      <c r="X39" s="28">
        <f t="shared" si="29"/>
        <v>9.6865207968423129E-4</v>
      </c>
      <c r="Y39" s="28">
        <f t="shared" si="29"/>
        <v>9.4698241532642697E-4</v>
      </c>
      <c r="Z39" s="28">
        <f t="shared" si="29"/>
        <v>9.2579752188196463E-4</v>
      </c>
      <c r="AA39" s="28">
        <f t="shared" si="29"/>
        <v>9.0508655456642538E-4</v>
      </c>
      <c r="AB39" s="28">
        <f t="shared" si="29"/>
        <v>8.8483891120348581E-4</v>
      </c>
      <c r="AC39" s="28">
        <f t="shared" si="29"/>
        <v>8.6504422679754812E-4</v>
      </c>
      <c r="AD39" s="28">
        <f t="shared" si="29"/>
        <v>8.4569236822778105E-4</v>
      </c>
      <c r="AE39" s="28">
        <f t="shared" si="29"/>
        <v>8.2677342906086501E-4</v>
      </c>
      <c r="AF39" s="28">
        <f t="shared" si="29"/>
        <v>8.0827772447977309E-4</v>
      </c>
      <c r="AG39" s="28">
        <f t="shared" si="29"/>
        <v>7.9019578632600761E-4</v>
      </c>
      <c r="AH39" s="28">
        <f t="shared" si="29"/>
        <v>7.7251835825274337E-4</v>
      </c>
      <c r="AI39" s="28">
        <f t="shared" si="29"/>
        <v>7.5523639098639859E-4</v>
      </c>
      <c r="AJ39" s="28">
        <f t="shared" si="30"/>
        <v>7.3834103769421363E-4</v>
      </c>
      <c r="AK39" s="28">
        <f t="shared" si="30"/>
        <v>7.2182364945545384E-4</v>
      </c>
      <c r="AL39" s="28">
        <f t="shared" si="30"/>
        <v>7.0567577083393196E-4</v>
      </c>
      <c r="AM39" s="28">
        <f t="shared" si="30"/>
        <v>6.8988913554957781E-4</v>
      </c>
      <c r="AN39" s="28">
        <f t="shared" si="30"/>
        <v>6.7445566224683259E-4</v>
      </c>
      <c r="AO39" s="28">
        <f t="shared" si="30"/>
        <v>6.5936745035771564E-4</v>
      </c>
      <c r="AP39" s="28">
        <f t="shared" si="30"/>
        <v>6.4461677605743368E-4</v>
      </c>
      <c r="AQ39" s="28">
        <f t="shared" si="30"/>
        <v>6.3019608831046817E-4</v>
      </c>
      <c r="AR39" s="28">
        <f t="shared" si="30"/>
        <v>6.1609800500511788E-4</v>
      </c>
      <c r="AS39" s="28">
        <f t="shared" si="30"/>
        <v>6.0231530917450975E-4</v>
      </c>
      <c r="AT39" s="28">
        <f t="shared" si="30"/>
        <v>5.8884094530215468E-4</v>
      </c>
      <c r="AU39" s="28">
        <f t="shared" si="30"/>
        <v>5.7566801571014888E-4</v>
      </c>
      <c r="AV39" s="28">
        <f t="shared" si="30"/>
        <v>5.6278977702817678E-4</v>
      </c>
      <c r="AW39" s="28">
        <f t="shared" si="30"/>
        <v>5.5019963674150156E-4</v>
      </c>
      <c r="AX39" s="28">
        <f t="shared" si="30"/>
        <v>5.3789114981618483E-4</v>
      </c>
      <c r="AY39" s="28">
        <f t="shared" si="30"/>
        <v>5.258580153998005E-4</v>
      </c>
      <c r="AZ39" s="28">
        <f t="shared" si="31"/>
        <v>5.140940735959595E-4</v>
      </c>
      <c r="BA39" s="28">
        <f t="shared" si="31"/>
        <v>5.0259330231098751E-4</v>
      </c>
      <c r="BB39" s="28">
        <f t="shared" si="31"/>
        <v>4.9134981417114898E-4</v>
      </c>
      <c r="BC39" s="28">
        <f t="shared" si="31"/>
        <v>4.8035785350883397E-4</v>
      </c>
      <c r="BD39" s="28">
        <f t="shared" si="31"/>
        <v>4.6961179341616885E-4</v>
      </c>
      <c r="BE39" s="28">
        <f t="shared" si="31"/>
        <v>4.5910613286453684E-4</v>
      </c>
      <c r="BF39" s="28">
        <f t="shared" si="31"/>
        <v>4.4883549388854125E-4</v>
      </c>
      <c r="BG39" s="28">
        <f t="shared" si="31"/>
        <v>4.3879461883296442E-4</v>
      </c>
      <c r="BH39" s="28">
        <f t="shared" si="31"/>
        <v>4.2897836766131459E-4</v>
      </c>
      <c r="BI39" s="28">
        <f t="shared" si="31"/>
        <v>4.1938171532458518E-4</v>
      </c>
      <c r="BJ39" s="28">
        <f t="shared" si="31"/>
        <v>4.0999974918887362E-4</v>
      </c>
      <c r="BK39" s="28">
        <f t="shared" si="31"/>
        <v>4.0082766652055021E-4</v>
      </c>
      <c r="BL39" s="28">
        <f t="shared" si="31"/>
        <v>3.9186077202768571E-4</v>
      </c>
      <c r="BM39" s="28">
        <f t="shared" si="31"/>
        <v>3.8309447545647703E-4</v>
      </c>
      <c r="BN39" s="28">
        <f t="shared" si="31"/>
        <v>3.7452428924144595E-4</v>
      </c>
      <c r="BO39" s="28">
        <f t="shared" si="31"/>
        <v>3.6614582620820392E-4</v>
      </c>
      <c r="BP39" s="28">
        <f t="shared" si="32"/>
        <v>3.5795479732760781E-4</v>
      </c>
      <c r="BQ39" s="28">
        <f t="shared" si="32"/>
        <v>3.4994700952015916E-4</v>
      </c>
      <c r="BR39" s="28">
        <f t="shared" si="32"/>
        <v>3.4211836350951798E-4</v>
      </c>
      <c r="BS39" s="28">
        <f t="shared" si="32"/>
        <v>3.3446485172403817E-4</v>
      </c>
      <c r="BT39" s="28">
        <f t="shared" si="32"/>
        <v>3.2698255624524726E-4</v>
      </c>
      <c r="BU39" s="28">
        <f t="shared" si="32"/>
        <v>3.1966764680221876E-4</v>
      </c>
      <c r="BV39" s="28">
        <f t="shared" si="32"/>
        <v>3.125163788108143E-4</v>
      </c>
      <c r="BW39" s="28">
        <f t="shared" si="32"/>
        <v>3.0552509145678888E-4</v>
      </c>
      <c r="BX39" s="28">
        <f t="shared" si="32"/>
        <v>2.9869020582177911E-4</v>
      </c>
      <c r="BY39" s="28">
        <f t="shared" si="32"/>
        <v>2.9200822305121466E-4</v>
      </c>
      <c r="BZ39" s="28">
        <f t="shared" si="32"/>
        <v>2.8547572256321492E-4</v>
      </c>
      <c r="CA39" s="28">
        <f t="shared" si="32"/>
        <v>2.7908936029755692E-4</v>
      </c>
      <c r="CB39" s="28">
        <f t="shared" si="32"/>
        <v>2.7284586700381013E-4</v>
      </c>
      <c r="CC39" s="28">
        <f t="shared" si="32"/>
        <v>2.6674204656777279E-4</v>
      </c>
      <c r="CD39" s="28">
        <f t="shared" si="32"/>
        <v>2.6077477437534458E-4</v>
      </c>
      <c r="CE39" s="28">
        <f t="shared" si="32"/>
        <v>2.5494099571300174E-4</v>
      </c>
      <c r="CF39" s="28">
        <f t="shared" si="33"/>
        <v>2.4923772420405493E-4</v>
      </c>
      <c r="CG39" s="28">
        <f t="shared" si="33"/>
        <v>2.4366204027988938E-4</v>
      </c>
      <c r="CH39" s="28">
        <f t="shared" si="33"/>
        <v>2.3821108968540529E-4</v>
      </c>
      <c r="CI39" s="28">
        <f t="shared" si="33"/>
        <v>2.32882082017892E-4</v>
      </c>
      <c r="CJ39" s="28">
        <f t="shared" si="33"/>
        <v>2.2767228929859132E-4</v>
      </c>
      <c r="CK39" s="28">
        <f t="shared" si="33"/>
        <v>2.2257904457621206E-4</v>
      </c>
      <c r="CL39" s="28">
        <f t="shared" si="33"/>
        <v>2.1759974056168954E-4</v>
      </c>
      <c r="CM39" s="28">
        <f t="shared" si="33"/>
        <v>2.1273182829348457E-4</v>
      </c>
      <c r="CN39" s="28">
        <f t="shared" si="33"/>
        <v>2.0797281583274159E-4</v>
      </c>
      <c r="CO39" s="28">
        <f t="shared" si="33"/>
        <v>2.0332026698763705E-4</v>
      </c>
      <c r="CP39" s="28">
        <f t="shared" si="33"/>
        <v>1.9877180006626575E-4</v>
      </c>
      <c r="CQ39" s="28">
        <f t="shared" si="33"/>
        <v>1.943250866574258E-4</v>
      </c>
      <c r="CR39" s="28">
        <f t="shared" si="33"/>
        <v>1.8997785043867871E-4</v>
      </c>
      <c r="CS39" s="28">
        <f t="shared" si="33"/>
        <v>1.8572786601107563E-4</v>
      </c>
      <c r="CT39" s="28">
        <f t="shared" si="33"/>
        <v>1.815729577599487E-4</v>
      </c>
      <c r="CU39" s="28">
        <f t="shared" si="33"/>
        <v>1.7751099874119088E-4</v>
      </c>
      <c r="CV39" s="28">
        <f t="shared" si="34"/>
        <v>1.7353990959244908E-4</v>
      </c>
      <c r="CW39" s="28">
        <f t="shared" si="34"/>
        <v>1.6965765746867521E-4</v>
      </c>
      <c r="CX39" s="28">
        <f t="shared" si="34"/>
        <v>1.6586225500149008E-4</v>
      </c>
      <c r="CY39" s="28">
        <f t="shared" si="34"/>
        <v>1.6215175928182697E-4</v>
      </c>
      <c r="CZ39" s="28">
        <f t="shared" si="34"/>
        <v>1.5852427086533602E-4</v>
      </c>
      <c r="DA39" s="28">
        <f t="shared" si="34"/>
        <v>1.5497793280003442E-4</v>
      </c>
      <c r="DB39" s="28">
        <f t="shared" si="34"/>
        <v>1.5151092967571566E-4</v>
      </c>
      <c r="DC39" s="28">
        <f t="shared" si="34"/>
        <v>1.4812148669461769E-4</v>
      </c>
      <c r="DD39" s="28">
        <f t="shared" si="34"/>
        <v>1.4480786876288549E-4</v>
      </c>
      <c r="DE39" s="28">
        <f t="shared" si="34"/>
        <v>1.4156837960235675E-4</v>
      </c>
      <c r="DF39" s="28">
        <f t="shared" si="34"/>
        <v>1.3840136088221798E-4</v>
      </c>
      <c r="DG39" s="28">
        <f t="shared" si="34"/>
        <v>1.3530519137008656E-4</v>
      </c>
      <c r="DH39" s="28">
        <f t="shared" si="34"/>
        <v>1.3227828610208332E-4</v>
      </c>
      <c r="DI39" s="28">
        <f t="shared" si="34"/>
        <v>1.293190955714728E-4</v>
      </c>
      <c r="DJ39" s="28">
        <f t="shared" si="34"/>
        <v>1.2642610493545191E-4</v>
      </c>
      <c r="DK39" s="28">
        <f t="shared" si="34"/>
        <v>1.2359783323968591E-4</v>
      </c>
      <c r="DL39" s="28">
        <f t="shared" si="28"/>
        <v>1.2083283266019098E-4</v>
      </c>
      <c r="DM39" s="28">
        <f t="shared" si="28"/>
        <v>1.1812968776217698E-4</v>
      </c>
      <c r="DN39" s="28">
        <f t="shared" si="28"/>
        <v>1.1548701477547047E-4</v>
      </c>
      <c r="DO39" s="28">
        <f t="shared" si="28"/>
        <v>1.1290346088614704E-4</v>
      </c>
      <c r="DP39" s="28">
        <f t="shared" si="28"/>
        <v>1.1037770354401171E-4</v>
      </c>
      <c r="DQ39" s="28">
        <f t="shared" si="28"/>
        <v>1.0790844978556846E-4</v>
      </c>
      <c r="DR39" s="28">
        <f t="shared" si="28"/>
        <v>1.0549443557214053E-4</v>
      </c>
      <c r="DS39" s="28">
        <f t="shared" si="28"/>
        <v>1.0313442514279265E-4</v>
      </c>
      <c r="DT39" s="28">
        <f t="shared" si="28"/>
        <v>1.0082721038173215E-4</v>
      </c>
      <c r="DU39" s="28">
        <f t="shared" si="28"/>
        <v>9.8571610199860748E-5</v>
      </c>
      <c r="DV39" s="28">
        <f t="shared" si="28"/>
        <v>9.6366469930161833E-5</v>
      </c>
      <c r="DW39" s="28">
        <f t="shared" si="28"/>
        <v>9.421066073661342E-5</v>
      </c>
      <c r="DX39" s="28">
        <f t="shared" si="28"/>
        <v>9.2103079036324234E-5</v>
      </c>
      <c r="DY39" s="28">
        <f t="shared" si="28"/>
        <v>9.0042645934598035E-5</v>
      </c>
      <c r="DZ39" s="28">
        <f t="shared" si="28"/>
        <v>8.8028306672633541E-5</v>
      </c>
      <c r="EA39" s="28">
        <f t="shared" si="28"/>
        <v>8.6059030087583857E-5</v>
      </c>
      <c r="EB39" s="28">
        <f t="shared" si="35"/>
        <v>8.413380808469088E-5</v>
      </c>
      <c r="EC39" s="28">
        <f t="shared" si="35"/>
        <v>8.2251655121231076E-5</v>
      </c>
      <c r="ED39" s="28">
        <f t="shared" si="35"/>
        <v>8.0411607702004983E-5</v>
      </c>
      <c r="EE39" s="28">
        <f t="shared" si="35"/>
        <v>7.8612723886113201E-5</v>
      </c>
      <c r="EF39" s="28">
        <f t="shared" si="35"/>
        <v>7.6854082804766278E-5</v>
      </c>
      <c r="EG39" s="28">
        <f t="shared" si="35"/>
        <v>7.5134784189881545E-5</v>
      </c>
      <c r="EH39" s="28">
        <f t="shared" si="35"/>
        <v>7.3453947913226309E-5</v>
      </c>
      <c r="EI39" s="28">
        <f t="shared" si="35"/>
        <v>7.1810713535869528E-5</v>
      </c>
      <c r="EJ39" s="28">
        <f t="shared" si="35"/>
        <v>7.0204239867714091E-5</v>
      </c>
      <c r="EK39" s="28">
        <f t="shared" si="26"/>
        <v>6.8633704536881911E-5</v>
      </c>
      <c r="EL39" s="28">
        <f t="shared" si="26"/>
        <v>6.7098303568732665E-5</v>
      </c>
      <c r="EM39" s="28">
        <f t="shared" si="26"/>
        <v>6.5597250974300115E-5</v>
      </c>
      <c r="EN39" s="28">
        <f t="shared" si="26"/>
        <v>6.4129778347935538E-5</v>
      </c>
      <c r="EO39" s="28">
        <f t="shared" si="26"/>
        <v>6.2695134473952246E-5</v>
      </c>
      <c r="EP39" s="28">
        <f t="shared" si="26"/>
        <v>6.129258494206982E-5</v>
      </c>
      <c r="EQ39" s="28">
        <f t="shared" si="26"/>
        <v>5.9921411771461605E-5</v>
      </c>
      <c r="ER39" s="28">
        <f t="shared" si="26"/>
        <v>5.858091304321168E-5</v>
      </c>
      <c r="ES39" s="28">
        <f t="shared" si="26"/>
        <v>5.7270402540995097E-5</v>
      </c>
      <c r="ET39" s="28">
        <f t="shared" si="26"/>
        <v>5.5989209399795967E-5</v>
      </c>
      <c r="EU39" s="28">
        <f t="shared" si="26"/>
        <v>5.4736677762484135E-5</v>
      </c>
      <c r="EV39" s="28">
        <f t="shared" si="13"/>
        <v>5.3512166444074552E-5</v>
      </c>
      <c r="EW39" s="28">
        <f t="shared" si="13"/>
        <v>5.231504860349741E-5</v>
      </c>
      <c r="EX39" s="28">
        <f t="shared" si="13"/>
        <v>5.1144711422711632E-5</v>
      </c>
      <c r="EY39" s="28">
        <f t="shared" si="11"/>
        <v>5.0000555792995444E-5</v>
      </c>
      <c r="EZ39" s="28">
        <f t="shared" si="12"/>
        <v>4.8881996008257161E-5</v>
      </c>
      <c r="FA39" s="28">
        <f t="shared" si="12"/>
        <v>4.7788459465204711E-5</v>
      </c>
      <c r="FB39" s="28">
        <f t="shared" si="12"/>
        <v>4.6719386370223993E-5</v>
      </c>
      <c r="FC39" s="28">
        <f t="shared" si="12"/>
        <v>4.5674229452814228E-5</v>
      </c>
      <c r="FD39" s="28">
        <f t="shared" si="12"/>
        <v>4.465245368543398E-5</v>
      </c>
      <c r="FE39" s="28">
        <f t="shared" si="12"/>
        <v>4.3653536009614627E-5</v>
      </c>
      <c r="FF39" s="28">
        <f t="shared" si="12"/>
        <v>4.2676965068200737E-5</v>
      </c>
      <c r="FG39" s="28">
        <f t="shared" si="12"/>
        <v>4.1722240943580969E-5</v>
      </c>
      <c r="FH39" s="28">
        <f t="shared" si="12"/>
        <v>4.0788874901774119E-5</v>
      </c>
    </row>
    <row r="40" spans="1:164" ht="15">
      <c r="A40" s="80">
        <v>34</v>
      </c>
      <c r="B40" s="79">
        <v>-6.6722555371937506</v>
      </c>
      <c r="C40" s="79">
        <v>-2.2845283738771024E-2</v>
      </c>
      <c r="D40" s="79"/>
      <c r="E40" s="28">
        <f t="shared" si="36"/>
        <v>1.5903475530606173E-3</v>
      </c>
      <c r="F40" s="28">
        <f t="shared" si="36"/>
        <v>1.5544274763709673E-3</v>
      </c>
      <c r="G40" s="28">
        <f t="shared" si="36"/>
        <v>1.5193187015297147E-3</v>
      </c>
      <c r="H40" s="28">
        <f t="shared" si="36"/>
        <v>1.4850029042249436E-3</v>
      </c>
      <c r="I40" s="28">
        <f t="shared" si="36"/>
        <v>1.4514621740232621E-3</v>
      </c>
      <c r="J40" s="28">
        <f t="shared" si="36"/>
        <v>1.4186790050218039E-3</v>
      </c>
      <c r="K40" s="28">
        <f t="shared" si="36"/>
        <v>1.3866362867113887E-3</v>
      </c>
      <c r="L40" s="28">
        <f t="shared" si="36"/>
        <v>1.355317295046034E-3</v>
      </c>
      <c r="M40" s="28">
        <f t="shared" si="36"/>
        <v>1.3247056837141762E-3</v>
      </c>
      <c r="N40" s="28">
        <f t="shared" si="36"/>
        <v>1.2947854756070539E-3</v>
      </c>
      <c r="O40" s="28">
        <f t="shared" si="36"/>
        <v>1.2655410544797699E-3</v>
      </c>
      <c r="P40" s="28">
        <f t="shared" si="36"/>
        <v>1.236957156800719E-3</v>
      </c>
      <c r="Q40" s="28">
        <f t="shared" si="36"/>
        <v>1.2090188637850928E-3</v>
      </c>
      <c r="R40" s="28">
        <f t="shared" si="36"/>
        <v>1.1817115936083211E-3</v>
      </c>
      <c r="S40" s="28">
        <f t="shared" si="36"/>
        <v>1.1550210937953914E-3</v>
      </c>
      <c r="T40" s="28">
        <f t="shared" si="29"/>
        <v>1.1289334337820506E-3</v>
      </c>
      <c r="U40" s="28">
        <f t="shared" si="29"/>
        <v>1.1034349976440378E-3</v>
      </c>
      <c r="V40" s="28">
        <f t="shared" si="29"/>
        <v>1.0785124769905254E-3</v>
      </c>
      <c r="W40" s="28">
        <f t="shared" si="29"/>
        <v>1.0541528640180726E-3</v>
      </c>
      <c r="X40" s="28">
        <f t="shared" si="29"/>
        <v>1.0303434447214727E-3</v>
      </c>
      <c r="Y40" s="28">
        <f t="shared" si="29"/>
        <v>1.0070717922579292E-3</v>
      </c>
      <c r="Z40" s="28">
        <f t="shared" si="29"/>
        <v>9.8432576046112406E-4</v>
      </c>
      <c r="AA40" s="28">
        <f t="shared" si="29"/>
        <v>9.6209347750176991E-4</v>
      </c>
      <c r="AB40" s="28">
        <f t="shared" si="29"/>
        <v>9.4036333969134726E-4</v>
      </c>
      <c r="AC40" s="28">
        <f t="shared" si="29"/>
        <v>9.1912400542580152E-4</v>
      </c>
      <c r="AD40" s="28">
        <f t="shared" si="29"/>
        <v>8.983643892660156E-4</v>
      </c>
      <c r="AE40" s="28">
        <f t="shared" si="29"/>
        <v>8.7807365615199682E-4</v>
      </c>
      <c r="AF40" s="28">
        <f t="shared" si="29"/>
        <v>8.5824121574773406E-4</v>
      </c>
      <c r="AG40" s="28">
        <f t="shared" si="29"/>
        <v>8.3885671691378519E-4</v>
      </c>
      <c r="AH40" s="28">
        <f t="shared" si="29"/>
        <v>8.199100423047145E-4</v>
      </c>
      <c r="AI40" s="28">
        <f t="shared" si="29"/>
        <v>8.013913030885479E-4</v>
      </c>
      <c r="AJ40" s="28">
        <f t="shared" si="30"/>
        <v>7.8329083378549482E-4</v>
      </c>
      <c r="AK40" s="28">
        <f t="shared" si="30"/>
        <v>7.6559918722325356E-4</v>
      </c>
      <c r="AL40" s="28">
        <f t="shared" si="30"/>
        <v>7.4830712960624493E-4</v>
      </c>
      <c r="AM40" s="28">
        <f t="shared" si="30"/>
        <v>7.3140563569622555E-4</v>
      </c>
      <c r="AN40" s="28">
        <f t="shared" si="30"/>
        <v>7.1488588410174609E-4</v>
      </c>
      <c r="AO40" s="28">
        <f t="shared" si="30"/>
        <v>6.9873925267400301E-4</v>
      </c>
      <c r="AP40" s="28">
        <f t="shared" si="30"/>
        <v>6.8295731400668696E-4</v>
      </c>
      <c r="AQ40" s="28">
        <f t="shared" si="30"/>
        <v>6.6753183103746732E-4</v>
      </c>
      <c r="AR40" s="28">
        <f t="shared" si="30"/>
        <v>6.5245475274882335E-4</v>
      </c>
      <c r="AS40" s="28">
        <f t="shared" si="30"/>
        <v>6.3771820996598287E-4</v>
      </c>
      <c r="AT40" s="28">
        <f t="shared" si="30"/>
        <v>6.2331451124976185E-4</v>
      </c>
      <c r="AU40" s="28">
        <f t="shared" si="30"/>
        <v>6.0923613888217809E-4</v>
      </c>
      <c r="AV40" s="28">
        <f t="shared" si="30"/>
        <v>5.9547574494272885E-4</v>
      </c>
      <c r="AW40" s="28">
        <f t="shared" si="30"/>
        <v>5.8202614747329196E-4</v>
      </c>
      <c r="AX40" s="28">
        <f t="shared" si="30"/>
        <v>5.6888032672965192E-4</v>
      </c>
      <c r="AY40" s="28">
        <f t="shared" si="30"/>
        <v>5.5603142151768319E-4</v>
      </c>
      <c r="AZ40" s="28">
        <f t="shared" si="31"/>
        <v>5.4347272561229272E-4</v>
      </c>
      <c r="BA40" s="28">
        <f t="shared" si="31"/>
        <v>5.3119768425724002E-4</v>
      </c>
      <c r="BB40" s="28">
        <f t="shared" si="31"/>
        <v>5.191998907440146E-4</v>
      </c>
      <c r="BC40" s="28">
        <f t="shared" si="31"/>
        <v>5.0747308306798753E-4</v>
      </c>
      <c r="BD40" s="28">
        <f t="shared" si="31"/>
        <v>4.9601114066008143E-4</v>
      </c>
      <c r="BE40" s="28">
        <f t="shared" si="31"/>
        <v>4.8480808119226719E-4</v>
      </c>
      <c r="BF40" s="28">
        <f t="shared" si="31"/>
        <v>4.7385805745520809E-4</v>
      </c>
      <c r="BG40" s="28">
        <f t="shared" si="31"/>
        <v>4.6315535430642608E-4</v>
      </c>
      <c r="BH40" s="28">
        <f t="shared" si="31"/>
        <v>4.5269438568740244E-4</v>
      </c>
      <c r="BI40" s="28">
        <f t="shared" si="31"/>
        <v>4.4246969170804454E-4</v>
      </c>
      <c r="BJ40" s="28">
        <f t="shared" si="31"/>
        <v>4.3247593579701007E-4</v>
      </c>
      <c r="BK40" s="28">
        <f t="shared" si="31"/>
        <v>4.2270790191639072E-4</v>
      </c>
      <c r="BL40" s="28">
        <f t="shared" si="31"/>
        <v>4.1316049183930613E-4</v>
      </c>
      <c r="BM40" s="28">
        <f t="shared" si="31"/>
        <v>4.038287224889903E-4</v>
      </c>
      <c r="BN40" s="28">
        <f t="shared" si="31"/>
        <v>3.9470772333797329E-4</v>
      </c>
      <c r="BO40" s="28">
        <f t="shared" si="31"/>
        <v>3.8579273386601053E-4</v>
      </c>
      <c r="BP40" s="28">
        <f t="shared" si="32"/>
        <v>3.770791010754251E-4</v>
      </c>
      <c r="BQ40" s="28">
        <f t="shared" si="32"/>
        <v>3.6856227706256903E-4</v>
      </c>
      <c r="BR40" s="28">
        <f t="shared" si="32"/>
        <v>3.6023781664413975E-4</v>
      </c>
      <c r="BS40" s="28">
        <f t="shared" si="32"/>
        <v>3.5210137503710419E-4</v>
      </c>
      <c r="BT40" s="28">
        <f t="shared" si="32"/>
        <v>3.4414870559103006E-4</v>
      </c>
      <c r="BU40" s="28">
        <f t="shared" si="32"/>
        <v>3.3637565757163156E-4</v>
      </c>
      <c r="BV40" s="28">
        <f t="shared" si="32"/>
        <v>3.2877817399437707E-4</v>
      </c>
      <c r="BW40" s="28">
        <f t="shared" si="32"/>
        <v>3.2135228950703186E-4</v>
      </c>
      <c r="BX40" s="28">
        <f t="shared" si="32"/>
        <v>3.1409412832001792E-4</v>
      </c>
      <c r="BY40" s="28">
        <f t="shared" si="32"/>
        <v>3.0699990218352902E-4</v>
      </c>
      <c r="BZ40" s="28">
        <f t="shared" si="32"/>
        <v>3.0006590841032826E-4</v>
      </c>
      <c r="CA40" s="28">
        <f t="shared" si="32"/>
        <v>2.9328852794320668E-4</v>
      </c>
      <c r="CB40" s="28">
        <f t="shared" si="32"/>
        <v>2.8666422346608776E-4</v>
      </c>
      <c r="CC40" s="28">
        <f t="shared" si="32"/>
        <v>2.8018953755780043E-4</v>
      </c>
      <c r="CD40" s="28">
        <f t="shared" si="32"/>
        <v>2.73861090887546E-4</v>
      </c>
      <c r="CE40" s="28">
        <f t="shared" si="32"/>
        <v>2.6767558045112574E-4</v>
      </c>
      <c r="CF40" s="28">
        <f t="shared" si="33"/>
        <v>2.6162977784700494E-4</v>
      </c>
      <c r="CG40" s="28">
        <f t="shared" si="33"/>
        <v>2.5572052759131474E-4</v>
      </c>
      <c r="CH40" s="28">
        <f t="shared" si="33"/>
        <v>2.4994474547090944E-4</v>
      </c>
      <c r="CI40" s="28">
        <f t="shared" si="33"/>
        <v>2.4429941693362723E-4</v>
      </c>
      <c r="CJ40" s="28">
        <f t="shared" si="33"/>
        <v>2.3878159551490353E-4</v>
      </c>
      <c r="CK40" s="28">
        <f t="shared" si="33"/>
        <v>2.3338840129992508E-4</v>
      </c>
      <c r="CL40" s="28">
        <f t="shared" si="33"/>
        <v>2.2811701942051488E-4</v>
      </c>
      <c r="CM40" s="28">
        <f t="shared" si="33"/>
        <v>2.2296469858597152E-4</v>
      </c>
      <c r="CN40" s="28">
        <f t="shared" si="33"/>
        <v>2.1792874964708726E-4</v>
      </c>
      <c r="CO40" s="28">
        <f t="shared" si="33"/>
        <v>2.1300654419260159E-4</v>
      </c>
      <c r="CP40" s="28">
        <f t="shared" si="33"/>
        <v>2.0819551317735537E-4</v>
      </c>
      <c r="CQ40" s="28">
        <f t="shared" si="33"/>
        <v>2.0349314558143025E-4</v>
      </c>
      <c r="CR40" s="28">
        <f t="shared" si="33"/>
        <v>1.9889698709957135E-4</v>
      </c>
      <c r="CS40" s="28">
        <f t="shared" si="33"/>
        <v>1.9440463886021477E-4</v>
      </c>
      <c r="CT40" s="28">
        <f t="shared" si="33"/>
        <v>1.9001375617344368E-4</v>
      </c>
      <c r="CU40" s="28">
        <f t="shared" si="33"/>
        <v>1.8572204730722556E-4</v>
      </c>
      <c r="CV40" s="28">
        <f t="shared" si="34"/>
        <v>1.8152727229128944E-4</v>
      </c>
      <c r="CW40" s="28">
        <f t="shared" si="34"/>
        <v>1.7742724174801765E-4</v>
      </c>
      <c r="CX40" s="28">
        <f t="shared" si="34"/>
        <v>1.734198157497466E-4</v>
      </c>
      <c r="CY40" s="28">
        <f t="shared" si="34"/>
        <v>1.695029027018737E-4</v>
      </c>
      <c r="CZ40" s="28">
        <f t="shared" si="34"/>
        <v>1.6567445825119235E-4</v>
      </c>
      <c r="DA40" s="28">
        <f t="shared" si="34"/>
        <v>1.6193248421888333E-4</v>
      </c>
      <c r="DB40" s="28">
        <f t="shared" si="34"/>
        <v>1.5827502755760617E-4</v>
      </c>
      <c r="DC40" s="28">
        <f t="shared" si="34"/>
        <v>1.5470017933214475E-4</v>
      </c>
      <c r="DD40" s="28">
        <f t="shared" si="34"/>
        <v>1.5120607372307889E-4</v>
      </c>
      <c r="DE40" s="28">
        <f t="shared" si="34"/>
        <v>1.4779088705295682E-4</v>
      </c>
      <c r="DF40" s="28">
        <f t="shared" si="34"/>
        <v>1.4445283683446421E-4</v>
      </c>
      <c r="DG40" s="28">
        <f t="shared" si="34"/>
        <v>1.4119018084009008E-4</v>
      </c>
      <c r="DH40" s="28">
        <f t="shared" si="34"/>
        <v>1.3800121619280819E-4</v>
      </c>
      <c r="DI40" s="28">
        <f t="shared" si="34"/>
        <v>1.3488427847729381E-4</v>
      </c>
      <c r="DJ40" s="28">
        <f t="shared" si="34"/>
        <v>1.3183774087121631E-4</v>
      </c>
      <c r="DK40" s="28">
        <f t="shared" si="34"/>
        <v>1.2886001329615225E-4</v>
      </c>
      <c r="DL40" s="28">
        <f t="shared" si="28"/>
        <v>1.2594954158767638E-4</v>
      </c>
      <c r="DM40" s="28">
        <f t="shared" si="28"/>
        <v>1.2310480668419635E-4</v>
      </c>
      <c r="DN40" s="28">
        <f t="shared" si="28"/>
        <v>1.203243238341106E-4</v>
      </c>
      <c r="DO40" s="28">
        <f t="shared" si="28"/>
        <v>1.1760664182087158E-4</v>
      </c>
      <c r="DP40" s="28">
        <f t="shared" si="28"/>
        <v>1.1495034220555312E-4</v>
      </c>
      <c r="DQ40" s="28">
        <f t="shared" si="28"/>
        <v>1.1235403858652425E-4</v>
      </c>
      <c r="DR40" s="28">
        <f t="shared" si="28"/>
        <v>1.0981637587584631E-4</v>
      </c>
      <c r="DS40" s="28">
        <f t="shared" si="28"/>
        <v>1.0733602959201141E-4</v>
      </c>
      <c r="DT40" s="28">
        <f t="shared" si="28"/>
        <v>1.049117051686565E-4</v>
      </c>
      <c r="DU40" s="28">
        <f t="shared" si="28"/>
        <v>1.0254213727889067E-4</v>
      </c>
      <c r="DV40" s="28">
        <f t="shared" si="28"/>
        <v>1.0022608917488374E-4</v>
      </c>
      <c r="DW40" s="28">
        <f t="shared" si="28"/>
        <v>9.7962352042370117E-5</v>
      </c>
      <c r="DX40" s="28">
        <f t="shared" si="28"/>
        <v>9.5749744369733733E-5</v>
      </c>
      <c r="DY40" s="28">
        <f t="shared" si="28"/>
        <v>9.3587111331341441E-5</v>
      </c>
      <c r="DZ40" s="28">
        <f t="shared" si="28"/>
        <v>9.1473324184805556E-5</v>
      </c>
      <c r="EA40" s="28">
        <f t="shared" si="28"/>
        <v>8.9407279681858978E-5</v>
      </c>
      <c r="EB40" s="28">
        <f t="shared" si="35"/>
        <v>8.7387899492538215E-5</v>
      </c>
      <c r="EC40" s="28">
        <f t="shared" si="35"/>
        <v>8.5414129642370277E-5</v>
      </c>
      <c r="ED40" s="28">
        <f t="shared" si="35"/>
        <v>8.3484939962272285E-5</v>
      </c>
      <c r="EE40" s="28">
        <f t="shared" si="35"/>
        <v>8.1599323550875615E-5</v>
      </c>
      <c r="EF40" s="28">
        <f t="shared" si="35"/>
        <v>7.9756296248994344E-5</v>
      </c>
      <c r="EG40" s="28">
        <f t="shared" si="35"/>
        <v>7.7954896125962788E-5</v>
      </c>
      <c r="EH40" s="28">
        <f t="shared" si="35"/>
        <v>7.6194182977576202E-5</v>
      </c>
      <c r="EI40" s="28">
        <f t="shared" si="35"/>
        <v>7.4473237835369634E-5</v>
      </c>
      <c r="EJ40" s="28">
        <f t="shared" si="35"/>
        <v>7.2791162486981404E-5</v>
      </c>
      <c r="EK40" s="28">
        <f t="shared" si="26"/>
        <v>7.1147079007348774E-5</v>
      </c>
      <c r="EL40" s="28">
        <f t="shared" si="26"/>
        <v>6.9540129300493626E-5</v>
      </c>
      <c r="EM40" s="28">
        <f t="shared" si="26"/>
        <v>6.7969474651656181E-5</v>
      </c>
      <c r="EN40" s="28">
        <f t="shared" si="26"/>
        <v>6.6434295289544981E-5</v>
      </c>
      <c r="EO40" s="28">
        <f t="shared" si="26"/>
        <v>6.4933789958473902E-5</v>
      </c>
      <c r="EP40" s="28">
        <f t="shared" si="26"/>
        <v>6.3467175500163034E-5</v>
      </c>
      <c r="EQ40" s="28">
        <f t="shared" si="26"/>
        <v>6.2033686444985253E-5</v>
      </c>
      <c r="ER40" s="28">
        <f t="shared" si="26"/>
        <v>6.0632574612444437E-5</v>
      </c>
      <c r="ES40" s="28">
        <f t="shared" si="26"/>
        <v>5.9263108720678509E-5</v>
      </c>
      <c r="ET40" s="28">
        <f t="shared" si="26"/>
        <v>5.7924574004781284E-5</v>
      </c>
      <c r="EU40" s="28">
        <f t="shared" si="26"/>
        <v>5.6616271843745683E-5</v>
      </c>
      <c r="EV40" s="28">
        <f t="shared" si="13"/>
        <v>5.5337519395832241E-5</v>
      </c>
      <c r="EW40" s="28">
        <f t="shared" si="13"/>
        <v>5.4087649242174371E-5</v>
      </c>
      <c r="EX40" s="28">
        <f>EXP($B40+$C40*(EX$4-2001))</f>
        <v>5.2866009038432232E-5</v>
      </c>
      <c r="EY40" s="28">
        <f t="shared" si="11"/>
        <v>5.1671961174314924E-5</v>
      </c>
      <c r="EZ40" s="28">
        <f t="shared" si="12"/>
        <v>5.050488244079279E-5</v>
      </c>
      <c r="FA40" s="28">
        <f t="shared" si="12"/>
        <v>4.9364163704826181E-5</v>
      </c>
      <c r="FB40" s="28">
        <f t="shared" si="12"/>
        <v>4.8249209591440501E-5</v>
      </c>
      <c r="FC40" s="28">
        <f t="shared" si="12"/>
        <v>4.7159438172982842E-5</v>
      </c>
      <c r="FD40" s="28">
        <f t="shared" si="12"/>
        <v>4.6094280665396329E-5</v>
      </c>
      <c r="FE40" s="28">
        <f t="shared" si="12"/>
        <v>4.5053181131355016E-5</v>
      </c>
      <c r="FF40" s="28">
        <f t="shared" si="12"/>
        <v>4.4035596190103323E-5</v>
      </c>
      <c r="FG40" s="28">
        <f t="shared" si="12"/>
        <v>4.3040994733850013E-5</v>
      </c>
      <c r="FH40" s="28">
        <f t="shared" si="12"/>
        <v>4.206885765056695E-5</v>
      </c>
    </row>
    <row r="41" spans="1:164" ht="15">
      <c r="A41" s="80">
        <v>35</v>
      </c>
      <c r="B41" s="79">
        <v>-6.6030046517178578</v>
      </c>
      <c r="C41" s="79">
        <v>-2.3170883598395236E-2</v>
      </c>
      <c r="D41" s="79"/>
      <c r="E41" s="28">
        <f t="shared" si="36"/>
        <v>1.709942019557549E-3</v>
      </c>
      <c r="F41" s="28">
        <f t="shared" si="36"/>
        <v>1.6707766524188883E-3</v>
      </c>
      <c r="G41" s="28">
        <f t="shared" si="36"/>
        <v>1.6325083484353313E-3</v>
      </c>
      <c r="H41" s="28">
        <f t="shared" si="36"/>
        <v>1.5951165608237593E-3</v>
      </c>
      <c r="I41" s="28">
        <f t="shared" si="36"/>
        <v>1.5585812134148553E-3</v>
      </c>
      <c r="J41" s="28">
        <f t="shared" si="36"/>
        <v>1.5228826898739185E-3</v>
      </c>
      <c r="K41" s="28">
        <f t="shared" si="36"/>
        <v>1.4880018231685937E-3</v>
      </c>
      <c r="L41" s="28">
        <f t="shared" si="36"/>
        <v>1.4539198852778141E-3</v>
      </c>
      <c r="M41" s="28">
        <f t="shared" si="36"/>
        <v>1.420618577136479E-3</v>
      </c>
      <c r="N41" s="28">
        <f t="shared" si="36"/>
        <v>1.3880800188104203E-3</v>
      </c>
      <c r="O41" s="28">
        <f t="shared" si="36"/>
        <v>1.3562867398964288E-3</v>
      </c>
      <c r="P41" s="28">
        <f t="shared" si="36"/>
        <v>1.3252216701421435E-3</v>
      </c>
      <c r="Q41" s="28">
        <f t="shared" si="36"/>
        <v>1.2948681302808001E-3</v>
      </c>
      <c r="R41" s="28">
        <f t="shared" si="36"/>
        <v>1.2652098230759047E-3</v>
      </c>
      <c r="S41" s="28">
        <f t="shared" si="36"/>
        <v>1.2362308245710142E-3</v>
      </c>
      <c r="T41" s="28">
        <f t="shared" si="29"/>
        <v>1.2079155755399509E-3</v>
      </c>
      <c r="U41" s="28">
        <f t="shared" si="29"/>
        <v>1.1802488731328309E-3</v>
      </c>
      <c r="V41" s="28">
        <f t="shared" si="29"/>
        <v>1.1532158627134501E-3</v>
      </c>
      <c r="W41" s="28">
        <f t="shared" si="29"/>
        <v>1.1268020298836174E-3</v>
      </c>
      <c r="X41" s="28">
        <f t="shared" si="29"/>
        <v>1.10099319269018E-3</v>
      </c>
      <c r="Y41" s="28">
        <f t="shared" si="29"/>
        <v>1.0757754940105284E-3</v>
      </c>
      <c r="Z41" s="28">
        <f t="shared" si="29"/>
        <v>1.0511353941125231E-3</v>
      </c>
      <c r="AA41" s="28">
        <f t="shared" si="29"/>
        <v>1.027059663384817E-3</v>
      </c>
      <c r="AB41" s="28">
        <f t="shared" si="29"/>
        <v>1.0035353752337003E-3</v>
      </c>
      <c r="AC41" s="28">
        <f t="shared" si="29"/>
        <v>9.8054989914262715E-4</v>
      </c>
      <c r="AD41" s="28">
        <f t="shared" si="29"/>
        <v>9.5809089389072206E-4</v>
      </c>
      <c r="AE41" s="28">
        <f t="shared" si="29"/>
        <v>9.3614630092660081E-4</v>
      </c>
      <c r="AF41" s="28">
        <f t="shared" si="29"/>
        <v>9.147043378939741E-4</v>
      </c>
      <c r="AG41" s="28">
        <f t="shared" si="29"/>
        <v>8.9375349230552963E-4</v>
      </c>
      <c r="AH41" s="28">
        <f t="shared" si="29"/>
        <v>8.7328251536172526E-4</v>
      </c>
      <c r="AI41" s="28">
        <f t="shared" si="29"/>
        <v>8.5328041591114568E-4</v>
      </c>
      <c r="AJ41" s="28">
        <f t="shared" si="30"/>
        <v>8.3373645454920715E-4</v>
      </c>
      <c r="AK41" s="28">
        <f t="shared" si="30"/>
        <v>8.1464013785201631E-4</v>
      </c>
      <c r="AL41" s="28">
        <f t="shared" si="30"/>
        <v>7.9598121274231126E-4</v>
      </c>
      <c r="AM41" s="28">
        <f t="shared" si="30"/>
        <v>7.7774966098443678E-4</v>
      </c>
      <c r="AN41" s="28">
        <f t="shared" si="30"/>
        <v>7.5993569380541741E-4</v>
      </c>
      <c r="AO41" s="28">
        <f t="shared" si="30"/>
        <v>7.4252974663923028E-4</v>
      </c>
      <c r="AP41" s="28">
        <f t="shared" si="30"/>
        <v>7.2552247399145593E-4</v>
      </c>
      <c r="AQ41" s="28">
        <f t="shared" si="30"/>
        <v>7.0890474442155142E-4</v>
      </c>
      <c r="AR41" s="28">
        <f t="shared" si="30"/>
        <v>6.9266763564005459E-4</v>
      </c>
      <c r="AS41" s="28">
        <f t="shared" si="30"/>
        <v>6.7680242971808458E-4</v>
      </c>
      <c r="AT41" s="28">
        <f t="shared" si="30"/>
        <v>6.6130060840656122E-4</v>
      </c>
      <c r="AU41" s="28">
        <f t="shared" si="30"/>
        <v>6.4615384856264366E-4</v>
      </c>
      <c r="AV41" s="28">
        <f t="shared" si="30"/>
        <v>6.3135401768091423E-4</v>
      </c>
      <c r="AW41" s="28">
        <f t="shared" si="30"/>
        <v>6.1689316952692904E-4</v>
      </c>
      <c r="AX41" s="28">
        <f t="shared" si="30"/>
        <v>6.0276353987076916E-4</v>
      </c>
      <c r="AY41" s="28">
        <f t="shared" si="30"/>
        <v>5.8895754231832293E-4</v>
      </c>
      <c r="AZ41" s="28">
        <f t="shared" si="31"/>
        <v>5.7546776423804099E-4</v>
      </c>
      <c r="BA41" s="28">
        <f t="shared" si="31"/>
        <v>5.6228696278099626E-4</v>
      </c>
      <c r="BB41" s="28">
        <f t="shared" si="31"/>
        <v>5.4940806099209325E-4</v>
      </c>
      <c r="BC41" s="28">
        <f t="shared" si="31"/>
        <v>5.3682414401035722E-4</v>
      </c>
      <c r="BD41" s="28">
        <f t="shared" si="31"/>
        <v>5.2452845535624535E-4</v>
      </c>
      <c r="BE41" s="28">
        <f t="shared" si="31"/>
        <v>5.1251439330400291E-4</v>
      </c>
      <c r="BF41" s="28">
        <f t="shared" si="31"/>
        <v>5.0077550733710144E-4</v>
      </c>
      <c r="BG41" s="28">
        <f t="shared" si="31"/>
        <v>4.8930549468487086E-4</v>
      </c>
      <c r="BH41" s="28">
        <f t="shared" si="31"/>
        <v>4.7809819693845078E-4</v>
      </c>
      <c r="BI41" s="28">
        <f t="shared" si="31"/>
        <v>4.6714759674425753E-4</v>
      </c>
      <c r="BJ41" s="28">
        <f t="shared" si="31"/>
        <v>4.5644781457318366E-4</v>
      </c>
      <c r="BK41" s="28">
        <f t="shared" si="31"/>
        <v>4.4599310556379685E-4</v>
      </c>
      <c r="BL41" s="28">
        <f t="shared" si="31"/>
        <v>4.357778564378431E-4</v>
      </c>
      <c r="BM41" s="28">
        <f t="shared" si="31"/>
        <v>4.2579658248640063E-4</v>
      </c>
      <c r="BN41" s="28">
        <f t="shared" si="31"/>
        <v>4.160439246250645E-4</v>
      </c>
      <c r="BO41" s="28">
        <f t="shared" si="31"/>
        <v>4.0651464651657895E-4</v>
      </c>
      <c r="BP41" s="28">
        <f t="shared" si="32"/>
        <v>3.9720363175937463E-4</v>
      </c>
      <c r="BQ41" s="28">
        <f t="shared" si="32"/>
        <v>3.8810588114050244E-4</v>
      </c>
      <c r="BR41" s="28">
        <f t="shared" si="32"/>
        <v>3.7921650995148732E-4</v>
      </c>
      <c r="BS41" s="28">
        <f t="shared" si="32"/>
        <v>3.7053074536565997E-4</v>
      </c>
      <c r="BT41" s="28">
        <f t="shared" si="32"/>
        <v>3.6204392387555932E-4</v>
      </c>
      <c r="BU41" s="28">
        <f t="shared" si="32"/>
        <v>3.537514887890313E-4</v>
      </c>
      <c r="BV41" s="28">
        <f t="shared" si="32"/>
        <v>3.4564898778267867E-4</v>
      </c>
      <c r="BW41" s="28">
        <f t="shared" si="32"/>
        <v>3.3773207051134458E-4</v>
      </c>
      <c r="BX41" s="28">
        <f t="shared" si="32"/>
        <v>3.2999648627235446E-4</v>
      </c>
      <c r="BY41" s="28">
        <f t="shared" si="32"/>
        <v>3.2243808172325255E-4</v>
      </c>
      <c r="BZ41" s="28">
        <f t="shared" si="32"/>
        <v>3.1505279865181554E-4</v>
      </c>
      <c r="CA41" s="28">
        <f t="shared" si="32"/>
        <v>3.0783667179714409E-4</v>
      </c>
      <c r="CB41" s="28">
        <f t="shared" si="32"/>
        <v>3.0078582672065561E-4</v>
      </c>
      <c r="CC41" s="28">
        <f t="shared" si="32"/>
        <v>2.9389647772584709E-4</v>
      </c>
      <c r="CD41" s="28">
        <f t="shared" si="32"/>
        <v>2.871649258257009E-4</v>
      </c>
      <c r="CE41" s="28">
        <f t="shared" si="32"/>
        <v>2.805875567566493E-4</v>
      </c>
      <c r="CF41" s="28">
        <f t="shared" si="33"/>
        <v>2.7416083903802338E-4</v>
      </c>
      <c r="CG41" s="28">
        <f t="shared" si="33"/>
        <v>2.6788132207595383E-4</v>
      </c>
      <c r="CH41" s="28">
        <f t="shared" si="33"/>
        <v>2.6174563431069915E-4</v>
      </c>
      <c r="CI41" s="28">
        <f t="shared" si="33"/>
        <v>2.5575048140640764E-4</v>
      </c>
      <c r="CJ41" s="28">
        <f t="shared" si="33"/>
        <v>2.4989264448234481E-4</v>
      </c>
      <c r="CK41" s="28">
        <f t="shared" si="33"/>
        <v>2.4416897838462886E-4</v>
      </c>
      <c r="CL41" s="28">
        <f t="shared" si="33"/>
        <v>2.3857640999755544E-4</v>
      </c>
      <c r="CM41" s="28">
        <f t="shared" si="33"/>
        <v>2.3311193659360029E-4</v>
      </c>
      <c r="CN41" s="28">
        <f t="shared" si="33"/>
        <v>2.2777262422121085E-4</v>
      </c>
      <c r="CO41" s="28">
        <f t="shared" si="33"/>
        <v>2.2255560612952853E-4</v>
      </c>
      <c r="CP41" s="28">
        <f t="shared" si="33"/>
        <v>2.1745808122918995E-4</v>
      </c>
      <c r="CQ41" s="28">
        <f t="shared" si="33"/>
        <v>2.1247731258838305E-4</v>
      </c>
      <c r="CR41" s="28">
        <f t="shared" si="33"/>
        <v>2.0761062596335179E-4</v>
      </c>
      <c r="CS41" s="28">
        <f t="shared" si="33"/>
        <v>2.0285540836255533E-4</v>
      </c>
      <c r="CT41" s="28">
        <f t="shared" si="33"/>
        <v>1.9820910664371781E-4</v>
      </c>
      <c r="CU41" s="28">
        <f t="shared" si="33"/>
        <v>1.9366922614301197E-4</v>
      </c>
      <c r="CV41" s="28">
        <f t="shared" si="34"/>
        <v>1.8923332933563734E-4</v>
      </c>
      <c r="CW41" s="28">
        <f t="shared" si="34"/>
        <v>1.8489903452708075E-4</v>
      </c>
      <c r="CX41" s="28">
        <f t="shared" si="34"/>
        <v>1.8066401457435128E-4</v>
      </c>
      <c r="CY41" s="28">
        <f t="shared" si="34"/>
        <v>1.7652599563650452E-4</v>
      </c>
      <c r="CZ41" s="28">
        <f t="shared" si="34"/>
        <v>1.724827559537871E-4</v>
      </c>
      <c r="DA41" s="28">
        <f t="shared" si="34"/>
        <v>1.6853212465474119E-4</v>
      </c>
      <c r="DB41" s="28">
        <f t="shared" si="34"/>
        <v>1.6467198059063476E-4</v>
      </c>
      <c r="DC41" s="28">
        <f t="shared" si="34"/>
        <v>1.6090025119658714E-4</v>
      </c>
      <c r="DD41" s="28">
        <f t="shared" si="34"/>
        <v>1.5721491137877982E-4</v>
      </c>
      <c r="DE41" s="28">
        <f t="shared" si="34"/>
        <v>1.536139824271567E-4</v>
      </c>
      <c r="DF41" s="28">
        <f t="shared" si="34"/>
        <v>1.5009553095302549E-4</v>
      </c>
      <c r="DG41" s="28">
        <f t="shared" si="34"/>
        <v>1.4665766785099544E-4</v>
      </c>
      <c r="DH41" s="28">
        <f t="shared" si="34"/>
        <v>1.4329854728469107E-4</v>
      </c>
      <c r="DI41" s="28">
        <f t="shared" si="34"/>
        <v>1.4001636569569565E-4</v>
      </c>
      <c r="DJ41" s="28">
        <f t="shared" si="34"/>
        <v>1.3680936083519655E-4</v>
      </c>
      <c r="DK41" s="28">
        <f t="shared" si="34"/>
        <v>1.3367581081780928E-4</v>
      </c>
      <c r="DL41" s="28">
        <f t="shared" si="28"/>
        <v>1.3061403319707303E-4</v>
      </c>
      <c r="DM41" s="28">
        <f t="shared" si="28"/>
        <v>1.2762238406212282E-4</v>
      </c>
      <c r="DN41" s="28">
        <f t="shared" si="28"/>
        <v>1.2469925715504946E-4</v>
      </c>
      <c r="DO41" s="28">
        <f t="shared" si="28"/>
        <v>1.218430830084783E-4</v>
      </c>
      <c r="DP41" s="28">
        <f t="shared" si="28"/>
        <v>1.1905232810290088E-4</v>
      </c>
      <c r="DQ41" s="28">
        <f t="shared" si="28"/>
        <v>1.1632549404330585E-4</v>
      </c>
      <c r="DR41" s="28">
        <f t="shared" si="28"/>
        <v>1.1366111675467075E-4</v>
      </c>
      <c r="DS41" s="28">
        <f t="shared" si="28"/>
        <v>1.1105776569587956E-4</v>
      </c>
      <c r="DT41" s="28">
        <f t="shared" si="28"/>
        <v>1.0851404309164523E-4</v>
      </c>
      <c r="DU41" s="28">
        <f t="shared" si="28"/>
        <v>1.0602858318202544E-4</v>
      </c>
      <c r="DV41" s="28">
        <f t="shared" si="28"/>
        <v>1.0360005148912606E-4</v>
      </c>
      <c r="DW41" s="28">
        <f t="shared" si="28"/>
        <v>1.0122714410060196E-4</v>
      </c>
      <c r="DX41" s="28">
        <f t="shared" si="28"/>
        <v>9.8908586969569015E-5</v>
      </c>
      <c r="DY41" s="28">
        <f t="shared" si="28"/>
        <v>9.6643135230549499E-5</v>
      </c>
      <c r="DZ41" s="28">
        <f t="shared" si="28"/>
        <v>9.4429572531087359E-5</v>
      </c>
      <c r="EA41" s="28">
        <f t="shared" si="28"/>
        <v>9.2266710378671428E-5</v>
      </c>
      <c r="EB41" s="28">
        <f t="shared" si="35"/>
        <v>9.0153387502617236E-5</v>
      </c>
      <c r="EC41" s="28">
        <f t="shared" si="35"/>
        <v>8.8088469230565266E-5</v>
      </c>
      <c r="ED41" s="28">
        <f t="shared" si="35"/>
        <v>8.6070846879258717E-5</v>
      </c>
      <c r="EE41" s="28">
        <f t="shared" si="35"/>
        <v>8.4099437159276669E-5</v>
      </c>
      <c r="EF41" s="28">
        <f t="shared" si="35"/>
        <v>8.2173181593400853E-5</v>
      </c>
      <c r="EG41" s="28">
        <f t="shared" si="35"/>
        <v>8.0291045948304387E-5</v>
      </c>
      <c r="EH41" s="28">
        <f t="shared" si="35"/>
        <v>7.8452019679258156E-5</v>
      </c>
      <c r="EI41" s="28">
        <f t="shared" si="35"/>
        <v>7.6655115387554441E-5</v>
      </c>
      <c r="EJ41" s="28">
        <f t="shared" si="35"/>
        <v>7.4899368290359353E-5</v>
      </c>
      <c r="EK41" s="28">
        <f t="shared" si="35"/>
        <v>7.3183835702707862E-5</v>
      </c>
      <c r="EL41" s="28">
        <f t="shared" si="35"/>
        <v>7.1507596531362438E-5</v>
      </c>
      <c r="EM41" s="28">
        <f t="shared" si="35"/>
        <v>6.9869750780265815E-5</v>
      </c>
      <c r="EN41" s="28">
        <f t="shared" ref="EN41:FC56" si="37">EXP($B41+$C41*(EN$4-2001))</f>
        <v>6.8269419067320484E-5</v>
      </c>
      <c r="EO41" s="28">
        <f t="shared" si="37"/>
        <v>6.670574215223617E-5</v>
      </c>
      <c r="EP41" s="28">
        <f t="shared" si="37"/>
        <v>6.5177880475192243E-5</v>
      </c>
      <c r="EQ41" s="28">
        <f t="shared" si="37"/>
        <v>6.3685013706065726E-5</v>
      </c>
      <c r="ER41" s="28">
        <f t="shared" si="37"/>
        <v>6.2226340303985007E-5</v>
      </c>
      <c r="ES41" s="28">
        <f t="shared" si="37"/>
        <v>6.0801077086971757E-5</v>
      </c>
      <c r="ET41" s="28">
        <f t="shared" si="37"/>
        <v>5.9408458811439034E-5</v>
      </c>
      <c r="EU41" s="28">
        <f t="shared" si="37"/>
        <v>5.804773776132181E-5</v>
      </c>
      <c r="EV41" s="28">
        <f t="shared" si="37"/>
        <v>5.6718183346617709E-5</v>
      </c>
      <c r="EW41" s="28">
        <f t="shared" si="37"/>
        <v>5.5419081711123056E-5</v>
      </c>
      <c r="EX41" s="28">
        <f t="shared" si="37"/>
        <v>5.414973534915395E-5</v>
      </c>
      <c r="EY41" s="28">
        <f t="shared" si="37"/>
        <v>5.2909462731045177E-5</v>
      </c>
      <c r="EZ41" s="28">
        <f t="shared" si="12"/>
        <v>5.1697597937227905E-5</v>
      </c>
      <c r="FA41" s="28">
        <f t="shared" si="12"/>
        <v>5.0513490300688141E-5</v>
      </c>
      <c r="FB41" s="28">
        <f t="shared" si="12"/>
        <v>4.9356504057614468E-5</v>
      </c>
      <c r="FC41" s="28">
        <f t="shared" si="12"/>
        <v>4.8226018006048003E-5</v>
      </c>
      <c r="FD41" s="28">
        <f t="shared" si="12"/>
        <v>4.7121425172349942E-5</v>
      </c>
      <c r="FE41" s="28">
        <f t="shared" si="12"/>
        <v>4.6042132485309233E-5</v>
      </c>
      <c r="FF41" s="28">
        <f t="shared" si="12"/>
        <v>4.4987560457714683E-5</v>
      </c>
      <c r="FG41" s="28">
        <f t="shared" si="12"/>
        <v>4.3957142875219732E-5</v>
      </c>
      <c r="FH41" s="28">
        <f t="shared" si="12"/>
        <v>4.2950326492334457E-5</v>
      </c>
    </row>
    <row r="42" spans="1:164" ht="15">
      <c r="A42" s="80">
        <v>36</v>
      </c>
      <c r="B42" s="79">
        <v>-6.5364657793867682</v>
      </c>
      <c r="C42" s="79">
        <v>-2.3578257364311232E-2</v>
      </c>
      <c r="D42" s="79"/>
      <c r="E42" s="28">
        <f t="shared" si="36"/>
        <v>1.8350506315266259E-3</v>
      </c>
      <c r="F42" s="28">
        <f t="shared" si="36"/>
        <v>1.7922894337393416E-3</v>
      </c>
      <c r="G42" s="28">
        <f t="shared" si="36"/>
        <v>1.7505246771427176E-3</v>
      </c>
      <c r="H42" s="28">
        <f t="shared" si="36"/>
        <v>1.7097331422036798E-3</v>
      </c>
      <c r="I42" s="28">
        <f t="shared" si="36"/>
        <v>1.6698921504614385E-3</v>
      </c>
      <c r="J42" s="28">
        <f t="shared" si="36"/>
        <v>1.6309795519191777E-3</v>
      </c>
      <c r="K42" s="28">
        <f t="shared" si="36"/>
        <v>1.5929737127295463E-3</v>
      </c>
      <c r="L42" s="28">
        <f t="shared" si="36"/>
        <v>1.5558535031670959E-3</v>
      </c>
      <c r="M42" s="28">
        <f t="shared" si="36"/>
        <v>1.5195982858810099E-3</v>
      </c>
      <c r="N42" s="28">
        <f t="shared" si="36"/>
        <v>1.484187904421551E-3</v>
      </c>
      <c r="O42" s="28">
        <f t="shared" si="36"/>
        <v>1.4496026720338942E-3</v>
      </c>
      <c r="P42" s="28">
        <f t="shared" si="36"/>
        <v>1.4158233607130676E-3</v>
      </c>
      <c r="Q42" s="28">
        <f t="shared" si="36"/>
        <v>1.3828311905139572E-3</v>
      </c>
      <c r="R42" s="28">
        <f t="shared" si="36"/>
        <v>1.3506078191104119E-3</v>
      </c>
      <c r="S42" s="28">
        <f t="shared" si="36"/>
        <v>1.3191353315976347E-3</v>
      </c>
      <c r="T42" s="28">
        <f t="shared" si="29"/>
        <v>1.2883962305322248E-3</v>
      </c>
      <c r="U42" s="28">
        <f t="shared" si="29"/>
        <v>1.2583734262042873E-3</v>
      </c>
      <c r="V42" s="28">
        <f t="shared" si="29"/>
        <v>1.2290502271362492E-3</v>
      </c>
      <c r="W42" s="28">
        <f t="shared" si="29"/>
        <v>1.200410330803058E-3</v>
      </c>
      <c r="X42" s="28">
        <f t="shared" si="29"/>
        <v>1.1724378145686325E-3</v>
      </c>
      <c r="Y42" s="28">
        <f t="shared" si="29"/>
        <v>1.1451171268335198E-3</v>
      </c>
      <c r="Z42" s="28">
        <f t="shared" si="29"/>
        <v>1.1184330783888181E-3</v>
      </c>
      <c r="AA42" s="28">
        <f t="shared" si="29"/>
        <v>1.0923708339715956E-3</v>
      </c>
      <c r="AB42" s="28">
        <f t="shared" si="29"/>
        <v>1.0669159040170679E-3</v>
      </c>
      <c r="AC42" s="28">
        <f t="shared" si="29"/>
        <v>1.0420541366029893E-3</v>
      </c>
      <c r="AD42" s="28">
        <f t="shared" si="29"/>
        <v>1.0177717095817425E-3</v>
      </c>
      <c r="AE42" s="28">
        <f t="shared" si="29"/>
        <v>9.9405512289578121E-4</v>
      </c>
      <c r="AF42" s="28">
        <f t="shared" si="29"/>
        <v>9.708911910721416E-4</v>
      </c>
      <c r="AG42" s="28">
        <f t="shared" si="29"/>
        <v>9.4826703589183966E-4</v>
      </c>
      <c r="AH42" s="28">
        <f t="shared" si="29"/>
        <v>9.2617007923010493E-4</v>
      </c>
      <c r="AI42" s="28">
        <f t="shared" si="29"/>
        <v>9.0458803606343913E-4</v>
      </c>
      <c r="AJ42" s="28">
        <f t="shared" si="30"/>
        <v>8.8350890763964202E-4</v>
      </c>
      <c r="AK42" s="28">
        <f t="shared" si="30"/>
        <v>8.6292097480697807E-4</v>
      </c>
      <c r="AL42" s="28">
        <f t="shared" si="30"/>
        <v>8.428127914988044E-4</v>
      </c>
      <c r="AM42" s="28">
        <f t="shared" si="30"/>
        <v>8.2317317837000948E-4</v>
      </c>
      <c r="AN42" s="28">
        <f t="shared" si="30"/>
        <v>8.0399121658174808E-4</v>
      </c>
      <c r="AO42" s="28">
        <f t="shared" si="30"/>
        <v>7.8525624173100502E-4</v>
      </c>
      <c r="AP42" s="28">
        <f t="shared" si="30"/>
        <v>7.6695783792160956E-4</v>
      </c>
      <c r="AQ42" s="28">
        <f t="shared" si="30"/>
        <v>7.4908583197341944E-4</v>
      </c>
      <c r="AR42" s="28">
        <f t="shared" si="30"/>
        <v>7.3163028776643431E-4</v>
      </c>
      <c r="AS42" s="28">
        <f t="shared" si="30"/>
        <v>7.1458150071671619E-4</v>
      </c>
      <c r="AT42" s="28">
        <f t="shared" si="30"/>
        <v>6.9792999238102438E-4</v>
      </c>
      <c r="AU42" s="28">
        <f t="shared" si="30"/>
        <v>6.8166650518718293E-4</v>
      </c>
      <c r="AV42" s="28">
        <f t="shared" si="30"/>
        <v>6.6578199728724221E-4</v>
      </c>
      <c r="AW42" s="28">
        <f t="shared" si="30"/>
        <v>6.5026763753056919E-4</v>
      </c>
      <c r="AX42" s="28">
        <f t="shared" si="30"/>
        <v>6.3511480055408645E-4</v>
      </c>
      <c r="AY42" s="28">
        <f t="shared" si="30"/>
        <v>6.2031506198691004E-4</v>
      </c>
      <c r="AZ42" s="28">
        <f t="shared" si="31"/>
        <v>6.0586019376674186E-4</v>
      </c>
      <c r="BA42" s="28">
        <f t="shared" si="31"/>
        <v>5.9174215956539174E-4</v>
      </c>
      <c r="BB42" s="28">
        <f t="shared" si="31"/>
        <v>5.7795311032090267E-4</v>
      </c>
      <c r="BC42" s="28">
        <f t="shared" si="31"/>
        <v>5.644853798737879E-4</v>
      </c>
      <c r="BD42" s="28">
        <f t="shared" si="31"/>
        <v>5.5133148070494954E-4</v>
      </c>
      <c r="BE42" s="28">
        <f t="shared" si="31"/>
        <v>5.3848409977292179E-4</v>
      </c>
      <c r="BF42" s="28">
        <f t="shared" si="31"/>
        <v>5.2593609444810826E-4</v>
      </c>
      <c r="BG42" s="28">
        <f t="shared" si="31"/>
        <v>5.1368048854177006E-4</v>
      </c>
      <c r="BH42" s="28">
        <f t="shared" si="31"/>
        <v>5.017104684275404E-4</v>
      </c>
      <c r="BI42" s="28">
        <f t="shared" si="31"/>
        <v>4.9001937925332293E-4</v>
      </c>
      <c r="BJ42" s="28">
        <f t="shared" si="31"/>
        <v>4.7860072124146112E-4</v>
      </c>
      <c r="BK42" s="28">
        <f t="shared" si="31"/>
        <v>4.6744814607511964E-4</v>
      </c>
      <c r="BL42" s="28">
        <f t="shared" si="31"/>
        <v>4.5655545336887573E-4</v>
      </c>
      <c r="BM42" s="28">
        <f t="shared" si="31"/>
        <v>4.4591658722155375E-4</v>
      </c>
      <c r="BN42" s="28">
        <f t="shared" si="31"/>
        <v>4.355256328493855E-4</v>
      </c>
      <c r="BO42" s="28">
        <f t="shared" si="31"/>
        <v>4.2537681329762672E-4</v>
      </c>
      <c r="BP42" s="28">
        <f t="shared" si="32"/>
        <v>4.15464486228802E-4</v>
      </c>
      <c r="BQ42" s="28">
        <f t="shared" si="32"/>
        <v>4.0578314078579237E-4</v>
      </c>
      <c r="BR42" s="28">
        <f t="shared" si="32"/>
        <v>3.9632739452801641E-4</v>
      </c>
      <c r="BS42" s="28">
        <f t="shared" si="32"/>
        <v>3.8709199043901173E-4</v>
      </c>
      <c r="BT42" s="28">
        <f t="shared" si="32"/>
        <v>3.7807179400374156E-4</v>
      </c>
      <c r="BU42" s="28">
        <f t="shared" si="32"/>
        <v>3.6926179035401234E-4</v>
      </c>
      <c r="BV42" s="28">
        <f t="shared" si="32"/>
        <v>3.6065708148040571E-4</v>
      </c>
      <c r="BW42" s="28">
        <f t="shared" si="32"/>
        <v>3.5225288350918194E-4</v>
      </c>
      <c r="BX42" s="28">
        <f t="shared" si="32"/>
        <v>3.4404452404263893E-4</v>
      </c>
      <c r="BY42" s="28">
        <f t="shared" si="32"/>
        <v>3.3602743956144353E-4</v>
      </c>
      <c r="BZ42" s="28">
        <f t="shared" si="32"/>
        <v>3.2819717288750018E-4</v>
      </c>
      <c r="CA42" s="28">
        <f t="shared" si="32"/>
        <v>3.2054937070593578E-4</v>
      </c>
      <c r="CB42" s="28">
        <f t="shared" si="32"/>
        <v>3.1307978114483286E-4</v>
      </c>
      <c r="CC42" s="28">
        <f t="shared" si="32"/>
        <v>3.057842514113585E-4</v>
      </c>
      <c r="CD42" s="28">
        <f t="shared" si="32"/>
        <v>2.9865872548297571E-4</v>
      </c>
      <c r="CE42" s="28">
        <f t="shared" si="32"/>
        <v>2.9169924185246039E-4</v>
      </c>
      <c r="CF42" s="28">
        <f t="shared" si="33"/>
        <v>2.8490193132546066E-4</v>
      </c>
      <c r="CG42" s="28">
        <f t="shared" si="33"/>
        <v>2.782630148693776E-4</v>
      </c>
      <c r="CH42" s="28">
        <f t="shared" si="33"/>
        <v>2.7177880151237771E-4</v>
      </c>
      <c r="CI42" s="28">
        <f t="shared" si="33"/>
        <v>2.6544568629135892E-4</v>
      </c>
      <c r="CJ42" s="28">
        <f t="shared" si="33"/>
        <v>2.5926014824773357E-4</v>
      </c>
      <c r="CK42" s="28">
        <f t="shared" si="33"/>
        <v>2.532187484699196E-4</v>
      </c>
      <c r="CL42" s="28">
        <f t="shared" si="33"/>
        <v>2.4731812818144111E-4</v>
      </c>
      <c r="CM42" s="28">
        <f t="shared" si="33"/>
        <v>2.4155500687358432E-4</v>
      </c>
      <c r="CN42" s="28">
        <f t="shared" si="33"/>
        <v>2.3592618048156404E-4</v>
      </c>
      <c r="CO42" s="28">
        <f t="shared" si="33"/>
        <v>2.3042851960319461E-4</v>
      </c>
      <c r="CP42" s="28">
        <f t="shared" si="33"/>
        <v>2.2505896775906571E-4</v>
      </c>
      <c r="CQ42" s="28">
        <f t="shared" si="33"/>
        <v>2.1981453969326307E-4</v>
      </c>
      <c r="CR42" s="28">
        <f t="shared" si="33"/>
        <v>2.1469231971368402E-4</v>
      </c>
      <c r="CS42" s="28">
        <f t="shared" si="33"/>
        <v>2.0968946007103177E-4</v>
      </c>
      <c r="CT42" s="28">
        <f t="shared" si="33"/>
        <v>2.0480317937557956E-4</v>
      </c>
      <c r="CU42" s="28">
        <f t="shared" si="33"/>
        <v>2.0003076105082825E-4</v>
      </c>
      <c r="CV42" s="28">
        <f t="shared" si="34"/>
        <v>1.9536955182320064E-4</v>
      </c>
      <c r="CW42" s="28">
        <f t="shared" si="34"/>
        <v>1.9081696024692647E-4</v>
      </c>
      <c r="CX42" s="28">
        <f t="shared" si="34"/>
        <v>1.8637045526330139E-4</v>
      </c>
      <c r="CY42" s="28">
        <f t="shared" si="34"/>
        <v>1.8202756479352152E-4</v>
      </c>
      <c r="CZ42" s="28">
        <f t="shared" si="34"/>
        <v>1.7778587436430553E-4</v>
      </c>
      <c r="DA42" s="28">
        <f t="shared" si="34"/>
        <v>1.7364302576554342E-4</v>
      </c>
      <c r="DB42" s="28">
        <f t="shared" si="34"/>
        <v>1.695967157392277E-4</v>
      </c>
      <c r="DC42" s="28">
        <f t="shared" si="34"/>
        <v>1.6564469469893304E-4</v>
      </c>
      <c r="DD42" s="28">
        <f t="shared" si="34"/>
        <v>1.6178476547913651E-4</v>
      </c>
      <c r="DE42" s="28">
        <f t="shared" si="34"/>
        <v>1.5801478211368184E-4</v>
      </c>
      <c r="DF42" s="28">
        <f t="shared" si="34"/>
        <v>1.5433264864270679E-4</v>
      </c>
      <c r="DG42" s="28">
        <f t="shared" si="34"/>
        <v>1.5073631794737541E-4</v>
      </c>
      <c r="DH42" s="28">
        <f t="shared" si="34"/>
        <v>1.4722379061176061E-4</v>
      </c>
      <c r="DI42" s="28">
        <f t="shared" si="34"/>
        <v>1.4379311381124851E-4</v>
      </c>
      <c r="DJ42" s="28">
        <f t="shared" si="34"/>
        <v>1.4044238022684752E-4</v>
      </c>
      <c r="DK42" s="28">
        <f t="shared" si="34"/>
        <v>1.3716972698479452E-4</v>
      </c>
      <c r="DL42" s="28">
        <f>EXP($B42+$C42*(DL$4-2001))</f>
        <v>1.3397333462087098E-4</v>
      </c>
      <c r="DM42" s="28">
        <f>EXP($B42+$C42*(DM$4-2001))</f>
        <v>1.30851426068855E-4</v>
      </c>
      <c r="DN42" s="28">
        <f t="shared" si="28"/>
        <v>1.2780226567254277E-4</v>
      </c>
      <c r="DO42" s="28">
        <f t="shared" si="28"/>
        <v>1.2482415822079359E-4</v>
      </c>
      <c r="DP42" s="28">
        <f t="shared" si="28"/>
        <v>1.2191544800505948E-4</v>
      </c>
      <c r="DQ42" s="28">
        <f t="shared" si="28"/>
        <v>1.1907451789887878E-4</v>
      </c>
      <c r="DR42" s="28">
        <f t="shared" si="28"/>
        <v>1.1629978845881765E-4</v>
      </c>
      <c r="DS42" s="28">
        <f t="shared" si="28"/>
        <v>1.1358971704636328E-4</v>
      </c>
      <c r="DT42" s="28">
        <f t="shared" si="28"/>
        <v>1.1094279697027769E-4</v>
      </c>
      <c r="DU42" s="28">
        <f t="shared" si="28"/>
        <v>1.0835755664893894E-4</v>
      </c>
      <c r="DV42" s="28">
        <f t="shared" si="28"/>
        <v>1.0583255879220012E-4</v>
      </c>
      <c r="DW42" s="28">
        <f t="shared" si="28"/>
        <v>1.0336639960231284E-4</v>
      </c>
      <c r="DX42" s="28">
        <f t="shared" si="28"/>
        <v>1.0095770799347316E-4</v>
      </c>
      <c r="DY42" s="28">
        <f t="shared" si="28"/>
        <v>9.8605144829552087E-5</v>
      </c>
      <c r="DZ42" s="28">
        <f t="shared" si="28"/>
        <v>9.6307402179588987E-5</v>
      </c>
      <c r="EA42" s="28">
        <f t="shared" si="28"/>
        <v>9.4063202590635386E-5</v>
      </c>
      <c r="EB42" s="28">
        <f t="shared" si="35"/>
        <v>9.1871298377541562E-5</v>
      </c>
      <c r="EC42" s="28">
        <f t="shared" si="35"/>
        <v>8.9730470929293835E-5</v>
      </c>
      <c r="ED42" s="28">
        <f t="shared" si="35"/>
        <v>8.7639530031515035E-5</v>
      </c>
      <c r="EE42" s="28">
        <f t="shared" si="35"/>
        <v>8.5597313204753854E-5</v>
      </c>
      <c r="EF42" s="28">
        <f t="shared" si="35"/>
        <v>8.3602685058192198E-5</v>
      </c>
      <c r="EG42" s="28">
        <f t="shared" si="35"/>
        <v>8.1654536658413618E-5</v>
      </c>
      <c r="EH42" s="28">
        <f t="shared" si="35"/>
        <v>7.9751784912880137E-5</v>
      </c>
      <c r="EI42" s="28">
        <f t="shared" si="35"/>
        <v>7.7893371967777009E-5</v>
      </c>
      <c r="EJ42" s="28">
        <f t="shared" si="35"/>
        <v>7.6078264619887918E-5</v>
      </c>
      <c r="EK42" s="28">
        <f t="shared" si="35"/>
        <v>7.4305453742174924E-5</v>
      </c>
      <c r="EL42" s="28">
        <f t="shared" si="35"/>
        <v>7.2573953722745036E-5</v>
      </c>
      <c r="EM42" s="28">
        <f t="shared" si="35"/>
        <v>7.0882801916889057E-5</v>
      </c>
      <c r="EN42" s="28">
        <f t="shared" si="37"/>
        <v>6.9231058111889244E-5</v>
      </c>
      <c r="EO42" s="28">
        <f t="shared" si="37"/>
        <v>6.7617804004299444E-5</v>
      </c>
      <c r="EP42" s="28">
        <f t="shared" si="37"/>
        <v>6.6042142689404646E-5</v>
      </c>
      <c r="EQ42" s="28">
        <f t="shared" si="37"/>
        <v>6.4503198162578051E-5</v>
      </c>
      <c r="ER42" s="28">
        <f t="shared" si="37"/>
        <v>6.3000114832257161E-5</v>
      </c>
      <c r="ES42" s="28">
        <f t="shared" si="37"/>
        <v>6.1532057044269746E-5</v>
      </c>
      <c r="ET42" s="28">
        <f t="shared" si="37"/>
        <v>6.0098208617243177E-5</v>
      </c>
      <c r="EU42" s="28">
        <f t="shared" si="37"/>
        <v>5.8697772388840377E-5</v>
      </c>
      <c r="EV42" s="28">
        <f t="shared" si="37"/>
        <v>5.7329969772569146E-5</v>
      </c>
      <c r="EW42" s="28">
        <f t="shared" si="37"/>
        <v>5.5994040324919801E-5</v>
      </c>
      <c r="EX42" s="28">
        <f t="shared" si="37"/>
        <v>5.4689241322588707E-5</v>
      </c>
      <c r="EY42" s="28">
        <f t="shared" si="37"/>
        <v>5.3414847349553588E-5</v>
      </c>
      <c r="EZ42" s="28">
        <f t="shared" si="12"/>
        <v>5.2170149893771803E-5</v>
      </c>
      <c r="FA42" s="28">
        <f t="shared" si="12"/>
        <v>5.0954456953275735E-5</v>
      </c>
      <c r="FB42" s="28">
        <f t="shared" si="12"/>
        <v>4.9767092651447122E-5</v>
      </c>
      <c r="FC42" s="28">
        <f t="shared" si="12"/>
        <v>4.860739686125724E-5</v>
      </c>
      <c r="FD42" s="28">
        <f t="shared" si="12"/>
        <v>4.7474724838262348E-5</v>
      </c>
      <c r="FE42" s="28">
        <f t="shared" si="12"/>
        <v>4.6368446862151741E-5</v>
      </c>
      <c r="FF42" s="28">
        <f t="shared" si="12"/>
        <v>4.5287947886648156E-5</v>
      </c>
      <c r="FG42" s="28">
        <f t="shared" si="12"/>
        <v>4.4232627197567123E-5</v>
      </c>
      <c r="FH42" s="28">
        <f t="shared" si="12"/>
        <v>4.3201898078843621E-5</v>
      </c>
    </row>
    <row r="43" spans="1:164" ht="15">
      <c r="A43" s="80">
        <v>37</v>
      </c>
      <c r="B43" s="79">
        <v>-6.472236107215557</v>
      </c>
      <c r="C43" s="79">
        <v>-2.3995250316864163E-2</v>
      </c>
      <c r="D43" s="79"/>
      <c r="E43" s="28">
        <f t="shared" si="36"/>
        <v>1.9649595796072373E-3</v>
      </c>
      <c r="F43" s="28">
        <f t="shared" si="36"/>
        <v>1.9183710694555326E-3</v>
      </c>
      <c r="G43" s="28">
        <f t="shared" si="36"/>
        <v>1.8728871567218518E-3</v>
      </c>
      <c r="H43" s="28">
        <f t="shared" si="36"/>
        <v>1.8284816517845079E-3</v>
      </c>
      <c r="I43" s="28">
        <f t="shared" si="36"/>
        <v>1.7851289859686567E-3</v>
      </c>
      <c r="J43" s="28">
        <f t="shared" si="36"/>
        <v>1.7428041968238709E-3</v>
      </c>
      <c r="K43" s="28">
        <f t="shared" si="36"/>
        <v>1.7014829137507648E-3</v>
      </c>
      <c r="L43" s="28">
        <f t="shared" si="36"/>
        <v>1.6611413439684111E-3</v>
      </c>
      <c r="M43" s="28">
        <f t="shared" si="36"/>
        <v>1.6217562588144688E-3</v>
      </c>
      <c r="N43" s="28">
        <f t="shared" si="36"/>
        <v>1.5833049803701199E-3</v>
      </c>
      <c r="O43" s="28">
        <f t="shared" si="36"/>
        <v>1.5457653684021414E-3</v>
      </c>
      <c r="P43" s="28">
        <f t="shared" si="36"/>
        <v>1.5091158076145595E-3</v>
      </c>
      <c r="Q43" s="28">
        <f t="shared" si="36"/>
        <v>1.4733351952025719E-3</v>
      </c>
      <c r="R43" s="28">
        <f t="shared" si="36"/>
        <v>1.43840292870156E-3</v>
      </c>
      <c r="S43" s="28">
        <f t="shared" si="36"/>
        <v>1.4042988941241927E-3</v>
      </c>
      <c r="T43" s="28">
        <f t="shared" si="29"/>
        <v>1.3710034543788063E-3</v>
      </c>
      <c r="U43" s="28">
        <f t="shared" si="29"/>
        <v>1.3384974379623685E-3</v>
      </c>
      <c r="V43" s="28">
        <f t="shared" si="29"/>
        <v>1.3067621279215355E-3</v>
      </c>
      <c r="W43" s="28">
        <f t="shared" si="29"/>
        <v>1.2757792510754366E-3</v>
      </c>
      <c r="X43" s="28">
        <f t="shared" si="29"/>
        <v>1.2455309674939787E-3</v>
      </c>
      <c r="Y43" s="28">
        <f t="shared" si="29"/>
        <v>1.2159998602256272E-3</v>
      </c>
      <c r="Z43" s="28">
        <f t="shared" si="29"/>
        <v>1.1871689252687277E-3</v>
      </c>
      <c r="AA43" s="28">
        <f t="shared" si="29"/>
        <v>1.1590215617806065E-3</v>
      </c>
      <c r="AB43" s="28">
        <f t="shared" si="29"/>
        <v>1.1315415625188143E-3</v>
      </c>
      <c r="AC43" s="28">
        <f t="shared" si="29"/>
        <v>1.1047131045089959E-3</v>
      </c>
      <c r="AD43" s="28">
        <f t="shared" si="29"/>
        <v>1.078520739934033E-3</v>
      </c>
      <c r="AE43" s="28">
        <f t="shared" si="29"/>
        <v>1.052949387239193E-3</v>
      </c>
      <c r="AF43" s="28">
        <f t="shared" si="29"/>
        <v>1.027984322448176E-3</v>
      </c>
      <c r="AG43" s="28">
        <f t="shared" si="29"/>
        <v>1.0036111706850529E-3</v>
      </c>
      <c r="AH43" s="28">
        <f t="shared" si="29"/>
        <v>9.7981589789721815E-4</v>
      </c>
      <c r="AI43" s="28">
        <f t="shared" si="29"/>
        <v>9.5658480277458434E-4</v>
      </c>
      <c r="AJ43" s="28">
        <f t="shared" si="30"/>
        <v>9.3390450886037663E-4</v>
      </c>
      <c r="AK43" s="28">
        <f t="shared" si="30"/>
        <v>9.1176195684897026E-4</v>
      </c>
      <c r="AL43" s="28">
        <f t="shared" si="30"/>
        <v>8.9014439706634773E-4</v>
      </c>
      <c r="AM43" s="28">
        <f t="shared" si="30"/>
        <v>8.6903938212884132E-4</v>
      </c>
      <c r="AN43" s="28">
        <f t="shared" si="30"/>
        <v>8.4843475977593088E-4</v>
      </c>
      <c r="AO43" s="28">
        <f t="shared" si="30"/>
        <v>8.2831866587298108E-4</v>
      </c>
      <c r="AP43" s="28">
        <f t="shared" si="30"/>
        <v>8.0867951757987292E-4</v>
      </c>
      <c r="AQ43" s="28">
        <f t="shared" si="30"/>
        <v>7.8950600668160995E-4</v>
      </c>
      <c r="AR43" s="28">
        <f t="shared" si="30"/>
        <v>7.7078709307705192E-4</v>
      </c>
      <c r="AS43" s="28">
        <f t="shared" si="30"/>
        <v>7.5251199842202548E-4</v>
      </c>
      <c r="AT43" s="28">
        <f t="shared" si="30"/>
        <v>7.3467019992316189E-4</v>
      </c>
      <c r="AU43" s="28">
        <f t="shared" si="30"/>
        <v>7.1725142427887269E-4</v>
      </c>
      <c r="AV43" s="28">
        <f t="shared" si="30"/>
        <v>7.0024564176398749E-4</v>
      </c>
      <c r="AW43" s="28">
        <f t="shared" si="30"/>
        <v>6.8364306045464167E-4</v>
      </c>
      <c r="AX43" s="28">
        <f t="shared" si="30"/>
        <v>6.6743412059008735E-4</v>
      </c>
      <c r="AY43" s="28">
        <f t="shared" si="30"/>
        <v>6.5160948906819072E-4</v>
      </c>
      <c r="AZ43" s="28">
        <f t="shared" si="31"/>
        <v>6.3616005407143199E-4</v>
      </c>
      <c r="BA43" s="28">
        <f t="shared" si="31"/>
        <v>6.2107691982032432E-4</v>
      </c>
      <c r="BB43" s="28">
        <f t="shared" si="31"/>
        <v>6.0635140145122836E-4</v>
      </c>
      <c r="BC43" s="28">
        <f t="shared" si="31"/>
        <v>5.9197502001560745E-4</v>
      </c>
      <c r="BD43" s="28">
        <f t="shared" si="31"/>
        <v>5.7793949759785601E-4</v>
      </c>
      <c r="BE43" s="28">
        <f t="shared" si="31"/>
        <v>5.6423675254887605E-4</v>
      </c>
      <c r="BF43" s="28">
        <f t="shared" si="31"/>
        <v>5.5085889483266672E-4</v>
      </c>
      <c r="BG43" s="28">
        <f t="shared" si="31"/>
        <v>5.3779822148324475E-4</v>
      </c>
      <c r="BH43" s="28">
        <f t="shared" si="31"/>
        <v>5.2504721216927765E-4</v>
      </c>
      <c r="BI43" s="28">
        <f t="shared" si="31"/>
        <v>5.125985248638817E-4</v>
      </c>
      <c r="BJ43" s="28">
        <f t="shared" si="31"/>
        <v>5.0044499161708419E-4</v>
      </c>
      <c r="BK43" s="28">
        <f t="shared" si="31"/>
        <v>4.8857961442852005E-4</v>
      </c>
      <c r="BL43" s="28">
        <f t="shared" si="31"/>
        <v>4.7699556121798639E-4</v>
      </c>
      <c r="BM43" s="28">
        <f t="shared" si="31"/>
        <v>4.6568616189153093E-4</v>
      </c>
      <c r="BN43" s="28">
        <f t="shared" si="31"/>
        <v>4.5464490450081727E-4</v>
      </c>
      <c r="BO43" s="28">
        <f t="shared" si="31"/>
        <v>4.438654314935451E-4</v>
      </c>
      <c r="BP43" s="28">
        <f t="shared" si="32"/>
        <v>4.3334153605277412E-4</v>
      </c>
      <c r="BQ43" s="28">
        <f t="shared" si="32"/>
        <v>4.2306715852304165E-4</v>
      </c>
      <c r="BR43" s="28">
        <f t="shared" si="32"/>
        <v>4.1303638292121306E-4</v>
      </c>
      <c r="BS43" s="28">
        <f t="shared" si="32"/>
        <v>4.0324343353006343E-4</v>
      </c>
      <c r="BT43" s="28">
        <f t="shared" si="32"/>
        <v>3.9368267157261963E-4</v>
      </c>
      <c r="BU43" s="28">
        <f t="shared" si="32"/>
        <v>3.84348591965355E-4</v>
      </c>
      <c r="BV43" s="28">
        <f t="shared" si="32"/>
        <v>3.7523582014836434E-4</v>
      </c>
      <c r="BW43" s="28">
        <f t="shared" si="32"/>
        <v>3.663391089906928E-4</v>
      </c>
      <c r="BX43" s="28">
        <f t="shared" si="32"/>
        <v>3.5765333576904168E-4</v>
      </c>
      <c r="BY43" s="28">
        <f t="shared" si="32"/>
        <v>3.4917349921810477E-4</v>
      </c>
      <c r="BZ43" s="28">
        <f t="shared" si="32"/>
        <v>3.4089471665084176E-4</v>
      </c>
      <c r="CA43" s="28">
        <f t="shared" si="32"/>
        <v>3.3281222114702879E-4</v>
      </c>
      <c r="CB43" s="28">
        <f t="shared" si="32"/>
        <v>3.2492135880846633E-4</v>
      </c>
      <c r="CC43" s="28">
        <f t="shared" si="32"/>
        <v>3.1721758607926895E-4</v>
      </c>
      <c r="CD43" s="28">
        <f t="shared" si="32"/>
        <v>3.0969646712968333E-4</v>
      </c>
      <c r="CE43" s="28">
        <f t="shared" si="32"/>
        <v>3.0235367130194328E-4</v>
      </c>
      <c r="CF43" s="28">
        <f t="shared" si="33"/>
        <v>2.9518497061667485E-4</v>
      </c>
      <c r="CG43" s="28">
        <f t="shared" si="33"/>
        <v>2.8818623733842849E-4</v>
      </c>
      <c r="CH43" s="28">
        <f t="shared" si="33"/>
        <v>2.8135344159893236E-4</v>
      </c>
      <c r="CI43" s="28">
        <f t="shared" si="33"/>
        <v>2.7468264907669202E-4</v>
      </c>
      <c r="CJ43" s="28">
        <f t="shared" si="33"/>
        <v>2.6817001873161134E-4</v>
      </c>
      <c r="CK43" s="28">
        <f t="shared" si="33"/>
        <v>2.6181180059332409E-4</v>
      </c>
      <c r="CL43" s="28">
        <f t="shared" si="33"/>
        <v>2.5560433360195898E-4</v>
      </c>
      <c r="CM43" s="28">
        <f t="shared" si="33"/>
        <v>2.4954404350010638E-4</v>
      </c>
      <c r="CN43" s="28">
        <f t="shared" si="33"/>
        <v>2.4362744077475855E-4</v>
      </c>
      <c r="CO43" s="28">
        <f t="shared" si="33"/>
        <v>2.3785111864805251E-4</v>
      </c>
      <c r="CP43" s="28">
        <f t="shared" si="33"/>
        <v>2.3221175111564574E-4</v>
      </c>
      <c r="CQ43" s="28">
        <f t="shared" si="33"/>
        <v>2.2670609103160513E-4</v>
      </c>
      <c r="CR43" s="28">
        <f t="shared" si="33"/>
        <v>2.213309682387027E-4</v>
      </c>
      <c r="CS43" s="28">
        <f t="shared" si="33"/>
        <v>2.1608328774303767E-4</v>
      </c>
      <c r="CT43" s="28">
        <f t="shared" si="33"/>
        <v>2.1096002793194129E-4</v>
      </c>
      <c r="CU43" s="28">
        <f t="shared" si="33"/>
        <v>2.0595823883413434E-4</v>
      </c>
      <c r="CV43" s="28">
        <f t="shared" si="34"/>
        <v>2.0107504042113209E-4</v>
      </c>
      <c r="CW43" s="28">
        <f t="shared" si="34"/>
        <v>1.9630762094892775E-4</v>
      </c>
      <c r="CX43" s="28">
        <f t="shared" si="34"/>
        <v>1.9165323533898839E-4</v>
      </c>
      <c r="CY43" s="28">
        <f t="shared" si="34"/>
        <v>1.8710920359764238E-4</v>
      </c>
      <c r="CZ43" s="28">
        <f t="shared" si="34"/>
        <v>1.8267290927293761E-4</v>
      </c>
      <c r="DA43" s="28">
        <f t="shared" si="34"/>
        <v>1.7834179794809038E-4</v>
      </c>
      <c r="DB43" s="28">
        <f t="shared" si="34"/>
        <v>1.7411337577065387E-4</v>
      </c>
      <c r="DC43" s="28">
        <f t="shared" si="34"/>
        <v>1.6998520801655696E-4</v>
      </c>
      <c r="DD43" s="28">
        <f t="shared" si="34"/>
        <v>1.6595491768819193E-4</v>
      </c>
      <c r="DE43" s="28">
        <f t="shared" si="34"/>
        <v>1.6202018414574075E-4</v>
      </c>
      <c r="DF43" s="28">
        <f t="shared" si="34"/>
        <v>1.5817874177094952E-4</v>
      </c>
      <c r="DG43" s="28">
        <f t="shared" si="34"/>
        <v>1.5442837866258856E-4</v>
      </c>
      <c r="DH43" s="28">
        <f t="shared" si="34"/>
        <v>1.5076693536283801E-4</v>
      </c>
      <c r="DI43" s="28">
        <f t="shared" si="34"/>
        <v>1.4719230361387515E-4</v>
      </c>
      <c r="DJ43" s="28">
        <f t="shared" si="34"/>
        <v>1.4370242514393826E-4</v>
      </c>
      <c r="DK43" s="28">
        <f t="shared" si="34"/>
        <v>1.4029529048217518E-4</v>
      </c>
      <c r="DL43" s="28">
        <f t="shared" ref="DL43:EA58" si="38">EXP($B43+$C43*(DL$4-2001))</f>
        <v>1.369689378015916E-4</v>
      </c>
      <c r="DM43" s="28">
        <f t="shared" si="38"/>
        <v>1.3372145178943001E-4</v>
      </c>
      <c r="DN43" s="28">
        <f t="shared" si="38"/>
        <v>1.3055096254433417E-4</v>
      </c>
      <c r="DO43" s="28">
        <f t="shared" si="38"/>
        <v>1.2745564449966119E-4</v>
      </c>
      <c r="DP43" s="28">
        <f t="shared" si="38"/>
        <v>1.2443371537231921E-4</v>
      </c>
      <c r="DQ43" s="28">
        <f t="shared" si="38"/>
        <v>1.2148343513653127E-4</v>
      </c>
      <c r="DR43" s="28">
        <f t="shared" si="38"/>
        <v>1.1860310502192722E-4</v>
      </c>
      <c r="DS43" s="28">
        <f t="shared" si="38"/>
        <v>1.1579106653539407E-4</v>
      </c>
      <c r="DT43" s="28">
        <f t="shared" si="28"/>
        <v>1.1304570050611473E-4</v>
      </c>
      <c r="DU43" s="28">
        <f t="shared" si="28"/>
        <v>1.1036542615325063E-4</v>
      </c>
      <c r="DV43" s="28">
        <f t="shared" si="28"/>
        <v>1.0774870017572926E-4</v>
      </c>
      <c r="DW43" s="28">
        <f t="shared" si="28"/>
        <v>1.0519401586361066E-4</v>
      </c>
      <c r="DX43" s="28">
        <f t="shared" si="28"/>
        <v>1.0269990223052505E-4</v>
      </c>
      <c r="DY43" s="28">
        <f t="shared" si="28"/>
        <v>1.0026492316667983E-4</v>
      </c>
      <c r="DZ43" s="28">
        <f t="shared" si="28"/>
        <v>9.7887676611946829E-5</v>
      </c>
      <c r="EA43" s="28">
        <f t="shared" si="28"/>
        <v>9.5566793748557915E-5</v>
      </c>
      <c r="EB43" s="28">
        <f t="shared" si="35"/>
        <v>9.3300938212938876E-5</v>
      </c>
      <c r="EC43" s="28">
        <f t="shared" si="35"/>
        <v>9.1088805326233006E-5</v>
      </c>
      <c r="ED43" s="28">
        <f t="shared" si="35"/>
        <v>8.8929121343066321E-5</v>
      </c>
      <c r="EE43" s="28">
        <f t="shared" si="35"/>
        <v>8.6820642718125898E-5</v>
      </c>
      <c r="EF43" s="28">
        <f t="shared" si="35"/>
        <v>8.4762155390127387E-5</v>
      </c>
      <c r="EG43" s="28">
        <f t="shared" si="35"/>
        <v>8.2752474082757938E-5</v>
      </c>
      <c r="EH43" s="28">
        <f t="shared" si="35"/>
        <v>8.0790441622195062E-5</v>
      </c>
      <c r="EI43" s="28">
        <f t="shared" si="35"/>
        <v>7.8874928270806526E-5</v>
      </c>
      <c r="EJ43" s="28">
        <f t="shared" si="35"/>
        <v>7.7004831076647534E-5</v>
      </c>
      <c r="EK43" s="28">
        <f t="shared" si="35"/>
        <v>7.5179073238381132E-5</v>
      </c>
      <c r="EL43" s="28">
        <f t="shared" si="35"/>
        <v>7.33966034852566E-5</v>
      </c>
      <c r="EM43" s="28">
        <f t="shared" si="35"/>
        <v>7.1656395471788516E-5</v>
      </c>
      <c r="EN43" s="28">
        <f t="shared" si="37"/>
        <v>6.9957447186786564E-5</v>
      </c>
      <c r="EO43" s="28">
        <f t="shared" si="37"/>
        <v>6.829878037639827E-5</v>
      </c>
      <c r="EP43" s="28">
        <f t="shared" si="37"/>
        <v>6.6679439980831055E-5</v>
      </c>
      <c r="EQ43" s="28">
        <f t="shared" si="37"/>
        <v>6.5098493584428462E-5</v>
      </c>
      <c r="ER43" s="28">
        <f t="shared" si="37"/>
        <v>6.3555030878785867E-5</v>
      </c>
      <c r="ES43" s="28">
        <f t="shared" si="37"/>
        <v>6.2048163138595419E-5</v>
      </c>
      <c r="ET43" s="28">
        <f t="shared" si="37"/>
        <v>6.0577022709918106E-5</v>
      </c>
      <c r="EU43" s="28">
        <f t="shared" si="37"/>
        <v>5.914076251058868E-5</v>
      </c>
      <c r="EV43" s="28">
        <f t="shared" si="37"/>
        <v>5.7738555542466232E-5</v>
      </c>
      <c r="EW43" s="28">
        <f t="shared" si="37"/>
        <v>5.636959441524929E-5</v>
      </c>
      <c r="EX43" s="28">
        <f t="shared" si="37"/>
        <v>5.5033090881580087E-5</v>
      </c>
      <c r="EY43" s="28">
        <f t="shared" si="37"/>
        <v>5.3728275383172352E-5</v>
      </c>
      <c r="EZ43" s="28">
        <f t="shared" si="12"/>
        <v>5.2454396607700162E-5</v>
      </c>
      <c r="FA43" s="28">
        <f t="shared" si="12"/>
        <v>5.12107210561919E-5</v>
      </c>
      <c r="FB43" s="28">
        <f t="shared" si="12"/>
        <v>4.9996532620682544E-5</v>
      </c>
      <c r="FC43" s="28">
        <f t="shared" si="12"/>
        <v>4.8811132171878216E-5</v>
      </c>
      <c r="FD43" s="28">
        <f t="shared" si="12"/>
        <v>4.7653837156598457E-5</v>
      </c>
      <c r="FE43" s="28">
        <f t="shared" si="12"/>
        <v>4.652398120476175E-5</v>
      </c>
      <c r="FF43" s="28">
        <f t="shared" si="12"/>
        <v>4.542091374569011E-5</v>
      </c>
      <c r="FG43" s="28">
        <f t="shared" si="12"/>
        <v>4.4343999633510922E-5</v>
      </c>
      <c r="FH43" s="28">
        <f t="shared" ref="FH43" si="39">EXP($B43+$C43*(FH$4-2001))</f>
        <v>4.3292618781439721E-5</v>
      </c>
    </row>
    <row r="44" spans="1:164" ht="15">
      <c r="A44" s="80">
        <v>38</v>
      </c>
      <c r="B44" s="79">
        <v>-6.405571077300948</v>
      </c>
      <c r="C44" s="79">
        <v>-2.4325361092382793E-2</v>
      </c>
      <c r="D44" s="79"/>
      <c r="E44" s="28">
        <f t="shared" si="36"/>
        <v>2.1073638635033753E-3</v>
      </c>
      <c r="F44" s="28">
        <f t="shared" si="36"/>
        <v>2.0567199396784334E-3</v>
      </c>
      <c r="G44" s="28">
        <f t="shared" si="36"/>
        <v>2.0072930847540292E-3</v>
      </c>
      <c r="H44" s="28">
        <f t="shared" si="36"/>
        <v>1.959054050271576E-3</v>
      </c>
      <c r="I44" s="28">
        <f t="shared" si="36"/>
        <v>1.9119742906680498E-3</v>
      </c>
      <c r="J44" s="28">
        <f t="shared" si="36"/>
        <v>1.8660259463840847E-3</v>
      </c>
      <c r="K44" s="28">
        <f t="shared" si="36"/>
        <v>1.8211818273780132E-3</v>
      </c>
      <c r="L44" s="28">
        <f t="shared" si="36"/>
        <v>1.7774153970360931E-3</v>
      </c>
      <c r="M44" s="28">
        <f t="shared" si="36"/>
        <v>1.7347007564694047E-3</v>
      </c>
      <c r="N44" s="28">
        <f t="shared" si="36"/>
        <v>1.6930126291881216E-3</v>
      </c>
      <c r="O44" s="28">
        <f t="shared" si="36"/>
        <v>1.6523263461440875E-3</v>
      </c>
      <c r="P44" s="28">
        <f t="shared" si="36"/>
        <v>1.612617831132849E-3</v>
      </c>
      <c r="Q44" s="28">
        <f t="shared" si="36"/>
        <v>1.5738635865465041E-3</v>
      </c>
      <c r="R44" s="28">
        <f t="shared" si="36"/>
        <v>1.5360406794689371E-3</v>
      </c>
      <c r="S44" s="28">
        <f t="shared" si="36"/>
        <v>1.4991267281052115E-3</v>
      </c>
      <c r="T44" s="28">
        <f t="shared" si="29"/>
        <v>1.4630998885370892E-3</v>
      </c>
      <c r="U44" s="28">
        <f t="shared" si="29"/>
        <v>1.4279388417968407E-3</v>
      </c>
      <c r="V44" s="28">
        <f t="shared" si="29"/>
        <v>1.3936227812516946E-3</v>
      </c>
      <c r="W44" s="28">
        <f t="shared" si="29"/>
        <v>1.3601314002914644E-3</v>
      </c>
      <c r="X44" s="28">
        <f t="shared" si="29"/>
        <v>1.3274448803120627E-3</v>
      </c>
      <c r="Y44" s="28">
        <f t="shared" si="29"/>
        <v>1.2955438789877961E-3</v>
      </c>
      <c r="Z44" s="28">
        <f t="shared" si="29"/>
        <v>1.2644095188254973E-3</v>
      </c>
      <c r="AA44" s="28">
        <f t="shared" si="29"/>
        <v>1.2340233759937248E-3</v>
      </c>
      <c r="AB44" s="28">
        <f t="shared" si="29"/>
        <v>1.2043674694204158E-3</v>
      </c>
      <c r="AC44" s="28">
        <f t="shared" si="29"/>
        <v>1.1754242501525449E-3</v>
      </c>
      <c r="AD44" s="28">
        <f t="shared" si="29"/>
        <v>1.14717659097149E-3</v>
      </c>
      <c r="AE44" s="28">
        <f t="shared" si="29"/>
        <v>1.1196077762579586E-3</v>
      </c>
      <c r="AF44" s="28">
        <f t="shared" si="29"/>
        <v>1.0927014921004816E-3</v>
      </c>
      <c r="AG44" s="28">
        <f t="shared" si="29"/>
        <v>1.0664418166416174E-3</v>
      </c>
      <c r="AH44" s="28">
        <f t="shared" si="29"/>
        <v>1.0408132106561547E-3</v>
      </c>
      <c r="AI44" s="28">
        <f t="shared" si="29"/>
        <v>1.0158005083557391E-3</v>
      </c>
      <c r="AJ44" s="28">
        <f t="shared" si="30"/>
        <v>9.9138890841448356E-4</v>
      </c>
      <c r="AK44" s="28">
        <f t="shared" si="30"/>
        <v>9.6756396521024285E-4</v>
      </c>
      <c r="AL44" s="28">
        <f t="shared" si="30"/>
        <v>9.4431158027639354E-4</v>
      </c>
      <c r="AM44" s="28">
        <f t="shared" si="30"/>
        <v>9.2161799395901905E-4</v>
      </c>
      <c r="AN44" s="28">
        <f t="shared" si="30"/>
        <v>8.9946977727461562E-4</v>
      </c>
      <c r="AO44" s="28">
        <f t="shared" si="30"/>
        <v>8.77853823963447E-4</v>
      </c>
      <c r="AP44" s="28">
        <f t="shared" si="30"/>
        <v>8.5675734273389333E-4</v>
      </c>
      <c r="AQ44" s="28">
        <f t="shared" si="30"/>
        <v>8.3616784969316996E-4</v>
      </c>
      <c r="AR44" s="28">
        <f t="shared" si="30"/>
        <v>8.1607316095995473E-4</v>
      </c>
      <c r="AS44" s="28">
        <f t="shared" si="30"/>
        <v>7.9646138545454777E-4</v>
      </c>
      <c r="AT44" s="28">
        <f t="shared" si="30"/>
        <v>7.7732091786229655E-4</v>
      </c>
      <c r="AU44" s="28">
        <f t="shared" si="30"/>
        <v>7.5864043176612371E-4</v>
      </c>
      <c r="AV44" s="28">
        <f t="shared" si="30"/>
        <v>7.4040887294409257E-4</v>
      </c>
      <c r="AW44" s="28">
        <f t="shared" si="30"/>
        <v>7.2261545282804559E-4</v>
      </c>
      <c r="AX44" s="28">
        <f t="shared" si="30"/>
        <v>7.0524964211944293E-4</v>
      </c>
      <c r="AY44" s="28">
        <f t="shared" si="30"/>
        <v>6.8830116455862551E-4</v>
      </c>
      <c r="AZ44" s="28">
        <f t="shared" si="31"/>
        <v>6.7175999084381397E-4</v>
      </c>
      <c r="BA44" s="28">
        <f t="shared" si="31"/>
        <v>6.5561633269624548E-4</v>
      </c>
      <c r="BB44" s="28">
        <f t="shared" si="31"/>
        <v>6.3986063706793661E-4</v>
      </c>
      <c r="BC44" s="28">
        <f t="shared" si="31"/>
        <v>6.2448358048864435E-4</v>
      </c>
      <c r="BD44" s="28">
        <f t="shared" si="31"/>
        <v>6.0947606354868093E-4</v>
      </c>
      <c r="BE44" s="28">
        <f t="shared" si="31"/>
        <v>5.9482920551431602E-4</v>
      </c>
      <c r="BF44" s="28">
        <f t="shared" si="31"/>
        <v>5.8053433907258182E-4</v>
      </c>
      <c r="BG44" s="28">
        <f t="shared" si="31"/>
        <v>5.6658300520237017E-4</v>
      </c>
      <c r="BH44" s="28">
        <f t="shared" si="31"/>
        <v>5.5296694816878644E-4</v>
      </c>
      <c r="BI44" s="28">
        <f t="shared" si="31"/>
        <v>5.3967811063779898E-4</v>
      </c>
      <c r="BJ44" s="28">
        <f t="shared" si="31"/>
        <v>5.2670862890829249E-4</v>
      </c>
      <c r="BK44" s="28">
        <f t="shared" si="31"/>
        <v>5.1405082825870462E-4</v>
      </c>
      <c r="BL44" s="28">
        <f t="shared" si="31"/>
        <v>5.016972184054908E-4</v>
      </c>
      <c r="BM44" s="28">
        <f t="shared" si="31"/>
        <v>4.8964048907073157E-4</v>
      </c>
      <c r="BN44" s="28">
        <f t="shared" si="31"/>
        <v>4.7787350565625788E-4</v>
      </c>
      <c r="BO44" s="28">
        <f t="shared" si="31"/>
        <v>4.6638930502173627E-4</v>
      </c>
      <c r="BP44" s="28">
        <f t="shared" si="32"/>
        <v>4.5518109136421359E-4</v>
      </c>
      <c r="BQ44" s="28">
        <f t="shared" si="32"/>
        <v>4.442422321966847E-4</v>
      </c>
      <c r="BR44" s="28">
        <f t="shared" si="32"/>
        <v>4.3356625442330244E-4</v>
      </c>
      <c r="BS44" s="28">
        <f t="shared" si="32"/>
        <v>4.2314684050890803E-4</v>
      </c>
      <c r="BT44" s="28">
        <f t="shared" si="32"/>
        <v>4.1297782474061448E-4</v>
      </c>
      <c r="BU44" s="28">
        <f t="shared" si="32"/>
        <v>4.0305318957923133E-4</v>
      </c>
      <c r="BV44" s="28">
        <f t="shared" si="32"/>
        <v>3.9336706209837179E-4</v>
      </c>
      <c r="BW44" s="28">
        <f t="shared" si="32"/>
        <v>3.8391371050913476E-4</v>
      </c>
      <c r="BX44" s="28">
        <f t="shared" si="32"/>
        <v>3.7468754076830358E-4</v>
      </c>
      <c r="BY44" s="28">
        <f t="shared" si="32"/>
        <v>3.6568309326806119E-4</v>
      </c>
      <c r="BZ44" s="28">
        <f t="shared" si="32"/>
        <v>3.5689503960524972E-4</v>
      </c>
      <c r="CA44" s="28">
        <f t="shared" si="32"/>
        <v>3.4831817942827998E-4</v>
      </c>
      <c r="CB44" s="28">
        <f t="shared" si="32"/>
        <v>3.3994743735980636E-4</v>
      </c>
      <c r="CC44" s="28">
        <f t="shared" si="32"/>
        <v>3.3177785999336505E-4</v>
      </c>
      <c r="CD44" s="28">
        <f t="shared" si="32"/>
        <v>3.2380461296217913E-4</v>
      </c>
      <c r="CE44" s="28">
        <f t="shared" si="32"/>
        <v>3.1602297807841552E-4</v>
      </c>
      <c r="CF44" s="28">
        <f t="shared" si="33"/>
        <v>3.0842835054118128E-4</v>
      </c>
      <c r="CG44" s="28">
        <f t="shared" si="33"/>
        <v>3.0101623621162641E-4</v>
      </c>
      <c r="CH44" s="28">
        <f t="shared" si="33"/>
        <v>2.9378224895352216E-4</v>
      </c>
      <c r="CI44" s="28">
        <f t="shared" si="33"/>
        <v>2.8672210803775864E-4</v>
      </c>
      <c r="CJ44" s="28">
        <f t="shared" si="33"/>
        <v>2.7983163560920917E-4</v>
      </c>
      <c r="CK44" s="28">
        <f t="shared" si="33"/>
        <v>2.7310675421447875E-4</v>
      </c>
      <c r="CL44" s="28">
        <f t="shared" si="33"/>
        <v>2.6654348438905713E-4</v>
      </c>
      <c r="CM44" s="28">
        <f t="shared" si="33"/>
        <v>2.6013794230246535E-4</v>
      </c>
      <c r="CN44" s="28">
        <f t="shared" si="33"/>
        <v>2.5388633745998605E-4</v>
      </c>
      <c r="CO44" s="28">
        <f t="shared" si="33"/>
        <v>2.4778497045963276E-4</v>
      </c>
      <c r="CP44" s="28">
        <f t="shared" si="33"/>
        <v>2.4183023080301654E-4</v>
      </c>
      <c r="CQ44" s="28">
        <f t="shared" si="33"/>
        <v>2.3601859475882851E-4</v>
      </c>
      <c r="CR44" s="28">
        <f t="shared" si="33"/>
        <v>2.3034662327766037E-4</v>
      </c>
      <c r="CS44" s="28">
        <f t="shared" si="33"/>
        <v>2.2481095995694018E-4</v>
      </c>
      <c r="CT44" s="28">
        <f t="shared" si="33"/>
        <v>2.1940832905477397E-4</v>
      </c>
      <c r="CU44" s="28">
        <f t="shared" si="33"/>
        <v>2.1413553355151678E-4</v>
      </c>
      <c r="CV44" s="28">
        <f t="shared" si="34"/>
        <v>2.0898945325792799E-4</v>
      </c>
      <c r="CW44" s="28">
        <f t="shared" si="34"/>
        <v>2.0396704296879277E-4</v>
      </c>
      <c r="CX44" s="28">
        <f t="shared" si="34"/>
        <v>1.9906533066091538E-4</v>
      </c>
      <c r="CY44" s="28">
        <f t="shared" si="34"/>
        <v>1.9428141573441665E-4</v>
      </c>
      <c r="CZ44" s="28">
        <f t="shared" si="34"/>
        <v>1.8961246729629633E-4</v>
      </c>
      <c r="DA44" s="28">
        <f t="shared" si="34"/>
        <v>1.8505572248524635E-4</v>
      </c>
      <c r="DB44" s="28">
        <f t="shared" si="34"/>
        <v>1.8060848483672165E-4</v>
      </c>
      <c r="DC44" s="28">
        <f t="shared" si="34"/>
        <v>1.7626812268730014E-4</v>
      </c>
      <c r="DD44" s="28">
        <f t="shared" si="34"/>
        <v>1.7203206761738909E-4</v>
      </c>
      <c r="DE44" s="28">
        <f t="shared" si="34"/>
        <v>1.6789781293135745E-4</v>
      </c>
      <c r="DF44" s="28">
        <f t="shared" si="34"/>
        <v>1.6386291217419325E-4</v>
      </c>
      <c r="DG44" s="28">
        <f t="shared" si="34"/>
        <v>1.599249776838074E-4</v>
      </c>
      <c r="DH44" s="28">
        <f t="shared" si="34"/>
        <v>1.5608167917812864E-4</v>
      </c>
      <c r="DI44" s="28">
        <f t="shared" si="34"/>
        <v>1.5233074237615393E-4</v>
      </c>
      <c r="DJ44" s="28">
        <f t="shared" si="34"/>
        <v>1.4866994765213825E-4</v>
      </c>
      <c r="DK44" s="28">
        <f t="shared" si="34"/>
        <v>1.4509712872212382E-4</v>
      </c>
      <c r="DL44" s="28">
        <f t="shared" si="38"/>
        <v>1.4161017136203859E-4</v>
      </c>
      <c r="DM44" s="28">
        <f t="shared" si="38"/>
        <v>1.3820701215659707E-4</v>
      </c>
      <c r="DN44" s="28">
        <f t="shared" si="38"/>
        <v>1.348856372782715E-4</v>
      </c>
      <c r="DO44" s="28">
        <f t="shared" si="38"/>
        <v>1.3164408129560254E-4</v>
      </c>
      <c r="DP44" s="28">
        <f t="shared" si="38"/>
        <v>1.284804260101526E-4</v>
      </c>
      <c r="DQ44" s="28">
        <f t="shared" si="38"/>
        <v>1.2539279932140539E-4</v>
      </c>
      <c r="DR44" s="28">
        <f t="shared" si="38"/>
        <v>1.2237937411894791E-4</v>
      </c>
      <c r="DS44" s="28">
        <f t="shared" si="38"/>
        <v>1.1943836720127171E-4</v>
      </c>
      <c r="DT44" s="28">
        <f t="shared" si="38"/>
        <v>1.1656803822056093E-4</v>
      </c>
      <c r="DU44" s="28">
        <f t="shared" si="38"/>
        <v>1.1376668865283558E-4</v>
      </c>
      <c r="DV44" s="28">
        <f t="shared" si="38"/>
        <v>1.1103266079284773E-4</v>
      </c>
      <c r="DW44" s="28">
        <f t="shared" si="38"/>
        <v>1.0836433677312879E-4</v>
      </c>
      <c r="DX44" s="28">
        <f t="shared" si="38"/>
        <v>1.0576013760661419E-4</v>
      </c>
      <c r="DY44" s="28">
        <f t="shared" si="38"/>
        <v>1.0321852225227254E-4</v>
      </c>
      <c r="DZ44" s="28">
        <f t="shared" si="38"/>
        <v>1.0073798670319243E-4</v>
      </c>
      <c r="EA44" s="28">
        <f t="shared" si="38"/>
        <v>9.8317063096581251E-5</v>
      </c>
      <c r="EB44" s="28">
        <f t="shared" si="35"/>
        <v>9.5954318845155448E-5</v>
      </c>
      <c r="EC44" s="28">
        <f t="shared" si="35"/>
        <v>9.3648355789402113E-5</v>
      </c>
      <c r="ED44" s="28">
        <f t="shared" si="35"/>
        <v>9.1397809370216186E-5</v>
      </c>
      <c r="EE44" s="28">
        <f t="shared" si="35"/>
        <v>8.9201347821418167E-5</v>
      </c>
      <c r="EF44" s="28">
        <f t="shared" si="35"/>
        <v>8.7057671381678866E-5</v>
      </c>
      <c r="EG44" s="28">
        <f t="shared" si="35"/>
        <v>8.4965511525382812E-5</v>
      </c>
      <c r="EH44" s="28">
        <f t="shared" si="35"/>
        <v>8.2923630211974951E-5</v>
      </c>
      <c r="EI44" s="28">
        <f t="shared" si="35"/>
        <v>8.0930819153346865E-5</v>
      </c>
      <c r="EJ44" s="28">
        <f t="shared" si="35"/>
        <v>7.8985899098829747E-5</v>
      </c>
      <c r="EK44" s="28">
        <f t="shared" si="35"/>
        <v>7.7087719137370329E-5</v>
      </c>
      <c r="EL44" s="28">
        <f t="shared" si="35"/>
        <v>7.5235156016476194E-5</v>
      </c>
      <c r="EM44" s="28">
        <f t="shared" si="35"/>
        <v>7.342711347752821E-5</v>
      </c>
      <c r="EN44" s="28">
        <f t="shared" si="37"/>
        <v>7.1662521607067169E-5</v>
      </c>
      <c r="EO44" s="28">
        <f t="shared" si="37"/>
        <v>6.9940336203670235E-5</v>
      </c>
      <c r="EP44" s="28">
        <f t="shared" si="37"/>
        <v>6.8259538160041973E-5</v>
      </c>
      <c r="EQ44" s="28">
        <f t="shared" si="37"/>
        <v>6.6619132859954978E-5</v>
      </c>
      <c r="ER44" s="28">
        <f t="shared" si="37"/>
        <v>6.501814958968361E-5</v>
      </c>
      <c r="ES44" s="28">
        <f t="shared" si="37"/>
        <v>6.345564096358205E-5</v>
      </c>
      <c r="ET44" s="28">
        <f t="shared" si="37"/>
        <v>6.1930682363466416E-5</v>
      </c>
      <c r="EU44" s="28">
        <f t="shared" si="37"/>
        <v>6.044237139146948E-5</v>
      </c>
      <c r="EV44" s="28">
        <f t="shared" si="37"/>
        <v>5.8989827336044841E-5</v>
      </c>
      <c r="EW44" s="28">
        <f t="shared" si="37"/>
        <v>5.7572190650804019E-5</v>
      </c>
      <c r="EX44" s="28">
        <f t="shared" si="37"/>
        <v>5.6188622445877567E-5</v>
      </c>
      <c r="EY44" s="28">
        <f t="shared" si="37"/>
        <v>5.4838303991499852E-5</v>
      </c>
      <c r="EZ44" s="28">
        <f t="shared" si="37"/>
        <v>5.3520436233523956E-5</v>
      </c>
      <c r="FA44" s="28">
        <f t="shared" si="37"/>
        <v>5.2234239320579787E-5</v>
      </c>
      <c r="FB44" s="28">
        <f t="shared" si="37"/>
        <v>5.0978952142594503E-5</v>
      </c>
      <c r="FC44" s="28">
        <f t="shared" si="37"/>
        <v>4.9753831880404591E-5</v>
      </c>
      <c r="FD44" s="28">
        <f t="shared" ref="EZ44:FH59" si="40">EXP($B44+$C44*(FD$4-2001))</f>
        <v>4.8558153566190097E-5</v>
      </c>
      <c r="FE44" s="28">
        <f t="shared" si="40"/>
        <v>4.7391209654473958E-5</v>
      </c>
      <c r="FF44" s="28">
        <f t="shared" si="40"/>
        <v>4.6252309603429567E-5</v>
      </c>
      <c r="FG44" s="28">
        <f t="shared" si="40"/>
        <v>4.514077946625168E-5</v>
      </c>
      <c r="FH44" s="28">
        <f t="shared" si="40"/>
        <v>4.4055961492346167E-5</v>
      </c>
    </row>
    <row r="45" spans="1:164" ht="15">
      <c r="A45" s="80">
        <v>39</v>
      </c>
      <c r="B45" s="79">
        <v>-6.3361445455201091</v>
      </c>
      <c r="C45" s="79">
        <v>-2.4465610976233475E-2</v>
      </c>
      <c r="D45" s="79"/>
      <c r="E45" s="28">
        <f t="shared" si="36"/>
        <v>2.2620395073748483E-3</v>
      </c>
      <c r="F45" s="28">
        <f t="shared" si="36"/>
        <v>2.2073688314925097E-3</v>
      </c>
      <c r="G45" s="28">
        <f t="shared" si="36"/>
        <v>2.1540194777142671E-3</v>
      </c>
      <c r="H45" s="28">
        <f t="shared" si="36"/>
        <v>2.1019595113315288E-3</v>
      </c>
      <c r="I45" s="28">
        <f t="shared" si="36"/>
        <v>2.0511577694578126E-3</v>
      </c>
      <c r="J45" s="28">
        <f t="shared" si="36"/>
        <v>2.0015838423747675E-3</v>
      </c>
      <c r="K45" s="28">
        <f t="shared" si="36"/>
        <v>1.9532080553290362E-3</v>
      </c>
      <c r="L45" s="28">
        <f t="shared" si="36"/>
        <v>1.906001450769068E-3</v>
      </c>
      <c r="M45" s="28">
        <f t="shared" si="36"/>
        <v>1.8599357710112497E-3</v>
      </c>
      <c r="N45" s="28">
        <f t="shared" si="36"/>
        <v>1.8149834413249614E-3</v>
      </c>
      <c r="O45" s="28">
        <f t="shared" si="36"/>
        <v>1.7711175534264594E-3</v>
      </c>
      <c r="P45" s="28">
        <f t="shared" si="36"/>
        <v>1.7283118493716836E-3</v>
      </c>
      <c r="Q45" s="28">
        <f t="shared" si="36"/>
        <v>1.6865407058383598E-3</v>
      </c>
      <c r="R45" s="28">
        <f t="shared" si="36"/>
        <v>1.6457791187879794E-3</v>
      </c>
      <c r="S45" s="28">
        <f t="shared" si="36"/>
        <v>1.6060026884984835E-3</v>
      </c>
      <c r="T45" s="28">
        <f t="shared" si="29"/>
        <v>1.5671876049586915E-3</v>
      </c>
      <c r="U45" s="28">
        <f t="shared" si="29"/>
        <v>1.5293106336157162E-3</v>
      </c>
      <c r="V45" s="28">
        <f t="shared" si="29"/>
        <v>1.4923491014668601E-3</v>
      </c>
      <c r="W45" s="28">
        <f t="shared" si="29"/>
        <v>1.4562808834876443E-3</v>
      </c>
      <c r="X45" s="28">
        <f t="shared" si="29"/>
        <v>1.4210843893878598E-3</v>
      </c>
      <c r="Y45" s="28">
        <f t="shared" si="29"/>
        <v>1.3867385506877048E-3</v>
      </c>
      <c r="Z45" s="28">
        <f t="shared" si="29"/>
        <v>1.3532228081062775E-3</v>
      </c>
      <c r="AA45" s="28">
        <f t="shared" si="29"/>
        <v>1.3205170992548775E-3</v>
      </c>
      <c r="AB45" s="28">
        <f t="shared" si="29"/>
        <v>1.2886018466277333E-3</v>
      </c>
      <c r="AC45" s="28">
        <f t="shared" si="29"/>
        <v>1.2574579458829913E-3</v>
      </c>
      <c r="AD45" s="28">
        <f t="shared" si="29"/>
        <v>1.2270667544069319E-3</v>
      </c>
      <c r="AE45" s="28">
        <f t="shared" si="29"/>
        <v>1.1974100801545764E-3</v>
      </c>
      <c r="AF45" s="28">
        <f t="shared" si="29"/>
        <v>1.1684701707600021E-3</v>
      </c>
      <c r="AG45" s="28">
        <f t="shared" si="29"/>
        <v>1.1402297029098458E-3</v>
      </c>
      <c r="AH45" s="28">
        <f t="shared" si="29"/>
        <v>1.1126717719736425E-3</v>
      </c>
      <c r="AI45" s="28">
        <f t="shared" si="29"/>
        <v>1.085779881884776E-3</v>
      </c>
      <c r="AJ45" s="28">
        <f t="shared" si="30"/>
        <v>1.059537935266003E-3</v>
      </c>
      <c r="AK45" s="28">
        <f t="shared" si="30"/>
        <v>1.0339302237936275E-3</v>
      </c>
      <c r="AL45" s="28">
        <f t="shared" si="30"/>
        <v>1.0089414187945606E-3</v>
      </c>
      <c r="AM45" s="28">
        <f t="shared" si="30"/>
        <v>9.8455656207063974E-4</v>
      </c>
      <c r="AN45" s="28">
        <f t="shared" si="30"/>
        <v>9.6076105694470944E-4</v>
      </c>
      <c r="AO45" s="28">
        <f t="shared" si="30"/>
        <v>9.3754065952311261E-4</v>
      </c>
      <c r="AP45" s="28">
        <f t="shared" si="30"/>
        <v>9.1488147016934853E-4</v>
      </c>
      <c r="AQ45" s="28">
        <f t="shared" si="30"/>
        <v>8.9276992518380941E-4</v>
      </c>
      <c r="AR45" s="28">
        <f t="shared" si="30"/>
        <v>8.7119278868460354E-4</v>
      </c>
      <c r="AS45" s="28">
        <f t="shared" si="30"/>
        <v>8.5013714468460874E-4</v>
      </c>
      <c r="AT45" s="28">
        <f t="shared" si="30"/>
        <v>8.2959038936001803E-4</v>
      </c>
      <c r="AU45" s="28">
        <f t="shared" si="30"/>
        <v>8.0954022350573581E-4</v>
      </c>
      <c r="AV45" s="28">
        <f t="shared" si="30"/>
        <v>7.899746451731272E-4</v>
      </c>
      <c r="AW45" s="28">
        <f t="shared" si="30"/>
        <v>7.708819424856987E-4</v>
      </c>
      <c r="AX45" s="28">
        <f t="shared" si="30"/>
        <v>7.5225068662841568E-4</v>
      </c>
      <c r="AY45" s="28">
        <f t="shared" si="30"/>
        <v>7.3406972500646053E-4</v>
      </c>
      <c r="AZ45" s="28">
        <f t="shared" si="31"/>
        <v>7.1632817456933253E-4</v>
      </c>
      <c r="BA45" s="28">
        <f t="shared" si="31"/>
        <v>6.9901541529630124E-4</v>
      </c>
      <c r="BB45" s="28">
        <f t="shared" si="31"/>
        <v>6.8212108383930003E-4</v>
      </c>
      <c r="BC45" s="28">
        <f t="shared" si="31"/>
        <v>6.6563506731947099E-4</v>
      </c>
      <c r="BD45" s="28">
        <f t="shared" si="31"/>
        <v>6.4954749727363491E-4</v>
      </c>
      <c r="BE45" s="28">
        <f t="shared" si="31"/>
        <v>6.3384874374706958E-4</v>
      </c>
      <c r="BF45" s="28">
        <f t="shared" si="31"/>
        <v>6.1852940952905719E-4</v>
      </c>
      <c r="BG45" s="28">
        <f t="shared" si="31"/>
        <v>6.035803245277514E-4</v>
      </c>
      <c r="BH45" s="28">
        <f t="shared" si="31"/>
        <v>5.8899254028099951E-4</v>
      </c>
      <c r="BI45" s="28">
        <f t="shared" si="31"/>
        <v>5.7475732459982538E-4</v>
      </c>
      <c r="BJ45" s="28">
        <f t="shared" si="31"/>
        <v>5.6086615634137911E-4</v>
      </c>
      <c r="BK45" s="28">
        <f t="shared" si="31"/>
        <v>5.4731072030821386E-4</v>
      </c>
      <c r="BL45" s="28">
        <f t="shared" si="31"/>
        <v>5.3408290227084253E-4</v>
      </c>
      <c r="BM45" s="28">
        <f t="shared" si="31"/>
        <v>5.2117478411059265E-4</v>
      </c>
      <c r="BN45" s="28">
        <f t="shared" si="31"/>
        <v>5.0857863907985195E-4</v>
      </c>
      <c r="BO45" s="28">
        <f t="shared" si="31"/>
        <v>4.9628692717686976E-4</v>
      </c>
      <c r="BP45" s="28">
        <f t="shared" si="32"/>
        <v>4.8429229063234007E-4</v>
      </c>
      <c r="BQ45" s="28">
        <f t="shared" si="32"/>
        <v>4.7258754950507182E-4</v>
      </c>
      <c r="BR45" s="28">
        <f t="shared" si="32"/>
        <v>4.6116569738410493E-4</v>
      </c>
      <c r="BS45" s="28">
        <f t="shared" si="32"/>
        <v>4.5001989719470049E-4</v>
      </c>
      <c r="BT45" s="28">
        <f t="shared" si="32"/>
        <v>4.3914347710569547E-4</v>
      </c>
      <c r="BU45" s="28">
        <f t="shared" si="32"/>
        <v>4.2852992653577126E-4</v>
      </c>
      <c r="BV45" s="28">
        <f t="shared" si="32"/>
        <v>4.1817289225624699E-4</v>
      </c>
      <c r="BW45" s="28">
        <f t="shared" si="32"/>
        <v>4.0806617458806049E-4</v>
      </c>
      <c r="BX45" s="28">
        <f t="shared" si="32"/>
        <v>3.9820372369066655E-4</v>
      </c>
      <c r="BY45" s="28">
        <f t="shared" si="32"/>
        <v>3.8857963594062661E-4</v>
      </c>
      <c r="BZ45" s="28">
        <f t="shared" si="32"/>
        <v>3.7918815039772328E-4</v>
      </c>
      <c r="CA45" s="28">
        <f t="shared" si="32"/>
        <v>3.7002364535648486E-4</v>
      </c>
      <c r="CB45" s="28">
        <f t="shared" si="32"/>
        <v>3.6108063498105456E-4</v>
      </c>
      <c r="CC45" s="28">
        <f t="shared" si="32"/>
        <v>3.5235376602139277E-4</v>
      </c>
      <c r="CD45" s="28">
        <f t="shared" si="32"/>
        <v>3.4383781460884099E-4</v>
      </c>
      <c r="CE45" s="28">
        <f t="shared" si="32"/>
        <v>3.3552768312913623E-4</v>
      </c>
      <c r="CF45" s="28">
        <f t="shared" si="33"/>
        <v>3.274183971709997E-4</v>
      </c>
      <c r="CG45" s="28">
        <f t="shared" si="33"/>
        <v>3.1950510254847355E-4</v>
      </c>
      <c r="CH45" s="28">
        <f t="shared" si="33"/>
        <v>3.1178306239522624E-4</v>
      </c>
      <c r="CI45" s="28">
        <f t="shared" si="33"/>
        <v>3.0424765432908045E-4</v>
      </c>
      <c r="CJ45" s="28">
        <f t="shared" si="33"/>
        <v>2.9689436768507756E-4</v>
      </c>
      <c r="CK45" s="28">
        <f t="shared" si="33"/>
        <v>2.897188008154077E-4</v>
      </c>
      <c r="CL45" s="28">
        <f t="shared" si="33"/>
        <v>2.8271665845460466E-4</v>
      </c>
      <c r="CM45" s="28">
        <f t="shared" si="33"/>
        <v>2.758837491484156E-4</v>
      </c>
      <c r="CN45" s="28">
        <f t="shared" si="33"/>
        <v>2.6921598274481207E-4</v>
      </c>
      <c r="CO45" s="28">
        <f t="shared" si="33"/>
        <v>2.6270936794564479E-4</v>
      </c>
      <c r="CP45" s="28">
        <f t="shared" si="33"/>
        <v>2.5636000991746476E-4</v>
      </c>
      <c r="CQ45" s="28">
        <f t="shared" si="33"/>
        <v>2.5016410796009511E-4</v>
      </c>
      <c r="CR45" s="28">
        <f t="shared" si="33"/>
        <v>2.4411795323154561E-4</v>
      </c>
      <c r="CS45" s="28">
        <f t="shared" si="33"/>
        <v>2.3821792652791406E-4</v>
      </c>
      <c r="CT45" s="28">
        <f t="shared" si="33"/>
        <v>2.3246049611694617E-4</v>
      </c>
      <c r="CU45" s="28">
        <f t="shared" si="33"/>
        <v>2.2684221562395583E-4</v>
      </c>
      <c r="CV45" s="28">
        <f t="shared" si="34"/>
        <v>2.2135972196883803E-4</v>
      </c>
      <c r="CW45" s="28">
        <f t="shared" si="34"/>
        <v>2.1600973335294163E-4</v>
      </c>
      <c r="CX45" s="28">
        <f t="shared" si="34"/>
        <v>2.1078904729460019E-4</v>
      </c>
      <c r="CY45" s="28">
        <f t="shared" si="34"/>
        <v>2.0569453871213805E-4</v>
      </c>
      <c r="CZ45" s="28">
        <f t="shared" si="34"/>
        <v>2.0072315805320844E-4</v>
      </c>
      <c r="DA45" s="28">
        <f t="shared" si="34"/>
        <v>1.9587192946934431E-4</v>
      </c>
      <c r="DB45" s="28">
        <f t="shared" si="34"/>
        <v>1.9113794903462833E-4</v>
      </c>
      <c r="DC45" s="28">
        <f t="shared" si="34"/>
        <v>1.8651838300741346E-4</v>
      </c>
      <c r="DD45" s="28">
        <f t="shared" si="34"/>
        <v>1.8201046613405589E-4</v>
      </c>
      <c r="DE45" s="28">
        <f t="shared" si="34"/>
        <v>1.7761149999364722E-4</v>
      </c>
      <c r="DF45" s="28">
        <f t="shared" si="34"/>
        <v>1.7331885138274953E-4</v>
      </c>
      <c r="DG45" s="28">
        <f t="shared" si="34"/>
        <v>1.6912995073916986E-4</v>
      </c>
      <c r="DH45" s="28">
        <f t="shared" si="34"/>
        <v>1.6504229060383118E-4</v>
      </c>
      <c r="DI45" s="28">
        <f t="shared" si="34"/>
        <v>1.6105342411981805E-4</v>
      </c>
      <c r="DJ45" s="28">
        <f t="shared" si="34"/>
        <v>1.5716096356769739E-4</v>
      </c>
      <c r="DK45" s="28">
        <f t="shared" si="34"/>
        <v>1.5336257893623832E-4</v>
      </c>
      <c r="DL45" s="28">
        <f t="shared" si="38"/>
        <v>1.4965599652767849E-4</v>
      </c>
      <c r="DM45" s="28">
        <f t="shared" si="38"/>
        <v>1.4603899759669698E-4</v>
      </c>
      <c r="DN45" s="28">
        <f t="shared" si="38"/>
        <v>1.4250941702228137E-4</v>
      </c>
      <c r="DO45" s="28">
        <f t="shared" si="38"/>
        <v>1.3906514201169696E-4</v>
      </c>
      <c r="DP45" s="28">
        <f t="shared" si="38"/>
        <v>1.357041108357754E-4</v>
      </c>
      <c r="DQ45" s="28">
        <f t="shared" si="38"/>
        <v>1.3242431159477393E-4</v>
      </c>
      <c r="DR45" s="28">
        <f t="shared" si="38"/>
        <v>1.2922378101405839E-4</v>
      </c>
      <c r="DS45" s="28">
        <f t="shared" si="38"/>
        <v>1.2610060326889648E-4</v>
      </c>
      <c r="DT45" s="28">
        <f t="shared" si="38"/>
        <v>1.2305290883765218E-4</v>
      </c>
      <c r="DU45" s="28">
        <f t="shared" si="38"/>
        <v>1.2007887338269686E-4</v>
      </c>
      <c r="DV45" s="28">
        <f t="shared" si="38"/>
        <v>1.1717671665836974E-4</v>
      </c>
      <c r="DW45" s="28">
        <f t="shared" si="38"/>
        <v>1.1434470144532819E-4</v>
      </c>
      <c r="DX45" s="28">
        <f t="shared" si="38"/>
        <v>1.11581132510657E-4</v>
      </c>
      <c r="DY45" s="28">
        <f t="shared" si="38"/>
        <v>1.0888435559310703E-4</v>
      </c>
      <c r="DZ45" s="28">
        <f t="shared" si="38"/>
        <v>1.0625275641286256E-4</v>
      </c>
      <c r="EA45" s="28">
        <f t="shared" si="38"/>
        <v>1.0368475970523925E-4</v>
      </c>
      <c r="EB45" s="28">
        <f t="shared" si="35"/>
        <v>1.0117882827773649E-4</v>
      </c>
      <c r="EC45" s="28">
        <f t="shared" si="35"/>
        <v>9.873346208988146E-5</v>
      </c>
      <c r="ED45" s="28">
        <f t="shared" si="35"/>
        <v>9.6347197355309454E-5</v>
      </c>
      <c r="EE45" s="28">
        <f t="shared" si="35"/>
        <v>9.4018605665548673E-5</v>
      </c>
      <c r="EF45" s="28">
        <f t="shared" si="35"/>
        <v>9.1746293134979329E-5</v>
      </c>
      <c r="EG45" s="28">
        <f t="shared" si="35"/>
        <v>8.9528899566460426E-5</v>
      </c>
      <c r="EH45" s="28">
        <f t="shared" si="35"/>
        <v>8.7365097637120775E-5</v>
      </c>
      <c r="EI45" s="28">
        <f t="shared" si="35"/>
        <v>8.5253592103828361E-5</v>
      </c>
      <c r="EJ45" s="28">
        <f t="shared" si="35"/>
        <v>8.3193119027864104E-5</v>
      </c>
      <c r="EK45" s="28">
        <f t="shared" si="35"/>
        <v>8.1182445018332036E-5</v>
      </c>
      <c r="EL45" s="28">
        <f t="shared" si="35"/>
        <v>7.9220366493857645E-5</v>
      </c>
      <c r="EM45" s="28">
        <f t="shared" si="35"/>
        <v>7.7305708962127712E-5</v>
      </c>
      <c r="EN45" s="28">
        <f t="shared" si="37"/>
        <v>7.5437326316844995E-5</v>
      </c>
      <c r="EO45" s="28">
        <f t="shared" si="37"/>
        <v>7.3614100151673145E-5</v>
      </c>
      <c r="EP45" s="28">
        <f t="shared" si="37"/>
        <v>7.1834939090762744E-5</v>
      </c>
      <c r="EQ45" s="28">
        <f t="shared" si="37"/>
        <v>7.0098778135459108E-5</v>
      </c>
      <c r="ER45" s="28">
        <f t="shared" si="37"/>
        <v>6.8404578026797302E-5</v>
      </c>
      <c r="ES45" s="28">
        <f t="shared" si="37"/>
        <v>6.6751324623406903E-5</v>
      </c>
      <c r="ET45" s="28">
        <f t="shared" si="37"/>
        <v>6.5138028294450061E-5</v>
      </c>
      <c r="EU45" s="28">
        <f t="shared" si="37"/>
        <v>6.3563723327233384E-5</v>
      </c>
      <c r="EV45" s="28">
        <f t="shared" si="37"/>
        <v>6.2027467349135731E-5</v>
      </c>
      <c r="EW45" s="28">
        <f t="shared" si="37"/>
        <v>6.0528340763507486E-5</v>
      </c>
      <c r="EX45" s="28">
        <f t="shared" si="37"/>
        <v>5.9065446199204468E-5</v>
      </c>
      <c r="EY45" s="28">
        <f t="shared" si="37"/>
        <v>5.7637907973424308E-5</v>
      </c>
      <c r="EZ45" s="28">
        <f t="shared" si="40"/>
        <v>5.6244871567527072E-5</v>
      </c>
      <c r="FA45" s="28">
        <f t="shared" si="40"/>
        <v>5.4885503115523025E-5</v>
      </c>
      <c r="FB45" s="28">
        <f t="shared" si="40"/>
        <v>5.3558988904924539E-5</v>
      </c>
      <c r="FC45" s="28">
        <f t="shared" si="40"/>
        <v>5.2264534889660707E-5</v>
      </c>
      <c r="FD45" s="28">
        <f t="shared" si="40"/>
        <v>5.1001366214764346E-5</v>
      </c>
      <c r="FE45" s="28">
        <f t="shared" si="40"/>
        <v>4.9768726752547528E-5</v>
      </c>
      <c r="FF45" s="28">
        <f t="shared" si="40"/>
        <v>4.8565878649985892E-5</v>
      </c>
      <c r="FG45" s="28">
        <f t="shared" si="40"/>
        <v>4.7392101887043496E-5</v>
      </c>
      <c r="FH45" s="28">
        <f t="shared" si="40"/>
        <v>4.6246693845671013E-5</v>
      </c>
    </row>
    <row r="46" spans="1:164" ht="15">
      <c r="A46" s="80">
        <v>40</v>
      </c>
      <c r="B46" s="79">
        <v>-6.2561894758189966</v>
      </c>
      <c r="C46" s="79">
        <v>-2.4378637015611274E-2</v>
      </c>
      <c r="D46" s="79"/>
      <c r="E46" s="28">
        <f t="shared" si="36"/>
        <v>2.4481978276151227E-3</v>
      </c>
      <c r="F46" s="28">
        <f t="shared" si="36"/>
        <v>2.3892357293856447E-3</v>
      </c>
      <c r="G46" s="28">
        <f t="shared" si="36"/>
        <v>2.3316936671468891E-3</v>
      </c>
      <c r="H46" s="28">
        <f t="shared" si="36"/>
        <v>2.2755374409250515E-3</v>
      </c>
      <c r="I46" s="28">
        <f t="shared" si="36"/>
        <v>2.2207336744143285E-3</v>
      </c>
      <c r="J46" s="28">
        <f t="shared" si="36"/>
        <v>2.1672497951398012E-3</v>
      </c>
      <c r="K46" s="28">
        <f t="shared" si="36"/>
        <v>2.1150540150980694E-3</v>
      </c>
      <c r="L46" s="28">
        <f t="shared" si="36"/>
        <v>2.0641153118641292E-3</v>
      </c>
      <c r="M46" s="28">
        <f t="shared" si="36"/>
        <v>2.014403410153286E-3</v>
      </c>
      <c r="N46" s="28">
        <f t="shared" si="36"/>
        <v>1.9658887638271125E-3</v>
      </c>
      <c r="O46" s="28">
        <f t="shared" si="36"/>
        <v>1.9185425383327797E-3</v>
      </c>
      <c r="P46" s="28">
        <f t="shared" si="36"/>
        <v>1.8723365935653157E-3</v>
      </c>
      <c r="Q46" s="28">
        <f t="shared" si="36"/>
        <v>1.8272434671426092E-3</v>
      </c>
      <c r="R46" s="28">
        <f t="shared" si="36"/>
        <v>1.7832363580832134E-3</v>
      </c>
      <c r="S46" s="28">
        <f t="shared" si="36"/>
        <v>1.7402891108772541E-3</v>
      </c>
      <c r="T46" s="28">
        <f t="shared" si="29"/>
        <v>1.6983761999409719E-3</v>
      </c>
      <c r="U46" s="28">
        <f t="shared" si="29"/>
        <v>1.6574727144456527E-3</v>
      </c>
      <c r="V46" s="28">
        <f t="shared" si="29"/>
        <v>1.6175543435119504E-3</v>
      </c>
      <c r="W46" s="28">
        <f t="shared" si="29"/>
        <v>1.5785973617607747E-3</v>
      </c>
      <c r="X46" s="28">
        <f t="shared" si="29"/>
        <v>1.5405786152121743E-3</v>
      </c>
      <c r="Y46" s="28">
        <f t="shared" si="29"/>
        <v>1.5034755075238302E-3</v>
      </c>
      <c r="Z46" s="28">
        <f t="shared" si="29"/>
        <v>1.46726598656098E-3</v>
      </c>
      <c r="AA46" s="28">
        <f t="shared" si="29"/>
        <v>1.4319285312897872E-3</v>
      </c>
      <c r="AB46" s="28">
        <f t="shared" si="29"/>
        <v>1.3974421389863748E-3</v>
      </c>
      <c r="AC46" s="28">
        <f t="shared" si="29"/>
        <v>1.363786312753904E-3</v>
      </c>
      <c r="AD46" s="28">
        <f t="shared" si="29"/>
        <v>1.3309410493403076E-3</v>
      </c>
      <c r="AE46" s="28">
        <f t="shared" si="29"/>
        <v>1.298886827249402E-3</v>
      </c>
      <c r="AF46" s="28">
        <f t="shared" si="29"/>
        <v>1.2676045951383397E-3</v>
      </c>
      <c r="AG46" s="28">
        <f t="shared" si="29"/>
        <v>1.237075760494494E-3</v>
      </c>
      <c r="AH46" s="28">
        <f t="shared" si="29"/>
        <v>1.2072821785850466E-3</v>
      </c>
      <c r="AI46" s="28">
        <f t="shared" si="29"/>
        <v>1.1782061416727139E-3</v>
      </c>
      <c r="AJ46" s="28">
        <f t="shared" si="30"/>
        <v>1.1498303684912003E-3</v>
      </c>
      <c r="AK46" s="28">
        <f t="shared" si="30"/>
        <v>1.1221379939741231E-3</v>
      </c>
      <c r="AL46" s="28">
        <f t="shared" si="30"/>
        <v>1.0951125592313009E-3</v>
      </c>
      <c r="AM46" s="28">
        <f t="shared" si="30"/>
        <v>1.0687380017664612E-3</v>
      </c>
      <c r="AN46" s="28">
        <f t="shared" si="30"/>
        <v>1.0429986459305337E-3</v>
      </c>
      <c r="AO46" s="28">
        <f t="shared" si="30"/>
        <v>1.017879193604871E-3</v>
      </c>
      <c r="AP46" s="28">
        <f t="shared" si="30"/>
        <v>9.9336471510885174E-4</v>
      </c>
      <c r="AQ46" s="28">
        <f t="shared" si="30"/>
        <v>9.6944064032646309E-4</v>
      </c>
      <c r="AR46" s="28">
        <f t="shared" si="30"/>
        <v>9.460927500465927E-4</v>
      </c>
      <c r="AS46" s="28">
        <f t="shared" si="30"/>
        <v>9.2330716751187357E-4</v>
      </c>
      <c r="AT46" s="28">
        <f t="shared" si="30"/>
        <v>9.0107035017107553E-4</v>
      </c>
      <c r="AU46" s="28">
        <f t="shared" si="30"/>
        <v>8.7936908163012103E-4</v>
      </c>
      <c r="AV46" s="28">
        <f t="shared" si="30"/>
        <v>8.5819046379695776E-4</v>
      </c>
      <c r="AW46" s="28">
        <f t="shared" si="30"/>
        <v>8.3752190921561115E-4</v>
      </c>
      <c r="AX46" s="28">
        <f t="shared" si="30"/>
        <v>8.1735113358486248E-4</v>
      </c>
      <c r="AY46" s="28">
        <f t="shared" si="30"/>
        <v>7.9766614845710744E-4</v>
      </c>
      <c r="AZ46" s="28">
        <f t="shared" si="31"/>
        <v>7.7845525411305314E-4</v>
      </c>
      <c r="BA46" s="28">
        <f t="shared" si="31"/>
        <v>7.5970703260802152E-4</v>
      </c>
      <c r="BB46" s="28">
        <f t="shared" si="31"/>
        <v>7.4141034098572118E-4</v>
      </c>
      <c r="BC46" s="28">
        <f t="shared" si="31"/>
        <v>7.2355430465546454E-4</v>
      </c>
      <c r="BD46" s="28">
        <f t="shared" si="31"/>
        <v>7.0612831092888083E-4</v>
      </c>
      <c r="BE46" s="28">
        <f t="shared" si="31"/>
        <v>6.8912200271229276E-4</v>
      </c>
      <c r="BF46" s="28">
        <f t="shared" si="31"/>
        <v>6.7252527235100567E-4</v>
      </c>
      <c r="BG46" s="28">
        <f t="shared" si="31"/>
        <v>6.5632825562184928E-4</v>
      </c>
      <c r="BH46" s="28">
        <f t="shared" si="31"/>
        <v>6.4052132587040283E-4</v>
      </c>
      <c r="BI46" s="28">
        <f t="shared" si="31"/>
        <v>6.250950882894157E-4</v>
      </c>
      <c r="BJ46" s="28">
        <f t="shared" si="31"/>
        <v>6.1004037433503428E-4</v>
      </c>
      <c r="BK46" s="28">
        <f t="shared" si="31"/>
        <v>5.9534823627749474E-4</v>
      </c>
      <c r="BL46" s="28">
        <f t="shared" si="31"/>
        <v>5.8100994188306856E-4</v>
      </c>
      <c r="BM46" s="28">
        <f t="shared" si="31"/>
        <v>5.6701696922408038E-4</v>
      </c>
      <c r="BN46" s="28">
        <f t="shared" si="31"/>
        <v>5.5336100161392236E-4</v>
      </c>
      <c r="BO46" s="28">
        <f t="shared" si="31"/>
        <v>5.400339226640543E-4</v>
      </c>
      <c r="BP46" s="28">
        <f t="shared" si="32"/>
        <v>5.2702781146004825E-4</v>
      </c>
      <c r="BQ46" s="28">
        <f t="shared" si="32"/>
        <v>5.143349378538152E-4</v>
      </c>
      <c r="BR46" s="28">
        <f t="shared" si="32"/>
        <v>5.0194775786920943E-4</v>
      </c>
      <c r="BS46" s="28">
        <f t="shared" si="32"/>
        <v>4.8985890921828933E-4</v>
      </c>
      <c r="BT46" s="28">
        <f t="shared" si="32"/>
        <v>4.7806120692555845E-4</v>
      </c>
      <c r="BU46" s="28">
        <f t="shared" si="32"/>
        <v>4.6654763905759492E-4</v>
      </c>
      <c r="BV46" s="28">
        <f t="shared" si="32"/>
        <v>4.5531136255552723E-4</v>
      </c>
      <c r="BW46" s="28">
        <f t="shared" si="32"/>
        <v>4.4434569916788007E-4</v>
      </c>
      <c r="BX46" s="28">
        <f t="shared" si="32"/>
        <v>4.3364413148137343E-4</v>
      </c>
      <c r="BY46" s="28">
        <f t="shared" si="32"/>
        <v>4.2320029904731332E-4</v>
      </c>
      <c r="BZ46" s="28">
        <f t="shared" si="32"/>
        <v>4.1300799460127977E-4</v>
      </c>
      <c r="CA46" s="28">
        <f t="shared" si="32"/>
        <v>4.0306116037385034E-4</v>
      </c>
      <c r="CB46" s="28">
        <f t="shared" si="32"/>
        <v>3.9335388449018491E-4</v>
      </c>
      <c r="CC46" s="28">
        <f t="shared" si="32"/>
        <v>3.8388039745631636E-4</v>
      </c>
      <c r="CD46" s="28">
        <f t="shared" si="32"/>
        <v>3.7463506873006738E-4</v>
      </c>
      <c r="CE46" s="28">
        <f t="shared" si="32"/>
        <v>3.6561240337455264E-4</v>
      </c>
      <c r="CF46" s="28">
        <f t="shared" si="33"/>
        <v>3.5680703879227717E-4</v>
      </c>
      <c r="CG46" s="28">
        <f t="shared" si="33"/>
        <v>3.482137415378912E-4</v>
      </c>
      <c r="CH46" s="28">
        <f t="shared" si="33"/>
        <v>3.3982740420770399E-4</v>
      </c>
      <c r="CI46" s="28">
        <f t="shared" si="33"/>
        <v>3.3164304240411511E-4</v>
      </c>
      <c r="CJ46" s="28">
        <f t="shared" si="33"/>
        <v>3.236557917731464E-4</v>
      </c>
      <c r="CK46" s="28">
        <f t="shared" si="33"/>
        <v>3.1586090511333064E-4</v>
      </c>
      <c r="CL46" s="28">
        <f t="shared" si="33"/>
        <v>3.0825374955422064E-4</v>
      </c>
      <c r="CM46" s="28">
        <f t="shared" si="33"/>
        <v>3.0082980380285676E-4</v>
      </c>
      <c r="CN46" s="28">
        <f t="shared" si="33"/>
        <v>2.9358465545654982E-4</v>
      </c>
      <c r="CO46" s="28">
        <f t="shared" si="33"/>
        <v>2.8651399838037724E-4</v>
      </c>
      <c r="CP46" s="28">
        <f t="shared" si="33"/>
        <v>2.7961363014784748E-4</v>
      </c>
      <c r="CQ46" s="28">
        <f t="shared" si="33"/>
        <v>2.7287944954319468E-4</v>
      </c>
      <c r="CR46" s="28">
        <f t="shared" si="33"/>
        <v>2.6630745412383573E-4</v>
      </c>
      <c r="CS46" s="28">
        <f t="shared" si="33"/>
        <v>2.5989373784152564E-4</v>
      </c>
      <c r="CT46" s="28">
        <f t="shared" si="33"/>
        <v>2.5363448872080962E-4</v>
      </c>
      <c r="CU46" s="28">
        <f t="shared" si="33"/>
        <v>2.4752598659338621E-4</v>
      </c>
      <c r="CV46" s="28">
        <f t="shared" si="34"/>
        <v>2.4156460088703405E-4</v>
      </c>
      <c r="CW46" s="28">
        <f t="shared" si="34"/>
        <v>2.3574678846779006E-4</v>
      </c>
      <c r="CX46" s="28">
        <f t="shared" si="34"/>
        <v>2.3006909153409783E-4</v>
      </c>
      <c r="CY46" s="28">
        <f t="shared" si="34"/>
        <v>2.2452813556167372E-4</v>
      </c>
      <c r="CZ46" s="28">
        <f t="shared" si="34"/>
        <v>2.1912062729786451E-4</v>
      </c>
      <c r="DA46" s="28">
        <f t="shared" si="34"/>
        <v>2.138433528043128E-4</v>
      </c>
      <c r="DB46" s="28">
        <f t="shared" si="34"/>
        <v>2.0869317554676175E-4</v>
      </c>
      <c r="DC46" s="28">
        <f t="shared" si="34"/>
        <v>2.0366703453086348E-4</v>
      </c>
      <c r="DD46" s="28">
        <f t="shared" si="34"/>
        <v>1.9876194248288429E-4</v>
      </c>
      <c r="DE46" s="28">
        <f t="shared" si="34"/>
        <v>1.9397498407422727E-4</v>
      </c>
      <c r="DF46" s="28">
        <f t="shared" si="34"/>
        <v>1.8930331418871521E-4</v>
      </c>
      <c r="DG46" s="28">
        <f t="shared" si="34"/>
        <v>1.8474415623160099E-4</v>
      </c>
      <c r="DH46" s="28">
        <f t="shared" si="34"/>
        <v>1.8029480047930852E-4</v>
      </c>
      <c r="DI46" s="28">
        <f t="shared" si="34"/>
        <v>1.7595260246891278E-4</v>
      </c>
      <c r="DJ46" s="28">
        <f t="shared" si="34"/>
        <v>1.7171498142641307E-4</v>
      </c>
      <c r="DK46" s="28">
        <f t="shared" si="34"/>
        <v>1.6757941873285425E-4</v>
      </c>
      <c r="DL46" s="28">
        <f t="shared" si="38"/>
        <v>1.6354345642739343E-4</v>
      </c>
      <c r="DM46" s="28">
        <f t="shared" si="38"/>
        <v>1.5960469574641796E-4</v>
      </c>
      <c r="DN46" s="28">
        <f t="shared" si="38"/>
        <v>1.5576079569784476E-4</v>
      </c>
      <c r="DO46" s="28">
        <f t="shared" si="38"/>
        <v>1.5200947166975993E-4</v>
      </c>
      <c r="DP46" s="28">
        <f t="shared" si="38"/>
        <v>1.4834849407256357E-4</v>
      </c>
      <c r="DQ46" s="28">
        <f t="shared" si="38"/>
        <v>1.4477568701382109E-4</v>
      </c>
      <c r="DR46" s="28">
        <f t="shared" si="38"/>
        <v>1.4128892700502544E-4</v>
      </c>
      <c r="DS46" s="28">
        <f t="shared" si="38"/>
        <v>1.3788614169950813E-4</v>
      </c>
      <c r="DT46" s="28">
        <f t="shared" si="38"/>
        <v>1.3456530866074582E-4</v>
      </c>
      <c r="DU46" s="28">
        <f t="shared" si="38"/>
        <v>1.3132445416033002E-4</v>
      </c>
      <c r="DV46" s="28">
        <f t="shared" si="38"/>
        <v>1.2816165200488631E-4</v>
      </c>
      <c r="DW46" s="28">
        <f t="shared" si="38"/>
        <v>1.2507502239124689E-4</v>
      </c>
      <c r="DX46" s="28">
        <f t="shared" si="38"/>
        <v>1.2206273078919504E-4</v>
      </c>
      <c r="DY46" s="28">
        <f t="shared" si="38"/>
        <v>1.1912298685111568E-4</v>
      </c>
      <c r="DZ46" s="28">
        <f t="shared" si="38"/>
        <v>1.162540433479076E-4</v>
      </c>
      <c r="EA46" s="28">
        <f t="shared" si="38"/>
        <v>1.1345419513052278E-4</v>
      </c>
      <c r="EB46" s="28">
        <f t="shared" si="35"/>
        <v>1.1072177811651518E-4</v>
      </c>
      <c r="EC46" s="28">
        <f t="shared" si="35"/>
        <v>1.0805516830099722E-4</v>
      </c>
      <c r="ED46" s="28">
        <f t="shared" si="35"/>
        <v>1.0545278079141726E-4</v>
      </c>
      <c r="EE46" s="28">
        <f t="shared" si="35"/>
        <v>1.0291306886558329E-4</v>
      </c>
      <c r="EF46" s="28">
        <f t="shared" si="35"/>
        <v>1.0043452305237146E-4</v>
      </c>
      <c r="EG46" s="28">
        <f t="shared" si="35"/>
        <v>9.8015670234577245E-5</v>
      </c>
      <c r="EH46" s="28">
        <f t="shared" si="35"/>
        <v>9.5655072773370763E-5</v>
      </c>
      <c r="EI46" s="28">
        <f t="shared" si="35"/>
        <v>9.3351327653841228E-5</v>
      </c>
      <c r="EJ46" s="28">
        <f t="shared" si="35"/>
        <v>9.1103065651117529E-5</v>
      </c>
      <c r="EK46" s="28">
        <f t="shared" si="35"/>
        <v>8.8908950516573582E-5</v>
      </c>
      <c r="EL46" s="28">
        <f t="shared" si="35"/>
        <v>8.6767678183632859E-5</v>
      </c>
      <c r="EM46" s="28">
        <f t="shared" si="35"/>
        <v>8.4677975992698812E-5</v>
      </c>
      <c r="EN46" s="28">
        <f t="shared" si="37"/>
        <v>8.2638601934754174E-5</v>
      </c>
      <c r="EO46" s="28">
        <f t="shared" si="37"/>
        <v>8.064834391317492E-5</v>
      </c>
      <c r="EP46" s="28">
        <f t="shared" si="37"/>
        <v>7.8706019023325085E-5</v>
      </c>
      <c r="EQ46" s="28">
        <f t="shared" si="37"/>
        <v>7.6810472849499361E-5</v>
      </c>
      <c r="ER46" s="28">
        <f t="shared" si="37"/>
        <v>7.4960578778799695E-5</v>
      </c>
      <c r="ES46" s="28">
        <f t="shared" si="37"/>
        <v>7.3155237331536097E-5</v>
      </c>
      <c r="ET46" s="28">
        <f t="shared" si="37"/>
        <v>7.1393375507753471E-5</v>
      </c>
      <c r="EU46" s="28">
        <f t="shared" si="37"/>
        <v>6.9673946149496649E-5</v>
      </c>
      <c r="EV46" s="28">
        <f t="shared" si="37"/>
        <v>6.7995927318435095E-5</v>
      </c>
      <c r="EW46" s="28">
        <f t="shared" si="37"/>
        <v>6.635832168847694E-5</v>
      </c>
      <c r="EX46" s="28">
        <f t="shared" si="37"/>
        <v>6.476015595300997E-5</v>
      </c>
      <c r="EY46" s="28">
        <f t="shared" si="37"/>
        <v>6.3200480246419934E-5</v>
      </c>
      <c r="EZ46" s="28">
        <f t="shared" si="40"/>
        <v>6.1678367579540483E-5</v>
      </c>
      <c r="FA46" s="28">
        <f t="shared" si="40"/>
        <v>6.0192913288699437E-5</v>
      </c>
      <c r="FB46" s="28">
        <f t="shared" si="40"/>
        <v>5.8743234498034092E-5</v>
      </c>
      <c r="FC46" s="28">
        <f t="shared" si="40"/>
        <v>5.7328469594756436E-5</v>
      </c>
      <c r="FD46" s="28">
        <f t="shared" si="40"/>
        <v>5.5947777717056206E-5</v>
      </c>
      <c r="FE46" s="28">
        <f t="shared" si="40"/>
        <v>5.460033825433612E-5</v>
      </c>
      <c r="FF46" s="28">
        <f t="shared" si="40"/>
        <v>5.328535035948497E-5</v>
      </c>
      <c r="FG46" s="28">
        <f t="shared" si="40"/>
        <v>5.2002032472895393E-5</v>
      </c>
      <c r="FH46" s="28">
        <f t="shared" si="40"/>
        <v>5.0749621857946808E-5</v>
      </c>
    </row>
    <row r="47" spans="1:164" ht="15">
      <c r="A47" s="80">
        <v>41</v>
      </c>
      <c r="B47" s="79">
        <v>-6.1657546443916127</v>
      </c>
      <c r="C47" s="79">
        <v>-2.4058078690291033E-2</v>
      </c>
      <c r="D47" s="79"/>
      <c r="E47" s="28">
        <f t="shared" si="36"/>
        <v>2.671343211802265E-3</v>
      </c>
      <c r="F47" s="28">
        <f t="shared" si="36"/>
        <v>2.6078427390521914E-3</v>
      </c>
      <c r="G47" s="28">
        <f t="shared" si="36"/>
        <v>2.5458517354042792E-3</v>
      </c>
      <c r="H47" s="28">
        <f t="shared" si="36"/>
        <v>2.4853343192836061E-3</v>
      </c>
      <c r="I47" s="28">
        <f t="shared" si="36"/>
        <v>2.4262554620558168E-3</v>
      </c>
      <c r="J47" s="28">
        <f t="shared" si="36"/>
        <v>2.3685809677518642E-3</v>
      </c>
      <c r="K47" s="28">
        <f t="shared" si="36"/>
        <v>2.3122774532747426E-3</v>
      </c>
      <c r="L47" s="28">
        <f t="shared" si="36"/>
        <v>2.2573123290767104E-3</v>
      </c>
      <c r="M47" s="28">
        <f t="shared" si="36"/>
        <v>2.2036537802958374E-3</v>
      </c>
      <c r="N47" s="28">
        <f t="shared" si="36"/>
        <v>2.1512707483409641E-3</v>
      </c>
      <c r="O47" s="28">
        <f t="shared" si="36"/>
        <v>2.1001329129143845E-3</v>
      </c>
      <c r="P47" s="28">
        <f t="shared" si="36"/>
        <v>2.0502106744618872E-3</v>
      </c>
      <c r="Q47" s="28">
        <f t="shared" si="36"/>
        <v>2.0014751370399692E-3</v>
      </c>
      <c r="R47" s="28">
        <f t="shared" si="36"/>
        <v>1.9538980915903077E-3</v>
      </c>
      <c r="S47" s="28">
        <f t="shared" si="36"/>
        <v>1.9074519996118298E-3</v>
      </c>
      <c r="T47" s="28">
        <f t="shared" si="29"/>
        <v>1.86210997722089E-3</v>
      </c>
      <c r="U47" s="28">
        <f t="shared" si="29"/>
        <v>1.8178457795903732E-3</v>
      </c>
      <c r="V47" s="28">
        <f t="shared" si="29"/>
        <v>1.7746337857586876E-3</v>
      </c>
      <c r="W47" s="28">
        <f t="shared" si="29"/>
        <v>1.7324489837998616E-3</v>
      </c>
      <c r="X47" s="28">
        <f t="shared" si="29"/>
        <v>1.6912669563461692E-3</v>
      </c>
      <c r="Y47" s="28">
        <f t="shared" si="29"/>
        <v>1.6510638664548845E-3</v>
      </c>
      <c r="Z47" s="28">
        <f t="shared" si="29"/>
        <v>1.6118164438110099E-3</v>
      </c>
      <c r="AA47" s="28">
        <f t="shared" si="29"/>
        <v>1.5735019712579724E-3</v>
      </c>
      <c r="AB47" s="28">
        <f t="shared" si="29"/>
        <v>1.5360982716485006E-3</v>
      </c>
      <c r="AC47" s="28">
        <f t="shared" si="29"/>
        <v>1.4995836950080677E-3</v>
      </c>
      <c r="AD47" s="28">
        <f t="shared" si="29"/>
        <v>1.4639371060034788E-3</v>
      </c>
      <c r="AE47" s="28">
        <f t="shared" si="29"/>
        <v>1.4291378717093284E-3</v>
      </c>
      <c r="AF47" s="28">
        <f t="shared" si="29"/>
        <v>1.3951658496652761E-3</v>
      </c>
      <c r="AG47" s="28">
        <f t="shared" si="29"/>
        <v>1.3620013762172044E-3</v>
      </c>
      <c r="AH47" s="28">
        <f t="shared" si="29"/>
        <v>1.3296252551355198E-3</v>
      </c>
      <c r="AI47" s="28">
        <f t="shared" si="29"/>
        <v>1.2980187465040142E-3</v>
      </c>
      <c r="AJ47" s="28">
        <f t="shared" si="30"/>
        <v>1.267163555872836E-3</v>
      </c>
      <c r="AK47" s="28">
        <f t="shared" si="30"/>
        <v>1.2370418236693197E-3</v>
      </c>
      <c r="AL47" s="28">
        <f t="shared" si="30"/>
        <v>1.2076361148605223E-3</v>
      </c>
      <c r="AM47" s="28">
        <f t="shared" si="30"/>
        <v>1.1789294088614941E-3</v>
      </c>
      <c r="AN47" s="28">
        <f t="shared" si="30"/>
        <v>1.1509050896834419E-3</v>
      </c>
      <c r="AO47" s="28">
        <f t="shared" si="30"/>
        <v>1.1235469363160739E-3</v>
      </c>
      <c r="AP47" s="28">
        <f t="shared" si="30"/>
        <v>1.0968391133385717E-3</v>
      </c>
      <c r="AQ47" s="28">
        <f t="shared" si="30"/>
        <v>1.070766161753747E-3</v>
      </c>
      <c r="AR47" s="28">
        <f t="shared" si="30"/>
        <v>1.045312990040078E-3</v>
      </c>
      <c r="AS47" s="28">
        <f t="shared" si="30"/>
        <v>1.0204648654164529E-3</v>
      </c>
      <c r="AT47" s="28">
        <f t="shared" si="30"/>
        <v>9.9620740531454911E-4</v>
      </c>
      <c r="AU47" s="28">
        <f t="shared" si="30"/>
        <v>9.7252656905393302E-4</v>
      </c>
      <c r="AV47" s="28">
        <f t="shared" si="30"/>
        <v>9.4940864971504479E-4</v>
      </c>
      <c r="AW47" s="28">
        <f t="shared" si="30"/>
        <v>9.2684026620537129E-4</v>
      </c>
      <c r="AX47" s="28">
        <f t="shared" si="30"/>
        <v>9.0480835551421843E-4</v>
      </c>
      <c r="AY47" s="28">
        <f t="shared" si="30"/>
        <v>8.8330016515158593E-4</v>
      </c>
      <c r="AZ47" s="28">
        <f t="shared" si="31"/>
        <v>8.623032457667864E-4</v>
      </c>
      <c r="BA47" s="28">
        <f t="shared" si="31"/>
        <v>8.418054439425232E-4</v>
      </c>
      <c r="BB47" s="28">
        <f t="shared" si="31"/>
        <v>8.2179489516025976E-4</v>
      </c>
      <c r="BC47" s="28">
        <f t="shared" si="31"/>
        <v>8.0226001693281318E-4</v>
      </c>
      <c r="BD47" s="28">
        <f t="shared" si="31"/>
        <v>7.83189502100185E-4</v>
      </c>
      <c r="BE47" s="28">
        <f t="shared" si="31"/>
        <v>7.6457231228476514E-4</v>
      </c>
      <c r="BF47" s="28">
        <f t="shared" si="31"/>
        <v>7.4639767150210662E-4</v>
      </c>
      <c r="BG47" s="28">
        <f t="shared" si="31"/>
        <v>7.2865505992358078E-4</v>
      </c>
      <c r="BH47" s="28">
        <f t="shared" si="31"/>
        <v>7.1133420778730211E-4</v>
      </c>
      <c r="BI47" s="28">
        <f t="shared" si="31"/>
        <v>6.9442508945378794E-4</v>
      </c>
      <c r="BJ47" s="28">
        <f t="shared" si="31"/>
        <v>6.779179176029358E-4</v>
      </c>
      <c r="BK47" s="28">
        <f t="shared" si="31"/>
        <v>6.6180313756892856E-4</v>
      </c>
      <c r="BL47" s="28">
        <f t="shared" si="31"/>
        <v>6.4607142180981517E-4</v>
      </c>
      <c r="BM47" s="28">
        <f t="shared" si="31"/>
        <v>6.3071366450855287E-4</v>
      </c>
      <c r="BN47" s="28">
        <f t="shared" si="31"/>
        <v>6.1572097630238078E-4</v>
      </c>
      <c r="BO47" s="28">
        <f t="shared" si="31"/>
        <v>6.0108467913749515E-4</v>
      </c>
      <c r="BP47" s="28">
        <f t="shared" si="32"/>
        <v>5.8679630124602021E-4</v>
      </c>
      <c r="BQ47" s="28">
        <f t="shared" si="32"/>
        <v>5.7284757224239011E-4</v>
      </c>
      <c r="BR47" s="28">
        <f t="shared" si="32"/>
        <v>5.5923041833629136E-4</v>
      </c>
      <c r="BS47" s="28">
        <f t="shared" si="32"/>
        <v>5.4593695765939884E-4</v>
      </c>
      <c r="BT47" s="28">
        <f t="shared" si="32"/>
        <v>5.3295949570320207E-4</v>
      </c>
      <c r="BU47" s="28">
        <f t="shared" si="32"/>
        <v>5.2029052086527351E-4</v>
      </c>
      <c r="BV47" s="28">
        <f t="shared" si="32"/>
        <v>5.0792270010141267E-4</v>
      </c>
      <c r="BW47" s="28">
        <f t="shared" si="32"/>
        <v>4.9584887468113916E-4</v>
      </c>
      <c r="BX47" s="28">
        <f t="shared" si="32"/>
        <v>4.8406205604408257E-4</v>
      </c>
      <c r="BY47" s="28">
        <f t="shared" si="32"/>
        <v>4.7255542175487282E-4</v>
      </c>
      <c r="BZ47" s="28">
        <f t="shared" si="32"/>
        <v>4.6132231155418107E-4</v>
      </c>
      <c r="CA47" s="28">
        <f t="shared" si="32"/>
        <v>4.5035622350363689E-4</v>
      </c>
      <c r="CB47" s="28">
        <f t="shared" si="32"/>
        <v>4.3965081022238179E-4</v>
      </c>
      <c r="CC47" s="28">
        <f t="shared" si="32"/>
        <v>4.2919987521308371E-4</v>
      </c>
      <c r="CD47" s="28">
        <f t="shared" si="32"/>
        <v>4.1899736927528781E-4</v>
      </c>
      <c r="CE47" s="28">
        <f t="shared" si="32"/>
        <v>4.0903738700402166E-4</v>
      </c>
      <c r="CF47" s="28">
        <f t="shared" si="33"/>
        <v>3.9931416337163551E-4</v>
      </c>
      <c r="CG47" s="28">
        <f t="shared" si="33"/>
        <v>3.8982207039089435E-4</v>
      </c>
      <c r="CH47" s="28">
        <f t="shared" si="33"/>
        <v>3.8055561385739095E-4</v>
      </c>
      <c r="CI47" s="28">
        <f t="shared" si="33"/>
        <v>3.7150943016939713E-4</v>
      </c>
      <c r="CJ47" s="28">
        <f t="shared" si="33"/>
        <v>3.6267828322330664E-4</v>
      </c>
      <c r="CK47" s="28">
        <f t="shared" si="33"/>
        <v>3.5405706138288008E-4</v>
      </c>
      <c r="CL47" s="28">
        <f t="shared" si="33"/>
        <v>3.4564077452053178E-4</v>
      </c>
      <c r="CM47" s="28">
        <f t="shared" si="33"/>
        <v>3.3742455112894886E-4</v>
      </c>
      <c r="CN47" s="28">
        <f t="shared" si="33"/>
        <v>3.2940363550137101E-4</v>
      </c>
      <c r="CO47" s="28">
        <f t="shared" si="33"/>
        <v>3.2157338497889378E-4</v>
      </c>
      <c r="CP47" s="28">
        <f t="shared" si="33"/>
        <v>3.1392926726321336E-4</v>
      </c>
      <c r="CQ47" s="28">
        <f t="shared" si="33"/>
        <v>3.0646685779324125E-4</v>
      </c>
      <c r="CR47" s="28">
        <f t="shared" si="33"/>
        <v>2.9918183718408804E-4</v>
      </c>
      <c r="CS47" s="28">
        <f t="shared" si="33"/>
        <v>2.9206998872691924E-4</v>
      </c>
      <c r="CT47" s="28">
        <f t="shared" si="33"/>
        <v>2.8512719594824221E-4</v>
      </c>
      <c r="CU47" s="28">
        <f t="shared" si="33"/>
        <v>2.7834944022721666E-4</v>
      </c>
      <c r="CV47" s="28">
        <f t="shared" si="34"/>
        <v>2.7173279846959611E-4</v>
      </c>
      <c r="CW47" s="28">
        <f t="shared" si="34"/>
        <v>2.6527344083696942E-4</v>
      </c>
      <c r="CX47" s="28">
        <f t="shared" si="34"/>
        <v>2.589676285299762E-4</v>
      </c>
      <c r="CY47" s="28">
        <f t="shared" si="34"/>
        <v>2.5281171162421667E-4</v>
      </c>
      <c r="CZ47" s="28">
        <f t="shared" si="34"/>
        <v>2.4680212695760937E-4</v>
      </c>
      <c r="DA47" s="28">
        <f t="shared" si="34"/>
        <v>2.4093539606796118E-4</v>
      </c>
      <c r="DB47" s="28">
        <f t="shared" si="34"/>
        <v>2.3520812317957026E-4</v>
      </c>
      <c r="DC47" s="28">
        <f t="shared" si="34"/>
        <v>2.2961699323768497E-4</v>
      </c>
      <c r="DD47" s="28">
        <f t="shared" si="34"/>
        <v>2.241587699896858E-4</v>
      </c>
      <c r="DE47" s="28">
        <f t="shared" si="34"/>
        <v>2.1883029411188341E-4</v>
      </c>
      <c r="DF47" s="28">
        <f t="shared" si="34"/>
        <v>2.1362848138083878E-4</v>
      </c>
      <c r="DG47" s="28">
        <f t="shared" si="34"/>
        <v>2.0855032088815847E-4</v>
      </c>
      <c r="DH47" s="28">
        <f t="shared" si="34"/>
        <v>2.0359287329772233E-4</v>
      </c>
      <c r="DI47" s="28">
        <f t="shared" si="34"/>
        <v>1.9875326914433862E-4</v>
      </c>
      <c r="DJ47" s="28">
        <f t="shared" si="34"/>
        <v>1.9402870717284538E-4</v>
      </c>
      <c r="DK47" s="28">
        <f t="shared" si="34"/>
        <v>1.8941645271668766E-4</v>
      </c>
      <c r="DL47" s="28">
        <f t="shared" si="38"/>
        <v>1.8491383611504285E-4</v>
      </c>
      <c r="DM47" s="28">
        <f t="shared" si="38"/>
        <v>1.8051825116756904E-4</v>
      </c>
      <c r="DN47" s="28">
        <f t="shared" si="38"/>
        <v>1.7622715362588558E-4</v>
      </c>
      <c r="DO47" s="28">
        <f t="shared" si="38"/>
        <v>1.7203805972091586E-4</v>
      </c>
      <c r="DP47" s="28">
        <f t="shared" si="38"/>
        <v>1.6794854472523189E-4</v>
      </c>
      <c r="DQ47" s="28">
        <f t="shared" si="38"/>
        <v>1.6395624154957807E-4</v>
      </c>
      <c r="DR47" s="28">
        <f t="shared" si="38"/>
        <v>1.6005883937275373E-4</v>
      </c>
      <c r="DS47" s="28">
        <f t="shared" si="38"/>
        <v>1.5625408230406502E-4</v>
      </c>
      <c r="DT47" s="28">
        <f t="shared" si="38"/>
        <v>1.5253976807757429E-4</v>
      </c>
      <c r="DU47" s="28">
        <f t="shared" si="38"/>
        <v>1.4891374677738432E-4</v>
      </c>
      <c r="DV47" s="28">
        <f t="shared" si="38"/>
        <v>1.4537391959322806E-4</v>
      </c>
      <c r="DW47" s="28">
        <f t="shared" si="38"/>
        <v>1.4191823760563622E-4</v>
      </c>
      <c r="DX47" s="28">
        <f t="shared" si="38"/>
        <v>1.3854470059998302E-4</v>
      </c>
      <c r="DY47" s="28">
        <f t="shared" si="38"/>
        <v>1.3525135590872542E-4</v>
      </c>
      <c r="DZ47" s="28">
        <f t="shared" si="38"/>
        <v>1.3203629728116015E-4</v>
      </c>
      <c r="EA47" s="28">
        <f t="shared" si="38"/>
        <v>1.2889766378005097E-4</v>
      </c>
      <c r="EB47" s="28">
        <f t="shared" si="35"/>
        <v>1.2583363870448204E-4</v>
      </c>
      <c r="EC47" s="28">
        <f t="shared" si="35"/>
        <v>1.228424485383162E-4</v>
      </c>
      <c r="ED47" s="28">
        <f t="shared" si="35"/>
        <v>1.1992236192365146E-4</v>
      </c>
      <c r="EE47" s="28">
        <f t="shared" si="35"/>
        <v>1.1707168865867631E-4</v>
      </c>
      <c r="EF47" s="28">
        <f t="shared" si="35"/>
        <v>1.1428877871935029E-4</v>
      </c>
      <c r="EG47" s="28">
        <f t="shared" si="35"/>
        <v>1.1157202130433783E-4</v>
      </c>
      <c r="EH47" s="28">
        <f t="shared" si="35"/>
        <v>1.0891984390264521E-4</v>
      </c>
      <c r="EI47" s="28">
        <f t="shared" si="35"/>
        <v>1.0633071138342257E-4</v>
      </c>
      <c r="EJ47" s="28">
        <f t="shared" si="35"/>
        <v>1.0380312510739934E-4</v>
      </c>
      <c r="EK47" s="28">
        <f t="shared" si="35"/>
        <v>1.0133562205944468E-4</v>
      </c>
      <c r="EL47" s="28">
        <f t="shared" si="35"/>
        <v>9.8926774001745693E-5</v>
      </c>
      <c r="EM47" s="28">
        <f t="shared" si="35"/>
        <v>9.6575186647115748E-5</v>
      </c>
      <c r="EN47" s="28">
        <f t="shared" si="37"/>
        <v>9.4279498851955657E-5</v>
      </c>
      <c r="EO47" s="28">
        <f t="shared" si="37"/>
        <v>9.2038381828396445E-5</v>
      </c>
      <c r="EP47" s="28">
        <f t="shared" si="37"/>
        <v>8.985053837517276E-5</v>
      </c>
      <c r="EQ47" s="28">
        <f t="shared" si="37"/>
        <v>8.7714702126777503E-5</v>
      </c>
      <c r="ER47" s="28">
        <f t="shared" si="37"/>
        <v>8.5629636820464962E-5</v>
      </c>
      <c r="ES47" s="28">
        <f t="shared" si="37"/>
        <v>8.3594135580679333E-5</v>
      </c>
      <c r="ET47" s="28">
        <f t="shared" si="37"/>
        <v>8.1607020220491019E-5</v>
      </c>
      <c r="EU47" s="28">
        <f t="shared" si="37"/>
        <v>7.9667140559640554E-5</v>
      </c>
      <c r="EV47" s="28">
        <f t="shared" si="37"/>
        <v>7.7773373758791917E-5</v>
      </c>
      <c r="EW47" s="28">
        <f t="shared" si="37"/>
        <v>7.5924623669611235E-5</v>
      </c>
      <c r="EX47" s="28">
        <f t="shared" si="37"/>
        <v>7.4119820200296339E-5</v>
      </c>
      <c r="EY47" s="28">
        <f t="shared" si="37"/>
        <v>7.2357918696185978E-5</v>
      </c>
      <c r="EZ47" s="28">
        <f t="shared" si="40"/>
        <v>7.0637899335094807E-5</v>
      </c>
      <c r="FA47" s="28">
        <f t="shared" si="40"/>
        <v>6.8958766537020462E-5</v>
      </c>
      <c r="FB47" s="28">
        <f t="shared" si="40"/>
        <v>6.7319548387882451E-5</v>
      </c>
      <c r="FC47" s="28">
        <f t="shared" si="40"/>
        <v>6.5719296076960663E-5</v>
      </c>
      <c r="FD47" s="28">
        <f t="shared" si="40"/>
        <v>6.4157083347704622E-5</v>
      </c>
      <c r="FE47" s="28">
        <f t="shared" si="40"/>
        <v>6.2632005961599439E-5</v>
      </c>
      <c r="FF47" s="28">
        <f t="shared" si="40"/>
        <v>6.1143181174774843E-5</v>
      </c>
      <c r="FG47" s="28">
        <f t="shared" si="40"/>
        <v>5.9689747227055985E-5</v>
      </c>
      <c r="FH47" s="28">
        <f t="shared" si="40"/>
        <v>5.827086284316093E-5</v>
      </c>
    </row>
    <row r="48" spans="1:164" ht="15">
      <c r="A48" s="80">
        <v>42</v>
      </c>
      <c r="B48" s="79">
        <v>-6.0580284627228345</v>
      </c>
      <c r="C48" s="79">
        <v>-2.3636696532659734E-2</v>
      </c>
      <c r="D48" s="79"/>
      <c r="E48" s="28">
        <f t="shared" si="36"/>
        <v>2.9626785704384012E-3</v>
      </c>
      <c r="F48" s="28">
        <f t="shared" si="36"/>
        <v>2.8934717683203924E-3</v>
      </c>
      <c r="G48" s="28">
        <f t="shared" si="36"/>
        <v>2.8258816051139383E-3</v>
      </c>
      <c r="H48" s="28">
        <f t="shared" si="36"/>
        <v>2.7598703168812424E-3</v>
      </c>
      <c r="I48" s="28">
        <f t="shared" si="36"/>
        <v>2.695401021832639E-3</v>
      </c>
      <c r="J48" s="28">
        <f t="shared" si="36"/>
        <v>2.6324376997200255E-3</v>
      </c>
      <c r="K48" s="28">
        <f t="shared" si="36"/>
        <v>2.5709451717116456E-3</v>
      </c>
      <c r="L48" s="28">
        <f t="shared" si="36"/>
        <v>2.5108890807369944E-3</v>
      </c>
      <c r="M48" s="28">
        <f t="shared" si="36"/>
        <v>2.4522358722908547E-3</v>
      </c>
      <c r="N48" s="28">
        <f t="shared" si="36"/>
        <v>2.3949527756857436E-3</v>
      </c>
      <c r="O48" s="28">
        <f t="shared" si="36"/>
        <v>2.3390077857422904E-3</v>
      </c>
      <c r="P48" s="28">
        <f t="shared" si="36"/>
        <v>2.2843696449073247E-3</v>
      </c>
      <c r="Q48" s="28">
        <f t="shared" si="36"/>
        <v>2.2310078257896694E-3</v>
      </c>
      <c r="R48" s="28">
        <f t="shared" si="36"/>
        <v>2.1788925141038975E-3</v>
      </c>
      <c r="S48" s="28">
        <f t="shared" si="36"/>
        <v>2.1279945920125091E-3</v>
      </c>
      <c r="T48" s="28">
        <f t="shared" si="29"/>
        <v>2.0782856218572315E-3</v>
      </c>
      <c r="U48" s="28">
        <f t="shared" si="29"/>
        <v>2.0297378302703457E-3</v>
      </c>
      <c r="V48" s="28">
        <f t="shared" si="29"/>
        <v>1.9823240926571659E-3</v>
      </c>
      <c r="W48" s="28">
        <f t="shared" si="29"/>
        <v>1.9360179180410023E-3</v>
      </c>
      <c r="X48" s="28">
        <f t="shared" si="29"/>
        <v>1.8907934342621371E-3</v>
      </c>
      <c r="Y48" s="28">
        <f t="shared" si="29"/>
        <v>1.8466253735225453E-3</v>
      </c>
      <c r="Z48" s="28">
        <f t="shared" si="29"/>
        <v>1.8034890582682862E-3</v>
      </c>
      <c r="AA48" s="28">
        <f t="shared" si="29"/>
        <v>1.7613603874016728E-3</v>
      </c>
      <c r="AB48" s="28">
        <f t="shared" si="29"/>
        <v>1.7202158228155223E-3</v>
      </c>
      <c r="AC48" s="28">
        <f t="shared" si="29"/>
        <v>1.6800323762419557E-3</v>
      </c>
      <c r="AD48" s="28">
        <f t="shared" si="29"/>
        <v>1.6407875964084093E-3</v>
      </c>
      <c r="AE48" s="28">
        <f t="shared" si="29"/>
        <v>1.6024595564936637E-3</v>
      </c>
      <c r="AF48" s="28">
        <f t="shared" si="29"/>
        <v>1.5650268418769193E-3</v>
      </c>
      <c r="AG48" s="28">
        <f t="shared" si="29"/>
        <v>1.5284685381730108E-3</v>
      </c>
      <c r="AH48" s="28">
        <f t="shared" si="29"/>
        <v>1.4927642195471501E-3</v>
      </c>
      <c r="AI48" s="28">
        <f t="shared" si="29"/>
        <v>1.4578939373026082E-3</v>
      </c>
      <c r="AJ48" s="28">
        <f t="shared" si="30"/>
        <v>1.4238382087349909E-3</v>
      </c>
      <c r="AK48" s="28">
        <f t="shared" si="30"/>
        <v>1.3905780062468749E-3</v>
      </c>
      <c r="AL48" s="28">
        <f t="shared" si="30"/>
        <v>1.3580947467167186E-3</v>
      </c>
      <c r="AM48" s="28">
        <f t="shared" si="30"/>
        <v>1.3263702811161108E-3</v>
      </c>
      <c r="AN48" s="28">
        <f t="shared" si="30"/>
        <v>1.2953868843695554E-3</v>
      </c>
      <c r="AO48" s="28">
        <f t="shared" si="30"/>
        <v>1.2651272454511282E-3</v>
      </c>
      <c r="AP48" s="28">
        <f t="shared" si="30"/>
        <v>1.2355744577124698E-3</v>
      </c>
      <c r="AQ48" s="28">
        <f t="shared" si="30"/>
        <v>1.2067120094367125E-3</v>
      </c>
      <c r="AR48" s="28">
        <f t="shared" si="30"/>
        <v>1.178523774613063E-3</v>
      </c>
      <c r="AS48" s="28">
        <f t="shared" si="30"/>
        <v>1.1509940039268877E-3</v>
      </c>
      <c r="AT48" s="28">
        <f t="shared" si="30"/>
        <v>1.124107315960263E-3</v>
      </c>
      <c r="AU48" s="28">
        <f t="shared" si="30"/>
        <v>1.0978486885980796E-3</v>
      </c>
      <c r="AV48" s="28">
        <f t="shared" si="30"/>
        <v>1.0722034506348943E-3</v>
      </c>
      <c r="AW48" s="28">
        <f t="shared" si="30"/>
        <v>1.0471572735778418E-3</v>
      </c>
      <c r="AX48" s="28">
        <f t="shared" si="30"/>
        <v>1.0226961636410281E-3</v>
      </c>
      <c r="AY48" s="28">
        <f t="shared" si="30"/>
        <v>9.9880645392693042E-4</v>
      </c>
      <c r="AZ48" s="28">
        <f t="shared" si="31"/>
        <v>9.7547479679043489E-4</v>
      </c>
      <c r="BA48" s="28">
        <f t="shared" si="31"/>
        <v>9.5268815638124913E-4</v>
      </c>
      <c r="BB48" s="28">
        <f t="shared" si="31"/>
        <v>9.3043380136051813E-4</v>
      </c>
      <c r="BC48" s="28">
        <f t="shared" si="31"/>
        <v>9.0869929778757878E-4</v>
      </c>
      <c r="BD48" s="28">
        <f t="shared" si="31"/>
        <v>8.8747250217287505E-4</v>
      </c>
      <c r="BE48" s="28">
        <f t="shared" si="31"/>
        <v>8.6674155469315434E-4</v>
      </c>
      <c r="BF48" s="28">
        <f t="shared" si="31"/>
        <v>8.4649487256515407E-4</v>
      </c>
      <c r="BG48" s="28">
        <f t="shared" si="31"/>
        <v>8.2672114357407601E-4</v>
      </c>
      <c r="BH48" s="28">
        <f t="shared" si="31"/>
        <v>8.0740931975322838E-4</v>
      </c>
      <c r="BI48" s="28">
        <f t="shared" si="31"/>
        <v>7.8854861121132019E-4</v>
      </c>
      <c r="BJ48" s="28">
        <f t="shared" si="31"/>
        <v>7.7012848010392864E-4</v>
      </c>
      <c r="BK48" s="28">
        <f t="shared" si="31"/>
        <v>7.5213863474581175E-4</v>
      </c>
      <c r="BL48" s="28">
        <f t="shared" si="31"/>
        <v>7.3456902386073285E-4</v>
      </c>
      <c r="BM48" s="28">
        <f t="shared" si="31"/>
        <v>7.174098309656277E-4</v>
      </c>
      <c r="BN48" s="28">
        <f t="shared" si="31"/>
        <v>7.0065146888593458E-4</v>
      </c>
      <c r="BO48" s="28">
        <f t="shared" si="31"/>
        <v>6.8428457439906353E-4</v>
      </c>
      <c r="BP48" s="28">
        <f t="shared" si="32"/>
        <v>6.6830000300297236E-4</v>
      </c>
      <c r="BQ48" s="28">
        <f t="shared" si="32"/>
        <v>6.5268882380696276E-4</v>
      </c>
      <c r="BR48" s="28">
        <f t="shared" si="32"/>
        <v>6.3744231454181479E-4</v>
      </c>
      <c r="BS48" s="28">
        <f t="shared" si="32"/>
        <v>6.2255195668648616E-4</v>
      </c>
      <c r="BT48" s="28">
        <f t="shared" si="32"/>
        <v>6.0800943070864937E-4</v>
      </c>
      <c r="BU48" s="28">
        <f t="shared" si="32"/>
        <v>5.9380661141640665E-4</v>
      </c>
      <c r="BV48" s="28">
        <f t="shared" si="32"/>
        <v>5.7993556341858767E-4</v>
      </c>
      <c r="BW48" s="28">
        <f t="shared" si="32"/>
        <v>5.6638853669109253E-4</v>
      </c>
      <c r="BX48" s="28">
        <f t="shared" si="32"/>
        <v>5.5315796224680207E-4</v>
      </c>
      <c r="BY48" s="28">
        <f t="shared" si="32"/>
        <v>5.4023644790663846E-4</v>
      </c>
      <c r="BZ48" s="28">
        <f t="shared" si="32"/>
        <v>5.2761677416941007E-4</v>
      </c>
      <c r="CA48" s="28">
        <f t="shared" si="32"/>
        <v>5.1529189017813679E-4</v>
      </c>
      <c r="CB48" s="28">
        <f t="shared" si="32"/>
        <v>5.032549097805988E-4</v>
      </c>
      <c r="CC48" s="28">
        <f t="shared" si="32"/>
        <v>4.9149910768190924E-4</v>
      </c>
      <c r="CD48" s="28">
        <f t="shared" si="32"/>
        <v>4.800179156869617E-4</v>
      </c>
      <c r="CE48" s="28">
        <f t="shared" si="32"/>
        <v>4.6880491903065184E-4</v>
      </c>
      <c r="CF48" s="28">
        <f t="shared" si="33"/>
        <v>4.5785385279382328E-4</v>
      </c>
      <c r="CG48" s="28">
        <f t="shared" si="33"/>
        <v>4.4715859840293562E-4</v>
      </c>
      <c r="CH48" s="28">
        <f t="shared" si="33"/>
        <v>4.3671318021149848E-4</v>
      </c>
      <c r="CI48" s="28">
        <f t="shared" si="33"/>
        <v>4.2651176216136177E-4</v>
      </c>
      <c r="CJ48" s="28">
        <f t="shared" si="33"/>
        <v>4.1654864452199641E-4</v>
      </c>
      <c r="CK48" s="28">
        <f t="shared" si="33"/>
        <v>4.0681826070594412E-4</v>
      </c>
      <c r="CL48" s="28">
        <f t="shared" si="33"/>
        <v>3.9731517415865709E-4</v>
      </c>
      <c r="CM48" s="28">
        <f t="shared" si="33"/>
        <v>3.8803407532098886E-4</v>
      </c>
      <c r="CN48" s="28">
        <f t="shared" si="33"/>
        <v>3.7896977866264109E-4</v>
      </c>
      <c r="CO48" s="28">
        <f t="shared" si="33"/>
        <v>3.7011721978490533E-4</v>
      </c>
      <c r="CP48" s="28">
        <f t="shared" si="33"/>
        <v>3.6147145259108845E-4</v>
      </c>
      <c r="CQ48" s="28">
        <f t="shared" si="33"/>
        <v>3.5302764652302756E-4</v>
      </c>
      <c r="CR48" s="28">
        <f t="shared" si="33"/>
        <v>3.4478108386216852E-4</v>
      </c>
      <c r="CS48" s="28">
        <f t="shared" si="33"/>
        <v>3.3672715709367947E-4</v>
      </c>
      <c r="CT48" s="28">
        <f t="shared" si="33"/>
        <v>3.2886136633214822E-4</v>
      </c>
      <c r="CU48" s="28">
        <f t="shared" si="33"/>
        <v>3.2117931680740339E-4</v>
      </c>
      <c r="CV48" s="28">
        <f t="shared" si="34"/>
        <v>3.1367671640907625E-4</v>
      </c>
      <c r="CW48" s="28">
        <f t="shared" si="34"/>
        <v>3.0634937328851011E-4</v>
      </c>
      <c r="CX48" s="28">
        <f t="shared" si="34"/>
        <v>2.9919319351669779E-4</v>
      </c>
      <c r="CY48" s="28">
        <f t="shared" si="34"/>
        <v>2.9220417879691988E-4</v>
      </c>
      <c r="CZ48" s="28">
        <f t="shared" si="34"/>
        <v>2.8537842423082059E-4</v>
      </c>
      <c r="DA48" s="28">
        <f t="shared" si="34"/>
        <v>2.7871211613666585E-4</v>
      </c>
      <c r="DB48" s="28">
        <f t="shared" si="34"/>
        <v>2.7220152991856429E-4</v>
      </c>
      <c r="DC48" s="28">
        <f t="shared" si="34"/>
        <v>2.6584302798546224E-4</v>
      </c>
      <c r="DD48" s="28">
        <f t="shared" si="34"/>
        <v>2.5963305771875171E-4</v>
      </c>
      <c r="DE48" s="28">
        <f t="shared" si="34"/>
        <v>2.5356814948735454E-4</v>
      </c>
      <c r="DF48" s="28">
        <f t="shared" si="34"/>
        <v>2.4764491470917081E-4</v>
      </c>
      <c r="DG48" s="28">
        <f t="shared" si="34"/>
        <v>2.4186004395781148E-4</v>
      </c>
      <c r="DH48" s="28">
        <f t="shared" si="34"/>
        <v>2.3621030511355846E-4</v>
      </c>
      <c r="DI48" s="28">
        <f t="shared" si="34"/>
        <v>2.3069254155751729E-4</v>
      </c>
      <c r="DJ48" s="28">
        <f t="shared" si="34"/>
        <v>2.2530367040795194E-4</v>
      </c>
      <c r="DK48" s="28">
        <f t="shared" si="34"/>
        <v>2.2004068079781804E-4</v>
      </c>
      <c r="DL48" s="28">
        <f t="shared" si="38"/>
        <v>2.1490063219253388E-4</v>
      </c>
      <c r="DM48" s="28">
        <f t="shared" si="38"/>
        <v>2.0988065274704732E-4</v>
      </c>
      <c r="DN48" s="28">
        <f t="shared" si="38"/>
        <v>2.0497793770127929E-4</v>
      </c>
      <c r="DO48" s="28">
        <f t="shared" si="38"/>
        <v>2.0018974781304909E-4</v>
      </c>
      <c r="DP48" s="28">
        <f t="shared" si="38"/>
        <v>1.955134078276074E-4</v>
      </c>
      <c r="DQ48" s="28">
        <f t="shared" si="38"/>
        <v>1.9094630498292045E-4</v>
      </c>
      <c r="DR48" s="28">
        <f t="shared" si="38"/>
        <v>1.8648588754986662E-4</v>
      </c>
      <c r="DS48" s="28">
        <f t="shared" si="38"/>
        <v>1.8212966340653856E-4</v>
      </c>
      <c r="DT48" s="28">
        <f t="shared" si="38"/>
        <v>1.7787519864584359E-4</v>
      </c>
      <c r="DU48" s="28">
        <f t="shared" si="38"/>
        <v>1.7372011621563503E-4</v>
      </c>
      <c r="DV48" s="28">
        <f t="shared" si="38"/>
        <v>1.6966209459060456E-4</v>
      </c>
      <c r="DW48" s="28">
        <f t="shared" si="38"/>
        <v>1.6569886647520323E-4</v>
      </c>
      <c r="DX48" s="28">
        <f t="shared" si="38"/>
        <v>1.6182821753685711E-4</v>
      </c>
      <c r="DY48" s="28">
        <f t="shared" si="38"/>
        <v>1.5804798516877891E-4</v>
      </c>
      <c r="DZ48" s="28">
        <f t="shared" si="38"/>
        <v>1.543560572816752E-4</v>
      </c>
      <c r="EA48" s="28">
        <f t="shared" si="38"/>
        <v>1.5075037112368344E-4</v>
      </c>
      <c r="EB48" s="28">
        <f t="shared" si="35"/>
        <v>1.4722891212787015E-4</v>
      </c>
      <c r="EC48" s="28">
        <f t="shared" si="35"/>
        <v>1.4378971278665537E-4</v>
      </c>
      <c r="ED48" s="28">
        <f t="shared" si="35"/>
        <v>1.4043085155252588E-4</v>
      </c>
      <c r="EE48" s="28">
        <f t="shared" si="35"/>
        <v>1.371504517644312E-4</v>
      </c>
      <c r="EF48" s="28">
        <f t="shared" si="35"/>
        <v>1.3394668059925493E-4</v>
      </c>
      <c r="EG48" s="28">
        <f t="shared" si="35"/>
        <v>1.3081774804778163E-4</v>
      </c>
      <c r="EH48" s="28">
        <f t="shared" si="35"/>
        <v>1.2776190591458423E-4</v>
      </c>
      <c r="EI48" s="28">
        <f t="shared" si="35"/>
        <v>1.2477744684127287E-4</v>
      </c>
      <c r="EJ48" s="28">
        <f t="shared" si="35"/>
        <v>1.2186270335256016E-4</v>
      </c>
      <c r="EK48" s="28">
        <f t="shared" si="35"/>
        <v>1.1901604692461071E-4</v>
      </c>
      <c r="EL48" s="28">
        <f t="shared" si="35"/>
        <v>1.162358870751537E-4</v>
      </c>
      <c r="EM48" s="28">
        <f t="shared" si="35"/>
        <v>1.1352067047484909E-4</v>
      </c>
      <c r="EN48" s="28">
        <f t="shared" si="37"/>
        <v>1.1086888007941185E-4</v>
      </c>
      <c r="EO48" s="28">
        <f t="shared" si="37"/>
        <v>1.0827903428201035E-4</v>
      </c>
      <c r="EP48" s="28">
        <f t="shared" si="37"/>
        <v>1.0574968608546414E-4</v>
      </c>
      <c r="EQ48" s="28">
        <f t="shared" si="37"/>
        <v>1.0327942229377814E-4</v>
      </c>
      <c r="ER48" s="28">
        <f t="shared" si="37"/>
        <v>1.0086686272256221E-4</v>
      </c>
      <c r="ES48" s="28">
        <f t="shared" si="37"/>
        <v>9.8510659427895634E-5</v>
      </c>
      <c r="ET48" s="28">
        <f t="shared" si="37"/>
        <v>9.6209495953205113E-5</v>
      </c>
      <c r="EU48" s="28">
        <f t="shared" si="37"/>
        <v>9.3962086593734386E-5</v>
      </c>
      <c r="EV48" s="28">
        <f t="shared" si="37"/>
        <v>9.1767175678195777E-5</v>
      </c>
      <c r="EW48" s="28">
        <f t="shared" si="37"/>
        <v>8.9623536867202555E-5</v>
      </c>
      <c r="EX48" s="28">
        <f t="shared" si="37"/>
        <v>8.752997246808972E-5</v>
      </c>
      <c r="EY48" s="28">
        <f t="shared" si="37"/>
        <v>8.548531276573879E-5</v>
      </c>
      <c r="EZ48" s="28">
        <f t="shared" si="40"/>
        <v>8.3488415369036405E-5</v>
      </c>
      <c r="FA48" s="28">
        <f t="shared" si="40"/>
        <v>8.1538164572597064E-5</v>
      </c>
      <c r="FB48" s="28">
        <f t="shared" si="40"/>
        <v>7.9633470733397982E-5</v>
      </c>
      <c r="FC48" s="28">
        <f t="shared" si="40"/>
        <v>7.7773269661973214E-5</v>
      </c>
      <c r="FD48" s="28">
        <f t="shared" si="40"/>
        <v>7.5956522027831433E-5</v>
      </c>
      <c r="FE48" s="28">
        <f t="shared" si="40"/>
        <v>7.4182212778760691E-5</v>
      </c>
      <c r="FF48" s="28">
        <f t="shared" si="40"/>
        <v>7.2449350573700139E-5</v>
      </c>
      <c r="FG48" s="28">
        <f t="shared" si="40"/>
        <v>7.0756967228857389E-5</v>
      </c>
      <c r="FH48" s="28">
        <f t="shared" si="40"/>
        <v>6.9104117176766453E-5</v>
      </c>
    </row>
    <row r="49" spans="1:164" ht="15">
      <c r="A49" s="80">
        <v>43</v>
      </c>
      <c r="B49" s="79">
        <v>-5.9582775553996097</v>
      </c>
      <c r="C49" s="79">
        <v>-2.3281423948877941E-2</v>
      </c>
      <c r="D49" s="79"/>
      <c r="E49" s="28">
        <f t="shared" si="36"/>
        <v>3.2618416626850116E-3</v>
      </c>
      <c r="F49" s="28">
        <f t="shared" si="36"/>
        <v>3.1867785229472093E-3</v>
      </c>
      <c r="G49" s="28">
        <f t="shared" si="36"/>
        <v>3.1134427739076577E-3</v>
      </c>
      <c r="H49" s="28">
        <f t="shared" si="36"/>
        <v>3.0417946639834299E-3</v>
      </c>
      <c r="I49" s="28">
        <f t="shared" si="36"/>
        <v>2.9717953563749974E-3</v>
      </c>
      <c r="J49" s="28">
        <f t="shared" si="36"/>
        <v>2.9034069080147835E-3</v>
      </c>
      <c r="K49" s="28">
        <f t="shared" si="36"/>
        <v>2.8365922490001501E-3</v>
      </c>
      <c r="L49" s="28">
        <f t="shared" si="36"/>
        <v>2.7713151624996989E-3</v>
      </c>
      <c r="M49" s="28">
        <f t="shared" si="36"/>
        <v>2.7075402651219492E-3</v>
      </c>
      <c r="N49" s="28">
        <f t="shared" si="36"/>
        <v>2.6452329877358093E-3</v>
      </c>
      <c r="O49" s="28">
        <f t="shared" si="36"/>
        <v>2.5843595567324137E-3</v>
      </c>
      <c r="P49" s="28">
        <f t="shared" si="36"/>
        <v>2.5248869757181517E-3</v>
      </c>
      <c r="Q49" s="28">
        <f t="shared" si="36"/>
        <v>2.4667830076290061E-3</v>
      </c>
      <c r="R49" s="28">
        <f t="shared" si="36"/>
        <v>2.4100161572564861E-3</v>
      </c>
      <c r="S49" s="28">
        <f t="shared" si="36"/>
        <v>2.3545556541756611E-3</v>
      </c>
      <c r="T49" s="28">
        <f t="shared" si="29"/>
        <v>2.300371436066085E-3</v>
      </c>
      <c r="U49" s="28">
        <f t="shared" si="29"/>
        <v>2.2474341324165447E-3</v>
      </c>
      <c r="V49" s="28">
        <f t="shared" si="29"/>
        <v>2.1957150486047869E-3</v>
      </c>
      <c r="W49" s="28">
        <f t="shared" si="29"/>
        <v>2.1451861503436294E-3</v>
      </c>
      <c r="X49" s="28">
        <f t="shared" si="29"/>
        <v>2.0958200484849942E-3</v>
      </c>
      <c r="Y49" s="28">
        <f t="shared" si="29"/>
        <v>2.0475899841736508E-3</v>
      </c>
      <c r="Z49" s="28">
        <f t="shared" si="29"/>
        <v>2.000469814342589E-3</v>
      </c>
      <c r="AA49" s="28">
        <f t="shared" si="29"/>
        <v>1.9544339975421953E-3</v>
      </c>
      <c r="AB49" s="28">
        <f t="shared" si="29"/>
        <v>1.9094575800955376E-3</v>
      </c>
      <c r="AC49" s="28">
        <f t="shared" si="29"/>
        <v>1.8655161825722336E-3</v>
      </c>
      <c r="AD49" s="28">
        <f t="shared" si="29"/>
        <v>1.8225859865736061E-3</v>
      </c>
      <c r="AE49" s="28">
        <f t="shared" si="29"/>
        <v>1.7806437218219446E-3</v>
      </c>
      <c r="AF49" s="28">
        <f t="shared" si="29"/>
        <v>1.7396666535468594E-3</v>
      </c>
      <c r="AG49" s="28">
        <f t="shared" si="29"/>
        <v>1.6996325701619241E-3</v>
      </c>
      <c r="AH49" s="28">
        <f t="shared" si="29"/>
        <v>1.6605197712249069E-3</v>
      </c>
      <c r="AI49" s="28">
        <f t="shared" si="29"/>
        <v>1.622307055675055E-3</v>
      </c>
      <c r="AJ49" s="28">
        <f t="shared" si="30"/>
        <v>1.5849737103410808E-3</v>
      </c>
      <c r="AK49" s="28">
        <f t="shared" si="30"/>
        <v>1.5484994987136097E-3</v>
      </c>
      <c r="AL49" s="28">
        <f t="shared" si="30"/>
        <v>1.5128646499759869E-3</v>
      </c>
      <c r="AM49" s="28">
        <f t="shared" si="30"/>
        <v>1.4780498482875289E-3</v>
      </c>
      <c r="AN49" s="28">
        <f t="shared" si="30"/>
        <v>1.4440362223133848E-3</v>
      </c>
      <c r="AO49" s="28">
        <f t="shared" si="30"/>
        <v>1.4108053349953496E-3</v>
      </c>
      <c r="AP49" s="28">
        <f t="shared" si="30"/>
        <v>1.378339173558065E-3</v>
      </c>
      <c r="AQ49" s="28">
        <f t="shared" si="30"/>
        <v>1.3466201397452115E-3</v>
      </c>
      <c r="AR49" s="28">
        <f t="shared" si="30"/>
        <v>1.3156310402803934E-3</v>
      </c>
      <c r="AS49" s="28">
        <f t="shared" si="30"/>
        <v>1.2853550775475285E-3</v>
      </c>
      <c r="AT49" s="28">
        <f t="shared" si="30"/>
        <v>1.2557758404857188E-3</v>
      </c>
      <c r="AU49" s="28">
        <f t="shared" si="30"/>
        <v>1.2268772956936511E-3</v>
      </c>
      <c r="AV49" s="28">
        <f t="shared" si="30"/>
        <v>1.198643778738698E-3</v>
      </c>
      <c r="AW49" s="28">
        <f t="shared" si="30"/>
        <v>1.17105998566603E-3</v>
      </c>
      <c r="AX49" s="28">
        <f t="shared" si="30"/>
        <v>1.1441109647031171E-3</v>
      </c>
      <c r="AY49" s="28">
        <f t="shared" si="30"/>
        <v>1.117782108155136E-3</v>
      </c>
      <c r="AZ49" s="28">
        <f t="shared" si="31"/>
        <v>1.0920591444868758E-3</v>
      </c>
      <c r="BA49" s="28">
        <f t="shared" si="31"/>
        <v>1.0669281305868666E-3</v>
      </c>
      <c r="BB49" s="28">
        <f t="shared" si="31"/>
        <v>1.0423754442095304E-3</v>
      </c>
      <c r="BC49" s="28">
        <f t="shared" si="31"/>
        <v>1.0183877765912478E-3</v>
      </c>
      <c r="BD49" s="28">
        <f t="shared" si="31"/>
        <v>9.9495212523635764E-4</v>
      </c>
      <c r="BE49" s="28">
        <f t="shared" si="31"/>
        <v>9.7205578686916563E-4</v>
      </c>
      <c r="BF49" s="28">
        <f t="shared" si="31"/>
        <v>9.4968635054814036E-4</v>
      </c>
      <c r="BG49" s="28">
        <f t="shared" si="31"/>
        <v>9.2783169093857453E-4</v>
      </c>
      <c r="BH49" s="28">
        <f t="shared" si="31"/>
        <v>9.0647996174005973E-4</v>
      </c>
      <c r="BI49" s="28">
        <f t="shared" si="31"/>
        <v>8.8561958926520416E-4</v>
      </c>
      <c r="BJ49" s="28">
        <f t="shared" si="31"/>
        <v>8.6523926616612697E-4</v>
      </c>
      <c r="BK49" s="28">
        <f t="shared" si="31"/>
        <v>8.453279453053224E-4</v>
      </c>
      <c r="BL49" s="28">
        <f t="shared" si="31"/>
        <v>8.2587483376756279E-4</v>
      </c>
      <c r="BM49" s="28">
        <f t="shared" si="31"/>
        <v>8.0686938700961033E-4</v>
      </c>
      <c r="BN49" s="28">
        <f t="shared" si="31"/>
        <v>7.8830130314455789E-4</v>
      </c>
      <c r="BO49" s="28">
        <f t="shared" si="31"/>
        <v>7.7016051735769562E-4</v>
      </c>
      <c r="BP49" s="28">
        <f t="shared" si="32"/>
        <v>7.5243719645088877E-4</v>
      </c>
      <c r="BQ49" s="28">
        <f t="shared" si="32"/>
        <v>7.351217335124998E-4</v>
      </c>
      <c r="BR49" s="28">
        <f t="shared" si="32"/>
        <v>7.1820474270997204E-4</v>
      </c>
      <c r="BS49" s="28">
        <f t="shared" si="32"/>
        <v>7.0167705420224301E-4</v>
      </c>
      <c r="BT49" s="28">
        <f t="shared" si="32"/>
        <v>6.8552970916924204E-4</v>
      </c>
      <c r="BU49" s="28">
        <f t="shared" si="32"/>
        <v>6.6975395495576814E-4</v>
      </c>
      <c r="BV49" s="28">
        <f t="shared" si="32"/>
        <v>6.5434124032712269E-4</v>
      </c>
      <c r="BW49" s="28">
        <f t="shared" si="32"/>
        <v>6.3928321083391579E-4</v>
      </c>
      <c r="BX49" s="28">
        <f t="shared" si="32"/>
        <v>6.2457170428354628E-4</v>
      </c>
      <c r="BY49" s="28">
        <f t="shared" si="32"/>
        <v>6.101987463158926E-4</v>
      </c>
      <c r="BZ49" s="28">
        <f t="shared" si="32"/>
        <v>5.9615654608081493E-4</v>
      </c>
      <c r="CA49" s="28">
        <f t="shared" si="32"/>
        <v>5.8243749201513241E-4</v>
      </c>
      <c r="CB49" s="28">
        <f t="shared" si="32"/>
        <v>5.690341477167832E-4</v>
      </c>
      <c r="CC49" s="28">
        <f t="shared" si="32"/>
        <v>5.559392479139258E-4</v>
      </c>
      <c r="CD49" s="28">
        <f t="shared" si="32"/>
        <v>5.4314569452680573E-4</v>
      </c>
      <c r="CE49" s="28">
        <f t="shared" si="32"/>
        <v>5.3064655282024874E-4</v>
      </c>
      <c r="CF49" s="28">
        <f t="shared" si="33"/>
        <v>5.1843504764469053E-4</v>
      </c>
      <c r="CG49" s="28">
        <f t="shared" si="33"/>
        <v>5.0650455976371364E-4</v>
      </c>
      <c r="CH49" s="28">
        <f t="shared" si="33"/>
        <v>4.9484862226609725E-4</v>
      </c>
      <c r="CI49" s="28">
        <f t="shared" si="33"/>
        <v>4.8346091706043042E-4</v>
      </c>
      <c r="CJ49" s="28">
        <f t="shared" si="33"/>
        <v>4.7233527145039737E-4</v>
      </c>
      <c r="CK49" s="28">
        <f t="shared" si="33"/>
        <v>4.6146565478887339E-4</v>
      </c>
      <c r="CL49" s="28">
        <f t="shared" si="33"/>
        <v>4.508461752090154E-4</v>
      </c>
      <c r="CM49" s="28">
        <f t="shared" si="33"/>
        <v>4.4047107643058111E-4</v>
      </c>
      <c r="CN49" s="28">
        <f t="shared" si="33"/>
        <v>4.3033473463974361E-4</v>
      </c>
      <c r="CO49" s="28">
        <f t="shared" si="33"/>
        <v>4.204316554407051E-4</v>
      </c>
      <c r="CP49" s="28">
        <f t="shared" si="33"/>
        <v>4.1075647087746535E-4</v>
      </c>
      <c r="CQ49" s="28">
        <f t="shared" si="33"/>
        <v>4.0130393652412658E-4</v>
      </c>
      <c r="CR49" s="28">
        <f t="shared" si="33"/>
        <v>3.9206892864215458E-4</v>
      </c>
      <c r="CS49" s="28">
        <f t="shared" si="33"/>
        <v>3.8304644140306189E-4</v>
      </c>
      <c r="CT49" s="28">
        <f t="shared" si="33"/>
        <v>3.7423158417500198E-4</v>
      </c>
      <c r="CU49" s="28">
        <f t="shared" si="33"/>
        <v>3.6561957887180615E-4</v>
      </c>
      <c r="CV49" s="28">
        <f t="shared" si="34"/>
        <v>3.5720575736302709E-4</v>
      </c>
      <c r="CW49" s="28">
        <f t="shared" si="34"/>
        <v>3.489855589435805E-4</v>
      </c>
      <c r="CX49" s="28">
        <f t="shared" si="34"/>
        <v>3.4095452786161973E-4</v>
      </c>
      <c r="CY49" s="28">
        <f t="shared" si="34"/>
        <v>3.3310831090330021E-4</v>
      </c>
      <c r="CZ49" s="28">
        <f t="shared" si="34"/>
        <v>3.2544265503312036E-4</v>
      </c>
      <c r="DA49" s="28">
        <f t="shared" si="34"/>
        <v>3.179534050885707E-4</v>
      </c>
      <c r="DB49" s="28">
        <f t="shared" si="34"/>
        <v>3.1063650152782994E-4</v>
      </c>
      <c r="DC49" s="28">
        <f t="shared" si="34"/>
        <v>3.0348797822929175E-4</v>
      </c>
      <c r="DD49" s="28">
        <f t="shared" si="34"/>
        <v>2.9650396034173516E-4</v>
      </c>
      <c r="DE49" s="28">
        <f t="shared" si="34"/>
        <v>2.8968066218396316E-4</v>
      </c>
      <c r="DF49" s="28">
        <f t="shared" si="34"/>
        <v>2.8301438519277541E-4</v>
      </c>
      <c r="DG49" s="28">
        <f t="shared" si="34"/>
        <v>2.7650151591816839E-4</v>
      </c>
      <c r="DH49" s="28">
        <f t="shared" si="34"/>
        <v>2.7013852406466618E-4</v>
      </c>
      <c r="DI49" s="28">
        <f t="shared" si="34"/>
        <v>2.6392196057772519E-4</v>
      </c>
      <c r="DJ49" s="28">
        <f t="shared" si="34"/>
        <v>2.5784845577417998E-4</v>
      </c>
      <c r="DK49" s="28">
        <f t="shared" si="34"/>
        <v>2.5191471751570766E-4</v>
      </c>
      <c r="DL49" s="28">
        <f t="shared" si="38"/>
        <v>2.4611752942432563E-4</v>
      </c>
      <c r="DM49" s="28">
        <f t="shared" si="38"/>
        <v>2.4045374913895943E-4</v>
      </c>
      <c r="DN49" s="28">
        <f t="shared" si="38"/>
        <v>2.3492030661212686E-4</v>
      </c>
      <c r="DO49" s="28">
        <f t="shared" si="38"/>
        <v>2.295142024458202E-4</v>
      </c>
      <c r="DP49" s="28">
        <f t="shared" si="38"/>
        <v>2.2423250626568738E-4</v>
      </c>
      <c r="DQ49" s="28">
        <f t="shared" si="38"/>
        <v>2.1907235513262373E-4</v>
      </c>
      <c r="DR49" s="28">
        <f t="shared" si="38"/>
        <v>2.1403095199091699E-4</v>
      </c>
      <c r="DS49" s="28">
        <f t="shared" si="38"/>
        <v>2.0910556415210788E-4</v>
      </c>
      <c r="DT49" s="28">
        <f t="shared" si="38"/>
        <v>2.0429352181373738E-4</v>
      </c>
      <c r="DU49" s="28">
        <f t="shared" si="38"/>
        <v>1.9959221661218143E-4</v>
      </c>
      <c r="DV49" s="28">
        <f t="shared" si="38"/>
        <v>1.9499910020879174E-4</v>
      </c>
      <c r="DW49" s="28">
        <f t="shared" si="38"/>
        <v>1.9051168290856973E-4</v>
      </c>
      <c r="DX49" s="28">
        <f t="shared" si="38"/>
        <v>1.861275323106284E-4</v>
      </c>
      <c r="DY49" s="28">
        <f t="shared" si="38"/>
        <v>1.8184427198971359E-4</v>
      </c>
      <c r="DZ49" s="28">
        <f t="shared" si="38"/>
        <v>1.7765958020806336E-4</v>
      </c>
      <c r="EA49" s="28">
        <f t="shared" si="38"/>
        <v>1.7357118865691116E-4</v>
      </c>
      <c r="EB49" s="28">
        <f t="shared" si="35"/>
        <v>1.6957688122695274E-4</v>
      </c>
      <c r="EC49" s="28">
        <f t="shared" si="35"/>
        <v>1.6567449280710498E-4</v>
      </c>
      <c r="ED49" s="28">
        <f t="shared" si="35"/>
        <v>1.6186190811090826E-4</v>
      </c>
      <c r="EE49" s="28">
        <f t="shared" si="35"/>
        <v>1.5813706052993903E-4</v>
      </c>
      <c r="EF49" s="28">
        <f t="shared" si="35"/>
        <v>1.5449793101360545E-4</v>
      </c>
      <c r="EG49" s="28">
        <f t="shared" si="35"/>
        <v>1.509425469747218E-4</v>
      </c>
      <c r="EH49" s="28">
        <f t="shared" si="35"/>
        <v>1.4746898122027091E-4</v>
      </c>
      <c r="EI49" s="28">
        <f t="shared" si="35"/>
        <v>1.4407535090677E-4</v>
      </c>
      <c r="EJ49" s="28">
        <f t="shared" si="35"/>
        <v>1.4075981651967594E-4</v>
      </c>
      <c r="EK49" s="28">
        <f t="shared" si="35"/>
        <v>1.3752058087627966E-4</v>
      </c>
      <c r="EL49" s="28">
        <f t="shared" si="35"/>
        <v>1.3435588815154383E-4</v>
      </c>
      <c r="EM49" s="28">
        <f t="shared" si="35"/>
        <v>1.3126402292635856E-4</v>
      </c>
      <c r="EN49" s="28">
        <f t="shared" si="37"/>
        <v>1.282433092577015E-4</v>
      </c>
      <c r="EO49" s="28">
        <f t="shared" si="37"/>
        <v>1.2529210977019336E-4</v>
      </c>
      <c r="EP49" s="28">
        <f t="shared" si="37"/>
        <v>1.2240882476855942E-4</v>
      </c>
      <c r="EQ49" s="28">
        <f t="shared" si="37"/>
        <v>1.1959189137051744E-4</v>
      </c>
      <c r="ER49" s="28">
        <f t="shared" si="37"/>
        <v>1.1683978265961695E-4</v>
      </c>
      <c r="ES49" s="28">
        <f t="shared" si="37"/>
        <v>1.1415100685757688E-4</v>
      </c>
      <c r="ET49" s="28">
        <f t="shared" si="37"/>
        <v>1.1152410651566772E-4</v>
      </c>
      <c r="EU49" s="28">
        <f t="shared" si="37"/>
        <v>1.0895765772470205E-4</v>
      </c>
      <c r="EV49" s="28">
        <f t="shared" si="37"/>
        <v>1.0645026934320689E-4</v>
      </c>
      <c r="EW49" s="28">
        <f t="shared" si="37"/>
        <v>1.0400058224335603E-4</v>
      </c>
      <c r="EX49" s="28">
        <f t="shared" si="37"/>
        <v>1.0160726857425536E-4</v>
      </c>
      <c r="EY49" s="28">
        <f t="shared" si="37"/>
        <v>9.9269031042183595E-5</v>
      </c>
      <c r="EZ49" s="28">
        <f t="shared" si="40"/>
        <v>9.6984602207393915E-5</v>
      </c>
      <c r="FA49" s="28">
        <f t="shared" si="40"/>
        <v>9.475274379710048E-5</v>
      </c>
      <c r="FB49" s="28">
        <f t="shared" si="40"/>
        <v>9.2572246034273149E-5</v>
      </c>
      <c r="FC49" s="28">
        <f t="shared" si="40"/>
        <v>9.0441926981878312E-5</v>
      </c>
      <c r="FD49" s="28">
        <f t="shared" si="40"/>
        <v>8.836063190221194E-5</v>
      </c>
      <c r="FE49" s="28">
        <f t="shared" si="40"/>
        <v>8.6327232630974382E-5</v>
      </c>
      <c r="FF49" s="28">
        <f t="shared" si="40"/>
        <v>8.4340626965749427E-5</v>
      </c>
      <c r="FG49" s="28">
        <f t="shared" si="40"/>
        <v>8.2399738068557275E-5</v>
      </c>
      <c r="FH49" s="28">
        <f t="shared" si="40"/>
        <v>8.0503513882154912E-5</v>
      </c>
    </row>
    <row r="50" spans="1:164" ht="15">
      <c r="A50" s="80">
        <v>44</v>
      </c>
      <c r="B50" s="79">
        <v>-5.8640258303513235</v>
      </c>
      <c r="C50" s="79">
        <v>-2.3117026450624804E-2</v>
      </c>
      <c r="D50" s="79"/>
      <c r="E50" s="28">
        <f t="shared" si="36"/>
        <v>3.5783425313594781E-3</v>
      </c>
      <c r="F50" s="28">
        <f t="shared" si="36"/>
        <v>3.496570694786115E-3</v>
      </c>
      <c r="G50" s="28">
        <f t="shared" si="36"/>
        <v>3.4166674980084097E-3</v>
      </c>
      <c r="H50" s="28">
        <f t="shared" si="36"/>
        <v>3.3385902391031477E-3</v>
      </c>
      <c r="I50" s="28">
        <f t="shared" si="36"/>
        <v>3.26229719196614E-3</v>
      </c>
      <c r="J50" s="28">
        <f t="shared" si="36"/>
        <v>3.187747584012916E-3</v>
      </c>
      <c r="K50" s="28">
        <f t="shared" si="36"/>
        <v>3.1149015743890123E-3</v>
      </c>
      <c r="L50" s="28">
        <f t="shared" si="36"/>
        <v>3.0437202326781955E-3</v>
      </c>
      <c r="M50" s="28">
        <f t="shared" si="36"/>
        <v>2.9741655180972404E-3</v>
      </c>
      <c r="N50" s="28">
        <f t="shared" si="36"/>
        <v>2.9062002591661506E-3</v>
      </c>
      <c r="O50" s="28">
        <f t="shared" si="36"/>
        <v>2.839788133842946E-3</v>
      </c>
      <c r="P50" s="28">
        <f t="shared" si="36"/>
        <v>2.7748936501124132E-3</v>
      </c>
      <c r="Q50" s="28">
        <f t="shared" si="36"/>
        <v>2.7114821270184382E-3</v>
      </c>
      <c r="R50" s="28">
        <f t="shared" si="36"/>
        <v>2.6495196761297836E-3</v>
      </c>
      <c r="S50" s="28">
        <f t="shared" si="36"/>
        <v>2.5889731834294097E-3</v>
      </c>
      <c r="T50" s="28">
        <f t="shared" si="29"/>
        <v>2.5298102916176584E-3</v>
      </c>
      <c r="U50" s="28">
        <f t="shared" si="29"/>
        <v>2.4719993828198417E-3</v>
      </c>
      <c r="V50" s="28">
        <f t="shared" si="29"/>
        <v>2.4155095616889949E-3</v>
      </c>
      <c r="W50" s="28">
        <f t="shared" si="29"/>
        <v>2.3603106388947635E-3</v>
      </c>
      <c r="X50" s="28">
        <f t="shared" si="29"/>
        <v>2.3063731149895999E-3</v>
      </c>
      <c r="Y50" s="28">
        <f t="shared" si="29"/>
        <v>2.2536681646436428E-3</v>
      </c>
      <c r="Z50" s="28">
        <f t="shared" si="29"/>
        <v>2.2021676212398739E-3</v>
      </c>
      <c r="AA50" s="28">
        <f t="shared" si="29"/>
        <v>2.1518439618212872E-3</v>
      </c>
      <c r="AB50" s="28">
        <f t="shared" si="29"/>
        <v>2.1026702923820518E-3</v>
      </c>
      <c r="AC50" s="28">
        <f t="shared" si="29"/>
        <v>2.0546203334947991E-3</v>
      </c>
      <c r="AD50" s="28">
        <f t="shared" si="29"/>
        <v>2.0076684062663524E-3</v>
      </c>
      <c r="AE50" s="28">
        <f t="shared" si="29"/>
        <v>1.9617894186143951E-3</v>
      </c>
      <c r="AF50" s="28">
        <f t="shared" si="29"/>
        <v>1.91695885185774E-3</v>
      </c>
      <c r="AG50" s="28">
        <f t="shared" si="29"/>
        <v>1.8731527476130412E-3</v>
      </c>
      <c r="AH50" s="28">
        <f t="shared" si="29"/>
        <v>1.8303476949909361E-3</v>
      </c>
      <c r="AI50" s="28">
        <f t="shared" si="29"/>
        <v>1.7885208180847816E-3</v>
      </c>
      <c r="AJ50" s="28">
        <f t="shared" si="30"/>
        <v>1.7476497637452959E-3</v>
      </c>
      <c r="AK50" s="28">
        <f t="shared" si="30"/>
        <v>1.7077126896345727E-3</v>
      </c>
      <c r="AL50" s="28">
        <f t="shared" si="30"/>
        <v>1.668688252553083E-3</v>
      </c>
      <c r="AM50" s="28">
        <f t="shared" si="30"/>
        <v>1.630555597033428E-3</v>
      </c>
      <c r="AN50" s="28">
        <f t="shared" si="30"/>
        <v>1.5932943441947446E-3</v>
      </c>
      <c r="AO50" s="28">
        <f t="shared" si="30"/>
        <v>1.5568845808518114E-3</v>
      </c>
      <c r="AP50" s="28">
        <f t="shared" si="30"/>
        <v>1.521306848873024E-3</v>
      </c>
      <c r="AQ50" s="28">
        <f t="shared" si="30"/>
        <v>1.4865421347815754E-3</v>
      </c>
      <c r="AR50" s="28">
        <f t="shared" si="30"/>
        <v>1.4525718595942542E-3</v>
      </c>
      <c r="AS50" s="28">
        <f t="shared" si="30"/>
        <v>1.4193778688924529E-3</v>
      </c>
      <c r="AT50" s="28">
        <f t="shared" si="30"/>
        <v>1.38694242312007E-3</v>
      </c>
      <c r="AU50" s="28">
        <f t="shared" si="30"/>
        <v>1.3552481881031245E-3</v>
      </c>
      <c r="AV50" s="28">
        <f t="shared" si="30"/>
        <v>1.3242782257860146E-3</v>
      </c>
      <c r="AW50" s="28">
        <f t="shared" si="30"/>
        <v>1.2940159851794687E-3</v>
      </c>
      <c r="AX50" s="28">
        <f t="shared" si="30"/>
        <v>1.2644452935153551E-3</v>
      </c>
      <c r="AY50" s="28">
        <f t="shared" si="30"/>
        <v>1.2355503476036195E-3</v>
      </c>
      <c r="AZ50" s="28">
        <f t="shared" si="31"/>
        <v>1.2073157053867324E-3</v>
      </c>
      <c r="BA50" s="28">
        <f t="shared" si="31"/>
        <v>1.1797262776871347E-3</v>
      </c>
      <c r="BB50" s="28">
        <f t="shared" si="31"/>
        <v>1.1527673201432674E-3</v>
      </c>
      <c r="BC50" s="28">
        <f t="shared" si="31"/>
        <v>1.1264244253298813E-3</v>
      </c>
      <c r="BD50" s="28">
        <f t="shared" si="31"/>
        <v>1.1006835150584083E-3</v>
      </c>
      <c r="BE50" s="28">
        <f t="shared" si="31"/>
        <v>1.0755308328532882E-3</v>
      </c>
      <c r="BF50" s="28">
        <f t="shared" si="31"/>
        <v>1.0509529366002216E-3</v>
      </c>
      <c r="BG50" s="28">
        <f t="shared" si="31"/>
        <v>1.0269366913624235E-3</v>
      </c>
      <c r="BH50" s="28">
        <f t="shared" si="31"/>
        <v>1.0034692623610497E-3</v>
      </c>
      <c r="BI50" s="28">
        <f t="shared" si="31"/>
        <v>9.8053810811601244E-4</v>
      </c>
      <c r="BJ50" s="28">
        <f t="shared" si="31"/>
        <v>9.5813097374356469E-4</v>
      </c>
      <c r="BK50" s="28">
        <f t="shared" si="31"/>
        <v>9.3623588440703046E-4</v>
      </c>
      <c r="BL50" s="28">
        <f t="shared" si="31"/>
        <v>9.1484113891720619E-4</v>
      </c>
      <c r="BM50" s="28">
        <f t="shared" si="31"/>
        <v>8.9393530347900234E-4</v>
      </c>
      <c r="BN50" s="28">
        <f t="shared" si="31"/>
        <v>8.7350720558098663E-4</v>
      </c>
      <c r="BO50" s="28">
        <f t="shared" si="31"/>
        <v>8.5354592802456273E-4</v>
      </c>
      <c r="BP50" s="28">
        <f t="shared" si="32"/>
        <v>8.3404080308959253E-4</v>
      </c>
      <c r="BQ50" s="28">
        <f t="shared" si="32"/>
        <v>8.1498140683334663E-4</v>
      </c>
      <c r="BR50" s="28">
        <f t="shared" si="32"/>
        <v>7.9635755351973236E-4</v>
      </c>
      <c r="BS50" s="28">
        <f t="shared" si="32"/>
        <v>7.7815929017582646E-4</v>
      </c>
      <c r="BT50" s="28">
        <f t="shared" si="32"/>
        <v>7.6037689127279949E-4</v>
      </c>
      <c r="BU50" s="28">
        <f t="shared" si="32"/>
        <v>7.4300085352839256E-4</v>
      </c>
      <c r="BV50" s="28">
        <f t="shared" si="32"/>
        <v>7.2602189082816371E-4</v>
      </c>
      <c r="BW50" s="28">
        <f t="shared" si="32"/>
        <v>7.0943092926280249E-4</v>
      </c>
      <c r="BX50" s="28">
        <f t="shared" si="32"/>
        <v>6.9321910227883592E-4</v>
      </c>
      <c r="BY50" s="28">
        <f t="shared" si="32"/>
        <v>6.7737774594016809E-4</v>
      </c>
      <c r="BZ50" s="28">
        <f t="shared" si="32"/>
        <v>6.6189839429788456E-4</v>
      </c>
      <c r="CA50" s="28">
        <f t="shared" si="32"/>
        <v>6.4677277486588033E-4</v>
      </c>
      <c r="CB50" s="28">
        <f t="shared" si="32"/>
        <v>6.3199280419986919E-4</v>
      </c>
      <c r="CC50" s="28">
        <f t="shared" si="32"/>
        <v>6.1755058357742382E-4</v>
      </c>
      <c r="CD50" s="28">
        <f t="shared" si="32"/>
        <v>6.0343839477673548E-4</v>
      </c>
      <c r="CE50" s="28">
        <f t="shared" si="32"/>
        <v>5.89648695951836E-4</v>
      </c>
      <c r="CF50" s="28">
        <f t="shared" si="33"/>
        <v>5.7617411760207927E-4</v>
      </c>
      <c r="CG50" s="28">
        <f t="shared" si="33"/>
        <v>5.6300745863372759E-4</v>
      </c>
      <c r="CH50" s="28">
        <f t="shared" si="33"/>
        <v>5.5014168251153761E-4</v>
      </c>
      <c r="CI50" s="28">
        <f t="shared" si="33"/>
        <v>5.3756991349829079E-4</v>
      </c>
      <c r="CJ50" s="28">
        <f t="shared" si="33"/>
        <v>5.2528543298025648E-4</v>
      </c>
      <c r="CK50" s="28">
        <f t="shared" si="33"/>
        <v>5.1328167587662591E-4</v>
      </c>
      <c r="CL50" s="28">
        <f t="shared" si="33"/>
        <v>5.0155222713099733E-4</v>
      </c>
      <c r="CM50" s="28">
        <f t="shared" si="33"/>
        <v>4.9009081828303496E-4</v>
      </c>
      <c r="CN50" s="28">
        <f t="shared" si="33"/>
        <v>4.7889132411847854E-4</v>
      </c>
      <c r="CO50" s="28">
        <f t="shared" si="33"/>
        <v>4.6794775939569566E-4</v>
      </c>
      <c r="CP50" s="28">
        <f t="shared" si="33"/>
        <v>4.5725427564705155E-4</v>
      </c>
      <c r="CQ50" s="28">
        <f t="shared" si="33"/>
        <v>4.4680515805336026E-4</v>
      </c>
      <c r="CR50" s="28">
        <f t="shared" si="33"/>
        <v>4.3659482238977184E-4</v>
      </c>
      <c r="CS50" s="28">
        <f t="shared" si="33"/>
        <v>4.2661781204144462E-4</v>
      </c>
      <c r="CT50" s="28">
        <f t="shared" si="33"/>
        <v>4.1686879508741787E-4</v>
      </c>
      <c r="CU50" s="28">
        <f t="shared" si="33"/>
        <v>4.0734256145112246E-4</v>
      </c>
      <c r="CV50" s="28">
        <f t="shared" si="34"/>
        <v>3.9803402011600843E-4</v>
      </c>
      <c r="CW50" s="28">
        <f t="shared" si="34"/>
        <v>3.8893819640480011E-4</v>
      </c>
      <c r="CX50" s="28">
        <f t="shared" si="34"/>
        <v>3.8005022932092542E-4</v>
      </c>
      <c r="CY50" s="28">
        <f t="shared" si="34"/>
        <v>3.7136536895069895E-4</v>
      </c>
      <c r="CZ50" s="28">
        <f t="shared" si="34"/>
        <v>3.6287897392486943E-4</v>
      </c>
      <c r="DA50" s="28">
        <f t="shared" si="34"/>
        <v>3.5458650893817643E-4</v>
      </c>
      <c r="DB50" s="28">
        <f t="shared" si="34"/>
        <v>3.4648354232558746E-4</v>
      </c>
      <c r="DC50" s="28">
        <f t="shared" si="34"/>
        <v>3.3856574369392804E-4</v>
      </c>
      <c r="DD50" s="28">
        <f t="shared" si="34"/>
        <v>3.3082888160762525E-4</v>
      </c>
      <c r="DE50" s="28">
        <f t="shared" si="34"/>
        <v>3.2326882132734558E-4</v>
      </c>
      <c r="DF50" s="28">
        <f t="shared" si="34"/>
        <v>3.1588152260030017E-4</v>
      </c>
      <c r="DG50" s="28">
        <f t="shared" si="34"/>
        <v>3.0866303750105438E-4</v>
      </c>
      <c r="DH50" s="28">
        <f t="shared" si="34"/>
        <v>3.0160950832167034E-4</v>
      </c>
      <c r="DI50" s="28">
        <f t="shared" si="34"/>
        <v>2.9471716551007234E-4</v>
      </c>
      <c r="DJ50" s="28">
        <f t="shared" si="34"/>
        <v>2.8798232565551606E-4</v>
      </c>
      <c r="DK50" s="28">
        <f t="shared" si="34"/>
        <v>2.8140138952009974E-4</v>
      </c>
      <c r="DL50" s="28">
        <f t="shared" si="38"/>
        <v>2.749708401152574E-4</v>
      </c>
      <c r="DM50" s="28">
        <f t="shared" si="38"/>
        <v>2.6868724082220656E-4</v>
      </c>
      <c r="DN50" s="28">
        <f t="shared" si="38"/>
        <v>2.6254723355534679E-4</v>
      </c>
      <c r="DO50" s="28">
        <f t="shared" si="38"/>
        <v>2.5654753696763061E-4</v>
      </c>
      <c r="DP50" s="28">
        <f t="shared" si="38"/>
        <v>2.5068494469694419E-4</v>
      </c>
      <c r="DQ50" s="28">
        <f t="shared" si="38"/>
        <v>2.4495632365256016E-4</v>
      </c>
      <c r="DR50" s="28">
        <f t="shared" si="38"/>
        <v>2.3935861234074837E-4</v>
      </c>
      <c r="DS50" s="28">
        <f t="shared" si="38"/>
        <v>2.3388881922865095E-4</v>
      </c>
      <c r="DT50" s="28">
        <f t="shared" si="38"/>
        <v>2.2854402114554648E-4</v>
      </c>
      <c r="DU50" s="28">
        <f t="shared" si="38"/>
        <v>2.2332136172064412E-4</v>
      </c>
      <c r="DV50" s="28">
        <f t="shared" si="38"/>
        <v>2.1821804985658317E-4</v>
      </c>
      <c r="DW50" s="28">
        <f t="shared" si="38"/>
        <v>2.1323135823780965E-4</v>
      </c>
      <c r="DX50" s="28">
        <f t="shared" si="38"/>
        <v>2.0835862187304545E-4</v>
      </c>
      <c r="DY50" s="28">
        <f t="shared" si="38"/>
        <v>2.035972366710588E-4</v>
      </c>
      <c r="DZ50" s="28">
        <f t="shared" si="38"/>
        <v>1.9894465804898699E-4</v>
      </c>
      <c r="EA50" s="28">
        <f t="shared" si="38"/>
        <v>1.9439839957245591E-4</v>
      </c>
      <c r="EB50" s="28">
        <f t="shared" si="35"/>
        <v>1.8995603162677926E-4</v>
      </c>
      <c r="EC50" s="28">
        <f t="shared" si="35"/>
        <v>1.8561518011852278E-4</v>
      </c>
      <c r="ED50" s="28">
        <f t="shared" si="35"/>
        <v>1.8137352520673875E-4</v>
      </c>
      <c r="EE50" s="28">
        <f t="shared" si="35"/>
        <v>1.7722880006319444E-4</v>
      </c>
      <c r="EF50" s="28">
        <f t="shared" si="35"/>
        <v>1.7317878966093277E-4</v>
      </c>
      <c r="EG50" s="28">
        <f t="shared" si="35"/>
        <v>1.6922132959051658E-4</v>
      </c>
      <c r="EH50" s="28">
        <f t="shared" si="35"/>
        <v>1.6535430490332285E-4</v>
      </c>
      <c r="EI50" s="28">
        <f t="shared" si="35"/>
        <v>1.6157564898126972E-4</v>
      </c>
      <c r="EJ50" s="28">
        <f t="shared" si="35"/>
        <v>1.5788334243237365E-4</v>
      </c>
      <c r="EK50" s="28">
        <f t="shared" si="35"/>
        <v>1.5427541201154529E-4</v>
      </c>
      <c r="EL50" s="28">
        <f t="shared" si="35"/>
        <v>1.5074992956604449E-4</v>
      </c>
      <c r="EM50" s="28">
        <f t="shared" si="35"/>
        <v>1.4730501100503776E-4</v>
      </c>
      <c r="EN50" s="28">
        <f t="shared" si="37"/>
        <v>1.4393881529269894E-4</v>
      </c>
      <c r="EO50" s="28">
        <f t="shared" si="37"/>
        <v>1.4064954346432372E-4</v>
      </c>
      <c r="EP50" s="28">
        <f t="shared" si="37"/>
        <v>1.3743543766492344E-4</v>
      </c>
      <c r="EQ50" s="28">
        <f t="shared" si="37"/>
        <v>1.3429478020979304E-4</v>
      </c>
      <c r="ER50" s="28">
        <f t="shared" si="37"/>
        <v>1.3122589266654312E-4</v>
      </c>
      <c r="ES50" s="28">
        <f t="shared" si="37"/>
        <v>1.282271349581116E-4</v>
      </c>
      <c r="ET50" s="28">
        <f t="shared" si="37"/>
        <v>1.2529690448627299E-4</v>
      </c>
      <c r="EU50" s="28">
        <f t="shared" si="37"/>
        <v>1.2243363527517629E-4</v>
      </c>
      <c r="EV50" s="28">
        <f t="shared" si="37"/>
        <v>1.1963579713445464E-4</v>
      </c>
      <c r="EW50" s="28">
        <f t="shared" si="37"/>
        <v>1.1690189484146025E-4</v>
      </c>
      <c r="EX50" s="28">
        <f t="shared" si="37"/>
        <v>1.1423046734218701E-4</v>
      </c>
      <c r="EY50" s="28">
        <f t="shared" si="37"/>
        <v>1.1162008697045244E-4</v>
      </c>
      <c r="EZ50" s="28">
        <f t="shared" si="40"/>
        <v>1.0906935868492288E-4</v>
      </c>
      <c r="FA50" s="28">
        <f t="shared" si="40"/>
        <v>1.0657691932357506E-4</v>
      </c>
      <c r="FB50" s="28">
        <f t="shared" si="40"/>
        <v>1.0414143687519454E-4</v>
      </c>
      <c r="FC50" s="28">
        <f t="shared" si="40"/>
        <v>1.0176160976752002E-4</v>
      </c>
      <c r="FD50" s="28">
        <f t="shared" si="40"/>
        <v>9.9436166171657707E-5</v>
      </c>
      <c r="FE50" s="28">
        <f t="shared" si="40"/>
        <v>9.716386332238807E-5</v>
      </c>
      <c r="FF50" s="28">
        <f t="shared" si="40"/>
        <v>9.4943486854007876E-5</v>
      </c>
      <c r="FG50" s="28">
        <f t="shared" si="40"/>
        <v>9.2773850151346579E-5</v>
      </c>
      <c r="FH50" s="28">
        <f t="shared" si="40"/>
        <v>9.0653793715615952E-5</v>
      </c>
    </row>
    <row r="51" spans="1:164" ht="15">
      <c r="A51" s="80">
        <v>45</v>
      </c>
      <c r="B51" s="79">
        <v>-5.7855571822072722</v>
      </c>
      <c r="C51" s="79">
        <v>-2.3106072410613705E-2</v>
      </c>
      <c r="D51" s="79"/>
      <c r="E51" s="28">
        <f t="shared" si="36"/>
        <v>3.8700166945941443E-3</v>
      </c>
      <c r="F51" s="28">
        <f t="shared" si="36"/>
        <v>3.7816209802747813E-3</v>
      </c>
      <c r="G51" s="28">
        <f t="shared" si="36"/>
        <v>3.6952443276098406E-3</v>
      </c>
      <c r="H51" s="28">
        <f t="shared" si="36"/>
        <v>3.6108406188661755E-3</v>
      </c>
      <c r="I51" s="28">
        <f t="shared" si="36"/>
        <v>3.5283647896936811E-3</v>
      </c>
      <c r="J51" s="28">
        <f t="shared" si="36"/>
        <v>3.4477728050647952E-3</v>
      </c>
      <c r="K51" s="28">
        <f t="shared" si="36"/>
        <v>3.3690216357635666E-3</v>
      </c>
      <c r="L51" s="28">
        <f t="shared" si="36"/>
        <v>3.2920692354117273E-3</v>
      </c>
      <c r="M51" s="28">
        <f t="shared" si="36"/>
        <v>3.2168745180195489E-3</v>
      </c>
      <c r="N51" s="28">
        <f t="shared" si="36"/>
        <v>3.1433973360494292E-3</v>
      </c>
      <c r="O51" s="28">
        <f t="shared" si="36"/>
        <v>3.0715984589805507E-3</v>
      </c>
      <c r="P51" s="28">
        <f t="shared" si="36"/>
        <v>3.0014395523631425E-3</v>
      </c>
      <c r="Q51" s="28">
        <f t="shared" si="36"/>
        <v>2.9328831573511688E-3</v>
      </c>
      <c r="R51" s="28">
        <f t="shared" si="36"/>
        <v>2.8658926707025123E-3</v>
      </c>
      <c r="S51" s="28">
        <f t="shared" si="36"/>
        <v>2.8004323252359812E-3</v>
      </c>
      <c r="T51" s="28">
        <f t="shared" si="29"/>
        <v>2.7364671707346979E-3</v>
      </c>
      <c r="U51" s="28">
        <f t="shared" si="29"/>
        <v>2.6739630552856694E-3</v>
      </c>
      <c r="V51" s="28">
        <f t="shared" si="29"/>
        <v>2.6128866070456052E-3</v>
      </c>
      <c r="W51" s="28">
        <f t="shared" si="29"/>
        <v>2.5532052164232021E-3</v>
      </c>
      <c r="X51" s="28">
        <f t="shared" si="29"/>
        <v>2.4948870186684191E-3</v>
      </c>
      <c r="Y51" s="28">
        <f t="shared" si="29"/>
        <v>2.437900876859429E-3</v>
      </c>
      <c r="Z51" s="28">
        <f t="shared" si="29"/>
        <v>2.3822163652781705E-3</v>
      </c>
      <c r="AA51" s="28">
        <f t="shared" si="29"/>
        <v>2.3278037531656213E-3</v>
      </c>
      <c r="AB51" s="28">
        <f t="shared" si="29"/>
        <v>2.2746339888481191E-3</v>
      </c>
      <c r="AC51" s="28">
        <f t="shared" si="29"/>
        <v>2.2226786842262586E-3</v>
      </c>
      <c r="AD51" s="28">
        <f t="shared" si="29"/>
        <v>2.1719100996180707E-3</v>
      </c>
      <c r="AE51" s="28">
        <f t="shared" si="29"/>
        <v>2.1223011289484206E-3</v>
      </c>
      <c r="AF51" s="28">
        <f t="shared" si="29"/>
        <v>2.073825285276676E-3</v>
      </c>
      <c r="AG51" s="28">
        <f t="shared" si="29"/>
        <v>2.0264566866549554E-3</v>
      </c>
      <c r="AH51" s="28">
        <f t="shared" si="29"/>
        <v>1.9801700423093807E-3</v>
      </c>
      <c r="AI51" s="28">
        <f t="shared" si="29"/>
        <v>1.9349406391369747E-3</v>
      </c>
      <c r="AJ51" s="28">
        <f t="shared" si="30"/>
        <v>1.8907443285109773E-3</v>
      </c>
      <c r="AK51" s="28">
        <f t="shared" si="30"/>
        <v>1.8475575133875505E-3</v>
      </c>
      <c r="AL51" s="28">
        <f t="shared" si="30"/>
        <v>1.8053571357069767E-3</v>
      </c>
      <c r="AM51" s="28">
        <f t="shared" si="30"/>
        <v>1.7641206640826306E-3</v>
      </c>
      <c r="AN51" s="28">
        <f t="shared" si="30"/>
        <v>1.7238260817711499E-3</v>
      </c>
      <c r="AO51" s="28">
        <f t="shared" si="30"/>
        <v>1.6844518749173755E-3</v>
      </c>
      <c r="AP51" s="28">
        <f t="shared" si="30"/>
        <v>1.645977021067804E-3</v>
      </c>
      <c r="AQ51" s="28">
        <f t="shared" si="30"/>
        <v>1.608380977946392E-3</v>
      </c>
      <c r="AR51" s="28">
        <f t="shared" si="30"/>
        <v>1.5716436724867427E-3</v>
      </c>
      <c r="AS51" s="28">
        <f t="shared" si="30"/>
        <v>1.5357454901148079E-3</v>
      </c>
      <c r="AT51" s="28">
        <f t="shared" si="30"/>
        <v>1.5006672642763853E-3</v>
      </c>
      <c r="AU51" s="28">
        <f t="shared" si="30"/>
        <v>1.4663902662038208E-3</v>
      </c>
      <c r="AV51" s="28">
        <f t="shared" si="30"/>
        <v>1.4328961949164509E-3</v>
      </c>
      <c r="AW51" s="28">
        <f t="shared" si="30"/>
        <v>1.4001671674494479E-3</v>
      </c>
      <c r="AX51" s="28">
        <f t="shared" si="30"/>
        <v>1.3681857093058435E-3</v>
      </c>
      <c r="AY51" s="28">
        <f t="shared" si="30"/>
        <v>1.3369347451266519E-3</v>
      </c>
      <c r="AZ51" s="28">
        <f t="shared" si="31"/>
        <v>1.3063975895740865E-3</v>
      </c>
      <c r="BA51" s="28">
        <f t="shared" si="31"/>
        <v>1.2765579384230194E-3</v>
      </c>
      <c r="BB51" s="28">
        <f t="shared" si="31"/>
        <v>1.2473998598559214E-3</v>
      </c>
      <c r="BC51" s="28">
        <f t="shared" si="31"/>
        <v>1.2189077859566379E-3</v>
      </c>
      <c r="BD51" s="28">
        <f t="shared" si="31"/>
        <v>1.1910665043984533E-3</v>
      </c>
      <c r="BE51" s="28">
        <f t="shared" si="31"/>
        <v>1.1638611503220131E-3</v>
      </c>
      <c r="BF51" s="28">
        <f t="shared" si="31"/>
        <v>1.137277198398763E-3</v>
      </c>
      <c r="BG51" s="28">
        <f t="shared" si="31"/>
        <v>1.1113004550756633E-3</v>
      </c>
      <c r="BH51" s="28">
        <f t="shared" si="31"/>
        <v>1.0859170509970541E-3</v>
      </c>
      <c r="BI51" s="28">
        <f t="shared" si="31"/>
        <v>1.0611134335996031E-3</v>
      </c>
      <c r="BJ51" s="28">
        <f t="shared" si="31"/>
        <v>1.036876359876399E-3</v>
      </c>
      <c r="BK51" s="28">
        <f t="shared" si="31"/>
        <v>1.01319288930632E-3</v>
      </c>
      <c r="BL51" s="28">
        <f t="shared" si="31"/>
        <v>9.9005037694490381E-4</v>
      </c>
      <c r="BM51" s="28">
        <f t="shared" si="31"/>
        <v>9.6743646667303161E-4</v>
      </c>
      <c r="BN51" s="28">
        <f t="shared" si="31"/>
        <v>9.4533908459981761E-4</v>
      </c>
      <c r="BO51" s="28">
        <f t="shared" si="31"/>
        <v>9.2374643261618737E-4</v>
      </c>
      <c r="BP51" s="28">
        <f t="shared" si="32"/>
        <v>9.026469820956934E-4</v>
      </c>
      <c r="BQ51" s="28">
        <f t="shared" si="32"/>
        <v>8.8202946773922603E-4</v>
      </c>
      <c r="BR51" s="28">
        <f t="shared" si="32"/>
        <v>8.6188288156029667E-4</v>
      </c>
      <c r="BS51" s="28">
        <f t="shared" si="32"/>
        <v>8.4219646700772494E-4</v>
      </c>
      <c r="BT51" s="28">
        <f t="shared" si="32"/>
        <v>8.2295971322255833E-4</v>
      </c>
      <c r="BU51" s="28">
        <f t="shared" si="32"/>
        <v>8.0416234942617417E-4</v>
      </c>
      <c r="BV51" s="28">
        <f t="shared" si="32"/>
        <v>7.8579433943656385E-4</v>
      </c>
      <c r="BW51" s="28">
        <f t="shared" si="32"/>
        <v>7.6784587630987142E-4</v>
      </c>
      <c r="BX51" s="28">
        <f t="shared" si="32"/>
        <v>7.5030737710432625E-4</v>
      </c>
      <c r="BY51" s="28">
        <f t="shared" si="32"/>
        <v>7.3316947776376983E-4</v>
      </c>
      <c r="BZ51" s="28">
        <f t="shared" si="32"/>
        <v>7.164230281180592E-4</v>
      </c>
      <c r="CA51" s="28">
        <f t="shared" si="32"/>
        <v>7.0005908699765057E-4</v>
      </c>
      <c r="CB51" s="28">
        <f t="shared" si="32"/>
        <v>6.8406891745978807E-4</v>
      </c>
      <c r="CC51" s="28">
        <f t="shared" si="32"/>
        <v>6.6844398212372155E-4</v>
      </c>
      <c r="CD51" s="28">
        <f t="shared" si="32"/>
        <v>6.53175938612477E-4</v>
      </c>
      <c r="CE51" s="28">
        <f t="shared" si="32"/>
        <v>6.3825663509874228E-4</v>
      </c>
      <c r="CF51" s="28">
        <f t="shared" si="33"/>
        <v>6.2367810595248931E-4</v>
      </c>
      <c r="CG51" s="28">
        <f t="shared" si="33"/>
        <v>6.0943256748801061E-4</v>
      </c>
      <c r="CH51" s="28">
        <f t="shared" si="33"/>
        <v>5.9551241380809529E-4</v>
      </c>
      <c r="CI51" s="28">
        <f t="shared" si="33"/>
        <v>5.819102127431376E-4</v>
      </c>
      <c r="CJ51" s="28">
        <f t="shared" si="33"/>
        <v>5.6861870188298696E-4</v>
      </c>
      <c r="CK51" s="28">
        <f t="shared" si="33"/>
        <v>5.5563078469944962E-4</v>
      </c>
      <c r="CL51" s="28">
        <f t="shared" si="33"/>
        <v>5.4293952675734736E-4</v>
      </c>
      <c r="CM51" s="28">
        <f t="shared" si="33"/>
        <v>5.3053815201212402E-4</v>
      </c>
      <c r="CN51" s="28">
        <f t="shared" si="33"/>
        <v>5.184200391920177E-4</v>
      </c>
      <c r="CO51" s="28">
        <f t="shared" si="33"/>
        <v>5.0657871826286947E-4</v>
      </c>
      <c r="CP51" s="28">
        <f t="shared" si="33"/>
        <v>4.9500786697367894E-4</v>
      </c>
      <c r="CQ51" s="28">
        <f t="shared" si="33"/>
        <v>4.8370130748106373E-4</v>
      </c>
      <c r="CR51" s="28">
        <f t="shared" si="33"/>
        <v>4.7265300305082122E-4</v>
      </c>
      <c r="CS51" s="28">
        <f t="shared" si="33"/>
        <v>4.6185705483482752E-4</v>
      </c>
      <c r="CT51" s="28">
        <f t="shared" si="33"/>
        <v>4.5130769872156061E-4</v>
      </c>
      <c r="CU51" s="28">
        <f t="shared" si="33"/>
        <v>4.409993022585567E-4</v>
      </c>
      <c r="CV51" s="28">
        <f t="shared" si="34"/>
        <v>4.3092636164516384E-4</v>
      </c>
      <c r="CW51" s="28">
        <f t="shared" si="34"/>
        <v>4.2108349879398349E-4</v>
      </c>
      <c r="CX51" s="28">
        <f t="shared" si="34"/>
        <v>4.1146545845943282E-4</v>
      </c>
      <c r="CY51" s="28">
        <f t="shared" si="34"/>
        <v>4.0206710543189405E-4</v>
      </c>
      <c r="CZ51" s="28">
        <f t="shared" si="34"/>
        <v>3.9288342179595056E-4</v>
      </c>
      <c r="DA51" s="28">
        <f t="shared" si="34"/>
        <v>3.8390950425125391E-4</v>
      </c>
      <c r="DB51" s="28">
        <f t="shared" si="34"/>
        <v>3.7514056149457608E-4</v>
      </c>
      <c r="DC51" s="28">
        <f t="shared" si="34"/>
        <v>3.6657191166166976E-4</v>
      </c>
      <c r="DD51" s="28">
        <f t="shared" si="34"/>
        <v>3.5819897982754858E-4</v>
      </c>
      <c r="DE51" s="28">
        <f t="shared" si="34"/>
        <v>3.5001729556387285E-4</v>
      </c>
      <c r="DF51" s="28">
        <f t="shared" si="34"/>
        <v>3.4202249055212213E-4</v>
      </c>
      <c r="DG51" s="28">
        <f t="shared" si="34"/>
        <v>3.342102962512877E-4</v>
      </c>
      <c r="DH51" s="28">
        <f t="shared" si="34"/>
        <v>3.2657654161883759E-4</v>
      </c>
      <c r="DI51" s="28">
        <f t="shared" si="34"/>
        <v>3.1911715088373557E-4</v>
      </c>
      <c r="DJ51" s="28">
        <f t="shared" si="34"/>
        <v>3.1182814137033221E-4</v>
      </c>
      <c r="DK51" s="28">
        <f t="shared" ref="DK51:DZ66" si="41">EXP($B51+$C51*(DK$4-2001))</f>
        <v>3.0470562137195227E-4</v>
      </c>
      <c r="DL51" s="28">
        <f t="shared" si="41"/>
        <v>2.9774578807306186E-4</v>
      </c>
      <c r="DM51" s="28">
        <f t="shared" si="41"/>
        <v>2.9094492551888648E-4</v>
      </c>
      <c r="DN51" s="28">
        <f t="shared" si="41"/>
        <v>2.8429940263141119E-4</v>
      </c>
      <c r="DO51" s="28">
        <f t="shared" si="41"/>
        <v>2.7780567127069718E-4</v>
      </c>
      <c r="DP51" s="28">
        <f t="shared" si="41"/>
        <v>2.7146026434047774E-4</v>
      </c>
      <c r="DQ51" s="28">
        <f t="shared" si="41"/>
        <v>2.6525979393702507E-4</v>
      </c>
      <c r="DR51" s="28">
        <f t="shared" si="41"/>
        <v>2.5920094954030073E-4</v>
      </c>
      <c r="DS51" s="28">
        <f t="shared" si="41"/>
        <v>2.5328049624642312E-4</v>
      </c>
      <c r="DT51" s="28">
        <f t="shared" si="38"/>
        <v>2.4749527304050251E-4</v>
      </c>
      <c r="DU51" s="28">
        <f t="shared" si="38"/>
        <v>2.4184219110893362E-4</v>
      </c>
      <c r="DV51" s="28">
        <f t="shared" si="38"/>
        <v>2.3631823219023005E-4</v>
      </c>
      <c r="DW51" s="28">
        <f t="shared" si="38"/>
        <v>2.3092044696353494E-4</v>
      </c>
      <c r="DX51" s="28">
        <f t="shared" si="38"/>
        <v>2.2564595347393263E-4</v>
      </c>
      <c r="DY51" s="28">
        <f t="shared" si="38"/>
        <v>2.2049193559373507E-4</v>
      </c>
      <c r="DZ51" s="28">
        <f t="shared" si="38"/>
        <v>2.1545564151890796E-4</v>
      </c>
      <c r="EA51" s="28">
        <f t="shared" si="38"/>
        <v>2.1053438229984441E-4</v>
      </c>
      <c r="EB51" s="28">
        <f t="shared" si="35"/>
        <v>2.0572553040569734E-4</v>
      </c>
      <c r="EC51" s="28">
        <f t="shared" si="35"/>
        <v>2.0102651832150029E-4</v>
      </c>
      <c r="ED51" s="28">
        <f t="shared" si="35"/>
        <v>1.9643483717733757E-4</v>
      </c>
      <c r="EE51" s="28">
        <f t="shared" si="35"/>
        <v>1.9194803540881957E-4</v>
      </c>
      <c r="EF51" s="28">
        <f t="shared" si="35"/>
        <v>1.8756371744816028E-4</v>
      </c>
      <c r="EG51" s="28">
        <f t="shared" si="35"/>
        <v>1.8327954244514656E-4</v>
      </c>
      <c r="EH51" s="28">
        <f t="shared" si="35"/>
        <v>1.7909322301732736E-4</v>
      </c>
      <c r="EI51" s="28">
        <f t="shared" si="35"/>
        <v>1.7500252402874501E-4</v>
      </c>
      <c r="EJ51" s="28">
        <f t="shared" si="35"/>
        <v>1.7100526139656523E-4</v>
      </c>
      <c r="EK51" s="28">
        <f t="shared" si="35"/>
        <v>1.6709930092496489E-4</v>
      </c>
      <c r="EL51" s="28">
        <f t="shared" si="35"/>
        <v>1.6328255716565194E-4</v>
      </c>
      <c r="EM51" s="28">
        <f t="shared" si="35"/>
        <v>1.5955299230441738E-4</v>
      </c>
      <c r="EN51" s="28">
        <f t="shared" si="37"/>
        <v>1.5590861507311439E-4</v>
      </c>
      <c r="EO51" s="28">
        <f t="shared" si="37"/>
        <v>1.5234747968649422E-4</v>
      </c>
      <c r="EP51" s="28">
        <f t="shared" si="37"/>
        <v>1.4886768480332118E-4</v>
      </c>
      <c r="EQ51" s="28">
        <f t="shared" si="37"/>
        <v>1.4546737251122167E-4</v>
      </c>
      <c r="ER51" s="28">
        <f t="shared" si="37"/>
        <v>1.4214472733471595E-4</v>
      </c>
      <c r="ES51" s="28">
        <f t="shared" si="37"/>
        <v>1.3889797526591083E-4</v>
      </c>
      <c r="ET51" s="28">
        <f t="shared" si="37"/>
        <v>1.3572538281733188E-4</v>
      </c>
      <c r="EU51" s="28">
        <f t="shared" si="37"/>
        <v>1.3262525609638893E-4</v>
      </c>
      <c r="EV51" s="28">
        <f t="shared" si="37"/>
        <v>1.2959593990098225E-4</v>
      </c>
      <c r="EW51" s="28">
        <f t="shared" si="37"/>
        <v>1.2663581683576677E-4</v>
      </c>
      <c r="EX51" s="28">
        <f t="shared" si="37"/>
        <v>1.2374330644860236E-4</v>
      </c>
      <c r="EY51" s="28">
        <f t="shared" si="37"/>
        <v>1.2091686438672605E-4</v>
      </c>
      <c r="EZ51" s="28">
        <f t="shared" si="40"/>
        <v>1.1815498157220171E-4</v>
      </c>
      <c r="FA51" s="28">
        <f t="shared" si="40"/>
        <v>1.1545618339620034E-4</v>
      </c>
      <c r="FB51" s="28">
        <f t="shared" si="40"/>
        <v>1.1281902893168576E-4</v>
      </c>
      <c r="FC51" s="28">
        <f t="shared" si="40"/>
        <v>1.1024211016408351E-4</v>
      </c>
      <c r="FD51" s="28">
        <f t="shared" si="40"/>
        <v>1.0772405123952125E-4</v>
      </c>
      <c r="FE51" s="28">
        <f t="shared" si="40"/>
        <v>1.0526350773024024E-4</v>
      </c>
      <c r="FF51" s="28">
        <f t="shared" si="40"/>
        <v>1.0285916591678649E-4</v>
      </c>
      <c r="FG51" s="28">
        <f t="shared" si="40"/>
        <v>1.0050974208659772E-4</v>
      </c>
      <c r="FH51" s="28">
        <f t="shared" si="40"/>
        <v>9.8213981848609431E-5</v>
      </c>
    </row>
    <row r="52" spans="1:164" ht="15">
      <c r="A52" s="80">
        <v>46</v>
      </c>
      <c r="B52" s="79">
        <v>-5.7069065519639164</v>
      </c>
      <c r="C52" s="79">
        <v>-2.3134225603845739E-2</v>
      </c>
      <c r="D52" s="79"/>
      <c r="E52" s="28">
        <f t="shared" si="36"/>
        <v>4.1878646881086208E-3</v>
      </c>
      <c r="F52" s="28">
        <f t="shared" si="36"/>
        <v>4.0920937461890738E-3</v>
      </c>
      <c r="G52" s="28">
        <f t="shared" si="36"/>
        <v>3.9985129593961277E-3</v>
      </c>
      <c r="H52" s="28">
        <f t="shared" si="36"/>
        <v>3.907072241770693E-3</v>
      </c>
      <c r="I52" s="28">
        <f t="shared" si="36"/>
        <v>3.8177226527535088E-3</v>
      </c>
      <c r="J52" s="28">
        <f t="shared" si="36"/>
        <v>3.730416370991356E-3</v>
      </c>
      <c r="K52" s="28">
        <f t="shared" si="36"/>
        <v>3.6451066687422889E-3</v>
      </c>
      <c r="L52" s="28">
        <f t="shared" si="36"/>
        <v>3.5617478868661882E-3</v>
      </c>
      <c r="M52" s="28">
        <f t="shared" si="36"/>
        <v>3.4802954103872559E-3</v>
      </c>
      <c r="N52" s="28">
        <f t="shared" si="36"/>
        <v>3.4007056446153376E-3</v>
      </c>
      <c r="O52" s="28">
        <f t="shared" si="36"/>
        <v>3.322935991813348E-3</v>
      </c>
      <c r="P52" s="28">
        <f t="shared" si="36"/>
        <v>3.2469448283982652E-3</v>
      </c>
      <c r="Q52" s="28">
        <f t="shared" si="36"/>
        <v>3.1726914826635121E-3</v>
      </c>
      <c r="R52" s="28">
        <f t="shared" si="36"/>
        <v>3.100136213010799E-3</v>
      </c>
      <c r="S52" s="28">
        <f t="shared" si="36"/>
        <v>3.0292401866797679E-3</v>
      </c>
      <c r="T52" s="28">
        <f t="shared" si="36"/>
        <v>2.9599654589640835E-3</v>
      </c>
      <c r="U52" s="28">
        <f t="shared" ref="U52:CF55" si="42">EXP($B52+$C52*(U$4-2001))</f>
        <v>2.8922749529027873E-3</v>
      </c>
      <c r="V52" s="28">
        <f t="shared" si="42"/>
        <v>2.8261324394361202E-3</v>
      </c>
      <c r="W52" s="28">
        <f t="shared" si="42"/>
        <v>2.7615025180151363E-3</v>
      </c>
      <c r="X52" s="28">
        <f t="shared" si="42"/>
        <v>2.698350597654752E-3</v>
      </c>
      <c r="Y52" s="28">
        <f t="shared" si="42"/>
        <v>2.6366428784200882E-3</v>
      </c>
      <c r="Z52" s="28">
        <f t="shared" si="42"/>
        <v>2.5763463333362039E-3</v>
      </c>
      <c r="AA52" s="28">
        <f t="shared" si="42"/>
        <v>2.517428690711507E-3</v>
      </c>
      <c r="AB52" s="28">
        <f t="shared" si="42"/>
        <v>2.4598584168654312E-3</v>
      </c>
      <c r="AC52" s="28">
        <f t="shared" si="42"/>
        <v>2.4036046992510934E-3</v>
      </c>
      <c r="AD52" s="28">
        <f t="shared" si="42"/>
        <v>2.3486374299639184E-3</v>
      </c>
      <c r="AE52" s="28">
        <f t="shared" si="42"/>
        <v>2.2949271896273958E-3</v>
      </c>
      <c r="AF52" s="28">
        <f t="shared" si="42"/>
        <v>2.2424452316473615E-3</v>
      </c>
      <c r="AG52" s="28">
        <f t="shared" si="42"/>
        <v>2.1911634668263374E-3</v>
      </c>
      <c r="AH52" s="28">
        <f t="shared" si="42"/>
        <v>2.1410544483297473E-3</v>
      </c>
      <c r="AI52" s="28">
        <f t="shared" si="42"/>
        <v>2.092091356995921E-3</v>
      </c>
      <c r="AJ52" s="28">
        <f t="shared" si="42"/>
        <v>2.0442479869820429E-3</v>
      </c>
      <c r="AK52" s="28">
        <f t="shared" si="42"/>
        <v>1.9974987317383573E-3</v>
      </c>
      <c r="AL52" s="28">
        <f t="shared" si="42"/>
        <v>1.951818570303133E-3</v>
      </c>
      <c r="AM52" s="28">
        <f t="shared" si="42"/>
        <v>1.9071830539110284E-3</v>
      </c>
      <c r="AN52" s="28">
        <f t="shared" si="42"/>
        <v>1.8635682929077203E-3</v>
      </c>
      <c r="AO52" s="28">
        <f t="shared" si="42"/>
        <v>1.8209509439637711E-3</v>
      </c>
      <c r="AP52" s="28">
        <f t="shared" si="42"/>
        <v>1.7793081975808992E-3</v>
      </c>
      <c r="AQ52" s="28">
        <f t="shared" si="42"/>
        <v>1.738617765883963E-3</v>
      </c>
      <c r="AR52" s="28">
        <f t="shared" si="42"/>
        <v>1.6988578706921343E-3</v>
      </c>
      <c r="AS52" s="28">
        <f t="shared" si="42"/>
        <v>1.6600072318628512E-3</v>
      </c>
      <c r="AT52" s="28">
        <f t="shared" si="42"/>
        <v>1.6220450559023475E-3</v>
      </c>
      <c r="AU52" s="28">
        <f t="shared" si="42"/>
        <v>1.5849510248366339E-3</v>
      </c>
      <c r="AV52" s="28">
        <f t="shared" si="42"/>
        <v>1.548705285336988E-3</v>
      </c>
      <c r="AW52" s="28">
        <f t="shared" si="42"/>
        <v>1.5132884380941296E-3</v>
      </c>
      <c r="AX52" s="28">
        <f t="shared" si="42"/>
        <v>1.4786815274353984E-3</v>
      </c>
      <c r="AY52" s="28">
        <f t="shared" si="42"/>
        <v>1.4448660311793635E-3</v>
      </c>
      <c r="AZ52" s="28">
        <f t="shared" si="42"/>
        <v>1.4118238507224549E-3</v>
      </c>
      <c r="BA52" s="28">
        <f t="shared" si="42"/>
        <v>1.3795373013522955E-3</v>
      </c>
      <c r="BB52" s="28">
        <f t="shared" si="42"/>
        <v>1.347989102782555E-3</v>
      </c>
      <c r="BC52" s="28">
        <f t="shared" si="42"/>
        <v>1.3171623699042608E-3</v>
      </c>
      <c r="BD52" s="28">
        <f t="shared" si="42"/>
        <v>1.2870406037486103E-3</v>
      </c>
      <c r="BE52" s="28">
        <f t="shared" si="42"/>
        <v>1.2576076826564602E-3</v>
      </c>
      <c r="BF52" s="28">
        <f t="shared" si="42"/>
        <v>1.2288478536497452E-3</v>
      </c>
      <c r="BG52" s="28">
        <f t="shared" si="42"/>
        <v>1.2007457240002324E-3</v>
      </c>
      <c r="BH52" s="28">
        <f t="shared" si="42"/>
        <v>1.1732862529910801E-3</v>
      </c>
      <c r="BI52" s="28">
        <f t="shared" si="42"/>
        <v>1.146454743866807E-3</v>
      </c>
      <c r="BJ52" s="28">
        <f t="shared" si="42"/>
        <v>1.1202368359673422E-3</v>
      </c>
      <c r="BK52" s="28">
        <f t="shared" si="42"/>
        <v>1.0946184970419706E-3</v>
      </c>
      <c r="BL52" s="28">
        <f t="shared" si="42"/>
        <v>1.0695860157390442E-3</v>
      </c>
      <c r="BM52" s="28">
        <f t="shared" si="42"/>
        <v>1.0451259942674423E-3</v>
      </c>
      <c r="BN52" s="28">
        <f t="shared" si="42"/>
        <v>1.0212253412258568E-3</v>
      </c>
      <c r="BO52" s="28">
        <f t="shared" si="42"/>
        <v>9.9787126459606012E-4</v>
      </c>
      <c r="BP52" s="28">
        <f t="shared" si="42"/>
        <v>9.7505126489641004E-4</v>
      </c>
      <c r="BQ52" s="28">
        <f t="shared" si="42"/>
        <v>9.5275312849192508E-4</v>
      </c>
      <c r="BR52" s="28">
        <f t="shared" si="42"/>
        <v>9.3096492105734503E-4</v>
      </c>
      <c r="BS52" s="28">
        <f t="shared" si="42"/>
        <v>9.0967498118968827E-4</v>
      </c>
      <c r="BT52" s="28">
        <f t="shared" si="42"/>
        <v>8.8887191416687909E-4</v>
      </c>
      <c r="BU52" s="28">
        <f t="shared" si="42"/>
        <v>8.6854458584910584E-4</v>
      </c>
      <c r="BV52" s="28">
        <f t="shared" si="42"/>
        <v>8.4868211671965165E-4</v>
      </c>
      <c r="BW52" s="28">
        <f t="shared" si="42"/>
        <v>8.2927387606199535E-4</v>
      </c>
      <c r="BX52" s="28">
        <f t="shared" si="42"/>
        <v>8.1030947627008202E-4</v>
      </c>
      <c r="BY52" s="28">
        <f t="shared" si="42"/>
        <v>7.91778767288707E-4</v>
      </c>
      <c r="BZ52" s="28">
        <f t="shared" si="42"/>
        <v>7.7367183118104074E-4</v>
      </c>
      <c r="CA52" s="28">
        <f t="shared" si="42"/>
        <v>7.5597897682038796E-4</v>
      </c>
      <c r="CB52" s="28">
        <f t="shared" si="42"/>
        <v>7.3869073470333839E-4</v>
      </c>
      <c r="CC52" s="28">
        <f t="shared" si="42"/>
        <v>7.2179785188153703E-4</v>
      </c>
      <c r="CD52" s="28">
        <f t="shared" si="42"/>
        <v>7.0529128700935197E-4</v>
      </c>
      <c r="CE52" s="28">
        <f t="shared" si="42"/>
        <v>6.8916220550480154E-4</v>
      </c>
      <c r="CF52" s="28">
        <f t="shared" si="42"/>
        <v>6.7340197482114168E-4</v>
      </c>
      <c r="CG52" s="28">
        <f t="shared" ref="CG52:CV67" si="43">EXP($B52+$C52*(CG$4-2001))</f>
        <v>6.580021598265863E-4</v>
      </c>
      <c r="CH52" s="28">
        <f t="shared" si="43"/>
        <v>6.4295451828968965E-4</v>
      </c>
      <c r="CI52" s="28">
        <f t="shared" si="43"/>
        <v>6.282509964679662E-4</v>
      </c>
      <c r="CJ52" s="28">
        <f t="shared" si="43"/>
        <v>6.1388372479739969E-4</v>
      </c>
      <c r="CK52" s="28">
        <f t="shared" si="43"/>
        <v>5.9984501368052319E-4</v>
      </c>
      <c r="CL52" s="28">
        <f t="shared" si="43"/>
        <v>5.8612734937082208E-4</v>
      </c>
      <c r="CM52" s="28">
        <f t="shared" si="43"/>
        <v>5.7272338995125426E-4</v>
      </c>
      <c r="CN52" s="28">
        <f t="shared" si="43"/>
        <v>5.5962596140473643E-4</v>
      </c>
      <c r="CO52" s="28">
        <f t="shared" si="43"/>
        <v>5.4682805377449556E-4</v>
      </c>
      <c r="CP52" s="28">
        <f t="shared" si="43"/>
        <v>5.3432281741222271E-4</v>
      </c>
      <c r="CQ52" s="28">
        <f t="shared" si="43"/>
        <v>5.2210355931203223E-4</v>
      </c>
      <c r="CR52" s="28">
        <f t="shared" si="43"/>
        <v>5.1016373952825547E-4</v>
      </c>
      <c r="CS52" s="28">
        <f t="shared" si="43"/>
        <v>4.9849696767515481E-4</v>
      </c>
      <c r="CT52" s="28">
        <f t="shared" si="43"/>
        <v>4.8709699950668772E-4</v>
      </c>
      <c r="CU52" s="28">
        <f t="shared" si="43"/>
        <v>4.7595773357448121E-4</v>
      </c>
      <c r="CV52" s="28">
        <f t="shared" si="43"/>
        <v>4.6507320796223991E-4</v>
      </c>
      <c r="CW52" s="28">
        <f t="shared" ref="CW52:DL67" si="44">EXP($B52+$C52*(CW$4-2001))</f>
        <v>4.5443759709483064E-4</v>
      </c>
      <c r="CX52" s="28">
        <f t="shared" si="44"/>
        <v>4.4404520862034009E-4</v>
      </c>
      <c r="CY52" s="28">
        <f t="shared" si="44"/>
        <v>4.3389048036343537E-4</v>
      </c>
      <c r="CZ52" s="28">
        <f t="shared" si="44"/>
        <v>4.2396797734839723E-4</v>
      </c>
      <c r="DA52" s="28">
        <f t="shared" si="44"/>
        <v>4.1427238889023261E-4</v>
      </c>
      <c r="DB52" s="28">
        <f t="shared" si="44"/>
        <v>4.0479852575231066E-4</v>
      </c>
      <c r="DC52" s="28">
        <f t="shared" si="44"/>
        <v>3.9554131736899725E-4</v>
      </c>
      <c r="DD52" s="28">
        <f t="shared" si="44"/>
        <v>3.8649580913180636E-4</v>
      </c>
      <c r="DE52" s="28">
        <f t="shared" si="44"/>
        <v>3.7765715973761435E-4</v>
      </c>
      <c r="DF52" s="28">
        <f t="shared" si="44"/>
        <v>3.690206385975138E-4</v>
      </c>
      <c r="DG52" s="28">
        <f t="shared" si="44"/>
        <v>3.605816233049264E-4</v>
      </c>
      <c r="DH52" s="28">
        <f t="shared" si="44"/>
        <v>3.5233559716161579E-4</v>
      </c>
      <c r="DI52" s="28">
        <f t="shared" si="44"/>
        <v>3.4427814676027716E-4</v>
      </c>
      <c r="DJ52" s="28">
        <f t="shared" si="44"/>
        <v>3.3640495962240958E-4</v>
      </c>
      <c r="DK52" s="28">
        <f t="shared" si="44"/>
        <v>3.2871182189020772E-4</v>
      </c>
      <c r="DL52" s="28">
        <f t="shared" si="44"/>
        <v>3.2119461607123647E-4</v>
      </c>
      <c r="DM52" s="28">
        <f t="shared" si="41"/>
        <v>3.1384931883468191E-4</v>
      </c>
      <c r="DN52" s="28">
        <f t="shared" si="41"/>
        <v>3.0667199885799957E-4</v>
      </c>
      <c r="DO52" s="28">
        <f t="shared" si="41"/>
        <v>2.9965881472280567E-4</v>
      </c>
      <c r="DP52" s="28">
        <f t="shared" si="41"/>
        <v>2.928060128588906E-4</v>
      </c>
      <c r="DQ52" s="28">
        <f t="shared" si="41"/>
        <v>2.8610992553524094E-4</v>
      </c>
      <c r="DR52" s="28">
        <f t="shared" si="41"/>
        <v>2.7956696889701782E-4</v>
      </c>
      <c r="DS52" s="28">
        <f t="shared" si="41"/>
        <v>2.7317364104741359E-4</v>
      </c>
      <c r="DT52" s="28">
        <f t="shared" si="38"/>
        <v>2.6692652017338224E-4</v>
      </c>
      <c r="DU52" s="28">
        <f t="shared" si="38"/>
        <v>2.6082226271422913E-4</v>
      </c>
      <c r="DV52" s="28">
        <f t="shared" si="38"/>
        <v>2.5485760157208277E-4</v>
      </c>
      <c r="DW52" s="28">
        <f t="shared" si="38"/>
        <v>2.4902934436329087E-4</v>
      </c>
      <c r="DX52" s="28">
        <f t="shared" si="38"/>
        <v>2.4333437170980475E-4</v>
      </c>
      <c r="DY52" s="28">
        <f t="shared" si="38"/>
        <v>2.3776963556963751E-4</v>
      </c>
      <c r="DZ52" s="28">
        <f t="shared" si="38"/>
        <v>2.3233215760550183E-4</v>
      </c>
      <c r="EA52" s="28">
        <f t="shared" si="38"/>
        <v>2.2701902759075768E-4</v>
      </c>
      <c r="EB52" s="28">
        <f t="shared" ref="EB52:EQ67" si="45">EXP($B52+$C52*(EB$4-2001))</f>
        <v>2.21827401851807E-4</v>
      </c>
      <c r="EC52" s="28">
        <f t="shared" si="45"/>
        <v>2.1675450174611915E-4</v>
      </c>
      <c r="ED52" s="28">
        <f t="shared" si="45"/>
        <v>2.117976121750517E-4</v>
      </c>
      <c r="EE52" s="28">
        <f t="shared" si="45"/>
        <v>2.0695408013068762E-4</v>
      </c>
      <c r="EF52" s="28">
        <f t="shared" si="45"/>
        <v>2.0222131327590176E-4</v>
      </c>
      <c r="EG52" s="28">
        <f t="shared" si="45"/>
        <v>1.9759677855689988E-4</v>
      </c>
      <c r="EH52" s="28">
        <f t="shared" si="45"/>
        <v>1.9307800084748718E-4</v>
      </c>
      <c r="EI52" s="28">
        <f t="shared" si="45"/>
        <v>1.8866256162434038E-4</v>
      </c>
      <c r="EJ52" s="28">
        <f t="shared" si="45"/>
        <v>1.843480976725747E-4</v>
      </c>
      <c r="EK52" s="28">
        <f t="shared" si="45"/>
        <v>1.8013229982091295E-4</v>
      </c>
      <c r="EL52" s="28">
        <f t="shared" si="45"/>
        <v>1.7601291170577931E-4</v>
      </c>
      <c r="EM52" s="28">
        <f t="shared" si="45"/>
        <v>1.7198772856365674E-4</v>
      </c>
      <c r="EN52" s="28">
        <f t="shared" si="45"/>
        <v>1.6805459605106308E-4</v>
      </c>
      <c r="EO52" s="28">
        <f t="shared" si="45"/>
        <v>1.6421140909150808E-4</v>
      </c>
      <c r="EP52" s="28">
        <f t="shared" si="45"/>
        <v>1.6045611074882643E-4</v>
      </c>
      <c r="EQ52" s="28">
        <f t="shared" si="45"/>
        <v>1.5678669112626886E-4</v>
      </c>
      <c r="ER52" s="28">
        <f t="shared" si="37"/>
        <v>1.5320118629077409E-4</v>
      </c>
      <c r="ES52" s="28">
        <f t="shared" si="37"/>
        <v>1.4969767722183963E-4</v>
      </c>
      <c r="ET52" s="28">
        <f t="shared" si="37"/>
        <v>1.4627428878443089E-4</v>
      </c>
      <c r="EU52" s="28">
        <f t="shared" si="37"/>
        <v>1.4292918872537834E-4</v>
      </c>
      <c r="EV52" s="28">
        <f t="shared" si="37"/>
        <v>1.3966058669272579E-4</v>
      </c>
      <c r="EW52" s="28">
        <f t="shared" si="37"/>
        <v>1.3646673327750495E-4</v>
      </c>
      <c r="EX52" s="28">
        <f t="shared" si="37"/>
        <v>1.333459190774231E-4</v>
      </c>
      <c r="EY52" s="28">
        <f t="shared" si="37"/>
        <v>1.3029647378196425E-4</v>
      </c>
      <c r="EZ52" s="28">
        <f t="shared" si="40"/>
        <v>1.2731676527840929E-4</v>
      </c>
      <c r="FA52" s="28">
        <f t="shared" si="40"/>
        <v>1.2440519877830598E-4</v>
      </c>
      <c r="FB52" s="28">
        <f t="shared" si="40"/>
        <v>1.2156021596390961E-4</v>
      </c>
      <c r="FC52" s="28">
        <f t="shared" si="40"/>
        <v>1.1878029415414725E-4</v>
      </c>
      <c r="FD52" s="28">
        <f t="shared" si="40"/>
        <v>1.160639454896538E-4</v>
      </c>
      <c r="FE52" s="28">
        <f t="shared" si="40"/>
        <v>1.1340971613644543E-4</v>
      </c>
      <c r="FF52" s="28">
        <f t="shared" si="40"/>
        <v>1.1081618550780404E-4</v>
      </c>
      <c r="FG52" s="28">
        <f t="shared" si="40"/>
        <v>1.082819655039561E-4</v>
      </c>
      <c r="FH52" s="28">
        <f t="shared" si="40"/>
        <v>1.0580569976913911E-4</v>
      </c>
    </row>
    <row r="53" spans="1:164" ht="15">
      <c r="A53" s="80">
        <v>47</v>
      </c>
      <c r="B53" s="79">
        <v>-5.6282823275013589</v>
      </c>
      <c r="C53" s="79">
        <v>-2.3017357749405564E-2</v>
      </c>
      <c r="D53" s="79"/>
      <c r="E53" s="28">
        <f t="shared" ref="E53:T68" si="46">EXP($B53+$C53*(E$4-2001))</f>
        <v>4.5251310088952881E-3</v>
      </c>
      <c r="F53" s="28">
        <f t="shared" si="46"/>
        <v>4.4221640096715909E-3</v>
      </c>
      <c r="G53" s="28">
        <f t="shared" si="46"/>
        <v>4.3215399708855665E-3</v>
      </c>
      <c r="H53" s="28">
        <f t="shared" si="46"/>
        <v>4.2232055796927728E-3</v>
      </c>
      <c r="I53" s="28">
        <f t="shared" si="46"/>
        <v>4.127108736354768E-3</v>
      </c>
      <c r="J53" s="28">
        <f t="shared" si="46"/>
        <v>4.0331985266355355E-3</v>
      </c>
      <c r="K53" s="28">
        <f t="shared" si="46"/>
        <v>3.9414251948259706E-3</v>
      </c>
      <c r="L53" s="28">
        <f t="shared" si="46"/>
        <v>3.8517401173822166E-3</v>
      </c>
      <c r="M53" s="28">
        <f t="shared" si="46"/>
        <v>3.7640957771638323E-3</v>
      </c>
      <c r="N53" s="28">
        <f t="shared" si="46"/>
        <v>3.6784457382581584E-3</v>
      </c>
      <c r="O53" s="28">
        <f t="shared" si="46"/>
        <v>3.5947446213775431E-3</v>
      </c>
      <c r="P53" s="28">
        <f t="shared" si="46"/>
        <v>3.5129480798163884E-3</v>
      </c>
      <c r="Q53" s="28">
        <f t="shared" si="46"/>
        <v>3.4330127759552857E-3</v>
      </c>
      <c r="R53" s="28">
        <f t="shared" si="46"/>
        <v>3.3548963582997826E-3</v>
      </c>
      <c r="S53" s="28">
        <f t="shared" si="46"/>
        <v>3.2785574390416256E-3</v>
      </c>
      <c r="T53" s="28">
        <f t="shared" si="46"/>
        <v>3.2039555721305813E-3</v>
      </c>
      <c r="U53" s="28">
        <f t="shared" si="42"/>
        <v>3.1310512318452224E-3</v>
      </c>
      <c r="V53" s="28">
        <f t="shared" si="42"/>
        <v>3.0598057918513246E-3</v>
      </c>
      <c r="W53" s="28">
        <f t="shared" si="42"/>
        <v>2.9901815047367873E-3</v>
      </c>
      <c r="X53" s="28">
        <f t="shared" si="42"/>
        <v>2.922141482012205E-3</v>
      </c>
      <c r="Y53" s="28">
        <f t="shared" si="42"/>
        <v>2.8556496745665372E-3</v>
      </c>
      <c r="Z53" s="28">
        <f t="shared" si="42"/>
        <v>2.79067085356749E-3</v>
      </c>
      <c r="AA53" s="28">
        <f t="shared" si="42"/>
        <v>2.7271705917964991E-3</v>
      </c>
      <c r="AB53" s="28">
        <f t="shared" si="42"/>
        <v>2.6651152454084275E-3</v>
      </c>
      <c r="AC53" s="28">
        <f t="shared" si="42"/>
        <v>2.6044719361063111E-3</v>
      </c>
      <c r="AD53" s="28">
        <f t="shared" si="42"/>
        <v>2.5452085337217094E-3</v>
      </c>
      <c r="AE53" s="28">
        <f t="shared" si="42"/>
        <v>2.4872936391914292E-3</v>
      </c>
      <c r="AF53" s="28">
        <f t="shared" si="42"/>
        <v>2.4306965679216064E-3</v>
      </c>
      <c r="AG53" s="28">
        <f t="shared" si="42"/>
        <v>2.3753873335303284E-3</v>
      </c>
      <c r="AH53" s="28">
        <f t="shared" si="42"/>
        <v>2.3213366319601858E-3</v>
      </c>
      <c r="AI53" s="28">
        <f t="shared" si="42"/>
        <v>2.2685158259523313E-3</v>
      </c>
      <c r="AJ53" s="28">
        <f t="shared" si="42"/>
        <v>2.2168969298738258E-3</v>
      </c>
      <c r="AK53" s="28">
        <f t="shared" si="42"/>
        <v>2.1664525948902379E-3</v>
      </c>
      <c r="AL53" s="28">
        <f t="shared" si="42"/>
        <v>2.1171560944756125E-3</v>
      </c>
      <c r="AM53" s="28">
        <f t="shared" si="42"/>
        <v>2.0689813102521748E-3</v>
      </c>
      <c r="AN53" s="28">
        <f t="shared" si="42"/>
        <v>2.0219027181522329E-3</v>
      </c>
      <c r="AO53" s="28">
        <f t="shared" si="42"/>
        <v>1.9758953748949602E-3</v>
      </c>
      <c r="AP53" s="28">
        <f t="shared" si="42"/>
        <v>1.9309349047708952E-3</v>
      </c>
      <c r="AQ53" s="28">
        <f t="shared" si="42"/>
        <v>1.886997486727148E-3</v>
      </c>
      <c r="AR53" s="28">
        <f t="shared" si="42"/>
        <v>1.844059841746481E-3</v>
      </c>
      <c r="AS53" s="28">
        <f t="shared" si="42"/>
        <v>1.8020992205135687E-3</v>
      </c>
      <c r="AT53" s="28">
        <f t="shared" si="42"/>
        <v>1.7610933913619071E-3</v>
      </c>
      <c r="AU53" s="28">
        <f t="shared" si="42"/>
        <v>1.7210206284949841E-3</v>
      </c>
      <c r="AV53" s="28">
        <f t="shared" si="42"/>
        <v>1.6818597004754721E-3</v>
      </c>
      <c r="AW53" s="28">
        <f t="shared" si="42"/>
        <v>1.6435898589763395E-3</v>
      </c>
      <c r="AX53" s="28">
        <f t="shared" si="42"/>
        <v>1.6061908277879343E-3</v>
      </c>
      <c r="AY53" s="28">
        <f t="shared" si="42"/>
        <v>1.5696427920751904E-3</v>
      </c>
      <c r="AZ53" s="28">
        <f t="shared" si="42"/>
        <v>1.5339263878792939E-3</v>
      </c>
      <c r="BA53" s="28">
        <f t="shared" si="42"/>
        <v>1.4990226918582287E-3</v>
      </c>
      <c r="BB53" s="28">
        <f t="shared" si="42"/>
        <v>1.4649132112607704E-3</v>
      </c>
      <c r="BC53" s="28">
        <f t="shared" si="42"/>
        <v>1.4315798741286162E-3</v>
      </c>
      <c r="BD53" s="28">
        <f t="shared" si="42"/>
        <v>1.3990050197214619E-3</v>
      </c>
      <c r="BE53" s="28">
        <f t="shared" si="42"/>
        <v>1.3671713891599514E-3</v>
      </c>
      <c r="BF53" s="28">
        <f t="shared" si="42"/>
        <v>1.3360621162815378E-3</v>
      </c>
      <c r="BG53" s="28">
        <f t="shared" si="42"/>
        <v>1.3056607187044193E-3</v>
      </c>
      <c r="BH53" s="28">
        <f t="shared" si="42"/>
        <v>1.275951089094807E-3</v>
      </c>
      <c r="BI53" s="28">
        <f t="shared" si="42"/>
        <v>1.2469174866329028E-3</v>
      </c>
      <c r="BJ53" s="28">
        <f t="shared" si="42"/>
        <v>1.2185445286730639E-3</v>
      </c>
      <c r="BK53" s="28">
        <f t="shared" si="42"/>
        <v>1.190817182593741E-3</v>
      </c>
      <c r="BL53" s="28">
        <f t="shared" si="42"/>
        <v>1.1637207578328512E-3</v>
      </c>
      <c r="BM53" s="28">
        <f t="shared" si="42"/>
        <v>1.137240898104408E-3</v>
      </c>
      <c r="BN53" s="28">
        <f t="shared" si="42"/>
        <v>1.1113635737922305E-3</v>
      </c>
      <c r="BO53" s="28">
        <f t="shared" si="42"/>
        <v>1.0860750745167484E-3</v>
      </c>
      <c r="BP53" s="28">
        <f t="shared" si="42"/>
        <v>1.0613620018709369E-3</v>
      </c>
      <c r="BQ53" s="28">
        <f t="shared" si="42"/>
        <v>1.037211262321545E-3</v>
      </c>
      <c r="BR53" s="28">
        <f t="shared" si="42"/>
        <v>1.0136100602718512E-3</v>
      </c>
      <c r="BS53" s="28">
        <f t="shared" si="42"/>
        <v>9.9054589128227239E-4</v>
      </c>
      <c r="BT53" s="28">
        <f t="shared" si="42"/>
        <v>9.6800653544523599E-4</v>
      </c>
      <c r="BU53" s="28">
        <f t="shared" si="42"/>
        <v>9.459800509108012E-4</v>
      </c>
      <c r="BV53" s="28">
        <f t="shared" si="42"/>
        <v>9.2445476755960269E-4</v>
      </c>
      <c r="BW53" s="28">
        <f t="shared" si="42"/>
        <v>9.0341928081976244E-4</v>
      </c>
      <c r="BX53" s="28">
        <f t="shared" si="42"/>
        <v>8.8286244562449856E-4</v>
      </c>
      <c r="BY53" s="28">
        <f t="shared" si="42"/>
        <v>8.6277337050721362E-4</v>
      </c>
      <c r="BZ53" s="28">
        <f t="shared" si="42"/>
        <v>8.43141411830965E-4</v>
      </c>
      <c r="CA53" s="28">
        <f t="shared" si="42"/>
        <v>8.2395616814922234E-4</v>
      </c>
      <c r="CB53" s="28">
        <f t="shared" si="42"/>
        <v>8.0520747469495398E-4</v>
      </c>
      <c r="CC53" s="28">
        <f t="shared" si="42"/>
        <v>7.8688539799510809E-4</v>
      </c>
      <c r="CD53" s="28">
        <f t="shared" si="42"/>
        <v>7.6898023060763797E-4</v>
      </c>
      <c r="CE53" s="28">
        <f t="shared" si="42"/>
        <v>7.5148248597828521E-4</v>
      </c>
      <c r="CF53" s="28">
        <f t="shared" si="42"/>
        <v>7.3438289341439195E-4</v>
      </c>
      <c r="CG53" s="28">
        <f t="shared" si="43"/>
        <v>7.1767239317308365E-4</v>
      </c>
      <c r="CH53" s="28">
        <f t="shared" si="43"/>
        <v>7.0134213166121587E-4</v>
      </c>
      <c r="CI53" s="28">
        <f t="shared" si="43"/>
        <v>6.8538345674454498E-4</v>
      </c>
      <c r="CJ53" s="28">
        <f t="shared" si="43"/>
        <v>6.6978791316363512E-4</v>
      </c>
      <c r="CK53" s="28">
        <f t="shared" si="43"/>
        <v>6.5454723805407711E-4</v>
      </c>
      <c r="CL53" s="28">
        <f t="shared" si="43"/>
        <v>6.39653356568634E-4</v>
      </c>
      <c r="CM53" s="28">
        <f t="shared" si="43"/>
        <v>6.2509837759901579E-4</v>
      </c>
      <c r="CN53" s="28">
        <f t="shared" si="43"/>
        <v>6.1087458959498944E-4</v>
      </c>
      <c r="CO53" s="28">
        <f t="shared" si="43"/>
        <v>5.9697445647863138E-4</v>
      </c>
      <c r="CP53" s="28">
        <f t="shared" si="43"/>
        <v>5.8339061365154639E-4</v>
      </c>
      <c r="CQ53" s="28">
        <f t="shared" si="43"/>
        <v>5.701158640929394E-4</v>
      </c>
      <c r="CR53" s="28">
        <f t="shared" si="43"/>
        <v>5.5714317454647554E-4</v>
      </c>
      <c r="CS53" s="28">
        <f t="shared" si="43"/>
        <v>5.444656717939043E-4</v>
      </c>
      <c r="CT53" s="28">
        <f t="shared" si="43"/>
        <v>5.3207663901347682E-4</v>
      </c>
      <c r="CU53" s="28">
        <f t="shared" si="43"/>
        <v>5.1996951222122443E-4</v>
      </c>
      <c r="CV53" s="28">
        <f t="shared" si="43"/>
        <v>5.0813787679321505E-4</v>
      </c>
      <c r="CW53" s="28">
        <f t="shared" si="44"/>
        <v>4.9657546406694272E-4</v>
      </c>
      <c r="CX53" s="28">
        <f t="shared" si="44"/>
        <v>4.8527614802005361E-4</v>
      </c>
      <c r="CY53" s="28">
        <f t="shared" si="44"/>
        <v>4.7423394202463859E-4</v>
      </c>
      <c r="CZ53" s="28">
        <f t="shared" si="44"/>
        <v>4.6344299567539223E-4</v>
      </c>
      <c r="DA53" s="28">
        <f t="shared" si="44"/>
        <v>4.5289759168993117E-4</v>
      </c>
      <c r="DB53" s="28">
        <f t="shared" si="44"/>
        <v>4.4259214287965766E-4</v>
      </c>
      <c r="DC53" s="28">
        <f t="shared" si="44"/>
        <v>4.3252118918953898E-4</v>
      </c>
      <c r="DD53" s="28">
        <f t="shared" si="44"/>
        <v>4.2267939480525123E-4</v>
      </c>
      <c r="DE53" s="28">
        <f t="shared" si="44"/>
        <v>4.1306154532614627E-4</v>
      </c>
      <c r="DF53" s="28">
        <f t="shared" si="44"/>
        <v>4.0366254500254683E-4</v>
      </c>
      <c r="DG53" s="28">
        <f t="shared" si="44"/>
        <v>3.9447741403590551E-4</v>
      </c>
      <c r="DH53" s="28">
        <f t="shared" si="44"/>
        <v>3.8550128594039713E-4</v>
      </c>
      <c r="DI53" s="28">
        <f t="shared" si="44"/>
        <v>3.7672940496454672E-4</v>
      </c>
      <c r="DJ53" s="28">
        <f t="shared" si="44"/>
        <v>3.681571235715269E-4</v>
      </c>
      <c r="DK53" s="28">
        <f t="shared" si="44"/>
        <v>3.5977989997679145E-4</v>
      </c>
      <c r="DL53" s="28">
        <f t="shared" si="44"/>
        <v>3.515932957417336E-4</v>
      </c>
      <c r="DM53" s="28">
        <f t="shared" si="41"/>
        <v>3.4359297342210799E-4</v>
      </c>
      <c r="DN53" s="28">
        <f t="shared" si="41"/>
        <v>3.3577469426995137E-4</v>
      </c>
      <c r="DO53" s="28">
        <f t="shared" si="41"/>
        <v>3.2813431598780515E-4</v>
      </c>
      <c r="DP53" s="28">
        <f t="shared" si="41"/>
        <v>3.2066779053402947E-4</v>
      </c>
      <c r="DQ53" s="28">
        <f t="shared" si="41"/>
        <v>3.1337116197806606E-4</v>
      </c>
      <c r="DR53" s="28">
        <f t="shared" si="41"/>
        <v>3.0624056440449362E-4</v>
      </c>
      <c r="DS53" s="28">
        <f t="shared" si="41"/>
        <v>2.9927221986478464E-4</v>
      </c>
      <c r="DT53" s="28">
        <f t="shared" si="38"/>
        <v>2.9246243637566234E-4</v>
      </c>
      <c r="DU53" s="28">
        <f t="shared" si="38"/>
        <v>2.8580760596300564E-4</v>
      </c>
      <c r="DV53" s="28">
        <f t="shared" si="38"/>
        <v>2.7930420275026522E-4</v>
      </c>
      <c r="DW53" s="28">
        <f t="shared" si="38"/>
        <v>2.729487810903774E-4</v>
      </c>
      <c r="DX53" s="28">
        <f t="shared" si="38"/>
        <v>2.6673797374018269E-4</v>
      </c>
      <c r="DY53" s="28">
        <f t="shared" si="38"/>
        <v>2.6066849007638435E-4</v>
      </c>
      <c r="DZ53" s="28">
        <f t="shared" si="38"/>
        <v>2.5473711435210694E-4</v>
      </c>
      <c r="EA53" s="28">
        <f t="shared" si="38"/>
        <v>2.4894070399311832E-4</v>
      </c>
      <c r="EB53" s="28">
        <f t="shared" si="45"/>
        <v>2.4327618793282797E-4</v>
      </c>
      <c r="EC53" s="28">
        <f t="shared" si="45"/>
        <v>2.3774056498516446E-4</v>
      </c>
      <c r="ED53" s="28">
        <f t="shared" si="45"/>
        <v>2.3233090225448387E-4</v>
      </c>
      <c r="EE53" s="28">
        <f t="shared" si="45"/>
        <v>2.2704433358165346E-4</v>
      </c>
      <c r="EF53" s="28">
        <f t="shared" si="45"/>
        <v>2.2187805802549994E-4</v>
      </c>
      <c r="EG53" s="28">
        <f t="shared" si="45"/>
        <v>2.1682933837880762E-4</v>
      </c>
      <c r="EH53" s="28">
        <f t="shared" si="45"/>
        <v>2.1189549971808449E-4</v>
      </c>
      <c r="EI53" s="28">
        <f t="shared" si="45"/>
        <v>2.0707392798632941E-4</v>
      </c>
      <c r="EJ53" s="28">
        <f t="shared" si="45"/>
        <v>2.0236206860804756E-4</v>
      </c>
      <c r="EK53" s="28">
        <f t="shared" si="45"/>
        <v>1.9775742513577897E-4</v>
      </c>
      <c r="EL53" s="28">
        <f t="shared" si="45"/>
        <v>1.9325755792742427E-4</v>
      </c>
      <c r="EM53" s="28">
        <f t="shared" si="45"/>
        <v>1.8886008285367079E-4</v>
      </c>
      <c r="EN53" s="28">
        <f t="shared" si="45"/>
        <v>1.8456267003482522E-4</v>
      </c>
      <c r="EO53" s="28">
        <f t="shared" si="45"/>
        <v>1.8036304260639458E-4</v>
      </c>
      <c r="EP53" s="28">
        <f t="shared" si="45"/>
        <v>1.7625897551275016E-4</v>
      </c>
      <c r="EQ53" s="28">
        <f t="shared" si="45"/>
        <v>1.7224829432824652E-4</v>
      </c>
      <c r="ER53" s="28">
        <f t="shared" si="37"/>
        <v>1.6832887410515992E-4</v>
      </c>
      <c r="ES53" s="28">
        <f t="shared" si="37"/>
        <v>1.6449863824784629E-4</v>
      </c>
      <c r="ET53" s="28">
        <f t="shared" si="37"/>
        <v>1.607555574125138E-4</v>
      </c>
      <c r="EU53" s="28">
        <f t="shared" si="37"/>
        <v>1.5709764843203111E-4</v>
      </c>
      <c r="EV53" s="28">
        <f t="shared" si="37"/>
        <v>1.5352297326520203E-4</v>
      </c>
      <c r="EW53" s="28">
        <f t="shared" si="37"/>
        <v>1.5002963796994888E-4</v>
      </c>
      <c r="EX53" s="28">
        <f t="shared" si="37"/>
        <v>1.4661579169985954E-4</v>
      </c>
      <c r="EY53" s="28">
        <f t="shared" si="37"/>
        <v>1.4327962572356721E-4</v>
      </c>
      <c r="EZ53" s="28">
        <f t="shared" si="40"/>
        <v>1.4001937246644632E-4</v>
      </c>
      <c r="FA53" s="28">
        <f t="shared" si="40"/>
        <v>1.368333045741102E-4</v>
      </c>
      <c r="FB53" s="28">
        <f t="shared" si="40"/>
        <v>1.3371973399722267E-4</v>
      </c>
      <c r="FC53" s="28">
        <f t="shared" si="40"/>
        <v>1.3067701109712988E-4</v>
      </c>
      <c r="FD53" s="28">
        <f t="shared" si="40"/>
        <v>1.2770352377184743E-4</v>
      </c>
      <c r="FE53" s="28">
        <f t="shared" si="40"/>
        <v>1.247976966019309E-4</v>
      </c>
      <c r="FF53" s="28">
        <f t="shared" si="40"/>
        <v>1.2195799001578548E-4</v>
      </c>
      <c r="FG53" s="28">
        <f t="shared" si="40"/>
        <v>1.1918289947396616E-4</v>
      </c>
      <c r="FH53" s="28">
        <f t="shared" si="40"/>
        <v>1.1647095467203891E-4</v>
      </c>
    </row>
    <row r="54" spans="1:164" ht="15">
      <c r="A54" s="80">
        <v>48</v>
      </c>
      <c r="B54" s="79">
        <v>-5.5350990892934817</v>
      </c>
      <c r="C54" s="79">
        <v>-2.2602437286894844E-2</v>
      </c>
      <c r="D54" s="79"/>
      <c r="E54" s="28">
        <f t="shared" si="46"/>
        <v>4.946501517470012E-3</v>
      </c>
      <c r="F54" s="28">
        <f t="shared" si="46"/>
        <v>4.8359525712504117E-3</v>
      </c>
      <c r="G54" s="28">
        <f t="shared" si="46"/>
        <v>4.7278742741283858E-3</v>
      </c>
      <c r="H54" s="28">
        <f t="shared" si="46"/>
        <v>4.6222114097751255E-3</v>
      </c>
      <c r="I54" s="28">
        <f t="shared" si="46"/>
        <v>4.5189099958869144E-3</v>
      </c>
      <c r="J54" s="28">
        <f t="shared" si="46"/>
        <v>4.4179172566060007E-3</v>
      </c>
      <c r="K54" s="28">
        <f t="shared" si="46"/>
        <v>4.319181595557834E-3</v>
      </c>
      <c r="L54" s="28">
        <f t="shared" si="46"/>
        <v>4.2226525694908966E-3</v>
      </c>
      <c r="M54" s="28">
        <f t="shared" si="46"/>
        <v>4.1282808625056639E-3</v>
      </c>
      <c r="N54" s="28">
        <f t="shared" si="46"/>
        <v>4.0360182608594917E-3</v>
      </c>
      <c r="O54" s="28">
        <f t="shared" si="46"/>
        <v>3.9458176283346134E-3</v>
      </c>
      <c r="P54" s="28">
        <f t="shared" si="46"/>
        <v>3.8576328821566318E-3</v>
      </c>
      <c r="Q54" s="28">
        <f t="shared" si="46"/>
        <v>3.7714189694511933E-3</v>
      </c>
      <c r="R54" s="28">
        <f t="shared" si="46"/>
        <v>3.6871318442268453E-3</v>
      </c>
      <c r="S54" s="28">
        <f t="shared" si="46"/>
        <v>3.6047284448722872E-3</v>
      </c>
      <c r="T54" s="28">
        <f t="shared" si="46"/>
        <v>3.524166672156557E-3</v>
      </c>
      <c r="U54" s="28">
        <f t="shared" si="42"/>
        <v>3.4454053677208532E-3</v>
      </c>
      <c r="V54" s="28">
        <f t="shared" si="42"/>
        <v>3.3684042930510753E-3</v>
      </c>
      <c r="W54" s="28">
        <f t="shared" si="42"/>
        <v>3.2931241089202883E-3</v>
      </c>
      <c r="X54" s="28">
        <f t="shared" si="42"/>
        <v>3.2195263552906314E-3</v>
      </c>
      <c r="Y54" s="28">
        <f t="shared" si="42"/>
        <v>3.1475734316643894E-3</v>
      </c>
      <c r="Z54" s="28">
        <f t="shared" si="42"/>
        <v>3.0772285778742168E-3</v>
      </c>
      <c r="AA54" s="28">
        <f t="shared" si="42"/>
        <v>3.0084558553026461E-3</v>
      </c>
      <c r="AB54" s="28">
        <f t="shared" si="42"/>
        <v>2.9412201285213498E-3</v>
      </c>
      <c r="AC54" s="28">
        <f t="shared" si="42"/>
        <v>2.8754870473407337E-3</v>
      </c>
      <c r="AD54" s="28">
        <f t="shared" si="42"/>
        <v>2.8112230292606983E-3</v>
      </c>
      <c r="AE54" s="28">
        <f t="shared" si="42"/>
        <v>2.7483952423136148E-3</v>
      </c>
      <c r="AF54" s="28">
        <f t="shared" si="42"/>
        <v>2.6869715882907341E-3</v>
      </c>
      <c r="AG54" s="28">
        <f t="shared" si="42"/>
        <v>2.6269206863434803E-3</v>
      </c>
      <c r="AH54" s="28">
        <f t="shared" si="42"/>
        <v>2.5682118569512152E-3</v>
      </c>
      <c r="AI54" s="28">
        <f t="shared" si="42"/>
        <v>2.5108151062473274E-3</v>
      </c>
      <c r="AJ54" s="28">
        <f t="shared" si="42"/>
        <v>2.4547011106956082E-3</v>
      </c>
      <c r="AK54" s="28">
        <f t="shared" si="42"/>
        <v>2.3998412021090918E-3</v>
      </c>
      <c r="AL54" s="28">
        <f t="shared" si="42"/>
        <v>2.3462073530037078E-3</v>
      </c>
      <c r="AM54" s="28">
        <f t="shared" si="42"/>
        <v>2.2937721622792772E-3</v>
      </c>
      <c r="AN54" s="28">
        <f t="shared" si="42"/>
        <v>2.242508841220495E-3</v>
      </c>
      <c r="AO54" s="28">
        <f t="shared" si="42"/>
        <v>2.1923911998108043E-3</v>
      </c>
      <c r="AP54" s="28">
        <f t="shared" si="42"/>
        <v>2.1433936333521242E-3</v>
      </c>
      <c r="AQ54" s="28">
        <f t="shared" si="42"/>
        <v>2.0954911093836164E-3</v>
      </c>
      <c r="AR54" s="28">
        <f t="shared" si="42"/>
        <v>2.0486591548928021E-3</v>
      </c>
      <c r="AS54" s="28">
        <f t="shared" si="42"/>
        <v>2.0028738438125047E-3</v>
      </c>
      <c r="AT54" s="28">
        <f t="shared" si="42"/>
        <v>1.9581117847972049E-3</v>
      </c>
      <c r="AU54" s="28">
        <f t="shared" si="42"/>
        <v>1.914350109272597E-3</v>
      </c>
      <c r="AV54" s="28">
        <f t="shared" si="42"/>
        <v>1.8715664597522194E-3</v>
      </c>
      <c r="AW54" s="28">
        <f t="shared" si="42"/>
        <v>1.8297389784151935E-3</v>
      </c>
      <c r="AX54" s="28">
        <f t="shared" si="42"/>
        <v>1.7888462959392407E-3</v>
      </c>
      <c r="AY54" s="28">
        <f t="shared" si="42"/>
        <v>1.7488675205832669E-3</v>
      </c>
      <c r="AZ54" s="28">
        <f t="shared" si="42"/>
        <v>1.7097822275139458E-3</v>
      </c>
      <c r="BA54" s="28">
        <f t="shared" si="42"/>
        <v>1.6715704483708281E-3</v>
      </c>
      <c r="BB54" s="28">
        <f t="shared" si="42"/>
        <v>1.6342126610646743E-3</v>
      </c>
      <c r="BC54" s="28">
        <f t="shared" si="42"/>
        <v>1.5976897798037739E-3</v>
      </c>
      <c r="BD54" s="28">
        <f t="shared" si="42"/>
        <v>1.5619831453431699E-3</v>
      </c>
      <c r="BE54" s="28">
        <f t="shared" si="42"/>
        <v>1.5270745154518006E-3</v>
      </c>
      <c r="BF54" s="28">
        <f t="shared" si="42"/>
        <v>1.4929460555926904E-3</v>
      </c>
      <c r="BG54" s="28">
        <f t="shared" si="42"/>
        <v>1.4595803298114338E-3</v>
      </c>
      <c r="BH54" s="28">
        <f t="shared" si="42"/>
        <v>1.4269602918282993E-3</v>
      </c>
      <c r="BI54" s="28">
        <f t="shared" si="42"/>
        <v>1.3950692763294284E-3</v>
      </c>
      <c r="BJ54" s="28">
        <f t="shared" si="42"/>
        <v>1.3638909904526593E-3</v>
      </c>
      <c r="BK54" s="28">
        <f t="shared" si="42"/>
        <v>1.3334095054636349E-3</v>
      </c>
      <c r="BL54" s="28">
        <f t="shared" si="42"/>
        <v>1.303609248617946E-3</v>
      </c>
      <c r="BM54" s="28">
        <f t="shared" si="42"/>
        <v>1.2744749952051334E-3</v>
      </c>
      <c r="BN54" s="28">
        <f t="shared" si="42"/>
        <v>1.2459918607705131E-3</v>
      </c>
      <c r="BO54" s="28">
        <f t="shared" si="42"/>
        <v>1.2181452935108258E-3</v>
      </c>
      <c r="BP54" s="28">
        <f t="shared" si="42"/>
        <v>1.1909210668398394E-3</v>
      </c>
      <c r="BQ54" s="28">
        <f t="shared" si="42"/>
        <v>1.1643052721201001E-3</v>
      </c>
      <c r="BR54" s="28">
        <f t="shared" si="42"/>
        <v>1.1382843115571213E-3</v>
      </c>
      <c r="BS54" s="28">
        <f t="shared" si="42"/>
        <v>1.1128448912523846E-3</v>
      </c>
      <c r="BT54" s="28">
        <f t="shared" si="42"/>
        <v>1.0879740144115876E-3</v>
      </c>
      <c r="BU54" s="28">
        <f t="shared" si="42"/>
        <v>1.0636589747046918E-3</v>
      </c>
      <c r="BV54" s="28">
        <f t="shared" si="42"/>
        <v>1.039887349774359E-3</v>
      </c>
      <c r="BW54" s="28">
        <f t="shared" si="42"/>
        <v>1.0166469948894694E-3</v>
      </c>
      <c r="BX54" s="28">
        <f t="shared" si="42"/>
        <v>9.9392603674048068E-4</v>
      </c>
      <c r="BY54" s="28">
        <f t="shared" si="42"/>
        <v>9.7171286737344033E-4</v>
      </c>
      <c r="BZ54" s="28">
        <f t="shared" si="42"/>
        <v>9.4999613825958796E-4</v>
      </c>
      <c r="CA54" s="28">
        <f t="shared" si="42"/>
        <v>9.2876475449747448E-4</v>
      </c>
      <c r="CB54" s="28">
        <f t="shared" si="42"/>
        <v>9.0800786914467025E-4</v>
      </c>
      <c r="CC54" s="28">
        <f t="shared" si="42"/>
        <v>8.8771487767614948E-4</v>
      </c>
      <c r="CD54" s="28">
        <f t="shared" si="42"/>
        <v>8.6787541256652331E-4</v>
      </c>
      <c r="CE54" s="28">
        <f t="shared" si="42"/>
        <v>8.484793379933582E-4</v>
      </c>
      <c r="CF54" s="28">
        <f t="shared" si="42"/>
        <v>8.2951674465885853E-4</v>
      </c>
      <c r="CG54" s="28">
        <f t="shared" si="43"/>
        <v>8.1097794472729612E-4</v>
      </c>
      <c r="CH54" s="28">
        <f t="shared" si="43"/>
        <v>7.9285346687556571E-4</v>
      </c>
      <c r="CI54" s="28">
        <f t="shared" si="43"/>
        <v>7.7513405145436586E-4</v>
      </c>
      <c r="CJ54" s="28">
        <f t="shared" si="43"/>
        <v>7.5781064575751803E-4</v>
      </c>
      <c r="CK54" s="28">
        <f t="shared" si="43"/>
        <v>7.4087439939701219E-4</v>
      </c>
      <c r="CL54" s="28">
        <f t="shared" si="43"/>
        <v>7.2431665978141691E-4</v>
      </c>
      <c r="CM54" s="28">
        <f t="shared" si="43"/>
        <v>7.0812896769533666E-4</v>
      </c>
      <c r="CN54" s="28">
        <f t="shared" si="43"/>
        <v>6.923030529776699E-4</v>
      </c>
      <c r="CO54" s="28">
        <f t="shared" si="43"/>
        <v>6.7683083029644955E-4</v>
      </c>
      <c r="CP54" s="28">
        <f t="shared" si="43"/>
        <v>6.6170439501811245E-4</v>
      </c>
      <c r="CQ54" s="28">
        <f t="shared" si="43"/>
        <v>6.4691601916908579E-4</v>
      </c>
      <c r="CR54" s="28">
        <f t="shared" si="43"/>
        <v>6.3245814748762728E-4</v>
      </c>
      <c r="CS54" s="28">
        <f t="shared" si="43"/>
        <v>6.1832339356390558E-4</v>
      </c>
      <c r="CT54" s="28">
        <f t="shared" si="43"/>
        <v>6.0450453606633917E-4</v>
      </c>
      <c r="CU54" s="28">
        <f t="shared" si="43"/>
        <v>5.9099451505227921E-4</v>
      </c>
      <c r="CV54" s="28">
        <f t="shared" si="43"/>
        <v>5.7778642836114099E-4</v>
      </c>
      <c r="CW54" s="28">
        <f t="shared" si="44"/>
        <v>5.6487352808814561E-4</v>
      </c>
      <c r="CX54" s="28">
        <f t="shared" si="44"/>
        <v>5.5224921713687217E-4</v>
      </c>
      <c r="CY54" s="28">
        <f t="shared" si="44"/>
        <v>5.399070458488493E-4</v>
      </c>
      <c r="CZ54" s="28">
        <f t="shared" si="44"/>
        <v>5.278407087084833E-4</v>
      </c>
      <c r="DA54" s="28">
        <f t="shared" si="44"/>
        <v>5.160440411216161E-4</v>
      </c>
      <c r="DB54" s="28">
        <f t="shared" si="44"/>
        <v>5.0451101626608659E-4</v>
      </c>
      <c r="DC54" s="28">
        <f t="shared" si="44"/>
        <v>4.9323574201267457E-4</v>
      </c>
      <c r="DD54" s="28">
        <f t="shared" si="44"/>
        <v>4.8221245791485982E-4</v>
      </c>
      <c r="DE54" s="28">
        <f t="shared" si="44"/>
        <v>4.7143553226585842E-4</v>
      </c>
      <c r="DF54" s="28">
        <f t="shared" si="44"/>
        <v>4.6089945922142458E-4</v>
      </c>
      <c r="DG54" s="28">
        <f t="shared" si="44"/>
        <v>4.505988559869652E-4</v>
      </c>
      <c r="DH54" s="28">
        <f t="shared" si="44"/>
        <v>4.4052846006750886E-4</v>
      </c>
      <c r="DI54" s="28">
        <f t="shared" si="44"/>
        <v>4.3068312657914176E-4</v>
      </c>
      <c r="DJ54" s="28">
        <f t="shared" si="44"/>
        <v>4.210578256205291E-4</v>
      </c>
      <c r="DK54" s="28">
        <f t="shared" si="44"/>
        <v>4.1164763970317532E-4</v>
      </c>
      <c r="DL54" s="28">
        <f t="shared" si="44"/>
        <v>4.0244776123912393E-4</v>
      </c>
      <c r="DM54" s="28">
        <f t="shared" si="41"/>
        <v>3.9345349008479587E-4</v>
      </c>
      <c r="DN54" s="28">
        <f t="shared" si="41"/>
        <v>3.8466023113972568E-4</v>
      </c>
      <c r="DO54" s="28">
        <f t="shared" si="41"/>
        <v>3.7606349199896169E-4</v>
      </c>
      <c r="DP54" s="28">
        <f t="shared" si="41"/>
        <v>3.6765888065793219E-4</v>
      </c>
      <c r="DQ54" s="28">
        <f t="shared" si="41"/>
        <v>3.5944210326860728E-4</v>
      </c>
      <c r="DR54" s="28">
        <f t="shared" si="41"/>
        <v>3.5140896194580328E-4</v>
      </c>
      <c r="DS54" s="28">
        <f t="shared" si="41"/>
        <v>3.4355535262252135E-4</v>
      </c>
      <c r="DT54" s="28">
        <f t="shared" si="38"/>
        <v>3.358772629532096E-4</v>
      </c>
      <c r="DU54" s="28">
        <f t="shared" si="38"/>
        <v>3.2837077026388927E-4</v>
      </c>
      <c r="DV54" s="28">
        <f t="shared" si="38"/>
        <v>3.2103203954809327E-4</v>
      </c>
      <c r="DW54" s="28">
        <f t="shared" si="38"/>
        <v>3.1385732150758966E-4</v>
      </c>
      <c r="DX54" s="28">
        <f t="shared" si="38"/>
        <v>3.0684295063689926E-4</v>
      </c>
      <c r="DY54" s="28">
        <f t="shared" si="38"/>
        <v>2.9998534335061428E-4</v>
      </c>
      <c r="DZ54" s="28">
        <f t="shared" si="38"/>
        <v>2.932809961525774E-4</v>
      </c>
      <c r="EA54" s="28">
        <f t="shared" si="38"/>
        <v>2.8672648384597203E-4</v>
      </c>
      <c r="EB54" s="28">
        <f t="shared" si="45"/>
        <v>2.8031845778341545E-4</v>
      </c>
      <c r="EC54" s="28">
        <f t="shared" si="45"/>
        <v>2.740536441561657E-4</v>
      </c>
      <c r="ED54" s="28">
        <f t="shared" si="45"/>
        <v>2.6792884232155491E-4</v>
      </c>
      <c r="EE54" s="28">
        <f t="shared" si="45"/>
        <v>2.6194092316781037E-4</v>
      </c>
      <c r="EF54" s="28">
        <f t="shared" si="45"/>
        <v>2.5608682751541496E-4</v>
      </c>
      <c r="EG54" s="28">
        <f t="shared" si="45"/>
        <v>2.5036356455419644E-4</v>
      </c>
      <c r="EH54" s="28">
        <f t="shared" si="45"/>
        <v>2.4476821031534736E-4</v>
      </c>
      <c r="EI54" s="28">
        <f t="shared" si="45"/>
        <v>2.3929790617759409E-4</v>
      </c>
      <c r="EJ54" s="28">
        <f t="shared" si="45"/>
        <v>2.3394985740674923E-4</v>
      </c>
      <c r="EK54" s="28">
        <f t="shared" si="45"/>
        <v>2.287213317279034E-4</v>
      </c>
      <c r="EL54" s="28">
        <f t="shared" si="45"/>
        <v>2.2360965792953089E-4</v>
      </c>
      <c r="EM54" s="28">
        <f t="shared" si="45"/>
        <v>2.1861222449878604E-4</v>
      </c>
      <c r="EN54" s="28">
        <f t="shared" si="45"/>
        <v>2.1372647828730518E-4</v>
      </c>
      <c r="EO54" s="28">
        <f t="shared" si="45"/>
        <v>2.0894992320682264E-4</v>
      </c>
      <c r="EP54" s="28">
        <f t="shared" si="45"/>
        <v>2.0428011895393824E-4</v>
      </c>
      <c r="EQ54" s="28">
        <f t="shared" si="45"/>
        <v>1.9971467976338865E-4</v>
      </c>
      <c r="ER54" s="28">
        <f t="shared" si="37"/>
        <v>1.9525127318917619E-4</v>
      </c>
      <c r="ES54" s="28">
        <f t="shared" si="37"/>
        <v>1.9088761891294367E-4</v>
      </c>
      <c r="ET54" s="28">
        <f t="shared" si="37"/>
        <v>1.8662148757897694E-4</v>
      </c>
      <c r="EU54" s="28">
        <f t="shared" si="37"/>
        <v>1.8245069965524443E-4</v>
      </c>
      <c r="EV54" s="28">
        <f t="shared" si="37"/>
        <v>1.783731243198926E-4</v>
      </c>
      <c r="EW54" s="28">
        <f t="shared" si="37"/>
        <v>1.7438667837262693E-4</v>
      </c>
      <c r="EX54" s="28">
        <f t="shared" si="37"/>
        <v>1.704893251704209E-4</v>
      </c>
      <c r="EY54" s="28">
        <f t="shared" si="37"/>
        <v>1.6667907358701079E-4</v>
      </c>
      <c r="EZ54" s="28">
        <f t="shared" si="40"/>
        <v>1.629539769956473E-4</v>
      </c>
      <c r="FA54" s="28">
        <f t="shared" si="40"/>
        <v>1.5931213227457754E-4</v>
      </c>
      <c r="FB54" s="28">
        <f t="shared" si="40"/>
        <v>1.5575167883475732E-4</v>
      </c>
      <c r="FC54" s="28">
        <f t="shared" si="40"/>
        <v>1.5227079766929043E-4</v>
      </c>
      <c r="FD54" s="28">
        <f t="shared" si="40"/>
        <v>1.4886771042411199E-4</v>
      </c>
      <c r="FE54" s="28">
        <f t="shared" si="40"/>
        <v>1.4554067848944352E-4</v>
      </c>
      <c r="FF54" s="28">
        <f t="shared" si="40"/>
        <v>1.422880021115491E-4</v>
      </c>
      <c r="FG54" s="28">
        <f t="shared" si="40"/>
        <v>1.3910801952434688E-4</v>
      </c>
      <c r="FH54" s="28">
        <f t="shared" si="40"/>
        <v>1.3599910610042533E-4</v>
      </c>
    </row>
    <row r="55" spans="1:164" ht="15">
      <c r="A55" s="80">
        <v>49</v>
      </c>
      <c r="B55" s="79">
        <v>-5.436938278907709</v>
      </c>
      <c r="C55" s="79">
        <v>-2.1834976295546746E-2</v>
      </c>
      <c r="D55" s="79"/>
      <c r="E55" s="28">
        <f t="shared" si="46"/>
        <v>5.4149668742554617E-3</v>
      </c>
      <c r="F55" s="28">
        <f t="shared" si="46"/>
        <v>5.2980126934111327E-3</v>
      </c>
      <c r="G55" s="28">
        <f t="shared" si="46"/>
        <v>5.1835845262497319E-3</v>
      </c>
      <c r="H55" s="28">
        <f t="shared" si="46"/>
        <v>5.0716278151224396E-3</v>
      </c>
      <c r="I55" s="28">
        <f t="shared" si="46"/>
        <v>4.9620891807339307E-3</v>
      </c>
      <c r="J55" s="28">
        <f t="shared" si="46"/>
        <v>4.8549163966919162E-3</v>
      </c>
      <c r="K55" s="28">
        <f t="shared" si="46"/>
        <v>4.7500583646063787E-3</v>
      </c>
      <c r="L55" s="28">
        <f t="shared" si="46"/>
        <v>4.6474650897266176E-3</v>
      </c>
      <c r="M55" s="28">
        <f t="shared" si="46"/>
        <v>4.5470876571044976E-3</v>
      </c>
      <c r="N55" s="28">
        <f t="shared" si="46"/>
        <v>4.4488782082725258E-3</v>
      </c>
      <c r="O55" s="28">
        <f t="shared" si="46"/>
        <v>4.3527899184256482E-3</v>
      </c>
      <c r="P55" s="28">
        <f t="shared" si="46"/>
        <v>4.2587769740958792E-3</v>
      </c>
      <c r="Q55" s="28">
        <f t="shared" si="46"/>
        <v>4.1667945513091179E-3</v>
      </c>
      <c r="R55" s="28">
        <f t="shared" si="46"/>
        <v>4.0767987942137473E-3</v>
      </c>
      <c r="S55" s="28">
        <f t="shared" si="46"/>
        <v>3.9887467941708155E-3</v>
      </c>
      <c r="T55" s="28">
        <f t="shared" si="46"/>
        <v>3.9025965692958335E-3</v>
      </c>
      <c r="U55" s="28">
        <f t="shared" si="42"/>
        <v>3.8183070444424354E-3</v>
      </c>
      <c r="V55" s="28">
        <f t="shared" si="42"/>
        <v>3.7358380316183642E-3</v>
      </c>
      <c r="W55" s="28">
        <f t="shared" si="42"/>
        <v>3.6551502108244302E-3</v>
      </c>
      <c r="X55" s="28">
        <f t="shared" si="42"/>
        <v>3.5762051113073208E-3</v>
      </c>
      <c r="Y55" s="28">
        <f t="shared" si="42"/>
        <v>3.4989650932173199E-3</v>
      </c>
      <c r="Z55" s="28">
        <f t="shared" si="42"/>
        <v>3.4233933296621832E-3</v>
      </c>
      <c r="AA55" s="28">
        <f t="shared" si="42"/>
        <v>3.3494537891486263E-3</v>
      </c>
      <c r="AB55" s="28">
        <f t="shared" si="42"/>
        <v>3.277111218403044E-3</v>
      </c>
      <c r="AC55" s="28">
        <f t="shared" si="42"/>
        <v>3.2063311255632727E-3</v>
      </c>
      <c r="AD55" s="28">
        <f t="shared" si="42"/>
        <v>3.1370797637333839E-3</v>
      </c>
      <c r="AE55" s="28">
        <f t="shared" si="42"/>
        <v>3.0693241148936662E-3</v>
      </c>
      <c r="AF55" s="28">
        <f t="shared" si="42"/>
        <v>3.0030318741581232E-3</v>
      </c>
      <c r="AG55" s="28">
        <f t="shared" si="42"/>
        <v>2.9381714343719866E-3</v>
      </c>
      <c r="AH55" s="28">
        <f t="shared" si="42"/>
        <v>2.8747118710418912E-3</v>
      </c>
      <c r="AI55" s="28">
        <f t="shared" si="42"/>
        <v>2.8126229275915403E-3</v>
      </c>
      <c r="AJ55" s="28">
        <f t="shared" si="42"/>
        <v>2.7518750009358161E-3</v>
      </c>
      <c r="AK55" s="28">
        <f t="shared" si="42"/>
        <v>2.692439127366472E-3</v>
      </c>
      <c r="AL55" s="28">
        <f t="shared" si="42"/>
        <v>2.6342869687426647E-3</v>
      </c>
      <c r="AM55" s="28">
        <f t="shared" si="42"/>
        <v>2.5773907989797519E-3</v>
      </c>
      <c r="AN55" s="28">
        <f t="shared" si="42"/>
        <v>2.5217234908299063E-3</v>
      </c>
      <c r="AO55" s="28">
        <f t="shared" si="42"/>
        <v>2.4672585029482464E-3</v>
      </c>
      <c r="AP55" s="28">
        <f t="shared" si="42"/>
        <v>2.4139698672383204E-3</v>
      </c>
      <c r="AQ55" s="28">
        <f t="shared" si="42"/>
        <v>2.3618321764709007E-3</v>
      </c>
      <c r="AR55" s="28">
        <f t="shared" si="42"/>
        <v>2.3108205721702004E-3</v>
      </c>
      <c r="AS55" s="28">
        <f t="shared" si="42"/>
        <v>2.2609107327617073E-3</v>
      </c>
      <c r="AT55" s="28">
        <f t="shared" si="42"/>
        <v>2.2120788619760449E-3</v>
      </c>
      <c r="AU55" s="28">
        <f t="shared" si="42"/>
        <v>2.1643016775032319E-3</v>
      </c>
      <c r="AV55" s="28">
        <f t="shared" si="42"/>
        <v>2.1175563998920574E-3</v>
      </c>
      <c r="AW55" s="28">
        <f t="shared" si="42"/>
        <v>2.0718207416891431E-3</v>
      </c>
      <c r="AX55" s="28">
        <f t="shared" si="42"/>
        <v>2.0270728968126497E-3</v>
      </c>
      <c r="AY55" s="28">
        <f t="shared" si="42"/>
        <v>1.9832915301554307E-3</v>
      </c>
      <c r="AZ55" s="28">
        <f t="shared" si="42"/>
        <v>1.9404557674127995E-3</v>
      </c>
      <c r="BA55" s="28">
        <f t="shared" si="42"/>
        <v>1.8985451851299445E-3</v>
      </c>
      <c r="BB55" s="28">
        <f t="shared" si="42"/>
        <v>1.8575398009643494E-3</v>
      </c>
      <c r="BC55" s="28">
        <f t="shared" si="42"/>
        <v>1.8174200641584998E-3</v>
      </c>
      <c r="BD55" s="28">
        <f t="shared" si="42"/>
        <v>1.7781668462183754E-3</v>
      </c>
      <c r="BE55" s="28">
        <f t="shared" si="42"/>
        <v>1.7397614317932672E-3</v>
      </c>
      <c r="BF55" s="28">
        <f t="shared" si="42"/>
        <v>1.702185509752578E-3</v>
      </c>
      <c r="BG55" s="28">
        <f t="shared" si="42"/>
        <v>1.6654211644553463E-3</v>
      </c>
      <c r="BH55" s="28">
        <f t="shared" si="42"/>
        <v>1.6294508672083361E-3</v>
      </c>
      <c r="BI55" s="28">
        <f t="shared" si="42"/>
        <v>1.5942574679086157E-3</v>
      </c>
      <c r="BJ55" s="28">
        <f t="shared" si="42"/>
        <v>1.5598241868666439E-3</v>
      </c>
      <c r="BK55" s="28">
        <f t="shared" si="42"/>
        <v>1.5261346068059639E-3</v>
      </c>
      <c r="BL55" s="28">
        <f t="shared" si="42"/>
        <v>1.4931726650356896E-3</v>
      </c>
      <c r="BM55" s="28">
        <f t="shared" si="42"/>
        <v>1.4609226457920532E-3</v>
      </c>
      <c r="BN55" s="28">
        <f t="shared" si="42"/>
        <v>1.4293691727453631E-3</v>
      </c>
      <c r="BO55" s="28">
        <f t="shared" si="42"/>
        <v>1.3984972016687987E-3</v>
      </c>
      <c r="BP55" s="28">
        <f t="shared" si="42"/>
        <v>1.3682920132655457E-3</v>
      </c>
      <c r="BQ55" s="28">
        <f t="shared" si="42"/>
        <v>1.3387392061508553E-3</v>
      </c>
      <c r="BR55" s="28">
        <f t="shared" si="42"/>
        <v>1.3098246899856778E-3</v>
      </c>
      <c r="BS55" s="28">
        <f t="shared" si="42"/>
        <v>1.2815346787585981E-3</v>
      </c>
      <c r="BT55" s="28">
        <f t="shared" si="42"/>
        <v>1.2538556842128707E-3</v>
      </c>
      <c r="BU55" s="28">
        <f t="shared" si="42"/>
        <v>1.2267745094154193E-3</v>
      </c>
      <c r="BV55" s="28">
        <f t="shared" si="42"/>
        <v>1.2002782424647353E-3</v>
      </c>
      <c r="BW55" s="28">
        <f t="shared" si="42"/>
        <v>1.1743542503346754E-3</v>
      </c>
      <c r="BX55" s="28">
        <f t="shared" si="42"/>
        <v>1.1489901728512222E-3</v>
      </c>
      <c r="BY55" s="28">
        <f t="shared" si="42"/>
        <v>1.1241739167993374E-3</v>
      </c>
      <c r="BZ55" s="28">
        <f t="shared" si="42"/>
        <v>1.0998936501570959E-3</v>
      </c>
      <c r="CA55" s="28">
        <f t="shared" si="42"/>
        <v>1.076137796454355E-3</v>
      </c>
      <c r="CB55" s="28">
        <f t="shared" si="42"/>
        <v>1.0528950292532637E-3</v>
      </c>
      <c r="CC55" s="28">
        <f t="shared" si="42"/>
        <v>1.0301542667479876E-3</v>
      </c>
      <c r="CD55" s="28">
        <f t="shared" si="42"/>
        <v>1.007904666481067E-3</v>
      </c>
      <c r="CE55" s="28">
        <f t="shared" si="42"/>
        <v>9.8613562017389506E-4</v>
      </c>
      <c r="CF55" s="28">
        <f t="shared" ref="CF55" si="47">EXP($B55+$C55*(CF$4-2001))</f>
        <v>9.6483674866884822E-4</v>
      </c>
      <c r="CG55" s="28">
        <f t="shared" si="43"/>
        <v>9.4399789698065828E-4</v>
      </c>
      <c r="CH55" s="28">
        <f t="shared" si="43"/>
        <v>9.2360912945466643E-4</v>
      </c>
      <c r="CI55" s="28">
        <f t="shared" si="43"/>
        <v>9.0366072502965017E-4</v>
      </c>
      <c r="CJ55" s="28">
        <f t="shared" si="43"/>
        <v>8.8414317260296674E-4</v>
      </c>
      <c r="CK55" s="28">
        <f t="shared" si="43"/>
        <v>8.6504716649580041E-4</v>
      </c>
      <c r="CL55" s="28">
        <f t="shared" si="43"/>
        <v>8.4636360201635293E-4</v>
      </c>
      <c r="CM55" s="28">
        <f t="shared" si="43"/>
        <v>8.2808357111886235E-4</v>
      </c>
      <c r="CN55" s="28">
        <f t="shared" si="43"/>
        <v>8.1019835815637872E-4</v>
      </c>
      <c r="CO55" s="28">
        <f t="shared" si="43"/>
        <v>7.926994357252738E-4</v>
      </c>
      <c r="CP55" s="28">
        <f t="shared" si="43"/>
        <v>7.7557846059950111E-4</v>
      </c>
      <c r="CQ55" s="28">
        <f t="shared" si="43"/>
        <v>7.5882726975267029E-4</v>
      </c>
      <c r="CR55" s="28">
        <f t="shared" si="43"/>
        <v>7.4243787646603742E-4</v>
      </c>
      <c r="CS55" s="28">
        <f t="shared" si="43"/>
        <v>7.2640246652055603E-4</v>
      </c>
      <c r="CT55" s="28">
        <f t="shared" si="43"/>
        <v>7.107133944711739E-4</v>
      </c>
      <c r="CU55" s="28">
        <f t="shared" si="43"/>
        <v>6.9536318000159832E-4</v>
      </c>
      <c r="CV55" s="28">
        <f t="shared" si="43"/>
        <v>6.8034450435779277E-4</v>
      </c>
      <c r="CW55" s="28">
        <f t="shared" si="44"/>
        <v>6.6565020685850347E-4</v>
      </c>
      <c r="CX55" s="28">
        <f t="shared" si="44"/>
        <v>6.5127328148115323E-4</v>
      </c>
      <c r="CY55" s="28">
        <f t="shared" si="44"/>
        <v>6.3720687352147463E-4</v>
      </c>
      <c r="CZ55" s="28">
        <f t="shared" si="44"/>
        <v>6.2344427632528602E-4</v>
      </c>
      <c r="DA55" s="28">
        <f t="shared" si="44"/>
        <v>6.0997892809086453E-4</v>
      </c>
      <c r="DB55" s="28">
        <f t="shared" si="44"/>
        <v>5.9680440874036896E-4</v>
      </c>
      <c r="DC55" s="28">
        <f t="shared" si="44"/>
        <v>5.8391443685884971E-4</v>
      </c>
      <c r="DD55" s="28">
        <f t="shared" si="44"/>
        <v>5.7130286669935604E-4</v>
      </c>
      <c r="DE55" s="28">
        <f t="shared" si="44"/>
        <v>5.58963685252743E-4</v>
      </c>
      <c r="DF55" s="28">
        <f t="shared" si="44"/>
        <v>5.4689100938075017E-4</v>
      </c>
      <c r="DG55" s="28">
        <f t="shared" si="44"/>
        <v>5.3507908301101673E-4</v>
      </c>
      <c r="DH55" s="28">
        <f t="shared" si="44"/>
        <v>5.2352227439266387E-4</v>
      </c>
      <c r="DI55" s="28">
        <f t="shared" si="44"/>
        <v>5.1221507341116755E-4</v>
      </c>
      <c r="DJ55" s="28">
        <f t="shared" si="44"/>
        <v>5.0115208896121008E-4</v>
      </c>
      <c r="DK55" s="28">
        <f t="shared" si="44"/>
        <v>4.903280463762886E-4</v>
      </c>
      <c r="DL55" s="28">
        <f t="shared" si="44"/>
        <v>4.7973778491382566E-4</v>
      </c>
      <c r="DM55" s="28">
        <f t="shared" si="41"/>
        <v>4.6937625529461051E-4</v>
      </c>
      <c r="DN55" s="28">
        <f t="shared" si="41"/>
        <v>4.5923851729537114E-4</v>
      </c>
      <c r="DO55" s="28">
        <f t="shared" si="41"/>
        <v>4.4931973739335617E-4</v>
      </c>
      <c r="DP55" s="28">
        <f t="shared" si="41"/>
        <v>4.3961518646177611E-4</v>
      </c>
      <c r="DQ55" s="28">
        <f t="shared" si="41"/>
        <v>4.301202375150328E-4</v>
      </c>
      <c r="DR55" s="28">
        <f t="shared" si="41"/>
        <v>4.2083036350263502E-4</v>
      </c>
      <c r="DS55" s="28">
        <f t="shared" si="41"/>
        <v>4.1174113515077423E-4</v>
      </c>
      <c r="DT55" s="28">
        <f t="shared" si="38"/>
        <v>4.0284821885050676E-4</v>
      </c>
      <c r="DU55" s="28">
        <f t="shared" si="38"/>
        <v>3.9414737459155934E-4</v>
      </c>
      <c r="DV55" s="28">
        <f t="shared" si="38"/>
        <v>3.8563445394074956E-4</v>
      </c>
      <c r="DW55" s="28">
        <f t="shared" si="38"/>
        <v>3.7730539806407994E-4</v>
      </c>
      <c r="DX55" s="28">
        <f t="shared" si="38"/>
        <v>3.6915623579154155E-4</v>
      </c>
      <c r="DY55" s="28">
        <f t="shared" si="38"/>
        <v>3.6118308172372246E-4</v>
      </c>
      <c r="DZ55" s="28">
        <f t="shared" si="38"/>
        <v>3.5338213437930566E-4</v>
      </c>
      <c r="EA55" s="28">
        <f t="shared" si="38"/>
        <v>3.4574967438257947E-4</v>
      </c>
      <c r="EB55" s="28">
        <f t="shared" si="45"/>
        <v>3.3828206269009468E-4</v>
      </c>
      <c r="EC55" s="28">
        <f t="shared" si="45"/>
        <v>3.3097573885562253E-4</v>
      </c>
      <c r="ED55" s="28">
        <f t="shared" si="45"/>
        <v>3.238272193325873E-4</v>
      </c>
      <c r="EE55" s="28">
        <f t="shared" si="45"/>
        <v>3.1683309581316164E-4</v>
      </c>
      <c r="EF55" s="28">
        <f t="shared" si="45"/>
        <v>3.0999003360323863E-4</v>
      </c>
      <c r="EG55" s="28">
        <f t="shared" si="45"/>
        <v>3.0329477003249774E-4</v>
      </c>
      <c r="EH55" s="28">
        <f t="shared" si="45"/>
        <v>2.9674411289881111E-4</v>
      </c>
      <c r="EI55" s="28">
        <f t="shared" si="45"/>
        <v>2.9033493894625007E-4</v>
      </c>
      <c r="EJ55" s="28">
        <f t="shared" si="45"/>
        <v>2.8406419237596438E-4</v>
      </c>
      <c r="EK55" s="28">
        <f t="shared" si="45"/>
        <v>2.7792888338922135E-4</v>
      </c>
      <c r="EL55" s="28">
        <f t="shared" si="45"/>
        <v>2.7192608676191354E-4</v>
      </c>
      <c r="EM55" s="28">
        <f t="shared" si="45"/>
        <v>2.6605294044985647E-4</v>
      </c>
      <c r="EN55" s="28">
        <f t="shared" si="45"/>
        <v>2.6030664422420921E-4</v>
      </c>
      <c r="EO55" s="28">
        <f t="shared" si="45"/>
        <v>2.5468445833636602E-4</v>
      </c>
      <c r="EP55" s="28">
        <f t="shared" si="45"/>
        <v>2.4918370221168419E-4</v>
      </c>
      <c r="EQ55" s="28">
        <f t="shared" si="45"/>
        <v>2.438017531714266E-4</v>
      </c>
      <c r="ER55" s="28">
        <f t="shared" si="37"/>
        <v>2.3853604518230855E-4</v>
      </c>
      <c r="ES55" s="28">
        <f t="shared" si="37"/>
        <v>2.3338406763305026E-4</v>
      </c>
      <c r="ET55" s="28">
        <f t="shared" si="37"/>
        <v>2.2834336413735386E-4</v>
      </c>
      <c r="EU55" s="28">
        <f t="shared" si="37"/>
        <v>2.2341153136273592E-4</v>
      </c>
      <c r="EV55" s="28">
        <f t="shared" si="37"/>
        <v>2.1858621788465495E-4</v>
      </c>
      <c r="EW55" s="28">
        <f t="shared" si="37"/>
        <v>2.1386512306538632E-4</v>
      </c>
      <c r="EX55" s="28">
        <f t="shared" si="37"/>
        <v>2.0924599595711164E-4</v>
      </c>
      <c r="EY55" s="28">
        <f t="shared" si="37"/>
        <v>2.0472663422870115E-4</v>
      </c>
      <c r="EZ55" s="28">
        <f t="shared" si="40"/>
        <v>2.0030488311567566E-4</v>
      </c>
      <c r="FA55" s="28">
        <f t="shared" si="40"/>
        <v>1.9597863439284614E-4</v>
      </c>
      <c r="FB55" s="28">
        <f t="shared" si="40"/>
        <v>1.9174582536914255E-4</v>
      </c>
      <c r="FC55" s="28">
        <f t="shared" si="40"/>
        <v>1.876044379041542E-4</v>
      </c>
      <c r="FD55" s="28">
        <f t="shared" si="40"/>
        <v>1.8355249744591141E-4</v>
      </c>
      <c r="FE55" s="28">
        <f t="shared" si="40"/>
        <v>1.795880720894461E-4</v>
      </c>
      <c r="FF55" s="28">
        <f t="shared" si="40"/>
        <v>1.757092716556908E-4</v>
      </c>
      <c r="FG55" s="28">
        <f t="shared" si="40"/>
        <v>1.71914246790267E-4</v>
      </c>
      <c r="FH55" s="28">
        <f t="shared" si="40"/>
        <v>1.6820118808174274E-4</v>
      </c>
    </row>
    <row r="56" spans="1:164" ht="15">
      <c r="A56" s="80">
        <v>50</v>
      </c>
      <c r="B56" s="79">
        <v>-5.334220449191502</v>
      </c>
      <c r="C56" s="79">
        <v>-2.0784124405511379E-2</v>
      </c>
      <c r="D56" s="79"/>
      <c r="E56" s="28">
        <f t="shared" si="46"/>
        <v>5.9380219558204184E-3</v>
      </c>
      <c r="F56" s="28">
        <f t="shared" si="46"/>
        <v>5.8158790820166508E-3</v>
      </c>
      <c r="G56" s="28">
        <f t="shared" si="46"/>
        <v>5.6962486410957599E-3</v>
      </c>
      <c r="H56" s="28">
        <f t="shared" si="46"/>
        <v>5.5790789532601899E-3</v>
      </c>
      <c r="I56" s="28">
        <f t="shared" si="46"/>
        <v>5.4643194017463502E-3</v>
      </c>
      <c r="J56" s="28">
        <f t="shared" si="46"/>
        <v>5.3519204109583876E-3</v>
      </c>
      <c r="K56" s="28">
        <f t="shared" si="46"/>
        <v>5.241833425051785E-3</v>
      </c>
      <c r="L56" s="28">
        <f t="shared" si="46"/>
        <v>5.1340108869574463E-3</v>
      </c>
      <c r="M56" s="28">
        <f t="shared" si="46"/>
        <v>5.0284062178372656E-3</v>
      </c>
      <c r="N56" s="28">
        <f t="shared" si="46"/>
        <v>4.9249737969622714E-3</v>
      </c>
      <c r="O56" s="28">
        <f t="shared" si="46"/>
        <v>4.8236689420047066E-3</v>
      </c>
      <c r="P56" s="28">
        <f t="shared" si="46"/>
        <v>4.7244478897354525E-3</v>
      </c>
      <c r="Q56" s="28">
        <f t="shared" si="46"/>
        <v>4.6272677771185232E-3</v>
      </c>
      <c r="R56" s="28">
        <f t="shared" si="46"/>
        <v>4.5320866227944291E-3</v>
      </c>
      <c r="S56" s="28">
        <f t="shared" si="46"/>
        <v>4.4388633089444147E-3</v>
      </c>
      <c r="T56" s="28">
        <f t="shared" si="46"/>
        <v>4.3475575635277723E-3</v>
      </c>
      <c r="U56" s="28">
        <f t="shared" ref="U56:AJ71" si="48">EXP($B56+$C56*(U$4-2001))</f>
        <v>4.2581299428844912E-3</v>
      </c>
      <c r="V56" s="28">
        <f t="shared" si="48"/>
        <v>4.1705418146957829E-3</v>
      </c>
      <c r="W56" s="28">
        <f t="shared" si="48"/>
        <v>4.0847553412950901E-3</v>
      </c>
      <c r="X56" s="28">
        <f t="shared" si="48"/>
        <v>4.0007334633224041E-3</v>
      </c>
      <c r="Y56" s="28">
        <f t="shared" si="48"/>
        <v>3.9184398837147855E-3</v>
      </c>
      <c r="Z56" s="28">
        <f t="shared" si="48"/>
        <v>3.8378390520262006E-3</v>
      </c>
      <c r="AA56" s="28">
        <f t="shared" si="48"/>
        <v>3.7588961490698843E-3</v>
      </c>
      <c r="AB56" s="28">
        <f t="shared" si="48"/>
        <v>3.6815770718766315E-3</v>
      </c>
      <c r="AC56" s="28">
        <f t="shared" si="48"/>
        <v>3.6058484189624576E-3</v>
      </c>
      <c r="AD56" s="28">
        <f t="shared" si="48"/>
        <v>3.5316774758993152E-3</v>
      </c>
      <c r="AE56" s="28">
        <f t="shared" si="48"/>
        <v>3.4590322011826173E-3</v>
      </c>
      <c r="AF56" s="28">
        <f t="shared" si="48"/>
        <v>3.3878812123894408E-3</v>
      </c>
      <c r="AG56" s="28">
        <f t="shared" si="48"/>
        <v>3.3181937726214842E-3</v>
      </c>
      <c r="AH56" s="28">
        <f t="shared" si="48"/>
        <v>3.2499397772268587E-3</v>
      </c>
      <c r="AI56" s="28">
        <f t="shared" si="48"/>
        <v>3.1830897407950213E-3</v>
      </c>
      <c r="AJ56" s="28">
        <f t="shared" si="48"/>
        <v>3.1176147844192031E-3</v>
      </c>
      <c r="AK56" s="28">
        <f t="shared" ref="AK56:AZ71" si="49">EXP($B56+$C56*(AK$4-2001))</f>
        <v>3.0534866232208731E-3</v>
      </c>
      <c r="AL56" s="28">
        <f t="shared" si="49"/>
        <v>2.9906775541307896E-3</v>
      </c>
      <c r="AM56" s="28">
        <f t="shared" si="49"/>
        <v>2.9291604439214067E-3</v>
      </c>
      <c r="AN56" s="28">
        <f t="shared" si="49"/>
        <v>2.868908717485436E-3</v>
      </c>
      <c r="AO56" s="28">
        <f t="shared" si="49"/>
        <v>2.809896346355539E-3</v>
      </c>
      <c r="AP56" s="28">
        <f t="shared" si="49"/>
        <v>2.7520978374601384E-3</v>
      </c>
      <c r="AQ56" s="28">
        <f t="shared" si="49"/>
        <v>2.6954882221105316E-3</v>
      </c>
      <c r="AR56" s="28">
        <f t="shared" si="49"/>
        <v>2.6400430452145351E-3</v>
      </c>
      <c r="AS56" s="28">
        <f t="shared" si="49"/>
        <v>2.5857383547119891E-3</v>
      </c>
      <c r="AT56" s="28">
        <f t="shared" si="49"/>
        <v>2.5325506912275905E-3</v>
      </c>
      <c r="AU56" s="28">
        <f t="shared" si="49"/>
        <v>2.4804570779365432E-3</v>
      </c>
      <c r="AV56" s="28">
        <f t="shared" si="49"/>
        <v>2.4294350106386815E-3</v>
      </c>
      <c r="AW56" s="28">
        <f t="shared" si="49"/>
        <v>2.3794624480367476E-3</v>
      </c>
      <c r="AX56" s="28">
        <f t="shared" si="49"/>
        <v>2.3305178022146691E-3</v>
      </c>
      <c r="AY56" s="28">
        <f t="shared" si="49"/>
        <v>2.2825799293116696E-3</v>
      </c>
      <c r="AZ56" s="28">
        <f t="shared" si="49"/>
        <v>2.2356281203882223E-3</v>
      </c>
      <c r="BA56" s="28">
        <f t="shared" ref="BA56:BP71" si="50">EXP($B56+$C56*(BA$4-2001))</f>
        <v>2.1896420924798761E-3</v>
      </c>
      <c r="BB56" s="28">
        <f t="shared" si="50"/>
        <v>2.14460197983512E-3</v>
      </c>
      <c r="BC56" s="28">
        <f t="shared" si="50"/>
        <v>2.1004883253334639E-3</v>
      </c>
      <c r="BD56" s="28">
        <f t="shared" si="50"/>
        <v>2.057282072080053E-3</v>
      </c>
      <c r="BE56" s="28">
        <f t="shared" si="50"/>
        <v>2.0149645551731793E-3</v>
      </c>
      <c r="BF56" s="28">
        <f t="shared" si="50"/>
        <v>1.9735174936411247E-3</v>
      </c>
      <c r="BG56" s="28">
        <f t="shared" si="50"/>
        <v>1.9329229825448735E-3</v>
      </c>
      <c r="BH56" s="28">
        <f t="shared" si="50"/>
        <v>1.8931634852432573E-3</v>
      </c>
      <c r="BI56" s="28">
        <f t="shared" si="50"/>
        <v>1.8542218258172088E-3</v>
      </c>
      <c r="BJ56" s="28">
        <f t="shared" si="50"/>
        <v>1.816081181649838E-3</v>
      </c>
      <c r="BK56" s="28">
        <f t="shared" si="50"/>
        <v>1.7787250761591494E-3</v>
      </c>
      <c r="BL56" s="28">
        <f t="shared" si="50"/>
        <v>1.7421373716802282E-3</v>
      </c>
      <c r="BM56" s="28">
        <f t="shared" si="50"/>
        <v>1.7063022624938466E-3</v>
      </c>
      <c r="BN56" s="28">
        <f t="shared" si="50"/>
        <v>1.6712042679984601E-3</v>
      </c>
      <c r="BO56" s="28">
        <f t="shared" si="50"/>
        <v>1.636828226022669E-3</v>
      </c>
      <c r="BP56" s="28">
        <f t="shared" si="50"/>
        <v>1.6031592862752225E-3</v>
      </c>
      <c r="BQ56" s="28">
        <f t="shared" ref="BQ56:CF71" si="51">EXP($B56+$C56*(BQ$4-2001))</f>
        <v>1.5701829039297657E-3</v>
      </c>
      <c r="BR56" s="28">
        <f t="shared" si="51"/>
        <v>1.5378848333415407E-3</v>
      </c>
      <c r="BS56" s="28">
        <f t="shared" si="51"/>
        <v>1.50625112189333E-3</v>
      </c>
      <c r="BT56" s="28">
        <f t="shared" si="51"/>
        <v>1.4752681039679979E-3</v>
      </c>
      <c r="BU56" s="28">
        <f t="shared" si="51"/>
        <v>1.4449223950450019E-3</v>
      </c>
      <c r="BV56" s="28">
        <f t="shared" si="51"/>
        <v>1.4152008859183427E-3</v>
      </c>
      <c r="BW56" s="28">
        <f t="shared" si="51"/>
        <v>1.3860907370334497E-3</v>
      </c>
      <c r="BX56" s="28">
        <f t="shared" si="51"/>
        <v>1.3575793729405468E-3</v>
      </c>
      <c r="BY56" s="28">
        <f t="shared" si="51"/>
        <v>1.3296544768621246E-3</v>
      </c>
      <c r="BZ56" s="28">
        <f t="shared" si="51"/>
        <v>1.3023039853721451E-3</v>
      </c>
      <c r="CA56" s="28">
        <f t="shared" si="51"/>
        <v>1.2755160831846941E-3</v>
      </c>
      <c r="CB56" s="28">
        <f t="shared" si="51"/>
        <v>1.2492791980498398E-3</v>
      </c>
      <c r="CC56" s="28">
        <f t="shared" si="51"/>
        <v>1.2235819957544687E-3</v>
      </c>
      <c r="CD56" s="28">
        <f t="shared" si="51"/>
        <v>1.1984133752259596E-3</v>
      </c>
      <c r="CE56" s="28">
        <f t="shared" si="51"/>
        <v>1.1737624637365726E-3</v>
      </c>
      <c r="CF56" s="28">
        <f t="shared" si="51"/>
        <v>1.1496186122064774E-3</v>
      </c>
      <c r="CG56" s="28">
        <f t="shared" si="43"/>
        <v>1.1259713906034044E-3</v>
      </c>
      <c r="CH56" s="28">
        <f t="shared" si="43"/>
        <v>1.1028105834369171E-3</v>
      </c>
      <c r="CI56" s="28">
        <f t="shared" si="43"/>
        <v>1.0801261853453674E-3</v>
      </c>
      <c r="CJ56" s="28">
        <f t="shared" si="43"/>
        <v>1.0579083967736257E-3</v>
      </c>
      <c r="CK56" s="28">
        <f t="shared" si="43"/>
        <v>1.0361476197397162E-3</v>
      </c>
      <c r="CL56" s="28">
        <f t="shared" si="43"/>
        <v>1.0148344536885382E-3</v>
      </c>
      <c r="CM56" s="28">
        <f t="shared" si="43"/>
        <v>9.9395969143086589E-4</v>
      </c>
      <c r="CN56" s="28">
        <f t="shared" si="43"/>
        <v>9.7351431516588414E-4</v>
      </c>
      <c r="CO56" s="28">
        <f t="shared" si="43"/>
        <v>9.5348949258554415E-4</v>
      </c>
      <c r="CP56" s="28">
        <f t="shared" si="43"/>
        <v>9.3387657305904449E-4</v>
      </c>
      <c r="CQ56" s="28">
        <f t="shared" si="43"/>
        <v>9.1466708389579914E-4</v>
      </c>
      <c r="CR56" s="28">
        <f t="shared" si="43"/>
        <v>8.9585272668527515E-4</v>
      </c>
      <c r="CS56" s="28">
        <f t="shared" si="43"/>
        <v>8.7742537371211457E-4</v>
      </c>
      <c r="CT56" s="28">
        <f t="shared" si="43"/>
        <v>8.5937706444500362E-4</v>
      </c>
      <c r="CU56" s="28">
        <f t="shared" si="43"/>
        <v>8.4170000209775678E-4</v>
      </c>
      <c r="CV56" s="28">
        <f t="shared" si="43"/>
        <v>8.2438655026114218E-4</v>
      </c>
      <c r="CW56" s="28">
        <f t="shared" si="44"/>
        <v>8.0742922960398852E-4</v>
      </c>
      <c r="CX56" s="28">
        <f t="shared" si="44"/>
        <v>7.9082071464214605E-4</v>
      </c>
      <c r="CY56" s="28">
        <f t="shared" si="44"/>
        <v>7.7455383057391507E-4</v>
      </c>
      <c r="CZ56" s="28">
        <f t="shared" si="44"/>
        <v>7.5862155018056323E-4</v>
      </c>
      <c r="DA56" s="28">
        <f t="shared" si="44"/>
        <v>7.4301699079059712E-4</v>
      </c>
      <c r="DB56" s="28">
        <f t="shared" si="44"/>
        <v>7.2773341130648393E-4</v>
      </c>
      <c r="DC56" s="28">
        <f t="shared" si="44"/>
        <v>7.1276420929252608E-4</v>
      </c>
      <c r="DD56" s="28">
        <f t="shared" si="44"/>
        <v>6.9810291812264012E-4</v>
      </c>
      <c r="DE56" s="28">
        <f t="shared" si="44"/>
        <v>6.8374320418680462E-4</v>
      </c>
      <c r="DF56" s="28">
        <f t="shared" si="44"/>
        <v>6.6967886415496758E-4</v>
      </c>
      <c r="DG56" s="28">
        <f t="shared" si="44"/>
        <v>6.5590382229724028E-4</v>
      </c>
      <c r="DH56" s="28">
        <f t="shared" si="44"/>
        <v>6.4241212785920779E-4</v>
      </c>
      <c r="DI56" s="28">
        <f t="shared" si="44"/>
        <v>6.2919795249122886E-4</v>
      </c>
      <c r="DJ56" s="28">
        <f t="shared" si="44"/>
        <v>6.1625558773062178E-4</v>
      </c>
      <c r="DK56" s="28">
        <f t="shared" si="44"/>
        <v>6.0357944253562677E-4</v>
      </c>
      <c r="DL56" s="28">
        <f t="shared" si="44"/>
        <v>5.9116404087010844E-4</v>
      </c>
      <c r="DM56" s="28">
        <f t="shared" si="41"/>
        <v>5.7900401933793082E-4</v>
      </c>
      <c r="DN56" s="28">
        <f t="shared" si="41"/>
        <v>5.6709412486599317E-4</v>
      </c>
      <c r="DO56" s="28">
        <f t="shared" si="41"/>
        <v>5.5542921243493235E-4</v>
      </c>
      <c r="DP56" s="28">
        <f t="shared" si="41"/>
        <v>5.4400424285649094E-4</v>
      </c>
      <c r="DQ56" s="28">
        <f t="shared" si="41"/>
        <v>5.3281428059661685E-4</v>
      </c>
      <c r="DR56" s="28">
        <f t="shared" si="41"/>
        <v>5.2185449164333345E-4</v>
      </c>
      <c r="DS56" s="28">
        <f t="shared" si="41"/>
        <v>5.1112014141846732E-4</v>
      </c>
      <c r="DT56" s="28">
        <f t="shared" si="38"/>
        <v>5.0060659273233523E-4</v>
      </c>
      <c r="DU56" s="28">
        <f t="shared" si="38"/>
        <v>4.9030930378049791E-4</v>
      </c>
      <c r="DV56" s="28">
        <f t="shared" si="38"/>
        <v>4.8022382618172026E-4</v>
      </c>
      <c r="DW56" s="28">
        <f t="shared" si="38"/>
        <v>4.7034580305629556E-4</v>
      </c>
      <c r="DX56" s="28">
        <f t="shared" si="38"/>
        <v>4.6067096714388786E-4</v>
      </c>
      <c r="DY56" s="28">
        <f t="shared" si="38"/>
        <v>4.5119513896009982E-4</v>
      </c>
      <c r="DZ56" s="28">
        <f t="shared" si="38"/>
        <v>4.4191422499095302E-4</v>
      </c>
      <c r="EA56" s="28">
        <f t="shared" si="38"/>
        <v>4.3282421592450723E-4</v>
      </c>
      <c r="EB56" s="28">
        <f t="shared" si="45"/>
        <v>4.2392118491886062E-4</v>
      </c>
      <c r="EC56" s="28">
        <f t="shared" si="45"/>
        <v>4.1520128590576681E-4</v>
      </c>
      <c r="ED56" s="28">
        <f t="shared" si="45"/>
        <v>4.0666075192915521E-4</v>
      </c>
      <c r="EE56" s="28">
        <f t="shared" si="45"/>
        <v>3.9829589351782202E-4</v>
      </c>
      <c r="EF56" s="28">
        <f t="shared" si="45"/>
        <v>3.9010309709159452E-4</v>
      </c>
      <c r="EG56" s="28">
        <f t="shared" si="45"/>
        <v>3.8207882340028339E-4</v>
      </c>
      <c r="EH56" s="28">
        <f t="shared" si="45"/>
        <v>3.7421960599474203E-4</v>
      </c>
      <c r="EI56" s="28">
        <f t="shared" si="45"/>
        <v>3.665220497293749E-4</v>
      </c>
      <c r="EJ56" s="28">
        <f t="shared" si="45"/>
        <v>3.5898282929545418E-4</v>
      </c>
      <c r="EK56" s="28">
        <f t="shared" si="45"/>
        <v>3.5159868778459713E-4</v>
      </c>
      <c r="EL56" s="28">
        <f t="shared" si="45"/>
        <v>3.4436643528180038E-4</v>
      </c>
      <c r="EM56" s="28">
        <f t="shared" si="45"/>
        <v>3.3728294748740998E-4</v>
      </c>
      <c r="EN56" s="28">
        <f t="shared" si="45"/>
        <v>3.303451643674371E-4</v>
      </c>
      <c r="EO56" s="28">
        <f t="shared" si="45"/>
        <v>3.2355008883164113E-4</v>
      </c>
      <c r="EP56" s="28">
        <f t="shared" si="45"/>
        <v>3.1689478543879567E-4</v>
      </c>
      <c r="EQ56" s="28">
        <f t="shared" si="45"/>
        <v>3.1037637912859648E-4</v>
      </c>
      <c r="ER56" s="28">
        <f t="shared" si="37"/>
        <v>3.0399205397964459E-4</v>
      </c>
      <c r="ES56" s="28">
        <f t="shared" si="37"/>
        <v>2.9773905199298299E-4</v>
      </c>
      <c r="ET56" s="28">
        <f t="shared" si="37"/>
        <v>2.9161467190065544E-4</v>
      </c>
      <c r="EU56" s="28">
        <f t="shared" si="37"/>
        <v>2.8561626799876786E-4</v>
      </c>
      <c r="EV56" s="28">
        <f t="shared" si="37"/>
        <v>2.7974124900455836E-4</v>
      </c>
      <c r="EW56" s="28">
        <f t="shared" si="37"/>
        <v>2.7398707693697638E-4</v>
      </c>
      <c r="EX56" s="28">
        <f t="shared" si="37"/>
        <v>2.683512660202835E-4</v>
      </c>
      <c r="EY56" s="28">
        <f t="shared" si="37"/>
        <v>2.6283138161021152E-4</v>
      </c>
      <c r="EZ56" s="28">
        <f t="shared" si="40"/>
        <v>2.5742503914220883E-4</v>
      </c>
      <c r="FA56" s="28">
        <f t="shared" si="40"/>
        <v>2.5212990310131592E-4</v>
      </c>
      <c r="FB56" s="28">
        <f t="shared" si="40"/>
        <v>2.4694368601323782E-4</v>
      </c>
      <c r="FC56" s="28">
        <f t="shared" si="40"/>
        <v>2.4186414745616189E-4</v>
      </c>
      <c r="FD56" s="28">
        <f t="shared" si="40"/>
        <v>2.3688909309290958E-4</v>
      </c>
      <c r="FE56" s="28">
        <f t="shared" si="40"/>
        <v>2.3201637372298985E-4</v>
      </c>
      <c r="FF56" s="28">
        <f t="shared" si="40"/>
        <v>2.2724388435415579E-4</v>
      </c>
      <c r="FG56" s="28">
        <f t="shared" si="40"/>
        <v>2.2256956329305905E-4</v>
      </c>
      <c r="FH56" s="28">
        <f t="shared" si="40"/>
        <v>2.1799139125460511E-4</v>
      </c>
    </row>
    <row r="57" spans="1:164" ht="15">
      <c r="A57" s="80">
        <v>51</v>
      </c>
      <c r="B57" s="79">
        <v>-5.2351624714832639</v>
      </c>
      <c r="C57" s="79">
        <v>-1.9582942327966237E-2</v>
      </c>
      <c r="D57" s="79"/>
      <c r="E57" s="28">
        <f t="shared" si="46"/>
        <v>6.4780674365214497E-3</v>
      </c>
      <c r="F57" s="28">
        <f t="shared" si="46"/>
        <v>6.3524418891101478E-3</v>
      </c>
      <c r="G57" s="28">
        <f t="shared" si="46"/>
        <v>6.2292525278480381E-3</v>
      </c>
      <c r="H57" s="28">
        <f t="shared" si="46"/>
        <v>6.108452109136386E-3</v>
      </c>
      <c r="I57" s="28">
        <f t="shared" si="46"/>
        <v>5.9899943055451892E-3</v>
      </c>
      <c r="J57" s="28">
        <f t="shared" si="46"/>
        <v>5.8738336880464672E-3</v>
      </c>
      <c r="K57" s="28">
        <f t="shared" si="46"/>
        <v>5.7599257085920287E-3</v>
      </c>
      <c r="L57" s="28">
        <f t="shared" si="46"/>
        <v>5.6482266830291126E-3</v>
      </c>
      <c r="M57" s="28">
        <f t="shared" si="46"/>
        <v>5.5386937743473726E-3</v>
      </c>
      <c r="N57" s="28">
        <f t="shared" si="46"/>
        <v>5.431284976250705E-3</v>
      </c>
      <c r="O57" s="28">
        <f t="shared" si="46"/>
        <v>5.3259590970476545E-3</v>
      </c>
      <c r="P57" s="28">
        <f t="shared" si="46"/>
        <v>5.2226757438542685E-3</v>
      </c>
      <c r="Q57" s="28">
        <f t="shared" si="46"/>
        <v>5.1213953071032577E-3</v>
      </c>
      <c r="R57" s="28">
        <f t="shared" si="46"/>
        <v>5.0220789453535569E-3</v>
      </c>
      <c r="S57" s="28">
        <f t="shared" si="46"/>
        <v>4.9246885703945103E-3</v>
      </c>
      <c r="T57" s="28">
        <f t="shared" si="46"/>
        <v>4.8291868326388789E-3</v>
      </c>
      <c r="U57" s="28">
        <f t="shared" si="48"/>
        <v>4.7355371067991188E-3</v>
      </c>
      <c r="V57" s="28">
        <f t="shared" si="48"/>
        <v>4.6437034778414642E-3</v>
      </c>
      <c r="W57" s="28">
        <f t="shared" si="48"/>
        <v>4.5536507272123617E-3</v>
      </c>
      <c r="X57" s="28">
        <f t="shared" si="48"/>
        <v>4.465344319332004E-3</v>
      </c>
      <c r="Y57" s="28">
        <f t="shared" si="48"/>
        <v>4.3787503883498261E-3</v>
      </c>
      <c r="Z57" s="28">
        <f t="shared" si="48"/>
        <v>4.2938357251568089E-3</v>
      </c>
      <c r="AA57" s="28">
        <f t="shared" si="48"/>
        <v>4.2105677646496423E-3</v>
      </c>
      <c r="AB57" s="28">
        <f t="shared" si="48"/>
        <v>4.1289145732419088E-3</v>
      </c>
      <c r="AC57" s="28">
        <f t="shared" si="48"/>
        <v>4.0488448366174127E-3</v>
      </c>
      <c r="AD57" s="28">
        <f t="shared" si="48"/>
        <v>3.9703278477210124E-3</v>
      </c>
      <c r="AE57" s="28">
        <f t="shared" si="48"/>
        <v>3.8933334949823634E-3</v>
      </c>
      <c r="AF57" s="28">
        <f t="shared" si="48"/>
        <v>3.8178322507680038E-3</v>
      </c>
      <c r="AG57" s="28">
        <f t="shared" si="48"/>
        <v>3.7437951600573834E-3</v>
      </c>
      <c r="AH57" s="28">
        <f t="shared" si="48"/>
        <v>3.6711938293385203E-3</v>
      </c>
      <c r="AI57" s="28">
        <f t="shared" si="48"/>
        <v>3.6000004157189678E-3</v>
      </c>
      <c r="AJ57" s="28">
        <f t="shared" si="48"/>
        <v>3.5301876162479487E-3</v>
      </c>
      <c r="AK57" s="28">
        <f t="shared" si="49"/>
        <v>3.4617286574455861E-3</v>
      </c>
      <c r="AL57" s="28">
        <f t="shared" si="49"/>
        <v>3.3945972850351605E-3</v>
      </c>
      <c r="AM57" s="28">
        <f t="shared" si="49"/>
        <v>3.3287677538744822E-3</v>
      </c>
      <c r="AN57" s="28">
        <f t="shared" si="49"/>
        <v>3.2642148180825506E-3</v>
      </c>
      <c r="AO57" s="28">
        <f t="shared" si="49"/>
        <v>3.2009137213576482E-3</v>
      </c>
      <c r="AP57" s="28">
        <f t="shared" si="49"/>
        <v>3.1388401874831956E-3</v>
      </c>
      <c r="AQ57" s="28">
        <f t="shared" si="49"/>
        <v>3.0779704110177456E-3</v>
      </c>
      <c r="AR57" s="28">
        <f t="shared" si="49"/>
        <v>3.0182810481654949E-3</v>
      </c>
      <c r="AS57" s="28">
        <f t="shared" si="49"/>
        <v>2.95974920782384E-3</v>
      </c>
      <c r="AT57" s="28">
        <f t="shared" si="49"/>
        <v>2.9023524428045651E-3</v>
      </c>
      <c r="AU57" s="28">
        <f t="shared" si="49"/>
        <v>2.846068741225252E-3</v>
      </c>
      <c r="AV57" s="28">
        <f t="shared" si="49"/>
        <v>2.7908765180676299E-3</v>
      </c>
      <c r="AW57" s="28">
        <f t="shared" si="49"/>
        <v>2.7367546068996504E-3</v>
      </c>
      <c r="AX57" s="28">
        <f t="shared" si="49"/>
        <v>2.6836822517580725E-3</v>
      </c>
      <c r="AY57" s="28">
        <f t="shared" si="49"/>
        <v>2.6316390991884633E-3</v>
      </c>
      <c r="AZ57" s="28">
        <f t="shared" si="49"/>
        <v>2.5806051904395818E-3</v>
      </c>
      <c r="BA57" s="28">
        <f t="shared" si="50"/>
        <v>2.5305609538091144E-3</v>
      </c>
      <c r="BB57" s="28">
        <f t="shared" si="50"/>
        <v>2.4814871971378435E-3</v>
      </c>
      <c r="BC57" s="28">
        <f t="shared" si="50"/>
        <v>2.4333651004493965E-3</v>
      </c>
      <c r="BD57" s="28">
        <f t="shared" si="50"/>
        <v>2.3861762087326929E-3</v>
      </c>
      <c r="BE57" s="28">
        <f t="shared" si="50"/>
        <v>2.3399024248643924E-3</v>
      </c>
      <c r="BF57" s="28">
        <f t="shared" si="50"/>
        <v>2.2945260026685675E-3</v>
      </c>
      <c r="BG57" s="28">
        <f t="shared" si="50"/>
        <v>2.2500295401109813E-3</v>
      </c>
      <c r="BH57" s="28">
        <f t="shared" si="50"/>
        <v>2.2063959726253326E-3</v>
      </c>
      <c r="BI57" s="28">
        <f t="shared" si="50"/>
        <v>2.1636085665689402E-3</v>
      </c>
      <c r="BJ57" s="28">
        <f t="shared" si="50"/>
        <v>2.121650912805311E-3</v>
      </c>
      <c r="BK57" s="28">
        <f t="shared" si="50"/>
        <v>2.080506920411188E-3</v>
      </c>
      <c r="BL57" s="28">
        <f t="shared" si="50"/>
        <v>2.0401608105056071E-3</v>
      </c>
      <c r="BM57" s="28">
        <f t="shared" si="50"/>
        <v>2.0005971101986425E-3</v>
      </c>
      <c r="BN57" s="28">
        <f t="shared" si="50"/>
        <v>1.9618006466574837E-3</v>
      </c>
      <c r="BO57" s="28">
        <f t="shared" si="50"/>
        <v>1.923756541287608E-3</v>
      </c>
      <c r="BP57" s="28">
        <f t="shared" si="50"/>
        <v>1.8864502040267688E-3</v>
      </c>
      <c r="BQ57" s="28">
        <f t="shared" si="51"/>
        <v>1.849867327749661E-3</v>
      </c>
      <c r="BR57" s="28">
        <f t="shared" si="51"/>
        <v>1.8139938827810762E-3</v>
      </c>
      <c r="BS57" s="28">
        <f t="shared" si="51"/>
        <v>1.778816111515471E-3</v>
      </c>
      <c r="BT57" s="28">
        <f t="shared" si="51"/>
        <v>1.7443205231408663E-3</v>
      </c>
      <c r="BU57" s="28">
        <f t="shared" si="51"/>
        <v>1.7104938884650782E-3</v>
      </c>
      <c r="BV57" s="28">
        <f t="shared" si="51"/>
        <v>1.6773232348422599E-3</v>
      </c>
      <c r="BW57" s="28">
        <f t="shared" si="51"/>
        <v>1.6447958411978517E-3</v>
      </c>
      <c r="BX57" s="28">
        <f t="shared" si="51"/>
        <v>1.6128992331499942E-3</v>
      </c>
      <c r="BY57" s="28">
        <f t="shared" si="51"/>
        <v>1.5816211782255568E-3</v>
      </c>
      <c r="BZ57" s="28">
        <f t="shared" si="51"/>
        <v>1.5509496811689303E-3</v>
      </c>
      <c r="CA57" s="28">
        <f t="shared" si="51"/>
        <v>1.5208729793418118E-3</v>
      </c>
      <c r="CB57" s="28">
        <f t="shared" si="51"/>
        <v>1.4913795382121733E-3</v>
      </c>
      <c r="CC57" s="28">
        <f t="shared" si="51"/>
        <v>1.4624580469307358E-3</v>
      </c>
      <c r="CD57" s="28">
        <f t="shared" si="51"/>
        <v>1.4340974139932078E-3</v>
      </c>
      <c r="CE57" s="28">
        <f t="shared" si="51"/>
        <v>1.4062867629866535E-3</v>
      </c>
      <c r="CF57" s="28">
        <f t="shared" si="51"/>
        <v>1.3790154284183411E-3</v>
      </c>
      <c r="CG57" s="28">
        <f t="shared" si="43"/>
        <v>1.3522729516254935E-3</v>
      </c>
      <c r="CH57" s="28">
        <f t="shared" si="43"/>
        <v>1.3260490767643403E-3</v>
      </c>
      <c r="CI57" s="28">
        <f t="shared" si="43"/>
        <v>1.3003337468769712E-3</v>
      </c>
      <c r="CJ57" s="28">
        <f t="shared" si="43"/>
        <v>1.2751171000344483E-3</v>
      </c>
      <c r="CK57" s="28">
        <f t="shared" si="43"/>
        <v>1.2503894655547202E-3</v>
      </c>
      <c r="CL57" s="28">
        <f t="shared" si="43"/>
        <v>1.2261413602938731E-3</v>
      </c>
      <c r="CM57" s="28">
        <f t="shared" si="43"/>
        <v>1.2023634850093173E-3</v>
      </c>
      <c r="CN57" s="28">
        <f t="shared" si="43"/>
        <v>1.1790467207934811E-3</v>
      </c>
      <c r="CO57" s="28">
        <f t="shared" si="43"/>
        <v>1.1561821255766833E-3</v>
      </c>
      <c r="CP57" s="28">
        <f t="shared" si="43"/>
        <v>1.1337609306978096E-3</v>
      </c>
      <c r="CQ57" s="28">
        <f t="shared" si="43"/>
        <v>1.111774537541499E-3</v>
      </c>
      <c r="CR57" s="28">
        <f t="shared" si="43"/>
        <v>1.0902145142405381E-3</v>
      </c>
      <c r="CS57" s="28">
        <f t="shared" si="43"/>
        <v>1.0690725924422139E-3</v>
      </c>
      <c r="CT57" s="28">
        <f t="shared" si="43"/>
        <v>1.0483406641373597E-3</v>
      </c>
      <c r="CU57" s="28">
        <f t="shared" si="43"/>
        <v>1.0280107785509104E-3</v>
      </c>
      <c r="CV57" s="28">
        <f t="shared" si="43"/>
        <v>1.0080751390927445E-3</v>
      </c>
      <c r="CW57" s="28">
        <f t="shared" si="44"/>
        <v>9.8852610036766339E-4</v>
      </c>
      <c r="CX57" s="28">
        <f t="shared" si="44"/>
        <v>9.6935616524334927E-4</v>
      </c>
      <c r="CY57" s="28">
        <f t="shared" si="44"/>
        <v>9.5055798197519212E-4</v>
      </c>
      <c r="CZ57" s="28">
        <f t="shared" si="44"/>
        <v>9.3212434138685975E-4</v>
      </c>
      <c r="DA57" s="28">
        <f t="shared" si="44"/>
        <v>9.1404817410555667E-4</v>
      </c>
      <c r="DB57" s="28">
        <f t="shared" si="44"/>
        <v>8.9632254785088907E-4</v>
      </c>
      <c r="DC57" s="28">
        <f t="shared" si="44"/>
        <v>8.7894066477630978E-4</v>
      </c>
      <c r="DD57" s="28">
        <f t="shared" si="44"/>
        <v>8.6189585886211435E-4</v>
      </c>
      <c r="DE57" s="28">
        <f t="shared" si="44"/>
        <v>8.4518159335900242E-4</v>
      </c>
      <c r="DF57" s="28">
        <f t="shared" si="44"/>
        <v>8.2879145828120286E-4</v>
      </c>
      <c r="DG57" s="28">
        <f t="shared" si="44"/>
        <v>8.1271916794822428E-4</v>
      </c>
      <c r="DH57" s="28">
        <f t="shared" si="44"/>
        <v>7.9695855857426904E-4</v>
      </c>
      <c r="DI57" s="28">
        <f t="shared" si="44"/>
        <v>7.8150358590439967E-4</v>
      </c>
      <c r="DJ57" s="28">
        <f t="shared" si="44"/>
        <v>7.6634832289653961E-4</v>
      </c>
      <c r="DK57" s="28">
        <f t="shared" si="44"/>
        <v>7.5148695744843574E-4</v>
      </c>
      <c r="DL57" s="28">
        <f t="shared" si="44"/>
        <v>7.3691379016868803E-4</v>
      </c>
      <c r="DM57" s="28">
        <f t="shared" si="41"/>
        <v>7.2262323219101602E-4</v>
      </c>
      <c r="DN57" s="28">
        <f t="shared" si="41"/>
        <v>7.0860980303090416E-4</v>
      </c>
      <c r="DO57" s="28">
        <f t="shared" si="41"/>
        <v>6.9486812848381589E-4</v>
      </c>
      <c r="DP57" s="28">
        <f t="shared" si="41"/>
        <v>6.8139293856416341E-4</v>
      </c>
      <c r="DQ57" s="28">
        <f t="shared" si="41"/>
        <v>6.6817906548424929E-4</v>
      </c>
      <c r="DR57" s="28">
        <f t="shared" si="41"/>
        <v>6.5522144167240079E-4</v>
      </c>
      <c r="DS57" s="28">
        <f t="shared" si="41"/>
        <v>6.4251509782953437E-4</v>
      </c>
      <c r="DT57" s="28">
        <f t="shared" si="38"/>
        <v>6.300551610234111E-4</v>
      </c>
      <c r="DU57" s="28">
        <f t="shared" si="38"/>
        <v>6.17836852819849E-4</v>
      </c>
      <c r="DV57" s="28">
        <f t="shared" si="38"/>
        <v>6.0585548745017265E-4</v>
      </c>
      <c r="DW57" s="28">
        <f t="shared" si="38"/>
        <v>5.9410647001420438E-4</v>
      </c>
      <c r="DX57" s="28">
        <f t="shared" si="38"/>
        <v>5.8258529471810283E-4</v>
      </c>
      <c r="DY57" s="28">
        <f t="shared" si="38"/>
        <v>5.7128754314637225E-4</v>
      </c>
      <c r="DZ57" s="28">
        <f t="shared" si="38"/>
        <v>5.6020888256738352E-4</v>
      </c>
      <c r="EA57" s="28">
        <f t="shared" si="38"/>
        <v>5.4934506427175482E-4</v>
      </c>
      <c r="EB57" s="28">
        <f t="shared" si="45"/>
        <v>5.3869192194295394E-4</v>
      </c>
      <c r="EC57" s="28">
        <f t="shared" si="45"/>
        <v>5.2824537005950083E-4</v>
      </c>
      <c r="ED57" s="28">
        <f t="shared" si="45"/>
        <v>5.1800140232815455E-4</v>
      </c>
      <c r="EE57" s="28">
        <f t="shared" si="45"/>
        <v>5.0795609014748361E-4</v>
      </c>
      <c r="EF57" s="28">
        <f t="shared" si="45"/>
        <v>4.9810558110123201E-4</v>
      </c>
      <c r="EG57" s="28">
        <f t="shared" si="45"/>
        <v>4.8844609748090325E-4</v>
      </c>
      <c r="EH57" s="28">
        <f t="shared" si="45"/>
        <v>4.7897393483699297E-4</v>
      </c>
      <c r="EI57" s="28">
        <f t="shared" si="45"/>
        <v>4.6968546055831936E-4</v>
      </c>
      <c r="EJ57" s="28">
        <f t="shared" si="45"/>
        <v>4.6057711247890319E-4</v>
      </c>
      <c r="EK57" s="28">
        <f t="shared" si="45"/>
        <v>4.5164539751186227E-4</v>
      </c>
      <c r="EL57" s="28">
        <f t="shared" si="45"/>
        <v>4.4288689030979927E-4</v>
      </c>
      <c r="EM57" s="28">
        <f t="shared" si="45"/>
        <v>4.342982319511683E-4</v>
      </c>
      <c r="EN57" s="28">
        <f t="shared" si="45"/>
        <v>4.2587612865211397E-4</v>
      </c>
      <c r="EO57" s="28">
        <f t="shared" si="45"/>
        <v>4.1761735050329361E-4</v>
      </c>
      <c r="EP57" s="28">
        <f t="shared" si="45"/>
        <v>4.0951873023119511E-4</v>
      </c>
      <c r="EQ57" s="28">
        <f t="shared" si="45"/>
        <v>4.0157716198347391E-4</v>
      </c>
      <c r="ER57" s="28">
        <f t="shared" ref="ER57:FG72" si="52">EXP($B57+$C57*(ER$4-2001))</f>
        <v>3.9378960013784721E-4</v>
      </c>
      <c r="ES57" s="28">
        <f t="shared" si="52"/>
        <v>3.8615305813408622E-4</v>
      </c>
      <c r="ET57" s="28">
        <f t="shared" si="52"/>
        <v>3.7866460732865744E-4</v>
      </c>
      <c r="EU57" s="28">
        <f t="shared" si="52"/>
        <v>3.7132137587157771E-4</v>
      </c>
      <c r="EV57" s="28">
        <f t="shared" si="52"/>
        <v>3.6412054760504866E-4</v>
      </c>
      <c r="EW57" s="28">
        <f t="shared" si="52"/>
        <v>3.5705936098344876E-4</v>
      </c>
      <c r="EX57" s="28">
        <f t="shared" si="52"/>
        <v>3.5013510801426974E-4</v>
      </c>
      <c r="EY57" s="28">
        <f t="shared" si="52"/>
        <v>3.4334513321959155E-4</v>
      </c>
      <c r="EZ57" s="28">
        <f t="shared" si="52"/>
        <v>3.3668683261769527E-4</v>
      </c>
      <c r="FA57" s="28">
        <f t="shared" si="52"/>
        <v>3.3015765272442641E-4</v>
      </c>
      <c r="FB57" s="28">
        <f t="shared" si="52"/>
        <v>3.2375508957392484E-4</v>
      </c>
      <c r="FC57" s="28">
        <f t="shared" si="52"/>
        <v>3.174766877583427E-4</v>
      </c>
      <c r="FD57" s="28">
        <f t="shared" si="52"/>
        <v>3.1132003948618686E-4</v>
      </c>
      <c r="FE57" s="28">
        <f t="shared" si="52"/>
        <v>3.0528278365892099E-4</v>
      </c>
      <c r="FF57" s="28">
        <f t="shared" si="52"/>
        <v>2.9936260496547595E-4</v>
      </c>
      <c r="FG57" s="28">
        <f t="shared" si="40"/>
        <v>2.9355723299431667E-4</v>
      </c>
      <c r="FH57" s="28">
        <f t="shared" si="40"/>
        <v>2.8786444136273388E-4</v>
      </c>
    </row>
    <row r="58" spans="1:164" ht="15">
      <c r="A58" s="80">
        <v>52</v>
      </c>
      <c r="B58" s="79">
        <v>-5.1370704119339647</v>
      </c>
      <c r="C58" s="79">
        <v>-1.8363915364275028E-2</v>
      </c>
      <c r="D58" s="79"/>
      <c r="E58" s="28">
        <f t="shared" si="46"/>
        <v>7.0591455741585213E-3</v>
      </c>
      <c r="F58" s="28">
        <f t="shared" si="46"/>
        <v>6.9306950592790163E-3</v>
      </c>
      <c r="G58" s="28">
        <f t="shared" si="46"/>
        <v>6.8045818718564218E-3</v>
      </c>
      <c r="H58" s="28">
        <f t="shared" si="46"/>
        <v>6.6807634811181221E-3</v>
      </c>
      <c r="I58" s="28">
        <f t="shared" si="46"/>
        <v>6.5591981301953073E-3</v>
      </c>
      <c r="J58" s="28">
        <f t="shared" si="46"/>
        <v>6.4398448220407646E-3</v>
      </c>
      <c r="K58" s="28">
        <f t="shared" si="46"/>
        <v>6.3226633056029406E-3</v>
      </c>
      <c r="L58" s="28">
        <f t="shared" si="46"/>
        <v>6.2076140622515227E-3</v>
      </c>
      <c r="M58" s="28">
        <f t="shared" si="46"/>
        <v>6.0946582924500886E-3</v>
      </c>
      <c r="N58" s="28">
        <f t="shared" si="46"/>
        <v>5.9837579026712339E-3</v>
      </c>
      <c r="O58" s="28">
        <f t="shared" si="46"/>
        <v>5.8748754925498012E-3</v>
      </c>
      <c r="P58" s="28">
        <f t="shared" si="46"/>
        <v>5.7679743422698734E-3</v>
      </c>
      <c r="Q58" s="28">
        <f t="shared" si="46"/>
        <v>5.6630184001812793E-3</v>
      </c>
      <c r="R58" s="28">
        <f t="shared" si="46"/>
        <v>5.5599722706414292E-3</v>
      </c>
      <c r="S58" s="28">
        <f t="shared" si="46"/>
        <v>5.4588012020783906E-3</v>
      </c>
      <c r="T58" s="28">
        <f t="shared" si="46"/>
        <v>5.3594710752711654E-3</v>
      </c>
      <c r="U58" s="28">
        <f t="shared" si="48"/>
        <v>5.2619483918432226E-3</v>
      </c>
      <c r="V58" s="28">
        <f t="shared" si="48"/>
        <v>5.1662002629654273E-3</v>
      </c>
      <c r="W58" s="28">
        <f t="shared" si="48"/>
        <v>5.0721943982644938E-3</v>
      </c>
      <c r="X58" s="28">
        <f t="shared" si="48"/>
        <v>4.9798990949333002E-3</v>
      </c>
      <c r="Y58" s="28">
        <f t="shared" si="48"/>
        <v>4.8892832270393425E-3</v>
      </c>
      <c r="Z58" s="28">
        <f t="shared" si="48"/>
        <v>4.8003162350277358E-3</v>
      </c>
      <c r="AA58" s="28">
        <f t="shared" si="48"/>
        <v>4.7129681154152205E-3</v>
      </c>
      <c r="AB58" s="28">
        <f t="shared" si="48"/>
        <v>4.6272094106717017E-3</v>
      </c>
      <c r="AC58" s="28">
        <f t="shared" si="48"/>
        <v>4.5430111992859111E-3</v>
      </c>
      <c r="AD58" s="28">
        <f t="shared" si="48"/>
        <v>4.4603450860118271E-3</v>
      </c>
      <c r="AE58" s="28">
        <f t="shared" si="48"/>
        <v>4.379183192292589E-3</v>
      </c>
      <c r="AF58" s="28">
        <f t="shared" si="48"/>
        <v>4.299498146858643E-3</v>
      </c>
      <c r="AG58" s="28">
        <f t="shared" si="48"/>
        <v>4.2212630764969826E-3</v>
      </c>
      <c r="AH58" s="28">
        <f t="shared" si="48"/>
        <v>4.1444515969883576E-3</v>
      </c>
      <c r="AI58" s="28">
        <f t="shared" si="48"/>
        <v>4.0690378042093642E-3</v>
      </c>
      <c r="AJ58" s="28">
        <f t="shared" si="48"/>
        <v>3.9949962653964789E-3</v>
      </c>
      <c r="AK58" s="28">
        <f t="shared" si="49"/>
        <v>3.9223020105690386E-3</v>
      </c>
      <c r="AL58" s="28">
        <f t="shared" si="49"/>
        <v>3.85093052410829E-3</v>
      </c>
      <c r="AM58" s="28">
        <f t="shared" si="49"/>
        <v>3.7808577364896725E-3</v>
      </c>
      <c r="AN58" s="28">
        <f t="shared" si="49"/>
        <v>3.7120600161655456E-3</v>
      </c>
      <c r="AO58" s="28">
        <f t="shared" si="49"/>
        <v>3.6445141615956142E-3</v>
      </c>
      <c r="AP58" s="28">
        <f t="shared" si="49"/>
        <v>3.5781973934223771E-3</v>
      </c>
      <c r="AQ58" s="28">
        <f t="shared" si="49"/>
        <v>3.5130873467889507E-3</v>
      </c>
      <c r="AR58" s="28">
        <f t="shared" si="49"/>
        <v>3.4491620637966806E-3</v>
      </c>
      <c r="AS58" s="28">
        <f t="shared" si="49"/>
        <v>3.3863999860999938E-3</v>
      </c>
      <c r="AT58" s="28">
        <f t="shared" si="49"/>
        <v>3.3247799476360121E-3</v>
      </c>
      <c r="AU58" s="28">
        <f t="shared" si="49"/>
        <v>3.2642811674864318E-3</v>
      </c>
      <c r="AV58" s="28">
        <f t="shared" si="49"/>
        <v>3.2048832428693179E-3</v>
      </c>
      <c r="AW58" s="28">
        <f t="shared" si="49"/>
        <v>3.1465661422584081E-3</v>
      </c>
      <c r="AX58" s="28">
        <f t="shared" si="49"/>
        <v>3.0893101986276253E-3</v>
      </c>
      <c r="AY58" s="28">
        <f t="shared" si="49"/>
        <v>3.0330961028185123E-3</v>
      </c>
      <c r="AZ58" s="28">
        <f t="shared" si="49"/>
        <v>2.9779048970283552E-3</v>
      </c>
      <c r="BA58" s="28">
        <f t="shared" si="50"/>
        <v>2.9237179684168018E-3</v>
      </c>
      <c r="BB58" s="28">
        <f t="shared" si="50"/>
        <v>2.8705170428288116E-3</v>
      </c>
      <c r="BC58" s="28">
        <f t="shared" si="50"/>
        <v>2.8182841786318288E-3</v>
      </c>
      <c r="BD58" s="28">
        <f t="shared" si="50"/>
        <v>2.7670017606650919E-3</v>
      </c>
      <c r="BE58" s="28">
        <f t="shared" si="50"/>
        <v>2.7166524942990565E-3</v>
      </c>
      <c r="BF58" s="28">
        <f t="shared" si="50"/>
        <v>2.6672193996028896E-3</v>
      </c>
      <c r="BG58" s="28">
        <f t="shared" si="50"/>
        <v>2.6186858056181199E-3</v>
      </c>
      <c r="BH58" s="28">
        <f t="shared" si="50"/>
        <v>2.5710353447364717E-3</v>
      </c>
      <c r="BI58" s="28">
        <f t="shared" si="50"/>
        <v>2.5242519471800088E-3</v>
      </c>
      <c r="BJ58" s="28">
        <f t="shared" si="50"/>
        <v>2.4783198355817129E-3</v>
      </c>
      <c r="BK58" s="28">
        <f t="shared" si="50"/>
        <v>2.4332235196646824E-3</v>
      </c>
      <c r="BL58" s="28">
        <f t="shared" si="50"/>
        <v>2.3889477910181449E-3</v>
      </c>
      <c r="BM58" s="28">
        <f t="shared" si="50"/>
        <v>2.34547771796853E-3</v>
      </c>
      <c r="BN58" s="28">
        <f t="shared" si="50"/>
        <v>2.3027986405438692E-3</v>
      </c>
      <c r="BO58" s="28">
        <f t="shared" si="50"/>
        <v>2.2608961655298221E-3</v>
      </c>
      <c r="BP58" s="28">
        <f t="shared" si="50"/>
        <v>2.2197561616156786E-3</v>
      </c>
      <c r="BQ58" s="28">
        <f t="shared" si="51"/>
        <v>2.1793647546286526E-3</v>
      </c>
      <c r="BR58" s="28">
        <f t="shared" si="51"/>
        <v>2.1397083228549439E-3</v>
      </c>
      <c r="BS58" s="28">
        <f t="shared" si="51"/>
        <v>2.1007734924458907E-3</v>
      </c>
      <c r="BT58" s="28">
        <f t="shared" si="51"/>
        <v>2.0625471329077452E-3</v>
      </c>
      <c r="BU58" s="28">
        <f t="shared" si="51"/>
        <v>2.025016352673506E-3</v>
      </c>
      <c r="BV58" s="28">
        <f t="shared" si="51"/>
        <v>1.9881684947553281E-3</v>
      </c>
      <c r="BW58" s="28">
        <f t="shared" si="51"/>
        <v>1.9519911324760448E-3</v>
      </c>
      <c r="BX58" s="28">
        <f t="shared" si="51"/>
        <v>1.91647206527836E-3</v>
      </c>
      <c r="BY58" s="28">
        <f t="shared" si="51"/>
        <v>1.8815993146102967E-3</v>
      </c>
      <c r="BZ58" s="28">
        <f t="shared" si="51"/>
        <v>1.8473611198855139E-3</v>
      </c>
      <c r="CA58" s="28">
        <f t="shared" si="51"/>
        <v>1.8137459345171419E-3</v>
      </c>
      <c r="CB58" s="28">
        <f t="shared" si="51"/>
        <v>1.7807424220237593E-3</v>
      </c>
      <c r="CC58" s="28">
        <f t="shared" si="51"/>
        <v>1.748339452206269E-3</v>
      </c>
      <c r="CD58" s="28">
        <f t="shared" si="51"/>
        <v>1.7165260973943E-3</v>
      </c>
      <c r="CE58" s="28">
        <f t="shared" si="51"/>
        <v>1.6852916287609359E-3</v>
      </c>
      <c r="CF58" s="28">
        <f t="shared" si="51"/>
        <v>1.6546255127044942E-3</v>
      </c>
      <c r="CG58" s="28">
        <f t="shared" si="43"/>
        <v>1.6245174072961434E-3</v>
      </c>
      <c r="CH58" s="28">
        <f t="shared" si="43"/>
        <v>1.5949571587921619E-3</v>
      </c>
      <c r="CI58" s="28">
        <f t="shared" si="43"/>
        <v>1.5659347982096593E-3</v>
      </c>
      <c r="CJ58" s="28">
        <f t="shared" si="43"/>
        <v>1.5374405379646097E-3</v>
      </c>
      <c r="CK58" s="28">
        <f t="shared" si="43"/>
        <v>1.5094647685710569E-3</v>
      </c>
      <c r="CL58" s="28">
        <f t="shared" si="43"/>
        <v>1.4819980554003857E-3</v>
      </c>
      <c r="CM58" s="28">
        <f t="shared" si="43"/>
        <v>1.4550311354995583E-3</v>
      </c>
      <c r="CN58" s="28">
        <f t="shared" si="43"/>
        <v>1.4285549144672559E-3</v>
      </c>
      <c r="CO58" s="28">
        <f t="shared" si="43"/>
        <v>1.4025604633868434E-3</v>
      </c>
      <c r="CP58" s="28">
        <f t="shared" si="43"/>
        <v>1.3770390158151728E-3</v>
      </c>
      <c r="CQ58" s="28">
        <f t="shared" si="43"/>
        <v>1.3519819648261499E-3</v>
      </c>
      <c r="CR58" s="28">
        <f t="shared" si="43"/>
        <v>1.3273808601081153E-3</v>
      </c>
      <c r="CS58" s="28">
        <f t="shared" si="43"/>
        <v>1.3032274051140366E-3</v>
      </c>
      <c r="CT58" s="28">
        <f t="shared" si="43"/>
        <v>1.2795134542635566E-3</v>
      </c>
      <c r="CU58" s="28">
        <f t="shared" si="43"/>
        <v>1.2562310101959543E-3</v>
      </c>
      <c r="CV58" s="28">
        <f t="shared" si="43"/>
        <v>1.2333722210730929E-3</v>
      </c>
      <c r="CW58" s="28">
        <f t="shared" si="44"/>
        <v>1.2109293779314421E-3</v>
      </c>
      <c r="CX58" s="28">
        <f t="shared" si="44"/>
        <v>1.1888949120822858E-3</v>
      </c>
      <c r="CY58" s="28">
        <f t="shared" si="44"/>
        <v>1.1672613925592392E-3</v>
      </c>
      <c r="CZ58" s="28">
        <f t="shared" si="44"/>
        <v>1.1460215236121986E-3</v>
      </c>
      <c r="DA58" s="28">
        <f t="shared" si="44"/>
        <v>1.1251681422469149E-3</v>
      </c>
      <c r="DB58" s="28">
        <f t="shared" si="44"/>
        <v>1.1046942158093147E-3</v>
      </c>
      <c r="DC58" s="28">
        <f t="shared" si="44"/>
        <v>1.0845928396137924E-3</v>
      </c>
      <c r="DD58" s="28">
        <f t="shared" si="44"/>
        <v>1.064857234614653E-3</v>
      </c>
      <c r="DE58" s="28">
        <f t="shared" si="44"/>
        <v>1.0454807451199279E-3</v>
      </c>
      <c r="DF58" s="28">
        <f t="shared" si="44"/>
        <v>1.02645683654679E-3</v>
      </c>
      <c r="DG58" s="28">
        <f t="shared" si="44"/>
        <v>1.007779093217812E-3</v>
      </c>
      <c r="DH58" s="28">
        <f t="shared" si="44"/>
        <v>9.8944121619732586E-4</v>
      </c>
      <c r="DI58" s="28">
        <f t="shared" si="44"/>
        <v>9.7143702116714954E-4</v>
      </c>
      <c r="DJ58" s="28">
        <f t="shared" si="44"/>
        <v>9.5376043634097507E-4</v>
      </c>
      <c r="DK58" s="28">
        <f t="shared" si="44"/>
        <v>9.3640550041669231E-4</v>
      </c>
      <c r="DL58" s="28">
        <f t="shared" si="44"/>
        <v>9.1936636056599407E-4</v>
      </c>
      <c r="DM58" s="28">
        <f t="shared" si="41"/>
        <v>9.0263727046054239E-4</v>
      </c>
      <c r="DN58" s="28">
        <f t="shared" si="41"/>
        <v>8.8621258833406445E-4</v>
      </c>
      <c r="DO58" s="28">
        <f t="shared" si="41"/>
        <v>8.7008677507970631E-4</v>
      </c>
      <c r="DP58" s="28">
        <f t="shared" si="41"/>
        <v>8.5425439238200865E-4</v>
      </c>
      <c r="DQ58" s="28">
        <f t="shared" si="41"/>
        <v>8.3871010088287378E-4</v>
      </c>
      <c r="DR58" s="28">
        <f t="shared" si="41"/>
        <v>8.2344865838090519E-4</v>
      </c>
      <c r="DS58" s="28">
        <f>EXP($B58+$C58*(DS$4-2001))</f>
        <v>8.0846491806351231E-4</v>
      </c>
      <c r="DT58" s="28">
        <f t="shared" si="38"/>
        <v>7.9375382677118419E-4</v>
      </c>
      <c r="DU58" s="28">
        <f t="shared" si="38"/>
        <v>7.7931042329335107E-4</v>
      </c>
      <c r="DV58" s="28">
        <f t="shared" si="38"/>
        <v>7.6512983669524382E-4</v>
      </c>
      <c r="DW58" s="28">
        <f t="shared" si="38"/>
        <v>7.5120728467521606E-4</v>
      </c>
      <c r="DX58" s="28">
        <f t="shared" si="38"/>
        <v>7.3753807195193642E-4</v>
      </c>
      <c r="DY58" s="28">
        <f t="shared" si="38"/>
        <v>7.2411758868094842E-4</v>
      </c>
      <c r="DZ58" s="28">
        <f t="shared" si="38"/>
        <v>7.1094130890002587E-4</v>
      </c>
      <c r="EA58" s="28">
        <f t="shared" si="38"/>
        <v>6.9800478900282814E-4</v>
      </c>
      <c r="EB58" s="28">
        <f t="shared" si="45"/>
        <v>6.8530366624032426E-4</v>
      </c>
      <c r="EC58" s="28">
        <f t="shared" si="45"/>
        <v>6.7283365724948754E-4</v>
      </c>
      <c r="ED58" s="28">
        <f t="shared" si="45"/>
        <v>6.6059055660876165E-4</v>
      </c>
      <c r="EE58" s="28">
        <f t="shared" si="45"/>
        <v>6.4857023541981201E-4</v>
      </c>
      <c r="EF58" s="28">
        <f t="shared" si="45"/>
        <v>6.3676863991508643E-4</v>
      </c>
      <c r="EG58" s="28">
        <f t="shared" si="45"/>
        <v>6.2518179009070536E-4</v>
      </c>
      <c r="EH58" s="28">
        <f t="shared" si="45"/>
        <v>6.1380577836424224E-4</v>
      </c>
      <c r="EI58" s="28">
        <f t="shared" si="45"/>
        <v>6.0263676825691006E-4</v>
      </c>
      <c r="EJ58" s="28">
        <f t="shared" si="45"/>
        <v>5.9167099309974521E-4</v>
      </c>
      <c r="EK58" s="28">
        <f t="shared" si="45"/>
        <v>5.8090475476331698E-4</v>
      </c>
      <c r="EL58" s="28">
        <f t="shared" si="45"/>
        <v>5.7033442241056684E-4</v>
      </c>
      <c r="EM58" s="28">
        <f t="shared" si="45"/>
        <v>5.5995643127232982E-4</v>
      </c>
      <c r="EN58" s="28">
        <f t="shared" si="45"/>
        <v>5.4976728144514339E-4</v>
      </c>
      <c r="EO58" s="28">
        <f t="shared" si="45"/>
        <v>5.3976353671093E-4</v>
      </c>
      <c r="EP58" s="28">
        <f t="shared" si="45"/>
        <v>5.2994182337815605E-4</v>
      </c>
      <c r="EQ58" s="28">
        <f t="shared" si="45"/>
        <v>5.2029882914408139E-4</v>
      </c>
      <c r="ER58" s="28">
        <f t="shared" si="52"/>
        <v>5.1083130197770315E-4</v>
      </c>
      <c r="ES58" s="28">
        <f t="shared" si="52"/>
        <v>5.0153604902303912E-4</v>
      </c>
      <c r="ET58" s="28">
        <f t="shared" si="52"/>
        <v>4.9240993552235183E-4</v>
      </c>
      <c r="EU58" s="28">
        <f t="shared" si="52"/>
        <v>4.8344988375898152E-4</v>
      </c>
      <c r="EV58" s="28">
        <f t="shared" si="52"/>
        <v>4.7465287201940091E-4</v>
      </c>
      <c r="EW58" s="28">
        <f t="shared" si="52"/>
        <v>4.6601593357417051E-4</v>
      </c>
      <c r="EX58" s="28">
        <f t="shared" si="52"/>
        <v>4.5753615567742546E-4</v>
      </c>
      <c r="EY58" s="28">
        <f t="shared" si="52"/>
        <v>4.4921067858457483E-4</v>
      </c>
      <c r="EZ58" s="28">
        <f t="shared" si="52"/>
        <v>4.4103669458787296E-4</v>
      </c>
      <c r="FA58" s="28">
        <f t="shared" si="52"/>
        <v>4.3301144706953994E-4</v>
      </c>
      <c r="FB58" s="28">
        <f t="shared" si="52"/>
        <v>4.2513222957211186E-4</v>
      </c>
      <c r="FC58" s="28">
        <f t="shared" si="52"/>
        <v>4.1739638488570707E-4</v>
      </c>
      <c r="FD58" s="28">
        <f t="shared" si="52"/>
        <v>4.0980130415190288E-4</v>
      </c>
      <c r="FE58" s="28">
        <f t="shared" si="52"/>
        <v>4.023444259839127E-4</v>
      </c>
      <c r="FF58" s="28">
        <f t="shared" si="52"/>
        <v>3.9502323560278212E-4</v>
      </c>
      <c r="FG58" s="28">
        <f t="shared" si="40"/>
        <v>3.8783526398929175E-4</v>
      </c>
      <c r="FH58" s="28">
        <f t="shared" si="40"/>
        <v>3.8077808705130352E-4</v>
      </c>
    </row>
    <row r="59" spans="1:164" ht="15">
      <c r="A59" s="80">
        <v>53</v>
      </c>
      <c r="B59" s="79">
        <v>-5.0472023033705256</v>
      </c>
      <c r="C59" s="79">
        <v>-1.7250341095846264E-2</v>
      </c>
      <c r="D59" s="79"/>
      <c r="E59" s="28">
        <f t="shared" si="46"/>
        <v>7.6373935498195026E-3</v>
      </c>
      <c r="F59" s="28">
        <f t="shared" si="46"/>
        <v>7.5067757458630036E-3</v>
      </c>
      <c r="G59" s="28">
        <f t="shared" si="46"/>
        <v>7.3783918205981196E-3</v>
      </c>
      <c r="H59" s="28">
        <f t="shared" si="46"/>
        <v>7.2522035693249019E-3</v>
      </c>
      <c r="I59" s="28">
        <f t="shared" si="46"/>
        <v>7.1281734407356674E-3</v>
      </c>
      <c r="J59" s="28">
        <f t="shared" si="46"/>
        <v>7.0062645257404545E-3</v>
      </c>
      <c r="K59" s="28">
        <f t="shared" si="46"/>
        <v>6.8864405464835309E-3</v>
      </c>
      <c r="L59" s="28">
        <f t="shared" si="46"/>
        <v>6.7686658455477734E-3</v>
      </c>
      <c r="M59" s="28">
        <f t="shared" si="46"/>
        <v>6.6529053753436873E-3</v>
      </c>
      <c r="N59" s="28">
        <f t="shared" si="46"/>
        <v>6.5391246876798552E-3</v>
      </c>
      <c r="O59" s="28">
        <f t="shared" si="46"/>
        <v>6.4272899235118287E-3</v>
      </c>
      <c r="P59" s="28">
        <f t="shared" si="46"/>
        <v>6.3173678028662725E-3</v>
      </c>
      <c r="Q59" s="28">
        <f t="shared" si="46"/>
        <v>6.209325614937462E-3</v>
      </c>
      <c r="R59" s="28">
        <f t="shared" si="46"/>
        <v>6.1031312083531511E-3</v>
      </c>
      <c r="S59" s="28">
        <f t="shared" si="46"/>
        <v>5.9987529816068943E-3</v>
      </c>
      <c r="T59" s="28">
        <f t="shared" si="46"/>
        <v>5.8961598736540491E-3</v>
      </c>
      <c r="U59" s="28">
        <f t="shared" si="48"/>
        <v>5.795321354668561E-3</v>
      </c>
      <c r="V59" s="28">
        <f t="shared" si="48"/>
        <v>5.6962074169578485E-3</v>
      </c>
      <c r="W59" s="28">
        <f t="shared" si="48"/>
        <v>5.5987885660330715E-3</v>
      </c>
      <c r="X59" s="28">
        <f t="shared" si="48"/>
        <v>5.5030358118320945E-3</v>
      </c>
      <c r="Y59" s="28">
        <f t="shared" si="48"/>
        <v>5.4089206600926023E-3</v>
      </c>
      <c r="Z59" s="28">
        <f t="shared" si="48"/>
        <v>5.3164151038727157E-3</v>
      </c>
      <c r="AA59" s="28">
        <f t="shared" si="48"/>
        <v>5.2254916152166377E-3</v>
      </c>
      <c r="AB59" s="28">
        <f t="shared" si="48"/>
        <v>5.1361231369628502E-3</v>
      </c>
      <c r="AC59" s="28">
        <f t="shared" si="48"/>
        <v>5.048283074692377E-3</v>
      </c>
      <c r="AD59" s="28">
        <f t="shared" si="48"/>
        <v>4.9619452888148034E-3</v>
      </c>
      <c r="AE59" s="28">
        <f t="shared" si="48"/>
        <v>4.8770840867895914E-3</v>
      </c>
      <c r="AF59" s="28">
        <f t="shared" si="48"/>
        <v>4.7936742154804585E-3</v>
      </c>
      <c r="AG59" s="28">
        <f t="shared" si="48"/>
        <v>4.7116908536405135E-3</v>
      </c>
      <c r="AH59" s="28">
        <f t="shared" si="48"/>
        <v>4.6311096045258873E-3</v>
      </c>
      <c r="AI59" s="28">
        <f t="shared" si="48"/>
        <v>4.5519064886357392E-3</v>
      </c>
      <c r="AJ59" s="28">
        <f t="shared" si="48"/>
        <v>4.4740579365763799E-3</v>
      </c>
      <c r="AK59" s="28">
        <f t="shared" si="49"/>
        <v>4.3975407820474556E-3</v>
      </c>
      <c r="AL59" s="28">
        <f t="shared" si="49"/>
        <v>4.3223322549480851E-3</v>
      </c>
      <c r="AM59" s="28">
        <f t="shared" si="49"/>
        <v>4.2484099746008842E-3</v>
      </c>
      <c r="AN59" s="28">
        <f t="shared" si="49"/>
        <v>4.1757519430919059E-3</v>
      </c>
      <c r="AO59" s="28">
        <f t="shared" si="49"/>
        <v>4.1043365387244514E-3</v>
      </c>
      <c r="AP59" s="28">
        <f t="shared" si="49"/>
        <v>4.0341425095848536E-3</v>
      </c>
      <c r="AQ59" s="28">
        <f t="shared" si="49"/>
        <v>3.965148967218301E-3</v>
      </c>
      <c r="AR59" s="28">
        <f t="shared" si="49"/>
        <v>3.8973353804128037E-3</v>
      </c>
      <c r="AS59" s="28">
        <f t="shared" si="49"/>
        <v>3.8306815690894998E-3</v>
      </c>
      <c r="AT59" s="28">
        <f t="shared" si="49"/>
        <v>3.7651676982974245E-3</v>
      </c>
      <c r="AU59" s="28">
        <f t="shared" si="49"/>
        <v>3.7007742723109923E-3</v>
      </c>
      <c r="AV59" s="28">
        <f t="shared" si="49"/>
        <v>3.6374821288284332E-3</v>
      </c>
      <c r="AW59" s="28">
        <f t="shared" si="49"/>
        <v>3.5752724332694281E-3</v>
      </c>
      <c r="AX59" s="28">
        <f t="shared" si="49"/>
        <v>3.514126673170304E-3</v>
      </c>
      <c r="AY59" s="28">
        <f t="shared" si="49"/>
        <v>3.4540266526750514E-3</v>
      </c>
      <c r="AZ59" s="28">
        <f t="shared" si="49"/>
        <v>3.3949544871205743E-3</v>
      </c>
      <c r="BA59" s="28">
        <f t="shared" si="50"/>
        <v>3.3368925977145469E-3</v>
      </c>
      <c r="BB59" s="28">
        <f t="shared" si="50"/>
        <v>3.2798237063042736E-3</v>
      </c>
      <c r="BC59" s="28">
        <f t="shared" si="50"/>
        <v>3.223730830235048E-3</v>
      </c>
      <c r="BD59" s="28">
        <f t="shared" si="50"/>
        <v>3.1685972772964128E-3</v>
      </c>
      <c r="BE59" s="28">
        <f t="shared" si="50"/>
        <v>3.114406640754869E-3</v>
      </c>
      <c r="BF59" s="28">
        <f t="shared" si="50"/>
        <v>3.0611427944715343E-3</v>
      </c>
      <c r="BG59" s="28">
        <f t="shared" si="50"/>
        <v>3.0087898881032906E-3</v>
      </c>
      <c r="BH59" s="28">
        <f t="shared" si="50"/>
        <v>2.9573323423860267E-3</v>
      </c>
      <c r="BI59" s="28">
        <f t="shared" si="50"/>
        <v>2.9067548444985281E-3</v>
      </c>
      <c r="BJ59" s="28">
        <f t="shared" si="50"/>
        <v>2.857042343505662E-3</v>
      </c>
      <c r="BK59" s="28">
        <f t="shared" si="50"/>
        <v>2.8081800458794985E-3</v>
      </c>
      <c r="BL59" s="28">
        <f t="shared" si="50"/>
        <v>2.7601534110970197E-3</v>
      </c>
      <c r="BM59" s="28">
        <f t="shared" si="50"/>
        <v>2.7129481473131402E-3</v>
      </c>
      <c r="BN59" s="28">
        <f t="shared" si="50"/>
        <v>2.6665502071077057E-3</v>
      </c>
      <c r="BO59" s="28">
        <f t="shared" si="50"/>
        <v>2.620945783305244E-3</v>
      </c>
      <c r="BP59" s="28">
        <f t="shared" si="50"/>
        <v>2.5761213048662024E-3</v>
      </c>
      <c r="BQ59" s="28">
        <f t="shared" si="51"/>
        <v>2.5320634328484478E-3</v>
      </c>
      <c r="BR59" s="28">
        <f t="shared" si="51"/>
        <v>2.4887590564378549E-3</v>
      </c>
      <c r="BS59" s="28">
        <f t="shared" si="51"/>
        <v>2.4461952890467605E-3</v>
      </c>
      <c r="BT59" s="28">
        <f t="shared" si="51"/>
        <v>2.4043594644791557E-3</v>
      </c>
      <c r="BU59" s="28">
        <f t="shared" si="51"/>
        <v>2.3632391331614494E-3</v>
      </c>
      <c r="BV59" s="28">
        <f t="shared" si="51"/>
        <v>2.3228220584377169E-3</v>
      </c>
      <c r="BW59" s="28">
        <f t="shared" si="51"/>
        <v>2.2830962129282866E-3</v>
      </c>
      <c r="BX59" s="28">
        <f t="shared" si="51"/>
        <v>2.2440497749506177E-3</v>
      </c>
      <c r="BY59" s="28">
        <f t="shared" si="51"/>
        <v>2.2056711250013732E-3</v>
      </c>
      <c r="BZ59" s="28">
        <f t="shared" si="51"/>
        <v>2.167948842298692E-3</v>
      </c>
      <c r="CA59" s="28">
        <f t="shared" si="51"/>
        <v>2.1308717013835453E-3</v>
      </c>
      <c r="CB59" s="28">
        <f t="shared" si="51"/>
        <v>2.0944286687792683E-3</v>
      </c>
      <c r="CC59" s="28">
        <f t="shared" si="51"/>
        <v>2.0586088997081912E-3</v>
      </c>
      <c r="CD59" s="28">
        <f t="shared" si="51"/>
        <v>2.0234017348644264E-3</v>
      </c>
      <c r="CE59" s="28">
        <f t="shared" si="51"/>
        <v>1.9887966972418733E-3</v>
      </c>
      <c r="CF59" s="28">
        <f t="shared" si="51"/>
        <v>1.9547834890164296E-3</v>
      </c>
      <c r="CG59" s="28">
        <f t="shared" si="43"/>
        <v>1.9213519884815667E-3</v>
      </c>
      <c r="CH59" s="28">
        <f t="shared" si="43"/>
        <v>1.8884922470362889E-3</v>
      </c>
      <c r="CI59" s="28">
        <f t="shared" si="43"/>
        <v>1.8561944862246051E-3</v>
      </c>
      <c r="CJ59" s="28">
        <f t="shared" si="43"/>
        <v>1.8244490948256589E-3</v>
      </c>
      <c r="CK59" s="28">
        <f t="shared" si="43"/>
        <v>1.7932466259935819E-3</v>
      </c>
      <c r="CL59" s="28">
        <f t="shared" si="43"/>
        <v>1.7625777944463036E-3</v>
      </c>
      <c r="CM59" s="28">
        <f t="shared" si="43"/>
        <v>1.7324334737024165E-3</v>
      </c>
      <c r="CN59" s="28">
        <f t="shared" si="43"/>
        <v>1.7028046933652966E-3</v>
      </c>
      <c r="CO59" s="28">
        <f t="shared" si="43"/>
        <v>1.6736826364536883E-3</v>
      </c>
      <c r="CP59" s="28">
        <f t="shared" si="43"/>
        <v>1.6450586367779258E-3</v>
      </c>
      <c r="CQ59" s="28">
        <f t="shared" si="43"/>
        <v>1.6169241763610363E-3</v>
      </c>
      <c r="CR59" s="28">
        <f t="shared" si="43"/>
        <v>1.5892708829039471E-3</v>
      </c>
      <c r="CS59" s="28">
        <f t="shared" si="43"/>
        <v>1.562090527294038E-3</v>
      </c>
      <c r="CT59" s="28">
        <f t="shared" si="43"/>
        <v>1.5353750211563166E-3</v>
      </c>
      <c r="CU59" s="28">
        <f t="shared" si="43"/>
        <v>1.5091164144464607E-3</v>
      </c>
      <c r="CV59" s="28">
        <f t="shared" si="43"/>
        <v>1.4833068930850321E-3</v>
      </c>
      <c r="CW59" s="28">
        <f t="shared" si="44"/>
        <v>1.4579387766321525E-3</v>
      </c>
      <c r="CX59" s="28">
        <f t="shared" si="44"/>
        <v>1.4330045160019381E-3</v>
      </c>
      <c r="CY59" s="28">
        <f t="shared" si="44"/>
        <v>1.408496691216041E-3</v>
      </c>
      <c r="CZ59" s="28">
        <f t="shared" si="44"/>
        <v>1.3844080091955913E-3</v>
      </c>
      <c r="DA59" s="28">
        <f t="shared" si="44"/>
        <v>1.360731301590915E-3</v>
      </c>
      <c r="DB59" s="28">
        <f t="shared" si="44"/>
        <v>1.3374595226483641E-3</v>
      </c>
      <c r="DC59" s="28">
        <f t="shared" si="44"/>
        <v>1.3145857471136249E-3</v>
      </c>
      <c r="DD59" s="28">
        <f t="shared" si="44"/>
        <v>1.2921031681708973E-3</v>
      </c>
      <c r="DE59" s="28">
        <f t="shared" si="44"/>
        <v>1.2700050954173063E-3</v>
      </c>
      <c r="DF59" s="28">
        <f t="shared" si="44"/>
        <v>1.2482849528719622E-3</v>
      </c>
      <c r="DG59" s="28">
        <f t="shared" si="44"/>
        <v>1.2269362770190694E-3</v>
      </c>
      <c r="DH59" s="28">
        <f t="shared" si="44"/>
        <v>1.2059527148845007E-3</v>
      </c>
      <c r="DI59" s="28">
        <f t="shared" si="44"/>
        <v>1.1853280221452724E-3</v>
      </c>
      <c r="DJ59" s="28">
        <f t="shared" si="44"/>
        <v>1.1650560612713463E-3</v>
      </c>
      <c r="DK59" s="28">
        <f t="shared" si="44"/>
        <v>1.1451307996992138E-3</v>
      </c>
      <c r="DL59" s="28">
        <f t="shared" si="44"/>
        <v>1.1255463080367162E-3</v>
      </c>
      <c r="DM59" s="28">
        <f t="shared" si="41"/>
        <v>1.1062967582985629E-3</v>
      </c>
      <c r="DN59" s="28">
        <f t="shared" si="41"/>
        <v>1.0873764221720362E-3</v>
      </c>
      <c r="DO59" s="28">
        <f t="shared" si="41"/>
        <v>1.068779669312346E-3</v>
      </c>
      <c r="DP59" s="28">
        <f t="shared" si="41"/>
        <v>1.0505009656671435E-3</v>
      </c>
      <c r="DQ59" s="28">
        <f t="shared" si="41"/>
        <v>1.0325348718296904E-3</v>
      </c>
      <c r="DR59" s="28">
        <f t="shared" si="41"/>
        <v>1.0148760414201868E-3</v>
      </c>
      <c r="DS59" s="28">
        <f t="shared" si="41"/>
        <v>9.9751921949479266E-4</v>
      </c>
      <c r="DT59" s="28">
        <f t="shared" si="41"/>
        <v>9.8045924098184964E-4</v>
      </c>
      <c r="DU59" s="28">
        <f t="shared" si="41"/>
        <v>9.6369102914485051E-4</v>
      </c>
      <c r="DV59" s="28">
        <f t="shared" si="41"/>
        <v>9.4720959407169686E-4</v>
      </c>
      <c r="DW59" s="28">
        <f t="shared" si="41"/>
        <v>9.3101003118978992E-4</v>
      </c>
      <c r="DX59" s="28">
        <f t="shared" si="41"/>
        <v>9.1508751980652408E-4</v>
      </c>
      <c r="DY59" s="28">
        <f t="shared" si="41"/>
        <v>8.9943732167473448E-4</v>
      </c>
      <c r="DZ59" s="28">
        <f t="shared" si="41"/>
        <v>8.8405477958268194E-4</v>
      </c>
      <c r="EA59" s="28">
        <f t="shared" ref="DU59:EJ74" si="53">EXP($B59+$C59*(EA$4-2001))</f>
        <v>8.6893531596815338E-4</v>
      </c>
      <c r="EB59" s="28">
        <f t="shared" si="45"/>
        <v>8.5407443155626015E-4</v>
      </c>
      <c r="EC59" s="28">
        <f t="shared" si="45"/>
        <v>8.3946770402054086E-4</v>
      </c>
      <c r="ED59" s="28">
        <f t="shared" si="45"/>
        <v>8.2511078666695509E-4</v>
      </c>
      <c r="EE59" s="28">
        <f t="shared" si="45"/>
        <v>8.1099940714038821E-4</v>
      </c>
      <c r="EF59" s="28">
        <f t="shared" si="45"/>
        <v>7.9712936615327712E-4</v>
      </c>
      <c r="EG59" s="28">
        <f t="shared" si="45"/>
        <v>7.8349653623597658E-4</v>
      </c>
      <c r="EH59" s="28">
        <f t="shared" si="45"/>
        <v>7.7009686050850479E-4</v>
      </c>
      <c r="EI59" s="28">
        <f t="shared" si="45"/>
        <v>7.5692635147328656E-4</v>
      </c>
      <c r="EJ59" s="28">
        <f t="shared" si="45"/>
        <v>7.4398108982854879E-4</v>
      </c>
      <c r="EK59" s="28">
        <f t="shared" si="45"/>
        <v>7.3125722330200853E-4</v>
      </c>
      <c r="EL59" s="28">
        <f t="shared" si="45"/>
        <v>7.1875096550450468E-4</v>
      </c>
      <c r="EM59" s="28">
        <f t="shared" si="45"/>
        <v>7.0645859480324234E-4</v>
      </c>
      <c r="EN59" s="28">
        <f t="shared" si="45"/>
        <v>6.9437645321430009E-4</v>
      </c>
      <c r="EO59" s="28">
        <f t="shared" si="45"/>
        <v>6.8250094531408217E-4</v>
      </c>
      <c r="EP59" s="28">
        <f t="shared" si="45"/>
        <v>6.7082853716938704E-4</v>
      </c>
      <c r="EQ59" s="28">
        <f t="shared" si="45"/>
        <v>6.5935575528577092E-4</v>
      </c>
      <c r="ER59" s="28">
        <f t="shared" si="52"/>
        <v>6.4807918557390355E-4</v>
      </c>
      <c r="ES59" s="28">
        <f t="shared" si="52"/>
        <v>6.3699547233359521E-4</v>
      </c>
      <c r="ET59" s="28">
        <f t="shared" si="52"/>
        <v>6.261013172552029E-4</v>
      </c>
      <c r="EU59" s="28">
        <f t="shared" si="52"/>
        <v>6.1539347843811399E-4</v>
      </c>
      <c r="EV59" s="28">
        <f t="shared" si="52"/>
        <v>6.0486876942601427E-4</v>
      </c>
      <c r="EW59" s="28">
        <f t="shared" si="52"/>
        <v>5.9452405825866019E-4</v>
      </c>
      <c r="EX59" s="28">
        <f t="shared" si="52"/>
        <v>5.8435626653986273E-4</v>
      </c>
      <c r="EY59" s="28">
        <f t="shared" si="52"/>
        <v>5.7436236852141383E-4</v>
      </c>
      <c r="EZ59" s="28">
        <f t="shared" si="52"/>
        <v>5.6453939020267971E-4</v>
      </c>
      <c r="FA59" s="28">
        <f t="shared" si="52"/>
        <v>5.54884408445591E-4</v>
      </c>
      <c r="FB59" s="28">
        <f t="shared" si="52"/>
        <v>5.4539455010477298E-4</v>
      </c>
      <c r="FC59" s="28">
        <f t="shared" si="52"/>
        <v>5.3606699117254907E-4</v>
      </c>
      <c r="FD59" s="28">
        <f t="shared" si="52"/>
        <v>5.2689895593856782E-4</v>
      </c>
      <c r="FE59" s="28">
        <f t="shared" si="52"/>
        <v>5.1788771616380325E-4</v>
      </c>
      <c r="FF59" s="28">
        <f t="shared" si="52"/>
        <v>5.0903059026867882E-4</v>
      </c>
      <c r="FG59" s="28">
        <f t="shared" si="40"/>
        <v>5.0032494253508168E-4</v>
      </c>
      <c r="FH59" s="28">
        <f t="shared" si="40"/>
        <v>4.9176818232201985E-4</v>
      </c>
    </row>
    <row r="60" spans="1:164" ht="15">
      <c r="A60" s="80">
        <v>54</v>
      </c>
      <c r="B60" s="79">
        <v>-4.9540993444779122</v>
      </c>
      <c r="C60" s="79">
        <v>-1.6313189549831776E-2</v>
      </c>
      <c r="D60" s="79"/>
      <c r="E60" s="28">
        <f t="shared" si="46"/>
        <v>8.3044193923104172E-3</v>
      </c>
      <c r="F60" s="28">
        <f t="shared" si="46"/>
        <v>8.1700468271493267E-3</v>
      </c>
      <c r="G60" s="28">
        <f t="shared" si="46"/>
        <v>8.0378485243195325E-3</v>
      </c>
      <c r="H60" s="28">
        <f t="shared" si="46"/>
        <v>7.9077893024082271E-3</v>
      </c>
      <c r="I60" s="28">
        <f t="shared" si="46"/>
        <v>7.7798345492677565E-3</v>
      </c>
      <c r="J60" s="28">
        <f t="shared" si="46"/>
        <v>7.6539502128044543E-3</v>
      </c>
      <c r="K60" s="28">
        <f t="shared" si="46"/>
        <v>7.5301027919164772E-3</v>
      </c>
      <c r="L60" s="28">
        <f t="shared" si="46"/>
        <v>7.4082593275782687E-3</v>
      </c>
      <c r="M60" s="28">
        <f t="shared" si="46"/>
        <v>7.2883873940693435E-3</v>
      </c>
      <c r="N60" s="28">
        <f t="shared" si="46"/>
        <v>7.1704550903449373E-3</v>
      </c>
      <c r="O60" s="28">
        <f t="shared" si="46"/>
        <v>7.0544310315462915E-3</v>
      </c>
      <c r="P60" s="28">
        <f t="shared" si="46"/>
        <v>6.9402843406483573E-3</v>
      </c>
      <c r="Q60" s="28">
        <f t="shared" si="46"/>
        <v>6.8279846402426007E-3</v>
      </c>
      <c r="R60" s="28">
        <f t="shared" si="46"/>
        <v>6.7175020444527628E-3</v>
      </c>
      <c r="S60" s="28">
        <f t="shared" si="46"/>
        <v>6.6088071509814864E-3</v>
      </c>
      <c r="T60" s="28">
        <f t="shared" si="46"/>
        <v>6.5018710332855785E-3</v>
      </c>
      <c r="U60" s="28">
        <f t="shared" si="48"/>
        <v>6.3966652328778873E-3</v>
      </c>
      <c r="V60" s="28">
        <f t="shared" si="48"/>
        <v>6.2931617517537931E-3</v>
      </c>
      <c r="W60" s="28">
        <f t="shared" si="48"/>
        <v>6.1913330449401916E-3</v>
      </c>
      <c r="X60" s="28">
        <f t="shared" si="48"/>
        <v>6.0911520131650401E-3</v>
      </c>
      <c r="Y60" s="28">
        <f t="shared" si="48"/>
        <v>5.9925919956455723E-3</v>
      </c>
      <c r="Z60" s="28">
        <f t="shared" si="48"/>
        <v>5.8956267629931497E-3</v>
      </c>
      <c r="AA60" s="28">
        <f t="shared" si="48"/>
        <v>5.8002305102329245E-3</v>
      </c>
      <c r="AB60" s="28">
        <f t="shared" si="48"/>
        <v>5.7063778499364922E-3</v>
      </c>
      <c r="AC60" s="28">
        <f t="shared" si="48"/>
        <v>5.6140438054656213E-3</v>
      </c>
      <c r="AD60" s="28">
        <f t="shared" si="48"/>
        <v>5.5232038043253051E-3</v>
      </c>
      <c r="AE60" s="28">
        <f t="shared" si="48"/>
        <v>5.4338336716244088E-3</v>
      </c>
      <c r="AF60" s="28">
        <f t="shared" si="48"/>
        <v>5.3459096236420853E-3</v>
      </c>
      <c r="AG60" s="28">
        <f t="shared" si="48"/>
        <v>5.2594082614982971E-3</v>
      </c>
      <c r="AH60" s="28">
        <f t="shared" si="48"/>
        <v>5.1743065649267886E-3</v>
      </c>
      <c r="AI60" s="28">
        <f t="shared" si="48"/>
        <v>5.0905818861487814E-3</v>
      </c>
      <c r="AJ60" s="28">
        <f t="shared" si="48"/>
        <v>5.0082119438457969E-3</v>
      </c>
      <c r="AK60" s="28">
        <f t="shared" si="49"/>
        <v>4.9271748172300452E-3</v>
      </c>
      <c r="AL60" s="28">
        <f t="shared" si="49"/>
        <v>4.8474489402107138E-3</v>
      </c>
      <c r="AM60" s="28">
        <f t="shared" si="49"/>
        <v>4.769013095654662E-3</v>
      </c>
      <c r="AN60" s="28">
        <f t="shared" si="49"/>
        <v>4.6918464097400123E-3</v>
      </c>
      <c r="AO60" s="28">
        <f t="shared" si="49"/>
        <v>4.6159283464010676E-3</v>
      </c>
      <c r="AP60" s="28">
        <f t="shared" si="49"/>
        <v>4.541238701863121E-3</v>
      </c>
      <c r="AQ60" s="28">
        <f t="shared" si="49"/>
        <v>4.4677575992657249E-3</v>
      </c>
      <c r="AR60" s="28">
        <f t="shared" si="49"/>
        <v>4.3954654833729323E-3</v>
      </c>
      <c r="AS60" s="28">
        <f t="shared" si="49"/>
        <v>4.3243431153691262E-3</v>
      </c>
      <c r="AT60" s="28">
        <f t="shared" si="49"/>
        <v>4.2543715677390891E-3</v>
      </c>
      <c r="AU60" s="28">
        <f t="shared" si="49"/>
        <v>4.1855322192308935E-3</v>
      </c>
      <c r="AV60" s="28">
        <f t="shared" si="49"/>
        <v>4.1178067499002833E-3</v>
      </c>
      <c r="AW60" s="28">
        <f t="shared" si="49"/>
        <v>4.0511771362352865E-3</v>
      </c>
      <c r="AX60" s="28">
        <f t="shared" si="49"/>
        <v>3.9856256463596754E-3</v>
      </c>
      <c r="AY60" s="28">
        <f t="shared" si="49"/>
        <v>3.9211348353140425E-3</v>
      </c>
      <c r="AZ60" s="28">
        <f t="shared" si="49"/>
        <v>3.8576875404132652E-3</v>
      </c>
      <c r="BA60" s="28">
        <f t="shared" si="50"/>
        <v>3.795266876679053E-3</v>
      </c>
      <c r="BB60" s="28">
        <f t="shared" si="50"/>
        <v>3.7338562323464097E-3</v>
      </c>
      <c r="BC60" s="28">
        <f t="shared" si="50"/>
        <v>3.6734392644428302E-3</v>
      </c>
      <c r="BD60" s="28">
        <f t="shared" si="50"/>
        <v>3.6139998944389844E-3</v>
      </c>
      <c r="BE60" s="28">
        <f t="shared" si="50"/>
        <v>3.5555223039698248E-3</v>
      </c>
      <c r="BF60" s="28">
        <f t="shared" si="50"/>
        <v>3.4979909306248943E-3</v>
      </c>
      <c r="BG60" s="28">
        <f t="shared" si="50"/>
        <v>3.4413904638067681E-3</v>
      </c>
      <c r="BH60" s="28">
        <f t="shared" si="50"/>
        <v>3.3857058406564946E-3</v>
      </c>
      <c r="BI60" s="28">
        <f t="shared" si="50"/>
        <v>3.3309222420449969E-3</v>
      </c>
      <c r="BJ60" s="28">
        <f t="shared" si="50"/>
        <v>3.2770250886292912E-3</v>
      </c>
      <c r="BK60" s="28">
        <f t="shared" si="50"/>
        <v>3.2240000369725664E-3</v>
      </c>
      <c r="BL60" s="28">
        <f t="shared" si="50"/>
        <v>3.171832975727009E-3</v>
      </c>
      <c r="BM60" s="28">
        <f t="shared" si="50"/>
        <v>3.1205100218784114E-3</v>
      </c>
      <c r="BN60" s="28">
        <f t="shared" si="50"/>
        <v>3.0700175170515287E-3</v>
      </c>
      <c r="BO60" s="28">
        <f t="shared" si="50"/>
        <v>3.0203420238752504E-3</v>
      </c>
      <c r="BP60" s="28">
        <f t="shared" si="50"/>
        <v>2.9714703224065411E-3</v>
      </c>
      <c r="BQ60" s="28">
        <f t="shared" si="51"/>
        <v>2.9233894066122905E-3</v>
      </c>
      <c r="BR60" s="28">
        <f t="shared" si="51"/>
        <v>2.8760864809080577E-3</v>
      </c>
      <c r="BS60" s="28">
        <f t="shared" si="51"/>
        <v>2.8295489567528374E-3</v>
      </c>
      <c r="BT60" s="28">
        <f t="shared" si="51"/>
        <v>2.7837644492989112E-3</v>
      </c>
      <c r="BU60" s="28">
        <f t="shared" si="51"/>
        <v>2.7387207740959354E-3</v>
      </c>
      <c r="BV60" s="28">
        <f t="shared" si="51"/>
        <v>2.6944059438483207E-3</v>
      </c>
      <c r="BW60" s="28">
        <f t="shared" si="51"/>
        <v>2.6508081652251176E-3</v>
      </c>
      <c r="BX60" s="28">
        <f t="shared" si="51"/>
        <v>2.6079158357214939E-3</v>
      </c>
      <c r="BY60" s="28">
        <f t="shared" si="51"/>
        <v>2.565717540571011E-3</v>
      </c>
      <c r="BZ60" s="28">
        <f t="shared" si="51"/>
        <v>2.5242020497078491E-3</v>
      </c>
      <c r="CA60" s="28">
        <f t="shared" si="51"/>
        <v>2.4833583147782072E-3</v>
      </c>
      <c r="CB60" s="28">
        <f t="shared" si="51"/>
        <v>2.4431754662000323E-3</v>
      </c>
      <c r="CC60" s="28">
        <f t="shared" si="51"/>
        <v>2.4036428102703557E-3</v>
      </c>
      <c r="CD60" s="28">
        <f t="shared" si="51"/>
        <v>2.3647498263194115E-3</v>
      </c>
      <c r="CE60" s="28">
        <f t="shared" si="51"/>
        <v>2.3264861639108155E-3</v>
      </c>
      <c r="CF60" s="28">
        <f t="shared" si="51"/>
        <v>2.2888416400870366E-3</v>
      </c>
      <c r="CG60" s="28">
        <f t="shared" si="43"/>
        <v>2.2518062366594614E-3</v>
      </c>
      <c r="CH60" s="28">
        <f t="shared" si="43"/>
        <v>2.2153700975422767E-3</v>
      </c>
      <c r="CI60" s="28">
        <f t="shared" si="43"/>
        <v>2.1795235261295206E-3</v>
      </c>
      <c r="CJ60" s="28">
        <f t="shared" si="43"/>
        <v>2.1442569827145588E-3</v>
      </c>
      <c r="CK60" s="28">
        <f t="shared" si="43"/>
        <v>2.1095610819513201E-3</v>
      </c>
      <c r="CL60" s="28">
        <f t="shared" si="43"/>
        <v>2.0754265903566056E-3</v>
      </c>
      <c r="CM60" s="28">
        <f t="shared" si="43"/>
        <v>2.0418444238528319E-3</v>
      </c>
      <c r="CN60" s="28">
        <f t="shared" si="43"/>
        <v>2.0088056453505046E-3</v>
      </c>
      <c r="CO60" s="28">
        <f t="shared" si="43"/>
        <v>1.9763014623698414E-3</v>
      </c>
      <c r="CP60" s="28">
        <f t="shared" si="43"/>
        <v>1.9443232247008545E-3</v>
      </c>
      <c r="CQ60" s="28">
        <f t="shared" si="43"/>
        <v>1.9128624221013081E-3</v>
      </c>
      <c r="CR60" s="28">
        <f t="shared" si="43"/>
        <v>1.8819106820319165E-3</v>
      </c>
      <c r="CS60" s="28">
        <f t="shared" si="43"/>
        <v>1.8514597674282023E-3</v>
      </c>
      <c r="CT60" s="28">
        <f t="shared" si="43"/>
        <v>1.821501574508388E-3</v>
      </c>
      <c r="CU60" s="28">
        <f t="shared" si="43"/>
        <v>1.7920281306167784E-3</v>
      </c>
      <c r="CV60" s="28">
        <f t="shared" si="43"/>
        <v>1.7630315921020232E-3</v>
      </c>
      <c r="CW60" s="28">
        <f t="shared" si="44"/>
        <v>1.7345042422297204E-3</v>
      </c>
      <c r="CX60" s="28">
        <f t="shared" si="44"/>
        <v>1.7064384891287854E-3</v>
      </c>
      <c r="CY60" s="28">
        <f t="shared" si="44"/>
        <v>1.6788268637710684E-3</v>
      </c>
      <c r="CZ60" s="28">
        <f t="shared" si="44"/>
        <v>1.6516620179836371E-3</v>
      </c>
      <c r="DA60" s="28">
        <f t="shared" si="44"/>
        <v>1.624936722493249E-3</v>
      </c>
      <c r="DB60" s="28">
        <f t="shared" si="44"/>
        <v>1.5986438650024469E-3</v>
      </c>
      <c r="DC60" s="28">
        <f t="shared" si="44"/>
        <v>1.572776448296793E-3</v>
      </c>
      <c r="DD60" s="28">
        <f t="shared" si="44"/>
        <v>1.5473275883827239E-3</v>
      </c>
      <c r="DE60" s="28">
        <f t="shared" si="44"/>
        <v>1.5222905126555486E-3</v>
      </c>
      <c r="DF60" s="28">
        <f t="shared" si="44"/>
        <v>1.4976585580970727E-3</v>
      </c>
      <c r="DG60" s="28">
        <f t="shared" si="44"/>
        <v>1.4734251695024036E-3</v>
      </c>
      <c r="DH60" s="28">
        <f t="shared" si="44"/>
        <v>1.4495838977354356E-3</v>
      </c>
      <c r="DI60" s="28">
        <f t="shared" si="44"/>
        <v>1.4261283980125685E-3</v>
      </c>
      <c r="DJ60" s="28">
        <f t="shared" si="44"/>
        <v>1.4030524282141899E-3</v>
      </c>
      <c r="DK60" s="28">
        <f t="shared" si="44"/>
        <v>1.3803498472234948E-3</v>
      </c>
      <c r="DL60" s="28">
        <f t="shared" si="41"/>
        <v>1.3580146132921632E-3</v>
      </c>
      <c r="DM60" s="28">
        <f t="shared" si="41"/>
        <v>1.3360407824325026E-3</v>
      </c>
      <c r="DN60" s="28">
        <f t="shared" si="41"/>
        <v>1.3144225068355934E-3</v>
      </c>
      <c r="DO60" s="28">
        <f t="shared" si="41"/>
        <v>1.2931540333150358E-3</v>
      </c>
      <c r="DP60" s="28">
        <f t="shared" si="41"/>
        <v>1.2722297017758737E-3</v>
      </c>
      <c r="DQ60" s="28">
        <f t="shared" si="41"/>
        <v>1.2516439437083031E-3</v>
      </c>
      <c r="DR60" s="28">
        <f t="shared" si="41"/>
        <v>1.2313912807057383E-3</v>
      </c>
      <c r="DS60" s="28">
        <f t="shared" si="41"/>
        <v>1.2114663230068719E-3</v>
      </c>
      <c r="DT60" s="28">
        <f t="shared" si="41"/>
        <v>1.1918637680613158E-3</v>
      </c>
      <c r="DU60" s="28">
        <f t="shared" si="53"/>
        <v>1.1725783991184552E-3</v>
      </c>
      <c r="DV60" s="28">
        <f t="shared" si="53"/>
        <v>1.1536050838391321E-3</v>
      </c>
      <c r="DW60" s="28">
        <f t="shared" si="53"/>
        <v>1.1349387729298027E-3</v>
      </c>
      <c r="DX60" s="28">
        <f t="shared" si="53"/>
        <v>1.1165744987987815E-3</v>
      </c>
      <c r="DY60" s="28">
        <f t="shared" si="53"/>
        <v>1.0985073742342418E-3</v>
      </c>
      <c r="DZ60" s="28">
        <f t="shared" si="53"/>
        <v>1.0807325911035993E-3</v>
      </c>
      <c r="EA60" s="28">
        <f t="shared" si="53"/>
        <v>1.0632454190739387E-3</v>
      </c>
      <c r="EB60" s="28">
        <f t="shared" si="45"/>
        <v>1.0460412043531556E-3</v>
      </c>
      <c r="EC60" s="28">
        <f t="shared" si="45"/>
        <v>1.0291153684514581E-3</v>
      </c>
      <c r="ED60" s="28">
        <f t="shared" si="45"/>
        <v>1.0124634069629077E-3</v>
      </c>
      <c r="EE60" s="28">
        <f t="shared" si="45"/>
        <v>9.9608088836668695E-4</v>
      </c>
      <c r="EF60" s="28">
        <f t="shared" si="45"/>
        <v>9.7996345284775141E-4</v>
      </c>
      <c r="EG60" s="28">
        <f t="shared" si="45"/>
        <v>9.641068111365678E-4</v>
      </c>
      <c r="EH60" s="28">
        <f t="shared" si="45"/>
        <v>9.4850674336763384E-4</v>
      </c>
      <c r="EI60" s="28">
        <f t="shared" si="45"/>
        <v>9.3315909795645461E-4</v>
      </c>
      <c r="EJ60" s="28">
        <f t="shared" si="45"/>
        <v>9.1805979049470413E-4</v>
      </c>
      <c r="EK60" s="28">
        <f t="shared" si="45"/>
        <v>9.0320480266325445E-4</v>
      </c>
      <c r="EL60" s="28">
        <f t="shared" si="45"/>
        <v>8.8859018116279676E-4</v>
      </c>
      <c r="EM60" s="28">
        <f t="shared" si="45"/>
        <v>8.7421203666176669E-4</v>
      </c>
      <c r="EN60" s="28">
        <f t="shared" si="45"/>
        <v>8.6006654276128897E-4</v>
      </c>
      <c r="EO60" s="28">
        <f t="shared" si="45"/>
        <v>8.4614993497687504E-4</v>
      </c>
      <c r="EP60" s="28">
        <f t="shared" si="45"/>
        <v>8.3245850973659723E-4</v>
      </c>
      <c r="EQ60" s="28">
        <f t="shared" si="45"/>
        <v>8.189886233954687E-4</v>
      </c>
      <c r="ER60" s="28">
        <f t="shared" si="52"/>
        <v>8.0573669126577632E-4</v>
      </c>
      <c r="ES60" s="28">
        <f t="shared" si="52"/>
        <v>7.9269918666310187E-4</v>
      </c>
      <c r="ET60" s="28">
        <f t="shared" si="52"/>
        <v>7.798726399677778E-4</v>
      </c>
      <c r="EU60" s="28">
        <f t="shared" si="52"/>
        <v>7.6725363770153185E-4</v>
      </c>
      <c r="EV60" s="28">
        <f t="shared" si="52"/>
        <v>7.5483882161907375E-4</v>
      </c>
      <c r="EW60" s="28">
        <f t="shared" si="52"/>
        <v>7.4262488781437583E-4</v>
      </c>
      <c r="EX60" s="28">
        <f t="shared" si="52"/>
        <v>7.3060858584141856E-4</v>
      </c>
      <c r="EY60" s="28">
        <f t="shared" si="52"/>
        <v>7.1878671784916283E-4</v>
      </c>
      <c r="EZ60" s="28">
        <f t="shared" si="52"/>
        <v>7.0715613773051646E-4</v>
      </c>
      <c r="FA60" s="28">
        <f t="shared" si="52"/>
        <v>6.9571375028507434E-4</v>
      </c>
      <c r="FB60" s="28">
        <f t="shared" si="52"/>
        <v>6.8445651039540656E-4</v>
      </c>
      <c r="FC60" s="28">
        <f t="shared" si="52"/>
        <v>6.7338142221667105E-4</v>
      </c>
      <c r="FD60" s="28">
        <f t="shared" si="52"/>
        <v>6.6248553837934207E-4</v>
      </c>
      <c r="FE60" s="28">
        <f t="shared" si="52"/>
        <v>6.5176595920483861E-4</v>
      </c>
      <c r="FF60" s="28">
        <f t="shared" si="52"/>
        <v>6.4121983193384327E-4</v>
      </c>
      <c r="FG60" s="28">
        <f t="shared" si="52"/>
        <v>6.308443499671092E-4</v>
      </c>
      <c r="FH60" s="28">
        <f t="shared" ref="FG60:FH79" si="54">EXP($B60+$C60*(FH$4-2001))</f>
        <v>6.2063675211855248E-4</v>
      </c>
    </row>
    <row r="61" spans="1:164" ht="15">
      <c r="A61" s="80">
        <v>55</v>
      </c>
      <c r="B61" s="79">
        <v>-4.8615431959730202</v>
      </c>
      <c r="C61" s="79">
        <v>-1.5601349551352886E-2</v>
      </c>
      <c r="D61" s="79"/>
      <c r="E61" s="28">
        <f t="shared" si="46"/>
        <v>9.0451217435831878E-3</v>
      </c>
      <c r="F61" s="28">
        <f t="shared" si="46"/>
        <v>8.9051007359749659E-3</v>
      </c>
      <c r="G61" s="28">
        <f t="shared" si="46"/>
        <v>8.7672472926215283E-3</v>
      </c>
      <c r="H61" s="28">
        <f t="shared" si="46"/>
        <v>8.6315278590236109E-3</v>
      </c>
      <c r="I61" s="28">
        <f t="shared" si="46"/>
        <v>8.4979094001149356E-3</v>
      </c>
      <c r="J61" s="28">
        <f t="shared" si="46"/>
        <v>8.3663593922212696E-3</v>
      </c>
      <c r="K61" s="28">
        <f t="shared" si="46"/>
        <v>8.2368458151439467E-3</v>
      </c>
      <c r="L61" s="28">
        <f t="shared" si="46"/>
        <v>8.1093371443658798E-3</v>
      </c>
      <c r="M61" s="28">
        <f t="shared" si="46"/>
        <v>7.9838023433783292E-3</v>
      </c>
      <c r="N61" s="28">
        <f t="shared" si="46"/>
        <v>7.8602108561263376E-3</v>
      </c>
      <c r="O61" s="28">
        <f t="shared" si="46"/>
        <v>7.7385325995712297E-3</v>
      </c>
      <c r="P61" s="28">
        <f t="shared" si="46"/>
        <v>7.6187379563681431E-3</v>
      </c>
      <c r="Q61" s="28">
        <f t="shared" si="46"/>
        <v>7.5007977676569701E-3</v>
      </c>
      <c r="R61" s="28">
        <f t="shared" si="46"/>
        <v>7.3846833259649152E-3</v>
      </c>
      <c r="S61" s="28">
        <f t="shared" si="46"/>
        <v>7.2703663682188412E-3</v>
      </c>
      <c r="T61" s="28">
        <f t="shared" si="46"/>
        <v>7.1578190688658914E-3</v>
      </c>
      <c r="U61" s="28">
        <f t="shared" si="48"/>
        <v>7.0470140331005057E-3</v>
      </c>
      <c r="V61" s="28">
        <f t="shared" si="48"/>
        <v>6.9379242901963798E-3</v>
      </c>
      <c r="W61" s="28">
        <f t="shared" si="48"/>
        <v>6.8305232869415563E-3</v>
      </c>
      <c r="X61" s="28">
        <f t="shared" si="48"/>
        <v>6.7247848811752067E-3</v>
      </c>
      <c r="Y61" s="28">
        <f t="shared" si="48"/>
        <v>6.6206833354244612E-3</v>
      </c>
      <c r="Z61" s="28">
        <f t="shared" si="48"/>
        <v>6.5181933106396861E-3</v>
      </c>
      <c r="AA61" s="28">
        <f t="shared" si="48"/>
        <v>6.417289860026828E-3</v>
      </c>
      <c r="AB61" s="28">
        <f t="shared" si="48"/>
        <v>6.3179484229751387E-3</v>
      </c>
      <c r="AC61" s="28">
        <f t="shared" si="48"/>
        <v>6.2201448190790012E-3</v>
      </c>
      <c r="AD61" s="28">
        <f t="shared" si="48"/>
        <v>6.1238552422522019E-3</v>
      </c>
      <c r="AE61" s="28">
        <f t="shared" si="48"/>
        <v>6.0290562549333857E-3</v>
      </c>
      <c r="AF61" s="28">
        <f t="shared" si="48"/>
        <v>5.9357247823811988E-3</v>
      </c>
      <c r="AG61" s="28">
        <f t="shared" si="48"/>
        <v>5.8438381070576991E-3</v>
      </c>
      <c r="AH61" s="28">
        <f t="shared" si="48"/>
        <v>5.7533738630987903E-3</v>
      </c>
      <c r="AI61" s="28">
        <f t="shared" si="48"/>
        <v>5.6643100308701698E-3</v>
      </c>
      <c r="AJ61" s="28">
        <f t="shared" si="48"/>
        <v>5.5766249316076353E-3</v>
      </c>
      <c r="AK61" s="28">
        <f t="shared" si="49"/>
        <v>5.4902972221402887E-3</v>
      </c>
      <c r="AL61" s="28">
        <f t="shared" si="49"/>
        <v>5.4053058896954683E-3</v>
      </c>
      <c r="AM61" s="28">
        <f t="shared" si="49"/>
        <v>5.3216302467841122E-3</v>
      </c>
      <c r="AN61" s="28">
        <f t="shared" si="49"/>
        <v>5.239249926165237E-3</v>
      </c>
      <c r="AO61" s="28">
        <f t="shared" si="49"/>
        <v>5.158144875888452E-3</v>
      </c>
      <c r="AP61" s="28">
        <f t="shared" si="49"/>
        <v>5.0782953544131317E-3</v>
      </c>
      <c r="AQ61" s="28">
        <f t="shared" si="49"/>
        <v>4.9996819258032272E-3</v>
      </c>
      <c r="AR61" s="28">
        <f t="shared" si="49"/>
        <v>4.9222854549963837E-3</v>
      </c>
      <c r="AS61" s="28">
        <f t="shared" si="49"/>
        <v>4.8460871031463515E-3</v>
      </c>
      <c r="AT61" s="28">
        <f t="shared" si="49"/>
        <v>4.771068323037489E-3</v>
      </c>
      <c r="AU61" s="28">
        <f t="shared" si="49"/>
        <v>4.6972108545702074E-3</v>
      </c>
      <c r="AV61" s="28">
        <f t="shared" si="49"/>
        <v>4.6244967203163722E-3</v>
      </c>
      <c r="AW61" s="28">
        <f t="shared" si="49"/>
        <v>4.5529082211434356E-3</v>
      </c>
      <c r="AX61" s="28">
        <f t="shared" si="49"/>
        <v>4.4824279319063609E-3</v>
      </c>
      <c r="AY61" s="28">
        <f t="shared" si="49"/>
        <v>4.4130386972062279E-3</v>
      </c>
      <c r="AZ61" s="28">
        <f t="shared" si="49"/>
        <v>4.3447236272144626E-3</v>
      </c>
      <c r="BA61" s="28">
        <f t="shared" si="50"/>
        <v>4.2774660935617622E-3</v>
      </c>
      <c r="BB61" s="28">
        <f t="shared" si="50"/>
        <v>4.2112497252906056E-3</v>
      </c>
      <c r="BC61" s="28">
        <f t="shared" si="50"/>
        <v>4.1460584048704733E-3</v>
      </c>
      <c r="BD61" s="28">
        <f t="shared" si="50"/>
        <v>4.0818762642747045E-3</v>
      </c>
      <c r="BE61" s="28">
        <f t="shared" si="50"/>
        <v>4.0186876811181176E-3</v>
      </c>
      <c r="BF61" s="28">
        <f t="shared" si="50"/>
        <v>3.9564772748544204E-3</v>
      </c>
      <c r="BG61" s="28">
        <f t="shared" si="50"/>
        <v>3.8952299030324562E-3</v>
      </c>
      <c r="BH61" s="28">
        <f t="shared" si="50"/>
        <v>3.834930657610446E-3</v>
      </c>
      <c r="BI61" s="28">
        <f t="shared" si="50"/>
        <v>3.775564861327246E-3</v>
      </c>
      <c r="BJ61" s="28">
        <f t="shared" si="50"/>
        <v>3.7171180641298197E-3</v>
      </c>
      <c r="BK61" s="28">
        <f t="shared" si="50"/>
        <v>3.6595760396559737E-3</v>
      </c>
      <c r="BL61" s="28">
        <f t="shared" si="50"/>
        <v>3.6029247817715693E-3</v>
      </c>
      <c r="BM61" s="28">
        <f t="shared" si="50"/>
        <v>3.5471505011613409E-3</v>
      </c>
      <c r="BN61" s="28">
        <f t="shared" si="50"/>
        <v>3.4922396219724569E-3</v>
      </c>
      <c r="BO61" s="28">
        <f t="shared" si="50"/>
        <v>3.4381787785100859E-3</v>
      </c>
      <c r="BP61" s="28">
        <f t="shared" si="50"/>
        <v>3.3849548119840693E-3</v>
      </c>
      <c r="BQ61" s="28">
        <f t="shared" si="51"/>
        <v>3.3325547673060032E-3</v>
      </c>
      <c r="BR61" s="28">
        <f t="shared" si="51"/>
        <v>3.2809658899358557E-3</v>
      </c>
      <c r="BS61" s="28">
        <f t="shared" si="51"/>
        <v>3.2301756227774325E-3</v>
      </c>
      <c r="BT61" s="28">
        <f t="shared" si="51"/>
        <v>3.1801716031219008E-3</v>
      </c>
      <c r="BU61" s="28">
        <f t="shared" si="51"/>
        <v>3.1309416596385967E-3</v>
      </c>
      <c r="BV61" s="28">
        <f t="shared" si="51"/>
        <v>3.0824738094124607E-3</v>
      </c>
      <c r="BW61" s="28">
        <f t="shared" si="51"/>
        <v>3.0347562550272914E-3</v>
      </c>
      <c r="BX61" s="28">
        <f t="shared" si="51"/>
        <v>2.9877773816941902E-3</v>
      </c>
      <c r="BY61" s="28">
        <f t="shared" si="51"/>
        <v>2.9415257544244231E-3</v>
      </c>
      <c r="BZ61" s="28">
        <f t="shared" si="51"/>
        <v>2.8959901152460716E-3</v>
      </c>
      <c r="CA61" s="28">
        <f t="shared" si="51"/>
        <v>2.8511593804637701E-3</v>
      </c>
      <c r="CB61" s="28">
        <f t="shared" si="51"/>
        <v>2.8070226379608393E-3</v>
      </c>
      <c r="CC61" s="28">
        <f t="shared" si="51"/>
        <v>2.7635691445432194E-3</v>
      </c>
      <c r="CD61" s="28">
        <f t="shared" si="51"/>
        <v>2.7207883233244809E-3</v>
      </c>
      <c r="CE61" s="28">
        <f t="shared" si="51"/>
        <v>2.6786697611513575E-3</v>
      </c>
      <c r="CF61" s="28">
        <f t="shared" si="51"/>
        <v>2.6372032060690926E-3</v>
      </c>
      <c r="CG61" s="28">
        <f t="shared" si="43"/>
        <v>2.5963785648260478E-3</v>
      </c>
      <c r="CH61" s="28">
        <f t="shared" si="43"/>
        <v>2.5561859004169431E-3</v>
      </c>
      <c r="CI61" s="28">
        <f t="shared" si="43"/>
        <v>2.516615429664104E-3</v>
      </c>
      <c r="CJ61" s="28">
        <f t="shared" si="43"/>
        <v>2.4776575208361822E-3</v>
      </c>
      <c r="CK61" s="28">
        <f t="shared" si="43"/>
        <v>2.43930269130371E-3</v>
      </c>
      <c r="CL61" s="28">
        <f t="shared" si="43"/>
        <v>2.4015416052309774E-3</v>
      </c>
      <c r="CM61" s="28">
        <f t="shared" si="43"/>
        <v>2.3643650713036078E-3</v>
      </c>
      <c r="CN61" s="28">
        <f t="shared" si="43"/>
        <v>2.3277640404913364E-3</v>
      </c>
      <c r="CO61" s="28">
        <f t="shared" si="43"/>
        <v>2.2917296038454165E-3</v>
      </c>
      <c r="CP61" s="28">
        <f t="shared" si="43"/>
        <v>2.2562529903301046E-3</v>
      </c>
      <c r="CQ61" s="28">
        <f t="shared" si="43"/>
        <v>2.2213255646877459E-3</v>
      </c>
      <c r="CR61" s="28">
        <f t="shared" si="43"/>
        <v>2.1869388253368742E-3</v>
      </c>
      <c r="CS61" s="28">
        <f t="shared" si="43"/>
        <v>2.1530844023028837E-3</v>
      </c>
      <c r="CT61" s="28">
        <f t="shared" si="43"/>
        <v>2.1197540551807048E-3</v>
      </c>
      <c r="CU61" s="28">
        <f t="shared" si="43"/>
        <v>2.0869396711290368E-3</v>
      </c>
      <c r="CV61" s="28">
        <f t="shared" si="43"/>
        <v>2.0546332628956303E-3</v>
      </c>
      <c r="CW61" s="28">
        <f t="shared" si="44"/>
        <v>2.0228269668731225E-3</v>
      </c>
      <c r="CX61" s="28">
        <f t="shared" si="44"/>
        <v>1.9915130411849919E-3</v>
      </c>
      <c r="CY61" s="28">
        <f t="shared" si="44"/>
        <v>1.9606838638011191E-3</v>
      </c>
      <c r="CZ61" s="28">
        <f t="shared" si="44"/>
        <v>1.9303319306825429E-3</v>
      </c>
      <c r="DA61" s="28">
        <f t="shared" si="44"/>
        <v>1.9004498539549146E-3</v>
      </c>
      <c r="DB61" s="28">
        <f t="shared" si="44"/>
        <v>1.8710303601102397E-3</v>
      </c>
      <c r="DC61" s="28">
        <f t="shared" si="44"/>
        <v>1.8420662882364623E-3</v>
      </c>
      <c r="DD61" s="28">
        <f t="shared" si="44"/>
        <v>1.8135505882744358E-3</v>
      </c>
      <c r="DE61" s="28">
        <f t="shared" si="44"/>
        <v>1.785476319301902E-3</v>
      </c>
      <c r="DF61" s="28">
        <f t="shared" si="44"/>
        <v>1.7578366478440087E-3</v>
      </c>
      <c r="DG61" s="28">
        <f t="shared" si="44"/>
        <v>1.7306248462100075E-3</v>
      </c>
      <c r="DH61" s="28">
        <f t="shared" si="44"/>
        <v>1.7038342908556742E-3</v>
      </c>
      <c r="DI61" s="28">
        <f t="shared" si="44"/>
        <v>1.677458460771097E-3</v>
      </c>
      <c r="DJ61" s="28">
        <f t="shared" si="44"/>
        <v>1.651490935893421E-3</v>
      </c>
      <c r="DK61" s="28">
        <f t="shared" si="44"/>
        <v>1.6259253955441487E-3</v>
      </c>
      <c r="DL61" s="28">
        <f t="shared" si="41"/>
        <v>1.6007556168906555E-3</v>
      </c>
      <c r="DM61" s="28">
        <f t="shared" si="41"/>
        <v>1.575975473431495E-3</v>
      </c>
      <c r="DN61" s="28">
        <f t="shared" si="41"/>
        <v>1.5515789335051784E-3</v>
      </c>
      <c r="DO61" s="28">
        <f t="shared" si="41"/>
        <v>1.5275600588220146E-3</v>
      </c>
      <c r="DP61" s="28">
        <f t="shared" si="41"/>
        <v>1.5039130030186935E-3</v>
      </c>
      <c r="DQ61" s="28">
        <f t="shared" si="41"/>
        <v>1.4806320102352438E-3</v>
      </c>
      <c r="DR61" s="28">
        <f t="shared" si="41"/>
        <v>1.4577114137140068E-3</v>
      </c>
      <c r="DS61" s="28">
        <f t="shared" si="41"/>
        <v>1.4351456344203184E-3</v>
      </c>
      <c r="DT61" s="28">
        <f t="shared" si="41"/>
        <v>1.4129291796845219E-3</v>
      </c>
      <c r="DU61" s="28">
        <f t="shared" si="53"/>
        <v>1.3910566418650241E-3</v>
      </c>
      <c r="DV61" s="28">
        <f t="shared" si="53"/>
        <v>1.3695226970320286E-3</v>
      </c>
      <c r="DW61" s="28">
        <f t="shared" si="53"/>
        <v>1.3483221036716567E-3</v>
      </c>
      <c r="DX61" s="28">
        <f t="shared" si="53"/>
        <v>1.3274497014101308E-3</v>
      </c>
      <c r="DY61" s="28">
        <f t="shared" si="53"/>
        <v>1.3069004097576939E-3</v>
      </c>
      <c r="DZ61" s="28">
        <f t="shared" si="53"/>
        <v>1.2866692268719919E-3</v>
      </c>
      <c r="EA61" s="28">
        <f t="shared" si="53"/>
        <v>1.2667512283405817E-3</v>
      </c>
      <c r="EB61" s="28">
        <f t="shared" si="45"/>
        <v>1.247141565982302E-3</v>
      </c>
      <c r="EC61" s="28">
        <f t="shared" si="45"/>
        <v>1.2278354666671854E-3</v>
      </c>
      <c r="ED61" s="28">
        <f t="shared" si="45"/>
        <v>1.2088282311546478E-3</v>
      </c>
      <c r="EE61" s="28">
        <f t="shared" si="45"/>
        <v>1.1901152329496633E-3</v>
      </c>
      <c r="EF61" s="28">
        <f t="shared" si="45"/>
        <v>1.1716919171766353E-3</v>
      </c>
      <c r="EG61" s="28">
        <f t="shared" si="45"/>
        <v>1.1535537994707161E-3</v>
      </c>
      <c r="EH61" s="28">
        <f t="shared" si="45"/>
        <v>1.1356964648862725E-3</v>
      </c>
      <c r="EI61" s="28">
        <f t="shared" si="45"/>
        <v>1.1181155668222652E-3</v>
      </c>
      <c r="EJ61" s="28">
        <f t="shared" si="45"/>
        <v>1.1008068259642488E-3</v>
      </c>
      <c r="EK61" s="28">
        <f t="shared" si="45"/>
        <v>1.0837660292427587E-3</v>
      </c>
      <c r="EL61" s="28">
        <f t="shared" si="45"/>
        <v>1.0669890288078239E-3</v>
      </c>
      <c r="EM61" s="28">
        <f t="shared" si="45"/>
        <v>1.0504717410193445E-3</v>
      </c>
      <c r="EN61" s="28">
        <f t="shared" si="45"/>
        <v>1.0342101454531112E-3</v>
      </c>
      <c r="EO61" s="28">
        <f t="shared" si="45"/>
        <v>1.0182002839222003E-3</v>
      </c>
      <c r="EP61" s="28">
        <f t="shared" si="45"/>
        <v>1.0024382595135287E-3</v>
      </c>
      <c r="EQ61" s="28">
        <f t="shared" si="45"/>
        <v>9.869202356393126E-4</v>
      </c>
      <c r="ER61" s="28">
        <f t="shared" si="52"/>
        <v>9.7164243510321669E-4</v>
      </c>
      <c r="ES61" s="28">
        <f t="shared" si="52"/>
        <v>9.5660113918096077E-4</v>
      </c>
      <c r="ET61" s="28">
        <f t="shared" si="52"/>
        <v>9.4179268671515447E-4</v>
      </c>
      <c r="EU61" s="28">
        <f t="shared" si="52"/>
        <v>9.2721347322413975E-4</v>
      </c>
      <c r="EV61" s="28">
        <f t="shared" si="52"/>
        <v>9.1285995002464567E-4</v>
      </c>
      <c r="EW61" s="28">
        <f t="shared" si="52"/>
        <v>8.9872862336800674E-4</v>
      </c>
      <c r="EX61" s="28">
        <f t="shared" si="52"/>
        <v>8.8481605358975998E-4</v>
      </c>
      <c r="EY61" s="28">
        <f t="shared" si="52"/>
        <v>8.7111885427240774E-4</v>
      </c>
      <c r="EZ61" s="28">
        <f t="shared" si="52"/>
        <v>8.5763369142114138E-4</v>
      </c>
      <c r="FA61" s="28">
        <f t="shared" si="52"/>
        <v>8.4435728265232278E-4</v>
      </c>
      <c r="FB61" s="28">
        <f t="shared" si="52"/>
        <v>8.3128639639452331E-4</v>
      </c>
      <c r="FC61" s="28">
        <f t="shared" si="52"/>
        <v>8.1841785110194608E-4</v>
      </c>
      <c r="FD61" s="28">
        <f t="shared" si="52"/>
        <v>8.0574851448000982E-4</v>
      </c>
      <c r="FE61" s="28">
        <f t="shared" si="52"/>
        <v>7.932753027229258E-4</v>
      </c>
      <c r="FF61" s="28">
        <f t="shared" si="52"/>
        <v>7.809951797630787E-4</v>
      </c>
      <c r="FG61" s="28">
        <f t="shared" si="54"/>
        <v>7.6890515653202872E-4</v>
      </c>
      <c r="FH61" s="28">
        <f t="shared" si="54"/>
        <v>7.5700229023294933E-4</v>
      </c>
    </row>
    <row r="62" spans="1:164" ht="15">
      <c r="A62" s="80">
        <v>56</v>
      </c>
      <c r="B62" s="79">
        <v>-4.7626941312153273</v>
      </c>
      <c r="C62" s="79">
        <v>-1.5136399584355434E-2</v>
      </c>
      <c r="D62" s="79"/>
      <c r="E62" s="28">
        <f t="shared" si="46"/>
        <v>9.938589842079194E-3</v>
      </c>
      <c r="F62" s="28">
        <f t="shared" si="46"/>
        <v>9.7892881703441226E-3</v>
      </c>
      <c r="G62" s="28">
        <f t="shared" si="46"/>
        <v>9.6422293710423639E-3</v>
      </c>
      <c r="H62" s="28">
        <f t="shared" si="46"/>
        <v>9.4973797508020267E-3</v>
      </c>
      <c r="I62" s="28">
        <f t="shared" si="46"/>
        <v>9.3547061224071755E-3</v>
      </c>
      <c r="J62" s="28">
        <f t="shared" si="46"/>
        <v>9.2141757971942063E-3</v>
      </c>
      <c r="K62" s="28">
        <f t="shared" si="46"/>
        <v>9.0757565775623182E-3</v>
      </c>
      <c r="L62" s="28">
        <f t="shared" si="46"/>
        <v>8.9394167495966282E-3</v>
      </c>
      <c r="M62" s="28">
        <f t="shared" si="46"/>
        <v>8.8051250758019745E-3</v>
      </c>
      <c r="N62" s="28">
        <f t="shared" si="46"/>
        <v>8.6728507879460012E-3</v>
      </c>
      <c r="O62" s="28">
        <f t="shared" si="46"/>
        <v>8.5425635800096336E-3</v>
      </c>
      <c r="P62" s="28">
        <f t="shared" si="46"/>
        <v>8.4142336012435689E-3</v>
      </c>
      <c r="Q62" s="28">
        <f t="shared" si="46"/>
        <v>8.2878314493290001E-3</v>
      </c>
      <c r="R62" s="28">
        <f t="shared" si="46"/>
        <v>8.1633281636410843E-3</v>
      </c>
      <c r="S62" s="28">
        <f t="shared" si="46"/>
        <v>8.0406952186136815E-3</v>
      </c>
      <c r="T62" s="28">
        <f t="shared" si="46"/>
        <v>7.9199045172036568E-3</v>
      </c>
      <c r="U62" s="28">
        <f t="shared" si="48"/>
        <v>7.800928384453492E-3</v>
      </c>
      <c r="V62" s="28">
        <f t="shared" si="48"/>
        <v>7.6837395611504778E-3</v>
      </c>
      <c r="W62" s="28">
        <f t="shared" si="48"/>
        <v>7.568311197581278E-3</v>
      </c>
      <c r="X62" s="28">
        <f t="shared" si="48"/>
        <v>7.4546168473802014E-3</v>
      </c>
      <c r="Y62" s="28">
        <f t="shared" si="48"/>
        <v>7.3426304614699995E-3</v>
      </c>
      <c r="Z62" s="28">
        <f t="shared" si="48"/>
        <v>7.232326382093578E-3</v>
      </c>
      <c r="AA62" s="28">
        <f t="shared" si="48"/>
        <v>7.123679336935476E-3</v>
      </c>
      <c r="AB62" s="28">
        <f t="shared" si="48"/>
        <v>7.016664433331544E-3</v>
      </c>
      <c r="AC62" s="28">
        <f t="shared" si="48"/>
        <v>6.9112571525657193E-3</v>
      </c>
      <c r="AD62" s="28">
        <f t="shared" si="48"/>
        <v>6.8074333442523635E-3</v>
      </c>
      <c r="AE62" s="28">
        <f t="shared" si="48"/>
        <v>6.7051692208031036E-3</v>
      </c>
      <c r="AF62" s="28">
        <f t="shared" si="48"/>
        <v>6.6044413519766865E-3</v>
      </c>
      <c r="AG62" s="28">
        <f t="shared" si="48"/>
        <v>6.5052266595108117E-3</v>
      </c>
      <c r="AH62" s="28">
        <f t="shared" si="48"/>
        <v>6.4075024118345038E-3</v>
      </c>
      <c r="AI62" s="28">
        <f t="shared" si="48"/>
        <v>6.3112462188600225E-3</v>
      </c>
      <c r="AJ62" s="28">
        <f t="shared" si="48"/>
        <v>6.2164360268529058E-3</v>
      </c>
      <c r="AK62" s="28">
        <f t="shared" si="49"/>
        <v>6.123050113379179E-3</v>
      </c>
      <c r="AL62" s="28">
        <f t="shared" si="49"/>
        <v>6.0310670823283744E-3</v>
      </c>
      <c r="AM62" s="28">
        <f t="shared" si="49"/>
        <v>5.9404658590114035E-3</v>
      </c>
      <c r="AN62" s="28">
        <f t="shared" si="49"/>
        <v>5.8512256853319932E-3</v>
      </c>
      <c r="AO62" s="28">
        <f t="shared" si="49"/>
        <v>5.7633261150307298E-3</v>
      </c>
      <c r="AP62" s="28">
        <f t="shared" si="49"/>
        <v>5.6767470090004803E-3</v>
      </c>
      <c r="AQ62" s="28">
        <f t="shared" si="49"/>
        <v>5.5914685306722584E-3</v>
      </c>
      <c r="AR62" s="28">
        <f t="shared" si="49"/>
        <v>5.5074711414703293E-3</v>
      </c>
      <c r="AS62" s="28">
        <f t="shared" si="49"/>
        <v>5.4247355963356727E-3</v>
      </c>
      <c r="AT62" s="28">
        <f t="shared" si="49"/>
        <v>5.3432429393166087E-3</v>
      </c>
      <c r="AU62" s="28">
        <f t="shared" si="49"/>
        <v>5.2629744992257407E-3</v>
      </c>
      <c r="AV62" s="28">
        <f t="shared" si="49"/>
        <v>5.1839118853620955E-3</v>
      </c>
      <c r="AW62" s="28">
        <f t="shared" si="49"/>
        <v>5.1060369832975237E-3</v>
      </c>
      <c r="AX62" s="28">
        <f t="shared" si="49"/>
        <v>5.0293319507264253E-3</v>
      </c>
      <c r="AY62" s="28">
        <f t="shared" si="49"/>
        <v>4.9537792133778217E-3</v>
      </c>
      <c r="AZ62" s="28">
        <f t="shared" si="49"/>
        <v>4.8793614609888136E-3</v>
      </c>
      <c r="BA62" s="28">
        <f t="shared" si="50"/>
        <v>4.8060616433385312E-3</v>
      </c>
      <c r="BB62" s="28">
        <f t="shared" si="50"/>
        <v>4.7338629663417012E-3</v>
      </c>
      <c r="BC62" s="28">
        <f t="shared" si="50"/>
        <v>4.6627488882008388E-3</v>
      </c>
      <c r="BD62" s="28">
        <f t="shared" si="50"/>
        <v>4.5927031156163057E-3</v>
      </c>
      <c r="BE62" s="28">
        <f t="shared" si="50"/>
        <v>4.5237096000532388E-3</v>
      </c>
      <c r="BF62" s="28">
        <f t="shared" si="50"/>
        <v>4.4557525340646253E-3</v>
      </c>
      <c r="BG62" s="28">
        <f t="shared" si="50"/>
        <v>4.3888163476695444E-3</v>
      </c>
      <c r="BH62" s="28">
        <f t="shared" si="50"/>
        <v>4.3228857047858862E-3</v>
      </c>
      <c r="BI62" s="28">
        <f t="shared" si="50"/>
        <v>4.2579454997165927E-3</v>
      </c>
      <c r="BJ62" s="28">
        <f t="shared" si="50"/>
        <v>4.1939808536887498E-3</v>
      </c>
      <c r="BK62" s="28">
        <f t="shared" si="50"/>
        <v>4.1309771114446036E-3</v>
      </c>
      <c r="BL62" s="28">
        <f t="shared" si="50"/>
        <v>4.0689198378838533E-3</v>
      </c>
      <c r="BM62" s="28">
        <f t="shared" si="50"/>
        <v>4.0077948147563269E-3</v>
      </c>
      <c r="BN62" s="28">
        <f t="shared" si="50"/>
        <v>3.9475880374043914E-3</v>
      </c>
      <c r="BO62" s="28">
        <f t="shared" si="50"/>
        <v>3.88828571155425E-3</v>
      </c>
      <c r="BP62" s="28">
        <f t="shared" si="50"/>
        <v>3.8298742501554975E-3</v>
      </c>
      <c r="BQ62" s="28">
        <f t="shared" si="51"/>
        <v>3.7723402702680921E-3</v>
      </c>
      <c r="BR62" s="28">
        <f t="shared" si="51"/>
        <v>3.7156705899961543E-3</v>
      </c>
      <c r="BS62" s="28">
        <f t="shared" si="51"/>
        <v>3.6598522254677672E-3</v>
      </c>
      <c r="BT62" s="28">
        <f t="shared" si="51"/>
        <v>3.6048723878602073E-3</v>
      </c>
      <c r="BU62" s="28">
        <f t="shared" si="51"/>
        <v>3.5507184804698037E-3</v>
      </c>
      <c r="BV62" s="28">
        <f t="shared" si="51"/>
        <v>3.4973780958258744E-3</v>
      </c>
      <c r="BW62" s="28">
        <f t="shared" si="51"/>
        <v>3.4448390128479596E-3</v>
      </c>
      <c r="BX62" s="28">
        <f t="shared" si="51"/>
        <v>3.3930891940458191E-3</v>
      </c>
      <c r="BY62" s="28">
        <f t="shared" si="51"/>
        <v>3.3421167827614334E-3</v>
      </c>
      <c r="BZ62" s="28">
        <f t="shared" si="51"/>
        <v>3.2919101004524908E-3</v>
      </c>
      <c r="CA62" s="28">
        <f t="shared" si="51"/>
        <v>3.2424576440166488E-3</v>
      </c>
      <c r="CB62" s="28">
        <f t="shared" si="51"/>
        <v>3.1937480831559935E-3</v>
      </c>
      <c r="CC62" s="28">
        <f t="shared" si="51"/>
        <v>3.1457702577811063E-3</v>
      </c>
      <c r="CD62" s="28">
        <f t="shared" si="51"/>
        <v>3.0985131754541276E-3</v>
      </c>
      <c r="CE62" s="28">
        <f t="shared" si="51"/>
        <v>3.0519660088702142E-3</v>
      </c>
      <c r="CF62" s="28">
        <f t="shared" si="51"/>
        <v>3.0061180933768417E-3</v>
      </c>
      <c r="CG62" s="28">
        <f t="shared" si="43"/>
        <v>2.9609589245303746E-3</v>
      </c>
      <c r="CH62" s="28">
        <f t="shared" si="43"/>
        <v>2.9164781556893491E-3</v>
      </c>
      <c r="CI62" s="28">
        <f t="shared" si="43"/>
        <v>2.8726655956438944E-3</v>
      </c>
      <c r="CJ62" s="28">
        <f t="shared" si="43"/>
        <v>2.8295112062807696E-3</v>
      </c>
      <c r="CK62" s="28">
        <f t="shared" si="43"/>
        <v>2.7870051002834963E-3</v>
      </c>
      <c r="CL62" s="28">
        <f t="shared" si="43"/>
        <v>2.7451375388670095E-3</v>
      </c>
      <c r="CM62" s="28">
        <f t="shared" si="43"/>
        <v>2.7038989295463736E-3</v>
      </c>
      <c r="CN62" s="28">
        <f t="shared" si="43"/>
        <v>2.6632798239389814E-3</v>
      </c>
      <c r="CO62" s="28">
        <f t="shared" si="43"/>
        <v>2.6232709155998091E-3</v>
      </c>
      <c r="CP62" s="28">
        <f t="shared" si="43"/>
        <v>2.5838630378891489E-3</v>
      </c>
      <c r="CQ62" s="28">
        <f t="shared" si="43"/>
        <v>2.5450471618724156E-3</v>
      </c>
      <c r="CR62" s="28">
        <f t="shared" si="43"/>
        <v>2.5068143942514631E-3</v>
      </c>
      <c r="CS62" s="28">
        <f t="shared" si="43"/>
        <v>2.4691559753270147E-3</v>
      </c>
      <c r="CT62" s="28">
        <f t="shared" si="43"/>
        <v>2.4320632769916678E-3</v>
      </c>
      <c r="CU62" s="28">
        <f t="shared" si="43"/>
        <v>2.3955278007530821E-3</v>
      </c>
      <c r="CV62" s="28">
        <f t="shared" si="43"/>
        <v>2.359541175786831E-3</v>
      </c>
      <c r="CW62" s="28">
        <f t="shared" si="44"/>
        <v>2.3240951570185375E-3</v>
      </c>
      <c r="CX62" s="28">
        <f t="shared" si="44"/>
        <v>2.2891816232347866E-3</v>
      </c>
      <c r="CY62" s="28">
        <f t="shared" si="44"/>
        <v>2.2547925752224524E-3</v>
      </c>
      <c r="CZ62" s="28">
        <f t="shared" si="44"/>
        <v>2.2209201339359395E-3</v>
      </c>
      <c r="DA62" s="28">
        <f t="shared" si="44"/>
        <v>2.1875565386919927E-3</v>
      </c>
      <c r="DB62" s="28">
        <f t="shared" si="44"/>
        <v>2.1546941453915989E-3</v>
      </c>
      <c r="DC62" s="28">
        <f t="shared" si="44"/>
        <v>2.12232542476861E-3</v>
      </c>
      <c r="DD62" s="28">
        <f t="shared" si="44"/>
        <v>2.0904429606646755E-3</v>
      </c>
      <c r="DE62" s="28">
        <f t="shared" si="44"/>
        <v>2.0590394483300952E-3</v>
      </c>
      <c r="DF62" s="28">
        <f t="shared" si="44"/>
        <v>2.0281076927501879E-3</v>
      </c>
      <c r="DG62" s="28">
        <f t="shared" si="44"/>
        <v>1.9976406069968015E-3</v>
      </c>
      <c r="DH62" s="28">
        <f t="shared" si="44"/>
        <v>1.9676312106045959E-3</v>
      </c>
      <c r="DI62" s="28">
        <f t="shared" si="44"/>
        <v>1.938072627971717E-3</v>
      </c>
      <c r="DJ62" s="28">
        <f t="shared" si="44"/>
        <v>1.9089580867844909E-3</v>
      </c>
      <c r="DK62" s="28">
        <f t="shared" si="44"/>
        <v>1.8802809164657807E-3</v>
      </c>
      <c r="DL62" s="28">
        <f t="shared" si="41"/>
        <v>1.8520345466466615E-3</v>
      </c>
      <c r="DM62" s="28">
        <f t="shared" si="41"/>
        <v>1.824212505661054E-3</v>
      </c>
      <c r="DN62" s="28">
        <f t="shared" si="41"/>
        <v>1.7968084190629658E-3</v>
      </c>
      <c r="DO62" s="28">
        <f t="shared" si="41"/>
        <v>1.7698160081660059E-3</v>
      </c>
      <c r="DP62" s="28">
        <f t="shared" si="41"/>
        <v>1.7432290886048489E-3</v>
      </c>
      <c r="DQ62" s="28">
        <f t="shared" si="41"/>
        <v>1.717041568918306E-3</v>
      </c>
      <c r="DR62" s="28">
        <f t="shared" si="41"/>
        <v>1.691247449153677E-3</v>
      </c>
      <c r="DS62" s="28">
        <f t="shared" si="41"/>
        <v>1.6658408194920682E-3</v>
      </c>
      <c r="DT62" s="28">
        <f t="shared" si="41"/>
        <v>1.6408158588943728E-3</v>
      </c>
      <c r="DU62" s="28">
        <f t="shared" si="53"/>
        <v>1.6161668337675735E-3</v>
      </c>
      <c r="DV62" s="28">
        <f t="shared" si="53"/>
        <v>1.5918880966511017E-3</v>
      </c>
      <c r="DW62" s="28">
        <f t="shared" si="53"/>
        <v>1.5679740849229083E-3</v>
      </c>
      <c r="DX62" s="28">
        <f t="shared" si="53"/>
        <v>1.544419319524995E-3</v>
      </c>
      <c r="DY62" s="28">
        <f t="shared" si="53"/>
        <v>1.5212184037080689E-3</v>
      </c>
      <c r="DZ62" s="28">
        <f t="shared" si="53"/>
        <v>1.4983660217950774E-3</v>
      </c>
      <c r="EA62" s="28">
        <f t="shared" si="53"/>
        <v>1.4758569379632964E-3</v>
      </c>
      <c r="EB62" s="28">
        <f t="shared" si="45"/>
        <v>1.4536859950447358E-3</v>
      </c>
      <c r="EC62" s="28">
        <f t="shared" si="45"/>
        <v>1.4318481133445439E-3</v>
      </c>
      <c r="ED62" s="28">
        <f t="shared" si="45"/>
        <v>1.4103382894771848E-3</v>
      </c>
      <c r="EE62" s="28">
        <f t="shared" si="45"/>
        <v>1.3891515952200761E-3</v>
      </c>
      <c r="EF62" s="28">
        <f t="shared" si="45"/>
        <v>1.3682831763844696E-3</v>
      </c>
      <c r="EG62" s="28">
        <f t="shared" si="45"/>
        <v>1.3477282517032798E-3</v>
      </c>
      <c r="EH62" s="28">
        <f t="shared" si="45"/>
        <v>1.3274821117356212E-3</v>
      </c>
      <c r="EI62" s="28">
        <f t="shared" si="45"/>
        <v>1.3075401177878078E-3</v>
      </c>
      <c r="EJ62" s="28">
        <f t="shared" si="45"/>
        <v>1.2878977008505613E-3</v>
      </c>
      <c r="EK62" s="28">
        <f t="shared" si="45"/>
        <v>1.2685503605521797E-3</v>
      </c>
      <c r="EL62" s="28">
        <f t="shared" si="45"/>
        <v>1.2494936641274336E-3</v>
      </c>
      <c r="EM62" s="28">
        <f t="shared" si="45"/>
        <v>1.2307232454019546E-3</v>
      </c>
      <c r="EN62" s="28">
        <f t="shared" si="45"/>
        <v>1.2122348037918826E-3</v>
      </c>
      <c r="EO62" s="28">
        <f t="shared" si="45"/>
        <v>1.1940241033185344E-3</v>
      </c>
      <c r="EP62" s="28">
        <f t="shared" si="45"/>
        <v>1.1760869716378763E-3</v>
      </c>
      <c r="EQ62" s="28">
        <f t="shared" si="45"/>
        <v>1.1584192990845789E-3</v>
      </c>
      <c r="ER62" s="28">
        <f t="shared" si="52"/>
        <v>1.1410170377304343E-3</v>
      </c>
      <c r="ES62" s="28">
        <f t="shared" si="52"/>
        <v>1.1238762004569128E-3</v>
      </c>
      <c r="ET62" s="28">
        <f t="shared" si="52"/>
        <v>1.1069928600416518E-3</v>
      </c>
      <c r="EU62" s="28">
        <f t="shared" si="52"/>
        <v>1.0903631482586731E-3</v>
      </c>
      <c r="EV62" s="28">
        <f t="shared" si="52"/>
        <v>1.0739832549921161E-3</v>
      </c>
      <c r="EW62" s="28">
        <f t="shared" si="52"/>
        <v>1.0578494273632809E-3</v>
      </c>
      <c r="EX62" s="28">
        <f t="shared" si="52"/>
        <v>1.0419579688707866E-3</v>
      </c>
      <c r="EY62" s="28">
        <f t="shared" si="52"/>
        <v>1.0263052385436487E-3</v>
      </c>
      <c r="EZ62" s="28">
        <f t="shared" si="52"/>
        <v>1.0108876501070804E-3</v>
      </c>
      <c r="FA62" s="28">
        <f t="shared" si="52"/>
        <v>9.9570167116082059E-4</v>
      </c>
      <c r="FB62" s="28">
        <f t="shared" si="52"/>
        <v>9.8074382236980795E-4</v>
      </c>
      <c r="FC62" s="28">
        <f t="shared" si="52"/>
        <v>9.6601067666701344E-4</v>
      </c>
      <c r="FD62" s="28">
        <f t="shared" si="52"/>
        <v>9.5149885846825086E-4</v>
      </c>
      <c r="FE62" s="28">
        <f t="shared" si="52"/>
        <v>9.3720504289877739E-4</v>
      </c>
      <c r="FF62" s="28">
        <f t="shared" si="52"/>
        <v>9.2312595503151287E-4</v>
      </c>
      <c r="FG62" s="28">
        <f t="shared" si="54"/>
        <v>9.0925836913671016E-4</v>
      </c>
      <c r="FH62" s="28">
        <f t="shared" si="54"/>
        <v>8.9559910794288907E-4</v>
      </c>
    </row>
    <row r="63" spans="1:164" ht="15">
      <c r="A63" s="80">
        <v>57</v>
      </c>
      <c r="B63" s="79">
        <v>-4.6685144764667186</v>
      </c>
      <c r="C63" s="79">
        <v>-1.4947732603524307E-2</v>
      </c>
      <c r="D63" s="79"/>
      <c r="E63" s="28">
        <f t="shared" si="46"/>
        <v>1.0899513209409926E-2</v>
      </c>
      <c r="F63" s="28">
        <f t="shared" si="46"/>
        <v>1.073780182072911E-2</v>
      </c>
      <c r="G63" s="28">
        <f t="shared" si="46"/>
        <v>1.0578489674356345E-2</v>
      </c>
      <c r="H63" s="28">
        <f t="shared" si="46"/>
        <v>1.0421541173765606E-2</v>
      </c>
      <c r="I63" s="28">
        <f t="shared" si="46"/>
        <v>1.0266921250561249E-2</v>
      </c>
      <c r="J63" s="28">
        <f t="shared" si="46"/>
        <v>1.0114595356642293E-2</v>
      </c>
      <c r="K63" s="28">
        <f t="shared" si="46"/>
        <v>9.9645294564831045E-3</v>
      </c>
      <c r="L63" s="28">
        <f t="shared" si="46"/>
        <v>9.8166900195284686E-3</v>
      </c>
      <c r="M63" s="28">
        <f t="shared" si="46"/>
        <v>9.6710440127016264E-3</v>
      </c>
      <c r="N63" s="28">
        <f t="shared" si="46"/>
        <v>9.5275588930233378E-3</v>
      </c>
      <c r="O63" s="28">
        <f t="shared" si="46"/>
        <v>9.3862026003405756E-3</v>
      </c>
      <c r="P63" s="28">
        <f t="shared" si="46"/>
        <v>9.2469435501629903E-3</v>
      </c>
      <c r="Q63" s="28">
        <f t="shared" si="46"/>
        <v>9.1097506266057254E-3</v>
      </c>
      <c r="R63" s="28">
        <f t="shared" si="46"/>
        <v>8.9745931754369491E-3</v>
      </c>
      <c r="S63" s="28">
        <f t="shared" si="46"/>
        <v>8.8414409972284447E-3</v>
      </c>
      <c r="T63" s="28">
        <f t="shared" si="46"/>
        <v>8.7102643406079591E-3</v>
      </c>
      <c r="U63" s="28">
        <f t="shared" si="48"/>
        <v>8.5810338956115104E-3</v>
      </c>
      <c r="V63" s="28">
        <f t="shared" si="48"/>
        <v>8.4537207871344822E-3</v>
      </c>
      <c r="W63" s="28">
        <f t="shared" si="48"/>
        <v>8.3282965684797292E-3</v>
      </c>
      <c r="X63" s="28">
        <f t="shared" si="48"/>
        <v>8.2047332150015449E-3</v>
      </c>
      <c r="Y63" s="28">
        <f t="shared" si="48"/>
        <v>8.083003117843806E-3</v>
      </c>
      <c r="Z63" s="28">
        <f t="shared" si="48"/>
        <v>7.9630790777711416E-3</v>
      </c>
      <c r="AA63" s="28">
        <f t="shared" si="48"/>
        <v>7.8449342990915046E-3</v>
      </c>
      <c r="AB63" s="28">
        <f t="shared" si="48"/>
        <v>7.7285423836690303E-3</v>
      </c>
      <c r="AC63" s="28">
        <f t="shared" si="48"/>
        <v>7.6138773250256156E-3</v>
      </c>
      <c r="AD63" s="28">
        <f t="shared" si="48"/>
        <v>7.5009135025301101E-3</v>
      </c>
      <c r="AE63" s="28">
        <f t="shared" si="48"/>
        <v>7.3896256756736207E-3</v>
      </c>
      <c r="AF63" s="28">
        <f t="shared" si="48"/>
        <v>7.279988978429853E-3</v>
      </c>
      <c r="AG63" s="28">
        <f t="shared" si="48"/>
        <v>7.1719789136990269E-3</v>
      </c>
      <c r="AH63" s="28">
        <f t="shared" si="48"/>
        <v>7.0655713478342949E-3</v>
      </c>
      <c r="AI63" s="28">
        <f t="shared" si="48"/>
        <v>6.9607425052493638E-3</v>
      </c>
      <c r="AJ63" s="28">
        <f t="shared" si="48"/>
        <v>6.8574689631060639E-3</v>
      </c>
      <c r="AK63" s="28">
        <f t="shared" si="49"/>
        <v>6.7557276460808195E-3</v>
      </c>
      <c r="AL63" s="28">
        <f t="shared" si="49"/>
        <v>6.6554958212086826E-3</v>
      </c>
      <c r="AM63" s="28">
        <f t="shared" si="49"/>
        <v>6.5567510928039516E-3</v>
      </c>
      <c r="AN63" s="28">
        <f t="shared" si="49"/>
        <v>6.4594713974560538E-3</v>
      </c>
      <c r="AO63" s="28">
        <f t="shared" si="49"/>
        <v>6.3636349990997716E-3</v>
      </c>
      <c r="AP63" s="28">
        <f t="shared" si="49"/>
        <v>6.2692204841585135E-3</v>
      </c>
      <c r="AQ63" s="28">
        <f t="shared" si="49"/>
        <v>6.1762067567597357E-3</v>
      </c>
      <c r="AR63" s="28">
        <f t="shared" si="49"/>
        <v>6.0845730340212574E-3</v>
      </c>
      <c r="AS63" s="28">
        <f t="shared" si="49"/>
        <v>5.9942988414076002E-3</v>
      </c>
      <c r="AT63" s="28">
        <f t="shared" si="49"/>
        <v>5.905364008155143E-3</v>
      </c>
      <c r="AU63" s="28">
        <f t="shared" si="49"/>
        <v>5.8177486627652248E-3</v>
      </c>
      <c r="AV63" s="28">
        <f t="shared" si="49"/>
        <v>5.7314332285640437E-3</v>
      </c>
      <c r="AW63" s="28">
        <f t="shared" si="49"/>
        <v>5.6463984193285046E-3</v>
      </c>
      <c r="AX63" s="28">
        <f t="shared" si="49"/>
        <v>5.5626252349768928E-3</v>
      </c>
      <c r="AY63" s="28">
        <f t="shared" si="49"/>
        <v>5.4800949573235334E-3</v>
      </c>
      <c r="AZ63" s="28">
        <f t="shared" si="49"/>
        <v>5.3987891458964323E-3</v>
      </c>
      <c r="BA63" s="28">
        <f t="shared" si="50"/>
        <v>5.3186896338169301E-3</v>
      </c>
      <c r="BB63" s="28">
        <f t="shared" si="50"/>
        <v>5.2397785237405453E-3</v>
      </c>
      <c r="BC63" s="28">
        <f t="shared" si="50"/>
        <v>5.1620381838579834E-3</v>
      </c>
      <c r="BD63" s="28">
        <f t="shared" si="50"/>
        <v>5.085451243955535E-3</v>
      </c>
      <c r="BE63" s="28">
        <f t="shared" si="50"/>
        <v>5.0100005915338607E-3</v>
      </c>
      <c r="BF63" s="28">
        <f t="shared" si="50"/>
        <v>4.9356693679844322E-3</v>
      </c>
      <c r="BG63" s="28">
        <f t="shared" si="50"/>
        <v>4.8624409648226228E-3</v>
      </c>
      <c r="BH63" s="28">
        <f t="shared" si="50"/>
        <v>4.790299019976769E-3</v>
      </c>
      <c r="BI63" s="28">
        <f t="shared" si="50"/>
        <v>4.7192274141322054E-3</v>
      </c>
      <c r="BJ63" s="28">
        <f t="shared" si="50"/>
        <v>4.6492102671296222E-3</v>
      </c>
      <c r="BK63" s="28">
        <f t="shared" si="50"/>
        <v>4.580231934416785E-3</v>
      </c>
      <c r="BL63" s="28">
        <f t="shared" si="50"/>
        <v>4.5122770035529681E-3</v>
      </c>
      <c r="BM63" s="28">
        <f t="shared" si="50"/>
        <v>4.4453302907651801E-3</v>
      </c>
      <c r="BN63" s="28">
        <f t="shared" si="50"/>
        <v>4.379376837555557E-3</v>
      </c>
      <c r="BO63" s="28">
        <f t="shared" si="50"/>
        <v>4.3144019073590176E-3</v>
      </c>
      <c r="BP63" s="28">
        <f t="shared" si="50"/>
        <v>4.2503909822505593E-3</v>
      </c>
      <c r="BQ63" s="28">
        <f t="shared" si="51"/>
        <v>4.1873297597013982E-3</v>
      </c>
      <c r="BR63" s="28">
        <f t="shared" si="51"/>
        <v>4.1252041493832032E-3</v>
      </c>
      <c r="BS63" s="28">
        <f t="shared" si="51"/>
        <v>4.0640002700197964E-3</v>
      </c>
      <c r="BT63" s="28">
        <f t="shared" si="51"/>
        <v>4.0037044462855097E-3</v>
      </c>
      <c r="BU63" s="28">
        <f t="shared" si="51"/>
        <v>3.9443032057496124E-3</v>
      </c>
      <c r="BV63" s="28">
        <f t="shared" si="51"/>
        <v>3.8857832758660191E-3</v>
      </c>
      <c r="BW63" s="28">
        <f t="shared" si="51"/>
        <v>3.8281315810077157E-3</v>
      </c>
      <c r="BX63" s="28">
        <f t="shared" si="51"/>
        <v>3.7713352395451266E-3</v>
      </c>
      <c r="BY63" s="28">
        <f t="shared" si="51"/>
        <v>3.7153815609678865E-3</v>
      </c>
      <c r="BZ63" s="28">
        <f t="shared" si="51"/>
        <v>3.6602580430492599E-3</v>
      </c>
      <c r="CA63" s="28">
        <f t="shared" si="51"/>
        <v>3.6059523690526838E-3</v>
      </c>
      <c r="CB63" s="28">
        <f t="shared" si="51"/>
        <v>3.5524524049797049E-3</v>
      </c>
      <c r="CC63" s="28">
        <f t="shared" si="51"/>
        <v>3.4997461968587977E-3</v>
      </c>
      <c r="CD63" s="28">
        <f t="shared" si="51"/>
        <v>3.4478219680743561E-3</v>
      </c>
      <c r="CE63" s="28">
        <f t="shared" si="51"/>
        <v>3.3966681167353677E-3</v>
      </c>
      <c r="CF63" s="28">
        <f t="shared" si="51"/>
        <v>3.3462732130830758E-3</v>
      </c>
      <c r="CG63" s="28">
        <f t="shared" si="43"/>
        <v>3.2966259969371375E-3</v>
      </c>
      <c r="CH63" s="28">
        <f t="shared" si="43"/>
        <v>3.2477153751796686E-3</v>
      </c>
      <c r="CI63" s="28">
        <f t="shared" si="43"/>
        <v>3.1995304192766021E-3</v>
      </c>
      <c r="CJ63" s="28">
        <f t="shared" si="43"/>
        <v>3.152060362835823E-3</v>
      </c>
      <c r="CK63" s="28">
        <f t="shared" si="43"/>
        <v>3.1052945992015467E-3</v>
      </c>
      <c r="CL63" s="28">
        <f t="shared" si="43"/>
        <v>3.0592226790843841E-3</v>
      </c>
      <c r="CM63" s="28">
        <f t="shared" si="43"/>
        <v>3.013834308226548E-3</v>
      </c>
      <c r="CN63" s="28">
        <f t="shared" si="43"/>
        <v>2.969119345101735E-3</v>
      </c>
      <c r="CO63" s="28">
        <f t="shared" si="43"/>
        <v>2.925067798649096E-3</v>
      </c>
      <c r="CP63" s="28">
        <f t="shared" si="43"/>
        <v>2.8816698260408619E-3</v>
      </c>
      <c r="CQ63" s="28">
        <f t="shared" si="43"/>
        <v>2.8389157304830564E-3</v>
      </c>
      <c r="CR63" s="28">
        <f t="shared" si="43"/>
        <v>2.7967959590488737E-3</v>
      </c>
      <c r="CS63" s="28">
        <f t="shared" si="43"/>
        <v>2.7553011005441658E-3</v>
      </c>
      <c r="CT63" s="28">
        <f t="shared" si="43"/>
        <v>2.7144218834046232E-3</v>
      </c>
      <c r="CU63" s="28">
        <f t="shared" si="43"/>
        <v>2.6741491736241539E-3</v>
      </c>
      <c r="CV63" s="28">
        <f t="shared" si="43"/>
        <v>2.6344739727139836E-3</v>
      </c>
      <c r="CW63" s="28">
        <f t="shared" si="44"/>
        <v>2.5953874156920409E-3</v>
      </c>
      <c r="CX63" s="28">
        <f t="shared" si="44"/>
        <v>2.5568807691021792E-3</v>
      </c>
      <c r="CY63" s="28">
        <f t="shared" si="44"/>
        <v>2.5189454290627895E-3</v>
      </c>
      <c r="CZ63" s="28">
        <f t="shared" si="44"/>
        <v>2.4815729193443515E-3</v>
      </c>
      <c r="DA63" s="28">
        <f t="shared" si="44"/>
        <v>2.4447548894755127E-3</v>
      </c>
      <c r="DB63" s="28">
        <f t="shared" si="44"/>
        <v>2.4084831128772708E-3</v>
      </c>
      <c r="DC63" s="28">
        <f t="shared" si="44"/>
        <v>2.3727494850248449E-3</v>
      </c>
      <c r="DD63" s="28">
        <f t="shared" si="44"/>
        <v>2.3375460216367924E-3</v>
      </c>
      <c r="DE63" s="28">
        <f t="shared" si="44"/>
        <v>2.3028648568910277E-3</v>
      </c>
      <c r="DF63" s="28">
        <f t="shared" si="44"/>
        <v>2.2686982416672773E-3</v>
      </c>
      <c r="DG63" s="28">
        <f t="shared" si="44"/>
        <v>2.2350385418156375E-3</v>
      </c>
      <c r="DH63" s="28">
        <f t="shared" si="44"/>
        <v>2.2018782364507964E-3</v>
      </c>
      <c r="DI63" s="28">
        <f t="shared" si="44"/>
        <v>2.1692099162715886E-3</v>
      </c>
      <c r="DJ63" s="28">
        <f t="shared" si="44"/>
        <v>2.1370262819054588E-3</v>
      </c>
      <c r="DK63" s="28">
        <f t="shared" si="44"/>
        <v>2.1053201422774996E-3</v>
      </c>
      <c r="DL63" s="28">
        <f t="shared" si="41"/>
        <v>2.074084413003695E-3</v>
      </c>
      <c r="DM63" s="28">
        <f t="shared" si="41"/>
        <v>2.043312114807985E-3</v>
      </c>
      <c r="DN63" s="28">
        <f t="shared" si="41"/>
        <v>2.0129963719628229E-3</v>
      </c>
      <c r="DO63" s="28">
        <f t="shared" si="41"/>
        <v>1.9831304107528749E-3</v>
      </c>
      <c r="DP63" s="28">
        <f t="shared" si="41"/>
        <v>1.9537075579615102E-3</v>
      </c>
      <c r="DQ63" s="28">
        <f t="shared" si="41"/>
        <v>1.9247212393797423E-3</v>
      </c>
      <c r="DR63" s="28">
        <f t="shared" si="41"/>
        <v>1.8961649783372921E-3</v>
      </c>
      <c r="DS63" s="28">
        <f t="shared" si="41"/>
        <v>1.868032394255452E-3</v>
      </c>
      <c r="DT63" s="28">
        <f t="shared" si="41"/>
        <v>1.8403172012214197E-3</v>
      </c>
      <c r="DU63" s="28">
        <f t="shared" si="53"/>
        <v>1.813013206583771E-3</v>
      </c>
      <c r="DV63" s="28">
        <f t="shared" si="53"/>
        <v>1.7861143095687934E-3</v>
      </c>
      <c r="DW63" s="28">
        <f t="shared" si="53"/>
        <v>1.7596144999173235E-3</v>
      </c>
      <c r="DX63" s="28">
        <f t="shared" si="53"/>
        <v>1.7335078565418329E-3</v>
      </c>
      <c r="DY63" s="28">
        <f t="shared" si="53"/>
        <v>1.7077885462034163E-3</v>
      </c>
      <c r="DZ63" s="28">
        <f t="shared" si="53"/>
        <v>1.6824508222084305E-3</v>
      </c>
      <c r="EA63" s="28">
        <f t="shared" si="53"/>
        <v>1.6574890231244492E-3</v>
      </c>
      <c r="EB63" s="28">
        <f t="shared" si="45"/>
        <v>1.6328975715152836E-3</v>
      </c>
      <c r="EC63" s="28">
        <f t="shared" si="45"/>
        <v>1.6086709726947695E-3</v>
      </c>
      <c r="ED63" s="28">
        <f t="shared" si="45"/>
        <v>1.5848038134990371E-3</v>
      </c>
      <c r="EE63" s="28">
        <f t="shared" si="45"/>
        <v>1.5612907610769975E-3</v>
      </c>
      <c r="EF63" s="28">
        <f t="shared" si="45"/>
        <v>1.5381265616987798E-3</v>
      </c>
      <c r="EG63" s="28">
        <f t="shared" si="45"/>
        <v>1.5153060395818453E-3</v>
      </c>
      <c r="EH63" s="28">
        <f t="shared" si="45"/>
        <v>1.4928240957345145E-3</v>
      </c>
      <c r="EI63" s="28">
        <f t="shared" si="45"/>
        <v>1.4706757068166513E-3</v>
      </c>
      <c r="EJ63" s="28">
        <f t="shared" si="45"/>
        <v>1.4488559240172564E-3</v>
      </c>
      <c r="EK63" s="28">
        <f t="shared" si="45"/>
        <v>1.4273598719487138E-3</v>
      </c>
      <c r="EL63" s="28">
        <f t="shared" si="45"/>
        <v>1.4061827475574313E-3</v>
      </c>
      <c r="EM63" s="28">
        <f t="shared" si="45"/>
        <v>1.3853198190506622E-3</v>
      </c>
      <c r="EN63" s="28">
        <f t="shared" si="45"/>
        <v>1.3647664248392277E-3</v>
      </c>
      <c r="EO63" s="28">
        <f t="shared" si="45"/>
        <v>1.3445179724959474E-3</v>
      </c>
      <c r="EP63" s="28">
        <f t="shared" si="45"/>
        <v>1.3245699377295024E-3</v>
      </c>
      <c r="EQ63" s="28">
        <f t="shared" si="45"/>
        <v>1.3049178633735429E-3</v>
      </c>
      <c r="ER63" s="28">
        <f t="shared" si="52"/>
        <v>1.2855573583907748E-3</v>
      </c>
      <c r="ES63" s="28">
        <f t="shared" si="52"/>
        <v>1.2664840968918359E-3</v>
      </c>
      <c r="ET63" s="28">
        <f t="shared" si="52"/>
        <v>1.2476938171687257E-3</v>
      </c>
      <c r="EU63" s="28">
        <f t="shared" si="52"/>
        <v>1.2291823207425715E-3</v>
      </c>
      <c r="EV63" s="28">
        <f t="shared" si="52"/>
        <v>1.210945471425524E-3</v>
      </c>
      <c r="EW63" s="28">
        <f t="shared" si="52"/>
        <v>1.1929791943965733E-3</v>
      </c>
      <c r="EX63" s="28">
        <f t="shared" si="52"/>
        <v>1.175279475291078E-3</v>
      </c>
      <c r="EY63" s="28">
        <f t="shared" si="52"/>
        <v>1.1578423593037979E-3</v>
      </c>
      <c r="EZ63" s="28">
        <f t="shared" si="52"/>
        <v>1.1406639503052354E-3</v>
      </c>
      <c r="FA63" s="28">
        <f t="shared" si="52"/>
        <v>1.1237404099710897E-3</v>
      </c>
      <c r="FB63" s="28">
        <f t="shared" si="52"/>
        <v>1.1070679569246281E-3</v>
      </c>
      <c r="FC63" s="28">
        <f t="shared" si="52"/>
        <v>1.0906428658917784E-3</v>
      </c>
      <c r="FD63" s="28">
        <f t="shared" si="52"/>
        <v>1.0744614668687551E-3</v>
      </c>
      <c r="FE63" s="28">
        <f t="shared" si="52"/>
        <v>1.0585201443020411E-3</v>
      </c>
      <c r="FF63" s="28">
        <f t="shared" si="52"/>
        <v>1.0428153362805307E-3</v>
      </c>
      <c r="FG63" s="28">
        <f t="shared" si="54"/>
        <v>1.0273435337396623E-3</v>
      </c>
      <c r="FH63" s="28">
        <f t="shared" si="54"/>
        <v>1.0121012796773562E-3</v>
      </c>
    </row>
    <row r="64" spans="1:164" ht="15">
      <c r="A64" s="80">
        <v>58</v>
      </c>
      <c r="B64" s="79">
        <v>-4.5740948617054737</v>
      </c>
      <c r="C64" s="79">
        <v>-1.5041560572606557E-2</v>
      </c>
      <c r="D64" s="79"/>
      <c r="E64" s="28">
        <f t="shared" si="46"/>
        <v>1.1990036617075952E-2</v>
      </c>
      <c r="F64" s="28">
        <f t="shared" si="46"/>
        <v>1.1811037344083709E-2</v>
      </c>
      <c r="G64" s="28">
        <f t="shared" si="46"/>
        <v>1.1634710351481836E-2</v>
      </c>
      <c r="H64" s="28">
        <f t="shared" si="46"/>
        <v>1.1461015744792764E-2</v>
      </c>
      <c r="I64" s="28">
        <f t="shared" si="46"/>
        <v>1.1289914225123595E-2</v>
      </c>
      <c r="J64" s="28">
        <f t="shared" si="46"/>
        <v>1.1121367080274697E-2</v>
      </c>
      <c r="K64" s="28">
        <f t="shared" si="46"/>
        <v>1.0955336175980884E-2</v>
      </c>
      <c r="L64" s="28">
        <f t="shared" si="46"/>
        <v>1.0791783947283475E-2</v>
      </c>
      <c r="M64" s="28">
        <f t="shared" si="46"/>
        <v>1.0630673390031133E-2</v>
      </c>
      <c r="N64" s="28">
        <f t="shared" si="46"/>
        <v>1.0471968052507507E-2</v>
      </c>
      <c r="O64" s="28">
        <f t="shared" si="46"/>
        <v>1.031563202718401E-2</v>
      </c>
      <c r="P64" s="28">
        <f t="shared" si="46"/>
        <v>1.0161629942595569E-2</v>
      </c>
      <c r="Q64" s="28">
        <f t="shared" si="46"/>
        <v>1.0009926955337763E-2</v>
      </c>
      <c r="R64" s="28">
        <f t="shared" si="46"/>
        <v>9.8604887421834247E-3</v>
      </c>
      <c r="S64" s="28">
        <f t="shared" si="46"/>
        <v>9.7132814923168616E-3</v>
      </c>
      <c r="T64" s="28">
        <f t="shared" si="46"/>
        <v>9.568271899684129E-3</v>
      </c>
      <c r="U64" s="28">
        <f t="shared" si="48"/>
        <v>9.4254271554573815E-3</v>
      </c>
      <c r="V64" s="28">
        <f t="shared" si="48"/>
        <v>9.2847149406118049E-3</v>
      </c>
      <c r="W64" s="28">
        <f t="shared" si="48"/>
        <v>9.146103418613381E-3</v>
      </c>
      <c r="X64" s="28">
        <f t="shared" si="48"/>
        <v>9.0095612282157164E-3</v>
      </c>
      <c r="Y64" s="28">
        <f t="shared" si="48"/>
        <v>8.8750574763645385E-3</v>
      </c>
      <c r="Z64" s="28">
        <f t="shared" si="48"/>
        <v>8.7425617312079963E-3</v>
      </c>
      <c r="AA64" s="28">
        <f t="shared" si="48"/>
        <v>8.6120440152114217E-3</v>
      </c>
      <c r="AB64" s="28">
        <f t="shared" si="48"/>
        <v>8.4834747983747859E-3</v>
      </c>
      <c r="AC64" s="28">
        <f t="shared" si="48"/>
        <v>8.3568249915514665E-3</v>
      </c>
      <c r="AD64" s="28">
        <f t="shared" si="48"/>
        <v>8.2320659398667766E-3</v>
      </c>
      <c r="AE64" s="28">
        <f t="shared" si="48"/>
        <v>8.1091694162346573E-3</v>
      </c>
      <c r="AF64" s="28">
        <f t="shared" si="48"/>
        <v>7.9881076149712904E-3</v>
      </c>
      <c r="AG64" s="28">
        <f t="shared" si="48"/>
        <v>7.8688531455039269E-3</v>
      </c>
      <c r="AH64" s="28">
        <f t="shared" si="48"/>
        <v>7.7513790261737135E-3</v>
      </c>
      <c r="AI64" s="28">
        <f t="shared" si="48"/>
        <v>7.6356586781310409E-3</v>
      </c>
      <c r="AJ64" s="28">
        <f t="shared" si="48"/>
        <v>7.5216659193219548E-3</v>
      </c>
      <c r="AK64" s="28">
        <f t="shared" si="49"/>
        <v>7.4093749585644473E-3</v>
      </c>
      <c r="AL64" s="28">
        <f t="shared" si="49"/>
        <v>7.2987603897130791E-3</v>
      </c>
      <c r="AM64" s="28">
        <f t="shared" si="49"/>
        <v>7.1897971859107949E-3</v>
      </c>
      <c r="AN64" s="28">
        <f t="shared" si="49"/>
        <v>7.0824606939265391E-3</v>
      </c>
      <c r="AO64" s="28">
        <f t="shared" si="49"/>
        <v>6.9767266285773516E-3</v>
      </c>
      <c r="AP64" s="28">
        <f t="shared" si="49"/>
        <v>6.8725710672338262E-3</v>
      </c>
      <c r="AQ64" s="28">
        <f t="shared" si="49"/>
        <v>6.7699704444075066E-3</v>
      </c>
      <c r="AR64" s="28">
        <f t="shared" si="49"/>
        <v>6.6689015464191431E-3</v>
      </c>
      <c r="AS64" s="28">
        <f t="shared" si="49"/>
        <v>6.5693415061465563E-3</v>
      </c>
      <c r="AT64" s="28">
        <f t="shared" si="49"/>
        <v>6.4712677978508402E-3</v>
      </c>
      <c r="AU64" s="28">
        <f t="shared" si="49"/>
        <v>6.374658232079897E-3</v>
      </c>
      <c r="AV64" s="28">
        <f t="shared" si="49"/>
        <v>6.2794909506479748E-3</v>
      </c>
      <c r="AW64" s="28">
        <f t="shared" si="49"/>
        <v>6.1857444216902062E-3</v>
      </c>
      <c r="AX64" s="28">
        <f t="shared" si="49"/>
        <v>6.0933974347909788E-3</v>
      </c>
      <c r="AY64" s="28">
        <f t="shared" si="49"/>
        <v>6.0024290961849828E-3</v>
      </c>
      <c r="AZ64" s="28">
        <f t="shared" si="49"/>
        <v>5.9128188240299825E-3</v>
      </c>
      <c r="BA64" s="28">
        <f t="shared" si="50"/>
        <v>5.8245463437500691E-3</v>
      </c>
      <c r="BB64" s="28">
        <f t="shared" si="50"/>
        <v>5.7375916834485272E-3</v>
      </c>
      <c r="BC64" s="28">
        <f t="shared" si="50"/>
        <v>5.6519351693890985E-3</v>
      </c>
      <c r="BD64" s="28">
        <f t="shared" si="50"/>
        <v>5.5675574215447625E-3</v>
      </c>
      <c r="BE64" s="28">
        <f t="shared" si="50"/>
        <v>5.4844393492129596E-3</v>
      </c>
      <c r="BF64" s="28">
        <f t="shared" si="50"/>
        <v>5.4025621466962433E-3</v>
      </c>
      <c r="BG64" s="28">
        <f t="shared" si="50"/>
        <v>5.321907289047449E-3</v>
      </c>
      <c r="BH64" s="28">
        <f t="shared" si="50"/>
        <v>5.2424565278783872E-3</v>
      </c>
      <c r="BI64" s="28">
        <f t="shared" si="50"/>
        <v>5.1641918872310615E-3</v>
      </c>
      <c r="BJ64" s="28">
        <f t="shared" si="50"/>
        <v>5.0870956595105961E-3</v>
      </c>
      <c r="BK64" s="28">
        <f t="shared" si="50"/>
        <v>5.0111504014788066E-3</v>
      </c>
      <c r="BL64" s="28">
        <f t="shared" si="50"/>
        <v>4.9363389303076497E-3</v>
      </c>
      <c r="BM64" s="28">
        <f t="shared" si="50"/>
        <v>4.8626443196915347E-3</v>
      </c>
      <c r="BN64" s="28">
        <f t="shared" si="50"/>
        <v>4.790049896017709E-3</v>
      </c>
      <c r="BO64" s="28">
        <f t="shared" si="50"/>
        <v>4.7185392345938208E-3</v>
      </c>
      <c r="BP64" s="28">
        <f t="shared" si="50"/>
        <v>4.6480961559317562E-3</v>
      </c>
      <c r="BQ64" s="28">
        <f t="shared" si="51"/>
        <v>4.5787047220870172E-3</v>
      </c>
      <c r="BR64" s="28">
        <f t="shared" si="51"/>
        <v>4.5103492330526851E-3</v>
      </c>
      <c r="BS64" s="28">
        <f t="shared" si="51"/>
        <v>4.443014223207282E-3</v>
      </c>
      <c r="BT64" s="28">
        <f t="shared" si="51"/>
        <v>4.3766844578156019E-3</v>
      </c>
      <c r="BU64" s="28">
        <f t="shared" si="51"/>
        <v>4.311344929581822E-3</v>
      </c>
      <c r="BV64" s="28">
        <f t="shared" si="51"/>
        <v>4.2469808552540707E-3</v>
      </c>
      <c r="BW64" s="28">
        <f t="shared" si="51"/>
        <v>4.183577672279652E-3</v>
      </c>
      <c r="BX64" s="28">
        <f t="shared" si="51"/>
        <v>4.1211210355102381E-3</v>
      </c>
      <c r="BY64" s="28">
        <f t="shared" si="51"/>
        <v>4.0595968139562535E-3</v>
      </c>
      <c r="BZ64" s="28">
        <f t="shared" si="51"/>
        <v>3.9989910875896685E-3</v>
      </c>
      <c r="CA64" s="28">
        <f t="shared" si="51"/>
        <v>3.9392901441945866E-3</v>
      </c>
      <c r="CB64" s="28">
        <f t="shared" si="51"/>
        <v>3.8804804762647862E-3</v>
      </c>
      <c r="CC64" s="28">
        <f t="shared" si="51"/>
        <v>3.8225487779476393E-3</v>
      </c>
      <c r="CD64" s="28">
        <f t="shared" si="51"/>
        <v>3.7654819420335985E-3</v>
      </c>
      <c r="CE64" s="28">
        <f t="shared" si="51"/>
        <v>3.7092670569906666E-3</v>
      </c>
      <c r="CF64" s="28">
        <f t="shared" si="51"/>
        <v>3.6538914040431338E-3</v>
      </c>
      <c r="CG64" s="28">
        <f t="shared" si="43"/>
        <v>3.5993424542939017E-3</v>
      </c>
      <c r="CH64" s="28">
        <f t="shared" si="43"/>
        <v>3.5456078658897936E-3</v>
      </c>
      <c r="CI64" s="28">
        <f t="shared" si="43"/>
        <v>3.4926754812291817E-3</v>
      </c>
      <c r="CJ64" s="28">
        <f t="shared" si="43"/>
        <v>3.4405333242112893E-3</v>
      </c>
      <c r="CK64" s="28">
        <f t="shared" si="43"/>
        <v>3.3891695975265582E-3</v>
      </c>
      <c r="CL64" s="28">
        <f t="shared" si="43"/>
        <v>3.3385726799874814E-3</v>
      </c>
      <c r="CM64" s="28">
        <f t="shared" si="43"/>
        <v>3.2887311238992845E-3</v>
      </c>
      <c r="CN64" s="28">
        <f t="shared" si="43"/>
        <v>3.2396336524698355E-3</v>
      </c>
      <c r="CO64" s="28">
        <f t="shared" si="43"/>
        <v>3.1912691572582473E-3</v>
      </c>
      <c r="CP64" s="28">
        <f t="shared" si="43"/>
        <v>3.1436266956615701E-3</v>
      </c>
      <c r="CQ64" s="28">
        <f t="shared" si="43"/>
        <v>3.0966954884389781E-3</v>
      </c>
      <c r="CR64" s="28">
        <f t="shared" si="43"/>
        <v>3.0504649172729561E-3</v>
      </c>
      <c r="CS64" s="28">
        <f t="shared" si="43"/>
        <v>3.0049245223668563E-3</v>
      </c>
      <c r="CT64" s="28">
        <f t="shared" si="43"/>
        <v>2.9600640000783597E-3</v>
      </c>
      <c r="CU64" s="28">
        <f t="shared" si="43"/>
        <v>2.9158732005882281E-3</v>
      </c>
      <c r="CV64" s="28">
        <f t="shared" si="43"/>
        <v>2.8723421256038905E-3</v>
      </c>
      <c r="CW64" s="28">
        <f t="shared" si="44"/>
        <v>2.8294609260973058E-3</v>
      </c>
      <c r="CX64" s="28">
        <f t="shared" si="44"/>
        <v>2.7872199000765784E-3</v>
      </c>
      <c r="CY64" s="28">
        <f t="shared" si="44"/>
        <v>2.7456094903908642E-3</v>
      </c>
      <c r="CZ64" s="28">
        <f t="shared" si="44"/>
        <v>2.7046202825680423E-3</v>
      </c>
      <c r="DA64" s="28">
        <f t="shared" si="44"/>
        <v>2.6642430026846513E-3</v>
      </c>
      <c r="DB64" s="28">
        <f t="shared" si="44"/>
        <v>2.6244685152676541E-3</v>
      </c>
      <c r="DC64" s="28">
        <f t="shared" si="44"/>
        <v>2.5852878212274943E-3</v>
      </c>
      <c r="DD64" s="28">
        <f t="shared" si="44"/>
        <v>2.5466920558220442E-3</v>
      </c>
      <c r="DE64" s="28">
        <f t="shared" si="44"/>
        <v>2.508672486650917E-3</v>
      </c>
      <c r="DF64" s="28">
        <f t="shared" si="44"/>
        <v>2.4712205116797434E-3</v>
      </c>
      <c r="DG64" s="28">
        <f t="shared" si="44"/>
        <v>2.4343276572939433E-3</v>
      </c>
      <c r="DH64" s="28">
        <f t="shared" si="44"/>
        <v>2.3979855763815341E-3</v>
      </c>
      <c r="DI64" s="28">
        <f t="shared" si="44"/>
        <v>2.3621860464445783E-3</v>
      </c>
      <c r="DJ64" s="28">
        <f t="shared" si="44"/>
        <v>2.3269209677388271E-3</v>
      </c>
      <c r="DK64" s="28">
        <f t="shared" si="44"/>
        <v>2.2921823614411229E-3</v>
      </c>
      <c r="DL64" s="28">
        <f t="shared" si="41"/>
        <v>2.2579623678441671E-3</v>
      </c>
      <c r="DM64" s="28">
        <f t="shared" si="41"/>
        <v>2.2242532445782416E-3</v>
      </c>
      <c r="DN64" s="28">
        <f t="shared" si="41"/>
        <v>2.1910473648594827E-3</v>
      </c>
      <c r="DO64" s="28">
        <f t="shared" si="41"/>
        <v>2.1583372157642864E-3</v>
      </c>
      <c r="DP64" s="28">
        <f t="shared" si="41"/>
        <v>2.1261153965294963E-3</v>
      </c>
      <c r="DQ64" s="28">
        <f t="shared" si="41"/>
        <v>2.0943746168779658E-3</v>
      </c>
      <c r="DR64" s="28">
        <f t="shared" si="41"/>
        <v>2.0631076953690963E-3</v>
      </c>
      <c r="DS64" s="28">
        <f t="shared" si="41"/>
        <v>2.0323075577740341E-3</v>
      </c>
      <c r="DT64" s="28">
        <f t="shared" si="41"/>
        <v>2.0019672354750911E-3</v>
      </c>
      <c r="DU64" s="28">
        <f t="shared" si="53"/>
        <v>1.9720798638890881E-3</v>
      </c>
      <c r="DV64" s="28">
        <f t="shared" si="53"/>
        <v>1.9426386809142126E-3</v>
      </c>
      <c r="DW64" s="28">
        <f t="shared" si="53"/>
        <v>1.91363702540008E-3</v>
      </c>
      <c r="DX64" s="28">
        <f t="shared" si="53"/>
        <v>1.8850683356406329E-3</v>
      </c>
      <c r="DY64" s="28">
        <f t="shared" si="53"/>
        <v>1.8569261478895284E-3</v>
      </c>
      <c r="DZ64" s="28">
        <f t="shared" si="53"/>
        <v>1.8292040948977009E-3</v>
      </c>
      <c r="EA64" s="28">
        <f t="shared" si="53"/>
        <v>1.8018959044727601E-3</v>
      </c>
      <c r="EB64" s="28">
        <f t="shared" si="45"/>
        <v>1.7749953980598779E-3</v>
      </c>
      <c r="EC64" s="28">
        <f t="shared" si="45"/>
        <v>1.7484964893438861E-3</v>
      </c>
      <c r="ED64" s="28">
        <f t="shared" si="45"/>
        <v>1.7223931828722176E-3</v>
      </c>
      <c r="EE64" s="28">
        <f t="shared" si="45"/>
        <v>1.6966795726984305E-3</v>
      </c>
      <c r="EF64" s="28">
        <f t="shared" si="45"/>
        <v>1.6713498410459617E-3</v>
      </c>
      <c r="EG64" s="28">
        <f t="shared" si="45"/>
        <v>1.646398256991842E-3</v>
      </c>
      <c r="EH64" s="28">
        <f t="shared" si="45"/>
        <v>1.621819175170063E-3</v>
      </c>
      <c r="EI64" s="28">
        <f t="shared" si="45"/>
        <v>1.5976070344942894E-3</v>
      </c>
      <c r="EJ64" s="28">
        <f t="shared" si="45"/>
        <v>1.5737563568996508E-3</v>
      </c>
      <c r="EK64" s="28">
        <f t="shared" si="45"/>
        <v>1.5502617461033183E-3</v>
      </c>
      <c r="EL64" s="28">
        <f t="shared" si="45"/>
        <v>1.5271178863835761E-3</v>
      </c>
      <c r="EM64" s="28">
        <f t="shared" si="45"/>
        <v>1.5043195413771224E-3</v>
      </c>
      <c r="EN64" s="28">
        <f t="shared" si="45"/>
        <v>1.4818615528943305E-3</v>
      </c>
      <c r="EO64" s="28">
        <f t="shared" si="45"/>
        <v>1.4597388397521976E-3</v>
      </c>
      <c r="EP64" s="28">
        <f t="shared" si="45"/>
        <v>1.4379463966247047E-3</v>
      </c>
      <c r="EQ64" s="28">
        <f t="shared" si="45"/>
        <v>1.4164792929103522E-3</v>
      </c>
      <c r="ER64" s="28">
        <f t="shared" si="52"/>
        <v>1.3953326716165996E-3</v>
      </c>
      <c r="ES64" s="28">
        <f t="shared" si="52"/>
        <v>1.3745017482609549E-3</v>
      </c>
      <c r="ET64" s="28">
        <f t="shared" si="52"/>
        <v>1.3539818097884656E-3</v>
      </c>
      <c r="EU64" s="28">
        <f t="shared" si="52"/>
        <v>1.3337682135053897E-3</v>
      </c>
      <c r="EV64" s="28">
        <f t="shared" si="52"/>
        <v>1.3138563860287651E-3</v>
      </c>
      <c r="EW64" s="28">
        <f t="shared" si="52"/>
        <v>1.2942418222516682E-3</v>
      </c>
      <c r="EX64" s="28">
        <f t="shared" si="52"/>
        <v>1.2749200843239223E-3</v>
      </c>
      <c r="EY64" s="28">
        <f t="shared" si="52"/>
        <v>1.2558868006480259E-3</v>
      </c>
      <c r="EZ64" s="28">
        <f t="shared" si="52"/>
        <v>1.2371376648900592E-3</v>
      </c>
      <c r="FA64" s="28">
        <f t="shared" si="52"/>
        <v>1.2186684350053668E-3</v>
      </c>
      <c r="FB64" s="28">
        <f t="shared" si="52"/>
        <v>1.2004749322787865E-3</v>
      </c>
      <c r="FC64" s="28">
        <f t="shared" si="52"/>
        <v>1.1825530403792005E-3</v>
      </c>
      <c r="FD64" s="28">
        <f t="shared" si="52"/>
        <v>1.164898704428201E-3</v>
      </c>
      <c r="FE64" s="28">
        <f t="shared" si="52"/>
        <v>1.1475079300826664E-3</v>
      </c>
      <c r="FF64" s="28">
        <f t="shared" si="52"/>
        <v>1.1303767826310314E-3</v>
      </c>
      <c r="FG64" s="28">
        <f t="shared" si="54"/>
        <v>1.1135013861030424E-3</v>
      </c>
      <c r="FH64" s="28">
        <f t="shared" si="54"/>
        <v>1.0968779223928106E-3</v>
      </c>
    </row>
    <row r="65" spans="1:164" ht="15">
      <c r="A65" s="80">
        <v>59</v>
      </c>
      <c r="B65" s="79">
        <v>-4.4774551103715217</v>
      </c>
      <c r="C65" s="79">
        <v>-1.5412516934105036E-2</v>
      </c>
      <c r="D65" s="79"/>
      <c r="E65" s="28">
        <f t="shared" si="46"/>
        <v>1.3255669370683388E-2</v>
      </c>
      <c r="F65" s="28">
        <f t="shared" si="46"/>
        <v>1.3052932498032721E-2</v>
      </c>
      <c r="G65" s="28">
        <f t="shared" si="46"/>
        <v>1.2853296354465044E-2</v>
      </c>
      <c r="H65" s="28">
        <f t="shared" si="46"/>
        <v>1.2656713516338469E-2</v>
      </c>
      <c r="I65" s="28">
        <f t="shared" si="46"/>
        <v>1.2463137285324964E-2</v>
      </c>
      <c r="J65" s="28">
        <f t="shared" si="46"/>
        <v>1.22725216773172E-2</v>
      </c>
      <c r="K65" s="28">
        <f t="shared" si="46"/>
        <v>1.2084821411504933E-2</v>
      </c>
      <c r="L65" s="28">
        <f t="shared" si="46"/>
        <v>1.1899991899618578E-2</v>
      </c>
      <c r="M65" s="28">
        <f t="shared" si="46"/>
        <v>1.1717989235337227E-2</v>
      </c>
      <c r="N65" s="28">
        <f t="shared" si="46"/>
        <v>1.1538770183858729E-2</v>
      </c>
      <c r="O65" s="28">
        <f t="shared" si="46"/>
        <v>1.1362292171629183E-2</v>
      </c>
      <c r="P65" s="28">
        <f t="shared" si="46"/>
        <v>1.1188513276229614E-2</v>
      </c>
      <c r="Q65" s="28">
        <f t="shared" si="46"/>
        <v>1.1017392216417279E-2</v>
      </c>
      <c r="R65" s="28">
        <f t="shared" si="46"/>
        <v>1.0848888342319278E-2</v>
      </c>
      <c r="S65" s="28">
        <f t="shared" si="46"/>
        <v>1.0682961625776203E-2</v>
      </c>
      <c r="T65" s="28">
        <f t="shared" si="46"/>
        <v>1.051957265083338E-2</v>
      </c>
      <c r="U65" s="28">
        <f t="shared" si="48"/>
        <v>1.035868260437762E-2</v>
      </c>
      <c r="V65" s="28">
        <f t="shared" si="48"/>
        <v>1.0200253266917142E-2</v>
      </c>
      <c r="W65" s="28">
        <f t="shared" si="48"/>
        <v>1.0044247003502553E-2</v>
      </c>
      <c r="X65" s="28">
        <f t="shared" si="48"/>
        <v>9.8906267547865922E-3</v>
      </c>
      <c r="Y65" s="28">
        <f t="shared" si="48"/>
        <v>9.7393560282207046E-3</v>
      </c>
      <c r="Z65" s="28">
        <f t="shared" si="48"/>
        <v>9.5903988893862226E-3</v>
      </c>
      <c r="AA65" s="28">
        <f t="shared" si="48"/>
        <v>9.4437199534581108E-3</v>
      </c>
      <c r="AB65" s="28">
        <f t="shared" si="48"/>
        <v>9.2992843767993293E-3</v>
      </c>
      <c r="AC65" s="28">
        <f t="shared" si="48"/>
        <v>9.1570578486836612E-3</v>
      </c>
      <c r="AD65" s="28">
        <f t="shared" si="48"/>
        <v>9.0170065831452189E-3</v>
      </c>
      <c r="AE65" s="28">
        <f t="shared" si="48"/>
        <v>8.879097310952563E-3</v>
      </c>
      <c r="AF65" s="28">
        <f t="shared" si="48"/>
        <v>8.7432972717056065E-3</v>
      </c>
      <c r="AG65" s="28">
        <f t="shared" si="48"/>
        <v>8.6095742060533359E-3</v>
      </c>
      <c r="AH65" s="28">
        <f t="shared" si="48"/>
        <v>8.4778963480306047E-3</v>
      </c>
      <c r="AI65" s="28">
        <f t="shared" si="48"/>
        <v>8.3482324175121175E-3</v>
      </c>
      <c r="AJ65" s="28">
        <f t="shared" si="48"/>
        <v>8.2205516127818422E-3</v>
      </c>
      <c r="AK65" s="28">
        <f t="shared" si="49"/>
        <v>8.0948236032160094E-3</v>
      </c>
      <c r="AL65" s="28">
        <f t="shared" si="49"/>
        <v>7.9710185220780959E-3</v>
      </c>
      <c r="AM65" s="28">
        <f t="shared" si="49"/>
        <v>7.849106959423955E-3</v>
      </c>
      <c r="AN65" s="28">
        <f t="shared" si="49"/>
        <v>7.7290599551154693E-3</v>
      </c>
      <c r="AO65" s="28">
        <f t="shared" si="49"/>
        <v>7.6108489919410891E-3</v>
      </c>
      <c r="AP65" s="28">
        <f t="shared" si="49"/>
        <v>7.4944459888415128E-3</v>
      </c>
      <c r="AQ65" s="28">
        <f t="shared" si="49"/>
        <v>7.3798232942390496E-3</v>
      </c>
      <c r="AR65" s="28">
        <f t="shared" si="49"/>
        <v>7.2669536794689711E-3</v>
      </c>
      <c r="AS65" s="28">
        <f t="shared" si="49"/>
        <v>7.155810332311322E-3</v>
      </c>
      <c r="AT65" s="28">
        <f t="shared" si="49"/>
        <v>7.0463668506216956E-3</v>
      </c>
      <c r="AU65" s="28">
        <f t="shared" si="49"/>
        <v>6.9385972360593556E-3</v>
      </c>
      <c r="AV65" s="28">
        <f t="shared" si="49"/>
        <v>6.8324758879113427E-3</v>
      </c>
      <c r="AW65" s="28">
        <f t="shared" si="49"/>
        <v>6.7279775970110096E-3</v>
      </c>
      <c r="AX65" s="28">
        <f t="shared" si="49"/>
        <v>6.6250775397495906E-3</v>
      </c>
      <c r="AY65" s="28">
        <f t="shared" si="49"/>
        <v>6.5237512721793125E-3</v>
      </c>
      <c r="AZ65" s="28">
        <f t="shared" si="49"/>
        <v>6.4239747242067474E-3</v>
      </c>
      <c r="BA65" s="28">
        <f t="shared" si="50"/>
        <v>6.3257241938749443E-3</v>
      </c>
      <c r="BB65" s="28">
        <f t="shared" si="50"/>
        <v>6.2289763417330392E-3</v>
      </c>
      <c r="BC65" s="28">
        <f t="shared" si="50"/>
        <v>6.1337081852919249E-3</v>
      </c>
      <c r="BD65" s="28">
        <f t="shared" si="50"/>
        <v>6.0398970935647799E-3</v>
      </c>
      <c r="BE65" s="28">
        <f t="shared" si="50"/>
        <v>5.9475207816910595E-3</v>
      </c>
      <c r="BF65" s="28">
        <f t="shared" si="50"/>
        <v>5.8565573056427126E-3</v>
      </c>
      <c r="BG65" s="28">
        <f t="shared" si="50"/>
        <v>5.7669850570113935E-3</v>
      </c>
      <c r="BH65" s="28">
        <f t="shared" si="50"/>
        <v>5.6787827578753409E-3</v>
      </c>
      <c r="BI65" s="28">
        <f t="shared" si="50"/>
        <v>5.5919294557448262E-3</v>
      </c>
      <c r="BJ65" s="28">
        <f t="shared" si="50"/>
        <v>5.5064045185848698E-3</v>
      </c>
      <c r="BK65" s="28">
        <f t="shared" si="50"/>
        <v>5.4221876299140942E-3</v>
      </c>
      <c r="BL65" s="28">
        <f t="shared" si="50"/>
        <v>5.33925878397855E-3</v>
      </c>
      <c r="BM65" s="28">
        <f t="shared" si="50"/>
        <v>5.2575982809993172E-3</v>
      </c>
      <c r="BN65" s="28">
        <f t="shared" si="50"/>
        <v>5.177186722492828E-3</v>
      </c>
      <c r="BO65" s="28">
        <f t="shared" si="50"/>
        <v>5.0980050066627624E-3</v>
      </c>
      <c r="BP65" s="28">
        <f t="shared" si="50"/>
        <v>5.0200343238623836E-3</v>
      </c>
      <c r="BQ65" s="28">
        <f t="shared" si="51"/>
        <v>4.9432561521263159E-3</v>
      </c>
      <c r="BR65" s="28">
        <f t="shared" si="51"/>
        <v>4.8676522527706404E-3</v>
      </c>
      <c r="BS65" s="28">
        <f t="shared" si="51"/>
        <v>4.7932046660602856E-3</v>
      </c>
      <c r="BT65" s="28">
        <f t="shared" si="51"/>
        <v>4.7198957069427006E-3</v>
      </c>
      <c r="BU65" s="28">
        <f t="shared" si="51"/>
        <v>4.6477079608467416E-3</v>
      </c>
      <c r="BV65" s="28">
        <f t="shared" si="51"/>
        <v>4.5766242795458479E-3</v>
      </c>
      <c r="BW65" s="28">
        <f t="shared" si="51"/>
        <v>4.5066277770844715E-3</v>
      </c>
      <c r="BX65" s="28">
        <f t="shared" si="51"/>
        <v>4.437701825766807E-3</v>
      </c>
      <c r="BY65" s="28">
        <f t="shared" si="51"/>
        <v>4.3698300522068923E-3</v>
      </c>
      <c r="BZ65" s="28">
        <f t="shared" si="51"/>
        <v>4.3029963334390818E-3</v>
      </c>
      <c r="CA65" s="28">
        <f t="shared" si="51"/>
        <v>4.2371847930880455E-3</v>
      </c>
      <c r="CB65" s="28">
        <f t="shared" si="51"/>
        <v>4.1723797975973245E-3</v>
      </c>
      <c r="CC65" s="28">
        <f t="shared" si="51"/>
        <v>4.1085659525155697E-3</v>
      </c>
      <c r="CD65" s="28">
        <f t="shared" si="51"/>
        <v>4.0457280988396016E-3</v>
      </c>
      <c r="CE65" s="28">
        <f t="shared" si="51"/>
        <v>3.9838513094133587E-3</v>
      </c>
      <c r="CF65" s="28">
        <f t="shared" si="51"/>
        <v>3.9229208853819595E-3</v>
      </c>
      <c r="CG65" s="28">
        <f t="shared" si="43"/>
        <v>3.8629223526999903E-3</v>
      </c>
      <c r="CH65" s="28">
        <f t="shared" si="43"/>
        <v>3.8038414586931734E-3</v>
      </c>
      <c r="CI65" s="28">
        <f t="shared" si="43"/>
        <v>3.745664168672651E-3</v>
      </c>
      <c r="CJ65" s="28">
        <f t="shared" si="43"/>
        <v>3.6883766626010354E-3</v>
      </c>
      <c r="CK65" s="28">
        <f t="shared" si="43"/>
        <v>3.6319653318094519E-3</v>
      </c>
      <c r="CL65" s="28">
        <f t="shared" si="43"/>
        <v>3.5764167757648072E-3</v>
      </c>
      <c r="CM65" s="28">
        <f t="shared" si="43"/>
        <v>3.5217177988864663E-3</v>
      </c>
      <c r="CN65" s="28">
        <f t="shared" si="43"/>
        <v>3.4678554074116536E-3</v>
      </c>
      <c r="CO65" s="28">
        <f t="shared" si="43"/>
        <v>3.4148168063087734E-3</v>
      </c>
      <c r="CP65" s="28">
        <f t="shared" si="43"/>
        <v>3.362589396237944E-3</v>
      </c>
      <c r="CQ65" s="28">
        <f t="shared" si="43"/>
        <v>3.3111607705580302E-3</v>
      </c>
      <c r="CR65" s="28">
        <f t="shared" si="43"/>
        <v>3.2605187123794246E-3</v>
      </c>
      <c r="CS65" s="28">
        <f t="shared" si="43"/>
        <v>3.2106511916619295E-3</v>
      </c>
      <c r="CT65" s="28">
        <f t="shared" si="43"/>
        <v>3.1615463623570236E-3</v>
      </c>
      <c r="CU65" s="28">
        <f t="shared" si="43"/>
        <v>3.113192559593813E-3</v>
      </c>
      <c r="CV65" s="28">
        <f t="shared" si="43"/>
        <v>3.0655782969080474E-3</v>
      </c>
      <c r="CW65" s="28">
        <f t="shared" si="44"/>
        <v>3.0186922635135035E-3</v>
      </c>
      <c r="CX65" s="28">
        <f t="shared" si="44"/>
        <v>2.9725233216151004E-3</v>
      </c>
      <c r="CY65" s="28">
        <f t="shared" si="44"/>
        <v>2.9270605037631228E-3</v>
      </c>
      <c r="CZ65" s="28">
        <f t="shared" si="44"/>
        <v>2.8822930102478835E-3</v>
      </c>
      <c r="DA65" s="28">
        <f t="shared" si="44"/>
        <v>2.8382102065342596E-3</v>
      </c>
      <c r="DB65" s="28">
        <f t="shared" si="44"/>
        <v>2.7948016207354504E-3</v>
      </c>
      <c r="DC65" s="28">
        <f t="shared" si="44"/>
        <v>2.7520569411253748E-3</v>
      </c>
      <c r="DD65" s="28">
        <f t="shared" si="44"/>
        <v>2.7099660136891278E-3</v>
      </c>
      <c r="DE65" s="28">
        <f t="shared" si="44"/>
        <v>2.6685188397108737E-3</v>
      </c>
      <c r="DF65" s="28">
        <f t="shared" si="44"/>
        <v>2.627705573398659E-3</v>
      </c>
      <c r="DG65" s="28">
        <f t="shared" si="44"/>
        <v>2.587516519545537E-3</v>
      </c>
      <c r="DH65" s="28">
        <f t="shared" si="44"/>
        <v>2.5479421312264668E-3</v>
      </c>
      <c r="DI65" s="28">
        <f t="shared" si="44"/>
        <v>2.5089730075304449E-3</v>
      </c>
      <c r="DJ65" s="28">
        <f t="shared" si="44"/>
        <v>2.4705998913273032E-3</v>
      </c>
      <c r="DK65" s="28">
        <f t="shared" si="44"/>
        <v>2.4328136670686801E-3</v>
      </c>
      <c r="DL65" s="28">
        <f t="shared" si="41"/>
        <v>2.3956053586226258E-3</v>
      </c>
      <c r="DM65" s="28">
        <f t="shared" si="41"/>
        <v>2.3589661271413041E-3</v>
      </c>
      <c r="DN65" s="28">
        <f t="shared" si="41"/>
        <v>2.3228872689613324E-3</v>
      </c>
      <c r="DO65" s="28">
        <f t="shared" si="41"/>
        <v>2.2873602135362174E-3</v>
      </c>
      <c r="DP65" s="28">
        <f t="shared" si="41"/>
        <v>2.2523765214004189E-3</v>
      </c>
      <c r="DQ65" s="28">
        <f t="shared" si="41"/>
        <v>2.217927882164559E-3</v>
      </c>
      <c r="DR65" s="28">
        <f t="shared" si="41"/>
        <v>2.1840061125412741E-3</v>
      </c>
      <c r="DS65" s="28">
        <f t="shared" si="41"/>
        <v>2.1506031544012783E-3</v>
      </c>
      <c r="DT65" s="28">
        <f t="shared" si="41"/>
        <v>2.1177110728591527E-3</v>
      </c>
      <c r="DU65" s="28">
        <f t="shared" si="53"/>
        <v>2.0853220543884058E-3</v>
      </c>
      <c r="DV65" s="28">
        <f t="shared" si="53"/>
        <v>2.0534284049653763E-3</v>
      </c>
      <c r="DW65" s="28">
        <f t="shared" si="53"/>
        <v>2.0220225482415022E-3</v>
      </c>
      <c r="DX65" s="28">
        <f t="shared" si="53"/>
        <v>1.9910970237435642E-3</v>
      </c>
      <c r="DY65" s="28">
        <f t="shared" si="53"/>
        <v>1.9606444851014517E-3</v>
      </c>
      <c r="DZ65" s="28">
        <f t="shared" si="53"/>
        <v>1.9306576983030138E-3</v>
      </c>
      <c r="EA65" s="28">
        <f t="shared" si="53"/>
        <v>1.9011295399756379E-3</v>
      </c>
      <c r="EB65" s="28">
        <f t="shared" si="45"/>
        <v>1.8720529956940727E-3</v>
      </c>
      <c r="EC65" s="28">
        <f t="shared" si="45"/>
        <v>1.8434211583141561E-3</v>
      </c>
      <c r="ED65" s="28">
        <f t="shared" si="45"/>
        <v>1.8152272263320236E-3</v>
      </c>
      <c r="EE65" s="28">
        <f t="shared" si="45"/>
        <v>1.787464502268401E-3</v>
      </c>
      <c r="EF65" s="28">
        <f t="shared" si="45"/>
        <v>1.7601263910776196E-3</v>
      </c>
      <c r="EG65" s="28">
        <f t="shared" si="45"/>
        <v>1.7332063985809614E-3</v>
      </c>
      <c r="EH65" s="28">
        <f t="shared" si="45"/>
        <v>1.7066981299239607E-3</v>
      </c>
      <c r="EI65" s="28">
        <f t="shared" si="45"/>
        <v>1.6805952880573122E-3</v>
      </c>
      <c r="EJ65" s="28">
        <f t="shared" si="45"/>
        <v>1.6548916722409937E-3</v>
      </c>
      <c r="EK65" s="28">
        <f t="shared" si="45"/>
        <v>1.6295811765712851E-3</v>
      </c>
      <c r="EL65" s="28">
        <f t="shared" si="45"/>
        <v>1.6046577885303064E-3</v>
      </c>
      <c r="EM65" s="28">
        <f t="shared" si="45"/>
        <v>1.5801155875577412E-3</v>
      </c>
      <c r="EN65" s="28">
        <f t="shared" si="45"/>
        <v>1.5559487436444103E-3</v>
      </c>
      <c r="EO65" s="28">
        <f t="shared" si="45"/>
        <v>1.5321515159473424E-3</v>
      </c>
      <c r="EP65" s="28">
        <f t="shared" si="45"/>
        <v>1.5087182514260391E-3</v>
      </c>
      <c r="EQ65" s="28">
        <f t="shared" si="45"/>
        <v>1.4856433834995989E-3</v>
      </c>
      <c r="ER65" s="28">
        <f t="shared" si="52"/>
        <v>1.4629214307243575E-3</v>
      </c>
      <c r="ES65" s="28">
        <f t="shared" si="52"/>
        <v>1.4405469954917891E-3</v>
      </c>
      <c r="ET65" s="28">
        <f t="shared" si="52"/>
        <v>1.418514762746287E-3</v>
      </c>
      <c r="EU65" s="28">
        <f t="shared" si="52"/>
        <v>1.3968194987225755E-3</v>
      </c>
      <c r="EV65" s="28">
        <f t="shared" si="52"/>
        <v>1.3754560497024309E-3</v>
      </c>
      <c r="EW65" s="28">
        <f t="shared" si="52"/>
        <v>1.354419340790406E-3</v>
      </c>
      <c r="EX65" s="28">
        <f t="shared" si="52"/>
        <v>1.333704374708292E-3</v>
      </c>
      <c r="EY65" s="28">
        <f t="shared" si="52"/>
        <v>1.3133062306080116E-3</v>
      </c>
      <c r="EZ65" s="28">
        <f t="shared" si="52"/>
        <v>1.2932200629026691E-3</v>
      </c>
      <c r="FA65" s="28">
        <f t="shared" si="52"/>
        <v>1.2734411001154833E-3</v>
      </c>
      <c r="FB65" s="28">
        <f t="shared" si="52"/>
        <v>1.2539646437463147E-3</v>
      </c>
      <c r="FC65" s="28">
        <f t="shared" si="52"/>
        <v>1.234786067155539E-3</v>
      </c>
      <c r="FD65" s="28">
        <f t="shared" si="52"/>
        <v>1.2159008144649909E-3</v>
      </c>
      <c r="FE65" s="28">
        <f t="shared" si="52"/>
        <v>1.1973043994757012E-3</v>
      </c>
      <c r="FF65" s="28">
        <f t="shared" si="52"/>
        <v>1.1789924046022146E-3</v>
      </c>
      <c r="FG65" s="28">
        <f t="shared" si="54"/>
        <v>1.1609604798231779E-3</v>
      </c>
      <c r="FH65" s="28">
        <f t="shared" si="54"/>
        <v>1.143204341647996E-3</v>
      </c>
    </row>
    <row r="66" spans="1:164" ht="15">
      <c r="A66" s="80">
        <v>60</v>
      </c>
      <c r="B66" s="79">
        <v>-4.3858122963372832</v>
      </c>
      <c r="C66" s="79">
        <v>-1.6048334482124772E-2</v>
      </c>
      <c r="D66" s="79"/>
      <c r="E66" s="28">
        <f t="shared" si="46"/>
        <v>1.4620524474779368E-2</v>
      </c>
      <c r="F66" s="28">
        <f t="shared" si="46"/>
        <v>1.4387762127329186E-2</v>
      </c>
      <c r="G66" s="28">
        <f t="shared" si="46"/>
        <v>1.4158705413728457E-2</v>
      </c>
      <c r="H66" s="28">
        <f t="shared" si="46"/>
        <v>1.393329533937443E-2</v>
      </c>
      <c r="I66" s="28">
        <f t="shared" si="46"/>
        <v>1.3711473848872911E-2</v>
      </c>
      <c r="J66" s="28">
        <f t="shared" si="46"/>
        <v>1.3493183811085916E-2</v>
      </c>
      <c r="K66" s="28">
        <f t="shared" si="46"/>
        <v>1.3278369004417185E-2</v>
      </c>
      <c r="L66" s="28">
        <f t="shared" si="46"/>
        <v>1.3066974102332159E-2</v>
      </c>
      <c r="M66" s="28">
        <f t="shared" si="46"/>
        <v>1.285894465910827E-2</v>
      </c>
      <c r="N66" s="28">
        <f t="shared" si="46"/>
        <v>1.2654227095812303E-2</v>
      </c>
      <c r="O66" s="28">
        <f t="shared" si="46"/>
        <v>1.2452768686500798E-2</v>
      </c>
      <c r="P66" s="28">
        <f t="shared" si="46"/>
        <v>1.225451754464032E-2</v>
      </c>
      <c r="Q66" s="28">
        <f t="shared" si="46"/>
        <v>1.205942260974382E-2</v>
      </c>
      <c r="R66" s="28">
        <f t="shared" si="46"/>
        <v>1.1867433634219729E-2</v>
      </c>
      <c r="S66" s="28">
        <f t="shared" si="46"/>
        <v>1.1678501170430547E-2</v>
      </c>
      <c r="T66" s="28">
        <f t="shared" si="46"/>
        <v>1.1492576557957291E-2</v>
      </c>
      <c r="U66" s="28">
        <f t="shared" si="48"/>
        <v>1.1309611911066856E-2</v>
      </c>
      <c r="V66" s="28">
        <f t="shared" si="48"/>
        <v>1.1129560106378764E-2</v>
      </c>
      <c r="W66" s="28">
        <f t="shared" si="48"/>
        <v>1.0952374770728374E-2</v>
      </c>
      <c r="X66" s="28">
        <f t="shared" si="48"/>
        <v>1.0778010269223214E-2</v>
      </c>
      <c r="Y66" s="28">
        <f t="shared" si="48"/>
        <v>1.060642169348955E-2</v>
      </c>
      <c r="Z66" s="28">
        <f t="shared" si="48"/>
        <v>1.043756485010601E-2</v>
      </c>
      <c r="AA66" s="28">
        <f t="shared" si="48"/>
        <v>1.0271396249221337E-2</v>
      </c>
      <c r="AB66" s="28">
        <f t="shared" si="48"/>
        <v>1.0107873093353448E-2</v>
      </c>
      <c r="AC66" s="28">
        <f t="shared" si="48"/>
        <v>9.9469532663666663E-3</v>
      </c>
      <c r="AD66" s="28">
        <f t="shared" si="48"/>
        <v>9.7885953226245978E-3</v>
      </c>
      <c r="AE66" s="28">
        <f t="shared" si="48"/>
        <v>9.6327584763155425E-3</v>
      </c>
      <c r="AF66" s="28">
        <f t="shared" si="48"/>
        <v>9.4794025909479915E-3</v>
      </c>
      <c r="AG66" s="28">
        <f t="shared" si="48"/>
        <v>9.3284881690132264E-3</v>
      </c>
      <c r="AH66" s="28">
        <f t="shared" si="48"/>
        <v>9.179976341812621E-3</v>
      </c>
      <c r="AI66" s="28">
        <f t="shared" si="48"/>
        <v>9.033828859446761E-3</v>
      </c>
      <c r="AJ66" s="28">
        <f t="shared" si="48"/>
        <v>8.8900080809640666E-3</v>
      </c>
      <c r="AK66" s="28">
        <f t="shared" si="49"/>
        <v>8.7484769646661749E-3</v>
      </c>
      <c r="AL66" s="28">
        <f t="shared" si="49"/>
        <v>8.6091990585676469E-3</v>
      </c>
      <c r="AM66" s="28">
        <f t="shared" si="49"/>
        <v>8.4721384910076553E-3</v>
      </c>
      <c r="AN66" s="28">
        <f t="shared" si="49"/>
        <v>8.3372599614110112E-3</v>
      </c>
      <c r="AO66" s="28">
        <f t="shared" si="49"/>
        <v>8.204528731196396E-3</v>
      </c>
      <c r="AP66" s="28">
        <f t="shared" si="49"/>
        <v>8.0739106148292293E-3</v>
      </c>
      <c r="AQ66" s="28">
        <f t="shared" si="49"/>
        <v>7.9453719710170772E-3</v>
      </c>
      <c r="AR66" s="28">
        <f t="shared" si="49"/>
        <v>7.8188796940451381E-3</v>
      </c>
      <c r="AS66" s="28">
        <f t="shared" si="49"/>
        <v>7.6944012052497564E-3</v>
      </c>
      <c r="AT66" s="28">
        <f t="shared" si="49"/>
        <v>7.5719044446275986E-3</v>
      </c>
      <c r="AU66" s="28">
        <f t="shared" si="49"/>
        <v>7.4513578625784891E-3</v>
      </c>
      <c r="AV66" s="28">
        <f t="shared" si="49"/>
        <v>7.3327304117796538E-3</v>
      </c>
      <c r="AW66" s="28">
        <f t="shared" si="49"/>
        <v>7.2159915391893162E-3</v>
      </c>
      <c r="AX66" s="28">
        <f t="shared" si="49"/>
        <v>7.101111178177669E-3</v>
      </c>
      <c r="AY66" s="28">
        <f t="shared" si="49"/>
        <v>6.9880597407830257E-3</v>
      </c>
      <c r="AZ66" s="28">
        <f t="shared" si="49"/>
        <v>6.8768081100913552E-3</v>
      </c>
      <c r="BA66" s="28">
        <f t="shared" si="50"/>
        <v>6.7673276327370382E-3</v>
      </c>
      <c r="BB66" s="28">
        <f t="shared" si="50"/>
        <v>6.659590111523111E-3</v>
      </c>
      <c r="BC66" s="28">
        <f t="shared" si="50"/>
        <v>6.5535677981589024E-3</v>
      </c>
      <c r="BD66" s="28">
        <f t="shared" si="50"/>
        <v>6.4492333861133717E-3</v>
      </c>
      <c r="BE66" s="28">
        <f t="shared" si="50"/>
        <v>6.3465600035821738E-3</v>
      </c>
      <c r="BF66" s="28">
        <f t="shared" si="50"/>
        <v>6.2455212065666843E-3</v>
      </c>
      <c r="BG66" s="28">
        <f t="shared" si="50"/>
        <v>6.1460909720632657E-3</v>
      </c>
      <c r="BH66" s="28">
        <f t="shared" si="50"/>
        <v>6.0482436913608809E-3</v>
      </c>
      <c r="BI66" s="28">
        <f t="shared" si="50"/>
        <v>5.9519541634454956E-3</v>
      </c>
      <c r="BJ66" s="28">
        <f t="shared" si="50"/>
        <v>5.857197588509399E-3</v>
      </c>
      <c r="BK66" s="28">
        <f t="shared" si="50"/>
        <v>5.7639495615639429E-3</v>
      </c>
      <c r="BL66" s="28">
        <f t="shared" si="50"/>
        <v>5.6721860661538828E-3</v>
      </c>
      <c r="BM66" s="28">
        <f t="shared" si="50"/>
        <v>5.5818834681718695E-3</v>
      </c>
      <c r="BN66" s="28">
        <f t="shared" si="50"/>
        <v>5.4930185097713542E-3</v>
      </c>
      <c r="BO66" s="28">
        <f t="shared" si="50"/>
        <v>5.4055683033764164E-3</v>
      </c>
      <c r="BP66" s="28">
        <f t="shared" si="50"/>
        <v>5.3195103257869967E-3</v>
      </c>
      <c r="BQ66" s="28">
        <f t="shared" si="51"/>
        <v>5.234822412377901E-3</v>
      </c>
      <c r="BR66" s="28">
        <f t="shared" si="51"/>
        <v>5.1514827513902449E-3</v>
      </c>
      <c r="BS66" s="28">
        <f t="shared" si="51"/>
        <v>5.0694698783136918E-3</v>
      </c>
      <c r="BT66" s="28">
        <f t="shared" si="51"/>
        <v>4.9887626703582098E-3</v>
      </c>
      <c r="BU66" s="28">
        <f t="shared" si="51"/>
        <v>4.9093403410137666E-3</v>
      </c>
      <c r="BV66" s="28">
        <f t="shared" si="51"/>
        <v>4.831182434696696E-3</v>
      </c>
      <c r="BW66" s="28">
        <f t="shared" si="51"/>
        <v>4.754268821481257E-3</v>
      </c>
      <c r="BX66" s="28">
        <f t="shared" si="51"/>
        <v>4.6785796919150699E-3</v>
      </c>
      <c r="BY66" s="28">
        <f t="shared" si="51"/>
        <v>4.6040955519171247E-3</v>
      </c>
      <c r="BZ66" s="28">
        <f t="shared" si="51"/>
        <v>4.5307972177569648E-3</v>
      </c>
      <c r="CA66" s="28">
        <f t="shared" si="51"/>
        <v>4.4586658111138572E-3</v>
      </c>
      <c r="CB66" s="28">
        <f t="shared" si="51"/>
        <v>4.3876827542145662E-3</v>
      </c>
      <c r="CC66" s="28">
        <f t="shared" si="51"/>
        <v>4.3178297650485926E-3</v>
      </c>
      <c r="CD66" s="28">
        <f t="shared" si="51"/>
        <v>4.2490888526595287E-3</v>
      </c>
      <c r="CE66" s="28">
        <f t="shared" si="51"/>
        <v>4.1814423125114287E-3</v>
      </c>
      <c r="CF66" s="28">
        <f t="shared" si="51"/>
        <v>4.1148727219289189E-3</v>
      </c>
      <c r="CG66" s="28">
        <f t="shared" si="43"/>
        <v>4.049362935609895E-3</v>
      </c>
      <c r="CH66" s="28">
        <f t="shared" si="43"/>
        <v>3.9848960812096839E-3</v>
      </c>
      <c r="CI66" s="28">
        <f t="shared" si="43"/>
        <v>3.9214555549954974E-3</v>
      </c>
      <c r="CJ66" s="28">
        <f t="shared" si="43"/>
        <v>3.8590250175700577E-3</v>
      </c>
      <c r="CK66" s="28">
        <f t="shared" si="43"/>
        <v>3.7975883896633053E-3</v>
      </c>
      <c r="CL66" s="28">
        <f t="shared" si="43"/>
        <v>3.7371298479911275E-3</v>
      </c>
      <c r="CM66" s="28">
        <f t="shared" si="43"/>
        <v>3.6776338211799765E-3</v>
      </c>
      <c r="CN66" s="28">
        <f t="shared" si="43"/>
        <v>3.619084985756413E-3</v>
      </c>
      <c r="CO66" s="28">
        <f t="shared" si="43"/>
        <v>3.5614682622004653E-3</v>
      </c>
      <c r="CP66" s="28">
        <f t="shared" si="43"/>
        <v>3.5047688110618242E-3</v>
      </c>
      <c r="CQ66" s="28">
        <f t="shared" si="43"/>
        <v>3.4489720291378807E-3</v>
      </c>
      <c r="CR66" s="28">
        <f t="shared" si="43"/>
        <v>3.3940635457126124E-3</v>
      </c>
      <c r="CS66" s="28">
        <f t="shared" si="43"/>
        <v>3.3400292188553306E-3</v>
      </c>
      <c r="CT66" s="28">
        <f t="shared" si="43"/>
        <v>3.2868551317783551E-3</v>
      </c>
      <c r="CU66" s="28">
        <f t="shared" si="43"/>
        <v>3.2345275892527018E-3</v>
      </c>
      <c r="CV66" s="28">
        <f t="shared" si="43"/>
        <v>3.1830331140807913E-3</v>
      </c>
      <c r="CW66" s="28">
        <f t="shared" si="44"/>
        <v>3.1323584436253557E-3</v>
      </c>
      <c r="CX66" s="28">
        <f t="shared" si="44"/>
        <v>3.082490526393567E-3</v>
      </c>
      <c r="CY66" s="28">
        <f t="shared" si="44"/>
        <v>3.033416518675584E-3</v>
      </c>
      <c r="CZ66" s="28">
        <f t="shared" si="44"/>
        <v>2.9851237812365773E-3</v>
      </c>
      <c r="DA66" s="28">
        <f t="shared" si="44"/>
        <v>2.9375998760614534E-3</v>
      </c>
      <c r="DB66" s="28">
        <f t="shared" si="44"/>
        <v>2.89083256315138E-3</v>
      </c>
      <c r="DC66" s="28">
        <f t="shared" si="44"/>
        <v>2.8448097973713103E-3</v>
      </c>
      <c r="DD66" s="28">
        <f t="shared" si="44"/>
        <v>2.7995197253477223E-3</v>
      </c>
      <c r="DE66" s="28">
        <f t="shared" si="44"/>
        <v>2.7549506824157068E-3</v>
      </c>
      <c r="DF66" s="28">
        <f t="shared" si="44"/>
        <v>2.7110911896146999E-3</v>
      </c>
      <c r="DG66" s="28">
        <f t="shared" si="44"/>
        <v>2.6679299507320056E-3</v>
      </c>
      <c r="DH66" s="28">
        <f t="shared" si="44"/>
        <v>2.6254558493934237E-3</v>
      </c>
      <c r="DI66" s="28">
        <f t="shared" si="44"/>
        <v>2.583657946200156E-3</v>
      </c>
      <c r="DJ66" s="28">
        <f t="shared" si="44"/>
        <v>2.5425254759113333E-3</v>
      </c>
      <c r="DK66" s="28">
        <f t="shared" si="44"/>
        <v>2.5020478446713696E-3</v>
      </c>
      <c r="DL66" s="28">
        <f t="shared" si="41"/>
        <v>2.4622146272814597E-3</v>
      </c>
      <c r="DM66" s="28">
        <f t="shared" si="41"/>
        <v>2.423015564514539E-3</v>
      </c>
      <c r="DN66" s="28">
        <f t="shared" si="41"/>
        <v>2.3844405604729522E-3</v>
      </c>
      <c r="DO66" s="28">
        <f t="shared" si="41"/>
        <v>2.3464796799882279E-3</v>
      </c>
      <c r="DP66" s="28">
        <f t="shared" si="41"/>
        <v>2.3091231460622137E-3</v>
      </c>
      <c r="DQ66" s="28">
        <f t="shared" si="41"/>
        <v>2.2723613373489817E-3</v>
      </c>
      <c r="DR66" s="28">
        <f t="shared" si="41"/>
        <v>2.236184785676791E-3</v>
      </c>
      <c r="DS66" s="28">
        <f t="shared" si="41"/>
        <v>2.2005841736095302E-3</v>
      </c>
      <c r="DT66" s="28">
        <f t="shared" si="41"/>
        <v>2.1655503320469633E-3</v>
      </c>
      <c r="DU66" s="28">
        <f t="shared" si="53"/>
        <v>2.1310742378631837E-3</v>
      </c>
      <c r="DV66" s="28">
        <f t="shared" si="53"/>
        <v>2.097147011582669E-3</v>
      </c>
      <c r="DW66" s="28">
        <f t="shared" si="53"/>
        <v>2.0637599150933358E-3</v>
      </c>
      <c r="DX66" s="28">
        <f t="shared" si="53"/>
        <v>2.0309043493959953E-3</v>
      </c>
      <c r="DY66" s="28">
        <f t="shared" si="53"/>
        <v>1.9985718523896361E-3</v>
      </c>
      <c r="DZ66" s="28">
        <f t="shared" si="53"/>
        <v>1.9667540966919858E-3</v>
      </c>
      <c r="EA66" s="28">
        <f t="shared" si="53"/>
        <v>1.9354428874947386E-3</v>
      </c>
      <c r="EB66" s="28">
        <f t="shared" si="45"/>
        <v>1.9046301604529589E-3</v>
      </c>
      <c r="EC66" s="28">
        <f t="shared" si="45"/>
        <v>1.8743079796080672E-3</v>
      </c>
      <c r="ED66" s="28">
        <f t="shared" si="45"/>
        <v>1.8444685353438939E-3</v>
      </c>
      <c r="EE66" s="28">
        <f t="shared" si="45"/>
        <v>1.8151041423752807E-3</v>
      </c>
      <c r="EF66" s="28">
        <f t="shared" si="45"/>
        <v>1.786207237768704E-3</v>
      </c>
      <c r="EG66" s="28">
        <f t="shared" si="45"/>
        <v>1.7577703789944017E-3</v>
      </c>
      <c r="EH66" s="28">
        <f t="shared" si="45"/>
        <v>1.7297862420095136E-3</v>
      </c>
      <c r="EI66" s="28">
        <f t="shared" si="45"/>
        <v>1.7022476193717495E-3</v>
      </c>
      <c r="EJ66" s="28">
        <f t="shared" si="45"/>
        <v>1.6751474183830683E-3</v>
      </c>
      <c r="EK66" s="28">
        <f t="shared" si="45"/>
        <v>1.6484786592629315E-3</v>
      </c>
      <c r="EL66" s="28">
        <f t="shared" si="45"/>
        <v>1.6222344733506241E-3</v>
      </c>
      <c r="EM66" s="28">
        <f t="shared" si="45"/>
        <v>1.5964081013361974E-3</v>
      </c>
      <c r="EN66" s="28">
        <f t="shared" si="45"/>
        <v>1.5709928915195802E-3</v>
      </c>
      <c r="EO66" s="28">
        <f t="shared" si="45"/>
        <v>1.5459822980974063E-3</v>
      </c>
      <c r="EP66" s="28">
        <f t="shared" si="45"/>
        <v>1.5213698794771097E-3</v>
      </c>
      <c r="EQ66" s="28">
        <f t="shared" si="45"/>
        <v>1.4971492966178604E-3</v>
      </c>
      <c r="ER66" s="28">
        <f t="shared" si="52"/>
        <v>1.4733143113979186E-3</v>
      </c>
      <c r="ES66" s="28">
        <f t="shared" si="52"/>
        <v>1.4498587850079801E-3</v>
      </c>
      <c r="ET66" s="28">
        <f t="shared" si="52"/>
        <v>1.4267766763700941E-3</v>
      </c>
      <c r="EU66" s="28">
        <f t="shared" si="52"/>
        <v>1.4040620405817588E-3</v>
      </c>
      <c r="EV66" s="28">
        <f t="shared" si="52"/>
        <v>1.3817090273847805E-3</v>
      </c>
      <c r="EW66" s="28">
        <f t="shared" si="52"/>
        <v>1.3597118796585159E-3</v>
      </c>
      <c r="EX66" s="28">
        <f t="shared" si="52"/>
        <v>1.3380649319371008E-3</v>
      </c>
      <c r="EY66" s="28">
        <f t="shared" si="52"/>
        <v>1.3167626089502825E-3</v>
      </c>
      <c r="EZ66" s="28">
        <f t="shared" si="52"/>
        <v>1.2957994241874799E-3</v>
      </c>
      <c r="FA66" s="28">
        <f t="shared" si="52"/>
        <v>1.2751699784847104E-3</v>
      </c>
      <c r="FB66" s="28">
        <f t="shared" si="52"/>
        <v>1.254868958634013E-3</v>
      </c>
      <c r="FC66" s="28">
        <f t="shared" si="52"/>
        <v>1.2348911360150043E-3</v>
      </c>
      <c r="FD66" s="28">
        <f t="shared" si="52"/>
        <v>1.215231365248224E-3</v>
      </c>
      <c r="FE66" s="28">
        <f t="shared" si="52"/>
        <v>1.1958845828699183E-3</v>
      </c>
      <c r="FF66" s="28">
        <f t="shared" si="52"/>
        <v>1.1768458060279208E-3</v>
      </c>
      <c r="FG66" s="28">
        <f t="shared" si="54"/>
        <v>1.1581101311983011E-3</v>
      </c>
      <c r="FH66" s="28">
        <f t="shared" si="54"/>
        <v>1.1396727329224361E-3</v>
      </c>
    </row>
    <row r="67" spans="1:164" ht="15">
      <c r="A67" s="80">
        <v>61</v>
      </c>
      <c r="B67" s="79">
        <v>-4.2988796466961681</v>
      </c>
      <c r="C67" s="79">
        <v>-1.6907408900874995E-2</v>
      </c>
      <c r="D67" s="79"/>
      <c r="E67" s="28">
        <f t="shared" si="46"/>
        <v>1.608600631878861E-2</v>
      </c>
      <c r="F67" s="28">
        <f t="shared" si="46"/>
        <v>1.581631990596304E-2</v>
      </c>
      <c r="G67" s="28">
        <f t="shared" si="46"/>
        <v>1.555115486157542E-2</v>
      </c>
      <c r="H67" s="28">
        <f t="shared" si="46"/>
        <v>1.5290435383614338E-2</v>
      </c>
      <c r="I67" s="28">
        <f t="shared" si="46"/>
        <v>1.5034086940910338E-2</v>
      </c>
      <c r="J67" s="28">
        <f t="shared" si="46"/>
        <v>1.4782036251829965E-2</v>
      </c>
      <c r="K67" s="28">
        <f t="shared" si="46"/>
        <v>1.4534211263326914E-2</v>
      </c>
      <c r="L67" s="28">
        <f t="shared" si="46"/>
        <v>1.4290541130344468E-2</v>
      </c>
      <c r="M67" s="28">
        <f t="shared" si="46"/>
        <v>1.4050956195563147E-2</v>
      </c>
      <c r="N67" s="28">
        <f t="shared" si="46"/>
        <v>1.3815387969487985E-2</v>
      </c>
      <c r="O67" s="28">
        <f t="shared" si="46"/>
        <v>1.3583769110869672E-2</v>
      </c>
      <c r="P67" s="28">
        <f t="shared" si="46"/>
        <v>1.3356033407453814E-2</v>
      </c>
      <c r="Q67" s="28">
        <f t="shared" si="46"/>
        <v>1.3132115757053054E-2</v>
      </c>
      <c r="R67" s="28">
        <f t="shared" si="46"/>
        <v>1.2911952148936524E-2</v>
      </c>
      <c r="S67" s="28">
        <f t="shared" si="46"/>
        <v>1.2695479645531192E-2</v>
      </c>
      <c r="T67" s="28">
        <f t="shared" si="46"/>
        <v>1.248263636443012E-2</v>
      </c>
      <c r="U67" s="28">
        <f t="shared" si="48"/>
        <v>1.2273361460702324E-2</v>
      </c>
      <c r="V67" s="28">
        <f t="shared" si="48"/>
        <v>1.2067595109499143E-2</v>
      </c>
      <c r="W67" s="28">
        <f t="shared" si="48"/>
        <v>1.1865278488952314E-2</v>
      </c>
      <c r="X67" s="28">
        <f t="shared" si="48"/>
        <v>1.1666353763358702E-2</v>
      </c>
      <c r="Y67" s="28">
        <f t="shared" si="48"/>
        <v>1.1470764066647002E-2</v>
      </c>
      <c r="Z67" s="28">
        <f t="shared" si="48"/>
        <v>1.127845348612154E-2</v>
      </c>
      <c r="AA67" s="28">
        <f t="shared" si="48"/>
        <v>1.1089367046478676E-2</v>
      </c>
      <c r="AB67" s="28">
        <f t="shared" si="48"/>
        <v>1.0903450694091207E-2</v>
      </c>
      <c r="AC67" s="28">
        <f t="shared" si="48"/>
        <v>1.0720651281556139E-2</v>
      </c>
      <c r="AD67" s="28">
        <f t="shared" si="48"/>
        <v>1.054091655250161E-2</v>
      </c>
      <c r="AE67" s="28">
        <f t="shared" si="48"/>
        <v>1.0364195126648537E-2</v>
      </c>
      <c r="AF67" s="28">
        <f t="shared" si="48"/>
        <v>1.0190436485122613E-2</v>
      </c>
      <c r="AG67" s="28">
        <f t="shared" si="48"/>
        <v>1.0019590956012648E-2</v>
      </c>
      <c r="AH67" s="28">
        <f t="shared" si="48"/>
        <v>9.8516097001710122E-3</v>
      </c>
      <c r="AI67" s="28">
        <f t="shared" si="48"/>
        <v>9.6864446972520762E-3</v>
      </c>
      <c r="AJ67" s="28">
        <f t="shared" si="48"/>
        <v>9.5240487319847907E-3</v>
      </c>
      <c r="AK67" s="28">
        <f t="shared" si="49"/>
        <v>9.3643753806754056E-3</v>
      </c>
      <c r="AL67" s="28">
        <f t="shared" si="49"/>
        <v>9.2073789979364076E-3</v>
      </c>
      <c r="AM67" s="28">
        <f t="shared" si="49"/>
        <v>9.0530147036380348E-3</v>
      </c>
      <c r="AN67" s="28">
        <f t="shared" si="49"/>
        <v>8.9012383700784875E-3</v>
      </c>
      <c r="AO67" s="28">
        <f t="shared" si="49"/>
        <v>8.7520066093693082E-3</v>
      </c>
      <c r="AP67" s="28">
        <f t="shared" si="49"/>
        <v>8.6052767610321438E-3</v>
      </c>
      <c r="AQ67" s="28">
        <f t="shared" si="49"/>
        <v>8.4610068798035443E-3</v>
      </c>
      <c r="AR67" s="28">
        <f t="shared" si="49"/>
        <v>8.3191557236441983E-3</v>
      </c>
      <c r="AS67" s="28">
        <f t="shared" si="49"/>
        <v>8.1796827419491434E-3</v>
      </c>
      <c r="AT67" s="28">
        <f t="shared" si="49"/>
        <v>8.0425480639556967E-3</v>
      </c>
      <c r="AU67" s="28">
        <f t="shared" si="49"/>
        <v>7.9077124873457288E-3</v>
      </c>
      <c r="AV67" s="28">
        <f t="shared" si="49"/>
        <v>7.7751374670389567E-3</v>
      </c>
      <c r="AW67" s="28">
        <f t="shared" si="49"/>
        <v>7.6447851041742034E-3</v>
      </c>
      <c r="AX67" s="28">
        <f t="shared" si="49"/>
        <v>7.5166181352753327E-3</v>
      </c>
      <c r="AY67" s="28">
        <f t="shared" si="49"/>
        <v>7.3905999215988687E-3</v>
      </c>
      <c r="AZ67" s="28">
        <f t="shared" si="49"/>
        <v>7.2666944386601392E-3</v>
      </c>
      <c r="BA67" s="28">
        <f t="shared" si="50"/>
        <v>7.1448662659350723E-3</v>
      </c>
      <c r="BB67" s="28">
        <f t="shared" si="50"/>
        <v>7.0250805767346483E-3</v>
      </c>
      <c r="BC67" s="28">
        <f t="shared" si="50"/>
        <v>6.9073031282490477E-3</v>
      </c>
      <c r="BD67" s="28">
        <f t="shared" si="50"/>
        <v>6.7915002517587733E-3</v>
      </c>
      <c r="BE67" s="28">
        <f t="shared" si="50"/>
        <v>6.6776388430098846E-3</v>
      </c>
      <c r="BF67" s="28">
        <f t="shared" si="50"/>
        <v>6.5656863527505339E-3</v>
      </c>
      <c r="BG67" s="28">
        <f t="shared" si="50"/>
        <v>6.4556107774262203E-3</v>
      </c>
      <c r="BH67" s="28">
        <f t="shared" si="50"/>
        <v>6.3473806500310391E-3</v>
      </c>
      <c r="BI67" s="28">
        <f t="shared" si="50"/>
        <v>6.2409650311122571E-3</v>
      </c>
      <c r="BJ67" s="28">
        <f t="shared" si="50"/>
        <v>6.1363334999257552E-3</v>
      </c>
      <c r="BK67" s="28">
        <f t="shared" si="50"/>
        <v>6.0334561457397479E-3</v>
      </c>
      <c r="BL67" s="28">
        <f t="shared" si="50"/>
        <v>5.9323035592842499E-3</v>
      </c>
      <c r="BM67" s="28">
        <f t="shared" si="50"/>
        <v>5.8328468243439499E-3</v>
      </c>
      <c r="BN67" s="28">
        <f t="shared" si="50"/>
        <v>5.7350575094920024E-3</v>
      </c>
      <c r="BO67" s="28">
        <f t="shared" si="50"/>
        <v>5.6389076599624314E-3</v>
      </c>
      <c r="BP67" s="28">
        <f t="shared" si="50"/>
        <v>5.544369789658745E-3</v>
      </c>
      <c r="BQ67" s="28">
        <f t="shared" si="51"/>
        <v>5.4514168732965797E-3</v>
      </c>
      <c r="BR67" s="28">
        <f t="shared" si="51"/>
        <v>5.3600223386780664E-3</v>
      </c>
      <c r="BS67" s="28">
        <f t="shared" si="51"/>
        <v>5.2701600590956792E-3</v>
      </c>
      <c r="BT67" s="28">
        <f t="shared" si="51"/>
        <v>5.1818043458634819E-3</v>
      </c>
      <c r="BU67" s="28">
        <f t="shared" si="51"/>
        <v>5.0949299409735853E-3</v>
      </c>
      <c r="BV67" s="28">
        <f t="shared" si="51"/>
        <v>5.0095120098756782E-3</v>
      </c>
      <c r="BW67" s="28">
        <f t="shared" si="51"/>
        <v>4.9255261343776674E-3</v>
      </c>
      <c r="BX67" s="28">
        <f t="shared" si="51"/>
        <v>4.8429483056653001E-3</v>
      </c>
      <c r="BY67" s="28">
        <f t="shared" si="51"/>
        <v>4.761754917438848E-3</v>
      </c>
      <c r="BZ67" s="28">
        <f t="shared" si="51"/>
        <v>4.6819227591648159E-3</v>
      </c>
      <c r="CA67" s="28">
        <f t="shared" si="51"/>
        <v>4.6034290094408188E-3</v>
      </c>
      <c r="CB67" s="28">
        <f t="shared" si="51"/>
        <v>4.5262512294717032E-3</v>
      </c>
      <c r="CC67" s="28">
        <f t="shared" si="51"/>
        <v>4.4503673566550044E-3</v>
      </c>
      <c r="CD67" s="28">
        <f t="shared" si="51"/>
        <v>4.3757556982739849E-3</v>
      </c>
      <c r="CE67" s="28">
        <f t="shared" si="51"/>
        <v>4.3023949252964048E-3</v>
      </c>
      <c r="CF67" s="28">
        <f t="shared" si="51"/>
        <v>4.2302640662772277E-3</v>
      </c>
      <c r="CG67" s="28">
        <f t="shared" si="43"/>
        <v>4.1593425013635816E-3</v>
      </c>
      <c r="CH67" s="28">
        <f t="shared" si="43"/>
        <v>4.08960995640023E-3</v>
      </c>
      <c r="CI67" s="28">
        <f t="shared" si="43"/>
        <v>4.0210464971338292E-3</v>
      </c>
      <c r="CJ67" s="28">
        <f t="shared" si="43"/>
        <v>3.9536325235143919E-3</v>
      </c>
      <c r="CK67" s="28">
        <f t="shared" si="43"/>
        <v>3.887348764092283E-3</v>
      </c>
      <c r="CL67" s="28">
        <f t="shared" si="43"/>
        <v>3.8221762705091199E-3</v>
      </c>
      <c r="CM67" s="28">
        <f t="shared" si="43"/>
        <v>3.7580964120810705E-3</v>
      </c>
      <c r="CN67" s="28">
        <f t="shared" si="43"/>
        <v>3.6950908704729579E-3</v>
      </c>
      <c r="CO67" s="28">
        <f t="shared" si="43"/>
        <v>3.6331416344616281E-3</v>
      </c>
      <c r="CP67" s="28">
        <f t="shared" si="43"/>
        <v>3.5722309947871416E-3</v>
      </c>
      <c r="CQ67" s="28">
        <f t="shared" si="43"/>
        <v>3.5123415390902837E-3</v>
      </c>
      <c r="CR67" s="28">
        <f t="shared" si="43"/>
        <v>3.453456146934921E-3</v>
      </c>
      <c r="CS67" s="28">
        <f t="shared" si="43"/>
        <v>3.3955579849138432E-3</v>
      </c>
      <c r="CT67" s="28">
        <f t="shared" si="43"/>
        <v>3.3386305018366386E-3</v>
      </c>
      <c r="CU67" s="28">
        <f t="shared" si="43"/>
        <v>3.2826574239982471E-3</v>
      </c>
      <c r="CV67" s="28">
        <f t="shared" ref="CV67" si="55">EXP($B67+$C67*(CV$4-2001))</f>
        <v>3.2276227505268523E-3</v>
      </c>
      <c r="CW67" s="28">
        <f t="shared" si="44"/>
        <v>3.1735107488097387E-3</v>
      </c>
      <c r="CX67" s="28">
        <f t="shared" si="44"/>
        <v>3.1203059499958592E-3</v>
      </c>
      <c r="CY67" s="28">
        <f t="shared" si="44"/>
        <v>3.067993144573808E-3</v>
      </c>
      <c r="CZ67" s="28">
        <f t="shared" si="44"/>
        <v>3.0165573780238999E-3</v>
      </c>
      <c r="DA67" s="28">
        <f t="shared" si="44"/>
        <v>2.9659839465431713E-3</v>
      </c>
      <c r="DB67" s="28">
        <f t="shared" si="44"/>
        <v>2.916258392842052E-3</v>
      </c>
      <c r="DC67" s="28">
        <f t="shared" si="44"/>
        <v>2.8673665020114841E-3</v>
      </c>
      <c r="DD67" s="28">
        <f t="shared" si="44"/>
        <v>2.8192942974593497E-3</v>
      </c>
      <c r="DE67" s="28">
        <f t="shared" si="44"/>
        <v>2.772028036915032E-3</v>
      </c>
      <c r="DF67" s="28">
        <f t="shared" si="44"/>
        <v>2.7255542085009308E-3</v>
      </c>
      <c r="DG67" s="28">
        <f t="shared" si="44"/>
        <v>2.6798595268698691E-3</v>
      </c>
      <c r="DH67" s="28">
        <f t="shared" si="44"/>
        <v>2.6349309294072514E-3</v>
      </c>
      <c r="DI67" s="28">
        <f t="shared" si="44"/>
        <v>2.590755572496879E-3</v>
      </c>
      <c r="DJ67" s="28">
        <f t="shared" si="44"/>
        <v>2.5473208278493837E-3</v>
      </c>
      <c r="DK67" s="28">
        <f t="shared" si="44"/>
        <v>2.5046142788922214E-3</v>
      </c>
      <c r="DL67" s="28">
        <f t="shared" si="44"/>
        <v>2.4626237172201667E-3</v>
      </c>
      <c r="DM67" s="28">
        <f t="shared" ref="DL67:EA86" si="56">EXP($B67+$C67*(DM$4-2001))</f>
        <v>2.4213371391053366E-3</v>
      </c>
      <c r="DN67" s="28">
        <f t="shared" si="56"/>
        <v>2.3807427420657222E-3</v>
      </c>
      <c r="DO67" s="28">
        <f t="shared" si="56"/>
        <v>2.3408289214912332E-3</v>
      </c>
      <c r="DP67" s="28">
        <f t="shared" si="56"/>
        <v>2.3015842673263266E-3</v>
      </c>
      <c r="DQ67" s="28">
        <f t="shared" si="56"/>
        <v>2.2629975608082506E-3</v>
      </c>
      <c r="DR67" s="28">
        <f t="shared" si="56"/>
        <v>2.2250577712599551E-3</v>
      </c>
      <c r="DS67" s="28">
        <f t="shared" si="56"/>
        <v>2.1877540529367887E-3</v>
      </c>
      <c r="DT67" s="28">
        <f t="shared" si="56"/>
        <v>2.1510757419260546E-3</v>
      </c>
      <c r="DU67" s="28">
        <f t="shared" si="53"/>
        <v>2.1150123530985516E-3</v>
      </c>
      <c r="DV67" s="28">
        <f t="shared" si="53"/>
        <v>2.0795535771112078E-3</v>
      </c>
      <c r="DW67" s="28">
        <f t="shared" si="53"/>
        <v>2.0446892774599853E-3</v>
      </c>
      <c r="DX67" s="28">
        <f t="shared" si="53"/>
        <v>2.0104094875821798E-3</v>
      </c>
      <c r="DY67" s="28">
        <f t="shared" si="53"/>
        <v>1.9767044080073156E-3</v>
      </c>
      <c r="DZ67" s="28">
        <f t="shared" si="53"/>
        <v>1.9435644035557858E-3</v>
      </c>
      <c r="EA67" s="28">
        <f t="shared" si="53"/>
        <v>1.910980000584475E-3</v>
      </c>
      <c r="EB67" s="28">
        <f t="shared" si="45"/>
        <v>1.8789418842785597E-3</v>
      </c>
      <c r="EC67" s="28">
        <f t="shared" si="45"/>
        <v>1.8474408959886976E-3</v>
      </c>
      <c r="ED67" s="28">
        <f t="shared" si="45"/>
        <v>1.8164680306128746E-3</v>
      </c>
      <c r="EE67" s="28">
        <f t="shared" si="45"/>
        <v>1.7860144340221447E-3</v>
      </c>
      <c r="EF67" s="28">
        <f t="shared" si="45"/>
        <v>1.7560714005295159E-3</v>
      </c>
      <c r="EG67" s="28">
        <f t="shared" si="45"/>
        <v>1.7266303704012824E-3</v>
      </c>
      <c r="EH67" s="28">
        <f t="shared" si="45"/>
        <v>1.6976829274100826E-3</v>
      </c>
      <c r="EI67" s="28">
        <f t="shared" si="45"/>
        <v>1.6692207964289652E-3</v>
      </c>
      <c r="EJ67" s="28">
        <f t="shared" si="45"/>
        <v>1.6412358410658062E-3</v>
      </c>
      <c r="EK67" s="28">
        <f t="shared" si="45"/>
        <v>1.6137200613373837E-3</v>
      </c>
      <c r="EL67" s="28">
        <f t="shared" si="45"/>
        <v>1.5866655913824373E-3</v>
      </c>
      <c r="EM67" s="28">
        <f t="shared" si="45"/>
        <v>1.5600646972130795E-3</v>
      </c>
      <c r="EN67" s="28">
        <f t="shared" si="45"/>
        <v>1.533909774503905E-3</v>
      </c>
      <c r="EO67" s="28">
        <f t="shared" si="45"/>
        <v>1.5081933464181553E-3</v>
      </c>
      <c r="EP67" s="28">
        <f t="shared" si="45"/>
        <v>1.4829080614703399E-3</v>
      </c>
      <c r="EQ67" s="28">
        <f t="shared" ref="EQ67" si="57">EXP($B67+$C67*(EQ$4-2001))</f>
        <v>1.4580466914246918E-3</v>
      </c>
      <c r="ER67" s="28">
        <f t="shared" si="52"/>
        <v>1.433602129228837E-3</v>
      </c>
      <c r="ES67" s="28">
        <f t="shared" si="52"/>
        <v>1.4095673869821384E-3</v>
      </c>
      <c r="ET67" s="28">
        <f t="shared" si="52"/>
        <v>1.385935593938075E-3</v>
      </c>
      <c r="EU67" s="28">
        <f t="shared" si="52"/>
        <v>1.362699994540113E-3</v>
      </c>
      <c r="EV67" s="28">
        <f t="shared" si="52"/>
        <v>1.3398539464905281E-3</v>
      </c>
      <c r="EW67" s="28">
        <f t="shared" si="52"/>
        <v>1.3173909188515828E-3</v>
      </c>
      <c r="EX67" s="28">
        <f t="shared" si="52"/>
        <v>1.295304490178537E-3</v>
      </c>
      <c r="EY67" s="28">
        <f t="shared" si="52"/>
        <v>1.2735883466839836E-3</v>
      </c>
      <c r="EZ67" s="28">
        <f t="shared" si="52"/>
        <v>1.2522362804329292E-3</v>
      </c>
      <c r="FA67" s="28">
        <f t="shared" si="52"/>
        <v>1.2312421875681537E-3</v>
      </c>
      <c r="FB67" s="28">
        <f t="shared" si="52"/>
        <v>1.210600066565321E-3</v>
      </c>
      <c r="FC67" s="28">
        <f t="shared" si="52"/>
        <v>1.1903040165173321E-3</v>
      </c>
      <c r="FD67" s="28">
        <f t="shared" si="52"/>
        <v>1.1703482354474524E-3</v>
      </c>
      <c r="FE67" s="28">
        <f t="shared" si="52"/>
        <v>1.1507270186507197E-3</v>
      </c>
      <c r="FF67" s="28">
        <f t="shared" si="52"/>
        <v>1.1314347570631493E-3</v>
      </c>
      <c r="FG67" s="28">
        <f t="shared" si="54"/>
        <v>1.1124659356582895E-3</v>
      </c>
      <c r="FH67" s="28">
        <f t="shared" si="54"/>
        <v>1.0938151318706578E-3</v>
      </c>
    </row>
    <row r="68" spans="1:164" ht="15">
      <c r="A68" s="80">
        <v>62</v>
      </c>
      <c r="B68" s="79">
        <v>-4.2156434978558268</v>
      </c>
      <c r="C68" s="79">
        <v>-1.7936054245078919E-2</v>
      </c>
      <c r="D68" s="79"/>
      <c r="E68" s="28">
        <f t="shared" si="46"/>
        <v>1.7663004723153828E-2</v>
      </c>
      <c r="F68" s="28">
        <f t="shared" si="46"/>
        <v>1.7349024314429386E-2</v>
      </c>
      <c r="G68" s="28">
        <f t="shared" si="46"/>
        <v>1.704062527187725E-2</v>
      </c>
      <c r="H68" s="28">
        <f t="shared" si="46"/>
        <v>1.6737708380235913E-2</v>
      </c>
      <c r="I68" s="28">
        <f t="shared" si="46"/>
        <v>1.6440176187910351E-2</v>
      </c>
      <c r="J68" s="28">
        <f t="shared" si="46"/>
        <v>1.6147932975620692E-2</v>
      </c>
      <c r="K68" s="28">
        <f t="shared" si="46"/>
        <v>1.5860884725608398E-2</v>
      </c>
      <c r="L68" s="28">
        <f t="shared" si="46"/>
        <v>1.5578939091389696E-2</v>
      </c>
      <c r="M68" s="28">
        <f t="shared" si="46"/>
        <v>1.5302005368046713E-2</v>
      </c>
      <c r="N68" s="28">
        <f t="shared" si="46"/>
        <v>1.5029994463046811E-2</v>
      </c>
      <c r="O68" s="28">
        <f t="shared" si="46"/>
        <v>1.4762818867580465E-2</v>
      </c>
      <c r="P68" s="28">
        <f t="shared" si="46"/>
        <v>1.4500392628408848E-2</v>
      </c>
      <c r="Q68" s="28">
        <f t="shared" si="46"/>
        <v>1.4242631320211705E-2</v>
      </c>
      <c r="R68" s="28">
        <f t="shared" si="46"/>
        <v>1.3989452018426799E-2</v>
      </c>
      <c r="S68" s="28">
        <f t="shared" si="46"/>
        <v>1.374077327257228E-2</v>
      </c>
      <c r="T68" s="28">
        <f t="shared" ref="T68:AI83" si="58">EXP($B68+$C68*(T$4-2001))</f>
        <v>1.3496515080043089E-2</v>
      </c>
      <c r="U68" s="28">
        <f t="shared" si="48"/>
        <v>1.3256598860373369E-2</v>
      </c>
      <c r="V68" s="28">
        <f t="shared" si="48"/>
        <v>1.3020947429956237E-2</v>
      </c>
      <c r="W68" s="28">
        <f t="shared" si="48"/>
        <v>1.2789484977212969E-2</v>
      </c>
      <c r="X68" s="28">
        <f t="shared" si="48"/>
        <v>1.2562137038203689E-2</v>
      </c>
      <c r="Y68" s="28">
        <f t="shared" si="48"/>
        <v>1.2338830472671427E-2</v>
      </c>
      <c r="Z68" s="28">
        <f t="shared" si="48"/>
        <v>1.2119493440512202E-2</v>
      </c>
      <c r="AA68" s="28">
        <f t="shared" si="48"/>
        <v>1.1904055378663257E-2</v>
      </c>
      <c r="AB68" s="28">
        <f t="shared" si="48"/>
        <v>1.1692446978402146E-2</v>
      </c>
      <c r="AC68" s="28">
        <f t="shared" si="48"/>
        <v>1.1484600163049427E-2</v>
      </c>
      <c r="AD68" s="28">
        <f t="shared" si="48"/>
        <v>1.1280448066067653E-2</v>
      </c>
      <c r="AE68" s="28">
        <f t="shared" si="48"/>
        <v>1.107992500954965E-2</v>
      </c>
      <c r="AF68" s="28">
        <f t="shared" si="48"/>
        <v>1.0882966483089312E-2</v>
      </c>
      <c r="AG68" s="28">
        <f t="shared" si="48"/>
        <v>1.0689509123027834E-2</v>
      </c>
      <c r="AH68" s="28">
        <f t="shared" si="48"/>
        <v>1.0499490692069024E-2</v>
      </c>
      <c r="AI68" s="28">
        <f t="shared" si="48"/>
        <v>1.0312850059256825E-2</v>
      </c>
      <c r="AJ68" s="28">
        <f t="shared" si="48"/>
        <v>1.0129527180308903E-2</v>
      </c>
      <c r="AK68" s="28">
        <f t="shared" si="49"/>
        <v>9.9494630782997247E-3</v>
      </c>
      <c r="AL68" s="28">
        <f t="shared" si="49"/>
        <v>9.7725998246870373E-3</v>
      </c>
      <c r="AM68" s="28">
        <f t="shared" si="49"/>
        <v>9.5988805206756785E-3</v>
      </c>
      <c r="AN68" s="28">
        <f t="shared" si="49"/>
        <v>9.4282492789126114E-3</v>
      </c>
      <c r="AO68" s="28">
        <f t="shared" si="49"/>
        <v>9.2606512055073351E-3</v>
      </c>
      <c r="AP68" s="28">
        <f t="shared" si="49"/>
        <v>9.0960323823719956E-3</v>
      </c>
      <c r="AQ68" s="28">
        <f t="shared" si="49"/>
        <v>8.9343398498752963E-3</v>
      </c>
      <c r="AR68" s="28">
        <f t="shared" si="49"/>
        <v>8.7755215898048852E-3</v>
      </c>
      <c r="AS68" s="28">
        <f t="shared" si="49"/>
        <v>8.6195265086324736E-3</v>
      </c>
      <c r="AT68" s="28">
        <f t="shared" si="49"/>
        <v>8.4663044210765617E-3</v>
      </c>
      <c r="AU68" s="28">
        <f t="shared" si="49"/>
        <v>8.315806033957273E-3</v>
      </c>
      <c r="AV68" s="28">
        <f t="shared" si="49"/>
        <v>8.1679829303381926E-3</v>
      </c>
      <c r="AW68" s="28">
        <f t="shared" si="49"/>
        <v>8.0227875539501652E-3</v>
      </c>
      <c r="AX68" s="28">
        <f t="shared" si="49"/>
        <v>7.8801731938919119E-3</v>
      </c>
      <c r="AY68" s="28">
        <f t="shared" si="49"/>
        <v>7.7400939696026169E-3</v>
      </c>
      <c r="AZ68" s="28">
        <f t="shared" si="49"/>
        <v>7.6025048161017083E-3</v>
      </c>
      <c r="BA68" s="28">
        <f t="shared" si="50"/>
        <v>7.4673614694909223E-3</v>
      </c>
      <c r="BB68" s="28">
        <f t="shared" si="50"/>
        <v>7.3346204527141769E-3</v>
      </c>
      <c r="BC68" s="28">
        <f t="shared" si="50"/>
        <v>7.2042390615705233E-3</v>
      </c>
      <c r="BD68" s="28">
        <f t="shared" si="50"/>
        <v>7.0761753509757273E-3</v>
      </c>
      <c r="BE68" s="28">
        <f t="shared" si="50"/>
        <v>6.9503881214681342E-3</v>
      </c>
      <c r="BF68" s="28">
        <f t="shared" si="50"/>
        <v>6.8268369059543118E-3</v>
      </c>
      <c r="BG68" s="28">
        <f t="shared" si="50"/>
        <v>6.7054819566903963E-3</v>
      </c>
      <c r="BH68" s="28">
        <f t="shared" si="50"/>
        <v>6.5862842324948059E-3</v>
      </c>
      <c r="BI68" s="28">
        <f t="shared" si="50"/>
        <v>6.4692053861882528E-3</v>
      </c>
      <c r="BJ68" s="28">
        <f t="shared" si="50"/>
        <v>6.3542077522570854E-3</v>
      </c>
      <c r="BK68" s="28">
        <f t="shared" si="50"/>
        <v>6.2412543347358709E-3</v>
      </c>
      <c r="BL68" s="28">
        <f t="shared" si="50"/>
        <v>6.1303087953053833E-3</v>
      </c>
      <c r="BM68" s="28">
        <f t="shared" si="50"/>
        <v>6.0213354416022184E-3</v>
      </c>
      <c r="BN68" s="28">
        <f t="shared" si="50"/>
        <v>5.9142992157361334E-3</v>
      </c>
      <c r="BO68" s="28">
        <f t="shared" si="50"/>
        <v>5.809165683011595E-3</v>
      </c>
      <c r="BP68" s="28">
        <f t="shared" si="50"/>
        <v>5.7059010208497267E-3</v>
      </c>
      <c r="BQ68" s="28">
        <f t="shared" si="51"/>
        <v>5.6044720079072609E-3</v>
      </c>
      <c r="BR68" s="28">
        <f t="shared" si="51"/>
        <v>5.5048460133888654E-3</v>
      </c>
      <c r="BS68" s="28">
        <f t="shared" si="51"/>
        <v>5.4069909865494502E-3</v>
      </c>
      <c r="BT68" s="28">
        <f t="shared" si="51"/>
        <v>5.3108754463831323E-3</v>
      </c>
      <c r="BU68" s="28">
        <f t="shared" si="51"/>
        <v>5.2164684714954453E-3</v>
      </c>
      <c r="BV68" s="28">
        <f t="shared" si="51"/>
        <v>5.1237396901555824E-3</v>
      </c>
      <c r="BW68" s="28">
        <f t="shared" si="51"/>
        <v>5.0326592705255213E-3</v>
      </c>
      <c r="BX68" s="28">
        <f t="shared" si="51"/>
        <v>4.9431979110627642E-3</v>
      </c>
      <c r="BY68" s="28">
        <f t="shared" si="51"/>
        <v>4.8553268310937573E-3</v>
      </c>
      <c r="BZ68" s="28">
        <f t="shared" si="51"/>
        <v>4.7690177615548031E-3</v>
      </c>
      <c r="CA68" s="28">
        <f t="shared" si="51"/>
        <v>4.6842429358976362E-3</v>
      </c>
      <c r="CB68" s="28">
        <f t="shared" si="51"/>
        <v>4.6009750811566094E-3</v>
      </c>
      <c r="CC68" s="28">
        <f t="shared" si="51"/>
        <v>4.5191874091746837E-3</v>
      </c>
      <c r="CD68" s="28">
        <f t="shared" si="51"/>
        <v>4.4388536079854116E-3</v>
      </c>
      <c r="CE68" s="28">
        <f t="shared" si="51"/>
        <v>4.3599478333480888E-3</v>
      </c>
      <c r="CF68" s="28">
        <f t="shared" si="51"/>
        <v>4.2824447004333717E-3</v>
      </c>
      <c r="CG68" s="28">
        <f t="shared" ref="CG68:CV83" si="59">EXP($B68+$C68*(CG$4-2001))</f>
        <v>4.2063192756567327E-3</v>
      </c>
      <c r="CH68" s="28">
        <f t="shared" si="59"/>
        <v>4.1315470686570446E-3</v>
      </c>
      <c r="CI68" s="28">
        <f t="shared" si="59"/>
        <v>4.058104024417768E-3</v>
      </c>
      <c r="CJ68" s="28">
        <f t="shared" si="59"/>
        <v>3.9859665155282005E-3</v>
      </c>
      <c r="CK68" s="28">
        <f t="shared" si="59"/>
        <v>3.9151113345822939E-3</v>
      </c>
      <c r="CL68" s="28">
        <f t="shared" si="59"/>
        <v>3.845515686712576E-3</v>
      </c>
      <c r="CM68" s="28">
        <f t="shared" si="59"/>
        <v>3.777157182256791E-3</v>
      </c>
      <c r="CN68" s="28">
        <f t="shared" si="59"/>
        <v>3.7100138295549255E-3</v>
      </c>
      <c r="CO68" s="28">
        <f t="shared" si="59"/>
        <v>3.6440640278742448E-3</v>
      </c>
      <c r="CP68" s="28">
        <f t="shared" si="59"/>
        <v>3.5792865604600999E-3</v>
      </c>
      <c r="CQ68" s="28">
        <f t="shared" si="59"/>
        <v>3.5156605877102896E-3</v>
      </c>
      <c r="CR68" s="28">
        <f t="shared" si="59"/>
        <v>3.4531656404707283E-3</v>
      </c>
      <c r="CS68" s="28">
        <f t="shared" si="59"/>
        <v>3.3917816134502905E-3</v>
      </c>
      <c r="CT68" s="28">
        <f t="shared" si="59"/>
        <v>3.3314887587527486E-3</v>
      </c>
      <c r="CU68" s="28">
        <f t="shared" si="59"/>
        <v>3.2722676795236372E-3</v>
      </c>
      <c r="CV68" s="28">
        <f t="shared" si="59"/>
        <v>3.2140993237101028E-3</v>
      </c>
      <c r="CW68" s="28">
        <f t="shared" ref="CW68:DK83" si="60">EXP($B68+$C68*(CW$4-2001))</f>
        <v>3.1569649779316315E-3</v>
      </c>
      <c r="CX68" s="28">
        <f t="shared" si="60"/>
        <v>3.1008462614597761E-3</v>
      </c>
      <c r="CY68" s="28">
        <f t="shared" si="60"/>
        <v>3.0457251203048694E-3</v>
      </c>
      <c r="CZ68" s="28">
        <f t="shared" si="60"/>
        <v>2.991583821407857E-3</v>
      </c>
      <c r="DA68" s="28">
        <f t="shared" si="60"/>
        <v>2.9384049469353972E-3</v>
      </c>
      <c r="DB68" s="28">
        <f t="shared" si="60"/>
        <v>2.8861713886763523E-3</v>
      </c>
      <c r="DC68" s="28">
        <f t="shared" si="60"/>
        <v>2.8348663425378845E-3</v>
      </c>
      <c r="DD68" s="28">
        <f t="shared" si="60"/>
        <v>2.7844733031394198E-3</v>
      </c>
      <c r="DE68" s="28">
        <f t="shared" si="60"/>
        <v>2.7349760585026702E-3</v>
      </c>
      <c r="DF68" s="28">
        <f t="shared" si="60"/>
        <v>2.6863586848360878E-3</v>
      </c>
      <c r="DG68" s="28">
        <f t="shared" si="60"/>
        <v>2.6386055414119899E-3</v>
      </c>
      <c r="DH68" s="28">
        <f t="shared" si="60"/>
        <v>2.5917012655347891E-3</v>
      </c>
      <c r="DI68" s="28">
        <f t="shared" si="60"/>
        <v>2.5456307675986419E-3</v>
      </c>
      <c r="DJ68" s="28">
        <f t="shared" si="60"/>
        <v>2.5003792262329543E-3</v>
      </c>
      <c r="DK68" s="28">
        <f t="shared" si="60"/>
        <v>2.4559320835342039E-3</v>
      </c>
      <c r="DL68" s="28">
        <f t="shared" si="56"/>
        <v>2.4122750403824987E-3</v>
      </c>
      <c r="DM68" s="28">
        <f t="shared" si="56"/>
        <v>2.3693940518413927E-3</v>
      </c>
      <c r="DN68" s="28">
        <f t="shared" si="56"/>
        <v>2.3272753226394939E-3</v>
      </c>
      <c r="DO68" s="28">
        <f t="shared" si="56"/>
        <v>2.2859053027323613E-3</v>
      </c>
      <c r="DP68" s="28">
        <f t="shared" si="56"/>
        <v>2.2452706829433292E-3</v>
      </c>
      <c r="DQ68" s="28">
        <f t="shared" si="56"/>
        <v>2.2053583906817852E-3</v>
      </c>
      <c r="DR68" s="28">
        <f t="shared" si="56"/>
        <v>2.1661555857375933E-3</v>
      </c>
      <c r="DS68" s="28">
        <f t="shared" si="56"/>
        <v>2.1276496561502549E-3</v>
      </c>
      <c r="DT68" s="28">
        <f t="shared" si="56"/>
        <v>2.0898282141515018E-3</v>
      </c>
      <c r="DU68" s="28">
        <f t="shared" si="53"/>
        <v>2.0526790921800283E-3</v>
      </c>
      <c r="DV68" s="28">
        <f t="shared" si="53"/>
        <v>2.0161903389670538E-3</v>
      </c>
      <c r="DW68" s="28">
        <f t="shared" si="53"/>
        <v>1.9803502156914648E-3</v>
      </c>
      <c r="DX68" s="28">
        <f t="shared" si="53"/>
        <v>1.9451471922033233E-3</v>
      </c>
      <c r="DY68" s="28">
        <f t="shared" si="53"/>
        <v>1.9105699433144879E-3</v>
      </c>
      <c r="DZ68" s="28">
        <f t="shared" si="53"/>
        <v>1.8766073451551772E-3</v>
      </c>
      <c r="EA68" s="28">
        <f t="shared" si="53"/>
        <v>1.8432484715953054E-3</v>
      </c>
      <c r="EB68" s="28">
        <f t="shared" si="53"/>
        <v>1.8104825907294332E-3</v>
      </c>
      <c r="EC68" s="28">
        <f t="shared" si="53"/>
        <v>1.7782991614241968E-3</v>
      </c>
      <c r="ED68" s="28">
        <f t="shared" si="53"/>
        <v>1.7466878299271058E-3</v>
      </c>
      <c r="EE68" s="28">
        <f t="shared" si="53"/>
        <v>1.715638426535643E-3</v>
      </c>
      <c r="EF68" s="28">
        <f t="shared" si="53"/>
        <v>1.6851409623255555E-3</v>
      </c>
      <c r="EG68" s="28">
        <f t="shared" si="53"/>
        <v>1.6551856259373083E-3</v>
      </c>
      <c r="EH68" s="28">
        <f t="shared" si="53"/>
        <v>1.6257627804196733E-3</v>
      </c>
      <c r="EI68" s="28">
        <f t="shared" si="53"/>
        <v>1.5968629601294153E-3</v>
      </c>
      <c r="EJ68" s="28">
        <f t="shared" si="53"/>
        <v>1.5684768676860904E-3</v>
      </c>
      <c r="EK68" s="28">
        <f t="shared" ref="EK68:EZ83" si="61">EXP($B68+$C68*(EK$4-2001))</f>
        <v>1.5405953709809819E-3</v>
      </c>
      <c r="EL68" s="28">
        <f t="shared" si="61"/>
        <v>1.5132095002392118E-3</v>
      </c>
      <c r="EM68" s="28">
        <f t="shared" si="61"/>
        <v>1.4863104451340533E-3</v>
      </c>
      <c r="EN68" s="28">
        <f t="shared" si="61"/>
        <v>1.4598895519525638E-3</v>
      </c>
      <c r="EO68" s="28">
        <f t="shared" si="61"/>
        <v>1.4339383208115941E-3</v>
      </c>
      <c r="EP68" s="28">
        <f t="shared" si="61"/>
        <v>1.4084484029232831E-3</v>
      </c>
      <c r="EQ68" s="28">
        <f t="shared" si="61"/>
        <v>1.3834115979091601E-3</v>
      </c>
      <c r="ER68" s="28">
        <f t="shared" si="52"/>
        <v>1.3588198511620025E-3</v>
      </c>
      <c r="ES68" s="28">
        <f t="shared" si="52"/>
        <v>1.3346652512545793E-3</v>
      </c>
      <c r="ET68" s="28">
        <f t="shared" si="52"/>
        <v>1.3109400273944585E-3</v>
      </c>
      <c r="EU68" s="28">
        <f t="shared" si="52"/>
        <v>1.2876365469240605E-3</v>
      </c>
      <c r="EV68" s="28">
        <f t="shared" si="52"/>
        <v>1.2647473128651607E-3</v>
      </c>
      <c r="EW68" s="28">
        <f t="shared" si="52"/>
        <v>1.2422649615070156E-3</v>
      </c>
      <c r="EX68" s="28">
        <f t="shared" si="52"/>
        <v>1.2201822600373883E-3</v>
      </c>
      <c r="EY68" s="28">
        <f t="shared" si="52"/>
        <v>1.1984921042156758E-3</v>
      </c>
      <c r="EZ68" s="28">
        <f t="shared" si="52"/>
        <v>1.1771875160873973E-3</v>
      </c>
      <c r="FA68" s="28">
        <f t="shared" si="52"/>
        <v>1.1562616417393078E-3</v>
      </c>
      <c r="FB68" s="28">
        <f t="shared" si="52"/>
        <v>1.1357077490944285E-3</v>
      </c>
      <c r="FC68" s="28">
        <f t="shared" si="52"/>
        <v>1.1155192257462621E-3</v>
      </c>
      <c r="FD68" s="28">
        <f t="shared" si="52"/>
        <v>1.0956895768315081E-3</v>
      </c>
      <c r="FE68" s="28">
        <f t="shared" si="52"/>
        <v>1.0762124229406022E-3</v>
      </c>
      <c r="FF68" s="28">
        <f t="shared" si="52"/>
        <v>1.0570814980653889E-3</v>
      </c>
      <c r="FG68" s="28">
        <f t="shared" si="54"/>
        <v>1.0382906475832783E-3</v>
      </c>
      <c r="FH68" s="28">
        <f t="shared" si="54"/>
        <v>1.0198338262772401E-3</v>
      </c>
    </row>
    <row r="69" spans="1:164" ht="15">
      <c r="A69" s="80">
        <v>63</v>
      </c>
      <c r="B69" s="79">
        <v>-4.1215399473695298</v>
      </c>
      <c r="C69" s="79">
        <v>-1.9047684965623334E-2</v>
      </c>
      <c r="D69" s="79"/>
      <c r="E69" s="28">
        <f t="shared" ref="E69:T84" si="62">EXP($B69+$C69*(E$4-2001))</f>
        <v>1.9622800506171805E-2</v>
      </c>
      <c r="F69" s="28">
        <f t="shared" si="62"/>
        <v>1.9252568806092652E-2</v>
      </c>
      <c r="G69" s="28">
        <f t="shared" si="62"/>
        <v>1.8889322424531126E-2</v>
      </c>
      <c r="H69" s="28">
        <f t="shared" si="62"/>
        <v>1.8532929566519963E-2</v>
      </c>
      <c r="I69" s="28">
        <f t="shared" si="62"/>
        <v>1.8183260923723452E-2</v>
      </c>
      <c r="J69" s="28">
        <f t="shared" si="62"/>
        <v>1.7840189627521076E-2</v>
      </c>
      <c r="K69" s="28">
        <f t="shared" si="62"/>
        <v>1.7503591202976416E-2</v>
      </c>
      <c r="L69" s="28">
        <f t="shared" si="62"/>
        <v>1.7173343523674459E-2</v>
      </c>
      <c r="M69" s="28">
        <f t="shared" si="62"/>
        <v>1.6849326767411073E-2</v>
      </c>
      <c r="N69" s="28">
        <f t="shared" si="62"/>
        <v>1.6531423372718467E-2</v>
      </c>
      <c r="O69" s="28">
        <f t="shared" si="62"/>
        <v>1.6219517996210929E-2</v>
      </c>
      <c r="P69" s="28">
        <f t="shared" si="62"/>
        <v>1.5913497470735324E-2</v>
      </c>
      <c r="Q69" s="28">
        <f t="shared" si="62"/>
        <v>1.5613250764311205E-2</v>
      </c>
      <c r="R69" s="28">
        <f t="shared" si="62"/>
        <v>1.5318668939845579E-2</v>
      </c>
      <c r="S69" s="28">
        <f t="shared" si="62"/>
        <v>1.5029645115607801E-2</v>
      </c>
      <c r="T69" s="28">
        <f t="shared" si="58"/>
        <v>1.4746074426450172E-2</v>
      </c>
      <c r="U69" s="28">
        <f t="shared" si="58"/>
        <v>1.4467853985760205E-2</v>
      </c>
      <c r="V69" s="28">
        <f t="shared" si="58"/>
        <v>1.4194882848130782E-2</v>
      </c>
      <c r="W69" s="28">
        <f t="shared" si="58"/>
        <v>1.3927061972734583E-2</v>
      </c>
      <c r="X69" s="28">
        <f t="shared" si="58"/>
        <v>1.3664294187389596E-2</v>
      </c>
      <c r="Y69" s="28">
        <f t="shared" si="58"/>
        <v>1.3406484153302575E-2</v>
      </c>
      <c r="Z69" s="28">
        <f t="shared" si="58"/>
        <v>1.3153538330477728E-2</v>
      </c>
      <c r="AA69" s="28">
        <f t="shared" si="58"/>
        <v>1.2905364943778036E-2</v>
      </c>
      <c r="AB69" s="28">
        <f t="shared" si="58"/>
        <v>1.2661873949626916E-2</v>
      </c>
      <c r="AC69" s="28">
        <f t="shared" si="58"/>
        <v>1.2422977003338149E-2</v>
      </c>
      <c r="AD69" s="28">
        <f t="shared" si="58"/>
        <v>1.2188587427062147E-2</v>
      </c>
      <c r="AE69" s="28">
        <f t="shared" si="58"/>
        <v>1.1958620178337109E-2</v>
      </c>
      <c r="AF69" s="28">
        <f t="shared" si="58"/>
        <v>1.1732991819233417E-2</v>
      </c>
      <c r="AG69" s="28">
        <f t="shared" si="58"/>
        <v>1.1511620486080265E-2</v>
      </c>
      <c r="AH69" s="28">
        <f t="shared" si="58"/>
        <v>1.1294425859763443E-2</v>
      </c>
      <c r="AI69" s="28">
        <f t="shared" si="58"/>
        <v>1.1081329136583539E-2</v>
      </c>
      <c r="AJ69" s="28">
        <f t="shared" si="48"/>
        <v>1.0872252999663958E-2</v>
      </c>
      <c r="AK69" s="28">
        <f t="shared" si="49"/>
        <v>1.0667121590898413E-2</v>
      </c>
      <c r="AL69" s="28">
        <f t="shared" si="49"/>
        <v>1.046586048342768E-2</v>
      </c>
      <c r="AM69" s="28">
        <f t="shared" si="49"/>
        <v>1.0268396654635661E-2</v>
      </c>
      <c r="AN69" s="28">
        <f t="shared" si="49"/>
        <v>1.0074658459654922E-2</v>
      </c>
      <c r="AO69" s="28">
        <f t="shared" si="49"/>
        <v>9.884575605372134E-3</v>
      </c>
      <c r="AP69" s="28">
        <f t="shared" si="49"/>
        <v>9.6980791249239515E-3</v>
      </c>
      <c r="AQ69" s="28">
        <f t="shared" si="49"/>
        <v>9.5151013526740894E-3</v>
      </c>
      <c r="AR69" s="28">
        <f t="shared" si="49"/>
        <v>9.335575899662529E-3</v>
      </c>
      <c r="AS69" s="28">
        <f t="shared" si="49"/>
        <v>9.1594376295179112E-3</v>
      </c>
      <c r="AT69" s="28">
        <f t="shared" si="49"/>
        <v>8.9866226348244253E-3</v>
      </c>
      <c r="AU69" s="28">
        <f t="shared" si="49"/>
        <v>8.8170682139345827E-3</v>
      </c>
      <c r="AV69" s="28">
        <f t="shared" si="49"/>
        <v>8.6507128482194717E-3</v>
      </c>
      <c r="AW69" s="28">
        <f t="shared" si="49"/>
        <v>8.4874961797482447E-3</v>
      </c>
      <c r="AX69" s="28">
        <f t="shared" si="49"/>
        <v>8.3273589893887341E-3</v>
      </c>
      <c r="AY69" s="28">
        <f t="shared" si="49"/>
        <v>8.1702431753212616E-3</v>
      </c>
      <c r="AZ69" s="28">
        <f t="shared" si="49"/>
        <v>8.0160917319578237E-3</v>
      </c>
      <c r="BA69" s="28">
        <f t="shared" si="50"/>
        <v>7.8648487292590046E-3</v>
      </c>
      <c r="BB69" s="28">
        <f t="shared" si="50"/>
        <v>7.7164592924412086E-3</v>
      </c>
      <c r="BC69" s="28">
        <f t="shared" si="50"/>
        <v>7.5708695820666024E-3</v>
      </c>
      <c r="BD69" s="28">
        <f t="shared" si="50"/>
        <v>7.428026774508917E-3</v>
      </c>
      <c r="BE69" s="28">
        <f t="shared" si="50"/>
        <v>7.2878790427875987E-3</v>
      </c>
      <c r="BF69" s="28">
        <f t="shared" si="50"/>
        <v>7.1503755377637437E-3</v>
      </c>
      <c r="BG69" s="28">
        <f t="shared" si="50"/>
        <v>7.0154663696907144E-3</v>
      </c>
      <c r="BH69" s="28">
        <f t="shared" si="50"/>
        <v>6.8831025901128808E-3</v>
      </c>
      <c r="BI69" s="28">
        <f t="shared" si="50"/>
        <v>6.7532361741058887E-3</v>
      </c>
      <c r="BJ69" s="28">
        <f t="shared" si="50"/>
        <v>6.625820002852E-3</v>
      </c>
      <c r="BK69" s="28">
        <f t="shared" si="50"/>
        <v>6.5008078465441984E-3</v>
      </c>
      <c r="BL69" s="28">
        <f t="shared" si="50"/>
        <v>6.3781543476128418E-3</v>
      </c>
      <c r="BM69" s="28">
        <f t="shared" si="50"/>
        <v>6.2578150042687944E-3</v>
      </c>
      <c r="BN69" s="28">
        <f t="shared" si="50"/>
        <v>6.1397461543570512E-3</v>
      </c>
      <c r="BO69" s="28">
        <f t="shared" si="50"/>
        <v>6.0239049595150048E-3</v>
      </c>
      <c r="BP69" s="28">
        <f t="shared" si="50"/>
        <v>5.910249389629604E-3</v>
      </c>
      <c r="BQ69" s="28">
        <f t="shared" si="51"/>
        <v>5.7987382075877676E-3</v>
      </c>
      <c r="BR69" s="28">
        <f t="shared" si="51"/>
        <v>5.6893309543145192E-3</v>
      </c>
      <c r="BS69" s="28">
        <f t="shared" si="51"/>
        <v>5.5819879340934086E-3</v>
      </c>
      <c r="BT69" s="28">
        <f t="shared" si="51"/>
        <v>5.4766702001639049E-3</v>
      </c>
      <c r="BU69" s="28">
        <f t="shared" si="51"/>
        <v>5.3733395405905276E-3</v>
      </c>
      <c r="BV69" s="28">
        <f t="shared" si="51"/>
        <v>5.2719584643985918E-3</v>
      </c>
      <c r="BW69" s="28">
        <f t="shared" si="51"/>
        <v>5.1724901879715299E-3</v>
      </c>
      <c r="BX69" s="28">
        <f t="shared" si="51"/>
        <v>5.0748986217048738E-3</v>
      </c>
      <c r="BY69" s="28">
        <f t="shared" si="51"/>
        <v>4.9791483569120313E-3</v>
      </c>
      <c r="BZ69" s="28">
        <f t="shared" si="51"/>
        <v>4.8852046529771036E-3</v>
      </c>
      <c r="CA69" s="28">
        <f t="shared" si="51"/>
        <v>4.7930334247501564E-3</v>
      </c>
      <c r="CB69" s="28">
        <f t="shared" si="51"/>
        <v>4.7026012301802011E-3</v>
      </c>
      <c r="CC69" s="28">
        <f t="shared" si="51"/>
        <v>4.6138752581816444E-3</v>
      </c>
      <c r="CD69" s="28">
        <f t="shared" si="51"/>
        <v>4.5268233167295282E-3</v>
      </c>
      <c r="CE69" s="28">
        <f t="shared" si="51"/>
        <v>4.4414138211795167E-3</v>
      </c>
      <c r="CF69" s="28">
        <f t="shared" si="51"/>
        <v>4.3576157828081252E-3</v>
      </c>
      <c r="CG69" s="28">
        <f t="shared" si="59"/>
        <v>4.2753987975692759E-3</v>
      </c>
      <c r="CH69" s="28">
        <f t="shared" si="59"/>
        <v>4.1947330350629204E-3</v>
      </c>
      <c r="CI69" s="28">
        <f t="shared" si="59"/>
        <v>4.1155892277118201E-3</v>
      </c>
      <c r="CJ69" s="28">
        <f t="shared" si="59"/>
        <v>4.0379386601425296E-3</v>
      </c>
      <c r="CK69" s="28">
        <f t="shared" si="59"/>
        <v>3.9617531587667343E-3</v>
      </c>
      <c r="CL69" s="28">
        <f t="shared" si="59"/>
        <v>3.8870050815591594E-3</v>
      </c>
      <c r="CM69" s="28">
        <f t="shared" si="59"/>
        <v>3.8136673080283456E-3</v>
      </c>
      <c r="CN69" s="28">
        <f t="shared" si="59"/>
        <v>3.7417132293766499E-3</v>
      </c>
      <c r="CO69" s="28">
        <f t="shared" si="59"/>
        <v>3.6711167388458984E-3</v>
      </c>
      <c r="CP69" s="28">
        <f t="shared" si="59"/>
        <v>3.6018522222451984E-3</v>
      </c>
      <c r="CQ69" s="28">
        <f t="shared" si="59"/>
        <v>3.5338945486574607E-3</v>
      </c>
      <c r="CR69" s="28">
        <f t="shared" si="59"/>
        <v>3.4672190613212672E-3</v>
      </c>
      <c r="CS69" s="28">
        <f t="shared" si="59"/>
        <v>3.4018015686847767E-3</v>
      </c>
      <c r="CT69" s="28">
        <f t="shared" si="59"/>
        <v>3.3376183356284158E-3</v>
      </c>
      <c r="CU69" s="28">
        <f t="shared" si="59"/>
        <v>3.2746460748531805E-3</v>
      </c>
      <c r="CV69" s="28">
        <f t="shared" si="59"/>
        <v>3.2128619384314142E-3</v>
      </c>
      <c r="CW69" s="28">
        <f t="shared" si="60"/>
        <v>3.1522435095170018E-3</v>
      </c>
      <c r="CX69" s="28">
        <f t="shared" si="60"/>
        <v>3.0927687942119749E-3</v>
      </c>
      <c r="CY69" s="28">
        <f t="shared" si="60"/>
        <v>3.0344162135865558E-3</v>
      </c>
      <c r="CZ69" s="28">
        <f t="shared" si="60"/>
        <v>2.9771645958498057E-3</v>
      </c>
      <c r="DA69" s="28">
        <f t="shared" si="60"/>
        <v>2.9209931686679257E-3</v>
      </c>
      <c r="DB69" s="28">
        <f t="shared" si="60"/>
        <v>2.8658815516275681E-3</v>
      </c>
      <c r="DC69" s="28">
        <f t="shared" si="60"/>
        <v>2.8118097488412691E-3</v>
      </c>
      <c r="DD69" s="28">
        <f t="shared" si="60"/>
        <v>2.7587581416924746E-3</v>
      </c>
      <c r="DE69" s="28">
        <f t="shared" si="60"/>
        <v>2.7067074817173722E-3</v>
      </c>
      <c r="DF69" s="28">
        <f t="shared" si="60"/>
        <v>2.6556388836210913E-3</v>
      </c>
      <c r="DG69" s="28">
        <f t="shared" si="60"/>
        <v>2.605533818425626E-3</v>
      </c>
      <c r="DH69" s="28">
        <f t="shared" si="60"/>
        <v>2.5563741067470588E-3</v>
      </c>
      <c r="DI69" s="28">
        <f t="shared" si="60"/>
        <v>2.5081419121996181E-3</v>
      </c>
      <c r="DJ69" s="28">
        <f t="shared" si="60"/>
        <v>2.4608197349241887E-3</v>
      </c>
      <c r="DK69" s="28">
        <f t="shared" si="60"/>
        <v>2.4143904052389199E-3</v>
      </c>
      <c r="DL69" s="28">
        <f t="shared" si="56"/>
        <v>2.3688370774096294E-3</v>
      </c>
      <c r="DM69" s="28">
        <f t="shared" si="56"/>
        <v>2.3241432235377494E-3</v>
      </c>
      <c r="DN69" s="28">
        <f t="shared" si="56"/>
        <v>2.280292627563582E-3</v>
      </c>
      <c r="DO69" s="28">
        <f t="shared" si="56"/>
        <v>2.2372693793827067E-3</v>
      </c>
      <c r="DP69" s="28">
        <f t="shared" si="56"/>
        <v>2.1950578690733925E-3</v>
      </c>
      <c r="DQ69" s="28">
        <f t="shared" si="56"/>
        <v>2.1536427812329203E-3</v>
      </c>
      <c r="DR69" s="28">
        <f t="shared" si="56"/>
        <v>2.1130090894207715E-3</v>
      </c>
      <c r="DS69" s="28">
        <f t="shared" si="56"/>
        <v>2.0731420507066538E-3</v>
      </c>
      <c r="DT69" s="28">
        <f t="shared" si="56"/>
        <v>2.0340272003213939E-3</v>
      </c>
      <c r="DU69" s="28">
        <f t="shared" si="53"/>
        <v>1.9956503464087557E-3</v>
      </c>
      <c r="DV69" s="28">
        <f t="shared" si="53"/>
        <v>1.9579975648762668E-3</v>
      </c>
      <c r="DW69" s="28">
        <f t="shared" si="53"/>
        <v>1.9210551943432254E-3</v>
      </c>
      <c r="DX69" s="28">
        <f t="shared" si="53"/>
        <v>1.8848098311839802E-3</v>
      </c>
      <c r="DY69" s="28">
        <f t="shared" si="53"/>
        <v>1.8492483246647839E-3</v>
      </c>
      <c r="DZ69" s="28">
        <f t="shared" si="53"/>
        <v>1.8143577721723471E-3</v>
      </c>
      <c r="EA69" s="28">
        <f t="shared" si="53"/>
        <v>1.7801255145324711E-3</v>
      </c>
      <c r="EB69" s="28">
        <f t="shared" si="53"/>
        <v>1.7465391314169531E-3</v>
      </c>
      <c r="EC69" s="28">
        <f t="shared" si="53"/>
        <v>1.7135864368372034E-3</v>
      </c>
      <c r="ED69" s="28">
        <f t="shared" si="53"/>
        <v>1.681255474722835E-3</v>
      </c>
      <c r="EE69" s="28">
        <f t="shared" si="53"/>
        <v>1.6495345145837246E-3</v>
      </c>
      <c r="EF69" s="28">
        <f t="shared" si="53"/>
        <v>1.6184120472538691E-3</v>
      </c>
      <c r="EG69" s="28">
        <f t="shared" si="53"/>
        <v>1.587876780715594E-3</v>
      </c>
      <c r="EH69" s="28">
        <f t="shared" si="53"/>
        <v>1.5579176360025011E-3</v>
      </c>
      <c r="EI69" s="28">
        <f t="shared" si="53"/>
        <v>1.528523743179757E-3</v>
      </c>
      <c r="EJ69" s="28">
        <f t="shared" si="53"/>
        <v>1.4996844374001971E-3</v>
      </c>
      <c r="EK69" s="28">
        <f t="shared" si="61"/>
        <v>1.4713892550348516E-3</v>
      </c>
      <c r="EL69" s="28">
        <f t="shared" si="61"/>
        <v>1.4436279298764769E-3</v>
      </c>
      <c r="EM69" s="28">
        <f t="shared" si="61"/>
        <v>1.416390389414716E-3</v>
      </c>
      <c r="EN69" s="28">
        <f t="shared" si="61"/>
        <v>1.3896667511815364E-3</v>
      </c>
      <c r="EO69" s="28">
        <f t="shared" si="61"/>
        <v>1.3634473191656224E-3</v>
      </c>
      <c r="EP69" s="28">
        <f t="shared" si="61"/>
        <v>1.3377225802944156E-3</v>
      </c>
      <c r="EQ69" s="28">
        <f t="shared" si="61"/>
        <v>1.3124832009825328E-3</v>
      </c>
      <c r="ER69" s="28">
        <f t="shared" si="52"/>
        <v>1.2877200237453052E-3</v>
      </c>
      <c r="ES69" s="28">
        <f t="shared" si="52"/>
        <v>1.2634240638762109E-3</v>
      </c>
      <c r="ET69" s="28">
        <f t="shared" si="52"/>
        <v>1.2395865061869981E-3</v>
      </c>
      <c r="EU69" s="28">
        <f t="shared" si="52"/>
        <v>1.2161987018093066E-3</v>
      </c>
      <c r="EV69" s="28">
        <f t="shared" si="52"/>
        <v>1.193252165056651E-3</v>
      </c>
      <c r="EW69" s="28">
        <f t="shared" si="52"/>
        <v>1.1707385703455839E-3</v>
      </c>
      <c r="EX69" s="28">
        <f t="shared" si="52"/>
        <v>1.1486497491749799E-3</v>
      </c>
      <c r="EY69" s="28">
        <f t="shared" si="52"/>
        <v>1.1269776871622814E-3</v>
      </c>
      <c r="EZ69" s="28">
        <f t="shared" si="52"/>
        <v>1.1057145211356935E-3</v>
      </c>
      <c r="FA69" s="28">
        <f t="shared" si="52"/>
        <v>1.0848525362812107E-3</v>
      </c>
      <c r="FB69" s="28">
        <f t="shared" si="52"/>
        <v>1.0643841633435033E-3</v>
      </c>
      <c r="FC69" s="28">
        <f t="shared" si="52"/>
        <v>1.0443019758795851E-3</v>
      </c>
      <c r="FD69" s="28">
        <f t="shared" si="52"/>
        <v>1.0245986875643267E-3</v>
      </c>
      <c r="FE69" s="28">
        <f t="shared" si="52"/>
        <v>1.0052671495467782E-3</v>
      </c>
      <c r="FF69" s="28">
        <f t="shared" si="52"/>
        <v>9.8630034785640022E-4</v>
      </c>
      <c r="FG69" s="28">
        <f t="shared" si="54"/>
        <v>9.6769140085820353E-4</v>
      </c>
      <c r="FH69" s="28">
        <f t="shared" si="54"/>
        <v>9.4943355675592941E-4</v>
      </c>
    </row>
    <row r="70" spans="1:164" ht="15">
      <c r="A70" s="80">
        <v>64</v>
      </c>
      <c r="B70" s="79">
        <v>-4.0231164066150695</v>
      </c>
      <c r="C70" s="79">
        <v>-2.0181138537699993E-2</v>
      </c>
      <c r="D70" s="79"/>
      <c r="E70" s="28">
        <f t="shared" si="62"/>
        <v>2.1899203312674771E-2</v>
      </c>
      <c r="F70" s="28">
        <f t="shared" si="62"/>
        <v>2.1461682143725905E-2</v>
      </c>
      <c r="G70" s="28">
        <f t="shared" si="62"/>
        <v>2.1032902149994478E-2</v>
      </c>
      <c r="H70" s="28">
        <f t="shared" si="62"/>
        <v>2.0612688692743887E-2</v>
      </c>
      <c r="I70" s="28">
        <f t="shared" si="62"/>
        <v>2.0200870622320812E-2</v>
      </c>
      <c r="J70" s="28">
        <f t="shared" si="62"/>
        <v>1.9797280208447298E-2</v>
      </c>
      <c r="K70" s="28">
        <f t="shared" si="62"/>
        <v>1.9401753071905538E-2</v>
      </c>
      <c r="L70" s="28">
        <f t="shared" si="62"/>
        <v>1.9014128117587483E-2</v>
      </c>
      <c r="M70" s="28">
        <f t="shared" si="62"/>
        <v>1.8634247468882082E-2</v>
      </c>
      <c r="N70" s="28">
        <f t="shared" si="62"/>
        <v>1.8261956403373372E-2</v>
      </c>
      <c r="O70" s="28">
        <f t="shared" si="62"/>
        <v>1.7897103289823219E-2</v>
      </c>
      <c r="P70" s="28">
        <f t="shared" si="62"/>
        <v>1.7539539526413149E-2</v>
      </c>
      <c r="Q70" s="28">
        <f t="shared" si="62"/>
        <v>1.7189119480219988E-2</v>
      </c>
      <c r="R70" s="28">
        <f t="shared" si="62"/>
        <v>1.684570042790063E-2</v>
      </c>
      <c r="S70" s="28">
        <f t="shared" si="62"/>
        <v>1.6509142497562062E-2</v>
      </c>
      <c r="T70" s="28">
        <f t="shared" si="58"/>
        <v>1.6179308611792512E-2</v>
      </c>
      <c r="U70" s="28">
        <f t="shared" si="58"/>
        <v>1.5856064431831011E-2</v>
      </c>
      <c r="V70" s="28">
        <f t="shared" si="58"/>
        <v>1.5539278302852148E-2</v>
      </c>
      <c r="W70" s="28">
        <f t="shared" si="58"/>
        <v>1.52288212003442E-2</v>
      </c>
      <c r="X70" s="28">
        <f t="shared" si="58"/>
        <v>1.4924566677558357E-2</v>
      </c>
      <c r="Y70" s="28">
        <f t="shared" si="58"/>
        <v>1.4626390814008053E-2</v>
      </c>
      <c r="Z70" s="28">
        <f t="shared" si="58"/>
        <v>1.4334172164997015E-2</v>
      </c>
      <c r="AA70" s="28">
        <f t="shared" si="58"/>
        <v>1.4047791712155892E-2</v>
      </c>
      <c r="AB70" s="28">
        <f t="shared" si="58"/>
        <v>1.3767132814966903E-2</v>
      </c>
      <c r="AC70" s="28">
        <f t="shared" si="58"/>
        <v>1.3492081163257169E-2</v>
      </c>
      <c r="AD70" s="28">
        <f t="shared" si="58"/>
        <v>1.3222524730640974E-2</v>
      </c>
      <c r="AE70" s="28">
        <f t="shared" si="58"/>
        <v>1.295835372889239E-2</v>
      </c>
      <c r="AF70" s="28">
        <f t="shared" si="58"/>
        <v>1.2699460563229301E-2</v>
      </c>
      <c r="AG70" s="28">
        <f t="shared" si="58"/>
        <v>1.2445739788490973E-2</v>
      </c>
      <c r="AH70" s="28">
        <f t="shared" si="58"/>
        <v>1.219708806619099E-2</v>
      </c>
      <c r="AI70" s="28">
        <f t="shared" si="58"/>
        <v>1.195340412242837E-2</v>
      </c>
      <c r="AJ70" s="28">
        <f t="shared" si="48"/>
        <v>1.171458870663942E-2</v>
      </c>
      <c r="AK70" s="28">
        <f t="shared" si="49"/>
        <v>1.1480544551173843E-2</v>
      </c>
      <c r="AL70" s="28">
        <f t="shared" si="49"/>
        <v>1.1251176331678296E-2</v>
      </c>
      <c r="AM70" s="28">
        <f t="shared" si="49"/>
        <v>1.1026390628271612E-2</v>
      </c>
      <c r="AN70" s="28">
        <f t="shared" si="49"/>
        <v>1.0806095887495534E-2</v>
      </c>
      <c r="AO70" s="28">
        <f t="shared" si="49"/>
        <v>1.0590202385025786E-2</v>
      </c>
      <c r="AP70" s="28">
        <f t="shared" si="49"/>
        <v>1.0378622189127978E-2</v>
      </c>
      <c r="AQ70" s="28">
        <f t="shared" si="49"/>
        <v>1.017126912484378E-2</v>
      </c>
      <c r="AR70" s="28">
        <f t="shared" si="49"/>
        <v>9.9680587388924508E-3</v>
      </c>
      <c r="AS70" s="28">
        <f t="shared" si="49"/>
        <v>9.7689082652737645E-3</v>
      </c>
      <c r="AT70" s="28">
        <f t="shared" si="49"/>
        <v>9.5737365915579842E-3</v>
      </c>
      <c r="AU70" s="28">
        <f t="shared" si="49"/>
        <v>9.3824642258494781E-3</v>
      </c>
      <c r="AV70" s="28">
        <f t="shared" si="49"/>
        <v>9.1950132644102196E-3</v>
      </c>
      <c r="AW70" s="28">
        <f t="shared" si="49"/>
        <v>9.0113073599302814E-3</v>
      </c>
      <c r="AX70" s="28">
        <f t="shared" si="49"/>
        <v>8.8312716904320951E-3</v>
      </c>
      <c r="AY70" s="28">
        <f t="shared" si="49"/>
        <v>8.6548329287961193E-3</v>
      </c>
      <c r="AZ70" s="28">
        <f t="shared" si="49"/>
        <v>8.4819192128952111E-3</v>
      </c>
      <c r="BA70" s="28">
        <f t="shared" si="50"/>
        <v>8.3124601163258021E-3</v>
      </c>
      <c r="BB70" s="28">
        <f t="shared" si="50"/>
        <v>8.1463866197237222E-3</v>
      </c>
      <c r="BC70" s="28">
        <f t="shared" si="50"/>
        <v>7.9836310826531965E-3</v>
      </c>
      <c r="BD70" s="28">
        <f t="shared" si="50"/>
        <v>7.8241272160574117E-3</v>
      </c>
      <c r="BE70" s="28">
        <f t="shared" si="50"/>
        <v>7.6678100552594799E-3</v>
      </c>
      <c r="BF70" s="28">
        <f t="shared" si="50"/>
        <v>7.5146159335028511E-3</v>
      </c>
      <c r="BG70" s="28">
        <f t="shared" si="50"/>
        <v>7.3644824560203581E-3</v>
      </c>
      <c r="BH70" s="28">
        <f t="shared" si="50"/>
        <v>7.2173484746212956E-3</v>
      </c>
      <c r="BI70" s="28">
        <f t="shared" si="50"/>
        <v>7.0731540627862353E-3</v>
      </c>
      <c r="BJ70" s="28">
        <f t="shared" si="50"/>
        <v>6.9318404912594306E-3</v>
      </c>
      <c r="BK70" s="28">
        <f t="shared" si="50"/>
        <v>6.7933502041288641E-3</v>
      </c>
      <c r="BL70" s="28">
        <f t="shared" si="50"/>
        <v>6.6576267953841663E-3</v>
      </c>
      <c r="BM70" s="28">
        <f t="shared" si="50"/>
        <v>6.5246149859428696E-3</v>
      </c>
      <c r="BN70" s="28">
        <f t="shared" si="50"/>
        <v>6.3942606011356904E-3</v>
      </c>
      <c r="BO70" s="28">
        <f t="shared" si="50"/>
        <v>6.2665105486416151E-3</v>
      </c>
      <c r="BP70" s="28">
        <f t="shared" si="50"/>
        <v>6.141312796863807E-3</v>
      </c>
      <c r="BQ70" s="28">
        <f t="shared" si="51"/>
        <v>6.0186163537375229E-3</v>
      </c>
      <c r="BR70" s="28">
        <f t="shared" si="51"/>
        <v>5.898371245961485E-3</v>
      </c>
      <c r="BS70" s="28">
        <f t="shared" si="51"/>
        <v>5.7805284986441035E-3</v>
      </c>
      <c r="BT70" s="28">
        <f t="shared" si="51"/>
        <v>5.6650401153564272E-3</v>
      </c>
      <c r="BU70" s="28">
        <f t="shared" si="51"/>
        <v>5.5518590585835323E-3</v>
      </c>
      <c r="BV70" s="28">
        <f t="shared" si="51"/>
        <v>5.4409392305665525E-3</v>
      </c>
      <c r="BW70" s="28">
        <f t="shared" si="51"/>
        <v>5.3322354545273813E-3</v>
      </c>
      <c r="BX70" s="28">
        <f t="shared" si="51"/>
        <v>5.2257034562685645E-3</v>
      </c>
      <c r="BY70" s="28">
        <f t="shared" si="51"/>
        <v>5.1212998461407245E-3</v>
      </c>
      <c r="BZ70" s="28">
        <f t="shared" si="51"/>
        <v>5.0189821013703366E-3</v>
      </c>
      <c r="CA70" s="28">
        <f t="shared" si="51"/>
        <v>4.9187085487404983E-3</v>
      </c>
      <c r="CB70" s="28">
        <f t="shared" si="51"/>
        <v>4.8204383476177877E-3</v>
      </c>
      <c r="CC70" s="28">
        <f t="shared" si="51"/>
        <v>4.7241314733181628E-3</v>
      </c>
      <c r="CD70" s="28">
        <f t="shared" si="51"/>
        <v>4.6297487008052484E-3</v>
      </c>
      <c r="CE70" s="28">
        <f t="shared" si="51"/>
        <v>4.5372515887142587E-3</v>
      </c>
      <c r="CF70" s="28">
        <f t="shared" si="51"/>
        <v>4.4466024636951604E-3</v>
      </c>
      <c r="CG70" s="28">
        <f t="shared" si="59"/>
        <v>4.3577644050685777E-3</v>
      </c>
      <c r="CH70" s="28">
        <f t="shared" si="59"/>
        <v>4.2707012297883238E-3</v>
      </c>
      <c r="CI70" s="28">
        <f t="shared" si="59"/>
        <v>4.1853774777042959E-3</v>
      </c>
      <c r="CJ70" s="28">
        <f t="shared" si="59"/>
        <v>4.1017583971198644E-3</v>
      </c>
      <c r="CK70" s="28">
        <f t="shared" si="59"/>
        <v>4.0198099306377501E-3</v>
      </c>
      <c r="CL70" s="28">
        <f t="shared" si="59"/>
        <v>3.939498701288735E-3</v>
      </c>
      <c r="CM70" s="28">
        <f t="shared" si="59"/>
        <v>3.8607919989374789E-3</v>
      </c>
      <c r="CN70" s="28">
        <f t="shared" si="59"/>
        <v>3.7836577669599228E-3</v>
      </c>
      <c r="CO70" s="28">
        <f t="shared" si="59"/>
        <v>3.7080645891868912E-3</v>
      </c>
      <c r="CP70" s="28">
        <f t="shared" si="59"/>
        <v>3.6339816771085325E-3</v>
      </c>
      <c r="CQ70" s="28">
        <f t="shared" si="59"/>
        <v>3.5613788573343988E-3</v>
      </c>
      <c r="CR70" s="28">
        <f t="shared" si="59"/>
        <v>3.4902265593040474E-3</v>
      </c>
      <c r="CS70" s="28">
        <f t="shared" si="59"/>
        <v>3.4204958032431963E-3</v>
      </c>
      <c r="CT70" s="28">
        <f t="shared" si="59"/>
        <v>3.3521581883604887E-3</v>
      </c>
      <c r="CU70" s="28">
        <f t="shared" si="59"/>
        <v>3.2851858812800705E-3</v>
      </c>
      <c r="CV70" s="28">
        <f t="shared" si="59"/>
        <v>3.2195516047052678E-3</v>
      </c>
      <c r="CW70" s="28">
        <f t="shared" si="60"/>
        <v>3.1552286263087617E-3</v>
      </c>
      <c r="CX70" s="28">
        <f t="shared" si="60"/>
        <v>3.0921907478447279E-3</v>
      </c>
      <c r="CY70" s="28">
        <f t="shared" si="60"/>
        <v>3.030412294478489E-3</v>
      </c>
      <c r="CZ70" s="28">
        <f t="shared" si="60"/>
        <v>2.9698681043293512E-3</v>
      </c>
      <c r="DA70" s="28">
        <f t="shared" si="60"/>
        <v>2.9105335182223716E-3</v>
      </c>
      <c r="DB70" s="28">
        <f t="shared" si="60"/>
        <v>2.8523843696448749E-3</v>
      </c>
      <c r="DC70" s="28">
        <f t="shared" si="60"/>
        <v>2.7953969749036165E-3</v>
      </c>
      <c r="DD70" s="28">
        <f t="shared" si="60"/>
        <v>2.7395481234785946E-3</v>
      </c>
      <c r="DE70" s="28">
        <f t="shared" si="60"/>
        <v>2.6848150685695915E-3</v>
      </c>
      <c r="DF70" s="28">
        <f t="shared" si="60"/>
        <v>2.6311755178315857E-3</v>
      </c>
      <c r="DG70" s="28">
        <f t="shared" si="60"/>
        <v>2.5786076242952489E-3</v>
      </c>
      <c r="DH70" s="28">
        <f t="shared" si="60"/>
        <v>2.5270899774688382E-3</v>
      </c>
      <c r="DI70" s="28">
        <f t="shared" si="60"/>
        <v>2.4766015946178889E-3</v>
      </c>
      <c r="DJ70" s="28">
        <f t="shared" si="60"/>
        <v>2.4271219122190902E-3</v>
      </c>
      <c r="DK70" s="28">
        <f t="shared" si="60"/>
        <v>2.3786307775849431E-3</v>
      </c>
      <c r="DL70" s="28">
        <f t="shared" si="56"/>
        <v>2.3311084406557108E-3</v>
      </c>
      <c r="DM70" s="28">
        <f t="shared" si="56"/>
        <v>2.2845355459553828E-3</v>
      </c>
      <c r="DN70" s="28">
        <f t="shared" si="56"/>
        <v>2.2388931247083435E-3</v>
      </c>
      <c r="DO70" s="28">
        <f t="shared" si="56"/>
        <v>2.1941625871135352E-3</v>
      </c>
      <c r="DP70" s="28">
        <f t="shared" si="56"/>
        <v>2.1503257147729724E-3</v>
      </c>
      <c r="DQ70" s="28">
        <f t="shared" si="56"/>
        <v>2.1073646532715354E-3</v>
      </c>
      <c r="DR70" s="28">
        <f t="shared" si="56"/>
        <v>2.0652619049050108E-3</v>
      </c>
      <c r="DS70" s="28">
        <f t="shared" si="56"/>
        <v>2.0240003215534104E-3</v>
      </c>
      <c r="DT70" s="28">
        <f t="shared" si="56"/>
        <v>1.9835630976966678E-3</v>
      </c>
      <c r="DU70" s="28">
        <f t="shared" si="53"/>
        <v>1.943933763569896E-3</v>
      </c>
      <c r="DV70" s="28">
        <f t="shared" si="53"/>
        <v>1.9050961784553731E-3</v>
      </c>
      <c r="DW70" s="28">
        <f t="shared" si="53"/>
        <v>1.8670345241085518E-3</v>
      </c>
      <c r="DX70" s="28">
        <f t="shared" si="53"/>
        <v>1.8297332983154154E-3</v>
      </c>
      <c r="DY70" s="28">
        <f t="shared" si="53"/>
        <v>1.7931773085785513E-3</v>
      </c>
      <c r="DZ70" s="28">
        <f t="shared" si="53"/>
        <v>1.757351665929361E-3</v>
      </c>
      <c r="EA70" s="28">
        <f t="shared" si="53"/>
        <v>1.7222417788638976E-3</v>
      </c>
      <c r="EB70" s="28">
        <f t="shared" si="53"/>
        <v>1.6878333473998633E-3</v>
      </c>
      <c r="EC70" s="28">
        <f t="shared" si="53"/>
        <v>1.6541123572523418E-3</v>
      </c>
      <c r="ED70" s="28">
        <f t="shared" si="53"/>
        <v>1.6210650741258854E-3</v>
      </c>
      <c r="EE70" s="28">
        <f t="shared" si="53"/>
        <v>1.5886780381206432E-3</v>
      </c>
      <c r="EF70" s="28">
        <f t="shared" si="53"/>
        <v>1.5569380582502498E-3</v>
      </c>
      <c r="EG70" s="28">
        <f t="shared" si="53"/>
        <v>1.5258322070692445E-3</v>
      </c>
      <c r="EH70" s="28">
        <f t="shared" si="53"/>
        <v>1.4953478154078198E-3</v>
      </c>
      <c r="EI70" s="28">
        <f t="shared" si="53"/>
        <v>1.4654724672117654E-3</v>
      </c>
      <c r="EJ70" s="28">
        <f t="shared" si="53"/>
        <v>1.4361939944855092E-3</v>
      </c>
      <c r="EK70" s="28">
        <f t="shared" si="61"/>
        <v>1.4075004723361913E-3</v>
      </c>
      <c r="EL70" s="28">
        <f t="shared" si="61"/>
        <v>1.3793802141167436E-3</v>
      </c>
      <c r="EM70" s="28">
        <f t="shared" si="61"/>
        <v>1.35182176666601E-3</v>
      </c>
      <c r="EN70" s="28">
        <f t="shared" si="61"/>
        <v>1.3248139056439641E-3</v>
      </c>
      <c r="EO70" s="28">
        <f t="shared" si="61"/>
        <v>1.298345630960127E-3</v>
      </c>
      <c r="EP70" s="28">
        <f t="shared" si="61"/>
        <v>1.2724061622933131E-3</v>
      </c>
      <c r="EQ70" s="28">
        <f t="shared" si="61"/>
        <v>1.2469849347008879E-3</v>
      </c>
      <c r="ER70" s="28">
        <f t="shared" si="52"/>
        <v>1.2220715943157517E-3</v>
      </c>
      <c r="ES70" s="28">
        <f t="shared" si="52"/>
        <v>1.1976559941292929E-3</v>
      </c>
      <c r="ET70" s="28">
        <f t="shared" si="52"/>
        <v>1.1737281898585882E-3</v>
      </c>
      <c r="EU70" s="28">
        <f t="shared" si="52"/>
        <v>1.1502784358961718E-3</v>
      </c>
      <c r="EV70" s="28">
        <f t="shared" si="52"/>
        <v>1.1272971813407291E-3</v>
      </c>
      <c r="EW70" s="28">
        <f t="shared" si="52"/>
        <v>1.1047750661070893E-3</v>
      </c>
      <c r="EX70" s="28">
        <f t="shared" si="52"/>
        <v>1.0827029171139356E-3</v>
      </c>
      <c r="EY70" s="28">
        <f t="shared" si="52"/>
        <v>1.0610717445476781E-3</v>
      </c>
      <c r="EZ70" s="28">
        <f t="shared" si="52"/>
        <v>1.0398727382009757E-3</v>
      </c>
      <c r="FA70" s="28">
        <f t="shared" si="52"/>
        <v>1.0190972638844083E-3</v>
      </c>
      <c r="FB70" s="28">
        <f t="shared" si="52"/>
        <v>9.9873685990983893E-4</v>
      </c>
      <c r="FC70" s="28">
        <f t="shared" si="52"/>
        <v>9.7878323364403077E-4</v>
      </c>
      <c r="FD70" s="28">
        <f t="shared" si="52"/>
        <v>9.5922825813112521E-4</v>
      </c>
      <c r="FE70" s="28">
        <f t="shared" si="52"/>
        <v>9.4006396878259808E-4</v>
      </c>
      <c r="FF70" s="28">
        <f t="shared" si="52"/>
        <v>9.2128256013334318E-4</v>
      </c>
      <c r="FG70" s="28">
        <f t="shared" si="54"/>
        <v>9.0287638266256542E-4</v>
      </c>
      <c r="FH70" s="28">
        <f t="shared" si="54"/>
        <v>8.848379396781933E-4</v>
      </c>
    </row>
    <row r="71" spans="1:164" ht="15">
      <c r="A71" s="80">
        <v>65</v>
      </c>
      <c r="B71" s="79">
        <v>-3.9261381197422653</v>
      </c>
      <c r="C71" s="79">
        <v>-2.1267830634630492E-2</v>
      </c>
      <c r="D71" s="79"/>
      <c r="E71" s="28">
        <f t="shared" si="62"/>
        <v>2.4392981941682573E-2</v>
      </c>
      <c r="F71" s="28">
        <f t="shared" si="62"/>
        <v>2.3879673954906061E-2</v>
      </c>
      <c r="G71" s="28">
        <f t="shared" si="62"/>
        <v>2.3377167644198449E-2</v>
      </c>
      <c r="H71" s="28">
        <f t="shared" si="62"/>
        <v>2.288523570702615E-2</v>
      </c>
      <c r="I71" s="28">
        <f t="shared" si="62"/>
        <v>2.24036556240431E-2</v>
      </c>
      <c r="J71" s="28">
        <f t="shared" si="62"/>
        <v>2.1932209558436798E-2</v>
      </c>
      <c r="K71" s="28">
        <f t="shared" si="62"/>
        <v>2.1470684257392545E-2</v>
      </c>
      <c r="L71" s="28">
        <f t="shared" si="62"/>
        <v>2.1018870955631208E-2</v>
      </c>
      <c r="M71" s="28">
        <f t="shared" si="62"/>
        <v>2.0576565280976733E-2</v>
      </c>
      <c r="N71" s="28">
        <f t="shared" si="62"/>
        <v>2.0143567161910961E-2</v>
      </c>
      <c r="O71" s="28">
        <f t="shared" si="62"/>
        <v>1.971968073707377E-2</v>
      </c>
      <c r="P71" s="28">
        <f t="shared" si="62"/>
        <v>1.9304714266667539E-2</v>
      </c>
      <c r="Q71" s="28">
        <f t="shared" si="62"/>
        <v>1.8898480045726057E-2</v>
      </c>
      <c r="R71" s="28">
        <f t="shared" si="62"/>
        <v>1.8500794319208497E-2</v>
      </c>
      <c r="S71" s="28">
        <f t="shared" si="62"/>
        <v>1.8111477198880066E-2</v>
      </c>
      <c r="T71" s="28">
        <f t="shared" si="58"/>
        <v>1.7730352581941798E-2</v>
      </c>
      <c r="U71" s="28">
        <f t="shared" si="58"/>
        <v>1.7357248071372604E-2</v>
      </c>
      <c r="V71" s="28">
        <f t="shared" si="58"/>
        <v>1.6991994897947667E-2</v>
      </c>
      <c r="W71" s="28">
        <f t="shared" si="58"/>
        <v>1.6634427843897667E-2</v>
      </c>
      <c r="X71" s="28">
        <f t="shared" si="58"/>
        <v>1.6284385168174632E-2</v>
      </c>
      <c r="Y71" s="28">
        <f t="shared" si="58"/>
        <v>1.5941708533290341E-2</v>
      </c>
      <c r="Z71" s="28">
        <f t="shared" si="58"/>
        <v>1.5606242933694331E-2</v>
      </c>
      <c r="AA71" s="28">
        <f t="shared" si="58"/>
        <v>1.5277836625659014E-2</v>
      </c>
      <c r="AB71" s="28">
        <f t="shared" si="58"/>
        <v>1.4956341058640341E-2</v>
      </c>
      <c r="AC71" s="28">
        <f t="shared" si="58"/>
        <v>1.4641610808082708E-2</v>
      </c>
      <c r="AD71" s="28">
        <f t="shared" si="58"/>
        <v>1.4333503509638008E-2</v>
      </c>
      <c r="AE71" s="28">
        <f t="shared" si="58"/>
        <v>1.4031879794768859E-2</v>
      </c>
      <c r="AF71" s="28">
        <f t="shared" si="58"/>
        <v>1.3736603227706952E-2</v>
      </c>
      <c r="AG71" s="28">
        <f t="shared" si="58"/>
        <v>1.3447540243738064E-2</v>
      </c>
      <c r="AH71" s="28">
        <f t="shared" si="58"/>
        <v>1.3164560088785627E-2</v>
      </c>
      <c r="AI71" s="28">
        <f t="shared" si="58"/>
        <v>1.2887534760265794E-2</v>
      </c>
      <c r="AJ71" s="28">
        <f t="shared" si="48"/>
        <v>1.2616338949187025E-2</v>
      </c>
      <c r="AK71" s="28">
        <f t="shared" si="49"/>
        <v>1.2350849983468118E-2</v>
      </c>
      <c r="AL71" s="28">
        <f t="shared" si="49"/>
        <v>1.2090947772448988E-2</v>
      </c>
      <c r="AM71" s="28">
        <f t="shared" si="49"/>
        <v>1.1836514752569187E-2</v>
      </c>
      <c r="AN71" s="28">
        <f t="shared" si="49"/>
        <v>1.1587435834189409E-2</v>
      </c>
      <c r="AO71" s="28">
        <f t="shared" si="49"/>
        <v>1.1343598349532151E-2</v>
      </c>
      <c r="AP71" s="28">
        <f t="shared" si="49"/>
        <v>1.1104892001717831E-2</v>
      </c>
      <c r="AQ71" s="28">
        <f t="shared" si="49"/>
        <v>1.0871208814873344E-2</v>
      </c>
      <c r="AR71" s="28">
        <f t="shared" si="49"/>
        <v>1.0642443085290509E-2</v>
      </c>
      <c r="AS71" s="28">
        <f t="shared" si="49"/>
        <v>1.0418491333612327E-2</v>
      </c>
      <c r="AT71" s="28">
        <f t="shared" si="49"/>
        <v>1.0199252258025319E-2</v>
      </c>
      <c r="AU71" s="28">
        <f t="shared" si="49"/>
        <v>9.9846266884369341E-3</v>
      </c>
      <c r="AV71" s="28">
        <f t="shared" si="49"/>
        <v>9.7745175416171799E-3</v>
      </c>
      <c r="AW71" s="28">
        <f t="shared" si="49"/>
        <v>9.5688297772842015E-3</v>
      </c>
      <c r="AX71" s="28">
        <f t="shared" si="49"/>
        <v>9.3674703551140191E-3</v>
      </c>
      <c r="AY71" s="28">
        <f t="shared" si="49"/>
        <v>9.1703481926548366E-3</v>
      </c>
      <c r="AZ71" s="28">
        <f t="shared" ref="AZ71:BO86" si="63">EXP($B71+$C71*(AZ$4-2001))</f>
        <v>8.9773741241270522E-3</v>
      </c>
      <c r="BA71" s="28">
        <f t="shared" si="50"/>
        <v>8.7884608600902001E-3</v>
      </c>
      <c r="BB71" s="28">
        <f t="shared" si="50"/>
        <v>8.6035229479586636E-3</v>
      </c>
      <c r="BC71" s="28">
        <f t="shared" si="50"/>
        <v>8.4224767333482345E-3</v>
      </c>
      <c r="BD71" s="28">
        <f t="shared" si="50"/>
        <v>8.2452403222360894E-3</v>
      </c>
      <c r="BE71" s="28">
        <f t="shared" si="50"/>
        <v>8.0717335439170635E-3</v>
      </c>
      <c r="BF71" s="28">
        <f t="shared" si="50"/>
        <v>7.9018779147393726E-3</v>
      </c>
      <c r="BG71" s="28">
        <f t="shared" si="50"/>
        <v>7.7355966026035408E-3</v>
      </c>
      <c r="BH71" s="28">
        <f t="shared" si="50"/>
        <v>7.5728143922083255E-3</v>
      </c>
      <c r="BI71" s="28">
        <f t="shared" si="50"/>
        <v>7.4134576510280102E-3</v>
      </c>
      <c r="BJ71" s="28">
        <f t="shared" si="50"/>
        <v>7.2574542960056583E-3</v>
      </c>
      <c r="BK71" s="28">
        <f t="shared" si="50"/>
        <v>7.1047337609471944E-3</v>
      </c>
      <c r="BL71" s="28">
        <f t="shared" si="50"/>
        <v>6.9552269646016808E-3</v>
      </c>
      <c r="BM71" s="28">
        <f t="shared" si="50"/>
        <v>6.8088662794132618E-3</v>
      </c>
      <c r="BN71" s="28">
        <f t="shared" si="50"/>
        <v>6.6655855009306632E-3</v>
      </c>
      <c r="BO71" s="28">
        <f t="shared" si="50"/>
        <v>6.525319817860452E-3</v>
      </c>
      <c r="BP71" s="28">
        <f t="shared" ref="BP71:CE86" si="64">EXP($B71+$C71*(BP$4-2001))</f>
        <v>6.38800578275041E-3</v>
      </c>
      <c r="BQ71" s="28">
        <f t="shared" si="51"/>
        <v>6.253581283289884E-3</v>
      </c>
      <c r="BR71" s="28">
        <f t="shared" si="51"/>
        <v>6.1219855142140428E-3</v>
      </c>
      <c r="BS71" s="28">
        <f t="shared" si="51"/>
        <v>5.9931589497993678E-3</v>
      </c>
      <c r="BT71" s="28">
        <f t="shared" si="51"/>
        <v>5.867043316937921E-3</v>
      </c>
      <c r="BU71" s="28">
        <f t="shared" si="51"/>
        <v>5.7435815687782209E-3</v>
      </c>
      <c r="BV71" s="28">
        <f t="shared" si="51"/>
        <v>5.6227178589208244E-3</v>
      </c>
      <c r="BW71" s="28">
        <f t="shared" si="51"/>
        <v>5.5043975161568632E-3</v>
      </c>
      <c r="BX71" s="28">
        <f t="shared" si="51"/>
        <v>5.3885670197382192E-3</v>
      </c>
      <c r="BY71" s="28">
        <f t="shared" si="51"/>
        <v>5.2751739751680671E-3</v>
      </c>
      <c r="BZ71" s="28">
        <f t="shared" si="51"/>
        <v>5.1641670905008654E-3</v>
      </c>
      <c r="CA71" s="28">
        <f t="shared" si="51"/>
        <v>5.0554961531410984E-3</v>
      </c>
      <c r="CB71" s="28">
        <f t="shared" si="51"/>
        <v>4.949112007130196E-3</v>
      </c>
      <c r="CC71" s="28">
        <f t="shared" si="51"/>
        <v>4.8449665309114641E-3</v>
      </c>
      <c r="CD71" s="28">
        <f t="shared" si="51"/>
        <v>4.7430126155628841E-3</v>
      </c>
      <c r="CE71" s="28">
        <f t="shared" si="51"/>
        <v>4.6432041434879704E-3</v>
      </c>
      <c r="CF71" s="28">
        <f t="shared" ref="CF71:CU97" si="65">EXP($B71+$C71*(CF$4-2001))</f>
        <v>4.5454959675550631E-3</v>
      </c>
      <c r="CG71" s="28">
        <f t="shared" si="59"/>
        <v>4.4498438906755474E-3</v>
      </c>
      <c r="CH71" s="28">
        <f t="shared" si="59"/>
        <v>4.3562046458118725E-3</v>
      </c>
      <c r="CI71" s="28">
        <f t="shared" si="59"/>
        <v>4.2645358764062261E-3</v>
      </c>
      <c r="CJ71" s="28">
        <f t="shared" si="59"/>
        <v>4.1747961172210772E-3</v>
      </c>
      <c r="CK71" s="28">
        <f t="shared" si="59"/>
        <v>4.0869447755828786E-3</v>
      </c>
      <c r="CL71" s="28">
        <f t="shared" si="59"/>
        <v>4.0009421130204762E-3</v>
      </c>
      <c r="CM71" s="28">
        <f t="shared" si="59"/>
        <v>3.9167492272899071E-3</v>
      </c>
      <c r="CN71" s="28">
        <f t="shared" si="59"/>
        <v>3.8343280347774363E-3</v>
      </c>
      <c r="CO71" s="28">
        <f t="shared" si="59"/>
        <v>3.753641253272912E-3</v>
      </c>
      <c r="CP71" s="28">
        <f t="shared" si="59"/>
        <v>3.6746523851056167E-3</v>
      </c>
      <c r="CQ71" s="28">
        <f t="shared" si="59"/>
        <v>3.5973257006349912E-3</v>
      </c>
      <c r="CR71" s="28">
        <f t="shared" si="59"/>
        <v>3.521626222088787E-3</v>
      </c>
      <c r="CS71" s="28">
        <f t="shared" si="59"/>
        <v>3.4475197077412801E-3</v>
      </c>
      <c r="CT71" s="28">
        <f t="shared" si="59"/>
        <v>3.3749726364244652E-3</v>
      </c>
      <c r="CU71" s="28">
        <f t="shared" si="59"/>
        <v>3.3039521923651618E-3</v>
      </c>
      <c r="CV71" s="28">
        <f t="shared" si="59"/>
        <v>3.2344262503412038E-3</v>
      </c>
      <c r="CW71" s="28">
        <f t="shared" si="60"/>
        <v>3.1663633611500042E-3</v>
      </c>
      <c r="CX71" s="28">
        <f t="shared" si="60"/>
        <v>3.0997327373828644E-3</v>
      </c>
      <c r="CY71" s="28">
        <f t="shared" si="60"/>
        <v>3.0345042394987107E-3</v>
      </c>
      <c r="CZ71" s="28">
        <f t="shared" si="60"/>
        <v>2.9706483621908118E-3</v>
      </c>
      <c r="DA71" s="28">
        <f t="shared" si="60"/>
        <v>2.9081362210404325E-3</v>
      </c>
      <c r="DB71" s="28">
        <f t="shared" si="60"/>
        <v>2.8469395394513201E-3</v>
      </c>
      <c r="DC71" s="28">
        <f t="shared" si="60"/>
        <v>2.7870306358591312E-3</v>
      </c>
      <c r="DD71" s="28">
        <f t="shared" si="60"/>
        <v>2.728382411210028E-3</v>
      </c>
      <c r="DE71" s="28">
        <f t="shared" si="60"/>
        <v>2.6709683367027413E-3</v>
      </c>
      <c r="DF71" s="28">
        <f t="shared" si="60"/>
        <v>2.6147624417886023E-3</v>
      </c>
      <c r="DG71" s="28">
        <f t="shared" si="60"/>
        <v>2.5597393024240855E-3</v>
      </c>
      <c r="DH71" s="28">
        <f t="shared" si="60"/>
        <v>2.5058740295705508E-3</v>
      </c>
      <c r="DI71" s="28">
        <f t="shared" si="60"/>
        <v>2.4531422579360074E-3</v>
      </c>
      <c r="DJ71" s="28">
        <f t="shared" si="60"/>
        <v>2.4015201349537477E-3</v>
      </c>
      <c r="DK71" s="28">
        <f t="shared" si="60"/>
        <v>2.3509843099929666E-3</v>
      </c>
      <c r="DL71" s="28">
        <f t="shared" si="56"/>
        <v>2.3015119237963645E-3</v>
      </c>
      <c r="DM71" s="28">
        <f t="shared" si="56"/>
        <v>2.2530805981400555E-3</v>
      </c>
      <c r="DN71" s="28">
        <f t="shared" si="56"/>
        <v>2.2056684257110593E-3</v>
      </c>
      <c r="DO71" s="28">
        <f t="shared" si="56"/>
        <v>2.1592539601977784E-3</v>
      </c>
      <c r="DP71" s="28">
        <f t="shared" si="56"/>
        <v>2.1138162065890498E-3</v>
      </c>
      <c r="DQ71" s="28">
        <f t="shared" si="56"/>
        <v>2.0693346116772903E-3</v>
      </c>
      <c r="DR71" s="28">
        <f t="shared" si="56"/>
        <v>2.0257890547615131E-3</v>
      </c>
      <c r="DS71" s="28">
        <f t="shared" si="56"/>
        <v>1.9831598385459839E-3</v>
      </c>
      <c r="DT71" s="28">
        <f t="shared" si="56"/>
        <v>1.9414276802303739E-3</v>
      </c>
      <c r="DU71" s="28">
        <f t="shared" si="53"/>
        <v>1.9005737027874459E-3</v>
      </c>
      <c r="DV71" s="28">
        <f t="shared" si="53"/>
        <v>1.8605794264242457E-3</v>
      </c>
      <c r="DW71" s="28">
        <f t="shared" si="53"/>
        <v>1.8214267602230034E-3</v>
      </c>
      <c r="DX71" s="28">
        <f t="shared" si="53"/>
        <v>1.783097993957929E-3</v>
      </c>
      <c r="DY71" s="28">
        <f t="shared" si="53"/>
        <v>1.7455757900842073E-3</v>
      </c>
      <c r="DZ71" s="28">
        <f t="shared" si="53"/>
        <v>1.7088431758955831E-3</v>
      </c>
      <c r="EA71" s="28">
        <f t="shared" si="53"/>
        <v>1.6728835358469471E-3</v>
      </c>
      <c r="EB71" s="28">
        <f t="shared" si="53"/>
        <v>1.6376806040385233E-3</v>
      </c>
      <c r="EC71" s="28">
        <f t="shared" si="53"/>
        <v>1.6032184568581702E-3</v>
      </c>
      <c r="ED71" s="28">
        <f t="shared" si="53"/>
        <v>1.5694815057785401E-3</v>
      </c>
      <c r="EE71" s="28">
        <f t="shared" si="53"/>
        <v>1.536454490305804E-3</v>
      </c>
      <c r="EF71" s="28">
        <f t="shared" si="53"/>
        <v>1.5041224710767424E-3</v>
      </c>
      <c r="EG71" s="28">
        <f t="shared" si="53"/>
        <v>1.4724708231011255E-3</v>
      </c>
      <c r="EH71" s="28">
        <f t="shared" si="53"/>
        <v>1.4414852291462661E-3</v>
      </c>
      <c r="EI71" s="28">
        <f t="shared" si="53"/>
        <v>1.4111516732608007E-3</v>
      </c>
      <c r="EJ71" s="28">
        <f t="shared" si="53"/>
        <v>1.3814564344347511E-3</v>
      </c>
      <c r="EK71" s="28">
        <f t="shared" si="61"/>
        <v>1.3523860803929819E-3</v>
      </c>
      <c r="EL71" s="28">
        <f t="shared" si="61"/>
        <v>1.3239274615192938E-3</v>
      </c>
      <c r="EM71" s="28">
        <f t="shared" si="61"/>
        <v>1.2960677049083426E-3</v>
      </c>
      <c r="EN71" s="28">
        <f t="shared" si="61"/>
        <v>1.2687942085427455E-3</v>
      </c>
      <c r="EO71" s="28">
        <f t="shared" si="61"/>
        <v>1.2420946355927132E-3</v>
      </c>
      <c r="EP71" s="28">
        <f t="shared" si="61"/>
        <v>1.2159569088356355E-3</v>
      </c>
      <c r="EQ71" s="28">
        <f t="shared" si="61"/>
        <v>1.1903692051931044E-3</v>
      </c>
      <c r="ER71" s="28">
        <f t="shared" si="52"/>
        <v>1.1653199503828782E-3</v>
      </c>
      <c r="ES71" s="28">
        <f t="shared" si="52"/>
        <v>1.1407978136834124E-3</v>
      </c>
      <c r="ET71" s="28">
        <f t="shared" si="52"/>
        <v>1.1167917028085364E-3</v>
      </c>
      <c r="EU71" s="28">
        <f t="shared" si="52"/>
        <v>1.0932907588899986E-3</v>
      </c>
      <c r="EV71" s="28">
        <f t="shared" si="52"/>
        <v>1.0702843515655951E-3</v>
      </c>
      <c r="EW71" s="28">
        <f t="shared" si="52"/>
        <v>1.047762074170646E-3</v>
      </c>
      <c r="EX71" s="28">
        <f t="shared" si="52"/>
        <v>1.0257137390306814E-3</v>
      </c>
      <c r="EY71" s="28">
        <f t="shared" si="52"/>
        <v>1.004129372853164E-3</v>
      </c>
      <c r="EZ71" s="28">
        <f t="shared" si="52"/>
        <v>9.8299921221619495E-4</v>
      </c>
      <c r="FA71" s="28">
        <f t="shared" si="52"/>
        <v>9.623136991521547E-4</v>
      </c>
      <c r="FB71" s="28">
        <f t="shared" si="52"/>
        <v>9.420634768242649E-4</v>
      </c>
      <c r="FC71" s="28">
        <f t="shared" si="52"/>
        <v>9.2223938529415047E-4</v>
      </c>
      <c r="FD71" s="28">
        <f t="shared" si="52"/>
        <v>9.0283245737844459E-4</v>
      </c>
      <c r="FE71" s="28">
        <f t="shared" si="52"/>
        <v>8.8383391459259881E-4</v>
      </c>
      <c r="FF71" s="28">
        <f t="shared" si="52"/>
        <v>8.652351631800424E-4</v>
      </c>
      <c r="FG71" s="28">
        <f t="shared" si="54"/>
        <v>8.470277902249022E-4</v>
      </c>
      <c r="FH71" s="28">
        <f t="shared" si="54"/>
        <v>8.2920355984652746E-4</v>
      </c>
    </row>
    <row r="72" spans="1:164" ht="15">
      <c r="A72" s="80">
        <v>66</v>
      </c>
      <c r="B72" s="79">
        <v>-3.8351608208112222</v>
      </c>
      <c r="C72" s="79">
        <v>-2.228080094978814E-2</v>
      </c>
      <c r="D72" s="79"/>
      <c r="E72" s="28">
        <f t="shared" si="62"/>
        <v>2.6988273792047615E-2</v>
      </c>
      <c r="F72" s="28">
        <f t="shared" si="62"/>
        <v>2.6393602908539732E-2</v>
      </c>
      <c r="G72" s="28">
        <f t="shared" si="62"/>
        <v>2.5812035251359583E-2</v>
      </c>
      <c r="H72" s="28">
        <f t="shared" si="62"/>
        <v>2.5243282098551954E-2</v>
      </c>
      <c r="I72" s="28">
        <f t="shared" si="62"/>
        <v>2.4687061089981636E-2</v>
      </c>
      <c r="J72" s="28">
        <f t="shared" si="62"/>
        <v>2.4143096087154436E-2</v>
      </c>
      <c r="K72" s="28">
        <f t="shared" si="62"/>
        <v>2.3611117036126936E-2</v>
      </c>
      <c r="L72" s="28">
        <f t="shared" si="62"/>
        <v>2.3090859833436971E-2</v>
      </c>
      <c r="M72" s="28">
        <f t="shared" si="62"/>
        <v>2.2582066194988232E-2</v>
      </c>
      <c r="N72" s="28">
        <f t="shared" si="62"/>
        <v>2.2084483527823943E-2</v>
      </c>
      <c r="O72" s="28">
        <f t="shared" si="62"/>
        <v>2.1597864804725909E-2</v>
      </c>
      <c r="P72" s="28">
        <f t="shared" si="62"/>
        <v>2.1121968441576714E-2</v>
      </c>
      <c r="Q72" s="28">
        <f t="shared" si="62"/>
        <v>2.0656558177424171E-2</v>
      </c>
      <c r="R72" s="28">
        <f t="shared" si="62"/>
        <v>2.0201402957188471E-2</v>
      </c>
      <c r="S72" s="28">
        <f t="shared" si="62"/>
        <v>1.9756276816953824E-2</v>
      </c>
      <c r="T72" s="28">
        <f t="shared" si="58"/>
        <v>1.932095877178763E-2</v>
      </c>
      <c r="U72" s="28">
        <f t="shared" si="58"/>
        <v>1.8895232706031478E-2</v>
      </c>
      <c r="V72" s="28">
        <f t="shared" si="58"/>
        <v>1.8478887266009533E-2</v>
      </c>
      <c r="W72" s="28">
        <f t="shared" si="58"/>
        <v>1.8071715755101019E-2</v>
      </c>
      <c r="X72" s="28">
        <f t="shared" si="58"/>
        <v>1.7673516031124763E-2</v>
      </c>
      <c r="Y72" s="28">
        <f t="shared" si="58"/>
        <v>1.7284090405984678E-2</v>
      </c>
      <c r="Z72" s="28">
        <f t="shared" si="58"/>
        <v>1.6903245547526726E-2</v>
      </c>
      <c r="AA72" s="28">
        <f t="shared" si="58"/>
        <v>1.6530792383558139E-2</v>
      </c>
      <c r="AB72" s="28">
        <f t="shared" si="58"/>
        <v>1.6166546007981786E-2</v>
      </c>
      <c r="AC72" s="28">
        <f t="shared" si="58"/>
        <v>1.5810325588998548E-2</v>
      </c>
      <c r="AD72" s="28">
        <f t="shared" si="58"/>
        <v>1.546195427933267E-2</v>
      </c>
      <c r="AE72" s="28">
        <f t="shared" si="58"/>
        <v>1.5121259128434995E-2</v>
      </c>
      <c r="AF72" s="28">
        <f t="shared" si="58"/>
        <v>1.4788070996620965E-2</v>
      </c>
      <c r="AG72" s="28">
        <f t="shared" si="58"/>
        <v>1.446222447110034E-2</v>
      </c>
      <c r="AH72" s="28">
        <f t="shared" si="58"/>
        <v>1.414355778385736E-2</v>
      </c>
      <c r="AI72" s="28">
        <f t="shared" si="58"/>
        <v>1.3831912731340153E-2</v>
      </c>
      <c r="AJ72" s="28">
        <f t="shared" ref="AJ72:AY87" si="66">EXP($B72+$C72*(AJ$4-2001))</f>
        <v>1.3527134595919966E-2</v>
      </c>
      <c r="AK72" s="28">
        <f t="shared" si="66"/>
        <v>1.3229072069080763E-2</v>
      </c>
      <c r="AL72" s="28">
        <f t="shared" si="66"/>
        <v>1.2937577176301528E-2</v>
      </c>
      <c r="AM72" s="28">
        <f t="shared" si="66"/>
        <v>1.2652505203593522E-2</v>
      </c>
      <c r="AN72" s="28">
        <f t="shared" si="66"/>
        <v>1.2373714625656449E-2</v>
      </c>
      <c r="AO72" s="28">
        <f t="shared" si="66"/>
        <v>1.210106703561748E-2</v>
      </c>
      <c r="AP72" s="28">
        <f t="shared" si="66"/>
        <v>1.1834427076318601E-2</v>
      </c>
      <c r="AQ72" s="28">
        <f t="shared" si="66"/>
        <v>1.1573662373117841E-2</v>
      </c>
      <c r="AR72" s="28">
        <f t="shared" si="66"/>
        <v>1.1318643468171359E-2</v>
      </c>
      <c r="AS72" s="28">
        <f t="shared" si="66"/>
        <v>1.1069243756163413E-2</v>
      </c>
      <c r="AT72" s="28">
        <f t="shared" si="66"/>
        <v>1.0825339421452626E-2</v>
      </c>
      <c r="AU72" s="28">
        <f t="shared" si="66"/>
        <v>1.0586809376603121E-2</v>
      </c>
      <c r="AV72" s="28">
        <f t="shared" si="66"/>
        <v>1.035353520227008E-2</v>
      </c>
      <c r="AW72" s="28">
        <f t="shared" si="66"/>
        <v>1.0125401088409924E-2</v>
      </c>
      <c r="AX72" s="28">
        <f t="shared" si="66"/>
        <v>9.9022937767859129E-3</v>
      </c>
      <c r="AY72" s="28">
        <f t="shared" si="66"/>
        <v>9.6841025047405358E-3</v>
      </c>
      <c r="AZ72" s="28">
        <f t="shared" si="63"/>
        <v>9.4707189502068641E-3</v>
      </c>
      <c r="BA72" s="28">
        <f t="shared" si="63"/>
        <v>9.2620371779316112E-3</v>
      </c>
      <c r="BB72" s="28">
        <f t="shared" si="63"/>
        <v>9.0579535868830236E-3</v>
      </c>
      <c r="BC72" s="28">
        <f t="shared" si="63"/>
        <v>8.8583668588177334E-3</v>
      </c>
      <c r="BD72" s="28">
        <f t="shared" si="63"/>
        <v>8.6631779079807802E-3</v>
      </c>
      <c r="BE72" s="28">
        <f t="shared" si="63"/>
        <v>8.4722898319140993E-3</v>
      </c>
      <c r="BF72" s="28">
        <f t="shared" si="63"/>
        <v>8.2856078633487783E-3</v>
      </c>
      <c r="BG72" s="28">
        <f t="shared" si="63"/>
        <v>8.1030393231574741E-3</v>
      </c>
      <c r="BH72" s="28">
        <f t="shared" si="63"/>
        <v>7.9244935743433675E-3</v>
      </c>
      <c r="BI72" s="28">
        <f t="shared" si="63"/>
        <v>7.7498819770430698E-3</v>
      </c>
      <c r="BJ72" s="28">
        <f t="shared" si="63"/>
        <v>7.5791178445208888E-3</v>
      </c>
      <c r="BK72" s="28">
        <f t="shared" si="63"/>
        <v>7.4121164001328616E-3</v>
      </c>
      <c r="BL72" s="28">
        <f t="shared" si="63"/>
        <v>7.2487947352389342E-3</v>
      </c>
      <c r="BM72" s="28">
        <f t="shared" si="63"/>
        <v>7.0890717680426431E-3</v>
      </c>
      <c r="BN72" s="28">
        <f t="shared" si="63"/>
        <v>6.932868203337628E-3</v>
      </c>
      <c r="BO72" s="28">
        <f t="shared" si="63"/>
        <v>6.7801064931412077E-3</v>
      </c>
      <c r="BP72" s="28">
        <f t="shared" si="64"/>
        <v>6.6307107981952813E-3</v>
      </c>
      <c r="BQ72" s="28">
        <f t="shared" si="64"/>
        <v>6.48460695031562E-3</v>
      </c>
      <c r="BR72" s="28">
        <f t="shared" si="64"/>
        <v>6.3417224155706865E-3</v>
      </c>
      <c r="BS72" s="28">
        <f t="shared" si="64"/>
        <v>6.2019862582718644E-3</v>
      </c>
      <c r="BT72" s="28">
        <f t="shared" si="64"/>
        <v>6.0653291057570953E-3</v>
      </c>
      <c r="BU72" s="28">
        <f t="shared" si="64"/>
        <v>5.9316831139504837E-3</v>
      </c>
      <c r="BV72" s="28">
        <f t="shared" si="64"/>
        <v>5.8009819336808073E-3</v>
      </c>
      <c r="BW72" s="28">
        <f t="shared" si="64"/>
        <v>5.6731606777421714E-3</v>
      </c>
      <c r="BX72" s="28">
        <f t="shared" si="64"/>
        <v>5.5481558886804451E-3</v>
      </c>
      <c r="BY72" s="28">
        <f t="shared" si="64"/>
        <v>5.425905507289502E-3</v>
      </c>
      <c r="BZ72" s="28">
        <f t="shared" si="64"/>
        <v>5.3063488418016577E-3</v>
      </c>
      <c r="CA72" s="28">
        <f t="shared" si="64"/>
        <v>5.1894265377569627E-3</v>
      </c>
      <c r="CB72" s="28">
        <f t="shared" si="64"/>
        <v>5.0750805485363978E-3</v>
      </c>
      <c r="CC72" s="28">
        <f t="shared" si="64"/>
        <v>4.9632541065443561E-3</v>
      </c>
      <c r="CD72" s="28">
        <f t="shared" si="64"/>
        <v>4.853891695026113E-3</v>
      </c>
      <c r="CE72" s="28">
        <f t="shared" si="64"/>
        <v>4.746939020506288E-3</v>
      </c>
      <c r="CF72" s="28">
        <f t="shared" si="65"/>
        <v>4.6423429858345831E-3</v>
      </c>
      <c r="CG72" s="28">
        <f t="shared" si="59"/>
        <v>4.5400516638254571E-3</v>
      </c>
      <c r="CH72" s="28">
        <f t="shared" si="59"/>
        <v>4.4400142714786329E-3</v>
      </c>
      <c r="CI72" s="28">
        <f t="shared" si="59"/>
        <v>4.3421811447676584E-3</v>
      </c>
      <c r="CJ72" s="28">
        <f t="shared" si="59"/>
        <v>4.2465037139839583E-3</v>
      </c>
      <c r="CK72" s="28">
        <f t="shared" si="59"/>
        <v>4.1529344796241638E-3</v>
      </c>
      <c r="CL72" s="28">
        <f t="shared" si="59"/>
        <v>4.0614269888087969E-3</v>
      </c>
      <c r="CM72" s="28">
        <f t="shared" si="59"/>
        <v>3.971935812220489E-3</v>
      </c>
      <c r="CN72" s="28">
        <f t="shared" si="59"/>
        <v>3.8844165215504169E-3</v>
      </c>
      <c r="CO72" s="28">
        <f t="shared" si="59"/>
        <v>3.7988256674416337E-3</v>
      </c>
      <c r="CP72" s="28">
        <f t="shared" si="59"/>
        <v>3.7151207579184634E-3</v>
      </c>
      <c r="CQ72" s="28">
        <f t="shared" si="59"/>
        <v>3.6332602372911352E-3</v>
      </c>
      <c r="CR72" s="28">
        <f t="shared" si="59"/>
        <v>3.5532034655252963E-3</v>
      </c>
      <c r="CS72" s="28">
        <f t="shared" si="59"/>
        <v>3.4749106980660506E-3</v>
      </c>
      <c r="CT72" s="28">
        <f t="shared" si="59"/>
        <v>3.3983430661066183E-3</v>
      </c>
      <c r="CU72" s="28">
        <f t="shared" si="59"/>
        <v>3.3234625572917112E-3</v>
      </c>
      <c r="CV72" s="28">
        <f t="shared" si="59"/>
        <v>3.2502319968461466E-3</v>
      </c>
      <c r="CW72" s="28">
        <f t="shared" si="60"/>
        <v>3.1786150291192353E-3</v>
      </c>
      <c r="CX72" s="28">
        <f t="shared" si="60"/>
        <v>3.1085760995358726E-3</v>
      </c>
      <c r="CY72" s="28">
        <f t="shared" si="60"/>
        <v>3.0400804369452839E-3</v>
      </c>
      <c r="CZ72" s="28">
        <f t="shared" si="60"/>
        <v>2.9730940363587441E-3</v>
      </c>
      <c r="DA72" s="28">
        <f t="shared" si="60"/>
        <v>2.9075836420676352E-3</v>
      </c>
      <c r="DB72" s="28">
        <f t="shared" si="60"/>
        <v>2.8435167311334918E-3</v>
      </c>
      <c r="DC72" s="28">
        <f t="shared" si="60"/>
        <v>2.7808614972418418E-3</v>
      </c>
      <c r="DD72" s="28">
        <f t="shared" si="60"/>
        <v>2.7195868349118202E-3</v>
      </c>
      <c r="DE72" s="28">
        <f t="shared" si="60"/>
        <v>2.6596623240537033E-3</v>
      </c>
      <c r="DF72" s="28">
        <f t="shared" si="60"/>
        <v>2.6010582148667106E-3</v>
      </c>
      <c r="DG72" s="28">
        <f t="shared" si="60"/>
        <v>2.5437454130695825E-3</v>
      </c>
      <c r="DH72" s="28">
        <f t="shared" si="60"/>
        <v>2.4876954654565945E-3</v>
      </c>
      <c r="DI72" s="28">
        <f t="shared" si="60"/>
        <v>2.4328805457718276E-3</v>
      </c>
      <c r="DJ72" s="28">
        <f t="shared" si="60"/>
        <v>2.3792734408946883E-3</v>
      </c>
      <c r="DK72" s="28">
        <f t="shared" si="60"/>
        <v>2.3268475373298364E-3</v>
      </c>
      <c r="DL72" s="28">
        <f t="shared" si="56"/>
        <v>2.2755768079947935E-3</v>
      </c>
      <c r="DM72" s="28">
        <f t="shared" si="56"/>
        <v>2.225435799298675E-3</v>
      </c>
      <c r="DN72" s="28">
        <f t="shared" si="56"/>
        <v>2.1763996185056324E-3</v>
      </c>
      <c r="DO72" s="28">
        <f t="shared" si="56"/>
        <v>2.1284439213767425E-3</v>
      </c>
      <c r="DP72" s="28">
        <f t="shared" si="56"/>
        <v>2.0815449000842036E-3</v>
      </c>
      <c r="DQ72" s="28">
        <f t="shared" si="56"/>
        <v>2.0356792713918225E-3</v>
      </c>
      <c r="DR72" s="28">
        <f t="shared" si="56"/>
        <v>1.9908242650959421E-3</v>
      </c>
      <c r="DS72" s="28">
        <f t="shared" si="56"/>
        <v>1.9469576127210727E-3</v>
      </c>
      <c r="DT72" s="28">
        <f t="shared" si="56"/>
        <v>1.9040575364646054E-3</v>
      </c>
      <c r="DU72" s="28">
        <f t="shared" si="53"/>
        <v>1.8621027383851198E-3</v>
      </c>
      <c r="DV72" s="28">
        <f t="shared" si="53"/>
        <v>1.8210723898289187E-3</v>
      </c>
      <c r="DW72" s="28">
        <f t="shared" si="53"/>
        <v>1.7809461210895488E-3</v>
      </c>
      <c r="DX72" s="28">
        <f t="shared" si="53"/>
        <v>1.7417040112951703E-3</v>
      </c>
      <c r="DY72" s="28">
        <f t="shared" si="53"/>
        <v>1.7033265785187423E-3</v>
      </c>
      <c r="DZ72" s="28">
        <f t="shared" si="53"/>
        <v>1.6657947701061329E-3</v>
      </c>
      <c r="EA72" s="28">
        <f t="shared" si="53"/>
        <v>1.6290899532173367E-3</v>
      </c>
      <c r="EB72" s="28">
        <f t="shared" si="53"/>
        <v>1.5931939055761183E-3</v>
      </c>
      <c r="EC72" s="28">
        <f t="shared" si="53"/>
        <v>1.5580888064234814E-3</v>
      </c>
      <c r="ED72" s="28">
        <f t="shared" si="53"/>
        <v>1.5237572276704679E-3</v>
      </c>
      <c r="EE72" s="28">
        <f t="shared" si="53"/>
        <v>1.4901821252458992E-3</v>
      </c>
      <c r="EF72" s="28">
        <f t="shared" si="53"/>
        <v>1.4573468306347719E-3</v>
      </c>
      <c r="EG72" s="28">
        <f t="shared" si="53"/>
        <v>1.4252350426030981E-3</v>
      </c>
      <c r="EH72" s="28">
        <f t="shared" si="53"/>
        <v>1.3938308191050802E-3</v>
      </c>
      <c r="EI72" s="28">
        <f t="shared" si="53"/>
        <v>1.3631185693686056E-3</v>
      </c>
      <c r="EJ72" s="28">
        <f t="shared" si="53"/>
        <v>1.3330830461551388E-3</v>
      </c>
      <c r="EK72" s="28">
        <f t="shared" si="61"/>
        <v>1.3037093381901609E-3</v>
      </c>
      <c r="EL72" s="28">
        <f t="shared" si="61"/>
        <v>1.2749828627603968E-3</v>
      </c>
      <c r="EM72" s="28">
        <f t="shared" si="61"/>
        <v>1.2468893584741563E-3</v>
      </c>
      <c r="EN72" s="28">
        <f t="shared" si="61"/>
        <v>1.219414878181204E-3</v>
      </c>
      <c r="EO72" s="28">
        <f t="shared" si="61"/>
        <v>1.1925457820486324E-3</v>
      </c>
      <c r="EP72" s="28">
        <f t="shared" si="61"/>
        <v>1.1662687307893032E-3</v>
      </c>
      <c r="EQ72" s="28">
        <f t="shared" si="61"/>
        <v>1.1405706790394933E-3</v>
      </c>
      <c r="ER72" s="28">
        <f t="shared" si="52"/>
        <v>1.115438868882466E-3</v>
      </c>
      <c r="ES72" s="28">
        <f t="shared" si="52"/>
        <v>1.0908608235147465E-3</v>
      </c>
      <c r="ET72" s="28">
        <f t="shared" si="52"/>
        <v>1.0668243410519526E-3</v>
      </c>
      <c r="EU72" s="28">
        <f t="shared" si="52"/>
        <v>1.0433174884711103E-3</v>
      </c>
      <c r="EV72" s="28">
        <f t="shared" si="52"/>
        <v>1.0203285956864533E-3</v>
      </c>
      <c r="EW72" s="28">
        <f t="shared" si="52"/>
        <v>9.9784624975575442E-4</v>
      </c>
      <c r="EX72" s="28">
        <f t="shared" si="52"/>
        <v>9.7585928921431659E-4</v>
      </c>
      <c r="EY72" s="28">
        <f t="shared" si="52"/>
        <v>9.5435679853381097E-4</v>
      </c>
      <c r="EZ72" s="28">
        <f t="shared" si="52"/>
        <v>9.3332810270321299E-4</v>
      </c>
      <c r="FA72" s="28">
        <f t="shared" si="52"/>
        <v>9.1276276192914653E-4</v>
      </c>
      <c r="FB72" s="28">
        <f t="shared" si="52"/>
        <v>8.9265056645299761E-4</v>
      </c>
      <c r="FC72" s="28">
        <f t="shared" si="52"/>
        <v>8.7298153148223105E-4</v>
      </c>
      <c r="FD72" s="28">
        <f t="shared" si="52"/>
        <v>8.5374589223339615E-4</v>
      </c>
      <c r="FE72" s="28">
        <f t="shared" si="52"/>
        <v>8.349340990843558E-4</v>
      </c>
      <c r="FF72" s="28">
        <f t="shared" si="52"/>
        <v>8.1653681283332981E-4</v>
      </c>
      <c r="FG72" s="28">
        <f t="shared" si="54"/>
        <v>7.9854490006240719E-4</v>
      </c>
      <c r="FH72" s="28">
        <f t="shared" si="54"/>
        <v>7.8094942860321582E-4</v>
      </c>
    </row>
    <row r="73" spans="1:164" ht="15">
      <c r="A73" s="80">
        <v>67</v>
      </c>
      <c r="B73" s="79">
        <v>-3.7432059680990863</v>
      </c>
      <c r="C73" s="79">
        <v>-2.3185952447182152E-2</v>
      </c>
      <c r="D73" s="79"/>
      <c r="E73" s="28">
        <f t="shared" si="62"/>
        <v>2.9856687015063131E-2</v>
      </c>
      <c r="F73" s="28">
        <f t="shared" si="62"/>
        <v>2.9172394926957751E-2</v>
      </c>
      <c r="G73" s="28">
        <f t="shared" si="62"/>
        <v>2.8503786282283568E-2</v>
      </c>
      <c r="H73" s="28">
        <f t="shared" si="62"/>
        <v>2.7850501628692483E-2</v>
      </c>
      <c r="I73" s="28">
        <f t="shared" si="62"/>
        <v>2.7212189752205136E-2</v>
      </c>
      <c r="J73" s="28">
        <f t="shared" si="62"/>
        <v>2.6588507488393961E-2</v>
      </c>
      <c r="K73" s="28">
        <f t="shared" si="62"/>
        <v>2.5979119537893648E-2</v>
      </c>
      <c r="L73" s="28">
        <f t="shared" si="62"/>
        <v>2.5383698286140042E-2</v>
      </c>
      <c r="M73" s="28">
        <f t="shared" si="62"/>
        <v>2.4801923627240478E-2</v>
      </c>
      <c r="N73" s="28">
        <f t="shared" si="62"/>
        <v>2.4233482791880815E-2</v>
      </c>
      <c r="O73" s="28">
        <f t="shared" si="62"/>
        <v>2.3678070179176811E-2</v>
      </c>
      <c r="P73" s="28">
        <f t="shared" si="62"/>
        <v>2.3135387192379241E-2</v>
      </c>
      <c r="Q73" s="28">
        <f t="shared" si="62"/>
        <v>2.2605142078344569E-2</v>
      </c>
      <c r="R73" s="28">
        <f t="shared" si="62"/>
        <v>2.2087049770684822E-2</v>
      </c>
      <c r="S73" s="28">
        <f t="shared" si="62"/>
        <v>2.1580831736512304E-2</v>
      </c>
      <c r="T73" s="28">
        <f t="shared" si="58"/>
        <v>2.1086215826696911E-2</v>
      </c>
      <c r="U73" s="28">
        <f t="shared" si="58"/>
        <v>2.0602936129555317E-2</v>
      </c>
      <c r="V73" s="28">
        <f t="shared" si="58"/>
        <v>2.0130732827893537E-2</v>
      </c>
      <c r="W73" s="28">
        <f t="shared" si="58"/>
        <v>1.966935205932599E-2</v>
      </c>
      <c r="X73" s="28">
        <f t="shared" si="58"/>
        <v>1.9218545779795863E-2</v>
      </c>
      <c r="Y73" s="28">
        <f t="shared" si="58"/>
        <v>1.8778071630223592E-2</v>
      </c>
      <c r="Z73" s="28">
        <f t="shared" si="58"/>
        <v>1.8347692806211562E-2</v>
      </c>
      <c r="AA73" s="28">
        <f t="shared" si="58"/>
        <v>1.7927177930735123E-2</v>
      </c>
      <c r="AB73" s="28">
        <f t="shared" si="58"/>
        <v>1.7516300929751379E-2</v>
      </c>
      <c r="AC73" s="28">
        <f t="shared" si="58"/>
        <v>1.711484091065902E-2</v>
      </c>
      <c r="AD73" s="28">
        <f t="shared" si="58"/>
        <v>1.6722582043543672E-2</v>
      </c>
      <c r="AE73" s="28">
        <f t="shared" si="58"/>
        <v>1.6339313445145033E-2</v>
      </c>
      <c r="AF73" s="28">
        <f t="shared" si="58"/>
        <v>1.5964829065483428E-2</v>
      </c>
      <c r="AG73" s="28">
        <f t="shared" si="58"/>
        <v>1.559892757708475E-2</v>
      </c>
      <c r="AH73" s="28">
        <f t="shared" si="58"/>
        <v>1.5241412266744301E-2</v>
      </c>
      <c r="AI73" s="28">
        <f t="shared" si="58"/>
        <v>1.4892090929771343E-2</v>
      </c>
      <c r="AJ73" s="28">
        <f t="shared" si="66"/>
        <v>1.4550775766657392E-2</v>
      </c>
      <c r="AK73" s="28">
        <f t="shared" si="66"/>
        <v>1.4217283282112952E-2</v>
      </c>
      <c r="AL73" s="28">
        <f t="shared" si="66"/>
        <v>1.3891434186418092E-2</v>
      </c>
      <c r="AM73" s="28">
        <f t="shared" si="66"/>
        <v>1.357305329903408E-2</v>
      </c>
      <c r="AN73" s="28">
        <f t="shared" si="66"/>
        <v>1.3261969454424136E-2</v>
      </c>
      <c r="AO73" s="28">
        <f t="shared" si="66"/>
        <v>1.2958015410032702E-2</v>
      </c>
      <c r="AP73" s="28">
        <f t="shared" si="66"/>
        <v>1.2661027756373761E-2</v>
      </c>
      <c r="AQ73" s="28">
        <f t="shared" si="66"/>
        <v>1.2370846829179868E-2</v>
      </c>
      <c r="AR73" s="28">
        <f t="shared" si="66"/>
        <v>1.2087316623564609E-2</v>
      </c>
      <c r="AS73" s="28">
        <f t="shared" si="66"/>
        <v>1.1810284710152483E-2</v>
      </c>
      <c r="AT73" s="28">
        <f t="shared" si="66"/>
        <v>1.1539602153130936E-2</v>
      </c>
      <c r="AU73" s="28">
        <f t="shared" si="66"/>
        <v>1.1275123430180617E-2</v>
      </c>
      <c r="AV73" s="28">
        <f t="shared" si="66"/>
        <v>1.1016706354240756E-2</v>
      </c>
      <c r="AW73" s="28">
        <f t="shared" si="66"/>
        <v>1.0764211997067643E-2</v>
      </c>
      <c r="AX73" s="28">
        <f t="shared" si="66"/>
        <v>1.0517504614545054E-2</v>
      </c>
      <c r="AY73" s="28">
        <f t="shared" si="66"/>
        <v>1.0276451573706531E-2</v>
      </c>
      <c r="AZ73" s="28">
        <f t="shared" si="63"/>
        <v>1.0040923281430242E-2</v>
      </c>
      <c r="BA73" s="28">
        <f t="shared" si="63"/>
        <v>9.810793114768103E-3</v>
      </c>
      <c r="BB73" s="28">
        <f t="shared" si="63"/>
        <v>9.585937352871705E-3</v>
      </c>
      <c r="BC73" s="28">
        <f t="shared" si="63"/>
        <v>9.3662351104784169E-3</v>
      </c>
      <c r="BD73" s="28">
        <f t="shared" si="63"/>
        <v>9.151568272922005E-3</v>
      </c>
      <c r="BE73" s="28">
        <f t="shared" si="63"/>
        <v>8.9418214326326805E-3</v>
      </c>
      <c r="BF73" s="28">
        <f t="shared" si="63"/>
        <v>8.7368818270925682E-3</v>
      </c>
      <c r="BG73" s="28">
        <f t="shared" si="63"/>
        <v>8.5366392782131543E-3</v>
      </c>
      <c r="BH73" s="28">
        <f t="shared" si="63"/>
        <v>8.3409861331021871E-3</v>
      </c>
      <c r="BI73" s="28">
        <f t="shared" si="63"/>
        <v>8.1498172061881292E-3</v>
      </c>
      <c r="BJ73" s="28">
        <f t="shared" si="63"/>
        <v>7.963029722671093E-3</v>
      </c>
      <c r="BK73" s="28">
        <f t="shared" si="63"/>
        <v>7.7805232632697967E-3</v>
      </c>
      <c r="BL73" s="28">
        <f t="shared" si="63"/>
        <v>7.602199710234952E-3</v>
      </c>
      <c r="BM73" s="28">
        <f t="shared" si="63"/>
        <v>7.427963194599904E-3</v>
      </c>
      <c r="BN73" s="28">
        <f t="shared" si="63"/>
        <v>7.2577200446402885E-3</v>
      </c>
      <c r="BO73" s="28">
        <f t="shared" si="63"/>
        <v>7.0913787355149473E-3</v>
      </c>
      <c r="BP73" s="28">
        <f t="shared" si="64"/>
        <v>6.9288498400610276E-3</v>
      </c>
      <c r="BQ73" s="28">
        <f t="shared" si="64"/>
        <v>6.7700459807168243E-3</v>
      </c>
      <c r="BR73" s="28">
        <f t="shared" si="64"/>
        <v>6.614881782546515E-3</v>
      </c>
      <c r="BS73" s="28">
        <f t="shared" si="64"/>
        <v>6.463273827341528E-3</v>
      </c>
      <c r="BT73" s="28">
        <f t="shared" si="64"/>
        <v>6.3151406087738745E-3</v>
      </c>
      <c r="BU73" s="28">
        <f t="shared" si="64"/>
        <v>6.1704024885773246E-3</v>
      </c>
      <c r="BV73" s="28">
        <f t="shared" si="64"/>
        <v>6.028981653732896E-3</v>
      </c>
      <c r="BW73" s="28">
        <f t="shared" si="64"/>
        <v>5.8908020746355734E-3</v>
      </c>
      <c r="BX73" s="28">
        <f t="shared" si="64"/>
        <v>5.7557894642198846E-3</v>
      </c>
      <c r="BY73" s="28">
        <f t="shared" si="64"/>
        <v>5.6238712380222199E-3</v>
      </c>
      <c r="BZ73" s="28">
        <f t="shared" si="64"/>
        <v>5.4949764751585283E-3</v>
      </c>
      <c r="CA73" s="28">
        <f t="shared" si="64"/>
        <v>5.369035880196364E-3</v>
      </c>
      <c r="CB73" s="28">
        <f t="shared" si="64"/>
        <v>5.245981745900798E-3</v>
      </c>
      <c r="CC73" s="28">
        <f t="shared" si="64"/>
        <v>5.1257479168341658E-3</v>
      </c>
      <c r="CD73" s="28">
        <f t="shared" si="64"/>
        <v>5.008269753790066E-3</v>
      </c>
      <c r="CE73" s="28">
        <f t="shared" si="64"/>
        <v>4.8934840990425381E-3</v>
      </c>
      <c r="CF73" s="28">
        <f t="shared" si="65"/>
        <v>4.7813292423916683E-3</v>
      </c>
      <c r="CG73" s="28">
        <f t="shared" si="59"/>
        <v>4.6717448879874165E-3</v>
      </c>
      <c r="CH73" s="28">
        <f t="shared" si="59"/>
        <v>4.5646721219138164E-3</v>
      </c>
      <c r="CI73" s="28">
        <f t="shared" si="59"/>
        <v>4.4600533805161206E-3</v>
      </c>
      <c r="CJ73" s="28">
        <f t="shared" si="59"/>
        <v>4.3578324194538613E-3</v>
      </c>
      <c r="CK73" s="28">
        <f t="shared" si="59"/>
        <v>4.2579542834631891E-3</v>
      </c>
      <c r="CL73" s="28">
        <f t="shared" si="59"/>
        <v>4.1603652768122416E-3</v>
      </c>
      <c r="CM73" s="28">
        <f t="shared" si="59"/>
        <v>4.0650129344336422E-3</v>
      </c>
      <c r="CN73" s="28">
        <f t="shared" si="59"/>
        <v>3.9718459937186333E-3</v>
      </c>
      <c r="CO73" s="28">
        <f t="shared" si="59"/>
        <v>3.8808143669576537E-3</v>
      </c>
      <c r="CP73" s="28">
        <f t="shared" si="59"/>
        <v>3.791869114412553E-3</v>
      </c>
      <c r="CQ73" s="28">
        <f t="shared" si="59"/>
        <v>3.7049624180059966E-3</v>
      </c>
      <c r="CR73" s="28">
        <f t="shared" si="59"/>
        <v>3.6200475556138565E-3</v>
      </c>
      <c r="CS73" s="28">
        <f t="shared" si="59"/>
        <v>3.5370788759468185E-3</v>
      </c>
      <c r="CT73" s="28">
        <f t="shared" si="59"/>
        <v>3.4560117740076801E-3</v>
      </c>
      <c r="CU73" s="28">
        <f t="shared" si="59"/>
        <v>3.3768026671111462E-3</v>
      </c>
      <c r="CV73" s="28">
        <f t="shared" si="59"/>
        <v>3.2994089714532379E-3</v>
      </c>
      <c r="CW73" s="28">
        <f t="shared" si="60"/>
        <v>3.2237890792176965E-3</v>
      </c>
      <c r="CX73" s="28">
        <f t="shared" si="60"/>
        <v>3.1499023362071194E-3</v>
      </c>
      <c r="CY73" s="28">
        <f t="shared" si="60"/>
        <v>3.0777090199867454E-3</v>
      </c>
      <c r="CZ73" s="28">
        <f t="shared" si="60"/>
        <v>3.0071703185291804E-3</v>
      </c>
      <c r="DA73" s="28">
        <f t="shared" si="60"/>
        <v>2.9382483093485681E-3</v>
      </c>
      <c r="DB73" s="28">
        <f t="shared" si="60"/>
        <v>2.8709059391129874E-3</v>
      </c>
      <c r="DC73" s="28">
        <f t="shared" si="60"/>
        <v>2.8051070037241207E-3</v>
      </c>
      <c r="DD73" s="28">
        <f t="shared" si="60"/>
        <v>2.7408161288534766E-3</v>
      </c>
      <c r="DE73" s="28">
        <f t="shared" si="60"/>
        <v>2.6779987509247122E-3</v>
      </c>
      <c r="DF73" s="28">
        <f t="shared" si="60"/>
        <v>2.6166210985318216E-3</v>
      </c>
      <c r="DG73" s="28">
        <f t="shared" si="60"/>
        <v>2.5566501742832074E-3</v>
      </c>
      <c r="DH73" s="28">
        <f t="shared" si="60"/>
        <v>2.4980537370618708E-3</v>
      </c>
      <c r="DI73" s="28">
        <f t="shared" si="60"/>
        <v>2.4408002846921881E-3</v>
      </c>
      <c r="DJ73" s="28">
        <f t="shared" si="60"/>
        <v>2.3848590370039373E-3</v>
      </c>
      <c r="DK73" s="28">
        <f t="shared" si="60"/>
        <v>2.3301999192845107E-3</v>
      </c>
      <c r="DL73" s="28">
        <f t="shared" si="56"/>
        <v>2.2767935461103631E-3</v>
      </c>
      <c r="DM73" s="28">
        <f t="shared" si="56"/>
        <v>2.224611205549047E-3</v>
      </c>
      <c r="DN73" s="28">
        <f t="shared" si="56"/>
        <v>2.1736248437233103E-3</v>
      </c>
      <c r="DO73" s="28">
        <f t="shared" si="56"/>
        <v>2.1238070497289954E-3</v>
      </c>
      <c r="DP73" s="28">
        <f t="shared" si="56"/>
        <v>2.0751310408985858E-3</v>
      </c>
      <c r="DQ73" s="28">
        <f t="shared" si="56"/>
        <v>2.0275706484025138E-3</v>
      </c>
      <c r="DR73" s="28">
        <f t="shared" si="56"/>
        <v>1.9811003031804685E-3</v>
      </c>
      <c r="DS73" s="28">
        <f t="shared" si="56"/>
        <v>1.9356950221951529E-3</v>
      </c>
      <c r="DT73" s="28">
        <f t="shared" si="56"/>
        <v>1.8913303950010894E-3</v>
      </c>
      <c r="DU73" s="28">
        <f t="shared" si="53"/>
        <v>1.8479825706212607E-3</v>
      </c>
      <c r="DV73" s="28">
        <f t="shared" si="53"/>
        <v>1.8056282447245268E-3</v>
      </c>
      <c r="DW73" s="28">
        <f t="shared" si="53"/>
        <v>1.7642446470969254E-3</v>
      </c>
      <c r="DX73" s="28">
        <f t="shared" si="53"/>
        <v>1.7238095294001222E-3</v>
      </c>
      <c r="DY73" s="28">
        <f t="shared" si="53"/>
        <v>1.6843011532104251E-3</v>
      </c>
      <c r="DZ73" s="28">
        <f t="shared" si="53"/>
        <v>1.6456982783319368E-3</v>
      </c>
      <c r="EA73" s="28">
        <f t="shared" si="53"/>
        <v>1.6079801513775619E-3</v>
      </c>
      <c r="EB73" s="28">
        <f t="shared" si="53"/>
        <v>1.5711264946117263E-3</v>
      </c>
      <c r="EC73" s="28">
        <f t="shared" si="53"/>
        <v>1.5351174950488098E-3</v>
      </c>
      <c r="ED73" s="28">
        <f t="shared" si="53"/>
        <v>1.4999337938014453E-3</v>
      </c>
      <c r="EE73" s="28">
        <f t="shared" si="53"/>
        <v>1.465556475672934E-3</v>
      </c>
      <c r="EF73" s="28">
        <f t="shared" si="53"/>
        <v>1.4319670589882029E-3</v>
      </c>
      <c r="EG73" s="28">
        <f t="shared" si="53"/>
        <v>1.3991474856578198E-3</v>
      </c>
      <c r="EH73" s="28">
        <f t="shared" si="53"/>
        <v>1.3670801114697478E-3</v>
      </c>
      <c r="EI73" s="28">
        <f t="shared" si="53"/>
        <v>1.3357476966035905E-3</v>
      </c>
      <c r="EJ73" s="28">
        <f t="shared" si="53"/>
        <v>1.3051333963622518E-3</v>
      </c>
      <c r="EK73" s="28">
        <f t="shared" si="61"/>
        <v>1.275220752116016E-3</v>
      </c>
      <c r="EL73" s="28">
        <f t="shared" si="61"/>
        <v>1.2459936824541834E-3</v>
      </c>
      <c r="EM73" s="28">
        <f t="shared" si="61"/>
        <v>1.2174364745395033E-3</v>
      </c>
      <c r="EN73" s="28">
        <f t="shared" si="61"/>
        <v>1.1895337756607568E-3</v>
      </c>
      <c r="EO73" s="28">
        <f t="shared" si="61"/>
        <v>1.1622705849789472E-3</v>
      </c>
      <c r="EP73" s="28">
        <f t="shared" si="61"/>
        <v>1.1356322454626623E-3</v>
      </c>
      <c r="EQ73" s="28">
        <f t="shared" si="61"/>
        <v>1.1096044360082715E-3</v>
      </c>
      <c r="ER73" s="28">
        <f t="shared" si="61"/>
        <v>1.0841731637407216E-3</v>
      </c>
      <c r="ES73" s="28">
        <f t="shared" si="61"/>
        <v>1.0593247564907927E-3</v>
      </c>
      <c r="ET73" s="28">
        <f t="shared" si="61"/>
        <v>1.0350458554447693E-3</v>
      </c>
      <c r="EU73" s="28">
        <f t="shared" si="61"/>
        <v>1.0113234079625769E-3</v>
      </c>
      <c r="EV73" s="28">
        <f t="shared" si="61"/>
        <v>9.8814466056051519E-4</v>
      </c>
      <c r="EW73" s="28">
        <f t="shared" si="61"/>
        <v>9.6549715205483287E-4</v>
      </c>
      <c r="EX73" s="28">
        <f t="shared" si="61"/>
        <v>9.43368706862435E-4</v>
      </c>
      <c r="EY73" s="28">
        <f t="shared" si="61"/>
        <v>9.2174742845514029E-4</v>
      </c>
      <c r="EZ73" s="28">
        <f t="shared" si="61"/>
        <v>9.0062169296395488E-4</v>
      </c>
      <c r="FA73" s="28">
        <f t="shared" ref="FA73:FH89" si="67">EXP($B73+$C73*(FA$4-2001))</f>
        <v>8.7998014292994136E-4</v>
      </c>
      <c r="FB73" s="28">
        <f t="shared" si="67"/>
        <v>8.598116811983031E-4</v>
      </c>
      <c r="FC73" s="28">
        <f t="shared" si="67"/>
        <v>8.4010546495241669E-4</v>
      </c>
      <c r="FD73" s="28">
        <f t="shared" si="67"/>
        <v>8.2085089988459797E-4</v>
      </c>
      <c r="FE73" s="28">
        <f t="shared" si="67"/>
        <v>8.0203763450047063E-4</v>
      </c>
      <c r="FF73" s="28">
        <f t="shared" si="67"/>
        <v>7.8365555455387327E-4</v>
      </c>
      <c r="FG73" s="28">
        <f t="shared" si="54"/>
        <v>7.6569477760931454E-4</v>
      </c>
      <c r="FH73" s="28">
        <f t="shared" si="54"/>
        <v>7.4814564772905298E-4</v>
      </c>
    </row>
    <row r="74" spans="1:164" ht="15">
      <c r="A74" s="80">
        <v>68</v>
      </c>
      <c r="B74" s="79">
        <v>-3.6491141539982204</v>
      </c>
      <c r="C74" s="79">
        <v>-2.3991565425034084E-2</v>
      </c>
      <c r="D74" s="79"/>
      <c r="E74" s="28">
        <f t="shared" si="62"/>
        <v>3.3067693522031961E-2</v>
      </c>
      <c r="F74" s="28">
        <f t="shared" si="62"/>
        <v>3.2283788939103622E-2</v>
      </c>
      <c r="G74" s="28">
        <f t="shared" si="62"/>
        <v>3.1518467641844322E-2</v>
      </c>
      <c r="H74" s="28">
        <f t="shared" si="62"/>
        <v>3.0771289093849765E-2</v>
      </c>
      <c r="I74" s="28">
        <f t="shared" si="62"/>
        <v>3.0041823202096231E-2</v>
      </c>
      <c r="J74" s="28">
        <f t="shared" si="62"/>
        <v>2.93296500693691E-2</v>
      </c>
      <c r="K74" s="28">
        <f t="shared" si="62"/>
        <v>2.8634359752560512E-2</v>
      </c>
      <c r="L74" s="28">
        <f t="shared" si="62"/>
        <v>2.7955552026696733E-2</v>
      </c>
      <c r="M74" s="28">
        <f t="shared" si="62"/>
        <v>2.7292836154559515E-2</v>
      </c>
      <c r="N74" s="28">
        <f t="shared" si="62"/>
        <v>2.6645830661768895E-2</v>
      </c>
      <c r="O74" s="28">
        <f t="shared" si="62"/>
        <v>2.6014163117197751E-2</v>
      </c>
      <c r="P74" s="28">
        <f t="shared" si="62"/>
        <v>2.5397469918591997E-2</v>
      </c>
      <c r="Q74" s="28">
        <f t="shared" si="62"/>
        <v>2.479539608327282E-2</v>
      </c>
      <c r="R74" s="28">
        <f t="shared" si="62"/>
        <v>2.4207595043800535E-2</v>
      </c>
      <c r="S74" s="28">
        <f t="shared" si="62"/>
        <v>2.3633728448482504E-2</v>
      </c>
      <c r="T74" s="28">
        <f t="shared" si="58"/>
        <v>2.3073465966610113E-2</v>
      </c>
      <c r="U74" s="28">
        <f t="shared" si="58"/>
        <v>2.2526485098312912E-2</v>
      </c>
      <c r="V74" s="28">
        <f t="shared" si="58"/>
        <v>2.1992470988920342E-2</v>
      </c>
      <c r="W74" s="28">
        <f t="shared" si="58"/>
        <v>2.1471116247724163E-2</v>
      </c>
      <c r="X74" s="28">
        <f t="shared" si="58"/>
        <v>2.0962120771037408E-2</v>
      </c>
      <c r="Y74" s="28">
        <f t="shared" si="58"/>
        <v>2.0465191569447792E-2</v>
      </c>
      <c r="Z74" s="28">
        <f t="shared" si="58"/>
        <v>1.9980042599166338E-2</v>
      </c>
      <c r="AA74" s="28">
        <f t="shared" si="58"/>
        <v>1.9506394597374056E-2</v>
      </c>
      <c r="AB74" s="28">
        <f t="shared" si="58"/>
        <v>1.9043974921471883E-2</v>
      </c>
      <c r="AC74" s="28">
        <f t="shared" si="58"/>
        <v>1.8592517392141402E-2</v>
      </c>
      <c r="AD74" s="28">
        <f t="shared" si="58"/>
        <v>1.8151762140125902E-2</v>
      </c>
      <c r="AE74" s="28">
        <f t="shared" si="58"/>
        <v>1.7721455456643758E-2</v>
      </c>
      <c r="AF74" s="28">
        <f t="shared" si="58"/>
        <v>1.7301349647347808E-2</v>
      </c>
      <c r="AG74" s="28">
        <f t="shared" si="58"/>
        <v>1.6891202889746906E-2</v>
      </c>
      <c r="AH74" s="28">
        <f t="shared" si="58"/>
        <v>1.6490779094007337E-2</v>
      </c>
      <c r="AI74" s="28">
        <f t="shared" si="58"/>
        <v>1.6099847767054084E-2</v>
      </c>
      <c r="AJ74" s="28">
        <f t="shared" si="66"/>
        <v>1.5718183879893835E-2</v>
      </c>
      <c r="AK74" s="28">
        <f t="shared" si="66"/>
        <v>1.5345567738083115E-2</v>
      </c>
      <c r="AL74" s="28">
        <f t="shared" si="66"/>
        <v>1.4981784855267112E-2</v>
      </c>
      <c r="AM74" s="28">
        <f t="shared" si="66"/>
        <v>1.4626625829716534E-2</v>
      </c>
      <c r="AN74" s="28">
        <f t="shared" si="66"/>
        <v>1.4279886223791081E-2</v>
      </c>
      <c r="AO74" s="28">
        <f t="shared" si="66"/>
        <v>1.3941366446260584E-2</v>
      </c>
      <c r="AP74" s="28">
        <f t="shared" si="66"/>
        <v>1.3610871637415638E-2</v>
      </c>
      <c r="AQ74" s="28">
        <f t="shared" si="66"/>
        <v>1.3288211556901984E-2</v>
      </c>
      <c r="AR74" s="28">
        <f t="shared" si="66"/>
        <v>1.2973200474213792E-2</v>
      </c>
      <c r="AS74" s="28">
        <f t="shared" si="66"/>
        <v>1.2665657061782905E-2</v>
      </c>
      <c r="AT74" s="28">
        <f t="shared" si="66"/>
        <v>1.236540429060263E-2</v>
      </c>
      <c r="AU74" s="28">
        <f t="shared" si="66"/>
        <v>1.2072269328325717E-2</v>
      </c>
      <c r="AV74" s="28">
        <f t="shared" si="66"/>
        <v>1.1786083439778194E-2</v>
      </c>
      <c r="AW74" s="28">
        <f t="shared" si="66"/>
        <v>1.1506681889831507E-2</v>
      </c>
      <c r="AX74" s="28">
        <f t="shared" si="66"/>
        <v>1.12339038485772E-2</v>
      </c>
      <c r="AY74" s="28">
        <f t="shared" si="66"/>
        <v>1.0967592298749619E-2</v>
      </c>
      <c r="AZ74" s="28">
        <f t="shared" si="63"/>
        <v>1.0707593945343106E-2</v>
      </c>
      <c r="BA74" s="28">
        <f t="shared" si="63"/>
        <v>1.0453759127371967E-2</v>
      </c>
      <c r="BB74" s="28">
        <f t="shared" si="63"/>
        <v>1.0205941731722169E-2</v>
      </c>
      <c r="BC74" s="28">
        <f t="shared" si="63"/>
        <v>9.9639991090452566E-3</v>
      </c>
      <c r="BD74" s="28">
        <f t="shared" si="63"/>
        <v>9.7277919916462091E-3</v>
      </c>
      <c r="BE74" s="28">
        <f t="shared" si="63"/>
        <v>9.4971844133176983E-3</v>
      </c>
      <c r="BF74" s="28">
        <f t="shared" si="63"/>
        <v>9.2720436310749048E-3</v>
      </c>
      <c r="BG74" s="28">
        <f t="shared" si="63"/>
        <v>9.0522400487455679E-3</v>
      </c>
      <c r="BH74" s="28">
        <f t="shared" si="63"/>
        <v>8.8376471423715162E-3</v>
      </c>
      <c r="BI74" s="28">
        <f t="shared" si="63"/>
        <v>8.628141387378576E-3</v>
      </c>
      <c r="BJ74" s="28">
        <f t="shared" si="63"/>
        <v>8.4236021874729804E-3</v>
      </c>
      <c r="BK74" s="28">
        <f t="shared" si="63"/>
        <v>8.2239118052234352E-3</v>
      </c>
      <c r="BL74" s="28">
        <f t="shared" si="63"/>
        <v>8.0289552942887452E-3</v>
      </c>
      <c r="BM74" s="28">
        <f t="shared" si="63"/>
        <v>7.838620433252055E-3</v>
      </c>
      <c r="BN74" s="28">
        <f t="shared" si="63"/>
        <v>7.6527976610236918E-3</v>
      </c>
      <c r="BO74" s="28">
        <f t="shared" si="63"/>
        <v>7.4713800137752419E-3</v>
      </c>
      <c r="BP74" s="28">
        <f t="shared" si="64"/>
        <v>7.294263063368789E-3</v>
      </c>
      <c r="BQ74" s="28">
        <f t="shared" si="64"/>
        <v>7.1213448572456416E-3</v>
      </c>
      <c r="BR74" s="28">
        <f t="shared" si="64"/>
        <v>6.9525258597401543E-3</v>
      </c>
      <c r="BS74" s="28">
        <f t="shared" si="64"/>
        <v>6.7877088947847141E-3</v>
      </c>
      <c r="BT74" s="28">
        <f t="shared" si="64"/>
        <v>6.6267990899729528E-3</v>
      </c>
      <c r="BU74" s="28">
        <f t="shared" si="64"/>
        <v>6.4697038219490698E-3</v>
      </c>
      <c r="BV74" s="28">
        <f t="shared" si="64"/>
        <v>6.3163326630916884E-3</v>
      </c>
      <c r="BW74" s="28">
        <f t="shared" si="64"/>
        <v>6.1665973294616457E-3</v>
      </c>
      <c r="BX74" s="28">
        <f t="shared" si="64"/>
        <v>6.020411629983756E-3</v>
      </c>
      <c r="BY74" s="28">
        <f t="shared" si="64"/>
        <v>5.8776914168332675E-3</v>
      </c>
      <c r="BZ74" s="28">
        <f t="shared" si="64"/>
        <v>5.7383545369984459E-3</v>
      </c>
      <c r="CA74" s="28">
        <f t="shared" si="64"/>
        <v>5.6023207849914096E-3</v>
      </c>
      <c r="CB74" s="28">
        <f t="shared" si="64"/>
        <v>5.4695118566800505E-3</v>
      </c>
      <c r="CC74" s="28">
        <f t="shared" si="64"/>
        <v>5.3398513042143747E-3</v>
      </c>
      <c r="CD74" s="28">
        <f t="shared" si="64"/>
        <v>5.2132644920213616E-3</v>
      </c>
      <c r="CE74" s="28">
        <f t="shared" si="64"/>
        <v>5.0896785538430498E-3</v>
      </c>
      <c r="CF74" s="28">
        <f t="shared" si="65"/>
        <v>4.9690223507930465E-3</v>
      </c>
      <c r="CG74" s="28">
        <f t="shared" si="59"/>
        <v>4.8512264304073479E-3</v>
      </c>
      <c r="CH74" s="28">
        <f t="shared" si="59"/>
        <v>4.7362229866659295E-3</v>
      </c>
      <c r="CI74" s="28">
        <f t="shared" si="59"/>
        <v>4.6239458209620578E-3</v>
      </c>
      <c r="CJ74" s="28">
        <f t="shared" si="59"/>
        <v>4.5143303039968542E-3</v>
      </c>
      <c r="CK74" s="28">
        <f t="shared" si="59"/>
        <v>4.4073133385771866E-3</v>
      </c>
      <c r="CL74" s="28">
        <f t="shared" si="59"/>
        <v>4.302833323295503E-3</v>
      </c>
      <c r="CM74" s="28">
        <f t="shared" si="59"/>
        <v>4.2008301170706501E-3</v>
      </c>
      <c r="CN74" s="28">
        <f t="shared" si="59"/>
        <v>4.1012450045292788E-3</v>
      </c>
      <c r="CO74" s="28">
        <f t="shared" si="59"/>
        <v>4.0040206622079626E-3</v>
      </c>
      <c r="CP74" s="28">
        <f t="shared" si="59"/>
        <v>3.9091011255564757E-3</v>
      </c>
      <c r="CQ74" s="28">
        <f t="shared" si="59"/>
        <v>3.8164317567233488E-3</v>
      </c>
      <c r="CR74" s="28">
        <f t="shared" si="59"/>
        <v>3.7259592131050449E-3</v>
      </c>
      <c r="CS74" s="28">
        <f t="shared" si="59"/>
        <v>3.6376314166407667E-3</v>
      </c>
      <c r="CT74" s="28">
        <f t="shared" si="59"/>
        <v>3.5513975238351241E-3</v>
      </c>
      <c r="CU74" s="28">
        <f t="shared" si="59"/>
        <v>3.4672078964914478E-3</v>
      </c>
      <c r="CV74" s="28">
        <f t="shared" si="59"/>
        <v>3.3850140731389324E-3</v>
      </c>
      <c r="CW74" s="28">
        <f t="shared" si="60"/>
        <v>3.3047687411370944E-3</v>
      </c>
      <c r="CX74" s="28">
        <f t="shared" si="60"/>
        <v>3.2264257094415335E-3</v>
      </c>
      <c r="CY74" s="28">
        <f t="shared" si="60"/>
        <v>3.1499398820153193E-3</v>
      </c>
      <c r="CZ74" s="28">
        <f t="shared" si="60"/>
        <v>3.0752672318706872E-3</v>
      </c>
      <c r="DA74" s="28">
        <f t="shared" si="60"/>
        <v>3.0023647757260958E-3</v>
      </c>
      <c r="DB74" s="28">
        <f t="shared" si="60"/>
        <v>2.9311905492640585E-3</v>
      </c>
      <c r="DC74" s="28">
        <f t="shared" si="60"/>
        <v>2.8617035829755439E-3</v>
      </c>
      <c r="DD74" s="28">
        <f t="shared" si="60"/>
        <v>2.7938638785769804E-3</v>
      </c>
      <c r="DE74" s="28">
        <f t="shared" si="60"/>
        <v>2.7276323859863265E-3</v>
      </c>
      <c r="DF74" s="28">
        <f t="shared" si="60"/>
        <v>2.6629709808449649E-3</v>
      </c>
      <c r="DG74" s="28">
        <f t="shared" si="60"/>
        <v>2.5998424425724464E-3</v>
      </c>
      <c r="DH74" s="28">
        <f t="shared" si="60"/>
        <v>2.5382104329414682E-3</v>
      </c>
      <c r="DI74" s="28">
        <f t="shared" si="60"/>
        <v>2.4780394751607662E-3</v>
      </c>
      <c r="DJ74" s="28">
        <f t="shared" si="60"/>
        <v>2.4192949334538691E-3</v>
      </c>
      <c r="DK74" s="28">
        <f t="shared" si="60"/>
        <v>2.3619429931219502E-3</v>
      </c>
      <c r="DL74" s="28">
        <f t="shared" si="56"/>
        <v>2.3059506410793083E-3</v>
      </c>
      <c r="DM74" s="28">
        <f t="shared" si="56"/>
        <v>2.2512856468502951E-3</v>
      </c>
      <c r="DN74" s="28">
        <f t="shared" si="56"/>
        <v>2.197916544016713E-3</v>
      </c>
      <c r="DO74" s="28">
        <f t="shared" si="56"/>
        <v>2.1458126121050181E-3</v>
      </c>
      <c r="DP74" s="28">
        <f t="shared" si="56"/>
        <v>2.0949438589029285E-3</v>
      </c>
      <c r="DQ74" s="28">
        <f t="shared" si="56"/>
        <v>2.0452810031952153E-3</v>
      </c>
      <c r="DR74" s="28">
        <f t="shared" si="56"/>
        <v>1.9967954579087639E-3</v>
      </c>
      <c r="DS74" s="28">
        <f t="shared" si="56"/>
        <v>1.9494593136572065E-3</v>
      </c>
      <c r="DT74" s="28">
        <f t="shared" si="56"/>
        <v>1.9032453226756443E-3</v>
      </c>
      <c r="DU74" s="28">
        <f t="shared" si="53"/>
        <v>1.8581268831362103E-3</v>
      </c>
      <c r="DV74" s="28">
        <f t="shared" si="53"/>
        <v>1.8140780238354438E-3</v>
      </c>
      <c r="DW74" s="28">
        <f t="shared" si="53"/>
        <v>1.7710733892446842E-3</v>
      </c>
      <c r="DX74" s="28">
        <f t="shared" si="53"/>
        <v>1.7290882249148438E-3</v>
      </c>
      <c r="DY74" s="28">
        <f t="shared" si="53"/>
        <v>1.68809836322718E-3</v>
      </c>
      <c r="DZ74" s="28">
        <f t="shared" si="53"/>
        <v>1.6480802094818634E-3</v>
      </c>
      <c r="EA74" s="28">
        <f t="shared" si="53"/>
        <v>1.6090107283163405E-3</v>
      </c>
      <c r="EB74" s="28">
        <f t="shared" si="53"/>
        <v>1.5708674304456365E-3</v>
      </c>
      <c r="EC74" s="28">
        <f t="shared" si="53"/>
        <v>1.5336283597170181E-3</v>
      </c>
      <c r="ED74" s="28">
        <f t="shared" si="53"/>
        <v>1.4972720804715344E-3</v>
      </c>
      <c r="EE74" s="28">
        <f t="shared" si="53"/>
        <v>1.4617776652051581E-3</v>
      </c>
      <c r="EF74" s="28">
        <f t="shared" si="53"/>
        <v>1.4271246825224332E-3</v>
      </c>
      <c r="EG74" s="28">
        <f t="shared" si="53"/>
        <v>1.3932931853757051E-3</v>
      </c>
      <c r="EH74" s="28">
        <f t="shared" si="53"/>
        <v>1.360263699583141E-3</v>
      </c>
      <c r="EI74" s="28">
        <f t="shared" si="53"/>
        <v>1.3280172126189441E-3</v>
      </c>
      <c r="EJ74" s="28">
        <f t="shared" si="53"/>
        <v>1.2965351626693122E-3</v>
      </c>
      <c r="EK74" s="28">
        <f t="shared" si="61"/>
        <v>1.2657994279478366E-3</v>
      </c>
      <c r="EL74" s="28">
        <f t="shared" si="61"/>
        <v>1.2357923162641855E-3</v>
      </c>
      <c r="EM74" s="28">
        <f t="shared" si="61"/>
        <v>1.2064965548400724E-3</v>
      </c>
      <c r="EN74" s="28">
        <f t="shared" si="61"/>
        <v>1.1778952803666574E-3</v>
      </c>
      <c r="EO74" s="28">
        <f t="shared" si="61"/>
        <v>1.1499720292976385E-3</v>
      </c>
      <c r="EP74" s="28">
        <f t="shared" si="61"/>
        <v>1.1227107283724555E-3</v>
      </c>
      <c r="EQ74" s="28">
        <f t="shared" si="61"/>
        <v>1.0960956853641604E-3</v>
      </c>
      <c r="ER74" s="28">
        <f t="shared" si="61"/>
        <v>1.0701115800466111E-3</v>
      </c>
      <c r="ES74" s="28">
        <f t="shared" si="61"/>
        <v>1.044743455375796E-3</v>
      </c>
      <c r="ET74" s="28">
        <f t="shared" si="61"/>
        <v>1.0199767088802222E-3</v>
      </c>
      <c r="EU74" s="28">
        <f t="shared" si="61"/>
        <v>9.9579708425540049E-4</v>
      </c>
      <c r="EV74" s="28">
        <f t="shared" si="61"/>
        <v>9.7219066315758869E-4</v>
      </c>
      <c r="EW74" s="28">
        <f t="shared" si="61"/>
        <v>9.4914385719207356E-4</v>
      </c>
      <c r="EX74" s="28">
        <f t="shared" si="61"/>
        <v>9.2664340009138613E-4</v>
      </c>
      <c r="EY74" s="28">
        <f t="shared" si="61"/>
        <v>9.0467634007893179E-4</v>
      </c>
      <c r="EZ74" s="28">
        <f t="shared" si="61"/>
        <v>8.8323003241365145E-4</v>
      </c>
      <c r="FA74" s="28">
        <f t="shared" si="67"/>
        <v>8.6229213211142007E-4</v>
      </c>
      <c r="FB74" s="28">
        <f t="shared" si="67"/>
        <v>8.4185058683899851E-4</v>
      </c>
      <c r="FC74" s="28">
        <f t="shared" si="67"/>
        <v>8.2189362997642517E-4</v>
      </c>
      <c r="FD74" s="28">
        <f t="shared" si="67"/>
        <v>8.0240977384388678E-4</v>
      </c>
      <c r="FE74" s="28">
        <f t="shared" si="67"/>
        <v>7.8338780308914897E-4</v>
      </c>
      <c r="FF74" s="28">
        <f t="shared" si="67"/>
        <v>7.6481676823174111E-4</v>
      </c>
      <c r="FG74" s="28">
        <f t="shared" si="54"/>
        <v>7.4668597936018407E-4</v>
      </c>
      <c r="FH74" s="28">
        <f t="shared" si="54"/>
        <v>7.2898499997863734E-4</v>
      </c>
    </row>
    <row r="75" spans="1:164" ht="15">
      <c r="A75" s="80">
        <v>69</v>
      </c>
      <c r="B75" s="79">
        <v>-3.5556108920845202</v>
      </c>
      <c r="C75" s="79">
        <v>-2.4689362060080502E-2</v>
      </c>
      <c r="D75" s="79"/>
      <c r="E75" s="28">
        <f t="shared" si="62"/>
        <v>3.6563044145687416E-2</v>
      </c>
      <c r="F75" s="28">
        <f t="shared" si="62"/>
        <v>3.5671378531866436E-2</v>
      </c>
      <c r="G75" s="28">
        <f t="shared" si="62"/>
        <v>3.4801458032147639E-2</v>
      </c>
      <c r="H75" s="28">
        <f t="shared" si="62"/>
        <v>3.3952752346853653E-2</v>
      </c>
      <c r="I75" s="28">
        <f t="shared" si="62"/>
        <v>3.3124744108763891E-2</v>
      </c>
      <c r="J75" s="28">
        <f t="shared" si="62"/>
        <v>3.2316928567729768E-2</v>
      </c>
      <c r="K75" s="28">
        <f t="shared" si="62"/>
        <v>3.152881328298119E-2</v>
      </c>
      <c r="L75" s="28">
        <f t="shared" si="62"/>
        <v>3.0759917822936945E-2</v>
      </c>
      <c r="M75" s="28">
        <f t="shared" si="62"/>
        <v>3.0009773472335688E-2</v>
      </c>
      <c r="N75" s="28">
        <f t="shared" si="62"/>
        <v>2.9277922946509195E-2</v>
      </c>
      <c r="O75" s="28">
        <f t="shared" si="62"/>
        <v>2.856392011262367E-2</v>
      </c>
      <c r="P75" s="28">
        <f t="shared" si="62"/>
        <v>2.7867329717719151E-2</v>
      </c>
      <c r="Q75" s="28">
        <f t="shared" si="62"/>
        <v>2.7187727123381217E-2</v>
      </c>
      <c r="R75" s="28">
        <f t="shared" si="62"/>
        <v>2.6524698046883323E-2</v>
      </c>
      <c r="S75" s="28">
        <f t="shared" si="62"/>
        <v>2.5877838308641866E-2</v>
      </c>
      <c r="T75" s="28">
        <f t="shared" si="58"/>
        <v>2.524675358583011E-2</v>
      </c>
      <c r="U75" s="28">
        <f t="shared" si="58"/>
        <v>2.4631059172000761E-2</v>
      </c>
      <c r="V75" s="28">
        <f t="shared" si="58"/>
        <v>2.4030379742570558E-2</v>
      </c>
      <c r="W75" s="28">
        <f t="shared" si="58"/>
        <v>2.3444349126024163E-2</v>
      </c>
      <c r="X75" s="28">
        <f t="shared" si="58"/>
        <v>2.2872610080697568E-2</v>
      </c>
      <c r="Y75" s="28">
        <f t="shared" si="58"/>
        <v>2.2314814077005172E-2</v>
      </c>
      <c r="Z75" s="28">
        <f t="shared" si="58"/>
        <v>2.1770621084977713E-2</v>
      </c>
      <c r="AA75" s="28">
        <f t="shared" si="58"/>
        <v>2.1239699366981481E-2</v>
      </c>
      <c r="AB75" s="28">
        <f t="shared" si="58"/>
        <v>2.0721725275492538E-2</v>
      </c>
      <c r="AC75" s="28">
        <f t="shared" si="58"/>
        <v>2.0216383055802634E-2</v>
      </c>
      <c r="AD75" s="28">
        <f t="shared" si="58"/>
        <v>1.972336465353652E-2</v>
      </c>
      <c r="AE75" s="28">
        <f t="shared" si="58"/>
        <v>1.9242369526863382E-2</v>
      </c>
      <c r="AF75" s="28">
        <f t="shared" si="58"/>
        <v>1.8773104463287865E-2</v>
      </c>
      <c r="AG75" s="28">
        <f t="shared" si="58"/>
        <v>1.8315283400909023E-2</v>
      </c>
      <c r="AH75" s="28">
        <f t="shared" si="58"/>
        <v>1.7868627254038316E-2</v>
      </c>
      <c r="AI75" s="28">
        <f t="shared" si="58"/>
        <v>1.7432863743070102E-2</v>
      </c>
      <c r="AJ75" s="28">
        <f t="shared" si="66"/>
        <v>1.7007727228501329E-2</v>
      </c>
      <c r="AK75" s="28">
        <f t="shared" si="66"/>
        <v>1.6592958548998754E-2</v>
      </c>
      <c r="AL75" s="28">
        <f t="shared" si="66"/>
        <v>1.6188304863415402E-2</v>
      </c>
      <c r="AM75" s="28">
        <f t="shared" si="66"/>
        <v>1.5793519496659757E-2</v>
      </c>
      <c r="AN75" s="28">
        <f t="shared" si="66"/>
        <v>1.5408361789323619E-2</v>
      </c>
      <c r="AO75" s="28">
        <f t="shared" si="66"/>
        <v>1.5032596950977325E-2</v>
      </c>
      <c r="AP75" s="28">
        <f t="shared" si="66"/>
        <v>1.4665995917042417E-2</v>
      </c>
      <c r="AQ75" s="28">
        <f t="shared" si="66"/>
        <v>1.4308335209155004E-2</v>
      </c>
      <c r="AR75" s="28">
        <f t="shared" si="66"/>
        <v>1.3959396798934242E-2</v>
      </c>
      <c r="AS75" s="28">
        <f t="shared" si="66"/>
        <v>1.3618967975073303E-2</v>
      </c>
      <c r="AT75" s="28">
        <f t="shared" si="66"/>
        <v>1.3286841213671406E-2</v>
      </c>
      <c r="AU75" s="28">
        <f t="shared" si="66"/>
        <v>1.2962814051728225E-2</v>
      </c>
      <c r="AV75" s="28">
        <f t="shared" si="66"/>
        <v>1.2646688963723349E-2</v>
      </c>
      <c r="AW75" s="28">
        <f t="shared" si="66"/>
        <v>1.2338273241205584E-2</v>
      </c>
      <c r="AX75" s="28">
        <f t="shared" si="66"/>
        <v>1.2037378875318713E-2</v>
      </c>
      <c r="AY75" s="28">
        <f t="shared" si="66"/>
        <v>1.1743822442192155E-2</v>
      </c>
      <c r="AZ75" s="28">
        <f t="shared" si="63"/>
        <v>1.1457424991126617E-2</v>
      </c>
      <c r="BA75" s="28">
        <f t="shared" si="63"/>
        <v>1.1178011935506469E-2</v>
      </c>
      <c r="BB75" s="28">
        <f t="shared" si="63"/>
        <v>1.0905412946372602E-2</v>
      </c>
      <c r="BC75" s="28">
        <f t="shared" si="63"/>
        <v>1.0639461848590564E-2</v>
      </c>
      <c r="BD75" s="28">
        <f t="shared" si="63"/>
        <v>1.0379996519551019E-2</v>
      </c>
      <c r="BE75" s="28">
        <f t="shared" si="63"/>
        <v>1.0126858790340447E-2</v>
      </c>
      <c r="BF75" s="28">
        <f t="shared" si="63"/>
        <v>9.8798943493221478E-3</v>
      </c>
      <c r="BG75" s="28">
        <f t="shared" si="63"/>
        <v>9.6389526480684905E-3</v>
      </c>
      <c r="BH75" s="28">
        <f t="shared" si="63"/>
        <v>9.4038868095872811E-3</v>
      </c>
      <c r="BI75" s="28">
        <f t="shared" si="63"/>
        <v>9.1745535387862381E-3</v>
      </c>
      <c r="BJ75" s="28">
        <f t="shared" si="63"/>
        <v>8.9508130351208647E-3</v>
      </c>
      <c r="BK75" s="28">
        <f t="shared" si="63"/>
        <v>8.7325289073727358E-3</v>
      </c>
      <c r="BL75" s="28">
        <f t="shared" si="63"/>
        <v>8.5195680905059482E-3</v>
      </c>
      <c r="BM75" s="28">
        <f t="shared" si="63"/>
        <v>8.311800764551321E-3</v>
      </c>
      <c r="BN75" s="28">
        <f t="shared" si="63"/>
        <v>8.1091002754686697E-3</v>
      </c>
      <c r="BO75" s="28">
        <f t="shared" si="63"/>
        <v>7.9113430579391131E-3</v>
      </c>
      <c r="BP75" s="28">
        <f t="shared" si="64"/>
        <v>7.7184085600401605E-3</v>
      </c>
      <c r="BQ75" s="28">
        <f t="shared" si="64"/>
        <v>7.5301791697578099E-3</v>
      </c>
      <c r="BR75" s="28">
        <f t="shared" si="64"/>
        <v>7.3465401432908058E-3</v>
      </c>
      <c r="BS75" s="28">
        <f t="shared" si="64"/>
        <v>7.1673795351033078E-3</v>
      </c>
      <c r="BT75" s="28">
        <f t="shared" si="64"/>
        <v>6.992588129683377E-3</v>
      </c>
      <c r="BU75" s="28">
        <f t="shared" si="64"/>
        <v>6.822059374965701E-3</v>
      </c>
      <c r="BV75" s="28">
        <f t="shared" si="64"/>
        <v>6.655689317377941E-3</v>
      </c>
      <c r="BW75" s="28">
        <f t="shared" si="64"/>
        <v>6.4933765384710572E-3</v>
      </c>
      <c r="BX75" s="28">
        <f t="shared" si="64"/>
        <v>6.3350220930951159E-3</v>
      </c>
      <c r="BY75" s="28">
        <f t="shared" si="64"/>
        <v>6.1805294490827256E-3</v>
      </c>
      <c r="BZ75" s="28">
        <f t="shared" si="64"/>
        <v>6.0298044284034756E-3</v>
      </c>
      <c r="CA75" s="28">
        <f t="shared" si="64"/>
        <v>5.8827551497534353E-3</v>
      </c>
      <c r="CB75" s="28">
        <f t="shared" si="64"/>
        <v>5.7392919725447076E-3</v>
      </c>
      <c r="CC75" s="28">
        <f t="shared" si="64"/>
        <v>5.5993274422609131E-3</v>
      </c>
      <c r="CD75" s="28">
        <f t="shared" si="64"/>
        <v>5.4627762371453189E-3</v>
      </c>
      <c r="CE75" s="28">
        <f t="shared" si="64"/>
        <v>5.3295551161890858E-3</v>
      </c>
      <c r="CF75" s="28">
        <f t="shared" si="65"/>
        <v>5.1995828683878845E-3</v>
      </c>
      <c r="CG75" s="28">
        <f t="shared" si="59"/>
        <v>5.0727802632360682E-3</v>
      </c>
      <c r="CH75" s="28">
        <f t="shared" si="59"/>
        <v>4.9490700024280689E-3</v>
      </c>
      <c r="CI75" s="28">
        <f t="shared" si="59"/>
        <v>4.8283766727377289E-3</v>
      </c>
      <c r="CJ75" s="28">
        <f t="shared" si="59"/>
        <v>4.7106267000466984E-3</v>
      </c>
      <c r="CK75" s="28">
        <f t="shared" si="59"/>
        <v>4.5957483044940135E-3</v>
      </c>
      <c r="CL75" s="28">
        <f t="shared" si="59"/>
        <v>4.4836714567193844E-3</v>
      </c>
      <c r="CM75" s="28">
        <f t="shared" si="59"/>
        <v>4.3743278351736133E-3</v>
      </c>
      <c r="CN75" s="28">
        <f t="shared" si="59"/>
        <v>4.2676507844700996E-3</v>
      </c>
      <c r="CO75" s="28">
        <f t="shared" si="59"/>
        <v>4.1635752747519938E-3</v>
      </c>
      <c r="CP75" s="28">
        <f t="shared" si="59"/>
        <v>4.0620378620502837E-3</v>
      </c>
      <c r="CQ75" s="28">
        <f t="shared" si="59"/>
        <v>3.9629766496086394E-3</v>
      </c>
      <c r="CR75" s="28">
        <f t="shared" si="59"/>
        <v>3.8663312501514332E-3</v>
      </c>
      <c r="CS75" s="28">
        <f t="shared" si="59"/>
        <v>3.7720427490719032E-3</v>
      </c>
      <c r="CT75" s="28">
        <f t="shared" si="59"/>
        <v>3.6800536685180946E-3</v>
      </c>
      <c r="CU75" s="28">
        <f t="shared" si="59"/>
        <v>3.5903079323545951E-3</v>
      </c>
      <c r="CV75" s="28">
        <f t="shared" si="59"/>
        <v>3.5027508319787795E-3</v>
      </c>
      <c r="CW75" s="28">
        <f t="shared" si="60"/>
        <v>3.4173289929706964E-3</v>
      </c>
      <c r="CX75" s="28">
        <f t="shared" si="60"/>
        <v>3.3339903425562514E-3</v>
      </c>
      <c r="CY75" s="28">
        <f t="shared" si="60"/>
        <v>3.2526840778638677E-3</v>
      </c>
      <c r="CZ75" s="28">
        <f t="shared" si="60"/>
        <v>3.1733606349552898E-3</v>
      </c>
      <c r="DA75" s="28">
        <f t="shared" si="60"/>
        <v>3.0959716586116304E-3</v>
      </c>
      <c r="DB75" s="28">
        <f t="shared" si="60"/>
        <v>3.0204699728562383E-3</v>
      </c>
      <c r="DC75" s="28">
        <f t="shared" si="60"/>
        <v>2.9468095521964256E-3</v>
      </c>
      <c r="DD75" s="28">
        <f t="shared" si="60"/>
        <v>2.8749454935665425E-3</v>
      </c>
      <c r="DE75" s="28">
        <f t="shared" si="60"/>
        <v>2.8048339889552598E-3</v>
      </c>
      <c r="DF75" s="28">
        <f t="shared" si="60"/>
        <v>2.7364322987004082E-3</v>
      </c>
      <c r="DG75" s="28">
        <f t="shared" si="60"/>
        <v>2.6696987254350656E-3</v>
      </c>
      <c r="DH75" s="28">
        <f t="shared" si="60"/>
        <v>2.60459258866902E-3</v>
      </c>
      <c r="DI75" s="28">
        <f t="shared" si="60"/>
        <v>2.5410741999901303E-3</v>
      </c>
      <c r="DJ75" s="28">
        <f t="shared" si="60"/>
        <v>2.4791048388704512E-3</v>
      </c>
      <c r="DK75" s="28">
        <f t="shared" si="60"/>
        <v>2.4186467290623634E-3</v>
      </c>
      <c r="DL75" s="28">
        <f t="shared" si="56"/>
        <v>2.3596630155703394E-3</v>
      </c>
      <c r="DM75" s="28">
        <f t="shared" si="56"/>
        <v>2.3021177421843077E-3</v>
      </c>
      <c r="DN75" s="28">
        <f t="shared" si="56"/>
        <v>2.2459758295609003E-3</v>
      </c>
      <c r="DO75" s="28">
        <f t="shared" si="56"/>
        <v>2.1912030538392504E-3</v>
      </c>
      <c r="DP75" s="28">
        <f t="shared" si="56"/>
        <v>2.1377660257782707E-3</v>
      </c>
      <c r="DQ75" s="28">
        <f t="shared" si="56"/>
        <v>2.0856321704027193E-3</v>
      </c>
      <c r="DR75" s="28">
        <f t="shared" si="56"/>
        <v>2.0347697071456412E-3</v>
      </c>
      <c r="DS75" s="28">
        <f t="shared" si="56"/>
        <v>1.9851476304750815E-3</v>
      </c>
      <c r="DT75" s="28">
        <f t="shared" si="56"/>
        <v>1.9367356909932435E-3</v>
      </c>
      <c r="DU75" s="28">
        <f t="shared" si="56"/>
        <v>1.8895043769965904E-3</v>
      </c>
      <c r="DV75" s="28">
        <f t="shared" si="56"/>
        <v>1.8434248964856431E-3</v>
      </c>
      <c r="DW75" s="28">
        <f t="shared" si="56"/>
        <v>1.7984691596135084E-3</v>
      </c>
      <c r="DX75" s="28">
        <f t="shared" si="56"/>
        <v>1.7546097615624304E-3</v>
      </c>
      <c r="DY75" s="28">
        <f t="shared" si="56"/>
        <v>1.7118199658379312E-3</v>
      </c>
      <c r="DZ75" s="28">
        <f t="shared" si="56"/>
        <v>1.670073687970368E-3</v>
      </c>
      <c r="EA75" s="28">
        <f t="shared" si="56"/>
        <v>1.6293454796139522E-3</v>
      </c>
      <c r="EB75" s="28">
        <f t="shared" ref="EB75:EQ90" si="68">EXP($B75+$C75*(EB$4-2001))</f>
        <v>1.5896105130335564E-3</v>
      </c>
      <c r="EC75" s="28">
        <f t="shared" si="68"/>
        <v>1.5508445659698324E-3</v>
      </c>
      <c r="ED75" s="28">
        <f t="shared" si="68"/>
        <v>1.5130240068734289E-3</v>
      </c>
      <c r="EE75" s="28">
        <f t="shared" si="68"/>
        <v>1.4761257804993041E-3</v>
      </c>
      <c r="EF75" s="28">
        <f t="shared" si="68"/>
        <v>1.4401273938523557E-3</v>
      </c>
      <c r="EG75" s="28">
        <f t="shared" si="68"/>
        <v>1.4050069024757865E-3</v>
      </c>
      <c r="EH75" s="28">
        <f t="shared" si="68"/>
        <v>1.3707428970738587E-3</v>
      </c>
      <c r="EI75" s="28">
        <f t="shared" si="68"/>
        <v>1.3373144904608868E-3</v>
      </c>
      <c r="EJ75" s="28">
        <f t="shared" si="68"/>
        <v>1.3047013048284985E-3</v>
      </c>
      <c r="EK75" s="28">
        <f t="shared" si="61"/>
        <v>1.2728834593234172E-3</v>
      </c>
      <c r="EL75" s="28">
        <f t="shared" si="61"/>
        <v>1.2418415579281792E-3</v>
      </c>
      <c r="EM75" s="28">
        <f t="shared" si="61"/>
        <v>1.211556677637406E-3</v>
      </c>
      <c r="EN75" s="28">
        <f t="shared" si="61"/>
        <v>1.1820103569224253E-3</v>
      </c>
      <c r="EO75" s="28">
        <f t="shared" si="61"/>
        <v>1.1531845844772084E-3</v>
      </c>
      <c r="EP75" s="28">
        <f t="shared" si="61"/>
        <v>1.1250617882387552E-3</v>
      </c>
      <c r="EQ75" s="28">
        <f t="shared" si="61"/>
        <v>1.0976248246752404E-3</v>
      </c>
      <c r="ER75" s="28">
        <f t="shared" si="61"/>
        <v>1.0708569683353943E-3</v>
      </c>
      <c r="ES75" s="28">
        <f t="shared" si="61"/>
        <v>1.0447419016527465E-3</v>
      </c>
      <c r="ET75" s="28">
        <f t="shared" si="61"/>
        <v>1.0192637049985002E-3</v>
      </c>
      <c r="EU75" s="28">
        <f t="shared" si="61"/>
        <v>9.9440684697700782E-4</v>
      </c>
      <c r="EV75" s="28">
        <f t="shared" si="61"/>
        <v>9.7015617495789205E-4</v>
      </c>
      <c r="EW75" s="28">
        <f t="shared" si="61"/>
        <v>9.4649690583907379E-4</v>
      </c>
      <c r="EX75" s="28">
        <f t="shared" si="61"/>
        <v>9.2341461703505988E-4</v>
      </c>
      <c r="EY75" s="28">
        <f t="shared" si="61"/>
        <v>9.0089523768499752E-4</v>
      </c>
      <c r="EZ75" s="28">
        <f t="shared" si="61"/>
        <v>8.78925040075138E-4</v>
      </c>
      <c r="FA75" s="28">
        <f t="shared" si="67"/>
        <v>8.5749063127048503E-4</v>
      </c>
      <c r="FB75" s="28">
        <f t="shared" si="67"/>
        <v>8.3657894495052282E-4</v>
      </c>
      <c r="FC75" s="28">
        <f t="shared" si="67"/>
        <v>8.1617723344404314E-4</v>
      </c>
      <c r="FD75" s="28">
        <f t="shared" si="67"/>
        <v>7.9627305995821993E-4</v>
      </c>
      <c r="FE75" s="28">
        <f t="shared" si="67"/>
        <v>7.7685429099719823E-4</v>
      </c>
      <c r="FF75" s="28">
        <f t="shared" si="67"/>
        <v>7.5790908896556741E-4</v>
      </c>
      <c r="FG75" s="28">
        <f t="shared" si="54"/>
        <v>7.3942590495221716E-4</v>
      </c>
      <c r="FH75" s="28">
        <f t="shared" si="54"/>
        <v>7.2139347169017148E-4</v>
      </c>
    </row>
    <row r="76" spans="1:164" ht="15">
      <c r="A76" s="80">
        <v>70</v>
      </c>
      <c r="B76" s="79">
        <v>-3.4628560844060319</v>
      </c>
      <c r="C76" s="79">
        <v>-2.527748867897046E-2</v>
      </c>
      <c r="D76" s="79"/>
      <c r="E76" s="28">
        <f t="shared" si="62"/>
        <v>4.035333654426345E-2</v>
      </c>
      <c r="F76" s="28">
        <f t="shared" si="62"/>
        <v>3.9346089505671797E-2</v>
      </c>
      <c r="G76" s="28">
        <f t="shared" si="62"/>
        <v>3.8363984046033299E-2</v>
      </c>
      <c r="H76" s="28">
        <f t="shared" si="62"/>
        <v>3.7406392614242813E-2</v>
      </c>
      <c r="I76" s="28">
        <f t="shared" si="62"/>
        <v>3.6472703323302394E-2</v>
      </c>
      <c r="J76" s="28">
        <f t="shared" si="62"/>
        <v>3.5562319559334518E-2</v>
      </c>
      <c r="K76" s="28">
        <f t="shared" si="62"/>
        <v>3.467465960035445E-2</v>
      </c>
      <c r="L76" s="28">
        <f t="shared" si="62"/>
        <v>3.3809156244558304E-2</v>
      </c>
      <c r="M76" s="28">
        <f t="shared" si="62"/>
        <v>3.2965256447889432E-2</v>
      </c>
      <c r="N76" s="28">
        <f t="shared" si="62"/>
        <v>3.2142420970651273E-2</v>
      </c>
      <c r="O76" s="28">
        <f t="shared" si="62"/>
        <v>3.134012403294098E-2</v>
      </c>
      <c r="P76" s="28">
        <f t="shared" si="62"/>
        <v>3.0557852978683808E-2</v>
      </c>
      <c r="Q76" s="28">
        <f t="shared" si="62"/>
        <v>2.9795107948053273E-2</v>
      </c>
      <c r="R76" s="28">
        <f t="shared" si="62"/>
        <v>2.9051401558067978E-2</v>
      </c>
      <c r="S76" s="28">
        <f t="shared" si="62"/>
        <v>2.8326258591161037E-2</v>
      </c>
      <c r="T76" s="28">
        <f t="shared" si="58"/>
        <v>2.7619215691522932E-2</v>
      </c>
      <c r="U76" s="28">
        <f t="shared" si="58"/>
        <v>2.6929821069023845E-2</v>
      </c>
      <c r="V76" s="28">
        <f t="shared" si="58"/>
        <v>2.6257634210526418E-2</v>
      </c>
      <c r="W76" s="28">
        <f t="shared" si="58"/>
        <v>2.5602225598404218E-2</v>
      </c>
      <c r="X76" s="28">
        <f t="shared" si="58"/>
        <v>2.4963176436086202E-2</v>
      </c>
      <c r="Y76" s="28">
        <f t="shared" si="58"/>
        <v>2.4340078380451859E-2</v>
      </c>
      <c r="Z76" s="28">
        <f t="shared" si="58"/>
        <v>2.3732533280905823E-2</v>
      </c>
      <c r="AA76" s="28">
        <f t="shared" si="58"/>
        <v>2.3140152924965494E-2</v>
      </c>
      <c r="AB76" s="28">
        <f t="shared" si="58"/>
        <v>2.2562558790198885E-2</v>
      </c>
      <c r="AC76" s="28">
        <f t="shared" si="58"/>
        <v>2.1999381802354272E-2</v>
      </c>
      <c r="AD76" s="28">
        <f t="shared" si="58"/>
        <v>2.1450262099527148E-2</v>
      </c>
      <c r="AE76" s="28">
        <f t="shared" si="58"/>
        <v>2.0914848802213695E-2</v>
      </c>
      <c r="AF76" s="28">
        <f t="shared" si="58"/>
        <v>2.0392799789103844E-2</v>
      </c>
      <c r="AG76" s="28">
        <f t="shared" si="58"/>
        <v>1.9883781478470801E-2</v>
      </c>
      <c r="AH76" s="28">
        <f t="shared" si="58"/>
        <v>1.9387468615017122E-2</v>
      </c>
      <c r="AI76" s="28">
        <f t="shared" si="58"/>
        <v>1.8903544062041314E-2</v>
      </c>
      <c r="AJ76" s="28">
        <f t="shared" si="66"/>
        <v>1.843169859879213E-2</v>
      </c>
      <c r="AK76" s="28">
        <f t="shared" si="66"/>
        <v>1.7971630722880973E-2</v>
      </c>
      <c r="AL76" s="28">
        <f t="shared" si="66"/>
        <v>1.7523046457626257E-2</v>
      </c>
      <c r="AM76" s="28">
        <f t="shared" si="66"/>
        <v>1.7085659164206582E-2</v>
      </c>
      <c r="AN76" s="28">
        <f t="shared" si="66"/>
        <v>1.665918935850275E-2</v>
      </c>
      <c r="AO76" s="28">
        <f t="shared" si="66"/>
        <v>1.6243364532511378E-2</v>
      </c>
      <c r="AP76" s="28">
        <f t="shared" si="66"/>
        <v>1.5837918980216317E-2</v>
      </c>
      <c r="AQ76" s="28">
        <f t="shared" si="66"/>
        <v>1.5442593627806388E-2</v>
      </c>
      <c r="AR76" s="28">
        <f t="shared" si="66"/>
        <v>1.5057135868130912E-2</v>
      </c>
      <c r="AS76" s="28">
        <f t="shared" si="66"/>
        <v>1.4681299399287456E-2</v>
      </c>
      <c r="AT76" s="28">
        <f t="shared" si="66"/>
        <v>1.431484406723854E-2</v>
      </c>
      <c r="AU76" s="28">
        <f t="shared" si="66"/>
        <v>1.3957535712356616E-2</v>
      </c>
      <c r="AV76" s="28">
        <f t="shared" si="66"/>
        <v>1.360914601979952E-2</v>
      </c>
      <c r="AW76" s="28">
        <f t="shared" si="66"/>
        <v>1.3269452373620637E-2</v>
      </c>
      <c r="AX76" s="28">
        <f t="shared" si="66"/>
        <v>1.2938237714520472E-2</v>
      </c>
      <c r="AY76" s="28">
        <f t="shared" si="66"/>
        <v>1.2615290401148968E-2</v>
      </c>
      <c r="AZ76" s="28">
        <f t="shared" si="63"/>
        <v>1.2300404074869774E-2</v>
      </c>
      <c r="BA76" s="28">
        <f t="shared" si="63"/>
        <v>1.1993377527900027E-2</v>
      </c>
      <c r="BB76" s="28">
        <f t="shared" si="63"/>
        <v>1.169401457474153E-2</v>
      </c>
      <c r="BC76" s="28">
        <f t="shared" si="63"/>
        <v>1.1402123926821104E-2</v>
      </c>
      <c r="BD76" s="28">
        <f t="shared" si="63"/>
        <v>1.1117519070259912E-2</v>
      </c>
      <c r="BE76" s="28">
        <f t="shared" si="63"/>
        <v>1.0840018146693843E-2</v>
      </c>
      <c r="BF76" s="28">
        <f t="shared" si="63"/>
        <v>1.056944383706864E-2</v>
      </c>
      <c r="BG76" s="28">
        <f t="shared" si="63"/>
        <v>1.0305623248335645E-2</v>
      </c>
      <c r="BH76" s="28">
        <f t="shared" si="63"/>
        <v>1.0048387802975593E-2</v>
      </c>
      <c r="BI76" s="28">
        <f t="shared" si="63"/>
        <v>9.7975731312800862E-3</v>
      </c>
      <c r="BJ76" s="28">
        <f t="shared" si="63"/>
        <v>9.5530189663217014E-3</v>
      </c>
      <c r="BK76" s="28">
        <f t="shared" si="63"/>
        <v>9.3145690415457703E-3</v>
      </c>
      <c r="BL76" s="28">
        <f t="shared" si="63"/>
        <v>9.0820709909183173E-3</v>
      </c>
      <c r="BM76" s="28">
        <f t="shared" si="63"/>
        <v>8.8553762515664099E-3</v>
      </c>
      <c r="BN76" s="28">
        <f t="shared" si="63"/>
        <v>8.6343399688485825E-3</v>
      </c>
      <c r="BO76" s="28">
        <f t="shared" si="63"/>
        <v>8.4188209037948988E-3</v>
      </c>
      <c r="BP76" s="28">
        <f t="shared" si="64"/>
        <v>8.2086813428572433E-3</v>
      </c>
      <c r="BQ76" s="28">
        <f t="shared" si="64"/>
        <v>8.0037870099124026E-3</v>
      </c>
      <c r="BR76" s="28">
        <f t="shared" si="64"/>
        <v>7.8040069804615562E-3</v>
      </c>
      <c r="BS76" s="28">
        <f t="shared" si="64"/>
        <v>7.6092135979714546E-3</v>
      </c>
      <c r="BT76" s="28">
        <f t="shared" si="64"/>
        <v>7.4192823923037061E-3</v>
      </c>
      <c r="BU76" s="28">
        <f t="shared" si="64"/>
        <v>7.2340920001802205E-3</v>
      </c>
      <c r="BV76" s="28">
        <f t="shared" si="64"/>
        <v>7.0535240876337937E-3</v>
      </c>
      <c r="BW76" s="28">
        <f t="shared" si="64"/>
        <v>6.8774632743944476E-3</v>
      </c>
      <c r="BX76" s="28">
        <f t="shared" si="64"/>
        <v>6.7057970601631066E-3</v>
      </c>
      <c r="BY76" s="28">
        <f t="shared" si="64"/>
        <v>6.5384157527255656E-3</v>
      </c>
      <c r="BZ76" s="28">
        <f t="shared" si="64"/>
        <v>6.3752123978607174E-3</v>
      </c>
      <c r="CA76" s="28">
        <f t="shared" si="64"/>
        <v>6.216082710998409E-3</v>
      </c>
      <c r="CB76" s="28">
        <f t="shared" si="64"/>
        <v>6.0609250105830761E-3</v>
      </c>
      <c r="CC76" s="28">
        <f t="shared" si="64"/>
        <v>5.9096401531007333E-3</v>
      </c>
      <c r="CD76" s="28">
        <f t="shared" si="64"/>
        <v>5.7621314697276988E-3</v>
      </c>
      <c r="CE76" s="28">
        <f t="shared" si="64"/>
        <v>5.6183047045606418E-3</v>
      </c>
      <c r="CF76" s="28">
        <f t="shared" si="65"/>
        <v>5.4780679543883996E-3</v>
      </c>
      <c r="CG76" s="28">
        <f t="shared" si="59"/>
        <v>5.3413316099671813E-3</v>
      </c>
      <c r="CH76" s="28">
        <f t="shared" si="59"/>
        <v>5.2080082987615737E-3</v>
      </c>
      <c r="CI76" s="28">
        <f t="shared" si="59"/>
        <v>5.0780128291147385E-3</v>
      </c>
      <c r="CJ76" s="28">
        <f t="shared" si="59"/>
        <v>4.9512621358121902E-3</v>
      </c>
      <c r="CK76" s="28">
        <f t="shared" si="59"/>
        <v>4.8276752270043537E-3</v>
      </c>
      <c r="CL76" s="28">
        <f t="shared" si="59"/>
        <v>4.707173132453917E-3</v>
      </c>
      <c r="CM76" s="28">
        <f t="shared" si="59"/>
        <v>4.5896788530750141E-3</v>
      </c>
      <c r="CN76" s="28">
        <f t="shared" si="59"/>
        <v>4.4751173117319422E-3</v>
      </c>
      <c r="CO76" s="28">
        <f t="shared" si="59"/>
        <v>4.3634153052659356E-3</v>
      </c>
      <c r="CP76" s="28">
        <f t="shared" si="59"/>
        <v>4.2545014577194335E-3</v>
      </c>
      <c r="CQ76" s="28">
        <f t="shared" si="59"/>
        <v>4.1483061747278676E-3</v>
      </c>
      <c r="CR76" s="28">
        <f t="shared" si="59"/>
        <v>4.044761599049893E-3</v>
      </c>
      <c r="CS76" s="28">
        <f t="shared" si="59"/>
        <v>3.9438015672075841E-3</v>
      </c>
      <c r="CT76" s="28">
        <f t="shared" si="59"/>
        <v>3.8453615672089307E-3</v>
      </c>
      <c r="CU76" s="28">
        <f t="shared" si="59"/>
        <v>3.7493786973256229E-3</v>
      </c>
      <c r="CV76" s="28">
        <f t="shared" si="59"/>
        <v>3.6557916258997598E-3</v>
      </c>
      <c r="CW76" s="28">
        <f t="shared" si="60"/>
        <v>3.5645405521538072E-3</v>
      </c>
      <c r="CX76" s="28">
        <f t="shared" si="60"/>
        <v>3.4755671679787834E-3</v>
      </c>
      <c r="CY76" s="28">
        <f t="shared" si="60"/>
        <v>3.3888146206762036E-3</v>
      </c>
      <c r="CZ76" s="28">
        <f t="shared" si="60"/>
        <v>3.3042274766300578E-3</v>
      </c>
      <c r="DA76" s="28">
        <f t="shared" si="60"/>
        <v>3.2217516858855147E-3</v>
      </c>
      <c r="DB76" s="28">
        <f t="shared" si="60"/>
        <v>3.1413345476117979E-3</v>
      </c>
      <c r="DC76" s="28">
        <f t="shared" si="60"/>
        <v>3.0629246764271177E-3</v>
      </c>
      <c r="DD76" s="28">
        <f t="shared" si="60"/>
        <v>2.9864719695641682E-3</v>
      </c>
      <c r="DE76" s="28">
        <f t="shared" si="60"/>
        <v>2.9119275748551703E-3</v>
      </c>
      <c r="DF76" s="28">
        <f t="shared" si="60"/>
        <v>2.8392438595160681E-3</v>
      </c>
      <c r="DG76" s="28">
        <f t="shared" si="60"/>
        <v>2.7683743797098522E-3</v>
      </c>
      <c r="DH76" s="28">
        <f t="shared" si="60"/>
        <v>2.6992738508696376E-3</v>
      </c>
      <c r="DI76" s="28">
        <f t="shared" si="60"/>
        <v>2.6318981187624761E-3</v>
      </c>
      <c r="DJ76" s="28">
        <f t="shared" si="60"/>
        <v>2.5662041312754535E-3</v>
      </c>
      <c r="DK76" s="28">
        <f t="shared" si="60"/>
        <v>2.5021499109060003E-3</v>
      </c>
      <c r="DL76" s="28">
        <f t="shared" si="56"/>
        <v>2.4396945279388954E-3</v>
      </c>
      <c r="DM76" s="28">
        <f t="shared" si="56"/>
        <v>2.3787980742927583E-3</v>
      </c>
      <c r="DN76" s="28">
        <f t="shared" si="56"/>
        <v>2.3194216380193733E-3</v>
      </c>
      <c r="DO76" s="28">
        <f t="shared" si="56"/>
        <v>2.2615272784395203E-3</v>
      </c>
      <c r="DP76" s="28">
        <f t="shared" si="56"/>
        <v>2.2050780018994282E-3</v>
      </c>
      <c r="DQ76" s="28">
        <f t="shared" si="56"/>
        <v>2.150037738132376E-3</v>
      </c>
      <c r="DR76" s="28">
        <f t="shared" si="56"/>
        <v>2.0963713172103124E-3</v>
      </c>
      <c r="DS76" s="28">
        <f t="shared" si="56"/>
        <v>2.0440444470707789E-3</v>
      </c>
      <c r="DT76" s="28">
        <f t="shared" si="56"/>
        <v>1.9930236916047865E-3</v>
      </c>
      <c r="DU76" s="28">
        <f t="shared" si="56"/>
        <v>1.9432764492916274E-3</v>
      </c>
      <c r="DV76" s="28">
        <f t="shared" si="56"/>
        <v>1.8947709323669749E-3</v>
      </c>
      <c r="DW76" s="28">
        <f t="shared" si="56"/>
        <v>1.8474761465109696E-3</v>
      </c>
      <c r="DX76" s="28">
        <f t="shared" si="56"/>
        <v>1.8013618710432963E-3</v>
      </c>
      <c r="DY76" s="28">
        <f t="shared" si="56"/>
        <v>1.7563986396126052E-3</v>
      </c>
      <c r="DZ76" s="28">
        <f t="shared" si="56"/>
        <v>1.7125577213679475E-3</v>
      </c>
      <c r="EA76" s="28">
        <f t="shared" si="56"/>
        <v>1.6698111026001779E-3</v>
      </c>
      <c r="EB76" s="28">
        <f t="shared" si="68"/>
        <v>1.6281314688415996E-3</v>
      </c>
      <c r="EC76" s="28">
        <f t="shared" si="68"/>
        <v>1.587492187412422E-3</v>
      </c>
      <c r="ED76" s="28">
        <f t="shared" si="68"/>
        <v>1.547867290402862E-3</v>
      </c>
      <c r="EE76" s="28">
        <f t="shared" si="68"/>
        <v>1.5092314580800251E-3</v>
      </c>
      <c r="EF76" s="28">
        <f t="shared" si="68"/>
        <v>1.4715600027089678E-3</v>
      </c>
      <c r="EG76" s="28">
        <f t="shared" si="68"/>
        <v>1.434828852777594E-3</v>
      </c>
      <c r="EH76" s="28">
        <f t="shared" si="68"/>
        <v>1.3990145376153054E-3</v>
      </c>
      <c r="EI76" s="28">
        <f t="shared" si="68"/>
        <v>1.3640941723955919E-3</v>
      </c>
      <c r="EJ76" s="28">
        <f t="shared" si="68"/>
        <v>1.3300454435129499E-3</v>
      </c>
      <c r="EK76" s="28">
        <f t="shared" si="61"/>
        <v>1.2968465943248226E-3</v>
      </c>
      <c r="EL76" s="28">
        <f t="shared" si="61"/>
        <v>1.2644764112494148E-3</v>
      </c>
      <c r="EM76" s="28">
        <f t="shared" si="61"/>
        <v>1.2329142102105262E-3</v>
      </c>
      <c r="EN76" s="28">
        <f t="shared" si="61"/>
        <v>1.2021398234207256E-3</v>
      </c>
      <c r="EO76" s="28">
        <f t="shared" si="61"/>
        <v>1.1721335864944321E-3</v>
      </c>
      <c r="EP76" s="28">
        <f t="shared" si="61"/>
        <v>1.1428763258826524E-3</v>
      </c>
      <c r="EQ76" s="28">
        <f t="shared" si="61"/>
        <v>1.1143493466213685E-3</v>
      </c>
      <c r="ER76" s="28">
        <f t="shared" si="61"/>
        <v>1.0865344203857216E-3</v>
      </c>
      <c r="ES76" s="28">
        <f t="shared" si="61"/>
        <v>1.0594137738423816E-3</v>
      </c>
      <c r="ET76" s="28">
        <f t="shared" si="61"/>
        <v>1.0329700772926428E-3</v>
      </c>
      <c r="EU76" s="28">
        <f t="shared" si="61"/>
        <v>1.0071864335990035E-3</v>
      </c>
      <c r="EV76" s="28">
        <f t="shared" si="61"/>
        <v>9.8204636738813281E-4</v>
      </c>
      <c r="EW76" s="28">
        <f t="shared" si="61"/>
        <v>9.5753381452335609E-4</v>
      </c>
      <c r="EX76" s="28">
        <f t="shared" si="61"/>
        <v>9.3363311183989651E-4</v>
      </c>
      <c r="EY76" s="28">
        <f t="shared" si="61"/>
        <v>9.1032898713634626E-4</v>
      </c>
      <c r="EZ76" s="28">
        <f t="shared" si="61"/>
        <v>8.8760654941594979E-4</v>
      </c>
      <c r="FA76" s="28">
        <f t="shared" si="67"/>
        <v>8.6545127937147316E-4</v>
      </c>
      <c r="FB76" s="28">
        <f t="shared" si="67"/>
        <v>8.4384902010758024E-4</v>
      </c>
      <c r="FC76" s="28">
        <f t="shared" si="67"/>
        <v>8.2278596809478059E-4</v>
      </c>
      <c r="FD76" s="28">
        <f t="shared" si="67"/>
        <v>8.0224866434917374E-4</v>
      </c>
      <c r="FE76" s="28">
        <f t="shared" si="67"/>
        <v>7.8222398583235636E-4</v>
      </c>
      <c r="FF76" s="28">
        <f t="shared" si="67"/>
        <v>7.6269913706599065E-4</v>
      </c>
      <c r="FG76" s="28">
        <f t="shared" si="54"/>
        <v>7.4366164195567943E-4</v>
      </c>
      <c r="FH76" s="28">
        <f t="shared" si="54"/>
        <v>7.2509933581892518E-4</v>
      </c>
    </row>
    <row r="77" spans="1:164" ht="15">
      <c r="A77" s="80">
        <v>71</v>
      </c>
      <c r="B77" s="79">
        <v>-3.3704405928715526</v>
      </c>
      <c r="C77" s="79">
        <v>-2.5726415377584834E-2</v>
      </c>
      <c r="D77" s="79"/>
      <c r="E77" s="28">
        <f t="shared" si="62"/>
        <v>4.4459507890561488E-2</v>
      </c>
      <c r="F77" s="28">
        <f t="shared" si="62"/>
        <v>4.3330311489961706E-2</v>
      </c>
      <c r="G77" s="28">
        <f t="shared" si="62"/>
        <v>4.22297947705286E-2</v>
      </c>
      <c r="H77" s="28">
        <f t="shared" si="62"/>
        <v>4.115722931680544E-2</v>
      </c>
      <c r="I77" s="28">
        <f t="shared" si="62"/>
        <v>4.0111905213857761E-2</v>
      </c>
      <c r="J77" s="28">
        <f t="shared" si="62"/>
        <v>3.9093130577391229E-2</v>
      </c>
      <c r="K77" s="28">
        <f t="shared" si="62"/>
        <v>3.8100231095803877E-2</v>
      </c>
      <c r="L77" s="28">
        <f t="shared" si="62"/>
        <v>3.7132549583869412E-2</v>
      </c>
      <c r="M77" s="28">
        <f t="shared" si="62"/>
        <v>3.6189445547756147E-2</v>
      </c>
      <c r="N77" s="28">
        <f t="shared" si="62"/>
        <v>3.5270294761093855E-2</v>
      </c>
      <c r="O77" s="28">
        <f t="shared" si="62"/>
        <v>3.4374488851807675E-2</v>
      </c>
      <c r="P77" s="28">
        <f t="shared" si="62"/>
        <v>3.3501434899445806E-2</v>
      </c>
      <c r="Q77" s="28">
        <f t="shared" si="62"/>
        <v>3.2650555042734369E-2</v>
      </c>
      <c r="R77" s="28">
        <f t="shared" si="62"/>
        <v>3.1821286097099735E-2</v>
      </c>
      <c r="S77" s="28">
        <f t="shared" si="62"/>
        <v>3.1013079181905143E-2</v>
      </c>
      <c r="T77" s="28">
        <f t="shared" si="58"/>
        <v>3.0225399357154816E-2</v>
      </c>
      <c r="U77" s="28">
        <f t="shared" si="58"/>
        <v>2.9457725269425299E-2</v>
      </c>
      <c r="V77" s="28">
        <f t="shared" si="58"/>
        <v>2.8709548806789418E-2</v>
      </c>
      <c r="W77" s="28">
        <f t="shared" si="58"/>
        <v>2.7980374762504673E-2</v>
      </c>
      <c r="X77" s="28">
        <f t="shared" si="58"/>
        <v>2.7269720507243331E-2</v>
      </c>
      <c r="Y77" s="28">
        <f t="shared" si="58"/>
        <v>2.6577115669647315E-2</v>
      </c>
      <c r="Z77" s="28">
        <f t="shared" si="58"/>
        <v>2.5902101824996533E-2</v>
      </c>
      <c r="AA77" s="28">
        <f t="shared" si="58"/>
        <v>2.5244232191784413E-2</v>
      </c>
      <c r="AB77" s="28">
        <f t="shared" si="58"/>
        <v>2.4603071335999958E-2</v>
      </c>
      <c r="AC77" s="28">
        <f t="shared" si="58"/>
        <v>2.3978194882920533E-2</v>
      </c>
      <c r="AD77" s="28">
        <f t="shared" si="58"/>
        <v>2.3369189236224622E-2</v>
      </c>
      <c r="AE77" s="28">
        <f t="shared" si="58"/>
        <v>2.2775651304238604E-2</v>
      </c>
      <c r="AF77" s="28">
        <f t="shared" si="58"/>
        <v>2.219718823313651E-2</v>
      </c>
      <c r="AG77" s="28">
        <f t="shared" si="58"/>
        <v>2.1633417146915947E-2</v>
      </c>
      <c r="AH77" s="28">
        <f t="shared" si="58"/>
        <v>2.1083964893978235E-2</v>
      </c>
      <c r="AI77" s="28">
        <f t="shared" si="58"/>
        <v>2.0548467800144979E-2</v>
      </c>
      <c r="AJ77" s="28">
        <f t="shared" si="66"/>
        <v>2.0026571427947622E-2</v>
      </c>
      <c r="AK77" s="28">
        <f t="shared" si="66"/>
        <v>1.9517930342030573E-2</v>
      </c>
      <c r="AL77" s="28">
        <f t="shared" si="66"/>
        <v>1.9022207880512797E-2</v>
      </c>
      <c r="AM77" s="28">
        <f t="shared" si="66"/>
        <v>1.8539075932156351E-2</v>
      </c>
      <c r="AN77" s="28">
        <f t="shared" si="66"/>
        <v>1.8068214719194495E-2</v>
      </c>
      <c r="AO77" s="28">
        <f t="shared" si="66"/>
        <v>1.7609312585675618E-2</v>
      </c>
      <c r="AP77" s="28">
        <f t="shared" si="66"/>
        <v>1.71620657911828E-2</v>
      </c>
      <c r="AQ77" s="28">
        <f t="shared" si="66"/>
        <v>1.6726178309792707E-2</v>
      </c>
      <c r="AR77" s="28">
        <f t="shared" si="66"/>
        <v>1.6301361634140359E-2</v>
      </c>
      <c r="AS77" s="28">
        <f t="shared" si="66"/>
        <v>1.5887334584460514E-2</v>
      </c>
      <c r="AT77" s="28">
        <f t="shared" si="66"/>
        <v>1.5483823122479048E-2</v>
      </c>
      <c r="AU77" s="28">
        <f t="shared" si="66"/>
        <v>1.5090560170031051E-2</v>
      </c>
      <c r="AV77" s="28">
        <f t="shared" si="66"/>
        <v>1.4707285432285905E-2</v>
      </c>
      <c r="AW77" s="28">
        <f t="shared" si="66"/>
        <v>1.4333745225461962E-2</v>
      </c>
      <c r="AX77" s="28">
        <f t="shared" si="66"/>
        <v>1.3969692308917158E-2</v>
      </c>
      <c r="AY77" s="28">
        <f t="shared" si="66"/>
        <v>1.3614885721504068E-2</v>
      </c>
      <c r="AZ77" s="28">
        <f t="shared" si="63"/>
        <v>1.3269090622081392E-2</v>
      </c>
      <c r="BA77" s="28">
        <f t="shared" si="63"/>
        <v>1.2932078134076161E-2</v>
      </c>
      <c r="BB77" s="28">
        <f t="shared" si="63"/>
        <v>1.2603625193993703E-2</v>
      </c>
      <c r="BC77" s="28">
        <f t="shared" si="63"/>
        <v>1.2283514403775363E-2</v>
      </c>
      <c r="BD77" s="28">
        <f t="shared" si="63"/>
        <v>1.1971533886905909E-2</v>
      </c>
      <c r="BE77" s="28">
        <f t="shared" si="63"/>
        <v>1.1667477148175743E-2</v>
      </c>
      <c r="BF77" s="28">
        <f t="shared" si="63"/>
        <v>1.1371142937004752E-2</v>
      </c>
      <c r="BG77" s="28">
        <f t="shared" si="63"/>
        <v>1.1082335114237611E-2</v>
      </c>
      <c r="BH77" s="28">
        <f t="shared" si="63"/>
        <v>1.0800862522322258E-2</v>
      </c>
      <c r="BI77" s="28">
        <f t="shared" si="63"/>
        <v>1.0526538858785524E-2</v>
      </c>
      <c r="BJ77" s="28">
        <f t="shared" si="63"/>
        <v>1.0259182552922365E-2</v>
      </c>
      <c r="BK77" s="28">
        <f t="shared" si="63"/>
        <v>9.9986166456169541E-3</v>
      </c>
      <c r="BL77" s="28">
        <f t="shared" si="63"/>
        <v>9.7446686722160968E-3</v>
      </c>
      <c r="BM77" s="28">
        <f t="shared" si="63"/>
        <v>9.4971705483774468E-3</v>
      </c>
      <c r="BN77" s="28">
        <f t="shared" si="63"/>
        <v>9.2559584588170277E-3</v>
      </c>
      <c r="BO77" s="28">
        <f t="shared" si="63"/>
        <v>9.0208727488823946E-3</v>
      </c>
      <c r="BP77" s="28">
        <f t="shared" si="64"/>
        <v>8.7917578188795604E-3</v>
      </c>
      <c r="BQ77" s="28">
        <f t="shared" si="64"/>
        <v>8.5684620210839321E-3</v>
      </c>
      <c r="BR77" s="28">
        <f t="shared" si="64"/>
        <v>8.3508375593669866E-3</v>
      </c>
      <c r="BS77" s="28">
        <f t="shared" si="64"/>
        <v>8.1387403913721814E-3</v>
      </c>
      <c r="BT77" s="28">
        <f t="shared" si="64"/>
        <v>7.9320301331755449E-3</v>
      </c>
      <c r="BU77" s="28">
        <f t="shared" si="64"/>
        <v>7.7305699663676158E-3</v>
      </c>
      <c r="BV77" s="28">
        <f t="shared" si="64"/>
        <v>7.5342265474954489E-3</v>
      </c>
      <c r="BW77" s="28">
        <f t="shared" si="64"/>
        <v>7.3428699198045434E-3</v>
      </c>
      <c r="BX77" s="28">
        <f t="shared" si="64"/>
        <v>7.1563734272224455E-3</v>
      </c>
      <c r="BY77" s="28">
        <f t="shared" si="64"/>
        <v>6.9746136305270153E-3</v>
      </c>
      <c r="BZ77" s="28">
        <f t="shared" si="64"/>
        <v>6.7974702256438247E-3</v>
      </c>
      <c r="CA77" s="28">
        <f t="shared" si="64"/>
        <v>6.6248259640187242E-3</v>
      </c>
      <c r="CB77" s="28">
        <f t="shared" si="64"/>
        <v>6.4565665750127982E-3</v>
      </c>
      <c r="CC77" s="28">
        <f t="shared" si="64"/>
        <v>6.2925806902683346E-3</v>
      </c>
      <c r="CD77" s="28">
        <f t="shared" si="64"/>
        <v>6.1327597699957779E-3</v>
      </c>
      <c r="CE77" s="28">
        <f t="shared" si="64"/>
        <v>5.9769980311328817E-3</v>
      </c>
      <c r="CF77" s="28">
        <f t="shared" si="65"/>
        <v>5.8251923773285147E-3</v>
      </c>
      <c r="CG77" s="28">
        <f t="shared" si="59"/>
        <v>5.6772423307046979E-3</v>
      </c>
      <c r="CH77" s="28">
        <f t="shared" si="59"/>
        <v>5.5330499653518305E-3</v>
      </c>
      <c r="CI77" s="28">
        <f t="shared" si="59"/>
        <v>5.3925198425130143E-3</v>
      </c>
      <c r="CJ77" s="28">
        <f t="shared" si="59"/>
        <v>5.2555589474145466E-3</v>
      </c>
      <c r="CK77" s="28">
        <f t="shared" si="59"/>
        <v>5.1220766277008762E-3</v>
      </c>
      <c r="CL77" s="28">
        <f t="shared" si="59"/>
        <v>4.9919845334331376E-3</v>
      </c>
      <c r="CM77" s="28">
        <f t="shared" si="59"/>
        <v>4.8651965586116921E-3</v>
      </c>
      <c r="CN77" s="28">
        <f t="shared" si="59"/>
        <v>4.7416287841838302E-3</v>
      </c>
      <c r="CO77" s="28">
        <f t="shared" si="59"/>
        <v>4.6211994224990274E-3</v>
      </c>
      <c r="CP77" s="28">
        <f t="shared" si="59"/>
        <v>4.5038287631749413E-3</v>
      </c>
      <c r="CQ77" s="28">
        <f t="shared" si="59"/>
        <v>4.3894391203382855E-3</v>
      </c>
      <c r="CR77" s="28">
        <f t="shared" si="59"/>
        <v>4.2779547812057291E-3</v>
      </c>
      <c r="CS77" s="28">
        <f t="shared" si="59"/>
        <v>4.1693019559707525E-3</v>
      </c>
      <c r="CT77" s="28">
        <f t="shared" si="59"/>
        <v>4.0634087289632805E-3</v>
      </c>
      <c r="CU77" s="28">
        <f t="shared" si="59"/>
        <v>3.960205011049771E-3</v>
      </c>
      <c r="CV77" s="28">
        <f t="shared" si="59"/>
        <v>3.85962249324228E-3</v>
      </c>
      <c r="CW77" s="28">
        <f t="shared" si="60"/>
        <v>3.7615946014857835E-3</v>
      </c>
      <c r="CX77" s="28">
        <f t="shared" si="60"/>
        <v>3.6660564525937897E-3</v>
      </c>
      <c r="CY77" s="28">
        <f t="shared" si="60"/>
        <v>3.5729448113031442E-3</v>
      </c>
      <c r="CZ77" s="28">
        <f t="shared" si="60"/>
        <v>3.4821980484195689E-3</v>
      </c>
      <c r="DA77" s="28">
        <f t="shared" si="60"/>
        <v>3.3937561000262164E-3</v>
      </c>
      <c r="DB77" s="28">
        <f t="shared" si="60"/>
        <v>3.3075604277282636E-3</v>
      </c>
      <c r="DC77" s="28">
        <f t="shared" si="60"/>
        <v>3.2235539799072344E-3</v>
      </c>
      <c r="DD77" s="28">
        <f t="shared" si="60"/>
        <v>3.1416811539594007E-3</v>
      </c>
      <c r="DE77" s="28">
        <f t="shared" si="60"/>
        <v>3.0618877594932379E-3</v>
      </c>
      <c r="DF77" s="28">
        <f t="shared" si="60"/>
        <v>2.9841209824616288E-3</v>
      </c>
      <c r="DG77" s="28">
        <f t="shared" si="60"/>
        <v>2.908329350205048E-3</v>
      </c>
      <c r="DH77" s="28">
        <f t="shared" si="60"/>
        <v>2.8344626973825756E-3</v>
      </c>
      <c r="DI77" s="28">
        <f t="shared" si="60"/>
        <v>2.7624721327682003E-3</v>
      </c>
      <c r="DJ77" s="28">
        <f t="shared" si="60"/>
        <v>2.6923100068904793E-3</v>
      </c>
      <c r="DK77" s="28">
        <f t="shared" si="60"/>
        <v>2.6239298804940545E-3</v>
      </c>
      <c r="DL77" s="28">
        <f t="shared" si="56"/>
        <v>2.5572864938022042E-3</v>
      </c>
      <c r="DM77" s="28">
        <f t="shared" si="56"/>
        <v>2.4923357365600855E-3</v>
      </c>
      <c r="DN77" s="28">
        <f t="shared" si="56"/>
        <v>2.4290346188388236E-3</v>
      </c>
      <c r="DO77" s="28">
        <f t="shared" si="56"/>
        <v>2.3673412425811143E-3</v>
      </c>
      <c r="DP77" s="28">
        <f t="shared" si="56"/>
        <v>2.307214773869535E-3</v>
      </c>
      <c r="DQ77" s="28">
        <f t="shared" si="56"/>
        <v>2.2486154158991955E-3</v>
      </c>
      <c r="DR77" s="28">
        <f t="shared" si="56"/>
        <v>2.1915043826368245E-3</v>
      </c>
      <c r="DS77" s="28">
        <f t="shared" si="56"/>
        <v>2.1358438731488762E-3</v>
      </c>
      <c r="DT77" s="28">
        <f t="shared" si="56"/>
        <v>2.0815970465816653E-3</v>
      </c>
      <c r="DU77" s="28">
        <f t="shared" si="56"/>
        <v>2.0287279977769636E-3</v>
      </c>
      <c r="DV77" s="28">
        <f t="shared" si="56"/>
        <v>1.9772017335069076E-3</v>
      </c>
      <c r="DW77" s="28">
        <f t="shared" si="56"/>
        <v>1.9269841493125116E-3</v>
      </c>
      <c r="DX77" s="28">
        <f t="shared" si="56"/>
        <v>1.8780420069304433E-3</v>
      </c>
      <c r="DY77" s="28">
        <f t="shared" si="56"/>
        <v>1.8303429122931152E-3</v>
      </c>
      <c r="DZ77" s="28">
        <f t="shared" si="56"/>
        <v>1.7838552940875273E-3</v>
      </c>
      <c r="EA77" s="28">
        <f t="shared" si="56"/>
        <v>1.738548382858711E-3</v>
      </c>
      <c r="EB77" s="28">
        <f t="shared" si="68"/>
        <v>1.6943921906438762E-3</v>
      </c>
      <c r="EC77" s="28">
        <f t="shared" si="68"/>
        <v>1.6513574911238308E-3</v>
      </c>
      <c r="ED77" s="28">
        <f t="shared" si="68"/>
        <v>1.6094158002785209E-3</v>
      </c>
      <c r="EE77" s="28">
        <f t="shared" si="68"/>
        <v>1.5685393575338926E-3</v>
      </c>
      <c r="EF77" s="28">
        <f t="shared" si="68"/>
        <v>1.5287011073875758E-3</v>
      </c>
      <c r="EG77" s="28">
        <f t="shared" si="68"/>
        <v>1.4898746815012595E-3</v>
      </c>
      <c r="EH77" s="28">
        <f t="shared" si="68"/>
        <v>1.4520343812478879E-3</v>
      </c>
      <c r="EI77" s="28">
        <f t="shared" si="68"/>
        <v>1.4151551607021224E-3</v>
      </c>
      <c r="EJ77" s="28">
        <f t="shared" si="68"/>
        <v>1.3792126100628192E-3</v>
      </c>
      <c r="EK77" s="28">
        <f t="shared" si="61"/>
        <v>1.3441829394965506E-3</v>
      </c>
      <c r="EL77" s="28">
        <f t="shared" si="61"/>
        <v>1.3100429633914766E-3</v>
      </c>
      <c r="EM77" s="28">
        <f t="shared" si="61"/>
        <v>1.2767700850111305E-3</v>
      </c>
      <c r="EN77" s="28">
        <f t="shared" si="61"/>
        <v>1.2443422815379809E-3</v>
      </c>
      <c r="EO77" s="28">
        <f t="shared" si="61"/>
        <v>1.2127380894968647E-3</v>
      </c>
      <c r="EP77" s="28">
        <f t="shared" si="61"/>
        <v>1.1819365905486325E-3</v>
      </c>
      <c r="EQ77" s="28">
        <f t="shared" si="61"/>
        <v>1.1519173976446092E-3</v>
      </c>
      <c r="ER77" s="28">
        <f t="shared" si="61"/>
        <v>1.1226606415327242E-3</v>
      </c>
      <c r="ES77" s="28">
        <f t="shared" si="61"/>
        <v>1.0941469576063465E-3</v>
      </c>
      <c r="ET77" s="28">
        <f t="shared" si="61"/>
        <v>1.0663574730871408E-3</v>
      </c>
      <c r="EU77" s="28">
        <f t="shared" si="61"/>
        <v>1.0392737945334623E-3</v>
      </c>
      <c r="EV77" s="28">
        <f t="shared" si="61"/>
        <v>1.0128779956660174E-3</v>
      </c>
      <c r="EW77" s="28">
        <f t="shared" si="61"/>
        <v>9.8715260550272287E-4</v>
      </c>
      <c r="EX77" s="28">
        <f t="shared" si="61"/>
        <v>9.6208059679492905E-4</v>
      </c>
      <c r="EY77" s="28">
        <f t="shared" si="61"/>
        <v>9.3764537475734167E-4</v>
      </c>
      <c r="EZ77" s="28">
        <f t="shared" si="61"/>
        <v>9.1383076608418136E-4</v>
      </c>
      <c r="FA77" s="28">
        <f t="shared" si="67"/>
        <v>8.9062100824431449E-4</v>
      </c>
      <c r="FB77" s="28">
        <f t="shared" si="67"/>
        <v>8.6800073904827273E-4</v>
      </c>
      <c r="FC77" s="28">
        <f t="shared" si="67"/>
        <v>8.4595498648025295E-4</v>
      </c>
      <c r="FD77" s="28">
        <f t="shared" si="67"/>
        <v>8.2446915878836092E-4</v>
      </c>
      <c r="FE77" s="28">
        <f t="shared" si="67"/>
        <v>8.0352903482655243E-4</v>
      </c>
      <c r="FF77" s="28">
        <f t="shared" si="67"/>
        <v>7.8312075464187232E-4</v>
      </c>
      <c r="FG77" s="28">
        <f t="shared" si="54"/>
        <v>7.6323081030075872E-4</v>
      </c>
      <c r="FH77" s="28">
        <f t="shared" si="54"/>
        <v>7.4384603694834341E-4</v>
      </c>
    </row>
    <row r="78" spans="1:164" ht="15">
      <c r="A78" s="80">
        <v>72</v>
      </c>
      <c r="B78" s="79">
        <v>-3.2784822959697655</v>
      </c>
      <c r="C78" s="79">
        <v>-2.6022781141795751E-2</v>
      </c>
      <c r="D78" s="79"/>
      <c r="E78" s="28">
        <f t="shared" si="62"/>
        <v>4.8886476030195788E-2</v>
      </c>
      <c r="F78" s="28">
        <f t="shared" si="62"/>
        <v>4.7630723908901801E-2</v>
      </c>
      <c r="G78" s="28">
        <f t="shared" si="62"/>
        <v>4.6407228426215988E-2</v>
      </c>
      <c r="H78" s="28">
        <f t="shared" si="62"/>
        <v>4.5215161002423773E-2</v>
      </c>
      <c r="I78" s="28">
        <f t="shared" si="62"/>
        <v>4.4053714341625944E-2</v>
      </c>
      <c r="J78" s="28">
        <f t="shared" si="62"/>
        <v>4.2922101885019194E-2</v>
      </c>
      <c r="K78" s="28">
        <f t="shared" si="62"/>
        <v>4.1819557278220017E-2</v>
      </c>
      <c r="L78" s="28">
        <f t="shared" si="62"/>
        <v>4.0745333852271616E-2</v>
      </c>
      <c r="M78" s="28">
        <f t="shared" si="62"/>
        <v>3.9698704117982347E-2</v>
      </c>
      <c r="N78" s="28">
        <f t="shared" si="62"/>
        <v>3.8678959273252961E-2</v>
      </c>
      <c r="O78" s="28">
        <f t="shared" si="62"/>
        <v>3.7685408723059262E-2</v>
      </c>
      <c r="P78" s="28">
        <f t="shared" si="62"/>
        <v>3.6717379611765112E-2</v>
      </c>
      <c r="Q78" s="28">
        <f t="shared" si="62"/>
        <v>3.5774216367448805E-2</v>
      </c>
      <c r="R78" s="28">
        <f t="shared" si="62"/>
        <v>3.4855280257934454E-2</v>
      </c>
      <c r="S78" s="28">
        <f t="shared" si="62"/>
        <v>3.3959948958227695E-2</v>
      </c>
      <c r="T78" s="28">
        <f t="shared" si="58"/>
        <v>3.308761612906265E-2</v>
      </c>
      <c r="U78" s="28">
        <f t="shared" si="58"/>
        <v>3.2237691006274743E-2</v>
      </c>
      <c r="V78" s="28">
        <f t="shared" si="58"/>
        <v>3.1409598000721524E-2</v>
      </c>
      <c r="W78" s="28">
        <f t="shared" si="58"/>
        <v>3.0602776308480198E-2</v>
      </c>
      <c r="X78" s="28">
        <f t="shared" si="58"/>
        <v>2.9816679531058089E-2</v>
      </c>
      <c r="Y78" s="28">
        <f t="shared" si="58"/>
        <v>2.9050775305358895E-2</v>
      </c>
      <c r="Z78" s="28">
        <f t="shared" si="58"/>
        <v>2.8304544943153875E-2</v>
      </c>
      <c r="AA78" s="28">
        <f t="shared" si="58"/>
        <v>2.7577483079814148E-2</v>
      </c>
      <c r="AB78" s="28">
        <f t="shared" si="58"/>
        <v>2.6869097332065914E-2</v>
      </c>
      <c r="AC78" s="28">
        <f t="shared" si="58"/>
        <v>2.6178907964537038E-2</v>
      </c>
      <c r="AD78" s="28">
        <f t="shared" si="58"/>
        <v>2.550644756486899E-2</v>
      </c>
      <c r="AE78" s="28">
        <f t="shared" si="58"/>
        <v>2.4851260727174362E-2</v>
      </c>
      <c r="AF78" s="28">
        <f t="shared" si="58"/>
        <v>2.4212903743625294E-2</v>
      </c>
      <c r="AG78" s="28">
        <f t="shared" si="58"/>
        <v>2.3590944303964217E-2</v>
      </c>
      <c r="AH78" s="28">
        <f t="shared" si="58"/>
        <v>2.2984961202733242E-2</v>
      </c>
      <c r="AI78" s="28">
        <f t="shared" si="58"/>
        <v>2.2394544054023972E-2</v>
      </c>
      <c r="AJ78" s="28">
        <f t="shared" si="66"/>
        <v>2.1819293013554564E-2</v>
      </c>
      <c r="AK78" s="28">
        <f t="shared" si="66"/>
        <v>2.1258818507885916E-2</v>
      </c>
      <c r="AL78" s="28">
        <f t="shared" si="66"/>
        <v>2.0712740970593335E-2</v>
      </c>
      <c r="AM78" s="28">
        <f t="shared" si="66"/>
        <v>2.0180690585215377E-2</v>
      </c>
      <c r="AN78" s="28">
        <f t="shared" si="66"/>
        <v>1.9662307034805461E-2</v>
      </c>
      <c r="AO78" s="28">
        <f t="shared" si="66"/>
        <v>1.9157239257916823E-2</v>
      </c>
      <c r="AP78" s="28">
        <f t="shared" si="66"/>
        <v>1.866514521085549E-2</v>
      </c>
      <c r="AQ78" s="28">
        <f t="shared" si="66"/>
        <v>1.8185691636040346E-2</v>
      </c>
      <c r="AR78" s="28">
        <f t="shared" si="66"/>
        <v>1.7718553836313267E-2</v>
      </c>
      <c r="AS78" s="28">
        <f t="shared" si="66"/>
        <v>1.726341545504665E-2</v>
      </c>
      <c r="AT78" s="28">
        <f t="shared" si="66"/>
        <v>1.6819968261899319E-2</v>
      </c>
      <c r="AU78" s="28">
        <f t="shared" si="66"/>
        <v>1.6387911944075722E-2</v>
      </c>
      <c r="AV78" s="28">
        <f t="shared" si="66"/>
        <v>1.5966953902947112E-2</v>
      </c>
      <c r="AW78" s="28">
        <f t="shared" si="66"/>
        <v>1.555680905589688E-2</v>
      </c>
      <c r="AX78" s="28">
        <f t="shared" si="66"/>
        <v>1.5157199643256014E-2</v>
      </c>
      <c r="AY78" s="28">
        <f t="shared" si="66"/>
        <v>1.4767855040197717E-2</v>
      </c>
      <c r="AZ78" s="28">
        <f t="shared" si="63"/>
        <v>1.438851157346397E-2</v>
      </c>
      <c r="BA78" s="28">
        <f t="shared" si="63"/>
        <v>1.4018912342799852E-2</v>
      </c>
      <c r="BB78" s="28">
        <f t="shared" si="63"/>
        <v>1.3658807046974643E-2</v>
      </c>
      <c r="BC78" s="28">
        <f t="shared" si="63"/>
        <v>1.3307951814272051E-2</v>
      </c>
      <c r="BD78" s="28">
        <f t="shared" si="63"/>
        <v>1.2966109037334554E-2</v>
      </c>
      <c r="BE78" s="28">
        <f t="shared" si="63"/>
        <v>1.2633047212250142E-2</v>
      </c>
      <c r="BF78" s="28">
        <f t="shared" si="63"/>
        <v>1.2308540781772483E-2</v>
      </c>
      <c r="BG78" s="28">
        <f t="shared" si="63"/>
        <v>1.1992369982568269E-2</v>
      </c>
      <c r="BH78" s="28">
        <f t="shared" si="63"/>
        <v>1.1684320696388377E-2</v>
      </c>
      <c r="BI78" s="28">
        <f t="shared" si="63"/>
        <v>1.1384184305061943E-2</v>
      </c>
      <c r="BJ78" s="28">
        <f t="shared" si="63"/>
        <v>1.1091757549215328E-2</v>
      </c>
      <c r="BK78" s="28">
        <f t="shared" si="63"/>
        <v>1.080684239062008E-2</v>
      </c>
      <c r="BL78" s="28">
        <f t="shared" si="63"/>
        <v>1.0529245878076847E-2</v>
      </c>
      <c r="BM78" s="28">
        <f t="shared" si="63"/>
        <v>1.0258780016744271E-2</v>
      </c>
      <c r="BN78" s="28">
        <f t="shared" si="63"/>
        <v>9.9952616408245584E-3</v>
      </c>
      <c r="BO78" s="28">
        <f t="shared" si="63"/>
        <v>9.7385122895192744E-3</v>
      </c>
      <c r="BP78" s="28">
        <f t="shared" si="64"/>
        <v>9.4883580861715427E-3</v>
      </c>
      <c r="BQ78" s="28">
        <f t="shared" si="64"/>
        <v>9.2446296205127062E-3</v>
      </c>
      <c r="BR78" s="28">
        <f t="shared" si="64"/>
        <v>9.0071618339337394E-3</v>
      </c>
      <c r="BS78" s="28">
        <f t="shared" si="64"/>
        <v>8.7757939077037043E-3</v>
      </c>
      <c r="BT78" s="28">
        <f t="shared" si="64"/>
        <v>8.5503691540595537E-3</v>
      </c>
      <c r="BU78" s="28">
        <f t="shared" si="64"/>
        <v>8.3307349100934895E-3</v>
      </c>
      <c r="BV78" s="28">
        <f t="shared" si="64"/>
        <v>8.1167424343661278E-3</v>
      </c>
      <c r="BW78" s="28">
        <f t="shared" si="64"/>
        <v>7.9082468061752818E-3</v>
      </c>
      <c r="BX78" s="28">
        <f t="shared" si="64"/>
        <v>7.7051068274123034E-3</v>
      </c>
      <c r="BY78" s="28">
        <f t="shared" si="64"/>
        <v>7.5071849269393882E-3</v>
      </c>
      <c r="BZ78" s="28">
        <f t="shared" si="64"/>
        <v>7.3143470674232377E-3</v>
      </c>
      <c r="CA78" s="28">
        <f t="shared" si="64"/>
        <v>7.1264626545618145E-3</v>
      </c>
      <c r="CB78" s="28">
        <f t="shared" si="64"/>
        <v>6.9434044486428419E-3</v>
      </c>
      <c r="CC78" s="28">
        <f t="shared" si="64"/>
        <v>6.7650484783740921E-3</v>
      </c>
      <c r="CD78" s="28">
        <f t="shared" si="64"/>
        <v>6.5912739569271425E-3</v>
      </c>
      <c r="CE78" s="28">
        <f t="shared" si="64"/>
        <v>6.4219632001377086E-3</v>
      </c>
      <c r="CF78" s="28">
        <f t="shared" si="65"/>
        <v>6.2570015468071671E-3</v>
      </c>
      <c r="CG78" s="28">
        <f t="shared" si="59"/>
        <v>6.0962772810513417E-3</v>
      </c>
      <c r="CH78" s="28">
        <f t="shared" si="59"/>
        <v>5.9396815566438764E-3</v>
      </c>
      <c r="CI78" s="28">
        <f t="shared" si="59"/>
        <v>5.7871083233030415E-3</v>
      </c>
      <c r="CJ78" s="28">
        <f t="shared" si="59"/>
        <v>5.6384542548719831E-3</v>
      </c>
      <c r="CK78" s="28">
        <f t="shared" si="59"/>
        <v>5.4936186793438698E-3</v>
      </c>
      <c r="CL78" s="28">
        <f t="shared" si="59"/>
        <v>5.3525035106844355E-3</v>
      </c>
      <c r="CM78" s="28">
        <f t="shared" si="59"/>
        <v>5.2150131824058336E-3</v>
      </c>
      <c r="CN78" s="28">
        <f t="shared" si="59"/>
        <v>5.0810545828467784E-3</v>
      </c>
      <c r="CO78" s="28">
        <f t="shared" si="59"/>
        <v>4.9505369921151532E-3</v>
      </c>
      <c r="CP78" s="28">
        <f t="shared" si="59"/>
        <v>4.8233720206503827E-3</v>
      </c>
      <c r="CQ78" s="28">
        <f t="shared" si="59"/>
        <v>4.699473549363958E-3</v>
      </c>
      <c r="CR78" s="28">
        <f t="shared" si="59"/>
        <v>4.5787576713175676E-3</v>
      </c>
      <c r="CS78" s="28">
        <f t="shared" si="59"/>
        <v>4.4611426348993817E-3</v>
      </c>
      <c r="CT78" s="28">
        <f t="shared" si="59"/>
        <v>4.3465487884599375E-3</v>
      </c>
      <c r="CU78" s="28">
        <f t="shared" si="59"/>
        <v>4.2348985263701705E-3</v>
      </c>
      <c r="CV78" s="28">
        <f t="shared" si="59"/>
        <v>4.1261162364650958E-3</v>
      </c>
      <c r="CW78" s="28">
        <f t="shared" si="60"/>
        <v>4.0201282488374684E-3</v>
      </c>
      <c r="CX78" s="28">
        <f t="shared" si="60"/>
        <v>3.9168627859468026E-3</v>
      </c>
      <c r="CY78" s="28">
        <f t="shared" si="60"/>
        <v>3.8162499140099466E-3</v>
      </c>
      <c r="CZ78" s="28">
        <f t="shared" si="60"/>
        <v>3.718221495640293E-3</v>
      </c>
      <c r="DA78" s="28">
        <f t="shared" si="60"/>
        <v>3.6227111437035476E-3</v>
      </c>
      <c r="DB78" s="28">
        <f t="shared" si="60"/>
        <v>3.5296541763588109E-3</v>
      </c>
      <c r="DC78" s="28">
        <f t="shared" si="60"/>
        <v>3.4389875732545303E-3</v>
      </c>
      <c r="DD78" s="28">
        <f t="shared" si="60"/>
        <v>3.350649932849632E-3</v>
      </c>
      <c r="DE78" s="28">
        <f t="shared" si="60"/>
        <v>3.2645814308309828E-3</v>
      </c>
      <c r="DF78" s="28">
        <f t="shared" si="60"/>
        <v>3.1807237795989578E-3</v>
      </c>
      <c r="DG78" s="28">
        <f t="shared" si="60"/>
        <v>3.0990201887937095E-3</v>
      </c>
      <c r="DH78" s="28">
        <f t="shared" si="60"/>
        <v>3.0194153268354265E-3</v>
      </c>
      <c r="DI78" s="28">
        <f t="shared" si="60"/>
        <v>2.9418552834524826E-3</v>
      </c>
      <c r="DJ78" s="28">
        <f t="shared" si="60"/>
        <v>2.866287533172147E-3</v>
      </c>
      <c r="DK78" s="28">
        <f t="shared" si="60"/>
        <v>2.7926608997491061E-3</v>
      </c>
      <c r="DL78" s="28">
        <f t="shared" si="56"/>
        <v>2.7209255215077154E-3</v>
      </c>
      <c r="DM78" s="28">
        <f t="shared" si="56"/>
        <v>2.6510328175745079E-3</v>
      </c>
      <c r="DN78" s="28">
        <f t="shared" si="56"/>
        <v>2.5829354549780923E-3</v>
      </c>
      <c r="DO78" s="28">
        <f t="shared" si="56"/>
        <v>2.5165873165941617E-3</v>
      </c>
      <c r="DP78" s="28">
        <f t="shared" si="56"/>
        <v>2.4519434699138906E-3</v>
      </c>
      <c r="DQ78" s="28">
        <f t="shared" si="56"/>
        <v>2.3889601366146049E-3</v>
      </c>
      <c r="DR78" s="28">
        <f t="shared" si="56"/>
        <v>2.3275946629120713E-3</v>
      </c>
      <c r="DS78" s="28">
        <f t="shared" si="56"/>
        <v>2.2678054906743535E-3</v>
      </c>
      <c r="DT78" s="28">
        <f t="shared" si="56"/>
        <v>2.2095521292776858E-3</v>
      </c>
      <c r="DU78" s="28">
        <f t="shared" si="56"/>
        <v>2.1527951281852709E-3</v>
      </c>
      <c r="DV78" s="28">
        <f t="shared" si="56"/>
        <v>2.0974960502304543E-3</v>
      </c>
      <c r="DW78" s="28">
        <f t="shared" si="56"/>
        <v>2.0436174455861801E-3</v>
      </c>
      <c r="DX78" s="28">
        <f t="shared" si="56"/>
        <v>1.9911228264030919E-3</v>
      </c>
      <c r="DY78" s="28">
        <f t="shared" si="56"/>
        <v>1.9399766420991097E-3</v>
      </c>
      <c r="DZ78" s="28">
        <f t="shared" si="56"/>
        <v>1.8901442552837465E-3</v>
      </c>
      <c r="EA78" s="28">
        <f t="shared" si="56"/>
        <v>1.8415919183008521E-3</v>
      </c>
      <c r="EB78" s="28">
        <f t="shared" si="68"/>
        <v>1.7942867503739231E-3</v>
      </c>
      <c r="EC78" s="28">
        <f t="shared" si="68"/>
        <v>1.7481967153384671E-3</v>
      </c>
      <c r="ED78" s="28">
        <f t="shared" si="68"/>
        <v>1.703290599946359E-3</v>
      </c>
      <c r="EE78" s="28">
        <f t="shared" si="68"/>
        <v>1.6595379927275109E-3</v>
      </c>
      <c r="EF78" s="28">
        <f t="shared" si="68"/>
        <v>1.6169092633945075E-3</v>
      </c>
      <c r="EG78" s="28">
        <f t="shared" si="68"/>
        <v>1.5753755427762848E-3</v>
      </c>
      <c r="EH78" s="28">
        <f t="shared" si="68"/>
        <v>1.5349087032672539E-3</v>
      </c>
      <c r="EI78" s="28">
        <f t="shared" si="68"/>
        <v>1.4954813397786287E-3</v>
      </c>
      <c r="EJ78" s="28">
        <f t="shared" si="68"/>
        <v>1.4570667511790607E-3</v>
      </c>
      <c r="EK78" s="28">
        <f t="shared" si="61"/>
        <v>1.4196389222120081E-3</v>
      </c>
      <c r="EL78" s="28">
        <f t="shared" si="61"/>
        <v>1.3831725058775996E-3</v>
      </c>
      <c r="EM78" s="28">
        <f t="shared" si="61"/>
        <v>1.3476428062670466E-3</v>
      </c>
      <c r="EN78" s="28">
        <f t="shared" si="61"/>
        <v>1.3130257618380074E-3</v>
      </c>
      <c r="EO78" s="28">
        <f t="shared" si="61"/>
        <v>1.2792979291195421E-3</v>
      </c>
      <c r="EP78" s="28">
        <f t="shared" si="61"/>
        <v>1.2464364668356453E-3</v>
      </c>
      <c r="EQ78" s="28">
        <f t="shared" si="61"/>
        <v>1.2144191204366069E-3</v>
      </c>
      <c r="ER78" s="28">
        <f t="shared" si="61"/>
        <v>1.1832242070277058E-3</v>
      </c>
      <c r="ES78" s="28">
        <f t="shared" si="61"/>
        <v>1.1528306006850497E-3</v>
      </c>
      <c r="ET78" s="28">
        <f t="shared" si="61"/>
        <v>1.1232177181486052E-3</v>
      </c>
      <c r="EU78" s="28">
        <f t="shared" si="61"/>
        <v>1.0943655048827336E-3</v>
      </c>
      <c r="EV78" s="28">
        <f t="shared" si="61"/>
        <v>1.0662544214947913E-3</v>
      </c>
      <c r="EW78" s="28">
        <f t="shared" si="61"/>
        <v>1.038865430502596E-3</v>
      </c>
      <c r="EX78" s="28">
        <f t="shared" si="61"/>
        <v>1.0121799834418011E-3</v>
      </c>
      <c r="EY78" s="28">
        <f t="shared" si="61"/>
        <v>9.8618000830443821E-4</v>
      </c>
      <c r="EZ78" s="28">
        <f t="shared" si="61"/>
        <v>9.6084789730013678E-4</v>
      </c>
      <c r="FA78" s="28">
        <f t="shared" si="67"/>
        <v>9.3616649493171453E-4</v>
      </c>
      <c r="FB78" s="28">
        <f t="shared" si="67"/>
        <v>9.1211908637707159E-4</v>
      </c>
      <c r="FC78" s="28">
        <f t="shared" si="67"/>
        <v>8.8868938616952779E-4</v>
      </c>
      <c r="FD78" s="28">
        <f t="shared" si="67"/>
        <v>8.6586152716892093E-4</v>
      </c>
      <c r="FE78" s="28">
        <f t="shared" si="67"/>
        <v>8.4362004981600961E-4</v>
      </c>
      <c r="FF78" s="28">
        <f t="shared" si="67"/>
        <v>8.2194989166289856E-4</v>
      </c>
      <c r="FG78" s="28">
        <f t="shared" si="54"/>
        <v>8.0083637717239767E-4</v>
      </c>
      <c r="FH78" s="28">
        <f t="shared" si="54"/>
        <v>7.8026520777940472E-4</v>
      </c>
    </row>
    <row r="79" spans="1:164" ht="15">
      <c r="A79" s="80">
        <v>73</v>
      </c>
      <c r="B79" s="79">
        <v>-3.1865504926824681</v>
      </c>
      <c r="C79" s="79">
        <v>-2.6145790237796569E-2</v>
      </c>
      <c r="D79" s="79"/>
      <c r="E79" s="28">
        <f t="shared" si="62"/>
        <v>5.3659723312590543E-2</v>
      </c>
      <c r="F79" s="28">
        <f t="shared" si="62"/>
        <v>5.2274929592164149E-2</v>
      </c>
      <c r="G79" s="28">
        <f t="shared" si="62"/>
        <v>5.0925873172076801E-2</v>
      </c>
      <c r="H79" s="28">
        <f t="shared" si="62"/>
        <v>4.9611631781656208E-2</v>
      </c>
      <c r="I79" s="28">
        <f t="shared" si="62"/>
        <v>4.8331306951221904E-2</v>
      </c>
      <c r="J79" s="28">
        <f t="shared" si="62"/>
        <v>4.7084023397854259E-2</v>
      </c>
      <c r="K79" s="28">
        <f t="shared" si="62"/>
        <v>4.5868928427014954E-2</v>
      </c>
      <c r="L79" s="28">
        <f t="shared" si="62"/>
        <v>4.4685191349609743E-2</v>
      </c>
      <c r="M79" s="28">
        <f t="shared" si="62"/>
        <v>4.3532002914095168E-2</v>
      </c>
      <c r="N79" s="28">
        <f t="shared" si="62"/>
        <v>4.240857475324071E-2</v>
      </c>
      <c r="O79" s="28">
        <f t="shared" si="62"/>
        <v>4.1314138845168449E-2</v>
      </c>
      <c r="P79" s="28">
        <f t="shared" si="62"/>
        <v>4.0247946988301572E-2</v>
      </c>
      <c r="Q79" s="28">
        <f t="shared" si="62"/>
        <v>3.9209270289862895E-2</v>
      </c>
      <c r="R79" s="28">
        <f t="shared" si="62"/>
        <v>3.8197398667573643E-2</v>
      </c>
      <c r="S79" s="28">
        <f t="shared" si="62"/>
        <v>3.7211640364211901E-2</v>
      </c>
      <c r="T79" s="28">
        <f t="shared" si="58"/>
        <v>3.6251321474698839E-2</v>
      </c>
      <c r="U79" s="28">
        <f t="shared" si="58"/>
        <v>3.531578548538928E-2</v>
      </c>
      <c r="V79" s="28">
        <f t="shared" si="58"/>
        <v>3.4404392825251991E-2</v>
      </c>
      <c r="W79" s="28">
        <f t="shared" si="58"/>
        <v>3.3516520428632436E-2</v>
      </c>
      <c r="X79" s="28">
        <f t="shared" si="58"/>
        <v>3.2651561309299387E-2</v>
      </c>
      <c r="Y79" s="28">
        <f t="shared" si="58"/>
        <v>3.1808924145484078E-2</v>
      </c>
      <c r="Z79" s="28">
        <f t="shared" si="58"/>
        <v>3.0988032875628232E-2</v>
      </c>
      <c r="AA79" s="28">
        <f t="shared" si="58"/>
        <v>3.0188326304564569E-2</v>
      </c>
      <c r="AB79" s="28">
        <f t="shared" si="58"/>
        <v>2.9409257719860644E-2</v>
      </c>
      <c r="AC79" s="28">
        <f t="shared" si="58"/>
        <v>2.8650294518063651E-2</v>
      </c>
      <c r="AD79" s="28">
        <f t="shared" si="58"/>
        <v>2.7910917840590705E-2</v>
      </c>
      <c r="AE79" s="28">
        <f t="shared" si="58"/>
        <v>2.7190622219015664E-2</v>
      </c>
      <c r="AF79" s="28">
        <f t="shared" si="58"/>
        <v>2.64889152295101E-2</v>
      </c>
      <c r="AG79" s="28">
        <f t="shared" si="58"/>
        <v>2.5805317156201997E-2</v>
      </c>
      <c r="AH79" s="28">
        <f t="shared" si="58"/>
        <v>2.5139360663222182E-2</v>
      </c>
      <c r="AI79" s="28">
        <f t="shared" si="58"/>
        <v>2.4490590475214222E-2</v>
      </c>
      <c r="AJ79" s="28">
        <f t="shared" si="66"/>
        <v>2.3858563066089404E-2</v>
      </c>
      <c r="AK79" s="28">
        <f t="shared" si="66"/>
        <v>2.3242846355813987E-2</v>
      </c>
      <c r="AL79" s="28">
        <f t="shared" si="66"/>
        <v>2.264301941502142E-2</v>
      </c>
      <c r="AM79" s="28">
        <f t="shared" si="66"/>
        <v>2.2058672177247694E-2</v>
      </c>
      <c r="AN79" s="28">
        <f t="shared" si="66"/>
        <v>2.1489405158592947E-2</v>
      </c>
      <c r="AO79" s="28">
        <f t="shared" si="66"/>
        <v>2.0934829184617774E-2</v>
      </c>
      <c r="AP79" s="28">
        <f t="shared" si="66"/>
        <v>2.0394565124287525E-2</v>
      </c>
      <c r="AQ79" s="28">
        <f t="shared" si="66"/>
        <v>1.9868243630782656E-2</v>
      </c>
      <c r="AR79" s="28">
        <f t="shared" si="66"/>
        <v>1.9355504888998017E-2</v>
      </c>
      <c r="AS79" s="28">
        <f t="shared" si="66"/>
        <v>1.8855998369558362E-2</v>
      </c>
      <c r="AT79" s="28">
        <f t="shared" si="66"/>
        <v>1.8369382589182023E-2</v>
      </c>
      <c r="AU79" s="28">
        <f t="shared" si="66"/>
        <v>1.7895324877228808E-2</v>
      </c>
      <c r="AV79" s="28">
        <f t="shared" si="66"/>
        <v>1.7433501148272638E-2</v>
      </c>
      <c r="AW79" s="28">
        <f t="shared" si="66"/>
        <v>1.6983595680543369E-2</v>
      </c>
      <c r="AX79" s="28">
        <f t="shared" si="66"/>
        <v>1.6545300900086327E-2</v>
      </c>
      <c r="AY79" s="28">
        <f t="shared" si="66"/>
        <v>1.6118317170492103E-2</v>
      </c>
      <c r="AZ79" s="28">
        <f t="shared" si="63"/>
        <v>1.5702352588052648E-2</v>
      </c>
      <c r="BA79" s="28">
        <f t="shared" si="63"/>
        <v>1.529712278220394E-2</v>
      </c>
      <c r="BB79" s="28">
        <f t="shared" si="63"/>
        <v>1.4902350721118467E-2</v>
      </c>
      <c r="BC79" s="28">
        <f t="shared" si="63"/>
        <v>1.4517766522314846E-2</v>
      </c>
      <c r="BD79" s="28">
        <f t="shared" si="63"/>
        <v>1.4143107268155012E-2</v>
      </c>
      <c r="BE79" s="28">
        <f t="shared" si="63"/>
        <v>1.377811682610287E-2</v>
      </c>
      <c r="BF79" s="28">
        <f t="shared" si="63"/>
        <v>1.3422545673621514E-2</v>
      </c>
      <c r="BG79" s="28">
        <f t="shared" si="63"/>
        <v>1.3076150727589313E-2</v>
      </c>
      <c r="BH79" s="28">
        <f t="shared" si="63"/>
        <v>1.2738695178118263E-2</v>
      </c>
      <c r="BI79" s="28">
        <f t="shared" si="63"/>
        <v>1.2409948326660959E-2</v>
      </c>
      <c r="BJ79" s="28">
        <f t="shared" si="63"/>
        <v>1.2089685428295551E-2</v>
      </c>
      <c r="BK79" s="28">
        <f t="shared" si="63"/>
        <v>1.1777687538080825E-2</v>
      </c>
      <c r="BL79" s="28">
        <f t="shared" si="63"/>
        <v>1.1473741361376411E-2</v>
      </c>
      <c r="BM79" s="28">
        <f t="shared" si="63"/>
        <v>1.1177639108025756E-2</v>
      </c>
      <c r="BN79" s="28">
        <f t="shared" si="63"/>
        <v>1.0889178350302195E-2</v>
      </c>
      <c r="BO79" s="28">
        <f t="shared" si="63"/>
        <v>1.0608161884520989E-2</v>
      </c>
      <c r="BP79" s="28">
        <f t="shared" si="64"/>
        <v>1.0334397596222757E-2</v>
      </c>
      <c r="BQ79" s="28">
        <f t="shared" si="64"/>
        <v>1.0067698328836095E-2</v>
      </c>
      <c r="BR79" s="28">
        <f t="shared" si="64"/>
        <v>9.8078817557296083E-3</v>
      </c>
      <c r="BS79" s="28">
        <f t="shared" si="64"/>
        <v>9.5547702555659059E-3</v>
      </c>
      <c r="BT79" s="28">
        <f t="shared" si="64"/>
        <v>9.3081907908723182E-3</v>
      </c>
      <c r="BU79" s="28">
        <f t="shared" si="64"/>
        <v>9.0679747897453433E-3</v>
      </c>
      <c r="BV79" s="28">
        <f t="shared" si="64"/>
        <v>8.8339580306079028E-3</v>
      </c>
      <c r="BW79" s="28">
        <f t="shared" si="64"/>
        <v>8.6059805299407346E-3</v>
      </c>
      <c r="BX79" s="28">
        <f t="shared" si="64"/>
        <v>8.3838864329110266E-3</v>
      </c>
      <c r="BY79" s="28">
        <f t="shared" si="64"/>
        <v>8.1675239068236209E-3</v>
      </c>
      <c r="BZ79" s="28">
        <f t="shared" si="64"/>
        <v>7.956745037321921E-3</v>
      </c>
      <c r="CA79" s="28">
        <f t="shared" si="64"/>
        <v>7.7514057272675225E-3</v>
      </c>
      <c r="CB79" s="28">
        <f t="shared" si="64"/>
        <v>7.5513655982294616E-3</v>
      </c>
      <c r="CC79" s="28">
        <f t="shared" si="64"/>
        <v>7.3564878945157246E-3</v>
      </c>
      <c r="CD79" s="28">
        <f t="shared" si="64"/>
        <v>7.1666393896814128E-3</v>
      </c>
      <c r="CE79" s="28">
        <f t="shared" si="64"/>
        <v>6.9816902954496374E-3</v>
      </c>
      <c r="CF79" s="28">
        <f t="shared" si="65"/>
        <v>6.8015141729829004E-3</v>
      </c>
      <c r="CG79" s="28">
        <f t="shared" si="59"/>
        <v>6.6259878464442782E-3</v>
      </c>
      <c r="CH79" s="28">
        <f t="shared" si="59"/>
        <v>6.4549913187893467E-3</v>
      </c>
      <c r="CI79" s="28">
        <f t="shared" si="59"/>
        <v>6.2884076897312177E-3</v>
      </c>
      <c r="CJ79" s="28">
        <f t="shared" si="59"/>
        <v>6.1261230758227151E-3</v>
      </c>
      <c r="CK79" s="28">
        <f t="shared" si="59"/>
        <v>5.9680265326009195E-3</v>
      </c>
      <c r="CL79" s="28">
        <f t="shared" si="59"/>
        <v>5.8140099787409643E-3</v>
      </c>
      <c r="CM79" s="28">
        <f t="shared" si="59"/>
        <v>5.6639681221671758E-3</v>
      </c>
      <c r="CN79" s="28">
        <f t="shared" si="59"/>
        <v>5.5177983880710622E-3</v>
      </c>
      <c r="CO79" s="28">
        <f t="shared" si="59"/>
        <v>5.3754008487869407E-3</v>
      </c>
      <c r="CP79" s="28">
        <f t="shared" si="59"/>
        <v>5.2366781554772585E-3</v>
      </c>
      <c r="CQ79" s="28">
        <f t="shared" si="59"/>
        <v>5.1015354715809088E-3</v>
      </c>
      <c r="CR79" s="28">
        <f t="shared" si="59"/>
        <v>4.9698804079790406E-3</v>
      </c>
      <c r="CS79" s="28">
        <f t="shared" si="59"/>
        <v>4.8416229598340415E-3</v>
      </c>
      <c r="CT79" s="28">
        <f t="shared" si="59"/>
        <v>4.7166754450585179E-3</v>
      </c>
      <c r="CU79" s="28">
        <f t="shared" si="59"/>
        <v>4.5949524443721938E-3</v>
      </c>
      <c r="CV79" s="28">
        <f t="shared" si="59"/>
        <v>4.4763707429057694E-3</v>
      </c>
      <c r="CW79" s="28">
        <f t="shared" si="60"/>
        <v>4.3608492733117976E-3</v>
      </c>
      <c r="CX79" s="28">
        <f t="shared" si="60"/>
        <v>4.2483090603436984E-3</v>
      </c>
      <c r="CY79" s="28">
        <f t="shared" si="60"/>
        <v>4.1386731668650208E-3</v>
      </c>
      <c r="CZ79" s="28">
        <f t="shared" si="60"/>
        <v>4.0318666412520352E-3</v>
      </c>
      <c r="DA79" s="28">
        <f t="shared" si="60"/>
        <v>3.9278164661537144E-3</v>
      </c>
      <c r="DB79" s="28">
        <f t="shared" si="60"/>
        <v>3.8264515085740533E-3</v>
      </c>
      <c r="DC79" s="28">
        <f t="shared" si="60"/>
        <v>3.7277024712426186E-3</v>
      </c>
      <c r="DD79" s="28">
        <f t="shared" si="60"/>
        <v>3.6315018452400703E-3</v>
      </c>
      <c r="DE79" s="28">
        <f t="shared" si="60"/>
        <v>3.5377838638462797E-3</v>
      </c>
      <c r="DF79" s="28">
        <f t="shared" si="60"/>
        <v>3.4464844575794818E-3</v>
      </c>
      <c r="DG79" s="28">
        <f t="shared" si="60"/>
        <v>3.3575412103957342E-3</v>
      </c>
      <c r="DH79" s="28">
        <f t="shared" si="60"/>
        <v>3.2708933170187333E-3</v>
      </c>
      <c r="DI79" s="28">
        <f t="shared" si="60"/>
        <v>3.1864815413708068E-3</v>
      </c>
      <c r="DJ79" s="28">
        <f t="shared" si="60"/>
        <v>3.1042481760767005E-3</v>
      </c>
      <c r="DK79" s="28">
        <f t="shared" si="60"/>
        <v>3.0241370030124246E-3</v>
      </c>
      <c r="DL79" s="28">
        <f t="shared" si="56"/>
        <v>2.946093254872223E-3</v>
      </c>
      <c r="DM79" s="28">
        <f t="shared" si="56"/>
        <v>2.8700635777273845E-3</v>
      </c>
      <c r="DN79" s="28">
        <f t="shared" si="56"/>
        <v>2.7959959945512919E-3</v>
      </c>
      <c r="DO79" s="28">
        <f t="shared" si="56"/>
        <v>2.7238398696857822E-3</v>
      </c>
      <c r="DP79" s="28">
        <f t="shared" si="56"/>
        <v>2.6535458742245181E-3</v>
      </c>
      <c r="DQ79" s="28">
        <f t="shared" si="56"/>
        <v>2.5850659522897146E-3</v>
      </c>
      <c r="DR79" s="28">
        <f t="shared" si="56"/>
        <v>2.518353288179146E-3</v>
      </c>
      <c r="DS79" s="28">
        <f t="shared" si="56"/>
        <v>2.4533622743610154E-3</v>
      </c>
      <c r="DT79" s="28">
        <f t="shared" si="56"/>
        <v>2.3900484802947494E-3</v>
      </c>
      <c r="DU79" s="28">
        <f t="shared" si="56"/>
        <v>2.3283686220564527E-3</v>
      </c>
      <c r="DV79" s="28">
        <f t="shared" si="56"/>
        <v>2.2682805327482263E-3</v>
      </c>
      <c r="DW79" s="28">
        <f t="shared" si="56"/>
        <v>2.2097431336711394E-3</v>
      </c>
      <c r="DX79" s="28">
        <f t="shared" si="56"/>
        <v>2.1527164062421305E-3</v>
      </c>
      <c r="DY79" s="28">
        <f t="shared" si="56"/>
        <v>2.0971613646356539E-3</v>
      </c>
      <c r="DZ79" s="28">
        <f t="shared" si="56"/>
        <v>2.0430400291313595E-3</v>
      </c>
      <c r="EA79" s="28">
        <f t="shared" si="56"/>
        <v>1.9903154001495878E-3</v>
      </c>
      <c r="EB79" s="28">
        <f t="shared" si="68"/>
        <v>1.9389514329569279E-3</v>
      </c>
      <c r="EC79" s="28">
        <f t="shared" si="68"/>
        <v>1.8889130130245518E-3</v>
      </c>
      <c r="ED79" s="28">
        <f t="shared" si="68"/>
        <v>1.8401659320224706E-3</v>
      </c>
      <c r="EE79" s="28">
        <f t="shared" si="68"/>
        <v>1.7926768644333094E-3</v>
      </c>
      <c r="EF79" s="28">
        <f t="shared" si="68"/>
        <v>1.7464133447696057E-3</v>
      </c>
      <c r="EG79" s="28">
        <f t="shared" si="68"/>
        <v>1.7013437453790633E-3</v>
      </c>
      <c r="EH79" s="28">
        <f t="shared" si="68"/>
        <v>1.657437254822582E-3</v>
      </c>
      <c r="EI79" s="28">
        <f t="shared" si="68"/>
        <v>1.6146638568102865E-3</v>
      </c>
      <c r="EJ79" s="28">
        <f t="shared" si="68"/>
        <v>1.5729943096811513E-3</v>
      </c>
      <c r="EK79" s="28">
        <f t="shared" si="61"/>
        <v>1.5324001264121925E-3</v>
      </c>
      <c r="EL79" s="28">
        <f t="shared" si="61"/>
        <v>1.4928535551435645E-3</v>
      </c>
      <c r="EM79" s="28">
        <f t="shared" si="61"/>
        <v>1.4543275602062413E-3</v>
      </c>
      <c r="EN79" s="28">
        <f t="shared" si="61"/>
        <v>1.4167958036393172E-3</v>
      </c>
      <c r="EO79" s="28">
        <f t="shared" si="61"/>
        <v>1.3802326271842896E-3</v>
      </c>
      <c r="EP79" s="28">
        <f t="shared" si="61"/>
        <v>1.344613034744014E-3</v>
      </c>
      <c r="EQ79" s="28">
        <f t="shared" si="61"/>
        <v>1.3099126752943392E-3</v>
      </c>
      <c r="ER79" s="28">
        <f t="shared" si="61"/>
        <v>1.2761078262367432E-3</v>
      </c>
      <c r="ES79" s="28">
        <f t="shared" si="61"/>
        <v>1.2431753771805815E-3</v>
      </c>
      <c r="ET79" s="28">
        <f t="shared" si="61"/>
        <v>1.2110928141438756E-3</v>
      </c>
      <c r="EU79" s="28">
        <f t="shared" si="61"/>
        <v>1.179838204161821E-3</v>
      </c>
      <c r="EV79" s="28">
        <f t="shared" si="61"/>
        <v>1.1493901802925087E-3</v>
      </c>
      <c r="EW79" s="28">
        <f t="shared" si="61"/>
        <v>1.1197279270096006E-3</v>
      </c>
      <c r="EX79" s="28">
        <f t="shared" si="61"/>
        <v>1.0908311659719764E-3</v>
      </c>
      <c r="EY79" s="28">
        <f t="shared" si="61"/>
        <v>1.0626801421606226E-3</v>
      </c>
      <c r="EZ79" s="28">
        <f t="shared" si="61"/>
        <v>1.0352556103732852E-3</v>
      </c>
      <c r="FA79" s="28">
        <f t="shared" si="67"/>
        <v>1.0085388220676568E-3</v>
      </c>
      <c r="FB79" s="28">
        <f t="shared" si="67"/>
        <v>9.8251151254409412E-4</v>
      </c>
      <c r="FC79" s="28">
        <f t="shared" si="67"/>
        <v>9.5715588845912117E-4</v>
      </c>
      <c r="FD79" s="28">
        <f t="shared" si="67"/>
        <v>9.3245461566116147E-4</v>
      </c>
      <c r="FE79" s="28">
        <f t="shared" si="67"/>
        <v>9.0839080734019656E-4</v>
      </c>
      <c r="FF79" s="28">
        <f t="shared" si="67"/>
        <v>8.8494801248324641E-4</v>
      </c>
      <c r="FG79" s="28">
        <f t="shared" si="54"/>
        <v>8.6211020462777645E-4</v>
      </c>
      <c r="FH79" s="28">
        <f t="shared" si="54"/>
        <v>8.3986177090534728E-4</v>
      </c>
    </row>
    <row r="80" spans="1:164" ht="15">
      <c r="A80" s="80">
        <v>74</v>
      </c>
      <c r="B80" s="79">
        <v>-3.0917077271106579</v>
      </c>
      <c r="C80" s="79">
        <v>-2.6086021237452593E-2</v>
      </c>
      <c r="D80" s="79"/>
      <c r="E80" s="28">
        <f t="shared" si="62"/>
        <v>5.8962860594268182E-2</v>
      </c>
      <c r="F80" s="28">
        <f t="shared" si="62"/>
        <v>5.7444642388939857E-2</v>
      </c>
      <c r="G80" s="28">
        <f t="shared" si="62"/>
        <v>5.5965516359529684E-2</v>
      </c>
      <c r="H80" s="28">
        <f t="shared" si="62"/>
        <v>5.4524475932534226E-2</v>
      </c>
      <c r="I80" s="28">
        <f t="shared" si="62"/>
        <v>5.3120540452429539E-2</v>
      </c>
      <c r="J80" s="28">
        <f t="shared" si="62"/>
        <v>5.1752754514316518E-2</v>
      </c>
      <c r="K80" s="28">
        <f t="shared" si="62"/>
        <v>5.0420187313749573E-2</v>
      </c>
      <c r="L80" s="28">
        <f t="shared" si="62"/>
        <v>4.9121932013306405E-2</v>
      </c>
      <c r="M80" s="28">
        <f t="shared" si="62"/>
        <v>4.7857105125467932E-2</v>
      </c>
      <c r="N80" s="28">
        <f t="shared" si="62"/>
        <v>4.6624845911388012E-2</v>
      </c>
      <c r="O80" s="28">
        <f t="shared" si="62"/>
        <v>4.5424315795144318E-2</v>
      </c>
      <c r="P80" s="28">
        <f t="shared" si="62"/>
        <v>4.4254697793071417E-2</v>
      </c>
      <c r="Q80" s="28">
        <f t="shared" si="62"/>
        <v>4.311519595778774E-2</v>
      </c>
      <c r="R80" s="28">
        <f t="shared" si="62"/>
        <v>4.2005034836538224E-2</v>
      </c>
      <c r="S80" s="28">
        <f t="shared" si="62"/>
        <v>4.0923458943483891E-2</v>
      </c>
      <c r="T80" s="28">
        <f t="shared" si="58"/>
        <v>3.9869732245579353E-2</v>
      </c>
      <c r="U80" s="28">
        <f t="shared" si="58"/>
        <v>3.8843137661688211E-2</v>
      </c>
      <c r="V80" s="28">
        <f t="shared" si="58"/>
        <v>3.784297657459567E-2</v>
      </c>
      <c r="W80" s="28">
        <f t="shared" si="58"/>
        <v>3.6868568355586197E-2</v>
      </c>
      <c r="X80" s="28">
        <f t="shared" si="58"/>
        <v>3.5919249901262683E-2</v>
      </c>
      <c r="Y80" s="28">
        <f t="shared" si="58"/>
        <v>3.499437518229194E-2</v>
      </c>
      <c r="Z80" s="28">
        <f t="shared" si="58"/>
        <v>3.4093314803769363E-2</v>
      </c>
      <c r="AA80" s="28">
        <f t="shared" si="58"/>
        <v>3.3215455576903696E-2</v>
      </c>
      <c r="AB80" s="28">
        <f t="shared" si="58"/>
        <v>3.2360200101730373E-2</v>
      </c>
      <c r="AC80" s="28">
        <f t="shared" si="58"/>
        <v>3.1526966360569404E-2</v>
      </c>
      <c r="AD80" s="28">
        <f t="shared" si="58"/>
        <v>3.0715187321951255E-2</v>
      </c>
      <c r="AE80" s="28">
        <f t="shared" si="58"/>
        <v>2.9924310554741131E-2</v>
      </c>
      <c r="AF80" s="28">
        <f t="shared" si="58"/>
        <v>2.9153797852198963E-2</v>
      </c>
      <c r="AG80" s="28">
        <f t="shared" si="58"/>
        <v>2.8403124865719522E-2</v>
      </c>
      <c r="AH80" s="28">
        <f t="shared" si="58"/>
        <v>2.7671780748003142E-2</v>
      </c>
      <c r="AI80" s="28">
        <f t="shared" si="58"/>
        <v>2.6959267805414393E-2</v>
      </c>
      <c r="AJ80" s="28">
        <f t="shared" si="66"/>
        <v>2.6265101159292047E-2</v>
      </c>
      <c r="AK80" s="28">
        <f t="shared" si="66"/>
        <v>2.5588808415979932E-2</v>
      </c>
      <c r="AL80" s="28">
        <f t="shared" si="66"/>
        <v>2.4929929345353975E-2</v>
      </c>
      <c r="AM80" s="28">
        <f t="shared" si="66"/>
        <v>2.4288015567626837E-2</v>
      </c>
      <c r="AN80" s="28">
        <f t="shared" si="66"/>
        <v>2.366263024821692E-2</v>
      </c>
      <c r="AO80" s="28">
        <f t="shared" si="66"/>
        <v>2.3053347800474067E-2</v>
      </c>
      <c r="AP80" s="28">
        <f t="shared" si="66"/>
        <v>2.2459753596059777E-2</v>
      </c>
      <c r="AQ80" s="28">
        <f t="shared" si="66"/>
        <v>2.1881443682784621E-2</v>
      </c>
      <c r="AR80" s="28">
        <f t="shared" si="66"/>
        <v>2.1318024509711132E-2</v>
      </c>
      <c r="AS80" s="28">
        <f t="shared" si="66"/>
        <v>2.0769112659334843E-2</v>
      </c>
      <c r="AT80" s="28">
        <f t="shared" si="66"/>
        <v>2.0234334586661375E-2</v>
      </c>
      <c r="AU80" s="28">
        <f t="shared" si="66"/>
        <v>1.9713326365001921E-2</v>
      </c>
      <c r="AV80" s="28">
        <f t="shared" si="66"/>
        <v>1.920573343831419E-2</v>
      </c>
      <c r="AW80" s="28">
        <f t="shared" si="66"/>
        <v>1.8711210379920275E-2</v>
      </c>
      <c r="AX80" s="28">
        <f t="shared" si="66"/>
        <v>1.8229420657437156E-2</v>
      </c>
      <c r="AY80" s="28">
        <f t="shared" si="66"/>
        <v>1.7760036403760018E-2</v>
      </c>
      <c r="AZ80" s="28">
        <f t="shared" si="63"/>
        <v>1.7302738193942447E-2</v>
      </c>
      <c r="BA80" s="28">
        <f t="shared" si="63"/>
        <v>1.6857214827821581E-2</v>
      </c>
      <c r="BB80" s="28">
        <f t="shared" si="63"/>
        <v>1.6423163118240571E-2</v>
      </c>
      <c r="BC80" s="28">
        <f t="shared" si="63"/>
        <v>1.6000287684723804E-2</v>
      </c>
      <c r="BD80" s="28">
        <f t="shared" si="63"/>
        <v>1.5588300752464968E-2</v>
      </c>
      <c r="BE80" s="28">
        <f t="shared" si="63"/>
        <v>1.5186921956490702E-2</v>
      </c>
      <c r="BF80" s="28">
        <f t="shared" si="63"/>
        <v>1.4795878150866956E-2</v>
      </c>
      <c r="BG80" s="28">
        <f t="shared" si="63"/>
        <v>1.4414903222817941E-2</v>
      </c>
      <c r="BH80" s="28">
        <f t="shared" si="63"/>
        <v>1.4043737911631259E-2</v>
      </c>
      <c r="BI80" s="28">
        <f t="shared" si="63"/>
        <v>1.3682129632226116E-2</v>
      </c>
      <c r="BJ80" s="28">
        <f t="shared" si="63"/>
        <v>1.332983230326432E-2</v>
      </c>
      <c r="BK80" s="28">
        <f t="shared" si="63"/>
        <v>1.2986606179687193E-2</v>
      </c>
      <c r="BL80" s="28">
        <f t="shared" si="63"/>
        <v>1.2652217689564524E-2</v>
      </c>
      <c r="BM80" s="28">
        <f t="shared" si="63"/>
        <v>1.2326439275144421E-2</v>
      </c>
      <c r="BN80" s="28">
        <f t="shared" si="63"/>
        <v>1.2009049237995898E-2</v>
      </c>
      <c r="BO80" s="28">
        <f t="shared" si="63"/>
        <v>1.1699831588138823E-2</v>
      </c>
      <c r="BP80" s="28">
        <f t="shared" si="64"/>
        <v>1.1398575897058685E-2</v>
      </c>
      <c r="BQ80" s="28">
        <f t="shared" si="64"/>
        <v>1.1105077154505934E-2</v>
      </c>
      <c r="BR80" s="28">
        <f t="shared" si="64"/>
        <v>1.0819135628982565E-2</v>
      </c>
      <c r="BS80" s="28">
        <f t="shared" si="64"/>
        <v>1.0540556731821082E-2</v>
      </c>
      <c r="BT80" s="28">
        <f t="shared" si="64"/>
        <v>1.0269150884763135E-2</v>
      </c>
      <c r="BU80" s="28">
        <f t="shared" si="64"/>
        <v>1.0004733390947949E-2</v>
      </c>
      <c r="BV80" s="28">
        <f t="shared" si="64"/>
        <v>9.7471243092225237E-3</v>
      </c>
      <c r="BW80" s="28">
        <f t="shared" si="64"/>
        <v>9.4961483316883082E-3</v>
      </c>
      <c r="BX80" s="28">
        <f t="shared" si="64"/>
        <v>9.2516346644007912E-3</v>
      </c>
      <c r="BY80" s="28">
        <f t="shared" si="64"/>
        <v>9.0134169111409437E-3</v>
      </c>
      <c r="BZ80" s="28">
        <f t="shared" si="64"/>
        <v>8.7813329601794665E-3</v>
      </c>
      <c r="CA80" s="28">
        <f t="shared" si="64"/>
        <v>8.5552248739566294E-3</v>
      </c>
      <c r="CB80" s="28">
        <f t="shared" si="64"/>
        <v>8.3349387816027392E-3</v>
      </c>
      <c r="CC80" s="28">
        <f t="shared" si="64"/>
        <v>8.1203247742260912E-3</v>
      </c>
      <c r="CD80" s="28">
        <f t="shared" si="64"/>
        <v>7.9112368028971137E-3</v>
      </c>
      <c r="CE80" s="28">
        <f t="shared" si="64"/>
        <v>7.7075325792592721E-3</v>
      </c>
      <c r="CF80" s="28">
        <f t="shared" si="65"/>
        <v>7.5090734786991079E-3</v>
      </c>
      <c r="CG80" s="28">
        <f t="shared" si="59"/>
        <v>7.3157244460095791E-3</v>
      </c>
      <c r="CH80" s="28">
        <f t="shared" si="59"/>
        <v>7.1273539034823951E-3</v>
      </c>
      <c r="CI80" s="28">
        <f t="shared" si="59"/>
        <v>6.9438336613668527E-3</v>
      </c>
      <c r="CJ80" s="28">
        <f t="shared" si="59"/>
        <v>6.7650388306343115E-3</v>
      </c>
      <c r="CK80" s="28">
        <f t="shared" si="59"/>
        <v>6.5908477379887712E-3</v>
      </c>
      <c r="CL80" s="28">
        <f t="shared" si="59"/>
        <v>6.4211418430659235E-3</v>
      </c>
      <c r="CM80" s="28">
        <f t="shared" si="59"/>
        <v>6.2558056577641206E-3</v>
      </c>
      <c r="CN80" s="28">
        <f t="shared" si="59"/>
        <v>6.0947266676525573E-3</v>
      </c>
      <c r="CO80" s="28">
        <f t="shared" si="59"/>
        <v>5.937795255403039E-3</v>
      </c>
      <c r="CP80" s="28">
        <f t="shared" si="59"/>
        <v>5.7849046261932756E-3</v>
      </c>
      <c r="CQ80" s="28">
        <f t="shared" si="59"/>
        <v>5.6359507350310046E-3</v>
      </c>
      <c r="CR80" s="28">
        <f t="shared" si="59"/>
        <v>5.4908322159493627E-3</v>
      </c>
      <c r="CS80" s="28">
        <f t="shared" si="59"/>
        <v>5.3494503130254089E-3</v>
      </c>
      <c r="CT80" s="28">
        <f t="shared" si="59"/>
        <v>5.211708813174838E-3</v>
      </c>
      <c r="CU80" s="28">
        <f t="shared" si="59"/>
        <v>5.0775139806771511E-3</v>
      </c>
      <c r="CV80" s="28">
        <f t="shared" si="59"/>
        <v>4.9467744933866997E-3</v>
      </c>
      <c r="CW80" s="28">
        <f t="shared" si="60"/>
        <v>4.8194013805862041E-3</v>
      </c>
      <c r="CX80" s="28">
        <f t="shared" si="60"/>
        <v>4.6953079624405137E-3</v>
      </c>
      <c r="CY80" s="28">
        <f t="shared" si="60"/>
        <v>4.5744097910093082E-3</v>
      </c>
      <c r="CZ80" s="28">
        <f t="shared" si="60"/>
        <v>4.4566245927786536E-3</v>
      </c>
      <c r="DA80" s="28">
        <f t="shared" si="60"/>
        <v>4.341872212672313E-3</v>
      </c>
      <c r="DB80" s="28">
        <f t="shared" si="60"/>
        <v>4.230074559504699E-3</v>
      </c>
      <c r="DC80" s="28">
        <f t="shared" si="60"/>
        <v>4.1211555528383155E-3</v>
      </c>
      <c r="DD80" s="28">
        <f t="shared" si="60"/>
        <v>4.015041071209563E-3</v>
      </c>
      <c r="DE80" s="28">
        <f t="shared" si="60"/>
        <v>3.9116589016876865E-3</v>
      </c>
      <c r="DF80" s="28">
        <f t="shared" si="60"/>
        <v>3.8109386907324867E-3</v>
      </c>
      <c r="DG80" s="28">
        <f t="shared" si="60"/>
        <v>3.7128118963173848E-3</v>
      </c>
      <c r="DH80" s="28">
        <f t="shared" si="60"/>
        <v>3.6172117412852718E-3</v>
      </c>
      <c r="DI80" s="28">
        <f t="shared" si="60"/>
        <v>3.524073167905397E-3</v>
      </c>
      <c r="DJ80" s="28">
        <f t="shared" si="60"/>
        <v>3.4333327936003034E-3</v>
      </c>
      <c r="DK80" s="28">
        <f t="shared" si="60"/>
        <v>3.3449288678127961E-3</v>
      </c>
      <c r="DL80" s="28">
        <f t="shared" si="56"/>
        <v>3.2588012299835114E-3</v>
      </c>
      <c r="DM80" s="28">
        <f t="shared" si="56"/>
        <v>3.174891268610501E-3</v>
      </c>
      <c r="DN80" s="28">
        <f t="shared" si="56"/>
        <v>3.0931418813629793E-3</v>
      </c>
      <c r="DO80" s="28">
        <f t="shared" si="56"/>
        <v>3.0134974362221109E-3</v>
      </c>
      <c r="DP80" s="28">
        <f t="shared" si="56"/>
        <v>2.935903733622354E-3</v>
      </c>
      <c r="DQ80" s="28">
        <f t="shared" si="56"/>
        <v>2.8603079695676149E-3</v>
      </c>
      <c r="DR80" s="28">
        <f t="shared" si="56"/>
        <v>2.7866586996971249E-3</v>
      </c>
      <c r="DS80" s="28">
        <f t="shared" si="56"/>
        <v>2.7149058042765782E-3</v>
      </c>
      <c r="DT80" s="28">
        <f t="shared" si="56"/>
        <v>2.6450004540906876E-3</v>
      </c>
      <c r="DU80" s="28">
        <f t="shared" si="56"/>
        <v>2.5768950772139657E-3</v>
      </c>
      <c r="DV80" s="28">
        <f t="shared" si="56"/>
        <v>2.5105433266371362E-3</v>
      </c>
      <c r="DW80" s="28">
        <f t="shared" si="56"/>
        <v>2.4459000487271005E-3</v>
      </c>
      <c r="DX80" s="28">
        <f t="shared" si="56"/>
        <v>2.3829212524990248E-3</v>
      </c>
      <c r="DY80" s="28">
        <f t="shared" si="56"/>
        <v>2.3215640796796369E-3</v>
      </c>
      <c r="DZ80" s="28">
        <f t="shared" si="56"/>
        <v>2.261786775541369E-3</v>
      </c>
      <c r="EA80" s="28">
        <f t="shared" si="56"/>
        <v>2.2035486604874413E-3</v>
      </c>
      <c r="EB80" s="28">
        <f t="shared" si="68"/>
        <v>2.1468101023686356E-3</v>
      </c>
      <c r="EC80" s="28">
        <f t="shared" si="68"/>
        <v>2.0915324895128622E-3</v>
      </c>
      <c r="ED80" s="28">
        <f t="shared" si="68"/>
        <v>2.037678204449177E-3</v>
      </c>
      <c r="EE80" s="28">
        <f t="shared" si="68"/>
        <v>1.9852105983083675E-3</v>
      </c>
      <c r="EF80" s="28">
        <f t="shared" si="68"/>
        <v>1.9340939658827089E-3</v>
      </c>
      <c r="EG80" s="28">
        <f t="shared" si="68"/>
        <v>1.8842935213278838E-3</v>
      </c>
      <c r="EH80" s="28">
        <f t="shared" si="68"/>
        <v>1.8357753744905462E-3</v>
      </c>
      <c r="EI80" s="28">
        <f t="shared" si="68"/>
        <v>1.7885065078454305E-3</v>
      </c>
      <c r="EJ80" s="28">
        <f t="shared" si="68"/>
        <v>1.7424547540262963E-3</v>
      </c>
      <c r="EK80" s="28">
        <f t="shared" si="61"/>
        <v>1.6975887739354197E-3</v>
      </c>
      <c r="EL80" s="28">
        <f t="shared" si="61"/>
        <v>1.6538780354167337E-3</v>
      </c>
      <c r="EM80" s="28">
        <f t="shared" si="61"/>
        <v>1.6112927924781227E-3</v>
      </c>
      <c r="EN80" s="28">
        <f t="shared" si="61"/>
        <v>1.5698040650487014E-3</v>
      </c>
      <c r="EO80" s="28">
        <f t="shared" si="61"/>
        <v>1.5293836192573215E-3</v>
      </c>
      <c r="EP80" s="28">
        <f t="shared" si="61"/>
        <v>1.4900039482188844E-3</v>
      </c>
      <c r="EQ80" s="28">
        <f t="shared" si="61"/>
        <v>1.45163825331539E-3</v>
      </c>
      <c r="ER80" s="28">
        <f t="shared" si="61"/>
        <v>1.4142604259589501E-3</v>
      </c>
      <c r="ES80" s="28">
        <f t="shared" si="61"/>
        <v>1.3778450298244037E-3</v>
      </c>
      <c r="ET80" s="28">
        <f t="shared" si="61"/>
        <v>1.3423672835394152E-3</v>
      </c>
      <c r="EU80" s="28">
        <f t="shared" si="61"/>
        <v>1.3078030438202733E-3</v>
      </c>
      <c r="EV80" s="28">
        <f t="shared" si="61"/>
        <v>1.2741287890419223E-3</v>
      </c>
      <c r="EW80" s="28">
        <f t="shared" si="61"/>
        <v>1.2413216032310553E-3</v>
      </c>
      <c r="EX80" s="28">
        <f t="shared" si="61"/>
        <v>1.2093591604713514E-3</v>
      </c>
      <c r="EY80" s="28">
        <f t="shared" si="61"/>
        <v>1.1782197097102627E-3</v>
      </c>
      <c r="EZ80" s="28">
        <f t="shared" si="61"/>
        <v>1.1478820599570094E-3</v>
      </c>
      <c r="FA80" s="28">
        <f t="shared" si="67"/>
        <v>1.1183255658617085E-3</v>
      </c>
      <c r="FB80" s="28">
        <f t="shared" si="67"/>
        <v>1.0895301136658159E-3</v>
      </c>
      <c r="FC80" s="28">
        <f t="shared" si="67"/>
        <v>1.0614761075143284E-3</v>
      </c>
      <c r="FD80" s="28">
        <f t="shared" si="67"/>
        <v>1.034144456120434E-3</v>
      </c>
      <c r="FE80" s="28">
        <f t="shared" si="67"/>
        <v>1.0075165597735257E-3</v>
      </c>
      <c r="FF80" s="28">
        <f t="shared" si="67"/>
        <v>9.815742976817404E-4</v>
      </c>
      <c r="FG80" s="28">
        <f t="shared" si="67"/>
        <v>9.5630001564041636E-4</v>
      </c>
      <c r="FH80" s="28">
        <f t="shared" si="67"/>
        <v>9.3167651401807126E-4</v>
      </c>
    </row>
    <row r="81" spans="1:164" ht="15">
      <c r="A81" s="80">
        <v>75</v>
      </c>
      <c r="B81" s="79">
        <v>-2.9916811046744956</v>
      </c>
      <c r="C81" s="79">
        <v>-2.5842410922842108E-2</v>
      </c>
      <c r="D81" s="79"/>
      <c r="E81" s="28">
        <f t="shared" si="62"/>
        <v>6.5007216287173403E-2</v>
      </c>
      <c r="F81" s="28">
        <f t="shared" si="62"/>
        <v>6.3348794197824423E-2</v>
      </c>
      <c r="G81" s="28">
        <f t="shared" si="62"/>
        <v>6.1732680701021427E-2</v>
      </c>
      <c r="H81" s="28">
        <f t="shared" si="62"/>
        <v>6.0157796447294326E-2</v>
      </c>
      <c r="I81" s="28">
        <f t="shared" si="62"/>
        <v>5.8623089622839276E-2</v>
      </c>
      <c r="J81" s="28">
        <f t="shared" si="62"/>
        <v>5.7127535247046314E-2</v>
      </c>
      <c r="K81" s="28">
        <f t="shared" si="62"/>
        <v>5.5670134487948504E-2</v>
      </c>
      <c r="L81" s="28">
        <f t="shared" si="62"/>
        <v>5.4249913995134402E-2</v>
      </c>
      <c r="M81" s="28">
        <f t="shared" si="62"/>
        <v>5.2865925249679334E-2</v>
      </c>
      <c r="N81" s="28">
        <f t="shared" si="62"/>
        <v>5.1517243930660303E-2</v>
      </c>
      <c r="O81" s="28">
        <f t="shared" si="62"/>
        <v>5.020296929783246E-2</v>
      </c>
      <c r="P81" s="28">
        <f t="shared" si="62"/>
        <v>4.8922223590053861E-2</v>
      </c>
      <c r="Q81" s="28">
        <f t="shared" si="62"/>
        <v>4.7674151439057545E-2</v>
      </c>
      <c r="R81" s="28">
        <f t="shared" si="62"/>
        <v>4.6457919298179058E-2</v>
      </c>
      <c r="S81" s="28">
        <f t="shared" si="62"/>
        <v>4.5272714885657636E-2</v>
      </c>
      <c r="T81" s="28">
        <f t="shared" si="58"/>
        <v>4.4117746642139938E-2</v>
      </c>
      <c r="U81" s="28">
        <f t="shared" si="58"/>
        <v>4.2992243202023196E-2</v>
      </c>
      <c r="V81" s="28">
        <f t="shared" si="58"/>
        <v>4.1895452878285472E-2</v>
      </c>
      <c r="W81" s="28">
        <f t="shared" si="58"/>
        <v>4.0826643160458233E-2</v>
      </c>
      <c r="X81" s="28">
        <f t="shared" si="58"/>
        <v>3.9785100225406718E-2</v>
      </c>
      <c r="Y81" s="28">
        <f t="shared" si="58"/>
        <v>3.8770128460590574E-2</v>
      </c>
      <c r="Z81" s="28">
        <f t="shared" si="58"/>
        <v>3.7781049999487074E-2</v>
      </c>
      <c r="AA81" s="28">
        <f t="shared" si="58"/>
        <v>3.6817204268866081E-2</v>
      </c>
      <c r="AB81" s="28">
        <f t="shared" si="58"/>
        <v>3.587794754761485E-2</v>
      </c>
      <c r="AC81" s="28">
        <f t="shared" si="58"/>
        <v>3.4962652536817587E-2</v>
      </c>
      <c r="AD81" s="28">
        <f t="shared" si="58"/>
        <v>3.407070794080308E-2</v>
      </c>
      <c r="AE81" s="28">
        <f t="shared" si="58"/>
        <v>3.3201518058880171E-2</v>
      </c>
      <c r="AF81" s="28">
        <f t="shared" si="58"/>
        <v>3.2354502387488791E-2</v>
      </c>
      <c r="AG81" s="28">
        <f t="shared" si="58"/>
        <v>3.1529095232500477E-2</v>
      </c>
      <c r="AH81" s="28">
        <f t="shared" si="58"/>
        <v>3.0724745331409842E-2</v>
      </c>
      <c r="AI81" s="28">
        <f t="shared" si="58"/>
        <v>2.9940915485164206E-2</v>
      </c>
      <c r="AJ81" s="28">
        <f t="shared" si="66"/>
        <v>2.9177082199385997E-2</v>
      </c>
      <c r="AK81" s="28">
        <f t="shared" si="66"/>
        <v>2.8432735334747845E-2</v>
      </c>
      <c r="AL81" s="28">
        <f t="shared" si="66"/>
        <v>2.7707377766267204E-2</v>
      </c>
      <c r="AM81" s="28">
        <f t="shared" si="66"/>
        <v>2.7000525051292842E-2</v>
      </c>
      <c r="AN81" s="28">
        <f t="shared" si="66"/>
        <v>2.6311705105961342E-2</v>
      </c>
      <c r="AO81" s="28">
        <f t="shared" si="66"/>
        <v>2.5640457889907705E-2</v>
      </c>
      <c r="AP81" s="28">
        <f t="shared" si="66"/>
        <v>2.4986335099019402E-2</v>
      </c>
      <c r="AQ81" s="28">
        <f t="shared" si="66"/>
        <v>2.4348899866028742E-2</v>
      </c>
      <c r="AR81" s="28">
        <f t="shared" si="66"/>
        <v>2.3727726468743368E-2</v>
      </c>
      <c r="AS81" s="28">
        <f t="shared" si="66"/>
        <v>2.3122400045720422E-2</v>
      </c>
      <c r="AT81" s="28">
        <f t="shared" si="66"/>
        <v>2.2532516319194007E-2</v>
      </c>
      <c r="AU81" s="28">
        <f t="shared" si="66"/>
        <v>2.1957681325071358E-2</v>
      </c>
      <c r="AV81" s="28">
        <f t="shared" si="66"/>
        <v>2.1397511149817E-2</v>
      </c>
      <c r="AW81" s="28">
        <f t="shared" si="66"/>
        <v>2.0851631674049496E-2</v>
      </c>
      <c r="AX81" s="28">
        <f t="shared" si="66"/>
        <v>2.0319678322679249E-2</v>
      </c>
      <c r="AY81" s="28">
        <f t="shared" si="66"/>
        <v>1.9801295821420761E-2</v>
      </c>
      <c r="AZ81" s="28">
        <f t="shared" si="63"/>
        <v>1.9296137959516478E-2</v>
      </c>
      <c r="BA81" s="28">
        <f t="shared" si="63"/>
        <v>1.880386735851397E-2</v>
      </c>
      <c r="BB81" s="28">
        <f t="shared" si="63"/>
        <v>1.8324155246941816E-2</v>
      </c>
      <c r="BC81" s="28">
        <f t="shared" si="63"/>
        <v>1.7856681240733932E-2</v>
      </c>
      <c r="BD81" s="28">
        <f t="shared" si="63"/>
        <v>1.7401133129255425E-2</v>
      </c>
      <c r="BE81" s="28">
        <f t="shared" si="63"/>
        <v>1.6957206666787388E-2</v>
      </c>
      <c r="BF81" s="28">
        <f t="shared" si="63"/>
        <v>1.652460536933105E-2</v>
      </c>
      <c r="BG81" s="28">
        <f t="shared" si="63"/>
        <v>1.6103040316595811E-2</v>
      </c>
      <c r="BH81" s="28">
        <f t="shared" si="63"/>
        <v>1.5692229959038816E-2</v>
      </c>
      <c r="BI81" s="28">
        <f t="shared" si="63"/>
        <v>1.529189992982714E-2</v>
      </c>
      <c r="BJ81" s="28">
        <f t="shared" si="63"/>
        <v>1.4901782861597235E-2</v>
      </c>
      <c r="BK81" s="28">
        <f t="shared" si="63"/>
        <v>1.4521618207888932E-2</v>
      </c>
      <c r="BL81" s="28">
        <f t="shared" si="63"/>
        <v>1.4151152069134932E-2</v>
      </c>
      <c r="BM81" s="28">
        <f t="shared" si="63"/>
        <v>1.3790137023089644E-2</v>
      </c>
      <c r="BN81" s="28">
        <f t="shared" si="63"/>
        <v>1.3438331959583895E-2</v>
      </c>
      <c r="BO81" s="28">
        <f t="shared" si="63"/>
        <v>1.3095501919495321E-2</v>
      </c>
      <c r="BP81" s="28">
        <f t="shared" si="64"/>
        <v>1.2761417937826851E-2</v>
      </c>
      <c r="BQ81" s="28">
        <f t="shared" si="64"/>
        <v>1.2435856890788414E-2</v>
      </c>
      <c r="BR81" s="28">
        <f t="shared" si="64"/>
        <v>1.2118601346779901E-2</v>
      </c>
      <c r="BS81" s="28">
        <f t="shared" si="64"/>
        <v>1.1809439421175669E-2</v>
      </c>
      <c r="BT81" s="28">
        <f t="shared" si="64"/>
        <v>1.1508164634813672E-2</v>
      </c>
      <c r="BU81" s="28">
        <f t="shared" si="64"/>
        <v>1.1214575776094837E-2</v>
      </c>
      <c r="BV81" s="28">
        <f t="shared" si="64"/>
        <v>1.0928476766600368E-2</v>
      </c>
      <c r="BW81" s="28">
        <f t="shared" si="64"/>
        <v>1.0649676530137339E-2</v>
      </c>
      <c r="BX81" s="28">
        <f t="shared" si="64"/>
        <v>1.0377988865125202E-2</v>
      </c>
      <c r="BY81" s="28">
        <f t="shared" si="64"/>
        <v>1.0113232320237781E-2</v>
      </c>
      <c r="BZ81" s="28">
        <f t="shared" si="64"/>
        <v>9.8552300732178653E-3</v>
      </c>
      <c r="CA81" s="28">
        <f t="shared" si="64"/>
        <v>9.6038098127834062E-3</v>
      </c>
      <c r="CB81" s="28">
        <f t="shared" si="64"/>
        <v>9.3588036235463957E-3</v>
      </c>
      <c r="CC81" s="28">
        <f t="shared" si="64"/>
        <v>9.12004787386771E-3</v>
      </c>
      <c r="CD81" s="28">
        <f t="shared" si="64"/>
        <v>8.8873831065728499E-3</v>
      </c>
      <c r="CE81" s="28">
        <f t="shared" si="64"/>
        <v>8.6606539324556742E-3</v>
      </c>
      <c r="CF81" s="28">
        <f t="shared" si="65"/>
        <v>8.4397089264990743E-3</v>
      </c>
      <c r="CG81" s="28">
        <f t="shared" si="59"/>
        <v>8.2244005267431003E-3</v>
      </c>
      <c r="CH81" s="28">
        <f t="shared" si="59"/>
        <v>8.0145849357331628E-3</v>
      </c>
      <c r="CI81" s="28">
        <f t="shared" si="59"/>
        <v>7.8101220244824066E-3</v>
      </c>
      <c r="CJ81" s="28">
        <f t="shared" si="59"/>
        <v>7.6108752388841091E-3</v>
      </c>
      <c r="CK81" s="28">
        <f t="shared" si="59"/>
        <v>7.4167115085116853E-3</v>
      </c>
      <c r="CL81" s="28">
        <f t="shared" si="59"/>
        <v>7.2275011577452725E-3</v>
      </c>
      <c r="CM81" s="28">
        <f t="shared" si="59"/>
        <v>7.0431178191655971E-3</v>
      </c>
      <c r="CN81" s="28">
        <f t="shared" si="59"/>
        <v>6.8634383491573379E-3</v>
      </c>
      <c r="CO81" s="28">
        <f t="shared" si="59"/>
        <v>6.6883427456655006E-3</v>
      </c>
      <c r="CP81" s="28">
        <f t="shared" si="59"/>
        <v>6.5177140680499407E-3</v>
      </c>
      <c r="CQ81" s="28">
        <f t="shared" si="59"/>
        <v>6.3514383589845921E-3</v>
      </c>
      <c r="CR81" s="28">
        <f t="shared" si="59"/>
        <v>6.1894045683490006E-3</v>
      </c>
      <c r="CS81" s="28">
        <f t="shared" si="59"/>
        <v>6.0315044790616402E-3</v>
      </c>
      <c r="CT81" s="28">
        <f t="shared" si="59"/>
        <v>5.877632634805229E-3</v>
      </c>
      <c r="CU81" s="28">
        <f t="shared" si="59"/>
        <v>5.727686269595883E-3</v>
      </c>
      <c r="CV81" s="28">
        <f t="shared" si="59"/>
        <v>5.5815652391491E-3</v>
      </c>
      <c r="CW81" s="28">
        <f t="shared" si="60"/>
        <v>5.4391719539966426E-3</v>
      </c>
      <c r="CX81" s="28">
        <f t="shared" si="60"/>
        <v>5.3004113143097021E-3</v>
      </c>
      <c r="CY81" s="28">
        <f t="shared" si="60"/>
        <v>5.1651906463848572E-3</v>
      </c>
      <c r="CZ81" s="28">
        <f t="shared" si="60"/>
        <v>5.0334196407503138E-3</v>
      </c>
      <c r="DA81" s="28">
        <f t="shared" si="60"/>
        <v>4.9050102918511418E-3</v>
      </c>
      <c r="DB81" s="28">
        <f t="shared" si="60"/>
        <v>4.7798768392732817E-3</v>
      </c>
      <c r="DC81" s="28">
        <f t="shared" si="60"/>
        <v>4.6579357104669017E-3</v>
      </c>
      <c r="DD81" s="28">
        <f t="shared" si="60"/>
        <v>4.5391054649310701E-3</v>
      </c>
      <c r="DE81" s="28">
        <f t="shared" si="60"/>
        <v>4.4233067398222791E-3</v>
      </c>
      <c r="DF81" s="28">
        <f t="shared" si="60"/>
        <v>4.3104621969505845E-3</v>
      </c>
      <c r="DG81" s="28">
        <f t="shared" si="60"/>
        <v>4.2004964711279723E-3</v>
      </c>
      <c r="DH81" s="28">
        <f t="shared" si="60"/>
        <v>4.0933361198343989E-3</v>
      </c>
      <c r="DI81" s="28">
        <f t="shared" si="60"/>
        <v>3.9889095741679126E-3</v>
      </c>
      <c r="DJ81" s="28">
        <f t="shared" si="60"/>
        <v>3.887147091046162E-3</v>
      </c>
      <c r="DK81" s="28">
        <f t="shared" si="60"/>
        <v>3.7879807066272136E-3</v>
      </c>
      <c r="DL81" s="28">
        <f t="shared" si="56"/>
        <v>3.6913441909187591E-3</v>
      </c>
      <c r="DM81" s="28">
        <f t="shared" si="56"/>
        <v>3.5971730035452521E-3</v>
      </c>
      <c r="DN81" s="28">
        <f t="shared" si="56"/>
        <v>3.5054042506434866E-3</v>
      </c>
      <c r="DO81" s="28">
        <f t="shared" si="56"/>
        <v>3.4159766428578566E-3</v>
      </c>
      <c r="DP81" s="28">
        <f t="shared" si="56"/>
        <v>3.3288304544071873E-3</v>
      </c>
      <c r="DQ81" s="28">
        <f t="shared" si="56"/>
        <v>3.2439074831958213E-3</v>
      </c>
      <c r="DR81" s="28">
        <f t="shared" si="56"/>
        <v>3.1611510119423721E-3</v>
      </c>
      <c r="DS81" s="28">
        <f t="shared" si="56"/>
        <v>3.0805057703000636E-3</v>
      </c>
      <c r="DT81" s="28">
        <f t="shared" si="56"/>
        <v>3.0019178979434863E-3</v>
      </c>
      <c r="DU81" s="28">
        <f t="shared" si="56"/>
        <v>2.9253349085970612E-3</v>
      </c>
      <c r="DV81" s="28">
        <f t="shared" si="56"/>
        <v>2.8507056549811317E-3</v>
      </c>
      <c r="DW81" s="28">
        <f t="shared" si="56"/>
        <v>2.7779802946523956E-3</v>
      </c>
      <c r="DX81" s="28">
        <f t="shared" si="56"/>
        <v>2.7071102567157524E-3</v>
      </c>
      <c r="DY81" s="28">
        <f t="shared" si="56"/>
        <v>2.6380482093853789E-3</v>
      </c>
      <c r="DZ81" s="28">
        <f t="shared" si="56"/>
        <v>2.5707480283733912E-3</v>
      </c>
      <c r="EA81" s="28">
        <f t="shared" si="56"/>
        <v>2.5051647660849267E-3</v>
      </c>
      <c r="EB81" s="28">
        <f t="shared" si="68"/>
        <v>2.4412546215991076E-3</v>
      </c>
      <c r="EC81" s="28">
        <f t="shared" si="68"/>
        <v>2.3789749114158563E-3</v>
      </c>
      <c r="ED81" s="28">
        <f t="shared" si="68"/>
        <v>2.3182840409489485E-3</v>
      </c>
      <c r="EE81" s="28">
        <f t="shared" si="68"/>
        <v>2.2591414767463716E-3</v>
      </c>
      <c r="EF81" s="28">
        <f t="shared" si="68"/>
        <v>2.2015077194193445E-3</v>
      </c>
      <c r="EG81" s="28">
        <f t="shared" si="68"/>
        <v>2.1453442772619586E-3</v>
      </c>
      <c r="EH81" s="28">
        <f t="shared" si="68"/>
        <v>2.090613640543837E-3</v>
      </c>
      <c r="EI81" s="28">
        <f t="shared" si="68"/>
        <v>2.0372792564586017E-3</v>
      </c>
      <c r="EJ81" s="28">
        <f t="shared" si="68"/>
        <v>1.9853055047114412E-3</v>
      </c>
      <c r="EK81" s="28">
        <f t="shared" si="61"/>
        <v>1.9346576737294967E-3</v>
      </c>
      <c r="EL81" s="28">
        <f t="shared" si="61"/>
        <v>1.8853019374791111E-3</v>
      </c>
      <c r="EM81" s="28">
        <f t="shared" si="61"/>
        <v>1.8372053328745436E-3</v>
      </c>
      <c r="EN81" s="28">
        <f t="shared" si="61"/>
        <v>1.7903357377629934E-3</v>
      </c>
      <c r="EO81" s="28">
        <f t="shared" si="61"/>
        <v>1.7446618494712579E-3</v>
      </c>
      <c r="EP81" s="28">
        <f t="shared" si="61"/>
        <v>1.7001531638997074E-3</v>
      </c>
      <c r="EQ81" s="28">
        <f t="shared" si="61"/>
        <v>1.656779955149588E-3</v>
      </c>
      <c r="ER81" s="28">
        <f t="shared" si="61"/>
        <v>1.6145132556700593E-3</v>
      </c>
      <c r="ES81" s="28">
        <f t="shared" si="61"/>
        <v>1.5733248369117212E-3</v>
      </c>
      <c r="ET81" s="28">
        <f t="shared" si="61"/>
        <v>1.5331871904736823E-3</v>
      </c>
      <c r="EU81" s="28">
        <f t="shared" si="61"/>
        <v>1.4940735097315916E-3</v>
      </c>
      <c r="EV81" s="28">
        <f t="shared" si="61"/>
        <v>1.4559576719343833E-3</v>
      </c>
      <c r="EW81" s="28">
        <f t="shared" si="61"/>
        <v>1.4188142207577248E-3</v>
      </c>
      <c r="EX81" s="28">
        <f t="shared" si="61"/>
        <v>1.382618349302584E-3</v>
      </c>
      <c r="EY81" s="28">
        <f t="shared" si="61"/>
        <v>1.347345883527504E-3</v>
      </c>
      <c r="EZ81" s="28">
        <f t="shared" si="61"/>
        <v>1.3129732661035472E-3</v>
      </c>
      <c r="FA81" s="28">
        <f t="shared" si="67"/>
        <v>1.2794775406811307E-3</v>
      </c>
      <c r="FB81" s="28">
        <f t="shared" si="67"/>
        <v>1.2468363365582262E-3</v>
      </c>
      <c r="FC81" s="28">
        <f t="shared" si="67"/>
        <v>1.2150278537396938E-3</v>
      </c>
      <c r="FD81" s="28">
        <f t="shared" si="67"/>
        <v>1.1840308483777875E-3</v>
      </c>
      <c r="FE81" s="28">
        <f t="shared" si="67"/>
        <v>1.1538246185840686E-3</v>
      </c>
      <c r="FF81" s="28">
        <f t="shared" si="67"/>
        <v>1.1243889906033019E-3</v>
      </c>
      <c r="FG81" s="28">
        <f t="shared" si="67"/>
        <v>1.0957043053400571E-3</v>
      </c>
      <c r="FH81" s="28">
        <f t="shared" si="67"/>
        <v>1.0677514052290387E-3</v>
      </c>
    </row>
    <row r="82" spans="1:164" ht="15">
      <c r="A82" s="80">
        <v>76</v>
      </c>
      <c r="B82" s="79">
        <v>-2.8881180876693313</v>
      </c>
      <c r="C82" s="79">
        <v>-2.5435503790672033E-2</v>
      </c>
      <c r="D82" s="79"/>
      <c r="E82" s="28">
        <f t="shared" si="62"/>
        <v>7.1807737094112659E-2</v>
      </c>
      <c r="F82" s="28">
        <f t="shared" si="62"/>
        <v>7.0004303968874568E-2</v>
      </c>
      <c r="G82" s="28">
        <f t="shared" si="62"/>
        <v>6.8246163609692378E-2</v>
      </c>
      <c r="H82" s="28">
        <f t="shared" si="62"/>
        <v>6.6532178500221098E-2</v>
      </c>
      <c r="I82" s="28">
        <f t="shared" si="62"/>
        <v>6.4861239692550601E-2</v>
      </c>
      <c r="J82" s="28">
        <f t="shared" si="62"/>
        <v>6.3232266089716632E-2</v>
      </c>
      <c r="K82" s="28">
        <f t="shared" si="62"/>
        <v>6.1644203746231169E-2</v>
      </c>
      <c r="L82" s="28">
        <f t="shared" si="62"/>
        <v>6.0096025186180228E-2</v>
      </c>
      <c r="M82" s="28">
        <f t="shared" si="62"/>
        <v>5.8586728738447079E-2</v>
      </c>
      <c r="N82" s="28">
        <f t="shared" si="62"/>
        <v>5.7115337888631323E-2</v>
      </c>
      <c r="O82" s="28">
        <f t="shared" si="62"/>
        <v>5.5680900647244291E-2</v>
      </c>
      <c r="P82" s="28">
        <f t="shared" si="62"/>
        <v>5.4282488933772202E-2</v>
      </c>
      <c r="Q82" s="28">
        <f t="shared" si="62"/>
        <v>5.2919197976208247E-2</v>
      </c>
      <c r="R82" s="28">
        <f t="shared" si="62"/>
        <v>5.1590145725665303E-2</v>
      </c>
      <c r="S82" s="28">
        <f t="shared" si="62"/>
        <v>5.0294472285690631E-2</v>
      </c>
      <c r="T82" s="28">
        <f t="shared" si="58"/>
        <v>4.9031339355913063E-2</v>
      </c>
      <c r="U82" s="28">
        <f t="shared" si="58"/>
        <v>4.779992968966288E-2</v>
      </c>
      <c r="V82" s="28">
        <f t="shared" si="58"/>
        <v>4.6599446565213358E-2</v>
      </c>
      <c r="W82" s="28">
        <f t="shared" si="58"/>
        <v>4.5429113270302184E-2</v>
      </c>
      <c r="X82" s="28">
        <f t="shared" si="58"/>
        <v>4.4288172599598719E-2</v>
      </c>
      <c r="Y82" s="28">
        <f t="shared" si="58"/>
        <v>4.3175886364792318E-2</v>
      </c>
      <c r="Z82" s="28">
        <f t="shared" si="58"/>
        <v>4.20915349169848E-2</v>
      </c>
      <c r="AA82" s="28">
        <f t="shared" si="58"/>
        <v>4.103441668107774E-2</v>
      </c>
      <c r="AB82" s="28">
        <f t="shared" si="58"/>
        <v>4.0003847701853577E-2</v>
      </c>
      <c r="AC82" s="28">
        <f t="shared" si="58"/>
        <v>3.8999161201456703E-2</v>
      </c>
      <c r="AD82" s="28">
        <f t="shared" si="58"/>
        <v>3.8019707147988524E-2</v>
      </c>
      <c r="AE82" s="28">
        <f t="shared" si="58"/>
        <v>3.706485183493681E-2</v>
      </c>
      <c r="AF82" s="28">
        <f t="shared" si="58"/>
        <v>3.6133977471167901E-2</v>
      </c>
      <c r="AG82" s="28">
        <f t="shared" si="58"/>
        <v>3.5226481781215936E-2</v>
      </c>
      <c r="AH82" s="28">
        <f t="shared" si="58"/>
        <v>3.4341777615610795E-2</v>
      </c>
      <c r="AI82" s="28">
        <f t="shared" si="58"/>
        <v>3.3479292570992525E-2</v>
      </c>
      <c r="AJ82" s="28">
        <f t="shared" si="66"/>
        <v>3.2638468619766582E-2</v>
      </c>
      <c r="AK82" s="28">
        <f t="shared" si="66"/>
        <v>3.1818761749060086E-2</v>
      </c>
      <c r="AL82" s="28">
        <f t="shared" si="66"/>
        <v>3.1019641608745586E-2</v>
      </c>
      <c r="AM82" s="28">
        <f t="shared" si="66"/>
        <v>3.0240591168304784E-2</v>
      </c>
      <c r="AN82" s="28">
        <f t="shared" si="66"/>
        <v>2.948110638230984E-2</v>
      </c>
      <c r="AO82" s="28">
        <f t="shared" si="66"/>
        <v>2.8740695864306148E-2</v>
      </c>
      <c r="AP82" s="28">
        <f t="shared" si="66"/>
        <v>2.8018880568885386E-2</v>
      </c>
      <c r="AQ82" s="28">
        <f t="shared" si="66"/>
        <v>2.7315193481743341E-2</v>
      </c>
      <c r="AR82" s="28">
        <f t="shared" si="66"/>
        <v>2.662917931752173E-2</v>
      </c>
      <c r="AS82" s="28">
        <f t="shared" si="66"/>
        <v>2.5960394225238669E-2</v>
      </c>
      <c r="AT82" s="28">
        <f t="shared" si="66"/>
        <v>2.5308405501117275E-2</v>
      </c>
      <c r="AU82" s="28">
        <f t="shared" si="66"/>
        <v>2.4672791308626377E-2</v>
      </c>
      <c r="AV82" s="28">
        <f t="shared" si="66"/>
        <v>2.4053140405552443E-2</v>
      </c>
      <c r="AW82" s="28">
        <f t="shared" si="66"/>
        <v>2.3449051877925904E-2</v>
      </c>
      <c r="AX82" s="28">
        <f t="shared" si="66"/>
        <v>2.2860134880630014E-2</v>
      </c>
      <c r="AY82" s="28">
        <f t="shared" si="66"/>
        <v>2.2286008384524082E-2</v>
      </c>
      <c r="AZ82" s="28">
        <f t="shared" si="63"/>
        <v>2.1726300929917775E-2</v>
      </c>
      <c r="BA82" s="28">
        <f t="shared" si="63"/>
        <v>2.1180650386236774E-2</v>
      </c>
      <c r="BB82" s="28">
        <f t="shared" si="63"/>
        <v>2.0648703717724388E-2</v>
      </c>
      <c r="BC82" s="28">
        <f t="shared" si="63"/>
        <v>2.0130116755027527E-2</v>
      </c>
      <c r="BD82" s="28">
        <f t="shared" si="63"/>
        <v>1.9624553972519186E-2</v>
      </c>
      <c r="BE82" s="28">
        <f t="shared" si="63"/>
        <v>1.9131688271213511E-2</v>
      </c>
      <c r="BF82" s="28">
        <f t="shared" si="63"/>
        <v>1.8651200767132777E-2</v>
      </c>
      <c r="BG82" s="28">
        <f t="shared" si="63"/>
        <v>1.8182780584989604E-2</v>
      </c>
      <c r="BH82" s="28">
        <f t="shared" si="63"/>
        <v>1.7726124657050681E-2</v>
      </c>
      <c r="BI82" s="28">
        <f t="shared" si="63"/>
        <v>1.7280937527052037E-2</v>
      </c>
      <c r="BJ82" s="28">
        <f t="shared" si="63"/>
        <v>1.6846931159038934E-2</v>
      </c>
      <c r="BK82" s="28">
        <f t="shared" si="63"/>
        <v>1.6423824751006663E-2</v>
      </c>
      <c r="BL82" s="28">
        <f t="shared" si="63"/>
        <v>1.6011344553221694E-2</v>
      </c>
      <c r="BM82" s="28">
        <f t="shared" si="63"/>
        <v>1.5609223691105735E-2</v>
      </c>
      <c r="BN82" s="28">
        <f t="shared" si="63"/>
        <v>1.5217201992567915E-2</v>
      </c>
      <c r="BO82" s="28">
        <f t="shared" si="63"/>
        <v>1.4835025819673503E-2</v>
      </c>
      <c r="BP82" s="28">
        <f t="shared" si="64"/>
        <v>1.4462447904540245E-2</v>
      </c>
      <c r="BQ82" s="28">
        <f t="shared" si="64"/>
        <v>1.4099227189356106E-2</v>
      </c>
      <c r="BR82" s="28">
        <f t="shared" si="64"/>
        <v>1.3745128670414945E-2</v>
      </c>
      <c r="BS82" s="28">
        <f t="shared" si="64"/>
        <v>1.3399923246069126E-2</v>
      </c>
      <c r="BT82" s="28">
        <f t="shared" si="64"/>
        <v>1.3063387568500888E-2</v>
      </c>
      <c r="BU82" s="28">
        <f t="shared" si="64"/>
        <v>1.2735303899216321E-2</v>
      </c>
      <c r="BV82" s="28">
        <f t="shared" si="64"/>
        <v>1.2415459968168622E-2</v>
      </c>
      <c r="BW82" s="28">
        <f t="shared" si="64"/>
        <v>1.2103648836419454E-2</v>
      </c>
      <c r="BX82" s="28">
        <f t="shared" si="64"/>
        <v>1.1799668762249442E-2</v>
      </c>
      <c r="BY82" s="28">
        <f t="shared" si="64"/>
        <v>1.1503323070631458E-2</v>
      </c>
      <c r="BZ82" s="28">
        <f t="shared" si="64"/>
        <v>1.1214420025981785E-2</v>
      </c>
      <c r="CA82" s="28">
        <f t="shared" si="64"/>
        <v>1.0932772708107356E-2</v>
      </c>
      <c r="CB82" s="28">
        <f t="shared" si="64"/>
        <v>1.0658198891268386E-2</v>
      </c>
      <c r="CC82" s="28">
        <f t="shared" si="64"/>
        <v>1.0390520926278381E-2</v>
      </c>
      <c r="CD82" s="28">
        <f t="shared" si="64"/>
        <v>1.0129565625565169E-2</v>
      </c>
      <c r="CE82" s="28">
        <f t="shared" si="64"/>
        <v>9.8751641511185418E-3</v>
      </c>
      <c r="CF82" s="28">
        <f t="shared" si="65"/>
        <v>9.6271519052522053E-3</v>
      </c>
      <c r="CG82" s="28">
        <f t="shared" si="59"/>
        <v>9.3853684241089978E-3</v>
      </c>
      <c r="CH82" s="28">
        <f t="shared" si="59"/>
        <v>9.1496572738409086E-3</v>
      </c>
      <c r="CI82" s="28">
        <f t="shared" si="59"/>
        <v>8.9198659493963835E-3</v>
      </c>
      <c r="CJ82" s="28">
        <f t="shared" si="59"/>
        <v>8.6958457758496022E-3</v>
      </c>
      <c r="CK82" s="28">
        <f t="shared" si="59"/>
        <v>8.4774518122078448E-3</v>
      </c>
      <c r="CL82" s="28">
        <f t="shared" si="59"/>
        <v>8.2645427576346891E-3</v>
      </c>
      <c r="CM82" s="28">
        <f t="shared" si="59"/>
        <v>8.0569808600284339E-3</v>
      </c>
      <c r="CN82" s="28">
        <f t="shared" si="59"/>
        <v>7.8546318268965173E-3</v>
      </c>
      <c r="CO82" s="28">
        <f t="shared" si="59"/>
        <v>7.6573647384682985E-3</v>
      </c>
      <c r="CP82" s="28">
        <f t="shared" si="59"/>
        <v>7.4650519629900127E-3</v>
      </c>
      <c r="CQ82" s="28">
        <f t="shared" si="59"/>
        <v>7.277569074147055E-3</v>
      </c>
      <c r="CR82" s="28">
        <f t="shared" si="59"/>
        <v>7.0947947705601961E-3</v>
      </c>
      <c r="CS82" s="28">
        <f t="shared" si="59"/>
        <v>6.9166107973035913E-3</v>
      </c>
      <c r="CT82" s="28">
        <f t="shared" si="59"/>
        <v>6.7429018693939404E-3</v>
      </c>
      <c r="CU82" s="28">
        <f t="shared" si="59"/>
        <v>6.5735555972010525E-3</v>
      </c>
      <c r="CV82" s="28">
        <f t="shared" si="59"/>
        <v>6.4084624137318493E-3</v>
      </c>
      <c r="CW82" s="28">
        <f t="shared" si="60"/>
        <v>6.2475155037405245E-3</v>
      </c>
      <c r="CX82" s="28">
        <f t="shared" si="60"/>
        <v>6.0906107346190867E-3</v>
      </c>
      <c r="CY82" s="28">
        <f t="shared" si="60"/>
        <v>5.9376465890236541E-3</v>
      </c>
      <c r="CZ82" s="28">
        <f t="shared" si="60"/>
        <v>5.7885240991926721E-3</v>
      </c>
      <c r="DA82" s="28">
        <f t="shared" si="60"/>
        <v>5.6431467829148891E-3</v>
      </c>
      <c r="DB82" s="28">
        <f t="shared" si="60"/>
        <v>5.5014205811053088E-3</v>
      </c>
      <c r="DC82" s="28">
        <f t="shared" si="60"/>
        <v>5.3632537969490459E-3</v>
      </c>
      <c r="DD82" s="28">
        <f t="shared" si="60"/>
        <v>5.2285570365734908E-3</v>
      </c>
      <c r="DE82" s="28">
        <f t="shared" si="60"/>
        <v>5.0972431512104777E-3</v>
      </c>
      <c r="DF82" s="28">
        <f t="shared" si="60"/>
        <v>4.9692271808111071E-3</v>
      </c>
      <c r="DG82" s="28">
        <f t="shared" si="60"/>
        <v>4.8444262990765498E-3</v>
      </c>
      <c r="DH82" s="28">
        <f t="shared" si="60"/>
        <v>4.7227597598695197E-3</v>
      </c>
      <c r="DI82" s="28">
        <f t="shared" si="60"/>
        <v>4.6041488449714858E-3</v>
      </c>
      <c r="DJ82" s="28">
        <f t="shared" si="60"/>
        <v>4.4885168131520471E-3</v>
      </c>
      <c r="DK82" s="28">
        <f t="shared" si="60"/>
        <v>4.3757888505173642E-3</v>
      </c>
      <c r="DL82" s="28">
        <f t="shared" si="56"/>
        <v>4.265892022105572E-3</v>
      </c>
      <c r="DM82" s="28">
        <f t="shared" si="56"/>
        <v>4.1587552246979201E-3</v>
      </c>
      <c r="DN82" s="28">
        <f t="shared" si="56"/>
        <v>4.0543091408149603E-3</v>
      </c>
      <c r="DO82" s="28">
        <f t="shared" si="56"/>
        <v>3.9524861938681922E-3</v>
      </c>
      <c r="DP82" s="28">
        <f t="shared" si="56"/>
        <v>3.8532205044380131E-3</v>
      </c>
      <c r="DQ82" s="28">
        <f t="shared" si="56"/>
        <v>3.7564478476497533E-3</v>
      </c>
      <c r="DR82" s="28">
        <f t="shared" si="56"/>
        <v>3.662105611620203E-3</v>
      </c>
      <c r="DS82" s="28">
        <f t="shared" si="56"/>
        <v>3.5701327569477234E-3</v>
      </c>
      <c r="DT82" s="28">
        <f t="shared" si="56"/>
        <v>3.480469777219808E-3</v>
      </c>
      <c r="DU82" s="28">
        <f t="shared" si="56"/>
        <v>3.3930586605124013E-3</v>
      </c>
      <c r="DV82" s="28">
        <f t="shared" si="56"/>
        <v>3.3078428518562371E-3</v>
      </c>
      <c r="DW82" s="28">
        <f t="shared" si="56"/>
        <v>3.2247672166457702E-3</v>
      </c>
      <c r="DX82" s="28">
        <f t="shared" si="56"/>
        <v>3.1437780049671077E-3</v>
      </c>
      <c r="DY82" s="28">
        <f t="shared" si="56"/>
        <v>3.0648228168218285E-3</v>
      </c>
      <c r="DZ82" s="28">
        <f t="shared" si="56"/>
        <v>2.9878505682241858E-3</v>
      </c>
      <c r="EA82" s="28">
        <f t="shared" si="56"/>
        <v>2.9128114581498123E-3</v>
      </c>
      <c r="EB82" s="28">
        <f t="shared" si="68"/>
        <v>2.839656936314433E-3</v>
      </c>
      <c r="EC82" s="28">
        <f t="shared" si="68"/>
        <v>2.7683396717618721E-3</v>
      </c>
      <c r="ED82" s="28">
        <f t="shared" si="68"/>
        <v>2.6988135222409254E-3</v>
      </c>
      <c r="EE82" s="28">
        <f t="shared" si="68"/>
        <v>2.6310335043513372E-3</v>
      </c>
      <c r="EF82" s="28">
        <f t="shared" si="68"/>
        <v>2.5649557644395566E-3</v>
      </c>
      <c r="EG82" s="28">
        <f t="shared" si="68"/>
        <v>2.5005375502254214E-3</v>
      </c>
      <c r="EH82" s="28">
        <f t="shared" si="68"/>
        <v>2.4377371831414709E-3</v>
      </c>
      <c r="EI82" s="28">
        <f t="shared" si="68"/>
        <v>2.3765140313668914E-3</v>
      </c>
      <c r="EJ82" s="28">
        <f t="shared" si="68"/>
        <v>2.3168284835387654E-3</v>
      </c>
      <c r="EK82" s="28">
        <f t="shared" si="61"/>
        <v>2.2586419231235156E-3</v>
      </c>
      <c r="EL82" s="28">
        <f t="shared" si="61"/>
        <v>2.2019167034320239E-3</v>
      </c>
      <c r="EM82" s="28">
        <f t="shared" si="61"/>
        <v>2.1466161232622329E-3</v>
      </c>
      <c r="EN82" s="28">
        <f t="shared" si="61"/>
        <v>2.0927044031534702E-3</v>
      </c>
      <c r="EO82" s="28">
        <f t="shared" si="61"/>
        <v>2.0401466622371658E-3</v>
      </c>
      <c r="EP82" s="28">
        <f t="shared" si="61"/>
        <v>1.9889088956689155E-3</v>
      </c>
      <c r="EQ82" s="28">
        <f t="shared" si="61"/>
        <v>1.9389579526273735E-3</v>
      </c>
      <c r="ER82" s="28">
        <f t="shared" si="61"/>
        <v>1.8902615148656725E-3</v>
      </c>
      <c r="ES82" s="28">
        <f t="shared" si="61"/>
        <v>1.8427880758015275E-3</v>
      </c>
      <c r="ET82" s="28">
        <f t="shared" si="61"/>
        <v>1.7965069201324876E-3</v>
      </c>
      <c r="EU82" s="28">
        <f t="shared" si="61"/>
        <v>1.7513881039631343E-3</v>
      </c>
      <c r="EV82" s="28">
        <f t="shared" si="61"/>
        <v>1.7074024354314086E-3</v>
      </c>
      <c r="EW82" s="28">
        <f t="shared" si="61"/>
        <v>1.6645214558214598E-3</v>
      </c>
      <c r="EX82" s="28">
        <f t="shared" si="61"/>
        <v>1.6227174211508829E-3</v>
      </c>
      <c r="EY82" s="28">
        <f t="shared" si="61"/>
        <v>1.5819632842203617E-3</v>
      </c>
      <c r="EZ82" s="28">
        <f t="shared" si="61"/>
        <v>1.5422326771141329E-3</v>
      </c>
      <c r="FA82" s="28">
        <f t="shared" si="67"/>
        <v>1.5034998941399682E-3</v>
      </c>
      <c r="FB82" s="28">
        <f t="shared" si="67"/>
        <v>1.465739875197575E-3</v>
      </c>
      <c r="FC82" s="28">
        <f t="shared" si="67"/>
        <v>1.4289281895647423E-3</v>
      </c>
      <c r="FD82" s="28">
        <f t="shared" si="67"/>
        <v>1.393041020090649E-3</v>
      </c>
      <c r="FE82" s="28">
        <f t="shared" si="67"/>
        <v>1.3580551477861877E-3</v>
      </c>
      <c r="FF82" s="28">
        <f t="shared" si="67"/>
        <v>1.3239479368012807E-3</v>
      </c>
      <c r="FG82" s="28">
        <f t="shared" si="67"/>
        <v>1.2906973197794847E-3</v>
      </c>
      <c r="FH82" s="28">
        <f t="shared" si="67"/>
        <v>1.2582817835804321E-3</v>
      </c>
    </row>
    <row r="83" spans="1:164" ht="15">
      <c r="A83" s="80">
        <v>77</v>
      </c>
      <c r="B83" s="79">
        <v>-2.7862205282933301</v>
      </c>
      <c r="C83" s="79">
        <v>-2.4887722045963349E-2</v>
      </c>
      <c r="D83" s="79"/>
      <c r="E83" s="28">
        <f t="shared" si="62"/>
        <v>7.9076202103865401E-2</v>
      </c>
      <c r="F83" s="28">
        <f t="shared" si="62"/>
        <v>7.7132463506487156E-2</v>
      </c>
      <c r="G83" s="28">
        <f t="shared" si="62"/>
        <v>7.5236503123469439E-2</v>
      </c>
      <c r="H83" s="28">
        <f t="shared" si="62"/>
        <v>7.3387146538782019E-2</v>
      </c>
      <c r="I83" s="28">
        <f t="shared" si="62"/>
        <v>7.1583248204217048E-2</v>
      </c>
      <c r="J83" s="28">
        <f t="shared" si="62"/>
        <v>6.9823690729801588E-2</v>
      </c>
      <c r="K83" s="28">
        <f t="shared" si="62"/>
        <v>6.8107384191651785E-2</v>
      </c>
      <c r="L83" s="28">
        <f t="shared" si="62"/>
        <v>6.6433265456840779E-2</v>
      </c>
      <c r="M83" s="28">
        <f t="shared" si="62"/>
        <v>6.4800297524861328E-2</v>
      </c>
      <c r="N83" s="28">
        <f t="shared" si="62"/>
        <v>6.3207468885276091E-2</v>
      </c>
      <c r="O83" s="28">
        <f t="shared" si="62"/>
        <v>6.1653792891156849E-2</v>
      </c>
      <c r="P83" s="28">
        <f t="shared" si="62"/>
        <v>6.0138307147925257E-2</v>
      </c>
      <c r="Q83" s="28">
        <f t="shared" si="62"/>
        <v>5.8660072917216088E-2</v>
      </c>
      <c r="R83" s="28">
        <f t="shared" si="62"/>
        <v>5.7218174535393782E-2</v>
      </c>
      <c r="S83" s="28">
        <f t="shared" si="62"/>
        <v>5.5811718846362483E-2</v>
      </c>
      <c r="T83" s="28">
        <f t="shared" si="58"/>
        <v>5.4439834648317566E-2</v>
      </c>
      <c r="U83" s="28">
        <f t="shared" si="58"/>
        <v>5.3101672154096669E-2</v>
      </c>
      <c r="V83" s="28">
        <f t="shared" si="58"/>
        <v>5.1796402464795291E-2</v>
      </c>
      <c r="W83" s="28">
        <f t="shared" si="58"/>
        <v>5.0523217056321575E-2</v>
      </c>
      <c r="X83" s="28">
        <f t="shared" si="58"/>
        <v>4.9281327278571457E-2</v>
      </c>
      <c r="Y83" s="28">
        <f t="shared" si="58"/>
        <v>4.8069963866914811E-2</v>
      </c>
      <c r="Z83" s="28">
        <f t="shared" si="58"/>
        <v>4.6888376465689149E-2</v>
      </c>
      <c r="AA83" s="28">
        <f t="shared" si="58"/>
        <v>4.5735833163406465E-2</v>
      </c>
      <c r="AB83" s="28">
        <f t="shared" si="58"/>
        <v>4.461162003938466E-2</v>
      </c>
      <c r="AC83" s="28">
        <f t="shared" si="58"/>
        <v>4.3515040721523283E-2</v>
      </c>
      <c r="AD83" s="28">
        <f t="shared" si="58"/>
        <v>4.2445415954949196E-2</v>
      </c>
      <c r="AE83" s="28">
        <f t="shared" si="58"/>
        <v>4.140208318126537E-2</v>
      </c>
      <c r="AF83" s="28">
        <f t="shared" si="58"/>
        <v>4.0384396128141736E-2</v>
      </c>
      <c r="AG83" s="28">
        <f t="shared" si="58"/>
        <v>3.9391724408994459E-2</v>
      </c>
      <c r="AH83" s="28">
        <f t="shared" si="58"/>
        <v>3.8423453132504969E-2</v>
      </c>
      <c r="AI83" s="28">
        <f t="shared" si="58"/>
        <v>3.7478982521737571E-2</v>
      </c>
      <c r="AJ83" s="28">
        <f t="shared" si="66"/>
        <v>3.6557727542619066E-2</v>
      </c>
      <c r="AK83" s="28">
        <f t="shared" si="66"/>
        <v>3.5659117541550829E-2</v>
      </c>
      <c r="AL83" s="28">
        <f t="shared" si="66"/>
        <v>3.4782595891928343E-2</v>
      </c>
      <c r="AM83" s="28">
        <f t="shared" si="66"/>
        <v>3.3927619649349719E-2</v>
      </c>
      <c r="AN83" s="28">
        <f t="shared" si="66"/>
        <v>3.3093659215299137E-2</v>
      </c>
      <c r="AO83" s="28">
        <f t="shared" si="66"/>
        <v>3.2280198009097448E-2</v>
      </c>
      <c r="AP83" s="28">
        <f t="shared" si="66"/>
        <v>3.1486732147916072E-2</v>
      </c>
      <c r="AQ83" s="28">
        <f t="shared" si="66"/>
        <v>3.0712770134656672E-2</v>
      </c>
      <c r="AR83" s="28">
        <f t="shared" si="66"/>
        <v>2.9957832553502643E-2</v>
      </c>
      <c r="AS83" s="28">
        <f t="shared" si="66"/>
        <v>2.922145177295437E-2</v>
      </c>
      <c r="AT83" s="28">
        <f t="shared" si="66"/>
        <v>2.8503171656163798E-2</v>
      </c>
      <c r="AU83" s="28">
        <f t="shared" si="66"/>
        <v>2.7802547278389399E-2</v>
      </c>
      <c r="AV83" s="28">
        <f t="shared" si="66"/>
        <v>2.7119144651396036E-2</v>
      </c>
      <c r="AW83" s="28">
        <f t="shared" si="66"/>
        <v>2.6452540454629414E-2</v>
      </c>
      <c r="AX83" s="28">
        <f t="shared" si="66"/>
        <v>2.5802321772998266E-2</v>
      </c>
      <c r="AY83" s="28">
        <f t="shared" si="66"/>
        <v>2.516808584110216E-2</v>
      </c>
      <c r="AZ83" s="28">
        <f t="shared" si="63"/>
        <v>2.4549439793746169E-2</v>
      </c>
      <c r="BA83" s="28">
        <f t="shared" si="63"/>
        <v>2.3946000422588189E-2</v>
      </c>
      <c r="BB83" s="28">
        <f t="shared" si="63"/>
        <v>2.3357393938767866E-2</v>
      </c>
      <c r="BC83" s="28">
        <f t="shared" si="63"/>
        <v>2.2783255741370391E-2</v>
      </c>
      <c r="BD83" s="28">
        <f t="shared" si="63"/>
        <v>2.2223230191581411E-2</v>
      </c>
      <c r="BE83" s="28">
        <f t="shared" si="63"/>
        <v>2.1676970392393514E-2</v>
      </c>
      <c r="BF83" s="28">
        <f t="shared" si="63"/>
        <v>2.1144137973727554E-2</v>
      </c>
      <c r="BG83" s="28">
        <f t="shared" si="63"/>
        <v>2.0624402882835825E-2</v>
      </c>
      <c r="BH83" s="28">
        <f t="shared" si="63"/>
        <v>2.011744317985727E-2</v>
      </c>
      <c r="BI83" s="28">
        <f t="shared" si="63"/>
        <v>1.962294483839808E-2</v>
      </c>
      <c r="BJ83" s="28">
        <f t="shared" si="63"/>
        <v>1.9140601551014099E-2</v>
      </c>
      <c r="BK83" s="28">
        <f t="shared" si="63"/>
        <v>1.8670114539474564E-2</v>
      </c>
      <c r="BL83" s="28">
        <f t="shared" si="63"/>
        <v>1.8211192369689738E-2</v>
      </c>
      <c r="BM83" s="28">
        <f t="shared" si="63"/>
        <v>1.7763550771187662E-2</v>
      </c>
      <c r="BN83" s="28">
        <f t="shared" si="63"/>
        <v>1.7326912461028382E-2</v>
      </c>
      <c r="BO83" s="28">
        <f t="shared" si="63"/>
        <v>1.6901006972046273E-2</v>
      </c>
      <c r="BP83" s="28">
        <f t="shared" si="64"/>
        <v>1.6485570485314439E-2</v>
      </c>
      <c r="BQ83" s="28">
        <f t="shared" si="64"/>
        <v>1.6080345666727218E-2</v>
      </c>
      <c r="BR83" s="28">
        <f t="shared" si="64"/>
        <v>1.5685081507599452E-2</v>
      </c>
      <c r="BS83" s="28">
        <f t="shared" si="64"/>
        <v>1.5299533169184061E-2</v>
      </c>
      <c r="BT83" s="28">
        <f t="shared" si="64"/>
        <v>1.492346183101141E-2</v>
      </c>
      <c r="BU83" s="28">
        <f t="shared" si="64"/>
        <v>1.455663454295655E-2</v>
      </c>
      <c r="BV83" s="28">
        <f t="shared" si="64"/>
        <v>1.4198824080942835E-2</v>
      </c>
      <c r="BW83" s="28">
        <f t="shared" si="64"/>
        <v>1.3849808806192264E-2</v>
      </c>
      <c r="BX83" s="28">
        <f t="shared" si="64"/>
        <v>1.3509372527935671E-2</v>
      </c>
      <c r="BY83" s="28">
        <f t="shared" si="64"/>
        <v>1.3177304369497569E-2</v>
      </c>
      <c r="BZ83" s="28">
        <f t="shared" si="64"/>
        <v>1.2853398637672578E-2</v>
      </c>
      <c r="CA83" s="28">
        <f t="shared" si="64"/>
        <v>1.2537454695312807E-2</v>
      </c>
      <c r="CB83" s="28">
        <f t="shared" si="64"/>
        <v>1.2229276837047035E-2</v>
      </c>
      <c r="CC83" s="28">
        <f t="shared" si="64"/>
        <v>1.192867416805478E-2</v>
      </c>
      <c r="CD83" s="28">
        <f t="shared" si="64"/>
        <v>1.1635460485820244E-2</v>
      </c>
      <c r="CE83" s="28">
        <f t="shared" si="64"/>
        <v>1.1349454164792685E-2</v>
      </c>
      <c r="CF83" s="28">
        <f t="shared" si="65"/>
        <v>1.1070478043882026E-2</v>
      </c>
      <c r="CG83" s="28">
        <f t="shared" si="59"/>
        <v>1.0798359316719863E-2</v>
      </c>
      <c r="CH83" s="28">
        <f t="shared" si="59"/>
        <v>1.0532929424617832E-2</v>
      </c>
      <c r="CI83" s="28">
        <f t="shared" si="59"/>
        <v>1.0274023952157237E-2</v>
      </c>
      <c r="CJ83" s="28">
        <f t="shared" si="59"/>
        <v>1.0021482525345082E-2</v>
      </c>
      <c r="CK83" s="28">
        <f t="shared" si="59"/>
        <v>9.7751487122734824E-3</v>
      </c>
      <c r="CL83" s="28">
        <f t="shared" si="59"/>
        <v>9.5348699262209919E-3</v>
      </c>
      <c r="CM83" s="28">
        <f t="shared" si="59"/>
        <v>9.3004973311356393E-3</v>
      </c>
      <c r="CN83" s="28">
        <f t="shared" si="59"/>
        <v>9.0718857494413441E-3</v>
      </c>
      <c r="CO83" s="28">
        <f t="shared" si="59"/>
        <v>8.8488935721105014E-3</v>
      </c>
      <c r="CP83" s="28">
        <f t="shared" si="59"/>
        <v>8.631382670946942E-3</v>
      </c>
      <c r="CQ83" s="28">
        <f t="shared" si="59"/>
        <v>8.4192183130251397E-3</v>
      </c>
      <c r="CR83" s="28">
        <f t="shared" si="59"/>
        <v>8.212269077232482E-3</v>
      </c>
      <c r="CS83" s="28">
        <f t="shared" si="59"/>
        <v>8.0104067728630005E-3</v>
      </c>
      <c r="CT83" s="28">
        <f t="shared" si="59"/>
        <v>7.8135063602121392E-3</v>
      </c>
      <c r="CU83" s="28">
        <f t="shared" si="59"/>
        <v>7.6214458731232899E-3</v>
      </c>
      <c r="CV83" s="28">
        <f t="shared" ref="CV83:DK98" si="69">EXP($B83+$C83*(CV$4-2001))</f>
        <v>7.4341063434382234E-3</v>
      </c>
      <c r="CW83" s="28">
        <f t="shared" si="60"/>
        <v>7.2513717273045919E-3</v>
      </c>
      <c r="CX83" s="28">
        <f t="shared" si="60"/>
        <v>7.0731288332947602E-3</v>
      </c>
      <c r="CY83" s="28">
        <f t="shared" si="60"/>
        <v>6.8992672522915875E-3</v>
      </c>
      <c r="CZ83" s="28">
        <f t="shared" si="60"/>
        <v>6.7296792890976535E-3</v>
      </c>
      <c r="DA83" s="28">
        <f t="shared" si="60"/>
        <v>6.5642598957254827E-3</v>
      </c>
      <c r="DB83" s="28">
        <f t="shared" si="60"/>
        <v>6.4029066063276859E-3</v>
      </c>
      <c r="DC83" s="28">
        <f t="shared" si="60"/>
        <v>6.2455194737263981E-3</v>
      </c>
      <c r="DD83" s="28">
        <f t="shared" si="60"/>
        <v>6.0920010075029615E-3</v>
      </c>
      <c r="DE83" s="28">
        <f t="shared" si="60"/>
        <v>5.9422561136093814E-3</v>
      </c>
      <c r="DF83" s="28">
        <f t="shared" si="60"/>
        <v>5.7961920354641207E-3</v>
      </c>
      <c r="DG83" s="28">
        <f t="shared" si="60"/>
        <v>5.6537182964958499E-3</v>
      </c>
      <c r="DH83" s="28">
        <f t="shared" si="60"/>
        <v>5.514746644099496E-3</v>
      </c>
      <c r="DI83" s="28">
        <f t="shared" si="60"/>
        <v>5.3791909949698225E-3</v>
      </c>
      <c r="DJ83" s="28">
        <f t="shared" si="60"/>
        <v>5.2469673817788541E-3</v>
      </c>
      <c r="DK83" s="28">
        <f t="shared" si="60"/>
        <v>5.1179939011638861E-3</v>
      </c>
      <c r="DL83" s="28">
        <f t="shared" si="56"/>
        <v>4.9921906629940447E-3</v>
      </c>
      <c r="DM83" s="28">
        <f t="shared" si="56"/>
        <v>4.8694797408839084E-3</v>
      </c>
      <c r="DN83" s="28">
        <f t="shared" si="56"/>
        <v>4.749785123923482E-3</v>
      </c>
      <c r="DO83" s="28">
        <f t="shared" si="56"/>
        <v>4.6330326695947213E-3</v>
      </c>
      <c r="DP83" s="28">
        <f t="shared" si="56"/>
        <v>4.5191500578454008E-3</v>
      </c>
      <c r="DQ83" s="28">
        <f t="shared" si="56"/>
        <v>4.4080667462918083E-3</v>
      </c>
      <c r="DR83" s="28">
        <f t="shared" si="56"/>
        <v>4.2997139265226842E-3</v>
      </c>
      <c r="DS83" s="28">
        <f t="shared" si="56"/>
        <v>4.1940244814771396E-3</v>
      </c>
      <c r="DT83" s="28">
        <f t="shared" si="56"/>
        <v>4.0909329438702999E-3</v>
      </c>
      <c r="DU83" s="28">
        <f t="shared" si="56"/>
        <v>3.9903754556408766E-3</v>
      </c>
      <c r="DV83" s="28">
        <f t="shared" si="56"/>
        <v>3.8922897283955008E-3</v>
      </c>
      <c r="DW83" s="28">
        <f t="shared" si="56"/>
        <v>3.7966150048253907E-3</v>
      </c>
      <c r="DX83" s="28">
        <f t="shared" si="56"/>
        <v>3.7032920210714262E-3</v>
      </c>
      <c r="DY83" s="28">
        <f t="shared" si="56"/>
        <v>3.6122629700142584E-3</v>
      </c>
      <c r="DZ83" s="28">
        <f t="shared" si="56"/>
        <v>3.5234714654668537E-3</v>
      </c>
      <c r="EA83" s="28">
        <f t="shared" si="56"/>
        <v>3.4368625072471208E-3</v>
      </c>
      <c r="EB83" s="28">
        <f t="shared" si="68"/>
        <v>3.352382447109128E-3</v>
      </c>
      <c r="EC83" s="28">
        <f t="shared" si="68"/>
        <v>3.2699789555117385E-3</v>
      </c>
      <c r="ED83" s="28">
        <f t="shared" si="68"/>
        <v>3.1896009892040714E-3</v>
      </c>
      <c r="EE83" s="28">
        <f t="shared" si="68"/>
        <v>3.1111987596077546E-3</v>
      </c>
      <c r="EF83" s="28">
        <f t="shared" si="68"/>
        <v>3.0347237019763629E-3</v>
      </c>
      <c r="EG83" s="28">
        <f t="shared" si="68"/>
        <v>2.9601284453128931E-3</v>
      </c>
      <c r="EH83" s="28">
        <f t="shared" si="68"/>
        <v>2.8873667830267538E-3</v>
      </c>
      <c r="EI83" s="28">
        <f t="shared" si="68"/>
        <v>2.816393644311957E-3</v>
      </c>
      <c r="EJ83" s="28">
        <f t="shared" si="68"/>
        <v>2.7471650662288863E-3</v>
      </c>
      <c r="EK83" s="28">
        <f t="shared" si="61"/>
        <v>2.6796381664723132E-3</v>
      </c>
      <c r="EL83" s="28">
        <f t="shared" si="61"/>
        <v>2.6137711168087645E-3</v>
      </c>
      <c r="EM83" s="28">
        <f t="shared" si="61"/>
        <v>2.5495231171668411E-3</v>
      </c>
      <c r="EN83" s="28">
        <f t="shared" si="61"/>
        <v>2.4868543703644064E-3</v>
      </c>
      <c r="EO83" s="28">
        <f t="shared" si="61"/>
        <v>2.4257260574569789E-3</v>
      </c>
      <c r="EP83" s="28">
        <f t="shared" si="61"/>
        <v>2.3661003136920926E-3</v>
      </c>
      <c r="EQ83" s="28">
        <f t="shared" si="61"/>
        <v>2.3079402050547163E-3</v>
      </c>
      <c r="ER83" s="28">
        <f t="shared" si="61"/>
        <v>2.2512097053891691E-3</v>
      </c>
      <c r="ES83" s="28">
        <f t="shared" si="61"/>
        <v>2.1958736740834428E-3</v>
      </c>
      <c r="ET83" s="28">
        <f t="shared" si="61"/>
        <v>2.1418978343020062E-3</v>
      </c>
      <c r="EU83" s="28">
        <f t="shared" si="61"/>
        <v>2.089248751753689E-3</v>
      </c>
      <c r="EV83" s="28">
        <f t="shared" si="61"/>
        <v>2.0378938139814628E-3</v>
      </c>
      <c r="EW83" s="28">
        <f t="shared" si="61"/>
        <v>1.9878012101612738E-3</v>
      </c>
      <c r="EX83" s="28">
        <f t="shared" si="61"/>
        <v>1.9389399113974462E-3</v>
      </c>
      <c r="EY83" s="28">
        <f t="shared" si="61"/>
        <v>1.8912796515024402E-3</v>
      </c>
      <c r="EZ83" s="28">
        <f t="shared" si="61"/>
        <v>1.8447909082490285E-3</v>
      </c>
      <c r="FA83" s="28">
        <f t="shared" si="67"/>
        <v>1.7994448850833457E-3</v>
      </c>
      <c r="FB83" s="28">
        <f t="shared" si="67"/>
        <v>1.7552134932874012E-3</v>
      </c>
      <c r="FC83" s="28">
        <f t="shared" si="67"/>
        <v>1.7120693345800727E-3</v>
      </c>
      <c r="FD83" s="28">
        <f t="shared" si="67"/>
        <v>1.6699856841457747E-3</v>
      </c>
      <c r="FE83" s="28">
        <f t="shared" si="67"/>
        <v>1.628936474080278E-3</v>
      </c>
      <c r="FF83" s="28">
        <f t="shared" si="67"/>
        <v>1.5888962772434548E-3</v>
      </c>
      <c r="FG83" s="28">
        <f t="shared" si="67"/>
        <v>1.5498402915089346E-3</v>
      </c>
      <c r="FH83" s="28">
        <f t="shared" si="67"/>
        <v>1.5117443244008896E-3</v>
      </c>
    </row>
    <row r="84" spans="1:164" ht="15">
      <c r="A84" s="80">
        <v>78</v>
      </c>
      <c r="B84" s="79">
        <v>-2.6857356979792431</v>
      </c>
      <c r="C84" s="79">
        <v>-2.4214605779568417E-2</v>
      </c>
      <c r="D84" s="79"/>
      <c r="E84" s="28">
        <f t="shared" si="62"/>
        <v>8.6848536252115624E-2</v>
      </c>
      <c r="F84" s="28">
        <f t="shared" si="62"/>
        <v>8.4770790602504156E-2</v>
      </c>
      <c r="G84" s="28">
        <f t="shared" si="62"/>
        <v>8.2742752491681212E-2</v>
      </c>
      <c r="H84" s="28">
        <f t="shared" si="62"/>
        <v>8.0763232727209866E-2</v>
      </c>
      <c r="I84" s="28">
        <f t="shared" si="62"/>
        <v>7.8831070566636519E-2</v>
      </c>
      <c r="J84" s="28">
        <f t="shared" si="62"/>
        <v>7.694513303685975E-2</v>
      </c>
      <c r="K84" s="28">
        <f t="shared" si="62"/>
        <v>7.5104314269782202E-2</v>
      </c>
      <c r="L84" s="28">
        <f t="shared" si="62"/>
        <v>7.330753485385634E-2</v>
      </c>
      <c r="M84" s="28">
        <f t="shared" si="62"/>
        <v>7.1553741201143717E-2</v>
      </c>
      <c r="N84" s="28">
        <f t="shared" si="62"/>
        <v>6.9841904929516516E-2</v>
      </c>
      <c r="O84" s="28">
        <f t="shared" si="62"/>
        <v>6.81710222596391E-2</v>
      </c>
      <c r="P84" s="28">
        <f t="shared" si="62"/>
        <v>6.6540113426376155E-2</v>
      </c>
      <c r="Q84" s="28">
        <f t="shared" si="62"/>
        <v>6.494822210428218E-2</v>
      </c>
      <c r="R84" s="28">
        <f t="shared" si="62"/>
        <v>6.3394414846835334E-2</v>
      </c>
      <c r="S84" s="28">
        <f t="shared" si="62"/>
        <v>6.1877780539087074E-2</v>
      </c>
      <c r="T84" s="28">
        <f t="shared" si="62"/>
        <v>6.039742986340637E-2</v>
      </c>
      <c r="U84" s="28">
        <f t="shared" ref="U84:AJ99" si="70">EXP($B84+$C84*(U$4-2001))</f>
        <v>5.8952494778005321E-2</v>
      </c>
      <c r="V84" s="28">
        <f t="shared" si="70"/>
        <v>5.7542128007940618E-2</v>
      </c>
      <c r="W84" s="28">
        <f t="shared" si="70"/>
        <v>5.6165502548291925E-2</v>
      </c>
      <c r="X84" s="28">
        <f t="shared" si="70"/>
        <v>5.4821811179226243E-2</v>
      </c>
      <c r="Y84" s="28">
        <f t="shared" si="70"/>
        <v>5.3510265992663765E-2</v>
      </c>
      <c r="Z84" s="28">
        <f t="shared" si="70"/>
        <v>5.2230097930267644E-2</v>
      </c>
      <c r="AA84" s="28">
        <f t="shared" si="70"/>
        <v>5.0980556332486812E-2</v>
      </c>
      <c r="AB84" s="28">
        <f t="shared" si="70"/>
        <v>4.97609084983874E-2</v>
      </c>
      <c r="AC84" s="28">
        <f t="shared" si="70"/>
        <v>4.857043925601464E-2</v>
      </c>
      <c r="AD84" s="28">
        <f t="shared" si="70"/>
        <v>4.7408450543033394E-2</v>
      </c>
      <c r="AE84" s="28">
        <f t="shared" si="70"/>
        <v>4.6274260997401201E-2</v>
      </c>
      <c r="AF84" s="28">
        <f t="shared" si="70"/>
        <v>4.5167205557834204E-2</v>
      </c>
      <c r="AG84" s="28">
        <f t="shared" si="70"/>
        <v>4.4086635073831239E-2</v>
      </c>
      <c r="AH84" s="28">
        <f t="shared" si="70"/>
        <v>4.3031915925027739E-2</v>
      </c>
      <c r="AI84" s="28">
        <f t="shared" si="70"/>
        <v>4.2002429649656052E-2</v>
      </c>
      <c r="AJ84" s="28">
        <f t="shared" si="66"/>
        <v>4.0997572581894494E-2</v>
      </c>
      <c r="AK84" s="28">
        <f t="shared" si="66"/>
        <v>4.0016755497892277E-2</v>
      </c>
      <c r="AL84" s="28">
        <f t="shared" si="66"/>
        <v>3.9059403270262923E-2</v>
      </c>
      <c r="AM84" s="28">
        <f t="shared" si="66"/>
        <v>3.8124954530843531E-2</v>
      </c>
      <c r="AN84" s="28">
        <f t="shared" si="66"/>
        <v>3.721286134152204E-2</v>
      </c>
      <c r="AO84" s="28">
        <f t="shared" si="66"/>
        <v>3.6322588872939598E-2</v>
      </c>
      <c r="AP84" s="28">
        <f t="shared" si="66"/>
        <v>3.5453615090879589E-2</v>
      </c>
      <c r="AQ84" s="28">
        <f t="shared" si="66"/>
        <v>3.4605430450159402E-2</v>
      </c>
      <c r="AR84" s="28">
        <f t="shared" si="66"/>
        <v>3.3777537595845473E-2</v>
      </c>
      <c r="AS84" s="28">
        <f t="shared" si="66"/>
        <v>3.2969451071616383E-2</v>
      </c>
      <c r="AT84" s="28">
        <f t="shared" si="66"/>
        <v>3.2180697035103067E-2</v>
      </c>
      <c r="AU84" s="28">
        <f t="shared" si="66"/>
        <v>3.1410812980039081E-2</v>
      </c>
      <c r="AV84" s="28">
        <f t="shared" si="66"/>
        <v>3.0659347465058155E-2</v>
      </c>
      <c r="AW84" s="28">
        <f t="shared" si="66"/>
        <v>2.9925859848979903E-2</v>
      </c>
      <c r="AX84" s="28">
        <f t="shared" si="66"/>
        <v>2.9209920032428463E-2</v>
      </c>
      <c r="AY84" s="28">
        <f t="shared" si="66"/>
        <v>2.8511108205632719E-2</v>
      </c>
      <c r="AZ84" s="28">
        <f t="shared" si="63"/>
        <v>2.782901460225996E-2</v>
      </c>
      <c r="BA84" s="28">
        <f t="shared" si="63"/>
        <v>2.7163239259138834E-2</v>
      </c>
      <c r="BB84" s="28">
        <f t="shared" si="63"/>
        <v>2.6513391781730639E-2</v>
      </c>
      <c r="BC84" s="28">
        <f t="shared" si="63"/>
        <v>2.5879091115211434E-2</v>
      </c>
      <c r="BD84" s="28">
        <f t="shared" si="63"/>
        <v>2.5259965321030652E-2</v>
      </c>
      <c r="BE84" s="28">
        <f t="shared" si="63"/>
        <v>2.4655651358815429E-2</v>
      </c>
      <c r="BF84" s="28">
        <f t="shared" si="63"/>
        <v>2.4065794873492478E-2</v>
      </c>
      <c r="BG84" s="28">
        <f t="shared" si="63"/>
        <v>2.3490049987502842E-2</v>
      </c>
      <c r="BH84" s="28">
        <f t="shared" si="63"/>
        <v>2.2928079097987691E-2</v>
      </c>
      <c r="BI84" s="28">
        <f t="shared" si="63"/>
        <v>2.237955267882618E-2</v>
      </c>
      <c r="BJ84" s="28">
        <f t="shared" si="63"/>
        <v>2.1844149087409299E-2</v>
      </c>
      <c r="BK84" s="28">
        <f t="shared" si="63"/>
        <v>2.1321554376036445E-2</v>
      </c>
      <c r="BL84" s="28">
        <f t="shared" si="63"/>
        <v>2.0811462107824096E-2</v>
      </c>
      <c r="BM84" s="28">
        <f t="shared" si="63"/>
        <v>2.031357317701863E-2</v>
      </c>
      <c r="BN84" s="28">
        <f t="shared" si="63"/>
        <v>1.9827595633607968E-2</v>
      </c>
      <c r="BO84" s="28">
        <f t="shared" si="63"/>
        <v>1.9353244512129157E-2</v>
      </c>
      <c r="BP84" s="28">
        <f t="shared" si="64"/>
        <v>1.8890241664571514E-2</v>
      </c>
      <c r="BQ84" s="28">
        <f t="shared" si="64"/>
        <v>1.8438315597277353E-2</v>
      </c>
      <c r="BR84" s="28">
        <f t="shared" si="64"/>
        <v>1.7997201311744718E-2</v>
      </c>
      <c r="BS84" s="28">
        <f t="shared" si="64"/>
        <v>1.7566640149238685E-2</v>
      </c>
      <c r="BT84" s="28">
        <f t="shared" si="64"/>
        <v>1.7146379639120034E-2</v>
      </c>
      <c r="BU84" s="28">
        <f t="shared" si="64"/>
        <v>1.6736173350802779E-2</v>
      </c>
      <c r="BV84" s="28">
        <f t="shared" si="64"/>
        <v>1.6335780749253008E-2</v>
      </c>
      <c r="BW84" s="28">
        <f t="shared" si="64"/>
        <v>1.5944967053945158E-2</v>
      </c>
      <c r="BX84" s="28">
        <f t="shared" si="64"/>
        <v>1.5563503101192288E-2</v>
      </c>
      <c r="BY84" s="28">
        <f t="shared" si="64"/>
        <v>1.5191165209770091E-2</v>
      </c>
      <c r="BZ84" s="28">
        <f t="shared" si="64"/>
        <v>1.482773504975562E-2</v>
      </c>
      <c r="CA84" s="28">
        <f t="shared" si="64"/>
        <v>1.4472999514503915E-2</v>
      </c>
      <c r="CB84" s="28">
        <f t="shared" si="64"/>
        <v>1.4126750595687429E-2</v>
      </c>
      <c r="CC84" s="28">
        <f t="shared" si="64"/>
        <v>1.3788785261324975E-2</v>
      </c>
      <c r="CD84" s="28">
        <f t="shared" si="64"/>
        <v>1.3458905336728701E-2</v>
      </c>
      <c r="CE84" s="28">
        <f t="shared" si="64"/>
        <v>1.3136917388299234E-2</v>
      </c>
      <c r="CF84" s="28">
        <f t="shared" si="65"/>
        <v>1.2822632610100925E-2</v>
      </c>
      <c r="CG84" s="28">
        <f t="shared" si="65"/>
        <v>1.2515866713150596E-2</v>
      </c>
      <c r="CH84" s="28">
        <f t="shared" si="65"/>
        <v>1.2216439817354971E-2</v>
      </c>
      <c r="CI84" s="28">
        <f t="shared" si="65"/>
        <v>1.1924176346033285E-2</v>
      </c>
      <c r="CJ84" s="28">
        <f t="shared" si="65"/>
        <v>1.1638904922963489E-2</v>
      </c>
      <c r="CK84" s="28">
        <f t="shared" si="65"/>
        <v>1.1360458271891223E-2</v>
      </c>
      <c r="CL84" s="28">
        <f t="shared" si="65"/>
        <v>1.1088673118443242E-2</v>
      </c>
      <c r="CM84" s="28">
        <f t="shared" si="65"/>
        <v>1.0823390094387118E-2</v>
      </c>
      <c r="CN84" s="28">
        <f t="shared" si="65"/>
        <v>1.0564453644181683E-2</v>
      </c>
      <c r="CO84" s="28">
        <f t="shared" si="65"/>
        <v>1.031171193376298E-2</v>
      </c>
      <c r="CP84" s="28">
        <f t="shared" si="65"/>
        <v>1.0065016761512441E-2</v>
      </c>
      <c r="CQ84" s="28">
        <f t="shared" si="65"/>
        <v>9.8242234713550661E-3</v>
      </c>
      <c r="CR84" s="28">
        <f t="shared" si="65"/>
        <v>9.5891908679365864E-3</v>
      </c>
      <c r="CS84" s="28">
        <f t="shared" si="65"/>
        <v>9.3597811338299395E-3</v>
      </c>
      <c r="CT84" s="28">
        <f t="shared" si="65"/>
        <v>9.1358597487224621E-3</v>
      </c>
      <c r="CU84" s="28">
        <f t="shared" si="65"/>
        <v>8.9172954105364369E-3</v>
      </c>
      <c r="CV84" s="28">
        <f t="shared" si="69"/>
        <v>8.7039599584367335E-3</v>
      </c>
      <c r="CW84" s="28">
        <f t="shared" si="69"/>
        <v>8.4957282976804039E-3</v>
      </c>
      <c r="CX84" s="28">
        <f t="shared" si="69"/>
        <v>8.2924783262641431E-3</v>
      </c>
      <c r="CY84" s="28">
        <f t="shared" si="69"/>
        <v>8.0940908633266497E-3</v>
      </c>
      <c r="CZ84" s="28">
        <f t="shared" si="69"/>
        <v>7.9004495792638126E-3</v>
      </c>
      <c r="DA84" s="28">
        <f t="shared" si="69"/>
        <v>7.7114409275159286E-3</v>
      </c>
      <c r="DB84" s="28">
        <f t="shared" si="69"/>
        <v>7.5269540779866438E-3</v>
      </c>
      <c r="DC84" s="28">
        <f t="shared" si="69"/>
        <v>7.3468808520549805E-3</v>
      </c>
      <c r="DD84" s="28">
        <f t="shared" si="69"/>
        <v>7.1711156591419013E-3</v>
      </c>
      <c r="DE84" s="28">
        <f t="shared" si="69"/>
        <v>6.9995554347946623E-3</v>
      </c>
      <c r="DF84" s="28">
        <f t="shared" si="69"/>
        <v>6.832099580252206E-3</v>
      </c>
      <c r="DG84" s="28">
        <f t="shared" si="69"/>
        <v>6.6686499034565878E-3</v>
      </c>
      <c r="DH84" s="28">
        <f t="shared" si="69"/>
        <v>6.5091105614754341E-3</v>
      </c>
      <c r="DI84" s="28">
        <f t="shared" si="69"/>
        <v>6.3533880043020394E-3</v>
      </c>
      <c r="DJ84" s="28">
        <f t="shared" si="69"/>
        <v>6.201390919999876E-3</v>
      </c>
      <c r="DK84" s="28">
        <f t="shared" si="69"/>
        <v>6.0530301811594911E-3</v>
      </c>
      <c r="DL84" s="28">
        <f t="shared" si="56"/>
        <v>5.9082187926363513E-3</v>
      </c>
      <c r="DM84" s="28">
        <f t="shared" si="56"/>
        <v>5.7668718405389993E-3</v>
      </c>
      <c r="DN84" s="28">
        <f t="shared" si="56"/>
        <v>5.6289064424376017E-3</v>
      </c>
      <c r="DO84" s="28">
        <f t="shared" si="56"/>
        <v>5.4942416987636992E-3</v>
      </c>
      <c r="DP84" s="28">
        <f t="shared" si="56"/>
        <v>5.3627986453726626E-3</v>
      </c>
      <c r="DQ84" s="28">
        <f t="shared" si="56"/>
        <v>5.2345002072410251E-3</v>
      </c>
      <c r="DR84" s="28">
        <f t="shared" si="56"/>
        <v>5.1092711532715624E-3</v>
      </c>
      <c r="DS84" s="28">
        <f t="shared" si="56"/>
        <v>4.9870380521795776E-3</v>
      </c>
      <c r="DT84" s="28">
        <f t="shared" si="56"/>
        <v>4.8677292294346209E-3</v>
      </c>
      <c r="DU84" s="28">
        <f t="shared" si="56"/>
        <v>4.7512747252322152E-3</v>
      </c>
      <c r="DV84" s="28">
        <f t="shared" si="56"/>
        <v>4.6376062534711918E-3</v>
      </c>
      <c r="DW84" s="28">
        <f t="shared" si="56"/>
        <v>4.5266571617123032E-3</v>
      </c>
      <c r="DX84" s="28">
        <f t="shared" si="56"/>
        <v>4.4183623920949176E-3</v>
      </c>
      <c r="DY84" s="28">
        <f t="shared" si="56"/>
        <v>4.3126584431885957E-3</v>
      </c>
      <c r="DZ84" s="28">
        <f t="shared" si="56"/>
        <v>4.2094833327574552E-3</v>
      </c>
      <c r="EA84" s="28">
        <f t="shared" si="56"/>
        <v>4.1087765614152292E-3</v>
      </c>
      <c r="EB84" s="28">
        <f t="shared" si="68"/>
        <v>4.0104790771499357E-3</v>
      </c>
      <c r="EC84" s="28">
        <f t="shared" si="68"/>
        <v>3.9145332406971866E-3</v>
      </c>
      <c r="ED84" s="28">
        <f t="shared" si="68"/>
        <v>3.8208827917419236E-3</v>
      </c>
      <c r="EE84" s="28">
        <f t="shared" si="68"/>
        <v>3.7294728159287306E-3</v>
      </c>
      <c r="EF84" s="28">
        <f t="shared" si="68"/>
        <v>3.6402497126613864E-3</v>
      </c>
      <c r="EG84" s="28">
        <f t="shared" si="68"/>
        <v>3.5531611636727745E-3</v>
      </c>
      <c r="EH84" s="28">
        <f t="shared" si="68"/>
        <v>3.4681561023467153E-3</v>
      </c>
      <c r="EI84" s="28">
        <f t="shared" si="68"/>
        <v>3.3851846837737445E-3</v>
      </c>
      <c r="EJ84" s="28">
        <f t="shared" si="68"/>
        <v>3.3041982555232488E-3</v>
      </c>
      <c r="EK84" s="28">
        <f t="shared" si="68"/>
        <v>3.2251493291148921E-3</v>
      </c>
      <c r="EL84" s="28">
        <f t="shared" si="68"/>
        <v>3.1479915521724759E-3</v>
      </c>
      <c r="EM84" s="28">
        <f t="shared" si="68"/>
        <v>3.0726796812440759E-3</v>
      </c>
      <c r="EN84" s="28">
        <f t="shared" si="68"/>
        <v>2.9991695552723306E-3</v>
      </c>
      <c r="EO84" s="28">
        <f t="shared" si="68"/>
        <v>2.9274180696995129E-3</v>
      </c>
      <c r="EP84" s="28">
        <f t="shared" si="68"/>
        <v>2.8573831511920149E-3</v>
      </c>
      <c r="EQ84" s="28">
        <f t="shared" si="68"/>
        <v>2.7890237329696093E-3</v>
      </c>
      <c r="ER84" s="28">
        <f t="shared" ref="ER84:FG100" si="71">EXP($B84+$C84*(ER$4-2001))</f>
        <v>2.7222997307248436E-3</v>
      </c>
      <c r="ES84" s="28">
        <f t="shared" si="71"/>
        <v>2.6571720191186018E-3</v>
      </c>
      <c r="ET84" s="28">
        <f t="shared" si="71"/>
        <v>2.5936024088379387E-3</v>
      </c>
      <c r="EU84" s="28">
        <f t="shared" si="71"/>
        <v>2.5315536242027968E-3</v>
      </c>
      <c r="EV84" s="28">
        <f t="shared" si="71"/>
        <v>2.4709892813084464E-3</v>
      </c>
      <c r="EW84" s="28">
        <f t="shared" si="71"/>
        <v>2.4118738666908499E-3</v>
      </c>
      <c r="EX84" s="28">
        <f t="shared" si="71"/>
        <v>2.3541727165024211E-3</v>
      </c>
      <c r="EY84" s="28">
        <f t="shared" si="71"/>
        <v>2.2978519961859888E-3</v>
      </c>
      <c r="EZ84" s="28">
        <f t="shared" si="71"/>
        <v>2.2428786806350295E-3</v>
      </c>
      <c r="FA84" s="28">
        <f t="shared" si="71"/>
        <v>2.1892205348285451E-3</v>
      </c>
      <c r="FB84" s="28">
        <f t="shared" si="71"/>
        <v>2.1368460949292298E-3</v>
      </c>
      <c r="FC84" s="28">
        <f t="shared" si="71"/>
        <v>2.0857246498338267E-3</v>
      </c>
      <c r="FD84" s="28">
        <f t="shared" si="71"/>
        <v>2.0358262231649038E-3</v>
      </c>
      <c r="FE84" s="28">
        <f t="shared" si="71"/>
        <v>1.9871215556934016E-3</v>
      </c>
      <c r="FF84" s="28">
        <f t="shared" si="71"/>
        <v>1.939582088181761E-3</v>
      </c>
      <c r="FG84" s="28">
        <f t="shared" si="67"/>
        <v>1.893179944637448E-3</v>
      </c>
      <c r="FH84" s="28">
        <f t="shared" si="67"/>
        <v>1.8478879159671757E-3</v>
      </c>
    </row>
    <row r="85" spans="1:164" ht="15">
      <c r="A85" s="80">
        <v>79</v>
      </c>
      <c r="B85" s="79">
        <v>-2.5872699034192572</v>
      </c>
      <c r="C85" s="79">
        <v>-2.3421348416374742E-2</v>
      </c>
      <c r="D85" s="79"/>
      <c r="E85" s="28">
        <f t="shared" ref="E85:T100" si="72">EXP($B85+$C85*(E$4-2001))</f>
        <v>9.5078119073274028E-2</v>
      </c>
      <c r="F85" s="28">
        <f t="shared" si="72"/>
        <v>9.2877136917875872E-2</v>
      </c>
      <c r="G85" s="28">
        <f t="shared" si="72"/>
        <v>9.0727105733064833E-2</v>
      </c>
      <c r="H85" s="28">
        <f t="shared" si="72"/>
        <v>8.8626846044760496E-2</v>
      </c>
      <c r="I85" s="28">
        <f t="shared" si="72"/>
        <v>8.6575205682760836E-2</v>
      </c>
      <c r="J85" s="28">
        <f t="shared" si="72"/>
        <v>8.4571059148679475E-2</v>
      </c>
      <c r="K85" s="28">
        <f t="shared" si="72"/>
        <v>8.2613306998514269E-2</v>
      </c>
      <c r="L85" s="28">
        <f t="shared" si="72"/>
        <v>8.070087523950957E-2</v>
      </c>
      <c r="M85" s="28">
        <f t="shared" si="72"/>
        <v>7.8832714740980081E-2</v>
      </c>
      <c r="N85" s="28">
        <f t="shared" si="72"/>
        <v>7.7007800658773939E-2</v>
      </c>
      <c r="O85" s="28">
        <f t="shared" si="72"/>
        <v>7.5225131873058931E-2</v>
      </c>
      <c r="P85" s="28">
        <f t="shared" si="72"/>
        <v>7.3483730439123582E-2</v>
      </c>
      <c r="Q85" s="28">
        <f t="shared" si="72"/>
        <v>7.1782641050891632E-2</v>
      </c>
      <c r="R85" s="28">
        <f t="shared" si="72"/>
        <v>7.0120930516855889E-2</v>
      </c>
      <c r="S85" s="28">
        <f t="shared" si="72"/>
        <v>6.8497687248143646E-2</v>
      </c>
      <c r="T85" s="28">
        <f t="shared" si="72"/>
        <v>6.6912020758433013E-2</v>
      </c>
      <c r="U85" s="28">
        <f t="shared" si="70"/>
        <v>6.536306117544588E-2</v>
      </c>
      <c r="V85" s="28">
        <f t="shared" si="70"/>
        <v>6.3849958763749201E-2</v>
      </c>
      <c r="W85" s="28">
        <f t="shared" si="70"/>
        <v>6.2371883458603387E-2</v>
      </c>
      <c r="X85" s="28">
        <f t="shared" si="70"/>
        <v>6.092802441060137E-2</v>
      </c>
      <c r="Y85" s="28">
        <f t="shared" si="70"/>
        <v>5.9517589540849174E-2</v>
      </c>
      <c r="Z85" s="28">
        <f t="shared" si="70"/>
        <v>5.8139805106443558E-2</v>
      </c>
      <c r="AA85" s="28">
        <f t="shared" si="70"/>
        <v>5.6793915276008543E-2</v>
      </c>
      <c r="AB85" s="28">
        <f t="shared" si="70"/>
        <v>5.5479181715057953E-2</v>
      </c>
      <c r="AC85" s="28">
        <f t="shared" si="70"/>
        <v>5.419488318095645E-2</v>
      </c>
      <c r="AD85" s="28">
        <f t="shared" si="70"/>
        <v>5.294031512725688E-2</v>
      </c>
      <c r="AE85" s="28">
        <f t="shared" si="70"/>
        <v>5.1714789317196967E-2</v>
      </c>
      <c r="AF85" s="28">
        <f t="shared" si="70"/>
        <v>5.0517633446143129E-2</v>
      </c>
      <c r="AG85" s="28">
        <f t="shared" si="70"/>
        <v>4.9348190772774546E-2</v>
      </c>
      <c r="AH85" s="28">
        <f t="shared" si="70"/>
        <v>4.8205819758804919E-2</v>
      </c>
      <c r="AI85" s="28">
        <f t="shared" si="70"/>
        <v>4.7089893717044445E-2</v>
      </c>
      <c r="AJ85" s="28">
        <f t="shared" si="70"/>
        <v>4.5999800467608862E-2</v>
      </c>
      <c r="AK85" s="28">
        <f t="shared" si="66"/>
        <v>4.4934942002086878E-2</v>
      </c>
      <c r="AL85" s="28">
        <f t="shared" si="66"/>
        <v>4.389473415548209E-2</v>
      </c>
      <c r="AM85" s="28">
        <f t="shared" si="66"/>
        <v>4.2878606285748924E-2</v>
      </c>
      <c r="AN85" s="28">
        <f t="shared" si="66"/>
        <v>4.1886000960747231E-2</v>
      </c>
      <c r="AO85" s="28">
        <f t="shared" si="66"/>
        <v>4.0916373652443563E-2</v>
      </c>
      <c r="AP85" s="28">
        <f t="shared" si="66"/>
        <v>3.9969192438191435E-2</v>
      </c>
      <c r="AQ85" s="28">
        <f t="shared" si="66"/>
        <v>3.9043937708926786E-2</v>
      </c>
      <c r="AR85" s="28">
        <f t="shared" si="66"/>
        <v>3.8140101884118378E-2</v>
      </c>
      <c r="AS85" s="28">
        <f t="shared" si="66"/>
        <v>3.7257189133316923E-2</v>
      </c>
      <c r="AT85" s="28">
        <f t="shared" si="66"/>
        <v>3.6394715104150169E-2</v>
      </c>
      <c r="AU85" s="28">
        <f t="shared" si="66"/>
        <v>3.5552206656614516E-2</v>
      </c>
      <c r="AV85" s="28">
        <f t="shared" si="66"/>
        <v>3.4729201603517793E-2</v>
      </c>
      <c r="AW85" s="28">
        <f t="shared" si="66"/>
        <v>3.3925248456930422E-2</v>
      </c>
      <c r="AX85" s="28">
        <f t="shared" si="66"/>
        <v>3.3139906180506044E-2</v>
      </c>
      <c r="AY85" s="28">
        <f t="shared" si="66"/>
        <v>3.2372743947535809E-2</v>
      </c>
      <c r="AZ85" s="28">
        <f t="shared" si="63"/>
        <v>3.1623340904603413E-2</v>
      </c>
      <c r="BA85" s="28">
        <f t="shared" si="63"/>
        <v>3.0891285940711416E-2</v>
      </c>
      <c r="BB85" s="28">
        <f t="shared" si="63"/>
        <v>3.0176177461752038E-2</v>
      </c>
      <c r="BC85" s="28">
        <f t="shared" si="63"/>
        <v>2.9477623170198811E-2</v>
      </c>
      <c r="BD85" s="28">
        <f t="shared" si="63"/>
        <v>2.8795239849898187E-2</v>
      </c>
      <c r="BE85" s="28">
        <f t="shared" si="63"/>
        <v>2.8128653155843033E-2</v>
      </c>
      <c r="BF85" s="28">
        <f t="shared" si="63"/>
        <v>2.7477497408812723E-2</v>
      </c>
      <c r="BG85" s="28">
        <f t="shared" si="63"/>
        <v>2.6841415394767119E-2</v>
      </c>
      <c r="BH85" s="28">
        <f t="shared" si="63"/>
        <v>2.6220058168884449E-2</v>
      </c>
      <c r="BI85" s="28">
        <f t="shared" si="63"/>
        <v>2.5613084864135528E-2</v>
      </c>
      <c r="BJ85" s="28">
        <f t="shared" si="63"/>
        <v>2.5020162504289359E-2</v>
      </c>
      <c r="BK85" s="28">
        <f t="shared" si="63"/>
        <v>2.4440965821247471E-2</v>
      </c>
      <c r="BL85" s="28">
        <f t="shared" si="63"/>
        <v>2.3875177076606822E-2</v>
      </c>
      <c r="BM85" s="28">
        <f t="shared" si="63"/>
        <v>2.3322485887353434E-2</v>
      </c>
      <c r="BN85" s="28">
        <f t="shared" si="63"/>
        <v>2.278258905559102E-2</v>
      </c>
      <c r="BO85" s="28">
        <f t="shared" si="63"/>
        <v>2.2255190402211262E-2</v>
      </c>
      <c r="BP85" s="28">
        <f t="shared" si="64"/>
        <v>2.174000060441451E-2</v>
      </c>
      <c r="BQ85" s="28">
        <f t="shared" si="64"/>
        <v>2.1236737036991755E-2</v>
      </c>
      <c r="BR85" s="28">
        <f t="shared" si="64"/>
        <v>2.0745123617280762E-2</v>
      </c>
      <c r="BS85" s="28">
        <f t="shared" si="64"/>
        <v>2.0264890653711353E-2</v>
      </c>
      <c r="BT85" s="28">
        <f t="shared" si="64"/>
        <v>1.9795774697856781E-2</v>
      </c>
      <c r="BU85" s="28">
        <f t="shared" si="64"/>
        <v>1.9337518399909964E-2</v>
      </c>
      <c r="BV85" s="28">
        <f t="shared" si="64"/>
        <v>1.8889870367505324E-2</v>
      </c>
      <c r="BW85" s="28">
        <f t="shared" si="64"/>
        <v>1.8452585027808794E-2</v>
      </c>
      <c r="BX85" s="28">
        <f t="shared" si="64"/>
        <v>1.8025422492800352E-2</v>
      </c>
      <c r="BY85" s="28">
        <f t="shared" si="64"/>
        <v>1.7608148427675118E-2</v>
      </c>
      <c r="BZ85" s="28">
        <f t="shared" si="64"/>
        <v>1.720053392229089E-2</v>
      </c>
      <c r="CA85" s="28">
        <f t="shared" si="64"/>
        <v>1.6802355365591565E-2</v>
      </c>
      <c r="CB85" s="28">
        <f t="shared" si="64"/>
        <v>1.6413394322937525E-2</v>
      </c>
      <c r="CC85" s="28">
        <f t="shared" si="64"/>
        <v>1.6033437416275775E-2</v>
      </c>
      <c r="CD85" s="28">
        <f t="shared" si="64"/>
        <v>1.5662276207083999E-2</v>
      </c>
      <c r="CE85" s="28">
        <f t="shared" si="64"/>
        <v>1.5299707082024402E-2</v>
      </c>
      <c r="CF85" s="28">
        <f t="shared" si="65"/>
        <v>1.4945531141244563E-2</v>
      </c>
      <c r="CG85" s="28">
        <f t="shared" si="65"/>
        <v>1.4599554089264015E-2</v>
      </c>
      <c r="CH85" s="28">
        <f t="shared" si="65"/>
        <v>1.4261586128386749E-2</v>
      </c>
      <c r="CI85" s="28">
        <f t="shared" si="65"/>
        <v>1.39314418545811E-2</v>
      </c>
      <c r="CJ85" s="28">
        <f t="shared" si="65"/>
        <v>1.3608940155769947E-2</v>
      </c>
      <c r="CK85" s="28">
        <f t="shared" si="65"/>
        <v>1.329390411247541E-2</v>
      </c>
      <c r="CL85" s="28">
        <f t="shared" si="65"/>
        <v>1.2986160900763556E-2</v>
      </c>
      <c r="CM85" s="28">
        <f t="shared" si="65"/>
        <v>1.2685541697435781E-2</v>
      </c>
      <c r="CN85" s="28">
        <f t="shared" si="65"/>
        <v>1.2391881587415129E-2</v>
      </c>
      <c r="CO85" s="28">
        <f t="shared" si="65"/>
        <v>1.2105019473276236E-2</v>
      </c>
      <c r="CP85" s="28">
        <f t="shared" si="65"/>
        <v>1.1824797986869945E-2</v>
      </c>
      <c r="CQ85" s="28">
        <f t="shared" si="65"/>
        <v>1.1551063402993373E-2</v>
      </c>
      <c r="CR85" s="28">
        <f t="shared" si="65"/>
        <v>1.1283665555058804E-2</v>
      </c>
      <c r="CS85" s="28">
        <f t="shared" si="65"/>
        <v>1.1022457752714444E-2</v>
      </c>
      <c r="CT85" s="28">
        <f t="shared" si="65"/>
        <v>1.0767296701372464E-2</v>
      </c>
      <c r="CU85" s="28">
        <f t="shared" si="65"/>
        <v>1.0518042423599739E-2</v>
      </c>
      <c r="CV85" s="28">
        <f t="shared" si="69"/>
        <v>1.0274558182328381E-2</v>
      </c>
      <c r="CW85" s="28">
        <f t="shared" si="69"/>
        <v>1.0036710405843901E-2</v>
      </c>
      <c r="CX85" s="28">
        <f t="shared" si="69"/>
        <v>9.8043686145097998E-3</v>
      </c>
      <c r="CY85" s="28">
        <f t="shared" si="69"/>
        <v>9.5774053491884566E-3</v>
      </c>
      <c r="CZ85" s="28">
        <f t="shared" si="69"/>
        <v>9.355696101318995E-3</v>
      </c>
      <c r="DA85" s="28">
        <f t="shared" si="69"/>
        <v>9.1391192446138077E-3</v>
      </c>
      <c r="DB85" s="28">
        <f t="shared" si="69"/>
        <v>8.9275559683362361E-3</v>
      </c>
      <c r="DC85" s="28">
        <f t="shared" si="69"/>
        <v>8.7208902121228317E-3</v>
      </c>
      <c r="DD85" s="28">
        <f t="shared" si="69"/>
        <v>8.5190086023144151E-3</v>
      </c>
      <c r="DE85" s="28">
        <f t="shared" si="69"/>
        <v>8.3218003897610401E-3</v>
      </c>
      <c r="DF85" s="28">
        <f t="shared" si="69"/>
        <v>8.129157389066697E-3</v>
      </c>
      <c r="DG85" s="28">
        <f t="shared" si="69"/>
        <v>7.940973919240488E-3</v>
      </c>
      <c r="DH85" s="28">
        <f t="shared" si="69"/>
        <v>7.7571467457216116E-3</v>
      </c>
      <c r="DI85" s="28">
        <f t="shared" si="69"/>
        <v>7.5775750237465521E-3</v>
      </c>
      <c r="DJ85" s="28">
        <f t="shared" si="69"/>
        <v>7.4021602430270877E-3</v>
      </c>
      <c r="DK85" s="28">
        <f t="shared" si="69"/>
        <v>7.2308061737091627E-3</v>
      </c>
      <c r="DL85" s="28">
        <f t="shared" si="56"/>
        <v>7.0634188135825686E-3</v>
      </c>
      <c r="DM85" s="28">
        <f t="shared" si="56"/>
        <v>6.8999063365128756E-3</v>
      </c>
      <c r="DN85" s="28">
        <f t="shared" si="56"/>
        <v>6.7401790420669244E-3</v>
      </c>
      <c r="DO85" s="28">
        <f t="shared" si="56"/>
        <v>6.5841493063046458E-3</v>
      </c>
      <c r="DP85" s="28">
        <f t="shared" si="56"/>
        <v>6.4317315337098181E-3</v>
      </c>
      <c r="DQ85" s="28">
        <f t="shared" si="56"/>
        <v>6.2828421102337747E-3</v>
      </c>
      <c r="DR85" s="28">
        <f t="shared" si="56"/>
        <v>6.1373993574259282E-3</v>
      </c>
      <c r="DS85" s="28">
        <f t="shared" si="56"/>
        <v>5.9953234876263207E-3</v>
      </c>
      <c r="DT85" s="28">
        <f t="shared" si="56"/>
        <v>5.856536560195252E-3</v>
      </c>
      <c r="DU85" s="28">
        <f t="shared" si="56"/>
        <v>5.720962438756306E-3</v>
      </c>
      <c r="DV85" s="28">
        <f t="shared" si="56"/>
        <v>5.5885267494290725E-3</v>
      </c>
      <c r="DW85" s="28">
        <f t="shared" si="56"/>
        <v>5.459156840028791E-3</v>
      </c>
      <c r="DX85" s="28">
        <f t="shared" si="56"/>
        <v>5.332781740210471E-3</v>
      </c>
      <c r="DY85" s="28">
        <f t="shared" si="56"/>
        <v>5.209332122535654E-3</v>
      </c>
      <c r="DZ85" s="28">
        <f t="shared" si="56"/>
        <v>5.0887402644404474E-3</v>
      </c>
      <c r="EA85" s="28">
        <f t="shared" si="56"/>
        <v>4.9709400110839646E-3</v>
      </c>
      <c r="EB85" s="28">
        <f t="shared" si="68"/>
        <v>4.8558667390567953E-3</v>
      </c>
      <c r="EC85" s="28">
        <f t="shared" si="68"/>
        <v>4.7434573209295941E-3</v>
      </c>
      <c r="ED85" s="28">
        <f t="shared" si="68"/>
        <v>4.6336500906223477E-3</v>
      </c>
      <c r="EE85" s="28">
        <f t="shared" si="68"/>
        <v>4.5263848095753057E-3</v>
      </c>
      <c r="EF85" s="28">
        <f t="shared" si="68"/>
        <v>4.4216026337030347E-3</v>
      </c>
      <c r="EG85" s="28">
        <f t="shared" si="68"/>
        <v>4.319246081113455E-3</v>
      </c>
      <c r="EH85" s="28">
        <f t="shared" si="68"/>
        <v>4.2192590005741644E-3</v>
      </c>
      <c r="EI85" s="28">
        <f t="shared" si="68"/>
        <v>4.1215865407087104E-3</v>
      </c>
      <c r="EJ85" s="28">
        <f t="shared" si="68"/>
        <v>4.0261751199060173E-3</v>
      </c>
      <c r="EK85" s="28">
        <f t="shared" si="68"/>
        <v>3.932972396926273E-3</v>
      </c>
      <c r="EL85" s="28">
        <f t="shared" si="68"/>
        <v>3.8419272421873927E-3</v>
      </c>
      <c r="EM85" s="28">
        <f t="shared" si="68"/>
        <v>3.7529897097160567E-3</v>
      </c>
      <c r="EN85" s="28">
        <f t="shared" si="68"/>
        <v>3.6661110097481737E-3</v>
      </c>
      <c r="EO85" s="28">
        <f t="shared" si="68"/>
        <v>3.581243481963509E-3</v>
      </c>
      <c r="EP85" s="28">
        <f t="shared" si="68"/>
        <v>3.4983405693400195E-3</v>
      </c>
      <c r="EQ85" s="28">
        <f t="shared" si="68"/>
        <v>3.4173567926133355E-3</v>
      </c>
      <c r="ER85" s="28">
        <f t="shared" si="71"/>
        <v>3.3382477253275839E-3</v>
      </c>
      <c r="ES85" s="28">
        <f t="shared" si="71"/>
        <v>3.260969969463668E-3</v>
      </c>
      <c r="ET85" s="28">
        <f t="shared" si="71"/>
        <v>3.1854811316318304E-3</v>
      </c>
      <c r="EU85" s="28">
        <f t="shared" si="71"/>
        <v>3.1117397998152445E-3</v>
      </c>
      <c r="EV85" s="28">
        <f t="shared" si="71"/>
        <v>3.0397055206520507E-3</v>
      </c>
      <c r="EW85" s="28">
        <f t="shared" si="71"/>
        <v>2.9693387772432504E-3</v>
      </c>
      <c r="EX85" s="28">
        <f t="shared" si="71"/>
        <v>2.9006009674743438E-3</v>
      </c>
      <c r="EY85" s="28">
        <f t="shared" si="71"/>
        <v>2.8334543828388023E-3</v>
      </c>
      <c r="EZ85" s="28">
        <f t="shared" si="71"/>
        <v>2.7678621877517636E-3</v>
      </c>
      <c r="FA85" s="28">
        <f t="shared" si="71"/>
        <v>2.7037883993425924E-3</v>
      </c>
      <c r="FB85" s="28">
        <f t="shared" si="71"/>
        <v>2.6411978677152331E-3</v>
      </c>
      <c r="FC85" s="28">
        <f t="shared" si="71"/>
        <v>2.5800562566655151E-3</v>
      </c>
      <c r="FD85" s="28">
        <f t="shared" si="71"/>
        <v>2.5203300248448396E-3</v>
      </c>
      <c r="FE85" s="28">
        <f t="shared" si="71"/>
        <v>2.4619864073599099E-3</v>
      </c>
      <c r="FF85" s="28">
        <f t="shared" si="71"/>
        <v>2.404993397798416E-3</v>
      </c>
      <c r="FG85" s="28">
        <f t="shared" si="67"/>
        <v>2.3493197306708085E-3</v>
      </c>
      <c r="FH85" s="28">
        <f t="shared" si="67"/>
        <v>2.2949348642585222E-3</v>
      </c>
    </row>
    <row r="86" spans="1:164" ht="15">
      <c r="A86" s="80">
        <v>80</v>
      </c>
      <c r="B86" s="79">
        <v>-2.4859224287827866</v>
      </c>
      <c r="C86" s="79">
        <v>-2.2493498810153004E-2</v>
      </c>
      <c r="D86" s="79"/>
      <c r="E86" s="28">
        <f t="shared" si="72"/>
        <v>0.10424749569717012</v>
      </c>
      <c r="F86" s="28">
        <f t="shared" si="72"/>
        <v>0.10192878054841428</v>
      </c>
      <c r="G86" s="28">
        <f t="shared" si="72"/>
        <v>9.966163920395095E-2</v>
      </c>
      <c r="H86" s="28">
        <f t="shared" si="72"/>
        <v>9.7444924538273719E-2</v>
      </c>
      <c r="I86" s="28">
        <f t="shared" si="72"/>
        <v>9.5277514940707742E-2</v>
      </c>
      <c r="J86" s="28">
        <f t="shared" si="72"/>
        <v>9.3158313747898389E-2</v>
      </c>
      <c r="K86" s="28">
        <f t="shared" si="72"/>
        <v>9.1086248688922969E-2</v>
      </c>
      <c r="L86" s="28">
        <f t="shared" si="72"/>
        <v>8.906027134274408E-2</v>
      </c>
      <c r="M86" s="28">
        <f t="shared" si="72"/>
        <v>8.7079356607731098E-2</v>
      </c>
      <c r="N86" s="28">
        <f t="shared" si="72"/>
        <v>8.5142502182980251E-2</v>
      </c>
      <c r="O86" s="28">
        <f t="shared" si="72"/>
        <v>8.3248728061171659E-2</v>
      </c>
      <c r="P86" s="28">
        <f t="shared" si="72"/>
        <v>8.1397076032706336E-2</v>
      </c>
      <c r="Q86" s="28">
        <f t="shared" si="72"/>
        <v>7.9586609200872502E-2</v>
      </c>
      <c r="R86" s="28">
        <f t="shared" si="72"/>
        <v>7.7816411507795613E-2</v>
      </c>
      <c r="S86" s="28">
        <f t="shared" si="72"/>
        <v>7.6085587270932509E-2</v>
      </c>
      <c r="T86" s="28">
        <f t="shared" si="72"/>
        <v>7.4393260729875066E-2</v>
      </c>
      <c r="U86" s="28">
        <f t="shared" si="70"/>
        <v>7.2738575603233824E-2</v>
      </c>
      <c r="V86" s="28">
        <f t="shared" si="70"/>
        <v>7.1120694655377931E-2</v>
      </c>
      <c r="W86" s="28">
        <f t="shared" si="70"/>
        <v>6.9538799272811536E-2</v>
      </c>
      <c r="X86" s="28">
        <f t="shared" si="70"/>
        <v>6.7992089049972712E-2</v>
      </c>
      <c r="Y86" s="28">
        <f t="shared" si="70"/>
        <v>6.6479781384245179E-2</v>
      </c>
      <c r="Z86" s="28">
        <f t="shared" si="70"/>
        <v>6.5001111079977997E-2</v>
      </c>
      <c r="AA86" s="28">
        <f t="shared" si="70"/>
        <v>6.3555329961312745E-2</v>
      </c>
      <c r="AB86" s="28">
        <f t="shared" si="70"/>
        <v>6.2141706493622384E-2</v>
      </c>
      <c r="AC86" s="28">
        <f t="shared" si="70"/>
        <v>6.075952541337018E-2</v>
      </c>
      <c r="AD86" s="28">
        <f t="shared" si="70"/>
        <v>5.9408087366201616E-2</v>
      </c>
      <c r="AE86" s="28">
        <f t="shared" si="70"/>
        <v>5.8086708553085807E-2</v>
      </c>
      <c r="AF86" s="28">
        <f t="shared" si="70"/>
        <v>5.6794720384327695E-2</v>
      </c>
      <c r="AG86" s="28">
        <f t="shared" si="70"/>
        <v>5.5531469141275845E-2</v>
      </c>
      <c r="AH86" s="28">
        <f t="shared" si="70"/>
        <v>5.4296315645554608E-2</v>
      </c>
      <c r="AI86" s="28">
        <f t="shared" si="70"/>
        <v>5.3088634935653453E-2</v>
      </c>
      <c r="AJ86" s="28">
        <f t="shared" si="70"/>
        <v>5.1907815950709625E-2</v>
      </c>
      <c r="AK86" s="28">
        <f t="shared" si="66"/>
        <v>5.0753261221324356E-2</v>
      </c>
      <c r="AL86" s="28">
        <f t="shared" si="66"/>
        <v>4.9624386567255888E-2</v>
      </c>
      <c r="AM86" s="28">
        <f t="shared" si="66"/>
        <v>4.8520620801836778E-2</v>
      </c>
      <c r="AN86" s="28">
        <f t="shared" si="66"/>
        <v>4.7441405442965469E-2</v>
      </c>
      <c r="AO86" s="28">
        <f t="shared" si="66"/>
        <v>4.6386194430526176E-2</v>
      </c>
      <c r="AP86" s="28">
        <f t="shared" si="66"/>
        <v>4.535445385009404E-2</v>
      </c>
      <c r="AQ86" s="28">
        <f t="shared" si="66"/>
        <v>4.4345661662785738E-2</v>
      </c>
      <c r="AR86" s="28">
        <f t="shared" si="66"/>
        <v>4.3359307441118891E-2</v>
      </c>
      <c r="AS86" s="28">
        <f t="shared" si="66"/>
        <v>4.2394892110746464E-2</v>
      </c>
      <c r="AT86" s="28">
        <f t="shared" si="66"/>
        <v>4.1451927697935868E-2</v>
      </c>
      <c r="AU86" s="28">
        <f t="shared" si="66"/>
        <v>4.0529937082664474E-2</v>
      </c>
      <c r="AV86" s="28">
        <f t="shared" si="66"/>
        <v>3.9628453757207027E-2</v>
      </c>
      <c r="AW86" s="28">
        <f t="shared" si="66"/>
        <v>3.8747021590092627E-2</v>
      </c>
      <c r="AX86" s="28">
        <f t="shared" si="66"/>
        <v>3.7885194595311818E-2</v>
      </c>
      <c r="AY86" s="28">
        <f t="shared" si="66"/>
        <v>3.7042536706657164E-2</v>
      </c>
      <c r="AZ86" s="28">
        <f t="shared" si="63"/>
        <v>3.6218621557082956E-2</v>
      </c>
      <c r="BA86" s="28">
        <f t="shared" si="63"/>
        <v>3.541303226297253E-2</v>
      </c>
      <c r="BB86" s="28">
        <f t="shared" si="63"/>
        <v>3.4625361213203962E-2</v>
      </c>
      <c r="BC86" s="28">
        <f t="shared" si="63"/>
        <v>3.3855209862907527E-2</v>
      </c>
      <c r="BD86" s="28">
        <f t="shared" si="63"/>
        <v>3.3102188531810336E-2</v>
      </c>
      <c r="BE86" s="28">
        <f t="shared" si="63"/>
        <v>3.2365916207066477E-2</v>
      </c>
      <c r="BF86" s="28">
        <f t="shared" si="63"/>
        <v>3.1646020350472544E-2</v>
      </c>
      <c r="BG86" s="28">
        <f t="shared" si="63"/>
        <v>3.0942136709971157E-2</v>
      </c>
      <c r="BH86" s="28">
        <f t="shared" si="63"/>
        <v>3.0253909135347219E-2</v>
      </c>
      <c r="BI86" s="28">
        <f t="shared" si="63"/>
        <v>2.9580989398023335E-2</v>
      </c>
      <c r="BJ86" s="28">
        <f t="shared" si="63"/>
        <v>2.8923037014863644E-2</v>
      </c>
      <c r="BK86" s="28">
        <f t="shared" si="63"/>
        <v>2.8279719075896496E-2</v>
      </c>
      <c r="BL86" s="28">
        <f t="shared" si="63"/>
        <v>2.7650710075869063E-2</v>
      </c>
      <c r="BM86" s="28">
        <f t="shared" si="63"/>
        <v>2.7035691749548601E-2</v>
      </c>
      <c r="BN86" s="28">
        <f t="shared" si="63"/>
        <v>2.6434352910686944E-2</v>
      </c>
      <c r="BO86" s="28">
        <f t="shared" si="63"/>
        <v>2.5846389294566889E-2</v>
      </c>
      <c r="BP86" s="28">
        <f t="shared" si="64"/>
        <v>2.5271503404050672E-2</v>
      </c>
      <c r="BQ86" s="28">
        <f t="shared" si="64"/>
        <v>2.4709404359052726E-2</v>
      </c>
      <c r="BR86" s="28">
        <f t="shared" si="64"/>
        <v>2.4159807749360503E-2</v>
      </c>
      <c r="BS86" s="28">
        <f t="shared" si="64"/>
        <v>2.3622435490728955E-2</v>
      </c>
      <c r="BT86" s="28">
        <f t="shared" si="64"/>
        <v>2.309701568417577E-2</v>
      </c>
      <c r="BU86" s="28">
        <f t="shared" si="64"/>
        <v>2.258328247840628E-2</v>
      </c>
      <c r="BV86" s="28">
        <f t="shared" si="64"/>
        <v>2.2080975935298265E-2</v>
      </c>
      <c r="BW86" s="28">
        <f t="shared" si="64"/>
        <v>2.1589841898378863E-2</v>
      </c>
      <c r="BX86" s="28">
        <f t="shared" si="64"/>
        <v>2.1109631864226708E-2</v>
      </c>
      <c r="BY86" s="28">
        <f t="shared" si="64"/>
        <v>2.06401028567345E-2</v>
      </c>
      <c r="BZ86" s="28">
        <f t="shared" si="64"/>
        <v>2.0181017304168193E-2</v>
      </c>
      <c r="CA86" s="28">
        <f t="shared" si="64"/>
        <v>1.9732142918960791E-2</v>
      </c>
      <c r="CB86" s="28">
        <f t="shared" si="64"/>
        <v>1.9293252580179714E-2</v>
      </c>
      <c r="CC86" s="28">
        <f t="shared" si="64"/>
        <v>1.8864124218608436E-2</v>
      </c>
      <c r="CD86" s="28">
        <f t="shared" si="64"/>
        <v>1.8444540704384154E-2</v>
      </c>
      <c r="CE86" s="28">
        <f t="shared" si="64"/>
        <v>1.8034289737134682E-2</v>
      </c>
      <c r="CF86" s="28">
        <f t="shared" si="65"/>
        <v>1.7633163738558954E-2</v>
      </c>
      <c r="CG86" s="28">
        <f t="shared" si="65"/>
        <v>1.7240959747396808E-2</v>
      </c>
      <c r="CH86" s="28">
        <f t="shared" si="65"/>
        <v>1.6857479316734876E-2</v>
      </c>
      <c r="CI86" s="28">
        <f t="shared" si="65"/>
        <v>1.6482528413596657E-2</v>
      </c>
      <c r="CJ86" s="28">
        <f t="shared" si="65"/>
        <v>1.6115917320765939E-2</v>
      </c>
      <c r="CK86" s="28">
        <f t="shared" si="65"/>
        <v>1.57574605407939E-2</v>
      </c>
      <c r="CL86" s="28">
        <f t="shared" si="65"/>
        <v>1.5406976702141344E-2</v>
      </c>
      <c r="CM86" s="28">
        <f t="shared" si="65"/>
        <v>1.5064288467408496E-2</v>
      </c>
      <c r="CN86" s="28">
        <f t="shared" si="65"/>
        <v>1.4729222443606102E-2</v>
      </c>
      <c r="CO86" s="28">
        <f t="shared" si="65"/>
        <v>1.4401609094422202E-2</v>
      </c>
      <c r="CP86" s="28">
        <f t="shared" si="65"/>
        <v>1.4081282654440362E-2</v>
      </c>
      <c r="CQ86" s="28">
        <f t="shared" si="65"/>
        <v>1.3768081045265879E-2</v>
      </c>
      <c r="CR86" s="28">
        <f t="shared" si="65"/>
        <v>1.3461845793517545E-2</v>
      </c>
      <c r="CS86" s="28">
        <f t="shared" si="65"/>
        <v>1.3162421950643481E-2</v>
      </c>
      <c r="CT86" s="28">
        <f t="shared" si="65"/>
        <v>1.2869658014520438E-2</v>
      </c>
      <c r="CU86" s="28">
        <f t="shared" si="65"/>
        <v>1.2583405852796943E-2</v>
      </c>
      <c r="CV86" s="28">
        <f t="shared" si="69"/>
        <v>1.2303520627941463E-2</v>
      </c>
      <c r="CW86" s="28">
        <f t="shared" si="69"/>
        <v>1.2029860723957677E-2</v>
      </c>
      <c r="CX86" s="28">
        <f t="shared" si="69"/>
        <v>1.1762287674729782E-2</v>
      </c>
      <c r="CY86" s="28">
        <f t="shared" si="69"/>
        <v>1.150066609396158E-2</v>
      </c>
      <c r="CZ86" s="28">
        <f t="shared" si="69"/>
        <v>1.1244863606673865E-2</v>
      </c>
      <c r="DA86" s="28">
        <f t="shared" si="69"/>
        <v>1.0994750782225501E-2</v>
      </c>
      <c r="DB86" s="28">
        <f t="shared" si="69"/>
        <v>1.0750201068824246E-2</v>
      </c>
      <c r="DC86" s="28">
        <f t="shared" si="69"/>
        <v>1.0511090729494237E-2</v>
      </c>
      <c r="DD86" s="28">
        <f t="shared" si="69"/>
        <v>1.0277298779467691E-2</v>
      </c>
      <c r="DE86" s="28">
        <f t="shared" si="69"/>
        <v>1.0048706924969179E-2</v>
      </c>
      <c r="DF86" s="28">
        <f t="shared" si="69"/>
        <v>9.8251995033614842E-3</v>
      </c>
      <c r="DG86" s="28">
        <f t="shared" si="69"/>
        <v>9.6066634246227498E-3</v>
      </c>
      <c r="DH86" s="28">
        <f t="shared" si="69"/>
        <v>9.3929881141253287E-3</v>
      </c>
      <c r="DI86" s="28">
        <f t="shared" si="69"/>
        <v>9.1840654566873597E-3</v>
      </c>
      <c r="DJ86" s="28">
        <f t="shared" si="69"/>
        <v>8.9797897418687888E-3</v>
      </c>
      <c r="DK86" s="28">
        <f t="shared" si="69"/>
        <v>8.7800576104840843E-3</v>
      </c>
      <c r="DL86" s="28">
        <f t="shared" si="56"/>
        <v>8.5847680023047376E-3</v>
      </c>
      <c r="DM86" s="28">
        <f t="shared" si="56"/>
        <v>8.3938221049248869E-3</v>
      </c>
      <c r="DN86" s="28">
        <f t="shared" si="56"/>
        <v>8.2071233037643385E-3</v>
      </c>
      <c r="DO86" s="28">
        <f t="shared" si="56"/>
        <v>8.0245771331836479E-3</v>
      </c>
      <c r="DP86" s="28">
        <f t="shared" si="56"/>
        <v>7.8460912286864928E-3</v>
      </c>
      <c r="DQ86" s="28">
        <f t="shared" si="56"/>
        <v>7.671575280185204E-3</v>
      </c>
      <c r="DR86" s="28">
        <f t="shared" si="56"/>
        <v>7.5009409863057734E-3</v>
      </c>
      <c r="DS86" s="28">
        <f t="shared" si="56"/>
        <v>7.3341020097092069E-3</v>
      </c>
      <c r="DT86" s="28">
        <f t="shared" ref="DT86:EI102" si="73">EXP($B86+$C86*(DT$4-2001))</f>
        <v>7.1709739334066989E-3</v>
      </c>
      <c r="DU86" s="28">
        <f t="shared" si="73"/>
        <v>7.0114742180463928E-3</v>
      </c>
      <c r="DV86" s="28">
        <f t="shared" si="73"/>
        <v>6.8555221601502283E-3</v>
      </c>
      <c r="DW86" s="28">
        <f t="shared" si="73"/>
        <v>6.7030388512796897E-3</v>
      </c>
      <c r="DX86" s="28">
        <f t="shared" si="73"/>
        <v>6.5539471381098058E-3</v>
      </c>
      <c r="DY86" s="28">
        <f t="shared" si="73"/>
        <v>6.4081715833912024E-3</v>
      </c>
      <c r="DZ86" s="28">
        <f t="shared" si="73"/>
        <v>6.2656384277804513E-3</v>
      </c>
      <c r="EA86" s="28">
        <f t="shared" si="73"/>
        <v>6.126275552519404E-3</v>
      </c>
      <c r="EB86" s="28">
        <f t="shared" si="73"/>
        <v>5.9900124429446292E-3</v>
      </c>
      <c r="EC86" s="28">
        <f t="shared" si="73"/>
        <v>5.8567801528084861E-3</v>
      </c>
      <c r="ED86" s="28">
        <f t="shared" si="73"/>
        <v>5.7265112693937817E-3</v>
      </c>
      <c r="EE86" s="28">
        <f t="shared" si="73"/>
        <v>5.5991398794043639E-3</v>
      </c>
      <c r="EF86" s="28">
        <f t="shared" si="73"/>
        <v>5.4746015356143913E-3</v>
      </c>
      <c r="EG86" s="28">
        <f t="shared" si="73"/>
        <v>5.3528332242594005E-3</v>
      </c>
      <c r="EH86" s="28">
        <f t="shared" si="73"/>
        <v>5.2337733331526753E-3</v>
      </c>
      <c r="EI86" s="28">
        <f t="shared" si="73"/>
        <v>5.1173616205107868E-3</v>
      </c>
      <c r="EJ86" s="28">
        <f t="shared" si="68"/>
        <v>5.0035391844725254E-3</v>
      </c>
      <c r="EK86" s="28">
        <f t="shared" si="68"/>
        <v>4.8922484332958056E-3</v>
      </c>
      <c r="EL86" s="28">
        <f t="shared" si="68"/>
        <v>4.7834330562174674E-3</v>
      </c>
      <c r="EM86" s="28">
        <f t="shared" si="68"/>
        <v>4.6770379949612187E-3</v>
      </c>
      <c r="EN86" s="28">
        <f t="shared" si="68"/>
        <v>4.5730094158793174E-3</v>
      </c>
      <c r="EO86" s="28">
        <f t="shared" si="68"/>
        <v>4.4712946827138826E-3</v>
      </c>
      <c r="EP86" s="28">
        <f t="shared" si="68"/>
        <v>4.3718423299640647E-3</v>
      </c>
      <c r="EQ86" s="28">
        <f t="shared" si="68"/>
        <v>4.2746020368455906E-3</v>
      </c>
      <c r="ER86" s="28">
        <f t="shared" si="71"/>
        <v>4.1795246018295172E-3</v>
      </c>
      <c r="ES86" s="28">
        <f t="shared" si="71"/>
        <v>4.0865619177472851E-3</v>
      </c>
      <c r="ET86" s="28">
        <f t="shared" si="71"/>
        <v>3.995666947449533E-3</v>
      </c>
      <c r="EU86" s="28">
        <f t="shared" si="71"/>
        <v>3.9067937000062782E-3</v>
      </c>
      <c r="EV86" s="28">
        <f t="shared" si="71"/>
        <v>3.8198972074364869E-3</v>
      </c>
      <c r="EW86" s="28">
        <f t="shared" si="71"/>
        <v>3.7349335019552284E-3</v>
      </c>
      <c r="EX86" s="28">
        <f t="shared" si="71"/>
        <v>3.6518595937269048E-3</v>
      </c>
      <c r="EY86" s="28">
        <f t="shared" si="71"/>
        <v>3.5706334491133053E-3</v>
      </c>
      <c r="EZ86" s="28">
        <f t="shared" si="71"/>
        <v>3.4912139694054799E-3</v>
      </c>
      <c r="FA86" s="28">
        <f t="shared" si="71"/>
        <v>3.4135609700286494E-3</v>
      </c>
      <c r="FB86" s="28">
        <f t="shared" si="71"/>
        <v>3.3376351602096804E-3</v>
      </c>
      <c r="FC86" s="28">
        <f t="shared" si="71"/>
        <v>3.2633981230967743E-3</v>
      </c>
      <c r="FD86" s="28">
        <f t="shared" si="71"/>
        <v>3.1908122963213567E-3</v>
      </c>
      <c r="FE86" s="28">
        <f t="shared" si="71"/>
        <v>3.1198409529923144E-3</v>
      </c>
      <c r="FF86" s="28">
        <f t="shared" si="71"/>
        <v>3.0504481831129652E-3</v>
      </c>
      <c r="FG86" s="28">
        <f t="shared" si="67"/>
        <v>2.9825988754113631E-3</v>
      </c>
      <c r="FH86" s="28">
        <f t="shared" si="67"/>
        <v>2.9162586995747342E-3</v>
      </c>
    </row>
    <row r="87" spans="1:164" ht="15">
      <c r="A87" s="80">
        <v>81</v>
      </c>
      <c r="B87" s="79">
        <v>-2.3840358643515671</v>
      </c>
      <c r="C87" s="79">
        <v>-2.1415504915461916E-2</v>
      </c>
      <c r="D87" s="79"/>
      <c r="E87" s="28">
        <f t="shared" si="72"/>
        <v>0.11419122595860071</v>
      </c>
      <c r="F87" s="28">
        <f t="shared" si="72"/>
        <v>0.1117717626795777</v>
      </c>
      <c r="G87" s="28">
        <f t="shared" si="72"/>
        <v>0.10940356255592761</v>
      </c>
      <c r="H87" s="28">
        <f t="shared" si="72"/>
        <v>0.10708553943307994</v>
      </c>
      <c r="I87" s="28">
        <f t="shared" si="72"/>
        <v>0.1048166301697129</v>
      </c>
      <c r="J87" s="28">
        <f t="shared" si="72"/>
        <v>0.10259579415015307</v>
      </c>
      <c r="K87" s="28">
        <f t="shared" si="72"/>
        <v>0.10042201280710586</v>
      </c>
      <c r="L87" s="28">
        <f t="shared" si="72"/>
        <v>9.8294289154498282E-2</v>
      </c>
      <c r="M87" s="28">
        <f t="shared" si="72"/>
        <v>9.6211647330220126E-2</v>
      </c>
      <c r="N87" s="28">
        <f t="shared" si="72"/>
        <v>9.4173132148553121E-2</v>
      </c>
      <c r="O87" s="28">
        <f t="shared" si="72"/>
        <v>9.2177808662083055E-2</v>
      </c>
      <c r="P87" s="28">
        <f t="shared" si="72"/>
        <v>9.0224761732894523E-2</v>
      </c>
      <c r="Q87" s="28">
        <f t="shared" si="72"/>
        <v>8.8313095612850626E-2</v>
      </c>
      <c r="R87" s="28">
        <f t="shared" si="72"/>
        <v>8.6441933532765719E-2</v>
      </c>
      <c r="S87" s="28">
        <f t="shared" si="72"/>
        <v>8.4610417300283042E-2</v>
      </c>
      <c r="T87" s="28">
        <f t="shared" si="72"/>
        <v>8.2817706906272021E-2</v>
      </c>
      <c r="U87" s="28">
        <f t="shared" si="70"/>
        <v>8.1062980139565269E-2</v>
      </c>
      <c r="V87" s="28">
        <f t="shared" si="70"/>
        <v>7.9345432209858693E-2</v>
      </c>
      <c r="W87" s="28">
        <f t="shared" si="70"/>
        <v>7.7664275378601294E-2</v>
      </c>
      <c r="X87" s="28">
        <f t="shared" si="70"/>
        <v>7.6018738597705526E-2</v>
      </c>
      <c r="Y87" s="28">
        <f t="shared" si="70"/>
        <v>7.4408067155912971E-2</v>
      </c>
      <c r="Z87" s="28">
        <f t="shared" si="70"/>
        <v>7.2831522332652443E-2</v>
      </c>
      <c r="AA87" s="28">
        <f t="shared" si="70"/>
        <v>7.1288381059231992E-2</v>
      </c>
      <c r="AB87" s="28">
        <f t="shared" si="70"/>
        <v>6.9777935587210002E-2</v>
      </c>
      <c r="AC87" s="28">
        <f t="shared" si="70"/>
        <v>6.8299493163792163E-2</v>
      </c>
      <c r="AD87" s="28">
        <f t="shared" si="70"/>
        <v>6.6852375714106599E-2</v>
      </c>
      <c r="AE87" s="28">
        <f t="shared" si="70"/>
        <v>6.5435919530210579E-2</v>
      </c>
      <c r="AF87" s="28">
        <f t="shared" si="70"/>
        <v>6.4049474966686518E-2</v>
      </c>
      <c r="AG87" s="28">
        <f t="shared" si="70"/>
        <v>6.2692406142687881E-2</v>
      </c>
      <c r="AH87" s="28">
        <f t="shared" si="70"/>
        <v>6.1364090650297784E-2</v>
      </c>
      <c r="AI87" s="28">
        <f t="shared" si="70"/>
        <v>6.0063919269066957E-2</v>
      </c>
      <c r="AJ87" s="28">
        <f t="shared" si="70"/>
        <v>5.8791295686600159E-2</v>
      </c>
      <c r="AK87" s="28">
        <f t="shared" si="66"/>
        <v>5.7545636225062549E-2</v>
      </c>
      <c r="AL87" s="28">
        <f t="shared" si="66"/>
        <v>5.632636957348082E-2</v>
      </c>
      <c r="AM87" s="28">
        <f t="shared" si="66"/>
        <v>5.5132936525716505E-2</v>
      </c>
      <c r="AN87" s="28">
        <f t="shared" si="66"/>
        <v>5.3964789723990818E-2</v>
      </c>
      <c r="AO87" s="28">
        <f t="shared" si="66"/>
        <v>5.2821393407843635E-2</v>
      </c>
      <c r="AP87" s="28">
        <f t="shared" si="66"/>
        <v>5.1702223168411769E-2</v>
      </c>
      <c r="AQ87" s="28">
        <f t="shared" si="66"/>
        <v>5.060676570791324E-2</v>
      </c>
      <c r="AR87" s="28">
        <f t="shared" si="66"/>
        <v>4.953451860422764E-2</v>
      </c>
      <c r="AS87" s="28">
        <f t="shared" si="66"/>
        <v>4.8484990080464696E-2</v>
      </c>
      <c r="AT87" s="28">
        <f t="shared" si="66"/>
        <v>4.7457698779414942E-2</v>
      </c>
      <c r="AU87" s="28">
        <f t="shared" si="66"/>
        <v>4.6452173542779356E-2</v>
      </c>
      <c r="AV87" s="28">
        <f t="shared" si="66"/>
        <v>4.5467953195076766E-2</v>
      </c>
      <c r="AW87" s="28">
        <f t="shared" si="66"/>
        <v>4.4504586332129642E-2</v>
      </c>
      <c r="AX87" s="28">
        <f t="shared" si="66"/>
        <v>4.3561631114031406E-2</v>
      </c>
      <c r="AY87" s="28">
        <f t="shared" si="66"/>
        <v>4.2638655062500481E-2</v>
      </c>
      <c r="AZ87" s="28">
        <f t="shared" ref="AZ87:BO102" si="74">EXP($B87+$C87*(AZ$4-2001))</f>
        <v>4.1735234862527781E-2</v>
      </c>
      <c r="BA87" s="28">
        <f t="shared" si="74"/>
        <v>4.0850956168226912E-2</v>
      </c>
      <c r="BB87" s="28">
        <f t="shared" si="74"/>
        <v>3.9985413412798078E-2</v>
      </c>
      <c r="BC87" s="28">
        <f t="shared" si="74"/>
        <v>3.9138209622518336E-2</v>
      </c>
      <c r="BD87" s="28">
        <f t="shared" si="74"/>
        <v>3.8308956234672946E-2</v>
      </c>
      <c r="BE87" s="28">
        <f t="shared" si="74"/>
        <v>3.749727291934455E-2</v>
      </c>
      <c r="BF87" s="28">
        <f t="shared" si="74"/>
        <v>3.6702787404978079E-2</v>
      </c>
      <c r="BG87" s="28">
        <f t="shared" si="74"/>
        <v>3.5925135307641576E-2</v>
      </c>
      <c r="BH87" s="28">
        <f t="shared" si="74"/>
        <v>3.5163959963904708E-2</v>
      </c>
      <c r="BI87" s="28">
        <f t="shared" si="74"/>
        <v>3.4418912267258156E-2</v>
      </c>
      <c r="BJ87" s="28">
        <f t="shared" si="74"/>
        <v>3.3689650507998853E-2</v>
      </c>
      <c r="BK87" s="28">
        <f t="shared" si="74"/>
        <v>3.2975840216507867E-2</v>
      </c>
      <c r="BL87" s="28">
        <f t="shared" si="74"/>
        <v>3.2277154009848742E-2</v>
      </c>
      <c r="BM87" s="28">
        <f t="shared" si="74"/>
        <v>3.1593271441616118E-2</v>
      </c>
      <c r="BN87" s="28">
        <f t="shared" si="74"/>
        <v>3.0923878854965819E-2</v>
      </c>
      <c r="BO87" s="28">
        <f t="shared" si="74"/>
        <v>3.0268669238758792E-2</v>
      </c>
      <c r="BP87" s="28">
        <f t="shared" ref="BP87:CE102" si="75">EXP($B87+$C87*(BP$4-2001))</f>
        <v>2.9627342086753078E-2</v>
      </c>
      <c r="BQ87" s="28">
        <f t="shared" si="75"/>
        <v>2.899960325977928E-2</v>
      </c>
      <c r="BR87" s="28">
        <f t="shared" si="75"/>
        <v>2.8385164850836128E-2</v>
      </c>
      <c r="BS87" s="28">
        <f t="shared" si="75"/>
        <v>2.7783745053044383E-2</v>
      </c>
      <c r="BT87" s="28">
        <f t="shared" si="75"/>
        <v>2.7195068030398624E-2</v>
      </c>
      <c r="BU87" s="28">
        <f t="shared" si="75"/>
        <v>2.6618863791257386E-2</v>
      </c>
      <c r="BV87" s="28">
        <f t="shared" si="75"/>
        <v>2.6054868064513806E-2</v>
      </c>
      <c r="BW87" s="28">
        <f t="shared" si="75"/>
        <v>2.5502822178389981E-2</v>
      </c>
      <c r="BX87" s="28">
        <f t="shared" si="75"/>
        <v>2.4962472941799447E-2</v>
      </c>
      <c r="BY87" s="28">
        <f t="shared" si="75"/>
        <v>2.443357252822315E-2</v>
      </c>
      <c r="BZ87" s="28">
        <f t="shared" si="75"/>
        <v>2.3915878362046016E-2</v>
      </c>
      <c r="CA87" s="28">
        <f t="shared" si="75"/>
        <v>2.3409153007301786E-2</v>
      </c>
      <c r="CB87" s="28">
        <f t="shared" si="75"/>
        <v>2.2913164058774953E-2</v>
      </c>
      <c r="CC87" s="28">
        <f t="shared" si="75"/>
        <v>2.2427684035410147E-2</v>
      </c>
      <c r="CD87" s="28">
        <f t="shared" si="75"/>
        <v>2.1952490275980004E-2</v>
      </c>
      <c r="CE87" s="28">
        <f t="shared" si="75"/>
        <v>2.1487364836963365E-2</v>
      </c>
      <c r="CF87" s="28">
        <f t="shared" si="65"/>
        <v>2.1032094392587436E-2</v>
      </c>
      <c r="CG87" s="28">
        <f t="shared" si="65"/>
        <v>2.0586470136987813E-2</v>
      </c>
      <c r="CH87" s="28">
        <f t="shared" si="65"/>
        <v>2.0150287688441348E-2</v>
      </c>
      <c r="CI87" s="28">
        <f t="shared" si="65"/>
        <v>1.9723346995628326E-2</v>
      </c>
      <c r="CJ87" s="28">
        <f t="shared" si="65"/>
        <v>1.9305452245880633E-2</v>
      </c>
      <c r="CK87" s="28">
        <f t="shared" si="65"/>
        <v>1.8896411775373965E-2</v>
      </c>
      <c r="CL87" s="28">
        <f t="shared" si="65"/>
        <v>1.8496037981222822E-2</v>
      </c>
      <c r="CM87" s="28">
        <f t="shared" si="65"/>
        <v>1.8104147235438135E-2</v>
      </c>
      <c r="CN87" s="28">
        <f t="shared" si="65"/>
        <v>1.7720559800707834E-2</v>
      </c>
      <c r="CO87" s="28">
        <f t="shared" si="65"/>
        <v>1.7345099747961851E-2</v>
      </c>
      <c r="CP87" s="28">
        <f t="shared" si="65"/>
        <v>1.6977594875683847E-2</v>
      </c>
      <c r="CQ87" s="28">
        <f t="shared" si="65"/>
        <v>1.6617876630932383E-2</v>
      </c>
      <c r="CR87" s="28">
        <f t="shared" si="65"/>
        <v>1.6265780032035625E-2</v>
      </c>
      <c r="CS87" s="28">
        <f t="shared" si="65"/>
        <v>1.5921143592923879E-2</v>
      </c>
      <c r="CT87" s="28">
        <f t="shared" si="65"/>
        <v>1.5583809249065477E-2</v>
      </c>
      <c r="CU87" s="28">
        <f t="shared" si="65"/>
        <v>1.5253622284971726E-2</v>
      </c>
      <c r="CV87" s="28">
        <f t="shared" si="69"/>
        <v>1.4930431263238101E-2</v>
      </c>
      <c r="CW87" s="28">
        <f t="shared" si="69"/>
        <v>1.4614087955088687E-2</v>
      </c>
      <c r="CX87" s="28">
        <f t="shared" si="69"/>
        <v>1.4304447272392384E-2</v>
      </c>
      <c r="CY87" s="28">
        <f t="shared" si="69"/>
        <v>1.4001367201119462E-2</v>
      </c>
      <c r="CZ87" s="28">
        <f t="shared" si="69"/>
        <v>1.3704708736208099E-2</v>
      </c>
      <c r="DA87" s="28">
        <f t="shared" si="69"/>
        <v>1.341433581781082E-2</v>
      </c>
      <c r="DB87" s="28">
        <f t="shared" si="69"/>
        <v>1.3130115268891919E-2</v>
      </c>
      <c r="DC87" s="28">
        <f t="shared" si="69"/>
        <v>1.2851916734146877E-2</v>
      </c>
      <c r="DD87" s="28">
        <f t="shared" si="69"/>
        <v>1.2579612620216072E-2</v>
      </c>
      <c r="DE87" s="28">
        <f t="shared" si="69"/>
        <v>1.2313078037165161E-2</v>
      </c>
      <c r="DF87" s="28">
        <f t="shared" si="69"/>
        <v>1.2052190741205436E-2</v>
      </c>
      <c r="DG87" s="28">
        <f t="shared" si="69"/>
        <v>1.1796831078627683E-2</v>
      </c>
      <c r="DH87" s="28">
        <f t="shared" si="69"/>
        <v>1.1546881930924126E-2</v>
      </c>
      <c r="DI87" s="28">
        <f t="shared" si="69"/>
        <v>1.1302228661072963E-2</v>
      </c>
      <c r="DJ87" s="28">
        <f t="shared" si="69"/>
        <v>1.1062759060961122E-2</v>
      </c>
      <c r="DK87" s="28">
        <f t="shared" si="69"/>
        <v>1.0828363299920962E-2</v>
      </c>
      <c r="DL87" s="28">
        <f t="shared" ref="DL87:EA109" si="76">EXP($B87+$C87*(DL$4-2001))</f>
        <v>1.0598933874357418E-2</v>
      </c>
      <c r="DM87" s="28">
        <f t="shared" si="76"/>
        <v>1.0374365558442336E-2</v>
      </c>
      <c r="DN87" s="28">
        <f t="shared" si="76"/>
        <v>1.0154555355853637E-2</v>
      </c>
      <c r="DO87" s="28">
        <f t="shared" si="76"/>
        <v>9.9394024525368725E-3</v>
      </c>
      <c r="DP87" s="28">
        <f t="shared" si="76"/>
        <v>9.7288081704677547E-3</v>
      </c>
      <c r="DQ87" s="28">
        <f t="shared" si="76"/>
        <v>9.5226759223943341E-3</v>
      </c>
      <c r="DR87" s="28">
        <f t="shared" si="76"/>
        <v>9.3209111675381061E-3</v>
      </c>
      <c r="DS87" s="28">
        <f t="shared" si="76"/>
        <v>9.1234213682336463E-3</v>
      </c>
      <c r="DT87" s="28">
        <f t="shared" si="76"/>
        <v>8.9301159474870686E-3</v>
      </c>
      <c r="DU87" s="28">
        <f t="shared" si="73"/>
        <v>8.7409062474336201E-3</v>
      </c>
      <c r="DV87" s="28">
        <f t="shared" si="73"/>
        <v>8.5557054886755413E-3</v>
      </c>
      <c r="DW87" s="28">
        <f t="shared" si="73"/>
        <v>8.3744287304814286E-3</v>
      </c>
      <c r="DX87" s="28">
        <f t="shared" si="73"/>
        <v>8.1969928318289323E-3</v>
      </c>
      <c r="DY87" s="28">
        <f t="shared" si="73"/>
        <v>8.0233164132727849E-3</v>
      </c>
      <c r="DZ87" s="28">
        <f t="shared" si="73"/>
        <v>7.853319819620893E-3</v>
      </c>
      <c r="EA87" s="28">
        <f t="shared" si="73"/>
        <v>7.686925083401101E-3</v>
      </c>
      <c r="EB87" s="28">
        <f t="shared" si="73"/>
        <v>7.5240558891021261E-3</v>
      </c>
      <c r="EC87" s="28">
        <f t="shared" si="73"/>
        <v>7.3646375381720914E-3</v>
      </c>
      <c r="ED87" s="28">
        <f t="shared" si="73"/>
        <v>7.2085969147586762E-3</v>
      </c>
      <c r="EE87" s="28">
        <f t="shared" si="73"/>
        <v>7.0558624521751788E-3</v>
      </c>
      <c r="EF87" s="28">
        <f t="shared" si="73"/>
        <v>6.9063641000770603E-3</v>
      </c>
      <c r="EG87" s="28">
        <f t="shared" si="73"/>
        <v>6.7600332923339421E-3</v>
      </c>
      <c r="EH87" s="28">
        <f t="shared" si="73"/>
        <v>6.6168029155823666E-3</v>
      </c>
      <c r="EI87" s="28">
        <f t="shared" si="73"/>
        <v>6.476607278444819E-3</v>
      </c>
      <c r="EJ87" s="28">
        <f t="shared" si="68"/>
        <v>6.3393820814009435E-3</v>
      </c>
      <c r="EK87" s="28">
        <f t="shared" si="68"/>
        <v>6.2050643872971333E-3</v>
      </c>
      <c r="EL87" s="28">
        <f t="shared" si="68"/>
        <v>6.073592592480942E-3</v>
      </c>
      <c r="EM87" s="28">
        <f t="shared" si="68"/>
        <v>5.9449063985470832E-3</v>
      </c>
      <c r="EN87" s="28">
        <f t="shared" si="68"/>
        <v>5.8189467846821094E-3</v>
      </c>
      <c r="EO87" s="28">
        <f t="shared" si="68"/>
        <v>5.695655980595014E-3</v>
      </c>
      <c r="EP87" s="28">
        <f t="shared" si="68"/>
        <v>5.5749774400213822E-3</v>
      </c>
      <c r="EQ87" s="28">
        <f t="shared" si="68"/>
        <v>5.4568558147889508E-3</v>
      </c>
      <c r="ER87" s="28">
        <f t="shared" si="71"/>
        <v>5.3412369294326334E-3</v>
      </c>
      <c r="ES87" s="28">
        <f t="shared" si="71"/>
        <v>5.2280677563474017E-3</v>
      </c>
      <c r="ET87" s="28">
        <f t="shared" si="71"/>
        <v>5.1172963914676486E-3</v>
      </c>
      <c r="EU87" s="28">
        <f t="shared" si="71"/>
        <v>5.0088720304618268E-3</v>
      </c>
      <c r="EV87" s="28">
        <f t="shared" si="71"/>
        <v>4.9027449454314784E-3</v>
      </c>
      <c r="EW87" s="28">
        <f t="shared" si="71"/>
        <v>4.7988664621039781E-3</v>
      </c>
      <c r="EX87" s="28">
        <f t="shared" si="71"/>
        <v>4.697188937508482E-3</v>
      </c>
      <c r="EY87" s="28">
        <f t="shared" si="71"/>
        <v>4.5976657381248901E-3</v>
      </c>
      <c r="EZ87" s="28">
        <f t="shared" si="71"/>
        <v>4.5002512184957894E-3</v>
      </c>
      <c r="FA87" s="28">
        <f t="shared" si="71"/>
        <v>4.4049007002915589E-3</v>
      </c>
      <c r="FB87" s="28">
        <f t="shared" si="71"/>
        <v>4.3115704518190343E-3</v>
      </c>
      <c r="FC87" s="28">
        <f t="shared" si="71"/>
        <v>4.2202176679643575E-3</v>
      </c>
      <c r="FD87" s="28">
        <f t="shared" si="71"/>
        <v>4.1308004505607549E-3</v>
      </c>
      <c r="FE87" s="28">
        <f t="shared" si="71"/>
        <v>4.0432777891723339E-3</v>
      </c>
      <c r="FF87" s="28">
        <f t="shared" si="71"/>
        <v>3.9576095422849747E-3</v>
      </c>
      <c r="FG87" s="28">
        <f t="shared" si="67"/>
        <v>3.8737564188957851E-3</v>
      </c>
      <c r="FH87" s="28">
        <f t="shared" si="67"/>
        <v>3.7916799604926139E-3</v>
      </c>
    </row>
    <row r="88" spans="1:164" ht="15">
      <c r="A88" s="80">
        <v>82</v>
      </c>
      <c r="B88" s="79">
        <v>-2.2813676626551582</v>
      </c>
      <c r="C88" s="79">
        <v>-2.0184376404554595E-2</v>
      </c>
      <c r="D88" s="79"/>
      <c r="E88" s="28">
        <f t="shared" si="72"/>
        <v>0.12498970580768279</v>
      </c>
      <c r="F88" s="28">
        <f t="shared" si="72"/>
        <v>0.12249215706401927</v>
      </c>
      <c r="G88" s="28">
        <f t="shared" si="72"/>
        <v>0.12004451442811608</v>
      </c>
      <c r="H88" s="28">
        <f t="shared" si="72"/>
        <v>0.11764578067435429</v>
      </c>
      <c r="I88" s="28">
        <f t="shared" si="72"/>
        <v>0.1152949785037127</v>
      </c>
      <c r="J88" s="28">
        <f t="shared" si="72"/>
        <v>0.11299115014559391</v>
      </c>
      <c r="K88" s="28">
        <f t="shared" si="72"/>
        <v>0.11073335696760658</v>
      </c>
      <c r="L88" s="28">
        <f t="shared" si="72"/>
        <v>0.10852067909314521</v>
      </c>
      <c r="M88" s="28">
        <f t="shared" si="72"/>
        <v>0.10635221502661132</v>
      </c>
      <c r="N88" s="28">
        <f t="shared" si="72"/>
        <v>0.10422708128612353</v>
      </c>
      <c r="O88" s="28">
        <f t="shared" si="72"/>
        <v>0.10214441204356677</v>
      </c>
      <c r="P88" s="28">
        <f t="shared" si="72"/>
        <v>0.10010335877183418</v>
      </c>
      <c r="Q88" s="28">
        <f t="shared" si="72"/>
        <v>9.8103089899117715E-2</v>
      </c>
      <c r="R88" s="28">
        <f t="shared" si="72"/>
        <v>9.6142790470106695E-2</v>
      </c>
      <c r="S88" s="28">
        <f t="shared" si="72"/>
        <v>9.422166181395647E-2</v>
      </c>
      <c r="T88" s="28">
        <f t="shared" si="72"/>
        <v>9.2338921218891604E-2</v>
      </c>
      <c r="U88" s="28">
        <f t="shared" si="70"/>
        <v>9.0493801613311123E-2</v>
      </c>
      <c r="V88" s="28">
        <f t="shared" si="70"/>
        <v>8.868555125326609E-2</v>
      </c>
      <c r="W88" s="28">
        <f t="shared" si="70"/>
        <v>8.6913433416181851E-2</v>
      </c>
      <c r="X88" s="28">
        <f t="shared" si="70"/>
        <v>8.5176726100700442E-2</v>
      </c>
      <c r="Y88" s="28">
        <f t="shared" si="70"/>
        <v>8.3474721732520712E-2</v>
      </c>
      <c r="Z88" s="28">
        <f t="shared" si="70"/>
        <v>8.1806726876116204E-2</v>
      </c>
      <c r="AA88" s="28">
        <f t="shared" si="70"/>
        <v>8.0172061952214047E-2</v>
      </c>
      <c r="AB88" s="28">
        <f t="shared" si="70"/>
        <v>7.8570060960918314E-2</v>
      </c>
      <c r="AC88" s="28">
        <f t="shared" si="70"/>
        <v>7.7000071210366797E-2</v>
      </c>
      <c r="AD88" s="28">
        <f t="shared" si="70"/>
        <v>7.5461453050809243E-2</v>
      </c>
      <c r="AE88" s="28">
        <f t="shared" si="70"/>
        <v>7.3953579613999454E-2</v>
      </c>
      <c r="AF88" s="28">
        <f t="shared" si="70"/>
        <v>7.2475836557794784E-2</v>
      </c>
      <c r="AG88" s="28">
        <f t="shared" si="70"/>
        <v>7.1027621815859129E-2</v>
      </c>
      <c r="AH88" s="28">
        <f t="shared" si="70"/>
        <v>6.9608345352367318E-2</v>
      </c>
      <c r="AI88" s="28">
        <f t="shared" si="70"/>
        <v>6.8217428921610992E-2</v>
      </c>
      <c r="AJ88" s="28">
        <f t="shared" si="70"/>
        <v>6.6854305832408117E-2</v>
      </c>
      <c r="AK88" s="28">
        <f t="shared" ref="AK88:AZ103" si="77">EXP($B88+$C88*(AK$4-2001))</f>
        <v>6.5518420717219944E-2</v>
      </c>
      <c r="AL88" s="28">
        <f t="shared" si="77"/>
        <v>6.4209229305881688E-2</v>
      </c>
      <c r="AM88" s="28">
        <f t="shared" si="77"/>
        <v>6.2926198203854297E-2</v>
      </c>
      <c r="AN88" s="28">
        <f t="shared" si="77"/>
        <v>6.1668804674907374E-2</v>
      </c>
      <c r="AO88" s="28">
        <f t="shared" si="77"/>
        <v>6.0436536428144429E-2</v>
      </c>
      <c r="AP88" s="28">
        <f t="shared" si="77"/>
        <v>5.9228891409283911E-2</v>
      </c>
      <c r="AQ88" s="28">
        <f t="shared" si="77"/>
        <v>5.8045377596110746E-2</v>
      </c>
      <c r="AR88" s="28">
        <f t="shared" si="77"/>
        <v>5.688551279801525E-2</v>
      </c>
      <c r="AS88" s="28">
        <f t="shared" si="77"/>
        <v>5.5748824459537633E-2</v>
      </c>
      <c r="AT88" s="28">
        <f t="shared" si="77"/>
        <v>5.4634849467838136E-2</v>
      </c>
      <c r="AU88" s="28">
        <f t="shared" si="77"/>
        <v>5.3543133964014118E-2</v>
      </c>
      <c r="AV88" s="28">
        <f t="shared" si="77"/>
        <v>5.2473233158187832E-2</v>
      </c>
      <c r="AW88" s="28">
        <f t="shared" si="77"/>
        <v>5.1424711148288477E-2</v>
      </c>
      <c r="AX88" s="28">
        <f t="shared" si="77"/>
        <v>5.0397140742456124E-2</v>
      </c>
      <c r="AY88" s="28">
        <f t="shared" si="77"/>
        <v>4.9390103284993603E-2</v>
      </c>
      <c r="AZ88" s="28">
        <f t="shared" si="74"/>
        <v>4.8403188485796861E-2</v>
      </c>
      <c r="BA88" s="28">
        <f t="shared" si="74"/>
        <v>4.7435994253193246E-2</v>
      </c>
      <c r="BB88" s="28">
        <f t="shared" si="74"/>
        <v>4.648812653012023E-2</v>
      </c>
      <c r="BC88" s="28">
        <f t="shared" si="74"/>
        <v>4.5559199133577484E-2</v>
      </c>
      <c r="BD88" s="28">
        <f t="shared" si="74"/>
        <v>4.4648833597287128E-2</v>
      </c>
      <c r="BE88" s="28">
        <f t="shared" si="74"/>
        <v>4.3756659017497902E-2</v>
      </c>
      <c r="BF88" s="28">
        <f t="shared" si="74"/>
        <v>4.2882311901870487E-2</v>
      </c>
      <c r="BG88" s="28">
        <f t="shared" si="74"/>
        <v>4.2025436021382395E-2</v>
      </c>
      <c r="BH88" s="28">
        <f t="shared" si="74"/>
        <v>4.1185682265192133E-2</v>
      </c>
      <c r="BI88" s="28">
        <f t="shared" si="74"/>
        <v>4.0362708498403455E-2</v>
      </c>
      <c r="BJ88" s="28">
        <f t="shared" si="74"/>
        <v>3.9556179422671763E-2</v>
      </c>
      <c r="BK88" s="28">
        <f t="shared" si="74"/>
        <v>3.8765766439595901E-2</v>
      </c>
      <c r="BL88" s="28">
        <f t="shared" si="74"/>
        <v>3.799114751683965E-2</v>
      </c>
      <c r="BM88" s="28">
        <f t="shared" si="74"/>
        <v>3.723200705692839E-2</v>
      </c>
      <c r="BN88" s="28">
        <f t="shared" si="74"/>
        <v>3.6488035768667375E-2</v>
      </c>
      <c r="BO88" s="28">
        <f t="shared" si="74"/>
        <v>3.5758930541129642E-2</v>
      </c>
      <c r="BP88" s="28">
        <f t="shared" si="75"/>
        <v>3.5044394320161411E-2</v>
      </c>
      <c r="BQ88" s="28">
        <f t="shared" si="75"/>
        <v>3.4344135987355667E-2</v>
      </c>
      <c r="BR88" s="28">
        <f t="shared" si="75"/>
        <v>3.3657870241443656E-2</v>
      </c>
      <c r="BS88" s="28">
        <f t="shared" si="75"/>
        <v>3.2985317482056811E-2</v>
      </c>
      <c r="BT88" s="28">
        <f t="shared" si="75"/>
        <v>3.2326203695810962E-2</v>
      </c>
      <c r="BU88" s="28">
        <f t="shared" si="75"/>
        <v>3.1680260344667234E-2</v>
      </c>
      <c r="BV88" s="28">
        <f t="shared" si="75"/>
        <v>3.1047224256523284E-2</v>
      </c>
      <c r="BW88" s="28">
        <f t="shared" si="75"/>
        <v>3.0426837517991138E-2</v>
      </c>
      <c r="BX88" s="28">
        <f t="shared" si="75"/>
        <v>2.9818847369317284E-2</v>
      </c>
      <c r="BY88" s="28">
        <f t="shared" si="75"/>
        <v>2.922300610140259E-2</v>
      </c>
      <c r="BZ88" s="28">
        <f t="shared" si="75"/>
        <v>2.8639070954879952E-2</v>
      </c>
      <c r="CA88" s="28">
        <f t="shared" si="75"/>
        <v>2.806680402120856E-2</v>
      </c>
      <c r="CB88" s="28">
        <f t="shared" si="75"/>
        <v>2.7505972145744521E-2</v>
      </c>
      <c r="CC88" s="28">
        <f t="shared" si="75"/>
        <v>2.6956346832748331E-2</v>
      </c>
      <c r="CD88" s="28">
        <f t="shared" si="75"/>
        <v>2.6417704152290469E-2</v>
      </c>
      <c r="CE88" s="28">
        <f t="shared" si="75"/>
        <v>2.5889824649017221E-2</v>
      </c>
      <c r="CF88" s="28">
        <f t="shared" si="65"/>
        <v>2.5372493252739558E-2</v>
      </c>
      <c r="CG88" s="28">
        <f t="shared" si="65"/>
        <v>2.4865499190808604E-2</v>
      </c>
      <c r="CH88" s="28">
        <f t="shared" si="65"/>
        <v>2.4368635902242058E-2</v>
      </c>
      <c r="CI88" s="28">
        <f t="shared" si="65"/>
        <v>2.3881700953566471E-2</v>
      </c>
      <c r="CJ88" s="28">
        <f t="shared" si="65"/>
        <v>2.3404495956341323E-2</v>
      </c>
      <c r="CK88" s="28">
        <f t="shared" si="65"/>
        <v>2.2936826486330875E-2</v>
      </c>
      <c r="CL88" s="28">
        <f t="shared" si="65"/>
        <v>2.2478502004291471E-2</v>
      </c>
      <c r="CM88" s="28">
        <f t="shared" si="65"/>
        <v>2.2029335778341305E-2</v>
      </c>
      <c r="CN88" s="28">
        <f t="shared" si="65"/>
        <v>2.1589144807881752E-2</v>
      </c>
      <c r="CO88" s="28">
        <f t="shared" si="65"/>
        <v>2.1157749749038571E-2</v>
      </c>
      <c r="CP88" s="28">
        <f t="shared" si="65"/>
        <v>2.0734974841593274E-2</v>
      </c>
      <c r="CQ88" s="28">
        <f t="shared" si="65"/>
        <v>2.032064783737423E-2</v>
      </c>
      <c r="CR88" s="28">
        <f t="shared" si="65"/>
        <v>1.9914599930078936E-2</v>
      </c>
      <c r="CS88" s="28">
        <f t="shared" si="65"/>
        <v>1.9516665686498423E-2</v>
      </c>
      <c r="CT88" s="28">
        <f t="shared" si="65"/>
        <v>1.9126682979115971E-2</v>
      </c>
      <c r="CU88" s="28">
        <f t="shared" si="65"/>
        <v>1.8744492920052674E-2</v>
      </c>
      <c r="CV88" s="28">
        <f t="shared" si="69"/>
        <v>1.8369939796332863E-2</v>
      </c>
      <c r="CW88" s="28">
        <f t="shared" si="69"/>
        <v>1.8002871006443082E-2</v>
      </c>
      <c r="CX88" s="28">
        <f t="shared" si="69"/>
        <v>1.7643136998158726E-2</v>
      </c>
      <c r="CY88" s="28">
        <f t="shared" si="69"/>
        <v>1.7290591207613087E-2</v>
      </c>
      <c r="CZ88" s="28">
        <f t="shared" si="69"/>
        <v>1.694508999958385E-2</v>
      </c>
      <c r="DA88" s="28">
        <f t="shared" si="69"/>
        <v>1.6606492608972786E-2</v>
      </c>
      <c r="DB88" s="28">
        <f t="shared" si="69"/>
        <v>1.6274661083454867E-2</v>
      </c>
      <c r="DC88" s="28">
        <f t="shared" si="69"/>
        <v>1.5949460227273369E-2</v>
      </c>
      <c r="DD88" s="28">
        <f t="shared" si="69"/>
        <v>1.5630757546157923E-2</v>
      </c>
      <c r="DE88" s="28">
        <f t="shared" si="69"/>
        <v>1.5318423193343434E-2</v>
      </c>
      <c r="DF88" s="28">
        <f t="shared" si="69"/>
        <v>1.5012329916667438E-2</v>
      </c>
      <c r="DG88" s="28">
        <f t="shared" si="69"/>
        <v>1.4712353006724745E-2</v>
      </c>
      <c r="DH88" s="28">
        <f t="shared" si="69"/>
        <v>1.4418370246057886E-2</v>
      </c>
      <c r="DI88" s="28">
        <f t="shared" si="69"/>
        <v>1.4130261859363022E-2</v>
      </c>
      <c r="DJ88" s="28">
        <f t="shared" si="69"/>
        <v>1.3847910464690638E-2</v>
      </c>
      <c r="DK88" s="28">
        <f t="shared" si="69"/>
        <v>1.357120102562156E-2</v>
      </c>
      <c r="DL88" s="28">
        <f t="shared" si="76"/>
        <v>1.330002080439838E-2</v>
      </c>
      <c r="DM88" s="28">
        <f t="shared" si="76"/>
        <v>1.3034259315993613E-2</v>
      </c>
      <c r="DN88" s="28">
        <f t="shared" si="76"/>
        <v>1.2773808283095484E-2</v>
      </c>
      <c r="DO88" s="28">
        <f t="shared" si="76"/>
        <v>1.2518561591993311E-2</v>
      </c>
      <c r="DP88" s="28">
        <f t="shared" si="76"/>
        <v>1.2268415249344373E-2</v>
      </c>
      <c r="DQ88" s="28">
        <f t="shared" si="76"/>
        <v>1.2023267339804619E-2</v>
      </c>
      <c r="DR88" s="28">
        <f t="shared" si="76"/>
        <v>1.1783017984506003E-2</v>
      </c>
      <c r="DS88" s="28">
        <f t="shared" si="76"/>
        <v>1.1547569300363568E-2</v>
      </c>
      <c r="DT88" s="28">
        <f t="shared" si="76"/>
        <v>1.1316825360195666E-2</v>
      </c>
      <c r="DU88" s="28">
        <f t="shared" si="73"/>
        <v>1.1090692153640997E-2</v>
      </c>
      <c r="DV88" s="28">
        <f t="shared" si="73"/>
        <v>1.0869077548856623E-2</v>
      </c>
      <c r="DW88" s="28">
        <f t="shared" si="73"/>
        <v>1.0651891254981366E-2</v>
      </c>
      <c r="DX88" s="28">
        <f t="shared" si="73"/>
        <v>1.0439044785349265E-2</v>
      </c>
      <c r="DY88" s="28">
        <f t="shared" si="73"/>
        <v>1.0230451421438061E-2</v>
      </c>
      <c r="DZ88" s="28">
        <f t="shared" si="73"/>
        <v>1.0026026177538073E-2</v>
      </c>
      <c r="EA88" s="28">
        <f t="shared" si="73"/>
        <v>9.8256857661270913E-3</v>
      </c>
      <c r="EB88" s="28">
        <f t="shared" si="73"/>
        <v>9.6293485639371498E-3</v>
      </c>
      <c r="EC88" s="28">
        <f t="shared" si="73"/>
        <v>9.4369345786993273E-3</v>
      </c>
      <c r="ED88" s="28">
        <f t="shared" si="73"/>
        <v>9.2483654165530435E-3</v>
      </c>
      <c r="EE88" s="28">
        <f t="shared" si="73"/>
        <v>9.0635642501066364E-3</v>
      </c>
      <c r="EF88" s="28">
        <f t="shared" si="73"/>
        <v>8.8824557871361037E-3</v>
      </c>
      <c r="EG88" s="28">
        <f t="shared" si="73"/>
        <v>8.7049662399093612E-3</v>
      </c>
      <c r="EH88" s="28">
        <f t="shared" si="73"/>
        <v>8.5310232951234036E-3</v>
      </c>
      <c r="EI88" s="28">
        <f t="shared" si="73"/>
        <v>8.3605560844422014E-3</v>
      </c>
      <c r="EJ88" s="28">
        <f t="shared" si="68"/>
        <v>8.1934951556233392E-3</v>
      </c>
      <c r="EK88" s="28">
        <f t="shared" si="68"/>
        <v>8.0297724442215876E-3</v>
      </c>
      <c r="EL88" s="28">
        <f t="shared" si="68"/>
        <v>7.8693212458578847E-3</v>
      </c>
      <c r="EM88" s="28">
        <f t="shared" si="68"/>
        <v>7.7120761890424223E-3</v>
      </c>
      <c r="EN88" s="28">
        <f t="shared" si="68"/>
        <v>7.5579732085408304E-3</v>
      </c>
      <c r="EO88" s="28">
        <f t="shared" si="68"/>
        <v>7.4069495192725402E-3</v>
      </c>
      <c r="EP88" s="28">
        <f t="shared" si="68"/>
        <v>7.2589435907306947E-3</v>
      </c>
      <c r="EQ88" s="28">
        <f t="shared" si="68"/>
        <v>7.1138951219131977E-3</v>
      </c>
      <c r="ER88" s="28">
        <f t="shared" si="71"/>
        <v>6.9717450167547223E-3</v>
      </c>
      <c r="ES88" s="28">
        <f t="shared" si="71"/>
        <v>6.8324353600496294E-3</v>
      </c>
      <c r="ET88" s="28">
        <f t="shared" si="71"/>
        <v>6.6959093938559781E-3</v>
      </c>
      <c r="EU88" s="28">
        <f t="shared" si="71"/>
        <v>6.5621114943710283E-3</v>
      </c>
      <c r="EV88" s="28">
        <f t="shared" si="71"/>
        <v>6.4309871492688455E-3</v>
      </c>
      <c r="EW88" s="28">
        <f t="shared" si="71"/>
        <v>6.3024829354907368E-3</v>
      </c>
      <c r="EX88" s="28">
        <f t="shared" si="71"/>
        <v>6.1765464974794715E-3</v>
      </c>
      <c r="EY88" s="28">
        <f t="shared" si="71"/>
        <v>6.053126525848408E-3</v>
      </c>
      <c r="EZ88" s="28">
        <f t="shared" si="71"/>
        <v>5.9321727364769023E-3</v>
      </c>
      <c r="FA88" s="28">
        <f t="shared" si="71"/>
        <v>5.8136358500233878E-3</v>
      </c>
      <c r="FB88" s="28">
        <f t="shared" si="71"/>
        <v>5.6974675718478645E-3</v>
      </c>
      <c r="FC88" s="28">
        <f t="shared" si="71"/>
        <v>5.5836205723355445E-3</v>
      </c>
      <c r="FD88" s="28">
        <f t="shared" si="71"/>
        <v>5.4720484676136754E-3</v>
      </c>
      <c r="FE88" s="28">
        <f t="shared" si="71"/>
        <v>5.3627058006536985E-3</v>
      </c>
      <c r="FF88" s="28">
        <f t="shared" si="71"/>
        <v>5.2555480227510247E-3</v>
      </c>
      <c r="FG88" s="28">
        <f t="shared" si="67"/>
        <v>5.1505314753748626E-3</v>
      </c>
      <c r="FH88" s="28">
        <f t="shared" si="67"/>
        <v>5.0476133723807264E-3</v>
      </c>
    </row>
    <row r="89" spans="1:164" ht="15">
      <c r="A89" s="80">
        <v>83</v>
      </c>
      <c r="B89" s="79">
        <v>-2.1800977838490438</v>
      </c>
      <c r="C89" s="79">
        <v>-1.8825886766402625E-2</v>
      </c>
      <c r="D89" s="79"/>
      <c r="E89" s="28">
        <f t="shared" si="72"/>
        <v>0.13644428499914163</v>
      </c>
      <c r="F89" s="28">
        <f t="shared" si="72"/>
        <v>0.13389962820488388</v>
      </c>
      <c r="G89" s="28">
        <f t="shared" si="72"/>
        <v>0.13140242871673902</v>
      </c>
      <c r="H89" s="28">
        <f t="shared" si="72"/>
        <v>0.12895180146607679</v>
      </c>
      <c r="I89" s="28">
        <f t="shared" si="72"/>
        <v>0.12654687789060792</v>
      </c>
      <c r="J89" s="28">
        <f t="shared" si="72"/>
        <v>0.12418680562654447</v>
      </c>
      <c r="K89" s="28">
        <f t="shared" si="72"/>
        <v>0.12187074820650123</v>
      </c>
      <c r="L89" s="28">
        <f t="shared" si="72"/>
        <v>0.11959788476303124</v>
      </c>
      <c r="M89" s="28">
        <f t="shared" si="72"/>
        <v>0.11736740973769018</v>
      </c>
      <c r="N89" s="28">
        <f t="shared" si="72"/>
        <v>0.11517853259552678</v>
      </c>
      <c r="O89" s="28">
        <f t="shared" si="72"/>
        <v>0.11303047754489795</v>
      </c>
      <c r="P89" s="28">
        <f t="shared" si="72"/>
        <v>0.11092248326250911</v>
      </c>
      <c r="Q89" s="28">
        <f t="shared" si="72"/>
        <v>0.10885380262358266</v>
      </c>
      <c r="R89" s="28">
        <f t="shared" si="72"/>
        <v>0.10682370243705865</v>
      </c>
      <c r="S89" s="28">
        <f t="shared" si="72"/>
        <v>0.1048314631857339</v>
      </c>
      <c r="T89" s="28">
        <f t="shared" si="72"/>
        <v>0.10287637877124751</v>
      </c>
      <c r="U89" s="28">
        <f t="shared" si="70"/>
        <v>0.10095775626382232</v>
      </c>
      <c r="V89" s="28">
        <f t="shared" si="70"/>
        <v>9.9074915656673618E-2</v>
      </c>
      <c r="W89" s="28">
        <f t="shared" si="70"/>
        <v>9.7227189624998087E-2</v>
      </c>
      <c r="X89" s="28">
        <f t="shared" si="70"/>
        <v>9.5413923289457581E-2</v>
      </c>
      <c r="Y89" s="28">
        <f t="shared" si="70"/>
        <v>9.3634473984073804E-2</v>
      </c>
      <c r="Z89" s="28">
        <f t="shared" si="70"/>
        <v>9.1888211028451863E-2</v>
      </c>
      <c r="AA89" s="28">
        <f t="shared" si="70"/>
        <v>9.017451550425154E-2</v>
      </c>
      <c r="AB89" s="28">
        <f t="shared" si="70"/>
        <v>8.849278003582764E-2</v>
      </c>
      <c r="AC89" s="28">
        <f t="shared" si="70"/>
        <v>8.6842408574961089E-2</v>
      </c>
      <c r="AD89" s="28">
        <f t="shared" si="70"/>
        <v>8.5222816189604866E-2</v>
      </c>
      <c r="AE89" s="28">
        <f t="shared" si="70"/>
        <v>8.3633428856569825E-2</v>
      </c>
      <c r="AF89" s="28">
        <f t="shared" si="70"/>
        <v>8.2073683258076777E-2</v>
      </c>
      <c r="AG89" s="28">
        <f t="shared" si="70"/>
        <v>8.0543026582102842E-2</v>
      </c>
      <c r="AH89" s="28">
        <f t="shared" si="70"/>
        <v>7.9040916326451466E-2</v>
      </c>
      <c r="AI89" s="28">
        <f t="shared" si="70"/>
        <v>7.7566820106476184E-2</v>
      </c>
      <c r="AJ89" s="28">
        <f t="shared" si="70"/>
        <v>7.6120215466390626E-2</v>
      </c>
      <c r="AK89" s="28">
        <f t="shared" si="77"/>
        <v>7.4700589694097319E-2</v>
      </c>
      <c r="AL89" s="28">
        <f t="shared" si="77"/>
        <v>7.3307439639469951E-2</v>
      </c>
      <c r="AM89" s="28">
        <f t="shared" si="77"/>
        <v>7.1940271536024711E-2</v>
      </c>
      <c r="AN89" s="28">
        <f t="shared" si="77"/>
        <v>7.0598600825917318E-2</v>
      </c>
      <c r="AO89" s="28">
        <f t="shared" si="77"/>
        <v>6.9281951988203874E-2</v>
      </c>
      <c r="AP89" s="28">
        <f t="shared" si="77"/>
        <v>6.7989858370304579E-2</v>
      </c>
      <c r="AQ89" s="28">
        <f t="shared" si="77"/>
        <v>6.672186202261067E-2</v>
      </c>
      <c r="AR89" s="28">
        <f t="shared" si="77"/>
        <v>6.5477513536175827E-2</v>
      </c>
      <c r="AS89" s="28">
        <f t="shared" si="77"/>
        <v>6.4256371883434693E-2</v>
      </c>
      <c r="AT89" s="28">
        <f t="shared" si="77"/>
        <v>6.3058004261891856E-2</v>
      </c>
      <c r="AU89" s="28">
        <f t="shared" si="77"/>
        <v>6.1881985940726053E-2</v>
      </c>
      <c r="AV89" s="28">
        <f t="shared" si="77"/>
        <v>6.072790011025523E-2</v>
      </c>
      <c r="AW89" s="28">
        <f t="shared" si="77"/>
        <v>5.9595337734208921E-2</v>
      </c>
      <c r="AX89" s="28">
        <f t="shared" si="77"/>
        <v>5.8483897404755805E-2</v>
      </c>
      <c r="AY89" s="28">
        <f t="shared" si="77"/>
        <v>5.7393185200234953E-2</v>
      </c>
      <c r="AZ89" s="28">
        <f t="shared" si="74"/>
        <v>5.632281454554032E-2</v>
      </c>
      <c r="BA89" s="28">
        <f t="shared" si="74"/>
        <v>5.527240607510911E-2</v>
      </c>
      <c r="BB89" s="28">
        <f t="shared" si="74"/>
        <v>5.4241587498465277E-2</v>
      </c>
      <c r="BC89" s="28">
        <f t="shared" si="74"/>
        <v>5.3229993468270717E-2</v>
      </c>
      <c r="BD89" s="28">
        <f t="shared" si="74"/>
        <v>5.2237265450837199E-2</v>
      </c>
      <c r="BE89" s="28">
        <f t="shared" si="74"/>
        <v>5.1263051599053262E-2</v>
      </c>
      <c r="BF89" s="28">
        <f t="shared" si="74"/>
        <v>5.0307006627680971E-2</v>
      </c>
      <c r="BG89" s="28">
        <f t="shared" si="74"/>
        <v>4.9368791690978388E-2</v>
      </c>
      <c r="BH89" s="28">
        <f t="shared" si="74"/>
        <v>4.8448074262604349E-2</v>
      </c>
      <c r="BI89" s="28">
        <f t="shared" si="74"/>
        <v>4.7544528017762974E-2</v>
      </c>
      <c r="BJ89" s="28">
        <f t="shared" si="74"/>
        <v>4.6657832717546185E-2</v>
      </c>
      <c r="BK89" s="28">
        <f t="shared" si="74"/>
        <v>4.5787674095433169E-2</v>
      </c>
      <c r="BL89" s="28">
        <f t="shared" si="74"/>
        <v>4.4933743745906737E-2</v>
      </c>
      <c r="BM89" s="28">
        <f t="shared" si="74"/>
        <v>4.4095739015146622E-2</v>
      </c>
      <c r="BN89" s="28">
        <f t="shared" si="74"/>
        <v>4.3273362893761894E-2</v>
      </c>
      <c r="BO89" s="28">
        <f t="shared" si="74"/>
        <v>4.2466323911523184E-2</v>
      </c>
      <c r="BP89" s="28">
        <f t="shared" si="75"/>
        <v>4.1674336034058873E-2</v>
      </c>
      <c r="BQ89" s="28">
        <f t="shared" si="75"/>
        <v>4.089711856147716E-2</v>
      </c>
      <c r="BR89" s="28">
        <f t="shared" si="75"/>
        <v>4.0134396028879478E-2</v>
      </c>
      <c r="BS89" s="28">
        <f t="shared" si="75"/>
        <v>3.9385898108728661E-2</v>
      </c>
      <c r="BT89" s="28">
        <f t="shared" si="75"/>
        <v>3.8651359515038584E-2</v>
      </c>
      <c r="BU89" s="28">
        <f t="shared" si="75"/>
        <v>3.793051990934998E-2</v>
      </c>
      <c r="BV89" s="28">
        <f t="shared" si="75"/>
        <v>3.7223123808460434E-2</v>
      </c>
      <c r="BW89" s="28">
        <f t="shared" si="75"/>
        <v>3.6528920493874593E-2</v>
      </c>
      <c r="BX89" s="28">
        <f t="shared" si="75"/>
        <v>3.5847663922943668E-2</v>
      </c>
      <c r="BY89" s="28">
        <f t="shared" si="75"/>
        <v>3.5179112641661618E-2</v>
      </c>
      <c r="BZ89" s="28">
        <f t="shared" si="75"/>
        <v>3.4523029699088208E-2</v>
      </c>
      <c r="CA89" s="28">
        <f t="shared" si="75"/>
        <v>3.3879182563367562E-2</v>
      </c>
      <c r="CB89" s="28">
        <f t="shared" si="75"/>
        <v>3.3247343039313385E-2</v>
      </c>
      <c r="CC89" s="28">
        <f t="shared" si="75"/>
        <v>3.2627287187530794E-2</v>
      </c>
      <c r="CD89" s="28">
        <f t="shared" si="75"/>
        <v>3.2018795245046944E-2</v>
      </c>
      <c r="CE89" s="28">
        <f t="shared" si="75"/>
        <v>3.1421651547421416E-2</v>
      </c>
      <c r="CF89" s="28">
        <f t="shared" si="65"/>
        <v>3.0835644452309685E-2</v>
      </c>
      <c r="CG89" s="28">
        <f t="shared" si="65"/>
        <v>3.0260566264451675E-2</v>
      </c>
      <c r="CH89" s="28">
        <f t="shared" si="65"/>
        <v>2.9696213162059684E-2</v>
      </c>
      <c r="CI89" s="28">
        <f t="shared" si="65"/>
        <v>2.9142385124578753E-2</v>
      </c>
      <c r="CJ89" s="28">
        <f t="shared" si="65"/>
        <v>2.8598885861794675E-2</v>
      </c>
      <c r="CK89" s="28">
        <f t="shared" si="65"/>
        <v>2.8065522744263754E-2</v>
      </c>
      <c r="CL89" s="28">
        <f t="shared" si="65"/>
        <v>2.7542106735040397E-2</v>
      </c>
      <c r="CM89" s="28">
        <f t="shared" si="65"/>
        <v>2.7028452322677612E-2</v>
      </c>
      <c r="CN89" s="28">
        <f t="shared" si="65"/>
        <v>2.6524377455477387E-2</v>
      </c>
      <c r="CO89" s="28">
        <f t="shared" si="65"/>
        <v>2.6029703476966932E-2</v>
      </c>
      <c r="CP89" s="28">
        <f t="shared" si="65"/>
        <v>2.5544255062578642E-2</v>
      </c>
      <c r="CQ89" s="28">
        <f t="shared" si="65"/>
        <v>2.5067860157510582E-2</v>
      </c>
      <c r="CR89" s="28">
        <f t="shared" si="65"/>
        <v>2.4600349915746243E-2</v>
      </c>
      <c r="CS89" s="28">
        <f t="shared" si="65"/>
        <v>2.4141558640211197E-2</v>
      </c>
      <c r="CT89" s="28">
        <f t="shared" si="65"/>
        <v>2.3691323724046181E-2</v>
      </c>
      <c r="CU89" s="28">
        <f t="shared" si="65"/>
        <v>2.3249485592975062E-2</v>
      </c>
      <c r="CV89" s="28">
        <f t="shared" si="69"/>
        <v>2.2815887648747989E-2</v>
      </c>
      <c r="CW89" s="28">
        <f t="shared" si="69"/>
        <v>2.2390376213638964E-2</v>
      </c>
      <c r="CX89" s="28">
        <f t="shared" si="69"/>
        <v>2.1972800475978858E-2</v>
      </c>
      <c r="CY89" s="28">
        <f t="shared" si="69"/>
        <v>2.1563012436703905E-2</v>
      </c>
      <c r="CZ89" s="28">
        <f t="shared" si="69"/>
        <v>2.116086685690137E-2</v>
      </c>
      <c r="DA89" s="28">
        <f t="shared" si="69"/>
        <v>2.0766221206333171E-2</v>
      </c>
      <c r="DB89" s="28">
        <f t="shared" si="69"/>
        <v>2.0378935612919809E-2</v>
      </c>
      <c r="DC89" s="28">
        <f t="shared" si="69"/>
        <v>1.9998872813166157E-2</v>
      </c>
      <c r="DD89" s="28">
        <f t="shared" si="69"/>
        <v>1.9625898103512038E-2</v>
      </c>
      <c r="DE89" s="28">
        <f t="shared" si="69"/>
        <v>1.9259879292589852E-2</v>
      </c>
      <c r="DF89" s="28">
        <f t="shared" si="69"/>
        <v>1.8900686654372868E-2</v>
      </c>
      <c r="DG89" s="28">
        <f t="shared" si="69"/>
        <v>1.8548192882196987E-2</v>
      </c>
      <c r="DH89" s="28">
        <f t="shared" si="69"/>
        <v>1.8202273043640308E-2</v>
      </c>
      <c r="DI89" s="28">
        <f t="shared" si="69"/>
        <v>1.7862804536243851E-2</v>
      </c>
      <c r="DJ89" s="28">
        <f t="shared" si="69"/>
        <v>1.7529667044058388E-2</v>
      </c>
      <c r="DK89" s="28">
        <f t="shared" si="69"/>
        <v>1.7202742495001467E-2</v>
      </c>
      <c r="DL89" s="28">
        <f t="shared" si="76"/>
        <v>1.6881915019009736E-2</v>
      </c>
      <c r="DM89" s="28">
        <f t="shared" si="76"/>
        <v>1.6567070906971796E-2</v>
      </c>
      <c r="DN89" s="28">
        <f t="shared" si="76"/>
        <v>1.625809857042694E-2</v>
      </c>
      <c r="DO89" s="28">
        <f t="shared" si="76"/>
        <v>1.5954888502015437E-2</v>
      </c>
      <c r="DP89" s="28">
        <f t="shared" si="76"/>
        <v>1.5657333236666411E-2</v>
      </c>
      <c r="DQ89" s="28">
        <f t="shared" si="76"/>
        <v>1.5365327313509626E-2</v>
      </c>
      <c r="DR89" s="28">
        <f t="shared" si="76"/>
        <v>1.507876723849759E-2</v>
      </c>
      <c r="DS89" s="28">
        <f t="shared" si="76"/>
        <v>1.4797551447724714E-2</v>
      </c>
      <c r="DT89" s="28">
        <f t="shared" si="76"/>
        <v>1.452158027143054E-2</v>
      </c>
      <c r="DU89" s="28">
        <f t="shared" si="73"/>
        <v>1.4250755898674375E-2</v>
      </c>
      <c r="DV89" s="28">
        <f t="shared" si="73"/>
        <v>1.3984982342668715E-2</v>
      </c>
      <c r="DW89" s="28">
        <f t="shared" si="73"/>
        <v>1.3724165406759161E-2</v>
      </c>
      <c r="DX89" s="28">
        <f t="shared" si="73"/>
        <v>1.3468212651038789E-2</v>
      </c>
      <c r="DY89" s="28">
        <f t="shared" si="73"/>
        <v>1.3217033359585207E-2</v>
      </c>
      <c r="DZ89" s="28">
        <f t="shared" si="73"/>
        <v>1.2970538508308642E-2</v>
      </c>
      <c r="EA89" s="28">
        <f t="shared" si="73"/>
        <v>1.272864073339959E-2</v>
      </c>
      <c r="EB89" s="28">
        <f t="shared" si="73"/>
        <v>1.2491254300364931E-2</v>
      </c>
      <c r="EC89" s="28">
        <f t="shared" si="73"/>
        <v>1.2258295073641541E-2</v>
      </c>
      <c r="ED89" s="28">
        <f t="shared" si="73"/>
        <v>1.2029680486776615E-2</v>
      </c>
      <c r="EE89" s="28">
        <f t="shared" si="73"/>
        <v>1.1805329513164067E-2</v>
      </c>
      <c r="EF89" s="28">
        <f t="shared" si="73"/>
        <v>1.1585162637326703E-2</v>
      </c>
      <c r="EG89" s="28">
        <f t="shared" si="73"/>
        <v>1.1369101826734007E-2</v>
      </c>
      <c r="EH89" s="28">
        <f t="shared" si="73"/>
        <v>1.1157070504145526E-2</v>
      </c>
      <c r="EI89" s="28">
        <f t="shared" si="73"/>
        <v>1.0948993520469992E-2</v>
      </c>
      <c r="EJ89" s="28">
        <f t="shared" si="68"/>
        <v>1.0744797128130638E-2</v>
      </c>
      <c r="EK89" s="28">
        <f t="shared" si="68"/>
        <v>1.0544408954927257E-2</v>
      </c>
      <c r="EL89" s="28">
        <f t="shared" si="68"/>
        <v>1.0347757978385752E-2</v>
      </c>
      <c r="EM89" s="28">
        <f t="shared" si="68"/>
        <v>1.0154774500586009E-2</v>
      </c>
      <c r="EN89" s="28">
        <f t="shared" si="68"/>
        <v>9.96539012345923E-3</v>
      </c>
      <c r="EO89" s="28">
        <f t="shared" si="68"/>
        <v>9.7795377245460044E-3</v>
      </c>
      <c r="EP89" s="28">
        <f t="shared" si="68"/>
        <v>9.5971514332064793E-3</v>
      </c>
      <c r="EQ89" s="28">
        <f t="shared" si="68"/>
        <v>9.4181666072741758E-3</v>
      </c>
      <c r="ER89" s="28">
        <f t="shared" si="71"/>
        <v>9.242519810145209E-3</v>
      </c>
      <c r="ES89" s="28">
        <f t="shared" si="71"/>
        <v>9.0701487882948132E-3</v>
      </c>
      <c r="ET89" s="28">
        <f t="shared" si="71"/>
        <v>8.9009924492131961E-3</v>
      </c>
      <c r="EU89" s="28">
        <f t="shared" si="71"/>
        <v>8.7349908397528261E-3</v>
      </c>
      <c r="EV89" s="28">
        <f t="shared" si="71"/>
        <v>8.5720851248795669E-3</v>
      </c>
      <c r="EW89" s="28">
        <f t="shared" si="71"/>
        <v>8.4122175668201113E-3</v>
      </c>
      <c r="EX89" s="28">
        <f t="shared" si="71"/>
        <v>8.2553315045983157E-3</v>
      </c>
      <c r="EY89" s="28">
        <f t="shared" si="71"/>
        <v>8.1013713339531477E-3</v>
      </c>
      <c r="EZ89" s="28">
        <f t="shared" si="71"/>
        <v>7.9502824876311624E-3</v>
      </c>
      <c r="FA89" s="28">
        <f t="shared" si="71"/>
        <v>7.8020114160465455E-3</v>
      </c>
      <c r="FB89" s="28">
        <f t="shared" si="71"/>
        <v>7.6565055683018423E-3</v>
      </c>
      <c r="FC89" s="28">
        <f t="shared" si="71"/>
        <v>7.5137133735626218E-3</v>
      </c>
      <c r="FD89" s="28">
        <f t="shared" si="71"/>
        <v>7.3735842227794918E-3</v>
      </c>
      <c r="FE89" s="28">
        <f t="shared" si="71"/>
        <v>7.236068450751032E-3</v>
      </c>
      <c r="FF89" s="28">
        <f>EXP($B89+$C89*(FF$4-2001))</f>
        <v>7.101117318521242E-3</v>
      </c>
      <c r="FG89" s="28">
        <f t="shared" si="67"/>
        <v>6.9686829961052481E-3</v>
      </c>
      <c r="FH89" s="28">
        <f t="shared" si="67"/>
        <v>6.8387185455371724E-3</v>
      </c>
    </row>
    <row r="90" spans="1:164" ht="15">
      <c r="A90" s="80">
        <v>84</v>
      </c>
      <c r="B90" s="79">
        <v>-2.0782185032713301</v>
      </c>
      <c r="C90" s="79">
        <v>-1.7385488090391487E-2</v>
      </c>
      <c r="D90" s="79"/>
      <c r="E90" s="28">
        <f t="shared" si="72"/>
        <v>0.14891738016435649</v>
      </c>
      <c r="F90" s="28">
        <f t="shared" si="72"/>
        <v>0.1463507544927497</v>
      </c>
      <c r="G90" s="28">
        <f t="shared" si="72"/>
        <v>0.14382836521135389</v>
      </c>
      <c r="H90" s="28">
        <f t="shared" si="72"/>
        <v>0.1413494498956985</v>
      </c>
      <c r="I90" s="28">
        <f t="shared" si="72"/>
        <v>0.13891325926187595</v>
      </c>
      <c r="J90" s="28">
        <f t="shared" si="72"/>
        <v>0.13651905694006097</v>
      </c>
      <c r="K90" s="28">
        <f t="shared" si="72"/>
        <v>0.13416611925193361</v>
      </c>
      <c r="L90" s="28">
        <f t="shared" si="72"/>
        <v>0.13185373499193778</v>
      </c>
      <c r="M90" s="28">
        <f t="shared" si="72"/>
        <v>0.12958120521231067</v>
      </c>
      <c r="N90" s="28">
        <f t="shared" si="72"/>
        <v>0.12734784301181673</v>
      </c>
      <c r="O90" s="28">
        <f t="shared" si="72"/>
        <v>0.1251529733281227</v>
      </c>
      <c r="P90" s="28">
        <f t="shared" si="72"/>
        <v>0.12299593273375178</v>
      </c>
      <c r="Q90" s="28">
        <f t="shared" si="72"/>
        <v>0.12087606923555398</v>
      </c>
      <c r="R90" s="28">
        <f t="shared" si="72"/>
        <v>0.11879274207763266</v>
      </c>
      <c r="S90" s="28">
        <f t="shared" si="72"/>
        <v>0.11674532154766824</v>
      </c>
      <c r="T90" s="28">
        <f t="shared" si="72"/>
        <v>0.11473318878657936</v>
      </c>
      <c r="U90" s="28">
        <f t="shared" si="70"/>
        <v>0.11275573560146462</v>
      </c>
      <c r="V90" s="28">
        <f t="shared" si="70"/>
        <v>0.11081236428176894</v>
      </c>
      <c r="W90" s="28">
        <f t="shared" si="70"/>
        <v>0.10890248741861752</v>
      </c>
      <c r="X90" s="28">
        <f t="shared" si="70"/>
        <v>0.10702552772726402</v>
      </c>
      <c r="Y90" s="28">
        <f t="shared" si="70"/>
        <v>0.10518091787259909</v>
      </c>
      <c r="Z90" s="28">
        <f t="shared" si="70"/>
        <v>0.1033681002976657</v>
      </c>
      <c r="AA90" s="28">
        <f t="shared" si="70"/>
        <v>0.10158652705513078</v>
      </c>
      <c r="AB90" s="28">
        <f t="shared" si="70"/>
        <v>9.983565964166094E-2</v>
      </c>
      <c r="AC90" s="28">
        <f t="shared" si="70"/>
        <v>9.8114968835152777E-2</v>
      </c>
      <c r="AD90" s="28">
        <f t="shared" si="70"/>
        <v>9.6423934534769079E-2</v>
      </c>
      <c r="AE90" s="28">
        <f t="shared" si="70"/>
        <v>9.4762045603731443E-2</v>
      </c>
      <c r="AF90" s="28">
        <f t="shared" si="70"/>
        <v>9.3128799714822574E-2</v>
      </c>
      <c r="AG90" s="28">
        <f t="shared" si="70"/>
        <v>9.1523703198551701E-2</v>
      </c>
      <c r="AH90" s="28">
        <f t="shared" si="70"/>
        <v>8.9946270893936489E-2</v>
      </c>
      <c r="AI90" s="28">
        <f t="shared" si="70"/>
        <v>8.8396026001856837E-2</v>
      </c>
      <c r="AJ90" s="28">
        <f t="shared" si="70"/>
        <v>8.6872499940936418E-2</v>
      </c>
      <c r="AK90" s="28">
        <f t="shared" si="77"/>
        <v>8.5375232205907911E-2</v>
      </c>
      <c r="AL90" s="28">
        <f t="shared" si="77"/>
        <v>8.3903770228419244E-2</v>
      </c>
      <c r="AM90" s="28">
        <f t="shared" si="77"/>
        <v>8.2457669240239187E-2</v>
      </c>
      <c r="AN90" s="28">
        <f t="shared" si="77"/>
        <v>8.1036492138820415E-2</v>
      </c>
      <c r="AO90" s="28">
        <f t="shared" si="77"/>
        <v>7.9639809355179531E-2</v>
      </c>
      <c r="AP90" s="28">
        <f t="shared" si="77"/>
        <v>7.8267198724054549E-2</v>
      </c>
      <c r="AQ90" s="28">
        <f t="shared" si="77"/>
        <v>7.6918245356299916E-2</v>
      </c>
      <c r="AR90" s="28">
        <f t="shared" si="77"/>
        <v>7.5592541513480868E-2</v>
      </c>
      <c r="AS90" s="28">
        <f t="shared" si="77"/>
        <v>7.4289686484629497E-2</v>
      </c>
      <c r="AT90" s="28">
        <f t="shared" si="77"/>
        <v>7.3009286465124543E-2</v>
      </c>
      <c r="AU90" s="28">
        <f t="shared" si="77"/>
        <v>7.1750954437658915E-2</v>
      </c>
      <c r="AV90" s="28">
        <f t="shared" si="77"/>
        <v>7.051431005525885E-2</v>
      </c>
      <c r="AW90" s="28">
        <f t="shared" si="77"/>
        <v>6.929897952631911E-2</v>
      </c>
      <c r="AX90" s="28">
        <f t="shared" si="77"/>
        <v>6.8104595501619639E-2</v>
      </c>
      <c r="AY90" s="28">
        <f t="shared" si="77"/>
        <v>6.6930796963289657E-2</v>
      </c>
      <c r="AZ90" s="28">
        <f t="shared" si="74"/>
        <v>6.577722911568526E-2</v>
      </c>
      <c r="BA90" s="28">
        <f t="shared" si="74"/>
        <v>6.4643543278148016E-2</v>
      </c>
      <c r="BB90" s="28">
        <f t="shared" si="74"/>
        <v>6.352939677961171E-2</v>
      </c>
      <c r="BC90" s="28">
        <f t="shared" si="74"/>
        <v>6.2434452855025566E-2</v>
      </c>
      <c r="BD90" s="28">
        <f t="shared" si="74"/>
        <v>6.1358380543562852E-2</v>
      </c>
      <c r="BE90" s="28">
        <f t="shared" si="74"/>
        <v>6.0300854588583537E-2</v>
      </c>
      <c r="BF90" s="28">
        <f t="shared" si="74"/>
        <v>5.9261555339321474E-2</v>
      </c>
      <c r="BG90" s="28">
        <f t="shared" si="74"/>
        <v>5.824016865426581E-2</v>
      </c>
      <c r="BH90" s="28">
        <f t="shared" si="74"/>
        <v>5.7236385806207567E-2</v>
      </c>
      <c r="BI90" s="28">
        <f t="shared" si="74"/>
        <v>5.6249903388923099E-2</v>
      </c>
      <c r="BJ90" s="28">
        <f t="shared" si="74"/>
        <v>5.5280423225465551E-2</v>
      </c>
      <c r="BK90" s="28">
        <f t="shared" si="74"/>
        <v>5.4327652278037014E-2</v>
      </c>
      <c r="BL90" s="28">
        <f t="shared" si="74"/>
        <v>5.3391302559414218E-2</v>
      </c>
      <c r="BM90" s="28">
        <f t="shared" si="74"/>
        <v>5.2471091045900663E-2</v>
      </c>
      <c r="BN90" s="28">
        <f t="shared" si="74"/>
        <v>5.156673959177898E-2</v>
      </c>
      <c r="BO90" s="28">
        <f t="shared" si="74"/>
        <v>5.0677974845237977E-2</v>
      </c>
      <c r="BP90" s="28">
        <f t="shared" si="75"/>
        <v>4.9804528165748499E-2</v>
      </c>
      <c r="BQ90" s="28">
        <f t="shared" si="75"/>
        <v>4.8946135542863298E-2</v>
      </c>
      <c r="BR90" s="28">
        <f t="shared" si="75"/>
        <v>4.8102537516416626E-2</v>
      </c>
      <c r="BS90" s="28">
        <f t="shared" si="75"/>
        <v>4.7273479098099022E-2</v>
      </c>
      <c r="BT90" s="28">
        <f t="shared" si="75"/>
        <v>4.645870969438378E-2</v>
      </c>
      <c r="BU90" s="28">
        <f t="shared" si="75"/>
        <v>4.5657983030781925E-2</v>
      </c>
      <c r="BV90" s="28">
        <f t="shared" si="75"/>
        <v>4.4871057077402576E-2</v>
      </c>
      <c r="BW90" s="28">
        <f t="shared" si="75"/>
        <v>4.4097693975796243E-2</v>
      </c>
      <c r="BX90" s="28">
        <f t="shared" si="75"/>
        <v>4.3337659967059163E-2</v>
      </c>
      <c r="BY90" s="28">
        <f t="shared" si="75"/>
        <v>4.2590725321176623E-2</v>
      </c>
      <c r="BZ90" s="28">
        <f t="shared" si="75"/>
        <v>4.1856664267584096E-2</v>
      </c>
      <c r="CA90" s="28">
        <f t="shared" si="75"/>
        <v>4.1135254926925262E-2</v>
      </c>
      <c r="CB90" s="28">
        <f t="shared" si="75"/>
        <v>4.0426279243986105E-2</v>
      </c>
      <c r="CC90" s="28">
        <f t="shared" si="75"/>
        <v>3.9729522921784867E-2</v>
      </c>
      <c r="CD90" s="28">
        <f t="shared" si="75"/>
        <v>3.9044775356798143E-2</v>
      </c>
      <c r="CE90" s="28">
        <f t="shared" si="75"/>
        <v>3.8371829575303239E-2</v>
      </c>
      <c r="CF90" s="28">
        <f t="shared" si="65"/>
        <v>3.7710482170817641E-2</v>
      </c>
      <c r="CG90" s="28">
        <f t="shared" si="65"/>
        <v>3.7060533242616836E-2</v>
      </c>
      <c r="CH90" s="28">
        <f t="shared" si="65"/>
        <v>3.6421786335311901E-2</v>
      </c>
      <c r="CI90" s="28">
        <f t="shared" si="65"/>
        <v>3.5794048379468098E-2</v>
      </c>
      <c r="CJ90" s="28">
        <f t="shared" si="65"/>
        <v>3.5177129633247296E-2</v>
      </c>
      <c r="CK90" s="28">
        <f t="shared" si="65"/>
        <v>3.457084362505615E-2</v>
      </c>
      <c r="CL90" s="28">
        <f t="shared" si="65"/>
        <v>3.3975007097182486E-2</v>
      </c>
      <c r="CM90" s="28">
        <f t="shared" si="65"/>
        <v>3.3389439950403429E-2</v>
      </c>
      <c r="CN90" s="28">
        <f t="shared" si="65"/>
        <v>3.2813965189548149E-2</v>
      </c>
      <c r="CO90" s="28">
        <f t="shared" si="65"/>
        <v>3.224840886999867E-2</v>
      </c>
      <c r="CP90" s="28">
        <f t="shared" si="65"/>
        <v>3.1692600045112942E-2</v>
      </c>
      <c r="CQ90" s="28">
        <f t="shared" si="65"/>
        <v>3.1146370714554089E-2</v>
      </c>
      <c r="CR90" s="28">
        <f t="shared" si="65"/>
        <v>3.0609555773510093E-2</v>
      </c>
      <c r="CS90" s="28">
        <f t="shared" si="65"/>
        <v>3.0081992962788715E-2</v>
      </c>
      <c r="CT90" s="28">
        <f t="shared" si="65"/>
        <v>2.9563522819772668E-2</v>
      </c>
      <c r="CU90" s="28">
        <f t="shared" si="65"/>
        <v>2.9053988630219942E-2</v>
      </c>
      <c r="CV90" s="28">
        <f t="shared" si="69"/>
        <v>2.8553236380894888E-2</v>
      </c>
      <c r="CW90" s="28">
        <f t="shared" si="69"/>
        <v>2.8061114713015832E-2</v>
      </c>
      <c r="CX90" s="28">
        <f t="shared" si="69"/>
        <v>2.757747487650488E-2</v>
      </c>
      <c r="CY90" s="28">
        <f t="shared" si="69"/>
        <v>2.7102170685026288E-2</v>
      </c>
      <c r="CZ90" s="28">
        <f t="shared" si="69"/>
        <v>2.6635058471799831E-2</v>
      </c>
      <c r="DA90" s="28">
        <f t="shared" si="69"/>
        <v>2.6175997046175643E-2</v>
      </c>
      <c r="DB90" s="28">
        <f t="shared" si="69"/>
        <v>2.5724847650957509E-2</v>
      </c>
      <c r="DC90" s="28">
        <f t="shared" si="69"/>
        <v>2.5281473920461775E-2</v>
      </c>
      <c r="DD90" s="28">
        <f t="shared" si="69"/>
        <v>2.4845741839299062E-2</v>
      </c>
      <c r="DE90" s="28">
        <f t="shared" si="69"/>
        <v>2.4417519701866348E-2</v>
      </c>
      <c r="DF90" s="28">
        <f t="shared" si="69"/>
        <v>2.3996678072537338E-2</v>
      </c>
      <c r="DG90" s="28">
        <f t="shared" si="69"/>
        <v>2.3583089746538846E-2</v>
      </c>
      <c r="DH90" s="28">
        <f t="shared" si="69"/>
        <v>2.3176629711501497E-2</v>
      </c>
      <c r="DI90" s="28">
        <f t="shared" si="69"/>
        <v>2.2777175109673208E-2</v>
      </c>
      <c r="DJ90" s="28">
        <f t="shared" si="69"/>
        <v>2.2384605200783808E-2</v>
      </c>
      <c r="DK90" s="28">
        <f t="shared" si="69"/>
        <v>2.1998801325549728E-2</v>
      </c>
      <c r="DL90" s="28">
        <f t="shared" si="76"/>
        <v>2.1619646869807774E-2</v>
      </c>
      <c r="DM90" s="28">
        <f t="shared" si="76"/>
        <v>2.1247027229266968E-2</v>
      </c>
      <c r="DN90" s="28">
        <f t="shared" si="76"/>
        <v>2.0880829774867899E-2</v>
      </c>
      <c r="DO90" s="28">
        <f t="shared" si="76"/>
        <v>2.0520943818739215E-2</v>
      </c>
      <c r="DP90" s="28">
        <f t="shared" si="76"/>
        <v>2.0167260580740764E-2</v>
      </c>
      <c r="DQ90" s="28">
        <f t="shared" si="76"/>
        <v>1.9819673155583376E-2</v>
      </c>
      <c r="DR90" s="28">
        <f t="shared" si="76"/>
        <v>1.9478076480515399E-2</v>
      </c>
      <c r="DS90" s="28">
        <f t="shared" si="76"/>
        <v>1.9142367303566176E-2</v>
      </c>
      <c r="DT90" s="28">
        <f t="shared" si="76"/>
        <v>1.8812444152336724E-2</v>
      </c>
      <c r="DU90" s="28">
        <f t="shared" si="73"/>
        <v>1.8488207303328449E-2</v>
      </c>
      <c r="DV90" s="28">
        <f t="shared" si="73"/>
        <v>1.8169558751800492E-2</v>
      </c>
      <c r="DW90" s="28">
        <f t="shared" si="73"/>
        <v>1.7856402182146441E-2</v>
      </c>
      <c r="DX90" s="28">
        <f t="shared" si="73"/>
        <v>1.754864293878175E-2</v>
      </c>
      <c r="DY90" s="28">
        <f t="shared" si="73"/>
        <v>1.7246187997532934E-2</v>
      </c>
      <c r="DZ90" s="28">
        <f t="shared" si="73"/>
        <v>1.6948945937519718E-2</v>
      </c>
      <c r="EA90" s="28">
        <f t="shared" si="73"/>
        <v>1.6656826913521959E-2</v>
      </c>
      <c r="EB90" s="28">
        <f t="shared" si="73"/>
        <v>1.6369742628822806E-2</v>
      </c>
      <c r="EC90" s="28">
        <f t="shared" si="73"/>
        <v>1.6087606308519825E-2</v>
      </c>
      <c r="ED90" s="28">
        <f t="shared" si="73"/>
        <v>1.5810332673296183E-2</v>
      </c>
      <c r="EE90" s="28">
        <f t="shared" si="73"/>
        <v>1.5537837913643961E-2</v>
      </c>
      <c r="EF90" s="28">
        <f t="shared" si="73"/>
        <v>1.527003966453154E-2</v>
      </c>
      <c r="EG90" s="28">
        <f t="shared" si="73"/>
        <v>1.500685698050778E-2</v>
      </c>
      <c r="EH90" s="28">
        <f t="shared" si="73"/>
        <v>1.4748210311235247E-2</v>
      </c>
      <c r="EI90" s="28">
        <f t="shared" si="73"/>
        <v>1.4494021477445032E-2</v>
      </c>
      <c r="EJ90" s="28">
        <f t="shared" si="68"/>
        <v>1.4244213647306101E-2</v>
      </c>
      <c r="EK90" s="28">
        <f t="shared" si="68"/>
        <v>1.3998711313201935E-2</v>
      </c>
      <c r="EL90" s="28">
        <f t="shared" si="68"/>
        <v>1.3757440268907295E-2</v>
      </c>
      <c r="EM90" s="28">
        <f t="shared" si="68"/>
        <v>1.3520327587158498E-2</v>
      </c>
      <c r="EN90" s="28">
        <f t="shared" si="68"/>
        <v>1.3287301597610235E-2</v>
      </c>
      <c r="EO90" s="28">
        <f t="shared" si="68"/>
        <v>1.305829186517223E-2</v>
      </c>
      <c r="EP90" s="28">
        <f t="shared" si="68"/>
        <v>1.2833229168719365E-2</v>
      </c>
      <c r="EQ90" s="28">
        <f t="shared" si="68"/>
        <v>1.2612045480168742E-2</v>
      </c>
      <c r="ER90" s="28">
        <f t="shared" si="71"/>
        <v>1.2394673943917254E-2</v>
      </c>
      <c r="ES90" s="28">
        <f t="shared" si="71"/>
        <v>1.2181048856633658E-2</v>
      </c>
      <c r="ET90" s="28">
        <f t="shared" si="71"/>
        <v>1.1971105647398938E-2</v>
      </c>
      <c r="EU90" s="28">
        <f t="shared" si="71"/>
        <v>1.176478085818884E-2</v>
      </c>
      <c r="EV90" s="28">
        <f t="shared" si="71"/>
        <v>1.1562012124692921E-2</v>
      </c>
      <c r="EW90" s="28">
        <f t="shared" si="71"/>
        <v>1.1362738157464167E-2</v>
      </c>
      <c r="EX90" s="28">
        <f t="shared" si="71"/>
        <v>1.1166898723393361E-2</v>
      </c>
      <c r="EY90" s="28">
        <f t="shared" si="71"/>
        <v>1.0974434627502989E-2</v>
      </c>
      <c r="EZ90" s="28">
        <f t="shared" si="71"/>
        <v>1.0785287695054739E-2</v>
      </c>
      <c r="FA90" s="28">
        <f t="shared" si="71"/>
        <v>1.0599400753965382E-2</v>
      </c>
      <c r="FB90" s="28">
        <f t="shared" si="71"/>
        <v>1.0416717617525889E-2</v>
      </c>
      <c r="FC90" s="28">
        <f t="shared" si="71"/>
        <v>1.0237183067418229E-2</v>
      </c>
      <c r="FD90" s="28">
        <f t="shared" si="71"/>
        <v>1.0060742837024867E-2</v>
      </c>
      <c r="FE90" s="28">
        <f t="shared" si="71"/>
        <v>9.887343595026089E-3</v>
      </c>
      <c r="FF90" s="28">
        <f t="shared" si="71"/>
        <v>9.7169329292798798E-3</v>
      </c>
      <c r="FG90" s="28">
        <f t="shared" si="71"/>
        <v>9.5494593309796236E-3</v>
      </c>
      <c r="FH90" s="28">
        <f t="shared" ref="FH90:FH100" si="78">EXP($B90+$C90*(FH$4-2001))</f>
        <v>9.3848721790850149E-3</v>
      </c>
    </row>
    <row r="91" spans="1:164" ht="15">
      <c r="A91" s="80">
        <v>85</v>
      </c>
      <c r="B91" s="79">
        <v>-1.9791881678889498</v>
      </c>
      <c r="C91" s="79">
        <v>-1.5926356657539758E-2</v>
      </c>
      <c r="D91" s="79"/>
      <c r="E91" s="28">
        <f t="shared" si="72"/>
        <v>0.1620379679232386</v>
      </c>
      <c r="F91" s="28">
        <f t="shared" si="72"/>
        <v>0.15947773516052571</v>
      </c>
      <c r="G91" s="28">
        <f t="shared" si="72"/>
        <v>0.15695795459480888</v>
      </c>
      <c r="H91" s="28">
        <f t="shared" si="72"/>
        <v>0.15447798707316984</v>
      </c>
      <c r="I91" s="28">
        <f t="shared" si="72"/>
        <v>0.15203720354143593</v>
      </c>
      <c r="J91" s="28">
        <f t="shared" si="72"/>
        <v>0.14963498488461827</v>
      </c>
      <c r="K91" s="28">
        <f t="shared" si="72"/>
        <v>0.14727072176987022</v>
      </c>
      <c r="L91" s="28">
        <f t="shared" si="72"/>
        <v>0.14494381449192775</v>
      </c>
      <c r="M91" s="28">
        <f t="shared" si="72"/>
        <v>0.14265367282099167</v>
      </c>
      <c r="N91" s="28">
        <f t="shared" si="72"/>
        <v>0.14039971585301342</v>
      </c>
      <c r="O91" s="28">
        <f t="shared" si="72"/>
        <v>0.13818137186234611</v>
      </c>
      <c r="P91" s="28">
        <f t="shared" si="72"/>
        <v>0.13599807815672407</v>
      </c>
      <c r="Q91" s="28">
        <f t="shared" si="72"/>
        <v>0.13384928093453372</v>
      </c>
      <c r="R91" s="28">
        <f t="shared" si="72"/>
        <v>0.13173443514433911</v>
      </c>
      <c r="S91" s="28">
        <f t="shared" si="72"/>
        <v>0.12965300434662763</v>
      </c>
      <c r="T91" s="28">
        <f t="shared" si="72"/>
        <v>0.12760446057773986</v>
      </c>
      <c r="U91" s="28">
        <f t="shared" si="70"/>
        <v>0.12558828421594914</v>
      </c>
      <c r="V91" s="28">
        <f t="shared" si="70"/>
        <v>0.12360396384965773</v>
      </c>
      <c r="W91" s="28">
        <f t="shared" si="70"/>
        <v>0.12165099614767455</v>
      </c>
      <c r="X91" s="28">
        <f t="shared" si="70"/>
        <v>0.11972888573154369</v>
      </c>
      <c r="Y91" s="28">
        <f t="shared" si="70"/>
        <v>0.11783714504988928</v>
      </c>
      <c r="Z91" s="28">
        <f t="shared" si="70"/>
        <v>0.11597529425474605</v>
      </c>
      <c r="AA91" s="28">
        <f t="shared" si="70"/>
        <v>0.11414286107984399</v>
      </c>
      <c r="AB91" s="28">
        <f t="shared" si="70"/>
        <v>0.11233938072081581</v>
      </c>
      <c r="AC91" s="28">
        <f t="shared" si="70"/>
        <v>0.11056439571729763</v>
      </c>
      <c r="AD91" s="28">
        <f t="shared" si="70"/>
        <v>0.10881745583689212</v>
      </c>
      <c r="AE91" s="28">
        <f t="shared" si="70"/>
        <v>0.10709811796096509</v>
      </c>
      <c r="AF91" s="28">
        <f t="shared" si="70"/>
        <v>0.10540594597224671</v>
      </c>
      <c r="AG91" s="28">
        <f t="shared" si="70"/>
        <v>0.10374051064420849</v>
      </c>
      <c r="AH91" s="28">
        <f t="shared" si="70"/>
        <v>0.10210138953218811</v>
      </c>
      <c r="AI91" s="28">
        <f t="shared" si="70"/>
        <v>0.1004881668662346</v>
      </c>
      <c r="AJ91" s="28">
        <f t="shared" si="70"/>
        <v>9.8900433445646613E-2</v>
      </c>
      <c r="AK91" s="28">
        <f t="shared" si="77"/>
        <v>9.7337786535176843E-2</v>
      </c>
      <c r="AL91" s="28">
        <f t="shared" si="77"/>
        <v>9.5799829762876612E-2</v>
      </c>
      <c r="AM91" s="28">
        <f t="shared" si="77"/>
        <v>9.4286173019554484E-2</v>
      </c>
      <c r="AN91" s="28">
        <f t="shared" si="77"/>
        <v>9.2796432359823225E-2</v>
      </c>
      <c r="AO91" s="28">
        <f t="shared" si="77"/>
        <v>9.1330229904710764E-2</v>
      </c>
      <c r="AP91" s="28">
        <f t="shared" si="77"/>
        <v>8.9887193745809349E-2</v>
      </c>
      <c r="AQ91" s="28">
        <f t="shared" si="77"/>
        <v>8.8466957850939582E-2</v>
      </c>
      <c r="AR91" s="28">
        <f t="shared" si="77"/>
        <v>8.7069161971304682E-2</v>
      </c>
      <c r="AS91" s="28">
        <f t="shared" si="77"/>
        <v>8.5693451550111988E-2</v>
      </c>
      <c r="AT91" s="28">
        <f t="shared" si="77"/>
        <v>8.4339477632638077E-2</v>
      </c>
      <c r="AU91" s="28">
        <f t="shared" si="77"/>
        <v>8.3006896777714875E-2</v>
      </c>
      <c r="AV91" s="28">
        <f t="shared" si="77"/>
        <v>8.1695370970614495E-2</v>
      </c>
      <c r="AW91" s="28">
        <f t="shared" si="77"/>
        <v>8.0404567537310304E-2</v>
      </c>
      <c r="AX91" s="28">
        <f t="shared" si="77"/>
        <v>7.9134159060092801E-2</v>
      </c>
      <c r="AY91" s="28">
        <f t="shared" si="77"/>
        <v>7.7883823294518692E-2</v>
      </c>
      <c r="AZ91" s="28">
        <f t="shared" si="74"/>
        <v>7.6653243087672143E-2</v>
      </c>
      <c r="BA91" s="28">
        <f t="shared" si="74"/>
        <v>7.5442106297717984E-2</v>
      </c>
      <c r="BB91" s="28">
        <f t="shared" si="74"/>
        <v>7.4250105714725095E-2</v>
      </c>
      <c r="BC91" s="28">
        <f t="shared" si="74"/>
        <v>7.3076938982741715E-2</v>
      </c>
      <c r="BD91" s="28">
        <f t="shared" si="74"/>
        <v>7.1922308523101441E-2</v>
      </c>
      <c r="BE91" s="28">
        <f t="shared" si="74"/>
        <v>7.0785921458941151E-2</v>
      </c>
      <c r="BF91" s="28">
        <f t="shared" si="74"/>
        <v>6.966748954091162E-2</v>
      </c>
      <c r="BG91" s="28">
        <f t="shared" si="74"/>
        <v>6.8566729074061694E-2</v>
      </c>
      <c r="BH91" s="28">
        <f t="shared" si="74"/>
        <v>6.7483360845878096E-2</v>
      </c>
      <c r="BI91" s="28">
        <f t="shared" si="74"/>
        <v>6.6417110055461873E-2</v>
      </c>
      <c r="BJ91" s="28">
        <f t="shared" si="74"/>
        <v>6.5367706243824014E-2</v>
      </c>
      <c r="BK91" s="28">
        <f t="shared" si="74"/>
        <v>6.4334883225282427E-2</v>
      </c>
      <c r="BL91" s="28">
        <f t="shared" si="74"/>
        <v>6.331837901994268E-2</v>
      </c>
      <c r="BM91" s="28">
        <f t="shared" si="74"/>
        <v>6.2317935787246002E-2</v>
      </c>
      <c r="BN91" s="28">
        <f t="shared" si="74"/>
        <v>6.133329976056659E-2</v>
      </c>
      <c r="BO91" s="28">
        <f t="shared" si="74"/>
        <v>6.0364221182842882E-2</v>
      </c>
      <c r="BP91" s="28">
        <f t="shared" si="75"/>
        <v>5.9410454243225538E-2</v>
      </c>
      <c r="BQ91" s="28">
        <f t="shared" si="75"/>
        <v>5.8471757014726504E-2</v>
      </c>
      <c r="BR91" s="28">
        <f t="shared" si="75"/>
        <v>5.7547891392853226E-2</v>
      </c>
      <c r="BS91" s="28">
        <f t="shared" si="75"/>
        <v>5.6638623035212374E-2</v>
      </c>
      <c r="BT91" s="28">
        <f t="shared" si="75"/>
        <v>5.5743721302068019E-2</v>
      </c>
      <c r="BU91" s="28">
        <f t="shared" si="75"/>
        <v>5.4862959197838859E-2</v>
      </c>
      <c r="BV91" s="28">
        <f t="shared" si="75"/>
        <v>5.3996113313519778E-2</v>
      </c>
      <c r="BW91" s="28">
        <f t="shared" si="75"/>
        <v>5.3142963770013291E-2</v>
      </c>
      <c r="BX91" s="28">
        <f t="shared" si="75"/>
        <v>5.230329416235624E-2</v>
      </c>
      <c r="BY91" s="28">
        <f t="shared" si="75"/>
        <v>5.1476891504827822E-2</v>
      </c>
      <c r="BZ91" s="28">
        <f t="shared" si="75"/>
        <v>5.0663546176924736E-2</v>
      </c>
      <c r="CA91" s="28">
        <f t="shared" si="75"/>
        <v>4.9863051870190238E-2</v>
      </c>
      <c r="CB91" s="28">
        <f t="shared" si="75"/>
        <v>4.9075205535883036E-2</v>
      </c>
      <c r="CC91" s="28">
        <f t="shared" si="75"/>
        <v>4.829980733347311E-2</v>
      </c>
      <c r="CD91" s="28">
        <f t="shared" si="75"/>
        <v>4.7536660579951408E-2</v>
      </c>
      <c r="CE91" s="28">
        <f t="shared" si="75"/>
        <v>4.6785571699940208E-2</v>
      </c>
      <c r="CF91" s="28">
        <f t="shared" si="65"/>
        <v>4.6046350176592178E-2</v>
      </c>
      <c r="CG91" s="28">
        <f t="shared" si="65"/>
        <v>4.5318808503264675E-2</v>
      </c>
      <c r="CH91" s="28">
        <f t="shared" si="65"/>
        <v>4.4602762135958138E-2</v>
      </c>
      <c r="CI91" s="28">
        <f t="shared" si="65"/>
        <v>4.3898029446505608E-2</v>
      </c>
      <c r="CJ91" s="28">
        <f t="shared" si="65"/>
        <v>4.320443167650196E-2</v>
      </c>
      <c r="CK91" s="28">
        <f t="shared" si="65"/>
        <v>4.2521792891961244E-2</v>
      </c>
      <c r="CL91" s="28">
        <f t="shared" si="65"/>
        <v>4.1849939938690052E-2</v>
      </c>
      <c r="CM91" s="28">
        <f t="shared" si="65"/>
        <v>4.1188702398366431E-2</v>
      </c>
      <c r="CN91" s="28">
        <f t="shared" si="65"/>
        <v>4.0537912545312464E-2</v>
      </c>
      <c r="CO91" s="28">
        <f t="shared" si="65"/>
        <v>3.9897405303949973E-2</v>
      </c>
      <c r="CP91" s="28">
        <f t="shared" si="65"/>
        <v>3.9267018206928406E-2</v>
      </c>
      <c r="CQ91" s="28">
        <f t="shared" si="65"/>
        <v>3.8646591353914246E-2</v>
      </c>
      <c r="CR91" s="28">
        <f t="shared" si="65"/>
        <v>3.8035967371031813E-2</v>
      </c>
      <c r="CS91" s="28">
        <f t="shared" si="65"/>
        <v>3.7434991370944443E-2</v>
      </c>
      <c r="CT91" s="28">
        <f t="shared" si="65"/>
        <v>3.6843510913566899E-2</v>
      </c>
      <c r="CU91" s="28">
        <f t="shared" si="65"/>
        <v>3.6261375967398195E-2</v>
      </c>
      <c r="CV91" s="28">
        <f t="shared" si="69"/>
        <v>3.5688438871465444E-2</v>
      </c>
      <c r="CW91" s="28">
        <f t="shared" si="69"/>
        <v>3.512455429786919E-2</v>
      </c>
      <c r="CX91" s="28">
        <f t="shared" si="69"/>
        <v>3.4569579214920161E-2</v>
      </c>
      <c r="CY91" s="28">
        <f t="shared" si="69"/>
        <v>3.4023372850858838E-2</v>
      </c>
      <c r="CZ91" s="28">
        <f t="shared" si="69"/>
        <v>3.3485796658148069E-2</v>
      </c>
      <c r="DA91" s="28">
        <f t="shared" si="69"/>
        <v>3.2956714278329871E-2</v>
      </c>
      <c r="DB91" s="28">
        <f t="shared" si="69"/>
        <v>3.2435991507437582E-2</v>
      </c>
      <c r="DC91" s="28">
        <f t="shared" si="69"/>
        <v>3.1923496261954377E-2</v>
      </c>
      <c r="DD91" s="28">
        <f t="shared" si="69"/>
        <v>3.141909854530988E-2</v>
      </c>
      <c r="DE91" s="28">
        <f t="shared" si="69"/>
        <v>3.0922670414905821E-2</v>
      </c>
      <c r="DF91" s="28">
        <f t="shared" si="69"/>
        <v>3.0434085949662969E-2</v>
      </c>
      <c r="DG91" s="28">
        <f t="shared" si="69"/>
        <v>2.9953221218080701E-2</v>
      </c>
      <c r="DH91" s="28">
        <f t="shared" si="69"/>
        <v>2.9479954246801183E-2</v>
      </c>
      <c r="DI91" s="28">
        <f t="shared" si="69"/>
        <v>2.9014164989670476E-2</v>
      </c>
      <c r="DJ91" s="28">
        <f t="shared" si="69"/>
        <v>2.8555735297288116E-2</v>
      </c>
      <c r="DK91" s="28">
        <f t="shared" si="69"/>
        <v>2.8104548887038235E-2</v>
      </c>
      <c r="DL91" s="28">
        <f t="shared" si="76"/>
        <v>2.7660491313593799E-2</v>
      </c>
      <c r="DM91" s="28">
        <f t="shared" si="76"/>
        <v>2.7223449939887203E-2</v>
      </c>
      <c r="DN91" s="28">
        <f t="shared" si="76"/>
        <v>2.6793313908539357E-2</v>
      </c>
      <c r="DO91" s="28">
        <f t="shared" si="76"/>
        <v>2.6369974113740213E-2</v>
      </c>
      <c r="DP91" s="28">
        <f t="shared" si="76"/>
        <v>2.5953323173573715E-2</v>
      </c>
      <c r="DQ91" s="28">
        <f t="shared" si="76"/>
        <v>2.5543255402779796E-2</v>
      </c>
      <c r="DR91" s="28">
        <f t="shared" si="76"/>
        <v>2.5139666785946986E-2</v>
      </c>
      <c r="DS91" s="28">
        <f t="shared" si="76"/>
        <v>2.4742454951128392E-2</v>
      </c>
      <c r="DT91" s="28">
        <f t="shared" si="76"/>
        <v>2.4351519143874657E-2</v>
      </c>
      <c r="DU91" s="28">
        <f t="shared" si="73"/>
        <v>2.3966760201677168E-2</v>
      </c>
      <c r="DV91" s="28">
        <f t="shared" si="73"/>
        <v>2.3588080528815024E-2</v>
      </c>
      <c r="DW91" s="28">
        <f t="shared" si="73"/>
        <v>2.3215384071599586E-2</v>
      </c>
      <c r="DX91" s="28">
        <f t="shared" si="73"/>
        <v>2.2848576294009902E-2</v>
      </c>
      <c r="DY91" s="28">
        <f t="shared" si="73"/>
        <v>2.248756415371337E-2</v>
      </c>
      <c r="DZ91" s="28">
        <f t="shared" si="73"/>
        <v>2.2132256078465126E-2</v>
      </c>
      <c r="EA91" s="28">
        <f t="shared" si="73"/>
        <v>2.1782561942880297E-2</v>
      </c>
      <c r="EB91" s="28">
        <f t="shared" si="73"/>
        <v>2.1438393045573451E-2</v>
      </c>
      <c r="EC91" s="28">
        <f t="shared" si="73"/>
        <v>2.109966208665897E-2</v>
      </c>
      <c r="ED91" s="28">
        <f t="shared" si="73"/>
        <v>2.0766283145607169E-2</v>
      </c>
      <c r="EE91" s="28">
        <f t="shared" si="73"/>
        <v>2.0438171659450159E-2</v>
      </c>
      <c r="EF91" s="28">
        <f t="shared" si="73"/>
        <v>2.0115244401332097E-2</v>
      </c>
      <c r="EG91" s="28">
        <f t="shared" si="73"/>
        <v>1.9797419459398349E-2</v>
      </c>
      <c r="EH91" s="28">
        <f t="shared" si="73"/>
        <v>1.9484616216018172E-2</v>
      </c>
      <c r="EI91" s="28">
        <f t="shared" si="73"/>
        <v>1.9176755327335794E-2</v>
      </c>
      <c r="EJ91" s="28">
        <f t="shared" ref="EJ91:EY106" si="79">EXP($B91+$C91*(EJ$4-2001))</f>
        <v>1.8873758703144408E-2</v>
      </c>
      <c r="EK91" s="28">
        <f t="shared" si="79"/>
        <v>1.857554948707834E-2</v>
      </c>
      <c r="EL91" s="28">
        <f t="shared" si="79"/>
        <v>1.8282052037118093E-2</v>
      </c>
      <c r="EM91" s="28">
        <f t="shared" si="79"/>
        <v>1.7993191906403382E-2</v>
      </c>
      <c r="EN91" s="28">
        <f t="shared" si="79"/>
        <v>1.770889582434948E-2</v>
      </c>
      <c r="EO91" s="28">
        <f t="shared" si="79"/>
        <v>1.7429091678061691E-2</v>
      </c>
      <c r="EP91" s="28">
        <f t="shared" si="79"/>
        <v>1.7153708494043751E-2</v>
      </c>
      <c r="EQ91" s="28">
        <f t="shared" si="79"/>
        <v>1.6882676420194982E-2</v>
      </c>
      <c r="ER91" s="28">
        <f t="shared" si="79"/>
        <v>1.6615926708092071E-2</v>
      </c>
      <c r="ES91" s="28">
        <f t="shared" si="79"/>
        <v>1.6353391695550785E-2</v>
      </c>
      <c r="ET91" s="28">
        <f t="shared" si="79"/>
        <v>1.6095004789463064E-2</v>
      </c>
      <c r="EU91" s="28">
        <f t="shared" si="79"/>
        <v>1.5840700448905527E-2</v>
      </c>
      <c r="EV91" s="28">
        <f t="shared" si="79"/>
        <v>1.5590414168514614E-2</v>
      </c>
      <c r="EW91" s="28">
        <f t="shared" si="79"/>
        <v>1.5344082462124653E-2</v>
      </c>
      <c r="EX91" s="28">
        <f t="shared" si="79"/>
        <v>1.510164284666423E-2</v>
      </c>
      <c r="EY91" s="28">
        <f t="shared" si="79"/>
        <v>1.486303382630713E-2</v>
      </c>
      <c r="EZ91" s="28">
        <f t="shared" si="71"/>
        <v>1.4628194876873706E-2</v>
      </c>
      <c r="FA91" s="28">
        <f t="shared" si="71"/>
        <v>1.4397066430478578E-2</v>
      </c>
      <c r="FB91" s="28">
        <f t="shared" si="71"/>
        <v>1.4169589860421088E-2</v>
      </c>
      <c r="FC91" s="28">
        <f t="shared" si="71"/>
        <v>1.3945707466314303E-2</v>
      </c>
      <c r="FD91" s="28">
        <f t="shared" si="71"/>
        <v>1.3725362459449109E-2</v>
      </c>
      <c r="FE91" s="28">
        <f t="shared" si="71"/>
        <v>1.3508498948389548E-2</v>
      </c>
      <c r="FF91" s="28">
        <f t="shared" si="71"/>
        <v>1.3295061924795645E-2</v>
      </c>
      <c r="FG91" s="28">
        <f t="shared" si="71"/>
        <v>1.3084997249470402E-2</v>
      </c>
      <c r="FH91" s="28">
        <f t="shared" si="78"/>
        <v>1.2878251638627066E-2</v>
      </c>
    </row>
    <row r="92" spans="1:164" ht="15">
      <c r="A92" s="80">
        <v>86</v>
      </c>
      <c r="B92" s="79">
        <v>-1.8854774985648206</v>
      </c>
      <c r="C92" s="79">
        <v>-1.4497780167876754E-2</v>
      </c>
      <c r="D92" s="79"/>
      <c r="E92" s="28">
        <f t="shared" si="72"/>
        <v>0.175432715529177</v>
      </c>
      <c r="F92" s="28">
        <f t="shared" si="72"/>
        <v>0.17290767852791414</v>
      </c>
      <c r="G92" s="28">
        <f t="shared" si="72"/>
        <v>0.1704189848725233</v>
      </c>
      <c r="H92" s="28">
        <f t="shared" si="72"/>
        <v>0.16796611146619897</v>
      </c>
      <c r="I92" s="28">
        <f t="shared" si="72"/>
        <v>0.16554854274116915</v>
      </c>
      <c r="J92" s="28">
        <f t="shared" si="72"/>
        <v>0.16316577055032838</v>
      </c>
      <c r="K92" s="28">
        <f t="shared" si="72"/>
        <v>0.16081729406043085</v>
      </c>
      <c r="L92" s="28">
        <f t="shared" si="72"/>
        <v>0.15850261964682058</v>
      </c>
      <c r="M92" s="28">
        <f t="shared" si="72"/>
        <v>0.15622126078967655</v>
      </c>
      <c r="N92" s="28">
        <f t="shared" si="72"/>
        <v>0.15397273797175173</v>
      </c>
      <c r="O92" s="28">
        <f t="shared" si="72"/>
        <v>0.15175657857758351</v>
      </c>
      <c r="P92" s="28">
        <f t="shared" si="72"/>
        <v>0.14957231679415509</v>
      </c>
      <c r="Q92" s="28">
        <f t="shared" si="72"/>
        <v>0.14741949351298642</v>
      </c>
      <c r="R92" s="28">
        <f t="shared" si="72"/>
        <v>0.14529765623363464</v>
      </c>
      <c r="S92" s="28">
        <f t="shared" si="72"/>
        <v>0.1432063589685833</v>
      </c>
      <c r="T92" s="28">
        <f t="shared" si="72"/>
        <v>0.14114516214950043</v>
      </c>
      <c r="U92" s="28">
        <f t="shared" si="70"/>
        <v>0.13911363253484618</v>
      </c>
      <c r="V92" s="28">
        <f t="shared" si="70"/>
        <v>0.13711134311880993</v>
      </c>
      <c r="W92" s="28">
        <f t="shared" si="70"/>
        <v>0.13513787304155819</v>
      </c>
      <c r="X92" s="28">
        <f t="shared" si="70"/>
        <v>0.13319280750077456</v>
      </c>
      <c r="Y92" s="28">
        <f t="shared" si="70"/>
        <v>0.13127573766447256</v>
      </c>
      <c r="Z92" s="28">
        <f t="shared" si="70"/>
        <v>0.12938626058506347</v>
      </c>
      <c r="AA92" s="28">
        <f t="shared" si="70"/>
        <v>0.12752397911466132</v>
      </c>
      <c r="AB92" s="28">
        <f t="shared" si="70"/>
        <v>0.12568850182160624</v>
      </c>
      <c r="AC92" s="28">
        <f t="shared" si="70"/>
        <v>0.12387944290819014</v>
      </c>
      <c r="AD92" s="28">
        <f t="shared" si="70"/>
        <v>0.12209642212956581</v>
      </c>
      <c r="AE92" s="28">
        <f t="shared" si="70"/>
        <v>0.12033906471382379</v>
      </c>
      <c r="AF92" s="28">
        <f t="shared" si="70"/>
        <v>0.11860700128321902</v>
      </c>
      <c r="AG92" s="28">
        <f t="shared" si="70"/>
        <v>0.11689986777653198</v>
      </c>
      <c r="AH92" s="28">
        <f t="shared" si="70"/>
        <v>0.11521730537254643</v>
      </c>
      <c r="AI92" s="28">
        <f t="shared" si="70"/>
        <v>0.1135589604146295</v>
      </c>
      <c r="AJ92" s="28">
        <f t="shared" si="70"/>
        <v>0.11192448433639658</v>
      </c>
      <c r="AK92" s="28">
        <f t="shared" si="77"/>
        <v>0.11031353358844632</v>
      </c>
      <c r="AL92" s="28">
        <f t="shared" si="77"/>
        <v>0.10872576956615056</v>
      </c>
      <c r="AM92" s="28">
        <f t="shared" si="77"/>
        <v>0.10716085853848277</v>
      </c>
      <c r="AN92" s="28">
        <f t="shared" si="77"/>
        <v>0.10561847157787189</v>
      </c>
      <c r="AO92" s="28">
        <f t="shared" si="77"/>
        <v>0.10409828449106477</v>
      </c>
      <c r="AP92" s="28">
        <f t="shared" si="77"/>
        <v>0.10259997775098462</v>
      </c>
      <c r="AQ92" s="28">
        <f t="shared" si="77"/>
        <v>0.10112323642956962</v>
      </c>
      <c r="AR92" s="28">
        <f t="shared" si="77"/>
        <v>9.9667750131578331E-2</v>
      </c>
      <c r="AS92" s="28">
        <f t="shared" si="77"/>
        <v>9.8233212929348238E-2</v>
      </c>
      <c r="AT92" s="28">
        <f t="shared" si="77"/>
        <v>9.681932329849266E-2</v>
      </c>
      <c r="AU92" s="28">
        <f t="shared" si="77"/>
        <v>9.5425784054523857E-2</v>
      </c>
      <c r="AV92" s="28">
        <f t="shared" si="77"/>
        <v>9.4052302290387788E-2</v>
      </c>
      <c r="AW92" s="28">
        <f t="shared" si="77"/>
        <v>9.2698589314898355E-2</v>
      </c>
      <c r="AX92" s="28">
        <f t="shared" si="77"/>
        <v>9.1364360592057561E-2</v>
      </c>
      <c r="AY92" s="28">
        <f t="shared" si="77"/>
        <v>9.0049335681248982E-2</v>
      </c>
      <c r="AZ92" s="28">
        <f t="shared" si="74"/>
        <v>8.8753238178292171E-2</v>
      </c>
      <c r="BA92" s="28">
        <f t="shared" si="74"/>
        <v>8.7475795657345645E-2</v>
      </c>
      <c r="BB92" s="28">
        <f t="shared" si="74"/>
        <v>8.6216739613645704E-2</v>
      </c>
      <c r="BC92" s="28">
        <f t="shared" si="74"/>
        <v>8.4975805407069518E-2</v>
      </c>
      <c r="BD92" s="28">
        <f t="shared" si="74"/>
        <v>8.375273220651086E-2</v>
      </c>
      <c r="BE92" s="28">
        <f t="shared" si="74"/>
        <v>8.2547262935056043E-2</v>
      </c>
      <c r="BF92" s="28">
        <f t="shared" si="74"/>
        <v>8.1359144215949045E-2</v>
      </c>
      <c r="BG92" s="28">
        <f t="shared" si="74"/>
        <v>8.0188126319334502E-2</v>
      </c>
      <c r="BH92" s="28">
        <f t="shared" si="74"/>
        <v>7.9033963109767194E-2</v>
      </c>
      <c r="BI92" s="28">
        <f t="shared" si="74"/>
        <v>7.7896411994476999E-2</v>
      </c>
      <c r="BJ92" s="28">
        <f t="shared" si="74"/>
        <v>7.6775233872378321E-2</v>
      </c>
      <c r="BK92" s="28">
        <f t="shared" si="74"/>
        <v>7.5670193083813883E-2</v>
      </c>
      <c r="BL92" s="28">
        <f t="shared" si="74"/>
        <v>7.4581057361021288E-2</v>
      </c>
      <c r="BM92" s="28">
        <f t="shared" si="74"/>
        <v>7.350759777931308E-2</v>
      </c>
      <c r="BN92" s="28">
        <f t="shared" si="74"/>
        <v>7.2449588708958998E-2</v>
      </c>
      <c r="BO92" s="28">
        <f t="shared" si="74"/>
        <v>7.1406807767761205E-2</v>
      </c>
      <c r="BP92" s="28">
        <f t="shared" si="75"/>
        <v>7.0379035774311829E-2</v>
      </c>
      <c r="BQ92" s="28">
        <f t="shared" si="75"/>
        <v>6.936605670192332E-2</v>
      </c>
      <c r="BR92" s="28">
        <f t="shared" si="75"/>
        <v>6.836765763322214E-2</v>
      </c>
      <c r="BS92" s="28">
        <f t="shared" si="75"/>
        <v>6.7383628715395522E-2</v>
      </c>
      <c r="BT92" s="28">
        <f t="shared" si="75"/>
        <v>6.6413763116082991E-2</v>
      </c>
      <c r="BU92" s="28">
        <f t="shared" si="75"/>
        <v>6.5457856979902085E-2</v>
      </c>
      <c r="BV92" s="28">
        <f t="shared" si="75"/>
        <v>6.4515709385600389E-2</v>
      </c>
      <c r="BW92" s="28">
        <f t="shared" si="75"/>
        <v>6.358712230382392E-2</v>
      </c>
      <c r="BX92" s="28">
        <f t="shared" si="75"/>
        <v>6.2671900555493418E-2</v>
      </c>
      <c r="BY92" s="28">
        <f t="shared" si="75"/>
        <v>6.1769851770779885E-2</v>
      </c>
      <c r="BZ92" s="28">
        <f t="shared" si="75"/>
        <v>6.0880786348670494E-2</v>
      </c>
      <c r="CA92" s="28">
        <f t="shared" si="75"/>
        <v>6.0004517417116494E-2</v>
      </c>
      <c r="CB92" s="28">
        <f t="shared" si="75"/>
        <v>5.9140860793754559E-2</v>
      </c>
      <c r="CC92" s="28">
        <f t="shared" si="75"/>
        <v>5.8289634947193872E-2</v>
      </c>
      <c r="CD92" s="28">
        <f t="shared" si="75"/>
        <v>5.7450660958859902E-2</v>
      </c>
      <c r="CE92" s="28">
        <f t="shared" si="75"/>
        <v>5.6623762485387891E-2</v>
      </c>
      <c r="CF92" s="28">
        <f t="shared" si="65"/>
        <v>5.5808765721557102E-2</v>
      </c>
      <c r="CG92" s="28">
        <f t="shared" si="65"/>
        <v>5.5005499363759043E-2</v>
      </c>
      <c r="CH92" s="28">
        <f t="shared" si="65"/>
        <v>5.4213794573991191E-2</v>
      </c>
      <c r="CI92" s="28">
        <f t="shared" si="65"/>
        <v>5.3433484944368989E-2</v>
      </c>
      <c r="CJ92" s="28">
        <f t="shared" si="65"/>
        <v>5.2664406462148719E-2</v>
      </c>
      <c r="CK92" s="28">
        <f t="shared" si="65"/>
        <v>5.190639747525394E-2</v>
      </c>
      <c r="CL92" s="28">
        <f t="shared" si="65"/>
        <v>5.1159298658297686E-2</v>
      </c>
      <c r="CM92" s="28">
        <f t="shared" si="65"/>
        <v>5.0422952979094104E-2</v>
      </c>
      <c r="CN92" s="28">
        <f t="shared" si="65"/>
        <v>4.9697205665652007E-2</v>
      </c>
      <c r="CO92" s="28">
        <f t="shared" si="65"/>
        <v>4.8981904173643405E-2</v>
      </c>
      <c r="CP92" s="28">
        <f t="shared" si="65"/>
        <v>4.8276898154340303E-2</v>
      </c>
      <c r="CQ92" s="28">
        <f t="shared" si="65"/>
        <v>4.7582039423012985E-2</v>
      </c>
      <c r="CR92" s="28">
        <f t="shared" si="65"/>
        <v>4.6897181927783277E-2</v>
      </c>
      <c r="CS92" s="28">
        <f t="shared" si="65"/>
        <v>4.622218171892592E-2</v>
      </c>
      <c r="CT92" s="28">
        <f t="shared" si="65"/>
        <v>4.5556896918611839E-2</v>
      </c>
      <c r="CU92" s="28">
        <f t="shared" si="65"/>
        <v>4.4901187691087037E-2</v>
      </c>
      <c r="CV92" s="28">
        <f t="shared" si="69"/>
        <v>4.4254916213280579E-2</v>
      </c>
      <c r="CW92" s="28">
        <f t="shared" si="69"/>
        <v>4.3617946645835591E-2</v>
      </c>
      <c r="CX92" s="28">
        <f t="shared" si="69"/>
        <v>4.2990145104557342E-2</v>
      </c>
      <c r="CY92" s="28">
        <f t="shared" si="69"/>
        <v>4.2371379632272242E-2</v>
      </c>
      <c r="CZ92" s="28">
        <f t="shared" si="69"/>
        <v>4.1761520171091825E-2</v>
      </c>
      <c r="DA92" s="28">
        <f t="shared" si="69"/>
        <v>4.1160438535075901E-2</v>
      </c>
      <c r="DB92" s="28">
        <f t="shared" si="69"/>
        <v>4.0568008383289368E-2</v>
      </c>
      <c r="DC92" s="28">
        <f t="shared" si="69"/>
        <v>3.9984105193246633E-2</v>
      </c>
      <c r="DD92" s="28">
        <f t="shared" si="69"/>
        <v>3.9408606234738283E-2</v>
      </c>
      <c r="DE92" s="28">
        <f t="shared" si="69"/>
        <v>3.884139054403455E-2</v>
      </c>
      <c r="DF92" s="28">
        <f t="shared" si="69"/>
        <v>3.8282338898460042E-2</v>
      </c>
      <c r="DG92" s="28">
        <f t="shared" si="69"/>
        <v>3.7731333791334414E-2</v>
      </c>
      <c r="DH92" s="28">
        <f t="shared" si="69"/>
        <v>3.7188259407273633E-2</v>
      </c>
      <c r="DI92" s="28">
        <f t="shared" si="69"/>
        <v>3.6653001597846908E-2</v>
      </c>
      <c r="DJ92" s="28">
        <f t="shared" si="69"/>
        <v>3.6125447857583912E-2</v>
      </c>
      <c r="DK92" s="28">
        <f t="shared" si="69"/>
        <v>3.5605487300327303E-2</v>
      </c>
      <c r="DL92" s="28">
        <f t="shared" si="76"/>
        <v>3.5093010635925619E-2</v>
      </c>
      <c r="DM92" s="28">
        <f t="shared" si="76"/>
        <v>3.4587910147261702E-2</v>
      </c>
      <c r="DN92" s="28">
        <f t="shared" si="76"/>
        <v>3.4090079667611718E-2</v>
      </c>
      <c r="DO92" s="28">
        <f t="shared" si="76"/>
        <v>3.3599414558329967E-2</v>
      </c>
      <c r="DP92" s="28">
        <f t="shared" si="76"/>
        <v>3.311581168685504E-2</v>
      </c>
      <c r="DQ92" s="28">
        <f t="shared" si="76"/>
        <v>3.2639169405032434E-2</v>
      </c>
      <c r="DR92" s="28">
        <f t="shared" si="76"/>
        <v>3.2169387527749199E-2</v>
      </c>
      <c r="DS92" s="28">
        <f t="shared" si="76"/>
        <v>3.1706367311876052E-2</v>
      </c>
      <c r="DT92" s="28">
        <f t="shared" si="76"/>
        <v>3.1250011435512703E-2</v>
      </c>
      <c r="DU92" s="28">
        <f t="shared" si="73"/>
        <v>3.0800223977531793E-2</v>
      </c>
      <c r="DV92" s="28">
        <f t="shared" si="73"/>
        <v>3.035691039741728E-2</v>
      </c>
      <c r="DW92" s="28">
        <f t="shared" si="73"/>
        <v>2.9919977515393045E-2</v>
      </c>
      <c r="DX92" s="28">
        <f t="shared" si="73"/>
        <v>2.9489333492837534E-2</v>
      </c>
      <c r="DY92" s="28">
        <f t="shared" si="73"/>
        <v>2.9064887812980233E-2</v>
      </c>
      <c r="DZ92" s="28">
        <f t="shared" si="73"/>
        <v>2.8646551261875989E-2</v>
      </c>
      <c r="EA92" s="28">
        <f t="shared" si="73"/>
        <v>2.8234235909653196E-2</v>
      </c>
      <c r="EB92" s="28">
        <f t="shared" si="73"/>
        <v>2.7827855092031978E-2</v>
      </c>
      <c r="EC92" s="28">
        <f t="shared" si="73"/>
        <v>2.7427323392108113E-2</v>
      </c>
      <c r="ED92" s="28">
        <f t="shared" si="73"/>
        <v>2.7032556622399423E-2</v>
      </c>
      <c r="EE92" s="28">
        <f t="shared" si="73"/>
        <v>2.6643471807150466E-2</v>
      </c>
      <c r="EF92" s="28">
        <f t="shared" si="73"/>
        <v>2.6259987164891883E-2</v>
      </c>
      <c r="EG92" s="28">
        <f t="shared" si="73"/>
        <v>2.588202209125081E-2</v>
      </c>
      <c r="EH92" s="28">
        <f t="shared" si="73"/>
        <v>2.5509497142008699E-2</v>
      </c>
      <c r="EI92" s="28">
        <f t="shared" si="73"/>
        <v>2.5142334016403034E-2</v>
      </c>
      <c r="EJ92" s="28">
        <f t="shared" si="79"/>
        <v>2.4780455540669311E-2</v>
      </c>
      <c r="EK92" s="28">
        <f t="shared" si="79"/>
        <v>2.4423785651819907E-2</v>
      </c>
      <c r="EL92" s="28">
        <f t="shared" si="79"/>
        <v>2.4072249381656533E-2</v>
      </c>
      <c r="EM92" s="28">
        <f t="shared" si="79"/>
        <v>2.3725772841012665E-2</v>
      </c>
      <c r="EN92" s="28">
        <f t="shared" si="79"/>
        <v>2.3384283204222828E-2</v>
      </c>
      <c r="EO92" s="28">
        <f t="shared" si="79"/>
        <v>2.3047708693815429E-2</v>
      </c>
      <c r="EP92" s="28">
        <f t="shared" si="79"/>
        <v>2.271597856542593E-2</v>
      </c>
      <c r="EQ92" s="28">
        <f t="shared" si="79"/>
        <v>2.2389023092927104E-2</v>
      </c>
      <c r="ER92" s="28">
        <f t="shared" si="79"/>
        <v>2.2066773553773341E-2</v>
      </c>
      <c r="ES92" s="28">
        <f t="shared" si="79"/>
        <v>2.1749162214555941E-2</v>
      </c>
      <c r="ET92" s="28">
        <f t="shared" si="79"/>
        <v>2.1436122316766251E-2</v>
      </c>
      <c r="EU92" s="28">
        <f t="shared" si="79"/>
        <v>2.1127588062763734E-2</v>
      </c>
      <c r="EV92" s="28">
        <f t="shared" si="79"/>
        <v>2.0823494601946008E-2</v>
      </c>
      <c r="EW92" s="28">
        <f t="shared" si="79"/>
        <v>2.052377801711798E-2</v>
      </c>
      <c r="EX92" s="28">
        <f t="shared" si="79"/>
        <v>2.02283753110571E-2</v>
      </c>
      <c r="EY92" s="28">
        <f t="shared" si="79"/>
        <v>1.9937224393272009E-2</v>
      </c>
      <c r="EZ92" s="28">
        <f t="shared" si="71"/>
        <v>1.9650264066951792E-2</v>
      </c>
      <c r="FA92" s="28">
        <f t="shared" si="71"/>
        <v>1.9367434016103115E-2</v>
      </c>
      <c r="FB92" s="28">
        <f t="shared" si="71"/>
        <v>1.9088674792872351E-2</v>
      </c>
      <c r="FC92" s="28">
        <f t="shared" si="71"/>
        <v>1.881392780505035E-2</v>
      </c>
      <c r="FD92" s="28">
        <f t="shared" si="71"/>
        <v>1.8543135303756932E-2</v>
      </c>
      <c r="FE92" s="28">
        <f t="shared" si="71"/>
        <v>1.8276240371302772E-2</v>
      </c>
      <c r="FF92" s="28">
        <f t="shared" si="71"/>
        <v>1.801318690922581E-2</v>
      </c>
      <c r="FG92" s="28">
        <f t="shared" si="71"/>
        <v>1.7753919626499991E-2</v>
      </c>
      <c r="FH92" s="28">
        <f t="shared" si="78"/>
        <v>1.7498384027913746E-2</v>
      </c>
    </row>
    <row r="93" spans="1:164" ht="15">
      <c r="A93" s="80">
        <v>87</v>
      </c>
      <c r="B93" s="79">
        <v>-1.7982418405657836</v>
      </c>
      <c r="C93" s="79">
        <v>-1.3110232250826893E-2</v>
      </c>
      <c r="D93" s="79"/>
      <c r="E93" s="28">
        <f t="shared" si="72"/>
        <v>0.18878631385793559</v>
      </c>
      <c r="F93" s="28">
        <f t="shared" si="72"/>
        <v>0.18632743489350198</v>
      </c>
      <c r="G93" s="28">
        <f t="shared" si="72"/>
        <v>0.18390058200997525</v>
      </c>
      <c r="H93" s="28">
        <f t="shared" si="72"/>
        <v>0.18150533807830069</v>
      </c>
      <c r="I93" s="28">
        <f t="shared" si="72"/>
        <v>0.17914129140239071</v>
      </c>
      <c r="J93" s="28">
        <f t="shared" si="72"/>
        <v>0.17680803564836242</v>
      </c>
      <c r="K93" s="28">
        <f t="shared" si="72"/>
        <v>0.17450516977469668</v>
      </c>
      <c r="L93" s="28">
        <f t="shared" si="72"/>
        <v>0.17223229796330669</v>
      </c>
      <c r="M93" s="28">
        <f t="shared" si="72"/>
        <v>0.16998902955150472</v>
      </c>
      <c r="N93" s="28">
        <f t="shared" si="72"/>
        <v>0.16777497896485458</v>
      </c>
      <c r="O93" s="28">
        <f t="shared" si="72"/>
        <v>0.16558976565089889</v>
      </c>
      <c r="P93" s="28">
        <f t="shared" si="72"/>
        <v>0.16343301401374952</v>
      </c>
      <c r="Q93" s="28">
        <f t="shared" si="72"/>
        <v>0.16130435334952997</v>
      </c>
      <c r="R93" s="28">
        <f t="shared" si="72"/>
        <v>0.15920341778265831</v>
      </c>
      <c r="S93" s="28">
        <f t="shared" si="72"/>
        <v>0.15712984620296053</v>
      </c>
      <c r="T93" s="28">
        <f t="shared" si="72"/>
        <v>0.15508328220360257</v>
      </c>
      <c r="U93" s="28">
        <f t="shared" si="70"/>
        <v>0.15306337401983069</v>
      </c>
      <c r="V93" s="28">
        <f t="shared" si="70"/>
        <v>0.15106977446851036</v>
      </c>
      <c r="W93" s="28">
        <f t="shared" si="70"/>
        <v>0.14910214088845178</v>
      </c>
      <c r="X93" s="28">
        <f t="shared" si="70"/>
        <v>0.14716013508151321</v>
      </c>
      <c r="Y93" s="28">
        <f t="shared" si="70"/>
        <v>0.14524342325447137</v>
      </c>
      <c r="Z93" s="28">
        <f t="shared" si="70"/>
        <v>0.14335167596164852</v>
      </c>
      <c r="AA93" s="28">
        <f t="shared" si="70"/>
        <v>0.14148456804828752</v>
      </c>
      <c r="AB93" s="28">
        <f t="shared" si="70"/>
        <v>0.13964177859466373</v>
      </c>
      <c r="AC93" s="28">
        <f t="shared" si="70"/>
        <v>0.13782299086092523</v>
      </c>
      <c r="AD93" s="28">
        <f t="shared" si="70"/>
        <v>0.13602789223265135</v>
      </c>
      <c r="AE93" s="28">
        <f t="shared" si="70"/>
        <v>0.13425617416712038</v>
      </c>
      <c r="AF93" s="28">
        <f t="shared" si="70"/>
        <v>0.13250753214027675</v>
      </c>
      <c r="AG93" s="28">
        <f t="shared" si="70"/>
        <v>0.13078166559438972</v>
      </c>
      <c r="AH93" s="28">
        <f t="shared" si="70"/>
        <v>0.12907827788639289</v>
      </c>
      <c r="AI93" s="28">
        <f t="shared" si="70"/>
        <v>0.12739707623689719</v>
      </c>
      <c r="AJ93" s="28">
        <f t="shared" si="70"/>
        <v>0.1257377716798678</v>
      </c>
      <c r="AK93" s="28">
        <f t="shared" si="77"/>
        <v>0.12410007901295636</v>
      </c>
      <c r="AL93" s="28">
        <f t="shared" si="77"/>
        <v>0.12248371674848026</v>
      </c>
      <c r="AM93" s="28">
        <f t="shared" si="77"/>
        <v>0.12088840706504034</v>
      </c>
      <c r="AN93" s="28">
        <f t="shared" si="77"/>
        <v>0.11931387575976891</v>
      </c>
      <c r="AO93" s="28">
        <f t="shared" si="77"/>
        <v>0.11775985220119929</v>
      </c>
      <c r="AP93" s="28">
        <f t="shared" si="77"/>
        <v>0.11622606928274982</v>
      </c>
      <c r="AQ93" s="28">
        <f t="shared" si="77"/>
        <v>0.11471226337681316</v>
      </c>
      <c r="AR93" s="28">
        <f t="shared" si="77"/>
        <v>0.11321817428944388</v>
      </c>
      <c r="AS93" s="28">
        <f t="shared" si="77"/>
        <v>0.11174354521563615</v>
      </c>
      <c r="AT93" s="28">
        <f t="shared" si="77"/>
        <v>0.11028812269518412</v>
      </c>
      <c r="AU93" s="28">
        <f t="shared" si="77"/>
        <v>0.10885165656911663</v>
      </c>
      <c r="AV93" s="28">
        <f t="shared" si="77"/>
        <v>0.10743389993670012</v>
      </c>
      <c r="AW93" s="28">
        <f t="shared" si="77"/>
        <v>0.10603460911300086</v>
      </c>
      <c r="AX93" s="28">
        <f t="shared" si="77"/>
        <v>0.10465354358700039</v>
      </c>
      <c r="AY93" s="28">
        <f t="shared" si="77"/>
        <v>0.10329046598025628</v>
      </c>
      <c r="AZ93" s="28">
        <f t="shared" si="74"/>
        <v>0.10194514200610146</v>
      </c>
      <c r="BA93" s="28">
        <f t="shared" si="74"/>
        <v>0.10061734042937465</v>
      </c>
      <c r="BB93" s="28">
        <f t="shared" si="74"/>
        <v>9.9306833026675839E-2</v>
      </c>
      <c r="BC93" s="28">
        <f t="shared" si="74"/>
        <v>9.8013394547138782E-2</v>
      </c>
      <c r="BD93" s="28">
        <f t="shared" si="74"/>
        <v>9.6736802673714886E-2</v>
      </c>
      <c r="BE93" s="28">
        <f t="shared" si="74"/>
        <v>9.5476837984961191E-2</v>
      </c>
      <c r="BF93" s="28">
        <f t="shared" si="74"/>
        <v>9.4233283917326174E-2</v>
      </c>
      <c r="BG93" s="28">
        <f t="shared" si="74"/>
        <v>9.3005926727926388E-2</v>
      </c>
      <c r="BH93" s="28">
        <f t="shared" si="74"/>
        <v>9.1794555457808555E-2</v>
      </c>
      <c r="BI93" s="28">
        <f t="shared" si="74"/>
        <v>9.0598961895689473E-2</v>
      </c>
      <c r="BJ93" s="28">
        <f t="shared" si="74"/>
        <v>8.9418940542168729E-2</v>
      </c>
      <c r="BK93" s="28">
        <f t="shared" si="74"/>
        <v>8.825428857440723E-2</v>
      </c>
      <c r="BL93" s="28">
        <f t="shared" si="74"/>
        <v>8.7104805811266006E-2</v>
      </c>
      <c r="BM93" s="28">
        <f t="shared" si="74"/>
        <v>8.5970294678898773E-2</v>
      </c>
      <c r="BN93" s="28">
        <f t="shared" si="74"/>
        <v>8.4850560176792975E-2</v>
      </c>
      <c r="BO93" s="28">
        <f t="shared" si="74"/>
        <v>8.3745409844252841E-2</v>
      </c>
      <c r="BP93" s="28">
        <f t="shared" si="75"/>
        <v>8.2654653727319158E-2</v>
      </c>
      <c r="BQ93" s="28">
        <f t="shared" si="75"/>
        <v>8.1578104346119867E-2</v>
      </c>
      <c r="BR93" s="28">
        <f t="shared" si="75"/>
        <v>8.0515576662645985E-2</v>
      </c>
      <c r="BS93" s="28">
        <f t="shared" si="75"/>
        <v>7.9466888048946957E-2</v>
      </c>
      <c r="BT93" s="28">
        <f t="shared" si="75"/>
        <v>7.8431858255740672E-2</v>
      </c>
      <c r="BU93" s="28">
        <f t="shared" si="75"/>
        <v>7.7410309381431883E-2</v>
      </c>
      <c r="BV93" s="28">
        <f t="shared" si="75"/>
        <v>7.6402065841534514E-2</v>
      </c>
      <c r="BW93" s="28">
        <f t="shared" si="75"/>
        <v>7.5406954338491997E-2</v>
      </c>
      <c r="BX93" s="28">
        <f t="shared" si="75"/>
        <v>7.4424803831890901E-2</v>
      </c>
      <c r="BY93" s="28">
        <f t="shared" si="75"/>
        <v>7.3455445509062231E-2</v>
      </c>
      <c r="BZ93" s="28">
        <f t="shared" si="75"/>
        <v>7.249871275606587E-2</v>
      </c>
      <c r="CA93" s="28">
        <f t="shared" si="75"/>
        <v>7.1554441129052945E-2</v>
      </c>
      <c r="CB93" s="28">
        <f t="shared" si="75"/>
        <v>7.0622468326000956E-2</v>
      </c>
      <c r="CC93" s="28">
        <f t="shared" si="75"/>
        <v>6.9702634158817292E-2</v>
      </c>
      <c r="CD93" s="28">
        <f t="shared" si="75"/>
        <v>6.8794780525806051E-2</v>
      </c>
      <c r="CE93" s="28">
        <f t="shared" si="75"/>
        <v>6.7898751384493264E-2</v>
      </c>
      <c r="CF93" s="28">
        <f t="shared" si="65"/>
        <v>6.7014392724806318E-2</v>
      </c>
      <c r="CG93" s="28">
        <f t="shared" si="65"/>
        <v>6.614155254260265E-2</v>
      </c>
      <c r="CH93" s="28">
        <f t="shared" si="65"/>
        <v>6.5280080813543043E-2</v>
      </c>
      <c r="CI93" s="28">
        <f t="shared" si="65"/>
        <v>6.4429829467305424E-2</v>
      </c>
      <c r="CJ93" s="28">
        <f t="shared" si="65"/>
        <v>6.3590652362134417E-2</v>
      </c>
      <c r="CK93" s="28">
        <f t="shared" si="65"/>
        <v>6.2762405259722487E-2</v>
      </c>
      <c r="CL93" s="28">
        <f t="shared" si="65"/>
        <v>6.1944945800418011E-2</v>
      </c>
      <c r="CM93" s="28">
        <f t="shared" si="65"/>
        <v>6.1138133478756559E-2</v>
      </c>
      <c r="CN93" s="28">
        <f t="shared" si="65"/>
        <v>6.0341829619310609E-2</v>
      </c>
      <c r="CO93" s="28">
        <f t="shared" si="65"/>
        <v>5.9555897352853979E-2</v>
      </c>
      <c r="CP93" s="28">
        <f t="shared" si="65"/>
        <v>5.8780201592836631E-2</v>
      </c>
      <c r="CQ93" s="28">
        <f t="shared" si="65"/>
        <v>5.8014609012165992E-2</v>
      </c>
      <c r="CR93" s="28">
        <f t="shared" si="65"/>
        <v>5.7258988020290454E-2</v>
      </c>
      <c r="CS93" s="28">
        <f t="shared" si="65"/>
        <v>5.6513208740581668E-2</v>
      </c>
      <c r="CT93" s="28">
        <f t="shared" si="65"/>
        <v>5.5777142988011112E-2</v>
      </c>
      <c r="CU93" s="28">
        <f t="shared" si="65"/>
        <v>5.5050664247117673E-2</v>
      </c>
      <c r="CV93" s="28">
        <f t="shared" si="69"/>
        <v>5.4333647650262024E-2</v>
      </c>
      <c r="CW93" s="28">
        <f t="shared" si="69"/>
        <v>5.3625969956164386E-2</v>
      </c>
      <c r="CX93" s="28">
        <f t="shared" si="69"/>
        <v>5.2927509528721578E-2</v>
      </c>
      <c r="CY93" s="28">
        <f t="shared" si="69"/>
        <v>5.2238146316100312E-2</v>
      </c>
      <c r="CZ93" s="28">
        <f t="shared" si="69"/>
        <v>5.1557761830102439E-2</v>
      </c>
      <c r="DA93" s="28">
        <f t="shared" si="69"/>
        <v>5.0886239125799218E-2</v>
      </c>
      <c r="DB93" s="28">
        <f t="shared" si="69"/>
        <v>5.0223462781430701E-2</v>
      </c>
      <c r="DC93" s="28">
        <f t="shared" si="69"/>
        <v>4.956931887856704E-2</v>
      </c>
      <c r="DD93" s="28">
        <f t="shared" si="69"/>
        <v>4.8923694982527972E-2</v>
      </c>
      <c r="DE93" s="28">
        <f t="shared" si="69"/>
        <v>4.8286480123057647E-2</v>
      </c>
      <c r="DF93" s="28">
        <f t="shared" si="69"/>
        <v>4.7657564775250842E-2</v>
      </c>
      <c r="DG93" s="28">
        <f t="shared" si="69"/>
        <v>4.7036840840727817E-2</v>
      </c>
      <c r="DH93" s="28">
        <f t="shared" si="69"/>
        <v>4.6424201629054265E-2</v>
      </c>
      <c r="DI93" s="28">
        <f t="shared" si="69"/>
        <v>4.5819541839403378E-2</v>
      </c>
      <c r="DJ93" s="28">
        <f t="shared" si="69"/>
        <v>4.5222757542456513E-2</v>
      </c>
      <c r="DK93" s="28">
        <f t="shared" si="69"/>
        <v>4.4633746162539928E-2</v>
      </c>
      <c r="DL93" s="28">
        <f t="shared" si="76"/>
        <v>4.4052406459993872E-2</v>
      </c>
      <c r="DM93" s="28">
        <f t="shared" si="76"/>
        <v>4.3478638513771505E-2</v>
      </c>
      <c r="DN93" s="28">
        <f t="shared" si="76"/>
        <v>4.2912343704264395E-2</v>
      </c>
      <c r="DO93" s="28">
        <f t="shared" si="76"/>
        <v>4.2353424696351755E-2</v>
      </c>
      <c r="DP93" s="28">
        <f t="shared" si="76"/>
        <v>4.180178542267033E-2</v>
      </c>
      <c r="DQ93" s="28">
        <f t="shared" si="76"/>
        <v>4.1257331067102374E-2</v>
      </c>
      <c r="DR93" s="28">
        <f t="shared" si="76"/>
        <v>4.0719968048478515E-2</v>
      </c>
      <c r="DS93" s="28">
        <f t="shared" si="76"/>
        <v>4.0189604004493007E-2</v>
      </c>
      <c r="DT93" s="28">
        <f t="shared" si="76"/>
        <v>3.96661477758284E-2</v>
      </c>
      <c r="DU93" s="28">
        <f t="shared" si="73"/>
        <v>3.91495093904871E-2</v>
      </c>
      <c r="DV93" s="28">
        <f t="shared" si="73"/>
        <v>3.8639600048326797E-2</v>
      </c>
      <c r="DW93" s="28">
        <f t="shared" si="73"/>
        <v>3.8136332105797574E-2</v>
      </c>
      <c r="DX93" s="28">
        <f t="shared" si="73"/>
        <v>3.7639619060877566E-2</v>
      </c>
      <c r="DY93" s="28">
        <f t="shared" si="73"/>
        <v>3.7149375538204986E-2</v>
      </c>
      <c r="DZ93" s="28">
        <f t="shared" si="73"/>
        <v>3.6665517274403744E-2</v>
      </c>
      <c r="EA93" s="28">
        <f t="shared" si="73"/>
        <v>3.6187961103600196E-2</v>
      </c>
      <c r="EB93" s="28">
        <f t="shared" si="73"/>
        <v>3.5716624943128591E-2</v>
      </c>
      <c r="EC93" s="28">
        <f t="shared" si="73"/>
        <v>3.5251427779422584E-2</v>
      </c>
      <c r="ED93" s="28">
        <f t="shared" si="73"/>
        <v>3.479228965409057E-2</v>
      </c>
      <c r="EE93" s="28">
        <f t="shared" si="73"/>
        <v>3.4339131650172439E-2</v>
      </c>
      <c r="EF93" s="28">
        <f t="shared" si="73"/>
        <v>3.3891875878575221E-2</v>
      </c>
      <c r="EG93" s="28">
        <f t="shared" si="73"/>
        <v>3.3450445464685487E-2</v>
      </c>
      <c r="EH93" s="28">
        <f t="shared" si="73"/>
        <v>3.3014764535156102E-2</v>
      </c>
      <c r="EI93" s="28">
        <f t="shared" si="73"/>
        <v>3.2584758204865054E-2</v>
      </c>
      <c r="EJ93" s="28">
        <f t="shared" si="79"/>
        <v>3.2160352564044127E-2</v>
      </c>
      <c r="EK93" s="28">
        <f t="shared" si="79"/>
        <v>3.1741474665575253E-2</v>
      </c>
      <c r="EL93" s="28">
        <f t="shared" si="79"/>
        <v>3.1328052512452347E-2</v>
      </c>
      <c r="EM93" s="28">
        <f t="shared" si="79"/>
        <v>3.0920015045406344E-2</v>
      </c>
      <c r="EN93" s="28">
        <f t="shared" si="79"/>
        <v>3.0517292130691584E-2</v>
      </c>
      <c r="EO93" s="28">
        <f t="shared" si="79"/>
        <v>3.0119814548031115E-2</v>
      </c>
      <c r="EP93" s="28">
        <f t="shared" si="79"/>
        <v>2.9727513978719044E-2</v>
      </c>
      <c r="EQ93" s="28">
        <f t="shared" si="79"/>
        <v>2.9340322993877926E-2</v>
      </c>
      <c r="ER93" s="28">
        <f t="shared" si="79"/>
        <v>2.895817504286902E-2</v>
      </c>
      <c r="ES93" s="28">
        <f t="shared" si="79"/>
        <v>2.8581004441853516E-2</v>
      </c>
      <c r="ET93" s="28">
        <f t="shared" si="79"/>
        <v>2.8208746362502785E-2</v>
      </c>
      <c r="EU93" s="28">
        <f t="shared" si="79"/>
        <v>2.7841336820855621E-2</v>
      </c>
      <c r="EV93" s="28">
        <f t="shared" si="79"/>
        <v>2.7478712666320623E-2</v>
      </c>
      <c r="EW93" s="28">
        <f t="shared" si="79"/>
        <v>2.7120811570821846E-2</v>
      </c>
      <c r="EX93" s="28">
        <f t="shared" si="79"/>
        <v>2.6767572018085811E-2</v>
      </c>
      <c r="EY93" s="28">
        <f t="shared" si="79"/>
        <v>2.6418933293068041E-2</v>
      </c>
      <c r="EZ93" s="28">
        <f t="shared" si="71"/>
        <v>2.6074835471517344E-2</v>
      </c>
      <c r="FA93" s="28">
        <f t="shared" si="71"/>
        <v>2.573521940967597E-2</v>
      </c>
      <c r="FB93" s="28">
        <f t="shared" si="71"/>
        <v>2.5400026734113935E-2</v>
      </c>
      <c r="FC93" s="28">
        <f t="shared" si="71"/>
        <v>2.5069199831695772E-2</v>
      </c>
      <c r="FD93" s="28">
        <f t="shared" si="71"/>
        <v>2.4742681839677948E-2</v>
      </c>
      <c r="FE93" s="28">
        <f t="shared" si="71"/>
        <v>2.4420416635935256E-2</v>
      </c>
      <c r="FF93" s="28">
        <f t="shared" si="71"/>
        <v>2.4102348829314526E-2</v>
      </c>
      <c r="FG93" s="28">
        <f t="shared" si="71"/>
        <v>2.3788423750113911E-2</v>
      </c>
      <c r="FH93" s="28">
        <f t="shared" si="78"/>
        <v>2.3478587440686288E-2</v>
      </c>
    </row>
    <row r="94" spans="1:164" ht="15">
      <c r="A94" s="80">
        <v>88</v>
      </c>
      <c r="B94" s="79">
        <v>-1.7158757306541474</v>
      </c>
      <c r="C94" s="79">
        <v>-1.1741588440537491E-2</v>
      </c>
      <c r="D94" s="79"/>
      <c r="E94" s="28">
        <f t="shared" si="72"/>
        <v>0.20220770925388323</v>
      </c>
      <c r="F94" s="28">
        <f t="shared" si="72"/>
        <v>0.19984735383074739</v>
      </c>
      <c r="G94" s="28">
        <f t="shared" si="72"/>
        <v>0.19751455065942278</v>
      </c>
      <c r="H94" s="28">
        <f t="shared" si="72"/>
        <v>0.19520897812454055</v>
      </c>
      <c r="I94" s="28">
        <f t="shared" si="72"/>
        <v>0.192930318364924</v>
      </c>
      <c r="J94" s="28">
        <f t="shared" si="72"/>
        <v>0.19067825722976617</v>
      </c>
      <c r="K94" s="28">
        <f t="shared" si="72"/>
        <v>0.18845248423531874</v>
      </c>
      <c r="L94" s="28">
        <f t="shared" si="72"/>
        <v>0.18625269252208707</v>
      </c>
      <c r="M94" s="28">
        <f t="shared" si="72"/>
        <v>0.18407857881252429</v>
      </c>
      <c r="N94" s="28">
        <f t="shared" si="72"/>
        <v>0.18192984336921952</v>
      </c>
      <c r="O94" s="28">
        <f t="shared" si="72"/>
        <v>0.17980618995357442</v>
      </c>
      <c r="P94" s="28">
        <f t="shared" si="72"/>
        <v>0.17770732578496135</v>
      </c>
      <c r="Q94" s="28">
        <f t="shared" si="72"/>
        <v>0.17563296150035904</v>
      </c>
      <c r="R94" s="28">
        <f t="shared" si="72"/>
        <v>0.17358281111445917</v>
      </c>
      <c r="S94" s="28">
        <f t="shared" si="72"/>
        <v>0.1715565919802384</v>
      </c>
      <c r="T94" s="28">
        <f t="shared" si="72"/>
        <v>0.16955402474999079</v>
      </c>
      <c r="U94" s="28">
        <f t="shared" si="70"/>
        <v>0.16757483333681544</v>
      </c>
      <c r="V94" s="28">
        <f t="shared" si="70"/>
        <v>0.16561874487655293</v>
      </c>
      <c r="W94" s="28">
        <f t="shared" si="70"/>
        <v>0.16368548969016686</v>
      </c>
      <c r="X94" s="28">
        <f t="shared" si="70"/>
        <v>0.16177480124656388</v>
      </c>
      <c r="Y94" s="28">
        <f t="shared" si="70"/>
        <v>0.15988641612584811</v>
      </c>
      <c r="Z94" s="28">
        <f t="shared" si="70"/>
        <v>0.15802007398300449</v>
      </c>
      <c r="AA94" s="28">
        <f t="shared" si="70"/>
        <v>0.15617551751200562</v>
      </c>
      <c r="AB94" s="28">
        <f t="shared" si="70"/>
        <v>0.15435249241033813</v>
      </c>
      <c r="AC94" s="28">
        <f t="shared" si="70"/>
        <v>0.15255074734394289</v>
      </c>
      <c r="AD94" s="28">
        <f t="shared" si="70"/>
        <v>0.15077003391256422</v>
      </c>
      <c r="AE94" s="28">
        <f t="shared" si="70"/>
        <v>0.14901010661550418</v>
      </c>
      <c r="AF94" s="28">
        <f t="shared" si="70"/>
        <v>0.14727072281777592</v>
      </c>
      <c r="AG94" s="28">
        <f t="shared" si="70"/>
        <v>0.14555164271665263</v>
      </c>
      <c r="AH94" s="28">
        <f t="shared" si="70"/>
        <v>0.14385262930860682</v>
      </c>
      <c r="AI94" s="28">
        <f t="shared" si="70"/>
        <v>0.14217344835663531</v>
      </c>
      <c r="AJ94" s="28">
        <f t="shared" si="70"/>
        <v>0.14051386835796587</v>
      </c>
      <c r="AK94" s="28">
        <f t="shared" si="77"/>
        <v>0.1388736605121409</v>
      </c>
      <c r="AL94" s="28">
        <f t="shared" si="77"/>
        <v>0.13725259868947323</v>
      </c>
      <c r="AM94" s="28">
        <f t="shared" si="77"/>
        <v>0.13565045939987064</v>
      </c>
      <c r="AN94" s="28">
        <f t="shared" si="77"/>
        <v>0.13406702176202395</v>
      </c>
      <c r="AO94" s="28">
        <f t="shared" si="77"/>
        <v>0.13250206747295507</v>
      </c>
      <c r="AP94" s="28">
        <f t="shared" si="77"/>
        <v>0.13095538077792002</v>
      </c>
      <c r="AQ94" s="28">
        <f t="shared" si="77"/>
        <v>0.12942674844066387</v>
      </c>
      <c r="AR94" s="28">
        <f t="shared" si="77"/>
        <v>0.12791595971402245</v>
      </c>
      <c r="AS94" s="28">
        <f t="shared" si="77"/>
        <v>0.12642280631086739</v>
      </c>
      <c r="AT94" s="28">
        <f t="shared" si="77"/>
        <v>0.1249470823753905</v>
      </c>
      <c r="AU94" s="28">
        <f t="shared" si="77"/>
        <v>0.1234885844547229</v>
      </c>
      <c r="AV94" s="28">
        <f t="shared" si="77"/>
        <v>0.12204711147088575</v>
      </c>
      <c r="AW94" s="28">
        <f t="shared" si="77"/>
        <v>0.12062246469306843</v>
      </c>
      <c r="AX94" s="28">
        <f t="shared" si="77"/>
        <v>0.11921444771023015</v>
      </c>
      <c r="AY94" s="28">
        <f t="shared" si="77"/>
        <v>0.11782286640402144</v>
      </c>
      <c r="AZ94" s="28">
        <f t="shared" si="74"/>
        <v>0.11644752892202187</v>
      </c>
      <c r="BA94" s="28">
        <f t="shared" si="74"/>
        <v>0.11508824565128979</v>
      </c>
      <c r="BB94" s="28">
        <f t="shared" si="74"/>
        <v>0.11374482919222127</v>
      </c>
      <c r="BC94" s="28">
        <f t="shared" si="74"/>
        <v>0.11241709433271389</v>
      </c>
      <c r="BD94" s="28">
        <f t="shared" si="74"/>
        <v>0.11110485802263219</v>
      </c>
      <c r="BE94" s="28">
        <f t="shared" si="74"/>
        <v>0.10980793934857115</v>
      </c>
      <c r="BF94" s="28">
        <f t="shared" si="74"/>
        <v>0.10852615950891457</v>
      </c>
      <c r="BG94" s="28">
        <f t="shared" si="74"/>
        <v>0.10725934178918389</v>
      </c>
      <c r="BH94" s="28">
        <f t="shared" si="74"/>
        <v>0.10600731153767549</v>
      </c>
      <c r="BI94" s="28">
        <f t="shared" si="74"/>
        <v>0.10476989614138198</v>
      </c>
      <c r="BJ94" s="28">
        <f t="shared" si="74"/>
        <v>0.10354692500219458</v>
      </c>
      <c r="BK94" s="28">
        <f t="shared" si="74"/>
        <v>0.10233822951338362</v>
      </c>
      <c r="BL94" s="28">
        <f t="shared" si="74"/>
        <v>0.10114364303635298</v>
      </c>
      <c r="BM94" s="28">
        <f t="shared" si="74"/>
        <v>9.9963000877666422E-2</v>
      </c>
      <c r="BN94" s="28">
        <f t="shared" si="74"/>
        <v>9.8796140266341842E-2</v>
      </c>
      <c r="BO94" s="28">
        <f t="shared" si="74"/>
        <v>9.7642900331410556E-2</v>
      </c>
      <c r="BP94" s="28">
        <f t="shared" si="75"/>
        <v>9.650312207973874E-2</v>
      </c>
      <c r="BQ94" s="28">
        <f t="shared" si="75"/>
        <v>9.5376648374107392E-2</v>
      </c>
      <c r="BR94" s="28">
        <f t="shared" si="75"/>
        <v>9.4263323911548513E-2</v>
      </c>
      <c r="BS94" s="28">
        <f t="shared" si="75"/>
        <v>9.316299520193401E-2</v>
      </c>
      <c r="BT94" s="28">
        <f t="shared" si="75"/>
        <v>9.2075510546814482E-2</v>
      </c>
      <c r="BU94" s="28">
        <f t="shared" si="75"/>
        <v>9.1000720018505288E-2</v>
      </c>
      <c r="BV94" s="28">
        <f t="shared" si="75"/>
        <v>8.9938475439416299E-2</v>
      </c>
      <c r="BW94" s="28">
        <f t="shared" si="75"/>
        <v>8.8888630361623269E-2</v>
      </c>
      <c r="BX94" s="28">
        <f t="shared" si="75"/>
        <v>8.7851040046677639E-2</v>
      </c>
      <c r="BY94" s="28">
        <f t="shared" si="75"/>
        <v>8.682556144565183E-2</v>
      </c>
      <c r="BZ94" s="28">
        <f t="shared" si="75"/>
        <v>8.5812053179417855E-2</v>
      </c>
      <c r="CA94" s="28">
        <f t="shared" si="75"/>
        <v>8.4810375519155379E-2</v>
      </c>
      <c r="CB94" s="28">
        <f t="shared" si="75"/>
        <v>8.3820390367088396E-2</v>
      </c>
      <c r="CC94" s="28">
        <f t="shared" si="75"/>
        <v>8.2841961237445708E-2</v>
      </c>
      <c r="CD94" s="28">
        <f t="shared" si="75"/>
        <v>8.1874953237644363E-2</v>
      </c>
      <c r="CE94" s="28">
        <f t="shared" si="75"/>
        <v>8.0919233049692355E-2</v>
      </c>
      <c r="CF94" s="28">
        <f t="shared" si="65"/>
        <v>7.9974668911808627E-2</v>
      </c>
      <c r="CG94" s="28">
        <f t="shared" si="65"/>
        <v>7.9041130600257567E-2</v>
      </c>
      <c r="CH94" s="28">
        <f t="shared" si="65"/>
        <v>7.8118489411395375E-2</v>
      </c>
      <c r="CI94" s="28">
        <f t="shared" si="65"/>
        <v>7.7206618143926264E-2</v>
      </c>
      <c r="CJ94" s="28">
        <f t="shared" si="65"/>
        <v>7.6305391081365623E-2</v>
      </c>
      <c r="CK94" s="28">
        <f t="shared" si="65"/>
        <v>7.5414683974707936E-2</v>
      </c>
      <c r="CL94" s="28">
        <f t="shared" si="65"/>
        <v>7.4534374025297057E-2</v>
      </c>
      <c r="CM94" s="28">
        <f t="shared" si="65"/>
        <v>7.3664339867896292E-2</v>
      </c>
      <c r="CN94" s="28">
        <f t="shared" si="65"/>
        <v>7.2804461553956243E-2</v>
      </c>
      <c r="CO94" s="28">
        <f t="shared" si="65"/>
        <v>7.1954620535077965E-2</v>
      </c>
      <c r="CP94" s="28">
        <f t="shared" si="65"/>
        <v>7.1114699646669027E-2</v>
      </c>
      <c r="CQ94" s="28">
        <f t="shared" si="65"/>
        <v>7.0284583091790614E-2</v>
      </c>
      <c r="CR94" s="28">
        <f t="shared" si="65"/>
        <v>6.9464156425192783E-2</v>
      </c>
      <c r="CS94" s="28">
        <f t="shared" si="65"/>
        <v>6.8653306537536443E-2</v>
      </c>
      <c r="CT94" s="28">
        <f t="shared" si="65"/>
        <v>6.7851921639799334E-2</v>
      </c>
      <c r="CU94" s="28">
        <f t="shared" si="65"/>
        <v>6.7059891247864031E-2</v>
      </c>
      <c r="CV94" s="28">
        <f t="shared" si="69"/>
        <v>6.6277106167286062E-2</v>
      </c>
      <c r="CW94" s="28">
        <f t="shared" si="69"/>
        <v>6.5503458478239296E-2</v>
      </c>
      <c r="CX94" s="28">
        <f t="shared" si="69"/>
        <v>6.4738841520637844E-2</v>
      </c>
      <c r="CY94" s="28">
        <f t="shared" si="69"/>
        <v>6.3983149879430878E-2</v>
      </c>
      <c r="CZ94" s="28">
        <f t="shared" si="69"/>
        <v>6.3236279370069579E-2</v>
      </c>
      <c r="DA94" s="28">
        <f t="shared" si="69"/>
        <v>6.2498127024143611E-2</v>
      </c>
      <c r="DB94" s="28">
        <f t="shared" si="69"/>
        <v>6.1768591075185023E-2</v>
      </c>
      <c r="DC94" s="28">
        <f t="shared" si="69"/>
        <v>6.1047570944638391E-2</v>
      </c>
      <c r="DD94" s="28">
        <f t="shared" si="69"/>
        <v>6.0334967227994099E-2</v>
      </c>
      <c r="DE94" s="28">
        <f t="shared" si="69"/>
        <v>5.9630681681083937E-2</v>
      </c>
      <c r="DF94" s="28">
        <f t="shared" si="69"/>
        <v>5.8934617206536595E-2</v>
      </c>
      <c r="DG94" s="28">
        <f t="shared" si="69"/>
        <v>5.8246677840390913E-2</v>
      </c>
      <c r="DH94" s="28">
        <f t="shared" si="69"/>
        <v>5.7566768738866035E-2</v>
      </c>
      <c r="DI94" s="28">
        <f t="shared" si="69"/>
        <v>5.6894796165285352E-2</v>
      </c>
      <c r="DJ94" s="28">
        <f t="shared" si="69"/>
        <v>5.6230667477153454E-2</v>
      </c>
      <c r="DK94" s="28">
        <f t="shared" si="69"/>
        <v>5.5574291113383849E-2</v>
      </c>
      <c r="DL94" s="28">
        <f t="shared" si="76"/>
        <v>5.4925576581675711E-2</v>
      </c>
      <c r="DM94" s="28">
        <f t="shared" si="76"/>
        <v>5.4284434446038143E-2</v>
      </c>
      <c r="DN94" s="28">
        <f t="shared" si="76"/>
        <v>5.3650776314459712E-2</v>
      </c>
      <c r="DO94" s="28">
        <f t="shared" si="76"/>
        <v>5.3024514826722449E-2</v>
      </c>
      <c r="DP94" s="28">
        <f t="shared" si="76"/>
        <v>5.2405563642357572E-2</v>
      </c>
      <c r="DQ94" s="28">
        <f t="shared" si="76"/>
        <v>5.179383742874212E-2</v>
      </c>
      <c r="DR94" s="28">
        <f t="shared" si="76"/>
        <v>5.1189251849334524E-2</v>
      </c>
      <c r="DS94" s="28">
        <f t="shared" si="76"/>
        <v>5.0591723552047191E-2</v>
      </c>
      <c r="DT94" s="28">
        <f t="shared" si="76"/>
        <v>5.0001170157755327E-2</v>
      </c>
      <c r="DU94" s="28">
        <f t="shared" si="73"/>
        <v>4.9417510248939429E-2</v>
      </c>
      <c r="DV94" s="28">
        <f t="shared" si="73"/>
        <v>4.8840663358460559E-2</v>
      </c>
      <c r="DW94" s="28">
        <f t="shared" si="73"/>
        <v>4.827054995846676E-2</v>
      </c>
      <c r="DX94" s="28">
        <f t="shared" si="73"/>
        <v>4.7707091449428578E-2</v>
      </c>
      <c r="DY94" s="28">
        <f t="shared" si="73"/>
        <v>4.7150210149303116E-2</v>
      </c>
      <c r="DZ94" s="28">
        <f t="shared" si="73"/>
        <v>4.6599829282824044E-2</v>
      </c>
      <c r="EA94" s="28">
        <f t="shared" si="73"/>
        <v>4.605587297091697E-2</v>
      </c>
      <c r="EB94" s="28">
        <f t="shared" si="73"/>
        <v>4.5518266220238315E-2</v>
      </c>
      <c r="EC94" s="28">
        <f t="shared" si="73"/>
        <v>4.4986934912836049E-2</v>
      </c>
      <c r="ED94" s="28">
        <f t="shared" si="73"/>
        <v>4.4461805795931571E-2</v>
      </c>
      <c r="EE94" s="28">
        <f t="shared" si="73"/>
        <v>4.3942806471820375E-2</v>
      </c>
      <c r="EF94" s="28">
        <f t="shared" si="73"/>
        <v>4.3429865387890974E-2</v>
      </c>
      <c r="EG94" s="28">
        <f t="shared" si="73"/>
        <v>4.2922911826760127E-2</v>
      </c>
      <c r="EH94" s="28">
        <f t="shared" si="73"/>
        <v>4.2421875896523305E-2</v>
      </c>
      <c r="EI94" s="28">
        <f t="shared" si="73"/>
        <v>4.1926688521118971E-2</v>
      </c>
      <c r="EJ94" s="28">
        <f t="shared" si="79"/>
        <v>4.1437281430805231E-2</v>
      </c>
      <c r="EK94" s="28">
        <f t="shared" si="79"/>
        <v>4.0953587152747793E-2</v>
      </c>
      <c r="EL94" s="28">
        <f t="shared" si="79"/>
        <v>4.0475539001717679E-2</v>
      </c>
      <c r="EM94" s="28">
        <f t="shared" si="79"/>
        <v>4.0003071070897595E-2</v>
      </c>
      <c r="EN94" s="28">
        <f t="shared" si="79"/>
        <v>3.9536118222795617E-2</v>
      </c>
      <c r="EO94" s="28">
        <f t="shared" si="79"/>
        <v>3.9074616080264794E-2</v>
      </c>
      <c r="EP94" s="28">
        <f t="shared" si="79"/>
        <v>3.8618501017627871E-2</v>
      </c>
      <c r="EQ94" s="28">
        <f t="shared" si="79"/>
        <v>3.8167710151905315E-2</v>
      </c>
      <c r="ER94" s="28">
        <f t="shared" si="79"/>
        <v>3.7722181334145864E-2</v>
      </c>
      <c r="ES94" s="28">
        <f t="shared" si="79"/>
        <v>3.7281853140858398E-2</v>
      </c>
      <c r="ET94" s="28">
        <f t="shared" si="79"/>
        <v>3.6846664865543464E-2</v>
      </c>
      <c r="EU94" s="28">
        <f t="shared" si="79"/>
        <v>3.6416556510324147E-2</v>
      </c>
      <c r="EV94" s="28">
        <f t="shared" si="79"/>
        <v>3.5991468777674195E-2</v>
      </c>
      <c r="EW94" s="28">
        <f t="shared" si="79"/>
        <v>3.5571343062242904E-2</v>
      </c>
      <c r="EX94" s="28">
        <f t="shared" si="79"/>
        <v>3.5156121442775523E-2</v>
      </c>
      <c r="EY94" s="28">
        <f t="shared" si="79"/>
        <v>3.474574667412765E-2</v>
      </c>
      <c r="EZ94" s="28">
        <f t="shared" si="71"/>
        <v>3.4340162179373253E-2</v>
      </c>
      <c r="FA94" s="28">
        <f t="shared" si="71"/>
        <v>3.3939312042004469E-2</v>
      </c>
      <c r="FB94" s="28">
        <f t="shared" si="71"/>
        <v>3.3543140998222622E-2</v>
      </c>
      <c r="FC94" s="28">
        <f t="shared" si="71"/>
        <v>3.3151594429319288E-2</v>
      </c>
      <c r="FD94" s="28">
        <f t="shared" si="71"/>
        <v>3.276461835414602E-2</v>
      </c>
      <c r="FE94" s="28">
        <f t="shared" si="71"/>
        <v>3.2382159421672364E-2</v>
      </c>
      <c r="FF94" s="28">
        <f t="shared" si="71"/>
        <v>3.2004164903630394E-2</v>
      </c>
      <c r="FG94" s="28">
        <f t="shared" si="71"/>
        <v>3.1630582687245307E-2</v>
      </c>
      <c r="FH94" s="28">
        <f t="shared" si="78"/>
        <v>3.1261361268050819E-2</v>
      </c>
    </row>
    <row r="95" spans="1:164" ht="15">
      <c r="A95" s="80">
        <v>89</v>
      </c>
      <c r="B95" s="79">
        <v>-1.6326542119110778</v>
      </c>
      <c r="C95" s="79">
        <v>-1.0369255830589043E-2</v>
      </c>
      <c r="D95" s="79"/>
      <c r="E95" s="28">
        <f t="shared" si="72"/>
        <v>0.21676062311632352</v>
      </c>
      <c r="F95" s="28">
        <f t="shared" si="72"/>
        <v>0.21452458979709474</v>
      </c>
      <c r="G95" s="28">
        <f t="shared" si="72"/>
        <v>0.21231162268303194</v>
      </c>
      <c r="H95" s="28">
        <f t="shared" si="72"/>
        <v>0.21012148383053372</v>
      </c>
      <c r="I95" s="28">
        <f t="shared" si="72"/>
        <v>0.20795393775054891</v>
      </c>
      <c r="J95" s="28">
        <f t="shared" si="72"/>
        <v>0.20580875138325602</v>
      </c>
      <c r="K95" s="28">
        <f t="shared" si="72"/>
        <v>0.2036856940730043</v>
      </c>
      <c r="L95" s="28">
        <f t="shared" si="72"/>
        <v>0.20158453754351294</v>
      </c>
      <c r="M95" s="28">
        <f t="shared" si="72"/>
        <v>0.19950505587332637</v>
      </c>
      <c r="N95" s="28">
        <f t="shared" si="72"/>
        <v>0.19744702547152249</v>
      </c>
      <c r="O95" s="28">
        <f t="shared" si="72"/>
        <v>0.19541022505367164</v>
      </c>
      <c r="P95" s="28">
        <f t="shared" si="72"/>
        <v>0.19339443561804379</v>
      </c>
      <c r="Q95" s="28">
        <f t="shared" si="72"/>
        <v>0.19139944042206061</v>
      </c>
      <c r="R95" s="28">
        <f t="shared" si="72"/>
        <v>0.18942502495899105</v>
      </c>
      <c r="S95" s="28">
        <f t="shared" si="72"/>
        <v>0.18747097693488685</v>
      </c>
      <c r="T95" s="28">
        <f t="shared" si="72"/>
        <v>0.18553708624575641</v>
      </c>
      <c r="U95" s="28">
        <f t="shared" si="70"/>
        <v>0.18362314495497364</v>
      </c>
      <c r="V95" s="28">
        <f t="shared" si="70"/>
        <v>0.18172894727092034</v>
      </c>
      <c r="W95" s="28">
        <f t="shared" si="70"/>
        <v>0.1798542895248588</v>
      </c>
      <c r="X95" s="28">
        <f t="shared" si="70"/>
        <v>0.17799897014903296</v>
      </c>
      <c r="Y95" s="28">
        <f t="shared" si="70"/>
        <v>0.17616278965499527</v>
      </c>
      <c r="Z95" s="28">
        <f t="shared" si="70"/>
        <v>0.17434555061215737</v>
      </c>
      <c r="AA95" s="28">
        <f t="shared" si="70"/>
        <v>0.17254705762656164</v>
      </c>
      <c r="AB95" s="28">
        <f t="shared" si="70"/>
        <v>0.17076711731987215</v>
      </c>
      <c r="AC95" s="28">
        <f t="shared" si="70"/>
        <v>0.16900553830858206</v>
      </c>
      <c r="AD95" s="28">
        <f t="shared" si="70"/>
        <v>0.16726213118343561</v>
      </c>
      <c r="AE95" s="28">
        <f t="shared" si="70"/>
        <v>0.16553670848906241</v>
      </c>
      <c r="AF95" s="28">
        <f t="shared" si="70"/>
        <v>0.16382908470382185</v>
      </c>
      <c r="AG95" s="28">
        <f t="shared" si="70"/>
        <v>0.16213907621985515</v>
      </c>
      <c r="AH95" s="28">
        <f t="shared" si="70"/>
        <v>0.16046650132334361</v>
      </c>
      <c r="AI95" s="28">
        <f t="shared" si="70"/>
        <v>0.15881118017497015</v>
      </c>
      <c r="AJ95" s="28">
        <f t="shared" si="70"/>
        <v>0.15717293479058264</v>
      </c>
      <c r="AK95" s="28">
        <f t="shared" si="77"/>
        <v>0.15555158902205665</v>
      </c>
      <c r="AL95" s="28">
        <f t="shared" si="77"/>
        <v>0.15394696853835538</v>
      </c>
      <c r="AM95" s="28">
        <f t="shared" si="77"/>
        <v>0.15235890080678546</v>
      </c>
      <c r="AN95" s="28">
        <f t="shared" si="77"/>
        <v>0.15078721507444554</v>
      </c>
      <c r="AO95" s="28">
        <f t="shared" si="77"/>
        <v>0.14923174234986661</v>
      </c>
      <c r="AP95" s="28">
        <f t="shared" si="77"/>
        <v>0.14769231538484173</v>
      </c>
      <c r="AQ95" s="28">
        <f t="shared" si="77"/>
        <v>0.14616876865644296</v>
      </c>
      <c r="AR95" s="28">
        <f t="shared" si="77"/>
        <v>0.14466093834922408</v>
      </c>
      <c r="AS95" s="28">
        <f t="shared" si="77"/>
        <v>0.14316866233760653</v>
      </c>
      <c r="AT95" s="28">
        <f t="shared" si="77"/>
        <v>0.1416917801684475</v>
      </c>
      <c r="AU95" s="28">
        <f t="shared" si="77"/>
        <v>0.14023013304378751</v>
      </c>
      <c r="AV95" s="28">
        <f t="shared" si="77"/>
        <v>0.13878356380377604</v>
      </c>
      <c r="AW95" s="28">
        <f t="shared" si="77"/>
        <v>0.13735191690977347</v>
      </c>
      <c r="AX95" s="28">
        <f t="shared" si="77"/>
        <v>0.13593503842762694</v>
      </c>
      <c r="AY95" s="28">
        <f t="shared" si="77"/>
        <v>0.13453277601111921</v>
      </c>
      <c r="AZ95" s="28">
        <f t="shared" si="74"/>
        <v>0.13314497888558796</v>
      </c>
      <c r="BA95" s="28">
        <f t="shared" si="74"/>
        <v>0.13177149783171394</v>
      </c>
      <c r="BB95" s="28">
        <f t="shared" si="74"/>
        <v>0.13041218516947703</v>
      </c>
      <c r="BC95" s="28">
        <f t="shared" si="74"/>
        <v>0.12906689474227662</v>
      </c>
      <c r="BD95" s="28">
        <f t="shared" si="74"/>
        <v>0.12773548190121717</v>
      </c>
      <c r="BE95" s="28">
        <f t="shared" si="74"/>
        <v>0.12641780348955478</v>
      </c>
      <c r="BF95" s="28">
        <f t="shared" si="74"/>
        <v>0.12511371782730488</v>
      </c>
      <c r="BG95" s="28">
        <f t="shared" si="74"/>
        <v>0.1238230846960082</v>
      </c>
      <c r="BH95" s="28">
        <f t="shared" si="74"/>
        <v>0.12254576532365441</v>
      </c>
      <c r="BI95" s="28">
        <f t="shared" si="74"/>
        <v>0.12128162236976085</v>
      </c>
      <c r="BJ95" s="28">
        <f t="shared" si="74"/>
        <v>0.12003051991060538</v>
      </c>
      <c r="BK95" s="28">
        <f t="shared" si="74"/>
        <v>0.11879232342461156</v>
      </c>
      <c r="BL95" s="28">
        <f t="shared" si="74"/>
        <v>0.11756689977788454</v>
      </c>
      <c r="BM95" s="28">
        <f t="shared" si="74"/>
        <v>0.11635411720989615</v>
      </c>
      <c r="BN95" s="28">
        <f t="shared" si="74"/>
        <v>0.11515384531931773</v>
      </c>
      <c r="BO95" s="28">
        <f t="shared" si="74"/>
        <v>0.11396595504999922</v>
      </c>
      <c r="BP95" s="28">
        <f t="shared" si="75"/>
        <v>0.11279031867709223</v>
      </c>
      <c r="BQ95" s="28">
        <f t="shared" si="75"/>
        <v>0.11162680979331742</v>
      </c>
      <c r="BR95" s="28">
        <f t="shared" si="75"/>
        <v>0.11047530329537235</v>
      </c>
      <c r="BS95" s="28">
        <f t="shared" si="75"/>
        <v>0.10933567537048035</v>
      </c>
      <c r="BT95" s="28">
        <f t="shared" si="75"/>
        <v>0.10820780348307775</v>
      </c>
      <c r="BU95" s="28">
        <f t="shared" si="75"/>
        <v>0.10709156636163861</v>
      </c>
      <c r="BV95" s="28">
        <f t="shared" si="75"/>
        <v>0.10598684398563531</v>
      </c>
      <c r="BW95" s="28">
        <f t="shared" si="75"/>
        <v>0.10489351757263363</v>
      </c>
      <c r="BX95" s="28">
        <f t="shared" si="75"/>
        <v>0.10381146956552098</v>
      </c>
      <c r="BY95" s="28">
        <f t="shared" si="75"/>
        <v>0.10274058361986636</v>
      </c>
      <c r="BZ95" s="28">
        <f t="shared" si="75"/>
        <v>0.1016807445914108</v>
      </c>
      <c r="CA95" s="28">
        <f t="shared" si="75"/>
        <v>0.10063183852368658</v>
      </c>
      <c r="CB95" s="28">
        <f t="shared" si="75"/>
        <v>9.959375263576474E-2</v>
      </c>
      <c r="CC95" s="28">
        <f t="shared" si="75"/>
        <v>9.856637531012799E-2</v>
      </c>
      <c r="CD95" s="28">
        <f t="shared" si="75"/>
        <v>9.7549596080669987E-2</v>
      </c>
      <c r="CE95" s="28">
        <f t="shared" si="75"/>
        <v>9.6543305620817282E-2</v>
      </c>
      <c r="CF95" s="28">
        <f t="shared" si="65"/>
        <v>9.5547395731774454E-2</v>
      </c>
      <c r="CG95" s="28">
        <f t="shared" si="65"/>
        <v>9.4561759330890283E-2</v>
      </c>
      <c r="CH95" s="28">
        <f t="shared" si="65"/>
        <v>9.3586290440143979E-2</v>
      </c>
      <c r="CI95" s="28">
        <f t="shared" si="65"/>
        <v>9.262088417475009E-2</v>
      </c>
      <c r="CJ95" s="28">
        <f t="shared" si="65"/>
        <v>9.1665436731881156E-2</v>
      </c>
      <c r="CK95" s="28">
        <f t="shared" si="65"/>
        <v>9.0719845379506489E-2</v>
      </c>
      <c r="CL95" s="28">
        <f t="shared" si="65"/>
        <v>8.9784008445346189E-2</v>
      </c>
      <c r="CM95" s="28">
        <f t="shared" si="65"/>
        <v>8.8857825305939109E-2</v>
      </c>
      <c r="CN95" s="28">
        <f t="shared" si="65"/>
        <v>8.7941196375823566E-2</v>
      </c>
      <c r="CO95" s="28">
        <f t="shared" si="65"/>
        <v>8.7034023096829782E-2</v>
      </c>
      <c r="CP95" s="28">
        <f t="shared" si="65"/>
        <v>8.6136207927482319E-2</v>
      </c>
      <c r="CQ95" s="28">
        <f t="shared" si="65"/>
        <v>8.524765433251269E-2</v>
      </c>
      <c r="CR95" s="28">
        <f t="shared" si="65"/>
        <v>8.4368266772479245E-2</v>
      </c>
      <c r="CS95" s="28">
        <f t="shared" si="65"/>
        <v>8.3497950693494707E-2</v>
      </c>
      <c r="CT95" s="28">
        <f t="shared" si="65"/>
        <v>8.2636612517059505E-2</v>
      </c>
      <c r="CU95" s="28">
        <f t="shared" si="65"/>
        <v>8.1784159629999936E-2</v>
      </c>
      <c r="CV95" s="28">
        <f t="shared" si="69"/>
        <v>8.0940500374510227E-2</v>
      </c>
      <c r="CW95" s="28">
        <f t="shared" si="69"/>
        <v>8.0105544038297227E-2</v>
      </c>
      <c r="CX95" s="28">
        <f t="shared" si="69"/>
        <v>7.9279200844826828E-2</v>
      </c>
      <c r="CY95" s="28">
        <f t="shared" si="69"/>
        <v>7.8461381943670888E-2</v>
      </c>
      <c r="CZ95" s="28">
        <f t="shared" si="69"/>
        <v>7.7651999400954061E-2</v>
      </c>
      <c r="DA95" s="28">
        <f t="shared" si="69"/>
        <v>7.6850966189898506E-2</v>
      </c>
      <c r="DB95" s="28">
        <f t="shared" si="69"/>
        <v>7.6058196181467086E-2</v>
      </c>
      <c r="DC95" s="28">
        <f t="shared" si="69"/>
        <v>7.5273604135102007E-2</v>
      </c>
      <c r="DD95" s="28">
        <f t="shared" si="69"/>
        <v>7.4497105689560097E-2</v>
      </c>
      <c r="DE95" s="28">
        <f t="shared" si="69"/>
        <v>7.3728617353841619E-2</v>
      </c>
      <c r="DF95" s="28">
        <f t="shared" si="69"/>
        <v>7.2968056498213404E-2</v>
      </c>
      <c r="DG95" s="28">
        <f t="shared" si="69"/>
        <v>7.221534134532416E-2</v>
      </c>
      <c r="DH95" s="28">
        <f t="shared" si="69"/>
        <v>7.1470390961411639E-2</v>
      </c>
      <c r="DI95" s="28">
        <f t="shared" si="69"/>
        <v>7.073312524760042E-2</v>
      </c>
      <c r="DJ95" s="28">
        <f t="shared" si="69"/>
        <v>7.0003464931289477E-2</v>
      </c>
      <c r="DK95" s="28">
        <f t="shared" si="69"/>
        <v>6.9281331557628598E-2</v>
      </c>
      <c r="DL95" s="28">
        <f t="shared" si="76"/>
        <v>6.8566647481082724E-2</v>
      </c>
      <c r="DM95" s="28">
        <f t="shared" si="76"/>
        <v>6.7859335857083425E-2</v>
      </c>
      <c r="DN95" s="28">
        <f t="shared" si="76"/>
        <v>6.715932063376609E-2</v>
      </c>
      <c r="DO95" s="28">
        <f t="shared" si="76"/>
        <v>6.646652654379305E-2</v>
      </c>
      <c r="DP95" s="28">
        <f t="shared" si="76"/>
        <v>6.5780879096260236E-2</v>
      </c>
      <c r="DQ95" s="28">
        <f t="shared" si="76"/>
        <v>6.5102304568688124E-2</v>
      </c>
      <c r="DR95" s="28">
        <f t="shared" si="76"/>
        <v>6.4430729999094619E-2</v>
      </c>
      <c r="DS95" s="28">
        <f t="shared" si="76"/>
        <v>6.3766083178150149E-2</v>
      </c>
      <c r="DT95" s="28">
        <f t="shared" si="76"/>
        <v>6.3108292641413516E-2</v>
      </c>
      <c r="DU95" s="28">
        <f t="shared" si="73"/>
        <v>6.2457287661647827E-2</v>
      </c>
      <c r="DV95" s="28">
        <f t="shared" si="73"/>
        <v>6.1812998241215812E-2</v>
      </c>
      <c r="DW95" s="28">
        <f t="shared" si="73"/>
        <v>6.1175355104553394E-2</v>
      </c>
      <c r="DX95" s="28">
        <f t="shared" si="73"/>
        <v>6.0544289690721204E-2</v>
      </c>
      <c r="DY95" s="28">
        <f t="shared" si="73"/>
        <v>5.9919734146032418E-2</v>
      </c>
      <c r="DZ95" s="28">
        <f t="shared" si="73"/>
        <v>5.9301621316757383E-2</v>
      </c>
      <c r="EA95" s="28">
        <f t="shared" si="73"/>
        <v>5.8689884741902634E-2</v>
      </c>
      <c r="EB95" s="28">
        <f t="shared" si="73"/>
        <v>5.8084458646065297E-2</v>
      </c>
      <c r="EC95" s="28">
        <f t="shared" si="73"/>
        <v>5.7485277932360329E-2</v>
      </c>
      <c r="ED95" s="28">
        <f t="shared" si="73"/>
        <v>5.6892278175421529E-2</v>
      </c>
      <c r="EE95" s="28">
        <f t="shared" si="73"/>
        <v>5.6305395614474084E-2</v>
      </c>
      <c r="EF95" s="28">
        <f t="shared" si="73"/>
        <v>5.572456714647897E-2</v>
      </c>
      <c r="EG95" s="28">
        <f t="shared" si="73"/>
        <v>5.5149730319347966E-2</v>
      </c>
      <c r="EH95" s="28">
        <f t="shared" si="73"/>
        <v>5.4580823325228629E-2</v>
      </c>
      <c r="EI95" s="28">
        <f t="shared" si="73"/>
        <v>5.4017784993858571E-2</v>
      </c>
      <c r="EJ95" s="28">
        <f t="shared" si="79"/>
        <v>5.3460554785988261E-2</v>
      </c>
      <c r="EK95" s="28">
        <f t="shared" si="79"/>
        <v>5.2909072786871805E-2</v>
      </c>
      <c r="EL95" s="28">
        <f t="shared" si="79"/>
        <v>5.236327969982453E-2</v>
      </c>
      <c r="EM95" s="28">
        <f t="shared" si="79"/>
        <v>5.182311683984759E-2</v>
      </c>
      <c r="EN95" s="28">
        <f t="shared" si="79"/>
        <v>5.128852612731765E-2</v>
      </c>
      <c r="EO95" s="28">
        <f t="shared" si="79"/>
        <v>5.0759450081742402E-2</v>
      </c>
      <c r="EP95" s="28">
        <f t="shared" si="79"/>
        <v>5.023583181557973E-2</v>
      </c>
      <c r="EQ95" s="28">
        <f t="shared" si="79"/>
        <v>4.9717615028121401E-2</v>
      </c>
      <c r="ER95" s="28">
        <f t="shared" si="79"/>
        <v>4.9204743999439179E-2</v>
      </c>
      <c r="ES95" s="28">
        <f t="shared" si="79"/>
        <v>4.8697163584393854E-2</v>
      </c>
      <c r="ET95" s="28">
        <f t="shared" si="79"/>
        <v>4.8194819206705833E-2</v>
      </c>
      <c r="EU95" s="28">
        <f t="shared" si="79"/>
        <v>4.7697656853086981E-2</v>
      </c>
      <c r="EV95" s="28">
        <f t="shared" si="79"/>
        <v>4.7205623067432999E-2</v>
      </c>
      <c r="EW95" s="28">
        <f t="shared" si="79"/>
        <v>4.6718664945075629E-2</v>
      </c>
      <c r="EX95" s="28">
        <f t="shared" si="79"/>
        <v>4.6236730127094373E-2</v>
      </c>
      <c r="EY95" s="28">
        <f t="shared" si="79"/>
        <v>4.575976679468647E-2</v>
      </c>
      <c r="EZ95" s="28">
        <f t="shared" si="71"/>
        <v>4.5287723663595535E-2</v>
      </c>
      <c r="FA95" s="28">
        <f t="shared" si="71"/>
        <v>4.4820549978597017E-2</v>
      </c>
      <c r="FB95" s="28">
        <f t="shared" si="71"/>
        <v>4.4358195508041202E-2</v>
      </c>
      <c r="FC95" s="28">
        <f t="shared" si="71"/>
        <v>4.3900610538451873E-2</v>
      </c>
      <c r="FD95" s="28">
        <f t="shared" si="71"/>
        <v>4.3447745869181272E-2</v>
      </c>
      <c r="FE95" s="28">
        <f t="shared" si="71"/>
        <v>4.2999552807119729E-2</v>
      </c>
      <c r="FF95" s="28">
        <f t="shared" si="71"/>
        <v>4.2555983161460156E-2</v>
      </c>
      <c r="FG95" s="28">
        <f t="shared" si="71"/>
        <v>4.2116989238516429E-2</v>
      </c>
      <c r="FH95" s="28">
        <f t="shared" si="78"/>
        <v>4.1682523836595237E-2</v>
      </c>
    </row>
    <row r="96" spans="1:164" ht="15">
      <c r="A96" s="80">
        <v>90</v>
      </c>
      <c r="B96" s="79">
        <v>-1.5505537297583107</v>
      </c>
      <c r="C96" s="79">
        <v>-8.9915869616878068E-3</v>
      </c>
      <c r="D96" s="79"/>
      <c r="E96" s="28">
        <f t="shared" si="72"/>
        <v>0.23208818770114137</v>
      </c>
      <c r="F96" s="28">
        <f t="shared" si="72"/>
        <v>0.23001070052874709</v>
      </c>
      <c r="G96" s="28">
        <f t="shared" si="72"/>
        <v>0.22795180953306562</v>
      </c>
      <c r="H96" s="28">
        <f t="shared" si="72"/>
        <v>0.22591134825444673</v>
      </c>
      <c r="I96" s="28">
        <f t="shared" si="72"/>
        <v>0.22388915172326754</v>
      </c>
      <c r="J96" s="28">
        <f t="shared" si="72"/>
        <v>0.22188505644659504</v>
      </c>
      <c r="K96" s="28">
        <f t="shared" si="72"/>
        <v>0.21989890039496793</v>
      </c>
      <c r="L96" s="28">
        <f t="shared" si="72"/>
        <v>0.21793052298929652</v>
      </c>
      <c r="M96" s="28">
        <f t="shared" si="72"/>
        <v>0.21597976508787994</v>
      </c>
      <c r="N96" s="28">
        <f t="shared" si="72"/>
        <v>0.21404646897354007</v>
      </c>
      <c r="O96" s="28">
        <f t="shared" si="72"/>
        <v>0.2121304783408697</v>
      </c>
      <c r="P96" s="28">
        <f t="shared" si="72"/>
        <v>0.21023163828359581</v>
      </c>
      <c r="Q96" s="28">
        <f t="shared" si="72"/>
        <v>0.20834979528205533</v>
      </c>
      <c r="R96" s="28">
        <f t="shared" si="72"/>
        <v>0.20648479719078314</v>
      </c>
      <c r="S96" s="28">
        <f t="shared" si="72"/>
        <v>0.20463649322621141</v>
      </c>
      <c r="T96" s="28">
        <f t="shared" si="72"/>
        <v>0.20280473395447868</v>
      </c>
      <c r="U96" s="28">
        <f t="shared" si="70"/>
        <v>0.20098937127934843</v>
      </c>
      <c r="V96" s="28">
        <f t="shared" si="70"/>
        <v>0.19919025843023558</v>
      </c>
      <c r="W96" s="28">
        <f t="shared" si="70"/>
        <v>0.19740724995034004</v>
      </c>
      <c r="X96" s="28">
        <f t="shared" si="70"/>
        <v>0.19564020168488686</v>
      </c>
      <c r="Y96" s="28">
        <f t="shared" si="70"/>
        <v>0.1938889707694714</v>
      </c>
      <c r="Z96" s="28">
        <f t="shared" si="70"/>
        <v>0.19215341561850868</v>
      </c>
      <c r="AA96" s="28">
        <f t="shared" si="70"/>
        <v>0.19043339591378664</v>
      </c>
      <c r="AB96" s="28">
        <f t="shared" si="70"/>
        <v>0.18872877259312101</v>
      </c>
      <c r="AC96" s="28">
        <f t="shared" si="70"/>
        <v>0.18703940783911285</v>
      </c>
      <c r="AD96" s="28">
        <f t="shared" si="70"/>
        <v>0.18536516506800579</v>
      </c>
      <c r="AE96" s="28">
        <f t="shared" si="70"/>
        <v>0.18370590891864319</v>
      </c>
      <c r="AF96" s="28">
        <f t="shared" si="70"/>
        <v>0.1820615052415247</v>
      </c>
      <c r="AG96" s="28">
        <f t="shared" si="70"/>
        <v>0.18043182108796016</v>
      </c>
      <c r="AH96" s="28">
        <f t="shared" si="70"/>
        <v>0.17881672469932072</v>
      </c>
      <c r="AI96" s="28">
        <f t="shared" si="70"/>
        <v>0.17721608549638654</v>
      </c>
      <c r="AJ96" s="28">
        <f t="shared" si="70"/>
        <v>0.17562977406878919</v>
      </c>
      <c r="AK96" s="28">
        <f t="shared" si="77"/>
        <v>0.17405766216454929</v>
      </c>
      <c r="AL96" s="28">
        <f t="shared" si="77"/>
        <v>0.17249962267970734</v>
      </c>
      <c r="AM96" s="28">
        <f t="shared" si="77"/>
        <v>0.17095552964804725</v>
      </c>
      <c r="AN96" s="28">
        <f t="shared" si="77"/>
        <v>0.1694252582309124</v>
      </c>
      <c r="AO96" s="28">
        <f t="shared" si="77"/>
        <v>0.1679086847071122</v>
      </c>
      <c r="AP96" s="28">
        <f t="shared" si="77"/>
        <v>0.16640568646291973</v>
      </c>
      <c r="AQ96" s="28">
        <f t="shared" si="77"/>
        <v>0.1649161419821582</v>
      </c>
      <c r="AR96" s="28">
        <f t="shared" si="77"/>
        <v>0.16343993083637653</v>
      </c>
      <c r="AS96" s="28">
        <f t="shared" si="77"/>
        <v>0.1619769336751129</v>
      </c>
      <c r="AT96" s="28">
        <f t="shared" si="77"/>
        <v>0.16052703221624537</v>
      </c>
      <c r="AU96" s="28">
        <f t="shared" si="77"/>
        <v>0.15909010923642866</v>
      </c>
      <c r="AV96" s="28">
        <f t="shared" si="77"/>
        <v>0.15766604856161709</v>
      </c>
      <c r="AW96" s="28">
        <f t="shared" si="77"/>
        <v>0.15625473505767157</v>
      </c>
      <c r="AX96" s="28">
        <f t="shared" si="77"/>
        <v>0.15485605462105156</v>
      </c>
      <c r="AY96" s="28">
        <f t="shared" si="77"/>
        <v>0.15346989416958948</v>
      </c>
      <c r="AZ96" s="28">
        <f t="shared" si="74"/>
        <v>0.15209614163334842</v>
      </c>
      <c r="BA96" s="28">
        <f t="shared" si="74"/>
        <v>0.15073468594556119</v>
      </c>
      <c r="BB96" s="28">
        <f t="shared" si="74"/>
        <v>0.14938541703365074</v>
      </c>
      <c r="BC96" s="28">
        <f t="shared" si="74"/>
        <v>0.14804822581033084</v>
      </c>
      <c r="BD96" s="28">
        <f t="shared" si="74"/>
        <v>0.14672300416478656</v>
      </c>
      <c r="BE96" s="28">
        <f t="shared" si="74"/>
        <v>0.14540964495393344</v>
      </c>
      <c r="BF96" s="28">
        <f t="shared" si="74"/>
        <v>0.14410804199375521</v>
      </c>
      <c r="BG96" s="28">
        <f t="shared" si="74"/>
        <v>0.1428180900507188</v>
      </c>
      <c r="BH96" s="28">
        <f t="shared" si="74"/>
        <v>0.14153968483326634</v>
      </c>
      <c r="BI96" s="28">
        <f t="shared" si="74"/>
        <v>0.14027272298338328</v>
      </c>
      <c r="BJ96" s="28">
        <f t="shared" si="74"/>
        <v>0.13901710206824197</v>
      </c>
      <c r="BK96" s="28">
        <f t="shared" si="74"/>
        <v>0.13777272057192</v>
      </c>
      <c r="BL96" s="28">
        <f t="shared" si="74"/>
        <v>0.13653947788719276</v>
      </c>
      <c r="BM96" s="28">
        <f t="shared" si="74"/>
        <v>0.13531727430739951</v>
      </c>
      <c r="BN96" s="28">
        <f t="shared" si="74"/>
        <v>0.1341060110183821</v>
      </c>
      <c r="BO96" s="28">
        <f t="shared" si="74"/>
        <v>0.1329055900904958</v>
      </c>
      <c r="BP96" s="28">
        <f t="shared" si="75"/>
        <v>0.13171591447069192</v>
      </c>
      <c r="BQ96" s="28">
        <f t="shared" si="75"/>
        <v>0.13053688797467133</v>
      </c>
      <c r="BR96" s="28">
        <f t="shared" si="75"/>
        <v>0.12936841527910764</v>
      </c>
      <c r="BS96" s="28">
        <f t="shared" si="75"/>
        <v>0.12821040191394051</v>
      </c>
      <c r="BT96" s="28">
        <f t="shared" si="75"/>
        <v>0.12706275425473817</v>
      </c>
      <c r="BU96" s="28">
        <f t="shared" si="75"/>
        <v>0.12592537951512747</v>
      </c>
      <c r="BV96" s="28">
        <f t="shared" si="75"/>
        <v>0.1247981857392924</v>
      </c>
      <c r="BW96" s="28">
        <f t="shared" si="75"/>
        <v>0.12368108179453965</v>
      </c>
      <c r="BX96" s="28">
        <f t="shared" si="75"/>
        <v>0.12257397736393041</v>
      </c>
      <c r="BY96" s="28">
        <f t="shared" si="75"/>
        <v>0.12147678293897833</v>
      </c>
      <c r="BZ96" s="28">
        <f t="shared" si="75"/>
        <v>0.12038940981241308</v>
      </c>
      <c r="CA96" s="28">
        <f t="shared" si="75"/>
        <v>0.11931177007100811</v>
      </c>
      <c r="CB96" s="28">
        <f t="shared" si="75"/>
        <v>0.11824377658847308</v>
      </c>
      <c r="CC96" s="28">
        <f t="shared" si="75"/>
        <v>0.11718534301840992</v>
      </c>
      <c r="CD96" s="28">
        <f t="shared" si="75"/>
        <v>0.11613638378733152</v>
      </c>
      <c r="CE96" s="28">
        <f t="shared" si="75"/>
        <v>0.11509681408774329</v>
      </c>
      <c r="CF96" s="28">
        <f t="shared" si="65"/>
        <v>0.11406654987128674</v>
      </c>
      <c r="CG96" s="28">
        <f t="shared" si="65"/>
        <v>0.11304550784194392</v>
      </c>
      <c r="CH96" s="28">
        <f t="shared" si="65"/>
        <v>0.11203360544930314</v>
      </c>
      <c r="CI96" s="28">
        <f t="shared" si="65"/>
        <v>0.11103076088188502</v>
      </c>
      <c r="CJ96" s="28">
        <f t="shared" si="65"/>
        <v>0.11003689306052775</v>
      </c>
      <c r="CK96" s="28">
        <f t="shared" si="65"/>
        <v>0.10905192163183214</v>
      </c>
      <c r="CL96" s="28">
        <f t="shared" si="65"/>
        <v>0.10807576696166503</v>
      </c>
      <c r="CM96" s="28">
        <f t="shared" si="65"/>
        <v>0.10710835012872111</v>
      </c>
      <c r="CN96" s="28">
        <f t="shared" si="65"/>
        <v>0.10614959291814188</v>
      </c>
      <c r="CO96" s="28">
        <f t="shared" si="65"/>
        <v>0.10519941781519231</v>
      </c>
      <c r="CP96" s="28">
        <f t="shared" si="65"/>
        <v>0.10425774799899362</v>
      </c>
      <c r="CQ96" s="28">
        <f t="shared" si="65"/>
        <v>0.10332450733631271</v>
      </c>
      <c r="CR96" s="28">
        <f t="shared" si="65"/>
        <v>0.10239962037540647</v>
      </c>
      <c r="CS96" s="28">
        <f t="shared" si="65"/>
        <v>0.1014830123399217</v>
      </c>
      <c r="CT96" s="28">
        <f t="shared" si="65"/>
        <v>0.10057460912284974</v>
      </c>
      <c r="CU96" s="28">
        <f t="shared" si="65"/>
        <v>9.9674337280534597E-2</v>
      </c>
      <c r="CV96" s="28">
        <f t="shared" si="69"/>
        <v>9.878212402673528E-2</v>
      </c>
      <c r="CW96" s="28">
        <f t="shared" si="69"/>
        <v>9.7897897226741221E-2</v>
      </c>
      <c r="CX96" s="28">
        <f t="shared" si="69"/>
        <v>9.7021585391539933E-2</v>
      </c>
      <c r="CY96" s="28">
        <f t="shared" si="69"/>
        <v>9.615311767203738E-2</v>
      </c>
      <c r="CZ96" s="28">
        <f t="shared" si="69"/>
        <v>9.5292423853329977E-2</v>
      </c>
      <c r="DA96" s="28">
        <f t="shared" si="69"/>
        <v>9.4439434349027518E-2</v>
      </c>
      <c r="DB96" s="28">
        <f t="shared" si="69"/>
        <v>9.3594080195627316E-2</v>
      </c>
      <c r="DC96" s="28">
        <f t="shared" si="69"/>
        <v>9.2756293046938665E-2</v>
      </c>
      <c r="DD96" s="28">
        <f t="shared" si="69"/>
        <v>9.1926005168556854E-2</v>
      </c>
      <c r="DE96" s="28">
        <f t="shared" si="69"/>
        <v>9.1103149432387051E-2</v>
      </c>
      <c r="DF96" s="28">
        <f t="shared" si="69"/>
        <v>9.0287659311217169E-2</v>
      </c>
      <c r="DG96" s="28">
        <f t="shared" si="69"/>
        <v>8.9479468873338908E-2</v>
      </c>
      <c r="DH96" s="28">
        <f t="shared" si="69"/>
        <v>8.8678512777217389E-2</v>
      </c>
      <c r="DI96" s="28">
        <f t="shared" si="69"/>
        <v>8.7884726266208468E-2</v>
      </c>
      <c r="DJ96" s="28">
        <f t="shared" si="69"/>
        <v>8.7098045163322979E-2</v>
      </c>
      <c r="DK96" s="28">
        <f t="shared" si="69"/>
        <v>8.6318405866038173E-2</v>
      </c>
      <c r="DL96" s="28">
        <f t="shared" si="76"/>
        <v>8.5545745341155527E-2</v>
      </c>
      <c r="DM96" s="28">
        <f t="shared" si="76"/>
        <v>8.4780001119704643E-2</v>
      </c>
      <c r="DN96" s="28">
        <f t="shared" si="76"/>
        <v>8.4021111291892464E-2</v>
      </c>
      <c r="DO96" s="28">
        <f t="shared" si="76"/>
        <v>8.3269014502098102E-2</v>
      </c>
      <c r="DP96" s="28">
        <f t="shared" si="76"/>
        <v>8.2523649943912189E-2</v>
      </c>
      <c r="DQ96" s="28">
        <f t="shared" si="76"/>
        <v>8.1784957355220872E-2</v>
      </c>
      <c r="DR96" s="28">
        <f t="shared" si="76"/>
        <v>8.1052877013333441E-2</v>
      </c>
      <c r="DS96" s="28">
        <f t="shared" si="76"/>
        <v>8.0327349730153957E-2</v>
      </c>
      <c r="DT96" s="28">
        <f t="shared" si="76"/>
        <v>7.9608316847395999E-2</v>
      </c>
      <c r="DU96" s="28">
        <f t="shared" si="73"/>
        <v>7.8895720231839966E-2</v>
      </c>
      <c r="DV96" s="28">
        <f t="shared" si="73"/>
        <v>7.8189502270633246E-2</v>
      </c>
      <c r="DW96" s="28">
        <f t="shared" si="73"/>
        <v>7.7489605866632269E-2</v>
      </c>
      <c r="DX96" s="28">
        <f t="shared" si="73"/>
        <v>7.6795974433786079E-2</v>
      </c>
      <c r="DY96" s="28">
        <f t="shared" si="73"/>
        <v>7.6108551892561535E-2</v>
      </c>
      <c r="DZ96" s="28">
        <f t="shared" si="73"/>
        <v>7.5427282665409379E-2</v>
      </c>
      <c r="EA96" s="28">
        <f t="shared" si="73"/>
        <v>7.4752111672270666E-2</v>
      </c>
      <c r="EB96" s="28">
        <f t="shared" si="73"/>
        <v>7.4082984326123646E-2</v>
      </c>
      <c r="EC96" s="28">
        <f t="shared" si="73"/>
        <v>7.3419846528570615E-2</v>
      </c>
      <c r="ED96" s="28">
        <f t="shared" si="73"/>
        <v>7.2762644665463866E-2</v>
      </c>
      <c r="EE96" s="28">
        <f t="shared" si="73"/>
        <v>7.211132560257108E-2</v>
      </c>
      <c r="EF96" s="28">
        <f t="shared" si="73"/>
        <v>7.1465836681279662E-2</v>
      </c>
      <c r="EG96" s="28">
        <f t="shared" si="73"/>
        <v>7.0826125714339092E-2</v>
      </c>
      <c r="EH96" s="28">
        <f t="shared" si="73"/>
        <v>7.0192140981641699E-2</v>
      </c>
      <c r="EI96" s="28">
        <f t="shared" si="73"/>
        <v>6.9563831226041262E-2</v>
      </c>
      <c r="EJ96" s="28">
        <f t="shared" si="79"/>
        <v>6.8941145649208738E-2</v>
      </c>
      <c r="EK96" s="28">
        <f t="shared" si="79"/>
        <v>6.8324033907525297E-2</v>
      </c>
      <c r="EL96" s="28">
        <f t="shared" si="79"/>
        <v>6.7712446108012261E-2</v>
      </c>
      <c r="EM96" s="28">
        <f t="shared" si="79"/>
        <v>6.7106332804296939E-2</v>
      </c>
      <c r="EN96" s="28">
        <f t="shared" si="79"/>
        <v>6.6505644992615298E-2</v>
      </c>
      <c r="EO96" s="28">
        <f t="shared" si="79"/>
        <v>6.5910334107849924E-2</v>
      </c>
      <c r="EP96" s="28">
        <f t="shared" si="79"/>
        <v>6.5320352019603331E-2</v>
      </c>
      <c r="EQ96" s="28">
        <f t="shared" si="79"/>
        <v>6.4735651028307098E-2</v>
      </c>
      <c r="ER96" s="28">
        <f t="shared" si="79"/>
        <v>6.4156183861365026E-2</v>
      </c>
      <c r="ES96" s="28">
        <f t="shared" si="79"/>
        <v>6.3581903669331336E-2</v>
      </c>
      <c r="ET96" s="28">
        <f t="shared" si="79"/>
        <v>6.3012764022123025E-2</v>
      </c>
      <c r="EU96" s="28">
        <f t="shared" si="79"/>
        <v>6.2448718905265821E-2</v>
      </c>
      <c r="EV96" s="28">
        <f t="shared" si="79"/>
        <v>6.1889722716174052E-2</v>
      </c>
      <c r="EW96" s="28">
        <f t="shared" si="79"/>
        <v>6.1335730260463829E-2</v>
      </c>
      <c r="EX96" s="28">
        <f t="shared" si="79"/>
        <v>6.078669674829891E-2</v>
      </c>
      <c r="EY96" s="28">
        <f t="shared" si="79"/>
        <v>6.0242577790769573E-2</v>
      </c>
      <c r="EZ96" s="28">
        <f t="shared" si="71"/>
        <v>5.9703329396303899E-2</v>
      </c>
      <c r="FA96" s="28">
        <f t="shared" si="71"/>
        <v>5.9168907967110926E-2</v>
      </c>
      <c r="FB96" s="28">
        <f t="shared" si="71"/>
        <v>5.8639270295655868E-2</v>
      </c>
      <c r="FC96" s="28">
        <f t="shared" si="71"/>
        <v>5.8114373561166922E-2</v>
      </c>
      <c r="FD96" s="28">
        <f t="shared" si="71"/>
        <v>5.7594175326173079E-2</v>
      </c>
      <c r="FE96" s="28">
        <f t="shared" si="71"/>
        <v>5.7078633533073159E-2</v>
      </c>
      <c r="FF96" s="28">
        <f t="shared" si="71"/>
        <v>5.6567706500735573E-2</v>
      </c>
      <c r="FG96" s="28">
        <f t="shared" si="71"/>
        <v>5.606135292112828E-2</v>
      </c>
      <c r="FH96" s="28">
        <f t="shared" si="78"/>
        <v>5.5559531855979144E-2</v>
      </c>
    </row>
    <row r="97" spans="1:164" ht="15">
      <c r="A97" s="80">
        <v>91</v>
      </c>
      <c r="B97" s="79">
        <v>-1.4648440365022648</v>
      </c>
      <c r="C97" s="79">
        <v>-7.6643506018251647E-3</v>
      </c>
      <c r="D97" s="79"/>
      <c r="E97" s="28">
        <f t="shared" si="72"/>
        <v>0.24952391155572781</v>
      </c>
      <c r="F97" s="28">
        <f t="shared" si="72"/>
        <v>0.24761878292685841</v>
      </c>
      <c r="G97" s="28">
        <f t="shared" si="72"/>
        <v>0.24572820005863338</v>
      </c>
      <c r="H97" s="28">
        <f t="shared" si="72"/>
        <v>0.24385205189337958</v>
      </c>
      <c r="I97" s="28">
        <f t="shared" si="72"/>
        <v>0.24199022822135499</v>
      </c>
      <c r="J97" s="28">
        <f t="shared" si="72"/>
        <v>0.24014261967427519</v>
      </c>
      <c r="K97" s="28">
        <f t="shared" si="72"/>
        <v>0.23830911771888857</v>
      </c>
      <c r="L97" s="28">
        <f t="shared" si="72"/>
        <v>0.23648961465060062</v>
      </c>
      <c r="M97" s="28">
        <f t="shared" si="72"/>
        <v>0.23468400358714736</v>
      </c>
      <c r="N97" s="28">
        <f t="shared" si="72"/>
        <v>0.23289217846231683</v>
      </c>
      <c r="O97" s="28">
        <f t="shared" si="72"/>
        <v>0.23111403401971806</v>
      </c>
      <c r="P97" s="28">
        <f t="shared" si="72"/>
        <v>0.22934946580659862</v>
      </c>
      <c r="Q97" s="28">
        <f t="shared" si="72"/>
        <v>0.22759837016770851</v>
      </c>
      <c r="R97" s="28">
        <f t="shared" si="72"/>
        <v>0.22586064423921096</v>
      </c>
      <c r="S97" s="28">
        <f t="shared" si="72"/>
        <v>0.22413618594264043</v>
      </c>
      <c r="T97" s="28">
        <f t="shared" si="72"/>
        <v>0.22242489397890597</v>
      </c>
      <c r="U97" s="28">
        <f t="shared" si="70"/>
        <v>0.22072666782234054</v>
      </c>
      <c r="V97" s="28">
        <f t="shared" si="70"/>
        <v>0.21904140771479622</v>
      </c>
      <c r="W97" s="28">
        <f t="shared" si="70"/>
        <v>0.21736901465978392</v>
      </c>
      <c r="X97" s="28">
        <f t="shared" si="70"/>
        <v>0.21570939041665801</v>
      </c>
      <c r="Y97" s="28">
        <f t="shared" si="70"/>
        <v>0.21406243749484571</v>
      </c>
      <c r="Z97" s="28">
        <f t="shared" si="70"/>
        <v>0.21242805914811999</v>
      </c>
      <c r="AA97" s="28">
        <f t="shared" si="70"/>
        <v>0.21080615936891645</v>
      </c>
      <c r="AB97" s="28">
        <f t="shared" si="70"/>
        <v>0.20919664288269374</v>
      </c>
      <c r="AC97" s="28">
        <f t="shared" si="70"/>
        <v>0.20759941514233676</v>
      </c>
      <c r="AD97" s="28">
        <f t="shared" si="70"/>
        <v>0.20601438232260286</v>
      </c>
      <c r="AE97" s="28">
        <f t="shared" si="70"/>
        <v>0.2044414513146102</v>
      </c>
      <c r="AF97" s="28">
        <f t="shared" si="70"/>
        <v>0.20288052972036819</v>
      </c>
      <c r="AG97" s="28">
        <f t="shared" si="70"/>
        <v>0.20133152584735001</v>
      </c>
      <c r="AH97" s="28">
        <f t="shared" si="70"/>
        <v>0.19979434870310639</v>
      </c>
      <c r="AI97" s="28">
        <f t="shared" si="70"/>
        <v>0.19826890798992008</v>
      </c>
      <c r="AJ97" s="28">
        <f t="shared" si="70"/>
        <v>0.19675511409950205</v>
      </c>
      <c r="AK97" s="28">
        <f t="shared" si="77"/>
        <v>0.19525287810772737</v>
      </c>
      <c r="AL97" s="28">
        <f t="shared" si="77"/>
        <v>0.19376211176941155</v>
      </c>
      <c r="AM97" s="28">
        <f t="shared" si="77"/>
        <v>0.19228272751312697</v>
      </c>
      <c r="AN97" s="28">
        <f t="shared" si="77"/>
        <v>0.19081463843605853</v>
      </c>
      <c r="AO97" s="28">
        <f t="shared" si="77"/>
        <v>0.18935775829889898</v>
      </c>
      <c r="AP97" s="28">
        <f t="shared" si="77"/>
        <v>0.1879120015207828</v>
      </c>
      <c r="AQ97" s="28">
        <f t="shared" si="77"/>
        <v>0.18647728317425899</v>
      </c>
      <c r="AR97" s="28">
        <f t="shared" si="77"/>
        <v>0.18505351898030226</v>
      </c>
      <c r="AS97" s="28">
        <f t="shared" si="77"/>
        <v>0.18364062530336239</v>
      </c>
      <c r="AT97" s="28">
        <f t="shared" si="77"/>
        <v>0.18223851914645095</v>
      </c>
      <c r="AU97" s="28">
        <f t="shared" si="77"/>
        <v>0.18084711814626614</v>
      </c>
      <c r="AV97" s="28">
        <f t="shared" si="77"/>
        <v>0.17946634056835445</v>
      </c>
      <c r="AW97" s="28">
        <f t="shared" si="77"/>
        <v>0.17809610530230927</v>
      </c>
      <c r="AX97" s="28">
        <f t="shared" si="77"/>
        <v>0.17673633185700643</v>
      </c>
      <c r="AY97" s="28">
        <f t="shared" si="77"/>
        <v>0.17538694035587596</v>
      </c>
      <c r="AZ97" s="28">
        <f t="shared" si="74"/>
        <v>0.17404785153220959</v>
      </c>
      <c r="BA97" s="28">
        <f t="shared" si="74"/>
        <v>0.17271898672450489</v>
      </c>
      <c r="BB97" s="28">
        <f t="shared" si="74"/>
        <v>0.17140026787184429</v>
      </c>
      <c r="BC97" s="28">
        <f t="shared" si="74"/>
        <v>0.17009161750930937</v>
      </c>
      <c r="BD97" s="28">
        <f t="shared" si="74"/>
        <v>0.16879295876343076</v>
      </c>
      <c r="BE97" s="28">
        <f t="shared" si="74"/>
        <v>0.16750421534767215</v>
      </c>
      <c r="BF97" s="28">
        <f t="shared" si="74"/>
        <v>0.16622531155794903</v>
      </c>
      <c r="BG97" s="28">
        <f t="shared" si="74"/>
        <v>0.16495617226818179</v>
      </c>
      <c r="BH97" s="28">
        <f t="shared" si="74"/>
        <v>0.16369672292588247</v>
      </c>
      <c r="BI97" s="28">
        <f t="shared" si="74"/>
        <v>0.16244688954777534</v>
      </c>
      <c r="BJ97" s="28">
        <f t="shared" si="74"/>
        <v>0.16120659871545109</v>
      </c>
      <c r="BK97" s="28">
        <f t="shared" si="74"/>
        <v>0.15997577757105402</v>
      </c>
      <c r="BL97" s="28">
        <f t="shared" si="74"/>
        <v>0.1587543538130019</v>
      </c>
      <c r="BM97" s="28">
        <f t="shared" si="74"/>
        <v>0.15754225569173924</v>
      </c>
      <c r="BN97" s="28">
        <f t="shared" si="74"/>
        <v>0.1563394120055222</v>
      </c>
      <c r="BO97" s="28">
        <f t="shared" si="74"/>
        <v>0.15514575209623607</v>
      </c>
      <c r="BP97" s="28">
        <f t="shared" si="75"/>
        <v>0.15396120584524484</v>
      </c>
      <c r="BQ97" s="28">
        <f t="shared" si="75"/>
        <v>0.15278570366927194</v>
      </c>
      <c r="BR97" s="28">
        <f t="shared" si="75"/>
        <v>0.15161917651631296</v>
      </c>
      <c r="BS97" s="28">
        <f t="shared" si="75"/>
        <v>0.15046155586157939</v>
      </c>
      <c r="BT97" s="28">
        <f t="shared" si="75"/>
        <v>0.14931277370347304</v>
      </c>
      <c r="BU97" s="28">
        <f t="shared" si="75"/>
        <v>0.14817276255959178</v>
      </c>
      <c r="BV97" s="28">
        <f t="shared" si="75"/>
        <v>0.14704145546276509</v>
      </c>
      <c r="BW97" s="28">
        <f t="shared" si="75"/>
        <v>0.14591878595712066</v>
      </c>
      <c r="BX97" s="28">
        <f t="shared" si="75"/>
        <v>0.14480468809418023</v>
      </c>
      <c r="BY97" s="28">
        <f t="shared" si="75"/>
        <v>0.14369909642898579</v>
      </c>
      <c r="BZ97" s="28">
        <f t="shared" si="75"/>
        <v>0.14260194601625517</v>
      </c>
      <c r="CA97" s="28">
        <f t="shared" si="75"/>
        <v>0.14151317240656699</v>
      </c>
      <c r="CB97" s="28">
        <f t="shared" si="75"/>
        <v>0.14043271164257456</v>
      </c>
      <c r="CC97" s="28">
        <f t="shared" si="75"/>
        <v>0.13936050025524915</v>
      </c>
      <c r="CD97" s="28">
        <f t="shared" si="75"/>
        <v>0.13829647526015151</v>
      </c>
      <c r="CE97" s="28">
        <f t="shared" si="75"/>
        <v>0.13724057415373189</v>
      </c>
      <c r="CF97" s="28">
        <f t="shared" si="65"/>
        <v>0.13619273490965866</v>
      </c>
      <c r="CG97" s="28">
        <f t="shared" si="65"/>
        <v>0.1351528959751746</v>
      </c>
      <c r="CH97" s="28">
        <f t="shared" si="65"/>
        <v>0.134120996267481</v>
      </c>
      <c r="CI97" s="28">
        <f t="shared" si="65"/>
        <v>0.13309697517014984</v>
      </c>
      <c r="CJ97" s="28">
        <f t="shared" si="65"/>
        <v>0.13208077252956268</v>
      </c>
      <c r="CK97" s="28">
        <f t="shared" si="65"/>
        <v>0.1310723286513773</v>
      </c>
      <c r="CL97" s="28">
        <f t="shared" si="65"/>
        <v>0.13007158429702087</v>
      </c>
      <c r="CM97" s="28">
        <f t="shared" si="65"/>
        <v>0.12907848068021058</v>
      </c>
      <c r="CN97" s="28">
        <f t="shared" si="65"/>
        <v>0.12809295946349977</v>
      </c>
      <c r="CO97" s="28">
        <f t="shared" si="65"/>
        <v>0.12711496275485162</v>
      </c>
      <c r="CP97" s="28">
        <f t="shared" si="65"/>
        <v>0.12614443310423798</v>
      </c>
      <c r="CQ97" s="28">
        <f t="shared" si="65"/>
        <v>0.12518131350026485</v>
      </c>
      <c r="CR97" s="28">
        <f t="shared" si="65"/>
        <v>0.12422554736682327</v>
      </c>
      <c r="CS97" s="28">
        <f t="shared" si="65"/>
        <v>0.12327707855976611</v>
      </c>
      <c r="CT97" s="28">
        <f t="shared" si="65"/>
        <v>0.12233585136360961</v>
      </c>
      <c r="CU97" s="28">
        <f t="shared" si="65"/>
        <v>0.12140181048826101</v>
      </c>
      <c r="CV97" s="28">
        <f t="shared" si="69"/>
        <v>0.12047490106577026</v>
      </c>
      <c r="CW97" s="28">
        <f t="shared" si="69"/>
        <v>0.11955506864710708</v>
      </c>
      <c r="CX97" s="28">
        <f t="shared" si="69"/>
        <v>0.11864225919896251</v>
      </c>
      <c r="CY97" s="28">
        <f t="shared" si="69"/>
        <v>0.11773641910057499</v>
      </c>
      <c r="CZ97" s="28">
        <f t="shared" si="69"/>
        <v>0.1168374951405802</v>
      </c>
      <c r="DA97" s="28">
        <f t="shared" si="69"/>
        <v>0.1159454345138855</v>
      </c>
      <c r="DB97" s="28">
        <f t="shared" si="69"/>
        <v>0.11506018481856817</v>
      </c>
      <c r="DC97" s="28">
        <f t="shared" si="69"/>
        <v>0.11418169405279682</v>
      </c>
      <c r="DD97" s="28">
        <f t="shared" si="69"/>
        <v>0.11330991061177693</v>
      </c>
      <c r="DE97" s="28">
        <f t="shared" si="69"/>
        <v>0.11244478328471949</v>
      </c>
      <c r="DF97" s="28">
        <f t="shared" si="69"/>
        <v>0.11158626125183253</v>
      </c>
      <c r="DG97" s="28">
        <f t="shared" si="69"/>
        <v>0.11073429408133596</v>
      </c>
      <c r="DH97" s="28">
        <f t="shared" si="69"/>
        <v>0.10988883172649917</v>
      </c>
      <c r="DI97" s="28">
        <f t="shared" si="69"/>
        <v>0.10904982452270098</v>
      </c>
      <c r="DJ97" s="28">
        <f t="shared" si="69"/>
        <v>0.1082172231845123</v>
      </c>
      <c r="DK97" s="28">
        <f t="shared" si="69"/>
        <v>0.10739097880280091</v>
      </c>
      <c r="DL97" s="28">
        <f t="shared" si="76"/>
        <v>0.10657104284185864</v>
      </c>
      <c r="DM97" s="28">
        <f t="shared" si="76"/>
        <v>0.10575736713654993</v>
      </c>
      <c r="DN97" s="28">
        <f t="shared" si="76"/>
        <v>0.10494990388948276</v>
      </c>
      <c r="DO97" s="28">
        <f t="shared" si="76"/>
        <v>0.10414860566820074</v>
      </c>
      <c r="DP97" s="28">
        <f t="shared" si="76"/>
        <v>0.10335342540239682</v>
      </c>
      <c r="DQ97" s="28">
        <f t="shared" si="76"/>
        <v>0.10256431638114837</v>
      </c>
      <c r="DR97" s="28">
        <f t="shared" si="76"/>
        <v>0.1017812322501732</v>
      </c>
      <c r="DS97" s="28">
        <f t="shared" si="76"/>
        <v>0.10100412700910652</v>
      </c>
      <c r="DT97" s="28">
        <f t="shared" si="76"/>
        <v>0.10023295500879893</v>
      </c>
      <c r="DU97" s="28">
        <f t="shared" si="73"/>
        <v>9.9467670948634665E-2</v>
      </c>
      <c r="DV97" s="28">
        <f t="shared" si="73"/>
        <v>9.8708229873870665E-2</v>
      </c>
      <c r="DW97" s="28">
        <f t="shared" si="73"/>
        <v>9.7954587172995725E-2</v>
      </c>
      <c r="DX97" s="28">
        <f t="shared" si="73"/>
        <v>9.7206698575110093E-2</v>
      </c>
      <c r="DY97" s="28">
        <f t="shared" si="73"/>
        <v>9.6464520147324567E-2</v>
      </c>
      <c r="DZ97" s="28">
        <f t="shared" si="73"/>
        <v>9.5728008292180103E-2</v>
      </c>
      <c r="EA97" s="28">
        <f t="shared" si="73"/>
        <v>9.4997119745086525E-2</v>
      </c>
      <c r="EB97" s="28">
        <f t="shared" si="73"/>
        <v>9.4271811571781161E-2</v>
      </c>
      <c r="EC97" s="28">
        <f t="shared" si="73"/>
        <v>9.355204116580676E-2</v>
      </c>
      <c r="ED97" s="28">
        <f t="shared" si="73"/>
        <v>9.2837766246008799E-2</v>
      </c>
      <c r="EE97" s="28">
        <f t="shared" si="73"/>
        <v>9.2128944854051487E-2</v>
      </c>
      <c r="EF97" s="28">
        <f t="shared" si="73"/>
        <v>9.1425535351953413E-2</v>
      </c>
      <c r="EG97" s="28">
        <f t="shared" si="73"/>
        <v>9.0727496419641271E-2</v>
      </c>
      <c r="EH97" s="28">
        <f t="shared" si="73"/>
        <v>9.0034787052522769E-2</v>
      </c>
      <c r="EI97" s="28">
        <f t="shared" si="73"/>
        <v>8.934736655907792E-2</v>
      </c>
      <c r="EJ97" s="28">
        <f t="shared" si="79"/>
        <v>8.8665194558468816E-2</v>
      </c>
      <c r="EK97" s="28">
        <f t="shared" si="79"/>
        <v>8.798823097816727E-2</v>
      </c>
      <c r="EL97" s="28">
        <f t="shared" si="79"/>
        <v>8.7316436051601096E-2</v>
      </c>
      <c r="EM97" s="28">
        <f t="shared" si="79"/>
        <v>8.6649770315818136E-2</v>
      </c>
      <c r="EN97" s="28">
        <f t="shared" si="79"/>
        <v>8.5988194609167873E-2</v>
      </c>
      <c r="EO97" s="28">
        <f t="shared" si="79"/>
        <v>8.533167006900115E-2</v>
      </c>
      <c r="EP97" s="28">
        <f t="shared" si="79"/>
        <v>8.4680158129387381E-2</v>
      </c>
      <c r="EQ97" s="28">
        <f t="shared" si="79"/>
        <v>8.4033620518848773E-2</v>
      </c>
      <c r="ER97" s="28">
        <f t="shared" si="79"/>
        <v>8.3392019258112501E-2</v>
      </c>
      <c r="ES97" s="28">
        <f t="shared" si="79"/>
        <v>8.2755316657879455E-2</v>
      </c>
      <c r="ET97" s="28">
        <f t="shared" si="79"/>
        <v>8.2123475316610392E-2</v>
      </c>
      <c r="EU97" s="28">
        <f t="shared" si="79"/>
        <v>8.1496458118328868E-2</v>
      </c>
      <c r="EV97" s="28">
        <f t="shared" si="79"/>
        <v>8.0874228230440895E-2</v>
      </c>
      <c r="EW97" s="28">
        <f t="shared" si="79"/>
        <v>8.0256749101571448E-2</v>
      </c>
      <c r="EX97" s="28">
        <f t="shared" si="79"/>
        <v>7.9643984459417116E-2</v>
      </c>
      <c r="EY97" s="28">
        <f t="shared" si="79"/>
        <v>7.9035898308615599E-2</v>
      </c>
      <c r="EZ97" s="28">
        <f t="shared" si="71"/>
        <v>7.843245492863106E-2</v>
      </c>
      <c r="FA97" s="28">
        <f t="shared" si="71"/>
        <v>7.7833618871655949E-2</v>
      </c>
      <c r="FB97" s="28">
        <f t="shared" si="71"/>
        <v>7.7239354960528583E-2</v>
      </c>
      <c r="FC97" s="28">
        <f t="shared" si="71"/>
        <v>7.6649628286666951E-2</v>
      </c>
      <c r="FD97" s="28">
        <f t="shared" si="71"/>
        <v>7.60644042080178E-2</v>
      </c>
      <c r="FE97" s="28">
        <f t="shared" si="71"/>
        <v>7.5483648347022009E-2</v>
      </c>
      <c r="FF97" s="28">
        <f t="shared" si="71"/>
        <v>7.4907326588594864E-2</v>
      </c>
      <c r="FG97" s="28">
        <f t="shared" si="71"/>
        <v>7.433540507812221E-2</v>
      </c>
      <c r="FH97" s="28">
        <f t="shared" si="78"/>
        <v>7.3767850219471673E-2</v>
      </c>
    </row>
    <row r="98" spans="1:164" ht="15">
      <c r="A98" s="80">
        <v>92</v>
      </c>
      <c r="B98" s="79">
        <v>-1.3845378775880786</v>
      </c>
      <c r="C98" s="79">
        <v>-6.5645361323215827E-3</v>
      </c>
      <c r="D98" s="79"/>
      <c r="E98" s="28">
        <f t="shared" si="72"/>
        <v>0.26743131385177765</v>
      </c>
      <c r="F98" s="28">
        <f t="shared" si="72"/>
        <v>0.26568150096777338</v>
      </c>
      <c r="G98" s="28">
        <f t="shared" si="72"/>
        <v>0.26394313717357432</v>
      </c>
      <c r="H98" s="28">
        <f t="shared" si="72"/>
        <v>0.2622161475573665</v>
      </c>
      <c r="I98" s="28">
        <f t="shared" si="72"/>
        <v>0.26050045769748664</v>
      </c>
      <c r="J98" s="28">
        <f t="shared" si="72"/>
        <v>0.25879599365921502</v>
      </c>
      <c r="K98" s="28">
        <f t="shared" si="72"/>
        <v>0.2571026819915897</v>
      </c>
      <c r="L98" s="28">
        <f t="shared" si="72"/>
        <v>0.25542044972424088</v>
      </c>
      <c r="M98" s="28">
        <f t="shared" si="72"/>
        <v>0.25374922436424674</v>
      </c>
      <c r="N98" s="28">
        <f t="shared" si="72"/>
        <v>0.25208893389300913</v>
      </c>
      <c r="O98" s="28">
        <f t="shared" si="72"/>
        <v>0.25043950676315035</v>
      </c>
      <c r="P98" s="28">
        <f t="shared" si="72"/>
        <v>0.24880087189542979</v>
      </c>
      <c r="Q98" s="28">
        <f t="shared" si="72"/>
        <v>0.24717295867568093</v>
      </c>
      <c r="R98" s="28">
        <f t="shared" si="72"/>
        <v>0.24555569695176818</v>
      </c>
      <c r="S98" s="28">
        <f t="shared" si="72"/>
        <v>0.24394901703056415</v>
      </c>
      <c r="T98" s="28">
        <f t="shared" si="72"/>
        <v>0.24235284967494608</v>
      </c>
      <c r="U98" s="28">
        <f t="shared" si="70"/>
        <v>0.24076712610081213</v>
      </c>
      <c r="V98" s="28">
        <f t="shared" si="70"/>
        <v>0.2391917779741175</v>
      </c>
      <c r="W98" s="28">
        <f t="shared" si="70"/>
        <v>0.23762673740792942</v>
      </c>
      <c r="X98" s="28">
        <f t="shared" si="70"/>
        <v>0.23607193695950188</v>
      </c>
      <c r="Y98" s="28">
        <f t="shared" si="70"/>
        <v>0.23452730962736931</v>
      </c>
      <c r="Z98" s="28">
        <f t="shared" si="70"/>
        <v>0.23299278884845898</v>
      </c>
      <c r="AA98" s="28">
        <f t="shared" si="70"/>
        <v>0.23146830849522296</v>
      </c>
      <c r="AB98" s="28">
        <f t="shared" si="70"/>
        <v>0.22995380287278827</v>
      </c>
      <c r="AC98" s="28">
        <f t="shared" si="70"/>
        <v>0.22844920671612573</v>
      </c>
      <c r="AD98" s="28">
        <f t="shared" si="70"/>
        <v>0.22695445518723784</v>
      </c>
      <c r="AE98" s="28">
        <f t="shared" si="70"/>
        <v>0.22546948387236443</v>
      </c>
      <c r="AF98" s="28">
        <f t="shared" si="70"/>
        <v>0.22399422877920683</v>
      </c>
      <c r="AG98" s="28">
        <f t="shared" si="70"/>
        <v>0.22252862633417045</v>
      </c>
      <c r="AH98" s="28">
        <f t="shared" si="70"/>
        <v>0.22107261337962494</v>
      </c>
      <c r="AI98" s="28">
        <f t="shared" si="70"/>
        <v>0.21962612717118274</v>
      </c>
      <c r="AJ98" s="28">
        <f t="shared" si="70"/>
        <v>0.21818910537499511</v>
      </c>
      <c r="AK98" s="28">
        <f t="shared" si="77"/>
        <v>0.21676148606506587</v>
      </c>
      <c r="AL98" s="28">
        <f t="shared" si="77"/>
        <v>0.21534320772058302</v>
      </c>
      <c r="AM98" s="28">
        <f t="shared" si="77"/>
        <v>0.21393420922326745</v>
      </c>
      <c r="AN98" s="28">
        <f t="shared" si="77"/>
        <v>0.21253442985473911</v>
      </c>
      <c r="AO98" s="28">
        <f t="shared" si="77"/>
        <v>0.21114380929390064</v>
      </c>
      <c r="AP98" s="28">
        <f t="shared" si="77"/>
        <v>0.20976228761433777</v>
      </c>
      <c r="AQ98" s="28">
        <f t="shared" si="77"/>
        <v>0.20838980528173695</v>
      </c>
      <c r="AR98" s="28">
        <f t="shared" si="77"/>
        <v>0.20702630315131987</v>
      </c>
      <c r="AS98" s="28">
        <f t="shared" si="77"/>
        <v>0.20567172246529472</v>
      </c>
      <c r="AT98" s="28">
        <f t="shared" si="77"/>
        <v>0.20432600485032387</v>
      </c>
      <c r="AU98" s="28">
        <f t="shared" si="77"/>
        <v>0.20298909231500881</v>
      </c>
      <c r="AV98" s="28">
        <f t="shared" si="77"/>
        <v>0.20166092724739071</v>
      </c>
      <c r="AW98" s="28">
        <f t="shared" si="77"/>
        <v>0.20034145241246798</v>
      </c>
      <c r="AX98" s="28">
        <f t="shared" si="77"/>
        <v>0.19903061094972979</v>
      </c>
      <c r="AY98" s="28">
        <f t="shared" si="77"/>
        <v>0.19772834637070552</v>
      </c>
      <c r="AZ98" s="28">
        <f t="shared" si="74"/>
        <v>0.19643460255653095</v>
      </c>
      <c r="BA98" s="28">
        <f t="shared" si="74"/>
        <v>0.19514932375552937</v>
      </c>
      <c r="BB98" s="28">
        <f t="shared" si="74"/>
        <v>0.19387245458080957</v>
      </c>
      <c r="BC98" s="28">
        <f t="shared" si="74"/>
        <v>0.19260394000787864</v>
      </c>
      <c r="BD98" s="28">
        <f t="shared" si="74"/>
        <v>0.19134372537227107</v>
      </c>
      <c r="BE98" s="28">
        <f t="shared" si="74"/>
        <v>0.1900917563671928</v>
      </c>
      <c r="BF98" s="28">
        <f t="shared" si="74"/>
        <v>0.18884797904118128</v>
      </c>
      <c r="BG98" s="28">
        <f t="shared" si="74"/>
        <v>0.18761233979578018</v>
      </c>
      <c r="BH98" s="28">
        <f t="shared" si="74"/>
        <v>0.18638478538322995</v>
      </c>
      <c r="BI98" s="28">
        <f t="shared" si="74"/>
        <v>0.18516526290417312</v>
      </c>
      <c r="BJ98" s="28">
        <f t="shared" si="74"/>
        <v>0.1839537198053745</v>
      </c>
      <c r="BK98" s="28">
        <f t="shared" si="74"/>
        <v>0.1827501038774568</v>
      </c>
      <c r="BL98" s="28">
        <f t="shared" si="74"/>
        <v>0.18155436325265048</v>
      </c>
      <c r="BM98" s="28">
        <f t="shared" si="74"/>
        <v>0.18036644640255878</v>
      </c>
      <c r="BN98" s="28">
        <f t="shared" si="74"/>
        <v>0.17918630213593711</v>
      </c>
      <c r="BO98" s="28">
        <f t="shared" si="74"/>
        <v>0.17801387959648715</v>
      </c>
      <c r="BP98" s="28">
        <f t="shared" si="75"/>
        <v>0.17684912826066501</v>
      </c>
      <c r="BQ98" s="28">
        <f t="shared" si="75"/>
        <v>0.17569199793550441</v>
      </c>
      <c r="BR98" s="28">
        <f t="shared" si="75"/>
        <v>0.17454243875645331</v>
      </c>
      <c r="BS98" s="28">
        <f t="shared" si="75"/>
        <v>0.17340040118522537</v>
      </c>
      <c r="BT98" s="28">
        <f t="shared" si="75"/>
        <v>0.17226583600766512</v>
      </c>
      <c r="BU98" s="28">
        <f t="shared" si="75"/>
        <v>0.17113869433162693</v>
      </c>
      <c r="BV98" s="28">
        <f t="shared" si="75"/>
        <v>0.17001892758486847</v>
      </c>
      <c r="BW98" s="28">
        <f t="shared" si="75"/>
        <v>0.16890648751295717</v>
      </c>
      <c r="BX98" s="28">
        <f t="shared" si="75"/>
        <v>0.16780132617719118</v>
      </c>
      <c r="BY98" s="28">
        <f t="shared" si="75"/>
        <v>0.1667033959525332</v>
      </c>
      <c r="BZ98" s="28">
        <f t="shared" si="75"/>
        <v>0.16561264952555838</v>
      </c>
      <c r="CA98" s="28">
        <f t="shared" si="75"/>
        <v>0.16452903989241524</v>
      </c>
      <c r="CB98" s="28">
        <f t="shared" si="75"/>
        <v>0.16345252035680033</v>
      </c>
      <c r="CC98" s="28">
        <f t="shared" si="75"/>
        <v>0.16238304452794572</v>
      </c>
      <c r="CD98" s="28">
        <f t="shared" si="75"/>
        <v>0.16132056631862005</v>
      </c>
      <c r="CE98" s="28">
        <f t="shared" si="75"/>
        <v>0.16026503994314242</v>
      </c>
      <c r="CF98" s="28">
        <f t="shared" ref="CF98:CU114" si="80">EXP($B98+$C98*(CF$4-2001))</f>
        <v>0.15921641991540922</v>
      </c>
      <c r="CG98" s="28">
        <f t="shared" si="80"/>
        <v>0.1581746610469342</v>
      </c>
      <c r="CH98" s="28">
        <f t="shared" si="80"/>
        <v>0.15713971844490091</v>
      </c>
      <c r="CI98" s="28">
        <f t="shared" si="80"/>
        <v>0.15611154751022832</v>
      </c>
      <c r="CJ98" s="28">
        <f t="shared" si="80"/>
        <v>0.15509010393564882</v>
      </c>
      <c r="CK98" s="28">
        <f t="shared" si="80"/>
        <v>0.15407534370379891</v>
      </c>
      <c r="CL98" s="28">
        <f t="shared" si="80"/>
        <v>0.15306722308532217</v>
      </c>
      <c r="CM98" s="28">
        <f t="shared" si="80"/>
        <v>0.15206569863698513</v>
      </c>
      <c r="CN98" s="28">
        <f t="shared" si="80"/>
        <v>0.15107072719980486</v>
      </c>
      <c r="CO98" s="28">
        <f t="shared" si="80"/>
        <v>0.15008226589718929</v>
      </c>
      <c r="CP98" s="28">
        <f t="shared" si="80"/>
        <v>0.14910027213308946</v>
      </c>
      <c r="CQ98" s="28">
        <f t="shared" si="80"/>
        <v>0.148124703590164</v>
      </c>
      <c r="CR98" s="28">
        <f t="shared" si="80"/>
        <v>0.14715551822795531</v>
      </c>
      <c r="CS98" s="28">
        <f t="shared" si="80"/>
        <v>0.14619267428107807</v>
      </c>
      <c r="CT98" s="28">
        <f t="shared" si="80"/>
        <v>0.14523613025741949</v>
      </c>
      <c r="CU98" s="28">
        <f t="shared" si="80"/>
        <v>0.14428584493635116</v>
      </c>
      <c r="CV98" s="28">
        <f t="shared" si="69"/>
        <v>0.14334177736695278</v>
      </c>
      <c r="CW98" s="28">
        <f t="shared" si="69"/>
        <v>0.14240388686624728</v>
      </c>
      <c r="CX98" s="28">
        <f t="shared" si="69"/>
        <v>0.14147213301744799</v>
      </c>
      <c r="CY98" s="28">
        <f t="shared" si="69"/>
        <v>0.1405464756682166</v>
      </c>
      <c r="CZ98" s="28">
        <f t="shared" si="69"/>
        <v>0.13962687492893311</v>
      </c>
      <c r="DA98" s="28">
        <f t="shared" si="69"/>
        <v>0.13871329117097678</v>
      </c>
      <c r="DB98" s="28">
        <f t="shared" si="69"/>
        <v>0.13780568502501836</v>
      </c>
      <c r="DC98" s="28">
        <f t="shared" si="69"/>
        <v>0.13690401737932351</v>
      </c>
      <c r="DD98" s="28">
        <f t="shared" si="69"/>
        <v>0.13600824937806744</v>
      </c>
      <c r="DE98" s="28">
        <f t="shared" si="69"/>
        <v>0.13511834241966048</v>
      </c>
      <c r="DF98" s="28">
        <f t="shared" si="69"/>
        <v>0.13423425815508452</v>
      </c>
      <c r="DG98" s="28">
        <f t="shared" si="69"/>
        <v>0.1333559584862406</v>
      </c>
      <c r="DH98" s="28">
        <f t="shared" si="69"/>
        <v>0.13248340556430677</v>
      </c>
      <c r="DI98" s="28">
        <f t="shared" si="69"/>
        <v>0.13161656178810754</v>
      </c>
      <c r="DJ98" s="28">
        <f t="shared" si="69"/>
        <v>0.13075538980249324</v>
      </c>
      <c r="DK98" s="28">
        <f t="shared" si="69"/>
        <v>0.12989985249673022</v>
      </c>
      <c r="DL98" s="28">
        <f t="shared" si="76"/>
        <v>0.12904991300290183</v>
      </c>
      <c r="DM98" s="28">
        <f t="shared" si="76"/>
        <v>0.12820553469431953</v>
      </c>
      <c r="DN98" s="28">
        <f t="shared" si="76"/>
        <v>0.12736668118394448</v>
      </c>
      <c r="DO98" s="28">
        <f t="shared" si="76"/>
        <v>0.12653331632281958</v>
      </c>
      <c r="DP98" s="28">
        <f t="shared" si="76"/>
        <v>0.12570540419851173</v>
      </c>
      <c r="DQ98" s="28">
        <f t="shared" si="76"/>
        <v>0.12488290913356419</v>
      </c>
      <c r="DR98" s="28">
        <f t="shared" si="76"/>
        <v>0.12406579568395915</v>
      </c>
      <c r="DS98" s="28">
        <f t="shared" si="76"/>
        <v>0.12325402863759014</v>
      </c>
      <c r="DT98" s="28">
        <f t="shared" si="76"/>
        <v>0.12244757301274499</v>
      </c>
      <c r="DU98" s="28">
        <f t="shared" si="73"/>
        <v>0.12164639405659809</v>
      </c>
      <c r="DV98" s="28">
        <f t="shared" si="73"/>
        <v>0.12085045724371284</v>
      </c>
      <c r="DW98" s="28">
        <f t="shared" si="73"/>
        <v>0.1200597282745538</v>
      </c>
      <c r="DX98" s="28">
        <f t="shared" si="73"/>
        <v>0.1192741730740087</v>
      </c>
      <c r="DY98" s="28">
        <f t="shared" si="73"/>
        <v>0.11849375778992001</v>
      </c>
      <c r="DZ98" s="28">
        <f t="shared" si="73"/>
        <v>0.11771844879162593</v>
      </c>
      <c r="EA98" s="28">
        <f t="shared" si="73"/>
        <v>0.11694821266851151</v>
      </c>
      <c r="EB98" s="28">
        <f t="shared" si="73"/>
        <v>0.11618301622856858</v>
      </c>
      <c r="EC98" s="28">
        <f t="shared" si="73"/>
        <v>0.11542282649696559</v>
      </c>
      <c r="ED98" s="28">
        <f t="shared" si="73"/>
        <v>0.11466761071462633</v>
      </c>
      <c r="EE98" s="28">
        <f t="shared" si="73"/>
        <v>0.11391733633681861</v>
      </c>
      <c r="EF98" s="28">
        <f t="shared" si="73"/>
        <v>0.11317197103175153</v>
      </c>
      <c r="EG98" s="28">
        <f t="shared" si="73"/>
        <v>0.11243148267918232</v>
      </c>
      <c r="EH98" s="28">
        <f t="shared" si="73"/>
        <v>0.1116958393690321</v>
      </c>
      <c r="EI98" s="28">
        <f t="shared" si="73"/>
        <v>0.11096500940001085</v>
      </c>
      <c r="EJ98" s="28">
        <f t="shared" si="79"/>
        <v>0.11023896127825124</v>
      </c>
      <c r="EK98" s="28">
        <f t="shared" si="79"/>
        <v>0.10951766371595137</v>
      </c>
      <c r="EL98" s="28">
        <f t="shared" si="79"/>
        <v>0.10880108563002672</v>
      </c>
      <c r="EM98" s="28">
        <f t="shared" si="79"/>
        <v>0.10808919614077044</v>
      </c>
      <c r="EN98" s="28">
        <f t="shared" si="79"/>
        <v>0.10738196457052281</v>
      </c>
      <c r="EO98" s="28">
        <f t="shared" si="79"/>
        <v>0.10667936044234903</v>
      </c>
      <c r="EP98" s="28">
        <f t="shared" si="79"/>
        <v>0.10598135347872613</v>
      </c>
      <c r="EQ98" s="28">
        <f t="shared" si="79"/>
        <v>0.10528791360023802</v>
      </c>
      <c r="ER98" s="28">
        <f t="shared" si="79"/>
        <v>0.10459901092427935</v>
      </c>
      <c r="ES98" s="28">
        <f t="shared" si="79"/>
        <v>0.10391461576376777</v>
      </c>
      <c r="ET98" s="28">
        <f t="shared" si="79"/>
        <v>0.10323469862586454</v>
      </c>
      <c r="EU98" s="28">
        <f t="shared" si="79"/>
        <v>0.10255923021070375</v>
      </c>
      <c r="EV98" s="28">
        <f t="shared" si="79"/>
        <v>0.10188818141012941</v>
      </c>
      <c r="EW98" s="28">
        <f t="shared" si="79"/>
        <v>0.10122152330644142</v>
      </c>
      <c r="EX98" s="28">
        <f t="shared" si="79"/>
        <v>0.10055922717114919</v>
      </c>
      <c r="EY98" s="28">
        <f t="shared" si="79"/>
        <v>9.9901264463733763E-2</v>
      </c>
      <c r="EZ98" s="28">
        <f t="shared" si="71"/>
        <v>9.9247606830417667E-2</v>
      </c>
      <c r="FA98" s="28">
        <f t="shared" si="71"/>
        <v>9.8598226102943429E-2</v>
      </c>
      <c r="FB98" s="28">
        <f t="shared" si="71"/>
        <v>9.7953094297359419E-2</v>
      </c>
      <c r="FC98" s="28">
        <f t="shared" si="71"/>
        <v>9.7312183612814046E-2</v>
      </c>
      <c r="FD98" s="28">
        <f t="shared" si="71"/>
        <v>9.6675466430357723E-2</v>
      </c>
      <c r="FE98" s="28">
        <f t="shared" si="71"/>
        <v>9.6042915311752644E-2</v>
      </c>
      <c r="FF98" s="28">
        <f t="shared" si="71"/>
        <v>9.5414502998290462E-2</v>
      </c>
      <c r="FG98" s="28">
        <f t="shared" si="71"/>
        <v>9.4790202409617386E-2</v>
      </c>
      <c r="FH98" s="28">
        <f t="shared" si="78"/>
        <v>9.4169986642567552E-2</v>
      </c>
    </row>
    <row r="99" spans="1:164" ht="15">
      <c r="A99" s="80">
        <v>93</v>
      </c>
      <c r="B99" s="79">
        <v>-1.306739489277732</v>
      </c>
      <c r="C99" s="79">
        <v>-5.6781739982466658E-3</v>
      </c>
      <c r="D99" s="79"/>
      <c r="E99" s="28">
        <f t="shared" si="72"/>
        <v>0.28651690214549391</v>
      </c>
      <c r="F99" s="28">
        <f t="shared" si="72"/>
        <v>0.28489461948204675</v>
      </c>
      <c r="G99" s="28">
        <f t="shared" si="72"/>
        <v>0.28328152231872328</v>
      </c>
      <c r="H99" s="28">
        <f t="shared" si="72"/>
        <v>0.28167755864645372</v>
      </c>
      <c r="I99" s="28">
        <f t="shared" si="72"/>
        <v>0.28008267675064763</v>
      </c>
      <c r="J99" s="28">
        <f t="shared" si="72"/>
        <v>0.27849682520952729</v>
      </c>
      <c r="K99" s="28">
        <f t="shared" si="72"/>
        <v>0.27691995289246907</v>
      </c>
      <c r="L99" s="28">
        <f t="shared" si="72"/>
        <v>0.27535200895835543</v>
      </c>
      <c r="M99" s="28">
        <f t="shared" si="72"/>
        <v>0.27379294285393524</v>
      </c>
      <c r="N99" s="28">
        <f t="shared" si="72"/>
        <v>0.27224270431219444</v>
      </c>
      <c r="O99" s="28">
        <f t="shared" si="72"/>
        <v>0.2707012433507347</v>
      </c>
      <c r="P99" s="28">
        <f t="shared" si="72"/>
        <v>0.26916851027016236</v>
      </c>
      <c r="Q99" s="28">
        <f t="shared" si="72"/>
        <v>0.2676444556524859</v>
      </c>
      <c r="R99" s="28">
        <f t="shared" si="72"/>
        <v>0.26612903035952251</v>
      </c>
      <c r="S99" s="28">
        <f t="shared" si="72"/>
        <v>0.264622185531314</v>
      </c>
      <c r="T99" s="28">
        <f t="shared" si="72"/>
        <v>0.26312387258455117</v>
      </c>
      <c r="U99" s="28">
        <f t="shared" si="70"/>
        <v>0.26163404321100786</v>
      </c>
      <c r="V99" s="28">
        <f t="shared" si="70"/>
        <v>0.26015264937598276</v>
      </c>
      <c r="W99" s="28">
        <f t="shared" si="70"/>
        <v>0.25867964331675142</v>
      </c>
      <c r="X99" s="28">
        <f t="shared" si="70"/>
        <v>0.25721497754102562</v>
      </c>
      <c r="Y99" s="28">
        <f t="shared" si="70"/>
        <v>0.25575860482542273</v>
      </c>
      <c r="Z99" s="28">
        <f t="shared" si="70"/>
        <v>0.25431047821394259</v>
      </c>
      <c r="AA99" s="28">
        <f t="shared" si="70"/>
        <v>0.25287055101645411</v>
      </c>
      <c r="AB99" s="28">
        <f t="shared" si="70"/>
        <v>0.2514387768071894</v>
      </c>
      <c r="AC99" s="28">
        <f t="shared" si="70"/>
        <v>0.25001510942324728</v>
      </c>
      <c r="AD99" s="28">
        <f t="shared" si="70"/>
        <v>0.24859950296310471</v>
      </c>
      <c r="AE99" s="28">
        <f t="shared" si="70"/>
        <v>0.24719191178513703</v>
      </c>
      <c r="AF99" s="28">
        <f t="shared" si="70"/>
        <v>0.24579229050614607</v>
      </c>
      <c r="AG99" s="28">
        <f t="shared" si="70"/>
        <v>0.24440059399989733</v>
      </c>
      <c r="AH99" s="28">
        <f t="shared" si="70"/>
        <v>0.24301677739566466</v>
      </c>
      <c r="AI99" s="28">
        <f t="shared" si="70"/>
        <v>0.2416407960767839</v>
      </c>
      <c r="AJ99" s="28">
        <f t="shared" si="70"/>
        <v>0.24027260567921394</v>
      </c>
      <c r="AK99" s="28">
        <f t="shared" si="77"/>
        <v>0.23891216209010677</v>
      </c>
      <c r="AL99" s="28">
        <f t="shared" si="77"/>
        <v>0.23755942144638501</v>
      </c>
      <c r="AM99" s="28">
        <f t="shared" si="77"/>
        <v>0.23621434013332757</v>
      </c>
      <c r="AN99" s="28">
        <f t="shared" si="77"/>
        <v>0.23487687478316358</v>
      </c>
      <c r="AO99" s="28">
        <f t="shared" si="77"/>
        <v>0.23354698227367418</v>
      </c>
      <c r="AP99" s="28">
        <f t="shared" si="77"/>
        <v>0.23222461972680219</v>
      </c>
      <c r="AQ99" s="28">
        <f t="shared" si="77"/>
        <v>0.23090974450726939</v>
      </c>
      <c r="AR99" s="28">
        <f t="shared" si="77"/>
        <v>0.22960231422120222</v>
      </c>
      <c r="AS99" s="28">
        <f t="shared" si="77"/>
        <v>0.22830228671476466</v>
      </c>
      <c r="AT99" s="28">
        <f t="shared" si="77"/>
        <v>0.22700962007279937</v>
      </c>
      <c r="AU99" s="28">
        <f t="shared" si="77"/>
        <v>0.22572427261747602</v>
      </c>
      <c r="AV99" s="28">
        <f t="shared" si="77"/>
        <v>0.22444620290694772</v>
      </c>
      <c r="AW99" s="28">
        <f t="shared" si="77"/>
        <v>0.22317536973401467</v>
      </c>
      <c r="AX99" s="28">
        <f t="shared" si="77"/>
        <v>0.2219117321247959</v>
      </c>
      <c r="AY99" s="28">
        <f t="shared" si="77"/>
        <v>0.22065524933740768</v>
      </c>
      <c r="AZ99" s="28">
        <f t="shared" si="74"/>
        <v>0.21940588086065055</v>
      </c>
      <c r="BA99" s="28">
        <f t="shared" si="74"/>
        <v>0.21816358641270256</v>
      </c>
      <c r="BB99" s="28">
        <f t="shared" si="74"/>
        <v>0.21692832593982106</v>
      </c>
      <c r="BC99" s="28">
        <f t="shared" si="74"/>
        <v>0.21570005961505079</v>
      </c>
      <c r="BD99" s="28">
        <f t="shared" si="74"/>
        <v>0.21447874783694026</v>
      </c>
      <c r="BE99" s="28">
        <f t="shared" si="74"/>
        <v>0.21326435122826468</v>
      </c>
      <c r="BF99" s="28">
        <f t="shared" si="74"/>
        <v>0.21205683063475625</v>
      </c>
      <c r="BG99" s="28">
        <f t="shared" si="74"/>
        <v>0.21085614712384199</v>
      </c>
      <c r="BH99" s="28">
        <f t="shared" si="74"/>
        <v>0.20966226198338841</v>
      </c>
      <c r="BI99" s="28">
        <f t="shared" si="74"/>
        <v>0.20847513672045351</v>
      </c>
      <c r="BJ99" s="28">
        <f t="shared" si="74"/>
        <v>0.20729473306004526</v>
      </c>
      <c r="BK99" s="28">
        <f t="shared" si="74"/>
        <v>0.20612101294388796</v>
      </c>
      <c r="BL99" s="28">
        <f t="shared" si="74"/>
        <v>0.20495393852919513</v>
      </c>
      <c r="BM99" s="28">
        <f t="shared" si="74"/>
        <v>0.20379347218744931</v>
      </c>
      <c r="BN99" s="28">
        <f t="shared" si="74"/>
        <v>0.20263957650318865</v>
      </c>
      <c r="BO99" s="28">
        <f t="shared" si="74"/>
        <v>0.20149221427280106</v>
      </c>
      <c r="BP99" s="28">
        <f t="shared" si="75"/>
        <v>0.20035134850332414</v>
      </c>
      <c r="BQ99" s="28">
        <f t="shared" si="75"/>
        <v>0.19921694241125298</v>
      </c>
      <c r="BR99" s="28">
        <f t="shared" si="75"/>
        <v>0.19808895942135374</v>
      </c>
      <c r="BS99" s="28">
        <f t="shared" si="75"/>
        <v>0.1969673631654848</v>
      </c>
      <c r="BT99" s="28">
        <f t="shared" si="75"/>
        <v>0.19585211748142381</v>
      </c>
      <c r="BU99" s="28">
        <f t="shared" si="75"/>
        <v>0.19474318641170218</v>
      </c>
      <c r="BV99" s="28">
        <f t="shared" si="75"/>
        <v>0.19364053420244526</v>
      </c>
      <c r="BW99" s="28">
        <f t="shared" si="75"/>
        <v>0.19254412530222001</v>
      </c>
      <c r="BX99" s="28">
        <f t="shared" si="75"/>
        <v>0.19145392436088854</v>
      </c>
      <c r="BY99" s="28">
        <f t="shared" si="75"/>
        <v>0.19036989622846834</v>
      </c>
      <c r="BZ99" s="28">
        <f t="shared" si="75"/>
        <v>0.18929200595399906</v>
      </c>
      <c r="CA99" s="28">
        <f t="shared" si="75"/>
        <v>0.18822021878441567</v>
      </c>
      <c r="CB99" s="28">
        <f t="shared" si="75"/>
        <v>0.18715450016342786</v>
      </c>
      <c r="CC99" s="28">
        <f t="shared" si="75"/>
        <v>0.18609481573040593</v>
      </c>
      <c r="CD99" s="28">
        <f t="shared" si="75"/>
        <v>0.18504113131927286</v>
      </c>
      <c r="CE99" s="28">
        <f t="shared" si="75"/>
        <v>0.18399341295740293</v>
      </c>
      <c r="CF99" s="28">
        <f t="shared" si="80"/>
        <v>0.18295162686452629</v>
      </c>
      <c r="CG99" s="28">
        <f t="shared" si="80"/>
        <v>0.18191573945163966</v>
      </c>
      <c r="CH99" s="28">
        <f t="shared" si="80"/>
        <v>0.18088571731992367</v>
      </c>
      <c r="CI99" s="28">
        <f t="shared" si="80"/>
        <v>0.17986152725966564</v>
      </c>
      <c r="CJ99" s="28">
        <f t="shared" si="80"/>
        <v>0.17884313624918935</v>
      </c>
      <c r="CK99" s="28">
        <f t="shared" si="80"/>
        <v>0.17783051145378981</v>
      </c>
      <c r="CL99" s="28">
        <f t="shared" si="80"/>
        <v>0.17682362022467507</v>
      </c>
      <c r="CM99" s="28">
        <f t="shared" si="80"/>
        <v>0.17582243009791318</v>
      </c>
      <c r="CN99" s="28">
        <f t="shared" si="80"/>
        <v>0.17482690879338589</v>
      </c>
      <c r="CO99" s="28">
        <f t="shared" si="80"/>
        <v>0.17383702421374753</v>
      </c>
      <c r="CP99" s="28">
        <f t="shared" si="80"/>
        <v>0.17285274444339038</v>
      </c>
      <c r="CQ99" s="28">
        <f t="shared" si="80"/>
        <v>0.17187403774741544</v>
      </c>
      <c r="CR99" s="28">
        <f t="shared" si="80"/>
        <v>0.17090087257060954</v>
      </c>
      <c r="CS99" s="28">
        <f t="shared" si="80"/>
        <v>0.16993321753642759</v>
      </c>
      <c r="CT99" s="28">
        <f t="shared" si="80"/>
        <v>0.16897104144598124</v>
      </c>
      <c r="CU99" s="28">
        <f t="shared" si="80"/>
        <v>0.16801431327703281</v>
      </c>
      <c r="CV99" s="28">
        <f t="shared" ref="CV99:DK114" si="81">EXP($B99+$C99*(CV$4-2001))</f>
        <v>0.16706300218299516</v>
      </c>
      <c r="CW99" s="28">
        <f t="shared" si="81"/>
        <v>0.16611707749193697</v>
      </c>
      <c r="CX99" s="28">
        <f t="shared" si="81"/>
        <v>0.16517650870559417</v>
      </c>
      <c r="CY99" s="28">
        <f t="shared" si="81"/>
        <v>0.16424126549838627</v>
      </c>
      <c r="CZ99" s="28">
        <f t="shared" si="81"/>
        <v>0.16331131771643884</v>
      </c>
      <c r="DA99" s="28">
        <f t="shared" si="81"/>
        <v>0.16238663537661105</v>
      </c>
      <c r="DB99" s="28">
        <f t="shared" si="81"/>
        <v>0.16146718866552931</v>
      </c>
      <c r="DC99" s="28">
        <f t="shared" si="81"/>
        <v>0.16055294793862579</v>
      </c>
      <c r="DD99" s="28">
        <f t="shared" si="81"/>
        <v>0.15964388371918262</v>
      </c>
      <c r="DE99" s="28">
        <f t="shared" si="81"/>
        <v>0.15873996669738155</v>
      </c>
      <c r="DF99" s="28">
        <f t="shared" si="81"/>
        <v>0.15784116772935913</v>
      </c>
      <c r="DG99" s="28">
        <f t="shared" si="81"/>
        <v>0.15694745783626679</v>
      </c>
      <c r="DH99" s="28">
        <f t="shared" si="81"/>
        <v>0.15605880820333659</v>
      </c>
      <c r="DI99" s="28">
        <f t="shared" si="81"/>
        <v>0.15517519017895229</v>
      </c>
      <c r="DJ99" s="28">
        <f t="shared" si="81"/>
        <v>0.15429657527372551</v>
      </c>
      <c r="DK99" s="28">
        <f t="shared" si="81"/>
        <v>0.15342293515957711</v>
      </c>
      <c r="DL99" s="28">
        <f t="shared" si="76"/>
        <v>0.15255424166882386</v>
      </c>
      <c r="DM99" s="28">
        <f t="shared" si="76"/>
        <v>0.15169046679327047</v>
      </c>
      <c r="DN99" s="28">
        <f t="shared" si="76"/>
        <v>0.15083158268330626</v>
      </c>
      <c r="DO99" s="28">
        <f t="shared" si="76"/>
        <v>0.14997756164700743</v>
      </c>
      <c r="DP99" s="28">
        <f t="shared" si="76"/>
        <v>0.1491283761492441</v>
      </c>
      <c r="DQ99" s="28">
        <f t="shared" si="76"/>
        <v>0.14828399881079268</v>
      </c>
      <c r="DR99" s="28">
        <f t="shared" si="76"/>
        <v>0.14744440240745305</v>
      </c>
      <c r="DS99" s="28">
        <f t="shared" si="76"/>
        <v>0.14660955986917068</v>
      </c>
      <c r="DT99" s="28">
        <f t="shared" si="76"/>
        <v>0.14577944427916403</v>
      </c>
      <c r="DU99" s="28">
        <f t="shared" si="73"/>
        <v>0.14495402887305664</v>
      </c>
      <c r="DV99" s="28">
        <f t="shared" si="73"/>
        <v>0.14413328703801415</v>
      </c>
      <c r="DW99" s="28">
        <f t="shared" si="73"/>
        <v>0.1433171923118863</v>
      </c>
      <c r="DX99" s="28">
        <f t="shared" si="73"/>
        <v>0.14250571838235371</v>
      </c>
      <c r="DY99" s="28">
        <f t="shared" si="73"/>
        <v>0.14169883908607964</v>
      </c>
      <c r="DZ99" s="28">
        <f t="shared" si="73"/>
        <v>0.14089652840786629</v>
      </c>
      <c r="EA99" s="28">
        <f t="shared" si="73"/>
        <v>0.14009876047981606</v>
      </c>
      <c r="EB99" s="28">
        <f t="shared" si="73"/>
        <v>0.13930550958049762</v>
      </c>
      <c r="EC99" s="28">
        <f t="shared" si="73"/>
        <v>0.13851675013411646</v>
      </c>
      <c r="ED99" s="28">
        <f t="shared" si="73"/>
        <v>0.13773245670969045</v>
      </c>
      <c r="EE99" s="28">
        <f t="shared" si="73"/>
        <v>0.13695260402022968</v>
      </c>
      <c r="EF99" s="28">
        <f t="shared" si="73"/>
        <v>0.13617716692192142</v>
      </c>
      <c r="EG99" s="28">
        <f t="shared" si="73"/>
        <v>0.13540612041331929</v>
      </c>
      <c r="EH99" s="28">
        <f t="shared" si="73"/>
        <v>0.13463943963453709</v>
      </c>
      <c r="EI99" s="28">
        <f t="shared" si="73"/>
        <v>0.13387709986644741</v>
      </c>
      <c r="EJ99" s="28">
        <f t="shared" si="79"/>
        <v>0.13311907652988475</v>
      </c>
      <c r="EK99" s="28">
        <f t="shared" si="79"/>
        <v>0.13236534518485274</v>
      </c>
      <c r="EL99" s="28">
        <f t="shared" si="79"/>
        <v>0.13161588152973636</v>
      </c>
      <c r="EM99" s="28">
        <f t="shared" si="79"/>
        <v>0.13087066140051834</v>
      </c>
      <c r="EN99" s="28">
        <f t="shared" si="79"/>
        <v>0.1301296607700001</v>
      </c>
      <c r="EO99" s="28">
        <f t="shared" si="79"/>
        <v>0.12939285574702719</v>
      </c>
      <c r="EP99" s="28">
        <f t="shared" si="79"/>
        <v>0.12866022257571877</v>
      </c>
      <c r="EQ99" s="28">
        <f t="shared" si="79"/>
        <v>0.12793173763470167</v>
      </c>
      <c r="ER99" s="28">
        <f t="shared" si="79"/>
        <v>0.12720737743634919</v>
      </c>
      <c r="ES99" s="28">
        <f t="shared" si="79"/>
        <v>0.1264871186260233</v>
      </c>
      <c r="ET99" s="28">
        <f t="shared" si="79"/>
        <v>0.125770937981322</v>
      </c>
      <c r="EU99" s="28">
        <f t="shared" si="79"/>
        <v>0.12505881241133038</v>
      </c>
      <c r="EV99" s="28">
        <f t="shared" si="79"/>
        <v>0.12435071895587628</v>
      </c>
      <c r="EW99" s="28">
        <f t="shared" si="79"/>
        <v>0.12364663478479003</v>
      </c>
      <c r="EX99" s="28">
        <f t="shared" si="79"/>
        <v>0.12294653719716811</v>
      </c>
      <c r="EY99" s="28">
        <f t="shared" si="79"/>
        <v>0.12225040362064163</v>
      </c>
      <c r="EZ99" s="28">
        <f t="shared" si="71"/>
        <v>0.12155821161064818</v>
      </c>
      <c r="FA99" s="28">
        <f t="shared" si="71"/>
        <v>0.12086993884970838</v>
      </c>
      <c r="FB99" s="28">
        <f t="shared" si="71"/>
        <v>0.1201855631467063</v>
      </c>
      <c r="FC99" s="28">
        <f t="shared" si="71"/>
        <v>0.11950506243617388</v>
      </c>
      <c r="FD99" s="28">
        <f t="shared" si="71"/>
        <v>0.11882841477757981</v>
      </c>
      <c r="FE99" s="28">
        <f t="shared" si="71"/>
        <v>0.11815559835462168</v>
      </c>
      <c r="FF99" s="28">
        <f t="shared" si="71"/>
        <v>0.11748659147452283</v>
      </c>
      <c r="FG99" s="28">
        <f t="shared" si="71"/>
        <v>0.11682137256733306</v>
      </c>
      <c r="FH99" s="28">
        <f t="shared" si="78"/>
        <v>0.11615992018523293</v>
      </c>
    </row>
    <row r="100" spans="1:164" ht="15">
      <c r="A100" s="80">
        <v>94</v>
      </c>
      <c r="B100" s="79">
        <v>-1.2380910932356153</v>
      </c>
      <c r="C100" s="79">
        <v>-5.0101150074038118E-3</v>
      </c>
      <c r="D100" s="79"/>
      <c r="E100" s="28">
        <f t="shared" si="72"/>
        <v>0.30483338108784092</v>
      </c>
      <c r="F100" s="28">
        <f t="shared" si="72"/>
        <v>0.30330995025899143</v>
      </c>
      <c r="G100" s="28">
        <f t="shared" si="72"/>
        <v>0.30179413290568063</v>
      </c>
      <c r="H100" s="28">
        <f t="shared" si="72"/>
        <v>0.30028589097891495</v>
      </c>
      <c r="I100" s="28">
        <f t="shared" si="72"/>
        <v>0.29878518661985398</v>
      </c>
      <c r="J100" s="28">
        <f t="shared" si="72"/>
        <v>0.29729198215885999</v>
      </c>
      <c r="K100" s="28">
        <f t="shared" si="72"/>
        <v>0.29580624011455259</v>
      </c>
      <c r="L100" s="28">
        <f t="shared" si="72"/>
        <v>0.29432792319286766</v>
      </c>
      <c r="M100" s="28">
        <f t="shared" si="72"/>
        <v>0.29285699428612155</v>
      </c>
      <c r="N100" s="28">
        <f t="shared" si="72"/>
        <v>0.29139341647207917</v>
      </c>
      <c r="O100" s="28">
        <f t="shared" si="72"/>
        <v>0.28993715301302769</v>
      </c>
      <c r="P100" s="28">
        <f t="shared" si="72"/>
        <v>0.28848816735485389</v>
      </c>
      <c r="Q100" s="28">
        <f t="shared" si="72"/>
        <v>0.2870464231261271</v>
      </c>
      <c r="R100" s="28">
        <f t="shared" si="72"/>
        <v>0.28561188413718575</v>
      </c>
      <c r="S100" s="28">
        <f t="shared" si="72"/>
        <v>0.28418451437922926</v>
      </c>
      <c r="T100" s="28">
        <f t="shared" ref="T100:AI115" si="82">EXP($B100+$C100*(T$4-2001))</f>
        <v>0.28276427802341436</v>
      </c>
      <c r="U100" s="28">
        <f t="shared" si="82"/>
        <v>0.28135113941995504</v>
      </c>
      <c r="V100" s="28">
        <f t="shared" si="82"/>
        <v>0.2799450630972285</v>
      </c>
      <c r="W100" s="28">
        <f t="shared" si="82"/>
        <v>0.27854601376088417</v>
      </c>
      <c r="X100" s="28">
        <f t="shared" si="82"/>
        <v>0.27715395629295819</v>
      </c>
      <c r="Y100" s="28">
        <f t="shared" si="82"/>
        <v>0.27576885575099147</v>
      </c>
      <c r="Z100" s="28">
        <f t="shared" si="82"/>
        <v>0.27439067736715311</v>
      </c>
      <c r="AA100" s="28">
        <f t="shared" si="82"/>
        <v>0.27301938654736735</v>
      </c>
      <c r="AB100" s="28">
        <f t="shared" si="82"/>
        <v>0.27165494887044511</v>
      </c>
      <c r="AC100" s="28">
        <f t="shared" si="82"/>
        <v>0.27029733008722034</v>
      </c>
      <c r="AD100" s="28">
        <f t="shared" si="82"/>
        <v>0.26894649611968996</v>
      </c>
      <c r="AE100" s="28">
        <f t="shared" si="82"/>
        <v>0.26760241306015875</v>
      </c>
      <c r="AF100" s="28">
        <f t="shared" si="82"/>
        <v>0.26626504717038801</v>
      </c>
      <c r="AG100" s="28">
        <f t="shared" si="82"/>
        <v>0.26493436488074878</v>
      </c>
      <c r="AH100" s="28">
        <f t="shared" si="82"/>
        <v>0.26361033278937912</v>
      </c>
      <c r="AI100" s="28">
        <f t="shared" si="82"/>
        <v>0.26229291766134599</v>
      </c>
      <c r="AJ100" s="28">
        <f t="shared" ref="AJ100:AY115" si="83">EXP($B100+$C100*(AJ$4-2001))</f>
        <v>0.26098208642781046</v>
      </c>
      <c r="AK100" s="28">
        <f t="shared" si="77"/>
        <v>0.25967780618519809</v>
      </c>
      <c r="AL100" s="28">
        <f t="shared" si="77"/>
        <v>0.25838004419437288</v>
      </c>
      <c r="AM100" s="28">
        <f t="shared" si="77"/>
        <v>0.25708876787981544</v>
      </c>
      <c r="AN100" s="28">
        <f t="shared" si="77"/>
        <v>0.2558039448288052</v>
      </c>
      <c r="AO100" s="28">
        <f t="shared" si="77"/>
        <v>0.25452554279060707</v>
      </c>
      <c r="AP100" s="28">
        <f t="shared" si="77"/>
        <v>0.25325352967566167</v>
      </c>
      <c r="AQ100" s="28">
        <f t="shared" si="77"/>
        <v>0.25198787355478008</v>
      </c>
      <c r="AR100" s="28">
        <f t="shared" si="77"/>
        <v>0.25072854265834205</v>
      </c>
      <c r="AS100" s="28">
        <f t="shared" si="77"/>
        <v>0.24947550537549881</v>
      </c>
      <c r="AT100" s="28">
        <f t="shared" si="77"/>
        <v>0.24822873025337946</v>
      </c>
      <c r="AU100" s="28">
        <f t="shared" si="77"/>
        <v>0.24698818599630157</v>
      </c>
      <c r="AV100" s="28">
        <f t="shared" si="77"/>
        <v>0.24575384146498544</v>
      </c>
      <c r="AW100" s="28">
        <f t="shared" si="77"/>
        <v>0.24452566567577264</v>
      </c>
      <c r="AX100" s="28">
        <f t="shared" si="77"/>
        <v>0.24330362779984829</v>
      </c>
      <c r="AY100" s="28">
        <f t="shared" si="77"/>
        <v>0.24208769716246706</v>
      </c>
      <c r="AZ100" s="28">
        <f t="shared" si="74"/>
        <v>0.24087784324218328</v>
      </c>
      <c r="BA100" s="28">
        <f t="shared" si="74"/>
        <v>0.2396740356700848</v>
      </c>
      <c r="BB100" s="28">
        <f t="shared" si="74"/>
        <v>0.23847624422903077</v>
      </c>
      <c r="BC100" s="28">
        <f t="shared" si="74"/>
        <v>0.23728443885289296</v>
      </c>
      <c r="BD100" s="28">
        <f t="shared" si="74"/>
        <v>0.23609858962580127</v>
      </c>
      <c r="BE100" s="28">
        <f t="shared" si="74"/>
        <v>0.23491866678139273</v>
      </c>
      <c r="BF100" s="28">
        <f t="shared" si="74"/>
        <v>0.23374464070206427</v>
      </c>
      <c r="BG100" s="28">
        <f t="shared" si="74"/>
        <v>0.2325764819182293</v>
      </c>
      <c r="BH100" s="28">
        <f t="shared" si="74"/>
        <v>0.23141416110757801</v>
      </c>
      <c r="BI100" s="28">
        <f t="shared" si="74"/>
        <v>0.23025764909434138</v>
      </c>
      <c r="BJ100" s="28">
        <f t="shared" si="74"/>
        <v>0.22910691684855872</v>
      </c>
      <c r="BK100" s="28">
        <f t="shared" si="74"/>
        <v>0.22796193548534904</v>
      </c>
      <c r="BL100" s="28">
        <f t="shared" si="74"/>
        <v>0.22682267626418617</v>
      </c>
      <c r="BM100" s="28">
        <f t="shared" si="74"/>
        <v>0.22568911058817695</v>
      </c>
      <c r="BN100" s="28">
        <f t="shared" si="74"/>
        <v>0.22456121000334378</v>
      </c>
      <c r="BO100" s="28">
        <f t="shared" si="74"/>
        <v>0.22343894619791013</v>
      </c>
      <c r="BP100" s="28">
        <f t="shared" si="75"/>
        <v>0.22232229100159012</v>
      </c>
      <c r="BQ100" s="28">
        <f t="shared" si="75"/>
        <v>0.22121121638488114</v>
      </c>
      <c r="BR100" s="28">
        <f t="shared" si="75"/>
        <v>0.22010569445836045</v>
      </c>
      <c r="BS100" s="28">
        <f t="shared" si="75"/>
        <v>0.21900569747198523</v>
      </c>
      <c r="BT100" s="28">
        <f t="shared" si="75"/>
        <v>0.21791119781439566</v>
      </c>
      <c r="BU100" s="28">
        <f t="shared" si="75"/>
        <v>0.21682216801222218</v>
      </c>
      <c r="BV100" s="28">
        <f t="shared" si="75"/>
        <v>0.21573858072939561</v>
      </c>
      <c r="BW100" s="28">
        <f t="shared" si="75"/>
        <v>0.21466040876646125</v>
      </c>
      <c r="BX100" s="28">
        <f t="shared" si="75"/>
        <v>0.2135876250598959</v>
      </c>
      <c r="BY100" s="28">
        <f t="shared" si="75"/>
        <v>0.2125202026814286</v>
      </c>
      <c r="BZ100" s="28">
        <f t="shared" si="75"/>
        <v>0.21145811483736496</v>
      </c>
      <c r="CA100" s="28">
        <f t="shared" si="75"/>
        <v>0.21040133486791393</v>
      </c>
      <c r="CB100" s="28">
        <f t="shared" si="75"/>
        <v>0.20934983624651951</v>
      </c>
      <c r="CC100" s="28">
        <f t="shared" si="75"/>
        <v>0.20830359257919412</v>
      </c>
      <c r="CD100" s="28">
        <f t="shared" si="75"/>
        <v>0.20726257760385647</v>
      </c>
      <c r="CE100" s="28">
        <f t="shared" si="75"/>
        <v>0.20622676518967226</v>
      </c>
      <c r="CF100" s="28">
        <f t="shared" si="80"/>
        <v>0.20519612933639825</v>
      </c>
      <c r="CG100" s="28">
        <f t="shared" si="80"/>
        <v>0.20417064417372979</v>
      </c>
      <c r="CH100" s="28">
        <f t="shared" si="80"/>
        <v>0.20315028396065093</v>
      </c>
      <c r="CI100" s="28">
        <f t="shared" si="80"/>
        <v>0.20213502308478903</v>
      </c>
      <c r="CJ100" s="28">
        <f t="shared" si="80"/>
        <v>0.20112483606177123</v>
      </c>
      <c r="CK100" s="28">
        <f t="shared" si="80"/>
        <v>0.20011969753458511</v>
      </c>
      <c r="CL100" s="28">
        <f t="shared" si="80"/>
        <v>0.19911958227294196</v>
      </c>
      <c r="CM100" s="28">
        <f t="shared" si="80"/>
        <v>0.1981244651726437</v>
      </c>
      <c r="CN100" s="28">
        <f t="shared" si="80"/>
        <v>0.1971343212549527</v>
      </c>
      <c r="CO100" s="28">
        <f t="shared" si="80"/>
        <v>0.1961491256659644</v>
      </c>
      <c r="CP100" s="28">
        <f t="shared" si="80"/>
        <v>0.19516885367598408</v>
      </c>
      <c r="CQ100" s="28">
        <f t="shared" si="80"/>
        <v>0.1941934806789056</v>
      </c>
      <c r="CR100" s="28">
        <f t="shared" si="80"/>
        <v>0.19322298219159398</v>
      </c>
      <c r="CS100" s="28">
        <f t="shared" si="80"/>
        <v>0.19225733385327079</v>
      </c>
      <c r="CT100" s="28">
        <f t="shared" si="80"/>
        <v>0.19129651142490267</v>
      </c>
      <c r="CU100" s="28">
        <f t="shared" si="80"/>
        <v>0.19034049078859291</v>
      </c>
      <c r="CV100" s="28">
        <f t="shared" si="81"/>
        <v>0.18938924794697595</v>
      </c>
      <c r="CW100" s="28">
        <f t="shared" si="81"/>
        <v>0.18844275902261531</v>
      </c>
      <c r="CX100" s="28">
        <f t="shared" si="81"/>
        <v>0.1875010002574039</v>
      </c>
      <c r="CY100" s="28">
        <f t="shared" si="81"/>
        <v>0.18656394801196777</v>
      </c>
      <c r="CZ100" s="28">
        <f t="shared" si="81"/>
        <v>0.18563157876507283</v>
      </c>
      <c r="DA100" s="28">
        <f t="shared" si="81"/>
        <v>0.18470386911303435</v>
      </c>
      <c r="DB100" s="28">
        <f t="shared" si="81"/>
        <v>0.18378079576912948</v>
      </c>
      <c r="DC100" s="28">
        <f t="shared" si="81"/>
        <v>0.18286233556301273</v>
      </c>
      <c r="DD100" s="28">
        <f t="shared" si="81"/>
        <v>0.18194846544013457</v>
      </c>
      <c r="DE100" s="28">
        <f t="shared" si="81"/>
        <v>0.18103916246116231</v>
      </c>
      <c r="DF100" s="28">
        <f t="shared" si="81"/>
        <v>0.18013440380140466</v>
      </c>
      <c r="DG100" s="28">
        <f t="shared" si="81"/>
        <v>0.17923416675023862</v>
      </c>
      <c r="DH100" s="28">
        <f t="shared" si="81"/>
        <v>0.17833842871053956</v>
      </c>
      <c r="DI100" s="28">
        <f t="shared" si="81"/>
        <v>0.17744716719811376</v>
      </c>
      <c r="DJ100" s="28">
        <f t="shared" si="81"/>
        <v>0.17656035984113427</v>
      </c>
      <c r="DK100" s="28">
        <f t="shared" si="81"/>
        <v>0.17567798437957935</v>
      </c>
      <c r="DL100" s="28">
        <f t="shared" si="76"/>
        <v>0.17480001866467332</v>
      </c>
      <c r="DM100" s="28">
        <f t="shared" si="76"/>
        <v>0.17392644065833124</v>
      </c>
      <c r="DN100" s="28">
        <f t="shared" si="76"/>
        <v>0.17305722843260518</v>
      </c>
      <c r="DO100" s="28">
        <f t="shared" si="76"/>
        <v>0.17219236016913403</v>
      </c>
      <c r="DP100" s="28">
        <f t="shared" si="76"/>
        <v>0.1713318141585958</v>
      </c>
      <c r="DQ100" s="28">
        <f t="shared" si="76"/>
        <v>0.17047556880016271</v>
      </c>
      <c r="DR100" s="28">
        <f t="shared" si="76"/>
        <v>0.16962360260095904</v>
      </c>
      <c r="DS100" s="28">
        <f t="shared" si="76"/>
        <v>0.16877589417552133</v>
      </c>
      <c r="DT100" s="28">
        <f t="shared" si="76"/>
        <v>0.16793242224526203</v>
      </c>
      <c r="DU100" s="28">
        <f t="shared" si="73"/>
        <v>0.16709316563793503</v>
      </c>
      <c r="DV100" s="28">
        <f t="shared" si="73"/>
        <v>0.1662581032871043</v>
      </c>
      <c r="DW100" s="28">
        <f t="shared" si="73"/>
        <v>0.16542721423161522</v>
      </c>
      <c r="DX100" s="28">
        <f t="shared" si="73"/>
        <v>0.16460047761506821</v>
      </c>
      <c r="DY100" s="28">
        <f t="shared" si="73"/>
        <v>0.16377787268529553</v>
      </c>
      <c r="DZ100" s="28">
        <f t="shared" si="73"/>
        <v>0.16295937879383984</v>
      </c>
      <c r="EA100" s="28">
        <f t="shared" si="73"/>
        <v>0.16214497539543657</v>
      </c>
      <c r="EB100" s="28">
        <f t="shared" si="73"/>
        <v>0.16133464204749765</v>
      </c>
      <c r="EC100" s="28">
        <f t="shared" si="73"/>
        <v>0.16052835840959864</v>
      </c>
      <c r="ED100" s="28">
        <f t="shared" si="73"/>
        <v>0.15972610424296813</v>
      </c>
      <c r="EE100" s="28">
        <f t="shared" si="73"/>
        <v>0.15892785940997964</v>
      </c>
      <c r="EF100" s="28">
        <f t="shared" si="73"/>
        <v>0.15813360387364636</v>
      </c>
      <c r="EG100" s="28">
        <f t="shared" si="73"/>
        <v>0.15734331769711776</v>
      </c>
      <c r="EH100" s="28">
        <f t="shared" si="73"/>
        <v>0.15655698104317964</v>
      </c>
      <c r="EI100" s="28">
        <f t="shared" si="73"/>
        <v>0.15577457417375593</v>
      </c>
      <c r="EJ100" s="28">
        <f t="shared" si="79"/>
        <v>0.15499607744941318</v>
      </c>
      <c r="EK100" s="28">
        <f t="shared" si="79"/>
        <v>0.15422147132886782</v>
      </c>
      <c r="EL100" s="28">
        <f t="shared" si="79"/>
        <v>0.15345073636849538</v>
      </c>
      <c r="EM100" s="28">
        <f t="shared" si="79"/>
        <v>0.15268385322184272</v>
      </c>
      <c r="EN100" s="28">
        <f t="shared" si="79"/>
        <v>0.15192080263914201</v>
      </c>
      <c r="EO100" s="28">
        <f t="shared" si="79"/>
        <v>0.15116156546682807</v>
      </c>
      <c r="EP100" s="28">
        <f t="shared" si="79"/>
        <v>0.15040612264705711</v>
      </c>
      <c r="EQ100" s="28">
        <f t="shared" si="79"/>
        <v>0.14965445521722856</v>
      </c>
      <c r="ER100" s="28">
        <f t="shared" si="79"/>
        <v>0.14890654430950909</v>
      </c>
      <c r="ES100" s="28">
        <f t="shared" si="79"/>
        <v>0.14816237115035893</v>
      </c>
      <c r="ET100" s="28">
        <f t="shared" si="79"/>
        <v>0.14742191706006083</v>
      </c>
      <c r="EU100" s="28">
        <f t="shared" si="79"/>
        <v>0.1466851634522508</v>
      </c>
      <c r="EV100" s="28">
        <f t="shared" si="79"/>
        <v>0.14595209183345198</v>
      </c>
      <c r="EW100" s="28">
        <f t="shared" si="79"/>
        <v>0.14522268380261008</v>
      </c>
      <c r="EX100" s="28">
        <f t="shared" si="79"/>
        <v>0.14449692105063178</v>
      </c>
      <c r="EY100" s="28">
        <f t="shared" si="79"/>
        <v>0.14377478535992494</v>
      </c>
      <c r="EZ100" s="28">
        <f t="shared" si="71"/>
        <v>0.14305625860394142</v>
      </c>
      <c r="FA100" s="28">
        <f t="shared" si="71"/>
        <v>0.14234132274672209</v>
      </c>
      <c r="FB100" s="28">
        <f t="shared" si="71"/>
        <v>0.14162995984244389</v>
      </c>
      <c r="FC100" s="28">
        <f t="shared" si="71"/>
        <v>0.14092215203496986</v>
      </c>
      <c r="FD100" s="28">
        <f t="shared" si="71"/>
        <v>0.14021788155740023</v>
      </c>
      <c r="FE100" s="28">
        <f t="shared" si="71"/>
        <v>0.13951713073162711</v>
      </c>
      <c r="FF100" s="28">
        <f t="shared" si="71"/>
        <v>0.13881988196789039</v>
      </c>
      <c r="FG100" s="28">
        <f t="shared" si="71"/>
        <v>0.1381261177643362</v>
      </c>
      <c r="FH100" s="28">
        <f t="shared" si="78"/>
        <v>0.13743582070657778</v>
      </c>
    </row>
    <row r="101" spans="1:164" ht="15">
      <c r="A101" s="80">
        <v>95</v>
      </c>
      <c r="B101" s="79">
        <v>-1.1755406637608565</v>
      </c>
      <c r="C101" s="79">
        <v>-4.5674208391462984E-3</v>
      </c>
      <c r="D101" s="79"/>
      <c r="E101" s="28">
        <f t="shared" ref="E101:T116" si="84">EXP($B101+$C101*(E$4-2001))</f>
        <v>0.32307639865979842</v>
      </c>
      <c r="F101" s="28">
        <f t="shared" si="84"/>
        <v>0.32160413756137735</v>
      </c>
      <c r="G101" s="28">
        <f t="shared" si="84"/>
        <v>0.32013858556566666</v>
      </c>
      <c r="H101" s="28">
        <f t="shared" si="84"/>
        <v>0.31867971209924489</v>
      </c>
      <c r="I101" s="28">
        <f t="shared" si="84"/>
        <v>0.31722748672801371</v>
      </c>
      <c r="J101" s="28">
        <f t="shared" si="84"/>
        <v>0.31578187915656331</v>
      </c>
      <c r="K101" s="28">
        <f t="shared" si="84"/>
        <v>0.31434285922754002</v>
      </c>
      <c r="L101" s="28">
        <f t="shared" si="84"/>
        <v>0.31291039692101763</v>
      </c>
      <c r="M101" s="28">
        <f t="shared" si="84"/>
        <v>0.31148446235387078</v>
      </c>
      <c r="N101" s="28">
        <f t="shared" si="84"/>
        <v>0.31006502577915179</v>
      </c>
      <c r="O101" s="28">
        <f t="shared" si="84"/>
        <v>0.30865205758546993</v>
      </c>
      <c r="P101" s="28">
        <f t="shared" si="84"/>
        <v>0.30724552829637369</v>
      </c>
      <c r="Q101" s="28">
        <f t="shared" si="84"/>
        <v>0.30584540856973624</v>
      </c>
      <c r="R101" s="28">
        <f t="shared" si="84"/>
        <v>0.30445166919714256</v>
      </c>
      <c r="S101" s="28">
        <f t="shared" si="84"/>
        <v>0.30306428110328087</v>
      </c>
      <c r="T101" s="28">
        <f t="shared" si="82"/>
        <v>0.3016832153453356</v>
      </c>
      <c r="U101" s="28">
        <f t="shared" si="82"/>
        <v>0.30030844311238392</v>
      </c>
      <c r="V101" s="28">
        <f t="shared" si="82"/>
        <v>0.29893993572479433</v>
      </c>
      <c r="W101" s="28">
        <f t="shared" si="82"/>
        <v>0.29757766463362878</v>
      </c>
      <c r="X101" s="28">
        <f t="shared" si="82"/>
        <v>0.29622160142004683</v>
      </c>
      <c r="Y101" s="28">
        <f t="shared" si="82"/>
        <v>0.29487171779471288</v>
      </c>
      <c r="Z101" s="28">
        <f t="shared" si="82"/>
        <v>0.29352798559720589</v>
      </c>
      <c r="AA101" s="28">
        <f t="shared" si="82"/>
        <v>0.29219037679543231</v>
      </c>
      <c r="AB101" s="28">
        <f t="shared" si="82"/>
        <v>0.29085886348504064</v>
      </c>
      <c r="AC101" s="28">
        <f t="shared" si="82"/>
        <v>0.28953341788884002</v>
      </c>
      <c r="AD101" s="28">
        <f t="shared" si="82"/>
        <v>0.28821401235622013</v>
      </c>
      <c r="AE101" s="28">
        <f t="shared" si="82"/>
        <v>0.28690061936257494</v>
      </c>
      <c r="AF101" s="28">
        <f t="shared" si="82"/>
        <v>0.28559321150872785</v>
      </c>
      <c r="AG101" s="28">
        <f t="shared" si="82"/>
        <v>0.2842917615203609</v>
      </c>
      <c r="AH101" s="28">
        <f t="shared" si="82"/>
        <v>0.28299624224744491</v>
      </c>
      <c r="AI101" s="28">
        <f t="shared" si="82"/>
        <v>0.28170662666367402</v>
      </c>
      <c r="AJ101" s="28">
        <f t="shared" si="83"/>
        <v>0.28042288786590103</v>
      </c>
      <c r="AK101" s="28">
        <f t="shared" si="77"/>
        <v>0.27914499907357671</v>
      </c>
      <c r="AL101" s="28">
        <f t="shared" si="77"/>
        <v>0.27787293362819088</v>
      </c>
      <c r="AM101" s="28">
        <f t="shared" si="77"/>
        <v>0.27660666499271647</v>
      </c>
      <c r="AN101" s="28">
        <f t="shared" si="77"/>
        <v>0.27534616675105567</v>
      </c>
      <c r="AO101" s="28">
        <f t="shared" si="77"/>
        <v>0.27409141260748915</v>
      </c>
      <c r="AP101" s="28">
        <f t="shared" si="77"/>
        <v>0.27284237638612707</v>
      </c>
      <c r="AQ101" s="28">
        <f t="shared" si="77"/>
        <v>0.27159903203036356</v>
      </c>
      <c r="AR101" s="28">
        <f t="shared" si="77"/>
        <v>0.27036135360233271</v>
      </c>
      <c r="AS101" s="28">
        <f t="shared" si="77"/>
        <v>0.26912931528236766</v>
      </c>
      <c r="AT101" s="28">
        <f t="shared" si="77"/>
        <v>0.26790289136846185</v>
      </c>
      <c r="AU101" s="28">
        <f t="shared" si="77"/>
        <v>0.2666820562757331</v>
      </c>
      <c r="AV101" s="28">
        <f t="shared" si="77"/>
        <v>0.26546678453588946</v>
      </c>
      <c r="AW101" s="28">
        <f t="shared" si="77"/>
        <v>0.26425705079669831</v>
      </c>
      <c r="AX101" s="28">
        <f t="shared" si="77"/>
        <v>0.26305282982145728</v>
      </c>
      <c r="AY101" s="28">
        <f t="shared" si="77"/>
        <v>0.26185409648846775</v>
      </c>
      <c r="AZ101" s="28">
        <f t="shared" si="77"/>
        <v>0.26066082579051086</v>
      </c>
      <c r="BA101" s="28">
        <f t="shared" si="74"/>
        <v>0.25947299283432584</v>
      </c>
      <c r="BB101" s="28">
        <f t="shared" si="74"/>
        <v>0.25829057284009049</v>
      </c>
      <c r="BC101" s="28">
        <f t="shared" si="74"/>
        <v>0.25711354114090479</v>
      </c>
      <c r="BD101" s="28">
        <f t="shared" si="74"/>
        <v>0.2559418731822754</v>
      </c>
      <c r="BE101" s="28">
        <f t="shared" si="74"/>
        <v>0.25477554452160445</v>
      </c>
      <c r="BF101" s="28">
        <f t="shared" si="74"/>
        <v>0.25361453082767876</v>
      </c>
      <c r="BG101" s="28">
        <f t="shared" si="74"/>
        <v>0.25245880788016295</v>
      </c>
      <c r="BH101" s="28">
        <f t="shared" si="74"/>
        <v>0.25130835156909354</v>
      </c>
      <c r="BI101" s="28">
        <f t="shared" si="74"/>
        <v>0.25016313789437661</v>
      </c>
      <c r="BJ101" s="28">
        <f t="shared" si="74"/>
        <v>0.24902314296528655</v>
      </c>
      <c r="BK101" s="28">
        <f t="shared" si="74"/>
        <v>0.24788834299996815</v>
      </c>
      <c r="BL101" s="28">
        <f t="shared" si="74"/>
        <v>0.24675871432494001</v>
      </c>
      <c r="BM101" s="28">
        <f t="shared" si="74"/>
        <v>0.24563423337460122</v>
      </c>
      <c r="BN101" s="28">
        <f t="shared" si="74"/>
        <v>0.24451487669073918</v>
      </c>
      <c r="BO101" s="28">
        <f t="shared" si="74"/>
        <v>0.24340062092204073</v>
      </c>
      <c r="BP101" s="28">
        <f t="shared" si="75"/>
        <v>0.24229144282360462</v>
      </c>
      <c r="BQ101" s="28">
        <f t="shared" si="75"/>
        <v>0.24118731925645687</v>
      </c>
      <c r="BR101" s="28">
        <f t="shared" si="75"/>
        <v>0.24008822718706782</v>
      </c>
      <c r="BS101" s="28">
        <f t="shared" si="75"/>
        <v>0.23899414368687188</v>
      </c>
      <c r="BT101" s="28">
        <f t="shared" si="75"/>
        <v>0.23790504593178904</v>
      </c>
      <c r="BU101" s="28">
        <f t="shared" si="75"/>
        <v>0.2368209112017487</v>
      </c>
      <c r="BV101" s="28">
        <f t="shared" si="75"/>
        <v>0.23574171688021572</v>
      </c>
      <c r="BW101" s="28">
        <f t="shared" si="75"/>
        <v>0.23466744045371879</v>
      </c>
      <c r="BX101" s="28">
        <f t="shared" si="75"/>
        <v>0.23359805951138057</v>
      </c>
      <c r="BY101" s="28">
        <f t="shared" si="75"/>
        <v>0.23253355174445017</v>
      </c>
      <c r="BZ101" s="28">
        <f t="shared" si="75"/>
        <v>0.23147389494583784</v>
      </c>
      <c r="CA101" s="28">
        <f t="shared" si="75"/>
        <v>0.23041906700965167</v>
      </c>
      <c r="CB101" s="28">
        <f t="shared" si="75"/>
        <v>0.22936904593073651</v>
      </c>
      <c r="CC101" s="28">
        <f t="shared" si="75"/>
        <v>0.22832380980421471</v>
      </c>
      <c r="CD101" s="28">
        <f t="shared" si="75"/>
        <v>0.22728333682502933</v>
      </c>
      <c r="CE101" s="28">
        <f t="shared" si="75"/>
        <v>0.22624760528748922</v>
      </c>
      <c r="CF101" s="28">
        <f t="shared" si="80"/>
        <v>0.22521659358481622</v>
      </c>
      <c r="CG101" s="28">
        <f t="shared" si="80"/>
        <v>0.22419028020869436</v>
      </c>
      <c r="CH101" s="28">
        <f t="shared" si="80"/>
        <v>0.22316864374882112</v>
      </c>
      <c r="CI101" s="28">
        <f t="shared" si="80"/>
        <v>0.22215166289246099</v>
      </c>
      <c r="CJ101" s="28">
        <f t="shared" si="80"/>
        <v>0.22113931642400067</v>
      </c>
      <c r="CK101" s="28">
        <f t="shared" si="80"/>
        <v>0.22013158322450654</v>
      </c>
      <c r="CL101" s="28">
        <f t="shared" si="80"/>
        <v>0.219128442271284</v>
      </c>
      <c r="CM101" s="28">
        <f t="shared" si="80"/>
        <v>0.21812987263743916</v>
      </c>
      <c r="CN101" s="28">
        <f t="shared" si="80"/>
        <v>0.21713585349144202</v>
      </c>
      <c r="CO101" s="28">
        <f t="shared" si="80"/>
        <v>0.216146364096692</v>
      </c>
      <c r="CP101" s="28">
        <f t="shared" si="80"/>
        <v>0.21516138381108524</v>
      </c>
      <c r="CQ101" s="28">
        <f t="shared" si="80"/>
        <v>0.21418089208658425</v>
      </c>
      <c r="CR101" s="28">
        <f t="shared" si="80"/>
        <v>0.213204868468789</v>
      </c>
      <c r="CS101" s="28">
        <f t="shared" si="80"/>
        <v>0.21223329259651016</v>
      </c>
      <c r="CT101" s="28">
        <f t="shared" si="80"/>
        <v>0.21126614420134474</v>
      </c>
      <c r="CU101" s="28">
        <f t="shared" si="80"/>
        <v>0.21030340310725265</v>
      </c>
      <c r="CV101" s="28">
        <f t="shared" si="81"/>
        <v>0.20934504923013639</v>
      </c>
      <c r="CW101" s="28">
        <f t="shared" si="81"/>
        <v>0.20839106257742168</v>
      </c>
      <c r="CX101" s="28">
        <f t="shared" si="81"/>
        <v>0.20744142324764064</v>
      </c>
      <c r="CY101" s="28">
        <f t="shared" si="81"/>
        <v>0.20649611143001631</v>
      </c>
      <c r="CZ101" s="28">
        <f t="shared" si="81"/>
        <v>0.20555510740404981</v>
      </c>
      <c r="DA101" s="28">
        <f t="shared" si="81"/>
        <v>0.20461839153910841</v>
      </c>
      <c r="DB101" s="28">
        <f t="shared" si="81"/>
        <v>0.2036859442940166</v>
      </c>
      <c r="DC101" s="28">
        <f t="shared" si="81"/>
        <v>0.20275774621664783</v>
      </c>
      <c r="DD101" s="28">
        <f t="shared" si="81"/>
        <v>0.20183377794351923</v>
      </c>
      <c r="DE101" s="28">
        <f t="shared" si="81"/>
        <v>0.20091402019938726</v>
      </c>
      <c r="DF101" s="28">
        <f t="shared" si="81"/>
        <v>0.199998453796846</v>
      </c>
      <c r="DG101" s="28">
        <f t="shared" si="81"/>
        <v>0.19908705963592641</v>
      </c>
      <c r="DH101" s="28">
        <f t="shared" si="81"/>
        <v>0.19817981870369833</v>
      </c>
      <c r="DI101" s="28">
        <f t="shared" si="81"/>
        <v>0.19727671207387346</v>
      </c>
      <c r="DJ101" s="28">
        <f t="shared" si="81"/>
        <v>0.19637772090641087</v>
      </c>
      <c r="DK101" s="28">
        <f t="shared" si="81"/>
        <v>0.1954828264471237</v>
      </c>
      <c r="DL101" s="28">
        <f t="shared" si="76"/>
        <v>0.19459201002728813</v>
      </c>
      <c r="DM101" s="28">
        <f t="shared" si="76"/>
        <v>0.19370525306325365</v>
      </c>
      <c r="DN101" s="28">
        <f t="shared" si="76"/>
        <v>0.19282253705605581</v>
      </c>
      <c r="DO101" s="28">
        <f t="shared" si="76"/>
        <v>0.19194384359102981</v>
      </c>
      <c r="DP101" s="28">
        <f t="shared" si="76"/>
        <v>0.1910691543374268</v>
      </c>
      <c r="DQ101" s="28">
        <f t="shared" si="76"/>
        <v>0.19019845104803107</v>
      </c>
      <c r="DR101" s="28">
        <f t="shared" si="76"/>
        <v>0.18933171555877973</v>
      </c>
      <c r="DS101" s="28">
        <f t="shared" si="76"/>
        <v>0.18846892978838353</v>
      </c>
      <c r="DT101" s="28">
        <f t="shared" si="76"/>
        <v>0.18761007573794988</v>
      </c>
      <c r="DU101" s="28">
        <f t="shared" si="73"/>
        <v>0.1867551354906071</v>
      </c>
      <c r="DV101" s="28">
        <f t="shared" si="73"/>
        <v>0.18590409121113094</v>
      </c>
      <c r="DW101" s="28">
        <f t="shared" si="73"/>
        <v>0.18505692514557229</v>
      </c>
      <c r="DX101" s="28">
        <f t="shared" si="73"/>
        <v>0.18421361962088695</v>
      </c>
      <c r="DY101" s="28">
        <f t="shared" si="73"/>
        <v>0.18337415704456686</v>
      </c>
      <c r="DZ101" s="28">
        <f t="shared" si="73"/>
        <v>0.18253851990427314</v>
      </c>
      <c r="EA101" s="28">
        <f t="shared" si="73"/>
        <v>0.18170669076747067</v>
      </c>
      <c r="EB101" s="28">
        <f t="shared" si="73"/>
        <v>0.18087865228106459</v>
      </c>
      <c r="EC101" s="28">
        <f t="shared" si="73"/>
        <v>0.18005438717103822</v>
      </c>
      <c r="ED101" s="28">
        <f t="shared" si="73"/>
        <v>0.17923387824209261</v>
      </c>
      <c r="EE101" s="28">
        <f t="shared" si="73"/>
        <v>0.1784171083772878</v>
      </c>
      <c r="EF101" s="28">
        <f t="shared" si="73"/>
        <v>0.17760406053768604</v>
      </c>
      <c r="EG101" s="28">
        <f t="shared" si="73"/>
        <v>0.17679471776199604</v>
      </c>
      <c r="EH101" s="28">
        <f t="shared" si="73"/>
        <v>0.17598906316621912</v>
      </c>
      <c r="EI101" s="28">
        <f t="shared" si="73"/>
        <v>0.17518707994329719</v>
      </c>
      <c r="EJ101" s="28">
        <f t="shared" si="79"/>
        <v>0.17438875136276197</v>
      </c>
      <c r="EK101" s="28">
        <f t="shared" si="79"/>
        <v>0.17359406077038608</v>
      </c>
      <c r="EL101" s="28">
        <f t="shared" si="79"/>
        <v>0.17280299158783555</v>
      </c>
      <c r="EM101" s="28">
        <f t="shared" si="79"/>
        <v>0.17201552731232386</v>
      </c>
      <c r="EN101" s="28">
        <f t="shared" si="79"/>
        <v>0.17123165151626793</v>
      </c>
      <c r="EO101" s="28">
        <f t="shared" si="79"/>
        <v>0.17045134784694527</v>
      </c>
      <c r="EP101" s="28">
        <f t="shared" si="79"/>
        <v>0.16967460002615276</v>
      </c>
      <c r="EQ101" s="28">
        <f t="shared" si="79"/>
        <v>0.16890139184986713</v>
      </c>
      <c r="ER101" s="28">
        <f t="shared" si="79"/>
        <v>0.16813170718790707</v>
      </c>
      <c r="ES101" s="28">
        <f t="shared" si="79"/>
        <v>0.16736552998359655</v>
      </c>
      <c r="ET101" s="28">
        <f t="shared" si="79"/>
        <v>0.16660284425342986</v>
      </c>
      <c r="EU101" s="28">
        <f t="shared" si="79"/>
        <v>0.16584363408673822</v>
      </c>
      <c r="EV101" s="28">
        <f t="shared" si="79"/>
        <v>0.16508788364535795</v>
      </c>
      <c r="EW101" s="28">
        <f t="shared" si="79"/>
        <v>0.16433557716329994</v>
      </c>
      <c r="EX101" s="28">
        <f t="shared" si="79"/>
        <v>0.16358669894642075</v>
      </c>
      <c r="EY101" s="28">
        <f t="shared" si="79"/>
        <v>0.16284123337209525</v>
      </c>
      <c r="EZ101" s="28">
        <f t="shared" ref="EZ101:FH126" si="85">EXP($B101+$C101*(EZ$4-2001))</f>
        <v>0.16209916488889073</v>
      </c>
      <c r="FA101" s="28">
        <f t="shared" si="85"/>
        <v>0.16136047801624251</v>
      </c>
      <c r="FB101" s="28">
        <f t="shared" si="85"/>
        <v>0.16062515734413085</v>
      </c>
      <c r="FC101" s="28">
        <f t="shared" si="85"/>
        <v>0.15989318753275955</v>
      </c>
      <c r="FD101" s="28">
        <f t="shared" si="85"/>
        <v>0.159164553312236</v>
      </c>
      <c r="FE101" s="28">
        <f t="shared" si="85"/>
        <v>0.15843923948225264</v>
      </c>
      <c r="FF101" s="28">
        <f t="shared" si="85"/>
        <v>0.1577172309117697</v>
      </c>
      <c r="FG101" s="28">
        <f t="shared" si="85"/>
        <v>0.15699851253869965</v>
      </c>
      <c r="FH101" s="28">
        <f t="shared" si="85"/>
        <v>0.15628306936959305</v>
      </c>
    </row>
    <row r="102" spans="1:164" ht="15">
      <c r="A102" s="80">
        <v>96</v>
      </c>
      <c r="B102" s="79">
        <v>-1.1086068129884175</v>
      </c>
      <c r="C102" s="79">
        <v>-3.9048127260913408E-3</v>
      </c>
      <c r="D102" s="79"/>
      <c r="E102" s="28">
        <f t="shared" si="84"/>
        <v>0.34315992537982098</v>
      </c>
      <c r="F102" s="28">
        <f t="shared" si="84"/>
        <v>0.34182256291040103</v>
      </c>
      <c r="G102" s="28">
        <f t="shared" si="84"/>
        <v>0.34049041240847006</v>
      </c>
      <c r="H102" s="28">
        <f t="shared" si="84"/>
        <v>0.33916345356195438</v>
      </c>
      <c r="I102" s="28">
        <f t="shared" si="84"/>
        <v>0.33784166613794037</v>
      </c>
      <c r="J102" s="28">
        <f t="shared" si="84"/>
        <v>0.33652502998236627</v>
      </c>
      <c r="K102" s="28">
        <f t="shared" si="84"/>
        <v>0.33521352501971446</v>
      </c>
      <c r="L102" s="28">
        <f t="shared" si="84"/>
        <v>0.33390713125270594</v>
      </c>
      <c r="M102" s="28">
        <f t="shared" si="84"/>
        <v>0.33260582876199457</v>
      </c>
      <c r="N102" s="28">
        <f t="shared" si="84"/>
        <v>0.33130959770586454</v>
      </c>
      <c r="O102" s="28">
        <f t="shared" si="84"/>
        <v>0.33001841831992645</v>
      </c>
      <c r="P102" s="28">
        <f t="shared" si="84"/>
        <v>0.32873227091681723</v>
      </c>
      <c r="Q102" s="28">
        <f t="shared" si="84"/>
        <v>0.32745113588589908</v>
      </c>
      <c r="R102" s="28">
        <f t="shared" si="84"/>
        <v>0.32617499369296077</v>
      </c>
      <c r="S102" s="28">
        <f t="shared" si="84"/>
        <v>0.32490382487991992</v>
      </c>
      <c r="T102" s="28">
        <f t="shared" si="82"/>
        <v>0.32363761006452596</v>
      </c>
      <c r="U102" s="28">
        <f t="shared" si="82"/>
        <v>0.32237632994006504</v>
      </c>
      <c r="V102" s="28">
        <f t="shared" si="82"/>
        <v>0.3211199652750652</v>
      </c>
      <c r="W102" s="28">
        <f t="shared" si="82"/>
        <v>0.31986849691300345</v>
      </c>
      <c r="X102" s="28">
        <f t="shared" si="82"/>
        <v>0.31862190577201355</v>
      </c>
      <c r="Y102" s="28">
        <f t="shared" si="82"/>
        <v>0.31738017284459524</v>
      </c>
      <c r="Z102" s="28">
        <f t="shared" si="82"/>
        <v>0.31614327919732393</v>
      </c>
      <c r="AA102" s="28">
        <f t="shared" si="82"/>
        <v>0.31491120597056271</v>
      </c>
      <c r="AB102" s="28">
        <f t="shared" si="82"/>
        <v>0.31368393437817416</v>
      </c>
      <c r="AC102" s="28">
        <f t="shared" si="82"/>
        <v>0.31246144570723444</v>
      </c>
      <c r="AD102" s="28">
        <f t="shared" si="82"/>
        <v>0.31124372131774736</v>
      </c>
      <c r="AE102" s="28">
        <f t="shared" si="82"/>
        <v>0.3100307426423608</v>
      </c>
      <c r="AF102" s="28">
        <f t="shared" si="82"/>
        <v>0.30882249118608318</v>
      </c>
      <c r="AG102" s="28">
        <f t="shared" si="82"/>
        <v>0.30761894852600152</v>
      </c>
      <c r="AH102" s="28">
        <f t="shared" si="82"/>
        <v>0.30642009631100076</v>
      </c>
      <c r="AI102" s="28">
        <f t="shared" si="82"/>
        <v>0.30522591626148354</v>
      </c>
      <c r="AJ102" s="28">
        <f t="shared" si="83"/>
        <v>0.30403639016909201</v>
      </c>
      <c r="AK102" s="28">
        <f t="shared" si="77"/>
        <v>0.30285149989642968</v>
      </c>
      <c r="AL102" s="28">
        <f t="shared" si="77"/>
        <v>0.30167122737678531</v>
      </c>
      <c r="AM102" s="28">
        <f t="shared" si="77"/>
        <v>0.30049555461385696</v>
      </c>
      <c r="AN102" s="28">
        <f t="shared" si="77"/>
        <v>0.29932446368147814</v>
      </c>
      <c r="AO102" s="28">
        <f t="shared" si="77"/>
        <v>0.29815793672334395</v>
      </c>
      <c r="AP102" s="28">
        <f t="shared" si="77"/>
        <v>0.29699595595273925</v>
      </c>
      <c r="AQ102" s="28">
        <f t="shared" si="77"/>
        <v>0.29583850365226716</v>
      </c>
      <c r="AR102" s="28">
        <f t="shared" si="77"/>
        <v>0.29468556217357911</v>
      </c>
      <c r="AS102" s="28">
        <f t="shared" si="77"/>
        <v>0.29353711393710546</v>
      </c>
      <c r="AT102" s="28">
        <f t="shared" si="77"/>
        <v>0.29239314143178796</v>
      </c>
      <c r="AU102" s="28">
        <f t="shared" si="77"/>
        <v>0.29125362721481207</v>
      </c>
      <c r="AV102" s="28">
        <f t="shared" si="77"/>
        <v>0.29011855391134161</v>
      </c>
      <c r="AW102" s="28">
        <f t="shared" si="77"/>
        <v>0.28898790421425369</v>
      </c>
      <c r="AX102" s="28">
        <f t="shared" si="77"/>
        <v>0.28786166088387438</v>
      </c>
      <c r="AY102" s="28">
        <f t="shared" si="77"/>
        <v>0.28673980674771654</v>
      </c>
      <c r="AZ102" s="28">
        <f t="shared" si="77"/>
        <v>0.28562232470021726</v>
      </c>
      <c r="BA102" s="28">
        <f t="shared" si="74"/>
        <v>0.28450919770247773</v>
      </c>
      <c r="BB102" s="28">
        <f t="shared" si="74"/>
        <v>0.28340040878200301</v>
      </c>
      <c r="BC102" s="28">
        <f t="shared" si="74"/>
        <v>0.28229594103244332</v>
      </c>
      <c r="BD102" s="28">
        <f t="shared" si="74"/>
        <v>0.28119577761333625</v>
      </c>
      <c r="BE102" s="28">
        <f t="shared" si="74"/>
        <v>0.28009990174985017</v>
      </c>
      <c r="BF102" s="28">
        <f t="shared" si="74"/>
        <v>0.27900829673252808</v>
      </c>
      <c r="BG102" s="28">
        <f t="shared" si="74"/>
        <v>0.27792094591703326</v>
      </c>
      <c r="BH102" s="28">
        <f t="shared" si="74"/>
        <v>0.27683783272389528</v>
      </c>
      <c r="BI102" s="28">
        <f t="shared" si="74"/>
        <v>0.27575894063825707</v>
      </c>
      <c r="BJ102" s="28">
        <f t="shared" si="74"/>
        <v>0.27468425320962325</v>
      </c>
      <c r="BK102" s="28">
        <f t="shared" si="74"/>
        <v>0.27361375405160931</v>
      </c>
      <c r="BL102" s="28">
        <f t="shared" si="74"/>
        <v>0.27254742684169198</v>
      </c>
      <c r="BM102" s="28">
        <f t="shared" si="74"/>
        <v>0.27148525532095963</v>
      </c>
      <c r="BN102" s="28">
        <f t="shared" si="74"/>
        <v>0.27042722329386532</v>
      </c>
      <c r="BO102" s="28">
        <f t="shared" si="74"/>
        <v>0.26937331462797909</v>
      </c>
      <c r="BP102" s="28">
        <f t="shared" si="75"/>
        <v>0.26832351325374237</v>
      </c>
      <c r="BQ102" s="28">
        <f t="shared" si="75"/>
        <v>0.26727780316422273</v>
      </c>
      <c r="BR102" s="28">
        <f t="shared" si="75"/>
        <v>0.26623616841487019</v>
      </c>
      <c r="BS102" s="28">
        <f t="shared" si="75"/>
        <v>0.2651985931232736</v>
      </c>
      <c r="BT102" s="28">
        <f t="shared" si="75"/>
        <v>0.26416506146891894</v>
      </c>
      <c r="BU102" s="28">
        <f t="shared" si="75"/>
        <v>0.26313555769294761</v>
      </c>
      <c r="BV102" s="28">
        <f t="shared" si="75"/>
        <v>0.26211006609791671</v>
      </c>
      <c r="BW102" s="28">
        <f t="shared" si="75"/>
        <v>0.26108857104755923</v>
      </c>
      <c r="BX102" s="28">
        <f t="shared" si="75"/>
        <v>0.26007105696654575</v>
      </c>
      <c r="BY102" s="28">
        <f t="shared" si="75"/>
        <v>0.25905750834024716</v>
      </c>
      <c r="BZ102" s="28">
        <f t="shared" si="75"/>
        <v>0.25804790971449781</v>
      </c>
      <c r="CA102" s="28">
        <f t="shared" si="75"/>
        <v>0.25704224569536022</v>
      </c>
      <c r="CB102" s="28">
        <f t="shared" si="75"/>
        <v>0.2560405009488898</v>
      </c>
      <c r="CC102" s="28">
        <f t="shared" si="75"/>
        <v>0.25504266020090177</v>
      </c>
      <c r="CD102" s="28">
        <f t="shared" si="75"/>
        <v>0.25404870823673753</v>
      </c>
      <c r="CE102" s="28">
        <f t="shared" ref="CE102" si="86">EXP($B102+$C102*(CE$4-2001))</f>
        <v>0.25305862990103334</v>
      </c>
      <c r="CF102" s="28">
        <f t="shared" si="80"/>
        <v>0.25207241009748871</v>
      </c>
      <c r="CG102" s="28">
        <f t="shared" si="80"/>
        <v>0.25109003378863654</v>
      </c>
      <c r="CH102" s="28">
        <f t="shared" si="80"/>
        <v>0.25011148599561361</v>
      </c>
      <c r="CI102" s="28">
        <f t="shared" si="80"/>
        <v>0.2491367517979326</v>
      </c>
      <c r="CJ102" s="28">
        <f t="shared" si="80"/>
        <v>0.24816581633325391</v>
      </c>
      <c r="CK102" s="28">
        <f t="shared" si="80"/>
        <v>0.24719866479715968</v>
      </c>
      <c r="CL102" s="28">
        <f t="shared" si="80"/>
        <v>0.24623528244292783</v>
      </c>
      <c r="CM102" s="28">
        <f t="shared" si="80"/>
        <v>0.24527565458130704</v>
      </c>
      <c r="CN102" s="28">
        <f t="shared" si="80"/>
        <v>0.24431976658029292</v>
      </c>
      <c r="CO102" s="28">
        <f t="shared" si="80"/>
        <v>0.24336760386490508</v>
      </c>
      <c r="CP102" s="28">
        <f t="shared" si="80"/>
        <v>0.24241915191696467</v>
      </c>
      <c r="CQ102" s="28">
        <f t="shared" si="80"/>
        <v>0.24147439627487288</v>
      </c>
      <c r="CR102" s="28">
        <f t="shared" si="80"/>
        <v>0.24053332253339096</v>
      </c>
      <c r="CS102" s="28">
        <f t="shared" si="80"/>
        <v>0.2395959163434199</v>
      </c>
      <c r="CT102" s="28">
        <f t="shared" si="80"/>
        <v>0.23866216341178223</v>
      </c>
      <c r="CU102" s="28">
        <f t="shared" si="80"/>
        <v>0.23773204950100368</v>
      </c>
      <c r="CV102" s="28">
        <f t="shared" si="81"/>
        <v>0.2368055604290964</v>
      </c>
      <c r="CW102" s="28">
        <f t="shared" si="81"/>
        <v>0.23588268206934235</v>
      </c>
      <c r="CX102" s="28">
        <f t="shared" si="81"/>
        <v>0.2349634003500784</v>
      </c>
      <c r="CY102" s="28">
        <f t="shared" si="81"/>
        <v>0.23404770125448121</v>
      </c>
      <c r="CZ102" s="28">
        <f t="shared" si="81"/>
        <v>0.23313557082035397</v>
      </c>
      <c r="DA102" s="28">
        <f t="shared" si="81"/>
        <v>0.23222699513991329</v>
      </c>
      <c r="DB102" s="28">
        <f t="shared" si="81"/>
        <v>0.23132196035957719</v>
      </c>
      <c r="DC102" s="28">
        <f t="shared" si="81"/>
        <v>0.2304204526797537</v>
      </c>
      <c r="DD102" s="28">
        <f t="shared" si="81"/>
        <v>0.22952245835463081</v>
      </c>
      <c r="DE102" s="28">
        <f t="shared" si="81"/>
        <v>0.22862796369196667</v>
      </c>
      <c r="DF102" s="28">
        <f t="shared" si="81"/>
        <v>0.22773695505288058</v>
      </c>
      <c r="DG102" s="28">
        <f t="shared" si="81"/>
        <v>0.22684941885164556</v>
      </c>
      <c r="DH102" s="28">
        <f t="shared" si="81"/>
        <v>0.2259653415554807</v>
      </c>
      <c r="DI102" s="28">
        <f t="shared" si="81"/>
        <v>0.22508470968434519</v>
      </c>
      <c r="DJ102" s="28">
        <f t="shared" si="81"/>
        <v>0.22420750981073242</v>
      </c>
      <c r="DK102" s="28">
        <f t="shared" si="81"/>
        <v>0.22333372855946571</v>
      </c>
      <c r="DL102" s="28">
        <f t="shared" si="76"/>
        <v>0.22246335260749381</v>
      </c>
      <c r="DM102" s="28">
        <f t="shared" si="76"/>
        <v>0.22159636868368832</v>
      </c>
      <c r="DN102" s="28">
        <f t="shared" si="76"/>
        <v>0.22073276356864086</v>
      </c>
      <c r="DO102" s="28">
        <f t="shared" si="76"/>
        <v>0.21987252409446179</v>
      </c>
      <c r="DP102" s="28">
        <f t="shared" si="76"/>
        <v>0.21901563714457947</v>
      </c>
      <c r="DQ102" s="28">
        <f t="shared" si="76"/>
        <v>0.21816208965353995</v>
      </c>
      <c r="DR102" s="28">
        <f t="shared" si="76"/>
        <v>0.21731186860680798</v>
      </c>
      <c r="DS102" s="28">
        <f t="shared" si="76"/>
        <v>0.21646496104056873</v>
      </c>
      <c r="DT102" s="28">
        <f t="shared" si="76"/>
        <v>0.21562135404152977</v>
      </c>
      <c r="DU102" s="28">
        <f t="shared" si="73"/>
        <v>0.2147810347467243</v>
      </c>
      <c r="DV102" s="28">
        <f t="shared" si="73"/>
        <v>0.21394399034331524</v>
      </c>
      <c r="DW102" s="28">
        <f t="shared" si="73"/>
        <v>0.21311020806839948</v>
      </c>
      <c r="DX102" s="28">
        <f t="shared" si="73"/>
        <v>0.21227967520881369</v>
      </c>
      <c r="DY102" s="28">
        <f t="shared" si="73"/>
        <v>0.21145237910094006</v>
      </c>
      <c r="DZ102" s="28">
        <f t="shared" si="73"/>
        <v>0.21062830713051356</v>
      </c>
      <c r="EA102" s="28">
        <f t="shared" si="73"/>
        <v>0.20980744673242938</v>
      </c>
      <c r="EB102" s="28">
        <f t="shared" si="73"/>
        <v>0.20898978539055152</v>
      </c>
      <c r="EC102" s="28">
        <f t="shared" si="73"/>
        <v>0.20817531063752168</v>
      </c>
      <c r="ED102" s="28">
        <f t="shared" si="73"/>
        <v>0.2073640100545695</v>
      </c>
      <c r="EE102" s="28">
        <f t="shared" si="73"/>
        <v>0.20655587127132305</v>
      </c>
      <c r="EF102" s="28">
        <f t="shared" si="73"/>
        <v>0.20575088196562002</v>
      </c>
      <c r="EG102" s="28">
        <f t="shared" si="73"/>
        <v>0.20494902986332011</v>
      </c>
      <c r="EH102" s="28">
        <f t="shared" si="73"/>
        <v>0.20415030273811788</v>
      </c>
      <c r="EI102" s="28">
        <f t="shared" ref="EI102:EJ102" si="87">EXP($B102+$C102*(EI$4-2001))</f>
        <v>0.20335468841135612</v>
      </c>
      <c r="EJ102" s="28">
        <f t="shared" si="87"/>
        <v>0.20256217475184027</v>
      </c>
      <c r="EK102" s="28">
        <f t="shared" si="79"/>
        <v>0.20177274967565356</v>
      </c>
      <c r="EL102" s="28">
        <f t="shared" si="79"/>
        <v>0.20098640114597247</v>
      </c>
      <c r="EM102" s="28">
        <f t="shared" si="79"/>
        <v>0.20020311717288355</v>
      </c>
      <c r="EN102" s="28">
        <f t="shared" si="79"/>
        <v>0.19942288581320025</v>
      </c>
      <c r="EO102" s="28">
        <f t="shared" si="79"/>
        <v>0.19864569517028119</v>
      </c>
      <c r="EP102" s="28">
        <f t="shared" si="79"/>
        <v>0.19787153339384844</v>
      </c>
      <c r="EQ102" s="28">
        <f t="shared" si="79"/>
        <v>0.197100388679807</v>
      </c>
      <c r="ER102" s="28">
        <f t="shared" si="79"/>
        <v>0.19633224927006471</v>
      </c>
      <c r="ES102" s="28">
        <f t="shared" si="79"/>
        <v>0.19556710345235309</v>
      </c>
      <c r="ET102" s="28">
        <f t="shared" si="79"/>
        <v>0.19480493956004877</v>
      </c>
      <c r="EU102" s="28">
        <f t="shared" si="79"/>
        <v>0.19404574597199542</v>
      </c>
      <c r="EV102" s="28">
        <f t="shared" si="79"/>
        <v>0.19328951111232665</v>
      </c>
      <c r="EW102" s="28">
        <f t="shared" si="79"/>
        <v>0.19253622345028962</v>
      </c>
      <c r="EX102" s="28">
        <f t="shared" si="79"/>
        <v>0.19178587150006912</v>
      </c>
      <c r="EY102" s="28">
        <f t="shared" si="79"/>
        <v>0.19103844382061239</v>
      </c>
      <c r="EZ102" s="28">
        <f t="shared" si="85"/>
        <v>0.19029392901545469</v>
      </c>
      <c r="FA102" s="28">
        <f t="shared" si="85"/>
        <v>0.18955231573254566</v>
      </c>
      <c r="FB102" s="28">
        <f t="shared" si="85"/>
        <v>0.18881359266407616</v>
      </c>
      <c r="FC102" s="28">
        <f t="shared" si="85"/>
        <v>0.18807774854630571</v>
      </c>
      <c r="FD102" s="28">
        <f t="shared" si="85"/>
        <v>0.18734477215939094</v>
      </c>
      <c r="FE102" s="28">
        <f t="shared" si="85"/>
        <v>0.1866146523272145</v>
      </c>
      <c r="FF102" s="28">
        <f t="shared" si="85"/>
        <v>0.18588737791721446</v>
      </c>
      <c r="FG102" s="28">
        <f t="shared" si="85"/>
        <v>0.18516293784021473</v>
      </c>
      <c r="FH102" s="28">
        <f t="shared" si="85"/>
        <v>0.18444132105025604</v>
      </c>
    </row>
    <row r="103" spans="1:164" ht="15">
      <c r="A103" s="80">
        <v>97</v>
      </c>
      <c r="B103" s="79">
        <v>-1.0429847502856364</v>
      </c>
      <c r="C103" s="79">
        <v>-3.3170363719621991E-3</v>
      </c>
      <c r="D103" s="79"/>
      <c r="E103" s="28">
        <f t="shared" si="84"/>
        <v>0.36428658978153178</v>
      </c>
      <c r="F103" s="28">
        <f t="shared" si="84"/>
        <v>0.36308023977293147</v>
      </c>
      <c r="G103" s="28">
        <f t="shared" si="84"/>
        <v>0.36187788464194687</v>
      </c>
      <c r="H103" s="28">
        <f t="shared" si="84"/>
        <v>0.36067951115937669</v>
      </c>
      <c r="I103" s="28">
        <f t="shared" si="84"/>
        <v>0.35948510613982865</v>
      </c>
      <c r="J103" s="28">
        <f t="shared" si="84"/>
        <v>0.35829465644157443</v>
      </c>
      <c r="K103" s="28">
        <f t="shared" si="84"/>
        <v>0.35710814896640497</v>
      </c>
      <c r="L103" s="28">
        <f t="shared" si="84"/>
        <v>0.35592557065948671</v>
      </c>
      <c r="M103" s="28">
        <f t="shared" si="84"/>
        <v>0.35474690850921742</v>
      </c>
      <c r="N103" s="28">
        <f t="shared" si="84"/>
        <v>0.35357214954708349</v>
      </c>
      <c r="O103" s="28">
        <f t="shared" si="84"/>
        <v>0.3524012808475171</v>
      </c>
      <c r="P103" s="28">
        <f t="shared" si="84"/>
        <v>0.35123428952775393</v>
      </c>
      <c r="Q103" s="28">
        <f t="shared" si="84"/>
        <v>0.35007116274769134</v>
      </c>
      <c r="R103" s="28">
        <f t="shared" si="84"/>
        <v>0.34891188770974751</v>
      </c>
      <c r="S103" s="28">
        <f t="shared" si="84"/>
        <v>0.3477564516587201</v>
      </c>
      <c r="T103" s="28">
        <f t="shared" si="82"/>
        <v>0.34660484188164614</v>
      </c>
      <c r="U103" s="28">
        <f t="shared" si="82"/>
        <v>0.34545704570766234</v>
      </c>
      <c r="V103" s="28">
        <f t="shared" si="82"/>
        <v>0.34431305050786531</v>
      </c>
      <c r="W103" s="28">
        <f t="shared" si="82"/>
        <v>0.34317284369517287</v>
      </c>
      <c r="X103" s="28">
        <f t="shared" si="82"/>
        <v>0.34203641272418556</v>
      </c>
      <c r="Y103" s="28">
        <f t="shared" si="82"/>
        <v>0.34090374509104843</v>
      </c>
      <c r="Z103" s="28">
        <f t="shared" si="82"/>
        <v>0.33977482833331341</v>
      </c>
      <c r="AA103" s="28">
        <f t="shared" si="82"/>
        <v>0.33864965002980274</v>
      </c>
      <c r="AB103" s="28">
        <f t="shared" si="82"/>
        <v>0.33752819780047155</v>
      </c>
      <c r="AC103" s="28">
        <f t="shared" si="82"/>
        <v>0.336410459306272</v>
      </c>
      <c r="AD103" s="28">
        <f t="shared" si="82"/>
        <v>0.33529642224901784</v>
      </c>
      <c r="AE103" s="28">
        <f t="shared" si="82"/>
        <v>0.33418607437124848</v>
      </c>
      <c r="AF103" s="28">
        <f t="shared" si="82"/>
        <v>0.33307940345609433</v>
      </c>
      <c r="AG103" s="28">
        <f t="shared" si="82"/>
        <v>0.3319763973271429</v>
      </c>
      <c r="AH103" s="28">
        <f t="shared" si="82"/>
        <v>0.33087704384830385</v>
      </c>
      <c r="AI103" s="28">
        <f t="shared" si="82"/>
        <v>0.32978133092367645</v>
      </c>
      <c r="AJ103" s="28">
        <f t="shared" si="83"/>
        <v>0.32868924649741582</v>
      </c>
      <c r="AK103" s="28">
        <f t="shared" si="77"/>
        <v>0.32760077855360037</v>
      </c>
      <c r="AL103" s="28">
        <f t="shared" si="77"/>
        <v>0.32651591511610017</v>
      </c>
      <c r="AM103" s="28">
        <f t="shared" si="77"/>
        <v>0.32543464424844437</v>
      </c>
      <c r="AN103" s="28">
        <f t="shared" si="77"/>
        <v>0.32435695405369019</v>
      </c>
      <c r="AO103" s="28">
        <f t="shared" si="77"/>
        <v>0.32328283267429242</v>
      </c>
      <c r="AP103" s="28">
        <f t="shared" si="77"/>
        <v>0.32221226829197225</v>
      </c>
      <c r="AQ103" s="28">
        <f t="shared" si="77"/>
        <v>0.32114524912758774</v>
      </c>
      <c r="AR103" s="28">
        <f t="shared" si="77"/>
        <v>0.32008176344100409</v>
      </c>
      <c r="AS103" s="28">
        <f t="shared" si="77"/>
        <v>0.31902179953096438</v>
      </c>
      <c r="AT103" s="28">
        <f t="shared" si="77"/>
        <v>0.31796534573496077</v>
      </c>
      <c r="AU103" s="28">
        <f t="shared" si="77"/>
        <v>0.31691239042910657</v>
      </c>
      <c r="AV103" s="28">
        <f t="shared" si="77"/>
        <v>0.31586292202800792</v>
      </c>
      <c r="AW103" s="28">
        <f t="shared" si="77"/>
        <v>0.31481692898463631</v>
      </c>
      <c r="AX103" s="28">
        <f t="shared" si="77"/>
        <v>0.31377439979020205</v>
      </c>
      <c r="AY103" s="28">
        <f t="shared" si="77"/>
        <v>0.31273532297402695</v>
      </c>
      <c r="AZ103" s="28">
        <f t="shared" si="77"/>
        <v>0.3116996871034185</v>
      </c>
      <c r="BA103" s="28">
        <f t="shared" ref="BA103:BP118" si="88">EXP($B103+$C103*(BA$4-2001))</f>
        <v>0.31066748078354423</v>
      </c>
      <c r="BB103" s="28">
        <f t="shared" si="88"/>
        <v>0.30963869265730598</v>
      </c>
      <c r="BC103" s="28">
        <f t="shared" si="88"/>
        <v>0.30861331140521492</v>
      </c>
      <c r="BD103" s="28">
        <f t="shared" si="88"/>
        <v>0.30759132574526749</v>
      </c>
      <c r="BE103" s="28">
        <f t="shared" si="88"/>
        <v>0.3065727244328208</v>
      </c>
      <c r="BF103" s="28">
        <f t="shared" si="88"/>
        <v>0.30555749626046896</v>
      </c>
      <c r="BG103" s="28">
        <f t="shared" si="88"/>
        <v>0.30454563005792007</v>
      </c>
      <c r="BH103" s="28">
        <f t="shared" si="88"/>
        <v>0.303537114691873</v>
      </c>
      <c r="BI103" s="28">
        <f t="shared" si="88"/>
        <v>0.30253193906589487</v>
      </c>
      <c r="BJ103" s="28">
        <f t="shared" si="88"/>
        <v>0.30153009212029935</v>
      </c>
      <c r="BK103" s="28">
        <f t="shared" si="88"/>
        <v>0.30053156283202465</v>
      </c>
      <c r="BL103" s="28">
        <f t="shared" si="88"/>
        <v>0.29953634021451203</v>
      </c>
      <c r="BM103" s="28">
        <f t="shared" si="88"/>
        <v>0.29854441331758563</v>
      </c>
      <c r="BN103" s="28">
        <f t="shared" si="88"/>
        <v>0.29755577122733123</v>
      </c>
      <c r="BO103" s="28">
        <f t="shared" si="88"/>
        <v>0.29657040306597654</v>
      </c>
      <c r="BP103" s="28">
        <f t="shared" si="88"/>
        <v>0.29558829799177161</v>
      </c>
      <c r="BQ103" s="28">
        <f t="shared" ref="BQ103:CF118" si="89">EXP($B103+$C103*(BQ$4-2001))</f>
        <v>0.29460944519886922</v>
      </c>
      <c r="BR103" s="28">
        <f t="shared" si="89"/>
        <v>0.29363383391720616</v>
      </c>
      <c r="BS103" s="28">
        <f t="shared" si="89"/>
        <v>0.29266145341238492</v>
      </c>
      <c r="BT103" s="28">
        <f t="shared" si="89"/>
        <v>0.29169229298555521</v>
      </c>
      <c r="BU103" s="28">
        <f t="shared" si="89"/>
        <v>0.29072634197329633</v>
      </c>
      <c r="BV103" s="28">
        <f t="shared" si="89"/>
        <v>0.28976358974750022</v>
      </c>
      <c r="BW103" s="28">
        <f t="shared" si="89"/>
        <v>0.2888040257152541</v>
      </c>
      <c r="BX103" s="28">
        <f t="shared" si="89"/>
        <v>0.28784763931872387</v>
      </c>
      <c r="BY103" s="28">
        <f t="shared" si="89"/>
        <v>0.28689442003503851</v>
      </c>
      <c r="BZ103" s="28">
        <f t="shared" si="89"/>
        <v>0.28594435737617363</v>
      </c>
      <c r="CA103" s="28">
        <f t="shared" si="89"/>
        <v>0.28499744088883638</v>
      </c>
      <c r="CB103" s="28">
        <f t="shared" si="89"/>
        <v>0.28405366015435063</v>
      </c>
      <c r="CC103" s="28">
        <f t="shared" si="89"/>
        <v>0.2831130047885419</v>
      </c>
      <c r="CD103" s="28">
        <f t="shared" si="89"/>
        <v>0.28217546444162334</v>
      </c>
      <c r="CE103" s="28">
        <f t="shared" si="89"/>
        <v>0.2812410287980821</v>
      </c>
      <c r="CF103" s="28">
        <f t="shared" si="89"/>
        <v>0.28030968757656516</v>
      </c>
      <c r="CG103" s="28">
        <f t="shared" si="80"/>
        <v>0.27938143052976711</v>
      </c>
      <c r="CH103" s="28">
        <f t="shared" si="80"/>
        <v>0.27845624744431646</v>
      </c>
      <c r="CI103" s="28">
        <f t="shared" si="80"/>
        <v>0.27753412814066397</v>
      </c>
      <c r="CJ103" s="28">
        <f t="shared" si="80"/>
        <v>0.27661506247297035</v>
      </c>
      <c r="CK103" s="28">
        <f t="shared" si="80"/>
        <v>0.27569904032899473</v>
      </c>
      <c r="CL103" s="28">
        <f t="shared" si="80"/>
        <v>0.2747860516299831</v>
      </c>
      <c r="CM103" s="28">
        <f t="shared" si="80"/>
        <v>0.27387608633055804</v>
      </c>
      <c r="CN103" s="28">
        <f t="shared" si="80"/>
        <v>0.27296913441860754</v>
      </c>
      <c r="CO103" s="28">
        <f t="shared" si="80"/>
        <v>0.27206518591517503</v>
      </c>
      <c r="CP103" s="28">
        <f t="shared" si="80"/>
        <v>0.27116423087435004</v>
      </c>
      <c r="CQ103" s="28">
        <f t="shared" si="80"/>
        <v>0.27026625938315801</v>
      </c>
      <c r="CR103" s="28">
        <f t="shared" si="80"/>
        <v>0.26937126156145169</v>
      </c>
      <c r="CS103" s="28">
        <f t="shared" si="80"/>
        <v>0.26847922756180265</v>
      </c>
      <c r="CT103" s="28">
        <f t="shared" si="80"/>
        <v>0.26759014756939214</v>
      </c>
      <c r="CU103" s="28">
        <f t="shared" si="80"/>
        <v>0.26670401180190395</v>
      </c>
      <c r="CV103" s="28">
        <f t="shared" si="81"/>
        <v>0.26582081050941625</v>
      </c>
      <c r="CW103" s="28">
        <f t="shared" si="81"/>
        <v>0.26494053397429451</v>
      </c>
      <c r="CX103" s="28">
        <f t="shared" si="81"/>
        <v>0.26406317251108458</v>
      </c>
      <c r="CY103" s="28">
        <f t="shared" si="81"/>
        <v>0.26318871646640607</v>
      </c>
      <c r="CZ103" s="28">
        <f t="shared" si="81"/>
        <v>0.26231715621884605</v>
      </c>
      <c r="DA103" s="28">
        <f t="shared" si="81"/>
        <v>0.26144848217885353</v>
      </c>
      <c r="DB103" s="28">
        <f t="shared" si="81"/>
        <v>0.2605826847886335</v>
      </c>
      <c r="DC103" s="28">
        <f t="shared" si="81"/>
        <v>0.25971975452204199</v>
      </c>
      <c r="DD103" s="28">
        <f t="shared" si="81"/>
        <v>0.25885968188448144</v>
      </c>
      <c r="DE103" s="28">
        <f t="shared" si="81"/>
        <v>0.25800245741279582</v>
      </c>
      <c r="DF103" s="28">
        <f t="shared" si="81"/>
        <v>0.25714807167516679</v>
      </c>
      <c r="DG103" s="28">
        <f t="shared" si="81"/>
        <v>0.25629651527100999</v>
      </c>
      <c r="DH103" s="28">
        <f t="shared" si="81"/>
        <v>0.25544777883087133</v>
      </c>
      <c r="DI103" s="28">
        <f t="shared" si="81"/>
        <v>0.2546018530163241</v>
      </c>
      <c r="DJ103" s="28">
        <f t="shared" si="81"/>
        <v>0.25375872851986619</v>
      </c>
      <c r="DK103" s="28">
        <f t="shared" si="81"/>
        <v>0.25291839606481775</v>
      </c>
      <c r="DL103" s="28">
        <f t="shared" si="76"/>
        <v>0.25208084640521872</v>
      </c>
      <c r="DM103" s="28">
        <f t="shared" si="76"/>
        <v>0.25124607032572788</v>
      </c>
      <c r="DN103" s="28">
        <f t="shared" si="76"/>
        <v>0.25041405864152061</v>
      </c>
      <c r="DO103" s="28">
        <f t="shared" si="76"/>
        <v>0.24958480219818838</v>
      </c>
      <c r="DP103" s="28">
        <f t="shared" si="76"/>
        <v>0.24875829187163789</v>
      </c>
      <c r="DQ103" s="28">
        <f t="shared" si="76"/>
        <v>0.24793451856799054</v>
      </c>
      <c r="DR103" s="28">
        <f t="shared" si="76"/>
        <v>0.24711347322348248</v>
      </c>
      <c r="DS103" s="28">
        <f t="shared" si="76"/>
        <v>0.24629514680436509</v>
      </c>
      <c r="DT103" s="28">
        <f t="shared" si="76"/>
        <v>0.24547953030680514</v>
      </c>
      <c r="DU103" s="28">
        <f t="shared" si="76"/>
        <v>0.24466661475678603</v>
      </c>
      <c r="DV103" s="28">
        <f t="shared" si="76"/>
        <v>0.24385639121000907</v>
      </c>
      <c r="DW103" s="28">
        <f t="shared" si="76"/>
        <v>0.24304885075179494</v>
      </c>
      <c r="DX103" s="28">
        <f t="shared" si="76"/>
        <v>0.24224398449698553</v>
      </c>
      <c r="DY103" s="28">
        <f t="shared" si="76"/>
        <v>0.24144178358984653</v>
      </c>
      <c r="DZ103" s="28">
        <f t="shared" si="76"/>
        <v>0.24064223920396954</v>
      </c>
      <c r="EA103" s="28">
        <f t="shared" si="76"/>
        <v>0.23984534254217521</v>
      </c>
      <c r="EB103" s="28">
        <f t="shared" ref="EB103:EQ118" si="90">EXP($B103+$C103*(EB$4-2001))</f>
        <v>0.2390510848364166</v>
      </c>
      <c r="EC103" s="28">
        <f t="shared" si="90"/>
        <v>0.23825945734768231</v>
      </c>
      <c r="ED103" s="28">
        <f t="shared" si="90"/>
        <v>0.23747045136590053</v>
      </c>
      <c r="EE103" s="28">
        <f t="shared" si="90"/>
        <v>0.23668405820984342</v>
      </c>
      <c r="EF103" s="28">
        <f t="shared" si="90"/>
        <v>0.23590026922703117</v>
      </c>
      <c r="EG103" s="28">
        <f t="shared" si="90"/>
        <v>0.23511907579363706</v>
      </c>
      <c r="EH103" s="28">
        <f t="shared" si="90"/>
        <v>0.23434046931439262</v>
      </c>
      <c r="EI103" s="28">
        <f t="shared" si="90"/>
        <v>0.23356444122249287</v>
      </c>
      <c r="EJ103" s="28">
        <f t="shared" si="90"/>
        <v>0.23279098297950213</v>
      </c>
      <c r="EK103" s="28">
        <f t="shared" si="79"/>
        <v>0.23202008607526026</v>
      </c>
      <c r="EL103" s="28">
        <f t="shared" si="79"/>
        <v>0.23125174202778873</v>
      </c>
      <c r="EM103" s="28">
        <f t="shared" si="79"/>
        <v>0.23048594238319739</v>
      </c>
      <c r="EN103" s="28">
        <f t="shared" si="79"/>
        <v>0.22972267871559168</v>
      </c>
      <c r="EO103" s="28">
        <f t="shared" si="79"/>
        <v>0.22896194262697955</v>
      </c>
      <c r="EP103" s="28">
        <f t="shared" si="79"/>
        <v>0.22820372574717931</v>
      </c>
      <c r="EQ103" s="28">
        <f t="shared" si="79"/>
        <v>0.22744801973372752</v>
      </c>
      <c r="ER103" s="28">
        <f t="shared" si="79"/>
        <v>0.22669481627178711</v>
      </c>
      <c r="ES103" s="28">
        <f t="shared" si="79"/>
        <v>0.22594410707405588</v>
      </c>
      <c r="ET103" s="28">
        <f t="shared" si="79"/>
        <v>0.22519588388067549</v>
      </c>
      <c r="EU103" s="28">
        <f t="shared" si="79"/>
        <v>0.22445013845914039</v>
      </c>
      <c r="EV103" s="28">
        <f t="shared" si="79"/>
        <v>0.22370686260420725</v>
      </c>
      <c r="EW103" s="28">
        <f t="shared" si="79"/>
        <v>0.22296604813780488</v>
      </c>
      <c r="EX103" s="28">
        <f t="shared" si="79"/>
        <v>0.22222768690894401</v>
      </c>
      <c r="EY103" s="28">
        <f t="shared" si="79"/>
        <v>0.22149177079362767</v>
      </c>
      <c r="EZ103" s="28">
        <f t="shared" si="85"/>
        <v>0.22075829169476202</v>
      </c>
      <c r="FA103" s="28">
        <f t="shared" si="85"/>
        <v>0.22002724154206688</v>
      </c>
      <c r="FB103" s="28">
        <f t="shared" si="85"/>
        <v>0.21929861229198722</v>
      </c>
      <c r="FC103" s="28">
        <f t="shared" si="85"/>
        <v>0.21857239592760461</v>
      </c>
      <c r="FD103" s="28">
        <f t="shared" si="85"/>
        <v>0.21784858445854888</v>
      </c>
      <c r="FE103" s="28">
        <f t="shared" si="85"/>
        <v>0.21712716992091036</v>
      </c>
      <c r="FF103" s="28">
        <f t="shared" si="85"/>
        <v>0.21640814437715222</v>
      </c>
      <c r="FG103" s="28">
        <f t="shared" si="85"/>
        <v>0.21569149991602307</v>
      </c>
      <c r="FH103" s="28">
        <f t="shared" si="85"/>
        <v>0.21497722865246988</v>
      </c>
    </row>
    <row r="104" spans="1:164" ht="15">
      <c r="A104" s="80">
        <v>98</v>
      </c>
      <c r="B104" s="79">
        <v>-0.97870182571234865</v>
      </c>
      <c r="C104" s="79">
        <v>-2.7982368597042231E-3</v>
      </c>
      <c r="D104" s="79"/>
      <c r="E104" s="28">
        <f t="shared" si="84"/>
        <v>0.38646287994155842</v>
      </c>
      <c r="F104" s="28">
        <f t="shared" si="84"/>
        <v>0.38538297688291862</v>
      </c>
      <c r="G104" s="28">
        <f t="shared" si="84"/>
        <v>0.38430609142487276</v>
      </c>
      <c r="H104" s="28">
        <f t="shared" si="84"/>
        <v>0.38323221513526279</v>
      </c>
      <c r="I104" s="28">
        <f t="shared" si="84"/>
        <v>0.3821613396054927</v>
      </c>
      <c r="J104" s="28">
        <f t="shared" si="84"/>
        <v>0.381093456450463</v>
      </c>
      <c r="K104" s="28">
        <f t="shared" si="84"/>
        <v>0.38002855730850477</v>
      </c>
      <c r="L104" s="28">
        <f t="shared" si="84"/>
        <v>0.37896663384131435</v>
      </c>
      <c r="M104" s="28">
        <f t="shared" si="84"/>
        <v>0.37790767773388806</v>
      </c>
      <c r="N104" s="28">
        <f t="shared" si="84"/>
        <v>0.37685168069445701</v>
      </c>
      <c r="O104" s="28">
        <f t="shared" si="84"/>
        <v>0.37579863445442213</v>
      </c>
      <c r="P104" s="28">
        <f t="shared" si="84"/>
        <v>0.37474853076828968</v>
      </c>
      <c r="Q104" s="28">
        <f t="shared" si="84"/>
        <v>0.37370136141360638</v>
      </c>
      <c r="R104" s="28">
        <f t="shared" si="84"/>
        <v>0.3726571181908952</v>
      </c>
      <c r="S104" s="28">
        <f t="shared" si="84"/>
        <v>0.37161579292359109</v>
      </c>
      <c r="T104" s="28">
        <f t="shared" si="82"/>
        <v>0.37057737745797714</v>
      </c>
      <c r="U104" s="28">
        <f t="shared" si="82"/>
        <v>0.36954186366312025</v>
      </c>
      <c r="V104" s="28">
        <f t="shared" si="82"/>
        <v>0.36850924343080815</v>
      </c>
      <c r="W104" s="28">
        <f t="shared" si="82"/>
        <v>0.36747950867548534</v>
      </c>
      <c r="X104" s="28">
        <f t="shared" si="82"/>
        <v>0.36645265133419008</v>
      </c>
      <c r="Y104" s="28">
        <f t="shared" si="82"/>
        <v>0.36542866336649105</v>
      </c>
      <c r="Z104" s="28">
        <f t="shared" si="82"/>
        <v>0.36440753675442472</v>
      </c>
      <c r="AA104" s="28">
        <f t="shared" si="82"/>
        <v>0.36338926350243217</v>
      </c>
      <c r="AB104" s="28">
        <f t="shared" si="82"/>
        <v>0.36237383563729669</v>
      </c>
      <c r="AC104" s="28">
        <f t="shared" si="82"/>
        <v>0.36136124520808155</v>
      </c>
      <c r="AD104" s="28">
        <f t="shared" si="82"/>
        <v>0.36035148428606723</v>
      </c>
      <c r="AE104" s="28">
        <f t="shared" si="82"/>
        <v>0.35934454496468976</v>
      </c>
      <c r="AF104" s="28">
        <f t="shared" si="82"/>
        <v>0.3583404193594788</v>
      </c>
      <c r="AG104" s="28">
        <f t="shared" si="82"/>
        <v>0.35733909960799559</v>
      </c>
      <c r="AH104" s="28">
        <f t="shared" si="82"/>
        <v>0.35634057786977164</v>
      </c>
      <c r="AI104" s="28">
        <f t="shared" si="82"/>
        <v>0.35534484632624735</v>
      </c>
      <c r="AJ104" s="28">
        <f t="shared" si="83"/>
        <v>0.35435189718071075</v>
      </c>
      <c r="AK104" s="28">
        <f t="shared" si="83"/>
        <v>0.35336172265823612</v>
      </c>
      <c r="AL104" s="28">
        <f t="shared" si="83"/>
        <v>0.35237431500562394</v>
      </c>
      <c r="AM104" s="28">
        <f t="shared" si="83"/>
        <v>0.35138966649133913</v>
      </c>
      <c r="AN104" s="28">
        <f t="shared" si="83"/>
        <v>0.35040776940545132</v>
      </c>
      <c r="AO104" s="28">
        <f t="shared" si="83"/>
        <v>0.34942861605957415</v>
      </c>
      <c r="AP104" s="28">
        <f t="shared" si="83"/>
        <v>0.34845219878680511</v>
      </c>
      <c r="AQ104" s="28">
        <f t="shared" si="83"/>
        <v>0.34747850994166546</v>
      </c>
      <c r="AR104" s="28">
        <f t="shared" si="83"/>
        <v>0.34650754190004046</v>
      </c>
      <c r="AS104" s="28">
        <f t="shared" si="83"/>
        <v>0.34553928705911968</v>
      </c>
      <c r="AT104" s="28">
        <f t="shared" si="83"/>
        <v>0.34457373783733719</v>
      </c>
      <c r="AU104" s="28">
        <f t="shared" si="83"/>
        <v>0.34361088667431283</v>
      </c>
      <c r="AV104" s="28">
        <f t="shared" si="83"/>
        <v>0.34265072603079222</v>
      </c>
      <c r="AW104" s="28">
        <f t="shared" si="83"/>
        <v>0.34169324838858817</v>
      </c>
      <c r="AX104" s="28">
        <f t="shared" si="83"/>
        <v>0.34073844625052202</v>
      </c>
      <c r="AY104" s="28">
        <f t="shared" si="83"/>
        <v>0.33978631214036442</v>
      </c>
      <c r="AZ104" s="28">
        <f t="shared" ref="AZ104:BO119" si="91">EXP($B104+$C104*(AZ$4-2001))</f>
        <v>0.33883683860277697</v>
      </c>
      <c r="BA104" s="28">
        <f t="shared" si="88"/>
        <v>0.33789001820325426</v>
      </c>
      <c r="BB104" s="28">
        <f t="shared" si="88"/>
        <v>0.33694584352806495</v>
      </c>
      <c r="BC104" s="28">
        <f t="shared" si="88"/>
        <v>0.33600430718419416</v>
      </c>
      <c r="BD104" s="28">
        <f t="shared" si="88"/>
        <v>0.33506540179928573</v>
      </c>
      <c r="BE104" s="28">
        <f t="shared" si="88"/>
        <v>0.33412912002158396</v>
      </c>
      <c r="BF104" s="28">
        <f t="shared" si="88"/>
        <v>0.33319545451987648</v>
      </c>
      <c r="BG104" s="28">
        <f t="shared" si="88"/>
        <v>0.33226439798343682</v>
      </c>
      <c r="BH104" s="28">
        <f t="shared" si="88"/>
        <v>0.33133594312196685</v>
      </c>
      <c r="BI104" s="28">
        <f t="shared" si="88"/>
        <v>0.33041008266554006</v>
      </c>
      <c r="BJ104" s="28">
        <f t="shared" si="88"/>
        <v>0.32948680936454428</v>
      </c>
      <c r="BK104" s="28">
        <f t="shared" si="88"/>
        <v>0.32856611598962548</v>
      </c>
      <c r="BL104" s="28">
        <f t="shared" si="88"/>
        <v>0.32764799533163042</v>
      </c>
      <c r="BM104" s="28">
        <f t="shared" si="88"/>
        <v>0.32673244020155084</v>
      </c>
      <c r="BN104" s="28">
        <f t="shared" si="88"/>
        <v>0.32581944343046676</v>
      </c>
      <c r="BO104" s="28">
        <f t="shared" si="88"/>
        <v>0.32490899786949057</v>
      </c>
      <c r="BP104" s="28">
        <f t="shared" si="88"/>
        <v>0.32400109638971081</v>
      </c>
      <c r="BQ104" s="28">
        <f t="shared" si="89"/>
        <v>0.32309573188213692</v>
      </c>
      <c r="BR104" s="28">
        <f t="shared" si="89"/>
        <v>0.32219289725764266</v>
      </c>
      <c r="BS104" s="28">
        <f t="shared" si="89"/>
        <v>0.32129258544691153</v>
      </c>
      <c r="BT104" s="28">
        <f t="shared" si="89"/>
        <v>0.32039478940038085</v>
      </c>
      <c r="BU104" s="28">
        <f t="shared" si="89"/>
        <v>0.31949950208818662</v>
      </c>
      <c r="BV104" s="28">
        <f t="shared" si="89"/>
        <v>0.31860671650010858</v>
      </c>
      <c r="BW104" s="28">
        <f t="shared" si="89"/>
        <v>0.31771642564551555</v>
      </c>
      <c r="BX104" s="28">
        <f t="shared" si="89"/>
        <v>0.31682862255331024</v>
      </c>
      <c r="BY104" s="28">
        <f t="shared" si="89"/>
        <v>0.31594330027187478</v>
      </c>
      <c r="BZ104" s="28">
        <f t="shared" si="89"/>
        <v>0.31506045186901671</v>
      </c>
      <c r="CA104" s="28">
        <f t="shared" si="89"/>
        <v>0.31418007043191404</v>
      </c>
      <c r="CB104" s="28">
        <f t="shared" si="89"/>
        <v>0.31330214906706155</v>
      </c>
      <c r="CC104" s="28">
        <f t="shared" si="89"/>
        <v>0.31242668090021691</v>
      </c>
      <c r="CD104" s="28">
        <f t="shared" si="89"/>
        <v>0.31155365907634641</v>
      </c>
      <c r="CE104" s="28">
        <f t="shared" si="89"/>
        <v>0.31068307675957163</v>
      </c>
      <c r="CF104" s="28">
        <f t="shared" si="89"/>
        <v>0.30981492713311587</v>
      </c>
      <c r="CG104" s="28">
        <f t="shared" si="80"/>
        <v>0.30894920339925064</v>
      </c>
      <c r="CH104" s="28">
        <f t="shared" si="80"/>
        <v>0.30808589877924247</v>
      </c>
      <c r="CI104" s="28">
        <f t="shared" si="80"/>
        <v>0.30722500651330015</v>
      </c>
      <c r="CJ104" s="28">
        <f t="shared" si="80"/>
        <v>0.30636651986052121</v>
      </c>
      <c r="CK104" s="28">
        <f t="shared" si="80"/>
        <v>0.30551043209883949</v>
      </c>
      <c r="CL104" s="28">
        <f t="shared" si="80"/>
        <v>0.30465673652497277</v>
      </c>
      <c r="CM104" s="28">
        <f t="shared" si="80"/>
        <v>0.30380542645436964</v>
      </c>
      <c r="CN104" s="28">
        <f t="shared" si="80"/>
        <v>0.30295649522115764</v>
      </c>
      <c r="CO104" s="28">
        <f t="shared" si="80"/>
        <v>0.30210993617809095</v>
      </c>
      <c r="CP104" s="28">
        <f t="shared" si="80"/>
        <v>0.30126574269649831</v>
      </c>
      <c r="CQ104" s="28">
        <f t="shared" si="80"/>
        <v>0.30042390816623099</v>
      </c>
      <c r="CR104" s="28">
        <f t="shared" si="80"/>
        <v>0.29958442599561141</v>
      </c>
      <c r="CS104" s="28">
        <f t="shared" si="80"/>
        <v>0.29874728961138108</v>
      </c>
      <c r="CT104" s="28">
        <f t="shared" si="80"/>
        <v>0.29791249245864942</v>
      </c>
      <c r="CU104" s="28">
        <f t="shared" si="80"/>
        <v>0.29708002800084238</v>
      </c>
      <c r="CV104" s="28">
        <f t="shared" si="81"/>
        <v>0.2962498897196511</v>
      </c>
      <c r="CW104" s="28">
        <f t="shared" si="81"/>
        <v>0.29542207111498114</v>
      </c>
      <c r="CX104" s="28">
        <f t="shared" si="81"/>
        <v>0.29459656570490134</v>
      </c>
      <c r="CY104" s="28">
        <f t="shared" si="81"/>
        <v>0.29377336702559326</v>
      </c>
      <c r="CZ104" s="28">
        <f t="shared" si="81"/>
        <v>0.29295246863130031</v>
      </c>
      <c r="DA104" s="28">
        <f t="shared" si="81"/>
        <v>0.29213386409427755</v>
      </c>
      <c r="DB104" s="28">
        <f t="shared" si="81"/>
        <v>0.29131754700474138</v>
      </c>
      <c r="DC104" s="28">
        <f t="shared" si="81"/>
        <v>0.29050351097081889</v>
      </c>
      <c r="DD104" s="28">
        <f t="shared" si="81"/>
        <v>0.28969174961849853</v>
      </c>
      <c r="DE104" s="28">
        <f t="shared" si="81"/>
        <v>0.28888225659157951</v>
      </c>
      <c r="DF104" s="28">
        <f t="shared" si="81"/>
        <v>0.28807502555162251</v>
      </c>
      <c r="DG104" s="28">
        <f t="shared" si="81"/>
        <v>0.28727005017789969</v>
      </c>
      <c r="DH104" s="28">
        <f t="shared" si="81"/>
        <v>0.28646732416734561</v>
      </c>
      <c r="DI104" s="28">
        <f t="shared" si="81"/>
        <v>0.28566684123450747</v>
      </c>
      <c r="DJ104" s="28">
        <f t="shared" si="81"/>
        <v>0.2848685951114962</v>
      </c>
      <c r="DK104" s="28">
        <f t="shared" si="81"/>
        <v>0.28407257954793719</v>
      </c>
      <c r="DL104" s="28">
        <f t="shared" si="76"/>
        <v>0.28327878831092135</v>
      </c>
      <c r="DM104" s="28">
        <f t="shared" si="76"/>
        <v>0.2824872151849564</v>
      </c>
      <c r="DN104" s="28">
        <f t="shared" si="76"/>
        <v>0.28169785397191832</v>
      </c>
      <c r="DO104" s="28">
        <f t="shared" si="76"/>
        <v>0.28091069849100236</v>
      </c>
      <c r="DP104" s="28">
        <f t="shared" si="76"/>
        <v>0.28012574257867529</v>
      </c>
      <c r="DQ104" s="28">
        <f t="shared" si="76"/>
        <v>0.27934298008862657</v>
      </c>
      <c r="DR104" s="28">
        <f t="shared" si="76"/>
        <v>0.27856240489172052</v>
      </c>
      <c r="DS104" s="28">
        <f t="shared" si="76"/>
        <v>0.27778401087594823</v>
      </c>
      <c r="DT104" s="28">
        <f t="shared" si="76"/>
        <v>0.27700779194637981</v>
      </c>
      <c r="DU104" s="28">
        <f t="shared" si="76"/>
        <v>0.27623374202511641</v>
      </c>
      <c r="DV104" s="28">
        <f t="shared" si="76"/>
        <v>0.27546185505124315</v>
      </c>
      <c r="DW104" s="28">
        <f t="shared" si="76"/>
        <v>0.27469212498078099</v>
      </c>
      <c r="DX104" s="28">
        <f t="shared" si="76"/>
        <v>0.27392454578663988</v>
      </c>
      <c r="DY104" s="28">
        <f t="shared" si="76"/>
        <v>0.27315911145857125</v>
      </c>
      <c r="DZ104" s="28">
        <f t="shared" si="76"/>
        <v>0.27239581600312146</v>
      </c>
      <c r="EA104" s="28">
        <f t="shared" si="76"/>
        <v>0.27163465344358423</v>
      </c>
      <c r="EB104" s="28">
        <f t="shared" si="90"/>
        <v>0.27087561781995417</v>
      </c>
      <c r="EC104" s="28">
        <f t="shared" si="90"/>
        <v>0.27011870318888026</v>
      </c>
      <c r="ED104" s="28">
        <f t="shared" si="90"/>
        <v>0.26936390362361906</v>
      </c>
      <c r="EE104" s="28">
        <f t="shared" si="90"/>
        <v>0.26861121321398823</v>
      </c>
      <c r="EF104" s="28">
        <f t="shared" si="90"/>
        <v>0.26786062606632066</v>
      </c>
      <c r="EG104" s="28">
        <f t="shared" si="90"/>
        <v>0.2671121363034179</v>
      </c>
      <c r="EH104" s="28">
        <f t="shared" si="90"/>
        <v>0.2663657380645042</v>
      </c>
      <c r="EI104" s="28">
        <f t="shared" si="90"/>
        <v>0.26562142550518103</v>
      </c>
      <c r="EJ104" s="28">
        <f t="shared" si="90"/>
        <v>0.26487919279738081</v>
      </c>
      <c r="EK104" s="28">
        <f t="shared" si="79"/>
        <v>0.26413903412932144</v>
      </c>
      <c r="EL104" s="28">
        <f t="shared" si="79"/>
        <v>0.26340094370546091</v>
      </c>
      <c r="EM104" s="28">
        <f t="shared" si="79"/>
        <v>0.26266491574645184</v>
      </c>
      <c r="EN104" s="28">
        <f t="shared" si="79"/>
        <v>0.26193094448909626</v>
      </c>
      <c r="EO104" s="28">
        <f t="shared" si="79"/>
        <v>0.26119902418630042</v>
      </c>
      <c r="EP104" s="28">
        <f t="shared" si="79"/>
        <v>0.26046914910702973</v>
      </c>
      <c r="EQ104" s="28">
        <f t="shared" si="79"/>
        <v>0.25974131353626412</v>
      </c>
      <c r="ER104" s="28">
        <f t="shared" si="79"/>
        <v>0.25901551177495302</v>
      </c>
      <c r="ES104" s="28">
        <f t="shared" si="79"/>
        <v>0.25829173813997103</v>
      </c>
      <c r="ET104" s="28">
        <f t="shared" si="79"/>
        <v>0.25756998696407296</v>
      </c>
      <c r="EU104" s="28">
        <f t="shared" si="79"/>
        <v>0.25685025259585015</v>
      </c>
      <c r="EV104" s="28">
        <f t="shared" si="79"/>
        <v>0.25613252939968545</v>
      </c>
      <c r="EW104" s="28">
        <f t="shared" si="79"/>
        <v>0.25541681175570968</v>
      </c>
      <c r="EX104" s="28">
        <f t="shared" si="79"/>
        <v>0.25470309405975727</v>
      </c>
      <c r="EY104" s="28">
        <f t="shared" si="79"/>
        <v>0.25399137072332262</v>
      </c>
      <c r="EZ104" s="28">
        <f t="shared" si="85"/>
        <v>0.25328163617351612</v>
      </c>
      <c r="FA104" s="28">
        <f t="shared" si="85"/>
        <v>0.25257388485302079</v>
      </c>
      <c r="FB104" s="28">
        <f t="shared" si="85"/>
        <v>0.25186811122004843</v>
      </c>
      <c r="FC104" s="28">
        <f t="shared" si="85"/>
        <v>0.25116430974829651</v>
      </c>
      <c r="FD104" s="28">
        <f t="shared" si="85"/>
        <v>0.25046247492690465</v>
      </c>
      <c r="FE104" s="28">
        <f t="shared" si="85"/>
        <v>0.24976260126041189</v>
      </c>
      <c r="FF104" s="28">
        <f t="shared" si="85"/>
        <v>0.24906468326871303</v>
      </c>
      <c r="FG104" s="28">
        <f t="shared" si="85"/>
        <v>0.24836871548701636</v>
      </c>
      <c r="FH104" s="28">
        <f t="shared" si="85"/>
        <v>0.2476746924658004</v>
      </c>
    </row>
    <row r="105" spans="1:164" ht="15">
      <c r="A105" s="80">
        <v>99</v>
      </c>
      <c r="B105" s="79">
        <v>-0.91578716191499965</v>
      </c>
      <c r="C105" s="79">
        <v>-2.34279738952522E-3</v>
      </c>
      <c r="D105" s="79"/>
      <c r="E105" s="28">
        <f t="shared" si="84"/>
        <v>0.40968808052938938</v>
      </c>
      <c r="F105" s="28">
        <f t="shared" si="84"/>
        <v>0.40872938781369933</v>
      </c>
      <c r="G105" s="28">
        <f t="shared" si="84"/>
        <v>0.4077729384918663</v>
      </c>
      <c r="H105" s="28">
        <f t="shared" si="84"/>
        <v>0.40681872731422469</v>
      </c>
      <c r="I105" s="28">
        <f t="shared" si="84"/>
        <v>0.4058667490433937</v>
      </c>
      <c r="J105" s="28">
        <f t="shared" si="84"/>
        <v>0.40491699845424817</v>
      </c>
      <c r="K105" s="28">
        <f t="shared" si="84"/>
        <v>0.40396947033389002</v>
      </c>
      <c r="L105" s="28">
        <f t="shared" si="84"/>
        <v>0.40302415948161957</v>
      </c>
      <c r="M105" s="28">
        <f t="shared" si="84"/>
        <v>0.40208106070890731</v>
      </c>
      <c r="N105" s="28">
        <f t="shared" si="84"/>
        <v>0.40114016883936487</v>
      </c>
      <c r="O105" s="28">
        <f t="shared" si="84"/>
        <v>0.40020147870871708</v>
      </c>
      <c r="P105" s="28">
        <f t="shared" si="84"/>
        <v>0.39926498516477349</v>
      </c>
      <c r="Q105" s="28">
        <f t="shared" si="84"/>
        <v>0.39833068306739994</v>
      </c>
      <c r="R105" s="28">
        <f t="shared" si="84"/>
        <v>0.39739856728849055</v>
      </c>
      <c r="S105" s="28">
        <f t="shared" si="84"/>
        <v>0.39646863271193944</v>
      </c>
      <c r="T105" s="28">
        <f t="shared" si="82"/>
        <v>0.39554087423361273</v>
      </c>
      <c r="U105" s="28">
        <f t="shared" si="82"/>
        <v>0.39461528676132063</v>
      </c>
      <c r="V105" s="28">
        <f t="shared" si="82"/>
        <v>0.39369186521478899</v>
      </c>
      <c r="W105" s="28">
        <f t="shared" si="82"/>
        <v>0.39277060452563217</v>
      </c>
      <c r="X105" s="28">
        <f t="shared" si="82"/>
        <v>0.39185149963732469</v>
      </c>
      <c r="Y105" s="28">
        <f t="shared" si="82"/>
        <v>0.39093454550517348</v>
      </c>
      <c r="Z105" s="28">
        <f t="shared" si="82"/>
        <v>0.39001973709629051</v>
      </c>
      <c r="AA105" s="28">
        <f t="shared" si="82"/>
        <v>0.38910706938956496</v>
      </c>
      <c r="AB105" s="28">
        <f t="shared" si="82"/>
        <v>0.38819653737563564</v>
      </c>
      <c r="AC105" s="28">
        <f t="shared" si="82"/>
        <v>0.38728813605686352</v>
      </c>
      <c r="AD105" s="28">
        <f t="shared" si="82"/>
        <v>0.38638186044730433</v>
      </c>
      <c r="AE105" s="28">
        <f t="shared" si="82"/>
        <v>0.38547770557268135</v>
      </c>
      <c r="AF105" s="28">
        <f t="shared" si="82"/>
        <v>0.38457566647035768</v>
      </c>
      <c r="AG105" s="28">
        <f t="shared" si="82"/>
        <v>0.38367573818930945</v>
      </c>
      <c r="AH105" s="28">
        <f t="shared" si="82"/>
        <v>0.3827779157900984</v>
      </c>
      <c r="AI105" s="28">
        <f t="shared" si="82"/>
        <v>0.38188219434484472</v>
      </c>
      <c r="AJ105" s="28">
        <f t="shared" si="83"/>
        <v>0.38098856893720029</v>
      </c>
      <c r="AK105" s="28">
        <f t="shared" si="83"/>
        <v>0.38009703466232153</v>
      </c>
      <c r="AL105" s="28">
        <f t="shared" si="83"/>
        <v>0.37920758662684223</v>
      </c>
      <c r="AM105" s="28">
        <f t="shared" si="83"/>
        <v>0.37832021994884713</v>
      </c>
      <c r="AN105" s="28">
        <f t="shared" si="83"/>
        <v>0.37743492975784487</v>
      </c>
      <c r="AO105" s="28">
        <f t="shared" si="83"/>
        <v>0.37655171119474135</v>
      </c>
      <c r="AP105" s="28">
        <f t="shared" si="83"/>
        <v>0.37567055941181282</v>
      </c>
      <c r="AQ105" s="28">
        <f t="shared" si="83"/>
        <v>0.37479146957267978</v>
      </c>
      <c r="AR105" s="28">
        <f t="shared" si="83"/>
        <v>0.37391443685227999</v>
      </c>
      <c r="AS105" s="28">
        <f t="shared" si="83"/>
        <v>0.37303945643684189</v>
      </c>
      <c r="AT105" s="28">
        <f t="shared" si="83"/>
        <v>0.37216652352385882</v>
      </c>
      <c r="AU105" s="28">
        <f t="shared" si="83"/>
        <v>0.37129563332206195</v>
      </c>
      <c r="AV105" s="28">
        <f t="shared" si="83"/>
        <v>0.37042678105139448</v>
      </c>
      <c r="AW105" s="28">
        <f t="shared" si="83"/>
        <v>0.36955996194298496</v>
      </c>
      <c r="AX105" s="28">
        <f t="shared" si="83"/>
        <v>0.36869517123912166</v>
      </c>
      <c r="AY105" s="28">
        <f t="shared" si="83"/>
        <v>0.36783240419322594</v>
      </c>
      <c r="AZ105" s="28">
        <f t="shared" si="91"/>
        <v>0.36697165606982646</v>
      </c>
      <c r="BA105" s="28">
        <f t="shared" si="88"/>
        <v>0.36611292214453323</v>
      </c>
      <c r="BB105" s="28">
        <f t="shared" si="88"/>
        <v>0.36525619770401158</v>
      </c>
      <c r="BC105" s="28">
        <f t="shared" si="88"/>
        <v>0.36440147804595607</v>
      </c>
      <c r="BD105" s="28">
        <f t="shared" si="88"/>
        <v>0.36354875847906531</v>
      </c>
      <c r="BE105" s="28">
        <f t="shared" si="88"/>
        <v>0.36269803432301551</v>
      </c>
      <c r="BF105" s="28">
        <f t="shared" si="88"/>
        <v>0.36184930090843515</v>
      </c>
      <c r="BG105" s="28">
        <f t="shared" si="88"/>
        <v>0.36100255357687949</v>
      </c>
      <c r="BH105" s="28">
        <f t="shared" si="88"/>
        <v>0.36015778768080453</v>
      </c>
      <c r="BI105" s="28">
        <f t="shared" si="88"/>
        <v>0.35931499858354182</v>
      </c>
      <c r="BJ105" s="28">
        <f t="shared" si="88"/>
        <v>0.35847418165927331</v>
      </c>
      <c r="BK105" s="28">
        <f t="shared" si="88"/>
        <v>0.3576353322930052</v>
      </c>
      <c r="BL105" s="28">
        <f t="shared" si="88"/>
        <v>0.3567984458805431</v>
      </c>
      <c r="BM105" s="28">
        <f t="shared" si="88"/>
        <v>0.35596351782846702</v>
      </c>
      <c r="BN105" s="28">
        <f t="shared" si="88"/>
        <v>0.3551305435541055</v>
      </c>
      <c r="BO105" s="28">
        <f t="shared" si="88"/>
        <v>0.35429951848551078</v>
      </c>
      <c r="BP105" s="28">
        <f t="shared" si="88"/>
        <v>0.35347043806143397</v>
      </c>
      <c r="BQ105" s="28">
        <f t="shared" si="89"/>
        <v>0.35264329773129938</v>
      </c>
      <c r="BR105" s="28">
        <f t="shared" si="89"/>
        <v>0.35181809295518035</v>
      </c>
      <c r="BS105" s="28">
        <f t="shared" si="89"/>
        <v>0.35099481920377357</v>
      </c>
      <c r="BT105" s="28">
        <f t="shared" si="89"/>
        <v>0.35017347195837462</v>
      </c>
      <c r="BU105" s="28">
        <f t="shared" si="89"/>
        <v>0.34935404671085313</v>
      </c>
      <c r="BV105" s="28">
        <f t="shared" si="89"/>
        <v>0.34853653896362813</v>
      </c>
      <c r="BW105" s="28">
        <f t="shared" si="89"/>
        <v>0.34772094422964295</v>
      </c>
      <c r="BX105" s="28">
        <f t="shared" si="89"/>
        <v>0.34690725803234124</v>
      </c>
      <c r="BY105" s="28">
        <f t="shared" si="89"/>
        <v>0.34609547590564171</v>
      </c>
      <c r="BZ105" s="28">
        <f t="shared" si="89"/>
        <v>0.34528559339391401</v>
      </c>
      <c r="CA105" s="28">
        <f t="shared" si="89"/>
        <v>0.34447760605195449</v>
      </c>
      <c r="CB105" s="28">
        <f t="shared" si="89"/>
        <v>0.34367150944496117</v>
      </c>
      <c r="CC105" s="28">
        <f t="shared" si="89"/>
        <v>0.34286729914850989</v>
      </c>
      <c r="CD105" s="28">
        <f t="shared" si="89"/>
        <v>0.34206497074852998</v>
      </c>
      <c r="CE105" s="28">
        <f t="shared" si="89"/>
        <v>0.34126451984127987</v>
      </c>
      <c r="CF105" s="28">
        <f t="shared" si="89"/>
        <v>0.34046594203332275</v>
      </c>
      <c r="CG105" s="28">
        <f t="shared" si="80"/>
        <v>0.3396692329415032</v>
      </c>
      <c r="CH105" s="28">
        <f t="shared" si="80"/>
        <v>0.33887438819292204</v>
      </c>
      <c r="CI105" s="28">
        <f t="shared" si="80"/>
        <v>0.33808140342491355</v>
      </c>
      <c r="CJ105" s="28">
        <f t="shared" si="80"/>
        <v>0.33729027428502034</v>
      </c>
      <c r="CK105" s="28">
        <f t="shared" si="80"/>
        <v>0.33650099643097026</v>
      </c>
      <c r="CL105" s="28">
        <f t="shared" si="80"/>
        <v>0.33571356553065224</v>
      </c>
      <c r="CM105" s="28">
        <f t="shared" si="80"/>
        <v>0.33492797726209272</v>
      </c>
      <c r="CN105" s="28">
        <f t="shared" si="80"/>
        <v>0.33414422731343157</v>
      </c>
      <c r="CO105" s="28">
        <f t="shared" si="80"/>
        <v>0.33336231138289901</v>
      </c>
      <c r="CP105" s="28">
        <f t="shared" si="80"/>
        <v>0.33258222517879121</v>
      </c>
      <c r="CQ105" s="28">
        <f t="shared" si="80"/>
        <v>0.33180396441944743</v>
      </c>
      <c r="CR105" s="28">
        <f t="shared" si="80"/>
        <v>0.33102752483322628</v>
      </c>
      <c r="CS105" s="28">
        <f t="shared" si="80"/>
        <v>0.33025290215848202</v>
      </c>
      <c r="CT105" s="28">
        <f t="shared" si="80"/>
        <v>0.32948009214354157</v>
      </c>
      <c r="CU105" s="28">
        <f t="shared" si="80"/>
        <v>0.32870909054668107</v>
      </c>
      <c r="CV105" s="28">
        <f t="shared" si="81"/>
        <v>0.32793989313610228</v>
      </c>
      <c r="CW105" s="28">
        <f t="shared" si="81"/>
        <v>0.3271724956899098</v>
      </c>
      <c r="CX105" s="28">
        <f t="shared" si="81"/>
        <v>0.32640689399608769</v>
      </c>
      <c r="CY105" s="28">
        <f t="shared" si="81"/>
        <v>0.32564308385247615</v>
      </c>
      <c r="CZ105" s="28">
        <f t="shared" si="81"/>
        <v>0.32488106106674908</v>
      </c>
      <c r="DA105" s="28">
        <f t="shared" si="81"/>
        <v>0.32412082145639021</v>
      </c>
      <c r="DB105" s="28">
        <f t="shared" si="81"/>
        <v>0.32336236084867087</v>
      </c>
      <c r="DC105" s="28">
        <f t="shared" si="81"/>
        <v>0.32260567508062654</v>
      </c>
      <c r="DD105" s="28">
        <f t="shared" si="81"/>
        <v>0.32185075999903473</v>
      </c>
      <c r="DE105" s="28">
        <f t="shared" si="81"/>
        <v>0.32109761146039117</v>
      </c>
      <c r="DF105" s="28">
        <f t="shared" si="81"/>
        <v>0.32034622533088808</v>
      </c>
      <c r="DG105" s="28">
        <f t="shared" si="81"/>
        <v>0.31959659748639069</v>
      </c>
      <c r="DH105" s="28">
        <f t="shared" si="81"/>
        <v>0.31884872381241508</v>
      </c>
      <c r="DI105" s="28">
        <f t="shared" si="81"/>
        <v>0.31810260020410547</v>
      </c>
      <c r="DJ105" s="28">
        <f t="shared" si="81"/>
        <v>0.31735822256621166</v>
      </c>
      <c r="DK105" s="28">
        <f t="shared" si="81"/>
        <v>0.3166155868130664</v>
      </c>
      <c r="DL105" s="28">
        <f t="shared" si="76"/>
        <v>0.3158746888685634</v>
      </c>
      <c r="DM105" s="28">
        <f t="shared" si="76"/>
        <v>0.31513552466613454</v>
      </c>
      <c r="DN105" s="28">
        <f t="shared" si="76"/>
        <v>0.31439809014872749</v>
      </c>
      <c r="DO105" s="28">
        <f t="shared" si="76"/>
        <v>0.3136623812687841</v>
      </c>
      <c r="DP105" s="28">
        <f t="shared" si="76"/>
        <v>0.31292839398821742</v>
      </c>
      <c r="DQ105" s="28">
        <f t="shared" si="76"/>
        <v>0.31219612427838977</v>
      </c>
      <c r="DR105" s="28">
        <f t="shared" si="76"/>
        <v>0.31146556812009102</v>
      </c>
      <c r="DS105" s="28">
        <f t="shared" si="76"/>
        <v>0.31073672150351594</v>
      </c>
      <c r="DT105" s="28">
        <f t="shared" si="76"/>
        <v>0.31000958042824256</v>
      </c>
      <c r="DU105" s="28">
        <f t="shared" si="76"/>
        <v>0.30928414090321016</v>
      </c>
      <c r="DV105" s="28">
        <f t="shared" si="76"/>
        <v>0.30856039894669723</v>
      </c>
      <c r="DW105" s="28">
        <f t="shared" si="76"/>
        <v>0.30783835058629982</v>
      </c>
      <c r="DX105" s="28">
        <f t="shared" si="76"/>
        <v>0.30711799185890959</v>
      </c>
      <c r="DY105" s="28">
        <f t="shared" si="76"/>
        <v>0.30639931881069199</v>
      </c>
      <c r="DZ105" s="28">
        <f t="shared" si="76"/>
        <v>0.30568232749706464</v>
      </c>
      <c r="EA105" s="28">
        <f t="shared" si="76"/>
        <v>0.30496701398267606</v>
      </c>
      <c r="EB105" s="28">
        <f t="shared" si="90"/>
        <v>0.30425337434138322</v>
      </c>
      <c r="EC105" s="28">
        <f t="shared" si="90"/>
        <v>0.30354140465623086</v>
      </c>
      <c r="ED105" s="28">
        <f t="shared" si="90"/>
        <v>0.30283110101942939</v>
      </c>
      <c r="EE105" s="28">
        <f t="shared" si="90"/>
        <v>0.30212245953233369</v>
      </c>
      <c r="EF105" s="28">
        <f t="shared" si="90"/>
        <v>0.30141547630542181</v>
      </c>
      <c r="EG105" s="28">
        <f t="shared" si="90"/>
        <v>0.30071014745827335</v>
      </c>
      <c r="EH105" s="28">
        <f t="shared" si="90"/>
        <v>0.30000646911954842</v>
      </c>
      <c r="EI105" s="28">
        <f t="shared" si="90"/>
        <v>0.29930443742696627</v>
      </c>
      <c r="EJ105" s="28">
        <f t="shared" si="90"/>
        <v>0.29860404852728401</v>
      </c>
      <c r="EK105" s="28">
        <f t="shared" si="79"/>
        <v>0.29790529857627551</v>
      </c>
      <c r="EL105" s="28">
        <f t="shared" si="79"/>
        <v>0.29720818373871061</v>
      </c>
      <c r="EM105" s="28">
        <f t="shared" si="79"/>
        <v>0.29651270018833342</v>
      </c>
      <c r="EN105" s="28">
        <f t="shared" si="79"/>
        <v>0.29581884410784215</v>
      </c>
      <c r="EO105" s="28">
        <f t="shared" si="79"/>
        <v>0.29512661168886728</v>
      </c>
      <c r="EP105" s="28">
        <f t="shared" si="79"/>
        <v>0.29443599913195134</v>
      </c>
      <c r="EQ105" s="28">
        <f t="shared" si="79"/>
        <v>0.29374700264652764</v>
      </c>
      <c r="ER105" s="28">
        <f t="shared" si="79"/>
        <v>0.29305961845089984</v>
      </c>
      <c r="ES105" s="28">
        <f t="shared" si="79"/>
        <v>0.29237384277222067</v>
      </c>
      <c r="ET105" s="28">
        <f t="shared" si="79"/>
        <v>0.29168967184647193</v>
      </c>
      <c r="EU105" s="28">
        <f t="shared" si="79"/>
        <v>0.29100710191844309</v>
      </c>
      <c r="EV105" s="28">
        <f t="shared" si="79"/>
        <v>0.29032612924171108</v>
      </c>
      <c r="EW105" s="28">
        <f t="shared" si="79"/>
        <v>0.2896467500786199</v>
      </c>
      <c r="EX105" s="28">
        <f t="shared" si="79"/>
        <v>0.28896896070025957</v>
      </c>
      <c r="EY105" s="28">
        <f t="shared" si="79"/>
        <v>0.28829275738644605</v>
      </c>
      <c r="EZ105" s="28">
        <f t="shared" si="85"/>
        <v>0.28761813642570089</v>
      </c>
      <c r="FA105" s="28">
        <f t="shared" si="85"/>
        <v>0.28694509411523056</v>
      </c>
      <c r="FB105" s="28">
        <f t="shared" si="85"/>
        <v>0.28627362676090629</v>
      </c>
      <c r="FC105" s="28">
        <f t="shared" si="85"/>
        <v>0.28560373067724376</v>
      </c>
      <c r="FD105" s="28">
        <f t="shared" si="85"/>
        <v>0.28493540218738295</v>
      </c>
      <c r="FE105" s="28">
        <f t="shared" si="85"/>
        <v>0.28426863762306792</v>
      </c>
      <c r="FF105" s="28">
        <f t="shared" si="85"/>
        <v>0.28360343332462651</v>
      </c>
      <c r="FG105" s="28">
        <f t="shared" si="85"/>
        <v>0.28293978564095051</v>
      </c>
      <c r="FH105" s="28">
        <f t="shared" si="85"/>
        <v>0.28227769092947541</v>
      </c>
    </row>
    <row r="106" spans="1:164" ht="15">
      <c r="A106" s="80">
        <v>100</v>
      </c>
      <c r="B106" s="79">
        <v>-0.85427185401716366</v>
      </c>
      <c r="C106" s="79">
        <v>-1.9453393161287566E-3</v>
      </c>
      <c r="D106" s="79"/>
      <c r="E106" s="28">
        <f t="shared" si="84"/>
        <v>0.43395325378492378</v>
      </c>
      <c r="F106" s="28">
        <f t="shared" si="84"/>
        <v>0.43310988804120915</v>
      </c>
      <c r="G106" s="28">
        <f t="shared" si="84"/>
        <v>0.43226816133527435</v>
      </c>
      <c r="H106" s="28">
        <f t="shared" si="84"/>
        <v>0.4314280704817342</v>
      </c>
      <c r="I106" s="28">
        <f t="shared" si="84"/>
        <v>0.43058961230139398</v>
      </c>
      <c r="J106" s="28">
        <f t="shared" si="84"/>
        <v>0.42975278362123764</v>
      </c>
      <c r="K106" s="28">
        <f t="shared" si="84"/>
        <v>0.4289175812744157</v>
      </c>
      <c r="L106" s="28">
        <f t="shared" si="84"/>
        <v>0.42808400210023334</v>
      </c>
      <c r="M106" s="28">
        <f t="shared" si="84"/>
        <v>0.42725204294413827</v>
      </c>
      <c r="N106" s="28">
        <f t="shared" si="84"/>
        <v>0.42642170065770896</v>
      </c>
      <c r="O106" s="28">
        <f t="shared" si="84"/>
        <v>0.42559297209864272</v>
      </c>
      <c r="P106" s="28">
        <f t="shared" si="84"/>
        <v>0.4247658541307438</v>
      </c>
      <c r="Q106" s="28">
        <f t="shared" si="84"/>
        <v>0.42394034362391136</v>
      </c>
      <c r="R106" s="28">
        <f t="shared" si="84"/>
        <v>0.42311643745412786</v>
      </c>
      <c r="S106" s="28">
        <f t="shared" si="84"/>
        <v>0.422294132503447</v>
      </c>
      <c r="T106" s="28">
        <f t="shared" si="82"/>
        <v>0.42147342565998219</v>
      </c>
      <c r="U106" s="28">
        <f t="shared" si="82"/>
        <v>0.42065431381789448</v>
      </c>
      <c r="V106" s="28">
        <f t="shared" si="82"/>
        <v>0.41983679387738115</v>
      </c>
      <c r="W106" s="28">
        <f t="shared" si="82"/>
        <v>0.41902086274466366</v>
      </c>
      <c r="X106" s="28">
        <f t="shared" si="82"/>
        <v>0.418206517331976</v>
      </c>
      <c r="Y106" s="28">
        <f t="shared" si="82"/>
        <v>0.41739375455755323</v>
      </c>
      <c r="Z106" s="28">
        <f t="shared" si="82"/>
        <v>0.41658257134561966</v>
      </c>
      <c r="AA106" s="28">
        <f t="shared" si="82"/>
        <v>0.41577296462637703</v>
      </c>
      <c r="AB106" s="28">
        <f t="shared" si="82"/>
        <v>0.41496493133599321</v>
      </c>
      <c r="AC106" s="28">
        <f t="shared" si="82"/>
        <v>0.41415846841659054</v>
      </c>
      <c r="AD106" s="28">
        <f t="shared" si="82"/>
        <v>0.41335357281623397</v>
      </c>
      <c r="AE106" s="28">
        <f t="shared" si="82"/>
        <v>0.41255024148891994</v>
      </c>
      <c r="AF106" s="28">
        <f t="shared" si="82"/>
        <v>0.41174847139456455</v>
      </c>
      <c r="AG106" s="28">
        <f t="shared" si="82"/>
        <v>0.41094825949899211</v>
      </c>
      <c r="AH106" s="28">
        <f t="shared" si="82"/>
        <v>0.41014960277392376</v>
      </c>
      <c r="AI106" s="28">
        <f t="shared" si="82"/>
        <v>0.4093524981969659</v>
      </c>
      <c r="AJ106" s="28">
        <f t="shared" si="83"/>
        <v>0.40855694275159887</v>
      </c>
      <c r="AK106" s="28">
        <f t="shared" si="83"/>
        <v>0.40776293342716535</v>
      </c>
      <c r="AL106" s="28">
        <f t="shared" si="83"/>
        <v>0.4069704672188591</v>
      </c>
      <c r="AM106" s="28">
        <f t="shared" si="83"/>
        <v>0.40617954112771365</v>
      </c>
      <c r="AN106" s="28">
        <f t="shared" si="83"/>
        <v>0.40539015216059088</v>
      </c>
      <c r="AO106" s="28">
        <f t="shared" si="83"/>
        <v>0.4046022973301695</v>
      </c>
      <c r="AP106" s="28">
        <f t="shared" si="83"/>
        <v>0.40381597365493405</v>
      </c>
      <c r="AQ106" s="28">
        <f t="shared" si="83"/>
        <v>0.40303117815916356</v>
      </c>
      <c r="AR106" s="28">
        <f t="shared" si="83"/>
        <v>0.40224790787292009</v>
      </c>
      <c r="AS106" s="28">
        <f t="shared" si="83"/>
        <v>0.40146615983203765</v>
      </c>
      <c r="AT106" s="28">
        <f t="shared" si="83"/>
        <v>0.40068593107811101</v>
      </c>
      <c r="AU106" s="28">
        <f t="shared" si="83"/>
        <v>0.39990721865848439</v>
      </c>
      <c r="AV106" s="28">
        <f t="shared" si="83"/>
        <v>0.3991300196262404</v>
      </c>
      <c r="AW106" s="28">
        <f t="shared" si="83"/>
        <v>0.39835433104018869</v>
      </c>
      <c r="AX106" s="28">
        <f t="shared" si="83"/>
        <v>0.39758014996485525</v>
      </c>
      <c r="AY106" s="28">
        <f t="shared" si="83"/>
        <v>0.39680747347047068</v>
      </c>
      <c r="AZ106" s="28">
        <f t="shared" si="91"/>
        <v>0.39603629863295964</v>
      </c>
      <c r="BA106" s="28">
        <f t="shared" si="88"/>
        <v>0.39526662253392958</v>
      </c>
      <c r="BB106" s="28">
        <f t="shared" si="88"/>
        <v>0.39449844226065955</v>
      </c>
      <c r="BC106" s="28">
        <f t="shared" si="88"/>
        <v>0.39373175490608942</v>
      </c>
      <c r="BD106" s="28">
        <f t="shared" si="88"/>
        <v>0.39296655756880888</v>
      </c>
      <c r="BE106" s="28">
        <f t="shared" si="88"/>
        <v>0.39220284735304617</v>
      </c>
      <c r="BF106" s="28">
        <f t="shared" si="88"/>
        <v>0.39144062136865743</v>
      </c>
      <c r="BG106" s="28">
        <f t="shared" si="88"/>
        <v>0.39067987673111554</v>
      </c>
      <c r="BH106" s="28">
        <f t="shared" si="88"/>
        <v>0.38992061056149951</v>
      </c>
      <c r="BI106" s="28">
        <f t="shared" si="88"/>
        <v>0.38916281998648322</v>
      </c>
      <c r="BJ106" s="28">
        <f t="shared" si="88"/>
        <v>0.38840650213832467</v>
      </c>
      <c r="BK106" s="28">
        <f t="shared" si="88"/>
        <v>0.38765165415485531</v>
      </c>
      <c r="BL106" s="28">
        <f t="shared" si="88"/>
        <v>0.38689827317946907</v>
      </c>
      <c r="BM106" s="28">
        <f t="shared" si="88"/>
        <v>0.38614635636111133</v>
      </c>
      <c r="BN106" s="28">
        <f t="shared" si="88"/>
        <v>0.38539590085426861</v>
      </c>
      <c r="BO106" s="28">
        <f t="shared" si="88"/>
        <v>0.38464690381895744</v>
      </c>
      <c r="BP106" s="28">
        <f t="shared" si="88"/>
        <v>0.38389936242071365</v>
      </c>
      <c r="BQ106" s="28">
        <f t="shared" si="89"/>
        <v>0.38315327383058173</v>
      </c>
      <c r="BR106" s="28">
        <f t="shared" si="89"/>
        <v>0.38240863522510421</v>
      </c>
      <c r="BS106" s="28">
        <f t="shared" si="89"/>
        <v>0.38166544378631073</v>
      </c>
      <c r="BT106" s="28">
        <f t="shared" si="89"/>
        <v>0.38092369670170756</v>
      </c>
      <c r="BU106" s="28">
        <f t="shared" si="89"/>
        <v>0.38018339116426686</v>
      </c>
      <c r="BV106" s="28">
        <f t="shared" si="89"/>
        <v>0.37944452437241621</v>
      </c>
      <c r="BW106" s="28">
        <f t="shared" si="89"/>
        <v>0.37870709353002779</v>
      </c>
      <c r="BX106" s="28">
        <f t="shared" si="89"/>
        <v>0.37797109584640798</v>
      </c>
      <c r="BY106" s="28">
        <f t="shared" si="89"/>
        <v>0.3772365285362867</v>
      </c>
      <c r="BZ106" s="28">
        <f t="shared" si="89"/>
        <v>0.37650338881980694</v>
      </c>
      <c r="CA106" s="28">
        <f t="shared" si="89"/>
        <v>0.37577167392251415</v>
      </c>
      <c r="CB106" s="28">
        <f t="shared" si="89"/>
        <v>0.37504138107534574</v>
      </c>
      <c r="CC106" s="28">
        <f t="shared" si="89"/>
        <v>0.37431250751462081</v>
      </c>
      <c r="CD106" s="28">
        <f t="shared" si="89"/>
        <v>0.37358505048202939</v>
      </c>
      <c r="CE106" s="28">
        <f t="shared" si="89"/>
        <v>0.37285900722462217</v>
      </c>
      <c r="CF106" s="28">
        <f t="shared" si="89"/>
        <v>0.37213437499480012</v>
      </c>
      <c r="CG106" s="28">
        <f t="shared" si="80"/>
        <v>0.37141115105030392</v>
      </c>
      <c r="CH106" s="28">
        <f t="shared" si="80"/>
        <v>0.37068933265420378</v>
      </c>
      <c r="CI106" s="28">
        <f t="shared" si="80"/>
        <v>0.36996891707488899</v>
      </c>
      <c r="CJ106" s="28">
        <f t="shared" si="80"/>
        <v>0.36924990158605747</v>
      </c>
      <c r="CK106" s="28">
        <f t="shared" si="80"/>
        <v>0.3685322834667058</v>
      </c>
      <c r="CL106" s="28">
        <f t="shared" si="80"/>
        <v>0.36781606000111838</v>
      </c>
      <c r="CM106" s="28">
        <f t="shared" si="80"/>
        <v>0.36710122847885768</v>
      </c>
      <c r="CN106" s="28">
        <f t="shared" si="80"/>
        <v>0.36638778619475382</v>
      </c>
      <c r="CO106" s="28">
        <f t="shared" si="80"/>
        <v>0.36567573044889395</v>
      </c>
      <c r="CP106" s="28">
        <f t="shared" si="80"/>
        <v>0.36496505854661276</v>
      </c>
      <c r="CQ106" s="28">
        <f t="shared" si="80"/>
        <v>0.36425576779848168</v>
      </c>
      <c r="CR106" s="28">
        <f t="shared" si="80"/>
        <v>0.36354785552029883</v>
      </c>
      <c r="CS106" s="28">
        <f t="shared" si="80"/>
        <v>0.36284131903307915</v>
      </c>
      <c r="CT106" s="28">
        <f t="shared" si="80"/>
        <v>0.36213615566304391</v>
      </c>
      <c r="CU106" s="28">
        <f t="shared" si="80"/>
        <v>0.36143236274161067</v>
      </c>
      <c r="CV106" s="28">
        <f t="shared" si="81"/>
        <v>0.36072993760538341</v>
      </c>
      <c r="CW106" s="28">
        <f t="shared" si="81"/>
        <v>0.36002887759614222</v>
      </c>
      <c r="CX106" s="28">
        <f t="shared" si="81"/>
        <v>0.3593291800608332</v>
      </c>
      <c r="CY106" s="28">
        <f t="shared" si="81"/>
        <v>0.35863084235155862</v>
      </c>
      <c r="CZ106" s="28">
        <f t="shared" si="81"/>
        <v>0.35793386182556691</v>
      </c>
      <c r="DA106" s="28">
        <f t="shared" si="81"/>
        <v>0.35723823584524228</v>
      </c>
      <c r="DB106" s="28">
        <f t="shared" si="81"/>
        <v>0.35654396177809522</v>
      </c>
      <c r="DC106" s="28">
        <f t="shared" si="81"/>
        <v>0.35585103699675241</v>
      </c>
      <c r="DD106" s="28">
        <f t="shared" si="81"/>
        <v>0.35515945887894629</v>
      </c>
      <c r="DE106" s="28">
        <f t="shared" si="81"/>
        <v>0.35446922480750592</v>
      </c>
      <c r="DF106" s="28">
        <f t="shared" si="81"/>
        <v>0.35378033217034666</v>
      </c>
      <c r="DG106" s="28">
        <f t="shared" si="81"/>
        <v>0.3530927783604601</v>
      </c>
      <c r="DH106" s="28">
        <f t="shared" si="81"/>
        <v>0.35240656077590476</v>
      </c>
      <c r="DI106" s="28">
        <f t="shared" si="81"/>
        <v>0.35172167681979549</v>
      </c>
      <c r="DJ106" s="28">
        <f t="shared" si="81"/>
        <v>0.35103812390029432</v>
      </c>
      <c r="DK106" s="28">
        <f t="shared" si="81"/>
        <v>0.35035589943060041</v>
      </c>
      <c r="DL106" s="28">
        <f t="shared" si="76"/>
        <v>0.34967500082894004</v>
      </c>
      <c r="DM106" s="28">
        <f t="shared" si="76"/>
        <v>0.34899542551855717</v>
      </c>
      <c r="DN106" s="28">
        <f t="shared" si="76"/>
        <v>0.34831717092770359</v>
      </c>
      <c r="DO106" s="28">
        <f t="shared" si="76"/>
        <v>0.347640234489629</v>
      </c>
      <c r="DP106" s="28">
        <f t="shared" si="76"/>
        <v>0.34696461364257158</v>
      </c>
      <c r="DQ106" s="28">
        <f t="shared" si="76"/>
        <v>0.34629030582974812</v>
      </c>
      <c r="DR106" s="28">
        <f t="shared" si="76"/>
        <v>0.3456173084993443</v>
      </c>
      <c r="DS106" s="28">
        <f t="shared" si="76"/>
        <v>0.34494561910450533</v>
      </c>
      <c r="DT106" s="28">
        <f t="shared" si="76"/>
        <v>0.34427523510332586</v>
      </c>
      <c r="DU106" s="28">
        <f t="shared" si="76"/>
        <v>0.3436061539588407</v>
      </c>
      <c r="DV106" s="28">
        <f t="shared" si="76"/>
        <v>0.34293837313901521</v>
      </c>
      <c r="DW106" s="28">
        <f t="shared" si="76"/>
        <v>0.34227189011673548</v>
      </c>
      <c r="DX106" s="28">
        <f t="shared" si="76"/>
        <v>0.34160670236979901</v>
      </c>
      <c r="DY106" s="28">
        <f t="shared" si="76"/>
        <v>0.34094280738090516</v>
      </c>
      <c r="DZ106" s="28">
        <f t="shared" si="76"/>
        <v>0.34028020263764519</v>
      </c>
      <c r="EA106" s="28">
        <f t="shared" si="76"/>
        <v>0.33961888563249348</v>
      </c>
      <c r="EB106" s="28">
        <f t="shared" si="90"/>
        <v>0.3389588538627975</v>
      </c>
      <c r="EC106" s="28">
        <f t="shared" si="90"/>
        <v>0.33830010483076844</v>
      </c>
      <c r="ED106" s="28">
        <f t="shared" si="90"/>
        <v>0.33764263604347189</v>
      </c>
      <c r="EE106" s="28">
        <f t="shared" si="90"/>
        <v>0.33698644501281838</v>
      </c>
      <c r="EF106" s="28">
        <f t="shared" si="90"/>
        <v>0.33633152925555371</v>
      </c>
      <c r="EG106" s="28">
        <f t="shared" si="90"/>
        <v>0.33567788629325002</v>
      </c>
      <c r="EH106" s="28">
        <f t="shared" si="90"/>
        <v>0.33502551365229599</v>
      </c>
      <c r="EI106" s="28">
        <f t="shared" si="90"/>
        <v>0.33437440886388758</v>
      </c>
      <c r="EJ106" s="28">
        <f t="shared" si="90"/>
        <v>0.33372456946401885</v>
      </c>
      <c r="EK106" s="28">
        <f t="shared" si="90"/>
        <v>0.33307599299347268</v>
      </c>
      <c r="EL106" s="28">
        <f t="shared" si="90"/>
        <v>0.33242867699781087</v>
      </c>
      <c r="EM106" s="28">
        <f t="shared" si="90"/>
        <v>0.33178261902736578</v>
      </c>
      <c r="EN106" s="28">
        <f t="shared" si="90"/>
        <v>0.33113781663723024</v>
      </c>
      <c r="EO106" s="28">
        <f t="shared" si="90"/>
        <v>0.33049426738724869</v>
      </c>
      <c r="EP106" s="28">
        <f t="shared" si="90"/>
        <v>0.32985196884200813</v>
      </c>
      <c r="EQ106" s="28">
        <f t="shared" si="90"/>
        <v>0.32921091857082829</v>
      </c>
      <c r="ER106" s="28">
        <f t="shared" si="79"/>
        <v>0.32857111414775308</v>
      </c>
      <c r="ES106" s="28">
        <f t="shared" si="79"/>
        <v>0.32793255315154096</v>
      </c>
      <c r="ET106" s="28">
        <f t="shared" si="79"/>
        <v>0.32729523316565606</v>
      </c>
      <c r="EU106" s="28">
        <f t="shared" si="79"/>
        <v>0.32665915177825899</v>
      </c>
      <c r="EV106" s="28">
        <f t="shared" si="79"/>
        <v>0.32602430658219728</v>
      </c>
      <c r="EW106" s="28">
        <f t="shared" si="79"/>
        <v>0.32539069517499708</v>
      </c>
      <c r="EX106" s="28">
        <f t="shared" si="79"/>
        <v>0.32475831515885351</v>
      </c>
      <c r="EY106" s="28">
        <f t="shared" si="79"/>
        <v>0.32412716414062137</v>
      </c>
      <c r="EZ106" s="28">
        <f t="shared" si="85"/>
        <v>0.32349723973180688</v>
      </c>
      <c r="FA106" s="28">
        <f t="shared" si="85"/>
        <v>0.32286853954855799</v>
      </c>
      <c r="FB106" s="28">
        <f t="shared" si="85"/>
        <v>0.32224106121165536</v>
      </c>
      <c r="FC106" s="28">
        <f t="shared" si="85"/>
        <v>0.32161480234650375</v>
      </c>
      <c r="FD106" s="28">
        <f t="shared" si="85"/>
        <v>0.3209897605831229</v>
      </c>
      <c r="FE106" s="28">
        <f t="shared" si="85"/>
        <v>0.32036593355613818</v>
      </c>
      <c r="FF106" s="28">
        <f t="shared" si="85"/>
        <v>0.3197433189047722</v>
      </c>
      <c r="FG106" s="28">
        <f t="shared" si="85"/>
        <v>0.31912191427283559</v>
      </c>
      <c r="FH106" s="28">
        <f t="shared" si="85"/>
        <v>0.31850171730871796</v>
      </c>
    </row>
    <row r="107" spans="1:164" ht="15">
      <c r="A107" s="80">
        <v>101</v>
      </c>
      <c r="B107" s="79">
        <v>-0.79418920255053427</v>
      </c>
      <c r="C107" s="79">
        <v>-1.6007221876111904E-3</v>
      </c>
      <c r="D107" s="79"/>
      <c r="E107" s="28">
        <f t="shared" si="84"/>
        <v>0.45924016031249321</v>
      </c>
      <c r="F107" s="28">
        <f t="shared" si="84"/>
        <v>0.45850563244280884</v>
      </c>
      <c r="G107" s="28">
        <f t="shared" si="84"/>
        <v>0.4577722794076402</v>
      </c>
      <c r="H107" s="28">
        <f t="shared" si="84"/>
        <v>0.45704009932790796</v>
      </c>
      <c r="I107" s="28">
        <f t="shared" si="84"/>
        <v>0.45630909032753825</v>
      </c>
      <c r="J107" s="28">
        <f t="shared" si="84"/>
        <v>0.45557925053345794</v>
      </c>
      <c r="K107" s="28">
        <f t="shared" si="84"/>
        <v>0.45485057807558965</v>
      </c>
      <c r="L107" s="28">
        <f t="shared" si="84"/>
        <v>0.45412307108684719</v>
      </c>
      <c r="M107" s="28">
        <f t="shared" si="84"/>
        <v>0.45339672770313055</v>
      </c>
      <c r="N107" s="28">
        <f t="shared" si="84"/>
        <v>0.45267154606332138</v>
      </c>
      <c r="O107" s="28">
        <f t="shared" si="84"/>
        <v>0.45194752430927798</v>
      </c>
      <c r="P107" s="28">
        <f t="shared" si="84"/>
        <v>0.45122466058583072</v>
      </c>
      <c r="Q107" s="28">
        <f t="shared" si="84"/>
        <v>0.45050295304077709</v>
      </c>
      <c r="R107" s="28">
        <f t="shared" si="84"/>
        <v>0.44978239982487717</v>
      </c>
      <c r="S107" s="28">
        <f t="shared" si="84"/>
        <v>0.44906299909184877</v>
      </c>
      <c r="T107" s="28">
        <f t="shared" si="82"/>
        <v>0.44834474899836274</v>
      </c>
      <c r="U107" s="28">
        <f t="shared" si="82"/>
        <v>0.44762764770403812</v>
      </c>
      <c r="V107" s="28">
        <f t="shared" si="82"/>
        <v>0.44691169337143766</v>
      </c>
      <c r="W107" s="28">
        <f t="shared" si="82"/>
        <v>0.4461968841660629</v>
      </c>
      <c r="X107" s="28">
        <f t="shared" si="82"/>
        <v>0.44548321825634957</v>
      </c>
      <c r="Y107" s="28">
        <f t="shared" si="82"/>
        <v>0.44477069381366297</v>
      </c>
      <c r="Z107" s="28">
        <f t="shared" si="82"/>
        <v>0.44405930901229307</v>
      </c>
      <c r="AA107" s="28">
        <f t="shared" si="82"/>
        <v>0.44334906202945001</v>
      </c>
      <c r="AB107" s="28">
        <f t="shared" si="82"/>
        <v>0.44263995104525944</v>
      </c>
      <c r="AC107" s="28">
        <f t="shared" si="82"/>
        <v>0.44193197424275765</v>
      </c>
      <c r="AD107" s="28">
        <f t="shared" si="82"/>
        <v>0.44122512980788708</v>
      </c>
      <c r="AE107" s="28">
        <f t="shared" si="82"/>
        <v>0.44051941592949184</v>
      </c>
      <c r="AF107" s="28">
        <f t="shared" si="82"/>
        <v>0.43981483079931266</v>
      </c>
      <c r="AG107" s="28">
        <f t="shared" si="82"/>
        <v>0.43911137261198258</v>
      </c>
      <c r="AH107" s="28">
        <f t="shared" si="82"/>
        <v>0.43840903956502214</v>
      </c>
      <c r="AI107" s="28">
        <f t="shared" si="82"/>
        <v>0.437707829858835</v>
      </c>
      <c r="AJ107" s="28">
        <f t="shared" si="83"/>
        <v>0.43700774169670303</v>
      </c>
      <c r="AK107" s="28">
        <f t="shared" si="83"/>
        <v>0.4363087732847819</v>
      </c>
      <c r="AL107" s="28">
        <f t="shared" si="83"/>
        <v>0.43561092283209629</v>
      </c>
      <c r="AM107" s="28">
        <f t="shared" si="83"/>
        <v>0.43491418855053571</v>
      </c>
      <c r="AN107" s="28">
        <f t="shared" si="83"/>
        <v>0.43421856865484942</v>
      </c>
      <c r="AO107" s="28">
        <f t="shared" si="83"/>
        <v>0.43352406136264221</v>
      </c>
      <c r="AP107" s="28">
        <f t="shared" si="83"/>
        <v>0.43283066489436967</v>
      </c>
      <c r="AQ107" s="28">
        <f t="shared" si="83"/>
        <v>0.43213837747333356</v>
      </c>
      <c r="AR107" s="28">
        <f t="shared" si="83"/>
        <v>0.4314471973256776</v>
      </c>
      <c r="AS107" s="28">
        <f t="shared" si="83"/>
        <v>0.43075712268038246</v>
      </c>
      <c r="AT107" s="28">
        <f t="shared" si="83"/>
        <v>0.43006815176926166</v>
      </c>
      <c r="AU107" s="28">
        <f t="shared" si="83"/>
        <v>0.42938028282695662</v>
      </c>
      <c r="AV107" s="28">
        <f t="shared" si="83"/>
        <v>0.42869351409093243</v>
      </c>
      <c r="AW107" s="28">
        <f t="shared" si="83"/>
        <v>0.42800784380147333</v>
      </c>
      <c r="AX107" s="28">
        <f t="shared" si="83"/>
        <v>0.42732327020167798</v>
      </c>
      <c r="AY107" s="28">
        <f t="shared" si="83"/>
        <v>0.42663979153745535</v>
      </c>
      <c r="AZ107" s="28">
        <f t="shared" si="91"/>
        <v>0.42595740605751964</v>
      </c>
      <c r="BA107" s="28">
        <f t="shared" si="88"/>
        <v>0.42527611201338639</v>
      </c>
      <c r="BB107" s="28">
        <f t="shared" si="88"/>
        <v>0.42459590765936761</v>
      </c>
      <c r="BC107" s="28">
        <f t="shared" si="88"/>
        <v>0.42391679125256754</v>
      </c>
      <c r="BD107" s="28">
        <f t="shared" si="88"/>
        <v>0.42323876105287789</v>
      </c>
      <c r="BE107" s="28">
        <f t="shared" si="88"/>
        <v>0.42256181532297377</v>
      </c>
      <c r="BF107" s="28">
        <f t="shared" si="88"/>
        <v>0.421885952328309</v>
      </c>
      <c r="BG107" s="28">
        <f t="shared" si="88"/>
        <v>0.42121117033711158</v>
      </c>
      <c r="BH107" s="28">
        <f t="shared" si="88"/>
        <v>0.42053746762037958</v>
      </c>
      <c r="BI107" s="28">
        <f t="shared" si="88"/>
        <v>0.41986484245187633</v>
      </c>
      <c r="BJ107" s="28">
        <f t="shared" si="88"/>
        <v>0.41919329310812625</v>
      </c>
      <c r="BK107" s="28">
        <f t="shared" si="88"/>
        <v>0.41852281786841034</v>
      </c>
      <c r="BL107" s="28">
        <f t="shared" si="88"/>
        <v>0.41785341501476192</v>
      </c>
      <c r="BM107" s="28">
        <f t="shared" si="88"/>
        <v>0.41718508283196176</v>
      </c>
      <c r="BN107" s="28">
        <f t="shared" si="88"/>
        <v>0.41651781960753442</v>
      </c>
      <c r="BO107" s="28">
        <f t="shared" si="88"/>
        <v>0.41585162363174316</v>
      </c>
      <c r="BP107" s="28">
        <f t="shared" si="88"/>
        <v>0.4151864931975861</v>
      </c>
      <c r="BQ107" s="28">
        <f t="shared" si="89"/>
        <v>0.41452242660079147</v>
      </c>
      <c r="BR107" s="28">
        <f t="shared" si="89"/>
        <v>0.41385942213981342</v>
      </c>
      <c r="BS107" s="28">
        <f t="shared" si="89"/>
        <v>0.41319747811582763</v>
      </c>
      <c r="BT107" s="28">
        <f t="shared" si="89"/>
        <v>0.41253659283272681</v>
      </c>
      <c r="BU107" s="28">
        <f t="shared" si="89"/>
        <v>0.41187676459711681</v>
      </c>
      <c r="BV107" s="28">
        <f t="shared" si="89"/>
        <v>0.41121799171831164</v>
      </c>
      <c r="BW107" s="28">
        <f t="shared" si="89"/>
        <v>0.4105602725083296</v>
      </c>
      <c r="BX107" s="28">
        <f t="shared" si="89"/>
        <v>0.40990360528188896</v>
      </c>
      <c r="BY107" s="28">
        <f t="shared" si="89"/>
        <v>0.40924798835640325</v>
      </c>
      <c r="BZ107" s="28">
        <f t="shared" si="89"/>
        <v>0.4085934200519773</v>
      </c>
      <c r="CA107" s="28">
        <f t="shared" si="89"/>
        <v>0.4079398986914029</v>
      </c>
      <c r="CB107" s="28">
        <f t="shared" si="89"/>
        <v>0.40728742260015444</v>
      </c>
      <c r="CC107" s="28">
        <f t="shared" si="89"/>
        <v>0.40663599010638435</v>
      </c>
      <c r="CD107" s="28">
        <f t="shared" si="89"/>
        <v>0.40598559954091945</v>
      </c>
      <c r="CE107" s="28">
        <f t="shared" si="89"/>
        <v>0.40533624923725614</v>
      </c>
      <c r="CF107" s="28">
        <f t="shared" si="89"/>
        <v>0.40468793753155624</v>
      </c>
      <c r="CG107" s="28">
        <f t="shared" si="80"/>
        <v>0.40404066276264283</v>
      </c>
      <c r="CH107" s="28">
        <f t="shared" si="80"/>
        <v>0.40339442327199604</v>
      </c>
      <c r="CI107" s="28">
        <f t="shared" si="80"/>
        <v>0.40274921740374858</v>
      </c>
      <c r="CJ107" s="28">
        <f t="shared" si="80"/>
        <v>0.40210504350468163</v>
      </c>
      <c r="CK107" s="28">
        <f t="shared" si="80"/>
        <v>0.40146189992422077</v>
      </c>
      <c r="CL107" s="28">
        <f t="shared" si="80"/>
        <v>0.40081978501443127</v>
      </c>
      <c r="CM107" s="28">
        <f t="shared" si="80"/>
        <v>0.40017869713001442</v>
      </c>
      <c r="CN107" s="28">
        <f t="shared" si="80"/>
        <v>0.39953863462830297</v>
      </c>
      <c r="CO107" s="28">
        <f t="shared" si="80"/>
        <v>0.39889959586925711</v>
      </c>
      <c r="CP107" s="28">
        <f t="shared" si="80"/>
        <v>0.39826157921546002</v>
      </c>
      <c r="CQ107" s="28">
        <f t="shared" si="80"/>
        <v>0.39762458303211407</v>
      </c>
      <c r="CR107" s="28">
        <f t="shared" si="80"/>
        <v>0.39698860568703609</v>
      </c>
      <c r="CS107" s="28">
        <f t="shared" si="80"/>
        <v>0.39635364555065378</v>
      </c>
      <c r="CT107" s="28">
        <f t="shared" si="80"/>
        <v>0.39571970099600107</v>
      </c>
      <c r="CU107" s="28">
        <f t="shared" si="80"/>
        <v>0.39508677039871415</v>
      </c>
      <c r="CV107" s="28">
        <f t="shared" si="81"/>
        <v>0.39445485213702736</v>
      </c>
      <c r="CW107" s="28">
        <f t="shared" si="81"/>
        <v>0.39382394459176889</v>
      </c>
      <c r="CX107" s="28">
        <f t="shared" si="81"/>
        <v>0.39319404614635667</v>
      </c>
      <c r="CY107" s="28">
        <f t="shared" si="81"/>
        <v>0.39256515518679441</v>
      </c>
      <c r="CZ107" s="28">
        <f t="shared" si="81"/>
        <v>0.39193727010166712</v>
      </c>
      <c r="DA107" s="28">
        <f t="shared" si="81"/>
        <v>0.39131038928213735</v>
      </c>
      <c r="DB107" s="28">
        <f t="shared" si="81"/>
        <v>0.3906845111219408</v>
      </c>
      <c r="DC107" s="28">
        <f t="shared" si="81"/>
        <v>0.39005963401738225</v>
      </c>
      <c r="DD107" s="28">
        <f t="shared" si="81"/>
        <v>0.38943575636733163</v>
      </c>
      <c r="DE107" s="28">
        <f t="shared" si="81"/>
        <v>0.38881287657321961</v>
      </c>
      <c r="DF107" s="28">
        <f t="shared" si="81"/>
        <v>0.38819099303903382</v>
      </c>
      <c r="DG107" s="28">
        <f t="shared" si="81"/>
        <v>0.3875701041713146</v>
      </c>
      <c r="DH107" s="28">
        <f t="shared" si="81"/>
        <v>0.3869502083791509</v>
      </c>
      <c r="DI107" s="28">
        <f t="shared" si="81"/>
        <v>0.38633130407417621</v>
      </c>
      <c r="DJ107" s="28">
        <f t="shared" si="81"/>
        <v>0.38571338967056468</v>
      </c>
      <c r="DK107" s="28">
        <f t="shared" si="81"/>
        <v>0.38509646358502658</v>
      </c>
      <c r="DL107" s="28">
        <f t="shared" si="76"/>
        <v>0.38448052423680495</v>
      </c>
      <c r="DM107" s="28">
        <f t="shared" si="76"/>
        <v>0.38386557004767086</v>
      </c>
      <c r="DN107" s="28">
        <f t="shared" si="76"/>
        <v>0.38325159944191978</v>
      </c>
      <c r="DO107" s="28">
        <f t="shared" si="76"/>
        <v>0.38263861084636741</v>
      </c>
      <c r="DP107" s="28">
        <f t="shared" si="76"/>
        <v>0.38202660269034572</v>
      </c>
      <c r="DQ107" s="28">
        <f t="shared" si="76"/>
        <v>0.38141557340569876</v>
      </c>
      <c r="DR107" s="28">
        <f t="shared" si="76"/>
        <v>0.38080552142677887</v>
      </c>
      <c r="DS107" s="28">
        <f t="shared" si="76"/>
        <v>0.38019644519044249</v>
      </c>
      <c r="DT107" s="28">
        <f t="shared" si="76"/>
        <v>0.37958834313604617</v>
      </c>
      <c r="DU107" s="28">
        <f t="shared" si="76"/>
        <v>0.3789812137054428</v>
      </c>
      <c r="DV107" s="28">
        <f t="shared" si="76"/>
        <v>0.37837505534297722</v>
      </c>
      <c r="DW107" s="28">
        <f t="shared" si="76"/>
        <v>0.37776986649548261</v>
      </c>
      <c r="DX107" s="28">
        <f t="shared" si="76"/>
        <v>0.37716564561227617</v>
      </c>
      <c r="DY107" s="28">
        <f t="shared" si="76"/>
        <v>0.37656239114515555</v>
      </c>
      <c r="DZ107" s="28">
        <f t="shared" si="76"/>
        <v>0.37596010154839443</v>
      </c>
      <c r="EA107" s="28">
        <f t="shared" si="76"/>
        <v>0.37535877527873907</v>
      </c>
      <c r="EB107" s="28">
        <f t="shared" si="90"/>
        <v>0.37475841079540384</v>
      </c>
      <c r="EC107" s="28">
        <f t="shared" si="90"/>
        <v>0.37415900656006745</v>
      </c>
      <c r="ED107" s="28">
        <f t="shared" si="90"/>
        <v>0.37356056103686941</v>
      </c>
      <c r="EE107" s="28">
        <f t="shared" si="90"/>
        <v>0.37296307269240536</v>
      </c>
      <c r="EF107" s="28">
        <f t="shared" si="90"/>
        <v>0.37236653999572378</v>
      </c>
      <c r="EG107" s="28">
        <f t="shared" si="90"/>
        <v>0.37177096141832178</v>
      </c>
      <c r="EH107" s="28">
        <f t="shared" si="90"/>
        <v>0.37117633543414108</v>
      </c>
      <c r="EI107" s="28">
        <f t="shared" si="90"/>
        <v>0.37058266051956446</v>
      </c>
      <c r="EJ107" s="28">
        <f t="shared" si="90"/>
        <v>0.36998993515341144</v>
      </c>
      <c r="EK107" s="28">
        <f t="shared" si="90"/>
        <v>0.36939815781693469</v>
      </c>
      <c r="EL107" s="28">
        <f t="shared" si="90"/>
        <v>0.36880732699381596</v>
      </c>
      <c r="EM107" s="28">
        <f t="shared" si="90"/>
        <v>0.36821744117016236</v>
      </c>
      <c r="EN107" s="28">
        <f t="shared" si="90"/>
        <v>0.36762849883450227</v>
      </c>
      <c r="EO107" s="28">
        <f t="shared" si="90"/>
        <v>0.3670404984777817</v>
      </c>
      <c r="EP107" s="28">
        <f t="shared" si="90"/>
        <v>0.36645343859336021</v>
      </c>
      <c r="EQ107" s="28">
        <f t="shared" si="90"/>
        <v>0.36586731767700714</v>
      </c>
      <c r="ER107" s="28">
        <f t="shared" ref="ER107:EY118" si="92">EXP($B107+$C107*(ER$4-2001))</f>
        <v>0.36528213422689781</v>
      </c>
      <c r="ES107" s="28">
        <f t="shared" si="92"/>
        <v>0.36469788674360959</v>
      </c>
      <c r="ET107" s="28">
        <f t="shared" si="92"/>
        <v>0.36411457373011819</v>
      </c>
      <c r="EU107" s="28">
        <f t="shared" si="92"/>
        <v>0.36353219369179351</v>
      </c>
      <c r="EV107" s="28">
        <f t="shared" si="92"/>
        <v>0.36295074513639625</v>
      </c>
      <c r="EW107" s="28">
        <f t="shared" si="92"/>
        <v>0.36237022657407375</v>
      </c>
      <c r="EX107" s="28">
        <f t="shared" si="92"/>
        <v>0.36179063651735616</v>
      </c>
      <c r="EY107" s="28">
        <f t="shared" si="92"/>
        <v>0.36121197348115308</v>
      </c>
      <c r="EZ107" s="28">
        <f t="shared" si="85"/>
        <v>0.36063423598274902</v>
      </c>
      <c r="FA107" s="28">
        <f t="shared" si="85"/>
        <v>0.3600574225418004</v>
      </c>
      <c r="FB107" s="28">
        <f t="shared" si="85"/>
        <v>0.35948153168033103</v>
      </c>
      <c r="FC107" s="28">
        <f t="shared" si="85"/>
        <v>0.35890656192272902</v>
      </c>
      <c r="FD107" s="28">
        <f t="shared" si="85"/>
        <v>0.3583325117957421</v>
      </c>
      <c r="FE107" s="28">
        <f t="shared" si="85"/>
        <v>0.35775937982847505</v>
      </c>
      <c r="FF107" s="28">
        <f t="shared" si="85"/>
        <v>0.35718716455238458</v>
      </c>
      <c r="FG107" s="28">
        <f t="shared" si="85"/>
        <v>0.35661586450127691</v>
      </c>
      <c r="FH107" s="28">
        <f t="shared" si="85"/>
        <v>0.35604547821130278</v>
      </c>
    </row>
    <row r="108" spans="1:164" ht="15">
      <c r="A108" s="80">
        <v>102</v>
      </c>
      <c r="B108" s="79">
        <v>-0.73557498679690592</v>
      </c>
      <c r="C108" s="79">
        <v>-1.3040437861778712E-3</v>
      </c>
      <c r="D108" s="79"/>
      <c r="E108" s="28">
        <f t="shared" si="84"/>
        <v>0.48552012066115896</v>
      </c>
      <c r="F108" s="28">
        <f t="shared" si="84"/>
        <v>0.48488739380617252</v>
      </c>
      <c r="G108" s="28">
        <f t="shared" si="84"/>
        <v>0.4842554915169579</v>
      </c>
      <c r="H108" s="28">
        <f t="shared" si="84"/>
        <v>0.48362441271894596</v>
      </c>
      <c r="I108" s="28">
        <f t="shared" si="84"/>
        <v>0.48299415633896808</v>
      </c>
      <c r="J108" s="28">
        <f t="shared" si="84"/>
        <v>0.48236472130525404</v>
      </c>
      <c r="K108" s="28">
        <f t="shared" si="84"/>
        <v>0.48173610654743049</v>
      </c>
      <c r="L108" s="28">
        <f t="shared" si="84"/>
        <v>0.4811083109965188</v>
      </c>
      <c r="M108" s="28">
        <f t="shared" si="84"/>
        <v>0.48048133358493356</v>
      </c>
      <c r="N108" s="28">
        <f t="shared" si="84"/>
        <v>0.47985517324648064</v>
      </c>
      <c r="O108" s="28">
        <f t="shared" si="84"/>
        <v>0.47922982891635529</v>
      </c>
      <c r="P108" s="28">
        <f t="shared" si="84"/>
        <v>0.47860529953114045</v>
      </c>
      <c r="Q108" s="28">
        <f t="shared" si="84"/>
        <v>0.47798158402880492</v>
      </c>
      <c r="R108" s="28">
        <f t="shared" si="84"/>
        <v>0.47735868134870146</v>
      </c>
      <c r="S108" s="28">
        <f t="shared" si="84"/>
        <v>0.47673659043156508</v>
      </c>
      <c r="T108" s="28">
        <f t="shared" si="82"/>
        <v>0.47611531021951131</v>
      </c>
      <c r="U108" s="28">
        <f t="shared" si="82"/>
        <v>0.47549483965603423</v>
      </c>
      <c r="V108" s="28">
        <f t="shared" si="82"/>
        <v>0.47487517768600473</v>
      </c>
      <c r="W108" s="28">
        <f t="shared" si="82"/>
        <v>0.4742563232556688</v>
      </c>
      <c r="X108" s="28">
        <f t="shared" si="82"/>
        <v>0.47363827531264563</v>
      </c>
      <c r="Y108" s="28">
        <f t="shared" si="82"/>
        <v>0.47302103280592589</v>
      </c>
      <c r="Z108" s="28">
        <f t="shared" si="82"/>
        <v>0.47240459468586982</v>
      </c>
      <c r="AA108" s="28">
        <f t="shared" si="82"/>
        <v>0.47178895990420577</v>
      </c>
      <c r="AB108" s="28">
        <f t="shared" si="82"/>
        <v>0.47117412741402798</v>
      </c>
      <c r="AC108" s="28">
        <f t="shared" si="82"/>
        <v>0.47056009616979511</v>
      </c>
      <c r="AD108" s="28">
        <f t="shared" si="82"/>
        <v>0.46994686512732831</v>
      </c>
      <c r="AE108" s="28">
        <f t="shared" si="82"/>
        <v>0.46933443324380958</v>
      </c>
      <c r="AF108" s="28">
        <f t="shared" si="82"/>
        <v>0.46872279947777978</v>
      </c>
      <c r="AG108" s="28">
        <f t="shared" si="82"/>
        <v>0.46811196278913719</v>
      </c>
      <c r="AH108" s="28">
        <f t="shared" si="82"/>
        <v>0.46750192213913533</v>
      </c>
      <c r="AI108" s="28">
        <f t="shared" si="82"/>
        <v>0.46689267649038152</v>
      </c>
      <c r="AJ108" s="28">
        <f t="shared" si="83"/>
        <v>0.46628422480683507</v>
      </c>
      <c r="AK108" s="28">
        <f t="shared" si="83"/>
        <v>0.46567656605380531</v>
      </c>
      <c r="AL108" s="28">
        <f t="shared" si="83"/>
        <v>0.46506969919794999</v>
      </c>
      <c r="AM108" s="28">
        <f t="shared" si="83"/>
        <v>0.46446362320727363</v>
      </c>
      <c r="AN108" s="28">
        <f t="shared" si="83"/>
        <v>0.4638583370511255</v>
      </c>
      <c r="AO108" s="28">
        <f t="shared" si="83"/>
        <v>0.46325383970019818</v>
      </c>
      <c r="AP108" s="28">
        <f t="shared" si="83"/>
        <v>0.46265013012652534</v>
      </c>
      <c r="AQ108" s="28">
        <f t="shared" si="83"/>
        <v>0.4620472073034807</v>
      </c>
      <c r="AR108" s="28">
        <f t="shared" si="83"/>
        <v>0.46144507020577546</v>
      </c>
      <c r="AS108" s="28">
        <f t="shared" si="83"/>
        <v>0.46084371780945721</v>
      </c>
      <c r="AT108" s="28">
        <f t="shared" si="83"/>
        <v>0.46024314909190794</v>
      </c>
      <c r="AU108" s="28">
        <f t="shared" si="83"/>
        <v>0.45964336303184222</v>
      </c>
      <c r="AV108" s="28">
        <f t="shared" si="83"/>
        <v>0.45904435860930559</v>
      </c>
      <c r="AW108" s="28">
        <f t="shared" si="83"/>
        <v>0.45844613480567287</v>
      </c>
      <c r="AX108" s="28">
        <f t="shared" si="83"/>
        <v>0.45784869060364619</v>
      </c>
      <c r="AY108" s="28">
        <f t="shared" si="83"/>
        <v>0.45725202498725359</v>
      </c>
      <c r="AZ108" s="28">
        <f t="shared" si="91"/>
        <v>0.45665613694184692</v>
      </c>
      <c r="BA108" s="28">
        <f t="shared" si="88"/>
        <v>0.45606102545410054</v>
      </c>
      <c r="BB108" s="28">
        <f t="shared" si="88"/>
        <v>0.45546668951200914</v>
      </c>
      <c r="BC108" s="28">
        <f t="shared" si="88"/>
        <v>0.45487312810488639</v>
      </c>
      <c r="BD108" s="28">
        <f t="shared" si="88"/>
        <v>0.45428034022336311</v>
      </c>
      <c r="BE108" s="28">
        <f t="shared" si="88"/>
        <v>0.45368832485938543</v>
      </c>
      <c r="BF108" s="28">
        <f t="shared" si="88"/>
        <v>0.45309708100621321</v>
      </c>
      <c r="BG108" s="28">
        <f t="shared" si="88"/>
        <v>0.45250660765841821</v>
      </c>
      <c r="BH108" s="28">
        <f t="shared" si="88"/>
        <v>0.45191690381188271</v>
      </c>
      <c r="BI108" s="28">
        <f t="shared" si="88"/>
        <v>0.45132796846379714</v>
      </c>
      <c r="BJ108" s="28">
        <f t="shared" si="88"/>
        <v>0.45073980061265917</v>
      </c>
      <c r="BK108" s="28">
        <f t="shared" si="88"/>
        <v>0.45015239925827139</v>
      </c>
      <c r="BL108" s="28">
        <f t="shared" si="88"/>
        <v>0.44956576340173998</v>
      </c>
      <c r="BM108" s="28">
        <f t="shared" si="88"/>
        <v>0.44897989204547278</v>
      </c>
      <c r="BN108" s="28">
        <f t="shared" si="88"/>
        <v>0.44839478419317774</v>
      </c>
      <c r="BO108" s="28">
        <f t="shared" si="88"/>
        <v>0.44781043884986105</v>
      </c>
      <c r="BP108" s="28">
        <f t="shared" si="88"/>
        <v>0.4472268550218258</v>
      </c>
      <c r="BQ108" s="28">
        <f t="shared" si="89"/>
        <v>0.44664403171666989</v>
      </c>
      <c r="BR108" s="28">
        <f t="shared" si="89"/>
        <v>0.44606196794328451</v>
      </c>
      <c r="BS108" s="28">
        <f t="shared" si="89"/>
        <v>0.44548066271185249</v>
      </c>
      <c r="BT108" s="28">
        <f t="shared" si="89"/>
        <v>0.44490011503384663</v>
      </c>
      <c r="BU108" s="28">
        <f t="shared" si="89"/>
        <v>0.44432032392202792</v>
      </c>
      <c r="BV108" s="28">
        <f t="shared" si="89"/>
        <v>0.44374128839044397</v>
      </c>
      <c r="BW108" s="28">
        <f t="shared" si="89"/>
        <v>0.44316300745442716</v>
      </c>
      <c r="BX108" s="28">
        <f t="shared" si="89"/>
        <v>0.44258548013059318</v>
      </c>
      <c r="BY108" s="28">
        <f t="shared" si="89"/>
        <v>0.44200870543683934</v>
      </c>
      <c r="BZ108" s="28">
        <f t="shared" si="89"/>
        <v>0.44143268239234251</v>
      </c>
      <c r="CA108" s="28">
        <f t="shared" si="89"/>
        <v>0.44085741001755813</v>
      </c>
      <c r="CB108" s="28">
        <f t="shared" si="89"/>
        <v>0.440282887334218</v>
      </c>
      <c r="CC108" s="28">
        <f t="shared" si="89"/>
        <v>0.43970911336532875</v>
      </c>
      <c r="CD108" s="28">
        <f t="shared" si="89"/>
        <v>0.43913608713517033</v>
      </c>
      <c r="CE108" s="28">
        <f t="shared" si="89"/>
        <v>0.43856380766929415</v>
      </c>
      <c r="CF108" s="28">
        <f t="shared" si="89"/>
        <v>0.43799227399452162</v>
      </c>
      <c r="CG108" s="28">
        <f t="shared" si="80"/>
        <v>0.4374214851389423</v>
      </c>
      <c r="CH108" s="28">
        <f t="shared" si="80"/>
        <v>0.43685144013191235</v>
      </c>
      <c r="CI108" s="28">
        <f t="shared" si="80"/>
        <v>0.43628213800405286</v>
      </c>
      <c r="CJ108" s="28">
        <f t="shared" si="80"/>
        <v>0.43571357778724834</v>
      </c>
      <c r="CK108" s="28">
        <f t="shared" si="80"/>
        <v>0.43514575851464476</v>
      </c>
      <c r="CL108" s="28">
        <f t="shared" si="80"/>
        <v>0.43457867922064819</v>
      </c>
      <c r="CM108" s="28">
        <f t="shared" si="80"/>
        <v>0.43401233894092295</v>
      </c>
      <c r="CN108" s="28">
        <f t="shared" si="80"/>
        <v>0.43344673671239026</v>
      </c>
      <c r="CO108" s="28">
        <f t="shared" si="80"/>
        <v>0.43288187157322633</v>
      </c>
      <c r="CP108" s="28">
        <f t="shared" si="80"/>
        <v>0.43231774256286071</v>
      </c>
      <c r="CQ108" s="28">
        <f t="shared" si="80"/>
        <v>0.43175434872197482</v>
      </c>
      <c r="CR108" s="28">
        <f t="shared" si="80"/>
        <v>0.43119168909250044</v>
      </c>
      <c r="CS108" s="28">
        <f t="shared" si="80"/>
        <v>0.43062976271761766</v>
      </c>
      <c r="CT108" s="28">
        <f t="shared" si="80"/>
        <v>0.43006856864175347</v>
      </c>
      <c r="CU108" s="28">
        <f t="shared" si="80"/>
        <v>0.42950810591058042</v>
      </c>
      <c r="CV108" s="28">
        <f t="shared" si="81"/>
        <v>0.42894837357101451</v>
      </c>
      <c r="CW108" s="28">
        <f t="shared" si="81"/>
        <v>0.42838937067121385</v>
      </c>
      <c r="CX108" s="28">
        <f t="shared" si="81"/>
        <v>0.42783109626057703</v>
      </c>
      <c r="CY108" s="28">
        <f t="shared" si="81"/>
        <v>0.42727354938974144</v>
      </c>
      <c r="CZ108" s="28">
        <f t="shared" si="81"/>
        <v>0.42671672911058156</v>
      </c>
      <c r="DA108" s="28">
        <f t="shared" si="81"/>
        <v>0.42616063447620767</v>
      </c>
      <c r="DB108" s="28">
        <f t="shared" si="81"/>
        <v>0.42560526454096381</v>
      </c>
      <c r="DC108" s="28">
        <f t="shared" si="81"/>
        <v>0.42505061836042657</v>
      </c>
      <c r="DD108" s="28">
        <f t="shared" si="81"/>
        <v>0.42449669499140325</v>
      </c>
      <c r="DE108" s="28">
        <f t="shared" si="81"/>
        <v>0.42394349349193028</v>
      </c>
      <c r="DF108" s="28">
        <f t="shared" si="81"/>
        <v>0.42339101292127163</v>
      </c>
      <c r="DG108" s="28">
        <f t="shared" si="81"/>
        <v>0.42283925233991737</v>
      </c>
      <c r="DH108" s="28">
        <f t="shared" si="81"/>
        <v>0.42228821080958173</v>
      </c>
      <c r="DI108" s="28">
        <f t="shared" si="81"/>
        <v>0.42173788739320189</v>
      </c>
      <c r="DJ108" s="28">
        <f t="shared" si="81"/>
        <v>0.42118828115493606</v>
      </c>
      <c r="DK108" s="28">
        <f t="shared" si="81"/>
        <v>0.42063939116016225</v>
      </c>
      <c r="DL108" s="28">
        <f t="shared" si="76"/>
        <v>0.42009121647547615</v>
      </c>
      <c r="DM108" s="28">
        <f t="shared" si="76"/>
        <v>0.41954375616869005</v>
      </c>
      <c r="DN108" s="28">
        <f t="shared" si="76"/>
        <v>0.4189970093088311</v>
      </c>
      <c r="DO108" s="28">
        <f t="shared" si="76"/>
        <v>0.41845097496613964</v>
      </c>
      <c r="DP108" s="28">
        <f t="shared" si="76"/>
        <v>0.41790565221206755</v>
      </c>
      <c r="DQ108" s="28">
        <f t="shared" si="76"/>
        <v>0.41736104011927699</v>
      </c>
      <c r="DR108" s="28">
        <f t="shared" si="76"/>
        <v>0.41681713776163842</v>
      </c>
      <c r="DS108" s="28">
        <f t="shared" si="76"/>
        <v>0.41627394421422942</v>
      </c>
      <c r="DT108" s="28">
        <f t="shared" si="76"/>
        <v>0.41573145855333282</v>
      </c>
      <c r="DU108" s="28">
        <f t="shared" si="76"/>
        <v>0.41518967985643518</v>
      </c>
      <c r="DV108" s="28">
        <f t="shared" si="76"/>
        <v>0.41464860720222535</v>
      </c>
      <c r="DW108" s="28">
        <f t="shared" si="76"/>
        <v>0.4141082396705929</v>
      </c>
      <c r="DX108" s="28">
        <f t="shared" si="76"/>
        <v>0.41356857634262628</v>
      </c>
      <c r="DY108" s="28">
        <f t="shared" si="76"/>
        <v>0.41302961630061158</v>
      </c>
      <c r="DZ108" s="28">
        <f t="shared" si="76"/>
        <v>0.41249135862803099</v>
      </c>
      <c r="EA108" s="28">
        <f t="shared" si="76"/>
        <v>0.41195380240956075</v>
      </c>
      <c r="EB108" s="28">
        <f t="shared" si="90"/>
        <v>0.41141694673107032</v>
      </c>
      <c r="EC108" s="28">
        <f t="shared" si="90"/>
        <v>0.41088079067962019</v>
      </c>
      <c r="ED108" s="28">
        <f t="shared" si="90"/>
        <v>0.41034533334346068</v>
      </c>
      <c r="EE108" s="28">
        <f t="shared" si="90"/>
        <v>0.40981057381203034</v>
      </c>
      <c r="EF108" s="28">
        <f t="shared" si="90"/>
        <v>0.40927651117595421</v>
      </c>
      <c r="EG108" s="28">
        <f t="shared" si="90"/>
        <v>0.40874314452704263</v>
      </c>
      <c r="EH108" s="28">
        <f t="shared" si="90"/>
        <v>0.40821047295828933</v>
      </c>
      <c r="EI108" s="28">
        <f t="shared" si="90"/>
        <v>0.40767849556387009</v>
      </c>
      <c r="EJ108" s="28">
        <f t="shared" si="90"/>
        <v>0.40714721143914118</v>
      </c>
      <c r="EK108" s="28">
        <f t="shared" si="90"/>
        <v>0.40661661968063778</v>
      </c>
      <c r="EL108" s="28">
        <f t="shared" si="90"/>
        <v>0.40608671938607238</v>
      </c>
      <c r="EM108" s="28">
        <f t="shared" si="90"/>
        <v>0.40555750965433351</v>
      </c>
      <c r="EN108" s="28">
        <f t="shared" si="90"/>
        <v>0.40502898958548389</v>
      </c>
      <c r="EO108" s="28">
        <f t="shared" si="90"/>
        <v>0.40450115828075894</v>
      </c>
      <c r="EP108" s="28">
        <f t="shared" si="90"/>
        <v>0.40397401484256562</v>
      </c>
      <c r="EQ108" s="28">
        <f t="shared" si="90"/>
        <v>0.40344755837448043</v>
      </c>
      <c r="ER108" s="28">
        <f t="shared" si="92"/>
        <v>0.402921787981248</v>
      </c>
      <c r="ES108" s="28">
        <f t="shared" si="92"/>
        <v>0.40239670276877998</v>
      </c>
      <c r="ET108" s="28">
        <f t="shared" si="92"/>
        <v>0.40187230184415279</v>
      </c>
      <c r="EU108" s="28">
        <f t="shared" si="92"/>
        <v>0.40134858431560677</v>
      </c>
      <c r="EV108" s="28">
        <f t="shared" si="92"/>
        <v>0.40082554929254433</v>
      </c>
      <c r="EW108" s="28">
        <f t="shared" si="92"/>
        <v>0.40030319588552854</v>
      </c>
      <c r="EX108" s="28">
        <f t="shared" si="92"/>
        <v>0.39978152320628141</v>
      </c>
      <c r="EY108" s="28">
        <f t="shared" si="92"/>
        <v>0.39926053036768278</v>
      </c>
      <c r="EZ108" s="28">
        <f t="shared" si="85"/>
        <v>0.39874021648376845</v>
      </c>
      <c r="FA108" s="28">
        <f t="shared" si="85"/>
        <v>0.39822058066972876</v>
      </c>
      <c r="FB108" s="28">
        <f t="shared" si="85"/>
        <v>0.39770162204190729</v>
      </c>
      <c r="FC108" s="28">
        <f t="shared" si="85"/>
        <v>0.39718333971779901</v>
      </c>
      <c r="FD108" s="28">
        <f t="shared" si="85"/>
        <v>0.39666573281604911</v>
      </c>
      <c r="FE108" s="28">
        <f t="shared" si="85"/>
        <v>0.39614880045645129</v>
      </c>
      <c r="FF108" s="28">
        <f t="shared" si="85"/>
        <v>0.39563254175994628</v>
      </c>
      <c r="FG108" s="28">
        <f t="shared" si="85"/>
        <v>0.39511695584862055</v>
      </c>
      <c r="FH108" s="28">
        <f t="shared" si="85"/>
        <v>0.39460204184570452</v>
      </c>
    </row>
    <row r="109" spans="1:164" ht="15">
      <c r="A109" s="80">
        <v>103</v>
      </c>
      <c r="B109" s="79">
        <v>-0.67846778802665697</v>
      </c>
      <c r="C109" s="79">
        <v>-1.0506401708568586E-3</v>
      </c>
      <c r="D109" s="79"/>
      <c r="E109" s="28">
        <f t="shared" si="84"/>
        <v>0.51275281793384497</v>
      </c>
      <c r="F109" s="28">
        <f t="shared" si="84"/>
        <v>0.51221438212627723</v>
      </c>
      <c r="G109" s="28">
        <f t="shared" si="84"/>
        <v>0.51167651172392759</v>
      </c>
      <c r="H109" s="28">
        <f t="shared" si="84"/>
        <v>0.51113920613307051</v>
      </c>
      <c r="I109" s="28">
        <f t="shared" si="84"/>
        <v>0.51060246476060411</v>
      </c>
      <c r="J109" s="28">
        <f t="shared" si="84"/>
        <v>0.5100662870140491</v>
      </c>
      <c r="K109" s="28">
        <f t="shared" si="84"/>
        <v>0.50953067230154847</v>
      </c>
      <c r="L109" s="28">
        <f t="shared" si="84"/>
        <v>0.50899562003186671</v>
      </c>
      <c r="M109" s="28">
        <f t="shared" si="84"/>
        <v>0.50846112961438905</v>
      </c>
      <c r="N109" s="28">
        <f t="shared" si="84"/>
        <v>0.50792720045912099</v>
      </c>
      <c r="O109" s="28">
        <f t="shared" si="84"/>
        <v>0.50739383197668741</v>
      </c>
      <c r="P109" s="28">
        <f t="shared" si="84"/>
        <v>0.50686102357833263</v>
      </c>
      <c r="Q109" s="28">
        <f t="shared" si="84"/>
        <v>0.50632877467591841</v>
      </c>
      <c r="R109" s="28">
        <f t="shared" si="84"/>
        <v>0.50579708468192486</v>
      </c>
      <c r="S109" s="28">
        <f t="shared" si="84"/>
        <v>0.50526595300944854</v>
      </c>
      <c r="T109" s="28">
        <f t="shared" si="82"/>
        <v>0.50473537907220256</v>
      </c>
      <c r="U109" s="28">
        <f t="shared" si="82"/>
        <v>0.50420536228451551</v>
      </c>
      <c r="V109" s="28">
        <f t="shared" si="82"/>
        <v>0.50367590206133106</v>
      </c>
      <c r="W109" s="28">
        <f t="shared" si="82"/>
        <v>0.50314699781820738</v>
      </c>
      <c r="X109" s="28">
        <f t="shared" si="82"/>
        <v>0.50261864897131625</v>
      </c>
      <c r="Y109" s="28">
        <f t="shared" si="82"/>
        <v>0.50209085493744243</v>
      </c>
      <c r="Z109" s="28">
        <f t="shared" si="82"/>
        <v>0.50156361513398307</v>
      </c>
      <c r="AA109" s="28">
        <f t="shared" si="82"/>
        <v>0.50103692897894736</v>
      </c>
      <c r="AB109" s="28">
        <f t="shared" si="82"/>
        <v>0.50051079589095548</v>
      </c>
      <c r="AC109" s="28">
        <f t="shared" si="82"/>
        <v>0.49998521528923812</v>
      </c>
      <c r="AD109" s="28">
        <f t="shared" si="82"/>
        <v>0.49946018659363584</v>
      </c>
      <c r="AE109" s="28">
        <f t="shared" si="82"/>
        <v>0.49893570922459829</v>
      </c>
      <c r="AF109" s="28">
        <f t="shared" si="82"/>
        <v>0.49841178260318403</v>
      </c>
      <c r="AG109" s="28">
        <f t="shared" si="82"/>
        <v>0.49788840615105912</v>
      </c>
      <c r="AH109" s="28">
        <f t="shared" si="82"/>
        <v>0.49736557929049729</v>
      </c>
      <c r="AI109" s="28">
        <f t="shared" si="82"/>
        <v>0.49684330144437872</v>
      </c>
      <c r="AJ109" s="28">
        <f t="shared" si="83"/>
        <v>0.49632157203618976</v>
      </c>
      <c r="AK109" s="28">
        <f t="shared" si="83"/>
        <v>0.495800390490022</v>
      </c>
      <c r="AL109" s="28">
        <f t="shared" si="83"/>
        <v>0.49527975623057202</v>
      </c>
      <c r="AM109" s="28">
        <f t="shared" si="83"/>
        <v>0.49475966868314014</v>
      </c>
      <c r="AN109" s="28">
        <f t="shared" si="83"/>
        <v>0.49424012727363048</v>
      </c>
      <c r="AO109" s="28">
        <f t="shared" si="83"/>
        <v>0.49372113142855001</v>
      </c>
      <c r="AP109" s="28">
        <f t="shared" si="83"/>
        <v>0.49320268057500771</v>
      </c>
      <c r="AQ109" s="28">
        <f t="shared" si="83"/>
        <v>0.49268477414071432</v>
      </c>
      <c r="AR109" s="28">
        <f t="shared" si="83"/>
        <v>0.49216741155398142</v>
      </c>
      <c r="AS109" s="28">
        <f t="shared" si="83"/>
        <v>0.49165059224372115</v>
      </c>
      <c r="AT109" s="28">
        <f t="shared" si="83"/>
        <v>0.49113431563944493</v>
      </c>
      <c r="AU109" s="28">
        <f t="shared" si="83"/>
        <v>0.49061858117126361</v>
      </c>
      <c r="AV109" s="28">
        <f t="shared" si="83"/>
        <v>0.49010338826988631</v>
      </c>
      <c r="AW109" s="28">
        <f t="shared" si="83"/>
        <v>0.48958873636662004</v>
      </c>
      <c r="AX109" s="28">
        <f t="shared" si="83"/>
        <v>0.48907462489336884</v>
      </c>
      <c r="AY109" s="28">
        <f t="shared" si="83"/>
        <v>0.48856105328263355</v>
      </c>
      <c r="AZ109" s="28">
        <f t="shared" si="91"/>
        <v>0.4880480209675106</v>
      </c>
      <c r="BA109" s="28">
        <f t="shared" si="88"/>
        <v>0.48753552738169204</v>
      </c>
      <c r="BB109" s="28">
        <f t="shared" si="88"/>
        <v>0.48702357195946433</v>
      </c>
      <c r="BC109" s="28">
        <f t="shared" si="88"/>
        <v>0.4865121541357082</v>
      </c>
      <c r="BD109" s="28">
        <f t="shared" si="88"/>
        <v>0.48600127334589766</v>
      </c>
      <c r="BE109" s="28">
        <f t="shared" si="88"/>
        <v>0.48549092902609964</v>
      </c>
      <c r="BF109" s="28">
        <f t="shared" si="88"/>
        <v>0.48498112061297316</v>
      </c>
      <c r="BG109" s="28">
        <f t="shared" si="88"/>
        <v>0.48447184754376876</v>
      </c>
      <c r="BH109" s="28">
        <f t="shared" si="88"/>
        <v>0.48396310925632796</v>
      </c>
      <c r="BI109" s="28">
        <f t="shared" si="88"/>
        <v>0.48345490518908268</v>
      </c>
      <c r="BJ109" s="28">
        <f t="shared" si="88"/>
        <v>0.48294723478105445</v>
      </c>
      <c r="BK109" s="28">
        <f t="shared" si="88"/>
        <v>0.4824400974718539</v>
      </c>
      <c r="BL109" s="28">
        <f t="shared" si="88"/>
        <v>0.48193349270168018</v>
      </c>
      <c r="BM109" s="28">
        <f t="shared" si="88"/>
        <v>0.48142741991132004</v>
      </c>
      <c r="BN109" s="28">
        <f t="shared" si="88"/>
        <v>0.48092187854214774</v>
      </c>
      <c r="BO109" s="28">
        <f t="shared" si="88"/>
        <v>0.48041686803612399</v>
      </c>
      <c r="BP109" s="28">
        <f t="shared" si="88"/>
        <v>0.4799123878357956</v>
      </c>
      <c r="BQ109" s="28">
        <f t="shared" si="89"/>
        <v>0.47940843738429462</v>
      </c>
      <c r="BR109" s="28">
        <f t="shared" si="89"/>
        <v>0.47890501612533798</v>
      </c>
      <c r="BS109" s="28">
        <f t="shared" si="89"/>
        <v>0.47840212350322669</v>
      </c>
      <c r="BT109" s="28">
        <f t="shared" si="89"/>
        <v>0.47789975896284526</v>
      </c>
      <c r="BU109" s="28">
        <f t="shared" si="89"/>
        <v>0.47739792194966124</v>
      </c>
      <c r="BV109" s="28">
        <f t="shared" si="89"/>
        <v>0.47689661190972438</v>
      </c>
      <c r="BW109" s="28">
        <f t="shared" si="89"/>
        <v>0.47639582828966615</v>
      </c>
      <c r="BX109" s="28">
        <f t="shared" si="89"/>
        <v>0.47589557053669918</v>
      </c>
      <c r="BY109" s="28">
        <f t="shared" si="89"/>
        <v>0.47539583809861646</v>
      </c>
      <c r="BZ109" s="28">
        <f t="shared" si="89"/>
        <v>0.47489663042379093</v>
      </c>
      <c r="CA109" s="28">
        <f t="shared" si="89"/>
        <v>0.47439794696117477</v>
      </c>
      <c r="CB109" s="28">
        <f t="shared" si="89"/>
        <v>0.47389978716029874</v>
      </c>
      <c r="CC109" s="28">
        <f t="shared" si="89"/>
        <v>0.47340215047127171</v>
      </c>
      <c r="CD109" s="28">
        <f t="shared" si="89"/>
        <v>0.47290503634478004</v>
      </c>
      <c r="CE109" s="28">
        <f t="shared" si="89"/>
        <v>0.47240844423208678</v>
      </c>
      <c r="CF109" s="28">
        <f t="shared" si="89"/>
        <v>0.47191237358503135</v>
      </c>
      <c r="CG109" s="28">
        <f t="shared" si="80"/>
        <v>0.47141682385602868</v>
      </c>
      <c r="CH109" s="28">
        <f t="shared" si="80"/>
        <v>0.47092179449806865</v>
      </c>
      <c r="CI109" s="28">
        <f t="shared" si="80"/>
        <v>0.47042728496471575</v>
      </c>
      <c r="CJ109" s="28">
        <f t="shared" si="80"/>
        <v>0.4699332947101082</v>
      </c>
      <c r="CK109" s="28">
        <f t="shared" si="80"/>
        <v>0.46943982318895727</v>
      </c>
      <c r="CL109" s="28">
        <f t="shared" si="80"/>
        <v>0.46894686985654704</v>
      </c>
      <c r="CM109" s="28">
        <f t="shared" si="80"/>
        <v>0.4684544341687335</v>
      </c>
      <c r="CN109" s="28">
        <f t="shared" si="80"/>
        <v>0.46796251558194396</v>
      </c>
      <c r="CO109" s="28">
        <f t="shared" si="80"/>
        <v>0.46747111355317672</v>
      </c>
      <c r="CP109" s="28">
        <f t="shared" si="80"/>
        <v>0.46698022754000007</v>
      </c>
      <c r="CQ109" s="28">
        <f t="shared" si="80"/>
        <v>0.46648985700055207</v>
      </c>
      <c r="CR109" s="28">
        <f t="shared" si="80"/>
        <v>0.46600000139353981</v>
      </c>
      <c r="CS109" s="28">
        <f t="shared" si="80"/>
        <v>0.46551066017823844</v>
      </c>
      <c r="CT109" s="28">
        <f t="shared" si="80"/>
        <v>0.46502183281449139</v>
      </c>
      <c r="CU109" s="28">
        <f t="shared" si="80"/>
        <v>0.46453351876270893</v>
      </c>
      <c r="CV109" s="28">
        <f t="shared" si="81"/>
        <v>0.46404571748386825</v>
      </c>
      <c r="CW109" s="28">
        <f t="shared" si="81"/>
        <v>0.46355842843951228</v>
      </c>
      <c r="CX109" s="28">
        <f t="shared" si="81"/>
        <v>0.46307165109174958</v>
      </c>
      <c r="CY109" s="28">
        <f t="shared" si="81"/>
        <v>0.46258538490325352</v>
      </c>
      <c r="CZ109" s="28">
        <f t="shared" si="81"/>
        <v>0.46209962933726151</v>
      </c>
      <c r="DA109" s="28">
        <f t="shared" si="81"/>
        <v>0.46161438385757486</v>
      </c>
      <c r="DB109" s="28">
        <f t="shared" si="81"/>
        <v>0.46112964792855782</v>
      </c>
      <c r="DC109" s="28">
        <f t="shared" si="81"/>
        <v>0.46064542101513711</v>
      </c>
      <c r="DD109" s="28">
        <f t="shared" si="81"/>
        <v>0.46016170258280137</v>
      </c>
      <c r="DE109" s="28">
        <f t="shared" si="81"/>
        <v>0.45967849209760048</v>
      </c>
      <c r="DF109" s="28">
        <f t="shared" si="81"/>
        <v>0.45919578902614505</v>
      </c>
      <c r="DG109" s="28">
        <f t="shared" si="81"/>
        <v>0.45871359283560564</v>
      </c>
      <c r="DH109" s="28">
        <f t="shared" si="81"/>
        <v>0.45823190299371264</v>
      </c>
      <c r="DI109" s="28">
        <f t="shared" si="81"/>
        <v>0.45775071896875502</v>
      </c>
      <c r="DJ109" s="28">
        <f t="shared" si="81"/>
        <v>0.4572700402295804</v>
      </c>
      <c r="DK109" s="28">
        <f t="shared" si="81"/>
        <v>0.45678986624559392</v>
      </c>
      <c r="DL109" s="28">
        <f t="shared" si="76"/>
        <v>0.45631019648675814</v>
      </c>
      <c r="DM109" s="28">
        <f t="shared" si="76"/>
        <v>0.45583103042359185</v>
      </c>
      <c r="DN109" s="28">
        <f t="shared" si="76"/>
        <v>0.45535236752717018</v>
      </c>
      <c r="DO109" s="28">
        <f t="shared" si="76"/>
        <v>0.45487420726912353</v>
      </c>
      <c r="DP109" s="28">
        <f t="shared" si="76"/>
        <v>0.45439654912163713</v>
      </c>
      <c r="DQ109" s="28">
        <f t="shared" si="76"/>
        <v>0.45391939255745045</v>
      </c>
      <c r="DR109" s="28">
        <f t="shared" si="76"/>
        <v>0.45344273704985683</v>
      </c>
      <c r="DS109" s="28">
        <f t="shared" si="76"/>
        <v>0.45296658207270235</v>
      </c>
      <c r="DT109" s="28">
        <f t="shared" si="76"/>
        <v>0.4524909271003858</v>
      </c>
      <c r="DU109" s="28">
        <f t="shared" si="76"/>
        <v>0.45201577160785794</v>
      </c>
      <c r="DV109" s="28">
        <f t="shared" si="76"/>
        <v>0.45154111507062084</v>
      </c>
      <c r="DW109" s="28">
        <f t="shared" si="76"/>
        <v>0.45106695696472721</v>
      </c>
      <c r="DX109" s="28">
        <f t="shared" si="76"/>
        <v>0.45059329676678017</v>
      </c>
      <c r="DY109" s="28">
        <f t="shared" si="76"/>
        <v>0.45012013395393236</v>
      </c>
      <c r="DZ109" s="28">
        <f t="shared" si="76"/>
        <v>0.44964746800388528</v>
      </c>
      <c r="EA109" s="28">
        <f t="shared" ref="EA109:EP124" si="93">EXP($B109+$C109*(EA$4-2001))</f>
        <v>0.44917529839488912</v>
      </c>
      <c r="EB109" s="28">
        <f t="shared" si="93"/>
        <v>0.44870362460574192</v>
      </c>
      <c r="EC109" s="28">
        <f t="shared" si="93"/>
        <v>0.448232446115789</v>
      </c>
      <c r="ED109" s="28">
        <f t="shared" si="93"/>
        <v>0.44776176240492233</v>
      </c>
      <c r="EE109" s="28">
        <f t="shared" si="93"/>
        <v>0.44729157295358013</v>
      </c>
      <c r="EF109" s="28">
        <f t="shared" si="93"/>
        <v>0.44682187724274625</v>
      </c>
      <c r="EG109" s="28">
        <f t="shared" si="93"/>
        <v>0.44635267475394941</v>
      </c>
      <c r="EH109" s="28">
        <f t="shared" si="93"/>
        <v>0.44588396496926286</v>
      </c>
      <c r="EI109" s="28">
        <f t="shared" si="93"/>
        <v>0.44541574737130374</v>
      </c>
      <c r="EJ109" s="28">
        <f t="shared" si="93"/>
        <v>0.44494802144323242</v>
      </c>
      <c r="EK109" s="28">
        <f t="shared" si="90"/>
        <v>0.44448078666875213</v>
      </c>
      <c r="EL109" s="28">
        <f t="shared" si="90"/>
        <v>0.44401404253210797</v>
      </c>
      <c r="EM109" s="28">
        <f t="shared" si="90"/>
        <v>0.44354778851808707</v>
      </c>
      <c r="EN109" s="28">
        <f t="shared" si="90"/>
        <v>0.44308202411201708</v>
      </c>
      <c r="EO109" s="28">
        <f t="shared" si="90"/>
        <v>0.44261674879976654</v>
      </c>
      <c r="EP109" s="28">
        <f t="shared" si="90"/>
        <v>0.44215196206774354</v>
      </c>
      <c r="EQ109" s="28">
        <f t="shared" si="90"/>
        <v>0.44168766340289578</v>
      </c>
      <c r="ER109" s="28">
        <f t="shared" si="92"/>
        <v>0.44122385229270944</v>
      </c>
      <c r="ES109" s="28">
        <f t="shared" si="92"/>
        <v>0.44076052822520906</v>
      </c>
      <c r="ET109" s="28">
        <f t="shared" si="92"/>
        <v>0.44029769068895669</v>
      </c>
      <c r="EU109" s="28">
        <f t="shared" si="92"/>
        <v>0.43983533917305156</v>
      </c>
      <c r="EV109" s="28">
        <f t="shared" si="92"/>
        <v>0.43937347316712927</v>
      </c>
      <c r="EW109" s="28">
        <f t="shared" si="92"/>
        <v>0.43891209216136146</v>
      </c>
      <c r="EX109" s="28">
        <f t="shared" si="92"/>
        <v>0.43845119564645496</v>
      </c>
      <c r="EY109" s="28">
        <f t="shared" si="92"/>
        <v>0.43799078311365169</v>
      </c>
      <c r="EZ109" s="28">
        <f t="shared" si="85"/>
        <v>0.43753085405472747</v>
      </c>
      <c r="FA109" s="28">
        <f t="shared" si="85"/>
        <v>0.43707140796199206</v>
      </c>
      <c r="FB109" s="28">
        <f t="shared" si="85"/>
        <v>0.43661244432828822</v>
      </c>
      <c r="FC109" s="28">
        <f t="shared" si="85"/>
        <v>0.43615396264699124</v>
      </c>
      <c r="FD109" s="28">
        <f t="shared" si="85"/>
        <v>0.43569596241200859</v>
      </c>
      <c r="FE109" s="28">
        <f t="shared" si="85"/>
        <v>0.43523844311777898</v>
      </c>
      <c r="FF109" s="28">
        <f t="shared" si="85"/>
        <v>0.43478140425927214</v>
      </c>
      <c r="FG109" s="28">
        <f t="shared" si="85"/>
        <v>0.43432484533198795</v>
      </c>
      <c r="FH109" s="28">
        <f t="shared" si="85"/>
        <v>0.43386876583195633</v>
      </c>
    </row>
    <row r="110" spans="1:164" ht="15">
      <c r="A110" s="80">
        <v>104</v>
      </c>
      <c r="B110" s="79">
        <v>-0.62290937499126686</v>
      </c>
      <c r="C110" s="79">
        <v>-8.3608572241605588E-4</v>
      </c>
      <c r="D110" s="79"/>
      <c r="E110" s="28">
        <f t="shared" si="84"/>
        <v>0.54088504017731243</v>
      </c>
      <c r="F110" s="28">
        <f t="shared" si="84"/>
        <v>0.54043300291503482</v>
      </c>
      <c r="G110" s="28">
        <f t="shared" si="84"/>
        <v>0.53998134343670645</v>
      </c>
      <c r="H110" s="28">
        <f t="shared" si="84"/>
        <v>0.53953006142659932</v>
      </c>
      <c r="I110" s="28">
        <f t="shared" si="84"/>
        <v>0.53907915656924965</v>
      </c>
      <c r="J110" s="28">
        <f t="shared" si="84"/>
        <v>0.53862862854945726</v>
      </c>
      <c r="K110" s="28">
        <f t="shared" si="84"/>
        <v>0.53817847705228516</v>
      </c>
      <c r="L110" s="28">
        <f t="shared" si="84"/>
        <v>0.53772870176305976</v>
      </c>
      <c r="M110" s="28">
        <f t="shared" si="84"/>
        <v>0.53727930236737054</v>
      </c>
      <c r="N110" s="28">
        <f t="shared" si="84"/>
        <v>0.53683027855106957</v>
      </c>
      <c r="O110" s="28">
        <f t="shared" si="84"/>
        <v>0.5363816300002715</v>
      </c>
      <c r="P110" s="28">
        <f t="shared" si="84"/>
        <v>0.53593335640135331</v>
      </c>
      <c r="Q110" s="28">
        <f t="shared" si="84"/>
        <v>0.5354854574409541</v>
      </c>
      <c r="R110" s="28">
        <f t="shared" si="84"/>
        <v>0.535037932805975</v>
      </c>
      <c r="S110" s="28">
        <f t="shared" si="84"/>
        <v>0.53459078218357847</v>
      </c>
      <c r="T110" s="28">
        <f t="shared" si="82"/>
        <v>0.53414400526118877</v>
      </c>
      <c r="U110" s="28">
        <f t="shared" si="82"/>
        <v>0.53369760172649106</v>
      </c>
      <c r="V110" s="28">
        <f t="shared" si="82"/>
        <v>0.53325157126743195</v>
      </c>
      <c r="W110" s="28">
        <f t="shared" si="82"/>
        <v>0.53280591357221829</v>
      </c>
      <c r="X110" s="28">
        <f t="shared" si="82"/>
        <v>0.53236062832931808</v>
      </c>
      <c r="Y110" s="28">
        <f t="shared" si="82"/>
        <v>0.53191571522745917</v>
      </c>
      <c r="Z110" s="28">
        <f t="shared" si="82"/>
        <v>0.53147117395563004</v>
      </c>
      <c r="AA110" s="28">
        <f t="shared" si="82"/>
        <v>0.53102700420307858</v>
      </c>
      <c r="AB110" s="28">
        <f t="shared" si="82"/>
        <v>0.53058320565931283</v>
      </c>
      <c r="AC110" s="28">
        <f t="shared" si="82"/>
        <v>0.53013977801409995</v>
      </c>
      <c r="AD110" s="28">
        <f t="shared" si="82"/>
        <v>0.52969672095746667</v>
      </c>
      <c r="AE110" s="28">
        <f t="shared" si="82"/>
        <v>0.52925403417969863</v>
      </c>
      <c r="AF110" s="28">
        <f t="shared" si="82"/>
        <v>0.52881171737134047</v>
      </c>
      <c r="AG110" s="28">
        <f t="shared" si="82"/>
        <v>0.5283697702231952</v>
      </c>
      <c r="AH110" s="28">
        <f t="shared" si="82"/>
        <v>0.52792819242632427</v>
      </c>
      <c r="AI110" s="28">
        <f t="shared" si="82"/>
        <v>0.5274869836720476</v>
      </c>
      <c r="AJ110" s="28">
        <f t="shared" si="83"/>
        <v>0.5270461436519428</v>
      </c>
      <c r="AK110" s="28">
        <f t="shared" si="83"/>
        <v>0.52660567205784536</v>
      </c>
      <c r="AL110" s="28">
        <f t="shared" si="83"/>
        <v>0.52616556858184838</v>
      </c>
      <c r="AM110" s="28">
        <f t="shared" si="83"/>
        <v>0.52572583291630193</v>
      </c>
      <c r="AN110" s="28">
        <f t="shared" si="83"/>
        <v>0.5252864647538138</v>
      </c>
      <c r="AO110" s="28">
        <f t="shared" si="83"/>
        <v>0.524847463787248</v>
      </c>
      <c r="AP110" s="28">
        <f t="shared" si="83"/>
        <v>0.52440882970972591</v>
      </c>
      <c r="AQ110" s="28">
        <f t="shared" si="83"/>
        <v>0.52397056221462479</v>
      </c>
      <c r="AR110" s="28">
        <f t="shared" si="83"/>
        <v>0.5235326609955786</v>
      </c>
      <c r="AS110" s="28">
        <f t="shared" si="83"/>
        <v>0.52309512574647699</v>
      </c>
      <c r="AT110" s="28">
        <f t="shared" si="83"/>
        <v>0.5226579561614656</v>
      </c>
      <c r="AU110" s="28">
        <f t="shared" si="83"/>
        <v>0.52222115193494589</v>
      </c>
      <c r="AV110" s="28">
        <f t="shared" si="83"/>
        <v>0.52178471276157412</v>
      </c>
      <c r="AW110" s="28">
        <f t="shared" si="83"/>
        <v>0.52134863833626244</v>
      </c>
      <c r="AX110" s="28">
        <f t="shared" si="83"/>
        <v>0.52091292835417757</v>
      </c>
      <c r="AY110" s="28">
        <f t="shared" si="83"/>
        <v>0.52047758251074105</v>
      </c>
      <c r="AZ110" s="28">
        <f t="shared" si="91"/>
        <v>0.52004260050162898</v>
      </c>
      <c r="BA110" s="28">
        <f t="shared" si="88"/>
        <v>0.51960798202277181</v>
      </c>
      <c r="BB110" s="28">
        <f t="shared" si="88"/>
        <v>0.51917372677035412</v>
      </c>
      <c r="BC110" s="28">
        <f t="shared" si="88"/>
        <v>0.51873983444081451</v>
      </c>
      <c r="BD110" s="28">
        <f t="shared" si="88"/>
        <v>0.51830630473084494</v>
      </c>
      <c r="BE110" s="28">
        <f t="shared" si="88"/>
        <v>0.51787313733739126</v>
      </c>
      <c r="BF110" s="28">
        <f t="shared" si="88"/>
        <v>0.51744033195765227</v>
      </c>
      <c r="BG110" s="28">
        <f t="shared" si="88"/>
        <v>0.51700788828907995</v>
      </c>
      <c r="BH110" s="28">
        <f t="shared" si="88"/>
        <v>0.51657580602937936</v>
      </c>
      <c r="BI110" s="28">
        <f t="shared" si="88"/>
        <v>0.51614408487650776</v>
      </c>
      <c r="BJ110" s="28">
        <f t="shared" si="88"/>
        <v>0.51571272452867523</v>
      </c>
      <c r="BK110" s="28">
        <f t="shared" si="88"/>
        <v>0.51528172468434374</v>
      </c>
      <c r="BL110" s="28">
        <f t="shared" si="88"/>
        <v>0.51485108504222754</v>
      </c>
      <c r="BM110" s="28">
        <f t="shared" si="88"/>
        <v>0.51442080530129253</v>
      </c>
      <c r="BN110" s="28">
        <f t="shared" si="88"/>
        <v>0.51399088516075631</v>
      </c>
      <c r="BO110" s="28">
        <f t="shared" si="88"/>
        <v>0.51356132432008761</v>
      </c>
      <c r="BP110" s="28">
        <f t="shared" si="88"/>
        <v>0.51313212247900652</v>
      </c>
      <c r="BQ110" s="28">
        <f t="shared" si="89"/>
        <v>0.51270327933748427</v>
      </c>
      <c r="BR110" s="28">
        <f t="shared" si="89"/>
        <v>0.51227479459574232</v>
      </c>
      <c r="BS110" s="28">
        <f t="shared" si="89"/>
        <v>0.51184666795425315</v>
      </c>
      <c r="BT110" s="28">
        <f t="shared" si="89"/>
        <v>0.51141889911373939</v>
      </c>
      <c r="BU110" s="28">
        <f t="shared" si="89"/>
        <v>0.51099148777517367</v>
      </c>
      <c r="BV110" s="28">
        <f t="shared" si="89"/>
        <v>0.51056443363977866</v>
      </c>
      <c r="BW110" s="28">
        <f t="shared" si="89"/>
        <v>0.51013773640902671</v>
      </c>
      <c r="BX110" s="28">
        <f t="shared" si="89"/>
        <v>0.50971139578463964</v>
      </c>
      <c r="BY110" s="28">
        <f t="shared" si="89"/>
        <v>0.50928541146858863</v>
      </c>
      <c r="BZ110" s="28">
        <f t="shared" si="89"/>
        <v>0.50885978316309388</v>
      </c>
      <c r="CA110" s="28">
        <f t="shared" si="89"/>
        <v>0.50843451057062439</v>
      </c>
      <c r="CB110" s="28">
        <f t="shared" si="89"/>
        <v>0.50800959339389784</v>
      </c>
      <c r="CC110" s="28">
        <f t="shared" si="89"/>
        <v>0.5075850313358804</v>
      </c>
      <c r="CD110" s="28">
        <f t="shared" si="89"/>
        <v>0.50716082409978658</v>
      </c>
      <c r="CE110" s="28">
        <f t="shared" si="89"/>
        <v>0.50673697138907869</v>
      </c>
      <c r="CF110" s="28">
        <f t="shared" si="89"/>
        <v>0.50631347290746709</v>
      </c>
      <c r="CG110" s="28">
        <f t="shared" si="80"/>
        <v>0.50589032835890957</v>
      </c>
      <c r="CH110" s="28">
        <f t="shared" si="80"/>
        <v>0.50546753744761153</v>
      </c>
      <c r="CI110" s="28">
        <f t="shared" si="80"/>
        <v>0.50504509987802548</v>
      </c>
      <c r="CJ110" s="28">
        <f t="shared" si="80"/>
        <v>0.50462301535485077</v>
      </c>
      <c r="CK110" s="28">
        <f t="shared" si="80"/>
        <v>0.50420128358303384</v>
      </c>
      <c r="CL110" s="28">
        <f t="shared" si="80"/>
        <v>0.50377990426776753</v>
      </c>
      <c r="CM110" s="28">
        <f t="shared" si="80"/>
        <v>0.50335887711449112</v>
      </c>
      <c r="CN110" s="28">
        <f t="shared" si="80"/>
        <v>0.50293820182889015</v>
      </c>
      <c r="CO110" s="28">
        <f t="shared" si="80"/>
        <v>0.50251787811689574</v>
      </c>
      <c r="CP110" s="28">
        <f t="shared" si="80"/>
        <v>0.50209790568468537</v>
      </c>
      <c r="CQ110" s="28">
        <f t="shared" si="80"/>
        <v>0.50167828423868166</v>
      </c>
      <c r="CR110" s="28">
        <f t="shared" si="80"/>
        <v>0.50125901348555268</v>
      </c>
      <c r="CS110" s="28">
        <f t="shared" si="80"/>
        <v>0.50084009313221167</v>
      </c>
      <c r="CT110" s="28">
        <f t="shared" si="80"/>
        <v>0.50042152288581687</v>
      </c>
      <c r="CU110" s="28">
        <f t="shared" si="80"/>
        <v>0.500003302453771</v>
      </c>
      <c r="CV110" s="28">
        <f t="shared" si="81"/>
        <v>0.49958543154372176</v>
      </c>
      <c r="CW110" s="28">
        <f t="shared" si="81"/>
        <v>0.49916790986356074</v>
      </c>
      <c r="CX110" s="28">
        <f t="shared" si="81"/>
        <v>0.49875073712142404</v>
      </c>
      <c r="CY110" s="28">
        <f t="shared" si="81"/>
        <v>0.4983339130256913</v>
      </c>
      <c r="CZ110" s="28">
        <f t="shared" si="81"/>
        <v>0.49791743728498611</v>
      </c>
      <c r="DA110" s="28">
        <f t="shared" si="81"/>
        <v>0.49750130960817562</v>
      </c>
      <c r="DB110" s="28">
        <f t="shared" si="81"/>
        <v>0.49708552970437009</v>
      </c>
      <c r="DC110" s="28">
        <f t="shared" si="81"/>
        <v>0.49667009728292305</v>
      </c>
      <c r="DD110" s="28">
        <f t="shared" si="81"/>
        <v>0.49625501205343081</v>
      </c>
      <c r="DE110" s="28">
        <f t="shared" si="81"/>
        <v>0.49584027372573258</v>
      </c>
      <c r="DF110" s="28">
        <f t="shared" si="81"/>
        <v>0.49542588200990983</v>
      </c>
      <c r="DG110" s="28">
        <f t="shared" si="81"/>
        <v>0.4950118366162865</v>
      </c>
      <c r="DH110" s="28">
        <f t="shared" si="81"/>
        <v>0.4945981372554285</v>
      </c>
      <c r="DI110" s="28">
        <f t="shared" si="81"/>
        <v>0.49418478363814378</v>
      </c>
      <c r="DJ110" s="28">
        <f t="shared" si="81"/>
        <v>0.49377177547548173</v>
      </c>
      <c r="DK110" s="28">
        <f t="shared" si="81"/>
        <v>0.49335911247873349</v>
      </c>
      <c r="DL110" s="28">
        <f t="shared" ref="DL110:EA125" si="94">EXP($B110+$C110*(DL$4-2001))</f>
        <v>0.49294679435943134</v>
      </c>
      <c r="DM110" s="28">
        <f t="shared" si="94"/>
        <v>0.49253482082934874</v>
      </c>
      <c r="DN110" s="28">
        <f t="shared" si="94"/>
        <v>0.49212319160049989</v>
      </c>
      <c r="DO110" s="28">
        <f t="shared" si="94"/>
        <v>0.49171190638513984</v>
      </c>
      <c r="DP110" s="28">
        <f t="shared" si="94"/>
        <v>0.49130096489576391</v>
      </c>
      <c r="DQ110" s="28">
        <f t="shared" si="94"/>
        <v>0.49089036684510795</v>
      </c>
      <c r="DR110" s="28">
        <f t="shared" si="94"/>
        <v>0.4904801119461476</v>
      </c>
      <c r="DS110" s="28">
        <f t="shared" si="94"/>
        <v>0.49007019991209871</v>
      </c>
      <c r="DT110" s="28">
        <f t="shared" si="94"/>
        <v>0.4896606304564165</v>
      </c>
      <c r="DU110" s="28">
        <f t="shared" si="94"/>
        <v>0.48925140329279582</v>
      </c>
      <c r="DV110" s="28">
        <f t="shared" si="94"/>
        <v>0.48884251813517082</v>
      </c>
      <c r="DW110" s="28">
        <f t="shared" si="94"/>
        <v>0.4884339746977146</v>
      </c>
      <c r="DX110" s="28">
        <f t="shared" si="94"/>
        <v>0.48802577269483921</v>
      </c>
      <c r="DY110" s="28">
        <f t="shared" si="94"/>
        <v>0.48761791184119552</v>
      </c>
      <c r="DZ110" s="28">
        <f t="shared" si="94"/>
        <v>0.48721039185167259</v>
      </c>
      <c r="EA110" s="28">
        <f t="shared" si="94"/>
        <v>0.48680321244139785</v>
      </c>
      <c r="EB110" s="28">
        <f t="shared" si="93"/>
        <v>0.48639637332573699</v>
      </c>
      <c r="EC110" s="28">
        <f t="shared" si="93"/>
        <v>0.48598987422029344</v>
      </c>
      <c r="ED110" s="28">
        <f t="shared" si="93"/>
        <v>0.48558371484090829</v>
      </c>
      <c r="EE110" s="28">
        <f t="shared" si="93"/>
        <v>0.48517789490366003</v>
      </c>
      <c r="EF110" s="28">
        <f t="shared" si="93"/>
        <v>0.48477241412486477</v>
      </c>
      <c r="EG110" s="28">
        <f t="shared" si="93"/>
        <v>0.48436727222107528</v>
      </c>
      <c r="EH110" s="28">
        <f t="shared" si="93"/>
        <v>0.48396246890908157</v>
      </c>
      <c r="EI110" s="28">
        <f t="shared" si="93"/>
        <v>0.48355800390591003</v>
      </c>
      <c r="EJ110" s="28">
        <f t="shared" si="93"/>
        <v>0.48315387692882378</v>
      </c>
      <c r="EK110" s="28">
        <f t="shared" si="90"/>
        <v>0.48275008769532218</v>
      </c>
      <c r="EL110" s="28">
        <f t="shared" si="90"/>
        <v>0.48234663592314064</v>
      </c>
      <c r="EM110" s="28">
        <f t="shared" si="90"/>
        <v>0.48194352133025037</v>
      </c>
      <c r="EN110" s="28">
        <f t="shared" si="90"/>
        <v>0.4815407436348586</v>
      </c>
      <c r="EO110" s="28">
        <f t="shared" si="90"/>
        <v>0.48113830255540768</v>
      </c>
      <c r="EP110" s="28">
        <f t="shared" si="90"/>
        <v>0.48073619781057558</v>
      </c>
      <c r="EQ110" s="28">
        <f t="shared" si="90"/>
        <v>0.48033442911927515</v>
      </c>
      <c r="ER110" s="28">
        <f t="shared" si="92"/>
        <v>0.47993299620065438</v>
      </c>
      <c r="ES110" s="28">
        <f t="shared" si="92"/>
        <v>0.47953189877409569</v>
      </c>
      <c r="ET110" s="28">
        <f t="shared" si="92"/>
        <v>0.4791311365592163</v>
      </c>
      <c r="EU110" s="28">
        <f t="shared" si="92"/>
        <v>0.47873070927586758</v>
      </c>
      <c r="EV110" s="28">
        <f t="shared" si="92"/>
        <v>0.47833061664413518</v>
      </c>
      <c r="EW110" s="28">
        <f t="shared" si="92"/>
        <v>0.47793085838433846</v>
      </c>
      <c r="EX110" s="28">
        <f t="shared" si="92"/>
        <v>0.47753143421703081</v>
      </c>
      <c r="EY110" s="28">
        <f t="shared" si="92"/>
        <v>0.47713234386299885</v>
      </c>
      <c r="EZ110" s="28">
        <f t="shared" si="85"/>
        <v>0.47673358704326285</v>
      </c>
      <c r="FA110" s="28">
        <f t="shared" si="85"/>
        <v>0.47633516347907601</v>
      </c>
      <c r="FB110" s="28">
        <f t="shared" si="85"/>
        <v>0.47593707289192461</v>
      </c>
      <c r="FC110" s="28">
        <f t="shared" si="85"/>
        <v>0.47553931500352759</v>
      </c>
      <c r="FD110" s="28">
        <f t="shared" si="85"/>
        <v>0.47514188953583658</v>
      </c>
      <c r="FE110" s="28">
        <f t="shared" si="85"/>
        <v>0.4747447962110356</v>
      </c>
      <c r="FF110" s="28">
        <f t="shared" si="85"/>
        <v>0.47434803475154058</v>
      </c>
      <c r="FG110" s="28">
        <f t="shared" si="85"/>
        <v>0.47395160487999982</v>
      </c>
      <c r="FH110" s="28">
        <f t="shared" si="85"/>
        <v>0.47355550631929316</v>
      </c>
    </row>
    <row r="111" spans="1:164" ht="15">
      <c r="A111" s="80">
        <v>105</v>
      </c>
      <c r="B111" s="79">
        <v>-0.56894516798756423</v>
      </c>
      <c r="C111" s="79">
        <v>-6.5619319072328223E-4</v>
      </c>
      <c r="D111" s="79"/>
      <c r="E111" s="28">
        <f t="shared" si="84"/>
        <v>0.5698493586912059</v>
      </c>
      <c r="F111" s="28">
        <f t="shared" si="84"/>
        <v>0.56947555008104012</v>
      </c>
      <c r="G111" s="28">
        <f t="shared" si="84"/>
        <v>0.56910198668107759</v>
      </c>
      <c r="H111" s="28">
        <f t="shared" si="84"/>
        <v>0.56872866833046576</v>
      </c>
      <c r="I111" s="28">
        <f t="shared" si="84"/>
        <v>0.56835559486845766</v>
      </c>
      <c r="J111" s="28">
        <f t="shared" si="84"/>
        <v>0.56798276613441179</v>
      </c>
      <c r="K111" s="28">
        <f t="shared" si="84"/>
        <v>0.567610181967792</v>
      </c>
      <c r="L111" s="28">
        <f t="shared" si="84"/>
        <v>0.56723784220816753</v>
      </c>
      <c r="M111" s="28">
        <f t="shared" si="84"/>
        <v>0.56686574669521261</v>
      </c>
      <c r="N111" s="28">
        <f t="shared" si="84"/>
        <v>0.56649389526870686</v>
      </c>
      <c r="O111" s="28">
        <f t="shared" si="84"/>
        <v>0.56612228776853513</v>
      </c>
      <c r="P111" s="28">
        <f t="shared" si="84"/>
        <v>0.56575092403468685</v>
      </c>
      <c r="Q111" s="28">
        <f t="shared" si="84"/>
        <v>0.56537980390725684</v>
      </c>
      <c r="R111" s="28">
        <f t="shared" si="84"/>
        <v>0.56500892722644469</v>
      </c>
      <c r="S111" s="28">
        <f t="shared" si="84"/>
        <v>0.56463829383255471</v>
      </c>
      <c r="T111" s="28">
        <f t="shared" si="82"/>
        <v>0.5642679035659961</v>
      </c>
      <c r="U111" s="28">
        <f t="shared" si="82"/>
        <v>0.56389775626728267</v>
      </c>
      <c r="V111" s="28">
        <f t="shared" si="82"/>
        <v>0.56352785177703291</v>
      </c>
      <c r="W111" s="28">
        <f t="shared" si="82"/>
        <v>0.56315818993596978</v>
      </c>
      <c r="X111" s="28">
        <f t="shared" si="82"/>
        <v>0.56278877058492072</v>
      </c>
      <c r="Y111" s="28">
        <f t="shared" si="82"/>
        <v>0.56241959356481774</v>
      </c>
      <c r="Z111" s="28">
        <f t="shared" si="82"/>
        <v>0.56205065871669702</v>
      </c>
      <c r="AA111" s="28">
        <f t="shared" si="82"/>
        <v>0.56168196588169916</v>
      </c>
      <c r="AB111" s="28">
        <f t="shared" si="82"/>
        <v>0.56131351490106873</v>
      </c>
      <c r="AC111" s="28">
        <f t="shared" si="82"/>
        <v>0.56094530561615463</v>
      </c>
      <c r="AD111" s="28">
        <f t="shared" si="82"/>
        <v>0.56057733786841002</v>
      </c>
      <c r="AE111" s="28">
        <f t="shared" si="82"/>
        <v>0.56020961149939152</v>
      </c>
      <c r="AF111" s="28">
        <f t="shared" si="82"/>
        <v>0.55984212635076036</v>
      </c>
      <c r="AG111" s="28">
        <f t="shared" si="82"/>
        <v>0.55947488226428099</v>
      </c>
      <c r="AH111" s="28">
        <f t="shared" si="82"/>
        <v>0.55910787908182213</v>
      </c>
      <c r="AI111" s="28">
        <f t="shared" si="82"/>
        <v>0.55874111664535586</v>
      </c>
      <c r="AJ111" s="28">
        <f t="shared" si="83"/>
        <v>0.55837459479695839</v>
      </c>
      <c r="AK111" s="28">
        <f t="shared" si="83"/>
        <v>0.55800831337880907</v>
      </c>
      <c r="AL111" s="28">
        <f t="shared" si="83"/>
        <v>0.55764227223319096</v>
      </c>
      <c r="AM111" s="28">
        <f t="shared" si="83"/>
        <v>0.55727647120249069</v>
      </c>
      <c r="AN111" s="28">
        <f t="shared" si="83"/>
        <v>0.55691091012919813</v>
      </c>
      <c r="AO111" s="28">
        <f t="shared" si="83"/>
        <v>0.55654558885590644</v>
      </c>
      <c r="AP111" s="28">
        <f t="shared" si="83"/>
        <v>0.5561805072253122</v>
      </c>
      <c r="AQ111" s="28">
        <f t="shared" si="83"/>
        <v>0.55581566508021496</v>
      </c>
      <c r="AR111" s="28">
        <f t="shared" si="83"/>
        <v>0.5554510622635177</v>
      </c>
      <c r="AS111" s="28">
        <f t="shared" si="83"/>
        <v>0.55508669861822613</v>
      </c>
      <c r="AT111" s="28">
        <f t="shared" si="83"/>
        <v>0.55472257398744906</v>
      </c>
      <c r="AU111" s="28">
        <f t="shared" si="83"/>
        <v>0.55435868821439838</v>
      </c>
      <c r="AV111" s="28">
        <f t="shared" si="83"/>
        <v>0.55399504114238862</v>
      </c>
      <c r="AW111" s="28">
        <f t="shared" si="83"/>
        <v>0.55363163261483705</v>
      </c>
      <c r="AX111" s="28">
        <f t="shared" si="83"/>
        <v>0.55326846247526396</v>
      </c>
      <c r="AY111" s="28">
        <f t="shared" si="83"/>
        <v>0.55290553056729208</v>
      </c>
      <c r="AZ111" s="28">
        <f t="shared" si="91"/>
        <v>0.55254283673464655</v>
      </c>
      <c r="BA111" s="28">
        <f t="shared" si="88"/>
        <v>0.55218038082115528</v>
      </c>
      <c r="BB111" s="28">
        <f t="shared" si="88"/>
        <v>0.55181816267074868</v>
      </c>
      <c r="BC111" s="28">
        <f t="shared" si="88"/>
        <v>0.55145618212745928</v>
      </c>
      <c r="BD111" s="28">
        <f t="shared" si="88"/>
        <v>0.5510944390354221</v>
      </c>
      <c r="BE111" s="28">
        <f t="shared" si="88"/>
        <v>0.5507329332388744</v>
      </c>
      <c r="BF111" s="28">
        <f t="shared" si="88"/>
        <v>0.55037166458215547</v>
      </c>
      <c r="BG111" s="28">
        <f t="shared" si="88"/>
        <v>0.55001063290970686</v>
      </c>
      <c r="BH111" s="28">
        <f t="shared" si="88"/>
        <v>0.54964983806607215</v>
      </c>
      <c r="BI111" s="28">
        <f t="shared" si="88"/>
        <v>0.54928927989589682</v>
      </c>
      <c r="BJ111" s="28">
        <f t="shared" si="88"/>
        <v>0.54892895824392829</v>
      </c>
      <c r="BK111" s="28">
        <f t="shared" si="88"/>
        <v>0.54856887295501588</v>
      </c>
      <c r="BL111" s="28">
        <f t="shared" si="88"/>
        <v>0.54820902387411063</v>
      </c>
      <c r="BM111" s="28">
        <f t="shared" si="88"/>
        <v>0.54784941084626526</v>
      </c>
      <c r="BN111" s="28">
        <f t="shared" si="88"/>
        <v>0.54749003371663418</v>
      </c>
      <c r="BO111" s="28">
        <f t="shared" si="88"/>
        <v>0.54713089233047341</v>
      </c>
      <c r="BP111" s="28">
        <f t="shared" si="88"/>
        <v>0.5467719865331403</v>
      </c>
      <c r="BQ111" s="28">
        <f t="shared" si="89"/>
        <v>0.54641331617009403</v>
      </c>
      <c r="BR111" s="28">
        <f t="shared" si="89"/>
        <v>0.54605488108689471</v>
      </c>
      <c r="BS111" s="28">
        <f t="shared" si="89"/>
        <v>0.54569668112920389</v>
      </c>
      <c r="BT111" s="28">
        <f t="shared" si="89"/>
        <v>0.54533871614278462</v>
      </c>
      <c r="BU111" s="28">
        <f t="shared" si="89"/>
        <v>0.54498098597350075</v>
      </c>
      <c r="BV111" s="28">
        <f t="shared" si="89"/>
        <v>0.54462349046731751</v>
      </c>
      <c r="BW111" s="28">
        <f t="shared" si="89"/>
        <v>0.54426622947030112</v>
      </c>
      <c r="BX111" s="28">
        <f t="shared" si="89"/>
        <v>0.54390920282861865</v>
      </c>
      <c r="BY111" s="28">
        <f t="shared" si="89"/>
        <v>0.5435524103885383</v>
      </c>
      <c r="BZ111" s="28">
        <f t="shared" si="89"/>
        <v>0.54319585199642872</v>
      </c>
      <c r="CA111" s="28">
        <f t="shared" si="89"/>
        <v>0.54283952749875986</v>
      </c>
      <c r="CB111" s="28">
        <f t="shared" si="89"/>
        <v>0.54248343674210209</v>
      </c>
      <c r="CC111" s="28">
        <f t="shared" si="89"/>
        <v>0.54212757957312629</v>
      </c>
      <c r="CD111" s="28">
        <f t="shared" si="89"/>
        <v>0.54177195583860427</v>
      </c>
      <c r="CE111" s="28">
        <f t="shared" si="89"/>
        <v>0.54141656538540817</v>
      </c>
      <c r="CF111" s="28">
        <f t="shared" si="89"/>
        <v>0.54106140806051062</v>
      </c>
      <c r="CG111" s="28">
        <f t="shared" si="80"/>
        <v>0.5407064837109844</v>
      </c>
      <c r="CH111" s="28">
        <f t="shared" si="80"/>
        <v>0.54035179218400287</v>
      </c>
      <c r="CI111" s="28">
        <f t="shared" si="80"/>
        <v>0.53999733332683975</v>
      </c>
      <c r="CJ111" s="28">
        <f t="shared" si="80"/>
        <v>0.53964310698686857</v>
      </c>
      <c r="CK111" s="28">
        <f t="shared" si="80"/>
        <v>0.53928911301156324</v>
      </c>
      <c r="CL111" s="28">
        <f t="shared" si="80"/>
        <v>0.53893535124849767</v>
      </c>
      <c r="CM111" s="28">
        <f t="shared" si="80"/>
        <v>0.53858182154534595</v>
      </c>
      <c r="CN111" s="28">
        <f t="shared" si="80"/>
        <v>0.5382285237498815</v>
      </c>
      <c r="CO111" s="28">
        <f t="shared" si="80"/>
        <v>0.53787545770997836</v>
      </c>
      <c r="CP111" s="28">
        <f t="shared" si="80"/>
        <v>0.53752262327360978</v>
      </c>
      <c r="CQ111" s="28">
        <f t="shared" si="80"/>
        <v>0.53717002028884897</v>
      </c>
      <c r="CR111" s="28">
        <f t="shared" si="80"/>
        <v>0.53681764860386882</v>
      </c>
      <c r="CS111" s="28">
        <f t="shared" si="80"/>
        <v>0.53646550806694182</v>
      </c>
      <c r="CT111" s="28">
        <f t="shared" si="80"/>
        <v>0.53611359852643992</v>
      </c>
      <c r="CU111" s="28">
        <f t="shared" si="80"/>
        <v>0.53576191983083443</v>
      </c>
      <c r="CV111" s="28">
        <f t="shared" si="81"/>
        <v>0.53541047182869639</v>
      </c>
      <c r="CW111" s="28">
        <f t="shared" si="81"/>
        <v>0.53505925436869584</v>
      </c>
      <c r="CX111" s="28">
        <f t="shared" si="81"/>
        <v>0.5347082672996023</v>
      </c>
      <c r="CY111" s="28">
        <f t="shared" si="81"/>
        <v>0.53435751047028435</v>
      </c>
      <c r="CZ111" s="28">
        <f t="shared" si="81"/>
        <v>0.53400698372970978</v>
      </c>
      <c r="DA111" s="28">
        <f t="shared" si="81"/>
        <v>0.53365668692694568</v>
      </c>
      <c r="DB111" s="28">
        <f t="shared" si="81"/>
        <v>0.53330661991115746</v>
      </c>
      <c r="DC111" s="28">
        <f t="shared" si="81"/>
        <v>0.53295678253161038</v>
      </c>
      <c r="DD111" s="28">
        <f t="shared" si="81"/>
        <v>0.53260717463766782</v>
      </c>
      <c r="DE111" s="28">
        <f t="shared" si="81"/>
        <v>0.53225779607879242</v>
      </c>
      <c r="DF111" s="28">
        <f t="shared" si="81"/>
        <v>0.53190864670454541</v>
      </c>
      <c r="DG111" s="28">
        <f t="shared" si="81"/>
        <v>0.53155972636458682</v>
      </c>
      <c r="DH111" s="28">
        <f t="shared" si="81"/>
        <v>0.53121103490867505</v>
      </c>
      <c r="DI111" s="28">
        <f t="shared" si="81"/>
        <v>0.53086257218666733</v>
      </c>
      <c r="DJ111" s="28">
        <f t="shared" si="81"/>
        <v>0.53051433804851922</v>
      </c>
      <c r="DK111" s="28">
        <f t="shared" si="81"/>
        <v>0.53016633234428467</v>
      </c>
      <c r="DL111" s="28">
        <f t="shared" si="94"/>
        <v>0.52981855492411623</v>
      </c>
      <c r="DM111" s="28">
        <f t="shared" si="94"/>
        <v>0.52947100563826455</v>
      </c>
      <c r="DN111" s="28">
        <f t="shared" si="94"/>
        <v>0.52912368433707846</v>
      </c>
      <c r="DO111" s="28">
        <f t="shared" si="94"/>
        <v>0.52877659087100504</v>
      </c>
      <c r="DP111" s="28">
        <f t="shared" si="94"/>
        <v>0.52842972509058961</v>
      </c>
      <c r="DQ111" s="28">
        <f t="shared" si="94"/>
        <v>0.52808308684647542</v>
      </c>
      <c r="DR111" s="28">
        <f t="shared" si="94"/>
        <v>0.52773667598940344</v>
      </c>
      <c r="DS111" s="28">
        <f t="shared" si="94"/>
        <v>0.52739049237021307</v>
      </c>
      <c r="DT111" s="28">
        <f t="shared" si="94"/>
        <v>0.52704453583984101</v>
      </c>
      <c r="DU111" s="28">
        <f t="shared" si="94"/>
        <v>0.52669880624932219</v>
      </c>
      <c r="DV111" s="28">
        <f t="shared" si="94"/>
        <v>0.52635330344978903</v>
      </c>
      <c r="DW111" s="28">
        <f t="shared" si="94"/>
        <v>0.52600802729247154</v>
      </c>
      <c r="DX111" s="28">
        <f t="shared" si="94"/>
        <v>0.52566297762869763</v>
      </c>
      <c r="DY111" s="28">
        <f t="shared" si="94"/>
        <v>0.52531815430989237</v>
      </c>
      <c r="DZ111" s="28">
        <f t="shared" si="94"/>
        <v>0.52497355718757854</v>
      </c>
      <c r="EA111" s="28">
        <f t="shared" si="94"/>
        <v>0.52462918611337606</v>
      </c>
      <c r="EB111" s="28">
        <f t="shared" si="93"/>
        <v>0.52428504093900263</v>
      </c>
      <c r="EC111" s="28">
        <f t="shared" si="93"/>
        <v>0.5239411215162727</v>
      </c>
      <c r="ED111" s="28">
        <f t="shared" si="93"/>
        <v>0.52359742769709827</v>
      </c>
      <c r="EE111" s="28">
        <f t="shared" si="93"/>
        <v>0.52325395933348851</v>
      </c>
      <c r="EF111" s="28">
        <f t="shared" si="93"/>
        <v>0.52291071627754926</v>
      </c>
      <c r="EG111" s="28">
        <f t="shared" si="93"/>
        <v>0.52256769838148387</v>
      </c>
      <c r="EH111" s="28">
        <f t="shared" si="93"/>
        <v>0.52222490549759237</v>
      </c>
      <c r="EI111" s="28">
        <f t="shared" si="93"/>
        <v>0.52188233747827173</v>
      </c>
      <c r="EJ111" s="28">
        <f t="shared" si="93"/>
        <v>0.52153999417601571</v>
      </c>
      <c r="EK111" s="28">
        <f t="shared" si="90"/>
        <v>0.521197875443415</v>
      </c>
      <c r="EL111" s="28">
        <f t="shared" si="90"/>
        <v>0.52085598113315679</v>
      </c>
      <c r="EM111" s="28">
        <f t="shared" si="90"/>
        <v>0.52051431109802493</v>
      </c>
      <c r="EN111" s="28">
        <f t="shared" si="90"/>
        <v>0.5201728651909</v>
      </c>
      <c r="EO111" s="28">
        <f t="shared" si="90"/>
        <v>0.51983164326475884</v>
      </c>
      <c r="EP111" s="28">
        <f t="shared" si="90"/>
        <v>0.51949064517267485</v>
      </c>
      <c r="EQ111" s="28">
        <f t="shared" si="90"/>
        <v>0.51914987076781793</v>
      </c>
      <c r="ER111" s="28">
        <f t="shared" si="92"/>
        <v>0.51880931990345414</v>
      </c>
      <c r="ES111" s="28">
        <f t="shared" si="92"/>
        <v>0.51846899243294597</v>
      </c>
      <c r="ET111" s="28">
        <f t="shared" si="92"/>
        <v>0.51812888820975178</v>
      </c>
      <c r="EU111" s="28">
        <f t="shared" si="92"/>
        <v>0.51778900708742626</v>
      </c>
      <c r="EV111" s="28">
        <f t="shared" si="92"/>
        <v>0.51744934891962036</v>
      </c>
      <c r="EW111" s="28">
        <f t="shared" si="92"/>
        <v>0.51710991356008074</v>
      </c>
      <c r="EX111" s="28">
        <f t="shared" si="92"/>
        <v>0.51677070086264998</v>
      </c>
      <c r="EY111" s="28">
        <f t="shared" si="92"/>
        <v>0.51643171068126681</v>
      </c>
      <c r="EZ111" s="28">
        <f t="shared" si="85"/>
        <v>0.51609294286996554</v>
      </c>
      <c r="FA111" s="28">
        <f t="shared" si="85"/>
        <v>0.51575439728287631</v>
      </c>
      <c r="FB111" s="28">
        <f t="shared" si="85"/>
        <v>0.51541607377422483</v>
      </c>
      <c r="FC111" s="28">
        <f t="shared" si="85"/>
        <v>0.51507797219833273</v>
      </c>
      <c r="FD111" s="28">
        <f t="shared" si="85"/>
        <v>0.51474009240961682</v>
      </c>
      <c r="FE111" s="28">
        <f t="shared" si="85"/>
        <v>0.5144024342625898</v>
      </c>
      <c r="FF111" s="28">
        <f t="shared" si="85"/>
        <v>0.51406499761185953</v>
      </c>
      <c r="FG111" s="28">
        <f t="shared" si="85"/>
        <v>0.51372778231212934</v>
      </c>
      <c r="FH111" s="28">
        <f t="shared" si="85"/>
        <v>0.51339078821819784</v>
      </c>
    </row>
    <row r="112" spans="1:164" ht="15">
      <c r="A112" s="80">
        <v>106</v>
      </c>
      <c r="B112" s="79">
        <v>-0.51662480336510075</v>
      </c>
      <c r="C112" s="79">
        <v>-5.0701374483009469E-4</v>
      </c>
      <c r="D112" s="79"/>
      <c r="E112" s="28">
        <f t="shared" si="84"/>
        <v>0.59956273412151018</v>
      </c>
      <c r="F112" s="28">
        <f t="shared" si="84"/>
        <v>0.59925882462407909</v>
      </c>
      <c r="G112" s="28">
        <f t="shared" si="84"/>
        <v>0.59895506917388519</v>
      </c>
      <c r="H112" s="28">
        <f t="shared" si="84"/>
        <v>0.59865146769284394</v>
      </c>
      <c r="I112" s="28">
        <f t="shared" si="84"/>
        <v>0.59834802010291088</v>
      </c>
      <c r="J112" s="28">
        <f t="shared" si="84"/>
        <v>0.59804472632608074</v>
      </c>
      <c r="K112" s="28">
        <f t="shared" si="84"/>
        <v>0.597741586284388</v>
      </c>
      <c r="L112" s="28">
        <f t="shared" si="84"/>
        <v>0.59743859989990655</v>
      </c>
      <c r="M112" s="28">
        <f t="shared" si="84"/>
        <v>0.5971357670947498</v>
      </c>
      <c r="N112" s="28">
        <f t="shared" si="84"/>
        <v>0.59683308779107069</v>
      </c>
      <c r="O112" s="28">
        <f t="shared" si="84"/>
        <v>0.59653056191106157</v>
      </c>
      <c r="P112" s="28">
        <f t="shared" si="84"/>
        <v>0.59622818937695432</v>
      </c>
      <c r="Q112" s="28">
        <f t="shared" si="84"/>
        <v>0.59592597011102</v>
      </c>
      <c r="R112" s="28">
        <f t="shared" si="84"/>
        <v>0.59562390403556942</v>
      </c>
      <c r="S112" s="28">
        <f t="shared" si="84"/>
        <v>0.59532199107295247</v>
      </c>
      <c r="T112" s="28">
        <f t="shared" si="82"/>
        <v>0.59502023114555858</v>
      </c>
      <c r="U112" s="28">
        <f t="shared" si="82"/>
        <v>0.59471862417581633</v>
      </c>
      <c r="V112" s="28">
        <f t="shared" si="82"/>
        <v>0.59441717008619399</v>
      </c>
      <c r="W112" s="28">
        <f t="shared" si="82"/>
        <v>0.59411586879919853</v>
      </c>
      <c r="X112" s="28">
        <f t="shared" si="82"/>
        <v>0.59381472023737691</v>
      </c>
      <c r="Y112" s="28">
        <f t="shared" si="82"/>
        <v>0.59351372432331484</v>
      </c>
      <c r="Z112" s="28">
        <f t="shared" si="82"/>
        <v>0.59321288097963742</v>
      </c>
      <c r="AA112" s="28">
        <f t="shared" si="82"/>
        <v>0.59291219012900898</v>
      </c>
      <c r="AB112" s="28">
        <f t="shared" si="82"/>
        <v>0.59261165169413299</v>
      </c>
      <c r="AC112" s="28">
        <f t="shared" si="82"/>
        <v>0.59231126559775227</v>
      </c>
      <c r="AD112" s="28">
        <f t="shared" si="82"/>
        <v>0.59201103176264858</v>
      </c>
      <c r="AE112" s="28">
        <f t="shared" si="82"/>
        <v>0.59171095011164299</v>
      </c>
      <c r="AF112" s="28">
        <f t="shared" si="82"/>
        <v>0.59141102056759565</v>
      </c>
      <c r="AG112" s="28">
        <f t="shared" si="82"/>
        <v>0.59111124305340579</v>
      </c>
      <c r="AH112" s="28">
        <f t="shared" si="82"/>
        <v>0.59081161749201161</v>
      </c>
      <c r="AI112" s="28">
        <f t="shared" si="82"/>
        <v>0.59051214380639061</v>
      </c>
      <c r="AJ112" s="28">
        <f t="shared" si="83"/>
        <v>0.59021282191955904</v>
      </c>
      <c r="AK112" s="28">
        <f t="shared" si="83"/>
        <v>0.58991365175457255</v>
      </c>
      <c r="AL112" s="28">
        <f t="shared" si="83"/>
        <v>0.58961463323452534</v>
      </c>
      <c r="AM112" s="28">
        <f t="shared" si="83"/>
        <v>0.58931576628255111</v>
      </c>
      <c r="AN112" s="28">
        <f t="shared" si="83"/>
        <v>0.58901705082182199</v>
      </c>
      <c r="AO112" s="28">
        <f t="shared" si="83"/>
        <v>0.5887184867755495</v>
      </c>
      <c r="AP112" s="28">
        <f t="shared" si="83"/>
        <v>0.58842007406698371</v>
      </c>
      <c r="AQ112" s="28">
        <f t="shared" si="83"/>
        <v>0.58812181261941388</v>
      </c>
      <c r="AR112" s="28">
        <f t="shared" si="83"/>
        <v>0.58782370235616799</v>
      </c>
      <c r="AS112" s="28">
        <f t="shared" si="83"/>
        <v>0.58752574320061302</v>
      </c>
      <c r="AT112" s="28">
        <f t="shared" si="83"/>
        <v>0.58722793507615456</v>
      </c>
      <c r="AU112" s="28">
        <f t="shared" si="83"/>
        <v>0.58693027790623742</v>
      </c>
      <c r="AV112" s="28">
        <f t="shared" si="83"/>
        <v>0.58663277161434468</v>
      </c>
      <c r="AW112" s="28">
        <f t="shared" si="83"/>
        <v>0.58633541612399875</v>
      </c>
      <c r="AX112" s="28">
        <f t="shared" si="83"/>
        <v>0.58603821135876044</v>
      </c>
      <c r="AY112" s="28">
        <f t="shared" si="83"/>
        <v>0.5857411572422293</v>
      </c>
      <c r="AZ112" s="28">
        <f t="shared" si="91"/>
        <v>0.58544425369804398</v>
      </c>
      <c r="BA112" s="28">
        <f t="shared" si="88"/>
        <v>0.58514750064988141</v>
      </c>
      <c r="BB112" s="28">
        <f t="shared" si="88"/>
        <v>0.5848508980214574</v>
      </c>
      <c r="BC112" s="28">
        <f t="shared" si="88"/>
        <v>0.58455444573652648</v>
      </c>
      <c r="BD112" s="28">
        <f t="shared" si="88"/>
        <v>0.58425814371888163</v>
      </c>
      <c r="BE112" s="28">
        <f t="shared" si="88"/>
        <v>0.58396199189235465</v>
      </c>
      <c r="BF112" s="28">
        <f t="shared" si="88"/>
        <v>0.58366599018081589</v>
      </c>
      <c r="BG112" s="28">
        <f t="shared" si="88"/>
        <v>0.58337013850817432</v>
      </c>
      <c r="BH112" s="28">
        <f t="shared" si="88"/>
        <v>0.58307443679837734</v>
      </c>
      <c r="BI112" s="28">
        <f t="shared" si="88"/>
        <v>0.58277888497541108</v>
      </c>
      <c r="BJ112" s="28">
        <f t="shared" si="88"/>
        <v>0.5824834829633001</v>
      </c>
      <c r="BK112" s="28">
        <f t="shared" si="88"/>
        <v>0.58218823068610748</v>
      </c>
      <c r="BL112" s="28">
        <f t="shared" si="88"/>
        <v>0.5818931280679347</v>
      </c>
      <c r="BM112" s="28">
        <f t="shared" si="88"/>
        <v>0.58159817503292199</v>
      </c>
      <c r="BN112" s="28">
        <f t="shared" si="88"/>
        <v>0.58130337150524758</v>
      </c>
      <c r="BO112" s="28">
        <f t="shared" si="88"/>
        <v>0.58100871740912885</v>
      </c>
      <c r="BP112" s="28">
        <f t="shared" si="88"/>
        <v>0.58071421266882073</v>
      </c>
      <c r="BQ112" s="28">
        <f t="shared" si="89"/>
        <v>0.58041985720861722</v>
      </c>
      <c r="BR112" s="28">
        <f t="shared" si="89"/>
        <v>0.5801256509528504</v>
      </c>
      <c r="BS112" s="28">
        <f t="shared" si="89"/>
        <v>0.57983159382589056</v>
      </c>
      <c r="BT112" s="28">
        <f t="shared" si="89"/>
        <v>0.5795376857521467</v>
      </c>
      <c r="BU112" s="28">
        <f t="shared" si="89"/>
        <v>0.57924392665606594</v>
      </c>
      <c r="BV112" s="28">
        <f t="shared" si="89"/>
        <v>0.57895031646213369</v>
      </c>
      <c r="BW112" s="28">
        <f t="shared" si="89"/>
        <v>0.57865685509487352</v>
      </c>
      <c r="BX112" s="28">
        <f t="shared" si="89"/>
        <v>0.57836354247884747</v>
      </c>
      <c r="BY112" s="28">
        <f t="shared" si="89"/>
        <v>0.57807037853865584</v>
      </c>
      <c r="BZ112" s="28">
        <f t="shared" si="89"/>
        <v>0.57777736319893691</v>
      </c>
      <c r="CA112" s="28">
        <f t="shared" si="89"/>
        <v>0.57748449638436727</v>
      </c>
      <c r="CB112" s="28">
        <f t="shared" si="89"/>
        <v>0.57719177801966193</v>
      </c>
      <c r="CC112" s="28">
        <f t="shared" si="89"/>
        <v>0.57689920802957351</v>
      </c>
      <c r="CD112" s="28">
        <f t="shared" si="89"/>
        <v>0.5766067863388934</v>
      </c>
      <c r="CE112" s="28">
        <f t="shared" si="89"/>
        <v>0.57631451287245061</v>
      </c>
      <c r="CF112" s="28">
        <f t="shared" si="89"/>
        <v>0.5760223875551127</v>
      </c>
      <c r="CG112" s="28">
        <f t="shared" si="80"/>
        <v>0.57573041031178496</v>
      </c>
      <c r="CH112" s="28">
        <f t="shared" si="80"/>
        <v>0.57543858106741075</v>
      </c>
      <c r="CI112" s="28">
        <f t="shared" si="80"/>
        <v>0.57514689974697164</v>
      </c>
      <c r="CJ112" s="28">
        <f t="shared" si="80"/>
        <v>0.57485536627548728</v>
      </c>
      <c r="CK112" s="28">
        <f t="shared" si="80"/>
        <v>0.57456398057801517</v>
      </c>
      <c r="CL112" s="28">
        <f t="shared" si="80"/>
        <v>0.57427274257965077</v>
      </c>
      <c r="CM112" s="28">
        <f t="shared" si="80"/>
        <v>0.57398165220552766</v>
      </c>
      <c r="CN112" s="28">
        <f t="shared" si="80"/>
        <v>0.57369070938081734</v>
      </c>
      <c r="CO112" s="28">
        <f t="shared" si="80"/>
        <v>0.57339991403072899</v>
      </c>
      <c r="CP112" s="28">
        <f t="shared" si="80"/>
        <v>0.57310926608051016</v>
      </c>
      <c r="CQ112" s="28">
        <f t="shared" si="80"/>
        <v>0.57281876545544574</v>
      </c>
      <c r="CR112" s="28">
        <f t="shared" si="80"/>
        <v>0.57252841208085903</v>
      </c>
      <c r="CS112" s="28">
        <f t="shared" si="80"/>
        <v>0.57223820588211083</v>
      </c>
      <c r="CT112" s="28">
        <f t="shared" si="80"/>
        <v>0.57194814678459993</v>
      </c>
      <c r="CU112" s="28">
        <f t="shared" si="80"/>
        <v>0.57165823471376287</v>
      </c>
      <c r="CV112" s="28">
        <f t="shared" si="81"/>
        <v>0.57136846959507404</v>
      </c>
      <c r="CW112" s="28">
        <f t="shared" si="81"/>
        <v>0.57107885135404546</v>
      </c>
      <c r="CX112" s="28">
        <f t="shared" si="81"/>
        <v>0.57078937991622702</v>
      </c>
      <c r="CY112" s="28">
        <f t="shared" si="81"/>
        <v>0.57050005520720648</v>
      </c>
      <c r="CZ112" s="28">
        <f t="shared" si="81"/>
        <v>0.57021087715260899</v>
      </c>
      <c r="DA112" s="28">
        <f t="shared" si="81"/>
        <v>0.56992184567809778</v>
      </c>
      <c r="DB112" s="28">
        <f t="shared" si="81"/>
        <v>0.56963296070937341</v>
      </c>
      <c r="DC112" s="28">
        <f t="shared" si="81"/>
        <v>0.5693442221721744</v>
      </c>
      <c r="DD112" s="28">
        <f t="shared" si="81"/>
        <v>0.56905562999227655</v>
      </c>
      <c r="DE112" s="28">
        <f t="shared" si="81"/>
        <v>0.56876718409549376</v>
      </c>
      <c r="DF112" s="28">
        <f t="shared" si="81"/>
        <v>0.56847888440767713</v>
      </c>
      <c r="DG112" s="28">
        <f t="shared" si="81"/>
        <v>0.5681907308547155</v>
      </c>
      <c r="DH112" s="28">
        <f t="shared" si="81"/>
        <v>0.56790272336253533</v>
      </c>
      <c r="DI112" s="28">
        <f t="shared" si="81"/>
        <v>0.56761486185710064</v>
      </c>
      <c r="DJ112" s="28">
        <f t="shared" si="81"/>
        <v>0.56732714626441272</v>
      </c>
      <c r="DK112" s="28">
        <f t="shared" si="81"/>
        <v>0.56703957651051062</v>
      </c>
      <c r="DL112" s="28">
        <f t="shared" si="94"/>
        <v>0.56675215252147082</v>
      </c>
      <c r="DM112" s="28">
        <f t="shared" si="94"/>
        <v>0.5664648742234073</v>
      </c>
      <c r="DN112" s="28">
        <f t="shared" si="94"/>
        <v>0.56617774154247147</v>
      </c>
      <c r="DO112" s="28">
        <f t="shared" si="94"/>
        <v>0.56589075440485204</v>
      </c>
      <c r="DP112" s="28">
        <f t="shared" si="94"/>
        <v>0.56560391273677535</v>
      </c>
      <c r="DQ112" s="28">
        <f t="shared" si="94"/>
        <v>0.56531721646450506</v>
      </c>
      <c r="DR112" s="28">
        <f t="shared" si="94"/>
        <v>0.56503066551434211</v>
      </c>
      <c r="DS112" s="28">
        <f t="shared" si="94"/>
        <v>0.56474425981262488</v>
      </c>
      <c r="DT112" s="28">
        <f t="shared" si="94"/>
        <v>0.56445799928572904</v>
      </c>
      <c r="DU112" s="28">
        <f t="shared" si="94"/>
        <v>0.56417188386006778</v>
      </c>
      <c r="DV112" s="28">
        <f t="shared" si="94"/>
        <v>0.56388591346209116</v>
      </c>
      <c r="DW112" s="28">
        <f t="shared" si="94"/>
        <v>0.56360008801828709</v>
      </c>
      <c r="DX112" s="28">
        <f t="shared" si="94"/>
        <v>0.56331440745518024</v>
      </c>
      <c r="DY112" s="28">
        <f t="shared" si="94"/>
        <v>0.5630288716993328</v>
      </c>
      <c r="DZ112" s="28">
        <f t="shared" si="94"/>
        <v>0.56274348067734414</v>
      </c>
      <c r="EA112" s="28">
        <f t="shared" si="94"/>
        <v>0.56245823431585062</v>
      </c>
      <c r="EB112" s="28">
        <f t="shared" si="93"/>
        <v>0.56217313254152623</v>
      </c>
      <c r="EC112" s="28">
        <f t="shared" si="93"/>
        <v>0.5618881752810817</v>
      </c>
      <c r="ED112" s="28">
        <f t="shared" si="93"/>
        <v>0.56160336246126508</v>
      </c>
      <c r="EE112" s="28">
        <f t="shared" si="93"/>
        <v>0.56131869400886159</v>
      </c>
      <c r="EF112" s="28">
        <f t="shared" si="93"/>
        <v>0.56103416985069354</v>
      </c>
      <c r="EG112" s="28">
        <f t="shared" si="93"/>
        <v>0.56074978991362034</v>
      </c>
      <c r="EH112" s="28">
        <f t="shared" si="93"/>
        <v>0.56046555412453836</v>
      </c>
      <c r="EI112" s="28">
        <f t="shared" si="93"/>
        <v>0.56018146241038103</v>
      </c>
      <c r="EJ112" s="28">
        <f t="shared" si="93"/>
        <v>0.55989751469811921</v>
      </c>
      <c r="EK112" s="28">
        <f t="shared" si="90"/>
        <v>0.55961371091476009</v>
      </c>
      <c r="EL112" s="28">
        <f t="shared" si="90"/>
        <v>0.55933005098734845</v>
      </c>
      <c r="EM112" s="28">
        <f t="shared" si="90"/>
        <v>0.55904653484296585</v>
      </c>
      <c r="EN112" s="28">
        <f t="shared" si="90"/>
        <v>0.55876316240873081</v>
      </c>
      <c r="EO112" s="28">
        <f t="shared" si="90"/>
        <v>0.5584799336117986</v>
      </c>
      <c r="EP112" s="28">
        <f t="shared" si="90"/>
        <v>0.55819684837936179</v>
      </c>
      <c r="EQ112" s="28">
        <f t="shared" si="90"/>
        <v>0.55791390663864948</v>
      </c>
      <c r="ER112" s="28">
        <f t="shared" si="92"/>
        <v>0.55763110831692797</v>
      </c>
      <c r="ES112" s="28">
        <f t="shared" si="92"/>
        <v>0.55734845334150029</v>
      </c>
      <c r="ET112" s="28">
        <f t="shared" si="92"/>
        <v>0.55706594163970624</v>
      </c>
      <c r="EU112" s="28">
        <f t="shared" si="92"/>
        <v>0.55678357313892257</v>
      </c>
      <c r="EV112" s="28">
        <f t="shared" si="92"/>
        <v>0.55650134776656279</v>
      </c>
      <c r="EW112" s="28">
        <f t="shared" si="92"/>
        <v>0.55621926545007727</v>
      </c>
      <c r="EX112" s="28">
        <f t="shared" si="92"/>
        <v>0.5559373261169529</v>
      </c>
      <c r="EY112" s="28">
        <f t="shared" si="92"/>
        <v>0.55565552969471388</v>
      </c>
      <c r="EZ112" s="28">
        <f t="shared" si="85"/>
        <v>0.55537387611092048</v>
      </c>
      <c r="FA112" s="28">
        <f t="shared" si="85"/>
        <v>0.55509236529317008</v>
      </c>
      <c r="FB112" s="28">
        <f t="shared" si="85"/>
        <v>0.55481099716909676</v>
      </c>
      <c r="FC112" s="28">
        <f t="shared" si="85"/>
        <v>0.55452977166637119</v>
      </c>
      <c r="FD112" s="28">
        <f t="shared" si="85"/>
        <v>0.55424868871270072</v>
      </c>
      <c r="FE112" s="28">
        <f t="shared" si="85"/>
        <v>0.55396774823582917</v>
      </c>
      <c r="FF112" s="28">
        <f t="shared" si="85"/>
        <v>0.55368695016353742</v>
      </c>
      <c r="FG112" s="28">
        <f t="shared" si="85"/>
        <v>0.55340629442364242</v>
      </c>
      <c r="FH112" s="28">
        <f t="shared" si="85"/>
        <v>0.55312578094399822</v>
      </c>
    </row>
    <row r="113" spans="1:164" ht="15">
      <c r="A113" s="80">
        <v>107</v>
      </c>
      <c r="B113" s="79">
        <v>-0.46600282828462808</v>
      </c>
      <c r="C113" s="79">
        <v>-3.8483702611160985E-4</v>
      </c>
      <c r="D113" s="79"/>
      <c r="E113" s="28">
        <f t="shared" si="84"/>
        <v>0.62992503545143952</v>
      </c>
      <c r="F113" s="28">
        <f t="shared" si="84"/>
        <v>0.62968266361394298</v>
      </c>
      <c r="G113" s="28">
        <f t="shared" si="84"/>
        <v>0.62944038503215838</v>
      </c>
      <c r="H113" s="28">
        <f t="shared" si="84"/>
        <v>0.62919819967020418</v>
      </c>
      <c r="I113" s="28">
        <f t="shared" si="84"/>
        <v>0.62895610749221309</v>
      </c>
      <c r="J113" s="28">
        <f t="shared" si="84"/>
        <v>0.62871410846233122</v>
      </c>
      <c r="K113" s="28">
        <f t="shared" si="84"/>
        <v>0.62847220254471858</v>
      </c>
      <c r="L113" s="28">
        <f t="shared" si="84"/>
        <v>0.62823038970354916</v>
      </c>
      <c r="M113" s="28">
        <f t="shared" si="84"/>
        <v>0.62798866990301061</v>
      </c>
      <c r="N113" s="28">
        <f t="shared" si="84"/>
        <v>0.62774704310730411</v>
      </c>
      <c r="O113" s="28">
        <f t="shared" si="84"/>
        <v>0.62750550928064508</v>
      </c>
      <c r="P113" s="28">
        <f t="shared" si="84"/>
        <v>0.62726406838726234</v>
      </c>
      <c r="Q113" s="28">
        <f t="shared" si="84"/>
        <v>0.62702272039139861</v>
      </c>
      <c r="R113" s="28">
        <f t="shared" si="84"/>
        <v>0.62678146525731038</v>
      </c>
      <c r="S113" s="28">
        <f t="shared" si="84"/>
        <v>0.62654030294926799</v>
      </c>
      <c r="T113" s="28">
        <f t="shared" si="82"/>
        <v>0.62629923343155525</v>
      </c>
      <c r="U113" s="28">
        <f t="shared" si="82"/>
        <v>0.62605825666846993</v>
      </c>
      <c r="V113" s="28">
        <f t="shared" si="82"/>
        <v>0.62581737262432358</v>
      </c>
      <c r="W113" s="28">
        <f t="shared" si="82"/>
        <v>0.62557658126344118</v>
      </c>
      <c r="X113" s="28">
        <f t="shared" si="82"/>
        <v>0.62533588255016181</v>
      </c>
      <c r="Y113" s="28">
        <f t="shared" si="82"/>
        <v>0.625095276448838</v>
      </c>
      <c r="Z113" s="28">
        <f t="shared" si="82"/>
        <v>0.62485476292383624</v>
      </c>
      <c r="AA113" s="28">
        <f t="shared" si="82"/>
        <v>0.62461434193953647</v>
      </c>
      <c r="AB113" s="28">
        <f t="shared" si="82"/>
        <v>0.62437401346033239</v>
      </c>
      <c r="AC113" s="28">
        <f t="shared" si="82"/>
        <v>0.62413377745063159</v>
      </c>
      <c r="AD113" s="28">
        <f t="shared" si="82"/>
        <v>0.6238936338748553</v>
      </c>
      <c r="AE113" s="28">
        <f t="shared" si="82"/>
        <v>0.6236535826974382</v>
      </c>
      <c r="AF113" s="28">
        <f t="shared" si="82"/>
        <v>0.62341362388282884</v>
      </c>
      <c r="AG113" s="28">
        <f t="shared" si="82"/>
        <v>0.62317375739548941</v>
      </c>
      <c r="AH113" s="28">
        <f t="shared" si="82"/>
        <v>0.6229339831998959</v>
      </c>
      <c r="AI113" s="28">
        <f t="shared" si="82"/>
        <v>0.62269430126053793</v>
      </c>
      <c r="AJ113" s="28">
        <f t="shared" si="83"/>
        <v>0.62245471154191845</v>
      </c>
      <c r="AK113" s="28">
        <f t="shared" si="83"/>
        <v>0.62221521400855451</v>
      </c>
      <c r="AL113" s="28">
        <f t="shared" si="83"/>
        <v>0.6219758086249767</v>
      </c>
      <c r="AM113" s="28">
        <f t="shared" si="83"/>
        <v>0.62173649535572906</v>
      </c>
      <c r="AN113" s="28">
        <f t="shared" si="83"/>
        <v>0.62149727416536937</v>
      </c>
      <c r="AO113" s="28">
        <f t="shared" si="83"/>
        <v>0.62125814501846921</v>
      </c>
      <c r="AP113" s="28">
        <f t="shared" si="83"/>
        <v>0.62101910787961356</v>
      </c>
      <c r="AQ113" s="28">
        <f t="shared" si="83"/>
        <v>0.62078016271340131</v>
      </c>
      <c r="AR113" s="28">
        <f t="shared" si="83"/>
        <v>0.62054130948444464</v>
      </c>
      <c r="AS113" s="28">
        <f t="shared" si="83"/>
        <v>0.6203025481573694</v>
      </c>
      <c r="AT113" s="28">
        <f t="shared" si="83"/>
        <v>0.62006387869681534</v>
      </c>
      <c r="AU113" s="28">
        <f t="shared" si="83"/>
        <v>0.61982530106743561</v>
      </c>
      <c r="AV113" s="28">
        <f t="shared" si="83"/>
        <v>0.6195868152338968</v>
      </c>
      <c r="AW113" s="28">
        <f t="shared" si="83"/>
        <v>0.61934842116087951</v>
      </c>
      <c r="AX113" s="28">
        <f t="shared" si="83"/>
        <v>0.61911011881307754</v>
      </c>
      <c r="AY113" s="28">
        <f t="shared" si="83"/>
        <v>0.61887190815519832</v>
      </c>
      <c r="AZ113" s="28">
        <f t="shared" si="91"/>
        <v>0.61863378915196321</v>
      </c>
      <c r="BA113" s="28">
        <f t="shared" si="88"/>
        <v>0.61839576176810673</v>
      </c>
      <c r="BB113" s="28">
        <f t="shared" si="88"/>
        <v>0.61815782596837709</v>
      </c>
      <c r="BC113" s="28">
        <f t="shared" si="88"/>
        <v>0.61791998171753626</v>
      </c>
      <c r="BD113" s="28">
        <f t="shared" si="88"/>
        <v>0.61768222898035963</v>
      </c>
      <c r="BE113" s="28">
        <f t="shared" si="88"/>
        <v>0.61744456772163603</v>
      </c>
      <c r="BF113" s="28">
        <f t="shared" si="88"/>
        <v>0.61720699790616784</v>
      </c>
      <c r="BG113" s="28">
        <f t="shared" si="88"/>
        <v>0.61696951949877132</v>
      </c>
      <c r="BH113" s="28">
        <f t="shared" si="88"/>
        <v>0.61673213246427583</v>
      </c>
      <c r="BI113" s="28">
        <f t="shared" si="88"/>
        <v>0.61649483676752448</v>
      </c>
      <c r="BJ113" s="28">
        <f t="shared" si="88"/>
        <v>0.61625763237337405</v>
      </c>
      <c r="BK113" s="28">
        <f t="shared" si="88"/>
        <v>0.61602051924669454</v>
      </c>
      <c r="BL113" s="28">
        <f t="shared" si="88"/>
        <v>0.61578349735236959</v>
      </c>
      <c r="BM113" s="28">
        <f t="shared" si="88"/>
        <v>0.61554656665529639</v>
      </c>
      <c r="BN113" s="28">
        <f t="shared" si="88"/>
        <v>0.61530972712038567</v>
      </c>
      <c r="BO113" s="28">
        <f t="shared" si="88"/>
        <v>0.61507297871256161</v>
      </c>
      <c r="BP113" s="28">
        <f t="shared" si="88"/>
        <v>0.61483632139676181</v>
      </c>
      <c r="BQ113" s="28">
        <f t="shared" si="89"/>
        <v>0.61459975513793741</v>
      </c>
      <c r="BR113" s="28">
        <f t="shared" si="89"/>
        <v>0.61436327990105322</v>
      </c>
      <c r="BS113" s="28">
        <f t="shared" si="89"/>
        <v>0.61412689565108713</v>
      </c>
      <c r="BT113" s="28">
        <f t="shared" si="89"/>
        <v>0.61389060235303095</v>
      </c>
      <c r="BU113" s="28">
        <f t="shared" si="89"/>
        <v>0.61365439997188964</v>
      </c>
      <c r="BV113" s="28">
        <f t="shared" si="89"/>
        <v>0.61341828847268176</v>
      </c>
      <c r="BW113" s="28">
        <f t="shared" si="89"/>
        <v>0.61318226782043928</v>
      </c>
      <c r="BX113" s="28">
        <f t="shared" si="89"/>
        <v>0.6129463379802077</v>
      </c>
      <c r="BY113" s="28">
        <f t="shared" si="89"/>
        <v>0.61271049891704588</v>
      </c>
      <c r="BZ113" s="28">
        <f t="shared" si="89"/>
        <v>0.61247475059602619</v>
      </c>
      <c r="CA113" s="28">
        <f t="shared" si="89"/>
        <v>0.61223909298223433</v>
      </c>
      <c r="CB113" s="28">
        <f t="shared" si="89"/>
        <v>0.61200352604076969</v>
      </c>
      <c r="CC113" s="28">
        <f t="shared" si="89"/>
        <v>0.61176804973674481</v>
      </c>
      <c r="CD113" s="28">
        <f t="shared" si="89"/>
        <v>0.61153266403528572</v>
      </c>
      <c r="CE113" s="28">
        <f t="shared" si="89"/>
        <v>0.61129736890153197</v>
      </c>
      <c r="CF113" s="28">
        <f t="shared" si="89"/>
        <v>0.61106216430063642</v>
      </c>
      <c r="CG113" s="28">
        <f t="shared" si="80"/>
        <v>0.6108270501977654</v>
      </c>
      <c r="CH113" s="28">
        <f t="shared" si="80"/>
        <v>0.61059202655809863</v>
      </c>
      <c r="CI113" s="28">
        <f t="shared" si="80"/>
        <v>0.61035709334682919</v>
      </c>
      <c r="CJ113" s="28">
        <f t="shared" si="80"/>
        <v>0.61012225052916358</v>
      </c>
      <c r="CK113" s="28">
        <f t="shared" si="80"/>
        <v>0.60988749807032172</v>
      </c>
      <c r="CL113" s="28">
        <f t="shared" si="80"/>
        <v>0.60965283593553687</v>
      </c>
      <c r="CM113" s="28">
        <f t="shared" si="80"/>
        <v>0.60941826409005562</v>
      </c>
      <c r="CN113" s="28">
        <f t="shared" si="80"/>
        <v>0.60918378249913807</v>
      </c>
      <c r="CO113" s="28">
        <f t="shared" si="80"/>
        <v>0.60894939112805746</v>
      </c>
      <c r="CP113" s="28">
        <f t="shared" si="80"/>
        <v>0.60871508994210077</v>
      </c>
      <c r="CQ113" s="28">
        <f t="shared" si="80"/>
        <v>0.60848087890656799</v>
      </c>
      <c r="CR113" s="28">
        <f t="shared" si="80"/>
        <v>0.60824675798677241</v>
      </c>
      <c r="CS113" s="28">
        <f t="shared" si="80"/>
        <v>0.60801272714804111</v>
      </c>
      <c r="CT113" s="28">
        <f t="shared" si="80"/>
        <v>0.60777878635571403</v>
      </c>
      <c r="CU113" s="28">
        <f t="shared" si="80"/>
        <v>0.60754493557514477</v>
      </c>
      <c r="CV113" s="28">
        <f t="shared" si="81"/>
        <v>0.60731117477170005</v>
      </c>
      <c r="CW113" s="28">
        <f t="shared" si="81"/>
        <v>0.6070775039107601</v>
      </c>
      <c r="CX113" s="28">
        <f t="shared" si="81"/>
        <v>0.60684392295771827</v>
      </c>
      <c r="CY113" s="28">
        <f t="shared" si="81"/>
        <v>0.60661043187798136</v>
      </c>
      <c r="CZ113" s="28">
        <f t="shared" si="81"/>
        <v>0.60637703063696946</v>
      </c>
      <c r="DA113" s="28">
        <f t="shared" si="81"/>
        <v>0.60614371920011589</v>
      </c>
      <c r="DB113" s="28">
        <f t="shared" si="81"/>
        <v>0.60591049753286741</v>
      </c>
      <c r="DC113" s="28">
        <f t="shared" si="81"/>
        <v>0.60567736560068408</v>
      </c>
      <c r="DD113" s="28">
        <f t="shared" si="81"/>
        <v>0.60544432336903897</v>
      </c>
      <c r="DE113" s="28">
        <f t="shared" si="81"/>
        <v>0.6052113708034188</v>
      </c>
      <c r="DF113" s="28">
        <f t="shared" si="81"/>
        <v>0.60497850786932328</v>
      </c>
      <c r="DG113" s="28">
        <f t="shared" si="81"/>
        <v>0.60474573453226566</v>
      </c>
      <c r="DH113" s="28">
        <f t="shared" si="81"/>
        <v>0.60451305075777217</v>
      </c>
      <c r="DI113" s="28">
        <f t="shared" si="81"/>
        <v>0.60428045651138251</v>
      </c>
      <c r="DJ113" s="28">
        <f t="shared" si="81"/>
        <v>0.60404795175864956</v>
      </c>
      <c r="DK113" s="28">
        <f t="shared" si="81"/>
        <v>0.60381553646513952</v>
      </c>
      <c r="DL113" s="28">
        <f t="shared" si="94"/>
        <v>0.60358321059643183</v>
      </c>
      <c r="DM113" s="28">
        <f t="shared" si="94"/>
        <v>0.603350974118119</v>
      </c>
      <c r="DN113" s="28">
        <f t="shared" si="94"/>
        <v>0.60311882699580699</v>
      </c>
      <c r="DO113" s="28">
        <f t="shared" si="94"/>
        <v>0.60288676919511486</v>
      </c>
      <c r="DP113" s="28">
        <f t="shared" si="94"/>
        <v>0.6026548006816751</v>
      </c>
      <c r="DQ113" s="28">
        <f t="shared" si="94"/>
        <v>0.60242292142113318</v>
      </c>
      <c r="DR113" s="28">
        <f t="shared" si="94"/>
        <v>0.60219113137914793</v>
      </c>
      <c r="DS113" s="28">
        <f t="shared" si="94"/>
        <v>0.60195943052139123</v>
      </c>
      <c r="DT113" s="28">
        <f t="shared" si="94"/>
        <v>0.60172781881354842</v>
      </c>
      <c r="DU113" s="28">
        <f t="shared" si="94"/>
        <v>0.60149629622131795</v>
      </c>
      <c r="DV113" s="28">
        <f t="shared" si="94"/>
        <v>0.60126486271041124</v>
      </c>
      <c r="DW113" s="28">
        <f t="shared" si="94"/>
        <v>0.60103351824655338</v>
      </c>
      <c r="DX113" s="28">
        <f t="shared" si="94"/>
        <v>0.60080226279548199</v>
      </c>
      <c r="DY113" s="28">
        <f t="shared" si="94"/>
        <v>0.60057109632294858</v>
      </c>
      <c r="DZ113" s="28">
        <f t="shared" si="94"/>
        <v>0.60034001879471732</v>
      </c>
      <c r="EA113" s="28">
        <f t="shared" si="94"/>
        <v>0.60010903017656581</v>
      </c>
      <c r="EB113" s="28">
        <f t="shared" si="93"/>
        <v>0.59987813043428462</v>
      </c>
      <c r="EC113" s="28">
        <f t="shared" si="93"/>
        <v>0.59964731953367778</v>
      </c>
      <c r="ED113" s="28">
        <f t="shared" si="93"/>
        <v>0.59941659744056219</v>
      </c>
      <c r="EE113" s="28">
        <f t="shared" si="93"/>
        <v>0.59918596412076808</v>
      </c>
      <c r="EF113" s="28">
        <f t="shared" si="93"/>
        <v>0.59895541954013876</v>
      </c>
      <c r="EG113" s="28">
        <f t="shared" si="93"/>
        <v>0.59872496366453054</v>
      </c>
      <c r="EH113" s="28">
        <f t="shared" si="93"/>
        <v>0.59849459645981329</v>
      </c>
      <c r="EI113" s="28">
        <f t="shared" si="93"/>
        <v>0.5982643178918694</v>
      </c>
      <c r="EJ113" s="28">
        <f t="shared" si="93"/>
        <v>0.59803412792659505</v>
      </c>
      <c r="EK113" s="28">
        <f t="shared" si="90"/>
        <v>0.59780402652989884</v>
      </c>
      <c r="EL113" s="28">
        <f t="shared" si="90"/>
        <v>0.59757401366770324</v>
      </c>
      <c r="EM113" s="28">
        <f t="shared" si="90"/>
        <v>0.59734408930594329</v>
      </c>
      <c r="EN113" s="28">
        <f t="shared" si="90"/>
        <v>0.59711425341056723</v>
      </c>
      <c r="EO113" s="28">
        <f t="shared" si="90"/>
        <v>0.59688450594753639</v>
      </c>
      <c r="EP113" s="28">
        <f t="shared" si="90"/>
        <v>0.59665484688282566</v>
      </c>
      <c r="EQ113" s="28">
        <f t="shared" si="90"/>
        <v>0.59642527618242225</v>
      </c>
      <c r="ER113" s="28">
        <f t="shared" si="92"/>
        <v>0.59619579381232701</v>
      </c>
      <c r="ES113" s="28">
        <f t="shared" si="92"/>
        <v>0.5959663997385537</v>
      </c>
      <c r="ET113" s="28">
        <f t="shared" si="92"/>
        <v>0.59573709392712915</v>
      </c>
      <c r="EU113" s="28">
        <f t="shared" si="92"/>
        <v>0.5955078763440933</v>
      </c>
      <c r="EV113" s="28">
        <f t="shared" si="92"/>
        <v>0.59527874695549909</v>
      </c>
      <c r="EW113" s="28">
        <f t="shared" si="92"/>
        <v>0.59504970572741256</v>
      </c>
      <c r="EX113" s="28">
        <f t="shared" si="92"/>
        <v>0.59482075262591283</v>
      </c>
      <c r="EY113" s="28">
        <f t="shared" si="92"/>
        <v>0.59459188761709203</v>
      </c>
      <c r="EZ113" s="28">
        <f t="shared" si="85"/>
        <v>0.59436311066705549</v>
      </c>
      <c r="FA113" s="28">
        <f t="shared" si="85"/>
        <v>0.59413442174192121</v>
      </c>
      <c r="FB113" s="28">
        <f t="shared" si="85"/>
        <v>0.59390582080782062</v>
      </c>
      <c r="FC113" s="28">
        <f t="shared" si="85"/>
        <v>0.593677307830898</v>
      </c>
      <c r="FD113" s="28">
        <f t="shared" si="85"/>
        <v>0.59344888277731078</v>
      </c>
      <c r="FE113" s="28">
        <f t="shared" si="85"/>
        <v>0.59322054561322912</v>
      </c>
      <c r="FF113" s="28">
        <f t="shared" si="85"/>
        <v>0.59299229630483641</v>
      </c>
      <c r="FG113" s="28">
        <f t="shared" si="85"/>
        <v>0.59276413481832924</v>
      </c>
      <c r="FH113" s="28">
        <f t="shared" si="85"/>
        <v>0.59253606111991686</v>
      </c>
    </row>
    <row r="114" spans="1:164" ht="15">
      <c r="A114" s="80">
        <v>108</v>
      </c>
      <c r="B114" s="79">
        <v>-0.4171395671192481</v>
      </c>
      <c r="C114" s="79">
        <v>-2.8619120485937055E-4</v>
      </c>
      <c r="D114" s="79"/>
      <c r="E114" s="28">
        <f t="shared" si="84"/>
        <v>0.66081744647678264</v>
      </c>
      <c r="F114" s="28">
        <f t="shared" si="84"/>
        <v>0.66062835339526238</v>
      </c>
      <c r="G114" s="28">
        <f t="shared" si="84"/>
        <v>0.66043931442277581</v>
      </c>
      <c r="H114" s="28">
        <f t="shared" si="84"/>
        <v>0.66025032954383966</v>
      </c>
      <c r="I114" s="28">
        <f t="shared" si="84"/>
        <v>0.66006139874297509</v>
      </c>
      <c r="J114" s="28">
        <f t="shared" si="84"/>
        <v>0.65987252200470747</v>
      </c>
      <c r="K114" s="28">
        <f t="shared" si="84"/>
        <v>0.65968369931356685</v>
      </c>
      <c r="L114" s="28">
        <f t="shared" si="84"/>
        <v>0.65949493065408771</v>
      </c>
      <c r="M114" s="28">
        <f t="shared" si="84"/>
        <v>0.65930621601080885</v>
      </c>
      <c r="N114" s="28">
        <f t="shared" si="84"/>
        <v>0.65911755536827343</v>
      </c>
      <c r="O114" s="28">
        <f t="shared" si="84"/>
        <v>0.65892894871102914</v>
      </c>
      <c r="P114" s="28">
        <f t="shared" si="84"/>
        <v>0.65874039602362822</v>
      </c>
      <c r="Q114" s="28">
        <f t="shared" si="84"/>
        <v>0.65855189729062702</v>
      </c>
      <c r="R114" s="28">
        <f t="shared" si="84"/>
        <v>0.65836345249658657</v>
      </c>
      <c r="S114" s="28">
        <f t="shared" si="84"/>
        <v>0.65817506162607209</v>
      </c>
      <c r="T114" s="28">
        <f t="shared" si="82"/>
        <v>0.65798672466365349</v>
      </c>
      <c r="U114" s="28">
        <f t="shared" si="82"/>
        <v>0.65779844159390499</v>
      </c>
      <c r="V114" s="28">
        <f t="shared" si="82"/>
        <v>0.65761021240140505</v>
      </c>
      <c r="W114" s="28">
        <f t="shared" si="82"/>
        <v>0.65742203707073676</v>
      </c>
      <c r="X114" s="28">
        <f t="shared" si="82"/>
        <v>0.65723391558648747</v>
      </c>
      <c r="Y114" s="28">
        <f t="shared" si="82"/>
        <v>0.65704584793324916</v>
      </c>
      <c r="Z114" s="28">
        <f t="shared" si="82"/>
        <v>0.65685783409561793</v>
      </c>
      <c r="AA114" s="28">
        <f t="shared" si="82"/>
        <v>0.65666987405819444</v>
      </c>
      <c r="AB114" s="28">
        <f t="shared" si="82"/>
        <v>0.65648196780558388</v>
      </c>
      <c r="AC114" s="28">
        <f t="shared" si="82"/>
        <v>0.65629411532239557</v>
      </c>
      <c r="AD114" s="28">
        <f t="shared" si="82"/>
        <v>0.65610631659324348</v>
      </c>
      <c r="AE114" s="28">
        <f t="shared" si="82"/>
        <v>0.65591857160274569</v>
      </c>
      <c r="AF114" s="28">
        <f t="shared" si="82"/>
        <v>0.65573088033552518</v>
      </c>
      <c r="AG114" s="28">
        <f t="shared" si="82"/>
        <v>0.65554324277620868</v>
      </c>
      <c r="AH114" s="28">
        <f t="shared" si="82"/>
        <v>0.65535565890942793</v>
      </c>
      <c r="AI114" s="28">
        <f t="shared" si="82"/>
        <v>0.65516812871981867</v>
      </c>
      <c r="AJ114" s="28">
        <f t="shared" si="83"/>
        <v>0.65498065219202117</v>
      </c>
      <c r="AK114" s="28">
        <f t="shared" si="83"/>
        <v>0.65479322931068018</v>
      </c>
      <c r="AL114" s="28">
        <f t="shared" si="83"/>
        <v>0.65460586006044463</v>
      </c>
      <c r="AM114" s="28">
        <f t="shared" si="83"/>
        <v>0.65441854442596792</v>
      </c>
      <c r="AN114" s="28">
        <f t="shared" si="83"/>
        <v>0.65423128239190809</v>
      </c>
      <c r="AO114" s="28">
        <f t="shared" si="83"/>
        <v>0.65404407394292718</v>
      </c>
      <c r="AP114" s="28">
        <f t="shared" si="83"/>
        <v>0.65385691906369203</v>
      </c>
      <c r="AQ114" s="28">
        <f t="shared" si="83"/>
        <v>0.65366981773887334</v>
      </c>
      <c r="AR114" s="28">
        <f t="shared" si="83"/>
        <v>0.65348276995314669</v>
      </c>
      <c r="AS114" s="28">
        <f t="shared" si="83"/>
        <v>0.6532957756911919</v>
      </c>
      <c r="AT114" s="28">
        <f t="shared" si="83"/>
        <v>0.65310883493769301</v>
      </c>
      <c r="AU114" s="28">
        <f t="shared" si="83"/>
        <v>0.65292194767733858</v>
      </c>
      <c r="AV114" s="28">
        <f t="shared" si="83"/>
        <v>0.65273511389482153</v>
      </c>
      <c r="AW114" s="28">
        <f t="shared" si="83"/>
        <v>0.65254833357483921</v>
      </c>
      <c r="AX114" s="28">
        <f t="shared" si="83"/>
        <v>0.65236160670209331</v>
      </c>
      <c r="AY114" s="28">
        <f t="shared" si="83"/>
        <v>0.65217493326128984</v>
      </c>
      <c r="AZ114" s="28">
        <f t="shared" si="91"/>
        <v>0.65198831323713924</v>
      </c>
      <c r="BA114" s="28">
        <f t="shared" si="88"/>
        <v>0.65180174661435641</v>
      </c>
      <c r="BB114" s="28">
        <f t="shared" si="88"/>
        <v>0.65161523337766036</v>
      </c>
      <c r="BC114" s="28">
        <f t="shared" si="88"/>
        <v>0.65142877351177486</v>
      </c>
      <c r="BD114" s="28">
        <f t="shared" si="88"/>
        <v>0.65124236700142768</v>
      </c>
      <c r="BE114" s="28">
        <f t="shared" si="88"/>
        <v>0.65105601383135103</v>
      </c>
      <c r="BF114" s="28">
        <f t="shared" si="88"/>
        <v>0.65086971398628191</v>
      </c>
      <c r="BG114" s="28">
        <f t="shared" si="88"/>
        <v>0.65068346745096106</v>
      </c>
      <c r="BH114" s="28">
        <f t="shared" si="88"/>
        <v>0.65049727421013404</v>
      </c>
      <c r="BI114" s="28">
        <f t="shared" si="88"/>
        <v>0.65031113424855047</v>
      </c>
      <c r="BJ114" s="28">
        <f t="shared" si="88"/>
        <v>0.65012504755096467</v>
      </c>
      <c r="BK114" s="28">
        <f t="shared" si="88"/>
        <v>0.64993901410213506</v>
      </c>
      <c r="BL114" s="28">
        <f t="shared" si="88"/>
        <v>0.64975303388682437</v>
      </c>
      <c r="BM114" s="28">
        <f t="shared" si="88"/>
        <v>0.64956710688979991</v>
      </c>
      <c r="BN114" s="28">
        <f t="shared" si="88"/>
        <v>0.6493812330958334</v>
      </c>
      <c r="BO114" s="28">
        <f t="shared" si="88"/>
        <v>0.64919541248970047</v>
      </c>
      <c r="BP114" s="28">
        <f t="shared" si="88"/>
        <v>0.64900964505618164</v>
      </c>
      <c r="BQ114" s="28">
        <f t="shared" si="89"/>
        <v>0.6488239307800614</v>
      </c>
      <c r="BR114" s="28">
        <f t="shared" si="89"/>
        <v>0.64863826964612892</v>
      </c>
      <c r="BS114" s="28">
        <f t="shared" si="89"/>
        <v>0.64845266163917747</v>
      </c>
      <c r="BT114" s="28">
        <f t="shared" si="89"/>
        <v>0.64826710674400467</v>
      </c>
      <c r="BU114" s="28">
        <f t="shared" si="89"/>
        <v>0.64808160494541267</v>
      </c>
      <c r="BV114" s="28">
        <f t="shared" si="89"/>
        <v>0.64789615622820784</v>
      </c>
      <c r="BW114" s="28">
        <f t="shared" si="89"/>
        <v>0.64771076057720089</v>
      </c>
      <c r="BX114" s="28">
        <f t="shared" si="89"/>
        <v>0.64752541797720697</v>
      </c>
      <c r="BY114" s="28">
        <f t="shared" si="89"/>
        <v>0.64734012841304545</v>
      </c>
      <c r="BZ114" s="28">
        <f t="shared" si="89"/>
        <v>0.64715489186954023</v>
      </c>
      <c r="CA114" s="28">
        <f t="shared" si="89"/>
        <v>0.64696970833151934</v>
      </c>
      <c r="CB114" s="28">
        <f t="shared" si="89"/>
        <v>0.64678457778381526</v>
      </c>
      <c r="CC114" s="28">
        <f t="shared" si="89"/>
        <v>0.64659950021126489</v>
      </c>
      <c r="CD114" s="28">
        <f t="shared" si="89"/>
        <v>0.64641447559870924</v>
      </c>
      <c r="CE114" s="28">
        <f t="shared" si="89"/>
        <v>0.64622950393099376</v>
      </c>
      <c r="CF114" s="28">
        <f t="shared" si="89"/>
        <v>0.64604458519296848</v>
      </c>
      <c r="CG114" s="28">
        <f t="shared" si="80"/>
        <v>0.64585971936948738</v>
      </c>
      <c r="CH114" s="28">
        <f t="shared" si="80"/>
        <v>0.64567490644540915</v>
      </c>
      <c r="CI114" s="28">
        <f t="shared" si="80"/>
        <v>0.64549014640559632</v>
      </c>
      <c r="CJ114" s="28">
        <f t="shared" si="80"/>
        <v>0.64530543923491623</v>
      </c>
      <c r="CK114" s="28">
        <f t="shared" si="80"/>
        <v>0.64512078491824032</v>
      </c>
      <c r="CL114" s="28">
        <f t="shared" si="80"/>
        <v>0.64493618344044434</v>
      </c>
      <c r="CM114" s="28">
        <f t="shared" si="80"/>
        <v>0.64475163478640862</v>
      </c>
      <c r="CN114" s="28">
        <f t="shared" si="80"/>
        <v>0.64456713894101747</v>
      </c>
      <c r="CO114" s="28">
        <f t="shared" si="80"/>
        <v>0.64438269588915964</v>
      </c>
      <c r="CP114" s="28">
        <f t="shared" si="80"/>
        <v>0.64419830561572844</v>
      </c>
      <c r="CQ114" s="28">
        <f t="shared" ref="CQ114:CV114" si="95">EXP($B114+$C114*(CQ$4-2001))</f>
        <v>0.64401396810562117</v>
      </c>
      <c r="CR114" s="28">
        <f t="shared" si="95"/>
        <v>0.64382968334373958</v>
      </c>
      <c r="CS114" s="28">
        <f t="shared" si="95"/>
        <v>0.64364545131498985</v>
      </c>
      <c r="CT114" s="28">
        <f t="shared" si="95"/>
        <v>0.64346127200428227</v>
      </c>
      <c r="CU114" s="28">
        <f t="shared" si="95"/>
        <v>0.64327714539653158</v>
      </c>
      <c r="CV114" s="28">
        <f t="shared" si="95"/>
        <v>0.64309307147665695</v>
      </c>
      <c r="CW114" s="28">
        <f t="shared" si="81"/>
        <v>0.64290905022958156</v>
      </c>
      <c r="CX114" s="28">
        <f t="shared" si="81"/>
        <v>0.64272508164023312</v>
      </c>
      <c r="CY114" s="28">
        <f t="shared" si="81"/>
        <v>0.64254116569354369</v>
      </c>
      <c r="CZ114" s="28">
        <f t="shared" si="81"/>
        <v>0.64235730237444943</v>
      </c>
      <c r="DA114" s="28">
        <f t="shared" si="81"/>
        <v>0.64217349166789106</v>
      </c>
      <c r="DB114" s="28">
        <f t="shared" si="81"/>
        <v>0.6419897335588135</v>
      </c>
      <c r="DC114" s="28">
        <f t="shared" si="81"/>
        <v>0.6418060280321658</v>
      </c>
      <c r="DD114" s="28">
        <f t="shared" si="81"/>
        <v>0.64162237507290165</v>
      </c>
      <c r="DE114" s="28">
        <f t="shared" si="81"/>
        <v>0.64143877466597876</v>
      </c>
      <c r="DF114" s="28">
        <f t="shared" si="81"/>
        <v>0.64125522679635938</v>
      </c>
      <c r="DG114" s="28">
        <f t="shared" si="81"/>
        <v>0.64107173144900986</v>
      </c>
      <c r="DH114" s="28">
        <f t="shared" si="81"/>
        <v>0.64088828860890101</v>
      </c>
      <c r="DI114" s="28">
        <f t="shared" si="81"/>
        <v>0.64070489826100774</v>
      </c>
      <c r="DJ114" s="28">
        <f t="shared" si="81"/>
        <v>0.64052156039030961</v>
      </c>
      <c r="DK114" s="28">
        <f t="shared" si="81"/>
        <v>0.64033827498178997</v>
      </c>
      <c r="DL114" s="28">
        <f t="shared" si="94"/>
        <v>0.64015504202043705</v>
      </c>
      <c r="DM114" s="28">
        <f t="shared" si="94"/>
        <v>0.63997186149124285</v>
      </c>
      <c r="DN114" s="28">
        <f t="shared" si="94"/>
        <v>0.63978873337920406</v>
      </c>
      <c r="DO114" s="28">
        <f t="shared" si="94"/>
        <v>0.63960565766932131</v>
      </c>
      <c r="DP114" s="28">
        <f t="shared" si="94"/>
        <v>0.63942263434659996</v>
      </c>
      <c r="DQ114" s="28">
        <f t="shared" si="94"/>
        <v>0.63923966339604921</v>
      </c>
      <c r="DR114" s="28">
        <f t="shared" si="94"/>
        <v>0.63905674480268282</v>
      </c>
      <c r="DS114" s="28">
        <f t="shared" si="94"/>
        <v>0.63887387855151878</v>
      </c>
      <c r="DT114" s="28">
        <f t="shared" si="94"/>
        <v>0.6386910646275793</v>
      </c>
      <c r="DU114" s="28">
        <f t="shared" si="94"/>
        <v>0.6385083030158909</v>
      </c>
      <c r="DV114" s="28">
        <f t="shared" si="94"/>
        <v>0.63832559370148456</v>
      </c>
      <c r="DW114" s="28">
        <f t="shared" si="94"/>
        <v>0.63814293666939537</v>
      </c>
      <c r="DX114" s="28">
        <f t="shared" si="94"/>
        <v>0.63796033190466261</v>
      </c>
      <c r="DY114" s="28">
        <f t="shared" si="94"/>
        <v>0.63777777939233005</v>
      </c>
      <c r="DZ114" s="28">
        <f t="shared" si="94"/>
        <v>0.63759527911744573</v>
      </c>
      <c r="EA114" s="28">
        <f t="shared" si="94"/>
        <v>0.63741283106506164</v>
      </c>
      <c r="EB114" s="28">
        <f t="shared" si="93"/>
        <v>0.63723043522023459</v>
      </c>
      <c r="EC114" s="28">
        <f t="shared" si="93"/>
        <v>0.63704809156802511</v>
      </c>
      <c r="ED114" s="28">
        <f t="shared" si="93"/>
        <v>0.63686580009349858</v>
      </c>
      <c r="EE114" s="28">
        <f t="shared" si="93"/>
        <v>0.63668356078172406</v>
      </c>
      <c r="EF114" s="28">
        <f t="shared" si="93"/>
        <v>0.63650137361777526</v>
      </c>
      <c r="EG114" s="28">
        <f t="shared" si="93"/>
        <v>0.63631923858673001</v>
      </c>
      <c r="EH114" s="28">
        <f t="shared" si="93"/>
        <v>0.63613715567367068</v>
      </c>
      <c r="EI114" s="28">
        <f t="shared" si="93"/>
        <v>0.63595512486368344</v>
      </c>
      <c r="EJ114" s="28">
        <f t="shared" si="93"/>
        <v>0.6357731461418592</v>
      </c>
      <c r="EK114" s="28">
        <f t="shared" si="90"/>
        <v>0.63559121949329267</v>
      </c>
      <c r="EL114" s="28">
        <f t="shared" si="90"/>
        <v>0.63540934490308332</v>
      </c>
      <c r="EM114" s="28">
        <f t="shared" si="90"/>
        <v>0.6352275223563344</v>
      </c>
      <c r="EN114" s="28">
        <f t="shared" si="90"/>
        <v>0.63504575183815393</v>
      </c>
      <c r="EO114" s="28">
        <f t="shared" si="90"/>
        <v>0.63486403333365371</v>
      </c>
      <c r="EP114" s="28">
        <f t="shared" si="90"/>
        <v>0.6346823668279501</v>
      </c>
      <c r="EQ114" s="28">
        <f t="shared" si="90"/>
        <v>0.63450075230616365</v>
      </c>
      <c r="ER114" s="28">
        <f t="shared" si="92"/>
        <v>0.63431918975341905</v>
      </c>
      <c r="ES114" s="28">
        <f t="shared" si="92"/>
        <v>0.63413767915484542</v>
      </c>
      <c r="ET114" s="28">
        <f t="shared" si="92"/>
        <v>0.63395622049557609</v>
      </c>
      <c r="EU114" s="28">
        <f t="shared" si="92"/>
        <v>0.63377481376074862</v>
      </c>
      <c r="EV114" s="28">
        <f t="shared" si="92"/>
        <v>0.63359345893550467</v>
      </c>
      <c r="EW114" s="28">
        <f t="shared" si="92"/>
        <v>0.63341215600499046</v>
      </c>
      <c r="EX114" s="28">
        <f t="shared" si="92"/>
        <v>0.63323090495435619</v>
      </c>
      <c r="EY114" s="28">
        <f t="shared" si="92"/>
        <v>0.63304970576875652</v>
      </c>
      <c r="EZ114" s="28">
        <f t="shared" si="85"/>
        <v>0.63286855843335021</v>
      </c>
      <c r="FA114" s="28">
        <f t="shared" si="85"/>
        <v>0.63268746293330025</v>
      </c>
      <c r="FB114" s="28">
        <f t="shared" si="85"/>
        <v>0.63250641925377404</v>
      </c>
      <c r="FC114" s="28">
        <f t="shared" si="85"/>
        <v>0.63232542737994313</v>
      </c>
      <c r="FD114" s="28">
        <f t="shared" si="85"/>
        <v>0.63214448729698325</v>
      </c>
      <c r="FE114" s="28">
        <f t="shared" si="85"/>
        <v>0.63196359899007437</v>
      </c>
      <c r="FF114" s="28">
        <f t="shared" si="85"/>
        <v>0.6317827624444009</v>
      </c>
      <c r="FG114" s="28">
        <f t="shared" si="85"/>
        <v>0.63160197764515125</v>
      </c>
      <c r="FH114" s="28">
        <f t="shared" si="85"/>
        <v>0.63142124457751814</v>
      </c>
    </row>
    <row r="115" spans="1:164" ht="15">
      <c r="A115" s="80">
        <v>109</v>
      </c>
      <c r="B115" s="79">
        <v>-0.37010221820334654</v>
      </c>
      <c r="C115" s="79">
        <v>-2.0784304080717311E-4</v>
      </c>
      <c r="D115" s="79"/>
      <c r="E115" s="28">
        <f t="shared" si="84"/>
        <v>0.6921007179427251</v>
      </c>
      <c r="F115" s="28">
        <f t="shared" si="84"/>
        <v>0.69195688457286331</v>
      </c>
      <c r="G115" s="28">
        <f t="shared" si="84"/>
        <v>0.69181308109466</v>
      </c>
      <c r="H115" s="28">
        <f t="shared" si="84"/>
        <v>0.69166930750190303</v>
      </c>
      <c r="I115" s="28">
        <f t="shared" si="84"/>
        <v>0.69152556378838159</v>
      </c>
      <c r="J115" s="28">
        <f t="shared" si="84"/>
        <v>0.6913818499478861</v>
      </c>
      <c r="K115" s="28">
        <f t="shared" si="84"/>
        <v>0.69123816597420829</v>
      </c>
      <c r="L115" s="28">
        <f t="shared" si="84"/>
        <v>0.69109451186114124</v>
      </c>
      <c r="M115" s="28">
        <f t="shared" si="84"/>
        <v>0.69095088760247925</v>
      </c>
      <c r="N115" s="28">
        <f t="shared" si="84"/>
        <v>0.69080729319201784</v>
      </c>
      <c r="O115" s="28">
        <f t="shared" si="84"/>
        <v>0.69066372862355407</v>
      </c>
      <c r="P115" s="28">
        <f t="shared" si="84"/>
        <v>0.69052019389088615</v>
      </c>
      <c r="Q115" s="28">
        <f t="shared" si="84"/>
        <v>0.69037668898781335</v>
      </c>
      <c r="R115" s="28">
        <f t="shared" si="84"/>
        <v>0.69023321390813674</v>
      </c>
      <c r="S115" s="28">
        <f t="shared" si="84"/>
        <v>0.69008976864565807</v>
      </c>
      <c r="T115" s="28">
        <f t="shared" si="82"/>
        <v>0.68994635319418085</v>
      </c>
      <c r="U115" s="28">
        <f t="shared" si="82"/>
        <v>0.6898029675475098</v>
      </c>
      <c r="V115" s="28">
        <f t="shared" si="82"/>
        <v>0.68965961169945067</v>
      </c>
      <c r="W115" s="28">
        <f t="shared" si="82"/>
        <v>0.68951628564381073</v>
      </c>
      <c r="X115" s="28">
        <f t="shared" si="82"/>
        <v>0.6893729893743985</v>
      </c>
      <c r="Y115" s="28">
        <f t="shared" si="82"/>
        <v>0.68922972288502371</v>
      </c>
      <c r="Z115" s="28">
        <f t="shared" si="82"/>
        <v>0.68908648616949753</v>
      </c>
      <c r="AA115" s="28">
        <f t="shared" si="82"/>
        <v>0.68894327922163223</v>
      </c>
      <c r="AB115" s="28">
        <f t="shared" si="82"/>
        <v>0.68880010203524145</v>
      </c>
      <c r="AC115" s="28">
        <f t="shared" si="82"/>
        <v>0.68865695460414011</v>
      </c>
      <c r="AD115" s="28">
        <f t="shared" si="82"/>
        <v>0.68851383692214452</v>
      </c>
      <c r="AE115" s="28">
        <f t="shared" si="82"/>
        <v>0.68837074898307204</v>
      </c>
      <c r="AF115" s="28">
        <f t="shared" si="82"/>
        <v>0.68822769078074164</v>
      </c>
      <c r="AG115" s="28">
        <f t="shared" si="82"/>
        <v>0.68808466230897314</v>
      </c>
      <c r="AH115" s="28">
        <f t="shared" si="82"/>
        <v>0.68794166356158815</v>
      </c>
      <c r="AI115" s="28">
        <f t="shared" ref="AI115:AX126" si="96">EXP($B115+$C115*(AI$4-2001))</f>
        <v>0.68779869453240905</v>
      </c>
      <c r="AJ115" s="28">
        <f t="shared" si="83"/>
        <v>0.68765575521526001</v>
      </c>
      <c r="AK115" s="28">
        <f t="shared" si="83"/>
        <v>0.68751284560396608</v>
      </c>
      <c r="AL115" s="28">
        <f t="shared" si="83"/>
        <v>0.68736996569235376</v>
      </c>
      <c r="AM115" s="28">
        <f t="shared" si="83"/>
        <v>0.68722711547425075</v>
      </c>
      <c r="AN115" s="28">
        <f t="shared" si="83"/>
        <v>0.68708429494348633</v>
      </c>
      <c r="AO115" s="28">
        <f t="shared" si="83"/>
        <v>0.68694150409389065</v>
      </c>
      <c r="AP115" s="28">
        <f t="shared" si="83"/>
        <v>0.68679874291929544</v>
      </c>
      <c r="AQ115" s="28">
        <f t="shared" si="83"/>
        <v>0.68665601141353338</v>
      </c>
      <c r="AR115" s="28">
        <f t="shared" si="83"/>
        <v>0.68651330957043888</v>
      </c>
      <c r="AS115" s="28">
        <f t="shared" si="83"/>
        <v>0.68637063738384729</v>
      </c>
      <c r="AT115" s="28">
        <f t="shared" si="83"/>
        <v>0.68622799484759545</v>
      </c>
      <c r="AU115" s="28">
        <f t="shared" si="83"/>
        <v>0.68608538195552127</v>
      </c>
      <c r="AV115" s="28">
        <f t="shared" si="83"/>
        <v>0.68594279870146413</v>
      </c>
      <c r="AW115" s="28">
        <f t="shared" si="83"/>
        <v>0.68580024507926451</v>
      </c>
      <c r="AX115" s="28">
        <f t="shared" si="83"/>
        <v>0.68565772108276446</v>
      </c>
      <c r="AY115" s="28">
        <f t="shared" si="83"/>
        <v>0.685515226705807</v>
      </c>
      <c r="AZ115" s="28">
        <f t="shared" si="91"/>
        <v>0.68537276194223651</v>
      </c>
      <c r="BA115" s="28">
        <f t="shared" si="88"/>
        <v>0.68523032678589879</v>
      </c>
      <c r="BB115" s="28">
        <f t="shared" si="88"/>
        <v>0.68508792123064077</v>
      </c>
      <c r="BC115" s="28">
        <f t="shared" si="88"/>
        <v>0.68494554527031071</v>
      </c>
      <c r="BD115" s="28">
        <f t="shared" si="88"/>
        <v>0.68480319889875818</v>
      </c>
      <c r="BE115" s="28">
        <f t="shared" si="88"/>
        <v>0.684660882109834</v>
      </c>
      <c r="BF115" s="28">
        <f t="shared" si="88"/>
        <v>0.6845185948973902</v>
      </c>
      <c r="BG115" s="28">
        <f t="shared" si="88"/>
        <v>0.68437633725528035</v>
      </c>
      <c r="BH115" s="28">
        <f t="shared" si="88"/>
        <v>0.68423410917735883</v>
      </c>
      <c r="BI115" s="28">
        <f t="shared" si="88"/>
        <v>0.68409191065748165</v>
      </c>
      <c r="BJ115" s="28">
        <f t="shared" si="88"/>
        <v>0.68394974168950617</v>
      </c>
      <c r="BK115" s="28">
        <f t="shared" si="88"/>
        <v>0.68380760226729065</v>
      </c>
      <c r="BL115" s="28">
        <f t="shared" si="88"/>
        <v>0.68366549238469498</v>
      </c>
      <c r="BM115" s="28">
        <f t="shared" si="88"/>
        <v>0.6835234120355802</v>
      </c>
      <c r="BN115" s="28">
        <f t="shared" si="88"/>
        <v>0.68338136121380855</v>
      </c>
      <c r="BO115" s="28">
        <f t="shared" si="88"/>
        <v>0.6832393399132437</v>
      </c>
      <c r="BP115" s="28">
        <f t="shared" si="88"/>
        <v>0.68309734812775047</v>
      </c>
      <c r="BQ115" s="28">
        <f t="shared" si="89"/>
        <v>0.68295538585119497</v>
      </c>
      <c r="BR115" s="28">
        <f t="shared" si="89"/>
        <v>0.68281345307744457</v>
      </c>
      <c r="BS115" s="28">
        <f t="shared" si="89"/>
        <v>0.68267154980036804</v>
      </c>
      <c r="BT115" s="28">
        <f t="shared" si="89"/>
        <v>0.6825296760138353</v>
      </c>
      <c r="BU115" s="28">
        <f t="shared" si="89"/>
        <v>0.68238783171171757</v>
      </c>
      <c r="BV115" s="28">
        <f t="shared" si="89"/>
        <v>0.68224601688788744</v>
      </c>
      <c r="BW115" s="28">
        <f t="shared" si="89"/>
        <v>0.68210423153621869</v>
      </c>
      <c r="BX115" s="28">
        <f t="shared" si="89"/>
        <v>0.68196247565058621</v>
      </c>
      <c r="BY115" s="28">
        <f t="shared" si="89"/>
        <v>0.68182074922486646</v>
      </c>
      <c r="BZ115" s="28">
        <f t="shared" si="89"/>
        <v>0.68167905225293701</v>
      </c>
      <c r="CA115" s="28">
        <f t="shared" si="89"/>
        <v>0.68153738472867664</v>
      </c>
      <c r="CB115" s="28">
        <f t="shared" si="89"/>
        <v>0.68139574664596569</v>
      </c>
      <c r="CC115" s="28">
        <f t="shared" si="89"/>
        <v>0.68125413799868539</v>
      </c>
      <c r="CD115" s="28">
        <f t="shared" si="89"/>
        <v>0.68111255878071852</v>
      </c>
      <c r="CE115" s="28">
        <f t="shared" si="89"/>
        <v>0.68097100898594909</v>
      </c>
      <c r="CF115" s="28">
        <f t="shared" si="89"/>
        <v>0.6808294886082622</v>
      </c>
      <c r="CG115" s="28">
        <f t="shared" ref="CG115:CV126" si="97">EXP($B115+$C115*(CG$4-2001))</f>
        <v>0.68068799764154442</v>
      </c>
      <c r="CH115" s="28">
        <f t="shared" si="97"/>
        <v>0.68054653607968341</v>
      </c>
      <c r="CI115" s="28">
        <f t="shared" si="97"/>
        <v>0.68040510391656839</v>
      </c>
      <c r="CJ115" s="28">
        <f t="shared" si="97"/>
        <v>0.68026370114608958</v>
      </c>
      <c r="CK115" s="28">
        <f t="shared" si="97"/>
        <v>0.68012232776213855</v>
      </c>
      <c r="CL115" s="28">
        <f t="shared" si="97"/>
        <v>0.67998098375860827</v>
      </c>
      <c r="CM115" s="28">
        <f t="shared" si="97"/>
        <v>0.67983966912939264</v>
      </c>
      <c r="CN115" s="28">
        <f t="shared" si="97"/>
        <v>0.67969838386838721</v>
      </c>
      <c r="CO115" s="28">
        <f t="shared" si="97"/>
        <v>0.67955712796948853</v>
      </c>
      <c r="CP115" s="28">
        <f t="shared" si="97"/>
        <v>0.67941590142659469</v>
      </c>
      <c r="CQ115" s="28">
        <f t="shared" si="97"/>
        <v>0.6792747042336047</v>
      </c>
      <c r="CR115" s="28">
        <f t="shared" si="97"/>
        <v>0.67913353638441909</v>
      </c>
      <c r="CS115" s="28">
        <f t="shared" si="97"/>
        <v>0.67899239787293952</v>
      </c>
      <c r="CT115" s="28">
        <f t="shared" si="97"/>
        <v>0.67885128869306921</v>
      </c>
      <c r="CU115" s="28">
        <f t="shared" si="97"/>
        <v>0.67871020883871225</v>
      </c>
      <c r="CV115" s="28">
        <f t="shared" si="97"/>
        <v>0.67856915830377407</v>
      </c>
      <c r="CW115" s="28">
        <f t="shared" ref="CW115:DL126" si="98">EXP($B115+$C115*(CW$4-2001))</f>
        <v>0.67842813708216165</v>
      </c>
      <c r="CX115" s="28">
        <f t="shared" si="98"/>
        <v>0.6782871451677831</v>
      </c>
      <c r="CY115" s="28">
        <f t="shared" si="98"/>
        <v>0.67814618255454751</v>
      </c>
      <c r="CZ115" s="28">
        <f t="shared" si="98"/>
        <v>0.67800524923636563</v>
      </c>
      <c r="DA115" s="28">
        <f t="shared" si="98"/>
        <v>0.67786434520714933</v>
      </c>
      <c r="DB115" s="28">
        <f t="shared" si="98"/>
        <v>0.67772347046081161</v>
      </c>
      <c r="DC115" s="28">
        <f t="shared" si="98"/>
        <v>0.67758262499126709</v>
      </c>
      <c r="DD115" s="28">
        <f t="shared" si="98"/>
        <v>0.67744180879243121</v>
      </c>
      <c r="DE115" s="28">
        <f t="shared" si="98"/>
        <v>0.67730102185822094</v>
      </c>
      <c r="DF115" s="28">
        <f t="shared" si="98"/>
        <v>0.67716026418255448</v>
      </c>
      <c r="DG115" s="28">
        <f t="shared" si="98"/>
        <v>0.67701953575935125</v>
      </c>
      <c r="DH115" s="28">
        <f t="shared" si="98"/>
        <v>0.67687883658253212</v>
      </c>
      <c r="DI115" s="28">
        <f t="shared" si="98"/>
        <v>0.67673816664601882</v>
      </c>
      <c r="DJ115" s="28">
        <f t="shared" si="98"/>
        <v>0.67659752594373479</v>
      </c>
      <c r="DK115" s="28">
        <f t="shared" si="98"/>
        <v>0.67645691446960432</v>
      </c>
      <c r="DL115" s="28">
        <f t="shared" si="94"/>
        <v>0.67631633221755338</v>
      </c>
      <c r="DM115" s="28">
        <f t="shared" si="94"/>
        <v>0.67617577918150895</v>
      </c>
      <c r="DN115" s="28">
        <f t="shared" si="94"/>
        <v>0.67603525535539921</v>
      </c>
      <c r="DO115" s="28">
        <f t="shared" si="94"/>
        <v>0.6758947607331538</v>
      </c>
      <c r="DP115" s="28">
        <f t="shared" si="94"/>
        <v>0.67575429530870357</v>
      </c>
      <c r="DQ115" s="28">
        <f t="shared" si="94"/>
        <v>0.67561385907598048</v>
      </c>
      <c r="DR115" s="28">
        <f t="shared" si="94"/>
        <v>0.67547345202891784</v>
      </c>
      <c r="DS115" s="28">
        <f t="shared" si="94"/>
        <v>0.67533307416145039</v>
      </c>
      <c r="DT115" s="28">
        <f t="shared" si="94"/>
        <v>0.67519272546751397</v>
      </c>
      <c r="DU115" s="28">
        <f t="shared" si="94"/>
        <v>0.67505240594104554</v>
      </c>
      <c r="DV115" s="28">
        <f t="shared" si="94"/>
        <v>0.67491211557598363</v>
      </c>
      <c r="DW115" s="28">
        <f t="shared" si="94"/>
        <v>0.67477185436626785</v>
      </c>
      <c r="DX115" s="28">
        <f t="shared" si="94"/>
        <v>0.67463162230583906</v>
      </c>
      <c r="DY115" s="28">
        <f t="shared" si="94"/>
        <v>0.67449141938863932</v>
      </c>
      <c r="DZ115" s="28">
        <f t="shared" si="94"/>
        <v>0.67435124560861226</v>
      </c>
      <c r="EA115" s="28">
        <f t="shared" si="94"/>
        <v>0.67421110095970227</v>
      </c>
      <c r="EB115" s="28">
        <f t="shared" si="93"/>
        <v>0.67407098543585553</v>
      </c>
      <c r="EC115" s="28">
        <f t="shared" si="93"/>
        <v>0.67393089903101921</v>
      </c>
      <c r="ED115" s="28">
        <f t="shared" si="93"/>
        <v>0.6737908417391415</v>
      </c>
      <c r="EE115" s="28">
        <f t="shared" si="93"/>
        <v>0.67365081355417245</v>
      </c>
      <c r="EF115" s="28">
        <f t="shared" si="93"/>
        <v>0.67351081447006278</v>
      </c>
      <c r="EG115" s="28">
        <f t="shared" si="93"/>
        <v>0.67337084448076479</v>
      </c>
      <c r="EH115" s="28">
        <f t="shared" si="93"/>
        <v>0.67323090358023185</v>
      </c>
      <c r="EI115" s="28">
        <f t="shared" si="93"/>
        <v>0.67309099176241893</v>
      </c>
      <c r="EJ115" s="28">
        <f t="shared" si="93"/>
        <v>0.67295110902128186</v>
      </c>
      <c r="EK115" s="28">
        <f t="shared" si="90"/>
        <v>0.67281125535077779</v>
      </c>
      <c r="EL115" s="28">
        <f t="shared" si="90"/>
        <v>0.67267143074486535</v>
      </c>
      <c r="EM115" s="28">
        <f t="shared" si="90"/>
        <v>0.67253163519750436</v>
      </c>
      <c r="EN115" s="28">
        <f t="shared" si="90"/>
        <v>0.67239186870265566</v>
      </c>
      <c r="EO115" s="28">
        <f t="shared" si="90"/>
        <v>0.67225213125428163</v>
      </c>
      <c r="EP115" s="28">
        <f t="shared" si="90"/>
        <v>0.67211242284634576</v>
      </c>
      <c r="EQ115" s="28">
        <f t="shared" si="90"/>
        <v>0.67197274347281277</v>
      </c>
      <c r="ER115" s="28">
        <f t="shared" si="92"/>
        <v>0.67183309312764872</v>
      </c>
      <c r="ES115" s="28">
        <f t="shared" si="92"/>
        <v>0.67169347180482097</v>
      </c>
      <c r="ET115" s="28">
        <f t="shared" si="92"/>
        <v>0.67155387949829803</v>
      </c>
      <c r="EU115" s="28">
        <f t="shared" si="92"/>
        <v>0.67141431620204961</v>
      </c>
      <c r="EV115" s="28">
        <f t="shared" si="92"/>
        <v>0.67127478191004675</v>
      </c>
      <c r="EW115" s="28">
        <f t="shared" si="92"/>
        <v>0.67113527661626182</v>
      </c>
      <c r="EX115" s="28">
        <f t="shared" si="92"/>
        <v>0.67099580031466832</v>
      </c>
      <c r="EY115" s="28">
        <f t="shared" si="92"/>
        <v>0.67085635299924118</v>
      </c>
      <c r="EZ115" s="28">
        <f t="shared" si="85"/>
        <v>0.67071693466395621</v>
      </c>
      <c r="FA115" s="28">
        <f t="shared" si="85"/>
        <v>0.6705775453027909</v>
      </c>
      <c r="FB115" s="28">
        <f t="shared" si="85"/>
        <v>0.67043818490972384</v>
      </c>
      <c r="FC115" s="28">
        <f t="shared" si="85"/>
        <v>0.67029885347873464</v>
      </c>
      <c r="FD115" s="28">
        <f t="shared" si="85"/>
        <v>0.67015955100380453</v>
      </c>
      <c r="FE115" s="28">
        <f t="shared" si="85"/>
        <v>0.67002027747891579</v>
      </c>
      <c r="FF115" s="28">
        <f t="shared" si="85"/>
        <v>0.6698810328980519</v>
      </c>
      <c r="FG115" s="28">
        <f t="shared" si="85"/>
        <v>0.66974181725519777</v>
      </c>
      <c r="FH115" s="28">
        <f t="shared" si="85"/>
        <v>0.66960263054433944</v>
      </c>
    </row>
    <row r="116" spans="1:164" ht="15">
      <c r="A116" s="80">
        <v>110</v>
      </c>
      <c r="B116" s="79">
        <v>-0.32496626622207714</v>
      </c>
      <c r="C116" s="79">
        <v>-1.4679794817745159E-4</v>
      </c>
      <c r="D116" s="79"/>
      <c r="E116" s="28">
        <f t="shared" si="84"/>
        <v>0.72361319765864829</v>
      </c>
      <c r="F116" s="28">
        <f t="shared" si="84"/>
        <v>0.72350698052237739</v>
      </c>
      <c r="G116" s="28">
        <f t="shared" si="84"/>
        <v>0.72340077897741983</v>
      </c>
      <c r="H116" s="28">
        <f t="shared" si="84"/>
        <v>0.72329459302148691</v>
      </c>
      <c r="I116" s="28">
        <f t="shared" si="84"/>
        <v>0.72318842265229033</v>
      </c>
      <c r="J116" s="28">
        <f t="shared" si="84"/>
        <v>0.72308226786754226</v>
      </c>
      <c r="K116" s="28">
        <f t="shared" si="84"/>
        <v>0.72297612866495498</v>
      </c>
      <c r="L116" s="28">
        <f t="shared" si="84"/>
        <v>0.7228700050422413</v>
      </c>
      <c r="M116" s="28">
        <f t="shared" si="84"/>
        <v>0.7227638969971143</v>
      </c>
      <c r="N116" s="28">
        <f t="shared" si="84"/>
        <v>0.72265780452728734</v>
      </c>
      <c r="O116" s="28">
        <f t="shared" si="84"/>
        <v>0.72255172763047415</v>
      </c>
      <c r="P116" s="28">
        <f t="shared" si="84"/>
        <v>0.722445666304389</v>
      </c>
      <c r="Q116" s="28">
        <f t="shared" si="84"/>
        <v>0.72233962054674605</v>
      </c>
      <c r="R116" s="28">
        <f t="shared" si="84"/>
        <v>0.72223359035526014</v>
      </c>
      <c r="S116" s="28">
        <f t="shared" si="84"/>
        <v>0.72212757572764641</v>
      </c>
      <c r="T116" s="28">
        <f t="shared" si="84"/>
        <v>0.72202157666162037</v>
      </c>
      <c r="U116" s="28">
        <f t="shared" ref="U116:AH126" si="99">EXP($B116+$C116*(U$4-2001))</f>
        <v>0.72191559315489762</v>
      </c>
      <c r="V116" s="28">
        <f t="shared" si="99"/>
        <v>0.72180962520519421</v>
      </c>
      <c r="W116" s="28">
        <f t="shared" si="99"/>
        <v>0.72170367281022674</v>
      </c>
      <c r="X116" s="28">
        <f t="shared" si="99"/>
        <v>0.72159773596771182</v>
      </c>
      <c r="Y116" s="28">
        <f t="shared" si="99"/>
        <v>0.72149181467536672</v>
      </c>
      <c r="Z116" s="28">
        <f t="shared" si="99"/>
        <v>0.7213859089309087</v>
      </c>
      <c r="AA116" s="28">
        <f t="shared" si="99"/>
        <v>0.72128001873205561</v>
      </c>
      <c r="AB116" s="28">
        <f t="shared" si="99"/>
        <v>0.72117414407652558</v>
      </c>
      <c r="AC116" s="28">
        <f t="shared" si="99"/>
        <v>0.72106828496203701</v>
      </c>
      <c r="AD116" s="28">
        <f t="shared" si="99"/>
        <v>0.72096244138630872</v>
      </c>
      <c r="AE116" s="28">
        <f t="shared" si="99"/>
        <v>0.72085661334705975</v>
      </c>
      <c r="AF116" s="28">
        <f t="shared" si="99"/>
        <v>0.7207508008420096</v>
      </c>
      <c r="AG116" s="28">
        <f t="shared" si="99"/>
        <v>0.72064500386887809</v>
      </c>
      <c r="AH116" s="28">
        <f t="shared" si="99"/>
        <v>0.72053922242538515</v>
      </c>
      <c r="AI116" s="28">
        <f t="shared" si="96"/>
        <v>0.72043345650925139</v>
      </c>
      <c r="AJ116" s="28">
        <f t="shared" si="96"/>
        <v>0.72032770611819752</v>
      </c>
      <c r="AK116" s="28">
        <f t="shared" si="96"/>
        <v>0.7202219712499448</v>
      </c>
      <c r="AL116" s="28">
        <f t="shared" si="96"/>
        <v>0.72011625190221451</v>
      </c>
      <c r="AM116" s="28">
        <f t="shared" si="96"/>
        <v>0.72001054807272846</v>
      </c>
      <c r="AN116" s="28">
        <f t="shared" si="96"/>
        <v>0.71990485975920882</v>
      </c>
      <c r="AO116" s="28">
        <f t="shared" si="96"/>
        <v>0.71979918695937806</v>
      </c>
      <c r="AP116" s="28">
        <f t="shared" si="96"/>
        <v>0.71969352967095901</v>
      </c>
      <c r="AQ116" s="28">
        <f t="shared" si="96"/>
        <v>0.7195878878916746</v>
      </c>
      <c r="AR116" s="28">
        <f t="shared" si="96"/>
        <v>0.71948226161924844</v>
      </c>
      <c r="AS116" s="28">
        <f t="shared" si="96"/>
        <v>0.71937665085140434</v>
      </c>
      <c r="AT116" s="28">
        <f t="shared" si="96"/>
        <v>0.71927105558586646</v>
      </c>
      <c r="AU116" s="28">
        <f t="shared" si="96"/>
        <v>0.71916547582035906</v>
      </c>
      <c r="AV116" s="28">
        <f t="shared" si="96"/>
        <v>0.71905991155260707</v>
      </c>
      <c r="AW116" s="28">
        <f t="shared" si="96"/>
        <v>0.71895436278033564</v>
      </c>
      <c r="AX116" s="28">
        <f t="shared" si="96"/>
        <v>0.71884882950127027</v>
      </c>
      <c r="AY116" s="28">
        <f t="shared" ref="AY116:BN126" si="100">EXP($B116+$C116*(AY$4-2001))</f>
        <v>0.71874331171313655</v>
      </c>
      <c r="AZ116" s="28">
        <f t="shared" si="91"/>
        <v>0.71863780941366084</v>
      </c>
      <c r="BA116" s="28">
        <f t="shared" si="88"/>
        <v>0.71853232260056943</v>
      </c>
      <c r="BB116" s="28">
        <f t="shared" si="88"/>
        <v>0.71842685127158923</v>
      </c>
      <c r="BC116" s="28">
        <f t="shared" si="88"/>
        <v>0.71832139542444728</v>
      </c>
      <c r="BD116" s="28">
        <f t="shared" si="88"/>
        <v>0.71821595505687119</v>
      </c>
      <c r="BE116" s="28">
        <f t="shared" si="88"/>
        <v>0.71811053016658866</v>
      </c>
      <c r="BF116" s="28">
        <f t="shared" si="88"/>
        <v>0.71800512075132783</v>
      </c>
      <c r="BG116" s="28">
        <f t="shared" si="88"/>
        <v>0.7178997268088172</v>
      </c>
      <c r="BH116" s="28">
        <f t="shared" si="88"/>
        <v>0.71779434833678546</v>
      </c>
      <c r="BI116" s="28">
        <f t="shared" si="88"/>
        <v>0.71768898533296188</v>
      </c>
      <c r="BJ116" s="28">
        <f t="shared" si="88"/>
        <v>0.71758363779507583</v>
      </c>
      <c r="BK116" s="28">
        <f t="shared" si="88"/>
        <v>0.71747830572085713</v>
      </c>
      <c r="BL116" s="28">
        <f t="shared" si="88"/>
        <v>0.71737298910803593</v>
      </c>
      <c r="BM116" s="28">
        <f t="shared" si="88"/>
        <v>0.7172676879543427</v>
      </c>
      <c r="BN116" s="28">
        <f t="shared" si="88"/>
        <v>0.71716240225750816</v>
      </c>
      <c r="BO116" s="28">
        <f t="shared" si="88"/>
        <v>0.71705713201526355</v>
      </c>
      <c r="BP116" s="28">
        <f t="shared" si="88"/>
        <v>0.71695187722534037</v>
      </c>
      <c r="BQ116" s="28">
        <f t="shared" si="89"/>
        <v>0.71684663788547032</v>
      </c>
      <c r="BR116" s="28">
        <f t="shared" si="89"/>
        <v>0.71674141399338553</v>
      </c>
      <c r="BS116" s="28">
        <f t="shared" si="89"/>
        <v>0.71663620554681851</v>
      </c>
      <c r="BT116" s="28">
        <f t="shared" si="89"/>
        <v>0.71653101254350193</v>
      </c>
      <c r="BU116" s="28">
        <f t="shared" si="89"/>
        <v>0.71642583498116907</v>
      </c>
      <c r="BV116" s="28">
        <f t="shared" si="89"/>
        <v>0.71632067285755341</v>
      </c>
      <c r="BW116" s="28">
        <f t="shared" si="89"/>
        <v>0.71621552617038853</v>
      </c>
      <c r="BX116" s="28">
        <f t="shared" si="89"/>
        <v>0.7161103949174088</v>
      </c>
      <c r="BY116" s="28">
        <f t="shared" si="89"/>
        <v>0.71600527909634859</v>
      </c>
      <c r="BZ116" s="28">
        <f t="shared" si="89"/>
        <v>0.71590017870494271</v>
      </c>
      <c r="CA116" s="28">
        <f t="shared" si="89"/>
        <v>0.7157950937409262</v>
      </c>
      <c r="CB116" s="28">
        <f t="shared" si="89"/>
        <v>0.71569002420203465</v>
      </c>
      <c r="CC116" s="28">
        <f t="shared" si="89"/>
        <v>0.71558497008600364</v>
      </c>
      <c r="CD116" s="28">
        <f t="shared" si="89"/>
        <v>0.71547993139056953</v>
      </c>
      <c r="CE116" s="28">
        <f t="shared" si="89"/>
        <v>0.7153749081134686</v>
      </c>
      <c r="CF116" s="28">
        <f t="shared" si="89"/>
        <v>0.71526990025243775</v>
      </c>
      <c r="CG116" s="28">
        <f t="shared" si="97"/>
        <v>0.71516490780521413</v>
      </c>
      <c r="CH116" s="28">
        <f t="shared" si="97"/>
        <v>0.715059930769535</v>
      </c>
      <c r="CI116" s="28">
        <f t="shared" si="97"/>
        <v>0.71495496914313827</v>
      </c>
      <c r="CJ116" s="28">
        <f t="shared" si="97"/>
        <v>0.7148500229237621</v>
      </c>
      <c r="CK116" s="28">
        <f t="shared" si="97"/>
        <v>0.71474509210914494</v>
      </c>
      <c r="CL116" s="28">
        <f t="shared" si="97"/>
        <v>0.7146401766970254</v>
      </c>
      <c r="CM116" s="28">
        <f t="shared" si="97"/>
        <v>0.71453527668514272</v>
      </c>
      <c r="CN116" s="28">
        <f t="shared" si="97"/>
        <v>0.71443039207123638</v>
      </c>
      <c r="CO116" s="28">
        <f t="shared" si="97"/>
        <v>0.71432552285304607</v>
      </c>
      <c r="CP116" s="28">
        <f t="shared" si="97"/>
        <v>0.71422066902831194</v>
      </c>
      <c r="CQ116" s="28">
        <f t="shared" si="97"/>
        <v>0.71411583059477435</v>
      </c>
      <c r="CR116" s="28">
        <f t="shared" si="97"/>
        <v>0.71401100755017421</v>
      </c>
      <c r="CS116" s="28">
        <f t="shared" si="97"/>
        <v>0.71390619989225246</v>
      </c>
      <c r="CT116" s="28">
        <f t="shared" si="97"/>
        <v>0.71380140761875066</v>
      </c>
      <c r="CU116" s="28">
        <f t="shared" si="97"/>
        <v>0.71369663072741063</v>
      </c>
      <c r="CV116" s="28">
        <f t="shared" si="97"/>
        <v>0.71359186921597417</v>
      </c>
      <c r="CW116" s="28">
        <f t="shared" si="98"/>
        <v>0.71348712308218409</v>
      </c>
      <c r="CX116" s="28">
        <f t="shared" si="98"/>
        <v>0.71338239232378287</v>
      </c>
      <c r="CY116" s="28">
        <f t="shared" si="98"/>
        <v>0.71327767693851374</v>
      </c>
      <c r="CZ116" s="28">
        <f t="shared" si="98"/>
        <v>0.71317297692411996</v>
      </c>
      <c r="DA116" s="28">
        <f t="shared" si="98"/>
        <v>0.71306829227834556</v>
      </c>
      <c r="DB116" s="28">
        <f t="shared" si="98"/>
        <v>0.71296362299893434</v>
      </c>
      <c r="DC116" s="28">
        <f t="shared" si="98"/>
        <v>0.71285896908363089</v>
      </c>
      <c r="DD116" s="28">
        <f t="shared" si="98"/>
        <v>0.71275433053018</v>
      </c>
      <c r="DE116" s="28">
        <f t="shared" si="98"/>
        <v>0.71264970733632649</v>
      </c>
      <c r="DF116" s="28">
        <f t="shared" si="98"/>
        <v>0.71254509949981604</v>
      </c>
      <c r="DG116" s="28">
        <f t="shared" si="98"/>
        <v>0.71244050701839423</v>
      </c>
      <c r="DH116" s="28">
        <f t="shared" si="98"/>
        <v>0.7123359298898071</v>
      </c>
      <c r="DI116" s="28">
        <f t="shared" si="98"/>
        <v>0.71223136811180121</v>
      </c>
      <c r="DJ116" s="28">
        <f t="shared" si="98"/>
        <v>0.71212682168212327</v>
      </c>
      <c r="DK116" s="28">
        <f t="shared" si="98"/>
        <v>0.71202229059852018</v>
      </c>
      <c r="DL116" s="28">
        <f t="shared" si="94"/>
        <v>0.71191777485873942</v>
      </c>
      <c r="DM116" s="28">
        <f t="shared" si="94"/>
        <v>0.71181327446052878</v>
      </c>
      <c r="DN116" s="28">
        <f t="shared" si="94"/>
        <v>0.7117087894016364</v>
      </c>
      <c r="DO116" s="28">
        <f t="shared" si="94"/>
        <v>0.7116043196798103</v>
      </c>
      <c r="DP116" s="28">
        <f t="shared" si="94"/>
        <v>0.71149986529279952</v>
      </c>
      <c r="DQ116" s="28">
        <f t="shared" si="94"/>
        <v>0.71139542623835306</v>
      </c>
      <c r="DR116" s="28">
        <f t="shared" si="94"/>
        <v>0.71129100251422017</v>
      </c>
      <c r="DS116" s="28">
        <f t="shared" si="94"/>
        <v>0.71118659411815066</v>
      </c>
      <c r="DT116" s="28">
        <f t="shared" si="94"/>
        <v>0.71108220104789455</v>
      </c>
      <c r="DU116" s="28">
        <f t="shared" si="94"/>
        <v>0.71097782330120218</v>
      </c>
      <c r="DV116" s="28">
        <f t="shared" si="94"/>
        <v>0.71087346087582426</v>
      </c>
      <c r="DW116" s="28">
        <f t="shared" si="94"/>
        <v>0.7107691137695118</v>
      </c>
      <c r="DX116" s="28">
        <f t="shared" si="94"/>
        <v>0.71066478198001626</v>
      </c>
      <c r="DY116" s="28">
        <f t="shared" si="94"/>
        <v>0.71056046550508911</v>
      </c>
      <c r="DZ116" s="28">
        <f t="shared" si="94"/>
        <v>0.7104561643424826</v>
      </c>
      <c r="EA116" s="28">
        <f t="shared" si="94"/>
        <v>0.71035187848994896</v>
      </c>
      <c r="EB116" s="28">
        <f t="shared" si="93"/>
        <v>0.71024760794524089</v>
      </c>
      <c r="EC116" s="28">
        <f t="shared" si="93"/>
        <v>0.7101433527061114</v>
      </c>
      <c r="ED116" s="28">
        <f t="shared" si="93"/>
        <v>0.71003911277031384</v>
      </c>
      <c r="EE116" s="28">
        <f t="shared" si="93"/>
        <v>0.70993488813560179</v>
      </c>
      <c r="EF116" s="28">
        <f t="shared" si="93"/>
        <v>0.70983067879972939</v>
      </c>
      <c r="EG116" s="28">
        <f t="shared" si="93"/>
        <v>0.70972648476045097</v>
      </c>
      <c r="EH116" s="28">
        <f t="shared" si="93"/>
        <v>0.70962230601552101</v>
      </c>
      <c r="EI116" s="28">
        <f t="shared" si="93"/>
        <v>0.70951814256269463</v>
      </c>
      <c r="EJ116" s="28">
        <f t="shared" si="93"/>
        <v>0.70941399439972708</v>
      </c>
      <c r="EK116" s="28">
        <f t="shared" si="90"/>
        <v>0.70930986152437403</v>
      </c>
      <c r="EL116" s="28">
        <f t="shared" si="90"/>
        <v>0.70920574393439151</v>
      </c>
      <c r="EM116" s="28">
        <f t="shared" si="90"/>
        <v>0.70910164162753575</v>
      </c>
      <c r="EN116" s="28">
        <f t="shared" si="90"/>
        <v>0.70899755460156333</v>
      </c>
      <c r="EO116" s="28">
        <f t="shared" si="90"/>
        <v>0.70889348285423137</v>
      </c>
      <c r="EP116" s="28">
        <f t="shared" si="90"/>
        <v>0.70878942638329712</v>
      </c>
      <c r="EQ116" s="28">
        <f t="shared" si="90"/>
        <v>0.70868538518651814</v>
      </c>
      <c r="ER116" s="28">
        <f t="shared" si="92"/>
        <v>0.70858135926165244</v>
      </c>
      <c r="ES116" s="28">
        <f t="shared" si="92"/>
        <v>0.70847734860645817</v>
      </c>
      <c r="ET116" s="28">
        <f t="shared" si="92"/>
        <v>0.7083733532186941</v>
      </c>
      <c r="EU116" s="28">
        <f t="shared" si="92"/>
        <v>0.70826937309611904</v>
      </c>
      <c r="EV116" s="28">
        <f t="shared" si="92"/>
        <v>0.70816540823649232</v>
      </c>
      <c r="EW116" s="28">
        <f t="shared" si="92"/>
        <v>0.70806145863757353</v>
      </c>
      <c r="EX116" s="28">
        <f t="shared" si="92"/>
        <v>0.70795752429712255</v>
      </c>
      <c r="EY116" s="28">
        <f t="shared" si="92"/>
        <v>0.70785360521289975</v>
      </c>
      <c r="EZ116" s="28">
        <f t="shared" si="85"/>
        <v>0.70774970138266569</v>
      </c>
      <c r="FA116" s="28">
        <f t="shared" si="85"/>
        <v>0.70764581280418115</v>
      </c>
      <c r="FB116" s="28">
        <f t="shared" si="85"/>
        <v>0.70754193947520749</v>
      </c>
      <c r="FC116" s="28">
        <f t="shared" si="85"/>
        <v>0.70743808139350617</v>
      </c>
      <c r="FD116" s="28">
        <f t="shared" si="85"/>
        <v>0.70733423855683908</v>
      </c>
      <c r="FE116" s="28">
        <f t="shared" si="85"/>
        <v>0.70723041096296868</v>
      </c>
      <c r="FF116" s="28">
        <f t="shared" si="85"/>
        <v>0.70712659860965721</v>
      </c>
      <c r="FG116" s="28">
        <f t="shared" si="85"/>
        <v>0.70702280149466779</v>
      </c>
      <c r="FH116" s="28">
        <f t="shared" si="85"/>
        <v>0.70691901961576353</v>
      </c>
    </row>
    <row r="117" spans="1:164" ht="15">
      <c r="A117" s="80">
        <v>111</v>
      </c>
      <c r="B117" s="79">
        <v>-0.28181733765196698</v>
      </c>
      <c r="C117" s="79">
        <v>-1.0030006597841777E-4</v>
      </c>
      <c r="D117" s="79"/>
      <c r="E117" s="28">
        <f t="shared" ref="E117:T126" si="101">EXP($B117+$C117*(E$4-2001))</f>
        <v>0.75516852932596334</v>
      </c>
      <c r="F117" s="28">
        <f t="shared" si="101"/>
        <v>0.75509278967105675</v>
      </c>
      <c r="G117" s="28">
        <f t="shared" si="101"/>
        <v>0.75501705761246163</v>
      </c>
      <c r="H117" s="28">
        <f t="shared" si="101"/>
        <v>0.75494133314941614</v>
      </c>
      <c r="I117" s="28">
        <f t="shared" si="101"/>
        <v>0.75486561628115822</v>
      </c>
      <c r="J117" s="28">
        <f t="shared" si="101"/>
        <v>0.7547899070069265</v>
      </c>
      <c r="K117" s="28">
        <f t="shared" si="101"/>
        <v>0.75471420532595912</v>
      </c>
      <c r="L117" s="28">
        <f t="shared" si="101"/>
        <v>0.75463851123749459</v>
      </c>
      <c r="M117" s="28">
        <f t="shared" si="101"/>
        <v>0.75456282474077141</v>
      </c>
      <c r="N117" s="28">
        <f t="shared" si="101"/>
        <v>0.75448714583502807</v>
      </c>
      <c r="O117" s="28">
        <f t="shared" si="101"/>
        <v>0.75441147451950341</v>
      </c>
      <c r="P117" s="28">
        <f t="shared" si="101"/>
        <v>0.75433581079343592</v>
      </c>
      <c r="Q117" s="28">
        <f t="shared" si="101"/>
        <v>0.75426015465606477</v>
      </c>
      <c r="R117" s="28">
        <f t="shared" si="101"/>
        <v>0.75418450610662846</v>
      </c>
      <c r="S117" s="28">
        <f t="shared" si="101"/>
        <v>0.75410886514436626</v>
      </c>
      <c r="T117" s="28">
        <f t="shared" si="101"/>
        <v>0.75403323176851711</v>
      </c>
      <c r="U117" s="28">
        <f t="shared" si="99"/>
        <v>0.75395760597832007</v>
      </c>
      <c r="V117" s="28">
        <f t="shared" si="99"/>
        <v>0.75388198777301441</v>
      </c>
      <c r="W117" s="28">
        <f t="shared" si="99"/>
        <v>0.7538063771518394</v>
      </c>
      <c r="X117" s="28">
        <f t="shared" si="99"/>
        <v>0.75373077411403433</v>
      </c>
      <c r="Y117" s="28">
        <f t="shared" si="99"/>
        <v>0.75365517865883858</v>
      </c>
      <c r="Z117" s="28">
        <f t="shared" si="99"/>
        <v>0.75357959078549186</v>
      </c>
      <c r="AA117" s="28">
        <f t="shared" si="99"/>
        <v>0.75350401049323357</v>
      </c>
      <c r="AB117" s="28">
        <f t="shared" si="99"/>
        <v>0.75342843778130353</v>
      </c>
      <c r="AC117" s="28">
        <f t="shared" si="99"/>
        <v>0.75335287264894124</v>
      </c>
      <c r="AD117" s="28">
        <f t="shared" si="99"/>
        <v>0.75327731509538665</v>
      </c>
      <c r="AE117" s="28">
        <f t="shared" si="99"/>
        <v>0.75320176511987968</v>
      </c>
      <c r="AF117" s="28">
        <f t="shared" si="99"/>
        <v>0.75312622272166019</v>
      </c>
      <c r="AG117" s="28">
        <f t="shared" si="99"/>
        <v>0.75305068789996821</v>
      </c>
      <c r="AH117" s="28">
        <f t="shared" si="99"/>
        <v>0.75297516065404391</v>
      </c>
      <c r="AI117" s="28">
        <f t="shared" si="96"/>
        <v>0.75289964098312756</v>
      </c>
      <c r="AJ117" s="28">
        <f t="shared" si="96"/>
        <v>0.75282412888645922</v>
      </c>
      <c r="AK117" s="28">
        <f t="shared" si="96"/>
        <v>0.75274862436327949</v>
      </c>
      <c r="AL117" s="28">
        <f t="shared" si="96"/>
        <v>0.75267312741282844</v>
      </c>
      <c r="AM117" s="28">
        <f t="shared" si="96"/>
        <v>0.75259763803434687</v>
      </c>
      <c r="AN117" s="28">
        <f t="shared" si="96"/>
        <v>0.7525221562270753</v>
      </c>
      <c r="AO117" s="28">
        <f t="shared" si="96"/>
        <v>0.75244668199025422</v>
      </c>
      <c r="AP117" s="28">
        <f t="shared" si="96"/>
        <v>0.75237121532312445</v>
      </c>
      <c r="AQ117" s="28">
        <f t="shared" si="96"/>
        <v>0.75229575622492684</v>
      </c>
      <c r="AR117" s="28">
        <f t="shared" si="96"/>
        <v>0.75222030469490209</v>
      </c>
      <c r="AS117" s="28">
        <f t="shared" si="96"/>
        <v>0.75214486073229136</v>
      </c>
      <c r="AT117" s="28">
        <f t="shared" si="96"/>
        <v>0.75206942433633561</v>
      </c>
      <c r="AU117" s="28">
        <f t="shared" si="96"/>
        <v>0.75199399550627588</v>
      </c>
      <c r="AV117" s="28">
        <f t="shared" si="96"/>
        <v>0.75191857424135333</v>
      </c>
      <c r="AW117" s="28">
        <f t="shared" si="96"/>
        <v>0.75184316054080935</v>
      </c>
      <c r="AX117" s="28">
        <f t="shared" si="96"/>
        <v>0.75176775440388521</v>
      </c>
      <c r="AY117" s="28">
        <f t="shared" si="100"/>
        <v>0.75169235582982219</v>
      </c>
      <c r="AZ117" s="28">
        <f t="shared" si="91"/>
        <v>0.751616964817862</v>
      </c>
      <c r="BA117" s="28">
        <f t="shared" si="91"/>
        <v>0.75154158136724591</v>
      </c>
      <c r="BB117" s="28">
        <f t="shared" si="91"/>
        <v>0.75146620547721577</v>
      </c>
      <c r="BC117" s="28">
        <f t="shared" si="91"/>
        <v>0.75139083714701338</v>
      </c>
      <c r="BD117" s="28">
        <f t="shared" si="91"/>
        <v>0.75131547637588025</v>
      </c>
      <c r="BE117" s="28">
        <f t="shared" si="91"/>
        <v>0.75124012316305844</v>
      </c>
      <c r="BF117" s="28">
        <f t="shared" si="91"/>
        <v>0.75116477750778976</v>
      </c>
      <c r="BG117" s="28">
        <f t="shared" si="91"/>
        <v>0.75108943940931638</v>
      </c>
      <c r="BH117" s="28">
        <f t="shared" si="91"/>
        <v>0.75101410886688025</v>
      </c>
      <c r="BI117" s="28">
        <f t="shared" si="91"/>
        <v>0.75093878587972362</v>
      </c>
      <c r="BJ117" s="28">
        <f t="shared" si="91"/>
        <v>0.75086347044708879</v>
      </c>
      <c r="BK117" s="28">
        <f t="shared" si="91"/>
        <v>0.75078816256821779</v>
      </c>
      <c r="BL117" s="28">
        <f t="shared" si="91"/>
        <v>0.75071286224235345</v>
      </c>
      <c r="BM117" s="28">
        <f t="shared" si="91"/>
        <v>0.75063756946873783</v>
      </c>
      <c r="BN117" s="28">
        <f t="shared" si="91"/>
        <v>0.75056228424661375</v>
      </c>
      <c r="BO117" s="28">
        <f t="shared" si="91"/>
        <v>0.75048700657522371</v>
      </c>
      <c r="BP117" s="28">
        <f t="shared" si="88"/>
        <v>0.75041173645381043</v>
      </c>
      <c r="BQ117" s="28">
        <f t="shared" si="89"/>
        <v>0.75033647388161673</v>
      </c>
      <c r="BR117" s="28">
        <f t="shared" si="89"/>
        <v>0.75026121885788544</v>
      </c>
      <c r="BS117" s="28">
        <f t="shared" si="89"/>
        <v>0.75018597138185938</v>
      </c>
      <c r="BT117" s="28">
        <f t="shared" si="89"/>
        <v>0.75011073145278173</v>
      </c>
      <c r="BU117" s="28">
        <f t="shared" si="89"/>
        <v>0.75003549906989542</v>
      </c>
      <c r="BV117" s="28">
        <f t="shared" si="89"/>
        <v>0.74996027423244371</v>
      </c>
      <c r="BW117" s="28">
        <f t="shared" si="89"/>
        <v>0.74988505693966978</v>
      </c>
      <c r="BX117" s="28">
        <f t="shared" si="89"/>
        <v>0.74980984719081689</v>
      </c>
      <c r="BY117" s="28">
        <f t="shared" si="89"/>
        <v>0.74973464498512854</v>
      </c>
      <c r="BZ117" s="28">
        <f t="shared" si="89"/>
        <v>0.74965945032184811</v>
      </c>
      <c r="CA117" s="28">
        <f t="shared" si="89"/>
        <v>0.7495842632002192</v>
      </c>
      <c r="CB117" s="28">
        <f t="shared" si="89"/>
        <v>0.74950908361948532</v>
      </c>
      <c r="CC117" s="28">
        <f t="shared" si="89"/>
        <v>0.74943391157889017</v>
      </c>
      <c r="CD117" s="28">
        <f t="shared" si="89"/>
        <v>0.74935874707767758</v>
      </c>
      <c r="CE117" s="28">
        <f t="shared" si="89"/>
        <v>0.74928359011509127</v>
      </c>
      <c r="CF117" s="28">
        <f t="shared" si="89"/>
        <v>0.7492084406903754</v>
      </c>
      <c r="CG117" s="28">
        <f t="shared" si="97"/>
        <v>0.74913329880277368</v>
      </c>
      <c r="CH117" s="28">
        <f t="shared" si="97"/>
        <v>0.74905816445153028</v>
      </c>
      <c r="CI117" s="28">
        <f t="shared" si="97"/>
        <v>0.74898303763588936</v>
      </c>
      <c r="CJ117" s="28">
        <f t="shared" si="97"/>
        <v>0.74890791835509518</v>
      </c>
      <c r="CK117" s="28">
        <f t="shared" si="97"/>
        <v>0.74883280660839191</v>
      </c>
      <c r="CL117" s="28">
        <f t="shared" si="97"/>
        <v>0.74875770239502404</v>
      </c>
      <c r="CM117" s="28">
        <f t="shared" si="97"/>
        <v>0.74868260571423595</v>
      </c>
      <c r="CN117" s="28">
        <f t="shared" si="97"/>
        <v>0.74860751656527214</v>
      </c>
      <c r="CO117" s="28">
        <f t="shared" si="97"/>
        <v>0.74853243494737731</v>
      </c>
      <c r="CP117" s="28">
        <f t="shared" si="97"/>
        <v>0.74845736085979597</v>
      </c>
      <c r="CQ117" s="28">
        <f t="shared" si="97"/>
        <v>0.74838229430177305</v>
      </c>
      <c r="CR117" s="28">
        <f t="shared" si="97"/>
        <v>0.74830723527255316</v>
      </c>
      <c r="CS117" s="28">
        <f t="shared" si="97"/>
        <v>0.74823218377138145</v>
      </c>
      <c r="CT117" s="28">
        <f t="shared" si="97"/>
        <v>0.74815713979750265</v>
      </c>
      <c r="CU117" s="28">
        <f t="shared" si="97"/>
        <v>0.7480821033501619</v>
      </c>
      <c r="CV117" s="28">
        <f t="shared" si="97"/>
        <v>0.74800707442860448</v>
      </c>
      <c r="CW117" s="28">
        <f t="shared" si="98"/>
        <v>0.74793205303207533</v>
      </c>
      <c r="CX117" s="28">
        <f t="shared" si="98"/>
        <v>0.74785703915981994</v>
      </c>
      <c r="CY117" s="28">
        <f t="shared" si="98"/>
        <v>0.74778203281108346</v>
      </c>
      <c r="CZ117" s="28">
        <f t="shared" si="98"/>
        <v>0.74770703398511151</v>
      </c>
      <c r="DA117" s="28">
        <f t="shared" si="98"/>
        <v>0.74763204268114958</v>
      </c>
      <c r="DB117" s="28">
        <f t="shared" si="98"/>
        <v>0.74755705889844315</v>
      </c>
      <c r="DC117" s="28">
        <f t="shared" si="98"/>
        <v>0.74748208263623783</v>
      </c>
      <c r="DD117" s="28">
        <f t="shared" si="98"/>
        <v>0.74740711389377945</v>
      </c>
      <c r="DE117" s="28">
        <f t="shared" si="98"/>
        <v>0.74733215267031383</v>
      </c>
      <c r="DF117" s="28">
        <f t="shared" si="98"/>
        <v>0.74725719896508691</v>
      </c>
      <c r="DG117" s="28">
        <f t="shared" si="98"/>
        <v>0.7471822527773444</v>
      </c>
      <c r="DH117" s="28">
        <f t="shared" si="98"/>
        <v>0.74710731410633258</v>
      </c>
      <c r="DI117" s="28">
        <f t="shared" si="98"/>
        <v>0.74703238295129748</v>
      </c>
      <c r="DJ117" s="28">
        <f t="shared" si="98"/>
        <v>0.74695745931148527</v>
      </c>
      <c r="DK117" s="28">
        <f t="shared" si="98"/>
        <v>0.74688254318614222</v>
      </c>
      <c r="DL117" s="28">
        <f t="shared" si="94"/>
        <v>0.74680763457451471</v>
      </c>
      <c r="DM117" s="28">
        <f t="shared" si="94"/>
        <v>0.74673273347584912</v>
      </c>
      <c r="DN117" s="28">
        <f t="shared" si="94"/>
        <v>0.74665783988939183</v>
      </c>
      <c r="DO117" s="28">
        <f t="shared" si="94"/>
        <v>0.74658295381438944</v>
      </c>
      <c r="DP117" s="28">
        <f t="shared" si="94"/>
        <v>0.74650807525008878</v>
      </c>
      <c r="DQ117" s="28">
        <f t="shared" si="94"/>
        <v>0.74643320419573644</v>
      </c>
      <c r="DR117" s="28">
        <f t="shared" si="94"/>
        <v>0.74635834065057916</v>
      </c>
      <c r="DS117" s="28">
        <f t="shared" si="94"/>
        <v>0.74628348461386373</v>
      </c>
      <c r="DT117" s="28">
        <f t="shared" si="94"/>
        <v>0.74620863608483734</v>
      </c>
      <c r="DU117" s="28">
        <f t="shared" si="94"/>
        <v>0.7461337950627468</v>
      </c>
      <c r="DV117" s="28">
        <f t="shared" si="94"/>
        <v>0.74605896154683937</v>
      </c>
      <c r="DW117" s="28">
        <f t="shared" si="94"/>
        <v>0.745984135536362</v>
      </c>
      <c r="DX117" s="28">
        <f t="shared" si="94"/>
        <v>0.74590931703056218</v>
      </c>
      <c r="DY117" s="28">
        <f t="shared" si="94"/>
        <v>0.74583450602868695</v>
      </c>
      <c r="DZ117" s="28">
        <f t="shared" si="94"/>
        <v>0.74575970252998391</v>
      </c>
      <c r="EA117" s="28">
        <f t="shared" si="94"/>
        <v>0.74568490653370056</v>
      </c>
      <c r="EB117" s="28">
        <f t="shared" si="93"/>
        <v>0.74561011803908428</v>
      </c>
      <c r="EC117" s="28">
        <f t="shared" si="93"/>
        <v>0.74553533704538277</v>
      </c>
      <c r="ED117" s="28">
        <f t="shared" si="93"/>
        <v>0.74546056355184376</v>
      </c>
      <c r="EE117" s="28">
        <f t="shared" si="93"/>
        <v>0.74538579755771495</v>
      </c>
      <c r="EF117" s="28">
        <f t="shared" si="93"/>
        <v>0.74531103906224416</v>
      </c>
      <c r="EG117" s="28">
        <f t="shared" si="93"/>
        <v>0.74523628806467945</v>
      </c>
      <c r="EH117" s="28">
        <f t="shared" si="93"/>
        <v>0.74516154456426875</v>
      </c>
      <c r="EI117" s="28">
        <f t="shared" si="93"/>
        <v>0.74508680856026011</v>
      </c>
      <c r="EJ117" s="28">
        <f t="shared" si="93"/>
        <v>0.74501208005190167</v>
      </c>
      <c r="EK117" s="28">
        <f t="shared" si="90"/>
        <v>0.74493735903844172</v>
      </c>
      <c r="EL117" s="28">
        <f t="shared" si="90"/>
        <v>0.7448626455191284</v>
      </c>
      <c r="EM117" s="28">
        <f t="shared" si="90"/>
        <v>0.74478793949321032</v>
      </c>
      <c r="EN117" s="28">
        <f t="shared" si="90"/>
        <v>0.74471324095993574</v>
      </c>
      <c r="EO117" s="28">
        <f t="shared" si="90"/>
        <v>0.74463854991855327</v>
      </c>
      <c r="EP117" s="28">
        <f t="shared" si="90"/>
        <v>0.7445638663683114</v>
      </c>
      <c r="EQ117" s="28">
        <f t="shared" si="90"/>
        <v>0.74448919030845906</v>
      </c>
      <c r="ER117" s="28">
        <f t="shared" si="92"/>
        <v>0.74441452173824474</v>
      </c>
      <c r="ES117" s="28">
        <f t="shared" si="92"/>
        <v>0.74433986065691737</v>
      </c>
      <c r="ET117" s="28">
        <f t="shared" si="92"/>
        <v>0.7442652070637259</v>
      </c>
      <c r="EU117" s="28">
        <f t="shared" si="92"/>
        <v>0.74419056095791924</v>
      </c>
      <c r="EV117" s="28">
        <f t="shared" si="92"/>
        <v>0.74411592233874635</v>
      </c>
      <c r="EW117" s="28">
        <f t="shared" si="92"/>
        <v>0.74404129120545659</v>
      </c>
      <c r="EX117" s="28">
        <f t="shared" si="92"/>
        <v>0.74396666755729901</v>
      </c>
      <c r="EY117" s="28">
        <f t="shared" si="92"/>
        <v>0.74389205139352288</v>
      </c>
      <c r="EZ117" s="28">
        <f t="shared" si="85"/>
        <v>0.74381744271337757</v>
      </c>
      <c r="FA117" s="28">
        <f t="shared" si="85"/>
        <v>0.74374284151611258</v>
      </c>
      <c r="FB117" s="28">
        <f t="shared" si="85"/>
        <v>0.7436682478009774</v>
      </c>
      <c r="FC117" s="28">
        <f t="shared" si="85"/>
        <v>0.74359366156722151</v>
      </c>
      <c r="FD117" s="28">
        <f t="shared" si="85"/>
        <v>0.74351908281409462</v>
      </c>
      <c r="FE117" s="28">
        <f t="shared" si="85"/>
        <v>0.74344451154084645</v>
      </c>
      <c r="FF117" s="28">
        <f t="shared" si="85"/>
        <v>0.74336994774672693</v>
      </c>
      <c r="FG117" s="28">
        <f t="shared" si="85"/>
        <v>0.74329539143098566</v>
      </c>
      <c r="FH117" s="28">
        <f t="shared" si="85"/>
        <v>0.74322084259287291</v>
      </c>
    </row>
    <row r="118" spans="1:164" ht="15">
      <c r="A118" s="80">
        <v>112</v>
      </c>
      <c r="B118" s="79">
        <v>-0.24075369583248049</v>
      </c>
      <c r="C118" s="79">
        <v>-6.5832334475090869E-5</v>
      </c>
      <c r="D118" s="79"/>
      <c r="E118" s="28">
        <f t="shared" si="101"/>
        <v>0.78655284198796105</v>
      </c>
      <c r="F118" s="28">
        <f t="shared" si="101"/>
        <v>0.78650106308256673</v>
      </c>
      <c r="G118" s="28">
        <f t="shared" si="101"/>
        <v>0.78644928758578647</v>
      </c>
      <c r="H118" s="28">
        <f t="shared" si="101"/>
        <v>0.78639751549739589</v>
      </c>
      <c r="I118" s="28">
        <f t="shared" si="101"/>
        <v>0.78634574681717051</v>
      </c>
      <c r="J118" s="28">
        <f t="shared" si="101"/>
        <v>0.78629398154488606</v>
      </c>
      <c r="K118" s="28">
        <f t="shared" si="101"/>
        <v>0.78624221968031804</v>
      </c>
      <c r="L118" s="28">
        <f t="shared" si="101"/>
        <v>0.78619046122324243</v>
      </c>
      <c r="M118" s="28">
        <f t="shared" si="101"/>
        <v>0.78613870617343462</v>
      </c>
      <c r="N118" s="28">
        <f t="shared" si="101"/>
        <v>0.78608695453067035</v>
      </c>
      <c r="O118" s="28">
        <f t="shared" si="101"/>
        <v>0.78603520629472545</v>
      </c>
      <c r="P118" s="28">
        <f t="shared" si="101"/>
        <v>0.78598346146537568</v>
      </c>
      <c r="Q118" s="28">
        <f t="shared" si="101"/>
        <v>0.78593172004239653</v>
      </c>
      <c r="R118" s="28">
        <f t="shared" si="101"/>
        <v>0.78587998202556408</v>
      </c>
      <c r="S118" s="28">
        <f t="shared" si="101"/>
        <v>0.78582824741465385</v>
      </c>
      <c r="T118" s="28">
        <f t="shared" si="101"/>
        <v>0.78577651620944178</v>
      </c>
      <c r="U118" s="28">
        <f t="shared" si="99"/>
        <v>0.78572478840970361</v>
      </c>
      <c r="V118" s="28">
        <f t="shared" si="99"/>
        <v>0.78567306401521508</v>
      </c>
      <c r="W118" s="28">
        <f t="shared" si="99"/>
        <v>0.78562134302575226</v>
      </c>
      <c r="X118" s="28">
        <f t="shared" si="99"/>
        <v>0.78556962544109077</v>
      </c>
      <c r="Y118" s="28">
        <f t="shared" si="99"/>
        <v>0.78551791126100645</v>
      </c>
      <c r="Z118" s="28">
        <f t="shared" si="99"/>
        <v>0.78546620048527538</v>
      </c>
      <c r="AA118" s="28">
        <f t="shared" si="99"/>
        <v>0.7854144931136734</v>
      </c>
      <c r="AB118" s="28">
        <f t="shared" si="99"/>
        <v>0.78536278914597624</v>
      </c>
      <c r="AC118" s="28">
        <f t="shared" si="99"/>
        <v>0.78531108858195997</v>
      </c>
      <c r="AD118" s="28">
        <f t="shared" si="99"/>
        <v>0.78525939142140044</v>
      </c>
      <c r="AE118" s="28">
        <f t="shared" si="99"/>
        <v>0.78520769766407372</v>
      </c>
      <c r="AF118" s="28">
        <f t="shared" si="99"/>
        <v>0.78515600730975577</v>
      </c>
      <c r="AG118" s="28">
        <f t="shared" si="99"/>
        <v>0.78510432035822242</v>
      </c>
      <c r="AH118" s="28">
        <f t="shared" si="99"/>
        <v>0.78505263680924975</v>
      </c>
      <c r="AI118" s="28">
        <f t="shared" si="96"/>
        <v>0.78500095666261382</v>
      </c>
      <c r="AJ118" s="28">
        <f t="shared" si="96"/>
        <v>0.78494927991809049</v>
      </c>
      <c r="AK118" s="28">
        <f t="shared" si="96"/>
        <v>0.78489760657545604</v>
      </c>
      <c r="AL118" s="28">
        <f t="shared" si="96"/>
        <v>0.78484593663448632</v>
      </c>
      <c r="AM118" s="28">
        <f t="shared" si="96"/>
        <v>0.7847942700949575</v>
      </c>
      <c r="AN118" s="28">
        <f t="shared" si="96"/>
        <v>0.78474260695664566</v>
      </c>
      <c r="AO118" s="28">
        <f t="shared" si="96"/>
        <v>0.78469094721932686</v>
      </c>
      <c r="AP118" s="28">
        <f t="shared" si="96"/>
        <v>0.78463929088277717</v>
      </c>
      <c r="AQ118" s="28">
        <f t="shared" si="96"/>
        <v>0.78458763794677278</v>
      </c>
      <c r="AR118" s="28">
        <f t="shared" si="96"/>
        <v>0.78453598841108996</v>
      </c>
      <c r="AS118" s="28">
        <f t="shared" si="96"/>
        <v>0.78448434227550456</v>
      </c>
      <c r="AT118" s="28">
        <f t="shared" si="96"/>
        <v>0.784432699539793</v>
      </c>
      <c r="AU118" s="28">
        <f t="shared" si="96"/>
        <v>0.78438106020373133</v>
      </c>
      <c r="AV118" s="28">
        <f t="shared" si="96"/>
        <v>0.78432942426709584</v>
      </c>
      <c r="AW118" s="28">
        <f t="shared" si="96"/>
        <v>0.78427779172966272</v>
      </c>
      <c r="AX118" s="28">
        <f t="shared" si="96"/>
        <v>0.78422616259120825</v>
      </c>
      <c r="AY118" s="28">
        <f t="shared" si="100"/>
        <v>0.78417453685150851</v>
      </c>
      <c r="AZ118" s="28">
        <f t="shared" si="91"/>
        <v>0.78412291451033989</v>
      </c>
      <c r="BA118" s="28">
        <f t="shared" si="91"/>
        <v>0.78407129556747868</v>
      </c>
      <c r="BB118" s="28">
        <f t="shared" si="91"/>
        <v>0.78401968002270117</v>
      </c>
      <c r="BC118" s="28">
        <f t="shared" si="91"/>
        <v>0.78396806787578355</v>
      </c>
      <c r="BD118" s="28">
        <f t="shared" si="91"/>
        <v>0.78391645912650221</v>
      </c>
      <c r="BE118" s="28">
        <f t="shared" si="91"/>
        <v>0.78386485377463344</v>
      </c>
      <c r="BF118" s="28">
        <f t="shared" si="91"/>
        <v>0.78381325181995376</v>
      </c>
      <c r="BG118" s="28">
        <f t="shared" si="91"/>
        <v>0.78376165326223934</v>
      </c>
      <c r="BH118" s="28">
        <f t="shared" si="91"/>
        <v>0.78371005810126659</v>
      </c>
      <c r="BI118" s="28">
        <f t="shared" si="91"/>
        <v>0.78365846633681191</v>
      </c>
      <c r="BJ118" s="28">
        <f t="shared" si="91"/>
        <v>0.7836068779686518</v>
      </c>
      <c r="BK118" s="28">
        <f t="shared" si="91"/>
        <v>0.78355529299656257</v>
      </c>
      <c r="BL118" s="28">
        <f t="shared" si="91"/>
        <v>0.78350371142032071</v>
      </c>
      <c r="BM118" s="28">
        <f t="shared" si="91"/>
        <v>0.78345213323970264</v>
      </c>
      <c r="BN118" s="28">
        <f t="shared" si="91"/>
        <v>0.78340055845448486</v>
      </c>
      <c r="BO118" s="28">
        <f t="shared" si="91"/>
        <v>0.78334898706444389</v>
      </c>
      <c r="BP118" s="28">
        <f t="shared" si="88"/>
        <v>0.78329741906935613</v>
      </c>
      <c r="BQ118" s="28">
        <f t="shared" si="89"/>
        <v>0.78324585446899808</v>
      </c>
      <c r="BR118" s="28">
        <f t="shared" si="89"/>
        <v>0.78319429326314638</v>
      </c>
      <c r="BS118" s="28">
        <f t="shared" si="89"/>
        <v>0.78314273545157742</v>
      </c>
      <c r="BT118" s="28">
        <f t="shared" si="89"/>
        <v>0.78309118103406794</v>
      </c>
      <c r="BU118" s="28">
        <f t="shared" si="89"/>
        <v>0.78303963001039434</v>
      </c>
      <c r="BV118" s="28">
        <f t="shared" si="89"/>
        <v>0.78298808238033324</v>
      </c>
      <c r="BW118" s="28">
        <f t="shared" si="89"/>
        <v>0.78293653814366126</v>
      </c>
      <c r="BX118" s="28">
        <f t="shared" si="89"/>
        <v>0.78288499730015504</v>
      </c>
      <c r="BY118" s="28">
        <f t="shared" si="89"/>
        <v>0.78283345984959118</v>
      </c>
      <c r="BZ118" s="28">
        <f t="shared" si="89"/>
        <v>0.78278192579174644</v>
      </c>
      <c r="CA118" s="28">
        <f t="shared" si="89"/>
        <v>0.78273039512639719</v>
      </c>
      <c r="CB118" s="28">
        <f t="shared" si="89"/>
        <v>0.78267886785332041</v>
      </c>
      <c r="CC118" s="28">
        <f t="shared" si="89"/>
        <v>0.78262734397229261</v>
      </c>
      <c r="CD118" s="28">
        <f t="shared" si="89"/>
        <v>0.78257582348309052</v>
      </c>
      <c r="CE118" s="28">
        <f t="shared" si="89"/>
        <v>0.78252430638549086</v>
      </c>
      <c r="CF118" s="28">
        <f t="shared" ref="CF118:CF126" si="102">EXP($B118+$C118*(CF$4-2001))</f>
        <v>0.78247279267927039</v>
      </c>
      <c r="CG118" s="28">
        <f t="shared" si="97"/>
        <v>0.78242128236420583</v>
      </c>
      <c r="CH118" s="28">
        <f t="shared" si="97"/>
        <v>0.78236977544007391</v>
      </c>
      <c r="CI118" s="28">
        <f t="shared" si="97"/>
        <v>0.78231827190665149</v>
      </c>
      <c r="CJ118" s="28">
        <f t="shared" si="97"/>
        <v>0.78226677176371529</v>
      </c>
      <c r="CK118" s="28">
        <f t="shared" si="97"/>
        <v>0.78221527501104204</v>
      </c>
      <c r="CL118" s="28">
        <f t="shared" si="97"/>
        <v>0.78216378164840872</v>
      </c>
      <c r="CM118" s="28">
        <f t="shared" si="97"/>
        <v>0.78211229167559215</v>
      </c>
      <c r="CN118" s="28">
        <f t="shared" si="97"/>
        <v>0.78206080509236897</v>
      </c>
      <c r="CO118" s="28">
        <f t="shared" si="97"/>
        <v>0.78200932189851635</v>
      </c>
      <c r="CP118" s="28">
        <f t="shared" si="97"/>
        <v>0.78195784209381092</v>
      </c>
      <c r="CQ118" s="28">
        <f t="shared" si="97"/>
        <v>0.78190636567802974</v>
      </c>
      <c r="CR118" s="28">
        <f t="shared" si="97"/>
        <v>0.78185489265094954</v>
      </c>
      <c r="CS118" s="28">
        <f t="shared" si="97"/>
        <v>0.7818034230123474</v>
      </c>
      <c r="CT118" s="28">
        <f t="shared" si="97"/>
        <v>0.78175195676200016</v>
      </c>
      <c r="CU118" s="28">
        <f t="shared" si="97"/>
        <v>0.78170049389968477</v>
      </c>
      <c r="CV118" s="28">
        <f t="shared" si="97"/>
        <v>0.7816490344251783</v>
      </c>
      <c r="CW118" s="28">
        <f t="shared" si="98"/>
        <v>0.7815975783382576</v>
      </c>
      <c r="CX118" s="28">
        <f t="shared" si="98"/>
        <v>0.78154612563869974</v>
      </c>
      <c r="CY118" s="28">
        <f t="shared" si="98"/>
        <v>0.78149467632628178</v>
      </c>
      <c r="CZ118" s="28">
        <f t="shared" si="98"/>
        <v>0.78144323040078068</v>
      </c>
      <c r="DA118" s="28">
        <f t="shared" si="98"/>
        <v>0.78139178786197339</v>
      </c>
      <c r="DB118" s="28">
        <f t="shared" si="98"/>
        <v>0.78134034870963709</v>
      </c>
      <c r="DC118" s="28">
        <f t="shared" si="98"/>
        <v>0.78128891294354874</v>
      </c>
      <c r="DD118" s="28">
        <f t="shared" si="98"/>
        <v>0.78123748056348563</v>
      </c>
      <c r="DE118" s="28">
        <f t="shared" si="98"/>
        <v>0.7811860515692246</v>
      </c>
      <c r="DF118" s="28">
        <f t="shared" si="98"/>
        <v>0.78113462596054295</v>
      </c>
      <c r="DG118" s="28">
        <f t="shared" si="98"/>
        <v>0.78108320373721773</v>
      </c>
      <c r="DH118" s="28">
        <f t="shared" si="98"/>
        <v>0.78103178489902603</v>
      </c>
      <c r="DI118" s="28">
        <f t="shared" si="98"/>
        <v>0.78098036944574512</v>
      </c>
      <c r="DJ118" s="28">
        <f t="shared" si="98"/>
        <v>0.78092895737715218</v>
      </c>
      <c r="DK118" s="28">
        <f t="shared" si="98"/>
        <v>0.78087754869302417</v>
      </c>
      <c r="DL118" s="28">
        <f t="shared" si="94"/>
        <v>0.78082614339313861</v>
      </c>
      <c r="DM118" s="28">
        <f t="shared" si="94"/>
        <v>0.78077474147727244</v>
      </c>
      <c r="DN118" s="28">
        <f t="shared" si="94"/>
        <v>0.78072334294520307</v>
      </c>
      <c r="DO118" s="28">
        <f t="shared" si="94"/>
        <v>0.78067194779670768</v>
      </c>
      <c r="DP118" s="28">
        <f t="shared" si="94"/>
        <v>0.78062055603156344</v>
      </c>
      <c r="DQ118" s="28">
        <f t="shared" si="94"/>
        <v>0.78056916764954776</v>
      </c>
      <c r="DR118" s="28">
        <f t="shared" si="94"/>
        <v>0.78051778265043792</v>
      </c>
      <c r="DS118" s="28">
        <f t="shared" si="94"/>
        <v>0.78046640103401121</v>
      </c>
      <c r="DT118" s="28">
        <f t="shared" si="94"/>
        <v>0.78041502280004482</v>
      </c>
      <c r="DU118" s="28">
        <f t="shared" si="94"/>
        <v>0.78036364794831625</v>
      </c>
      <c r="DV118" s="28">
        <f t="shared" si="94"/>
        <v>0.78031227647860268</v>
      </c>
      <c r="DW118" s="28">
        <f t="shared" si="94"/>
        <v>0.78026090839068174</v>
      </c>
      <c r="DX118" s="28">
        <f t="shared" si="94"/>
        <v>0.78020954368433049</v>
      </c>
      <c r="DY118" s="28">
        <f t="shared" si="94"/>
        <v>0.78015818235932655</v>
      </c>
      <c r="DZ118" s="28">
        <f t="shared" si="94"/>
        <v>0.78010682441544721</v>
      </c>
      <c r="EA118" s="28">
        <f t="shared" si="94"/>
        <v>0.78005546985246987</v>
      </c>
      <c r="EB118" s="28">
        <f t="shared" si="93"/>
        <v>0.78000411867017205</v>
      </c>
      <c r="EC118" s="28">
        <f t="shared" si="93"/>
        <v>0.77995277086833126</v>
      </c>
      <c r="ED118" s="28">
        <f t="shared" si="93"/>
        <v>0.77990142644672478</v>
      </c>
      <c r="EE118" s="28">
        <f t="shared" si="93"/>
        <v>0.77985008540513023</v>
      </c>
      <c r="EF118" s="28">
        <f t="shared" si="93"/>
        <v>0.77979874774332492</v>
      </c>
      <c r="EG118" s="28">
        <f t="shared" si="93"/>
        <v>0.77974741346108667</v>
      </c>
      <c r="EH118" s="28">
        <f t="shared" si="93"/>
        <v>0.77969608255819267</v>
      </c>
      <c r="EI118" s="28">
        <f t="shared" si="93"/>
        <v>0.77964475503442066</v>
      </c>
      <c r="EJ118" s="28">
        <f t="shared" si="93"/>
        <v>0.77959343088954824</v>
      </c>
      <c r="EK118" s="28">
        <f t="shared" si="90"/>
        <v>0.77954211012335273</v>
      </c>
      <c r="EL118" s="28">
        <f t="shared" si="90"/>
        <v>0.77949079273561195</v>
      </c>
      <c r="EM118" s="28">
        <f t="shared" si="90"/>
        <v>0.77943947872610342</v>
      </c>
      <c r="EN118" s="28">
        <f t="shared" si="90"/>
        <v>0.77938816809460465</v>
      </c>
      <c r="EO118" s="28">
        <f t="shared" si="90"/>
        <v>0.77933686084089338</v>
      </c>
      <c r="EP118" s="28">
        <f t="shared" si="90"/>
        <v>0.77928555696474722</v>
      </c>
      <c r="EQ118" s="28">
        <f t="shared" si="90"/>
        <v>0.7792342564659438</v>
      </c>
      <c r="ER118" s="28">
        <f t="shared" si="92"/>
        <v>0.77918295934426085</v>
      </c>
      <c r="ES118" s="28">
        <f t="shared" si="92"/>
        <v>0.77913166559947611</v>
      </c>
      <c r="ET118" s="28">
        <f t="shared" si="92"/>
        <v>0.77908037523136708</v>
      </c>
      <c r="EU118" s="28">
        <f t="shared" si="92"/>
        <v>0.77902908823971151</v>
      </c>
      <c r="EV118" s="28">
        <f t="shared" si="92"/>
        <v>0.77897780462428734</v>
      </c>
      <c r="EW118" s="28">
        <f t="shared" si="92"/>
        <v>0.77892652438487209</v>
      </c>
      <c r="EX118" s="28">
        <f t="shared" si="92"/>
        <v>0.7788752475212436</v>
      </c>
      <c r="EY118" s="28">
        <f t="shared" si="92"/>
        <v>0.7788239740331796</v>
      </c>
      <c r="EZ118" s="28">
        <f t="shared" si="85"/>
        <v>0.77877270392045794</v>
      </c>
      <c r="FA118" s="28">
        <f t="shared" si="85"/>
        <v>0.77872143718285636</v>
      </c>
      <c r="FB118" s="28">
        <f t="shared" si="85"/>
        <v>0.7786701738201528</v>
      </c>
      <c r="FC118" s="28">
        <f t="shared" si="85"/>
        <v>0.778618913832125</v>
      </c>
      <c r="FD118" s="28">
        <f t="shared" si="85"/>
        <v>0.7785676572185507</v>
      </c>
      <c r="FE118" s="28">
        <f t="shared" si="85"/>
        <v>0.77851640397920796</v>
      </c>
      <c r="FF118" s="28">
        <f t="shared" si="85"/>
        <v>0.7784651541138744</v>
      </c>
      <c r="FG118" s="28">
        <f t="shared" si="85"/>
        <v>0.7784139076223282</v>
      </c>
      <c r="FH118" s="28">
        <f t="shared" si="85"/>
        <v>0.7783626645043471</v>
      </c>
    </row>
    <row r="119" spans="1:164" ht="15">
      <c r="A119" s="80">
        <v>113</v>
      </c>
      <c r="B119" s="79">
        <v>-0.20188969076547489</v>
      </c>
      <c r="C119" s="79">
        <v>-4.1116579025092024E-5</v>
      </c>
      <c r="D119" s="79"/>
      <c r="E119" s="28">
        <f t="shared" si="101"/>
        <v>0.81752113365818946</v>
      </c>
      <c r="F119" s="28">
        <f t="shared" si="101"/>
        <v>0.81748752067692287</v>
      </c>
      <c r="G119" s="28">
        <f t="shared" si="101"/>
        <v>0.81745390907767868</v>
      </c>
      <c r="H119" s="28">
        <f t="shared" si="101"/>
        <v>0.81742029886040002</v>
      </c>
      <c r="I119" s="28">
        <f t="shared" si="101"/>
        <v>0.81738669002503006</v>
      </c>
      <c r="J119" s="28">
        <f t="shared" si="101"/>
        <v>0.81735308257151207</v>
      </c>
      <c r="K119" s="28">
        <f t="shared" si="101"/>
        <v>0.8173194764997892</v>
      </c>
      <c r="L119" s="28">
        <f t="shared" si="101"/>
        <v>0.81728587180980461</v>
      </c>
      <c r="M119" s="28">
        <f t="shared" si="101"/>
        <v>0.81725226850150157</v>
      </c>
      <c r="N119" s="28">
        <f t="shared" si="101"/>
        <v>0.81721866657482312</v>
      </c>
      <c r="O119" s="28">
        <f t="shared" si="101"/>
        <v>0.81718506602971264</v>
      </c>
      <c r="P119" s="28">
        <f t="shared" si="101"/>
        <v>0.81715146686611317</v>
      </c>
      <c r="Q119" s="28">
        <f t="shared" si="101"/>
        <v>0.817117869083968</v>
      </c>
      <c r="R119" s="28">
        <f t="shared" si="101"/>
        <v>0.81708427268322015</v>
      </c>
      <c r="S119" s="28">
        <f t="shared" si="101"/>
        <v>0.81705067766381312</v>
      </c>
      <c r="T119" s="28">
        <f t="shared" si="101"/>
        <v>0.81701708402568995</v>
      </c>
      <c r="U119" s="28">
        <f t="shared" si="99"/>
        <v>0.81698349176879381</v>
      </c>
      <c r="V119" s="28">
        <f t="shared" si="99"/>
        <v>0.81694990089306796</v>
      </c>
      <c r="W119" s="28">
        <f t="shared" si="99"/>
        <v>0.81691631139845566</v>
      </c>
      <c r="X119" s="28">
        <f t="shared" si="99"/>
        <v>0.81688272328490008</v>
      </c>
      <c r="Y119" s="28">
        <f t="shared" si="99"/>
        <v>0.81684913655234437</v>
      </c>
      <c r="Z119" s="28">
        <f t="shared" si="99"/>
        <v>0.8168155512007319</v>
      </c>
      <c r="AA119" s="28">
        <f t="shared" si="99"/>
        <v>0.81678196723000573</v>
      </c>
      <c r="AB119" s="28">
        <f t="shared" si="99"/>
        <v>0.81674838464010924</v>
      </c>
      <c r="AC119" s="28">
        <f t="shared" si="99"/>
        <v>0.81671480343098546</v>
      </c>
      <c r="AD119" s="28">
        <f t="shared" si="99"/>
        <v>0.81668122360257778</v>
      </c>
      <c r="AE119" s="28">
        <f t="shared" si="99"/>
        <v>0.81664764515482935</v>
      </c>
      <c r="AF119" s="28">
        <f t="shared" si="99"/>
        <v>0.81661406808768355</v>
      </c>
      <c r="AG119" s="28">
        <f t="shared" si="99"/>
        <v>0.81658049240108344</v>
      </c>
      <c r="AH119" s="28">
        <f t="shared" si="99"/>
        <v>0.81654691809497226</v>
      </c>
      <c r="AI119" s="28">
        <f t="shared" si="96"/>
        <v>0.81651334516929341</v>
      </c>
      <c r="AJ119" s="28">
        <f t="shared" si="96"/>
        <v>0.81647977362399005</v>
      </c>
      <c r="AK119" s="28">
        <f t="shared" si="96"/>
        <v>0.81644620345900532</v>
      </c>
      <c r="AL119" s="28">
        <f t="shared" si="96"/>
        <v>0.8164126346742826</v>
      </c>
      <c r="AM119" s="28">
        <f t="shared" si="96"/>
        <v>0.81637906726976506</v>
      </c>
      <c r="AN119" s="28">
        <f t="shared" si="96"/>
        <v>0.81634550124539595</v>
      </c>
      <c r="AO119" s="28">
        <f t="shared" si="96"/>
        <v>0.81631193660111867</v>
      </c>
      <c r="AP119" s="28">
        <f t="shared" si="96"/>
        <v>0.81627837333687636</v>
      </c>
      <c r="AQ119" s="28">
        <f t="shared" si="96"/>
        <v>0.81624481145261218</v>
      </c>
      <c r="AR119" s="28">
        <f t="shared" si="96"/>
        <v>0.81621125094826952</v>
      </c>
      <c r="AS119" s="28">
        <f t="shared" si="96"/>
        <v>0.81617769182379174</v>
      </c>
      <c r="AT119" s="28">
        <f t="shared" si="96"/>
        <v>0.8161441340791219</v>
      </c>
      <c r="AU119" s="28">
        <f t="shared" si="96"/>
        <v>0.81611057771420337</v>
      </c>
      <c r="AV119" s="28">
        <f t="shared" si="96"/>
        <v>0.81607702272897931</v>
      </c>
      <c r="AW119" s="28">
        <f t="shared" si="96"/>
        <v>0.81604346912339321</v>
      </c>
      <c r="AX119" s="28">
        <f t="shared" si="96"/>
        <v>0.81600991689738822</v>
      </c>
      <c r="AY119" s="28">
        <f t="shared" si="100"/>
        <v>0.81597636605090762</v>
      </c>
      <c r="AZ119" s="28">
        <f t="shared" si="91"/>
        <v>0.81594281658389467</v>
      </c>
      <c r="BA119" s="28">
        <f t="shared" si="91"/>
        <v>0.81590926849629264</v>
      </c>
      <c r="BB119" s="28">
        <f t="shared" si="91"/>
        <v>0.81587572178804491</v>
      </c>
      <c r="BC119" s="28">
        <f t="shared" si="91"/>
        <v>0.81584217645909463</v>
      </c>
      <c r="BD119" s="28">
        <f t="shared" si="91"/>
        <v>0.81580863250938518</v>
      </c>
      <c r="BE119" s="28">
        <f t="shared" si="91"/>
        <v>0.81577508993885983</v>
      </c>
      <c r="BF119" s="28">
        <f t="shared" si="91"/>
        <v>0.81574154874746196</v>
      </c>
      <c r="BG119" s="28">
        <f t="shared" si="91"/>
        <v>0.81570800893513473</v>
      </c>
      <c r="BH119" s="28">
        <f t="shared" si="91"/>
        <v>0.81567447050182151</v>
      </c>
      <c r="BI119" s="28">
        <f t="shared" si="91"/>
        <v>0.81564093344746558</v>
      </c>
      <c r="BJ119" s="28">
        <f t="shared" si="91"/>
        <v>0.81560739777201019</v>
      </c>
      <c r="BK119" s="28">
        <f t="shared" si="91"/>
        <v>0.81557386347539873</v>
      </c>
      <c r="BL119" s="28">
        <f t="shared" si="91"/>
        <v>0.81554033055757458</v>
      </c>
      <c r="BM119" s="28">
        <f t="shared" si="91"/>
        <v>0.81550679901848078</v>
      </c>
      <c r="BN119" s="28">
        <f t="shared" si="91"/>
        <v>0.81547326885806093</v>
      </c>
      <c r="BO119" s="28">
        <f t="shared" si="91"/>
        <v>0.81543974007625819</v>
      </c>
      <c r="BP119" s="28">
        <f t="shared" ref="BP119:CE126" si="103">EXP($B119+$C119*(BP$4-2001))</f>
        <v>0.81540621267301594</v>
      </c>
      <c r="BQ119" s="28">
        <f t="shared" si="103"/>
        <v>0.81537268664827744</v>
      </c>
      <c r="BR119" s="28">
        <f t="shared" si="103"/>
        <v>0.81533916200198608</v>
      </c>
      <c r="BS119" s="28">
        <f t="shared" si="103"/>
        <v>0.81530563873408513</v>
      </c>
      <c r="BT119" s="28">
        <f t="shared" si="103"/>
        <v>0.81527211684451806</v>
      </c>
      <c r="BU119" s="28">
        <f t="shared" si="103"/>
        <v>0.81523859633322793</v>
      </c>
      <c r="BV119" s="28">
        <f t="shared" si="103"/>
        <v>0.81520507720015822</v>
      </c>
      <c r="BW119" s="28">
        <f t="shared" si="103"/>
        <v>0.81517155944525233</v>
      </c>
      <c r="BX119" s="28">
        <f t="shared" si="103"/>
        <v>0.8151380430684535</v>
      </c>
      <c r="BY119" s="28">
        <f t="shared" si="103"/>
        <v>0.81510452806970501</v>
      </c>
      <c r="BZ119" s="28">
        <f t="shared" si="103"/>
        <v>0.81507101444895036</v>
      </c>
      <c r="CA119" s="28">
        <f t="shared" si="103"/>
        <v>0.81503750220613291</v>
      </c>
      <c r="CB119" s="28">
        <f t="shared" si="103"/>
        <v>0.81500399134119572</v>
      </c>
      <c r="CC119" s="28">
        <f t="shared" si="103"/>
        <v>0.8149704818540825</v>
      </c>
      <c r="CD119" s="28">
        <f t="shared" si="103"/>
        <v>0.81493697374473639</v>
      </c>
      <c r="CE119" s="28">
        <f t="shared" si="103"/>
        <v>0.81490346701310068</v>
      </c>
      <c r="CF119" s="28">
        <f t="shared" si="102"/>
        <v>0.81486996165911896</v>
      </c>
      <c r="CG119" s="28">
        <f t="shared" si="97"/>
        <v>0.81483645768273438</v>
      </c>
      <c r="CH119" s="28">
        <f t="shared" si="97"/>
        <v>0.81480295508389045</v>
      </c>
      <c r="CI119" s="28">
        <f t="shared" si="97"/>
        <v>0.8147694538625303</v>
      </c>
      <c r="CJ119" s="28">
        <f t="shared" si="97"/>
        <v>0.81473595401859755</v>
      </c>
      <c r="CK119" s="28">
        <f t="shared" si="97"/>
        <v>0.81470245555203546</v>
      </c>
      <c r="CL119" s="28">
        <f t="shared" si="97"/>
        <v>0.81466895846278742</v>
      </c>
      <c r="CM119" s="28">
        <f t="shared" si="97"/>
        <v>0.81463546275079668</v>
      </c>
      <c r="CN119" s="28">
        <f t="shared" si="97"/>
        <v>0.81460196841600685</v>
      </c>
      <c r="CO119" s="28">
        <f t="shared" si="97"/>
        <v>0.81456847545836109</v>
      </c>
      <c r="CP119" s="28">
        <f t="shared" si="97"/>
        <v>0.81453498387780288</v>
      </c>
      <c r="CQ119" s="28">
        <f t="shared" si="97"/>
        <v>0.8145014936742756</v>
      </c>
      <c r="CR119" s="28">
        <f t="shared" si="97"/>
        <v>0.81446800484772264</v>
      </c>
      <c r="CS119" s="28">
        <f t="shared" si="97"/>
        <v>0.81443451739808725</v>
      </c>
      <c r="CT119" s="28">
        <f t="shared" si="97"/>
        <v>0.81440103132531305</v>
      </c>
      <c r="CU119" s="28">
        <f t="shared" si="97"/>
        <v>0.81436754662934319</v>
      </c>
      <c r="CV119" s="28">
        <f t="shared" si="97"/>
        <v>0.81433406331012126</v>
      </c>
      <c r="CW119" s="28">
        <f t="shared" si="98"/>
        <v>0.81430058136759054</v>
      </c>
      <c r="CX119" s="28">
        <f t="shared" si="98"/>
        <v>0.8142671008016944</v>
      </c>
      <c r="CY119" s="28">
        <f t="shared" si="98"/>
        <v>0.81423362161237633</v>
      </c>
      <c r="CZ119" s="28">
        <f t="shared" si="98"/>
        <v>0.81420014379957972</v>
      </c>
      <c r="DA119" s="28">
        <f t="shared" si="98"/>
        <v>0.81416666736324794</v>
      </c>
      <c r="DB119" s="28">
        <f t="shared" si="98"/>
        <v>0.81413319230332437</v>
      </c>
      <c r="DC119" s="28">
        <f t="shared" si="98"/>
        <v>0.8140997186197525</v>
      </c>
      <c r="DD119" s="28">
        <f t="shared" si="98"/>
        <v>0.81406624631247559</v>
      </c>
      <c r="DE119" s="28">
        <f t="shared" si="98"/>
        <v>0.81403277538143726</v>
      </c>
      <c r="DF119" s="28">
        <f t="shared" si="98"/>
        <v>0.81399930582658087</v>
      </c>
      <c r="DG119" s="28">
        <f t="shared" si="98"/>
        <v>0.81396583764784969</v>
      </c>
      <c r="DH119" s="28">
        <f t="shared" si="98"/>
        <v>0.81393237084518721</v>
      </c>
      <c r="DI119" s="28">
        <f t="shared" si="98"/>
        <v>0.81389890541853693</v>
      </c>
      <c r="DJ119" s="28">
        <f t="shared" si="98"/>
        <v>0.81386544136784222</v>
      </c>
      <c r="DK119" s="28">
        <f t="shared" si="98"/>
        <v>0.81383197869304646</v>
      </c>
      <c r="DL119" s="28">
        <f t="shared" si="94"/>
        <v>0.81379851739409315</v>
      </c>
      <c r="DM119" s="28">
        <f t="shared" si="94"/>
        <v>0.81376505747092576</v>
      </c>
      <c r="DN119" s="28">
        <f t="shared" si="94"/>
        <v>0.81373159892348756</v>
      </c>
      <c r="DO119" s="28">
        <f t="shared" si="94"/>
        <v>0.81369814175172217</v>
      </c>
      <c r="DP119" s="28">
        <f t="shared" si="94"/>
        <v>0.81366468595557295</v>
      </c>
      <c r="DQ119" s="28">
        <f t="shared" si="94"/>
        <v>0.81363123153498329</v>
      </c>
      <c r="DR119" s="28">
        <f t="shared" si="94"/>
        <v>0.81359777848989667</v>
      </c>
      <c r="DS119" s="28">
        <f t="shared" si="94"/>
        <v>0.81356432682025659</v>
      </c>
      <c r="DT119" s="28">
        <f t="shared" si="94"/>
        <v>0.81353087652600642</v>
      </c>
      <c r="DU119" s="28">
        <f t="shared" si="94"/>
        <v>0.81349742760708976</v>
      </c>
      <c r="DV119" s="28">
        <f t="shared" si="94"/>
        <v>0.81346398006344978</v>
      </c>
      <c r="DW119" s="28">
        <f t="shared" si="94"/>
        <v>0.81343053389503017</v>
      </c>
      <c r="DX119" s="28">
        <f t="shared" si="94"/>
        <v>0.81339708910177433</v>
      </c>
      <c r="DY119" s="28">
        <f t="shared" si="94"/>
        <v>0.81336364568362562</v>
      </c>
      <c r="DZ119" s="28">
        <f t="shared" si="94"/>
        <v>0.81333020364052766</v>
      </c>
      <c r="EA119" s="28">
        <f t="shared" si="94"/>
        <v>0.81329676297242381</v>
      </c>
      <c r="EB119" s="28">
        <f t="shared" si="93"/>
        <v>0.81326332367925758</v>
      </c>
      <c r="EC119" s="28">
        <f t="shared" si="93"/>
        <v>0.81322988576097244</v>
      </c>
      <c r="ED119" s="28">
        <f t="shared" si="93"/>
        <v>0.81319644921751189</v>
      </c>
      <c r="EE119" s="28">
        <f t="shared" si="93"/>
        <v>0.8131630140488193</v>
      </c>
      <c r="EF119" s="28">
        <f t="shared" si="93"/>
        <v>0.81312958025483817</v>
      </c>
      <c r="EG119" s="28">
        <f t="shared" si="93"/>
        <v>0.8130961478355121</v>
      </c>
      <c r="EH119" s="28">
        <f t="shared" si="93"/>
        <v>0.81306271679078435</v>
      </c>
      <c r="EI119" s="28">
        <f t="shared" si="93"/>
        <v>0.81302928712059863</v>
      </c>
      <c r="EJ119" s="28">
        <f t="shared" si="93"/>
        <v>0.81299585882489833</v>
      </c>
      <c r="EK119" s="28">
        <f t="shared" si="93"/>
        <v>0.81296243190362694</v>
      </c>
      <c r="EL119" s="28">
        <f t="shared" si="93"/>
        <v>0.81292900635672793</v>
      </c>
      <c r="EM119" s="28">
        <f t="shared" si="93"/>
        <v>0.81289558218414482</v>
      </c>
      <c r="EN119" s="28">
        <f t="shared" si="93"/>
        <v>0.81286215938582107</v>
      </c>
      <c r="EO119" s="28">
        <f t="shared" si="93"/>
        <v>0.81282873796170019</v>
      </c>
      <c r="EP119" s="28">
        <f t="shared" si="93"/>
        <v>0.81279531791172566</v>
      </c>
      <c r="EQ119" s="28">
        <f t="shared" ref="EQ119:EY126" si="104">EXP($B119+$C119*(EQ$4-2001))</f>
        <v>0.81276189923584097</v>
      </c>
      <c r="ER119" s="28">
        <f t="shared" si="104"/>
        <v>0.81272848193398983</v>
      </c>
      <c r="ES119" s="28">
        <f t="shared" si="104"/>
        <v>0.81269506600611541</v>
      </c>
      <c r="ET119" s="28">
        <f t="shared" si="104"/>
        <v>0.81266165145216152</v>
      </c>
      <c r="EU119" s="28">
        <f t="shared" si="104"/>
        <v>0.81262823827207142</v>
      </c>
      <c r="EV119" s="28">
        <f t="shared" si="104"/>
        <v>0.81259482646578873</v>
      </c>
      <c r="EW119" s="28">
        <f t="shared" si="104"/>
        <v>0.81256141603325704</v>
      </c>
      <c r="EX119" s="28">
        <f t="shared" si="104"/>
        <v>0.81252800697441985</v>
      </c>
      <c r="EY119" s="28">
        <f t="shared" si="104"/>
        <v>0.81249459928922052</v>
      </c>
      <c r="EZ119" s="28">
        <f t="shared" si="85"/>
        <v>0.81246119297760266</v>
      </c>
      <c r="FA119" s="28">
        <f t="shared" si="85"/>
        <v>0.81242778803950988</v>
      </c>
      <c r="FB119" s="28">
        <f t="shared" si="85"/>
        <v>0.81239438447488566</v>
      </c>
      <c r="FC119" s="28">
        <f t="shared" si="85"/>
        <v>0.81236098228367348</v>
      </c>
      <c r="FD119" s="28">
        <f t="shared" si="85"/>
        <v>0.81232758146581685</v>
      </c>
      <c r="FE119" s="28">
        <f t="shared" si="85"/>
        <v>0.81229418202125947</v>
      </c>
      <c r="FF119" s="28">
        <f t="shared" si="85"/>
        <v>0.81226078394994472</v>
      </c>
      <c r="FG119" s="28">
        <f t="shared" si="85"/>
        <v>0.81222738725181609</v>
      </c>
      <c r="FH119" s="28">
        <f t="shared" si="85"/>
        <v>0.81219399192681729</v>
      </c>
    </row>
    <row r="120" spans="1:164" ht="15">
      <c r="A120" s="80">
        <v>114</v>
      </c>
      <c r="B120" s="79">
        <v>-0.16536069236864781</v>
      </c>
      <c r="C120" s="79">
        <v>-2.4113602852931876E-5</v>
      </c>
      <c r="D120" s="79"/>
      <c r="E120" s="28">
        <f t="shared" si="101"/>
        <v>0.84779233907938101</v>
      </c>
      <c r="F120" s="28">
        <f t="shared" si="101"/>
        <v>0.84777189599809388</v>
      </c>
      <c r="G120" s="28">
        <f t="shared" si="101"/>
        <v>0.84775145340975711</v>
      </c>
      <c r="H120" s="28">
        <f t="shared" si="101"/>
        <v>0.84773101131435891</v>
      </c>
      <c r="I120" s="28">
        <f t="shared" si="101"/>
        <v>0.8477105697118873</v>
      </c>
      <c r="J120" s="28">
        <f t="shared" si="101"/>
        <v>0.84769012860233039</v>
      </c>
      <c r="K120" s="28">
        <f t="shared" si="101"/>
        <v>0.84766968798567632</v>
      </c>
      <c r="L120" s="28">
        <f t="shared" si="101"/>
        <v>0.84764924786191331</v>
      </c>
      <c r="M120" s="28">
        <f t="shared" si="101"/>
        <v>0.84762880823102937</v>
      </c>
      <c r="N120" s="28">
        <f t="shared" si="101"/>
        <v>0.84760836909301251</v>
      </c>
      <c r="O120" s="28">
        <f t="shared" si="101"/>
        <v>0.84758793044785108</v>
      </c>
      <c r="P120" s="28">
        <f t="shared" si="101"/>
        <v>0.84756749229553308</v>
      </c>
      <c r="Q120" s="28">
        <f t="shared" si="101"/>
        <v>0.84754705463604663</v>
      </c>
      <c r="R120" s="28">
        <f t="shared" si="101"/>
        <v>0.84752661746937974</v>
      </c>
      <c r="S120" s="28">
        <f t="shared" si="101"/>
        <v>0.84750618079552076</v>
      </c>
      <c r="T120" s="28">
        <f t="shared" si="101"/>
        <v>0.84748574461445758</v>
      </c>
      <c r="U120" s="28">
        <f t="shared" si="99"/>
        <v>0.84746530892617855</v>
      </c>
      <c r="V120" s="28">
        <f t="shared" si="99"/>
        <v>0.84744487373067146</v>
      </c>
      <c r="W120" s="28">
        <f t="shared" si="99"/>
        <v>0.84742443902792475</v>
      </c>
      <c r="X120" s="28">
        <f t="shared" si="99"/>
        <v>0.84740400481792633</v>
      </c>
      <c r="Y120" s="28">
        <f t="shared" si="99"/>
        <v>0.84738357110066442</v>
      </c>
      <c r="Z120" s="28">
        <f t="shared" si="99"/>
        <v>0.84736313787612716</v>
      </c>
      <c r="AA120" s="28">
        <f t="shared" si="99"/>
        <v>0.84734270514430254</v>
      </c>
      <c r="AB120" s="28">
        <f t="shared" si="99"/>
        <v>0.84732227290517881</v>
      </c>
      <c r="AC120" s="28">
        <f t="shared" si="99"/>
        <v>0.84730184115874407</v>
      </c>
      <c r="AD120" s="28">
        <f t="shared" si="99"/>
        <v>0.84728140990498635</v>
      </c>
      <c r="AE120" s="28">
        <f t="shared" si="99"/>
        <v>0.84726097914389387</v>
      </c>
      <c r="AF120" s="28">
        <f t="shared" si="99"/>
        <v>0.84724054887545464</v>
      </c>
      <c r="AG120" s="28">
        <f t="shared" si="99"/>
        <v>0.84722011909965689</v>
      </c>
      <c r="AH120" s="28">
        <f t="shared" si="99"/>
        <v>0.84719968981648874</v>
      </c>
      <c r="AI120" s="28">
        <f t="shared" si="96"/>
        <v>0.84717926102593821</v>
      </c>
      <c r="AJ120" s="28">
        <f t="shared" si="96"/>
        <v>0.84715883272799353</v>
      </c>
      <c r="AK120" s="28">
        <f t="shared" si="96"/>
        <v>0.84713840492264281</v>
      </c>
      <c r="AL120" s="28">
        <f t="shared" si="96"/>
        <v>0.84711797760987406</v>
      </c>
      <c r="AM120" s="28">
        <f t="shared" si="96"/>
        <v>0.84709755078967552</v>
      </c>
      <c r="AN120" s="28">
        <f t="shared" si="96"/>
        <v>0.8470771244620352</v>
      </c>
      <c r="AO120" s="28">
        <f t="shared" si="96"/>
        <v>0.84705669862694133</v>
      </c>
      <c r="AP120" s="28">
        <f t="shared" si="96"/>
        <v>0.84703627328438202</v>
      </c>
      <c r="AQ120" s="28">
        <f t="shared" si="96"/>
        <v>0.84701584843434541</v>
      </c>
      <c r="AR120" s="28">
        <f t="shared" si="96"/>
        <v>0.84699542407681949</v>
      </c>
      <c r="AS120" s="28">
        <f t="shared" si="96"/>
        <v>0.84697500021179251</v>
      </c>
      <c r="AT120" s="28">
        <f t="shared" si="96"/>
        <v>0.84695457683925257</v>
      </c>
      <c r="AU120" s="28">
        <f t="shared" si="96"/>
        <v>0.84693415395918781</v>
      </c>
      <c r="AV120" s="28">
        <f t="shared" si="96"/>
        <v>0.84691373157158634</v>
      </c>
      <c r="AW120" s="28">
        <f t="shared" si="96"/>
        <v>0.84689330967643628</v>
      </c>
      <c r="AX120" s="28">
        <f t="shared" si="96"/>
        <v>0.84687288827372575</v>
      </c>
      <c r="AY120" s="28">
        <f t="shared" si="100"/>
        <v>0.84685246736344277</v>
      </c>
      <c r="AZ120" s="28">
        <f t="shared" si="100"/>
        <v>0.84683204694557568</v>
      </c>
      <c r="BA120" s="28">
        <f t="shared" si="100"/>
        <v>0.84681162702011248</v>
      </c>
      <c r="BB120" s="28">
        <f t="shared" si="100"/>
        <v>0.84679120758704129</v>
      </c>
      <c r="BC120" s="28">
        <f t="shared" si="100"/>
        <v>0.84677078864635036</v>
      </c>
      <c r="BD120" s="28">
        <f t="shared" si="100"/>
        <v>0.84675037019802757</v>
      </c>
      <c r="BE120" s="28">
        <f t="shared" si="100"/>
        <v>0.84672995224206127</v>
      </c>
      <c r="BF120" s="28">
        <f t="shared" si="100"/>
        <v>0.84670953477843958</v>
      </c>
      <c r="BG120" s="28">
        <f t="shared" si="100"/>
        <v>0.8466891178071505</v>
      </c>
      <c r="BH120" s="28">
        <f t="shared" si="100"/>
        <v>0.84666870132818217</v>
      </c>
      <c r="BI120" s="28">
        <f t="shared" si="100"/>
        <v>0.84664828534152281</v>
      </c>
      <c r="BJ120" s="28">
        <f t="shared" si="100"/>
        <v>0.84662786984716054</v>
      </c>
      <c r="BK120" s="28">
        <f t="shared" si="100"/>
        <v>0.84660745484508348</v>
      </c>
      <c r="BL120" s="28">
        <f t="shared" si="100"/>
        <v>0.84658704033527965</v>
      </c>
      <c r="BM120" s="28">
        <f t="shared" si="100"/>
        <v>0.84656662631773727</v>
      </c>
      <c r="BN120" s="28">
        <f t="shared" si="100"/>
        <v>0.84654621279244457</v>
      </c>
      <c r="BO120" s="28">
        <f t="shared" ref="BO120:BO126" si="105">EXP($B120+$C120*(BO$4-2001))</f>
        <v>0.84652579975938946</v>
      </c>
      <c r="BP120" s="28">
        <f t="shared" si="103"/>
        <v>0.84650538721856028</v>
      </c>
      <c r="BQ120" s="28">
        <f t="shared" si="103"/>
        <v>0.84648497516994503</v>
      </c>
      <c r="BR120" s="28">
        <f t="shared" si="103"/>
        <v>0.84646456361353184</v>
      </c>
      <c r="BS120" s="28">
        <f t="shared" si="103"/>
        <v>0.84644415254930894</v>
      </c>
      <c r="BT120" s="28">
        <f t="shared" si="103"/>
        <v>0.84642374197726444</v>
      </c>
      <c r="BU120" s="28">
        <f t="shared" si="103"/>
        <v>0.84640333189738637</v>
      </c>
      <c r="BV120" s="28">
        <f t="shared" si="103"/>
        <v>0.84638292230966294</v>
      </c>
      <c r="BW120" s="28">
        <f t="shared" si="103"/>
        <v>0.84636251321408218</v>
      </c>
      <c r="BX120" s="28">
        <f t="shared" si="103"/>
        <v>0.84634210461063242</v>
      </c>
      <c r="BY120" s="28">
        <f t="shared" si="103"/>
        <v>0.84632169649930167</v>
      </c>
      <c r="BZ120" s="28">
        <f t="shared" si="103"/>
        <v>0.84630128888007805</v>
      </c>
      <c r="CA120" s="28">
        <f t="shared" si="103"/>
        <v>0.8462808817529498</v>
      </c>
      <c r="CB120" s="28">
        <f t="shared" si="103"/>
        <v>0.84626047511790492</v>
      </c>
      <c r="CC120" s="28">
        <f t="shared" si="103"/>
        <v>0.84624006897493154</v>
      </c>
      <c r="CD120" s="28">
        <f t="shared" si="103"/>
        <v>0.84621966332401799</v>
      </c>
      <c r="CE120" s="28">
        <f t="shared" si="103"/>
        <v>0.84619925816515218</v>
      </c>
      <c r="CF120" s="28">
        <f t="shared" si="102"/>
        <v>0.84617885349832234</v>
      </c>
      <c r="CG120" s="28">
        <f t="shared" si="97"/>
        <v>0.84615844932351658</v>
      </c>
      <c r="CH120" s="28">
        <f t="shared" si="97"/>
        <v>0.84613804564072304</v>
      </c>
      <c r="CI120" s="28">
        <f t="shared" si="97"/>
        <v>0.84611764244992993</v>
      </c>
      <c r="CJ120" s="28">
        <f t="shared" si="97"/>
        <v>0.84609723975112527</v>
      </c>
      <c r="CK120" s="28">
        <f t="shared" si="97"/>
        <v>0.8460768375442973</v>
      </c>
      <c r="CL120" s="28">
        <f t="shared" si="97"/>
        <v>0.84605643582943413</v>
      </c>
      <c r="CM120" s="28">
        <f t="shared" si="97"/>
        <v>0.84603603460652388</v>
      </c>
      <c r="CN120" s="28">
        <f t="shared" si="97"/>
        <v>0.84601563387555467</v>
      </c>
      <c r="CO120" s="28">
        <f t="shared" si="97"/>
        <v>0.84599523363651463</v>
      </c>
      <c r="CP120" s="28">
        <f t="shared" si="97"/>
        <v>0.84597483388939199</v>
      </c>
      <c r="CQ120" s="28">
        <f t="shared" si="97"/>
        <v>0.84595443463417475</v>
      </c>
      <c r="CR120" s="28">
        <f t="shared" si="97"/>
        <v>0.84593403587085103</v>
      </c>
      <c r="CS120" s="28">
        <f t="shared" si="97"/>
        <v>0.84591363759940918</v>
      </c>
      <c r="CT120" s="28">
        <f t="shared" si="97"/>
        <v>0.84589323981983722</v>
      </c>
      <c r="CU120" s="28">
        <f t="shared" si="97"/>
        <v>0.84587284253212325</v>
      </c>
      <c r="CV120" s="28">
        <f t="shared" si="97"/>
        <v>0.84585244573625551</v>
      </c>
      <c r="CW120" s="28">
        <f t="shared" si="98"/>
        <v>0.84583204943222201</v>
      </c>
      <c r="CX120" s="28">
        <f t="shared" si="98"/>
        <v>0.84581165362001098</v>
      </c>
      <c r="CY120" s="28">
        <f t="shared" si="98"/>
        <v>0.84579125829961044</v>
      </c>
      <c r="CZ120" s="28">
        <f t="shared" si="98"/>
        <v>0.84577086347100872</v>
      </c>
      <c r="DA120" s="28">
        <f t="shared" si="98"/>
        <v>0.84575046913419394</v>
      </c>
      <c r="DB120" s="28">
        <f t="shared" si="98"/>
        <v>0.845730075289154</v>
      </c>
      <c r="DC120" s="28">
        <f t="shared" si="98"/>
        <v>0.84570968193587737</v>
      </c>
      <c r="DD120" s="28">
        <f t="shared" si="98"/>
        <v>0.84568928907435192</v>
      </c>
      <c r="DE120" s="28">
        <f t="shared" si="98"/>
        <v>0.84566889670456591</v>
      </c>
      <c r="DF120" s="28">
        <f t="shared" si="98"/>
        <v>0.84564850482650755</v>
      </c>
      <c r="DG120" s="28">
        <f t="shared" si="98"/>
        <v>0.84562811344016486</v>
      </c>
      <c r="DH120" s="28">
        <f t="shared" si="98"/>
        <v>0.84560772254552607</v>
      </c>
      <c r="DI120" s="28">
        <f t="shared" si="98"/>
        <v>0.8455873321425792</v>
      </c>
      <c r="DJ120" s="28">
        <f t="shared" si="98"/>
        <v>0.84556694223131257</v>
      </c>
      <c r="DK120" s="28">
        <f t="shared" si="98"/>
        <v>0.8455465528117142</v>
      </c>
      <c r="DL120" s="28">
        <f t="shared" si="94"/>
        <v>0.84552616388377233</v>
      </c>
      <c r="DM120" s="28">
        <f t="shared" si="94"/>
        <v>0.84550577544747496</v>
      </c>
      <c r="DN120" s="28">
        <f t="shared" si="94"/>
        <v>0.84548538750281033</v>
      </c>
      <c r="DO120" s="28">
        <f t="shared" si="94"/>
        <v>0.84546500004976666</v>
      </c>
      <c r="DP120" s="28">
        <f t="shared" si="94"/>
        <v>0.84544461308833185</v>
      </c>
      <c r="DQ120" s="28">
        <f t="shared" si="94"/>
        <v>0.84542422661849437</v>
      </c>
      <c r="DR120" s="28">
        <f t="shared" si="94"/>
        <v>0.8454038406402421</v>
      </c>
      <c r="DS120" s="28">
        <f t="shared" si="94"/>
        <v>0.84538345515356328</v>
      </c>
      <c r="DT120" s="28">
        <f t="shared" si="94"/>
        <v>0.84536307015844614</v>
      </c>
      <c r="DU120" s="28">
        <f t="shared" si="94"/>
        <v>0.84534268565487869</v>
      </c>
      <c r="DV120" s="28">
        <f t="shared" si="94"/>
        <v>0.84532230164284916</v>
      </c>
      <c r="DW120" s="28">
        <f t="shared" si="94"/>
        <v>0.84530191812234567</v>
      </c>
      <c r="DX120" s="28">
        <f t="shared" si="94"/>
        <v>0.84528153509335635</v>
      </c>
      <c r="DY120" s="28">
        <f t="shared" si="94"/>
        <v>0.84526115255586942</v>
      </c>
      <c r="DZ120" s="28">
        <f t="shared" si="94"/>
        <v>0.8452407705098729</v>
      </c>
      <c r="EA120" s="28">
        <f t="shared" si="94"/>
        <v>0.84522038895535512</v>
      </c>
      <c r="EB120" s="28">
        <f t="shared" si="93"/>
        <v>0.84520000789230398</v>
      </c>
      <c r="EC120" s="28">
        <f t="shared" si="93"/>
        <v>0.84517962732070784</v>
      </c>
      <c r="ED120" s="28">
        <f t="shared" si="93"/>
        <v>0.84515924724055491</v>
      </c>
      <c r="EE120" s="28">
        <f t="shared" si="93"/>
        <v>0.8451388676518331</v>
      </c>
      <c r="EF120" s="28">
        <f t="shared" si="93"/>
        <v>0.84511848855453064</v>
      </c>
      <c r="EG120" s="28">
        <f t="shared" si="93"/>
        <v>0.84509810994863577</v>
      </c>
      <c r="EH120" s="28">
        <f t="shared" si="93"/>
        <v>0.84507773183413659</v>
      </c>
      <c r="EI120" s="28">
        <f t="shared" si="93"/>
        <v>0.84505735421102124</v>
      </c>
      <c r="EJ120" s="28">
        <f t="shared" si="93"/>
        <v>0.84503697707927783</v>
      </c>
      <c r="EK120" s="28">
        <f t="shared" si="93"/>
        <v>0.84501660043889459</v>
      </c>
      <c r="EL120" s="28">
        <f t="shared" si="93"/>
        <v>0.84499622428985965</v>
      </c>
      <c r="EM120" s="28">
        <f t="shared" si="93"/>
        <v>0.84497584863216113</v>
      </c>
      <c r="EN120" s="28">
        <f t="shared" si="93"/>
        <v>0.84495547346578725</v>
      </c>
      <c r="EO120" s="28">
        <f t="shared" si="93"/>
        <v>0.84493509879072604</v>
      </c>
      <c r="EP120" s="28">
        <f t="shared" si="93"/>
        <v>0.84491472460696582</v>
      </c>
      <c r="EQ120" s="28">
        <f t="shared" si="104"/>
        <v>0.84489435091449461</v>
      </c>
      <c r="ER120" s="28">
        <f t="shared" si="104"/>
        <v>0.84487397771330053</v>
      </c>
      <c r="ES120" s="28">
        <f t="shared" si="104"/>
        <v>0.84485360500337192</v>
      </c>
      <c r="ET120" s="28">
        <f t="shared" si="104"/>
        <v>0.8448332327846968</v>
      </c>
      <c r="EU120" s="28">
        <f t="shared" si="104"/>
        <v>0.84481286105726328</v>
      </c>
      <c r="EV120" s="28">
        <f t="shared" si="104"/>
        <v>0.8447924898210597</v>
      </c>
      <c r="EW120" s="28">
        <f t="shared" si="104"/>
        <v>0.84477211907607397</v>
      </c>
      <c r="EX120" s="28">
        <f t="shared" si="104"/>
        <v>0.84475174882229442</v>
      </c>
      <c r="EY120" s="28">
        <f t="shared" si="104"/>
        <v>0.84473137905970919</v>
      </c>
      <c r="EZ120" s="28">
        <f t="shared" si="85"/>
        <v>0.84471100978830638</v>
      </c>
      <c r="FA120" s="28">
        <f t="shared" si="85"/>
        <v>0.84469064100807423</v>
      </c>
      <c r="FB120" s="28">
        <f t="shared" si="85"/>
        <v>0.84467027271900075</v>
      </c>
      <c r="FC120" s="28">
        <f t="shared" si="85"/>
        <v>0.84464990492107417</v>
      </c>
      <c r="FD120" s="28">
        <f t="shared" si="85"/>
        <v>0.84462953761428272</v>
      </c>
      <c r="FE120" s="28">
        <f t="shared" si="85"/>
        <v>0.84460917079861453</v>
      </c>
      <c r="FF120" s="28">
        <f t="shared" si="85"/>
        <v>0.8445888044740576</v>
      </c>
      <c r="FG120" s="28">
        <f t="shared" si="85"/>
        <v>0.84456843864060027</v>
      </c>
      <c r="FH120" s="28">
        <f t="shared" si="85"/>
        <v>0.84454807329823067</v>
      </c>
    </row>
    <row r="121" spans="1:164" ht="15">
      <c r="A121" s="80">
        <v>115</v>
      </c>
      <c r="B121" s="79">
        <v>-0.13133044551372858</v>
      </c>
      <c r="C121" s="79">
        <v>-1.3023290904229047E-5</v>
      </c>
      <c r="D121" s="79"/>
      <c r="E121" s="28">
        <f t="shared" si="101"/>
        <v>0.87704216191605777</v>
      </c>
      <c r="F121" s="28">
        <f t="shared" si="101"/>
        <v>0.87703074001522341</v>
      </c>
      <c r="G121" s="28">
        <f t="shared" si="101"/>
        <v>0.87701931826313873</v>
      </c>
      <c r="H121" s="28">
        <f t="shared" si="101"/>
        <v>0.87700789665980206</v>
      </c>
      <c r="I121" s="28">
        <f t="shared" si="101"/>
        <v>0.87699647520521107</v>
      </c>
      <c r="J121" s="28">
        <f t="shared" si="101"/>
        <v>0.87698505389936421</v>
      </c>
      <c r="K121" s="28">
        <f t="shared" si="101"/>
        <v>0.87697363274225926</v>
      </c>
      <c r="L121" s="28">
        <f t="shared" si="101"/>
        <v>0.87696221173389444</v>
      </c>
      <c r="M121" s="28">
        <f t="shared" si="101"/>
        <v>0.87695079087426775</v>
      </c>
      <c r="N121" s="28">
        <f t="shared" si="101"/>
        <v>0.87693937016337731</v>
      </c>
      <c r="O121" s="28">
        <f t="shared" si="101"/>
        <v>0.87692794960122111</v>
      </c>
      <c r="P121" s="28">
        <f t="shared" si="101"/>
        <v>0.87691652918779728</v>
      </c>
      <c r="Q121" s="28">
        <f t="shared" si="101"/>
        <v>0.8769051089231038</v>
      </c>
      <c r="R121" s="28">
        <f t="shared" si="101"/>
        <v>0.8768936888071388</v>
      </c>
      <c r="S121" s="28">
        <f t="shared" si="101"/>
        <v>0.87688226883990028</v>
      </c>
      <c r="T121" s="28">
        <f t="shared" si="101"/>
        <v>0.87687084902138646</v>
      </c>
      <c r="U121" s="28">
        <f t="shared" si="99"/>
        <v>0.87685942935159522</v>
      </c>
      <c r="V121" s="28">
        <f t="shared" si="99"/>
        <v>0.87684800983052469</v>
      </c>
      <c r="W121" s="28">
        <f t="shared" si="99"/>
        <v>0.87683659045817286</v>
      </c>
      <c r="X121" s="28">
        <f t="shared" si="99"/>
        <v>0.87682517123453796</v>
      </c>
      <c r="Y121" s="28">
        <f t="shared" si="99"/>
        <v>0.87681375215961799</v>
      </c>
      <c r="Z121" s="28">
        <f t="shared" si="99"/>
        <v>0.87680233323341095</v>
      </c>
      <c r="AA121" s="28">
        <f t="shared" si="99"/>
        <v>0.87679091445591495</v>
      </c>
      <c r="AB121" s="28">
        <f t="shared" si="99"/>
        <v>0.876779495827128</v>
      </c>
      <c r="AC121" s="28">
        <f t="shared" si="99"/>
        <v>0.8767680773470482</v>
      </c>
      <c r="AD121" s="28">
        <f t="shared" si="99"/>
        <v>0.87675665901567368</v>
      </c>
      <c r="AE121" s="28">
        <f t="shared" si="99"/>
        <v>0.87674524083300243</v>
      </c>
      <c r="AF121" s="28">
        <f t="shared" si="99"/>
        <v>0.87673382279903256</v>
      </c>
      <c r="AG121" s="28">
        <f t="shared" si="99"/>
        <v>0.87672240491376197</v>
      </c>
      <c r="AH121" s="28">
        <f t="shared" si="99"/>
        <v>0.87671098717718898</v>
      </c>
      <c r="AI121" s="28">
        <f t="shared" si="96"/>
        <v>0.8766995695893115</v>
      </c>
      <c r="AJ121" s="28">
        <f t="shared" si="96"/>
        <v>0.87668815215012763</v>
      </c>
      <c r="AK121" s="28">
        <f t="shared" si="96"/>
        <v>0.87667673485963538</v>
      </c>
      <c r="AL121" s="28">
        <f t="shared" si="96"/>
        <v>0.87666531771783285</v>
      </c>
      <c r="AM121" s="28">
        <f t="shared" si="96"/>
        <v>0.87665390072471816</v>
      </c>
      <c r="AN121" s="28">
        <f t="shared" si="96"/>
        <v>0.87664248388028931</v>
      </c>
      <c r="AO121" s="28">
        <f t="shared" si="96"/>
        <v>0.87663106718454431</v>
      </c>
      <c r="AP121" s="28">
        <f t="shared" si="96"/>
        <v>0.87661965063748137</v>
      </c>
      <c r="AQ121" s="28">
        <f t="shared" si="96"/>
        <v>0.87660823423909839</v>
      </c>
      <c r="AR121" s="28">
        <f t="shared" si="96"/>
        <v>0.8765968179893936</v>
      </c>
      <c r="AS121" s="28">
        <f t="shared" si="96"/>
        <v>0.87658540188836498</v>
      </c>
      <c r="AT121" s="28">
        <f t="shared" si="96"/>
        <v>0.87657398593601066</v>
      </c>
      <c r="AU121" s="28">
        <f t="shared" si="96"/>
        <v>0.87656257013232852</v>
      </c>
      <c r="AV121" s="28">
        <f t="shared" si="96"/>
        <v>0.8765511544773168</v>
      </c>
      <c r="AW121" s="28">
        <f t="shared" si="96"/>
        <v>0.87653973897097348</v>
      </c>
      <c r="AX121" s="28">
        <f t="shared" si="96"/>
        <v>0.87652832361329669</v>
      </c>
      <c r="AY121" s="28">
        <f t="shared" si="100"/>
        <v>0.87651690840428442</v>
      </c>
      <c r="AZ121" s="28">
        <f t="shared" si="100"/>
        <v>0.87650549334393479</v>
      </c>
      <c r="BA121" s="28">
        <f t="shared" si="100"/>
        <v>0.8764940784322458</v>
      </c>
      <c r="BB121" s="28">
        <f t="shared" si="100"/>
        <v>0.87648266366921557</v>
      </c>
      <c r="BC121" s="28">
        <f t="shared" si="100"/>
        <v>0.87647124905484219</v>
      </c>
      <c r="BD121" s="28">
        <f t="shared" si="100"/>
        <v>0.87645983458912369</v>
      </c>
      <c r="BE121" s="28">
        <f t="shared" si="100"/>
        <v>0.87644842027205816</v>
      </c>
      <c r="BF121" s="28">
        <f t="shared" si="100"/>
        <v>0.8764370061036435</v>
      </c>
      <c r="BG121" s="28">
        <f t="shared" si="100"/>
        <v>0.87642559208387805</v>
      </c>
      <c r="BH121" s="28">
        <f t="shared" si="100"/>
        <v>0.87641417821275969</v>
      </c>
      <c r="BI121" s="28">
        <f t="shared" si="100"/>
        <v>0.87640276449028642</v>
      </c>
      <c r="BJ121" s="28">
        <f t="shared" si="100"/>
        <v>0.87639135091645659</v>
      </c>
      <c r="BK121" s="28">
        <f t="shared" si="100"/>
        <v>0.87637993749126797</v>
      </c>
      <c r="BL121" s="28">
        <f t="shared" si="100"/>
        <v>0.87636852421471878</v>
      </c>
      <c r="BM121" s="28">
        <f t="shared" si="100"/>
        <v>0.87635711108680703</v>
      </c>
      <c r="BN121" s="28">
        <f t="shared" si="100"/>
        <v>0.87634569810753071</v>
      </c>
      <c r="BO121" s="28">
        <f t="shared" si="105"/>
        <v>0.87633428527688806</v>
      </c>
      <c r="BP121" s="28">
        <f t="shared" si="103"/>
        <v>0.87632287259487707</v>
      </c>
      <c r="BQ121" s="28">
        <f t="shared" si="103"/>
        <v>0.87631146006149585</v>
      </c>
      <c r="BR121" s="28">
        <f t="shared" si="103"/>
        <v>0.8763000476767423</v>
      </c>
      <c r="BS121" s="28">
        <f t="shared" si="103"/>
        <v>0.87628863544061453</v>
      </c>
      <c r="BT121" s="28">
        <f t="shared" si="103"/>
        <v>0.87627722335311076</v>
      </c>
      <c r="BU121" s="28">
        <f t="shared" si="103"/>
        <v>0.87626581141422899</v>
      </c>
      <c r="BV121" s="28">
        <f t="shared" si="103"/>
        <v>0.87625439962396723</v>
      </c>
      <c r="BW121" s="28">
        <f t="shared" si="103"/>
        <v>0.87624298798232347</v>
      </c>
      <c r="BX121" s="28">
        <f t="shared" si="103"/>
        <v>0.87623157648929595</v>
      </c>
      <c r="BY121" s="28">
        <f t="shared" si="103"/>
        <v>0.87622016514488266</v>
      </c>
      <c r="BZ121" s="28">
        <f t="shared" si="103"/>
        <v>0.87620875394908171</v>
      </c>
      <c r="CA121" s="28">
        <f t="shared" si="103"/>
        <v>0.876197342901891</v>
      </c>
      <c r="CB121" s="28">
        <f t="shared" si="103"/>
        <v>0.87618593200330874</v>
      </c>
      <c r="CC121" s="28">
        <f t="shared" si="103"/>
        <v>0.87617452125333306</v>
      </c>
      <c r="CD121" s="28">
        <f t="shared" si="103"/>
        <v>0.87616311065196184</v>
      </c>
      <c r="CE121" s="28">
        <f t="shared" si="103"/>
        <v>0.8761517001991932</v>
      </c>
      <c r="CF121" s="28">
        <f t="shared" si="102"/>
        <v>0.87614028989502535</v>
      </c>
      <c r="CG121" s="28">
        <f t="shared" si="97"/>
        <v>0.87612887973945619</v>
      </c>
      <c r="CH121" s="28">
        <f t="shared" si="97"/>
        <v>0.87611746973248383</v>
      </c>
      <c r="CI121" s="28">
        <f t="shared" si="97"/>
        <v>0.87610605987410628</v>
      </c>
      <c r="CJ121" s="28">
        <f t="shared" si="97"/>
        <v>0.87609465016432175</v>
      </c>
      <c r="CK121" s="28">
        <f t="shared" si="97"/>
        <v>0.87608324060312814</v>
      </c>
      <c r="CL121" s="28">
        <f t="shared" si="97"/>
        <v>0.87607183119052368</v>
      </c>
      <c r="CM121" s="28">
        <f t="shared" si="97"/>
        <v>0.87606042192650635</v>
      </c>
      <c r="CN121" s="28">
        <f t="shared" si="97"/>
        <v>0.87604901281107417</v>
      </c>
      <c r="CO121" s="28">
        <f t="shared" si="97"/>
        <v>0.87603760384422535</v>
      </c>
      <c r="CP121" s="28">
        <f t="shared" si="97"/>
        <v>0.87602619502595769</v>
      </c>
      <c r="CQ121" s="28">
        <f t="shared" si="97"/>
        <v>0.87601478635626961</v>
      </c>
      <c r="CR121" s="28">
        <f t="shared" si="97"/>
        <v>0.87600337783515891</v>
      </c>
      <c r="CS121" s="28">
        <f t="shared" si="97"/>
        <v>0.8759919694626237</v>
      </c>
      <c r="CT121" s="28">
        <f t="shared" si="97"/>
        <v>0.87598056123866208</v>
      </c>
      <c r="CU121" s="28">
        <f t="shared" si="97"/>
        <v>0.87596915316327206</v>
      </c>
      <c r="CV121" s="28">
        <f t="shared" si="97"/>
        <v>0.87595774523645187</v>
      </c>
      <c r="CW121" s="28">
        <f t="shared" si="98"/>
        <v>0.87594633745819939</v>
      </c>
      <c r="CX121" s="28">
        <f t="shared" si="98"/>
        <v>0.87593492982851273</v>
      </c>
      <c r="CY121" s="28">
        <f t="shared" si="98"/>
        <v>0.87592352234739013</v>
      </c>
      <c r="CZ121" s="28">
        <f t="shared" si="98"/>
        <v>0.87591211501482935</v>
      </c>
      <c r="DA121" s="28">
        <f t="shared" si="98"/>
        <v>0.87590070783082874</v>
      </c>
      <c r="DB121" s="28">
        <f t="shared" si="98"/>
        <v>0.87588930079538607</v>
      </c>
      <c r="DC121" s="28">
        <f t="shared" si="98"/>
        <v>0.87587789390849968</v>
      </c>
      <c r="DD121" s="28">
        <f t="shared" si="98"/>
        <v>0.87586648717016757</v>
      </c>
      <c r="DE121" s="28">
        <f t="shared" si="98"/>
        <v>0.87585508058038775</v>
      </c>
      <c r="DF121" s="28">
        <f t="shared" si="98"/>
        <v>0.8758436741391582</v>
      </c>
      <c r="DG121" s="28">
        <f t="shared" si="98"/>
        <v>0.87583226784647716</v>
      </c>
      <c r="DH121" s="28">
        <f t="shared" si="98"/>
        <v>0.87582086170234263</v>
      </c>
      <c r="DI121" s="28">
        <f t="shared" si="98"/>
        <v>0.87580945570675262</v>
      </c>
      <c r="DJ121" s="28">
        <f t="shared" si="98"/>
        <v>0.87579804985970533</v>
      </c>
      <c r="DK121" s="28">
        <f t="shared" si="98"/>
        <v>0.87578664416119867</v>
      </c>
      <c r="DL121" s="28">
        <f t="shared" si="94"/>
        <v>0.87577523861123074</v>
      </c>
      <c r="DM121" s="28">
        <f t="shared" si="94"/>
        <v>0.87576383320979967</v>
      </c>
      <c r="DN121" s="28">
        <f t="shared" si="94"/>
        <v>0.87575242795690356</v>
      </c>
      <c r="DO121" s="28">
        <f t="shared" si="94"/>
        <v>0.8757410228525403</v>
      </c>
      <c r="DP121" s="28">
        <f t="shared" si="94"/>
        <v>0.87572961789670811</v>
      </c>
      <c r="DQ121" s="28">
        <f t="shared" si="94"/>
        <v>0.87571821308940501</v>
      </c>
      <c r="DR121" s="28">
        <f t="shared" si="94"/>
        <v>0.87570680843062909</v>
      </c>
      <c r="DS121" s="28">
        <f t="shared" si="94"/>
        <v>0.87569540392037837</v>
      </c>
      <c r="DT121" s="28">
        <f t="shared" si="94"/>
        <v>0.87568399955865095</v>
      </c>
      <c r="DU121" s="28">
        <f t="shared" si="94"/>
        <v>0.87567259534544484</v>
      </c>
      <c r="DV121" s="28">
        <f t="shared" si="94"/>
        <v>0.87566119128075826</v>
      </c>
      <c r="DW121" s="28">
        <f t="shared" si="94"/>
        <v>0.87564978736458909</v>
      </c>
      <c r="DX121" s="28">
        <f t="shared" si="94"/>
        <v>0.87563838359693547</v>
      </c>
      <c r="DY121" s="28">
        <f t="shared" si="94"/>
        <v>0.87562697997779537</v>
      </c>
      <c r="DZ121" s="28">
        <f t="shared" si="94"/>
        <v>0.87561557650716704</v>
      </c>
      <c r="EA121" s="28">
        <f t="shared" si="94"/>
        <v>0.87560417318504846</v>
      </c>
      <c r="EB121" s="28">
        <f t="shared" si="93"/>
        <v>0.87559277001143776</v>
      </c>
      <c r="EC121" s="28">
        <f t="shared" si="93"/>
        <v>0.87558136698633282</v>
      </c>
      <c r="ED121" s="28">
        <f t="shared" si="93"/>
        <v>0.87556996410973198</v>
      </c>
      <c r="EE121" s="28">
        <f t="shared" si="93"/>
        <v>0.87555856138163302</v>
      </c>
      <c r="EF121" s="28">
        <f t="shared" si="93"/>
        <v>0.87554715880203415</v>
      </c>
      <c r="EG121" s="28">
        <f t="shared" si="93"/>
        <v>0.8755357563709335</v>
      </c>
      <c r="EH121" s="28">
        <f t="shared" si="93"/>
        <v>0.87552435408832896</v>
      </c>
      <c r="EI121" s="28">
        <f t="shared" si="93"/>
        <v>0.87551295195421874</v>
      </c>
      <c r="EJ121" s="28">
        <f t="shared" si="93"/>
        <v>0.87550154996860086</v>
      </c>
      <c r="EK121" s="28">
        <f t="shared" si="93"/>
        <v>0.87549014813147341</v>
      </c>
      <c r="EL121" s="28">
        <f t="shared" si="93"/>
        <v>0.87547874644283441</v>
      </c>
      <c r="EM121" s="28">
        <f t="shared" si="93"/>
        <v>0.87546734490268197</v>
      </c>
      <c r="EN121" s="28">
        <f t="shared" si="93"/>
        <v>0.87545594351101419</v>
      </c>
      <c r="EO121" s="28">
        <f t="shared" si="93"/>
        <v>0.87544454226782897</v>
      </c>
      <c r="EP121" s="28">
        <f t="shared" si="93"/>
        <v>0.87543314117312454</v>
      </c>
      <c r="EQ121" s="28">
        <f t="shared" si="104"/>
        <v>0.875421740226899</v>
      </c>
      <c r="ER121" s="28">
        <f t="shared" si="104"/>
        <v>0.87541033942915014</v>
      </c>
      <c r="ES121" s="28">
        <f t="shared" si="104"/>
        <v>0.8753989387798764</v>
      </c>
      <c r="ET121" s="28">
        <f t="shared" si="104"/>
        <v>0.87538753827907556</v>
      </c>
      <c r="EU121" s="28">
        <f t="shared" si="104"/>
        <v>0.87537613792674585</v>
      </c>
      <c r="EV121" s="28">
        <f t="shared" si="104"/>
        <v>0.87536473772288526</v>
      </c>
      <c r="EW121" s="28">
        <f t="shared" si="104"/>
        <v>0.8753533376674919</v>
      </c>
      <c r="EX121" s="28">
        <f t="shared" si="104"/>
        <v>0.87534193776056379</v>
      </c>
      <c r="EY121" s="28">
        <f t="shared" si="104"/>
        <v>0.87533053800209892</v>
      </c>
      <c r="EZ121" s="28">
        <f t="shared" si="85"/>
        <v>0.87531913839209563</v>
      </c>
      <c r="FA121" s="28">
        <f t="shared" si="85"/>
        <v>0.87530773893055169</v>
      </c>
      <c r="FB121" s="28">
        <f t="shared" si="85"/>
        <v>0.87529633961746534</v>
      </c>
      <c r="FC121" s="28">
        <f t="shared" si="85"/>
        <v>0.87528494045283456</v>
      </c>
      <c r="FD121" s="28">
        <f t="shared" si="85"/>
        <v>0.87527354143665748</v>
      </c>
      <c r="FE121" s="28">
        <f t="shared" si="85"/>
        <v>0.87526214256893209</v>
      </c>
      <c r="FF121" s="28">
        <f t="shared" si="85"/>
        <v>0.87525074384965651</v>
      </c>
      <c r="FG121" s="28">
        <f t="shared" si="85"/>
        <v>0.87523934527882885</v>
      </c>
      <c r="FH121" s="28">
        <f t="shared" si="85"/>
        <v>0.87522794685644711</v>
      </c>
    </row>
    <row r="122" spans="1:164" ht="15">
      <c r="A122" s="80">
        <v>116</v>
      </c>
      <c r="B122" s="79">
        <v>-0.10000263356160298</v>
      </c>
      <c r="C122" s="79">
        <v>-6.2847278016980429E-6</v>
      </c>
      <c r="D122" s="79"/>
      <c r="E122" s="28">
        <f t="shared" si="101"/>
        <v>0.90489190330001357</v>
      </c>
      <c r="F122" s="28">
        <f t="shared" si="101"/>
        <v>0.90488621631858202</v>
      </c>
      <c r="G122" s="28">
        <f t="shared" si="101"/>
        <v>0.90488052937289143</v>
      </c>
      <c r="H122" s="28">
        <f t="shared" si="101"/>
        <v>0.90487484246294159</v>
      </c>
      <c r="I122" s="28">
        <f t="shared" si="101"/>
        <v>0.90486915558873238</v>
      </c>
      <c r="J122" s="28">
        <f t="shared" si="101"/>
        <v>0.90486346875026347</v>
      </c>
      <c r="K122" s="28">
        <f t="shared" si="101"/>
        <v>0.90485778194753475</v>
      </c>
      <c r="L122" s="28">
        <f t="shared" si="101"/>
        <v>0.90485209518054577</v>
      </c>
      <c r="M122" s="28">
        <f t="shared" si="101"/>
        <v>0.90484640844929665</v>
      </c>
      <c r="N122" s="28">
        <f t="shared" si="101"/>
        <v>0.90484072175378683</v>
      </c>
      <c r="O122" s="28">
        <f t="shared" si="101"/>
        <v>0.9048350350940163</v>
      </c>
      <c r="P122" s="28">
        <f t="shared" si="101"/>
        <v>0.90482934846998475</v>
      </c>
      <c r="Q122" s="28">
        <f t="shared" si="101"/>
        <v>0.90482366188169194</v>
      </c>
      <c r="R122" s="28">
        <f t="shared" si="101"/>
        <v>0.90481797532913777</v>
      </c>
      <c r="S122" s="28">
        <f t="shared" si="101"/>
        <v>0.9048122888123219</v>
      </c>
      <c r="T122" s="28">
        <f t="shared" si="101"/>
        <v>0.9048066023312441</v>
      </c>
      <c r="U122" s="28">
        <f t="shared" si="99"/>
        <v>0.90480091588590417</v>
      </c>
      <c r="V122" s="28">
        <f t="shared" si="99"/>
        <v>0.90479522947630187</v>
      </c>
      <c r="W122" s="28">
        <f t="shared" si="99"/>
        <v>0.90478954310243698</v>
      </c>
      <c r="X122" s="28">
        <f t="shared" si="99"/>
        <v>0.90478385676430928</v>
      </c>
      <c r="Y122" s="28">
        <f t="shared" si="99"/>
        <v>0.90477817046191866</v>
      </c>
      <c r="Z122" s="28">
        <f t="shared" si="99"/>
        <v>0.90477248419526468</v>
      </c>
      <c r="AA122" s="28">
        <f t="shared" si="99"/>
        <v>0.90476679796434734</v>
      </c>
      <c r="AB122" s="28">
        <f t="shared" si="99"/>
        <v>0.90476111176916618</v>
      </c>
      <c r="AC122" s="28">
        <f t="shared" si="99"/>
        <v>0.90475542560972111</v>
      </c>
      <c r="AD122" s="28">
        <f t="shared" si="99"/>
        <v>0.90474973948601201</v>
      </c>
      <c r="AE122" s="28">
        <f t="shared" si="99"/>
        <v>0.90474405339803843</v>
      </c>
      <c r="AF122" s="28">
        <f t="shared" si="99"/>
        <v>0.90473836734580027</v>
      </c>
      <c r="AG122" s="28">
        <f t="shared" si="99"/>
        <v>0.90473268132929729</v>
      </c>
      <c r="AH122" s="28">
        <f t="shared" si="99"/>
        <v>0.90472699534852929</v>
      </c>
      <c r="AI122" s="28">
        <f t="shared" si="96"/>
        <v>0.90472130940349604</v>
      </c>
      <c r="AJ122" s="28">
        <f t="shared" si="96"/>
        <v>0.90471562349419721</v>
      </c>
      <c r="AK122" s="28">
        <f t="shared" si="96"/>
        <v>0.90470993762063268</v>
      </c>
      <c r="AL122" s="28">
        <f t="shared" si="96"/>
        <v>0.90470425178280223</v>
      </c>
      <c r="AM122" s="28">
        <f t="shared" si="96"/>
        <v>0.90469856598070564</v>
      </c>
      <c r="AN122" s="28">
        <f t="shared" si="96"/>
        <v>0.90469288021434269</v>
      </c>
      <c r="AO122" s="28">
        <f t="shared" si="96"/>
        <v>0.90468719448371304</v>
      </c>
      <c r="AP122" s="28">
        <f t="shared" si="96"/>
        <v>0.90468150878881659</v>
      </c>
      <c r="AQ122" s="28">
        <f t="shared" si="96"/>
        <v>0.904675823129653</v>
      </c>
      <c r="AR122" s="28">
        <f t="shared" si="96"/>
        <v>0.90467013750622216</v>
      </c>
      <c r="AS122" s="28">
        <f t="shared" si="96"/>
        <v>0.90466445191852385</v>
      </c>
      <c r="AT122" s="28">
        <f t="shared" si="96"/>
        <v>0.90465876636655773</v>
      </c>
      <c r="AU122" s="28">
        <f t="shared" si="96"/>
        <v>0.9046530808503237</v>
      </c>
      <c r="AV122" s="28">
        <f t="shared" si="96"/>
        <v>0.90464739536982142</v>
      </c>
      <c r="AW122" s="28">
        <f t="shared" si="96"/>
        <v>0.90464170992505077</v>
      </c>
      <c r="AX122" s="28">
        <f t="shared" si="96"/>
        <v>0.90463602451601155</v>
      </c>
      <c r="AY122" s="28">
        <f t="shared" si="100"/>
        <v>0.9046303391427033</v>
      </c>
      <c r="AZ122" s="28">
        <f t="shared" si="100"/>
        <v>0.90462465380512602</v>
      </c>
      <c r="BA122" s="28">
        <f t="shared" si="100"/>
        <v>0.9046189685032795</v>
      </c>
      <c r="BB122" s="28">
        <f t="shared" si="100"/>
        <v>0.90461328323716339</v>
      </c>
      <c r="BC122" s="28">
        <f t="shared" si="100"/>
        <v>0.90460759800677759</v>
      </c>
      <c r="BD122" s="28">
        <f t="shared" si="100"/>
        <v>0.90460191281212166</v>
      </c>
      <c r="BE122" s="28">
        <f t="shared" si="100"/>
        <v>0.90459622765319558</v>
      </c>
      <c r="BF122" s="28">
        <f t="shared" si="100"/>
        <v>0.90459054252999915</v>
      </c>
      <c r="BG122" s="28">
        <f t="shared" si="100"/>
        <v>0.90458485744253203</v>
      </c>
      <c r="BH122" s="28">
        <f t="shared" si="100"/>
        <v>0.90457917239079388</v>
      </c>
      <c r="BI122" s="28">
        <f t="shared" si="100"/>
        <v>0.90457348737478482</v>
      </c>
      <c r="BJ122" s="28">
        <f t="shared" si="100"/>
        <v>0.90456780239450429</v>
      </c>
      <c r="BK122" s="28">
        <f t="shared" si="100"/>
        <v>0.9045621174499523</v>
      </c>
      <c r="BL122" s="28">
        <f t="shared" si="100"/>
        <v>0.90455643254112839</v>
      </c>
      <c r="BM122" s="28">
        <f t="shared" si="100"/>
        <v>0.90455074766803256</v>
      </c>
      <c r="BN122" s="28">
        <f t="shared" si="100"/>
        <v>0.90454506283066449</v>
      </c>
      <c r="BO122" s="28">
        <f t="shared" si="105"/>
        <v>0.90453937802902395</v>
      </c>
      <c r="BP122" s="28">
        <f t="shared" si="103"/>
        <v>0.90453369326311073</v>
      </c>
      <c r="BQ122" s="28">
        <f t="shared" si="103"/>
        <v>0.9045280085329247</v>
      </c>
      <c r="BR122" s="28">
        <f t="shared" si="103"/>
        <v>0.90452232383846543</v>
      </c>
      <c r="BS122" s="28">
        <f t="shared" si="103"/>
        <v>0.9045166391797328</v>
      </c>
      <c r="BT122" s="28">
        <f t="shared" si="103"/>
        <v>0.9045109545567267</v>
      </c>
      <c r="BU122" s="28">
        <f t="shared" si="103"/>
        <v>0.90450526996944669</v>
      </c>
      <c r="BV122" s="28">
        <f t="shared" si="103"/>
        <v>0.90449958541789266</v>
      </c>
      <c r="BW122" s="28">
        <f t="shared" si="103"/>
        <v>0.90449390090206438</v>
      </c>
      <c r="BX122" s="28">
        <f t="shared" si="103"/>
        <v>0.90448821642196164</v>
      </c>
      <c r="BY122" s="28">
        <f t="shared" si="103"/>
        <v>0.90448253197758421</v>
      </c>
      <c r="BZ122" s="28">
        <f t="shared" si="103"/>
        <v>0.90447684756893187</v>
      </c>
      <c r="CA122" s="28">
        <f t="shared" si="103"/>
        <v>0.90447116319600429</v>
      </c>
      <c r="CB122" s="28">
        <f t="shared" si="103"/>
        <v>0.90446547885880146</v>
      </c>
      <c r="CC122" s="28">
        <f t="shared" si="103"/>
        <v>0.90445979455732295</v>
      </c>
      <c r="CD122" s="28">
        <f t="shared" si="103"/>
        <v>0.90445411029156864</v>
      </c>
      <c r="CE122" s="28">
        <f t="shared" si="103"/>
        <v>0.90444842606153819</v>
      </c>
      <c r="CF122" s="28">
        <f t="shared" si="102"/>
        <v>0.90444274186723161</v>
      </c>
      <c r="CG122" s="28">
        <f t="shared" si="97"/>
        <v>0.90443705770864846</v>
      </c>
      <c r="CH122" s="28">
        <f t="shared" si="97"/>
        <v>0.90443137358578851</v>
      </c>
      <c r="CI122" s="28">
        <f t="shared" si="97"/>
        <v>0.90442568949865176</v>
      </c>
      <c r="CJ122" s="28">
        <f t="shared" si="97"/>
        <v>0.90442000544723777</v>
      </c>
      <c r="CK122" s="28">
        <f t="shared" si="97"/>
        <v>0.90441432143154643</v>
      </c>
      <c r="CL122" s="28">
        <f t="shared" si="97"/>
        <v>0.9044086374515774</v>
      </c>
      <c r="CM122" s="28">
        <f t="shared" si="97"/>
        <v>0.90440295350733058</v>
      </c>
      <c r="CN122" s="28">
        <f t="shared" si="97"/>
        <v>0.90439726959880562</v>
      </c>
      <c r="CO122" s="28">
        <f t="shared" si="97"/>
        <v>0.90439158572600242</v>
      </c>
      <c r="CP122" s="28">
        <f t="shared" si="97"/>
        <v>0.90438590188892065</v>
      </c>
      <c r="CQ122" s="28">
        <f t="shared" si="97"/>
        <v>0.90438021808756019</v>
      </c>
      <c r="CR122" s="28">
        <f t="shared" si="97"/>
        <v>0.90437453432192072</v>
      </c>
      <c r="CS122" s="28">
        <f t="shared" si="97"/>
        <v>0.90436885059200212</v>
      </c>
      <c r="CT122" s="28">
        <f t="shared" si="97"/>
        <v>0.90436316689780405</v>
      </c>
      <c r="CU122" s="28">
        <f t="shared" si="97"/>
        <v>0.90435748323932641</v>
      </c>
      <c r="CV122" s="28">
        <f t="shared" si="97"/>
        <v>0.90435179961656886</v>
      </c>
      <c r="CW122" s="28">
        <f t="shared" si="98"/>
        <v>0.90434611602953119</v>
      </c>
      <c r="CX122" s="28">
        <f t="shared" si="98"/>
        <v>0.90434043247821316</v>
      </c>
      <c r="CY122" s="28">
        <f t="shared" si="98"/>
        <v>0.90433474896261468</v>
      </c>
      <c r="CZ122" s="28">
        <f t="shared" si="98"/>
        <v>0.90432906548273539</v>
      </c>
      <c r="DA122" s="28">
        <f t="shared" si="98"/>
        <v>0.90432338203857521</v>
      </c>
      <c r="DB122" s="28">
        <f t="shared" si="98"/>
        <v>0.90431769863013367</v>
      </c>
      <c r="DC122" s="28">
        <f t="shared" si="98"/>
        <v>0.90431201525741078</v>
      </c>
      <c r="DD122" s="28">
        <f t="shared" si="98"/>
        <v>0.90430633192040621</v>
      </c>
      <c r="DE122" s="28">
        <f t="shared" si="98"/>
        <v>0.90430064861911974</v>
      </c>
      <c r="DF122" s="28">
        <f t="shared" si="98"/>
        <v>0.90429496535355125</v>
      </c>
      <c r="DG122" s="28">
        <f t="shared" si="98"/>
        <v>0.9042892821237003</v>
      </c>
      <c r="DH122" s="28">
        <f t="shared" si="98"/>
        <v>0.90428359892956689</v>
      </c>
      <c r="DI122" s="28">
        <f t="shared" si="98"/>
        <v>0.90427791577115069</v>
      </c>
      <c r="DJ122" s="28">
        <f t="shared" si="98"/>
        <v>0.90427223264845136</v>
      </c>
      <c r="DK122" s="28">
        <f t="shared" si="98"/>
        <v>0.9042665495614689</v>
      </c>
      <c r="DL122" s="28">
        <f t="shared" si="94"/>
        <v>0.90426086651020299</v>
      </c>
      <c r="DM122" s="28">
        <f t="shared" si="94"/>
        <v>0.90425518349465339</v>
      </c>
      <c r="DN122" s="28">
        <f t="shared" si="94"/>
        <v>0.90424950051481978</v>
      </c>
      <c r="DO122" s="28">
        <f t="shared" si="94"/>
        <v>0.90424381757070216</v>
      </c>
      <c r="DP122" s="28">
        <f t="shared" si="94"/>
        <v>0.90423813466230019</v>
      </c>
      <c r="DQ122" s="28">
        <f t="shared" si="94"/>
        <v>0.90423245178961353</v>
      </c>
      <c r="DR122" s="28">
        <f t="shared" si="94"/>
        <v>0.90422676895264209</v>
      </c>
      <c r="DS122" s="28">
        <f t="shared" si="94"/>
        <v>0.90422108615138574</v>
      </c>
      <c r="DT122" s="28">
        <f t="shared" si="94"/>
        <v>0.90421540338584405</v>
      </c>
      <c r="DU122" s="28">
        <f t="shared" si="94"/>
        <v>0.9042097206560169</v>
      </c>
      <c r="DV122" s="28">
        <f t="shared" si="94"/>
        <v>0.90420403796190396</v>
      </c>
      <c r="DW122" s="28">
        <f t="shared" si="94"/>
        <v>0.90419835530350523</v>
      </c>
      <c r="DX122" s="28">
        <f t="shared" si="94"/>
        <v>0.90419267268082026</v>
      </c>
      <c r="DY122" s="28">
        <f t="shared" si="94"/>
        <v>0.90418699009384895</v>
      </c>
      <c r="DZ122" s="28">
        <f t="shared" si="94"/>
        <v>0.90418130754259107</v>
      </c>
      <c r="EA122" s="28">
        <f t="shared" si="94"/>
        <v>0.90417562502704629</v>
      </c>
      <c r="EB122" s="28">
        <f t="shared" si="93"/>
        <v>0.9041699425472145</v>
      </c>
      <c r="EC122" s="28">
        <f t="shared" si="93"/>
        <v>0.90416426010309547</v>
      </c>
      <c r="ED122" s="28">
        <f t="shared" si="93"/>
        <v>0.90415857769468888</v>
      </c>
      <c r="EE122" s="28">
        <f t="shared" si="93"/>
        <v>0.90415289532199461</v>
      </c>
      <c r="EF122" s="28">
        <f t="shared" si="93"/>
        <v>0.90414721298501244</v>
      </c>
      <c r="EG122" s="28">
        <f t="shared" si="93"/>
        <v>0.90414153068374203</v>
      </c>
      <c r="EH122" s="28">
        <f t="shared" si="93"/>
        <v>0.90413584841818317</v>
      </c>
      <c r="EI122" s="28">
        <f t="shared" si="93"/>
        <v>0.90413016618833575</v>
      </c>
      <c r="EJ122" s="28">
        <f t="shared" si="93"/>
        <v>0.90412448399419953</v>
      </c>
      <c r="EK122" s="28">
        <f t="shared" si="93"/>
        <v>0.9041188018357742</v>
      </c>
      <c r="EL122" s="28">
        <f t="shared" si="93"/>
        <v>0.90411311971305963</v>
      </c>
      <c r="EM122" s="28">
        <f t="shared" si="93"/>
        <v>0.9041074376260555</v>
      </c>
      <c r="EN122" s="28">
        <f t="shared" si="93"/>
        <v>0.90410175557476158</v>
      </c>
      <c r="EO122" s="28">
        <f t="shared" si="93"/>
        <v>0.90409607355917776</v>
      </c>
      <c r="EP122" s="28">
        <f t="shared" si="93"/>
        <v>0.90409039157930371</v>
      </c>
      <c r="EQ122" s="28">
        <f t="shared" si="104"/>
        <v>0.90408470963513921</v>
      </c>
      <c r="ER122" s="28">
        <f t="shared" si="104"/>
        <v>0.90407902772668414</v>
      </c>
      <c r="ES122" s="28">
        <f t="shared" si="104"/>
        <v>0.90407334585393817</v>
      </c>
      <c r="ET122" s="28">
        <f t="shared" si="104"/>
        <v>0.9040676640169012</v>
      </c>
      <c r="EU122" s="28">
        <f t="shared" si="104"/>
        <v>0.90406198221557277</v>
      </c>
      <c r="EV122" s="28">
        <f t="shared" si="104"/>
        <v>0.90405630044995289</v>
      </c>
      <c r="EW122" s="28">
        <f t="shared" si="104"/>
        <v>0.90405061872004122</v>
      </c>
      <c r="EX122" s="28">
        <f t="shared" si="104"/>
        <v>0.90404493702583766</v>
      </c>
      <c r="EY122" s="28">
        <f t="shared" si="104"/>
        <v>0.90403925536734175</v>
      </c>
      <c r="EZ122" s="28">
        <f t="shared" si="85"/>
        <v>0.90403357374455351</v>
      </c>
      <c r="FA122" s="28">
        <f t="shared" si="85"/>
        <v>0.90402789215747248</v>
      </c>
      <c r="FB122" s="28">
        <f t="shared" si="85"/>
        <v>0.90402221060609866</v>
      </c>
      <c r="FC122" s="28">
        <f t="shared" si="85"/>
        <v>0.90401652909043173</v>
      </c>
      <c r="FD122" s="28">
        <f t="shared" si="85"/>
        <v>0.90401084761047146</v>
      </c>
      <c r="FE122" s="28">
        <f t="shared" si="85"/>
        <v>0.90400516616621762</v>
      </c>
      <c r="FF122" s="28">
        <f t="shared" si="85"/>
        <v>0.90399948475767</v>
      </c>
      <c r="FG122" s="28">
        <f t="shared" si="85"/>
        <v>0.90399380338482838</v>
      </c>
      <c r="FH122" s="28">
        <f t="shared" si="85"/>
        <v>0.90398812204769252</v>
      </c>
    </row>
    <row r="123" spans="1:164" ht="15">
      <c r="A123" s="80">
        <v>117</v>
      </c>
      <c r="B123" s="79">
        <v>-7.1640378600192248E-2</v>
      </c>
      <c r="C123" s="79">
        <v>-2.5763343701619643E-6</v>
      </c>
      <c r="D123" s="79"/>
      <c r="E123" s="28">
        <f t="shared" si="101"/>
        <v>0.93088957733256916</v>
      </c>
      <c r="F123" s="28">
        <f t="shared" si="101"/>
        <v>0.93088717905284568</v>
      </c>
      <c r="G123" s="28">
        <f t="shared" si="101"/>
        <v>0.93088478077930092</v>
      </c>
      <c r="H123" s="28">
        <f t="shared" si="101"/>
        <v>0.93088238251193489</v>
      </c>
      <c r="I123" s="28">
        <f t="shared" si="101"/>
        <v>0.93087998425074769</v>
      </c>
      <c r="J123" s="28">
        <f t="shared" si="101"/>
        <v>0.93087758599573911</v>
      </c>
      <c r="K123" s="28">
        <f t="shared" si="101"/>
        <v>0.93087518774690925</v>
      </c>
      <c r="L123" s="28">
        <f t="shared" si="101"/>
        <v>0.930872789504258</v>
      </c>
      <c r="M123" s="28">
        <f t="shared" si="101"/>
        <v>0.93087039126778548</v>
      </c>
      <c r="N123" s="28">
        <f t="shared" si="101"/>
        <v>0.93086799303749168</v>
      </c>
      <c r="O123" s="28">
        <f t="shared" si="101"/>
        <v>0.93086559481337638</v>
      </c>
      <c r="P123" s="28">
        <f t="shared" si="101"/>
        <v>0.93086319659543981</v>
      </c>
      <c r="Q123" s="28">
        <f t="shared" si="101"/>
        <v>0.93086079838368174</v>
      </c>
      <c r="R123" s="28">
        <f t="shared" si="101"/>
        <v>0.9308584001781024</v>
      </c>
      <c r="S123" s="28">
        <f t="shared" si="101"/>
        <v>0.93085600197870155</v>
      </c>
      <c r="T123" s="28">
        <f t="shared" si="101"/>
        <v>0.93085360378547921</v>
      </c>
      <c r="U123" s="28">
        <f t="shared" si="99"/>
        <v>0.93085120559843548</v>
      </c>
      <c r="V123" s="28">
        <f t="shared" si="99"/>
        <v>0.93084880741757026</v>
      </c>
      <c r="W123" s="28">
        <f t="shared" si="99"/>
        <v>0.93084640924288353</v>
      </c>
      <c r="X123" s="28">
        <f t="shared" si="99"/>
        <v>0.93084401107437531</v>
      </c>
      <c r="Y123" s="28">
        <f t="shared" si="99"/>
        <v>0.93084161291204548</v>
      </c>
      <c r="Z123" s="28">
        <f t="shared" si="99"/>
        <v>0.93083921475589426</v>
      </c>
      <c r="AA123" s="28">
        <f t="shared" si="99"/>
        <v>0.93083681660592144</v>
      </c>
      <c r="AB123" s="28">
        <f t="shared" si="99"/>
        <v>0.930834418462127</v>
      </c>
      <c r="AC123" s="28">
        <f t="shared" si="99"/>
        <v>0.93083202032451096</v>
      </c>
      <c r="AD123" s="28">
        <f t="shared" si="99"/>
        <v>0.9308296221930733</v>
      </c>
      <c r="AE123" s="28">
        <f t="shared" si="99"/>
        <v>0.93082722406781415</v>
      </c>
      <c r="AF123" s="28">
        <f t="shared" si="99"/>
        <v>0.93082482594873328</v>
      </c>
      <c r="AG123" s="28">
        <f t="shared" si="99"/>
        <v>0.93082242783583069</v>
      </c>
      <c r="AH123" s="28">
        <f t="shared" si="99"/>
        <v>0.93082002972910649</v>
      </c>
      <c r="AI123" s="28">
        <f t="shared" si="96"/>
        <v>0.93081763162856068</v>
      </c>
      <c r="AJ123" s="28">
        <f t="shared" si="96"/>
        <v>0.93081523353419304</v>
      </c>
      <c r="AK123" s="28">
        <f t="shared" si="96"/>
        <v>0.93081283544600379</v>
      </c>
      <c r="AL123" s="28">
        <f t="shared" si="96"/>
        <v>0.93081043736399283</v>
      </c>
      <c r="AM123" s="28">
        <f t="shared" si="96"/>
        <v>0.93080803928816003</v>
      </c>
      <c r="AN123" s="28">
        <f t="shared" si="96"/>
        <v>0.93080564121850551</v>
      </c>
      <c r="AO123" s="28">
        <f t="shared" si="96"/>
        <v>0.93080324315502916</v>
      </c>
      <c r="AP123" s="28">
        <f t="shared" si="96"/>
        <v>0.93080084509773109</v>
      </c>
      <c r="AQ123" s="28">
        <f t="shared" si="96"/>
        <v>0.93079844704661119</v>
      </c>
      <c r="AR123" s="28">
        <f t="shared" si="96"/>
        <v>0.93079604900166946</v>
      </c>
      <c r="AS123" s="28">
        <f t="shared" si="96"/>
        <v>0.93079365096290589</v>
      </c>
      <c r="AT123" s="28">
        <f t="shared" si="96"/>
        <v>0.93079125293032039</v>
      </c>
      <c r="AU123" s="28">
        <f t="shared" si="96"/>
        <v>0.93078885490391317</v>
      </c>
      <c r="AV123" s="28">
        <f t="shared" si="96"/>
        <v>0.93078645688368389</v>
      </c>
      <c r="AW123" s="28">
        <f t="shared" si="96"/>
        <v>0.93078405886963278</v>
      </c>
      <c r="AX123" s="28">
        <f t="shared" si="96"/>
        <v>0.93078166086175984</v>
      </c>
      <c r="AY123" s="28">
        <f t="shared" si="100"/>
        <v>0.93077926286006485</v>
      </c>
      <c r="AZ123" s="28">
        <f t="shared" si="100"/>
        <v>0.93077686486454791</v>
      </c>
      <c r="BA123" s="28">
        <f t="shared" si="100"/>
        <v>0.93077446687520904</v>
      </c>
      <c r="BB123" s="28">
        <f t="shared" si="100"/>
        <v>0.93077206889204811</v>
      </c>
      <c r="BC123" s="28">
        <f t="shared" si="100"/>
        <v>0.93076967091506524</v>
      </c>
      <c r="BD123" s="28">
        <f t="shared" si="100"/>
        <v>0.93076727294426032</v>
      </c>
      <c r="BE123" s="28">
        <f t="shared" si="100"/>
        <v>0.93076487497963345</v>
      </c>
      <c r="BF123" s="28">
        <f t="shared" si="100"/>
        <v>0.93076247702118442</v>
      </c>
      <c r="BG123" s="28">
        <f t="shared" si="100"/>
        <v>0.93076007906891345</v>
      </c>
      <c r="BH123" s="28">
        <f t="shared" si="100"/>
        <v>0.93075768112282031</v>
      </c>
      <c r="BI123" s="28">
        <f t="shared" si="100"/>
        <v>0.93075528318290512</v>
      </c>
      <c r="BJ123" s="28">
        <f t="shared" si="100"/>
        <v>0.93075288524916777</v>
      </c>
      <c r="BK123" s="28">
        <f t="shared" si="100"/>
        <v>0.93075048732160826</v>
      </c>
      <c r="BL123" s="28">
        <f t="shared" si="100"/>
        <v>0.93074808940022669</v>
      </c>
      <c r="BM123" s="28">
        <f t="shared" si="100"/>
        <v>0.93074569148502295</v>
      </c>
      <c r="BN123" s="28">
        <f t="shared" si="100"/>
        <v>0.93074329357599694</v>
      </c>
      <c r="BO123" s="28">
        <f t="shared" si="105"/>
        <v>0.93074089567314888</v>
      </c>
      <c r="BP123" s="28">
        <f t="shared" si="103"/>
        <v>0.93073849777647844</v>
      </c>
      <c r="BQ123" s="28">
        <f t="shared" si="103"/>
        <v>0.93073609988598593</v>
      </c>
      <c r="BR123" s="28">
        <f t="shared" si="103"/>
        <v>0.93073370200167116</v>
      </c>
      <c r="BS123" s="28">
        <f t="shared" si="103"/>
        <v>0.930731304123534</v>
      </c>
      <c r="BT123" s="28">
        <f t="shared" si="103"/>
        <v>0.93072890625157467</v>
      </c>
      <c r="BU123" s="28">
        <f t="shared" si="103"/>
        <v>0.93072650838579307</v>
      </c>
      <c r="BV123" s="28">
        <f t="shared" si="103"/>
        <v>0.9307241105261892</v>
      </c>
      <c r="BW123" s="28">
        <f t="shared" si="103"/>
        <v>0.93072171267276294</v>
      </c>
      <c r="BX123" s="28">
        <f t="shared" si="103"/>
        <v>0.93071931482551429</v>
      </c>
      <c r="BY123" s="28">
        <f t="shared" si="103"/>
        <v>0.93071691698444337</v>
      </c>
      <c r="BZ123" s="28">
        <f t="shared" si="103"/>
        <v>0.93071451914955006</v>
      </c>
      <c r="CA123" s="28">
        <f t="shared" si="103"/>
        <v>0.93071212132083436</v>
      </c>
      <c r="CB123" s="28">
        <f t="shared" si="103"/>
        <v>0.93070972349829628</v>
      </c>
      <c r="CC123" s="28">
        <f t="shared" si="103"/>
        <v>0.93070732568193582</v>
      </c>
      <c r="CD123" s="28">
        <f t="shared" si="103"/>
        <v>0.93070492787175285</v>
      </c>
      <c r="CE123" s="28">
        <f t="shared" si="103"/>
        <v>0.9307025300677475</v>
      </c>
      <c r="CF123" s="28">
        <f t="shared" si="102"/>
        <v>0.93070013226991966</v>
      </c>
      <c r="CG123" s="28">
        <f t="shared" si="97"/>
        <v>0.93069773447826931</v>
      </c>
      <c r="CH123" s="28">
        <f t="shared" si="97"/>
        <v>0.93069533669279647</v>
      </c>
      <c r="CI123" s="28">
        <f t="shared" si="97"/>
        <v>0.93069293891350113</v>
      </c>
      <c r="CJ123" s="28">
        <f t="shared" si="97"/>
        <v>0.9306905411403833</v>
      </c>
      <c r="CK123" s="28">
        <f t="shared" si="97"/>
        <v>0.93068814337344286</v>
      </c>
      <c r="CL123" s="28">
        <f t="shared" si="97"/>
        <v>0.93068574561267992</v>
      </c>
      <c r="CM123" s="28">
        <f t="shared" si="97"/>
        <v>0.93068334785809437</v>
      </c>
      <c r="CN123" s="28">
        <f t="shared" si="97"/>
        <v>0.93068095010968632</v>
      </c>
      <c r="CO123" s="28">
        <f t="shared" si="97"/>
        <v>0.93067855236745556</v>
      </c>
      <c r="CP123" s="28">
        <f t="shared" si="97"/>
        <v>0.93067615463140219</v>
      </c>
      <c r="CQ123" s="28">
        <f t="shared" si="97"/>
        <v>0.93067375690152621</v>
      </c>
      <c r="CR123" s="28">
        <f t="shared" si="97"/>
        <v>0.93067135917782762</v>
      </c>
      <c r="CS123" s="28">
        <f t="shared" si="97"/>
        <v>0.93066896146030631</v>
      </c>
      <c r="CT123" s="28">
        <f t="shared" si="97"/>
        <v>0.93066656374896228</v>
      </c>
      <c r="CU123" s="28">
        <f t="shared" si="97"/>
        <v>0.93066416604379554</v>
      </c>
      <c r="CV123" s="28">
        <f t="shared" si="97"/>
        <v>0.93066176834480618</v>
      </c>
      <c r="CW123" s="28">
        <f t="shared" si="98"/>
        <v>0.930659370651994</v>
      </c>
      <c r="CX123" s="28">
        <f t="shared" si="98"/>
        <v>0.9306569729653591</v>
      </c>
      <c r="CY123" s="28">
        <f t="shared" si="98"/>
        <v>0.93065457528490148</v>
      </c>
      <c r="CZ123" s="28">
        <f t="shared" si="98"/>
        <v>0.93065217761062102</v>
      </c>
      <c r="DA123" s="28">
        <f t="shared" si="98"/>
        <v>0.93064977994251774</v>
      </c>
      <c r="DB123" s="28">
        <f t="shared" si="98"/>
        <v>0.93064738228059174</v>
      </c>
      <c r="DC123" s="28">
        <f t="shared" si="98"/>
        <v>0.9306449846248428</v>
      </c>
      <c r="DD123" s="28">
        <f t="shared" si="98"/>
        <v>0.93064258697527102</v>
      </c>
      <c r="DE123" s="28">
        <f t="shared" si="98"/>
        <v>0.93064018933187642</v>
      </c>
      <c r="DF123" s="28">
        <f t="shared" si="98"/>
        <v>0.93063779169465899</v>
      </c>
      <c r="DG123" s="28">
        <f t="shared" si="98"/>
        <v>0.93063539406361862</v>
      </c>
      <c r="DH123" s="28">
        <f t="shared" si="98"/>
        <v>0.93063299643875541</v>
      </c>
      <c r="DI123" s="28">
        <f t="shared" si="98"/>
        <v>0.93063059882006915</v>
      </c>
      <c r="DJ123" s="28">
        <f t="shared" si="98"/>
        <v>0.93062820120756007</v>
      </c>
      <c r="DK123" s="28">
        <f t="shared" si="98"/>
        <v>0.93062580360122793</v>
      </c>
      <c r="DL123" s="28">
        <f t="shared" si="94"/>
        <v>0.93062340600107285</v>
      </c>
      <c r="DM123" s="28">
        <f t="shared" si="94"/>
        <v>0.93062100840709483</v>
      </c>
      <c r="DN123" s="28">
        <f t="shared" si="94"/>
        <v>0.93061861081929376</v>
      </c>
      <c r="DO123" s="28">
        <f t="shared" si="94"/>
        <v>0.93061621323766963</v>
      </c>
      <c r="DP123" s="28">
        <f t="shared" si="94"/>
        <v>0.93061381566222257</v>
      </c>
      <c r="DQ123" s="28">
        <f t="shared" si="94"/>
        <v>0.93061141809295234</v>
      </c>
      <c r="DR123" s="28">
        <f t="shared" si="94"/>
        <v>0.93060902052985917</v>
      </c>
      <c r="DS123" s="28">
        <f t="shared" si="94"/>
        <v>0.93060662297294283</v>
      </c>
      <c r="DT123" s="28">
        <f t="shared" si="94"/>
        <v>0.93060422542220345</v>
      </c>
      <c r="DU123" s="28">
        <f t="shared" si="94"/>
        <v>0.9306018278776409</v>
      </c>
      <c r="DV123" s="28">
        <f t="shared" si="94"/>
        <v>0.93059943033925518</v>
      </c>
      <c r="DW123" s="28">
        <f t="shared" si="94"/>
        <v>0.93059703280704642</v>
      </c>
      <c r="DX123" s="28">
        <f t="shared" si="94"/>
        <v>0.93059463528101449</v>
      </c>
      <c r="DY123" s="28">
        <f t="shared" si="94"/>
        <v>0.93059223776115929</v>
      </c>
      <c r="DZ123" s="28">
        <f t="shared" si="94"/>
        <v>0.93058984024748093</v>
      </c>
      <c r="EA123" s="28">
        <f t="shared" si="94"/>
        <v>0.9305874427399794</v>
      </c>
      <c r="EB123" s="28">
        <f t="shared" si="93"/>
        <v>0.9305850452386546</v>
      </c>
      <c r="EC123" s="28">
        <f t="shared" si="93"/>
        <v>0.93058264774350652</v>
      </c>
      <c r="ED123" s="28">
        <f t="shared" si="93"/>
        <v>0.93058025025453528</v>
      </c>
      <c r="EE123" s="28">
        <f t="shared" si="93"/>
        <v>0.93057785277174065</v>
      </c>
      <c r="EF123" s="28">
        <f t="shared" si="93"/>
        <v>0.93057545529512287</v>
      </c>
      <c r="EG123" s="28">
        <f t="shared" si="93"/>
        <v>0.93057305782468169</v>
      </c>
      <c r="EH123" s="28">
        <f t="shared" si="93"/>
        <v>0.93057066036041725</v>
      </c>
      <c r="EI123" s="28">
        <f t="shared" si="93"/>
        <v>0.93056826290232941</v>
      </c>
      <c r="EJ123" s="28">
        <f t="shared" si="93"/>
        <v>0.93056586545041819</v>
      </c>
      <c r="EK123" s="28">
        <f t="shared" si="93"/>
        <v>0.93056346800468359</v>
      </c>
      <c r="EL123" s="28">
        <f t="shared" si="93"/>
        <v>0.93056107056512571</v>
      </c>
      <c r="EM123" s="28">
        <f t="shared" si="93"/>
        <v>0.93055867313174434</v>
      </c>
      <c r="EN123" s="28">
        <f t="shared" si="93"/>
        <v>0.93055627570453958</v>
      </c>
      <c r="EO123" s="28">
        <f t="shared" si="93"/>
        <v>0.93055387828351144</v>
      </c>
      <c r="EP123" s="28">
        <f t="shared" si="93"/>
        <v>0.9305514808686598</v>
      </c>
      <c r="EQ123" s="28">
        <f t="shared" si="104"/>
        <v>0.93054908345998466</v>
      </c>
      <c r="ER123" s="28">
        <f t="shared" si="104"/>
        <v>0.93054668605748614</v>
      </c>
      <c r="ES123" s="28">
        <f t="shared" si="104"/>
        <v>0.93054428866116401</v>
      </c>
      <c r="ET123" s="28">
        <f t="shared" si="104"/>
        <v>0.93054189127101838</v>
      </c>
      <c r="EU123" s="28">
        <f t="shared" si="104"/>
        <v>0.93053949388704926</v>
      </c>
      <c r="EV123" s="28">
        <f t="shared" si="104"/>
        <v>0.93053709650925664</v>
      </c>
      <c r="EW123" s="28">
        <f t="shared" si="104"/>
        <v>0.93053469913764042</v>
      </c>
      <c r="EX123" s="28">
        <f t="shared" si="104"/>
        <v>0.93053230177220059</v>
      </c>
      <c r="EY123" s="28">
        <f t="shared" si="104"/>
        <v>0.93052990441293715</v>
      </c>
      <c r="EZ123" s="28">
        <f t="shared" si="85"/>
        <v>0.93052750705985021</v>
      </c>
      <c r="FA123" s="28">
        <f t="shared" si="85"/>
        <v>0.93052510971293956</v>
      </c>
      <c r="FB123" s="28">
        <f t="shared" si="85"/>
        <v>0.9305227123722053</v>
      </c>
      <c r="FC123" s="28">
        <f t="shared" si="85"/>
        <v>0.93052031503764732</v>
      </c>
      <c r="FD123" s="28">
        <f t="shared" si="85"/>
        <v>0.93051791770926573</v>
      </c>
      <c r="FE123" s="28">
        <f t="shared" si="85"/>
        <v>0.93051552038706042</v>
      </c>
      <c r="FF123" s="28">
        <f t="shared" si="85"/>
        <v>0.93051312307103151</v>
      </c>
      <c r="FG123" s="28">
        <f t="shared" si="85"/>
        <v>0.93051072576117877</v>
      </c>
      <c r="FH123" s="28">
        <f t="shared" si="85"/>
        <v>0.93050832845750231</v>
      </c>
    </row>
    <row r="124" spans="1:164" ht="15">
      <c r="A124" s="80">
        <v>118</v>
      </c>
      <c r="B124" s="79">
        <v>-4.6602492691243398E-2</v>
      </c>
      <c r="C124" s="79">
        <v>-8.1602975648113012E-7</v>
      </c>
      <c r="D124" s="79"/>
      <c r="E124" s="28">
        <f t="shared" si="101"/>
        <v>0.95447451845706177</v>
      </c>
      <c r="F124" s="28">
        <f t="shared" si="101"/>
        <v>0.95447373957777071</v>
      </c>
      <c r="G124" s="28">
        <f t="shared" si="101"/>
        <v>0.95447296069911525</v>
      </c>
      <c r="H124" s="28">
        <f t="shared" si="101"/>
        <v>0.95447218182109539</v>
      </c>
      <c r="I124" s="28">
        <f t="shared" si="101"/>
        <v>0.95447140294371102</v>
      </c>
      <c r="J124" s="28">
        <f t="shared" si="101"/>
        <v>0.95447062406696237</v>
      </c>
      <c r="K124" s="28">
        <f t="shared" si="101"/>
        <v>0.95446984519084921</v>
      </c>
      <c r="L124" s="28">
        <f t="shared" si="101"/>
        <v>0.95446906631537165</v>
      </c>
      <c r="M124" s="28">
        <f t="shared" si="101"/>
        <v>0.95446828744052969</v>
      </c>
      <c r="N124" s="28">
        <f t="shared" si="101"/>
        <v>0.95446750856632334</v>
      </c>
      <c r="O124" s="28">
        <f t="shared" si="101"/>
        <v>0.95446672969275248</v>
      </c>
      <c r="P124" s="28">
        <f t="shared" si="101"/>
        <v>0.95446595081981733</v>
      </c>
      <c r="Q124" s="28">
        <f t="shared" si="101"/>
        <v>0.95446517194751768</v>
      </c>
      <c r="R124" s="28">
        <f t="shared" si="101"/>
        <v>0.95446439307585362</v>
      </c>
      <c r="S124" s="28">
        <f t="shared" si="101"/>
        <v>0.95446361420482517</v>
      </c>
      <c r="T124" s="28">
        <f t="shared" si="101"/>
        <v>0.95446283533443232</v>
      </c>
      <c r="U124" s="28">
        <f t="shared" si="99"/>
        <v>0.95446205646467497</v>
      </c>
      <c r="V124" s="28">
        <f t="shared" si="99"/>
        <v>0.95446127759555333</v>
      </c>
      <c r="W124" s="28">
        <f t="shared" si="99"/>
        <v>0.95446049872706717</v>
      </c>
      <c r="X124" s="28">
        <f t="shared" si="99"/>
        <v>0.95445971985921663</v>
      </c>
      <c r="Y124" s="28">
        <f t="shared" si="99"/>
        <v>0.95445894099200157</v>
      </c>
      <c r="Z124" s="28">
        <f t="shared" si="99"/>
        <v>0.95445816212542223</v>
      </c>
      <c r="AA124" s="28">
        <f t="shared" si="99"/>
        <v>0.95445738325947838</v>
      </c>
      <c r="AB124" s="28">
        <f t="shared" si="99"/>
        <v>0.95445660439417013</v>
      </c>
      <c r="AC124" s="28">
        <f t="shared" si="99"/>
        <v>0.95445582552949748</v>
      </c>
      <c r="AD124" s="28">
        <f t="shared" si="99"/>
        <v>0.95445504666546044</v>
      </c>
      <c r="AE124" s="28">
        <f t="shared" si="99"/>
        <v>0.95445426780205889</v>
      </c>
      <c r="AF124" s="28">
        <f t="shared" si="99"/>
        <v>0.95445348893929294</v>
      </c>
      <c r="AG124" s="28">
        <f t="shared" si="99"/>
        <v>0.95445271007716259</v>
      </c>
      <c r="AH124" s="28">
        <f t="shared" si="99"/>
        <v>0.95445193121566774</v>
      </c>
      <c r="AI124" s="28">
        <f t="shared" si="96"/>
        <v>0.9544511523548086</v>
      </c>
      <c r="AJ124" s="28">
        <f t="shared" si="96"/>
        <v>0.95445037349458495</v>
      </c>
      <c r="AK124" s="28">
        <f t="shared" si="96"/>
        <v>0.9544495946349969</v>
      </c>
      <c r="AL124" s="28">
        <f t="shared" si="96"/>
        <v>0.95444881577604435</v>
      </c>
      <c r="AM124" s="28">
        <f t="shared" si="96"/>
        <v>0.95444803691772739</v>
      </c>
      <c r="AN124" s="28">
        <f t="shared" si="96"/>
        <v>0.95444725806004604</v>
      </c>
      <c r="AO124" s="28">
        <f t="shared" si="96"/>
        <v>0.9544464792030003</v>
      </c>
      <c r="AP124" s="28">
        <f t="shared" si="96"/>
        <v>0.95444570034659004</v>
      </c>
      <c r="AQ124" s="28">
        <f t="shared" si="96"/>
        <v>0.9544449214908155</v>
      </c>
      <c r="AR124" s="28">
        <f t="shared" si="96"/>
        <v>0.95444414263567634</v>
      </c>
      <c r="AS124" s="28">
        <f t="shared" si="96"/>
        <v>0.95444336378117289</v>
      </c>
      <c r="AT124" s="28">
        <f t="shared" si="96"/>
        <v>0.95444258492730494</v>
      </c>
      <c r="AU124" s="28">
        <f t="shared" si="96"/>
        <v>0.95444180607407259</v>
      </c>
      <c r="AV124" s="28">
        <f t="shared" si="96"/>
        <v>0.95444102722147572</v>
      </c>
      <c r="AW124" s="28">
        <f t="shared" si="96"/>
        <v>0.95444024836951458</v>
      </c>
      <c r="AX124" s="28">
        <f t="shared" si="96"/>
        <v>0.95443946951818881</v>
      </c>
      <c r="AY124" s="28">
        <f t="shared" si="100"/>
        <v>0.95443869066749876</v>
      </c>
      <c r="AZ124" s="28">
        <f t="shared" si="100"/>
        <v>0.9544379118174442</v>
      </c>
      <c r="BA124" s="28">
        <f t="shared" si="100"/>
        <v>0.95443713296802524</v>
      </c>
      <c r="BB124" s="28">
        <f t="shared" si="100"/>
        <v>0.95443635411924188</v>
      </c>
      <c r="BC124" s="28">
        <f t="shared" si="100"/>
        <v>0.95443557527109402</v>
      </c>
      <c r="BD124" s="28">
        <f t="shared" si="100"/>
        <v>0.95443479642358164</v>
      </c>
      <c r="BE124" s="28">
        <f t="shared" si="100"/>
        <v>0.95443401757670498</v>
      </c>
      <c r="BF124" s="28">
        <f t="shared" si="100"/>
        <v>0.95443323873046382</v>
      </c>
      <c r="BG124" s="28">
        <f t="shared" si="100"/>
        <v>0.95443245988485825</v>
      </c>
      <c r="BH124" s="28">
        <f t="shared" si="100"/>
        <v>0.95443168103988818</v>
      </c>
      <c r="BI124" s="28">
        <f t="shared" si="100"/>
        <v>0.95443090219555371</v>
      </c>
      <c r="BJ124" s="28">
        <f t="shared" si="100"/>
        <v>0.95443012335185473</v>
      </c>
      <c r="BK124" s="28">
        <f t="shared" si="100"/>
        <v>0.95442934450879147</v>
      </c>
      <c r="BL124" s="28">
        <f t="shared" si="100"/>
        <v>0.95442856566636358</v>
      </c>
      <c r="BM124" s="28">
        <f t="shared" si="100"/>
        <v>0.95442778682457141</v>
      </c>
      <c r="BN124" s="28">
        <f t="shared" si="100"/>
        <v>0.95442700798341473</v>
      </c>
      <c r="BO124" s="28">
        <f t="shared" si="105"/>
        <v>0.95442622914289355</v>
      </c>
      <c r="BP124" s="28">
        <f t="shared" si="103"/>
        <v>0.95442545030300796</v>
      </c>
      <c r="BQ124" s="28">
        <f t="shared" si="103"/>
        <v>0.95442467146375798</v>
      </c>
      <c r="BR124" s="28">
        <f t="shared" si="103"/>
        <v>0.95442389262514349</v>
      </c>
      <c r="BS124" s="28">
        <f t="shared" si="103"/>
        <v>0.9544231137871646</v>
      </c>
      <c r="BT124" s="28">
        <f t="shared" si="103"/>
        <v>0.95442233494982132</v>
      </c>
      <c r="BU124" s="28">
        <f t="shared" si="103"/>
        <v>0.95442155611311352</v>
      </c>
      <c r="BV124" s="28">
        <f t="shared" si="103"/>
        <v>0.95442077727704122</v>
      </c>
      <c r="BW124" s="28">
        <f t="shared" si="103"/>
        <v>0.95441999844160463</v>
      </c>
      <c r="BX124" s="28">
        <f t="shared" si="103"/>
        <v>0.95441921960680343</v>
      </c>
      <c r="BY124" s="28">
        <f t="shared" si="103"/>
        <v>0.95441844077263782</v>
      </c>
      <c r="BZ124" s="28">
        <f t="shared" si="103"/>
        <v>0.95441766193910782</v>
      </c>
      <c r="CA124" s="28">
        <f t="shared" si="103"/>
        <v>0.95441688310621331</v>
      </c>
      <c r="CB124" s="28">
        <f t="shared" si="103"/>
        <v>0.9544161042739544</v>
      </c>
      <c r="CC124" s="28">
        <f t="shared" si="103"/>
        <v>0.9544153254423311</v>
      </c>
      <c r="CD124" s="28">
        <f t="shared" si="103"/>
        <v>0.95441454661134317</v>
      </c>
      <c r="CE124" s="28">
        <f t="shared" si="103"/>
        <v>0.95441376778099096</v>
      </c>
      <c r="CF124" s="28">
        <f t="shared" si="102"/>
        <v>0.95441298895127424</v>
      </c>
      <c r="CG124" s="28">
        <f t="shared" si="97"/>
        <v>0.95441221012219302</v>
      </c>
      <c r="CH124" s="28">
        <f t="shared" si="97"/>
        <v>0.95441143129374739</v>
      </c>
      <c r="CI124" s="28">
        <f t="shared" si="97"/>
        <v>0.95441065246593726</v>
      </c>
      <c r="CJ124" s="28">
        <f t="shared" si="97"/>
        <v>0.95440987363876273</v>
      </c>
      <c r="CK124" s="28">
        <f t="shared" si="97"/>
        <v>0.9544090948122238</v>
      </c>
      <c r="CL124" s="28">
        <f t="shared" si="97"/>
        <v>0.95440831598632037</v>
      </c>
      <c r="CM124" s="28">
        <f t="shared" si="97"/>
        <v>0.95440753716105242</v>
      </c>
      <c r="CN124" s="28">
        <f t="shared" si="97"/>
        <v>0.95440675833642008</v>
      </c>
      <c r="CO124" s="28">
        <f t="shared" si="97"/>
        <v>0.95440597951242323</v>
      </c>
      <c r="CP124" s="28">
        <f t="shared" si="97"/>
        <v>0.95440520068906198</v>
      </c>
      <c r="CQ124" s="28">
        <f t="shared" si="97"/>
        <v>0.95440442186633623</v>
      </c>
      <c r="CR124" s="28">
        <f t="shared" si="97"/>
        <v>0.95440364304424608</v>
      </c>
      <c r="CS124" s="28">
        <f t="shared" si="97"/>
        <v>0.95440286422279141</v>
      </c>
      <c r="CT124" s="28">
        <f t="shared" si="97"/>
        <v>0.95440208540197224</v>
      </c>
      <c r="CU124" s="28">
        <f t="shared" si="97"/>
        <v>0.95440130658178868</v>
      </c>
      <c r="CV124" s="28">
        <f t="shared" si="97"/>
        <v>0.95440052776224071</v>
      </c>
      <c r="CW124" s="28">
        <f t="shared" si="98"/>
        <v>0.95439974894332824</v>
      </c>
      <c r="CX124" s="28">
        <f t="shared" si="98"/>
        <v>0.95439897012505126</v>
      </c>
      <c r="CY124" s="28">
        <f t="shared" si="98"/>
        <v>0.95439819130740988</v>
      </c>
      <c r="CZ124" s="28">
        <f t="shared" si="98"/>
        <v>0.954397412490404</v>
      </c>
      <c r="DA124" s="28">
        <f t="shared" si="98"/>
        <v>0.95439663367403371</v>
      </c>
      <c r="DB124" s="28">
        <f t="shared" si="98"/>
        <v>0.95439585485829892</v>
      </c>
      <c r="DC124" s="28">
        <f t="shared" si="98"/>
        <v>0.95439507604319962</v>
      </c>
      <c r="DD124" s="28">
        <f t="shared" si="98"/>
        <v>0.95439429722873592</v>
      </c>
      <c r="DE124" s="28">
        <f t="shared" si="98"/>
        <v>0.95439351841490772</v>
      </c>
      <c r="DF124" s="28">
        <f t="shared" si="98"/>
        <v>0.954392739601715</v>
      </c>
      <c r="DG124" s="28">
        <f t="shared" si="98"/>
        <v>0.95439196078915789</v>
      </c>
      <c r="DH124" s="28">
        <f t="shared" si="98"/>
        <v>0.95439118197723638</v>
      </c>
      <c r="DI124" s="28">
        <f t="shared" si="98"/>
        <v>0.95439040316595025</v>
      </c>
      <c r="DJ124" s="28">
        <f t="shared" si="98"/>
        <v>0.95438962435529973</v>
      </c>
      <c r="DK124" s="28">
        <f t="shared" si="98"/>
        <v>0.9543888455452848</v>
      </c>
      <c r="DL124" s="28">
        <f t="shared" si="94"/>
        <v>0.95438806673590537</v>
      </c>
      <c r="DM124" s="28">
        <f t="shared" si="94"/>
        <v>0.95438728792716143</v>
      </c>
      <c r="DN124" s="28">
        <f t="shared" si="94"/>
        <v>0.95438650911905298</v>
      </c>
      <c r="DO124" s="28">
        <f t="shared" si="94"/>
        <v>0.95438573031158014</v>
      </c>
      <c r="DP124" s="28">
        <f t="shared" si="94"/>
        <v>0.95438495150474278</v>
      </c>
      <c r="DQ124" s="28">
        <f t="shared" si="94"/>
        <v>0.95438417269854103</v>
      </c>
      <c r="DR124" s="28">
        <f t="shared" si="94"/>
        <v>0.95438339389297477</v>
      </c>
      <c r="DS124" s="28">
        <f t="shared" si="94"/>
        <v>0.95438261508804401</v>
      </c>
      <c r="DT124" s="28">
        <f t="shared" si="94"/>
        <v>0.95438183628374884</v>
      </c>
      <c r="DU124" s="28">
        <f t="shared" si="94"/>
        <v>0.95438105748008917</v>
      </c>
      <c r="DV124" s="28">
        <f t="shared" si="94"/>
        <v>0.95438027867706499</v>
      </c>
      <c r="DW124" s="28">
        <f t="shared" si="94"/>
        <v>0.9543794998746763</v>
      </c>
      <c r="DX124" s="28">
        <f t="shared" si="94"/>
        <v>0.95437872107292321</v>
      </c>
      <c r="DY124" s="28">
        <f t="shared" si="94"/>
        <v>0.95437794227180561</v>
      </c>
      <c r="DZ124" s="28">
        <f t="shared" si="94"/>
        <v>0.95437716347132351</v>
      </c>
      <c r="EA124" s="28">
        <f t="shared" si="94"/>
        <v>0.95437638467147701</v>
      </c>
      <c r="EB124" s="28">
        <f t="shared" si="93"/>
        <v>0.954375605872266</v>
      </c>
      <c r="EC124" s="28">
        <f t="shared" si="93"/>
        <v>0.95437482707369048</v>
      </c>
      <c r="ED124" s="28">
        <f t="shared" si="93"/>
        <v>0.95437404827575056</v>
      </c>
      <c r="EE124" s="28">
        <f t="shared" si="93"/>
        <v>0.95437326947844614</v>
      </c>
      <c r="EF124" s="28">
        <f t="shared" si="93"/>
        <v>0.95437249068177721</v>
      </c>
      <c r="EG124" s="28">
        <f t="shared" si="93"/>
        <v>0.95437171188574377</v>
      </c>
      <c r="EH124" s="28">
        <f t="shared" si="93"/>
        <v>0.95437093309034593</v>
      </c>
      <c r="EI124" s="28">
        <f t="shared" si="93"/>
        <v>0.95437015429558358</v>
      </c>
      <c r="EJ124" s="28">
        <f t="shared" si="93"/>
        <v>0.95436937550145673</v>
      </c>
      <c r="EK124" s="28">
        <f t="shared" si="93"/>
        <v>0.95436859670796537</v>
      </c>
      <c r="EL124" s="28">
        <f t="shared" si="93"/>
        <v>0.95436781791510961</v>
      </c>
      <c r="EM124" s="28">
        <f t="shared" si="93"/>
        <v>0.95436703912288923</v>
      </c>
      <c r="EN124" s="28">
        <f t="shared" si="93"/>
        <v>0.95436626033130445</v>
      </c>
      <c r="EO124" s="28">
        <f t="shared" si="93"/>
        <v>0.95436548154035528</v>
      </c>
      <c r="EP124" s="28">
        <f t="shared" si="93"/>
        <v>0.95436470275004148</v>
      </c>
      <c r="EQ124" s="28">
        <f t="shared" si="104"/>
        <v>0.95436392396036329</v>
      </c>
      <c r="ER124" s="28">
        <f t="shared" si="104"/>
        <v>0.95436314517132059</v>
      </c>
      <c r="ES124" s="28">
        <f t="shared" si="104"/>
        <v>0.95436236638291339</v>
      </c>
      <c r="ET124" s="28">
        <f t="shared" si="104"/>
        <v>0.95436158759514167</v>
      </c>
      <c r="EU124" s="28">
        <f t="shared" si="104"/>
        <v>0.95436080880800556</v>
      </c>
      <c r="EV124" s="28">
        <f t="shared" si="104"/>
        <v>0.95436003002150493</v>
      </c>
      <c r="EW124" s="28">
        <f t="shared" si="104"/>
        <v>0.9543592512356398</v>
      </c>
      <c r="EX124" s="28">
        <f t="shared" si="104"/>
        <v>0.95435847245041017</v>
      </c>
      <c r="EY124" s="28">
        <f t="shared" si="104"/>
        <v>0.95435769366581602</v>
      </c>
      <c r="EZ124" s="28">
        <f t="shared" si="85"/>
        <v>0.95435691488185748</v>
      </c>
      <c r="FA124" s="28">
        <f t="shared" si="85"/>
        <v>0.95435613609853431</v>
      </c>
      <c r="FB124" s="28">
        <f t="shared" si="85"/>
        <v>0.95435535731584675</v>
      </c>
      <c r="FC124" s="28">
        <f t="shared" si="85"/>
        <v>0.95435457853379468</v>
      </c>
      <c r="FD124" s="28">
        <f t="shared" si="85"/>
        <v>0.95435379975237811</v>
      </c>
      <c r="FE124" s="28">
        <f t="shared" si="85"/>
        <v>0.95435302097159702</v>
      </c>
      <c r="FF124" s="28">
        <f t="shared" si="85"/>
        <v>0.95435224219145154</v>
      </c>
      <c r="FG124" s="28">
        <f t="shared" si="85"/>
        <v>0.95435146341194144</v>
      </c>
      <c r="FH124" s="28">
        <f t="shared" si="85"/>
        <v>0.95435068463306694</v>
      </c>
    </row>
    <row r="125" spans="1:164">
      <c r="A125">
        <v>119</v>
      </c>
      <c r="B125" s="28">
        <v>-2.542152512354318E-2</v>
      </c>
      <c r="C125" s="28">
        <v>-1.614312023095893E-7</v>
      </c>
      <c r="D125" s="28"/>
      <c r="E125" s="28">
        <f t="shared" si="101"/>
        <v>0.97490045482545895</v>
      </c>
      <c r="F125" s="28">
        <f t="shared" si="101"/>
        <v>0.97490029744611906</v>
      </c>
      <c r="G125" s="28">
        <f t="shared" si="101"/>
        <v>0.97490014006680459</v>
      </c>
      <c r="H125" s="28">
        <f t="shared" si="101"/>
        <v>0.97489998268751554</v>
      </c>
      <c r="I125" s="28">
        <f t="shared" si="101"/>
        <v>0.97489982530825192</v>
      </c>
      <c r="J125" s="28">
        <f t="shared" si="101"/>
        <v>0.97489966792901372</v>
      </c>
      <c r="K125" s="28">
        <f t="shared" si="101"/>
        <v>0.97489951054980084</v>
      </c>
      <c r="L125" s="28">
        <f t="shared" si="101"/>
        <v>0.97489935317061349</v>
      </c>
      <c r="M125" s="28">
        <f t="shared" si="101"/>
        <v>0.97489919579145146</v>
      </c>
      <c r="N125" s="28">
        <f t="shared" si="101"/>
        <v>0.97489903841231484</v>
      </c>
      <c r="O125" s="28">
        <f t="shared" si="101"/>
        <v>0.97489888103320366</v>
      </c>
      <c r="P125" s="28">
        <f t="shared" si="101"/>
        <v>0.97489872365411789</v>
      </c>
      <c r="Q125" s="28">
        <f t="shared" si="101"/>
        <v>0.97489856627505744</v>
      </c>
      <c r="R125" s="28">
        <f t="shared" si="101"/>
        <v>0.97489840889602253</v>
      </c>
      <c r="S125" s="28">
        <f t="shared" si="101"/>
        <v>0.97489825151701293</v>
      </c>
      <c r="T125" s="28">
        <f t="shared" si="101"/>
        <v>0.97489809413802875</v>
      </c>
      <c r="U125" s="28">
        <f t="shared" si="99"/>
        <v>0.97489793675906999</v>
      </c>
      <c r="V125" s="28">
        <f t="shared" si="99"/>
        <v>0.97489777938013666</v>
      </c>
      <c r="W125" s="28">
        <f t="shared" si="99"/>
        <v>0.97489762200122865</v>
      </c>
      <c r="X125" s="28">
        <f t="shared" si="99"/>
        <v>0.97489746462234617</v>
      </c>
      <c r="Y125" s="28">
        <f t="shared" si="99"/>
        <v>0.974897307243489</v>
      </c>
      <c r="Z125" s="28">
        <f t="shared" si="99"/>
        <v>0.97489714986465725</v>
      </c>
      <c r="AA125" s="28">
        <f t="shared" si="99"/>
        <v>0.97489699248585093</v>
      </c>
      <c r="AB125" s="28">
        <f t="shared" si="99"/>
        <v>0.97489683510707004</v>
      </c>
      <c r="AC125" s="28">
        <f t="shared" si="99"/>
        <v>0.97489667772831445</v>
      </c>
      <c r="AD125" s="28">
        <f t="shared" si="99"/>
        <v>0.97489652034958441</v>
      </c>
      <c r="AE125" s="28">
        <f t="shared" si="99"/>
        <v>0.97489636297087967</v>
      </c>
      <c r="AF125" s="28">
        <f t="shared" si="99"/>
        <v>0.97489620559220036</v>
      </c>
      <c r="AG125" s="28">
        <f t="shared" si="99"/>
        <v>0.97489604821354647</v>
      </c>
      <c r="AH125" s="28">
        <f t="shared" si="99"/>
        <v>0.97489589083491801</v>
      </c>
      <c r="AI125" s="28">
        <f t="shared" si="96"/>
        <v>0.97489573345631497</v>
      </c>
      <c r="AJ125" s="28">
        <f t="shared" si="96"/>
        <v>0.97489557607773725</v>
      </c>
      <c r="AK125" s="28">
        <f t="shared" si="96"/>
        <v>0.97489541869918495</v>
      </c>
      <c r="AL125" s="28">
        <f t="shared" si="96"/>
        <v>0.97489526132065807</v>
      </c>
      <c r="AM125" s="28">
        <f t="shared" si="96"/>
        <v>0.97489510394215662</v>
      </c>
      <c r="AN125" s="28">
        <f t="shared" si="96"/>
        <v>0.97489494656368059</v>
      </c>
      <c r="AO125" s="28">
        <f t="shared" si="96"/>
        <v>0.97489478918522998</v>
      </c>
      <c r="AP125" s="28">
        <f t="shared" si="96"/>
        <v>0.97489463180680469</v>
      </c>
      <c r="AQ125" s="28">
        <f t="shared" si="96"/>
        <v>0.97489447442840493</v>
      </c>
      <c r="AR125" s="28">
        <f t="shared" si="96"/>
        <v>0.97489431705003049</v>
      </c>
      <c r="AS125" s="28">
        <f t="shared" si="96"/>
        <v>0.97489415967168147</v>
      </c>
      <c r="AT125" s="28">
        <f t="shared" si="96"/>
        <v>0.97489400229335776</v>
      </c>
      <c r="AU125" s="28">
        <f t="shared" si="96"/>
        <v>0.97489384491505959</v>
      </c>
      <c r="AV125" s="28">
        <f t="shared" si="96"/>
        <v>0.97489368753678685</v>
      </c>
      <c r="AW125" s="28">
        <f t="shared" si="96"/>
        <v>0.97489353015853941</v>
      </c>
      <c r="AX125" s="28">
        <f t="shared" si="96"/>
        <v>0.9748933727803174</v>
      </c>
      <c r="AY125" s="28">
        <f t="shared" si="100"/>
        <v>0.97489321540212082</v>
      </c>
      <c r="AZ125" s="28">
        <f t="shared" si="100"/>
        <v>0.97489305802394965</v>
      </c>
      <c r="BA125" s="28">
        <f t="shared" si="100"/>
        <v>0.97489290064580381</v>
      </c>
      <c r="BB125" s="28">
        <f t="shared" si="100"/>
        <v>0.97489274326768349</v>
      </c>
      <c r="BC125" s="28">
        <f t="shared" si="100"/>
        <v>0.97489258588958849</v>
      </c>
      <c r="BD125" s="28">
        <f t="shared" si="100"/>
        <v>0.97489242851151892</v>
      </c>
      <c r="BE125" s="28">
        <f t="shared" si="100"/>
        <v>0.97489227113347476</v>
      </c>
      <c r="BF125" s="28">
        <f t="shared" si="100"/>
        <v>0.97489211375545604</v>
      </c>
      <c r="BG125" s="28">
        <f t="shared" si="100"/>
        <v>0.97489195637746273</v>
      </c>
      <c r="BH125" s="28">
        <f t="shared" si="100"/>
        <v>0.97489179899949474</v>
      </c>
      <c r="BI125" s="28">
        <f t="shared" si="100"/>
        <v>0.97489164162155229</v>
      </c>
      <c r="BJ125" s="28">
        <f t="shared" si="100"/>
        <v>0.97489148424363514</v>
      </c>
      <c r="BK125" s="28">
        <f t="shared" si="100"/>
        <v>0.97489132686574342</v>
      </c>
      <c r="BL125" s="28">
        <f t="shared" si="100"/>
        <v>0.97489116948787713</v>
      </c>
      <c r="BM125" s="28">
        <f t="shared" si="100"/>
        <v>0.97489101211003615</v>
      </c>
      <c r="BN125" s="28">
        <f t="shared" si="100"/>
        <v>0.9748908547322207</v>
      </c>
      <c r="BO125" s="28">
        <f t="shared" si="105"/>
        <v>0.97489069735443057</v>
      </c>
      <c r="BP125" s="28">
        <f t="shared" si="103"/>
        <v>0.97489053997666586</v>
      </c>
      <c r="BQ125" s="28">
        <f t="shared" si="103"/>
        <v>0.97489038259892657</v>
      </c>
      <c r="BR125" s="28">
        <f t="shared" si="103"/>
        <v>0.97489022522121271</v>
      </c>
      <c r="BS125" s="28">
        <f t="shared" si="103"/>
        <v>0.97489006784352428</v>
      </c>
      <c r="BT125" s="28">
        <f t="shared" si="103"/>
        <v>0.97488991046586115</v>
      </c>
      <c r="BU125" s="28">
        <f t="shared" si="103"/>
        <v>0.97488975308822345</v>
      </c>
      <c r="BV125" s="28">
        <f t="shared" si="103"/>
        <v>0.97488959571061129</v>
      </c>
      <c r="BW125" s="28">
        <f t="shared" si="103"/>
        <v>0.97488943833302444</v>
      </c>
      <c r="BX125" s="28">
        <f t="shared" si="103"/>
        <v>0.9748892809554629</v>
      </c>
      <c r="BY125" s="28">
        <f t="shared" si="103"/>
        <v>0.9748891235779269</v>
      </c>
      <c r="BZ125" s="28">
        <f t="shared" si="103"/>
        <v>0.97488896620041632</v>
      </c>
      <c r="CA125" s="28">
        <f t="shared" si="103"/>
        <v>0.97488880882293105</v>
      </c>
      <c r="CB125" s="28">
        <f t="shared" si="103"/>
        <v>0.97488865144547121</v>
      </c>
      <c r="CC125" s="28">
        <f t="shared" si="103"/>
        <v>0.97488849406803679</v>
      </c>
      <c r="CD125" s="28">
        <f t="shared" si="103"/>
        <v>0.9748883366906278</v>
      </c>
      <c r="CE125" s="28">
        <f t="shared" si="103"/>
        <v>0.97488817931324423</v>
      </c>
      <c r="CF125" s="28">
        <f t="shared" si="102"/>
        <v>0.97488802193588597</v>
      </c>
      <c r="CG125" s="28">
        <f t="shared" si="97"/>
        <v>0.97488786455855314</v>
      </c>
      <c r="CH125" s="28">
        <f t="shared" si="97"/>
        <v>0.97488770718124584</v>
      </c>
      <c r="CI125" s="28">
        <f t="shared" si="97"/>
        <v>0.97488754980396386</v>
      </c>
      <c r="CJ125" s="28">
        <f t="shared" si="97"/>
        <v>0.97488739242670719</v>
      </c>
      <c r="CK125" s="28">
        <f t="shared" si="97"/>
        <v>0.97488723504947605</v>
      </c>
      <c r="CL125" s="28">
        <f t="shared" si="97"/>
        <v>0.97488707767227034</v>
      </c>
      <c r="CM125" s="28">
        <f t="shared" si="97"/>
        <v>0.97488692029508994</v>
      </c>
      <c r="CN125" s="28">
        <f t="shared" si="97"/>
        <v>0.97488676291793497</v>
      </c>
      <c r="CO125" s="28">
        <f t="shared" si="97"/>
        <v>0.97488660554080542</v>
      </c>
      <c r="CP125" s="28">
        <f t="shared" si="97"/>
        <v>0.97488644816370129</v>
      </c>
      <c r="CQ125" s="28">
        <f t="shared" si="97"/>
        <v>0.97488629078662259</v>
      </c>
      <c r="CR125" s="28">
        <f t="shared" si="97"/>
        <v>0.9748861334095692</v>
      </c>
      <c r="CS125" s="28">
        <f t="shared" si="97"/>
        <v>0.97488597603254123</v>
      </c>
      <c r="CT125" s="28">
        <f t="shared" si="97"/>
        <v>0.97488581865553881</v>
      </c>
      <c r="CU125" s="28">
        <f t="shared" si="97"/>
        <v>0.97488566127856169</v>
      </c>
      <c r="CV125" s="28">
        <f t="shared" si="97"/>
        <v>0.97488550390160988</v>
      </c>
      <c r="CW125" s="28">
        <f t="shared" si="98"/>
        <v>0.97488534652468362</v>
      </c>
      <c r="CX125" s="28">
        <f t="shared" si="98"/>
        <v>0.97488518914778277</v>
      </c>
      <c r="CY125" s="28">
        <f t="shared" si="98"/>
        <v>0.97488503177090724</v>
      </c>
      <c r="CZ125" s="28">
        <f t="shared" si="98"/>
        <v>0.97488487439405713</v>
      </c>
      <c r="DA125" s="28">
        <f t="shared" si="98"/>
        <v>0.97488471701723245</v>
      </c>
      <c r="DB125" s="28">
        <f t="shared" si="98"/>
        <v>0.97488455964043319</v>
      </c>
      <c r="DC125" s="28">
        <f t="shared" si="98"/>
        <v>0.97488440226365924</v>
      </c>
      <c r="DD125" s="28">
        <f t="shared" si="98"/>
        <v>0.97488424488691083</v>
      </c>
      <c r="DE125" s="28">
        <f t="shared" si="98"/>
        <v>0.97488408751018774</v>
      </c>
      <c r="DF125" s="28">
        <f t="shared" si="98"/>
        <v>0.97488393013349006</v>
      </c>
      <c r="DG125" s="28">
        <f t="shared" si="98"/>
        <v>0.97488377275681781</v>
      </c>
      <c r="DH125" s="28">
        <f t="shared" si="98"/>
        <v>0.97488361538017099</v>
      </c>
      <c r="DI125" s="28">
        <f t="shared" si="98"/>
        <v>0.97488345800354959</v>
      </c>
      <c r="DJ125" s="28">
        <f t="shared" si="98"/>
        <v>0.9748833006269535</v>
      </c>
      <c r="DK125" s="28">
        <f t="shared" si="98"/>
        <v>0.97488314325038294</v>
      </c>
      <c r="DL125" s="28">
        <f t="shared" si="94"/>
        <v>0.9748829858738377</v>
      </c>
      <c r="DM125" s="28">
        <f t="shared" si="94"/>
        <v>0.97488282849731789</v>
      </c>
      <c r="DN125" s="28">
        <f t="shared" si="94"/>
        <v>0.9748826711208235</v>
      </c>
      <c r="DO125" s="28">
        <f t="shared" si="94"/>
        <v>0.97488251374435442</v>
      </c>
      <c r="DP125" s="28">
        <f t="shared" si="94"/>
        <v>0.97488235636791087</v>
      </c>
      <c r="DQ125" s="28">
        <f t="shared" si="94"/>
        <v>0.97488219899149264</v>
      </c>
      <c r="DR125" s="28">
        <f t="shared" si="94"/>
        <v>0.97488204161509984</v>
      </c>
      <c r="DS125" s="28">
        <f t="shared" si="94"/>
        <v>0.97488188423873245</v>
      </c>
      <c r="DT125" s="28">
        <f t="shared" si="94"/>
        <v>0.9748817268623905</v>
      </c>
      <c r="DU125" s="28">
        <f t="shared" si="94"/>
        <v>0.97488156948607396</v>
      </c>
      <c r="DV125" s="28">
        <f t="shared" si="94"/>
        <v>0.97488141210978274</v>
      </c>
      <c r="DW125" s="28">
        <f t="shared" si="94"/>
        <v>0.97488125473351694</v>
      </c>
      <c r="DX125" s="28">
        <f t="shared" si="94"/>
        <v>0.97488109735727668</v>
      </c>
      <c r="DY125" s="28">
        <f t="shared" si="94"/>
        <v>0.97488093998106173</v>
      </c>
      <c r="DZ125" s="28">
        <f t="shared" si="94"/>
        <v>0.9748807826048721</v>
      </c>
      <c r="EA125" s="28">
        <f t="shared" ref="EA125:EP126" si="106">EXP($B125+$C125*(EA$4-2001))</f>
        <v>0.974880625228708</v>
      </c>
      <c r="EB125" s="28">
        <f t="shared" si="106"/>
        <v>0.97488046785256921</v>
      </c>
      <c r="EC125" s="28">
        <f t="shared" si="106"/>
        <v>0.97488031047645596</v>
      </c>
      <c r="ED125" s="28">
        <f t="shared" si="106"/>
        <v>0.97488015310036802</v>
      </c>
      <c r="EE125" s="28">
        <f t="shared" si="106"/>
        <v>0.9748799957243055</v>
      </c>
      <c r="EF125" s="28">
        <f t="shared" si="106"/>
        <v>0.97487983834826841</v>
      </c>
      <c r="EG125" s="28">
        <f t="shared" si="106"/>
        <v>0.97487968097225663</v>
      </c>
      <c r="EH125" s="28">
        <f t="shared" si="106"/>
        <v>0.97487952359627039</v>
      </c>
      <c r="EI125" s="28">
        <f t="shared" si="106"/>
        <v>0.97487936622030946</v>
      </c>
      <c r="EJ125" s="28">
        <f t="shared" si="106"/>
        <v>0.97487920884437396</v>
      </c>
      <c r="EK125" s="28">
        <f t="shared" si="106"/>
        <v>0.97487905146846388</v>
      </c>
      <c r="EL125" s="28">
        <f t="shared" si="106"/>
        <v>0.97487889409257922</v>
      </c>
      <c r="EM125" s="28">
        <f t="shared" si="106"/>
        <v>0.97487873671671987</v>
      </c>
      <c r="EN125" s="28">
        <f t="shared" si="106"/>
        <v>0.97487857934088606</v>
      </c>
      <c r="EO125" s="28">
        <f t="shared" si="106"/>
        <v>0.97487842196507757</v>
      </c>
      <c r="EP125" s="28">
        <f t="shared" si="106"/>
        <v>0.9748782645892945</v>
      </c>
      <c r="EQ125" s="28">
        <f t="shared" si="104"/>
        <v>0.97487810721353685</v>
      </c>
      <c r="ER125" s="28">
        <f t="shared" si="104"/>
        <v>0.97487794983780462</v>
      </c>
      <c r="ES125" s="28">
        <f t="shared" si="104"/>
        <v>0.97487779246209771</v>
      </c>
      <c r="ET125" s="28">
        <f t="shared" si="104"/>
        <v>0.97487763508641634</v>
      </c>
      <c r="EU125" s="28">
        <f t="shared" si="104"/>
        <v>0.97487747771076028</v>
      </c>
      <c r="EV125" s="28">
        <f t="shared" si="104"/>
        <v>0.97487732033512964</v>
      </c>
      <c r="EW125" s="28">
        <f t="shared" si="104"/>
        <v>0.97487716295952442</v>
      </c>
      <c r="EX125" s="28">
        <f t="shared" si="104"/>
        <v>0.97487700558394463</v>
      </c>
      <c r="EY125" s="28">
        <f t="shared" si="104"/>
        <v>0.97487684820839016</v>
      </c>
      <c r="EZ125" s="28">
        <f t="shared" si="85"/>
        <v>0.97487669083286121</v>
      </c>
      <c r="FA125" s="28">
        <f t="shared" si="85"/>
        <v>0.97487653345735759</v>
      </c>
      <c r="FB125" s="28">
        <f t="shared" si="85"/>
        <v>0.97487637608187938</v>
      </c>
      <c r="FC125" s="28">
        <f t="shared" si="85"/>
        <v>0.9748762187064266</v>
      </c>
      <c r="FD125" s="28">
        <f t="shared" si="85"/>
        <v>0.97487606133099924</v>
      </c>
      <c r="FE125" s="28">
        <f t="shared" si="85"/>
        <v>0.9748759039555972</v>
      </c>
      <c r="FF125" s="28">
        <f t="shared" si="85"/>
        <v>0.97487574658022069</v>
      </c>
      <c r="FG125" s="28">
        <f t="shared" si="85"/>
        <v>0.9748755892048695</v>
      </c>
      <c r="FH125" s="28">
        <f t="shared" si="85"/>
        <v>0.97487543182954373</v>
      </c>
    </row>
    <row r="126" spans="1:164">
      <c r="A126">
        <v>120</v>
      </c>
      <c r="B126">
        <v>0</v>
      </c>
      <c r="C126">
        <v>0</v>
      </c>
      <c r="E126" s="28">
        <f t="shared" si="101"/>
        <v>1</v>
      </c>
      <c r="F126" s="28">
        <f t="shared" si="101"/>
        <v>1</v>
      </c>
      <c r="G126" s="28">
        <f t="shared" si="101"/>
        <v>1</v>
      </c>
      <c r="H126" s="28">
        <f t="shared" si="101"/>
        <v>1</v>
      </c>
      <c r="I126" s="28">
        <f t="shared" si="101"/>
        <v>1</v>
      </c>
      <c r="J126" s="28">
        <f t="shared" si="101"/>
        <v>1</v>
      </c>
      <c r="K126" s="28">
        <f t="shared" si="101"/>
        <v>1</v>
      </c>
      <c r="L126" s="28">
        <f t="shared" si="101"/>
        <v>1</v>
      </c>
      <c r="M126" s="28">
        <f t="shared" si="101"/>
        <v>1</v>
      </c>
      <c r="N126" s="28">
        <f t="shared" si="101"/>
        <v>1</v>
      </c>
      <c r="O126" s="28">
        <f t="shared" si="101"/>
        <v>1</v>
      </c>
      <c r="P126" s="28">
        <f t="shared" si="101"/>
        <v>1</v>
      </c>
      <c r="Q126" s="28">
        <f t="shared" si="101"/>
        <v>1</v>
      </c>
      <c r="R126" s="28">
        <f t="shared" si="101"/>
        <v>1</v>
      </c>
      <c r="S126" s="28">
        <f t="shared" si="101"/>
        <v>1</v>
      </c>
      <c r="T126" s="28">
        <f t="shared" si="101"/>
        <v>1</v>
      </c>
      <c r="U126" s="28">
        <f t="shared" si="99"/>
        <v>1</v>
      </c>
      <c r="V126" s="28">
        <f t="shared" si="99"/>
        <v>1</v>
      </c>
      <c r="W126" s="28">
        <f t="shared" si="99"/>
        <v>1</v>
      </c>
      <c r="X126" s="28">
        <f t="shared" si="99"/>
        <v>1</v>
      </c>
      <c r="Y126" s="28">
        <f t="shared" si="99"/>
        <v>1</v>
      </c>
      <c r="Z126" s="28">
        <f t="shared" si="99"/>
        <v>1</v>
      </c>
      <c r="AA126" s="28">
        <f t="shared" si="99"/>
        <v>1</v>
      </c>
      <c r="AB126" s="28">
        <f t="shared" si="99"/>
        <v>1</v>
      </c>
      <c r="AC126" s="28">
        <f t="shared" si="99"/>
        <v>1</v>
      </c>
      <c r="AD126" s="28">
        <f t="shared" si="99"/>
        <v>1</v>
      </c>
      <c r="AE126" s="28">
        <f t="shared" si="99"/>
        <v>1</v>
      </c>
      <c r="AF126" s="28">
        <f t="shared" si="99"/>
        <v>1</v>
      </c>
      <c r="AG126" s="28">
        <f t="shared" si="99"/>
        <v>1</v>
      </c>
      <c r="AH126" s="28">
        <f t="shared" si="99"/>
        <v>1</v>
      </c>
      <c r="AI126" s="28">
        <f t="shared" si="96"/>
        <v>1</v>
      </c>
      <c r="AJ126" s="28">
        <f t="shared" si="96"/>
        <v>1</v>
      </c>
      <c r="AK126" s="28">
        <f t="shared" si="96"/>
        <v>1</v>
      </c>
      <c r="AL126" s="28">
        <f t="shared" si="96"/>
        <v>1</v>
      </c>
      <c r="AM126" s="28">
        <f t="shared" si="96"/>
        <v>1</v>
      </c>
      <c r="AN126" s="28">
        <f t="shared" si="96"/>
        <v>1</v>
      </c>
      <c r="AO126" s="28">
        <f t="shared" si="96"/>
        <v>1</v>
      </c>
      <c r="AP126" s="28">
        <f t="shared" si="96"/>
        <v>1</v>
      </c>
      <c r="AQ126" s="28">
        <f t="shared" si="96"/>
        <v>1</v>
      </c>
      <c r="AR126" s="28">
        <f t="shared" si="96"/>
        <v>1</v>
      </c>
      <c r="AS126" s="28">
        <f t="shared" si="96"/>
        <v>1</v>
      </c>
      <c r="AT126" s="28">
        <f t="shared" si="96"/>
        <v>1</v>
      </c>
      <c r="AU126" s="28">
        <f t="shared" si="96"/>
        <v>1</v>
      </c>
      <c r="AV126" s="28">
        <f t="shared" si="96"/>
        <v>1</v>
      </c>
      <c r="AW126" s="28">
        <f t="shared" si="96"/>
        <v>1</v>
      </c>
      <c r="AX126" s="28">
        <f t="shared" si="96"/>
        <v>1</v>
      </c>
      <c r="AY126" s="28">
        <f t="shared" si="100"/>
        <v>1</v>
      </c>
      <c r="AZ126" s="28">
        <f t="shared" si="100"/>
        <v>1</v>
      </c>
      <c r="BA126" s="28">
        <f t="shared" si="100"/>
        <v>1</v>
      </c>
      <c r="BB126" s="28">
        <f t="shared" si="100"/>
        <v>1</v>
      </c>
      <c r="BC126" s="28">
        <f t="shared" si="100"/>
        <v>1</v>
      </c>
      <c r="BD126" s="28">
        <f t="shared" si="100"/>
        <v>1</v>
      </c>
      <c r="BE126" s="28">
        <f t="shared" si="100"/>
        <v>1</v>
      </c>
      <c r="BF126" s="28">
        <f t="shared" si="100"/>
        <v>1</v>
      </c>
      <c r="BG126" s="28">
        <f t="shared" si="100"/>
        <v>1</v>
      </c>
      <c r="BH126" s="28">
        <f t="shared" si="100"/>
        <v>1</v>
      </c>
      <c r="BI126" s="28">
        <f t="shared" si="100"/>
        <v>1</v>
      </c>
      <c r="BJ126" s="28">
        <f t="shared" si="100"/>
        <v>1</v>
      </c>
      <c r="BK126" s="28">
        <f t="shared" si="100"/>
        <v>1</v>
      </c>
      <c r="BL126" s="28">
        <f t="shared" si="100"/>
        <v>1</v>
      </c>
      <c r="BM126" s="28">
        <f t="shared" si="100"/>
        <v>1</v>
      </c>
      <c r="BN126" s="28">
        <f t="shared" si="100"/>
        <v>1</v>
      </c>
      <c r="BO126" s="28">
        <f t="shared" si="105"/>
        <v>1</v>
      </c>
      <c r="BP126" s="28">
        <f t="shared" si="103"/>
        <v>1</v>
      </c>
      <c r="BQ126" s="28">
        <f t="shared" si="103"/>
        <v>1</v>
      </c>
      <c r="BR126" s="28">
        <f t="shared" si="103"/>
        <v>1</v>
      </c>
      <c r="BS126" s="28">
        <f t="shared" si="103"/>
        <v>1</v>
      </c>
      <c r="BT126" s="28">
        <f t="shared" si="103"/>
        <v>1</v>
      </c>
      <c r="BU126" s="28">
        <f t="shared" si="103"/>
        <v>1</v>
      </c>
      <c r="BV126" s="28">
        <f t="shared" si="103"/>
        <v>1</v>
      </c>
      <c r="BW126" s="28">
        <f t="shared" si="103"/>
        <v>1</v>
      </c>
      <c r="BX126" s="28">
        <f t="shared" si="103"/>
        <v>1</v>
      </c>
      <c r="BY126" s="28">
        <f t="shared" si="103"/>
        <v>1</v>
      </c>
      <c r="BZ126" s="28">
        <f t="shared" si="103"/>
        <v>1</v>
      </c>
      <c r="CA126" s="28">
        <f t="shared" si="103"/>
        <v>1</v>
      </c>
      <c r="CB126" s="28">
        <f t="shared" si="103"/>
        <v>1</v>
      </c>
      <c r="CC126" s="28">
        <f t="shared" si="103"/>
        <v>1</v>
      </c>
      <c r="CD126" s="28">
        <f t="shared" si="103"/>
        <v>1</v>
      </c>
      <c r="CE126" s="28">
        <f t="shared" si="103"/>
        <v>1</v>
      </c>
      <c r="CF126" s="28">
        <f t="shared" si="102"/>
        <v>1</v>
      </c>
      <c r="CG126" s="28">
        <f t="shared" si="97"/>
        <v>1</v>
      </c>
      <c r="CH126" s="28">
        <f t="shared" si="97"/>
        <v>1</v>
      </c>
      <c r="CI126" s="28">
        <f t="shared" si="97"/>
        <v>1</v>
      </c>
      <c r="CJ126" s="28">
        <f t="shared" si="97"/>
        <v>1</v>
      </c>
      <c r="CK126" s="28">
        <f t="shared" si="97"/>
        <v>1</v>
      </c>
      <c r="CL126" s="28">
        <f t="shared" si="97"/>
        <v>1</v>
      </c>
      <c r="CM126" s="28">
        <f t="shared" si="97"/>
        <v>1</v>
      </c>
      <c r="CN126" s="28">
        <f t="shared" si="97"/>
        <v>1</v>
      </c>
      <c r="CO126" s="28">
        <f t="shared" si="97"/>
        <v>1</v>
      </c>
      <c r="CP126" s="28">
        <f t="shared" si="97"/>
        <v>1</v>
      </c>
      <c r="CQ126" s="28">
        <f t="shared" si="97"/>
        <v>1</v>
      </c>
      <c r="CR126" s="28">
        <f t="shared" si="97"/>
        <v>1</v>
      </c>
      <c r="CS126" s="28">
        <f t="shared" si="97"/>
        <v>1</v>
      </c>
      <c r="CT126" s="28">
        <f t="shared" si="97"/>
        <v>1</v>
      </c>
      <c r="CU126" s="28">
        <f t="shared" si="97"/>
        <v>1</v>
      </c>
      <c r="CV126" s="28">
        <f t="shared" si="97"/>
        <v>1</v>
      </c>
      <c r="CW126" s="28">
        <f t="shared" si="98"/>
        <v>1</v>
      </c>
      <c r="CX126" s="28">
        <f t="shared" si="98"/>
        <v>1</v>
      </c>
      <c r="CY126" s="28">
        <f t="shared" si="98"/>
        <v>1</v>
      </c>
      <c r="CZ126" s="28">
        <f t="shared" si="98"/>
        <v>1</v>
      </c>
      <c r="DA126" s="28">
        <f t="shared" si="98"/>
        <v>1</v>
      </c>
      <c r="DB126" s="28">
        <f t="shared" si="98"/>
        <v>1</v>
      </c>
      <c r="DC126" s="28">
        <f t="shared" si="98"/>
        <v>1</v>
      </c>
      <c r="DD126" s="28">
        <f t="shared" si="98"/>
        <v>1</v>
      </c>
      <c r="DE126" s="28">
        <f t="shared" si="98"/>
        <v>1</v>
      </c>
      <c r="DF126" s="28">
        <f t="shared" si="98"/>
        <v>1</v>
      </c>
      <c r="DG126" s="28">
        <f t="shared" si="98"/>
        <v>1</v>
      </c>
      <c r="DH126" s="28">
        <f t="shared" si="98"/>
        <v>1</v>
      </c>
      <c r="DI126" s="28">
        <f t="shared" si="98"/>
        <v>1</v>
      </c>
      <c r="DJ126" s="28">
        <f t="shared" si="98"/>
        <v>1</v>
      </c>
      <c r="DK126" s="28">
        <f t="shared" si="98"/>
        <v>1</v>
      </c>
      <c r="DL126" s="28">
        <f t="shared" si="98"/>
        <v>1</v>
      </c>
      <c r="DM126" s="28">
        <f t="shared" ref="DM126:EA126" si="107">EXP($B126+$C126*(DM$4-2001))</f>
        <v>1</v>
      </c>
      <c r="DN126" s="28">
        <f t="shared" si="107"/>
        <v>1</v>
      </c>
      <c r="DO126" s="28">
        <f t="shared" si="107"/>
        <v>1</v>
      </c>
      <c r="DP126" s="28">
        <f t="shared" si="107"/>
        <v>1</v>
      </c>
      <c r="DQ126" s="28">
        <f t="shared" si="107"/>
        <v>1</v>
      </c>
      <c r="DR126" s="28">
        <f t="shared" si="107"/>
        <v>1</v>
      </c>
      <c r="DS126" s="28">
        <f t="shared" si="107"/>
        <v>1</v>
      </c>
      <c r="DT126" s="28">
        <f t="shared" si="107"/>
        <v>1</v>
      </c>
      <c r="DU126" s="28">
        <f t="shared" si="107"/>
        <v>1</v>
      </c>
      <c r="DV126" s="28">
        <f t="shared" si="107"/>
        <v>1</v>
      </c>
      <c r="DW126" s="28">
        <f t="shared" si="107"/>
        <v>1</v>
      </c>
      <c r="DX126" s="28">
        <f t="shared" si="107"/>
        <v>1</v>
      </c>
      <c r="DY126" s="28">
        <f t="shared" si="107"/>
        <v>1</v>
      </c>
      <c r="DZ126" s="28">
        <f t="shared" si="107"/>
        <v>1</v>
      </c>
      <c r="EA126" s="28">
        <f t="shared" si="107"/>
        <v>1</v>
      </c>
      <c r="EB126" s="28">
        <f t="shared" si="106"/>
        <v>1</v>
      </c>
      <c r="EC126" s="28">
        <f t="shared" si="106"/>
        <v>1</v>
      </c>
      <c r="ED126" s="28">
        <f t="shared" si="106"/>
        <v>1</v>
      </c>
      <c r="EE126" s="28">
        <f t="shared" si="106"/>
        <v>1</v>
      </c>
      <c r="EF126" s="28">
        <f t="shared" si="106"/>
        <v>1</v>
      </c>
      <c r="EG126" s="28">
        <f t="shared" si="106"/>
        <v>1</v>
      </c>
      <c r="EH126" s="28">
        <f t="shared" si="106"/>
        <v>1</v>
      </c>
      <c r="EI126" s="28">
        <f t="shared" si="106"/>
        <v>1</v>
      </c>
      <c r="EJ126" s="28">
        <f t="shared" si="106"/>
        <v>1</v>
      </c>
      <c r="EK126" s="28">
        <f t="shared" si="106"/>
        <v>1</v>
      </c>
      <c r="EL126" s="28">
        <f t="shared" si="106"/>
        <v>1</v>
      </c>
      <c r="EM126" s="28">
        <f t="shared" si="106"/>
        <v>1</v>
      </c>
      <c r="EN126" s="28">
        <f t="shared" si="106"/>
        <v>1</v>
      </c>
      <c r="EO126" s="28">
        <f t="shared" si="106"/>
        <v>1</v>
      </c>
      <c r="EP126" s="28">
        <f t="shared" si="106"/>
        <v>1</v>
      </c>
      <c r="EQ126" s="28">
        <f t="shared" si="104"/>
        <v>1</v>
      </c>
      <c r="ER126" s="28">
        <f t="shared" si="104"/>
        <v>1</v>
      </c>
      <c r="ES126" s="28">
        <f t="shared" si="104"/>
        <v>1</v>
      </c>
      <c r="ET126" s="28">
        <f t="shared" si="104"/>
        <v>1</v>
      </c>
      <c r="EU126" s="28">
        <f t="shared" si="104"/>
        <v>1</v>
      </c>
      <c r="EV126" s="28">
        <f t="shared" si="104"/>
        <v>1</v>
      </c>
      <c r="EW126" s="28">
        <f t="shared" si="104"/>
        <v>1</v>
      </c>
      <c r="EX126" s="28">
        <f t="shared" si="104"/>
        <v>1</v>
      </c>
      <c r="EY126" s="28">
        <f t="shared" si="104"/>
        <v>1</v>
      </c>
      <c r="EZ126" s="28">
        <f t="shared" si="85"/>
        <v>1</v>
      </c>
      <c r="FA126" s="28">
        <f t="shared" si="85"/>
        <v>1</v>
      </c>
      <c r="FB126" s="28">
        <f t="shared" si="85"/>
        <v>1</v>
      </c>
      <c r="FC126" s="28">
        <f t="shared" si="85"/>
        <v>1</v>
      </c>
      <c r="FD126" s="28">
        <f t="shared" si="85"/>
        <v>1</v>
      </c>
      <c r="FE126" s="28">
        <f t="shared" si="85"/>
        <v>1</v>
      </c>
      <c r="FF126" s="28">
        <f t="shared" si="85"/>
        <v>1</v>
      </c>
      <c r="FG126" s="28">
        <f t="shared" si="85"/>
        <v>1</v>
      </c>
      <c r="FH126" s="28">
        <f t="shared" si="85"/>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19</vt:i4>
      </vt:variant>
      <vt:variant>
        <vt:lpstr>Benoemde bereiken</vt:lpstr>
      </vt:variant>
      <vt:variant>
        <vt:i4>1</vt:i4>
      </vt:variant>
    </vt:vector>
  </HeadingPairs>
  <TitlesOfParts>
    <vt:vector size="20" baseType="lpstr">
      <vt:lpstr>Sheet1</vt:lpstr>
      <vt:lpstr>Mapping</vt:lpstr>
      <vt:lpstr>BFP2020-M</vt:lpstr>
      <vt:lpstr>BFP2020-F</vt:lpstr>
      <vt:lpstr>BFP2019-M</vt:lpstr>
      <vt:lpstr>BFP2019-F</vt:lpstr>
      <vt:lpstr>BFP2018-M</vt:lpstr>
      <vt:lpstr>BFP2018-F</vt:lpstr>
      <vt:lpstr>BFP2017-M</vt:lpstr>
      <vt:lpstr>BFP2017-F</vt:lpstr>
      <vt:lpstr>BFP2016-M</vt:lpstr>
      <vt:lpstr>BFP2016-F</vt:lpstr>
      <vt:lpstr>Calcul Vente</vt:lpstr>
      <vt:lpstr>BFP2015-M</vt:lpstr>
      <vt:lpstr>BFP2015-F</vt:lpstr>
      <vt:lpstr>BFP2014-M</vt:lpstr>
      <vt:lpstr>BFP2014-F</vt:lpstr>
      <vt:lpstr>JSA2011-M</vt:lpstr>
      <vt:lpstr>JSA2011-F</vt:lpstr>
      <vt:lpstr>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Schryvers Nick</cp:lastModifiedBy>
  <cp:lastPrinted>2017-01-18T10:14:42Z</cp:lastPrinted>
  <dcterms:created xsi:type="dcterms:W3CDTF">2011-05-22T10:55:50Z</dcterms:created>
  <dcterms:modified xsi:type="dcterms:W3CDTF">2021-08-15T07:17:13Z</dcterms:modified>
</cp:coreProperties>
</file>